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perkowski/git/2022_NxCO2_growthChamber/licor_raw/week5/"/>
    </mc:Choice>
  </mc:AlternateContent>
  <xr:revisionPtr revIDLastSave="0" documentId="13_ncr:1_{2D88BB42-6943-C343-AC63-234C29F920D6}" xr6:coauthVersionLast="45" xr6:coauthVersionMax="45" xr10:uidLastSave="{00000000-0000-0000-0000-000000000000}"/>
  <bookViews>
    <workbookView xWindow="240" yWindow="460" windowWidth="24100" windowHeight="1474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U1361" i="1" l="1"/>
  <c r="CT1361" i="1"/>
  <c r="CR1361" i="1"/>
  <c r="CS1361" i="1" s="1"/>
  <c r="BJ1361" i="1" s="1"/>
  <c r="BL1361" i="1" s="1"/>
  <c r="BW1361" i="1"/>
  <c r="BV1361" i="1"/>
  <c r="BN1361" i="1"/>
  <c r="BH1361" i="1"/>
  <c r="BB1361" i="1"/>
  <c r="BO1361" i="1" s="1"/>
  <c r="BR1361" i="1" s="1"/>
  <c r="AW1361" i="1"/>
  <c r="AU1361" i="1"/>
  <c r="AH1361" i="1" s="1"/>
  <c r="AN1361" i="1"/>
  <c r="K1361" i="1" s="1"/>
  <c r="J1361" i="1" s="1"/>
  <c r="AI1361" i="1"/>
  <c r="AA1361" i="1"/>
  <c r="Z1361" i="1"/>
  <c r="Y1361" i="1" s="1"/>
  <c r="U1361" i="1"/>
  <c r="R1361" i="1"/>
  <c r="M1361" i="1"/>
  <c r="L1361" i="1"/>
  <c r="BK1361" i="1" s="1"/>
  <c r="CU1360" i="1"/>
  <c r="CT1360" i="1"/>
  <c r="CS1360" i="1" s="1"/>
  <c r="BJ1360" i="1" s="1"/>
  <c r="BL1360" i="1" s="1"/>
  <c r="CR1360" i="1"/>
  <c r="BW1360" i="1"/>
  <c r="BV1360" i="1"/>
  <c r="BO1360" i="1"/>
  <c r="BR1360" i="1" s="1"/>
  <c r="BN1360" i="1"/>
  <c r="BH1360" i="1"/>
  <c r="BB1360" i="1"/>
  <c r="AW1360" i="1"/>
  <c r="AU1360" i="1" s="1"/>
  <c r="AN1360" i="1"/>
  <c r="K1360" i="1" s="1"/>
  <c r="J1360" i="1" s="1"/>
  <c r="AI1360" i="1"/>
  <c r="AA1360" i="1"/>
  <c r="Z1360" i="1"/>
  <c r="Y1360" i="1" s="1"/>
  <c r="U1360" i="1"/>
  <c r="R1360" i="1"/>
  <c r="L1360" i="1"/>
  <c r="BK1360" i="1" s="1"/>
  <c r="BM1360" i="1" s="1"/>
  <c r="CU1359" i="1"/>
  <c r="CT1359" i="1"/>
  <c r="CS1359" i="1"/>
  <c r="BJ1359" i="1" s="1"/>
  <c r="CR1359" i="1"/>
  <c r="U1359" i="1" s="1"/>
  <c r="BW1359" i="1"/>
  <c r="BV1359" i="1"/>
  <c r="BN1359" i="1"/>
  <c r="BH1359" i="1"/>
  <c r="BL1359" i="1" s="1"/>
  <c r="BB1359" i="1"/>
  <c r="BO1359" i="1" s="1"/>
  <c r="BR1359" i="1" s="1"/>
  <c r="AW1359" i="1"/>
  <c r="AU1359" i="1" s="1"/>
  <c r="AN1359" i="1"/>
  <c r="K1359" i="1" s="1"/>
  <c r="J1359" i="1" s="1"/>
  <c r="AI1359" i="1"/>
  <c r="AA1359" i="1"/>
  <c r="Z1359" i="1"/>
  <c r="Y1359" i="1"/>
  <c r="R1359" i="1"/>
  <c r="L1359" i="1"/>
  <c r="BK1359" i="1" s="1"/>
  <c r="BM1359" i="1" s="1"/>
  <c r="CU1358" i="1"/>
  <c r="CT1358" i="1"/>
  <c r="CR1358" i="1"/>
  <c r="CS1358" i="1" s="1"/>
  <c r="BJ1358" i="1" s="1"/>
  <c r="BL1358" i="1" s="1"/>
  <c r="BW1358" i="1"/>
  <c r="BV1358" i="1"/>
  <c r="BN1358" i="1"/>
  <c r="BH1358" i="1"/>
  <c r="BB1358" i="1"/>
  <c r="BO1358" i="1" s="1"/>
  <c r="BR1358" i="1" s="1"/>
  <c r="AW1358" i="1"/>
  <c r="AU1358" i="1" s="1"/>
  <c r="AN1358" i="1"/>
  <c r="AI1358" i="1"/>
  <c r="AA1358" i="1"/>
  <c r="Z1358" i="1"/>
  <c r="Y1358" i="1" s="1"/>
  <c r="R1358" i="1"/>
  <c r="L1358" i="1"/>
  <c r="BK1358" i="1" s="1"/>
  <c r="K1358" i="1"/>
  <c r="J1358" i="1" s="1"/>
  <c r="AC1358" i="1" s="1"/>
  <c r="CU1357" i="1"/>
  <c r="CT1357" i="1"/>
  <c r="CR1357" i="1"/>
  <c r="CS1357" i="1" s="1"/>
  <c r="BJ1357" i="1" s="1"/>
  <c r="BL1357" i="1" s="1"/>
  <c r="BW1357" i="1"/>
  <c r="BV1357" i="1"/>
  <c r="BN1357" i="1"/>
  <c r="BH1357" i="1"/>
  <c r="BB1357" i="1"/>
  <c r="BO1357" i="1" s="1"/>
  <c r="BR1357" i="1" s="1"/>
  <c r="AW1357" i="1"/>
  <c r="AU1357" i="1"/>
  <c r="AH1357" i="1" s="1"/>
  <c r="AN1357" i="1"/>
  <c r="K1357" i="1" s="1"/>
  <c r="J1357" i="1" s="1"/>
  <c r="AI1357" i="1"/>
  <c r="L1357" i="1" s="1"/>
  <c r="BK1357" i="1" s="1"/>
  <c r="AA1357" i="1"/>
  <c r="Z1357" i="1"/>
  <c r="Y1357" i="1" s="1"/>
  <c r="U1357" i="1"/>
  <c r="R1357" i="1"/>
  <c r="M1357" i="1"/>
  <c r="CU1356" i="1"/>
  <c r="CT1356" i="1"/>
  <c r="CR1356" i="1"/>
  <c r="U1356" i="1" s="1"/>
  <c r="BW1356" i="1"/>
  <c r="BV1356" i="1"/>
  <c r="BO1356" i="1"/>
  <c r="BR1356" i="1" s="1"/>
  <c r="BN1356" i="1"/>
  <c r="BH1356" i="1"/>
  <c r="BB1356" i="1"/>
  <c r="AW1356" i="1"/>
  <c r="AU1356" i="1" s="1"/>
  <c r="AN1356" i="1"/>
  <c r="K1356" i="1" s="1"/>
  <c r="J1356" i="1" s="1"/>
  <c r="AI1356" i="1"/>
  <c r="L1356" i="1" s="1"/>
  <c r="BK1356" i="1" s="1"/>
  <c r="AA1356" i="1"/>
  <c r="Z1356" i="1"/>
  <c r="Y1356" i="1" s="1"/>
  <c r="R1356" i="1"/>
  <c r="CU1355" i="1"/>
  <c r="CT1355" i="1"/>
  <c r="CR1355" i="1"/>
  <c r="U1355" i="1" s="1"/>
  <c r="BW1355" i="1"/>
  <c r="BV1355" i="1"/>
  <c r="BN1355" i="1"/>
  <c r="BH1355" i="1"/>
  <c r="BB1355" i="1"/>
  <c r="BO1355" i="1" s="1"/>
  <c r="BR1355" i="1" s="1"/>
  <c r="AW1355" i="1"/>
  <c r="AV1355" i="1"/>
  <c r="AU1355" i="1"/>
  <c r="AN1355" i="1"/>
  <c r="K1355" i="1" s="1"/>
  <c r="J1355" i="1" s="1"/>
  <c r="AI1355" i="1"/>
  <c r="AH1355" i="1"/>
  <c r="AG1355" i="1"/>
  <c r="AA1355" i="1"/>
  <c r="Z1355" i="1"/>
  <c r="Y1355" i="1"/>
  <c r="R1355" i="1"/>
  <c r="P1355" i="1"/>
  <c r="M1355" i="1"/>
  <c r="L1355" i="1"/>
  <c r="BK1355" i="1" s="1"/>
  <c r="CU1354" i="1"/>
  <c r="CT1354" i="1"/>
  <c r="CR1354" i="1"/>
  <c r="CS1354" i="1" s="1"/>
  <c r="BJ1354" i="1" s="1"/>
  <c r="BL1354" i="1" s="1"/>
  <c r="BW1354" i="1"/>
  <c r="BV1354" i="1"/>
  <c r="BN1354" i="1"/>
  <c r="BH1354" i="1"/>
  <c r="BB1354" i="1"/>
  <c r="BO1354" i="1" s="1"/>
  <c r="BR1354" i="1" s="1"/>
  <c r="AW1354" i="1"/>
  <c r="AU1354" i="1" s="1"/>
  <c r="AN1354" i="1"/>
  <c r="AI1354" i="1"/>
  <c r="L1354" i="1" s="1"/>
  <c r="BK1354" i="1" s="1"/>
  <c r="AA1354" i="1"/>
  <c r="Z1354" i="1"/>
  <c r="Y1354" i="1" s="1"/>
  <c r="R1354" i="1"/>
  <c r="K1354" i="1"/>
  <c r="J1354" i="1" s="1"/>
  <c r="AC1354" i="1" s="1"/>
  <c r="CU1353" i="1"/>
  <c r="CT1353" i="1"/>
  <c r="CR1353" i="1"/>
  <c r="CS1353" i="1" s="1"/>
  <c r="BJ1353" i="1" s="1"/>
  <c r="BL1353" i="1" s="1"/>
  <c r="BW1353" i="1"/>
  <c r="BV1353" i="1"/>
  <c r="BN1353" i="1"/>
  <c r="BH1353" i="1"/>
  <c r="BB1353" i="1"/>
  <c r="BO1353" i="1" s="1"/>
  <c r="BR1353" i="1" s="1"/>
  <c r="AW1353" i="1"/>
  <c r="AU1353" i="1"/>
  <c r="AH1353" i="1" s="1"/>
  <c r="AN1353" i="1"/>
  <c r="K1353" i="1" s="1"/>
  <c r="J1353" i="1" s="1"/>
  <c r="AI1353" i="1"/>
  <c r="L1353" i="1" s="1"/>
  <c r="BK1353" i="1" s="1"/>
  <c r="BM1353" i="1" s="1"/>
  <c r="AA1353" i="1"/>
  <c r="Z1353" i="1"/>
  <c r="Y1353" i="1" s="1"/>
  <c r="U1353" i="1"/>
  <c r="R1353" i="1"/>
  <c r="M1353" i="1"/>
  <c r="CU1352" i="1"/>
  <c r="CT1352" i="1"/>
  <c r="CR1352" i="1"/>
  <c r="U1352" i="1" s="1"/>
  <c r="BW1352" i="1"/>
  <c r="BV1352" i="1"/>
  <c r="BN1352" i="1"/>
  <c r="BH1352" i="1"/>
  <c r="BB1352" i="1"/>
  <c r="BO1352" i="1" s="1"/>
  <c r="BR1352" i="1" s="1"/>
  <c r="AW1352" i="1"/>
  <c r="AU1352" i="1" s="1"/>
  <c r="AN1352" i="1"/>
  <c r="K1352" i="1" s="1"/>
  <c r="J1352" i="1" s="1"/>
  <c r="AI1352" i="1"/>
  <c r="L1352" i="1" s="1"/>
  <c r="BK1352" i="1" s="1"/>
  <c r="AA1352" i="1"/>
  <c r="Z1352" i="1"/>
  <c r="Y1352" i="1" s="1"/>
  <c r="R1352" i="1"/>
  <c r="CU1351" i="1"/>
  <c r="CT1351" i="1"/>
  <c r="CR1351" i="1"/>
  <c r="U1351" i="1" s="1"/>
  <c r="BW1351" i="1"/>
  <c r="BV1351" i="1"/>
  <c r="BN1351" i="1"/>
  <c r="BH1351" i="1"/>
  <c r="BB1351" i="1"/>
  <c r="BO1351" i="1" s="1"/>
  <c r="BR1351" i="1" s="1"/>
  <c r="AW1351" i="1"/>
  <c r="AV1351" i="1"/>
  <c r="AU1351" i="1"/>
  <c r="AN1351" i="1"/>
  <c r="K1351" i="1" s="1"/>
  <c r="J1351" i="1" s="1"/>
  <c r="AI1351" i="1"/>
  <c r="AH1351" i="1"/>
  <c r="AG1351" i="1"/>
  <c r="AA1351" i="1"/>
  <c r="Z1351" i="1"/>
  <c r="Y1351" i="1" s="1"/>
  <c r="R1351" i="1"/>
  <c r="P1351" i="1"/>
  <c r="M1351" i="1"/>
  <c r="L1351" i="1"/>
  <c r="BK1351" i="1" s="1"/>
  <c r="CU1350" i="1"/>
  <c r="CT1350" i="1"/>
  <c r="CR1350" i="1"/>
  <c r="CS1350" i="1" s="1"/>
  <c r="BJ1350" i="1" s="1"/>
  <c r="BL1350" i="1" s="1"/>
  <c r="BW1350" i="1"/>
  <c r="BV1350" i="1"/>
  <c r="BN1350" i="1"/>
  <c r="BH1350" i="1"/>
  <c r="BB1350" i="1"/>
  <c r="BO1350" i="1" s="1"/>
  <c r="BR1350" i="1" s="1"/>
  <c r="AW1350" i="1"/>
  <c r="AU1350" i="1" s="1"/>
  <c r="AN1350" i="1"/>
  <c r="K1350" i="1" s="1"/>
  <c r="J1350" i="1" s="1"/>
  <c r="AI1350" i="1"/>
  <c r="AA1350" i="1"/>
  <c r="Z1350" i="1"/>
  <c r="Y1350" i="1" s="1"/>
  <c r="R1350" i="1"/>
  <c r="L1350" i="1"/>
  <c r="BK1350" i="1" s="1"/>
  <c r="CU1349" i="1"/>
  <c r="CT1349" i="1"/>
  <c r="CR1349" i="1"/>
  <c r="CS1349" i="1" s="1"/>
  <c r="BJ1349" i="1" s="1"/>
  <c r="BL1349" i="1" s="1"/>
  <c r="BW1349" i="1"/>
  <c r="BV1349" i="1"/>
  <c r="BN1349" i="1"/>
  <c r="BH1349" i="1"/>
  <c r="BB1349" i="1"/>
  <c r="BO1349" i="1" s="1"/>
  <c r="BR1349" i="1" s="1"/>
  <c r="AW1349" i="1"/>
  <c r="AV1349" i="1"/>
  <c r="AU1349" i="1"/>
  <c r="AH1349" i="1" s="1"/>
  <c r="AN1349" i="1"/>
  <c r="K1349" i="1" s="1"/>
  <c r="J1349" i="1" s="1"/>
  <c r="AI1349" i="1"/>
  <c r="AA1349" i="1"/>
  <c r="Z1349" i="1"/>
  <c r="Y1349" i="1" s="1"/>
  <c r="U1349" i="1"/>
  <c r="R1349" i="1"/>
  <c r="M1349" i="1"/>
  <c r="L1349" i="1"/>
  <c r="BK1349" i="1" s="1"/>
  <c r="BM1349" i="1" s="1"/>
  <c r="CU1348" i="1"/>
  <c r="CT1348" i="1"/>
  <c r="CR1348" i="1"/>
  <c r="U1348" i="1" s="1"/>
  <c r="BW1348" i="1"/>
  <c r="BV1348" i="1"/>
  <c r="BN1348" i="1"/>
  <c r="BH1348" i="1"/>
  <c r="BB1348" i="1"/>
  <c r="BO1348" i="1" s="1"/>
  <c r="BR1348" i="1" s="1"/>
  <c r="AW1348" i="1"/>
  <c r="AU1348" i="1" s="1"/>
  <c r="AV1348" i="1" s="1"/>
  <c r="AN1348" i="1"/>
  <c r="K1348" i="1" s="1"/>
  <c r="J1348" i="1" s="1"/>
  <c r="V1348" i="1" s="1"/>
  <c r="W1348" i="1" s="1"/>
  <c r="AI1348" i="1"/>
  <c r="L1348" i="1" s="1"/>
  <c r="BK1348" i="1" s="1"/>
  <c r="AA1348" i="1"/>
  <c r="Z1348" i="1"/>
  <c r="Y1348" i="1" s="1"/>
  <c r="R1348" i="1"/>
  <c r="CU1347" i="1"/>
  <c r="CT1347" i="1"/>
  <c r="CR1347" i="1"/>
  <c r="U1347" i="1" s="1"/>
  <c r="BW1347" i="1"/>
  <c r="BV1347" i="1"/>
  <c r="BR1347" i="1"/>
  <c r="BN1347" i="1"/>
  <c r="BH1347" i="1"/>
  <c r="BB1347" i="1"/>
  <c r="BO1347" i="1" s="1"/>
  <c r="AW1347" i="1"/>
  <c r="AV1347" i="1"/>
  <c r="AU1347" i="1"/>
  <c r="AN1347" i="1"/>
  <c r="K1347" i="1" s="1"/>
  <c r="AI1347" i="1"/>
  <c r="AH1347" i="1"/>
  <c r="AG1347" i="1"/>
  <c r="AA1347" i="1"/>
  <c r="Z1347" i="1"/>
  <c r="Y1347" i="1" s="1"/>
  <c r="R1347" i="1"/>
  <c r="P1347" i="1"/>
  <c r="M1347" i="1"/>
  <c r="L1347" i="1"/>
  <c r="BK1347" i="1" s="1"/>
  <c r="J1347" i="1"/>
  <c r="CU1346" i="1"/>
  <c r="CT1346" i="1"/>
  <c r="CR1346" i="1"/>
  <c r="BW1346" i="1"/>
  <c r="BV1346" i="1"/>
  <c r="BR1346" i="1"/>
  <c r="BS1346" i="1" s="1"/>
  <c r="BN1346" i="1"/>
  <c r="BK1346" i="1"/>
  <c r="BH1346" i="1"/>
  <c r="BB1346" i="1"/>
  <c r="BO1346" i="1" s="1"/>
  <c r="AW1346" i="1"/>
  <c r="AU1346" i="1" s="1"/>
  <c r="AV1346" i="1"/>
  <c r="AN1346" i="1"/>
  <c r="AI1346" i="1"/>
  <c r="L1346" i="1" s="1"/>
  <c r="AH1346" i="1"/>
  <c r="AA1346" i="1"/>
  <c r="Z1346" i="1"/>
  <c r="Y1346" i="1" s="1"/>
  <c r="R1346" i="1"/>
  <c r="P1346" i="1"/>
  <c r="K1346" i="1"/>
  <c r="J1346" i="1" s="1"/>
  <c r="CU1345" i="1"/>
  <c r="CT1345" i="1"/>
  <c r="CS1345" i="1"/>
  <c r="CR1345" i="1"/>
  <c r="BW1345" i="1"/>
  <c r="BV1345" i="1"/>
  <c r="BT1345" i="1"/>
  <c r="BX1345" i="1" s="1"/>
  <c r="BY1345" i="1" s="1"/>
  <c r="BN1345" i="1"/>
  <c r="BJ1345" i="1"/>
  <c r="BH1345" i="1"/>
  <c r="BL1345" i="1" s="1"/>
  <c r="BB1345" i="1"/>
  <c r="BO1345" i="1" s="1"/>
  <c r="BR1345" i="1" s="1"/>
  <c r="BU1345" i="1" s="1"/>
  <c r="AW1345" i="1"/>
  <c r="AU1345" i="1"/>
  <c r="AV1345" i="1" s="1"/>
  <c r="AN1345" i="1"/>
  <c r="K1345" i="1" s="1"/>
  <c r="J1345" i="1" s="1"/>
  <c r="AI1345" i="1"/>
  <c r="L1345" i="1" s="1"/>
  <c r="BK1345" i="1" s="1"/>
  <c r="BM1345" i="1" s="1"/>
  <c r="AH1345" i="1"/>
  <c r="AG1345" i="1"/>
  <c r="AA1345" i="1"/>
  <c r="Z1345" i="1"/>
  <c r="Y1345" i="1"/>
  <c r="U1345" i="1"/>
  <c r="R1345" i="1"/>
  <c r="M1345" i="1"/>
  <c r="CU1344" i="1"/>
  <c r="U1344" i="1" s="1"/>
  <c r="CT1344" i="1"/>
  <c r="CR1344" i="1"/>
  <c r="BW1344" i="1"/>
  <c r="BV1344" i="1"/>
  <c r="BN1344" i="1"/>
  <c r="BH1344" i="1"/>
  <c r="BB1344" i="1"/>
  <c r="BO1344" i="1" s="1"/>
  <c r="BR1344" i="1" s="1"/>
  <c r="AW1344" i="1"/>
  <c r="AU1344" i="1"/>
  <c r="AG1344" i="1" s="1"/>
  <c r="AN1344" i="1"/>
  <c r="K1344" i="1" s="1"/>
  <c r="J1344" i="1" s="1"/>
  <c r="AI1344" i="1"/>
  <c r="L1344" i="1" s="1"/>
  <c r="BK1344" i="1" s="1"/>
  <c r="AA1344" i="1"/>
  <c r="Z1344" i="1"/>
  <c r="R1344" i="1"/>
  <c r="CU1343" i="1"/>
  <c r="U1343" i="1" s="1"/>
  <c r="CT1343" i="1"/>
  <c r="CS1343" i="1"/>
  <c r="BJ1343" i="1" s="1"/>
  <c r="CR1343" i="1"/>
  <c r="BW1343" i="1"/>
  <c r="BV1343" i="1"/>
  <c r="BN1343" i="1"/>
  <c r="BL1343" i="1"/>
  <c r="BH1343" i="1"/>
  <c r="BB1343" i="1"/>
  <c r="BO1343" i="1" s="1"/>
  <c r="BR1343" i="1" s="1"/>
  <c r="BU1343" i="1" s="1"/>
  <c r="AW1343" i="1"/>
  <c r="AU1343" i="1"/>
  <c r="AH1343" i="1" s="1"/>
  <c r="AN1343" i="1"/>
  <c r="K1343" i="1" s="1"/>
  <c r="J1343" i="1" s="1"/>
  <c r="AC1343" i="1" s="1"/>
  <c r="AI1343" i="1"/>
  <c r="L1343" i="1" s="1"/>
  <c r="BK1343" i="1" s="1"/>
  <c r="BM1343" i="1" s="1"/>
  <c r="AA1343" i="1"/>
  <c r="Y1343" i="1" s="1"/>
  <c r="Z1343" i="1"/>
  <c r="R1343" i="1"/>
  <c r="M1343" i="1"/>
  <c r="CU1342" i="1"/>
  <c r="CT1342" i="1"/>
  <c r="CR1342" i="1"/>
  <c r="CS1342" i="1" s="1"/>
  <c r="BJ1342" i="1" s="1"/>
  <c r="BL1342" i="1" s="1"/>
  <c r="BW1342" i="1"/>
  <c r="BV1342" i="1"/>
  <c r="BO1342" i="1"/>
  <c r="BR1342" i="1" s="1"/>
  <c r="BN1342" i="1"/>
  <c r="BH1342" i="1"/>
  <c r="BB1342" i="1"/>
  <c r="AW1342" i="1"/>
  <c r="AU1342" i="1"/>
  <c r="AN1342" i="1"/>
  <c r="AI1342" i="1"/>
  <c r="L1342" i="1" s="1"/>
  <c r="BK1342" i="1" s="1"/>
  <c r="BM1342" i="1" s="1"/>
  <c r="AA1342" i="1"/>
  <c r="Z1342" i="1"/>
  <c r="Y1342" i="1" s="1"/>
  <c r="U1342" i="1"/>
  <c r="R1342" i="1"/>
  <c r="M1342" i="1"/>
  <c r="K1342" i="1"/>
  <c r="J1342" i="1" s="1"/>
  <c r="CU1341" i="1"/>
  <c r="CT1341" i="1"/>
  <c r="CR1341" i="1"/>
  <c r="BW1341" i="1"/>
  <c r="BV1341" i="1"/>
  <c r="BN1341" i="1"/>
  <c r="BH1341" i="1"/>
  <c r="BB1341" i="1"/>
  <c r="BO1341" i="1" s="1"/>
  <c r="BR1341" i="1" s="1"/>
  <c r="AW1341" i="1"/>
  <c r="AU1341" i="1" s="1"/>
  <c r="AN1341" i="1"/>
  <c r="K1341" i="1" s="1"/>
  <c r="J1341" i="1" s="1"/>
  <c r="AI1341" i="1"/>
  <c r="AA1341" i="1"/>
  <c r="Z1341" i="1"/>
  <c r="Y1341" i="1"/>
  <c r="R1341" i="1"/>
  <c r="L1341" i="1"/>
  <c r="BK1341" i="1" s="1"/>
  <c r="CU1340" i="1"/>
  <c r="CT1340" i="1"/>
  <c r="CS1340" i="1" s="1"/>
  <c r="BJ1340" i="1" s="1"/>
  <c r="CR1340" i="1"/>
  <c r="U1340" i="1" s="1"/>
  <c r="BW1340" i="1"/>
  <c r="BV1340" i="1"/>
  <c r="BN1340" i="1"/>
  <c r="BH1340" i="1"/>
  <c r="BB1340" i="1"/>
  <c r="BO1340" i="1" s="1"/>
  <c r="BR1340" i="1" s="1"/>
  <c r="BU1340" i="1" s="1"/>
  <c r="AW1340" i="1"/>
  <c r="AU1340" i="1" s="1"/>
  <c r="AN1340" i="1"/>
  <c r="AI1340" i="1"/>
  <c r="L1340" i="1" s="1"/>
  <c r="BK1340" i="1" s="1"/>
  <c r="AA1340" i="1"/>
  <c r="Z1340" i="1"/>
  <c r="Y1340" i="1"/>
  <c r="R1340" i="1"/>
  <c r="K1340" i="1"/>
  <c r="J1340" i="1" s="1"/>
  <c r="CU1339" i="1"/>
  <c r="U1339" i="1" s="1"/>
  <c r="CT1339" i="1"/>
  <c r="CS1339" i="1" s="1"/>
  <c r="BJ1339" i="1" s="1"/>
  <c r="BL1339" i="1" s="1"/>
  <c r="CR1339" i="1"/>
  <c r="BW1339" i="1"/>
  <c r="BV1339" i="1"/>
  <c r="BN1339" i="1"/>
  <c r="BH1339" i="1"/>
  <c r="BB1339" i="1"/>
  <c r="BO1339" i="1" s="1"/>
  <c r="BR1339" i="1" s="1"/>
  <c r="AW1339" i="1"/>
  <c r="AU1339" i="1"/>
  <c r="AH1339" i="1" s="1"/>
  <c r="AN1339" i="1"/>
  <c r="K1339" i="1" s="1"/>
  <c r="J1339" i="1" s="1"/>
  <c r="AI1339" i="1"/>
  <c r="L1339" i="1" s="1"/>
  <c r="BK1339" i="1" s="1"/>
  <c r="BM1339" i="1" s="1"/>
  <c r="AA1339" i="1"/>
  <c r="Z1339" i="1"/>
  <c r="Y1339" i="1" s="1"/>
  <c r="R1339" i="1"/>
  <c r="M1339" i="1"/>
  <c r="CU1338" i="1"/>
  <c r="CT1338" i="1"/>
  <c r="CR1338" i="1"/>
  <c r="CS1338" i="1" s="1"/>
  <c r="BJ1338" i="1" s="1"/>
  <c r="BL1338" i="1" s="1"/>
  <c r="BW1338" i="1"/>
  <c r="BV1338" i="1"/>
  <c r="BO1338" i="1"/>
  <c r="BR1338" i="1" s="1"/>
  <c r="BN1338" i="1"/>
  <c r="BH1338" i="1"/>
  <c r="BB1338" i="1"/>
  <c r="AW1338" i="1"/>
  <c r="AV1338" i="1"/>
  <c r="AU1338" i="1"/>
  <c r="AN1338" i="1"/>
  <c r="K1338" i="1" s="1"/>
  <c r="J1338" i="1" s="1"/>
  <c r="AC1338" i="1" s="1"/>
  <c r="AI1338" i="1"/>
  <c r="AA1338" i="1"/>
  <c r="Z1338" i="1"/>
  <c r="Y1338" i="1" s="1"/>
  <c r="V1338" i="1"/>
  <c r="W1338" i="1" s="1"/>
  <c r="U1338" i="1"/>
  <c r="R1338" i="1"/>
  <c r="M1338" i="1"/>
  <c r="L1338" i="1"/>
  <c r="BK1338" i="1" s="1"/>
  <c r="BM1338" i="1" s="1"/>
  <c r="CU1337" i="1"/>
  <c r="CT1337" i="1"/>
  <c r="CR1337" i="1"/>
  <c r="BW1337" i="1"/>
  <c r="BV1337" i="1"/>
  <c r="BN1337" i="1"/>
  <c r="BH1337" i="1"/>
  <c r="BB1337" i="1"/>
  <c r="BO1337" i="1" s="1"/>
  <c r="BR1337" i="1" s="1"/>
  <c r="AW1337" i="1"/>
  <c r="AU1337" i="1" s="1"/>
  <c r="AN1337" i="1"/>
  <c r="AI1337" i="1"/>
  <c r="AA1337" i="1"/>
  <c r="Z1337" i="1"/>
  <c r="Y1337" i="1"/>
  <c r="R1337" i="1"/>
  <c r="P1337" i="1"/>
  <c r="L1337" i="1"/>
  <c r="BK1337" i="1" s="1"/>
  <c r="K1337" i="1"/>
  <c r="J1337" i="1"/>
  <c r="AC1337" i="1" s="1"/>
  <c r="CU1336" i="1"/>
  <c r="CT1336" i="1"/>
  <c r="CS1336" i="1" s="1"/>
  <c r="BJ1336" i="1" s="1"/>
  <c r="CR1336" i="1"/>
  <c r="U1336" i="1" s="1"/>
  <c r="BW1336" i="1"/>
  <c r="BV1336" i="1"/>
  <c r="BT1336" i="1"/>
  <c r="BX1336" i="1" s="1"/>
  <c r="BY1336" i="1" s="1"/>
  <c r="BS1336" i="1"/>
  <c r="BN1336" i="1"/>
  <c r="BH1336" i="1"/>
  <c r="BB1336" i="1"/>
  <c r="BO1336" i="1" s="1"/>
  <c r="BR1336" i="1" s="1"/>
  <c r="BU1336" i="1" s="1"/>
  <c r="AW1336" i="1"/>
  <c r="AU1336" i="1" s="1"/>
  <c r="AN1336" i="1"/>
  <c r="K1336" i="1" s="1"/>
  <c r="J1336" i="1" s="1"/>
  <c r="AI1336" i="1"/>
  <c r="L1336" i="1" s="1"/>
  <c r="BK1336" i="1" s="1"/>
  <c r="AH1336" i="1"/>
  <c r="AA1336" i="1"/>
  <c r="Z1336" i="1"/>
  <c r="Y1336" i="1"/>
  <c r="R1336" i="1"/>
  <c r="CU1335" i="1"/>
  <c r="U1335" i="1" s="1"/>
  <c r="CT1335" i="1"/>
  <c r="CS1335" i="1" s="1"/>
  <c r="BJ1335" i="1" s="1"/>
  <c r="CR1335" i="1"/>
  <c r="BW1335" i="1"/>
  <c r="BV1335" i="1"/>
  <c r="BU1335" i="1"/>
  <c r="BN1335" i="1"/>
  <c r="BL1335" i="1"/>
  <c r="BH1335" i="1"/>
  <c r="BB1335" i="1"/>
  <c r="BO1335" i="1" s="1"/>
  <c r="BR1335" i="1" s="1"/>
  <c r="AW1335" i="1"/>
  <c r="AU1335" i="1"/>
  <c r="AH1335" i="1" s="1"/>
  <c r="AN1335" i="1"/>
  <c r="K1335" i="1" s="1"/>
  <c r="J1335" i="1" s="1"/>
  <c r="AI1335" i="1"/>
  <c r="L1335" i="1" s="1"/>
  <c r="BK1335" i="1" s="1"/>
  <c r="BM1335" i="1" s="1"/>
  <c r="AA1335" i="1"/>
  <c r="Z1335" i="1"/>
  <c r="Y1335" i="1" s="1"/>
  <c r="R1335" i="1"/>
  <c r="M1335" i="1"/>
  <c r="CU1334" i="1"/>
  <c r="CT1334" i="1"/>
  <c r="CR1334" i="1"/>
  <c r="CS1334" i="1" s="1"/>
  <c r="BJ1334" i="1" s="1"/>
  <c r="BL1334" i="1" s="1"/>
  <c r="BW1334" i="1"/>
  <c r="BV1334" i="1"/>
  <c r="BO1334" i="1"/>
  <c r="BR1334" i="1" s="1"/>
  <c r="BN1334" i="1"/>
  <c r="BH1334" i="1"/>
  <c r="BB1334" i="1"/>
  <c r="AW1334" i="1"/>
  <c r="AV1334" i="1"/>
  <c r="AU1334" i="1"/>
  <c r="AN1334" i="1"/>
  <c r="K1334" i="1" s="1"/>
  <c r="J1334" i="1" s="1"/>
  <c r="AI1334" i="1"/>
  <c r="AA1334" i="1"/>
  <c r="Z1334" i="1"/>
  <c r="Y1334" i="1" s="1"/>
  <c r="V1334" i="1"/>
  <c r="W1334" i="1" s="1"/>
  <c r="U1334" i="1"/>
  <c r="R1334" i="1"/>
  <c r="M1334" i="1"/>
  <c r="L1334" i="1"/>
  <c r="BK1334" i="1" s="1"/>
  <c r="BM1334" i="1" s="1"/>
  <c r="CU1333" i="1"/>
  <c r="CT1333" i="1"/>
  <c r="CR1333" i="1"/>
  <c r="U1333" i="1" s="1"/>
  <c r="BW1333" i="1"/>
  <c r="BV1333" i="1"/>
  <c r="BN1333" i="1"/>
  <c r="BH1333" i="1"/>
  <c r="BB1333" i="1"/>
  <c r="BO1333" i="1" s="1"/>
  <c r="BR1333" i="1" s="1"/>
  <c r="AW1333" i="1"/>
  <c r="AU1333" i="1" s="1"/>
  <c r="AV1333" i="1"/>
  <c r="AN1333" i="1"/>
  <c r="K1333" i="1" s="1"/>
  <c r="J1333" i="1" s="1"/>
  <c r="AI1333" i="1"/>
  <c r="AG1333" i="1"/>
  <c r="AA1333" i="1"/>
  <c r="Z1333" i="1"/>
  <c r="Y1333" i="1"/>
  <c r="R1333" i="1"/>
  <c r="P1333" i="1"/>
  <c r="L1333" i="1"/>
  <c r="BK1333" i="1" s="1"/>
  <c r="CU1332" i="1"/>
  <c r="CT1332" i="1"/>
  <c r="CS1332" i="1"/>
  <c r="BJ1332" i="1" s="1"/>
  <c r="CR1332" i="1"/>
  <c r="BW1332" i="1"/>
  <c r="BV1332" i="1"/>
  <c r="BN1332" i="1"/>
  <c r="BH1332" i="1"/>
  <c r="BB1332" i="1"/>
  <c r="BO1332" i="1" s="1"/>
  <c r="BR1332" i="1" s="1"/>
  <c r="AW1332" i="1"/>
  <c r="AU1332" i="1" s="1"/>
  <c r="AN1332" i="1"/>
  <c r="AI1332" i="1"/>
  <c r="L1332" i="1" s="1"/>
  <c r="BK1332" i="1" s="1"/>
  <c r="BM1332" i="1" s="1"/>
  <c r="AG1332" i="1"/>
  <c r="AA1332" i="1"/>
  <c r="Y1332" i="1" s="1"/>
  <c r="Z1332" i="1"/>
  <c r="R1332" i="1"/>
  <c r="P1332" i="1"/>
  <c r="K1332" i="1"/>
  <c r="J1332" i="1" s="1"/>
  <c r="CU1331" i="1"/>
  <c r="CT1331" i="1"/>
  <c r="CS1331" i="1" s="1"/>
  <c r="CR1331" i="1"/>
  <c r="BW1331" i="1"/>
  <c r="BV1331" i="1"/>
  <c r="BT1331" i="1"/>
  <c r="BX1331" i="1" s="1"/>
  <c r="BY1331" i="1" s="1"/>
  <c r="BN1331" i="1"/>
  <c r="BJ1331" i="1"/>
  <c r="BL1331" i="1" s="1"/>
  <c r="BH1331" i="1"/>
  <c r="BB1331" i="1"/>
  <c r="BO1331" i="1" s="1"/>
  <c r="BR1331" i="1" s="1"/>
  <c r="BS1331" i="1" s="1"/>
  <c r="AW1331" i="1"/>
  <c r="AU1331" i="1"/>
  <c r="AN1331" i="1"/>
  <c r="K1331" i="1" s="1"/>
  <c r="J1331" i="1" s="1"/>
  <c r="AC1331" i="1" s="1"/>
  <c r="AI1331" i="1"/>
  <c r="AH1331" i="1"/>
  <c r="AA1331" i="1"/>
  <c r="Z1331" i="1"/>
  <c r="Y1331" i="1" s="1"/>
  <c r="U1331" i="1"/>
  <c r="R1331" i="1"/>
  <c r="L1331" i="1"/>
  <c r="BK1331" i="1" s="1"/>
  <c r="BM1331" i="1" s="1"/>
  <c r="CU1330" i="1"/>
  <c r="CT1330" i="1"/>
  <c r="CR1330" i="1"/>
  <c r="CS1330" i="1" s="1"/>
  <c r="BJ1330" i="1" s="1"/>
  <c r="BL1330" i="1" s="1"/>
  <c r="BW1330" i="1"/>
  <c r="BV1330" i="1"/>
  <c r="BN1330" i="1"/>
  <c r="BH1330" i="1"/>
  <c r="BB1330" i="1"/>
  <c r="BO1330" i="1" s="1"/>
  <c r="BR1330" i="1" s="1"/>
  <c r="AW1330" i="1"/>
  <c r="AU1330" i="1"/>
  <c r="AN1330" i="1"/>
  <c r="AI1330" i="1"/>
  <c r="L1330" i="1" s="1"/>
  <c r="BK1330" i="1" s="1"/>
  <c r="BM1330" i="1" s="1"/>
  <c r="AA1330" i="1"/>
  <c r="Z1330" i="1"/>
  <c r="Y1330" i="1" s="1"/>
  <c r="R1330" i="1"/>
  <c r="K1330" i="1"/>
  <c r="J1330" i="1" s="1"/>
  <c r="AC1330" i="1" s="1"/>
  <c r="CU1329" i="1"/>
  <c r="CT1329" i="1"/>
  <c r="CR1329" i="1"/>
  <c r="CS1329" i="1" s="1"/>
  <c r="BJ1329" i="1" s="1"/>
  <c r="BL1329" i="1" s="1"/>
  <c r="BW1329" i="1"/>
  <c r="BV1329" i="1"/>
  <c r="BN1329" i="1"/>
  <c r="BH1329" i="1"/>
  <c r="BB1329" i="1"/>
  <c r="BO1329" i="1" s="1"/>
  <c r="BR1329" i="1" s="1"/>
  <c r="AW1329" i="1"/>
  <c r="AU1329" i="1"/>
  <c r="AN1329" i="1"/>
  <c r="K1329" i="1" s="1"/>
  <c r="J1329" i="1" s="1"/>
  <c r="AI1329" i="1"/>
  <c r="L1329" i="1" s="1"/>
  <c r="BK1329" i="1" s="1"/>
  <c r="BM1329" i="1" s="1"/>
  <c r="AA1329" i="1"/>
  <c r="Y1329" i="1" s="1"/>
  <c r="Z1329" i="1"/>
  <c r="U1329" i="1"/>
  <c r="R1329" i="1"/>
  <c r="M1329" i="1"/>
  <c r="CU1328" i="1"/>
  <c r="CT1328" i="1"/>
  <c r="CR1328" i="1"/>
  <c r="U1328" i="1" s="1"/>
  <c r="BW1328" i="1"/>
  <c r="BV1328" i="1"/>
  <c r="BO1328" i="1"/>
  <c r="BR1328" i="1" s="1"/>
  <c r="BN1328" i="1"/>
  <c r="BH1328" i="1"/>
  <c r="BB1328" i="1"/>
  <c r="AW1328" i="1"/>
  <c r="AU1328" i="1" s="1"/>
  <c r="AN1328" i="1"/>
  <c r="AI1328" i="1"/>
  <c r="L1328" i="1" s="1"/>
  <c r="BK1328" i="1" s="1"/>
  <c r="AA1328" i="1"/>
  <c r="Z1328" i="1"/>
  <c r="Y1328" i="1" s="1"/>
  <c r="R1328" i="1"/>
  <c r="K1328" i="1"/>
  <c r="J1328" i="1" s="1"/>
  <c r="AC1328" i="1" s="1"/>
  <c r="CU1327" i="1"/>
  <c r="CT1327" i="1"/>
  <c r="CS1327" i="1"/>
  <c r="BJ1327" i="1" s="1"/>
  <c r="CR1327" i="1"/>
  <c r="BW1327" i="1"/>
  <c r="BV1327" i="1"/>
  <c r="BO1327" i="1"/>
  <c r="BR1327" i="1" s="1"/>
  <c r="BN1327" i="1"/>
  <c r="BH1327" i="1"/>
  <c r="BL1327" i="1" s="1"/>
  <c r="BB1327" i="1"/>
  <c r="AW1327" i="1"/>
  <c r="AU1327" i="1" s="1"/>
  <c r="AN1327" i="1"/>
  <c r="K1327" i="1" s="1"/>
  <c r="J1327" i="1" s="1"/>
  <c r="AI1327" i="1"/>
  <c r="AG1327" i="1"/>
  <c r="AA1327" i="1"/>
  <c r="Z1327" i="1"/>
  <c r="Y1327" i="1"/>
  <c r="U1327" i="1"/>
  <c r="R1327" i="1"/>
  <c r="L1327" i="1"/>
  <c r="BK1327" i="1" s="1"/>
  <c r="CU1326" i="1"/>
  <c r="U1326" i="1" s="1"/>
  <c r="CT1326" i="1"/>
  <c r="CS1326" i="1"/>
  <c r="BJ1326" i="1" s="1"/>
  <c r="BL1326" i="1" s="1"/>
  <c r="CR1326" i="1"/>
  <c r="BW1326" i="1"/>
  <c r="BV1326" i="1"/>
  <c r="BN1326" i="1"/>
  <c r="BK1326" i="1"/>
  <c r="BM1326" i="1" s="1"/>
  <c r="BH1326" i="1"/>
  <c r="BB1326" i="1"/>
  <c r="BO1326" i="1" s="1"/>
  <c r="BR1326" i="1" s="1"/>
  <c r="AW1326" i="1"/>
  <c r="AU1326" i="1" s="1"/>
  <c r="AN1326" i="1"/>
  <c r="K1326" i="1" s="1"/>
  <c r="J1326" i="1" s="1"/>
  <c r="AC1326" i="1" s="1"/>
  <c r="AI1326" i="1"/>
  <c r="L1326" i="1" s="1"/>
  <c r="AA1326" i="1"/>
  <c r="Y1326" i="1" s="1"/>
  <c r="Z1326" i="1"/>
  <c r="R1326" i="1"/>
  <c r="CU1325" i="1"/>
  <c r="CT1325" i="1"/>
  <c r="CR1325" i="1"/>
  <c r="CS1325" i="1" s="1"/>
  <c r="BJ1325" i="1" s="1"/>
  <c r="BL1325" i="1" s="1"/>
  <c r="BW1325" i="1"/>
  <c r="BV1325" i="1"/>
  <c r="BN1325" i="1"/>
  <c r="BH1325" i="1"/>
  <c r="BB1325" i="1"/>
  <c r="BO1325" i="1" s="1"/>
  <c r="BR1325" i="1" s="1"/>
  <c r="AW1325" i="1"/>
  <c r="AU1325" i="1"/>
  <c r="AN1325" i="1"/>
  <c r="AI1325" i="1"/>
  <c r="L1325" i="1" s="1"/>
  <c r="BK1325" i="1" s="1"/>
  <c r="BM1325" i="1" s="1"/>
  <c r="AC1325" i="1"/>
  <c r="AA1325" i="1"/>
  <c r="Z1325" i="1"/>
  <c r="Y1325" i="1" s="1"/>
  <c r="U1325" i="1"/>
  <c r="R1325" i="1"/>
  <c r="M1325" i="1"/>
  <c r="K1325" i="1"/>
  <c r="J1325" i="1" s="1"/>
  <c r="CU1324" i="1"/>
  <c r="CT1324" i="1"/>
  <c r="CR1324" i="1"/>
  <c r="U1324" i="1" s="1"/>
  <c r="BW1324" i="1"/>
  <c r="BV1324" i="1"/>
  <c r="BO1324" i="1"/>
  <c r="BR1324" i="1" s="1"/>
  <c r="BN1324" i="1"/>
  <c r="BH1324" i="1"/>
  <c r="BB1324" i="1"/>
  <c r="AW1324" i="1"/>
  <c r="AU1324" i="1" s="1"/>
  <c r="AN1324" i="1"/>
  <c r="K1324" i="1" s="1"/>
  <c r="AI1324" i="1"/>
  <c r="L1324" i="1" s="1"/>
  <c r="BK1324" i="1" s="1"/>
  <c r="AA1324" i="1"/>
  <c r="Z1324" i="1"/>
  <c r="Y1324" i="1" s="1"/>
  <c r="R1324" i="1"/>
  <c r="J1324" i="1"/>
  <c r="CU1323" i="1"/>
  <c r="CT1323" i="1"/>
  <c r="CS1323" i="1"/>
  <c r="BJ1323" i="1" s="1"/>
  <c r="CR1323" i="1"/>
  <c r="BW1323" i="1"/>
  <c r="BV1323" i="1"/>
  <c r="BO1323" i="1"/>
  <c r="BR1323" i="1" s="1"/>
  <c r="BN1323" i="1"/>
  <c r="BH1323" i="1"/>
  <c r="BL1323" i="1" s="1"/>
  <c r="BB1323" i="1"/>
  <c r="AW1323" i="1"/>
  <c r="AU1323" i="1" s="1"/>
  <c r="AN1323" i="1"/>
  <c r="K1323" i="1" s="1"/>
  <c r="J1323" i="1" s="1"/>
  <c r="AI1323" i="1"/>
  <c r="L1323" i="1" s="1"/>
  <c r="BK1323" i="1" s="1"/>
  <c r="BM1323" i="1" s="1"/>
  <c r="AG1323" i="1"/>
  <c r="AA1323" i="1"/>
  <c r="Z1323" i="1"/>
  <c r="Y1323" i="1"/>
  <c r="U1323" i="1"/>
  <c r="R1323" i="1"/>
  <c r="CU1322" i="1"/>
  <c r="CT1322" i="1"/>
  <c r="CS1322" i="1"/>
  <c r="BJ1322" i="1" s="1"/>
  <c r="BL1322" i="1" s="1"/>
  <c r="CR1322" i="1"/>
  <c r="U1322" i="1" s="1"/>
  <c r="BW1322" i="1"/>
  <c r="BV1322" i="1"/>
  <c r="BN1322" i="1"/>
  <c r="BH1322" i="1"/>
  <c r="BB1322" i="1"/>
  <c r="BO1322" i="1" s="1"/>
  <c r="BR1322" i="1" s="1"/>
  <c r="AW1322" i="1"/>
  <c r="AU1322" i="1" s="1"/>
  <c r="AV1322" i="1" s="1"/>
  <c r="AN1322" i="1"/>
  <c r="AI1322" i="1"/>
  <c r="L1322" i="1" s="1"/>
  <c r="BK1322" i="1" s="1"/>
  <c r="BM1322" i="1" s="1"/>
  <c r="AA1322" i="1"/>
  <c r="Y1322" i="1" s="1"/>
  <c r="Z1322" i="1"/>
  <c r="R1322" i="1"/>
  <c r="K1322" i="1"/>
  <c r="J1322" i="1" s="1"/>
  <c r="AC1322" i="1" s="1"/>
  <c r="CU1321" i="1"/>
  <c r="CT1321" i="1"/>
  <c r="CR1321" i="1"/>
  <c r="BW1321" i="1"/>
  <c r="BV1321" i="1"/>
  <c r="BN1321" i="1"/>
  <c r="BH1321" i="1"/>
  <c r="BB1321" i="1"/>
  <c r="BO1321" i="1" s="1"/>
  <c r="BR1321" i="1" s="1"/>
  <c r="AW1321" i="1"/>
  <c r="AV1321" i="1"/>
  <c r="AU1321" i="1"/>
  <c r="AN1321" i="1"/>
  <c r="AI1321" i="1"/>
  <c r="L1321" i="1" s="1"/>
  <c r="BK1321" i="1" s="1"/>
  <c r="AC1321" i="1"/>
  <c r="AA1321" i="1"/>
  <c r="Z1321" i="1"/>
  <c r="Y1321" i="1" s="1"/>
  <c r="R1321" i="1"/>
  <c r="P1321" i="1"/>
  <c r="M1321" i="1"/>
  <c r="K1321" i="1"/>
  <c r="J1321" i="1" s="1"/>
  <c r="CU1320" i="1"/>
  <c r="CT1320" i="1"/>
  <c r="CR1320" i="1"/>
  <c r="BW1320" i="1"/>
  <c r="BV1320" i="1"/>
  <c r="BN1320" i="1"/>
  <c r="BH1320" i="1"/>
  <c r="BB1320" i="1"/>
  <c r="BO1320" i="1" s="1"/>
  <c r="BR1320" i="1" s="1"/>
  <c r="AW1320" i="1"/>
  <c r="AU1320" i="1" s="1"/>
  <c r="AN1320" i="1"/>
  <c r="K1320" i="1" s="1"/>
  <c r="J1320" i="1" s="1"/>
  <c r="AI1320" i="1"/>
  <c r="AA1320" i="1"/>
  <c r="Z1320" i="1"/>
  <c r="Y1320" i="1" s="1"/>
  <c r="R1320" i="1"/>
  <c r="L1320" i="1"/>
  <c r="BK1320" i="1" s="1"/>
  <c r="CU1319" i="1"/>
  <c r="CT1319" i="1"/>
  <c r="CS1319" i="1" s="1"/>
  <c r="BJ1319" i="1" s="1"/>
  <c r="BL1319" i="1" s="1"/>
  <c r="CR1319" i="1"/>
  <c r="BW1319" i="1"/>
  <c r="BV1319" i="1"/>
  <c r="BO1319" i="1"/>
  <c r="BR1319" i="1" s="1"/>
  <c r="BN1319" i="1"/>
  <c r="BH1319" i="1"/>
  <c r="BB1319" i="1"/>
  <c r="AW1319" i="1"/>
  <c r="AU1319" i="1" s="1"/>
  <c r="AN1319" i="1"/>
  <c r="K1319" i="1" s="1"/>
  <c r="AI1319" i="1"/>
  <c r="L1319" i="1" s="1"/>
  <c r="BK1319" i="1" s="1"/>
  <c r="AH1319" i="1"/>
  <c r="AA1319" i="1"/>
  <c r="Z1319" i="1"/>
  <c r="Y1319" i="1" s="1"/>
  <c r="U1319" i="1"/>
  <c r="R1319" i="1"/>
  <c r="J1319" i="1"/>
  <c r="CU1318" i="1"/>
  <c r="CT1318" i="1"/>
  <c r="CS1318" i="1"/>
  <c r="BJ1318" i="1" s="1"/>
  <c r="CR1318" i="1"/>
  <c r="BW1318" i="1"/>
  <c r="BV1318" i="1"/>
  <c r="BS1318" i="1"/>
  <c r="BN1318" i="1"/>
  <c r="BL1318" i="1"/>
  <c r="BH1318" i="1"/>
  <c r="BB1318" i="1"/>
  <c r="BO1318" i="1" s="1"/>
  <c r="BR1318" i="1" s="1"/>
  <c r="BT1318" i="1" s="1"/>
  <c r="BX1318" i="1" s="1"/>
  <c r="BY1318" i="1" s="1"/>
  <c r="AW1318" i="1"/>
  <c r="AU1318" i="1" s="1"/>
  <c r="AV1318" i="1" s="1"/>
  <c r="AN1318" i="1"/>
  <c r="AI1318" i="1"/>
  <c r="L1318" i="1" s="1"/>
  <c r="BK1318" i="1" s="1"/>
  <c r="BM1318" i="1" s="1"/>
  <c r="AA1318" i="1"/>
  <c r="Y1318" i="1" s="1"/>
  <c r="Z1318" i="1"/>
  <c r="R1318" i="1"/>
  <c r="K1318" i="1"/>
  <c r="J1318" i="1" s="1"/>
  <c r="CU1317" i="1"/>
  <c r="CT1317" i="1"/>
  <c r="CR1317" i="1"/>
  <c r="CS1317" i="1" s="1"/>
  <c r="BJ1317" i="1" s="1"/>
  <c r="BW1317" i="1"/>
  <c r="BV1317" i="1"/>
  <c r="BR1317" i="1"/>
  <c r="BN1317" i="1"/>
  <c r="BH1317" i="1"/>
  <c r="BB1317" i="1"/>
  <c r="BO1317" i="1" s="1"/>
  <c r="AW1317" i="1"/>
  <c r="AV1317" i="1"/>
  <c r="AU1317" i="1"/>
  <c r="AG1317" i="1" s="1"/>
  <c r="AN1317" i="1"/>
  <c r="AI1317" i="1"/>
  <c r="L1317" i="1" s="1"/>
  <c r="BK1317" i="1" s="1"/>
  <c r="BM1317" i="1" s="1"/>
  <c r="AA1317" i="1"/>
  <c r="Z1317" i="1"/>
  <c r="R1317" i="1"/>
  <c r="P1317" i="1"/>
  <c r="K1317" i="1"/>
  <c r="J1317" i="1" s="1"/>
  <c r="CU1316" i="1"/>
  <c r="CT1316" i="1"/>
  <c r="CR1316" i="1"/>
  <c r="BW1316" i="1"/>
  <c r="BV1316" i="1"/>
  <c r="BU1316" i="1"/>
  <c r="BT1316" i="1"/>
  <c r="BX1316" i="1" s="1"/>
  <c r="BY1316" i="1" s="1"/>
  <c r="BN1316" i="1"/>
  <c r="BH1316" i="1"/>
  <c r="BB1316" i="1"/>
  <c r="BO1316" i="1" s="1"/>
  <c r="BR1316" i="1" s="1"/>
  <c r="BS1316" i="1" s="1"/>
  <c r="AW1316" i="1"/>
  <c r="AU1316" i="1"/>
  <c r="AV1316" i="1" s="1"/>
  <c r="AN1316" i="1"/>
  <c r="K1316" i="1" s="1"/>
  <c r="J1316" i="1" s="1"/>
  <c r="AI1316" i="1"/>
  <c r="L1316" i="1" s="1"/>
  <c r="BK1316" i="1" s="1"/>
  <c r="AH1316" i="1"/>
  <c r="AG1316" i="1"/>
  <c r="AA1316" i="1"/>
  <c r="Z1316" i="1"/>
  <c r="R1316" i="1"/>
  <c r="P1316" i="1"/>
  <c r="M1316" i="1"/>
  <c r="CU1315" i="1"/>
  <c r="CT1315" i="1"/>
  <c r="CR1315" i="1"/>
  <c r="CS1315" i="1" s="1"/>
  <c r="BJ1315" i="1" s="1"/>
  <c r="BL1315" i="1" s="1"/>
  <c r="BW1315" i="1"/>
  <c r="BV1315" i="1"/>
  <c r="BO1315" i="1"/>
  <c r="BR1315" i="1" s="1"/>
  <c r="BN1315" i="1"/>
  <c r="BH1315" i="1"/>
  <c r="BB1315" i="1"/>
  <c r="AW1315" i="1"/>
  <c r="AU1315" i="1"/>
  <c r="AN1315" i="1"/>
  <c r="K1315" i="1" s="1"/>
  <c r="J1315" i="1" s="1"/>
  <c r="AI1315" i="1"/>
  <c r="L1315" i="1" s="1"/>
  <c r="BK1315" i="1" s="1"/>
  <c r="BM1315" i="1" s="1"/>
  <c r="AA1315" i="1"/>
  <c r="Z1315" i="1"/>
  <c r="Y1315" i="1" s="1"/>
  <c r="U1315" i="1"/>
  <c r="R1315" i="1"/>
  <c r="M1315" i="1"/>
  <c r="CU1314" i="1"/>
  <c r="CT1314" i="1"/>
  <c r="CS1314" i="1"/>
  <c r="BJ1314" i="1" s="1"/>
  <c r="BL1314" i="1" s="1"/>
  <c r="CR1314" i="1"/>
  <c r="BW1314" i="1"/>
  <c r="BV1314" i="1"/>
  <c r="BO1314" i="1"/>
  <c r="BR1314" i="1" s="1"/>
  <c r="BN1314" i="1"/>
  <c r="BH1314" i="1"/>
  <c r="BB1314" i="1"/>
  <c r="AW1314" i="1"/>
  <c r="AU1314" i="1" s="1"/>
  <c r="AV1314" i="1"/>
  <c r="AN1314" i="1"/>
  <c r="K1314" i="1" s="1"/>
  <c r="J1314" i="1" s="1"/>
  <c r="AI1314" i="1"/>
  <c r="L1314" i="1" s="1"/>
  <c r="BK1314" i="1" s="1"/>
  <c r="BM1314" i="1" s="1"/>
  <c r="AA1314" i="1"/>
  <c r="Z1314" i="1"/>
  <c r="Y1314" i="1"/>
  <c r="U1314" i="1"/>
  <c r="R1314" i="1"/>
  <c r="CU1313" i="1"/>
  <c r="CT1313" i="1"/>
  <c r="CS1313" i="1"/>
  <c r="BJ1313" i="1" s="1"/>
  <c r="CR1313" i="1"/>
  <c r="U1313" i="1" s="1"/>
  <c r="BW1313" i="1"/>
  <c r="BV1313" i="1"/>
  <c r="BN1313" i="1"/>
  <c r="BH1313" i="1"/>
  <c r="BB1313" i="1"/>
  <c r="BO1313" i="1" s="1"/>
  <c r="BR1313" i="1" s="1"/>
  <c r="AW1313" i="1"/>
  <c r="AU1313" i="1" s="1"/>
  <c r="AG1313" i="1" s="1"/>
  <c r="AN1313" i="1"/>
  <c r="AI1313" i="1"/>
  <c r="AA1313" i="1"/>
  <c r="Z1313" i="1"/>
  <c r="Y1313" i="1"/>
  <c r="R1313" i="1"/>
  <c r="L1313" i="1"/>
  <c r="BK1313" i="1" s="1"/>
  <c r="K1313" i="1"/>
  <c r="J1313" i="1" s="1"/>
  <c r="CU1312" i="1"/>
  <c r="CT1312" i="1"/>
  <c r="CR1312" i="1"/>
  <c r="BW1312" i="1"/>
  <c r="BV1312" i="1"/>
  <c r="BU1312" i="1"/>
  <c r="BT1312" i="1"/>
  <c r="BX1312" i="1" s="1"/>
  <c r="BY1312" i="1" s="1"/>
  <c r="BN1312" i="1"/>
  <c r="BH1312" i="1"/>
  <c r="BB1312" i="1"/>
  <c r="BO1312" i="1" s="1"/>
  <c r="BR1312" i="1" s="1"/>
  <c r="BS1312" i="1" s="1"/>
  <c r="AW1312" i="1"/>
  <c r="AV1312" i="1"/>
  <c r="AU1312" i="1"/>
  <c r="AN1312" i="1"/>
  <c r="AI1312" i="1"/>
  <c r="L1312" i="1" s="1"/>
  <c r="BK1312" i="1" s="1"/>
  <c r="AH1312" i="1"/>
  <c r="AG1312" i="1"/>
  <c r="AA1312" i="1"/>
  <c r="Z1312" i="1"/>
  <c r="R1312" i="1"/>
  <c r="P1312" i="1"/>
  <c r="M1312" i="1"/>
  <c r="K1312" i="1"/>
  <c r="J1312" i="1" s="1"/>
  <c r="CU1311" i="1"/>
  <c r="CT1311" i="1"/>
  <c r="CR1311" i="1"/>
  <c r="CS1311" i="1" s="1"/>
  <c r="BJ1311" i="1" s="1"/>
  <c r="BW1311" i="1"/>
  <c r="BV1311" i="1"/>
  <c r="BN1311" i="1"/>
  <c r="BL1311" i="1"/>
  <c r="BH1311" i="1"/>
  <c r="BB1311" i="1"/>
  <c r="BO1311" i="1" s="1"/>
  <c r="BR1311" i="1" s="1"/>
  <c r="AW1311" i="1"/>
  <c r="AU1311" i="1"/>
  <c r="M1311" i="1" s="1"/>
  <c r="AN1311" i="1"/>
  <c r="K1311" i="1" s="1"/>
  <c r="J1311" i="1" s="1"/>
  <c r="AC1311" i="1" s="1"/>
  <c r="AI1311" i="1"/>
  <c r="AA1311" i="1"/>
  <c r="Z1311" i="1"/>
  <c r="Y1311" i="1" s="1"/>
  <c r="U1311" i="1"/>
  <c r="R1311" i="1"/>
  <c r="L1311" i="1"/>
  <c r="BK1311" i="1" s="1"/>
  <c r="BM1311" i="1" s="1"/>
  <c r="CU1310" i="1"/>
  <c r="CT1310" i="1"/>
  <c r="CR1310" i="1"/>
  <c r="CS1310" i="1" s="1"/>
  <c r="BJ1310" i="1" s="1"/>
  <c r="BL1310" i="1" s="1"/>
  <c r="BW1310" i="1"/>
  <c r="BV1310" i="1"/>
  <c r="BO1310" i="1"/>
  <c r="BR1310" i="1" s="1"/>
  <c r="BN1310" i="1"/>
  <c r="BH1310" i="1"/>
  <c r="BB1310" i="1"/>
  <c r="AW1310" i="1"/>
  <c r="AU1310" i="1" s="1"/>
  <c r="AV1310" i="1"/>
  <c r="AN1310" i="1"/>
  <c r="K1310" i="1" s="1"/>
  <c r="J1310" i="1" s="1"/>
  <c r="V1310" i="1" s="1"/>
  <c r="W1310" i="1" s="1"/>
  <c r="AI1310" i="1"/>
  <c r="AA1310" i="1"/>
  <c r="Z1310" i="1"/>
  <c r="Y1310" i="1" s="1"/>
  <c r="U1310" i="1"/>
  <c r="R1310" i="1"/>
  <c r="L1310" i="1"/>
  <c r="BK1310" i="1" s="1"/>
  <c r="BM1310" i="1" s="1"/>
  <c r="CU1309" i="1"/>
  <c r="CT1309" i="1"/>
  <c r="CR1309" i="1"/>
  <c r="BW1309" i="1"/>
  <c r="BV1309" i="1"/>
  <c r="BN1309" i="1"/>
  <c r="BH1309" i="1"/>
  <c r="BB1309" i="1"/>
  <c r="BO1309" i="1" s="1"/>
  <c r="BR1309" i="1" s="1"/>
  <c r="AW1309" i="1"/>
  <c r="AU1309" i="1" s="1"/>
  <c r="AV1309" i="1" s="1"/>
  <c r="AN1309" i="1"/>
  <c r="K1309" i="1" s="1"/>
  <c r="J1309" i="1" s="1"/>
  <c r="AI1309" i="1"/>
  <c r="AG1309" i="1"/>
  <c r="AA1309" i="1"/>
  <c r="Z1309" i="1"/>
  <c r="Y1309" i="1"/>
  <c r="R1309" i="1"/>
  <c r="P1309" i="1"/>
  <c r="L1309" i="1"/>
  <c r="BK1309" i="1" s="1"/>
  <c r="CU1308" i="1"/>
  <c r="CT1308" i="1"/>
  <c r="CR1308" i="1"/>
  <c r="BW1308" i="1"/>
  <c r="BV1308" i="1"/>
  <c r="BU1308" i="1"/>
  <c r="BT1308" i="1"/>
  <c r="BX1308" i="1" s="1"/>
  <c r="BY1308" i="1" s="1"/>
  <c r="BR1308" i="1"/>
  <c r="BS1308" i="1" s="1"/>
  <c r="BN1308" i="1"/>
  <c r="BH1308" i="1"/>
  <c r="BB1308" i="1"/>
  <c r="BO1308" i="1" s="1"/>
  <c r="AW1308" i="1"/>
  <c r="AV1308" i="1"/>
  <c r="AU1308" i="1"/>
  <c r="AN1308" i="1"/>
  <c r="AI1308" i="1"/>
  <c r="L1308" i="1" s="1"/>
  <c r="BK1308" i="1" s="1"/>
  <c r="AH1308" i="1"/>
  <c r="AG1308" i="1"/>
  <c r="AA1308" i="1"/>
  <c r="Z1308" i="1"/>
  <c r="Y1308" i="1" s="1"/>
  <c r="R1308" i="1"/>
  <c r="P1308" i="1"/>
  <c r="M1308" i="1"/>
  <c r="K1308" i="1"/>
  <c r="J1308" i="1" s="1"/>
  <c r="AC1308" i="1" s="1"/>
  <c r="CU1307" i="1"/>
  <c r="CT1307" i="1"/>
  <c r="CR1307" i="1"/>
  <c r="BW1307" i="1"/>
  <c r="BV1307" i="1"/>
  <c r="BT1307" i="1"/>
  <c r="BX1307" i="1" s="1"/>
  <c r="BY1307" i="1" s="1"/>
  <c r="BN1307" i="1"/>
  <c r="BH1307" i="1"/>
  <c r="BB1307" i="1"/>
  <c r="BO1307" i="1" s="1"/>
  <c r="BR1307" i="1" s="1"/>
  <c r="AW1307" i="1"/>
  <c r="AU1307" i="1"/>
  <c r="AN1307" i="1"/>
  <c r="K1307" i="1" s="1"/>
  <c r="J1307" i="1" s="1"/>
  <c r="AI1307" i="1"/>
  <c r="AH1307" i="1"/>
  <c r="AA1307" i="1"/>
  <c r="Z1307" i="1"/>
  <c r="Y1307" i="1" s="1"/>
  <c r="U1307" i="1"/>
  <c r="R1307" i="1"/>
  <c r="M1307" i="1"/>
  <c r="L1307" i="1"/>
  <c r="BK1307" i="1" s="1"/>
  <c r="CU1306" i="1"/>
  <c r="CT1306" i="1"/>
  <c r="CR1306" i="1"/>
  <c r="CS1306" i="1" s="1"/>
  <c r="BJ1306" i="1" s="1"/>
  <c r="BW1306" i="1"/>
  <c r="BV1306" i="1"/>
  <c r="BO1306" i="1"/>
  <c r="BR1306" i="1" s="1"/>
  <c r="BN1306" i="1"/>
  <c r="BL1306" i="1"/>
  <c r="BH1306" i="1"/>
  <c r="BB1306" i="1"/>
  <c r="AW1306" i="1"/>
  <c r="AU1306" i="1" s="1"/>
  <c r="AN1306" i="1"/>
  <c r="K1306" i="1" s="1"/>
  <c r="J1306" i="1" s="1"/>
  <c r="AC1306" i="1" s="1"/>
  <c r="AI1306" i="1"/>
  <c r="AA1306" i="1"/>
  <c r="Z1306" i="1"/>
  <c r="Y1306" i="1" s="1"/>
  <c r="U1306" i="1"/>
  <c r="R1306" i="1"/>
  <c r="L1306" i="1"/>
  <c r="BK1306" i="1" s="1"/>
  <c r="BM1306" i="1" s="1"/>
  <c r="CU1305" i="1"/>
  <c r="CT1305" i="1"/>
  <c r="CR1305" i="1"/>
  <c r="U1305" i="1" s="1"/>
  <c r="BW1305" i="1"/>
  <c r="BV1305" i="1"/>
  <c r="BN1305" i="1"/>
  <c r="BH1305" i="1"/>
  <c r="BB1305" i="1"/>
  <c r="BO1305" i="1" s="1"/>
  <c r="BR1305" i="1" s="1"/>
  <c r="AW1305" i="1"/>
  <c r="AU1305" i="1" s="1"/>
  <c r="AV1305" i="1"/>
  <c r="AN1305" i="1"/>
  <c r="K1305" i="1" s="1"/>
  <c r="J1305" i="1" s="1"/>
  <c r="AI1305" i="1"/>
  <c r="AG1305" i="1"/>
  <c r="AA1305" i="1"/>
  <c r="Z1305" i="1"/>
  <c r="Y1305" i="1"/>
  <c r="R1305" i="1"/>
  <c r="P1305" i="1"/>
  <c r="L1305" i="1"/>
  <c r="BK1305" i="1" s="1"/>
  <c r="CU1304" i="1"/>
  <c r="CT1304" i="1"/>
  <c r="CS1304" i="1" s="1"/>
  <c r="BJ1304" i="1" s="1"/>
  <c r="CR1304" i="1"/>
  <c r="BW1304" i="1"/>
  <c r="BV1304" i="1"/>
  <c r="BR1304" i="1"/>
  <c r="BN1304" i="1"/>
  <c r="BH1304" i="1"/>
  <c r="BL1304" i="1" s="1"/>
  <c r="BB1304" i="1"/>
  <c r="BO1304" i="1" s="1"/>
  <c r="AW1304" i="1"/>
  <c r="AU1304" i="1" s="1"/>
  <c r="AN1304" i="1"/>
  <c r="K1304" i="1" s="1"/>
  <c r="J1304" i="1" s="1"/>
  <c r="AI1304" i="1"/>
  <c r="L1304" i="1" s="1"/>
  <c r="BK1304" i="1" s="1"/>
  <c r="BM1304" i="1" s="1"/>
  <c r="AA1304" i="1"/>
  <c r="Z1304" i="1"/>
  <c r="Y1304" i="1"/>
  <c r="R1304" i="1"/>
  <c r="CU1303" i="1"/>
  <c r="CT1303" i="1"/>
  <c r="CS1303" i="1" s="1"/>
  <c r="BJ1303" i="1" s="1"/>
  <c r="CR1303" i="1"/>
  <c r="BW1303" i="1"/>
  <c r="BV1303" i="1"/>
  <c r="BN1303" i="1"/>
  <c r="BL1303" i="1"/>
  <c r="BH1303" i="1"/>
  <c r="BB1303" i="1"/>
  <c r="BO1303" i="1" s="1"/>
  <c r="BR1303" i="1" s="1"/>
  <c r="AW1303" i="1"/>
  <c r="AU1303" i="1"/>
  <c r="AH1303" i="1" s="1"/>
  <c r="AN1303" i="1"/>
  <c r="K1303" i="1" s="1"/>
  <c r="J1303" i="1" s="1"/>
  <c r="AI1303" i="1"/>
  <c r="AA1303" i="1"/>
  <c r="Y1303" i="1" s="1"/>
  <c r="Z1303" i="1"/>
  <c r="U1303" i="1"/>
  <c r="R1303" i="1"/>
  <c r="M1303" i="1"/>
  <c r="L1303" i="1"/>
  <c r="BK1303" i="1" s="1"/>
  <c r="BM1303" i="1" s="1"/>
  <c r="CU1302" i="1"/>
  <c r="CT1302" i="1"/>
  <c r="CS1302" i="1" s="1"/>
  <c r="BJ1302" i="1" s="1"/>
  <c r="CR1302" i="1"/>
  <c r="BW1302" i="1"/>
  <c r="BV1302" i="1"/>
  <c r="BO1302" i="1"/>
  <c r="BR1302" i="1" s="1"/>
  <c r="BN1302" i="1"/>
  <c r="BH1302" i="1"/>
  <c r="BL1302" i="1" s="1"/>
  <c r="BB1302" i="1"/>
  <c r="AW1302" i="1"/>
  <c r="AU1302" i="1" s="1"/>
  <c r="AV1302" i="1" s="1"/>
  <c r="AN1302" i="1"/>
  <c r="AI1302" i="1"/>
  <c r="L1302" i="1" s="1"/>
  <c r="BK1302" i="1" s="1"/>
  <c r="BM1302" i="1" s="1"/>
  <c r="AA1302" i="1"/>
  <c r="Z1302" i="1"/>
  <c r="Y1302" i="1" s="1"/>
  <c r="U1302" i="1"/>
  <c r="R1302" i="1"/>
  <c r="K1302" i="1"/>
  <c r="J1302" i="1" s="1"/>
  <c r="CU1301" i="1"/>
  <c r="CT1301" i="1"/>
  <c r="CR1301" i="1"/>
  <c r="BW1301" i="1"/>
  <c r="BV1301" i="1"/>
  <c r="BN1301" i="1"/>
  <c r="BH1301" i="1"/>
  <c r="BB1301" i="1"/>
  <c r="BO1301" i="1" s="1"/>
  <c r="BR1301" i="1" s="1"/>
  <c r="AW1301" i="1"/>
  <c r="AU1301" i="1" s="1"/>
  <c r="AN1301" i="1"/>
  <c r="K1301" i="1" s="1"/>
  <c r="J1301" i="1" s="1"/>
  <c r="AI1301" i="1"/>
  <c r="L1301" i="1" s="1"/>
  <c r="BK1301" i="1" s="1"/>
  <c r="AA1301" i="1"/>
  <c r="Z1301" i="1"/>
  <c r="Y1301" i="1"/>
  <c r="R1301" i="1"/>
  <c r="CU1300" i="1"/>
  <c r="U1300" i="1" s="1"/>
  <c r="CT1300" i="1"/>
  <c r="CS1300" i="1" s="1"/>
  <c r="CR1300" i="1"/>
  <c r="BW1300" i="1"/>
  <c r="BV1300" i="1"/>
  <c r="BT1300" i="1"/>
  <c r="BX1300" i="1" s="1"/>
  <c r="BY1300" i="1" s="1"/>
  <c r="BO1300" i="1"/>
  <c r="BR1300" i="1" s="1"/>
  <c r="BN1300" i="1"/>
  <c r="BJ1300" i="1"/>
  <c r="BH1300" i="1"/>
  <c r="BB1300" i="1"/>
  <c r="AW1300" i="1"/>
  <c r="AU1300" i="1" s="1"/>
  <c r="AN1300" i="1"/>
  <c r="K1300" i="1" s="1"/>
  <c r="J1300" i="1" s="1"/>
  <c r="AI1300" i="1"/>
  <c r="L1300" i="1" s="1"/>
  <c r="BK1300" i="1" s="1"/>
  <c r="BM1300" i="1" s="1"/>
  <c r="AH1300" i="1"/>
  <c r="AA1300" i="1"/>
  <c r="Z1300" i="1"/>
  <c r="Y1300" i="1" s="1"/>
  <c r="R1300" i="1"/>
  <c r="CU1299" i="1"/>
  <c r="CT1299" i="1"/>
  <c r="CR1299" i="1"/>
  <c r="CS1299" i="1" s="1"/>
  <c r="BJ1299" i="1" s="1"/>
  <c r="BL1299" i="1" s="1"/>
  <c r="BW1299" i="1"/>
  <c r="BV1299" i="1"/>
  <c r="BN1299" i="1"/>
  <c r="BH1299" i="1"/>
  <c r="BB1299" i="1"/>
  <c r="BO1299" i="1" s="1"/>
  <c r="BR1299" i="1" s="1"/>
  <c r="AW1299" i="1"/>
  <c r="AU1299" i="1"/>
  <c r="AH1299" i="1" s="1"/>
  <c r="AN1299" i="1"/>
  <c r="K1299" i="1" s="1"/>
  <c r="J1299" i="1" s="1"/>
  <c r="AI1299" i="1"/>
  <c r="AA1299" i="1"/>
  <c r="Y1299" i="1" s="1"/>
  <c r="Z1299" i="1"/>
  <c r="U1299" i="1"/>
  <c r="R1299" i="1"/>
  <c r="M1299" i="1"/>
  <c r="L1299" i="1"/>
  <c r="BK1299" i="1" s="1"/>
  <c r="CU1298" i="1"/>
  <c r="CT1298" i="1"/>
  <c r="CR1298" i="1"/>
  <c r="CS1298" i="1" s="1"/>
  <c r="BJ1298" i="1" s="1"/>
  <c r="BL1298" i="1" s="1"/>
  <c r="BW1298" i="1"/>
  <c r="BV1298" i="1"/>
  <c r="BO1298" i="1"/>
  <c r="BR1298" i="1" s="1"/>
  <c r="BN1298" i="1"/>
  <c r="BH1298" i="1"/>
  <c r="BB1298" i="1"/>
  <c r="AW1298" i="1"/>
  <c r="AU1298" i="1" s="1"/>
  <c r="AV1298" i="1"/>
  <c r="AN1298" i="1"/>
  <c r="K1298" i="1" s="1"/>
  <c r="J1298" i="1" s="1"/>
  <c r="AI1298" i="1"/>
  <c r="L1298" i="1" s="1"/>
  <c r="BK1298" i="1" s="1"/>
  <c r="BM1298" i="1" s="1"/>
  <c r="AA1298" i="1"/>
  <c r="Z1298" i="1"/>
  <c r="Y1298" i="1" s="1"/>
  <c r="U1298" i="1"/>
  <c r="R1298" i="1"/>
  <c r="CU1297" i="1"/>
  <c r="CT1297" i="1"/>
  <c r="CR1297" i="1"/>
  <c r="BW1297" i="1"/>
  <c r="BV1297" i="1"/>
  <c r="BR1297" i="1"/>
  <c r="BN1297" i="1"/>
  <c r="BH1297" i="1"/>
  <c r="BB1297" i="1"/>
  <c r="BO1297" i="1" s="1"/>
  <c r="AW1297" i="1"/>
  <c r="AU1297" i="1" s="1"/>
  <c r="AN1297" i="1"/>
  <c r="K1297" i="1" s="1"/>
  <c r="J1297" i="1" s="1"/>
  <c r="AI1297" i="1"/>
  <c r="L1297" i="1" s="1"/>
  <c r="BK1297" i="1" s="1"/>
  <c r="AA1297" i="1"/>
  <c r="Z1297" i="1"/>
  <c r="Y1297" i="1"/>
  <c r="R1297" i="1"/>
  <c r="P1297" i="1"/>
  <c r="CU1296" i="1"/>
  <c r="U1296" i="1" s="1"/>
  <c r="CT1296" i="1"/>
  <c r="CS1296" i="1" s="1"/>
  <c r="BJ1296" i="1" s="1"/>
  <c r="BL1296" i="1" s="1"/>
  <c r="CR1296" i="1"/>
  <c r="BW1296" i="1"/>
  <c r="BV1296" i="1"/>
  <c r="BO1296" i="1"/>
  <c r="BR1296" i="1" s="1"/>
  <c r="BN1296" i="1"/>
  <c r="BH1296" i="1"/>
  <c r="BB1296" i="1"/>
  <c r="AW1296" i="1"/>
  <c r="AU1296" i="1" s="1"/>
  <c r="AN1296" i="1"/>
  <c r="AI1296" i="1"/>
  <c r="L1296" i="1" s="1"/>
  <c r="BK1296" i="1" s="1"/>
  <c r="AH1296" i="1"/>
  <c r="AA1296" i="1"/>
  <c r="Z1296" i="1"/>
  <c r="Y1296" i="1" s="1"/>
  <c r="R1296" i="1"/>
  <c r="K1296" i="1"/>
  <c r="J1296" i="1" s="1"/>
  <c r="CU1295" i="1"/>
  <c r="CT1295" i="1"/>
  <c r="CR1295" i="1"/>
  <c r="CS1295" i="1" s="1"/>
  <c r="BJ1295" i="1" s="1"/>
  <c r="BW1295" i="1"/>
  <c r="BV1295" i="1"/>
  <c r="BN1295" i="1"/>
  <c r="BL1295" i="1"/>
  <c r="BH1295" i="1"/>
  <c r="BB1295" i="1"/>
  <c r="BO1295" i="1" s="1"/>
  <c r="BR1295" i="1" s="1"/>
  <c r="AW1295" i="1"/>
  <c r="AU1295" i="1"/>
  <c r="AH1295" i="1" s="1"/>
  <c r="AN1295" i="1"/>
  <c r="K1295" i="1" s="1"/>
  <c r="J1295" i="1" s="1"/>
  <c r="AI1295" i="1"/>
  <c r="L1295" i="1" s="1"/>
  <c r="BK1295" i="1" s="1"/>
  <c r="AA1295" i="1"/>
  <c r="Y1295" i="1" s="1"/>
  <c r="Z1295" i="1"/>
  <c r="U1295" i="1"/>
  <c r="R1295" i="1"/>
  <c r="M1295" i="1"/>
  <c r="CU1294" i="1"/>
  <c r="CT1294" i="1"/>
  <c r="CR1294" i="1"/>
  <c r="CS1294" i="1" s="1"/>
  <c r="BJ1294" i="1" s="1"/>
  <c r="BL1294" i="1" s="1"/>
  <c r="BW1294" i="1"/>
  <c r="BV1294" i="1"/>
  <c r="BO1294" i="1"/>
  <c r="BR1294" i="1" s="1"/>
  <c r="BN1294" i="1"/>
  <c r="BH1294" i="1"/>
  <c r="BB1294" i="1"/>
  <c r="AW1294" i="1"/>
  <c r="AU1294" i="1" s="1"/>
  <c r="AV1294" i="1" s="1"/>
  <c r="AN1294" i="1"/>
  <c r="K1294" i="1" s="1"/>
  <c r="J1294" i="1" s="1"/>
  <c r="V1294" i="1" s="1"/>
  <c r="W1294" i="1" s="1"/>
  <c r="AD1294" i="1" s="1"/>
  <c r="AI1294" i="1"/>
  <c r="L1294" i="1" s="1"/>
  <c r="BK1294" i="1" s="1"/>
  <c r="BM1294" i="1" s="1"/>
  <c r="AA1294" i="1"/>
  <c r="Z1294" i="1"/>
  <c r="Y1294" i="1" s="1"/>
  <c r="U1294" i="1"/>
  <c r="R1294" i="1"/>
  <c r="CU1293" i="1"/>
  <c r="CT1293" i="1"/>
  <c r="CR1293" i="1"/>
  <c r="BW1293" i="1"/>
  <c r="BV1293" i="1"/>
  <c r="BR1293" i="1"/>
  <c r="BN1293" i="1"/>
  <c r="BH1293" i="1"/>
  <c r="BB1293" i="1"/>
  <c r="BO1293" i="1" s="1"/>
  <c r="AW1293" i="1"/>
  <c r="AU1293" i="1" s="1"/>
  <c r="AN1293" i="1"/>
  <c r="K1293" i="1" s="1"/>
  <c r="J1293" i="1" s="1"/>
  <c r="AI1293" i="1"/>
  <c r="AA1293" i="1"/>
  <c r="Z1293" i="1"/>
  <c r="Y1293" i="1"/>
  <c r="R1293" i="1"/>
  <c r="P1293" i="1"/>
  <c r="L1293" i="1"/>
  <c r="BK1293" i="1" s="1"/>
  <c r="CU1292" i="1"/>
  <c r="CT1292" i="1"/>
  <c r="CS1292" i="1" s="1"/>
  <c r="CR1292" i="1"/>
  <c r="U1292" i="1" s="1"/>
  <c r="BW1292" i="1"/>
  <c r="BV1292" i="1"/>
  <c r="BN1292" i="1"/>
  <c r="BJ1292" i="1"/>
  <c r="BL1292" i="1" s="1"/>
  <c r="BH1292" i="1"/>
  <c r="BB1292" i="1"/>
  <c r="BO1292" i="1" s="1"/>
  <c r="BR1292" i="1" s="1"/>
  <c r="BT1292" i="1" s="1"/>
  <c r="BX1292" i="1" s="1"/>
  <c r="BY1292" i="1" s="1"/>
  <c r="AW1292" i="1"/>
  <c r="AU1292" i="1" s="1"/>
  <c r="AN1292" i="1"/>
  <c r="AI1292" i="1"/>
  <c r="AH1292" i="1"/>
  <c r="AA1292" i="1"/>
  <c r="Z1292" i="1"/>
  <c r="Y1292" i="1" s="1"/>
  <c r="R1292" i="1"/>
  <c r="L1292" i="1"/>
  <c r="BK1292" i="1" s="1"/>
  <c r="K1292" i="1"/>
  <c r="J1292" i="1" s="1"/>
  <c r="CU1291" i="1"/>
  <c r="CT1291" i="1"/>
  <c r="CR1291" i="1"/>
  <c r="CS1291" i="1" s="1"/>
  <c r="BJ1291" i="1" s="1"/>
  <c r="BW1291" i="1"/>
  <c r="BV1291" i="1"/>
  <c r="BN1291" i="1"/>
  <c r="BL1291" i="1"/>
  <c r="BH1291" i="1"/>
  <c r="BB1291" i="1"/>
  <c r="BO1291" i="1" s="1"/>
  <c r="BR1291" i="1" s="1"/>
  <c r="AW1291" i="1"/>
  <c r="AV1291" i="1"/>
  <c r="AU1291" i="1"/>
  <c r="AN1291" i="1"/>
  <c r="K1291" i="1" s="1"/>
  <c r="J1291" i="1" s="1"/>
  <c r="AC1291" i="1" s="1"/>
  <c r="AI1291" i="1"/>
  <c r="L1291" i="1" s="1"/>
  <c r="BK1291" i="1" s="1"/>
  <c r="BM1291" i="1" s="1"/>
  <c r="AA1291" i="1"/>
  <c r="Z1291" i="1"/>
  <c r="Y1291" i="1" s="1"/>
  <c r="U1291" i="1"/>
  <c r="R1291" i="1"/>
  <c r="P1291" i="1"/>
  <c r="M1291" i="1"/>
  <c r="CU1290" i="1"/>
  <c r="CT1290" i="1"/>
  <c r="CR1290" i="1"/>
  <c r="BW1290" i="1"/>
  <c r="BV1290" i="1"/>
  <c r="BR1290" i="1"/>
  <c r="BO1290" i="1"/>
  <c r="BN1290" i="1"/>
  <c r="BH1290" i="1"/>
  <c r="BB1290" i="1"/>
  <c r="AW1290" i="1"/>
  <c r="AU1290" i="1" s="1"/>
  <c r="AN1290" i="1"/>
  <c r="K1290" i="1" s="1"/>
  <c r="J1290" i="1" s="1"/>
  <c r="AI1290" i="1"/>
  <c r="L1290" i="1" s="1"/>
  <c r="BK1290" i="1" s="1"/>
  <c r="AA1290" i="1"/>
  <c r="Z1290" i="1"/>
  <c r="Y1290" i="1" s="1"/>
  <c r="U1290" i="1"/>
  <c r="R1290" i="1"/>
  <c r="CU1289" i="1"/>
  <c r="CT1289" i="1"/>
  <c r="CS1289" i="1" s="1"/>
  <c r="BJ1289" i="1" s="1"/>
  <c r="CR1289" i="1"/>
  <c r="BW1289" i="1"/>
  <c r="BV1289" i="1"/>
  <c r="BN1289" i="1"/>
  <c r="BH1289" i="1"/>
  <c r="BB1289" i="1"/>
  <c r="BO1289" i="1" s="1"/>
  <c r="BR1289" i="1" s="1"/>
  <c r="AW1289" i="1"/>
  <c r="AU1289" i="1" s="1"/>
  <c r="AN1289" i="1"/>
  <c r="K1289" i="1" s="1"/>
  <c r="AI1289" i="1"/>
  <c r="L1289" i="1" s="1"/>
  <c r="BK1289" i="1" s="1"/>
  <c r="AA1289" i="1"/>
  <c r="Z1289" i="1"/>
  <c r="Y1289" i="1" s="1"/>
  <c r="U1289" i="1"/>
  <c r="R1289" i="1"/>
  <c r="J1289" i="1"/>
  <c r="AC1289" i="1" s="1"/>
  <c r="CU1288" i="1"/>
  <c r="CT1288" i="1"/>
  <c r="CR1288" i="1"/>
  <c r="BW1288" i="1"/>
  <c r="BV1288" i="1"/>
  <c r="BT1288" i="1"/>
  <c r="BX1288" i="1" s="1"/>
  <c r="BY1288" i="1" s="1"/>
  <c r="BN1288" i="1"/>
  <c r="BH1288" i="1"/>
  <c r="BB1288" i="1"/>
  <c r="BO1288" i="1" s="1"/>
  <c r="BR1288" i="1" s="1"/>
  <c r="AW1288" i="1"/>
  <c r="AU1288" i="1" s="1"/>
  <c r="AN1288" i="1"/>
  <c r="K1288" i="1" s="1"/>
  <c r="J1288" i="1" s="1"/>
  <c r="AI1288" i="1"/>
  <c r="L1288" i="1" s="1"/>
  <c r="BK1288" i="1" s="1"/>
  <c r="AG1288" i="1"/>
  <c r="AA1288" i="1"/>
  <c r="Z1288" i="1"/>
  <c r="Y1288" i="1"/>
  <c r="R1288" i="1"/>
  <c r="CU1287" i="1"/>
  <c r="CT1287" i="1"/>
  <c r="CS1287" i="1"/>
  <c r="BJ1287" i="1" s="1"/>
  <c r="BL1287" i="1" s="1"/>
  <c r="CR1287" i="1"/>
  <c r="BW1287" i="1"/>
  <c r="BV1287" i="1"/>
  <c r="BN1287" i="1"/>
  <c r="BH1287" i="1"/>
  <c r="BB1287" i="1"/>
  <c r="BO1287" i="1" s="1"/>
  <c r="BR1287" i="1" s="1"/>
  <c r="AW1287" i="1"/>
  <c r="AU1287" i="1" s="1"/>
  <c r="AN1287" i="1"/>
  <c r="K1287" i="1" s="1"/>
  <c r="J1287" i="1" s="1"/>
  <c r="AI1287" i="1"/>
  <c r="L1287" i="1" s="1"/>
  <c r="BK1287" i="1" s="1"/>
  <c r="AA1287" i="1"/>
  <c r="Y1287" i="1" s="1"/>
  <c r="Z1287" i="1"/>
  <c r="R1287" i="1"/>
  <c r="CU1286" i="1"/>
  <c r="CT1286" i="1"/>
  <c r="CR1286" i="1"/>
  <c r="CS1286" i="1" s="1"/>
  <c r="BJ1286" i="1" s="1"/>
  <c r="BL1286" i="1" s="1"/>
  <c r="BW1286" i="1"/>
  <c r="BV1286" i="1"/>
  <c r="BN1286" i="1"/>
  <c r="BH1286" i="1"/>
  <c r="BB1286" i="1"/>
  <c r="BO1286" i="1" s="1"/>
  <c r="BR1286" i="1" s="1"/>
  <c r="AW1286" i="1"/>
  <c r="AU1286" i="1"/>
  <c r="AN1286" i="1"/>
  <c r="AI1286" i="1"/>
  <c r="L1286" i="1" s="1"/>
  <c r="BK1286" i="1" s="1"/>
  <c r="BM1286" i="1" s="1"/>
  <c r="AA1286" i="1"/>
  <c r="Z1286" i="1"/>
  <c r="Y1286" i="1" s="1"/>
  <c r="U1286" i="1"/>
  <c r="R1286" i="1"/>
  <c r="M1286" i="1"/>
  <c r="K1286" i="1"/>
  <c r="J1286" i="1" s="1"/>
  <c r="AC1286" i="1" s="1"/>
  <c r="CU1285" i="1"/>
  <c r="CT1285" i="1"/>
  <c r="CR1285" i="1"/>
  <c r="CS1285" i="1" s="1"/>
  <c r="BJ1285" i="1" s="1"/>
  <c r="BL1285" i="1" s="1"/>
  <c r="BW1285" i="1"/>
  <c r="BV1285" i="1"/>
  <c r="BO1285" i="1"/>
  <c r="BR1285" i="1" s="1"/>
  <c r="BN1285" i="1"/>
  <c r="BH1285" i="1"/>
  <c r="BB1285" i="1"/>
  <c r="AW1285" i="1"/>
  <c r="AU1285" i="1" s="1"/>
  <c r="AN1285" i="1"/>
  <c r="K1285" i="1" s="1"/>
  <c r="J1285" i="1" s="1"/>
  <c r="AI1285" i="1"/>
  <c r="AA1285" i="1"/>
  <c r="Z1285" i="1"/>
  <c r="Y1285" i="1" s="1"/>
  <c r="U1285" i="1"/>
  <c r="R1285" i="1"/>
  <c r="L1285" i="1"/>
  <c r="BK1285" i="1" s="1"/>
  <c r="CU1284" i="1"/>
  <c r="CT1284" i="1"/>
  <c r="CS1284" i="1"/>
  <c r="BJ1284" i="1" s="1"/>
  <c r="CR1284" i="1"/>
  <c r="U1284" i="1" s="1"/>
  <c r="BW1284" i="1"/>
  <c r="BV1284" i="1"/>
  <c r="BN1284" i="1"/>
  <c r="BH1284" i="1"/>
  <c r="BB1284" i="1"/>
  <c r="BO1284" i="1" s="1"/>
  <c r="BR1284" i="1" s="1"/>
  <c r="AW1284" i="1"/>
  <c r="AU1284" i="1" s="1"/>
  <c r="AN1284" i="1"/>
  <c r="K1284" i="1" s="1"/>
  <c r="J1284" i="1" s="1"/>
  <c r="AI1284" i="1"/>
  <c r="AG1284" i="1"/>
  <c r="AA1284" i="1"/>
  <c r="Z1284" i="1"/>
  <c r="Y1284" i="1"/>
  <c r="R1284" i="1"/>
  <c r="L1284" i="1"/>
  <c r="BK1284" i="1" s="1"/>
  <c r="CU1283" i="1"/>
  <c r="CT1283" i="1"/>
  <c r="CS1283" i="1" s="1"/>
  <c r="BJ1283" i="1" s="1"/>
  <c r="BL1283" i="1" s="1"/>
  <c r="CR1283" i="1"/>
  <c r="BW1283" i="1"/>
  <c r="BV1283" i="1"/>
  <c r="BN1283" i="1"/>
  <c r="BH1283" i="1"/>
  <c r="BB1283" i="1"/>
  <c r="BO1283" i="1" s="1"/>
  <c r="BR1283" i="1" s="1"/>
  <c r="AW1283" i="1"/>
  <c r="AU1283" i="1" s="1"/>
  <c r="AN1283" i="1"/>
  <c r="AI1283" i="1"/>
  <c r="L1283" i="1" s="1"/>
  <c r="BK1283" i="1" s="1"/>
  <c r="AA1283" i="1"/>
  <c r="Z1283" i="1"/>
  <c r="R1283" i="1"/>
  <c r="K1283" i="1"/>
  <c r="J1283" i="1" s="1"/>
  <c r="CU1282" i="1"/>
  <c r="CT1282" i="1"/>
  <c r="CR1282" i="1"/>
  <c r="CS1282" i="1" s="1"/>
  <c r="BJ1282" i="1" s="1"/>
  <c r="BL1282" i="1" s="1"/>
  <c r="BW1282" i="1"/>
  <c r="BV1282" i="1"/>
  <c r="BN1282" i="1"/>
  <c r="BM1282" i="1"/>
  <c r="BH1282" i="1"/>
  <c r="BB1282" i="1"/>
  <c r="BO1282" i="1" s="1"/>
  <c r="BR1282" i="1" s="1"/>
  <c r="AW1282" i="1"/>
  <c r="AU1282" i="1"/>
  <c r="AN1282" i="1"/>
  <c r="K1282" i="1" s="1"/>
  <c r="J1282" i="1" s="1"/>
  <c r="AC1282" i="1" s="1"/>
  <c r="AI1282" i="1"/>
  <c r="AA1282" i="1"/>
  <c r="Z1282" i="1"/>
  <c r="Y1282" i="1" s="1"/>
  <c r="U1282" i="1"/>
  <c r="R1282" i="1"/>
  <c r="M1282" i="1"/>
  <c r="L1282" i="1"/>
  <c r="BK1282" i="1" s="1"/>
  <c r="CU1281" i="1"/>
  <c r="CT1281" i="1"/>
  <c r="CR1281" i="1"/>
  <c r="U1281" i="1" s="1"/>
  <c r="BW1281" i="1"/>
  <c r="BV1281" i="1"/>
  <c r="BO1281" i="1"/>
  <c r="BR1281" i="1" s="1"/>
  <c r="BN1281" i="1"/>
  <c r="BH1281" i="1"/>
  <c r="BB1281" i="1"/>
  <c r="AW1281" i="1"/>
  <c r="AU1281" i="1" s="1"/>
  <c r="AN1281" i="1"/>
  <c r="K1281" i="1" s="1"/>
  <c r="J1281" i="1" s="1"/>
  <c r="AI1281" i="1"/>
  <c r="L1281" i="1" s="1"/>
  <c r="BK1281" i="1" s="1"/>
  <c r="AA1281" i="1"/>
  <c r="Z1281" i="1"/>
  <c r="Y1281" i="1" s="1"/>
  <c r="R1281" i="1"/>
  <c r="CU1280" i="1"/>
  <c r="CT1280" i="1"/>
  <c r="CS1280" i="1"/>
  <c r="BJ1280" i="1" s="1"/>
  <c r="CR1280" i="1"/>
  <c r="U1280" i="1" s="1"/>
  <c r="BW1280" i="1"/>
  <c r="BV1280" i="1"/>
  <c r="BS1280" i="1"/>
  <c r="BN1280" i="1"/>
  <c r="BH1280" i="1"/>
  <c r="BB1280" i="1"/>
  <c r="BO1280" i="1" s="1"/>
  <c r="BR1280" i="1" s="1"/>
  <c r="AW1280" i="1"/>
  <c r="AU1280" i="1" s="1"/>
  <c r="AG1280" i="1" s="1"/>
  <c r="AN1280" i="1"/>
  <c r="K1280" i="1" s="1"/>
  <c r="J1280" i="1" s="1"/>
  <c r="AI1280" i="1"/>
  <c r="L1280" i="1" s="1"/>
  <c r="BK1280" i="1" s="1"/>
  <c r="BM1280" i="1" s="1"/>
  <c r="AA1280" i="1"/>
  <c r="Z1280" i="1"/>
  <c r="Y1280" i="1"/>
  <c r="R1280" i="1"/>
  <c r="CU1279" i="1"/>
  <c r="CT1279" i="1"/>
  <c r="CS1279" i="1" s="1"/>
  <c r="BJ1279" i="1" s="1"/>
  <c r="BL1279" i="1" s="1"/>
  <c r="CR1279" i="1"/>
  <c r="U1279" i="1" s="1"/>
  <c r="BW1279" i="1"/>
  <c r="BV1279" i="1"/>
  <c r="BN1279" i="1"/>
  <c r="BK1279" i="1"/>
  <c r="BM1279" i="1" s="1"/>
  <c r="BH1279" i="1"/>
  <c r="BB1279" i="1"/>
  <c r="BO1279" i="1" s="1"/>
  <c r="BR1279" i="1" s="1"/>
  <c r="AW1279" i="1"/>
  <c r="AU1279" i="1" s="1"/>
  <c r="AN1279" i="1"/>
  <c r="K1279" i="1" s="1"/>
  <c r="J1279" i="1" s="1"/>
  <c r="AC1279" i="1" s="1"/>
  <c r="AI1279" i="1"/>
  <c r="L1279" i="1" s="1"/>
  <c r="AA1279" i="1"/>
  <c r="Z1279" i="1"/>
  <c r="Y1279" i="1" s="1"/>
  <c r="R1279" i="1"/>
  <c r="CU1278" i="1"/>
  <c r="CT1278" i="1"/>
  <c r="CR1278" i="1"/>
  <c r="CS1278" i="1" s="1"/>
  <c r="BJ1278" i="1" s="1"/>
  <c r="BL1278" i="1" s="1"/>
  <c r="BW1278" i="1"/>
  <c r="BV1278" i="1"/>
  <c r="BN1278" i="1"/>
  <c r="BM1278" i="1"/>
  <c r="BH1278" i="1"/>
  <c r="BB1278" i="1"/>
  <c r="BO1278" i="1" s="1"/>
  <c r="BR1278" i="1" s="1"/>
  <c r="AW1278" i="1"/>
  <c r="AU1278" i="1"/>
  <c r="AN1278" i="1"/>
  <c r="K1278" i="1" s="1"/>
  <c r="J1278" i="1" s="1"/>
  <c r="AC1278" i="1" s="1"/>
  <c r="AI1278" i="1"/>
  <c r="AA1278" i="1"/>
  <c r="Z1278" i="1"/>
  <c r="Y1278" i="1" s="1"/>
  <c r="U1278" i="1"/>
  <c r="R1278" i="1"/>
  <c r="M1278" i="1"/>
  <c r="L1278" i="1"/>
  <c r="BK1278" i="1" s="1"/>
  <c r="CU1277" i="1"/>
  <c r="CT1277" i="1"/>
  <c r="CR1277" i="1"/>
  <c r="U1277" i="1" s="1"/>
  <c r="BW1277" i="1"/>
  <c r="BV1277" i="1"/>
  <c r="BO1277" i="1"/>
  <c r="BR1277" i="1" s="1"/>
  <c r="BN1277" i="1"/>
  <c r="BH1277" i="1"/>
  <c r="BB1277" i="1"/>
  <c r="AW1277" i="1"/>
  <c r="AU1277" i="1" s="1"/>
  <c r="AN1277" i="1"/>
  <c r="K1277" i="1" s="1"/>
  <c r="J1277" i="1" s="1"/>
  <c r="AI1277" i="1"/>
  <c r="AA1277" i="1"/>
  <c r="Z1277" i="1"/>
  <c r="Y1277" i="1" s="1"/>
  <c r="R1277" i="1"/>
  <c r="L1277" i="1"/>
  <c r="BK1277" i="1" s="1"/>
  <c r="CU1276" i="1"/>
  <c r="CT1276" i="1"/>
  <c r="CS1276" i="1"/>
  <c r="BJ1276" i="1" s="1"/>
  <c r="CR1276" i="1"/>
  <c r="U1276" i="1" s="1"/>
  <c r="BW1276" i="1"/>
  <c r="BV1276" i="1"/>
  <c r="BN1276" i="1"/>
  <c r="BH1276" i="1"/>
  <c r="BL1276" i="1" s="1"/>
  <c r="BB1276" i="1"/>
  <c r="BO1276" i="1" s="1"/>
  <c r="BR1276" i="1" s="1"/>
  <c r="AW1276" i="1"/>
  <c r="AU1276" i="1" s="1"/>
  <c r="AN1276" i="1"/>
  <c r="K1276" i="1" s="1"/>
  <c r="AI1276" i="1"/>
  <c r="L1276" i="1" s="1"/>
  <c r="BK1276" i="1" s="1"/>
  <c r="AG1276" i="1"/>
  <c r="AA1276" i="1"/>
  <c r="Z1276" i="1"/>
  <c r="Y1276" i="1"/>
  <c r="R1276" i="1"/>
  <c r="J1276" i="1"/>
  <c r="CU1275" i="1"/>
  <c r="CT1275" i="1"/>
  <c r="CR1275" i="1"/>
  <c r="CS1275" i="1" s="1"/>
  <c r="BJ1275" i="1" s="1"/>
  <c r="BW1275" i="1"/>
  <c r="BV1275" i="1"/>
  <c r="BN1275" i="1"/>
  <c r="BL1275" i="1"/>
  <c r="BH1275" i="1"/>
  <c r="BB1275" i="1"/>
  <c r="BO1275" i="1" s="1"/>
  <c r="BR1275" i="1" s="1"/>
  <c r="AW1275" i="1"/>
  <c r="AV1275" i="1"/>
  <c r="AU1275" i="1"/>
  <c r="AN1275" i="1"/>
  <c r="K1275" i="1" s="1"/>
  <c r="J1275" i="1" s="1"/>
  <c r="AI1275" i="1"/>
  <c r="L1275" i="1" s="1"/>
  <c r="BK1275" i="1" s="1"/>
  <c r="BM1275" i="1" s="1"/>
  <c r="AH1275" i="1"/>
  <c r="AG1275" i="1"/>
  <c r="AA1275" i="1"/>
  <c r="Z1275" i="1"/>
  <c r="R1275" i="1"/>
  <c r="P1275" i="1"/>
  <c r="M1275" i="1"/>
  <c r="CU1274" i="1"/>
  <c r="CT1274" i="1"/>
  <c r="CR1274" i="1"/>
  <c r="CS1274" i="1" s="1"/>
  <c r="BJ1274" i="1" s="1"/>
  <c r="BL1274" i="1" s="1"/>
  <c r="BW1274" i="1"/>
  <c r="BV1274" i="1"/>
  <c r="BN1274" i="1"/>
  <c r="BH1274" i="1"/>
  <c r="BB1274" i="1"/>
  <c r="BO1274" i="1" s="1"/>
  <c r="BR1274" i="1" s="1"/>
  <c r="AW1274" i="1"/>
  <c r="AV1274" i="1"/>
  <c r="AU1274" i="1"/>
  <c r="AN1274" i="1"/>
  <c r="K1274" i="1" s="1"/>
  <c r="J1274" i="1" s="1"/>
  <c r="AI1274" i="1"/>
  <c r="L1274" i="1" s="1"/>
  <c r="BK1274" i="1" s="1"/>
  <c r="BM1274" i="1" s="1"/>
  <c r="AA1274" i="1"/>
  <c r="Z1274" i="1"/>
  <c r="Y1274" i="1" s="1"/>
  <c r="U1274" i="1"/>
  <c r="R1274" i="1"/>
  <c r="M1274" i="1"/>
  <c r="CU1273" i="1"/>
  <c r="CT1273" i="1"/>
  <c r="CR1273" i="1"/>
  <c r="BW1273" i="1"/>
  <c r="BV1273" i="1"/>
  <c r="BN1273" i="1"/>
  <c r="BH1273" i="1"/>
  <c r="BB1273" i="1"/>
  <c r="BO1273" i="1" s="1"/>
  <c r="BR1273" i="1" s="1"/>
  <c r="AW1273" i="1"/>
  <c r="AU1273" i="1" s="1"/>
  <c r="AN1273" i="1"/>
  <c r="K1273" i="1" s="1"/>
  <c r="J1273" i="1" s="1"/>
  <c r="AI1273" i="1"/>
  <c r="L1273" i="1" s="1"/>
  <c r="BK1273" i="1" s="1"/>
  <c r="AA1273" i="1"/>
  <c r="Z1273" i="1"/>
  <c r="Y1273" i="1" s="1"/>
  <c r="R1273" i="1"/>
  <c r="CU1272" i="1"/>
  <c r="CT1272" i="1"/>
  <c r="CS1272" i="1" s="1"/>
  <c r="CR1272" i="1"/>
  <c r="U1272" i="1" s="1"/>
  <c r="BW1272" i="1"/>
  <c r="BV1272" i="1"/>
  <c r="BO1272" i="1"/>
  <c r="BR1272" i="1" s="1"/>
  <c r="BN1272" i="1"/>
  <c r="BJ1272" i="1"/>
  <c r="BH1272" i="1"/>
  <c r="BB1272" i="1"/>
  <c r="AW1272" i="1"/>
  <c r="AU1272" i="1" s="1"/>
  <c r="M1272" i="1" s="1"/>
  <c r="AV1272" i="1"/>
  <c r="AN1272" i="1"/>
  <c r="AI1272" i="1"/>
  <c r="AH1272" i="1"/>
  <c r="AG1272" i="1"/>
  <c r="AA1272" i="1"/>
  <c r="Z1272" i="1"/>
  <c r="Y1272" i="1"/>
  <c r="R1272" i="1"/>
  <c r="P1272" i="1"/>
  <c r="L1272" i="1"/>
  <c r="BK1272" i="1" s="1"/>
  <c r="BM1272" i="1" s="1"/>
  <c r="K1272" i="1"/>
  <c r="J1272" i="1" s="1"/>
  <c r="CU1271" i="1"/>
  <c r="CT1271" i="1"/>
  <c r="CS1271" i="1" s="1"/>
  <c r="CR1271" i="1"/>
  <c r="U1271" i="1" s="1"/>
  <c r="BW1271" i="1"/>
  <c r="BV1271" i="1"/>
  <c r="BU1271" i="1"/>
  <c r="BR1271" i="1"/>
  <c r="BT1271" i="1" s="1"/>
  <c r="BX1271" i="1" s="1"/>
  <c r="BY1271" i="1" s="1"/>
  <c r="BN1271" i="1"/>
  <c r="BJ1271" i="1"/>
  <c r="BH1271" i="1"/>
  <c r="BB1271" i="1"/>
  <c r="BO1271" i="1" s="1"/>
  <c r="AW1271" i="1"/>
  <c r="AU1271" i="1" s="1"/>
  <c r="AN1271" i="1"/>
  <c r="AI1271" i="1"/>
  <c r="L1271" i="1" s="1"/>
  <c r="BK1271" i="1" s="1"/>
  <c r="AH1271" i="1"/>
  <c r="AG1271" i="1"/>
  <c r="AA1271" i="1"/>
  <c r="Z1271" i="1"/>
  <c r="Y1271" i="1"/>
  <c r="R1271" i="1"/>
  <c r="K1271" i="1"/>
  <c r="J1271" i="1" s="1"/>
  <c r="CU1270" i="1"/>
  <c r="CT1270" i="1"/>
  <c r="CR1270" i="1"/>
  <c r="CS1270" i="1" s="1"/>
  <c r="BJ1270" i="1" s="1"/>
  <c r="BL1270" i="1" s="1"/>
  <c r="BW1270" i="1"/>
  <c r="BV1270" i="1"/>
  <c r="BN1270" i="1"/>
  <c r="BK1270" i="1"/>
  <c r="BM1270" i="1" s="1"/>
  <c r="BH1270" i="1"/>
  <c r="BB1270" i="1"/>
  <c r="BO1270" i="1" s="1"/>
  <c r="BR1270" i="1" s="1"/>
  <c r="BS1270" i="1" s="1"/>
  <c r="AW1270" i="1"/>
  <c r="AU1270" i="1"/>
  <c r="AN1270" i="1"/>
  <c r="AI1270" i="1"/>
  <c r="L1270" i="1" s="1"/>
  <c r="AA1270" i="1"/>
  <c r="Z1270" i="1"/>
  <c r="Y1270" i="1" s="1"/>
  <c r="U1270" i="1"/>
  <c r="R1270" i="1"/>
  <c r="M1270" i="1"/>
  <c r="K1270" i="1"/>
  <c r="J1270" i="1" s="1"/>
  <c r="CU1269" i="1"/>
  <c r="CT1269" i="1"/>
  <c r="CR1269" i="1"/>
  <c r="CS1269" i="1" s="1"/>
  <c r="BJ1269" i="1" s="1"/>
  <c r="BL1269" i="1" s="1"/>
  <c r="BW1269" i="1"/>
  <c r="BV1269" i="1"/>
  <c r="BN1269" i="1"/>
  <c r="BH1269" i="1"/>
  <c r="BB1269" i="1"/>
  <c r="BO1269" i="1" s="1"/>
  <c r="BR1269" i="1" s="1"/>
  <c r="AW1269" i="1"/>
  <c r="AU1269" i="1" s="1"/>
  <c r="AV1269" i="1" s="1"/>
  <c r="AN1269" i="1"/>
  <c r="K1269" i="1" s="1"/>
  <c r="J1269" i="1" s="1"/>
  <c r="AI1269" i="1"/>
  <c r="L1269" i="1" s="1"/>
  <c r="BK1269" i="1" s="1"/>
  <c r="BM1269" i="1" s="1"/>
  <c r="AA1269" i="1"/>
  <c r="Z1269" i="1"/>
  <c r="Y1269" i="1" s="1"/>
  <c r="R1269" i="1"/>
  <c r="CU1268" i="1"/>
  <c r="CT1268" i="1"/>
  <c r="CS1268" i="1"/>
  <c r="BJ1268" i="1" s="1"/>
  <c r="BM1268" i="1" s="1"/>
  <c r="CR1268" i="1"/>
  <c r="BW1268" i="1"/>
  <c r="BV1268" i="1"/>
  <c r="BN1268" i="1"/>
  <c r="BH1268" i="1"/>
  <c r="BB1268" i="1"/>
  <c r="BO1268" i="1" s="1"/>
  <c r="BR1268" i="1" s="1"/>
  <c r="AW1268" i="1"/>
  <c r="AU1268" i="1"/>
  <c r="AN1268" i="1"/>
  <c r="K1268" i="1" s="1"/>
  <c r="J1268" i="1" s="1"/>
  <c r="AC1268" i="1" s="1"/>
  <c r="AI1268" i="1"/>
  <c r="AA1268" i="1"/>
  <c r="Z1268" i="1"/>
  <c r="Y1268" i="1"/>
  <c r="U1268" i="1"/>
  <c r="R1268" i="1"/>
  <c r="M1268" i="1"/>
  <c r="L1268" i="1"/>
  <c r="BK1268" i="1" s="1"/>
  <c r="CU1267" i="1"/>
  <c r="CT1267" i="1"/>
  <c r="CR1267" i="1"/>
  <c r="U1267" i="1" s="1"/>
  <c r="BW1267" i="1"/>
  <c r="BV1267" i="1"/>
  <c r="BO1267" i="1"/>
  <c r="BR1267" i="1" s="1"/>
  <c r="BN1267" i="1"/>
  <c r="BH1267" i="1"/>
  <c r="BB1267" i="1"/>
  <c r="AW1267" i="1"/>
  <c r="AU1267" i="1" s="1"/>
  <c r="AV1267" i="1"/>
  <c r="AN1267" i="1"/>
  <c r="AI1267" i="1"/>
  <c r="L1267" i="1" s="1"/>
  <c r="BK1267" i="1" s="1"/>
  <c r="AA1267" i="1"/>
  <c r="Z1267" i="1"/>
  <c r="Y1267" i="1" s="1"/>
  <c r="R1267" i="1"/>
  <c r="K1267" i="1"/>
  <c r="J1267" i="1" s="1"/>
  <c r="CU1266" i="1"/>
  <c r="CT1266" i="1"/>
  <c r="CR1266" i="1"/>
  <c r="U1266" i="1" s="1"/>
  <c r="BW1266" i="1"/>
  <c r="BV1266" i="1"/>
  <c r="BR1266" i="1"/>
  <c r="BN1266" i="1"/>
  <c r="BH1266" i="1"/>
  <c r="BB1266" i="1"/>
  <c r="BO1266" i="1" s="1"/>
  <c r="AW1266" i="1"/>
  <c r="AU1266" i="1"/>
  <c r="AV1266" i="1" s="1"/>
  <c r="AN1266" i="1"/>
  <c r="K1266" i="1" s="1"/>
  <c r="J1266" i="1" s="1"/>
  <c r="AI1266" i="1"/>
  <c r="AG1266" i="1"/>
  <c r="AA1266" i="1"/>
  <c r="Z1266" i="1"/>
  <c r="Y1266" i="1"/>
  <c r="R1266" i="1"/>
  <c r="P1266" i="1"/>
  <c r="M1266" i="1"/>
  <c r="L1266" i="1"/>
  <c r="BK1266" i="1" s="1"/>
  <c r="CU1265" i="1"/>
  <c r="U1265" i="1" s="1"/>
  <c r="CT1265" i="1"/>
  <c r="CR1265" i="1"/>
  <c r="BW1265" i="1"/>
  <c r="BV1265" i="1"/>
  <c r="BU1265" i="1"/>
  <c r="BO1265" i="1"/>
  <c r="BR1265" i="1" s="1"/>
  <c r="BS1265" i="1" s="1"/>
  <c r="BN1265" i="1"/>
  <c r="BH1265" i="1"/>
  <c r="BB1265" i="1"/>
  <c r="AW1265" i="1"/>
  <c r="AU1265" i="1" s="1"/>
  <c r="AN1265" i="1"/>
  <c r="AI1265" i="1"/>
  <c r="L1265" i="1" s="1"/>
  <c r="BK1265" i="1" s="1"/>
  <c r="AA1265" i="1"/>
  <c r="Z1265" i="1"/>
  <c r="R1265" i="1"/>
  <c r="K1265" i="1"/>
  <c r="J1265" i="1" s="1"/>
  <c r="CU1264" i="1"/>
  <c r="CT1264" i="1"/>
  <c r="CS1264" i="1"/>
  <c r="BJ1264" i="1" s="1"/>
  <c r="BL1264" i="1" s="1"/>
  <c r="CR1264" i="1"/>
  <c r="BW1264" i="1"/>
  <c r="BV1264" i="1"/>
  <c r="BN1264" i="1"/>
  <c r="BH1264" i="1"/>
  <c r="BB1264" i="1"/>
  <c r="BO1264" i="1" s="1"/>
  <c r="BR1264" i="1" s="1"/>
  <c r="AW1264" i="1"/>
  <c r="AU1264" i="1"/>
  <c r="AN1264" i="1"/>
  <c r="K1264" i="1" s="1"/>
  <c r="J1264" i="1" s="1"/>
  <c r="AI1264" i="1"/>
  <c r="L1264" i="1" s="1"/>
  <c r="BK1264" i="1" s="1"/>
  <c r="BM1264" i="1" s="1"/>
  <c r="AA1264" i="1"/>
  <c r="Z1264" i="1"/>
  <c r="Y1264" i="1"/>
  <c r="U1264" i="1"/>
  <c r="R1264" i="1"/>
  <c r="CU1263" i="1"/>
  <c r="CT1263" i="1"/>
  <c r="CR1263" i="1"/>
  <c r="U1263" i="1" s="1"/>
  <c r="V1263" i="1" s="1"/>
  <c r="W1263" i="1" s="1"/>
  <c r="BW1263" i="1"/>
  <c r="BV1263" i="1"/>
  <c r="BO1263" i="1"/>
  <c r="BR1263" i="1" s="1"/>
  <c r="BN1263" i="1"/>
  <c r="BH1263" i="1"/>
  <c r="BB1263" i="1"/>
  <c r="AW1263" i="1"/>
  <c r="AU1263" i="1" s="1"/>
  <c r="AV1263" i="1"/>
  <c r="AN1263" i="1"/>
  <c r="AI1263" i="1"/>
  <c r="L1263" i="1" s="1"/>
  <c r="BK1263" i="1" s="1"/>
  <c r="AA1263" i="1"/>
  <c r="Z1263" i="1"/>
  <c r="Y1263" i="1" s="1"/>
  <c r="R1263" i="1"/>
  <c r="K1263" i="1"/>
  <c r="J1263" i="1" s="1"/>
  <c r="CU1262" i="1"/>
  <c r="CT1262" i="1"/>
  <c r="CR1262" i="1"/>
  <c r="U1262" i="1" s="1"/>
  <c r="BW1262" i="1"/>
  <c r="BV1262" i="1"/>
  <c r="BN1262" i="1"/>
  <c r="BH1262" i="1"/>
  <c r="BB1262" i="1"/>
  <c r="BO1262" i="1" s="1"/>
  <c r="BR1262" i="1" s="1"/>
  <c r="AW1262" i="1"/>
  <c r="AU1262" i="1"/>
  <c r="AV1262" i="1" s="1"/>
  <c r="AN1262" i="1"/>
  <c r="K1262" i="1" s="1"/>
  <c r="J1262" i="1" s="1"/>
  <c r="AI1262" i="1"/>
  <c r="AG1262" i="1"/>
  <c r="AA1262" i="1"/>
  <c r="Z1262" i="1"/>
  <c r="Y1262" i="1"/>
  <c r="R1262" i="1"/>
  <c r="P1262" i="1"/>
  <c r="M1262" i="1"/>
  <c r="L1262" i="1"/>
  <c r="BK1262" i="1" s="1"/>
  <c r="CU1261" i="1"/>
  <c r="CT1261" i="1"/>
  <c r="CR1261" i="1"/>
  <c r="CS1261" i="1" s="1"/>
  <c r="BJ1261" i="1" s="1"/>
  <c r="BL1261" i="1" s="1"/>
  <c r="BW1261" i="1"/>
  <c r="BV1261" i="1"/>
  <c r="BT1261" i="1"/>
  <c r="BX1261" i="1" s="1"/>
  <c r="BY1261" i="1" s="1"/>
  <c r="BO1261" i="1"/>
  <c r="BR1261" i="1" s="1"/>
  <c r="BS1261" i="1" s="1"/>
  <c r="BN1261" i="1"/>
  <c r="BH1261" i="1"/>
  <c r="BB1261" i="1"/>
  <c r="AW1261" i="1"/>
  <c r="AU1261" i="1" s="1"/>
  <c r="AN1261" i="1"/>
  <c r="K1261" i="1" s="1"/>
  <c r="J1261" i="1" s="1"/>
  <c r="AC1261" i="1" s="1"/>
  <c r="AI1261" i="1"/>
  <c r="L1261" i="1" s="1"/>
  <c r="BK1261" i="1" s="1"/>
  <c r="AH1261" i="1"/>
  <c r="AA1261" i="1"/>
  <c r="Z1261" i="1"/>
  <c r="Y1261" i="1" s="1"/>
  <c r="R1261" i="1"/>
  <c r="CU1260" i="1"/>
  <c r="CT1260" i="1"/>
  <c r="CS1260" i="1"/>
  <c r="BJ1260" i="1" s="1"/>
  <c r="BM1260" i="1" s="1"/>
  <c r="CR1260" i="1"/>
  <c r="BW1260" i="1"/>
  <c r="BV1260" i="1"/>
  <c r="BN1260" i="1"/>
  <c r="BH1260" i="1"/>
  <c r="BB1260" i="1"/>
  <c r="BO1260" i="1" s="1"/>
  <c r="BR1260" i="1" s="1"/>
  <c r="AW1260" i="1"/>
  <c r="AU1260" i="1"/>
  <c r="AN1260" i="1"/>
  <c r="K1260" i="1" s="1"/>
  <c r="J1260" i="1" s="1"/>
  <c r="AC1260" i="1" s="1"/>
  <c r="AI1260" i="1"/>
  <c r="AA1260" i="1"/>
  <c r="Z1260" i="1"/>
  <c r="Y1260" i="1"/>
  <c r="U1260" i="1"/>
  <c r="R1260" i="1"/>
  <c r="M1260" i="1"/>
  <c r="L1260" i="1"/>
  <c r="BK1260" i="1" s="1"/>
  <c r="CU1259" i="1"/>
  <c r="CT1259" i="1"/>
  <c r="CR1259" i="1"/>
  <c r="U1259" i="1" s="1"/>
  <c r="BW1259" i="1"/>
  <c r="BV1259" i="1"/>
  <c r="BO1259" i="1"/>
  <c r="BR1259" i="1" s="1"/>
  <c r="BN1259" i="1"/>
  <c r="BH1259" i="1"/>
  <c r="BB1259" i="1"/>
  <c r="AW1259" i="1"/>
  <c r="AU1259" i="1" s="1"/>
  <c r="AV1259" i="1"/>
  <c r="AN1259" i="1"/>
  <c r="K1259" i="1" s="1"/>
  <c r="J1259" i="1" s="1"/>
  <c r="AI1259" i="1"/>
  <c r="L1259" i="1" s="1"/>
  <c r="BK1259" i="1" s="1"/>
  <c r="AA1259" i="1"/>
  <c r="Z1259" i="1"/>
  <c r="Y1259" i="1" s="1"/>
  <c r="R1259" i="1"/>
  <c r="CU1258" i="1"/>
  <c r="CT1258" i="1"/>
  <c r="CR1258" i="1"/>
  <c r="U1258" i="1" s="1"/>
  <c r="BW1258" i="1"/>
  <c r="BV1258" i="1"/>
  <c r="BS1258" i="1"/>
  <c r="BR1258" i="1"/>
  <c r="BN1258" i="1"/>
  <c r="BH1258" i="1"/>
  <c r="BB1258" i="1"/>
  <c r="BO1258" i="1" s="1"/>
  <c r="AW1258" i="1"/>
  <c r="AU1258" i="1"/>
  <c r="AV1258" i="1" s="1"/>
  <c r="AN1258" i="1"/>
  <c r="K1258" i="1" s="1"/>
  <c r="J1258" i="1" s="1"/>
  <c r="AI1258" i="1"/>
  <c r="AG1258" i="1"/>
  <c r="AA1258" i="1"/>
  <c r="Z1258" i="1"/>
  <c r="Y1258" i="1"/>
  <c r="R1258" i="1"/>
  <c r="P1258" i="1"/>
  <c r="M1258" i="1"/>
  <c r="L1258" i="1"/>
  <c r="BK1258" i="1" s="1"/>
  <c r="CU1257" i="1"/>
  <c r="CT1257" i="1"/>
  <c r="CR1257" i="1"/>
  <c r="BW1257" i="1"/>
  <c r="BV1257" i="1"/>
  <c r="BO1257" i="1"/>
  <c r="BR1257" i="1" s="1"/>
  <c r="BN1257" i="1"/>
  <c r="BH1257" i="1"/>
  <c r="BB1257" i="1"/>
  <c r="AW1257" i="1"/>
  <c r="AU1257" i="1" s="1"/>
  <c r="AN1257" i="1"/>
  <c r="K1257" i="1" s="1"/>
  <c r="J1257" i="1" s="1"/>
  <c r="AC1257" i="1" s="1"/>
  <c r="AI1257" i="1"/>
  <c r="L1257" i="1" s="1"/>
  <c r="BK1257" i="1" s="1"/>
  <c r="AA1257" i="1"/>
  <c r="Z1257" i="1"/>
  <c r="R1257" i="1"/>
  <c r="CU1256" i="1"/>
  <c r="CT1256" i="1"/>
  <c r="CS1256" i="1"/>
  <c r="BJ1256" i="1" s="1"/>
  <c r="CR1256" i="1"/>
  <c r="BW1256" i="1"/>
  <c r="BV1256" i="1"/>
  <c r="BN1256" i="1"/>
  <c r="BL1256" i="1"/>
  <c r="BH1256" i="1"/>
  <c r="BB1256" i="1"/>
  <c r="BO1256" i="1" s="1"/>
  <c r="BR1256" i="1" s="1"/>
  <c r="AW1256" i="1"/>
  <c r="AU1256" i="1"/>
  <c r="M1256" i="1" s="1"/>
  <c r="AN1256" i="1"/>
  <c r="K1256" i="1" s="1"/>
  <c r="J1256" i="1" s="1"/>
  <c r="AC1256" i="1" s="1"/>
  <c r="AI1256" i="1"/>
  <c r="AA1256" i="1"/>
  <c r="Z1256" i="1"/>
  <c r="Y1256" i="1"/>
  <c r="U1256" i="1"/>
  <c r="R1256" i="1"/>
  <c r="L1256" i="1"/>
  <c r="BK1256" i="1" s="1"/>
  <c r="BM1256" i="1" s="1"/>
  <c r="CU1255" i="1"/>
  <c r="CT1255" i="1"/>
  <c r="CR1255" i="1"/>
  <c r="U1255" i="1" s="1"/>
  <c r="BW1255" i="1"/>
  <c r="BV1255" i="1"/>
  <c r="BO1255" i="1"/>
  <c r="BR1255" i="1" s="1"/>
  <c r="BN1255" i="1"/>
  <c r="BH1255" i="1"/>
  <c r="BB1255" i="1"/>
  <c r="AW1255" i="1"/>
  <c r="AU1255" i="1" s="1"/>
  <c r="AV1255" i="1" s="1"/>
  <c r="AN1255" i="1"/>
  <c r="AI1255" i="1"/>
  <c r="L1255" i="1" s="1"/>
  <c r="BK1255" i="1" s="1"/>
  <c r="AA1255" i="1"/>
  <c r="Z1255" i="1"/>
  <c r="Y1255" i="1" s="1"/>
  <c r="W1255" i="1"/>
  <c r="X1255" i="1" s="1"/>
  <c r="AB1255" i="1" s="1"/>
  <c r="V1255" i="1"/>
  <c r="R1255" i="1"/>
  <c r="K1255" i="1"/>
  <c r="J1255" i="1" s="1"/>
  <c r="CU1254" i="1"/>
  <c r="CT1254" i="1"/>
  <c r="CS1254" i="1"/>
  <c r="BJ1254" i="1" s="1"/>
  <c r="CR1254" i="1"/>
  <c r="U1254" i="1" s="1"/>
  <c r="BW1254" i="1"/>
  <c r="BV1254" i="1"/>
  <c r="BN1254" i="1"/>
  <c r="BH1254" i="1"/>
  <c r="BB1254" i="1"/>
  <c r="BO1254" i="1" s="1"/>
  <c r="BR1254" i="1" s="1"/>
  <c r="AW1254" i="1"/>
  <c r="AU1254" i="1"/>
  <c r="AV1254" i="1" s="1"/>
  <c r="AN1254" i="1"/>
  <c r="K1254" i="1" s="1"/>
  <c r="J1254" i="1" s="1"/>
  <c r="AI1254" i="1"/>
  <c r="AG1254" i="1"/>
  <c r="AA1254" i="1"/>
  <c r="Z1254" i="1"/>
  <c r="Y1254" i="1"/>
  <c r="R1254" i="1"/>
  <c r="P1254" i="1"/>
  <c r="M1254" i="1"/>
  <c r="L1254" i="1"/>
  <c r="BK1254" i="1" s="1"/>
  <c r="CU1253" i="1"/>
  <c r="CT1253" i="1"/>
  <c r="CR1253" i="1"/>
  <c r="BW1253" i="1"/>
  <c r="BV1253" i="1"/>
  <c r="BU1253" i="1"/>
  <c r="BT1253" i="1"/>
  <c r="BX1253" i="1" s="1"/>
  <c r="BY1253" i="1" s="1"/>
  <c r="BO1253" i="1"/>
  <c r="BR1253" i="1" s="1"/>
  <c r="BS1253" i="1" s="1"/>
  <c r="BN1253" i="1"/>
  <c r="BH1253" i="1"/>
  <c r="BB1253" i="1"/>
  <c r="AW1253" i="1"/>
  <c r="AU1253" i="1" s="1"/>
  <c r="AN1253" i="1"/>
  <c r="K1253" i="1" s="1"/>
  <c r="J1253" i="1" s="1"/>
  <c r="AC1253" i="1" s="1"/>
  <c r="AI1253" i="1"/>
  <c r="L1253" i="1" s="1"/>
  <c r="BK1253" i="1" s="1"/>
  <c r="AH1253" i="1"/>
  <c r="AA1253" i="1"/>
  <c r="Z1253" i="1"/>
  <c r="R1253" i="1"/>
  <c r="CU1252" i="1"/>
  <c r="CT1252" i="1"/>
  <c r="CS1252" i="1"/>
  <c r="BJ1252" i="1" s="1"/>
  <c r="BM1252" i="1" s="1"/>
  <c r="CR1252" i="1"/>
  <c r="BW1252" i="1"/>
  <c r="BV1252" i="1"/>
  <c r="BN1252" i="1"/>
  <c r="BH1252" i="1"/>
  <c r="BB1252" i="1"/>
  <c r="BO1252" i="1" s="1"/>
  <c r="BR1252" i="1" s="1"/>
  <c r="AW1252" i="1"/>
  <c r="AU1252" i="1"/>
  <c r="AN1252" i="1"/>
  <c r="K1252" i="1" s="1"/>
  <c r="J1252" i="1" s="1"/>
  <c r="AI1252" i="1"/>
  <c r="AA1252" i="1"/>
  <c r="Z1252" i="1"/>
  <c r="Y1252" i="1"/>
  <c r="U1252" i="1"/>
  <c r="R1252" i="1"/>
  <c r="M1252" i="1"/>
  <c r="L1252" i="1"/>
  <c r="BK1252" i="1" s="1"/>
  <c r="CU1251" i="1"/>
  <c r="CT1251" i="1"/>
  <c r="CR1251" i="1"/>
  <c r="U1251" i="1" s="1"/>
  <c r="BW1251" i="1"/>
  <c r="BV1251" i="1"/>
  <c r="BO1251" i="1"/>
  <c r="BR1251" i="1" s="1"/>
  <c r="BN1251" i="1"/>
  <c r="BH1251" i="1"/>
  <c r="BB1251" i="1"/>
  <c r="AW1251" i="1"/>
  <c r="AU1251" i="1" s="1"/>
  <c r="AV1251" i="1"/>
  <c r="AN1251" i="1"/>
  <c r="AI1251" i="1"/>
  <c r="L1251" i="1" s="1"/>
  <c r="BK1251" i="1" s="1"/>
  <c r="AA1251" i="1"/>
  <c r="Z1251" i="1"/>
  <c r="Y1251" i="1" s="1"/>
  <c r="V1251" i="1"/>
  <c r="W1251" i="1" s="1"/>
  <c r="R1251" i="1"/>
  <c r="K1251" i="1"/>
  <c r="J1251" i="1" s="1"/>
  <c r="CU1250" i="1"/>
  <c r="CT1250" i="1"/>
  <c r="CR1250" i="1"/>
  <c r="BW1250" i="1"/>
  <c r="BV1250" i="1"/>
  <c r="BR1250" i="1"/>
  <c r="BN1250" i="1"/>
  <c r="BH1250" i="1"/>
  <c r="BB1250" i="1"/>
  <c r="BO1250" i="1" s="1"/>
  <c r="AW1250" i="1"/>
  <c r="AU1250" i="1"/>
  <c r="AV1250" i="1" s="1"/>
  <c r="AN1250" i="1"/>
  <c r="K1250" i="1" s="1"/>
  <c r="J1250" i="1" s="1"/>
  <c r="AI1250" i="1"/>
  <c r="AG1250" i="1"/>
  <c r="AA1250" i="1"/>
  <c r="Z1250" i="1"/>
  <c r="Y1250" i="1"/>
  <c r="R1250" i="1"/>
  <c r="P1250" i="1"/>
  <c r="M1250" i="1"/>
  <c r="L1250" i="1"/>
  <c r="BK1250" i="1" s="1"/>
  <c r="CU1249" i="1"/>
  <c r="CT1249" i="1"/>
  <c r="CR1249" i="1"/>
  <c r="BW1249" i="1"/>
  <c r="BV1249" i="1"/>
  <c r="BU1249" i="1"/>
  <c r="BT1249" i="1"/>
  <c r="BX1249" i="1" s="1"/>
  <c r="BY1249" i="1" s="1"/>
  <c r="BO1249" i="1"/>
  <c r="BR1249" i="1" s="1"/>
  <c r="BS1249" i="1" s="1"/>
  <c r="BN1249" i="1"/>
  <c r="BH1249" i="1"/>
  <c r="BB1249" i="1"/>
  <c r="AW1249" i="1"/>
  <c r="AU1249" i="1" s="1"/>
  <c r="AH1249" i="1" s="1"/>
  <c r="AN1249" i="1"/>
  <c r="K1249" i="1" s="1"/>
  <c r="J1249" i="1" s="1"/>
  <c r="AI1249" i="1"/>
  <c r="L1249" i="1" s="1"/>
  <c r="BK1249" i="1" s="1"/>
  <c r="AA1249" i="1"/>
  <c r="Z1249" i="1"/>
  <c r="R1249" i="1"/>
  <c r="CU1248" i="1"/>
  <c r="CT1248" i="1"/>
  <c r="CS1248" i="1"/>
  <c r="BJ1248" i="1" s="1"/>
  <c r="CR1248" i="1"/>
  <c r="BW1248" i="1"/>
  <c r="BV1248" i="1"/>
  <c r="BN1248" i="1"/>
  <c r="BH1248" i="1"/>
  <c r="BB1248" i="1"/>
  <c r="BO1248" i="1" s="1"/>
  <c r="BR1248" i="1" s="1"/>
  <c r="AW1248" i="1"/>
  <c r="AU1248" i="1"/>
  <c r="AN1248" i="1"/>
  <c r="K1248" i="1" s="1"/>
  <c r="J1248" i="1" s="1"/>
  <c r="AI1248" i="1"/>
  <c r="AC1248" i="1"/>
  <c r="AA1248" i="1"/>
  <c r="Z1248" i="1"/>
  <c r="Y1248" i="1"/>
  <c r="U1248" i="1"/>
  <c r="R1248" i="1"/>
  <c r="M1248" i="1"/>
  <c r="L1248" i="1"/>
  <c r="BK1248" i="1" s="1"/>
  <c r="CU1247" i="1"/>
  <c r="CT1247" i="1"/>
  <c r="CR1247" i="1"/>
  <c r="U1247" i="1" s="1"/>
  <c r="BW1247" i="1"/>
  <c r="BV1247" i="1"/>
  <c r="BN1247" i="1"/>
  <c r="BK1247" i="1"/>
  <c r="BH1247" i="1"/>
  <c r="BB1247" i="1"/>
  <c r="BO1247" i="1" s="1"/>
  <c r="BR1247" i="1" s="1"/>
  <c r="AW1247" i="1"/>
  <c r="AU1247" i="1" s="1"/>
  <c r="AV1247" i="1"/>
  <c r="AN1247" i="1"/>
  <c r="AI1247" i="1"/>
  <c r="L1247" i="1" s="1"/>
  <c r="AA1247" i="1"/>
  <c r="Z1247" i="1"/>
  <c r="R1247" i="1"/>
  <c r="K1247" i="1"/>
  <c r="J1247" i="1" s="1"/>
  <c r="AC1247" i="1" s="1"/>
  <c r="CU1246" i="1"/>
  <c r="CT1246" i="1"/>
  <c r="CR1246" i="1"/>
  <c r="BW1246" i="1"/>
  <c r="BV1246" i="1"/>
  <c r="BS1246" i="1"/>
  <c r="BR1246" i="1"/>
  <c r="BU1246" i="1" s="1"/>
  <c r="BN1246" i="1"/>
  <c r="BH1246" i="1"/>
  <c r="BB1246" i="1"/>
  <c r="BO1246" i="1" s="1"/>
  <c r="AW1246" i="1"/>
  <c r="AV1246" i="1"/>
  <c r="AU1246" i="1"/>
  <c r="AG1246" i="1" s="1"/>
  <c r="AN1246" i="1"/>
  <c r="AI1246" i="1"/>
  <c r="AH1246" i="1"/>
  <c r="AA1246" i="1"/>
  <c r="Z1246" i="1"/>
  <c r="Y1246" i="1"/>
  <c r="R1246" i="1"/>
  <c r="P1246" i="1"/>
  <c r="L1246" i="1"/>
  <c r="BK1246" i="1" s="1"/>
  <c r="K1246" i="1"/>
  <c r="J1246" i="1" s="1"/>
  <c r="AC1246" i="1" s="1"/>
  <c r="CU1245" i="1"/>
  <c r="CT1245" i="1"/>
  <c r="CR1245" i="1"/>
  <c r="BW1245" i="1"/>
  <c r="BV1245" i="1"/>
  <c r="BO1245" i="1"/>
  <c r="BR1245" i="1" s="1"/>
  <c r="BN1245" i="1"/>
  <c r="BH1245" i="1"/>
  <c r="BB1245" i="1"/>
  <c r="AW1245" i="1"/>
  <c r="AU1245" i="1" s="1"/>
  <c r="AN1245" i="1"/>
  <c r="AI1245" i="1"/>
  <c r="L1245" i="1" s="1"/>
  <c r="BK1245" i="1" s="1"/>
  <c r="AH1245" i="1"/>
  <c r="AA1245" i="1"/>
  <c r="Z1245" i="1"/>
  <c r="R1245" i="1"/>
  <c r="K1245" i="1"/>
  <c r="J1245" i="1" s="1"/>
  <c r="CU1244" i="1"/>
  <c r="CT1244" i="1"/>
  <c r="CS1244" i="1"/>
  <c r="BJ1244" i="1" s="1"/>
  <c r="CR1244" i="1"/>
  <c r="BW1244" i="1"/>
  <c r="BV1244" i="1"/>
  <c r="BN1244" i="1"/>
  <c r="BH1244" i="1"/>
  <c r="BB1244" i="1"/>
  <c r="BO1244" i="1" s="1"/>
  <c r="BR1244" i="1" s="1"/>
  <c r="BU1244" i="1" s="1"/>
  <c r="AW1244" i="1"/>
  <c r="AU1244" i="1"/>
  <c r="P1244" i="1" s="1"/>
  <c r="AN1244" i="1"/>
  <c r="K1244" i="1" s="1"/>
  <c r="J1244" i="1" s="1"/>
  <c r="AI1244" i="1"/>
  <c r="L1244" i="1" s="1"/>
  <c r="BK1244" i="1" s="1"/>
  <c r="AH1244" i="1"/>
  <c r="AA1244" i="1"/>
  <c r="Z1244" i="1"/>
  <c r="Y1244" i="1" s="1"/>
  <c r="U1244" i="1"/>
  <c r="R1244" i="1"/>
  <c r="M1244" i="1"/>
  <c r="CU1243" i="1"/>
  <c r="CT1243" i="1"/>
  <c r="CR1243" i="1"/>
  <c r="BW1243" i="1"/>
  <c r="BV1243" i="1"/>
  <c r="BO1243" i="1"/>
  <c r="BR1243" i="1" s="1"/>
  <c r="BN1243" i="1"/>
  <c r="BH1243" i="1"/>
  <c r="BB1243" i="1"/>
  <c r="AW1243" i="1"/>
  <c r="AU1243" i="1" s="1"/>
  <c r="AV1243" i="1" s="1"/>
  <c r="AN1243" i="1"/>
  <c r="K1243" i="1" s="1"/>
  <c r="J1243" i="1" s="1"/>
  <c r="AC1243" i="1" s="1"/>
  <c r="AI1243" i="1"/>
  <c r="AA1243" i="1"/>
  <c r="Z1243" i="1"/>
  <c r="R1243" i="1"/>
  <c r="P1243" i="1"/>
  <c r="L1243" i="1"/>
  <c r="BK1243" i="1" s="1"/>
  <c r="CU1242" i="1"/>
  <c r="CT1242" i="1"/>
  <c r="CR1242" i="1"/>
  <c r="BW1242" i="1"/>
  <c r="BV1242" i="1"/>
  <c r="BR1242" i="1"/>
  <c r="BN1242" i="1"/>
  <c r="BH1242" i="1"/>
  <c r="BB1242" i="1"/>
  <c r="BO1242" i="1" s="1"/>
  <c r="AW1242" i="1"/>
  <c r="AU1242" i="1"/>
  <c r="AN1242" i="1"/>
  <c r="K1242" i="1" s="1"/>
  <c r="AI1242" i="1"/>
  <c r="L1242" i="1" s="1"/>
  <c r="BK1242" i="1" s="1"/>
  <c r="AA1242" i="1"/>
  <c r="Z1242" i="1"/>
  <c r="Y1242" i="1"/>
  <c r="U1242" i="1"/>
  <c r="R1242" i="1"/>
  <c r="P1242" i="1"/>
  <c r="J1242" i="1"/>
  <c r="AC1242" i="1" s="1"/>
  <c r="CU1241" i="1"/>
  <c r="CT1241" i="1"/>
  <c r="CR1241" i="1"/>
  <c r="BW1241" i="1"/>
  <c r="BV1241" i="1"/>
  <c r="BN1241" i="1"/>
  <c r="BH1241" i="1"/>
  <c r="BB1241" i="1"/>
  <c r="BO1241" i="1" s="1"/>
  <c r="BR1241" i="1" s="1"/>
  <c r="AW1241" i="1"/>
  <c r="AU1241" i="1" s="1"/>
  <c r="AN1241" i="1"/>
  <c r="K1241" i="1" s="1"/>
  <c r="AI1241" i="1"/>
  <c r="L1241" i="1" s="1"/>
  <c r="BK1241" i="1" s="1"/>
  <c r="AH1241" i="1"/>
  <c r="AA1241" i="1"/>
  <c r="Z1241" i="1"/>
  <c r="R1241" i="1"/>
  <c r="P1241" i="1"/>
  <c r="J1241" i="1"/>
  <c r="CU1240" i="1"/>
  <c r="CT1240" i="1"/>
  <c r="CS1240" i="1" s="1"/>
  <c r="BJ1240" i="1" s="1"/>
  <c r="CR1240" i="1"/>
  <c r="BW1240" i="1"/>
  <c r="BV1240" i="1"/>
  <c r="BU1240" i="1"/>
  <c r="BS1240" i="1"/>
  <c r="BN1240" i="1"/>
  <c r="BH1240" i="1"/>
  <c r="BL1240" i="1" s="1"/>
  <c r="BB1240" i="1"/>
  <c r="BO1240" i="1" s="1"/>
  <c r="BR1240" i="1" s="1"/>
  <c r="BT1240" i="1" s="1"/>
  <c r="BX1240" i="1" s="1"/>
  <c r="BY1240" i="1" s="1"/>
  <c r="AW1240" i="1"/>
  <c r="AU1240" i="1"/>
  <c r="P1240" i="1" s="1"/>
  <c r="AN1240" i="1"/>
  <c r="AI1240" i="1"/>
  <c r="L1240" i="1" s="1"/>
  <c r="BK1240" i="1" s="1"/>
  <c r="BM1240" i="1" s="1"/>
  <c r="AG1240" i="1"/>
  <c r="AA1240" i="1"/>
  <c r="Z1240" i="1"/>
  <c r="Y1240" i="1" s="1"/>
  <c r="U1240" i="1"/>
  <c r="R1240" i="1"/>
  <c r="K1240" i="1"/>
  <c r="J1240" i="1" s="1"/>
  <c r="CU1239" i="1"/>
  <c r="CT1239" i="1"/>
  <c r="CR1239" i="1"/>
  <c r="CS1239" i="1" s="1"/>
  <c r="BJ1239" i="1" s="1"/>
  <c r="BL1239" i="1" s="1"/>
  <c r="BW1239" i="1"/>
  <c r="BV1239" i="1"/>
  <c r="BO1239" i="1"/>
  <c r="BR1239" i="1" s="1"/>
  <c r="BN1239" i="1"/>
  <c r="BH1239" i="1"/>
  <c r="BB1239" i="1"/>
  <c r="AW1239" i="1"/>
  <c r="AU1239" i="1" s="1"/>
  <c r="AN1239" i="1"/>
  <c r="K1239" i="1" s="1"/>
  <c r="J1239" i="1" s="1"/>
  <c r="AC1239" i="1" s="1"/>
  <c r="AI1239" i="1"/>
  <c r="L1239" i="1" s="1"/>
  <c r="BK1239" i="1" s="1"/>
  <c r="BM1239" i="1" s="1"/>
  <c r="AA1239" i="1"/>
  <c r="Z1239" i="1"/>
  <c r="Y1239" i="1" s="1"/>
  <c r="U1239" i="1"/>
  <c r="R1239" i="1"/>
  <c r="CU1238" i="1"/>
  <c r="U1238" i="1" s="1"/>
  <c r="CT1238" i="1"/>
  <c r="CS1238" i="1"/>
  <c r="BJ1238" i="1" s="1"/>
  <c r="CR1238" i="1"/>
  <c r="BW1238" i="1"/>
  <c r="BV1238" i="1"/>
  <c r="BU1238" i="1"/>
  <c r="BO1238" i="1"/>
  <c r="BR1238" i="1" s="1"/>
  <c r="BN1238" i="1"/>
  <c r="BH1238" i="1"/>
  <c r="BL1238" i="1" s="1"/>
  <c r="BB1238" i="1"/>
  <c r="AW1238" i="1"/>
  <c r="AU1238" i="1" s="1"/>
  <c r="AN1238" i="1"/>
  <c r="AI1238" i="1"/>
  <c r="L1238" i="1" s="1"/>
  <c r="BK1238" i="1" s="1"/>
  <c r="BM1238" i="1" s="1"/>
  <c r="AA1238" i="1"/>
  <c r="Y1238" i="1" s="1"/>
  <c r="Z1238" i="1"/>
  <c r="R1238" i="1"/>
  <c r="K1238" i="1"/>
  <c r="J1238" i="1" s="1"/>
  <c r="AC1238" i="1" s="1"/>
  <c r="CU1237" i="1"/>
  <c r="CT1237" i="1"/>
  <c r="CS1237" i="1"/>
  <c r="BJ1237" i="1" s="1"/>
  <c r="BM1237" i="1" s="1"/>
  <c r="CR1237" i="1"/>
  <c r="BW1237" i="1"/>
  <c r="BV1237" i="1"/>
  <c r="BN1237" i="1"/>
  <c r="BH1237" i="1"/>
  <c r="BB1237" i="1"/>
  <c r="BO1237" i="1" s="1"/>
  <c r="BR1237" i="1" s="1"/>
  <c r="AW1237" i="1"/>
  <c r="AU1237" i="1"/>
  <c r="AN1237" i="1"/>
  <c r="AI1237" i="1"/>
  <c r="L1237" i="1" s="1"/>
  <c r="BK1237" i="1" s="1"/>
  <c r="AA1237" i="1"/>
  <c r="Z1237" i="1"/>
  <c r="Y1237" i="1"/>
  <c r="U1237" i="1"/>
  <c r="R1237" i="1"/>
  <c r="K1237" i="1"/>
  <c r="J1237" i="1" s="1"/>
  <c r="AC1237" i="1" s="1"/>
  <c r="CU1236" i="1"/>
  <c r="U1236" i="1" s="1"/>
  <c r="CT1236" i="1"/>
  <c r="CR1236" i="1"/>
  <c r="CS1236" i="1" s="1"/>
  <c r="BJ1236" i="1" s="1"/>
  <c r="BL1236" i="1" s="1"/>
  <c r="BW1236" i="1"/>
  <c r="BV1236" i="1"/>
  <c r="BO1236" i="1"/>
  <c r="BR1236" i="1" s="1"/>
  <c r="BN1236" i="1"/>
  <c r="BH1236" i="1"/>
  <c r="BB1236" i="1"/>
  <c r="AW1236" i="1"/>
  <c r="AU1236" i="1" s="1"/>
  <c r="AN1236" i="1"/>
  <c r="K1236" i="1" s="1"/>
  <c r="J1236" i="1" s="1"/>
  <c r="AI1236" i="1"/>
  <c r="L1236" i="1" s="1"/>
  <c r="BK1236" i="1" s="1"/>
  <c r="BM1236" i="1" s="1"/>
  <c r="AA1236" i="1"/>
  <c r="Z1236" i="1"/>
  <c r="Y1236" i="1" s="1"/>
  <c r="R1236" i="1"/>
  <c r="CU1235" i="1"/>
  <c r="CT1235" i="1"/>
  <c r="CS1235" i="1"/>
  <c r="BJ1235" i="1" s="1"/>
  <c r="CR1235" i="1"/>
  <c r="BW1235" i="1"/>
  <c r="BV1235" i="1"/>
  <c r="BO1235" i="1"/>
  <c r="BR1235" i="1" s="1"/>
  <c r="BN1235" i="1"/>
  <c r="BH1235" i="1"/>
  <c r="BL1235" i="1" s="1"/>
  <c r="BB1235" i="1"/>
  <c r="AW1235" i="1"/>
  <c r="AU1235" i="1"/>
  <c r="P1235" i="1" s="1"/>
  <c r="AN1235" i="1"/>
  <c r="K1235" i="1" s="1"/>
  <c r="J1235" i="1" s="1"/>
  <c r="AI1235" i="1"/>
  <c r="AG1235" i="1"/>
  <c r="AA1235" i="1"/>
  <c r="Z1235" i="1"/>
  <c r="Y1235" i="1"/>
  <c r="U1235" i="1"/>
  <c r="R1235" i="1"/>
  <c r="M1235" i="1"/>
  <c r="L1235" i="1"/>
  <c r="BK1235" i="1" s="1"/>
  <c r="BM1235" i="1" s="1"/>
  <c r="CU1234" i="1"/>
  <c r="U1234" i="1" s="1"/>
  <c r="CT1234" i="1"/>
  <c r="CS1234" i="1"/>
  <c r="BJ1234" i="1" s="1"/>
  <c r="BL1234" i="1" s="1"/>
  <c r="CR1234" i="1"/>
  <c r="BW1234" i="1"/>
  <c r="BV1234" i="1"/>
  <c r="BO1234" i="1"/>
  <c r="BR1234" i="1" s="1"/>
  <c r="BN1234" i="1"/>
  <c r="BH1234" i="1"/>
  <c r="BB1234" i="1"/>
  <c r="AW1234" i="1"/>
  <c r="AU1234" i="1" s="1"/>
  <c r="AN1234" i="1"/>
  <c r="K1234" i="1" s="1"/>
  <c r="J1234" i="1" s="1"/>
  <c r="AC1234" i="1" s="1"/>
  <c r="AI1234" i="1"/>
  <c r="L1234" i="1" s="1"/>
  <c r="BK1234" i="1" s="1"/>
  <c r="BM1234" i="1" s="1"/>
  <c r="AA1234" i="1"/>
  <c r="Y1234" i="1" s="1"/>
  <c r="Z1234" i="1"/>
  <c r="R1234" i="1"/>
  <c r="CU1233" i="1"/>
  <c r="CT1233" i="1"/>
  <c r="CS1233" i="1"/>
  <c r="BJ1233" i="1" s="1"/>
  <c r="CR1233" i="1"/>
  <c r="BW1233" i="1"/>
  <c r="BV1233" i="1"/>
  <c r="BN1233" i="1"/>
  <c r="BH1233" i="1"/>
  <c r="BB1233" i="1"/>
  <c r="BO1233" i="1" s="1"/>
  <c r="BR1233" i="1" s="1"/>
  <c r="AW1233" i="1"/>
  <c r="AU1233" i="1"/>
  <c r="AN1233" i="1"/>
  <c r="AI1233" i="1"/>
  <c r="L1233" i="1" s="1"/>
  <c r="BK1233" i="1" s="1"/>
  <c r="AG1233" i="1"/>
  <c r="AA1233" i="1"/>
  <c r="Z1233" i="1"/>
  <c r="Y1233" i="1"/>
  <c r="U1233" i="1"/>
  <c r="R1233" i="1"/>
  <c r="M1233" i="1"/>
  <c r="K1233" i="1"/>
  <c r="J1233" i="1" s="1"/>
  <c r="CU1232" i="1"/>
  <c r="U1232" i="1" s="1"/>
  <c r="CT1232" i="1"/>
  <c r="CR1232" i="1"/>
  <c r="CS1232" i="1" s="1"/>
  <c r="BJ1232" i="1" s="1"/>
  <c r="BL1232" i="1" s="1"/>
  <c r="BW1232" i="1"/>
  <c r="BV1232" i="1"/>
  <c r="BO1232" i="1"/>
  <c r="BR1232" i="1" s="1"/>
  <c r="BN1232" i="1"/>
  <c r="BK1232" i="1"/>
  <c r="BM1232" i="1" s="1"/>
  <c r="BH1232" i="1"/>
  <c r="BB1232" i="1"/>
  <c r="AW1232" i="1"/>
  <c r="AU1232" i="1" s="1"/>
  <c r="AN1232" i="1"/>
  <c r="AI1232" i="1"/>
  <c r="L1232" i="1" s="1"/>
  <c r="AA1232" i="1"/>
  <c r="Z1232" i="1"/>
  <c r="Y1232" i="1" s="1"/>
  <c r="R1232" i="1"/>
  <c r="P1232" i="1"/>
  <c r="M1232" i="1"/>
  <c r="K1232" i="1"/>
  <c r="J1232" i="1" s="1"/>
  <c r="CU1231" i="1"/>
  <c r="CT1231" i="1"/>
  <c r="CS1231" i="1" s="1"/>
  <c r="BJ1231" i="1" s="1"/>
  <c r="CR1231" i="1"/>
  <c r="BW1231" i="1"/>
  <c r="BV1231" i="1"/>
  <c r="BT1231" i="1"/>
  <c r="BX1231" i="1" s="1"/>
  <c r="BY1231" i="1" s="1"/>
  <c r="BS1231" i="1"/>
  <c r="BO1231" i="1"/>
  <c r="BR1231" i="1" s="1"/>
  <c r="BU1231" i="1" s="1"/>
  <c r="BN1231" i="1"/>
  <c r="BH1231" i="1"/>
  <c r="BB1231" i="1"/>
  <c r="AW1231" i="1"/>
  <c r="AU1231" i="1" s="1"/>
  <c r="AN1231" i="1"/>
  <c r="K1231" i="1" s="1"/>
  <c r="AI1231" i="1"/>
  <c r="L1231" i="1" s="1"/>
  <c r="BK1231" i="1" s="1"/>
  <c r="BM1231" i="1" s="1"/>
  <c r="AA1231" i="1"/>
  <c r="Z1231" i="1"/>
  <c r="Y1231" i="1" s="1"/>
  <c r="U1231" i="1"/>
  <c r="R1231" i="1"/>
  <c r="J1231" i="1"/>
  <c r="AC1231" i="1" s="1"/>
  <c r="CU1230" i="1"/>
  <c r="CT1230" i="1"/>
  <c r="CR1230" i="1"/>
  <c r="U1230" i="1" s="1"/>
  <c r="BW1230" i="1"/>
  <c r="BV1230" i="1"/>
  <c r="BO1230" i="1"/>
  <c r="BR1230" i="1" s="1"/>
  <c r="BN1230" i="1"/>
  <c r="BH1230" i="1"/>
  <c r="BB1230" i="1"/>
  <c r="AW1230" i="1"/>
  <c r="AU1230" i="1" s="1"/>
  <c r="AV1230" i="1"/>
  <c r="AN1230" i="1"/>
  <c r="K1230" i="1" s="1"/>
  <c r="J1230" i="1" s="1"/>
  <c r="AI1230" i="1"/>
  <c r="L1230" i="1" s="1"/>
  <c r="BK1230" i="1" s="1"/>
  <c r="AA1230" i="1"/>
  <c r="Z1230" i="1"/>
  <c r="Y1230" i="1"/>
  <c r="R1230" i="1"/>
  <c r="P1230" i="1"/>
  <c r="CU1229" i="1"/>
  <c r="CT1229" i="1"/>
  <c r="CS1229" i="1"/>
  <c r="BJ1229" i="1" s="1"/>
  <c r="CR1229" i="1"/>
  <c r="U1229" i="1" s="1"/>
  <c r="BW1229" i="1"/>
  <c r="BV1229" i="1"/>
  <c r="BR1229" i="1"/>
  <c r="BN1229" i="1"/>
  <c r="BH1229" i="1"/>
  <c r="BB1229" i="1"/>
  <c r="BO1229" i="1" s="1"/>
  <c r="AW1229" i="1"/>
  <c r="AU1229" i="1" s="1"/>
  <c r="AN1229" i="1"/>
  <c r="K1229" i="1" s="1"/>
  <c r="J1229" i="1" s="1"/>
  <c r="AC1229" i="1" s="1"/>
  <c r="AI1229" i="1"/>
  <c r="L1229" i="1" s="1"/>
  <c r="BK1229" i="1" s="1"/>
  <c r="AA1229" i="1"/>
  <c r="Z1229" i="1"/>
  <c r="Y1229" i="1"/>
  <c r="R1229" i="1"/>
  <c r="P1229" i="1"/>
  <c r="CU1228" i="1"/>
  <c r="U1228" i="1" s="1"/>
  <c r="CT1228" i="1"/>
  <c r="CS1228" i="1"/>
  <c r="BJ1228" i="1" s="1"/>
  <c r="CR1228" i="1"/>
  <c r="BW1228" i="1"/>
  <c r="BV1228" i="1"/>
  <c r="BT1228" i="1"/>
  <c r="BX1228" i="1" s="1"/>
  <c r="BY1228" i="1" s="1"/>
  <c r="BS1228" i="1"/>
  <c r="BN1228" i="1"/>
  <c r="BH1228" i="1"/>
  <c r="BB1228" i="1"/>
  <c r="BO1228" i="1" s="1"/>
  <c r="BR1228" i="1" s="1"/>
  <c r="BU1228" i="1" s="1"/>
  <c r="AW1228" i="1"/>
  <c r="AU1228" i="1"/>
  <c r="P1228" i="1" s="1"/>
  <c r="AN1228" i="1"/>
  <c r="AI1228" i="1"/>
  <c r="AH1228" i="1"/>
  <c r="AG1228" i="1"/>
  <c r="AA1228" i="1"/>
  <c r="Z1228" i="1"/>
  <c r="Y1228" i="1"/>
  <c r="R1228" i="1"/>
  <c r="M1228" i="1"/>
  <c r="L1228" i="1"/>
  <c r="BK1228" i="1" s="1"/>
  <c r="K1228" i="1"/>
  <c r="J1228" i="1" s="1"/>
  <c r="CU1227" i="1"/>
  <c r="U1227" i="1" s="1"/>
  <c r="CT1227" i="1"/>
  <c r="CR1227" i="1"/>
  <c r="CS1227" i="1" s="1"/>
  <c r="BJ1227" i="1" s="1"/>
  <c r="BL1227" i="1" s="1"/>
  <c r="BW1227" i="1"/>
  <c r="BV1227" i="1"/>
  <c r="BO1227" i="1"/>
  <c r="BR1227" i="1" s="1"/>
  <c r="BN1227" i="1"/>
  <c r="BH1227" i="1"/>
  <c r="BB1227" i="1"/>
  <c r="AW1227" i="1"/>
  <c r="AU1227" i="1"/>
  <c r="AH1227" i="1" s="1"/>
  <c r="AN1227" i="1"/>
  <c r="K1227" i="1" s="1"/>
  <c r="J1227" i="1" s="1"/>
  <c r="AC1227" i="1" s="1"/>
  <c r="AI1227" i="1"/>
  <c r="L1227" i="1" s="1"/>
  <c r="BK1227" i="1" s="1"/>
  <c r="BM1227" i="1" s="1"/>
  <c r="AA1227" i="1"/>
  <c r="Z1227" i="1"/>
  <c r="Y1227" i="1" s="1"/>
  <c r="R1227" i="1"/>
  <c r="M1227" i="1"/>
  <c r="CU1226" i="1"/>
  <c r="CT1226" i="1"/>
  <c r="CR1226" i="1"/>
  <c r="CS1226" i="1" s="1"/>
  <c r="BJ1226" i="1" s="1"/>
  <c r="BL1226" i="1" s="1"/>
  <c r="BW1226" i="1"/>
  <c r="BV1226" i="1"/>
  <c r="BO1226" i="1"/>
  <c r="BR1226" i="1" s="1"/>
  <c r="BN1226" i="1"/>
  <c r="BH1226" i="1"/>
  <c r="BB1226" i="1"/>
  <c r="AW1226" i="1"/>
  <c r="AU1226" i="1"/>
  <c r="AN1226" i="1"/>
  <c r="K1226" i="1" s="1"/>
  <c r="J1226" i="1" s="1"/>
  <c r="AC1226" i="1" s="1"/>
  <c r="AI1226" i="1"/>
  <c r="AA1226" i="1"/>
  <c r="Z1226" i="1"/>
  <c r="Y1226" i="1"/>
  <c r="U1226" i="1"/>
  <c r="R1226" i="1"/>
  <c r="M1226" i="1"/>
  <c r="L1226" i="1"/>
  <c r="BK1226" i="1" s="1"/>
  <c r="BM1226" i="1" s="1"/>
  <c r="CU1225" i="1"/>
  <c r="CT1225" i="1"/>
  <c r="CR1225" i="1"/>
  <c r="BW1225" i="1"/>
  <c r="BV1225" i="1"/>
  <c r="BN1225" i="1"/>
  <c r="BH1225" i="1"/>
  <c r="BB1225" i="1"/>
  <c r="BO1225" i="1" s="1"/>
  <c r="BR1225" i="1" s="1"/>
  <c r="AW1225" i="1"/>
  <c r="AU1225" i="1" s="1"/>
  <c r="AN1225" i="1"/>
  <c r="AI1225" i="1"/>
  <c r="L1225" i="1" s="1"/>
  <c r="BK1225" i="1" s="1"/>
  <c r="AA1225" i="1"/>
  <c r="Z1225" i="1"/>
  <c r="Y1225" i="1"/>
  <c r="R1225" i="1"/>
  <c r="P1225" i="1"/>
  <c r="K1225" i="1"/>
  <c r="J1225" i="1" s="1"/>
  <c r="AC1225" i="1" s="1"/>
  <c r="CU1224" i="1"/>
  <c r="CT1224" i="1"/>
  <c r="CS1224" i="1" s="1"/>
  <c r="BJ1224" i="1" s="1"/>
  <c r="CR1224" i="1"/>
  <c r="U1224" i="1" s="1"/>
  <c r="BW1224" i="1"/>
  <c r="BV1224" i="1"/>
  <c r="BT1224" i="1"/>
  <c r="BX1224" i="1" s="1"/>
  <c r="BY1224" i="1" s="1"/>
  <c r="BN1224" i="1"/>
  <c r="BH1224" i="1"/>
  <c r="BB1224" i="1"/>
  <c r="BO1224" i="1" s="1"/>
  <c r="BR1224" i="1" s="1"/>
  <c r="BU1224" i="1" s="1"/>
  <c r="AW1224" i="1"/>
  <c r="AU1224" i="1"/>
  <c r="AV1224" i="1" s="1"/>
  <c r="AN1224" i="1"/>
  <c r="AI1224" i="1"/>
  <c r="L1224" i="1" s="1"/>
  <c r="BK1224" i="1" s="1"/>
  <c r="AH1224" i="1"/>
  <c r="AG1224" i="1"/>
  <c r="AA1224" i="1"/>
  <c r="Z1224" i="1"/>
  <c r="Y1224" i="1"/>
  <c r="R1224" i="1"/>
  <c r="P1224" i="1"/>
  <c r="M1224" i="1"/>
  <c r="K1224" i="1"/>
  <c r="J1224" i="1" s="1"/>
  <c r="CU1223" i="1"/>
  <c r="U1223" i="1" s="1"/>
  <c r="CT1223" i="1"/>
  <c r="CR1223" i="1"/>
  <c r="CS1223" i="1" s="1"/>
  <c r="BJ1223" i="1" s="1"/>
  <c r="BW1223" i="1"/>
  <c r="BV1223" i="1"/>
  <c r="BO1223" i="1"/>
  <c r="BR1223" i="1" s="1"/>
  <c r="BN1223" i="1"/>
  <c r="BL1223" i="1"/>
  <c r="BH1223" i="1"/>
  <c r="BB1223" i="1"/>
  <c r="AW1223" i="1"/>
  <c r="AU1223" i="1"/>
  <c r="AH1223" i="1" s="1"/>
  <c r="AN1223" i="1"/>
  <c r="K1223" i="1" s="1"/>
  <c r="J1223" i="1" s="1"/>
  <c r="AI1223" i="1"/>
  <c r="AA1223" i="1"/>
  <c r="Z1223" i="1"/>
  <c r="R1223" i="1"/>
  <c r="M1223" i="1"/>
  <c r="L1223" i="1"/>
  <c r="BK1223" i="1" s="1"/>
  <c r="BM1223" i="1" s="1"/>
  <c r="CU1222" i="1"/>
  <c r="CT1222" i="1"/>
  <c r="CR1222" i="1"/>
  <c r="CS1222" i="1" s="1"/>
  <c r="BJ1222" i="1" s="1"/>
  <c r="BW1222" i="1"/>
  <c r="BV1222" i="1"/>
  <c r="BO1222" i="1"/>
  <c r="BR1222" i="1" s="1"/>
  <c r="BN1222" i="1"/>
  <c r="BH1222" i="1"/>
  <c r="BB1222" i="1"/>
  <c r="AW1222" i="1"/>
  <c r="AU1222" i="1"/>
  <c r="AN1222" i="1"/>
  <c r="K1222" i="1" s="1"/>
  <c r="J1222" i="1" s="1"/>
  <c r="AC1222" i="1" s="1"/>
  <c r="AI1222" i="1"/>
  <c r="AA1222" i="1"/>
  <c r="Z1222" i="1"/>
  <c r="Y1222" i="1" s="1"/>
  <c r="U1222" i="1"/>
  <c r="R1222" i="1"/>
  <c r="M1222" i="1"/>
  <c r="L1222" i="1"/>
  <c r="BK1222" i="1" s="1"/>
  <c r="CU1221" i="1"/>
  <c r="CT1221" i="1"/>
  <c r="CR1221" i="1"/>
  <c r="BW1221" i="1"/>
  <c r="BV1221" i="1"/>
  <c r="BN1221" i="1"/>
  <c r="BH1221" i="1"/>
  <c r="BB1221" i="1"/>
  <c r="BO1221" i="1" s="1"/>
  <c r="BR1221" i="1" s="1"/>
  <c r="AW1221" i="1"/>
  <c r="AU1221" i="1" s="1"/>
  <c r="P1221" i="1" s="1"/>
  <c r="AN1221" i="1"/>
  <c r="K1221" i="1" s="1"/>
  <c r="J1221" i="1" s="1"/>
  <c r="AI1221" i="1"/>
  <c r="AA1221" i="1"/>
  <c r="Z1221" i="1"/>
  <c r="Y1221" i="1"/>
  <c r="R1221" i="1"/>
  <c r="L1221" i="1"/>
  <c r="BK1221" i="1" s="1"/>
  <c r="CU1220" i="1"/>
  <c r="CT1220" i="1"/>
  <c r="CS1220" i="1"/>
  <c r="BJ1220" i="1" s="1"/>
  <c r="CR1220" i="1"/>
  <c r="U1220" i="1" s="1"/>
  <c r="BW1220" i="1"/>
  <c r="BV1220" i="1"/>
  <c r="BT1220" i="1"/>
  <c r="BX1220" i="1" s="1"/>
  <c r="BY1220" i="1" s="1"/>
  <c r="BS1220" i="1"/>
  <c r="BN1220" i="1"/>
  <c r="BH1220" i="1"/>
  <c r="BB1220" i="1"/>
  <c r="BO1220" i="1" s="1"/>
  <c r="BR1220" i="1" s="1"/>
  <c r="BU1220" i="1" s="1"/>
  <c r="AW1220" i="1"/>
  <c r="AV1220" i="1"/>
  <c r="AU1220" i="1"/>
  <c r="AN1220" i="1"/>
  <c r="K1220" i="1" s="1"/>
  <c r="J1220" i="1" s="1"/>
  <c r="AI1220" i="1"/>
  <c r="L1220" i="1" s="1"/>
  <c r="BK1220" i="1" s="1"/>
  <c r="AH1220" i="1"/>
  <c r="AG1220" i="1"/>
  <c r="AA1220" i="1"/>
  <c r="Z1220" i="1"/>
  <c r="Y1220" i="1"/>
  <c r="R1220" i="1"/>
  <c r="P1220" i="1"/>
  <c r="M1220" i="1"/>
  <c r="CU1219" i="1"/>
  <c r="U1219" i="1" s="1"/>
  <c r="CT1219" i="1"/>
  <c r="CR1219" i="1"/>
  <c r="CS1219" i="1" s="1"/>
  <c r="BJ1219" i="1" s="1"/>
  <c r="BL1219" i="1" s="1"/>
  <c r="BW1219" i="1"/>
  <c r="BV1219" i="1"/>
  <c r="BU1219" i="1"/>
  <c r="BN1219" i="1"/>
  <c r="BH1219" i="1"/>
  <c r="BB1219" i="1"/>
  <c r="BO1219" i="1" s="1"/>
  <c r="BR1219" i="1" s="1"/>
  <c r="AW1219" i="1"/>
  <c r="AU1219" i="1"/>
  <c r="AH1219" i="1" s="1"/>
  <c r="AN1219" i="1"/>
  <c r="K1219" i="1" s="1"/>
  <c r="J1219" i="1" s="1"/>
  <c r="AC1219" i="1" s="1"/>
  <c r="AI1219" i="1"/>
  <c r="AA1219" i="1"/>
  <c r="Z1219" i="1"/>
  <c r="Y1219" i="1" s="1"/>
  <c r="R1219" i="1"/>
  <c r="M1219" i="1"/>
  <c r="L1219" i="1"/>
  <c r="BK1219" i="1" s="1"/>
  <c r="BM1219" i="1" s="1"/>
  <c r="CU1218" i="1"/>
  <c r="CT1218" i="1"/>
  <c r="CR1218" i="1"/>
  <c r="CS1218" i="1" s="1"/>
  <c r="BJ1218" i="1" s="1"/>
  <c r="BL1218" i="1" s="1"/>
  <c r="BW1218" i="1"/>
  <c r="BV1218" i="1"/>
  <c r="BO1218" i="1"/>
  <c r="BR1218" i="1" s="1"/>
  <c r="BN1218" i="1"/>
  <c r="BH1218" i="1"/>
  <c r="BB1218" i="1"/>
  <c r="AW1218" i="1"/>
  <c r="AU1218" i="1"/>
  <c r="AN1218" i="1"/>
  <c r="K1218" i="1" s="1"/>
  <c r="J1218" i="1" s="1"/>
  <c r="AC1218" i="1" s="1"/>
  <c r="AI1218" i="1"/>
  <c r="AA1218" i="1"/>
  <c r="Z1218" i="1"/>
  <c r="Y1218" i="1" s="1"/>
  <c r="U1218" i="1"/>
  <c r="R1218" i="1"/>
  <c r="M1218" i="1"/>
  <c r="L1218" i="1"/>
  <c r="BK1218" i="1" s="1"/>
  <c r="BM1218" i="1" s="1"/>
  <c r="CU1217" i="1"/>
  <c r="CT1217" i="1"/>
  <c r="CR1217" i="1"/>
  <c r="BW1217" i="1"/>
  <c r="BV1217" i="1"/>
  <c r="BO1217" i="1"/>
  <c r="BR1217" i="1" s="1"/>
  <c r="BN1217" i="1"/>
  <c r="BH1217" i="1"/>
  <c r="BB1217" i="1"/>
  <c r="AW1217" i="1"/>
  <c r="AU1217" i="1" s="1"/>
  <c r="AN1217" i="1"/>
  <c r="K1217" i="1" s="1"/>
  <c r="J1217" i="1" s="1"/>
  <c r="AI1217" i="1"/>
  <c r="AA1217" i="1"/>
  <c r="Z1217" i="1"/>
  <c r="Y1217" i="1"/>
  <c r="R1217" i="1"/>
  <c r="P1217" i="1"/>
  <c r="L1217" i="1"/>
  <c r="BK1217" i="1" s="1"/>
  <c r="CU1216" i="1"/>
  <c r="CT1216" i="1"/>
  <c r="CS1216" i="1"/>
  <c r="BJ1216" i="1" s="1"/>
  <c r="CR1216" i="1"/>
  <c r="U1216" i="1" s="1"/>
  <c r="BW1216" i="1"/>
  <c r="BV1216" i="1"/>
  <c r="BN1216" i="1"/>
  <c r="BH1216" i="1"/>
  <c r="BB1216" i="1"/>
  <c r="BO1216" i="1" s="1"/>
  <c r="BR1216" i="1" s="1"/>
  <c r="BU1216" i="1" s="1"/>
  <c r="AW1216" i="1"/>
  <c r="AU1216" i="1" s="1"/>
  <c r="AN1216" i="1"/>
  <c r="AI1216" i="1"/>
  <c r="L1216" i="1" s="1"/>
  <c r="BK1216" i="1" s="1"/>
  <c r="AH1216" i="1"/>
  <c r="AG1216" i="1"/>
  <c r="AA1216" i="1"/>
  <c r="Z1216" i="1"/>
  <c r="Y1216" i="1"/>
  <c r="R1216" i="1"/>
  <c r="K1216" i="1"/>
  <c r="J1216" i="1" s="1"/>
  <c r="CU1215" i="1"/>
  <c r="U1215" i="1" s="1"/>
  <c r="CT1215" i="1"/>
  <c r="CR1215" i="1"/>
  <c r="CS1215" i="1" s="1"/>
  <c r="BJ1215" i="1" s="1"/>
  <c r="BL1215" i="1" s="1"/>
  <c r="BW1215" i="1"/>
  <c r="BV1215" i="1"/>
  <c r="BN1215" i="1"/>
  <c r="BK1215" i="1"/>
  <c r="BM1215" i="1" s="1"/>
  <c r="BH1215" i="1"/>
  <c r="BB1215" i="1"/>
  <c r="BO1215" i="1" s="1"/>
  <c r="BR1215" i="1" s="1"/>
  <c r="BU1215" i="1" s="1"/>
  <c r="AW1215" i="1"/>
  <c r="AU1215" i="1"/>
  <c r="AH1215" i="1" s="1"/>
  <c r="AN1215" i="1"/>
  <c r="K1215" i="1" s="1"/>
  <c r="J1215" i="1" s="1"/>
  <c r="AI1215" i="1"/>
  <c r="AA1215" i="1"/>
  <c r="Z1215" i="1"/>
  <c r="R1215" i="1"/>
  <c r="M1215" i="1"/>
  <c r="L1215" i="1"/>
  <c r="CU1214" i="1"/>
  <c r="CT1214" i="1"/>
  <c r="CR1214" i="1"/>
  <c r="CS1214" i="1" s="1"/>
  <c r="BJ1214" i="1" s="1"/>
  <c r="BL1214" i="1" s="1"/>
  <c r="BW1214" i="1"/>
  <c r="BV1214" i="1"/>
  <c r="BO1214" i="1"/>
  <c r="BR1214" i="1" s="1"/>
  <c r="BN1214" i="1"/>
  <c r="BH1214" i="1"/>
  <c r="BB1214" i="1"/>
  <c r="AW1214" i="1"/>
  <c r="AU1214" i="1"/>
  <c r="AN1214" i="1"/>
  <c r="K1214" i="1" s="1"/>
  <c r="J1214" i="1" s="1"/>
  <c r="AI1214" i="1"/>
  <c r="L1214" i="1" s="1"/>
  <c r="BK1214" i="1" s="1"/>
  <c r="BM1214" i="1" s="1"/>
  <c r="AA1214" i="1"/>
  <c r="Z1214" i="1"/>
  <c r="Y1214" i="1" s="1"/>
  <c r="U1214" i="1"/>
  <c r="R1214" i="1"/>
  <c r="M1214" i="1"/>
  <c r="CU1213" i="1"/>
  <c r="CT1213" i="1"/>
  <c r="CR1213" i="1"/>
  <c r="BW1213" i="1"/>
  <c r="BV1213" i="1"/>
  <c r="BN1213" i="1"/>
  <c r="BH1213" i="1"/>
  <c r="BB1213" i="1"/>
  <c r="BO1213" i="1" s="1"/>
  <c r="BR1213" i="1" s="1"/>
  <c r="AW1213" i="1"/>
  <c r="AU1213" i="1" s="1"/>
  <c r="AN1213" i="1"/>
  <c r="K1213" i="1" s="1"/>
  <c r="J1213" i="1" s="1"/>
  <c r="AI1213" i="1"/>
  <c r="L1213" i="1" s="1"/>
  <c r="BK1213" i="1" s="1"/>
  <c r="AA1213" i="1"/>
  <c r="Z1213" i="1"/>
  <c r="Y1213" i="1"/>
  <c r="R1213" i="1"/>
  <c r="P1213" i="1"/>
  <c r="CU1212" i="1"/>
  <c r="CT1212" i="1"/>
  <c r="CS1212" i="1"/>
  <c r="BJ1212" i="1" s="1"/>
  <c r="CR1212" i="1"/>
  <c r="U1212" i="1" s="1"/>
  <c r="BW1212" i="1"/>
  <c r="BV1212" i="1"/>
  <c r="BN1212" i="1"/>
  <c r="BH1212" i="1"/>
  <c r="BB1212" i="1"/>
  <c r="BO1212" i="1" s="1"/>
  <c r="BR1212" i="1" s="1"/>
  <c r="BU1212" i="1" s="1"/>
  <c r="AW1212" i="1"/>
  <c r="AU1212" i="1" s="1"/>
  <c r="AN1212" i="1"/>
  <c r="AI1212" i="1"/>
  <c r="L1212" i="1" s="1"/>
  <c r="BK1212" i="1" s="1"/>
  <c r="AH1212" i="1"/>
  <c r="AG1212" i="1"/>
  <c r="AA1212" i="1"/>
  <c r="Z1212" i="1"/>
  <c r="Y1212" i="1" s="1"/>
  <c r="R1212" i="1"/>
  <c r="K1212" i="1"/>
  <c r="J1212" i="1" s="1"/>
  <c r="CU1211" i="1"/>
  <c r="U1211" i="1" s="1"/>
  <c r="CT1211" i="1"/>
  <c r="CR1211" i="1"/>
  <c r="CS1211" i="1" s="1"/>
  <c r="BJ1211" i="1" s="1"/>
  <c r="BL1211" i="1" s="1"/>
  <c r="BW1211" i="1"/>
  <c r="BV1211" i="1"/>
  <c r="BU1211" i="1"/>
  <c r="BN1211" i="1"/>
  <c r="BH1211" i="1"/>
  <c r="BB1211" i="1"/>
  <c r="BO1211" i="1" s="1"/>
  <c r="BR1211" i="1" s="1"/>
  <c r="AW1211" i="1"/>
  <c r="AU1211" i="1"/>
  <c r="AH1211" i="1" s="1"/>
  <c r="AN1211" i="1"/>
  <c r="K1211" i="1" s="1"/>
  <c r="J1211" i="1" s="1"/>
  <c r="AI1211" i="1"/>
  <c r="L1211" i="1" s="1"/>
  <c r="BK1211" i="1" s="1"/>
  <c r="BM1211" i="1" s="1"/>
  <c r="AA1211" i="1"/>
  <c r="Z1211" i="1"/>
  <c r="R1211" i="1"/>
  <c r="M1211" i="1"/>
  <c r="CU1210" i="1"/>
  <c r="CT1210" i="1"/>
  <c r="CR1210" i="1"/>
  <c r="CS1210" i="1" s="1"/>
  <c r="BJ1210" i="1" s="1"/>
  <c r="BL1210" i="1" s="1"/>
  <c r="BW1210" i="1"/>
  <c r="BV1210" i="1"/>
  <c r="BO1210" i="1"/>
  <c r="BR1210" i="1" s="1"/>
  <c r="BN1210" i="1"/>
  <c r="BH1210" i="1"/>
  <c r="BB1210" i="1"/>
  <c r="AW1210" i="1"/>
  <c r="AU1210" i="1"/>
  <c r="AN1210" i="1"/>
  <c r="K1210" i="1" s="1"/>
  <c r="J1210" i="1" s="1"/>
  <c r="AC1210" i="1" s="1"/>
  <c r="AI1210" i="1"/>
  <c r="AA1210" i="1"/>
  <c r="Z1210" i="1"/>
  <c r="Y1210" i="1" s="1"/>
  <c r="U1210" i="1"/>
  <c r="R1210" i="1"/>
  <c r="L1210" i="1"/>
  <c r="BK1210" i="1" s="1"/>
  <c r="BM1210" i="1" s="1"/>
  <c r="CU1209" i="1"/>
  <c r="CT1209" i="1"/>
  <c r="CR1209" i="1"/>
  <c r="BW1209" i="1"/>
  <c r="BV1209" i="1"/>
  <c r="BN1209" i="1"/>
  <c r="BH1209" i="1"/>
  <c r="BB1209" i="1"/>
  <c r="BO1209" i="1" s="1"/>
  <c r="BR1209" i="1" s="1"/>
  <c r="AW1209" i="1"/>
  <c r="AU1209" i="1" s="1"/>
  <c r="AN1209" i="1"/>
  <c r="K1209" i="1" s="1"/>
  <c r="J1209" i="1" s="1"/>
  <c r="AI1209" i="1"/>
  <c r="AA1209" i="1"/>
  <c r="Z1209" i="1"/>
  <c r="Y1209" i="1"/>
  <c r="R1209" i="1"/>
  <c r="L1209" i="1"/>
  <c r="BK1209" i="1" s="1"/>
  <c r="CU1208" i="1"/>
  <c r="CT1208" i="1"/>
  <c r="CS1208" i="1"/>
  <c r="BJ1208" i="1" s="1"/>
  <c r="CR1208" i="1"/>
  <c r="U1208" i="1" s="1"/>
  <c r="BW1208" i="1"/>
  <c r="BV1208" i="1"/>
  <c r="BS1208" i="1"/>
  <c r="BN1208" i="1"/>
  <c r="BH1208" i="1"/>
  <c r="BB1208" i="1"/>
  <c r="BO1208" i="1" s="1"/>
  <c r="BR1208" i="1" s="1"/>
  <c r="BU1208" i="1" s="1"/>
  <c r="AW1208" i="1"/>
  <c r="AU1208" i="1" s="1"/>
  <c r="AG1208" i="1" s="1"/>
  <c r="AN1208" i="1"/>
  <c r="AI1208" i="1"/>
  <c r="L1208" i="1" s="1"/>
  <c r="BK1208" i="1" s="1"/>
  <c r="AH1208" i="1"/>
  <c r="AA1208" i="1"/>
  <c r="Z1208" i="1"/>
  <c r="Y1208" i="1" s="1"/>
  <c r="R1208" i="1"/>
  <c r="K1208" i="1"/>
  <c r="J1208" i="1" s="1"/>
  <c r="CU1207" i="1"/>
  <c r="U1207" i="1" s="1"/>
  <c r="CT1207" i="1"/>
  <c r="CR1207" i="1"/>
  <c r="CS1207" i="1" s="1"/>
  <c r="BJ1207" i="1" s="1"/>
  <c r="BL1207" i="1" s="1"/>
  <c r="BW1207" i="1"/>
  <c r="BV1207" i="1"/>
  <c r="BN1207" i="1"/>
  <c r="BH1207" i="1"/>
  <c r="BB1207" i="1"/>
  <c r="BO1207" i="1" s="1"/>
  <c r="BR1207" i="1" s="1"/>
  <c r="AW1207" i="1"/>
  <c r="AU1207" i="1"/>
  <c r="AH1207" i="1" s="1"/>
  <c r="AN1207" i="1"/>
  <c r="K1207" i="1" s="1"/>
  <c r="J1207" i="1" s="1"/>
  <c r="AI1207" i="1"/>
  <c r="L1207" i="1" s="1"/>
  <c r="BK1207" i="1" s="1"/>
  <c r="AA1207" i="1"/>
  <c r="Z1207" i="1"/>
  <c r="R1207" i="1"/>
  <c r="M1207" i="1"/>
  <c r="CU1206" i="1"/>
  <c r="CT1206" i="1"/>
  <c r="CR1206" i="1"/>
  <c r="CS1206" i="1" s="1"/>
  <c r="BJ1206" i="1" s="1"/>
  <c r="BL1206" i="1" s="1"/>
  <c r="BW1206" i="1"/>
  <c r="BV1206" i="1"/>
  <c r="BO1206" i="1"/>
  <c r="BR1206" i="1" s="1"/>
  <c r="BN1206" i="1"/>
  <c r="BH1206" i="1"/>
  <c r="BB1206" i="1"/>
  <c r="AW1206" i="1"/>
  <c r="AV1206" i="1"/>
  <c r="AU1206" i="1"/>
  <c r="AN1206" i="1"/>
  <c r="K1206" i="1" s="1"/>
  <c r="J1206" i="1" s="1"/>
  <c r="AC1206" i="1" s="1"/>
  <c r="AI1206" i="1"/>
  <c r="AA1206" i="1"/>
  <c r="Z1206" i="1"/>
  <c r="Y1206" i="1" s="1"/>
  <c r="U1206" i="1"/>
  <c r="R1206" i="1"/>
  <c r="M1206" i="1"/>
  <c r="L1206" i="1"/>
  <c r="BK1206" i="1" s="1"/>
  <c r="BM1206" i="1" s="1"/>
  <c r="CU1205" i="1"/>
  <c r="CT1205" i="1"/>
  <c r="CR1205" i="1"/>
  <c r="BW1205" i="1"/>
  <c r="BV1205" i="1"/>
  <c r="BN1205" i="1"/>
  <c r="BH1205" i="1"/>
  <c r="BB1205" i="1"/>
  <c r="BO1205" i="1" s="1"/>
  <c r="BR1205" i="1" s="1"/>
  <c r="AW1205" i="1"/>
  <c r="AU1205" i="1" s="1"/>
  <c r="AN1205" i="1"/>
  <c r="K1205" i="1" s="1"/>
  <c r="J1205" i="1" s="1"/>
  <c r="AI1205" i="1"/>
  <c r="AA1205" i="1"/>
  <c r="Z1205" i="1"/>
  <c r="Y1205" i="1"/>
  <c r="R1205" i="1"/>
  <c r="P1205" i="1"/>
  <c r="L1205" i="1"/>
  <c r="BK1205" i="1" s="1"/>
  <c r="CU1204" i="1"/>
  <c r="CT1204" i="1"/>
  <c r="CS1204" i="1" s="1"/>
  <c r="CR1204" i="1"/>
  <c r="U1204" i="1" s="1"/>
  <c r="BW1204" i="1"/>
  <c r="BV1204" i="1"/>
  <c r="BR1204" i="1"/>
  <c r="BU1204" i="1" s="1"/>
  <c r="BN1204" i="1"/>
  <c r="BJ1204" i="1"/>
  <c r="BH1204" i="1"/>
  <c r="BB1204" i="1"/>
  <c r="BO1204" i="1" s="1"/>
  <c r="AW1204" i="1"/>
  <c r="AU1204" i="1" s="1"/>
  <c r="AH1204" i="1" s="1"/>
  <c r="AN1204" i="1"/>
  <c r="K1204" i="1" s="1"/>
  <c r="J1204" i="1" s="1"/>
  <c r="AC1204" i="1" s="1"/>
  <c r="AI1204" i="1"/>
  <c r="L1204" i="1" s="1"/>
  <c r="BK1204" i="1" s="1"/>
  <c r="AA1204" i="1"/>
  <c r="Z1204" i="1"/>
  <c r="Y1204" i="1" s="1"/>
  <c r="R1204" i="1"/>
  <c r="P1204" i="1"/>
  <c r="CU1203" i="1"/>
  <c r="CT1203" i="1"/>
  <c r="CR1203" i="1"/>
  <c r="CS1203" i="1" s="1"/>
  <c r="BJ1203" i="1" s="1"/>
  <c r="BL1203" i="1" s="1"/>
  <c r="BW1203" i="1"/>
  <c r="BV1203" i="1"/>
  <c r="BU1203" i="1"/>
  <c r="BN1203" i="1"/>
  <c r="BH1203" i="1"/>
  <c r="BB1203" i="1"/>
  <c r="BO1203" i="1" s="1"/>
  <c r="BR1203" i="1" s="1"/>
  <c r="AW1203" i="1"/>
  <c r="AU1203" i="1"/>
  <c r="M1203" i="1" s="1"/>
  <c r="AN1203" i="1"/>
  <c r="AI1203" i="1"/>
  <c r="AH1203" i="1"/>
  <c r="AA1203" i="1"/>
  <c r="Z1203" i="1"/>
  <c r="U1203" i="1"/>
  <c r="R1203" i="1"/>
  <c r="L1203" i="1"/>
  <c r="BK1203" i="1" s="1"/>
  <c r="K1203" i="1"/>
  <c r="J1203" i="1" s="1"/>
  <c r="CU1202" i="1"/>
  <c r="CT1202" i="1"/>
  <c r="CR1202" i="1"/>
  <c r="CS1202" i="1" s="1"/>
  <c r="BW1202" i="1"/>
  <c r="BV1202" i="1"/>
  <c r="BO1202" i="1"/>
  <c r="BR1202" i="1" s="1"/>
  <c r="BN1202" i="1"/>
  <c r="BL1202" i="1"/>
  <c r="BJ1202" i="1"/>
  <c r="BH1202" i="1"/>
  <c r="BB1202" i="1"/>
  <c r="AW1202" i="1"/>
  <c r="AU1202" i="1"/>
  <c r="M1202" i="1" s="1"/>
  <c r="AN1202" i="1"/>
  <c r="K1202" i="1" s="1"/>
  <c r="J1202" i="1" s="1"/>
  <c r="AI1202" i="1"/>
  <c r="AA1202" i="1"/>
  <c r="Z1202" i="1"/>
  <c r="Y1202" i="1" s="1"/>
  <c r="U1202" i="1"/>
  <c r="R1202" i="1"/>
  <c r="L1202" i="1"/>
  <c r="BK1202" i="1" s="1"/>
  <c r="BM1202" i="1" s="1"/>
  <c r="CU1201" i="1"/>
  <c r="CT1201" i="1"/>
  <c r="CR1201" i="1"/>
  <c r="U1201" i="1" s="1"/>
  <c r="BW1201" i="1"/>
  <c r="BV1201" i="1"/>
  <c r="BN1201" i="1"/>
  <c r="BH1201" i="1"/>
  <c r="BB1201" i="1"/>
  <c r="BO1201" i="1" s="1"/>
  <c r="BR1201" i="1" s="1"/>
  <c r="AW1201" i="1"/>
  <c r="AU1201" i="1" s="1"/>
  <c r="AV1201" i="1" s="1"/>
  <c r="AN1201" i="1"/>
  <c r="K1201" i="1" s="1"/>
  <c r="J1201" i="1" s="1"/>
  <c r="AI1201" i="1"/>
  <c r="AG1201" i="1"/>
  <c r="AA1201" i="1"/>
  <c r="Z1201" i="1"/>
  <c r="Y1201" i="1"/>
  <c r="R1201" i="1"/>
  <c r="P1201" i="1"/>
  <c r="L1201" i="1"/>
  <c r="BK1201" i="1" s="1"/>
  <c r="CU1200" i="1"/>
  <c r="CT1200" i="1"/>
  <c r="CS1200" i="1" s="1"/>
  <c r="BJ1200" i="1" s="1"/>
  <c r="CR1200" i="1"/>
  <c r="BW1200" i="1"/>
  <c r="BV1200" i="1"/>
  <c r="BN1200" i="1"/>
  <c r="BK1200" i="1"/>
  <c r="BM1200" i="1" s="1"/>
  <c r="BH1200" i="1"/>
  <c r="BB1200" i="1"/>
  <c r="BO1200" i="1" s="1"/>
  <c r="BR1200" i="1" s="1"/>
  <c r="AW1200" i="1"/>
  <c r="AU1200" i="1" s="1"/>
  <c r="M1200" i="1" s="1"/>
  <c r="AV1200" i="1"/>
  <c r="AN1200" i="1"/>
  <c r="K1200" i="1" s="1"/>
  <c r="J1200" i="1" s="1"/>
  <c r="AI1200" i="1"/>
  <c r="L1200" i="1" s="1"/>
  <c r="AH1200" i="1"/>
  <c r="AA1200" i="1"/>
  <c r="Z1200" i="1"/>
  <c r="Y1200" i="1" s="1"/>
  <c r="R1200" i="1"/>
  <c r="P1200" i="1"/>
  <c r="CU1199" i="1"/>
  <c r="U1199" i="1" s="1"/>
  <c r="CT1199" i="1"/>
  <c r="CR1199" i="1"/>
  <c r="CS1199" i="1" s="1"/>
  <c r="BJ1199" i="1" s="1"/>
  <c r="BL1199" i="1" s="1"/>
  <c r="BW1199" i="1"/>
  <c r="BV1199" i="1"/>
  <c r="BN1199" i="1"/>
  <c r="BH1199" i="1"/>
  <c r="BB1199" i="1"/>
  <c r="BO1199" i="1" s="1"/>
  <c r="BR1199" i="1" s="1"/>
  <c r="AW1199" i="1"/>
  <c r="AU1199" i="1"/>
  <c r="AN1199" i="1"/>
  <c r="K1199" i="1" s="1"/>
  <c r="J1199" i="1" s="1"/>
  <c r="AI1199" i="1"/>
  <c r="L1199" i="1" s="1"/>
  <c r="BK1199" i="1" s="1"/>
  <c r="AA1199" i="1"/>
  <c r="Z1199" i="1"/>
  <c r="Y1199" i="1" s="1"/>
  <c r="R1199" i="1"/>
  <c r="CU1198" i="1"/>
  <c r="CT1198" i="1"/>
  <c r="CR1198" i="1"/>
  <c r="BW1198" i="1"/>
  <c r="BV1198" i="1"/>
  <c r="BO1198" i="1"/>
  <c r="BR1198" i="1" s="1"/>
  <c r="BS1198" i="1" s="1"/>
  <c r="BN1198" i="1"/>
  <c r="BH1198" i="1"/>
  <c r="BB1198" i="1"/>
  <c r="AW1198" i="1"/>
  <c r="AU1198" i="1" s="1"/>
  <c r="AN1198" i="1"/>
  <c r="K1198" i="1" s="1"/>
  <c r="J1198" i="1" s="1"/>
  <c r="AI1198" i="1"/>
  <c r="L1198" i="1" s="1"/>
  <c r="BK1198" i="1" s="1"/>
  <c r="AA1198" i="1"/>
  <c r="Z1198" i="1"/>
  <c r="Y1198" i="1" s="1"/>
  <c r="U1198" i="1"/>
  <c r="R1198" i="1"/>
  <c r="CU1197" i="1"/>
  <c r="CT1197" i="1"/>
  <c r="CR1197" i="1"/>
  <c r="BW1197" i="1"/>
  <c r="BV1197" i="1"/>
  <c r="BO1197" i="1"/>
  <c r="BR1197" i="1" s="1"/>
  <c r="BN1197" i="1"/>
  <c r="BH1197" i="1"/>
  <c r="BB1197" i="1"/>
  <c r="AW1197" i="1"/>
  <c r="AV1197" i="1"/>
  <c r="AU1197" i="1"/>
  <c r="AN1197" i="1"/>
  <c r="K1197" i="1" s="1"/>
  <c r="J1197" i="1" s="1"/>
  <c r="AI1197" i="1"/>
  <c r="L1197" i="1" s="1"/>
  <c r="BK1197" i="1" s="1"/>
  <c r="AH1197" i="1"/>
  <c r="AG1197" i="1"/>
  <c r="AA1197" i="1"/>
  <c r="Z1197" i="1"/>
  <c r="Y1197" i="1"/>
  <c r="R1197" i="1"/>
  <c r="P1197" i="1"/>
  <c r="M1197" i="1"/>
  <c r="CU1196" i="1"/>
  <c r="U1196" i="1" s="1"/>
  <c r="CT1196" i="1"/>
  <c r="CS1196" i="1"/>
  <c r="BJ1196" i="1" s="1"/>
  <c r="CR1196" i="1"/>
  <c r="BW1196" i="1"/>
  <c r="BV1196" i="1"/>
  <c r="BN1196" i="1"/>
  <c r="BH1196" i="1"/>
  <c r="BB1196" i="1"/>
  <c r="BO1196" i="1" s="1"/>
  <c r="BR1196" i="1" s="1"/>
  <c r="AW1196" i="1"/>
  <c r="AV1196" i="1"/>
  <c r="AU1196" i="1"/>
  <c r="AN1196" i="1"/>
  <c r="K1196" i="1" s="1"/>
  <c r="J1196" i="1" s="1"/>
  <c r="AI1196" i="1"/>
  <c r="L1196" i="1" s="1"/>
  <c r="BK1196" i="1" s="1"/>
  <c r="BM1196" i="1" s="1"/>
  <c r="AH1196" i="1"/>
  <c r="AG1196" i="1"/>
  <c r="AA1196" i="1"/>
  <c r="Z1196" i="1"/>
  <c r="Y1196" i="1"/>
  <c r="R1196" i="1"/>
  <c r="P1196" i="1"/>
  <c r="M1196" i="1"/>
  <c r="CU1195" i="1"/>
  <c r="CT1195" i="1"/>
  <c r="CR1195" i="1"/>
  <c r="BW1195" i="1"/>
  <c r="BV1195" i="1"/>
  <c r="BN1195" i="1"/>
  <c r="BH1195" i="1"/>
  <c r="BB1195" i="1"/>
  <c r="BO1195" i="1" s="1"/>
  <c r="BR1195" i="1" s="1"/>
  <c r="AW1195" i="1"/>
  <c r="AV1195" i="1"/>
  <c r="AU1195" i="1"/>
  <c r="AH1195" i="1" s="1"/>
  <c r="AN1195" i="1"/>
  <c r="K1195" i="1" s="1"/>
  <c r="J1195" i="1" s="1"/>
  <c r="AI1195" i="1"/>
  <c r="L1195" i="1" s="1"/>
  <c r="BK1195" i="1" s="1"/>
  <c r="AA1195" i="1"/>
  <c r="Z1195" i="1"/>
  <c r="Y1195" i="1" s="1"/>
  <c r="R1195" i="1"/>
  <c r="P1195" i="1"/>
  <c r="M1195" i="1"/>
  <c r="CU1194" i="1"/>
  <c r="CT1194" i="1"/>
  <c r="CR1194" i="1"/>
  <c r="CS1194" i="1" s="1"/>
  <c r="BJ1194" i="1" s="1"/>
  <c r="BL1194" i="1" s="1"/>
  <c r="BW1194" i="1"/>
  <c r="BV1194" i="1"/>
  <c r="BN1194" i="1"/>
  <c r="BH1194" i="1"/>
  <c r="BB1194" i="1"/>
  <c r="BO1194" i="1" s="1"/>
  <c r="BR1194" i="1" s="1"/>
  <c r="AW1194" i="1"/>
  <c r="AU1194" i="1"/>
  <c r="AG1194" i="1" s="1"/>
  <c r="AN1194" i="1"/>
  <c r="K1194" i="1" s="1"/>
  <c r="J1194" i="1" s="1"/>
  <c r="AI1194" i="1"/>
  <c r="AH1194" i="1"/>
  <c r="AA1194" i="1"/>
  <c r="Z1194" i="1"/>
  <c r="Y1194" i="1" s="1"/>
  <c r="U1194" i="1"/>
  <c r="R1194" i="1"/>
  <c r="M1194" i="1"/>
  <c r="L1194" i="1"/>
  <c r="BK1194" i="1" s="1"/>
  <c r="CU1193" i="1"/>
  <c r="CT1193" i="1"/>
  <c r="CS1193" i="1" s="1"/>
  <c r="BJ1193" i="1" s="1"/>
  <c r="CR1193" i="1"/>
  <c r="U1193" i="1" s="1"/>
  <c r="BW1193" i="1"/>
  <c r="BV1193" i="1"/>
  <c r="BO1193" i="1"/>
  <c r="BR1193" i="1" s="1"/>
  <c r="BN1193" i="1"/>
  <c r="BL1193" i="1"/>
  <c r="BH1193" i="1"/>
  <c r="BB1193" i="1"/>
  <c r="AW1193" i="1"/>
  <c r="AU1193" i="1" s="1"/>
  <c r="AN1193" i="1"/>
  <c r="K1193" i="1" s="1"/>
  <c r="J1193" i="1" s="1"/>
  <c r="AI1193" i="1"/>
  <c r="L1193" i="1" s="1"/>
  <c r="BK1193" i="1" s="1"/>
  <c r="BM1193" i="1" s="1"/>
  <c r="AA1193" i="1"/>
  <c r="Z1193" i="1"/>
  <c r="Y1193" i="1" s="1"/>
  <c r="R1193" i="1"/>
  <c r="CU1192" i="1"/>
  <c r="U1192" i="1" s="1"/>
  <c r="CT1192" i="1"/>
  <c r="CS1192" i="1"/>
  <c r="BJ1192" i="1" s="1"/>
  <c r="BL1192" i="1" s="1"/>
  <c r="CR1192" i="1"/>
  <c r="BW1192" i="1"/>
  <c r="BV1192" i="1"/>
  <c r="BN1192" i="1"/>
  <c r="BH1192" i="1"/>
  <c r="BB1192" i="1"/>
  <c r="BO1192" i="1" s="1"/>
  <c r="BR1192" i="1" s="1"/>
  <c r="AW1192" i="1"/>
  <c r="AV1192" i="1"/>
  <c r="AU1192" i="1"/>
  <c r="P1192" i="1" s="1"/>
  <c r="AN1192" i="1"/>
  <c r="K1192" i="1" s="1"/>
  <c r="J1192" i="1" s="1"/>
  <c r="AI1192" i="1"/>
  <c r="AH1192" i="1"/>
  <c r="AG1192" i="1"/>
  <c r="AA1192" i="1"/>
  <c r="Z1192" i="1"/>
  <c r="Y1192" i="1"/>
  <c r="R1192" i="1"/>
  <c r="M1192" i="1"/>
  <c r="L1192" i="1"/>
  <c r="BK1192" i="1" s="1"/>
  <c r="BM1192" i="1" s="1"/>
  <c r="CU1191" i="1"/>
  <c r="CT1191" i="1"/>
  <c r="CR1191" i="1"/>
  <c r="BW1191" i="1"/>
  <c r="BV1191" i="1"/>
  <c r="BR1191" i="1"/>
  <c r="BN1191" i="1"/>
  <c r="BH1191" i="1"/>
  <c r="BB1191" i="1"/>
  <c r="BO1191" i="1" s="1"/>
  <c r="AW1191" i="1"/>
  <c r="AV1191" i="1"/>
  <c r="AU1191" i="1"/>
  <c r="AH1191" i="1" s="1"/>
  <c r="AN1191" i="1"/>
  <c r="AI1191" i="1"/>
  <c r="L1191" i="1" s="1"/>
  <c r="BK1191" i="1" s="1"/>
  <c r="AA1191" i="1"/>
  <c r="Z1191" i="1"/>
  <c r="Y1191" i="1" s="1"/>
  <c r="R1191" i="1"/>
  <c r="P1191" i="1"/>
  <c r="M1191" i="1"/>
  <c r="K1191" i="1"/>
  <c r="J1191" i="1" s="1"/>
  <c r="CU1190" i="1"/>
  <c r="CT1190" i="1"/>
  <c r="CR1190" i="1"/>
  <c r="BW1190" i="1"/>
  <c r="BV1190" i="1"/>
  <c r="BN1190" i="1"/>
  <c r="BH1190" i="1"/>
  <c r="BB1190" i="1"/>
  <c r="BO1190" i="1" s="1"/>
  <c r="BR1190" i="1" s="1"/>
  <c r="AW1190" i="1"/>
  <c r="AU1190" i="1"/>
  <c r="AG1190" i="1" s="1"/>
  <c r="AN1190" i="1"/>
  <c r="K1190" i="1" s="1"/>
  <c r="J1190" i="1" s="1"/>
  <c r="AI1190" i="1"/>
  <c r="AH1190" i="1"/>
  <c r="AA1190" i="1"/>
  <c r="Z1190" i="1"/>
  <c r="Y1190" i="1" s="1"/>
  <c r="U1190" i="1"/>
  <c r="R1190" i="1"/>
  <c r="M1190" i="1"/>
  <c r="L1190" i="1"/>
  <c r="BK1190" i="1" s="1"/>
  <c r="CU1189" i="1"/>
  <c r="CT1189" i="1"/>
  <c r="CS1189" i="1" s="1"/>
  <c r="BJ1189" i="1" s="1"/>
  <c r="BL1189" i="1" s="1"/>
  <c r="CR1189" i="1"/>
  <c r="U1189" i="1" s="1"/>
  <c r="BW1189" i="1"/>
  <c r="BV1189" i="1"/>
  <c r="BO1189" i="1"/>
  <c r="BR1189" i="1" s="1"/>
  <c r="BN1189" i="1"/>
  <c r="BH1189" i="1"/>
  <c r="BB1189" i="1"/>
  <c r="AW1189" i="1"/>
  <c r="AU1189" i="1" s="1"/>
  <c r="AN1189" i="1"/>
  <c r="K1189" i="1" s="1"/>
  <c r="J1189" i="1" s="1"/>
  <c r="AI1189" i="1"/>
  <c r="L1189" i="1" s="1"/>
  <c r="BK1189" i="1" s="1"/>
  <c r="BM1189" i="1" s="1"/>
  <c r="AA1189" i="1"/>
  <c r="Z1189" i="1"/>
  <c r="Y1189" i="1" s="1"/>
  <c r="R1189" i="1"/>
  <c r="CU1188" i="1"/>
  <c r="U1188" i="1" s="1"/>
  <c r="CT1188" i="1"/>
  <c r="CS1188" i="1"/>
  <c r="BJ1188" i="1" s="1"/>
  <c r="BL1188" i="1" s="1"/>
  <c r="CR1188" i="1"/>
  <c r="BW1188" i="1"/>
  <c r="BV1188" i="1"/>
  <c r="BO1188" i="1"/>
  <c r="BR1188" i="1" s="1"/>
  <c r="BN1188" i="1"/>
  <c r="BH1188" i="1"/>
  <c r="BB1188" i="1"/>
  <c r="AW1188" i="1"/>
  <c r="AV1188" i="1"/>
  <c r="AU1188" i="1"/>
  <c r="P1188" i="1" s="1"/>
  <c r="AN1188" i="1"/>
  <c r="K1188" i="1" s="1"/>
  <c r="J1188" i="1" s="1"/>
  <c r="AI1188" i="1"/>
  <c r="L1188" i="1" s="1"/>
  <c r="BK1188" i="1" s="1"/>
  <c r="BM1188" i="1" s="1"/>
  <c r="AH1188" i="1"/>
  <c r="AG1188" i="1"/>
  <c r="AA1188" i="1"/>
  <c r="Z1188" i="1"/>
  <c r="Y1188" i="1"/>
  <c r="V1188" i="1"/>
  <c r="W1188" i="1" s="1"/>
  <c r="R1188" i="1"/>
  <c r="M1188" i="1"/>
  <c r="CU1187" i="1"/>
  <c r="CT1187" i="1"/>
  <c r="CR1187" i="1"/>
  <c r="BW1187" i="1"/>
  <c r="BV1187" i="1"/>
  <c r="BR1187" i="1"/>
  <c r="BN1187" i="1"/>
  <c r="BH1187" i="1"/>
  <c r="BB1187" i="1"/>
  <c r="BO1187" i="1" s="1"/>
  <c r="AW1187" i="1"/>
  <c r="AV1187" i="1"/>
  <c r="AU1187" i="1"/>
  <c r="AH1187" i="1" s="1"/>
  <c r="AN1187" i="1"/>
  <c r="K1187" i="1" s="1"/>
  <c r="J1187" i="1" s="1"/>
  <c r="AI1187" i="1"/>
  <c r="L1187" i="1" s="1"/>
  <c r="BK1187" i="1" s="1"/>
  <c r="AA1187" i="1"/>
  <c r="Y1187" i="1" s="1"/>
  <c r="Z1187" i="1"/>
  <c r="R1187" i="1"/>
  <c r="P1187" i="1"/>
  <c r="M1187" i="1"/>
  <c r="CU1186" i="1"/>
  <c r="CT1186" i="1"/>
  <c r="CR1186" i="1"/>
  <c r="BW1186" i="1"/>
  <c r="BV1186" i="1"/>
  <c r="BT1186" i="1"/>
  <c r="BX1186" i="1" s="1"/>
  <c r="BY1186" i="1" s="1"/>
  <c r="BN1186" i="1"/>
  <c r="BH1186" i="1"/>
  <c r="BB1186" i="1"/>
  <c r="BO1186" i="1" s="1"/>
  <c r="BR1186" i="1" s="1"/>
  <c r="AW1186" i="1"/>
  <c r="AU1186" i="1"/>
  <c r="AG1186" i="1" s="1"/>
  <c r="AN1186" i="1"/>
  <c r="K1186" i="1" s="1"/>
  <c r="J1186" i="1" s="1"/>
  <c r="AI1186" i="1"/>
  <c r="L1186" i="1" s="1"/>
  <c r="BK1186" i="1" s="1"/>
  <c r="AH1186" i="1"/>
  <c r="AA1186" i="1"/>
  <c r="Z1186" i="1"/>
  <c r="Y1186" i="1" s="1"/>
  <c r="U1186" i="1"/>
  <c r="R1186" i="1"/>
  <c r="P1186" i="1"/>
  <c r="M1186" i="1"/>
  <c r="CU1185" i="1"/>
  <c r="CT1185" i="1"/>
  <c r="CS1185" i="1" s="1"/>
  <c r="BJ1185" i="1" s="1"/>
  <c r="CR1185" i="1"/>
  <c r="U1185" i="1" s="1"/>
  <c r="BW1185" i="1"/>
  <c r="BV1185" i="1"/>
  <c r="BO1185" i="1"/>
  <c r="BR1185" i="1" s="1"/>
  <c r="BN1185" i="1"/>
  <c r="BL1185" i="1"/>
  <c r="BH1185" i="1"/>
  <c r="BB1185" i="1"/>
  <c r="AW1185" i="1"/>
  <c r="AU1185" i="1" s="1"/>
  <c r="AN1185" i="1"/>
  <c r="K1185" i="1" s="1"/>
  <c r="J1185" i="1" s="1"/>
  <c r="AI1185" i="1"/>
  <c r="AA1185" i="1"/>
  <c r="Z1185" i="1"/>
  <c r="Y1185" i="1" s="1"/>
  <c r="R1185" i="1"/>
  <c r="L1185" i="1"/>
  <c r="BK1185" i="1" s="1"/>
  <c r="BM1185" i="1" s="1"/>
  <c r="CU1184" i="1"/>
  <c r="U1184" i="1" s="1"/>
  <c r="CT1184" i="1"/>
  <c r="CS1184" i="1"/>
  <c r="BJ1184" i="1" s="1"/>
  <c r="BL1184" i="1" s="1"/>
  <c r="CR1184" i="1"/>
  <c r="BW1184" i="1"/>
  <c r="BV1184" i="1"/>
  <c r="BO1184" i="1"/>
  <c r="BR1184" i="1" s="1"/>
  <c r="BN1184" i="1"/>
  <c r="BH1184" i="1"/>
  <c r="BB1184" i="1"/>
  <c r="AW1184" i="1"/>
  <c r="AV1184" i="1"/>
  <c r="AU1184" i="1"/>
  <c r="P1184" i="1" s="1"/>
  <c r="AN1184" i="1"/>
  <c r="K1184" i="1" s="1"/>
  <c r="J1184" i="1" s="1"/>
  <c r="AI1184" i="1"/>
  <c r="AH1184" i="1"/>
  <c r="AG1184" i="1"/>
  <c r="AA1184" i="1"/>
  <c r="Z1184" i="1"/>
  <c r="Y1184" i="1"/>
  <c r="R1184" i="1"/>
  <c r="M1184" i="1"/>
  <c r="L1184" i="1"/>
  <c r="BK1184" i="1" s="1"/>
  <c r="BM1184" i="1" s="1"/>
  <c r="CU1183" i="1"/>
  <c r="CT1183" i="1"/>
  <c r="CR1183" i="1"/>
  <c r="BW1183" i="1"/>
  <c r="BV1183" i="1"/>
  <c r="BN1183" i="1"/>
  <c r="BH1183" i="1"/>
  <c r="BB1183" i="1"/>
  <c r="BO1183" i="1" s="1"/>
  <c r="BR1183" i="1" s="1"/>
  <c r="AW1183" i="1"/>
  <c r="AV1183" i="1"/>
  <c r="AU1183" i="1"/>
  <c r="AH1183" i="1" s="1"/>
  <c r="AN1183" i="1"/>
  <c r="AI1183" i="1"/>
  <c r="L1183" i="1" s="1"/>
  <c r="BK1183" i="1" s="1"/>
  <c r="AA1183" i="1"/>
  <c r="Y1183" i="1" s="1"/>
  <c r="Z1183" i="1"/>
  <c r="R1183" i="1"/>
  <c r="P1183" i="1"/>
  <c r="M1183" i="1"/>
  <c r="K1183" i="1"/>
  <c r="J1183" i="1" s="1"/>
  <c r="CU1182" i="1"/>
  <c r="CT1182" i="1"/>
  <c r="CR1182" i="1"/>
  <c r="CS1182" i="1" s="1"/>
  <c r="BJ1182" i="1" s="1"/>
  <c r="BW1182" i="1"/>
  <c r="BV1182" i="1"/>
  <c r="BN1182" i="1"/>
  <c r="BH1182" i="1"/>
  <c r="BB1182" i="1"/>
  <c r="BO1182" i="1" s="1"/>
  <c r="BR1182" i="1" s="1"/>
  <c r="AW1182" i="1"/>
  <c r="AU1182" i="1"/>
  <c r="AG1182" i="1" s="1"/>
  <c r="AN1182" i="1"/>
  <c r="AI1182" i="1"/>
  <c r="L1182" i="1" s="1"/>
  <c r="BK1182" i="1" s="1"/>
  <c r="AH1182" i="1"/>
  <c r="AA1182" i="1"/>
  <c r="Z1182" i="1"/>
  <c r="Y1182" i="1" s="1"/>
  <c r="R1182" i="1"/>
  <c r="P1182" i="1"/>
  <c r="M1182" i="1"/>
  <c r="K1182" i="1"/>
  <c r="J1182" i="1" s="1"/>
  <c r="CU1181" i="1"/>
  <c r="CT1181" i="1"/>
  <c r="CS1181" i="1" s="1"/>
  <c r="CR1181" i="1"/>
  <c r="U1181" i="1" s="1"/>
  <c r="BW1181" i="1"/>
  <c r="BV1181" i="1"/>
  <c r="BT1181" i="1"/>
  <c r="BX1181" i="1" s="1"/>
  <c r="BY1181" i="1" s="1"/>
  <c r="BO1181" i="1"/>
  <c r="BR1181" i="1" s="1"/>
  <c r="BN1181" i="1"/>
  <c r="BL1181" i="1"/>
  <c r="BJ1181" i="1"/>
  <c r="BH1181" i="1"/>
  <c r="BB1181" i="1"/>
  <c r="AW1181" i="1"/>
  <c r="AU1181" i="1" s="1"/>
  <c r="AN1181" i="1"/>
  <c r="K1181" i="1" s="1"/>
  <c r="J1181" i="1" s="1"/>
  <c r="AI1181" i="1"/>
  <c r="AA1181" i="1"/>
  <c r="Z1181" i="1"/>
  <c r="Y1181" i="1" s="1"/>
  <c r="R1181" i="1"/>
  <c r="L1181" i="1"/>
  <c r="BK1181" i="1" s="1"/>
  <c r="BM1181" i="1" s="1"/>
  <c r="CU1180" i="1"/>
  <c r="U1180" i="1" s="1"/>
  <c r="CT1180" i="1"/>
  <c r="CS1180" i="1"/>
  <c r="BJ1180" i="1" s="1"/>
  <c r="CR1180" i="1"/>
  <c r="BW1180" i="1"/>
  <c r="BV1180" i="1"/>
  <c r="BS1180" i="1"/>
  <c r="BO1180" i="1"/>
  <c r="BR1180" i="1" s="1"/>
  <c r="BN1180" i="1"/>
  <c r="BL1180" i="1"/>
  <c r="BH1180" i="1"/>
  <c r="BB1180" i="1"/>
  <c r="AW1180" i="1"/>
  <c r="AV1180" i="1"/>
  <c r="AU1180" i="1"/>
  <c r="P1180" i="1" s="1"/>
  <c r="AN1180" i="1"/>
  <c r="K1180" i="1" s="1"/>
  <c r="J1180" i="1" s="1"/>
  <c r="AI1180" i="1"/>
  <c r="L1180" i="1" s="1"/>
  <c r="BK1180" i="1" s="1"/>
  <c r="AH1180" i="1"/>
  <c r="AG1180" i="1"/>
  <c r="AA1180" i="1"/>
  <c r="Z1180" i="1"/>
  <c r="Y1180" i="1"/>
  <c r="R1180" i="1"/>
  <c r="V1180" i="1" s="1"/>
  <c r="W1180" i="1" s="1"/>
  <c r="AD1180" i="1" s="1"/>
  <c r="M1180" i="1"/>
  <c r="CU1179" i="1"/>
  <c r="CT1179" i="1"/>
  <c r="CR1179" i="1"/>
  <c r="BW1179" i="1"/>
  <c r="BV1179" i="1"/>
  <c r="BU1179" i="1"/>
  <c r="BR1179" i="1"/>
  <c r="BN1179" i="1"/>
  <c r="BH1179" i="1"/>
  <c r="BB1179" i="1"/>
  <c r="BO1179" i="1" s="1"/>
  <c r="AW1179" i="1"/>
  <c r="AV1179" i="1"/>
  <c r="AU1179" i="1"/>
  <c r="AH1179" i="1" s="1"/>
  <c r="AN1179" i="1"/>
  <c r="K1179" i="1" s="1"/>
  <c r="J1179" i="1" s="1"/>
  <c r="AC1179" i="1" s="1"/>
  <c r="AI1179" i="1"/>
  <c r="L1179" i="1" s="1"/>
  <c r="BK1179" i="1" s="1"/>
  <c r="AA1179" i="1"/>
  <c r="Y1179" i="1" s="1"/>
  <c r="Z1179" i="1"/>
  <c r="R1179" i="1"/>
  <c r="P1179" i="1"/>
  <c r="M1179" i="1"/>
  <c r="CU1178" i="1"/>
  <c r="CT1178" i="1"/>
  <c r="CR1178" i="1"/>
  <c r="U1178" i="1" s="1"/>
  <c r="BW1178" i="1"/>
  <c r="BV1178" i="1"/>
  <c r="BN1178" i="1"/>
  <c r="BH1178" i="1"/>
  <c r="BB1178" i="1"/>
  <c r="BO1178" i="1" s="1"/>
  <c r="BR1178" i="1" s="1"/>
  <c r="AW1178" i="1"/>
  <c r="AU1178" i="1"/>
  <c r="AN1178" i="1"/>
  <c r="AI1178" i="1"/>
  <c r="L1178" i="1" s="1"/>
  <c r="BK1178" i="1" s="1"/>
  <c r="AH1178" i="1"/>
  <c r="AA1178" i="1"/>
  <c r="Z1178" i="1"/>
  <c r="Y1178" i="1" s="1"/>
  <c r="R1178" i="1"/>
  <c r="P1178" i="1"/>
  <c r="M1178" i="1"/>
  <c r="K1178" i="1"/>
  <c r="J1178" i="1" s="1"/>
  <c r="CU1177" i="1"/>
  <c r="CT1177" i="1"/>
  <c r="CS1177" i="1" s="1"/>
  <c r="BJ1177" i="1" s="1"/>
  <c r="BL1177" i="1" s="1"/>
  <c r="CR1177" i="1"/>
  <c r="U1177" i="1" s="1"/>
  <c r="BW1177" i="1"/>
  <c r="BV1177" i="1"/>
  <c r="BO1177" i="1"/>
  <c r="BR1177" i="1" s="1"/>
  <c r="BN1177" i="1"/>
  <c r="BH1177" i="1"/>
  <c r="BB1177" i="1"/>
  <c r="AW1177" i="1"/>
  <c r="AU1177" i="1" s="1"/>
  <c r="AN1177" i="1"/>
  <c r="K1177" i="1" s="1"/>
  <c r="J1177" i="1" s="1"/>
  <c r="AI1177" i="1"/>
  <c r="L1177" i="1" s="1"/>
  <c r="BK1177" i="1" s="1"/>
  <c r="AA1177" i="1"/>
  <c r="Z1177" i="1"/>
  <c r="Y1177" i="1" s="1"/>
  <c r="R1177" i="1"/>
  <c r="CU1176" i="1"/>
  <c r="U1176" i="1" s="1"/>
  <c r="CT1176" i="1"/>
  <c r="CS1176" i="1"/>
  <c r="BJ1176" i="1" s="1"/>
  <c r="BL1176" i="1" s="1"/>
  <c r="CR1176" i="1"/>
  <c r="BW1176" i="1"/>
  <c r="BV1176" i="1"/>
  <c r="BO1176" i="1"/>
  <c r="BR1176" i="1" s="1"/>
  <c r="BN1176" i="1"/>
  <c r="BH1176" i="1"/>
  <c r="BB1176" i="1"/>
  <c r="AW1176" i="1"/>
  <c r="AV1176" i="1"/>
  <c r="AU1176" i="1"/>
  <c r="P1176" i="1" s="1"/>
  <c r="AN1176" i="1"/>
  <c r="K1176" i="1" s="1"/>
  <c r="J1176" i="1" s="1"/>
  <c r="AI1176" i="1"/>
  <c r="AH1176" i="1"/>
  <c r="AG1176" i="1"/>
  <c r="AA1176" i="1"/>
  <c r="Z1176" i="1"/>
  <c r="Y1176" i="1"/>
  <c r="R1176" i="1"/>
  <c r="M1176" i="1"/>
  <c r="L1176" i="1"/>
  <c r="BK1176" i="1" s="1"/>
  <c r="CU1175" i="1"/>
  <c r="CT1175" i="1"/>
  <c r="CR1175" i="1"/>
  <c r="CS1175" i="1" s="1"/>
  <c r="BJ1175" i="1" s="1"/>
  <c r="BW1175" i="1"/>
  <c r="BV1175" i="1"/>
  <c r="BR1175" i="1"/>
  <c r="BN1175" i="1"/>
  <c r="BL1175" i="1"/>
  <c r="BH1175" i="1"/>
  <c r="BB1175" i="1"/>
  <c r="BO1175" i="1" s="1"/>
  <c r="AW1175" i="1"/>
  <c r="AV1175" i="1"/>
  <c r="AU1175" i="1"/>
  <c r="AN1175" i="1"/>
  <c r="K1175" i="1" s="1"/>
  <c r="J1175" i="1" s="1"/>
  <c r="AI1175" i="1"/>
  <c r="AA1175" i="1"/>
  <c r="Y1175" i="1" s="1"/>
  <c r="Z1175" i="1"/>
  <c r="R1175" i="1"/>
  <c r="P1175" i="1"/>
  <c r="M1175" i="1"/>
  <c r="L1175" i="1"/>
  <c r="BK1175" i="1" s="1"/>
  <c r="BM1175" i="1" s="1"/>
  <c r="CU1174" i="1"/>
  <c r="CT1174" i="1"/>
  <c r="CR1174" i="1"/>
  <c r="CS1174" i="1" s="1"/>
  <c r="BJ1174" i="1" s="1"/>
  <c r="BM1174" i="1" s="1"/>
  <c r="BW1174" i="1"/>
  <c r="BV1174" i="1"/>
  <c r="BN1174" i="1"/>
  <c r="BH1174" i="1"/>
  <c r="BB1174" i="1"/>
  <c r="BO1174" i="1" s="1"/>
  <c r="BR1174" i="1" s="1"/>
  <c r="AW1174" i="1"/>
  <c r="AU1174" i="1"/>
  <c r="AG1174" i="1" s="1"/>
  <c r="AN1174" i="1"/>
  <c r="AI1174" i="1"/>
  <c r="L1174" i="1" s="1"/>
  <c r="BK1174" i="1" s="1"/>
  <c r="AA1174" i="1"/>
  <c r="Z1174" i="1"/>
  <c r="Y1174" i="1" s="1"/>
  <c r="R1174" i="1"/>
  <c r="M1174" i="1"/>
  <c r="K1174" i="1"/>
  <c r="J1174" i="1" s="1"/>
  <c r="AC1174" i="1" s="1"/>
  <c r="CU1173" i="1"/>
  <c r="CT1173" i="1"/>
  <c r="CR1173" i="1"/>
  <c r="U1173" i="1" s="1"/>
  <c r="BW1173" i="1"/>
  <c r="BV1173" i="1"/>
  <c r="BN1173" i="1"/>
  <c r="BH1173" i="1"/>
  <c r="BB1173" i="1"/>
  <c r="BO1173" i="1" s="1"/>
  <c r="BR1173" i="1" s="1"/>
  <c r="AW1173" i="1"/>
  <c r="AU1173" i="1" s="1"/>
  <c r="AH1173" i="1" s="1"/>
  <c r="AN1173" i="1"/>
  <c r="K1173" i="1" s="1"/>
  <c r="J1173" i="1" s="1"/>
  <c r="AI1173" i="1"/>
  <c r="L1173" i="1" s="1"/>
  <c r="BK1173" i="1" s="1"/>
  <c r="AG1173" i="1"/>
  <c r="AA1173" i="1"/>
  <c r="Z1173" i="1"/>
  <c r="Y1173" i="1" s="1"/>
  <c r="R1173" i="1"/>
  <c r="P1173" i="1"/>
  <c r="CU1172" i="1"/>
  <c r="U1172" i="1" s="1"/>
  <c r="CT1172" i="1"/>
  <c r="CS1172" i="1" s="1"/>
  <c r="BJ1172" i="1" s="1"/>
  <c r="BL1172" i="1" s="1"/>
  <c r="CR1172" i="1"/>
  <c r="BW1172" i="1"/>
  <c r="BV1172" i="1"/>
  <c r="BU1172" i="1"/>
  <c r="BT1172" i="1"/>
  <c r="BX1172" i="1" s="1"/>
  <c r="BY1172" i="1" s="1"/>
  <c r="BS1172" i="1"/>
  <c r="BO1172" i="1"/>
  <c r="BR1172" i="1" s="1"/>
  <c r="BN1172" i="1"/>
  <c r="BH1172" i="1"/>
  <c r="BB1172" i="1"/>
  <c r="AW1172" i="1"/>
  <c r="AU1172" i="1"/>
  <c r="P1172" i="1" s="1"/>
  <c r="AN1172" i="1"/>
  <c r="K1172" i="1" s="1"/>
  <c r="J1172" i="1" s="1"/>
  <c r="AI1172" i="1"/>
  <c r="L1172" i="1" s="1"/>
  <c r="BK1172" i="1" s="1"/>
  <c r="AA1172" i="1"/>
  <c r="Z1172" i="1"/>
  <c r="Y1172" i="1" s="1"/>
  <c r="R1172" i="1"/>
  <c r="M1172" i="1"/>
  <c r="CU1171" i="1"/>
  <c r="U1171" i="1" s="1"/>
  <c r="CT1171" i="1"/>
  <c r="CR1171" i="1"/>
  <c r="CS1171" i="1" s="1"/>
  <c r="BJ1171" i="1" s="1"/>
  <c r="BL1171" i="1" s="1"/>
  <c r="BW1171" i="1"/>
  <c r="BV1171" i="1"/>
  <c r="BN1171" i="1"/>
  <c r="BH1171" i="1"/>
  <c r="BB1171" i="1"/>
  <c r="BO1171" i="1" s="1"/>
  <c r="BR1171" i="1" s="1"/>
  <c r="AW1171" i="1"/>
  <c r="AU1171" i="1" s="1"/>
  <c r="AN1171" i="1"/>
  <c r="K1171" i="1" s="1"/>
  <c r="J1171" i="1" s="1"/>
  <c r="AC1171" i="1" s="1"/>
  <c r="AI1171" i="1"/>
  <c r="AA1171" i="1"/>
  <c r="Y1171" i="1" s="1"/>
  <c r="Z1171" i="1"/>
  <c r="R1171" i="1"/>
  <c r="L1171" i="1"/>
  <c r="BK1171" i="1" s="1"/>
  <c r="BM1171" i="1" s="1"/>
  <c r="CU1170" i="1"/>
  <c r="CT1170" i="1"/>
  <c r="CS1170" i="1" s="1"/>
  <c r="BJ1170" i="1" s="1"/>
  <c r="CR1170" i="1"/>
  <c r="BW1170" i="1"/>
  <c r="BV1170" i="1"/>
  <c r="BN1170" i="1"/>
  <c r="BH1170" i="1"/>
  <c r="BB1170" i="1"/>
  <c r="BO1170" i="1" s="1"/>
  <c r="BR1170" i="1" s="1"/>
  <c r="AW1170" i="1"/>
  <c r="AU1170" i="1"/>
  <c r="AH1170" i="1" s="1"/>
  <c r="AN1170" i="1"/>
  <c r="AI1170" i="1"/>
  <c r="AA1170" i="1"/>
  <c r="Z1170" i="1"/>
  <c r="Y1170" i="1" s="1"/>
  <c r="U1170" i="1"/>
  <c r="R1170" i="1"/>
  <c r="M1170" i="1"/>
  <c r="L1170" i="1"/>
  <c r="BK1170" i="1" s="1"/>
  <c r="K1170" i="1"/>
  <c r="J1170" i="1" s="1"/>
  <c r="CU1169" i="1"/>
  <c r="U1169" i="1" s="1"/>
  <c r="CT1169" i="1"/>
  <c r="CR1169" i="1"/>
  <c r="CS1169" i="1" s="1"/>
  <c r="BJ1169" i="1" s="1"/>
  <c r="BL1169" i="1" s="1"/>
  <c r="BW1169" i="1"/>
  <c r="BV1169" i="1"/>
  <c r="BO1169" i="1"/>
  <c r="BR1169" i="1" s="1"/>
  <c r="BN1169" i="1"/>
  <c r="BH1169" i="1"/>
  <c r="BB1169" i="1"/>
  <c r="AW1169" i="1"/>
  <c r="AU1169" i="1" s="1"/>
  <c r="AN1169" i="1"/>
  <c r="K1169" i="1" s="1"/>
  <c r="J1169" i="1" s="1"/>
  <c r="AI1169" i="1"/>
  <c r="L1169" i="1" s="1"/>
  <c r="BK1169" i="1" s="1"/>
  <c r="AA1169" i="1"/>
  <c r="Z1169" i="1"/>
  <c r="Y1169" i="1" s="1"/>
  <c r="R1169" i="1"/>
  <c r="CU1168" i="1"/>
  <c r="CT1168" i="1"/>
  <c r="CR1168" i="1"/>
  <c r="BW1168" i="1"/>
  <c r="BV1168" i="1"/>
  <c r="BR1168" i="1"/>
  <c r="BN1168" i="1"/>
  <c r="BH1168" i="1"/>
  <c r="BB1168" i="1"/>
  <c r="BO1168" i="1" s="1"/>
  <c r="AW1168" i="1"/>
  <c r="AV1168" i="1"/>
  <c r="AU1168" i="1"/>
  <c r="AH1168" i="1" s="1"/>
  <c r="AN1168" i="1"/>
  <c r="K1168" i="1" s="1"/>
  <c r="J1168" i="1" s="1"/>
  <c r="AI1168" i="1"/>
  <c r="AG1168" i="1"/>
  <c r="AA1168" i="1"/>
  <c r="Z1168" i="1"/>
  <c r="Y1168" i="1"/>
  <c r="R1168" i="1"/>
  <c r="P1168" i="1"/>
  <c r="M1168" i="1"/>
  <c r="L1168" i="1"/>
  <c r="BK1168" i="1" s="1"/>
  <c r="CU1167" i="1"/>
  <c r="CT1167" i="1"/>
  <c r="CR1167" i="1"/>
  <c r="CS1167" i="1" s="1"/>
  <c r="BJ1167" i="1" s="1"/>
  <c r="BL1167" i="1" s="1"/>
  <c r="BW1167" i="1"/>
  <c r="BV1167" i="1"/>
  <c r="BT1167" i="1"/>
  <c r="BX1167" i="1" s="1"/>
  <c r="BY1167" i="1" s="1"/>
  <c r="BN1167" i="1"/>
  <c r="BH1167" i="1"/>
  <c r="BB1167" i="1"/>
  <c r="BO1167" i="1" s="1"/>
  <c r="BR1167" i="1" s="1"/>
  <c r="AW1167" i="1"/>
  <c r="AU1167" i="1" s="1"/>
  <c r="AN1167" i="1"/>
  <c r="AI1167" i="1"/>
  <c r="L1167" i="1" s="1"/>
  <c r="BK1167" i="1" s="1"/>
  <c r="AH1167" i="1"/>
  <c r="AA1167" i="1"/>
  <c r="Z1167" i="1"/>
  <c r="Y1167" i="1" s="1"/>
  <c r="R1167" i="1"/>
  <c r="K1167" i="1"/>
  <c r="J1167" i="1" s="1"/>
  <c r="CU1166" i="1"/>
  <c r="CT1166" i="1"/>
  <c r="CS1166" i="1" s="1"/>
  <c r="BJ1166" i="1" s="1"/>
  <c r="BL1166" i="1" s="1"/>
  <c r="CR1166" i="1"/>
  <c r="BW1166" i="1"/>
  <c r="BV1166" i="1"/>
  <c r="BN1166" i="1"/>
  <c r="BH1166" i="1"/>
  <c r="BB1166" i="1"/>
  <c r="BO1166" i="1" s="1"/>
  <c r="BR1166" i="1" s="1"/>
  <c r="AW1166" i="1"/>
  <c r="AU1166" i="1"/>
  <c r="AH1166" i="1" s="1"/>
  <c r="AN1166" i="1"/>
  <c r="K1166" i="1" s="1"/>
  <c r="J1166" i="1" s="1"/>
  <c r="AI1166" i="1"/>
  <c r="L1166" i="1" s="1"/>
  <c r="BK1166" i="1" s="1"/>
  <c r="BM1166" i="1" s="1"/>
  <c r="AA1166" i="1"/>
  <c r="Z1166" i="1"/>
  <c r="Y1166" i="1" s="1"/>
  <c r="U1166" i="1"/>
  <c r="R1166" i="1"/>
  <c r="M1166" i="1"/>
  <c r="CU1165" i="1"/>
  <c r="U1165" i="1" s="1"/>
  <c r="V1165" i="1" s="1"/>
  <c r="W1165" i="1" s="1"/>
  <c r="CT1165" i="1"/>
  <c r="CR1165" i="1"/>
  <c r="CS1165" i="1" s="1"/>
  <c r="BJ1165" i="1" s="1"/>
  <c r="BL1165" i="1" s="1"/>
  <c r="BW1165" i="1"/>
  <c r="BV1165" i="1"/>
  <c r="BO1165" i="1"/>
  <c r="BR1165" i="1" s="1"/>
  <c r="BN1165" i="1"/>
  <c r="BH1165" i="1"/>
  <c r="BB1165" i="1"/>
  <c r="AW1165" i="1"/>
  <c r="AU1165" i="1" s="1"/>
  <c r="AV1165" i="1" s="1"/>
  <c r="AN1165" i="1"/>
  <c r="K1165" i="1" s="1"/>
  <c r="J1165" i="1" s="1"/>
  <c r="AI1165" i="1"/>
  <c r="AA1165" i="1"/>
  <c r="Z1165" i="1"/>
  <c r="Y1165" i="1" s="1"/>
  <c r="R1165" i="1"/>
  <c r="L1165" i="1"/>
  <c r="BK1165" i="1" s="1"/>
  <c r="CU1164" i="1"/>
  <c r="CT1164" i="1"/>
  <c r="CR1164" i="1"/>
  <c r="BW1164" i="1"/>
  <c r="BV1164" i="1"/>
  <c r="BN1164" i="1"/>
  <c r="BH1164" i="1"/>
  <c r="BB1164" i="1"/>
  <c r="BO1164" i="1" s="1"/>
  <c r="BR1164" i="1" s="1"/>
  <c r="AW1164" i="1"/>
  <c r="AV1164" i="1"/>
  <c r="AU1164" i="1"/>
  <c r="AH1164" i="1" s="1"/>
  <c r="AN1164" i="1"/>
  <c r="K1164" i="1" s="1"/>
  <c r="J1164" i="1" s="1"/>
  <c r="AI1164" i="1"/>
  <c r="AG1164" i="1"/>
  <c r="AA1164" i="1"/>
  <c r="Z1164" i="1"/>
  <c r="Y1164" i="1"/>
  <c r="R1164" i="1"/>
  <c r="P1164" i="1"/>
  <c r="M1164" i="1"/>
  <c r="L1164" i="1"/>
  <c r="BK1164" i="1" s="1"/>
  <c r="CU1163" i="1"/>
  <c r="CT1163" i="1"/>
  <c r="CR1163" i="1"/>
  <c r="BW1163" i="1"/>
  <c r="BV1163" i="1"/>
  <c r="BT1163" i="1"/>
  <c r="BX1163" i="1" s="1"/>
  <c r="BY1163" i="1" s="1"/>
  <c r="BN1163" i="1"/>
  <c r="BH1163" i="1"/>
  <c r="BB1163" i="1"/>
  <c r="BO1163" i="1" s="1"/>
  <c r="BR1163" i="1" s="1"/>
  <c r="AW1163" i="1"/>
  <c r="AU1163" i="1" s="1"/>
  <c r="AN1163" i="1"/>
  <c r="K1163" i="1" s="1"/>
  <c r="J1163" i="1" s="1"/>
  <c r="AI1163" i="1"/>
  <c r="L1163" i="1" s="1"/>
  <c r="BK1163" i="1" s="1"/>
  <c r="AH1163" i="1"/>
  <c r="AA1163" i="1"/>
  <c r="Z1163" i="1"/>
  <c r="Y1163" i="1" s="1"/>
  <c r="R1163" i="1"/>
  <c r="CU1162" i="1"/>
  <c r="CT1162" i="1"/>
  <c r="CR1162" i="1"/>
  <c r="CS1162" i="1" s="1"/>
  <c r="BJ1162" i="1" s="1"/>
  <c r="BL1162" i="1" s="1"/>
  <c r="BW1162" i="1"/>
  <c r="BV1162" i="1"/>
  <c r="BN1162" i="1"/>
  <c r="BH1162" i="1"/>
  <c r="BB1162" i="1"/>
  <c r="BO1162" i="1" s="1"/>
  <c r="BR1162" i="1" s="1"/>
  <c r="AW1162" i="1"/>
  <c r="AU1162" i="1"/>
  <c r="AH1162" i="1" s="1"/>
  <c r="AN1162" i="1"/>
  <c r="K1162" i="1" s="1"/>
  <c r="J1162" i="1" s="1"/>
  <c r="AI1162" i="1"/>
  <c r="AA1162" i="1"/>
  <c r="Z1162" i="1"/>
  <c r="Y1162" i="1" s="1"/>
  <c r="U1162" i="1"/>
  <c r="R1162" i="1"/>
  <c r="M1162" i="1"/>
  <c r="L1162" i="1"/>
  <c r="BK1162" i="1" s="1"/>
  <c r="CU1161" i="1"/>
  <c r="U1161" i="1" s="1"/>
  <c r="CT1161" i="1"/>
  <c r="CR1161" i="1"/>
  <c r="CS1161" i="1" s="1"/>
  <c r="BJ1161" i="1" s="1"/>
  <c r="BL1161" i="1" s="1"/>
  <c r="BW1161" i="1"/>
  <c r="BV1161" i="1"/>
  <c r="BO1161" i="1"/>
  <c r="BR1161" i="1" s="1"/>
  <c r="BN1161" i="1"/>
  <c r="BH1161" i="1"/>
  <c r="BB1161" i="1"/>
  <c r="AW1161" i="1"/>
  <c r="AU1161" i="1" s="1"/>
  <c r="AV1161" i="1"/>
  <c r="AN1161" i="1"/>
  <c r="K1161" i="1" s="1"/>
  <c r="J1161" i="1" s="1"/>
  <c r="AI1161" i="1"/>
  <c r="AA1161" i="1"/>
  <c r="Z1161" i="1"/>
  <c r="Y1161" i="1" s="1"/>
  <c r="R1161" i="1"/>
  <c r="L1161" i="1"/>
  <c r="BK1161" i="1" s="1"/>
  <c r="CU1160" i="1"/>
  <c r="CT1160" i="1"/>
  <c r="CR1160" i="1"/>
  <c r="BW1160" i="1"/>
  <c r="BV1160" i="1"/>
  <c r="BN1160" i="1"/>
  <c r="BH1160" i="1"/>
  <c r="BB1160" i="1"/>
  <c r="BO1160" i="1" s="1"/>
  <c r="BR1160" i="1" s="1"/>
  <c r="AW1160" i="1"/>
  <c r="AV1160" i="1"/>
  <c r="AU1160" i="1"/>
  <c r="AH1160" i="1" s="1"/>
  <c r="AN1160" i="1"/>
  <c r="K1160" i="1" s="1"/>
  <c r="J1160" i="1" s="1"/>
  <c r="AI1160" i="1"/>
  <c r="AG1160" i="1"/>
  <c r="AA1160" i="1"/>
  <c r="Z1160" i="1"/>
  <c r="Y1160" i="1"/>
  <c r="R1160" i="1"/>
  <c r="P1160" i="1"/>
  <c r="M1160" i="1"/>
  <c r="L1160" i="1"/>
  <c r="BK1160" i="1" s="1"/>
  <c r="CU1159" i="1"/>
  <c r="CT1159" i="1"/>
  <c r="CR1159" i="1"/>
  <c r="BW1159" i="1"/>
  <c r="BV1159" i="1"/>
  <c r="BN1159" i="1"/>
  <c r="BH1159" i="1"/>
  <c r="BB1159" i="1"/>
  <c r="BO1159" i="1" s="1"/>
  <c r="BR1159" i="1" s="1"/>
  <c r="AW1159" i="1"/>
  <c r="AU1159" i="1" s="1"/>
  <c r="AN1159" i="1"/>
  <c r="K1159" i="1" s="1"/>
  <c r="J1159" i="1" s="1"/>
  <c r="AI1159" i="1"/>
  <c r="L1159" i="1" s="1"/>
  <c r="BK1159" i="1" s="1"/>
  <c r="AH1159" i="1"/>
  <c r="AA1159" i="1"/>
  <c r="Z1159" i="1"/>
  <c r="Y1159" i="1" s="1"/>
  <c r="R1159" i="1"/>
  <c r="CU1158" i="1"/>
  <c r="CT1158" i="1"/>
  <c r="CR1158" i="1"/>
  <c r="CS1158" i="1" s="1"/>
  <c r="BJ1158" i="1" s="1"/>
  <c r="BW1158" i="1"/>
  <c r="BV1158" i="1"/>
  <c r="BN1158" i="1"/>
  <c r="BL1158" i="1"/>
  <c r="BH1158" i="1"/>
  <c r="BB1158" i="1"/>
  <c r="BO1158" i="1" s="1"/>
  <c r="BR1158" i="1" s="1"/>
  <c r="AW1158" i="1"/>
  <c r="AU1158" i="1"/>
  <c r="AG1158" i="1" s="1"/>
  <c r="AN1158" i="1"/>
  <c r="K1158" i="1" s="1"/>
  <c r="J1158" i="1" s="1"/>
  <c r="AI1158" i="1"/>
  <c r="AH1158" i="1"/>
  <c r="AA1158" i="1"/>
  <c r="Z1158" i="1"/>
  <c r="Y1158" i="1" s="1"/>
  <c r="U1158" i="1"/>
  <c r="R1158" i="1"/>
  <c r="M1158" i="1"/>
  <c r="L1158" i="1"/>
  <c r="BK1158" i="1" s="1"/>
  <c r="BM1158" i="1" s="1"/>
  <c r="CU1157" i="1"/>
  <c r="U1157" i="1" s="1"/>
  <c r="CT1157" i="1"/>
  <c r="CR1157" i="1"/>
  <c r="CS1157" i="1" s="1"/>
  <c r="BJ1157" i="1" s="1"/>
  <c r="BL1157" i="1" s="1"/>
  <c r="BW1157" i="1"/>
  <c r="BV1157" i="1"/>
  <c r="BO1157" i="1"/>
  <c r="BR1157" i="1" s="1"/>
  <c r="BN1157" i="1"/>
  <c r="BH1157" i="1"/>
  <c r="BB1157" i="1"/>
  <c r="AW1157" i="1"/>
  <c r="AU1157" i="1" s="1"/>
  <c r="AN1157" i="1"/>
  <c r="K1157" i="1" s="1"/>
  <c r="J1157" i="1" s="1"/>
  <c r="AI1157" i="1"/>
  <c r="L1157" i="1" s="1"/>
  <c r="BK1157" i="1" s="1"/>
  <c r="AA1157" i="1"/>
  <c r="Z1157" i="1"/>
  <c r="Y1157" i="1" s="1"/>
  <c r="R1157" i="1"/>
  <c r="CU1156" i="1"/>
  <c r="CT1156" i="1"/>
  <c r="CR1156" i="1"/>
  <c r="BW1156" i="1"/>
  <c r="BV1156" i="1"/>
  <c r="BR1156" i="1"/>
  <c r="BN1156" i="1"/>
  <c r="BH1156" i="1"/>
  <c r="BB1156" i="1"/>
  <c r="BO1156" i="1" s="1"/>
  <c r="AW1156" i="1"/>
  <c r="AV1156" i="1"/>
  <c r="AU1156" i="1"/>
  <c r="AH1156" i="1" s="1"/>
  <c r="AN1156" i="1"/>
  <c r="K1156" i="1" s="1"/>
  <c r="J1156" i="1" s="1"/>
  <c r="AI1156" i="1"/>
  <c r="AG1156" i="1"/>
  <c r="AA1156" i="1"/>
  <c r="Z1156" i="1"/>
  <c r="Y1156" i="1"/>
  <c r="R1156" i="1"/>
  <c r="P1156" i="1"/>
  <c r="M1156" i="1"/>
  <c r="L1156" i="1"/>
  <c r="BK1156" i="1" s="1"/>
  <c r="CU1155" i="1"/>
  <c r="CT1155" i="1"/>
  <c r="CR1155" i="1"/>
  <c r="CS1155" i="1" s="1"/>
  <c r="BJ1155" i="1" s="1"/>
  <c r="BW1155" i="1"/>
  <c r="BV1155" i="1"/>
  <c r="BT1155" i="1"/>
  <c r="BX1155" i="1" s="1"/>
  <c r="BY1155" i="1" s="1"/>
  <c r="BN1155" i="1"/>
  <c r="BH1155" i="1"/>
  <c r="BB1155" i="1"/>
  <c r="BO1155" i="1" s="1"/>
  <c r="BR1155" i="1" s="1"/>
  <c r="AW1155" i="1"/>
  <c r="AU1155" i="1" s="1"/>
  <c r="AN1155" i="1"/>
  <c r="AI1155" i="1"/>
  <c r="L1155" i="1" s="1"/>
  <c r="BK1155" i="1" s="1"/>
  <c r="AH1155" i="1"/>
  <c r="AA1155" i="1"/>
  <c r="Z1155" i="1"/>
  <c r="Y1155" i="1" s="1"/>
  <c r="R1155" i="1"/>
  <c r="K1155" i="1"/>
  <c r="J1155" i="1" s="1"/>
  <c r="CU1154" i="1"/>
  <c r="CT1154" i="1"/>
  <c r="CR1154" i="1"/>
  <c r="CS1154" i="1" s="1"/>
  <c r="BJ1154" i="1" s="1"/>
  <c r="BL1154" i="1" s="1"/>
  <c r="BW1154" i="1"/>
  <c r="BV1154" i="1"/>
  <c r="BN1154" i="1"/>
  <c r="BH1154" i="1"/>
  <c r="BB1154" i="1"/>
  <c r="BO1154" i="1" s="1"/>
  <c r="BR1154" i="1" s="1"/>
  <c r="AW1154" i="1"/>
  <c r="AU1154" i="1"/>
  <c r="AG1154" i="1" s="1"/>
  <c r="AN1154" i="1"/>
  <c r="K1154" i="1" s="1"/>
  <c r="J1154" i="1" s="1"/>
  <c r="AI1154" i="1"/>
  <c r="L1154" i="1" s="1"/>
  <c r="BK1154" i="1" s="1"/>
  <c r="AH1154" i="1"/>
  <c r="AA1154" i="1"/>
  <c r="Z1154" i="1"/>
  <c r="Y1154" i="1" s="1"/>
  <c r="U1154" i="1"/>
  <c r="R1154" i="1"/>
  <c r="M1154" i="1"/>
  <c r="CU1153" i="1"/>
  <c r="U1153" i="1" s="1"/>
  <c r="CT1153" i="1"/>
  <c r="CR1153" i="1"/>
  <c r="CS1153" i="1" s="1"/>
  <c r="BJ1153" i="1" s="1"/>
  <c r="BL1153" i="1" s="1"/>
  <c r="BW1153" i="1"/>
  <c r="BV1153" i="1"/>
  <c r="BO1153" i="1"/>
  <c r="BR1153" i="1" s="1"/>
  <c r="BN1153" i="1"/>
  <c r="BH1153" i="1"/>
  <c r="BB1153" i="1"/>
  <c r="AW1153" i="1"/>
  <c r="AU1153" i="1" s="1"/>
  <c r="AV1153" i="1" s="1"/>
  <c r="AN1153" i="1"/>
  <c r="K1153" i="1" s="1"/>
  <c r="J1153" i="1" s="1"/>
  <c r="AI1153" i="1"/>
  <c r="L1153" i="1" s="1"/>
  <c r="BK1153" i="1" s="1"/>
  <c r="BM1153" i="1" s="1"/>
  <c r="AA1153" i="1"/>
  <c r="Z1153" i="1"/>
  <c r="Y1153" i="1" s="1"/>
  <c r="R1153" i="1"/>
  <c r="CU1152" i="1"/>
  <c r="CT1152" i="1"/>
  <c r="CR1152" i="1"/>
  <c r="BW1152" i="1"/>
  <c r="BV1152" i="1"/>
  <c r="BR1152" i="1"/>
  <c r="BN1152" i="1"/>
  <c r="BH1152" i="1"/>
  <c r="BB1152" i="1"/>
  <c r="BO1152" i="1" s="1"/>
  <c r="AW1152" i="1"/>
  <c r="AV1152" i="1"/>
  <c r="AU1152" i="1"/>
  <c r="AH1152" i="1" s="1"/>
  <c r="AN1152" i="1"/>
  <c r="K1152" i="1" s="1"/>
  <c r="J1152" i="1" s="1"/>
  <c r="AI1152" i="1"/>
  <c r="AG1152" i="1"/>
  <c r="AA1152" i="1"/>
  <c r="Z1152" i="1"/>
  <c r="Y1152" i="1"/>
  <c r="R1152" i="1"/>
  <c r="P1152" i="1"/>
  <c r="M1152" i="1"/>
  <c r="L1152" i="1"/>
  <c r="BK1152" i="1" s="1"/>
  <c r="CU1151" i="1"/>
  <c r="CT1151" i="1"/>
  <c r="CR1151" i="1"/>
  <c r="CS1151" i="1" s="1"/>
  <c r="BW1151" i="1"/>
  <c r="BV1151" i="1"/>
  <c r="BN1151" i="1"/>
  <c r="BJ1151" i="1"/>
  <c r="BH1151" i="1"/>
  <c r="BB1151" i="1"/>
  <c r="BO1151" i="1" s="1"/>
  <c r="BR1151" i="1" s="1"/>
  <c r="BT1151" i="1" s="1"/>
  <c r="BX1151" i="1" s="1"/>
  <c r="BY1151" i="1" s="1"/>
  <c r="AW1151" i="1"/>
  <c r="AU1151" i="1" s="1"/>
  <c r="AH1151" i="1" s="1"/>
  <c r="AN1151" i="1"/>
  <c r="K1151" i="1" s="1"/>
  <c r="J1151" i="1" s="1"/>
  <c r="AI1151" i="1"/>
  <c r="L1151" i="1" s="1"/>
  <c r="BK1151" i="1" s="1"/>
  <c r="AA1151" i="1"/>
  <c r="Z1151" i="1"/>
  <c r="Y1151" i="1" s="1"/>
  <c r="R1151" i="1"/>
  <c r="CU1150" i="1"/>
  <c r="CT1150" i="1"/>
  <c r="CR1150" i="1"/>
  <c r="CS1150" i="1" s="1"/>
  <c r="BW1150" i="1"/>
  <c r="BV1150" i="1"/>
  <c r="BN1150" i="1"/>
  <c r="BJ1150" i="1"/>
  <c r="BL1150" i="1" s="1"/>
  <c r="BH1150" i="1"/>
  <c r="BB1150" i="1"/>
  <c r="BO1150" i="1" s="1"/>
  <c r="BR1150" i="1" s="1"/>
  <c r="AW1150" i="1"/>
  <c r="AU1150" i="1"/>
  <c r="AG1150" i="1" s="1"/>
  <c r="AN1150" i="1"/>
  <c r="K1150" i="1" s="1"/>
  <c r="J1150" i="1" s="1"/>
  <c r="AI1150" i="1"/>
  <c r="AH1150" i="1"/>
  <c r="AA1150" i="1"/>
  <c r="Z1150" i="1"/>
  <c r="Y1150" i="1" s="1"/>
  <c r="U1150" i="1"/>
  <c r="R1150" i="1"/>
  <c r="M1150" i="1"/>
  <c r="L1150" i="1"/>
  <c r="BK1150" i="1" s="1"/>
  <c r="BM1150" i="1" s="1"/>
  <c r="CU1149" i="1"/>
  <c r="U1149" i="1" s="1"/>
  <c r="CT1149" i="1"/>
  <c r="CS1149" i="1" s="1"/>
  <c r="BJ1149" i="1" s="1"/>
  <c r="BL1149" i="1" s="1"/>
  <c r="CR1149" i="1"/>
  <c r="BW1149" i="1"/>
  <c r="BV1149" i="1"/>
  <c r="BO1149" i="1"/>
  <c r="BR1149" i="1" s="1"/>
  <c r="BN1149" i="1"/>
  <c r="BH1149" i="1"/>
  <c r="BB1149" i="1"/>
  <c r="AW1149" i="1"/>
  <c r="AU1149" i="1" s="1"/>
  <c r="AV1149" i="1"/>
  <c r="AN1149" i="1"/>
  <c r="K1149" i="1" s="1"/>
  <c r="J1149" i="1" s="1"/>
  <c r="AI1149" i="1"/>
  <c r="AA1149" i="1"/>
  <c r="Z1149" i="1"/>
  <c r="Y1149" i="1" s="1"/>
  <c r="W1149" i="1"/>
  <c r="V1149" i="1"/>
  <c r="R1149" i="1"/>
  <c r="L1149" i="1"/>
  <c r="BK1149" i="1" s="1"/>
  <c r="CU1148" i="1"/>
  <c r="CT1148" i="1"/>
  <c r="CS1148" i="1"/>
  <c r="BJ1148" i="1" s="1"/>
  <c r="CR1148" i="1"/>
  <c r="U1148" i="1" s="1"/>
  <c r="BW1148" i="1"/>
  <c r="BV1148" i="1"/>
  <c r="BN1148" i="1"/>
  <c r="BL1148" i="1"/>
  <c r="BH1148" i="1"/>
  <c r="BB1148" i="1"/>
  <c r="BO1148" i="1" s="1"/>
  <c r="BR1148" i="1" s="1"/>
  <c r="AW1148" i="1"/>
  <c r="AV1148" i="1"/>
  <c r="AU1148" i="1"/>
  <c r="AH1148" i="1" s="1"/>
  <c r="AN1148" i="1"/>
  <c r="K1148" i="1" s="1"/>
  <c r="J1148" i="1" s="1"/>
  <c r="AI1148" i="1"/>
  <c r="L1148" i="1" s="1"/>
  <c r="BK1148" i="1" s="1"/>
  <c r="BM1148" i="1" s="1"/>
  <c r="AG1148" i="1"/>
  <c r="AA1148" i="1"/>
  <c r="Z1148" i="1"/>
  <c r="Y1148" i="1"/>
  <c r="V1148" i="1"/>
  <c r="W1148" i="1" s="1"/>
  <c r="AE1148" i="1" s="1"/>
  <c r="R1148" i="1"/>
  <c r="P1148" i="1"/>
  <c r="M1148" i="1"/>
  <c r="CU1147" i="1"/>
  <c r="CT1147" i="1"/>
  <c r="CR1147" i="1"/>
  <c r="BW1147" i="1"/>
  <c r="BV1147" i="1"/>
  <c r="BT1147" i="1"/>
  <c r="BX1147" i="1" s="1"/>
  <c r="BY1147" i="1" s="1"/>
  <c r="BR1147" i="1"/>
  <c r="BS1147" i="1" s="1"/>
  <c r="BN1147" i="1"/>
  <c r="BH1147" i="1"/>
  <c r="BB1147" i="1"/>
  <c r="BO1147" i="1" s="1"/>
  <c r="AW1147" i="1"/>
  <c r="AU1147" i="1" s="1"/>
  <c r="AV1147" i="1"/>
  <c r="AN1147" i="1"/>
  <c r="AI1147" i="1"/>
  <c r="L1147" i="1" s="1"/>
  <c r="BK1147" i="1" s="1"/>
  <c r="AH1147" i="1"/>
  <c r="AA1147" i="1"/>
  <c r="Z1147" i="1"/>
  <c r="R1147" i="1"/>
  <c r="K1147" i="1"/>
  <c r="J1147" i="1" s="1"/>
  <c r="CU1146" i="1"/>
  <c r="CT1146" i="1"/>
  <c r="CR1146" i="1"/>
  <c r="BW1146" i="1"/>
  <c r="BV1146" i="1"/>
  <c r="BT1146" i="1"/>
  <c r="BX1146" i="1" s="1"/>
  <c r="BY1146" i="1" s="1"/>
  <c r="BR1146" i="1"/>
  <c r="BN1146" i="1"/>
  <c r="BH1146" i="1"/>
  <c r="BB1146" i="1"/>
  <c r="BO1146" i="1" s="1"/>
  <c r="AW1146" i="1"/>
  <c r="AU1146" i="1"/>
  <c r="AN1146" i="1"/>
  <c r="K1146" i="1" s="1"/>
  <c r="AI1146" i="1"/>
  <c r="AH1146" i="1"/>
  <c r="AC1146" i="1"/>
  <c r="AA1146" i="1"/>
  <c r="Z1146" i="1"/>
  <c r="Y1146" i="1" s="1"/>
  <c r="U1146" i="1"/>
  <c r="R1146" i="1"/>
  <c r="P1146" i="1"/>
  <c r="L1146" i="1"/>
  <c r="BK1146" i="1" s="1"/>
  <c r="J1146" i="1"/>
  <c r="CU1145" i="1"/>
  <c r="U1145" i="1" s="1"/>
  <c r="CT1145" i="1"/>
  <c r="CS1145" i="1" s="1"/>
  <c r="BJ1145" i="1" s="1"/>
  <c r="BL1145" i="1" s="1"/>
  <c r="CR1145" i="1"/>
  <c r="BY1145" i="1"/>
  <c r="BX1145" i="1"/>
  <c r="BW1145" i="1"/>
  <c r="BV1145" i="1"/>
  <c r="BT1145" i="1"/>
  <c r="BO1145" i="1"/>
  <c r="BR1145" i="1" s="1"/>
  <c r="BN1145" i="1"/>
  <c r="BH1145" i="1"/>
  <c r="BB1145" i="1"/>
  <c r="AW1145" i="1"/>
  <c r="AU1145" i="1" s="1"/>
  <c r="AV1145" i="1" s="1"/>
  <c r="AN1145" i="1"/>
  <c r="AI1145" i="1"/>
  <c r="AH1145" i="1"/>
  <c r="AA1145" i="1"/>
  <c r="Z1145" i="1"/>
  <c r="R1145" i="1"/>
  <c r="L1145" i="1"/>
  <c r="BK1145" i="1" s="1"/>
  <c r="K1145" i="1"/>
  <c r="J1145" i="1" s="1"/>
  <c r="V1145" i="1" s="1"/>
  <c r="W1145" i="1" s="1"/>
  <c r="CU1144" i="1"/>
  <c r="CT1144" i="1"/>
  <c r="CS1144" i="1"/>
  <c r="BJ1144" i="1" s="1"/>
  <c r="CR1144" i="1"/>
  <c r="BW1144" i="1"/>
  <c r="BV1144" i="1"/>
  <c r="BS1144" i="1"/>
  <c r="BR1144" i="1"/>
  <c r="BN1144" i="1"/>
  <c r="BH1144" i="1"/>
  <c r="BL1144" i="1" s="1"/>
  <c r="BB1144" i="1"/>
  <c r="BO1144" i="1" s="1"/>
  <c r="AW1144" i="1"/>
  <c r="AV1144" i="1"/>
  <c r="AU1144" i="1"/>
  <c r="AH1144" i="1" s="1"/>
  <c r="AN1144" i="1"/>
  <c r="K1144" i="1" s="1"/>
  <c r="J1144" i="1" s="1"/>
  <c r="AI1144" i="1"/>
  <c r="L1144" i="1" s="1"/>
  <c r="BK1144" i="1" s="1"/>
  <c r="BM1144" i="1" s="1"/>
  <c r="AA1144" i="1"/>
  <c r="Z1144" i="1"/>
  <c r="Y1144" i="1"/>
  <c r="U1144" i="1"/>
  <c r="R1144" i="1"/>
  <c r="CU1143" i="1"/>
  <c r="CT1143" i="1"/>
  <c r="CR1143" i="1"/>
  <c r="BW1143" i="1"/>
  <c r="BV1143" i="1"/>
  <c r="BR1143" i="1"/>
  <c r="BO1143" i="1"/>
  <c r="BN1143" i="1"/>
  <c r="BH1143" i="1"/>
  <c r="BB1143" i="1"/>
  <c r="AW1143" i="1"/>
  <c r="AU1143" i="1" s="1"/>
  <c r="AN1143" i="1"/>
  <c r="K1143" i="1" s="1"/>
  <c r="J1143" i="1" s="1"/>
  <c r="AI1143" i="1"/>
  <c r="L1143" i="1" s="1"/>
  <c r="BK1143" i="1" s="1"/>
  <c r="AA1143" i="1"/>
  <c r="Z1143" i="1"/>
  <c r="Y1143" i="1"/>
  <c r="R1143" i="1"/>
  <c r="CU1142" i="1"/>
  <c r="CT1142" i="1"/>
  <c r="CS1142" i="1"/>
  <c r="BJ1142" i="1" s="1"/>
  <c r="CR1142" i="1"/>
  <c r="U1142" i="1" s="1"/>
  <c r="BW1142" i="1"/>
  <c r="BV1142" i="1"/>
  <c r="BN1142" i="1"/>
  <c r="BH1142" i="1"/>
  <c r="BB1142" i="1"/>
  <c r="BO1142" i="1" s="1"/>
  <c r="BR1142" i="1" s="1"/>
  <c r="AW1142" i="1"/>
  <c r="AU1142" i="1" s="1"/>
  <c r="AN1142" i="1"/>
  <c r="AI1142" i="1"/>
  <c r="L1142" i="1" s="1"/>
  <c r="BK1142" i="1" s="1"/>
  <c r="AG1142" i="1"/>
  <c r="AA1142" i="1"/>
  <c r="Z1142" i="1"/>
  <c r="Y1142" i="1"/>
  <c r="R1142" i="1"/>
  <c r="K1142" i="1"/>
  <c r="J1142" i="1" s="1"/>
  <c r="CU1141" i="1"/>
  <c r="U1141" i="1" s="1"/>
  <c r="CT1141" i="1"/>
  <c r="CS1141" i="1" s="1"/>
  <c r="BJ1141" i="1" s="1"/>
  <c r="CR1141" i="1"/>
  <c r="BW1141" i="1"/>
  <c r="BV1141" i="1"/>
  <c r="BU1141" i="1"/>
  <c r="BN1141" i="1"/>
  <c r="BH1141" i="1"/>
  <c r="BB1141" i="1"/>
  <c r="BO1141" i="1" s="1"/>
  <c r="BR1141" i="1" s="1"/>
  <c r="AW1141" i="1"/>
  <c r="AU1141" i="1"/>
  <c r="AG1141" i="1" s="1"/>
  <c r="AN1141" i="1"/>
  <c r="AI1141" i="1"/>
  <c r="L1141" i="1" s="1"/>
  <c r="BK1141" i="1" s="1"/>
  <c r="BM1141" i="1" s="1"/>
  <c r="AH1141" i="1"/>
  <c r="AA1141" i="1"/>
  <c r="Z1141" i="1"/>
  <c r="Y1141" i="1" s="1"/>
  <c r="R1141" i="1"/>
  <c r="P1141" i="1"/>
  <c r="M1141" i="1"/>
  <c r="K1141" i="1"/>
  <c r="J1141" i="1" s="1"/>
  <c r="CU1140" i="1"/>
  <c r="CT1140" i="1"/>
  <c r="CR1140" i="1"/>
  <c r="CS1140" i="1" s="1"/>
  <c r="BJ1140" i="1" s="1"/>
  <c r="BL1140" i="1" s="1"/>
  <c r="BW1140" i="1"/>
  <c r="BV1140" i="1"/>
  <c r="BO1140" i="1"/>
  <c r="BR1140" i="1" s="1"/>
  <c r="BN1140" i="1"/>
  <c r="BH1140" i="1"/>
  <c r="BB1140" i="1"/>
  <c r="AW1140" i="1"/>
  <c r="AU1140" i="1"/>
  <c r="AN1140" i="1"/>
  <c r="K1140" i="1" s="1"/>
  <c r="J1140" i="1" s="1"/>
  <c r="AC1140" i="1" s="1"/>
  <c r="AI1140" i="1"/>
  <c r="AA1140" i="1"/>
  <c r="Z1140" i="1"/>
  <c r="Y1140" i="1" s="1"/>
  <c r="U1140" i="1"/>
  <c r="R1140" i="1"/>
  <c r="M1140" i="1"/>
  <c r="L1140" i="1"/>
  <c r="BK1140" i="1" s="1"/>
  <c r="BM1140" i="1" s="1"/>
  <c r="CU1139" i="1"/>
  <c r="CT1139" i="1"/>
  <c r="CS1139" i="1"/>
  <c r="BJ1139" i="1" s="1"/>
  <c r="BL1139" i="1" s="1"/>
  <c r="CR1139" i="1"/>
  <c r="BW1139" i="1"/>
  <c r="BV1139" i="1"/>
  <c r="BO1139" i="1"/>
  <c r="BR1139" i="1" s="1"/>
  <c r="BN1139" i="1"/>
  <c r="BH1139" i="1"/>
  <c r="BB1139" i="1"/>
  <c r="AW1139" i="1"/>
  <c r="AU1139" i="1" s="1"/>
  <c r="AN1139" i="1"/>
  <c r="K1139" i="1" s="1"/>
  <c r="J1139" i="1" s="1"/>
  <c r="AI1139" i="1"/>
  <c r="AA1139" i="1"/>
  <c r="Z1139" i="1"/>
  <c r="Y1139" i="1"/>
  <c r="U1139" i="1"/>
  <c r="R1139" i="1"/>
  <c r="L1139" i="1"/>
  <c r="BK1139" i="1" s="1"/>
  <c r="CU1138" i="1"/>
  <c r="CT1138" i="1"/>
  <c r="CS1138" i="1"/>
  <c r="BJ1138" i="1" s="1"/>
  <c r="CR1138" i="1"/>
  <c r="U1138" i="1" s="1"/>
  <c r="BW1138" i="1"/>
  <c r="BV1138" i="1"/>
  <c r="BN1138" i="1"/>
  <c r="BH1138" i="1"/>
  <c r="BL1138" i="1" s="1"/>
  <c r="BB1138" i="1"/>
  <c r="BO1138" i="1" s="1"/>
  <c r="BR1138" i="1" s="1"/>
  <c r="AW1138" i="1"/>
  <c r="AU1138" i="1" s="1"/>
  <c r="AN1138" i="1"/>
  <c r="K1138" i="1" s="1"/>
  <c r="J1138" i="1" s="1"/>
  <c r="AI1138" i="1"/>
  <c r="L1138" i="1" s="1"/>
  <c r="BK1138" i="1" s="1"/>
  <c r="BM1138" i="1" s="1"/>
  <c r="AA1138" i="1"/>
  <c r="Z1138" i="1"/>
  <c r="Y1138" i="1"/>
  <c r="R1138" i="1"/>
  <c r="CU1137" i="1"/>
  <c r="U1137" i="1" s="1"/>
  <c r="CT1137" i="1"/>
  <c r="CR1137" i="1"/>
  <c r="CS1137" i="1" s="1"/>
  <c r="BJ1137" i="1" s="1"/>
  <c r="BW1137" i="1"/>
  <c r="BV1137" i="1"/>
  <c r="BU1137" i="1"/>
  <c r="BN1137" i="1"/>
  <c r="BH1137" i="1"/>
  <c r="BL1137" i="1" s="1"/>
  <c r="BB1137" i="1"/>
  <c r="BO1137" i="1" s="1"/>
  <c r="BR1137" i="1" s="1"/>
  <c r="AW1137" i="1"/>
  <c r="AU1137" i="1"/>
  <c r="AG1137" i="1" s="1"/>
  <c r="AN1137" i="1"/>
  <c r="AI1137" i="1"/>
  <c r="L1137" i="1" s="1"/>
  <c r="BK1137" i="1" s="1"/>
  <c r="BM1137" i="1" s="1"/>
  <c r="AH1137" i="1"/>
  <c r="AA1137" i="1"/>
  <c r="Z1137" i="1"/>
  <c r="R1137" i="1"/>
  <c r="P1137" i="1"/>
  <c r="M1137" i="1"/>
  <c r="K1137" i="1"/>
  <c r="J1137" i="1" s="1"/>
  <c r="AC1137" i="1" s="1"/>
  <c r="CU1136" i="1"/>
  <c r="CT1136" i="1"/>
  <c r="CR1136" i="1"/>
  <c r="CS1136" i="1" s="1"/>
  <c r="BJ1136" i="1" s="1"/>
  <c r="BL1136" i="1" s="1"/>
  <c r="BW1136" i="1"/>
  <c r="BV1136" i="1"/>
  <c r="BO1136" i="1"/>
  <c r="BR1136" i="1" s="1"/>
  <c r="BN1136" i="1"/>
  <c r="BH1136" i="1"/>
  <c r="BB1136" i="1"/>
  <c r="AW1136" i="1"/>
  <c r="AU1136" i="1"/>
  <c r="AN1136" i="1"/>
  <c r="K1136" i="1" s="1"/>
  <c r="J1136" i="1" s="1"/>
  <c r="AI1136" i="1"/>
  <c r="L1136" i="1" s="1"/>
  <c r="BK1136" i="1" s="1"/>
  <c r="BM1136" i="1" s="1"/>
  <c r="AC1136" i="1"/>
  <c r="AA1136" i="1"/>
  <c r="Z1136" i="1"/>
  <c r="Y1136" i="1" s="1"/>
  <c r="U1136" i="1"/>
  <c r="R1136" i="1"/>
  <c r="M1136" i="1"/>
  <c r="CU1135" i="1"/>
  <c r="CT1135" i="1"/>
  <c r="CS1135" i="1"/>
  <c r="BJ1135" i="1" s="1"/>
  <c r="BL1135" i="1" s="1"/>
  <c r="CR1135" i="1"/>
  <c r="BW1135" i="1"/>
  <c r="BV1135" i="1"/>
  <c r="BO1135" i="1"/>
  <c r="BR1135" i="1" s="1"/>
  <c r="BN1135" i="1"/>
  <c r="BH1135" i="1"/>
  <c r="BB1135" i="1"/>
  <c r="AW1135" i="1"/>
  <c r="AU1135" i="1" s="1"/>
  <c r="AN1135" i="1"/>
  <c r="K1135" i="1" s="1"/>
  <c r="J1135" i="1" s="1"/>
  <c r="AI1135" i="1"/>
  <c r="AA1135" i="1"/>
  <c r="Z1135" i="1"/>
  <c r="Y1135" i="1"/>
  <c r="U1135" i="1"/>
  <c r="R1135" i="1"/>
  <c r="L1135" i="1"/>
  <c r="BK1135" i="1" s="1"/>
  <c r="CU1134" i="1"/>
  <c r="CT1134" i="1"/>
  <c r="CS1134" i="1"/>
  <c r="BJ1134" i="1" s="1"/>
  <c r="CR1134" i="1"/>
  <c r="U1134" i="1" s="1"/>
  <c r="BW1134" i="1"/>
  <c r="BV1134" i="1"/>
  <c r="BN1134" i="1"/>
  <c r="BH1134" i="1"/>
  <c r="BL1134" i="1" s="1"/>
  <c r="BB1134" i="1"/>
  <c r="BO1134" i="1" s="1"/>
  <c r="BR1134" i="1" s="1"/>
  <c r="AW1134" i="1"/>
  <c r="AU1134" i="1" s="1"/>
  <c r="AN1134" i="1"/>
  <c r="AI1134" i="1"/>
  <c r="L1134" i="1" s="1"/>
  <c r="BK1134" i="1" s="1"/>
  <c r="AG1134" i="1"/>
  <c r="AA1134" i="1"/>
  <c r="Z1134" i="1"/>
  <c r="Y1134" i="1"/>
  <c r="R1134" i="1"/>
  <c r="K1134" i="1"/>
  <c r="J1134" i="1" s="1"/>
  <c r="CU1133" i="1"/>
  <c r="CT1133" i="1"/>
  <c r="CR1133" i="1"/>
  <c r="CS1133" i="1" s="1"/>
  <c r="BJ1133" i="1" s="1"/>
  <c r="BW1133" i="1"/>
  <c r="BV1133" i="1"/>
  <c r="BN1133" i="1"/>
  <c r="BH1133" i="1"/>
  <c r="BB1133" i="1"/>
  <c r="BO1133" i="1" s="1"/>
  <c r="BR1133" i="1" s="1"/>
  <c r="AW1133" i="1"/>
  <c r="AU1133" i="1"/>
  <c r="AG1133" i="1" s="1"/>
  <c r="AN1133" i="1"/>
  <c r="AI1133" i="1"/>
  <c r="L1133" i="1" s="1"/>
  <c r="BK1133" i="1" s="1"/>
  <c r="BM1133" i="1" s="1"/>
  <c r="AH1133" i="1"/>
  <c r="AA1133" i="1"/>
  <c r="Z1133" i="1"/>
  <c r="R1133" i="1"/>
  <c r="P1133" i="1"/>
  <c r="M1133" i="1"/>
  <c r="K1133" i="1"/>
  <c r="J1133" i="1" s="1"/>
  <c r="AC1133" i="1" s="1"/>
  <c r="CU1132" i="1"/>
  <c r="CT1132" i="1"/>
  <c r="CR1132" i="1"/>
  <c r="CS1132" i="1" s="1"/>
  <c r="BJ1132" i="1" s="1"/>
  <c r="BL1132" i="1" s="1"/>
  <c r="BW1132" i="1"/>
  <c r="BV1132" i="1"/>
  <c r="BO1132" i="1"/>
  <c r="BR1132" i="1" s="1"/>
  <c r="BN1132" i="1"/>
  <c r="BM1132" i="1"/>
  <c r="BH1132" i="1"/>
  <c r="BB1132" i="1"/>
  <c r="AW1132" i="1"/>
  <c r="AU1132" i="1"/>
  <c r="AN1132" i="1"/>
  <c r="K1132" i="1" s="1"/>
  <c r="J1132" i="1" s="1"/>
  <c r="AC1132" i="1" s="1"/>
  <c r="AI1132" i="1"/>
  <c r="AA1132" i="1"/>
  <c r="Z1132" i="1"/>
  <c r="Y1132" i="1" s="1"/>
  <c r="U1132" i="1"/>
  <c r="R1132" i="1"/>
  <c r="M1132" i="1"/>
  <c r="L1132" i="1"/>
  <c r="BK1132" i="1" s="1"/>
  <c r="CU1131" i="1"/>
  <c r="CT1131" i="1"/>
  <c r="CS1131" i="1"/>
  <c r="BJ1131" i="1" s="1"/>
  <c r="BL1131" i="1" s="1"/>
  <c r="CR1131" i="1"/>
  <c r="BW1131" i="1"/>
  <c r="BV1131" i="1"/>
  <c r="BO1131" i="1"/>
  <c r="BR1131" i="1" s="1"/>
  <c r="BN1131" i="1"/>
  <c r="BH1131" i="1"/>
  <c r="BB1131" i="1"/>
  <c r="AW1131" i="1"/>
  <c r="AU1131" i="1" s="1"/>
  <c r="AN1131" i="1"/>
  <c r="K1131" i="1" s="1"/>
  <c r="J1131" i="1" s="1"/>
  <c r="AI1131" i="1"/>
  <c r="L1131" i="1" s="1"/>
  <c r="BK1131" i="1" s="1"/>
  <c r="BM1131" i="1" s="1"/>
  <c r="AA1131" i="1"/>
  <c r="Z1131" i="1"/>
  <c r="Y1131" i="1"/>
  <c r="U1131" i="1"/>
  <c r="R1131" i="1"/>
  <c r="CU1130" i="1"/>
  <c r="CT1130" i="1"/>
  <c r="CS1130" i="1"/>
  <c r="BJ1130" i="1" s="1"/>
  <c r="CR1130" i="1"/>
  <c r="U1130" i="1" s="1"/>
  <c r="BW1130" i="1"/>
  <c r="BV1130" i="1"/>
  <c r="BS1130" i="1"/>
  <c r="BN1130" i="1"/>
  <c r="BH1130" i="1"/>
  <c r="BL1130" i="1" s="1"/>
  <c r="BB1130" i="1"/>
  <c r="BO1130" i="1" s="1"/>
  <c r="BR1130" i="1" s="1"/>
  <c r="AW1130" i="1"/>
  <c r="AU1130" i="1" s="1"/>
  <c r="AN1130" i="1"/>
  <c r="AI1130" i="1"/>
  <c r="L1130" i="1" s="1"/>
  <c r="BK1130" i="1" s="1"/>
  <c r="BM1130" i="1" s="1"/>
  <c r="AG1130" i="1"/>
  <c r="AA1130" i="1"/>
  <c r="Z1130" i="1"/>
  <c r="Y1130" i="1"/>
  <c r="R1130" i="1"/>
  <c r="K1130" i="1"/>
  <c r="J1130" i="1" s="1"/>
  <c r="CU1129" i="1"/>
  <c r="CT1129" i="1"/>
  <c r="CR1129" i="1"/>
  <c r="CS1129" i="1" s="1"/>
  <c r="BJ1129" i="1" s="1"/>
  <c r="BW1129" i="1"/>
  <c r="BV1129" i="1"/>
  <c r="BN1129" i="1"/>
  <c r="BK1129" i="1"/>
  <c r="BM1129" i="1" s="1"/>
  <c r="BH1129" i="1"/>
  <c r="BL1129" i="1" s="1"/>
  <c r="BB1129" i="1"/>
  <c r="BO1129" i="1" s="1"/>
  <c r="BR1129" i="1" s="1"/>
  <c r="AW1129" i="1"/>
  <c r="AU1129" i="1"/>
  <c r="AG1129" i="1" s="1"/>
  <c r="AN1129" i="1"/>
  <c r="AI1129" i="1"/>
  <c r="L1129" i="1" s="1"/>
  <c r="AH1129" i="1"/>
  <c r="AA1129" i="1"/>
  <c r="Z1129" i="1"/>
  <c r="R1129" i="1"/>
  <c r="P1129" i="1"/>
  <c r="M1129" i="1"/>
  <c r="K1129" i="1"/>
  <c r="J1129" i="1" s="1"/>
  <c r="AC1129" i="1" s="1"/>
  <c r="CU1128" i="1"/>
  <c r="CT1128" i="1"/>
  <c r="CR1128" i="1"/>
  <c r="CS1128" i="1" s="1"/>
  <c r="BJ1128" i="1" s="1"/>
  <c r="BL1128" i="1" s="1"/>
  <c r="BW1128" i="1"/>
  <c r="BV1128" i="1"/>
  <c r="BO1128" i="1"/>
  <c r="BR1128" i="1" s="1"/>
  <c r="BN1128" i="1"/>
  <c r="BH1128" i="1"/>
  <c r="BB1128" i="1"/>
  <c r="AW1128" i="1"/>
  <c r="AU1128" i="1"/>
  <c r="AN1128" i="1"/>
  <c r="K1128" i="1" s="1"/>
  <c r="J1128" i="1" s="1"/>
  <c r="AI1128" i="1"/>
  <c r="AA1128" i="1"/>
  <c r="Z1128" i="1"/>
  <c r="Y1128" i="1" s="1"/>
  <c r="U1128" i="1"/>
  <c r="R1128" i="1"/>
  <c r="M1128" i="1"/>
  <c r="L1128" i="1"/>
  <c r="BK1128" i="1" s="1"/>
  <c r="BM1128" i="1" s="1"/>
  <c r="CU1127" i="1"/>
  <c r="CT1127" i="1"/>
  <c r="CS1127" i="1"/>
  <c r="BJ1127" i="1" s="1"/>
  <c r="BL1127" i="1" s="1"/>
  <c r="CR1127" i="1"/>
  <c r="BW1127" i="1"/>
  <c r="BV1127" i="1"/>
  <c r="BO1127" i="1"/>
  <c r="BR1127" i="1" s="1"/>
  <c r="BN1127" i="1"/>
  <c r="BH1127" i="1"/>
  <c r="BB1127" i="1"/>
  <c r="AW1127" i="1"/>
  <c r="AU1127" i="1" s="1"/>
  <c r="AV1127" i="1"/>
  <c r="AN1127" i="1"/>
  <c r="K1127" i="1" s="1"/>
  <c r="J1127" i="1" s="1"/>
  <c r="AI1127" i="1"/>
  <c r="AA1127" i="1"/>
  <c r="Z1127" i="1"/>
  <c r="Y1127" i="1"/>
  <c r="W1127" i="1"/>
  <c r="V1127" i="1"/>
  <c r="U1127" i="1"/>
  <c r="R1127" i="1"/>
  <c r="L1127" i="1"/>
  <c r="BK1127" i="1" s="1"/>
  <c r="BM1127" i="1" s="1"/>
  <c r="CU1126" i="1"/>
  <c r="CT1126" i="1"/>
  <c r="CS1126" i="1"/>
  <c r="BJ1126" i="1" s="1"/>
  <c r="CR1126" i="1"/>
  <c r="U1126" i="1" s="1"/>
  <c r="BW1126" i="1"/>
  <c r="BV1126" i="1"/>
  <c r="BR1126" i="1"/>
  <c r="BN1126" i="1"/>
  <c r="BH1126" i="1"/>
  <c r="BL1126" i="1" s="1"/>
  <c r="BB1126" i="1"/>
  <c r="BO1126" i="1" s="1"/>
  <c r="AW1126" i="1"/>
  <c r="AU1126" i="1" s="1"/>
  <c r="AN1126" i="1"/>
  <c r="AI1126" i="1"/>
  <c r="L1126" i="1" s="1"/>
  <c r="BK1126" i="1" s="1"/>
  <c r="BM1126" i="1" s="1"/>
  <c r="AG1126" i="1"/>
  <c r="AA1126" i="1"/>
  <c r="Z1126" i="1"/>
  <c r="Y1126" i="1"/>
  <c r="R1126" i="1"/>
  <c r="P1126" i="1"/>
  <c r="K1126" i="1"/>
  <c r="J1126" i="1" s="1"/>
  <c r="CU1125" i="1"/>
  <c r="CT1125" i="1"/>
  <c r="CR1125" i="1"/>
  <c r="BW1125" i="1"/>
  <c r="BV1125" i="1"/>
  <c r="BU1125" i="1"/>
  <c r="BT1125" i="1"/>
  <c r="BX1125" i="1" s="1"/>
  <c r="BY1125" i="1" s="1"/>
  <c r="BN1125" i="1"/>
  <c r="BH1125" i="1"/>
  <c r="BB1125" i="1"/>
  <c r="BO1125" i="1" s="1"/>
  <c r="BR1125" i="1" s="1"/>
  <c r="BS1125" i="1" s="1"/>
  <c r="AW1125" i="1"/>
  <c r="AU1125" i="1"/>
  <c r="AG1125" i="1" s="1"/>
  <c r="AN1125" i="1"/>
  <c r="AI1125" i="1"/>
  <c r="L1125" i="1" s="1"/>
  <c r="BK1125" i="1" s="1"/>
  <c r="AH1125" i="1"/>
  <c r="AA1125" i="1"/>
  <c r="Z1125" i="1"/>
  <c r="R1125" i="1"/>
  <c r="P1125" i="1"/>
  <c r="M1125" i="1"/>
  <c r="K1125" i="1"/>
  <c r="J1125" i="1" s="1"/>
  <c r="CU1124" i="1"/>
  <c r="CT1124" i="1"/>
  <c r="CR1124" i="1"/>
  <c r="CS1124" i="1" s="1"/>
  <c r="BW1124" i="1"/>
  <c r="BV1124" i="1"/>
  <c r="BO1124" i="1"/>
  <c r="BR1124" i="1" s="1"/>
  <c r="BN1124" i="1"/>
  <c r="BJ1124" i="1"/>
  <c r="BL1124" i="1" s="1"/>
  <c r="BH1124" i="1"/>
  <c r="BB1124" i="1"/>
  <c r="AW1124" i="1"/>
  <c r="AU1124" i="1"/>
  <c r="AN1124" i="1"/>
  <c r="K1124" i="1" s="1"/>
  <c r="AI1124" i="1"/>
  <c r="AC1124" i="1"/>
  <c r="AA1124" i="1"/>
  <c r="Z1124" i="1"/>
  <c r="Y1124" i="1" s="1"/>
  <c r="U1124" i="1"/>
  <c r="R1124" i="1"/>
  <c r="L1124" i="1"/>
  <c r="BK1124" i="1" s="1"/>
  <c r="BM1124" i="1" s="1"/>
  <c r="J1124" i="1"/>
  <c r="CU1123" i="1"/>
  <c r="CT1123" i="1"/>
  <c r="CS1123" i="1"/>
  <c r="BJ1123" i="1" s="1"/>
  <c r="BL1123" i="1" s="1"/>
  <c r="CR1123" i="1"/>
  <c r="BW1123" i="1"/>
  <c r="BV1123" i="1"/>
  <c r="BO1123" i="1"/>
  <c r="BR1123" i="1" s="1"/>
  <c r="BN1123" i="1"/>
  <c r="BH1123" i="1"/>
  <c r="BB1123" i="1"/>
  <c r="AW1123" i="1"/>
  <c r="AU1123" i="1" s="1"/>
  <c r="AV1123" i="1"/>
  <c r="AN1123" i="1"/>
  <c r="K1123" i="1" s="1"/>
  <c r="J1123" i="1" s="1"/>
  <c r="AI1123" i="1"/>
  <c r="AG1123" i="1"/>
  <c r="AA1123" i="1"/>
  <c r="Z1123" i="1"/>
  <c r="Y1123" i="1"/>
  <c r="U1123" i="1"/>
  <c r="R1123" i="1"/>
  <c r="L1123" i="1"/>
  <c r="BK1123" i="1" s="1"/>
  <c r="CU1122" i="1"/>
  <c r="CT1122" i="1"/>
  <c r="CS1122" i="1"/>
  <c r="BJ1122" i="1" s="1"/>
  <c r="CR1122" i="1"/>
  <c r="BW1122" i="1"/>
  <c r="BV1122" i="1"/>
  <c r="BR1122" i="1"/>
  <c r="BN1122" i="1"/>
  <c r="BH1122" i="1"/>
  <c r="BB1122" i="1"/>
  <c r="BO1122" i="1" s="1"/>
  <c r="AW1122" i="1"/>
  <c r="AU1122" i="1" s="1"/>
  <c r="AV1122" i="1" s="1"/>
  <c r="AN1122" i="1"/>
  <c r="AI1122" i="1"/>
  <c r="L1122" i="1" s="1"/>
  <c r="BK1122" i="1" s="1"/>
  <c r="BM1122" i="1" s="1"/>
  <c r="AA1122" i="1"/>
  <c r="Y1122" i="1" s="1"/>
  <c r="Z1122" i="1"/>
  <c r="R1122" i="1"/>
  <c r="P1122" i="1"/>
  <c r="K1122" i="1"/>
  <c r="J1122" i="1" s="1"/>
  <c r="AC1122" i="1" s="1"/>
  <c r="CU1121" i="1"/>
  <c r="CT1121" i="1"/>
  <c r="CR1121" i="1"/>
  <c r="BW1121" i="1"/>
  <c r="BV1121" i="1"/>
  <c r="BN1121" i="1"/>
  <c r="BH1121" i="1"/>
  <c r="BB1121" i="1"/>
  <c r="BO1121" i="1" s="1"/>
  <c r="BR1121" i="1" s="1"/>
  <c r="AW1121" i="1"/>
  <c r="AU1121" i="1"/>
  <c r="AV1121" i="1" s="1"/>
  <c r="AN1121" i="1"/>
  <c r="AI1121" i="1"/>
  <c r="L1121" i="1" s="1"/>
  <c r="BK1121" i="1" s="1"/>
  <c r="AA1121" i="1"/>
  <c r="Z1121" i="1"/>
  <c r="Y1121" i="1" s="1"/>
  <c r="U1121" i="1"/>
  <c r="R1121" i="1"/>
  <c r="P1121" i="1"/>
  <c r="M1121" i="1"/>
  <c r="K1121" i="1"/>
  <c r="J1121" i="1" s="1"/>
  <c r="CU1120" i="1"/>
  <c r="CT1120" i="1"/>
  <c r="CR1120" i="1"/>
  <c r="CS1120" i="1" s="1"/>
  <c r="BW1120" i="1"/>
  <c r="BV1120" i="1"/>
  <c r="BT1120" i="1"/>
  <c r="BX1120" i="1" s="1"/>
  <c r="BY1120" i="1" s="1"/>
  <c r="BO1120" i="1"/>
  <c r="BR1120" i="1" s="1"/>
  <c r="BS1120" i="1" s="1"/>
  <c r="BN1120" i="1"/>
  <c r="BL1120" i="1"/>
  <c r="BJ1120" i="1"/>
  <c r="BH1120" i="1"/>
  <c r="BB1120" i="1"/>
  <c r="AW1120" i="1"/>
  <c r="AU1120" i="1" s="1"/>
  <c r="AN1120" i="1"/>
  <c r="K1120" i="1" s="1"/>
  <c r="J1120" i="1" s="1"/>
  <c r="AI1120" i="1"/>
  <c r="L1120" i="1" s="1"/>
  <c r="BK1120" i="1" s="1"/>
  <c r="BM1120" i="1" s="1"/>
  <c r="AA1120" i="1"/>
  <c r="Z1120" i="1"/>
  <c r="U1120" i="1"/>
  <c r="R1120" i="1"/>
  <c r="CU1119" i="1"/>
  <c r="CT1119" i="1"/>
  <c r="CS1119" i="1"/>
  <c r="BJ1119" i="1" s="1"/>
  <c r="CR1119" i="1"/>
  <c r="BW1119" i="1"/>
  <c r="BV1119" i="1"/>
  <c r="BR1119" i="1"/>
  <c r="BO1119" i="1"/>
  <c r="BN1119" i="1"/>
  <c r="BL1119" i="1"/>
  <c r="BH1119" i="1"/>
  <c r="BB1119" i="1"/>
  <c r="AW1119" i="1"/>
  <c r="AV1119" i="1"/>
  <c r="AU1119" i="1"/>
  <c r="AH1119" i="1" s="1"/>
  <c r="AN1119" i="1"/>
  <c r="K1119" i="1" s="1"/>
  <c r="J1119" i="1" s="1"/>
  <c r="AI1119" i="1"/>
  <c r="AG1119" i="1"/>
  <c r="AC1119" i="1"/>
  <c r="AA1119" i="1"/>
  <c r="Z1119" i="1"/>
  <c r="Y1119" i="1"/>
  <c r="U1119" i="1"/>
  <c r="R1119" i="1"/>
  <c r="P1119" i="1"/>
  <c r="L1119" i="1"/>
  <c r="BK1119" i="1" s="1"/>
  <c r="BM1119" i="1" s="1"/>
  <c r="CU1118" i="1"/>
  <c r="CT1118" i="1"/>
  <c r="CR1118" i="1"/>
  <c r="U1118" i="1" s="1"/>
  <c r="BW1118" i="1"/>
  <c r="BV1118" i="1"/>
  <c r="BR1118" i="1"/>
  <c r="BU1118" i="1" s="1"/>
  <c r="BO1118" i="1"/>
  <c r="BN1118" i="1"/>
  <c r="BH1118" i="1"/>
  <c r="BB1118" i="1"/>
  <c r="AW1118" i="1"/>
  <c r="AU1118" i="1" s="1"/>
  <c r="M1118" i="1" s="1"/>
  <c r="AV1118" i="1"/>
  <c r="AN1118" i="1"/>
  <c r="AI1118" i="1"/>
  <c r="L1118" i="1" s="1"/>
  <c r="BK1118" i="1" s="1"/>
  <c r="AG1118" i="1"/>
  <c r="AA1118" i="1"/>
  <c r="Z1118" i="1"/>
  <c r="Y1118" i="1" s="1"/>
  <c r="R1118" i="1"/>
  <c r="P1118" i="1"/>
  <c r="K1118" i="1"/>
  <c r="J1118" i="1" s="1"/>
  <c r="CU1117" i="1"/>
  <c r="CT1117" i="1"/>
  <c r="CS1117" i="1"/>
  <c r="CR1117" i="1"/>
  <c r="BW1117" i="1"/>
  <c r="BV1117" i="1"/>
  <c r="BU1117" i="1"/>
  <c r="BT1117" i="1"/>
  <c r="BX1117" i="1" s="1"/>
  <c r="BY1117" i="1" s="1"/>
  <c r="BR1117" i="1"/>
  <c r="BS1117" i="1" s="1"/>
  <c r="BN1117" i="1"/>
  <c r="BJ1117" i="1"/>
  <c r="BH1117" i="1"/>
  <c r="BL1117" i="1" s="1"/>
  <c r="BB1117" i="1"/>
  <c r="BO1117" i="1" s="1"/>
  <c r="AW1117" i="1"/>
  <c r="AU1117" i="1"/>
  <c r="AV1117" i="1" s="1"/>
  <c r="AN1117" i="1"/>
  <c r="AI1117" i="1"/>
  <c r="L1117" i="1" s="1"/>
  <c r="BK1117" i="1" s="1"/>
  <c r="BM1117" i="1" s="1"/>
  <c r="AG1117" i="1"/>
  <c r="AA1117" i="1"/>
  <c r="Z1117" i="1"/>
  <c r="Y1117" i="1" s="1"/>
  <c r="U1117" i="1"/>
  <c r="R1117" i="1"/>
  <c r="K1117" i="1"/>
  <c r="J1117" i="1" s="1"/>
  <c r="CU1116" i="1"/>
  <c r="CT1116" i="1"/>
  <c r="CR1116" i="1"/>
  <c r="BW1116" i="1"/>
  <c r="BV1116" i="1"/>
  <c r="BO1116" i="1"/>
  <c r="BR1116" i="1" s="1"/>
  <c r="BS1116" i="1" s="1"/>
  <c r="BN1116" i="1"/>
  <c r="BH1116" i="1"/>
  <c r="BB1116" i="1"/>
  <c r="AW1116" i="1"/>
  <c r="AU1116" i="1" s="1"/>
  <c r="AN1116" i="1"/>
  <c r="AI1116" i="1"/>
  <c r="AH1116" i="1"/>
  <c r="AA1116" i="1"/>
  <c r="Z1116" i="1"/>
  <c r="U1116" i="1"/>
  <c r="R1116" i="1"/>
  <c r="L1116" i="1"/>
  <c r="BK1116" i="1" s="1"/>
  <c r="K1116" i="1"/>
  <c r="J1116" i="1" s="1"/>
  <c r="CU1115" i="1"/>
  <c r="CT1115" i="1"/>
  <c r="CS1115" i="1"/>
  <c r="BJ1115" i="1" s="1"/>
  <c r="BL1115" i="1" s="1"/>
  <c r="CR1115" i="1"/>
  <c r="BW1115" i="1"/>
  <c r="BV1115" i="1"/>
  <c r="BR1115" i="1"/>
  <c r="BN1115" i="1"/>
  <c r="BH1115" i="1"/>
  <c r="BB1115" i="1"/>
  <c r="BO1115" i="1" s="1"/>
  <c r="AW1115" i="1"/>
  <c r="AU1115" i="1"/>
  <c r="AV1115" i="1" s="1"/>
  <c r="AN1115" i="1"/>
  <c r="K1115" i="1" s="1"/>
  <c r="J1115" i="1" s="1"/>
  <c r="AI1115" i="1"/>
  <c r="AA1115" i="1"/>
  <c r="Z1115" i="1"/>
  <c r="Y1115" i="1" s="1"/>
  <c r="U1115" i="1"/>
  <c r="R1115" i="1"/>
  <c r="P1115" i="1"/>
  <c r="M1115" i="1"/>
  <c r="L1115" i="1"/>
  <c r="BK1115" i="1" s="1"/>
  <c r="CU1114" i="1"/>
  <c r="CT1114" i="1"/>
  <c r="CS1114" i="1" s="1"/>
  <c r="BJ1114" i="1" s="1"/>
  <c r="CR1114" i="1"/>
  <c r="BW1114" i="1"/>
  <c r="BV1114" i="1"/>
  <c r="BT1114" i="1"/>
  <c r="BX1114" i="1" s="1"/>
  <c r="BY1114" i="1" s="1"/>
  <c r="BO1114" i="1"/>
  <c r="BR1114" i="1" s="1"/>
  <c r="BN1114" i="1"/>
  <c r="BH1114" i="1"/>
  <c r="BB1114" i="1"/>
  <c r="AW1114" i="1"/>
  <c r="AU1114" i="1" s="1"/>
  <c r="AN1114" i="1"/>
  <c r="K1114" i="1" s="1"/>
  <c r="J1114" i="1" s="1"/>
  <c r="AI1114" i="1"/>
  <c r="L1114" i="1" s="1"/>
  <c r="BK1114" i="1" s="1"/>
  <c r="BM1114" i="1" s="1"/>
  <c r="AA1114" i="1"/>
  <c r="Z1114" i="1"/>
  <c r="Y1114" i="1" s="1"/>
  <c r="U1114" i="1"/>
  <c r="R1114" i="1"/>
  <c r="CU1113" i="1"/>
  <c r="CT1113" i="1"/>
  <c r="CS1113" i="1"/>
  <c r="BJ1113" i="1" s="1"/>
  <c r="CR1113" i="1"/>
  <c r="U1113" i="1" s="1"/>
  <c r="BW1113" i="1"/>
  <c r="BV1113" i="1"/>
  <c r="BN1113" i="1"/>
  <c r="BL1113" i="1"/>
  <c r="BH1113" i="1"/>
  <c r="BB1113" i="1"/>
  <c r="BO1113" i="1" s="1"/>
  <c r="BR1113" i="1" s="1"/>
  <c r="AW1113" i="1"/>
  <c r="AU1113" i="1" s="1"/>
  <c r="AN1113" i="1"/>
  <c r="K1113" i="1" s="1"/>
  <c r="J1113" i="1" s="1"/>
  <c r="AI1113" i="1"/>
  <c r="L1113" i="1" s="1"/>
  <c r="BK1113" i="1" s="1"/>
  <c r="BM1113" i="1" s="1"/>
  <c r="AA1113" i="1"/>
  <c r="Y1113" i="1" s="1"/>
  <c r="Z1113" i="1"/>
  <c r="R1113" i="1"/>
  <c r="CU1112" i="1"/>
  <c r="CT1112" i="1"/>
  <c r="CR1112" i="1"/>
  <c r="CS1112" i="1" s="1"/>
  <c r="BJ1112" i="1" s="1"/>
  <c r="BW1112" i="1"/>
  <c r="BV1112" i="1"/>
  <c r="BN1112" i="1"/>
  <c r="BH1112" i="1"/>
  <c r="BL1112" i="1" s="1"/>
  <c r="BB1112" i="1"/>
  <c r="BO1112" i="1" s="1"/>
  <c r="BR1112" i="1" s="1"/>
  <c r="AW1112" i="1"/>
  <c r="AV1112" i="1"/>
  <c r="AU1112" i="1"/>
  <c r="AH1112" i="1" s="1"/>
  <c r="AN1112" i="1"/>
  <c r="AI1112" i="1"/>
  <c r="L1112" i="1" s="1"/>
  <c r="BK1112" i="1" s="1"/>
  <c r="AA1112" i="1"/>
  <c r="Z1112" i="1"/>
  <c r="Y1112" i="1" s="1"/>
  <c r="U1112" i="1"/>
  <c r="R1112" i="1"/>
  <c r="M1112" i="1"/>
  <c r="K1112" i="1"/>
  <c r="J1112" i="1" s="1"/>
  <c r="CU1111" i="1"/>
  <c r="CT1111" i="1"/>
  <c r="CR1111" i="1"/>
  <c r="BW1111" i="1"/>
  <c r="BV1111" i="1"/>
  <c r="BN1111" i="1"/>
  <c r="BH1111" i="1"/>
  <c r="BB1111" i="1"/>
  <c r="BO1111" i="1" s="1"/>
  <c r="BR1111" i="1" s="1"/>
  <c r="AW1111" i="1"/>
  <c r="AU1111" i="1"/>
  <c r="AV1111" i="1" s="1"/>
  <c r="AN1111" i="1"/>
  <c r="K1111" i="1" s="1"/>
  <c r="J1111" i="1" s="1"/>
  <c r="AI1111" i="1"/>
  <c r="AA1111" i="1"/>
  <c r="Z1111" i="1"/>
  <c r="Y1111" i="1" s="1"/>
  <c r="R1111" i="1"/>
  <c r="P1111" i="1"/>
  <c r="M1111" i="1"/>
  <c r="L1111" i="1"/>
  <c r="BK1111" i="1" s="1"/>
  <c r="CU1110" i="1"/>
  <c r="CT1110" i="1"/>
  <c r="CS1110" i="1" s="1"/>
  <c r="CR1110" i="1"/>
  <c r="BW1110" i="1"/>
  <c r="BV1110" i="1"/>
  <c r="BO1110" i="1"/>
  <c r="BR1110" i="1" s="1"/>
  <c r="BN1110" i="1"/>
  <c r="BJ1110" i="1"/>
  <c r="BH1110" i="1"/>
  <c r="BB1110" i="1"/>
  <c r="AW1110" i="1"/>
  <c r="AU1110" i="1" s="1"/>
  <c r="AN1110" i="1"/>
  <c r="K1110" i="1" s="1"/>
  <c r="AI1110" i="1"/>
  <c r="L1110" i="1" s="1"/>
  <c r="BK1110" i="1" s="1"/>
  <c r="BM1110" i="1" s="1"/>
  <c r="AH1110" i="1"/>
  <c r="AA1110" i="1"/>
  <c r="Z1110" i="1"/>
  <c r="Y1110" i="1" s="1"/>
  <c r="U1110" i="1"/>
  <c r="R1110" i="1"/>
  <c r="J1110" i="1"/>
  <c r="CU1109" i="1"/>
  <c r="CT1109" i="1"/>
  <c r="CR1109" i="1"/>
  <c r="CS1109" i="1" s="1"/>
  <c r="BJ1109" i="1" s="1"/>
  <c r="BL1109" i="1" s="1"/>
  <c r="BW1109" i="1"/>
  <c r="BV1109" i="1"/>
  <c r="BN1109" i="1"/>
  <c r="BH1109" i="1"/>
  <c r="BB1109" i="1"/>
  <c r="BO1109" i="1" s="1"/>
  <c r="BR1109" i="1" s="1"/>
  <c r="AW1109" i="1"/>
  <c r="AU1109" i="1" s="1"/>
  <c r="AN1109" i="1"/>
  <c r="K1109" i="1" s="1"/>
  <c r="J1109" i="1" s="1"/>
  <c r="AI1109" i="1"/>
  <c r="L1109" i="1" s="1"/>
  <c r="BK1109" i="1" s="1"/>
  <c r="AA1109" i="1"/>
  <c r="Z1109" i="1"/>
  <c r="Y1109" i="1"/>
  <c r="R1109" i="1"/>
  <c r="CU1108" i="1"/>
  <c r="CT1108" i="1"/>
  <c r="CS1108" i="1" s="1"/>
  <c r="BJ1108" i="1" s="1"/>
  <c r="BL1108" i="1" s="1"/>
  <c r="CR1108" i="1"/>
  <c r="BW1108" i="1"/>
  <c r="BV1108" i="1"/>
  <c r="BN1108" i="1"/>
  <c r="BH1108" i="1"/>
  <c r="BB1108" i="1"/>
  <c r="BO1108" i="1" s="1"/>
  <c r="BR1108" i="1" s="1"/>
  <c r="AW1108" i="1"/>
  <c r="AV1108" i="1"/>
  <c r="AU1108" i="1"/>
  <c r="AG1108" i="1" s="1"/>
  <c r="AN1108" i="1"/>
  <c r="K1108" i="1" s="1"/>
  <c r="J1108" i="1" s="1"/>
  <c r="AI1108" i="1"/>
  <c r="L1108" i="1" s="1"/>
  <c r="BK1108" i="1" s="1"/>
  <c r="BM1108" i="1" s="1"/>
  <c r="AH1108" i="1"/>
  <c r="AA1108" i="1"/>
  <c r="Z1108" i="1"/>
  <c r="Y1108" i="1" s="1"/>
  <c r="U1108" i="1"/>
  <c r="R1108" i="1"/>
  <c r="M1108" i="1"/>
  <c r="CU1107" i="1"/>
  <c r="CT1107" i="1"/>
  <c r="CR1107" i="1"/>
  <c r="BW1107" i="1"/>
  <c r="BV1107" i="1"/>
  <c r="BR1107" i="1"/>
  <c r="BN1107" i="1"/>
  <c r="BH1107" i="1"/>
  <c r="BB1107" i="1"/>
  <c r="BO1107" i="1" s="1"/>
  <c r="AW1107" i="1"/>
  <c r="AU1107" i="1"/>
  <c r="AV1107" i="1" s="1"/>
  <c r="AN1107" i="1"/>
  <c r="K1107" i="1" s="1"/>
  <c r="J1107" i="1" s="1"/>
  <c r="AI1107" i="1"/>
  <c r="AA1107" i="1"/>
  <c r="Z1107" i="1"/>
  <c r="Y1107" i="1" s="1"/>
  <c r="R1107" i="1"/>
  <c r="P1107" i="1"/>
  <c r="M1107" i="1"/>
  <c r="L1107" i="1"/>
  <c r="BK1107" i="1" s="1"/>
  <c r="CU1106" i="1"/>
  <c r="CT1106" i="1"/>
  <c r="CS1106" i="1" s="1"/>
  <c r="BJ1106" i="1" s="1"/>
  <c r="CR1106" i="1"/>
  <c r="BW1106" i="1"/>
  <c r="BV1106" i="1"/>
  <c r="BT1106" i="1"/>
  <c r="BX1106" i="1" s="1"/>
  <c r="BY1106" i="1" s="1"/>
  <c r="BO1106" i="1"/>
  <c r="BR1106" i="1" s="1"/>
  <c r="BN1106" i="1"/>
  <c r="BH1106" i="1"/>
  <c r="BB1106" i="1"/>
  <c r="AW1106" i="1"/>
  <c r="AU1106" i="1" s="1"/>
  <c r="AN1106" i="1"/>
  <c r="AI1106" i="1"/>
  <c r="L1106" i="1" s="1"/>
  <c r="BK1106" i="1" s="1"/>
  <c r="AH1106" i="1"/>
  <c r="AA1106" i="1"/>
  <c r="Z1106" i="1"/>
  <c r="Y1106" i="1" s="1"/>
  <c r="U1106" i="1"/>
  <c r="R1106" i="1"/>
  <c r="K1106" i="1"/>
  <c r="J1106" i="1"/>
  <c r="CU1105" i="1"/>
  <c r="CT1105" i="1"/>
  <c r="CR1105" i="1"/>
  <c r="CS1105" i="1" s="1"/>
  <c r="BJ1105" i="1" s="1"/>
  <c r="BL1105" i="1" s="1"/>
  <c r="BW1105" i="1"/>
  <c r="BV1105" i="1"/>
  <c r="BN1105" i="1"/>
  <c r="BH1105" i="1"/>
  <c r="BB1105" i="1"/>
  <c r="BO1105" i="1" s="1"/>
  <c r="BR1105" i="1" s="1"/>
  <c r="AW1105" i="1"/>
  <c r="AU1105" i="1"/>
  <c r="AV1105" i="1" s="1"/>
  <c r="AN1105" i="1"/>
  <c r="K1105" i="1" s="1"/>
  <c r="J1105" i="1" s="1"/>
  <c r="AI1105" i="1"/>
  <c r="L1105" i="1" s="1"/>
  <c r="BK1105" i="1" s="1"/>
  <c r="AH1105" i="1"/>
  <c r="AG1105" i="1"/>
  <c r="AA1105" i="1"/>
  <c r="Z1105" i="1"/>
  <c r="Y1105" i="1"/>
  <c r="R1105" i="1"/>
  <c r="P1105" i="1"/>
  <c r="M1105" i="1"/>
  <c r="CU1104" i="1"/>
  <c r="U1104" i="1" s="1"/>
  <c r="CT1104" i="1"/>
  <c r="CS1104" i="1" s="1"/>
  <c r="BJ1104" i="1" s="1"/>
  <c r="BL1104" i="1" s="1"/>
  <c r="CR1104" i="1"/>
  <c r="BW1104" i="1"/>
  <c r="BV1104" i="1"/>
  <c r="BO1104" i="1"/>
  <c r="BR1104" i="1" s="1"/>
  <c r="BN1104" i="1"/>
  <c r="BH1104" i="1"/>
  <c r="BB1104" i="1"/>
  <c r="AW1104" i="1"/>
  <c r="AV1104" i="1"/>
  <c r="AU1104" i="1"/>
  <c r="AG1104" i="1" s="1"/>
  <c r="AN1104" i="1"/>
  <c r="AI1104" i="1"/>
  <c r="L1104" i="1" s="1"/>
  <c r="BK1104" i="1" s="1"/>
  <c r="BM1104" i="1" s="1"/>
  <c r="AH1104" i="1"/>
  <c r="AA1104" i="1"/>
  <c r="Z1104" i="1"/>
  <c r="Y1104" i="1" s="1"/>
  <c r="R1104" i="1"/>
  <c r="M1104" i="1"/>
  <c r="K1104" i="1"/>
  <c r="J1104" i="1" s="1"/>
  <c r="CU1103" i="1"/>
  <c r="CT1103" i="1"/>
  <c r="CR1103" i="1"/>
  <c r="BW1103" i="1"/>
  <c r="BV1103" i="1"/>
  <c r="BR1103" i="1"/>
  <c r="BN1103" i="1"/>
  <c r="BH1103" i="1"/>
  <c r="BB1103" i="1"/>
  <c r="BO1103" i="1" s="1"/>
  <c r="AW1103" i="1"/>
  <c r="AU1103" i="1"/>
  <c r="AV1103" i="1" s="1"/>
  <c r="AN1103" i="1"/>
  <c r="K1103" i="1" s="1"/>
  <c r="J1103" i="1" s="1"/>
  <c r="AI1103" i="1"/>
  <c r="L1103" i="1" s="1"/>
  <c r="BK1103" i="1" s="1"/>
  <c r="AA1103" i="1"/>
  <c r="Y1103" i="1" s="1"/>
  <c r="Z1103" i="1"/>
  <c r="R1103" i="1"/>
  <c r="P1103" i="1"/>
  <c r="M1103" i="1"/>
  <c r="CU1102" i="1"/>
  <c r="CT1102" i="1"/>
  <c r="CS1102" i="1" s="1"/>
  <c r="BJ1102" i="1" s="1"/>
  <c r="CR1102" i="1"/>
  <c r="U1102" i="1" s="1"/>
  <c r="BW1102" i="1"/>
  <c r="BV1102" i="1"/>
  <c r="BT1102" i="1"/>
  <c r="BX1102" i="1" s="1"/>
  <c r="BY1102" i="1" s="1"/>
  <c r="BO1102" i="1"/>
  <c r="BR1102" i="1" s="1"/>
  <c r="BN1102" i="1"/>
  <c r="BH1102" i="1"/>
  <c r="BB1102" i="1"/>
  <c r="AW1102" i="1"/>
  <c r="AU1102" i="1" s="1"/>
  <c r="AN1102" i="1"/>
  <c r="K1102" i="1" s="1"/>
  <c r="J1102" i="1" s="1"/>
  <c r="AI1102" i="1"/>
  <c r="L1102" i="1" s="1"/>
  <c r="BK1102" i="1" s="1"/>
  <c r="BM1102" i="1" s="1"/>
  <c r="AA1102" i="1"/>
  <c r="Z1102" i="1"/>
  <c r="Y1102" i="1" s="1"/>
  <c r="R1102" i="1"/>
  <c r="CU1101" i="1"/>
  <c r="CT1101" i="1"/>
  <c r="CR1101" i="1"/>
  <c r="CS1101" i="1" s="1"/>
  <c r="BJ1101" i="1" s="1"/>
  <c r="BW1101" i="1"/>
  <c r="BV1101" i="1"/>
  <c r="BN1101" i="1"/>
  <c r="BL1101" i="1"/>
  <c r="BH1101" i="1"/>
  <c r="BB1101" i="1"/>
  <c r="BO1101" i="1" s="1"/>
  <c r="BR1101" i="1" s="1"/>
  <c r="AW1101" i="1"/>
  <c r="AU1101" i="1"/>
  <c r="AV1101" i="1" s="1"/>
  <c r="AN1101" i="1"/>
  <c r="K1101" i="1" s="1"/>
  <c r="J1101" i="1" s="1"/>
  <c r="AI1101" i="1"/>
  <c r="L1101" i="1" s="1"/>
  <c r="BK1101" i="1" s="1"/>
  <c r="BM1101" i="1" s="1"/>
  <c r="AH1101" i="1"/>
  <c r="AG1101" i="1"/>
  <c r="AA1101" i="1"/>
  <c r="Z1101" i="1"/>
  <c r="Y1101" i="1"/>
  <c r="R1101" i="1"/>
  <c r="P1101" i="1"/>
  <c r="M1101" i="1"/>
  <c r="CU1100" i="1"/>
  <c r="U1100" i="1" s="1"/>
  <c r="CT1100" i="1"/>
  <c r="CS1100" i="1" s="1"/>
  <c r="BJ1100" i="1" s="1"/>
  <c r="BL1100" i="1" s="1"/>
  <c r="CR1100" i="1"/>
  <c r="BW1100" i="1"/>
  <c r="BV1100" i="1"/>
  <c r="BO1100" i="1"/>
  <c r="BR1100" i="1" s="1"/>
  <c r="BN1100" i="1"/>
  <c r="BH1100" i="1"/>
  <c r="BB1100" i="1"/>
  <c r="AW1100" i="1"/>
  <c r="AV1100" i="1"/>
  <c r="AU1100" i="1"/>
  <c r="AG1100" i="1" s="1"/>
  <c r="AN1100" i="1"/>
  <c r="AI1100" i="1"/>
  <c r="L1100" i="1" s="1"/>
  <c r="BK1100" i="1" s="1"/>
  <c r="AH1100" i="1"/>
  <c r="AA1100" i="1"/>
  <c r="Z1100" i="1"/>
  <c r="Y1100" i="1" s="1"/>
  <c r="R1100" i="1"/>
  <c r="M1100" i="1"/>
  <c r="K1100" i="1"/>
  <c r="J1100" i="1" s="1"/>
  <c r="AC1100" i="1" s="1"/>
  <c r="CU1099" i="1"/>
  <c r="CT1099" i="1"/>
  <c r="CR1099" i="1"/>
  <c r="BW1099" i="1"/>
  <c r="BV1099" i="1"/>
  <c r="BN1099" i="1"/>
  <c r="BH1099" i="1"/>
  <c r="BB1099" i="1"/>
  <c r="BO1099" i="1" s="1"/>
  <c r="BR1099" i="1" s="1"/>
  <c r="AW1099" i="1"/>
  <c r="AU1099" i="1"/>
  <c r="AV1099" i="1" s="1"/>
  <c r="AN1099" i="1"/>
  <c r="K1099" i="1" s="1"/>
  <c r="J1099" i="1" s="1"/>
  <c r="AI1099" i="1"/>
  <c r="AA1099" i="1"/>
  <c r="Y1099" i="1" s="1"/>
  <c r="Z1099" i="1"/>
  <c r="R1099" i="1"/>
  <c r="P1099" i="1"/>
  <c r="M1099" i="1"/>
  <c r="L1099" i="1"/>
  <c r="BK1099" i="1" s="1"/>
  <c r="CU1098" i="1"/>
  <c r="CT1098" i="1"/>
  <c r="CR1098" i="1"/>
  <c r="CS1098" i="1" s="1"/>
  <c r="BJ1098" i="1" s="1"/>
  <c r="BW1098" i="1"/>
  <c r="BV1098" i="1"/>
  <c r="BO1098" i="1"/>
  <c r="BR1098" i="1" s="1"/>
  <c r="BN1098" i="1"/>
  <c r="BH1098" i="1"/>
  <c r="BB1098" i="1"/>
  <c r="AW1098" i="1"/>
  <c r="AU1098" i="1" s="1"/>
  <c r="AN1098" i="1"/>
  <c r="K1098" i="1" s="1"/>
  <c r="J1098" i="1" s="1"/>
  <c r="AI1098" i="1"/>
  <c r="L1098" i="1" s="1"/>
  <c r="BK1098" i="1" s="1"/>
  <c r="AA1098" i="1"/>
  <c r="Z1098" i="1"/>
  <c r="Y1098" i="1" s="1"/>
  <c r="R1098" i="1"/>
  <c r="CU1097" i="1"/>
  <c r="CT1097" i="1"/>
  <c r="CR1097" i="1"/>
  <c r="CS1097" i="1" s="1"/>
  <c r="BJ1097" i="1" s="1"/>
  <c r="BW1097" i="1"/>
  <c r="BV1097" i="1"/>
  <c r="BN1097" i="1"/>
  <c r="BL1097" i="1"/>
  <c r="BH1097" i="1"/>
  <c r="BB1097" i="1"/>
  <c r="BO1097" i="1" s="1"/>
  <c r="BR1097" i="1" s="1"/>
  <c r="AW1097" i="1"/>
  <c r="AU1097" i="1"/>
  <c r="AV1097" i="1" s="1"/>
  <c r="AN1097" i="1"/>
  <c r="K1097" i="1" s="1"/>
  <c r="J1097" i="1" s="1"/>
  <c r="AI1097" i="1"/>
  <c r="L1097" i="1" s="1"/>
  <c r="BK1097" i="1" s="1"/>
  <c r="BM1097" i="1" s="1"/>
  <c r="AH1097" i="1"/>
  <c r="AG1097" i="1"/>
  <c r="AA1097" i="1"/>
  <c r="Z1097" i="1"/>
  <c r="Y1097" i="1"/>
  <c r="R1097" i="1"/>
  <c r="P1097" i="1"/>
  <c r="M1097" i="1"/>
  <c r="CU1096" i="1"/>
  <c r="U1096" i="1" s="1"/>
  <c r="CT1096" i="1"/>
  <c r="CS1096" i="1" s="1"/>
  <c r="BJ1096" i="1" s="1"/>
  <c r="BL1096" i="1" s="1"/>
  <c r="CR1096" i="1"/>
  <c r="BW1096" i="1"/>
  <c r="BV1096" i="1"/>
  <c r="BO1096" i="1"/>
  <c r="BR1096" i="1" s="1"/>
  <c r="BN1096" i="1"/>
  <c r="BH1096" i="1"/>
  <c r="BB1096" i="1"/>
  <c r="AW1096" i="1"/>
  <c r="AV1096" i="1"/>
  <c r="AU1096" i="1"/>
  <c r="AG1096" i="1" s="1"/>
  <c r="AN1096" i="1"/>
  <c r="AI1096" i="1"/>
  <c r="L1096" i="1" s="1"/>
  <c r="BK1096" i="1" s="1"/>
  <c r="BM1096" i="1" s="1"/>
  <c r="AH1096" i="1"/>
  <c r="AA1096" i="1"/>
  <c r="Z1096" i="1"/>
  <c r="Y1096" i="1" s="1"/>
  <c r="R1096" i="1"/>
  <c r="M1096" i="1"/>
  <c r="K1096" i="1"/>
  <c r="J1096" i="1"/>
  <c r="AC1096" i="1" s="1"/>
  <c r="CU1095" i="1"/>
  <c r="CT1095" i="1"/>
  <c r="CR1095" i="1"/>
  <c r="BW1095" i="1"/>
  <c r="BV1095" i="1"/>
  <c r="BR1095" i="1"/>
  <c r="BN1095" i="1"/>
  <c r="BH1095" i="1"/>
  <c r="BB1095" i="1"/>
  <c r="BO1095" i="1" s="1"/>
  <c r="AW1095" i="1"/>
  <c r="AU1095" i="1"/>
  <c r="AV1095" i="1" s="1"/>
  <c r="AN1095" i="1"/>
  <c r="K1095" i="1" s="1"/>
  <c r="J1095" i="1" s="1"/>
  <c r="AI1095" i="1"/>
  <c r="AA1095" i="1"/>
  <c r="Y1095" i="1" s="1"/>
  <c r="Z1095" i="1"/>
  <c r="R1095" i="1"/>
  <c r="P1095" i="1"/>
  <c r="M1095" i="1"/>
  <c r="L1095" i="1"/>
  <c r="BK1095" i="1" s="1"/>
  <c r="CU1094" i="1"/>
  <c r="CT1094" i="1"/>
  <c r="CR1094" i="1"/>
  <c r="BW1094" i="1"/>
  <c r="BV1094" i="1"/>
  <c r="BT1094" i="1"/>
  <c r="BX1094" i="1" s="1"/>
  <c r="BY1094" i="1" s="1"/>
  <c r="BO1094" i="1"/>
  <c r="BR1094" i="1" s="1"/>
  <c r="BN1094" i="1"/>
  <c r="BH1094" i="1"/>
  <c r="BB1094" i="1"/>
  <c r="AW1094" i="1"/>
  <c r="AU1094" i="1" s="1"/>
  <c r="AN1094" i="1"/>
  <c r="K1094" i="1" s="1"/>
  <c r="J1094" i="1" s="1"/>
  <c r="AI1094" i="1"/>
  <c r="L1094" i="1" s="1"/>
  <c r="BK1094" i="1" s="1"/>
  <c r="AH1094" i="1"/>
  <c r="AA1094" i="1"/>
  <c r="Z1094" i="1"/>
  <c r="Y1094" i="1" s="1"/>
  <c r="R1094" i="1"/>
  <c r="CU1093" i="1"/>
  <c r="CT1093" i="1"/>
  <c r="CR1093" i="1"/>
  <c r="CS1093" i="1" s="1"/>
  <c r="BJ1093" i="1" s="1"/>
  <c r="BL1093" i="1" s="1"/>
  <c r="BW1093" i="1"/>
  <c r="BV1093" i="1"/>
  <c r="BN1093" i="1"/>
  <c r="BH1093" i="1"/>
  <c r="BB1093" i="1"/>
  <c r="BO1093" i="1" s="1"/>
  <c r="BR1093" i="1" s="1"/>
  <c r="AW1093" i="1"/>
  <c r="AU1093" i="1"/>
  <c r="AV1093" i="1" s="1"/>
  <c r="AN1093" i="1"/>
  <c r="K1093" i="1" s="1"/>
  <c r="J1093" i="1" s="1"/>
  <c r="AI1093" i="1"/>
  <c r="L1093" i="1" s="1"/>
  <c r="BK1093" i="1" s="1"/>
  <c r="AH1093" i="1"/>
  <c r="AG1093" i="1"/>
  <c r="AA1093" i="1"/>
  <c r="Z1093" i="1"/>
  <c r="Y1093" i="1"/>
  <c r="R1093" i="1"/>
  <c r="P1093" i="1"/>
  <c r="M1093" i="1"/>
  <c r="CU1092" i="1"/>
  <c r="U1092" i="1" s="1"/>
  <c r="CT1092" i="1"/>
  <c r="CS1092" i="1" s="1"/>
  <c r="BJ1092" i="1" s="1"/>
  <c r="BL1092" i="1" s="1"/>
  <c r="CR1092" i="1"/>
  <c r="BW1092" i="1"/>
  <c r="BV1092" i="1"/>
  <c r="BO1092" i="1"/>
  <c r="BR1092" i="1" s="1"/>
  <c r="BN1092" i="1"/>
  <c r="BH1092" i="1"/>
  <c r="BB1092" i="1"/>
  <c r="AW1092" i="1"/>
  <c r="AV1092" i="1"/>
  <c r="AU1092" i="1"/>
  <c r="AG1092" i="1" s="1"/>
  <c r="AN1092" i="1"/>
  <c r="AI1092" i="1"/>
  <c r="L1092" i="1" s="1"/>
  <c r="BK1092" i="1" s="1"/>
  <c r="AH1092" i="1"/>
  <c r="AA1092" i="1"/>
  <c r="Z1092" i="1"/>
  <c r="Y1092" i="1" s="1"/>
  <c r="R1092" i="1"/>
  <c r="M1092" i="1"/>
  <c r="K1092" i="1"/>
  <c r="J1092" i="1" s="1"/>
  <c r="CU1091" i="1"/>
  <c r="CT1091" i="1"/>
  <c r="CR1091" i="1"/>
  <c r="BW1091" i="1"/>
  <c r="BV1091" i="1"/>
  <c r="BN1091" i="1"/>
  <c r="BH1091" i="1"/>
  <c r="BB1091" i="1"/>
  <c r="BO1091" i="1" s="1"/>
  <c r="BR1091" i="1" s="1"/>
  <c r="AW1091" i="1"/>
  <c r="AU1091" i="1"/>
  <c r="AV1091" i="1" s="1"/>
  <c r="AN1091" i="1"/>
  <c r="K1091" i="1" s="1"/>
  <c r="J1091" i="1" s="1"/>
  <c r="AI1091" i="1"/>
  <c r="AA1091" i="1"/>
  <c r="Y1091" i="1" s="1"/>
  <c r="Z1091" i="1"/>
  <c r="R1091" i="1"/>
  <c r="P1091" i="1"/>
  <c r="M1091" i="1"/>
  <c r="L1091" i="1"/>
  <c r="BK1091" i="1" s="1"/>
  <c r="CU1090" i="1"/>
  <c r="CT1090" i="1"/>
  <c r="CR1090" i="1"/>
  <c r="CS1090" i="1" s="1"/>
  <c r="BJ1090" i="1" s="1"/>
  <c r="BW1090" i="1"/>
  <c r="BV1090" i="1"/>
  <c r="BO1090" i="1"/>
  <c r="BR1090" i="1" s="1"/>
  <c r="BN1090" i="1"/>
  <c r="BH1090" i="1"/>
  <c r="BB1090" i="1"/>
  <c r="AW1090" i="1"/>
  <c r="AU1090" i="1" s="1"/>
  <c r="AN1090" i="1"/>
  <c r="K1090" i="1" s="1"/>
  <c r="J1090" i="1" s="1"/>
  <c r="AI1090" i="1"/>
  <c r="L1090" i="1" s="1"/>
  <c r="BK1090" i="1" s="1"/>
  <c r="AH1090" i="1"/>
  <c r="AA1090" i="1"/>
  <c r="Z1090" i="1"/>
  <c r="Y1090" i="1" s="1"/>
  <c r="R1090" i="1"/>
  <c r="CU1089" i="1"/>
  <c r="CT1089" i="1"/>
  <c r="CR1089" i="1"/>
  <c r="CS1089" i="1" s="1"/>
  <c r="BJ1089" i="1" s="1"/>
  <c r="BL1089" i="1" s="1"/>
  <c r="BW1089" i="1"/>
  <c r="BV1089" i="1"/>
  <c r="BN1089" i="1"/>
  <c r="BH1089" i="1"/>
  <c r="BB1089" i="1"/>
  <c r="BO1089" i="1" s="1"/>
  <c r="BR1089" i="1" s="1"/>
  <c r="AW1089" i="1"/>
  <c r="AU1089" i="1"/>
  <c r="AV1089" i="1" s="1"/>
  <c r="AN1089" i="1"/>
  <c r="K1089" i="1" s="1"/>
  <c r="J1089" i="1" s="1"/>
  <c r="AI1089" i="1"/>
  <c r="L1089" i="1" s="1"/>
  <c r="BK1089" i="1" s="1"/>
  <c r="AH1089" i="1"/>
  <c r="AG1089" i="1"/>
  <c r="AA1089" i="1"/>
  <c r="Z1089" i="1"/>
  <c r="Y1089" i="1"/>
  <c r="R1089" i="1"/>
  <c r="P1089" i="1"/>
  <c r="M1089" i="1"/>
  <c r="CU1088" i="1"/>
  <c r="U1088" i="1" s="1"/>
  <c r="CT1088" i="1"/>
  <c r="CS1088" i="1" s="1"/>
  <c r="BJ1088" i="1" s="1"/>
  <c r="BL1088" i="1" s="1"/>
  <c r="CR1088" i="1"/>
  <c r="BW1088" i="1"/>
  <c r="BV1088" i="1"/>
  <c r="BO1088" i="1"/>
  <c r="BR1088" i="1" s="1"/>
  <c r="BN1088" i="1"/>
  <c r="BH1088" i="1"/>
  <c r="BB1088" i="1"/>
  <c r="AW1088" i="1"/>
  <c r="AV1088" i="1"/>
  <c r="AU1088" i="1"/>
  <c r="AG1088" i="1" s="1"/>
  <c r="AN1088" i="1"/>
  <c r="AI1088" i="1"/>
  <c r="L1088" i="1" s="1"/>
  <c r="BK1088" i="1" s="1"/>
  <c r="AH1088" i="1"/>
  <c r="AA1088" i="1"/>
  <c r="Z1088" i="1"/>
  <c r="Y1088" i="1" s="1"/>
  <c r="R1088" i="1"/>
  <c r="M1088" i="1"/>
  <c r="K1088" i="1"/>
  <c r="J1088" i="1"/>
  <c r="V1088" i="1" s="1"/>
  <c r="W1088" i="1" s="1"/>
  <c r="CU1087" i="1"/>
  <c r="CT1087" i="1"/>
  <c r="CR1087" i="1"/>
  <c r="BW1087" i="1"/>
  <c r="BV1087" i="1"/>
  <c r="BN1087" i="1"/>
  <c r="BH1087" i="1"/>
  <c r="BB1087" i="1"/>
  <c r="BO1087" i="1" s="1"/>
  <c r="BR1087" i="1" s="1"/>
  <c r="AW1087" i="1"/>
  <c r="AU1087" i="1"/>
  <c r="AV1087" i="1" s="1"/>
  <c r="AN1087" i="1"/>
  <c r="K1087" i="1" s="1"/>
  <c r="J1087" i="1" s="1"/>
  <c r="AC1087" i="1" s="1"/>
  <c r="AI1087" i="1"/>
  <c r="AA1087" i="1"/>
  <c r="Y1087" i="1" s="1"/>
  <c r="Z1087" i="1"/>
  <c r="R1087" i="1"/>
  <c r="P1087" i="1"/>
  <c r="M1087" i="1"/>
  <c r="L1087" i="1"/>
  <c r="BK1087" i="1" s="1"/>
  <c r="CU1086" i="1"/>
  <c r="CT1086" i="1"/>
  <c r="CR1086" i="1"/>
  <c r="BW1086" i="1"/>
  <c r="BV1086" i="1"/>
  <c r="BO1086" i="1"/>
  <c r="BR1086" i="1" s="1"/>
  <c r="BN1086" i="1"/>
  <c r="BH1086" i="1"/>
  <c r="BB1086" i="1"/>
  <c r="AW1086" i="1"/>
  <c r="AU1086" i="1" s="1"/>
  <c r="AV1086" i="1"/>
  <c r="AN1086" i="1"/>
  <c r="K1086" i="1" s="1"/>
  <c r="J1086" i="1" s="1"/>
  <c r="AI1086" i="1"/>
  <c r="L1086" i="1" s="1"/>
  <c r="BK1086" i="1" s="1"/>
  <c r="AH1086" i="1"/>
  <c r="AA1086" i="1"/>
  <c r="Z1086" i="1"/>
  <c r="Y1086" i="1" s="1"/>
  <c r="R1086" i="1"/>
  <c r="CU1085" i="1"/>
  <c r="CT1085" i="1"/>
  <c r="CS1085" i="1"/>
  <c r="CR1085" i="1"/>
  <c r="U1085" i="1" s="1"/>
  <c r="BW1085" i="1"/>
  <c r="BV1085" i="1"/>
  <c r="BN1085" i="1"/>
  <c r="BL1085" i="1"/>
  <c r="BJ1085" i="1"/>
  <c r="BH1085" i="1"/>
  <c r="BB1085" i="1"/>
  <c r="BO1085" i="1" s="1"/>
  <c r="BR1085" i="1" s="1"/>
  <c r="AW1085" i="1"/>
  <c r="AU1085" i="1"/>
  <c r="AV1085" i="1" s="1"/>
  <c r="AN1085" i="1"/>
  <c r="K1085" i="1" s="1"/>
  <c r="J1085" i="1" s="1"/>
  <c r="AI1085" i="1"/>
  <c r="AH1085" i="1"/>
  <c r="AG1085" i="1"/>
  <c r="AA1085" i="1"/>
  <c r="Z1085" i="1"/>
  <c r="Y1085" i="1" s="1"/>
  <c r="R1085" i="1"/>
  <c r="P1085" i="1"/>
  <c r="M1085" i="1"/>
  <c r="L1085" i="1"/>
  <c r="BK1085" i="1" s="1"/>
  <c r="CU1084" i="1"/>
  <c r="U1084" i="1" s="1"/>
  <c r="CT1084" i="1"/>
  <c r="CS1084" i="1" s="1"/>
  <c r="BJ1084" i="1" s="1"/>
  <c r="CR1084" i="1"/>
  <c r="BW1084" i="1"/>
  <c r="BV1084" i="1"/>
  <c r="BU1084" i="1"/>
  <c r="BO1084" i="1"/>
  <c r="BR1084" i="1" s="1"/>
  <c r="BS1084" i="1" s="1"/>
  <c r="BN1084" i="1"/>
  <c r="BL1084" i="1"/>
  <c r="BH1084" i="1"/>
  <c r="BB1084" i="1"/>
  <c r="AW1084" i="1"/>
  <c r="AV1084" i="1"/>
  <c r="AU1084" i="1"/>
  <c r="AG1084" i="1" s="1"/>
  <c r="AN1084" i="1"/>
  <c r="K1084" i="1" s="1"/>
  <c r="AI1084" i="1"/>
  <c r="AH1084" i="1"/>
  <c r="AA1084" i="1"/>
  <c r="Z1084" i="1"/>
  <c r="Y1084" i="1" s="1"/>
  <c r="R1084" i="1"/>
  <c r="M1084" i="1"/>
  <c r="L1084" i="1"/>
  <c r="BK1084" i="1" s="1"/>
  <c r="BM1084" i="1" s="1"/>
  <c r="J1084" i="1"/>
  <c r="CU1083" i="1"/>
  <c r="CT1083" i="1"/>
  <c r="CR1083" i="1"/>
  <c r="CS1083" i="1" s="1"/>
  <c r="BJ1083" i="1" s="1"/>
  <c r="BL1083" i="1" s="1"/>
  <c r="BW1083" i="1"/>
  <c r="BV1083" i="1"/>
  <c r="BR1083" i="1"/>
  <c r="BN1083" i="1"/>
  <c r="BH1083" i="1"/>
  <c r="BB1083" i="1"/>
  <c r="BO1083" i="1" s="1"/>
  <c r="AW1083" i="1"/>
  <c r="AU1083" i="1"/>
  <c r="AN1083" i="1"/>
  <c r="K1083" i="1" s="1"/>
  <c r="J1083" i="1" s="1"/>
  <c r="AI1083" i="1"/>
  <c r="AA1083" i="1"/>
  <c r="Y1083" i="1" s="1"/>
  <c r="Z1083" i="1"/>
  <c r="R1083" i="1"/>
  <c r="M1083" i="1"/>
  <c r="L1083" i="1"/>
  <c r="BK1083" i="1" s="1"/>
  <c r="BM1083" i="1" s="1"/>
  <c r="CU1082" i="1"/>
  <c r="CT1082" i="1"/>
  <c r="CR1082" i="1"/>
  <c r="CS1082" i="1" s="1"/>
  <c r="BJ1082" i="1" s="1"/>
  <c r="BW1082" i="1"/>
  <c r="BV1082" i="1"/>
  <c r="BT1082" i="1"/>
  <c r="BX1082" i="1" s="1"/>
  <c r="BY1082" i="1" s="1"/>
  <c r="BR1082" i="1"/>
  <c r="BO1082" i="1"/>
  <c r="BN1082" i="1"/>
  <c r="BH1082" i="1"/>
  <c r="BB1082" i="1"/>
  <c r="AW1082" i="1"/>
  <c r="AU1082" i="1" s="1"/>
  <c r="AG1082" i="1" s="1"/>
  <c r="AV1082" i="1"/>
  <c r="AN1082" i="1"/>
  <c r="K1082" i="1" s="1"/>
  <c r="J1082" i="1" s="1"/>
  <c r="AI1082" i="1"/>
  <c r="L1082" i="1" s="1"/>
  <c r="BK1082" i="1" s="1"/>
  <c r="AA1082" i="1"/>
  <c r="Z1082" i="1"/>
  <c r="Y1082" i="1" s="1"/>
  <c r="R1082" i="1"/>
  <c r="P1082" i="1"/>
  <c r="CU1081" i="1"/>
  <c r="U1081" i="1" s="1"/>
  <c r="CT1081" i="1"/>
  <c r="CS1081" i="1" s="1"/>
  <c r="BJ1081" i="1" s="1"/>
  <c r="CR1081" i="1"/>
  <c r="BW1081" i="1"/>
  <c r="BV1081" i="1"/>
  <c r="BT1081" i="1"/>
  <c r="BX1081" i="1" s="1"/>
  <c r="BY1081" i="1" s="1"/>
  <c r="BO1081" i="1"/>
  <c r="BR1081" i="1" s="1"/>
  <c r="BU1081" i="1" s="1"/>
  <c r="BN1081" i="1"/>
  <c r="BH1081" i="1"/>
  <c r="BB1081" i="1"/>
  <c r="AW1081" i="1"/>
  <c r="AU1081" i="1"/>
  <c r="P1081" i="1" s="1"/>
  <c r="AN1081" i="1"/>
  <c r="AI1081" i="1"/>
  <c r="L1081" i="1" s="1"/>
  <c r="BK1081" i="1" s="1"/>
  <c r="AH1081" i="1"/>
  <c r="AG1081" i="1"/>
  <c r="AA1081" i="1"/>
  <c r="Z1081" i="1"/>
  <c r="Y1081" i="1" s="1"/>
  <c r="R1081" i="1"/>
  <c r="M1081" i="1"/>
  <c r="K1081" i="1"/>
  <c r="J1081" i="1" s="1"/>
  <c r="CU1080" i="1"/>
  <c r="U1080" i="1" s="1"/>
  <c r="CT1080" i="1"/>
  <c r="CS1080" i="1"/>
  <c r="BJ1080" i="1" s="1"/>
  <c r="CR1080" i="1"/>
  <c r="BW1080" i="1"/>
  <c r="BV1080" i="1"/>
  <c r="BU1080" i="1"/>
  <c r="BO1080" i="1"/>
  <c r="BR1080" i="1" s="1"/>
  <c r="BN1080" i="1"/>
  <c r="BL1080" i="1"/>
  <c r="BH1080" i="1"/>
  <c r="BB1080" i="1"/>
  <c r="AW1080" i="1"/>
  <c r="AU1080" i="1"/>
  <c r="AH1080" i="1" s="1"/>
  <c r="AN1080" i="1"/>
  <c r="K1080" i="1" s="1"/>
  <c r="J1080" i="1" s="1"/>
  <c r="AI1080" i="1"/>
  <c r="AA1080" i="1"/>
  <c r="Y1080" i="1" s="1"/>
  <c r="Z1080" i="1"/>
  <c r="R1080" i="1"/>
  <c r="M1080" i="1"/>
  <c r="L1080" i="1"/>
  <c r="BK1080" i="1" s="1"/>
  <c r="BM1080" i="1" s="1"/>
  <c r="CU1079" i="1"/>
  <c r="CT1079" i="1"/>
  <c r="CS1079" i="1"/>
  <c r="BJ1079" i="1" s="1"/>
  <c r="CR1079" i="1"/>
  <c r="BW1079" i="1"/>
  <c r="BV1079" i="1"/>
  <c r="BO1079" i="1"/>
  <c r="BR1079" i="1" s="1"/>
  <c r="BN1079" i="1"/>
  <c r="BH1079" i="1"/>
  <c r="BL1079" i="1" s="1"/>
  <c r="BB1079" i="1"/>
  <c r="AW1079" i="1"/>
  <c r="AU1079" i="1"/>
  <c r="AN1079" i="1"/>
  <c r="K1079" i="1" s="1"/>
  <c r="J1079" i="1" s="1"/>
  <c r="AI1079" i="1"/>
  <c r="L1079" i="1" s="1"/>
  <c r="BK1079" i="1" s="1"/>
  <c r="BM1079" i="1" s="1"/>
  <c r="AA1079" i="1"/>
  <c r="Y1079" i="1" s="1"/>
  <c r="Z1079" i="1"/>
  <c r="U1079" i="1"/>
  <c r="R1079" i="1"/>
  <c r="CU1078" i="1"/>
  <c r="CT1078" i="1"/>
  <c r="CR1078" i="1"/>
  <c r="BW1078" i="1"/>
  <c r="BV1078" i="1"/>
  <c r="BN1078" i="1"/>
  <c r="BH1078" i="1"/>
  <c r="BB1078" i="1"/>
  <c r="BO1078" i="1" s="1"/>
  <c r="BR1078" i="1" s="1"/>
  <c r="AW1078" i="1"/>
  <c r="AU1078" i="1" s="1"/>
  <c r="AN1078" i="1"/>
  <c r="K1078" i="1" s="1"/>
  <c r="J1078" i="1" s="1"/>
  <c r="AI1078" i="1"/>
  <c r="L1078" i="1" s="1"/>
  <c r="BK1078" i="1" s="1"/>
  <c r="AA1078" i="1"/>
  <c r="Z1078" i="1"/>
  <c r="Y1078" i="1"/>
  <c r="R1078" i="1"/>
  <c r="P1078" i="1"/>
  <c r="CU1077" i="1"/>
  <c r="U1077" i="1" s="1"/>
  <c r="CT1077" i="1"/>
  <c r="CS1077" i="1" s="1"/>
  <c r="CR1077" i="1"/>
  <c r="BW1077" i="1"/>
  <c r="BV1077" i="1"/>
  <c r="BT1077" i="1"/>
  <c r="BX1077" i="1" s="1"/>
  <c r="BY1077" i="1" s="1"/>
  <c r="BS1077" i="1"/>
  <c r="BN1077" i="1"/>
  <c r="BJ1077" i="1"/>
  <c r="BH1077" i="1"/>
  <c r="BB1077" i="1"/>
  <c r="BO1077" i="1" s="1"/>
  <c r="BR1077" i="1" s="1"/>
  <c r="BU1077" i="1" s="1"/>
  <c r="AW1077" i="1"/>
  <c r="AU1077" i="1"/>
  <c r="P1077" i="1" s="1"/>
  <c r="AN1077" i="1"/>
  <c r="K1077" i="1" s="1"/>
  <c r="J1077" i="1" s="1"/>
  <c r="AI1077" i="1"/>
  <c r="L1077" i="1" s="1"/>
  <c r="BK1077" i="1" s="1"/>
  <c r="AH1077" i="1"/>
  <c r="AG1077" i="1"/>
  <c r="AA1077" i="1"/>
  <c r="Z1077" i="1"/>
  <c r="Y1077" i="1"/>
  <c r="R1077" i="1"/>
  <c r="M1077" i="1"/>
  <c r="CU1076" i="1"/>
  <c r="U1076" i="1" s="1"/>
  <c r="CT1076" i="1"/>
  <c r="CS1076" i="1" s="1"/>
  <c r="BJ1076" i="1" s="1"/>
  <c r="CR1076" i="1"/>
  <c r="BW1076" i="1"/>
  <c r="BV1076" i="1"/>
  <c r="BU1076" i="1"/>
  <c r="BO1076" i="1"/>
  <c r="BR1076" i="1" s="1"/>
  <c r="BN1076" i="1"/>
  <c r="BL1076" i="1"/>
  <c r="BH1076" i="1"/>
  <c r="BB1076" i="1"/>
  <c r="AW1076" i="1"/>
  <c r="AU1076" i="1"/>
  <c r="AH1076" i="1" s="1"/>
  <c r="AN1076" i="1"/>
  <c r="K1076" i="1" s="1"/>
  <c r="J1076" i="1" s="1"/>
  <c r="AI1076" i="1"/>
  <c r="AA1076" i="1"/>
  <c r="Y1076" i="1" s="1"/>
  <c r="Z1076" i="1"/>
  <c r="R1076" i="1"/>
  <c r="M1076" i="1"/>
  <c r="L1076" i="1"/>
  <c r="BK1076" i="1" s="1"/>
  <c r="BM1076" i="1" s="1"/>
  <c r="CU1075" i="1"/>
  <c r="CT1075" i="1"/>
  <c r="CS1075" i="1"/>
  <c r="BJ1075" i="1" s="1"/>
  <c r="BL1075" i="1" s="1"/>
  <c r="CR1075" i="1"/>
  <c r="BW1075" i="1"/>
  <c r="BV1075" i="1"/>
  <c r="BO1075" i="1"/>
  <c r="BR1075" i="1" s="1"/>
  <c r="BN1075" i="1"/>
  <c r="BH1075" i="1"/>
  <c r="BB1075" i="1"/>
  <c r="AW1075" i="1"/>
  <c r="AU1075" i="1"/>
  <c r="AN1075" i="1"/>
  <c r="K1075" i="1" s="1"/>
  <c r="J1075" i="1" s="1"/>
  <c r="AI1075" i="1"/>
  <c r="L1075" i="1" s="1"/>
  <c r="BK1075" i="1" s="1"/>
  <c r="BM1075" i="1" s="1"/>
  <c r="AC1075" i="1"/>
  <c r="AA1075" i="1"/>
  <c r="Y1075" i="1" s="1"/>
  <c r="Z1075" i="1"/>
  <c r="U1075" i="1"/>
  <c r="R1075" i="1"/>
  <c r="CU1074" i="1"/>
  <c r="CT1074" i="1"/>
  <c r="CR1074" i="1"/>
  <c r="BW1074" i="1"/>
  <c r="BV1074" i="1"/>
  <c r="BR1074" i="1"/>
  <c r="BO1074" i="1"/>
  <c r="BN1074" i="1"/>
  <c r="BH1074" i="1"/>
  <c r="BB1074" i="1"/>
  <c r="AW1074" i="1"/>
  <c r="AU1074" i="1" s="1"/>
  <c r="AN1074" i="1"/>
  <c r="AI1074" i="1"/>
  <c r="L1074" i="1" s="1"/>
  <c r="BK1074" i="1" s="1"/>
  <c r="AA1074" i="1"/>
  <c r="Z1074" i="1"/>
  <c r="Y1074" i="1"/>
  <c r="R1074" i="1"/>
  <c r="K1074" i="1"/>
  <c r="J1074" i="1" s="1"/>
  <c r="AC1074" i="1" s="1"/>
  <c r="CU1073" i="1"/>
  <c r="CT1073" i="1"/>
  <c r="CS1073" i="1" s="1"/>
  <c r="CR1073" i="1"/>
  <c r="U1073" i="1" s="1"/>
  <c r="BW1073" i="1"/>
  <c r="BV1073" i="1"/>
  <c r="BT1073" i="1"/>
  <c r="BX1073" i="1" s="1"/>
  <c r="BY1073" i="1" s="1"/>
  <c r="BS1073" i="1"/>
  <c r="BN1073" i="1"/>
  <c r="BJ1073" i="1"/>
  <c r="BH1073" i="1"/>
  <c r="BB1073" i="1"/>
  <c r="BO1073" i="1" s="1"/>
  <c r="BR1073" i="1" s="1"/>
  <c r="BU1073" i="1" s="1"/>
  <c r="AW1073" i="1"/>
  <c r="AU1073" i="1" s="1"/>
  <c r="AH1073" i="1" s="1"/>
  <c r="AN1073" i="1"/>
  <c r="AI1073" i="1"/>
  <c r="L1073" i="1" s="1"/>
  <c r="BK1073" i="1" s="1"/>
  <c r="AA1073" i="1"/>
  <c r="Z1073" i="1"/>
  <c r="Y1073" i="1" s="1"/>
  <c r="R1073" i="1"/>
  <c r="K1073" i="1"/>
  <c r="J1073" i="1" s="1"/>
  <c r="CU1072" i="1"/>
  <c r="U1072" i="1" s="1"/>
  <c r="CT1072" i="1"/>
  <c r="CS1072" i="1" s="1"/>
  <c r="BJ1072" i="1" s="1"/>
  <c r="BL1072" i="1" s="1"/>
  <c r="CR1072" i="1"/>
  <c r="BW1072" i="1"/>
  <c r="BV1072" i="1"/>
  <c r="BO1072" i="1"/>
  <c r="BR1072" i="1" s="1"/>
  <c r="BN1072" i="1"/>
  <c r="BH1072" i="1"/>
  <c r="BB1072" i="1"/>
  <c r="AW1072" i="1"/>
  <c r="AU1072" i="1"/>
  <c r="AH1072" i="1" s="1"/>
  <c r="AN1072" i="1"/>
  <c r="K1072" i="1" s="1"/>
  <c r="J1072" i="1" s="1"/>
  <c r="AI1072" i="1"/>
  <c r="L1072" i="1" s="1"/>
  <c r="BK1072" i="1" s="1"/>
  <c r="AA1072" i="1"/>
  <c r="Z1072" i="1"/>
  <c r="R1072" i="1"/>
  <c r="M1072" i="1"/>
  <c r="CU1071" i="1"/>
  <c r="CT1071" i="1"/>
  <c r="CR1071" i="1"/>
  <c r="CS1071" i="1" s="1"/>
  <c r="BJ1071" i="1" s="1"/>
  <c r="BL1071" i="1" s="1"/>
  <c r="BW1071" i="1"/>
  <c r="BV1071" i="1"/>
  <c r="BO1071" i="1"/>
  <c r="BR1071" i="1" s="1"/>
  <c r="BN1071" i="1"/>
  <c r="BM1071" i="1"/>
  <c r="BH1071" i="1"/>
  <c r="BB1071" i="1"/>
  <c r="AW1071" i="1"/>
  <c r="AU1071" i="1"/>
  <c r="AN1071" i="1"/>
  <c r="K1071" i="1" s="1"/>
  <c r="J1071" i="1" s="1"/>
  <c r="AI1071" i="1"/>
  <c r="AA1071" i="1"/>
  <c r="Y1071" i="1" s="1"/>
  <c r="Z1071" i="1"/>
  <c r="U1071" i="1"/>
  <c r="R1071" i="1"/>
  <c r="M1071" i="1"/>
  <c r="L1071" i="1"/>
  <c r="BK1071" i="1" s="1"/>
  <c r="CU1070" i="1"/>
  <c r="CT1070" i="1"/>
  <c r="CR1070" i="1"/>
  <c r="BW1070" i="1"/>
  <c r="BV1070" i="1"/>
  <c r="BR1070" i="1"/>
  <c r="BN1070" i="1"/>
  <c r="BH1070" i="1"/>
  <c r="BB1070" i="1"/>
  <c r="BO1070" i="1" s="1"/>
  <c r="AW1070" i="1"/>
  <c r="AU1070" i="1" s="1"/>
  <c r="AN1070" i="1"/>
  <c r="K1070" i="1" s="1"/>
  <c r="J1070" i="1" s="1"/>
  <c r="AC1070" i="1" s="1"/>
  <c r="AI1070" i="1"/>
  <c r="L1070" i="1" s="1"/>
  <c r="BK1070" i="1" s="1"/>
  <c r="AA1070" i="1"/>
  <c r="Z1070" i="1"/>
  <c r="Y1070" i="1"/>
  <c r="R1070" i="1"/>
  <c r="P1070" i="1"/>
  <c r="CU1069" i="1"/>
  <c r="CT1069" i="1"/>
  <c r="CS1069" i="1" s="1"/>
  <c r="BJ1069" i="1" s="1"/>
  <c r="CR1069" i="1"/>
  <c r="U1069" i="1" s="1"/>
  <c r="BW1069" i="1"/>
  <c r="BV1069" i="1"/>
  <c r="BS1069" i="1"/>
  <c r="BN1069" i="1"/>
  <c r="BH1069" i="1"/>
  <c r="BB1069" i="1"/>
  <c r="BO1069" i="1" s="1"/>
  <c r="BR1069" i="1" s="1"/>
  <c r="BU1069" i="1" s="1"/>
  <c r="AW1069" i="1"/>
  <c r="AU1069" i="1" s="1"/>
  <c r="AN1069" i="1"/>
  <c r="K1069" i="1" s="1"/>
  <c r="J1069" i="1" s="1"/>
  <c r="AI1069" i="1"/>
  <c r="L1069" i="1" s="1"/>
  <c r="BK1069" i="1" s="1"/>
  <c r="AA1069" i="1"/>
  <c r="Z1069" i="1"/>
  <c r="Y1069" i="1" s="1"/>
  <c r="R1069" i="1"/>
  <c r="CU1068" i="1"/>
  <c r="U1068" i="1" s="1"/>
  <c r="CT1068" i="1"/>
  <c r="CS1068" i="1" s="1"/>
  <c r="BJ1068" i="1" s="1"/>
  <c r="CR1068" i="1"/>
  <c r="BW1068" i="1"/>
  <c r="BV1068" i="1"/>
  <c r="BN1068" i="1"/>
  <c r="BL1068" i="1"/>
  <c r="BH1068" i="1"/>
  <c r="BB1068" i="1"/>
  <c r="BO1068" i="1" s="1"/>
  <c r="BR1068" i="1" s="1"/>
  <c r="AW1068" i="1"/>
  <c r="AU1068" i="1"/>
  <c r="AH1068" i="1" s="1"/>
  <c r="AN1068" i="1"/>
  <c r="AI1068" i="1"/>
  <c r="AA1068" i="1"/>
  <c r="Z1068" i="1"/>
  <c r="Y1068" i="1" s="1"/>
  <c r="R1068" i="1"/>
  <c r="M1068" i="1"/>
  <c r="L1068" i="1"/>
  <c r="BK1068" i="1" s="1"/>
  <c r="K1068" i="1"/>
  <c r="J1068" i="1" s="1"/>
  <c r="AC1068" i="1" s="1"/>
  <c r="CU1067" i="1"/>
  <c r="CT1067" i="1"/>
  <c r="CR1067" i="1"/>
  <c r="CS1067" i="1" s="1"/>
  <c r="BJ1067" i="1" s="1"/>
  <c r="BL1067" i="1" s="1"/>
  <c r="BW1067" i="1"/>
  <c r="BV1067" i="1"/>
  <c r="BO1067" i="1"/>
  <c r="BR1067" i="1" s="1"/>
  <c r="BN1067" i="1"/>
  <c r="BH1067" i="1"/>
  <c r="BB1067" i="1"/>
  <c r="AW1067" i="1"/>
  <c r="AV1067" i="1"/>
  <c r="AU1067" i="1"/>
  <c r="AN1067" i="1"/>
  <c r="K1067" i="1" s="1"/>
  <c r="J1067" i="1" s="1"/>
  <c r="AC1067" i="1" s="1"/>
  <c r="AI1067" i="1"/>
  <c r="AA1067" i="1"/>
  <c r="Z1067" i="1"/>
  <c r="Y1067" i="1" s="1"/>
  <c r="U1067" i="1"/>
  <c r="R1067" i="1"/>
  <c r="M1067" i="1"/>
  <c r="L1067" i="1"/>
  <c r="BK1067" i="1" s="1"/>
  <c r="BM1067" i="1" s="1"/>
  <c r="CU1066" i="1"/>
  <c r="CT1066" i="1"/>
  <c r="CR1066" i="1"/>
  <c r="BW1066" i="1"/>
  <c r="BV1066" i="1"/>
  <c r="BN1066" i="1"/>
  <c r="BH1066" i="1"/>
  <c r="BB1066" i="1"/>
  <c r="BO1066" i="1" s="1"/>
  <c r="BR1066" i="1" s="1"/>
  <c r="AW1066" i="1"/>
  <c r="AU1066" i="1" s="1"/>
  <c r="AN1066" i="1"/>
  <c r="K1066" i="1" s="1"/>
  <c r="J1066" i="1" s="1"/>
  <c r="AI1066" i="1"/>
  <c r="AA1066" i="1"/>
  <c r="Z1066" i="1"/>
  <c r="Y1066" i="1"/>
  <c r="R1066" i="1"/>
  <c r="P1066" i="1"/>
  <c r="L1066" i="1"/>
  <c r="BK1066" i="1" s="1"/>
  <c r="CU1065" i="1"/>
  <c r="CT1065" i="1"/>
  <c r="CS1065" i="1" s="1"/>
  <c r="BJ1065" i="1" s="1"/>
  <c r="CR1065" i="1"/>
  <c r="U1065" i="1" s="1"/>
  <c r="BW1065" i="1"/>
  <c r="BV1065" i="1"/>
  <c r="BT1065" i="1"/>
  <c r="BX1065" i="1" s="1"/>
  <c r="BY1065" i="1" s="1"/>
  <c r="BS1065" i="1"/>
  <c r="BN1065" i="1"/>
  <c r="BH1065" i="1"/>
  <c r="BB1065" i="1"/>
  <c r="BO1065" i="1" s="1"/>
  <c r="BR1065" i="1" s="1"/>
  <c r="BU1065" i="1" s="1"/>
  <c r="AW1065" i="1"/>
  <c r="AU1065" i="1" s="1"/>
  <c r="AH1065" i="1" s="1"/>
  <c r="AN1065" i="1"/>
  <c r="AI1065" i="1"/>
  <c r="L1065" i="1" s="1"/>
  <c r="BK1065" i="1" s="1"/>
  <c r="AA1065" i="1"/>
  <c r="Z1065" i="1"/>
  <c r="Y1065" i="1" s="1"/>
  <c r="R1065" i="1"/>
  <c r="K1065" i="1"/>
  <c r="J1065" i="1" s="1"/>
  <c r="CU1064" i="1"/>
  <c r="U1064" i="1" s="1"/>
  <c r="CT1064" i="1"/>
  <c r="CS1064" i="1" s="1"/>
  <c r="BJ1064" i="1" s="1"/>
  <c r="BL1064" i="1" s="1"/>
  <c r="CR1064" i="1"/>
  <c r="BW1064" i="1"/>
  <c r="BV1064" i="1"/>
  <c r="BU1064" i="1"/>
  <c r="BN1064" i="1"/>
  <c r="BH1064" i="1"/>
  <c r="BB1064" i="1"/>
  <c r="BO1064" i="1" s="1"/>
  <c r="BR1064" i="1" s="1"/>
  <c r="AW1064" i="1"/>
  <c r="AU1064" i="1"/>
  <c r="AH1064" i="1" s="1"/>
  <c r="AN1064" i="1"/>
  <c r="K1064" i="1" s="1"/>
  <c r="J1064" i="1" s="1"/>
  <c r="AC1064" i="1" s="1"/>
  <c r="AI1064" i="1"/>
  <c r="L1064" i="1" s="1"/>
  <c r="BK1064" i="1" s="1"/>
  <c r="BM1064" i="1" s="1"/>
  <c r="AA1064" i="1"/>
  <c r="Z1064" i="1"/>
  <c r="Y1064" i="1" s="1"/>
  <c r="R1064" i="1"/>
  <c r="M1064" i="1"/>
  <c r="CU1063" i="1"/>
  <c r="CT1063" i="1"/>
  <c r="CR1063" i="1"/>
  <c r="CS1063" i="1" s="1"/>
  <c r="BJ1063" i="1" s="1"/>
  <c r="BL1063" i="1" s="1"/>
  <c r="BW1063" i="1"/>
  <c r="BV1063" i="1"/>
  <c r="BO1063" i="1"/>
  <c r="BR1063" i="1" s="1"/>
  <c r="BN1063" i="1"/>
  <c r="BH1063" i="1"/>
  <c r="BB1063" i="1"/>
  <c r="AW1063" i="1"/>
  <c r="AV1063" i="1"/>
  <c r="AU1063" i="1"/>
  <c r="M1063" i="1" s="1"/>
  <c r="AN1063" i="1"/>
  <c r="K1063" i="1" s="1"/>
  <c r="J1063" i="1" s="1"/>
  <c r="AC1063" i="1" s="1"/>
  <c r="AI1063" i="1"/>
  <c r="AA1063" i="1"/>
  <c r="Z1063" i="1"/>
  <c r="Y1063" i="1" s="1"/>
  <c r="V1063" i="1"/>
  <c r="W1063" i="1" s="1"/>
  <c r="AD1063" i="1" s="1"/>
  <c r="U1063" i="1"/>
  <c r="R1063" i="1"/>
  <c r="L1063" i="1"/>
  <c r="BK1063" i="1" s="1"/>
  <c r="BM1063" i="1" s="1"/>
  <c r="CU1062" i="1"/>
  <c r="CT1062" i="1"/>
  <c r="CR1062" i="1"/>
  <c r="BW1062" i="1"/>
  <c r="BV1062" i="1"/>
  <c r="BO1062" i="1"/>
  <c r="BR1062" i="1" s="1"/>
  <c r="BN1062" i="1"/>
  <c r="BH1062" i="1"/>
  <c r="BB1062" i="1"/>
  <c r="AW1062" i="1"/>
  <c r="AU1062" i="1" s="1"/>
  <c r="P1062" i="1" s="1"/>
  <c r="AN1062" i="1"/>
  <c r="K1062" i="1" s="1"/>
  <c r="J1062" i="1" s="1"/>
  <c r="AC1062" i="1" s="1"/>
  <c r="AI1062" i="1"/>
  <c r="L1062" i="1" s="1"/>
  <c r="BK1062" i="1" s="1"/>
  <c r="AA1062" i="1"/>
  <c r="Z1062" i="1"/>
  <c r="Y1062" i="1"/>
  <c r="R1062" i="1"/>
  <c r="CU1061" i="1"/>
  <c r="CT1061" i="1"/>
  <c r="CS1061" i="1" s="1"/>
  <c r="BJ1061" i="1" s="1"/>
  <c r="CR1061" i="1"/>
  <c r="U1061" i="1" s="1"/>
  <c r="BW1061" i="1"/>
  <c r="BV1061" i="1"/>
  <c r="BS1061" i="1"/>
  <c r="BN1061" i="1"/>
  <c r="BH1061" i="1"/>
  <c r="BB1061" i="1"/>
  <c r="BO1061" i="1" s="1"/>
  <c r="BR1061" i="1" s="1"/>
  <c r="BU1061" i="1" s="1"/>
  <c r="AW1061" i="1"/>
  <c r="AU1061" i="1" s="1"/>
  <c r="AN1061" i="1"/>
  <c r="AI1061" i="1"/>
  <c r="L1061" i="1" s="1"/>
  <c r="BK1061" i="1" s="1"/>
  <c r="AA1061" i="1"/>
  <c r="Z1061" i="1"/>
  <c r="Y1061" i="1" s="1"/>
  <c r="R1061" i="1"/>
  <c r="K1061" i="1"/>
  <c r="J1061" i="1"/>
  <c r="CU1060" i="1"/>
  <c r="U1060" i="1" s="1"/>
  <c r="CT1060" i="1"/>
  <c r="CS1060" i="1" s="1"/>
  <c r="BJ1060" i="1" s="1"/>
  <c r="CR1060" i="1"/>
  <c r="BW1060" i="1"/>
  <c r="BV1060" i="1"/>
  <c r="BN1060" i="1"/>
  <c r="BL1060" i="1"/>
  <c r="BK1060" i="1"/>
  <c r="BH1060" i="1"/>
  <c r="BB1060" i="1"/>
  <c r="BO1060" i="1" s="1"/>
  <c r="BR1060" i="1" s="1"/>
  <c r="AW1060" i="1"/>
  <c r="AU1060" i="1"/>
  <c r="AH1060" i="1" s="1"/>
  <c r="AN1060" i="1"/>
  <c r="AI1060" i="1"/>
  <c r="AA1060" i="1"/>
  <c r="Z1060" i="1"/>
  <c r="Y1060" i="1" s="1"/>
  <c r="R1060" i="1"/>
  <c r="M1060" i="1"/>
  <c r="L1060" i="1"/>
  <c r="K1060" i="1"/>
  <c r="J1060" i="1" s="1"/>
  <c r="AC1060" i="1" s="1"/>
  <c r="CU1059" i="1"/>
  <c r="CT1059" i="1"/>
  <c r="CR1059" i="1"/>
  <c r="CS1059" i="1" s="1"/>
  <c r="BJ1059" i="1" s="1"/>
  <c r="BL1059" i="1" s="1"/>
  <c r="BW1059" i="1"/>
  <c r="BV1059" i="1"/>
  <c r="BO1059" i="1"/>
  <c r="BR1059" i="1" s="1"/>
  <c r="BN1059" i="1"/>
  <c r="BH1059" i="1"/>
  <c r="BB1059" i="1"/>
  <c r="AW1059" i="1"/>
  <c r="AV1059" i="1"/>
  <c r="AU1059" i="1"/>
  <c r="AN1059" i="1"/>
  <c r="K1059" i="1" s="1"/>
  <c r="J1059" i="1" s="1"/>
  <c r="AC1059" i="1" s="1"/>
  <c r="AI1059" i="1"/>
  <c r="AA1059" i="1"/>
  <c r="Z1059" i="1"/>
  <c r="Y1059" i="1" s="1"/>
  <c r="U1059" i="1"/>
  <c r="R1059" i="1"/>
  <c r="M1059" i="1"/>
  <c r="L1059" i="1"/>
  <c r="BK1059" i="1" s="1"/>
  <c r="BM1059" i="1" s="1"/>
  <c r="CU1058" i="1"/>
  <c r="CT1058" i="1"/>
  <c r="CR1058" i="1"/>
  <c r="BW1058" i="1"/>
  <c r="BV1058" i="1"/>
  <c r="BN1058" i="1"/>
  <c r="BH1058" i="1"/>
  <c r="BB1058" i="1"/>
  <c r="BO1058" i="1" s="1"/>
  <c r="BR1058" i="1" s="1"/>
  <c r="AW1058" i="1"/>
  <c r="AU1058" i="1" s="1"/>
  <c r="AN1058" i="1"/>
  <c r="K1058" i="1" s="1"/>
  <c r="J1058" i="1" s="1"/>
  <c r="AI1058" i="1"/>
  <c r="AG1058" i="1"/>
  <c r="AA1058" i="1"/>
  <c r="Z1058" i="1"/>
  <c r="Y1058" i="1"/>
  <c r="R1058" i="1"/>
  <c r="P1058" i="1"/>
  <c r="L1058" i="1"/>
  <c r="BK1058" i="1" s="1"/>
  <c r="CU1057" i="1"/>
  <c r="CT1057" i="1"/>
  <c r="CS1057" i="1"/>
  <c r="BJ1057" i="1" s="1"/>
  <c r="CR1057" i="1"/>
  <c r="U1057" i="1" s="1"/>
  <c r="BW1057" i="1"/>
  <c r="BV1057" i="1"/>
  <c r="BT1057" i="1"/>
  <c r="BX1057" i="1" s="1"/>
  <c r="BY1057" i="1" s="1"/>
  <c r="BN1057" i="1"/>
  <c r="BH1057" i="1"/>
  <c r="BB1057" i="1"/>
  <c r="BO1057" i="1" s="1"/>
  <c r="BR1057" i="1" s="1"/>
  <c r="BS1057" i="1" s="1"/>
  <c r="AW1057" i="1"/>
  <c r="AU1057" i="1" s="1"/>
  <c r="AN1057" i="1"/>
  <c r="AI1057" i="1"/>
  <c r="L1057" i="1" s="1"/>
  <c r="BK1057" i="1" s="1"/>
  <c r="AG1057" i="1"/>
  <c r="AA1057" i="1"/>
  <c r="Z1057" i="1"/>
  <c r="Y1057" i="1"/>
  <c r="R1057" i="1"/>
  <c r="K1057" i="1"/>
  <c r="J1057" i="1" s="1"/>
  <c r="AC1057" i="1" s="1"/>
  <c r="CU1056" i="1"/>
  <c r="CT1056" i="1"/>
  <c r="CS1056" i="1" s="1"/>
  <c r="BJ1056" i="1" s="1"/>
  <c r="BL1056" i="1" s="1"/>
  <c r="CR1056" i="1"/>
  <c r="BW1056" i="1"/>
  <c r="BV1056" i="1"/>
  <c r="BN1056" i="1"/>
  <c r="BH1056" i="1"/>
  <c r="BB1056" i="1"/>
  <c r="BO1056" i="1" s="1"/>
  <c r="BR1056" i="1" s="1"/>
  <c r="BS1056" i="1" s="1"/>
  <c r="AW1056" i="1"/>
  <c r="AU1056" i="1"/>
  <c r="AH1056" i="1" s="1"/>
  <c r="AN1056" i="1"/>
  <c r="K1056" i="1" s="1"/>
  <c r="J1056" i="1" s="1"/>
  <c r="AI1056" i="1"/>
  <c r="AA1056" i="1"/>
  <c r="Z1056" i="1"/>
  <c r="U1056" i="1"/>
  <c r="R1056" i="1"/>
  <c r="L1056" i="1"/>
  <c r="BK1056" i="1" s="1"/>
  <c r="BM1056" i="1" s="1"/>
  <c r="CU1055" i="1"/>
  <c r="CT1055" i="1"/>
  <c r="CR1055" i="1"/>
  <c r="CS1055" i="1" s="1"/>
  <c r="BJ1055" i="1" s="1"/>
  <c r="BW1055" i="1"/>
  <c r="BV1055" i="1"/>
  <c r="BN1055" i="1"/>
  <c r="BL1055" i="1"/>
  <c r="BH1055" i="1"/>
  <c r="BB1055" i="1"/>
  <c r="BO1055" i="1" s="1"/>
  <c r="BR1055" i="1" s="1"/>
  <c r="AW1055" i="1"/>
  <c r="AU1055" i="1"/>
  <c r="M1055" i="1" s="1"/>
  <c r="AN1055" i="1"/>
  <c r="K1055" i="1" s="1"/>
  <c r="J1055" i="1" s="1"/>
  <c r="AI1055" i="1"/>
  <c r="L1055" i="1" s="1"/>
  <c r="BK1055" i="1" s="1"/>
  <c r="BM1055" i="1" s="1"/>
  <c r="AA1055" i="1"/>
  <c r="Z1055" i="1"/>
  <c r="Y1055" i="1" s="1"/>
  <c r="U1055" i="1"/>
  <c r="R1055" i="1"/>
  <c r="P1055" i="1"/>
  <c r="CU1054" i="1"/>
  <c r="CT1054" i="1"/>
  <c r="CR1054" i="1"/>
  <c r="U1054" i="1" s="1"/>
  <c r="BW1054" i="1"/>
  <c r="BV1054" i="1"/>
  <c r="BO1054" i="1"/>
  <c r="BR1054" i="1" s="1"/>
  <c r="BN1054" i="1"/>
  <c r="BH1054" i="1"/>
  <c r="BB1054" i="1"/>
  <c r="AW1054" i="1"/>
  <c r="AU1054" i="1" s="1"/>
  <c r="AN1054" i="1"/>
  <c r="K1054" i="1" s="1"/>
  <c r="AI1054" i="1"/>
  <c r="L1054" i="1" s="1"/>
  <c r="BK1054" i="1" s="1"/>
  <c r="AA1054" i="1"/>
  <c r="Z1054" i="1"/>
  <c r="Y1054" i="1"/>
  <c r="R1054" i="1"/>
  <c r="J1054" i="1"/>
  <c r="CU1053" i="1"/>
  <c r="CT1053" i="1"/>
  <c r="CS1053" i="1"/>
  <c r="BJ1053" i="1" s="1"/>
  <c r="CR1053" i="1"/>
  <c r="BW1053" i="1"/>
  <c r="BV1053" i="1"/>
  <c r="BN1053" i="1"/>
  <c r="BH1053" i="1"/>
  <c r="BL1053" i="1" s="1"/>
  <c r="BB1053" i="1"/>
  <c r="BO1053" i="1" s="1"/>
  <c r="BR1053" i="1" s="1"/>
  <c r="AW1053" i="1"/>
  <c r="AU1053" i="1" s="1"/>
  <c r="AN1053" i="1"/>
  <c r="AI1053" i="1"/>
  <c r="L1053" i="1" s="1"/>
  <c r="BK1053" i="1" s="1"/>
  <c r="BM1053" i="1" s="1"/>
  <c r="AA1053" i="1"/>
  <c r="Z1053" i="1"/>
  <c r="Y1053" i="1" s="1"/>
  <c r="R1053" i="1"/>
  <c r="K1053" i="1"/>
  <c r="J1053" i="1" s="1"/>
  <c r="CU1052" i="1"/>
  <c r="CT1052" i="1"/>
  <c r="CS1052" i="1" s="1"/>
  <c r="CR1052" i="1"/>
  <c r="BW1052" i="1"/>
  <c r="BV1052" i="1"/>
  <c r="BT1052" i="1"/>
  <c r="BX1052" i="1" s="1"/>
  <c r="BY1052" i="1" s="1"/>
  <c r="BN1052" i="1"/>
  <c r="BL1052" i="1"/>
  <c r="BJ1052" i="1"/>
  <c r="BH1052" i="1"/>
  <c r="BB1052" i="1"/>
  <c r="BO1052" i="1" s="1"/>
  <c r="BR1052" i="1" s="1"/>
  <c r="BS1052" i="1" s="1"/>
  <c r="AW1052" i="1"/>
  <c r="AV1052" i="1"/>
  <c r="AU1052" i="1"/>
  <c r="AN1052" i="1"/>
  <c r="AI1052" i="1"/>
  <c r="L1052" i="1" s="1"/>
  <c r="BK1052" i="1" s="1"/>
  <c r="BM1052" i="1" s="1"/>
  <c r="AH1052" i="1"/>
  <c r="AA1052" i="1"/>
  <c r="Z1052" i="1"/>
  <c r="U1052" i="1"/>
  <c r="R1052" i="1"/>
  <c r="M1052" i="1"/>
  <c r="K1052" i="1"/>
  <c r="J1052" i="1" s="1"/>
  <c r="CU1051" i="1"/>
  <c r="CT1051" i="1"/>
  <c r="CR1051" i="1"/>
  <c r="CS1051" i="1" s="1"/>
  <c r="BJ1051" i="1" s="1"/>
  <c r="BL1051" i="1" s="1"/>
  <c r="BW1051" i="1"/>
  <c r="BV1051" i="1"/>
  <c r="BO1051" i="1"/>
  <c r="BR1051" i="1" s="1"/>
  <c r="BN1051" i="1"/>
  <c r="BH1051" i="1"/>
  <c r="BB1051" i="1"/>
  <c r="AW1051" i="1"/>
  <c r="AV1051" i="1"/>
  <c r="AU1051" i="1"/>
  <c r="AN1051" i="1"/>
  <c r="K1051" i="1" s="1"/>
  <c r="J1051" i="1" s="1"/>
  <c r="AI1051" i="1"/>
  <c r="L1051" i="1" s="1"/>
  <c r="BK1051" i="1" s="1"/>
  <c r="BM1051" i="1" s="1"/>
  <c r="AA1051" i="1"/>
  <c r="Z1051" i="1"/>
  <c r="Y1051" i="1" s="1"/>
  <c r="R1051" i="1"/>
  <c r="P1051" i="1"/>
  <c r="M1051" i="1"/>
  <c r="CU1050" i="1"/>
  <c r="CT1050" i="1"/>
  <c r="CS1050" i="1"/>
  <c r="BJ1050" i="1" s="1"/>
  <c r="CR1050" i="1"/>
  <c r="BW1050" i="1"/>
  <c r="BV1050" i="1"/>
  <c r="BR1050" i="1"/>
  <c r="BN1050" i="1"/>
  <c r="BH1050" i="1"/>
  <c r="BB1050" i="1"/>
  <c r="BO1050" i="1" s="1"/>
  <c r="AW1050" i="1"/>
  <c r="AU1050" i="1" s="1"/>
  <c r="AN1050" i="1"/>
  <c r="K1050" i="1" s="1"/>
  <c r="AI1050" i="1"/>
  <c r="L1050" i="1" s="1"/>
  <c r="BK1050" i="1" s="1"/>
  <c r="AA1050" i="1"/>
  <c r="Z1050" i="1"/>
  <c r="Y1050" i="1" s="1"/>
  <c r="U1050" i="1"/>
  <c r="R1050" i="1"/>
  <c r="J1050" i="1"/>
  <c r="CU1049" i="1"/>
  <c r="CT1049" i="1"/>
  <c r="CS1049" i="1"/>
  <c r="CR1049" i="1"/>
  <c r="BW1049" i="1"/>
  <c r="BV1049" i="1"/>
  <c r="BU1049" i="1"/>
  <c r="BR1049" i="1"/>
  <c r="BT1049" i="1" s="1"/>
  <c r="BX1049" i="1" s="1"/>
  <c r="BY1049" i="1" s="1"/>
  <c r="BO1049" i="1"/>
  <c r="BN1049" i="1"/>
  <c r="BJ1049" i="1"/>
  <c r="BH1049" i="1"/>
  <c r="BL1049" i="1" s="1"/>
  <c r="BB1049" i="1"/>
  <c r="AW1049" i="1"/>
  <c r="AU1049" i="1" s="1"/>
  <c r="P1049" i="1" s="1"/>
  <c r="AN1049" i="1"/>
  <c r="K1049" i="1" s="1"/>
  <c r="J1049" i="1" s="1"/>
  <c r="AI1049" i="1"/>
  <c r="L1049" i="1" s="1"/>
  <c r="BK1049" i="1" s="1"/>
  <c r="BM1049" i="1" s="1"/>
  <c r="AA1049" i="1"/>
  <c r="Z1049" i="1"/>
  <c r="Y1049" i="1" s="1"/>
  <c r="R1049" i="1"/>
  <c r="CU1048" i="1"/>
  <c r="CT1048" i="1"/>
  <c r="CS1048" i="1"/>
  <c r="CR1048" i="1"/>
  <c r="U1048" i="1" s="1"/>
  <c r="BW1048" i="1"/>
  <c r="BV1048" i="1"/>
  <c r="BU1048" i="1"/>
  <c r="BR1048" i="1"/>
  <c r="BT1048" i="1" s="1"/>
  <c r="BX1048" i="1" s="1"/>
  <c r="BY1048" i="1" s="1"/>
  <c r="BN1048" i="1"/>
  <c r="BJ1048" i="1"/>
  <c r="BH1048" i="1"/>
  <c r="BL1048" i="1" s="1"/>
  <c r="BB1048" i="1"/>
  <c r="BO1048" i="1" s="1"/>
  <c r="AW1048" i="1"/>
  <c r="AV1048" i="1"/>
  <c r="AU1048" i="1"/>
  <c r="P1048" i="1" s="1"/>
  <c r="AN1048" i="1"/>
  <c r="K1048" i="1" s="1"/>
  <c r="J1048" i="1" s="1"/>
  <c r="AI1048" i="1"/>
  <c r="AH1048" i="1"/>
  <c r="AG1048" i="1"/>
  <c r="AA1048" i="1"/>
  <c r="Z1048" i="1"/>
  <c r="Y1048" i="1" s="1"/>
  <c r="R1048" i="1"/>
  <c r="M1048" i="1"/>
  <c r="L1048" i="1"/>
  <c r="BK1048" i="1" s="1"/>
  <c r="CU1047" i="1"/>
  <c r="CT1047" i="1"/>
  <c r="CS1047" i="1"/>
  <c r="BJ1047" i="1" s="1"/>
  <c r="CR1047" i="1"/>
  <c r="BW1047" i="1"/>
  <c r="BV1047" i="1"/>
  <c r="BN1047" i="1"/>
  <c r="BL1047" i="1"/>
  <c r="BH1047" i="1"/>
  <c r="BB1047" i="1"/>
  <c r="BO1047" i="1" s="1"/>
  <c r="BR1047" i="1" s="1"/>
  <c r="AW1047" i="1"/>
  <c r="AU1047" i="1"/>
  <c r="AH1047" i="1" s="1"/>
  <c r="AN1047" i="1"/>
  <c r="K1047" i="1" s="1"/>
  <c r="J1047" i="1" s="1"/>
  <c r="AI1047" i="1"/>
  <c r="AG1047" i="1"/>
  <c r="AA1047" i="1"/>
  <c r="Z1047" i="1"/>
  <c r="Y1047" i="1"/>
  <c r="U1047" i="1"/>
  <c r="R1047" i="1"/>
  <c r="M1047" i="1"/>
  <c r="L1047" i="1"/>
  <c r="BK1047" i="1" s="1"/>
  <c r="BM1047" i="1" s="1"/>
  <c r="CU1046" i="1"/>
  <c r="U1046" i="1" s="1"/>
  <c r="CT1046" i="1"/>
  <c r="CR1046" i="1"/>
  <c r="CS1046" i="1" s="1"/>
  <c r="BJ1046" i="1" s="1"/>
  <c r="BL1046" i="1" s="1"/>
  <c r="BW1046" i="1"/>
  <c r="BV1046" i="1"/>
  <c r="BN1046" i="1"/>
  <c r="BH1046" i="1"/>
  <c r="BB1046" i="1"/>
  <c r="BO1046" i="1" s="1"/>
  <c r="BR1046" i="1" s="1"/>
  <c r="AW1046" i="1"/>
  <c r="AV1046" i="1"/>
  <c r="AU1046" i="1"/>
  <c r="AH1046" i="1" s="1"/>
  <c r="AN1046" i="1"/>
  <c r="AI1046" i="1"/>
  <c r="L1046" i="1" s="1"/>
  <c r="BK1046" i="1" s="1"/>
  <c r="BM1046" i="1" s="1"/>
  <c r="AA1046" i="1"/>
  <c r="Z1046" i="1"/>
  <c r="Y1046" i="1" s="1"/>
  <c r="R1046" i="1"/>
  <c r="M1046" i="1"/>
  <c r="K1046" i="1"/>
  <c r="J1046" i="1" s="1"/>
  <c r="V1046" i="1" s="1"/>
  <c r="W1046" i="1" s="1"/>
  <c r="CU1045" i="1"/>
  <c r="CT1045" i="1"/>
  <c r="CR1045" i="1"/>
  <c r="BW1045" i="1"/>
  <c r="BV1045" i="1"/>
  <c r="BR1045" i="1"/>
  <c r="BN1045" i="1"/>
  <c r="BH1045" i="1"/>
  <c r="BB1045" i="1"/>
  <c r="BO1045" i="1" s="1"/>
  <c r="AW1045" i="1"/>
  <c r="AU1045" i="1"/>
  <c r="AV1045" i="1" s="1"/>
  <c r="AN1045" i="1"/>
  <c r="K1045" i="1" s="1"/>
  <c r="J1045" i="1" s="1"/>
  <c r="AI1045" i="1"/>
  <c r="L1045" i="1" s="1"/>
  <c r="BK1045" i="1" s="1"/>
  <c r="AA1045" i="1"/>
  <c r="Z1045" i="1"/>
  <c r="Y1045" i="1" s="1"/>
  <c r="R1045" i="1"/>
  <c r="P1045" i="1"/>
  <c r="M1045" i="1"/>
  <c r="CU1044" i="1"/>
  <c r="U1044" i="1" s="1"/>
  <c r="CT1044" i="1"/>
  <c r="CS1044" i="1" s="1"/>
  <c r="BJ1044" i="1" s="1"/>
  <c r="BL1044" i="1" s="1"/>
  <c r="CR1044" i="1"/>
  <c r="BW1044" i="1"/>
  <c r="BV1044" i="1"/>
  <c r="BO1044" i="1"/>
  <c r="BR1044" i="1" s="1"/>
  <c r="BN1044" i="1"/>
  <c r="BH1044" i="1"/>
  <c r="BB1044" i="1"/>
  <c r="AW1044" i="1"/>
  <c r="AU1044" i="1" s="1"/>
  <c r="AN1044" i="1"/>
  <c r="K1044" i="1" s="1"/>
  <c r="J1044" i="1" s="1"/>
  <c r="AI1044" i="1"/>
  <c r="L1044" i="1" s="1"/>
  <c r="BK1044" i="1" s="1"/>
  <c r="AH1044" i="1"/>
  <c r="AA1044" i="1"/>
  <c r="Z1044" i="1"/>
  <c r="Y1044" i="1" s="1"/>
  <c r="R1044" i="1"/>
  <c r="CU1043" i="1"/>
  <c r="CT1043" i="1"/>
  <c r="CS1043" i="1"/>
  <c r="BJ1043" i="1" s="1"/>
  <c r="BL1043" i="1" s="1"/>
  <c r="CR1043" i="1"/>
  <c r="BW1043" i="1"/>
  <c r="BV1043" i="1"/>
  <c r="BN1043" i="1"/>
  <c r="BH1043" i="1"/>
  <c r="BB1043" i="1"/>
  <c r="BO1043" i="1" s="1"/>
  <c r="BR1043" i="1" s="1"/>
  <c r="AW1043" i="1"/>
  <c r="AV1043" i="1"/>
  <c r="AU1043" i="1"/>
  <c r="AH1043" i="1" s="1"/>
  <c r="AN1043" i="1"/>
  <c r="K1043" i="1" s="1"/>
  <c r="J1043" i="1" s="1"/>
  <c r="AI1043" i="1"/>
  <c r="AG1043" i="1"/>
  <c r="AA1043" i="1"/>
  <c r="Z1043" i="1"/>
  <c r="Y1043" i="1"/>
  <c r="U1043" i="1"/>
  <c r="R1043" i="1"/>
  <c r="M1043" i="1"/>
  <c r="L1043" i="1"/>
  <c r="BK1043" i="1" s="1"/>
  <c r="CU1042" i="1"/>
  <c r="U1042" i="1" s="1"/>
  <c r="CT1042" i="1"/>
  <c r="CR1042" i="1"/>
  <c r="CS1042" i="1" s="1"/>
  <c r="BJ1042" i="1" s="1"/>
  <c r="BL1042" i="1" s="1"/>
  <c r="BW1042" i="1"/>
  <c r="BV1042" i="1"/>
  <c r="BN1042" i="1"/>
  <c r="BH1042" i="1"/>
  <c r="BB1042" i="1"/>
  <c r="BO1042" i="1" s="1"/>
  <c r="BR1042" i="1" s="1"/>
  <c r="AW1042" i="1"/>
  <c r="AV1042" i="1"/>
  <c r="AU1042" i="1"/>
  <c r="AH1042" i="1" s="1"/>
  <c r="AN1042" i="1"/>
  <c r="AI1042" i="1"/>
  <c r="L1042" i="1" s="1"/>
  <c r="BK1042" i="1" s="1"/>
  <c r="BM1042" i="1" s="1"/>
  <c r="AA1042" i="1"/>
  <c r="Z1042" i="1"/>
  <c r="Y1042" i="1" s="1"/>
  <c r="R1042" i="1"/>
  <c r="P1042" i="1"/>
  <c r="M1042" i="1"/>
  <c r="K1042" i="1"/>
  <c r="J1042" i="1" s="1"/>
  <c r="V1042" i="1" s="1"/>
  <c r="W1042" i="1" s="1"/>
  <c r="CU1041" i="1"/>
  <c r="CT1041" i="1"/>
  <c r="CR1041" i="1"/>
  <c r="BW1041" i="1"/>
  <c r="BV1041" i="1"/>
  <c r="BR1041" i="1"/>
  <c r="BN1041" i="1"/>
  <c r="BH1041" i="1"/>
  <c r="BB1041" i="1"/>
  <c r="BO1041" i="1" s="1"/>
  <c r="AW1041" i="1"/>
  <c r="AU1041" i="1"/>
  <c r="AV1041" i="1" s="1"/>
  <c r="AN1041" i="1"/>
  <c r="K1041" i="1" s="1"/>
  <c r="J1041" i="1" s="1"/>
  <c r="AI1041" i="1"/>
  <c r="L1041" i="1" s="1"/>
  <c r="BK1041" i="1" s="1"/>
  <c r="AA1041" i="1"/>
  <c r="Z1041" i="1"/>
  <c r="Y1041" i="1" s="1"/>
  <c r="R1041" i="1"/>
  <c r="P1041" i="1"/>
  <c r="M1041" i="1"/>
  <c r="CU1040" i="1"/>
  <c r="CT1040" i="1"/>
  <c r="CS1040" i="1" s="1"/>
  <c r="CR1040" i="1"/>
  <c r="U1040" i="1" s="1"/>
  <c r="BW1040" i="1"/>
  <c r="BV1040" i="1"/>
  <c r="BT1040" i="1"/>
  <c r="BX1040" i="1" s="1"/>
  <c r="BY1040" i="1" s="1"/>
  <c r="BO1040" i="1"/>
  <c r="BR1040" i="1" s="1"/>
  <c r="BN1040" i="1"/>
  <c r="BJ1040" i="1"/>
  <c r="BL1040" i="1" s="1"/>
  <c r="BH1040" i="1"/>
  <c r="BB1040" i="1"/>
  <c r="AW1040" i="1"/>
  <c r="AU1040" i="1" s="1"/>
  <c r="AH1040" i="1" s="1"/>
  <c r="AN1040" i="1"/>
  <c r="K1040" i="1" s="1"/>
  <c r="J1040" i="1" s="1"/>
  <c r="AI1040" i="1"/>
  <c r="L1040" i="1" s="1"/>
  <c r="BK1040" i="1" s="1"/>
  <c r="AA1040" i="1"/>
  <c r="Z1040" i="1"/>
  <c r="Y1040" i="1" s="1"/>
  <c r="R1040" i="1"/>
  <c r="CU1039" i="1"/>
  <c r="CT1039" i="1"/>
  <c r="CS1039" i="1"/>
  <c r="BJ1039" i="1" s="1"/>
  <c r="CR1039" i="1"/>
  <c r="BW1039" i="1"/>
  <c r="BV1039" i="1"/>
  <c r="BN1039" i="1"/>
  <c r="BL1039" i="1"/>
  <c r="BH1039" i="1"/>
  <c r="BB1039" i="1"/>
  <c r="BO1039" i="1" s="1"/>
  <c r="BR1039" i="1" s="1"/>
  <c r="AW1039" i="1"/>
  <c r="AV1039" i="1"/>
  <c r="AU1039" i="1"/>
  <c r="AH1039" i="1" s="1"/>
  <c r="AN1039" i="1"/>
  <c r="K1039" i="1" s="1"/>
  <c r="J1039" i="1" s="1"/>
  <c r="AI1039" i="1"/>
  <c r="AG1039" i="1"/>
  <c r="AA1039" i="1"/>
  <c r="Z1039" i="1"/>
  <c r="Y1039" i="1"/>
  <c r="U1039" i="1"/>
  <c r="R1039" i="1"/>
  <c r="M1039" i="1"/>
  <c r="L1039" i="1"/>
  <c r="BK1039" i="1" s="1"/>
  <c r="BM1039" i="1" s="1"/>
  <c r="CU1038" i="1"/>
  <c r="CT1038" i="1"/>
  <c r="CR1038" i="1"/>
  <c r="U1038" i="1" s="1"/>
  <c r="BW1038" i="1"/>
  <c r="BV1038" i="1"/>
  <c r="BN1038" i="1"/>
  <c r="BH1038" i="1"/>
  <c r="BB1038" i="1"/>
  <c r="BO1038" i="1" s="1"/>
  <c r="BR1038" i="1" s="1"/>
  <c r="AW1038" i="1"/>
  <c r="AV1038" i="1"/>
  <c r="AU1038" i="1"/>
  <c r="AH1038" i="1" s="1"/>
  <c r="AN1038" i="1"/>
  <c r="K1038" i="1" s="1"/>
  <c r="J1038" i="1" s="1"/>
  <c r="AI1038" i="1"/>
  <c r="L1038" i="1" s="1"/>
  <c r="BK1038" i="1" s="1"/>
  <c r="AA1038" i="1"/>
  <c r="Z1038" i="1"/>
  <c r="Y1038" i="1" s="1"/>
  <c r="R1038" i="1"/>
  <c r="P1038" i="1"/>
  <c r="M1038" i="1"/>
  <c r="CU1037" i="1"/>
  <c r="CT1037" i="1"/>
  <c r="CR1037" i="1"/>
  <c r="BW1037" i="1"/>
  <c r="BV1037" i="1"/>
  <c r="BR1037" i="1"/>
  <c r="BN1037" i="1"/>
  <c r="BH1037" i="1"/>
  <c r="BB1037" i="1"/>
  <c r="BO1037" i="1" s="1"/>
  <c r="AW1037" i="1"/>
  <c r="AU1037" i="1"/>
  <c r="AV1037" i="1" s="1"/>
  <c r="AN1037" i="1"/>
  <c r="K1037" i="1" s="1"/>
  <c r="J1037" i="1" s="1"/>
  <c r="AI1037" i="1"/>
  <c r="L1037" i="1" s="1"/>
  <c r="BK1037" i="1" s="1"/>
  <c r="AA1037" i="1"/>
  <c r="Z1037" i="1"/>
  <c r="Y1037" i="1" s="1"/>
  <c r="R1037" i="1"/>
  <c r="P1037" i="1"/>
  <c r="M1037" i="1"/>
  <c r="CU1036" i="1"/>
  <c r="CT1036" i="1"/>
  <c r="CS1036" i="1" s="1"/>
  <c r="CR1036" i="1"/>
  <c r="U1036" i="1" s="1"/>
  <c r="BW1036" i="1"/>
  <c r="BV1036" i="1"/>
  <c r="BO1036" i="1"/>
  <c r="BR1036" i="1" s="1"/>
  <c r="BN1036" i="1"/>
  <c r="BJ1036" i="1"/>
  <c r="BL1036" i="1" s="1"/>
  <c r="BH1036" i="1"/>
  <c r="BB1036" i="1"/>
  <c r="AW1036" i="1"/>
  <c r="AU1036" i="1" s="1"/>
  <c r="AN1036" i="1"/>
  <c r="K1036" i="1" s="1"/>
  <c r="J1036" i="1" s="1"/>
  <c r="AI1036" i="1"/>
  <c r="AH1036" i="1"/>
  <c r="AA1036" i="1"/>
  <c r="Z1036" i="1"/>
  <c r="Y1036" i="1" s="1"/>
  <c r="R1036" i="1"/>
  <c r="L1036" i="1"/>
  <c r="BK1036" i="1" s="1"/>
  <c r="CU1035" i="1"/>
  <c r="CT1035" i="1"/>
  <c r="CS1035" i="1"/>
  <c r="BJ1035" i="1" s="1"/>
  <c r="BL1035" i="1" s="1"/>
  <c r="CR1035" i="1"/>
  <c r="BW1035" i="1"/>
  <c r="BV1035" i="1"/>
  <c r="BN1035" i="1"/>
  <c r="BH1035" i="1"/>
  <c r="BB1035" i="1"/>
  <c r="BO1035" i="1" s="1"/>
  <c r="BR1035" i="1" s="1"/>
  <c r="AW1035" i="1"/>
  <c r="AV1035" i="1"/>
  <c r="AU1035" i="1"/>
  <c r="AH1035" i="1" s="1"/>
  <c r="AN1035" i="1"/>
  <c r="K1035" i="1" s="1"/>
  <c r="J1035" i="1" s="1"/>
  <c r="AI1035" i="1"/>
  <c r="AG1035" i="1"/>
  <c r="AA1035" i="1"/>
  <c r="Z1035" i="1"/>
  <c r="Y1035" i="1"/>
  <c r="U1035" i="1"/>
  <c r="R1035" i="1"/>
  <c r="P1035" i="1"/>
  <c r="M1035" i="1"/>
  <c r="L1035" i="1"/>
  <c r="BK1035" i="1" s="1"/>
  <c r="CU1034" i="1"/>
  <c r="CT1034" i="1"/>
  <c r="CR1034" i="1"/>
  <c r="U1034" i="1" s="1"/>
  <c r="BW1034" i="1"/>
  <c r="BV1034" i="1"/>
  <c r="BN1034" i="1"/>
  <c r="BH1034" i="1"/>
  <c r="BB1034" i="1"/>
  <c r="BO1034" i="1" s="1"/>
  <c r="BR1034" i="1" s="1"/>
  <c r="AW1034" i="1"/>
  <c r="AV1034" i="1"/>
  <c r="AU1034" i="1"/>
  <c r="AG1034" i="1" s="1"/>
  <c r="AN1034" i="1"/>
  <c r="AI1034" i="1"/>
  <c r="L1034" i="1" s="1"/>
  <c r="BK1034" i="1" s="1"/>
  <c r="AH1034" i="1"/>
  <c r="AA1034" i="1"/>
  <c r="Z1034" i="1"/>
  <c r="Y1034" i="1" s="1"/>
  <c r="R1034" i="1"/>
  <c r="P1034" i="1"/>
  <c r="M1034" i="1"/>
  <c r="K1034" i="1"/>
  <c r="J1034" i="1" s="1"/>
  <c r="V1034" i="1" s="1"/>
  <c r="W1034" i="1" s="1"/>
  <c r="AD1034" i="1" s="1"/>
  <c r="CU1033" i="1"/>
  <c r="CT1033" i="1"/>
  <c r="CR1033" i="1"/>
  <c r="BW1033" i="1"/>
  <c r="BV1033" i="1"/>
  <c r="BN1033" i="1"/>
  <c r="BH1033" i="1"/>
  <c r="BB1033" i="1"/>
  <c r="BO1033" i="1" s="1"/>
  <c r="BR1033" i="1" s="1"/>
  <c r="AW1033" i="1"/>
  <c r="AU1033" i="1"/>
  <c r="AV1033" i="1" s="1"/>
  <c r="AN1033" i="1"/>
  <c r="K1033" i="1" s="1"/>
  <c r="J1033" i="1" s="1"/>
  <c r="AI1033" i="1"/>
  <c r="L1033" i="1" s="1"/>
  <c r="BK1033" i="1" s="1"/>
  <c r="AA1033" i="1"/>
  <c r="Z1033" i="1"/>
  <c r="Y1033" i="1" s="1"/>
  <c r="R1033" i="1"/>
  <c r="P1033" i="1"/>
  <c r="M1033" i="1"/>
  <c r="CU1032" i="1"/>
  <c r="CT1032" i="1"/>
  <c r="CR1032" i="1"/>
  <c r="BW1032" i="1"/>
  <c r="BV1032" i="1"/>
  <c r="BT1032" i="1"/>
  <c r="BX1032" i="1" s="1"/>
  <c r="BY1032" i="1" s="1"/>
  <c r="BO1032" i="1"/>
  <c r="BR1032" i="1" s="1"/>
  <c r="BN1032" i="1"/>
  <c r="BH1032" i="1"/>
  <c r="BB1032" i="1"/>
  <c r="AW1032" i="1"/>
  <c r="AU1032" i="1" s="1"/>
  <c r="AN1032" i="1"/>
  <c r="K1032" i="1" s="1"/>
  <c r="AI1032" i="1"/>
  <c r="L1032" i="1" s="1"/>
  <c r="BK1032" i="1" s="1"/>
  <c r="AA1032" i="1"/>
  <c r="Z1032" i="1"/>
  <c r="Y1032" i="1" s="1"/>
  <c r="R1032" i="1"/>
  <c r="J1032" i="1"/>
  <c r="CU1031" i="1"/>
  <c r="CT1031" i="1"/>
  <c r="CS1031" i="1"/>
  <c r="BJ1031" i="1" s="1"/>
  <c r="CR1031" i="1"/>
  <c r="U1031" i="1" s="1"/>
  <c r="BW1031" i="1"/>
  <c r="BV1031" i="1"/>
  <c r="BN1031" i="1"/>
  <c r="BL1031" i="1"/>
  <c r="BH1031" i="1"/>
  <c r="BB1031" i="1"/>
  <c r="BO1031" i="1" s="1"/>
  <c r="BR1031" i="1" s="1"/>
  <c r="AW1031" i="1"/>
  <c r="AV1031" i="1"/>
  <c r="AU1031" i="1"/>
  <c r="AH1031" i="1" s="1"/>
  <c r="AN1031" i="1"/>
  <c r="K1031" i="1" s="1"/>
  <c r="J1031" i="1" s="1"/>
  <c r="AI1031" i="1"/>
  <c r="AG1031" i="1"/>
  <c r="AA1031" i="1"/>
  <c r="Z1031" i="1"/>
  <c r="Y1031" i="1"/>
  <c r="R1031" i="1"/>
  <c r="P1031" i="1"/>
  <c r="M1031" i="1"/>
  <c r="L1031" i="1"/>
  <c r="BK1031" i="1" s="1"/>
  <c r="BM1031" i="1" s="1"/>
  <c r="CU1030" i="1"/>
  <c r="CT1030" i="1"/>
  <c r="CR1030" i="1"/>
  <c r="U1030" i="1" s="1"/>
  <c r="BW1030" i="1"/>
  <c r="BV1030" i="1"/>
  <c r="BN1030" i="1"/>
  <c r="BH1030" i="1"/>
  <c r="BB1030" i="1"/>
  <c r="BO1030" i="1" s="1"/>
  <c r="BR1030" i="1" s="1"/>
  <c r="AW1030" i="1"/>
  <c r="AV1030" i="1"/>
  <c r="AU1030" i="1"/>
  <c r="AG1030" i="1" s="1"/>
  <c r="AN1030" i="1"/>
  <c r="AI1030" i="1"/>
  <c r="L1030" i="1" s="1"/>
  <c r="BK1030" i="1" s="1"/>
  <c r="AH1030" i="1"/>
  <c r="AA1030" i="1"/>
  <c r="Z1030" i="1"/>
  <c r="Y1030" i="1" s="1"/>
  <c r="R1030" i="1"/>
  <c r="P1030" i="1"/>
  <c r="M1030" i="1"/>
  <c r="K1030" i="1"/>
  <c r="J1030" i="1" s="1"/>
  <c r="CU1029" i="1"/>
  <c r="CT1029" i="1"/>
  <c r="CR1029" i="1"/>
  <c r="BW1029" i="1"/>
  <c r="BV1029" i="1"/>
  <c r="BN1029" i="1"/>
  <c r="BH1029" i="1"/>
  <c r="BB1029" i="1"/>
  <c r="BO1029" i="1" s="1"/>
  <c r="BR1029" i="1" s="1"/>
  <c r="AW1029" i="1"/>
  <c r="AU1029" i="1"/>
  <c r="AV1029" i="1" s="1"/>
  <c r="AN1029" i="1"/>
  <c r="K1029" i="1" s="1"/>
  <c r="J1029" i="1" s="1"/>
  <c r="AI1029" i="1"/>
  <c r="AA1029" i="1"/>
  <c r="Z1029" i="1"/>
  <c r="Y1029" i="1" s="1"/>
  <c r="R1029" i="1"/>
  <c r="P1029" i="1"/>
  <c r="M1029" i="1"/>
  <c r="L1029" i="1"/>
  <c r="BK1029" i="1" s="1"/>
  <c r="CU1028" i="1"/>
  <c r="CT1028" i="1"/>
  <c r="CR1028" i="1"/>
  <c r="CS1028" i="1" s="1"/>
  <c r="BJ1028" i="1" s="1"/>
  <c r="BL1028" i="1" s="1"/>
  <c r="BW1028" i="1"/>
  <c r="BV1028" i="1"/>
  <c r="BO1028" i="1"/>
  <c r="BR1028" i="1" s="1"/>
  <c r="BN1028" i="1"/>
  <c r="BH1028" i="1"/>
  <c r="BB1028" i="1"/>
  <c r="AW1028" i="1"/>
  <c r="AU1028" i="1" s="1"/>
  <c r="AH1028" i="1" s="1"/>
  <c r="AN1028" i="1"/>
  <c r="K1028" i="1" s="1"/>
  <c r="J1028" i="1" s="1"/>
  <c r="AI1028" i="1"/>
  <c r="AA1028" i="1"/>
  <c r="Z1028" i="1"/>
  <c r="Y1028" i="1" s="1"/>
  <c r="R1028" i="1"/>
  <c r="L1028" i="1"/>
  <c r="BK1028" i="1" s="1"/>
  <c r="CU1027" i="1"/>
  <c r="CT1027" i="1"/>
  <c r="CS1027" i="1"/>
  <c r="BJ1027" i="1" s="1"/>
  <c r="CR1027" i="1"/>
  <c r="U1027" i="1" s="1"/>
  <c r="BW1027" i="1"/>
  <c r="BV1027" i="1"/>
  <c r="BN1027" i="1"/>
  <c r="BL1027" i="1"/>
  <c r="BH1027" i="1"/>
  <c r="BB1027" i="1"/>
  <c r="BO1027" i="1" s="1"/>
  <c r="BR1027" i="1" s="1"/>
  <c r="AW1027" i="1"/>
  <c r="AV1027" i="1"/>
  <c r="AU1027" i="1"/>
  <c r="AN1027" i="1"/>
  <c r="K1027" i="1" s="1"/>
  <c r="J1027" i="1" s="1"/>
  <c r="AI1027" i="1"/>
  <c r="L1027" i="1" s="1"/>
  <c r="BK1027" i="1" s="1"/>
  <c r="AH1027" i="1"/>
  <c r="AG1027" i="1"/>
  <c r="AA1027" i="1"/>
  <c r="Z1027" i="1"/>
  <c r="Y1027" i="1"/>
  <c r="R1027" i="1"/>
  <c r="P1027" i="1"/>
  <c r="M1027" i="1"/>
  <c r="CU1026" i="1"/>
  <c r="CT1026" i="1"/>
  <c r="CR1026" i="1"/>
  <c r="U1026" i="1" s="1"/>
  <c r="BW1026" i="1"/>
  <c r="BV1026" i="1"/>
  <c r="BN1026" i="1"/>
  <c r="BH1026" i="1"/>
  <c r="BB1026" i="1"/>
  <c r="BO1026" i="1" s="1"/>
  <c r="BR1026" i="1" s="1"/>
  <c r="AW1026" i="1"/>
  <c r="AU1026" i="1" s="1"/>
  <c r="AV1026" i="1" s="1"/>
  <c r="AN1026" i="1"/>
  <c r="AI1026" i="1"/>
  <c r="L1026" i="1" s="1"/>
  <c r="BK1026" i="1" s="1"/>
  <c r="AA1026" i="1"/>
  <c r="Z1026" i="1"/>
  <c r="Y1026" i="1" s="1"/>
  <c r="R1026" i="1"/>
  <c r="K1026" i="1"/>
  <c r="J1026" i="1" s="1"/>
  <c r="CU1025" i="1"/>
  <c r="CT1025" i="1"/>
  <c r="CR1025" i="1"/>
  <c r="BW1025" i="1"/>
  <c r="BV1025" i="1"/>
  <c r="BN1025" i="1"/>
  <c r="BH1025" i="1"/>
  <c r="BB1025" i="1"/>
  <c r="BO1025" i="1" s="1"/>
  <c r="BR1025" i="1" s="1"/>
  <c r="AW1025" i="1"/>
  <c r="AU1025" i="1"/>
  <c r="AV1025" i="1" s="1"/>
  <c r="AN1025" i="1"/>
  <c r="K1025" i="1" s="1"/>
  <c r="J1025" i="1" s="1"/>
  <c r="AI1025" i="1"/>
  <c r="AA1025" i="1"/>
  <c r="Z1025" i="1"/>
  <c r="Y1025" i="1" s="1"/>
  <c r="R1025" i="1"/>
  <c r="P1025" i="1"/>
  <c r="M1025" i="1"/>
  <c r="L1025" i="1"/>
  <c r="BK1025" i="1" s="1"/>
  <c r="CU1024" i="1"/>
  <c r="CT1024" i="1"/>
  <c r="CR1024" i="1"/>
  <c r="CS1024" i="1" s="1"/>
  <c r="BJ1024" i="1" s="1"/>
  <c r="BL1024" i="1" s="1"/>
  <c r="BW1024" i="1"/>
  <c r="BV1024" i="1"/>
  <c r="BT1024" i="1"/>
  <c r="BX1024" i="1" s="1"/>
  <c r="BY1024" i="1" s="1"/>
  <c r="BO1024" i="1"/>
  <c r="BR1024" i="1" s="1"/>
  <c r="BN1024" i="1"/>
  <c r="BH1024" i="1"/>
  <c r="BB1024" i="1"/>
  <c r="AW1024" i="1"/>
  <c r="AU1024" i="1" s="1"/>
  <c r="AN1024" i="1"/>
  <c r="K1024" i="1" s="1"/>
  <c r="J1024" i="1" s="1"/>
  <c r="AI1024" i="1"/>
  <c r="L1024" i="1" s="1"/>
  <c r="BK1024" i="1" s="1"/>
  <c r="BM1024" i="1" s="1"/>
  <c r="AA1024" i="1"/>
  <c r="Z1024" i="1"/>
  <c r="Y1024" i="1" s="1"/>
  <c r="R1024" i="1"/>
  <c r="CU1023" i="1"/>
  <c r="CT1023" i="1"/>
  <c r="CS1023" i="1"/>
  <c r="BJ1023" i="1" s="1"/>
  <c r="CR1023" i="1"/>
  <c r="U1023" i="1" s="1"/>
  <c r="BW1023" i="1"/>
  <c r="BV1023" i="1"/>
  <c r="BN1023" i="1"/>
  <c r="BL1023" i="1"/>
  <c r="BH1023" i="1"/>
  <c r="BB1023" i="1"/>
  <c r="BO1023" i="1" s="1"/>
  <c r="BR1023" i="1" s="1"/>
  <c r="AW1023" i="1"/>
  <c r="AV1023" i="1"/>
  <c r="AU1023" i="1"/>
  <c r="AN1023" i="1"/>
  <c r="K1023" i="1" s="1"/>
  <c r="J1023" i="1" s="1"/>
  <c r="AI1023" i="1"/>
  <c r="L1023" i="1" s="1"/>
  <c r="BK1023" i="1" s="1"/>
  <c r="BM1023" i="1" s="1"/>
  <c r="AH1023" i="1"/>
  <c r="AG1023" i="1"/>
  <c r="AA1023" i="1"/>
  <c r="Z1023" i="1"/>
  <c r="Y1023" i="1"/>
  <c r="R1023" i="1"/>
  <c r="P1023" i="1"/>
  <c r="M1023" i="1"/>
  <c r="CU1022" i="1"/>
  <c r="CT1022" i="1"/>
  <c r="CR1022" i="1"/>
  <c r="U1022" i="1" s="1"/>
  <c r="BW1022" i="1"/>
  <c r="BV1022" i="1"/>
  <c r="BN1022" i="1"/>
  <c r="BH1022" i="1"/>
  <c r="BB1022" i="1"/>
  <c r="BO1022" i="1" s="1"/>
  <c r="BR1022" i="1" s="1"/>
  <c r="AW1022" i="1"/>
  <c r="AU1022" i="1" s="1"/>
  <c r="AV1022" i="1"/>
  <c r="AN1022" i="1"/>
  <c r="K1022" i="1" s="1"/>
  <c r="J1022" i="1" s="1"/>
  <c r="AI1022" i="1"/>
  <c r="L1022" i="1" s="1"/>
  <c r="BK1022" i="1" s="1"/>
  <c r="AA1022" i="1"/>
  <c r="Z1022" i="1"/>
  <c r="Y1022" i="1" s="1"/>
  <c r="R1022" i="1"/>
  <c r="CU1021" i="1"/>
  <c r="CT1021" i="1"/>
  <c r="CR1021" i="1"/>
  <c r="BW1021" i="1"/>
  <c r="BV1021" i="1"/>
  <c r="BN1021" i="1"/>
  <c r="BH1021" i="1"/>
  <c r="BB1021" i="1"/>
  <c r="BO1021" i="1" s="1"/>
  <c r="BR1021" i="1" s="1"/>
  <c r="AW1021" i="1"/>
  <c r="AU1021" i="1"/>
  <c r="AV1021" i="1" s="1"/>
  <c r="AN1021" i="1"/>
  <c r="K1021" i="1" s="1"/>
  <c r="J1021" i="1" s="1"/>
  <c r="AI1021" i="1"/>
  <c r="L1021" i="1" s="1"/>
  <c r="BK1021" i="1" s="1"/>
  <c r="AA1021" i="1"/>
  <c r="Z1021" i="1"/>
  <c r="Y1021" i="1" s="1"/>
  <c r="R1021" i="1"/>
  <c r="P1021" i="1"/>
  <c r="M1021" i="1"/>
  <c r="CU1020" i="1"/>
  <c r="CT1020" i="1"/>
  <c r="CR1020" i="1"/>
  <c r="BW1020" i="1"/>
  <c r="BV1020" i="1"/>
  <c r="BT1020" i="1"/>
  <c r="BX1020" i="1" s="1"/>
  <c r="BY1020" i="1" s="1"/>
  <c r="BO1020" i="1"/>
  <c r="BR1020" i="1" s="1"/>
  <c r="BN1020" i="1"/>
  <c r="BH1020" i="1"/>
  <c r="BB1020" i="1"/>
  <c r="AW1020" i="1"/>
  <c r="AU1020" i="1" s="1"/>
  <c r="AN1020" i="1"/>
  <c r="K1020" i="1" s="1"/>
  <c r="J1020" i="1" s="1"/>
  <c r="AI1020" i="1"/>
  <c r="AA1020" i="1"/>
  <c r="Z1020" i="1"/>
  <c r="Y1020" i="1" s="1"/>
  <c r="R1020" i="1"/>
  <c r="L1020" i="1"/>
  <c r="BK1020" i="1" s="1"/>
  <c r="CU1019" i="1"/>
  <c r="CT1019" i="1"/>
  <c r="CS1019" i="1"/>
  <c r="BJ1019" i="1" s="1"/>
  <c r="CR1019" i="1"/>
  <c r="U1019" i="1" s="1"/>
  <c r="BW1019" i="1"/>
  <c r="BV1019" i="1"/>
  <c r="BN1019" i="1"/>
  <c r="BL1019" i="1"/>
  <c r="BH1019" i="1"/>
  <c r="BB1019" i="1"/>
  <c r="BO1019" i="1" s="1"/>
  <c r="BR1019" i="1" s="1"/>
  <c r="AW1019" i="1"/>
  <c r="AV1019" i="1"/>
  <c r="AU1019" i="1"/>
  <c r="AN1019" i="1"/>
  <c r="K1019" i="1" s="1"/>
  <c r="J1019" i="1" s="1"/>
  <c r="AI1019" i="1"/>
  <c r="AH1019" i="1"/>
  <c r="AG1019" i="1"/>
  <c r="AA1019" i="1"/>
  <c r="Z1019" i="1"/>
  <c r="Y1019" i="1"/>
  <c r="R1019" i="1"/>
  <c r="P1019" i="1"/>
  <c r="M1019" i="1"/>
  <c r="L1019" i="1"/>
  <c r="BK1019" i="1" s="1"/>
  <c r="BM1019" i="1" s="1"/>
  <c r="CU1018" i="1"/>
  <c r="CT1018" i="1"/>
  <c r="CR1018" i="1"/>
  <c r="U1018" i="1" s="1"/>
  <c r="BW1018" i="1"/>
  <c r="BV1018" i="1"/>
  <c r="BN1018" i="1"/>
  <c r="BH1018" i="1"/>
  <c r="BB1018" i="1"/>
  <c r="BO1018" i="1" s="1"/>
  <c r="BR1018" i="1" s="1"/>
  <c r="AW1018" i="1"/>
  <c r="AU1018" i="1" s="1"/>
  <c r="AV1018" i="1"/>
  <c r="AN1018" i="1"/>
  <c r="AI1018" i="1"/>
  <c r="L1018" i="1" s="1"/>
  <c r="BK1018" i="1" s="1"/>
  <c r="AA1018" i="1"/>
  <c r="Z1018" i="1"/>
  <c r="Y1018" i="1" s="1"/>
  <c r="R1018" i="1"/>
  <c r="K1018" i="1"/>
  <c r="J1018" i="1" s="1"/>
  <c r="CU1017" i="1"/>
  <c r="CT1017" i="1"/>
  <c r="CR1017" i="1"/>
  <c r="BW1017" i="1"/>
  <c r="BV1017" i="1"/>
  <c r="BR1017" i="1"/>
  <c r="BN1017" i="1"/>
  <c r="BH1017" i="1"/>
  <c r="BB1017" i="1"/>
  <c r="BO1017" i="1" s="1"/>
  <c r="AW1017" i="1"/>
  <c r="AU1017" i="1"/>
  <c r="AV1017" i="1" s="1"/>
  <c r="AN1017" i="1"/>
  <c r="K1017" i="1" s="1"/>
  <c r="J1017" i="1" s="1"/>
  <c r="AI1017" i="1"/>
  <c r="AA1017" i="1"/>
  <c r="Z1017" i="1"/>
  <c r="Y1017" i="1" s="1"/>
  <c r="R1017" i="1"/>
  <c r="P1017" i="1"/>
  <c r="M1017" i="1"/>
  <c r="L1017" i="1"/>
  <c r="BK1017" i="1" s="1"/>
  <c r="CU1016" i="1"/>
  <c r="CT1016" i="1"/>
  <c r="CR1016" i="1"/>
  <c r="CS1016" i="1" s="1"/>
  <c r="BJ1016" i="1" s="1"/>
  <c r="BL1016" i="1" s="1"/>
  <c r="BW1016" i="1"/>
  <c r="BV1016" i="1"/>
  <c r="BT1016" i="1"/>
  <c r="BX1016" i="1" s="1"/>
  <c r="BY1016" i="1" s="1"/>
  <c r="BO1016" i="1"/>
  <c r="BR1016" i="1" s="1"/>
  <c r="BN1016" i="1"/>
  <c r="BH1016" i="1"/>
  <c r="BB1016" i="1"/>
  <c r="AW1016" i="1"/>
  <c r="AU1016" i="1" s="1"/>
  <c r="AN1016" i="1"/>
  <c r="K1016" i="1" s="1"/>
  <c r="J1016" i="1" s="1"/>
  <c r="AI1016" i="1"/>
  <c r="L1016" i="1" s="1"/>
  <c r="BK1016" i="1" s="1"/>
  <c r="AH1016" i="1"/>
  <c r="AA1016" i="1"/>
  <c r="Z1016" i="1"/>
  <c r="Y1016" i="1" s="1"/>
  <c r="R1016" i="1"/>
  <c r="CU1015" i="1"/>
  <c r="CT1015" i="1"/>
  <c r="CS1015" i="1"/>
  <c r="BJ1015" i="1" s="1"/>
  <c r="BL1015" i="1" s="1"/>
  <c r="CR1015" i="1"/>
  <c r="U1015" i="1" s="1"/>
  <c r="BW1015" i="1"/>
  <c r="BV1015" i="1"/>
  <c r="BN1015" i="1"/>
  <c r="BH1015" i="1"/>
  <c r="BB1015" i="1"/>
  <c r="BO1015" i="1" s="1"/>
  <c r="BR1015" i="1" s="1"/>
  <c r="AW1015" i="1"/>
  <c r="AV1015" i="1"/>
  <c r="AU1015" i="1"/>
  <c r="AN1015" i="1"/>
  <c r="K1015" i="1" s="1"/>
  <c r="J1015" i="1" s="1"/>
  <c r="AI1015" i="1"/>
  <c r="AH1015" i="1"/>
  <c r="AG1015" i="1"/>
  <c r="AA1015" i="1"/>
  <c r="Z1015" i="1"/>
  <c r="Y1015" i="1"/>
  <c r="R1015" i="1"/>
  <c r="P1015" i="1"/>
  <c r="M1015" i="1"/>
  <c r="L1015" i="1"/>
  <c r="BK1015" i="1" s="1"/>
  <c r="BM1015" i="1" s="1"/>
  <c r="CU1014" i="1"/>
  <c r="CT1014" i="1"/>
  <c r="CR1014" i="1"/>
  <c r="U1014" i="1" s="1"/>
  <c r="BW1014" i="1"/>
  <c r="BV1014" i="1"/>
  <c r="BN1014" i="1"/>
  <c r="BH1014" i="1"/>
  <c r="BB1014" i="1"/>
  <c r="BO1014" i="1" s="1"/>
  <c r="BR1014" i="1" s="1"/>
  <c r="AW1014" i="1"/>
  <c r="AU1014" i="1" s="1"/>
  <c r="AV1014" i="1" s="1"/>
  <c r="AN1014" i="1"/>
  <c r="AI1014" i="1"/>
  <c r="L1014" i="1" s="1"/>
  <c r="BK1014" i="1" s="1"/>
  <c r="AA1014" i="1"/>
  <c r="Z1014" i="1"/>
  <c r="Y1014" i="1" s="1"/>
  <c r="R1014" i="1"/>
  <c r="K1014" i="1"/>
  <c r="J1014" i="1" s="1"/>
  <c r="V1014" i="1" s="1"/>
  <c r="W1014" i="1" s="1"/>
  <c r="AD1014" i="1" s="1"/>
  <c r="CU1013" i="1"/>
  <c r="CT1013" i="1"/>
  <c r="CR1013" i="1"/>
  <c r="BW1013" i="1"/>
  <c r="BV1013" i="1"/>
  <c r="BN1013" i="1"/>
  <c r="BH1013" i="1"/>
  <c r="BB1013" i="1"/>
  <c r="BO1013" i="1" s="1"/>
  <c r="BR1013" i="1" s="1"/>
  <c r="AW1013" i="1"/>
  <c r="AU1013" i="1"/>
  <c r="AV1013" i="1" s="1"/>
  <c r="AN1013" i="1"/>
  <c r="K1013" i="1" s="1"/>
  <c r="J1013" i="1" s="1"/>
  <c r="AI1013" i="1"/>
  <c r="L1013" i="1" s="1"/>
  <c r="BK1013" i="1" s="1"/>
  <c r="AA1013" i="1"/>
  <c r="Z1013" i="1"/>
  <c r="Y1013" i="1" s="1"/>
  <c r="R1013" i="1"/>
  <c r="P1013" i="1"/>
  <c r="M1013" i="1"/>
  <c r="CU1012" i="1"/>
  <c r="CT1012" i="1"/>
  <c r="CR1012" i="1"/>
  <c r="CS1012" i="1" s="1"/>
  <c r="BJ1012" i="1" s="1"/>
  <c r="BL1012" i="1" s="1"/>
  <c r="BW1012" i="1"/>
  <c r="BV1012" i="1"/>
  <c r="BT1012" i="1"/>
  <c r="BX1012" i="1" s="1"/>
  <c r="BY1012" i="1" s="1"/>
  <c r="BO1012" i="1"/>
  <c r="BR1012" i="1" s="1"/>
  <c r="BN1012" i="1"/>
  <c r="BH1012" i="1"/>
  <c r="BB1012" i="1"/>
  <c r="AW1012" i="1"/>
  <c r="AU1012" i="1" s="1"/>
  <c r="AN1012" i="1"/>
  <c r="K1012" i="1" s="1"/>
  <c r="AI1012" i="1"/>
  <c r="AH1012" i="1"/>
  <c r="AA1012" i="1"/>
  <c r="Z1012" i="1"/>
  <c r="Y1012" i="1" s="1"/>
  <c r="R1012" i="1"/>
  <c r="L1012" i="1"/>
  <c r="BK1012" i="1" s="1"/>
  <c r="J1012" i="1"/>
  <c r="CU1011" i="1"/>
  <c r="CT1011" i="1"/>
  <c r="CS1011" i="1"/>
  <c r="BJ1011" i="1" s="1"/>
  <c r="BL1011" i="1" s="1"/>
  <c r="CR1011" i="1"/>
  <c r="U1011" i="1" s="1"/>
  <c r="BW1011" i="1"/>
  <c r="BV1011" i="1"/>
  <c r="BN1011" i="1"/>
  <c r="BH1011" i="1"/>
  <c r="BB1011" i="1"/>
  <c r="BO1011" i="1" s="1"/>
  <c r="BR1011" i="1" s="1"/>
  <c r="AW1011" i="1"/>
  <c r="AV1011" i="1"/>
  <c r="AU1011" i="1"/>
  <c r="AN1011" i="1"/>
  <c r="K1011" i="1" s="1"/>
  <c r="J1011" i="1" s="1"/>
  <c r="AI1011" i="1"/>
  <c r="AH1011" i="1"/>
  <c r="AG1011" i="1"/>
  <c r="AA1011" i="1"/>
  <c r="Z1011" i="1"/>
  <c r="Y1011" i="1"/>
  <c r="R1011" i="1"/>
  <c r="P1011" i="1"/>
  <c r="M1011" i="1"/>
  <c r="L1011" i="1"/>
  <c r="BK1011" i="1" s="1"/>
  <c r="CU1010" i="1"/>
  <c r="CT1010" i="1"/>
  <c r="CR1010" i="1"/>
  <c r="BW1010" i="1"/>
  <c r="BV1010" i="1"/>
  <c r="BU1010" i="1"/>
  <c r="BN1010" i="1"/>
  <c r="BH1010" i="1"/>
  <c r="BB1010" i="1"/>
  <c r="BO1010" i="1" s="1"/>
  <c r="BR1010" i="1" s="1"/>
  <c r="AW1010" i="1"/>
  <c r="AU1010" i="1" s="1"/>
  <c r="AV1010" i="1"/>
  <c r="AN1010" i="1"/>
  <c r="K1010" i="1" s="1"/>
  <c r="J1010" i="1" s="1"/>
  <c r="AI1010" i="1"/>
  <c r="L1010" i="1" s="1"/>
  <c r="BK1010" i="1" s="1"/>
  <c r="AA1010" i="1"/>
  <c r="Z1010" i="1"/>
  <c r="R1010" i="1"/>
  <c r="CU1009" i="1"/>
  <c r="CT1009" i="1"/>
  <c r="CR1009" i="1"/>
  <c r="CS1009" i="1" s="1"/>
  <c r="BJ1009" i="1" s="1"/>
  <c r="BL1009" i="1" s="1"/>
  <c r="BW1009" i="1"/>
  <c r="BV1009" i="1"/>
  <c r="BN1009" i="1"/>
  <c r="BM1009" i="1"/>
  <c r="BH1009" i="1"/>
  <c r="BB1009" i="1"/>
  <c r="BO1009" i="1" s="1"/>
  <c r="BR1009" i="1" s="1"/>
  <c r="AW1009" i="1"/>
  <c r="AU1009" i="1"/>
  <c r="M1009" i="1" s="1"/>
  <c r="AN1009" i="1"/>
  <c r="K1009" i="1" s="1"/>
  <c r="AI1009" i="1"/>
  <c r="AA1009" i="1"/>
  <c r="Z1009" i="1"/>
  <c r="Y1009" i="1" s="1"/>
  <c r="U1009" i="1"/>
  <c r="R1009" i="1"/>
  <c r="P1009" i="1"/>
  <c r="L1009" i="1"/>
  <c r="BK1009" i="1" s="1"/>
  <c r="J1009" i="1"/>
  <c r="AC1009" i="1" s="1"/>
  <c r="CU1008" i="1"/>
  <c r="CT1008" i="1"/>
  <c r="CR1008" i="1"/>
  <c r="CS1008" i="1" s="1"/>
  <c r="BW1008" i="1"/>
  <c r="BV1008" i="1"/>
  <c r="BO1008" i="1"/>
  <c r="BR1008" i="1" s="1"/>
  <c r="BN1008" i="1"/>
  <c r="BJ1008" i="1"/>
  <c r="BL1008" i="1" s="1"/>
  <c r="BH1008" i="1"/>
  <c r="BB1008" i="1"/>
  <c r="AW1008" i="1"/>
  <c r="AU1008" i="1" s="1"/>
  <c r="AN1008" i="1"/>
  <c r="K1008" i="1" s="1"/>
  <c r="J1008" i="1" s="1"/>
  <c r="AI1008" i="1"/>
  <c r="AH1008" i="1"/>
  <c r="AA1008" i="1"/>
  <c r="Z1008" i="1"/>
  <c r="Y1008" i="1" s="1"/>
  <c r="R1008" i="1"/>
  <c r="L1008" i="1"/>
  <c r="BK1008" i="1" s="1"/>
  <c r="CU1007" i="1"/>
  <c r="CT1007" i="1"/>
  <c r="CR1007" i="1"/>
  <c r="BW1007" i="1"/>
  <c r="BV1007" i="1"/>
  <c r="BN1007" i="1"/>
  <c r="BH1007" i="1"/>
  <c r="BB1007" i="1"/>
  <c r="BO1007" i="1" s="1"/>
  <c r="BR1007" i="1" s="1"/>
  <c r="AW1007" i="1"/>
  <c r="AV1007" i="1"/>
  <c r="AU1007" i="1"/>
  <c r="AN1007" i="1"/>
  <c r="K1007" i="1" s="1"/>
  <c r="J1007" i="1" s="1"/>
  <c r="AI1007" i="1"/>
  <c r="L1007" i="1" s="1"/>
  <c r="BK1007" i="1" s="1"/>
  <c r="AH1007" i="1"/>
  <c r="AG1007" i="1"/>
  <c r="AA1007" i="1"/>
  <c r="Z1007" i="1"/>
  <c r="Y1007" i="1"/>
  <c r="R1007" i="1"/>
  <c r="P1007" i="1"/>
  <c r="M1007" i="1"/>
  <c r="CU1006" i="1"/>
  <c r="CT1006" i="1"/>
  <c r="CR1006" i="1"/>
  <c r="BW1006" i="1"/>
  <c r="BV1006" i="1"/>
  <c r="BT1006" i="1"/>
  <c r="BX1006" i="1" s="1"/>
  <c r="BY1006" i="1" s="1"/>
  <c r="BR1006" i="1"/>
  <c r="BN1006" i="1"/>
  <c r="BH1006" i="1"/>
  <c r="BB1006" i="1"/>
  <c r="BO1006" i="1" s="1"/>
  <c r="AW1006" i="1"/>
  <c r="AU1006" i="1" s="1"/>
  <c r="AN1006" i="1"/>
  <c r="AI1006" i="1"/>
  <c r="AA1006" i="1"/>
  <c r="Z1006" i="1"/>
  <c r="Y1006" i="1" s="1"/>
  <c r="R1006" i="1"/>
  <c r="L1006" i="1"/>
  <c r="BK1006" i="1" s="1"/>
  <c r="K1006" i="1"/>
  <c r="J1006" i="1" s="1"/>
  <c r="CU1005" i="1"/>
  <c r="CT1005" i="1"/>
  <c r="CR1005" i="1"/>
  <c r="CS1005" i="1" s="1"/>
  <c r="BJ1005" i="1" s="1"/>
  <c r="BL1005" i="1" s="1"/>
  <c r="BW1005" i="1"/>
  <c r="BV1005" i="1"/>
  <c r="BN1005" i="1"/>
  <c r="BH1005" i="1"/>
  <c r="BB1005" i="1"/>
  <c r="BO1005" i="1" s="1"/>
  <c r="BR1005" i="1" s="1"/>
  <c r="AW1005" i="1"/>
  <c r="AU1005" i="1"/>
  <c r="AG1005" i="1" s="1"/>
  <c r="AN1005" i="1"/>
  <c r="K1005" i="1" s="1"/>
  <c r="J1005" i="1" s="1"/>
  <c r="AI1005" i="1"/>
  <c r="L1005" i="1" s="1"/>
  <c r="BK1005" i="1" s="1"/>
  <c r="BM1005" i="1" s="1"/>
  <c r="AA1005" i="1"/>
  <c r="Z1005" i="1"/>
  <c r="Y1005" i="1" s="1"/>
  <c r="U1005" i="1"/>
  <c r="R1005" i="1"/>
  <c r="M1005" i="1"/>
  <c r="CU1004" i="1"/>
  <c r="CT1004" i="1"/>
  <c r="CR1004" i="1"/>
  <c r="BW1004" i="1"/>
  <c r="BV1004" i="1"/>
  <c r="BO1004" i="1"/>
  <c r="BR1004" i="1" s="1"/>
  <c r="BN1004" i="1"/>
  <c r="BH1004" i="1"/>
  <c r="BB1004" i="1"/>
  <c r="AW1004" i="1"/>
  <c r="AU1004" i="1" s="1"/>
  <c r="AV1004" i="1"/>
  <c r="AN1004" i="1"/>
  <c r="K1004" i="1" s="1"/>
  <c r="J1004" i="1" s="1"/>
  <c r="AI1004" i="1"/>
  <c r="L1004" i="1" s="1"/>
  <c r="BK1004" i="1" s="1"/>
  <c r="AH1004" i="1"/>
  <c r="AA1004" i="1"/>
  <c r="Z1004" i="1"/>
  <c r="Y1004" i="1" s="1"/>
  <c r="R1004" i="1"/>
  <c r="P1004" i="1"/>
  <c r="CU1003" i="1"/>
  <c r="CT1003" i="1"/>
  <c r="CS1003" i="1"/>
  <c r="CR1003" i="1"/>
  <c r="U1003" i="1" s="1"/>
  <c r="BW1003" i="1"/>
  <c r="BV1003" i="1"/>
  <c r="BN1003" i="1"/>
  <c r="BJ1003" i="1"/>
  <c r="BH1003" i="1"/>
  <c r="BB1003" i="1"/>
  <c r="BO1003" i="1" s="1"/>
  <c r="BR1003" i="1" s="1"/>
  <c r="AW1003" i="1"/>
  <c r="AV1003" i="1"/>
  <c r="AU1003" i="1"/>
  <c r="AN1003" i="1"/>
  <c r="K1003" i="1" s="1"/>
  <c r="J1003" i="1" s="1"/>
  <c r="V1003" i="1" s="1"/>
  <c r="W1003" i="1" s="1"/>
  <c r="AE1003" i="1" s="1"/>
  <c r="AI1003" i="1"/>
  <c r="L1003" i="1" s="1"/>
  <c r="BK1003" i="1" s="1"/>
  <c r="AH1003" i="1"/>
  <c r="AG1003" i="1"/>
  <c r="AA1003" i="1"/>
  <c r="Z1003" i="1"/>
  <c r="Y1003" i="1" s="1"/>
  <c r="R1003" i="1"/>
  <c r="P1003" i="1"/>
  <c r="M1003" i="1"/>
  <c r="CU1002" i="1"/>
  <c r="CT1002" i="1"/>
  <c r="CR1002" i="1"/>
  <c r="BW1002" i="1"/>
  <c r="BV1002" i="1"/>
  <c r="BU1002" i="1"/>
  <c r="BT1002" i="1"/>
  <c r="BX1002" i="1" s="1"/>
  <c r="BY1002" i="1" s="1"/>
  <c r="BN1002" i="1"/>
  <c r="BH1002" i="1"/>
  <c r="BB1002" i="1"/>
  <c r="BO1002" i="1" s="1"/>
  <c r="BR1002" i="1" s="1"/>
  <c r="BS1002" i="1" s="1"/>
  <c r="AW1002" i="1"/>
  <c r="AU1002" i="1" s="1"/>
  <c r="AN1002" i="1"/>
  <c r="AI1002" i="1"/>
  <c r="L1002" i="1" s="1"/>
  <c r="BK1002" i="1" s="1"/>
  <c r="AA1002" i="1"/>
  <c r="Z1002" i="1"/>
  <c r="R1002" i="1"/>
  <c r="K1002" i="1"/>
  <c r="J1002" i="1" s="1"/>
  <c r="CU1001" i="1"/>
  <c r="CT1001" i="1"/>
  <c r="CS1001" i="1"/>
  <c r="BJ1001" i="1" s="1"/>
  <c r="BL1001" i="1" s="1"/>
  <c r="CR1001" i="1"/>
  <c r="BW1001" i="1"/>
  <c r="BV1001" i="1"/>
  <c r="BN1001" i="1"/>
  <c r="BH1001" i="1"/>
  <c r="BB1001" i="1"/>
  <c r="BO1001" i="1" s="1"/>
  <c r="BR1001" i="1" s="1"/>
  <c r="AW1001" i="1"/>
  <c r="AU1001" i="1"/>
  <c r="AN1001" i="1"/>
  <c r="K1001" i="1" s="1"/>
  <c r="J1001" i="1" s="1"/>
  <c r="AI1001" i="1"/>
  <c r="L1001" i="1" s="1"/>
  <c r="BK1001" i="1" s="1"/>
  <c r="BM1001" i="1" s="1"/>
  <c r="AA1001" i="1"/>
  <c r="Z1001" i="1"/>
  <c r="Y1001" i="1"/>
  <c r="U1001" i="1"/>
  <c r="R1001" i="1"/>
  <c r="CU1000" i="1"/>
  <c r="CT1000" i="1"/>
  <c r="CR1000" i="1"/>
  <c r="BW1000" i="1"/>
  <c r="BV1000" i="1"/>
  <c r="BO1000" i="1"/>
  <c r="BR1000" i="1" s="1"/>
  <c r="BN1000" i="1"/>
  <c r="BH1000" i="1"/>
  <c r="BB1000" i="1"/>
  <c r="AW1000" i="1"/>
  <c r="AU1000" i="1" s="1"/>
  <c r="M1000" i="1" s="1"/>
  <c r="AV1000" i="1"/>
  <c r="AN1000" i="1"/>
  <c r="AI1000" i="1"/>
  <c r="L1000" i="1" s="1"/>
  <c r="BK1000" i="1" s="1"/>
  <c r="AH1000" i="1"/>
  <c r="AG1000" i="1"/>
  <c r="AA1000" i="1"/>
  <c r="Z1000" i="1"/>
  <c r="Y1000" i="1" s="1"/>
  <c r="R1000" i="1"/>
  <c r="P1000" i="1"/>
  <c r="K1000" i="1"/>
  <c r="J1000" i="1" s="1"/>
  <c r="CU999" i="1"/>
  <c r="CT999" i="1"/>
  <c r="CS999" i="1" s="1"/>
  <c r="BJ999" i="1" s="1"/>
  <c r="BL999" i="1" s="1"/>
  <c r="CR999" i="1"/>
  <c r="BW999" i="1"/>
  <c r="BV999" i="1"/>
  <c r="BN999" i="1"/>
  <c r="BH999" i="1"/>
  <c r="BB999" i="1"/>
  <c r="BO999" i="1" s="1"/>
  <c r="BR999" i="1" s="1"/>
  <c r="AW999" i="1"/>
  <c r="AV999" i="1"/>
  <c r="AU999" i="1"/>
  <c r="AG999" i="1" s="1"/>
  <c r="AN999" i="1"/>
  <c r="AI999" i="1"/>
  <c r="AH999" i="1"/>
  <c r="AA999" i="1"/>
  <c r="Z999" i="1"/>
  <c r="Y999" i="1" s="1"/>
  <c r="U999" i="1"/>
  <c r="R999" i="1"/>
  <c r="P999" i="1"/>
  <c r="M999" i="1"/>
  <c r="L999" i="1"/>
  <c r="BK999" i="1" s="1"/>
  <c r="K999" i="1"/>
  <c r="J999" i="1" s="1"/>
  <c r="CU998" i="1"/>
  <c r="U998" i="1" s="1"/>
  <c r="CT998" i="1"/>
  <c r="CR998" i="1"/>
  <c r="BW998" i="1"/>
  <c r="BV998" i="1"/>
  <c r="BN998" i="1"/>
  <c r="BH998" i="1"/>
  <c r="BB998" i="1"/>
  <c r="BO998" i="1" s="1"/>
  <c r="BR998" i="1" s="1"/>
  <c r="AW998" i="1"/>
  <c r="AU998" i="1"/>
  <c r="AN998" i="1"/>
  <c r="K998" i="1" s="1"/>
  <c r="J998" i="1" s="1"/>
  <c r="AI998" i="1"/>
  <c r="L998" i="1" s="1"/>
  <c r="BK998" i="1" s="1"/>
  <c r="AA998" i="1"/>
  <c r="Z998" i="1"/>
  <c r="R998" i="1"/>
  <c r="CU997" i="1"/>
  <c r="CT997" i="1"/>
  <c r="CR997" i="1"/>
  <c r="CS997" i="1" s="1"/>
  <c r="BW997" i="1"/>
  <c r="BV997" i="1"/>
  <c r="BT997" i="1"/>
  <c r="BX997" i="1" s="1"/>
  <c r="BY997" i="1" s="1"/>
  <c r="BN997" i="1"/>
  <c r="BJ997" i="1"/>
  <c r="BH997" i="1"/>
  <c r="BL997" i="1" s="1"/>
  <c r="BB997" i="1"/>
  <c r="BO997" i="1" s="1"/>
  <c r="BR997" i="1" s="1"/>
  <c r="AW997" i="1"/>
  <c r="AV997" i="1"/>
  <c r="AU997" i="1"/>
  <c r="AN997" i="1"/>
  <c r="K997" i="1" s="1"/>
  <c r="J997" i="1" s="1"/>
  <c r="AI997" i="1"/>
  <c r="L997" i="1" s="1"/>
  <c r="BK997" i="1" s="1"/>
  <c r="BM997" i="1" s="1"/>
  <c r="AH997" i="1"/>
  <c r="AG997" i="1"/>
  <c r="AA997" i="1"/>
  <c r="Z997" i="1"/>
  <c r="Y997" i="1" s="1"/>
  <c r="U997" i="1"/>
  <c r="R997" i="1"/>
  <c r="P997" i="1"/>
  <c r="M997" i="1"/>
  <c r="CU996" i="1"/>
  <c r="CT996" i="1"/>
  <c r="CS996" i="1" s="1"/>
  <c r="BJ996" i="1" s="1"/>
  <c r="CR996" i="1"/>
  <c r="U996" i="1" s="1"/>
  <c r="BW996" i="1"/>
  <c r="BV996" i="1"/>
  <c r="BT996" i="1"/>
  <c r="BX996" i="1" s="1"/>
  <c r="BY996" i="1" s="1"/>
  <c r="BS996" i="1"/>
  <c r="BN996" i="1"/>
  <c r="BH996" i="1"/>
  <c r="BB996" i="1"/>
  <c r="BO996" i="1" s="1"/>
  <c r="BR996" i="1" s="1"/>
  <c r="BU996" i="1" s="1"/>
  <c r="AW996" i="1"/>
  <c r="AU996" i="1" s="1"/>
  <c r="M996" i="1" s="1"/>
  <c r="AN996" i="1"/>
  <c r="AI996" i="1"/>
  <c r="AA996" i="1"/>
  <c r="Z996" i="1"/>
  <c r="Y996" i="1" s="1"/>
  <c r="R996" i="1"/>
  <c r="L996" i="1"/>
  <c r="BK996" i="1" s="1"/>
  <c r="BM996" i="1" s="1"/>
  <c r="K996" i="1"/>
  <c r="J996" i="1" s="1"/>
  <c r="V996" i="1" s="1"/>
  <c r="W996" i="1" s="1"/>
  <c r="CU995" i="1"/>
  <c r="U995" i="1" s="1"/>
  <c r="CT995" i="1"/>
  <c r="CS995" i="1" s="1"/>
  <c r="BJ995" i="1" s="1"/>
  <c r="CR995" i="1"/>
  <c r="BW995" i="1"/>
  <c r="BV995" i="1"/>
  <c r="BN995" i="1"/>
  <c r="BL995" i="1"/>
  <c r="BH995" i="1"/>
  <c r="BB995" i="1"/>
  <c r="BO995" i="1" s="1"/>
  <c r="BR995" i="1" s="1"/>
  <c r="AW995" i="1"/>
  <c r="AU995" i="1"/>
  <c r="AN995" i="1"/>
  <c r="K995" i="1" s="1"/>
  <c r="AI995" i="1"/>
  <c r="L995" i="1" s="1"/>
  <c r="BK995" i="1" s="1"/>
  <c r="BM995" i="1" s="1"/>
  <c r="AA995" i="1"/>
  <c r="Z995" i="1"/>
  <c r="R995" i="1"/>
  <c r="J995" i="1"/>
  <c r="AC995" i="1" s="1"/>
  <c r="CU994" i="1"/>
  <c r="U994" i="1" s="1"/>
  <c r="CT994" i="1"/>
  <c r="CR994" i="1"/>
  <c r="BW994" i="1"/>
  <c r="BV994" i="1"/>
  <c r="BT994" i="1"/>
  <c r="BX994" i="1" s="1"/>
  <c r="BY994" i="1" s="1"/>
  <c r="BN994" i="1"/>
  <c r="BH994" i="1"/>
  <c r="BB994" i="1"/>
  <c r="BO994" i="1" s="1"/>
  <c r="BR994" i="1" s="1"/>
  <c r="BS994" i="1" s="1"/>
  <c r="AW994" i="1"/>
  <c r="AV994" i="1"/>
  <c r="AU994" i="1"/>
  <c r="AG994" i="1" s="1"/>
  <c r="AN994" i="1"/>
  <c r="K994" i="1" s="1"/>
  <c r="J994" i="1" s="1"/>
  <c r="AI994" i="1"/>
  <c r="L994" i="1" s="1"/>
  <c r="BK994" i="1" s="1"/>
  <c r="AH994" i="1"/>
  <c r="AA994" i="1"/>
  <c r="Z994" i="1"/>
  <c r="R994" i="1"/>
  <c r="M994" i="1"/>
  <c r="CU993" i="1"/>
  <c r="CT993" i="1"/>
  <c r="CR993" i="1"/>
  <c r="U993" i="1" s="1"/>
  <c r="V993" i="1" s="1"/>
  <c r="W993" i="1" s="1"/>
  <c r="BW993" i="1"/>
  <c r="BV993" i="1"/>
  <c r="BR993" i="1"/>
  <c r="BO993" i="1"/>
  <c r="BN993" i="1"/>
  <c r="BH993" i="1"/>
  <c r="BB993" i="1"/>
  <c r="AW993" i="1"/>
  <c r="AU993" i="1" s="1"/>
  <c r="AV993" i="1" s="1"/>
  <c r="AN993" i="1"/>
  <c r="K993" i="1" s="1"/>
  <c r="AI993" i="1"/>
  <c r="AC993" i="1"/>
  <c r="AA993" i="1"/>
  <c r="Z993" i="1"/>
  <c r="Y993" i="1" s="1"/>
  <c r="R993" i="1"/>
  <c r="M993" i="1"/>
  <c r="L993" i="1"/>
  <c r="BK993" i="1" s="1"/>
  <c r="J993" i="1"/>
  <c r="CU992" i="1"/>
  <c r="CT992" i="1"/>
  <c r="CS992" i="1" s="1"/>
  <c r="BJ992" i="1" s="1"/>
  <c r="BL992" i="1" s="1"/>
  <c r="CR992" i="1"/>
  <c r="BW992" i="1"/>
  <c r="BV992" i="1"/>
  <c r="BO992" i="1"/>
  <c r="BR992" i="1" s="1"/>
  <c r="BN992" i="1"/>
  <c r="BH992" i="1"/>
  <c r="BB992" i="1"/>
  <c r="AW992" i="1"/>
  <c r="AU992" i="1" s="1"/>
  <c r="M992" i="1" s="1"/>
  <c r="AV992" i="1"/>
  <c r="AN992" i="1"/>
  <c r="K992" i="1" s="1"/>
  <c r="AI992" i="1"/>
  <c r="L992" i="1" s="1"/>
  <c r="BK992" i="1" s="1"/>
  <c r="AG992" i="1"/>
  <c r="AA992" i="1"/>
  <c r="Z992" i="1"/>
  <c r="R992" i="1"/>
  <c r="J992" i="1"/>
  <c r="AC992" i="1" s="1"/>
  <c r="CU991" i="1"/>
  <c r="CT991" i="1"/>
  <c r="CR991" i="1"/>
  <c r="CS991" i="1" s="1"/>
  <c r="BJ991" i="1" s="1"/>
  <c r="BW991" i="1"/>
  <c r="BV991" i="1"/>
  <c r="BU991" i="1"/>
  <c r="BN991" i="1"/>
  <c r="BH991" i="1"/>
  <c r="BB991" i="1"/>
  <c r="BO991" i="1" s="1"/>
  <c r="BR991" i="1" s="1"/>
  <c r="BS991" i="1" s="1"/>
  <c r="AW991" i="1"/>
  <c r="AV991" i="1"/>
  <c r="AU991" i="1"/>
  <c r="AN991" i="1"/>
  <c r="K991" i="1" s="1"/>
  <c r="J991" i="1" s="1"/>
  <c r="AI991" i="1"/>
  <c r="L991" i="1" s="1"/>
  <c r="BK991" i="1" s="1"/>
  <c r="AH991" i="1"/>
  <c r="AG991" i="1"/>
  <c r="AA991" i="1"/>
  <c r="Z991" i="1"/>
  <c r="Y991" i="1"/>
  <c r="R991" i="1"/>
  <c r="P991" i="1"/>
  <c r="M991" i="1"/>
  <c r="CU990" i="1"/>
  <c r="CT990" i="1"/>
  <c r="CR990" i="1"/>
  <c r="CS990" i="1" s="1"/>
  <c r="BJ990" i="1" s="1"/>
  <c r="BL990" i="1" s="1"/>
  <c r="BW990" i="1"/>
  <c r="BV990" i="1"/>
  <c r="BO990" i="1"/>
  <c r="BR990" i="1" s="1"/>
  <c r="BN990" i="1"/>
  <c r="BH990" i="1"/>
  <c r="BB990" i="1"/>
  <c r="AW990" i="1"/>
  <c r="AU990" i="1" s="1"/>
  <c r="AN990" i="1"/>
  <c r="K990" i="1" s="1"/>
  <c r="J990" i="1" s="1"/>
  <c r="AC990" i="1" s="1"/>
  <c r="AI990" i="1"/>
  <c r="AA990" i="1"/>
  <c r="Z990" i="1"/>
  <c r="Y990" i="1" s="1"/>
  <c r="R990" i="1"/>
  <c r="L990" i="1"/>
  <c r="BK990" i="1" s="1"/>
  <c r="CU989" i="1"/>
  <c r="CT989" i="1"/>
  <c r="CS989" i="1" s="1"/>
  <c r="BJ989" i="1" s="1"/>
  <c r="CR989" i="1"/>
  <c r="BW989" i="1"/>
  <c r="BV989" i="1"/>
  <c r="BN989" i="1"/>
  <c r="BL989" i="1"/>
  <c r="BH989" i="1"/>
  <c r="BB989" i="1"/>
  <c r="BO989" i="1" s="1"/>
  <c r="BR989" i="1" s="1"/>
  <c r="AW989" i="1"/>
  <c r="AU989" i="1" s="1"/>
  <c r="AN989" i="1"/>
  <c r="K989" i="1" s="1"/>
  <c r="J989" i="1" s="1"/>
  <c r="AI989" i="1"/>
  <c r="L989" i="1" s="1"/>
  <c r="BK989" i="1" s="1"/>
  <c r="AA989" i="1"/>
  <c r="Z989" i="1"/>
  <c r="Y989" i="1" s="1"/>
  <c r="U989" i="1"/>
  <c r="R989" i="1"/>
  <c r="CU988" i="1"/>
  <c r="U988" i="1" s="1"/>
  <c r="CT988" i="1"/>
  <c r="CR988" i="1"/>
  <c r="CS988" i="1" s="1"/>
  <c r="BJ988" i="1" s="1"/>
  <c r="BW988" i="1"/>
  <c r="BV988" i="1"/>
  <c r="BU988" i="1"/>
  <c r="BT988" i="1"/>
  <c r="BX988" i="1" s="1"/>
  <c r="BY988" i="1" s="1"/>
  <c r="BR988" i="1"/>
  <c r="BS988" i="1" s="1"/>
  <c r="BO988" i="1"/>
  <c r="BN988" i="1"/>
  <c r="BH988" i="1"/>
  <c r="BB988" i="1"/>
  <c r="AW988" i="1"/>
  <c r="AU988" i="1" s="1"/>
  <c r="AV988" i="1" s="1"/>
  <c r="AN988" i="1"/>
  <c r="AI988" i="1"/>
  <c r="AH988" i="1"/>
  <c r="AG988" i="1"/>
  <c r="AA988" i="1"/>
  <c r="Z988" i="1"/>
  <c r="Y988" i="1"/>
  <c r="R988" i="1"/>
  <c r="P988" i="1"/>
  <c r="M988" i="1"/>
  <c r="L988" i="1"/>
  <c r="BK988" i="1" s="1"/>
  <c r="K988" i="1"/>
  <c r="J988" i="1" s="1"/>
  <c r="AC988" i="1" s="1"/>
  <c r="CU987" i="1"/>
  <c r="U987" i="1" s="1"/>
  <c r="CT987" i="1"/>
  <c r="CS987" i="1" s="1"/>
  <c r="BJ987" i="1" s="1"/>
  <c r="CR987" i="1"/>
  <c r="BW987" i="1"/>
  <c r="BV987" i="1"/>
  <c r="BO987" i="1"/>
  <c r="BR987" i="1" s="1"/>
  <c r="BN987" i="1"/>
  <c r="BH987" i="1"/>
  <c r="BB987" i="1"/>
  <c r="AW987" i="1"/>
  <c r="AU987" i="1" s="1"/>
  <c r="AN987" i="1"/>
  <c r="AI987" i="1"/>
  <c r="L987" i="1" s="1"/>
  <c r="BK987" i="1" s="1"/>
  <c r="BM987" i="1" s="1"/>
  <c r="AA987" i="1"/>
  <c r="Z987" i="1"/>
  <c r="R987" i="1"/>
  <c r="K987" i="1"/>
  <c r="J987" i="1" s="1"/>
  <c r="CU986" i="1"/>
  <c r="CT986" i="1"/>
  <c r="CS986" i="1"/>
  <c r="BJ986" i="1" s="1"/>
  <c r="CR986" i="1"/>
  <c r="BW986" i="1"/>
  <c r="BV986" i="1"/>
  <c r="BN986" i="1"/>
  <c r="BL986" i="1"/>
  <c r="BH986" i="1"/>
  <c r="BB986" i="1"/>
  <c r="BO986" i="1" s="1"/>
  <c r="BR986" i="1" s="1"/>
  <c r="AW986" i="1"/>
  <c r="AU986" i="1"/>
  <c r="AN986" i="1"/>
  <c r="K986" i="1" s="1"/>
  <c r="J986" i="1" s="1"/>
  <c r="AC986" i="1" s="1"/>
  <c r="AI986" i="1"/>
  <c r="L986" i="1" s="1"/>
  <c r="BK986" i="1" s="1"/>
  <c r="BM986" i="1" s="1"/>
  <c r="AA986" i="1"/>
  <c r="Y986" i="1" s="1"/>
  <c r="Z986" i="1"/>
  <c r="U986" i="1"/>
  <c r="R986" i="1"/>
  <c r="M986" i="1"/>
  <c r="CU985" i="1"/>
  <c r="CT985" i="1"/>
  <c r="CR985" i="1"/>
  <c r="CS985" i="1" s="1"/>
  <c r="BJ985" i="1" s="1"/>
  <c r="BW985" i="1"/>
  <c r="BV985" i="1"/>
  <c r="BO985" i="1"/>
  <c r="BR985" i="1" s="1"/>
  <c r="BN985" i="1"/>
  <c r="BH985" i="1"/>
  <c r="BB985" i="1"/>
  <c r="AW985" i="1"/>
  <c r="AU985" i="1" s="1"/>
  <c r="AV985" i="1" s="1"/>
  <c r="AN985" i="1"/>
  <c r="K985" i="1" s="1"/>
  <c r="J985" i="1" s="1"/>
  <c r="V985" i="1" s="1"/>
  <c r="W985" i="1" s="1"/>
  <c r="AD985" i="1" s="1"/>
  <c r="AI985" i="1"/>
  <c r="L985" i="1" s="1"/>
  <c r="BK985" i="1" s="1"/>
  <c r="AA985" i="1"/>
  <c r="Z985" i="1"/>
  <c r="Y985" i="1" s="1"/>
  <c r="U985" i="1"/>
  <c r="R985" i="1"/>
  <c r="CU984" i="1"/>
  <c r="CT984" i="1"/>
  <c r="CR984" i="1"/>
  <c r="U984" i="1" s="1"/>
  <c r="BW984" i="1"/>
  <c r="BV984" i="1"/>
  <c r="BS984" i="1"/>
  <c r="BR984" i="1"/>
  <c r="BN984" i="1"/>
  <c r="BH984" i="1"/>
  <c r="BB984" i="1"/>
  <c r="BO984" i="1" s="1"/>
  <c r="AW984" i="1"/>
  <c r="AU984" i="1" s="1"/>
  <c r="AN984" i="1"/>
  <c r="K984" i="1" s="1"/>
  <c r="J984" i="1" s="1"/>
  <c r="AI984" i="1"/>
  <c r="AG984" i="1"/>
  <c r="AA984" i="1"/>
  <c r="Z984" i="1"/>
  <c r="Y984" i="1"/>
  <c r="R984" i="1"/>
  <c r="P984" i="1"/>
  <c r="L984" i="1"/>
  <c r="BK984" i="1" s="1"/>
  <c r="CU983" i="1"/>
  <c r="U983" i="1" s="1"/>
  <c r="CT983" i="1"/>
  <c r="CS983" i="1" s="1"/>
  <c r="BJ983" i="1" s="1"/>
  <c r="CR983" i="1"/>
  <c r="BW983" i="1"/>
  <c r="BV983" i="1"/>
  <c r="BT983" i="1"/>
  <c r="BX983" i="1" s="1"/>
  <c r="BY983" i="1" s="1"/>
  <c r="BO983" i="1"/>
  <c r="BR983" i="1" s="1"/>
  <c r="BS983" i="1" s="1"/>
  <c r="BN983" i="1"/>
  <c r="BH983" i="1"/>
  <c r="BB983" i="1"/>
  <c r="AW983" i="1"/>
  <c r="AU983" i="1" s="1"/>
  <c r="AN983" i="1"/>
  <c r="K983" i="1" s="1"/>
  <c r="AI983" i="1"/>
  <c r="L983" i="1" s="1"/>
  <c r="BK983" i="1" s="1"/>
  <c r="AH983" i="1"/>
  <c r="AA983" i="1"/>
  <c r="Z983" i="1"/>
  <c r="R983" i="1"/>
  <c r="J983" i="1"/>
  <c r="CU982" i="1"/>
  <c r="CT982" i="1"/>
  <c r="CS982" i="1"/>
  <c r="BJ982" i="1" s="1"/>
  <c r="BL982" i="1" s="1"/>
  <c r="CR982" i="1"/>
  <c r="BW982" i="1"/>
  <c r="BV982" i="1"/>
  <c r="BN982" i="1"/>
  <c r="BM982" i="1"/>
  <c r="BH982" i="1"/>
  <c r="BB982" i="1"/>
  <c r="BO982" i="1" s="1"/>
  <c r="BR982" i="1" s="1"/>
  <c r="AW982" i="1"/>
  <c r="AU982" i="1"/>
  <c r="M982" i="1" s="1"/>
  <c r="AN982" i="1"/>
  <c r="K982" i="1" s="1"/>
  <c r="J982" i="1" s="1"/>
  <c r="AI982" i="1"/>
  <c r="AC982" i="1"/>
  <c r="AA982" i="1"/>
  <c r="Y982" i="1" s="1"/>
  <c r="Z982" i="1"/>
  <c r="U982" i="1"/>
  <c r="R982" i="1"/>
  <c r="L982" i="1"/>
  <c r="BK982" i="1" s="1"/>
  <c r="CU981" i="1"/>
  <c r="CT981" i="1"/>
  <c r="CR981" i="1"/>
  <c r="CS981" i="1" s="1"/>
  <c r="BJ981" i="1" s="1"/>
  <c r="BL981" i="1" s="1"/>
  <c r="BW981" i="1"/>
  <c r="BV981" i="1"/>
  <c r="BO981" i="1"/>
  <c r="BR981" i="1" s="1"/>
  <c r="BN981" i="1"/>
  <c r="BH981" i="1"/>
  <c r="BB981" i="1"/>
  <c r="AW981" i="1"/>
  <c r="AU981" i="1" s="1"/>
  <c r="AV981" i="1"/>
  <c r="AN981" i="1"/>
  <c r="AI981" i="1"/>
  <c r="L981" i="1" s="1"/>
  <c r="BK981" i="1" s="1"/>
  <c r="AA981" i="1"/>
  <c r="Z981" i="1"/>
  <c r="Y981" i="1" s="1"/>
  <c r="U981" i="1"/>
  <c r="R981" i="1"/>
  <c r="K981" i="1"/>
  <c r="J981" i="1" s="1"/>
  <c r="V981" i="1" s="1"/>
  <c r="W981" i="1" s="1"/>
  <c r="AE981" i="1" s="1"/>
  <c r="CU980" i="1"/>
  <c r="CT980" i="1"/>
  <c r="CS980" i="1"/>
  <c r="BJ980" i="1" s="1"/>
  <c r="CR980" i="1"/>
  <c r="U980" i="1" s="1"/>
  <c r="BW980" i="1"/>
  <c r="BV980" i="1"/>
  <c r="BN980" i="1"/>
  <c r="BH980" i="1"/>
  <c r="BB980" i="1"/>
  <c r="BO980" i="1" s="1"/>
  <c r="BR980" i="1" s="1"/>
  <c r="AW980" i="1"/>
  <c r="AU980" i="1" s="1"/>
  <c r="AN980" i="1"/>
  <c r="K980" i="1" s="1"/>
  <c r="J980" i="1" s="1"/>
  <c r="AI980" i="1"/>
  <c r="L980" i="1" s="1"/>
  <c r="BK980" i="1" s="1"/>
  <c r="AA980" i="1"/>
  <c r="Z980" i="1"/>
  <c r="Y980" i="1"/>
  <c r="R980" i="1"/>
  <c r="CU979" i="1"/>
  <c r="U979" i="1" s="1"/>
  <c r="CT979" i="1"/>
  <c r="CS979" i="1" s="1"/>
  <c r="CR979" i="1"/>
  <c r="BW979" i="1"/>
  <c r="BV979" i="1"/>
  <c r="BU979" i="1"/>
  <c r="BO979" i="1"/>
  <c r="BR979" i="1" s="1"/>
  <c r="BS979" i="1" s="1"/>
  <c r="BN979" i="1"/>
  <c r="BJ979" i="1"/>
  <c r="BH979" i="1"/>
  <c r="BB979" i="1"/>
  <c r="AW979" i="1"/>
  <c r="AU979" i="1" s="1"/>
  <c r="AN979" i="1"/>
  <c r="K979" i="1" s="1"/>
  <c r="J979" i="1" s="1"/>
  <c r="AI979" i="1"/>
  <c r="L979" i="1" s="1"/>
  <c r="BK979" i="1" s="1"/>
  <c r="BM979" i="1" s="1"/>
  <c r="AA979" i="1"/>
  <c r="Z979" i="1"/>
  <c r="Y979" i="1" s="1"/>
  <c r="R979" i="1"/>
  <c r="CU978" i="1"/>
  <c r="CT978" i="1"/>
  <c r="CS978" i="1"/>
  <c r="BJ978" i="1" s="1"/>
  <c r="CR978" i="1"/>
  <c r="BW978" i="1"/>
  <c r="BV978" i="1"/>
  <c r="BN978" i="1"/>
  <c r="BL978" i="1"/>
  <c r="BH978" i="1"/>
  <c r="BB978" i="1"/>
  <c r="BO978" i="1" s="1"/>
  <c r="BR978" i="1" s="1"/>
  <c r="AW978" i="1"/>
  <c r="AU978" i="1"/>
  <c r="AN978" i="1"/>
  <c r="K978" i="1" s="1"/>
  <c r="J978" i="1" s="1"/>
  <c r="AC978" i="1" s="1"/>
  <c r="AI978" i="1"/>
  <c r="AA978" i="1"/>
  <c r="Y978" i="1" s="1"/>
  <c r="Z978" i="1"/>
  <c r="U978" i="1"/>
  <c r="R978" i="1"/>
  <c r="M978" i="1"/>
  <c r="L978" i="1"/>
  <c r="BK978" i="1" s="1"/>
  <c r="BM978" i="1" s="1"/>
  <c r="CU977" i="1"/>
  <c r="CT977" i="1"/>
  <c r="CR977" i="1"/>
  <c r="CS977" i="1" s="1"/>
  <c r="BJ977" i="1" s="1"/>
  <c r="BL977" i="1" s="1"/>
  <c r="BW977" i="1"/>
  <c r="BV977" i="1"/>
  <c r="BO977" i="1"/>
  <c r="BR977" i="1" s="1"/>
  <c r="BN977" i="1"/>
  <c r="BH977" i="1"/>
  <c r="BB977" i="1"/>
  <c r="AW977" i="1"/>
  <c r="AU977" i="1" s="1"/>
  <c r="AV977" i="1" s="1"/>
  <c r="AN977" i="1"/>
  <c r="AI977" i="1"/>
  <c r="L977" i="1" s="1"/>
  <c r="BK977" i="1" s="1"/>
  <c r="BM977" i="1" s="1"/>
  <c r="AA977" i="1"/>
  <c r="Z977" i="1"/>
  <c r="Y977" i="1" s="1"/>
  <c r="W977" i="1"/>
  <c r="X977" i="1" s="1"/>
  <c r="AB977" i="1" s="1"/>
  <c r="U977" i="1"/>
  <c r="R977" i="1"/>
  <c r="V977" i="1" s="1"/>
  <c r="K977" i="1"/>
  <c r="J977" i="1" s="1"/>
  <c r="CU976" i="1"/>
  <c r="CT976" i="1"/>
  <c r="CS976" i="1"/>
  <c r="BJ976" i="1" s="1"/>
  <c r="CR976" i="1"/>
  <c r="U976" i="1" s="1"/>
  <c r="BW976" i="1"/>
  <c r="BV976" i="1"/>
  <c r="BN976" i="1"/>
  <c r="BH976" i="1"/>
  <c r="BL976" i="1" s="1"/>
  <c r="BB976" i="1"/>
  <c r="BO976" i="1" s="1"/>
  <c r="BR976" i="1" s="1"/>
  <c r="AW976" i="1"/>
  <c r="AU976" i="1" s="1"/>
  <c r="AN976" i="1"/>
  <c r="K976" i="1" s="1"/>
  <c r="J976" i="1" s="1"/>
  <c r="AI976" i="1"/>
  <c r="L976" i="1" s="1"/>
  <c r="BK976" i="1" s="1"/>
  <c r="AG976" i="1"/>
  <c r="AA976" i="1"/>
  <c r="Z976" i="1"/>
  <c r="Y976" i="1"/>
  <c r="R976" i="1"/>
  <c r="P976" i="1"/>
  <c r="CU975" i="1"/>
  <c r="U975" i="1" s="1"/>
  <c r="CT975" i="1"/>
  <c r="CS975" i="1" s="1"/>
  <c r="BJ975" i="1" s="1"/>
  <c r="CR975" i="1"/>
  <c r="BW975" i="1"/>
  <c r="BV975" i="1"/>
  <c r="BT975" i="1"/>
  <c r="BX975" i="1" s="1"/>
  <c r="BY975" i="1" s="1"/>
  <c r="BO975" i="1"/>
  <c r="BR975" i="1" s="1"/>
  <c r="BS975" i="1" s="1"/>
  <c r="BN975" i="1"/>
  <c r="BK975" i="1"/>
  <c r="BH975" i="1"/>
  <c r="BB975" i="1"/>
  <c r="AW975" i="1"/>
  <c r="AU975" i="1" s="1"/>
  <c r="AN975" i="1"/>
  <c r="K975" i="1" s="1"/>
  <c r="J975" i="1" s="1"/>
  <c r="AC975" i="1" s="1"/>
  <c r="AI975" i="1"/>
  <c r="L975" i="1" s="1"/>
  <c r="AH975" i="1"/>
  <c r="AA975" i="1"/>
  <c r="Z975" i="1"/>
  <c r="R975" i="1"/>
  <c r="CU974" i="1"/>
  <c r="CT974" i="1"/>
  <c r="CS974" i="1"/>
  <c r="BJ974" i="1" s="1"/>
  <c r="BL974" i="1" s="1"/>
  <c r="CR974" i="1"/>
  <c r="BW974" i="1"/>
  <c r="BV974" i="1"/>
  <c r="BN974" i="1"/>
  <c r="BH974" i="1"/>
  <c r="BB974" i="1"/>
  <c r="BO974" i="1" s="1"/>
  <c r="BR974" i="1" s="1"/>
  <c r="AW974" i="1"/>
  <c r="AU974" i="1"/>
  <c r="AN974" i="1"/>
  <c r="K974" i="1" s="1"/>
  <c r="J974" i="1" s="1"/>
  <c r="AI974" i="1"/>
  <c r="L974" i="1" s="1"/>
  <c r="BK974" i="1" s="1"/>
  <c r="BM974" i="1" s="1"/>
  <c r="AA974" i="1"/>
  <c r="Y974" i="1" s="1"/>
  <c r="Z974" i="1"/>
  <c r="U974" i="1"/>
  <c r="R974" i="1"/>
  <c r="M974" i="1"/>
  <c r="CU973" i="1"/>
  <c r="CT973" i="1"/>
  <c r="CR973" i="1"/>
  <c r="CS973" i="1" s="1"/>
  <c r="BJ973" i="1" s="1"/>
  <c r="BL973" i="1" s="1"/>
  <c r="BW973" i="1"/>
  <c r="BV973" i="1"/>
  <c r="BO973" i="1"/>
  <c r="BR973" i="1" s="1"/>
  <c r="BN973" i="1"/>
  <c r="BH973" i="1"/>
  <c r="BB973" i="1"/>
  <c r="AW973" i="1"/>
  <c r="AU973" i="1" s="1"/>
  <c r="AV973" i="1" s="1"/>
  <c r="AN973" i="1"/>
  <c r="K973" i="1" s="1"/>
  <c r="J973" i="1" s="1"/>
  <c r="V973" i="1" s="1"/>
  <c r="W973" i="1" s="1"/>
  <c r="AI973" i="1"/>
  <c r="L973" i="1" s="1"/>
  <c r="BK973" i="1" s="1"/>
  <c r="AA973" i="1"/>
  <c r="Z973" i="1"/>
  <c r="Y973" i="1" s="1"/>
  <c r="U973" i="1"/>
  <c r="R973" i="1"/>
  <c r="CU972" i="1"/>
  <c r="CT972" i="1"/>
  <c r="CR972" i="1"/>
  <c r="BW972" i="1"/>
  <c r="BV972" i="1"/>
  <c r="BS972" i="1"/>
  <c r="BR972" i="1"/>
  <c r="BN972" i="1"/>
  <c r="BH972" i="1"/>
  <c r="BB972" i="1"/>
  <c r="BO972" i="1" s="1"/>
  <c r="AW972" i="1"/>
  <c r="AU972" i="1" s="1"/>
  <c r="AN972" i="1"/>
  <c r="K972" i="1" s="1"/>
  <c r="J972" i="1" s="1"/>
  <c r="AI972" i="1"/>
  <c r="AA972" i="1"/>
  <c r="Z972" i="1"/>
  <c r="Y972" i="1"/>
  <c r="R972" i="1"/>
  <c r="L972" i="1"/>
  <c r="BK972" i="1" s="1"/>
  <c r="CU971" i="1"/>
  <c r="U971" i="1" s="1"/>
  <c r="CT971" i="1"/>
  <c r="CS971" i="1" s="1"/>
  <c r="BJ971" i="1" s="1"/>
  <c r="CR971" i="1"/>
  <c r="BW971" i="1"/>
  <c r="BV971" i="1"/>
  <c r="BU971" i="1"/>
  <c r="BT971" i="1"/>
  <c r="BX971" i="1" s="1"/>
  <c r="BY971" i="1" s="1"/>
  <c r="BO971" i="1"/>
  <c r="BR971" i="1" s="1"/>
  <c r="BS971" i="1" s="1"/>
  <c r="BN971" i="1"/>
  <c r="BH971" i="1"/>
  <c r="BL971" i="1" s="1"/>
  <c r="BB971" i="1"/>
  <c r="AW971" i="1"/>
  <c r="AU971" i="1" s="1"/>
  <c r="AN971" i="1"/>
  <c r="K971" i="1" s="1"/>
  <c r="J971" i="1" s="1"/>
  <c r="AC971" i="1" s="1"/>
  <c r="AI971" i="1"/>
  <c r="L971" i="1" s="1"/>
  <c r="BK971" i="1" s="1"/>
  <c r="AH971" i="1"/>
  <c r="AA971" i="1"/>
  <c r="Z971" i="1"/>
  <c r="R971" i="1"/>
  <c r="CU970" i="1"/>
  <c r="CT970" i="1"/>
  <c r="CS970" i="1"/>
  <c r="BJ970" i="1" s="1"/>
  <c r="BL970" i="1" s="1"/>
  <c r="CR970" i="1"/>
  <c r="BW970" i="1"/>
  <c r="BV970" i="1"/>
  <c r="BN970" i="1"/>
  <c r="BH970" i="1"/>
  <c r="BB970" i="1"/>
  <c r="BO970" i="1" s="1"/>
  <c r="BR970" i="1" s="1"/>
  <c r="AW970" i="1"/>
  <c r="AU970" i="1"/>
  <c r="AN970" i="1"/>
  <c r="K970" i="1" s="1"/>
  <c r="J970" i="1" s="1"/>
  <c r="AI970" i="1"/>
  <c r="AC970" i="1"/>
  <c r="AA970" i="1"/>
  <c r="Y970" i="1" s="1"/>
  <c r="Z970" i="1"/>
  <c r="U970" i="1"/>
  <c r="R970" i="1"/>
  <c r="L970" i="1"/>
  <c r="BK970" i="1" s="1"/>
  <c r="BM970" i="1" s="1"/>
  <c r="CU969" i="1"/>
  <c r="CT969" i="1"/>
  <c r="CR969" i="1"/>
  <c r="CS969" i="1" s="1"/>
  <c r="BJ969" i="1" s="1"/>
  <c r="BL969" i="1" s="1"/>
  <c r="BW969" i="1"/>
  <c r="BV969" i="1"/>
  <c r="BO969" i="1"/>
  <c r="BR969" i="1" s="1"/>
  <c r="BN969" i="1"/>
  <c r="BH969" i="1"/>
  <c r="BB969" i="1"/>
  <c r="AW969" i="1"/>
  <c r="AU969" i="1" s="1"/>
  <c r="AV969" i="1"/>
  <c r="AN969" i="1"/>
  <c r="AI969" i="1"/>
  <c r="L969" i="1" s="1"/>
  <c r="BK969" i="1" s="1"/>
  <c r="AA969" i="1"/>
  <c r="Z969" i="1"/>
  <c r="Y969" i="1" s="1"/>
  <c r="V969" i="1"/>
  <c r="W969" i="1" s="1"/>
  <c r="U969" i="1"/>
  <c r="R969" i="1"/>
  <c r="K969" i="1"/>
  <c r="J969" i="1" s="1"/>
  <c r="CU968" i="1"/>
  <c r="CT968" i="1"/>
  <c r="CS968" i="1"/>
  <c r="BJ968" i="1" s="1"/>
  <c r="CR968" i="1"/>
  <c r="U968" i="1" s="1"/>
  <c r="BW968" i="1"/>
  <c r="BV968" i="1"/>
  <c r="BN968" i="1"/>
  <c r="BH968" i="1"/>
  <c r="BB968" i="1"/>
  <c r="BO968" i="1" s="1"/>
  <c r="BR968" i="1" s="1"/>
  <c r="AW968" i="1"/>
  <c r="AU968" i="1" s="1"/>
  <c r="AG968" i="1" s="1"/>
  <c r="AN968" i="1"/>
  <c r="K968" i="1" s="1"/>
  <c r="J968" i="1" s="1"/>
  <c r="AI968" i="1"/>
  <c r="L968" i="1" s="1"/>
  <c r="BK968" i="1" s="1"/>
  <c r="AA968" i="1"/>
  <c r="Z968" i="1"/>
  <c r="Y968" i="1"/>
  <c r="R968" i="1"/>
  <c r="CU967" i="1"/>
  <c r="U967" i="1" s="1"/>
  <c r="CT967" i="1"/>
  <c r="CS967" i="1" s="1"/>
  <c r="CR967" i="1"/>
  <c r="BW967" i="1"/>
  <c r="BV967" i="1"/>
  <c r="BO967" i="1"/>
  <c r="BR967" i="1" s="1"/>
  <c r="BS967" i="1" s="1"/>
  <c r="BN967" i="1"/>
  <c r="BJ967" i="1"/>
  <c r="BH967" i="1"/>
  <c r="BB967" i="1"/>
  <c r="AW967" i="1"/>
  <c r="AU967" i="1" s="1"/>
  <c r="AN967" i="1"/>
  <c r="K967" i="1" s="1"/>
  <c r="J967" i="1" s="1"/>
  <c r="AI967" i="1"/>
  <c r="L967" i="1" s="1"/>
  <c r="BK967" i="1" s="1"/>
  <c r="AH967" i="1"/>
  <c r="AA967" i="1"/>
  <c r="Z967" i="1"/>
  <c r="Y967" i="1" s="1"/>
  <c r="R967" i="1"/>
  <c r="CU966" i="1"/>
  <c r="CT966" i="1"/>
  <c r="CS966" i="1"/>
  <c r="BJ966" i="1" s="1"/>
  <c r="CR966" i="1"/>
  <c r="BW966" i="1"/>
  <c r="BV966" i="1"/>
  <c r="BN966" i="1"/>
  <c r="BL966" i="1"/>
  <c r="BH966" i="1"/>
  <c r="BB966" i="1"/>
  <c r="BO966" i="1" s="1"/>
  <c r="BR966" i="1" s="1"/>
  <c r="AW966" i="1"/>
  <c r="AU966" i="1"/>
  <c r="AN966" i="1"/>
  <c r="K966" i="1" s="1"/>
  <c r="J966" i="1" s="1"/>
  <c r="AC966" i="1" s="1"/>
  <c r="AI966" i="1"/>
  <c r="L966" i="1" s="1"/>
  <c r="BK966" i="1" s="1"/>
  <c r="BM966" i="1" s="1"/>
  <c r="AA966" i="1"/>
  <c r="Y966" i="1" s="1"/>
  <c r="Z966" i="1"/>
  <c r="U966" i="1"/>
  <c r="R966" i="1"/>
  <c r="M966" i="1"/>
  <c r="CU965" i="1"/>
  <c r="CT965" i="1"/>
  <c r="CR965" i="1"/>
  <c r="CS965" i="1" s="1"/>
  <c r="BJ965" i="1" s="1"/>
  <c r="BL965" i="1" s="1"/>
  <c r="BW965" i="1"/>
  <c r="BV965" i="1"/>
  <c r="BO965" i="1"/>
  <c r="BR965" i="1" s="1"/>
  <c r="BN965" i="1"/>
  <c r="BH965" i="1"/>
  <c r="BB965" i="1"/>
  <c r="AW965" i="1"/>
  <c r="AU965" i="1" s="1"/>
  <c r="AN965" i="1"/>
  <c r="AI965" i="1"/>
  <c r="L965" i="1" s="1"/>
  <c r="BK965" i="1" s="1"/>
  <c r="BM965" i="1" s="1"/>
  <c r="AA965" i="1"/>
  <c r="Z965" i="1"/>
  <c r="Y965" i="1" s="1"/>
  <c r="U965" i="1"/>
  <c r="R965" i="1"/>
  <c r="K965" i="1"/>
  <c r="J965" i="1" s="1"/>
  <c r="CU964" i="1"/>
  <c r="CT964" i="1"/>
  <c r="CR964" i="1"/>
  <c r="U964" i="1" s="1"/>
  <c r="BW964" i="1"/>
  <c r="BV964" i="1"/>
  <c r="BR964" i="1"/>
  <c r="BN964" i="1"/>
  <c r="BH964" i="1"/>
  <c r="BB964" i="1"/>
  <c r="BO964" i="1" s="1"/>
  <c r="AW964" i="1"/>
  <c r="AU964" i="1" s="1"/>
  <c r="AG964" i="1" s="1"/>
  <c r="AN964" i="1"/>
  <c r="K964" i="1" s="1"/>
  <c r="J964" i="1" s="1"/>
  <c r="AI964" i="1"/>
  <c r="L964" i="1" s="1"/>
  <c r="BK964" i="1" s="1"/>
  <c r="AA964" i="1"/>
  <c r="Z964" i="1"/>
  <c r="Y964" i="1"/>
  <c r="R964" i="1"/>
  <c r="CU963" i="1"/>
  <c r="U963" i="1" s="1"/>
  <c r="CT963" i="1"/>
  <c r="CS963" i="1" s="1"/>
  <c r="BJ963" i="1" s="1"/>
  <c r="CR963" i="1"/>
  <c r="BW963" i="1"/>
  <c r="BV963" i="1"/>
  <c r="BO963" i="1"/>
  <c r="BR963" i="1" s="1"/>
  <c r="BS963" i="1" s="1"/>
  <c r="BN963" i="1"/>
  <c r="BH963" i="1"/>
  <c r="BB963" i="1"/>
  <c r="AW963" i="1"/>
  <c r="AU963" i="1" s="1"/>
  <c r="AH963" i="1" s="1"/>
  <c r="AN963" i="1"/>
  <c r="K963" i="1" s="1"/>
  <c r="J963" i="1" s="1"/>
  <c r="AC963" i="1" s="1"/>
  <c r="AI963" i="1"/>
  <c r="L963" i="1" s="1"/>
  <c r="BK963" i="1" s="1"/>
  <c r="AA963" i="1"/>
  <c r="Z963" i="1"/>
  <c r="R963" i="1"/>
  <c r="CU962" i="1"/>
  <c r="CT962" i="1"/>
  <c r="CS962" i="1"/>
  <c r="BJ962" i="1" s="1"/>
  <c r="BL962" i="1" s="1"/>
  <c r="CR962" i="1"/>
  <c r="BW962" i="1"/>
  <c r="BV962" i="1"/>
  <c r="BN962" i="1"/>
  <c r="BH962" i="1"/>
  <c r="BB962" i="1"/>
  <c r="BO962" i="1" s="1"/>
  <c r="BR962" i="1" s="1"/>
  <c r="AW962" i="1"/>
  <c r="AU962" i="1"/>
  <c r="M962" i="1" s="1"/>
  <c r="AN962" i="1"/>
  <c r="K962" i="1" s="1"/>
  <c r="J962" i="1" s="1"/>
  <c r="AC962" i="1" s="1"/>
  <c r="AI962" i="1"/>
  <c r="L962" i="1" s="1"/>
  <c r="BK962" i="1" s="1"/>
  <c r="BM962" i="1" s="1"/>
  <c r="AA962" i="1"/>
  <c r="Y962" i="1" s="1"/>
  <c r="Z962" i="1"/>
  <c r="U962" i="1"/>
  <c r="R962" i="1"/>
  <c r="CU961" i="1"/>
  <c r="CT961" i="1"/>
  <c r="CR961" i="1"/>
  <c r="CS961" i="1" s="1"/>
  <c r="BJ961" i="1" s="1"/>
  <c r="BL961" i="1" s="1"/>
  <c r="BW961" i="1"/>
  <c r="BV961" i="1"/>
  <c r="BO961" i="1"/>
  <c r="BR961" i="1" s="1"/>
  <c r="BN961" i="1"/>
  <c r="BH961" i="1"/>
  <c r="BB961" i="1"/>
  <c r="AW961" i="1"/>
  <c r="AU961" i="1" s="1"/>
  <c r="AV961" i="1"/>
  <c r="AN961" i="1"/>
  <c r="AI961" i="1"/>
  <c r="L961" i="1" s="1"/>
  <c r="BK961" i="1" s="1"/>
  <c r="AA961" i="1"/>
  <c r="Z961" i="1"/>
  <c r="Y961" i="1" s="1"/>
  <c r="U961" i="1"/>
  <c r="R961" i="1"/>
  <c r="K961" i="1"/>
  <c r="J961" i="1" s="1"/>
  <c r="CU960" i="1"/>
  <c r="CT960" i="1"/>
  <c r="CS960" i="1"/>
  <c r="BJ960" i="1" s="1"/>
  <c r="CR960" i="1"/>
  <c r="U960" i="1" s="1"/>
  <c r="BW960" i="1"/>
  <c r="BV960" i="1"/>
  <c r="BR960" i="1"/>
  <c r="BN960" i="1"/>
  <c r="BH960" i="1"/>
  <c r="BL960" i="1" s="1"/>
  <c r="BB960" i="1"/>
  <c r="BO960" i="1" s="1"/>
  <c r="AW960" i="1"/>
  <c r="AU960" i="1" s="1"/>
  <c r="AG960" i="1" s="1"/>
  <c r="AN960" i="1"/>
  <c r="K960" i="1" s="1"/>
  <c r="J960" i="1" s="1"/>
  <c r="AI960" i="1"/>
  <c r="L960" i="1" s="1"/>
  <c r="BK960" i="1" s="1"/>
  <c r="BM960" i="1" s="1"/>
  <c r="AA960" i="1"/>
  <c r="Z960" i="1"/>
  <c r="Y960" i="1"/>
  <c r="R960" i="1"/>
  <c r="CU959" i="1"/>
  <c r="U959" i="1" s="1"/>
  <c r="CT959" i="1"/>
  <c r="CS959" i="1" s="1"/>
  <c r="BJ959" i="1" s="1"/>
  <c r="BL959" i="1" s="1"/>
  <c r="CR959" i="1"/>
  <c r="BW959" i="1"/>
  <c r="BV959" i="1"/>
  <c r="BO959" i="1"/>
  <c r="BR959" i="1" s="1"/>
  <c r="BN959" i="1"/>
  <c r="BH959" i="1"/>
  <c r="BB959" i="1"/>
  <c r="AW959" i="1"/>
  <c r="AU959" i="1" s="1"/>
  <c r="AN959" i="1"/>
  <c r="K959" i="1" s="1"/>
  <c r="J959" i="1" s="1"/>
  <c r="AI959" i="1"/>
  <c r="L959" i="1" s="1"/>
  <c r="BK959" i="1" s="1"/>
  <c r="AA959" i="1"/>
  <c r="Z959" i="1"/>
  <c r="R959" i="1"/>
  <c r="CU958" i="1"/>
  <c r="CT958" i="1"/>
  <c r="CR958" i="1"/>
  <c r="CS958" i="1" s="1"/>
  <c r="BJ958" i="1" s="1"/>
  <c r="BL958" i="1" s="1"/>
  <c r="BW958" i="1"/>
  <c r="BV958" i="1"/>
  <c r="BN958" i="1"/>
  <c r="BH958" i="1"/>
  <c r="BB958" i="1"/>
  <c r="BO958" i="1" s="1"/>
  <c r="BR958" i="1" s="1"/>
  <c r="AW958" i="1"/>
  <c r="AU958" i="1"/>
  <c r="AN958" i="1"/>
  <c r="K958" i="1" s="1"/>
  <c r="J958" i="1" s="1"/>
  <c r="AC958" i="1" s="1"/>
  <c r="AI958" i="1"/>
  <c r="AA958" i="1"/>
  <c r="Y958" i="1" s="1"/>
  <c r="Z958" i="1"/>
  <c r="U958" i="1"/>
  <c r="R958" i="1"/>
  <c r="M958" i="1"/>
  <c r="L958" i="1"/>
  <c r="BK958" i="1" s="1"/>
  <c r="BM958" i="1" s="1"/>
  <c r="CU957" i="1"/>
  <c r="U957" i="1" s="1"/>
  <c r="CT957" i="1"/>
  <c r="CR957" i="1"/>
  <c r="CS957" i="1" s="1"/>
  <c r="BJ957" i="1" s="1"/>
  <c r="BL957" i="1" s="1"/>
  <c r="BW957" i="1"/>
  <c r="BV957" i="1"/>
  <c r="BO957" i="1"/>
  <c r="BR957" i="1" s="1"/>
  <c r="BN957" i="1"/>
  <c r="BH957" i="1"/>
  <c r="BB957" i="1"/>
  <c r="AW957" i="1"/>
  <c r="AU957" i="1" s="1"/>
  <c r="AV957" i="1" s="1"/>
  <c r="AN957" i="1"/>
  <c r="AI957" i="1"/>
  <c r="L957" i="1" s="1"/>
  <c r="BK957" i="1" s="1"/>
  <c r="BM957" i="1" s="1"/>
  <c r="AA957" i="1"/>
  <c r="Z957" i="1"/>
  <c r="Y957" i="1" s="1"/>
  <c r="V957" i="1"/>
  <c r="W957" i="1" s="1"/>
  <c r="X957" i="1" s="1"/>
  <c r="AB957" i="1" s="1"/>
  <c r="R957" i="1"/>
  <c r="K957" i="1"/>
  <c r="J957" i="1" s="1"/>
  <c r="CU956" i="1"/>
  <c r="CT956" i="1"/>
  <c r="CS956" i="1"/>
  <c r="BJ956" i="1" s="1"/>
  <c r="CR956" i="1"/>
  <c r="U956" i="1" s="1"/>
  <c r="BW956" i="1"/>
  <c r="BV956" i="1"/>
  <c r="BN956" i="1"/>
  <c r="BH956" i="1"/>
  <c r="BB956" i="1"/>
  <c r="BO956" i="1" s="1"/>
  <c r="BR956" i="1" s="1"/>
  <c r="AW956" i="1"/>
  <c r="AU956" i="1"/>
  <c r="AV956" i="1" s="1"/>
  <c r="AN956" i="1"/>
  <c r="K956" i="1" s="1"/>
  <c r="J956" i="1" s="1"/>
  <c r="AI956" i="1"/>
  <c r="AG956" i="1"/>
  <c r="AA956" i="1"/>
  <c r="Z956" i="1"/>
  <c r="Y956" i="1"/>
  <c r="R956" i="1"/>
  <c r="P956" i="1"/>
  <c r="M956" i="1"/>
  <c r="L956" i="1"/>
  <c r="BK956" i="1" s="1"/>
  <c r="CU955" i="1"/>
  <c r="U955" i="1" s="1"/>
  <c r="CT955" i="1"/>
  <c r="CS955" i="1" s="1"/>
  <c r="BJ955" i="1" s="1"/>
  <c r="BL955" i="1" s="1"/>
  <c r="CR955" i="1"/>
  <c r="BW955" i="1"/>
  <c r="BV955" i="1"/>
  <c r="BT955" i="1"/>
  <c r="BX955" i="1" s="1"/>
  <c r="BY955" i="1" s="1"/>
  <c r="BO955" i="1"/>
  <c r="BR955" i="1" s="1"/>
  <c r="BS955" i="1" s="1"/>
  <c r="BN955" i="1"/>
  <c r="BK955" i="1"/>
  <c r="BH955" i="1"/>
  <c r="BB955" i="1"/>
  <c r="AW955" i="1"/>
  <c r="AU955" i="1" s="1"/>
  <c r="AN955" i="1"/>
  <c r="K955" i="1" s="1"/>
  <c r="J955" i="1" s="1"/>
  <c r="AI955" i="1"/>
  <c r="L955" i="1" s="1"/>
  <c r="AH955" i="1"/>
  <c r="AA955" i="1"/>
  <c r="Z955" i="1"/>
  <c r="R955" i="1"/>
  <c r="CU954" i="1"/>
  <c r="CT954" i="1"/>
  <c r="CS954" i="1"/>
  <c r="BJ954" i="1" s="1"/>
  <c r="BL954" i="1" s="1"/>
  <c r="CR954" i="1"/>
  <c r="BW954" i="1"/>
  <c r="BV954" i="1"/>
  <c r="BN954" i="1"/>
  <c r="BH954" i="1"/>
  <c r="BB954" i="1"/>
  <c r="BO954" i="1" s="1"/>
  <c r="BR954" i="1" s="1"/>
  <c r="AW954" i="1"/>
  <c r="AU954" i="1"/>
  <c r="AN954" i="1"/>
  <c r="K954" i="1" s="1"/>
  <c r="J954" i="1" s="1"/>
  <c r="AC954" i="1" s="1"/>
  <c r="AI954" i="1"/>
  <c r="AA954" i="1"/>
  <c r="Z954" i="1"/>
  <c r="Y954" i="1"/>
  <c r="U954" i="1"/>
  <c r="R954" i="1"/>
  <c r="M954" i="1"/>
  <c r="L954" i="1"/>
  <c r="BK954" i="1" s="1"/>
  <c r="BM954" i="1" s="1"/>
  <c r="CU953" i="1"/>
  <c r="CT953" i="1"/>
  <c r="CR953" i="1"/>
  <c r="U953" i="1" s="1"/>
  <c r="BW953" i="1"/>
  <c r="BV953" i="1"/>
  <c r="BO953" i="1"/>
  <c r="BR953" i="1" s="1"/>
  <c r="BN953" i="1"/>
  <c r="BH953" i="1"/>
  <c r="BB953" i="1"/>
  <c r="AW953" i="1"/>
  <c r="AU953" i="1" s="1"/>
  <c r="AV953" i="1"/>
  <c r="AN953" i="1"/>
  <c r="K953" i="1" s="1"/>
  <c r="J953" i="1" s="1"/>
  <c r="V953" i="1" s="1"/>
  <c r="W953" i="1" s="1"/>
  <c r="AI953" i="1"/>
  <c r="L953" i="1" s="1"/>
  <c r="BK953" i="1" s="1"/>
  <c r="AA953" i="1"/>
  <c r="Z953" i="1"/>
  <c r="Y953" i="1" s="1"/>
  <c r="R953" i="1"/>
  <c r="CU952" i="1"/>
  <c r="CT952" i="1"/>
  <c r="CR952" i="1"/>
  <c r="CS952" i="1" s="1"/>
  <c r="BJ952" i="1" s="1"/>
  <c r="BW952" i="1"/>
  <c r="BV952" i="1"/>
  <c r="BR952" i="1"/>
  <c r="BN952" i="1"/>
  <c r="BH952" i="1"/>
  <c r="BB952" i="1"/>
  <c r="BO952" i="1" s="1"/>
  <c r="AW952" i="1"/>
  <c r="AU952" i="1"/>
  <c r="AV952" i="1" s="1"/>
  <c r="AN952" i="1"/>
  <c r="K952" i="1" s="1"/>
  <c r="J952" i="1" s="1"/>
  <c r="AI952" i="1"/>
  <c r="AG952" i="1"/>
  <c r="AA952" i="1"/>
  <c r="Z952" i="1"/>
  <c r="Y952" i="1"/>
  <c r="U952" i="1"/>
  <c r="R952" i="1"/>
  <c r="P952" i="1"/>
  <c r="M952" i="1"/>
  <c r="L952" i="1"/>
  <c r="BK952" i="1" s="1"/>
  <c r="CU951" i="1"/>
  <c r="U951" i="1" s="1"/>
  <c r="CT951" i="1"/>
  <c r="CS951" i="1" s="1"/>
  <c r="CR951" i="1"/>
  <c r="BW951" i="1"/>
  <c r="BV951" i="1"/>
  <c r="BO951" i="1"/>
  <c r="BR951" i="1" s="1"/>
  <c r="BS951" i="1" s="1"/>
  <c r="BN951" i="1"/>
  <c r="BL951" i="1"/>
  <c r="BJ951" i="1"/>
  <c r="BH951" i="1"/>
  <c r="BB951" i="1"/>
  <c r="AW951" i="1"/>
  <c r="AU951" i="1" s="1"/>
  <c r="AN951" i="1"/>
  <c r="K951" i="1" s="1"/>
  <c r="J951" i="1" s="1"/>
  <c r="AI951" i="1"/>
  <c r="L951" i="1" s="1"/>
  <c r="BK951" i="1" s="1"/>
  <c r="BM951" i="1" s="1"/>
  <c r="AH951" i="1"/>
  <c r="AA951" i="1"/>
  <c r="Z951" i="1"/>
  <c r="R951" i="1"/>
  <c r="CU950" i="1"/>
  <c r="CT950" i="1"/>
  <c r="CS950" i="1"/>
  <c r="BJ950" i="1" s="1"/>
  <c r="CR950" i="1"/>
  <c r="BW950" i="1"/>
  <c r="BV950" i="1"/>
  <c r="BR950" i="1"/>
  <c r="BN950" i="1"/>
  <c r="BM950" i="1"/>
  <c r="BH950" i="1"/>
  <c r="BL950" i="1" s="1"/>
  <c r="BB950" i="1"/>
  <c r="BO950" i="1" s="1"/>
  <c r="AW950" i="1"/>
  <c r="AU950" i="1"/>
  <c r="AH950" i="1" s="1"/>
  <c r="AN950" i="1"/>
  <c r="K950" i="1" s="1"/>
  <c r="J950" i="1" s="1"/>
  <c r="V950" i="1" s="1"/>
  <c r="W950" i="1" s="1"/>
  <c r="AE950" i="1" s="1"/>
  <c r="AI950" i="1"/>
  <c r="AA950" i="1"/>
  <c r="Z950" i="1"/>
  <c r="Y950" i="1"/>
  <c r="U950" i="1"/>
  <c r="R950" i="1"/>
  <c r="L950" i="1"/>
  <c r="BK950" i="1" s="1"/>
  <c r="CU949" i="1"/>
  <c r="CT949" i="1"/>
  <c r="CR949" i="1"/>
  <c r="CS949" i="1" s="1"/>
  <c r="BJ949" i="1" s="1"/>
  <c r="BL949" i="1" s="1"/>
  <c r="BW949" i="1"/>
  <c r="BV949" i="1"/>
  <c r="BN949" i="1"/>
  <c r="BK949" i="1"/>
  <c r="BM949" i="1" s="1"/>
  <c r="BH949" i="1"/>
  <c r="BB949" i="1"/>
  <c r="BO949" i="1" s="1"/>
  <c r="BR949" i="1" s="1"/>
  <c r="AW949" i="1"/>
  <c r="AU949" i="1"/>
  <c r="AG949" i="1" s="1"/>
  <c r="AN949" i="1"/>
  <c r="AI949" i="1"/>
  <c r="L949" i="1" s="1"/>
  <c r="AA949" i="1"/>
  <c r="Z949" i="1"/>
  <c r="U949" i="1"/>
  <c r="R949" i="1"/>
  <c r="P949" i="1"/>
  <c r="K949" i="1"/>
  <c r="J949" i="1" s="1"/>
  <c r="CU948" i="1"/>
  <c r="CT948" i="1"/>
  <c r="CS948" i="1"/>
  <c r="CR948" i="1"/>
  <c r="BW948" i="1"/>
  <c r="BV948" i="1"/>
  <c r="BO948" i="1"/>
  <c r="BR948" i="1" s="1"/>
  <c r="BN948" i="1"/>
  <c r="BJ948" i="1"/>
  <c r="BH948" i="1"/>
  <c r="BL948" i="1" s="1"/>
  <c r="BB948" i="1"/>
  <c r="AW948" i="1"/>
  <c r="AU948" i="1"/>
  <c r="AV948" i="1" s="1"/>
  <c r="AN948" i="1"/>
  <c r="K948" i="1" s="1"/>
  <c r="J948" i="1" s="1"/>
  <c r="AC948" i="1" s="1"/>
  <c r="AI948" i="1"/>
  <c r="L948" i="1" s="1"/>
  <c r="BK948" i="1" s="1"/>
  <c r="BM948" i="1" s="1"/>
  <c r="AG948" i="1"/>
  <c r="AA948" i="1"/>
  <c r="Z948" i="1"/>
  <c r="Y948" i="1" s="1"/>
  <c r="U948" i="1"/>
  <c r="R948" i="1"/>
  <c r="P948" i="1"/>
  <c r="M948" i="1"/>
  <c r="CU947" i="1"/>
  <c r="U947" i="1" s="1"/>
  <c r="CT947" i="1"/>
  <c r="CS947" i="1" s="1"/>
  <c r="BJ947" i="1" s="1"/>
  <c r="BL947" i="1" s="1"/>
  <c r="CR947" i="1"/>
  <c r="BW947" i="1"/>
  <c r="BV947" i="1"/>
  <c r="BO947" i="1"/>
  <c r="BR947" i="1" s="1"/>
  <c r="BN947" i="1"/>
  <c r="BH947" i="1"/>
  <c r="BB947" i="1"/>
  <c r="AW947" i="1"/>
  <c r="AU947" i="1" s="1"/>
  <c r="AV947" i="1"/>
  <c r="AN947" i="1"/>
  <c r="K947" i="1" s="1"/>
  <c r="J947" i="1" s="1"/>
  <c r="AC947" i="1" s="1"/>
  <c r="AI947" i="1"/>
  <c r="L947" i="1" s="1"/>
  <c r="BK947" i="1" s="1"/>
  <c r="AH947" i="1"/>
  <c r="AG947" i="1"/>
  <c r="AA947" i="1"/>
  <c r="Y947" i="1" s="1"/>
  <c r="Z947" i="1"/>
  <c r="R947" i="1"/>
  <c r="CU946" i="1"/>
  <c r="U946" i="1" s="1"/>
  <c r="CT946" i="1"/>
  <c r="CS946" i="1"/>
  <c r="BJ946" i="1" s="1"/>
  <c r="BL946" i="1" s="1"/>
  <c r="CR946" i="1"/>
  <c r="BW946" i="1"/>
  <c r="BV946" i="1"/>
  <c r="BN946" i="1"/>
  <c r="BH946" i="1"/>
  <c r="BB946" i="1"/>
  <c r="BO946" i="1" s="1"/>
  <c r="BR946" i="1" s="1"/>
  <c r="AW946" i="1"/>
  <c r="AU946" i="1"/>
  <c r="AN946" i="1"/>
  <c r="AI946" i="1"/>
  <c r="L946" i="1" s="1"/>
  <c r="BK946" i="1" s="1"/>
  <c r="BM946" i="1" s="1"/>
  <c r="AA946" i="1"/>
  <c r="Y946" i="1" s="1"/>
  <c r="Z946" i="1"/>
  <c r="R946" i="1"/>
  <c r="K946" i="1"/>
  <c r="J946" i="1" s="1"/>
  <c r="AC946" i="1" s="1"/>
  <c r="CU945" i="1"/>
  <c r="CT945" i="1"/>
  <c r="CR945" i="1"/>
  <c r="U945" i="1" s="1"/>
  <c r="BW945" i="1"/>
  <c r="BV945" i="1"/>
  <c r="BR945" i="1"/>
  <c r="BO945" i="1"/>
  <c r="BN945" i="1"/>
  <c r="BH945" i="1"/>
  <c r="BB945" i="1"/>
  <c r="AW945" i="1"/>
  <c r="AU945" i="1" s="1"/>
  <c r="AN945" i="1"/>
  <c r="K945" i="1" s="1"/>
  <c r="J945" i="1" s="1"/>
  <c r="AC945" i="1" s="1"/>
  <c r="AI945" i="1"/>
  <c r="L945" i="1" s="1"/>
  <c r="BK945" i="1" s="1"/>
  <c r="AA945" i="1"/>
  <c r="Z945" i="1"/>
  <c r="R945" i="1"/>
  <c r="CU944" i="1"/>
  <c r="CT944" i="1"/>
  <c r="CS944" i="1"/>
  <c r="BJ944" i="1" s="1"/>
  <c r="CR944" i="1"/>
  <c r="BW944" i="1"/>
  <c r="BV944" i="1"/>
  <c r="BS944" i="1"/>
  <c r="BN944" i="1"/>
  <c r="BH944" i="1"/>
  <c r="BB944" i="1"/>
  <c r="BO944" i="1" s="1"/>
  <c r="BR944" i="1" s="1"/>
  <c r="AW944" i="1"/>
  <c r="AU944" i="1"/>
  <c r="AV944" i="1" s="1"/>
  <c r="AN944" i="1"/>
  <c r="K944" i="1" s="1"/>
  <c r="AI944" i="1"/>
  <c r="AA944" i="1"/>
  <c r="Z944" i="1"/>
  <c r="Y944" i="1"/>
  <c r="U944" i="1"/>
  <c r="R944" i="1"/>
  <c r="L944" i="1"/>
  <c r="BK944" i="1" s="1"/>
  <c r="J944" i="1"/>
  <c r="CU943" i="1"/>
  <c r="U943" i="1" s="1"/>
  <c r="CT943" i="1"/>
  <c r="CS943" i="1" s="1"/>
  <c r="CR943" i="1"/>
  <c r="BW943" i="1"/>
  <c r="BV943" i="1"/>
  <c r="BU943" i="1"/>
  <c r="BT943" i="1"/>
  <c r="BX943" i="1" s="1"/>
  <c r="BY943" i="1" s="1"/>
  <c r="BS943" i="1"/>
  <c r="BO943" i="1"/>
  <c r="BR943" i="1" s="1"/>
  <c r="BN943" i="1"/>
  <c r="BJ943" i="1"/>
  <c r="BL943" i="1" s="1"/>
  <c r="BH943" i="1"/>
  <c r="BB943" i="1"/>
  <c r="AW943" i="1"/>
  <c r="AU943" i="1" s="1"/>
  <c r="AV943" i="1" s="1"/>
  <c r="AN943" i="1"/>
  <c r="AI943" i="1"/>
  <c r="L943" i="1" s="1"/>
  <c r="BK943" i="1" s="1"/>
  <c r="AG943" i="1"/>
  <c r="AA943" i="1"/>
  <c r="Z943" i="1"/>
  <c r="Y943" i="1"/>
  <c r="R943" i="1"/>
  <c r="K943" i="1"/>
  <c r="J943" i="1" s="1"/>
  <c r="CU942" i="1"/>
  <c r="CT942" i="1"/>
  <c r="CR942" i="1"/>
  <c r="U942" i="1" s="1"/>
  <c r="BX942" i="1"/>
  <c r="BY942" i="1" s="1"/>
  <c r="BW942" i="1"/>
  <c r="BV942" i="1"/>
  <c r="BS942" i="1"/>
  <c r="BR942" i="1"/>
  <c r="BT942" i="1" s="1"/>
  <c r="BN942" i="1"/>
  <c r="BH942" i="1"/>
  <c r="BB942" i="1"/>
  <c r="BO942" i="1" s="1"/>
  <c r="AW942" i="1"/>
  <c r="AV942" i="1"/>
  <c r="AU942" i="1"/>
  <c r="AH942" i="1" s="1"/>
  <c r="AN942" i="1"/>
  <c r="AI942" i="1"/>
  <c r="L942" i="1" s="1"/>
  <c r="BK942" i="1" s="1"/>
  <c r="AA942" i="1"/>
  <c r="Z942" i="1"/>
  <c r="Y942" i="1"/>
  <c r="R942" i="1"/>
  <c r="P942" i="1"/>
  <c r="M942" i="1"/>
  <c r="K942" i="1"/>
  <c r="J942" i="1" s="1"/>
  <c r="AC942" i="1" s="1"/>
  <c r="CU941" i="1"/>
  <c r="CT941" i="1"/>
  <c r="CR941" i="1"/>
  <c r="CS941" i="1" s="1"/>
  <c r="BJ941" i="1" s="1"/>
  <c r="BL941" i="1" s="1"/>
  <c r="BW941" i="1"/>
  <c r="BV941" i="1"/>
  <c r="BN941" i="1"/>
  <c r="BK941" i="1"/>
  <c r="BH941" i="1"/>
  <c r="BB941" i="1"/>
  <c r="BO941" i="1" s="1"/>
  <c r="BR941" i="1" s="1"/>
  <c r="AW941" i="1"/>
  <c r="AU941" i="1"/>
  <c r="AG941" i="1" s="1"/>
  <c r="AN941" i="1"/>
  <c r="K941" i="1" s="1"/>
  <c r="J941" i="1" s="1"/>
  <c r="AI941" i="1"/>
  <c r="L941" i="1" s="1"/>
  <c r="AA941" i="1"/>
  <c r="Z941" i="1"/>
  <c r="U941" i="1"/>
  <c r="R941" i="1"/>
  <c r="P941" i="1"/>
  <c r="CU940" i="1"/>
  <c r="CT940" i="1"/>
  <c r="CS940" i="1"/>
  <c r="CR940" i="1"/>
  <c r="BW940" i="1"/>
  <c r="BV940" i="1"/>
  <c r="BO940" i="1"/>
  <c r="BR940" i="1" s="1"/>
  <c r="BN940" i="1"/>
  <c r="BJ940" i="1"/>
  <c r="BH940" i="1"/>
  <c r="BL940" i="1" s="1"/>
  <c r="BB940" i="1"/>
  <c r="AW940" i="1"/>
  <c r="AU940" i="1"/>
  <c r="AV940" i="1" s="1"/>
  <c r="AN940" i="1"/>
  <c r="K940" i="1" s="1"/>
  <c r="J940" i="1" s="1"/>
  <c r="AC940" i="1" s="1"/>
  <c r="AI940" i="1"/>
  <c r="AG940" i="1"/>
  <c r="AA940" i="1"/>
  <c r="Z940" i="1"/>
  <c r="Y940" i="1" s="1"/>
  <c r="U940" i="1"/>
  <c r="R940" i="1"/>
  <c r="P940" i="1"/>
  <c r="M940" i="1"/>
  <c r="L940" i="1"/>
  <c r="BK940" i="1" s="1"/>
  <c r="BM940" i="1" s="1"/>
  <c r="CU939" i="1"/>
  <c r="U939" i="1" s="1"/>
  <c r="CT939" i="1"/>
  <c r="CS939" i="1" s="1"/>
  <c r="BJ939" i="1" s="1"/>
  <c r="BL939" i="1" s="1"/>
  <c r="CR939" i="1"/>
  <c r="BW939" i="1"/>
  <c r="BV939" i="1"/>
  <c r="BO939" i="1"/>
  <c r="BR939" i="1" s="1"/>
  <c r="BN939" i="1"/>
  <c r="BH939" i="1"/>
  <c r="BB939" i="1"/>
  <c r="AW939" i="1"/>
  <c r="AU939" i="1" s="1"/>
  <c r="AV939" i="1"/>
  <c r="AN939" i="1"/>
  <c r="K939" i="1" s="1"/>
  <c r="J939" i="1" s="1"/>
  <c r="AI939" i="1"/>
  <c r="L939" i="1" s="1"/>
  <c r="BK939" i="1" s="1"/>
  <c r="AH939" i="1"/>
  <c r="AG939" i="1"/>
  <c r="AA939" i="1"/>
  <c r="Y939" i="1" s="1"/>
  <c r="Z939" i="1"/>
  <c r="R939" i="1"/>
  <c r="CU938" i="1"/>
  <c r="U938" i="1" s="1"/>
  <c r="CT938" i="1"/>
  <c r="CS938" i="1"/>
  <c r="BJ938" i="1" s="1"/>
  <c r="BL938" i="1" s="1"/>
  <c r="CR938" i="1"/>
  <c r="BW938" i="1"/>
  <c r="BV938" i="1"/>
  <c r="BN938" i="1"/>
  <c r="BH938" i="1"/>
  <c r="BB938" i="1"/>
  <c r="BO938" i="1" s="1"/>
  <c r="BR938" i="1" s="1"/>
  <c r="AW938" i="1"/>
  <c r="AU938" i="1"/>
  <c r="AN938" i="1"/>
  <c r="K938" i="1" s="1"/>
  <c r="J938" i="1" s="1"/>
  <c r="AC938" i="1" s="1"/>
  <c r="AI938" i="1"/>
  <c r="L938" i="1" s="1"/>
  <c r="BK938" i="1" s="1"/>
  <c r="BM938" i="1" s="1"/>
  <c r="AA938" i="1"/>
  <c r="Y938" i="1" s="1"/>
  <c r="Z938" i="1"/>
  <c r="R938" i="1"/>
  <c r="CU937" i="1"/>
  <c r="CT937" i="1"/>
  <c r="CR937" i="1"/>
  <c r="U937" i="1" s="1"/>
  <c r="BW937" i="1"/>
  <c r="BV937" i="1"/>
  <c r="BR937" i="1"/>
  <c r="BO937" i="1"/>
  <c r="BN937" i="1"/>
  <c r="BH937" i="1"/>
  <c r="BB937" i="1"/>
  <c r="AW937" i="1"/>
  <c r="AU937" i="1" s="1"/>
  <c r="AN937" i="1"/>
  <c r="AI937" i="1"/>
  <c r="L937" i="1" s="1"/>
  <c r="BK937" i="1" s="1"/>
  <c r="AA937" i="1"/>
  <c r="Z937" i="1"/>
  <c r="R937" i="1"/>
  <c r="K937" i="1"/>
  <c r="J937" i="1" s="1"/>
  <c r="AC937" i="1" s="1"/>
  <c r="CU936" i="1"/>
  <c r="CT936" i="1"/>
  <c r="CS936" i="1"/>
  <c r="CR936" i="1"/>
  <c r="BW936" i="1"/>
  <c r="BV936" i="1"/>
  <c r="BN936" i="1"/>
  <c r="BJ936" i="1"/>
  <c r="BM936" i="1" s="1"/>
  <c r="BH936" i="1"/>
  <c r="BB936" i="1"/>
  <c r="BO936" i="1" s="1"/>
  <c r="BR936" i="1" s="1"/>
  <c r="AW936" i="1"/>
  <c r="AU936" i="1"/>
  <c r="AV936" i="1" s="1"/>
  <c r="AN936" i="1"/>
  <c r="K936" i="1" s="1"/>
  <c r="J936" i="1" s="1"/>
  <c r="AI936" i="1"/>
  <c r="AG936" i="1"/>
  <c r="AA936" i="1"/>
  <c r="Z936" i="1"/>
  <c r="Y936" i="1"/>
  <c r="U936" i="1"/>
  <c r="R936" i="1"/>
  <c r="M936" i="1"/>
  <c r="L936" i="1"/>
  <c r="BK936" i="1" s="1"/>
  <c r="CU935" i="1"/>
  <c r="U935" i="1" s="1"/>
  <c r="CT935" i="1"/>
  <c r="CS935" i="1" s="1"/>
  <c r="CR935" i="1"/>
  <c r="BW935" i="1"/>
  <c r="BV935" i="1"/>
  <c r="BU935" i="1"/>
  <c r="BT935" i="1"/>
  <c r="BX935" i="1" s="1"/>
  <c r="BY935" i="1" s="1"/>
  <c r="BS935" i="1"/>
  <c r="BO935" i="1"/>
  <c r="BR935" i="1" s="1"/>
  <c r="BN935" i="1"/>
  <c r="BJ935" i="1"/>
  <c r="BL935" i="1" s="1"/>
  <c r="BH935" i="1"/>
  <c r="BB935" i="1"/>
  <c r="AW935" i="1"/>
  <c r="AU935" i="1" s="1"/>
  <c r="AV935" i="1" s="1"/>
  <c r="AN935" i="1"/>
  <c r="AI935" i="1"/>
  <c r="L935" i="1" s="1"/>
  <c r="BK935" i="1" s="1"/>
  <c r="AG935" i="1"/>
  <c r="AA935" i="1"/>
  <c r="Z935" i="1"/>
  <c r="Y935" i="1"/>
  <c r="R935" i="1"/>
  <c r="K935" i="1"/>
  <c r="J935" i="1" s="1"/>
  <c r="CU934" i="1"/>
  <c r="CT934" i="1"/>
  <c r="CR934" i="1"/>
  <c r="CS934" i="1" s="1"/>
  <c r="BJ934" i="1" s="1"/>
  <c r="BL934" i="1" s="1"/>
  <c r="BW934" i="1"/>
  <c r="BV934" i="1"/>
  <c r="BO934" i="1"/>
  <c r="BR934" i="1" s="1"/>
  <c r="BN934" i="1"/>
  <c r="BH934" i="1"/>
  <c r="BB934" i="1"/>
  <c r="AW934" i="1"/>
  <c r="AU934" i="1"/>
  <c r="AN934" i="1"/>
  <c r="AI934" i="1"/>
  <c r="L934" i="1" s="1"/>
  <c r="BK934" i="1" s="1"/>
  <c r="AA934" i="1"/>
  <c r="Z934" i="1"/>
  <c r="Y934" i="1" s="1"/>
  <c r="U934" i="1"/>
  <c r="R934" i="1"/>
  <c r="M934" i="1"/>
  <c r="K934" i="1"/>
  <c r="J934" i="1" s="1"/>
  <c r="AC934" i="1" s="1"/>
  <c r="CU933" i="1"/>
  <c r="CT933" i="1"/>
  <c r="CS933" i="1"/>
  <c r="BJ933" i="1" s="1"/>
  <c r="CR933" i="1"/>
  <c r="BW933" i="1"/>
  <c r="BV933" i="1"/>
  <c r="BO933" i="1"/>
  <c r="BR933" i="1" s="1"/>
  <c r="BN933" i="1"/>
  <c r="BH933" i="1"/>
  <c r="BB933" i="1"/>
  <c r="AW933" i="1"/>
  <c r="AU933" i="1" s="1"/>
  <c r="AN933" i="1"/>
  <c r="K933" i="1" s="1"/>
  <c r="J933" i="1" s="1"/>
  <c r="AI933" i="1"/>
  <c r="L933" i="1" s="1"/>
  <c r="BK933" i="1" s="1"/>
  <c r="BM933" i="1" s="1"/>
  <c r="AA933" i="1"/>
  <c r="Z933" i="1"/>
  <c r="Y933" i="1"/>
  <c r="U933" i="1"/>
  <c r="R933" i="1"/>
  <c r="CU932" i="1"/>
  <c r="CT932" i="1"/>
  <c r="CS932" i="1"/>
  <c r="BJ932" i="1" s="1"/>
  <c r="CR932" i="1"/>
  <c r="U932" i="1" s="1"/>
  <c r="BW932" i="1"/>
  <c r="BV932" i="1"/>
  <c r="BO932" i="1"/>
  <c r="BR932" i="1" s="1"/>
  <c r="BN932" i="1"/>
  <c r="BH932" i="1"/>
  <c r="BL932" i="1" s="1"/>
  <c r="BB932" i="1"/>
  <c r="AW932" i="1"/>
  <c r="AU932" i="1" s="1"/>
  <c r="AN932" i="1"/>
  <c r="K932" i="1" s="1"/>
  <c r="J932" i="1" s="1"/>
  <c r="AI932" i="1"/>
  <c r="L932" i="1" s="1"/>
  <c r="BK932" i="1" s="1"/>
  <c r="BM932" i="1" s="1"/>
  <c r="AG932" i="1"/>
  <c r="AA932" i="1"/>
  <c r="Z932" i="1"/>
  <c r="Y932" i="1"/>
  <c r="R932" i="1"/>
  <c r="CU931" i="1"/>
  <c r="U931" i="1" s="1"/>
  <c r="CT931" i="1"/>
  <c r="CS931" i="1"/>
  <c r="BJ931" i="1" s="1"/>
  <c r="CR931" i="1"/>
  <c r="BW931" i="1"/>
  <c r="BV931" i="1"/>
  <c r="BN931" i="1"/>
  <c r="BH931" i="1"/>
  <c r="BB931" i="1"/>
  <c r="BO931" i="1" s="1"/>
  <c r="BR931" i="1" s="1"/>
  <c r="AW931" i="1"/>
  <c r="AU931" i="1"/>
  <c r="AH931" i="1" s="1"/>
  <c r="AN931" i="1"/>
  <c r="K931" i="1" s="1"/>
  <c r="J931" i="1" s="1"/>
  <c r="AC931" i="1" s="1"/>
  <c r="AI931" i="1"/>
  <c r="L931" i="1" s="1"/>
  <c r="BK931" i="1" s="1"/>
  <c r="AG931" i="1"/>
  <c r="AA931" i="1"/>
  <c r="Y931" i="1" s="1"/>
  <c r="Z931" i="1"/>
  <c r="R931" i="1"/>
  <c r="M931" i="1"/>
  <c r="CU930" i="1"/>
  <c r="CT930" i="1"/>
  <c r="CR930" i="1"/>
  <c r="CS930" i="1" s="1"/>
  <c r="BJ930" i="1" s="1"/>
  <c r="BL930" i="1" s="1"/>
  <c r="BW930" i="1"/>
  <c r="BV930" i="1"/>
  <c r="BO930" i="1"/>
  <c r="BR930" i="1" s="1"/>
  <c r="BN930" i="1"/>
  <c r="BH930" i="1"/>
  <c r="BB930" i="1"/>
  <c r="AW930" i="1"/>
  <c r="AU930" i="1"/>
  <c r="AN930" i="1"/>
  <c r="AI930" i="1"/>
  <c r="L930" i="1" s="1"/>
  <c r="BK930" i="1" s="1"/>
  <c r="AA930" i="1"/>
  <c r="Z930" i="1"/>
  <c r="Y930" i="1" s="1"/>
  <c r="U930" i="1"/>
  <c r="R930" i="1"/>
  <c r="M930" i="1"/>
  <c r="K930" i="1"/>
  <c r="J930" i="1" s="1"/>
  <c r="CU929" i="1"/>
  <c r="CT929" i="1"/>
  <c r="CS929" i="1"/>
  <c r="BJ929" i="1" s="1"/>
  <c r="CR929" i="1"/>
  <c r="BW929" i="1"/>
  <c r="BV929" i="1"/>
  <c r="BO929" i="1"/>
  <c r="BR929" i="1" s="1"/>
  <c r="BN929" i="1"/>
  <c r="BH929" i="1"/>
  <c r="BL929" i="1" s="1"/>
  <c r="BB929" i="1"/>
  <c r="AW929" i="1"/>
  <c r="AU929" i="1" s="1"/>
  <c r="AN929" i="1"/>
  <c r="K929" i="1" s="1"/>
  <c r="J929" i="1" s="1"/>
  <c r="AI929" i="1"/>
  <c r="AA929" i="1"/>
  <c r="Z929" i="1"/>
  <c r="Y929" i="1"/>
  <c r="U929" i="1"/>
  <c r="R929" i="1"/>
  <c r="L929" i="1"/>
  <c r="BK929" i="1" s="1"/>
  <c r="BM929" i="1" s="1"/>
  <c r="CU928" i="1"/>
  <c r="CT928" i="1"/>
  <c r="CS928" i="1"/>
  <c r="BJ928" i="1" s="1"/>
  <c r="CR928" i="1"/>
  <c r="U928" i="1" s="1"/>
  <c r="BW928" i="1"/>
  <c r="BV928" i="1"/>
  <c r="BO928" i="1"/>
  <c r="BR928" i="1" s="1"/>
  <c r="BN928" i="1"/>
  <c r="BH928" i="1"/>
  <c r="BB928" i="1"/>
  <c r="AW928" i="1"/>
  <c r="AU928" i="1" s="1"/>
  <c r="AN928" i="1"/>
  <c r="K928" i="1" s="1"/>
  <c r="J928" i="1" s="1"/>
  <c r="AI928" i="1"/>
  <c r="L928" i="1" s="1"/>
  <c r="BK928" i="1" s="1"/>
  <c r="BM928" i="1" s="1"/>
  <c r="AG928" i="1"/>
  <c r="AA928" i="1"/>
  <c r="Z928" i="1"/>
  <c r="Y928" i="1"/>
  <c r="R928" i="1"/>
  <c r="CU927" i="1"/>
  <c r="U927" i="1" s="1"/>
  <c r="CT927" i="1"/>
  <c r="CS927" i="1"/>
  <c r="BJ927" i="1" s="1"/>
  <c r="CR927" i="1"/>
  <c r="BW927" i="1"/>
  <c r="BV927" i="1"/>
  <c r="BN927" i="1"/>
  <c r="BH927" i="1"/>
  <c r="BB927" i="1"/>
  <c r="BO927" i="1" s="1"/>
  <c r="BR927" i="1" s="1"/>
  <c r="AW927" i="1"/>
  <c r="AU927" i="1"/>
  <c r="AH927" i="1" s="1"/>
  <c r="AN927" i="1"/>
  <c r="K927" i="1" s="1"/>
  <c r="J927" i="1" s="1"/>
  <c r="AC927" i="1" s="1"/>
  <c r="AI927" i="1"/>
  <c r="L927" i="1" s="1"/>
  <c r="BK927" i="1" s="1"/>
  <c r="BM927" i="1" s="1"/>
  <c r="AG927" i="1"/>
  <c r="AA927" i="1"/>
  <c r="Y927" i="1" s="1"/>
  <c r="Z927" i="1"/>
  <c r="R927" i="1"/>
  <c r="M927" i="1"/>
  <c r="CU926" i="1"/>
  <c r="CT926" i="1"/>
  <c r="CR926" i="1"/>
  <c r="CS926" i="1" s="1"/>
  <c r="BJ926" i="1" s="1"/>
  <c r="BL926" i="1" s="1"/>
  <c r="BW926" i="1"/>
  <c r="BV926" i="1"/>
  <c r="BO926" i="1"/>
  <c r="BR926" i="1" s="1"/>
  <c r="BN926" i="1"/>
  <c r="BH926" i="1"/>
  <c r="BB926" i="1"/>
  <c r="AW926" i="1"/>
  <c r="AU926" i="1"/>
  <c r="AN926" i="1"/>
  <c r="AI926" i="1"/>
  <c r="L926" i="1" s="1"/>
  <c r="BK926" i="1" s="1"/>
  <c r="BM926" i="1" s="1"/>
  <c r="AA926" i="1"/>
  <c r="Z926" i="1"/>
  <c r="Y926" i="1" s="1"/>
  <c r="U926" i="1"/>
  <c r="R926" i="1"/>
  <c r="M926" i="1"/>
  <c r="K926" i="1"/>
  <c r="J926" i="1" s="1"/>
  <c r="CU925" i="1"/>
  <c r="CT925" i="1"/>
  <c r="CS925" i="1"/>
  <c r="BJ925" i="1" s="1"/>
  <c r="CR925" i="1"/>
  <c r="BW925" i="1"/>
  <c r="BV925" i="1"/>
  <c r="BO925" i="1"/>
  <c r="BR925" i="1" s="1"/>
  <c r="BN925" i="1"/>
  <c r="BH925" i="1"/>
  <c r="BB925" i="1"/>
  <c r="AW925" i="1"/>
  <c r="AU925" i="1" s="1"/>
  <c r="AN925" i="1"/>
  <c r="K925" i="1" s="1"/>
  <c r="J925" i="1" s="1"/>
  <c r="AI925" i="1"/>
  <c r="AA925" i="1"/>
  <c r="Z925" i="1"/>
  <c r="Y925" i="1"/>
  <c r="U925" i="1"/>
  <c r="R925" i="1"/>
  <c r="L925" i="1"/>
  <c r="BK925" i="1" s="1"/>
  <c r="BM925" i="1" s="1"/>
  <c r="CU924" i="1"/>
  <c r="CT924" i="1"/>
  <c r="CS924" i="1"/>
  <c r="BJ924" i="1" s="1"/>
  <c r="CR924" i="1"/>
  <c r="U924" i="1" s="1"/>
  <c r="BW924" i="1"/>
  <c r="BV924" i="1"/>
  <c r="BS924" i="1"/>
  <c r="BO924" i="1"/>
  <c r="BR924" i="1" s="1"/>
  <c r="BN924" i="1"/>
  <c r="BH924" i="1"/>
  <c r="BL924" i="1" s="1"/>
  <c r="BB924" i="1"/>
  <c r="AW924" i="1"/>
  <c r="AU924" i="1" s="1"/>
  <c r="AN924" i="1"/>
  <c r="K924" i="1" s="1"/>
  <c r="J924" i="1" s="1"/>
  <c r="AI924" i="1"/>
  <c r="L924" i="1" s="1"/>
  <c r="BK924" i="1" s="1"/>
  <c r="BM924" i="1" s="1"/>
  <c r="AG924" i="1"/>
  <c r="AA924" i="1"/>
  <c r="Z924" i="1"/>
  <c r="Y924" i="1"/>
  <c r="R924" i="1"/>
  <c r="CU923" i="1"/>
  <c r="U923" i="1" s="1"/>
  <c r="CT923" i="1"/>
  <c r="CS923" i="1"/>
  <c r="BJ923" i="1" s="1"/>
  <c r="CR923" i="1"/>
  <c r="BW923" i="1"/>
  <c r="BV923" i="1"/>
  <c r="BN923" i="1"/>
  <c r="BH923" i="1"/>
  <c r="BL923" i="1" s="1"/>
  <c r="BB923" i="1"/>
  <c r="BO923" i="1" s="1"/>
  <c r="BR923" i="1" s="1"/>
  <c r="AW923" i="1"/>
  <c r="AU923" i="1"/>
  <c r="AH923" i="1" s="1"/>
  <c r="AN923" i="1"/>
  <c r="AI923" i="1"/>
  <c r="L923" i="1" s="1"/>
  <c r="BK923" i="1" s="1"/>
  <c r="BM923" i="1" s="1"/>
  <c r="AG923" i="1"/>
  <c r="AA923" i="1"/>
  <c r="Y923" i="1" s="1"/>
  <c r="Z923" i="1"/>
  <c r="R923" i="1"/>
  <c r="M923" i="1"/>
  <c r="K923" i="1"/>
  <c r="J923" i="1" s="1"/>
  <c r="AC923" i="1" s="1"/>
  <c r="CU922" i="1"/>
  <c r="CT922" i="1"/>
  <c r="CR922" i="1"/>
  <c r="CS922" i="1" s="1"/>
  <c r="BJ922" i="1" s="1"/>
  <c r="BL922" i="1" s="1"/>
  <c r="BW922" i="1"/>
  <c r="BV922" i="1"/>
  <c r="BO922" i="1"/>
  <c r="BR922" i="1" s="1"/>
  <c r="BN922" i="1"/>
  <c r="BH922" i="1"/>
  <c r="BB922" i="1"/>
  <c r="AW922" i="1"/>
  <c r="AU922" i="1"/>
  <c r="AN922" i="1"/>
  <c r="AI922" i="1"/>
  <c r="L922" i="1" s="1"/>
  <c r="BK922" i="1" s="1"/>
  <c r="BM922" i="1" s="1"/>
  <c r="AC922" i="1"/>
  <c r="AA922" i="1"/>
  <c r="Z922" i="1"/>
  <c r="Y922" i="1" s="1"/>
  <c r="U922" i="1"/>
  <c r="R922" i="1"/>
  <c r="M922" i="1"/>
  <c r="K922" i="1"/>
  <c r="J922" i="1" s="1"/>
  <c r="CU921" i="1"/>
  <c r="CT921" i="1"/>
  <c r="CS921" i="1"/>
  <c r="BJ921" i="1" s="1"/>
  <c r="CR921" i="1"/>
  <c r="BW921" i="1"/>
  <c r="BV921" i="1"/>
  <c r="BO921" i="1"/>
  <c r="BR921" i="1" s="1"/>
  <c r="BN921" i="1"/>
  <c r="BH921" i="1"/>
  <c r="BL921" i="1" s="1"/>
  <c r="BB921" i="1"/>
  <c r="AW921" i="1"/>
  <c r="AU921" i="1" s="1"/>
  <c r="AN921" i="1"/>
  <c r="K921" i="1" s="1"/>
  <c r="J921" i="1" s="1"/>
  <c r="AI921" i="1"/>
  <c r="L921" i="1" s="1"/>
  <c r="BK921" i="1" s="1"/>
  <c r="BM921" i="1" s="1"/>
  <c r="AA921" i="1"/>
  <c r="Z921" i="1"/>
  <c r="Y921" i="1"/>
  <c r="U921" i="1"/>
  <c r="R921" i="1"/>
  <c r="CU920" i="1"/>
  <c r="CT920" i="1"/>
  <c r="CS920" i="1"/>
  <c r="BJ920" i="1" s="1"/>
  <c r="CR920" i="1"/>
  <c r="U920" i="1" s="1"/>
  <c r="BW920" i="1"/>
  <c r="BV920" i="1"/>
  <c r="BO920" i="1"/>
  <c r="BR920" i="1" s="1"/>
  <c r="BN920" i="1"/>
  <c r="BH920" i="1"/>
  <c r="BB920" i="1"/>
  <c r="AW920" i="1"/>
  <c r="AU920" i="1" s="1"/>
  <c r="AN920" i="1"/>
  <c r="K920" i="1" s="1"/>
  <c r="J920" i="1" s="1"/>
  <c r="AI920" i="1"/>
  <c r="L920" i="1" s="1"/>
  <c r="BK920" i="1" s="1"/>
  <c r="AG920" i="1"/>
  <c r="AA920" i="1"/>
  <c r="Z920" i="1"/>
  <c r="Y920" i="1"/>
  <c r="R920" i="1"/>
  <c r="CU919" i="1"/>
  <c r="U919" i="1" s="1"/>
  <c r="CT919" i="1"/>
  <c r="CS919" i="1"/>
  <c r="BJ919" i="1" s="1"/>
  <c r="CR919" i="1"/>
  <c r="BW919" i="1"/>
  <c r="BV919" i="1"/>
  <c r="BN919" i="1"/>
  <c r="BH919" i="1"/>
  <c r="BB919" i="1"/>
  <c r="BO919" i="1" s="1"/>
  <c r="BR919" i="1" s="1"/>
  <c r="AW919" i="1"/>
  <c r="AU919" i="1"/>
  <c r="AH919" i="1" s="1"/>
  <c r="AN919" i="1"/>
  <c r="AI919" i="1"/>
  <c r="L919" i="1" s="1"/>
  <c r="BK919" i="1" s="1"/>
  <c r="AG919" i="1"/>
  <c r="AA919" i="1"/>
  <c r="Y919" i="1" s="1"/>
  <c r="Z919" i="1"/>
  <c r="R919" i="1"/>
  <c r="M919" i="1"/>
  <c r="K919" i="1"/>
  <c r="J919" i="1" s="1"/>
  <c r="CU918" i="1"/>
  <c r="CT918" i="1"/>
  <c r="CR918" i="1"/>
  <c r="CS918" i="1" s="1"/>
  <c r="BJ918" i="1" s="1"/>
  <c r="BL918" i="1" s="1"/>
  <c r="BW918" i="1"/>
  <c r="BV918" i="1"/>
  <c r="BO918" i="1"/>
  <c r="BR918" i="1" s="1"/>
  <c r="BN918" i="1"/>
  <c r="BH918" i="1"/>
  <c r="BB918" i="1"/>
  <c r="AW918" i="1"/>
  <c r="AU918" i="1"/>
  <c r="AN918" i="1"/>
  <c r="K918" i="1" s="1"/>
  <c r="J918" i="1" s="1"/>
  <c r="AC918" i="1" s="1"/>
  <c r="AI918" i="1"/>
  <c r="L918" i="1" s="1"/>
  <c r="BK918" i="1" s="1"/>
  <c r="BM918" i="1" s="1"/>
  <c r="AA918" i="1"/>
  <c r="Z918" i="1"/>
  <c r="Y918" i="1" s="1"/>
  <c r="U918" i="1"/>
  <c r="R918" i="1"/>
  <c r="M918" i="1"/>
  <c r="CU917" i="1"/>
  <c r="CT917" i="1"/>
  <c r="CS917" i="1"/>
  <c r="BJ917" i="1" s="1"/>
  <c r="CR917" i="1"/>
  <c r="BW917" i="1"/>
  <c r="BV917" i="1"/>
  <c r="BO917" i="1"/>
  <c r="BR917" i="1" s="1"/>
  <c r="BN917" i="1"/>
  <c r="BH917" i="1"/>
  <c r="BB917" i="1"/>
  <c r="AW917" i="1"/>
  <c r="AU917" i="1" s="1"/>
  <c r="AN917" i="1"/>
  <c r="K917" i="1" s="1"/>
  <c r="J917" i="1" s="1"/>
  <c r="AI917" i="1"/>
  <c r="L917" i="1" s="1"/>
  <c r="BK917" i="1" s="1"/>
  <c r="AA917" i="1"/>
  <c r="Z917" i="1"/>
  <c r="Y917" i="1"/>
  <c r="U917" i="1"/>
  <c r="R917" i="1"/>
  <c r="CU916" i="1"/>
  <c r="CT916" i="1"/>
  <c r="CS916" i="1"/>
  <c r="BJ916" i="1" s="1"/>
  <c r="CR916" i="1"/>
  <c r="U916" i="1" s="1"/>
  <c r="BW916" i="1"/>
  <c r="BV916" i="1"/>
  <c r="BO916" i="1"/>
  <c r="BR916" i="1" s="1"/>
  <c r="BN916" i="1"/>
  <c r="BH916" i="1"/>
  <c r="BB916" i="1"/>
  <c r="AW916" i="1"/>
  <c r="AU916" i="1" s="1"/>
  <c r="AN916" i="1"/>
  <c r="K916" i="1" s="1"/>
  <c r="J916" i="1" s="1"/>
  <c r="AI916" i="1"/>
  <c r="L916" i="1" s="1"/>
  <c r="BK916" i="1" s="1"/>
  <c r="AA916" i="1"/>
  <c r="Z916" i="1"/>
  <c r="Y916" i="1"/>
  <c r="R916" i="1"/>
  <c r="CU915" i="1"/>
  <c r="U915" i="1" s="1"/>
  <c r="CT915" i="1"/>
  <c r="CS915" i="1"/>
  <c r="BJ915" i="1" s="1"/>
  <c r="CR915" i="1"/>
  <c r="BW915" i="1"/>
  <c r="BV915" i="1"/>
  <c r="BU915" i="1"/>
  <c r="BN915" i="1"/>
  <c r="BH915" i="1"/>
  <c r="BB915" i="1"/>
  <c r="BO915" i="1" s="1"/>
  <c r="BR915" i="1" s="1"/>
  <c r="AW915" i="1"/>
  <c r="AU915" i="1"/>
  <c r="AH915" i="1" s="1"/>
  <c r="AN915" i="1"/>
  <c r="AI915" i="1"/>
  <c r="L915" i="1" s="1"/>
  <c r="BK915" i="1" s="1"/>
  <c r="BM915" i="1" s="1"/>
  <c r="AG915" i="1"/>
  <c r="AA915" i="1"/>
  <c r="Y915" i="1" s="1"/>
  <c r="Z915" i="1"/>
  <c r="R915" i="1"/>
  <c r="M915" i="1"/>
  <c r="K915" i="1"/>
  <c r="J915" i="1" s="1"/>
  <c r="AC915" i="1" s="1"/>
  <c r="CU914" i="1"/>
  <c r="CT914" i="1"/>
  <c r="CR914" i="1"/>
  <c r="CS914" i="1" s="1"/>
  <c r="BJ914" i="1" s="1"/>
  <c r="BL914" i="1" s="1"/>
  <c r="BW914" i="1"/>
  <c r="BV914" i="1"/>
  <c r="BO914" i="1"/>
  <c r="BR914" i="1" s="1"/>
  <c r="BN914" i="1"/>
  <c r="BH914" i="1"/>
  <c r="BB914" i="1"/>
  <c r="AW914" i="1"/>
  <c r="AU914" i="1"/>
  <c r="AN914" i="1"/>
  <c r="AI914" i="1"/>
  <c r="L914" i="1" s="1"/>
  <c r="BK914" i="1" s="1"/>
  <c r="BM914" i="1" s="1"/>
  <c r="AA914" i="1"/>
  <c r="Z914" i="1"/>
  <c r="Y914" i="1" s="1"/>
  <c r="U914" i="1"/>
  <c r="R914" i="1"/>
  <c r="M914" i="1"/>
  <c r="K914" i="1"/>
  <c r="J914" i="1" s="1"/>
  <c r="AC914" i="1" s="1"/>
  <c r="CU913" i="1"/>
  <c r="CT913" i="1"/>
  <c r="CS913" i="1"/>
  <c r="BJ913" i="1" s="1"/>
  <c r="CR913" i="1"/>
  <c r="BW913" i="1"/>
  <c r="BV913" i="1"/>
  <c r="BO913" i="1"/>
  <c r="BR913" i="1" s="1"/>
  <c r="BN913" i="1"/>
  <c r="BH913" i="1"/>
  <c r="BB913" i="1"/>
  <c r="AW913" i="1"/>
  <c r="AU913" i="1" s="1"/>
  <c r="AN913" i="1"/>
  <c r="K913" i="1" s="1"/>
  <c r="J913" i="1" s="1"/>
  <c r="AI913" i="1"/>
  <c r="L913" i="1" s="1"/>
  <c r="BK913" i="1" s="1"/>
  <c r="AA913" i="1"/>
  <c r="Z913" i="1"/>
  <c r="Y913" i="1"/>
  <c r="U913" i="1"/>
  <c r="R913" i="1"/>
  <c r="CU912" i="1"/>
  <c r="CT912" i="1"/>
  <c r="CS912" i="1"/>
  <c r="BJ912" i="1" s="1"/>
  <c r="CR912" i="1"/>
  <c r="U912" i="1" s="1"/>
  <c r="BW912" i="1"/>
  <c r="BV912" i="1"/>
  <c r="BS912" i="1"/>
  <c r="BO912" i="1"/>
  <c r="BR912" i="1" s="1"/>
  <c r="BN912" i="1"/>
  <c r="BH912" i="1"/>
  <c r="BL912" i="1" s="1"/>
  <c r="BB912" i="1"/>
  <c r="AW912" i="1"/>
  <c r="AU912" i="1" s="1"/>
  <c r="AN912" i="1"/>
  <c r="AI912" i="1"/>
  <c r="L912" i="1" s="1"/>
  <c r="BK912" i="1" s="1"/>
  <c r="AA912" i="1"/>
  <c r="Z912" i="1"/>
  <c r="Y912" i="1"/>
  <c r="R912" i="1"/>
  <c r="K912" i="1"/>
  <c r="J912" i="1" s="1"/>
  <c r="CU911" i="1"/>
  <c r="U911" i="1" s="1"/>
  <c r="CT911" i="1"/>
  <c r="CS911" i="1"/>
  <c r="BJ911" i="1" s="1"/>
  <c r="CR911" i="1"/>
  <c r="BW911" i="1"/>
  <c r="BV911" i="1"/>
  <c r="BU911" i="1"/>
  <c r="BN911" i="1"/>
  <c r="BH911" i="1"/>
  <c r="BL911" i="1" s="1"/>
  <c r="BB911" i="1"/>
  <c r="BO911" i="1" s="1"/>
  <c r="BR911" i="1" s="1"/>
  <c r="AW911" i="1"/>
  <c r="AU911" i="1"/>
  <c r="AH911" i="1" s="1"/>
  <c r="AN911" i="1"/>
  <c r="AI911" i="1"/>
  <c r="L911" i="1" s="1"/>
  <c r="BK911" i="1" s="1"/>
  <c r="BM911" i="1" s="1"/>
  <c r="AG911" i="1"/>
  <c r="AA911" i="1"/>
  <c r="Y911" i="1" s="1"/>
  <c r="Z911" i="1"/>
  <c r="R911" i="1"/>
  <c r="M911" i="1"/>
  <c r="K911" i="1"/>
  <c r="J911" i="1" s="1"/>
  <c r="AC911" i="1" s="1"/>
  <c r="CU910" i="1"/>
  <c r="CT910" i="1"/>
  <c r="CS910" i="1" s="1"/>
  <c r="BJ910" i="1" s="1"/>
  <c r="BL910" i="1" s="1"/>
  <c r="CR910" i="1"/>
  <c r="BW910" i="1"/>
  <c r="BV910" i="1"/>
  <c r="BO910" i="1"/>
  <c r="BR910" i="1" s="1"/>
  <c r="BN910" i="1"/>
  <c r="BH910" i="1"/>
  <c r="BB910" i="1"/>
  <c r="AW910" i="1"/>
  <c r="AU910" i="1"/>
  <c r="AN910" i="1"/>
  <c r="AI910" i="1"/>
  <c r="L910" i="1" s="1"/>
  <c r="BK910" i="1" s="1"/>
  <c r="AC910" i="1"/>
  <c r="AA910" i="1"/>
  <c r="Z910" i="1"/>
  <c r="Y910" i="1" s="1"/>
  <c r="U910" i="1"/>
  <c r="R910" i="1"/>
  <c r="M910" i="1"/>
  <c r="K910" i="1"/>
  <c r="J910" i="1" s="1"/>
  <c r="CU909" i="1"/>
  <c r="CT909" i="1"/>
  <c r="CS909" i="1"/>
  <c r="BJ909" i="1" s="1"/>
  <c r="CR909" i="1"/>
  <c r="BW909" i="1"/>
  <c r="BV909" i="1"/>
  <c r="BO909" i="1"/>
  <c r="BR909" i="1" s="1"/>
  <c r="BN909" i="1"/>
  <c r="BH909" i="1"/>
  <c r="BL909" i="1" s="1"/>
  <c r="BB909" i="1"/>
  <c r="AW909" i="1"/>
  <c r="AU909" i="1" s="1"/>
  <c r="AN909" i="1"/>
  <c r="K909" i="1" s="1"/>
  <c r="J909" i="1" s="1"/>
  <c r="AI909" i="1"/>
  <c r="L909" i="1" s="1"/>
  <c r="BK909" i="1" s="1"/>
  <c r="BM909" i="1" s="1"/>
  <c r="AA909" i="1"/>
  <c r="Z909" i="1"/>
  <c r="Y909" i="1"/>
  <c r="U909" i="1"/>
  <c r="R909" i="1"/>
  <c r="CU908" i="1"/>
  <c r="CT908" i="1"/>
  <c r="CS908" i="1"/>
  <c r="BJ908" i="1" s="1"/>
  <c r="CR908" i="1"/>
  <c r="U908" i="1" s="1"/>
  <c r="BW908" i="1"/>
  <c r="BV908" i="1"/>
  <c r="BO908" i="1"/>
  <c r="BR908" i="1" s="1"/>
  <c r="BN908" i="1"/>
  <c r="BH908" i="1"/>
  <c r="BB908" i="1"/>
  <c r="AW908" i="1"/>
  <c r="AU908" i="1" s="1"/>
  <c r="AN908" i="1"/>
  <c r="K908" i="1" s="1"/>
  <c r="J908" i="1" s="1"/>
  <c r="AI908" i="1"/>
  <c r="L908" i="1" s="1"/>
  <c r="BK908" i="1" s="1"/>
  <c r="BM908" i="1" s="1"/>
  <c r="AA908" i="1"/>
  <c r="Z908" i="1"/>
  <c r="Y908" i="1"/>
  <c r="R908" i="1"/>
  <c r="CU907" i="1"/>
  <c r="U907" i="1" s="1"/>
  <c r="CT907" i="1"/>
  <c r="CS907" i="1"/>
  <c r="BJ907" i="1" s="1"/>
  <c r="CR907" i="1"/>
  <c r="BW907" i="1"/>
  <c r="BV907" i="1"/>
  <c r="BN907" i="1"/>
  <c r="BK907" i="1"/>
  <c r="BM907" i="1" s="1"/>
  <c r="BH907" i="1"/>
  <c r="BB907" i="1"/>
  <c r="BO907" i="1" s="1"/>
  <c r="BR907" i="1" s="1"/>
  <c r="BU907" i="1" s="1"/>
  <c r="AW907" i="1"/>
  <c r="AU907" i="1"/>
  <c r="AH907" i="1" s="1"/>
  <c r="AN907" i="1"/>
  <c r="K907" i="1" s="1"/>
  <c r="J907" i="1" s="1"/>
  <c r="AC907" i="1" s="1"/>
  <c r="AI907" i="1"/>
  <c r="L907" i="1" s="1"/>
  <c r="AG907" i="1"/>
  <c r="AA907" i="1"/>
  <c r="Y907" i="1" s="1"/>
  <c r="Z907" i="1"/>
  <c r="R907" i="1"/>
  <c r="M907" i="1"/>
  <c r="CU906" i="1"/>
  <c r="CT906" i="1"/>
  <c r="CS906" i="1" s="1"/>
  <c r="BJ906" i="1" s="1"/>
  <c r="BL906" i="1" s="1"/>
  <c r="CR906" i="1"/>
  <c r="BW906" i="1"/>
  <c r="BV906" i="1"/>
  <c r="BO906" i="1"/>
  <c r="BR906" i="1" s="1"/>
  <c r="BN906" i="1"/>
  <c r="BH906" i="1"/>
  <c r="BB906" i="1"/>
  <c r="AW906" i="1"/>
  <c r="AU906" i="1"/>
  <c r="AN906" i="1"/>
  <c r="AI906" i="1"/>
  <c r="L906" i="1" s="1"/>
  <c r="BK906" i="1" s="1"/>
  <c r="AC906" i="1"/>
  <c r="AA906" i="1"/>
  <c r="Z906" i="1"/>
  <c r="Y906" i="1" s="1"/>
  <c r="U906" i="1"/>
  <c r="R906" i="1"/>
  <c r="M906" i="1"/>
  <c r="K906" i="1"/>
  <c r="J906" i="1" s="1"/>
  <c r="CU905" i="1"/>
  <c r="CT905" i="1"/>
  <c r="CS905" i="1"/>
  <c r="BJ905" i="1" s="1"/>
  <c r="CR905" i="1"/>
  <c r="BW905" i="1"/>
  <c r="BV905" i="1"/>
  <c r="BO905" i="1"/>
  <c r="BR905" i="1" s="1"/>
  <c r="BN905" i="1"/>
  <c r="BH905" i="1"/>
  <c r="BL905" i="1" s="1"/>
  <c r="BB905" i="1"/>
  <c r="AW905" i="1"/>
  <c r="AU905" i="1" s="1"/>
  <c r="AN905" i="1"/>
  <c r="K905" i="1" s="1"/>
  <c r="J905" i="1" s="1"/>
  <c r="AI905" i="1"/>
  <c r="AA905" i="1"/>
  <c r="Z905" i="1"/>
  <c r="Y905" i="1"/>
  <c r="U905" i="1"/>
  <c r="R905" i="1"/>
  <c r="L905" i="1"/>
  <c r="BK905" i="1" s="1"/>
  <c r="CU904" i="1"/>
  <c r="CT904" i="1"/>
  <c r="CS904" i="1"/>
  <c r="BJ904" i="1" s="1"/>
  <c r="CR904" i="1"/>
  <c r="U904" i="1" s="1"/>
  <c r="BW904" i="1"/>
  <c r="BV904" i="1"/>
  <c r="BS904" i="1"/>
  <c r="BO904" i="1"/>
  <c r="BR904" i="1" s="1"/>
  <c r="BN904" i="1"/>
  <c r="BH904" i="1"/>
  <c r="BB904" i="1"/>
  <c r="AW904" i="1"/>
  <c r="AU904" i="1" s="1"/>
  <c r="AN904" i="1"/>
  <c r="AI904" i="1"/>
  <c r="L904" i="1" s="1"/>
  <c r="BK904" i="1" s="1"/>
  <c r="BM904" i="1" s="1"/>
  <c r="AG904" i="1"/>
  <c r="AA904" i="1"/>
  <c r="Z904" i="1"/>
  <c r="Y904" i="1"/>
  <c r="R904" i="1"/>
  <c r="K904" i="1"/>
  <c r="J904" i="1" s="1"/>
  <c r="CU903" i="1"/>
  <c r="U903" i="1" s="1"/>
  <c r="CT903" i="1"/>
  <c r="CS903" i="1"/>
  <c r="BJ903" i="1" s="1"/>
  <c r="CR903" i="1"/>
  <c r="BW903" i="1"/>
  <c r="BV903" i="1"/>
  <c r="BU903" i="1"/>
  <c r="BN903" i="1"/>
  <c r="BH903" i="1"/>
  <c r="BL903" i="1" s="1"/>
  <c r="BB903" i="1"/>
  <c r="BO903" i="1" s="1"/>
  <c r="BR903" i="1" s="1"/>
  <c r="AW903" i="1"/>
  <c r="AU903" i="1"/>
  <c r="AH903" i="1" s="1"/>
  <c r="AN903" i="1"/>
  <c r="K903" i="1" s="1"/>
  <c r="J903" i="1" s="1"/>
  <c r="AC903" i="1" s="1"/>
  <c r="AI903" i="1"/>
  <c r="L903" i="1" s="1"/>
  <c r="BK903" i="1" s="1"/>
  <c r="BM903" i="1" s="1"/>
  <c r="AG903" i="1"/>
  <c r="AA903" i="1"/>
  <c r="Y903" i="1" s="1"/>
  <c r="Z903" i="1"/>
  <c r="R903" i="1"/>
  <c r="M903" i="1"/>
  <c r="CU902" i="1"/>
  <c r="CT902" i="1"/>
  <c r="CS902" i="1" s="1"/>
  <c r="BJ902" i="1" s="1"/>
  <c r="BL902" i="1" s="1"/>
  <c r="CR902" i="1"/>
  <c r="BW902" i="1"/>
  <c r="BV902" i="1"/>
  <c r="BO902" i="1"/>
  <c r="BR902" i="1" s="1"/>
  <c r="BN902" i="1"/>
  <c r="BH902" i="1"/>
  <c r="BB902" i="1"/>
  <c r="AW902" i="1"/>
  <c r="AU902" i="1"/>
  <c r="AN902" i="1"/>
  <c r="AI902" i="1"/>
  <c r="L902" i="1" s="1"/>
  <c r="BK902" i="1" s="1"/>
  <c r="BM902" i="1" s="1"/>
  <c r="AA902" i="1"/>
  <c r="Z902" i="1"/>
  <c r="Y902" i="1" s="1"/>
  <c r="U902" i="1"/>
  <c r="R902" i="1"/>
  <c r="M902" i="1"/>
  <c r="K902" i="1"/>
  <c r="J902" i="1" s="1"/>
  <c r="AC902" i="1" s="1"/>
  <c r="CU901" i="1"/>
  <c r="CT901" i="1"/>
  <c r="CS901" i="1"/>
  <c r="BJ901" i="1" s="1"/>
  <c r="CR901" i="1"/>
  <c r="BW901" i="1"/>
  <c r="BV901" i="1"/>
  <c r="BO901" i="1"/>
  <c r="BR901" i="1" s="1"/>
  <c r="BN901" i="1"/>
  <c r="BH901" i="1"/>
  <c r="BL901" i="1" s="1"/>
  <c r="BB901" i="1"/>
  <c r="AW901" i="1"/>
  <c r="AU901" i="1"/>
  <c r="AN901" i="1"/>
  <c r="K901" i="1" s="1"/>
  <c r="J901" i="1" s="1"/>
  <c r="AI901" i="1"/>
  <c r="AA901" i="1"/>
  <c r="Z901" i="1"/>
  <c r="Y901" i="1"/>
  <c r="U901" i="1"/>
  <c r="R901" i="1"/>
  <c r="L901" i="1"/>
  <c r="BK901" i="1" s="1"/>
  <c r="BM901" i="1" s="1"/>
  <c r="CU900" i="1"/>
  <c r="CT900" i="1"/>
  <c r="CS900" i="1"/>
  <c r="BJ900" i="1" s="1"/>
  <c r="CR900" i="1"/>
  <c r="U900" i="1" s="1"/>
  <c r="BW900" i="1"/>
  <c r="BV900" i="1"/>
  <c r="BO900" i="1"/>
  <c r="BR900" i="1" s="1"/>
  <c r="BT900" i="1" s="1"/>
  <c r="BX900" i="1" s="1"/>
  <c r="BY900" i="1" s="1"/>
  <c r="BN900" i="1"/>
  <c r="BH900" i="1"/>
  <c r="BB900" i="1"/>
  <c r="AW900" i="1"/>
  <c r="AU900" i="1" s="1"/>
  <c r="AV900" i="1" s="1"/>
  <c r="AN900" i="1"/>
  <c r="K900" i="1" s="1"/>
  <c r="J900" i="1" s="1"/>
  <c r="AC900" i="1" s="1"/>
  <c r="AI900" i="1"/>
  <c r="L900" i="1" s="1"/>
  <c r="BK900" i="1" s="1"/>
  <c r="BM900" i="1" s="1"/>
  <c r="AG900" i="1"/>
  <c r="AA900" i="1"/>
  <c r="Z900" i="1"/>
  <c r="Y900" i="1"/>
  <c r="R900" i="1"/>
  <c r="CU899" i="1"/>
  <c r="CT899" i="1"/>
  <c r="CS899" i="1"/>
  <c r="BJ899" i="1" s="1"/>
  <c r="CR899" i="1"/>
  <c r="BW899" i="1"/>
  <c r="BV899" i="1"/>
  <c r="BU899" i="1"/>
  <c r="BS899" i="1"/>
  <c r="BR899" i="1"/>
  <c r="BT899" i="1" s="1"/>
  <c r="BX899" i="1" s="1"/>
  <c r="BY899" i="1" s="1"/>
  <c r="BN899" i="1"/>
  <c r="BH899" i="1"/>
  <c r="BB899" i="1"/>
  <c r="BO899" i="1" s="1"/>
  <c r="AW899" i="1"/>
  <c r="AU899" i="1"/>
  <c r="AN899" i="1"/>
  <c r="AI899" i="1"/>
  <c r="L899" i="1" s="1"/>
  <c r="BK899" i="1" s="1"/>
  <c r="BM899" i="1" s="1"/>
  <c r="AG899" i="1"/>
  <c r="AA899" i="1"/>
  <c r="Z899" i="1"/>
  <c r="Y899" i="1"/>
  <c r="U899" i="1"/>
  <c r="R899" i="1"/>
  <c r="M899" i="1"/>
  <c r="K899" i="1"/>
  <c r="J899" i="1" s="1"/>
  <c r="AC899" i="1" s="1"/>
  <c r="CU898" i="1"/>
  <c r="CT898" i="1"/>
  <c r="CS898" i="1" s="1"/>
  <c r="BJ898" i="1" s="1"/>
  <c r="BL898" i="1" s="1"/>
  <c r="CR898" i="1"/>
  <c r="BW898" i="1"/>
  <c r="BV898" i="1"/>
  <c r="BU898" i="1"/>
  <c r="BO898" i="1"/>
  <c r="BR898" i="1" s="1"/>
  <c r="BS898" i="1" s="1"/>
  <c r="BN898" i="1"/>
  <c r="BH898" i="1"/>
  <c r="BB898" i="1"/>
  <c r="AW898" i="1"/>
  <c r="AU898" i="1"/>
  <c r="AN898" i="1"/>
  <c r="AI898" i="1"/>
  <c r="L898" i="1" s="1"/>
  <c r="BK898" i="1" s="1"/>
  <c r="BM898" i="1" s="1"/>
  <c r="AA898" i="1"/>
  <c r="Z898" i="1"/>
  <c r="U898" i="1"/>
  <c r="R898" i="1"/>
  <c r="K898" i="1"/>
  <c r="J898" i="1" s="1"/>
  <c r="AC898" i="1" s="1"/>
  <c r="CU897" i="1"/>
  <c r="CT897" i="1"/>
  <c r="CS897" i="1"/>
  <c r="BJ897" i="1" s="1"/>
  <c r="CR897" i="1"/>
  <c r="BW897" i="1"/>
  <c r="BV897" i="1"/>
  <c r="BO897" i="1"/>
  <c r="BR897" i="1" s="1"/>
  <c r="BN897" i="1"/>
  <c r="BH897" i="1"/>
  <c r="BB897" i="1"/>
  <c r="AW897" i="1"/>
  <c r="AU897" i="1" s="1"/>
  <c r="AN897" i="1"/>
  <c r="K897" i="1" s="1"/>
  <c r="J897" i="1" s="1"/>
  <c r="AI897" i="1"/>
  <c r="L897" i="1" s="1"/>
  <c r="BK897" i="1" s="1"/>
  <c r="AG897" i="1"/>
  <c r="AA897" i="1"/>
  <c r="Z897" i="1"/>
  <c r="Y897" i="1"/>
  <c r="U897" i="1"/>
  <c r="R897" i="1"/>
  <c r="CU896" i="1"/>
  <c r="CT896" i="1"/>
  <c r="CS896" i="1"/>
  <c r="BJ896" i="1" s="1"/>
  <c r="CR896" i="1"/>
  <c r="BX896" i="1"/>
  <c r="BY896" i="1" s="1"/>
  <c r="BW896" i="1"/>
  <c r="BV896" i="1"/>
  <c r="BU896" i="1"/>
  <c r="BS896" i="1"/>
  <c r="BO896" i="1"/>
  <c r="BR896" i="1" s="1"/>
  <c r="BT896" i="1" s="1"/>
  <c r="BN896" i="1"/>
  <c r="BH896" i="1"/>
  <c r="BL896" i="1" s="1"/>
  <c r="BB896" i="1"/>
  <c r="AW896" i="1"/>
  <c r="AU896" i="1" s="1"/>
  <c r="AV896" i="1"/>
  <c r="AN896" i="1"/>
  <c r="AI896" i="1"/>
  <c r="L896" i="1" s="1"/>
  <c r="BK896" i="1" s="1"/>
  <c r="BM896" i="1" s="1"/>
  <c r="AA896" i="1"/>
  <c r="Z896" i="1"/>
  <c r="Y896" i="1"/>
  <c r="R896" i="1"/>
  <c r="K896" i="1"/>
  <c r="J896" i="1" s="1"/>
  <c r="AC896" i="1" s="1"/>
  <c r="CU895" i="1"/>
  <c r="U895" i="1" s="1"/>
  <c r="CT895" i="1"/>
  <c r="CS895" i="1"/>
  <c r="BJ895" i="1" s="1"/>
  <c r="CR895" i="1"/>
  <c r="BW895" i="1"/>
  <c r="BV895" i="1"/>
  <c r="BR895" i="1"/>
  <c r="BN895" i="1"/>
  <c r="BH895" i="1"/>
  <c r="BL895" i="1" s="1"/>
  <c r="BB895" i="1"/>
  <c r="BO895" i="1" s="1"/>
  <c r="AW895" i="1"/>
  <c r="AU895" i="1"/>
  <c r="AN895" i="1"/>
  <c r="AI895" i="1"/>
  <c r="L895" i="1" s="1"/>
  <c r="BK895" i="1" s="1"/>
  <c r="BM895" i="1" s="1"/>
  <c r="AA895" i="1"/>
  <c r="Z895" i="1"/>
  <c r="Y895" i="1"/>
  <c r="R895" i="1"/>
  <c r="K895" i="1"/>
  <c r="J895" i="1" s="1"/>
  <c r="CU894" i="1"/>
  <c r="CT894" i="1"/>
  <c r="CS894" i="1" s="1"/>
  <c r="CR894" i="1"/>
  <c r="BW894" i="1"/>
  <c r="BV894" i="1"/>
  <c r="BU894" i="1"/>
  <c r="BT894" i="1"/>
  <c r="BX894" i="1" s="1"/>
  <c r="BY894" i="1" s="1"/>
  <c r="BO894" i="1"/>
  <c r="BR894" i="1" s="1"/>
  <c r="BS894" i="1" s="1"/>
  <c r="BN894" i="1"/>
  <c r="BL894" i="1"/>
  <c r="BJ894" i="1"/>
  <c r="BH894" i="1"/>
  <c r="BB894" i="1"/>
  <c r="AW894" i="1"/>
  <c r="AU894" i="1" s="1"/>
  <c r="AN894" i="1"/>
  <c r="K894" i="1" s="1"/>
  <c r="J894" i="1" s="1"/>
  <c r="AC894" i="1" s="1"/>
  <c r="AI894" i="1"/>
  <c r="L894" i="1" s="1"/>
  <c r="BK894" i="1" s="1"/>
  <c r="BM894" i="1" s="1"/>
  <c r="AA894" i="1"/>
  <c r="Z894" i="1"/>
  <c r="U894" i="1"/>
  <c r="R894" i="1"/>
  <c r="CU893" i="1"/>
  <c r="CT893" i="1"/>
  <c r="CS893" i="1"/>
  <c r="BJ893" i="1" s="1"/>
  <c r="CR893" i="1"/>
  <c r="BW893" i="1"/>
  <c r="BV893" i="1"/>
  <c r="BO893" i="1"/>
  <c r="BR893" i="1" s="1"/>
  <c r="BN893" i="1"/>
  <c r="BH893" i="1"/>
  <c r="BL893" i="1" s="1"/>
  <c r="BB893" i="1"/>
  <c r="AW893" i="1"/>
  <c r="AU893" i="1" s="1"/>
  <c r="AN893" i="1"/>
  <c r="K893" i="1" s="1"/>
  <c r="J893" i="1" s="1"/>
  <c r="AI893" i="1"/>
  <c r="L893" i="1" s="1"/>
  <c r="BK893" i="1" s="1"/>
  <c r="BM893" i="1" s="1"/>
  <c r="AA893" i="1"/>
  <c r="Z893" i="1"/>
  <c r="Y893" i="1"/>
  <c r="U893" i="1"/>
  <c r="R893" i="1"/>
  <c r="CU892" i="1"/>
  <c r="CT892" i="1"/>
  <c r="CR892" i="1"/>
  <c r="U892" i="1" s="1"/>
  <c r="BW892" i="1"/>
  <c r="BV892" i="1"/>
  <c r="BO892" i="1"/>
  <c r="BR892" i="1" s="1"/>
  <c r="BN892" i="1"/>
  <c r="BH892" i="1"/>
  <c r="BB892" i="1"/>
  <c r="AW892" i="1"/>
  <c r="AU892" i="1" s="1"/>
  <c r="AV892" i="1"/>
  <c r="AN892" i="1"/>
  <c r="AI892" i="1"/>
  <c r="L892" i="1" s="1"/>
  <c r="BK892" i="1" s="1"/>
  <c r="AG892" i="1"/>
  <c r="AA892" i="1"/>
  <c r="Z892" i="1"/>
  <c r="Y892" i="1"/>
  <c r="R892" i="1"/>
  <c r="P892" i="1"/>
  <c r="K892" i="1"/>
  <c r="J892" i="1" s="1"/>
  <c r="CU891" i="1"/>
  <c r="CT891" i="1"/>
  <c r="CR891" i="1"/>
  <c r="CS891" i="1" s="1"/>
  <c r="BJ891" i="1" s="1"/>
  <c r="BW891" i="1"/>
  <c r="BV891" i="1"/>
  <c r="BT891" i="1"/>
  <c r="BX891" i="1" s="1"/>
  <c r="BY891" i="1" s="1"/>
  <c r="BN891" i="1"/>
  <c r="BH891" i="1"/>
  <c r="BL891" i="1" s="1"/>
  <c r="BB891" i="1"/>
  <c r="BO891" i="1" s="1"/>
  <c r="BR891" i="1" s="1"/>
  <c r="AW891" i="1"/>
  <c r="AU891" i="1"/>
  <c r="AV891" i="1" s="1"/>
  <c r="AN891" i="1"/>
  <c r="AI891" i="1"/>
  <c r="AH891" i="1"/>
  <c r="AG891" i="1"/>
  <c r="AA891" i="1"/>
  <c r="Z891" i="1"/>
  <c r="Y891" i="1" s="1"/>
  <c r="U891" i="1"/>
  <c r="R891" i="1"/>
  <c r="P891" i="1"/>
  <c r="M891" i="1"/>
  <c r="L891" i="1"/>
  <c r="BK891" i="1" s="1"/>
  <c r="BM891" i="1" s="1"/>
  <c r="K891" i="1"/>
  <c r="J891" i="1" s="1"/>
  <c r="CU890" i="1"/>
  <c r="CT890" i="1"/>
  <c r="CR890" i="1"/>
  <c r="BW890" i="1"/>
  <c r="BV890" i="1"/>
  <c r="BU890" i="1"/>
  <c r="BO890" i="1"/>
  <c r="BR890" i="1" s="1"/>
  <c r="BS890" i="1" s="1"/>
  <c r="BN890" i="1"/>
  <c r="BH890" i="1"/>
  <c r="BB890" i="1"/>
  <c r="AW890" i="1"/>
  <c r="AU890" i="1"/>
  <c r="AN890" i="1"/>
  <c r="AI890" i="1"/>
  <c r="L890" i="1" s="1"/>
  <c r="BK890" i="1" s="1"/>
  <c r="AH890" i="1"/>
  <c r="AA890" i="1"/>
  <c r="Z890" i="1"/>
  <c r="U890" i="1"/>
  <c r="R890" i="1"/>
  <c r="M890" i="1"/>
  <c r="K890" i="1"/>
  <c r="J890" i="1" s="1"/>
  <c r="CU889" i="1"/>
  <c r="CT889" i="1"/>
  <c r="CS889" i="1"/>
  <c r="BJ889" i="1" s="1"/>
  <c r="BM889" i="1" s="1"/>
  <c r="CR889" i="1"/>
  <c r="U889" i="1" s="1"/>
  <c r="BW889" i="1"/>
  <c r="BV889" i="1"/>
  <c r="BO889" i="1"/>
  <c r="BR889" i="1" s="1"/>
  <c r="BN889" i="1"/>
  <c r="BH889" i="1"/>
  <c r="BL889" i="1" s="1"/>
  <c r="BB889" i="1"/>
  <c r="AW889" i="1"/>
  <c r="AU889" i="1"/>
  <c r="AH889" i="1" s="1"/>
  <c r="AN889" i="1"/>
  <c r="K889" i="1" s="1"/>
  <c r="J889" i="1" s="1"/>
  <c r="AI889" i="1"/>
  <c r="AG889" i="1"/>
  <c r="AA889" i="1"/>
  <c r="Z889" i="1"/>
  <c r="Y889" i="1"/>
  <c r="R889" i="1"/>
  <c r="P889" i="1"/>
  <c r="L889" i="1"/>
  <c r="BK889" i="1" s="1"/>
  <c r="CU888" i="1"/>
  <c r="CT888" i="1"/>
  <c r="CR888" i="1"/>
  <c r="U888" i="1" s="1"/>
  <c r="BW888" i="1"/>
  <c r="BV888" i="1"/>
  <c r="BO888" i="1"/>
  <c r="BR888" i="1" s="1"/>
  <c r="BN888" i="1"/>
  <c r="BH888" i="1"/>
  <c r="BB888" i="1"/>
  <c r="AW888" i="1"/>
  <c r="AU888" i="1" s="1"/>
  <c r="M888" i="1" s="1"/>
  <c r="AV888" i="1"/>
  <c r="AN888" i="1"/>
  <c r="K888" i="1" s="1"/>
  <c r="J888" i="1" s="1"/>
  <c r="AC888" i="1" s="1"/>
  <c r="AI888" i="1"/>
  <c r="L888" i="1" s="1"/>
  <c r="BK888" i="1" s="1"/>
  <c r="AA888" i="1"/>
  <c r="Z888" i="1"/>
  <c r="Y888" i="1" s="1"/>
  <c r="R888" i="1"/>
  <c r="P888" i="1"/>
  <c r="CU887" i="1"/>
  <c r="CT887" i="1"/>
  <c r="CR887" i="1"/>
  <c r="BW887" i="1"/>
  <c r="BV887" i="1"/>
  <c r="BR887" i="1"/>
  <c r="BU887" i="1" s="1"/>
  <c r="BN887" i="1"/>
  <c r="BH887" i="1"/>
  <c r="BB887" i="1"/>
  <c r="BO887" i="1" s="1"/>
  <c r="AW887" i="1"/>
  <c r="AU887" i="1"/>
  <c r="AV887" i="1" s="1"/>
  <c r="AN887" i="1"/>
  <c r="K887" i="1" s="1"/>
  <c r="J887" i="1" s="1"/>
  <c r="AI887" i="1"/>
  <c r="L887" i="1" s="1"/>
  <c r="BK887" i="1" s="1"/>
  <c r="AA887" i="1"/>
  <c r="Z887" i="1"/>
  <c r="Y887" i="1" s="1"/>
  <c r="R887" i="1"/>
  <c r="P887" i="1"/>
  <c r="CU886" i="1"/>
  <c r="CT886" i="1"/>
  <c r="CS886" i="1" s="1"/>
  <c r="BJ886" i="1" s="1"/>
  <c r="BL886" i="1" s="1"/>
  <c r="CR886" i="1"/>
  <c r="BW886" i="1"/>
  <c r="BV886" i="1"/>
  <c r="BO886" i="1"/>
  <c r="BR886" i="1" s="1"/>
  <c r="BU886" i="1" s="1"/>
  <c r="BN886" i="1"/>
  <c r="BH886" i="1"/>
  <c r="BB886" i="1"/>
  <c r="AW886" i="1"/>
  <c r="AU886" i="1" s="1"/>
  <c r="AV886" i="1"/>
  <c r="AN886" i="1"/>
  <c r="K886" i="1" s="1"/>
  <c r="J886" i="1" s="1"/>
  <c r="AC886" i="1" s="1"/>
  <c r="AI886" i="1"/>
  <c r="AA886" i="1"/>
  <c r="Z886" i="1"/>
  <c r="Y886" i="1"/>
  <c r="U886" i="1"/>
  <c r="R886" i="1"/>
  <c r="L886" i="1"/>
  <c r="BK886" i="1" s="1"/>
  <c r="BM886" i="1" s="1"/>
  <c r="CU885" i="1"/>
  <c r="CT885" i="1"/>
  <c r="CR885" i="1"/>
  <c r="U885" i="1" s="1"/>
  <c r="BW885" i="1"/>
  <c r="BV885" i="1"/>
  <c r="BO885" i="1"/>
  <c r="BR885" i="1" s="1"/>
  <c r="BN885" i="1"/>
  <c r="BH885" i="1"/>
  <c r="BB885" i="1"/>
  <c r="AW885" i="1"/>
  <c r="AU885" i="1" s="1"/>
  <c r="AV885" i="1"/>
  <c r="AN885" i="1"/>
  <c r="K885" i="1" s="1"/>
  <c r="J885" i="1" s="1"/>
  <c r="AI885" i="1"/>
  <c r="L885" i="1" s="1"/>
  <c r="BK885" i="1" s="1"/>
  <c r="AA885" i="1"/>
  <c r="Z885" i="1"/>
  <c r="Y885" i="1" s="1"/>
  <c r="R885" i="1"/>
  <c r="CU884" i="1"/>
  <c r="CT884" i="1"/>
  <c r="CR884" i="1"/>
  <c r="BW884" i="1"/>
  <c r="BV884" i="1"/>
  <c r="BN884" i="1"/>
  <c r="BH884" i="1"/>
  <c r="BB884" i="1"/>
  <c r="BO884" i="1" s="1"/>
  <c r="BR884" i="1" s="1"/>
  <c r="AW884" i="1"/>
  <c r="AU884" i="1" s="1"/>
  <c r="AN884" i="1"/>
  <c r="K884" i="1" s="1"/>
  <c r="J884" i="1" s="1"/>
  <c r="AI884" i="1"/>
  <c r="L884" i="1" s="1"/>
  <c r="BK884" i="1" s="1"/>
  <c r="AA884" i="1"/>
  <c r="Z884" i="1"/>
  <c r="Y884" i="1"/>
  <c r="R884" i="1"/>
  <c r="P884" i="1"/>
  <c r="CU883" i="1"/>
  <c r="CT883" i="1"/>
  <c r="CR883" i="1"/>
  <c r="CS883" i="1" s="1"/>
  <c r="BW883" i="1"/>
  <c r="BV883" i="1"/>
  <c r="BT883" i="1"/>
  <c r="BX883" i="1" s="1"/>
  <c r="BY883" i="1" s="1"/>
  <c r="BN883" i="1"/>
  <c r="BJ883" i="1"/>
  <c r="BL883" i="1" s="1"/>
  <c r="BH883" i="1"/>
  <c r="BB883" i="1"/>
  <c r="BO883" i="1" s="1"/>
  <c r="BR883" i="1" s="1"/>
  <c r="AW883" i="1"/>
  <c r="AV883" i="1"/>
  <c r="AU883" i="1"/>
  <c r="AG883" i="1" s="1"/>
  <c r="AN883" i="1"/>
  <c r="AI883" i="1"/>
  <c r="L883" i="1" s="1"/>
  <c r="BK883" i="1" s="1"/>
  <c r="AH883" i="1"/>
  <c r="AA883" i="1"/>
  <c r="Z883" i="1"/>
  <c r="Y883" i="1" s="1"/>
  <c r="R883" i="1"/>
  <c r="P883" i="1"/>
  <c r="M883" i="1"/>
  <c r="K883" i="1"/>
  <c r="J883" i="1" s="1"/>
  <c r="CU882" i="1"/>
  <c r="CT882" i="1"/>
  <c r="CR882" i="1"/>
  <c r="CS882" i="1" s="1"/>
  <c r="BJ882" i="1" s="1"/>
  <c r="BW882" i="1"/>
  <c r="BV882" i="1"/>
  <c r="BN882" i="1"/>
  <c r="BL882" i="1"/>
  <c r="BH882" i="1"/>
  <c r="BB882" i="1"/>
  <c r="BO882" i="1" s="1"/>
  <c r="BR882" i="1" s="1"/>
  <c r="AW882" i="1"/>
  <c r="AU882" i="1"/>
  <c r="AH882" i="1" s="1"/>
  <c r="AN882" i="1"/>
  <c r="K882" i="1" s="1"/>
  <c r="J882" i="1" s="1"/>
  <c r="AI882" i="1"/>
  <c r="AA882" i="1"/>
  <c r="Z882" i="1"/>
  <c r="Y882" i="1" s="1"/>
  <c r="U882" i="1"/>
  <c r="R882" i="1"/>
  <c r="M882" i="1"/>
  <c r="L882" i="1"/>
  <c r="BK882" i="1" s="1"/>
  <c r="CU881" i="1"/>
  <c r="CT881" i="1"/>
  <c r="CR881" i="1"/>
  <c r="U881" i="1" s="1"/>
  <c r="BW881" i="1"/>
  <c r="BV881" i="1"/>
  <c r="BO881" i="1"/>
  <c r="BR881" i="1" s="1"/>
  <c r="BN881" i="1"/>
  <c r="BH881" i="1"/>
  <c r="BB881" i="1"/>
  <c r="AW881" i="1"/>
  <c r="AU881" i="1" s="1"/>
  <c r="AV881" i="1"/>
  <c r="AN881" i="1"/>
  <c r="K881" i="1" s="1"/>
  <c r="J881" i="1" s="1"/>
  <c r="AI881" i="1"/>
  <c r="AA881" i="1"/>
  <c r="Z881" i="1"/>
  <c r="Y881" i="1" s="1"/>
  <c r="R881" i="1"/>
  <c r="L881" i="1"/>
  <c r="BK881" i="1" s="1"/>
  <c r="CU880" i="1"/>
  <c r="CT880" i="1"/>
  <c r="CR880" i="1"/>
  <c r="BW880" i="1"/>
  <c r="BV880" i="1"/>
  <c r="BR880" i="1"/>
  <c r="BN880" i="1"/>
  <c r="BH880" i="1"/>
  <c r="BB880" i="1"/>
  <c r="BO880" i="1" s="1"/>
  <c r="AW880" i="1"/>
  <c r="AU880" i="1" s="1"/>
  <c r="P880" i="1" s="1"/>
  <c r="AN880" i="1"/>
  <c r="K880" i="1" s="1"/>
  <c r="J880" i="1" s="1"/>
  <c r="AI880" i="1"/>
  <c r="L880" i="1" s="1"/>
  <c r="BK880" i="1" s="1"/>
  <c r="AA880" i="1"/>
  <c r="Z880" i="1"/>
  <c r="Y880" i="1"/>
  <c r="R880" i="1"/>
  <c r="CU879" i="1"/>
  <c r="CT879" i="1"/>
  <c r="CR879" i="1"/>
  <c r="CS879" i="1" s="1"/>
  <c r="BJ879" i="1" s="1"/>
  <c r="BL879" i="1" s="1"/>
  <c r="BW879" i="1"/>
  <c r="BV879" i="1"/>
  <c r="BN879" i="1"/>
  <c r="BH879" i="1"/>
  <c r="BB879" i="1"/>
  <c r="BO879" i="1" s="1"/>
  <c r="BR879" i="1" s="1"/>
  <c r="AW879" i="1"/>
  <c r="AV879" i="1"/>
  <c r="AU879" i="1"/>
  <c r="AN879" i="1"/>
  <c r="AI879" i="1"/>
  <c r="L879" i="1" s="1"/>
  <c r="BK879" i="1" s="1"/>
  <c r="AH879" i="1"/>
  <c r="AG879" i="1"/>
  <c r="AA879" i="1"/>
  <c r="Z879" i="1"/>
  <c r="Y879" i="1" s="1"/>
  <c r="R879" i="1"/>
  <c r="P879" i="1"/>
  <c r="M879" i="1"/>
  <c r="K879" i="1"/>
  <c r="J879" i="1" s="1"/>
  <c r="CU878" i="1"/>
  <c r="CT878" i="1"/>
  <c r="CR878" i="1"/>
  <c r="CS878" i="1" s="1"/>
  <c r="BJ878" i="1" s="1"/>
  <c r="BL878" i="1" s="1"/>
  <c r="BW878" i="1"/>
  <c r="BV878" i="1"/>
  <c r="BN878" i="1"/>
  <c r="BH878" i="1"/>
  <c r="BB878" i="1"/>
  <c r="BO878" i="1" s="1"/>
  <c r="BR878" i="1" s="1"/>
  <c r="AW878" i="1"/>
  <c r="AU878" i="1"/>
  <c r="AH878" i="1" s="1"/>
  <c r="AN878" i="1"/>
  <c r="K878" i="1" s="1"/>
  <c r="J878" i="1" s="1"/>
  <c r="AI878" i="1"/>
  <c r="L878" i="1" s="1"/>
  <c r="BK878" i="1" s="1"/>
  <c r="AA878" i="1"/>
  <c r="Z878" i="1"/>
  <c r="Y878" i="1" s="1"/>
  <c r="U878" i="1"/>
  <c r="R878" i="1"/>
  <c r="M878" i="1"/>
  <c r="CU877" i="1"/>
  <c r="CT877" i="1"/>
  <c r="CR877" i="1"/>
  <c r="U877" i="1" s="1"/>
  <c r="BW877" i="1"/>
  <c r="BV877" i="1"/>
  <c r="BO877" i="1"/>
  <c r="BR877" i="1" s="1"/>
  <c r="BN877" i="1"/>
  <c r="BH877" i="1"/>
  <c r="BB877" i="1"/>
  <c r="AW877" i="1"/>
  <c r="AU877" i="1" s="1"/>
  <c r="AV877" i="1"/>
  <c r="AN877" i="1"/>
  <c r="K877" i="1" s="1"/>
  <c r="J877" i="1" s="1"/>
  <c r="AI877" i="1"/>
  <c r="L877" i="1" s="1"/>
  <c r="BK877" i="1" s="1"/>
  <c r="AA877" i="1"/>
  <c r="Z877" i="1"/>
  <c r="Y877" i="1" s="1"/>
  <c r="R877" i="1"/>
  <c r="CU876" i="1"/>
  <c r="CT876" i="1"/>
  <c r="CR876" i="1"/>
  <c r="BW876" i="1"/>
  <c r="BV876" i="1"/>
  <c r="BN876" i="1"/>
  <c r="BH876" i="1"/>
  <c r="BB876" i="1"/>
  <c r="BO876" i="1" s="1"/>
  <c r="BR876" i="1" s="1"/>
  <c r="AW876" i="1"/>
  <c r="AU876" i="1" s="1"/>
  <c r="AN876" i="1"/>
  <c r="K876" i="1" s="1"/>
  <c r="J876" i="1" s="1"/>
  <c r="AI876" i="1"/>
  <c r="AA876" i="1"/>
  <c r="Z876" i="1"/>
  <c r="Y876" i="1"/>
  <c r="R876" i="1"/>
  <c r="P876" i="1"/>
  <c r="L876" i="1"/>
  <c r="BK876" i="1" s="1"/>
  <c r="CU875" i="1"/>
  <c r="CT875" i="1"/>
  <c r="CR875" i="1"/>
  <c r="CS875" i="1" s="1"/>
  <c r="BW875" i="1"/>
  <c r="BV875" i="1"/>
  <c r="BN875" i="1"/>
  <c r="BJ875" i="1"/>
  <c r="BL875" i="1" s="1"/>
  <c r="BH875" i="1"/>
  <c r="BB875" i="1"/>
  <c r="BO875" i="1" s="1"/>
  <c r="BR875" i="1" s="1"/>
  <c r="AW875" i="1"/>
  <c r="AU875" i="1" s="1"/>
  <c r="AN875" i="1"/>
  <c r="K875" i="1" s="1"/>
  <c r="J875" i="1" s="1"/>
  <c r="AI875" i="1"/>
  <c r="L875" i="1" s="1"/>
  <c r="BK875" i="1" s="1"/>
  <c r="BM875" i="1" s="1"/>
  <c r="AA875" i="1"/>
  <c r="Z875" i="1"/>
  <c r="Y875" i="1" s="1"/>
  <c r="R875" i="1"/>
  <c r="CU874" i="1"/>
  <c r="CT874" i="1"/>
  <c r="CR874" i="1"/>
  <c r="CS874" i="1" s="1"/>
  <c r="BJ874" i="1" s="1"/>
  <c r="BW874" i="1"/>
  <c r="BV874" i="1"/>
  <c r="BN874" i="1"/>
  <c r="BL874" i="1"/>
  <c r="BH874" i="1"/>
  <c r="BB874" i="1"/>
  <c r="BO874" i="1" s="1"/>
  <c r="BR874" i="1" s="1"/>
  <c r="AW874" i="1"/>
  <c r="AU874" i="1"/>
  <c r="AH874" i="1" s="1"/>
  <c r="AN874" i="1"/>
  <c r="K874" i="1" s="1"/>
  <c r="J874" i="1" s="1"/>
  <c r="AI874" i="1"/>
  <c r="AA874" i="1"/>
  <c r="Z874" i="1"/>
  <c r="Y874" i="1" s="1"/>
  <c r="U874" i="1"/>
  <c r="R874" i="1"/>
  <c r="P874" i="1"/>
  <c r="M874" i="1"/>
  <c r="L874" i="1"/>
  <c r="BK874" i="1" s="1"/>
  <c r="CU873" i="1"/>
  <c r="CT873" i="1"/>
  <c r="CR873" i="1"/>
  <c r="U873" i="1" s="1"/>
  <c r="BW873" i="1"/>
  <c r="BV873" i="1"/>
  <c r="BO873" i="1"/>
  <c r="BR873" i="1" s="1"/>
  <c r="BN873" i="1"/>
  <c r="BH873" i="1"/>
  <c r="BB873" i="1"/>
  <c r="AW873" i="1"/>
  <c r="AU873" i="1" s="1"/>
  <c r="AV873" i="1"/>
  <c r="AN873" i="1"/>
  <c r="K873" i="1" s="1"/>
  <c r="J873" i="1" s="1"/>
  <c r="AI873" i="1"/>
  <c r="L873" i="1" s="1"/>
  <c r="BK873" i="1" s="1"/>
  <c r="AA873" i="1"/>
  <c r="Z873" i="1"/>
  <c r="Y873" i="1" s="1"/>
  <c r="R873" i="1"/>
  <c r="CU872" i="1"/>
  <c r="CT872" i="1"/>
  <c r="CR872" i="1"/>
  <c r="BW872" i="1"/>
  <c r="BV872" i="1"/>
  <c r="BR872" i="1"/>
  <c r="BN872" i="1"/>
  <c r="BH872" i="1"/>
  <c r="BB872" i="1"/>
  <c r="BO872" i="1" s="1"/>
  <c r="AW872" i="1"/>
  <c r="AU872" i="1" s="1"/>
  <c r="P872" i="1" s="1"/>
  <c r="AN872" i="1"/>
  <c r="K872" i="1" s="1"/>
  <c r="J872" i="1" s="1"/>
  <c r="AI872" i="1"/>
  <c r="AA872" i="1"/>
  <c r="Z872" i="1"/>
  <c r="Y872" i="1"/>
  <c r="R872" i="1"/>
  <c r="L872" i="1"/>
  <c r="BK872" i="1" s="1"/>
  <c r="CU871" i="1"/>
  <c r="CT871" i="1"/>
  <c r="CR871" i="1"/>
  <c r="CS871" i="1" s="1"/>
  <c r="BJ871" i="1" s="1"/>
  <c r="BL871" i="1" s="1"/>
  <c r="BW871" i="1"/>
  <c r="BV871" i="1"/>
  <c r="BN871" i="1"/>
  <c r="BH871" i="1"/>
  <c r="BB871" i="1"/>
  <c r="BO871" i="1" s="1"/>
  <c r="BR871" i="1" s="1"/>
  <c r="AW871" i="1"/>
  <c r="AU871" i="1" s="1"/>
  <c r="AN871" i="1"/>
  <c r="K871" i="1" s="1"/>
  <c r="J871" i="1" s="1"/>
  <c r="AI871" i="1"/>
  <c r="L871" i="1" s="1"/>
  <c r="BK871" i="1" s="1"/>
  <c r="AA871" i="1"/>
  <c r="Z871" i="1"/>
  <c r="Y871" i="1" s="1"/>
  <c r="R871" i="1"/>
  <c r="CU870" i="1"/>
  <c r="CT870" i="1"/>
  <c r="CR870" i="1"/>
  <c r="CS870" i="1" s="1"/>
  <c r="BJ870" i="1" s="1"/>
  <c r="BW870" i="1"/>
  <c r="BV870" i="1"/>
  <c r="BN870" i="1"/>
  <c r="BL870" i="1"/>
  <c r="BH870" i="1"/>
  <c r="BB870" i="1"/>
  <c r="BO870" i="1" s="1"/>
  <c r="BR870" i="1" s="1"/>
  <c r="AW870" i="1"/>
  <c r="AU870" i="1"/>
  <c r="AH870" i="1" s="1"/>
  <c r="AN870" i="1"/>
  <c r="K870" i="1" s="1"/>
  <c r="J870" i="1" s="1"/>
  <c r="AI870" i="1"/>
  <c r="AA870" i="1"/>
  <c r="Z870" i="1"/>
  <c r="Y870" i="1" s="1"/>
  <c r="U870" i="1"/>
  <c r="R870" i="1"/>
  <c r="P870" i="1"/>
  <c r="M870" i="1"/>
  <c r="L870" i="1"/>
  <c r="BK870" i="1" s="1"/>
  <c r="BM870" i="1" s="1"/>
  <c r="CU869" i="1"/>
  <c r="CT869" i="1"/>
  <c r="CR869" i="1"/>
  <c r="U869" i="1" s="1"/>
  <c r="BW869" i="1"/>
  <c r="BV869" i="1"/>
  <c r="BO869" i="1"/>
  <c r="BR869" i="1" s="1"/>
  <c r="BN869" i="1"/>
  <c r="BH869" i="1"/>
  <c r="BB869" i="1"/>
  <c r="AW869" i="1"/>
  <c r="AU869" i="1" s="1"/>
  <c r="AV869" i="1"/>
  <c r="AN869" i="1"/>
  <c r="K869" i="1" s="1"/>
  <c r="J869" i="1" s="1"/>
  <c r="AI869" i="1"/>
  <c r="AA869" i="1"/>
  <c r="Z869" i="1"/>
  <c r="Y869" i="1" s="1"/>
  <c r="V869" i="1"/>
  <c r="W869" i="1" s="1"/>
  <c r="R869" i="1"/>
  <c r="L869" i="1"/>
  <c r="BK869" i="1" s="1"/>
  <c r="CU868" i="1"/>
  <c r="CT868" i="1"/>
  <c r="CR868" i="1"/>
  <c r="BW868" i="1"/>
  <c r="BV868" i="1"/>
  <c r="BR868" i="1"/>
  <c r="BN868" i="1"/>
  <c r="BH868" i="1"/>
  <c r="BB868" i="1"/>
  <c r="BO868" i="1" s="1"/>
  <c r="AW868" i="1"/>
  <c r="AU868" i="1" s="1"/>
  <c r="AN868" i="1"/>
  <c r="K868" i="1" s="1"/>
  <c r="J868" i="1" s="1"/>
  <c r="AI868" i="1"/>
  <c r="AA868" i="1"/>
  <c r="Z868" i="1"/>
  <c r="Y868" i="1"/>
  <c r="R868" i="1"/>
  <c r="P868" i="1"/>
  <c r="L868" i="1"/>
  <c r="BK868" i="1" s="1"/>
  <c r="CU867" i="1"/>
  <c r="CT867" i="1"/>
  <c r="CR867" i="1"/>
  <c r="BW867" i="1"/>
  <c r="BV867" i="1"/>
  <c r="BN867" i="1"/>
  <c r="BH867" i="1"/>
  <c r="BB867" i="1"/>
  <c r="BO867" i="1" s="1"/>
  <c r="BR867" i="1" s="1"/>
  <c r="BT867" i="1" s="1"/>
  <c r="BX867" i="1" s="1"/>
  <c r="BY867" i="1" s="1"/>
  <c r="AW867" i="1"/>
  <c r="AU867" i="1" s="1"/>
  <c r="AH867" i="1" s="1"/>
  <c r="AN867" i="1"/>
  <c r="K867" i="1" s="1"/>
  <c r="J867" i="1" s="1"/>
  <c r="AI867" i="1"/>
  <c r="L867" i="1" s="1"/>
  <c r="BK867" i="1" s="1"/>
  <c r="AA867" i="1"/>
  <c r="Z867" i="1"/>
  <c r="Y867" i="1" s="1"/>
  <c r="R867" i="1"/>
  <c r="CU866" i="1"/>
  <c r="CT866" i="1"/>
  <c r="CR866" i="1"/>
  <c r="CS866" i="1" s="1"/>
  <c r="BJ866" i="1" s="1"/>
  <c r="BW866" i="1"/>
  <c r="BV866" i="1"/>
  <c r="BN866" i="1"/>
  <c r="BL866" i="1"/>
  <c r="BH866" i="1"/>
  <c r="BB866" i="1"/>
  <c r="BO866" i="1" s="1"/>
  <c r="BR866" i="1" s="1"/>
  <c r="AW866" i="1"/>
  <c r="AU866" i="1"/>
  <c r="AH866" i="1" s="1"/>
  <c r="AN866" i="1"/>
  <c r="K866" i="1" s="1"/>
  <c r="J866" i="1" s="1"/>
  <c r="AI866" i="1"/>
  <c r="L866" i="1" s="1"/>
  <c r="BK866" i="1" s="1"/>
  <c r="BM866" i="1" s="1"/>
  <c r="AA866" i="1"/>
  <c r="Z866" i="1"/>
  <c r="Y866" i="1" s="1"/>
  <c r="R866" i="1"/>
  <c r="P866" i="1"/>
  <c r="M866" i="1"/>
  <c r="CU865" i="1"/>
  <c r="CT865" i="1"/>
  <c r="CR865" i="1"/>
  <c r="U865" i="1" s="1"/>
  <c r="BW865" i="1"/>
  <c r="BV865" i="1"/>
  <c r="BO865" i="1"/>
  <c r="BR865" i="1" s="1"/>
  <c r="BN865" i="1"/>
  <c r="BH865" i="1"/>
  <c r="BB865" i="1"/>
  <c r="AW865" i="1"/>
  <c r="AU865" i="1" s="1"/>
  <c r="AV865" i="1"/>
  <c r="AN865" i="1"/>
  <c r="K865" i="1" s="1"/>
  <c r="J865" i="1" s="1"/>
  <c r="AI865" i="1"/>
  <c r="AA865" i="1"/>
  <c r="Z865" i="1"/>
  <c r="Y865" i="1" s="1"/>
  <c r="V865" i="1"/>
  <c r="W865" i="1" s="1"/>
  <c r="AD865" i="1" s="1"/>
  <c r="R865" i="1"/>
  <c r="L865" i="1"/>
  <c r="BK865" i="1" s="1"/>
  <c r="CU864" i="1"/>
  <c r="CT864" i="1"/>
  <c r="CR864" i="1"/>
  <c r="BW864" i="1"/>
  <c r="BV864" i="1"/>
  <c r="BN864" i="1"/>
  <c r="BH864" i="1"/>
  <c r="BB864" i="1"/>
  <c r="BO864" i="1" s="1"/>
  <c r="BR864" i="1" s="1"/>
  <c r="AW864" i="1"/>
  <c r="AV864" i="1"/>
  <c r="AU864" i="1"/>
  <c r="AN864" i="1"/>
  <c r="K864" i="1" s="1"/>
  <c r="J864" i="1" s="1"/>
  <c r="AI864" i="1"/>
  <c r="AH864" i="1"/>
  <c r="AG864" i="1"/>
  <c r="AA864" i="1"/>
  <c r="Z864" i="1"/>
  <c r="Y864" i="1"/>
  <c r="R864" i="1"/>
  <c r="P864" i="1"/>
  <c r="M864" i="1"/>
  <c r="L864" i="1"/>
  <c r="BK864" i="1" s="1"/>
  <c r="CU863" i="1"/>
  <c r="CT863" i="1"/>
  <c r="CR863" i="1"/>
  <c r="CS863" i="1" s="1"/>
  <c r="BJ863" i="1" s="1"/>
  <c r="BL863" i="1" s="1"/>
  <c r="BW863" i="1"/>
  <c r="BV863" i="1"/>
  <c r="BN863" i="1"/>
  <c r="BH863" i="1"/>
  <c r="BB863" i="1"/>
  <c r="BO863" i="1" s="1"/>
  <c r="BR863" i="1" s="1"/>
  <c r="AW863" i="1"/>
  <c r="AU863" i="1" s="1"/>
  <c r="AN863" i="1"/>
  <c r="K863" i="1" s="1"/>
  <c r="J863" i="1" s="1"/>
  <c r="AI863" i="1"/>
  <c r="L863" i="1" s="1"/>
  <c r="BK863" i="1" s="1"/>
  <c r="AA863" i="1"/>
  <c r="Z863" i="1"/>
  <c r="Y863" i="1" s="1"/>
  <c r="R863" i="1"/>
  <c r="CU862" i="1"/>
  <c r="CT862" i="1"/>
  <c r="CR862" i="1"/>
  <c r="CS862" i="1" s="1"/>
  <c r="BJ862" i="1" s="1"/>
  <c r="BW862" i="1"/>
  <c r="BV862" i="1"/>
  <c r="BN862" i="1"/>
  <c r="BL862" i="1"/>
  <c r="BH862" i="1"/>
  <c r="BB862" i="1"/>
  <c r="BO862" i="1" s="1"/>
  <c r="BR862" i="1" s="1"/>
  <c r="AW862" i="1"/>
  <c r="AU862" i="1"/>
  <c r="AH862" i="1" s="1"/>
  <c r="AN862" i="1"/>
  <c r="K862" i="1" s="1"/>
  <c r="J862" i="1" s="1"/>
  <c r="AI862" i="1"/>
  <c r="L862" i="1" s="1"/>
  <c r="BK862" i="1" s="1"/>
  <c r="AA862" i="1"/>
  <c r="Z862" i="1"/>
  <c r="Y862" i="1" s="1"/>
  <c r="R862" i="1"/>
  <c r="P862" i="1"/>
  <c r="M862" i="1"/>
  <c r="CU861" i="1"/>
  <c r="CT861" i="1"/>
  <c r="CR861" i="1"/>
  <c r="U861" i="1" s="1"/>
  <c r="BW861" i="1"/>
  <c r="BV861" i="1"/>
  <c r="BO861" i="1"/>
  <c r="BR861" i="1" s="1"/>
  <c r="BN861" i="1"/>
  <c r="BH861" i="1"/>
  <c r="BB861" i="1"/>
  <c r="AW861" i="1"/>
  <c r="AU861" i="1" s="1"/>
  <c r="AN861" i="1"/>
  <c r="K861" i="1" s="1"/>
  <c r="J861" i="1" s="1"/>
  <c r="AI861" i="1"/>
  <c r="L861" i="1" s="1"/>
  <c r="BK861" i="1" s="1"/>
  <c r="AA861" i="1"/>
  <c r="Z861" i="1"/>
  <c r="Y861" i="1" s="1"/>
  <c r="R861" i="1"/>
  <c r="CU860" i="1"/>
  <c r="CT860" i="1"/>
  <c r="CR860" i="1"/>
  <c r="BW860" i="1"/>
  <c r="BV860" i="1"/>
  <c r="BR860" i="1"/>
  <c r="BN860" i="1"/>
  <c r="BH860" i="1"/>
  <c r="BB860" i="1"/>
  <c r="BO860" i="1" s="1"/>
  <c r="AW860" i="1"/>
  <c r="AV860" i="1"/>
  <c r="AU860" i="1"/>
  <c r="AN860" i="1"/>
  <c r="K860" i="1" s="1"/>
  <c r="J860" i="1" s="1"/>
  <c r="AI860" i="1"/>
  <c r="AH860" i="1"/>
  <c r="AG860" i="1"/>
  <c r="AA860" i="1"/>
  <c r="Z860" i="1"/>
  <c r="Y860" i="1"/>
  <c r="R860" i="1"/>
  <c r="P860" i="1"/>
  <c r="M860" i="1"/>
  <c r="L860" i="1"/>
  <c r="BK860" i="1" s="1"/>
  <c r="CU859" i="1"/>
  <c r="CT859" i="1"/>
  <c r="CR859" i="1"/>
  <c r="CS859" i="1" s="1"/>
  <c r="BJ859" i="1" s="1"/>
  <c r="BL859" i="1" s="1"/>
  <c r="BW859" i="1"/>
  <c r="BV859" i="1"/>
  <c r="BT859" i="1"/>
  <c r="BX859" i="1" s="1"/>
  <c r="BY859" i="1" s="1"/>
  <c r="BN859" i="1"/>
  <c r="BH859" i="1"/>
  <c r="BB859" i="1"/>
  <c r="BO859" i="1" s="1"/>
  <c r="BR859" i="1" s="1"/>
  <c r="AW859" i="1"/>
  <c r="AU859" i="1" s="1"/>
  <c r="AN859" i="1"/>
  <c r="K859" i="1" s="1"/>
  <c r="J859" i="1" s="1"/>
  <c r="AI859" i="1"/>
  <c r="AA859" i="1"/>
  <c r="Z859" i="1"/>
  <c r="Y859" i="1" s="1"/>
  <c r="R859" i="1"/>
  <c r="L859" i="1"/>
  <c r="BK859" i="1" s="1"/>
  <c r="CU858" i="1"/>
  <c r="CT858" i="1"/>
  <c r="CR858" i="1"/>
  <c r="CS858" i="1" s="1"/>
  <c r="BJ858" i="1" s="1"/>
  <c r="BW858" i="1"/>
  <c r="BV858" i="1"/>
  <c r="BN858" i="1"/>
  <c r="BL858" i="1"/>
  <c r="BH858" i="1"/>
  <c r="BB858" i="1"/>
  <c r="BO858" i="1" s="1"/>
  <c r="BR858" i="1" s="1"/>
  <c r="AW858" i="1"/>
  <c r="AU858" i="1"/>
  <c r="AH858" i="1" s="1"/>
  <c r="AN858" i="1"/>
  <c r="K858" i="1" s="1"/>
  <c r="J858" i="1" s="1"/>
  <c r="AI858" i="1"/>
  <c r="L858" i="1" s="1"/>
  <c r="BK858" i="1" s="1"/>
  <c r="AA858" i="1"/>
  <c r="Z858" i="1"/>
  <c r="Y858" i="1" s="1"/>
  <c r="R858" i="1"/>
  <c r="P858" i="1"/>
  <c r="M858" i="1"/>
  <c r="CU857" i="1"/>
  <c r="CT857" i="1"/>
  <c r="CR857" i="1"/>
  <c r="U857" i="1" s="1"/>
  <c r="BW857" i="1"/>
  <c r="BV857" i="1"/>
  <c r="BO857" i="1"/>
  <c r="BR857" i="1" s="1"/>
  <c r="BN857" i="1"/>
  <c r="BH857" i="1"/>
  <c r="BB857" i="1"/>
  <c r="AW857" i="1"/>
  <c r="AU857" i="1" s="1"/>
  <c r="AV857" i="1"/>
  <c r="AN857" i="1"/>
  <c r="K857" i="1" s="1"/>
  <c r="J857" i="1" s="1"/>
  <c r="AI857" i="1"/>
  <c r="AA857" i="1"/>
  <c r="Z857" i="1"/>
  <c r="Y857" i="1" s="1"/>
  <c r="R857" i="1"/>
  <c r="L857" i="1"/>
  <c r="BK857" i="1" s="1"/>
  <c r="CU856" i="1"/>
  <c r="CT856" i="1"/>
  <c r="CR856" i="1"/>
  <c r="BW856" i="1"/>
  <c r="BV856" i="1"/>
  <c r="BR856" i="1"/>
  <c r="BN856" i="1"/>
  <c r="BH856" i="1"/>
  <c r="BB856" i="1"/>
  <c r="BO856" i="1" s="1"/>
  <c r="AW856" i="1"/>
  <c r="AV856" i="1"/>
  <c r="AU856" i="1"/>
  <c r="AN856" i="1"/>
  <c r="K856" i="1" s="1"/>
  <c r="J856" i="1" s="1"/>
  <c r="AI856" i="1"/>
  <c r="AH856" i="1"/>
  <c r="AG856" i="1"/>
  <c r="AA856" i="1"/>
  <c r="Z856" i="1"/>
  <c r="Y856" i="1"/>
  <c r="R856" i="1"/>
  <c r="P856" i="1"/>
  <c r="M856" i="1"/>
  <c r="L856" i="1"/>
  <c r="BK856" i="1" s="1"/>
  <c r="CU855" i="1"/>
  <c r="CT855" i="1"/>
  <c r="CR855" i="1"/>
  <c r="CS855" i="1" s="1"/>
  <c r="BJ855" i="1" s="1"/>
  <c r="BL855" i="1" s="1"/>
  <c r="BW855" i="1"/>
  <c r="BV855" i="1"/>
  <c r="BT855" i="1"/>
  <c r="BX855" i="1" s="1"/>
  <c r="BY855" i="1" s="1"/>
  <c r="BN855" i="1"/>
  <c r="BH855" i="1"/>
  <c r="BB855" i="1"/>
  <c r="BO855" i="1" s="1"/>
  <c r="BR855" i="1" s="1"/>
  <c r="AW855" i="1"/>
  <c r="AU855" i="1" s="1"/>
  <c r="AN855" i="1"/>
  <c r="K855" i="1" s="1"/>
  <c r="J855" i="1" s="1"/>
  <c r="AI855" i="1"/>
  <c r="AH855" i="1"/>
  <c r="AA855" i="1"/>
  <c r="Z855" i="1"/>
  <c r="Y855" i="1" s="1"/>
  <c r="R855" i="1"/>
  <c r="L855" i="1"/>
  <c r="BK855" i="1" s="1"/>
  <c r="CU854" i="1"/>
  <c r="CT854" i="1"/>
  <c r="CR854" i="1"/>
  <c r="CS854" i="1" s="1"/>
  <c r="BJ854" i="1" s="1"/>
  <c r="BL854" i="1" s="1"/>
  <c r="BW854" i="1"/>
  <c r="BV854" i="1"/>
  <c r="BN854" i="1"/>
  <c r="BH854" i="1"/>
  <c r="BB854" i="1"/>
  <c r="BO854" i="1" s="1"/>
  <c r="BR854" i="1" s="1"/>
  <c r="AW854" i="1"/>
  <c r="AU854" i="1"/>
  <c r="AH854" i="1" s="1"/>
  <c r="AN854" i="1"/>
  <c r="K854" i="1" s="1"/>
  <c r="J854" i="1" s="1"/>
  <c r="AI854" i="1"/>
  <c r="AA854" i="1"/>
  <c r="Z854" i="1"/>
  <c r="Y854" i="1" s="1"/>
  <c r="R854" i="1"/>
  <c r="P854" i="1"/>
  <c r="M854" i="1"/>
  <c r="L854" i="1"/>
  <c r="BK854" i="1" s="1"/>
  <c r="BM854" i="1" s="1"/>
  <c r="CU853" i="1"/>
  <c r="CT853" i="1"/>
  <c r="CR853" i="1"/>
  <c r="U853" i="1" s="1"/>
  <c r="BW853" i="1"/>
  <c r="BV853" i="1"/>
  <c r="BO853" i="1"/>
  <c r="BR853" i="1" s="1"/>
  <c r="BN853" i="1"/>
  <c r="BH853" i="1"/>
  <c r="BB853" i="1"/>
  <c r="AW853" i="1"/>
  <c r="AU853" i="1" s="1"/>
  <c r="AV853" i="1"/>
  <c r="AN853" i="1"/>
  <c r="K853" i="1" s="1"/>
  <c r="J853" i="1" s="1"/>
  <c r="AI853" i="1"/>
  <c r="AA853" i="1"/>
  <c r="Z853" i="1"/>
  <c r="Y853" i="1" s="1"/>
  <c r="R853" i="1"/>
  <c r="L853" i="1"/>
  <c r="BK853" i="1" s="1"/>
  <c r="CU852" i="1"/>
  <c r="CT852" i="1"/>
  <c r="CR852" i="1"/>
  <c r="BW852" i="1"/>
  <c r="BV852" i="1"/>
  <c r="BR852" i="1"/>
  <c r="BN852" i="1"/>
  <c r="BH852" i="1"/>
  <c r="BB852" i="1"/>
  <c r="BO852" i="1" s="1"/>
  <c r="AW852" i="1"/>
  <c r="AV852" i="1"/>
  <c r="AU852" i="1"/>
  <c r="AN852" i="1"/>
  <c r="K852" i="1" s="1"/>
  <c r="J852" i="1" s="1"/>
  <c r="AI852" i="1"/>
  <c r="AH852" i="1"/>
  <c r="AG852" i="1"/>
  <c r="AA852" i="1"/>
  <c r="Z852" i="1"/>
  <c r="Y852" i="1"/>
  <c r="R852" i="1"/>
  <c r="P852" i="1"/>
  <c r="M852" i="1"/>
  <c r="L852" i="1"/>
  <c r="BK852" i="1" s="1"/>
  <c r="CU851" i="1"/>
  <c r="CT851" i="1"/>
  <c r="CR851" i="1"/>
  <c r="BW851" i="1"/>
  <c r="BV851" i="1"/>
  <c r="BT851" i="1"/>
  <c r="BX851" i="1" s="1"/>
  <c r="BY851" i="1" s="1"/>
  <c r="BN851" i="1"/>
  <c r="BH851" i="1"/>
  <c r="BB851" i="1"/>
  <c r="BO851" i="1" s="1"/>
  <c r="BR851" i="1" s="1"/>
  <c r="AW851" i="1"/>
  <c r="AU851" i="1" s="1"/>
  <c r="AN851" i="1"/>
  <c r="K851" i="1" s="1"/>
  <c r="J851" i="1" s="1"/>
  <c r="AI851" i="1"/>
  <c r="L851" i="1" s="1"/>
  <c r="BK851" i="1" s="1"/>
  <c r="AH851" i="1"/>
  <c r="AA851" i="1"/>
  <c r="Z851" i="1"/>
  <c r="Y851" i="1" s="1"/>
  <c r="R851" i="1"/>
  <c r="CU850" i="1"/>
  <c r="CT850" i="1"/>
  <c r="CR850" i="1"/>
  <c r="CS850" i="1" s="1"/>
  <c r="BJ850" i="1" s="1"/>
  <c r="BL850" i="1" s="1"/>
  <c r="BW850" i="1"/>
  <c r="BV850" i="1"/>
  <c r="BN850" i="1"/>
  <c r="BH850" i="1"/>
  <c r="BB850" i="1"/>
  <c r="BO850" i="1" s="1"/>
  <c r="BR850" i="1" s="1"/>
  <c r="AW850" i="1"/>
  <c r="AU850" i="1"/>
  <c r="AH850" i="1" s="1"/>
  <c r="AN850" i="1"/>
  <c r="K850" i="1" s="1"/>
  <c r="J850" i="1" s="1"/>
  <c r="AI850" i="1"/>
  <c r="AA850" i="1"/>
  <c r="Z850" i="1"/>
  <c r="Y850" i="1" s="1"/>
  <c r="R850" i="1"/>
  <c r="P850" i="1"/>
  <c r="M850" i="1"/>
  <c r="L850" i="1"/>
  <c r="BK850" i="1" s="1"/>
  <c r="CU849" i="1"/>
  <c r="CT849" i="1"/>
  <c r="CR849" i="1"/>
  <c r="U849" i="1" s="1"/>
  <c r="BW849" i="1"/>
  <c r="BV849" i="1"/>
  <c r="BN849" i="1"/>
  <c r="BH849" i="1"/>
  <c r="BB849" i="1"/>
  <c r="BO849" i="1" s="1"/>
  <c r="BR849" i="1" s="1"/>
  <c r="AW849" i="1"/>
  <c r="AU849" i="1" s="1"/>
  <c r="AV849" i="1"/>
  <c r="AN849" i="1"/>
  <c r="K849" i="1" s="1"/>
  <c r="J849" i="1" s="1"/>
  <c r="AI849" i="1"/>
  <c r="L849" i="1" s="1"/>
  <c r="BK849" i="1" s="1"/>
  <c r="AA849" i="1"/>
  <c r="Z849" i="1"/>
  <c r="Y849" i="1" s="1"/>
  <c r="R849" i="1"/>
  <c r="CU848" i="1"/>
  <c r="CT848" i="1"/>
  <c r="CR848" i="1"/>
  <c r="BW848" i="1"/>
  <c r="BV848" i="1"/>
  <c r="BN848" i="1"/>
  <c r="BH848" i="1"/>
  <c r="BB848" i="1"/>
  <c r="BO848" i="1" s="1"/>
  <c r="BR848" i="1" s="1"/>
  <c r="AW848" i="1"/>
  <c r="AV848" i="1"/>
  <c r="AU848" i="1"/>
  <c r="AN848" i="1"/>
  <c r="K848" i="1" s="1"/>
  <c r="AI848" i="1"/>
  <c r="AH848" i="1"/>
  <c r="AG848" i="1"/>
  <c r="AA848" i="1"/>
  <c r="Z848" i="1"/>
  <c r="Y848" i="1" s="1"/>
  <c r="R848" i="1"/>
  <c r="P848" i="1"/>
  <c r="M848" i="1"/>
  <c r="L848" i="1"/>
  <c r="BK848" i="1" s="1"/>
  <c r="J848" i="1"/>
  <c r="CU847" i="1"/>
  <c r="CT847" i="1"/>
  <c r="CR847" i="1"/>
  <c r="CS847" i="1" s="1"/>
  <c r="BX847" i="1"/>
  <c r="BY847" i="1" s="1"/>
  <c r="BW847" i="1"/>
  <c r="BV847" i="1"/>
  <c r="BT847" i="1"/>
  <c r="BN847" i="1"/>
  <c r="BJ847" i="1"/>
  <c r="BL847" i="1" s="1"/>
  <c r="BH847" i="1"/>
  <c r="BB847" i="1"/>
  <c r="BO847" i="1" s="1"/>
  <c r="BR847" i="1" s="1"/>
  <c r="BS847" i="1" s="1"/>
  <c r="AW847" i="1"/>
  <c r="AU847" i="1" s="1"/>
  <c r="AV847" i="1"/>
  <c r="AN847" i="1"/>
  <c r="AI847" i="1"/>
  <c r="AH847" i="1"/>
  <c r="AA847" i="1"/>
  <c r="Z847" i="1"/>
  <c r="R847" i="1"/>
  <c r="L847" i="1"/>
  <c r="BK847" i="1" s="1"/>
  <c r="BM847" i="1" s="1"/>
  <c r="K847" i="1"/>
  <c r="J847" i="1" s="1"/>
  <c r="CU846" i="1"/>
  <c r="CT846" i="1"/>
  <c r="CR846" i="1"/>
  <c r="CS846" i="1" s="1"/>
  <c r="BJ846" i="1" s="1"/>
  <c r="BL846" i="1" s="1"/>
  <c r="BW846" i="1"/>
  <c r="BV846" i="1"/>
  <c r="BN846" i="1"/>
  <c r="BM846" i="1"/>
  <c r="BH846" i="1"/>
  <c r="BB846" i="1"/>
  <c r="BO846" i="1" s="1"/>
  <c r="BR846" i="1" s="1"/>
  <c r="AW846" i="1"/>
  <c r="AV846" i="1"/>
  <c r="AU846" i="1"/>
  <c r="AN846" i="1"/>
  <c r="K846" i="1" s="1"/>
  <c r="J846" i="1" s="1"/>
  <c r="AC846" i="1" s="1"/>
  <c r="AI846" i="1"/>
  <c r="AA846" i="1"/>
  <c r="Z846" i="1"/>
  <c r="Y846" i="1" s="1"/>
  <c r="R846" i="1"/>
  <c r="P846" i="1"/>
  <c r="M846" i="1"/>
  <c r="L846" i="1"/>
  <c r="BK846" i="1" s="1"/>
  <c r="CU845" i="1"/>
  <c r="CT845" i="1"/>
  <c r="CR845" i="1"/>
  <c r="BW845" i="1"/>
  <c r="BV845" i="1"/>
  <c r="BN845" i="1"/>
  <c r="BH845" i="1"/>
  <c r="BB845" i="1"/>
  <c r="BO845" i="1" s="1"/>
  <c r="BR845" i="1" s="1"/>
  <c r="AW845" i="1"/>
  <c r="AU845" i="1" s="1"/>
  <c r="AV845" i="1" s="1"/>
  <c r="AN845" i="1"/>
  <c r="K845" i="1" s="1"/>
  <c r="AI845" i="1"/>
  <c r="AH845" i="1"/>
  <c r="AA845" i="1"/>
  <c r="Z845" i="1"/>
  <c r="Y845" i="1" s="1"/>
  <c r="R845" i="1"/>
  <c r="P845" i="1"/>
  <c r="L845" i="1"/>
  <c r="BK845" i="1" s="1"/>
  <c r="J845" i="1"/>
  <c r="CU844" i="1"/>
  <c r="CT844" i="1"/>
  <c r="CR844" i="1"/>
  <c r="U844" i="1" s="1"/>
  <c r="BW844" i="1"/>
  <c r="BV844" i="1"/>
  <c r="BN844" i="1"/>
  <c r="BH844" i="1"/>
  <c r="BB844" i="1"/>
  <c r="BO844" i="1" s="1"/>
  <c r="BR844" i="1" s="1"/>
  <c r="AW844" i="1"/>
  <c r="AV844" i="1"/>
  <c r="AU844" i="1"/>
  <c r="AN844" i="1"/>
  <c r="K844" i="1" s="1"/>
  <c r="J844" i="1" s="1"/>
  <c r="AI844" i="1"/>
  <c r="L844" i="1" s="1"/>
  <c r="BK844" i="1" s="1"/>
  <c r="AH844" i="1"/>
  <c r="AG844" i="1"/>
  <c r="AA844" i="1"/>
  <c r="Z844" i="1"/>
  <c r="Y844" i="1"/>
  <c r="R844" i="1"/>
  <c r="P844" i="1"/>
  <c r="M844" i="1"/>
  <c r="CU843" i="1"/>
  <c r="CT843" i="1"/>
  <c r="CR843" i="1"/>
  <c r="BW843" i="1"/>
  <c r="BV843" i="1"/>
  <c r="BR843" i="1"/>
  <c r="BS843" i="1" s="1"/>
  <c r="BN843" i="1"/>
  <c r="BH843" i="1"/>
  <c r="BB843" i="1"/>
  <c r="BO843" i="1" s="1"/>
  <c r="AW843" i="1"/>
  <c r="AU843" i="1" s="1"/>
  <c r="AV843" i="1"/>
  <c r="AN843" i="1"/>
  <c r="AI843" i="1"/>
  <c r="L843" i="1" s="1"/>
  <c r="BK843" i="1" s="1"/>
  <c r="AH843" i="1"/>
  <c r="AA843" i="1"/>
  <c r="Z843" i="1"/>
  <c r="Y843" i="1" s="1"/>
  <c r="R843" i="1"/>
  <c r="K843" i="1"/>
  <c r="J843" i="1" s="1"/>
  <c r="AC843" i="1" s="1"/>
  <c r="CU842" i="1"/>
  <c r="CT842" i="1"/>
  <c r="CR842" i="1"/>
  <c r="CS842" i="1" s="1"/>
  <c r="BJ842" i="1" s="1"/>
  <c r="BL842" i="1" s="1"/>
  <c r="BW842" i="1"/>
  <c r="BV842" i="1"/>
  <c r="BR842" i="1"/>
  <c r="BN842" i="1"/>
  <c r="BH842" i="1"/>
  <c r="BB842" i="1"/>
  <c r="BO842" i="1" s="1"/>
  <c r="AW842" i="1"/>
  <c r="AV842" i="1"/>
  <c r="AU842" i="1"/>
  <c r="AG842" i="1" s="1"/>
  <c r="AN842" i="1"/>
  <c r="K842" i="1" s="1"/>
  <c r="J842" i="1" s="1"/>
  <c r="AI842" i="1"/>
  <c r="L842" i="1" s="1"/>
  <c r="BK842" i="1" s="1"/>
  <c r="BM842" i="1" s="1"/>
  <c r="AA842" i="1"/>
  <c r="Z842" i="1"/>
  <c r="Y842" i="1" s="1"/>
  <c r="R842" i="1"/>
  <c r="P842" i="1"/>
  <c r="M842" i="1"/>
  <c r="CU841" i="1"/>
  <c r="CT841" i="1"/>
  <c r="CR841" i="1"/>
  <c r="BW841" i="1"/>
  <c r="BV841" i="1"/>
  <c r="BO841" i="1"/>
  <c r="BR841" i="1" s="1"/>
  <c r="BN841" i="1"/>
  <c r="BH841" i="1"/>
  <c r="BB841" i="1"/>
  <c r="AW841" i="1"/>
  <c r="AU841" i="1" s="1"/>
  <c r="AV841" i="1"/>
  <c r="AN841" i="1"/>
  <c r="K841" i="1" s="1"/>
  <c r="AI841" i="1"/>
  <c r="AH841" i="1"/>
  <c r="AA841" i="1"/>
  <c r="Z841" i="1"/>
  <c r="Y841" i="1" s="1"/>
  <c r="R841" i="1"/>
  <c r="P841" i="1"/>
  <c r="L841" i="1"/>
  <c r="BK841" i="1" s="1"/>
  <c r="J841" i="1"/>
  <c r="CU840" i="1"/>
  <c r="CT840" i="1"/>
  <c r="CS840" i="1"/>
  <c r="BJ840" i="1" s="1"/>
  <c r="CR840" i="1"/>
  <c r="U840" i="1" s="1"/>
  <c r="BW840" i="1"/>
  <c r="BV840" i="1"/>
  <c r="BN840" i="1"/>
  <c r="BH840" i="1"/>
  <c r="BL840" i="1" s="1"/>
  <c r="BB840" i="1"/>
  <c r="BO840" i="1" s="1"/>
  <c r="BR840" i="1" s="1"/>
  <c r="AW840" i="1"/>
  <c r="AV840" i="1"/>
  <c r="AU840" i="1"/>
  <c r="AN840" i="1"/>
  <c r="K840" i="1" s="1"/>
  <c r="AI840" i="1"/>
  <c r="AH840" i="1"/>
  <c r="AG840" i="1"/>
  <c r="AA840" i="1"/>
  <c r="Z840" i="1"/>
  <c r="Y840" i="1" s="1"/>
  <c r="R840" i="1"/>
  <c r="P840" i="1"/>
  <c r="M840" i="1"/>
  <c r="L840" i="1"/>
  <c r="BK840" i="1" s="1"/>
  <c r="J840" i="1"/>
  <c r="CU839" i="1"/>
  <c r="CT839" i="1"/>
  <c r="CR839" i="1"/>
  <c r="BW839" i="1"/>
  <c r="BV839" i="1"/>
  <c r="BR839" i="1"/>
  <c r="BS839" i="1" s="1"/>
  <c r="BN839" i="1"/>
  <c r="BH839" i="1"/>
  <c r="BB839" i="1"/>
  <c r="BO839" i="1" s="1"/>
  <c r="AW839" i="1"/>
  <c r="AU839" i="1" s="1"/>
  <c r="AV839" i="1"/>
  <c r="AN839" i="1"/>
  <c r="K839" i="1" s="1"/>
  <c r="J839" i="1" s="1"/>
  <c r="AI839" i="1"/>
  <c r="L839" i="1" s="1"/>
  <c r="BK839" i="1" s="1"/>
  <c r="AA839" i="1"/>
  <c r="Z839" i="1"/>
  <c r="Y839" i="1" s="1"/>
  <c r="R839" i="1"/>
  <c r="CU838" i="1"/>
  <c r="CT838" i="1"/>
  <c r="CR838" i="1"/>
  <c r="BW838" i="1"/>
  <c r="BV838" i="1"/>
  <c r="BN838" i="1"/>
  <c r="BH838" i="1"/>
  <c r="BB838" i="1"/>
  <c r="BO838" i="1" s="1"/>
  <c r="BR838" i="1" s="1"/>
  <c r="AW838" i="1"/>
  <c r="AU838" i="1"/>
  <c r="AG838" i="1" s="1"/>
  <c r="AN838" i="1"/>
  <c r="K838" i="1" s="1"/>
  <c r="J838" i="1" s="1"/>
  <c r="AI838" i="1"/>
  <c r="AA838" i="1"/>
  <c r="Z838" i="1"/>
  <c r="Y838" i="1" s="1"/>
  <c r="U838" i="1"/>
  <c r="R838" i="1"/>
  <c r="M838" i="1"/>
  <c r="L838" i="1"/>
  <c r="BK838" i="1" s="1"/>
  <c r="CU837" i="1"/>
  <c r="CT837" i="1"/>
  <c r="CR837" i="1"/>
  <c r="BW837" i="1"/>
  <c r="BV837" i="1"/>
  <c r="BO837" i="1"/>
  <c r="BR837" i="1" s="1"/>
  <c r="BN837" i="1"/>
  <c r="BH837" i="1"/>
  <c r="BB837" i="1"/>
  <c r="AW837" i="1"/>
  <c r="AU837" i="1" s="1"/>
  <c r="AV837" i="1"/>
  <c r="AN837" i="1"/>
  <c r="K837" i="1" s="1"/>
  <c r="J837" i="1" s="1"/>
  <c r="AI837" i="1"/>
  <c r="AH837" i="1"/>
  <c r="AA837" i="1"/>
  <c r="Z837" i="1"/>
  <c r="Y837" i="1" s="1"/>
  <c r="R837" i="1"/>
  <c r="P837" i="1"/>
  <c r="L837" i="1"/>
  <c r="BK837" i="1" s="1"/>
  <c r="CU836" i="1"/>
  <c r="CT836" i="1"/>
  <c r="CR836" i="1"/>
  <c r="U836" i="1" s="1"/>
  <c r="BW836" i="1"/>
  <c r="BV836" i="1"/>
  <c r="BN836" i="1"/>
  <c r="BH836" i="1"/>
  <c r="BB836" i="1"/>
  <c r="BO836" i="1" s="1"/>
  <c r="BR836" i="1" s="1"/>
  <c r="AW836" i="1"/>
  <c r="AV836" i="1"/>
  <c r="AU836" i="1"/>
  <c r="AN836" i="1"/>
  <c r="K836" i="1" s="1"/>
  <c r="J836" i="1" s="1"/>
  <c r="AI836" i="1"/>
  <c r="AH836" i="1"/>
  <c r="AG836" i="1"/>
  <c r="AA836" i="1"/>
  <c r="Z836" i="1"/>
  <c r="Y836" i="1" s="1"/>
  <c r="R836" i="1"/>
  <c r="P836" i="1"/>
  <c r="M836" i="1"/>
  <c r="L836" i="1"/>
  <c r="BK836" i="1" s="1"/>
  <c r="CU835" i="1"/>
  <c r="CT835" i="1"/>
  <c r="CR835" i="1"/>
  <c r="BW835" i="1"/>
  <c r="BV835" i="1"/>
  <c r="BR835" i="1"/>
  <c r="BS835" i="1" s="1"/>
  <c r="BN835" i="1"/>
  <c r="BH835" i="1"/>
  <c r="BB835" i="1"/>
  <c r="BO835" i="1" s="1"/>
  <c r="AW835" i="1"/>
  <c r="AU835" i="1" s="1"/>
  <c r="AV835" i="1"/>
  <c r="AN835" i="1"/>
  <c r="AI835" i="1"/>
  <c r="L835" i="1" s="1"/>
  <c r="BK835" i="1" s="1"/>
  <c r="AA835" i="1"/>
  <c r="Z835" i="1"/>
  <c r="Y835" i="1" s="1"/>
  <c r="R835" i="1"/>
  <c r="K835" i="1"/>
  <c r="J835" i="1" s="1"/>
  <c r="CU834" i="1"/>
  <c r="CT834" i="1"/>
  <c r="CR834" i="1"/>
  <c r="CS834" i="1" s="1"/>
  <c r="BW834" i="1"/>
  <c r="BV834" i="1"/>
  <c r="BN834" i="1"/>
  <c r="BJ834" i="1"/>
  <c r="BL834" i="1" s="1"/>
  <c r="BH834" i="1"/>
  <c r="BB834" i="1"/>
  <c r="BO834" i="1" s="1"/>
  <c r="BR834" i="1" s="1"/>
  <c r="AW834" i="1"/>
  <c r="AU834" i="1"/>
  <c r="AG834" i="1" s="1"/>
  <c r="AN834" i="1"/>
  <c r="K834" i="1" s="1"/>
  <c r="AI834" i="1"/>
  <c r="AH834" i="1"/>
  <c r="AA834" i="1"/>
  <c r="Z834" i="1"/>
  <c r="Y834" i="1" s="1"/>
  <c r="U834" i="1"/>
  <c r="R834" i="1"/>
  <c r="L834" i="1"/>
  <c r="BK834" i="1" s="1"/>
  <c r="BM834" i="1" s="1"/>
  <c r="J834" i="1"/>
  <c r="CU833" i="1"/>
  <c r="CT833" i="1"/>
  <c r="CR833" i="1"/>
  <c r="BW833" i="1"/>
  <c r="BV833" i="1"/>
  <c r="BO833" i="1"/>
  <c r="BR833" i="1" s="1"/>
  <c r="BN833" i="1"/>
  <c r="BH833" i="1"/>
  <c r="BB833" i="1"/>
  <c r="AW833" i="1"/>
  <c r="AU833" i="1" s="1"/>
  <c r="AV833" i="1"/>
  <c r="AN833" i="1"/>
  <c r="K833" i="1" s="1"/>
  <c r="J833" i="1" s="1"/>
  <c r="AI833" i="1"/>
  <c r="AA833" i="1"/>
  <c r="Z833" i="1"/>
  <c r="Y833" i="1" s="1"/>
  <c r="R833" i="1"/>
  <c r="P833" i="1"/>
  <c r="L833" i="1"/>
  <c r="BK833" i="1" s="1"/>
  <c r="CU832" i="1"/>
  <c r="CT832" i="1"/>
  <c r="CR832" i="1"/>
  <c r="U832" i="1" s="1"/>
  <c r="BW832" i="1"/>
  <c r="BV832" i="1"/>
  <c r="BN832" i="1"/>
  <c r="BH832" i="1"/>
  <c r="BB832" i="1"/>
  <c r="BO832" i="1" s="1"/>
  <c r="BR832" i="1" s="1"/>
  <c r="AW832" i="1"/>
  <c r="AV832" i="1"/>
  <c r="AU832" i="1"/>
  <c r="AN832" i="1"/>
  <c r="K832" i="1" s="1"/>
  <c r="J832" i="1" s="1"/>
  <c r="AI832" i="1"/>
  <c r="AH832" i="1"/>
  <c r="AG832" i="1"/>
  <c r="AA832" i="1"/>
  <c r="Z832" i="1"/>
  <c r="Y832" i="1"/>
  <c r="R832" i="1"/>
  <c r="P832" i="1"/>
  <c r="M832" i="1"/>
  <c r="L832" i="1"/>
  <c r="BK832" i="1" s="1"/>
  <c r="CU831" i="1"/>
  <c r="CT831" i="1"/>
  <c r="CR831" i="1"/>
  <c r="U831" i="1" s="1"/>
  <c r="BW831" i="1"/>
  <c r="BV831" i="1"/>
  <c r="BO831" i="1"/>
  <c r="BR831" i="1" s="1"/>
  <c r="BN831" i="1"/>
  <c r="BH831" i="1"/>
  <c r="BB831" i="1"/>
  <c r="AW831" i="1"/>
  <c r="AU831" i="1" s="1"/>
  <c r="M831" i="1" s="1"/>
  <c r="AV831" i="1"/>
  <c r="AN831" i="1"/>
  <c r="AI831" i="1"/>
  <c r="L831" i="1" s="1"/>
  <c r="BK831" i="1" s="1"/>
  <c r="AA831" i="1"/>
  <c r="Z831" i="1"/>
  <c r="Y831" i="1"/>
  <c r="R831" i="1"/>
  <c r="K831" i="1"/>
  <c r="J831" i="1" s="1"/>
  <c r="AC831" i="1" s="1"/>
  <c r="CU830" i="1"/>
  <c r="CT830" i="1"/>
  <c r="CS830" i="1"/>
  <c r="CR830" i="1"/>
  <c r="BW830" i="1"/>
  <c r="BV830" i="1"/>
  <c r="BU830" i="1"/>
  <c r="BR830" i="1"/>
  <c r="BT830" i="1" s="1"/>
  <c r="BX830" i="1" s="1"/>
  <c r="BY830" i="1" s="1"/>
  <c r="BN830" i="1"/>
  <c r="BJ830" i="1"/>
  <c r="BL830" i="1" s="1"/>
  <c r="BH830" i="1"/>
  <c r="BB830" i="1"/>
  <c r="BO830" i="1" s="1"/>
  <c r="AW830" i="1"/>
  <c r="AV830" i="1"/>
  <c r="AU830" i="1"/>
  <c r="M830" i="1" s="1"/>
  <c r="AN830" i="1"/>
  <c r="K830" i="1" s="1"/>
  <c r="J830" i="1" s="1"/>
  <c r="AI830" i="1"/>
  <c r="L830" i="1" s="1"/>
  <c r="BK830" i="1" s="1"/>
  <c r="BM830" i="1" s="1"/>
  <c r="AH830" i="1"/>
  <c r="AG830" i="1"/>
  <c r="AA830" i="1"/>
  <c r="Z830" i="1"/>
  <c r="Y830" i="1"/>
  <c r="U830" i="1"/>
  <c r="R830" i="1"/>
  <c r="P830" i="1"/>
  <c r="CU829" i="1"/>
  <c r="CT829" i="1"/>
  <c r="CR829" i="1"/>
  <c r="CS829" i="1" s="1"/>
  <c r="BJ829" i="1" s="1"/>
  <c r="BL829" i="1" s="1"/>
  <c r="BW829" i="1"/>
  <c r="BV829" i="1"/>
  <c r="BO829" i="1"/>
  <c r="BR829" i="1" s="1"/>
  <c r="BN829" i="1"/>
  <c r="BH829" i="1"/>
  <c r="BB829" i="1"/>
  <c r="AW829" i="1"/>
  <c r="AU829" i="1" s="1"/>
  <c r="AN829" i="1"/>
  <c r="K829" i="1" s="1"/>
  <c r="J829" i="1" s="1"/>
  <c r="AI829" i="1"/>
  <c r="L829" i="1" s="1"/>
  <c r="BK829" i="1" s="1"/>
  <c r="BM829" i="1" s="1"/>
  <c r="AA829" i="1"/>
  <c r="Z829" i="1"/>
  <c r="U829" i="1"/>
  <c r="R829" i="1"/>
  <c r="CU828" i="1"/>
  <c r="CT828" i="1"/>
  <c r="CR828" i="1"/>
  <c r="CS828" i="1" s="1"/>
  <c r="BJ828" i="1" s="1"/>
  <c r="BW828" i="1"/>
  <c r="BV828" i="1"/>
  <c r="BO828" i="1"/>
  <c r="BR828" i="1" s="1"/>
  <c r="BN828" i="1"/>
  <c r="BH828" i="1"/>
  <c r="BL828" i="1" s="1"/>
  <c r="BB828" i="1"/>
  <c r="AW828" i="1"/>
  <c r="AU828" i="1"/>
  <c r="AH828" i="1" s="1"/>
  <c r="AN828" i="1"/>
  <c r="K828" i="1" s="1"/>
  <c r="AI828" i="1"/>
  <c r="AA828" i="1"/>
  <c r="Z828" i="1"/>
  <c r="Y828" i="1"/>
  <c r="U828" i="1"/>
  <c r="R828" i="1"/>
  <c r="L828" i="1"/>
  <c r="BK828" i="1" s="1"/>
  <c r="J828" i="1"/>
  <c r="CU827" i="1"/>
  <c r="CT827" i="1"/>
  <c r="CS827" i="1"/>
  <c r="BJ827" i="1" s="1"/>
  <c r="BL827" i="1" s="1"/>
  <c r="CR827" i="1"/>
  <c r="BW827" i="1"/>
  <c r="BV827" i="1"/>
  <c r="BN827" i="1"/>
  <c r="BH827" i="1"/>
  <c r="BB827" i="1"/>
  <c r="BO827" i="1" s="1"/>
  <c r="BR827" i="1" s="1"/>
  <c r="AW827" i="1"/>
  <c r="AU827" i="1"/>
  <c r="AH827" i="1" s="1"/>
  <c r="AN827" i="1"/>
  <c r="K827" i="1" s="1"/>
  <c r="J827" i="1" s="1"/>
  <c r="AI827" i="1"/>
  <c r="L827" i="1" s="1"/>
  <c r="BK827" i="1" s="1"/>
  <c r="AA827" i="1"/>
  <c r="Z827" i="1"/>
  <c r="Y827" i="1"/>
  <c r="U827" i="1"/>
  <c r="R827" i="1"/>
  <c r="M827" i="1"/>
  <c r="CU826" i="1"/>
  <c r="CT826" i="1"/>
  <c r="CR826" i="1"/>
  <c r="U826" i="1" s="1"/>
  <c r="BW826" i="1"/>
  <c r="BV826" i="1"/>
  <c r="BO826" i="1"/>
  <c r="BR826" i="1" s="1"/>
  <c r="BN826" i="1"/>
  <c r="BH826" i="1"/>
  <c r="BB826" i="1"/>
  <c r="AW826" i="1"/>
  <c r="AU826" i="1" s="1"/>
  <c r="AN826" i="1"/>
  <c r="K826" i="1" s="1"/>
  <c r="J826" i="1" s="1"/>
  <c r="AI826" i="1"/>
  <c r="L826" i="1" s="1"/>
  <c r="BK826" i="1" s="1"/>
  <c r="AA826" i="1"/>
  <c r="Z826" i="1"/>
  <c r="Y826" i="1" s="1"/>
  <c r="R826" i="1"/>
  <c r="CU825" i="1"/>
  <c r="CT825" i="1"/>
  <c r="CR825" i="1"/>
  <c r="U825" i="1" s="1"/>
  <c r="BW825" i="1"/>
  <c r="BV825" i="1"/>
  <c r="BN825" i="1"/>
  <c r="BH825" i="1"/>
  <c r="BB825" i="1"/>
  <c r="BO825" i="1" s="1"/>
  <c r="BR825" i="1" s="1"/>
  <c r="AW825" i="1"/>
  <c r="AU825" i="1"/>
  <c r="AV825" i="1" s="1"/>
  <c r="AN825" i="1"/>
  <c r="K825" i="1" s="1"/>
  <c r="J825" i="1" s="1"/>
  <c r="AI825" i="1"/>
  <c r="AH825" i="1"/>
  <c r="AG825" i="1"/>
  <c r="AA825" i="1"/>
  <c r="Z825" i="1"/>
  <c r="Y825" i="1"/>
  <c r="R825" i="1"/>
  <c r="P825" i="1"/>
  <c r="M825" i="1"/>
  <c r="L825" i="1"/>
  <c r="BK825" i="1" s="1"/>
  <c r="CU824" i="1"/>
  <c r="U824" i="1" s="1"/>
  <c r="CT824" i="1"/>
  <c r="CS824" i="1" s="1"/>
  <c r="BJ824" i="1" s="1"/>
  <c r="BL824" i="1" s="1"/>
  <c r="CR824" i="1"/>
  <c r="BW824" i="1"/>
  <c r="BV824" i="1"/>
  <c r="BT824" i="1"/>
  <c r="BX824" i="1" s="1"/>
  <c r="BY824" i="1" s="1"/>
  <c r="BO824" i="1"/>
  <c r="BR824" i="1" s="1"/>
  <c r="BN824" i="1"/>
  <c r="BH824" i="1"/>
  <c r="BB824" i="1"/>
  <c r="AW824" i="1"/>
  <c r="AU824" i="1" s="1"/>
  <c r="AN824" i="1"/>
  <c r="K824" i="1" s="1"/>
  <c r="J824" i="1" s="1"/>
  <c r="AI824" i="1"/>
  <c r="L824" i="1" s="1"/>
  <c r="BK824" i="1" s="1"/>
  <c r="AA824" i="1"/>
  <c r="Z824" i="1"/>
  <c r="Y824" i="1" s="1"/>
  <c r="R824" i="1"/>
  <c r="CU823" i="1"/>
  <c r="CT823" i="1"/>
  <c r="CS823" i="1"/>
  <c r="BJ823" i="1" s="1"/>
  <c r="CR823" i="1"/>
  <c r="BW823" i="1"/>
  <c r="BV823" i="1"/>
  <c r="BN823" i="1"/>
  <c r="BL823" i="1"/>
  <c r="BH823" i="1"/>
  <c r="BB823" i="1"/>
  <c r="BO823" i="1" s="1"/>
  <c r="BR823" i="1" s="1"/>
  <c r="AW823" i="1"/>
  <c r="AU823" i="1"/>
  <c r="AH823" i="1" s="1"/>
  <c r="AN823" i="1"/>
  <c r="K823" i="1" s="1"/>
  <c r="J823" i="1" s="1"/>
  <c r="AI823" i="1"/>
  <c r="L823" i="1" s="1"/>
  <c r="BK823" i="1" s="1"/>
  <c r="BM823" i="1" s="1"/>
  <c r="AA823" i="1"/>
  <c r="Z823" i="1"/>
  <c r="Y823" i="1"/>
  <c r="U823" i="1"/>
  <c r="R823" i="1"/>
  <c r="M823" i="1"/>
  <c r="CU822" i="1"/>
  <c r="CT822" i="1"/>
  <c r="CR822" i="1"/>
  <c r="U822" i="1" s="1"/>
  <c r="BW822" i="1"/>
  <c r="BV822" i="1"/>
  <c r="BO822" i="1"/>
  <c r="BR822" i="1" s="1"/>
  <c r="BN822" i="1"/>
  <c r="BH822" i="1"/>
  <c r="BB822" i="1"/>
  <c r="AW822" i="1"/>
  <c r="AU822" i="1" s="1"/>
  <c r="AV822" i="1" s="1"/>
  <c r="AN822" i="1"/>
  <c r="K822" i="1" s="1"/>
  <c r="J822" i="1" s="1"/>
  <c r="AI822" i="1"/>
  <c r="L822" i="1" s="1"/>
  <c r="BK822" i="1" s="1"/>
  <c r="AA822" i="1"/>
  <c r="Z822" i="1"/>
  <c r="Y822" i="1" s="1"/>
  <c r="R822" i="1"/>
  <c r="CU821" i="1"/>
  <c r="CT821" i="1"/>
  <c r="CR821" i="1"/>
  <c r="BW821" i="1"/>
  <c r="BV821" i="1"/>
  <c r="BR821" i="1"/>
  <c r="BN821" i="1"/>
  <c r="BH821" i="1"/>
  <c r="BB821" i="1"/>
  <c r="BO821" i="1" s="1"/>
  <c r="AW821" i="1"/>
  <c r="AU821" i="1"/>
  <c r="AV821" i="1" s="1"/>
  <c r="AN821" i="1"/>
  <c r="K821" i="1" s="1"/>
  <c r="J821" i="1" s="1"/>
  <c r="AI821" i="1"/>
  <c r="L821" i="1" s="1"/>
  <c r="BK821" i="1" s="1"/>
  <c r="AH821" i="1"/>
  <c r="AG821" i="1"/>
  <c r="AA821" i="1"/>
  <c r="Z821" i="1"/>
  <c r="Y821" i="1"/>
  <c r="R821" i="1"/>
  <c r="P821" i="1"/>
  <c r="M821" i="1"/>
  <c r="CU820" i="1"/>
  <c r="U820" i="1" s="1"/>
  <c r="CT820" i="1"/>
  <c r="CS820" i="1" s="1"/>
  <c r="BJ820" i="1" s="1"/>
  <c r="BL820" i="1" s="1"/>
  <c r="CR820" i="1"/>
  <c r="BW820" i="1"/>
  <c r="BV820" i="1"/>
  <c r="BT820" i="1"/>
  <c r="BX820" i="1" s="1"/>
  <c r="BY820" i="1" s="1"/>
  <c r="BO820" i="1"/>
  <c r="BR820" i="1" s="1"/>
  <c r="BN820" i="1"/>
  <c r="BH820" i="1"/>
  <c r="BB820" i="1"/>
  <c r="AW820" i="1"/>
  <c r="AU820" i="1" s="1"/>
  <c r="AN820" i="1"/>
  <c r="K820" i="1" s="1"/>
  <c r="J820" i="1" s="1"/>
  <c r="AI820" i="1"/>
  <c r="AA820" i="1"/>
  <c r="Z820" i="1"/>
  <c r="Y820" i="1" s="1"/>
  <c r="R820" i="1"/>
  <c r="L820" i="1"/>
  <c r="BK820" i="1" s="1"/>
  <c r="CU819" i="1"/>
  <c r="CT819" i="1"/>
  <c r="CS819" i="1"/>
  <c r="BJ819" i="1" s="1"/>
  <c r="BL819" i="1" s="1"/>
  <c r="CR819" i="1"/>
  <c r="BW819" i="1"/>
  <c r="BV819" i="1"/>
  <c r="BN819" i="1"/>
  <c r="BH819" i="1"/>
  <c r="BB819" i="1"/>
  <c r="BO819" i="1" s="1"/>
  <c r="BR819" i="1" s="1"/>
  <c r="AW819" i="1"/>
  <c r="AU819" i="1"/>
  <c r="AH819" i="1" s="1"/>
  <c r="AN819" i="1"/>
  <c r="K819" i="1" s="1"/>
  <c r="J819" i="1" s="1"/>
  <c r="AI819" i="1"/>
  <c r="AA819" i="1"/>
  <c r="Z819" i="1"/>
  <c r="Y819" i="1"/>
  <c r="U819" i="1"/>
  <c r="R819" i="1"/>
  <c r="M819" i="1"/>
  <c r="L819" i="1"/>
  <c r="BK819" i="1" s="1"/>
  <c r="BM819" i="1" s="1"/>
  <c r="CU818" i="1"/>
  <c r="CT818" i="1"/>
  <c r="CR818" i="1"/>
  <c r="U818" i="1" s="1"/>
  <c r="BW818" i="1"/>
  <c r="BV818" i="1"/>
  <c r="BO818" i="1"/>
  <c r="BR818" i="1" s="1"/>
  <c r="BN818" i="1"/>
  <c r="BH818" i="1"/>
  <c r="BB818" i="1"/>
  <c r="AW818" i="1"/>
  <c r="AU818" i="1" s="1"/>
  <c r="AV818" i="1"/>
  <c r="AN818" i="1"/>
  <c r="AI818" i="1"/>
  <c r="L818" i="1" s="1"/>
  <c r="BK818" i="1" s="1"/>
  <c r="AA818" i="1"/>
  <c r="Z818" i="1"/>
  <c r="Y818" i="1" s="1"/>
  <c r="V818" i="1"/>
  <c r="W818" i="1" s="1"/>
  <c r="AD818" i="1" s="1"/>
  <c r="R818" i="1"/>
  <c r="K818" i="1"/>
  <c r="J818" i="1" s="1"/>
  <c r="CU817" i="1"/>
  <c r="CT817" i="1"/>
  <c r="CR817" i="1"/>
  <c r="BW817" i="1"/>
  <c r="BV817" i="1"/>
  <c r="BN817" i="1"/>
  <c r="BH817" i="1"/>
  <c r="BB817" i="1"/>
  <c r="BO817" i="1" s="1"/>
  <c r="BR817" i="1" s="1"/>
  <c r="AW817" i="1"/>
  <c r="AU817" i="1"/>
  <c r="AV817" i="1" s="1"/>
  <c r="AN817" i="1"/>
  <c r="K817" i="1" s="1"/>
  <c r="J817" i="1" s="1"/>
  <c r="AI817" i="1"/>
  <c r="L817" i="1" s="1"/>
  <c r="BK817" i="1" s="1"/>
  <c r="AH817" i="1"/>
  <c r="AG817" i="1"/>
  <c r="AA817" i="1"/>
  <c r="Z817" i="1"/>
  <c r="Y817" i="1"/>
  <c r="R817" i="1"/>
  <c r="P817" i="1"/>
  <c r="M817" i="1"/>
  <c r="CU816" i="1"/>
  <c r="CT816" i="1"/>
  <c r="CS816" i="1" s="1"/>
  <c r="CR816" i="1"/>
  <c r="U816" i="1" s="1"/>
  <c r="BW816" i="1"/>
  <c r="BV816" i="1"/>
  <c r="BO816" i="1"/>
  <c r="BR816" i="1" s="1"/>
  <c r="BN816" i="1"/>
  <c r="BJ816" i="1"/>
  <c r="BL816" i="1" s="1"/>
  <c r="BH816" i="1"/>
  <c r="BB816" i="1"/>
  <c r="AW816" i="1"/>
  <c r="AU816" i="1" s="1"/>
  <c r="AN816" i="1"/>
  <c r="K816" i="1" s="1"/>
  <c r="J816" i="1" s="1"/>
  <c r="AI816" i="1"/>
  <c r="L816" i="1" s="1"/>
  <c r="BK816" i="1" s="1"/>
  <c r="BM816" i="1" s="1"/>
  <c r="AH816" i="1"/>
  <c r="AA816" i="1"/>
  <c r="Z816" i="1"/>
  <c r="Y816" i="1" s="1"/>
  <c r="R816" i="1"/>
  <c r="CU815" i="1"/>
  <c r="CT815" i="1"/>
  <c r="CS815" i="1"/>
  <c r="BJ815" i="1" s="1"/>
  <c r="BL815" i="1" s="1"/>
  <c r="CR815" i="1"/>
  <c r="BW815" i="1"/>
  <c r="BV815" i="1"/>
  <c r="BN815" i="1"/>
  <c r="BH815" i="1"/>
  <c r="BB815" i="1"/>
  <c r="BO815" i="1" s="1"/>
  <c r="BR815" i="1" s="1"/>
  <c r="AW815" i="1"/>
  <c r="AV815" i="1"/>
  <c r="AU815" i="1"/>
  <c r="AH815" i="1" s="1"/>
  <c r="AN815" i="1"/>
  <c r="K815" i="1" s="1"/>
  <c r="J815" i="1" s="1"/>
  <c r="AI815" i="1"/>
  <c r="AA815" i="1"/>
  <c r="Z815" i="1"/>
  <c r="Y815" i="1"/>
  <c r="U815" i="1"/>
  <c r="R815" i="1"/>
  <c r="M815" i="1"/>
  <c r="L815" i="1"/>
  <c r="BK815" i="1" s="1"/>
  <c r="CU814" i="1"/>
  <c r="CT814" i="1"/>
  <c r="CR814" i="1"/>
  <c r="U814" i="1" s="1"/>
  <c r="BW814" i="1"/>
  <c r="BV814" i="1"/>
  <c r="BN814" i="1"/>
  <c r="BH814" i="1"/>
  <c r="BB814" i="1"/>
  <c r="BO814" i="1" s="1"/>
  <c r="BR814" i="1" s="1"/>
  <c r="AW814" i="1"/>
  <c r="AU814" i="1" s="1"/>
  <c r="AV814" i="1"/>
  <c r="AN814" i="1"/>
  <c r="AI814" i="1"/>
  <c r="L814" i="1" s="1"/>
  <c r="BK814" i="1" s="1"/>
  <c r="AA814" i="1"/>
  <c r="Z814" i="1"/>
  <c r="Y814" i="1" s="1"/>
  <c r="R814" i="1"/>
  <c r="K814" i="1"/>
  <c r="J814" i="1" s="1"/>
  <c r="V814" i="1" s="1"/>
  <c r="W814" i="1" s="1"/>
  <c r="CU813" i="1"/>
  <c r="CT813" i="1"/>
  <c r="CR813" i="1"/>
  <c r="BW813" i="1"/>
  <c r="BV813" i="1"/>
  <c r="BN813" i="1"/>
  <c r="BH813" i="1"/>
  <c r="BB813" i="1"/>
  <c r="BO813" i="1" s="1"/>
  <c r="BR813" i="1" s="1"/>
  <c r="AW813" i="1"/>
  <c r="AU813" i="1"/>
  <c r="AV813" i="1" s="1"/>
  <c r="AN813" i="1"/>
  <c r="K813" i="1" s="1"/>
  <c r="J813" i="1" s="1"/>
  <c r="AI813" i="1"/>
  <c r="AH813" i="1"/>
  <c r="AG813" i="1"/>
  <c r="AA813" i="1"/>
  <c r="Z813" i="1"/>
  <c r="Y813" i="1" s="1"/>
  <c r="R813" i="1"/>
  <c r="P813" i="1"/>
  <c r="M813" i="1"/>
  <c r="L813" i="1"/>
  <c r="BK813" i="1" s="1"/>
  <c r="CU812" i="1"/>
  <c r="CT812" i="1"/>
  <c r="CS812" i="1" s="1"/>
  <c r="BJ812" i="1" s="1"/>
  <c r="BL812" i="1" s="1"/>
  <c r="CR812" i="1"/>
  <c r="U812" i="1" s="1"/>
  <c r="BW812" i="1"/>
  <c r="BV812" i="1"/>
  <c r="BT812" i="1"/>
  <c r="BX812" i="1" s="1"/>
  <c r="BY812" i="1" s="1"/>
  <c r="BO812" i="1"/>
  <c r="BR812" i="1" s="1"/>
  <c r="BN812" i="1"/>
  <c r="BH812" i="1"/>
  <c r="BB812" i="1"/>
  <c r="AW812" i="1"/>
  <c r="AU812" i="1" s="1"/>
  <c r="AN812" i="1"/>
  <c r="K812" i="1" s="1"/>
  <c r="J812" i="1" s="1"/>
  <c r="AI812" i="1"/>
  <c r="L812" i="1" s="1"/>
  <c r="BK812" i="1" s="1"/>
  <c r="AA812" i="1"/>
  <c r="Z812" i="1"/>
  <c r="Y812" i="1" s="1"/>
  <c r="R812" i="1"/>
  <c r="CU811" i="1"/>
  <c r="CT811" i="1"/>
  <c r="CS811" i="1"/>
  <c r="BJ811" i="1" s="1"/>
  <c r="CR811" i="1"/>
  <c r="BW811" i="1"/>
  <c r="BV811" i="1"/>
  <c r="BN811" i="1"/>
  <c r="BL811" i="1"/>
  <c r="BH811" i="1"/>
  <c r="BB811" i="1"/>
  <c r="BO811" i="1" s="1"/>
  <c r="BR811" i="1" s="1"/>
  <c r="AW811" i="1"/>
  <c r="AV811" i="1"/>
  <c r="AU811" i="1"/>
  <c r="AH811" i="1" s="1"/>
  <c r="AN811" i="1"/>
  <c r="K811" i="1" s="1"/>
  <c r="J811" i="1" s="1"/>
  <c r="AI811" i="1"/>
  <c r="AA811" i="1"/>
  <c r="Z811" i="1"/>
  <c r="Y811" i="1"/>
  <c r="U811" i="1"/>
  <c r="R811" i="1"/>
  <c r="M811" i="1"/>
  <c r="L811" i="1"/>
  <c r="BK811" i="1" s="1"/>
  <c r="BM811" i="1" s="1"/>
  <c r="CU810" i="1"/>
  <c r="CT810" i="1"/>
  <c r="CR810" i="1"/>
  <c r="U810" i="1" s="1"/>
  <c r="BW810" i="1"/>
  <c r="BV810" i="1"/>
  <c r="BN810" i="1"/>
  <c r="BH810" i="1"/>
  <c r="BB810" i="1"/>
  <c r="BO810" i="1" s="1"/>
  <c r="BR810" i="1" s="1"/>
  <c r="AW810" i="1"/>
  <c r="AU810" i="1" s="1"/>
  <c r="AV810" i="1" s="1"/>
  <c r="AN810" i="1"/>
  <c r="K810" i="1" s="1"/>
  <c r="J810" i="1" s="1"/>
  <c r="AI810" i="1"/>
  <c r="L810" i="1" s="1"/>
  <c r="BK810" i="1" s="1"/>
  <c r="AA810" i="1"/>
  <c r="Z810" i="1"/>
  <c r="Y810" i="1" s="1"/>
  <c r="R810" i="1"/>
  <c r="CU809" i="1"/>
  <c r="CT809" i="1"/>
  <c r="CR809" i="1"/>
  <c r="BW809" i="1"/>
  <c r="BV809" i="1"/>
  <c r="BR809" i="1"/>
  <c r="BN809" i="1"/>
  <c r="BH809" i="1"/>
  <c r="BB809" i="1"/>
  <c r="BO809" i="1" s="1"/>
  <c r="AW809" i="1"/>
  <c r="AU809" i="1"/>
  <c r="AV809" i="1" s="1"/>
  <c r="AN809" i="1"/>
  <c r="K809" i="1" s="1"/>
  <c r="J809" i="1" s="1"/>
  <c r="AI809" i="1"/>
  <c r="AH809" i="1"/>
  <c r="AG809" i="1"/>
  <c r="AA809" i="1"/>
  <c r="Z809" i="1"/>
  <c r="Y809" i="1" s="1"/>
  <c r="R809" i="1"/>
  <c r="P809" i="1"/>
  <c r="M809" i="1"/>
  <c r="L809" i="1"/>
  <c r="BK809" i="1" s="1"/>
  <c r="CU808" i="1"/>
  <c r="CT808" i="1"/>
  <c r="CS808" i="1" s="1"/>
  <c r="BJ808" i="1" s="1"/>
  <c r="BL808" i="1" s="1"/>
  <c r="CR808" i="1"/>
  <c r="U808" i="1" s="1"/>
  <c r="BW808" i="1"/>
  <c r="BV808" i="1"/>
  <c r="BO808" i="1"/>
  <c r="BR808" i="1" s="1"/>
  <c r="BN808" i="1"/>
  <c r="BH808" i="1"/>
  <c r="BB808" i="1"/>
  <c r="AW808" i="1"/>
  <c r="AU808" i="1" s="1"/>
  <c r="AN808" i="1"/>
  <c r="K808" i="1" s="1"/>
  <c r="J808" i="1" s="1"/>
  <c r="AI808" i="1"/>
  <c r="AA808" i="1"/>
  <c r="Z808" i="1"/>
  <c r="Y808" i="1" s="1"/>
  <c r="R808" i="1"/>
  <c r="L808" i="1"/>
  <c r="BK808" i="1" s="1"/>
  <c r="CU807" i="1"/>
  <c r="CT807" i="1"/>
  <c r="CS807" i="1"/>
  <c r="BJ807" i="1" s="1"/>
  <c r="CR807" i="1"/>
  <c r="BW807" i="1"/>
  <c r="BV807" i="1"/>
  <c r="BN807" i="1"/>
  <c r="BL807" i="1"/>
  <c r="BH807" i="1"/>
  <c r="BB807" i="1"/>
  <c r="BO807" i="1" s="1"/>
  <c r="BR807" i="1" s="1"/>
  <c r="AW807" i="1"/>
  <c r="AV807" i="1"/>
  <c r="AU807" i="1"/>
  <c r="AH807" i="1" s="1"/>
  <c r="AN807" i="1"/>
  <c r="K807" i="1" s="1"/>
  <c r="J807" i="1" s="1"/>
  <c r="AI807" i="1"/>
  <c r="AA807" i="1"/>
  <c r="Z807" i="1"/>
  <c r="Y807" i="1"/>
  <c r="U807" i="1"/>
  <c r="R807" i="1"/>
  <c r="M807" i="1"/>
  <c r="L807" i="1"/>
  <c r="BK807" i="1" s="1"/>
  <c r="BM807" i="1" s="1"/>
  <c r="CU806" i="1"/>
  <c r="CT806" i="1"/>
  <c r="CR806" i="1"/>
  <c r="U806" i="1" s="1"/>
  <c r="BW806" i="1"/>
  <c r="BV806" i="1"/>
  <c r="BN806" i="1"/>
  <c r="BH806" i="1"/>
  <c r="BB806" i="1"/>
  <c r="BO806" i="1" s="1"/>
  <c r="BR806" i="1" s="1"/>
  <c r="AW806" i="1"/>
  <c r="AU806" i="1" s="1"/>
  <c r="AV806" i="1"/>
  <c r="AN806" i="1"/>
  <c r="K806" i="1" s="1"/>
  <c r="J806" i="1" s="1"/>
  <c r="V806" i="1" s="1"/>
  <c r="W806" i="1" s="1"/>
  <c r="AI806" i="1"/>
  <c r="L806" i="1" s="1"/>
  <c r="BK806" i="1" s="1"/>
  <c r="AA806" i="1"/>
  <c r="Z806" i="1"/>
  <c r="Y806" i="1" s="1"/>
  <c r="R806" i="1"/>
  <c r="CU805" i="1"/>
  <c r="CT805" i="1"/>
  <c r="CR805" i="1"/>
  <c r="BW805" i="1"/>
  <c r="BV805" i="1"/>
  <c r="BN805" i="1"/>
  <c r="BH805" i="1"/>
  <c r="BB805" i="1"/>
  <c r="BO805" i="1" s="1"/>
  <c r="BR805" i="1" s="1"/>
  <c r="AW805" i="1"/>
  <c r="AU805" i="1"/>
  <c r="AV805" i="1" s="1"/>
  <c r="AN805" i="1"/>
  <c r="K805" i="1" s="1"/>
  <c r="J805" i="1" s="1"/>
  <c r="AI805" i="1"/>
  <c r="AH805" i="1"/>
  <c r="AG805" i="1"/>
  <c r="AA805" i="1"/>
  <c r="Z805" i="1"/>
  <c r="Y805" i="1" s="1"/>
  <c r="R805" i="1"/>
  <c r="P805" i="1"/>
  <c r="M805" i="1"/>
  <c r="L805" i="1"/>
  <c r="BK805" i="1" s="1"/>
  <c r="CU804" i="1"/>
  <c r="CT804" i="1"/>
  <c r="CS804" i="1" s="1"/>
  <c r="CR804" i="1"/>
  <c r="U804" i="1" s="1"/>
  <c r="BW804" i="1"/>
  <c r="BV804" i="1"/>
  <c r="BO804" i="1"/>
  <c r="BR804" i="1" s="1"/>
  <c r="BN804" i="1"/>
  <c r="BJ804" i="1"/>
  <c r="BL804" i="1" s="1"/>
  <c r="BH804" i="1"/>
  <c r="BB804" i="1"/>
  <c r="AW804" i="1"/>
  <c r="AU804" i="1" s="1"/>
  <c r="AN804" i="1"/>
  <c r="K804" i="1" s="1"/>
  <c r="AI804" i="1"/>
  <c r="L804" i="1" s="1"/>
  <c r="BK804" i="1" s="1"/>
  <c r="AA804" i="1"/>
  <c r="Z804" i="1"/>
  <c r="Y804" i="1" s="1"/>
  <c r="R804" i="1"/>
  <c r="J804" i="1"/>
  <c r="CU803" i="1"/>
  <c r="CT803" i="1"/>
  <c r="CS803" i="1"/>
  <c r="BJ803" i="1" s="1"/>
  <c r="BL803" i="1" s="1"/>
  <c r="CR803" i="1"/>
  <c r="BW803" i="1"/>
  <c r="BV803" i="1"/>
  <c r="BN803" i="1"/>
  <c r="BH803" i="1"/>
  <c r="BB803" i="1"/>
  <c r="BO803" i="1" s="1"/>
  <c r="BR803" i="1" s="1"/>
  <c r="AW803" i="1"/>
  <c r="AV803" i="1"/>
  <c r="AU803" i="1"/>
  <c r="AH803" i="1" s="1"/>
  <c r="AN803" i="1"/>
  <c r="K803" i="1" s="1"/>
  <c r="J803" i="1" s="1"/>
  <c r="V803" i="1" s="1"/>
  <c r="W803" i="1" s="1"/>
  <c r="AI803" i="1"/>
  <c r="AA803" i="1"/>
  <c r="Z803" i="1"/>
  <c r="Y803" i="1"/>
  <c r="U803" i="1"/>
  <c r="R803" i="1"/>
  <c r="M803" i="1"/>
  <c r="L803" i="1"/>
  <c r="BK803" i="1" s="1"/>
  <c r="BM803" i="1" s="1"/>
  <c r="CU802" i="1"/>
  <c r="CT802" i="1"/>
  <c r="CR802" i="1"/>
  <c r="BW802" i="1"/>
  <c r="BV802" i="1"/>
  <c r="BN802" i="1"/>
  <c r="BH802" i="1"/>
  <c r="BB802" i="1"/>
  <c r="BO802" i="1" s="1"/>
  <c r="BR802" i="1" s="1"/>
  <c r="AW802" i="1"/>
  <c r="AU802" i="1" s="1"/>
  <c r="P802" i="1" s="1"/>
  <c r="AV802" i="1"/>
  <c r="AN802" i="1"/>
  <c r="K802" i="1" s="1"/>
  <c r="J802" i="1" s="1"/>
  <c r="AI802" i="1"/>
  <c r="L802" i="1" s="1"/>
  <c r="BK802" i="1" s="1"/>
  <c r="AA802" i="1"/>
  <c r="Z802" i="1"/>
  <c r="Y802" i="1" s="1"/>
  <c r="R802" i="1"/>
  <c r="CU801" i="1"/>
  <c r="CT801" i="1"/>
  <c r="CS801" i="1"/>
  <c r="CR801" i="1"/>
  <c r="U801" i="1" s="1"/>
  <c r="BW801" i="1"/>
  <c r="BV801" i="1"/>
  <c r="BR801" i="1"/>
  <c r="BN801" i="1"/>
  <c r="BJ801" i="1"/>
  <c r="BH801" i="1"/>
  <c r="BB801" i="1"/>
  <c r="BO801" i="1" s="1"/>
  <c r="AW801" i="1"/>
  <c r="AU801" i="1"/>
  <c r="AV801" i="1" s="1"/>
  <c r="AN801" i="1"/>
  <c r="K801" i="1" s="1"/>
  <c r="J801" i="1" s="1"/>
  <c r="AI801" i="1"/>
  <c r="L801" i="1" s="1"/>
  <c r="BK801" i="1" s="1"/>
  <c r="AH801" i="1"/>
  <c r="AG801" i="1"/>
  <c r="AA801" i="1"/>
  <c r="Z801" i="1"/>
  <c r="Y801" i="1"/>
  <c r="R801" i="1"/>
  <c r="P801" i="1"/>
  <c r="M801" i="1"/>
  <c r="CU800" i="1"/>
  <c r="CT800" i="1"/>
  <c r="CS800" i="1" s="1"/>
  <c r="BJ800" i="1" s="1"/>
  <c r="BL800" i="1" s="1"/>
  <c r="CR800" i="1"/>
  <c r="U800" i="1" s="1"/>
  <c r="BW800" i="1"/>
  <c r="BV800" i="1"/>
  <c r="BO800" i="1"/>
  <c r="BR800" i="1" s="1"/>
  <c r="BS800" i="1" s="1"/>
  <c r="BN800" i="1"/>
  <c r="BH800" i="1"/>
  <c r="BB800" i="1"/>
  <c r="AW800" i="1"/>
  <c r="AU800" i="1" s="1"/>
  <c r="AN800" i="1"/>
  <c r="AI800" i="1"/>
  <c r="L800" i="1" s="1"/>
  <c r="BK800" i="1" s="1"/>
  <c r="BM800" i="1" s="1"/>
  <c r="AH800" i="1"/>
  <c r="AA800" i="1"/>
  <c r="Z800" i="1"/>
  <c r="Y800" i="1" s="1"/>
  <c r="R800" i="1"/>
  <c r="K800" i="1"/>
  <c r="J800" i="1" s="1"/>
  <c r="CU799" i="1"/>
  <c r="CT799" i="1"/>
  <c r="CS799" i="1"/>
  <c r="BJ799" i="1" s="1"/>
  <c r="CR799" i="1"/>
  <c r="BW799" i="1"/>
  <c r="BV799" i="1"/>
  <c r="BN799" i="1"/>
  <c r="BL799" i="1"/>
  <c r="BH799" i="1"/>
  <c r="BB799" i="1"/>
  <c r="BO799" i="1" s="1"/>
  <c r="BR799" i="1" s="1"/>
  <c r="AW799" i="1"/>
  <c r="AV799" i="1"/>
  <c r="AU799" i="1"/>
  <c r="AN799" i="1"/>
  <c r="K799" i="1" s="1"/>
  <c r="J799" i="1" s="1"/>
  <c r="AI799" i="1"/>
  <c r="L799" i="1" s="1"/>
  <c r="BK799" i="1" s="1"/>
  <c r="BM799" i="1" s="1"/>
  <c r="AA799" i="1"/>
  <c r="Z799" i="1"/>
  <c r="Y799" i="1"/>
  <c r="V799" i="1"/>
  <c r="W799" i="1" s="1"/>
  <c r="U799" i="1"/>
  <c r="R799" i="1"/>
  <c r="CU798" i="1"/>
  <c r="CT798" i="1"/>
  <c r="CR798" i="1"/>
  <c r="BW798" i="1"/>
  <c r="BV798" i="1"/>
  <c r="BR798" i="1"/>
  <c r="BO798" i="1"/>
  <c r="BN798" i="1"/>
  <c r="BH798" i="1"/>
  <c r="BB798" i="1"/>
  <c r="AW798" i="1"/>
  <c r="AU798" i="1" s="1"/>
  <c r="AV798" i="1"/>
  <c r="AN798" i="1"/>
  <c r="AI798" i="1"/>
  <c r="L798" i="1" s="1"/>
  <c r="BK798" i="1" s="1"/>
  <c r="AA798" i="1"/>
  <c r="Z798" i="1"/>
  <c r="Y798" i="1" s="1"/>
  <c r="R798" i="1"/>
  <c r="P798" i="1"/>
  <c r="K798" i="1"/>
  <c r="J798" i="1" s="1"/>
  <c r="CU797" i="1"/>
  <c r="CT797" i="1"/>
  <c r="CS797" i="1"/>
  <c r="CR797" i="1"/>
  <c r="U797" i="1" s="1"/>
  <c r="BW797" i="1"/>
  <c r="BV797" i="1"/>
  <c r="BN797" i="1"/>
  <c r="BJ797" i="1"/>
  <c r="BH797" i="1"/>
  <c r="BB797" i="1"/>
  <c r="BO797" i="1" s="1"/>
  <c r="BR797" i="1" s="1"/>
  <c r="AW797" i="1"/>
  <c r="AU797" i="1"/>
  <c r="AV797" i="1" s="1"/>
  <c r="AN797" i="1"/>
  <c r="K797" i="1" s="1"/>
  <c r="AI797" i="1"/>
  <c r="L797" i="1" s="1"/>
  <c r="BK797" i="1" s="1"/>
  <c r="BM797" i="1" s="1"/>
  <c r="AH797" i="1"/>
  <c r="AG797" i="1"/>
  <c r="AA797" i="1"/>
  <c r="Z797" i="1"/>
  <c r="Y797" i="1"/>
  <c r="R797" i="1"/>
  <c r="P797" i="1"/>
  <c r="M797" i="1"/>
  <c r="J797" i="1"/>
  <c r="CU796" i="1"/>
  <c r="CT796" i="1"/>
  <c r="CR796" i="1"/>
  <c r="CS796" i="1" s="1"/>
  <c r="BW796" i="1"/>
  <c r="BV796" i="1"/>
  <c r="BU796" i="1"/>
  <c r="BT796" i="1"/>
  <c r="BX796" i="1" s="1"/>
  <c r="BY796" i="1" s="1"/>
  <c r="BO796" i="1"/>
  <c r="BR796" i="1" s="1"/>
  <c r="BS796" i="1" s="1"/>
  <c r="BN796" i="1"/>
  <c r="BJ796" i="1"/>
  <c r="BL796" i="1" s="1"/>
  <c r="BH796" i="1"/>
  <c r="BB796" i="1"/>
  <c r="AW796" i="1"/>
  <c r="AU796" i="1" s="1"/>
  <c r="AN796" i="1"/>
  <c r="AI796" i="1"/>
  <c r="L796" i="1" s="1"/>
  <c r="BK796" i="1" s="1"/>
  <c r="BM796" i="1" s="1"/>
  <c r="AA796" i="1"/>
  <c r="Z796" i="1"/>
  <c r="R796" i="1"/>
  <c r="K796" i="1"/>
  <c r="J796" i="1" s="1"/>
  <c r="CU795" i="1"/>
  <c r="CT795" i="1"/>
  <c r="CS795" i="1"/>
  <c r="BJ795" i="1" s="1"/>
  <c r="CR795" i="1"/>
  <c r="BW795" i="1"/>
  <c r="BV795" i="1"/>
  <c r="BS795" i="1"/>
  <c r="BN795" i="1"/>
  <c r="BL795" i="1"/>
  <c r="BH795" i="1"/>
  <c r="BB795" i="1"/>
  <c r="BO795" i="1" s="1"/>
  <c r="BR795" i="1" s="1"/>
  <c r="AW795" i="1"/>
  <c r="AV795" i="1"/>
  <c r="AU795" i="1"/>
  <c r="AN795" i="1"/>
  <c r="K795" i="1" s="1"/>
  <c r="J795" i="1" s="1"/>
  <c r="AI795" i="1"/>
  <c r="L795" i="1" s="1"/>
  <c r="BK795" i="1" s="1"/>
  <c r="BM795" i="1" s="1"/>
  <c r="AA795" i="1"/>
  <c r="Z795" i="1"/>
  <c r="Y795" i="1"/>
  <c r="U795" i="1"/>
  <c r="R795" i="1"/>
  <c r="M795" i="1"/>
  <c r="CU794" i="1"/>
  <c r="CT794" i="1"/>
  <c r="CR794" i="1"/>
  <c r="BW794" i="1"/>
  <c r="BV794" i="1"/>
  <c r="BU794" i="1"/>
  <c r="BN794" i="1"/>
  <c r="BH794" i="1"/>
  <c r="BB794" i="1"/>
  <c r="BO794" i="1" s="1"/>
  <c r="BR794" i="1" s="1"/>
  <c r="AW794" i="1"/>
  <c r="AU794" i="1" s="1"/>
  <c r="AV794" i="1"/>
  <c r="AN794" i="1"/>
  <c r="AI794" i="1"/>
  <c r="L794" i="1" s="1"/>
  <c r="BK794" i="1" s="1"/>
  <c r="AA794" i="1"/>
  <c r="Z794" i="1"/>
  <c r="R794" i="1"/>
  <c r="K794" i="1"/>
  <c r="J794" i="1" s="1"/>
  <c r="CU793" i="1"/>
  <c r="CT793" i="1"/>
  <c r="CR793" i="1"/>
  <c r="CS793" i="1" s="1"/>
  <c r="BJ793" i="1" s="1"/>
  <c r="BW793" i="1"/>
  <c r="BV793" i="1"/>
  <c r="BN793" i="1"/>
  <c r="BH793" i="1"/>
  <c r="BB793" i="1"/>
  <c r="BO793" i="1" s="1"/>
  <c r="BR793" i="1" s="1"/>
  <c r="AW793" i="1"/>
  <c r="AU793" i="1"/>
  <c r="AV793" i="1" s="1"/>
  <c r="AN793" i="1"/>
  <c r="K793" i="1" s="1"/>
  <c r="AI793" i="1"/>
  <c r="AG793" i="1"/>
  <c r="AC793" i="1"/>
  <c r="AA793" i="1"/>
  <c r="Z793" i="1"/>
  <c r="Y793" i="1"/>
  <c r="U793" i="1"/>
  <c r="R793" i="1"/>
  <c r="L793" i="1"/>
  <c r="BK793" i="1" s="1"/>
  <c r="J793" i="1"/>
  <c r="CU792" i="1"/>
  <c r="CT792" i="1"/>
  <c r="CS792" i="1" s="1"/>
  <c r="BJ792" i="1" s="1"/>
  <c r="CR792" i="1"/>
  <c r="BW792" i="1"/>
  <c r="BV792" i="1"/>
  <c r="BU792" i="1"/>
  <c r="BT792" i="1"/>
  <c r="BX792" i="1" s="1"/>
  <c r="BY792" i="1" s="1"/>
  <c r="BS792" i="1"/>
  <c r="BO792" i="1"/>
  <c r="BR792" i="1" s="1"/>
  <c r="BN792" i="1"/>
  <c r="BK792" i="1"/>
  <c r="BH792" i="1"/>
  <c r="BL792" i="1" s="1"/>
  <c r="BB792" i="1"/>
  <c r="AW792" i="1"/>
  <c r="AU792" i="1" s="1"/>
  <c r="M792" i="1" s="1"/>
  <c r="AN792" i="1"/>
  <c r="K792" i="1" s="1"/>
  <c r="J792" i="1" s="1"/>
  <c r="AI792" i="1"/>
  <c r="AH792" i="1"/>
  <c r="AG792" i="1"/>
  <c r="AA792" i="1"/>
  <c r="Z792" i="1"/>
  <c r="Y792" i="1"/>
  <c r="R792" i="1"/>
  <c r="P792" i="1"/>
  <c r="L792" i="1"/>
  <c r="CU791" i="1"/>
  <c r="CT791" i="1"/>
  <c r="CS791" i="1"/>
  <c r="BJ791" i="1" s="1"/>
  <c r="BL791" i="1" s="1"/>
  <c r="CR791" i="1"/>
  <c r="BW791" i="1"/>
  <c r="BV791" i="1"/>
  <c r="BR791" i="1"/>
  <c r="BU791" i="1" s="1"/>
  <c r="BN791" i="1"/>
  <c r="BH791" i="1"/>
  <c r="BB791" i="1"/>
  <c r="BO791" i="1" s="1"/>
  <c r="AW791" i="1"/>
  <c r="AU791" i="1"/>
  <c r="AN791" i="1"/>
  <c r="K791" i="1" s="1"/>
  <c r="J791" i="1" s="1"/>
  <c r="AI791" i="1"/>
  <c r="L791" i="1" s="1"/>
  <c r="BK791" i="1" s="1"/>
  <c r="BM791" i="1" s="1"/>
  <c r="AA791" i="1"/>
  <c r="Z791" i="1"/>
  <c r="Y791" i="1" s="1"/>
  <c r="U791" i="1"/>
  <c r="R791" i="1"/>
  <c r="CU790" i="1"/>
  <c r="U790" i="1" s="1"/>
  <c r="CT790" i="1"/>
  <c r="CR790" i="1"/>
  <c r="BW790" i="1"/>
  <c r="BV790" i="1"/>
  <c r="BU790" i="1"/>
  <c r="BN790" i="1"/>
  <c r="BH790" i="1"/>
  <c r="BB790" i="1"/>
  <c r="BO790" i="1" s="1"/>
  <c r="BR790" i="1" s="1"/>
  <c r="AW790" i="1"/>
  <c r="AU790" i="1"/>
  <c r="AG790" i="1" s="1"/>
  <c r="AN790" i="1"/>
  <c r="K790" i="1" s="1"/>
  <c r="J790" i="1" s="1"/>
  <c r="AI790" i="1"/>
  <c r="L790" i="1" s="1"/>
  <c r="BK790" i="1" s="1"/>
  <c r="AH790" i="1"/>
  <c r="AA790" i="1"/>
  <c r="Z790" i="1"/>
  <c r="R790" i="1"/>
  <c r="P790" i="1"/>
  <c r="M790" i="1"/>
  <c r="CU789" i="1"/>
  <c r="CT789" i="1"/>
  <c r="CS789" i="1"/>
  <c r="BJ789" i="1" s="1"/>
  <c r="CR789" i="1"/>
  <c r="U789" i="1" s="1"/>
  <c r="BW789" i="1"/>
  <c r="BV789" i="1"/>
  <c r="BN789" i="1"/>
  <c r="BH789" i="1"/>
  <c r="BL789" i="1" s="1"/>
  <c r="BB789" i="1"/>
  <c r="BO789" i="1" s="1"/>
  <c r="BR789" i="1" s="1"/>
  <c r="AW789" i="1"/>
  <c r="AU789" i="1" s="1"/>
  <c r="AN789" i="1"/>
  <c r="K789" i="1" s="1"/>
  <c r="AI789" i="1"/>
  <c r="AC789" i="1"/>
  <c r="AA789" i="1"/>
  <c r="Z789" i="1"/>
  <c r="Y789" i="1"/>
  <c r="R789" i="1"/>
  <c r="L789" i="1"/>
  <c r="BK789" i="1" s="1"/>
  <c r="BM789" i="1" s="1"/>
  <c r="J789" i="1"/>
  <c r="CU788" i="1"/>
  <c r="CT788" i="1"/>
  <c r="CS788" i="1"/>
  <c r="BJ788" i="1" s="1"/>
  <c r="BL788" i="1" s="1"/>
  <c r="CR788" i="1"/>
  <c r="BW788" i="1"/>
  <c r="BV788" i="1"/>
  <c r="BO788" i="1"/>
  <c r="BR788" i="1" s="1"/>
  <c r="BN788" i="1"/>
  <c r="BH788" i="1"/>
  <c r="BB788" i="1"/>
  <c r="AW788" i="1"/>
  <c r="AU788" i="1" s="1"/>
  <c r="AH788" i="1" s="1"/>
  <c r="AV788" i="1"/>
  <c r="AN788" i="1"/>
  <c r="K788" i="1" s="1"/>
  <c r="J788" i="1" s="1"/>
  <c r="AI788" i="1"/>
  <c r="AA788" i="1"/>
  <c r="Z788" i="1"/>
  <c r="Y788" i="1" s="1"/>
  <c r="U788" i="1"/>
  <c r="R788" i="1"/>
  <c r="M788" i="1"/>
  <c r="L788" i="1"/>
  <c r="BK788" i="1" s="1"/>
  <c r="CU787" i="1"/>
  <c r="CT787" i="1"/>
  <c r="CR787" i="1"/>
  <c r="U787" i="1" s="1"/>
  <c r="BW787" i="1"/>
  <c r="BV787" i="1"/>
  <c r="BN787" i="1"/>
  <c r="BH787" i="1"/>
  <c r="BB787" i="1"/>
  <c r="BO787" i="1" s="1"/>
  <c r="BR787" i="1" s="1"/>
  <c r="AW787" i="1"/>
  <c r="AU787" i="1" s="1"/>
  <c r="AV787" i="1"/>
  <c r="AN787" i="1"/>
  <c r="K787" i="1" s="1"/>
  <c r="J787" i="1" s="1"/>
  <c r="V787" i="1" s="1"/>
  <c r="W787" i="1" s="1"/>
  <c r="AI787" i="1"/>
  <c r="L787" i="1" s="1"/>
  <c r="BK787" i="1" s="1"/>
  <c r="AA787" i="1"/>
  <c r="Z787" i="1"/>
  <c r="Y787" i="1" s="1"/>
  <c r="R787" i="1"/>
  <c r="CU786" i="1"/>
  <c r="CT786" i="1"/>
  <c r="CR786" i="1"/>
  <c r="BW786" i="1"/>
  <c r="BV786" i="1"/>
  <c r="BR786" i="1"/>
  <c r="BN786" i="1"/>
  <c r="BH786" i="1"/>
  <c r="BB786" i="1"/>
  <c r="BO786" i="1" s="1"/>
  <c r="AW786" i="1"/>
  <c r="AU786" i="1" s="1"/>
  <c r="AN786" i="1"/>
  <c r="K786" i="1" s="1"/>
  <c r="J786" i="1" s="1"/>
  <c r="AI786" i="1"/>
  <c r="AA786" i="1"/>
  <c r="Z786" i="1"/>
  <c r="Y786" i="1" s="1"/>
  <c r="R786" i="1"/>
  <c r="P786" i="1"/>
  <c r="L786" i="1"/>
  <c r="BK786" i="1" s="1"/>
  <c r="CU785" i="1"/>
  <c r="CT785" i="1"/>
  <c r="CR785" i="1"/>
  <c r="BW785" i="1"/>
  <c r="BV785" i="1"/>
  <c r="BN785" i="1"/>
  <c r="BH785" i="1"/>
  <c r="BB785" i="1"/>
  <c r="BO785" i="1" s="1"/>
  <c r="BR785" i="1" s="1"/>
  <c r="AW785" i="1"/>
  <c r="AV785" i="1"/>
  <c r="AU785" i="1"/>
  <c r="AN785" i="1"/>
  <c r="K785" i="1" s="1"/>
  <c r="AI785" i="1"/>
  <c r="AH785" i="1"/>
  <c r="AG785" i="1"/>
  <c r="AA785" i="1"/>
  <c r="Z785" i="1"/>
  <c r="Y785" i="1" s="1"/>
  <c r="R785" i="1"/>
  <c r="P785" i="1"/>
  <c r="M785" i="1"/>
  <c r="L785" i="1"/>
  <c r="BK785" i="1" s="1"/>
  <c r="J785" i="1"/>
  <c r="CU784" i="1"/>
  <c r="CT784" i="1"/>
  <c r="CR784" i="1"/>
  <c r="CS784" i="1" s="1"/>
  <c r="BJ784" i="1" s="1"/>
  <c r="BW784" i="1"/>
  <c r="BV784" i="1"/>
  <c r="BN784" i="1"/>
  <c r="BL784" i="1"/>
  <c r="BH784" i="1"/>
  <c r="BB784" i="1"/>
  <c r="BO784" i="1" s="1"/>
  <c r="BR784" i="1" s="1"/>
  <c r="AW784" i="1"/>
  <c r="AV784" i="1"/>
  <c r="AU784" i="1"/>
  <c r="AH784" i="1" s="1"/>
  <c r="AN784" i="1"/>
  <c r="K784" i="1" s="1"/>
  <c r="J784" i="1" s="1"/>
  <c r="AI784" i="1"/>
  <c r="AA784" i="1"/>
  <c r="Z784" i="1"/>
  <c r="Y784" i="1" s="1"/>
  <c r="U784" i="1"/>
  <c r="R784" i="1"/>
  <c r="M784" i="1"/>
  <c r="L784" i="1"/>
  <c r="BK784" i="1" s="1"/>
  <c r="CU783" i="1"/>
  <c r="CT783" i="1"/>
  <c r="CR783" i="1"/>
  <c r="U783" i="1" s="1"/>
  <c r="BW783" i="1"/>
  <c r="BV783" i="1"/>
  <c r="BN783" i="1"/>
  <c r="BH783" i="1"/>
  <c r="BB783" i="1"/>
  <c r="BO783" i="1" s="1"/>
  <c r="BR783" i="1" s="1"/>
  <c r="AW783" i="1"/>
  <c r="AU783" i="1" s="1"/>
  <c r="AV783" i="1"/>
  <c r="AN783" i="1"/>
  <c r="K783" i="1" s="1"/>
  <c r="J783" i="1" s="1"/>
  <c r="AI783" i="1"/>
  <c r="AA783" i="1"/>
  <c r="Z783" i="1"/>
  <c r="Y783" i="1" s="1"/>
  <c r="R783" i="1"/>
  <c r="L783" i="1"/>
  <c r="BK783" i="1" s="1"/>
  <c r="CU782" i="1"/>
  <c r="CT782" i="1"/>
  <c r="CR782" i="1"/>
  <c r="BW782" i="1"/>
  <c r="BV782" i="1"/>
  <c r="BR782" i="1"/>
  <c r="BN782" i="1"/>
  <c r="BH782" i="1"/>
  <c r="BB782" i="1"/>
  <c r="BO782" i="1" s="1"/>
  <c r="AW782" i="1"/>
  <c r="AU782" i="1" s="1"/>
  <c r="AN782" i="1"/>
  <c r="K782" i="1" s="1"/>
  <c r="J782" i="1" s="1"/>
  <c r="AI782" i="1"/>
  <c r="L782" i="1" s="1"/>
  <c r="BK782" i="1" s="1"/>
  <c r="AA782" i="1"/>
  <c r="Z782" i="1"/>
  <c r="Y782" i="1" s="1"/>
  <c r="R782" i="1"/>
  <c r="P782" i="1"/>
  <c r="CU781" i="1"/>
  <c r="CT781" i="1"/>
  <c r="CR781" i="1"/>
  <c r="BW781" i="1"/>
  <c r="BV781" i="1"/>
  <c r="BN781" i="1"/>
  <c r="BH781" i="1"/>
  <c r="BB781" i="1"/>
  <c r="BO781" i="1" s="1"/>
  <c r="BR781" i="1" s="1"/>
  <c r="AW781" i="1"/>
  <c r="AV781" i="1"/>
  <c r="AU781" i="1"/>
  <c r="AN781" i="1"/>
  <c r="AI781" i="1"/>
  <c r="AH781" i="1"/>
  <c r="AG781" i="1"/>
  <c r="AA781" i="1"/>
  <c r="Z781" i="1"/>
  <c r="Y781" i="1" s="1"/>
  <c r="R781" i="1"/>
  <c r="P781" i="1"/>
  <c r="M781" i="1"/>
  <c r="L781" i="1"/>
  <c r="BK781" i="1" s="1"/>
  <c r="K781" i="1"/>
  <c r="J781" i="1"/>
  <c r="CU780" i="1"/>
  <c r="CT780" i="1"/>
  <c r="CR780" i="1"/>
  <c r="CS780" i="1" s="1"/>
  <c r="BJ780" i="1" s="1"/>
  <c r="BL780" i="1" s="1"/>
  <c r="BW780" i="1"/>
  <c r="BV780" i="1"/>
  <c r="BN780" i="1"/>
  <c r="BH780" i="1"/>
  <c r="BB780" i="1"/>
  <c r="BO780" i="1" s="1"/>
  <c r="BR780" i="1" s="1"/>
  <c r="AW780" i="1"/>
  <c r="AU780" i="1"/>
  <c r="AH780" i="1" s="1"/>
  <c r="AN780" i="1"/>
  <c r="K780" i="1" s="1"/>
  <c r="J780" i="1" s="1"/>
  <c r="AI780" i="1"/>
  <c r="L780" i="1" s="1"/>
  <c r="BK780" i="1" s="1"/>
  <c r="AA780" i="1"/>
  <c r="Z780" i="1"/>
  <c r="Y780" i="1" s="1"/>
  <c r="U780" i="1"/>
  <c r="R780" i="1"/>
  <c r="M780" i="1"/>
  <c r="CU779" i="1"/>
  <c r="CT779" i="1"/>
  <c r="CR779" i="1"/>
  <c r="U779" i="1" s="1"/>
  <c r="BW779" i="1"/>
  <c r="BV779" i="1"/>
  <c r="BO779" i="1"/>
  <c r="BR779" i="1" s="1"/>
  <c r="BN779" i="1"/>
  <c r="BH779" i="1"/>
  <c r="BB779" i="1"/>
  <c r="AW779" i="1"/>
  <c r="AU779" i="1" s="1"/>
  <c r="AV779" i="1"/>
  <c r="AN779" i="1"/>
  <c r="K779" i="1" s="1"/>
  <c r="J779" i="1" s="1"/>
  <c r="AI779" i="1"/>
  <c r="L779" i="1" s="1"/>
  <c r="BK779" i="1" s="1"/>
  <c r="AA779" i="1"/>
  <c r="Z779" i="1"/>
  <c r="Y779" i="1" s="1"/>
  <c r="R779" i="1"/>
  <c r="CU778" i="1"/>
  <c r="CT778" i="1"/>
  <c r="CR778" i="1"/>
  <c r="BW778" i="1"/>
  <c r="BV778" i="1"/>
  <c r="BN778" i="1"/>
  <c r="BH778" i="1"/>
  <c r="BB778" i="1"/>
  <c r="BO778" i="1" s="1"/>
  <c r="BR778" i="1" s="1"/>
  <c r="AW778" i="1"/>
  <c r="AU778" i="1" s="1"/>
  <c r="AN778" i="1"/>
  <c r="K778" i="1" s="1"/>
  <c r="J778" i="1" s="1"/>
  <c r="AI778" i="1"/>
  <c r="L778" i="1" s="1"/>
  <c r="BK778" i="1" s="1"/>
  <c r="AA778" i="1"/>
  <c r="Z778" i="1"/>
  <c r="Y778" i="1"/>
  <c r="R778" i="1"/>
  <c r="CU777" i="1"/>
  <c r="CT777" i="1"/>
  <c r="CR777" i="1"/>
  <c r="CS777" i="1" s="1"/>
  <c r="BJ777" i="1" s="1"/>
  <c r="BL777" i="1" s="1"/>
  <c r="BW777" i="1"/>
  <c r="BV777" i="1"/>
  <c r="BT777" i="1"/>
  <c r="BX777" i="1" s="1"/>
  <c r="BY777" i="1" s="1"/>
  <c r="BN777" i="1"/>
  <c r="BH777" i="1"/>
  <c r="BB777" i="1"/>
  <c r="BO777" i="1" s="1"/>
  <c r="BR777" i="1" s="1"/>
  <c r="AW777" i="1"/>
  <c r="AV777" i="1"/>
  <c r="AU777" i="1"/>
  <c r="AN777" i="1"/>
  <c r="K777" i="1" s="1"/>
  <c r="J777" i="1" s="1"/>
  <c r="AI777" i="1"/>
  <c r="L777" i="1" s="1"/>
  <c r="BK777" i="1" s="1"/>
  <c r="AH777" i="1"/>
  <c r="AG777" i="1"/>
  <c r="AA777" i="1"/>
  <c r="Z777" i="1"/>
  <c r="Y777" i="1" s="1"/>
  <c r="R777" i="1"/>
  <c r="P777" i="1"/>
  <c r="M777" i="1"/>
  <c r="CU776" i="1"/>
  <c r="CT776" i="1"/>
  <c r="CR776" i="1"/>
  <c r="CS776" i="1" s="1"/>
  <c r="BJ776" i="1" s="1"/>
  <c r="BL776" i="1" s="1"/>
  <c r="BW776" i="1"/>
  <c r="BV776" i="1"/>
  <c r="BN776" i="1"/>
  <c r="BH776" i="1"/>
  <c r="BB776" i="1"/>
  <c r="BO776" i="1" s="1"/>
  <c r="BR776" i="1" s="1"/>
  <c r="AW776" i="1"/>
  <c r="AU776" i="1"/>
  <c r="AH776" i="1" s="1"/>
  <c r="AN776" i="1"/>
  <c r="K776" i="1" s="1"/>
  <c r="J776" i="1" s="1"/>
  <c r="AI776" i="1"/>
  <c r="AA776" i="1"/>
  <c r="Z776" i="1"/>
  <c r="Y776" i="1" s="1"/>
  <c r="U776" i="1"/>
  <c r="R776" i="1"/>
  <c r="M776" i="1"/>
  <c r="L776" i="1"/>
  <c r="BK776" i="1" s="1"/>
  <c r="BM776" i="1" s="1"/>
  <c r="CU775" i="1"/>
  <c r="CT775" i="1"/>
  <c r="CR775" i="1"/>
  <c r="CS775" i="1" s="1"/>
  <c r="BJ775" i="1" s="1"/>
  <c r="BL775" i="1" s="1"/>
  <c r="BW775" i="1"/>
  <c r="BV775" i="1"/>
  <c r="BO775" i="1"/>
  <c r="BR775" i="1" s="1"/>
  <c r="BN775" i="1"/>
  <c r="BH775" i="1"/>
  <c r="BB775" i="1"/>
  <c r="AW775" i="1"/>
  <c r="AU775" i="1" s="1"/>
  <c r="AV775" i="1" s="1"/>
  <c r="AN775" i="1"/>
  <c r="K775" i="1" s="1"/>
  <c r="J775" i="1" s="1"/>
  <c r="AI775" i="1"/>
  <c r="L775" i="1" s="1"/>
  <c r="BK775" i="1" s="1"/>
  <c r="BM775" i="1" s="1"/>
  <c r="AA775" i="1"/>
  <c r="Z775" i="1"/>
  <c r="Y775" i="1" s="1"/>
  <c r="V775" i="1"/>
  <c r="W775" i="1" s="1"/>
  <c r="U775" i="1"/>
  <c r="R775" i="1"/>
  <c r="AD775" i="1" s="1"/>
  <c r="CU774" i="1"/>
  <c r="CT774" i="1"/>
  <c r="CR774" i="1"/>
  <c r="BW774" i="1"/>
  <c r="BV774" i="1"/>
  <c r="BN774" i="1"/>
  <c r="BH774" i="1"/>
  <c r="BB774" i="1"/>
  <c r="BO774" i="1" s="1"/>
  <c r="BR774" i="1" s="1"/>
  <c r="AW774" i="1"/>
  <c r="AU774" i="1" s="1"/>
  <c r="AN774" i="1"/>
  <c r="K774" i="1" s="1"/>
  <c r="J774" i="1" s="1"/>
  <c r="AI774" i="1"/>
  <c r="L774" i="1" s="1"/>
  <c r="BK774" i="1" s="1"/>
  <c r="AA774" i="1"/>
  <c r="Z774" i="1"/>
  <c r="Y774" i="1"/>
  <c r="R774" i="1"/>
  <c r="CU773" i="1"/>
  <c r="CT773" i="1"/>
  <c r="CR773" i="1"/>
  <c r="BW773" i="1"/>
  <c r="BV773" i="1"/>
  <c r="BT773" i="1"/>
  <c r="BX773" i="1" s="1"/>
  <c r="BY773" i="1" s="1"/>
  <c r="BN773" i="1"/>
  <c r="BH773" i="1"/>
  <c r="BB773" i="1"/>
  <c r="BO773" i="1" s="1"/>
  <c r="BR773" i="1" s="1"/>
  <c r="AW773" i="1"/>
  <c r="AV773" i="1"/>
  <c r="AU773" i="1"/>
  <c r="AN773" i="1"/>
  <c r="K773" i="1" s="1"/>
  <c r="J773" i="1" s="1"/>
  <c r="AI773" i="1"/>
  <c r="L773" i="1" s="1"/>
  <c r="BK773" i="1" s="1"/>
  <c r="AH773" i="1"/>
  <c r="AG773" i="1"/>
  <c r="AA773" i="1"/>
  <c r="Z773" i="1"/>
  <c r="Y773" i="1" s="1"/>
  <c r="R773" i="1"/>
  <c r="P773" i="1"/>
  <c r="M773" i="1"/>
  <c r="CU772" i="1"/>
  <c r="CT772" i="1"/>
  <c r="CR772" i="1"/>
  <c r="CS772" i="1" s="1"/>
  <c r="BJ772" i="1" s="1"/>
  <c r="BW772" i="1"/>
  <c r="BV772" i="1"/>
  <c r="BN772" i="1"/>
  <c r="BL772" i="1"/>
  <c r="BH772" i="1"/>
  <c r="BB772" i="1"/>
  <c r="BO772" i="1" s="1"/>
  <c r="BR772" i="1" s="1"/>
  <c r="AW772" i="1"/>
  <c r="AU772" i="1"/>
  <c r="AG772" i="1" s="1"/>
  <c r="AN772" i="1"/>
  <c r="K772" i="1" s="1"/>
  <c r="J772" i="1" s="1"/>
  <c r="AI772" i="1"/>
  <c r="AH772" i="1"/>
  <c r="AA772" i="1"/>
  <c r="Z772" i="1"/>
  <c r="Y772" i="1" s="1"/>
  <c r="U772" i="1"/>
  <c r="R772" i="1"/>
  <c r="M772" i="1"/>
  <c r="L772" i="1"/>
  <c r="BK772" i="1" s="1"/>
  <c r="BM772" i="1" s="1"/>
  <c r="CU771" i="1"/>
  <c r="CT771" i="1"/>
  <c r="CR771" i="1"/>
  <c r="CS771" i="1" s="1"/>
  <c r="BJ771" i="1" s="1"/>
  <c r="BL771" i="1" s="1"/>
  <c r="BW771" i="1"/>
  <c r="BV771" i="1"/>
  <c r="BO771" i="1"/>
  <c r="BR771" i="1" s="1"/>
  <c r="BN771" i="1"/>
  <c r="BH771" i="1"/>
  <c r="BB771" i="1"/>
  <c r="AW771" i="1"/>
  <c r="AU771" i="1" s="1"/>
  <c r="AV771" i="1" s="1"/>
  <c r="AN771" i="1"/>
  <c r="K771" i="1" s="1"/>
  <c r="J771" i="1" s="1"/>
  <c r="AI771" i="1"/>
  <c r="L771" i="1" s="1"/>
  <c r="BK771" i="1" s="1"/>
  <c r="BM771" i="1" s="1"/>
  <c r="AA771" i="1"/>
  <c r="Z771" i="1"/>
  <c r="Y771" i="1" s="1"/>
  <c r="U771" i="1"/>
  <c r="R771" i="1"/>
  <c r="V771" i="1" s="1"/>
  <c r="W771" i="1" s="1"/>
  <c r="CU770" i="1"/>
  <c r="CT770" i="1"/>
  <c r="CR770" i="1"/>
  <c r="BW770" i="1"/>
  <c r="BV770" i="1"/>
  <c r="BN770" i="1"/>
  <c r="BH770" i="1"/>
  <c r="BB770" i="1"/>
  <c r="BO770" i="1" s="1"/>
  <c r="BR770" i="1" s="1"/>
  <c r="AW770" i="1"/>
  <c r="AU770" i="1" s="1"/>
  <c r="AN770" i="1"/>
  <c r="K770" i="1" s="1"/>
  <c r="J770" i="1" s="1"/>
  <c r="AI770" i="1"/>
  <c r="L770" i="1" s="1"/>
  <c r="BK770" i="1" s="1"/>
  <c r="AA770" i="1"/>
  <c r="Z770" i="1"/>
  <c r="Y770" i="1"/>
  <c r="R770" i="1"/>
  <c r="CU769" i="1"/>
  <c r="CT769" i="1"/>
  <c r="CR769" i="1"/>
  <c r="BW769" i="1"/>
  <c r="BV769" i="1"/>
  <c r="BT769" i="1"/>
  <c r="BX769" i="1" s="1"/>
  <c r="BY769" i="1" s="1"/>
  <c r="BN769" i="1"/>
  <c r="BH769" i="1"/>
  <c r="BB769" i="1"/>
  <c r="BO769" i="1" s="1"/>
  <c r="BR769" i="1" s="1"/>
  <c r="AW769" i="1"/>
  <c r="AV769" i="1"/>
  <c r="AU769" i="1"/>
  <c r="AN769" i="1"/>
  <c r="K769" i="1" s="1"/>
  <c r="J769" i="1" s="1"/>
  <c r="AI769" i="1"/>
  <c r="L769" i="1" s="1"/>
  <c r="BK769" i="1" s="1"/>
  <c r="AH769" i="1"/>
  <c r="AG769" i="1"/>
  <c r="AA769" i="1"/>
  <c r="Z769" i="1"/>
  <c r="Y769" i="1" s="1"/>
  <c r="R769" i="1"/>
  <c r="P769" i="1"/>
  <c r="M769" i="1"/>
  <c r="CU768" i="1"/>
  <c r="CT768" i="1"/>
  <c r="CR768" i="1"/>
  <c r="CS768" i="1" s="1"/>
  <c r="BJ768" i="1" s="1"/>
  <c r="BW768" i="1"/>
  <c r="BV768" i="1"/>
  <c r="BN768" i="1"/>
  <c r="BL768" i="1"/>
  <c r="BH768" i="1"/>
  <c r="BB768" i="1"/>
  <c r="BO768" i="1" s="1"/>
  <c r="BR768" i="1" s="1"/>
  <c r="AW768" i="1"/>
  <c r="AU768" i="1"/>
  <c r="AG768" i="1" s="1"/>
  <c r="AN768" i="1"/>
  <c r="K768" i="1" s="1"/>
  <c r="J768" i="1" s="1"/>
  <c r="AI768" i="1"/>
  <c r="AH768" i="1"/>
  <c r="AA768" i="1"/>
  <c r="Z768" i="1"/>
  <c r="Y768" i="1" s="1"/>
  <c r="U768" i="1"/>
  <c r="R768" i="1"/>
  <c r="M768" i="1"/>
  <c r="L768" i="1"/>
  <c r="BK768" i="1" s="1"/>
  <c r="BM768" i="1" s="1"/>
  <c r="CU767" i="1"/>
  <c r="CT767" i="1"/>
  <c r="CR767" i="1"/>
  <c r="CS767" i="1" s="1"/>
  <c r="BJ767" i="1" s="1"/>
  <c r="BL767" i="1" s="1"/>
  <c r="BW767" i="1"/>
  <c r="BV767" i="1"/>
  <c r="BO767" i="1"/>
  <c r="BR767" i="1" s="1"/>
  <c r="BN767" i="1"/>
  <c r="BH767" i="1"/>
  <c r="BB767" i="1"/>
  <c r="AW767" i="1"/>
  <c r="AU767" i="1" s="1"/>
  <c r="AV767" i="1" s="1"/>
  <c r="AN767" i="1"/>
  <c r="K767" i="1" s="1"/>
  <c r="J767" i="1" s="1"/>
  <c r="AI767" i="1"/>
  <c r="L767" i="1" s="1"/>
  <c r="BK767" i="1" s="1"/>
  <c r="BM767" i="1" s="1"/>
  <c r="AA767" i="1"/>
  <c r="Z767" i="1"/>
  <c r="Y767" i="1" s="1"/>
  <c r="V767" i="1"/>
  <c r="W767" i="1" s="1"/>
  <c r="U767" i="1"/>
  <c r="R767" i="1"/>
  <c r="AD767" i="1" s="1"/>
  <c r="CU766" i="1"/>
  <c r="CT766" i="1"/>
  <c r="CR766" i="1"/>
  <c r="BW766" i="1"/>
  <c r="BV766" i="1"/>
  <c r="BN766" i="1"/>
  <c r="BH766" i="1"/>
  <c r="BB766" i="1"/>
  <c r="BO766" i="1" s="1"/>
  <c r="BR766" i="1" s="1"/>
  <c r="AW766" i="1"/>
  <c r="AU766" i="1" s="1"/>
  <c r="AN766" i="1"/>
  <c r="K766" i="1" s="1"/>
  <c r="J766" i="1" s="1"/>
  <c r="AI766" i="1"/>
  <c r="L766" i="1" s="1"/>
  <c r="BK766" i="1" s="1"/>
  <c r="AA766" i="1"/>
  <c r="Z766" i="1"/>
  <c r="Y766" i="1"/>
  <c r="R766" i="1"/>
  <c r="CU765" i="1"/>
  <c r="CT765" i="1"/>
  <c r="CR765" i="1"/>
  <c r="BW765" i="1"/>
  <c r="BV765" i="1"/>
  <c r="BT765" i="1"/>
  <c r="BX765" i="1" s="1"/>
  <c r="BY765" i="1" s="1"/>
  <c r="BN765" i="1"/>
  <c r="BH765" i="1"/>
  <c r="BB765" i="1"/>
  <c r="BO765" i="1" s="1"/>
  <c r="BR765" i="1" s="1"/>
  <c r="AW765" i="1"/>
  <c r="AV765" i="1"/>
  <c r="AU765" i="1"/>
  <c r="AN765" i="1"/>
  <c r="K765" i="1" s="1"/>
  <c r="J765" i="1" s="1"/>
  <c r="AI765" i="1"/>
  <c r="L765" i="1" s="1"/>
  <c r="BK765" i="1" s="1"/>
  <c r="AH765" i="1"/>
  <c r="AG765" i="1"/>
  <c r="AA765" i="1"/>
  <c r="Z765" i="1"/>
  <c r="Y765" i="1" s="1"/>
  <c r="R765" i="1"/>
  <c r="P765" i="1"/>
  <c r="M765" i="1"/>
  <c r="CU764" i="1"/>
  <c r="CT764" i="1"/>
  <c r="CR764" i="1"/>
  <c r="CS764" i="1" s="1"/>
  <c r="BJ764" i="1" s="1"/>
  <c r="BW764" i="1"/>
  <c r="BV764" i="1"/>
  <c r="BN764" i="1"/>
  <c r="BL764" i="1"/>
  <c r="BH764" i="1"/>
  <c r="BB764" i="1"/>
  <c r="BO764" i="1" s="1"/>
  <c r="BR764" i="1" s="1"/>
  <c r="AW764" i="1"/>
  <c r="AU764" i="1"/>
  <c r="AG764" i="1" s="1"/>
  <c r="AN764" i="1"/>
  <c r="K764" i="1" s="1"/>
  <c r="J764" i="1" s="1"/>
  <c r="AI764" i="1"/>
  <c r="AH764" i="1"/>
  <c r="AA764" i="1"/>
  <c r="Z764" i="1"/>
  <c r="Y764" i="1" s="1"/>
  <c r="U764" i="1"/>
  <c r="R764" i="1"/>
  <c r="P764" i="1"/>
  <c r="M764" i="1"/>
  <c r="L764" i="1"/>
  <c r="BK764" i="1" s="1"/>
  <c r="BM764" i="1" s="1"/>
  <c r="CU763" i="1"/>
  <c r="CT763" i="1"/>
  <c r="CR763" i="1"/>
  <c r="CS763" i="1" s="1"/>
  <c r="BJ763" i="1" s="1"/>
  <c r="BL763" i="1" s="1"/>
  <c r="BW763" i="1"/>
  <c r="BV763" i="1"/>
  <c r="BO763" i="1"/>
  <c r="BR763" i="1" s="1"/>
  <c r="BN763" i="1"/>
  <c r="BH763" i="1"/>
  <c r="BB763" i="1"/>
  <c r="AW763" i="1"/>
  <c r="AU763" i="1" s="1"/>
  <c r="AV763" i="1" s="1"/>
  <c r="AN763" i="1"/>
  <c r="K763" i="1" s="1"/>
  <c r="J763" i="1" s="1"/>
  <c r="AI763" i="1"/>
  <c r="AA763" i="1"/>
  <c r="Z763" i="1"/>
  <c r="Y763" i="1" s="1"/>
  <c r="U763" i="1"/>
  <c r="R763" i="1"/>
  <c r="L763" i="1"/>
  <c r="BK763" i="1" s="1"/>
  <c r="BM763" i="1" s="1"/>
  <c r="CU762" i="1"/>
  <c r="CT762" i="1"/>
  <c r="CR762" i="1"/>
  <c r="BW762" i="1"/>
  <c r="BV762" i="1"/>
  <c r="BN762" i="1"/>
  <c r="BH762" i="1"/>
  <c r="BB762" i="1"/>
  <c r="BO762" i="1" s="1"/>
  <c r="BR762" i="1" s="1"/>
  <c r="AW762" i="1"/>
  <c r="AU762" i="1" s="1"/>
  <c r="AN762" i="1"/>
  <c r="K762" i="1" s="1"/>
  <c r="J762" i="1" s="1"/>
  <c r="AI762" i="1"/>
  <c r="AA762" i="1"/>
  <c r="Z762" i="1"/>
  <c r="Y762" i="1"/>
  <c r="R762" i="1"/>
  <c r="L762" i="1"/>
  <c r="BK762" i="1" s="1"/>
  <c r="CU761" i="1"/>
  <c r="CT761" i="1"/>
  <c r="CR761" i="1"/>
  <c r="CS761" i="1" s="1"/>
  <c r="BJ761" i="1" s="1"/>
  <c r="BW761" i="1"/>
  <c r="BV761" i="1"/>
  <c r="BT761" i="1"/>
  <c r="BX761" i="1" s="1"/>
  <c r="BY761" i="1" s="1"/>
  <c r="BN761" i="1"/>
  <c r="BH761" i="1"/>
  <c r="BB761" i="1"/>
  <c r="BO761" i="1" s="1"/>
  <c r="BR761" i="1" s="1"/>
  <c r="AW761" i="1"/>
  <c r="AV761" i="1"/>
  <c r="AU761" i="1"/>
  <c r="AN761" i="1"/>
  <c r="AI761" i="1"/>
  <c r="L761" i="1" s="1"/>
  <c r="BK761" i="1" s="1"/>
  <c r="AH761" i="1"/>
  <c r="AG761" i="1"/>
  <c r="AA761" i="1"/>
  <c r="Z761" i="1"/>
  <c r="Y761" i="1" s="1"/>
  <c r="R761" i="1"/>
  <c r="P761" i="1"/>
  <c r="M761" i="1"/>
  <c r="K761" i="1"/>
  <c r="J761" i="1" s="1"/>
  <c r="CU760" i="1"/>
  <c r="CT760" i="1"/>
  <c r="CR760" i="1"/>
  <c r="CS760" i="1" s="1"/>
  <c r="BJ760" i="1" s="1"/>
  <c r="BL760" i="1" s="1"/>
  <c r="BW760" i="1"/>
  <c r="BV760" i="1"/>
  <c r="BN760" i="1"/>
  <c r="BH760" i="1"/>
  <c r="BB760" i="1"/>
  <c r="BO760" i="1" s="1"/>
  <c r="BR760" i="1" s="1"/>
  <c r="AW760" i="1"/>
  <c r="AU760" i="1"/>
  <c r="AG760" i="1" s="1"/>
  <c r="AN760" i="1"/>
  <c r="K760" i="1" s="1"/>
  <c r="J760" i="1" s="1"/>
  <c r="AI760" i="1"/>
  <c r="AH760" i="1"/>
  <c r="AA760" i="1"/>
  <c r="Z760" i="1"/>
  <c r="Y760" i="1" s="1"/>
  <c r="R760" i="1"/>
  <c r="P760" i="1"/>
  <c r="M760" i="1"/>
  <c r="L760" i="1"/>
  <c r="BK760" i="1" s="1"/>
  <c r="BM760" i="1" s="1"/>
  <c r="CU759" i="1"/>
  <c r="CT759" i="1"/>
  <c r="CR759" i="1"/>
  <c r="CS759" i="1" s="1"/>
  <c r="BJ759" i="1" s="1"/>
  <c r="BL759" i="1" s="1"/>
  <c r="BW759" i="1"/>
  <c r="BV759" i="1"/>
  <c r="BO759" i="1"/>
  <c r="BR759" i="1" s="1"/>
  <c r="BN759" i="1"/>
  <c r="BH759" i="1"/>
  <c r="BB759" i="1"/>
  <c r="AW759" i="1"/>
  <c r="AU759" i="1" s="1"/>
  <c r="AV759" i="1" s="1"/>
  <c r="AN759" i="1"/>
  <c r="K759" i="1" s="1"/>
  <c r="J759" i="1" s="1"/>
  <c r="AI759" i="1"/>
  <c r="L759" i="1" s="1"/>
  <c r="BK759" i="1" s="1"/>
  <c r="BM759" i="1" s="1"/>
  <c r="AA759" i="1"/>
  <c r="Z759" i="1"/>
  <c r="Y759" i="1" s="1"/>
  <c r="U759" i="1"/>
  <c r="R759" i="1"/>
  <c r="CU758" i="1"/>
  <c r="CT758" i="1"/>
  <c r="CR758" i="1"/>
  <c r="BW758" i="1"/>
  <c r="BV758" i="1"/>
  <c r="BN758" i="1"/>
  <c r="BH758" i="1"/>
  <c r="BB758" i="1"/>
  <c r="BO758" i="1" s="1"/>
  <c r="BR758" i="1" s="1"/>
  <c r="AW758" i="1"/>
  <c r="AU758" i="1" s="1"/>
  <c r="AN758" i="1"/>
  <c r="K758" i="1" s="1"/>
  <c r="J758" i="1" s="1"/>
  <c r="AI758" i="1"/>
  <c r="L758" i="1" s="1"/>
  <c r="BK758" i="1" s="1"/>
  <c r="AA758" i="1"/>
  <c r="Z758" i="1"/>
  <c r="Y758" i="1"/>
  <c r="R758" i="1"/>
  <c r="CU757" i="1"/>
  <c r="CT757" i="1"/>
  <c r="CR757" i="1"/>
  <c r="CS757" i="1" s="1"/>
  <c r="BJ757" i="1" s="1"/>
  <c r="BW757" i="1"/>
  <c r="BV757" i="1"/>
  <c r="BT757" i="1"/>
  <c r="BX757" i="1" s="1"/>
  <c r="BY757" i="1" s="1"/>
  <c r="BN757" i="1"/>
  <c r="BH757" i="1"/>
  <c r="BB757" i="1"/>
  <c r="BO757" i="1" s="1"/>
  <c r="BR757" i="1" s="1"/>
  <c r="AW757" i="1"/>
  <c r="AV757" i="1"/>
  <c r="AU757" i="1"/>
  <c r="AN757" i="1"/>
  <c r="K757" i="1" s="1"/>
  <c r="J757" i="1" s="1"/>
  <c r="AI757" i="1"/>
  <c r="L757" i="1" s="1"/>
  <c r="BK757" i="1" s="1"/>
  <c r="AH757" i="1"/>
  <c r="AG757" i="1"/>
  <c r="AA757" i="1"/>
  <c r="Z757" i="1"/>
  <c r="Y757" i="1" s="1"/>
  <c r="R757" i="1"/>
  <c r="P757" i="1"/>
  <c r="M757" i="1"/>
  <c r="CU756" i="1"/>
  <c r="CT756" i="1"/>
  <c r="CR756" i="1"/>
  <c r="CS756" i="1" s="1"/>
  <c r="BJ756" i="1" s="1"/>
  <c r="BL756" i="1" s="1"/>
  <c r="BW756" i="1"/>
  <c r="BV756" i="1"/>
  <c r="BN756" i="1"/>
  <c r="BH756" i="1"/>
  <c r="BB756" i="1"/>
  <c r="BO756" i="1" s="1"/>
  <c r="BR756" i="1" s="1"/>
  <c r="AW756" i="1"/>
  <c r="AU756" i="1"/>
  <c r="AG756" i="1" s="1"/>
  <c r="AN756" i="1"/>
  <c r="K756" i="1" s="1"/>
  <c r="J756" i="1" s="1"/>
  <c r="AI756" i="1"/>
  <c r="L756" i="1" s="1"/>
  <c r="BK756" i="1" s="1"/>
  <c r="BM756" i="1" s="1"/>
  <c r="AH756" i="1"/>
  <c r="AA756" i="1"/>
  <c r="Z756" i="1"/>
  <c r="Y756" i="1" s="1"/>
  <c r="R756" i="1"/>
  <c r="P756" i="1"/>
  <c r="M756" i="1"/>
  <c r="CU755" i="1"/>
  <c r="CT755" i="1"/>
  <c r="CR755" i="1"/>
  <c r="CS755" i="1" s="1"/>
  <c r="BJ755" i="1" s="1"/>
  <c r="BL755" i="1" s="1"/>
  <c r="BW755" i="1"/>
  <c r="BV755" i="1"/>
  <c r="BO755" i="1"/>
  <c r="BR755" i="1" s="1"/>
  <c r="BN755" i="1"/>
  <c r="BH755" i="1"/>
  <c r="BB755" i="1"/>
  <c r="AW755" i="1"/>
  <c r="AU755" i="1" s="1"/>
  <c r="AV755" i="1" s="1"/>
  <c r="AN755" i="1"/>
  <c r="K755" i="1" s="1"/>
  <c r="J755" i="1" s="1"/>
  <c r="AI755" i="1"/>
  <c r="AA755" i="1"/>
  <c r="Z755" i="1"/>
  <c r="Y755" i="1" s="1"/>
  <c r="U755" i="1"/>
  <c r="R755" i="1"/>
  <c r="L755" i="1"/>
  <c r="BK755" i="1" s="1"/>
  <c r="BM755" i="1" s="1"/>
  <c r="CU754" i="1"/>
  <c r="CT754" i="1"/>
  <c r="CR754" i="1"/>
  <c r="BW754" i="1"/>
  <c r="BV754" i="1"/>
  <c r="BN754" i="1"/>
  <c r="BH754" i="1"/>
  <c r="BB754" i="1"/>
  <c r="BO754" i="1" s="1"/>
  <c r="BR754" i="1" s="1"/>
  <c r="AW754" i="1"/>
  <c r="AU754" i="1" s="1"/>
  <c r="AN754" i="1"/>
  <c r="K754" i="1" s="1"/>
  <c r="J754" i="1" s="1"/>
  <c r="AI754" i="1"/>
  <c r="AA754" i="1"/>
  <c r="Z754" i="1"/>
  <c r="Y754" i="1"/>
  <c r="R754" i="1"/>
  <c r="L754" i="1"/>
  <c r="BK754" i="1" s="1"/>
  <c r="CU753" i="1"/>
  <c r="CT753" i="1"/>
  <c r="CR753" i="1"/>
  <c r="CS753" i="1" s="1"/>
  <c r="BJ753" i="1" s="1"/>
  <c r="BW753" i="1"/>
  <c r="BV753" i="1"/>
  <c r="BT753" i="1"/>
  <c r="BX753" i="1" s="1"/>
  <c r="BY753" i="1" s="1"/>
  <c r="BN753" i="1"/>
  <c r="BH753" i="1"/>
  <c r="BB753" i="1"/>
  <c r="BO753" i="1" s="1"/>
  <c r="BR753" i="1" s="1"/>
  <c r="AW753" i="1"/>
  <c r="AV753" i="1"/>
  <c r="AU753" i="1"/>
  <c r="AN753" i="1"/>
  <c r="AI753" i="1"/>
  <c r="L753" i="1" s="1"/>
  <c r="BK753" i="1" s="1"/>
  <c r="AH753" i="1"/>
  <c r="AG753" i="1"/>
  <c r="AA753" i="1"/>
  <c r="Z753" i="1"/>
  <c r="Y753" i="1" s="1"/>
  <c r="R753" i="1"/>
  <c r="P753" i="1"/>
  <c r="M753" i="1"/>
  <c r="K753" i="1"/>
  <c r="J753" i="1" s="1"/>
  <c r="CU752" i="1"/>
  <c r="CT752" i="1"/>
  <c r="CR752" i="1"/>
  <c r="CS752" i="1" s="1"/>
  <c r="BJ752" i="1" s="1"/>
  <c r="BL752" i="1" s="1"/>
  <c r="BW752" i="1"/>
  <c r="BV752" i="1"/>
  <c r="BN752" i="1"/>
  <c r="BH752" i="1"/>
  <c r="BB752" i="1"/>
  <c r="BO752" i="1" s="1"/>
  <c r="BR752" i="1" s="1"/>
  <c r="AW752" i="1"/>
  <c r="AU752" i="1"/>
  <c r="AG752" i="1" s="1"/>
  <c r="AN752" i="1"/>
  <c r="K752" i="1" s="1"/>
  <c r="J752" i="1" s="1"/>
  <c r="AI752" i="1"/>
  <c r="AH752" i="1"/>
  <c r="AA752" i="1"/>
  <c r="Z752" i="1"/>
  <c r="Y752" i="1" s="1"/>
  <c r="R752" i="1"/>
  <c r="P752" i="1"/>
  <c r="M752" i="1"/>
  <c r="L752" i="1"/>
  <c r="BK752" i="1" s="1"/>
  <c r="BM752" i="1" s="1"/>
  <c r="CU751" i="1"/>
  <c r="CT751" i="1"/>
  <c r="CR751" i="1"/>
  <c r="CS751" i="1" s="1"/>
  <c r="BJ751" i="1" s="1"/>
  <c r="BL751" i="1" s="1"/>
  <c r="BW751" i="1"/>
  <c r="BV751" i="1"/>
  <c r="BO751" i="1"/>
  <c r="BR751" i="1" s="1"/>
  <c r="BN751" i="1"/>
  <c r="BH751" i="1"/>
  <c r="BB751" i="1"/>
  <c r="AW751" i="1"/>
  <c r="AU751" i="1" s="1"/>
  <c r="AV751" i="1" s="1"/>
  <c r="AN751" i="1"/>
  <c r="K751" i="1" s="1"/>
  <c r="J751" i="1" s="1"/>
  <c r="AI751" i="1"/>
  <c r="L751" i="1" s="1"/>
  <c r="BK751" i="1" s="1"/>
  <c r="BM751" i="1" s="1"/>
  <c r="AA751" i="1"/>
  <c r="Z751" i="1"/>
  <c r="Y751" i="1" s="1"/>
  <c r="U751" i="1"/>
  <c r="R751" i="1"/>
  <c r="CU750" i="1"/>
  <c r="CT750" i="1"/>
  <c r="CR750" i="1"/>
  <c r="BW750" i="1"/>
  <c r="BV750" i="1"/>
  <c r="BN750" i="1"/>
  <c r="BH750" i="1"/>
  <c r="BB750" i="1"/>
  <c r="BO750" i="1" s="1"/>
  <c r="BR750" i="1" s="1"/>
  <c r="AW750" i="1"/>
  <c r="AU750" i="1" s="1"/>
  <c r="AN750" i="1"/>
  <c r="K750" i="1" s="1"/>
  <c r="J750" i="1" s="1"/>
  <c r="AI750" i="1"/>
  <c r="L750" i="1" s="1"/>
  <c r="BK750" i="1" s="1"/>
  <c r="AA750" i="1"/>
  <c r="Z750" i="1"/>
  <c r="Y750" i="1"/>
  <c r="R750" i="1"/>
  <c r="CU749" i="1"/>
  <c r="CT749" i="1"/>
  <c r="CR749" i="1"/>
  <c r="CS749" i="1" s="1"/>
  <c r="BJ749" i="1" s="1"/>
  <c r="BW749" i="1"/>
  <c r="BV749" i="1"/>
  <c r="BT749" i="1"/>
  <c r="BX749" i="1" s="1"/>
  <c r="BY749" i="1" s="1"/>
  <c r="BN749" i="1"/>
  <c r="BH749" i="1"/>
  <c r="BB749" i="1"/>
  <c r="BO749" i="1" s="1"/>
  <c r="BR749" i="1" s="1"/>
  <c r="AW749" i="1"/>
  <c r="AV749" i="1"/>
  <c r="AU749" i="1"/>
  <c r="AN749" i="1"/>
  <c r="K749" i="1" s="1"/>
  <c r="J749" i="1" s="1"/>
  <c r="AI749" i="1"/>
  <c r="L749" i="1" s="1"/>
  <c r="BK749" i="1" s="1"/>
  <c r="AH749" i="1"/>
  <c r="AG749" i="1"/>
  <c r="AA749" i="1"/>
  <c r="Z749" i="1"/>
  <c r="Y749" i="1" s="1"/>
  <c r="R749" i="1"/>
  <c r="P749" i="1"/>
  <c r="M749" i="1"/>
  <c r="CU748" i="1"/>
  <c r="CT748" i="1"/>
  <c r="CR748" i="1"/>
  <c r="CS748" i="1" s="1"/>
  <c r="BJ748" i="1" s="1"/>
  <c r="BL748" i="1" s="1"/>
  <c r="BW748" i="1"/>
  <c r="BV748" i="1"/>
  <c r="BN748" i="1"/>
  <c r="BH748" i="1"/>
  <c r="BB748" i="1"/>
  <c r="BO748" i="1" s="1"/>
  <c r="BR748" i="1" s="1"/>
  <c r="AW748" i="1"/>
  <c r="AU748" i="1"/>
  <c r="AG748" i="1" s="1"/>
  <c r="AN748" i="1"/>
  <c r="K748" i="1" s="1"/>
  <c r="J748" i="1" s="1"/>
  <c r="AI748" i="1"/>
  <c r="L748" i="1" s="1"/>
  <c r="BK748" i="1" s="1"/>
  <c r="BM748" i="1" s="1"/>
  <c r="AH748" i="1"/>
  <c r="AA748" i="1"/>
  <c r="Z748" i="1"/>
  <c r="Y748" i="1" s="1"/>
  <c r="R748" i="1"/>
  <c r="P748" i="1"/>
  <c r="M748" i="1"/>
  <c r="CU747" i="1"/>
  <c r="CT747" i="1"/>
  <c r="CS747" i="1" s="1"/>
  <c r="BJ747" i="1" s="1"/>
  <c r="BL747" i="1" s="1"/>
  <c r="CR747" i="1"/>
  <c r="BW747" i="1"/>
  <c r="BV747" i="1"/>
  <c r="BO747" i="1"/>
  <c r="BR747" i="1" s="1"/>
  <c r="BN747" i="1"/>
  <c r="BH747" i="1"/>
  <c r="BB747" i="1"/>
  <c r="AW747" i="1"/>
  <c r="AU747" i="1" s="1"/>
  <c r="AV747" i="1" s="1"/>
  <c r="AN747" i="1"/>
  <c r="K747" i="1" s="1"/>
  <c r="J747" i="1" s="1"/>
  <c r="AI747" i="1"/>
  <c r="AA747" i="1"/>
  <c r="Z747" i="1"/>
  <c r="Y747" i="1" s="1"/>
  <c r="U747" i="1"/>
  <c r="R747" i="1"/>
  <c r="L747" i="1"/>
  <c r="BK747" i="1" s="1"/>
  <c r="BM747" i="1" s="1"/>
  <c r="CU746" i="1"/>
  <c r="CT746" i="1"/>
  <c r="CR746" i="1"/>
  <c r="BW746" i="1"/>
  <c r="BV746" i="1"/>
  <c r="BR746" i="1"/>
  <c r="BN746" i="1"/>
  <c r="BH746" i="1"/>
  <c r="BB746" i="1"/>
  <c r="BO746" i="1" s="1"/>
  <c r="AW746" i="1"/>
  <c r="AU746" i="1" s="1"/>
  <c r="AV746" i="1" s="1"/>
  <c r="AN746" i="1"/>
  <c r="K746" i="1" s="1"/>
  <c r="J746" i="1" s="1"/>
  <c r="AI746" i="1"/>
  <c r="L746" i="1" s="1"/>
  <c r="BK746" i="1" s="1"/>
  <c r="AA746" i="1"/>
  <c r="Z746" i="1"/>
  <c r="Y746" i="1"/>
  <c r="R746" i="1"/>
  <c r="P746" i="1"/>
  <c r="CU745" i="1"/>
  <c r="CT745" i="1"/>
  <c r="CR745" i="1"/>
  <c r="BW745" i="1"/>
  <c r="BV745" i="1"/>
  <c r="BR745" i="1"/>
  <c r="BN745" i="1"/>
  <c r="BH745" i="1"/>
  <c r="BB745" i="1"/>
  <c r="BO745" i="1" s="1"/>
  <c r="AW745" i="1"/>
  <c r="AV745" i="1"/>
  <c r="AU745" i="1"/>
  <c r="AN745" i="1"/>
  <c r="AI745" i="1"/>
  <c r="L745" i="1" s="1"/>
  <c r="BK745" i="1" s="1"/>
  <c r="AH745" i="1"/>
  <c r="AG745" i="1"/>
  <c r="AA745" i="1"/>
  <c r="Z745" i="1"/>
  <c r="Y745" i="1" s="1"/>
  <c r="R745" i="1"/>
  <c r="P745" i="1"/>
  <c r="M745" i="1"/>
  <c r="K745" i="1"/>
  <c r="J745" i="1" s="1"/>
  <c r="CU744" i="1"/>
  <c r="CT744" i="1"/>
  <c r="CR744" i="1"/>
  <c r="CS744" i="1" s="1"/>
  <c r="BJ744" i="1" s="1"/>
  <c r="BL744" i="1" s="1"/>
  <c r="BW744" i="1"/>
  <c r="BV744" i="1"/>
  <c r="BN744" i="1"/>
  <c r="BH744" i="1"/>
  <c r="BB744" i="1"/>
  <c r="BO744" i="1" s="1"/>
  <c r="BR744" i="1" s="1"/>
  <c r="AW744" i="1"/>
  <c r="AU744" i="1"/>
  <c r="AG744" i="1" s="1"/>
  <c r="AN744" i="1"/>
  <c r="K744" i="1" s="1"/>
  <c r="J744" i="1" s="1"/>
  <c r="AI744" i="1"/>
  <c r="AH744" i="1"/>
  <c r="AA744" i="1"/>
  <c r="Z744" i="1"/>
  <c r="Y744" i="1" s="1"/>
  <c r="R744" i="1"/>
  <c r="P744" i="1"/>
  <c r="M744" i="1"/>
  <c r="L744" i="1"/>
  <c r="BK744" i="1" s="1"/>
  <c r="CU743" i="1"/>
  <c r="CT743" i="1"/>
  <c r="CS743" i="1" s="1"/>
  <c r="BJ743" i="1" s="1"/>
  <c r="BL743" i="1" s="1"/>
  <c r="CR743" i="1"/>
  <c r="BW743" i="1"/>
  <c r="BV743" i="1"/>
  <c r="BO743" i="1"/>
  <c r="BR743" i="1" s="1"/>
  <c r="BN743" i="1"/>
  <c r="BH743" i="1"/>
  <c r="BB743" i="1"/>
  <c r="AW743" i="1"/>
  <c r="AU743" i="1" s="1"/>
  <c r="AV743" i="1"/>
  <c r="AN743" i="1"/>
  <c r="K743" i="1" s="1"/>
  <c r="AI743" i="1"/>
  <c r="AH743" i="1"/>
  <c r="AA743" i="1"/>
  <c r="Z743" i="1"/>
  <c r="Y743" i="1" s="1"/>
  <c r="U743" i="1"/>
  <c r="R743" i="1"/>
  <c r="L743" i="1"/>
  <c r="BK743" i="1" s="1"/>
  <c r="J743" i="1"/>
  <c r="CU742" i="1"/>
  <c r="CT742" i="1"/>
  <c r="CR742" i="1"/>
  <c r="BW742" i="1"/>
  <c r="BV742" i="1"/>
  <c r="BR742" i="1"/>
  <c r="BN742" i="1"/>
  <c r="BH742" i="1"/>
  <c r="BB742" i="1"/>
  <c r="BO742" i="1" s="1"/>
  <c r="AW742" i="1"/>
  <c r="AU742" i="1" s="1"/>
  <c r="AV742" i="1" s="1"/>
  <c r="AN742" i="1"/>
  <c r="K742" i="1" s="1"/>
  <c r="J742" i="1" s="1"/>
  <c r="AI742" i="1"/>
  <c r="AA742" i="1"/>
  <c r="Z742" i="1"/>
  <c r="Y742" i="1"/>
  <c r="R742" i="1"/>
  <c r="L742" i="1"/>
  <c r="BK742" i="1" s="1"/>
  <c r="CU741" i="1"/>
  <c r="CT741" i="1"/>
  <c r="CR741" i="1"/>
  <c r="BW741" i="1"/>
  <c r="BV741" i="1"/>
  <c r="BR741" i="1"/>
  <c r="BN741" i="1"/>
  <c r="BH741" i="1"/>
  <c r="BB741" i="1"/>
  <c r="BO741" i="1" s="1"/>
  <c r="AW741" i="1"/>
  <c r="AV741" i="1"/>
  <c r="AU741" i="1"/>
  <c r="AN741" i="1"/>
  <c r="AI741" i="1"/>
  <c r="L741" i="1" s="1"/>
  <c r="BK741" i="1" s="1"/>
  <c r="AH741" i="1"/>
  <c r="AG741" i="1"/>
  <c r="AA741" i="1"/>
  <c r="Z741" i="1"/>
  <c r="Y741" i="1" s="1"/>
  <c r="R741" i="1"/>
  <c r="P741" i="1"/>
  <c r="M741" i="1"/>
  <c r="K741" i="1"/>
  <c r="J741" i="1" s="1"/>
  <c r="CU740" i="1"/>
  <c r="CT740" i="1"/>
  <c r="CR740" i="1"/>
  <c r="BW740" i="1"/>
  <c r="BV740" i="1"/>
  <c r="BN740" i="1"/>
  <c r="BH740" i="1"/>
  <c r="BB740" i="1"/>
  <c r="BO740" i="1" s="1"/>
  <c r="BR740" i="1" s="1"/>
  <c r="AW740" i="1"/>
  <c r="AU740" i="1"/>
  <c r="AG740" i="1" s="1"/>
  <c r="AN740" i="1"/>
  <c r="K740" i="1" s="1"/>
  <c r="J740" i="1" s="1"/>
  <c r="AI740" i="1"/>
  <c r="AH740" i="1"/>
  <c r="AA740" i="1"/>
  <c r="Z740" i="1"/>
  <c r="Y740" i="1" s="1"/>
  <c r="R740" i="1"/>
  <c r="P740" i="1"/>
  <c r="M740" i="1"/>
  <c r="L740" i="1"/>
  <c r="BK740" i="1" s="1"/>
  <c r="CU739" i="1"/>
  <c r="CT739" i="1"/>
  <c r="CS739" i="1" s="1"/>
  <c r="CR739" i="1"/>
  <c r="BW739" i="1"/>
  <c r="BV739" i="1"/>
  <c r="BO739" i="1"/>
  <c r="BR739" i="1" s="1"/>
  <c r="BN739" i="1"/>
  <c r="BL739" i="1"/>
  <c r="BJ739" i="1"/>
  <c r="BH739" i="1"/>
  <c r="BB739" i="1"/>
  <c r="AW739" i="1"/>
  <c r="AU739" i="1"/>
  <c r="M739" i="1" s="1"/>
  <c r="AN739" i="1"/>
  <c r="K739" i="1" s="1"/>
  <c r="AI739" i="1"/>
  <c r="AH739" i="1"/>
  <c r="AA739" i="1"/>
  <c r="Z739" i="1"/>
  <c r="Y739" i="1" s="1"/>
  <c r="U739" i="1"/>
  <c r="R739" i="1"/>
  <c r="L739" i="1"/>
  <c r="BK739" i="1" s="1"/>
  <c r="BM739" i="1" s="1"/>
  <c r="J739" i="1"/>
  <c r="CU738" i="1"/>
  <c r="CT738" i="1"/>
  <c r="CR738" i="1"/>
  <c r="U738" i="1" s="1"/>
  <c r="BW738" i="1"/>
  <c r="BV738" i="1"/>
  <c r="BR738" i="1"/>
  <c r="BN738" i="1"/>
  <c r="BH738" i="1"/>
  <c r="BB738" i="1"/>
  <c r="BO738" i="1" s="1"/>
  <c r="AW738" i="1"/>
  <c r="AU738" i="1" s="1"/>
  <c r="AV738" i="1"/>
  <c r="AN738" i="1"/>
  <c r="K738" i="1" s="1"/>
  <c r="J738" i="1" s="1"/>
  <c r="AI738" i="1"/>
  <c r="AA738" i="1"/>
  <c r="Z738" i="1"/>
  <c r="Y738" i="1"/>
  <c r="R738" i="1"/>
  <c r="P738" i="1"/>
  <c r="L738" i="1"/>
  <c r="BK738" i="1" s="1"/>
  <c r="CU737" i="1"/>
  <c r="CT737" i="1"/>
  <c r="CR737" i="1"/>
  <c r="BW737" i="1"/>
  <c r="BV737" i="1"/>
  <c r="BS737" i="1"/>
  <c r="BR737" i="1"/>
  <c r="BU737" i="1" s="1"/>
  <c r="BN737" i="1"/>
  <c r="BK737" i="1"/>
  <c r="BH737" i="1"/>
  <c r="BB737" i="1"/>
  <c r="BO737" i="1" s="1"/>
  <c r="AW737" i="1"/>
  <c r="AV737" i="1"/>
  <c r="AU737" i="1"/>
  <c r="AN737" i="1"/>
  <c r="K737" i="1" s="1"/>
  <c r="J737" i="1" s="1"/>
  <c r="AI737" i="1"/>
  <c r="L737" i="1" s="1"/>
  <c r="AH737" i="1"/>
  <c r="AG737" i="1"/>
  <c r="AA737" i="1"/>
  <c r="Z737" i="1"/>
  <c r="Y737" i="1"/>
  <c r="R737" i="1"/>
  <c r="P737" i="1"/>
  <c r="M737" i="1"/>
  <c r="CU736" i="1"/>
  <c r="U736" i="1" s="1"/>
  <c r="CT736" i="1"/>
  <c r="CR736" i="1"/>
  <c r="BW736" i="1"/>
  <c r="BV736" i="1"/>
  <c r="BU736" i="1"/>
  <c r="BT736" i="1"/>
  <c r="BX736" i="1" s="1"/>
  <c r="BY736" i="1" s="1"/>
  <c r="BN736" i="1"/>
  <c r="BH736" i="1"/>
  <c r="BB736" i="1"/>
  <c r="BO736" i="1" s="1"/>
  <c r="BR736" i="1" s="1"/>
  <c r="BS736" i="1" s="1"/>
  <c r="AW736" i="1"/>
  <c r="AU736" i="1"/>
  <c r="AN736" i="1"/>
  <c r="K736" i="1" s="1"/>
  <c r="J736" i="1" s="1"/>
  <c r="AC736" i="1" s="1"/>
  <c r="AI736" i="1"/>
  <c r="AH736" i="1"/>
  <c r="AA736" i="1"/>
  <c r="Z736" i="1"/>
  <c r="Y736" i="1" s="1"/>
  <c r="R736" i="1"/>
  <c r="P736" i="1"/>
  <c r="L736" i="1"/>
  <c r="BK736" i="1" s="1"/>
  <c r="CU735" i="1"/>
  <c r="CT735" i="1"/>
  <c r="CS735" i="1" s="1"/>
  <c r="BJ735" i="1" s="1"/>
  <c r="CR735" i="1"/>
  <c r="BW735" i="1"/>
  <c r="BV735" i="1"/>
  <c r="BO735" i="1"/>
  <c r="BR735" i="1" s="1"/>
  <c r="BN735" i="1"/>
  <c r="BL735" i="1"/>
  <c r="BH735" i="1"/>
  <c r="BB735" i="1"/>
  <c r="AW735" i="1"/>
  <c r="AV735" i="1"/>
  <c r="AU735" i="1"/>
  <c r="AN735" i="1"/>
  <c r="K735" i="1" s="1"/>
  <c r="J735" i="1" s="1"/>
  <c r="AI735" i="1"/>
  <c r="AA735" i="1"/>
  <c r="Z735" i="1"/>
  <c r="Y735" i="1" s="1"/>
  <c r="U735" i="1"/>
  <c r="R735" i="1"/>
  <c r="M735" i="1"/>
  <c r="L735" i="1"/>
  <c r="BK735" i="1" s="1"/>
  <c r="BM735" i="1" s="1"/>
  <c r="CU734" i="1"/>
  <c r="CT734" i="1"/>
  <c r="CR734" i="1"/>
  <c r="U734" i="1" s="1"/>
  <c r="BW734" i="1"/>
  <c r="BV734" i="1"/>
  <c r="BN734" i="1"/>
  <c r="BH734" i="1"/>
  <c r="BB734" i="1"/>
  <c r="BO734" i="1" s="1"/>
  <c r="BR734" i="1" s="1"/>
  <c r="AW734" i="1"/>
  <c r="AU734" i="1" s="1"/>
  <c r="AV734" i="1"/>
  <c r="AN734" i="1"/>
  <c r="K734" i="1" s="1"/>
  <c r="J734" i="1" s="1"/>
  <c r="AI734" i="1"/>
  <c r="AG734" i="1"/>
  <c r="AA734" i="1"/>
  <c r="Z734" i="1"/>
  <c r="Y734" i="1"/>
  <c r="V734" i="1"/>
  <c r="W734" i="1" s="1"/>
  <c r="R734" i="1"/>
  <c r="P734" i="1"/>
  <c r="L734" i="1"/>
  <c r="BK734" i="1" s="1"/>
  <c r="CU733" i="1"/>
  <c r="CT733" i="1"/>
  <c r="CR733" i="1"/>
  <c r="BW733" i="1"/>
  <c r="BV733" i="1"/>
  <c r="BS733" i="1"/>
  <c r="BN733" i="1"/>
  <c r="BH733" i="1"/>
  <c r="BB733" i="1"/>
  <c r="BO733" i="1" s="1"/>
  <c r="BR733" i="1" s="1"/>
  <c r="BU733" i="1" s="1"/>
  <c r="AW733" i="1"/>
  <c r="AV733" i="1"/>
  <c r="AU733" i="1"/>
  <c r="AN733" i="1"/>
  <c r="K733" i="1" s="1"/>
  <c r="J733" i="1" s="1"/>
  <c r="AI733" i="1"/>
  <c r="L733" i="1" s="1"/>
  <c r="BK733" i="1" s="1"/>
  <c r="AH733" i="1"/>
  <c r="AG733" i="1"/>
  <c r="AA733" i="1"/>
  <c r="Y733" i="1" s="1"/>
  <c r="Z733" i="1"/>
  <c r="R733" i="1"/>
  <c r="P733" i="1"/>
  <c r="M733" i="1"/>
  <c r="CU732" i="1"/>
  <c r="CT732" i="1"/>
  <c r="CR732" i="1"/>
  <c r="BW732" i="1"/>
  <c r="BV732" i="1"/>
  <c r="BN732" i="1"/>
  <c r="BH732" i="1"/>
  <c r="BB732" i="1"/>
  <c r="BO732" i="1" s="1"/>
  <c r="BR732" i="1" s="1"/>
  <c r="AW732" i="1"/>
  <c r="AU732" i="1"/>
  <c r="AN732" i="1"/>
  <c r="K732" i="1" s="1"/>
  <c r="J732" i="1" s="1"/>
  <c r="AI732" i="1"/>
  <c r="L732" i="1" s="1"/>
  <c r="BK732" i="1" s="1"/>
  <c r="AH732" i="1"/>
  <c r="AA732" i="1"/>
  <c r="Z732" i="1"/>
  <c r="Y732" i="1" s="1"/>
  <c r="R732" i="1"/>
  <c r="P732" i="1"/>
  <c r="CU731" i="1"/>
  <c r="CT731" i="1"/>
  <c r="CS731" i="1" s="1"/>
  <c r="BJ731" i="1" s="1"/>
  <c r="BL731" i="1" s="1"/>
  <c r="CR731" i="1"/>
  <c r="BW731" i="1"/>
  <c r="BV731" i="1"/>
  <c r="BO731" i="1"/>
  <c r="BR731" i="1" s="1"/>
  <c r="BN731" i="1"/>
  <c r="BH731" i="1"/>
  <c r="BB731" i="1"/>
  <c r="AW731" i="1"/>
  <c r="AU731" i="1" s="1"/>
  <c r="AV731" i="1"/>
  <c r="AN731" i="1"/>
  <c r="K731" i="1" s="1"/>
  <c r="J731" i="1" s="1"/>
  <c r="AC731" i="1" s="1"/>
  <c r="AI731" i="1"/>
  <c r="AA731" i="1"/>
  <c r="Z731" i="1"/>
  <c r="Y731" i="1" s="1"/>
  <c r="U731" i="1"/>
  <c r="R731" i="1"/>
  <c r="L731" i="1"/>
  <c r="BK731" i="1" s="1"/>
  <c r="CU730" i="1"/>
  <c r="CT730" i="1"/>
  <c r="CR730" i="1"/>
  <c r="CS730" i="1" s="1"/>
  <c r="BJ730" i="1" s="1"/>
  <c r="BL730" i="1" s="1"/>
  <c r="BW730" i="1"/>
  <c r="BV730" i="1"/>
  <c r="BN730" i="1"/>
  <c r="BH730" i="1"/>
  <c r="BB730" i="1"/>
  <c r="BO730" i="1" s="1"/>
  <c r="BR730" i="1" s="1"/>
  <c r="AW730" i="1"/>
  <c r="AV730" i="1"/>
  <c r="AU730" i="1"/>
  <c r="AH730" i="1" s="1"/>
  <c r="AN730" i="1"/>
  <c r="AI730" i="1"/>
  <c r="L730" i="1" s="1"/>
  <c r="BK730" i="1" s="1"/>
  <c r="BM730" i="1" s="1"/>
  <c r="AA730" i="1"/>
  <c r="Y730" i="1" s="1"/>
  <c r="Z730" i="1"/>
  <c r="U730" i="1"/>
  <c r="R730" i="1"/>
  <c r="P730" i="1"/>
  <c r="M730" i="1"/>
  <c r="K730" i="1"/>
  <c r="J730" i="1" s="1"/>
  <c r="AC730" i="1" s="1"/>
  <c r="CU729" i="1"/>
  <c r="CT729" i="1"/>
  <c r="CR729" i="1"/>
  <c r="CS729" i="1" s="1"/>
  <c r="BJ729" i="1" s="1"/>
  <c r="BW729" i="1"/>
  <c r="BV729" i="1"/>
  <c r="BU729" i="1"/>
  <c r="BN729" i="1"/>
  <c r="BH729" i="1"/>
  <c r="BB729" i="1"/>
  <c r="BO729" i="1" s="1"/>
  <c r="BR729" i="1" s="1"/>
  <c r="AW729" i="1"/>
  <c r="AU729" i="1" s="1"/>
  <c r="AN729" i="1"/>
  <c r="AI729" i="1"/>
  <c r="L729" i="1" s="1"/>
  <c r="BK729" i="1" s="1"/>
  <c r="BM729" i="1" s="1"/>
  <c r="AH729" i="1"/>
  <c r="AA729" i="1"/>
  <c r="Z729" i="1"/>
  <c r="R729" i="1"/>
  <c r="K729" i="1"/>
  <c r="J729" i="1" s="1"/>
  <c r="CU728" i="1"/>
  <c r="CT728" i="1"/>
  <c r="CS728" i="1"/>
  <c r="BJ728" i="1" s="1"/>
  <c r="BL728" i="1" s="1"/>
  <c r="CR728" i="1"/>
  <c r="BW728" i="1"/>
  <c r="BV728" i="1"/>
  <c r="BO728" i="1"/>
  <c r="BR728" i="1" s="1"/>
  <c r="BN728" i="1"/>
  <c r="BH728" i="1"/>
  <c r="BB728" i="1"/>
  <c r="AW728" i="1"/>
  <c r="AU728" i="1"/>
  <c r="AN728" i="1"/>
  <c r="K728" i="1" s="1"/>
  <c r="J728" i="1" s="1"/>
  <c r="AI728" i="1"/>
  <c r="AC728" i="1"/>
  <c r="AA728" i="1"/>
  <c r="Z728" i="1"/>
  <c r="Y728" i="1"/>
  <c r="U728" i="1"/>
  <c r="R728" i="1"/>
  <c r="M728" i="1"/>
  <c r="L728" i="1"/>
  <c r="BK728" i="1" s="1"/>
  <c r="BM728" i="1" s="1"/>
  <c r="CU727" i="1"/>
  <c r="CT727" i="1"/>
  <c r="CS727" i="1"/>
  <c r="BJ727" i="1" s="1"/>
  <c r="BL727" i="1" s="1"/>
  <c r="CR727" i="1"/>
  <c r="U727" i="1" s="1"/>
  <c r="BW727" i="1"/>
  <c r="BV727" i="1"/>
  <c r="BO727" i="1"/>
  <c r="BR727" i="1" s="1"/>
  <c r="BN727" i="1"/>
  <c r="BH727" i="1"/>
  <c r="BB727" i="1"/>
  <c r="AW727" i="1"/>
  <c r="AU727" i="1" s="1"/>
  <c r="AV727" i="1"/>
  <c r="AN727" i="1"/>
  <c r="K727" i="1" s="1"/>
  <c r="J727" i="1" s="1"/>
  <c r="V727" i="1" s="1"/>
  <c r="W727" i="1" s="1"/>
  <c r="AI727" i="1"/>
  <c r="L727" i="1" s="1"/>
  <c r="BK727" i="1" s="1"/>
  <c r="AA727" i="1"/>
  <c r="Y727" i="1" s="1"/>
  <c r="Z727" i="1"/>
  <c r="R727" i="1"/>
  <c r="CU726" i="1"/>
  <c r="CT726" i="1"/>
  <c r="CR726" i="1"/>
  <c r="BW726" i="1"/>
  <c r="BV726" i="1"/>
  <c r="BS726" i="1"/>
  <c r="BR726" i="1"/>
  <c r="BN726" i="1"/>
  <c r="BH726" i="1"/>
  <c r="BB726" i="1"/>
  <c r="BO726" i="1" s="1"/>
  <c r="AW726" i="1"/>
  <c r="AU726" i="1"/>
  <c r="AV726" i="1" s="1"/>
  <c r="AN726" i="1"/>
  <c r="K726" i="1" s="1"/>
  <c r="J726" i="1" s="1"/>
  <c r="AI726" i="1"/>
  <c r="L726" i="1" s="1"/>
  <c r="BK726" i="1" s="1"/>
  <c r="AG726" i="1"/>
  <c r="AA726" i="1"/>
  <c r="Z726" i="1"/>
  <c r="Y726" i="1"/>
  <c r="R726" i="1"/>
  <c r="P726" i="1"/>
  <c r="M726" i="1"/>
  <c r="CU725" i="1"/>
  <c r="CT725" i="1"/>
  <c r="CR725" i="1"/>
  <c r="BW725" i="1"/>
  <c r="BV725" i="1"/>
  <c r="BO725" i="1"/>
  <c r="BR725" i="1" s="1"/>
  <c r="BS725" i="1" s="1"/>
  <c r="BN725" i="1"/>
  <c r="BH725" i="1"/>
  <c r="BB725" i="1"/>
  <c r="AW725" i="1"/>
  <c r="AU725" i="1" s="1"/>
  <c r="AH725" i="1" s="1"/>
  <c r="AN725" i="1"/>
  <c r="AI725" i="1"/>
  <c r="L725" i="1" s="1"/>
  <c r="BK725" i="1" s="1"/>
  <c r="AA725" i="1"/>
  <c r="Z725" i="1"/>
  <c r="Y725" i="1" s="1"/>
  <c r="R725" i="1"/>
  <c r="K725" i="1"/>
  <c r="J725" i="1" s="1"/>
  <c r="CU724" i="1"/>
  <c r="CT724" i="1"/>
  <c r="CS724" i="1"/>
  <c r="BJ724" i="1" s="1"/>
  <c r="CR724" i="1"/>
  <c r="BW724" i="1"/>
  <c r="BV724" i="1"/>
  <c r="BO724" i="1"/>
  <c r="BR724" i="1" s="1"/>
  <c r="BN724" i="1"/>
  <c r="BH724" i="1"/>
  <c r="BB724" i="1"/>
  <c r="AW724" i="1"/>
  <c r="AU724" i="1"/>
  <c r="M724" i="1" s="1"/>
  <c r="AN724" i="1"/>
  <c r="K724" i="1" s="1"/>
  <c r="J724" i="1" s="1"/>
  <c r="AI724" i="1"/>
  <c r="L724" i="1" s="1"/>
  <c r="BK724" i="1" s="1"/>
  <c r="AC724" i="1"/>
  <c r="AA724" i="1"/>
  <c r="Z724" i="1"/>
  <c r="Y724" i="1"/>
  <c r="U724" i="1"/>
  <c r="R724" i="1"/>
  <c r="CU723" i="1"/>
  <c r="CT723" i="1"/>
  <c r="CS723" i="1"/>
  <c r="BJ723" i="1" s="1"/>
  <c r="BL723" i="1" s="1"/>
  <c r="CR723" i="1"/>
  <c r="U723" i="1" s="1"/>
  <c r="BW723" i="1"/>
  <c r="BV723" i="1"/>
  <c r="BO723" i="1"/>
  <c r="BR723" i="1" s="1"/>
  <c r="BN723" i="1"/>
  <c r="BH723" i="1"/>
  <c r="BB723" i="1"/>
  <c r="AW723" i="1"/>
  <c r="AU723" i="1" s="1"/>
  <c r="AV723" i="1" s="1"/>
  <c r="AN723" i="1"/>
  <c r="AI723" i="1"/>
  <c r="L723" i="1" s="1"/>
  <c r="BK723" i="1" s="1"/>
  <c r="AA723" i="1"/>
  <c r="Y723" i="1" s="1"/>
  <c r="Z723" i="1"/>
  <c r="R723" i="1"/>
  <c r="K723" i="1"/>
  <c r="J723" i="1" s="1"/>
  <c r="CU722" i="1"/>
  <c r="CT722" i="1"/>
  <c r="CS722" i="1"/>
  <c r="BJ722" i="1" s="1"/>
  <c r="CR722" i="1"/>
  <c r="U722" i="1" s="1"/>
  <c r="BW722" i="1"/>
  <c r="BV722" i="1"/>
  <c r="BS722" i="1"/>
  <c r="BR722" i="1"/>
  <c r="BN722" i="1"/>
  <c r="BH722" i="1"/>
  <c r="BL722" i="1" s="1"/>
  <c r="BB722" i="1"/>
  <c r="BO722" i="1" s="1"/>
  <c r="AW722" i="1"/>
  <c r="AU722" i="1"/>
  <c r="AV722" i="1" s="1"/>
  <c r="AN722" i="1"/>
  <c r="K722" i="1" s="1"/>
  <c r="J722" i="1" s="1"/>
  <c r="AI722" i="1"/>
  <c r="L722" i="1" s="1"/>
  <c r="BK722" i="1" s="1"/>
  <c r="BM722" i="1" s="1"/>
  <c r="AG722" i="1"/>
  <c r="AA722" i="1"/>
  <c r="Z722" i="1"/>
  <c r="Y722" i="1"/>
  <c r="R722" i="1"/>
  <c r="P722" i="1"/>
  <c r="M722" i="1"/>
  <c r="CU721" i="1"/>
  <c r="CT721" i="1"/>
  <c r="CR721" i="1"/>
  <c r="CS721" i="1" s="1"/>
  <c r="BW721" i="1"/>
  <c r="BV721" i="1"/>
  <c r="BU721" i="1"/>
  <c r="BO721" i="1"/>
  <c r="BR721" i="1" s="1"/>
  <c r="BS721" i="1" s="1"/>
  <c r="BN721" i="1"/>
  <c r="BJ721" i="1"/>
  <c r="BL721" i="1" s="1"/>
  <c r="BH721" i="1"/>
  <c r="BB721" i="1"/>
  <c r="AW721" i="1"/>
  <c r="AU721" i="1" s="1"/>
  <c r="AN721" i="1"/>
  <c r="K721" i="1" s="1"/>
  <c r="J721" i="1" s="1"/>
  <c r="AI721" i="1"/>
  <c r="L721" i="1" s="1"/>
  <c r="BK721" i="1" s="1"/>
  <c r="BM721" i="1" s="1"/>
  <c r="AA721" i="1"/>
  <c r="Z721" i="1"/>
  <c r="Y721" i="1" s="1"/>
  <c r="R721" i="1"/>
  <c r="CU720" i="1"/>
  <c r="CT720" i="1"/>
  <c r="CS720" i="1"/>
  <c r="BJ720" i="1" s="1"/>
  <c r="CR720" i="1"/>
  <c r="BW720" i="1"/>
  <c r="BV720" i="1"/>
  <c r="BO720" i="1"/>
  <c r="BR720" i="1" s="1"/>
  <c r="BN720" i="1"/>
  <c r="BL720" i="1"/>
  <c r="BH720" i="1"/>
  <c r="BB720" i="1"/>
  <c r="AW720" i="1"/>
  <c r="AU720" i="1"/>
  <c r="AN720" i="1"/>
  <c r="K720" i="1" s="1"/>
  <c r="J720" i="1" s="1"/>
  <c r="AI720" i="1"/>
  <c r="L720" i="1" s="1"/>
  <c r="BK720" i="1" s="1"/>
  <c r="BM720" i="1" s="1"/>
  <c r="AA720" i="1"/>
  <c r="Z720" i="1"/>
  <c r="Y720" i="1"/>
  <c r="U720" i="1"/>
  <c r="R720" i="1"/>
  <c r="CU719" i="1"/>
  <c r="CT719" i="1"/>
  <c r="CS719" i="1"/>
  <c r="BJ719" i="1" s="1"/>
  <c r="BL719" i="1" s="1"/>
  <c r="CR719" i="1"/>
  <c r="U719" i="1" s="1"/>
  <c r="BW719" i="1"/>
  <c r="BV719" i="1"/>
  <c r="BO719" i="1"/>
  <c r="BR719" i="1" s="1"/>
  <c r="BN719" i="1"/>
  <c r="BH719" i="1"/>
  <c r="BB719" i="1"/>
  <c r="AW719" i="1"/>
  <c r="AU719" i="1" s="1"/>
  <c r="AN719" i="1"/>
  <c r="AI719" i="1"/>
  <c r="L719" i="1" s="1"/>
  <c r="BK719" i="1" s="1"/>
  <c r="BM719" i="1" s="1"/>
  <c r="AA719" i="1"/>
  <c r="Y719" i="1" s="1"/>
  <c r="Z719" i="1"/>
  <c r="R719" i="1"/>
  <c r="K719" i="1"/>
  <c r="J719" i="1" s="1"/>
  <c r="CU718" i="1"/>
  <c r="CT718" i="1"/>
  <c r="CR718" i="1"/>
  <c r="U718" i="1" s="1"/>
  <c r="BW718" i="1"/>
  <c r="BV718" i="1"/>
  <c r="BN718" i="1"/>
  <c r="BH718" i="1"/>
  <c r="BB718" i="1"/>
  <c r="BO718" i="1" s="1"/>
  <c r="BR718" i="1" s="1"/>
  <c r="AW718" i="1"/>
  <c r="AU718" i="1"/>
  <c r="AV718" i="1" s="1"/>
  <c r="AN718" i="1"/>
  <c r="K718" i="1" s="1"/>
  <c r="J718" i="1" s="1"/>
  <c r="AI718" i="1"/>
  <c r="L718" i="1" s="1"/>
  <c r="BK718" i="1" s="1"/>
  <c r="AG718" i="1"/>
  <c r="AA718" i="1"/>
  <c r="Z718" i="1"/>
  <c r="Y718" i="1"/>
  <c r="R718" i="1"/>
  <c r="P718" i="1"/>
  <c r="M718" i="1"/>
  <c r="CU717" i="1"/>
  <c r="CT717" i="1"/>
  <c r="CR717" i="1"/>
  <c r="BW717" i="1"/>
  <c r="BV717" i="1"/>
  <c r="BT717" i="1"/>
  <c r="BX717" i="1" s="1"/>
  <c r="BY717" i="1" s="1"/>
  <c r="BN717" i="1"/>
  <c r="BH717" i="1"/>
  <c r="BB717" i="1"/>
  <c r="BO717" i="1" s="1"/>
  <c r="BR717" i="1" s="1"/>
  <c r="BS717" i="1" s="1"/>
  <c r="AW717" i="1"/>
  <c r="AU717" i="1" s="1"/>
  <c r="AN717" i="1"/>
  <c r="AI717" i="1"/>
  <c r="L717" i="1" s="1"/>
  <c r="BK717" i="1" s="1"/>
  <c r="AH717" i="1"/>
  <c r="AA717" i="1"/>
  <c r="Z717" i="1"/>
  <c r="Y717" i="1" s="1"/>
  <c r="R717" i="1"/>
  <c r="K717" i="1"/>
  <c r="J717" i="1" s="1"/>
  <c r="CU716" i="1"/>
  <c r="CT716" i="1"/>
  <c r="CS716" i="1" s="1"/>
  <c r="BJ716" i="1" s="1"/>
  <c r="BL716" i="1" s="1"/>
  <c r="CR716" i="1"/>
  <c r="BW716" i="1"/>
  <c r="BV716" i="1"/>
  <c r="BO716" i="1"/>
  <c r="BR716" i="1" s="1"/>
  <c r="BN716" i="1"/>
  <c r="BH716" i="1"/>
  <c r="BB716" i="1"/>
  <c r="AW716" i="1"/>
  <c r="AU716" i="1"/>
  <c r="M716" i="1" s="1"/>
  <c r="AN716" i="1"/>
  <c r="K716" i="1" s="1"/>
  <c r="J716" i="1" s="1"/>
  <c r="AC716" i="1" s="1"/>
  <c r="AI716" i="1"/>
  <c r="AA716" i="1"/>
  <c r="Z716" i="1"/>
  <c r="Y716" i="1" s="1"/>
  <c r="U716" i="1"/>
  <c r="R716" i="1"/>
  <c r="L716" i="1"/>
  <c r="BK716" i="1" s="1"/>
  <c r="BM716" i="1" s="1"/>
  <c r="CU715" i="1"/>
  <c r="U715" i="1" s="1"/>
  <c r="CT715" i="1"/>
  <c r="CS715" i="1"/>
  <c r="CR715" i="1"/>
  <c r="BW715" i="1"/>
  <c r="BV715" i="1"/>
  <c r="BO715" i="1"/>
  <c r="BR715" i="1" s="1"/>
  <c r="BN715" i="1"/>
  <c r="BL715" i="1"/>
  <c r="BJ715" i="1"/>
  <c r="BH715" i="1"/>
  <c r="BB715" i="1"/>
  <c r="AW715" i="1"/>
  <c r="AU715" i="1" s="1"/>
  <c r="AV715" i="1" s="1"/>
  <c r="AN715" i="1"/>
  <c r="K715" i="1" s="1"/>
  <c r="J715" i="1" s="1"/>
  <c r="AI715" i="1"/>
  <c r="L715" i="1" s="1"/>
  <c r="BK715" i="1" s="1"/>
  <c r="BM715" i="1" s="1"/>
  <c r="AA715" i="1"/>
  <c r="Y715" i="1" s="1"/>
  <c r="Z715" i="1"/>
  <c r="R715" i="1"/>
  <c r="CU714" i="1"/>
  <c r="CT714" i="1"/>
  <c r="CS714" i="1"/>
  <c r="BJ714" i="1" s="1"/>
  <c r="CR714" i="1"/>
  <c r="U714" i="1" s="1"/>
  <c r="BW714" i="1"/>
  <c r="BV714" i="1"/>
  <c r="BR714" i="1"/>
  <c r="BN714" i="1"/>
  <c r="BH714" i="1"/>
  <c r="BB714" i="1"/>
  <c r="BO714" i="1" s="1"/>
  <c r="AW714" i="1"/>
  <c r="AV714" i="1"/>
  <c r="AU714" i="1"/>
  <c r="AH714" i="1" s="1"/>
  <c r="AN714" i="1"/>
  <c r="K714" i="1" s="1"/>
  <c r="J714" i="1" s="1"/>
  <c r="AI714" i="1"/>
  <c r="AG714" i="1"/>
  <c r="AA714" i="1"/>
  <c r="Z714" i="1"/>
  <c r="Y714" i="1"/>
  <c r="R714" i="1"/>
  <c r="P714" i="1"/>
  <c r="M714" i="1"/>
  <c r="L714" i="1"/>
  <c r="BK714" i="1" s="1"/>
  <c r="BM714" i="1" s="1"/>
  <c r="CU713" i="1"/>
  <c r="CT713" i="1"/>
  <c r="CR713" i="1"/>
  <c r="BW713" i="1"/>
  <c r="BV713" i="1"/>
  <c r="BU713" i="1"/>
  <c r="BT713" i="1"/>
  <c r="BX713" i="1" s="1"/>
  <c r="BY713" i="1" s="1"/>
  <c r="BN713" i="1"/>
  <c r="BH713" i="1"/>
  <c r="BB713" i="1"/>
  <c r="BO713" i="1" s="1"/>
  <c r="BR713" i="1" s="1"/>
  <c r="BS713" i="1" s="1"/>
  <c r="AW713" i="1"/>
  <c r="AU713" i="1" s="1"/>
  <c r="AH713" i="1" s="1"/>
  <c r="AN713" i="1"/>
  <c r="K713" i="1" s="1"/>
  <c r="J713" i="1" s="1"/>
  <c r="AC713" i="1" s="1"/>
  <c r="AI713" i="1"/>
  <c r="L713" i="1" s="1"/>
  <c r="BK713" i="1" s="1"/>
  <c r="AA713" i="1"/>
  <c r="Z713" i="1"/>
  <c r="Y713" i="1" s="1"/>
  <c r="R713" i="1"/>
  <c r="CU712" i="1"/>
  <c r="CT712" i="1"/>
  <c r="CS712" i="1" s="1"/>
  <c r="BJ712" i="1" s="1"/>
  <c r="CR712" i="1"/>
  <c r="BW712" i="1"/>
  <c r="BV712" i="1"/>
  <c r="BN712" i="1"/>
  <c r="BL712" i="1"/>
  <c r="BH712" i="1"/>
  <c r="BB712" i="1"/>
  <c r="BO712" i="1" s="1"/>
  <c r="BR712" i="1" s="1"/>
  <c r="AW712" i="1"/>
  <c r="AU712" i="1"/>
  <c r="AN712" i="1"/>
  <c r="K712" i="1" s="1"/>
  <c r="J712" i="1" s="1"/>
  <c r="AI712" i="1"/>
  <c r="L712" i="1" s="1"/>
  <c r="BK712" i="1" s="1"/>
  <c r="BM712" i="1" s="1"/>
  <c r="AA712" i="1"/>
  <c r="Z712" i="1"/>
  <c r="Y712" i="1" s="1"/>
  <c r="U712" i="1"/>
  <c r="R712" i="1"/>
  <c r="CU711" i="1"/>
  <c r="U711" i="1" s="1"/>
  <c r="CT711" i="1"/>
  <c r="CR711" i="1"/>
  <c r="CS711" i="1" s="1"/>
  <c r="BJ711" i="1" s="1"/>
  <c r="BL711" i="1" s="1"/>
  <c r="BW711" i="1"/>
  <c r="BV711" i="1"/>
  <c r="BO711" i="1"/>
  <c r="BR711" i="1" s="1"/>
  <c r="BN711" i="1"/>
  <c r="BH711" i="1"/>
  <c r="BB711" i="1"/>
  <c r="AW711" i="1"/>
  <c r="AU711" i="1" s="1"/>
  <c r="AV711" i="1"/>
  <c r="AN711" i="1"/>
  <c r="K711" i="1" s="1"/>
  <c r="J711" i="1" s="1"/>
  <c r="AI711" i="1"/>
  <c r="AA711" i="1"/>
  <c r="Z711" i="1"/>
  <c r="Y711" i="1" s="1"/>
  <c r="R711" i="1"/>
  <c r="L711" i="1"/>
  <c r="BK711" i="1" s="1"/>
  <c r="BM711" i="1" s="1"/>
  <c r="CU710" i="1"/>
  <c r="CT710" i="1"/>
  <c r="CR710" i="1"/>
  <c r="BW710" i="1"/>
  <c r="BV710" i="1"/>
  <c r="BS710" i="1"/>
  <c r="BR710" i="1"/>
  <c r="BN710" i="1"/>
  <c r="BH710" i="1"/>
  <c r="BB710" i="1"/>
  <c r="BO710" i="1" s="1"/>
  <c r="AW710" i="1"/>
  <c r="AV710" i="1"/>
  <c r="AU710" i="1"/>
  <c r="AH710" i="1" s="1"/>
  <c r="AN710" i="1"/>
  <c r="K710" i="1" s="1"/>
  <c r="J710" i="1" s="1"/>
  <c r="AI710" i="1"/>
  <c r="AG710" i="1"/>
  <c r="AA710" i="1"/>
  <c r="Z710" i="1"/>
  <c r="Y710" i="1"/>
  <c r="R710" i="1"/>
  <c r="P710" i="1"/>
  <c r="M710" i="1"/>
  <c r="L710" i="1"/>
  <c r="BK710" i="1" s="1"/>
  <c r="CU709" i="1"/>
  <c r="CT709" i="1"/>
  <c r="CR709" i="1"/>
  <c r="BW709" i="1"/>
  <c r="BV709" i="1"/>
  <c r="BN709" i="1"/>
  <c r="BK709" i="1"/>
  <c r="BH709" i="1"/>
  <c r="BB709" i="1"/>
  <c r="BO709" i="1" s="1"/>
  <c r="BR709" i="1" s="1"/>
  <c r="BS709" i="1" s="1"/>
  <c r="AW709" i="1"/>
  <c r="AU709" i="1" s="1"/>
  <c r="AH709" i="1" s="1"/>
  <c r="AN709" i="1"/>
  <c r="K709" i="1" s="1"/>
  <c r="J709" i="1" s="1"/>
  <c r="AI709" i="1"/>
  <c r="L709" i="1" s="1"/>
  <c r="AA709" i="1"/>
  <c r="Z709" i="1"/>
  <c r="R709" i="1"/>
  <c r="CU708" i="1"/>
  <c r="CT708" i="1"/>
  <c r="CS708" i="1" s="1"/>
  <c r="BJ708" i="1" s="1"/>
  <c r="CR708" i="1"/>
  <c r="BW708" i="1"/>
  <c r="BV708" i="1"/>
  <c r="BN708" i="1"/>
  <c r="BL708" i="1"/>
  <c r="BH708" i="1"/>
  <c r="BB708" i="1"/>
  <c r="BO708" i="1" s="1"/>
  <c r="BR708" i="1" s="1"/>
  <c r="AW708" i="1"/>
  <c r="AU708" i="1"/>
  <c r="AN708" i="1"/>
  <c r="K708" i="1" s="1"/>
  <c r="J708" i="1" s="1"/>
  <c r="AC708" i="1" s="1"/>
  <c r="AI708" i="1"/>
  <c r="L708" i="1" s="1"/>
  <c r="BK708" i="1" s="1"/>
  <c r="BM708" i="1" s="1"/>
  <c r="AA708" i="1"/>
  <c r="Z708" i="1"/>
  <c r="Y708" i="1" s="1"/>
  <c r="U708" i="1"/>
  <c r="R708" i="1"/>
  <c r="CU707" i="1"/>
  <c r="U707" i="1" s="1"/>
  <c r="CT707" i="1"/>
  <c r="CR707" i="1"/>
  <c r="CS707" i="1" s="1"/>
  <c r="BJ707" i="1" s="1"/>
  <c r="BL707" i="1" s="1"/>
  <c r="BW707" i="1"/>
  <c r="BV707" i="1"/>
  <c r="BO707" i="1"/>
  <c r="BR707" i="1" s="1"/>
  <c r="BN707" i="1"/>
  <c r="BH707" i="1"/>
  <c r="BB707" i="1"/>
  <c r="AW707" i="1"/>
  <c r="AU707" i="1" s="1"/>
  <c r="AV707" i="1"/>
  <c r="AN707" i="1"/>
  <c r="K707" i="1" s="1"/>
  <c r="J707" i="1" s="1"/>
  <c r="V707" i="1" s="1"/>
  <c r="W707" i="1" s="1"/>
  <c r="AI707" i="1"/>
  <c r="AA707" i="1"/>
  <c r="Z707" i="1"/>
  <c r="Y707" i="1" s="1"/>
  <c r="R707" i="1"/>
  <c r="L707" i="1"/>
  <c r="BK707" i="1" s="1"/>
  <c r="BM707" i="1" s="1"/>
  <c r="CU706" i="1"/>
  <c r="CT706" i="1"/>
  <c r="CR706" i="1"/>
  <c r="U706" i="1" s="1"/>
  <c r="BW706" i="1"/>
  <c r="BV706" i="1"/>
  <c r="BN706" i="1"/>
  <c r="BH706" i="1"/>
  <c r="BB706" i="1"/>
  <c r="BO706" i="1" s="1"/>
  <c r="BR706" i="1" s="1"/>
  <c r="AW706" i="1"/>
  <c r="AV706" i="1"/>
  <c r="AU706" i="1"/>
  <c r="AH706" i="1" s="1"/>
  <c r="AN706" i="1"/>
  <c r="K706" i="1" s="1"/>
  <c r="J706" i="1" s="1"/>
  <c r="AI706" i="1"/>
  <c r="AG706" i="1"/>
  <c r="AA706" i="1"/>
  <c r="Z706" i="1"/>
  <c r="Y706" i="1"/>
  <c r="R706" i="1"/>
  <c r="P706" i="1"/>
  <c r="M706" i="1"/>
  <c r="L706" i="1"/>
  <c r="BK706" i="1" s="1"/>
  <c r="CU705" i="1"/>
  <c r="CT705" i="1"/>
  <c r="CR705" i="1"/>
  <c r="CS705" i="1" s="1"/>
  <c r="BJ705" i="1" s="1"/>
  <c r="BW705" i="1"/>
  <c r="BV705" i="1"/>
  <c r="BN705" i="1"/>
  <c r="BK705" i="1"/>
  <c r="BH705" i="1"/>
  <c r="BB705" i="1"/>
  <c r="BO705" i="1" s="1"/>
  <c r="BR705" i="1" s="1"/>
  <c r="BS705" i="1" s="1"/>
  <c r="AW705" i="1"/>
  <c r="AU705" i="1" s="1"/>
  <c r="AN705" i="1"/>
  <c r="K705" i="1" s="1"/>
  <c r="J705" i="1" s="1"/>
  <c r="AC705" i="1" s="1"/>
  <c r="AI705" i="1"/>
  <c r="L705" i="1" s="1"/>
  <c r="AH705" i="1"/>
  <c r="AA705" i="1"/>
  <c r="Z705" i="1"/>
  <c r="R705" i="1"/>
  <c r="CU704" i="1"/>
  <c r="CT704" i="1"/>
  <c r="CS704" i="1" s="1"/>
  <c r="BJ704" i="1" s="1"/>
  <c r="BL704" i="1" s="1"/>
  <c r="CR704" i="1"/>
  <c r="BW704" i="1"/>
  <c r="BV704" i="1"/>
  <c r="BN704" i="1"/>
  <c r="BH704" i="1"/>
  <c r="BB704" i="1"/>
  <c r="BO704" i="1" s="1"/>
  <c r="BR704" i="1" s="1"/>
  <c r="AW704" i="1"/>
  <c r="AU704" i="1"/>
  <c r="AN704" i="1"/>
  <c r="K704" i="1" s="1"/>
  <c r="J704" i="1" s="1"/>
  <c r="AC704" i="1" s="1"/>
  <c r="AI704" i="1"/>
  <c r="L704" i="1" s="1"/>
  <c r="BK704" i="1" s="1"/>
  <c r="BM704" i="1" s="1"/>
  <c r="AA704" i="1"/>
  <c r="Z704" i="1"/>
  <c r="Y704" i="1" s="1"/>
  <c r="U704" i="1"/>
  <c r="R704" i="1"/>
  <c r="M704" i="1"/>
  <c r="CU703" i="1"/>
  <c r="U703" i="1" s="1"/>
  <c r="CT703" i="1"/>
  <c r="CR703" i="1"/>
  <c r="CS703" i="1" s="1"/>
  <c r="BJ703" i="1" s="1"/>
  <c r="BL703" i="1" s="1"/>
  <c r="BW703" i="1"/>
  <c r="BV703" i="1"/>
  <c r="BO703" i="1"/>
  <c r="BR703" i="1" s="1"/>
  <c r="BN703" i="1"/>
  <c r="BH703" i="1"/>
  <c r="BB703" i="1"/>
  <c r="AW703" i="1"/>
  <c r="AU703" i="1" s="1"/>
  <c r="AN703" i="1"/>
  <c r="K703" i="1" s="1"/>
  <c r="J703" i="1" s="1"/>
  <c r="AI703" i="1"/>
  <c r="L703" i="1" s="1"/>
  <c r="BK703" i="1" s="1"/>
  <c r="AA703" i="1"/>
  <c r="Z703" i="1"/>
  <c r="Y703" i="1" s="1"/>
  <c r="R703" i="1"/>
  <c r="CU702" i="1"/>
  <c r="CT702" i="1"/>
  <c r="CS702" i="1"/>
  <c r="BJ702" i="1" s="1"/>
  <c r="CR702" i="1"/>
  <c r="U702" i="1" s="1"/>
  <c r="BW702" i="1"/>
  <c r="BV702" i="1"/>
  <c r="BN702" i="1"/>
  <c r="BH702" i="1"/>
  <c r="BL702" i="1" s="1"/>
  <c r="BB702" i="1"/>
  <c r="BO702" i="1" s="1"/>
  <c r="BR702" i="1" s="1"/>
  <c r="AW702" i="1"/>
  <c r="AV702" i="1"/>
  <c r="AU702" i="1"/>
  <c r="AH702" i="1" s="1"/>
  <c r="AN702" i="1"/>
  <c r="K702" i="1" s="1"/>
  <c r="J702" i="1" s="1"/>
  <c r="AI702" i="1"/>
  <c r="AG702" i="1"/>
  <c r="AA702" i="1"/>
  <c r="Z702" i="1"/>
  <c r="Y702" i="1"/>
  <c r="R702" i="1"/>
  <c r="P702" i="1"/>
  <c r="M702" i="1"/>
  <c r="L702" i="1"/>
  <c r="BK702" i="1" s="1"/>
  <c r="BM702" i="1" s="1"/>
  <c r="CU701" i="1"/>
  <c r="CT701" i="1"/>
  <c r="CR701" i="1"/>
  <c r="BW701" i="1"/>
  <c r="BV701" i="1"/>
  <c r="BT701" i="1"/>
  <c r="BX701" i="1" s="1"/>
  <c r="BY701" i="1" s="1"/>
  <c r="BN701" i="1"/>
  <c r="BH701" i="1"/>
  <c r="BB701" i="1"/>
  <c r="BO701" i="1" s="1"/>
  <c r="BR701" i="1" s="1"/>
  <c r="BS701" i="1" s="1"/>
  <c r="AW701" i="1"/>
  <c r="AU701" i="1" s="1"/>
  <c r="AN701" i="1"/>
  <c r="K701" i="1" s="1"/>
  <c r="J701" i="1" s="1"/>
  <c r="AI701" i="1"/>
  <c r="L701" i="1" s="1"/>
  <c r="BK701" i="1" s="1"/>
  <c r="AH701" i="1"/>
  <c r="AA701" i="1"/>
  <c r="Z701" i="1"/>
  <c r="Y701" i="1" s="1"/>
  <c r="R701" i="1"/>
  <c r="CU700" i="1"/>
  <c r="CT700" i="1"/>
  <c r="CS700" i="1" s="1"/>
  <c r="BJ700" i="1" s="1"/>
  <c r="BL700" i="1" s="1"/>
  <c r="CR700" i="1"/>
  <c r="BW700" i="1"/>
  <c r="BV700" i="1"/>
  <c r="BN700" i="1"/>
  <c r="BH700" i="1"/>
  <c r="BB700" i="1"/>
  <c r="BO700" i="1" s="1"/>
  <c r="BR700" i="1" s="1"/>
  <c r="AW700" i="1"/>
  <c r="AU700" i="1"/>
  <c r="M700" i="1" s="1"/>
  <c r="AN700" i="1"/>
  <c r="K700" i="1" s="1"/>
  <c r="J700" i="1" s="1"/>
  <c r="AC700" i="1" s="1"/>
  <c r="AI700" i="1"/>
  <c r="AA700" i="1"/>
  <c r="Z700" i="1"/>
  <c r="Y700" i="1" s="1"/>
  <c r="U700" i="1"/>
  <c r="R700" i="1"/>
  <c r="L700" i="1"/>
  <c r="BK700" i="1" s="1"/>
  <c r="CU699" i="1"/>
  <c r="U699" i="1" s="1"/>
  <c r="CT699" i="1"/>
  <c r="CR699" i="1"/>
  <c r="CS699" i="1" s="1"/>
  <c r="BJ699" i="1" s="1"/>
  <c r="BL699" i="1" s="1"/>
  <c r="BW699" i="1"/>
  <c r="BV699" i="1"/>
  <c r="BO699" i="1"/>
  <c r="BR699" i="1" s="1"/>
  <c r="BN699" i="1"/>
  <c r="BH699" i="1"/>
  <c r="BB699" i="1"/>
  <c r="AW699" i="1"/>
  <c r="AU699" i="1" s="1"/>
  <c r="AV699" i="1"/>
  <c r="AN699" i="1"/>
  <c r="K699" i="1" s="1"/>
  <c r="J699" i="1" s="1"/>
  <c r="AI699" i="1"/>
  <c r="AA699" i="1"/>
  <c r="Z699" i="1"/>
  <c r="Y699" i="1" s="1"/>
  <c r="V699" i="1"/>
  <c r="W699" i="1" s="1"/>
  <c r="R699" i="1"/>
  <c r="L699" i="1"/>
  <c r="BK699" i="1" s="1"/>
  <c r="CU698" i="1"/>
  <c r="CT698" i="1"/>
  <c r="CR698" i="1"/>
  <c r="U698" i="1" s="1"/>
  <c r="BW698" i="1"/>
  <c r="BV698" i="1"/>
  <c r="BN698" i="1"/>
  <c r="BH698" i="1"/>
  <c r="BB698" i="1"/>
  <c r="BO698" i="1" s="1"/>
  <c r="BR698" i="1" s="1"/>
  <c r="AW698" i="1"/>
  <c r="AV698" i="1"/>
  <c r="AU698" i="1"/>
  <c r="AH698" i="1" s="1"/>
  <c r="AN698" i="1"/>
  <c r="K698" i="1" s="1"/>
  <c r="J698" i="1" s="1"/>
  <c r="AI698" i="1"/>
  <c r="AG698" i="1"/>
  <c r="AA698" i="1"/>
  <c r="Z698" i="1"/>
  <c r="Y698" i="1"/>
  <c r="R698" i="1"/>
  <c r="P698" i="1"/>
  <c r="M698" i="1"/>
  <c r="L698" i="1"/>
  <c r="BK698" i="1" s="1"/>
  <c r="CU697" i="1"/>
  <c r="CT697" i="1"/>
  <c r="CR697" i="1"/>
  <c r="BW697" i="1"/>
  <c r="BV697" i="1"/>
  <c r="BU697" i="1"/>
  <c r="BT697" i="1"/>
  <c r="BX697" i="1" s="1"/>
  <c r="BY697" i="1" s="1"/>
  <c r="BN697" i="1"/>
  <c r="BH697" i="1"/>
  <c r="BB697" i="1"/>
  <c r="BO697" i="1" s="1"/>
  <c r="BR697" i="1" s="1"/>
  <c r="BS697" i="1" s="1"/>
  <c r="AW697" i="1"/>
  <c r="AU697" i="1" s="1"/>
  <c r="AN697" i="1"/>
  <c r="AI697" i="1"/>
  <c r="L697" i="1" s="1"/>
  <c r="BK697" i="1" s="1"/>
  <c r="AH697" i="1"/>
  <c r="AA697" i="1"/>
  <c r="Z697" i="1"/>
  <c r="R697" i="1"/>
  <c r="K697" i="1"/>
  <c r="J697" i="1"/>
  <c r="CU696" i="1"/>
  <c r="CT696" i="1"/>
  <c r="CS696" i="1" s="1"/>
  <c r="BJ696" i="1" s="1"/>
  <c r="CR696" i="1"/>
  <c r="BW696" i="1"/>
  <c r="BV696" i="1"/>
  <c r="BN696" i="1"/>
  <c r="BL696" i="1"/>
  <c r="BH696" i="1"/>
  <c r="BB696" i="1"/>
  <c r="BO696" i="1" s="1"/>
  <c r="BR696" i="1" s="1"/>
  <c r="AW696" i="1"/>
  <c r="AU696" i="1"/>
  <c r="M696" i="1" s="1"/>
  <c r="AN696" i="1"/>
  <c r="K696" i="1" s="1"/>
  <c r="J696" i="1" s="1"/>
  <c r="AC696" i="1" s="1"/>
  <c r="AI696" i="1"/>
  <c r="AA696" i="1"/>
  <c r="Z696" i="1"/>
  <c r="Y696" i="1" s="1"/>
  <c r="U696" i="1"/>
  <c r="R696" i="1"/>
  <c r="L696" i="1"/>
  <c r="BK696" i="1" s="1"/>
  <c r="BM696" i="1" s="1"/>
  <c r="CU695" i="1"/>
  <c r="U695" i="1" s="1"/>
  <c r="CT695" i="1"/>
  <c r="CR695" i="1"/>
  <c r="CS695" i="1" s="1"/>
  <c r="BJ695" i="1" s="1"/>
  <c r="BL695" i="1" s="1"/>
  <c r="BW695" i="1"/>
  <c r="BV695" i="1"/>
  <c r="BO695" i="1"/>
  <c r="BR695" i="1" s="1"/>
  <c r="BN695" i="1"/>
  <c r="BH695" i="1"/>
  <c r="BB695" i="1"/>
  <c r="AW695" i="1"/>
  <c r="AU695" i="1" s="1"/>
  <c r="AV695" i="1" s="1"/>
  <c r="AN695" i="1"/>
  <c r="K695" i="1" s="1"/>
  <c r="J695" i="1" s="1"/>
  <c r="AI695" i="1"/>
  <c r="L695" i="1" s="1"/>
  <c r="BK695" i="1" s="1"/>
  <c r="BM695" i="1" s="1"/>
  <c r="AA695" i="1"/>
  <c r="Z695" i="1"/>
  <c r="Y695" i="1" s="1"/>
  <c r="R695" i="1"/>
  <c r="CU694" i="1"/>
  <c r="CT694" i="1"/>
  <c r="CS694" i="1"/>
  <c r="BJ694" i="1" s="1"/>
  <c r="CR694" i="1"/>
  <c r="U694" i="1" s="1"/>
  <c r="BW694" i="1"/>
  <c r="BV694" i="1"/>
  <c r="BR694" i="1"/>
  <c r="BN694" i="1"/>
  <c r="BH694" i="1"/>
  <c r="BB694" i="1"/>
  <c r="BO694" i="1" s="1"/>
  <c r="AW694" i="1"/>
  <c r="AV694" i="1"/>
  <c r="AU694" i="1"/>
  <c r="AH694" i="1" s="1"/>
  <c r="AN694" i="1"/>
  <c r="K694" i="1" s="1"/>
  <c r="J694" i="1" s="1"/>
  <c r="AI694" i="1"/>
  <c r="AG694" i="1"/>
  <c r="AA694" i="1"/>
  <c r="Z694" i="1"/>
  <c r="Y694" i="1"/>
  <c r="R694" i="1"/>
  <c r="P694" i="1"/>
  <c r="M694" i="1"/>
  <c r="L694" i="1"/>
  <c r="BK694" i="1" s="1"/>
  <c r="BM694" i="1" s="1"/>
  <c r="CU693" i="1"/>
  <c r="CT693" i="1"/>
  <c r="CR693" i="1"/>
  <c r="BW693" i="1"/>
  <c r="BV693" i="1"/>
  <c r="BU693" i="1"/>
  <c r="BT693" i="1"/>
  <c r="BX693" i="1" s="1"/>
  <c r="BY693" i="1" s="1"/>
  <c r="BN693" i="1"/>
  <c r="BK693" i="1"/>
  <c r="BH693" i="1"/>
  <c r="BB693" i="1"/>
  <c r="BO693" i="1" s="1"/>
  <c r="BR693" i="1" s="1"/>
  <c r="BS693" i="1" s="1"/>
  <c r="AW693" i="1"/>
  <c r="AU693" i="1" s="1"/>
  <c r="AN693" i="1"/>
  <c r="K693" i="1" s="1"/>
  <c r="J693" i="1" s="1"/>
  <c r="AI693" i="1"/>
  <c r="L693" i="1" s="1"/>
  <c r="AA693" i="1"/>
  <c r="Z693" i="1"/>
  <c r="R693" i="1"/>
  <c r="CU692" i="1"/>
  <c r="CT692" i="1"/>
  <c r="CS692" i="1" s="1"/>
  <c r="BJ692" i="1" s="1"/>
  <c r="CR692" i="1"/>
  <c r="BW692" i="1"/>
  <c r="BV692" i="1"/>
  <c r="BN692" i="1"/>
  <c r="BL692" i="1"/>
  <c r="BH692" i="1"/>
  <c r="BB692" i="1"/>
  <c r="BO692" i="1" s="1"/>
  <c r="BR692" i="1" s="1"/>
  <c r="AW692" i="1"/>
  <c r="AU692" i="1"/>
  <c r="M692" i="1" s="1"/>
  <c r="AN692" i="1"/>
  <c r="K692" i="1" s="1"/>
  <c r="J692" i="1" s="1"/>
  <c r="AC692" i="1" s="1"/>
  <c r="AI692" i="1"/>
  <c r="L692" i="1" s="1"/>
  <c r="BK692" i="1" s="1"/>
  <c r="BM692" i="1" s="1"/>
  <c r="AA692" i="1"/>
  <c r="Z692" i="1"/>
  <c r="Y692" i="1" s="1"/>
  <c r="U692" i="1"/>
  <c r="R692" i="1"/>
  <c r="CU691" i="1"/>
  <c r="U691" i="1" s="1"/>
  <c r="CT691" i="1"/>
  <c r="CR691" i="1"/>
  <c r="CS691" i="1" s="1"/>
  <c r="BJ691" i="1" s="1"/>
  <c r="BL691" i="1" s="1"/>
  <c r="BW691" i="1"/>
  <c r="BV691" i="1"/>
  <c r="BO691" i="1"/>
  <c r="BR691" i="1" s="1"/>
  <c r="BN691" i="1"/>
  <c r="BH691" i="1"/>
  <c r="BB691" i="1"/>
  <c r="AW691" i="1"/>
  <c r="AU691" i="1" s="1"/>
  <c r="AV691" i="1" s="1"/>
  <c r="AN691" i="1"/>
  <c r="K691" i="1" s="1"/>
  <c r="J691" i="1" s="1"/>
  <c r="AI691" i="1"/>
  <c r="L691" i="1" s="1"/>
  <c r="BK691" i="1" s="1"/>
  <c r="BM691" i="1" s="1"/>
  <c r="AA691" i="1"/>
  <c r="Z691" i="1"/>
  <c r="Y691" i="1" s="1"/>
  <c r="R691" i="1"/>
  <c r="CU690" i="1"/>
  <c r="CT690" i="1"/>
  <c r="CS690" i="1"/>
  <c r="BJ690" i="1" s="1"/>
  <c r="CR690" i="1"/>
  <c r="U690" i="1" s="1"/>
  <c r="BW690" i="1"/>
  <c r="BV690" i="1"/>
  <c r="BR690" i="1"/>
  <c r="BN690" i="1"/>
  <c r="BH690" i="1"/>
  <c r="BL690" i="1" s="1"/>
  <c r="BB690" i="1"/>
  <c r="BO690" i="1" s="1"/>
  <c r="AW690" i="1"/>
  <c r="AV690" i="1"/>
  <c r="AU690" i="1"/>
  <c r="AH690" i="1" s="1"/>
  <c r="AN690" i="1"/>
  <c r="K690" i="1" s="1"/>
  <c r="J690" i="1" s="1"/>
  <c r="AI690" i="1"/>
  <c r="AG690" i="1"/>
  <c r="AA690" i="1"/>
  <c r="Z690" i="1"/>
  <c r="Y690" i="1"/>
  <c r="R690" i="1"/>
  <c r="P690" i="1"/>
  <c r="M690" i="1"/>
  <c r="L690" i="1"/>
  <c r="BK690" i="1" s="1"/>
  <c r="BM690" i="1" s="1"/>
  <c r="CU689" i="1"/>
  <c r="CT689" i="1"/>
  <c r="CR689" i="1"/>
  <c r="BW689" i="1"/>
  <c r="BV689" i="1"/>
  <c r="BN689" i="1"/>
  <c r="BH689" i="1"/>
  <c r="BB689" i="1"/>
  <c r="BO689" i="1" s="1"/>
  <c r="BR689" i="1" s="1"/>
  <c r="AW689" i="1"/>
  <c r="AU689" i="1" s="1"/>
  <c r="AN689" i="1"/>
  <c r="K689" i="1" s="1"/>
  <c r="J689" i="1" s="1"/>
  <c r="AI689" i="1"/>
  <c r="L689" i="1" s="1"/>
  <c r="BK689" i="1" s="1"/>
  <c r="AA689" i="1"/>
  <c r="Z689" i="1"/>
  <c r="R689" i="1"/>
  <c r="CU688" i="1"/>
  <c r="CT688" i="1"/>
  <c r="CS688" i="1" s="1"/>
  <c r="BJ688" i="1" s="1"/>
  <c r="BL688" i="1" s="1"/>
  <c r="CR688" i="1"/>
  <c r="BW688" i="1"/>
  <c r="BV688" i="1"/>
  <c r="BN688" i="1"/>
  <c r="BH688" i="1"/>
  <c r="BB688" i="1"/>
  <c r="BO688" i="1" s="1"/>
  <c r="BR688" i="1" s="1"/>
  <c r="AW688" i="1"/>
  <c r="AU688" i="1"/>
  <c r="AN688" i="1"/>
  <c r="K688" i="1" s="1"/>
  <c r="J688" i="1" s="1"/>
  <c r="AC688" i="1" s="1"/>
  <c r="AI688" i="1"/>
  <c r="AA688" i="1"/>
  <c r="Z688" i="1"/>
  <c r="Y688" i="1" s="1"/>
  <c r="U688" i="1"/>
  <c r="R688" i="1"/>
  <c r="M688" i="1"/>
  <c r="L688" i="1"/>
  <c r="BK688" i="1" s="1"/>
  <c r="BM688" i="1" s="1"/>
  <c r="CU687" i="1"/>
  <c r="U687" i="1" s="1"/>
  <c r="CT687" i="1"/>
  <c r="CR687" i="1"/>
  <c r="CS687" i="1" s="1"/>
  <c r="BJ687" i="1" s="1"/>
  <c r="BL687" i="1" s="1"/>
  <c r="BW687" i="1"/>
  <c r="BV687" i="1"/>
  <c r="BO687" i="1"/>
  <c r="BR687" i="1" s="1"/>
  <c r="BN687" i="1"/>
  <c r="BH687" i="1"/>
  <c r="BB687" i="1"/>
  <c r="AW687" i="1"/>
  <c r="AU687" i="1" s="1"/>
  <c r="AV687" i="1" s="1"/>
  <c r="AN687" i="1"/>
  <c r="K687" i="1" s="1"/>
  <c r="J687" i="1" s="1"/>
  <c r="AI687" i="1"/>
  <c r="L687" i="1" s="1"/>
  <c r="BK687" i="1" s="1"/>
  <c r="AA687" i="1"/>
  <c r="Z687" i="1"/>
  <c r="Y687" i="1" s="1"/>
  <c r="R687" i="1"/>
  <c r="CU686" i="1"/>
  <c r="CT686" i="1"/>
  <c r="CS686" i="1"/>
  <c r="BJ686" i="1" s="1"/>
  <c r="CR686" i="1"/>
  <c r="U686" i="1" s="1"/>
  <c r="BW686" i="1"/>
  <c r="BV686" i="1"/>
  <c r="BS686" i="1"/>
  <c r="BR686" i="1"/>
  <c r="BN686" i="1"/>
  <c r="BH686" i="1"/>
  <c r="BL686" i="1" s="1"/>
  <c r="BB686" i="1"/>
  <c r="BO686" i="1" s="1"/>
  <c r="AW686" i="1"/>
  <c r="AV686" i="1"/>
  <c r="AU686" i="1"/>
  <c r="AH686" i="1" s="1"/>
  <c r="AN686" i="1"/>
  <c r="K686" i="1" s="1"/>
  <c r="J686" i="1" s="1"/>
  <c r="AI686" i="1"/>
  <c r="AG686" i="1"/>
  <c r="AA686" i="1"/>
  <c r="Z686" i="1"/>
  <c r="Y686" i="1"/>
  <c r="R686" i="1"/>
  <c r="P686" i="1"/>
  <c r="M686" i="1"/>
  <c r="L686" i="1"/>
  <c r="BK686" i="1" s="1"/>
  <c r="BM686" i="1" s="1"/>
  <c r="CU685" i="1"/>
  <c r="CT685" i="1"/>
  <c r="CR685" i="1"/>
  <c r="CS685" i="1" s="1"/>
  <c r="BJ685" i="1" s="1"/>
  <c r="BW685" i="1"/>
  <c r="BV685" i="1"/>
  <c r="BN685" i="1"/>
  <c r="BH685" i="1"/>
  <c r="BL685" i="1" s="1"/>
  <c r="BB685" i="1"/>
  <c r="BO685" i="1" s="1"/>
  <c r="BR685" i="1" s="1"/>
  <c r="AW685" i="1"/>
  <c r="AU685" i="1" s="1"/>
  <c r="AH685" i="1" s="1"/>
  <c r="AN685" i="1"/>
  <c r="AI685" i="1"/>
  <c r="L685" i="1" s="1"/>
  <c r="BK685" i="1" s="1"/>
  <c r="BM685" i="1" s="1"/>
  <c r="AA685" i="1"/>
  <c r="Z685" i="1"/>
  <c r="Y685" i="1" s="1"/>
  <c r="R685" i="1"/>
  <c r="K685" i="1"/>
  <c r="J685" i="1" s="1"/>
  <c r="AC685" i="1" s="1"/>
  <c r="CU684" i="1"/>
  <c r="CT684" i="1"/>
  <c r="CS684" i="1" s="1"/>
  <c r="BJ684" i="1" s="1"/>
  <c r="CR684" i="1"/>
  <c r="BW684" i="1"/>
  <c r="BV684" i="1"/>
  <c r="BN684" i="1"/>
  <c r="BL684" i="1"/>
  <c r="BH684" i="1"/>
  <c r="BB684" i="1"/>
  <c r="BO684" i="1" s="1"/>
  <c r="BR684" i="1" s="1"/>
  <c r="AW684" i="1"/>
  <c r="AU684" i="1"/>
  <c r="AN684" i="1"/>
  <c r="K684" i="1" s="1"/>
  <c r="J684" i="1" s="1"/>
  <c r="AI684" i="1"/>
  <c r="L684" i="1" s="1"/>
  <c r="BK684" i="1" s="1"/>
  <c r="BM684" i="1" s="1"/>
  <c r="AA684" i="1"/>
  <c r="Z684" i="1"/>
  <c r="Y684" i="1" s="1"/>
  <c r="U684" i="1"/>
  <c r="R684" i="1"/>
  <c r="M684" i="1"/>
  <c r="CU683" i="1"/>
  <c r="U683" i="1" s="1"/>
  <c r="CT683" i="1"/>
  <c r="CR683" i="1"/>
  <c r="CS683" i="1" s="1"/>
  <c r="BJ683" i="1" s="1"/>
  <c r="BL683" i="1" s="1"/>
  <c r="BW683" i="1"/>
  <c r="BV683" i="1"/>
  <c r="BO683" i="1"/>
  <c r="BR683" i="1" s="1"/>
  <c r="BN683" i="1"/>
  <c r="BH683" i="1"/>
  <c r="BB683" i="1"/>
  <c r="AW683" i="1"/>
  <c r="AU683" i="1" s="1"/>
  <c r="AV683" i="1"/>
  <c r="AN683" i="1"/>
  <c r="K683" i="1" s="1"/>
  <c r="J683" i="1" s="1"/>
  <c r="AI683" i="1"/>
  <c r="L683" i="1" s="1"/>
  <c r="BK683" i="1" s="1"/>
  <c r="BM683" i="1" s="1"/>
  <c r="AA683" i="1"/>
  <c r="Z683" i="1"/>
  <c r="Y683" i="1" s="1"/>
  <c r="R683" i="1"/>
  <c r="CU682" i="1"/>
  <c r="CT682" i="1"/>
  <c r="CR682" i="1"/>
  <c r="U682" i="1" s="1"/>
  <c r="BW682" i="1"/>
  <c r="BV682" i="1"/>
  <c r="BS682" i="1"/>
  <c r="BR682" i="1"/>
  <c r="BN682" i="1"/>
  <c r="BH682" i="1"/>
  <c r="BB682" i="1"/>
  <c r="BO682" i="1" s="1"/>
  <c r="AW682" i="1"/>
  <c r="AV682" i="1"/>
  <c r="AU682" i="1"/>
  <c r="AH682" i="1" s="1"/>
  <c r="AN682" i="1"/>
  <c r="K682" i="1" s="1"/>
  <c r="J682" i="1" s="1"/>
  <c r="V682" i="1" s="1"/>
  <c r="W682" i="1" s="1"/>
  <c r="AI682" i="1"/>
  <c r="AG682" i="1"/>
  <c r="AA682" i="1"/>
  <c r="Z682" i="1"/>
  <c r="Y682" i="1"/>
  <c r="R682" i="1"/>
  <c r="P682" i="1"/>
  <c r="M682" i="1"/>
  <c r="L682" i="1"/>
  <c r="BK682" i="1" s="1"/>
  <c r="CU681" i="1"/>
  <c r="CT681" i="1"/>
  <c r="CR681" i="1"/>
  <c r="BW681" i="1"/>
  <c r="BV681" i="1"/>
  <c r="BU681" i="1"/>
  <c r="BT681" i="1"/>
  <c r="BX681" i="1" s="1"/>
  <c r="BY681" i="1" s="1"/>
  <c r="BR681" i="1"/>
  <c r="BS681" i="1" s="1"/>
  <c r="BN681" i="1"/>
  <c r="BK681" i="1"/>
  <c r="BH681" i="1"/>
  <c r="BB681" i="1"/>
  <c r="BO681" i="1" s="1"/>
  <c r="AW681" i="1"/>
  <c r="AU681" i="1" s="1"/>
  <c r="AN681" i="1"/>
  <c r="K681" i="1" s="1"/>
  <c r="J681" i="1" s="1"/>
  <c r="AC681" i="1" s="1"/>
  <c r="AI681" i="1"/>
  <c r="L681" i="1" s="1"/>
  <c r="AA681" i="1"/>
  <c r="Z681" i="1"/>
  <c r="R681" i="1"/>
  <c r="CU680" i="1"/>
  <c r="CT680" i="1"/>
  <c r="CS680" i="1" s="1"/>
  <c r="CR680" i="1"/>
  <c r="BW680" i="1"/>
  <c r="BV680" i="1"/>
  <c r="BN680" i="1"/>
  <c r="BM680" i="1"/>
  <c r="BJ680" i="1"/>
  <c r="BL680" i="1" s="1"/>
  <c r="BH680" i="1"/>
  <c r="BB680" i="1"/>
  <c r="BO680" i="1" s="1"/>
  <c r="BR680" i="1" s="1"/>
  <c r="AW680" i="1"/>
  <c r="AU680" i="1"/>
  <c r="AH680" i="1" s="1"/>
  <c r="AN680" i="1"/>
  <c r="K680" i="1" s="1"/>
  <c r="J680" i="1" s="1"/>
  <c r="AI680" i="1"/>
  <c r="AA680" i="1"/>
  <c r="Z680" i="1"/>
  <c r="Y680" i="1" s="1"/>
  <c r="U680" i="1"/>
  <c r="R680" i="1"/>
  <c r="L680" i="1"/>
  <c r="BK680" i="1" s="1"/>
  <c r="CU679" i="1"/>
  <c r="U679" i="1" s="1"/>
  <c r="CT679" i="1"/>
  <c r="CR679" i="1"/>
  <c r="CS679" i="1" s="1"/>
  <c r="BJ679" i="1" s="1"/>
  <c r="BW679" i="1"/>
  <c r="BV679" i="1"/>
  <c r="BO679" i="1"/>
  <c r="BR679" i="1" s="1"/>
  <c r="BN679" i="1"/>
  <c r="BL679" i="1"/>
  <c r="BH679" i="1"/>
  <c r="BB679" i="1"/>
  <c r="AW679" i="1"/>
  <c r="AU679" i="1" s="1"/>
  <c r="AV679" i="1" s="1"/>
  <c r="AN679" i="1"/>
  <c r="K679" i="1" s="1"/>
  <c r="J679" i="1" s="1"/>
  <c r="AI679" i="1"/>
  <c r="AA679" i="1"/>
  <c r="Z679" i="1"/>
  <c r="Y679" i="1" s="1"/>
  <c r="R679" i="1"/>
  <c r="L679" i="1"/>
  <c r="BK679" i="1" s="1"/>
  <c r="BM679" i="1" s="1"/>
  <c r="CU678" i="1"/>
  <c r="CT678" i="1"/>
  <c r="CR678" i="1"/>
  <c r="CS678" i="1" s="1"/>
  <c r="BJ678" i="1" s="1"/>
  <c r="BW678" i="1"/>
  <c r="BV678" i="1"/>
  <c r="BN678" i="1"/>
  <c r="BH678" i="1"/>
  <c r="BB678" i="1"/>
  <c r="BO678" i="1" s="1"/>
  <c r="BR678" i="1" s="1"/>
  <c r="AW678" i="1"/>
  <c r="AU678" i="1"/>
  <c r="AH678" i="1" s="1"/>
  <c r="AN678" i="1"/>
  <c r="K678" i="1" s="1"/>
  <c r="J678" i="1" s="1"/>
  <c r="AC678" i="1" s="1"/>
  <c r="AI678" i="1"/>
  <c r="AA678" i="1"/>
  <c r="Z678" i="1"/>
  <c r="Y678" i="1"/>
  <c r="U678" i="1"/>
  <c r="R678" i="1"/>
  <c r="L678" i="1"/>
  <c r="BK678" i="1" s="1"/>
  <c r="CU677" i="1"/>
  <c r="CT677" i="1"/>
  <c r="CR677" i="1"/>
  <c r="BW677" i="1"/>
  <c r="BV677" i="1"/>
  <c r="BR677" i="1"/>
  <c r="BO677" i="1"/>
  <c r="BN677" i="1"/>
  <c r="BH677" i="1"/>
  <c r="BB677" i="1"/>
  <c r="AW677" i="1"/>
  <c r="AU677" i="1" s="1"/>
  <c r="AN677" i="1"/>
  <c r="K677" i="1" s="1"/>
  <c r="J677" i="1" s="1"/>
  <c r="AC677" i="1" s="1"/>
  <c r="AI677" i="1"/>
  <c r="L677" i="1" s="1"/>
  <c r="BK677" i="1" s="1"/>
  <c r="AA677" i="1"/>
  <c r="Z677" i="1"/>
  <c r="R677" i="1"/>
  <c r="CU676" i="1"/>
  <c r="CT676" i="1"/>
  <c r="CR676" i="1"/>
  <c r="CS676" i="1" s="1"/>
  <c r="BW676" i="1"/>
  <c r="BV676" i="1"/>
  <c r="BS676" i="1"/>
  <c r="BR676" i="1"/>
  <c r="BU676" i="1" s="1"/>
  <c r="BN676" i="1"/>
  <c r="BJ676" i="1"/>
  <c r="BH676" i="1"/>
  <c r="BB676" i="1"/>
  <c r="BO676" i="1" s="1"/>
  <c r="AW676" i="1"/>
  <c r="AU676" i="1"/>
  <c r="AV676" i="1" s="1"/>
  <c r="AN676" i="1"/>
  <c r="K676" i="1" s="1"/>
  <c r="J676" i="1" s="1"/>
  <c r="AC676" i="1" s="1"/>
  <c r="AI676" i="1"/>
  <c r="AG676" i="1"/>
  <c r="AA676" i="1"/>
  <c r="Z676" i="1"/>
  <c r="Y676" i="1"/>
  <c r="U676" i="1"/>
  <c r="R676" i="1"/>
  <c r="P676" i="1"/>
  <c r="L676" i="1"/>
  <c r="BK676" i="1" s="1"/>
  <c r="CU675" i="1"/>
  <c r="U675" i="1" s="1"/>
  <c r="CT675" i="1"/>
  <c r="CR675" i="1"/>
  <c r="BW675" i="1"/>
  <c r="BV675" i="1"/>
  <c r="BT675" i="1"/>
  <c r="BX675" i="1" s="1"/>
  <c r="BY675" i="1" s="1"/>
  <c r="BO675" i="1"/>
  <c r="BR675" i="1" s="1"/>
  <c r="BN675" i="1"/>
  <c r="BH675" i="1"/>
  <c r="BB675" i="1"/>
  <c r="AW675" i="1"/>
  <c r="AU675" i="1" s="1"/>
  <c r="AN675" i="1"/>
  <c r="AI675" i="1"/>
  <c r="L675" i="1" s="1"/>
  <c r="BK675" i="1" s="1"/>
  <c r="AA675" i="1"/>
  <c r="Z675" i="1"/>
  <c r="R675" i="1"/>
  <c r="K675" i="1"/>
  <c r="J675" i="1"/>
  <c r="AC675" i="1" s="1"/>
  <c r="CU674" i="1"/>
  <c r="CT674" i="1"/>
  <c r="CR674" i="1"/>
  <c r="CS674" i="1" s="1"/>
  <c r="BJ674" i="1" s="1"/>
  <c r="BW674" i="1"/>
  <c r="BV674" i="1"/>
  <c r="BN674" i="1"/>
  <c r="BH674" i="1"/>
  <c r="BB674" i="1"/>
  <c r="BO674" i="1" s="1"/>
  <c r="BR674" i="1" s="1"/>
  <c r="AW674" i="1"/>
  <c r="AV674" i="1"/>
  <c r="AU674" i="1"/>
  <c r="AH674" i="1" s="1"/>
  <c r="AN674" i="1"/>
  <c r="K674" i="1" s="1"/>
  <c r="J674" i="1" s="1"/>
  <c r="AC674" i="1" s="1"/>
  <c r="AI674" i="1"/>
  <c r="AA674" i="1"/>
  <c r="Z674" i="1"/>
  <c r="Y674" i="1"/>
  <c r="U674" i="1"/>
  <c r="R674" i="1"/>
  <c r="L674" i="1"/>
  <c r="BK674" i="1" s="1"/>
  <c r="CU673" i="1"/>
  <c r="CT673" i="1"/>
  <c r="CR673" i="1"/>
  <c r="BW673" i="1"/>
  <c r="BV673" i="1"/>
  <c r="BU673" i="1"/>
  <c r="BT673" i="1"/>
  <c r="BX673" i="1" s="1"/>
  <c r="BY673" i="1" s="1"/>
  <c r="BN673" i="1"/>
  <c r="BH673" i="1"/>
  <c r="BB673" i="1"/>
  <c r="BO673" i="1" s="1"/>
  <c r="BR673" i="1" s="1"/>
  <c r="BS673" i="1" s="1"/>
  <c r="AW673" i="1"/>
  <c r="AU673" i="1" s="1"/>
  <c r="AN673" i="1"/>
  <c r="K673" i="1" s="1"/>
  <c r="J673" i="1" s="1"/>
  <c r="AI673" i="1"/>
  <c r="L673" i="1" s="1"/>
  <c r="BK673" i="1" s="1"/>
  <c r="AA673" i="1"/>
  <c r="Z673" i="1"/>
  <c r="R673" i="1"/>
  <c r="P673" i="1"/>
  <c r="CU672" i="1"/>
  <c r="CT672" i="1"/>
  <c r="CR672" i="1"/>
  <c r="CS672" i="1" s="1"/>
  <c r="BW672" i="1"/>
  <c r="BV672" i="1"/>
  <c r="BN672" i="1"/>
  <c r="BJ672" i="1"/>
  <c r="BL672" i="1" s="1"/>
  <c r="BH672" i="1"/>
  <c r="BB672" i="1"/>
  <c r="BO672" i="1" s="1"/>
  <c r="BR672" i="1" s="1"/>
  <c r="AW672" i="1"/>
  <c r="AU672" i="1"/>
  <c r="AV672" i="1" s="1"/>
  <c r="AN672" i="1"/>
  <c r="K672" i="1" s="1"/>
  <c r="J672" i="1" s="1"/>
  <c r="AI672" i="1"/>
  <c r="L672" i="1" s="1"/>
  <c r="BK672" i="1" s="1"/>
  <c r="AH672" i="1"/>
  <c r="AG672" i="1"/>
  <c r="AA672" i="1"/>
  <c r="Z672" i="1"/>
  <c r="Y672" i="1"/>
  <c r="U672" i="1"/>
  <c r="R672" i="1"/>
  <c r="P672" i="1"/>
  <c r="M672" i="1"/>
  <c r="CU671" i="1"/>
  <c r="U671" i="1" s="1"/>
  <c r="CT671" i="1"/>
  <c r="CR671" i="1"/>
  <c r="CS671" i="1" s="1"/>
  <c r="BJ671" i="1" s="1"/>
  <c r="BL671" i="1" s="1"/>
  <c r="BW671" i="1"/>
  <c r="BV671" i="1"/>
  <c r="BU671" i="1"/>
  <c r="BT671" i="1"/>
  <c r="BX671" i="1" s="1"/>
  <c r="BY671" i="1" s="1"/>
  <c r="BO671" i="1"/>
  <c r="BR671" i="1" s="1"/>
  <c r="BS671" i="1" s="1"/>
  <c r="BN671" i="1"/>
  <c r="BH671" i="1"/>
  <c r="BB671" i="1"/>
  <c r="AW671" i="1"/>
  <c r="AU671" i="1" s="1"/>
  <c r="AN671" i="1"/>
  <c r="AI671" i="1"/>
  <c r="L671" i="1" s="1"/>
  <c r="BK671" i="1" s="1"/>
  <c r="BM671" i="1" s="1"/>
  <c r="AA671" i="1"/>
  <c r="Z671" i="1"/>
  <c r="R671" i="1"/>
  <c r="K671" i="1"/>
  <c r="J671" i="1" s="1"/>
  <c r="CU670" i="1"/>
  <c r="CT670" i="1"/>
  <c r="CR670" i="1"/>
  <c r="BW670" i="1"/>
  <c r="BV670" i="1"/>
  <c r="BN670" i="1"/>
  <c r="BH670" i="1"/>
  <c r="BB670" i="1"/>
  <c r="BO670" i="1" s="1"/>
  <c r="BR670" i="1" s="1"/>
  <c r="AW670" i="1"/>
  <c r="AV670" i="1"/>
  <c r="AU670" i="1"/>
  <c r="AH670" i="1" s="1"/>
  <c r="AN670" i="1"/>
  <c r="K670" i="1" s="1"/>
  <c r="J670" i="1" s="1"/>
  <c r="AC670" i="1" s="1"/>
  <c r="AI670" i="1"/>
  <c r="AG670" i="1"/>
  <c r="AA670" i="1"/>
  <c r="Z670" i="1"/>
  <c r="Y670" i="1"/>
  <c r="R670" i="1"/>
  <c r="P670" i="1"/>
  <c r="M670" i="1"/>
  <c r="L670" i="1"/>
  <c r="BK670" i="1" s="1"/>
  <c r="CU669" i="1"/>
  <c r="CT669" i="1"/>
  <c r="CR669" i="1"/>
  <c r="BW669" i="1"/>
  <c r="BV669" i="1"/>
  <c r="BU669" i="1"/>
  <c r="BN669" i="1"/>
  <c r="BH669" i="1"/>
  <c r="BB669" i="1"/>
  <c r="BO669" i="1" s="1"/>
  <c r="BR669" i="1" s="1"/>
  <c r="AW669" i="1"/>
  <c r="AU669" i="1" s="1"/>
  <c r="AH669" i="1" s="1"/>
  <c r="AV669" i="1"/>
  <c r="AN669" i="1"/>
  <c r="K669" i="1" s="1"/>
  <c r="J669" i="1" s="1"/>
  <c r="AC669" i="1" s="1"/>
  <c r="AI669" i="1"/>
  <c r="L669" i="1" s="1"/>
  <c r="BK669" i="1" s="1"/>
  <c r="AA669" i="1"/>
  <c r="Z669" i="1"/>
  <c r="Y669" i="1" s="1"/>
  <c r="R669" i="1"/>
  <c r="P669" i="1"/>
  <c r="CU668" i="1"/>
  <c r="CT668" i="1"/>
  <c r="CR668" i="1"/>
  <c r="BW668" i="1"/>
  <c r="BV668" i="1"/>
  <c r="BR668" i="1"/>
  <c r="BN668" i="1"/>
  <c r="BH668" i="1"/>
  <c r="BB668" i="1"/>
  <c r="BO668" i="1" s="1"/>
  <c r="AW668" i="1"/>
  <c r="AU668" i="1"/>
  <c r="AV668" i="1" s="1"/>
  <c r="AN668" i="1"/>
  <c r="K668" i="1" s="1"/>
  <c r="J668" i="1" s="1"/>
  <c r="AC668" i="1" s="1"/>
  <c r="AI668" i="1"/>
  <c r="L668" i="1" s="1"/>
  <c r="BK668" i="1" s="1"/>
  <c r="AA668" i="1"/>
  <c r="Z668" i="1"/>
  <c r="Y668" i="1" s="1"/>
  <c r="R668" i="1"/>
  <c r="P668" i="1"/>
  <c r="CU667" i="1"/>
  <c r="U667" i="1" s="1"/>
  <c r="CT667" i="1"/>
  <c r="CR667" i="1"/>
  <c r="BW667" i="1"/>
  <c r="BV667" i="1"/>
  <c r="BO667" i="1"/>
  <c r="BR667" i="1" s="1"/>
  <c r="BN667" i="1"/>
  <c r="BH667" i="1"/>
  <c r="BB667" i="1"/>
  <c r="AW667" i="1"/>
  <c r="AU667" i="1" s="1"/>
  <c r="AN667" i="1"/>
  <c r="K667" i="1" s="1"/>
  <c r="J667" i="1" s="1"/>
  <c r="AI667" i="1"/>
  <c r="AA667" i="1"/>
  <c r="Z667" i="1"/>
  <c r="R667" i="1"/>
  <c r="L667" i="1"/>
  <c r="BK667" i="1" s="1"/>
  <c r="CU666" i="1"/>
  <c r="CT666" i="1"/>
  <c r="CS666" i="1"/>
  <c r="BJ666" i="1" s="1"/>
  <c r="CR666" i="1"/>
  <c r="BW666" i="1"/>
  <c r="BV666" i="1"/>
  <c r="BS666" i="1"/>
  <c r="BN666" i="1"/>
  <c r="BH666" i="1"/>
  <c r="BL666" i="1" s="1"/>
  <c r="BB666" i="1"/>
  <c r="BO666" i="1" s="1"/>
  <c r="BR666" i="1" s="1"/>
  <c r="AW666" i="1"/>
  <c r="AU666" i="1" s="1"/>
  <c r="AN666" i="1"/>
  <c r="K666" i="1" s="1"/>
  <c r="J666" i="1" s="1"/>
  <c r="AC666" i="1" s="1"/>
  <c r="AI666" i="1"/>
  <c r="AE666" i="1"/>
  <c r="AA666" i="1"/>
  <c r="Z666" i="1"/>
  <c r="Y666" i="1"/>
  <c r="U666" i="1"/>
  <c r="R666" i="1"/>
  <c r="V666" i="1" s="1"/>
  <c r="W666" i="1" s="1"/>
  <c r="X666" i="1" s="1"/>
  <c r="AB666" i="1" s="1"/>
  <c r="M666" i="1"/>
  <c r="L666" i="1"/>
  <c r="BK666" i="1" s="1"/>
  <c r="BM666" i="1" s="1"/>
  <c r="CU665" i="1"/>
  <c r="CT665" i="1"/>
  <c r="CR665" i="1"/>
  <c r="BW665" i="1"/>
  <c r="BV665" i="1"/>
  <c r="BN665" i="1"/>
  <c r="BK665" i="1"/>
  <c r="BH665" i="1"/>
  <c r="BB665" i="1"/>
  <c r="BO665" i="1" s="1"/>
  <c r="BR665" i="1" s="1"/>
  <c r="AW665" i="1"/>
  <c r="AU665" i="1" s="1"/>
  <c r="M665" i="1" s="1"/>
  <c r="AV665" i="1"/>
  <c r="AN665" i="1"/>
  <c r="K665" i="1" s="1"/>
  <c r="J665" i="1" s="1"/>
  <c r="AC665" i="1" s="1"/>
  <c r="AI665" i="1"/>
  <c r="L665" i="1" s="1"/>
  <c r="AH665" i="1"/>
  <c r="AG665" i="1"/>
  <c r="AA665" i="1"/>
  <c r="Z665" i="1"/>
  <c r="Y665" i="1"/>
  <c r="R665" i="1"/>
  <c r="P665" i="1"/>
  <c r="CU664" i="1"/>
  <c r="CT664" i="1"/>
  <c r="CR664" i="1"/>
  <c r="CS664" i="1" s="1"/>
  <c r="BJ664" i="1" s="1"/>
  <c r="BL664" i="1" s="1"/>
  <c r="BW664" i="1"/>
  <c r="BV664" i="1"/>
  <c r="BN664" i="1"/>
  <c r="BH664" i="1"/>
  <c r="BB664" i="1"/>
  <c r="BO664" i="1" s="1"/>
  <c r="BR664" i="1" s="1"/>
  <c r="AW664" i="1"/>
  <c r="AU664" i="1"/>
  <c r="AV664" i="1" s="1"/>
  <c r="AN664" i="1"/>
  <c r="AI664" i="1"/>
  <c r="L664" i="1" s="1"/>
  <c r="BK664" i="1" s="1"/>
  <c r="BM664" i="1" s="1"/>
  <c r="AH664" i="1"/>
  <c r="AG664" i="1"/>
  <c r="AA664" i="1"/>
  <c r="Z664" i="1"/>
  <c r="Y664" i="1"/>
  <c r="U664" i="1"/>
  <c r="R664" i="1"/>
  <c r="P664" i="1"/>
  <c r="M664" i="1"/>
  <c r="K664" i="1"/>
  <c r="J664" i="1" s="1"/>
  <c r="AC664" i="1" s="1"/>
  <c r="CU663" i="1"/>
  <c r="CT663" i="1"/>
  <c r="CR663" i="1"/>
  <c r="BX663" i="1"/>
  <c r="BY663" i="1" s="1"/>
  <c r="BW663" i="1"/>
  <c r="BV663" i="1"/>
  <c r="BU663" i="1"/>
  <c r="BT663" i="1"/>
  <c r="BO663" i="1"/>
  <c r="BR663" i="1" s="1"/>
  <c r="BS663" i="1" s="1"/>
  <c r="BN663" i="1"/>
  <c r="BH663" i="1"/>
  <c r="BB663" i="1"/>
  <c r="AW663" i="1"/>
  <c r="AU663" i="1"/>
  <c r="AN663" i="1"/>
  <c r="K663" i="1" s="1"/>
  <c r="J663" i="1" s="1"/>
  <c r="AI663" i="1"/>
  <c r="L663" i="1" s="1"/>
  <c r="BK663" i="1" s="1"/>
  <c r="AH663" i="1"/>
  <c r="AA663" i="1"/>
  <c r="Z663" i="1"/>
  <c r="Y663" i="1" s="1"/>
  <c r="U663" i="1"/>
  <c r="R663" i="1"/>
  <c r="M663" i="1"/>
  <c r="CU662" i="1"/>
  <c r="CT662" i="1"/>
  <c r="CR662" i="1"/>
  <c r="BW662" i="1"/>
  <c r="BV662" i="1"/>
  <c r="BN662" i="1"/>
  <c r="BH662" i="1"/>
  <c r="BB662" i="1"/>
  <c r="BO662" i="1" s="1"/>
  <c r="BR662" i="1" s="1"/>
  <c r="AW662" i="1"/>
  <c r="AU662" i="1" s="1"/>
  <c r="AN662" i="1"/>
  <c r="K662" i="1" s="1"/>
  <c r="J662" i="1" s="1"/>
  <c r="AI662" i="1"/>
  <c r="L662" i="1" s="1"/>
  <c r="BK662" i="1" s="1"/>
  <c r="AA662" i="1"/>
  <c r="Z662" i="1"/>
  <c r="Y662" i="1"/>
  <c r="R662" i="1"/>
  <c r="CU661" i="1"/>
  <c r="CT661" i="1"/>
  <c r="CS661" i="1" s="1"/>
  <c r="BJ661" i="1" s="1"/>
  <c r="CR661" i="1"/>
  <c r="U661" i="1" s="1"/>
  <c r="BW661" i="1"/>
  <c r="BV661" i="1"/>
  <c r="BT661" i="1"/>
  <c r="BX661" i="1" s="1"/>
  <c r="BY661" i="1" s="1"/>
  <c r="BS661" i="1"/>
  <c r="BO661" i="1"/>
  <c r="BR661" i="1" s="1"/>
  <c r="BU661" i="1" s="1"/>
  <c r="BN661" i="1"/>
  <c r="BH661" i="1"/>
  <c r="BB661" i="1"/>
  <c r="AW661" i="1"/>
  <c r="AU661" i="1" s="1"/>
  <c r="AN661" i="1"/>
  <c r="K661" i="1" s="1"/>
  <c r="J661" i="1" s="1"/>
  <c r="AI661" i="1"/>
  <c r="L661" i="1" s="1"/>
  <c r="BK661" i="1" s="1"/>
  <c r="AH661" i="1"/>
  <c r="AG661" i="1"/>
  <c r="AA661" i="1"/>
  <c r="Z661" i="1"/>
  <c r="Y661" i="1" s="1"/>
  <c r="R661" i="1"/>
  <c r="CU660" i="1"/>
  <c r="CT660" i="1"/>
  <c r="CS660" i="1"/>
  <c r="BJ660" i="1" s="1"/>
  <c r="BL660" i="1" s="1"/>
  <c r="CR660" i="1"/>
  <c r="BW660" i="1"/>
  <c r="BV660" i="1"/>
  <c r="BN660" i="1"/>
  <c r="BH660" i="1"/>
  <c r="BB660" i="1"/>
  <c r="BO660" i="1" s="1"/>
  <c r="BR660" i="1" s="1"/>
  <c r="BU660" i="1" s="1"/>
  <c r="AW660" i="1"/>
  <c r="AU660" i="1"/>
  <c r="AV660" i="1" s="1"/>
  <c r="AN660" i="1"/>
  <c r="AI660" i="1"/>
  <c r="AH660" i="1"/>
  <c r="AG660" i="1"/>
  <c r="AA660" i="1"/>
  <c r="Y660" i="1" s="1"/>
  <c r="Z660" i="1"/>
  <c r="R660" i="1"/>
  <c r="P660" i="1"/>
  <c r="M660" i="1"/>
  <c r="L660" i="1"/>
  <c r="BK660" i="1" s="1"/>
  <c r="BM660" i="1" s="1"/>
  <c r="K660" i="1"/>
  <c r="J660" i="1" s="1"/>
  <c r="AC660" i="1" s="1"/>
  <c r="CU659" i="1"/>
  <c r="CT659" i="1"/>
  <c r="CS659" i="1" s="1"/>
  <c r="BJ659" i="1" s="1"/>
  <c r="BL659" i="1" s="1"/>
  <c r="CR659" i="1"/>
  <c r="BW659" i="1"/>
  <c r="BV659" i="1"/>
  <c r="BO659" i="1"/>
  <c r="BR659" i="1" s="1"/>
  <c r="BN659" i="1"/>
  <c r="BH659" i="1"/>
  <c r="BB659" i="1"/>
  <c r="AW659" i="1"/>
  <c r="AV659" i="1"/>
  <c r="AU659" i="1"/>
  <c r="AN659" i="1"/>
  <c r="AI659" i="1"/>
  <c r="L659" i="1" s="1"/>
  <c r="BK659" i="1" s="1"/>
  <c r="BM659" i="1" s="1"/>
  <c r="AA659" i="1"/>
  <c r="Z659" i="1"/>
  <c r="Y659" i="1" s="1"/>
  <c r="U659" i="1"/>
  <c r="R659" i="1"/>
  <c r="K659" i="1"/>
  <c r="J659" i="1" s="1"/>
  <c r="V659" i="1" s="1"/>
  <c r="W659" i="1" s="1"/>
  <c r="CU658" i="1"/>
  <c r="CT658" i="1"/>
  <c r="CR658" i="1"/>
  <c r="BW658" i="1"/>
  <c r="BV658" i="1"/>
  <c r="BN658" i="1"/>
  <c r="BH658" i="1"/>
  <c r="BB658" i="1"/>
  <c r="BO658" i="1" s="1"/>
  <c r="BR658" i="1" s="1"/>
  <c r="AW658" i="1"/>
  <c r="AU658" i="1" s="1"/>
  <c r="AN658" i="1"/>
  <c r="K658" i="1" s="1"/>
  <c r="J658" i="1" s="1"/>
  <c r="AI658" i="1"/>
  <c r="AA658" i="1"/>
  <c r="Z658" i="1"/>
  <c r="Y658" i="1"/>
  <c r="R658" i="1"/>
  <c r="L658" i="1"/>
  <c r="BK658" i="1" s="1"/>
  <c r="CU657" i="1"/>
  <c r="CT657" i="1"/>
  <c r="CS657" i="1" s="1"/>
  <c r="BJ657" i="1" s="1"/>
  <c r="CR657" i="1"/>
  <c r="U657" i="1" s="1"/>
  <c r="BW657" i="1"/>
  <c r="BV657" i="1"/>
  <c r="BT657" i="1"/>
  <c r="BX657" i="1" s="1"/>
  <c r="BY657" i="1" s="1"/>
  <c r="BS657" i="1"/>
  <c r="BO657" i="1"/>
  <c r="BR657" i="1" s="1"/>
  <c r="BU657" i="1" s="1"/>
  <c r="BN657" i="1"/>
  <c r="BH657" i="1"/>
  <c r="BB657" i="1"/>
  <c r="AW657" i="1"/>
  <c r="AU657" i="1" s="1"/>
  <c r="AN657" i="1"/>
  <c r="AI657" i="1"/>
  <c r="L657" i="1" s="1"/>
  <c r="BK657" i="1" s="1"/>
  <c r="AH657" i="1"/>
  <c r="AG657" i="1"/>
  <c r="AA657" i="1"/>
  <c r="Z657" i="1"/>
  <c r="Y657" i="1" s="1"/>
  <c r="R657" i="1"/>
  <c r="K657" i="1"/>
  <c r="J657" i="1" s="1"/>
  <c r="CU656" i="1"/>
  <c r="CT656" i="1"/>
  <c r="CS656" i="1"/>
  <c r="BJ656" i="1" s="1"/>
  <c r="BL656" i="1" s="1"/>
  <c r="CR656" i="1"/>
  <c r="BW656" i="1"/>
  <c r="BV656" i="1"/>
  <c r="BN656" i="1"/>
  <c r="BH656" i="1"/>
  <c r="BB656" i="1"/>
  <c r="BO656" i="1" s="1"/>
  <c r="BR656" i="1" s="1"/>
  <c r="BU656" i="1" s="1"/>
  <c r="AW656" i="1"/>
  <c r="AU656" i="1"/>
  <c r="AV656" i="1" s="1"/>
  <c r="AN656" i="1"/>
  <c r="K656" i="1" s="1"/>
  <c r="J656" i="1" s="1"/>
  <c r="AC656" i="1" s="1"/>
  <c r="AI656" i="1"/>
  <c r="AH656" i="1"/>
  <c r="AG656" i="1"/>
  <c r="AA656" i="1"/>
  <c r="Y656" i="1" s="1"/>
  <c r="Z656" i="1"/>
  <c r="R656" i="1"/>
  <c r="P656" i="1"/>
  <c r="M656" i="1"/>
  <c r="L656" i="1"/>
  <c r="BK656" i="1" s="1"/>
  <c r="BM656" i="1" s="1"/>
  <c r="CU655" i="1"/>
  <c r="CT655" i="1"/>
  <c r="CR655" i="1"/>
  <c r="CS655" i="1" s="1"/>
  <c r="BJ655" i="1" s="1"/>
  <c r="BL655" i="1" s="1"/>
  <c r="BW655" i="1"/>
  <c r="BV655" i="1"/>
  <c r="BO655" i="1"/>
  <c r="BR655" i="1" s="1"/>
  <c r="BN655" i="1"/>
  <c r="BH655" i="1"/>
  <c r="BB655" i="1"/>
  <c r="AW655" i="1"/>
  <c r="AV655" i="1"/>
  <c r="AU655" i="1"/>
  <c r="AN655" i="1"/>
  <c r="K655" i="1" s="1"/>
  <c r="J655" i="1" s="1"/>
  <c r="AI655" i="1"/>
  <c r="AA655" i="1"/>
  <c r="Z655" i="1"/>
  <c r="Y655" i="1" s="1"/>
  <c r="U655" i="1"/>
  <c r="R655" i="1"/>
  <c r="L655" i="1"/>
  <c r="BK655" i="1" s="1"/>
  <c r="BM655" i="1" s="1"/>
  <c r="CU654" i="1"/>
  <c r="CT654" i="1"/>
  <c r="CR654" i="1"/>
  <c r="BW654" i="1"/>
  <c r="BV654" i="1"/>
  <c r="BR654" i="1"/>
  <c r="BO654" i="1"/>
  <c r="BN654" i="1"/>
  <c r="BH654" i="1"/>
  <c r="BB654" i="1"/>
  <c r="AW654" i="1"/>
  <c r="AU654" i="1" s="1"/>
  <c r="AN654" i="1"/>
  <c r="K654" i="1" s="1"/>
  <c r="J654" i="1" s="1"/>
  <c r="AI654" i="1"/>
  <c r="L654" i="1" s="1"/>
  <c r="BK654" i="1" s="1"/>
  <c r="AA654" i="1"/>
  <c r="Z654" i="1"/>
  <c r="Y654" i="1"/>
  <c r="R654" i="1"/>
  <c r="CU653" i="1"/>
  <c r="CT653" i="1"/>
  <c r="CS653" i="1"/>
  <c r="BJ653" i="1" s="1"/>
  <c r="CR653" i="1"/>
  <c r="U653" i="1" s="1"/>
  <c r="BW653" i="1"/>
  <c r="BV653" i="1"/>
  <c r="BN653" i="1"/>
  <c r="BH653" i="1"/>
  <c r="BB653" i="1"/>
  <c r="BO653" i="1" s="1"/>
  <c r="BR653" i="1" s="1"/>
  <c r="BU653" i="1" s="1"/>
  <c r="AW653" i="1"/>
  <c r="AU653" i="1" s="1"/>
  <c r="AN653" i="1"/>
  <c r="K653" i="1" s="1"/>
  <c r="J653" i="1" s="1"/>
  <c r="AI653" i="1"/>
  <c r="L653" i="1" s="1"/>
  <c r="BK653" i="1" s="1"/>
  <c r="AH653" i="1"/>
  <c r="AG653" i="1"/>
  <c r="AA653" i="1"/>
  <c r="Z653" i="1"/>
  <c r="Y653" i="1" s="1"/>
  <c r="R653" i="1"/>
  <c r="CU652" i="1"/>
  <c r="CT652" i="1"/>
  <c r="CS652" i="1" s="1"/>
  <c r="BJ652" i="1" s="1"/>
  <c r="BL652" i="1" s="1"/>
  <c r="CR652" i="1"/>
  <c r="U652" i="1" s="1"/>
  <c r="BW652" i="1"/>
  <c r="BV652" i="1"/>
  <c r="BN652" i="1"/>
  <c r="BH652" i="1"/>
  <c r="BB652" i="1"/>
  <c r="BO652" i="1" s="1"/>
  <c r="BR652" i="1" s="1"/>
  <c r="AW652" i="1"/>
  <c r="AU652" i="1"/>
  <c r="AV652" i="1" s="1"/>
  <c r="AN652" i="1"/>
  <c r="AI652" i="1"/>
  <c r="L652" i="1" s="1"/>
  <c r="BK652" i="1" s="1"/>
  <c r="BM652" i="1" s="1"/>
  <c r="AH652" i="1"/>
  <c r="AG652" i="1"/>
  <c r="AA652" i="1"/>
  <c r="Z652" i="1"/>
  <c r="R652" i="1"/>
  <c r="P652" i="1"/>
  <c r="M652" i="1"/>
  <c r="K652" i="1"/>
  <c r="J652" i="1" s="1"/>
  <c r="AC652" i="1" s="1"/>
  <c r="CU651" i="1"/>
  <c r="CT651" i="1"/>
  <c r="CR651" i="1"/>
  <c r="CS651" i="1" s="1"/>
  <c r="BJ651" i="1" s="1"/>
  <c r="BL651" i="1" s="1"/>
  <c r="BW651" i="1"/>
  <c r="BV651" i="1"/>
  <c r="BO651" i="1"/>
  <c r="BR651" i="1" s="1"/>
  <c r="BN651" i="1"/>
  <c r="BH651" i="1"/>
  <c r="BB651" i="1"/>
  <c r="AW651" i="1"/>
  <c r="AU651" i="1"/>
  <c r="AN651" i="1"/>
  <c r="K651" i="1" s="1"/>
  <c r="J651" i="1" s="1"/>
  <c r="AI651" i="1"/>
  <c r="AA651" i="1"/>
  <c r="Z651" i="1"/>
  <c r="Y651" i="1" s="1"/>
  <c r="U651" i="1"/>
  <c r="R651" i="1"/>
  <c r="L651" i="1"/>
  <c r="BK651" i="1" s="1"/>
  <c r="CU650" i="1"/>
  <c r="CT650" i="1"/>
  <c r="CR650" i="1"/>
  <c r="BW650" i="1"/>
  <c r="BV650" i="1"/>
  <c r="BN650" i="1"/>
  <c r="BH650" i="1"/>
  <c r="BB650" i="1"/>
  <c r="BO650" i="1" s="1"/>
  <c r="BR650" i="1" s="1"/>
  <c r="AW650" i="1"/>
  <c r="AU650" i="1" s="1"/>
  <c r="AN650" i="1"/>
  <c r="K650" i="1" s="1"/>
  <c r="J650" i="1" s="1"/>
  <c r="AI650" i="1"/>
  <c r="AA650" i="1"/>
  <c r="Z650" i="1"/>
  <c r="Y650" i="1"/>
  <c r="R650" i="1"/>
  <c r="L650" i="1"/>
  <c r="BK650" i="1" s="1"/>
  <c r="CU649" i="1"/>
  <c r="CT649" i="1"/>
  <c r="CS649" i="1"/>
  <c r="BJ649" i="1" s="1"/>
  <c r="CR649" i="1"/>
  <c r="U649" i="1" s="1"/>
  <c r="BW649" i="1"/>
  <c r="BV649" i="1"/>
  <c r="BS649" i="1"/>
  <c r="BN649" i="1"/>
  <c r="BH649" i="1"/>
  <c r="BB649" i="1"/>
  <c r="BO649" i="1" s="1"/>
  <c r="BR649" i="1" s="1"/>
  <c r="BU649" i="1" s="1"/>
  <c r="AW649" i="1"/>
  <c r="AU649" i="1" s="1"/>
  <c r="AN649" i="1"/>
  <c r="K649" i="1" s="1"/>
  <c r="J649" i="1" s="1"/>
  <c r="AI649" i="1"/>
  <c r="L649" i="1" s="1"/>
  <c r="BK649" i="1" s="1"/>
  <c r="AA649" i="1"/>
  <c r="Z649" i="1"/>
  <c r="Y649" i="1" s="1"/>
  <c r="R649" i="1"/>
  <c r="CU648" i="1"/>
  <c r="CT648" i="1"/>
  <c r="CS648" i="1" s="1"/>
  <c r="BJ648" i="1" s="1"/>
  <c r="CR648" i="1"/>
  <c r="U648" i="1" s="1"/>
  <c r="BW648" i="1"/>
  <c r="BV648" i="1"/>
  <c r="BN648" i="1"/>
  <c r="BL648" i="1"/>
  <c r="BH648" i="1"/>
  <c r="BB648" i="1"/>
  <c r="BO648" i="1" s="1"/>
  <c r="BR648" i="1" s="1"/>
  <c r="AW648" i="1"/>
  <c r="AU648" i="1"/>
  <c r="AV648" i="1" s="1"/>
  <c r="AN648" i="1"/>
  <c r="K648" i="1" s="1"/>
  <c r="J648" i="1" s="1"/>
  <c r="AC648" i="1" s="1"/>
  <c r="AI648" i="1"/>
  <c r="AH648" i="1"/>
  <c r="AG648" i="1"/>
  <c r="AA648" i="1"/>
  <c r="Z648" i="1"/>
  <c r="R648" i="1"/>
  <c r="P648" i="1"/>
  <c r="M648" i="1"/>
  <c r="L648" i="1"/>
  <c r="BK648" i="1" s="1"/>
  <c r="BM648" i="1" s="1"/>
  <c r="CU647" i="1"/>
  <c r="CT647" i="1"/>
  <c r="CR647" i="1"/>
  <c r="CS647" i="1" s="1"/>
  <c r="BJ647" i="1" s="1"/>
  <c r="BL647" i="1" s="1"/>
  <c r="BW647" i="1"/>
  <c r="BV647" i="1"/>
  <c r="BO647" i="1"/>
  <c r="BR647" i="1" s="1"/>
  <c r="BN647" i="1"/>
  <c r="BH647" i="1"/>
  <c r="BB647" i="1"/>
  <c r="AW647" i="1"/>
  <c r="AV647" i="1"/>
  <c r="AU647" i="1"/>
  <c r="M647" i="1" s="1"/>
  <c r="AN647" i="1"/>
  <c r="K647" i="1" s="1"/>
  <c r="J647" i="1" s="1"/>
  <c r="V647" i="1" s="1"/>
  <c r="W647" i="1" s="1"/>
  <c r="AD647" i="1" s="1"/>
  <c r="AI647" i="1"/>
  <c r="AC647" i="1"/>
  <c r="AA647" i="1"/>
  <c r="Z647" i="1"/>
  <c r="Y647" i="1" s="1"/>
  <c r="U647" i="1"/>
  <c r="R647" i="1"/>
  <c r="L647" i="1"/>
  <c r="BK647" i="1" s="1"/>
  <c r="BM647" i="1" s="1"/>
  <c r="CU646" i="1"/>
  <c r="CT646" i="1"/>
  <c r="CR646" i="1"/>
  <c r="BW646" i="1"/>
  <c r="BV646" i="1"/>
  <c r="BO646" i="1"/>
  <c r="BR646" i="1" s="1"/>
  <c r="BN646" i="1"/>
  <c r="BH646" i="1"/>
  <c r="BB646" i="1"/>
  <c r="AW646" i="1"/>
  <c r="AU646" i="1" s="1"/>
  <c r="P646" i="1" s="1"/>
  <c r="AN646" i="1"/>
  <c r="K646" i="1" s="1"/>
  <c r="J646" i="1" s="1"/>
  <c r="AI646" i="1"/>
  <c r="L646" i="1" s="1"/>
  <c r="BK646" i="1" s="1"/>
  <c r="AA646" i="1"/>
  <c r="Z646" i="1"/>
  <c r="Y646" i="1"/>
  <c r="R646" i="1"/>
  <c r="CU645" i="1"/>
  <c r="CT645" i="1"/>
  <c r="CS645" i="1" s="1"/>
  <c r="BJ645" i="1" s="1"/>
  <c r="CR645" i="1"/>
  <c r="U645" i="1" s="1"/>
  <c r="BW645" i="1"/>
  <c r="BV645" i="1"/>
  <c r="BT645" i="1"/>
  <c r="BX645" i="1" s="1"/>
  <c r="BY645" i="1" s="1"/>
  <c r="BS645" i="1"/>
  <c r="BN645" i="1"/>
  <c r="BH645" i="1"/>
  <c r="BB645" i="1"/>
  <c r="BO645" i="1" s="1"/>
  <c r="BR645" i="1" s="1"/>
  <c r="BU645" i="1" s="1"/>
  <c r="AW645" i="1"/>
  <c r="AU645" i="1" s="1"/>
  <c r="AN645" i="1"/>
  <c r="AI645" i="1"/>
  <c r="L645" i="1" s="1"/>
  <c r="BK645" i="1" s="1"/>
  <c r="AA645" i="1"/>
  <c r="Z645" i="1"/>
  <c r="Y645" i="1" s="1"/>
  <c r="R645" i="1"/>
  <c r="K645" i="1"/>
  <c r="J645" i="1" s="1"/>
  <c r="CU644" i="1"/>
  <c r="CT644" i="1"/>
  <c r="CS644" i="1" s="1"/>
  <c r="BJ644" i="1" s="1"/>
  <c r="BL644" i="1" s="1"/>
  <c r="CR644" i="1"/>
  <c r="U644" i="1" s="1"/>
  <c r="BW644" i="1"/>
  <c r="BV644" i="1"/>
  <c r="BN644" i="1"/>
  <c r="BH644" i="1"/>
  <c r="BB644" i="1"/>
  <c r="BO644" i="1" s="1"/>
  <c r="BR644" i="1" s="1"/>
  <c r="BU644" i="1" s="1"/>
  <c r="AW644" i="1"/>
  <c r="AU644" i="1"/>
  <c r="AV644" i="1" s="1"/>
  <c r="AN644" i="1"/>
  <c r="AI644" i="1"/>
  <c r="L644" i="1" s="1"/>
  <c r="BK644" i="1" s="1"/>
  <c r="BM644" i="1" s="1"/>
  <c r="AH644" i="1"/>
  <c r="AG644" i="1"/>
  <c r="AA644" i="1"/>
  <c r="Z644" i="1"/>
  <c r="R644" i="1"/>
  <c r="P644" i="1"/>
  <c r="M644" i="1"/>
  <c r="K644" i="1"/>
  <c r="J644" i="1" s="1"/>
  <c r="AC644" i="1" s="1"/>
  <c r="CU643" i="1"/>
  <c r="CT643" i="1"/>
  <c r="CR643" i="1"/>
  <c r="CS643" i="1" s="1"/>
  <c r="BJ643" i="1" s="1"/>
  <c r="BL643" i="1" s="1"/>
  <c r="BW643" i="1"/>
  <c r="BV643" i="1"/>
  <c r="BO643" i="1"/>
  <c r="BR643" i="1" s="1"/>
  <c r="BN643" i="1"/>
  <c r="BH643" i="1"/>
  <c r="BB643" i="1"/>
  <c r="AW643" i="1"/>
  <c r="AV643" i="1"/>
  <c r="AU643" i="1"/>
  <c r="AN643" i="1"/>
  <c r="K643" i="1" s="1"/>
  <c r="J643" i="1" s="1"/>
  <c r="AC643" i="1" s="1"/>
  <c r="AI643" i="1"/>
  <c r="AA643" i="1"/>
  <c r="Z643" i="1"/>
  <c r="Y643" i="1" s="1"/>
  <c r="U643" i="1"/>
  <c r="R643" i="1"/>
  <c r="M643" i="1"/>
  <c r="L643" i="1"/>
  <c r="BK643" i="1" s="1"/>
  <c r="BM643" i="1" s="1"/>
  <c r="CU642" i="1"/>
  <c r="CT642" i="1"/>
  <c r="CR642" i="1"/>
  <c r="BW642" i="1"/>
  <c r="BV642" i="1"/>
  <c r="BO642" i="1"/>
  <c r="BR642" i="1" s="1"/>
  <c r="BN642" i="1"/>
  <c r="BH642" i="1"/>
  <c r="BB642" i="1"/>
  <c r="AW642" i="1"/>
  <c r="AU642" i="1" s="1"/>
  <c r="AN642" i="1"/>
  <c r="K642" i="1" s="1"/>
  <c r="J642" i="1" s="1"/>
  <c r="AI642" i="1"/>
  <c r="L642" i="1" s="1"/>
  <c r="BK642" i="1" s="1"/>
  <c r="AA642" i="1"/>
  <c r="Z642" i="1"/>
  <c r="Y642" i="1"/>
  <c r="R642" i="1"/>
  <c r="P642" i="1"/>
  <c r="CU641" i="1"/>
  <c r="CT641" i="1"/>
  <c r="CS641" i="1" s="1"/>
  <c r="BJ641" i="1" s="1"/>
  <c r="CR641" i="1"/>
  <c r="U641" i="1" s="1"/>
  <c r="BW641" i="1"/>
  <c r="BV641" i="1"/>
  <c r="BT641" i="1"/>
  <c r="BX641" i="1" s="1"/>
  <c r="BY641" i="1" s="1"/>
  <c r="BN641" i="1"/>
  <c r="BH641" i="1"/>
  <c r="BB641" i="1"/>
  <c r="BO641" i="1" s="1"/>
  <c r="BR641" i="1" s="1"/>
  <c r="BU641" i="1" s="1"/>
  <c r="AW641" i="1"/>
  <c r="AU641" i="1" s="1"/>
  <c r="AH641" i="1" s="1"/>
  <c r="AN641" i="1"/>
  <c r="AI641" i="1"/>
  <c r="L641" i="1" s="1"/>
  <c r="BK641" i="1" s="1"/>
  <c r="AG641" i="1"/>
  <c r="AA641" i="1"/>
  <c r="Z641" i="1"/>
  <c r="Y641" i="1"/>
  <c r="R641" i="1"/>
  <c r="K641" i="1"/>
  <c r="J641" i="1" s="1"/>
  <c r="CU640" i="1"/>
  <c r="CT640" i="1"/>
  <c r="CR640" i="1"/>
  <c r="CS640" i="1" s="1"/>
  <c r="BJ640" i="1" s="1"/>
  <c r="BL640" i="1" s="1"/>
  <c r="BW640" i="1"/>
  <c r="BV640" i="1"/>
  <c r="BN640" i="1"/>
  <c r="BH640" i="1"/>
  <c r="BB640" i="1"/>
  <c r="BO640" i="1" s="1"/>
  <c r="BR640" i="1" s="1"/>
  <c r="BU640" i="1" s="1"/>
  <c r="AW640" i="1"/>
  <c r="AU640" i="1"/>
  <c r="AV640" i="1" s="1"/>
  <c r="AN640" i="1"/>
  <c r="K640" i="1" s="1"/>
  <c r="J640" i="1" s="1"/>
  <c r="AC640" i="1" s="1"/>
  <c r="AI640" i="1"/>
  <c r="L640" i="1" s="1"/>
  <c r="BK640" i="1" s="1"/>
  <c r="BM640" i="1" s="1"/>
  <c r="AH640" i="1"/>
  <c r="AG640" i="1"/>
  <c r="AA640" i="1"/>
  <c r="Z640" i="1"/>
  <c r="Y640" i="1" s="1"/>
  <c r="R640" i="1"/>
  <c r="P640" i="1"/>
  <c r="M640" i="1"/>
  <c r="CU639" i="1"/>
  <c r="CT639" i="1"/>
  <c r="CR639" i="1"/>
  <c r="CS639" i="1" s="1"/>
  <c r="BJ639" i="1" s="1"/>
  <c r="BL639" i="1" s="1"/>
  <c r="BW639" i="1"/>
  <c r="BV639" i="1"/>
  <c r="BO639" i="1"/>
  <c r="BR639" i="1" s="1"/>
  <c r="BN639" i="1"/>
  <c r="BH639" i="1"/>
  <c r="BB639" i="1"/>
  <c r="AW639" i="1"/>
  <c r="AU639" i="1"/>
  <c r="AN639" i="1"/>
  <c r="K639" i="1" s="1"/>
  <c r="J639" i="1" s="1"/>
  <c r="AC639" i="1" s="1"/>
  <c r="AI639" i="1"/>
  <c r="AA639" i="1"/>
  <c r="Z639" i="1"/>
  <c r="Y639" i="1" s="1"/>
  <c r="U639" i="1"/>
  <c r="R639" i="1"/>
  <c r="L639" i="1"/>
  <c r="BK639" i="1" s="1"/>
  <c r="BM639" i="1" s="1"/>
  <c r="CU638" i="1"/>
  <c r="CT638" i="1"/>
  <c r="CR638" i="1"/>
  <c r="BW638" i="1"/>
  <c r="BV638" i="1"/>
  <c r="BR638" i="1"/>
  <c r="BO638" i="1"/>
  <c r="BN638" i="1"/>
  <c r="BH638" i="1"/>
  <c r="BB638" i="1"/>
  <c r="AW638" i="1"/>
  <c r="AU638" i="1" s="1"/>
  <c r="AN638" i="1"/>
  <c r="K638" i="1" s="1"/>
  <c r="J638" i="1" s="1"/>
  <c r="AI638" i="1"/>
  <c r="L638" i="1" s="1"/>
  <c r="BK638" i="1" s="1"/>
  <c r="AA638" i="1"/>
  <c r="Z638" i="1"/>
  <c r="Y638" i="1"/>
  <c r="R638" i="1"/>
  <c r="CU637" i="1"/>
  <c r="CT637" i="1"/>
  <c r="CS637" i="1"/>
  <c r="BJ637" i="1" s="1"/>
  <c r="CR637" i="1"/>
  <c r="U637" i="1" s="1"/>
  <c r="BW637" i="1"/>
  <c r="BV637" i="1"/>
  <c r="BT637" i="1"/>
  <c r="BX637" i="1" s="1"/>
  <c r="BY637" i="1" s="1"/>
  <c r="BN637" i="1"/>
  <c r="BH637" i="1"/>
  <c r="BB637" i="1"/>
  <c r="BO637" i="1" s="1"/>
  <c r="BR637" i="1" s="1"/>
  <c r="BU637" i="1" s="1"/>
  <c r="AW637" i="1"/>
  <c r="AU637" i="1" s="1"/>
  <c r="AH637" i="1" s="1"/>
  <c r="AN637" i="1"/>
  <c r="K637" i="1" s="1"/>
  <c r="J637" i="1" s="1"/>
  <c r="AI637" i="1"/>
  <c r="L637" i="1" s="1"/>
  <c r="BK637" i="1" s="1"/>
  <c r="AG637" i="1"/>
  <c r="AA637" i="1"/>
  <c r="Z637" i="1"/>
  <c r="Y637" i="1" s="1"/>
  <c r="R637" i="1"/>
  <c r="CU636" i="1"/>
  <c r="CT636" i="1"/>
  <c r="CR636" i="1"/>
  <c r="CS636" i="1" s="1"/>
  <c r="BJ636" i="1" s="1"/>
  <c r="BL636" i="1" s="1"/>
  <c r="BW636" i="1"/>
  <c r="BV636" i="1"/>
  <c r="BN636" i="1"/>
  <c r="BH636" i="1"/>
  <c r="BB636" i="1"/>
  <c r="BO636" i="1" s="1"/>
  <c r="BR636" i="1" s="1"/>
  <c r="AW636" i="1"/>
  <c r="AU636" i="1"/>
  <c r="AV636" i="1" s="1"/>
  <c r="AN636" i="1"/>
  <c r="AI636" i="1"/>
  <c r="L636" i="1" s="1"/>
  <c r="BK636" i="1" s="1"/>
  <c r="BM636" i="1" s="1"/>
  <c r="AH636" i="1"/>
  <c r="AG636" i="1"/>
  <c r="AA636" i="1"/>
  <c r="Z636" i="1"/>
  <c r="R636" i="1"/>
  <c r="P636" i="1"/>
  <c r="M636" i="1"/>
  <c r="K636" i="1"/>
  <c r="J636" i="1" s="1"/>
  <c r="AC636" i="1" s="1"/>
  <c r="CU635" i="1"/>
  <c r="CT635" i="1"/>
  <c r="CR635" i="1"/>
  <c r="CS635" i="1" s="1"/>
  <c r="BJ635" i="1" s="1"/>
  <c r="BL635" i="1" s="1"/>
  <c r="BW635" i="1"/>
  <c r="BV635" i="1"/>
  <c r="BO635" i="1"/>
  <c r="BR635" i="1" s="1"/>
  <c r="BN635" i="1"/>
  <c r="BH635" i="1"/>
  <c r="BB635" i="1"/>
  <c r="AW635" i="1"/>
  <c r="AU635" i="1"/>
  <c r="AN635" i="1"/>
  <c r="K635" i="1" s="1"/>
  <c r="J635" i="1" s="1"/>
  <c r="AI635" i="1"/>
  <c r="L635" i="1" s="1"/>
  <c r="BK635" i="1" s="1"/>
  <c r="AC635" i="1"/>
  <c r="AA635" i="1"/>
  <c r="Z635" i="1"/>
  <c r="Y635" i="1" s="1"/>
  <c r="U635" i="1"/>
  <c r="R635" i="1"/>
  <c r="CU634" i="1"/>
  <c r="CT634" i="1"/>
  <c r="CR634" i="1"/>
  <c r="BW634" i="1"/>
  <c r="BV634" i="1"/>
  <c r="BR634" i="1"/>
  <c r="BO634" i="1"/>
  <c r="BN634" i="1"/>
  <c r="BH634" i="1"/>
  <c r="BB634" i="1"/>
  <c r="AW634" i="1"/>
  <c r="AU634" i="1" s="1"/>
  <c r="AN634" i="1"/>
  <c r="K634" i="1" s="1"/>
  <c r="J634" i="1" s="1"/>
  <c r="AI634" i="1"/>
  <c r="L634" i="1" s="1"/>
  <c r="BK634" i="1" s="1"/>
  <c r="AA634" i="1"/>
  <c r="Z634" i="1"/>
  <c r="Y634" i="1"/>
  <c r="R634" i="1"/>
  <c r="CU633" i="1"/>
  <c r="CT633" i="1"/>
  <c r="CS633" i="1"/>
  <c r="BJ633" i="1" s="1"/>
  <c r="CR633" i="1"/>
  <c r="U633" i="1" s="1"/>
  <c r="BW633" i="1"/>
  <c r="BV633" i="1"/>
  <c r="BT633" i="1"/>
  <c r="BX633" i="1" s="1"/>
  <c r="BY633" i="1" s="1"/>
  <c r="BS633" i="1"/>
  <c r="BN633" i="1"/>
  <c r="BH633" i="1"/>
  <c r="BB633" i="1"/>
  <c r="BO633" i="1" s="1"/>
  <c r="BR633" i="1" s="1"/>
  <c r="BU633" i="1" s="1"/>
  <c r="AW633" i="1"/>
  <c r="AU633" i="1" s="1"/>
  <c r="AN633" i="1"/>
  <c r="K633" i="1" s="1"/>
  <c r="J633" i="1" s="1"/>
  <c r="AI633" i="1"/>
  <c r="L633" i="1" s="1"/>
  <c r="BK633" i="1" s="1"/>
  <c r="AA633" i="1"/>
  <c r="Z633" i="1"/>
  <c r="Y633" i="1" s="1"/>
  <c r="R633" i="1"/>
  <c r="CU632" i="1"/>
  <c r="CT632" i="1"/>
  <c r="CR632" i="1"/>
  <c r="CS632" i="1" s="1"/>
  <c r="BJ632" i="1" s="1"/>
  <c r="BL632" i="1" s="1"/>
  <c r="BW632" i="1"/>
  <c r="BV632" i="1"/>
  <c r="BN632" i="1"/>
  <c r="BH632" i="1"/>
  <c r="BB632" i="1"/>
  <c r="BO632" i="1" s="1"/>
  <c r="BR632" i="1" s="1"/>
  <c r="AW632" i="1"/>
  <c r="AU632" i="1"/>
  <c r="AV632" i="1" s="1"/>
  <c r="AN632" i="1"/>
  <c r="AI632" i="1"/>
  <c r="L632" i="1" s="1"/>
  <c r="BK632" i="1" s="1"/>
  <c r="BM632" i="1" s="1"/>
  <c r="AH632" i="1"/>
  <c r="AG632" i="1"/>
  <c r="AA632" i="1"/>
  <c r="Z632" i="1"/>
  <c r="R632" i="1"/>
  <c r="P632" i="1"/>
  <c r="M632" i="1"/>
  <c r="K632" i="1"/>
  <c r="J632" i="1" s="1"/>
  <c r="AC632" i="1" s="1"/>
  <c r="CU631" i="1"/>
  <c r="CT631" i="1"/>
  <c r="CR631" i="1"/>
  <c r="CS631" i="1" s="1"/>
  <c r="BJ631" i="1" s="1"/>
  <c r="BL631" i="1" s="1"/>
  <c r="BW631" i="1"/>
  <c r="BV631" i="1"/>
  <c r="BO631" i="1"/>
  <c r="BR631" i="1" s="1"/>
  <c r="BN631" i="1"/>
  <c r="BH631" i="1"/>
  <c r="BB631" i="1"/>
  <c r="AW631" i="1"/>
  <c r="AV631" i="1"/>
  <c r="AU631" i="1"/>
  <c r="M631" i="1" s="1"/>
  <c r="AN631" i="1"/>
  <c r="K631" i="1" s="1"/>
  <c r="J631" i="1" s="1"/>
  <c r="AC631" i="1" s="1"/>
  <c r="AI631" i="1"/>
  <c r="L631" i="1" s="1"/>
  <c r="BK631" i="1" s="1"/>
  <c r="BM631" i="1" s="1"/>
  <c r="AA631" i="1"/>
  <c r="Z631" i="1"/>
  <c r="Y631" i="1" s="1"/>
  <c r="U631" i="1"/>
  <c r="R631" i="1"/>
  <c r="V631" i="1" s="1"/>
  <c r="W631" i="1" s="1"/>
  <c r="AD631" i="1" s="1"/>
  <c r="CU630" i="1"/>
  <c r="CT630" i="1"/>
  <c r="CR630" i="1"/>
  <c r="BW630" i="1"/>
  <c r="BV630" i="1"/>
  <c r="BO630" i="1"/>
  <c r="BR630" i="1" s="1"/>
  <c r="BN630" i="1"/>
  <c r="BH630" i="1"/>
  <c r="BB630" i="1"/>
  <c r="AW630" i="1"/>
  <c r="AU630" i="1" s="1"/>
  <c r="P630" i="1" s="1"/>
  <c r="AN630" i="1"/>
  <c r="K630" i="1" s="1"/>
  <c r="J630" i="1" s="1"/>
  <c r="AI630" i="1"/>
  <c r="AA630" i="1"/>
  <c r="Z630" i="1"/>
  <c r="Y630" i="1"/>
  <c r="R630" i="1"/>
  <c r="L630" i="1"/>
  <c r="BK630" i="1" s="1"/>
  <c r="CU629" i="1"/>
  <c r="CT629" i="1"/>
  <c r="CS629" i="1" s="1"/>
  <c r="BJ629" i="1" s="1"/>
  <c r="CR629" i="1"/>
  <c r="U629" i="1" s="1"/>
  <c r="BW629" i="1"/>
  <c r="BV629" i="1"/>
  <c r="BT629" i="1"/>
  <c r="BX629" i="1" s="1"/>
  <c r="BY629" i="1" s="1"/>
  <c r="BS629" i="1"/>
  <c r="BN629" i="1"/>
  <c r="BH629" i="1"/>
  <c r="BB629" i="1"/>
  <c r="BO629" i="1" s="1"/>
  <c r="BR629" i="1" s="1"/>
  <c r="BU629" i="1" s="1"/>
  <c r="AW629" i="1"/>
  <c r="AU629" i="1" s="1"/>
  <c r="AN629" i="1"/>
  <c r="K629" i="1" s="1"/>
  <c r="J629" i="1" s="1"/>
  <c r="AI629" i="1"/>
  <c r="L629" i="1" s="1"/>
  <c r="BK629" i="1" s="1"/>
  <c r="BM629" i="1" s="1"/>
  <c r="AA629" i="1"/>
  <c r="Z629" i="1"/>
  <c r="Y629" i="1" s="1"/>
  <c r="R629" i="1"/>
  <c r="CU628" i="1"/>
  <c r="CT628" i="1"/>
  <c r="CR628" i="1"/>
  <c r="CS628" i="1" s="1"/>
  <c r="BJ628" i="1" s="1"/>
  <c r="BL628" i="1" s="1"/>
  <c r="BW628" i="1"/>
  <c r="BV628" i="1"/>
  <c r="BN628" i="1"/>
  <c r="BH628" i="1"/>
  <c r="BB628" i="1"/>
  <c r="BO628" i="1" s="1"/>
  <c r="BR628" i="1" s="1"/>
  <c r="BU628" i="1" s="1"/>
  <c r="AW628" i="1"/>
  <c r="AU628" i="1"/>
  <c r="AV628" i="1" s="1"/>
  <c r="AN628" i="1"/>
  <c r="AI628" i="1"/>
  <c r="L628" i="1" s="1"/>
  <c r="BK628" i="1" s="1"/>
  <c r="BM628" i="1" s="1"/>
  <c r="AH628" i="1"/>
  <c r="AG628" i="1"/>
  <c r="AA628" i="1"/>
  <c r="Z628" i="1"/>
  <c r="R628" i="1"/>
  <c r="P628" i="1"/>
  <c r="M628" i="1"/>
  <c r="K628" i="1"/>
  <c r="J628" i="1" s="1"/>
  <c r="AC628" i="1" s="1"/>
  <c r="CU627" i="1"/>
  <c r="CT627" i="1"/>
  <c r="CR627" i="1"/>
  <c r="CS627" i="1" s="1"/>
  <c r="BJ627" i="1" s="1"/>
  <c r="BL627" i="1" s="1"/>
  <c r="BW627" i="1"/>
  <c r="BV627" i="1"/>
  <c r="BO627" i="1"/>
  <c r="BR627" i="1" s="1"/>
  <c r="BN627" i="1"/>
  <c r="BH627" i="1"/>
  <c r="BB627" i="1"/>
  <c r="AW627" i="1"/>
  <c r="AU627" i="1"/>
  <c r="M627" i="1" s="1"/>
  <c r="AN627" i="1"/>
  <c r="K627" i="1" s="1"/>
  <c r="J627" i="1" s="1"/>
  <c r="AI627" i="1"/>
  <c r="L627" i="1" s="1"/>
  <c r="BK627" i="1" s="1"/>
  <c r="BM627" i="1" s="1"/>
  <c r="AC627" i="1"/>
  <c r="AA627" i="1"/>
  <c r="Z627" i="1"/>
  <c r="Y627" i="1" s="1"/>
  <c r="U627" i="1"/>
  <c r="R627" i="1"/>
  <c r="CU626" i="1"/>
  <c r="CT626" i="1"/>
  <c r="CR626" i="1"/>
  <c r="BW626" i="1"/>
  <c r="BV626" i="1"/>
  <c r="BO626" i="1"/>
  <c r="BR626" i="1" s="1"/>
  <c r="BN626" i="1"/>
  <c r="BH626" i="1"/>
  <c r="BB626" i="1"/>
  <c r="AW626" i="1"/>
  <c r="AU626" i="1" s="1"/>
  <c r="P626" i="1" s="1"/>
  <c r="AN626" i="1"/>
  <c r="K626" i="1" s="1"/>
  <c r="J626" i="1" s="1"/>
  <c r="AI626" i="1"/>
  <c r="AA626" i="1"/>
  <c r="Z626" i="1"/>
  <c r="Y626" i="1"/>
  <c r="R626" i="1"/>
  <c r="L626" i="1"/>
  <c r="BK626" i="1" s="1"/>
  <c r="CU625" i="1"/>
  <c r="CT625" i="1"/>
  <c r="CS625" i="1" s="1"/>
  <c r="BJ625" i="1" s="1"/>
  <c r="CR625" i="1"/>
  <c r="U625" i="1" s="1"/>
  <c r="BW625" i="1"/>
  <c r="BV625" i="1"/>
  <c r="BT625" i="1"/>
  <c r="BX625" i="1" s="1"/>
  <c r="BY625" i="1" s="1"/>
  <c r="BN625" i="1"/>
  <c r="BH625" i="1"/>
  <c r="BB625" i="1"/>
  <c r="BO625" i="1" s="1"/>
  <c r="BR625" i="1" s="1"/>
  <c r="BU625" i="1" s="1"/>
  <c r="AW625" i="1"/>
  <c r="AU625" i="1" s="1"/>
  <c r="AH625" i="1" s="1"/>
  <c r="AN625" i="1"/>
  <c r="AI625" i="1"/>
  <c r="L625" i="1" s="1"/>
  <c r="BK625" i="1" s="1"/>
  <c r="AG625" i="1"/>
  <c r="AA625" i="1"/>
  <c r="Z625" i="1"/>
  <c r="Y625" i="1"/>
  <c r="R625" i="1"/>
  <c r="K625" i="1"/>
  <c r="J625" i="1" s="1"/>
  <c r="CU624" i="1"/>
  <c r="CT624" i="1"/>
  <c r="CR624" i="1"/>
  <c r="CS624" i="1" s="1"/>
  <c r="BJ624" i="1" s="1"/>
  <c r="BL624" i="1" s="1"/>
  <c r="BW624" i="1"/>
  <c r="BV624" i="1"/>
  <c r="BN624" i="1"/>
  <c r="BK624" i="1"/>
  <c r="BM624" i="1" s="1"/>
  <c r="BH624" i="1"/>
  <c r="BB624" i="1"/>
  <c r="BO624" i="1" s="1"/>
  <c r="BR624" i="1" s="1"/>
  <c r="BU624" i="1" s="1"/>
  <c r="AW624" i="1"/>
  <c r="AU624" i="1"/>
  <c r="AV624" i="1" s="1"/>
  <c r="AN624" i="1"/>
  <c r="AI624" i="1"/>
  <c r="L624" i="1" s="1"/>
  <c r="AH624" i="1"/>
  <c r="AG624" i="1"/>
  <c r="AA624" i="1"/>
  <c r="Z624" i="1"/>
  <c r="Y624" i="1" s="1"/>
  <c r="R624" i="1"/>
  <c r="P624" i="1"/>
  <c r="M624" i="1"/>
  <c r="K624" i="1"/>
  <c r="J624" i="1" s="1"/>
  <c r="AC624" i="1" s="1"/>
  <c r="CU623" i="1"/>
  <c r="CT623" i="1"/>
  <c r="CR623" i="1"/>
  <c r="CS623" i="1" s="1"/>
  <c r="BJ623" i="1" s="1"/>
  <c r="BL623" i="1" s="1"/>
  <c r="BW623" i="1"/>
  <c r="BV623" i="1"/>
  <c r="BO623" i="1"/>
  <c r="BR623" i="1" s="1"/>
  <c r="BN623" i="1"/>
  <c r="BH623" i="1"/>
  <c r="BB623" i="1"/>
  <c r="AW623" i="1"/>
  <c r="AU623" i="1"/>
  <c r="AN623" i="1"/>
  <c r="K623" i="1" s="1"/>
  <c r="J623" i="1" s="1"/>
  <c r="AC623" i="1" s="1"/>
  <c r="AI623" i="1"/>
  <c r="L623" i="1" s="1"/>
  <c r="BK623" i="1" s="1"/>
  <c r="BM623" i="1" s="1"/>
  <c r="AA623" i="1"/>
  <c r="Z623" i="1"/>
  <c r="Y623" i="1" s="1"/>
  <c r="U623" i="1"/>
  <c r="R623" i="1"/>
  <c r="CU622" i="1"/>
  <c r="CT622" i="1"/>
  <c r="CR622" i="1"/>
  <c r="BW622" i="1"/>
  <c r="BV622" i="1"/>
  <c r="BO622" i="1"/>
  <c r="BR622" i="1" s="1"/>
  <c r="BN622" i="1"/>
  <c r="BH622" i="1"/>
  <c r="BB622" i="1"/>
  <c r="AW622" i="1"/>
  <c r="AU622" i="1" s="1"/>
  <c r="AN622" i="1"/>
  <c r="K622" i="1" s="1"/>
  <c r="J622" i="1" s="1"/>
  <c r="AI622" i="1"/>
  <c r="AA622" i="1"/>
  <c r="Z622" i="1"/>
  <c r="Y622" i="1"/>
  <c r="R622" i="1"/>
  <c r="L622" i="1"/>
  <c r="BK622" i="1" s="1"/>
  <c r="CU621" i="1"/>
  <c r="CT621" i="1"/>
  <c r="CS621" i="1"/>
  <c r="BJ621" i="1" s="1"/>
  <c r="CR621" i="1"/>
  <c r="U621" i="1" s="1"/>
  <c r="BW621" i="1"/>
  <c r="BV621" i="1"/>
  <c r="BT621" i="1"/>
  <c r="BX621" i="1" s="1"/>
  <c r="BY621" i="1" s="1"/>
  <c r="BN621" i="1"/>
  <c r="BH621" i="1"/>
  <c r="BB621" i="1"/>
  <c r="BO621" i="1" s="1"/>
  <c r="BR621" i="1" s="1"/>
  <c r="BU621" i="1" s="1"/>
  <c r="AW621" i="1"/>
  <c r="AU621" i="1" s="1"/>
  <c r="AH621" i="1" s="1"/>
  <c r="AN621" i="1"/>
  <c r="AI621" i="1"/>
  <c r="L621" i="1" s="1"/>
  <c r="BK621" i="1" s="1"/>
  <c r="AG621" i="1"/>
  <c r="AA621" i="1"/>
  <c r="Z621" i="1"/>
  <c r="Y621" i="1" s="1"/>
  <c r="R621" i="1"/>
  <c r="K621" i="1"/>
  <c r="J621" i="1" s="1"/>
  <c r="CU620" i="1"/>
  <c r="CT620" i="1"/>
  <c r="CR620" i="1"/>
  <c r="CS620" i="1" s="1"/>
  <c r="BJ620" i="1" s="1"/>
  <c r="BL620" i="1" s="1"/>
  <c r="BW620" i="1"/>
  <c r="BV620" i="1"/>
  <c r="BN620" i="1"/>
  <c r="BH620" i="1"/>
  <c r="BB620" i="1"/>
  <c r="BO620" i="1" s="1"/>
  <c r="BR620" i="1" s="1"/>
  <c r="AW620" i="1"/>
  <c r="AU620" i="1"/>
  <c r="AV620" i="1" s="1"/>
  <c r="AN620" i="1"/>
  <c r="K620" i="1" s="1"/>
  <c r="J620" i="1" s="1"/>
  <c r="AI620" i="1"/>
  <c r="L620" i="1" s="1"/>
  <c r="BK620" i="1" s="1"/>
  <c r="AH620" i="1"/>
  <c r="AG620" i="1"/>
  <c r="AA620" i="1"/>
  <c r="Z620" i="1"/>
  <c r="R620" i="1"/>
  <c r="P620" i="1"/>
  <c r="M620" i="1"/>
  <c r="CU619" i="1"/>
  <c r="CT619" i="1"/>
  <c r="CR619" i="1"/>
  <c r="CS619" i="1" s="1"/>
  <c r="BJ619" i="1" s="1"/>
  <c r="BL619" i="1" s="1"/>
  <c r="BW619" i="1"/>
  <c r="BV619" i="1"/>
  <c r="BO619" i="1"/>
  <c r="BR619" i="1" s="1"/>
  <c r="BN619" i="1"/>
  <c r="BH619" i="1"/>
  <c r="BB619" i="1"/>
  <c r="AW619" i="1"/>
  <c r="AU619" i="1"/>
  <c r="AN619" i="1"/>
  <c r="K619" i="1" s="1"/>
  <c r="J619" i="1" s="1"/>
  <c r="AI619" i="1"/>
  <c r="AC619" i="1"/>
  <c r="AA619" i="1"/>
  <c r="Z619" i="1"/>
  <c r="Y619" i="1" s="1"/>
  <c r="U619" i="1"/>
  <c r="R619" i="1"/>
  <c r="L619" i="1"/>
  <c r="BK619" i="1" s="1"/>
  <c r="BM619" i="1" s="1"/>
  <c r="CU618" i="1"/>
  <c r="CT618" i="1"/>
  <c r="CR618" i="1"/>
  <c r="BW618" i="1"/>
  <c r="BV618" i="1"/>
  <c r="BO618" i="1"/>
  <c r="BR618" i="1" s="1"/>
  <c r="BN618" i="1"/>
  <c r="BH618" i="1"/>
  <c r="BB618" i="1"/>
  <c r="AW618" i="1"/>
  <c r="AU618" i="1" s="1"/>
  <c r="AN618" i="1"/>
  <c r="K618" i="1" s="1"/>
  <c r="J618" i="1" s="1"/>
  <c r="AI618" i="1"/>
  <c r="L618" i="1" s="1"/>
  <c r="BK618" i="1" s="1"/>
  <c r="AA618" i="1"/>
  <c r="Z618" i="1"/>
  <c r="Y618" i="1"/>
  <c r="R618" i="1"/>
  <c r="CU617" i="1"/>
  <c r="CT617" i="1"/>
  <c r="CS617" i="1"/>
  <c r="BJ617" i="1" s="1"/>
  <c r="CR617" i="1"/>
  <c r="U617" i="1" s="1"/>
  <c r="BW617" i="1"/>
  <c r="BV617" i="1"/>
  <c r="BT617" i="1"/>
  <c r="BX617" i="1" s="1"/>
  <c r="BY617" i="1" s="1"/>
  <c r="BS617" i="1"/>
  <c r="BN617" i="1"/>
  <c r="BH617" i="1"/>
  <c r="BB617" i="1"/>
  <c r="BO617" i="1" s="1"/>
  <c r="BR617" i="1" s="1"/>
  <c r="BU617" i="1" s="1"/>
  <c r="AW617" i="1"/>
  <c r="AU617" i="1" s="1"/>
  <c r="AN617" i="1"/>
  <c r="K617" i="1" s="1"/>
  <c r="J617" i="1" s="1"/>
  <c r="AI617" i="1"/>
  <c r="L617" i="1" s="1"/>
  <c r="BK617" i="1" s="1"/>
  <c r="AA617" i="1"/>
  <c r="Z617" i="1"/>
  <c r="Y617" i="1" s="1"/>
  <c r="R617" i="1"/>
  <c r="CU616" i="1"/>
  <c r="CT616" i="1"/>
  <c r="CR616" i="1"/>
  <c r="CS616" i="1" s="1"/>
  <c r="BJ616" i="1" s="1"/>
  <c r="BL616" i="1" s="1"/>
  <c r="BW616" i="1"/>
  <c r="BV616" i="1"/>
  <c r="BN616" i="1"/>
  <c r="BH616" i="1"/>
  <c r="BB616" i="1"/>
  <c r="BO616" i="1" s="1"/>
  <c r="BR616" i="1" s="1"/>
  <c r="AW616" i="1"/>
  <c r="AU616" i="1"/>
  <c r="AV616" i="1" s="1"/>
  <c r="AN616" i="1"/>
  <c r="AI616" i="1"/>
  <c r="L616" i="1" s="1"/>
  <c r="BK616" i="1" s="1"/>
  <c r="BM616" i="1" s="1"/>
  <c r="AH616" i="1"/>
  <c r="AG616" i="1"/>
  <c r="AA616" i="1"/>
  <c r="Z616" i="1"/>
  <c r="R616" i="1"/>
  <c r="P616" i="1"/>
  <c r="M616" i="1"/>
  <c r="K616" i="1"/>
  <c r="J616" i="1" s="1"/>
  <c r="AC616" i="1" s="1"/>
  <c r="CU615" i="1"/>
  <c r="CT615" i="1"/>
  <c r="CR615" i="1"/>
  <c r="CS615" i="1" s="1"/>
  <c r="BJ615" i="1" s="1"/>
  <c r="BL615" i="1" s="1"/>
  <c r="BW615" i="1"/>
  <c r="BV615" i="1"/>
  <c r="BO615" i="1"/>
  <c r="BR615" i="1" s="1"/>
  <c r="BN615" i="1"/>
  <c r="BH615" i="1"/>
  <c r="BB615" i="1"/>
  <c r="AW615" i="1"/>
  <c r="AU615" i="1"/>
  <c r="M615" i="1" s="1"/>
  <c r="AN615" i="1"/>
  <c r="K615" i="1" s="1"/>
  <c r="J615" i="1" s="1"/>
  <c r="AI615" i="1"/>
  <c r="AC615" i="1"/>
  <c r="AA615" i="1"/>
  <c r="Z615" i="1"/>
  <c r="Y615" i="1" s="1"/>
  <c r="U615" i="1"/>
  <c r="R615" i="1"/>
  <c r="L615" i="1"/>
  <c r="BK615" i="1" s="1"/>
  <c r="BM615" i="1" s="1"/>
  <c r="CU614" i="1"/>
  <c r="CT614" i="1"/>
  <c r="CR614" i="1"/>
  <c r="BW614" i="1"/>
  <c r="BV614" i="1"/>
  <c r="BO614" i="1"/>
  <c r="BR614" i="1" s="1"/>
  <c r="BN614" i="1"/>
  <c r="BH614" i="1"/>
  <c r="BB614" i="1"/>
  <c r="AW614" i="1"/>
  <c r="AU614" i="1" s="1"/>
  <c r="P614" i="1" s="1"/>
  <c r="AN614" i="1"/>
  <c r="K614" i="1" s="1"/>
  <c r="J614" i="1" s="1"/>
  <c r="AI614" i="1"/>
  <c r="AA614" i="1"/>
  <c r="Z614" i="1"/>
  <c r="Y614" i="1"/>
  <c r="R614" i="1"/>
  <c r="L614" i="1"/>
  <c r="BK614" i="1" s="1"/>
  <c r="CU613" i="1"/>
  <c r="CT613" i="1"/>
  <c r="CS613" i="1"/>
  <c r="BJ613" i="1" s="1"/>
  <c r="CR613" i="1"/>
  <c r="U613" i="1" s="1"/>
  <c r="BW613" i="1"/>
  <c r="BV613" i="1"/>
  <c r="BT613" i="1"/>
  <c r="BX613" i="1" s="1"/>
  <c r="BY613" i="1" s="1"/>
  <c r="BS613" i="1"/>
  <c r="BN613" i="1"/>
  <c r="BH613" i="1"/>
  <c r="BB613" i="1"/>
  <c r="BO613" i="1" s="1"/>
  <c r="BR613" i="1" s="1"/>
  <c r="BU613" i="1" s="1"/>
  <c r="AW613" i="1"/>
  <c r="AU613" i="1" s="1"/>
  <c r="AN613" i="1"/>
  <c r="AI613" i="1"/>
  <c r="L613" i="1" s="1"/>
  <c r="BK613" i="1" s="1"/>
  <c r="AA613" i="1"/>
  <c r="Z613" i="1"/>
  <c r="Y613" i="1" s="1"/>
  <c r="R613" i="1"/>
  <c r="K613" i="1"/>
  <c r="J613" i="1" s="1"/>
  <c r="CU612" i="1"/>
  <c r="CT612" i="1"/>
  <c r="CR612" i="1"/>
  <c r="CS612" i="1" s="1"/>
  <c r="BJ612" i="1" s="1"/>
  <c r="BL612" i="1" s="1"/>
  <c r="BW612" i="1"/>
  <c r="BV612" i="1"/>
  <c r="BN612" i="1"/>
  <c r="BH612" i="1"/>
  <c r="BB612" i="1"/>
  <c r="BO612" i="1" s="1"/>
  <c r="BR612" i="1" s="1"/>
  <c r="BU612" i="1" s="1"/>
  <c r="AW612" i="1"/>
  <c r="AU612" i="1"/>
  <c r="AV612" i="1" s="1"/>
  <c r="AN612" i="1"/>
  <c r="AI612" i="1"/>
  <c r="L612" i="1" s="1"/>
  <c r="BK612" i="1" s="1"/>
  <c r="BM612" i="1" s="1"/>
  <c r="AH612" i="1"/>
  <c r="AG612" i="1"/>
  <c r="AA612" i="1"/>
  <c r="Z612" i="1"/>
  <c r="R612" i="1"/>
  <c r="P612" i="1"/>
  <c r="M612" i="1"/>
  <c r="K612" i="1"/>
  <c r="J612" i="1" s="1"/>
  <c r="AC612" i="1" s="1"/>
  <c r="CU611" i="1"/>
  <c r="CT611" i="1"/>
  <c r="CR611" i="1"/>
  <c r="CS611" i="1" s="1"/>
  <c r="BJ611" i="1" s="1"/>
  <c r="BL611" i="1" s="1"/>
  <c r="BW611" i="1"/>
  <c r="BV611" i="1"/>
  <c r="BO611" i="1"/>
  <c r="BR611" i="1" s="1"/>
  <c r="BN611" i="1"/>
  <c r="BH611" i="1"/>
  <c r="BB611" i="1"/>
  <c r="AW611" i="1"/>
  <c r="AU611" i="1"/>
  <c r="M611" i="1" s="1"/>
  <c r="AN611" i="1"/>
  <c r="K611" i="1" s="1"/>
  <c r="J611" i="1" s="1"/>
  <c r="AC611" i="1" s="1"/>
  <c r="AI611" i="1"/>
  <c r="AA611" i="1"/>
  <c r="Z611" i="1"/>
  <c r="Y611" i="1" s="1"/>
  <c r="U611" i="1"/>
  <c r="R611" i="1"/>
  <c r="L611" i="1"/>
  <c r="BK611" i="1" s="1"/>
  <c r="BM611" i="1" s="1"/>
  <c r="CU610" i="1"/>
  <c r="CT610" i="1"/>
  <c r="CR610" i="1"/>
  <c r="BW610" i="1"/>
  <c r="BV610" i="1"/>
  <c r="BO610" i="1"/>
  <c r="BR610" i="1" s="1"/>
  <c r="BN610" i="1"/>
  <c r="BH610" i="1"/>
  <c r="BB610" i="1"/>
  <c r="AW610" i="1"/>
  <c r="AU610" i="1" s="1"/>
  <c r="P610" i="1" s="1"/>
  <c r="AN610" i="1"/>
  <c r="K610" i="1" s="1"/>
  <c r="J610" i="1" s="1"/>
  <c r="AI610" i="1"/>
  <c r="L610" i="1" s="1"/>
  <c r="BK610" i="1" s="1"/>
  <c r="AA610" i="1"/>
  <c r="Z610" i="1"/>
  <c r="Y610" i="1"/>
  <c r="R610" i="1"/>
  <c r="CU609" i="1"/>
  <c r="CT609" i="1"/>
  <c r="CS609" i="1"/>
  <c r="BJ609" i="1" s="1"/>
  <c r="CR609" i="1"/>
  <c r="U609" i="1" s="1"/>
  <c r="BW609" i="1"/>
  <c r="BV609" i="1"/>
  <c r="BT609" i="1"/>
  <c r="BX609" i="1" s="1"/>
  <c r="BY609" i="1" s="1"/>
  <c r="BN609" i="1"/>
  <c r="BH609" i="1"/>
  <c r="BB609" i="1"/>
  <c r="BO609" i="1" s="1"/>
  <c r="BR609" i="1" s="1"/>
  <c r="BU609" i="1" s="1"/>
  <c r="AW609" i="1"/>
  <c r="AU609" i="1" s="1"/>
  <c r="AH609" i="1" s="1"/>
  <c r="AN609" i="1"/>
  <c r="K609" i="1" s="1"/>
  <c r="J609" i="1" s="1"/>
  <c r="AI609" i="1"/>
  <c r="L609" i="1" s="1"/>
  <c r="BK609" i="1" s="1"/>
  <c r="AG609" i="1"/>
  <c r="AA609" i="1"/>
  <c r="Z609" i="1"/>
  <c r="Y609" i="1"/>
  <c r="R609" i="1"/>
  <c r="CU608" i="1"/>
  <c r="CT608" i="1"/>
  <c r="CR608" i="1"/>
  <c r="CS608" i="1" s="1"/>
  <c r="BJ608" i="1" s="1"/>
  <c r="BL608" i="1" s="1"/>
  <c r="BW608" i="1"/>
  <c r="BV608" i="1"/>
  <c r="BN608" i="1"/>
  <c r="BH608" i="1"/>
  <c r="BB608" i="1"/>
  <c r="BO608" i="1" s="1"/>
  <c r="BR608" i="1" s="1"/>
  <c r="BU608" i="1" s="1"/>
  <c r="AW608" i="1"/>
  <c r="AU608" i="1"/>
  <c r="AV608" i="1" s="1"/>
  <c r="AN608" i="1"/>
  <c r="AI608" i="1"/>
  <c r="L608" i="1" s="1"/>
  <c r="BK608" i="1" s="1"/>
  <c r="BM608" i="1" s="1"/>
  <c r="AH608" i="1"/>
  <c r="AG608" i="1"/>
  <c r="AA608" i="1"/>
  <c r="Z608" i="1"/>
  <c r="Y608" i="1" s="1"/>
  <c r="R608" i="1"/>
  <c r="P608" i="1"/>
  <c r="M608" i="1"/>
  <c r="K608" i="1"/>
  <c r="J608" i="1" s="1"/>
  <c r="AC608" i="1" s="1"/>
  <c r="CU607" i="1"/>
  <c r="CT607" i="1"/>
  <c r="CR607" i="1"/>
  <c r="CS607" i="1" s="1"/>
  <c r="BJ607" i="1" s="1"/>
  <c r="BL607" i="1" s="1"/>
  <c r="BW607" i="1"/>
  <c r="BV607" i="1"/>
  <c r="BO607" i="1"/>
  <c r="BR607" i="1" s="1"/>
  <c r="BN607" i="1"/>
  <c r="BH607" i="1"/>
  <c r="BB607" i="1"/>
  <c r="AW607" i="1"/>
  <c r="AU607" i="1"/>
  <c r="AN607" i="1"/>
  <c r="K607" i="1" s="1"/>
  <c r="J607" i="1" s="1"/>
  <c r="AI607" i="1"/>
  <c r="AC607" i="1"/>
  <c r="AA607" i="1"/>
  <c r="Z607" i="1"/>
  <c r="Y607" i="1" s="1"/>
  <c r="U607" i="1"/>
  <c r="R607" i="1"/>
  <c r="L607" i="1"/>
  <c r="BK607" i="1" s="1"/>
  <c r="BM607" i="1" s="1"/>
  <c r="CU606" i="1"/>
  <c r="CT606" i="1"/>
  <c r="CR606" i="1"/>
  <c r="BW606" i="1"/>
  <c r="BV606" i="1"/>
  <c r="BO606" i="1"/>
  <c r="BR606" i="1" s="1"/>
  <c r="BN606" i="1"/>
  <c r="BH606" i="1"/>
  <c r="BB606" i="1"/>
  <c r="AW606" i="1"/>
  <c r="AU606" i="1" s="1"/>
  <c r="AN606" i="1"/>
  <c r="K606" i="1" s="1"/>
  <c r="J606" i="1" s="1"/>
  <c r="AI606" i="1"/>
  <c r="AA606" i="1"/>
  <c r="Z606" i="1"/>
  <c r="Y606" i="1"/>
  <c r="R606" i="1"/>
  <c r="L606" i="1"/>
  <c r="BK606" i="1" s="1"/>
  <c r="CU605" i="1"/>
  <c r="CT605" i="1"/>
  <c r="CS605" i="1"/>
  <c r="BJ605" i="1" s="1"/>
  <c r="CR605" i="1"/>
  <c r="U605" i="1" s="1"/>
  <c r="BW605" i="1"/>
  <c r="BV605" i="1"/>
  <c r="BT605" i="1"/>
  <c r="BX605" i="1" s="1"/>
  <c r="BY605" i="1" s="1"/>
  <c r="BN605" i="1"/>
  <c r="BH605" i="1"/>
  <c r="BB605" i="1"/>
  <c r="BO605" i="1" s="1"/>
  <c r="BR605" i="1" s="1"/>
  <c r="BU605" i="1" s="1"/>
  <c r="AW605" i="1"/>
  <c r="AU605" i="1" s="1"/>
  <c r="AH605" i="1" s="1"/>
  <c r="AN605" i="1"/>
  <c r="AI605" i="1"/>
  <c r="L605" i="1" s="1"/>
  <c r="BK605" i="1" s="1"/>
  <c r="AG605" i="1"/>
  <c r="AA605" i="1"/>
  <c r="Z605" i="1"/>
  <c r="Y605" i="1" s="1"/>
  <c r="R605" i="1"/>
  <c r="K605" i="1"/>
  <c r="J605" i="1" s="1"/>
  <c r="CU604" i="1"/>
  <c r="CT604" i="1"/>
  <c r="CR604" i="1"/>
  <c r="CS604" i="1" s="1"/>
  <c r="BJ604" i="1" s="1"/>
  <c r="BL604" i="1" s="1"/>
  <c r="BW604" i="1"/>
  <c r="BV604" i="1"/>
  <c r="BN604" i="1"/>
  <c r="BH604" i="1"/>
  <c r="BB604" i="1"/>
  <c r="BO604" i="1" s="1"/>
  <c r="BR604" i="1" s="1"/>
  <c r="AW604" i="1"/>
  <c r="AU604" i="1"/>
  <c r="AV604" i="1" s="1"/>
  <c r="AN604" i="1"/>
  <c r="AI604" i="1"/>
  <c r="L604" i="1" s="1"/>
  <c r="BK604" i="1" s="1"/>
  <c r="BM604" i="1" s="1"/>
  <c r="AH604" i="1"/>
  <c r="AG604" i="1"/>
  <c r="AA604" i="1"/>
  <c r="Z604" i="1"/>
  <c r="R604" i="1"/>
  <c r="P604" i="1"/>
  <c r="M604" i="1"/>
  <c r="K604" i="1"/>
  <c r="J604" i="1" s="1"/>
  <c r="CU603" i="1"/>
  <c r="CT603" i="1"/>
  <c r="CR603" i="1"/>
  <c r="CS603" i="1" s="1"/>
  <c r="BJ603" i="1" s="1"/>
  <c r="BL603" i="1" s="1"/>
  <c r="BW603" i="1"/>
  <c r="BV603" i="1"/>
  <c r="BO603" i="1"/>
  <c r="BR603" i="1" s="1"/>
  <c r="BN603" i="1"/>
  <c r="BH603" i="1"/>
  <c r="BB603" i="1"/>
  <c r="AW603" i="1"/>
  <c r="AU603" i="1"/>
  <c r="AN603" i="1"/>
  <c r="K603" i="1" s="1"/>
  <c r="J603" i="1" s="1"/>
  <c r="AC603" i="1" s="1"/>
  <c r="AI603" i="1"/>
  <c r="AA603" i="1"/>
  <c r="Z603" i="1"/>
  <c r="Y603" i="1" s="1"/>
  <c r="U603" i="1"/>
  <c r="R603" i="1"/>
  <c r="L603" i="1"/>
  <c r="BK603" i="1" s="1"/>
  <c r="BM603" i="1" s="1"/>
  <c r="CU602" i="1"/>
  <c r="CT602" i="1"/>
  <c r="CR602" i="1"/>
  <c r="BW602" i="1"/>
  <c r="BV602" i="1"/>
  <c r="BO602" i="1"/>
  <c r="BR602" i="1" s="1"/>
  <c r="BN602" i="1"/>
  <c r="BH602" i="1"/>
  <c r="BB602" i="1"/>
  <c r="AW602" i="1"/>
  <c r="AU602" i="1" s="1"/>
  <c r="AN602" i="1"/>
  <c r="K602" i="1" s="1"/>
  <c r="J602" i="1" s="1"/>
  <c r="AI602" i="1"/>
  <c r="L602" i="1" s="1"/>
  <c r="BK602" i="1" s="1"/>
  <c r="AA602" i="1"/>
  <c r="Z602" i="1"/>
  <c r="Y602" i="1"/>
  <c r="R602" i="1"/>
  <c r="CU601" i="1"/>
  <c r="CT601" i="1"/>
  <c r="CS601" i="1"/>
  <c r="BJ601" i="1" s="1"/>
  <c r="CR601" i="1"/>
  <c r="U601" i="1" s="1"/>
  <c r="BW601" i="1"/>
  <c r="BV601" i="1"/>
  <c r="BT601" i="1"/>
  <c r="BX601" i="1" s="1"/>
  <c r="BY601" i="1" s="1"/>
  <c r="BS601" i="1"/>
  <c r="BN601" i="1"/>
  <c r="BH601" i="1"/>
  <c r="BB601" i="1"/>
  <c r="BO601" i="1" s="1"/>
  <c r="BR601" i="1" s="1"/>
  <c r="BU601" i="1" s="1"/>
  <c r="AW601" i="1"/>
  <c r="AU601" i="1" s="1"/>
  <c r="AN601" i="1"/>
  <c r="K601" i="1" s="1"/>
  <c r="J601" i="1" s="1"/>
  <c r="AI601" i="1"/>
  <c r="L601" i="1" s="1"/>
  <c r="BK601" i="1" s="1"/>
  <c r="AA601" i="1"/>
  <c r="Z601" i="1"/>
  <c r="Y601" i="1" s="1"/>
  <c r="R601" i="1"/>
  <c r="CU600" i="1"/>
  <c r="CT600" i="1"/>
  <c r="CR600" i="1"/>
  <c r="CS600" i="1" s="1"/>
  <c r="BJ600" i="1" s="1"/>
  <c r="BL600" i="1" s="1"/>
  <c r="BW600" i="1"/>
  <c r="BV600" i="1"/>
  <c r="BN600" i="1"/>
  <c r="BH600" i="1"/>
  <c r="BB600" i="1"/>
  <c r="BO600" i="1" s="1"/>
  <c r="BR600" i="1" s="1"/>
  <c r="AW600" i="1"/>
  <c r="AU600" i="1"/>
  <c r="AV600" i="1" s="1"/>
  <c r="AN600" i="1"/>
  <c r="AI600" i="1"/>
  <c r="L600" i="1" s="1"/>
  <c r="BK600" i="1" s="1"/>
  <c r="BM600" i="1" s="1"/>
  <c r="AH600" i="1"/>
  <c r="AG600" i="1"/>
  <c r="AA600" i="1"/>
  <c r="Z600" i="1"/>
  <c r="R600" i="1"/>
  <c r="P600" i="1"/>
  <c r="M600" i="1"/>
  <c r="K600" i="1"/>
  <c r="J600" i="1" s="1"/>
  <c r="AC600" i="1" s="1"/>
  <c r="CU599" i="1"/>
  <c r="CT599" i="1"/>
  <c r="CS599" i="1" s="1"/>
  <c r="BJ599" i="1" s="1"/>
  <c r="BL599" i="1" s="1"/>
  <c r="CR599" i="1"/>
  <c r="BW599" i="1"/>
  <c r="BV599" i="1"/>
  <c r="BO599" i="1"/>
  <c r="BR599" i="1" s="1"/>
  <c r="BN599" i="1"/>
  <c r="BH599" i="1"/>
  <c r="BB599" i="1"/>
  <c r="AW599" i="1"/>
  <c r="AU599" i="1"/>
  <c r="M599" i="1" s="1"/>
  <c r="AN599" i="1"/>
  <c r="K599" i="1" s="1"/>
  <c r="J599" i="1" s="1"/>
  <c r="AC599" i="1" s="1"/>
  <c r="AI599" i="1"/>
  <c r="L599" i="1" s="1"/>
  <c r="BK599" i="1" s="1"/>
  <c r="BM599" i="1" s="1"/>
  <c r="AA599" i="1"/>
  <c r="Z599" i="1"/>
  <c r="Y599" i="1" s="1"/>
  <c r="U599" i="1"/>
  <c r="R599" i="1"/>
  <c r="CU598" i="1"/>
  <c r="CT598" i="1"/>
  <c r="CR598" i="1"/>
  <c r="BW598" i="1"/>
  <c r="BV598" i="1"/>
  <c r="BO598" i="1"/>
  <c r="BR598" i="1" s="1"/>
  <c r="BN598" i="1"/>
  <c r="BH598" i="1"/>
  <c r="BB598" i="1"/>
  <c r="AW598" i="1"/>
  <c r="AU598" i="1" s="1"/>
  <c r="P598" i="1" s="1"/>
  <c r="AN598" i="1"/>
  <c r="K598" i="1" s="1"/>
  <c r="J598" i="1" s="1"/>
  <c r="AI598" i="1"/>
  <c r="AA598" i="1"/>
  <c r="Z598" i="1"/>
  <c r="Y598" i="1"/>
  <c r="R598" i="1"/>
  <c r="L598" i="1"/>
  <c r="BK598" i="1" s="1"/>
  <c r="CU597" i="1"/>
  <c r="CT597" i="1"/>
  <c r="CS597" i="1"/>
  <c r="BJ597" i="1" s="1"/>
  <c r="CR597" i="1"/>
  <c r="U597" i="1" s="1"/>
  <c r="BW597" i="1"/>
  <c r="BV597" i="1"/>
  <c r="BT597" i="1"/>
  <c r="BX597" i="1" s="1"/>
  <c r="BY597" i="1" s="1"/>
  <c r="BS597" i="1"/>
  <c r="BN597" i="1"/>
  <c r="BH597" i="1"/>
  <c r="BB597" i="1"/>
  <c r="BO597" i="1" s="1"/>
  <c r="BR597" i="1" s="1"/>
  <c r="BU597" i="1" s="1"/>
  <c r="AW597" i="1"/>
  <c r="AU597" i="1" s="1"/>
  <c r="AN597" i="1"/>
  <c r="AI597" i="1"/>
  <c r="L597" i="1" s="1"/>
  <c r="BK597" i="1" s="1"/>
  <c r="BM597" i="1" s="1"/>
  <c r="AA597" i="1"/>
  <c r="Z597" i="1"/>
  <c r="Y597" i="1" s="1"/>
  <c r="R597" i="1"/>
  <c r="K597" i="1"/>
  <c r="J597" i="1" s="1"/>
  <c r="CU596" i="1"/>
  <c r="CT596" i="1"/>
  <c r="CR596" i="1"/>
  <c r="CS596" i="1" s="1"/>
  <c r="BJ596" i="1" s="1"/>
  <c r="BL596" i="1" s="1"/>
  <c r="BW596" i="1"/>
  <c r="BV596" i="1"/>
  <c r="BN596" i="1"/>
  <c r="BH596" i="1"/>
  <c r="BB596" i="1"/>
  <c r="BO596" i="1" s="1"/>
  <c r="BR596" i="1" s="1"/>
  <c r="BU596" i="1" s="1"/>
  <c r="AW596" i="1"/>
  <c r="AU596" i="1"/>
  <c r="AV596" i="1" s="1"/>
  <c r="AN596" i="1"/>
  <c r="K596" i="1" s="1"/>
  <c r="J596" i="1" s="1"/>
  <c r="AC596" i="1" s="1"/>
  <c r="AI596" i="1"/>
  <c r="L596" i="1" s="1"/>
  <c r="BK596" i="1" s="1"/>
  <c r="BM596" i="1" s="1"/>
  <c r="AH596" i="1"/>
  <c r="AG596" i="1"/>
  <c r="AA596" i="1"/>
  <c r="Z596" i="1"/>
  <c r="R596" i="1"/>
  <c r="P596" i="1"/>
  <c r="M596" i="1"/>
  <c r="CU595" i="1"/>
  <c r="CT595" i="1"/>
  <c r="CS595" i="1" s="1"/>
  <c r="BJ595" i="1" s="1"/>
  <c r="BL595" i="1" s="1"/>
  <c r="CR595" i="1"/>
  <c r="BW595" i="1"/>
  <c r="BV595" i="1"/>
  <c r="BO595" i="1"/>
  <c r="BR595" i="1" s="1"/>
  <c r="BN595" i="1"/>
  <c r="BH595" i="1"/>
  <c r="BB595" i="1"/>
  <c r="AW595" i="1"/>
  <c r="AU595" i="1"/>
  <c r="M595" i="1" s="1"/>
  <c r="AN595" i="1"/>
  <c r="K595" i="1" s="1"/>
  <c r="J595" i="1" s="1"/>
  <c r="AC595" i="1" s="1"/>
  <c r="AI595" i="1"/>
  <c r="L595" i="1" s="1"/>
  <c r="BK595" i="1" s="1"/>
  <c r="BM595" i="1" s="1"/>
  <c r="AA595" i="1"/>
  <c r="Z595" i="1"/>
  <c r="Y595" i="1" s="1"/>
  <c r="U595" i="1"/>
  <c r="R595" i="1"/>
  <c r="CU594" i="1"/>
  <c r="CT594" i="1"/>
  <c r="CR594" i="1"/>
  <c r="BW594" i="1"/>
  <c r="BV594" i="1"/>
  <c r="BO594" i="1"/>
  <c r="BR594" i="1" s="1"/>
  <c r="BN594" i="1"/>
  <c r="BH594" i="1"/>
  <c r="BB594" i="1"/>
  <c r="AW594" i="1"/>
  <c r="AU594" i="1" s="1"/>
  <c r="P594" i="1" s="1"/>
  <c r="AN594" i="1"/>
  <c r="K594" i="1" s="1"/>
  <c r="J594" i="1" s="1"/>
  <c r="AI594" i="1"/>
  <c r="L594" i="1" s="1"/>
  <c r="BK594" i="1" s="1"/>
  <c r="AA594" i="1"/>
  <c r="Z594" i="1"/>
  <c r="Y594" i="1"/>
  <c r="R594" i="1"/>
  <c r="CU593" i="1"/>
  <c r="CT593" i="1"/>
  <c r="CS593" i="1"/>
  <c r="BJ593" i="1" s="1"/>
  <c r="CR593" i="1"/>
  <c r="U593" i="1" s="1"/>
  <c r="BW593" i="1"/>
  <c r="BV593" i="1"/>
  <c r="BT593" i="1"/>
  <c r="BX593" i="1" s="1"/>
  <c r="BY593" i="1" s="1"/>
  <c r="BN593" i="1"/>
  <c r="BH593" i="1"/>
  <c r="BB593" i="1"/>
  <c r="BO593" i="1" s="1"/>
  <c r="BR593" i="1" s="1"/>
  <c r="BU593" i="1" s="1"/>
  <c r="AW593" i="1"/>
  <c r="AU593" i="1" s="1"/>
  <c r="AH593" i="1" s="1"/>
  <c r="AN593" i="1"/>
  <c r="AI593" i="1"/>
  <c r="L593" i="1" s="1"/>
  <c r="BK593" i="1" s="1"/>
  <c r="AG593" i="1"/>
  <c r="AA593" i="1"/>
  <c r="Z593" i="1"/>
  <c r="Y593" i="1"/>
  <c r="R593" i="1"/>
  <c r="K593" i="1"/>
  <c r="J593" i="1" s="1"/>
  <c r="CU592" i="1"/>
  <c r="CT592" i="1"/>
  <c r="CR592" i="1"/>
  <c r="CS592" i="1" s="1"/>
  <c r="BJ592" i="1" s="1"/>
  <c r="BL592" i="1" s="1"/>
  <c r="BW592" i="1"/>
  <c r="BV592" i="1"/>
  <c r="BN592" i="1"/>
  <c r="BH592" i="1"/>
  <c r="BB592" i="1"/>
  <c r="BO592" i="1" s="1"/>
  <c r="BR592" i="1" s="1"/>
  <c r="BU592" i="1" s="1"/>
  <c r="AW592" i="1"/>
  <c r="AU592" i="1"/>
  <c r="AV592" i="1" s="1"/>
  <c r="AN592" i="1"/>
  <c r="K592" i="1" s="1"/>
  <c r="J592" i="1" s="1"/>
  <c r="AC592" i="1" s="1"/>
  <c r="AI592" i="1"/>
  <c r="L592" i="1" s="1"/>
  <c r="BK592" i="1" s="1"/>
  <c r="BM592" i="1" s="1"/>
  <c r="AH592" i="1"/>
  <c r="AG592" i="1"/>
  <c r="AA592" i="1"/>
  <c r="Z592" i="1"/>
  <c r="Y592" i="1" s="1"/>
  <c r="R592" i="1"/>
  <c r="P592" i="1"/>
  <c r="M592" i="1"/>
  <c r="CU591" i="1"/>
  <c r="CT591" i="1"/>
  <c r="CR591" i="1"/>
  <c r="CS591" i="1" s="1"/>
  <c r="BJ591" i="1" s="1"/>
  <c r="BL591" i="1" s="1"/>
  <c r="BW591" i="1"/>
  <c r="BV591" i="1"/>
  <c r="BO591" i="1"/>
  <c r="BR591" i="1" s="1"/>
  <c r="BN591" i="1"/>
  <c r="BH591" i="1"/>
  <c r="BB591" i="1"/>
  <c r="AW591" i="1"/>
  <c r="AU591" i="1"/>
  <c r="AN591" i="1"/>
  <c r="K591" i="1" s="1"/>
  <c r="J591" i="1" s="1"/>
  <c r="AI591" i="1"/>
  <c r="AC591" i="1"/>
  <c r="AA591" i="1"/>
  <c r="Z591" i="1"/>
  <c r="Y591" i="1" s="1"/>
  <c r="U591" i="1"/>
  <c r="R591" i="1"/>
  <c r="L591" i="1"/>
  <c r="BK591" i="1" s="1"/>
  <c r="BM591" i="1" s="1"/>
  <c r="CU590" i="1"/>
  <c r="CT590" i="1"/>
  <c r="CR590" i="1"/>
  <c r="BW590" i="1"/>
  <c r="BV590" i="1"/>
  <c r="BO590" i="1"/>
  <c r="BR590" i="1" s="1"/>
  <c r="BN590" i="1"/>
  <c r="BH590" i="1"/>
  <c r="BB590" i="1"/>
  <c r="AW590" i="1"/>
  <c r="AU590" i="1" s="1"/>
  <c r="AN590" i="1"/>
  <c r="K590" i="1" s="1"/>
  <c r="J590" i="1" s="1"/>
  <c r="AI590" i="1"/>
  <c r="L590" i="1" s="1"/>
  <c r="BK590" i="1" s="1"/>
  <c r="AA590" i="1"/>
  <c r="Z590" i="1"/>
  <c r="Y590" i="1"/>
  <c r="R590" i="1"/>
  <c r="CU589" i="1"/>
  <c r="CT589" i="1"/>
  <c r="CS589" i="1"/>
  <c r="BJ589" i="1" s="1"/>
  <c r="CR589" i="1"/>
  <c r="U589" i="1" s="1"/>
  <c r="BW589" i="1"/>
  <c r="BV589" i="1"/>
  <c r="BT589" i="1"/>
  <c r="BX589" i="1" s="1"/>
  <c r="BY589" i="1" s="1"/>
  <c r="BN589" i="1"/>
  <c r="BH589" i="1"/>
  <c r="BB589" i="1"/>
  <c r="BO589" i="1" s="1"/>
  <c r="BR589" i="1" s="1"/>
  <c r="BU589" i="1" s="1"/>
  <c r="AW589" i="1"/>
  <c r="AU589" i="1" s="1"/>
  <c r="AH589" i="1" s="1"/>
  <c r="AN589" i="1"/>
  <c r="AI589" i="1"/>
  <c r="L589" i="1" s="1"/>
  <c r="BK589" i="1" s="1"/>
  <c r="AG589" i="1"/>
  <c r="AA589" i="1"/>
  <c r="Z589" i="1"/>
  <c r="Y589" i="1" s="1"/>
  <c r="R589" i="1"/>
  <c r="K589" i="1"/>
  <c r="J589" i="1" s="1"/>
  <c r="CU588" i="1"/>
  <c r="CT588" i="1"/>
  <c r="CR588" i="1"/>
  <c r="CS588" i="1" s="1"/>
  <c r="BJ588" i="1" s="1"/>
  <c r="BL588" i="1" s="1"/>
  <c r="BW588" i="1"/>
  <c r="BV588" i="1"/>
  <c r="BN588" i="1"/>
  <c r="BH588" i="1"/>
  <c r="BB588" i="1"/>
  <c r="BO588" i="1" s="1"/>
  <c r="BR588" i="1" s="1"/>
  <c r="AW588" i="1"/>
  <c r="AU588" i="1"/>
  <c r="AV588" i="1" s="1"/>
  <c r="AN588" i="1"/>
  <c r="AI588" i="1"/>
  <c r="L588" i="1" s="1"/>
  <c r="BK588" i="1" s="1"/>
  <c r="AH588" i="1"/>
  <c r="AG588" i="1"/>
  <c r="AA588" i="1"/>
  <c r="Z588" i="1"/>
  <c r="R588" i="1"/>
  <c r="P588" i="1"/>
  <c r="M588" i="1"/>
  <c r="K588" i="1"/>
  <c r="J588" i="1" s="1"/>
  <c r="CU587" i="1"/>
  <c r="CT587" i="1"/>
  <c r="CR587" i="1"/>
  <c r="CS587" i="1" s="1"/>
  <c r="BJ587" i="1" s="1"/>
  <c r="BL587" i="1" s="1"/>
  <c r="BW587" i="1"/>
  <c r="BV587" i="1"/>
  <c r="BO587" i="1"/>
  <c r="BR587" i="1" s="1"/>
  <c r="BN587" i="1"/>
  <c r="BH587" i="1"/>
  <c r="BB587" i="1"/>
  <c r="AW587" i="1"/>
  <c r="AU587" i="1"/>
  <c r="AN587" i="1"/>
  <c r="K587" i="1" s="1"/>
  <c r="J587" i="1" s="1"/>
  <c r="AI587" i="1"/>
  <c r="AC587" i="1"/>
  <c r="AA587" i="1"/>
  <c r="Z587" i="1"/>
  <c r="Y587" i="1" s="1"/>
  <c r="U587" i="1"/>
  <c r="R587" i="1"/>
  <c r="L587" i="1"/>
  <c r="BK587" i="1" s="1"/>
  <c r="BM587" i="1" s="1"/>
  <c r="CU586" i="1"/>
  <c r="CT586" i="1"/>
  <c r="CR586" i="1"/>
  <c r="BW586" i="1"/>
  <c r="BV586" i="1"/>
  <c r="BO586" i="1"/>
  <c r="BR586" i="1" s="1"/>
  <c r="BN586" i="1"/>
  <c r="BH586" i="1"/>
  <c r="BB586" i="1"/>
  <c r="AW586" i="1"/>
  <c r="AU586" i="1" s="1"/>
  <c r="AN586" i="1"/>
  <c r="K586" i="1" s="1"/>
  <c r="J586" i="1" s="1"/>
  <c r="AI586" i="1"/>
  <c r="AA586" i="1"/>
  <c r="Z586" i="1"/>
  <c r="Y586" i="1"/>
  <c r="R586" i="1"/>
  <c r="L586" i="1"/>
  <c r="BK586" i="1" s="1"/>
  <c r="CU585" i="1"/>
  <c r="CT585" i="1"/>
  <c r="CS585" i="1"/>
  <c r="BJ585" i="1" s="1"/>
  <c r="CR585" i="1"/>
  <c r="U585" i="1" s="1"/>
  <c r="BW585" i="1"/>
  <c r="BV585" i="1"/>
  <c r="BR585" i="1"/>
  <c r="BU585" i="1" s="1"/>
  <c r="BN585" i="1"/>
  <c r="BH585" i="1"/>
  <c r="BB585" i="1"/>
  <c r="BO585" i="1" s="1"/>
  <c r="AW585" i="1"/>
  <c r="AU585" i="1" s="1"/>
  <c r="AG585" i="1" s="1"/>
  <c r="AN585" i="1"/>
  <c r="K585" i="1" s="1"/>
  <c r="J585" i="1" s="1"/>
  <c r="AI585" i="1"/>
  <c r="L585" i="1" s="1"/>
  <c r="BK585" i="1" s="1"/>
  <c r="AH585" i="1"/>
  <c r="AA585" i="1"/>
  <c r="Z585" i="1"/>
  <c r="Y585" i="1"/>
  <c r="R585" i="1"/>
  <c r="CU584" i="1"/>
  <c r="CT584" i="1"/>
  <c r="CR584" i="1"/>
  <c r="CS584" i="1" s="1"/>
  <c r="BW584" i="1"/>
  <c r="BV584" i="1"/>
  <c r="BT584" i="1"/>
  <c r="BX584" i="1" s="1"/>
  <c r="BY584" i="1" s="1"/>
  <c r="BN584" i="1"/>
  <c r="BJ584" i="1"/>
  <c r="BL584" i="1" s="1"/>
  <c r="BH584" i="1"/>
  <c r="BB584" i="1"/>
  <c r="BO584" i="1" s="1"/>
  <c r="BR584" i="1" s="1"/>
  <c r="BS584" i="1" s="1"/>
  <c r="AW584" i="1"/>
  <c r="AU584" i="1"/>
  <c r="AV584" i="1" s="1"/>
  <c r="AN584" i="1"/>
  <c r="AI584" i="1"/>
  <c r="L584" i="1" s="1"/>
  <c r="BK584" i="1" s="1"/>
  <c r="BM584" i="1" s="1"/>
  <c r="AH584" i="1"/>
  <c r="AG584" i="1"/>
  <c r="AA584" i="1"/>
  <c r="Z584" i="1"/>
  <c r="R584" i="1"/>
  <c r="P584" i="1"/>
  <c r="M584" i="1"/>
  <c r="K584" i="1"/>
  <c r="J584" i="1" s="1"/>
  <c r="CU583" i="1"/>
  <c r="CT583" i="1"/>
  <c r="CR583" i="1"/>
  <c r="CS583" i="1" s="1"/>
  <c r="BJ583" i="1" s="1"/>
  <c r="BL583" i="1" s="1"/>
  <c r="BW583" i="1"/>
  <c r="BV583" i="1"/>
  <c r="BO583" i="1"/>
  <c r="BR583" i="1" s="1"/>
  <c r="BN583" i="1"/>
  <c r="BM583" i="1"/>
  <c r="BH583" i="1"/>
  <c r="BB583" i="1"/>
  <c r="AW583" i="1"/>
  <c r="AU583" i="1"/>
  <c r="AN583" i="1"/>
  <c r="K583" i="1" s="1"/>
  <c r="J583" i="1" s="1"/>
  <c r="AI583" i="1"/>
  <c r="AA583" i="1"/>
  <c r="Z583" i="1"/>
  <c r="Y583" i="1" s="1"/>
  <c r="U583" i="1"/>
  <c r="R583" i="1"/>
  <c r="L583" i="1"/>
  <c r="BK583" i="1" s="1"/>
  <c r="CU582" i="1"/>
  <c r="CT582" i="1"/>
  <c r="CR582" i="1"/>
  <c r="BW582" i="1"/>
  <c r="BV582" i="1"/>
  <c r="BO582" i="1"/>
  <c r="BR582" i="1" s="1"/>
  <c r="BN582" i="1"/>
  <c r="BH582" i="1"/>
  <c r="BB582" i="1"/>
  <c r="AW582" i="1"/>
  <c r="AU582" i="1" s="1"/>
  <c r="AV582" i="1"/>
  <c r="AN582" i="1"/>
  <c r="K582" i="1" s="1"/>
  <c r="J582" i="1" s="1"/>
  <c r="AI582" i="1"/>
  <c r="AA582" i="1"/>
  <c r="Z582" i="1"/>
  <c r="Y582" i="1"/>
  <c r="R582" i="1"/>
  <c r="P582" i="1"/>
  <c r="L582" i="1"/>
  <c r="BK582" i="1" s="1"/>
  <c r="CU581" i="1"/>
  <c r="CT581" i="1"/>
  <c r="CR581" i="1"/>
  <c r="U581" i="1" s="1"/>
  <c r="BW581" i="1"/>
  <c r="BV581" i="1"/>
  <c r="BR581" i="1"/>
  <c r="BN581" i="1"/>
  <c r="BH581" i="1"/>
  <c r="BB581" i="1"/>
  <c r="BO581" i="1" s="1"/>
  <c r="AW581" i="1"/>
  <c r="AU581" i="1" s="1"/>
  <c r="M581" i="1" s="1"/>
  <c r="AV581" i="1"/>
  <c r="AN581" i="1"/>
  <c r="AI581" i="1"/>
  <c r="L581" i="1" s="1"/>
  <c r="BK581" i="1" s="1"/>
  <c r="AH581" i="1"/>
  <c r="AG581" i="1"/>
  <c r="AA581" i="1"/>
  <c r="Z581" i="1"/>
  <c r="Y581" i="1" s="1"/>
  <c r="R581" i="1"/>
  <c r="P581" i="1"/>
  <c r="K581" i="1"/>
  <c r="J581" i="1" s="1"/>
  <c r="CU580" i="1"/>
  <c r="CT580" i="1"/>
  <c r="CR580" i="1"/>
  <c r="BW580" i="1"/>
  <c r="BV580" i="1"/>
  <c r="BN580" i="1"/>
  <c r="BH580" i="1"/>
  <c r="BB580" i="1"/>
  <c r="BO580" i="1" s="1"/>
  <c r="BR580" i="1" s="1"/>
  <c r="AW580" i="1"/>
  <c r="AU580" i="1"/>
  <c r="AV580" i="1" s="1"/>
  <c r="AN580" i="1"/>
  <c r="K580" i="1" s="1"/>
  <c r="J580" i="1" s="1"/>
  <c r="AI580" i="1"/>
  <c r="AH580" i="1"/>
  <c r="AG580" i="1"/>
  <c r="AA580" i="1"/>
  <c r="Z580" i="1"/>
  <c r="R580" i="1"/>
  <c r="P580" i="1"/>
  <c r="M580" i="1"/>
  <c r="L580" i="1"/>
  <c r="BK580" i="1" s="1"/>
  <c r="CU579" i="1"/>
  <c r="CT579" i="1"/>
  <c r="CR579" i="1"/>
  <c r="BW579" i="1"/>
  <c r="BV579" i="1"/>
  <c r="BO579" i="1"/>
  <c r="BR579" i="1" s="1"/>
  <c r="BN579" i="1"/>
  <c r="BH579" i="1"/>
  <c r="BB579" i="1"/>
  <c r="AW579" i="1"/>
  <c r="AV579" i="1"/>
  <c r="AU579" i="1"/>
  <c r="M579" i="1" s="1"/>
  <c r="AN579" i="1"/>
  <c r="K579" i="1" s="1"/>
  <c r="J579" i="1" s="1"/>
  <c r="AI579" i="1"/>
  <c r="AH579" i="1"/>
  <c r="AA579" i="1"/>
  <c r="Z579" i="1"/>
  <c r="Y579" i="1" s="1"/>
  <c r="U579" i="1"/>
  <c r="R579" i="1"/>
  <c r="L579" i="1"/>
  <c r="BK579" i="1" s="1"/>
  <c r="CU578" i="1"/>
  <c r="CT578" i="1"/>
  <c r="CR578" i="1"/>
  <c r="BW578" i="1"/>
  <c r="BV578" i="1"/>
  <c r="BN578" i="1"/>
  <c r="BH578" i="1"/>
  <c r="BB578" i="1"/>
  <c r="BO578" i="1" s="1"/>
  <c r="BR578" i="1" s="1"/>
  <c r="AW578" i="1"/>
  <c r="AU578" i="1" s="1"/>
  <c r="AV578" i="1"/>
  <c r="AN578" i="1"/>
  <c r="K578" i="1" s="1"/>
  <c r="J578" i="1" s="1"/>
  <c r="AI578" i="1"/>
  <c r="AA578" i="1"/>
  <c r="Z578" i="1"/>
  <c r="Y578" i="1"/>
  <c r="R578" i="1"/>
  <c r="P578" i="1"/>
  <c r="L578" i="1"/>
  <c r="BK578" i="1" s="1"/>
  <c r="CU577" i="1"/>
  <c r="CT577" i="1"/>
  <c r="CR577" i="1"/>
  <c r="U577" i="1" s="1"/>
  <c r="BW577" i="1"/>
  <c r="BV577" i="1"/>
  <c r="BN577" i="1"/>
  <c r="BH577" i="1"/>
  <c r="BB577" i="1"/>
  <c r="BO577" i="1" s="1"/>
  <c r="BR577" i="1" s="1"/>
  <c r="AW577" i="1"/>
  <c r="AU577" i="1" s="1"/>
  <c r="M577" i="1" s="1"/>
  <c r="AV577" i="1"/>
  <c r="AN577" i="1"/>
  <c r="AI577" i="1"/>
  <c r="L577" i="1" s="1"/>
  <c r="BK577" i="1" s="1"/>
  <c r="AG577" i="1"/>
  <c r="AA577" i="1"/>
  <c r="Z577" i="1"/>
  <c r="Y577" i="1" s="1"/>
  <c r="R577" i="1"/>
  <c r="P577" i="1"/>
  <c r="K577" i="1"/>
  <c r="J577" i="1"/>
  <c r="CU576" i="1"/>
  <c r="CT576" i="1"/>
  <c r="CR576" i="1"/>
  <c r="BW576" i="1"/>
  <c r="BV576" i="1"/>
  <c r="BT576" i="1"/>
  <c r="BX576" i="1" s="1"/>
  <c r="BY576" i="1" s="1"/>
  <c r="BR576" i="1"/>
  <c r="BS576" i="1" s="1"/>
  <c r="BN576" i="1"/>
  <c r="BH576" i="1"/>
  <c r="BB576" i="1"/>
  <c r="BO576" i="1" s="1"/>
  <c r="AW576" i="1"/>
  <c r="AU576" i="1"/>
  <c r="AV576" i="1" s="1"/>
  <c r="AN576" i="1"/>
  <c r="K576" i="1" s="1"/>
  <c r="J576" i="1" s="1"/>
  <c r="AI576" i="1"/>
  <c r="AH576" i="1"/>
  <c r="AG576" i="1"/>
  <c r="AA576" i="1"/>
  <c r="Z576" i="1"/>
  <c r="R576" i="1"/>
  <c r="P576" i="1"/>
  <c r="M576" i="1"/>
  <c r="L576" i="1"/>
  <c r="BK576" i="1" s="1"/>
  <c r="CU575" i="1"/>
  <c r="CT575" i="1"/>
  <c r="CR575" i="1"/>
  <c r="BW575" i="1"/>
  <c r="BV575" i="1"/>
  <c r="BO575" i="1"/>
  <c r="BR575" i="1" s="1"/>
  <c r="BN575" i="1"/>
  <c r="BH575" i="1"/>
  <c r="BB575" i="1"/>
  <c r="AW575" i="1"/>
  <c r="AV575" i="1"/>
  <c r="AU575" i="1"/>
  <c r="AN575" i="1"/>
  <c r="K575" i="1" s="1"/>
  <c r="J575" i="1" s="1"/>
  <c r="AI575" i="1"/>
  <c r="L575" i="1" s="1"/>
  <c r="BK575" i="1" s="1"/>
  <c r="AH575" i="1"/>
  <c r="AA575" i="1"/>
  <c r="Z575" i="1"/>
  <c r="Y575" i="1" s="1"/>
  <c r="U575" i="1"/>
  <c r="R575" i="1"/>
  <c r="M575" i="1"/>
  <c r="CU574" i="1"/>
  <c r="CT574" i="1"/>
  <c r="CR574" i="1"/>
  <c r="BW574" i="1"/>
  <c r="BV574" i="1"/>
  <c r="BO574" i="1"/>
  <c r="BR574" i="1" s="1"/>
  <c r="BN574" i="1"/>
  <c r="BH574" i="1"/>
  <c r="BB574" i="1"/>
  <c r="AW574" i="1"/>
  <c r="AU574" i="1" s="1"/>
  <c r="AV574" i="1"/>
  <c r="AN574" i="1"/>
  <c r="K574" i="1" s="1"/>
  <c r="J574" i="1" s="1"/>
  <c r="AI574" i="1"/>
  <c r="AA574" i="1"/>
  <c r="Z574" i="1"/>
  <c r="Y574" i="1"/>
  <c r="R574" i="1"/>
  <c r="P574" i="1"/>
  <c r="L574" i="1"/>
  <c r="BK574" i="1" s="1"/>
  <c r="CU573" i="1"/>
  <c r="CT573" i="1"/>
  <c r="CR573" i="1"/>
  <c r="U573" i="1" s="1"/>
  <c r="BW573" i="1"/>
  <c r="BV573" i="1"/>
  <c r="BR573" i="1"/>
  <c r="BN573" i="1"/>
  <c r="BH573" i="1"/>
  <c r="BB573" i="1"/>
  <c r="BO573" i="1" s="1"/>
  <c r="AW573" i="1"/>
  <c r="AU573" i="1" s="1"/>
  <c r="M573" i="1" s="1"/>
  <c r="AV573" i="1"/>
  <c r="AN573" i="1"/>
  <c r="AI573" i="1"/>
  <c r="L573" i="1" s="1"/>
  <c r="BK573" i="1" s="1"/>
  <c r="AH573" i="1"/>
  <c r="AG573" i="1"/>
  <c r="AA573" i="1"/>
  <c r="Z573" i="1"/>
  <c r="Y573" i="1" s="1"/>
  <c r="R573" i="1"/>
  <c r="P573" i="1"/>
  <c r="K573" i="1"/>
  <c r="J573" i="1" s="1"/>
  <c r="CU572" i="1"/>
  <c r="CT572" i="1"/>
  <c r="CR572" i="1"/>
  <c r="BW572" i="1"/>
  <c r="BV572" i="1"/>
  <c r="BN572" i="1"/>
  <c r="BH572" i="1"/>
  <c r="BB572" i="1"/>
  <c r="BO572" i="1" s="1"/>
  <c r="BR572" i="1" s="1"/>
  <c r="AW572" i="1"/>
  <c r="AU572" i="1"/>
  <c r="AV572" i="1" s="1"/>
  <c r="AN572" i="1"/>
  <c r="K572" i="1" s="1"/>
  <c r="J572" i="1" s="1"/>
  <c r="AI572" i="1"/>
  <c r="AH572" i="1"/>
  <c r="AG572" i="1"/>
  <c r="AA572" i="1"/>
  <c r="Z572" i="1"/>
  <c r="R572" i="1"/>
  <c r="P572" i="1"/>
  <c r="M572" i="1"/>
  <c r="L572" i="1"/>
  <c r="BK572" i="1" s="1"/>
  <c r="CU571" i="1"/>
  <c r="CT571" i="1"/>
  <c r="CR571" i="1"/>
  <c r="BW571" i="1"/>
  <c r="BV571" i="1"/>
  <c r="BO571" i="1"/>
  <c r="BR571" i="1" s="1"/>
  <c r="BN571" i="1"/>
  <c r="BH571" i="1"/>
  <c r="BB571" i="1"/>
  <c r="AW571" i="1"/>
  <c r="AV571" i="1"/>
  <c r="AU571" i="1"/>
  <c r="M571" i="1" s="1"/>
  <c r="AN571" i="1"/>
  <c r="K571" i="1" s="1"/>
  <c r="J571" i="1" s="1"/>
  <c r="AI571" i="1"/>
  <c r="AH571" i="1"/>
  <c r="AA571" i="1"/>
  <c r="Z571" i="1"/>
  <c r="Y571" i="1" s="1"/>
  <c r="U571" i="1"/>
  <c r="R571" i="1"/>
  <c r="L571" i="1"/>
  <c r="BK571" i="1" s="1"/>
  <c r="CU570" i="1"/>
  <c r="CT570" i="1"/>
  <c r="CR570" i="1"/>
  <c r="BW570" i="1"/>
  <c r="BV570" i="1"/>
  <c r="BN570" i="1"/>
  <c r="BH570" i="1"/>
  <c r="BB570" i="1"/>
  <c r="BO570" i="1" s="1"/>
  <c r="BR570" i="1" s="1"/>
  <c r="AW570" i="1"/>
  <c r="AU570" i="1" s="1"/>
  <c r="AV570" i="1"/>
  <c r="AN570" i="1"/>
  <c r="K570" i="1" s="1"/>
  <c r="J570" i="1" s="1"/>
  <c r="AI570" i="1"/>
  <c r="AA570" i="1"/>
  <c r="Z570" i="1"/>
  <c r="Y570" i="1"/>
  <c r="R570" i="1"/>
  <c r="P570" i="1"/>
  <c r="L570" i="1"/>
  <c r="BK570" i="1" s="1"/>
  <c r="CU569" i="1"/>
  <c r="CT569" i="1"/>
  <c r="CR569" i="1"/>
  <c r="U569" i="1" s="1"/>
  <c r="BW569" i="1"/>
  <c r="BV569" i="1"/>
  <c r="BN569" i="1"/>
  <c r="BH569" i="1"/>
  <c r="BB569" i="1"/>
  <c r="BO569" i="1" s="1"/>
  <c r="BR569" i="1" s="1"/>
  <c r="AW569" i="1"/>
  <c r="AU569" i="1" s="1"/>
  <c r="M569" i="1" s="1"/>
  <c r="AV569" i="1"/>
  <c r="AN569" i="1"/>
  <c r="AI569" i="1"/>
  <c r="L569" i="1" s="1"/>
  <c r="BK569" i="1" s="1"/>
  <c r="AG569" i="1"/>
  <c r="AA569" i="1"/>
  <c r="Z569" i="1"/>
  <c r="Y569" i="1"/>
  <c r="R569" i="1"/>
  <c r="P569" i="1"/>
  <c r="K569" i="1"/>
  <c r="J569" i="1" s="1"/>
  <c r="AC569" i="1" s="1"/>
  <c r="CU568" i="1"/>
  <c r="U568" i="1" s="1"/>
  <c r="CT568" i="1"/>
  <c r="CS568" i="1"/>
  <c r="CR568" i="1"/>
  <c r="BW568" i="1"/>
  <c r="BV568" i="1"/>
  <c r="BS568" i="1"/>
  <c r="BN568" i="1"/>
  <c r="BJ568" i="1"/>
  <c r="BL568" i="1" s="1"/>
  <c r="BH568" i="1"/>
  <c r="BB568" i="1"/>
  <c r="BO568" i="1" s="1"/>
  <c r="BR568" i="1" s="1"/>
  <c r="AW568" i="1"/>
  <c r="AU568" i="1"/>
  <c r="AV568" i="1" s="1"/>
  <c r="AN568" i="1"/>
  <c r="K568" i="1" s="1"/>
  <c r="J568" i="1" s="1"/>
  <c r="AC568" i="1" s="1"/>
  <c r="AI568" i="1"/>
  <c r="L568" i="1" s="1"/>
  <c r="BK568" i="1" s="1"/>
  <c r="BM568" i="1" s="1"/>
  <c r="AG568" i="1"/>
  <c r="AA568" i="1"/>
  <c r="Y568" i="1" s="1"/>
  <c r="Z568" i="1"/>
  <c r="R568" i="1"/>
  <c r="M568" i="1"/>
  <c r="CU567" i="1"/>
  <c r="U567" i="1" s="1"/>
  <c r="CT567" i="1"/>
  <c r="CR567" i="1"/>
  <c r="CS567" i="1" s="1"/>
  <c r="BW567" i="1"/>
  <c r="BV567" i="1"/>
  <c r="BT567" i="1"/>
  <c r="BX567" i="1" s="1"/>
  <c r="BY567" i="1" s="1"/>
  <c r="BO567" i="1"/>
  <c r="BR567" i="1" s="1"/>
  <c r="BS567" i="1" s="1"/>
  <c r="BN567" i="1"/>
  <c r="BJ567" i="1"/>
  <c r="BL567" i="1" s="1"/>
  <c r="BH567" i="1"/>
  <c r="BB567" i="1"/>
  <c r="AW567" i="1"/>
  <c r="AU567" i="1" s="1"/>
  <c r="AN567" i="1"/>
  <c r="K567" i="1" s="1"/>
  <c r="AI567" i="1"/>
  <c r="L567" i="1" s="1"/>
  <c r="BK567" i="1" s="1"/>
  <c r="BM567" i="1" s="1"/>
  <c r="AA567" i="1"/>
  <c r="Z567" i="1"/>
  <c r="Y567" i="1" s="1"/>
  <c r="R567" i="1"/>
  <c r="J567" i="1"/>
  <c r="CU566" i="1"/>
  <c r="CT566" i="1"/>
  <c r="CR566" i="1"/>
  <c r="CS566" i="1" s="1"/>
  <c r="BJ566" i="1" s="1"/>
  <c r="BL566" i="1" s="1"/>
  <c r="BW566" i="1"/>
  <c r="BV566" i="1"/>
  <c r="BN566" i="1"/>
  <c r="BH566" i="1"/>
  <c r="BB566" i="1"/>
  <c r="BO566" i="1" s="1"/>
  <c r="BR566" i="1" s="1"/>
  <c r="AW566" i="1"/>
  <c r="AU566" i="1" s="1"/>
  <c r="AN566" i="1"/>
  <c r="K566" i="1" s="1"/>
  <c r="J566" i="1" s="1"/>
  <c r="AI566" i="1"/>
  <c r="AA566" i="1"/>
  <c r="Z566" i="1"/>
  <c r="Y566" i="1"/>
  <c r="U566" i="1"/>
  <c r="V566" i="1" s="1"/>
  <c r="W566" i="1" s="1"/>
  <c r="R566" i="1"/>
  <c r="L566" i="1"/>
  <c r="BK566" i="1" s="1"/>
  <c r="CU565" i="1"/>
  <c r="CT565" i="1"/>
  <c r="CR565" i="1"/>
  <c r="U565" i="1" s="1"/>
  <c r="BW565" i="1"/>
  <c r="BV565" i="1"/>
  <c r="BN565" i="1"/>
  <c r="BH565" i="1"/>
  <c r="BB565" i="1"/>
  <c r="BO565" i="1" s="1"/>
  <c r="BR565" i="1" s="1"/>
  <c r="AW565" i="1"/>
  <c r="AU565" i="1" s="1"/>
  <c r="M565" i="1" s="1"/>
  <c r="AV565" i="1"/>
  <c r="AN565" i="1"/>
  <c r="AI565" i="1"/>
  <c r="L565" i="1" s="1"/>
  <c r="BK565" i="1" s="1"/>
  <c r="AH565" i="1"/>
  <c r="AG565" i="1"/>
  <c r="AA565" i="1"/>
  <c r="Z565" i="1"/>
  <c r="Y565" i="1"/>
  <c r="R565" i="1"/>
  <c r="K565" i="1"/>
  <c r="J565" i="1" s="1"/>
  <c r="CU564" i="1"/>
  <c r="U564" i="1" s="1"/>
  <c r="CT564" i="1"/>
  <c r="CS564" i="1"/>
  <c r="BJ564" i="1" s="1"/>
  <c r="CR564" i="1"/>
  <c r="BW564" i="1"/>
  <c r="BV564" i="1"/>
  <c r="BN564" i="1"/>
  <c r="BL564" i="1"/>
  <c r="BH564" i="1"/>
  <c r="BB564" i="1"/>
  <c r="BO564" i="1" s="1"/>
  <c r="BR564" i="1" s="1"/>
  <c r="AW564" i="1"/>
  <c r="AU564" i="1"/>
  <c r="AV564" i="1" s="1"/>
  <c r="AN564" i="1"/>
  <c r="K564" i="1" s="1"/>
  <c r="J564" i="1" s="1"/>
  <c r="AI564" i="1"/>
  <c r="L564" i="1" s="1"/>
  <c r="BK564" i="1" s="1"/>
  <c r="BM564" i="1" s="1"/>
  <c r="AA564" i="1"/>
  <c r="Z564" i="1"/>
  <c r="Y564" i="1"/>
  <c r="R564" i="1"/>
  <c r="M564" i="1"/>
  <c r="CU563" i="1"/>
  <c r="U563" i="1" s="1"/>
  <c r="CT563" i="1"/>
  <c r="CR563" i="1"/>
  <c r="CS563" i="1" s="1"/>
  <c r="BJ563" i="1" s="1"/>
  <c r="BX563" i="1"/>
  <c r="BY563" i="1" s="1"/>
  <c r="BW563" i="1"/>
  <c r="BV563" i="1"/>
  <c r="BU563" i="1"/>
  <c r="BT563" i="1"/>
  <c r="BO563" i="1"/>
  <c r="BR563" i="1" s="1"/>
  <c r="BS563" i="1" s="1"/>
  <c r="BN563" i="1"/>
  <c r="BL563" i="1"/>
  <c r="BH563" i="1"/>
  <c r="BB563" i="1"/>
  <c r="AW563" i="1"/>
  <c r="AU563" i="1" s="1"/>
  <c r="AN563" i="1"/>
  <c r="K563" i="1" s="1"/>
  <c r="J563" i="1" s="1"/>
  <c r="AI563" i="1"/>
  <c r="L563" i="1" s="1"/>
  <c r="BK563" i="1" s="1"/>
  <c r="BM563" i="1" s="1"/>
  <c r="AA563" i="1"/>
  <c r="Z563" i="1"/>
  <c r="Y563" i="1" s="1"/>
  <c r="R563" i="1"/>
  <c r="CU562" i="1"/>
  <c r="CT562" i="1"/>
  <c r="CR562" i="1"/>
  <c r="BW562" i="1"/>
  <c r="BV562" i="1"/>
  <c r="BN562" i="1"/>
  <c r="BH562" i="1"/>
  <c r="BB562" i="1"/>
  <c r="BO562" i="1" s="1"/>
  <c r="BR562" i="1" s="1"/>
  <c r="AW562" i="1"/>
  <c r="AU562" i="1" s="1"/>
  <c r="AN562" i="1"/>
  <c r="K562" i="1" s="1"/>
  <c r="J562" i="1" s="1"/>
  <c r="AI562" i="1"/>
  <c r="L562" i="1" s="1"/>
  <c r="BK562" i="1" s="1"/>
  <c r="AA562" i="1"/>
  <c r="Z562" i="1"/>
  <c r="Y562" i="1"/>
  <c r="R562" i="1"/>
  <c r="CU561" i="1"/>
  <c r="CT561" i="1"/>
  <c r="CR561" i="1"/>
  <c r="U561" i="1" s="1"/>
  <c r="BW561" i="1"/>
  <c r="BV561" i="1"/>
  <c r="BN561" i="1"/>
  <c r="BH561" i="1"/>
  <c r="BB561" i="1"/>
  <c r="BO561" i="1" s="1"/>
  <c r="BR561" i="1" s="1"/>
  <c r="AW561" i="1"/>
  <c r="AU561" i="1" s="1"/>
  <c r="M561" i="1" s="1"/>
  <c r="AV561" i="1"/>
  <c r="AN561" i="1"/>
  <c r="AI561" i="1"/>
  <c r="L561" i="1" s="1"/>
  <c r="BK561" i="1" s="1"/>
  <c r="AG561" i="1"/>
  <c r="AA561" i="1"/>
  <c r="Z561" i="1"/>
  <c r="Y561" i="1"/>
  <c r="R561" i="1"/>
  <c r="K561" i="1"/>
  <c r="J561" i="1" s="1"/>
  <c r="AC561" i="1" s="1"/>
  <c r="CU560" i="1"/>
  <c r="U560" i="1" s="1"/>
  <c r="CT560" i="1"/>
  <c r="CS560" i="1"/>
  <c r="CR560" i="1"/>
  <c r="BW560" i="1"/>
  <c r="BV560" i="1"/>
  <c r="BN560" i="1"/>
  <c r="BJ560" i="1"/>
  <c r="BL560" i="1" s="1"/>
  <c r="BH560" i="1"/>
  <c r="BB560" i="1"/>
  <c r="BO560" i="1" s="1"/>
  <c r="BR560" i="1" s="1"/>
  <c r="AW560" i="1"/>
  <c r="AU560" i="1"/>
  <c r="AV560" i="1" s="1"/>
  <c r="AN560" i="1"/>
  <c r="AI560" i="1"/>
  <c r="L560" i="1" s="1"/>
  <c r="BK560" i="1" s="1"/>
  <c r="AG560" i="1"/>
  <c r="AA560" i="1"/>
  <c r="Z560" i="1"/>
  <c r="Y560" i="1"/>
  <c r="R560" i="1"/>
  <c r="M560" i="1"/>
  <c r="K560" i="1"/>
  <c r="J560" i="1" s="1"/>
  <c r="CU559" i="1"/>
  <c r="U559" i="1" s="1"/>
  <c r="CT559" i="1"/>
  <c r="CR559" i="1"/>
  <c r="CS559" i="1" s="1"/>
  <c r="BW559" i="1"/>
  <c r="BV559" i="1"/>
  <c r="BT559" i="1"/>
  <c r="BX559" i="1" s="1"/>
  <c r="BY559" i="1" s="1"/>
  <c r="BO559" i="1"/>
  <c r="BR559" i="1" s="1"/>
  <c r="BS559" i="1" s="1"/>
  <c r="BN559" i="1"/>
  <c r="BJ559" i="1"/>
  <c r="BL559" i="1" s="1"/>
  <c r="BH559" i="1"/>
  <c r="BB559" i="1"/>
  <c r="AW559" i="1"/>
  <c r="AU559" i="1" s="1"/>
  <c r="AN559" i="1"/>
  <c r="K559" i="1" s="1"/>
  <c r="AI559" i="1"/>
  <c r="L559" i="1" s="1"/>
  <c r="BK559" i="1" s="1"/>
  <c r="AH559" i="1"/>
  <c r="AA559" i="1"/>
  <c r="Z559" i="1"/>
  <c r="Y559" i="1" s="1"/>
  <c r="R559" i="1"/>
  <c r="V559" i="1" s="1"/>
  <c r="W559" i="1" s="1"/>
  <c r="J559" i="1"/>
  <c r="CU558" i="1"/>
  <c r="CT558" i="1"/>
  <c r="CR558" i="1"/>
  <c r="U558" i="1" s="1"/>
  <c r="BW558" i="1"/>
  <c r="BV558" i="1"/>
  <c r="BN558" i="1"/>
  <c r="BH558" i="1"/>
  <c r="BB558" i="1"/>
  <c r="BO558" i="1" s="1"/>
  <c r="BR558" i="1" s="1"/>
  <c r="AW558" i="1"/>
  <c r="AU558" i="1" s="1"/>
  <c r="AN558" i="1"/>
  <c r="K558" i="1" s="1"/>
  <c r="J558" i="1" s="1"/>
  <c r="AI558" i="1"/>
  <c r="L558" i="1" s="1"/>
  <c r="BK558" i="1" s="1"/>
  <c r="AA558" i="1"/>
  <c r="Z558" i="1"/>
  <c r="Y558" i="1"/>
  <c r="R558" i="1"/>
  <c r="CU557" i="1"/>
  <c r="CT557" i="1"/>
  <c r="CR557" i="1"/>
  <c r="BW557" i="1"/>
  <c r="BV557" i="1"/>
  <c r="BN557" i="1"/>
  <c r="BH557" i="1"/>
  <c r="BB557" i="1"/>
  <c r="BO557" i="1" s="1"/>
  <c r="BR557" i="1" s="1"/>
  <c r="AW557" i="1"/>
  <c r="AU557" i="1" s="1"/>
  <c r="M557" i="1" s="1"/>
  <c r="AV557" i="1"/>
  <c r="AN557" i="1"/>
  <c r="AI557" i="1"/>
  <c r="L557" i="1" s="1"/>
  <c r="BK557" i="1" s="1"/>
  <c r="AH557" i="1"/>
  <c r="AG557" i="1"/>
  <c r="AA557" i="1"/>
  <c r="Z557" i="1"/>
  <c r="Y557" i="1"/>
  <c r="R557" i="1"/>
  <c r="K557" i="1"/>
  <c r="J557" i="1" s="1"/>
  <c r="CU556" i="1"/>
  <c r="U556" i="1" s="1"/>
  <c r="CT556" i="1"/>
  <c r="CS556" i="1"/>
  <c r="BJ556" i="1" s="1"/>
  <c r="BL556" i="1" s="1"/>
  <c r="CR556" i="1"/>
  <c r="BW556" i="1"/>
  <c r="BV556" i="1"/>
  <c r="BN556" i="1"/>
  <c r="BH556" i="1"/>
  <c r="BB556" i="1"/>
  <c r="BO556" i="1" s="1"/>
  <c r="BR556" i="1" s="1"/>
  <c r="AW556" i="1"/>
  <c r="AU556" i="1"/>
  <c r="AN556" i="1"/>
  <c r="K556" i="1" s="1"/>
  <c r="J556" i="1" s="1"/>
  <c r="AI556" i="1"/>
  <c r="L556" i="1" s="1"/>
  <c r="BK556" i="1" s="1"/>
  <c r="BM556" i="1" s="1"/>
  <c r="AA556" i="1"/>
  <c r="Y556" i="1" s="1"/>
  <c r="Z556" i="1"/>
  <c r="R556" i="1"/>
  <c r="M556" i="1"/>
  <c r="CU555" i="1"/>
  <c r="U555" i="1" s="1"/>
  <c r="CT555" i="1"/>
  <c r="CR555" i="1"/>
  <c r="CS555" i="1" s="1"/>
  <c r="BJ555" i="1" s="1"/>
  <c r="BX555" i="1"/>
  <c r="BY555" i="1" s="1"/>
  <c r="BW555" i="1"/>
  <c r="BV555" i="1"/>
  <c r="BU555" i="1"/>
  <c r="BT555" i="1"/>
  <c r="BO555" i="1"/>
  <c r="BR555" i="1" s="1"/>
  <c r="BS555" i="1" s="1"/>
  <c r="BN555" i="1"/>
  <c r="BL555" i="1"/>
  <c r="BH555" i="1"/>
  <c r="BB555" i="1"/>
  <c r="AW555" i="1"/>
  <c r="AU555" i="1" s="1"/>
  <c r="AV555" i="1"/>
  <c r="AN555" i="1"/>
  <c r="K555" i="1" s="1"/>
  <c r="J555" i="1" s="1"/>
  <c r="AI555" i="1"/>
  <c r="L555" i="1" s="1"/>
  <c r="BK555" i="1" s="1"/>
  <c r="BM555" i="1" s="1"/>
  <c r="AA555" i="1"/>
  <c r="Z555" i="1"/>
  <c r="Y555" i="1" s="1"/>
  <c r="R555" i="1"/>
  <c r="CU554" i="1"/>
  <c r="CT554" i="1"/>
  <c r="CR554" i="1"/>
  <c r="CS554" i="1" s="1"/>
  <c r="BJ554" i="1" s="1"/>
  <c r="BL554" i="1" s="1"/>
  <c r="BW554" i="1"/>
  <c r="BV554" i="1"/>
  <c r="BN554" i="1"/>
  <c r="BH554" i="1"/>
  <c r="BB554" i="1"/>
  <c r="BO554" i="1" s="1"/>
  <c r="BR554" i="1" s="1"/>
  <c r="AW554" i="1"/>
  <c r="AU554" i="1" s="1"/>
  <c r="AN554" i="1"/>
  <c r="K554" i="1" s="1"/>
  <c r="J554" i="1" s="1"/>
  <c r="AI554" i="1"/>
  <c r="L554" i="1" s="1"/>
  <c r="BK554" i="1" s="1"/>
  <c r="AC554" i="1"/>
  <c r="AA554" i="1"/>
  <c r="Z554" i="1"/>
  <c r="Y554" i="1"/>
  <c r="U554" i="1"/>
  <c r="R554" i="1"/>
  <c r="CU553" i="1"/>
  <c r="CT553" i="1"/>
  <c r="CR553" i="1"/>
  <c r="U553" i="1" s="1"/>
  <c r="BW553" i="1"/>
  <c r="BV553" i="1"/>
  <c r="BT553" i="1"/>
  <c r="BX553" i="1" s="1"/>
  <c r="BY553" i="1" s="1"/>
  <c r="BN553" i="1"/>
  <c r="BH553" i="1"/>
  <c r="BB553" i="1"/>
  <c r="BO553" i="1" s="1"/>
  <c r="BR553" i="1" s="1"/>
  <c r="AW553" i="1"/>
  <c r="AU553" i="1" s="1"/>
  <c r="M553" i="1" s="1"/>
  <c r="AN553" i="1"/>
  <c r="AI553" i="1"/>
  <c r="L553" i="1" s="1"/>
  <c r="BK553" i="1" s="1"/>
  <c r="AG553" i="1"/>
  <c r="AA553" i="1"/>
  <c r="Z553" i="1"/>
  <c r="Y553" i="1"/>
  <c r="R553" i="1"/>
  <c r="K553" i="1"/>
  <c r="J553" i="1" s="1"/>
  <c r="AC553" i="1" s="1"/>
  <c r="CU552" i="1"/>
  <c r="CT552" i="1"/>
  <c r="CS552" i="1" s="1"/>
  <c r="CR552" i="1"/>
  <c r="BW552" i="1"/>
  <c r="BV552" i="1"/>
  <c r="BU552" i="1"/>
  <c r="BS552" i="1"/>
  <c r="BN552" i="1"/>
  <c r="BJ552" i="1"/>
  <c r="BL552" i="1" s="1"/>
  <c r="BH552" i="1"/>
  <c r="BB552" i="1"/>
  <c r="BO552" i="1" s="1"/>
  <c r="BR552" i="1" s="1"/>
  <c r="BT552" i="1" s="1"/>
  <c r="BX552" i="1" s="1"/>
  <c r="BY552" i="1" s="1"/>
  <c r="AW552" i="1"/>
  <c r="AU552" i="1"/>
  <c r="AV552" i="1" s="1"/>
  <c r="AN552" i="1"/>
  <c r="AI552" i="1"/>
  <c r="L552" i="1" s="1"/>
  <c r="BK552" i="1" s="1"/>
  <c r="BM552" i="1" s="1"/>
  <c r="AG552" i="1"/>
  <c r="AA552" i="1"/>
  <c r="Z552" i="1"/>
  <c r="Y552" i="1"/>
  <c r="U552" i="1"/>
  <c r="R552" i="1"/>
  <c r="M552" i="1"/>
  <c r="K552" i="1"/>
  <c r="J552" i="1" s="1"/>
  <c r="AC552" i="1" s="1"/>
  <c r="CU551" i="1"/>
  <c r="U551" i="1" s="1"/>
  <c r="CT551" i="1"/>
  <c r="CR551" i="1"/>
  <c r="BW551" i="1"/>
  <c r="BV551" i="1"/>
  <c r="BT551" i="1"/>
  <c r="BX551" i="1" s="1"/>
  <c r="BY551" i="1" s="1"/>
  <c r="BO551" i="1"/>
  <c r="BR551" i="1" s="1"/>
  <c r="BS551" i="1" s="1"/>
  <c r="BN551" i="1"/>
  <c r="BH551" i="1"/>
  <c r="BB551" i="1"/>
  <c r="AW551" i="1"/>
  <c r="AU551" i="1" s="1"/>
  <c r="AN551" i="1"/>
  <c r="K551" i="1" s="1"/>
  <c r="J551" i="1" s="1"/>
  <c r="AI551" i="1"/>
  <c r="AH551" i="1"/>
  <c r="AA551" i="1"/>
  <c r="Z551" i="1"/>
  <c r="Y551" i="1" s="1"/>
  <c r="R551" i="1"/>
  <c r="L551" i="1"/>
  <c r="BK551" i="1" s="1"/>
  <c r="CU550" i="1"/>
  <c r="CT550" i="1"/>
  <c r="CR550" i="1"/>
  <c r="U550" i="1" s="1"/>
  <c r="BW550" i="1"/>
  <c r="BV550" i="1"/>
  <c r="BN550" i="1"/>
  <c r="BH550" i="1"/>
  <c r="BB550" i="1"/>
  <c r="BO550" i="1" s="1"/>
  <c r="BR550" i="1" s="1"/>
  <c r="AW550" i="1"/>
  <c r="AU550" i="1" s="1"/>
  <c r="AN550" i="1"/>
  <c r="K550" i="1" s="1"/>
  <c r="J550" i="1" s="1"/>
  <c r="AI550" i="1"/>
  <c r="L550" i="1" s="1"/>
  <c r="BK550" i="1" s="1"/>
  <c r="AG550" i="1"/>
  <c r="AA550" i="1"/>
  <c r="Z550" i="1"/>
  <c r="Y550" i="1"/>
  <c r="R550" i="1"/>
  <c r="P550" i="1"/>
  <c r="CU549" i="1"/>
  <c r="CT549" i="1"/>
  <c r="CR549" i="1"/>
  <c r="BW549" i="1"/>
  <c r="BV549" i="1"/>
  <c r="BR549" i="1"/>
  <c r="BN549" i="1"/>
  <c r="BH549" i="1"/>
  <c r="BB549" i="1"/>
  <c r="BO549" i="1" s="1"/>
  <c r="AW549" i="1"/>
  <c r="AU549" i="1" s="1"/>
  <c r="M549" i="1" s="1"/>
  <c r="AV549" i="1"/>
  <c r="AN549" i="1"/>
  <c r="K549" i="1" s="1"/>
  <c r="J549" i="1" s="1"/>
  <c r="AI549" i="1"/>
  <c r="L549" i="1" s="1"/>
  <c r="BK549" i="1" s="1"/>
  <c r="AH549" i="1"/>
  <c r="AG549" i="1"/>
  <c r="AA549" i="1"/>
  <c r="Y549" i="1" s="1"/>
  <c r="Z549" i="1"/>
  <c r="R549" i="1"/>
  <c r="CU548" i="1"/>
  <c r="U548" i="1" s="1"/>
  <c r="CT548" i="1"/>
  <c r="CS548" i="1"/>
  <c r="BJ548" i="1" s="1"/>
  <c r="CR548" i="1"/>
  <c r="BW548" i="1"/>
  <c r="BV548" i="1"/>
  <c r="BN548" i="1"/>
  <c r="BL548" i="1"/>
  <c r="BH548" i="1"/>
  <c r="BB548" i="1"/>
  <c r="BO548" i="1" s="1"/>
  <c r="BR548" i="1" s="1"/>
  <c r="AW548" i="1"/>
  <c r="AU548" i="1"/>
  <c r="AN548" i="1"/>
  <c r="AI548" i="1"/>
  <c r="L548" i="1" s="1"/>
  <c r="BK548" i="1" s="1"/>
  <c r="BM548" i="1" s="1"/>
  <c r="AA548" i="1"/>
  <c r="Z548" i="1"/>
  <c r="Y548" i="1"/>
  <c r="R548" i="1"/>
  <c r="M548" i="1"/>
  <c r="K548" i="1"/>
  <c r="J548" i="1" s="1"/>
  <c r="CU547" i="1"/>
  <c r="U547" i="1" s="1"/>
  <c r="CT547" i="1"/>
  <c r="CR547" i="1"/>
  <c r="CS547" i="1" s="1"/>
  <c r="BJ547" i="1" s="1"/>
  <c r="BL547" i="1" s="1"/>
  <c r="BX547" i="1"/>
  <c r="BY547" i="1" s="1"/>
  <c r="BW547" i="1"/>
  <c r="BV547" i="1"/>
  <c r="BT547" i="1"/>
  <c r="BO547" i="1"/>
  <c r="BR547" i="1" s="1"/>
  <c r="BS547" i="1" s="1"/>
  <c r="BN547" i="1"/>
  <c r="BH547" i="1"/>
  <c r="BB547" i="1"/>
  <c r="AW547" i="1"/>
  <c r="AU547" i="1" s="1"/>
  <c r="AN547" i="1"/>
  <c r="K547" i="1" s="1"/>
  <c r="J547" i="1" s="1"/>
  <c r="AI547" i="1"/>
  <c r="L547" i="1" s="1"/>
  <c r="BK547" i="1" s="1"/>
  <c r="AA547" i="1"/>
  <c r="Z547" i="1"/>
  <c r="Y547" i="1" s="1"/>
  <c r="R547" i="1"/>
  <c r="CU546" i="1"/>
  <c r="CT546" i="1"/>
  <c r="CR546" i="1"/>
  <c r="CS546" i="1" s="1"/>
  <c r="BJ546" i="1" s="1"/>
  <c r="BL546" i="1" s="1"/>
  <c r="BW546" i="1"/>
  <c r="BV546" i="1"/>
  <c r="BR546" i="1"/>
  <c r="BN546" i="1"/>
  <c r="BH546" i="1"/>
  <c r="BB546" i="1"/>
  <c r="BO546" i="1" s="1"/>
  <c r="AW546" i="1"/>
  <c r="AU546" i="1" s="1"/>
  <c r="AV546" i="1" s="1"/>
  <c r="AN546" i="1"/>
  <c r="K546" i="1" s="1"/>
  <c r="J546" i="1" s="1"/>
  <c r="AI546" i="1"/>
  <c r="L546" i="1" s="1"/>
  <c r="BK546" i="1" s="1"/>
  <c r="BM546" i="1" s="1"/>
  <c r="AC546" i="1"/>
  <c r="AA546" i="1"/>
  <c r="Z546" i="1"/>
  <c r="Y546" i="1"/>
  <c r="U546" i="1"/>
  <c r="R546" i="1"/>
  <c r="CU545" i="1"/>
  <c r="CT545" i="1"/>
  <c r="CS545" i="1" s="1"/>
  <c r="CR545" i="1"/>
  <c r="U545" i="1" s="1"/>
  <c r="BW545" i="1"/>
  <c r="BV545" i="1"/>
  <c r="BT545" i="1"/>
  <c r="BX545" i="1" s="1"/>
  <c r="BY545" i="1" s="1"/>
  <c r="BN545" i="1"/>
  <c r="BJ545" i="1"/>
  <c r="BH545" i="1"/>
  <c r="BB545" i="1"/>
  <c r="BO545" i="1" s="1"/>
  <c r="BR545" i="1" s="1"/>
  <c r="AW545" i="1"/>
  <c r="AU545" i="1" s="1"/>
  <c r="M545" i="1" s="1"/>
  <c r="AN545" i="1"/>
  <c r="K545" i="1" s="1"/>
  <c r="J545" i="1" s="1"/>
  <c r="AC545" i="1" s="1"/>
  <c r="AI545" i="1"/>
  <c r="L545" i="1" s="1"/>
  <c r="BK545" i="1" s="1"/>
  <c r="AG545" i="1"/>
  <c r="AA545" i="1"/>
  <c r="Z545" i="1"/>
  <c r="Y545" i="1"/>
  <c r="R545" i="1"/>
  <c r="CU544" i="1"/>
  <c r="U544" i="1" s="1"/>
  <c r="CT544" i="1"/>
  <c r="CS544" i="1" s="1"/>
  <c r="CR544" i="1"/>
  <c r="BW544" i="1"/>
  <c r="BV544" i="1"/>
  <c r="BU544" i="1"/>
  <c r="BS544" i="1"/>
  <c r="BN544" i="1"/>
  <c r="BL544" i="1"/>
  <c r="BJ544" i="1"/>
  <c r="BH544" i="1"/>
  <c r="BB544" i="1"/>
  <c r="BO544" i="1" s="1"/>
  <c r="BR544" i="1" s="1"/>
  <c r="BT544" i="1" s="1"/>
  <c r="BX544" i="1" s="1"/>
  <c r="BY544" i="1" s="1"/>
  <c r="AW544" i="1"/>
  <c r="AU544" i="1"/>
  <c r="AV544" i="1" s="1"/>
  <c r="AN544" i="1"/>
  <c r="AI544" i="1"/>
  <c r="L544" i="1" s="1"/>
  <c r="BK544" i="1" s="1"/>
  <c r="BM544" i="1" s="1"/>
  <c r="AG544" i="1"/>
  <c r="AA544" i="1"/>
  <c r="Z544" i="1"/>
  <c r="Y544" i="1"/>
  <c r="R544" i="1"/>
  <c r="M544" i="1"/>
  <c r="K544" i="1"/>
  <c r="J544" i="1" s="1"/>
  <c r="AC544" i="1" s="1"/>
  <c r="CU543" i="1"/>
  <c r="U543" i="1" s="1"/>
  <c r="CT543" i="1"/>
  <c r="CR543" i="1"/>
  <c r="BW543" i="1"/>
  <c r="BV543" i="1"/>
  <c r="BT543" i="1"/>
  <c r="BX543" i="1" s="1"/>
  <c r="BY543" i="1" s="1"/>
  <c r="BO543" i="1"/>
  <c r="BR543" i="1" s="1"/>
  <c r="BN543" i="1"/>
  <c r="BH543" i="1"/>
  <c r="BB543" i="1"/>
  <c r="AW543" i="1"/>
  <c r="AU543" i="1" s="1"/>
  <c r="AN543" i="1"/>
  <c r="K543" i="1" s="1"/>
  <c r="J543" i="1" s="1"/>
  <c r="AI543" i="1"/>
  <c r="L543" i="1" s="1"/>
  <c r="BK543" i="1" s="1"/>
  <c r="AA543" i="1"/>
  <c r="Z543" i="1"/>
  <c r="Y543" i="1"/>
  <c r="R543" i="1"/>
  <c r="CU542" i="1"/>
  <c r="U542" i="1" s="1"/>
  <c r="CT542" i="1"/>
  <c r="CS542" i="1"/>
  <c r="BJ542" i="1" s="1"/>
  <c r="CR542" i="1"/>
  <c r="BW542" i="1"/>
  <c r="BV542" i="1"/>
  <c r="BR542" i="1"/>
  <c r="BT542" i="1" s="1"/>
  <c r="BX542" i="1" s="1"/>
  <c r="BY542" i="1" s="1"/>
  <c r="BN542" i="1"/>
  <c r="BH542" i="1"/>
  <c r="BL542" i="1" s="1"/>
  <c r="BB542" i="1"/>
  <c r="BO542" i="1" s="1"/>
  <c r="AW542" i="1"/>
  <c r="AU542" i="1"/>
  <c r="AN542" i="1"/>
  <c r="AI542" i="1"/>
  <c r="L542" i="1" s="1"/>
  <c r="BK542" i="1" s="1"/>
  <c r="BM542" i="1" s="1"/>
  <c r="AA542" i="1"/>
  <c r="Z542" i="1"/>
  <c r="Y542" i="1"/>
  <c r="R542" i="1"/>
  <c r="K542" i="1"/>
  <c r="J542" i="1" s="1"/>
  <c r="CU541" i="1"/>
  <c r="U541" i="1" s="1"/>
  <c r="CT541" i="1"/>
  <c r="CS541" i="1" s="1"/>
  <c r="CR541" i="1"/>
  <c r="BW541" i="1"/>
  <c r="BV541" i="1"/>
  <c r="BO541" i="1"/>
  <c r="BR541" i="1" s="1"/>
  <c r="BS541" i="1" s="1"/>
  <c r="BN541" i="1"/>
  <c r="BJ541" i="1"/>
  <c r="BH541" i="1"/>
  <c r="BL541" i="1" s="1"/>
  <c r="BB541" i="1"/>
  <c r="AW541" i="1"/>
  <c r="AU541" i="1"/>
  <c r="AN541" i="1"/>
  <c r="AI541" i="1"/>
  <c r="L541" i="1" s="1"/>
  <c r="BK541" i="1" s="1"/>
  <c r="BM541" i="1" s="1"/>
  <c r="AA541" i="1"/>
  <c r="Z541" i="1"/>
  <c r="Y541" i="1" s="1"/>
  <c r="R541" i="1"/>
  <c r="K541" i="1"/>
  <c r="J541" i="1"/>
  <c r="CU540" i="1"/>
  <c r="CT540" i="1"/>
  <c r="CS540" i="1"/>
  <c r="BJ540" i="1" s="1"/>
  <c r="CR540" i="1"/>
  <c r="BW540" i="1"/>
  <c r="BV540" i="1"/>
  <c r="BO540" i="1"/>
  <c r="BR540" i="1" s="1"/>
  <c r="BN540" i="1"/>
  <c r="BH540" i="1"/>
  <c r="BL540" i="1" s="1"/>
  <c r="BB540" i="1"/>
  <c r="AW540" i="1"/>
  <c r="AU540" i="1"/>
  <c r="AN540" i="1"/>
  <c r="K540" i="1" s="1"/>
  <c r="J540" i="1" s="1"/>
  <c r="AI540" i="1"/>
  <c r="AA540" i="1"/>
  <c r="Z540" i="1"/>
  <c r="Y540" i="1"/>
  <c r="U540" i="1"/>
  <c r="R540" i="1"/>
  <c r="M540" i="1"/>
  <c r="L540" i="1"/>
  <c r="BK540" i="1" s="1"/>
  <c r="BM540" i="1" s="1"/>
  <c r="CU539" i="1"/>
  <c r="CT539" i="1"/>
  <c r="CS539" i="1"/>
  <c r="BJ539" i="1" s="1"/>
  <c r="CR539" i="1"/>
  <c r="BX539" i="1"/>
  <c r="BY539" i="1" s="1"/>
  <c r="BW539" i="1"/>
  <c r="BV539" i="1"/>
  <c r="BU539" i="1"/>
  <c r="BO539" i="1"/>
  <c r="BR539" i="1" s="1"/>
  <c r="BT539" i="1" s="1"/>
  <c r="BN539" i="1"/>
  <c r="BH539" i="1"/>
  <c r="BL539" i="1" s="1"/>
  <c r="BB539" i="1"/>
  <c r="AW539" i="1"/>
  <c r="AU539" i="1" s="1"/>
  <c r="AN539" i="1"/>
  <c r="AI539" i="1"/>
  <c r="L539" i="1" s="1"/>
  <c r="BK539" i="1" s="1"/>
  <c r="BM539" i="1" s="1"/>
  <c r="AA539" i="1"/>
  <c r="Z539" i="1"/>
  <c r="Y539" i="1"/>
  <c r="U539" i="1"/>
  <c r="R539" i="1"/>
  <c r="K539" i="1"/>
  <c r="J539" i="1" s="1"/>
  <c r="AC539" i="1" s="1"/>
  <c r="CU538" i="1"/>
  <c r="U538" i="1" s="1"/>
  <c r="CT538" i="1"/>
  <c r="CS538" i="1"/>
  <c r="BJ538" i="1" s="1"/>
  <c r="CR538" i="1"/>
  <c r="BW538" i="1"/>
  <c r="BV538" i="1"/>
  <c r="BN538" i="1"/>
  <c r="BK538" i="1"/>
  <c r="BM538" i="1" s="1"/>
  <c r="BH538" i="1"/>
  <c r="BL538" i="1" s="1"/>
  <c r="BB538" i="1"/>
  <c r="BO538" i="1" s="1"/>
  <c r="BR538" i="1" s="1"/>
  <c r="AW538" i="1"/>
  <c r="AU538" i="1"/>
  <c r="AN538" i="1"/>
  <c r="K538" i="1" s="1"/>
  <c r="J538" i="1" s="1"/>
  <c r="AC538" i="1" s="1"/>
  <c r="AI538" i="1"/>
  <c r="L538" i="1" s="1"/>
  <c r="AA538" i="1"/>
  <c r="Y538" i="1" s="1"/>
  <c r="Z538" i="1"/>
  <c r="R538" i="1"/>
  <c r="P538" i="1"/>
  <c r="CU537" i="1"/>
  <c r="U537" i="1" s="1"/>
  <c r="CT537" i="1"/>
  <c r="CS537" i="1"/>
  <c r="BJ537" i="1" s="1"/>
  <c r="CR537" i="1"/>
  <c r="BW537" i="1"/>
  <c r="BV537" i="1"/>
  <c r="BO537" i="1"/>
  <c r="BR537" i="1" s="1"/>
  <c r="BU537" i="1" s="1"/>
  <c r="BN537" i="1"/>
  <c r="BH537" i="1"/>
  <c r="BB537" i="1"/>
  <c r="AW537" i="1"/>
  <c r="AU537" i="1"/>
  <c r="AN537" i="1"/>
  <c r="AI537" i="1"/>
  <c r="L537" i="1" s="1"/>
  <c r="BK537" i="1" s="1"/>
  <c r="BM537" i="1" s="1"/>
  <c r="AA537" i="1"/>
  <c r="Z537" i="1"/>
  <c r="Y537" i="1"/>
  <c r="R537" i="1"/>
  <c r="M537" i="1"/>
  <c r="K537" i="1"/>
  <c r="J537" i="1" s="1"/>
  <c r="CU536" i="1"/>
  <c r="CT536" i="1"/>
  <c r="CS536" i="1"/>
  <c r="BJ536" i="1" s="1"/>
  <c r="CR536" i="1"/>
  <c r="BY536" i="1"/>
  <c r="BW536" i="1"/>
  <c r="BV536" i="1"/>
  <c r="BU536" i="1"/>
  <c r="BS536" i="1"/>
  <c r="BO536" i="1"/>
  <c r="BR536" i="1" s="1"/>
  <c r="BT536" i="1" s="1"/>
  <c r="BX536" i="1" s="1"/>
  <c r="BN536" i="1"/>
  <c r="BH536" i="1"/>
  <c r="BL536" i="1" s="1"/>
  <c r="BB536" i="1"/>
  <c r="AW536" i="1"/>
  <c r="AU536" i="1" s="1"/>
  <c r="AN536" i="1"/>
  <c r="AI536" i="1"/>
  <c r="AA536" i="1"/>
  <c r="Z536" i="1"/>
  <c r="Y536" i="1"/>
  <c r="U536" i="1"/>
  <c r="R536" i="1"/>
  <c r="L536" i="1"/>
  <c r="BK536" i="1" s="1"/>
  <c r="BM536" i="1" s="1"/>
  <c r="K536" i="1"/>
  <c r="J536" i="1" s="1"/>
  <c r="CU535" i="1"/>
  <c r="CT535" i="1"/>
  <c r="CS535" i="1"/>
  <c r="CR535" i="1"/>
  <c r="BW535" i="1"/>
  <c r="BV535" i="1"/>
  <c r="BU535" i="1"/>
  <c r="BS535" i="1"/>
  <c r="BO535" i="1"/>
  <c r="BR535" i="1" s="1"/>
  <c r="BT535" i="1" s="1"/>
  <c r="BX535" i="1" s="1"/>
  <c r="BY535" i="1" s="1"/>
  <c r="BN535" i="1"/>
  <c r="BL535" i="1"/>
  <c r="BJ535" i="1"/>
  <c r="BH535" i="1"/>
  <c r="BB535" i="1"/>
  <c r="AW535" i="1"/>
  <c r="AU535" i="1"/>
  <c r="P535" i="1" s="1"/>
  <c r="AN535" i="1"/>
  <c r="K535" i="1" s="1"/>
  <c r="J535" i="1" s="1"/>
  <c r="AI535" i="1"/>
  <c r="L535" i="1" s="1"/>
  <c r="BK535" i="1" s="1"/>
  <c r="BM535" i="1" s="1"/>
  <c r="AA535" i="1"/>
  <c r="Z535" i="1"/>
  <c r="Y535" i="1" s="1"/>
  <c r="U535" i="1"/>
  <c r="R535" i="1"/>
  <c r="CU534" i="1"/>
  <c r="U534" i="1" s="1"/>
  <c r="CT534" i="1"/>
  <c r="CS534" i="1"/>
  <c r="BJ534" i="1" s="1"/>
  <c r="CR534" i="1"/>
  <c r="BW534" i="1"/>
  <c r="BV534" i="1"/>
  <c r="BN534" i="1"/>
  <c r="BH534" i="1"/>
  <c r="BL534" i="1" s="1"/>
  <c r="BB534" i="1"/>
  <c r="BO534" i="1" s="1"/>
  <c r="BR534" i="1" s="1"/>
  <c r="AW534" i="1"/>
  <c r="AU534" i="1" s="1"/>
  <c r="AN534" i="1"/>
  <c r="K534" i="1" s="1"/>
  <c r="J534" i="1" s="1"/>
  <c r="AC534" i="1" s="1"/>
  <c r="AI534" i="1"/>
  <c r="L534" i="1" s="1"/>
  <c r="BK534" i="1" s="1"/>
  <c r="BM534" i="1" s="1"/>
  <c r="AA534" i="1"/>
  <c r="Z534" i="1"/>
  <c r="Y534" i="1"/>
  <c r="R534" i="1"/>
  <c r="CU533" i="1"/>
  <c r="CT533" i="1"/>
  <c r="CR533" i="1"/>
  <c r="U533" i="1" s="1"/>
  <c r="BW533" i="1"/>
  <c r="BV533" i="1"/>
  <c r="BN533" i="1"/>
  <c r="BH533" i="1"/>
  <c r="BB533" i="1"/>
  <c r="BO533" i="1" s="1"/>
  <c r="BR533" i="1" s="1"/>
  <c r="AW533" i="1"/>
  <c r="AU533" i="1" s="1"/>
  <c r="AN533" i="1"/>
  <c r="K533" i="1" s="1"/>
  <c r="J533" i="1" s="1"/>
  <c r="AI533" i="1"/>
  <c r="L533" i="1" s="1"/>
  <c r="BK533" i="1" s="1"/>
  <c r="AA533" i="1"/>
  <c r="Z533" i="1"/>
  <c r="Y533" i="1"/>
  <c r="R533" i="1"/>
  <c r="CU532" i="1"/>
  <c r="CT532" i="1"/>
  <c r="CR532" i="1"/>
  <c r="CS532" i="1" s="1"/>
  <c r="BJ532" i="1" s="1"/>
  <c r="BW532" i="1"/>
  <c r="BV532" i="1"/>
  <c r="BO532" i="1"/>
  <c r="BR532" i="1" s="1"/>
  <c r="BN532" i="1"/>
  <c r="BH532" i="1"/>
  <c r="BB532" i="1"/>
  <c r="AW532" i="1"/>
  <c r="AU532" i="1"/>
  <c r="AV532" i="1" s="1"/>
  <c r="AN532" i="1"/>
  <c r="K532" i="1" s="1"/>
  <c r="J532" i="1" s="1"/>
  <c r="AI532" i="1"/>
  <c r="AA532" i="1"/>
  <c r="Z532" i="1"/>
  <c r="Y532" i="1" s="1"/>
  <c r="R532" i="1"/>
  <c r="L532" i="1"/>
  <c r="BK532" i="1" s="1"/>
  <c r="BM532" i="1" s="1"/>
  <c r="CU531" i="1"/>
  <c r="U531" i="1" s="1"/>
  <c r="CT531" i="1"/>
  <c r="CS531" i="1" s="1"/>
  <c r="BJ531" i="1" s="1"/>
  <c r="BL531" i="1" s="1"/>
  <c r="CR531" i="1"/>
  <c r="BW531" i="1"/>
  <c r="BV531" i="1"/>
  <c r="BU531" i="1"/>
  <c r="BO531" i="1"/>
  <c r="BR531" i="1" s="1"/>
  <c r="BT531" i="1" s="1"/>
  <c r="BX531" i="1" s="1"/>
  <c r="BY531" i="1" s="1"/>
  <c r="BN531" i="1"/>
  <c r="BH531" i="1"/>
  <c r="BB531" i="1"/>
  <c r="AW531" i="1"/>
  <c r="AU531" i="1"/>
  <c r="P531" i="1" s="1"/>
  <c r="AN531" i="1"/>
  <c r="K531" i="1" s="1"/>
  <c r="J531" i="1" s="1"/>
  <c r="AI531" i="1"/>
  <c r="L531" i="1" s="1"/>
  <c r="BK531" i="1" s="1"/>
  <c r="BM531" i="1" s="1"/>
  <c r="AH531" i="1"/>
  <c r="AA531" i="1"/>
  <c r="Z531" i="1"/>
  <c r="Y531" i="1"/>
  <c r="R531" i="1"/>
  <c r="CU530" i="1"/>
  <c r="U530" i="1" s="1"/>
  <c r="CT530" i="1"/>
  <c r="CS530" i="1"/>
  <c r="BJ530" i="1" s="1"/>
  <c r="CR530" i="1"/>
  <c r="BW530" i="1"/>
  <c r="BV530" i="1"/>
  <c r="BN530" i="1"/>
  <c r="BH530" i="1"/>
  <c r="BL530" i="1" s="1"/>
  <c r="BB530" i="1"/>
  <c r="BO530" i="1" s="1"/>
  <c r="BR530" i="1" s="1"/>
  <c r="AW530" i="1"/>
  <c r="AU530" i="1" s="1"/>
  <c r="AN530" i="1"/>
  <c r="K530" i="1" s="1"/>
  <c r="J530" i="1" s="1"/>
  <c r="AC530" i="1" s="1"/>
  <c r="AI530" i="1"/>
  <c r="L530" i="1" s="1"/>
  <c r="BK530" i="1" s="1"/>
  <c r="BM530" i="1" s="1"/>
  <c r="AA530" i="1"/>
  <c r="Z530" i="1"/>
  <c r="Y530" i="1"/>
  <c r="R530" i="1"/>
  <c r="CU529" i="1"/>
  <c r="CT529" i="1"/>
  <c r="CR529" i="1"/>
  <c r="CS529" i="1" s="1"/>
  <c r="BJ529" i="1" s="1"/>
  <c r="BW529" i="1"/>
  <c r="BV529" i="1"/>
  <c r="BO529" i="1"/>
  <c r="BR529" i="1" s="1"/>
  <c r="BN529" i="1"/>
  <c r="BH529" i="1"/>
  <c r="BB529" i="1"/>
  <c r="AW529" i="1"/>
  <c r="AU529" i="1" s="1"/>
  <c r="AN529" i="1"/>
  <c r="AI529" i="1"/>
  <c r="L529" i="1" s="1"/>
  <c r="BK529" i="1" s="1"/>
  <c r="BM529" i="1" s="1"/>
  <c r="AA529" i="1"/>
  <c r="Z529" i="1"/>
  <c r="Y529" i="1" s="1"/>
  <c r="U529" i="1"/>
  <c r="R529" i="1"/>
  <c r="K529" i="1"/>
  <c r="J529" i="1" s="1"/>
  <c r="CU528" i="1"/>
  <c r="CT528" i="1"/>
  <c r="CR528" i="1"/>
  <c r="CS528" i="1" s="1"/>
  <c r="BJ528" i="1" s="1"/>
  <c r="BL528" i="1" s="1"/>
  <c r="BW528" i="1"/>
  <c r="BV528" i="1"/>
  <c r="BO528" i="1"/>
  <c r="BR528" i="1" s="1"/>
  <c r="BN528" i="1"/>
  <c r="BH528" i="1"/>
  <c r="BB528" i="1"/>
  <c r="AW528" i="1"/>
  <c r="AU528" i="1"/>
  <c r="AV528" i="1" s="1"/>
  <c r="AN528" i="1"/>
  <c r="K528" i="1" s="1"/>
  <c r="J528" i="1" s="1"/>
  <c r="AI528" i="1"/>
  <c r="L528" i="1" s="1"/>
  <c r="BK528" i="1" s="1"/>
  <c r="AA528" i="1"/>
  <c r="Z528" i="1"/>
  <c r="Y528" i="1" s="1"/>
  <c r="R528" i="1"/>
  <c r="CU527" i="1"/>
  <c r="U527" i="1" s="1"/>
  <c r="CT527" i="1"/>
  <c r="CS527" i="1" s="1"/>
  <c r="BJ527" i="1" s="1"/>
  <c r="CR527" i="1"/>
  <c r="BW527" i="1"/>
  <c r="BV527" i="1"/>
  <c r="BU527" i="1"/>
  <c r="BT527" i="1"/>
  <c r="BX527" i="1" s="1"/>
  <c r="BY527" i="1" s="1"/>
  <c r="BO527" i="1"/>
  <c r="BR527" i="1" s="1"/>
  <c r="BS527" i="1" s="1"/>
  <c r="BN527" i="1"/>
  <c r="BH527" i="1"/>
  <c r="BL527" i="1" s="1"/>
  <c r="BB527" i="1"/>
  <c r="AW527" i="1"/>
  <c r="AU527" i="1" s="1"/>
  <c r="AN527" i="1"/>
  <c r="AI527" i="1"/>
  <c r="L527" i="1" s="1"/>
  <c r="BK527" i="1" s="1"/>
  <c r="AA527" i="1"/>
  <c r="Z527" i="1"/>
  <c r="Y527" i="1"/>
  <c r="R527" i="1"/>
  <c r="K527" i="1"/>
  <c r="J527" i="1" s="1"/>
  <c r="AC527" i="1" s="1"/>
  <c r="CU526" i="1"/>
  <c r="U526" i="1" s="1"/>
  <c r="CT526" i="1"/>
  <c r="CR526" i="1"/>
  <c r="CS526" i="1" s="1"/>
  <c r="BJ526" i="1" s="1"/>
  <c r="BL526" i="1" s="1"/>
  <c r="BW526" i="1"/>
  <c r="BV526" i="1"/>
  <c r="BN526" i="1"/>
  <c r="BH526" i="1"/>
  <c r="BB526" i="1"/>
  <c r="BO526" i="1" s="1"/>
  <c r="BR526" i="1" s="1"/>
  <c r="AW526" i="1"/>
  <c r="AU526" i="1"/>
  <c r="AH526" i="1" s="1"/>
  <c r="AN526" i="1"/>
  <c r="AI526" i="1"/>
  <c r="L526" i="1" s="1"/>
  <c r="BK526" i="1" s="1"/>
  <c r="AA526" i="1"/>
  <c r="Z526" i="1"/>
  <c r="Y526" i="1" s="1"/>
  <c r="R526" i="1"/>
  <c r="M526" i="1"/>
  <c r="K526" i="1"/>
  <c r="J526" i="1" s="1"/>
  <c r="CU525" i="1"/>
  <c r="CT525" i="1"/>
  <c r="CR525" i="1"/>
  <c r="CS525" i="1" s="1"/>
  <c r="BJ525" i="1" s="1"/>
  <c r="BL525" i="1" s="1"/>
  <c r="BW525" i="1"/>
  <c r="BV525" i="1"/>
  <c r="BO525" i="1"/>
  <c r="BR525" i="1" s="1"/>
  <c r="BN525" i="1"/>
  <c r="BH525" i="1"/>
  <c r="BB525" i="1"/>
  <c r="AW525" i="1"/>
  <c r="AU525" i="1"/>
  <c r="AH525" i="1" s="1"/>
  <c r="AN525" i="1"/>
  <c r="K525" i="1" s="1"/>
  <c r="J525" i="1" s="1"/>
  <c r="AI525" i="1"/>
  <c r="AA525" i="1"/>
  <c r="Z525" i="1"/>
  <c r="Y525" i="1" s="1"/>
  <c r="U525" i="1"/>
  <c r="R525" i="1"/>
  <c r="M525" i="1"/>
  <c r="L525" i="1"/>
  <c r="BK525" i="1" s="1"/>
  <c r="BM525" i="1" s="1"/>
  <c r="CU524" i="1"/>
  <c r="CT524" i="1"/>
  <c r="CR524" i="1"/>
  <c r="U524" i="1" s="1"/>
  <c r="BW524" i="1"/>
  <c r="BV524" i="1"/>
  <c r="BO524" i="1"/>
  <c r="BR524" i="1" s="1"/>
  <c r="BN524" i="1"/>
  <c r="BH524" i="1"/>
  <c r="BB524" i="1"/>
  <c r="AW524" i="1"/>
  <c r="AU524" i="1" s="1"/>
  <c r="AN524" i="1"/>
  <c r="K524" i="1" s="1"/>
  <c r="J524" i="1" s="1"/>
  <c r="AI524" i="1"/>
  <c r="AA524" i="1"/>
  <c r="Z524" i="1"/>
  <c r="Y524" i="1"/>
  <c r="R524" i="1"/>
  <c r="L524" i="1"/>
  <c r="BK524" i="1" s="1"/>
  <c r="CU523" i="1"/>
  <c r="U523" i="1" s="1"/>
  <c r="CT523" i="1"/>
  <c r="CS523" i="1"/>
  <c r="BJ523" i="1" s="1"/>
  <c r="CR523" i="1"/>
  <c r="BW523" i="1"/>
  <c r="BV523" i="1"/>
  <c r="BN523" i="1"/>
  <c r="BH523" i="1"/>
  <c r="BL523" i="1" s="1"/>
  <c r="BB523" i="1"/>
  <c r="BO523" i="1" s="1"/>
  <c r="BR523" i="1" s="1"/>
  <c r="AW523" i="1"/>
  <c r="AU523" i="1" s="1"/>
  <c r="AN523" i="1"/>
  <c r="AI523" i="1"/>
  <c r="L523" i="1" s="1"/>
  <c r="BK523" i="1" s="1"/>
  <c r="BM523" i="1" s="1"/>
  <c r="AA523" i="1"/>
  <c r="Z523" i="1"/>
  <c r="Y523" i="1"/>
  <c r="R523" i="1"/>
  <c r="K523" i="1"/>
  <c r="J523" i="1"/>
  <c r="AC523" i="1" s="1"/>
  <c r="CU522" i="1"/>
  <c r="U522" i="1" s="1"/>
  <c r="CT522" i="1"/>
  <c r="CR522" i="1"/>
  <c r="CS522" i="1" s="1"/>
  <c r="BJ522" i="1" s="1"/>
  <c r="BL522" i="1" s="1"/>
  <c r="BW522" i="1"/>
  <c r="BV522" i="1"/>
  <c r="BN522" i="1"/>
  <c r="BH522" i="1"/>
  <c r="BB522" i="1"/>
  <c r="BO522" i="1" s="1"/>
  <c r="BR522" i="1" s="1"/>
  <c r="AW522" i="1"/>
  <c r="AU522" i="1"/>
  <c r="AH522" i="1" s="1"/>
  <c r="AN522" i="1"/>
  <c r="AI522" i="1"/>
  <c r="L522" i="1" s="1"/>
  <c r="BK522" i="1" s="1"/>
  <c r="AA522" i="1"/>
  <c r="Z522" i="1"/>
  <c r="Y522" i="1" s="1"/>
  <c r="R522" i="1"/>
  <c r="M522" i="1"/>
  <c r="K522" i="1"/>
  <c r="J522" i="1" s="1"/>
  <c r="CU521" i="1"/>
  <c r="CT521" i="1"/>
  <c r="CR521" i="1"/>
  <c r="CS521" i="1" s="1"/>
  <c r="BJ521" i="1" s="1"/>
  <c r="BL521" i="1" s="1"/>
  <c r="BW521" i="1"/>
  <c r="BV521" i="1"/>
  <c r="BO521" i="1"/>
  <c r="BR521" i="1" s="1"/>
  <c r="BN521" i="1"/>
  <c r="BH521" i="1"/>
  <c r="BB521" i="1"/>
  <c r="AW521" i="1"/>
  <c r="AU521" i="1"/>
  <c r="AH521" i="1" s="1"/>
  <c r="AN521" i="1"/>
  <c r="K521" i="1" s="1"/>
  <c r="J521" i="1" s="1"/>
  <c r="AI521" i="1"/>
  <c r="L521" i="1" s="1"/>
  <c r="BK521" i="1" s="1"/>
  <c r="BM521" i="1" s="1"/>
  <c r="AA521" i="1"/>
  <c r="Z521" i="1"/>
  <c r="Y521" i="1" s="1"/>
  <c r="U521" i="1"/>
  <c r="R521" i="1"/>
  <c r="M521" i="1"/>
  <c r="CU520" i="1"/>
  <c r="CT520" i="1"/>
  <c r="CR520" i="1"/>
  <c r="U520" i="1" s="1"/>
  <c r="BW520" i="1"/>
  <c r="BV520" i="1"/>
  <c r="BO520" i="1"/>
  <c r="BR520" i="1" s="1"/>
  <c r="BN520" i="1"/>
  <c r="BH520" i="1"/>
  <c r="BB520" i="1"/>
  <c r="AW520" i="1"/>
  <c r="AU520" i="1" s="1"/>
  <c r="AN520" i="1"/>
  <c r="K520" i="1" s="1"/>
  <c r="J520" i="1" s="1"/>
  <c r="AI520" i="1"/>
  <c r="L520" i="1" s="1"/>
  <c r="BK520" i="1" s="1"/>
  <c r="AA520" i="1"/>
  <c r="Z520" i="1"/>
  <c r="Y520" i="1"/>
  <c r="R520" i="1"/>
  <c r="CU519" i="1"/>
  <c r="CT519" i="1"/>
  <c r="CS519" i="1"/>
  <c r="BJ519" i="1" s="1"/>
  <c r="CR519" i="1"/>
  <c r="U519" i="1" s="1"/>
  <c r="BW519" i="1"/>
  <c r="BV519" i="1"/>
  <c r="BN519" i="1"/>
  <c r="BH519" i="1"/>
  <c r="BB519" i="1"/>
  <c r="BO519" i="1" s="1"/>
  <c r="BR519" i="1" s="1"/>
  <c r="AW519" i="1"/>
  <c r="AU519" i="1" s="1"/>
  <c r="AN519" i="1"/>
  <c r="K519" i="1" s="1"/>
  <c r="J519" i="1" s="1"/>
  <c r="AC519" i="1" s="1"/>
  <c r="AI519" i="1"/>
  <c r="L519" i="1" s="1"/>
  <c r="BK519" i="1" s="1"/>
  <c r="AA519" i="1"/>
  <c r="Z519" i="1"/>
  <c r="Y519" i="1"/>
  <c r="R519" i="1"/>
  <c r="CU518" i="1"/>
  <c r="U518" i="1" s="1"/>
  <c r="CT518" i="1"/>
  <c r="CR518" i="1"/>
  <c r="CS518" i="1" s="1"/>
  <c r="BJ518" i="1" s="1"/>
  <c r="BL518" i="1" s="1"/>
  <c r="BW518" i="1"/>
  <c r="BV518" i="1"/>
  <c r="BN518" i="1"/>
  <c r="BH518" i="1"/>
  <c r="BB518" i="1"/>
  <c r="BO518" i="1" s="1"/>
  <c r="BR518" i="1" s="1"/>
  <c r="AW518" i="1"/>
  <c r="AU518" i="1"/>
  <c r="AH518" i="1" s="1"/>
  <c r="AN518" i="1"/>
  <c r="AI518" i="1"/>
  <c r="L518" i="1" s="1"/>
  <c r="BK518" i="1" s="1"/>
  <c r="AA518" i="1"/>
  <c r="Z518" i="1"/>
  <c r="Y518" i="1" s="1"/>
  <c r="R518" i="1"/>
  <c r="M518" i="1"/>
  <c r="K518" i="1"/>
  <c r="J518" i="1" s="1"/>
  <c r="CU517" i="1"/>
  <c r="CT517" i="1"/>
  <c r="CR517" i="1"/>
  <c r="CS517" i="1" s="1"/>
  <c r="BJ517" i="1" s="1"/>
  <c r="BL517" i="1" s="1"/>
  <c r="BW517" i="1"/>
  <c r="BV517" i="1"/>
  <c r="BO517" i="1"/>
  <c r="BR517" i="1" s="1"/>
  <c r="BN517" i="1"/>
  <c r="BH517" i="1"/>
  <c r="BB517" i="1"/>
  <c r="AW517" i="1"/>
  <c r="AU517" i="1"/>
  <c r="AH517" i="1" s="1"/>
  <c r="AN517" i="1"/>
  <c r="K517" i="1" s="1"/>
  <c r="J517" i="1" s="1"/>
  <c r="AI517" i="1"/>
  <c r="L517" i="1" s="1"/>
  <c r="BK517" i="1" s="1"/>
  <c r="BM517" i="1" s="1"/>
  <c r="AA517" i="1"/>
  <c r="Z517" i="1"/>
  <c r="Y517" i="1" s="1"/>
  <c r="U517" i="1"/>
  <c r="R517" i="1"/>
  <c r="M517" i="1"/>
  <c r="CU516" i="1"/>
  <c r="CT516" i="1"/>
  <c r="CR516" i="1"/>
  <c r="U516" i="1" s="1"/>
  <c r="BW516" i="1"/>
  <c r="BV516" i="1"/>
  <c r="BO516" i="1"/>
  <c r="BR516" i="1" s="1"/>
  <c r="BN516" i="1"/>
  <c r="BH516" i="1"/>
  <c r="BB516" i="1"/>
  <c r="AW516" i="1"/>
  <c r="AU516" i="1" s="1"/>
  <c r="AN516" i="1"/>
  <c r="K516" i="1" s="1"/>
  <c r="J516" i="1" s="1"/>
  <c r="AI516" i="1"/>
  <c r="L516" i="1" s="1"/>
  <c r="BK516" i="1" s="1"/>
  <c r="AA516" i="1"/>
  <c r="Z516" i="1"/>
  <c r="Y516" i="1"/>
  <c r="R516" i="1"/>
  <c r="CU515" i="1"/>
  <c r="CT515" i="1"/>
  <c r="CS515" i="1"/>
  <c r="BJ515" i="1" s="1"/>
  <c r="CR515" i="1"/>
  <c r="U515" i="1" s="1"/>
  <c r="BW515" i="1"/>
  <c r="BV515" i="1"/>
  <c r="BN515" i="1"/>
  <c r="BH515" i="1"/>
  <c r="BB515" i="1"/>
  <c r="BO515" i="1" s="1"/>
  <c r="BR515" i="1" s="1"/>
  <c r="AW515" i="1"/>
  <c r="AU515" i="1" s="1"/>
  <c r="AN515" i="1"/>
  <c r="AI515" i="1"/>
  <c r="L515" i="1" s="1"/>
  <c r="BK515" i="1" s="1"/>
  <c r="BM515" i="1" s="1"/>
  <c r="AA515" i="1"/>
  <c r="Z515" i="1"/>
  <c r="Y515" i="1"/>
  <c r="R515" i="1"/>
  <c r="K515" i="1"/>
  <c r="J515" i="1" s="1"/>
  <c r="AC515" i="1" s="1"/>
  <c r="CU514" i="1"/>
  <c r="U514" i="1" s="1"/>
  <c r="CT514" i="1"/>
  <c r="CR514" i="1"/>
  <c r="CS514" i="1" s="1"/>
  <c r="BJ514" i="1" s="1"/>
  <c r="BL514" i="1" s="1"/>
  <c r="BW514" i="1"/>
  <c r="BV514" i="1"/>
  <c r="BN514" i="1"/>
  <c r="BH514" i="1"/>
  <c r="BB514" i="1"/>
  <c r="BO514" i="1" s="1"/>
  <c r="BR514" i="1" s="1"/>
  <c r="AW514" i="1"/>
  <c r="AU514" i="1"/>
  <c r="AH514" i="1" s="1"/>
  <c r="AN514" i="1"/>
  <c r="AI514" i="1"/>
  <c r="L514" i="1" s="1"/>
  <c r="BK514" i="1" s="1"/>
  <c r="BM514" i="1" s="1"/>
  <c r="AA514" i="1"/>
  <c r="Z514" i="1"/>
  <c r="Y514" i="1" s="1"/>
  <c r="R514" i="1"/>
  <c r="M514" i="1"/>
  <c r="K514" i="1"/>
  <c r="J514" i="1" s="1"/>
  <c r="CU513" i="1"/>
  <c r="CT513" i="1"/>
  <c r="CR513" i="1"/>
  <c r="CS513" i="1" s="1"/>
  <c r="BJ513" i="1" s="1"/>
  <c r="BL513" i="1" s="1"/>
  <c r="BW513" i="1"/>
  <c r="BV513" i="1"/>
  <c r="BO513" i="1"/>
  <c r="BR513" i="1" s="1"/>
  <c r="BN513" i="1"/>
  <c r="BH513" i="1"/>
  <c r="BB513" i="1"/>
  <c r="AW513" i="1"/>
  <c r="AU513" i="1"/>
  <c r="AH513" i="1" s="1"/>
  <c r="AN513" i="1"/>
  <c r="K513" i="1" s="1"/>
  <c r="J513" i="1" s="1"/>
  <c r="AI513" i="1"/>
  <c r="AA513" i="1"/>
  <c r="Z513" i="1"/>
  <c r="Y513" i="1" s="1"/>
  <c r="U513" i="1"/>
  <c r="R513" i="1"/>
  <c r="M513" i="1"/>
  <c r="L513" i="1"/>
  <c r="BK513" i="1" s="1"/>
  <c r="BM513" i="1" s="1"/>
  <c r="CU512" i="1"/>
  <c r="CT512" i="1"/>
  <c r="CR512" i="1"/>
  <c r="U512" i="1" s="1"/>
  <c r="BW512" i="1"/>
  <c r="BV512" i="1"/>
  <c r="BO512" i="1"/>
  <c r="BR512" i="1" s="1"/>
  <c r="BN512" i="1"/>
  <c r="BH512" i="1"/>
  <c r="BB512" i="1"/>
  <c r="AW512" i="1"/>
  <c r="AU512" i="1" s="1"/>
  <c r="AN512" i="1"/>
  <c r="K512" i="1" s="1"/>
  <c r="J512" i="1" s="1"/>
  <c r="AI512" i="1"/>
  <c r="L512" i="1" s="1"/>
  <c r="BK512" i="1" s="1"/>
  <c r="AA512" i="1"/>
  <c r="Z512" i="1"/>
  <c r="Y512" i="1"/>
  <c r="R512" i="1"/>
  <c r="CU511" i="1"/>
  <c r="CT511" i="1"/>
  <c r="CS511" i="1"/>
  <c r="BJ511" i="1" s="1"/>
  <c r="CR511" i="1"/>
  <c r="U511" i="1" s="1"/>
  <c r="BW511" i="1"/>
  <c r="BV511" i="1"/>
  <c r="BN511" i="1"/>
  <c r="BH511" i="1"/>
  <c r="BB511" i="1"/>
  <c r="BO511" i="1" s="1"/>
  <c r="BR511" i="1" s="1"/>
  <c r="AW511" i="1"/>
  <c r="AV511" i="1"/>
  <c r="AU511" i="1"/>
  <c r="AN511" i="1"/>
  <c r="K511" i="1" s="1"/>
  <c r="J511" i="1" s="1"/>
  <c r="AC511" i="1" s="1"/>
  <c r="AI511" i="1"/>
  <c r="L511" i="1" s="1"/>
  <c r="BK511" i="1" s="1"/>
  <c r="AH511" i="1"/>
  <c r="AG511" i="1"/>
  <c r="AA511" i="1"/>
  <c r="Z511" i="1"/>
  <c r="Y511" i="1"/>
  <c r="R511" i="1"/>
  <c r="P511" i="1"/>
  <c r="M511" i="1"/>
  <c r="CU510" i="1"/>
  <c r="U510" i="1" s="1"/>
  <c r="CT510" i="1"/>
  <c r="CR510" i="1"/>
  <c r="CS510" i="1" s="1"/>
  <c r="BJ510" i="1" s="1"/>
  <c r="BL510" i="1" s="1"/>
  <c r="BW510" i="1"/>
  <c r="BV510" i="1"/>
  <c r="BN510" i="1"/>
  <c r="BH510" i="1"/>
  <c r="BB510" i="1"/>
  <c r="BO510" i="1" s="1"/>
  <c r="BR510" i="1" s="1"/>
  <c r="AW510" i="1"/>
  <c r="AU510" i="1"/>
  <c r="AH510" i="1" s="1"/>
  <c r="AN510" i="1"/>
  <c r="K510" i="1" s="1"/>
  <c r="J510" i="1" s="1"/>
  <c r="AI510" i="1"/>
  <c r="L510" i="1" s="1"/>
  <c r="BK510" i="1" s="1"/>
  <c r="AA510" i="1"/>
  <c r="Z510" i="1"/>
  <c r="Y510" i="1" s="1"/>
  <c r="R510" i="1"/>
  <c r="M510" i="1"/>
  <c r="CU509" i="1"/>
  <c r="CT509" i="1"/>
  <c r="CR509" i="1"/>
  <c r="CS509" i="1" s="1"/>
  <c r="BJ509" i="1" s="1"/>
  <c r="BL509" i="1" s="1"/>
  <c r="BW509" i="1"/>
  <c r="BV509" i="1"/>
  <c r="BO509" i="1"/>
  <c r="BR509" i="1" s="1"/>
  <c r="BN509" i="1"/>
  <c r="BH509" i="1"/>
  <c r="BB509" i="1"/>
  <c r="AW509" i="1"/>
  <c r="AU509" i="1"/>
  <c r="AH509" i="1" s="1"/>
  <c r="AN509" i="1"/>
  <c r="K509" i="1" s="1"/>
  <c r="J509" i="1" s="1"/>
  <c r="AI509" i="1"/>
  <c r="AA509" i="1"/>
  <c r="Z509" i="1"/>
  <c r="Y509" i="1" s="1"/>
  <c r="U509" i="1"/>
  <c r="R509" i="1"/>
  <c r="M509" i="1"/>
  <c r="L509" i="1"/>
  <c r="BK509" i="1" s="1"/>
  <c r="BM509" i="1" s="1"/>
  <c r="CU508" i="1"/>
  <c r="CT508" i="1"/>
  <c r="CR508" i="1"/>
  <c r="U508" i="1" s="1"/>
  <c r="BW508" i="1"/>
  <c r="BV508" i="1"/>
  <c r="BO508" i="1"/>
  <c r="BR508" i="1" s="1"/>
  <c r="BN508" i="1"/>
  <c r="BH508" i="1"/>
  <c r="BB508" i="1"/>
  <c r="AW508" i="1"/>
  <c r="AU508" i="1" s="1"/>
  <c r="AN508" i="1"/>
  <c r="K508" i="1" s="1"/>
  <c r="J508" i="1" s="1"/>
  <c r="AI508" i="1"/>
  <c r="AA508" i="1"/>
  <c r="Z508" i="1"/>
  <c r="Y508" i="1"/>
  <c r="R508" i="1"/>
  <c r="L508" i="1"/>
  <c r="BK508" i="1" s="1"/>
  <c r="CU507" i="1"/>
  <c r="CT507" i="1"/>
  <c r="CS507" i="1"/>
  <c r="BJ507" i="1" s="1"/>
  <c r="CR507" i="1"/>
  <c r="U507" i="1" s="1"/>
  <c r="BW507" i="1"/>
  <c r="BV507" i="1"/>
  <c r="BN507" i="1"/>
  <c r="BH507" i="1"/>
  <c r="BL507" i="1" s="1"/>
  <c r="BB507" i="1"/>
  <c r="BO507" i="1" s="1"/>
  <c r="BR507" i="1" s="1"/>
  <c r="AW507" i="1"/>
  <c r="AV507" i="1"/>
  <c r="AU507" i="1"/>
  <c r="AN507" i="1"/>
  <c r="K507" i="1" s="1"/>
  <c r="AI507" i="1"/>
  <c r="L507" i="1" s="1"/>
  <c r="BK507" i="1" s="1"/>
  <c r="BM507" i="1" s="1"/>
  <c r="AH507" i="1"/>
  <c r="AG507" i="1"/>
  <c r="AA507" i="1"/>
  <c r="Z507" i="1"/>
  <c r="Y507" i="1"/>
  <c r="R507" i="1"/>
  <c r="P507" i="1"/>
  <c r="M507" i="1"/>
  <c r="J507" i="1"/>
  <c r="AC507" i="1" s="1"/>
  <c r="CU506" i="1"/>
  <c r="U506" i="1" s="1"/>
  <c r="CT506" i="1"/>
  <c r="CR506" i="1"/>
  <c r="CS506" i="1" s="1"/>
  <c r="BJ506" i="1" s="1"/>
  <c r="BL506" i="1" s="1"/>
  <c r="BW506" i="1"/>
  <c r="BV506" i="1"/>
  <c r="BN506" i="1"/>
  <c r="BH506" i="1"/>
  <c r="BB506" i="1"/>
  <c r="BO506" i="1" s="1"/>
  <c r="BR506" i="1" s="1"/>
  <c r="AW506" i="1"/>
  <c r="AU506" i="1"/>
  <c r="AH506" i="1" s="1"/>
  <c r="AN506" i="1"/>
  <c r="AI506" i="1"/>
  <c r="L506" i="1" s="1"/>
  <c r="BK506" i="1" s="1"/>
  <c r="BM506" i="1" s="1"/>
  <c r="AA506" i="1"/>
  <c r="Z506" i="1"/>
  <c r="Y506" i="1" s="1"/>
  <c r="R506" i="1"/>
  <c r="M506" i="1"/>
  <c r="K506" i="1"/>
  <c r="J506" i="1" s="1"/>
  <c r="CU505" i="1"/>
  <c r="CT505" i="1"/>
  <c r="CR505" i="1"/>
  <c r="CS505" i="1" s="1"/>
  <c r="BJ505" i="1" s="1"/>
  <c r="BL505" i="1" s="1"/>
  <c r="BW505" i="1"/>
  <c r="BV505" i="1"/>
  <c r="BO505" i="1"/>
  <c r="BR505" i="1" s="1"/>
  <c r="BN505" i="1"/>
  <c r="BH505" i="1"/>
  <c r="BB505" i="1"/>
  <c r="AW505" i="1"/>
  <c r="AU505" i="1"/>
  <c r="AH505" i="1" s="1"/>
  <c r="AN505" i="1"/>
  <c r="K505" i="1" s="1"/>
  <c r="J505" i="1" s="1"/>
  <c r="AI505" i="1"/>
  <c r="L505" i="1" s="1"/>
  <c r="BK505" i="1" s="1"/>
  <c r="BM505" i="1" s="1"/>
  <c r="AA505" i="1"/>
  <c r="Z505" i="1"/>
  <c r="Y505" i="1" s="1"/>
  <c r="U505" i="1"/>
  <c r="R505" i="1"/>
  <c r="M505" i="1"/>
  <c r="CU504" i="1"/>
  <c r="CT504" i="1"/>
  <c r="CR504" i="1"/>
  <c r="U504" i="1" s="1"/>
  <c r="BW504" i="1"/>
  <c r="BV504" i="1"/>
  <c r="BO504" i="1"/>
  <c r="BR504" i="1" s="1"/>
  <c r="BN504" i="1"/>
  <c r="BH504" i="1"/>
  <c r="BB504" i="1"/>
  <c r="AW504" i="1"/>
  <c r="AU504" i="1" s="1"/>
  <c r="AN504" i="1"/>
  <c r="K504" i="1" s="1"/>
  <c r="J504" i="1" s="1"/>
  <c r="AI504" i="1"/>
  <c r="L504" i="1" s="1"/>
  <c r="BK504" i="1" s="1"/>
  <c r="AA504" i="1"/>
  <c r="Z504" i="1"/>
  <c r="Y504" i="1"/>
  <c r="R504" i="1"/>
  <c r="CU503" i="1"/>
  <c r="CT503" i="1"/>
  <c r="CS503" i="1"/>
  <c r="BJ503" i="1" s="1"/>
  <c r="CR503" i="1"/>
  <c r="U503" i="1" s="1"/>
  <c r="BW503" i="1"/>
  <c r="BV503" i="1"/>
  <c r="BN503" i="1"/>
  <c r="BH503" i="1"/>
  <c r="BB503" i="1"/>
  <c r="BO503" i="1" s="1"/>
  <c r="BR503" i="1" s="1"/>
  <c r="AW503" i="1"/>
  <c r="AV503" i="1"/>
  <c r="AU503" i="1"/>
  <c r="AN503" i="1"/>
  <c r="K503" i="1" s="1"/>
  <c r="J503" i="1" s="1"/>
  <c r="AC503" i="1" s="1"/>
  <c r="AI503" i="1"/>
  <c r="L503" i="1" s="1"/>
  <c r="BK503" i="1" s="1"/>
  <c r="AH503" i="1"/>
  <c r="AG503" i="1"/>
  <c r="AA503" i="1"/>
  <c r="Z503" i="1"/>
  <c r="Y503" i="1"/>
  <c r="R503" i="1"/>
  <c r="P503" i="1"/>
  <c r="M503" i="1"/>
  <c r="CU502" i="1"/>
  <c r="U502" i="1" s="1"/>
  <c r="CT502" i="1"/>
  <c r="CR502" i="1"/>
  <c r="CS502" i="1" s="1"/>
  <c r="BJ502" i="1" s="1"/>
  <c r="BL502" i="1" s="1"/>
  <c r="BW502" i="1"/>
  <c r="BV502" i="1"/>
  <c r="BN502" i="1"/>
  <c r="BH502" i="1"/>
  <c r="BB502" i="1"/>
  <c r="BO502" i="1" s="1"/>
  <c r="BR502" i="1" s="1"/>
  <c r="AW502" i="1"/>
  <c r="AU502" i="1"/>
  <c r="AH502" i="1" s="1"/>
  <c r="AN502" i="1"/>
  <c r="K502" i="1" s="1"/>
  <c r="J502" i="1" s="1"/>
  <c r="AI502" i="1"/>
  <c r="L502" i="1" s="1"/>
  <c r="BK502" i="1" s="1"/>
  <c r="AA502" i="1"/>
  <c r="Z502" i="1"/>
  <c r="Y502" i="1" s="1"/>
  <c r="R502" i="1"/>
  <c r="M502" i="1"/>
  <c r="CU501" i="1"/>
  <c r="CT501" i="1"/>
  <c r="CR501" i="1"/>
  <c r="CS501" i="1" s="1"/>
  <c r="BJ501" i="1" s="1"/>
  <c r="BL501" i="1" s="1"/>
  <c r="BW501" i="1"/>
  <c r="BV501" i="1"/>
  <c r="BO501" i="1"/>
  <c r="BR501" i="1" s="1"/>
  <c r="BN501" i="1"/>
  <c r="BH501" i="1"/>
  <c r="BB501" i="1"/>
  <c r="AW501" i="1"/>
  <c r="AU501" i="1"/>
  <c r="AH501" i="1" s="1"/>
  <c r="AN501" i="1"/>
  <c r="K501" i="1" s="1"/>
  <c r="J501" i="1" s="1"/>
  <c r="AI501" i="1"/>
  <c r="AA501" i="1"/>
  <c r="Z501" i="1"/>
  <c r="Y501" i="1" s="1"/>
  <c r="U501" i="1"/>
  <c r="R501" i="1"/>
  <c r="M501" i="1"/>
  <c r="L501" i="1"/>
  <c r="BK501" i="1" s="1"/>
  <c r="BM501" i="1" s="1"/>
  <c r="CU500" i="1"/>
  <c r="CT500" i="1"/>
  <c r="CR500" i="1"/>
  <c r="U500" i="1" s="1"/>
  <c r="BW500" i="1"/>
  <c r="BV500" i="1"/>
  <c r="BO500" i="1"/>
  <c r="BR500" i="1" s="1"/>
  <c r="BN500" i="1"/>
  <c r="BH500" i="1"/>
  <c r="BB500" i="1"/>
  <c r="AW500" i="1"/>
  <c r="AU500" i="1" s="1"/>
  <c r="AN500" i="1"/>
  <c r="K500" i="1" s="1"/>
  <c r="J500" i="1" s="1"/>
  <c r="AI500" i="1"/>
  <c r="AA500" i="1"/>
  <c r="Z500" i="1"/>
  <c r="Y500" i="1"/>
  <c r="R500" i="1"/>
  <c r="L500" i="1"/>
  <c r="BK500" i="1" s="1"/>
  <c r="CU499" i="1"/>
  <c r="CT499" i="1"/>
  <c r="CS499" i="1"/>
  <c r="BJ499" i="1" s="1"/>
  <c r="CR499" i="1"/>
  <c r="U499" i="1" s="1"/>
  <c r="BW499" i="1"/>
  <c r="BV499" i="1"/>
  <c r="BN499" i="1"/>
  <c r="BH499" i="1"/>
  <c r="BL499" i="1" s="1"/>
  <c r="BB499" i="1"/>
  <c r="BO499" i="1" s="1"/>
  <c r="BR499" i="1" s="1"/>
  <c r="AW499" i="1"/>
  <c r="AV499" i="1"/>
  <c r="AU499" i="1"/>
  <c r="AN499" i="1"/>
  <c r="K499" i="1" s="1"/>
  <c r="J499" i="1" s="1"/>
  <c r="AC499" i="1" s="1"/>
  <c r="AI499" i="1"/>
  <c r="L499" i="1" s="1"/>
  <c r="BK499" i="1" s="1"/>
  <c r="BM499" i="1" s="1"/>
  <c r="AH499" i="1"/>
  <c r="AG499" i="1"/>
  <c r="AA499" i="1"/>
  <c r="Z499" i="1"/>
  <c r="Y499" i="1"/>
  <c r="R499" i="1"/>
  <c r="P499" i="1"/>
  <c r="M499" i="1"/>
  <c r="CU498" i="1"/>
  <c r="U498" i="1" s="1"/>
  <c r="CT498" i="1"/>
  <c r="CR498" i="1"/>
  <c r="CS498" i="1" s="1"/>
  <c r="BJ498" i="1" s="1"/>
  <c r="BL498" i="1" s="1"/>
  <c r="BW498" i="1"/>
  <c r="BV498" i="1"/>
  <c r="BN498" i="1"/>
  <c r="BH498" i="1"/>
  <c r="BB498" i="1"/>
  <c r="BO498" i="1" s="1"/>
  <c r="BR498" i="1" s="1"/>
  <c r="AW498" i="1"/>
  <c r="AU498" i="1"/>
  <c r="AH498" i="1" s="1"/>
  <c r="AN498" i="1"/>
  <c r="K498" i="1" s="1"/>
  <c r="J498" i="1" s="1"/>
  <c r="AI498" i="1"/>
  <c r="L498" i="1" s="1"/>
  <c r="BK498" i="1" s="1"/>
  <c r="BM498" i="1" s="1"/>
  <c r="AA498" i="1"/>
  <c r="Z498" i="1"/>
  <c r="Y498" i="1" s="1"/>
  <c r="R498" i="1"/>
  <c r="M498" i="1"/>
  <c r="CU497" i="1"/>
  <c r="CT497" i="1"/>
  <c r="CR497" i="1"/>
  <c r="CS497" i="1" s="1"/>
  <c r="BJ497" i="1" s="1"/>
  <c r="BL497" i="1" s="1"/>
  <c r="BW497" i="1"/>
  <c r="BV497" i="1"/>
  <c r="BO497" i="1"/>
  <c r="BR497" i="1" s="1"/>
  <c r="BN497" i="1"/>
  <c r="BH497" i="1"/>
  <c r="BB497" i="1"/>
  <c r="AW497" i="1"/>
  <c r="AU497" i="1"/>
  <c r="AH497" i="1" s="1"/>
  <c r="AN497" i="1"/>
  <c r="K497" i="1" s="1"/>
  <c r="J497" i="1" s="1"/>
  <c r="AI497" i="1"/>
  <c r="L497" i="1" s="1"/>
  <c r="BK497" i="1" s="1"/>
  <c r="BM497" i="1" s="1"/>
  <c r="AA497" i="1"/>
  <c r="Z497" i="1"/>
  <c r="Y497" i="1" s="1"/>
  <c r="U497" i="1"/>
  <c r="R497" i="1"/>
  <c r="M497" i="1"/>
  <c r="CU496" i="1"/>
  <c r="CT496" i="1"/>
  <c r="CR496" i="1"/>
  <c r="U496" i="1" s="1"/>
  <c r="BW496" i="1"/>
  <c r="BV496" i="1"/>
  <c r="BO496" i="1"/>
  <c r="BR496" i="1" s="1"/>
  <c r="BN496" i="1"/>
  <c r="BH496" i="1"/>
  <c r="BB496" i="1"/>
  <c r="AW496" i="1"/>
  <c r="AU496" i="1" s="1"/>
  <c r="AN496" i="1"/>
  <c r="K496" i="1" s="1"/>
  <c r="J496" i="1" s="1"/>
  <c r="AI496" i="1"/>
  <c r="L496" i="1" s="1"/>
  <c r="BK496" i="1" s="1"/>
  <c r="AA496" i="1"/>
  <c r="Z496" i="1"/>
  <c r="Y496" i="1"/>
  <c r="R496" i="1"/>
  <c r="CU495" i="1"/>
  <c r="CT495" i="1"/>
  <c r="CS495" i="1"/>
  <c r="BJ495" i="1" s="1"/>
  <c r="CR495" i="1"/>
  <c r="U495" i="1" s="1"/>
  <c r="BW495" i="1"/>
  <c r="BV495" i="1"/>
  <c r="BN495" i="1"/>
  <c r="BH495" i="1"/>
  <c r="BL495" i="1" s="1"/>
  <c r="BB495" i="1"/>
  <c r="BO495" i="1" s="1"/>
  <c r="BR495" i="1" s="1"/>
  <c r="AW495" i="1"/>
  <c r="AV495" i="1"/>
  <c r="AU495" i="1"/>
  <c r="AN495" i="1"/>
  <c r="AI495" i="1"/>
  <c r="L495" i="1" s="1"/>
  <c r="BK495" i="1" s="1"/>
  <c r="AH495" i="1"/>
  <c r="AG495" i="1"/>
  <c r="AA495" i="1"/>
  <c r="Z495" i="1"/>
  <c r="Y495" i="1"/>
  <c r="R495" i="1"/>
  <c r="P495" i="1"/>
  <c r="M495" i="1"/>
  <c r="K495" i="1"/>
  <c r="J495" i="1" s="1"/>
  <c r="AC495" i="1" s="1"/>
  <c r="CU494" i="1"/>
  <c r="U494" i="1" s="1"/>
  <c r="CT494" i="1"/>
  <c r="CR494" i="1"/>
  <c r="CS494" i="1" s="1"/>
  <c r="BJ494" i="1" s="1"/>
  <c r="BL494" i="1" s="1"/>
  <c r="BW494" i="1"/>
  <c r="BV494" i="1"/>
  <c r="BN494" i="1"/>
  <c r="BH494" i="1"/>
  <c r="BB494" i="1"/>
  <c r="BO494" i="1" s="1"/>
  <c r="BR494" i="1" s="1"/>
  <c r="AW494" i="1"/>
  <c r="AU494" i="1"/>
  <c r="AH494" i="1" s="1"/>
  <c r="AN494" i="1"/>
  <c r="AI494" i="1"/>
  <c r="L494" i="1" s="1"/>
  <c r="BK494" i="1" s="1"/>
  <c r="AA494" i="1"/>
  <c r="Z494" i="1"/>
  <c r="Y494" i="1" s="1"/>
  <c r="R494" i="1"/>
  <c r="M494" i="1"/>
  <c r="K494" i="1"/>
  <c r="J494" i="1" s="1"/>
  <c r="CU493" i="1"/>
  <c r="CT493" i="1"/>
  <c r="CR493" i="1"/>
  <c r="CS493" i="1" s="1"/>
  <c r="BJ493" i="1" s="1"/>
  <c r="BL493" i="1" s="1"/>
  <c r="BW493" i="1"/>
  <c r="BV493" i="1"/>
  <c r="BO493" i="1"/>
  <c r="BR493" i="1" s="1"/>
  <c r="BN493" i="1"/>
  <c r="BH493" i="1"/>
  <c r="BB493" i="1"/>
  <c r="AW493" i="1"/>
  <c r="AU493" i="1"/>
  <c r="AH493" i="1" s="1"/>
  <c r="AN493" i="1"/>
  <c r="K493" i="1" s="1"/>
  <c r="J493" i="1" s="1"/>
  <c r="AI493" i="1"/>
  <c r="L493" i="1" s="1"/>
  <c r="BK493" i="1" s="1"/>
  <c r="BM493" i="1" s="1"/>
  <c r="AA493" i="1"/>
  <c r="Z493" i="1"/>
  <c r="Y493" i="1" s="1"/>
  <c r="U493" i="1"/>
  <c r="R493" i="1"/>
  <c r="M493" i="1"/>
  <c r="CU492" i="1"/>
  <c r="CT492" i="1"/>
  <c r="CR492" i="1"/>
  <c r="U492" i="1" s="1"/>
  <c r="BW492" i="1"/>
  <c r="BV492" i="1"/>
  <c r="BO492" i="1"/>
  <c r="BR492" i="1" s="1"/>
  <c r="BN492" i="1"/>
  <c r="BH492" i="1"/>
  <c r="BB492" i="1"/>
  <c r="AW492" i="1"/>
  <c r="AU492" i="1" s="1"/>
  <c r="AN492" i="1"/>
  <c r="K492" i="1" s="1"/>
  <c r="J492" i="1" s="1"/>
  <c r="AI492" i="1"/>
  <c r="AA492" i="1"/>
  <c r="Z492" i="1"/>
  <c r="Y492" i="1"/>
  <c r="R492" i="1"/>
  <c r="L492" i="1"/>
  <c r="BK492" i="1" s="1"/>
  <c r="CU491" i="1"/>
  <c r="CT491" i="1"/>
  <c r="CS491" i="1"/>
  <c r="BJ491" i="1" s="1"/>
  <c r="CR491" i="1"/>
  <c r="U491" i="1" s="1"/>
  <c r="BW491" i="1"/>
  <c r="BV491" i="1"/>
  <c r="BN491" i="1"/>
  <c r="BH491" i="1"/>
  <c r="BB491" i="1"/>
  <c r="BO491" i="1" s="1"/>
  <c r="BR491" i="1" s="1"/>
  <c r="AW491" i="1"/>
  <c r="AV491" i="1"/>
  <c r="AU491" i="1"/>
  <c r="AN491" i="1"/>
  <c r="K491" i="1" s="1"/>
  <c r="J491" i="1" s="1"/>
  <c r="AC491" i="1" s="1"/>
  <c r="AI491" i="1"/>
  <c r="L491" i="1" s="1"/>
  <c r="BK491" i="1" s="1"/>
  <c r="AH491" i="1"/>
  <c r="AG491" i="1"/>
  <c r="AA491" i="1"/>
  <c r="Z491" i="1"/>
  <c r="Y491" i="1"/>
  <c r="R491" i="1"/>
  <c r="P491" i="1"/>
  <c r="M491" i="1"/>
  <c r="CU490" i="1"/>
  <c r="U490" i="1" s="1"/>
  <c r="CT490" i="1"/>
  <c r="CR490" i="1"/>
  <c r="CS490" i="1" s="1"/>
  <c r="BJ490" i="1" s="1"/>
  <c r="BL490" i="1" s="1"/>
  <c r="BW490" i="1"/>
  <c r="BV490" i="1"/>
  <c r="BN490" i="1"/>
  <c r="BH490" i="1"/>
  <c r="BB490" i="1"/>
  <c r="BO490" i="1" s="1"/>
  <c r="BR490" i="1" s="1"/>
  <c r="AW490" i="1"/>
  <c r="AU490" i="1"/>
  <c r="AH490" i="1" s="1"/>
  <c r="AN490" i="1"/>
  <c r="AI490" i="1"/>
  <c r="L490" i="1" s="1"/>
  <c r="BK490" i="1" s="1"/>
  <c r="BM490" i="1" s="1"/>
  <c r="AA490" i="1"/>
  <c r="Z490" i="1"/>
  <c r="Y490" i="1" s="1"/>
  <c r="R490" i="1"/>
  <c r="M490" i="1"/>
  <c r="K490" i="1"/>
  <c r="J490" i="1" s="1"/>
  <c r="CU489" i="1"/>
  <c r="CT489" i="1"/>
  <c r="CR489" i="1"/>
  <c r="CS489" i="1" s="1"/>
  <c r="BJ489" i="1" s="1"/>
  <c r="BL489" i="1" s="1"/>
  <c r="BW489" i="1"/>
  <c r="BV489" i="1"/>
  <c r="BO489" i="1"/>
  <c r="BR489" i="1" s="1"/>
  <c r="BN489" i="1"/>
  <c r="BH489" i="1"/>
  <c r="BB489" i="1"/>
  <c r="AW489" i="1"/>
  <c r="AU489" i="1"/>
  <c r="AH489" i="1" s="1"/>
  <c r="AN489" i="1"/>
  <c r="K489" i="1" s="1"/>
  <c r="J489" i="1" s="1"/>
  <c r="AI489" i="1"/>
  <c r="AA489" i="1"/>
  <c r="Z489" i="1"/>
  <c r="Y489" i="1" s="1"/>
  <c r="U489" i="1"/>
  <c r="R489" i="1"/>
  <c r="M489" i="1"/>
  <c r="L489" i="1"/>
  <c r="BK489" i="1" s="1"/>
  <c r="BM489" i="1" s="1"/>
  <c r="CU488" i="1"/>
  <c r="CT488" i="1"/>
  <c r="CR488" i="1"/>
  <c r="U488" i="1" s="1"/>
  <c r="BW488" i="1"/>
  <c r="BV488" i="1"/>
  <c r="BO488" i="1"/>
  <c r="BR488" i="1" s="1"/>
  <c r="BN488" i="1"/>
  <c r="BH488" i="1"/>
  <c r="BB488" i="1"/>
  <c r="AW488" i="1"/>
  <c r="AU488" i="1" s="1"/>
  <c r="AN488" i="1"/>
  <c r="K488" i="1" s="1"/>
  <c r="J488" i="1" s="1"/>
  <c r="AI488" i="1"/>
  <c r="L488" i="1" s="1"/>
  <c r="BK488" i="1" s="1"/>
  <c r="AA488" i="1"/>
  <c r="Z488" i="1"/>
  <c r="Y488" i="1"/>
  <c r="R488" i="1"/>
  <c r="CU487" i="1"/>
  <c r="CT487" i="1"/>
  <c r="CS487" i="1"/>
  <c r="BJ487" i="1" s="1"/>
  <c r="CR487" i="1"/>
  <c r="U487" i="1" s="1"/>
  <c r="BW487" i="1"/>
  <c r="BV487" i="1"/>
  <c r="BN487" i="1"/>
  <c r="BH487" i="1"/>
  <c r="BB487" i="1"/>
  <c r="BO487" i="1" s="1"/>
  <c r="BR487" i="1" s="1"/>
  <c r="AW487" i="1"/>
  <c r="AV487" i="1"/>
  <c r="AU487" i="1"/>
  <c r="AN487" i="1"/>
  <c r="AI487" i="1"/>
  <c r="L487" i="1" s="1"/>
  <c r="BK487" i="1" s="1"/>
  <c r="BM487" i="1" s="1"/>
  <c r="AH487" i="1"/>
  <c r="AG487" i="1"/>
  <c r="AA487" i="1"/>
  <c r="Z487" i="1"/>
  <c r="Y487" i="1"/>
  <c r="R487" i="1"/>
  <c r="P487" i="1"/>
  <c r="M487" i="1"/>
  <c r="K487" i="1"/>
  <c r="J487" i="1" s="1"/>
  <c r="CU486" i="1"/>
  <c r="U486" i="1" s="1"/>
  <c r="CT486" i="1"/>
  <c r="CR486" i="1"/>
  <c r="CS486" i="1" s="1"/>
  <c r="BJ486" i="1" s="1"/>
  <c r="BL486" i="1" s="1"/>
  <c r="BW486" i="1"/>
  <c r="BV486" i="1"/>
  <c r="BU486" i="1"/>
  <c r="BN486" i="1"/>
  <c r="BH486" i="1"/>
  <c r="BB486" i="1"/>
  <c r="BO486" i="1" s="1"/>
  <c r="BR486" i="1" s="1"/>
  <c r="AW486" i="1"/>
  <c r="AU486" i="1"/>
  <c r="AH486" i="1" s="1"/>
  <c r="AN486" i="1"/>
  <c r="K486" i="1" s="1"/>
  <c r="J486" i="1" s="1"/>
  <c r="AI486" i="1"/>
  <c r="L486" i="1" s="1"/>
  <c r="BK486" i="1" s="1"/>
  <c r="BM486" i="1" s="1"/>
  <c r="AA486" i="1"/>
  <c r="Z486" i="1"/>
  <c r="R486" i="1"/>
  <c r="M486" i="1"/>
  <c r="CU485" i="1"/>
  <c r="CT485" i="1"/>
  <c r="CR485" i="1"/>
  <c r="CS485" i="1" s="1"/>
  <c r="BJ485" i="1" s="1"/>
  <c r="BL485" i="1" s="1"/>
  <c r="BW485" i="1"/>
  <c r="BV485" i="1"/>
  <c r="BO485" i="1"/>
  <c r="BR485" i="1" s="1"/>
  <c r="BN485" i="1"/>
  <c r="BH485" i="1"/>
  <c r="BB485" i="1"/>
  <c r="AW485" i="1"/>
  <c r="AV485" i="1"/>
  <c r="AU485" i="1"/>
  <c r="AN485" i="1"/>
  <c r="K485" i="1" s="1"/>
  <c r="J485" i="1" s="1"/>
  <c r="AI485" i="1"/>
  <c r="L485" i="1" s="1"/>
  <c r="BK485" i="1" s="1"/>
  <c r="BM485" i="1" s="1"/>
  <c r="AA485" i="1"/>
  <c r="Z485" i="1"/>
  <c r="Y485" i="1" s="1"/>
  <c r="U485" i="1"/>
  <c r="R485" i="1"/>
  <c r="M485" i="1"/>
  <c r="CU484" i="1"/>
  <c r="CT484" i="1"/>
  <c r="CR484" i="1"/>
  <c r="BW484" i="1"/>
  <c r="BV484" i="1"/>
  <c r="BN484" i="1"/>
  <c r="BH484" i="1"/>
  <c r="BB484" i="1"/>
  <c r="BO484" i="1" s="1"/>
  <c r="BR484" i="1" s="1"/>
  <c r="AW484" i="1"/>
  <c r="AU484" i="1" s="1"/>
  <c r="AN484" i="1"/>
  <c r="K484" i="1" s="1"/>
  <c r="J484" i="1" s="1"/>
  <c r="AI484" i="1"/>
  <c r="L484" i="1" s="1"/>
  <c r="BK484" i="1" s="1"/>
  <c r="AA484" i="1"/>
  <c r="Z484" i="1"/>
  <c r="Y484" i="1"/>
  <c r="R484" i="1"/>
  <c r="CU483" i="1"/>
  <c r="CT483" i="1"/>
  <c r="CS483" i="1" s="1"/>
  <c r="BJ483" i="1" s="1"/>
  <c r="CR483" i="1"/>
  <c r="U483" i="1" s="1"/>
  <c r="BW483" i="1"/>
  <c r="BV483" i="1"/>
  <c r="BN483" i="1"/>
  <c r="BH483" i="1"/>
  <c r="BB483" i="1"/>
  <c r="BO483" i="1" s="1"/>
  <c r="BR483" i="1" s="1"/>
  <c r="AW483" i="1"/>
  <c r="AV483" i="1"/>
  <c r="AU483" i="1"/>
  <c r="AN483" i="1"/>
  <c r="AI483" i="1"/>
  <c r="L483" i="1" s="1"/>
  <c r="BK483" i="1" s="1"/>
  <c r="AH483" i="1"/>
  <c r="AG483" i="1"/>
  <c r="AA483" i="1"/>
  <c r="Z483" i="1"/>
  <c r="Y483" i="1"/>
  <c r="R483" i="1"/>
  <c r="P483" i="1"/>
  <c r="M483" i="1"/>
  <c r="K483" i="1"/>
  <c r="J483" i="1" s="1"/>
  <c r="CU482" i="1"/>
  <c r="U482" i="1" s="1"/>
  <c r="CT482" i="1"/>
  <c r="CR482" i="1"/>
  <c r="CS482" i="1" s="1"/>
  <c r="BJ482" i="1" s="1"/>
  <c r="BW482" i="1"/>
  <c r="BV482" i="1"/>
  <c r="BU482" i="1"/>
  <c r="BN482" i="1"/>
  <c r="BL482" i="1"/>
  <c r="BH482" i="1"/>
  <c r="BB482" i="1"/>
  <c r="BO482" i="1" s="1"/>
  <c r="BR482" i="1" s="1"/>
  <c r="AW482" i="1"/>
  <c r="AU482" i="1"/>
  <c r="AH482" i="1" s="1"/>
  <c r="AN482" i="1"/>
  <c r="AI482" i="1"/>
  <c r="L482" i="1" s="1"/>
  <c r="BK482" i="1" s="1"/>
  <c r="BM482" i="1" s="1"/>
  <c r="AA482" i="1"/>
  <c r="Z482" i="1"/>
  <c r="Y482" i="1" s="1"/>
  <c r="R482" i="1"/>
  <c r="M482" i="1"/>
  <c r="K482" i="1"/>
  <c r="J482" i="1" s="1"/>
  <c r="CU481" i="1"/>
  <c r="CT481" i="1"/>
  <c r="CR481" i="1"/>
  <c r="CS481" i="1" s="1"/>
  <c r="BJ481" i="1" s="1"/>
  <c r="BL481" i="1" s="1"/>
  <c r="BW481" i="1"/>
  <c r="BV481" i="1"/>
  <c r="BO481" i="1"/>
  <c r="BR481" i="1" s="1"/>
  <c r="BN481" i="1"/>
  <c r="BH481" i="1"/>
  <c r="BB481" i="1"/>
  <c r="AW481" i="1"/>
  <c r="AU481" i="1"/>
  <c r="AN481" i="1"/>
  <c r="K481" i="1" s="1"/>
  <c r="J481" i="1" s="1"/>
  <c r="AI481" i="1"/>
  <c r="L481" i="1" s="1"/>
  <c r="BK481" i="1" s="1"/>
  <c r="BM481" i="1" s="1"/>
  <c r="AA481" i="1"/>
  <c r="Z481" i="1"/>
  <c r="Y481" i="1" s="1"/>
  <c r="U481" i="1"/>
  <c r="R481" i="1"/>
  <c r="CU480" i="1"/>
  <c r="CT480" i="1"/>
  <c r="CR480" i="1"/>
  <c r="BW480" i="1"/>
  <c r="BV480" i="1"/>
  <c r="BO480" i="1"/>
  <c r="BR480" i="1" s="1"/>
  <c r="BN480" i="1"/>
  <c r="BH480" i="1"/>
  <c r="BB480" i="1"/>
  <c r="AW480" i="1"/>
  <c r="AU480" i="1" s="1"/>
  <c r="AN480" i="1"/>
  <c r="K480" i="1" s="1"/>
  <c r="J480" i="1" s="1"/>
  <c r="AI480" i="1"/>
  <c r="L480" i="1" s="1"/>
  <c r="BK480" i="1" s="1"/>
  <c r="AA480" i="1"/>
  <c r="Z480" i="1"/>
  <c r="Y480" i="1"/>
  <c r="R480" i="1"/>
  <c r="CU479" i="1"/>
  <c r="CT479" i="1"/>
  <c r="CS479" i="1"/>
  <c r="BJ479" i="1" s="1"/>
  <c r="CR479" i="1"/>
  <c r="U479" i="1" s="1"/>
  <c r="BW479" i="1"/>
  <c r="BV479" i="1"/>
  <c r="BN479" i="1"/>
  <c r="BH479" i="1"/>
  <c r="BB479" i="1"/>
  <c r="BO479" i="1" s="1"/>
  <c r="BR479" i="1" s="1"/>
  <c r="BU479" i="1" s="1"/>
  <c r="AW479" i="1"/>
  <c r="AV479" i="1"/>
  <c r="AU479" i="1"/>
  <c r="AN479" i="1"/>
  <c r="K479" i="1" s="1"/>
  <c r="J479" i="1" s="1"/>
  <c r="AI479" i="1"/>
  <c r="L479" i="1" s="1"/>
  <c r="BK479" i="1" s="1"/>
  <c r="AH479" i="1"/>
  <c r="AG479" i="1"/>
  <c r="AA479" i="1"/>
  <c r="Z479" i="1"/>
  <c r="Y479" i="1" s="1"/>
  <c r="R479" i="1"/>
  <c r="P479" i="1"/>
  <c r="M479" i="1"/>
  <c r="CU478" i="1"/>
  <c r="U478" i="1" s="1"/>
  <c r="CT478" i="1"/>
  <c r="CR478" i="1"/>
  <c r="CS478" i="1" s="1"/>
  <c r="BJ478" i="1" s="1"/>
  <c r="BW478" i="1"/>
  <c r="BV478" i="1"/>
  <c r="BN478" i="1"/>
  <c r="BL478" i="1"/>
  <c r="BH478" i="1"/>
  <c r="BB478" i="1"/>
  <c r="BO478" i="1" s="1"/>
  <c r="BR478" i="1" s="1"/>
  <c r="BU478" i="1" s="1"/>
  <c r="AW478" i="1"/>
  <c r="AU478" i="1"/>
  <c r="AH478" i="1" s="1"/>
  <c r="AN478" i="1"/>
  <c r="AI478" i="1"/>
  <c r="L478" i="1" s="1"/>
  <c r="BK478" i="1" s="1"/>
  <c r="BM478" i="1" s="1"/>
  <c r="AA478" i="1"/>
  <c r="Z478" i="1"/>
  <c r="R478" i="1"/>
  <c r="M478" i="1"/>
  <c r="K478" i="1"/>
  <c r="J478" i="1" s="1"/>
  <c r="AC478" i="1" s="1"/>
  <c r="CU477" i="1"/>
  <c r="CT477" i="1"/>
  <c r="CR477" i="1"/>
  <c r="CS477" i="1" s="1"/>
  <c r="BJ477" i="1" s="1"/>
  <c r="BL477" i="1" s="1"/>
  <c r="BW477" i="1"/>
  <c r="BV477" i="1"/>
  <c r="BO477" i="1"/>
  <c r="BR477" i="1" s="1"/>
  <c r="BN477" i="1"/>
  <c r="BH477" i="1"/>
  <c r="BB477" i="1"/>
  <c r="AW477" i="1"/>
  <c r="AU477" i="1"/>
  <c r="AN477" i="1"/>
  <c r="K477" i="1" s="1"/>
  <c r="J477" i="1" s="1"/>
  <c r="AI477" i="1"/>
  <c r="L477" i="1" s="1"/>
  <c r="BK477" i="1" s="1"/>
  <c r="BM477" i="1" s="1"/>
  <c r="AA477" i="1"/>
  <c r="Z477" i="1"/>
  <c r="Y477" i="1" s="1"/>
  <c r="U477" i="1"/>
  <c r="R477" i="1"/>
  <c r="M477" i="1"/>
  <c r="CU476" i="1"/>
  <c r="CT476" i="1"/>
  <c r="CR476" i="1"/>
  <c r="BW476" i="1"/>
  <c r="BV476" i="1"/>
  <c r="BR476" i="1"/>
  <c r="BN476" i="1"/>
  <c r="BH476" i="1"/>
  <c r="BB476" i="1"/>
  <c r="BO476" i="1" s="1"/>
  <c r="AW476" i="1"/>
  <c r="AU476" i="1" s="1"/>
  <c r="AN476" i="1"/>
  <c r="K476" i="1" s="1"/>
  <c r="J476" i="1" s="1"/>
  <c r="AI476" i="1"/>
  <c r="L476" i="1" s="1"/>
  <c r="BK476" i="1" s="1"/>
  <c r="AA476" i="1"/>
  <c r="Z476" i="1"/>
  <c r="Y476" i="1"/>
  <c r="R476" i="1"/>
  <c r="P476" i="1"/>
  <c r="CU475" i="1"/>
  <c r="CT475" i="1"/>
  <c r="CS475" i="1" s="1"/>
  <c r="BJ475" i="1" s="1"/>
  <c r="CR475" i="1"/>
  <c r="U475" i="1" s="1"/>
  <c r="BW475" i="1"/>
  <c r="BV475" i="1"/>
  <c r="BN475" i="1"/>
  <c r="BH475" i="1"/>
  <c r="BB475" i="1"/>
  <c r="BO475" i="1" s="1"/>
  <c r="BR475" i="1" s="1"/>
  <c r="BU475" i="1" s="1"/>
  <c r="AW475" i="1"/>
  <c r="AV475" i="1"/>
  <c r="AU475" i="1"/>
  <c r="AN475" i="1"/>
  <c r="K475" i="1" s="1"/>
  <c r="J475" i="1" s="1"/>
  <c r="AI475" i="1"/>
  <c r="L475" i="1" s="1"/>
  <c r="BK475" i="1" s="1"/>
  <c r="AH475" i="1"/>
  <c r="AG475" i="1"/>
  <c r="AA475" i="1"/>
  <c r="Z475" i="1"/>
  <c r="Y475" i="1"/>
  <c r="R475" i="1"/>
  <c r="P475" i="1"/>
  <c r="M475" i="1"/>
  <c r="CU474" i="1"/>
  <c r="U474" i="1" s="1"/>
  <c r="CT474" i="1"/>
  <c r="CR474" i="1"/>
  <c r="CS474" i="1" s="1"/>
  <c r="BJ474" i="1" s="1"/>
  <c r="BW474" i="1"/>
  <c r="BV474" i="1"/>
  <c r="BN474" i="1"/>
  <c r="BL474" i="1"/>
  <c r="BH474" i="1"/>
  <c r="BB474" i="1"/>
  <c r="BO474" i="1" s="1"/>
  <c r="BR474" i="1" s="1"/>
  <c r="BU474" i="1" s="1"/>
  <c r="AW474" i="1"/>
  <c r="AU474" i="1"/>
  <c r="AH474" i="1" s="1"/>
  <c r="AN474" i="1"/>
  <c r="K474" i="1" s="1"/>
  <c r="J474" i="1" s="1"/>
  <c r="AC474" i="1" s="1"/>
  <c r="AI474" i="1"/>
  <c r="AA474" i="1"/>
  <c r="Z474" i="1"/>
  <c r="Y474" i="1" s="1"/>
  <c r="R474" i="1"/>
  <c r="M474" i="1"/>
  <c r="L474" i="1"/>
  <c r="BK474" i="1" s="1"/>
  <c r="BM474" i="1" s="1"/>
  <c r="CU473" i="1"/>
  <c r="CT473" i="1"/>
  <c r="CR473" i="1"/>
  <c r="CS473" i="1" s="1"/>
  <c r="BJ473" i="1" s="1"/>
  <c r="BL473" i="1" s="1"/>
  <c r="BW473" i="1"/>
  <c r="BV473" i="1"/>
  <c r="BO473" i="1"/>
  <c r="BR473" i="1" s="1"/>
  <c r="BN473" i="1"/>
  <c r="BH473" i="1"/>
  <c r="BB473" i="1"/>
  <c r="AW473" i="1"/>
  <c r="AV473" i="1"/>
  <c r="AU473" i="1"/>
  <c r="AN473" i="1"/>
  <c r="K473" i="1" s="1"/>
  <c r="J473" i="1" s="1"/>
  <c r="AC473" i="1" s="1"/>
  <c r="AI473" i="1"/>
  <c r="AA473" i="1"/>
  <c r="Z473" i="1"/>
  <c r="Y473" i="1" s="1"/>
  <c r="U473" i="1"/>
  <c r="R473" i="1"/>
  <c r="M473" i="1"/>
  <c r="L473" i="1"/>
  <c r="BK473" i="1" s="1"/>
  <c r="BM473" i="1" s="1"/>
  <c r="CU472" i="1"/>
  <c r="CT472" i="1"/>
  <c r="CR472" i="1"/>
  <c r="BW472" i="1"/>
  <c r="BV472" i="1"/>
  <c r="BO472" i="1"/>
  <c r="BR472" i="1" s="1"/>
  <c r="BN472" i="1"/>
  <c r="BH472" i="1"/>
  <c r="BB472" i="1"/>
  <c r="AW472" i="1"/>
  <c r="AU472" i="1" s="1"/>
  <c r="AN472" i="1"/>
  <c r="K472" i="1" s="1"/>
  <c r="J472" i="1" s="1"/>
  <c r="AI472" i="1"/>
  <c r="AA472" i="1"/>
  <c r="Z472" i="1"/>
  <c r="Y472" i="1"/>
  <c r="R472" i="1"/>
  <c r="P472" i="1"/>
  <c r="L472" i="1"/>
  <c r="BK472" i="1" s="1"/>
  <c r="CU471" i="1"/>
  <c r="CT471" i="1"/>
  <c r="CS471" i="1" s="1"/>
  <c r="BJ471" i="1" s="1"/>
  <c r="CR471" i="1"/>
  <c r="U471" i="1" s="1"/>
  <c r="BW471" i="1"/>
  <c r="BV471" i="1"/>
  <c r="BT471" i="1"/>
  <c r="BX471" i="1" s="1"/>
  <c r="BY471" i="1" s="1"/>
  <c r="BN471" i="1"/>
  <c r="BH471" i="1"/>
  <c r="BB471" i="1"/>
  <c r="BO471" i="1" s="1"/>
  <c r="BR471" i="1" s="1"/>
  <c r="BU471" i="1" s="1"/>
  <c r="AW471" i="1"/>
  <c r="AV471" i="1"/>
  <c r="AU471" i="1"/>
  <c r="AN471" i="1"/>
  <c r="AI471" i="1"/>
  <c r="L471" i="1" s="1"/>
  <c r="BK471" i="1" s="1"/>
  <c r="AH471" i="1"/>
  <c r="AG471" i="1"/>
  <c r="AA471" i="1"/>
  <c r="Z471" i="1"/>
  <c r="Y471" i="1" s="1"/>
  <c r="R471" i="1"/>
  <c r="P471" i="1"/>
  <c r="M471" i="1"/>
  <c r="K471" i="1"/>
  <c r="J471" i="1" s="1"/>
  <c r="CU470" i="1"/>
  <c r="U470" i="1" s="1"/>
  <c r="CT470" i="1"/>
  <c r="CR470" i="1"/>
  <c r="CS470" i="1" s="1"/>
  <c r="BJ470" i="1" s="1"/>
  <c r="BL470" i="1" s="1"/>
  <c r="BW470" i="1"/>
  <c r="BV470" i="1"/>
  <c r="BN470" i="1"/>
  <c r="BH470" i="1"/>
  <c r="BB470" i="1"/>
  <c r="BO470" i="1" s="1"/>
  <c r="BR470" i="1" s="1"/>
  <c r="AW470" i="1"/>
  <c r="AU470" i="1"/>
  <c r="AH470" i="1" s="1"/>
  <c r="AN470" i="1"/>
  <c r="K470" i="1" s="1"/>
  <c r="J470" i="1" s="1"/>
  <c r="AI470" i="1"/>
  <c r="L470" i="1" s="1"/>
  <c r="BK470" i="1" s="1"/>
  <c r="AA470" i="1"/>
  <c r="Z470" i="1"/>
  <c r="R470" i="1"/>
  <c r="M470" i="1"/>
  <c r="CU469" i="1"/>
  <c r="CT469" i="1"/>
  <c r="CR469" i="1"/>
  <c r="CS469" i="1" s="1"/>
  <c r="BJ469" i="1" s="1"/>
  <c r="BW469" i="1"/>
  <c r="BV469" i="1"/>
  <c r="BO469" i="1"/>
  <c r="BR469" i="1" s="1"/>
  <c r="BN469" i="1"/>
  <c r="BH469" i="1"/>
  <c r="BB469" i="1"/>
  <c r="AW469" i="1"/>
  <c r="AU469" i="1"/>
  <c r="AN469" i="1"/>
  <c r="K469" i="1" s="1"/>
  <c r="J469" i="1" s="1"/>
  <c r="AI469" i="1"/>
  <c r="L469" i="1" s="1"/>
  <c r="BK469" i="1" s="1"/>
  <c r="AC469" i="1"/>
  <c r="AA469" i="1"/>
  <c r="Z469" i="1"/>
  <c r="Y469" i="1" s="1"/>
  <c r="U469" i="1"/>
  <c r="R469" i="1"/>
  <c r="M469" i="1"/>
  <c r="CU468" i="1"/>
  <c r="CT468" i="1"/>
  <c r="CR468" i="1"/>
  <c r="BW468" i="1"/>
  <c r="BV468" i="1"/>
  <c r="BR468" i="1"/>
  <c r="BO468" i="1"/>
  <c r="BN468" i="1"/>
  <c r="BH468" i="1"/>
  <c r="BB468" i="1"/>
  <c r="AW468" i="1"/>
  <c r="AU468" i="1" s="1"/>
  <c r="AN468" i="1"/>
  <c r="K468" i="1" s="1"/>
  <c r="J468" i="1" s="1"/>
  <c r="AI468" i="1"/>
  <c r="AA468" i="1"/>
  <c r="Z468" i="1"/>
  <c r="Y468" i="1"/>
  <c r="R468" i="1"/>
  <c r="P468" i="1"/>
  <c r="L468" i="1"/>
  <c r="BK468" i="1" s="1"/>
  <c r="CU467" i="1"/>
  <c r="CT467" i="1"/>
  <c r="CS467" i="1"/>
  <c r="BJ467" i="1" s="1"/>
  <c r="CR467" i="1"/>
  <c r="U467" i="1" s="1"/>
  <c r="BW467" i="1"/>
  <c r="BV467" i="1"/>
  <c r="BT467" i="1"/>
  <c r="BX467" i="1" s="1"/>
  <c r="BY467" i="1" s="1"/>
  <c r="BS467" i="1"/>
  <c r="BN467" i="1"/>
  <c r="BH467" i="1"/>
  <c r="BB467" i="1"/>
  <c r="BO467" i="1" s="1"/>
  <c r="BR467" i="1" s="1"/>
  <c r="BU467" i="1" s="1"/>
  <c r="AW467" i="1"/>
  <c r="AV467" i="1"/>
  <c r="AU467" i="1"/>
  <c r="AN467" i="1"/>
  <c r="K467" i="1" s="1"/>
  <c r="J467" i="1" s="1"/>
  <c r="AI467" i="1"/>
  <c r="L467" i="1" s="1"/>
  <c r="BK467" i="1" s="1"/>
  <c r="AH467" i="1"/>
  <c r="AG467" i="1"/>
  <c r="AA467" i="1"/>
  <c r="Z467" i="1"/>
  <c r="Y467" i="1"/>
  <c r="R467" i="1"/>
  <c r="P467" i="1"/>
  <c r="M467" i="1"/>
  <c r="CU466" i="1"/>
  <c r="CT466" i="1"/>
  <c r="CR466" i="1"/>
  <c r="CS466" i="1" s="1"/>
  <c r="BJ466" i="1" s="1"/>
  <c r="BL466" i="1" s="1"/>
  <c r="BW466" i="1"/>
  <c r="BV466" i="1"/>
  <c r="BN466" i="1"/>
  <c r="BH466" i="1"/>
  <c r="BB466" i="1"/>
  <c r="BO466" i="1" s="1"/>
  <c r="BR466" i="1" s="1"/>
  <c r="AW466" i="1"/>
  <c r="AU466" i="1"/>
  <c r="AH466" i="1" s="1"/>
  <c r="AN466" i="1"/>
  <c r="AI466" i="1"/>
  <c r="L466" i="1" s="1"/>
  <c r="BK466" i="1" s="1"/>
  <c r="BM466" i="1" s="1"/>
  <c r="AA466" i="1"/>
  <c r="Z466" i="1"/>
  <c r="Y466" i="1" s="1"/>
  <c r="U466" i="1"/>
  <c r="R466" i="1"/>
  <c r="M466" i="1"/>
  <c r="K466" i="1"/>
  <c r="J466" i="1" s="1"/>
  <c r="CU465" i="1"/>
  <c r="CT465" i="1"/>
  <c r="CR465" i="1"/>
  <c r="CS465" i="1" s="1"/>
  <c r="BJ465" i="1" s="1"/>
  <c r="BL465" i="1" s="1"/>
  <c r="BW465" i="1"/>
  <c r="BV465" i="1"/>
  <c r="BO465" i="1"/>
  <c r="BR465" i="1" s="1"/>
  <c r="BN465" i="1"/>
  <c r="BH465" i="1"/>
  <c r="BB465" i="1"/>
  <c r="AW465" i="1"/>
  <c r="AU465" i="1" s="1"/>
  <c r="AN465" i="1"/>
  <c r="K465" i="1" s="1"/>
  <c r="J465" i="1" s="1"/>
  <c r="AI465" i="1"/>
  <c r="AA465" i="1"/>
  <c r="Z465" i="1"/>
  <c r="Y465" i="1" s="1"/>
  <c r="U465" i="1"/>
  <c r="R465" i="1"/>
  <c r="L465" i="1"/>
  <c r="BK465" i="1" s="1"/>
  <c r="BM465" i="1" s="1"/>
  <c r="CU464" i="1"/>
  <c r="CT464" i="1"/>
  <c r="CR464" i="1"/>
  <c r="BW464" i="1"/>
  <c r="BV464" i="1"/>
  <c r="BO464" i="1"/>
  <c r="BR464" i="1" s="1"/>
  <c r="BN464" i="1"/>
  <c r="BH464" i="1"/>
  <c r="BB464" i="1"/>
  <c r="AW464" i="1"/>
  <c r="AU464" i="1" s="1"/>
  <c r="AN464" i="1"/>
  <c r="K464" i="1" s="1"/>
  <c r="AI464" i="1"/>
  <c r="AH464" i="1"/>
  <c r="AG464" i="1"/>
  <c r="AA464" i="1"/>
  <c r="Z464" i="1"/>
  <c r="Y464" i="1" s="1"/>
  <c r="R464" i="1"/>
  <c r="L464" i="1"/>
  <c r="BK464" i="1" s="1"/>
  <c r="J464" i="1"/>
  <c r="CU463" i="1"/>
  <c r="CT463" i="1"/>
  <c r="CS463" i="1"/>
  <c r="BJ463" i="1" s="1"/>
  <c r="CR463" i="1"/>
  <c r="BW463" i="1"/>
  <c r="BV463" i="1"/>
  <c r="BS463" i="1"/>
  <c r="BN463" i="1"/>
  <c r="BL463" i="1"/>
  <c r="BH463" i="1"/>
  <c r="BB463" i="1"/>
  <c r="BO463" i="1" s="1"/>
  <c r="BR463" i="1" s="1"/>
  <c r="BU463" i="1" s="1"/>
  <c r="AW463" i="1"/>
  <c r="AV463" i="1"/>
  <c r="AU463" i="1"/>
  <c r="AN463" i="1"/>
  <c r="K463" i="1" s="1"/>
  <c r="AI463" i="1"/>
  <c r="AH463" i="1"/>
  <c r="AG463" i="1"/>
  <c r="AA463" i="1"/>
  <c r="Z463" i="1"/>
  <c r="Y463" i="1"/>
  <c r="R463" i="1"/>
  <c r="P463" i="1"/>
  <c r="M463" i="1"/>
  <c r="L463" i="1"/>
  <c r="BK463" i="1" s="1"/>
  <c r="BM463" i="1" s="1"/>
  <c r="J463" i="1"/>
  <c r="CU462" i="1"/>
  <c r="CT462" i="1"/>
  <c r="CR462" i="1"/>
  <c r="CS462" i="1" s="1"/>
  <c r="BJ462" i="1" s="1"/>
  <c r="BL462" i="1" s="1"/>
  <c r="BW462" i="1"/>
  <c r="BV462" i="1"/>
  <c r="BU462" i="1"/>
  <c r="BN462" i="1"/>
  <c r="BH462" i="1"/>
  <c r="BB462" i="1"/>
  <c r="BO462" i="1" s="1"/>
  <c r="BR462" i="1" s="1"/>
  <c r="AW462" i="1"/>
  <c r="AU462" i="1"/>
  <c r="AN462" i="1"/>
  <c r="AI462" i="1"/>
  <c r="AA462" i="1"/>
  <c r="Z462" i="1"/>
  <c r="Y462" i="1" s="1"/>
  <c r="V462" i="1"/>
  <c r="W462" i="1" s="1"/>
  <c r="U462" i="1"/>
  <c r="R462" i="1"/>
  <c r="L462" i="1"/>
  <c r="BK462" i="1" s="1"/>
  <c r="BM462" i="1" s="1"/>
  <c r="K462" i="1"/>
  <c r="J462" i="1" s="1"/>
  <c r="CU461" i="1"/>
  <c r="CT461" i="1"/>
  <c r="CR461" i="1"/>
  <c r="CS461" i="1" s="1"/>
  <c r="BJ461" i="1" s="1"/>
  <c r="BL461" i="1" s="1"/>
  <c r="BW461" i="1"/>
  <c r="BV461" i="1"/>
  <c r="BN461" i="1"/>
  <c r="BM461" i="1"/>
  <c r="BH461" i="1"/>
  <c r="BB461" i="1"/>
  <c r="BO461" i="1" s="1"/>
  <c r="BR461" i="1" s="1"/>
  <c r="AW461" i="1"/>
  <c r="AU461" i="1" s="1"/>
  <c r="AN461" i="1"/>
  <c r="K461" i="1" s="1"/>
  <c r="J461" i="1" s="1"/>
  <c r="AI461" i="1"/>
  <c r="L461" i="1" s="1"/>
  <c r="BK461" i="1" s="1"/>
  <c r="AC461" i="1"/>
  <c r="AA461" i="1"/>
  <c r="Z461" i="1"/>
  <c r="Y461" i="1" s="1"/>
  <c r="U461" i="1"/>
  <c r="R461" i="1"/>
  <c r="CU460" i="1"/>
  <c r="CT460" i="1"/>
  <c r="CS460" i="1"/>
  <c r="BJ460" i="1" s="1"/>
  <c r="CR460" i="1"/>
  <c r="U460" i="1" s="1"/>
  <c r="BW460" i="1"/>
  <c r="BV460" i="1"/>
  <c r="BR460" i="1"/>
  <c r="BO460" i="1"/>
  <c r="BN460" i="1"/>
  <c r="BH460" i="1"/>
  <c r="BB460" i="1"/>
  <c r="AW460" i="1"/>
  <c r="AU460" i="1" s="1"/>
  <c r="M460" i="1" s="1"/>
  <c r="AV460" i="1"/>
  <c r="AN460" i="1"/>
  <c r="K460" i="1" s="1"/>
  <c r="J460" i="1" s="1"/>
  <c r="AI460" i="1"/>
  <c r="L460" i="1" s="1"/>
  <c r="BK460" i="1" s="1"/>
  <c r="AA460" i="1"/>
  <c r="Z460" i="1"/>
  <c r="Y460" i="1" s="1"/>
  <c r="R460" i="1"/>
  <c r="P460" i="1"/>
  <c r="CU459" i="1"/>
  <c r="CT459" i="1"/>
  <c r="CR459" i="1"/>
  <c r="U459" i="1" s="1"/>
  <c r="BW459" i="1"/>
  <c r="BV459" i="1"/>
  <c r="BN459" i="1"/>
  <c r="BH459" i="1"/>
  <c r="BB459" i="1"/>
  <c r="BO459" i="1" s="1"/>
  <c r="BR459" i="1" s="1"/>
  <c r="AW459" i="1"/>
  <c r="AV459" i="1"/>
  <c r="AU459" i="1"/>
  <c r="AN459" i="1"/>
  <c r="K459" i="1" s="1"/>
  <c r="J459" i="1" s="1"/>
  <c r="AI459" i="1"/>
  <c r="L459" i="1" s="1"/>
  <c r="BK459" i="1" s="1"/>
  <c r="AH459" i="1"/>
  <c r="AG459" i="1"/>
  <c r="AA459" i="1"/>
  <c r="Z459" i="1"/>
  <c r="Y459" i="1"/>
  <c r="R459" i="1"/>
  <c r="P459" i="1"/>
  <c r="M459" i="1"/>
  <c r="CU458" i="1"/>
  <c r="CT458" i="1"/>
  <c r="CR458" i="1"/>
  <c r="CS458" i="1" s="1"/>
  <c r="BJ458" i="1" s="1"/>
  <c r="BW458" i="1"/>
  <c r="BV458" i="1"/>
  <c r="BU458" i="1"/>
  <c r="BR458" i="1"/>
  <c r="BS458" i="1" s="1"/>
  <c r="BN458" i="1"/>
  <c r="BL458" i="1"/>
  <c r="BH458" i="1"/>
  <c r="BB458" i="1"/>
  <c r="BO458" i="1" s="1"/>
  <c r="AW458" i="1"/>
  <c r="AU458" i="1"/>
  <c r="AG458" i="1" s="1"/>
  <c r="AN458" i="1"/>
  <c r="K458" i="1" s="1"/>
  <c r="J458" i="1" s="1"/>
  <c r="AI458" i="1"/>
  <c r="L458" i="1" s="1"/>
  <c r="BK458" i="1" s="1"/>
  <c r="BM458" i="1" s="1"/>
  <c r="AA458" i="1"/>
  <c r="Z458" i="1"/>
  <c r="Y458" i="1" s="1"/>
  <c r="R458" i="1"/>
  <c r="P458" i="1"/>
  <c r="CU457" i="1"/>
  <c r="CT457" i="1"/>
  <c r="CR457" i="1"/>
  <c r="CS457" i="1" s="1"/>
  <c r="BJ457" i="1" s="1"/>
  <c r="BW457" i="1"/>
  <c r="BV457" i="1"/>
  <c r="BO457" i="1"/>
  <c r="BR457" i="1" s="1"/>
  <c r="BN457" i="1"/>
  <c r="BH457" i="1"/>
  <c r="BB457" i="1"/>
  <c r="AW457" i="1"/>
  <c r="AU457" i="1"/>
  <c r="AG457" i="1" s="1"/>
  <c r="AN457" i="1"/>
  <c r="K457" i="1" s="1"/>
  <c r="J457" i="1" s="1"/>
  <c r="AI457" i="1"/>
  <c r="L457" i="1" s="1"/>
  <c r="BK457" i="1" s="1"/>
  <c r="AA457" i="1"/>
  <c r="Z457" i="1"/>
  <c r="Y457" i="1" s="1"/>
  <c r="R457" i="1"/>
  <c r="P457" i="1"/>
  <c r="CU456" i="1"/>
  <c r="CT456" i="1"/>
  <c r="CS456" i="1"/>
  <c r="BJ456" i="1" s="1"/>
  <c r="CR456" i="1"/>
  <c r="U456" i="1" s="1"/>
  <c r="BW456" i="1"/>
  <c r="BV456" i="1"/>
  <c r="BR456" i="1"/>
  <c r="BN456" i="1"/>
  <c r="BH456" i="1"/>
  <c r="BL456" i="1" s="1"/>
  <c r="BB456" i="1"/>
  <c r="BO456" i="1" s="1"/>
  <c r="AW456" i="1"/>
  <c r="AU456" i="1" s="1"/>
  <c r="AN456" i="1"/>
  <c r="AI456" i="1"/>
  <c r="L456" i="1" s="1"/>
  <c r="BK456" i="1" s="1"/>
  <c r="BM456" i="1" s="1"/>
  <c r="AA456" i="1"/>
  <c r="Z456" i="1"/>
  <c r="Y456" i="1" s="1"/>
  <c r="R456" i="1"/>
  <c r="K456" i="1"/>
  <c r="J456" i="1" s="1"/>
  <c r="CU455" i="1"/>
  <c r="CT455" i="1"/>
  <c r="CR455" i="1"/>
  <c r="CS455" i="1" s="1"/>
  <c r="BJ455" i="1" s="1"/>
  <c r="BL455" i="1" s="1"/>
  <c r="BW455" i="1"/>
  <c r="BV455" i="1"/>
  <c r="BN455" i="1"/>
  <c r="BH455" i="1"/>
  <c r="BB455" i="1"/>
  <c r="BO455" i="1" s="1"/>
  <c r="BR455" i="1" s="1"/>
  <c r="AW455" i="1"/>
  <c r="AU455" i="1"/>
  <c r="AH455" i="1" s="1"/>
  <c r="AN455" i="1"/>
  <c r="K455" i="1" s="1"/>
  <c r="J455" i="1" s="1"/>
  <c r="AI455" i="1"/>
  <c r="L455" i="1" s="1"/>
  <c r="BK455" i="1" s="1"/>
  <c r="AG455" i="1"/>
  <c r="AA455" i="1"/>
  <c r="Z455" i="1"/>
  <c r="Y455" i="1" s="1"/>
  <c r="R455" i="1"/>
  <c r="M455" i="1"/>
  <c r="CU454" i="1"/>
  <c r="U454" i="1" s="1"/>
  <c r="CT454" i="1"/>
  <c r="CR454" i="1"/>
  <c r="BW454" i="1"/>
  <c r="BV454" i="1"/>
  <c r="BN454" i="1"/>
  <c r="BH454" i="1"/>
  <c r="BB454" i="1"/>
  <c r="BO454" i="1" s="1"/>
  <c r="BR454" i="1" s="1"/>
  <c r="AW454" i="1"/>
  <c r="AV454" i="1"/>
  <c r="AU454" i="1"/>
  <c r="AG454" i="1" s="1"/>
  <c r="AN454" i="1"/>
  <c r="K454" i="1" s="1"/>
  <c r="J454" i="1" s="1"/>
  <c r="AI454" i="1"/>
  <c r="L454" i="1" s="1"/>
  <c r="BK454" i="1" s="1"/>
  <c r="AA454" i="1"/>
  <c r="Z454" i="1"/>
  <c r="Y454" i="1" s="1"/>
  <c r="R454" i="1"/>
  <c r="M454" i="1"/>
  <c r="CU453" i="1"/>
  <c r="CT453" i="1"/>
  <c r="CR453" i="1"/>
  <c r="CS453" i="1" s="1"/>
  <c r="BJ453" i="1" s="1"/>
  <c r="BL453" i="1" s="1"/>
  <c r="BW453" i="1"/>
  <c r="BV453" i="1"/>
  <c r="BO453" i="1"/>
  <c r="BR453" i="1" s="1"/>
  <c r="BN453" i="1"/>
  <c r="BH453" i="1"/>
  <c r="BB453" i="1"/>
  <c r="AW453" i="1"/>
  <c r="AU453" i="1"/>
  <c r="AN453" i="1"/>
  <c r="AI453" i="1"/>
  <c r="L453" i="1" s="1"/>
  <c r="BK453" i="1" s="1"/>
  <c r="AA453" i="1"/>
  <c r="Z453" i="1"/>
  <c r="Y453" i="1" s="1"/>
  <c r="U453" i="1"/>
  <c r="R453" i="1"/>
  <c r="M453" i="1"/>
  <c r="K453" i="1"/>
  <c r="J453" i="1" s="1"/>
  <c r="AC453" i="1" s="1"/>
  <c r="CU452" i="1"/>
  <c r="CT452" i="1"/>
  <c r="CR452" i="1"/>
  <c r="U452" i="1" s="1"/>
  <c r="BW452" i="1"/>
  <c r="BV452" i="1"/>
  <c r="BO452" i="1"/>
  <c r="BR452" i="1" s="1"/>
  <c r="BN452" i="1"/>
  <c r="BH452" i="1"/>
  <c r="BB452" i="1"/>
  <c r="AW452" i="1"/>
  <c r="AU452" i="1" s="1"/>
  <c r="AN452" i="1"/>
  <c r="K452" i="1" s="1"/>
  <c r="J452" i="1" s="1"/>
  <c r="AI452" i="1"/>
  <c r="L452" i="1" s="1"/>
  <c r="BK452" i="1" s="1"/>
  <c r="AA452" i="1"/>
  <c r="Z452" i="1"/>
  <c r="Y452" i="1" s="1"/>
  <c r="R452" i="1"/>
  <c r="CU451" i="1"/>
  <c r="CT451" i="1"/>
  <c r="CS451" i="1"/>
  <c r="BJ451" i="1" s="1"/>
  <c r="CR451" i="1"/>
  <c r="BW451" i="1"/>
  <c r="BV451" i="1"/>
  <c r="BS451" i="1"/>
  <c r="BO451" i="1"/>
  <c r="BR451" i="1" s="1"/>
  <c r="BN451" i="1"/>
  <c r="BH451" i="1"/>
  <c r="BL451" i="1" s="1"/>
  <c r="BB451" i="1"/>
  <c r="AW451" i="1"/>
  <c r="AU451" i="1" s="1"/>
  <c r="AN451" i="1"/>
  <c r="K451" i="1" s="1"/>
  <c r="J451" i="1" s="1"/>
  <c r="AI451" i="1"/>
  <c r="L451" i="1" s="1"/>
  <c r="BK451" i="1" s="1"/>
  <c r="BM451" i="1" s="1"/>
  <c r="AG451" i="1"/>
  <c r="AA451" i="1"/>
  <c r="Z451" i="1"/>
  <c r="Y451" i="1"/>
  <c r="U451" i="1"/>
  <c r="R451" i="1"/>
  <c r="CU450" i="1"/>
  <c r="CT450" i="1"/>
  <c r="CR450" i="1"/>
  <c r="CS450" i="1" s="1"/>
  <c r="BJ450" i="1" s="1"/>
  <c r="BL450" i="1" s="1"/>
  <c r="BW450" i="1"/>
  <c r="BV450" i="1"/>
  <c r="BN450" i="1"/>
  <c r="BH450" i="1"/>
  <c r="BB450" i="1"/>
  <c r="BO450" i="1" s="1"/>
  <c r="BR450" i="1" s="1"/>
  <c r="AW450" i="1"/>
  <c r="AV450" i="1"/>
  <c r="AU450" i="1"/>
  <c r="AH450" i="1" s="1"/>
  <c r="AN450" i="1"/>
  <c r="AI450" i="1"/>
  <c r="L450" i="1" s="1"/>
  <c r="BK450" i="1" s="1"/>
  <c r="BM450" i="1" s="1"/>
  <c r="AG450" i="1"/>
  <c r="AA450" i="1"/>
  <c r="Y450" i="1" s="1"/>
  <c r="Z450" i="1"/>
  <c r="R450" i="1"/>
  <c r="P450" i="1"/>
  <c r="M450" i="1"/>
  <c r="K450" i="1"/>
  <c r="J450" i="1" s="1"/>
  <c r="AC450" i="1" s="1"/>
  <c r="CU449" i="1"/>
  <c r="CT449" i="1"/>
  <c r="CR449" i="1"/>
  <c r="CS449" i="1" s="1"/>
  <c r="BJ449" i="1" s="1"/>
  <c r="BW449" i="1"/>
  <c r="BV449" i="1"/>
  <c r="BN449" i="1"/>
  <c r="BH449" i="1"/>
  <c r="BB449" i="1"/>
  <c r="BO449" i="1" s="1"/>
  <c r="BR449" i="1" s="1"/>
  <c r="AW449" i="1"/>
  <c r="AU449" i="1"/>
  <c r="AN449" i="1"/>
  <c r="AI449" i="1"/>
  <c r="L449" i="1" s="1"/>
  <c r="BK449" i="1" s="1"/>
  <c r="AC449" i="1"/>
  <c r="AA449" i="1"/>
  <c r="Z449" i="1"/>
  <c r="Y449" i="1" s="1"/>
  <c r="U449" i="1"/>
  <c r="R449" i="1"/>
  <c r="M449" i="1"/>
  <c r="K449" i="1"/>
  <c r="J449" i="1" s="1"/>
  <c r="CU448" i="1"/>
  <c r="CT448" i="1"/>
  <c r="CR448" i="1"/>
  <c r="U448" i="1" s="1"/>
  <c r="BW448" i="1"/>
  <c r="BV448" i="1"/>
  <c r="BO448" i="1"/>
  <c r="BR448" i="1" s="1"/>
  <c r="BN448" i="1"/>
  <c r="BH448" i="1"/>
  <c r="BB448" i="1"/>
  <c r="AW448" i="1"/>
  <c r="AU448" i="1" s="1"/>
  <c r="AN448" i="1"/>
  <c r="K448" i="1" s="1"/>
  <c r="J448" i="1" s="1"/>
  <c r="AI448" i="1"/>
  <c r="L448" i="1" s="1"/>
  <c r="BK448" i="1" s="1"/>
  <c r="AA448" i="1"/>
  <c r="Z448" i="1"/>
  <c r="Y448" i="1" s="1"/>
  <c r="R448" i="1"/>
  <c r="CU447" i="1"/>
  <c r="CT447" i="1"/>
  <c r="CS447" i="1"/>
  <c r="BJ447" i="1" s="1"/>
  <c r="CR447" i="1"/>
  <c r="BW447" i="1"/>
  <c r="BV447" i="1"/>
  <c r="BS447" i="1"/>
  <c r="BO447" i="1"/>
  <c r="BR447" i="1" s="1"/>
  <c r="BN447" i="1"/>
  <c r="BH447" i="1"/>
  <c r="BB447" i="1"/>
  <c r="AW447" i="1"/>
  <c r="AU447" i="1" s="1"/>
  <c r="AN447" i="1"/>
  <c r="K447" i="1" s="1"/>
  <c r="J447" i="1" s="1"/>
  <c r="AI447" i="1"/>
  <c r="AG447" i="1"/>
  <c r="AA447" i="1"/>
  <c r="Z447" i="1"/>
  <c r="Y447" i="1"/>
  <c r="U447" i="1"/>
  <c r="R447" i="1"/>
  <c r="L447" i="1"/>
  <c r="BK447" i="1" s="1"/>
  <c r="CU446" i="1"/>
  <c r="CT446" i="1"/>
  <c r="CR446" i="1"/>
  <c r="CS446" i="1" s="1"/>
  <c r="BJ446" i="1" s="1"/>
  <c r="BL446" i="1" s="1"/>
  <c r="BW446" i="1"/>
  <c r="BV446" i="1"/>
  <c r="BU446" i="1"/>
  <c r="BN446" i="1"/>
  <c r="BH446" i="1"/>
  <c r="BB446" i="1"/>
  <c r="BO446" i="1" s="1"/>
  <c r="BR446" i="1" s="1"/>
  <c r="AW446" i="1"/>
  <c r="AU446" i="1" s="1"/>
  <c r="AN446" i="1"/>
  <c r="AI446" i="1"/>
  <c r="L446" i="1" s="1"/>
  <c r="BK446" i="1" s="1"/>
  <c r="BM446" i="1" s="1"/>
  <c r="AA446" i="1"/>
  <c r="Y446" i="1" s="1"/>
  <c r="Z446" i="1"/>
  <c r="R446" i="1"/>
  <c r="K446" i="1"/>
  <c r="J446" i="1" s="1"/>
  <c r="AC446" i="1" s="1"/>
  <c r="CU445" i="1"/>
  <c r="CT445" i="1"/>
  <c r="CR445" i="1"/>
  <c r="CS445" i="1" s="1"/>
  <c r="BJ445" i="1" s="1"/>
  <c r="BW445" i="1"/>
  <c r="BV445" i="1"/>
  <c r="BN445" i="1"/>
  <c r="BH445" i="1"/>
  <c r="BB445" i="1"/>
  <c r="BO445" i="1" s="1"/>
  <c r="BR445" i="1" s="1"/>
  <c r="AW445" i="1"/>
  <c r="AU445" i="1"/>
  <c r="AN445" i="1"/>
  <c r="AI445" i="1"/>
  <c r="L445" i="1" s="1"/>
  <c r="BK445" i="1" s="1"/>
  <c r="AC445" i="1"/>
  <c r="AA445" i="1"/>
  <c r="Z445" i="1"/>
  <c r="Y445" i="1" s="1"/>
  <c r="U445" i="1"/>
  <c r="R445" i="1"/>
  <c r="M445" i="1"/>
  <c r="K445" i="1"/>
  <c r="J445" i="1"/>
  <c r="CU444" i="1"/>
  <c r="CT444" i="1"/>
  <c r="CR444" i="1"/>
  <c r="U444" i="1" s="1"/>
  <c r="BW444" i="1"/>
  <c r="BV444" i="1"/>
  <c r="BO444" i="1"/>
  <c r="BR444" i="1" s="1"/>
  <c r="BN444" i="1"/>
  <c r="BH444" i="1"/>
  <c r="BB444" i="1"/>
  <c r="AW444" i="1"/>
  <c r="AU444" i="1" s="1"/>
  <c r="AN444" i="1"/>
  <c r="K444" i="1" s="1"/>
  <c r="J444" i="1" s="1"/>
  <c r="AI444" i="1"/>
  <c r="L444" i="1" s="1"/>
  <c r="BK444" i="1" s="1"/>
  <c r="AA444" i="1"/>
  <c r="Z444" i="1"/>
  <c r="Y444" i="1" s="1"/>
  <c r="R444" i="1"/>
  <c r="CU443" i="1"/>
  <c r="CT443" i="1"/>
  <c r="CS443" i="1"/>
  <c r="BJ443" i="1" s="1"/>
  <c r="CR443" i="1"/>
  <c r="BW443" i="1"/>
  <c r="BV443" i="1"/>
  <c r="BO443" i="1"/>
  <c r="BR443" i="1" s="1"/>
  <c r="BN443" i="1"/>
  <c r="BH443" i="1"/>
  <c r="BL443" i="1" s="1"/>
  <c r="BB443" i="1"/>
  <c r="AW443" i="1"/>
  <c r="AU443" i="1" s="1"/>
  <c r="AN443" i="1"/>
  <c r="K443" i="1" s="1"/>
  <c r="J443" i="1" s="1"/>
  <c r="AI443" i="1"/>
  <c r="AG443" i="1"/>
  <c r="AA443" i="1"/>
  <c r="Z443" i="1"/>
  <c r="Y443" i="1"/>
  <c r="U443" i="1"/>
  <c r="R443" i="1"/>
  <c r="L443" i="1"/>
  <c r="BK443" i="1" s="1"/>
  <c r="BM443" i="1" s="1"/>
  <c r="CU442" i="1"/>
  <c r="CT442" i="1"/>
  <c r="CR442" i="1"/>
  <c r="CS442" i="1" s="1"/>
  <c r="BJ442" i="1" s="1"/>
  <c r="BL442" i="1" s="1"/>
  <c r="BW442" i="1"/>
  <c r="BV442" i="1"/>
  <c r="BN442" i="1"/>
  <c r="BH442" i="1"/>
  <c r="BB442" i="1"/>
  <c r="BO442" i="1" s="1"/>
  <c r="BR442" i="1" s="1"/>
  <c r="AW442" i="1"/>
  <c r="AU442" i="1" s="1"/>
  <c r="AN442" i="1"/>
  <c r="AI442" i="1"/>
  <c r="L442" i="1" s="1"/>
  <c r="BK442" i="1" s="1"/>
  <c r="AA442" i="1"/>
  <c r="Y442" i="1" s="1"/>
  <c r="Z442" i="1"/>
  <c r="R442" i="1"/>
  <c r="K442" i="1"/>
  <c r="J442" i="1" s="1"/>
  <c r="CU441" i="1"/>
  <c r="CT441" i="1"/>
  <c r="CR441" i="1"/>
  <c r="CS441" i="1" s="1"/>
  <c r="BJ441" i="1" s="1"/>
  <c r="BL441" i="1" s="1"/>
  <c r="BW441" i="1"/>
  <c r="BV441" i="1"/>
  <c r="BN441" i="1"/>
  <c r="BH441" i="1"/>
  <c r="BB441" i="1"/>
  <c r="BO441" i="1" s="1"/>
  <c r="BR441" i="1" s="1"/>
  <c r="AW441" i="1"/>
  <c r="AU441" i="1"/>
  <c r="AN441" i="1"/>
  <c r="AI441" i="1"/>
  <c r="L441" i="1" s="1"/>
  <c r="BK441" i="1" s="1"/>
  <c r="AA441" i="1"/>
  <c r="Z441" i="1"/>
  <c r="Y441" i="1" s="1"/>
  <c r="U441" i="1"/>
  <c r="R441" i="1"/>
  <c r="M441" i="1"/>
  <c r="K441" i="1"/>
  <c r="J441" i="1" s="1"/>
  <c r="AC441" i="1" s="1"/>
  <c r="CU440" i="1"/>
  <c r="CT440" i="1"/>
  <c r="CR440" i="1"/>
  <c r="U440" i="1" s="1"/>
  <c r="BW440" i="1"/>
  <c r="BV440" i="1"/>
  <c r="BO440" i="1"/>
  <c r="BR440" i="1" s="1"/>
  <c r="BN440" i="1"/>
  <c r="BH440" i="1"/>
  <c r="BB440" i="1"/>
  <c r="AW440" i="1"/>
  <c r="AU440" i="1" s="1"/>
  <c r="AN440" i="1"/>
  <c r="K440" i="1" s="1"/>
  <c r="J440" i="1" s="1"/>
  <c r="AI440" i="1"/>
  <c r="L440" i="1" s="1"/>
  <c r="BK440" i="1" s="1"/>
  <c r="AA440" i="1"/>
  <c r="Z440" i="1"/>
  <c r="Y440" i="1" s="1"/>
  <c r="R440" i="1"/>
  <c r="CU439" i="1"/>
  <c r="CT439" i="1"/>
  <c r="CS439" i="1"/>
  <c r="BJ439" i="1" s="1"/>
  <c r="CR439" i="1"/>
  <c r="U439" i="1" s="1"/>
  <c r="BW439" i="1"/>
  <c r="BV439" i="1"/>
  <c r="BS439" i="1"/>
  <c r="BN439" i="1"/>
  <c r="BH439" i="1"/>
  <c r="BL439" i="1" s="1"/>
  <c r="BB439" i="1"/>
  <c r="BO439" i="1" s="1"/>
  <c r="BR439" i="1" s="1"/>
  <c r="AW439" i="1"/>
  <c r="AU439" i="1" s="1"/>
  <c r="AN439" i="1"/>
  <c r="K439" i="1" s="1"/>
  <c r="J439" i="1" s="1"/>
  <c r="AI439" i="1"/>
  <c r="L439" i="1" s="1"/>
  <c r="BK439" i="1" s="1"/>
  <c r="BM439" i="1" s="1"/>
  <c r="AG439" i="1"/>
  <c r="AA439" i="1"/>
  <c r="Z439" i="1"/>
  <c r="Y439" i="1"/>
  <c r="R439" i="1"/>
  <c r="CU438" i="1"/>
  <c r="CT438" i="1"/>
  <c r="CR438" i="1"/>
  <c r="CS438" i="1" s="1"/>
  <c r="BJ438" i="1" s="1"/>
  <c r="BL438" i="1" s="1"/>
  <c r="BW438" i="1"/>
  <c r="BV438" i="1"/>
  <c r="BN438" i="1"/>
  <c r="BH438" i="1"/>
  <c r="BB438" i="1"/>
  <c r="BO438" i="1" s="1"/>
  <c r="BR438" i="1" s="1"/>
  <c r="AW438" i="1"/>
  <c r="AU438" i="1" s="1"/>
  <c r="AN438" i="1"/>
  <c r="AI438" i="1"/>
  <c r="L438" i="1" s="1"/>
  <c r="BK438" i="1" s="1"/>
  <c r="AA438" i="1"/>
  <c r="Z438" i="1"/>
  <c r="Y438" i="1" s="1"/>
  <c r="R438" i="1"/>
  <c r="K438" i="1"/>
  <c r="J438" i="1" s="1"/>
  <c r="CU437" i="1"/>
  <c r="CT437" i="1"/>
  <c r="CR437" i="1"/>
  <c r="CS437" i="1" s="1"/>
  <c r="BJ437" i="1" s="1"/>
  <c r="BL437" i="1" s="1"/>
  <c r="BW437" i="1"/>
  <c r="BV437" i="1"/>
  <c r="BN437" i="1"/>
  <c r="BH437" i="1"/>
  <c r="BB437" i="1"/>
  <c r="BO437" i="1" s="1"/>
  <c r="BR437" i="1" s="1"/>
  <c r="AW437" i="1"/>
  <c r="AU437" i="1"/>
  <c r="AN437" i="1"/>
  <c r="K437" i="1" s="1"/>
  <c r="J437" i="1" s="1"/>
  <c r="AC437" i="1" s="1"/>
  <c r="AI437" i="1"/>
  <c r="L437" i="1" s="1"/>
  <c r="BK437" i="1" s="1"/>
  <c r="AA437" i="1"/>
  <c r="Z437" i="1"/>
  <c r="Y437" i="1" s="1"/>
  <c r="U437" i="1"/>
  <c r="R437" i="1"/>
  <c r="M437" i="1"/>
  <c r="CU436" i="1"/>
  <c r="CT436" i="1"/>
  <c r="CR436" i="1"/>
  <c r="U436" i="1" s="1"/>
  <c r="BW436" i="1"/>
  <c r="BV436" i="1"/>
  <c r="BO436" i="1"/>
  <c r="BR436" i="1" s="1"/>
  <c r="BN436" i="1"/>
  <c r="BH436" i="1"/>
  <c r="BB436" i="1"/>
  <c r="AW436" i="1"/>
  <c r="AU436" i="1" s="1"/>
  <c r="AN436" i="1"/>
  <c r="K436" i="1" s="1"/>
  <c r="J436" i="1" s="1"/>
  <c r="AI436" i="1"/>
  <c r="L436" i="1" s="1"/>
  <c r="BK436" i="1" s="1"/>
  <c r="AA436" i="1"/>
  <c r="Z436" i="1"/>
  <c r="Y436" i="1" s="1"/>
  <c r="R436" i="1"/>
  <c r="CU435" i="1"/>
  <c r="CT435" i="1"/>
  <c r="CS435" i="1"/>
  <c r="BJ435" i="1" s="1"/>
  <c r="CR435" i="1"/>
  <c r="U435" i="1" s="1"/>
  <c r="BW435" i="1"/>
  <c r="BV435" i="1"/>
  <c r="BN435" i="1"/>
  <c r="BH435" i="1"/>
  <c r="BL435" i="1" s="1"/>
  <c r="BB435" i="1"/>
  <c r="BO435" i="1" s="1"/>
  <c r="BR435" i="1" s="1"/>
  <c r="AW435" i="1"/>
  <c r="AU435" i="1" s="1"/>
  <c r="AN435" i="1"/>
  <c r="K435" i="1" s="1"/>
  <c r="J435" i="1" s="1"/>
  <c r="AI435" i="1"/>
  <c r="L435" i="1" s="1"/>
  <c r="BK435" i="1" s="1"/>
  <c r="AG435" i="1"/>
  <c r="AA435" i="1"/>
  <c r="Z435" i="1"/>
  <c r="Y435" i="1"/>
  <c r="R435" i="1"/>
  <c r="CU434" i="1"/>
  <c r="CT434" i="1"/>
  <c r="CR434" i="1"/>
  <c r="CS434" i="1" s="1"/>
  <c r="BJ434" i="1" s="1"/>
  <c r="BL434" i="1" s="1"/>
  <c r="BW434" i="1"/>
  <c r="BV434" i="1"/>
  <c r="BU434" i="1"/>
  <c r="BN434" i="1"/>
  <c r="BH434" i="1"/>
  <c r="BB434" i="1"/>
  <c r="BO434" i="1" s="1"/>
  <c r="BR434" i="1" s="1"/>
  <c r="AW434" i="1"/>
  <c r="AU434" i="1" s="1"/>
  <c r="AN434" i="1"/>
  <c r="K434" i="1" s="1"/>
  <c r="J434" i="1" s="1"/>
  <c r="AC434" i="1" s="1"/>
  <c r="AI434" i="1"/>
  <c r="L434" i="1" s="1"/>
  <c r="BK434" i="1" s="1"/>
  <c r="BM434" i="1" s="1"/>
  <c r="AA434" i="1"/>
  <c r="Z434" i="1"/>
  <c r="R434" i="1"/>
  <c r="CU433" i="1"/>
  <c r="CT433" i="1"/>
  <c r="CR433" i="1"/>
  <c r="CS433" i="1" s="1"/>
  <c r="BJ433" i="1" s="1"/>
  <c r="BL433" i="1" s="1"/>
  <c r="BW433" i="1"/>
  <c r="BV433" i="1"/>
  <c r="BN433" i="1"/>
  <c r="BH433" i="1"/>
  <c r="BB433" i="1"/>
  <c r="BO433" i="1" s="1"/>
  <c r="BR433" i="1" s="1"/>
  <c r="AW433" i="1"/>
  <c r="AU433" i="1"/>
  <c r="AN433" i="1"/>
  <c r="K433" i="1" s="1"/>
  <c r="J433" i="1" s="1"/>
  <c r="AI433" i="1"/>
  <c r="L433" i="1" s="1"/>
  <c r="BK433" i="1" s="1"/>
  <c r="BM433" i="1" s="1"/>
  <c r="AA433" i="1"/>
  <c r="Z433" i="1"/>
  <c r="Y433" i="1" s="1"/>
  <c r="U433" i="1"/>
  <c r="R433" i="1"/>
  <c r="CU432" i="1"/>
  <c r="CT432" i="1"/>
  <c r="CR432" i="1"/>
  <c r="U432" i="1" s="1"/>
  <c r="BW432" i="1"/>
  <c r="BV432" i="1"/>
  <c r="BO432" i="1"/>
  <c r="BR432" i="1" s="1"/>
  <c r="BN432" i="1"/>
  <c r="BH432" i="1"/>
  <c r="BB432" i="1"/>
  <c r="AW432" i="1"/>
  <c r="AU432" i="1" s="1"/>
  <c r="AN432" i="1"/>
  <c r="K432" i="1" s="1"/>
  <c r="J432" i="1" s="1"/>
  <c r="AI432" i="1"/>
  <c r="L432" i="1" s="1"/>
  <c r="BK432" i="1" s="1"/>
  <c r="AA432" i="1"/>
  <c r="Z432" i="1"/>
  <c r="Y432" i="1" s="1"/>
  <c r="R432" i="1"/>
  <c r="CU431" i="1"/>
  <c r="CT431" i="1"/>
  <c r="CS431" i="1"/>
  <c r="BJ431" i="1" s="1"/>
  <c r="CR431" i="1"/>
  <c r="U431" i="1" s="1"/>
  <c r="BW431" i="1"/>
  <c r="BV431" i="1"/>
  <c r="BN431" i="1"/>
  <c r="BH431" i="1"/>
  <c r="BB431" i="1"/>
  <c r="BO431" i="1" s="1"/>
  <c r="BR431" i="1" s="1"/>
  <c r="AW431" i="1"/>
  <c r="AU431" i="1" s="1"/>
  <c r="AN431" i="1"/>
  <c r="K431" i="1" s="1"/>
  <c r="J431" i="1" s="1"/>
  <c r="AI431" i="1"/>
  <c r="L431" i="1" s="1"/>
  <c r="BK431" i="1" s="1"/>
  <c r="AA431" i="1"/>
  <c r="Z431" i="1"/>
  <c r="Y431" i="1"/>
  <c r="R431" i="1"/>
  <c r="CU430" i="1"/>
  <c r="CT430" i="1"/>
  <c r="CR430" i="1"/>
  <c r="CS430" i="1" s="1"/>
  <c r="BJ430" i="1" s="1"/>
  <c r="BL430" i="1" s="1"/>
  <c r="BW430" i="1"/>
  <c r="BV430" i="1"/>
  <c r="BU430" i="1"/>
  <c r="BN430" i="1"/>
  <c r="BH430" i="1"/>
  <c r="BB430" i="1"/>
  <c r="BO430" i="1" s="1"/>
  <c r="BR430" i="1" s="1"/>
  <c r="AW430" i="1"/>
  <c r="AU430" i="1" s="1"/>
  <c r="AN430" i="1"/>
  <c r="K430" i="1" s="1"/>
  <c r="J430" i="1" s="1"/>
  <c r="AC430" i="1" s="1"/>
  <c r="AI430" i="1"/>
  <c r="L430" i="1" s="1"/>
  <c r="BK430" i="1" s="1"/>
  <c r="BM430" i="1" s="1"/>
  <c r="AA430" i="1"/>
  <c r="Z430" i="1"/>
  <c r="Y430" i="1" s="1"/>
  <c r="R430" i="1"/>
  <c r="CU429" i="1"/>
  <c r="CT429" i="1"/>
  <c r="CR429" i="1"/>
  <c r="CS429" i="1" s="1"/>
  <c r="BJ429" i="1" s="1"/>
  <c r="BL429" i="1" s="1"/>
  <c r="BW429" i="1"/>
  <c r="BV429" i="1"/>
  <c r="BN429" i="1"/>
  <c r="BH429" i="1"/>
  <c r="BB429" i="1"/>
  <c r="BO429" i="1" s="1"/>
  <c r="BR429" i="1" s="1"/>
  <c r="AW429" i="1"/>
  <c r="AU429" i="1"/>
  <c r="AN429" i="1"/>
  <c r="K429" i="1" s="1"/>
  <c r="J429" i="1" s="1"/>
  <c r="AI429" i="1"/>
  <c r="L429" i="1" s="1"/>
  <c r="BK429" i="1" s="1"/>
  <c r="BM429" i="1" s="1"/>
  <c r="AC429" i="1"/>
  <c r="AA429" i="1"/>
  <c r="Z429" i="1"/>
  <c r="Y429" i="1" s="1"/>
  <c r="U429" i="1"/>
  <c r="R429" i="1"/>
  <c r="M429" i="1"/>
  <c r="CU428" i="1"/>
  <c r="CT428" i="1"/>
  <c r="CR428" i="1"/>
  <c r="U428" i="1" s="1"/>
  <c r="BW428" i="1"/>
  <c r="BV428" i="1"/>
  <c r="BO428" i="1"/>
  <c r="BR428" i="1" s="1"/>
  <c r="BN428" i="1"/>
  <c r="BH428" i="1"/>
  <c r="BB428" i="1"/>
  <c r="AW428" i="1"/>
  <c r="AU428" i="1" s="1"/>
  <c r="AN428" i="1"/>
  <c r="K428" i="1" s="1"/>
  <c r="J428" i="1" s="1"/>
  <c r="AI428" i="1"/>
  <c r="L428" i="1" s="1"/>
  <c r="BK428" i="1" s="1"/>
  <c r="AA428" i="1"/>
  <c r="Z428" i="1"/>
  <c r="Y428" i="1" s="1"/>
  <c r="R428" i="1"/>
  <c r="CU427" i="1"/>
  <c r="CT427" i="1"/>
  <c r="CS427" i="1"/>
  <c r="BJ427" i="1" s="1"/>
  <c r="CR427" i="1"/>
  <c r="U427" i="1" s="1"/>
  <c r="BW427" i="1"/>
  <c r="BV427" i="1"/>
  <c r="BN427" i="1"/>
  <c r="BH427" i="1"/>
  <c r="BL427" i="1" s="1"/>
  <c r="BB427" i="1"/>
  <c r="BO427" i="1" s="1"/>
  <c r="BR427" i="1" s="1"/>
  <c r="AW427" i="1"/>
  <c r="AU427" i="1" s="1"/>
  <c r="AN427" i="1"/>
  <c r="K427" i="1" s="1"/>
  <c r="J427" i="1" s="1"/>
  <c r="AI427" i="1"/>
  <c r="L427" i="1" s="1"/>
  <c r="BK427" i="1" s="1"/>
  <c r="BM427" i="1" s="1"/>
  <c r="AG427" i="1"/>
  <c r="AA427" i="1"/>
  <c r="Z427" i="1"/>
  <c r="Y427" i="1"/>
  <c r="R427" i="1"/>
  <c r="CU426" i="1"/>
  <c r="CT426" i="1"/>
  <c r="CR426" i="1"/>
  <c r="CS426" i="1" s="1"/>
  <c r="BJ426" i="1" s="1"/>
  <c r="BL426" i="1" s="1"/>
  <c r="BW426" i="1"/>
  <c r="BV426" i="1"/>
  <c r="BN426" i="1"/>
  <c r="BH426" i="1"/>
  <c r="BB426" i="1"/>
  <c r="BO426" i="1" s="1"/>
  <c r="BR426" i="1" s="1"/>
  <c r="AW426" i="1"/>
  <c r="AU426" i="1" s="1"/>
  <c r="AN426" i="1"/>
  <c r="AI426" i="1"/>
  <c r="L426" i="1" s="1"/>
  <c r="BK426" i="1" s="1"/>
  <c r="BM426" i="1" s="1"/>
  <c r="AA426" i="1"/>
  <c r="Z426" i="1"/>
  <c r="R426" i="1"/>
  <c r="K426" i="1"/>
  <c r="J426" i="1" s="1"/>
  <c r="AC426" i="1" s="1"/>
  <c r="CU425" i="1"/>
  <c r="CT425" i="1"/>
  <c r="CR425" i="1"/>
  <c r="CS425" i="1" s="1"/>
  <c r="BJ425" i="1" s="1"/>
  <c r="BL425" i="1" s="1"/>
  <c r="BW425" i="1"/>
  <c r="BV425" i="1"/>
  <c r="BN425" i="1"/>
  <c r="BH425" i="1"/>
  <c r="BB425" i="1"/>
  <c r="BO425" i="1" s="1"/>
  <c r="BR425" i="1" s="1"/>
  <c r="AW425" i="1"/>
  <c r="AU425" i="1"/>
  <c r="AN425" i="1"/>
  <c r="K425" i="1" s="1"/>
  <c r="J425" i="1" s="1"/>
  <c r="AC425" i="1" s="1"/>
  <c r="AI425" i="1"/>
  <c r="AA425" i="1"/>
  <c r="Z425" i="1"/>
  <c r="Y425" i="1" s="1"/>
  <c r="U425" i="1"/>
  <c r="R425" i="1"/>
  <c r="M425" i="1"/>
  <c r="L425" i="1"/>
  <c r="BK425" i="1" s="1"/>
  <c r="BM425" i="1" s="1"/>
  <c r="CU424" i="1"/>
  <c r="CT424" i="1"/>
  <c r="CR424" i="1"/>
  <c r="U424" i="1" s="1"/>
  <c r="BW424" i="1"/>
  <c r="BV424" i="1"/>
  <c r="BO424" i="1"/>
  <c r="BR424" i="1" s="1"/>
  <c r="BN424" i="1"/>
  <c r="BH424" i="1"/>
  <c r="BB424" i="1"/>
  <c r="AW424" i="1"/>
  <c r="AU424" i="1" s="1"/>
  <c r="AN424" i="1"/>
  <c r="K424" i="1" s="1"/>
  <c r="J424" i="1" s="1"/>
  <c r="AI424" i="1"/>
  <c r="AA424" i="1"/>
  <c r="Z424" i="1"/>
  <c r="Y424" i="1" s="1"/>
  <c r="R424" i="1"/>
  <c r="L424" i="1"/>
  <c r="BK424" i="1" s="1"/>
  <c r="CU423" i="1"/>
  <c r="CT423" i="1"/>
  <c r="CS423" i="1"/>
  <c r="BJ423" i="1" s="1"/>
  <c r="CR423" i="1"/>
  <c r="U423" i="1" s="1"/>
  <c r="BW423" i="1"/>
  <c r="BV423" i="1"/>
  <c r="BS423" i="1"/>
  <c r="BN423" i="1"/>
  <c r="BH423" i="1"/>
  <c r="BL423" i="1" s="1"/>
  <c r="BB423" i="1"/>
  <c r="BO423" i="1" s="1"/>
  <c r="BR423" i="1" s="1"/>
  <c r="AW423" i="1"/>
  <c r="AU423" i="1" s="1"/>
  <c r="AN423" i="1"/>
  <c r="K423" i="1" s="1"/>
  <c r="J423" i="1" s="1"/>
  <c r="AI423" i="1"/>
  <c r="AG423" i="1"/>
  <c r="AA423" i="1"/>
  <c r="Z423" i="1"/>
  <c r="Y423" i="1"/>
  <c r="R423" i="1"/>
  <c r="L423" i="1"/>
  <c r="BK423" i="1" s="1"/>
  <c r="BM423" i="1" s="1"/>
  <c r="CU422" i="1"/>
  <c r="CT422" i="1"/>
  <c r="CR422" i="1"/>
  <c r="CS422" i="1" s="1"/>
  <c r="BJ422" i="1" s="1"/>
  <c r="BL422" i="1" s="1"/>
  <c r="BW422" i="1"/>
  <c r="BV422" i="1"/>
  <c r="BN422" i="1"/>
  <c r="BK422" i="1"/>
  <c r="BH422" i="1"/>
  <c r="BB422" i="1"/>
  <c r="BO422" i="1" s="1"/>
  <c r="BR422" i="1" s="1"/>
  <c r="AW422" i="1"/>
  <c r="AU422" i="1" s="1"/>
  <c r="AN422" i="1"/>
  <c r="AI422" i="1"/>
  <c r="L422" i="1" s="1"/>
  <c r="AA422" i="1"/>
  <c r="Z422" i="1"/>
  <c r="Y422" i="1" s="1"/>
  <c r="R422" i="1"/>
  <c r="K422" i="1"/>
  <c r="J422" i="1" s="1"/>
  <c r="CU421" i="1"/>
  <c r="CT421" i="1"/>
  <c r="CR421" i="1"/>
  <c r="CS421" i="1" s="1"/>
  <c r="BJ421" i="1" s="1"/>
  <c r="BL421" i="1" s="1"/>
  <c r="BW421" i="1"/>
  <c r="BV421" i="1"/>
  <c r="BN421" i="1"/>
  <c r="BH421" i="1"/>
  <c r="BB421" i="1"/>
  <c r="BO421" i="1" s="1"/>
  <c r="BR421" i="1" s="1"/>
  <c r="AW421" i="1"/>
  <c r="AU421" i="1"/>
  <c r="AN421" i="1"/>
  <c r="K421" i="1" s="1"/>
  <c r="J421" i="1" s="1"/>
  <c r="AI421" i="1"/>
  <c r="AC421" i="1"/>
  <c r="AA421" i="1"/>
  <c r="Z421" i="1"/>
  <c r="Y421" i="1" s="1"/>
  <c r="U421" i="1"/>
  <c r="R421" i="1"/>
  <c r="M421" i="1"/>
  <c r="L421" i="1"/>
  <c r="BK421" i="1" s="1"/>
  <c r="CU420" i="1"/>
  <c r="CT420" i="1"/>
  <c r="CR420" i="1"/>
  <c r="U420" i="1" s="1"/>
  <c r="BW420" i="1"/>
  <c r="BV420" i="1"/>
  <c r="BO420" i="1"/>
  <c r="BR420" i="1" s="1"/>
  <c r="BN420" i="1"/>
  <c r="BH420" i="1"/>
  <c r="BB420" i="1"/>
  <c r="AW420" i="1"/>
  <c r="AU420" i="1" s="1"/>
  <c r="AN420" i="1"/>
  <c r="K420" i="1" s="1"/>
  <c r="J420" i="1" s="1"/>
  <c r="AI420" i="1"/>
  <c r="L420" i="1" s="1"/>
  <c r="BK420" i="1" s="1"/>
  <c r="AA420" i="1"/>
  <c r="Z420" i="1"/>
  <c r="Y420" i="1" s="1"/>
  <c r="R420" i="1"/>
  <c r="CU419" i="1"/>
  <c r="CT419" i="1"/>
  <c r="CS419" i="1"/>
  <c r="BJ419" i="1" s="1"/>
  <c r="CR419" i="1"/>
  <c r="U419" i="1" s="1"/>
  <c r="BW419" i="1"/>
  <c r="BV419" i="1"/>
  <c r="BN419" i="1"/>
  <c r="BH419" i="1"/>
  <c r="BL419" i="1" s="1"/>
  <c r="BB419" i="1"/>
  <c r="BO419" i="1" s="1"/>
  <c r="BR419" i="1" s="1"/>
  <c r="AW419" i="1"/>
  <c r="AU419" i="1" s="1"/>
  <c r="AN419" i="1"/>
  <c r="K419" i="1" s="1"/>
  <c r="J419" i="1" s="1"/>
  <c r="AI419" i="1"/>
  <c r="AG419" i="1"/>
  <c r="AA419" i="1"/>
  <c r="Z419" i="1"/>
  <c r="Y419" i="1"/>
  <c r="R419" i="1"/>
  <c r="L419" i="1"/>
  <c r="BK419" i="1" s="1"/>
  <c r="CU418" i="1"/>
  <c r="CT418" i="1"/>
  <c r="CR418" i="1"/>
  <c r="CS418" i="1" s="1"/>
  <c r="BJ418" i="1" s="1"/>
  <c r="BL418" i="1" s="1"/>
  <c r="BW418" i="1"/>
  <c r="BV418" i="1"/>
  <c r="BU418" i="1"/>
  <c r="BN418" i="1"/>
  <c r="BH418" i="1"/>
  <c r="BB418" i="1"/>
  <c r="BO418" i="1" s="1"/>
  <c r="BR418" i="1" s="1"/>
  <c r="AW418" i="1"/>
  <c r="AU418" i="1" s="1"/>
  <c r="AN418" i="1"/>
  <c r="AI418" i="1"/>
  <c r="L418" i="1" s="1"/>
  <c r="BK418" i="1" s="1"/>
  <c r="BM418" i="1" s="1"/>
  <c r="AA418" i="1"/>
  <c r="Z418" i="1"/>
  <c r="R418" i="1"/>
  <c r="K418" i="1"/>
  <c r="J418" i="1" s="1"/>
  <c r="AC418" i="1" s="1"/>
  <c r="CU417" i="1"/>
  <c r="CT417" i="1"/>
  <c r="CR417" i="1"/>
  <c r="CS417" i="1" s="1"/>
  <c r="BJ417" i="1" s="1"/>
  <c r="BL417" i="1" s="1"/>
  <c r="BW417" i="1"/>
  <c r="BV417" i="1"/>
  <c r="BN417" i="1"/>
  <c r="BH417" i="1"/>
  <c r="BB417" i="1"/>
  <c r="BO417" i="1" s="1"/>
  <c r="BR417" i="1" s="1"/>
  <c r="AW417" i="1"/>
  <c r="AU417" i="1"/>
  <c r="AN417" i="1"/>
  <c r="K417" i="1" s="1"/>
  <c r="J417" i="1" s="1"/>
  <c r="AI417" i="1"/>
  <c r="AA417" i="1"/>
  <c r="Z417" i="1"/>
  <c r="Y417" i="1" s="1"/>
  <c r="U417" i="1"/>
  <c r="R417" i="1"/>
  <c r="M417" i="1"/>
  <c r="L417" i="1"/>
  <c r="BK417" i="1" s="1"/>
  <c r="BM417" i="1" s="1"/>
  <c r="CU416" i="1"/>
  <c r="CT416" i="1"/>
  <c r="CR416" i="1"/>
  <c r="U416" i="1" s="1"/>
  <c r="BW416" i="1"/>
  <c r="BV416" i="1"/>
  <c r="BO416" i="1"/>
  <c r="BR416" i="1" s="1"/>
  <c r="BN416" i="1"/>
  <c r="BH416" i="1"/>
  <c r="BB416" i="1"/>
  <c r="AW416" i="1"/>
  <c r="AU416" i="1" s="1"/>
  <c r="AN416" i="1"/>
  <c r="K416" i="1" s="1"/>
  <c r="J416" i="1" s="1"/>
  <c r="AI416" i="1"/>
  <c r="AA416" i="1"/>
  <c r="Z416" i="1"/>
  <c r="Y416" i="1" s="1"/>
  <c r="R416" i="1"/>
  <c r="L416" i="1"/>
  <c r="BK416" i="1" s="1"/>
  <c r="CU415" i="1"/>
  <c r="CT415" i="1"/>
  <c r="CS415" i="1"/>
  <c r="BJ415" i="1" s="1"/>
  <c r="CR415" i="1"/>
  <c r="U415" i="1" s="1"/>
  <c r="BW415" i="1"/>
  <c r="BV415" i="1"/>
  <c r="BN415" i="1"/>
  <c r="BH415" i="1"/>
  <c r="BB415" i="1"/>
  <c r="BO415" i="1" s="1"/>
  <c r="BR415" i="1" s="1"/>
  <c r="AW415" i="1"/>
  <c r="AU415" i="1" s="1"/>
  <c r="AN415" i="1"/>
  <c r="K415" i="1" s="1"/>
  <c r="J415" i="1" s="1"/>
  <c r="AI415" i="1"/>
  <c r="AA415" i="1"/>
  <c r="Z415" i="1"/>
  <c r="Y415" i="1"/>
  <c r="R415" i="1"/>
  <c r="L415" i="1"/>
  <c r="BK415" i="1" s="1"/>
  <c r="CU414" i="1"/>
  <c r="CT414" i="1"/>
  <c r="CR414" i="1"/>
  <c r="CS414" i="1" s="1"/>
  <c r="BJ414" i="1" s="1"/>
  <c r="BL414" i="1" s="1"/>
  <c r="BW414" i="1"/>
  <c r="BV414" i="1"/>
  <c r="BU414" i="1"/>
  <c r="BN414" i="1"/>
  <c r="BH414" i="1"/>
  <c r="BB414" i="1"/>
  <c r="BO414" i="1" s="1"/>
  <c r="BR414" i="1" s="1"/>
  <c r="AW414" i="1"/>
  <c r="AU414" i="1" s="1"/>
  <c r="AN414" i="1"/>
  <c r="K414" i="1" s="1"/>
  <c r="J414" i="1" s="1"/>
  <c r="AC414" i="1" s="1"/>
  <c r="AI414" i="1"/>
  <c r="L414" i="1" s="1"/>
  <c r="BK414" i="1" s="1"/>
  <c r="BM414" i="1" s="1"/>
  <c r="AA414" i="1"/>
  <c r="Z414" i="1"/>
  <c r="Y414" i="1" s="1"/>
  <c r="R414" i="1"/>
  <c r="CU413" i="1"/>
  <c r="CT413" i="1"/>
  <c r="CR413" i="1"/>
  <c r="CS413" i="1" s="1"/>
  <c r="BJ413" i="1" s="1"/>
  <c r="BL413" i="1" s="1"/>
  <c r="BW413" i="1"/>
  <c r="BV413" i="1"/>
  <c r="BN413" i="1"/>
  <c r="BH413" i="1"/>
  <c r="BB413" i="1"/>
  <c r="BO413" i="1" s="1"/>
  <c r="BR413" i="1" s="1"/>
  <c r="AW413" i="1"/>
  <c r="AU413" i="1"/>
  <c r="AN413" i="1"/>
  <c r="K413" i="1" s="1"/>
  <c r="J413" i="1" s="1"/>
  <c r="AI413" i="1"/>
  <c r="L413" i="1" s="1"/>
  <c r="BK413" i="1" s="1"/>
  <c r="BM413" i="1" s="1"/>
  <c r="AC413" i="1"/>
  <c r="AA413" i="1"/>
  <c r="Z413" i="1"/>
  <c r="Y413" i="1" s="1"/>
  <c r="U413" i="1"/>
  <c r="R413" i="1"/>
  <c r="M413" i="1"/>
  <c r="CU412" i="1"/>
  <c r="CT412" i="1"/>
  <c r="CR412" i="1"/>
  <c r="U412" i="1" s="1"/>
  <c r="BW412" i="1"/>
  <c r="BV412" i="1"/>
  <c r="BO412" i="1"/>
  <c r="BR412" i="1" s="1"/>
  <c r="BN412" i="1"/>
  <c r="BH412" i="1"/>
  <c r="BB412" i="1"/>
  <c r="AW412" i="1"/>
  <c r="AU412" i="1" s="1"/>
  <c r="AN412" i="1"/>
  <c r="K412" i="1" s="1"/>
  <c r="J412" i="1" s="1"/>
  <c r="AI412" i="1"/>
  <c r="L412" i="1" s="1"/>
  <c r="BK412" i="1" s="1"/>
  <c r="AA412" i="1"/>
  <c r="Z412" i="1"/>
  <c r="Y412" i="1" s="1"/>
  <c r="R412" i="1"/>
  <c r="CU411" i="1"/>
  <c r="CT411" i="1"/>
  <c r="CS411" i="1"/>
  <c r="BJ411" i="1" s="1"/>
  <c r="CR411" i="1"/>
  <c r="U411" i="1" s="1"/>
  <c r="BW411" i="1"/>
  <c r="BV411" i="1"/>
  <c r="BN411" i="1"/>
  <c r="BH411" i="1"/>
  <c r="BL411" i="1" s="1"/>
  <c r="BB411" i="1"/>
  <c r="BO411" i="1" s="1"/>
  <c r="BR411" i="1" s="1"/>
  <c r="AW411" i="1"/>
  <c r="AV411" i="1"/>
  <c r="AU411" i="1"/>
  <c r="AN411" i="1"/>
  <c r="K411" i="1" s="1"/>
  <c r="J411" i="1" s="1"/>
  <c r="AI411" i="1"/>
  <c r="L411" i="1" s="1"/>
  <c r="BK411" i="1" s="1"/>
  <c r="BM411" i="1" s="1"/>
  <c r="AH411" i="1"/>
  <c r="AG411" i="1"/>
  <c r="AA411" i="1"/>
  <c r="Z411" i="1"/>
  <c r="Y411" i="1"/>
  <c r="R411" i="1"/>
  <c r="P411" i="1"/>
  <c r="M411" i="1"/>
  <c r="CU410" i="1"/>
  <c r="CT410" i="1"/>
  <c r="CR410" i="1"/>
  <c r="CS410" i="1" s="1"/>
  <c r="BJ410" i="1" s="1"/>
  <c r="BL410" i="1" s="1"/>
  <c r="BW410" i="1"/>
  <c r="BV410" i="1"/>
  <c r="BU410" i="1"/>
  <c r="BN410" i="1"/>
  <c r="BH410" i="1"/>
  <c r="BB410" i="1"/>
  <c r="BO410" i="1" s="1"/>
  <c r="BR410" i="1" s="1"/>
  <c r="AW410" i="1"/>
  <c r="AU410" i="1" s="1"/>
  <c r="AN410" i="1"/>
  <c r="AI410" i="1"/>
  <c r="L410" i="1" s="1"/>
  <c r="BK410" i="1" s="1"/>
  <c r="BM410" i="1" s="1"/>
  <c r="AA410" i="1"/>
  <c r="Z410" i="1"/>
  <c r="R410" i="1"/>
  <c r="K410" i="1"/>
  <c r="J410" i="1" s="1"/>
  <c r="AC410" i="1" s="1"/>
  <c r="CU409" i="1"/>
  <c r="CT409" i="1"/>
  <c r="CR409" i="1"/>
  <c r="CS409" i="1" s="1"/>
  <c r="BJ409" i="1" s="1"/>
  <c r="BW409" i="1"/>
  <c r="BV409" i="1"/>
  <c r="BN409" i="1"/>
  <c r="BH409" i="1"/>
  <c r="BB409" i="1"/>
  <c r="BO409" i="1" s="1"/>
  <c r="BR409" i="1" s="1"/>
  <c r="AW409" i="1"/>
  <c r="AU409" i="1"/>
  <c r="AN409" i="1"/>
  <c r="K409" i="1" s="1"/>
  <c r="J409" i="1" s="1"/>
  <c r="AI409" i="1"/>
  <c r="L409" i="1" s="1"/>
  <c r="BK409" i="1" s="1"/>
  <c r="AC409" i="1"/>
  <c r="AA409" i="1"/>
  <c r="Z409" i="1"/>
  <c r="Y409" i="1" s="1"/>
  <c r="U409" i="1"/>
  <c r="R409" i="1"/>
  <c r="M409" i="1"/>
  <c r="CU408" i="1"/>
  <c r="CT408" i="1"/>
  <c r="CR408" i="1"/>
  <c r="U408" i="1" s="1"/>
  <c r="BW408" i="1"/>
  <c r="BV408" i="1"/>
  <c r="BO408" i="1"/>
  <c r="BR408" i="1" s="1"/>
  <c r="BN408" i="1"/>
  <c r="BH408" i="1"/>
  <c r="BB408" i="1"/>
  <c r="AW408" i="1"/>
  <c r="AU408" i="1" s="1"/>
  <c r="AN408" i="1"/>
  <c r="K408" i="1" s="1"/>
  <c r="J408" i="1" s="1"/>
  <c r="AI408" i="1"/>
  <c r="L408" i="1" s="1"/>
  <c r="BK408" i="1" s="1"/>
  <c r="AA408" i="1"/>
  <c r="Z408" i="1"/>
  <c r="Y408" i="1" s="1"/>
  <c r="R408" i="1"/>
  <c r="CU407" i="1"/>
  <c r="CT407" i="1"/>
  <c r="CS407" i="1"/>
  <c r="BJ407" i="1" s="1"/>
  <c r="CR407" i="1"/>
  <c r="U407" i="1" s="1"/>
  <c r="BW407" i="1"/>
  <c r="BV407" i="1"/>
  <c r="BN407" i="1"/>
  <c r="BH407" i="1"/>
  <c r="BL407" i="1" s="1"/>
  <c r="BB407" i="1"/>
  <c r="BO407" i="1" s="1"/>
  <c r="BR407" i="1" s="1"/>
  <c r="AW407" i="1"/>
  <c r="AV407" i="1"/>
  <c r="AU407" i="1"/>
  <c r="AN407" i="1"/>
  <c r="K407" i="1" s="1"/>
  <c r="J407" i="1" s="1"/>
  <c r="AI407" i="1"/>
  <c r="AH407" i="1"/>
  <c r="AG407" i="1"/>
  <c r="AA407" i="1"/>
  <c r="Z407" i="1"/>
  <c r="Y407" i="1"/>
  <c r="R407" i="1"/>
  <c r="P407" i="1"/>
  <c r="M407" i="1"/>
  <c r="L407" i="1"/>
  <c r="BK407" i="1" s="1"/>
  <c r="BM407" i="1" s="1"/>
  <c r="CU406" i="1"/>
  <c r="CT406" i="1"/>
  <c r="CR406" i="1"/>
  <c r="CS406" i="1" s="1"/>
  <c r="BJ406" i="1" s="1"/>
  <c r="BL406" i="1" s="1"/>
  <c r="BW406" i="1"/>
  <c r="BV406" i="1"/>
  <c r="BN406" i="1"/>
  <c r="BH406" i="1"/>
  <c r="BB406" i="1"/>
  <c r="BO406" i="1" s="1"/>
  <c r="BR406" i="1" s="1"/>
  <c r="AW406" i="1"/>
  <c r="AU406" i="1" s="1"/>
  <c r="AN406" i="1"/>
  <c r="AI406" i="1"/>
  <c r="L406" i="1" s="1"/>
  <c r="BK406" i="1" s="1"/>
  <c r="BM406" i="1" s="1"/>
  <c r="AA406" i="1"/>
  <c r="Z406" i="1"/>
  <c r="R406" i="1"/>
  <c r="K406" i="1"/>
  <c r="J406" i="1" s="1"/>
  <c r="AC406" i="1" s="1"/>
  <c r="CU405" i="1"/>
  <c r="CT405" i="1"/>
  <c r="CR405" i="1"/>
  <c r="CS405" i="1" s="1"/>
  <c r="BJ405" i="1" s="1"/>
  <c r="BL405" i="1" s="1"/>
  <c r="BW405" i="1"/>
  <c r="BV405" i="1"/>
  <c r="BN405" i="1"/>
  <c r="BH405" i="1"/>
  <c r="BB405" i="1"/>
  <c r="BO405" i="1" s="1"/>
  <c r="BR405" i="1" s="1"/>
  <c r="AW405" i="1"/>
  <c r="AU405" i="1"/>
  <c r="AN405" i="1"/>
  <c r="K405" i="1" s="1"/>
  <c r="J405" i="1" s="1"/>
  <c r="AI405" i="1"/>
  <c r="L405" i="1" s="1"/>
  <c r="BK405" i="1" s="1"/>
  <c r="BM405" i="1" s="1"/>
  <c r="AC405" i="1"/>
  <c r="AA405" i="1"/>
  <c r="Z405" i="1"/>
  <c r="Y405" i="1" s="1"/>
  <c r="U405" i="1"/>
  <c r="R405" i="1"/>
  <c r="M405" i="1"/>
  <c r="CU404" i="1"/>
  <c r="CT404" i="1"/>
  <c r="CR404" i="1"/>
  <c r="U404" i="1" s="1"/>
  <c r="BW404" i="1"/>
  <c r="BV404" i="1"/>
  <c r="BO404" i="1"/>
  <c r="BR404" i="1" s="1"/>
  <c r="BN404" i="1"/>
  <c r="BH404" i="1"/>
  <c r="BB404" i="1"/>
  <c r="AW404" i="1"/>
  <c r="AU404" i="1" s="1"/>
  <c r="AN404" i="1"/>
  <c r="K404" i="1" s="1"/>
  <c r="J404" i="1" s="1"/>
  <c r="AI404" i="1"/>
  <c r="L404" i="1" s="1"/>
  <c r="BK404" i="1" s="1"/>
  <c r="AA404" i="1"/>
  <c r="Z404" i="1"/>
  <c r="Y404" i="1" s="1"/>
  <c r="R404" i="1"/>
  <c r="CU403" i="1"/>
  <c r="CT403" i="1"/>
  <c r="CS403" i="1"/>
  <c r="BJ403" i="1" s="1"/>
  <c r="CR403" i="1"/>
  <c r="U403" i="1" s="1"/>
  <c r="BW403" i="1"/>
  <c r="BV403" i="1"/>
  <c r="BS403" i="1"/>
  <c r="BN403" i="1"/>
  <c r="BH403" i="1"/>
  <c r="BB403" i="1"/>
  <c r="BO403" i="1" s="1"/>
  <c r="BR403" i="1" s="1"/>
  <c r="AW403" i="1"/>
  <c r="AV403" i="1"/>
  <c r="AU403" i="1"/>
  <c r="AN403" i="1"/>
  <c r="K403" i="1" s="1"/>
  <c r="J403" i="1" s="1"/>
  <c r="AI403" i="1"/>
  <c r="L403" i="1" s="1"/>
  <c r="BK403" i="1" s="1"/>
  <c r="AH403" i="1"/>
  <c r="AG403" i="1"/>
  <c r="AA403" i="1"/>
  <c r="Z403" i="1"/>
  <c r="Y403" i="1"/>
  <c r="R403" i="1"/>
  <c r="P403" i="1"/>
  <c r="M403" i="1"/>
  <c r="CU402" i="1"/>
  <c r="CT402" i="1"/>
  <c r="CR402" i="1"/>
  <c r="CS402" i="1" s="1"/>
  <c r="BJ402" i="1" s="1"/>
  <c r="BL402" i="1" s="1"/>
  <c r="BW402" i="1"/>
  <c r="BV402" i="1"/>
  <c r="BU402" i="1"/>
  <c r="BN402" i="1"/>
  <c r="BH402" i="1"/>
  <c r="BB402" i="1"/>
  <c r="BO402" i="1" s="1"/>
  <c r="BR402" i="1" s="1"/>
  <c r="AW402" i="1"/>
  <c r="AU402" i="1" s="1"/>
  <c r="AN402" i="1"/>
  <c r="K402" i="1" s="1"/>
  <c r="J402" i="1" s="1"/>
  <c r="AC402" i="1" s="1"/>
  <c r="AI402" i="1"/>
  <c r="L402" i="1" s="1"/>
  <c r="BK402" i="1" s="1"/>
  <c r="BM402" i="1" s="1"/>
  <c r="AA402" i="1"/>
  <c r="Z402" i="1"/>
  <c r="Y402" i="1" s="1"/>
  <c r="R402" i="1"/>
  <c r="CU401" i="1"/>
  <c r="CT401" i="1"/>
  <c r="CR401" i="1"/>
  <c r="CS401" i="1" s="1"/>
  <c r="BJ401" i="1" s="1"/>
  <c r="BL401" i="1" s="1"/>
  <c r="BW401" i="1"/>
  <c r="BV401" i="1"/>
  <c r="BN401" i="1"/>
  <c r="BH401" i="1"/>
  <c r="BB401" i="1"/>
  <c r="BO401" i="1" s="1"/>
  <c r="BR401" i="1" s="1"/>
  <c r="AW401" i="1"/>
  <c r="AU401" i="1"/>
  <c r="AN401" i="1"/>
  <c r="K401" i="1" s="1"/>
  <c r="J401" i="1" s="1"/>
  <c r="AI401" i="1"/>
  <c r="L401" i="1" s="1"/>
  <c r="BK401" i="1" s="1"/>
  <c r="BM401" i="1" s="1"/>
  <c r="AA401" i="1"/>
  <c r="Z401" i="1"/>
  <c r="Y401" i="1" s="1"/>
  <c r="U401" i="1"/>
  <c r="R401" i="1"/>
  <c r="CU400" i="1"/>
  <c r="CT400" i="1"/>
  <c r="CR400" i="1"/>
  <c r="U400" i="1" s="1"/>
  <c r="BW400" i="1"/>
  <c r="BV400" i="1"/>
  <c r="BO400" i="1"/>
  <c r="BR400" i="1" s="1"/>
  <c r="BN400" i="1"/>
  <c r="BH400" i="1"/>
  <c r="BB400" i="1"/>
  <c r="AW400" i="1"/>
  <c r="AU400" i="1" s="1"/>
  <c r="AN400" i="1"/>
  <c r="K400" i="1" s="1"/>
  <c r="J400" i="1" s="1"/>
  <c r="AI400" i="1"/>
  <c r="AA400" i="1"/>
  <c r="Z400" i="1"/>
  <c r="Y400" i="1" s="1"/>
  <c r="R400" i="1"/>
  <c r="L400" i="1"/>
  <c r="BK400" i="1" s="1"/>
  <c r="CU399" i="1"/>
  <c r="CT399" i="1"/>
  <c r="CS399" i="1"/>
  <c r="BJ399" i="1" s="1"/>
  <c r="CR399" i="1"/>
  <c r="U399" i="1" s="1"/>
  <c r="BW399" i="1"/>
  <c r="BV399" i="1"/>
  <c r="BN399" i="1"/>
  <c r="BH399" i="1"/>
  <c r="BB399" i="1"/>
  <c r="BO399" i="1" s="1"/>
  <c r="BR399" i="1" s="1"/>
  <c r="AW399" i="1"/>
  <c r="AV399" i="1"/>
  <c r="AU399" i="1"/>
  <c r="AN399" i="1"/>
  <c r="K399" i="1" s="1"/>
  <c r="J399" i="1" s="1"/>
  <c r="AI399" i="1"/>
  <c r="L399" i="1" s="1"/>
  <c r="BK399" i="1" s="1"/>
  <c r="AH399" i="1"/>
  <c r="AG399" i="1"/>
  <c r="AA399" i="1"/>
  <c r="Z399" i="1"/>
  <c r="Y399" i="1"/>
  <c r="R399" i="1"/>
  <c r="P399" i="1"/>
  <c r="M399" i="1"/>
  <c r="CU398" i="1"/>
  <c r="CT398" i="1"/>
  <c r="CR398" i="1"/>
  <c r="CS398" i="1" s="1"/>
  <c r="BJ398" i="1" s="1"/>
  <c r="BL398" i="1" s="1"/>
  <c r="BW398" i="1"/>
  <c r="BV398" i="1"/>
  <c r="BN398" i="1"/>
  <c r="BH398" i="1"/>
  <c r="BB398" i="1"/>
  <c r="BO398" i="1" s="1"/>
  <c r="BR398" i="1" s="1"/>
  <c r="AW398" i="1"/>
  <c r="AU398" i="1" s="1"/>
  <c r="AN398" i="1"/>
  <c r="AI398" i="1"/>
  <c r="L398" i="1" s="1"/>
  <c r="BK398" i="1" s="1"/>
  <c r="AA398" i="1"/>
  <c r="Z398" i="1"/>
  <c r="Y398" i="1" s="1"/>
  <c r="R398" i="1"/>
  <c r="K398" i="1"/>
  <c r="J398" i="1" s="1"/>
  <c r="CU397" i="1"/>
  <c r="CT397" i="1"/>
  <c r="CR397" i="1"/>
  <c r="CS397" i="1" s="1"/>
  <c r="BJ397" i="1" s="1"/>
  <c r="BL397" i="1" s="1"/>
  <c r="BW397" i="1"/>
  <c r="BV397" i="1"/>
  <c r="BN397" i="1"/>
  <c r="BH397" i="1"/>
  <c r="BB397" i="1"/>
  <c r="BO397" i="1" s="1"/>
  <c r="BR397" i="1" s="1"/>
  <c r="AW397" i="1"/>
  <c r="AU397" i="1"/>
  <c r="AN397" i="1"/>
  <c r="K397" i="1" s="1"/>
  <c r="J397" i="1" s="1"/>
  <c r="AI397" i="1"/>
  <c r="L397" i="1" s="1"/>
  <c r="BK397" i="1" s="1"/>
  <c r="AC397" i="1"/>
  <c r="AA397" i="1"/>
  <c r="Z397" i="1"/>
  <c r="Y397" i="1" s="1"/>
  <c r="U397" i="1"/>
  <c r="R397" i="1"/>
  <c r="M397" i="1"/>
  <c r="CU396" i="1"/>
  <c r="CT396" i="1"/>
  <c r="CR396" i="1"/>
  <c r="U396" i="1" s="1"/>
  <c r="BW396" i="1"/>
  <c r="BV396" i="1"/>
  <c r="BO396" i="1"/>
  <c r="BR396" i="1" s="1"/>
  <c r="BN396" i="1"/>
  <c r="BH396" i="1"/>
  <c r="BB396" i="1"/>
  <c r="AW396" i="1"/>
  <c r="AU396" i="1" s="1"/>
  <c r="AN396" i="1"/>
  <c r="K396" i="1" s="1"/>
  <c r="J396" i="1" s="1"/>
  <c r="AI396" i="1"/>
  <c r="L396" i="1" s="1"/>
  <c r="BK396" i="1" s="1"/>
  <c r="AA396" i="1"/>
  <c r="Z396" i="1"/>
  <c r="Y396" i="1" s="1"/>
  <c r="R396" i="1"/>
  <c r="CU395" i="1"/>
  <c r="CT395" i="1"/>
  <c r="CS395" i="1"/>
  <c r="BJ395" i="1" s="1"/>
  <c r="CR395" i="1"/>
  <c r="U395" i="1" s="1"/>
  <c r="BW395" i="1"/>
  <c r="BV395" i="1"/>
  <c r="BN395" i="1"/>
  <c r="BH395" i="1"/>
  <c r="BL395" i="1" s="1"/>
  <c r="BB395" i="1"/>
  <c r="BO395" i="1" s="1"/>
  <c r="BR395" i="1" s="1"/>
  <c r="AW395" i="1"/>
  <c r="AV395" i="1"/>
  <c r="AU395" i="1"/>
  <c r="AN395" i="1"/>
  <c r="K395" i="1" s="1"/>
  <c r="J395" i="1" s="1"/>
  <c r="AI395" i="1"/>
  <c r="L395" i="1" s="1"/>
  <c r="BK395" i="1" s="1"/>
  <c r="BM395" i="1" s="1"/>
  <c r="AH395" i="1"/>
  <c r="AG395" i="1"/>
  <c r="AA395" i="1"/>
  <c r="Z395" i="1"/>
  <c r="Y395" i="1"/>
  <c r="R395" i="1"/>
  <c r="P395" i="1"/>
  <c r="M395" i="1"/>
  <c r="CU394" i="1"/>
  <c r="CT394" i="1"/>
  <c r="CR394" i="1"/>
  <c r="CS394" i="1" s="1"/>
  <c r="BJ394" i="1" s="1"/>
  <c r="BL394" i="1" s="1"/>
  <c r="BW394" i="1"/>
  <c r="BV394" i="1"/>
  <c r="BN394" i="1"/>
  <c r="BK394" i="1"/>
  <c r="BM394" i="1" s="1"/>
  <c r="BH394" i="1"/>
  <c r="BB394" i="1"/>
  <c r="BO394" i="1" s="1"/>
  <c r="BR394" i="1" s="1"/>
  <c r="BU394" i="1" s="1"/>
  <c r="AW394" i="1"/>
  <c r="AU394" i="1" s="1"/>
  <c r="AN394" i="1"/>
  <c r="K394" i="1" s="1"/>
  <c r="J394" i="1" s="1"/>
  <c r="AC394" i="1" s="1"/>
  <c r="AI394" i="1"/>
  <c r="L394" i="1" s="1"/>
  <c r="AA394" i="1"/>
  <c r="Z394" i="1"/>
  <c r="Y394" i="1" s="1"/>
  <c r="R394" i="1"/>
  <c r="CU393" i="1"/>
  <c r="CT393" i="1"/>
  <c r="CR393" i="1"/>
  <c r="CS393" i="1" s="1"/>
  <c r="BJ393" i="1" s="1"/>
  <c r="BL393" i="1" s="1"/>
  <c r="BW393" i="1"/>
  <c r="BV393" i="1"/>
  <c r="BN393" i="1"/>
  <c r="BH393" i="1"/>
  <c r="BB393" i="1"/>
  <c r="BO393" i="1" s="1"/>
  <c r="BR393" i="1" s="1"/>
  <c r="AW393" i="1"/>
  <c r="AU393" i="1"/>
  <c r="AN393" i="1"/>
  <c r="K393" i="1" s="1"/>
  <c r="J393" i="1" s="1"/>
  <c r="AI393" i="1"/>
  <c r="L393" i="1" s="1"/>
  <c r="BK393" i="1" s="1"/>
  <c r="BM393" i="1" s="1"/>
  <c r="AC393" i="1"/>
  <c r="AA393" i="1"/>
  <c r="Z393" i="1"/>
  <c r="Y393" i="1" s="1"/>
  <c r="U393" i="1"/>
  <c r="R393" i="1"/>
  <c r="M393" i="1"/>
  <c r="CU392" i="1"/>
  <c r="CT392" i="1"/>
  <c r="CR392" i="1"/>
  <c r="U392" i="1" s="1"/>
  <c r="BW392" i="1"/>
  <c r="BV392" i="1"/>
  <c r="BO392" i="1"/>
  <c r="BR392" i="1" s="1"/>
  <c r="BN392" i="1"/>
  <c r="BH392" i="1"/>
  <c r="BB392" i="1"/>
  <c r="AW392" i="1"/>
  <c r="AU392" i="1" s="1"/>
  <c r="AN392" i="1"/>
  <c r="K392" i="1" s="1"/>
  <c r="J392" i="1" s="1"/>
  <c r="AI392" i="1"/>
  <c r="AA392" i="1"/>
  <c r="Z392" i="1"/>
  <c r="Y392" i="1" s="1"/>
  <c r="R392" i="1"/>
  <c r="L392" i="1"/>
  <c r="BK392" i="1" s="1"/>
  <c r="CU391" i="1"/>
  <c r="CT391" i="1"/>
  <c r="CS391" i="1"/>
  <c r="BJ391" i="1" s="1"/>
  <c r="CR391" i="1"/>
  <c r="U391" i="1" s="1"/>
  <c r="BW391" i="1"/>
  <c r="BV391" i="1"/>
  <c r="BS391" i="1"/>
  <c r="BN391" i="1"/>
  <c r="BH391" i="1"/>
  <c r="BB391" i="1"/>
  <c r="BO391" i="1" s="1"/>
  <c r="BR391" i="1" s="1"/>
  <c r="AW391" i="1"/>
  <c r="AV391" i="1"/>
  <c r="AU391" i="1"/>
  <c r="AN391" i="1"/>
  <c r="K391" i="1" s="1"/>
  <c r="J391" i="1" s="1"/>
  <c r="AI391" i="1"/>
  <c r="L391" i="1" s="1"/>
  <c r="BK391" i="1" s="1"/>
  <c r="AH391" i="1"/>
  <c r="AG391" i="1"/>
  <c r="AA391" i="1"/>
  <c r="Z391" i="1"/>
  <c r="Y391" i="1"/>
  <c r="R391" i="1"/>
  <c r="P391" i="1"/>
  <c r="M391" i="1"/>
  <c r="CU390" i="1"/>
  <c r="CT390" i="1"/>
  <c r="CR390" i="1"/>
  <c r="CS390" i="1" s="1"/>
  <c r="BJ390" i="1" s="1"/>
  <c r="BL390" i="1" s="1"/>
  <c r="BW390" i="1"/>
  <c r="BV390" i="1"/>
  <c r="BU390" i="1"/>
  <c r="BN390" i="1"/>
  <c r="BH390" i="1"/>
  <c r="BB390" i="1"/>
  <c r="BO390" i="1" s="1"/>
  <c r="BR390" i="1" s="1"/>
  <c r="AW390" i="1"/>
  <c r="AU390" i="1" s="1"/>
  <c r="AN390" i="1"/>
  <c r="K390" i="1" s="1"/>
  <c r="J390" i="1" s="1"/>
  <c r="AC390" i="1" s="1"/>
  <c r="AI390" i="1"/>
  <c r="L390" i="1" s="1"/>
  <c r="BK390" i="1" s="1"/>
  <c r="BM390" i="1" s="1"/>
  <c r="AA390" i="1"/>
  <c r="Z390" i="1"/>
  <c r="R390" i="1"/>
  <c r="CU389" i="1"/>
  <c r="CT389" i="1"/>
  <c r="CR389" i="1"/>
  <c r="CS389" i="1" s="1"/>
  <c r="BJ389" i="1" s="1"/>
  <c r="BL389" i="1" s="1"/>
  <c r="BW389" i="1"/>
  <c r="BV389" i="1"/>
  <c r="BN389" i="1"/>
  <c r="BH389" i="1"/>
  <c r="BB389" i="1"/>
  <c r="BO389" i="1" s="1"/>
  <c r="BR389" i="1" s="1"/>
  <c r="AW389" i="1"/>
  <c r="AU389" i="1"/>
  <c r="AN389" i="1"/>
  <c r="K389" i="1" s="1"/>
  <c r="J389" i="1" s="1"/>
  <c r="AI389" i="1"/>
  <c r="AA389" i="1"/>
  <c r="Z389" i="1"/>
  <c r="Y389" i="1" s="1"/>
  <c r="U389" i="1"/>
  <c r="R389" i="1"/>
  <c r="L389" i="1"/>
  <c r="BK389" i="1" s="1"/>
  <c r="CU388" i="1"/>
  <c r="CT388" i="1"/>
  <c r="CR388" i="1"/>
  <c r="U388" i="1" s="1"/>
  <c r="BW388" i="1"/>
  <c r="BV388" i="1"/>
  <c r="BO388" i="1"/>
  <c r="BR388" i="1" s="1"/>
  <c r="BN388" i="1"/>
  <c r="BH388" i="1"/>
  <c r="BB388" i="1"/>
  <c r="AW388" i="1"/>
  <c r="AU388" i="1" s="1"/>
  <c r="AN388" i="1"/>
  <c r="K388" i="1" s="1"/>
  <c r="J388" i="1" s="1"/>
  <c r="AI388" i="1"/>
  <c r="AA388" i="1"/>
  <c r="Z388" i="1"/>
  <c r="Y388" i="1" s="1"/>
  <c r="R388" i="1"/>
  <c r="L388" i="1"/>
  <c r="BK388" i="1" s="1"/>
  <c r="CU387" i="1"/>
  <c r="CT387" i="1"/>
  <c r="CS387" i="1"/>
  <c r="BJ387" i="1" s="1"/>
  <c r="CR387" i="1"/>
  <c r="U387" i="1" s="1"/>
  <c r="BW387" i="1"/>
  <c r="BV387" i="1"/>
  <c r="BN387" i="1"/>
  <c r="BH387" i="1"/>
  <c r="BB387" i="1"/>
  <c r="BO387" i="1" s="1"/>
  <c r="BR387" i="1" s="1"/>
  <c r="AW387" i="1"/>
  <c r="AV387" i="1"/>
  <c r="AU387" i="1"/>
  <c r="AN387" i="1"/>
  <c r="K387" i="1" s="1"/>
  <c r="J387" i="1" s="1"/>
  <c r="AI387" i="1"/>
  <c r="AH387" i="1"/>
  <c r="AG387" i="1"/>
  <c r="AA387" i="1"/>
  <c r="Z387" i="1"/>
  <c r="Y387" i="1"/>
  <c r="R387" i="1"/>
  <c r="P387" i="1"/>
  <c r="M387" i="1"/>
  <c r="L387" i="1"/>
  <c r="BK387" i="1" s="1"/>
  <c r="CU386" i="1"/>
  <c r="CT386" i="1"/>
  <c r="CR386" i="1"/>
  <c r="CS386" i="1" s="1"/>
  <c r="BJ386" i="1" s="1"/>
  <c r="BL386" i="1" s="1"/>
  <c r="BW386" i="1"/>
  <c r="BV386" i="1"/>
  <c r="BN386" i="1"/>
  <c r="BK386" i="1"/>
  <c r="BH386" i="1"/>
  <c r="BB386" i="1"/>
  <c r="BO386" i="1" s="1"/>
  <c r="BR386" i="1" s="1"/>
  <c r="AW386" i="1"/>
  <c r="AU386" i="1" s="1"/>
  <c r="AN386" i="1"/>
  <c r="K386" i="1" s="1"/>
  <c r="J386" i="1" s="1"/>
  <c r="AI386" i="1"/>
  <c r="L386" i="1" s="1"/>
  <c r="AA386" i="1"/>
  <c r="Z386" i="1"/>
  <c r="Y386" i="1" s="1"/>
  <c r="R386" i="1"/>
  <c r="CU385" i="1"/>
  <c r="CT385" i="1"/>
  <c r="CR385" i="1"/>
  <c r="CS385" i="1" s="1"/>
  <c r="BJ385" i="1" s="1"/>
  <c r="BL385" i="1" s="1"/>
  <c r="BW385" i="1"/>
  <c r="BV385" i="1"/>
  <c r="BN385" i="1"/>
  <c r="BH385" i="1"/>
  <c r="BB385" i="1"/>
  <c r="BO385" i="1" s="1"/>
  <c r="BR385" i="1" s="1"/>
  <c r="AW385" i="1"/>
  <c r="AU385" i="1"/>
  <c r="AN385" i="1"/>
  <c r="K385" i="1" s="1"/>
  <c r="J385" i="1" s="1"/>
  <c r="AC385" i="1" s="1"/>
  <c r="AI385" i="1"/>
  <c r="AA385" i="1"/>
  <c r="Z385" i="1"/>
  <c r="Y385" i="1" s="1"/>
  <c r="U385" i="1"/>
  <c r="R385" i="1"/>
  <c r="M385" i="1"/>
  <c r="L385" i="1"/>
  <c r="BK385" i="1" s="1"/>
  <c r="BM385" i="1" s="1"/>
  <c r="CU384" i="1"/>
  <c r="CT384" i="1"/>
  <c r="CR384" i="1"/>
  <c r="U384" i="1" s="1"/>
  <c r="BW384" i="1"/>
  <c r="BV384" i="1"/>
  <c r="BO384" i="1"/>
  <c r="BR384" i="1" s="1"/>
  <c r="BN384" i="1"/>
  <c r="BH384" i="1"/>
  <c r="BB384" i="1"/>
  <c r="AW384" i="1"/>
  <c r="AU384" i="1" s="1"/>
  <c r="AN384" i="1"/>
  <c r="K384" i="1" s="1"/>
  <c r="J384" i="1" s="1"/>
  <c r="AI384" i="1"/>
  <c r="AA384" i="1"/>
  <c r="Z384" i="1"/>
  <c r="Y384" i="1" s="1"/>
  <c r="R384" i="1"/>
  <c r="L384" i="1"/>
  <c r="BK384" i="1" s="1"/>
  <c r="CU383" i="1"/>
  <c r="CT383" i="1"/>
  <c r="CS383" i="1"/>
  <c r="BJ383" i="1" s="1"/>
  <c r="CR383" i="1"/>
  <c r="U383" i="1" s="1"/>
  <c r="BW383" i="1"/>
  <c r="BV383" i="1"/>
  <c r="BS383" i="1"/>
  <c r="BN383" i="1"/>
  <c r="BH383" i="1"/>
  <c r="BL383" i="1" s="1"/>
  <c r="BB383" i="1"/>
  <c r="BO383" i="1" s="1"/>
  <c r="BR383" i="1" s="1"/>
  <c r="AW383" i="1"/>
  <c r="AV383" i="1"/>
  <c r="AU383" i="1"/>
  <c r="AN383" i="1"/>
  <c r="K383" i="1" s="1"/>
  <c r="J383" i="1" s="1"/>
  <c r="AI383" i="1"/>
  <c r="AH383" i="1"/>
  <c r="AG383" i="1"/>
  <c r="AA383" i="1"/>
  <c r="Z383" i="1"/>
  <c r="Y383" i="1"/>
  <c r="R383" i="1"/>
  <c r="P383" i="1"/>
  <c r="M383" i="1"/>
  <c r="L383" i="1"/>
  <c r="BK383" i="1" s="1"/>
  <c r="BM383" i="1" s="1"/>
  <c r="CU382" i="1"/>
  <c r="CT382" i="1"/>
  <c r="CR382" i="1"/>
  <c r="CS382" i="1" s="1"/>
  <c r="BJ382" i="1" s="1"/>
  <c r="BL382" i="1" s="1"/>
  <c r="BW382" i="1"/>
  <c r="BV382" i="1"/>
  <c r="BU382" i="1"/>
  <c r="BN382" i="1"/>
  <c r="BK382" i="1"/>
  <c r="BM382" i="1" s="1"/>
  <c r="BH382" i="1"/>
  <c r="BB382" i="1"/>
  <c r="BO382" i="1" s="1"/>
  <c r="BR382" i="1" s="1"/>
  <c r="AW382" i="1"/>
  <c r="AU382" i="1" s="1"/>
  <c r="AN382" i="1"/>
  <c r="K382" i="1" s="1"/>
  <c r="J382" i="1" s="1"/>
  <c r="AC382" i="1" s="1"/>
  <c r="AI382" i="1"/>
  <c r="L382" i="1" s="1"/>
  <c r="AA382" i="1"/>
  <c r="Z382" i="1"/>
  <c r="R382" i="1"/>
  <c r="CU381" i="1"/>
  <c r="CT381" i="1"/>
  <c r="CR381" i="1"/>
  <c r="CS381" i="1" s="1"/>
  <c r="BJ381" i="1" s="1"/>
  <c r="BL381" i="1" s="1"/>
  <c r="BW381" i="1"/>
  <c r="BV381" i="1"/>
  <c r="BN381" i="1"/>
  <c r="BH381" i="1"/>
  <c r="BB381" i="1"/>
  <c r="BO381" i="1" s="1"/>
  <c r="BR381" i="1" s="1"/>
  <c r="AW381" i="1"/>
  <c r="AU381" i="1"/>
  <c r="AN381" i="1"/>
  <c r="K381" i="1" s="1"/>
  <c r="J381" i="1" s="1"/>
  <c r="AI381" i="1"/>
  <c r="AA381" i="1"/>
  <c r="Z381" i="1"/>
  <c r="Y381" i="1" s="1"/>
  <c r="U381" i="1"/>
  <c r="R381" i="1"/>
  <c r="M381" i="1"/>
  <c r="L381" i="1"/>
  <c r="BK381" i="1" s="1"/>
  <c r="BM381" i="1" s="1"/>
  <c r="CU380" i="1"/>
  <c r="CT380" i="1"/>
  <c r="CR380" i="1"/>
  <c r="U380" i="1" s="1"/>
  <c r="BW380" i="1"/>
  <c r="BV380" i="1"/>
  <c r="BO380" i="1"/>
  <c r="BR380" i="1" s="1"/>
  <c r="BN380" i="1"/>
  <c r="BH380" i="1"/>
  <c r="BB380" i="1"/>
  <c r="AW380" i="1"/>
  <c r="AU380" i="1" s="1"/>
  <c r="AN380" i="1"/>
  <c r="K380" i="1" s="1"/>
  <c r="J380" i="1" s="1"/>
  <c r="AI380" i="1"/>
  <c r="AA380" i="1"/>
  <c r="Z380" i="1"/>
  <c r="Y380" i="1" s="1"/>
  <c r="R380" i="1"/>
  <c r="L380" i="1"/>
  <c r="BK380" i="1" s="1"/>
  <c r="CU379" i="1"/>
  <c r="CT379" i="1"/>
  <c r="CS379" i="1"/>
  <c r="BJ379" i="1" s="1"/>
  <c r="CR379" i="1"/>
  <c r="U379" i="1" s="1"/>
  <c r="BW379" i="1"/>
  <c r="BV379" i="1"/>
  <c r="BN379" i="1"/>
  <c r="BH379" i="1"/>
  <c r="BL379" i="1" s="1"/>
  <c r="BB379" i="1"/>
  <c r="BO379" i="1" s="1"/>
  <c r="BR379" i="1" s="1"/>
  <c r="AW379" i="1"/>
  <c r="AV379" i="1"/>
  <c r="AU379" i="1"/>
  <c r="AN379" i="1"/>
  <c r="K379" i="1" s="1"/>
  <c r="J379" i="1" s="1"/>
  <c r="AI379" i="1"/>
  <c r="L379" i="1" s="1"/>
  <c r="BK379" i="1" s="1"/>
  <c r="BM379" i="1" s="1"/>
  <c r="AH379" i="1"/>
  <c r="AG379" i="1"/>
  <c r="AA379" i="1"/>
  <c r="Z379" i="1"/>
  <c r="Y379" i="1"/>
  <c r="R379" i="1"/>
  <c r="P379" i="1"/>
  <c r="M379" i="1"/>
  <c r="CU378" i="1"/>
  <c r="CT378" i="1"/>
  <c r="CR378" i="1"/>
  <c r="CS378" i="1" s="1"/>
  <c r="BJ378" i="1" s="1"/>
  <c r="BL378" i="1" s="1"/>
  <c r="BW378" i="1"/>
  <c r="BV378" i="1"/>
  <c r="BU378" i="1"/>
  <c r="BN378" i="1"/>
  <c r="BH378" i="1"/>
  <c r="BB378" i="1"/>
  <c r="BO378" i="1" s="1"/>
  <c r="BR378" i="1" s="1"/>
  <c r="AW378" i="1"/>
  <c r="AU378" i="1" s="1"/>
  <c r="AN378" i="1"/>
  <c r="K378" i="1" s="1"/>
  <c r="J378" i="1" s="1"/>
  <c r="AC378" i="1" s="1"/>
  <c r="AI378" i="1"/>
  <c r="L378" i="1" s="1"/>
  <c r="BK378" i="1" s="1"/>
  <c r="AA378" i="1"/>
  <c r="Z378" i="1"/>
  <c r="R378" i="1"/>
  <c r="CU377" i="1"/>
  <c r="CT377" i="1"/>
  <c r="CR377" i="1"/>
  <c r="CS377" i="1" s="1"/>
  <c r="BJ377" i="1" s="1"/>
  <c r="BW377" i="1"/>
  <c r="BV377" i="1"/>
  <c r="BN377" i="1"/>
  <c r="BH377" i="1"/>
  <c r="BB377" i="1"/>
  <c r="BO377" i="1" s="1"/>
  <c r="BR377" i="1" s="1"/>
  <c r="AW377" i="1"/>
  <c r="AU377" i="1"/>
  <c r="AN377" i="1"/>
  <c r="K377" i="1" s="1"/>
  <c r="J377" i="1" s="1"/>
  <c r="AC377" i="1" s="1"/>
  <c r="AI377" i="1"/>
  <c r="L377" i="1" s="1"/>
  <c r="BK377" i="1" s="1"/>
  <c r="AA377" i="1"/>
  <c r="Z377" i="1"/>
  <c r="Y377" i="1" s="1"/>
  <c r="U377" i="1"/>
  <c r="R377" i="1"/>
  <c r="M377" i="1"/>
  <c r="CU376" i="1"/>
  <c r="CT376" i="1"/>
  <c r="CR376" i="1"/>
  <c r="U376" i="1" s="1"/>
  <c r="BW376" i="1"/>
  <c r="BV376" i="1"/>
  <c r="BO376" i="1"/>
  <c r="BR376" i="1" s="1"/>
  <c r="BN376" i="1"/>
  <c r="BH376" i="1"/>
  <c r="BB376" i="1"/>
  <c r="AW376" i="1"/>
  <c r="AU376" i="1" s="1"/>
  <c r="AN376" i="1"/>
  <c r="K376" i="1" s="1"/>
  <c r="J376" i="1" s="1"/>
  <c r="AI376" i="1"/>
  <c r="AA376" i="1"/>
  <c r="Z376" i="1"/>
  <c r="Y376" i="1" s="1"/>
  <c r="R376" i="1"/>
  <c r="L376" i="1"/>
  <c r="BK376" i="1" s="1"/>
  <c r="CU375" i="1"/>
  <c r="CT375" i="1"/>
  <c r="CS375" i="1"/>
  <c r="BJ375" i="1" s="1"/>
  <c r="CR375" i="1"/>
  <c r="U375" i="1" s="1"/>
  <c r="BW375" i="1"/>
  <c r="BV375" i="1"/>
  <c r="BN375" i="1"/>
  <c r="BH375" i="1"/>
  <c r="BB375" i="1"/>
  <c r="BO375" i="1" s="1"/>
  <c r="BR375" i="1" s="1"/>
  <c r="AW375" i="1"/>
  <c r="AV375" i="1"/>
  <c r="AU375" i="1"/>
  <c r="AN375" i="1"/>
  <c r="K375" i="1" s="1"/>
  <c r="J375" i="1" s="1"/>
  <c r="AI375" i="1"/>
  <c r="L375" i="1" s="1"/>
  <c r="BK375" i="1" s="1"/>
  <c r="AH375" i="1"/>
  <c r="AG375" i="1"/>
  <c r="AA375" i="1"/>
  <c r="Z375" i="1"/>
  <c r="Y375" i="1"/>
  <c r="R375" i="1"/>
  <c r="P375" i="1"/>
  <c r="M375" i="1"/>
  <c r="CU374" i="1"/>
  <c r="CT374" i="1"/>
  <c r="CR374" i="1"/>
  <c r="CS374" i="1" s="1"/>
  <c r="BJ374" i="1" s="1"/>
  <c r="BL374" i="1" s="1"/>
  <c r="BW374" i="1"/>
  <c r="BV374" i="1"/>
  <c r="BN374" i="1"/>
  <c r="BK374" i="1"/>
  <c r="BM374" i="1" s="1"/>
  <c r="BH374" i="1"/>
  <c r="BB374" i="1"/>
  <c r="BO374" i="1" s="1"/>
  <c r="BR374" i="1" s="1"/>
  <c r="AW374" i="1"/>
  <c r="AU374" i="1" s="1"/>
  <c r="AN374" i="1"/>
  <c r="AI374" i="1"/>
  <c r="L374" i="1" s="1"/>
  <c r="AA374" i="1"/>
  <c r="Z374" i="1"/>
  <c r="R374" i="1"/>
  <c r="K374" i="1"/>
  <c r="J374" i="1" s="1"/>
  <c r="AC374" i="1" s="1"/>
  <c r="CU373" i="1"/>
  <c r="CT373" i="1"/>
  <c r="CR373" i="1"/>
  <c r="CS373" i="1" s="1"/>
  <c r="BJ373" i="1" s="1"/>
  <c r="BL373" i="1" s="1"/>
  <c r="BW373" i="1"/>
  <c r="BV373" i="1"/>
  <c r="BN373" i="1"/>
  <c r="BM373" i="1"/>
  <c r="BH373" i="1"/>
  <c r="BB373" i="1"/>
  <c r="BO373" i="1" s="1"/>
  <c r="BR373" i="1" s="1"/>
  <c r="AW373" i="1"/>
  <c r="AU373" i="1"/>
  <c r="AN373" i="1"/>
  <c r="K373" i="1" s="1"/>
  <c r="J373" i="1" s="1"/>
  <c r="AC373" i="1" s="1"/>
  <c r="AI373" i="1"/>
  <c r="AA373" i="1"/>
  <c r="Z373" i="1"/>
  <c r="Y373" i="1" s="1"/>
  <c r="U373" i="1"/>
  <c r="R373" i="1"/>
  <c r="M373" i="1"/>
  <c r="L373" i="1"/>
  <c r="BK373" i="1" s="1"/>
  <c r="CU372" i="1"/>
  <c r="CT372" i="1"/>
  <c r="CR372" i="1"/>
  <c r="U372" i="1" s="1"/>
  <c r="BW372" i="1"/>
  <c r="BV372" i="1"/>
  <c r="BO372" i="1"/>
  <c r="BR372" i="1" s="1"/>
  <c r="BN372" i="1"/>
  <c r="BH372" i="1"/>
  <c r="BB372" i="1"/>
  <c r="AW372" i="1"/>
  <c r="AU372" i="1" s="1"/>
  <c r="AN372" i="1"/>
  <c r="K372" i="1" s="1"/>
  <c r="J372" i="1" s="1"/>
  <c r="AI372" i="1"/>
  <c r="AA372" i="1"/>
  <c r="Z372" i="1"/>
  <c r="Y372" i="1" s="1"/>
  <c r="R372" i="1"/>
  <c r="L372" i="1"/>
  <c r="BK372" i="1" s="1"/>
  <c r="CU371" i="1"/>
  <c r="CT371" i="1"/>
  <c r="CS371" i="1"/>
  <c r="BJ371" i="1" s="1"/>
  <c r="CR371" i="1"/>
  <c r="U371" i="1" s="1"/>
  <c r="BW371" i="1"/>
  <c r="BV371" i="1"/>
  <c r="BS371" i="1"/>
  <c r="BN371" i="1"/>
  <c r="BH371" i="1"/>
  <c r="BB371" i="1"/>
  <c r="BO371" i="1" s="1"/>
  <c r="BR371" i="1" s="1"/>
  <c r="AW371" i="1"/>
  <c r="AV371" i="1"/>
  <c r="AU371" i="1"/>
  <c r="AN371" i="1"/>
  <c r="K371" i="1" s="1"/>
  <c r="J371" i="1" s="1"/>
  <c r="AI371" i="1"/>
  <c r="AH371" i="1"/>
  <c r="AG371" i="1"/>
  <c r="AA371" i="1"/>
  <c r="Z371" i="1"/>
  <c r="Y371" i="1"/>
  <c r="R371" i="1"/>
  <c r="P371" i="1"/>
  <c r="M371" i="1"/>
  <c r="L371" i="1"/>
  <c r="BK371" i="1" s="1"/>
  <c r="CU370" i="1"/>
  <c r="CT370" i="1"/>
  <c r="CR370" i="1"/>
  <c r="CS370" i="1" s="1"/>
  <c r="BJ370" i="1" s="1"/>
  <c r="BL370" i="1" s="1"/>
  <c r="BW370" i="1"/>
  <c r="BV370" i="1"/>
  <c r="BU370" i="1"/>
  <c r="BN370" i="1"/>
  <c r="BH370" i="1"/>
  <c r="BB370" i="1"/>
  <c r="BO370" i="1" s="1"/>
  <c r="BR370" i="1" s="1"/>
  <c r="AW370" i="1"/>
  <c r="AU370" i="1" s="1"/>
  <c r="AN370" i="1"/>
  <c r="K370" i="1" s="1"/>
  <c r="J370" i="1" s="1"/>
  <c r="AC370" i="1" s="1"/>
  <c r="AI370" i="1"/>
  <c r="L370" i="1" s="1"/>
  <c r="BK370" i="1" s="1"/>
  <c r="BM370" i="1" s="1"/>
  <c r="AA370" i="1"/>
  <c r="Z370" i="1"/>
  <c r="R370" i="1"/>
  <c r="CU369" i="1"/>
  <c r="CT369" i="1"/>
  <c r="CR369" i="1"/>
  <c r="CS369" i="1" s="1"/>
  <c r="BJ369" i="1" s="1"/>
  <c r="BL369" i="1" s="1"/>
  <c r="BW369" i="1"/>
  <c r="BV369" i="1"/>
  <c r="BN369" i="1"/>
  <c r="BH369" i="1"/>
  <c r="BB369" i="1"/>
  <c r="BO369" i="1" s="1"/>
  <c r="BR369" i="1" s="1"/>
  <c r="AW369" i="1"/>
  <c r="AU369" i="1"/>
  <c r="AN369" i="1"/>
  <c r="K369" i="1" s="1"/>
  <c r="J369" i="1" s="1"/>
  <c r="AI369" i="1"/>
  <c r="L369" i="1" s="1"/>
  <c r="BK369" i="1" s="1"/>
  <c r="AA369" i="1"/>
  <c r="Z369" i="1"/>
  <c r="Y369" i="1" s="1"/>
  <c r="U369" i="1"/>
  <c r="R369" i="1"/>
  <c r="M369" i="1"/>
  <c r="CU368" i="1"/>
  <c r="CT368" i="1"/>
  <c r="CR368" i="1"/>
  <c r="U368" i="1" s="1"/>
  <c r="BW368" i="1"/>
  <c r="BV368" i="1"/>
  <c r="BO368" i="1"/>
  <c r="BR368" i="1" s="1"/>
  <c r="BN368" i="1"/>
  <c r="BH368" i="1"/>
  <c r="BB368" i="1"/>
  <c r="AW368" i="1"/>
  <c r="AU368" i="1" s="1"/>
  <c r="AN368" i="1"/>
  <c r="K368" i="1" s="1"/>
  <c r="J368" i="1" s="1"/>
  <c r="AI368" i="1"/>
  <c r="L368" i="1" s="1"/>
  <c r="BK368" i="1" s="1"/>
  <c r="AA368" i="1"/>
  <c r="Z368" i="1"/>
  <c r="Y368" i="1" s="1"/>
  <c r="R368" i="1"/>
  <c r="CU367" i="1"/>
  <c r="CT367" i="1"/>
  <c r="CS367" i="1"/>
  <c r="BJ367" i="1" s="1"/>
  <c r="CR367" i="1"/>
  <c r="U367" i="1" s="1"/>
  <c r="BW367" i="1"/>
  <c r="BV367" i="1"/>
  <c r="BN367" i="1"/>
  <c r="BH367" i="1"/>
  <c r="BB367" i="1"/>
  <c r="BO367" i="1" s="1"/>
  <c r="BR367" i="1" s="1"/>
  <c r="AW367" i="1"/>
  <c r="AV367" i="1"/>
  <c r="AU367" i="1"/>
  <c r="AN367" i="1"/>
  <c r="K367" i="1" s="1"/>
  <c r="J367" i="1" s="1"/>
  <c r="AI367" i="1"/>
  <c r="L367" i="1" s="1"/>
  <c r="BK367" i="1" s="1"/>
  <c r="AH367" i="1"/>
  <c r="AG367" i="1"/>
  <c r="AA367" i="1"/>
  <c r="Z367" i="1"/>
  <c r="Y367" i="1"/>
  <c r="R367" i="1"/>
  <c r="P367" i="1"/>
  <c r="M367" i="1"/>
  <c r="CU366" i="1"/>
  <c r="CT366" i="1"/>
  <c r="CR366" i="1"/>
  <c r="CS366" i="1" s="1"/>
  <c r="BJ366" i="1" s="1"/>
  <c r="BL366" i="1" s="1"/>
  <c r="BW366" i="1"/>
  <c r="BV366" i="1"/>
  <c r="BN366" i="1"/>
  <c r="BK366" i="1"/>
  <c r="BH366" i="1"/>
  <c r="BB366" i="1"/>
  <c r="BO366" i="1" s="1"/>
  <c r="BR366" i="1" s="1"/>
  <c r="AW366" i="1"/>
  <c r="AU366" i="1" s="1"/>
  <c r="AN366" i="1"/>
  <c r="AI366" i="1"/>
  <c r="L366" i="1" s="1"/>
  <c r="AA366" i="1"/>
  <c r="Z366" i="1"/>
  <c r="Y366" i="1" s="1"/>
  <c r="R366" i="1"/>
  <c r="K366" i="1"/>
  <c r="J366" i="1" s="1"/>
  <c r="CU365" i="1"/>
  <c r="CT365" i="1"/>
  <c r="CR365" i="1"/>
  <c r="CS365" i="1" s="1"/>
  <c r="BJ365" i="1" s="1"/>
  <c r="BL365" i="1" s="1"/>
  <c r="BW365" i="1"/>
  <c r="BV365" i="1"/>
  <c r="BN365" i="1"/>
  <c r="BH365" i="1"/>
  <c r="BB365" i="1"/>
  <c r="BO365" i="1" s="1"/>
  <c r="BR365" i="1" s="1"/>
  <c r="AW365" i="1"/>
  <c r="AU365" i="1"/>
  <c r="AN365" i="1"/>
  <c r="K365" i="1" s="1"/>
  <c r="J365" i="1" s="1"/>
  <c r="AI365" i="1"/>
  <c r="L365" i="1" s="1"/>
  <c r="BK365" i="1" s="1"/>
  <c r="AC365" i="1"/>
  <c r="AA365" i="1"/>
  <c r="Z365" i="1"/>
  <c r="Y365" i="1" s="1"/>
  <c r="U365" i="1"/>
  <c r="R365" i="1"/>
  <c r="M365" i="1"/>
  <c r="CU364" i="1"/>
  <c r="CT364" i="1"/>
  <c r="CR364" i="1"/>
  <c r="BW364" i="1"/>
  <c r="BV364" i="1"/>
  <c r="BN364" i="1"/>
  <c r="BH364" i="1"/>
  <c r="BB364" i="1"/>
  <c r="BO364" i="1" s="1"/>
  <c r="BR364" i="1" s="1"/>
  <c r="AW364" i="1"/>
  <c r="AU364" i="1" s="1"/>
  <c r="AN364" i="1"/>
  <c r="K364" i="1" s="1"/>
  <c r="J364" i="1" s="1"/>
  <c r="AI364" i="1"/>
  <c r="AA364" i="1"/>
  <c r="Z364" i="1"/>
  <c r="Y364" i="1" s="1"/>
  <c r="R364" i="1"/>
  <c r="L364" i="1"/>
  <c r="BK364" i="1" s="1"/>
  <c r="CU363" i="1"/>
  <c r="CT363" i="1"/>
  <c r="CS363" i="1" s="1"/>
  <c r="BJ363" i="1" s="1"/>
  <c r="CR363" i="1"/>
  <c r="U363" i="1" s="1"/>
  <c r="BW363" i="1"/>
  <c r="BV363" i="1"/>
  <c r="BN363" i="1"/>
  <c r="BH363" i="1"/>
  <c r="BB363" i="1"/>
  <c r="BO363" i="1" s="1"/>
  <c r="BR363" i="1" s="1"/>
  <c r="AW363" i="1"/>
  <c r="AV363" i="1"/>
  <c r="AU363" i="1"/>
  <c r="AN363" i="1"/>
  <c r="K363" i="1" s="1"/>
  <c r="AI363" i="1"/>
  <c r="AH363" i="1"/>
  <c r="AG363" i="1"/>
  <c r="AA363" i="1"/>
  <c r="Z363" i="1"/>
  <c r="Y363" i="1" s="1"/>
  <c r="R363" i="1"/>
  <c r="P363" i="1"/>
  <c r="M363" i="1"/>
  <c r="L363" i="1"/>
  <c r="BK363" i="1" s="1"/>
  <c r="J363" i="1"/>
  <c r="CU362" i="1"/>
  <c r="CT362" i="1"/>
  <c r="CR362" i="1"/>
  <c r="CS362" i="1" s="1"/>
  <c r="BJ362" i="1" s="1"/>
  <c r="BW362" i="1"/>
  <c r="BV362" i="1"/>
  <c r="BU362" i="1"/>
  <c r="BN362" i="1"/>
  <c r="BL362" i="1"/>
  <c r="BH362" i="1"/>
  <c r="BB362" i="1"/>
  <c r="BO362" i="1" s="1"/>
  <c r="BR362" i="1" s="1"/>
  <c r="AW362" i="1"/>
  <c r="AU362" i="1" s="1"/>
  <c r="AN362" i="1"/>
  <c r="K362" i="1" s="1"/>
  <c r="J362" i="1" s="1"/>
  <c r="AC362" i="1" s="1"/>
  <c r="AI362" i="1"/>
  <c r="L362" i="1" s="1"/>
  <c r="BK362" i="1" s="1"/>
  <c r="BM362" i="1" s="1"/>
  <c r="AA362" i="1"/>
  <c r="Z362" i="1"/>
  <c r="R362" i="1"/>
  <c r="CU361" i="1"/>
  <c r="CT361" i="1"/>
  <c r="CR361" i="1"/>
  <c r="BW361" i="1"/>
  <c r="BV361" i="1"/>
  <c r="BN361" i="1"/>
  <c r="BH361" i="1"/>
  <c r="BB361" i="1"/>
  <c r="BO361" i="1" s="1"/>
  <c r="BR361" i="1" s="1"/>
  <c r="AW361" i="1"/>
  <c r="AV361" i="1"/>
  <c r="AU361" i="1"/>
  <c r="AN361" i="1"/>
  <c r="K361" i="1" s="1"/>
  <c r="J361" i="1" s="1"/>
  <c r="AC361" i="1" s="1"/>
  <c r="AI361" i="1"/>
  <c r="AA361" i="1"/>
  <c r="Z361" i="1"/>
  <c r="Y361" i="1" s="1"/>
  <c r="R361" i="1"/>
  <c r="P361" i="1"/>
  <c r="M361" i="1"/>
  <c r="L361" i="1"/>
  <c r="BK361" i="1" s="1"/>
  <c r="CU360" i="1"/>
  <c r="CT360" i="1"/>
  <c r="CR360" i="1"/>
  <c r="BW360" i="1"/>
  <c r="BV360" i="1"/>
  <c r="BN360" i="1"/>
  <c r="BH360" i="1"/>
  <c r="BB360" i="1"/>
  <c r="BO360" i="1" s="1"/>
  <c r="BR360" i="1" s="1"/>
  <c r="AW360" i="1"/>
  <c r="AU360" i="1" s="1"/>
  <c r="AN360" i="1"/>
  <c r="K360" i="1" s="1"/>
  <c r="AI360" i="1"/>
  <c r="L360" i="1" s="1"/>
  <c r="BK360" i="1" s="1"/>
  <c r="AH360" i="1"/>
  <c r="AA360" i="1"/>
  <c r="Z360" i="1"/>
  <c r="Y360" i="1" s="1"/>
  <c r="R360" i="1"/>
  <c r="P360" i="1"/>
  <c r="J360" i="1"/>
  <c r="CU359" i="1"/>
  <c r="CT359" i="1"/>
  <c r="CS359" i="1"/>
  <c r="BJ359" i="1" s="1"/>
  <c r="CR359" i="1"/>
  <c r="U359" i="1" s="1"/>
  <c r="BW359" i="1"/>
  <c r="BV359" i="1"/>
  <c r="BN359" i="1"/>
  <c r="BH359" i="1"/>
  <c r="BL359" i="1" s="1"/>
  <c r="BB359" i="1"/>
  <c r="BO359" i="1" s="1"/>
  <c r="BR359" i="1" s="1"/>
  <c r="AW359" i="1"/>
  <c r="AV359" i="1"/>
  <c r="AU359" i="1"/>
  <c r="AN359" i="1"/>
  <c r="K359" i="1" s="1"/>
  <c r="AI359" i="1"/>
  <c r="L359" i="1" s="1"/>
  <c r="BK359" i="1" s="1"/>
  <c r="AH359" i="1"/>
  <c r="AG359" i="1"/>
  <c r="AA359" i="1"/>
  <c r="Z359" i="1"/>
  <c r="Y359" i="1"/>
  <c r="R359" i="1"/>
  <c r="P359" i="1"/>
  <c r="M359" i="1"/>
  <c r="J359" i="1"/>
  <c r="CU358" i="1"/>
  <c r="CT358" i="1"/>
  <c r="CR358" i="1"/>
  <c r="BW358" i="1"/>
  <c r="BV358" i="1"/>
  <c r="BR358" i="1"/>
  <c r="BN358" i="1"/>
  <c r="BH358" i="1"/>
  <c r="BB358" i="1"/>
  <c r="BO358" i="1" s="1"/>
  <c r="AW358" i="1"/>
  <c r="AU358" i="1" s="1"/>
  <c r="AV358" i="1"/>
  <c r="AN358" i="1"/>
  <c r="K358" i="1" s="1"/>
  <c r="J358" i="1" s="1"/>
  <c r="AC358" i="1" s="1"/>
  <c r="AI358" i="1"/>
  <c r="L358" i="1" s="1"/>
  <c r="BK358" i="1" s="1"/>
  <c r="AA358" i="1"/>
  <c r="Z358" i="1"/>
  <c r="R358" i="1"/>
  <c r="P358" i="1"/>
  <c r="CU357" i="1"/>
  <c r="CT357" i="1"/>
  <c r="CR357" i="1"/>
  <c r="BW357" i="1"/>
  <c r="BV357" i="1"/>
  <c r="BR357" i="1"/>
  <c r="BN357" i="1"/>
  <c r="BH357" i="1"/>
  <c r="BB357" i="1"/>
  <c r="BO357" i="1" s="1"/>
  <c r="AW357" i="1"/>
  <c r="AV357" i="1"/>
  <c r="AU357" i="1"/>
  <c r="AG357" i="1" s="1"/>
  <c r="AN357" i="1"/>
  <c r="K357" i="1" s="1"/>
  <c r="J357" i="1" s="1"/>
  <c r="AI357" i="1"/>
  <c r="AH357" i="1"/>
  <c r="AA357" i="1"/>
  <c r="Z357" i="1"/>
  <c r="Y357" i="1" s="1"/>
  <c r="R357" i="1"/>
  <c r="P357" i="1"/>
  <c r="M357" i="1"/>
  <c r="L357" i="1"/>
  <c r="BK357" i="1" s="1"/>
  <c r="CU356" i="1"/>
  <c r="CT356" i="1"/>
  <c r="CR356" i="1"/>
  <c r="BW356" i="1"/>
  <c r="BV356" i="1"/>
  <c r="BN356" i="1"/>
  <c r="BH356" i="1"/>
  <c r="BB356" i="1"/>
  <c r="BO356" i="1" s="1"/>
  <c r="BR356" i="1" s="1"/>
  <c r="AW356" i="1"/>
  <c r="AU356" i="1" s="1"/>
  <c r="P356" i="1" s="1"/>
  <c r="AN356" i="1"/>
  <c r="K356" i="1" s="1"/>
  <c r="J356" i="1" s="1"/>
  <c r="AI356" i="1"/>
  <c r="AA356" i="1"/>
  <c r="Z356" i="1"/>
  <c r="Y356" i="1" s="1"/>
  <c r="R356" i="1"/>
  <c r="L356" i="1"/>
  <c r="BK356" i="1" s="1"/>
  <c r="CU355" i="1"/>
  <c r="CT355" i="1"/>
  <c r="CS355" i="1"/>
  <c r="BJ355" i="1" s="1"/>
  <c r="CR355" i="1"/>
  <c r="U355" i="1" s="1"/>
  <c r="BW355" i="1"/>
  <c r="BV355" i="1"/>
  <c r="BR355" i="1"/>
  <c r="BN355" i="1"/>
  <c r="BL355" i="1"/>
  <c r="BH355" i="1"/>
  <c r="BB355" i="1"/>
  <c r="BO355" i="1" s="1"/>
  <c r="AW355" i="1"/>
  <c r="AV355" i="1"/>
  <c r="AU355" i="1"/>
  <c r="AN355" i="1"/>
  <c r="K355" i="1" s="1"/>
  <c r="J355" i="1" s="1"/>
  <c r="AI355" i="1"/>
  <c r="L355" i="1" s="1"/>
  <c r="BK355" i="1" s="1"/>
  <c r="AH355" i="1"/>
  <c r="AG355" i="1"/>
  <c r="AA355" i="1"/>
  <c r="Z355" i="1"/>
  <c r="Y355" i="1"/>
  <c r="R355" i="1"/>
  <c r="P355" i="1"/>
  <c r="M355" i="1"/>
  <c r="CU354" i="1"/>
  <c r="CT354" i="1"/>
  <c r="CR354" i="1"/>
  <c r="BW354" i="1"/>
  <c r="BV354" i="1"/>
  <c r="BR354" i="1"/>
  <c r="BS354" i="1" s="1"/>
  <c r="BN354" i="1"/>
  <c r="BH354" i="1"/>
  <c r="BB354" i="1"/>
  <c r="BO354" i="1" s="1"/>
  <c r="AW354" i="1"/>
  <c r="AU354" i="1" s="1"/>
  <c r="AV354" i="1"/>
  <c r="AN354" i="1"/>
  <c r="AI354" i="1"/>
  <c r="AH354" i="1"/>
  <c r="AA354" i="1"/>
  <c r="Z354" i="1"/>
  <c r="Y354" i="1" s="1"/>
  <c r="R354" i="1"/>
  <c r="P354" i="1"/>
  <c r="L354" i="1"/>
  <c r="BK354" i="1" s="1"/>
  <c r="K354" i="1"/>
  <c r="J354" i="1" s="1"/>
  <c r="AC354" i="1" s="1"/>
  <c r="CU353" i="1"/>
  <c r="CT353" i="1"/>
  <c r="CR353" i="1"/>
  <c r="BW353" i="1"/>
  <c r="BV353" i="1"/>
  <c r="BN353" i="1"/>
  <c r="BH353" i="1"/>
  <c r="BB353" i="1"/>
  <c r="BO353" i="1" s="1"/>
  <c r="BR353" i="1" s="1"/>
  <c r="AW353" i="1"/>
  <c r="AU353" i="1"/>
  <c r="AN353" i="1"/>
  <c r="K353" i="1" s="1"/>
  <c r="J353" i="1" s="1"/>
  <c r="AI353" i="1"/>
  <c r="L353" i="1" s="1"/>
  <c r="BK353" i="1" s="1"/>
  <c r="AA353" i="1"/>
  <c r="Z353" i="1"/>
  <c r="Y353" i="1" s="1"/>
  <c r="R353" i="1"/>
  <c r="M353" i="1"/>
  <c r="CU352" i="1"/>
  <c r="CT352" i="1"/>
  <c r="CR352" i="1"/>
  <c r="BW352" i="1"/>
  <c r="BV352" i="1"/>
  <c r="BN352" i="1"/>
  <c r="BH352" i="1"/>
  <c r="BB352" i="1"/>
  <c r="BO352" i="1" s="1"/>
  <c r="BR352" i="1" s="1"/>
  <c r="AW352" i="1"/>
  <c r="AU352" i="1" s="1"/>
  <c r="AV352" i="1" s="1"/>
  <c r="AN352" i="1"/>
  <c r="K352" i="1" s="1"/>
  <c r="J352" i="1" s="1"/>
  <c r="AI352" i="1"/>
  <c r="L352" i="1" s="1"/>
  <c r="BK352" i="1" s="1"/>
  <c r="AA352" i="1"/>
  <c r="Z352" i="1"/>
  <c r="Y352" i="1" s="1"/>
  <c r="R352" i="1"/>
  <c r="P352" i="1"/>
  <c r="CU351" i="1"/>
  <c r="CT351" i="1"/>
  <c r="CS351" i="1" s="1"/>
  <c r="BJ351" i="1" s="1"/>
  <c r="CR351" i="1"/>
  <c r="U351" i="1" s="1"/>
  <c r="BW351" i="1"/>
  <c r="BV351" i="1"/>
  <c r="BR351" i="1"/>
  <c r="BN351" i="1"/>
  <c r="BH351" i="1"/>
  <c r="BB351" i="1"/>
  <c r="BO351" i="1" s="1"/>
  <c r="AW351" i="1"/>
  <c r="AV351" i="1"/>
  <c r="AU351" i="1"/>
  <c r="AN351" i="1"/>
  <c r="K351" i="1" s="1"/>
  <c r="J351" i="1" s="1"/>
  <c r="AI351" i="1"/>
  <c r="L351" i="1" s="1"/>
  <c r="BK351" i="1" s="1"/>
  <c r="AH351" i="1"/>
  <c r="AG351" i="1"/>
  <c r="AA351" i="1"/>
  <c r="Z351" i="1"/>
  <c r="Y351" i="1" s="1"/>
  <c r="R351" i="1"/>
  <c r="P351" i="1"/>
  <c r="M351" i="1"/>
  <c r="CU350" i="1"/>
  <c r="CT350" i="1"/>
  <c r="CR350" i="1"/>
  <c r="BW350" i="1"/>
  <c r="BV350" i="1"/>
  <c r="BR350" i="1"/>
  <c r="BS350" i="1" s="1"/>
  <c r="BN350" i="1"/>
  <c r="BH350" i="1"/>
  <c r="BB350" i="1"/>
  <c r="BO350" i="1" s="1"/>
  <c r="AW350" i="1"/>
  <c r="AU350" i="1" s="1"/>
  <c r="AV350" i="1"/>
  <c r="AN350" i="1"/>
  <c r="AI350" i="1"/>
  <c r="L350" i="1" s="1"/>
  <c r="BK350" i="1" s="1"/>
  <c r="AH350" i="1"/>
  <c r="AA350" i="1"/>
  <c r="Z350" i="1"/>
  <c r="Y350" i="1" s="1"/>
  <c r="R350" i="1"/>
  <c r="K350" i="1"/>
  <c r="J350" i="1"/>
  <c r="AC350" i="1" s="1"/>
  <c r="CU349" i="1"/>
  <c r="CT349" i="1"/>
  <c r="CR349" i="1"/>
  <c r="BW349" i="1"/>
  <c r="BV349" i="1"/>
  <c r="BR349" i="1"/>
  <c r="BN349" i="1"/>
  <c r="BH349" i="1"/>
  <c r="BB349" i="1"/>
  <c r="BO349" i="1" s="1"/>
  <c r="AW349" i="1"/>
  <c r="AV349" i="1"/>
  <c r="AU349" i="1"/>
  <c r="M349" i="1" s="1"/>
  <c r="AN349" i="1"/>
  <c r="K349" i="1" s="1"/>
  <c r="J349" i="1" s="1"/>
  <c r="AI349" i="1"/>
  <c r="L349" i="1" s="1"/>
  <c r="BK349" i="1" s="1"/>
  <c r="AA349" i="1"/>
  <c r="Z349" i="1"/>
  <c r="Y349" i="1" s="1"/>
  <c r="U349" i="1"/>
  <c r="R349" i="1"/>
  <c r="P349" i="1"/>
  <c r="CU348" i="1"/>
  <c r="CT348" i="1"/>
  <c r="CR348" i="1"/>
  <c r="BW348" i="1"/>
  <c r="BV348" i="1"/>
  <c r="BO348" i="1"/>
  <c r="BR348" i="1" s="1"/>
  <c r="BN348" i="1"/>
  <c r="BH348" i="1"/>
  <c r="BB348" i="1"/>
  <c r="AW348" i="1"/>
  <c r="AU348" i="1" s="1"/>
  <c r="AV348" i="1"/>
  <c r="AN348" i="1"/>
  <c r="K348" i="1" s="1"/>
  <c r="AI348" i="1"/>
  <c r="AH348" i="1"/>
  <c r="AA348" i="1"/>
  <c r="Z348" i="1"/>
  <c r="Y348" i="1" s="1"/>
  <c r="R348" i="1"/>
  <c r="P348" i="1"/>
  <c r="L348" i="1"/>
  <c r="BK348" i="1" s="1"/>
  <c r="J348" i="1"/>
  <c r="CU347" i="1"/>
  <c r="CT347" i="1"/>
  <c r="CS347" i="1" s="1"/>
  <c r="BJ347" i="1" s="1"/>
  <c r="CR347" i="1"/>
  <c r="U347" i="1" s="1"/>
  <c r="BW347" i="1"/>
  <c r="BV347" i="1"/>
  <c r="BT347" i="1"/>
  <c r="BX347" i="1" s="1"/>
  <c r="BY347" i="1" s="1"/>
  <c r="BS347" i="1"/>
  <c r="BR347" i="1"/>
  <c r="BU347" i="1" s="1"/>
  <c r="BN347" i="1"/>
  <c r="BH347" i="1"/>
  <c r="BL347" i="1" s="1"/>
  <c r="BB347" i="1"/>
  <c r="BO347" i="1" s="1"/>
  <c r="AW347" i="1"/>
  <c r="AV347" i="1"/>
  <c r="AU347" i="1"/>
  <c r="AN347" i="1"/>
  <c r="K347" i="1" s="1"/>
  <c r="J347" i="1" s="1"/>
  <c r="AI347" i="1"/>
  <c r="AH347" i="1"/>
  <c r="AG347" i="1"/>
  <c r="AA347" i="1"/>
  <c r="Z347" i="1"/>
  <c r="Y347" i="1" s="1"/>
  <c r="R347" i="1"/>
  <c r="P347" i="1"/>
  <c r="M347" i="1"/>
  <c r="L347" i="1"/>
  <c r="BK347" i="1" s="1"/>
  <c r="CU346" i="1"/>
  <c r="CT346" i="1"/>
  <c r="CR346" i="1"/>
  <c r="BW346" i="1"/>
  <c r="BV346" i="1"/>
  <c r="BN346" i="1"/>
  <c r="BH346" i="1"/>
  <c r="BB346" i="1"/>
  <c r="BO346" i="1" s="1"/>
  <c r="BR346" i="1" s="1"/>
  <c r="AW346" i="1"/>
  <c r="AU346" i="1" s="1"/>
  <c r="AV346" i="1" s="1"/>
  <c r="AN346" i="1"/>
  <c r="K346" i="1" s="1"/>
  <c r="J346" i="1" s="1"/>
  <c r="AI346" i="1"/>
  <c r="L346" i="1" s="1"/>
  <c r="BK346" i="1" s="1"/>
  <c r="AH346" i="1"/>
  <c r="AA346" i="1"/>
  <c r="Z346" i="1"/>
  <c r="R346" i="1"/>
  <c r="CU345" i="1"/>
  <c r="CT345" i="1"/>
  <c r="CR345" i="1"/>
  <c r="BW345" i="1"/>
  <c r="BV345" i="1"/>
  <c r="BT345" i="1"/>
  <c r="BX345" i="1" s="1"/>
  <c r="BY345" i="1" s="1"/>
  <c r="BR345" i="1"/>
  <c r="BN345" i="1"/>
  <c r="BH345" i="1"/>
  <c r="BB345" i="1"/>
  <c r="BO345" i="1" s="1"/>
  <c r="AW345" i="1"/>
  <c r="AV345" i="1"/>
  <c r="AU345" i="1"/>
  <c r="AN345" i="1"/>
  <c r="K345" i="1" s="1"/>
  <c r="AI345" i="1"/>
  <c r="L345" i="1" s="1"/>
  <c r="BK345" i="1" s="1"/>
  <c r="AA345" i="1"/>
  <c r="Z345" i="1"/>
  <c r="Y345" i="1" s="1"/>
  <c r="U345" i="1"/>
  <c r="R345" i="1"/>
  <c r="P345" i="1"/>
  <c r="J345" i="1"/>
  <c r="AC345" i="1" s="1"/>
  <c r="CU344" i="1"/>
  <c r="CT344" i="1"/>
  <c r="CR344" i="1"/>
  <c r="BW344" i="1"/>
  <c r="BV344" i="1"/>
  <c r="BR344" i="1"/>
  <c r="BO344" i="1"/>
  <c r="BN344" i="1"/>
  <c r="BH344" i="1"/>
  <c r="BB344" i="1"/>
  <c r="AW344" i="1"/>
  <c r="AU344" i="1" s="1"/>
  <c r="AV344" i="1"/>
  <c r="AN344" i="1"/>
  <c r="K344" i="1" s="1"/>
  <c r="J344" i="1" s="1"/>
  <c r="AI344" i="1"/>
  <c r="L344" i="1" s="1"/>
  <c r="BK344" i="1" s="1"/>
  <c r="AH344" i="1"/>
  <c r="AA344" i="1"/>
  <c r="Z344" i="1"/>
  <c r="Y344" i="1" s="1"/>
  <c r="R344" i="1"/>
  <c r="P344" i="1"/>
  <c r="CU343" i="1"/>
  <c r="CT343" i="1"/>
  <c r="CR343" i="1"/>
  <c r="U343" i="1" s="1"/>
  <c r="BW343" i="1"/>
  <c r="BV343" i="1"/>
  <c r="BN343" i="1"/>
  <c r="BH343" i="1"/>
  <c r="BB343" i="1"/>
  <c r="BO343" i="1" s="1"/>
  <c r="BR343" i="1" s="1"/>
  <c r="BU343" i="1" s="1"/>
  <c r="AW343" i="1"/>
  <c r="AV343" i="1"/>
  <c r="AU343" i="1"/>
  <c r="AN343" i="1"/>
  <c r="K343" i="1" s="1"/>
  <c r="J343" i="1" s="1"/>
  <c r="AI343" i="1"/>
  <c r="L343" i="1" s="1"/>
  <c r="BK343" i="1" s="1"/>
  <c r="AH343" i="1"/>
  <c r="AG343" i="1"/>
  <c r="AA343" i="1"/>
  <c r="Z343" i="1"/>
  <c r="Y343" i="1"/>
  <c r="R343" i="1"/>
  <c r="P343" i="1"/>
  <c r="M343" i="1"/>
  <c r="CU342" i="1"/>
  <c r="CT342" i="1"/>
  <c r="CR342" i="1"/>
  <c r="BW342" i="1"/>
  <c r="BV342" i="1"/>
  <c r="BR342" i="1"/>
  <c r="BN342" i="1"/>
  <c r="BH342" i="1"/>
  <c r="BB342" i="1"/>
  <c r="BO342" i="1" s="1"/>
  <c r="AW342" i="1"/>
  <c r="AU342" i="1" s="1"/>
  <c r="AV342" i="1"/>
  <c r="AN342" i="1"/>
  <c r="AI342" i="1"/>
  <c r="AH342" i="1"/>
  <c r="AA342" i="1"/>
  <c r="Z342" i="1"/>
  <c r="Y342" i="1" s="1"/>
  <c r="R342" i="1"/>
  <c r="P342" i="1"/>
  <c r="L342" i="1"/>
  <c r="BK342" i="1" s="1"/>
  <c r="K342" i="1"/>
  <c r="J342" i="1" s="1"/>
  <c r="CU341" i="1"/>
  <c r="CT341" i="1"/>
  <c r="CR341" i="1"/>
  <c r="CS341" i="1" s="1"/>
  <c r="BW341" i="1"/>
  <c r="BV341" i="1"/>
  <c r="BN341" i="1"/>
  <c r="BJ341" i="1"/>
  <c r="BL341" i="1" s="1"/>
  <c r="BH341" i="1"/>
  <c r="BB341" i="1"/>
  <c r="BO341" i="1" s="1"/>
  <c r="BR341" i="1" s="1"/>
  <c r="AW341" i="1"/>
  <c r="AV341" i="1"/>
  <c r="AU341" i="1"/>
  <c r="AG341" i="1" s="1"/>
  <c r="AN341" i="1"/>
  <c r="K341" i="1" s="1"/>
  <c r="J341" i="1" s="1"/>
  <c r="AC341" i="1" s="1"/>
  <c r="AI341" i="1"/>
  <c r="AH341" i="1"/>
  <c r="AA341" i="1"/>
  <c r="Z341" i="1"/>
  <c r="Y341" i="1" s="1"/>
  <c r="R341" i="1"/>
  <c r="P341" i="1"/>
  <c r="L341" i="1"/>
  <c r="BK341" i="1" s="1"/>
  <c r="BM341" i="1" s="1"/>
  <c r="CU340" i="1"/>
  <c r="CT340" i="1"/>
  <c r="CR340" i="1"/>
  <c r="BW340" i="1"/>
  <c r="BV340" i="1"/>
  <c r="BO340" i="1"/>
  <c r="BR340" i="1" s="1"/>
  <c r="BN340" i="1"/>
  <c r="BH340" i="1"/>
  <c r="BB340" i="1"/>
  <c r="AW340" i="1"/>
  <c r="AU340" i="1" s="1"/>
  <c r="AV340" i="1" s="1"/>
  <c r="AN340" i="1"/>
  <c r="K340" i="1" s="1"/>
  <c r="J340" i="1" s="1"/>
  <c r="AI340" i="1"/>
  <c r="AH340" i="1"/>
  <c r="AA340" i="1"/>
  <c r="Z340" i="1"/>
  <c r="Y340" i="1" s="1"/>
  <c r="R340" i="1"/>
  <c r="P340" i="1"/>
  <c r="L340" i="1"/>
  <c r="BK340" i="1" s="1"/>
  <c r="CU339" i="1"/>
  <c r="CT339" i="1"/>
  <c r="CS339" i="1" s="1"/>
  <c r="CR339" i="1"/>
  <c r="U339" i="1" s="1"/>
  <c r="BW339" i="1"/>
  <c r="BV339" i="1"/>
  <c r="BR339" i="1"/>
  <c r="BU339" i="1" s="1"/>
  <c r="BN339" i="1"/>
  <c r="BL339" i="1"/>
  <c r="BJ339" i="1"/>
  <c r="BH339" i="1"/>
  <c r="BB339" i="1"/>
  <c r="BO339" i="1" s="1"/>
  <c r="AW339" i="1"/>
  <c r="AV339" i="1"/>
  <c r="AU339" i="1"/>
  <c r="AN339" i="1"/>
  <c r="K339" i="1" s="1"/>
  <c r="J339" i="1" s="1"/>
  <c r="AI339" i="1"/>
  <c r="AH339" i="1"/>
  <c r="AG339" i="1"/>
  <c r="AA339" i="1"/>
  <c r="Z339" i="1"/>
  <c r="Y339" i="1" s="1"/>
  <c r="R339" i="1"/>
  <c r="P339" i="1"/>
  <c r="M339" i="1"/>
  <c r="L339" i="1"/>
  <c r="BK339" i="1" s="1"/>
  <c r="BM339" i="1" s="1"/>
  <c r="CU338" i="1"/>
  <c r="CT338" i="1"/>
  <c r="CR338" i="1"/>
  <c r="BW338" i="1"/>
  <c r="BV338" i="1"/>
  <c r="BN338" i="1"/>
  <c r="BH338" i="1"/>
  <c r="BB338" i="1"/>
  <c r="BO338" i="1" s="1"/>
  <c r="BR338" i="1" s="1"/>
  <c r="AW338" i="1"/>
  <c r="AU338" i="1" s="1"/>
  <c r="AV338" i="1" s="1"/>
  <c r="AN338" i="1"/>
  <c r="K338" i="1" s="1"/>
  <c r="J338" i="1" s="1"/>
  <c r="AI338" i="1"/>
  <c r="L338" i="1" s="1"/>
  <c r="BK338" i="1" s="1"/>
  <c r="AH338" i="1"/>
  <c r="AA338" i="1"/>
  <c r="Z338" i="1"/>
  <c r="Y338" i="1" s="1"/>
  <c r="R338" i="1"/>
  <c r="CU337" i="1"/>
  <c r="CT337" i="1"/>
  <c r="CR337" i="1"/>
  <c r="BW337" i="1"/>
  <c r="BV337" i="1"/>
  <c r="BR337" i="1"/>
  <c r="BU337" i="1" s="1"/>
  <c r="BN337" i="1"/>
  <c r="BH337" i="1"/>
  <c r="BB337" i="1"/>
  <c r="BO337" i="1" s="1"/>
  <c r="AW337" i="1"/>
  <c r="AV337" i="1"/>
  <c r="AU337" i="1"/>
  <c r="AN337" i="1"/>
  <c r="K337" i="1" s="1"/>
  <c r="J337" i="1" s="1"/>
  <c r="AI337" i="1"/>
  <c r="L337" i="1" s="1"/>
  <c r="BK337" i="1" s="1"/>
  <c r="AH337" i="1"/>
  <c r="AG337" i="1"/>
  <c r="AA337" i="1"/>
  <c r="Z337" i="1"/>
  <c r="Y337" i="1"/>
  <c r="R337" i="1"/>
  <c r="P337" i="1"/>
  <c r="M337" i="1"/>
  <c r="CU336" i="1"/>
  <c r="CT336" i="1"/>
  <c r="CR336" i="1"/>
  <c r="BW336" i="1"/>
  <c r="BV336" i="1"/>
  <c r="BO336" i="1"/>
  <c r="BR336" i="1" s="1"/>
  <c r="BN336" i="1"/>
  <c r="BH336" i="1"/>
  <c r="BB336" i="1"/>
  <c r="AW336" i="1"/>
  <c r="AU336" i="1" s="1"/>
  <c r="AG336" i="1" s="1"/>
  <c r="AV336" i="1"/>
  <c r="AN336" i="1"/>
  <c r="K336" i="1" s="1"/>
  <c r="J336" i="1" s="1"/>
  <c r="AI336" i="1"/>
  <c r="L336" i="1" s="1"/>
  <c r="BK336" i="1" s="1"/>
  <c r="AH336" i="1"/>
  <c r="AA336" i="1"/>
  <c r="Z336" i="1"/>
  <c r="R336" i="1"/>
  <c r="P336" i="1"/>
  <c r="M336" i="1"/>
  <c r="CU335" i="1"/>
  <c r="CT335" i="1"/>
  <c r="CS335" i="1"/>
  <c r="BJ335" i="1" s="1"/>
  <c r="BL335" i="1" s="1"/>
  <c r="CR335" i="1"/>
  <c r="U335" i="1" s="1"/>
  <c r="BW335" i="1"/>
  <c r="BV335" i="1"/>
  <c r="BN335" i="1"/>
  <c r="BH335" i="1"/>
  <c r="BB335" i="1"/>
  <c r="BO335" i="1" s="1"/>
  <c r="BR335" i="1" s="1"/>
  <c r="AW335" i="1"/>
  <c r="AU335" i="1" s="1"/>
  <c r="AV335" i="1" s="1"/>
  <c r="AN335" i="1"/>
  <c r="K335" i="1" s="1"/>
  <c r="J335" i="1" s="1"/>
  <c r="AI335" i="1"/>
  <c r="AA335" i="1"/>
  <c r="Z335" i="1"/>
  <c r="Y335" i="1" s="1"/>
  <c r="R335" i="1"/>
  <c r="M335" i="1"/>
  <c r="L335" i="1"/>
  <c r="BK335" i="1" s="1"/>
  <c r="CU334" i="1"/>
  <c r="CT334" i="1"/>
  <c r="CR334" i="1"/>
  <c r="BW334" i="1"/>
  <c r="BV334" i="1"/>
  <c r="BR334" i="1"/>
  <c r="BO334" i="1"/>
  <c r="BN334" i="1"/>
  <c r="BH334" i="1"/>
  <c r="BB334" i="1"/>
  <c r="AW334" i="1"/>
  <c r="AU334" i="1" s="1"/>
  <c r="AV334" i="1"/>
  <c r="AN334" i="1"/>
  <c r="AI334" i="1"/>
  <c r="L334" i="1" s="1"/>
  <c r="BK334" i="1" s="1"/>
  <c r="AA334" i="1"/>
  <c r="Z334" i="1"/>
  <c r="Y334" i="1" s="1"/>
  <c r="R334" i="1"/>
  <c r="K334" i="1"/>
  <c r="J334" i="1" s="1"/>
  <c r="CU333" i="1"/>
  <c r="CT333" i="1"/>
  <c r="CR333" i="1"/>
  <c r="CS333" i="1" s="1"/>
  <c r="BJ333" i="1" s="1"/>
  <c r="BW333" i="1"/>
  <c r="BV333" i="1"/>
  <c r="BU333" i="1"/>
  <c r="BT333" i="1"/>
  <c r="BX333" i="1" s="1"/>
  <c r="BY333" i="1" s="1"/>
  <c r="BN333" i="1"/>
  <c r="BH333" i="1"/>
  <c r="BB333" i="1"/>
  <c r="BO333" i="1" s="1"/>
  <c r="BR333" i="1" s="1"/>
  <c r="BS333" i="1" s="1"/>
  <c r="AW333" i="1"/>
  <c r="AU333" i="1"/>
  <c r="M333" i="1" s="1"/>
  <c r="AN333" i="1"/>
  <c r="K333" i="1" s="1"/>
  <c r="J333" i="1" s="1"/>
  <c r="AC333" i="1" s="1"/>
  <c r="AI333" i="1"/>
  <c r="L333" i="1" s="1"/>
  <c r="BK333" i="1" s="1"/>
  <c r="AH333" i="1"/>
  <c r="AG333" i="1"/>
  <c r="AA333" i="1"/>
  <c r="Z333" i="1"/>
  <c r="Y333" i="1"/>
  <c r="R333" i="1"/>
  <c r="P333" i="1"/>
  <c r="CU332" i="1"/>
  <c r="CT332" i="1"/>
  <c r="CR332" i="1"/>
  <c r="CS332" i="1" s="1"/>
  <c r="BJ332" i="1" s="1"/>
  <c r="BL332" i="1" s="1"/>
  <c r="BW332" i="1"/>
  <c r="BV332" i="1"/>
  <c r="BN332" i="1"/>
  <c r="BH332" i="1"/>
  <c r="BB332" i="1"/>
  <c r="BO332" i="1" s="1"/>
  <c r="BR332" i="1" s="1"/>
  <c r="AW332" i="1"/>
  <c r="AU332" i="1" s="1"/>
  <c r="AV332" i="1"/>
  <c r="AN332" i="1"/>
  <c r="AI332" i="1"/>
  <c r="AA332" i="1"/>
  <c r="Z332" i="1"/>
  <c r="Y332" i="1" s="1"/>
  <c r="R332" i="1"/>
  <c r="M332" i="1"/>
  <c r="L332" i="1"/>
  <c r="BK332" i="1" s="1"/>
  <c r="K332" i="1"/>
  <c r="J332" i="1" s="1"/>
  <c r="CU331" i="1"/>
  <c r="CT331" i="1"/>
  <c r="CS331" i="1"/>
  <c r="BJ331" i="1" s="1"/>
  <c r="CR331" i="1"/>
  <c r="BW331" i="1"/>
  <c r="BV331" i="1"/>
  <c r="BN331" i="1"/>
  <c r="BM331" i="1"/>
  <c r="BL331" i="1"/>
  <c r="BH331" i="1"/>
  <c r="BB331" i="1"/>
  <c r="BO331" i="1" s="1"/>
  <c r="BR331" i="1" s="1"/>
  <c r="AW331" i="1"/>
  <c r="AU331" i="1"/>
  <c r="AN331" i="1"/>
  <c r="K331" i="1" s="1"/>
  <c r="J331" i="1" s="1"/>
  <c r="AI331" i="1"/>
  <c r="AA331" i="1"/>
  <c r="Z331" i="1"/>
  <c r="Y331" i="1" s="1"/>
  <c r="U331" i="1"/>
  <c r="R331" i="1"/>
  <c r="L331" i="1"/>
  <c r="BK331" i="1" s="1"/>
  <c r="CU330" i="1"/>
  <c r="CT330" i="1"/>
  <c r="CR330" i="1"/>
  <c r="BW330" i="1"/>
  <c r="BV330" i="1"/>
  <c r="BU330" i="1"/>
  <c r="BO330" i="1"/>
  <c r="BR330" i="1" s="1"/>
  <c r="BN330" i="1"/>
  <c r="BH330" i="1"/>
  <c r="BB330" i="1"/>
  <c r="AW330" i="1"/>
  <c r="AU330" i="1" s="1"/>
  <c r="M330" i="1" s="1"/>
  <c r="AV330" i="1"/>
  <c r="AN330" i="1"/>
  <c r="AI330" i="1"/>
  <c r="L330" i="1" s="1"/>
  <c r="BK330" i="1" s="1"/>
  <c r="AH330" i="1"/>
  <c r="AG330" i="1"/>
  <c r="AA330" i="1"/>
  <c r="Z330" i="1"/>
  <c r="Y330" i="1"/>
  <c r="R330" i="1"/>
  <c r="P330" i="1"/>
  <c r="K330" i="1"/>
  <c r="J330" i="1" s="1"/>
  <c r="AC330" i="1" s="1"/>
  <c r="CU329" i="1"/>
  <c r="CT329" i="1"/>
  <c r="CS329" i="1"/>
  <c r="BJ329" i="1" s="1"/>
  <c r="CR329" i="1"/>
  <c r="BW329" i="1"/>
  <c r="BV329" i="1"/>
  <c r="BR329" i="1"/>
  <c r="BN329" i="1"/>
  <c r="BH329" i="1"/>
  <c r="BB329" i="1"/>
  <c r="BO329" i="1" s="1"/>
  <c r="AW329" i="1"/>
  <c r="AV329" i="1"/>
  <c r="AU329" i="1"/>
  <c r="AG329" i="1" s="1"/>
  <c r="AN329" i="1"/>
  <c r="AI329" i="1"/>
  <c r="L329" i="1" s="1"/>
  <c r="BK329" i="1" s="1"/>
  <c r="BM329" i="1" s="1"/>
  <c r="AH329" i="1"/>
  <c r="AA329" i="1"/>
  <c r="Z329" i="1"/>
  <c r="Y329" i="1" s="1"/>
  <c r="U329" i="1"/>
  <c r="R329" i="1"/>
  <c r="P329" i="1"/>
  <c r="M329" i="1"/>
  <c r="K329" i="1"/>
  <c r="J329" i="1" s="1"/>
  <c r="CU328" i="1"/>
  <c r="CT328" i="1"/>
  <c r="CR328" i="1"/>
  <c r="BW328" i="1"/>
  <c r="BV328" i="1"/>
  <c r="BN328" i="1"/>
  <c r="BK328" i="1"/>
  <c r="BH328" i="1"/>
  <c r="BB328" i="1"/>
  <c r="BO328" i="1" s="1"/>
  <c r="BR328" i="1" s="1"/>
  <c r="AW328" i="1"/>
  <c r="AU328" i="1"/>
  <c r="AN328" i="1"/>
  <c r="K328" i="1" s="1"/>
  <c r="J328" i="1" s="1"/>
  <c r="AI328" i="1"/>
  <c r="L328" i="1" s="1"/>
  <c r="AA328" i="1"/>
  <c r="Z328" i="1"/>
  <c r="Y328" i="1" s="1"/>
  <c r="U328" i="1"/>
  <c r="R328" i="1"/>
  <c r="P328" i="1"/>
  <c r="CU327" i="1"/>
  <c r="CT327" i="1"/>
  <c r="CS327" i="1" s="1"/>
  <c r="BJ327" i="1" s="1"/>
  <c r="CR327" i="1"/>
  <c r="BW327" i="1"/>
  <c r="BV327" i="1"/>
  <c r="BN327" i="1"/>
  <c r="BH327" i="1"/>
  <c r="BB327" i="1"/>
  <c r="BO327" i="1" s="1"/>
  <c r="BR327" i="1" s="1"/>
  <c r="BU327" i="1" s="1"/>
  <c r="AW327" i="1"/>
  <c r="AU327" i="1"/>
  <c r="AV327" i="1" s="1"/>
  <c r="AN327" i="1"/>
  <c r="K327" i="1" s="1"/>
  <c r="AI327" i="1"/>
  <c r="AH327" i="1"/>
  <c r="AG327" i="1"/>
  <c r="AA327" i="1"/>
  <c r="Z327" i="1"/>
  <c r="Y327" i="1"/>
  <c r="U327" i="1"/>
  <c r="V327" i="1" s="1"/>
  <c r="W327" i="1" s="1"/>
  <c r="AE327" i="1" s="1"/>
  <c r="R327" i="1"/>
  <c r="P327" i="1"/>
  <c r="L327" i="1"/>
  <c r="BK327" i="1" s="1"/>
  <c r="J327" i="1"/>
  <c r="CU326" i="1"/>
  <c r="CT326" i="1"/>
  <c r="CS326" i="1" s="1"/>
  <c r="BJ326" i="1" s="1"/>
  <c r="CR326" i="1"/>
  <c r="U326" i="1" s="1"/>
  <c r="BW326" i="1"/>
  <c r="BV326" i="1"/>
  <c r="BN326" i="1"/>
  <c r="BH326" i="1"/>
  <c r="BB326" i="1"/>
  <c r="BO326" i="1" s="1"/>
  <c r="BR326" i="1" s="1"/>
  <c r="AW326" i="1"/>
  <c r="AU326" i="1" s="1"/>
  <c r="AN326" i="1"/>
  <c r="K326" i="1" s="1"/>
  <c r="J326" i="1" s="1"/>
  <c r="V326" i="1" s="1"/>
  <c r="W326" i="1" s="1"/>
  <c r="AI326" i="1"/>
  <c r="AA326" i="1"/>
  <c r="Z326" i="1"/>
  <c r="Y326" i="1" s="1"/>
  <c r="R326" i="1"/>
  <c r="L326" i="1"/>
  <c r="BK326" i="1" s="1"/>
  <c r="CU325" i="1"/>
  <c r="CT325" i="1"/>
  <c r="CS325" i="1" s="1"/>
  <c r="BJ325" i="1" s="1"/>
  <c r="BL325" i="1" s="1"/>
  <c r="CR325" i="1"/>
  <c r="BW325" i="1"/>
  <c r="BV325" i="1"/>
  <c r="BN325" i="1"/>
  <c r="BH325" i="1"/>
  <c r="BB325" i="1"/>
  <c r="BO325" i="1" s="1"/>
  <c r="BR325" i="1" s="1"/>
  <c r="AW325" i="1"/>
  <c r="AU325" i="1"/>
  <c r="AN325" i="1"/>
  <c r="K325" i="1" s="1"/>
  <c r="J325" i="1" s="1"/>
  <c r="AI325" i="1"/>
  <c r="L325" i="1" s="1"/>
  <c r="BK325" i="1" s="1"/>
  <c r="BM325" i="1" s="1"/>
  <c r="AA325" i="1"/>
  <c r="Z325" i="1"/>
  <c r="Y325" i="1" s="1"/>
  <c r="U325" i="1"/>
  <c r="R325" i="1"/>
  <c r="CU324" i="1"/>
  <c r="U324" i="1" s="1"/>
  <c r="CT324" i="1"/>
  <c r="CR324" i="1"/>
  <c r="BW324" i="1"/>
  <c r="BV324" i="1"/>
  <c r="BT324" i="1"/>
  <c r="BX324" i="1" s="1"/>
  <c r="BY324" i="1" s="1"/>
  <c r="BR324" i="1"/>
  <c r="BS324" i="1" s="1"/>
  <c r="BN324" i="1"/>
  <c r="BH324" i="1"/>
  <c r="BB324" i="1"/>
  <c r="BO324" i="1" s="1"/>
  <c r="AW324" i="1"/>
  <c r="AU324" i="1"/>
  <c r="AG324" i="1" s="1"/>
  <c r="AN324" i="1"/>
  <c r="K324" i="1" s="1"/>
  <c r="J324" i="1" s="1"/>
  <c r="AI324" i="1"/>
  <c r="L324" i="1" s="1"/>
  <c r="BK324" i="1" s="1"/>
  <c r="AH324" i="1"/>
  <c r="AA324" i="1"/>
  <c r="Z324" i="1"/>
  <c r="R324" i="1"/>
  <c r="M324" i="1"/>
  <c r="CU323" i="1"/>
  <c r="CT323" i="1"/>
  <c r="CS323" i="1"/>
  <c r="BJ323" i="1" s="1"/>
  <c r="CR323" i="1"/>
  <c r="BW323" i="1"/>
  <c r="BV323" i="1"/>
  <c r="BO323" i="1"/>
  <c r="BR323" i="1" s="1"/>
  <c r="BN323" i="1"/>
  <c r="BH323" i="1"/>
  <c r="BL323" i="1" s="1"/>
  <c r="BB323" i="1"/>
  <c r="AW323" i="1"/>
  <c r="AU323" i="1" s="1"/>
  <c r="AN323" i="1"/>
  <c r="K323" i="1" s="1"/>
  <c r="J323" i="1" s="1"/>
  <c r="AC323" i="1" s="1"/>
  <c r="AI323" i="1"/>
  <c r="AA323" i="1"/>
  <c r="Z323" i="1"/>
  <c r="Y323" i="1"/>
  <c r="U323" i="1"/>
  <c r="R323" i="1"/>
  <c r="L323" i="1"/>
  <c r="BK323" i="1" s="1"/>
  <c r="BM323" i="1" s="1"/>
  <c r="CU322" i="1"/>
  <c r="CT322" i="1"/>
  <c r="CR322" i="1"/>
  <c r="BW322" i="1"/>
  <c r="BV322" i="1"/>
  <c r="BN322" i="1"/>
  <c r="BH322" i="1"/>
  <c r="BB322" i="1"/>
  <c r="BO322" i="1" s="1"/>
  <c r="BR322" i="1" s="1"/>
  <c r="AW322" i="1"/>
  <c r="AU322" i="1" s="1"/>
  <c r="AV322" i="1"/>
  <c r="AN322" i="1"/>
  <c r="K322" i="1" s="1"/>
  <c r="J322" i="1" s="1"/>
  <c r="AC322" i="1" s="1"/>
  <c r="AI322" i="1"/>
  <c r="L322" i="1" s="1"/>
  <c r="BK322" i="1" s="1"/>
  <c r="AA322" i="1"/>
  <c r="Z322" i="1"/>
  <c r="Y322" i="1" s="1"/>
  <c r="R322" i="1"/>
  <c r="CU321" i="1"/>
  <c r="CT321" i="1"/>
  <c r="CR321" i="1"/>
  <c r="U321" i="1" s="1"/>
  <c r="BW321" i="1"/>
  <c r="BV321" i="1"/>
  <c r="BR321" i="1"/>
  <c r="BU321" i="1" s="1"/>
  <c r="BN321" i="1"/>
  <c r="BH321" i="1"/>
  <c r="BB321" i="1"/>
  <c r="BO321" i="1" s="1"/>
  <c r="AW321" i="1"/>
  <c r="AU321" i="1"/>
  <c r="AV321" i="1" s="1"/>
  <c r="AN321" i="1"/>
  <c r="K321" i="1" s="1"/>
  <c r="J321" i="1" s="1"/>
  <c r="AI321" i="1"/>
  <c r="AH321" i="1"/>
  <c r="AG321" i="1"/>
  <c r="AA321" i="1"/>
  <c r="Z321" i="1"/>
  <c r="Y321" i="1" s="1"/>
  <c r="R321" i="1"/>
  <c r="P321" i="1"/>
  <c r="M321" i="1"/>
  <c r="L321" i="1"/>
  <c r="BK321" i="1" s="1"/>
  <c r="CU320" i="1"/>
  <c r="U320" i="1" s="1"/>
  <c r="CT320" i="1"/>
  <c r="CS320" i="1" s="1"/>
  <c r="BJ320" i="1" s="1"/>
  <c r="BL320" i="1" s="1"/>
  <c r="CR320" i="1"/>
  <c r="BW320" i="1"/>
  <c r="BV320" i="1"/>
  <c r="BT320" i="1"/>
  <c r="BX320" i="1" s="1"/>
  <c r="BY320" i="1" s="1"/>
  <c r="BO320" i="1"/>
  <c r="BR320" i="1" s="1"/>
  <c r="BS320" i="1" s="1"/>
  <c r="BN320" i="1"/>
  <c r="BH320" i="1"/>
  <c r="BB320" i="1"/>
  <c r="AW320" i="1"/>
  <c r="AU320" i="1" s="1"/>
  <c r="AH320" i="1" s="1"/>
  <c r="AN320" i="1"/>
  <c r="K320" i="1" s="1"/>
  <c r="J320" i="1" s="1"/>
  <c r="AI320" i="1"/>
  <c r="L320" i="1" s="1"/>
  <c r="BK320" i="1" s="1"/>
  <c r="AA320" i="1"/>
  <c r="Z320" i="1"/>
  <c r="Y320" i="1" s="1"/>
  <c r="R320" i="1"/>
  <c r="CU319" i="1"/>
  <c r="CT319" i="1"/>
  <c r="CR319" i="1"/>
  <c r="CS319" i="1" s="1"/>
  <c r="BJ319" i="1" s="1"/>
  <c r="BL319" i="1" s="1"/>
  <c r="BW319" i="1"/>
  <c r="BV319" i="1"/>
  <c r="BN319" i="1"/>
  <c r="BH319" i="1"/>
  <c r="BB319" i="1"/>
  <c r="BO319" i="1" s="1"/>
  <c r="BR319" i="1" s="1"/>
  <c r="AW319" i="1"/>
  <c r="AV319" i="1"/>
  <c r="AU319" i="1"/>
  <c r="AN319" i="1"/>
  <c r="K319" i="1" s="1"/>
  <c r="J319" i="1" s="1"/>
  <c r="AI319" i="1"/>
  <c r="L319" i="1" s="1"/>
  <c r="BK319" i="1" s="1"/>
  <c r="BM319" i="1" s="1"/>
  <c r="AA319" i="1"/>
  <c r="Z319" i="1"/>
  <c r="Y319" i="1"/>
  <c r="U319" i="1"/>
  <c r="R319" i="1"/>
  <c r="M319" i="1"/>
  <c r="CU318" i="1"/>
  <c r="CT318" i="1"/>
  <c r="CR318" i="1"/>
  <c r="BW318" i="1"/>
  <c r="BV318" i="1"/>
  <c r="BR318" i="1"/>
  <c r="BO318" i="1"/>
  <c r="BN318" i="1"/>
  <c r="BH318" i="1"/>
  <c r="BB318" i="1"/>
  <c r="AW318" i="1"/>
  <c r="AU318" i="1" s="1"/>
  <c r="AV318" i="1"/>
  <c r="AN318" i="1"/>
  <c r="K318" i="1" s="1"/>
  <c r="J318" i="1" s="1"/>
  <c r="AC318" i="1" s="1"/>
  <c r="AI318" i="1"/>
  <c r="L318" i="1" s="1"/>
  <c r="BK318" i="1" s="1"/>
  <c r="AA318" i="1"/>
  <c r="Z318" i="1"/>
  <c r="Y318" i="1" s="1"/>
  <c r="R318" i="1"/>
  <c r="P318" i="1"/>
  <c r="CU317" i="1"/>
  <c r="CT317" i="1"/>
  <c r="CR317" i="1"/>
  <c r="U317" i="1" s="1"/>
  <c r="BW317" i="1"/>
  <c r="BV317" i="1"/>
  <c r="BN317" i="1"/>
  <c r="BH317" i="1"/>
  <c r="BB317" i="1"/>
  <c r="BO317" i="1" s="1"/>
  <c r="BR317" i="1" s="1"/>
  <c r="AW317" i="1"/>
  <c r="AU317" i="1"/>
  <c r="AV317" i="1" s="1"/>
  <c r="AN317" i="1"/>
  <c r="K317" i="1" s="1"/>
  <c r="J317" i="1" s="1"/>
  <c r="AI317" i="1"/>
  <c r="AH317" i="1"/>
  <c r="AG317" i="1"/>
  <c r="AA317" i="1"/>
  <c r="Z317" i="1"/>
  <c r="Y317" i="1"/>
  <c r="R317" i="1"/>
  <c r="P317" i="1"/>
  <c r="M317" i="1"/>
  <c r="L317" i="1"/>
  <c r="BK317" i="1" s="1"/>
  <c r="CU316" i="1"/>
  <c r="U316" i="1" s="1"/>
  <c r="CT316" i="1"/>
  <c r="CS316" i="1" s="1"/>
  <c r="CR316" i="1"/>
  <c r="BW316" i="1"/>
  <c r="BV316" i="1"/>
  <c r="BU316" i="1"/>
  <c r="BT316" i="1"/>
  <c r="BX316" i="1" s="1"/>
  <c r="BY316" i="1" s="1"/>
  <c r="BO316" i="1"/>
  <c r="BR316" i="1" s="1"/>
  <c r="BS316" i="1" s="1"/>
  <c r="BN316" i="1"/>
  <c r="BJ316" i="1"/>
  <c r="BL316" i="1" s="1"/>
  <c r="BH316" i="1"/>
  <c r="BB316" i="1"/>
  <c r="AW316" i="1"/>
  <c r="AU316" i="1" s="1"/>
  <c r="AN316" i="1"/>
  <c r="K316" i="1" s="1"/>
  <c r="J316" i="1" s="1"/>
  <c r="AC316" i="1" s="1"/>
  <c r="AI316" i="1"/>
  <c r="L316" i="1" s="1"/>
  <c r="BK316" i="1" s="1"/>
  <c r="BM316" i="1" s="1"/>
  <c r="AA316" i="1"/>
  <c r="Z316" i="1"/>
  <c r="R316" i="1"/>
  <c r="CU315" i="1"/>
  <c r="CT315" i="1"/>
  <c r="CR315" i="1"/>
  <c r="CS315" i="1" s="1"/>
  <c r="BJ315" i="1" s="1"/>
  <c r="BW315" i="1"/>
  <c r="BV315" i="1"/>
  <c r="BN315" i="1"/>
  <c r="BL315" i="1"/>
  <c r="BH315" i="1"/>
  <c r="BB315" i="1"/>
  <c r="BO315" i="1" s="1"/>
  <c r="BR315" i="1" s="1"/>
  <c r="AW315" i="1"/>
  <c r="AU315" i="1"/>
  <c r="AN315" i="1"/>
  <c r="K315" i="1" s="1"/>
  <c r="J315" i="1" s="1"/>
  <c r="AC315" i="1" s="1"/>
  <c r="AI315" i="1"/>
  <c r="AA315" i="1"/>
  <c r="Z315" i="1"/>
  <c r="Y315" i="1"/>
  <c r="U315" i="1"/>
  <c r="R315" i="1"/>
  <c r="M315" i="1"/>
  <c r="L315" i="1"/>
  <c r="BK315" i="1" s="1"/>
  <c r="BM315" i="1" s="1"/>
  <c r="CU314" i="1"/>
  <c r="CT314" i="1"/>
  <c r="CR314" i="1"/>
  <c r="BW314" i="1"/>
  <c r="BV314" i="1"/>
  <c r="BN314" i="1"/>
  <c r="BH314" i="1"/>
  <c r="BB314" i="1"/>
  <c r="BO314" i="1" s="1"/>
  <c r="BR314" i="1" s="1"/>
  <c r="AW314" i="1"/>
  <c r="AU314" i="1" s="1"/>
  <c r="AV314" i="1"/>
  <c r="AN314" i="1"/>
  <c r="K314" i="1" s="1"/>
  <c r="J314" i="1" s="1"/>
  <c r="AC314" i="1" s="1"/>
  <c r="AI314" i="1"/>
  <c r="L314" i="1" s="1"/>
  <c r="BK314" i="1" s="1"/>
  <c r="AA314" i="1"/>
  <c r="Z314" i="1"/>
  <c r="Y314" i="1" s="1"/>
  <c r="R314" i="1"/>
  <c r="P314" i="1"/>
  <c r="CU313" i="1"/>
  <c r="CT313" i="1"/>
  <c r="CR313" i="1"/>
  <c r="U313" i="1" s="1"/>
  <c r="BW313" i="1"/>
  <c r="BV313" i="1"/>
  <c r="BR313" i="1"/>
  <c r="BU313" i="1" s="1"/>
  <c r="BN313" i="1"/>
  <c r="BH313" i="1"/>
  <c r="BB313" i="1"/>
  <c r="BO313" i="1" s="1"/>
  <c r="AW313" i="1"/>
  <c r="AU313" i="1"/>
  <c r="AV313" i="1" s="1"/>
  <c r="AN313" i="1"/>
  <c r="K313" i="1" s="1"/>
  <c r="AI313" i="1"/>
  <c r="AH313" i="1"/>
  <c r="AG313" i="1"/>
  <c r="AA313" i="1"/>
  <c r="Z313" i="1"/>
  <c r="Y313" i="1" s="1"/>
  <c r="R313" i="1"/>
  <c r="P313" i="1"/>
  <c r="M313" i="1"/>
  <c r="L313" i="1"/>
  <c r="BK313" i="1" s="1"/>
  <c r="J313" i="1"/>
  <c r="CU312" i="1"/>
  <c r="U312" i="1" s="1"/>
  <c r="CT312" i="1"/>
  <c r="CS312" i="1" s="1"/>
  <c r="BJ312" i="1" s="1"/>
  <c r="BL312" i="1" s="1"/>
  <c r="CR312" i="1"/>
  <c r="BW312" i="1"/>
  <c r="BV312" i="1"/>
  <c r="BT312" i="1"/>
  <c r="BX312" i="1" s="1"/>
  <c r="BY312" i="1" s="1"/>
  <c r="BO312" i="1"/>
  <c r="BR312" i="1" s="1"/>
  <c r="BS312" i="1" s="1"/>
  <c r="BN312" i="1"/>
  <c r="BH312" i="1"/>
  <c r="BB312" i="1"/>
  <c r="AW312" i="1"/>
  <c r="AU312" i="1" s="1"/>
  <c r="AH312" i="1" s="1"/>
  <c r="AN312" i="1"/>
  <c r="K312" i="1" s="1"/>
  <c r="J312" i="1" s="1"/>
  <c r="AI312" i="1"/>
  <c r="L312" i="1" s="1"/>
  <c r="BK312" i="1" s="1"/>
  <c r="AA312" i="1"/>
  <c r="Z312" i="1"/>
  <c r="Y312" i="1" s="1"/>
  <c r="R312" i="1"/>
  <c r="CU311" i="1"/>
  <c r="CT311" i="1"/>
  <c r="CR311" i="1"/>
  <c r="CS311" i="1" s="1"/>
  <c r="BJ311" i="1" s="1"/>
  <c r="BL311" i="1" s="1"/>
  <c r="BW311" i="1"/>
  <c r="BV311" i="1"/>
  <c r="BN311" i="1"/>
  <c r="BH311" i="1"/>
  <c r="BB311" i="1"/>
  <c r="BO311" i="1" s="1"/>
  <c r="BR311" i="1" s="1"/>
  <c r="AW311" i="1"/>
  <c r="AV311" i="1"/>
  <c r="AU311" i="1"/>
  <c r="AN311" i="1"/>
  <c r="K311" i="1" s="1"/>
  <c r="J311" i="1" s="1"/>
  <c r="AI311" i="1"/>
  <c r="L311" i="1" s="1"/>
  <c r="BK311" i="1" s="1"/>
  <c r="BM311" i="1" s="1"/>
  <c r="AA311" i="1"/>
  <c r="Z311" i="1"/>
  <c r="Y311" i="1"/>
  <c r="U311" i="1"/>
  <c r="R311" i="1"/>
  <c r="M311" i="1"/>
  <c r="CU310" i="1"/>
  <c r="CT310" i="1"/>
  <c r="CR310" i="1"/>
  <c r="BW310" i="1"/>
  <c r="BV310" i="1"/>
  <c r="BR310" i="1"/>
  <c r="BO310" i="1"/>
  <c r="BN310" i="1"/>
  <c r="BH310" i="1"/>
  <c r="BB310" i="1"/>
  <c r="AW310" i="1"/>
  <c r="AU310" i="1" s="1"/>
  <c r="AV310" i="1"/>
  <c r="AN310" i="1"/>
  <c r="K310" i="1" s="1"/>
  <c r="J310" i="1" s="1"/>
  <c r="AC310" i="1" s="1"/>
  <c r="AI310" i="1"/>
  <c r="L310" i="1" s="1"/>
  <c r="BK310" i="1" s="1"/>
  <c r="AA310" i="1"/>
  <c r="Z310" i="1"/>
  <c r="Y310" i="1" s="1"/>
  <c r="R310" i="1"/>
  <c r="P310" i="1"/>
  <c r="CU309" i="1"/>
  <c r="CT309" i="1"/>
  <c r="CR309" i="1"/>
  <c r="U309" i="1" s="1"/>
  <c r="BW309" i="1"/>
  <c r="BV309" i="1"/>
  <c r="BN309" i="1"/>
  <c r="BH309" i="1"/>
  <c r="BB309" i="1"/>
  <c r="BO309" i="1" s="1"/>
  <c r="BR309" i="1" s="1"/>
  <c r="AW309" i="1"/>
  <c r="AU309" i="1"/>
  <c r="AV309" i="1" s="1"/>
  <c r="AN309" i="1"/>
  <c r="K309" i="1" s="1"/>
  <c r="J309" i="1" s="1"/>
  <c r="AI309" i="1"/>
  <c r="AH309" i="1"/>
  <c r="AG309" i="1"/>
  <c r="AA309" i="1"/>
  <c r="Z309" i="1"/>
  <c r="Y309" i="1"/>
  <c r="R309" i="1"/>
  <c r="P309" i="1"/>
  <c r="M309" i="1"/>
  <c r="L309" i="1"/>
  <c r="BK309" i="1" s="1"/>
  <c r="CU308" i="1"/>
  <c r="U308" i="1" s="1"/>
  <c r="CT308" i="1"/>
  <c r="CS308" i="1" s="1"/>
  <c r="CR308" i="1"/>
  <c r="BW308" i="1"/>
  <c r="BV308" i="1"/>
  <c r="BU308" i="1"/>
  <c r="BT308" i="1"/>
  <c r="BX308" i="1" s="1"/>
  <c r="BY308" i="1" s="1"/>
  <c r="BO308" i="1"/>
  <c r="BR308" i="1" s="1"/>
  <c r="BS308" i="1" s="1"/>
  <c r="BN308" i="1"/>
  <c r="BJ308" i="1"/>
  <c r="BL308" i="1" s="1"/>
  <c r="BH308" i="1"/>
  <c r="BB308" i="1"/>
  <c r="AW308" i="1"/>
  <c r="AU308" i="1" s="1"/>
  <c r="AN308" i="1"/>
  <c r="AI308" i="1"/>
  <c r="L308" i="1" s="1"/>
  <c r="BK308" i="1" s="1"/>
  <c r="BM308" i="1" s="1"/>
  <c r="AA308" i="1"/>
  <c r="Z308" i="1"/>
  <c r="R308" i="1"/>
  <c r="K308" i="1"/>
  <c r="J308" i="1" s="1"/>
  <c r="AC308" i="1" s="1"/>
  <c r="CU307" i="1"/>
  <c r="CT307" i="1"/>
  <c r="CR307" i="1"/>
  <c r="CS307" i="1" s="1"/>
  <c r="BJ307" i="1" s="1"/>
  <c r="BW307" i="1"/>
  <c r="BV307" i="1"/>
  <c r="BN307" i="1"/>
  <c r="BL307" i="1"/>
  <c r="BH307" i="1"/>
  <c r="BB307" i="1"/>
  <c r="BO307" i="1" s="1"/>
  <c r="BR307" i="1" s="1"/>
  <c r="AW307" i="1"/>
  <c r="AU307" i="1"/>
  <c r="AN307" i="1"/>
  <c r="K307" i="1" s="1"/>
  <c r="J307" i="1" s="1"/>
  <c r="AC307" i="1" s="1"/>
  <c r="AI307" i="1"/>
  <c r="AA307" i="1"/>
  <c r="Z307" i="1"/>
  <c r="Y307" i="1"/>
  <c r="U307" i="1"/>
  <c r="R307" i="1"/>
  <c r="M307" i="1"/>
  <c r="L307" i="1"/>
  <c r="BK307" i="1" s="1"/>
  <c r="BM307" i="1" s="1"/>
  <c r="CU306" i="1"/>
  <c r="CT306" i="1"/>
  <c r="CR306" i="1"/>
  <c r="BW306" i="1"/>
  <c r="BV306" i="1"/>
  <c r="BN306" i="1"/>
  <c r="BH306" i="1"/>
  <c r="BB306" i="1"/>
  <c r="BO306" i="1" s="1"/>
  <c r="BR306" i="1" s="1"/>
  <c r="AW306" i="1"/>
  <c r="AU306" i="1" s="1"/>
  <c r="AV306" i="1"/>
  <c r="AN306" i="1"/>
  <c r="K306" i="1" s="1"/>
  <c r="J306" i="1" s="1"/>
  <c r="AC306" i="1" s="1"/>
  <c r="AI306" i="1"/>
  <c r="L306" i="1" s="1"/>
  <c r="BK306" i="1" s="1"/>
  <c r="AA306" i="1"/>
  <c r="Z306" i="1"/>
  <c r="Y306" i="1" s="1"/>
  <c r="R306" i="1"/>
  <c r="P306" i="1"/>
  <c r="CU305" i="1"/>
  <c r="CT305" i="1"/>
  <c r="CR305" i="1"/>
  <c r="U305" i="1" s="1"/>
  <c r="BW305" i="1"/>
  <c r="BV305" i="1"/>
  <c r="BR305" i="1"/>
  <c r="BU305" i="1" s="1"/>
  <c r="BN305" i="1"/>
  <c r="BH305" i="1"/>
  <c r="BB305" i="1"/>
  <c r="BO305" i="1" s="1"/>
  <c r="AW305" i="1"/>
  <c r="AU305" i="1"/>
  <c r="AV305" i="1" s="1"/>
  <c r="AN305" i="1"/>
  <c r="K305" i="1" s="1"/>
  <c r="AI305" i="1"/>
  <c r="AH305" i="1"/>
  <c r="AG305" i="1"/>
  <c r="AA305" i="1"/>
  <c r="Z305" i="1"/>
  <c r="Y305" i="1" s="1"/>
  <c r="R305" i="1"/>
  <c r="P305" i="1"/>
  <c r="M305" i="1"/>
  <c r="L305" i="1"/>
  <c r="BK305" i="1" s="1"/>
  <c r="J305" i="1"/>
  <c r="CU304" i="1"/>
  <c r="U304" i="1" s="1"/>
  <c r="CT304" i="1"/>
  <c r="CS304" i="1" s="1"/>
  <c r="BJ304" i="1" s="1"/>
  <c r="BL304" i="1" s="1"/>
  <c r="CR304" i="1"/>
  <c r="BW304" i="1"/>
  <c r="BV304" i="1"/>
  <c r="BT304" i="1"/>
  <c r="BX304" i="1" s="1"/>
  <c r="BY304" i="1" s="1"/>
  <c r="BO304" i="1"/>
  <c r="BR304" i="1" s="1"/>
  <c r="BS304" i="1" s="1"/>
  <c r="BN304" i="1"/>
  <c r="BH304" i="1"/>
  <c r="BB304" i="1"/>
  <c r="AW304" i="1"/>
  <c r="AU304" i="1" s="1"/>
  <c r="AH304" i="1" s="1"/>
  <c r="AN304" i="1"/>
  <c r="K304" i="1" s="1"/>
  <c r="J304" i="1" s="1"/>
  <c r="AI304" i="1"/>
  <c r="AA304" i="1"/>
  <c r="Z304" i="1"/>
  <c r="R304" i="1"/>
  <c r="L304" i="1"/>
  <c r="BK304" i="1" s="1"/>
  <c r="CU303" i="1"/>
  <c r="CT303" i="1"/>
  <c r="CR303" i="1"/>
  <c r="CS303" i="1" s="1"/>
  <c r="BJ303" i="1" s="1"/>
  <c r="BL303" i="1" s="1"/>
  <c r="BW303" i="1"/>
  <c r="BV303" i="1"/>
  <c r="BN303" i="1"/>
  <c r="BH303" i="1"/>
  <c r="BB303" i="1"/>
  <c r="BO303" i="1" s="1"/>
  <c r="BR303" i="1" s="1"/>
  <c r="AW303" i="1"/>
  <c r="AV303" i="1"/>
  <c r="AU303" i="1"/>
  <c r="AN303" i="1"/>
  <c r="K303" i="1" s="1"/>
  <c r="J303" i="1" s="1"/>
  <c r="AI303" i="1"/>
  <c r="L303" i="1" s="1"/>
  <c r="BK303" i="1" s="1"/>
  <c r="BM303" i="1" s="1"/>
  <c r="AA303" i="1"/>
  <c r="Z303" i="1"/>
  <c r="Y303" i="1"/>
  <c r="U303" i="1"/>
  <c r="R303" i="1"/>
  <c r="M303" i="1"/>
  <c r="CU302" i="1"/>
  <c r="CT302" i="1"/>
  <c r="CR302" i="1"/>
  <c r="BW302" i="1"/>
  <c r="BV302" i="1"/>
  <c r="BR302" i="1"/>
  <c r="BO302" i="1"/>
  <c r="BN302" i="1"/>
  <c r="BH302" i="1"/>
  <c r="BB302" i="1"/>
  <c r="AW302" i="1"/>
  <c r="AU302" i="1" s="1"/>
  <c r="AV302" i="1"/>
  <c r="AN302" i="1"/>
  <c r="AI302" i="1"/>
  <c r="L302" i="1" s="1"/>
  <c r="BK302" i="1" s="1"/>
  <c r="AA302" i="1"/>
  <c r="Z302" i="1"/>
  <c r="Y302" i="1" s="1"/>
  <c r="R302" i="1"/>
  <c r="P302" i="1"/>
  <c r="K302" i="1"/>
  <c r="J302" i="1" s="1"/>
  <c r="AC302" i="1" s="1"/>
  <c r="CU301" i="1"/>
  <c r="CT301" i="1"/>
  <c r="CR301" i="1"/>
  <c r="U301" i="1" s="1"/>
  <c r="BW301" i="1"/>
  <c r="BV301" i="1"/>
  <c r="BN301" i="1"/>
  <c r="BH301" i="1"/>
  <c r="BB301" i="1"/>
  <c r="BO301" i="1" s="1"/>
  <c r="BR301" i="1" s="1"/>
  <c r="AW301" i="1"/>
  <c r="AU301" i="1"/>
  <c r="AV301" i="1" s="1"/>
  <c r="AN301" i="1"/>
  <c r="K301" i="1" s="1"/>
  <c r="J301" i="1" s="1"/>
  <c r="AI301" i="1"/>
  <c r="AH301" i="1"/>
  <c r="AG301" i="1"/>
  <c r="AA301" i="1"/>
  <c r="Z301" i="1"/>
  <c r="Y301" i="1" s="1"/>
  <c r="R301" i="1"/>
  <c r="P301" i="1"/>
  <c r="M301" i="1"/>
  <c r="L301" i="1"/>
  <c r="BK301" i="1" s="1"/>
  <c r="CU300" i="1"/>
  <c r="U300" i="1" s="1"/>
  <c r="CT300" i="1"/>
  <c r="CS300" i="1" s="1"/>
  <c r="CR300" i="1"/>
  <c r="BW300" i="1"/>
  <c r="BV300" i="1"/>
  <c r="BU300" i="1"/>
  <c r="BT300" i="1"/>
  <c r="BX300" i="1" s="1"/>
  <c r="BY300" i="1" s="1"/>
  <c r="BO300" i="1"/>
  <c r="BR300" i="1" s="1"/>
  <c r="BS300" i="1" s="1"/>
  <c r="BN300" i="1"/>
  <c r="BJ300" i="1"/>
  <c r="BL300" i="1" s="1"/>
  <c r="BH300" i="1"/>
  <c r="BB300" i="1"/>
  <c r="AW300" i="1"/>
  <c r="AU300" i="1" s="1"/>
  <c r="AN300" i="1"/>
  <c r="K300" i="1" s="1"/>
  <c r="J300" i="1" s="1"/>
  <c r="AC300" i="1" s="1"/>
  <c r="AI300" i="1"/>
  <c r="L300" i="1" s="1"/>
  <c r="BK300" i="1" s="1"/>
  <c r="AA300" i="1"/>
  <c r="Z300" i="1"/>
  <c r="R300" i="1"/>
  <c r="CU299" i="1"/>
  <c r="CT299" i="1"/>
  <c r="CR299" i="1"/>
  <c r="CS299" i="1" s="1"/>
  <c r="BJ299" i="1" s="1"/>
  <c r="BW299" i="1"/>
  <c r="BV299" i="1"/>
  <c r="BN299" i="1"/>
  <c r="BL299" i="1"/>
  <c r="BH299" i="1"/>
  <c r="BB299" i="1"/>
  <c r="BO299" i="1" s="1"/>
  <c r="BR299" i="1" s="1"/>
  <c r="AW299" i="1"/>
  <c r="AV299" i="1"/>
  <c r="AU299" i="1"/>
  <c r="AN299" i="1"/>
  <c r="K299" i="1" s="1"/>
  <c r="J299" i="1" s="1"/>
  <c r="AC299" i="1" s="1"/>
  <c r="AI299" i="1"/>
  <c r="L299" i="1" s="1"/>
  <c r="BK299" i="1" s="1"/>
  <c r="BM299" i="1" s="1"/>
  <c r="AA299" i="1"/>
  <c r="Z299" i="1"/>
  <c r="Y299" i="1"/>
  <c r="U299" i="1"/>
  <c r="R299" i="1"/>
  <c r="M299" i="1"/>
  <c r="CU298" i="1"/>
  <c r="CT298" i="1"/>
  <c r="CR298" i="1"/>
  <c r="BW298" i="1"/>
  <c r="BV298" i="1"/>
  <c r="BN298" i="1"/>
  <c r="BH298" i="1"/>
  <c r="BB298" i="1"/>
  <c r="BO298" i="1" s="1"/>
  <c r="BR298" i="1" s="1"/>
  <c r="AW298" i="1"/>
  <c r="AU298" i="1" s="1"/>
  <c r="AV298" i="1"/>
  <c r="AN298" i="1"/>
  <c r="K298" i="1" s="1"/>
  <c r="J298" i="1" s="1"/>
  <c r="AC298" i="1" s="1"/>
  <c r="AI298" i="1"/>
  <c r="L298" i="1" s="1"/>
  <c r="BK298" i="1" s="1"/>
  <c r="AA298" i="1"/>
  <c r="Z298" i="1"/>
  <c r="Y298" i="1" s="1"/>
  <c r="R298" i="1"/>
  <c r="P298" i="1"/>
  <c r="CU297" i="1"/>
  <c r="CT297" i="1"/>
  <c r="CR297" i="1"/>
  <c r="U297" i="1" s="1"/>
  <c r="BW297" i="1"/>
  <c r="BV297" i="1"/>
  <c r="BR297" i="1"/>
  <c r="BU297" i="1" s="1"/>
  <c r="BN297" i="1"/>
  <c r="BH297" i="1"/>
  <c r="BB297" i="1"/>
  <c r="BO297" i="1" s="1"/>
  <c r="AW297" i="1"/>
  <c r="AU297" i="1"/>
  <c r="AV297" i="1" s="1"/>
  <c r="AN297" i="1"/>
  <c r="K297" i="1" s="1"/>
  <c r="J297" i="1" s="1"/>
  <c r="AI297" i="1"/>
  <c r="AH297" i="1"/>
  <c r="AG297" i="1"/>
  <c r="AA297" i="1"/>
  <c r="Z297" i="1"/>
  <c r="Y297" i="1" s="1"/>
  <c r="R297" i="1"/>
  <c r="P297" i="1"/>
  <c r="M297" i="1"/>
  <c r="L297" i="1"/>
  <c r="BK297" i="1" s="1"/>
  <c r="CU296" i="1"/>
  <c r="U296" i="1" s="1"/>
  <c r="CT296" i="1"/>
  <c r="CS296" i="1" s="1"/>
  <c r="BJ296" i="1" s="1"/>
  <c r="BL296" i="1" s="1"/>
  <c r="CR296" i="1"/>
  <c r="BW296" i="1"/>
  <c r="BV296" i="1"/>
  <c r="BO296" i="1"/>
  <c r="BR296" i="1" s="1"/>
  <c r="BS296" i="1" s="1"/>
  <c r="BN296" i="1"/>
  <c r="BH296" i="1"/>
  <c r="BB296" i="1"/>
  <c r="AW296" i="1"/>
  <c r="AU296" i="1" s="1"/>
  <c r="AH296" i="1" s="1"/>
  <c r="AN296" i="1"/>
  <c r="K296" i="1" s="1"/>
  <c r="J296" i="1" s="1"/>
  <c r="AI296" i="1"/>
  <c r="L296" i="1" s="1"/>
  <c r="BK296" i="1" s="1"/>
  <c r="AA296" i="1"/>
  <c r="Z296" i="1"/>
  <c r="R296" i="1"/>
  <c r="CU295" i="1"/>
  <c r="CT295" i="1"/>
  <c r="CR295" i="1"/>
  <c r="CS295" i="1" s="1"/>
  <c r="BJ295" i="1" s="1"/>
  <c r="BL295" i="1" s="1"/>
  <c r="BW295" i="1"/>
  <c r="BV295" i="1"/>
  <c r="BN295" i="1"/>
  <c r="BH295" i="1"/>
  <c r="BB295" i="1"/>
  <c r="BO295" i="1" s="1"/>
  <c r="BR295" i="1" s="1"/>
  <c r="AW295" i="1"/>
  <c r="AV295" i="1"/>
  <c r="AU295" i="1"/>
  <c r="AN295" i="1"/>
  <c r="K295" i="1" s="1"/>
  <c r="J295" i="1" s="1"/>
  <c r="AI295" i="1"/>
  <c r="L295" i="1" s="1"/>
  <c r="BK295" i="1" s="1"/>
  <c r="BM295" i="1" s="1"/>
  <c r="AA295" i="1"/>
  <c r="Z295" i="1"/>
  <c r="Y295" i="1"/>
  <c r="U295" i="1"/>
  <c r="R295" i="1"/>
  <c r="M295" i="1"/>
  <c r="CU294" i="1"/>
  <c r="CT294" i="1"/>
  <c r="CR294" i="1"/>
  <c r="BW294" i="1"/>
  <c r="BV294" i="1"/>
  <c r="BR294" i="1"/>
  <c r="BO294" i="1"/>
  <c r="BN294" i="1"/>
  <c r="BH294" i="1"/>
  <c r="BB294" i="1"/>
  <c r="AW294" i="1"/>
  <c r="AU294" i="1" s="1"/>
  <c r="AV294" i="1"/>
  <c r="AN294" i="1"/>
  <c r="K294" i="1" s="1"/>
  <c r="J294" i="1" s="1"/>
  <c r="AC294" i="1" s="1"/>
  <c r="AI294" i="1"/>
  <c r="L294" i="1" s="1"/>
  <c r="BK294" i="1" s="1"/>
  <c r="AA294" i="1"/>
  <c r="Z294" i="1"/>
  <c r="Y294" i="1" s="1"/>
  <c r="R294" i="1"/>
  <c r="P294" i="1"/>
  <c r="CU293" i="1"/>
  <c r="CT293" i="1"/>
  <c r="CR293" i="1"/>
  <c r="U293" i="1" s="1"/>
  <c r="BW293" i="1"/>
  <c r="BV293" i="1"/>
  <c r="BN293" i="1"/>
  <c r="BH293" i="1"/>
  <c r="BB293" i="1"/>
  <c r="BO293" i="1" s="1"/>
  <c r="BR293" i="1" s="1"/>
  <c r="AW293" i="1"/>
  <c r="AU293" i="1"/>
  <c r="AV293" i="1" s="1"/>
  <c r="AN293" i="1"/>
  <c r="K293" i="1" s="1"/>
  <c r="J293" i="1" s="1"/>
  <c r="AI293" i="1"/>
  <c r="AH293" i="1"/>
  <c r="AG293" i="1"/>
  <c r="AA293" i="1"/>
  <c r="Z293" i="1"/>
  <c r="Y293" i="1" s="1"/>
  <c r="R293" i="1"/>
  <c r="P293" i="1"/>
  <c r="M293" i="1"/>
  <c r="L293" i="1"/>
  <c r="BK293" i="1" s="1"/>
  <c r="CU292" i="1"/>
  <c r="U292" i="1" s="1"/>
  <c r="CT292" i="1"/>
  <c r="CS292" i="1" s="1"/>
  <c r="CR292" i="1"/>
  <c r="BW292" i="1"/>
  <c r="BV292" i="1"/>
  <c r="BU292" i="1"/>
  <c r="BT292" i="1"/>
  <c r="BX292" i="1" s="1"/>
  <c r="BY292" i="1" s="1"/>
  <c r="BO292" i="1"/>
  <c r="BR292" i="1" s="1"/>
  <c r="BS292" i="1" s="1"/>
  <c r="BN292" i="1"/>
  <c r="BJ292" i="1"/>
  <c r="BL292" i="1" s="1"/>
  <c r="BH292" i="1"/>
  <c r="BB292" i="1"/>
  <c r="AW292" i="1"/>
  <c r="AU292" i="1" s="1"/>
  <c r="AN292" i="1"/>
  <c r="K292" i="1" s="1"/>
  <c r="J292" i="1" s="1"/>
  <c r="AC292" i="1" s="1"/>
  <c r="AI292" i="1"/>
  <c r="L292" i="1" s="1"/>
  <c r="BK292" i="1" s="1"/>
  <c r="AA292" i="1"/>
  <c r="Z292" i="1"/>
  <c r="R292" i="1"/>
  <c r="CU291" i="1"/>
  <c r="CT291" i="1"/>
  <c r="CR291" i="1"/>
  <c r="CS291" i="1" s="1"/>
  <c r="BJ291" i="1" s="1"/>
  <c r="BW291" i="1"/>
  <c r="BV291" i="1"/>
  <c r="BN291" i="1"/>
  <c r="BL291" i="1"/>
  <c r="BH291" i="1"/>
  <c r="BB291" i="1"/>
  <c r="BO291" i="1" s="1"/>
  <c r="BR291" i="1" s="1"/>
  <c r="AW291" i="1"/>
  <c r="AV291" i="1"/>
  <c r="AU291" i="1"/>
  <c r="AN291" i="1"/>
  <c r="K291" i="1" s="1"/>
  <c r="J291" i="1" s="1"/>
  <c r="AC291" i="1" s="1"/>
  <c r="AI291" i="1"/>
  <c r="L291" i="1" s="1"/>
  <c r="BK291" i="1" s="1"/>
  <c r="BM291" i="1" s="1"/>
  <c r="AA291" i="1"/>
  <c r="Z291" i="1"/>
  <c r="Y291" i="1"/>
  <c r="U291" i="1"/>
  <c r="R291" i="1"/>
  <c r="M291" i="1"/>
  <c r="CU290" i="1"/>
  <c r="CT290" i="1"/>
  <c r="CR290" i="1"/>
  <c r="BW290" i="1"/>
  <c r="BV290" i="1"/>
  <c r="BN290" i="1"/>
  <c r="BH290" i="1"/>
  <c r="BB290" i="1"/>
  <c r="BO290" i="1" s="1"/>
  <c r="BR290" i="1" s="1"/>
  <c r="AW290" i="1"/>
  <c r="AU290" i="1" s="1"/>
  <c r="AV290" i="1"/>
  <c r="AN290" i="1"/>
  <c r="K290" i="1" s="1"/>
  <c r="J290" i="1" s="1"/>
  <c r="AC290" i="1" s="1"/>
  <c r="AI290" i="1"/>
  <c r="L290" i="1" s="1"/>
  <c r="BK290" i="1" s="1"/>
  <c r="AA290" i="1"/>
  <c r="Z290" i="1"/>
  <c r="Y290" i="1" s="1"/>
  <c r="R290" i="1"/>
  <c r="P290" i="1"/>
  <c r="CU289" i="1"/>
  <c r="CT289" i="1"/>
  <c r="CR289" i="1"/>
  <c r="U289" i="1" s="1"/>
  <c r="BW289" i="1"/>
  <c r="BV289" i="1"/>
  <c r="BR289" i="1"/>
  <c r="BU289" i="1" s="1"/>
  <c r="BN289" i="1"/>
  <c r="BH289" i="1"/>
  <c r="BB289" i="1"/>
  <c r="BO289" i="1" s="1"/>
  <c r="AW289" i="1"/>
  <c r="AU289" i="1"/>
  <c r="AV289" i="1" s="1"/>
  <c r="AN289" i="1"/>
  <c r="K289" i="1" s="1"/>
  <c r="J289" i="1" s="1"/>
  <c r="AI289" i="1"/>
  <c r="AH289" i="1"/>
  <c r="AG289" i="1"/>
  <c r="AA289" i="1"/>
  <c r="Z289" i="1"/>
  <c r="Y289" i="1" s="1"/>
  <c r="R289" i="1"/>
  <c r="P289" i="1"/>
  <c r="M289" i="1"/>
  <c r="L289" i="1"/>
  <c r="BK289" i="1" s="1"/>
  <c r="CU288" i="1"/>
  <c r="CT288" i="1"/>
  <c r="CS288" i="1" s="1"/>
  <c r="BJ288" i="1" s="1"/>
  <c r="BL288" i="1" s="1"/>
  <c r="CR288" i="1"/>
  <c r="U288" i="1" s="1"/>
  <c r="BW288" i="1"/>
  <c r="BV288" i="1"/>
  <c r="BO288" i="1"/>
  <c r="BR288" i="1" s="1"/>
  <c r="BS288" i="1" s="1"/>
  <c r="BN288" i="1"/>
  <c r="BH288" i="1"/>
  <c r="BB288" i="1"/>
  <c r="AW288" i="1"/>
  <c r="AU288" i="1" s="1"/>
  <c r="AH288" i="1" s="1"/>
  <c r="AN288" i="1"/>
  <c r="K288" i="1" s="1"/>
  <c r="J288" i="1" s="1"/>
  <c r="AI288" i="1"/>
  <c r="L288" i="1" s="1"/>
  <c r="BK288" i="1" s="1"/>
  <c r="AA288" i="1"/>
  <c r="Z288" i="1"/>
  <c r="R288" i="1"/>
  <c r="CU287" i="1"/>
  <c r="CT287" i="1"/>
  <c r="CR287" i="1"/>
  <c r="CS287" i="1" s="1"/>
  <c r="BJ287" i="1" s="1"/>
  <c r="BL287" i="1" s="1"/>
  <c r="BW287" i="1"/>
  <c r="BV287" i="1"/>
  <c r="BN287" i="1"/>
  <c r="BH287" i="1"/>
  <c r="BB287" i="1"/>
  <c r="BO287" i="1" s="1"/>
  <c r="BR287" i="1" s="1"/>
  <c r="AW287" i="1"/>
  <c r="AV287" i="1"/>
  <c r="AU287" i="1"/>
  <c r="AN287" i="1"/>
  <c r="K287" i="1" s="1"/>
  <c r="J287" i="1" s="1"/>
  <c r="AI287" i="1"/>
  <c r="AA287" i="1"/>
  <c r="Z287" i="1"/>
  <c r="Y287" i="1"/>
  <c r="U287" i="1"/>
  <c r="R287" i="1"/>
  <c r="M287" i="1"/>
  <c r="L287" i="1"/>
  <c r="BK287" i="1" s="1"/>
  <c r="BM287" i="1" s="1"/>
  <c r="CU286" i="1"/>
  <c r="CT286" i="1"/>
  <c r="CR286" i="1"/>
  <c r="BW286" i="1"/>
  <c r="BV286" i="1"/>
  <c r="BN286" i="1"/>
  <c r="BH286" i="1"/>
  <c r="BB286" i="1"/>
  <c r="BO286" i="1" s="1"/>
  <c r="BR286" i="1" s="1"/>
  <c r="AW286" i="1"/>
  <c r="AU286" i="1" s="1"/>
  <c r="AV286" i="1"/>
  <c r="AN286" i="1"/>
  <c r="AI286" i="1"/>
  <c r="L286" i="1" s="1"/>
  <c r="BK286" i="1" s="1"/>
  <c r="AA286" i="1"/>
  <c r="Z286" i="1"/>
  <c r="Y286" i="1" s="1"/>
  <c r="R286" i="1"/>
  <c r="P286" i="1"/>
  <c r="K286" i="1"/>
  <c r="J286" i="1" s="1"/>
  <c r="AC286" i="1" s="1"/>
  <c r="CU285" i="1"/>
  <c r="CT285" i="1"/>
  <c r="CR285" i="1"/>
  <c r="U285" i="1" s="1"/>
  <c r="BW285" i="1"/>
  <c r="BV285" i="1"/>
  <c r="BN285" i="1"/>
  <c r="BH285" i="1"/>
  <c r="BB285" i="1"/>
  <c r="BO285" i="1" s="1"/>
  <c r="BR285" i="1" s="1"/>
  <c r="AW285" i="1"/>
  <c r="AU285" i="1"/>
  <c r="AV285" i="1" s="1"/>
  <c r="AN285" i="1"/>
  <c r="K285" i="1" s="1"/>
  <c r="J285" i="1" s="1"/>
  <c r="AI285" i="1"/>
  <c r="AH285" i="1"/>
  <c r="AG285" i="1"/>
  <c r="AA285" i="1"/>
  <c r="Z285" i="1"/>
  <c r="Y285" i="1" s="1"/>
  <c r="R285" i="1"/>
  <c r="P285" i="1"/>
  <c r="M285" i="1"/>
  <c r="L285" i="1"/>
  <c r="BK285" i="1" s="1"/>
  <c r="CU284" i="1"/>
  <c r="CT284" i="1"/>
  <c r="CS284" i="1" s="1"/>
  <c r="CR284" i="1"/>
  <c r="U284" i="1" s="1"/>
  <c r="BW284" i="1"/>
  <c r="BV284" i="1"/>
  <c r="BU284" i="1"/>
  <c r="BT284" i="1"/>
  <c r="BX284" i="1" s="1"/>
  <c r="BY284" i="1" s="1"/>
  <c r="BO284" i="1"/>
  <c r="BR284" i="1" s="1"/>
  <c r="BS284" i="1" s="1"/>
  <c r="BN284" i="1"/>
  <c r="BJ284" i="1"/>
  <c r="BL284" i="1" s="1"/>
  <c r="BH284" i="1"/>
  <c r="BB284" i="1"/>
  <c r="AW284" i="1"/>
  <c r="AU284" i="1" s="1"/>
  <c r="AN284" i="1"/>
  <c r="K284" i="1" s="1"/>
  <c r="J284" i="1" s="1"/>
  <c r="AC284" i="1" s="1"/>
  <c r="AI284" i="1"/>
  <c r="L284" i="1" s="1"/>
  <c r="BK284" i="1" s="1"/>
  <c r="AA284" i="1"/>
  <c r="Z284" i="1"/>
  <c r="R284" i="1"/>
  <c r="CU283" i="1"/>
  <c r="CT283" i="1"/>
  <c r="CR283" i="1"/>
  <c r="CS283" i="1" s="1"/>
  <c r="BJ283" i="1" s="1"/>
  <c r="BW283" i="1"/>
  <c r="BV283" i="1"/>
  <c r="BN283" i="1"/>
  <c r="BL283" i="1"/>
  <c r="BH283" i="1"/>
  <c r="BB283" i="1"/>
  <c r="BO283" i="1" s="1"/>
  <c r="BR283" i="1" s="1"/>
  <c r="AW283" i="1"/>
  <c r="AV283" i="1"/>
  <c r="AU283" i="1"/>
  <c r="AN283" i="1"/>
  <c r="K283" i="1" s="1"/>
  <c r="J283" i="1" s="1"/>
  <c r="AC283" i="1" s="1"/>
  <c r="AI283" i="1"/>
  <c r="L283" i="1" s="1"/>
  <c r="BK283" i="1" s="1"/>
  <c r="BM283" i="1" s="1"/>
  <c r="AA283" i="1"/>
  <c r="Z283" i="1"/>
  <c r="Y283" i="1"/>
  <c r="U283" i="1"/>
  <c r="R283" i="1"/>
  <c r="M283" i="1"/>
  <c r="CU282" i="1"/>
  <c r="CT282" i="1"/>
  <c r="CR282" i="1"/>
  <c r="BW282" i="1"/>
  <c r="BV282" i="1"/>
  <c r="BN282" i="1"/>
  <c r="BH282" i="1"/>
  <c r="BB282" i="1"/>
  <c r="BO282" i="1" s="1"/>
  <c r="BR282" i="1" s="1"/>
  <c r="AW282" i="1"/>
  <c r="AU282" i="1" s="1"/>
  <c r="AV282" i="1"/>
  <c r="AN282" i="1"/>
  <c r="K282" i="1" s="1"/>
  <c r="J282" i="1" s="1"/>
  <c r="AC282" i="1" s="1"/>
  <c r="AI282" i="1"/>
  <c r="L282" i="1" s="1"/>
  <c r="BK282" i="1" s="1"/>
  <c r="AA282" i="1"/>
  <c r="Z282" i="1"/>
  <c r="Y282" i="1" s="1"/>
  <c r="R282" i="1"/>
  <c r="P282" i="1"/>
  <c r="CU281" i="1"/>
  <c r="CT281" i="1"/>
  <c r="CR281" i="1"/>
  <c r="U281" i="1" s="1"/>
  <c r="BW281" i="1"/>
  <c r="BV281" i="1"/>
  <c r="BR281" i="1"/>
  <c r="BU281" i="1" s="1"/>
  <c r="BN281" i="1"/>
  <c r="BH281" i="1"/>
  <c r="BB281" i="1"/>
  <c r="BO281" i="1" s="1"/>
  <c r="AW281" i="1"/>
  <c r="AU281" i="1"/>
  <c r="AV281" i="1" s="1"/>
  <c r="AN281" i="1"/>
  <c r="K281" i="1" s="1"/>
  <c r="J281" i="1" s="1"/>
  <c r="AI281" i="1"/>
  <c r="AH281" i="1"/>
  <c r="AG281" i="1"/>
  <c r="AA281" i="1"/>
  <c r="Z281" i="1"/>
  <c r="Y281" i="1" s="1"/>
  <c r="R281" i="1"/>
  <c r="P281" i="1"/>
  <c r="M281" i="1"/>
  <c r="L281" i="1"/>
  <c r="BK281" i="1" s="1"/>
  <c r="CU280" i="1"/>
  <c r="CT280" i="1"/>
  <c r="CR280" i="1"/>
  <c r="CS280" i="1" s="1"/>
  <c r="BJ280" i="1" s="1"/>
  <c r="BL280" i="1" s="1"/>
  <c r="BW280" i="1"/>
  <c r="BV280" i="1"/>
  <c r="BO280" i="1"/>
  <c r="BR280" i="1" s="1"/>
  <c r="BS280" i="1" s="1"/>
  <c r="BN280" i="1"/>
  <c r="BH280" i="1"/>
  <c r="BB280" i="1"/>
  <c r="AW280" i="1"/>
  <c r="AU280" i="1" s="1"/>
  <c r="AN280" i="1"/>
  <c r="K280" i="1" s="1"/>
  <c r="J280" i="1" s="1"/>
  <c r="AI280" i="1"/>
  <c r="L280" i="1" s="1"/>
  <c r="BK280" i="1" s="1"/>
  <c r="AH280" i="1"/>
  <c r="AA280" i="1"/>
  <c r="Z280" i="1"/>
  <c r="R280" i="1"/>
  <c r="CU279" i="1"/>
  <c r="CT279" i="1"/>
  <c r="CR279" i="1"/>
  <c r="CS279" i="1" s="1"/>
  <c r="BJ279" i="1" s="1"/>
  <c r="BL279" i="1" s="1"/>
  <c r="BW279" i="1"/>
  <c r="BV279" i="1"/>
  <c r="BN279" i="1"/>
  <c r="BH279" i="1"/>
  <c r="BB279" i="1"/>
  <c r="BO279" i="1" s="1"/>
  <c r="BR279" i="1" s="1"/>
  <c r="AW279" i="1"/>
  <c r="AV279" i="1"/>
  <c r="AU279" i="1"/>
  <c r="AN279" i="1"/>
  <c r="K279" i="1" s="1"/>
  <c r="J279" i="1" s="1"/>
  <c r="AI279" i="1"/>
  <c r="AA279" i="1"/>
  <c r="Z279" i="1"/>
  <c r="Y279" i="1"/>
  <c r="U279" i="1"/>
  <c r="R279" i="1"/>
  <c r="M279" i="1"/>
  <c r="L279" i="1"/>
  <c r="BK279" i="1" s="1"/>
  <c r="BM279" i="1" s="1"/>
  <c r="CU278" i="1"/>
  <c r="CT278" i="1"/>
  <c r="CR278" i="1"/>
  <c r="BW278" i="1"/>
  <c r="BV278" i="1"/>
  <c r="BN278" i="1"/>
  <c r="BH278" i="1"/>
  <c r="BB278" i="1"/>
  <c r="BO278" i="1" s="1"/>
  <c r="BR278" i="1" s="1"/>
  <c r="AW278" i="1"/>
  <c r="AU278" i="1" s="1"/>
  <c r="AV278" i="1"/>
  <c r="AN278" i="1"/>
  <c r="AI278" i="1"/>
  <c r="L278" i="1" s="1"/>
  <c r="BK278" i="1" s="1"/>
  <c r="AA278" i="1"/>
  <c r="Z278" i="1"/>
  <c r="Y278" i="1" s="1"/>
  <c r="R278" i="1"/>
  <c r="P278" i="1"/>
  <c r="K278" i="1"/>
  <c r="J278" i="1"/>
  <c r="AC278" i="1" s="1"/>
  <c r="CU277" i="1"/>
  <c r="CT277" i="1"/>
  <c r="CR277" i="1"/>
  <c r="U277" i="1" s="1"/>
  <c r="BW277" i="1"/>
  <c r="BV277" i="1"/>
  <c r="BN277" i="1"/>
  <c r="BH277" i="1"/>
  <c r="BB277" i="1"/>
  <c r="BO277" i="1" s="1"/>
  <c r="BR277" i="1" s="1"/>
  <c r="AW277" i="1"/>
  <c r="AU277" i="1"/>
  <c r="AV277" i="1" s="1"/>
  <c r="AN277" i="1"/>
  <c r="K277" i="1" s="1"/>
  <c r="J277" i="1" s="1"/>
  <c r="AI277" i="1"/>
  <c r="AH277" i="1"/>
  <c r="AG277" i="1"/>
  <c r="AA277" i="1"/>
  <c r="Z277" i="1"/>
  <c r="Y277" i="1" s="1"/>
  <c r="R277" i="1"/>
  <c r="P277" i="1"/>
  <c r="M277" i="1"/>
  <c r="L277" i="1"/>
  <c r="BK277" i="1" s="1"/>
  <c r="CU276" i="1"/>
  <c r="CT276" i="1"/>
  <c r="CR276" i="1"/>
  <c r="CS276" i="1" s="1"/>
  <c r="BJ276" i="1" s="1"/>
  <c r="BL276" i="1" s="1"/>
  <c r="BX276" i="1"/>
  <c r="BY276" i="1" s="1"/>
  <c r="BW276" i="1"/>
  <c r="BV276" i="1"/>
  <c r="BU276" i="1"/>
  <c r="BT276" i="1"/>
  <c r="BO276" i="1"/>
  <c r="BR276" i="1" s="1"/>
  <c r="BS276" i="1" s="1"/>
  <c r="BN276" i="1"/>
  <c r="BH276" i="1"/>
  <c r="BB276" i="1"/>
  <c r="AW276" i="1"/>
  <c r="AU276" i="1" s="1"/>
  <c r="AV276" i="1" s="1"/>
  <c r="AN276" i="1"/>
  <c r="AI276" i="1"/>
  <c r="L276" i="1" s="1"/>
  <c r="BK276" i="1" s="1"/>
  <c r="AH276" i="1"/>
  <c r="AA276" i="1"/>
  <c r="Z276" i="1"/>
  <c r="R276" i="1"/>
  <c r="K276" i="1"/>
  <c r="J276" i="1" s="1"/>
  <c r="CU275" i="1"/>
  <c r="CT275" i="1"/>
  <c r="CR275" i="1"/>
  <c r="CS275" i="1" s="1"/>
  <c r="BJ275" i="1" s="1"/>
  <c r="BL275" i="1" s="1"/>
  <c r="BW275" i="1"/>
  <c r="BV275" i="1"/>
  <c r="BR275" i="1"/>
  <c r="BN275" i="1"/>
  <c r="BH275" i="1"/>
  <c r="BB275" i="1"/>
  <c r="BO275" i="1" s="1"/>
  <c r="AW275" i="1"/>
  <c r="AU275" i="1"/>
  <c r="AN275" i="1"/>
  <c r="K275" i="1" s="1"/>
  <c r="J275" i="1" s="1"/>
  <c r="AI275" i="1"/>
  <c r="AC275" i="1"/>
  <c r="AA275" i="1"/>
  <c r="Z275" i="1"/>
  <c r="Y275" i="1"/>
  <c r="U275" i="1"/>
  <c r="R275" i="1"/>
  <c r="L275" i="1"/>
  <c r="BK275" i="1" s="1"/>
  <c r="BM275" i="1" s="1"/>
  <c r="CU274" i="1"/>
  <c r="CT274" i="1"/>
  <c r="CR274" i="1"/>
  <c r="BW274" i="1"/>
  <c r="BV274" i="1"/>
  <c r="BN274" i="1"/>
  <c r="BH274" i="1"/>
  <c r="BB274" i="1"/>
  <c r="BO274" i="1" s="1"/>
  <c r="BR274" i="1" s="1"/>
  <c r="AW274" i="1"/>
  <c r="AU274" i="1" s="1"/>
  <c r="AV274" i="1" s="1"/>
  <c r="AN274" i="1"/>
  <c r="K274" i="1" s="1"/>
  <c r="J274" i="1" s="1"/>
  <c r="AI274" i="1"/>
  <c r="L274" i="1" s="1"/>
  <c r="BK274" i="1" s="1"/>
  <c r="AH274" i="1"/>
  <c r="AA274" i="1"/>
  <c r="Z274" i="1"/>
  <c r="Y274" i="1" s="1"/>
  <c r="R274" i="1"/>
  <c r="P274" i="1"/>
  <c r="CU273" i="1"/>
  <c r="CT273" i="1"/>
  <c r="CR273" i="1"/>
  <c r="U273" i="1" s="1"/>
  <c r="BW273" i="1"/>
  <c r="BV273" i="1"/>
  <c r="BR273" i="1"/>
  <c r="BU273" i="1" s="1"/>
  <c r="BN273" i="1"/>
  <c r="BH273" i="1"/>
  <c r="BB273" i="1"/>
  <c r="BO273" i="1" s="1"/>
  <c r="AW273" i="1"/>
  <c r="AU273" i="1"/>
  <c r="AV273" i="1" s="1"/>
  <c r="AN273" i="1"/>
  <c r="K273" i="1" s="1"/>
  <c r="J273" i="1" s="1"/>
  <c r="AI273" i="1"/>
  <c r="L273" i="1" s="1"/>
  <c r="BK273" i="1" s="1"/>
  <c r="AH273" i="1"/>
  <c r="AG273" i="1"/>
  <c r="AA273" i="1"/>
  <c r="Z273" i="1"/>
  <c r="Y273" i="1"/>
  <c r="R273" i="1"/>
  <c r="P273" i="1"/>
  <c r="M273" i="1"/>
  <c r="CU272" i="1"/>
  <c r="CT272" i="1"/>
  <c r="CR272" i="1"/>
  <c r="CS272" i="1" s="1"/>
  <c r="BJ272" i="1" s="1"/>
  <c r="BL272" i="1" s="1"/>
  <c r="BW272" i="1"/>
  <c r="BV272" i="1"/>
  <c r="BO272" i="1"/>
  <c r="BR272" i="1" s="1"/>
  <c r="BS272" i="1" s="1"/>
  <c r="BN272" i="1"/>
  <c r="BH272" i="1"/>
  <c r="BB272" i="1"/>
  <c r="AW272" i="1"/>
  <c r="AU272" i="1" s="1"/>
  <c r="AV272" i="1"/>
  <c r="AN272" i="1"/>
  <c r="K272" i="1" s="1"/>
  <c r="AI272" i="1"/>
  <c r="L272" i="1" s="1"/>
  <c r="BK272" i="1" s="1"/>
  <c r="AH272" i="1"/>
  <c r="AA272" i="1"/>
  <c r="Z272" i="1"/>
  <c r="Y272" i="1" s="1"/>
  <c r="R272" i="1"/>
  <c r="J272" i="1"/>
  <c r="AC272" i="1" s="1"/>
  <c r="CU271" i="1"/>
  <c r="CT271" i="1"/>
  <c r="CR271" i="1"/>
  <c r="CS271" i="1" s="1"/>
  <c r="BJ271" i="1" s="1"/>
  <c r="BW271" i="1"/>
  <c r="BV271" i="1"/>
  <c r="BN271" i="1"/>
  <c r="BH271" i="1"/>
  <c r="BL271" i="1" s="1"/>
  <c r="BB271" i="1"/>
  <c r="BO271" i="1" s="1"/>
  <c r="BR271" i="1" s="1"/>
  <c r="AW271" i="1"/>
  <c r="AU271" i="1"/>
  <c r="AH271" i="1" s="1"/>
  <c r="AN271" i="1"/>
  <c r="K271" i="1" s="1"/>
  <c r="J271" i="1" s="1"/>
  <c r="AI271" i="1"/>
  <c r="AA271" i="1"/>
  <c r="Z271" i="1"/>
  <c r="Y271" i="1"/>
  <c r="U271" i="1"/>
  <c r="R271" i="1"/>
  <c r="P271" i="1"/>
  <c r="L271" i="1"/>
  <c r="BK271" i="1" s="1"/>
  <c r="BM271" i="1" s="1"/>
  <c r="CU270" i="1"/>
  <c r="CT270" i="1"/>
  <c r="CR270" i="1"/>
  <c r="BW270" i="1"/>
  <c r="BV270" i="1"/>
  <c r="BN270" i="1"/>
  <c r="BH270" i="1"/>
  <c r="BB270" i="1"/>
  <c r="BO270" i="1" s="1"/>
  <c r="BR270" i="1" s="1"/>
  <c r="AW270" i="1"/>
  <c r="AU270" i="1" s="1"/>
  <c r="AN270" i="1"/>
  <c r="AI270" i="1"/>
  <c r="L270" i="1" s="1"/>
  <c r="BK270" i="1" s="1"/>
  <c r="AA270" i="1"/>
  <c r="Z270" i="1"/>
  <c r="R270" i="1"/>
  <c r="K270" i="1"/>
  <c r="J270" i="1" s="1"/>
  <c r="AC270" i="1" s="1"/>
  <c r="CU269" i="1"/>
  <c r="CT269" i="1"/>
  <c r="CR269" i="1"/>
  <c r="CS269" i="1" s="1"/>
  <c r="BJ269" i="1" s="1"/>
  <c r="BL269" i="1" s="1"/>
  <c r="BW269" i="1"/>
  <c r="BV269" i="1"/>
  <c r="BR269" i="1"/>
  <c r="BU269" i="1" s="1"/>
  <c r="BN269" i="1"/>
  <c r="BH269" i="1"/>
  <c r="BB269" i="1"/>
  <c r="BO269" i="1" s="1"/>
  <c r="AW269" i="1"/>
  <c r="AU269" i="1"/>
  <c r="AV269" i="1" s="1"/>
  <c r="AN269" i="1"/>
  <c r="K269" i="1" s="1"/>
  <c r="J269" i="1" s="1"/>
  <c r="AI269" i="1"/>
  <c r="AG269" i="1"/>
  <c r="AA269" i="1"/>
  <c r="Z269" i="1"/>
  <c r="Y269" i="1" s="1"/>
  <c r="U269" i="1"/>
  <c r="R269" i="1"/>
  <c r="P269" i="1"/>
  <c r="M269" i="1"/>
  <c r="L269" i="1"/>
  <c r="BK269" i="1" s="1"/>
  <c r="CU268" i="1"/>
  <c r="CT268" i="1"/>
  <c r="CR268" i="1"/>
  <c r="BW268" i="1"/>
  <c r="BV268" i="1"/>
  <c r="BU268" i="1"/>
  <c r="BT268" i="1"/>
  <c r="BX268" i="1" s="1"/>
  <c r="BY268" i="1" s="1"/>
  <c r="BO268" i="1"/>
  <c r="BR268" i="1" s="1"/>
  <c r="BS268" i="1" s="1"/>
  <c r="BN268" i="1"/>
  <c r="BH268" i="1"/>
  <c r="BB268" i="1"/>
  <c r="AW268" i="1"/>
  <c r="AU268" i="1" s="1"/>
  <c r="AN268" i="1"/>
  <c r="K268" i="1" s="1"/>
  <c r="J268" i="1" s="1"/>
  <c r="AC268" i="1" s="1"/>
  <c r="AI268" i="1"/>
  <c r="L268" i="1" s="1"/>
  <c r="BK268" i="1" s="1"/>
  <c r="AA268" i="1"/>
  <c r="Z268" i="1"/>
  <c r="R268" i="1"/>
  <c r="CU267" i="1"/>
  <c r="CT267" i="1"/>
  <c r="CR267" i="1"/>
  <c r="U267" i="1" s="1"/>
  <c r="BW267" i="1"/>
  <c r="BV267" i="1"/>
  <c r="BR267" i="1"/>
  <c r="BN267" i="1"/>
  <c r="BH267" i="1"/>
  <c r="BB267" i="1"/>
  <c r="BO267" i="1" s="1"/>
  <c r="AW267" i="1"/>
  <c r="AU267" i="1"/>
  <c r="AH267" i="1" s="1"/>
  <c r="AN267" i="1"/>
  <c r="K267" i="1" s="1"/>
  <c r="J267" i="1" s="1"/>
  <c r="AI267" i="1"/>
  <c r="AA267" i="1"/>
  <c r="Z267" i="1"/>
  <c r="Y267" i="1"/>
  <c r="R267" i="1"/>
  <c r="P267" i="1"/>
  <c r="L267" i="1"/>
  <c r="BK267" i="1" s="1"/>
  <c r="CU266" i="1"/>
  <c r="CT266" i="1"/>
  <c r="CR266" i="1"/>
  <c r="BW266" i="1"/>
  <c r="BV266" i="1"/>
  <c r="BN266" i="1"/>
  <c r="BK266" i="1"/>
  <c r="BH266" i="1"/>
  <c r="BB266" i="1"/>
  <c r="BO266" i="1" s="1"/>
  <c r="BR266" i="1" s="1"/>
  <c r="AW266" i="1"/>
  <c r="AU266" i="1" s="1"/>
  <c r="AV266" i="1" s="1"/>
  <c r="AN266" i="1"/>
  <c r="AI266" i="1"/>
  <c r="L266" i="1" s="1"/>
  <c r="AH266" i="1"/>
  <c r="AA266" i="1"/>
  <c r="Z266" i="1"/>
  <c r="R266" i="1"/>
  <c r="P266" i="1"/>
  <c r="K266" i="1"/>
  <c r="J266" i="1" s="1"/>
  <c r="AC266" i="1" s="1"/>
  <c r="CU265" i="1"/>
  <c r="CT265" i="1"/>
  <c r="CR265" i="1"/>
  <c r="U265" i="1" s="1"/>
  <c r="BW265" i="1"/>
  <c r="BV265" i="1"/>
  <c r="BR265" i="1"/>
  <c r="BU265" i="1" s="1"/>
  <c r="BN265" i="1"/>
  <c r="BH265" i="1"/>
  <c r="BB265" i="1"/>
  <c r="BO265" i="1" s="1"/>
  <c r="AW265" i="1"/>
  <c r="AU265" i="1"/>
  <c r="AV265" i="1" s="1"/>
  <c r="AN265" i="1"/>
  <c r="K265" i="1" s="1"/>
  <c r="AI265" i="1"/>
  <c r="L265" i="1" s="1"/>
  <c r="BK265" i="1" s="1"/>
  <c r="AH265" i="1"/>
  <c r="AA265" i="1"/>
  <c r="Z265" i="1"/>
  <c r="Y265" i="1"/>
  <c r="R265" i="1"/>
  <c r="P265" i="1"/>
  <c r="J265" i="1"/>
  <c r="CU264" i="1"/>
  <c r="CT264" i="1"/>
  <c r="CR264" i="1"/>
  <c r="CS264" i="1" s="1"/>
  <c r="BJ264" i="1" s="1"/>
  <c r="BL264" i="1" s="1"/>
  <c r="BX264" i="1"/>
  <c r="BY264" i="1" s="1"/>
  <c r="BW264" i="1"/>
  <c r="BV264" i="1"/>
  <c r="BU264" i="1"/>
  <c r="BT264" i="1"/>
  <c r="BO264" i="1"/>
  <c r="BR264" i="1" s="1"/>
  <c r="BS264" i="1" s="1"/>
  <c r="BN264" i="1"/>
  <c r="BH264" i="1"/>
  <c r="BB264" i="1"/>
  <c r="AW264" i="1"/>
  <c r="AU264" i="1" s="1"/>
  <c r="AV264" i="1" s="1"/>
  <c r="AN264" i="1"/>
  <c r="K264" i="1" s="1"/>
  <c r="J264" i="1" s="1"/>
  <c r="AC264" i="1" s="1"/>
  <c r="AI264" i="1"/>
  <c r="L264" i="1" s="1"/>
  <c r="BK264" i="1" s="1"/>
  <c r="AH264" i="1"/>
  <c r="AA264" i="1"/>
  <c r="Z264" i="1"/>
  <c r="R264" i="1"/>
  <c r="CU263" i="1"/>
  <c r="CT263" i="1"/>
  <c r="CR263" i="1"/>
  <c r="U263" i="1" s="1"/>
  <c r="BW263" i="1"/>
  <c r="BV263" i="1"/>
  <c r="BR263" i="1"/>
  <c r="BN263" i="1"/>
  <c r="BH263" i="1"/>
  <c r="BB263" i="1"/>
  <c r="BO263" i="1" s="1"/>
  <c r="AW263" i="1"/>
  <c r="AU263" i="1"/>
  <c r="AH263" i="1" s="1"/>
  <c r="AN263" i="1"/>
  <c r="K263" i="1" s="1"/>
  <c r="J263" i="1" s="1"/>
  <c r="AC263" i="1" s="1"/>
  <c r="AI263" i="1"/>
  <c r="AG263" i="1"/>
  <c r="AA263" i="1"/>
  <c r="Z263" i="1"/>
  <c r="Y263" i="1"/>
  <c r="R263" i="1"/>
  <c r="M263" i="1"/>
  <c r="L263" i="1"/>
  <c r="BK263" i="1" s="1"/>
  <c r="CU262" i="1"/>
  <c r="CT262" i="1"/>
  <c r="CR262" i="1"/>
  <c r="BW262" i="1"/>
  <c r="BV262" i="1"/>
  <c r="BO262" i="1"/>
  <c r="BR262" i="1" s="1"/>
  <c r="BN262" i="1"/>
  <c r="BH262" i="1"/>
  <c r="BB262" i="1"/>
  <c r="AW262" i="1"/>
  <c r="AU262" i="1" s="1"/>
  <c r="AV262" i="1"/>
  <c r="AN262" i="1"/>
  <c r="K262" i="1" s="1"/>
  <c r="J262" i="1" s="1"/>
  <c r="AC262" i="1" s="1"/>
  <c r="AI262" i="1"/>
  <c r="L262" i="1" s="1"/>
  <c r="BK262" i="1" s="1"/>
  <c r="AH262" i="1"/>
  <c r="AA262" i="1"/>
  <c r="Z262" i="1"/>
  <c r="Y262" i="1" s="1"/>
  <c r="R262" i="1"/>
  <c r="P262" i="1"/>
  <c r="CU261" i="1"/>
  <c r="CT261" i="1"/>
  <c r="CS261" i="1"/>
  <c r="BJ261" i="1" s="1"/>
  <c r="BL261" i="1" s="1"/>
  <c r="CR261" i="1"/>
  <c r="U261" i="1" s="1"/>
  <c r="BW261" i="1"/>
  <c r="BV261" i="1"/>
  <c r="BN261" i="1"/>
  <c r="BH261" i="1"/>
  <c r="BB261" i="1"/>
  <c r="BO261" i="1" s="1"/>
  <c r="BR261" i="1" s="1"/>
  <c r="AW261" i="1"/>
  <c r="AU261" i="1"/>
  <c r="AV261" i="1" s="1"/>
  <c r="AN261" i="1"/>
  <c r="K261" i="1" s="1"/>
  <c r="J261" i="1" s="1"/>
  <c r="AI261" i="1"/>
  <c r="AH261" i="1"/>
  <c r="AA261" i="1"/>
  <c r="Z261" i="1"/>
  <c r="Y261" i="1"/>
  <c r="R261" i="1"/>
  <c r="P261" i="1"/>
  <c r="M261" i="1"/>
  <c r="L261" i="1"/>
  <c r="BK261" i="1" s="1"/>
  <c r="BM261" i="1" s="1"/>
  <c r="CU260" i="1"/>
  <c r="CT260" i="1"/>
  <c r="CR260" i="1"/>
  <c r="CS260" i="1" s="1"/>
  <c r="BJ260" i="1" s="1"/>
  <c r="BL260" i="1" s="1"/>
  <c r="BW260" i="1"/>
  <c r="BV260" i="1"/>
  <c r="BU260" i="1"/>
  <c r="BO260" i="1"/>
  <c r="BR260" i="1" s="1"/>
  <c r="BS260" i="1" s="1"/>
  <c r="BN260" i="1"/>
  <c r="BH260" i="1"/>
  <c r="BB260" i="1"/>
  <c r="AW260" i="1"/>
  <c r="AU260" i="1" s="1"/>
  <c r="AV260" i="1"/>
  <c r="AN260" i="1"/>
  <c r="AI260" i="1"/>
  <c r="L260" i="1" s="1"/>
  <c r="BK260" i="1" s="1"/>
  <c r="AH260" i="1"/>
  <c r="AA260" i="1"/>
  <c r="Z260" i="1"/>
  <c r="Y260" i="1" s="1"/>
  <c r="R260" i="1"/>
  <c r="K260" i="1"/>
  <c r="J260" i="1" s="1"/>
  <c r="AC260" i="1" s="1"/>
  <c r="CU259" i="1"/>
  <c r="CT259" i="1"/>
  <c r="CS259" i="1"/>
  <c r="BJ259" i="1" s="1"/>
  <c r="BL259" i="1" s="1"/>
  <c r="CR259" i="1"/>
  <c r="BW259" i="1"/>
  <c r="BV259" i="1"/>
  <c r="BN259" i="1"/>
  <c r="BH259" i="1"/>
  <c r="BB259" i="1"/>
  <c r="BO259" i="1" s="1"/>
  <c r="BR259" i="1" s="1"/>
  <c r="AW259" i="1"/>
  <c r="AV259" i="1"/>
  <c r="AU259" i="1"/>
  <c r="AH259" i="1" s="1"/>
  <c r="AN259" i="1"/>
  <c r="K259" i="1" s="1"/>
  <c r="J259" i="1" s="1"/>
  <c r="AI259" i="1"/>
  <c r="L259" i="1" s="1"/>
  <c r="BK259" i="1" s="1"/>
  <c r="BM259" i="1" s="1"/>
  <c r="AG259" i="1"/>
  <c r="AC259" i="1"/>
  <c r="AA259" i="1"/>
  <c r="Z259" i="1"/>
  <c r="Y259" i="1"/>
  <c r="U259" i="1"/>
  <c r="R259" i="1"/>
  <c r="P259" i="1"/>
  <c r="M259" i="1"/>
  <c r="CU258" i="1"/>
  <c r="CT258" i="1"/>
  <c r="CR258" i="1"/>
  <c r="BW258" i="1"/>
  <c r="BV258" i="1"/>
  <c r="BO258" i="1"/>
  <c r="BR258" i="1" s="1"/>
  <c r="BN258" i="1"/>
  <c r="BH258" i="1"/>
  <c r="BB258" i="1"/>
  <c r="AW258" i="1"/>
  <c r="AU258" i="1" s="1"/>
  <c r="AV258" i="1"/>
  <c r="AN258" i="1"/>
  <c r="K258" i="1" s="1"/>
  <c r="J258" i="1" s="1"/>
  <c r="AI258" i="1"/>
  <c r="L258" i="1" s="1"/>
  <c r="BK258" i="1" s="1"/>
  <c r="AH258" i="1"/>
  <c r="AA258" i="1"/>
  <c r="Z258" i="1"/>
  <c r="Y258" i="1" s="1"/>
  <c r="R258" i="1"/>
  <c r="CU257" i="1"/>
  <c r="CT257" i="1"/>
  <c r="CS257" i="1" s="1"/>
  <c r="BJ257" i="1" s="1"/>
  <c r="CR257" i="1"/>
  <c r="BW257" i="1"/>
  <c r="BV257" i="1"/>
  <c r="BN257" i="1"/>
  <c r="BH257" i="1"/>
  <c r="BB257" i="1"/>
  <c r="BO257" i="1" s="1"/>
  <c r="BR257" i="1" s="1"/>
  <c r="AW257" i="1"/>
  <c r="AU257" i="1"/>
  <c r="AV257" i="1" s="1"/>
  <c r="AN257" i="1"/>
  <c r="K257" i="1" s="1"/>
  <c r="J257" i="1" s="1"/>
  <c r="AI257" i="1"/>
  <c r="AA257" i="1"/>
  <c r="Z257" i="1"/>
  <c r="Y257" i="1" s="1"/>
  <c r="U257" i="1"/>
  <c r="R257" i="1"/>
  <c r="P257" i="1"/>
  <c r="M257" i="1"/>
  <c r="L257" i="1"/>
  <c r="BK257" i="1" s="1"/>
  <c r="CU256" i="1"/>
  <c r="CT256" i="1"/>
  <c r="CR256" i="1"/>
  <c r="CS256" i="1" s="1"/>
  <c r="BW256" i="1"/>
  <c r="BV256" i="1"/>
  <c r="BO256" i="1"/>
  <c r="BR256" i="1" s="1"/>
  <c r="BS256" i="1" s="1"/>
  <c r="BN256" i="1"/>
  <c r="BJ256" i="1"/>
  <c r="BL256" i="1" s="1"/>
  <c r="BH256" i="1"/>
  <c r="BB256" i="1"/>
  <c r="AW256" i="1"/>
  <c r="AU256" i="1" s="1"/>
  <c r="AH256" i="1" s="1"/>
  <c r="AV256" i="1"/>
  <c r="AN256" i="1"/>
  <c r="K256" i="1" s="1"/>
  <c r="J256" i="1" s="1"/>
  <c r="AI256" i="1"/>
  <c r="AA256" i="1"/>
  <c r="Z256" i="1"/>
  <c r="Y256" i="1" s="1"/>
  <c r="R256" i="1"/>
  <c r="L256" i="1"/>
  <c r="BK256" i="1" s="1"/>
  <c r="BM256" i="1" s="1"/>
  <c r="CU255" i="1"/>
  <c r="CT255" i="1"/>
  <c r="CS255" i="1"/>
  <c r="BJ255" i="1" s="1"/>
  <c r="CR255" i="1"/>
  <c r="BW255" i="1"/>
  <c r="BV255" i="1"/>
  <c r="BN255" i="1"/>
  <c r="BH255" i="1"/>
  <c r="BL255" i="1" s="1"/>
  <c r="BB255" i="1"/>
  <c r="BO255" i="1" s="1"/>
  <c r="BR255" i="1" s="1"/>
  <c r="AW255" i="1"/>
  <c r="AU255" i="1"/>
  <c r="AH255" i="1" s="1"/>
  <c r="AN255" i="1"/>
  <c r="K255" i="1" s="1"/>
  <c r="J255" i="1" s="1"/>
  <c r="AI255" i="1"/>
  <c r="L255" i="1" s="1"/>
  <c r="BK255" i="1" s="1"/>
  <c r="BM255" i="1" s="1"/>
  <c r="AA255" i="1"/>
  <c r="Z255" i="1"/>
  <c r="Y255" i="1"/>
  <c r="U255" i="1"/>
  <c r="R255" i="1"/>
  <c r="P255" i="1"/>
  <c r="CU254" i="1"/>
  <c r="CT254" i="1"/>
  <c r="CR254" i="1"/>
  <c r="BW254" i="1"/>
  <c r="BV254" i="1"/>
  <c r="BN254" i="1"/>
  <c r="BH254" i="1"/>
  <c r="BB254" i="1"/>
  <c r="BO254" i="1" s="1"/>
  <c r="BR254" i="1" s="1"/>
  <c r="AW254" i="1"/>
  <c r="AU254" i="1" s="1"/>
  <c r="AV254" i="1"/>
  <c r="AN254" i="1"/>
  <c r="AI254" i="1"/>
  <c r="L254" i="1" s="1"/>
  <c r="BK254" i="1" s="1"/>
  <c r="AH254" i="1"/>
  <c r="AA254" i="1"/>
  <c r="Z254" i="1"/>
  <c r="Y254" i="1" s="1"/>
  <c r="R254" i="1"/>
  <c r="K254" i="1"/>
  <c r="J254" i="1"/>
  <c r="AC254" i="1" s="1"/>
  <c r="CU253" i="1"/>
  <c r="CT253" i="1"/>
  <c r="CR253" i="1"/>
  <c r="CS253" i="1" s="1"/>
  <c r="BJ253" i="1" s="1"/>
  <c r="BW253" i="1"/>
  <c r="BV253" i="1"/>
  <c r="BR253" i="1"/>
  <c r="BU253" i="1" s="1"/>
  <c r="BN253" i="1"/>
  <c r="BH253" i="1"/>
  <c r="BB253" i="1"/>
  <c r="BO253" i="1" s="1"/>
  <c r="AW253" i="1"/>
  <c r="AU253" i="1"/>
  <c r="AV253" i="1" s="1"/>
  <c r="AN253" i="1"/>
  <c r="K253" i="1" s="1"/>
  <c r="AI253" i="1"/>
  <c r="AA253" i="1"/>
  <c r="Z253" i="1"/>
  <c r="Y253" i="1" s="1"/>
  <c r="U253" i="1"/>
  <c r="V253" i="1" s="1"/>
  <c r="W253" i="1" s="1"/>
  <c r="AE253" i="1" s="1"/>
  <c r="R253" i="1"/>
  <c r="P253" i="1"/>
  <c r="L253" i="1"/>
  <c r="BK253" i="1" s="1"/>
  <c r="BM253" i="1" s="1"/>
  <c r="J253" i="1"/>
  <c r="AC253" i="1" s="1"/>
  <c r="CU252" i="1"/>
  <c r="CT252" i="1"/>
  <c r="CR252" i="1"/>
  <c r="BW252" i="1"/>
  <c r="BV252" i="1"/>
  <c r="BO252" i="1"/>
  <c r="BR252" i="1" s="1"/>
  <c r="BS252" i="1" s="1"/>
  <c r="BN252" i="1"/>
  <c r="BH252" i="1"/>
  <c r="BB252" i="1"/>
  <c r="AW252" i="1"/>
  <c r="AU252" i="1" s="1"/>
  <c r="AV252" i="1"/>
  <c r="AN252" i="1"/>
  <c r="AI252" i="1"/>
  <c r="L252" i="1" s="1"/>
  <c r="BK252" i="1" s="1"/>
  <c r="AH252" i="1"/>
  <c r="AA252" i="1"/>
  <c r="Z252" i="1"/>
  <c r="Y252" i="1" s="1"/>
  <c r="R252" i="1"/>
  <c r="K252" i="1"/>
  <c r="J252" i="1" s="1"/>
  <c r="AC252" i="1" s="1"/>
  <c r="CU251" i="1"/>
  <c r="CT251" i="1"/>
  <c r="CR251" i="1"/>
  <c r="CS251" i="1" s="1"/>
  <c r="BJ251" i="1" s="1"/>
  <c r="BW251" i="1"/>
  <c r="BV251" i="1"/>
  <c r="BR251" i="1"/>
  <c r="BN251" i="1"/>
  <c r="BH251" i="1"/>
  <c r="BL251" i="1" s="1"/>
  <c r="BB251" i="1"/>
  <c r="BO251" i="1" s="1"/>
  <c r="AW251" i="1"/>
  <c r="AU251" i="1"/>
  <c r="AH251" i="1" s="1"/>
  <c r="AN251" i="1"/>
  <c r="K251" i="1" s="1"/>
  <c r="J251" i="1" s="1"/>
  <c r="AC251" i="1" s="1"/>
  <c r="AI251" i="1"/>
  <c r="L251" i="1" s="1"/>
  <c r="BK251" i="1" s="1"/>
  <c r="BM251" i="1" s="1"/>
  <c r="AA251" i="1"/>
  <c r="Z251" i="1"/>
  <c r="Y251" i="1"/>
  <c r="U251" i="1"/>
  <c r="R251" i="1"/>
  <c r="CU250" i="1"/>
  <c r="CT250" i="1"/>
  <c r="CR250" i="1"/>
  <c r="BW250" i="1"/>
  <c r="BV250" i="1"/>
  <c r="BN250" i="1"/>
  <c r="BH250" i="1"/>
  <c r="BB250" i="1"/>
  <c r="BO250" i="1" s="1"/>
  <c r="BR250" i="1" s="1"/>
  <c r="AW250" i="1"/>
  <c r="AU250" i="1" s="1"/>
  <c r="AV250" i="1" s="1"/>
  <c r="AN250" i="1"/>
  <c r="K250" i="1" s="1"/>
  <c r="J250" i="1" s="1"/>
  <c r="AC250" i="1" s="1"/>
  <c r="AI250" i="1"/>
  <c r="L250" i="1" s="1"/>
  <c r="BK250" i="1" s="1"/>
  <c r="AA250" i="1"/>
  <c r="Z250" i="1"/>
  <c r="R250" i="1"/>
  <c r="CU249" i="1"/>
  <c r="CT249" i="1"/>
  <c r="CR249" i="1"/>
  <c r="CS249" i="1" s="1"/>
  <c r="BJ249" i="1" s="1"/>
  <c r="BL249" i="1" s="1"/>
  <c r="BW249" i="1"/>
  <c r="BV249" i="1"/>
  <c r="BN249" i="1"/>
  <c r="BH249" i="1"/>
  <c r="BB249" i="1"/>
  <c r="BO249" i="1" s="1"/>
  <c r="BR249" i="1" s="1"/>
  <c r="AW249" i="1"/>
  <c r="AU249" i="1"/>
  <c r="AV249" i="1" s="1"/>
  <c r="AN249" i="1"/>
  <c r="K249" i="1" s="1"/>
  <c r="AI249" i="1"/>
  <c r="L249" i="1" s="1"/>
  <c r="BK249" i="1" s="1"/>
  <c r="BM249" i="1" s="1"/>
  <c r="AH249" i="1"/>
  <c r="AG249" i="1"/>
  <c r="AA249" i="1"/>
  <c r="Z249" i="1"/>
  <c r="Y249" i="1"/>
  <c r="U249" i="1"/>
  <c r="V249" i="1" s="1"/>
  <c r="W249" i="1" s="1"/>
  <c r="AE249" i="1" s="1"/>
  <c r="R249" i="1"/>
  <c r="P249" i="1"/>
  <c r="J249" i="1"/>
  <c r="AC249" i="1" s="1"/>
  <c r="CU248" i="1"/>
  <c r="CT248" i="1"/>
  <c r="CR248" i="1"/>
  <c r="CS248" i="1" s="1"/>
  <c r="BJ248" i="1" s="1"/>
  <c r="BL248" i="1" s="1"/>
  <c r="BW248" i="1"/>
  <c r="BV248" i="1"/>
  <c r="BU248" i="1"/>
  <c r="BT248" i="1"/>
  <c r="BX248" i="1" s="1"/>
  <c r="BY248" i="1" s="1"/>
  <c r="BO248" i="1"/>
  <c r="BR248" i="1" s="1"/>
  <c r="BS248" i="1" s="1"/>
  <c r="BN248" i="1"/>
  <c r="BH248" i="1"/>
  <c r="BB248" i="1"/>
  <c r="AW248" i="1"/>
  <c r="AU248" i="1" s="1"/>
  <c r="AV248" i="1" s="1"/>
  <c r="AN248" i="1"/>
  <c r="K248" i="1" s="1"/>
  <c r="J248" i="1" s="1"/>
  <c r="AC248" i="1" s="1"/>
  <c r="AI248" i="1"/>
  <c r="L248" i="1" s="1"/>
  <c r="BK248" i="1" s="1"/>
  <c r="AA248" i="1"/>
  <c r="Z248" i="1"/>
  <c r="R248" i="1"/>
  <c r="CU247" i="1"/>
  <c r="CT247" i="1"/>
  <c r="CR247" i="1"/>
  <c r="CS247" i="1" s="1"/>
  <c r="BJ247" i="1" s="1"/>
  <c r="BW247" i="1"/>
  <c r="BV247" i="1"/>
  <c r="BS247" i="1"/>
  <c r="BR247" i="1"/>
  <c r="BN247" i="1"/>
  <c r="BH247" i="1"/>
  <c r="BL247" i="1" s="1"/>
  <c r="BB247" i="1"/>
  <c r="BO247" i="1" s="1"/>
  <c r="AW247" i="1"/>
  <c r="AV247" i="1"/>
  <c r="AU247" i="1"/>
  <c r="AH247" i="1" s="1"/>
  <c r="AN247" i="1"/>
  <c r="K247" i="1" s="1"/>
  <c r="J247" i="1" s="1"/>
  <c r="AI247" i="1"/>
  <c r="AG247" i="1"/>
  <c r="AC247" i="1"/>
  <c r="AA247" i="1"/>
  <c r="Z247" i="1"/>
  <c r="Y247" i="1"/>
  <c r="R247" i="1"/>
  <c r="M247" i="1"/>
  <c r="L247" i="1"/>
  <c r="BK247" i="1" s="1"/>
  <c r="BM247" i="1" s="1"/>
  <c r="CU246" i="1"/>
  <c r="CT246" i="1"/>
  <c r="CR246" i="1"/>
  <c r="BW246" i="1"/>
  <c r="BV246" i="1"/>
  <c r="BN246" i="1"/>
  <c r="BH246" i="1"/>
  <c r="BB246" i="1"/>
  <c r="BO246" i="1" s="1"/>
  <c r="BR246" i="1" s="1"/>
  <c r="AW246" i="1"/>
  <c r="AU246" i="1" s="1"/>
  <c r="AV246" i="1"/>
  <c r="AN246" i="1"/>
  <c r="K246" i="1" s="1"/>
  <c r="J246" i="1" s="1"/>
  <c r="AI246" i="1"/>
  <c r="L246" i="1" s="1"/>
  <c r="BK246" i="1" s="1"/>
  <c r="AA246" i="1"/>
  <c r="Z246" i="1"/>
  <c r="Y246" i="1" s="1"/>
  <c r="R246" i="1"/>
  <c r="P246" i="1"/>
  <c r="CU245" i="1"/>
  <c r="CT245" i="1"/>
  <c r="CR245" i="1"/>
  <c r="CS245" i="1" s="1"/>
  <c r="BJ245" i="1" s="1"/>
  <c r="BL245" i="1" s="1"/>
  <c r="BW245" i="1"/>
  <c r="BV245" i="1"/>
  <c r="BN245" i="1"/>
  <c r="BH245" i="1"/>
  <c r="BB245" i="1"/>
  <c r="BO245" i="1" s="1"/>
  <c r="BR245" i="1" s="1"/>
  <c r="AW245" i="1"/>
  <c r="AU245" i="1"/>
  <c r="AV245" i="1" s="1"/>
  <c r="AN245" i="1"/>
  <c r="K245" i="1" s="1"/>
  <c r="AI245" i="1"/>
  <c r="AH245" i="1"/>
  <c r="AG245" i="1"/>
  <c r="AA245" i="1"/>
  <c r="Z245" i="1"/>
  <c r="Y245" i="1"/>
  <c r="R245" i="1"/>
  <c r="P245" i="1"/>
  <c r="M245" i="1"/>
  <c r="L245" i="1"/>
  <c r="BK245" i="1" s="1"/>
  <c r="J245" i="1"/>
  <c r="AC245" i="1" s="1"/>
  <c r="CU244" i="1"/>
  <c r="CT244" i="1"/>
  <c r="CR244" i="1"/>
  <c r="CS244" i="1" s="1"/>
  <c r="BJ244" i="1" s="1"/>
  <c r="BL244" i="1" s="1"/>
  <c r="BW244" i="1"/>
  <c r="BV244" i="1"/>
  <c r="BU244" i="1"/>
  <c r="BO244" i="1"/>
  <c r="BR244" i="1" s="1"/>
  <c r="BS244" i="1" s="1"/>
  <c r="BN244" i="1"/>
  <c r="BH244" i="1"/>
  <c r="BB244" i="1"/>
  <c r="AW244" i="1"/>
  <c r="AU244" i="1" s="1"/>
  <c r="AV244" i="1"/>
  <c r="AN244" i="1"/>
  <c r="AI244" i="1"/>
  <c r="L244" i="1" s="1"/>
  <c r="BK244" i="1" s="1"/>
  <c r="BM244" i="1" s="1"/>
  <c r="AA244" i="1"/>
  <c r="Z244" i="1"/>
  <c r="Y244" i="1" s="1"/>
  <c r="R244" i="1"/>
  <c r="K244" i="1"/>
  <c r="J244" i="1" s="1"/>
  <c r="CU243" i="1"/>
  <c r="CT243" i="1"/>
  <c r="CR243" i="1"/>
  <c r="CS243" i="1" s="1"/>
  <c r="BJ243" i="1" s="1"/>
  <c r="BW243" i="1"/>
  <c r="BV243" i="1"/>
  <c r="BN243" i="1"/>
  <c r="BH243" i="1"/>
  <c r="BB243" i="1"/>
  <c r="BO243" i="1" s="1"/>
  <c r="BR243" i="1" s="1"/>
  <c r="AW243" i="1"/>
  <c r="AV243" i="1"/>
  <c r="AU243" i="1"/>
  <c r="AH243" i="1" s="1"/>
  <c r="AN243" i="1"/>
  <c r="K243" i="1" s="1"/>
  <c r="J243" i="1" s="1"/>
  <c r="AC243" i="1" s="1"/>
  <c r="AI243" i="1"/>
  <c r="L243" i="1" s="1"/>
  <c r="BK243" i="1" s="1"/>
  <c r="AG243" i="1"/>
  <c r="AA243" i="1"/>
  <c r="Z243" i="1"/>
  <c r="Y243" i="1"/>
  <c r="R243" i="1"/>
  <c r="P243" i="1"/>
  <c r="M243" i="1"/>
  <c r="CU242" i="1"/>
  <c r="CT242" i="1"/>
  <c r="CR242" i="1"/>
  <c r="BW242" i="1"/>
  <c r="BV242" i="1"/>
  <c r="BN242" i="1"/>
  <c r="BK242" i="1"/>
  <c r="BH242" i="1"/>
  <c r="BB242" i="1"/>
  <c r="BO242" i="1" s="1"/>
  <c r="BR242" i="1" s="1"/>
  <c r="AW242" i="1"/>
  <c r="AU242" i="1" s="1"/>
  <c r="AV242" i="1"/>
  <c r="AN242" i="1"/>
  <c r="K242" i="1" s="1"/>
  <c r="J242" i="1" s="1"/>
  <c r="AI242" i="1"/>
  <c r="L242" i="1" s="1"/>
  <c r="AA242" i="1"/>
  <c r="Z242" i="1"/>
  <c r="Y242" i="1" s="1"/>
  <c r="R242" i="1"/>
  <c r="CU241" i="1"/>
  <c r="CT241" i="1"/>
  <c r="CS241" i="1"/>
  <c r="BJ241" i="1" s="1"/>
  <c r="CR241" i="1"/>
  <c r="BW241" i="1"/>
  <c r="BV241" i="1"/>
  <c r="BR241" i="1"/>
  <c r="BU241" i="1" s="1"/>
  <c r="BN241" i="1"/>
  <c r="BH241" i="1"/>
  <c r="BL241" i="1" s="1"/>
  <c r="BB241" i="1"/>
  <c r="BO241" i="1" s="1"/>
  <c r="AW241" i="1"/>
  <c r="AU241" i="1"/>
  <c r="AV241" i="1" s="1"/>
  <c r="AN241" i="1"/>
  <c r="K241" i="1" s="1"/>
  <c r="J241" i="1" s="1"/>
  <c r="AI241" i="1"/>
  <c r="L241" i="1" s="1"/>
  <c r="BK241" i="1" s="1"/>
  <c r="BM241" i="1" s="1"/>
  <c r="AG241" i="1"/>
  <c r="AA241" i="1"/>
  <c r="Z241" i="1"/>
  <c r="Y241" i="1"/>
  <c r="U241" i="1"/>
  <c r="R241" i="1"/>
  <c r="P241" i="1"/>
  <c r="M241" i="1"/>
  <c r="CU240" i="1"/>
  <c r="CT240" i="1"/>
  <c r="CR240" i="1"/>
  <c r="BW240" i="1"/>
  <c r="BV240" i="1"/>
  <c r="BO240" i="1"/>
  <c r="BR240" i="1" s="1"/>
  <c r="BS240" i="1" s="1"/>
  <c r="BN240" i="1"/>
  <c r="BH240" i="1"/>
  <c r="BB240" i="1"/>
  <c r="AW240" i="1"/>
  <c r="AU240" i="1" s="1"/>
  <c r="AV240" i="1"/>
  <c r="AN240" i="1"/>
  <c r="AI240" i="1"/>
  <c r="L240" i="1" s="1"/>
  <c r="BK240" i="1" s="1"/>
  <c r="AA240" i="1"/>
  <c r="Z240" i="1"/>
  <c r="Y240" i="1" s="1"/>
  <c r="R240" i="1"/>
  <c r="K240" i="1"/>
  <c r="J240" i="1" s="1"/>
  <c r="CU239" i="1"/>
  <c r="CT239" i="1"/>
  <c r="CS239" i="1"/>
  <c r="BJ239" i="1" s="1"/>
  <c r="CR239" i="1"/>
  <c r="BW239" i="1"/>
  <c r="BV239" i="1"/>
  <c r="BN239" i="1"/>
  <c r="BM239" i="1"/>
  <c r="BH239" i="1"/>
  <c r="BL239" i="1" s="1"/>
  <c r="BB239" i="1"/>
  <c r="BO239" i="1" s="1"/>
  <c r="BR239" i="1" s="1"/>
  <c r="AW239" i="1"/>
  <c r="AU239" i="1"/>
  <c r="AH239" i="1" s="1"/>
  <c r="AN239" i="1"/>
  <c r="K239" i="1" s="1"/>
  <c r="J239" i="1" s="1"/>
  <c r="AI239" i="1"/>
  <c r="AA239" i="1"/>
  <c r="Z239" i="1"/>
  <c r="Y239" i="1"/>
  <c r="U239" i="1"/>
  <c r="R239" i="1"/>
  <c r="P239" i="1"/>
  <c r="L239" i="1"/>
  <c r="BK239" i="1" s="1"/>
  <c r="CU238" i="1"/>
  <c r="CT238" i="1"/>
  <c r="CR238" i="1"/>
  <c r="BW238" i="1"/>
  <c r="BV238" i="1"/>
  <c r="BN238" i="1"/>
  <c r="BK238" i="1"/>
  <c r="BH238" i="1"/>
  <c r="BB238" i="1"/>
  <c r="BO238" i="1" s="1"/>
  <c r="BR238" i="1" s="1"/>
  <c r="AW238" i="1"/>
  <c r="AU238" i="1" s="1"/>
  <c r="AN238" i="1"/>
  <c r="K238" i="1" s="1"/>
  <c r="J238" i="1" s="1"/>
  <c r="AC238" i="1" s="1"/>
  <c r="AI238" i="1"/>
  <c r="L238" i="1" s="1"/>
  <c r="AA238" i="1"/>
  <c r="Z238" i="1"/>
  <c r="R238" i="1"/>
  <c r="CU237" i="1"/>
  <c r="CT237" i="1"/>
  <c r="CR237" i="1"/>
  <c r="CS237" i="1" s="1"/>
  <c r="BJ237" i="1" s="1"/>
  <c r="BL237" i="1" s="1"/>
  <c r="BW237" i="1"/>
  <c r="BV237" i="1"/>
  <c r="BR237" i="1"/>
  <c r="BU237" i="1" s="1"/>
  <c r="BN237" i="1"/>
  <c r="BH237" i="1"/>
  <c r="BB237" i="1"/>
  <c r="BO237" i="1" s="1"/>
  <c r="AW237" i="1"/>
  <c r="AU237" i="1"/>
  <c r="AV237" i="1" s="1"/>
  <c r="AN237" i="1"/>
  <c r="K237" i="1" s="1"/>
  <c r="J237" i="1" s="1"/>
  <c r="AI237" i="1"/>
  <c r="AG237" i="1"/>
  <c r="AA237" i="1"/>
  <c r="Z237" i="1"/>
  <c r="Y237" i="1" s="1"/>
  <c r="U237" i="1"/>
  <c r="R237" i="1"/>
  <c r="P237" i="1"/>
  <c r="M237" i="1"/>
  <c r="L237" i="1"/>
  <c r="BK237" i="1" s="1"/>
  <c r="BM237" i="1" s="1"/>
  <c r="CU236" i="1"/>
  <c r="CT236" i="1"/>
  <c r="CR236" i="1"/>
  <c r="BW236" i="1"/>
  <c r="BV236" i="1"/>
  <c r="BU236" i="1"/>
  <c r="BT236" i="1"/>
  <c r="BX236" i="1" s="1"/>
  <c r="BY236" i="1" s="1"/>
  <c r="BO236" i="1"/>
  <c r="BR236" i="1" s="1"/>
  <c r="BS236" i="1" s="1"/>
  <c r="BN236" i="1"/>
  <c r="BH236" i="1"/>
  <c r="BB236" i="1"/>
  <c r="AW236" i="1"/>
  <c r="AU236" i="1" s="1"/>
  <c r="AN236" i="1"/>
  <c r="K236" i="1" s="1"/>
  <c r="J236" i="1" s="1"/>
  <c r="AC236" i="1" s="1"/>
  <c r="AI236" i="1"/>
  <c r="L236" i="1" s="1"/>
  <c r="BK236" i="1" s="1"/>
  <c r="AA236" i="1"/>
  <c r="Z236" i="1"/>
  <c r="R236" i="1"/>
  <c r="CU235" i="1"/>
  <c r="CT235" i="1"/>
  <c r="CR235" i="1"/>
  <c r="U235" i="1" s="1"/>
  <c r="BW235" i="1"/>
  <c r="BV235" i="1"/>
  <c r="BR235" i="1"/>
  <c r="BN235" i="1"/>
  <c r="BH235" i="1"/>
  <c r="BB235" i="1"/>
  <c r="BO235" i="1" s="1"/>
  <c r="AW235" i="1"/>
  <c r="AU235" i="1"/>
  <c r="AH235" i="1" s="1"/>
  <c r="AN235" i="1"/>
  <c r="K235" i="1" s="1"/>
  <c r="J235" i="1" s="1"/>
  <c r="AI235" i="1"/>
  <c r="L235" i="1" s="1"/>
  <c r="BK235" i="1" s="1"/>
  <c r="AA235" i="1"/>
  <c r="Z235" i="1"/>
  <c r="Y235" i="1"/>
  <c r="R235" i="1"/>
  <c r="P235" i="1"/>
  <c r="CU234" i="1"/>
  <c r="CT234" i="1"/>
  <c r="CR234" i="1"/>
  <c r="BW234" i="1"/>
  <c r="BV234" i="1"/>
  <c r="BN234" i="1"/>
  <c r="BK234" i="1"/>
  <c r="BH234" i="1"/>
  <c r="BB234" i="1"/>
  <c r="BO234" i="1" s="1"/>
  <c r="BR234" i="1" s="1"/>
  <c r="AW234" i="1"/>
  <c r="AU234" i="1" s="1"/>
  <c r="AV234" i="1" s="1"/>
  <c r="AN234" i="1"/>
  <c r="AI234" i="1"/>
  <c r="L234" i="1" s="1"/>
  <c r="AH234" i="1"/>
  <c r="AA234" i="1"/>
  <c r="Z234" i="1"/>
  <c r="R234" i="1"/>
  <c r="P234" i="1"/>
  <c r="K234" i="1"/>
  <c r="J234" i="1" s="1"/>
  <c r="AC234" i="1" s="1"/>
  <c r="CU233" i="1"/>
  <c r="CT233" i="1"/>
  <c r="CR233" i="1"/>
  <c r="U233" i="1" s="1"/>
  <c r="BW233" i="1"/>
  <c r="BV233" i="1"/>
  <c r="BR233" i="1"/>
  <c r="BU233" i="1" s="1"/>
  <c r="BN233" i="1"/>
  <c r="BH233" i="1"/>
  <c r="BB233" i="1"/>
  <c r="BO233" i="1" s="1"/>
  <c r="AW233" i="1"/>
  <c r="AU233" i="1"/>
  <c r="AV233" i="1" s="1"/>
  <c r="AN233" i="1"/>
  <c r="K233" i="1" s="1"/>
  <c r="AI233" i="1"/>
  <c r="L233" i="1" s="1"/>
  <c r="BK233" i="1" s="1"/>
  <c r="AH233" i="1"/>
  <c r="AA233" i="1"/>
  <c r="Z233" i="1"/>
  <c r="Y233" i="1"/>
  <c r="R233" i="1"/>
  <c r="P233" i="1"/>
  <c r="J233" i="1"/>
  <c r="CU232" i="1"/>
  <c r="CT232" i="1"/>
  <c r="CR232" i="1"/>
  <c r="CS232" i="1" s="1"/>
  <c r="BJ232" i="1" s="1"/>
  <c r="BL232" i="1" s="1"/>
  <c r="BX232" i="1"/>
  <c r="BY232" i="1" s="1"/>
  <c r="BW232" i="1"/>
  <c r="BV232" i="1"/>
  <c r="BU232" i="1"/>
  <c r="BT232" i="1"/>
  <c r="BO232" i="1"/>
  <c r="BR232" i="1" s="1"/>
  <c r="BS232" i="1" s="1"/>
  <c r="BN232" i="1"/>
  <c r="BH232" i="1"/>
  <c r="BB232" i="1"/>
  <c r="AW232" i="1"/>
  <c r="AU232" i="1" s="1"/>
  <c r="AV232" i="1" s="1"/>
  <c r="AN232" i="1"/>
  <c r="K232" i="1" s="1"/>
  <c r="AI232" i="1"/>
  <c r="L232" i="1" s="1"/>
  <c r="BK232" i="1" s="1"/>
  <c r="BM232" i="1" s="1"/>
  <c r="AH232" i="1"/>
  <c r="AA232" i="1"/>
  <c r="Z232" i="1"/>
  <c r="R232" i="1"/>
  <c r="J232" i="1"/>
  <c r="AC232" i="1" s="1"/>
  <c r="CU231" i="1"/>
  <c r="CT231" i="1"/>
  <c r="CR231" i="1"/>
  <c r="U231" i="1" s="1"/>
  <c r="BW231" i="1"/>
  <c r="BV231" i="1"/>
  <c r="BR231" i="1"/>
  <c r="BN231" i="1"/>
  <c r="BH231" i="1"/>
  <c r="BB231" i="1"/>
  <c r="BO231" i="1" s="1"/>
  <c r="AW231" i="1"/>
  <c r="AU231" i="1"/>
  <c r="AH231" i="1" s="1"/>
  <c r="AN231" i="1"/>
  <c r="K231" i="1" s="1"/>
  <c r="J231" i="1" s="1"/>
  <c r="AC231" i="1" s="1"/>
  <c r="AI231" i="1"/>
  <c r="AG231" i="1"/>
  <c r="AA231" i="1"/>
  <c r="Z231" i="1"/>
  <c r="Y231" i="1"/>
  <c r="R231" i="1"/>
  <c r="M231" i="1"/>
  <c r="L231" i="1"/>
  <c r="BK231" i="1" s="1"/>
  <c r="CU230" i="1"/>
  <c r="CT230" i="1"/>
  <c r="CR230" i="1"/>
  <c r="BW230" i="1"/>
  <c r="BV230" i="1"/>
  <c r="BO230" i="1"/>
  <c r="BR230" i="1" s="1"/>
  <c r="BN230" i="1"/>
  <c r="BH230" i="1"/>
  <c r="BB230" i="1"/>
  <c r="AW230" i="1"/>
  <c r="AU230" i="1" s="1"/>
  <c r="AV230" i="1"/>
  <c r="AN230" i="1"/>
  <c r="AI230" i="1"/>
  <c r="L230" i="1" s="1"/>
  <c r="BK230" i="1" s="1"/>
  <c r="AH230" i="1"/>
  <c r="AA230" i="1"/>
  <c r="Z230" i="1"/>
  <c r="Y230" i="1" s="1"/>
  <c r="R230" i="1"/>
  <c r="P230" i="1"/>
  <c r="K230" i="1"/>
  <c r="J230" i="1" s="1"/>
  <c r="AC230" i="1" s="1"/>
  <c r="CU229" i="1"/>
  <c r="CT229" i="1"/>
  <c r="CS229" i="1"/>
  <c r="BJ229" i="1" s="1"/>
  <c r="BL229" i="1" s="1"/>
  <c r="CR229" i="1"/>
  <c r="U229" i="1" s="1"/>
  <c r="BW229" i="1"/>
  <c r="BV229" i="1"/>
  <c r="BN229" i="1"/>
  <c r="BH229" i="1"/>
  <c r="BB229" i="1"/>
  <c r="BO229" i="1" s="1"/>
  <c r="BR229" i="1" s="1"/>
  <c r="AW229" i="1"/>
  <c r="AU229" i="1"/>
  <c r="AV229" i="1" s="1"/>
  <c r="AN229" i="1"/>
  <c r="K229" i="1" s="1"/>
  <c r="J229" i="1" s="1"/>
  <c r="AI229" i="1"/>
  <c r="AH229" i="1"/>
  <c r="AA229" i="1"/>
  <c r="Z229" i="1"/>
  <c r="Y229" i="1"/>
  <c r="R229" i="1"/>
  <c r="P229" i="1"/>
  <c r="M229" i="1"/>
  <c r="L229" i="1"/>
  <c r="BK229" i="1" s="1"/>
  <c r="BM229" i="1" s="1"/>
  <c r="CU228" i="1"/>
  <c r="CT228" i="1"/>
  <c r="CR228" i="1"/>
  <c r="CS228" i="1" s="1"/>
  <c r="BJ228" i="1" s="1"/>
  <c r="BL228" i="1" s="1"/>
  <c r="BW228" i="1"/>
  <c r="BV228" i="1"/>
  <c r="BU228" i="1"/>
  <c r="BO228" i="1"/>
  <c r="BR228" i="1" s="1"/>
  <c r="BS228" i="1" s="1"/>
  <c r="BN228" i="1"/>
  <c r="BH228" i="1"/>
  <c r="BB228" i="1"/>
  <c r="AW228" i="1"/>
  <c r="AU228" i="1" s="1"/>
  <c r="AV228" i="1"/>
  <c r="AN228" i="1"/>
  <c r="K228" i="1" s="1"/>
  <c r="J228" i="1" s="1"/>
  <c r="AC228" i="1" s="1"/>
  <c r="AI228" i="1"/>
  <c r="L228" i="1" s="1"/>
  <c r="BK228" i="1" s="1"/>
  <c r="BM228" i="1" s="1"/>
  <c r="AH228" i="1"/>
  <c r="AA228" i="1"/>
  <c r="Z228" i="1"/>
  <c r="Y228" i="1" s="1"/>
  <c r="R228" i="1"/>
  <c r="CU227" i="1"/>
  <c r="CT227" i="1"/>
  <c r="CS227" i="1"/>
  <c r="BJ227" i="1" s="1"/>
  <c r="BL227" i="1" s="1"/>
  <c r="CR227" i="1"/>
  <c r="BW227" i="1"/>
  <c r="BV227" i="1"/>
  <c r="BN227" i="1"/>
  <c r="BH227" i="1"/>
  <c r="BB227" i="1"/>
  <c r="BO227" i="1" s="1"/>
  <c r="BR227" i="1" s="1"/>
  <c r="AW227" i="1"/>
  <c r="AV227" i="1"/>
  <c r="AU227" i="1"/>
  <c r="AH227" i="1" s="1"/>
  <c r="AN227" i="1"/>
  <c r="K227" i="1" s="1"/>
  <c r="J227" i="1" s="1"/>
  <c r="AC227" i="1" s="1"/>
  <c r="AI227" i="1"/>
  <c r="AG227" i="1"/>
  <c r="AA227" i="1"/>
  <c r="Z227" i="1"/>
  <c r="Y227" i="1"/>
  <c r="U227" i="1"/>
  <c r="R227" i="1"/>
  <c r="P227" i="1"/>
  <c r="M227" i="1"/>
  <c r="L227" i="1"/>
  <c r="BK227" i="1" s="1"/>
  <c r="BM227" i="1" s="1"/>
  <c r="CU226" i="1"/>
  <c r="CT226" i="1"/>
  <c r="CR226" i="1"/>
  <c r="BW226" i="1"/>
  <c r="BV226" i="1"/>
  <c r="BO226" i="1"/>
  <c r="BR226" i="1" s="1"/>
  <c r="BN226" i="1"/>
  <c r="BK226" i="1"/>
  <c r="BH226" i="1"/>
  <c r="BB226" i="1"/>
  <c r="AW226" i="1"/>
  <c r="AU226" i="1" s="1"/>
  <c r="AV226" i="1"/>
  <c r="AN226" i="1"/>
  <c r="K226" i="1" s="1"/>
  <c r="J226" i="1" s="1"/>
  <c r="AI226" i="1"/>
  <c r="L226" i="1" s="1"/>
  <c r="AH226" i="1"/>
  <c r="AA226" i="1"/>
  <c r="Z226" i="1"/>
  <c r="Y226" i="1" s="1"/>
  <c r="R226" i="1"/>
  <c r="CU225" i="1"/>
  <c r="CT225" i="1"/>
  <c r="CS225" i="1" s="1"/>
  <c r="BJ225" i="1" s="1"/>
  <c r="CR225" i="1"/>
  <c r="BW225" i="1"/>
  <c r="BV225" i="1"/>
  <c r="BN225" i="1"/>
  <c r="BH225" i="1"/>
  <c r="BL225" i="1" s="1"/>
  <c r="BB225" i="1"/>
  <c r="BO225" i="1" s="1"/>
  <c r="BR225" i="1" s="1"/>
  <c r="AW225" i="1"/>
  <c r="AU225" i="1"/>
  <c r="AV225" i="1" s="1"/>
  <c r="AN225" i="1"/>
  <c r="K225" i="1" s="1"/>
  <c r="J225" i="1" s="1"/>
  <c r="AI225" i="1"/>
  <c r="L225" i="1" s="1"/>
  <c r="BK225" i="1" s="1"/>
  <c r="BM225" i="1" s="1"/>
  <c r="AA225" i="1"/>
  <c r="Z225" i="1"/>
  <c r="Y225" i="1" s="1"/>
  <c r="U225" i="1"/>
  <c r="R225" i="1"/>
  <c r="P225" i="1"/>
  <c r="M225" i="1"/>
  <c r="CU224" i="1"/>
  <c r="CT224" i="1"/>
  <c r="CR224" i="1"/>
  <c r="CS224" i="1" s="1"/>
  <c r="BW224" i="1"/>
  <c r="BV224" i="1"/>
  <c r="BO224" i="1"/>
  <c r="BR224" i="1" s="1"/>
  <c r="BS224" i="1" s="1"/>
  <c r="BN224" i="1"/>
  <c r="BJ224" i="1"/>
  <c r="BL224" i="1" s="1"/>
  <c r="BH224" i="1"/>
  <c r="BB224" i="1"/>
  <c r="AW224" i="1"/>
  <c r="AU224" i="1" s="1"/>
  <c r="AH224" i="1" s="1"/>
  <c r="AV224" i="1"/>
  <c r="AN224" i="1"/>
  <c r="K224" i="1" s="1"/>
  <c r="J224" i="1" s="1"/>
  <c r="AI224" i="1"/>
  <c r="AA224" i="1"/>
  <c r="Z224" i="1"/>
  <c r="Y224" i="1" s="1"/>
  <c r="R224" i="1"/>
  <c r="L224" i="1"/>
  <c r="BK224" i="1" s="1"/>
  <c r="BM224" i="1" s="1"/>
  <c r="CU223" i="1"/>
  <c r="CT223" i="1"/>
  <c r="CS223" i="1"/>
  <c r="BJ223" i="1" s="1"/>
  <c r="CR223" i="1"/>
  <c r="BW223" i="1"/>
  <c r="BV223" i="1"/>
  <c r="BN223" i="1"/>
  <c r="BH223" i="1"/>
  <c r="BL223" i="1" s="1"/>
  <c r="BB223" i="1"/>
  <c r="BO223" i="1" s="1"/>
  <c r="BR223" i="1" s="1"/>
  <c r="AW223" i="1"/>
  <c r="AU223" i="1"/>
  <c r="AH223" i="1" s="1"/>
  <c r="AN223" i="1"/>
  <c r="K223" i="1" s="1"/>
  <c r="J223" i="1" s="1"/>
  <c r="AI223" i="1"/>
  <c r="AA223" i="1"/>
  <c r="Z223" i="1"/>
  <c r="Y223" i="1"/>
  <c r="U223" i="1"/>
  <c r="R223" i="1"/>
  <c r="P223" i="1"/>
  <c r="L223" i="1"/>
  <c r="BK223" i="1" s="1"/>
  <c r="BM223" i="1" s="1"/>
  <c r="CU222" i="1"/>
  <c r="CT222" i="1"/>
  <c r="CR222" i="1"/>
  <c r="BW222" i="1"/>
  <c r="BV222" i="1"/>
  <c r="BN222" i="1"/>
  <c r="BH222" i="1"/>
  <c r="BB222" i="1"/>
  <c r="BO222" i="1" s="1"/>
  <c r="BR222" i="1" s="1"/>
  <c r="AW222" i="1"/>
  <c r="AU222" i="1" s="1"/>
  <c r="AV222" i="1"/>
  <c r="AN222" i="1"/>
  <c r="AI222" i="1"/>
  <c r="L222" i="1" s="1"/>
  <c r="BK222" i="1" s="1"/>
  <c r="AH222" i="1"/>
  <c r="AA222" i="1"/>
  <c r="Z222" i="1"/>
  <c r="Y222" i="1" s="1"/>
  <c r="R222" i="1"/>
  <c r="K222" i="1"/>
  <c r="J222" i="1"/>
  <c r="AC222" i="1" s="1"/>
  <c r="CU221" i="1"/>
  <c r="CT221" i="1"/>
  <c r="CR221" i="1"/>
  <c r="CS221" i="1" s="1"/>
  <c r="BJ221" i="1" s="1"/>
  <c r="BW221" i="1"/>
  <c r="BV221" i="1"/>
  <c r="BR221" i="1"/>
  <c r="BU221" i="1" s="1"/>
  <c r="BN221" i="1"/>
  <c r="BH221" i="1"/>
  <c r="BB221" i="1"/>
  <c r="BO221" i="1" s="1"/>
  <c r="AW221" i="1"/>
  <c r="AU221" i="1"/>
  <c r="AV221" i="1" s="1"/>
  <c r="AN221" i="1"/>
  <c r="K221" i="1" s="1"/>
  <c r="AI221" i="1"/>
  <c r="L221" i="1" s="1"/>
  <c r="BK221" i="1" s="1"/>
  <c r="BM221" i="1" s="1"/>
  <c r="AA221" i="1"/>
  <c r="Z221" i="1"/>
  <c r="Y221" i="1" s="1"/>
  <c r="U221" i="1"/>
  <c r="V221" i="1" s="1"/>
  <c r="W221" i="1" s="1"/>
  <c r="AE221" i="1" s="1"/>
  <c r="R221" i="1"/>
  <c r="P221" i="1"/>
  <c r="J221" i="1"/>
  <c r="AC221" i="1" s="1"/>
  <c r="CU220" i="1"/>
  <c r="CT220" i="1"/>
  <c r="CR220" i="1"/>
  <c r="BW220" i="1"/>
  <c r="BV220" i="1"/>
  <c r="BO220" i="1"/>
  <c r="BR220" i="1" s="1"/>
  <c r="BS220" i="1" s="1"/>
  <c r="BN220" i="1"/>
  <c r="BH220" i="1"/>
  <c r="BB220" i="1"/>
  <c r="AW220" i="1"/>
  <c r="AU220" i="1" s="1"/>
  <c r="AV220" i="1"/>
  <c r="AN220" i="1"/>
  <c r="K220" i="1" s="1"/>
  <c r="J220" i="1" s="1"/>
  <c r="AC220" i="1" s="1"/>
  <c r="AI220" i="1"/>
  <c r="L220" i="1" s="1"/>
  <c r="BK220" i="1" s="1"/>
  <c r="AH220" i="1"/>
  <c r="AA220" i="1"/>
  <c r="Z220" i="1"/>
  <c r="Y220" i="1" s="1"/>
  <c r="R220" i="1"/>
  <c r="CU219" i="1"/>
  <c r="CT219" i="1"/>
  <c r="CR219" i="1"/>
  <c r="CS219" i="1" s="1"/>
  <c r="BJ219" i="1" s="1"/>
  <c r="BW219" i="1"/>
  <c r="BV219" i="1"/>
  <c r="BN219" i="1"/>
  <c r="BH219" i="1"/>
  <c r="BB219" i="1"/>
  <c r="BO219" i="1" s="1"/>
  <c r="BR219" i="1" s="1"/>
  <c r="AW219" i="1"/>
  <c r="AU219" i="1"/>
  <c r="AH219" i="1" s="1"/>
  <c r="AN219" i="1"/>
  <c r="K219" i="1" s="1"/>
  <c r="AI219" i="1"/>
  <c r="AA219" i="1"/>
  <c r="Z219" i="1"/>
  <c r="Y219" i="1"/>
  <c r="U219" i="1"/>
  <c r="R219" i="1"/>
  <c r="L219" i="1"/>
  <c r="BK219" i="1" s="1"/>
  <c r="BM219" i="1" s="1"/>
  <c r="J219" i="1"/>
  <c r="AC219" i="1" s="1"/>
  <c r="CU218" i="1"/>
  <c r="CT218" i="1"/>
  <c r="CR218" i="1"/>
  <c r="CS218" i="1" s="1"/>
  <c r="BJ218" i="1" s="1"/>
  <c r="BL218" i="1" s="1"/>
  <c r="BW218" i="1"/>
  <c r="BV218" i="1"/>
  <c r="BO218" i="1"/>
  <c r="BR218" i="1" s="1"/>
  <c r="BN218" i="1"/>
  <c r="BH218" i="1"/>
  <c r="BB218" i="1"/>
  <c r="AW218" i="1"/>
  <c r="AU218" i="1" s="1"/>
  <c r="AG218" i="1" s="1"/>
  <c r="AV218" i="1"/>
  <c r="AN218" i="1"/>
  <c r="K218" i="1" s="1"/>
  <c r="J218" i="1" s="1"/>
  <c r="AC218" i="1" s="1"/>
  <c r="AI218" i="1"/>
  <c r="L218" i="1" s="1"/>
  <c r="BK218" i="1" s="1"/>
  <c r="AA218" i="1"/>
  <c r="Z218" i="1"/>
  <c r="R218" i="1"/>
  <c r="M218" i="1"/>
  <c r="CU217" i="1"/>
  <c r="CT217" i="1"/>
  <c r="CR217" i="1"/>
  <c r="CS217" i="1" s="1"/>
  <c r="BJ217" i="1" s="1"/>
  <c r="BL217" i="1" s="1"/>
  <c r="BW217" i="1"/>
  <c r="BV217" i="1"/>
  <c r="BO217" i="1"/>
  <c r="BR217" i="1" s="1"/>
  <c r="BN217" i="1"/>
  <c r="BH217" i="1"/>
  <c r="BB217" i="1"/>
  <c r="AW217" i="1"/>
  <c r="AU217" i="1" s="1"/>
  <c r="AN217" i="1"/>
  <c r="AI217" i="1"/>
  <c r="L217" i="1" s="1"/>
  <c r="BK217" i="1" s="1"/>
  <c r="BM217" i="1" s="1"/>
  <c r="AA217" i="1"/>
  <c r="Z217" i="1"/>
  <c r="Y217" i="1" s="1"/>
  <c r="R217" i="1"/>
  <c r="K217" i="1"/>
  <c r="J217" i="1" s="1"/>
  <c r="CU216" i="1"/>
  <c r="CT216" i="1"/>
  <c r="CR216" i="1"/>
  <c r="CS216" i="1" s="1"/>
  <c r="BJ216" i="1" s="1"/>
  <c r="BW216" i="1"/>
  <c r="BV216" i="1"/>
  <c r="BN216" i="1"/>
  <c r="BH216" i="1"/>
  <c r="BB216" i="1"/>
  <c r="BO216" i="1" s="1"/>
  <c r="BR216" i="1" s="1"/>
  <c r="AW216" i="1"/>
  <c r="AU216" i="1"/>
  <c r="AH216" i="1" s="1"/>
  <c r="AN216" i="1"/>
  <c r="K216" i="1" s="1"/>
  <c r="J216" i="1" s="1"/>
  <c r="AI216" i="1"/>
  <c r="AA216" i="1"/>
  <c r="Z216" i="1"/>
  <c r="Y216" i="1"/>
  <c r="U216" i="1"/>
  <c r="R216" i="1"/>
  <c r="M216" i="1"/>
  <c r="L216" i="1"/>
  <c r="BK216" i="1" s="1"/>
  <c r="BM216" i="1" s="1"/>
  <c r="CU215" i="1"/>
  <c r="CT215" i="1"/>
  <c r="CR215" i="1"/>
  <c r="U215" i="1" s="1"/>
  <c r="BW215" i="1"/>
  <c r="BV215" i="1"/>
  <c r="BO215" i="1"/>
  <c r="BR215" i="1" s="1"/>
  <c r="BN215" i="1"/>
  <c r="BH215" i="1"/>
  <c r="BB215" i="1"/>
  <c r="AW215" i="1"/>
  <c r="AU215" i="1" s="1"/>
  <c r="AN215" i="1"/>
  <c r="AI215" i="1"/>
  <c r="L215" i="1" s="1"/>
  <c r="BK215" i="1" s="1"/>
  <c r="AA215" i="1"/>
  <c r="Z215" i="1"/>
  <c r="Y215" i="1" s="1"/>
  <c r="R215" i="1"/>
  <c r="K215" i="1"/>
  <c r="J215" i="1" s="1"/>
  <c r="AC215" i="1" s="1"/>
  <c r="CU214" i="1"/>
  <c r="CT214" i="1"/>
  <c r="CS214" i="1"/>
  <c r="BJ214" i="1" s="1"/>
  <c r="BL214" i="1" s="1"/>
  <c r="CR214" i="1"/>
  <c r="BW214" i="1"/>
  <c r="BV214" i="1"/>
  <c r="BN214" i="1"/>
  <c r="BH214" i="1"/>
  <c r="BB214" i="1"/>
  <c r="BO214" i="1" s="1"/>
  <c r="BR214" i="1" s="1"/>
  <c r="AW214" i="1"/>
  <c r="AU214" i="1"/>
  <c r="P214" i="1" s="1"/>
  <c r="AN214" i="1"/>
  <c r="K214" i="1" s="1"/>
  <c r="J214" i="1" s="1"/>
  <c r="AI214" i="1"/>
  <c r="AG214" i="1"/>
  <c r="AA214" i="1"/>
  <c r="Z214" i="1"/>
  <c r="Y214" i="1"/>
  <c r="U214" i="1"/>
  <c r="R214" i="1"/>
  <c r="M214" i="1"/>
  <c r="L214" i="1"/>
  <c r="BK214" i="1" s="1"/>
  <c r="BM214" i="1" s="1"/>
  <c r="CU213" i="1"/>
  <c r="CT213" i="1"/>
  <c r="CR213" i="1"/>
  <c r="CS213" i="1" s="1"/>
  <c r="BJ213" i="1" s="1"/>
  <c r="BL213" i="1" s="1"/>
  <c r="BW213" i="1"/>
  <c r="BV213" i="1"/>
  <c r="BO213" i="1"/>
  <c r="BR213" i="1" s="1"/>
  <c r="BN213" i="1"/>
  <c r="BH213" i="1"/>
  <c r="BB213" i="1"/>
  <c r="AW213" i="1"/>
  <c r="AU213" i="1" s="1"/>
  <c r="AN213" i="1"/>
  <c r="AI213" i="1"/>
  <c r="L213" i="1" s="1"/>
  <c r="BK213" i="1" s="1"/>
  <c r="AA213" i="1"/>
  <c r="Z213" i="1"/>
  <c r="Y213" i="1" s="1"/>
  <c r="R213" i="1"/>
  <c r="K213" i="1"/>
  <c r="J213" i="1" s="1"/>
  <c r="CU212" i="1"/>
  <c r="CT212" i="1"/>
  <c r="CR212" i="1"/>
  <c r="CS212" i="1" s="1"/>
  <c r="BJ212" i="1" s="1"/>
  <c r="BW212" i="1"/>
  <c r="BV212" i="1"/>
  <c r="BN212" i="1"/>
  <c r="BH212" i="1"/>
  <c r="BB212" i="1"/>
  <c r="BO212" i="1" s="1"/>
  <c r="BR212" i="1" s="1"/>
  <c r="AW212" i="1"/>
  <c r="AU212" i="1"/>
  <c r="AH212" i="1" s="1"/>
  <c r="AN212" i="1"/>
  <c r="K212" i="1" s="1"/>
  <c r="J212" i="1" s="1"/>
  <c r="AI212" i="1"/>
  <c r="L212" i="1" s="1"/>
  <c r="BK212" i="1" s="1"/>
  <c r="BM212" i="1" s="1"/>
  <c r="AA212" i="1"/>
  <c r="Z212" i="1"/>
  <c r="Y212" i="1"/>
  <c r="R212" i="1"/>
  <c r="P212" i="1"/>
  <c r="M212" i="1"/>
  <c r="CU211" i="1"/>
  <c r="CT211" i="1"/>
  <c r="CR211" i="1"/>
  <c r="U211" i="1" s="1"/>
  <c r="BW211" i="1"/>
  <c r="BV211" i="1"/>
  <c r="BO211" i="1"/>
  <c r="BR211" i="1" s="1"/>
  <c r="BN211" i="1"/>
  <c r="BH211" i="1"/>
  <c r="BB211" i="1"/>
  <c r="AW211" i="1"/>
  <c r="AU211" i="1" s="1"/>
  <c r="AN211" i="1"/>
  <c r="K211" i="1" s="1"/>
  <c r="J211" i="1" s="1"/>
  <c r="AC211" i="1" s="1"/>
  <c r="AI211" i="1"/>
  <c r="L211" i="1" s="1"/>
  <c r="BK211" i="1" s="1"/>
  <c r="AA211" i="1"/>
  <c r="Z211" i="1"/>
  <c r="Y211" i="1" s="1"/>
  <c r="R211" i="1"/>
  <c r="CU210" i="1"/>
  <c r="CT210" i="1"/>
  <c r="CS210" i="1"/>
  <c r="BJ210" i="1" s="1"/>
  <c r="BL210" i="1" s="1"/>
  <c r="CR210" i="1"/>
  <c r="BW210" i="1"/>
  <c r="BV210" i="1"/>
  <c r="BN210" i="1"/>
  <c r="BH210" i="1"/>
  <c r="BB210" i="1"/>
  <c r="BO210" i="1" s="1"/>
  <c r="BR210" i="1" s="1"/>
  <c r="AW210" i="1"/>
  <c r="AU210" i="1"/>
  <c r="P210" i="1" s="1"/>
  <c r="AN210" i="1"/>
  <c r="K210" i="1" s="1"/>
  <c r="J210" i="1" s="1"/>
  <c r="AI210" i="1"/>
  <c r="AG210" i="1"/>
  <c r="AA210" i="1"/>
  <c r="Z210" i="1"/>
  <c r="Y210" i="1"/>
  <c r="U210" i="1"/>
  <c r="R210" i="1"/>
  <c r="M210" i="1"/>
  <c r="L210" i="1"/>
  <c r="BK210" i="1" s="1"/>
  <c r="BM210" i="1" s="1"/>
  <c r="CU209" i="1"/>
  <c r="CT209" i="1"/>
  <c r="CR209" i="1"/>
  <c r="CS209" i="1" s="1"/>
  <c r="BJ209" i="1" s="1"/>
  <c r="BL209" i="1" s="1"/>
  <c r="BW209" i="1"/>
  <c r="BV209" i="1"/>
  <c r="BO209" i="1"/>
  <c r="BR209" i="1" s="1"/>
  <c r="BN209" i="1"/>
  <c r="BH209" i="1"/>
  <c r="BB209" i="1"/>
  <c r="AW209" i="1"/>
  <c r="AU209" i="1" s="1"/>
  <c r="AN209" i="1"/>
  <c r="K209" i="1" s="1"/>
  <c r="J209" i="1" s="1"/>
  <c r="AI209" i="1"/>
  <c r="L209" i="1" s="1"/>
  <c r="BK209" i="1" s="1"/>
  <c r="BM209" i="1" s="1"/>
  <c r="AA209" i="1"/>
  <c r="Z209" i="1"/>
  <c r="Y209" i="1" s="1"/>
  <c r="R209" i="1"/>
  <c r="CU208" i="1"/>
  <c r="CT208" i="1"/>
  <c r="CR208" i="1"/>
  <c r="CS208" i="1" s="1"/>
  <c r="BJ208" i="1" s="1"/>
  <c r="BW208" i="1"/>
  <c r="BV208" i="1"/>
  <c r="BN208" i="1"/>
  <c r="BH208" i="1"/>
  <c r="BB208" i="1"/>
  <c r="BO208" i="1" s="1"/>
  <c r="BR208" i="1" s="1"/>
  <c r="AW208" i="1"/>
  <c r="AU208" i="1"/>
  <c r="AH208" i="1" s="1"/>
  <c r="AN208" i="1"/>
  <c r="K208" i="1" s="1"/>
  <c r="J208" i="1" s="1"/>
  <c r="AI208" i="1"/>
  <c r="AA208" i="1"/>
  <c r="Z208" i="1"/>
  <c r="Y208" i="1"/>
  <c r="R208" i="1"/>
  <c r="P208" i="1"/>
  <c r="M208" i="1"/>
  <c r="L208" i="1"/>
  <c r="BK208" i="1" s="1"/>
  <c r="BM208" i="1" s="1"/>
  <c r="CU207" i="1"/>
  <c r="CT207" i="1"/>
  <c r="CR207" i="1"/>
  <c r="U207" i="1" s="1"/>
  <c r="BW207" i="1"/>
  <c r="BV207" i="1"/>
  <c r="BO207" i="1"/>
  <c r="BR207" i="1" s="1"/>
  <c r="BN207" i="1"/>
  <c r="BH207" i="1"/>
  <c r="BB207" i="1"/>
  <c r="AW207" i="1"/>
  <c r="AU207" i="1" s="1"/>
  <c r="AN207" i="1"/>
  <c r="AI207" i="1"/>
  <c r="L207" i="1" s="1"/>
  <c r="BK207" i="1" s="1"/>
  <c r="AA207" i="1"/>
  <c r="Z207" i="1"/>
  <c r="Y207" i="1" s="1"/>
  <c r="R207" i="1"/>
  <c r="K207" i="1"/>
  <c r="J207" i="1" s="1"/>
  <c r="AC207" i="1" s="1"/>
  <c r="CU206" i="1"/>
  <c r="CT206" i="1"/>
  <c r="CS206" i="1"/>
  <c r="BJ206" i="1" s="1"/>
  <c r="BL206" i="1" s="1"/>
  <c r="CR206" i="1"/>
  <c r="BW206" i="1"/>
  <c r="BV206" i="1"/>
  <c r="BN206" i="1"/>
  <c r="BH206" i="1"/>
  <c r="BB206" i="1"/>
  <c r="BO206" i="1" s="1"/>
  <c r="BR206" i="1" s="1"/>
  <c r="AW206" i="1"/>
  <c r="AU206" i="1"/>
  <c r="P206" i="1" s="1"/>
  <c r="AN206" i="1"/>
  <c r="K206" i="1" s="1"/>
  <c r="J206" i="1" s="1"/>
  <c r="AI206" i="1"/>
  <c r="AG206" i="1"/>
  <c r="AA206" i="1"/>
  <c r="Z206" i="1"/>
  <c r="Y206" i="1"/>
  <c r="U206" i="1"/>
  <c r="R206" i="1"/>
  <c r="M206" i="1"/>
  <c r="L206" i="1"/>
  <c r="BK206" i="1" s="1"/>
  <c r="BM206" i="1" s="1"/>
  <c r="CU205" i="1"/>
  <c r="CT205" i="1"/>
  <c r="CR205" i="1"/>
  <c r="CS205" i="1" s="1"/>
  <c r="BJ205" i="1" s="1"/>
  <c r="BL205" i="1" s="1"/>
  <c r="BW205" i="1"/>
  <c r="BV205" i="1"/>
  <c r="BO205" i="1"/>
  <c r="BR205" i="1" s="1"/>
  <c r="BN205" i="1"/>
  <c r="BH205" i="1"/>
  <c r="BB205" i="1"/>
  <c r="AW205" i="1"/>
  <c r="AU205" i="1" s="1"/>
  <c r="AN205" i="1"/>
  <c r="AI205" i="1"/>
  <c r="L205" i="1" s="1"/>
  <c r="BK205" i="1" s="1"/>
  <c r="BM205" i="1" s="1"/>
  <c r="AA205" i="1"/>
  <c r="Z205" i="1"/>
  <c r="Y205" i="1" s="1"/>
  <c r="R205" i="1"/>
  <c r="K205" i="1"/>
  <c r="J205" i="1" s="1"/>
  <c r="CU204" i="1"/>
  <c r="CT204" i="1"/>
  <c r="CR204" i="1"/>
  <c r="CS204" i="1" s="1"/>
  <c r="BJ204" i="1" s="1"/>
  <c r="BW204" i="1"/>
  <c r="BV204" i="1"/>
  <c r="BN204" i="1"/>
  <c r="BH204" i="1"/>
  <c r="BL204" i="1" s="1"/>
  <c r="BB204" i="1"/>
  <c r="BO204" i="1" s="1"/>
  <c r="BR204" i="1" s="1"/>
  <c r="AW204" i="1"/>
  <c r="AU204" i="1"/>
  <c r="AH204" i="1" s="1"/>
  <c r="AN204" i="1"/>
  <c r="K204" i="1" s="1"/>
  <c r="J204" i="1" s="1"/>
  <c r="AI204" i="1"/>
  <c r="L204" i="1" s="1"/>
  <c r="BK204" i="1" s="1"/>
  <c r="BM204" i="1" s="1"/>
  <c r="AA204" i="1"/>
  <c r="Z204" i="1"/>
  <c r="Y204" i="1"/>
  <c r="R204" i="1"/>
  <c r="P204" i="1"/>
  <c r="M204" i="1"/>
  <c r="CU203" i="1"/>
  <c r="CT203" i="1"/>
  <c r="CR203" i="1"/>
  <c r="U203" i="1" s="1"/>
  <c r="BW203" i="1"/>
  <c r="BV203" i="1"/>
  <c r="BO203" i="1"/>
  <c r="BR203" i="1" s="1"/>
  <c r="BN203" i="1"/>
  <c r="BH203" i="1"/>
  <c r="BB203" i="1"/>
  <c r="AW203" i="1"/>
  <c r="AU203" i="1" s="1"/>
  <c r="AN203" i="1"/>
  <c r="K203" i="1" s="1"/>
  <c r="J203" i="1" s="1"/>
  <c r="AC203" i="1" s="1"/>
  <c r="AI203" i="1"/>
  <c r="L203" i="1" s="1"/>
  <c r="BK203" i="1" s="1"/>
  <c r="AA203" i="1"/>
  <c r="Z203" i="1"/>
  <c r="Y203" i="1" s="1"/>
  <c r="R203" i="1"/>
  <c r="CU202" i="1"/>
  <c r="CT202" i="1"/>
  <c r="CS202" i="1"/>
  <c r="BJ202" i="1" s="1"/>
  <c r="BL202" i="1" s="1"/>
  <c r="CR202" i="1"/>
  <c r="BW202" i="1"/>
  <c r="BV202" i="1"/>
  <c r="BN202" i="1"/>
  <c r="BH202" i="1"/>
  <c r="BB202" i="1"/>
  <c r="BO202" i="1" s="1"/>
  <c r="BR202" i="1" s="1"/>
  <c r="AW202" i="1"/>
  <c r="AU202" i="1"/>
  <c r="P202" i="1" s="1"/>
  <c r="AN202" i="1"/>
  <c r="K202" i="1" s="1"/>
  <c r="J202" i="1" s="1"/>
  <c r="AI202" i="1"/>
  <c r="AG202" i="1"/>
  <c r="AA202" i="1"/>
  <c r="Z202" i="1"/>
  <c r="Y202" i="1"/>
  <c r="U202" i="1"/>
  <c r="R202" i="1"/>
  <c r="M202" i="1"/>
  <c r="L202" i="1"/>
  <c r="BK202" i="1" s="1"/>
  <c r="CU201" i="1"/>
  <c r="CT201" i="1"/>
  <c r="CR201" i="1"/>
  <c r="CS201" i="1" s="1"/>
  <c r="BJ201" i="1" s="1"/>
  <c r="BL201" i="1" s="1"/>
  <c r="BW201" i="1"/>
  <c r="BV201" i="1"/>
  <c r="BO201" i="1"/>
  <c r="BR201" i="1" s="1"/>
  <c r="BN201" i="1"/>
  <c r="BH201" i="1"/>
  <c r="BB201" i="1"/>
  <c r="AW201" i="1"/>
  <c r="AU201" i="1" s="1"/>
  <c r="AN201" i="1"/>
  <c r="K201" i="1" s="1"/>
  <c r="J201" i="1" s="1"/>
  <c r="AI201" i="1"/>
  <c r="L201" i="1" s="1"/>
  <c r="BK201" i="1" s="1"/>
  <c r="BM201" i="1" s="1"/>
  <c r="AA201" i="1"/>
  <c r="Z201" i="1"/>
  <c r="Y201" i="1" s="1"/>
  <c r="R201" i="1"/>
  <c r="CU200" i="1"/>
  <c r="CT200" i="1"/>
  <c r="CR200" i="1"/>
  <c r="CS200" i="1" s="1"/>
  <c r="BJ200" i="1" s="1"/>
  <c r="BW200" i="1"/>
  <c r="BV200" i="1"/>
  <c r="BN200" i="1"/>
  <c r="BH200" i="1"/>
  <c r="BL200" i="1" s="1"/>
  <c r="BB200" i="1"/>
  <c r="BO200" i="1" s="1"/>
  <c r="BR200" i="1" s="1"/>
  <c r="AW200" i="1"/>
  <c r="AU200" i="1"/>
  <c r="AH200" i="1" s="1"/>
  <c r="AN200" i="1"/>
  <c r="K200" i="1" s="1"/>
  <c r="J200" i="1" s="1"/>
  <c r="AI200" i="1"/>
  <c r="L200" i="1" s="1"/>
  <c r="BK200" i="1" s="1"/>
  <c r="BM200" i="1" s="1"/>
  <c r="AA200" i="1"/>
  <c r="Z200" i="1"/>
  <c r="Y200" i="1"/>
  <c r="R200" i="1"/>
  <c r="P200" i="1"/>
  <c r="M200" i="1"/>
  <c r="CU199" i="1"/>
  <c r="CT199" i="1"/>
  <c r="CR199" i="1"/>
  <c r="U199" i="1" s="1"/>
  <c r="BW199" i="1"/>
  <c r="BV199" i="1"/>
  <c r="BO199" i="1"/>
  <c r="BR199" i="1" s="1"/>
  <c r="BN199" i="1"/>
  <c r="BH199" i="1"/>
  <c r="BB199" i="1"/>
  <c r="AW199" i="1"/>
  <c r="AU199" i="1" s="1"/>
  <c r="AN199" i="1"/>
  <c r="K199" i="1" s="1"/>
  <c r="J199" i="1" s="1"/>
  <c r="AC199" i="1" s="1"/>
  <c r="AI199" i="1"/>
  <c r="L199" i="1" s="1"/>
  <c r="BK199" i="1" s="1"/>
  <c r="AA199" i="1"/>
  <c r="Z199" i="1"/>
  <c r="Y199" i="1" s="1"/>
  <c r="R199" i="1"/>
  <c r="CU198" i="1"/>
  <c r="CT198" i="1"/>
  <c r="CS198" i="1"/>
  <c r="BJ198" i="1" s="1"/>
  <c r="BL198" i="1" s="1"/>
  <c r="CR198" i="1"/>
  <c r="BW198" i="1"/>
  <c r="BV198" i="1"/>
  <c r="BN198" i="1"/>
  <c r="BH198" i="1"/>
  <c r="BB198" i="1"/>
  <c r="BO198" i="1" s="1"/>
  <c r="BR198" i="1" s="1"/>
  <c r="AW198" i="1"/>
  <c r="AU198" i="1"/>
  <c r="P198" i="1" s="1"/>
  <c r="AN198" i="1"/>
  <c r="K198" i="1" s="1"/>
  <c r="J198" i="1" s="1"/>
  <c r="AI198" i="1"/>
  <c r="AG198" i="1"/>
  <c r="AA198" i="1"/>
  <c r="Z198" i="1"/>
  <c r="Y198" i="1"/>
  <c r="U198" i="1"/>
  <c r="R198" i="1"/>
  <c r="M198" i="1"/>
  <c r="L198" i="1"/>
  <c r="BK198" i="1" s="1"/>
  <c r="CU197" i="1"/>
  <c r="CT197" i="1"/>
  <c r="CR197" i="1"/>
  <c r="CS197" i="1" s="1"/>
  <c r="BJ197" i="1" s="1"/>
  <c r="BL197" i="1" s="1"/>
  <c r="BW197" i="1"/>
  <c r="BV197" i="1"/>
  <c r="BO197" i="1"/>
  <c r="BR197" i="1" s="1"/>
  <c r="BN197" i="1"/>
  <c r="BH197" i="1"/>
  <c r="BB197" i="1"/>
  <c r="AW197" i="1"/>
  <c r="AU197" i="1" s="1"/>
  <c r="AN197" i="1"/>
  <c r="AI197" i="1"/>
  <c r="L197" i="1" s="1"/>
  <c r="BK197" i="1" s="1"/>
  <c r="BM197" i="1" s="1"/>
  <c r="AA197" i="1"/>
  <c r="Z197" i="1"/>
  <c r="Y197" i="1" s="1"/>
  <c r="R197" i="1"/>
  <c r="K197" i="1"/>
  <c r="J197" i="1" s="1"/>
  <c r="CU196" i="1"/>
  <c r="CT196" i="1"/>
  <c r="CR196" i="1"/>
  <c r="CS196" i="1" s="1"/>
  <c r="BJ196" i="1" s="1"/>
  <c r="BW196" i="1"/>
  <c r="BV196" i="1"/>
  <c r="BN196" i="1"/>
  <c r="BH196" i="1"/>
  <c r="BL196" i="1" s="1"/>
  <c r="BB196" i="1"/>
  <c r="BO196" i="1" s="1"/>
  <c r="BR196" i="1" s="1"/>
  <c r="AW196" i="1"/>
  <c r="AU196" i="1"/>
  <c r="AH196" i="1" s="1"/>
  <c r="AN196" i="1"/>
  <c r="K196" i="1" s="1"/>
  <c r="J196" i="1" s="1"/>
  <c r="AI196" i="1"/>
  <c r="AA196" i="1"/>
  <c r="Z196" i="1"/>
  <c r="Y196" i="1"/>
  <c r="R196" i="1"/>
  <c r="P196" i="1"/>
  <c r="M196" i="1"/>
  <c r="L196" i="1"/>
  <c r="BK196" i="1" s="1"/>
  <c r="BM196" i="1" s="1"/>
  <c r="CU195" i="1"/>
  <c r="CT195" i="1"/>
  <c r="CR195" i="1"/>
  <c r="U195" i="1" s="1"/>
  <c r="BW195" i="1"/>
  <c r="BV195" i="1"/>
  <c r="BO195" i="1"/>
  <c r="BR195" i="1" s="1"/>
  <c r="BN195" i="1"/>
  <c r="BH195" i="1"/>
  <c r="BB195" i="1"/>
  <c r="AW195" i="1"/>
  <c r="AU195" i="1" s="1"/>
  <c r="AN195" i="1"/>
  <c r="K195" i="1" s="1"/>
  <c r="J195" i="1" s="1"/>
  <c r="AC195" i="1" s="1"/>
  <c r="AI195" i="1"/>
  <c r="L195" i="1" s="1"/>
  <c r="BK195" i="1" s="1"/>
  <c r="AA195" i="1"/>
  <c r="Z195" i="1"/>
  <c r="Y195" i="1" s="1"/>
  <c r="R195" i="1"/>
  <c r="CU194" i="1"/>
  <c r="CT194" i="1"/>
  <c r="CS194" i="1"/>
  <c r="BJ194" i="1" s="1"/>
  <c r="BL194" i="1" s="1"/>
  <c r="CR194" i="1"/>
  <c r="BW194" i="1"/>
  <c r="BV194" i="1"/>
  <c r="BN194" i="1"/>
  <c r="BH194" i="1"/>
  <c r="BB194" i="1"/>
  <c r="BO194" i="1" s="1"/>
  <c r="BR194" i="1" s="1"/>
  <c r="AW194" i="1"/>
  <c r="AU194" i="1"/>
  <c r="P194" i="1" s="1"/>
  <c r="AN194" i="1"/>
  <c r="K194" i="1" s="1"/>
  <c r="J194" i="1" s="1"/>
  <c r="AI194" i="1"/>
  <c r="AG194" i="1"/>
  <c r="AA194" i="1"/>
  <c r="Z194" i="1"/>
  <c r="Y194" i="1"/>
  <c r="U194" i="1"/>
  <c r="R194" i="1"/>
  <c r="M194" i="1"/>
  <c r="L194" i="1"/>
  <c r="BK194" i="1" s="1"/>
  <c r="CU193" i="1"/>
  <c r="CT193" i="1"/>
  <c r="CR193" i="1"/>
  <c r="CS193" i="1" s="1"/>
  <c r="BJ193" i="1" s="1"/>
  <c r="BL193" i="1" s="1"/>
  <c r="BW193" i="1"/>
  <c r="BV193" i="1"/>
  <c r="BO193" i="1"/>
  <c r="BR193" i="1" s="1"/>
  <c r="BN193" i="1"/>
  <c r="BH193" i="1"/>
  <c r="BB193" i="1"/>
  <c r="AW193" i="1"/>
  <c r="AU193" i="1" s="1"/>
  <c r="AN193" i="1"/>
  <c r="K193" i="1" s="1"/>
  <c r="J193" i="1" s="1"/>
  <c r="AI193" i="1"/>
  <c r="L193" i="1" s="1"/>
  <c r="BK193" i="1" s="1"/>
  <c r="BM193" i="1" s="1"/>
  <c r="AA193" i="1"/>
  <c r="Z193" i="1"/>
  <c r="Y193" i="1" s="1"/>
  <c r="R193" i="1"/>
  <c r="CU192" i="1"/>
  <c r="CT192" i="1"/>
  <c r="CR192" i="1"/>
  <c r="CS192" i="1" s="1"/>
  <c r="BJ192" i="1" s="1"/>
  <c r="BW192" i="1"/>
  <c r="BV192" i="1"/>
  <c r="BN192" i="1"/>
  <c r="BH192" i="1"/>
  <c r="BB192" i="1"/>
  <c r="BO192" i="1" s="1"/>
  <c r="BR192" i="1" s="1"/>
  <c r="AW192" i="1"/>
  <c r="AU192" i="1"/>
  <c r="AH192" i="1" s="1"/>
  <c r="AN192" i="1"/>
  <c r="K192" i="1" s="1"/>
  <c r="J192" i="1" s="1"/>
  <c r="AI192" i="1"/>
  <c r="L192" i="1" s="1"/>
  <c r="BK192" i="1" s="1"/>
  <c r="BM192" i="1" s="1"/>
  <c r="AA192" i="1"/>
  <c r="Z192" i="1"/>
  <c r="Y192" i="1"/>
  <c r="R192" i="1"/>
  <c r="P192" i="1"/>
  <c r="M192" i="1"/>
  <c r="CU191" i="1"/>
  <c r="CT191" i="1"/>
  <c r="CR191" i="1"/>
  <c r="U191" i="1" s="1"/>
  <c r="BW191" i="1"/>
  <c r="BV191" i="1"/>
  <c r="BO191" i="1"/>
  <c r="BR191" i="1" s="1"/>
  <c r="BN191" i="1"/>
  <c r="BH191" i="1"/>
  <c r="BB191" i="1"/>
  <c r="AW191" i="1"/>
  <c r="AU191" i="1" s="1"/>
  <c r="AN191" i="1"/>
  <c r="AI191" i="1"/>
  <c r="L191" i="1" s="1"/>
  <c r="BK191" i="1" s="1"/>
  <c r="AH191" i="1"/>
  <c r="AA191" i="1"/>
  <c r="Z191" i="1"/>
  <c r="Y191" i="1" s="1"/>
  <c r="R191" i="1"/>
  <c r="K191" i="1"/>
  <c r="J191" i="1"/>
  <c r="CU190" i="1"/>
  <c r="CT190" i="1"/>
  <c r="CS190" i="1"/>
  <c r="BJ190" i="1" s="1"/>
  <c r="BL190" i="1" s="1"/>
  <c r="CR190" i="1"/>
  <c r="BW190" i="1"/>
  <c r="BV190" i="1"/>
  <c r="BN190" i="1"/>
  <c r="BH190" i="1"/>
  <c r="BB190" i="1"/>
  <c r="BO190" i="1" s="1"/>
  <c r="BR190" i="1" s="1"/>
  <c r="AW190" i="1"/>
  <c r="AU190" i="1"/>
  <c r="P190" i="1" s="1"/>
  <c r="AN190" i="1"/>
  <c r="K190" i="1" s="1"/>
  <c r="J190" i="1" s="1"/>
  <c r="AI190" i="1"/>
  <c r="AG190" i="1"/>
  <c r="AA190" i="1"/>
  <c r="Z190" i="1"/>
  <c r="Y190" i="1"/>
  <c r="U190" i="1"/>
  <c r="R190" i="1"/>
  <c r="M190" i="1"/>
  <c r="L190" i="1"/>
  <c r="BK190" i="1" s="1"/>
  <c r="BM190" i="1" s="1"/>
  <c r="CU189" i="1"/>
  <c r="CT189" i="1"/>
  <c r="CR189" i="1"/>
  <c r="CS189" i="1" s="1"/>
  <c r="BJ189" i="1" s="1"/>
  <c r="BL189" i="1" s="1"/>
  <c r="BW189" i="1"/>
  <c r="BV189" i="1"/>
  <c r="BO189" i="1"/>
  <c r="BR189" i="1" s="1"/>
  <c r="BN189" i="1"/>
  <c r="BH189" i="1"/>
  <c r="BB189" i="1"/>
  <c r="AW189" i="1"/>
  <c r="AU189" i="1" s="1"/>
  <c r="AV189" i="1" s="1"/>
  <c r="AN189" i="1"/>
  <c r="K189" i="1" s="1"/>
  <c r="J189" i="1" s="1"/>
  <c r="AI189" i="1"/>
  <c r="L189" i="1" s="1"/>
  <c r="BK189" i="1" s="1"/>
  <c r="BM189" i="1" s="1"/>
  <c r="AA189" i="1"/>
  <c r="Z189" i="1"/>
  <c r="Y189" i="1" s="1"/>
  <c r="R189" i="1"/>
  <c r="CU188" i="1"/>
  <c r="CT188" i="1"/>
  <c r="CR188" i="1"/>
  <c r="BW188" i="1"/>
  <c r="BV188" i="1"/>
  <c r="BN188" i="1"/>
  <c r="BH188" i="1"/>
  <c r="BB188" i="1"/>
  <c r="BO188" i="1" s="1"/>
  <c r="BR188" i="1" s="1"/>
  <c r="AW188" i="1"/>
  <c r="AU188" i="1"/>
  <c r="AH188" i="1" s="1"/>
  <c r="AN188" i="1"/>
  <c r="K188" i="1" s="1"/>
  <c r="J188" i="1" s="1"/>
  <c r="AI188" i="1"/>
  <c r="AA188" i="1"/>
  <c r="Z188" i="1"/>
  <c r="Y188" i="1"/>
  <c r="R188" i="1"/>
  <c r="P188" i="1"/>
  <c r="M188" i="1"/>
  <c r="L188" i="1"/>
  <c r="BK188" i="1" s="1"/>
  <c r="CU187" i="1"/>
  <c r="CT187" i="1"/>
  <c r="CR187" i="1"/>
  <c r="U187" i="1" s="1"/>
  <c r="BW187" i="1"/>
  <c r="BV187" i="1"/>
  <c r="BO187" i="1"/>
  <c r="BR187" i="1" s="1"/>
  <c r="BN187" i="1"/>
  <c r="BH187" i="1"/>
  <c r="BB187" i="1"/>
  <c r="AW187" i="1"/>
  <c r="AU187" i="1" s="1"/>
  <c r="AN187" i="1"/>
  <c r="AI187" i="1"/>
  <c r="L187" i="1" s="1"/>
  <c r="BK187" i="1" s="1"/>
  <c r="AA187" i="1"/>
  <c r="Z187" i="1"/>
  <c r="Y187" i="1" s="1"/>
  <c r="R187" i="1"/>
  <c r="K187" i="1"/>
  <c r="J187" i="1" s="1"/>
  <c r="CU186" i="1"/>
  <c r="CT186" i="1"/>
  <c r="CS186" i="1"/>
  <c r="BJ186" i="1" s="1"/>
  <c r="CR186" i="1"/>
  <c r="BW186" i="1"/>
  <c r="BV186" i="1"/>
  <c r="BN186" i="1"/>
  <c r="BL186" i="1"/>
  <c r="BH186" i="1"/>
  <c r="BB186" i="1"/>
  <c r="BO186" i="1" s="1"/>
  <c r="BR186" i="1" s="1"/>
  <c r="AW186" i="1"/>
  <c r="AU186" i="1"/>
  <c r="P186" i="1" s="1"/>
  <c r="AN186" i="1"/>
  <c r="K186" i="1" s="1"/>
  <c r="J186" i="1" s="1"/>
  <c r="AI186" i="1"/>
  <c r="AG186" i="1"/>
  <c r="AA186" i="1"/>
  <c r="Z186" i="1"/>
  <c r="Y186" i="1"/>
  <c r="U186" i="1"/>
  <c r="R186" i="1"/>
  <c r="M186" i="1"/>
  <c r="L186" i="1"/>
  <c r="BK186" i="1" s="1"/>
  <c r="BM186" i="1" s="1"/>
  <c r="CU185" i="1"/>
  <c r="CT185" i="1"/>
  <c r="CR185" i="1"/>
  <c r="CS185" i="1" s="1"/>
  <c r="BJ185" i="1" s="1"/>
  <c r="BL185" i="1" s="1"/>
  <c r="BW185" i="1"/>
  <c r="BV185" i="1"/>
  <c r="BU185" i="1"/>
  <c r="BO185" i="1"/>
  <c r="BR185" i="1" s="1"/>
  <c r="BN185" i="1"/>
  <c r="BH185" i="1"/>
  <c r="BB185" i="1"/>
  <c r="AW185" i="1"/>
  <c r="AU185" i="1" s="1"/>
  <c r="AV185" i="1"/>
  <c r="AN185" i="1"/>
  <c r="K185" i="1" s="1"/>
  <c r="J185" i="1" s="1"/>
  <c r="AC185" i="1" s="1"/>
  <c r="AI185" i="1"/>
  <c r="L185" i="1" s="1"/>
  <c r="BK185" i="1" s="1"/>
  <c r="BM185" i="1" s="1"/>
  <c r="AA185" i="1"/>
  <c r="Z185" i="1"/>
  <c r="R185" i="1"/>
  <c r="CU184" i="1"/>
  <c r="CT184" i="1"/>
  <c r="CR184" i="1"/>
  <c r="CS184" i="1" s="1"/>
  <c r="BJ184" i="1" s="1"/>
  <c r="BW184" i="1"/>
  <c r="BV184" i="1"/>
  <c r="BR184" i="1"/>
  <c r="BN184" i="1"/>
  <c r="BH184" i="1"/>
  <c r="BL184" i="1" s="1"/>
  <c r="BB184" i="1"/>
  <c r="BO184" i="1" s="1"/>
  <c r="AW184" i="1"/>
  <c r="AU184" i="1"/>
  <c r="AN184" i="1"/>
  <c r="K184" i="1" s="1"/>
  <c r="J184" i="1" s="1"/>
  <c r="AI184" i="1"/>
  <c r="AC184" i="1"/>
  <c r="AA184" i="1"/>
  <c r="Z184" i="1"/>
  <c r="Y184" i="1"/>
  <c r="U184" i="1"/>
  <c r="R184" i="1"/>
  <c r="P184" i="1"/>
  <c r="M184" i="1"/>
  <c r="L184" i="1"/>
  <c r="BK184" i="1" s="1"/>
  <c r="BM184" i="1" s="1"/>
  <c r="CU183" i="1"/>
  <c r="CT183" i="1"/>
  <c r="CR183" i="1"/>
  <c r="U183" i="1" s="1"/>
  <c r="BW183" i="1"/>
  <c r="BV183" i="1"/>
  <c r="BT183" i="1"/>
  <c r="BX183" i="1" s="1"/>
  <c r="BY183" i="1" s="1"/>
  <c r="BO183" i="1"/>
  <c r="BR183" i="1" s="1"/>
  <c r="BN183" i="1"/>
  <c r="BH183" i="1"/>
  <c r="BB183" i="1"/>
  <c r="AW183" i="1"/>
  <c r="AU183" i="1" s="1"/>
  <c r="AN183" i="1"/>
  <c r="K183" i="1" s="1"/>
  <c r="J183" i="1" s="1"/>
  <c r="AI183" i="1"/>
  <c r="L183" i="1" s="1"/>
  <c r="BK183" i="1" s="1"/>
  <c r="AA183" i="1"/>
  <c r="Z183" i="1"/>
  <c r="R183" i="1"/>
  <c r="CU182" i="1"/>
  <c r="CT182" i="1"/>
  <c r="CS182" i="1"/>
  <c r="BJ182" i="1" s="1"/>
  <c r="CR182" i="1"/>
  <c r="BW182" i="1"/>
  <c r="BV182" i="1"/>
  <c r="BN182" i="1"/>
  <c r="BH182" i="1"/>
  <c r="BL182" i="1" s="1"/>
  <c r="BB182" i="1"/>
  <c r="BO182" i="1" s="1"/>
  <c r="BR182" i="1" s="1"/>
  <c r="AW182" i="1"/>
  <c r="AU182" i="1"/>
  <c r="AN182" i="1"/>
  <c r="K182" i="1" s="1"/>
  <c r="J182" i="1" s="1"/>
  <c r="AC182" i="1" s="1"/>
  <c r="AI182" i="1"/>
  <c r="L182" i="1" s="1"/>
  <c r="BK182" i="1" s="1"/>
  <c r="BM182" i="1" s="1"/>
  <c r="AA182" i="1"/>
  <c r="Z182" i="1"/>
  <c r="Y182" i="1"/>
  <c r="U182" i="1"/>
  <c r="R182" i="1"/>
  <c r="CU181" i="1"/>
  <c r="CT181" i="1"/>
  <c r="CR181" i="1"/>
  <c r="CS181" i="1" s="1"/>
  <c r="BJ181" i="1" s="1"/>
  <c r="BL181" i="1" s="1"/>
  <c r="BW181" i="1"/>
  <c r="BV181" i="1"/>
  <c r="BU181" i="1"/>
  <c r="BT181" i="1"/>
  <c r="BX181" i="1" s="1"/>
  <c r="BY181" i="1" s="1"/>
  <c r="BO181" i="1"/>
  <c r="BR181" i="1" s="1"/>
  <c r="BS181" i="1" s="1"/>
  <c r="BN181" i="1"/>
  <c r="BH181" i="1"/>
  <c r="BB181" i="1"/>
  <c r="AW181" i="1"/>
  <c r="AU181" i="1" s="1"/>
  <c r="AV181" i="1" s="1"/>
  <c r="AN181" i="1"/>
  <c r="AI181" i="1"/>
  <c r="L181" i="1" s="1"/>
  <c r="BK181" i="1" s="1"/>
  <c r="BM181" i="1" s="1"/>
  <c r="AA181" i="1"/>
  <c r="Z181" i="1"/>
  <c r="R181" i="1"/>
  <c r="K181" i="1"/>
  <c r="J181" i="1" s="1"/>
  <c r="CU180" i="1"/>
  <c r="CT180" i="1"/>
  <c r="CR180" i="1"/>
  <c r="CS180" i="1" s="1"/>
  <c r="BJ180" i="1" s="1"/>
  <c r="BW180" i="1"/>
  <c r="BV180" i="1"/>
  <c r="BN180" i="1"/>
  <c r="BH180" i="1"/>
  <c r="BL180" i="1" s="1"/>
  <c r="BB180" i="1"/>
  <c r="BO180" i="1" s="1"/>
  <c r="BR180" i="1" s="1"/>
  <c r="AW180" i="1"/>
  <c r="AU180" i="1"/>
  <c r="AH180" i="1" s="1"/>
  <c r="AN180" i="1"/>
  <c r="K180" i="1" s="1"/>
  <c r="J180" i="1" s="1"/>
  <c r="AI180" i="1"/>
  <c r="AG180" i="1"/>
  <c r="AA180" i="1"/>
  <c r="Z180" i="1"/>
  <c r="Y180" i="1"/>
  <c r="R180" i="1"/>
  <c r="P180" i="1"/>
  <c r="M180" i="1"/>
  <c r="L180" i="1"/>
  <c r="BK180" i="1" s="1"/>
  <c r="BM180" i="1" s="1"/>
  <c r="CU179" i="1"/>
  <c r="CT179" i="1"/>
  <c r="CR179" i="1"/>
  <c r="BW179" i="1"/>
  <c r="BV179" i="1"/>
  <c r="BN179" i="1"/>
  <c r="BH179" i="1"/>
  <c r="BB179" i="1"/>
  <c r="BO179" i="1" s="1"/>
  <c r="BR179" i="1" s="1"/>
  <c r="AW179" i="1"/>
  <c r="AU179" i="1" s="1"/>
  <c r="AV179" i="1" s="1"/>
  <c r="AN179" i="1"/>
  <c r="AI179" i="1"/>
  <c r="L179" i="1" s="1"/>
  <c r="BK179" i="1" s="1"/>
  <c r="AH179" i="1"/>
  <c r="AA179" i="1"/>
  <c r="Z179" i="1"/>
  <c r="Y179" i="1" s="1"/>
  <c r="R179" i="1"/>
  <c r="K179" i="1"/>
  <c r="J179" i="1" s="1"/>
  <c r="CU178" i="1"/>
  <c r="CT178" i="1"/>
  <c r="CR178" i="1"/>
  <c r="CS178" i="1" s="1"/>
  <c r="BJ178" i="1" s="1"/>
  <c r="BW178" i="1"/>
  <c r="BV178" i="1"/>
  <c r="BN178" i="1"/>
  <c r="BH178" i="1"/>
  <c r="BL178" i="1" s="1"/>
  <c r="BB178" i="1"/>
  <c r="BO178" i="1" s="1"/>
  <c r="BR178" i="1" s="1"/>
  <c r="AW178" i="1"/>
  <c r="AV178" i="1"/>
  <c r="AU178" i="1"/>
  <c r="AN178" i="1"/>
  <c r="K178" i="1" s="1"/>
  <c r="AI178" i="1"/>
  <c r="L178" i="1" s="1"/>
  <c r="BK178" i="1" s="1"/>
  <c r="BM178" i="1" s="1"/>
  <c r="AH178" i="1"/>
  <c r="AG178" i="1"/>
  <c r="AC178" i="1"/>
  <c r="AA178" i="1"/>
  <c r="Z178" i="1"/>
  <c r="Y178" i="1"/>
  <c r="V178" i="1"/>
  <c r="W178" i="1" s="1"/>
  <c r="U178" i="1"/>
  <c r="R178" i="1"/>
  <c r="P178" i="1"/>
  <c r="M178" i="1"/>
  <c r="J178" i="1"/>
  <c r="CU177" i="1"/>
  <c r="CT177" i="1"/>
  <c r="CR177" i="1"/>
  <c r="BW177" i="1"/>
  <c r="BV177" i="1"/>
  <c r="BN177" i="1"/>
  <c r="BH177" i="1"/>
  <c r="BB177" i="1"/>
  <c r="BO177" i="1" s="1"/>
  <c r="BR177" i="1" s="1"/>
  <c r="AW177" i="1"/>
  <c r="AU177" i="1" s="1"/>
  <c r="AV177" i="1" s="1"/>
  <c r="AN177" i="1"/>
  <c r="K177" i="1" s="1"/>
  <c r="J177" i="1" s="1"/>
  <c r="AI177" i="1"/>
  <c r="AH177" i="1"/>
  <c r="AA177" i="1"/>
  <c r="Z177" i="1"/>
  <c r="Y177" i="1" s="1"/>
  <c r="R177" i="1"/>
  <c r="L177" i="1"/>
  <c r="BK177" i="1" s="1"/>
  <c r="CU176" i="1"/>
  <c r="CT176" i="1"/>
  <c r="CR176" i="1"/>
  <c r="CS176" i="1" s="1"/>
  <c r="BJ176" i="1" s="1"/>
  <c r="BW176" i="1"/>
  <c r="BV176" i="1"/>
  <c r="BR176" i="1"/>
  <c r="BU176" i="1" s="1"/>
  <c r="BN176" i="1"/>
  <c r="BH176" i="1"/>
  <c r="BB176" i="1"/>
  <c r="BO176" i="1" s="1"/>
  <c r="AW176" i="1"/>
  <c r="AV176" i="1"/>
  <c r="AU176" i="1"/>
  <c r="AN176" i="1"/>
  <c r="K176" i="1" s="1"/>
  <c r="J176" i="1" s="1"/>
  <c r="AI176" i="1"/>
  <c r="L176" i="1" s="1"/>
  <c r="BK176" i="1" s="1"/>
  <c r="AH176" i="1"/>
  <c r="AG176" i="1"/>
  <c r="AA176" i="1"/>
  <c r="Z176" i="1"/>
  <c r="Y176" i="1"/>
  <c r="U176" i="1"/>
  <c r="R176" i="1"/>
  <c r="P176" i="1"/>
  <c r="M176" i="1"/>
  <c r="CU175" i="1"/>
  <c r="CT175" i="1"/>
  <c r="CR175" i="1"/>
  <c r="BW175" i="1"/>
  <c r="BV175" i="1"/>
  <c r="BN175" i="1"/>
  <c r="BH175" i="1"/>
  <c r="BB175" i="1"/>
  <c r="BO175" i="1" s="1"/>
  <c r="BR175" i="1" s="1"/>
  <c r="AW175" i="1"/>
  <c r="AU175" i="1" s="1"/>
  <c r="AV175" i="1"/>
  <c r="AN175" i="1"/>
  <c r="K175" i="1" s="1"/>
  <c r="J175" i="1" s="1"/>
  <c r="AI175" i="1"/>
  <c r="L175" i="1" s="1"/>
  <c r="BK175" i="1" s="1"/>
  <c r="AH175" i="1"/>
  <c r="AA175" i="1"/>
  <c r="Z175" i="1"/>
  <c r="Y175" i="1" s="1"/>
  <c r="R175" i="1"/>
  <c r="P175" i="1"/>
  <c r="CU174" i="1"/>
  <c r="CT174" i="1"/>
  <c r="CR174" i="1"/>
  <c r="CS174" i="1" s="1"/>
  <c r="BJ174" i="1" s="1"/>
  <c r="BW174" i="1"/>
  <c r="BV174" i="1"/>
  <c r="BS174" i="1"/>
  <c r="BR174" i="1"/>
  <c r="BU174" i="1" s="1"/>
  <c r="BN174" i="1"/>
  <c r="BH174" i="1"/>
  <c r="BB174" i="1"/>
  <c r="BO174" i="1" s="1"/>
  <c r="AW174" i="1"/>
  <c r="AV174" i="1"/>
  <c r="AU174" i="1"/>
  <c r="AG174" i="1" s="1"/>
  <c r="AN174" i="1"/>
  <c r="K174" i="1" s="1"/>
  <c r="J174" i="1" s="1"/>
  <c r="AI174" i="1"/>
  <c r="AH174" i="1"/>
  <c r="AA174" i="1"/>
  <c r="Z174" i="1"/>
  <c r="Y174" i="1" s="1"/>
  <c r="U174" i="1"/>
  <c r="R174" i="1"/>
  <c r="P174" i="1"/>
  <c r="L174" i="1"/>
  <c r="BK174" i="1" s="1"/>
  <c r="CU173" i="1"/>
  <c r="CT173" i="1"/>
  <c r="CR173" i="1"/>
  <c r="BW173" i="1"/>
  <c r="BV173" i="1"/>
  <c r="BN173" i="1"/>
  <c r="BH173" i="1"/>
  <c r="BB173" i="1"/>
  <c r="BO173" i="1" s="1"/>
  <c r="BR173" i="1" s="1"/>
  <c r="AW173" i="1"/>
  <c r="AU173" i="1" s="1"/>
  <c r="AV173" i="1" s="1"/>
  <c r="AN173" i="1"/>
  <c r="K173" i="1" s="1"/>
  <c r="J173" i="1" s="1"/>
  <c r="AI173" i="1"/>
  <c r="L173" i="1" s="1"/>
  <c r="BK173" i="1" s="1"/>
  <c r="AA173" i="1"/>
  <c r="Z173" i="1"/>
  <c r="Y173" i="1" s="1"/>
  <c r="R173" i="1"/>
  <c r="CU172" i="1"/>
  <c r="CT172" i="1"/>
  <c r="CR172" i="1"/>
  <c r="U172" i="1" s="1"/>
  <c r="BW172" i="1"/>
  <c r="BV172" i="1"/>
  <c r="BR172" i="1"/>
  <c r="BU172" i="1" s="1"/>
  <c r="BN172" i="1"/>
  <c r="BH172" i="1"/>
  <c r="BB172" i="1"/>
  <c r="BO172" i="1" s="1"/>
  <c r="AW172" i="1"/>
  <c r="AV172" i="1"/>
  <c r="AU172" i="1"/>
  <c r="AH172" i="1" s="1"/>
  <c r="AN172" i="1"/>
  <c r="K172" i="1" s="1"/>
  <c r="J172" i="1" s="1"/>
  <c r="AI172" i="1"/>
  <c r="AA172" i="1"/>
  <c r="Z172" i="1"/>
  <c r="Y172" i="1" s="1"/>
  <c r="R172" i="1"/>
  <c r="L172" i="1"/>
  <c r="BK172" i="1" s="1"/>
  <c r="CU171" i="1"/>
  <c r="CT171" i="1"/>
  <c r="CR171" i="1"/>
  <c r="BW171" i="1"/>
  <c r="BV171" i="1"/>
  <c r="BN171" i="1"/>
  <c r="BH171" i="1"/>
  <c r="BB171" i="1"/>
  <c r="BO171" i="1" s="1"/>
  <c r="BR171" i="1" s="1"/>
  <c r="AW171" i="1"/>
  <c r="AU171" i="1" s="1"/>
  <c r="AN171" i="1"/>
  <c r="K171" i="1" s="1"/>
  <c r="J171" i="1" s="1"/>
  <c r="AC171" i="1" s="1"/>
  <c r="AI171" i="1"/>
  <c r="L171" i="1" s="1"/>
  <c r="BK171" i="1" s="1"/>
  <c r="AA171" i="1"/>
  <c r="Z171" i="1"/>
  <c r="Y171" i="1"/>
  <c r="R171" i="1"/>
  <c r="CU170" i="1"/>
  <c r="U170" i="1" s="1"/>
  <c r="CT170" i="1"/>
  <c r="CS170" i="1" s="1"/>
  <c r="BJ170" i="1" s="1"/>
  <c r="CR170" i="1"/>
  <c r="BW170" i="1"/>
  <c r="BV170" i="1"/>
  <c r="BN170" i="1"/>
  <c r="BH170" i="1"/>
  <c r="BB170" i="1"/>
  <c r="BO170" i="1" s="1"/>
  <c r="BR170" i="1" s="1"/>
  <c r="AW170" i="1"/>
  <c r="AU170" i="1"/>
  <c r="AV170" i="1" s="1"/>
  <c r="AN170" i="1"/>
  <c r="AI170" i="1"/>
  <c r="L170" i="1" s="1"/>
  <c r="BK170" i="1" s="1"/>
  <c r="AH170" i="1"/>
  <c r="AG170" i="1"/>
  <c r="AA170" i="1"/>
  <c r="Z170" i="1"/>
  <c r="Y170" i="1" s="1"/>
  <c r="R170" i="1"/>
  <c r="M170" i="1"/>
  <c r="K170" i="1"/>
  <c r="J170" i="1"/>
  <c r="AC170" i="1" s="1"/>
  <c r="CU169" i="1"/>
  <c r="CT169" i="1"/>
  <c r="CR169" i="1"/>
  <c r="CS169" i="1" s="1"/>
  <c r="BJ169" i="1" s="1"/>
  <c r="BL169" i="1" s="1"/>
  <c r="BW169" i="1"/>
  <c r="BV169" i="1"/>
  <c r="BO169" i="1"/>
  <c r="BR169" i="1" s="1"/>
  <c r="BN169" i="1"/>
  <c r="BH169" i="1"/>
  <c r="BB169" i="1"/>
  <c r="AW169" i="1"/>
  <c r="AU169" i="1"/>
  <c r="AG169" i="1" s="1"/>
  <c r="AN169" i="1"/>
  <c r="K169" i="1" s="1"/>
  <c r="J169" i="1" s="1"/>
  <c r="AI169" i="1"/>
  <c r="L169" i="1" s="1"/>
  <c r="BK169" i="1" s="1"/>
  <c r="BM169" i="1" s="1"/>
  <c r="AA169" i="1"/>
  <c r="Z169" i="1"/>
  <c r="Y169" i="1" s="1"/>
  <c r="U169" i="1"/>
  <c r="R169" i="1"/>
  <c r="M169" i="1"/>
  <c r="CU168" i="1"/>
  <c r="CT168" i="1"/>
  <c r="CR168" i="1"/>
  <c r="CS168" i="1" s="1"/>
  <c r="BJ168" i="1" s="1"/>
  <c r="BL168" i="1" s="1"/>
  <c r="BW168" i="1"/>
  <c r="BV168" i="1"/>
  <c r="BO168" i="1"/>
  <c r="BR168" i="1" s="1"/>
  <c r="BN168" i="1"/>
  <c r="BH168" i="1"/>
  <c r="BB168" i="1"/>
  <c r="AW168" i="1"/>
  <c r="AU168" i="1" s="1"/>
  <c r="AN168" i="1"/>
  <c r="K168" i="1" s="1"/>
  <c r="J168" i="1" s="1"/>
  <c r="AI168" i="1"/>
  <c r="AA168" i="1"/>
  <c r="Z168" i="1"/>
  <c r="Y168" i="1"/>
  <c r="U168" i="1"/>
  <c r="R168" i="1"/>
  <c r="L168" i="1"/>
  <c r="BK168" i="1" s="1"/>
  <c r="CU167" i="1"/>
  <c r="CT167" i="1"/>
  <c r="CR167" i="1"/>
  <c r="U167" i="1" s="1"/>
  <c r="BW167" i="1"/>
  <c r="BV167" i="1"/>
  <c r="BN167" i="1"/>
  <c r="BH167" i="1"/>
  <c r="BB167" i="1"/>
  <c r="BO167" i="1" s="1"/>
  <c r="BR167" i="1" s="1"/>
  <c r="AW167" i="1"/>
  <c r="AU167" i="1" s="1"/>
  <c r="AN167" i="1"/>
  <c r="AI167" i="1"/>
  <c r="L167" i="1" s="1"/>
  <c r="BK167" i="1" s="1"/>
  <c r="AA167" i="1"/>
  <c r="Z167" i="1"/>
  <c r="Y167" i="1"/>
  <c r="R167" i="1"/>
  <c r="K167" i="1"/>
  <c r="J167" i="1" s="1"/>
  <c r="AC167" i="1" s="1"/>
  <c r="CU166" i="1"/>
  <c r="U166" i="1" s="1"/>
  <c r="CT166" i="1"/>
  <c r="CS166" i="1" s="1"/>
  <c r="BJ166" i="1" s="1"/>
  <c r="BL166" i="1" s="1"/>
  <c r="CR166" i="1"/>
  <c r="BW166" i="1"/>
  <c r="BV166" i="1"/>
  <c r="BN166" i="1"/>
  <c r="BH166" i="1"/>
  <c r="BB166" i="1"/>
  <c r="BO166" i="1" s="1"/>
  <c r="BR166" i="1" s="1"/>
  <c r="AW166" i="1"/>
  <c r="AU166" i="1"/>
  <c r="AV166" i="1" s="1"/>
  <c r="AN166" i="1"/>
  <c r="AI166" i="1"/>
  <c r="L166" i="1" s="1"/>
  <c r="BK166" i="1" s="1"/>
  <c r="AH166" i="1"/>
  <c r="AG166" i="1"/>
  <c r="AA166" i="1"/>
  <c r="Z166" i="1"/>
  <c r="Y166" i="1" s="1"/>
  <c r="R166" i="1"/>
  <c r="P166" i="1"/>
  <c r="M166" i="1"/>
  <c r="K166" i="1"/>
  <c r="J166" i="1" s="1"/>
  <c r="AC166" i="1" s="1"/>
  <c r="CU165" i="1"/>
  <c r="CT165" i="1"/>
  <c r="CR165" i="1"/>
  <c r="CS165" i="1" s="1"/>
  <c r="BJ165" i="1" s="1"/>
  <c r="BL165" i="1" s="1"/>
  <c r="BW165" i="1"/>
  <c r="BV165" i="1"/>
  <c r="BO165" i="1"/>
  <c r="BR165" i="1" s="1"/>
  <c r="BN165" i="1"/>
  <c r="BH165" i="1"/>
  <c r="BB165" i="1"/>
  <c r="AW165" i="1"/>
  <c r="AU165" i="1"/>
  <c r="AG165" i="1" s="1"/>
  <c r="AN165" i="1"/>
  <c r="K165" i="1" s="1"/>
  <c r="J165" i="1" s="1"/>
  <c r="AI165" i="1"/>
  <c r="L165" i="1" s="1"/>
  <c r="BK165" i="1" s="1"/>
  <c r="BM165" i="1" s="1"/>
  <c r="AA165" i="1"/>
  <c r="Z165" i="1"/>
  <c r="Y165" i="1" s="1"/>
  <c r="U165" i="1"/>
  <c r="R165" i="1"/>
  <c r="M165" i="1"/>
  <c r="CU164" i="1"/>
  <c r="CT164" i="1"/>
  <c r="CR164" i="1"/>
  <c r="CS164" i="1" s="1"/>
  <c r="BJ164" i="1" s="1"/>
  <c r="BL164" i="1" s="1"/>
  <c r="BW164" i="1"/>
  <c r="BV164" i="1"/>
  <c r="BO164" i="1"/>
  <c r="BR164" i="1" s="1"/>
  <c r="BN164" i="1"/>
  <c r="BH164" i="1"/>
  <c r="BB164" i="1"/>
  <c r="AW164" i="1"/>
  <c r="AU164" i="1" s="1"/>
  <c r="AN164" i="1"/>
  <c r="K164" i="1" s="1"/>
  <c r="J164" i="1" s="1"/>
  <c r="AI164" i="1"/>
  <c r="AA164" i="1"/>
  <c r="Z164" i="1"/>
  <c r="Y164" i="1"/>
  <c r="U164" i="1"/>
  <c r="R164" i="1"/>
  <c r="L164" i="1"/>
  <c r="BK164" i="1" s="1"/>
  <c r="BM164" i="1" s="1"/>
  <c r="CU163" i="1"/>
  <c r="CT163" i="1"/>
  <c r="CR163" i="1"/>
  <c r="U163" i="1" s="1"/>
  <c r="BW163" i="1"/>
  <c r="BV163" i="1"/>
  <c r="BN163" i="1"/>
  <c r="BH163" i="1"/>
  <c r="BB163" i="1"/>
  <c r="BO163" i="1" s="1"/>
  <c r="BR163" i="1" s="1"/>
  <c r="AW163" i="1"/>
  <c r="AU163" i="1" s="1"/>
  <c r="AN163" i="1"/>
  <c r="AI163" i="1"/>
  <c r="L163" i="1" s="1"/>
  <c r="BK163" i="1" s="1"/>
  <c r="AA163" i="1"/>
  <c r="Z163" i="1"/>
  <c r="Y163" i="1"/>
  <c r="R163" i="1"/>
  <c r="K163" i="1"/>
  <c r="J163" i="1" s="1"/>
  <c r="AC163" i="1" s="1"/>
  <c r="CU162" i="1"/>
  <c r="CT162" i="1"/>
  <c r="CR162" i="1"/>
  <c r="U162" i="1" s="1"/>
  <c r="BW162" i="1"/>
  <c r="BV162" i="1"/>
  <c r="BN162" i="1"/>
  <c r="BH162" i="1"/>
  <c r="BB162" i="1"/>
  <c r="BO162" i="1" s="1"/>
  <c r="BR162" i="1" s="1"/>
  <c r="AW162" i="1"/>
  <c r="AU162" i="1"/>
  <c r="AV162" i="1" s="1"/>
  <c r="AN162" i="1"/>
  <c r="AI162" i="1"/>
  <c r="L162" i="1" s="1"/>
  <c r="BK162" i="1" s="1"/>
  <c r="AH162" i="1"/>
  <c r="AG162" i="1"/>
  <c r="AA162" i="1"/>
  <c r="Z162" i="1"/>
  <c r="Y162" i="1" s="1"/>
  <c r="R162" i="1"/>
  <c r="P162" i="1"/>
  <c r="M162" i="1"/>
  <c r="K162" i="1"/>
  <c r="J162" i="1" s="1"/>
  <c r="AC162" i="1" s="1"/>
  <c r="CU161" i="1"/>
  <c r="CT161" i="1"/>
  <c r="CR161" i="1"/>
  <c r="CS161" i="1" s="1"/>
  <c r="BJ161" i="1" s="1"/>
  <c r="BL161" i="1" s="1"/>
  <c r="BW161" i="1"/>
  <c r="BV161" i="1"/>
  <c r="BO161" i="1"/>
  <c r="BR161" i="1" s="1"/>
  <c r="BN161" i="1"/>
  <c r="BH161" i="1"/>
  <c r="BB161" i="1"/>
  <c r="AW161" i="1"/>
  <c r="AU161" i="1"/>
  <c r="AG161" i="1" s="1"/>
  <c r="AN161" i="1"/>
  <c r="K161" i="1" s="1"/>
  <c r="J161" i="1" s="1"/>
  <c r="AI161" i="1"/>
  <c r="AA161" i="1"/>
  <c r="Z161" i="1"/>
  <c r="Y161" i="1" s="1"/>
  <c r="U161" i="1"/>
  <c r="R161" i="1"/>
  <c r="M161" i="1"/>
  <c r="L161" i="1"/>
  <c r="BK161" i="1" s="1"/>
  <c r="BM161" i="1" s="1"/>
  <c r="CU160" i="1"/>
  <c r="CT160" i="1"/>
  <c r="CR160" i="1"/>
  <c r="CS160" i="1" s="1"/>
  <c r="BJ160" i="1" s="1"/>
  <c r="BL160" i="1" s="1"/>
  <c r="BW160" i="1"/>
  <c r="BV160" i="1"/>
  <c r="BO160" i="1"/>
  <c r="BR160" i="1" s="1"/>
  <c r="BN160" i="1"/>
  <c r="BH160" i="1"/>
  <c r="BB160" i="1"/>
  <c r="AW160" i="1"/>
  <c r="AU160" i="1" s="1"/>
  <c r="AN160" i="1"/>
  <c r="K160" i="1" s="1"/>
  <c r="J160" i="1" s="1"/>
  <c r="AI160" i="1"/>
  <c r="L160" i="1" s="1"/>
  <c r="BK160" i="1" s="1"/>
  <c r="BM160" i="1" s="1"/>
  <c r="AA160" i="1"/>
  <c r="Z160" i="1"/>
  <c r="Y160" i="1"/>
  <c r="U160" i="1"/>
  <c r="R160" i="1"/>
  <c r="CU159" i="1"/>
  <c r="CT159" i="1"/>
  <c r="CR159" i="1"/>
  <c r="U159" i="1" s="1"/>
  <c r="BW159" i="1"/>
  <c r="BV159" i="1"/>
  <c r="BN159" i="1"/>
  <c r="BH159" i="1"/>
  <c r="BB159" i="1"/>
  <c r="BO159" i="1" s="1"/>
  <c r="BR159" i="1" s="1"/>
  <c r="AW159" i="1"/>
  <c r="AU159" i="1" s="1"/>
  <c r="AN159" i="1"/>
  <c r="K159" i="1" s="1"/>
  <c r="J159" i="1" s="1"/>
  <c r="AC159" i="1" s="1"/>
  <c r="AI159" i="1"/>
  <c r="L159" i="1" s="1"/>
  <c r="BK159" i="1" s="1"/>
  <c r="AA159" i="1"/>
  <c r="Z159" i="1"/>
  <c r="Y159" i="1"/>
  <c r="R159" i="1"/>
  <c r="CU158" i="1"/>
  <c r="CT158" i="1"/>
  <c r="CR158" i="1"/>
  <c r="U158" i="1" s="1"/>
  <c r="BW158" i="1"/>
  <c r="BV158" i="1"/>
  <c r="BN158" i="1"/>
  <c r="BH158" i="1"/>
  <c r="BB158" i="1"/>
  <c r="BO158" i="1" s="1"/>
  <c r="BR158" i="1" s="1"/>
  <c r="AW158" i="1"/>
  <c r="AU158" i="1"/>
  <c r="AV158" i="1" s="1"/>
  <c r="AN158" i="1"/>
  <c r="K158" i="1" s="1"/>
  <c r="J158" i="1" s="1"/>
  <c r="AC158" i="1" s="1"/>
  <c r="AI158" i="1"/>
  <c r="L158" i="1" s="1"/>
  <c r="BK158" i="1" s="1"/>
  <c r="AH158" i="1"/>
  <c r="AG158" i="1"/>
  <c r="AA158" i="1"/>
  <c r="Z158" i="1"/>
  <c r="Y158" i="1" s="1"/>
  <c r="R158" i="1"/>
  <c r="P158" i="1"/>
  <c r="M158" i="1"/>
  <c r="CU157" i="1"/>
  <c r="CT157" i="1"/>
  <c r="CR157" i="1"/>
  <c r="CS157" i="1" s="1"/>
  <c r="BJ157" i="1" s="1"/>
  <c r="BL157" i="1" s="1"/>
  <c r="BW157" i="1"/>
  <c r="BV157" i="1"/>
  <c r="BO157" i="1"/>
  <c r="BR157" i="1" s="1"/>
  <c r="BN157" i="1"/>
  <c r="BH157" i="1"/>
  <c r="BB157" i="1"/>
  <c r="AW157" i="1"/>
  <c r="AU157" i="1"/>
  <c r="AG157" i="1" s="1"/>
  <c r="AN157" i="1"/>
  <c r="K157" i="1" s="1"/>
  <c r="J157" i="1" s="1"/>
  <c r="AI157" i="1"/>
  <c r="L157" i="1" s="1"/>
  <c r="BK157" i="1" s="1"/>
  <c r="BM157" i="1" s="1"/>
  <c r="AA157" i="1"/>
  <c r="Z157" i="1"/>
  <c r="Y157" i="1" s="1"/>
  <c r="U157" i="1"/>
  <c r="R157" i="1"/>
  <c r="M157" i="1"/>
  <c r="CU156" i="1"/>
  <c r="CT156" i="1"/>
  <c r="CR156" i="1"/>
  <c r="CS156" i="1" s="1"/>
  <c r="BJ156" i="1" s="1"/>
  <c r="BL156" i="1" s="1"/>
  <c r="BW156" i="1"/>
  <c r="BV156" i="1"/>
  <c r="BO156" i="1"/>
  <c r="BR156" i="1" s="1"/>
  <c r="BN156" i="1"/>
  <c r="BH156" i="1"/>
  <c r="BB156" i="1"/>
  <c r="AW156" i="1"/>
  <c r="AU156" i="1" s="1"/>
  <c r="AN156" i="1"/>
  <c r="K156" i="1" s="1"/>
  <c r="J156" i="1" s="1"/>
  <c r="AI156" i="1"/>
  <c r="AA156" i="1"/>
  <c r="Z156" i="1"/>
  <c r="Y156" i="1"/>
  <c r="R156" i="1"/>
  <c r="L156" i="1"/>
  <c r="BK156" i="1" s="1"/>
  <c r="CU155" i="1"/>
  <c r="CT155" i="1"/>
  <c r="CR155" i="1"/>
  <c r="U155" i="1" s="1"/>
  <c r="BW155" i="1"/>
  <c r="BV155" i="1"/>
  <c r="BN155" i="1"/>
  <c r="BH155" i="1"/>
  <c r="BB155" i="1"/>
  <c r="BO155" i="1" s="1"/>
  <c r="BR155" i="1" s="1"/>
  <c r="AW155" i="1"/>
  <c r="AU155" i="1" s="1"/>
  <c r="AN155" i="1"/>
  <c r="K155" i="1" s="1"/>
  <c r="J155" i="1" s="1"/>
  <c r="AC155" i="1" s="1"/>
  <c r="AI155" i="1"/>
  <c r="AA155" i="1"/>
  <c r="Z155" i="1"/>
  <c r="Y155" i="1"/>
  <c r="R155" i="1"/>
  <c r="L155" i="1"/>
  <c r="BK155" i="1" s="1"/>
  <c r="CU154" i="1"/>
  <c r="CT154" i="1"/>
  <c r="CR154" i="1"/>
  <c r="U154" i="1" s="1"/>
  <c r="BW154" i="1"/>
  <c r="BV154" i="1"/>
  <c r="BN154" i="1"/>
  <c r="BH154" i="1"/>
  <c r="BB154" i="1"/>
  <c r="BO154" i="1" s="1"/>
  <c r="BR154" i="1" s="1"/>
  <c r="AW154" i="1"/>
  <c r="AU154" i="1"/>
  <c r="AV154" i="1" s="1"/>
  <c r="AN154" i="1"/>
  <c r="AI154" i="1"/>
  <c r="L154" i="1" s="1"/>
  <c r="BK154" i="1" s="1"/>
  <c r="AH154" i="1"/>
  <c r="AA154" i="1"/>
  <c r="Z154" i="1"/>
  <c r="Y154" i="1" s="1"/>
  <c r="R154" i="1"/>
  <c r="P154" i="1"/>
  <c r="M154" i="1"/>
  <c r="K154" i="1"/>
  <c r="J154" i="1" s="1"/>
  <c r="AC154" i="1" s="1"/>
  <c r="CU153" i="1"/>
  <c r="CT153" i="1"/>
  <c r="CR153" i="1"/>
  <c r="CS153" i="1" s="1"/>
  <c r="BJ153" i="1" s="1"/>
  <c r="BL153" i="1" s="1"/>
  <c r="BW153" i="1"/>
  <c r="BV153" i="1"/>
  <c r="BN153" i="1"/>
  <c r="BH153" i="1"/>
  <c r="BB153" i="1"/>
  <c r="BO153" i="1" s="1"/>
  <c r="BR153" i="1" s="1"/>
  <c r="AW153" i="1"/>
  <c r="AU153" i="1"/>
  <c r="AG153" i="1" s="1"/>
  <c r="AN153" i="1"/>
  <c r="K153" i="1" s="1"/>
  <c r="J153" i="1" s="1"/>
  <c r="AI153" i="1"/>
  <c r="L153" i="1" s="1"/>
  <c r="BK153" i="1" s="1"/>
  <c r="BM153" i="1" s="1"/>
  <c r="AH153" i="1"/>
  <c r="AA153" i="1"/>
  <c r="Z153" i="1"/>
  <c r="Y153" i="1" s="1"/>
  <c r="U153" i="1"/>
  <c r="R153" i="1"/>
  <c r="M153" i="1"/>
  <c r="CU152" i="1"/>
  <c r="CT152" i="1"/>
  <c r="CR152" i="1"/>
  <c r="CS152" i="1" s="1"/>
  <c r="BJ152" i="1" s="1"/>
  <c r="BL152" i="1" s="1"/>
  <c r="BW152" i="1"/>
  <c r="BV152" i="1"/>
  <c r="BO152" i="1"/>
  <c r="BR152" i="1" s="1"/>
  <c r="BN152" i="1"/>
  <c r="BH152" i="1"/>
  <c r="BB152" i="1"/>
  <c r="AW152" i="1"/>
  <c r="AU152" i="1" s="1"/>
  <c r="AN152" i="1"/>
  <c r="K152" i="1" s="1"/>
  <c r="J152" i="1" s="1"/>
  <c r="AI152" i="1"/>
  <c r="L152" i="1" s="1"/>
  <c r="BK152" i="1" s="1"/>
  <c r="BM152" i="1" s="1"/>
  <c r="AA152" i="1"/>
  <c r="Z152" i="1"/>
  <c r="Y152" i="1" s="1"/>
  <c r="R152" i="1"/>
  <c r="CU151" i="1"/>
  <c r="CT151" i="1"/>
  <c r="CR151" i="1"/>
  <c r="U151" i="1" s="1"/>
  <c r="BW151" i="1"/>
  <c r="BV151" i="1"/>
  <c r="BN151" i="1"/>
  <c r="BH151" i="1"/>
  <c r="BB151" i="1"/>
  <c r="BO151" i="1" s="1"/>
  <c r="BR151" i="1" s="1"/>
  <c r="AW151" i="1"/>
  <c r="AU151" i="1" s="1"/>
  <c r="AN151" i="1"/>
  <c r="K151" i="1" s="1"/>
  <c r="J151" i="1" s="1"/>
  <c r="AI151" i="1"/>
  <c r="L151" i="1" s="1"/>
  <c r="BK151" i="1" s="1"/>
  <c r="AA151" i="1"/>
  <c r="Z151" i="1"/>
  <c r="Y151" i="1"/>
  <c r="R151" i="1"/>
  <c r="CU150" i="1"/>
  <c r="CT150" i="1"/>
  <c r="CR150" i="1"/>
  <c r="U150" i="1" s="1"/>
  <c r="BW150" i="1"/>
  <c r="BV150" i="1"/>
  <c r="BN150" i="1"/>
  <c r="BH150" i="1"/>
  <c r="BB150" i="1"/>
  <c r="BO150" i="1" s="1"/>
  <c r="BR150" i="1" s="1"/>
  <c r="AW150" i="1"/>
  <c r="AV150" i="1"/>
  <c r="AU150" i="1"/>
  <c r="AG150" i="1" s="1"/>
  <c r="AN150" i="1"/>
  <c r="K150" i="1" s="1"/>
  <c r="J150" i="1" s="1"/>
  <c r="AC150" i="1" s="1"/>
  <c r="AI150" i="1"/>
  <c r="AH150" i="1"/>
  <c r="AA150" i="1"/>
  <c r="Z150" i="1"/>
  <c r="Y150" i="1" s="1"/>
  <c r="R150" i="1"/>
  <c r="P150" i="1"/>
  <c r="M150" i="1"/>
  <c r="L150" i="1"/>
  <c r="BK150" i="1" s="1"/>
  <c r="CU149" i="1"/>
  <c r="CT149" i="1"/>
  <c r="CR149" i="1"/>
  <c r="CS149" i="1" s="1"/>
  <c r="BJ149" i="1" s="1"/>
  <c r="BL149" i="1" s="1"/>
  <c r="BW149" i="1"/>
  <c r="BV149" i="1"/>
  <c r="BN149" i="1"/>
  <c r="BH149" i="1"/>
  <c r="BB149" i="1"/>
  <c r="BO149" i="1" s="1"/>
  <c r="BR149" i="1" s="1"/>
  <c r="AW149" i="1"/>
  <c r="AU149" i="1"/>
  <c r="AG149" i="1" s="1"/>
  <c r="AN149" i="1"/>
  <c r="K149" i="1" s="1"/>
  <c r="J149" i="1" s="1"/>
  <c r="AI149" i="1"/>
  <c r="AH149" i="1"/>
  <c r="AA149" i="1"/>
  <c r="Z149" i="1"/>
  <c r="Y149" i="1" s="1"/>
  <c r="U149" i="1"/>
  <c r="R149" i="1"/>
  <c r="M149" i="1"/>
  <c r="L149" i="1"/>
  <c r="BK149" i="1" s="1"/>
  <c r="BM149" i="1" s="1"/>
  <c r="CU148" i="1"/>
  <c r="CT148" i="1"/>
  <c r="CR148" i="1"/>
  <c r="CS148" i="1" s="1"/>
  <c r="BJ148" i="1" s="1"/>
  <c r="BL148" i="1" s="1"/>
  <c r="BW148" i="1"/>
  <c r="BV148" i="1"/>
  <c r="BO148" i="1"/>
  <c r="BR148" i="1" s="1"/>
  <c r="BN148" i="1"/>
  <c r="BH148" i="1"/>
  <c r="BB148" i="1"/>
  <c r="AW148" i="1"/>
  <c r="AU148" i="1" s="1"/>
  <c r="AN148" i="1"/>
  <c r="K148" i="1" s="1"/>
  <c r="J148" i="1" s="1"/>
  <c r="AI148" i="1"/>
  <c r="AA148" i="1"/>
  <c r="Z148" i="1"/>
  <c r="Y148" i="1" s="1"/>
  <c r="R148" i="1"/>
  <c r="L148" i="1"/>
  <c r="BK148" i="1" s="1"/>
  <c r="BM148" i="1" s="1"/>
  <c r="CU147" i="1"/>
  <c r="CT147" i="1"/>
  <c r="CR147" i="1"/>
  <c r="U147" i="1" s="1"/>
  <c r="BW147" i="1"/>
  <c r="BV147" i="1"/>
  <c r="BN147" i="1"/>
  <c r="BH147" i="1"/>
  <c r="BB147" i="1"/>
  <c r="BO147" i="1" s="1"/>
  <c r="BR147" i="1" s="1"/>
  <c r="AW147" i="1"/>
  <c r="AU147" i="1" s="1"/>
  <c r="AN147" i="1"/>
  <c r="K147" i="1" s="1"/>
  <c r="J147" i="1" s="1"/>
  <c r="AI147" i="1"/>
  <c r="AA147" i="1"/>
  <c r="Z147" i="1"/>
  <c r="Y147" i="1"/>
  <c r="R147" i="1"/>
  <c r="L147" i="1"/>
  <c r="BK147" i="1" s="1"/>
  <c r="CU146" i="1"/>
  <c r="CT146" i="1"/>
  <c r="CR146" i="1"/>
  <c r="U146" i="1" s="1"/>
  <c r="BW146" i="1"/>
  <c r="BV146" i="1"/>
  <c r="BN146" i="1"/>
  <c r="BH146" i="1"/>
  <c r="BB146" i="1"/>
  <c r="BO146" i="1" s="1"/>
  <c r="BR146" i="1" s="1"/>
  <c r="AW146" i="1"/>
  <c r="AV146" i="1"/>
  <c r="AU146" i="1"/>
  <c r="AG146" i="1" s="1"/>
  <c r="AN146" i="1"/>
  <c r="AI146" i="1"/>
  <c r="AH146" i="1"/>
  <c r="AA146" i="1"/>
  <c r="Z146" i="1"/>
  <c r="Y146" i="1" s="1"/>
  <c r="R146" i="1"/>
  <c r="P146" i="1"/>
  <c r="M146" i="1"/>
  <c r="L146" i="1"/>
  <c r="BK146" i="1" s="1"/>
  <c r="K146" i="1"/>
  <c r="J146" i="1"/>
  <c r="AC146" i="1" s="1"/>
  <c r="CU145" i="1"/>
  <c r="CT145" i="1"/>
  <c r="CR145" i="1"/>
  <c r="CS145" i="1" s="1"/>
  <c r="BJ145" i="1" s="1"/>
  <c r="BL145" i="1" s="1"/>
  <c r="BW145" i="1"/>
  <c r="BV145" i="1"/>
  <c r="BN145" i="1"/>
  <c r="BH145" i="1"/>
  <c r="BB145" i="1"/>
  <c r="BO145" i="1" s="1"/>
  <c r="BR145" i="1" s="1"/>
  <c r="AW145" i="1"/>
  <c r="AU145" i="1"/>
  <c r="AG145" i="1" s="1"/>
  <c r="AN145" i="1"/>
  <c r="K145" i="1" s="1"/>
  <c r="J145" i="1" s="1"/>
  <c r="AI145" i="1"/>
  <c r="AH145" i="1"/>
  <c r="AA145" i="1"/>
  <c r="Z145" i="1"/>
  <c r="Y145" i="1" s="1"/>
  <c r="U145" i="1"/>
  <c r="R145" i="1"/>
  <c r="M145" i="1"/>
  <c r="L145" i="1"/>
  <c r="BK145" i="1" s="1"/>
  <c r="BM145" i="1" s="1"/>
  <c r="CU144" i="1"/>
  <c r="CT144" i="1"/>
  <c r="CR144" i="1"/>
  <c r="CS144" i="1" s="1"/>
  <c r="BJ144" i="1" s="1"/>
  <c r="BL144" i="1" s="1"/>
  <c r="BW144" i="1"/>
  <c r="BV144" i="1"/>
  <c r="BO144" i="1"/>
  <c r="BR144" i="1" s="1"/>
  <c r="BN144" i="1"/>
  <c r="BH144" i="1"/>
  <c r="BB144" i="1"/>
  <c r="AW144" i="1"/>
  <c r="AU144" i="1" s="1"/>
  <c r="AN144" i="1"/>
  <c r="K144" i="1" s="1"/>
  <c r="J144" i="1" s="1"/>
  <c r="AI144" i="1"/>
  <c r="AA144" i="1"/>
  <c r="Z144" i="1"/>
  <c r="Y144" i="1" s="1"/>
  <c r="R144" i="1"/>
  <c r="L144" i="1"/>
  <c r="BK144" i="1" s="1"/>
  <c r="CU143" i="1"/>
  <c r="CT143" i="1"/>
  <c r="CR143" i="1"/>
  <c r="U143" i="1" s="1"/>
  <c r="BW143" i="1"/>
  <c r="BV143" i="1"/>
  <c r="BN143" i="1"/>
  <c r="BH143" i="1"/>
  <c r="BB143" i="1"/>
  <c r="BO143" i="1" s="1"/>
  <c r="BR143" i="1" s="1"/>
  <c r="AW143" i="1"/>
  <c r="AU143" i="1" s="1"/>
  <c r="AN143" i="1"/>
  <c r="K143" i="1" s="1"/>
  <c r="J143" i="1" s="1"/>
  <c r="AI143" i="1"/>
  <c r="AA143" i="1"/>
  <c r="Z143" i="1"/>
  <c r="Y143" i="1"/>
  <c r="R143" i="1"/>
  <c r="L143" i="1"/>
  <c r="BK143" i="1" s="1"/>
  <c r="CU142" i="1"/>
  <c r="CT142" i="1"/>
  <c r="CR142" i="1"/>
  <c r="U142" i="1" s="1"/>
  <c r="BW142" i="1"/>
  <c r="BV142" i="1"/>
  <c r="BN142" i="1"/>
  <c r="BH142" i="1"/>
  <c r="BB142" i="1"/>
  <c r="BO142" i="1" s="1"/>
  <c r="BR142" i="1" s="1"/>
  <c r="AW142" i="1"/>
  <c r="AV142" i="1"/>
  <c r="AU142" i="1"/>
  <c r="AG142" i="1" s="1"/>
  <c r="AN142" i="1"/>
  <c r="K142" i="1" s="1"/>
  <c r="J142" i="1" s="1"/>
  <c r="AI142" i="1"/>
  <c r="L142" i="1" s="1"/>
  <c r="BK142" i="1" s="1"/>
  <c r="AH142" i="1"/>
  <c r="AA142" i="1"/>
  <c r="Z142" i="1"/>
  <c r="Y142" i="1" s="1"/>
  <c r="R142" i="1"/>
  <c r="P142" i="1"/>
  <c r="M142" i="1"/>
  <c r="CU141" i="1"/>
  <c r="CT141" i="1"/>
  <c r="CR141" i="1"/>
  <c r="CS141" i="1" s="1"/>
  <c r="BJ141" i="1" s="1"/>
  <c r="BL141" i="1" s="1"/>
  <c r="BW141" i="1"/>
  <c r="BV141" i="1"/>
  <c r="BN141" i="1"/>
  <c r="BH141" i="1"/>
  <c r="BB141" i="1"/>
  <c r="BO141" i="1" s="1"/>
  <c r="BR141" i="1" s="1"/>
  <c r="AW141" i="1"/>
  <c r="AV141" i="1"/>
  <c r="AU141" i="1"/>
  <c r="AG141" i="1" s="1"/>
  <c r="AN141" i="1"/>
  <c r="K141" i="1" s="1"/>
  <c r="J141" i="1" s="1"/>
  <c r="AI141" i="1"/>
  <c r="AH141" i="1"/>
  <c r="AA141" i="1"/>
  <c r="Z141" i="1"/>
  <c r="Y141" i="1" s="1"/>
  <c r="U141" i="1"/>
  <c r="R141" i="1"/>
  <c r="M141" i="1"/>
  <c r="L141" i="1"/>
  <c r="BK141" i="1" s="1"/>
  <c r="CU140" i="1"/>
  <c r="CT140" i="1"/>
  <c r="CR140" i="1"/>
  <c r="CS140" i="1" s="1"/>
  <c r="BJ140" i="1" s="1"/>
  <c r="BL140" i="1" s="1"/>
  <c r="BW140" i="1"/>
  <c r="BV140" i="1"/>
  <c r="BN140" i="1"/>
  <c r="BH140" i="1"/>
  <c r="BB140" i="1"/>
  <c r="BO140" i="1" s="1"/>
  <c r="BR140" i="1" s="1"/>
  <c r="AW140" i="1"/>
  <c r="AU140" i="1" s="1"/>
  <c r="AN140" i="1"/>
  <c r="K140" i="1" s="1"/>
  <c r="J140" i="1" s="1"/>
  <c r="AI140" i="1"/>
  <c r="AA140" i="1"/>
  <c r="Z140" i="1"/>
  <c r="Y140" i="1" s="1"/>
  <c r="R140" i="1"/>
  <c r="L140" i="1"/>
  <c r="BK140" i="1" s="1"/>
  <c r="CU139" i="1"/>
  <c r="CT139" i="1"/>
  <c r="CR139" i="1"/>
  <c r="U139" i="1" s="1"/>
  <c r="BW139" i="1"/>
  <c r="BV139" i="1"/>
  <c r="BN139" i="1"/>
  <c r="BH139" i="1"/>
  <c r="BB139" i="1"/>
  <c r="BO139" i="1" s="1"/>
  <c r="BR139" i="1" s="1"/>
  <c r="AW139" i="1"/>
  <c r="AU139" i="1" s="1"/>
  <c r="AN139" i="1"/>
  <c r="K139" i="1" s="1"/>
  <c r="J139" i="1" s="1"/>
  <c r="AI139" i="1"/>
  <c r="L139" i="1" s="1"/>
  <c r="BK139" i="1" s="1"/>
  <c r="AA139" i="1"/>
  <c r="Z139" i="1"/>
  <c r="Y139" i="1" s="1"/>
  <c r="R139" i="1"/>
  <c r="CU138" i="1"/>
  <c r="CT138" i="1"/>
  <c r="CR138" i="1"/>
  <c r="U138" i="1" s="1"/>
  <c r="BW138" i="1"/>
  <c r="BV138" i="1"/>
  <c r="BN138" i="1"/>
  <c r="BH138" i="1"/>
  <c r="BB138" i="1"/>
  <c r="BO138" i="1" s="1"/>
  <c r="BR138" i="1" s="1"/>
  <c r="AW138" i="1"/>
  <c r="AV138" i="1"/>
  <c r="AU138" i="1"/>
  <c r="AG138" i="1" s="1"/>
  <c r="AN138" i="1"/>
  <c r="K138" i="1" s="1"/>
  <c r="J138" i="1" s="1"/>
  <c r="AI138" i="1"/>
  <c r="AH138" i="1"/>
  <c r="AA138" i="1"/>
  <c r="Z138" i="1"/>
  <c r="Y138" i="1" s="1"/>
  <c r="R138" i="1"/>
  <c r="P138" i="1"/>
  <c r="M138" i="1"/>
  <c r="L138" i="1"/>
  <c r="BK138" i="1" s="1"/>
  <c r="CU137" i="1"/>
  <c r="CT137" i="1"/>
  <c r="CR137" i="1"/>
  <c r="CS137" i="1" s="1"/>
  <c r="BJ137" i="1" s="1"/>
  <c r="BL137" i="1" s="1"/>
  <c r="BW137" i="1"/>
  <c r="BV137" i="1"/>
  <c r="BN137" i="1"/>
  <c r="BH137" i="1"/>
  <c r="BB137" i="1"/>
  <c r="BO137" i="1" s="1"/>
  <c r="BR137" i="1" s="1"/>
  <c r="AW137" i="1"/>
  <c r="AV137" i="1"/>
  <c r="AU137" i="1"/>
  <c r="AG137" i="1" s="1"/>
  <c r="AN137" i="1"/>
  <c r="K137" i="1" s="1"/>
  <c r="J137" i="1" s="1"/>
  <c r="AI137" i="1"/>
  <c r="L137" i="1" s="1"/>
  <c r="BK137" i="1" s="1"/>
  <c r="BM137" i="1" s="1"/>
  <c r="AH137" i="1"/>
  <c r="AA137" i="1"/>
  <c r="Z137" i="1"/>
  <c r="Y137" i="1" s="1"/>
  <c r="U137" i="1"/>
  <c r="R137" i="1"/>
  <c r="M137" i="1"/>
  <c r="CU136" i="1"/>
  <c r="CT136" i="1"/>
  <c r="CR136" i="1"/>
  <c r="CS136" i="1" s="1"/>
  <c r="BJ136" i="1" s="1"/>
  <c r="BL136" i="1" s="1"/>
  <c r="BW136" i="1"/>
  <c r="BV136" i="1"/>
  <c r="BN136" i="1"/>
  <c r="BH136" i="1"/>
  <c r="BB136" i="1"/>
  <c r="BO136" i="1" s="1"/>
  <c r="BR136" i="1" s="1"/>
  <c r="AW136" i="1"/>
  <c r="AU136" i="1" s="1"/>
  <c r="AN136" i="1"/>
  <c r="K136" i="1" s="1"/>
  <c r="J136" i="1" s="1"/>
  <c r="AI136" i="1"/>
  <c r="AA136" i="1"/>
  <c r="Z136" i="1"/>
  <c r="Y136" i="1" s="1"/>
  <c r="R136" i="1"/>
  <c r="L136" i="1"/>
  <c r="BK136" i="1" s="1"/>
  <c r="CU135" i="1"/>
  <c r="CT135" i="1"/>
  <c r="CR135" i="1"/>
  <c r="U135" i="1" s="1"/>
  <c r="BW135" i="1"/>
  <c r="BV135" i="1"/>
  <c r="BN135" i="1"/>
  <c r="BH135" i="1"/>
  <c r="BB135" i="1"/>
  <c r="BO135" i="1" s="1"/>
  <c r="BR135" i="1" s="1"/>
  <c r="AW135" i="1"/>
  <c r="AU135" i="1" s="1"/>
  <c r="AN135" i="1"/>
  <c r="K135" i="1" s="1"/>
  <c r="J135" i="1" s="1"/>
  <c r="AI135" i="1"/>
  <c r="L135" i="1" s="1"/>
  <c r="BK135" i="1" s="1"/>
  <c r="AA135" i="1"/>
  <c r="Z135" i="1"/>
  <c r="Y135" i="1" s="1"/>
  <c r="R135" i="1"/>
  <c r="CU134" i="1"/>
  <c r="CT134" i="1"/>
  <c r="CR134" i="1"/>
  <c r="U134" i="1" s="1"/>
  <c r="BW134" i="1"/>
  <c r="BV134" i="1"/>
  <c r="BN134" i="1"/>
  <c r="BH134" i="1"/>
  <c r="BB134" i="1"/>
  <c r="BO134" i="1" s="1"/>
  <c r="BR134" i="1" s="1"/>
  <c r="AW134" i="1"/>
  <c r="AV134" i="1"/>
  <c r="AU134" i="1"/>
  <c r="AG134" i="1" s="1"/>
  <c r="AN134" i="1"/>
  <c r="K134" i="1" s="1"/>
  <c r="J134" i="1" s="1"/>
  <c r="AI134" i="1"/>
  <c r="AH134" i="1"/>
  <c r="AA134" i="1"/>
  <c r="Z134" i="1"/>
  <c r="Y134" i="1" s="1"/>
  <c r="R134" i="1"/>
  <c r="P134" i="1"/>
  <c r="M134" i="1"/>
  <c r="L134" i="1"/>
  <c r="BK134" i="1" s="1"/>
  <c r="CU133" i="1"/>
  <c r="CT133" i="1"/>
  <c r="CR133" i="1"/>
  <c r="CS133" i="1" s="1"/>
  <c r="BJ133" i="1" s="1"/>
  <c r="BL133" i="1" s="1"/>
  <c r="BW133" i="1"/>
  <c r="BV133" i="1"/>
  <c r="BN133" i="1"/>
  <c r="BH133" i="1"/>
  <c r="BB133" i="1"/>
  <c r="BO133" i="1" s="1"/>
  <c r="BR133" i="1" s="1"/>
  <c r="AW133" i="1"/>
  <c r="AV133" i="1"/>
  <c r="AU133" i="1"/>
  <c r="AG133" i="1" s="1"/>
  <c r="AN133" i="1"/>
  <c r="K133" i="1" s="1"/>
  <c r="J133" i="1" s="1"/>
  <c r="AI133" i="1"/>
  <c r="L133" i="1" s="1"/>
  <c r="BK133" i="1" s="1"/>
  <c r="AH133" i="1"/>
  <c r="AA133" i="1"/>
  <c r="Z133" i="1"/>
  <c r="Y133" i="1" s="1"/>
  <c r="U133" i="1"/>
  <c r="R133" i="1"/>
  <c r="P133" i="1"/>
  <c r="M133" i="1"/>
  <c r="CU132" i="1"/>
  <c r="CT132" i="1"/>
  <c r="CR132" i="1"/>
  <c r="CS132" i="1" s="1"/>
  <c r="BJ132" i="1" s="1"/>
  <c r="BL132" i="1" s="1"/>
  <c r="BW132" i="1"/>
  <c r="BV132" i="1"/>
  <c r="BN132" i="1"/>
  <c r="BH132" i="1"/>
  <c r="BB132" i="1"/>
  <c r="BO132" i="1" s="1"/>
  <c r="BR132" i="1" s="1"/>
  <c r="AW132" i="1"/>
  <c r="AU132" i="1" s="1"/>
  <c r="AN132" i="1"/>
  <c r="K132" i="1" s="1"/>
  <c r="J132" i="1" s="1"/>
  <c r="AI132" i="1"/>
  <c r="L132" i="1" s="1"/>
  <c r="BK132" i="1" s="1"/>
  <c r="AA132" i="1"/>
  <c r="Z132" i="1"/>
  <c r="Y132" i="1" s="1"/>
  <c r="R132" i="1"/>
  <c r="CU131" i="1"/>
  <c r="CT131" i="1"/>
  <c r="CR131" i="1"/>
  <c r="U131" i="1" s="1"/>
  <c r="BW131" i="1"/>
  <c r="BV131" i="1"/>
  <c r="BN131" i="1"/>
  <c r="BH131" i="1"/>
  <c r="BB131" i="1"/>
  <c r="BO131" i="1" s="1"/>
  <c r="BR131" i="1" s="1"/>
  <c r="AW131" i="1"/>
  <c r="AU131" i="1" s="1"/>
  <c r="AN131" i="1"/>
  <c r="K131" i="1" s="1"/>
  <c r="J131" i="1" s="1"/>
  <c r="AI131" i="1"/>
  <c r="L131" i="1" s="1"/>
  <c r="BK131" i="1" s="1"/>
  <c r="AA131" i="1"/>
  <c r="Z131" i="1"/>
  <c r="Y131" i="1" s="1"/>
  <c r="R131" i="1"/>
  <c r="CU130" i="1"/>
  <c r="CT130" i="1"/>
  <c r="CR130" i="1"/>
  <c r="U130" i="1" s="1"/>
  <c r="BW130" i="1"/>
  <c r="BV130" i="1"/>
  <c r="BN130" i="1"/>
  <c r="BH130" i="1"/>
  <c r="BB130" i="1"/>
  <c r="BO130" i="1" s="1"/>
  <c r="BR130" i="1" s="1"/>
  <c r="AW130" i="1"/>
  <c r="AV130" i="1"/>
  <c r="AU130" i="1"/>
  <c r="AG130" i="1" s="1"/>
  <c r="AN130" i="1"/>
  <c r="K130" i="1" s="1"/>
  <c r="J130" i="1" s="1"/>
  <c r="AI130" i="1"/>
  <c r="AH130" i="1"/>
  <c r="AA130" i="1"/>
  <c r="Z130" i="1"/>
  <c r="Y130" i="1" s="1"/>
  <c r="R130" i="1"/>
  <c r="P130" i="1"/>
  <c r="M130" i="1"/>
  <c r="L130" i="1"/>
  <c r="BK130" i="1" s="1"/>
  <c r="CU129" i="1"/>
  <c r="CT129" i="1"/>
  <c r="CR129" i="1"/>
  <c r="CS129" i="1" s="1"/>
  <c r="BJ129" i="1" s="1"/>
  <c r="BL129" i="1" s="1"/>
  <c r="BW129" i="1"/>
  <c r="BV129" i="1"/>
  <c r="BN129" i="1"/>
  <c r="BH129" i="1"/>
  <c r="BB129" i="1"/>
  <c r="BO129" i="1" s="1"/>
  <c r="BR129" i="1" s="1"/>
  <c r="AW129" i="1"/>
  <c r="AV129" i="1"/>
  <c r="AU129" i="1"/>
  <c r="AG129" i="1" s="1"/>
  <c r="AN129" i="1"/>
  <c r="K129" i="1" s="1"/>
  <c r="J129" i="1" s="1"/>
  <c r="AI129" i="1"/>
  <c r="AH129" i="1"/>
  <c r="AA129" i="1"/>
  <c r="Z129" i="1"/>
  <c r="Y129" i="1" s="1"/>
  <c r="R129" i="1"/>
  <c r="P129" i="1"/>
  <c r="M129" i="1"/>
  <c r="L129" i="1"/>
  <c r="BK129" i="1" s="1"/>
  <c r="BM129" i="1" s="1"/>
  <c r="CU128" i="1"/>
  <c r="CT128" i="1"/>
  <c r="CR128" i="1"/>
  <c r="CS128" i="1" s="1"/>
  <c r="BJ128" i="1" s="1"/>
  <c r="BL128" i="1" s="1"/>
  <c r="BW128" i="1"/>
  <c r="BV128" i="1"/>
  <c r="BN128" i="1"/>
  <c r="BH128" i="1"/>
  <c r="BB128" i="1"/>
  <c r="BO128" i="1" s="1"/>
  <c r="BR128" i="1" s="1"/>
  <c r="AW128" i="1"/>
  <c r="AU128" i="1" s="1"/>
  <c r="AN128" i="1"/>
  <c r="K128" i="1" s="1"/>
  <c r="J128" i="1" s="1"/>
  <c r="AI128" i="1"/>
  <c r="AA128" i="1"/>
  <c r="Z128" i="1"/>
  <c r="Y128" i="1" s="1"/>
  <c r="R128" i="1"/>
  <c r="L128" i="1"/>
  <c r="BK128" i="1" s="1"/>
  <c r="CU127" i="1"/>
  <c r="CT127" i="1"/>
  <c r="CR127" i="1"/>
  <c r="U127" i="1" s="1"/>
  <c r="BW127" i="1"/>
  <c r="BV127" i="1"/>
  <c r="BN127" i="1"/>
  <c r="BH127" i="1"/>
  <c r="BB127" i="1"/>
  <c r="BO127" i="1" s="1"/>
  <c r="BR127" i="1" s="1"/>
  <c r="AW127" i="1"/>
  <c r="AU127" i="1" s="1"/>
  <c r="AN127" i="1"/>
  <c r="K127" i="1" s="1"/>
  <c r="J127" i="1" s="1"/>
  <c r="AI127" i="1"/>
  <c r="L127" i="1" s="1"/>
  <c r="BK127" i="1" s="1"/>
  <c r="AA127" i="1"/>
  <c r="Z127" i="1"/>
  <c r="Y127" i="1" s="1"/>
  <c r="R127" i="1"/>
  <c r="CU126" i="1"/>
  <c r="CT126" i="1"/>
  <c r="CR126" i="1"/>
  <c r="U126" i="1" s="1"/>
  <c r="BW126" i="1"/>
  <c r="BV126" i="1"/>
  <c r="BN126" i="1"/>
  <c r="BH126" i="1"/>
  <c r="BB126" i="1"/>
  <c r="BO126" i="1" s="1"/>
  <c r="BR126" i="1" s="1"/>
  <c r="AW126" i="1"/>
  <c r="AV126" i="1"/>
  <c r="AU126" i="1"/>
  <c r="AG126" i="1" s="1"/>
  <c r="AN126" i="1"/>
  <c r="K126" i="1" s="1"/>
  <c r="J126" i="1" s="1"/>
  <c r="AI126" i="1"/>
  <c r="AH126" i="1"/>
  <c r="AA126" i="1"/>
  <c r="Z126" i="1"/>
  <c r="Y126" i="1" s="1"/>
  <c r="R126" i="1"/>
  <c r="P126" i="1"/>
  <c r="M126" i="1"/>
  <c r="L126" i="1"/>
  <c r="BK126" i="1" s="1"/>
  <c r="CU125" i="1"/>
  <c r="CT125" i="1"/>
  <c r="CR125" i="1"/>
  <c r="CS125" i="1" s="1"/>
  <c r="BJ125" i="1" s="1"/>
  <c r="BL125" i="1" s="1"/>
  <c r="BW125" i="1"/>
  <c r="BV125" i="1"/>
  <c r="BN125" i="1"/>
  <c r="BH125" i="1"/>
  <c r="BB125" i="1"/>
  <c r="BO125" i="1" s="1"/>
  <c r="BR125" i="1" s="1"/>
  <c r="AW125" i="1"/>
  <c r="AV125" i="1"/>
  <c r="AU125" i="1"/>
  <c r="AG125" i="1" s="1"/>
  <c r="AN125" i="1"/>
  <c r="K125" i="1" s="1"/>
  <c r="J125" i="1" s="1"/>
  <c r="AI125" i="1"/>
  <c r="L125" i="1" s="1"/>
  <c r="BK125" i="1" s="1"/>
  <c r="AH125" i="1"/>
  <c r="AA125" i="1"/>
  <c r="Z125" i="1"/>
  <c r="Y125" i="1" s="1"/>
  <c r="R125" i="1"/>
  <c r="P125" i="1"/>
  <c r="M125" i="1"/>
  <c r="CU124" i="1"/>
  <c r="CT124" i="1"/>
  <c r="CR124" i="1"/>
  <c r="CS124" i="1" s="1"/>
  <c r="BJ124" i="1" s="1"/>
  <c r="BL124" i="1" s="1"/>
  <c r="BW124" i="1"/>
  <c r="BV124" i="1"/>
  <c r="BN124" i="1"/>
  <c r="BH124" i="1"/>
  <c r="BB124" i="1"/>
  <c r="BO124" i="1" s="1"/>
  <c r="BR124" i="1" s="1"/>
  <c r="AW124" i="1"/>
  <c r="AU124" i="1" s="1"/>
  <c r="AN124" i="1"/>
  <c r="K124" i="1" s="1"/>
  <c r="J124" i="1" s="1"/>
  <c r="AI124" i="1"/>
  <c r="AA124" i="1"/>
  <c r="Z124" i="1"/>
  <c r="Y124" i="1" s="1"/>
  <c r="R124" i="1"/>
  <c r="L124" i="1"/>
  <c r="BK124" i="1" s="1"/>
  <c r="CU123" i="1"/>
  <c r="CT123" i="1"/>
  <c r="CR123" i="1"/>
  <c r="U123" i="1" s="1"/>
  <c r="BW123" i="1"/>
  <c r="BV123" i="1"/>
  <c r="BN123" i="1"/>
  <c r="BH123" i="1"/>
  <c r="BB123" i="1"/>
  <c r="BO123" i="1" s="1"/>
  <c r="BR123" i="1" s="1"/>
  <c r="AW123" i="1"/>
  <c r="AU123" i="1" s="1"/>
  <c r="AN123" i="1"/>
  <c r="K123" i="1" s="1"/>
  <c r="J123" i="1" s="1"/>
  <c r="AI123" i="1"/>
  <c r="AA123" i="1"/>
  <c r="Z123" i="1"/>
  <c r="Y123" i="1" s="1"/>
  <c r="R123" i="1"/>
  <c r="L123" i="1"/>
  <c r="BK123" i="1" s="1"/>
  <c r="CU122" i="1"/>
  <c r="CT122" i="1"/>
  <c r="CR122" i="1"/>
  <c r="U122" i="1" s="1"/>
  <c r="BW122" i="1"/>
  <c r="BV122" i="1"/>
  <c r="BN122" i="1"/>
  <c r="BH122" i="1"/>
  <c r="BB122" i="1"/>
  <c r="BO122" i="1" s="1"/>
  <c r="BR122" i="1" s="1"/>
  <c r="AW122" i="1"/>
  <c r="AV122" i="1"/>
  <c r="AU122" i="1"/>
  <c r="AG122" i="1" s="1"/>
  <c r="AN122" i="1"/>
  <c r="K122" i="1" s="1"/>
  <c r="J122" i="1" s="1"/>
  <c r="AI122" i="1"/>
  <c r="AH122" i="1"/>
  <c r="AA122" i="1"/>
  <c r="Z122" i="1"/>
  <c r="Y122" i="1" s="1"/>
  <c r="R122" i="1"/>
  <c r="P122" i="1"/>
  <c r="M122" i="1"/>
  <c r="L122" i="1"/>
  <c r="BK122" i="1" s="1"/>
  <c r="CU121" i="1"/>
  <c r="CT121" i="1"/>
  <c r="CR121" i="1"/>
  <c r="CS121" i="1" s="1"/>
  <c r="BJ121" i="1" s="1"/>
  <c r="BL121" i="1" s="1"/>
  <c r="BW121" i="1"/>
  <c r="BV121" i="1"/>
  <c r="BN121" i="1"/>
  <c r="BH121" i="1"/>
  <c r="BB121" i="1"/>
  <c r="BO121" i="1" s="1"/>
  <c r="BR121" i="1" s="1"/>
  <c r="AW121" i="1"/>
  <c r="AV121" i="1"/>
  <c r="AU121" i="1"/>
  <c r="AG121" i="1" s="1"/>
  <c r="AN121" i="1"/>
  <c r="K121" i="1" s="1"/>
  <c r="J121" i="1" s="1"/>
  <c r="AI121" i="1"/>
  <c r="L121" i="1" s="1"/>
  <c r="BK121" i="1" s="1"/>
  <c r="AH121" i="1"/>
  <c r="AA121" i="1"/>
  <c r="Z121" i="1"/>
  <c r="Y121" i="1" s="1"/>
  <c r="R121" i="1"/>
  <c r="P121" i="1"/>
  <c r="M121" i="1"/>
  <c r="CU120" i="1"/>
  <c r="CT120" i="1"/>
  <c r="CR120" i="1"/>
  <c r="CS120" i="1" s="1"/>
  <c r="BJ120" i="1" s="1"/>
  <c r="BL120" i="1" s="1"/>
  <c r="BW120" i="1"/>
  <c r="BV120" i="1"/>
  <c r="BN120" i="1"/>
  <c r="BH120" i="1"/>
  <c r="BB120" i="1"/>
  <c r="BO120" i="1" s="1"/>
  <c r="BR120" i="1" s="1"/>
  <c r="AW120" i="1"/>
  <c r="AU120" i="1" s="1"/>
  <c r="AN120" i="1"/>
  <c r="K120" i="1" s="1"/>
  <c r="J120" i="1" s="1"/>
  <c r="AI120" i="1"/>
  <c r="L120" i="1" s="1"/>
  <c r="BK120" i="1" s="1"/>
  <c r="BM120" i="1" s="1"/>
  <c r="AA120" i="1"/>
  <c r="Z120" i="1"/>
  <c r="Y120" i="1" s="1"/>
  <c r="R120" i="1"/>
  <c r="CU119" i="1"/>
  <c r="CT119" i="1"/>
  <c r="CR119" i="1"/>
  <c r="U119" i="1" s="1"/>
  <c r="BW119" i="1"/>
  <c r="BV119" i="1"/>
  <c r="BN119" i="1"/>
  <c r="BH119" i="1"/>
  <c r="BB119" i="1"/>
  <c r="BO119" i="1" s="1"/>
  <c r="BR119" i="1" s="1"/>
  <c r="AW119" i="1"/>
  <c r="AU119" i="1" s="1"/>
  <c r="AN119" i="1"/>
  <c r="K119" i="1" s="1"/>
  <c r="J119" i="1" s="1"/>
  <c r="AI119" i="1"/>
  <c r="AA119" i="1"/>
  <c r="Z119" i="1"/>
  <c r="Y119" i="1" s="1"/>
  <c r="R119" i="1"/>
  <c r="L119" i="1"/>
  <c r="BK119" i="1" s="1"/>
  <c r="CU118" i="1"/>
  <c r="CT118" i="1"/>
  <c r="CR118" i="1"/>
  <c r="U118" i="1" s="1"/>
  <c r="BW118" i="1"/>
  <c r="BV118" i="1"/>
  <c r="BN118" i="1"/>
  <c r="BH118" i="1"/>
  <c r="BB118" i="1"/>
  <c r="BO118" i="1" s="1"/>
  <c r="BR118" i="1" s="1"/>
  <c r="AW118" i="1"/>
  <c r="AV118" i="1"/>
  <c r="AU118" i="1"/>
  <c r="AG118" i="1" s="1"/>
  <c r="AN118" i="1"/>
  <c r="K118" i="1" s="1"/>
  <c r="J118" i="1" s="1"/>
  <c r="AI118" i="1"/>
  <c r="L118" i="1" s="1"/>
  <c r="BK118" i="1" s="1"/>
  <c r="AH118" i="1"/>
  <c r="AA118" i="1"/>
  <c r="Z118" i="1"/>
  <c r="Y118" i="1" s="1"/>
  <c r="R118" i="1"/>
  <c r="P118" i="1"/>
  <c r="M118" i="1"/>
  <c r="CU117" i="1"/>
  <c r="CT117" i="1"/>
  <c r="CR117" i="1"/>
  <c r="CS117" i="1" s="1"/>
  <c r="BJ117" i="1" s="1"/>
  <c r="BL117" i="1" s="1"/>
  <c r="BW117" i="1"/>
  <c r="BV117" i="1"/>
  <c r="BN117" i="1"/>
  <c r="BH117" i="1"/>
  <c r="BB117" i="1"/>
  <c r="BO117" i="1" s="1"/>
  <c r="BR117" i="1" s="1"/>
  <c r="AW117" i="1"/>
  <c r="AV117" i="1"/>
  <c r="AU117" i="1"/>
  <c r="AG117" i="1" s="1"/>
  <c r="AN117" i="1"/>
  <c r="K117" i="1" s="1"/>
  <c r="J117" i="1" s="1"/>
  <c r="AI117" i="1"/>
  <c r="AH117" i="1"/>
  <c r="AA117" i="1"/>
  <c r="Z117" i="1"/>
  <c r="Y117" i="1" s="1"/>
  <c r="R117" i="1"/>
  <c r="P117" i="1"/>
  <c r="M117" i="1"/>
  <c r="L117" i="1"/>
  <c r="BK117" i="1" s="1"/>
  <c r="CU116" i="1"/>
  <c r="CT116" i="1"/>
  <c r="CR116" i="1"/>
  <c r="CS116" i="1" s="1"/>
  <c r="BJ116" i="1" s="1"/>
  <c r="BL116" i="1" s="1"/>
  <c r="BW116" i="1"/>
  <c r="BV116" i="1"/>
  <c r="BN116" i="1"/>
  <c r="BH116" i="1"/>
  <c r="BB116" i="1"/>
  <c r="BO116" i="1" s="1"/>
  <c r="BR116" i="1" s="1"/>
  <c r="AW116" i="1"/>
  <c r="AU116" i="1" s="1"/>
  <c r="AN116" i="1"/>
  <c r="K116" i="1" s="1"/>
  <c r="J116" i="1" s="1"/>
  <c r="AI116" i="1"/>
  <c r="L116" i="1" s="1"/>
  <c r="BK116" i="1" s="1"/>
  <c r="AA116" i="1"/>
  <c r="Z116" i="1"/>
  <c r="Y116" i="1" s="1"/>
  <c r="R116" i="1"/>
  <c r="CU115" i="1"/>
  <c r="CT115" i="1"/>
  <c r="CR115" i="1"/>
  <c r="U115" i="1" s="1"/>
  <c r="BW115" i="1"/>
  <c r="BV115" i="1"/>
  <c r="BN115" i="1"/>
  <c r="BH115" i="1"/>
  <c r="BB115" i="1"/>
  <c r="BO115" i="1" s="1"/>
  <c r="BR115" i="1" s="1"/>
  <c r="AW115" i="1"/>
  <c r="AV115" i="1"/>
  <c r="AU115" i="1"/>
  <c r="AN115" i="1"/>
  <c r="K115" i="1" s="1"/>
  <c r="J115" i="1" s="1"/>
  <c r="AI115" i="1"/>
  <c r="AH115" i="1"/>
  <c r="AG115" i="1"/>
  <c r="AA115" i="1"/>
  <c r="Z115" i="1"/>
  <c r="Y115" i="1" s="1"/>
  <c r="R115" i="1"/>
  <c r="P115" i="1"/>
  <c r="M115" i="1"/>
  <c r="L115" i="1"/>
  <c r="BK115" i="1" s="1"/>
  <c r="CU114" i="1"/>
  <c r="CT114" i="1"/>
  <c r="CR114" i="1"/>
  <c r="U114" i="1" s="1"/>
  <c r="BW114" i="1"/>
  <c r="BV114" i="1"/>
  <c r="BN114" i="1"/>
  <c r="BH114" i="1"/>
  <c r="BB114" i="1"/>
  <c r="BO114" i="1" s="1"/>
  <c r="BR114" i="1" s="1"/>
  <c r="AW114" i="1"/>
  <c r="AV114" i="1"/>
  <c r="AU114" i="1"/>
  <c r="AG114" i="1" s="1"/>
  <c r="AN114" i="1"/>
  <c r="K114" i="1" s="1"/>
  <c r="J114" i="1" s="1"/>
  <c r="AI114" i="1"/>
  <c r="AH114" i="1"/>
  <c r="AA114" i="1"/>
  <c r="Z114" i="1"/>
  <c r="Y114" i="1" s="1"/>
  <c r="R114" i="1"/>
  <c r="P114" i="1"/>
  <c r="M114" i="1"/>
  <c r="L114" i="1"/>
  <c r="BK114" i="1" s="1"/>
  <c r="CU113" i="1"/>
  <c r="CT113" i="1"/>
  <c r="CR113" i="1"/>
  <c r="CS113" i="1" s="1"/>
  <c r="BJ113" i="1" s="1"/>
  <c r="BL113" i="1" s="1"/>
  <c r="BW113" i="1"/>
  <c r="BV113" i="1"/>
  <c r="BN113" i="1"/>
  <c r="BH113" i="1"/>
  <c r="BB113" i="1"/>
  <c r="BO113" i="1" s="1"/>
  <c r="BR113" i="1" s="1"/>
  <c r="AW113" i="1"/>
  <c r="AV113" i="1"/>
  <c r="AU113" i="1"/>
  <c r="AG113" i="1" s="1"/>
  <c r="AN113" i="1"/>
  <c r="K113" i="1" s="1"/>
  <c r="J113" i="1" s="1"/>
  <c r="AI113" i="1"/>
  <c r="L113" i="1" s="1"/>
  <c r="BK113" i="1" s="1"/>
  <c r="AH113" i="1"/>
  <c r="AA113" i="1"/>
  <c r="Z113" i="1"/>
  <c r="Y113" i="1" s="1"/>
  <c r="R113" i="1"/>
  <c r="P113" i="1"/>
  <c r="M113" i="1"/>
  <c r="CU112" i="1"/>
  <c r="CT112" i="1"/>
  <c r="CR112" i="1"/>
  <c r="CS112" i="1" s="1"/>
  <c r="BJ112" i="1" s="1"/>
  <c r="BL112" i="1" s="1"/>
  <c r="BW112" i="1"/>
  <c r="BV112" i="1"/>
  <c r="BN112" i="1"/>
  <c r="BH112" i="1"/>
  <c r="BB112" i="1"/>
  <c r="BO112" i="1" s="1"/>
  <c r="BR112" i="1" s="1"/>
  <c r="AW112" i="1"/>
  <c r="AU112" i="1" s="1"/>
  <c r="AN112" i="1"/>
  <c r="K112" i="1" s="1"/>
  <c r="J112" i="1" s="1"/>
  <c r="AI112" i="1"/>
  <c r="AA112" i="1"/>
  <c r="Z112" i="1"/>
  <c r="Y112" i="1" s="1"/>
  <c r="R112" i="1"/>
  <c r="L112" i="1"/>
  <c r="BK112" i="1" s="1"/>
  <c r="BM112" i="1" s="1"/>
  <c r="CU111" i="1"/>
  <c r="CT111" i="1"/>
  <c r="CR111" i="1"/>
  <c r="U111" i="1" s="1"/>
  <c r="BW111" i="1"/>
  <c r="BV111" i="1"/>
  <c r="BN111" i="1"/>
  <c r="BH111" i="1"/>
  <c r="BB111" i="1"/>
  <c r="BO111" i="1" s="1"/>
  <c r="BR111" i="1" s="1"/>
  <c r="AW111" i="1"/>
  <c r="AV111" i="1"/>
  <c r="AU111" i="1"/>
  <c r="AN111" i="1"/>
  <c r="K111" i="1" s="1"/>
  <c r="J111" i="1" s="1"/>
  <c r="AI111" i="1"/>
  <c r="AH111" i="1"/>
  <c r="AG111" i="1"/>
  <c r="AA111" i="1"/>
  <c r="Z111" i="1"/>
  <c r="Y111" i="1" s="1"/>
  <c r="R111" i="1"/>
  <c r="P111" i="1"/>
  <c r="M111" i="1"/>
  <c r="L111" i="1"/>
  <c r="BK111" i="1" s="1"/>
  <c r="CU110" i="1"/>
  <c r="CT110" i="1"/>
  <c r="CR110" i="1"/>
  <c r="U110" i="1" s="1"/>
  <c r="BW110" i="1"/>
  <c r="BV110" i="1"/>
  <c r="BN110" i="1"/>
  <c r="BH110" i="1"/>
  <c r="BB110" i="1"/>
  <c r="BO110" i="1" s="1"/>
  <c r="BR110" i="1" s="1"/>
  <c r="AW110" i="1"/>
  <c r="AV110" i="1"/>
  <c r="AU110" i="1"/>
  <c r="AG110" i="1" s="1"/>
  <c r="AN110" i="1"/>
  <c r="K110" i="1" s="1"/>
  <c r="J110" i="1" s="1"/>
  <c r="AI110" i="1"/>
  <c r="L110" i="1" s="1"/>
  <c r="BK110" i="1" s="1"/>
  <c r="AH110" i="1"/>
  <c r="AA110" i="1"/>
  <c r="Z110" i="1"/>
  <c r="Y110" i="1" s="1"/>
  <c r="R110" i="1"/>
  <c r="P110" i="1"/>
  <c r="M110" i="1"/>
  <c r="CU109" i="1"/>
  <c r="CT109" i="1"/>
  <c r="CR109" i="1"/>
  <c r="CS109" i="1" s="1"/>
  <c r="BJ109" i="1" s="1"/>
  <c r="BL109" i="1" s="1"/>
  <c r="BW109" i="1"/>
  <c r="BV109" i="1"/>
  <c r="BN109" i="1"/>
  <c r="BH109" i="1"/>
  <c r="BB109" i="1"/>
  <c r="BO109" i="1" s="1"/>
  <c r="BR109" i="1" s="1"/>
  <c r="AW109" i="1"/>
  <c r="AV109" i="1"/>
  <c r="AU109" i="1"/>
  <c r="AG109" i="1" s="1"/>
  <c r="AN109" i="1"/>
  <c r="K109" i="1" s="1"/>
  <c r="J109" i="1" s="1"/>
  <c r="AI109" i="1"/>
  <c r="AH109" i="1"/>
  <c r="AA109" i="1"/>
  <c r="Z109" i="1"/>
  <c r="Y109" i="1" s="1"/>
  <c r="R109" i="1"/>
  <c r="P109" i="1"/>
  <c r="M109" i="1"/>
  <c r="L109" i="1"/>
  <c r="BK109" i="1" s="1"/>
  <c r="CU108" i="1"/>
  <c r="CT108" i="1"/>
  <c r="CR108" i="1"/>
  <c r="CS108" i="1" s="1"/>
  <c r="BJ108" i="1" s="1"/>
  <c r="BL108" i="1" s="1"/>
  <c r="BW108" i="1"/>
  <c r="BV108" i="1"/>
  <c r="BN108" i="1"/>
  <c r="BH108" i="1"/>
  <c r="BB108" i="1"/>
  <c r="BO108" i="1" s="1"/>
  <c r="BR108" i="1" s="1"/>
  <c r="AW108" i="1"/>
  <c r="AU108" i="1" s="1"/>
  <c r="AN108" i="1"/>
  <c r="K108" i="1" s="1"/>
  <c r="J108" i="1" s="1"/>
  <c r="AI108" i="1"/>
  <c r="AA108" i="1"/>
  <c r="Z108" i="1"/>
  <c r="Y108" i="1" s="1"/>
  <c r="R108" i="1"/>
  <c r="L108" i="1"/>
  <c r="BK108" i="1" s="1"/>
  <c r="CU107" i="1"/>
  <c r="CT107" i="1"/>
  <c r="CR107" i="1"/>
  <c r="U107" i="1" s="1"/>
  <c r="BW107" i="1"/>
  <c r="BV107" i="1"/>
  <c r="BN107" i="1"/>
  <c r="BH107" i="1"/>
  <c r="BB107" i="1"/>
  <c r="BO107" i="1" s="1"/>
  <c r="BR107" i="1" s="1"/>
  <c r="AW107" i="1"/>
  <c r="AV107" i="1"/>
  <c r="AU107" i="1"/>
  <c r="AN107" i="1"/>
  <c r="K107" i="1" s="1"/>
  <c r="J107" i="1" s="1"/>
  <c r="AI107" i="1"/>
  <c r="AH107" i="1"/>
  <c r="AG107" i="1"/>
  <c r="AA107" i="1"/>
  <c r="Z107" i="1"/>
  <c r="Y107" i="1" s="1"/>
  <c r="R107" i="1"/>
  <c r="P107" i="1"/>
  <c r="M107" i="1"/>
  <c r="L107" i="1"/>
  <c r="BK107" i="1" s="1"/>
  <c r="CU106" i="1"/>
  <c r="CT106" i="1"/>
  <c r="CR106" i="1"/>
  <c r="U106" i="1" s="1"/>
  <c r="BW106" i="1"/>
  <c r="BV106" i="1"/>
  <c r="BN106" i="1"/>
  <c r="BH106" i="1"/>
  <c r="BB106" i="1"/>
  <c r="BO106" i="1" s="1"/>
  <c r="BR106" i="1" s="1"/>
  <c r="AW106" i="1"/>
  <c r="AV106" i="1"/>
  <c r="AU106" i="1"/>
  <c r="AG106" i="1" s="1"/>
  <c r="AN106" i="1"/>
  <c r="K106" i="1" s="1"/>
  <c r="J106" i="1" s="1"/>
  <c r="AI106" i="1"/>
  <c r="AH106" i="1"/>
  <c r="AA106" i="1"/>
  <c r="Z106" i="1"/>
  <c r="Y106" i="1" s="1"/>
  <c r="R106" i="1"/>
  <c r="P106" i="1"/>
  <c r="M106" i="1"/>
  <c r="L106" i="1"/>
  <c r="BK106" i="1" s="1"/>
  <c r="CU105" i="1"/>
  <c r="CT105" i="1"/>
  <c r="CR105" i="1"/>
  <c r="CS105" i="1" s="1"/>
  <c r="BJ105" i="1" s="1"/>
  <c r="BL105" i="1" s="1"/>
  <c r="BW105" i="1"/>
  <c r="BV105" i="1"/>
  <c r="BN105" i="1"/>
  <c r="BH105" i="1"/>
  <c r="BB105" i="1"/>
  <c r="BO105" i="1" s="1"/>
  <c r="BR105" i="1" s="1"/>
  <c r="AW105" i="1"/>
  <c r="AV105" i="1"/>
  <c r="AU105" i="1"/>
  <c r="AG105" i="1" s="1"/>
  <c r="AN105" i="1"/>
  <c r="K105" i="1" s="1"/>
  <c r="J105" i="1" s="1"/>
  <c r="AI105" i="1"/>
  <c r="L105" i="1" s="1"/>
  <c r="BK105" i="1" s="1"/>
  <c r="AH105" i="1"/>
  <c r="AA105" i="1"/>
  <c r="Z105" i="1"/>
  <c r="Y105" i="1" s="1"/>
  <c r="R105" i="1"/>
  <c r="P105" i="1"/>
  <c r="M105" i="1"/>
  <c r="CU104" i="1"/>
  <c r="CT104" i="1"/>
  <c r="CR104" i="1"/>
  <c r="CS104" i="1" s="1"/>
  <c r="BJ104" i="1" s="1"/>
  <c r="BL104" i="1" s="1"/>
  <c r="BW104" i="1"/>
  <c r="BV104" i="1"/>
  <c r="BN104" i="1"/>
  <c r="BH104" i="1"/>
  <c r="BB104" i="1"/>
  <c r="BO104" i="1" s="1"/>
  <c r="BR104" i="1" s="1"/>
  <c r="AW104" i="1"/>
  <c r="AU104" i="1" s="1"/>
  <c r="AN104" i="1"/>
  <c r="K104" i="1" s="1"/>
  <c r="J104" i="1" s="1"/>
  <c r="AI104" i="1"/>
  <c r="AA104" i="1"/>
  <c r="Z104" i="1"/>
  <c r="Y104" i="1" s="1"/>
  <c r="R104" i="1"/>
  <c r="L104" i="1"/>
  <c r="BK104" i="1" s="1"/>
  <c r="BM104" i="1" s="1"/>
  <c r="CU103" i="1"/>
  <c r="CT103" i="1"/>
  <c r="CR103" i="1"/>
  <c r="U103" i="1" s="1"/>
  <c r="BW103" i="1"/>
  <c r="BV103" i="1"/>
  <c r="BN103" i="1"/>
  <c r="BH103" i="1"/>
  <c r="BB103" i="1"/>
  <c r="BO103" i="1" s="1"/>
  <c r="BR103" i="1" s="1"/>
  <c r="AW103" i="1"/>
  <c r="AV103" i="1"/>
  <c r="AU103" i="1"/>
  <c r="AN103" i="1"/>
  <c r="K103" i="1" s="1"/>
  <c r="J103" i="1" s="1"/>
  <c r="AI103" i="1"/>
  <c r="AH103" i="1"/>
  <c r="AG103" i="1"/>
  <c r="AA103" i="1"/>
  <c r="Z103" i="1"/>
  <c r="Y103" i="1" s="1"/>
  <c r="R103" i="1"/>
  <c r="P103" i="1"/>
  <c r="M103" i="1"/>
  <c r="L103" i="1"/>
  <c r="BK103" i="1" s="1"/>
  <c r="CU102" i="1"/>
  <c r="CT102" i="1"/>
  <c r="CR102" i="1"/>
  <c r="U102" i="1" s="1"/>
  <c r="BW102" i="1"/>
  <c r="BV102" i="1"/>
  <c r="BN102" i="1"/>
  <c r="BH102" i="1"/>
  <c r="BB102" i="1"/>
  <c r="BO102" i="1" s="1"/>
  <c r="BR102" i="1" s="1"/>
  <c r="AW102" i="1"/>
  <c r="AU102" i="1" s="1"/>
  <c r="AN102" i="1"/>
  <c r="K102" i="1" s="1"/>
  <c r="J102" i="1" s="1"/>
  <c r="AI102" i="1"/>
  <c r="L102" i="1" s="1"/>
  <c r="BK102" i="1" s="1"/>
  <c r="AA102" i="1"/>
  <c r="Z102" i="1"/>
  <c r="Y102" i="1" s="1"/>
  <c r="R102" i="1"/>
  <c r="CU101" i="1"/>
  <c r="CT101" i="1"/>
  <c r="CR101" i="1"/>
  <c r="CS101" i="1" s="1"/>
  <c r="BJ101" i="1" s="1"/>
  <c r="BL101" i="1" s="1"/>
  <c r="BW101" i="1"/>
  <c r="BV101" i="1"/>
  <c r="BN101" i="1"/>
  <c r="BH101" i="1"/>
  <c r="BB101" i="1"/>
  <c r="BO101" i="1" s="1"/>
  <c r="BR101" i="1" s="1"/>
  <c r="AW101" i="1"/>
  <c r="AV101" i="1"/>
  <c r="AU101" i="1"/>
  <c r="AG101" i="1" s="1"/>
  <c r="AN101" i="1"/>
  <c r="K101" i="1" s="1"/>
  <c r="J101" i="1" s="1"/>
  <c r="AI101" i="1"/>
  <c r="AH101" i="1"/>
  <c r="AA101" i="1"/>
  <c r="Z101" i="1"/>
  <c r="Y101" i="1" s="1"/>
  <c r="R101" i="1"/>
  <c r="P101" i="1"/>
  <c r="M101" i="1"/>
  <c r="L101" i="1"/>
  <c r="BK101" i="1" s="1"/>
  <c r="BM101" i="1" s="1"/>
  <c r="CU100" i="1"/>
  <c r="CT100" i="1"/>
  <c r="CR100" i="1"/>
  <c r="CS100" i="1" s="1"/>
  <c r="BJ100" i="1" s="1"/>
  <c r="BL100" i="1" s="1"/>
  <c r="BW100" i="1"/>
  <c r="BV100" i="1"/>
  <c r="BN100" i="1"/>
  <c r="BH100" i="1"/>
  <c r="BB100" i="1"/>
  <c r="BO100" i="1" s="1"/>
  <c r="BR100" i="1" s="1"/>
  <c r="AW100" i="1"/>
  <c r="AU100" i="1" s="1"/>
  <c r="AN100" i="1"/>
  <c r="K100" i="1" s="1"/>
  <c r="J100" i="1" s="1"/>
  <c r="AI100" i="1"/>
  <c r="AA100" i="1"/>
  <c r="Z100" i="1"/>
  <c r="Y100" i="1" s="1"/>
  <c r="R100" i="1"/>
  <c r="L100" i="1"/>
  <c r="BK100" i="1" s="1"/>
  <c r="BM100" i="1" s="1"/>
  <c r="CU99" i="1"/>
  <c r="CT99" i="1"/>
  <c r="CR99" i="1"/>
  <c r="U99" i="1" s="1"/>
  <c r="BW99" i="1"/>
  <c r="BV99" i="1"/>
  <c r="BN99" i="1"/>
  <c r="BH99" i="1"/>
  <c r="BB99" i="1"/>
  <c r="BO99" i="1" s="1"/>
  <c r="BR99" i="1" s="1"/>
  <c r="AW99" i="1"/>
  <c r="AV99" i="1"/>
  <c r="AU99" i="1"/>
  <c r="AN99" i="1"/>
  <c r="K99" i="1" s="1"/>
  <c r="J99" i="1" s="1"/>
  <c r="AI99" i="1"/>
  <c r="AH99" i="1"/>
  <c r="AG99" i="1"/>
  <c r="AA99" i="1"/>
  <c r="Z99" i="1"/>
  <c r="Y99" i="1" s="1"/>
  <c r="R99" i="1"/>
  <c r="P99" i="1"/>
  <c r="M99" i="1"/>
  <c r="L99" i="1"/>
  <c r="BK99" i="1" s="1"/>
  <c r="CU98" i="1"/>
  <c r="CT98" i="1"/>
  <c r="CR98" i="1"/>
  <c r="U98" i="1" s="1"/>
  <c r="BW98" i="1"/>
  <c r="BV98" i="1"/>
  <c r="BN98" i="1"/>
  <c r="BH98" i="1"/>
  <c r="BB98" i="1"/>
  <c r="BO98" i="1" s="1"/>
  <c r="BR98" i="1" s="1"/>
  <c r="AW98" i="1"/>
  <c r="AU98" i="1" s="1"/>
  <c r="AN98" i="1"/>
  <c r="K98" i="1" s="1"/>
  <c r="J98" i="1" s="1"/>
  <c r="AI98" i="1"/>
  <c r="L98" i="1" s="1"/>
  <c r="BK98" i="1" s="1"/>
  <c r="AA98" i="1"/>
  <c r="Z98" i="1"/>
  <c r="Y98" i="1" s="1"/>
  <c r="R98" i="1"/>
  <c r="CU97" i="1"/>
  <c r="CT97" i="1"/>
  <c r="CR97" i="1"/>
  <c r="CS97" i="1" s="1"/>
  <c r="BJ97" i="1" s="1"/>
  <c r="BL97" i="1" s="1"/>
  <c r="BW97" i="1"/>
  <c r="BV97" i="1"/>
  <c r="BN97" i="1"/>
  <c r="BH97" i="1"/>
  <c r="BB97" i="1"/>
  <c r="BO97" i="1" s="1"/>
  <c r="BR97" i="1" s="1"/>
  <c r="AW97" i="1"/>
  <c r="AV97" i="1"/>
  <c r="AU97" i="1"/>
  <c r="AG97" i="1" s="1"/>
  <c r="AN97" i="1"/>
  <c r="K97" i="1" s="1"/>
  <c r="J97" i="1" s="1"/>
  <c r="AI97" i="1"/>
  <c r="L97" i="1" s="1"/>
  <c r="BK97" i="1" s="1"/>
  <c r="BM97" i="1" s="1"/>
  <c r="AH97" i="1"/>
  <c r="AA97" i="1"/>
  <c r="Z97" i="1"/>
  <c r="Y97" i="1" s="1"/>
  <c r="R97" i="1"/>
  <c r="P97" i="1"/>
  <c r="M97" i="1"/>
  <c r="CU96" i="1"/>
  <c r="CT96" i="1"/>
  <c r="CR96" i="1"/>
  <c r="CS96" i="1" s="1"/>
  <c r="BJ96" i="1" s="1"/>
  <c r="BL96" i="1" s="1"/>
  <c r="BW96" i="1"/>
  <c r="BV96" i="1"/>
  <c r="BN96" i="1"/>
  <c r="BH96" i="1"/>
  <c r="BB96" i="1"/>
  <c r="BO96" i="1" s="1"/>
  <c r="BR96" i="1" s="1"/>
  <c r="AW96" i="1"/>
  <c r="AU96" i="1" s="1"/>
  <c r="AN96" i="1"/>
  <c r="K96" i="1" s="1"/>
  <c r="J96" i="1" s="1"/>
  <c r="AI96" i="1"/>
  <c r="L96" i="1" s="1"/>
  <c r="BK96" i="1" s="1"/>
  <c r="BM96" i="1" s="1"/>
  <c r="AA96" i="1"/>
  <c r="Z96" i="1"/>
  <c r="Y96" i="1" s="1"/>
  <c r="R96" i="1"/>
  <c r="CU95" i="1"/>
  <c r="CT95" i="1"/>
  <c r="CR95" i="1"/>
  <c r="U95" i="1" s="1"/>
  <c r="BW95" i="1"/>
  <c r="BV95" i="1"/>
  <c r="BN95" i="1"/>
  <c r="BH95" i="1"/>
  <c r="BB95" i="1"/>
  <c r="BO95" i="1" s="1"/>
  <c r="BR95" i="1" s="1"/>
  <c r="AW95" i="1"/>
  <c r="AV95" i="1"/>
  <c r="AU95" i="1"/>
  <c r="AN95" i="1"/>
  <c r="K95" i="1" s="1"/>
  <c r="J95" i="1" s="1"/>
  <c r="AI95" i="1"/>
  <c r="AH95" i="1"/>
  <c r="AG95" i="1"/>
  <c r="AA95" i="1"/>
  <c r="Z95" i="1"/>
  <c r="Y95" i="1" s="1"/>
  <c r="R95" i="1"/>
  <c r="P95" i="1"/>
  <c r="M95" i="1"/>
  <c r="L95" i="1"/>
  <c r="BK95" i="1" s="1"/>
  <c r="CU94" i="1"/>
  <c r="CT94" i="1"/>
  <c r="CR94" i="1"/>
  <c r="U94" i="1" s="1"/>
  <c r="BW94" i="1"/>
  <c r="BV94" i="1"/>
  <c r="BN94" i="1"/>
  <c r="BH94" i="1"/>
  <c r="BB94" i="1"/>
  <c r="BO94" i="1" s="1"/>
  <c r="BR94" i="1" s="1"/>
  <c r="AW94" i="1"/>
  <c r="AU94" i="1" s="1"/>
  <c r="AN94" i="1"/>
  <c r="K94" i="1" s="1"/>
  <c r="J94" i="1" s="1"/>
  <c r="AI94" i="1"/>
  <c r="AA94" i="1"/>
  <c r="Z94" i="1"/>
  <c r="Y94" i="1" s="1"/>
  <c r="R94" i="1"/>
  <c r="L94" i="1"/>
  <c r="BK94" i="1" s="1"/>
  <c r="CU93" i="1"/>
  <c r="CT93" i="1"/>
  <c r="CR93" i="1"/>
  <c r="CS93" i="1" s="1"/>
  <c r="BJ93" i="1" s="1"/>
  <c r="BL93" i="1" s="1"/>
  <c r="BW93" i="1"/>
  <c r="BV93" i="1"/>
  <c r="BN93" i="1"/>
  <c r="BH93" i="1"/>
  <c r="BB93" i="1"/>
  <c r="BO93" i="1" s="1"/>
  <c r="BR93" i="1" s="1"/>
  <c r="AW93" i="1"/>
  <c r="AV93" i="1"/>
  <c r="AU93" i="1"/>
  <c r="AG93" i="1" s="1"/>
  <c r="AN93" i="1"/>
  <c r="K93" i="1" s="1"/>
  <c r="J93" i="1" s="1"/>
  <c r="AI93" i="1"/>
  <c r="AH93" i="1"/>
  <c r="AA93" i="1"/>
  <c r="Z93" i="1"/>
  <c r="Y93" i="1" s="1"/>
  <c r="R93" i="1"/>
  <c r="P93" i="1"/>
  <c r="M93" i="1"/>
  <c r="L93" i="1"/>
  <c r="BK93" i="1" s="1"/>
  <c r="BM93" i="1" s="1"/>
  <c r="CU92" i="1"/>
  <c r="CT92" i="1"/>
  <c r="CR92" i="1"/>
  <c r="CS92" i="1" s="1"/>
  <c r="BJ92" i="1" s="1"/>
  <c r="BL92" i="1" s="1"/>
  <c r="BW92" i="1"/>
  <c r="BV92" i="1"/>
  <c r="BN92" i="1"/>
  <c r="BH92" i="1"/>
  <c r="BB92" i="1"/>
  <c r="BO92" i="1" s="1"/>
  <c r="BR92" i="1" s="1"/>
  <c r="AW92" i="1"/>
  <c r="AU92" i="1" s="1"/>
  <c r="AN92" i="1"/>
  <c r="K92" i="1" s="1"/>
  <c r="J92" i="1" s="1"/>
  <c r="AI92" i="1"/>
  <c r="AA92" i="1"/>
  <c r="Z92" i="1"/>
  <c r="Y92" i="1" s="1"/>
  <c r="R92" i="1"/>
  <c r="L92" i="1"/>
  <c r="BK92" i="1" s="1"/>
  <c r="BM92" i="1" s="1"/>
  <c r="CU91" i="1"/>
  <c r="CT91" i="1"/>
  <c r="CR91" i="1"/>
  <c r="U91" i="1" s="1"/>
  <c r="BW91" i="1"/>
  <c r="BV91" i="1"/>
  <c r="BN91" i="1"/>
  <c r="BH91" i="1"/>
  <c r="BB91" i="1"/>
  <c r="BO91" i="1" s="1"/>
  <c r="BR91" i="1" s="1"/>
  <c r="AW91" i="1"/>
  <c r="AV91" i="1"/>
  <c r="AU91" i="1"/>
  <c r="AN91" i="1"/>
  <c r="K91" i="1" s="1"/>
  <c r="J91" i="1" s="1"/>
  <c r="AI91" i="1"/>
  <c r="AH91" i="1"/>
  <c r="AG91" i="1"/>
  <c r="AA91" i="1"/>
  <c r="Z91" i="1"/>
  <c r="Y91" i="1" s="1"/>
  <c r="R91" i="1"/>
  <c r="P91" i="1"/>
  <c r="M91" i="1"/>
  <c r="L91" i="1"/>
  <c r="BK91" i="1" s="1"/>
  <c r="CU90" i="1"/>
  <c r="CT90" i="1"/>
  <c r="CR90" i="1"/>
  <c r="U90" i="1" s="1"/>
  <c r="BW90" i="1"/>
  <c r="BV90" i="1"/>
  <c r="BN90" i="1"/>
  <c r="BH90" i="1"/>
  <c r="BB90" i="1"/>
  <c r="BO90" i="1" s="1"/>
  <c r="BR90" i="1" s="1"/>
  <c r="AW90" i="1"/>
  <c r="AU90" i="1" s="1"/>
  <c r="AN90" i="1"/>
  <c r="K90" i="1" s="1"/>
  <c r="J90" i="1" s="1"/>
  <c r="AI90" i="1"/>
  <c r="L90" i="1" s="1"/>
  <c r="BK90" i="1" s="1"/>
  <c r="AA90" i="1"/>
  <c r="Z90" i="1"/>
  <c r="Y90" i="1" s="1"/>
  <c r="R90" i="1"/>
  <c r="CU89" i="1"/>
  <c r="CT89" i="1"/>
  <c r="CR89" i="1"/>
  <c r="CS89" i="1" s="1"/>
  <c r="BJ89" i="1" s="1"/>
  <c r="BL89" i="1" s="1"/>
  <c r="BW89" i="1"/>
  <c r="BV89" i="1"/>
  <c r="BN89" i="1"/>
  <c r="BH89" i="1"/>
  <c r="BB89" i="1"/>
  <c r="BO89" i="1" s="1"/>
  <c r="BR89" i="1" s="1"/>
  <c r="AW89" i="1"/>
  <c r="AV89" i="1"/>
  <c r="AU89" i="1"/>
  <c r="AG89" i="1" s="1"/>
  <c r="AN89" i="1"/>
  <c r="K89" i="1" s="1"/>
  <c r="J89" i="1" s="1"/>
  <c r="AI89" i="1"/>
  <c r="AH89" i="1"/>
  <c r="AA89" i="1"/>
  <c r="Z89" i="1"/>
  <c r="Y89" i="1" s="1"/>
  <c r="R89" i="1"/>
  <c r="P89" i="1"/>
  <c r="M89" i="1"/>
  <c r="L89" i="1"/>
  <c r="BK89" i="1" s="1"/>
  <c r="CU88" i="1"/>
  <c r="CT88" i="1"/>
  <c r="CR88" i="1"/>
  <c r="CS88" i="1" s="1"/>
  <c r="BJ88" i="1" s="1"/>
  <c r="BL88" i="1" s="1"/>
  <c r="BW88" i="1"/>
  <c r="BV88" i="1"/>
  <c r="BN88" i="1"/>
  <c r="BH88" i="1"/>
  <c r="BB88" i="1"/>
  <c r="BO88" i="1" s="1"/>
  <c r="BR88" i="1" s="1"/>
  <c r="AW88" i="1"/>
  <c r="AU88" i="1" s="1"/>
  <c r="AN88" i="1"/>
  <c r="K88" i="1" s="1"/>
  <c r="J88" i="1" s="1"/>
  <c r="AI88" i="1"/>
  <c r="L88" i="1" s="1"/>
  <c r="BK88" i="1" s="1"/>
  <c r="AA88" i="1"/>
  <c r="Z88" i="1"/>
  <c r="Y88" i="1" s="1"/>
  <c r="R88" i="1"/>
  <c r="CU87" i="1"/>
  <c r="CT87" i="1"/>
  <c r="CR87" i="1"/>
  <c r="U87" i="1" s="1"/>
  <c r="BW87" i="1"/>
  <c r="BV87" i="1"/>
  <c r="BN87" i="1"/>
  <c r="BH87" i="1"/>
  <c r="BB87" i="1"/>
  <c r="BO87" i="1" s="1"/>
  <c r="BR87" i="1" s="1"/>
  <c r="AW87" i="1"/>
  <c r="AV87" i="1"/>
  <c r="AU87" i="1"/>
  <c r="AG87" i="1" s="1"/>
  <c r="AN87" i="1"/>
  <c r="K87" i="1" s="1"/>
  <c r="J87" i="1" s="1"/>
  <c r="AI87" i="1"/>
  <c r="AH87" i="1"/>
  <c r="AA87" i="1"/>
  <c r="Z87" i="1"/>
  <c r="Y87" i="1" s="1"/>
  <c r="R87" i="1"/>
  <c r="P87" i="1"/>
  <c r="M87" i="1"/>
  <c r="L87" i="1"/>
  <c r="BK87" i="1" s="1"/>
  <c r="CU86" i="1"/>
  <c r="CT86" i="1"/>
  <c r="CR86" i="1"/>
  <c r="U86" i="1" s="1"/>
  <c r="BW86" i="1"/>
  <c r="BV86" i="1"/>
  <c r="BN86" i="1"/>
  <c r="BH86" i="1"/>
  <c r="BB86" i="1"/>
  <c r="BO86" i="1" s="1"/>
  <c r="BR86" i="1" s="1"/>
  <c r="AW86" i="1"/>
  <c r="AU86" i="1" s="1"/>
  <c r="AN86" i="1"/>
  <c r="K86" i="1" s="1"/>
  <c r="J86" i="1" s="1"/>
  <c r="AI86" i="1"/>
  <c r="L86" i="1" s="1"/>
  <c r="BK86" i="1" s="1"/>
  <c r="AA86" i="1"/>
  <c r="Z86" i="1"/>
  <c r="Y86" i="1" s="1"/>
  <c r="R86" i="1"/>
  <c r="CU85" i="1"/>
  <c r="CT85" i="1"/>
  <c r="CR85" i="1"/>
  <c r="CS85" i="1" s="1"/>
  <c r="BJ85" i="1" s="1"/>
  <c r="BL85" i="1" s="1"/>
  <c r="BW85" i="1"/>
  <c r="BV85" i="1"/>
  <c r="BN85" i="1"/>
  <c r="BH85" i="1"/>
  <c r="BB85" i="1"/>
  <c r="BO85" i="1" s="1"/>
  <c r="BR85" i="1" s="1"/>
  <c r="AW85" i="1"/>
  <c r="AV85" i="1"/>
  <c r="AU85" i="1"/>
  <c r="AG85" i="1" s="1"/>
  <c r="AN85" i="1"/>
  <c r="K85" i="1" s="1"/>
  <c r="J85" i="1" s="1"/>
  <c r="AI85" i="1"/>
  <c r="L85" i="1" s="1"/>
  <c r="BK85" i="1" s="1"/>
  <c r="BM85" i="1" s="1"/>
  <c r="AH85" i="1"/>
  <c r="AA85" i="1"/>
  <c r="Z85" i="1"/>
  <c r="Y85" i="1" s="1"/>
  <c r="R85" i="1"/>
  <c r="P85" i="1"/>
  <c r="M85" i="1"/>
  <c r="CU84" i="1"/>
  <c r="CT84" i="1"/>
  <c r="CR84" i="1"/>
  <c r="CS84" i="1" s="1"/>
  <c r="BJ84" i="1" s="1"/>
  <c r="BL84" i="1" s="1"/>
  <c r="BW84" i="1"/>
  <c r="BV84" i="1"/>
  <c r="BN84" i="1"/>
  <c r="BH84" i="1"/>
  <c r="BB84" i="1"/>
  <c r="BO84" i="1" s="1"/>
  <c r="BR84" i="1" s="1"/>
  <c r="AW84" i="1"/>
  <c r="AU84" i="1" s="1"/>
  <c r="AN84" i="1"/>
  <c r="K84" i="1" s="1"/>
  <c r="J84" i="1" s="1"/>
  <c r="AI84" i="1"/>
  <c r="AA84" i="1"/>
  <c r="Z84" i="1"/>
  <c r="Y84" i="1" s="1"/>
  <c r="R84" i="1"/>
  <c r="L84" i="1"/>
  <c r="BK84" i="1" s="1"/>
  <c r="CU83" i="1"/>
  <c r="CT83" i="1"/>
  <c r="CR83" i="1"/>
  <c r="U83" i="1" s="1"/>
  <c r="BW83" i="1"/>
  <c r="BV83" i="1"/>
  <c r="BN83" i="1"/>
  <c r="BH83" i="1"/>
  <c r="BB83" i="1"/>
  <c r="BO83" i="1" s="1"/>
  <c r="BR83" i="1" s="1"/>
  <c r="AW83" i="1"/>
  <c r="AV83" i="1"/>
  <c r="AU83" i="1"/>
  <c r="AG83" i="1" s="1"/>
  <c r="AN83" i="1"/>
  <c r="K83" i="1" s="1"/>
  <c r="J83" i="1" s="1"/>
  <c r="AI83" i="1"/>
  <c r="AH83" i="1"/>
  <c r="AA83" i="1"/>
  <c r="Z83" i="1"/>
  <c r="Y83" i="1" s="1"/>
  <c r="R83" i="1"/>
  <c r="P83" i="1"/>
  <c r="M83" i="1"/>
  <c r="L83" i="1"/>
  <c r="BK83" i="1" s="1"/>
  <c r="CU82" i="1"/>
  <c r="CT82" i="1"/>
  <c r="CR82" i="1"/>
  <c r="U82" i="1" s="1"/>
  <c r="BW82" i="1"/>
  <c r="BV82" i="1"/>
  <c r="BN82" i="1"/>
  <c r="BH82" i="1"/>
  <c r="BB82" i="1"/>
  <c r="BO82" i="1" s="1"/>
  <c r="BR82" i="1" s="1"/>
  <c r="AW82" i="1"/>
  <c r="AU82" i="1" s="1"/>
  <c r="AN82" i="1"/>
  <c r="K82" i="1" s="1"/>
  <c r="J82" i="1" s="1"/>
  <c r="AI82" i="1"/>
  <c r="AA82" i="1"/>
  <c r="Z82" i="1"/>
  <c r="Y82" i="1" s="1"/>
  <c r="R82" i="1"/>
  <c r="L82" i="1"/>
  <c r="BK82" i="1" s="1"/>
  <c r="CU81" i="1"/>
  <c r="CT81" i="1"/>
  <c r="CR81" i="1"/>
  <c r="CS81" i="1" s="1"/>
  <c r="BJ81" i="1" s="1"/>
  <c r="BL81" i="1" s="1"/>
  <c r="BW81" i="1"/>
  <c r="BV81" i="1"/>
  <c r="BN81" i="1"/>
  <c r="BH81" i="1"/>
  <c r="BB81" i="1"/>
  <c r="BO81" i="1" s="1"/>
  <c r="BR81" i="1" s="1"/>
  <c r="AW81" i="1"/>
  <c r="AV81" i="1"/>
  <c r="AU81" i="1"/>
  <c r="AN81" i="1"/>
  <c r="K81" i="1" s="1"/>
  <c r="J81" i="1" s="1"/>
  <c r="AI81" i="1"/>
  <c r="AH81" i="1"/>
  <c r="AG81" i="1"/>
  <c r="AA81" i="1"/>
  <c r="Z81" i="1"/>
  <c r="Y81" i="1" s="1"/>
  <c r="R81" i="1"/>
  <c r="P81" i="1"/>
  <c r="M81" i="1"/>
  <c r="L81" i="1"/>
  <c r="BK81" i="1" s="1"/>
  <c r="CU80" i="1"/>
  <c r="CT80" i="1"/>
  <c r="CR80" i="1"/>
  <c r="CS80" i="1" s="1"/>
  <c r="BJ80" i="1" s="1"/>
  <c r="BL80" i="1" s="1"/>
  <c r="BW80" i="1"/>
  <c r="BV80" i="1"/>
  <c r="BN80" i="1"/>
  <c r="BH80" i="1"/>
  <c r="BB80" i="1"/>
  <c r="BO80" i="1" s="1"/>
  <c r="BR80" i="1" s="1"/>
  <c r="AW80" i="1"/>
  <c r="AU80" i="1" s="1"/>
  <c r="AN80" i="1"/>
  <c r="K80" i="1" s="1"/>
  <c r="J80" i="1" s="1"/>
  <c r="AI80" i="1"/>
  <c r="L80" i="1" s="1"/>
  <c r="BK80" i="1" s="1"/>
  <c r="AA80" i="1"/>
  <c r="Z80" i="1"/>
  <c r="Y80" i="1" s="1"/>
  <c r="R80" i="1"/>
  <c r="CU79" i="1"/>
  <c r="CT79" i="1"/>
  <c r="CR79" i="1"/>
  <c r="U79" i="1" s="1"/>
  <c r="BW79" i="1"/>
  <c r="BV79" i="1"/>
  <c r="BN79" i="1"/>
  <c r="BH79" i="1"/>
  <c r="BB79" i="1"/>
  <c r="BO79" i="1" s="1"/>
  <c r="BR79" i="1" s="1"/>
  <c r="AW79" i="1"/>
  <c r="AV79" i="1"/>
  <c r="AU79" i="1"/>
  <c r="AG79" i="1" s="1"/>
  <c r="AN79" i="1"/>
  <c r="K79" i="1" s="1"/>
  <c r="J79" i="1" s="1"/>
  <c r="AI79" i="1"/>
  <c r="AH79" i="1"/>
  <c r="AA79" i="1"/>
  <c r="Z79" i="1"/>
  <c r="Y79" i="1" s="1"/>
  <c r="R79" i="1"/>
  <c r="P79" i="1"/>
  <c r="M79" i="1"/>
  <c r="L79" i="1"/>
  <c r="BK79" i="1" s="1"/>
  <c r="CU78" i="1"/>
  <c r="CT78" i="1"/>
  <c r="CR78" i="1"/>
  <c r="U78" i="1" s="1"/>
  <c r="BW78" i="1"/>
  <c r="BV78" i="1"/>
  <c r="BN78" i="1"/>
  <c r="BH78" i="1"/>
  <c r="BB78" i="1"/>
  <c r="BO78" i="1" s="1"/>
  <c r="BR78" i="1" s="1"/>
  <c r="AW78" i="1"/>
  <c r="AU78" i="1" s="1"/>
  <c r="AN78" i="1"/>
  <c r="K78" i="1" s="1"/>
  <c r="J78" i="1" s="1"/>
  <c r="AI78" i="1"/>
  <c r="L78" i="1" s="1"/>
  <c r="BK78" i="1" s="1"/>
  <c r="AA78" i="1"/>
  <c r="Z78" i="1"/>
  <c r="Y78" i="1" s="1"/>
  <c r="R78" i="1"/>
  <c r="CU77" i="1"/>
  <c r="CT77" i="1"/>
  <c r="CR77" i="1"/>
  <c r="CS77" i="1" s="1"/>
  <c r="BJ77" i="1" s="1"/>
  <c r="BL77" i="1" s="1"/>
  <c r="BW77" i="1"/>
  <c r="BV77" i="1"/>
  <c r="BN77" i="1"/>
  <c r="BH77" i="1"/>
  <c r="BB77" i="1"/>
  <c r="BO77" i="1" s="1"/>
  <c r="BR77" i="1" s="1"/>
  <c r="AW77" i="1"/>
  <c r="AV77" i="1"/>
  <c r="AU77" i="1"/>
  <c r="AG77" i="1" s="1"/>
  <c r="AN77" i="1"/>
  <c r="K77" i="1" s="1"/>
  <c r="J77" i="1" s="1"/>
  <c r="AI77" i="1"/>
  <c r="AH77" i="1"/>
  <c r="AA77" i="1"/>
  <c r="Z77" i="1"/>
  <c r="Y77" i="1" s="1"/>
  <c r="R77" i="1"/>
  <c r="P77" i="1"/>
  <c r="M77" i="1"/>
  <c r="L77" i="1"/>
  <c r="BK77" i="1" s="1"/>
  <c r="BM77" i="1" s="1"/>
  <c r="CU76" i="1"/>
  <c r="CT76" i="1"/>
  <c r="CR76" i="1"/>
  <c r="CS76" i="1" s="1"/>
  <c r="BJ76" i="1" s="1"/>
  <c r="BL76" i="1" s="1"/>
  <c r="BW76" i="1"/>
  <c r="BV76" i="1"/>
  <c r="BN76" i="1"/>
  <c r="BH76" i="1"/>
  <c r="BB76" i="1"/>
  <c r="BO76" i="1" s="1"/>
  <c r="BR76" i="1" s="1"/>
  <c r="AW76" i="1"/>
  <c r="AU76" i="1" s="1"/>
  <c r="AN76" i="1"/>
  <c r="K76" i="1" s="1"/>
  <c r="J76" i="1" s="1"/>
  <c r="AI76" i="1"/>
  <c r="L76" i="1" s="1"/>
  <c r="BK76" i="1" s="1"/>
  <c r="BM76" i="1" s="1"/>
  <c r="AA76" i="1"/>
  <c r="Z76" i="1"/>
  <c r="Y76" i="1" s="1"/>
  <c r="R76" i="1"/>
  <c r="CU75" i="1"/>
  <c r="CT75" i="1"/>
  <c r="CR75" i="1"/>
  <c r="U75" i="1" s="1"/>
  <c r="BW75" i="1"/>
  <c r="BV75" i="1"/>
  <c r="BN75" i="1"/>
  <c r="BH75" i="1"/>
  <c r="BB75" i="1"/>
  <c r="BO75" i="1" s="1"/>
  <c r="BR75" i="1" s="1"/>
  <c r="AW75" i="1"/>
  <c r="AV75" i="1"/>
  <c r="AU75" i="1"/>
  <c r="AN75" i="1"/>
  <c r="K75" i="1" s="1"/>
  <c r="J75" i="1" s="1"/>
  <c r="AI75" i="1"/>
  <c r="AH75" i="1"/>
  <c r="AG75" i="1"/>
  <c r="AA75" i="1"/>
  <c r="Z75" i="1"/>
  <c r="Y75" i="1" s="1"/>
  <c r="R75" i="1"/>
  <c r="P75" i="1"/>
  <c r="M75" i="1"/>
  <c r="L75" i="1"/>
  <c r="BK75" i="1" s="1"/>
  <c r="CU74" i="1"/>
  <c r="CT74" i="1"/>
  <c r="CR74" i="1"/>
  <c r="U74" i="1" s="1"/>
  <c r="BW74" i="1"/>
  <c r="BV74" i="1"/>
  <c r="BN74" i="1"/>
  <c r="BH74" i="1"/>
  <c r="BB74" i="1"/>
  <c r="BO74" i="1" s="1"/>
  <c r="BR74" i="1" s="1"/>
  <c r="AW74" i="1"/>
  <c r="AU74" i="1" s="1"/>
  <c r="AN74" i="1"/>
  <c r="K74" i="1" s="1"/>
  <c r="J74" i="1" s="1"/>
  <c r="AI74" i="1"/>
  <c r="AA74" i="1"/>
  <c r="Z74" i="1"/>
  <c r="Y74" i="1" s="1"/>
  <c r="R74" i="1"/>
  <c r="L74" i="1"/>
  <c r="BK74" i="1" s="1"/>
  <c r="CU73" i="1"/>
  <c r="CT73" i="1"/>
  <c r="CR73" i="1"/>
  <c r="CS73" i="1" s="1"/>
  <c r="BJ73" i="1" s="1"/>
  <c r="BL73" i="1" s="1"/>
  <c r="BW73" i="1"/>
  <c r="BV73" i="1"/>
  <c r="BN73" i="1"/>
  <c r="BH73" i="1"/>
  <c r="BB73" i="1"/>
  <c r="BO73" i="1" s="1"/>
  <c r="BR73" i="1" s="1"/>
  <c r="AW73" i="1"/>
  <c r="AV73" i="1"/>
  <c r="AU73" i="1"/>
  <c r="AG73" i="1" s="1"/>
  <c r="AN73" i="1"/>
  <c r="K73" i="1" s="1"/>
  <c r="J73" i="1" s="1"/>
  <c r="AI73" i="1"/>
  <c r="L73" i="1" s="1"/>
  <c r="BK73" i="1" s="1"/>
  <c r="BM73" i="1" s="1"/>
  <c r="AH73" i="1"/>
  <c r="AA73" i="1"/>
  <c r="Z73" i="1"/>
  <c r="Y73" i="1" s="1"/>
  <c r="R73" i="1"/>
  <c r="P73" i="1"/>
  <c r="M73" i="1"/>
  <c r="CU72" i="1"/>
  <c r="CT72" i="1"/>
  <c r="CR72" i="1"/>
  <c r="CS72" i="1" s="1"/>
  <c r="BJ72" i="1" s="1"/>
  <c r="BL72" i="1" s="1"/>
  <c r="BW72" i="1"/>
  <c r="BV72" i="1"/>
  <c r="BN72" i="1"/>
  <c r="BH72" i="1"/>
  <c r="BB72" i="1"/>
  <c r="BO72" i="1" s="1"/>
  <c r="BR72" i="1" s="1"/>
  <c r="AW72" i="1"/>
  <c r="AU72" i="1" s="1"/>
  <c r="AN72" i="1"/>
  <c r="K72" i="1" s="1"/>
  <c r="J72" i="1" s="1"/>
  <c r="AI72" i="1"/>
  <c r="L72" i="1" s="1"/>
  <c r="BK72" i="1" s="1"/>
  <c r="BM72" i="1" s="1"/>
  <c r="AA72" i="1"/>
  <c r="Z72" i="1"/>
  <c r="Y72" i="1" s="1"/>
  <c r="R72" i="1"/>
  <c r="CU71" i="1"/>
  <c r="CT71" i="1"/>
  <c r="CR71" i="1"/>
  <c r="U71" i="1" s="1"/>
  <c r="BW71" i="1"/>
  <c r="BV71" i="1"/>
  <c r="BN71" i="1"/>
  <c r="BH71" i="1"/>
  <c r="BB71" i="1"/>
  <c r="BO71" i="1" s="1"/>
  <c r="BR71" i="1" s="1"/>
  <c r="AW71" i="1"/>
  <c r="AV71" i="1"/>
  <c r="AU71" i="1"/>
  <c r="AN71" i="1"/>
  <c r="K71" i="1" s="1"/>
  <c r="J71" i="1" s="1"/>
  <c r="AI71" i="1"/>
  <c r="AH71" i="1"/>
  <c r="AG71" i="1"/>
  <c r="AA71" i="1"/>
  <c r="Z71" i="1"/>
  <c r="Y71" i="1" s="1"/>
  <c r="R71" i="1"/>
  <c r="P71" i="1"/>
  <c r="M71" i="1"/>
  <c r="L71" i="1"/>
  <c r="BK71" i="1" s="1"/>
  <c r="CU70" i="1"/>
  <c r="CT70" i="1"/>
  <c r="CR70" i="1"/>
  <c r="U70" i="1" s="1"/>
  <c r="BW70" i="1"/>
  <c r="BV70" i="1"/>
  <c r="BN70" i="1"/>
  <c r="BH70" i="1"/>
  <c r="BB70" i="1"/>
  <c r="BO70" i="1" s="1"/>
  <c r="BR70" i="1" s="1"/>
  <c r="AW70" i="1"/>
  <c r="AU70" i="1" s="1"/>
  <c r="AN70" i="1"/>
  <c r="K70" i="1" s="1"/>
  <c r="J70" i="1" s="1"/>
  <c r="AI70" i="1"/>
  <c r="AA70" i="1"/>
  <c r="Z70" i="1"/>
  <c r="Y70" i="1" s="1"/>
  <c r="R70" i="1"/>
  <c r="L70" i="1"/>
  <c r="BK70" i="1" s="1"/>
  <c r="CU69" i="1"/>
  <c r="CT69" i="1"/>
  <c r="CR69" i="1"/>
  <c r="CS69" i="1" s="1"/>
  <c r="BJ69" i="1" s="1"/>
  <c r="BL69" i="1" s="1"/>
  <c r="BW69" i="1"/>
  <c r="BV69" i="1"/>
  <c r="BN69" i="1"/>
  <c r="BH69" i="1"/>
  <c r="BB69" i="1"/>
  <c r="BO69" i="1" s="1"/>
  <c r="BR69" i="1" s="1"/>
  <c r="AW69" i="1"/>
  <c r="AV69" i="1"/>
  <c r="AU69" i="1"/>
  <c r="AG69" i="1" s="1"/>
  <c r="AN69" i="1"/>
  <c r="K69" i="1" s="1"/>
  <c r="J69" i="1" s="1"/>
  <c r="AI69" i="1"/>
  <c r="AH69" i="1"/>
  <c r="AA69" i="1"/>
  <c r="Z69" i="1"/>
  <c r="Y69" i="1" s="1"/>
  <c r="R69" i="1"/>
  <c r="P69" i="1"/>
  <c r="M69" i="1"/>
  <c r="L69" i="1"/>
  <c r="BK69" i="1" s="1"/>
  <c r="CU68" i="1"/>
  <c r="CT68" i="1"/>
  <c r="CR68" i="1"/>
  <c r="CS68" i="1" s="1"/>
  <c r="BJ68" i="1" s="1"/>
  <c r="BL68" i="1" s="1"/>
  <c r="BW68" i="1"/>
  <c r="BV68" i="1"/>
  <c r="BN68" i="1"/>
  <c r="BH68" i="1"/>
  <c r="BB68" i="1"/>
  <c r="BO68" i="1" s="1"/>
  <c r="BR68" i="1" s="1"/>
  <c r="AW68" i="1"/>
  <c r="AU68" i="1" s="1"/>
  <c r="AN68" i="1"/>
  <c r="K68" i="1" s="1"/>
  <c r="J68" i="1" s="1"/>
  <c r="AI68" i="1"/>
  <c r="AA68" i="1"/>
  <c r="Z68" i="1"/>
  <c r="Y68" i="1" s="1"/>
  <c r="R68" i="1"/>
  <c r="L68" i="1"/>
  <c r="BK68" i="1" s="1"/>
  <c r="BM68" i="1" s="1"/>
  <c r="CU67" i="1"/>
  <c r="CT67" i="1"/>
  <c r="CR67" i="1"/>
  <c r="U67" i="1" s="1"/>
  <c r="BW67" i="1"/>
  <c r="BV67" i="1"/>
  <c r="BN67" i="1"/>
  <c r="BH67" i="1"/>
  <c r="BB67" i="1"/>
  <c r="BO67" i="1" s="1"/>
  <c r="BR67" i="1" s="1"/>
  <c r="AW67" i="1"/>
  <c r="AV67" i="1"/>
  <c r="AU67" i="1"/>
  <c r="AN67" i="1"/>
  <c r="K67" i="1" s="1"/>
  <c r="J67" i="1" s="1"/>
  <c r="AI67" i="1"/>
  <c r="AH67" i="1"/>
  <c r="AG67" i="1"/>
  <c r="AA67" i="1"/>
  <c r="Z67" i="1"/>
  <c r="Y67" i="1" s="1"/>
  <c r="R67" i="1"/>
  <c r="P67" i="1"/>
  <c r="M67" i="1"/>
  <c r="L67" i="1"/>
  <c r="BK67" i="1" s="1"/>
  <c r="CU66" i="1"/>
  <c r="CT66" i="1"/>
  <c r="CR66" i="1"/>
  <c r="U66" i="1" s="1"/>
  <c r="BW66" i="1"/>
  <c r="BV66" i="1"/>
  <c r="BN66" i="1"/>
  <c r="BH66" i="1"/>
  <c r="BB66" i="1"/>
  <c r="BO66" i="1" s="1"/>
  <c r="BR66" i="1" s="1"/>
  <c r="AW66" i="1"/>
  <c r="AU66" i="1" s="1"/>
  <c r="AN66" i="1"/>
  <c r="K66" i="1" s="1"/>
  <c r="J66" i="1" s="1"/>
  <c r="AI66" i="1"/>
  <c r="L66" i="1" s="1"/>
  <c r="BK66" i="1" s="1"/>
  <c r="AA66" i="1"/>
  <c r="Z66" i="1"/>
  <c r="Y66" i="1" s="1"/>
  <c r="R66" i="1"/>
  <c r="CU65" i="1"/>
  <c r="CT65" i="1"/>
  <c r="CR65" i="1"/>
  <c r="CS65" i="1" s="1"/>
  <c r="BJ65" i="1" s="1"/>
  <c r="BL65" i="1" s="1"/>
  <c r="BW65" i="1"/>
  <c r="BV65" i="1"/>
  <c r="BN65" i="1"/>
  <c r="BH65" i="1"/>
  <c r="BB65" i="1"/>
  <c r="BO65" i="1" s="1"/>
  <c r="BR65" i="1" s="1"/>
  <c r="AW65" i="1"/>
  <c r="AV65" i="1"/>
  <c r="AU65" i="1"/>
  <c r="AG65" i="1" s="1"/>
  <c r="AN65" i="1"/>
  <c r="K65" i="1" s="1"/>
  <c r="J65" i="1" s="1"/>
  <c r="AI65" i="1"/>
  <c r="AH65" i="1"/>
  <c r="AA65" i="1"/>
  <c r="Z65" i="1"/>
  <c r="Y65" i="1" s="1"/>
  <c r="R65" i="1"/>
  <c r="P65" i="1"/>
  <c r="M65" i="1"/>
  <c r="L65" i="1"/>
  <c r="BK65" i="1" s="1"/>
  <c r="BM65" i="1" s="1"/>
  <c r="CU64" i="1"/>
  <c r="CT64" i="1"/>
  <c r="CR64" i="1"/>
  <c r="CS64" i="1" s="1"/>
  <c r="BJ64" i="1" s="1"/>
  <c r="BL64" i="1" s="1"/>
  <c r="BW64" i="1"/>
  <c r="BV64" i="1"/>
  <c r="BN64" i="1"/>
  <c r="BH64" i="1"/>
  <c r="BB64" i="1"/>
  <c r="BO64" i="1" s="1"/>
  <c r="BR64" i="1" s="1"/>
  <c r="AW64" i="1"/>
  <c r="AU64" i="1" s="1"/>
  <c r="AN64" i="1"/>
  <c r="K64" i="1" s="1"/>
  <c r="J64" i="1" s="1"/>
  <c r="AI64" i="1"/>
  <c r="L64" i="1" s="1"/>
  <c r="BK64" i="1" s="1"/>
  <c r="BM64" i="1" s="1"/>
  <c r="AA64" i="1"/>
  <c r="Z64" i="1"/>
  <c r="Y64" i="1" s="1"/>
  <c r="R64" i="1"/>
  <c r="CU63" i="1"/>
  <c r="CT63" i="1"/>
  <c r="CR63" i="1"/>
  <c r="U63" i="1" s="1"/>
  <c r="BW63" i="1"/>
  <c r="BV63" i="1"/>
  <c r="BN63" i="1"/>
  <c r="BH63" i="1"/>
  <c r="BB63" i="1"/>
  <c r="BO63" i="1" s="1"/>
  <c r="BR63" i="1" s="1"/>
  <c r="AW63" i="1"/>
  <c r="AV63" i="1"/>
  <c r="AU63" i="1"/>
  <c r="AN63" i="1"/>
  <c r="K63" i="1" s="1"/>
  <c r="J63" i="1" s="1"/>
  <c r="AI63" i="1"/>
  <c r="AH63" i="1"/>
  <c r="AG63" i="1"/>
  <c r="AA63" i="1"/>
  <c r="Z63" i="1"/>
  <c r="Y63" i="1" s="1"/>
  <c r="R63" i="1"/>
  <c r="P63" i="1"/>
  <c r="M63" i="1"/>
  <c r="L63" i="1"/>
  <c r="BK63" i="1" s="1"/>
  <c r="CU62" i="1"/>
  <c r="CT62" i="1"/>
  <c r="CR62" i="1"/>
  <c r="U62" i="1" s="1"/>
  <c r="BW62" i="1"/>
  <c r="BV62" i="1"/>
  <c r="BN62" i="1"/>
  <c r="BH62" i="1"/>
  <c r="BB62" i="1"/>
  <c r="BO62" i="1" s="1"/>
  <c r="BR62" i="1" s="1"/>
  <c r="AW62" i="1"/>
  <c r="AU62" i="1" s="1"/>
  <c r="AN62" i="1"/>
  <c r="K62" i="1" s="1"/>
  <c r="J62" i="1" s="1"/>
  <c r="AI62" i="1"/>
  <c r="AA62" i="1"/>
  <c r="Z62" i="1"/>
  <c r="Y62" i="1" s="1"/>
  <c r="R62" i="1"/>
  <c r="L62" i="1"/>
  <c r="BK62" i="1" s="1"/>
  <c r="CU61" i="1"/>
  <c r="CT61" i="1"/>
  <c r="CR61" i="1"/>
  <c r="CS61" i="1" s="1"/>
  <c r="BJ61" i="1" s="1"/>
  <c r="BL61" i="1" s="1"/>
  <c r="BW61" i="1"/>
  <c r="BV61" i="1"/>
  <c r="BN61" i="1"/>
  <c r="BH61" i="1"/>
  <c r="BB61" i="1"/>
  <c r="BO61" i="1" s="1"/>
  <c r="BR61" i="1" s="1"/>
  <c r="AW61" i="1"/>
  <c r="AV61" i="1"/>
  <c r="AU61" i="1"/>
  <c r="AG61" i="1" s="1"/>
  <c r="AN61" i="1"/>
  <c r="K61" i="1" s="1"/>
  <c r="J61" i="1" s="1"/>
  <c r="AI61" i="1"/>
  <c r="L61" i="1" s="1"/>
  <c r="BK61" i="1" s="1"/>
  <c r="BM61" i="1" s="1"/>
  <c r="AH61" i="1"/>
  <c r="AA61" i="1"/>
  <c r="Z61" i="1"/>
  <c r="Y61" i="1" s="1"/>
  <c r="R61" i="1"/>
  <c r="P61" i="1"/>
  <c r="M61" i="1"/>
  <c r="CU60" i="1"/>
  <c r="CT60" i="1"/>
  <c r="CR60" i="1"/>
  <c r="CS60" i="1" s="1"/>
  <c r="BJ60" i="1" s="1"/>
  <c r="BL60" i="1" s="1"/>
  <c r="BW60" i="1"/>
  <c r="BV60" i="1"/>
  <c r="BN60" i="1"/>
  <c r="BH60" i="1"/>
  <c r="BB60" i="1"/>
  <c r="BO60" i="1" s="1"/>
  <c r="BR60" i="1" s="1"/>
  <c r="AW60" i="1"/>
  <c r="AU60" i="1" s="1"/>
  <c r="AN60" i="1"/>
  <c r="K60" i="1" s="1"/>
  <c r="J60" i="1" s="1"/>
  <c r="AI60" i="1"/>
  <c r="L60" i="1" s="1"/>
  <c r="BK60" i="1" s="1"/>
  <c r="AA60" i="1"/>
  <c r="Z60" i="1"/>
  <c r="Y60" i="1" s="1"/>
  <c r="R60" i="1"/>
  <c r="CU59" i="1"/>
  <c r="CT59" i="1"/>
  <c r="CR59" i="1"/>
  <c r="U59" i="1" s="1"/>
  <c r="BW59" i="1"/>
  <c r="BV59" i="1"/>
  <c r="BN59" i="1"/>
  <c r="BH59" i="1"/>
  <c r="BB59" i="1"/>
  <c r="BO59" i="1" s="1"/>
  <c r="BR59" i="1" s="1"/>
  <c r="AW59" i="1"/>
  <c r="AV59" i="1"/>
  <c r="AU59" i="1"/>
  <c r="AN59" i="1"/>
  <c r="K59" i="1" s="1"/>
  <c r="J59" i="1" s="1"/>
  <c r="AI59" i="1"/>
  <c r="AH59" i="1"/>
  <c r="AG59" i="1"/>
  <c r="AA59" i="1"/>
  <c r="Z59" i="1"/>
  <c r="Y59" i="1" s="1"/>
  <c r="R59" i="1"/>
  <c r="P59" i="1"/>
  <c r="M59" i="1"/>
  <c r="L59" i="1"/>
  <c r="BK59" i="1" s="1"/>
  <c r="CU58" i="1"/>
  <c r="CT58" i="1"/>
  <c r="CR58" i="1"/>
  <c r="U58" i="1" s="1"/>
  <c r="BW58" i="1"/>
  <c r="BV58" i="1"/>
  <c r="BN58" i="1"/>
  <c r="BH58" i="1"/>
  <c r="BB58" i="1"/>
  <c r="BO58" i="1" s="1"/>
  <c r="BR58" i="1" s="1"/>
  <c r="AW58" i="1"/>
  <c r="AU58" i="1" s="1"/>
  <c r="AN58" i="1"/>
  <c r="K58" i="1" s="1"/>
  <c r="J58" i="1" s="1"/>
  <c r="AI58" i="1"/>
  <c r="AA58" i="1"/>
  <c r="Z58" i="1"/>
  <c r="Y58" i="1" s="1"/>
  <c r="R58" i="1"/>
  <c r="L58" i="1"/>
  <c r="BK58" i="1" s="1"/>
  <c r="CU57" i="1"/>
  <c r="CT57" i="1"/>
  <c r="CR57" i="1"/>
  <c r="CS57" i="1" s="1"/>
  <c r="BJ57" i="1" s="1"/>
  <c r="BL57" i="1" s="1"/>
  <c r="BW57" i="1"/>
  <c r="BV57" i="1"/>
  <c r="BN57" i="1"/>
  <c r="BH57" i="1"/>
  <c r="BB57" i="1"/>
  <c r="BO57" i="1" s="1"/>
  <c r="BR57" i="1" s="1"/>
  <c r="AW57" i="1"/>
  <c r="AV57" i="1"/>
  <c r="AU57" i="1"/>
  <c r="AG57" i="1" s="1"/>
  <c r="AN57" i="1"/>
  <c r="K57" i="1" s="1"/>
  <c r="J57" i="1" s="1"/>
  <c r="AI57" i="1"/>
  <c r="L57" i="1" s="1"/>
  <c r="BK57" i="1" s="1"/>
  <c r="BM57" i="1" s="1"/>
  <c r="AH57" i="1"/>
  <c r="AA57" i="1"/>
  <c r="Z57" i="1"/>
  <c r="Y57" i="1" s="1"/>
  <c r="R57" i="1"/>
  <c r="P57" i="1"/>
  <c r="M57" i="1"/>
  <c r="CU56" i="1"/>
  <c r="CT56" i="1"/>
  <c r="CR56" i="1"/>
  <c r="CS56" i="1" s="1"/>
  <c r="BJ56" i="1" s="1"/>
  <c r="BW56" i="1"/>
  <c r="BV56" i="1"/>
  <c r="BN56" i="1"/>
  <c r="BL56" i="1"/>
  <c r="BH56" i="1"/>
  <c r="BB56" i="1"/>
  <c r="BO56" i="1" s="1"/>
  <c r="BR56" i="1" s="1"/>
  <c r="AW56" i="1"/>
  <c r="AU56" i="1" s="1"/>
  <c r="AV56" i="1"/>
  <c r="AN56" i="1"/>
  <c r="K56" i="1" s="1"/>
  <c r="J56" i="1" s="1"/>
  <c r="AI56" i="1"/>
  <c r="L56" i="1" s="1"/>
  <c r="BK56" i="1" s="1"/>
  <c r="BM56" i="1" s="1"/>
  <c r="AA56" i="1"/>
  <c r="Z56" i="1"/>
  <c r="Y56" i="1" s="1"/>
  <c r="R56" i="1"/>
  <c r="CU55" i="1"/>
  <c r="CT55" i="1"/>
  <c r="CR55" i="1"/>
  <c r="BW55" i="1"/>
  <c r="BV55" i="1"/>
  <c r="BR55" i="1"/>
  <c r="BN55" i="1"/>
  <c r="BH55" i="1"/>
  <c r="BB55" i="1"/>
  <c r="BO55" i="1" s="1"/>
  <c r="AW55" i="1"/>
  <c r="AV55" i="1"/>
  <c r="AU55" i="1"/>
  <c r="AN55" i="1"/>
  <c r="K55" i="1" s="1"/>
  <c r="J55" i="1" s="1"/>
  <c r="AI55" i="1"/>
  <c r="AH55" i="1"/>
  <c r="AG55" i="1"/>
  <c r="AA55" i="1"/>
  <c r="Z55" i="1"/>
  <c r="Y55" i="1" s="1"/>
  <c r="R55" i="1"/>
  <c r="P55" i="1"/>
  <c r="M55" i="1"/>
  <c r="L55" i="1"/>
  <c r="BK55" i="1" s="1"/>
  <c r="CU54" i="1"/>
  <c r="CT54" i="1"/>
  <c r="CR54" i="1"/>
  <c r="BW54" i="1"/>
  <c r="BV54" i="1"/>
  <c r="BR54" i="1"/>
  <c r="BN54" i="1"/>
  <c r="BH54" i="1"/>
  <c r="BB54" i="1"/>
  <c r="BO54" i="1" s="1"/>
  <c r="AW54" i="1"/>
  <c r="AU54" i="1" s="1"/>
  <c r="AH54" i="1" s="1"/>
  <c r="AN54" i="1"/>
  <c r="K54" i="1" s="1"/>
  <c r="J54" i="1" s="1"/>
  <c r="AI54" i="1"/>
  <c r="AA54" i="1"/>
  <c r="Z54" i="1"/>
  <c r="Y54" i="1" s="1"/>
  <c r="R54" i="1"/>
  <c r="P54" i="1"/>
  <c r="L54" i="1"/>
  <c r="BK54" i="1" s="1"/>
  <c r="CU53" i="1"/>
  <c r="CT53" i="1"/>
  <c r="CR53" i="1"/>
  <c r="BW53" i="1"/>
  <c r="BV53" i="1"/>
  <c r="BN53" i="1"/>
  <c r="BH53" i="1"/>
  <c r="BB53" i="1"/>
  <c r="BO53" i="1" s="1"/>
  <c r="BR53" i="1" s="1"/>
  <c r="BT53" i="1" s="1"/>
  <c r="BX53" i="1" s="1"/>
  <c r="BY53" i="1" s="1"/>
  <c r="AW53" i="1"/>
  <c r="AV53" i="1"/>
  <c r="AU53" i="1"/>
  <c r="AG53" i="1" s="1"/>
  <c r="AN53" i="1"/>
  <c r="K53" i="1" s="1"/>
  <c r="J53" i="1" s="1"/>
  <c r="AI53" i="1"/>
  <c r="AH53" i="1"/>
  <c r="AA53" i="1"/>
  <c r="Z53" i="1"/>
  <c r="Y53" i="1" s="1"/>
  <c r="R53" i="1"/>
  <c r="P53" i="1"/>
  <c r="M53" i="1"/>
  <c r="L53" i="1"/>
  <c r="BK53" i="1" s="1"/>
  <c r="CU52" i="1"/>
  <c r="CT52" i="1"/>
  <c r="CR52" i="1"/>
  <c r="BW52" i="1"/>
  <c r="BV52" i="1"/>
  <c r="BN52" i="1"/>
  <c r="BH52" i="1"/>
  <c r="BB52" i="1"/>
  <c r="BO52" i="1" s="1"/>
  <c r="BR52" i="1" s="1"/>
  <c r="AW52" i="1"/>
  <c r="AU52" i="1" s="1"/>
  <c r="AN52" i="1"/>
  <c r="K52" i="1" s="1"/>
  <c r="AI52" i="1"/>
  <c r="AA52" i="1"/>
  <c r="Z52" i="1"/>
  <c r="Y52" i="1" s="1"/>
  <c r="R52" i="1"/>
  <c r="L52" i="1"/>
  <c r="BK52" i="1" s="1"/>
  <c r="J52" i="1"/>
  <c r="CU51" i="1"/>
  <c r="CT51" i="1"/>
  <c r="CR51" i="1"/>
  <c r="BW51" i="1"/>
  <c r="BV51" i="1"/>
  <c r="BT51" i="1"/>
  <c r="BX51" i="1" s="1"/>
  <c r="BY51" i="1" s="1"/>
  <c r="BR51" i="1"/>
  <c r="BN51" i="1"/>
  <c r="BH51" i="1"/>
  <c r="BB51" i="1"/>
  <c r="BO51" i="1" s="1"/>
  <c r="AW51" i="1"/>
  <c r="AV51" i="1"/>
  <c r="AU51" i="1"/>
  <c r="AN51" i="1"/>
  <c r="K51" i="1" s="1"/>
  <c r="J51" i="1" s="1"/>
  <c r="AI51" i="1"/>
  <c r="AH51" i="1"/>
  <c r="AG51" i="1"/>
  <c r="AA51" i="1"/>
  <c r="Z51" i="1"/>
  <c r="Y51" i="1" s="1"/>
  <c r="R51" i="1"/>
  <c r="P51" i="1"/>
  <c r="M51" i="1"/>
  <c r="L51" i="1"/>
  <c r="BK51" i="1" s="1"/>
  <c r="CU50" i="1"/>
  <c r="CT50" i="1"/>
  <c r="CR50" i="1"/>
  <c r="BW50" i="1"/>
  <c r="BV50" i="1"/>
  <c r="BN50" i="1"/>
  <c r="BH50" i="1"/>
  <c r="BB50" i="1"/>
  <c r="BO50" i="1" s="1"/>
  <c r="BR50" i="1" s="1"/>
  <c r="AW50" i="1"/>
  <c r="AU50" i="1" s="1"/>
  <c r="AN50" i="1"/>
  <c r="K50" i="1" s="1"/>
  <c r="AI50" i="1"/>
  <c r="AH50" i="1"/>
  <c r="AA50" i="1"/>
  <c r="Z50" i="1"/>
  <c r="Y50" i="1" s="1"/>
  <c r="R50" i="1"/>
  <c r="L50" i="1"/>
  <c r="BK50" i="1" s="1"/>
  <c r="J50" i="1"/>
  <c r="CU49" i="1"/>
  <c r="CT49" i="1"/>
  <c r="CR49" i="1"/>
  <c r="BX49" i="1"/>
  <c r="BY49" i="1" s="1"/>
  <c r="BW49" i="1"/>
  <c r="BV49" i="1"/>
  <c r="BT49" i="1"/>
  <c r="BR49" i="1"/>
  <c r="BN49" i="1"/>
  <c r="BH49" i="1"/>
  <c r="BB49" i="1"/>
  <c r="BO49" i="1" s="1"/>
  <c r="AW49" i="1"/>
  <c r="AV49" i="1"/>
  <c r="AU49" i="1"/>
  <c r="AG49" i="1" s="1"/>
  <c r="AN49" i="1"/>
  <c r="K49" i="1" s="1"/>
  <c r="J49" i="1" s="1"/>
  <c r="AI49" i="1"/>
  <c r="AH49" i="1"/>
  <c r="AA49" i="1"/>
  <c r="Z49" i="1"/>
  <c r="Y49" i="1" s="1"/>
  <c r="R49" i="1"/>
  <c r="P49" i="1"/>
  <c r="M49" i="1"/>
  <c r="L49" i="1"/>
  <c r="BK49" i="1" s="1"/>
  <c r="CU48" i="1"/>
  <c r="CT48" i="1"/>
  <c r="CR48" i="1"/>
  <c r="BW48" i="1"/>
  <c r="BV48" i="1"/>
  <c r="BN48" i="1"/>
  <c r="BH48" i="1"/>
  <c r="BB48" i="1"/>
  <c r="BO48" i="1" s="1"/>
  <c r="BR48" i="1" s="1"/>
  <c r="AW48" i="1"/>
  <c r="AU48" i="1" s="1"/>
  <c r="AV48" i="1"/>
  <c r="AN48" i="1"/>
  <c r="K48" i="1" s="1"/>
  <c r="J48" i="1" s="1"/>
  <c r="AI48" i="1"/>
  <c r="L48" i="1" s="1"/>
  <c r="BK48" i="1" s="1"/>
  <c r="AH48" i="1"/>
  <c r="AA48" i="1"/>
  <c r="Z48" i="1"/>
  <c r="Y48" i="1" s="1"/>
  <c r="R48" i="1"/>
  <c r="CU47" i="1"/>
  <c r="CT47" i="1"/>
  <c r="CR47" i="1"/>
  <c r="BW47" i="1"/>
  <c r="BV47" i="1"/>
  <c r="BR47" i="1"/>
  <c r="BT47" i="1" s="1"/>
  <c r="BX47" i="1" s="1"/>
  <c r="BY47" i="1" s="1"/>
  <c r="BN47" i="1"/>
  <c r="BH47" i="1"/>
  <c r="BB47" i="1"/>
  <c r="BO47" i="1" s="1"/>
  <c r="AW47" i="1"/>
  <c r="AV47" i="1"/>
  <c r="AU47" i="1"/>
  <c r="AN47" i="1"/>
  <c r="K47" i="1" s="1"/>
  <c r="J47" i="1" s="1"/>
  <c r="AI47" i="1"/>
  <c r="AH47" i="1"/>
  <c r="AG47" i="1"/>
  <c r="AA47" i="1"/>
  <c r="Z47" i="1"/>
  <c r="Y47" i="1" s="1"/>
  <c r="R47" i="1"/>
  <c r="P47" i="1"/>
  <c r="M47" i="1"/>
  <c r="L47" i="1"/>
  <c r="BK47" i="1" s="1"/>
  <c r="CU46" i="1"/>
  <c r="CT46" i="1"/>
  <c r="CR46" i="1"/>
  <c r="BW46" i="1"/>
  <c r="BV46" i="1"/>
  <c r="BR46" i="1"/>
  <c r="BN46" i="1"/>
  <c r="BH46" i="1"/>
  <c r="BB46" i="1"/>
  <c r="BO46" i="1" s="1"/>
  <c r="AW46" i="1"/>
  <c r="AU46" i="1" s="1"/>
  <c r="AV46" i="1" s="1"/>
  <c r="AN46" i="1"/>
  <c r="K46" i="1" s="1"/>
  <c r="J46" i="1" s="1"/>
  <c r="AI46" i="1"/>
  <c r="L46" i="1" s="1"/>
  <c r="BK46" i="1" s="1"/>
  <c r="AH46" i="1"/>
  <c r="AA46" i="1"/>
  <c r="Z46" i="1"/>
  <c r="Y46" i="1" s="1"/>
  <c r="R46" i="1"/>
  <c r="P46" i="1"/>
  <c r="CU45" i="1"/>
  <c r="CT45" i="1"/>
  <c r="CR45" i="1"/>
  <c r="BW45" i="1"/>
  <c r="BV45" i="1"/>
  <c r="BN45" i="1"/>
  <c r="BH45" i="1"/>
  <c r="BB45" i="1"/>
  <c r="BO45" i="1" s="1"/>
  <c r="BR45" i="1" s="1"/>
  <c r="AW45" i="1"/>
  <c r="AV45" i="1"/>
  <c r="AU45" i="1"/>
  <c r="AG45" i="1" s="1"/>
  <c r="AN45" i="1"/>
  <c r="K45" i="1" s="1"/>
  <c r="J45" i="1" s="1"/>
  <c r="AI45" i="1"/>
  <c r="AH45" i="1"/>
  <c r="AA45" i="1"/>
  <c r="Z45" i="1"/>
  <c r="Y45" i="1" s="1"/>
  <c r="R45" i="1"/>
  <c r="P45" i="1"/>
  <c r="M45" i="1"/>
  <c r="L45" i="1"/>
  <c r="BK45" i="1" s="1"/>
  <c r="CU44" i="1"/>
  <c r="CT44" i="1"/>
  <c r="CR44" i="1"/>
  <c r="BW44" i="1"/>
  <c r="BV44" i="1"/>
  <c r="BR44" i="1"/>
  <c r="BN44" i="1"/>
  <c r="BH44" i="1"/>
  <c r="BB44" i="1"/>
  <c r="BO44" i="1" s="1"/>
  <c r="AW44" i="1"/>
  <c r="AU44" i="1" s="1"/>
  <c r="AV44" i="1" s="1"/>
  <c r="AN44" i="1"/>
  <c r="K44" i="1" s="1"/>
  <c r="J44" i="1" s="1"/>
  <c r="AI44" i="1"/>
  <c r="L44" i="1" s="1"/>
  <c r="BK44" i="1" s="1"/>
  <c r="AH44" i="1"/>
  <c r="AA44" i="1"/>
  <c r="Z44" i="1"/>
  <c r="Y44" i="1" s="1"/>
  <c r="R44" i="1"/>
  <c r="P44" i="1"/>
  <c r="CU43" i="1"/>
  <c r="CT43" i="1"/>
  <c r="CR43" i="1"/>
  <c r="BW43" i="1"/>
  <c r="BV43" i="1"/>
  <c r="BN43" i="1"/>
  <c r="BH43" i="1"/>
  <c r="BB43" i="1"/>
  <c r="BO43" i="1" s="1"/>
  <c r="BR43" i="1" s="1"/>
  <c r="AW43" i="1"/>
  <c r="AV43" i="1"/>
  <c r="AU43" i="1"/>
  <c r="AN43" i="1"/>
  <c r="K43" i="1" s="1"/>
  <c r="J43" i="1" s="1"/>
  <c r="AI43" i="1"/>
  <c r="AH43" i="1"/>
  <c r="AG43" i="1"/>
  <c r="AA43" i="1"/>
  <c r="Z43" i="1"/>
  <c r="Y43" i="1" s="1"/>
  <c r="R43" i="1"/>
  <c r="P43" i="1"/>
  <c r="M43" i="1"/>
  <c r="L43" i="1"/>
  <c r="BK43" i="1" s="1"/>
  <c r="CU42" i="1"/>
  <c r="CT42" i="1"/>
  <c r="CR42" i="1"/>
  <c r="BW42" i="1"/>
  <c r="BV42" i="1"/>
  <c r="BT42" i="1"/>
  <c r="BX42" i="1" s="1"/>
  <c r="BY42" i="1" s="1"/>
  <c r="BR42" i="1"/>
  <c r="BN42" i="1"/>
  <c r="BH42" i="1"/>
  <c r="BB42" i="1"/>
  <c r="BO42" i="1" s="1"/>
  <c r="AW42" i="1"/>
  <c r="AU42" i="1" s="1"/>
  <c r="P42" i="1" s="1"/>
  <c r="AV42" i="1"/>
  <c r="AN42" i="1"/>
  <c r="K42" i="1" s="1"/>
  <c r="J42" i="1" s="1"/>
  <c r="AI42" i="1"/>
  <c r="L42" i="1" s="1"/>
  <c r="BK42" i="1" s="1"/>
  <c r="AH42" i="1"/>
  <c r="AA42" i="1"/>
  <c r="Z42" i="1"/>
  <c r="Y42" i="1" s="1"/>
  <c r="R42" i="1"/>
  <c r="CU41" i="1"/>
  <c r="CT41" i="1"/>
  <c r="CR41" i="1"/>
  <c r="BW41" i="1"/>
  <c r="BV41" i="1"/>
  <c r="BR41" i="1"/>
  <c r="BN41" i="1"/>
  <c r="BH41" i="1"/>
  <c r="BB41" i="1"/>
  <c r="BO41" i="1" s="1"/>
  <c r="AW41" i="1"/>
  <c r="AV41" i="1"/>
  <c r="AU41" i="1"/>
  <c r="AG41" i="1" s="1"/>
  <c r="AN41" i="1"/>
  <c r="K41" i="1" s="1"/>
  <c r="J41" i="1" s="1"/>
  <c r="AI41" i="1"/>
  <c r="AH41" i="1"/>
  <c r="AA41" i="1"/>
  <c r="Z41" i="1"/>
  <c r="Y41" i="1" s="1"/>
  <c r="R41" i="1"/>
  <c r="P41" i="1"/>
  <c r="M41" i="1"/>
  <c r="L41" i="1"/>
  <c r="BK41" i="1" s="1"/>
  <c r="CU40" i="1"/>
  <c r="CT40" i="1"/>
  <c r="CR40" i="1"/>
  <c r="BW40" i="1"/>
  <c r="BV40" i="1"/>
  <c r="BT40" i="1"/>
  <c r="BX40" i="1" s="1"/>
  <c r="BY40" i="1" s="1"/>
  <c r="BR40" i="1"/>
  <c r="BN40" i="1"/>
  <c r="BH40" i="1"/>
  <c r="BB40" i="1"/>
  <c r="BO40" i="1" s="1"/>
  <c r="AW40" i="1"/>
  <c r="AU40" i="1" s="1"/>
  <c r="P40" i="1" s="1"/>
  <c r="AV40" i="1"/>
  <c r="AN40" i="1"/>
  <c r="K40" i="1" s="1"/>
  <c r="J40" i="1" s="1"/>
  <c r="AI40" i="1"/>
  <c r="AH40" i="1"/>
  <c r="AA40" i="1"/>
  <c r="Z40" i="1"/>
  <c r="Y40" i="1" s="1"/>
  <c r="R40" i="1"/>
  <c r="L40" i="1"/>
  <c r="BK40" i="1" s="1"/>
  <c r="CU39" i="1"/>
  <c r="CT39" i="1"/>
  <c r="CR39" i="1"/>
  <c r="BW39" i="1"/>
  <c r="BV39" i="1"/>
  <c r="BR39" i="1"/>
  <c r="BN39" i="1"/>
  <c r="BH39" i="1"/>
  <c r="BB39" i="1"/>
  <c r="BO39" i="1" s="1"/>
  <c r="AW39" i="1"/>
  <c r="AV39" i="1"/>
  <c r="AU39" i="1"/>
  <c r="AN39" i="1"/>
  <c r="K39" i="1" s="1"/>
  <c r="AI39" i="1"/>
  <c r="AH39" i="1"/>
  <c r="AG39" i="1"/>
  <c r="AA39" i="1"/>
  <c r="Z39" i="1"/>
  <c r="Y39" i="1" s="1"/>
  <c r="R39" i="1"/>
  <c r="P39" i="1"/>
  <c r="M39" i="1"/>
  <c r="L39" i="1"/>
  <c r="BK39" i="1" s="1"/>
  <c r="J39" i="1"/>
  <c r="CU38" i="1"/>
  <c r="CT38" i="1"/>
  <c r="CR38" i="1"/>
  <c r="BW38" i="1"/>
  <c r="BV38" i="1"/>
  <c r="BN38" i="1"/>
  <c r="BH38" i="1"/>
  <c r="BB38" i="1"/>
  <c r="BO38" i="1" s="1"/>
  <c r="BR38" i="1" s="1"/>
  <c r="AW38" i="1"/>
  <c r="AU38" i="1" s="1"/>
  <c r="AV38" i="1" s="1"/>
  <c r="AN38" i="1"/>
  <c r="AI38" i="1"/>
  <c r="L38" i="1" s="1"/>
  <c r="BK38" i="1" s="1"/>
  <c r="AA38" i="1"/>
  <c r="Z38" i="1"/>
  <c r="R38" i="1"/>
  <c r="K38" i="1"/>
  <c r="J38" i="1" s="1"/>
  <c r="CU37" i="1"/>
  <c r="CT37" i="1"/>
  <c r="CR37" i="1"/>
  <c r="CS37" i="1" s="1"/>
  <c r="BJ37" i="1" s="1"/>
  <c r="BL37" i="1" s="1"/>
  <c r="BW37" i="1"/>
  <c r="BV37" i="1"/>
  <c r="BN37" i="1"/>
  <c r="BH37" i="1"/>
  <c r="BB37" i="1"/>
  <c r="BO37" i="1" s="1"/>
  <c r="BR37" i="1" s="1"/>
  <c r="AW37" i="1"/>
  <c r="AV37" i="1"/>
  <c r="AU37" i="1"/>
  <c r="AG37" i="1" s="1"/>
  <c r="AN37" i="1"/>
  <c r="K37" i="1" s="1"/>
  <c r="J37" i="1" s="1"/>
  <c r="AC37" i="1" s="1"/>
  <c r="AI37" i="1"/>
  <c r="L37" i="1" s="1"/>
  <c r="BK37" i="1" s="1"/>
  <c r="BM37" i="1" s="1"/>
  <c r="AH37" i="1"/>
  <c r="AA37" i="1"/>
  <c r="Z37" i="1"/>
  <c r="Y37" i="1" s="1"/>
  <c r="U37" i="1"/>
  <c r="R37" i="1"/>
  <c r="P37" i="1"/>
  <c r="M37" i="1"/>
  <c r="CU36" i="1"/>
  <c r="CT36" i="1"/>
  <c r="CR36" i="1"/>
  <c r="CS36" i="1" s="1"/>
  <c r="BJ36" i="1" s="1"/>
  <c r="BL36" i="1" s="1"/>
  <c r="BW36" i="1"/>
  <c r="BV36" i="1"/>
  <c r="BO36" i="1"/>
  <c r="BR36" i="1" s="1"/>
  <c r="BN36" i="1"/>
  <c r="BH36" i="1"/>
  <c r="BB36" i="1"/>
  <c r="AW36" i="1"/>
  <c r="AU36" i="1" s="1"/>
  <c r="AG36" i="1" s="1"/>
  <c r="AV36" i="1"/>
  <c r="AN36" i="1"/>
  <c r="K36" i="1" s="1"/>
  <c r="J36" i="1" s="1"/>
  <c r="AC36" i="1" s="1"/>
  <c r="AI36" i="1"/>
  <c r="AA36" i="1"/>
  <c r="Z36" i="1"/>
  <c r="R36" i="1"/>
  <c r="L36" i="1"/>
  <c r="BK36" i="1" s="1"/>
  <c r="CU35" i="1"/>
  <c r="CT35" i="1"/>
  <c r="CR35" i="1"/>
  <c r="CS35" i="1" s="1"/>
  <c r="BJ35" i="1" s="1"/>
  <c r="BL35" i="1" s="1"/>
  <c r="BW35" i="1"/>
  <c r="BV35" i="1"/>
  <c r="BN35" i="1"/>
  <c r="BH35" i="1"/>
  <c r="BB35" i="1"/>
  <c r="BO35" i="1" s="1"/>
  <c r="BR35" i="1" s="1"/>
  <c r="AW35" i="1"/>
  <c r="AV35" i="1"/>
  <c r="AU35" i="1"/>
  <c r="AH35" i="1" s="1"/>
  <c r="AN35" i="1"/>
  <c r="K35" i="1" s="1"/>
  <c r="J35" i="1" s="1"/>
  <c r="AI35" i="1"/>
  <c r="AA35" i="1"/>
  <c r="Z35" i="1"/>
  <c r="Y35" i="1" s="1"/>
  <c r="U35" i="1"/>
  <c r="R35" i="1"/>
  <c r="M35" i="1"/>
  <c r="L35" i="1"/>
  <c r="BK35" i="1" s="1"/>
  <c r="BM35" i="1" s="1"/>
  <c r="CU34" i="1"/>
  <c r="CT34" i="1"/>
  <c r="CR34" i="1"/>
  <c r="CS34" i="1" s="1"/>
  <c r="BJ34" i="1" s="1"/>
  <c r="BW34" i="1"/>
  <c r="BV34" i="1"/>
  <c r="BN34" i="1"/>
  <c r="BH34" i="1"/>
  <c r="BL34" i="1" s="1"/>
  <c r="BB34" i="1"/>
  <c r="BO34" i="1" s="1"/>
  <c r="BR34" i="1" s="1"/>
  <c r="AW34" i="1"/>
  <c r="AU34" i="1" s="1"/>
  <c r="AN34" i="1"/>
  <c r="K34" i="1" s="1"/>
  <c r="J34" i="1" s="1"/>
  <c r="AI34" i="1"/>
  <c r="L34" i="1" s="1"/>
  <c r="BK34" i="1" s="1"/>
  <c r="BM34" i="1" s="1"/>
  <c r="AA34" i="1"/>
  <c r="Z34" i="1"/>
  <c r="Y34" i="1" s="1"/>
  <c r="R34" i="1"/>
  <c r="CU33" i="1"/>
  <c r="CT33" i="1"/>
  <c r="CR33" i="1"/>
  <c r="U33" i="1" s="1"/>
  <c r="BW33" i="1"/>
  <c r="BV33" i="1"/>
  <c r="BN33" i="1"/>
  <c r="BH33" i="1"/>
  <c r="BB33" i="1"/>
  <c r="BO33" i="1" s="1"/>
  <c r="BR33" i="1" s="1"/>
  <c r="AW33" i="1"/>
  <c r="AU33" i="1" s="1"/>
  <c r="AN33" i="1"/>
  <c r="K33" i="1" s="1"/>
  <c r="J33" i="1" s="1"/>
  <c r="AI33" i="1"/>
  <c r="AA33" i="1"/>
  <c r="Z33" i="1"/>
  <c r="Y33" i="1" s="1"/>
  <c r="R33" i="1"/>
  <c r="L33" i="1"/>
  <c r="BK33" i="1" s="1"/>
  <c r="CU32" i="1"/>
  <c r="U32" i="1" s="1"/>
  <c r="CT32" i="1"/>
  <c r="CS32" i="1" s="1"/>
  <c r="BJ32" i="1" s="1"/>
  <c r="BL32" i="1" s="1"/>
  <c r="CR32" i="1"/>
  <c r="BW32" i="1"/>
  <c r="BV32" i="1"/>
  <c r="BN32" i="1"/>
  <c r="BH32" i="1"/>
  <c r="BB32" i="1"/>
  <c r="BO32" i="1" s="1"/>
  <c r="BR32" i="1" s="1"/>
  <c r="AW32" i="1"/>
  <c r="AV32" i="1"/>
  <c r="AU32" i="1"/>
  <c r="P32" i="1" s="1"/>
  <c r="AN32" i="1"/>
  <c r="K32" i="1" s="1"/>
  <c r="J32" i="1" s="1"/>
  <c r="AI32" i="1"/>
  <c r="L32" i="1" s="1"/>
  <c r="BK32" i="1" s="1"/>
  <c r="BM32" i="1" s="1"/>
  <c r="AH32" i="1"/>
  <c r="AA32" i="1"/>
  <c r="Z32" i="1"/>
  <c r="Y32" i="1" s="1"/>
  <c r="R32" i="1"/>
  <c r="M32" i="1"/>
  <c r="CU31" i="1"/>
  <c r="CT31" i="1"/>
  <c r="CR31" i="1"/>
  <c r="CS31" i="1" s="1"/>
  <c r="BJ31" i="1" s="1"/>
  <c r="BL31" i="1" s="1"/>
  <c r="BW31" i="1"/>
  <c r="BV31" i="1"/>
  <c r="BN31" i="1"/>
  <c r="BH31" i="1"/>
  <c r="BB31" i="1"/>
  <c r="BO31" i="1" s="1"/>
  <c r="BR31" i="1" s="1"/>
  <c r="AW31" i="1"/>
  <c r="AV31" i="1"/>
  <c r="AU31" i="1"/>
  <c r="AH31" i="1" s="1"/>
  <c r="AN31" i="1"/>
  <c r="K31" i="1" s="1"/>
  <c r="J31" i="1" s="1"/>
  <c r="AI31" i="1"/>
  <c r="L31" i="1" s="1"/>
  <c r="BK31" i="1" s="1"/>
  <c r="BM31" i="1" s="1"/>
  <c r="AA31" i="1"/>
  <c r="Z31" i="1"/>
  <c r="Y31" i="1" s="1"/>
  <c r="U31" i="1"/>
  <c r="R31" i="1"/>
  <c r="P31" i="1"/>
  <c r="M31" i="1"/>
  <c r="CU30" i="1"/>
  <c r="CT30" i="1"/>
  <c r="CR30" i="1"/>
  <c r="CS30" i="1" s="1"/>
  <c r="BJ30" i="1" s="1"/>
  <c r="BL30" i="1" s="1"/>
  <c r="BW30" i="1"/>
  <c r="BV30" i="1"/>
  <c r="BN30" i="1"/>
  <c r="BH30" i="1"/>
  <c r="BB30" i="1"/>
  <c r="BO30" i="1" s="1"/>
  <c r="BR30" i="1" s="1"/>
  <c r="AW30" i="1"/>
  <c r="AU30" i="1" s="1"/>
  <c r="AN30" i="1"/>
  <c r="K30" i="1" s="1"/>
  <c r="J30" i="1" s="1"/>
  <c r="AI30" i="1"/>
  <c r="L30" i="1" s="1"/>
  <c r="BK30" i="1" s="1"/>
  <c r="AA30" i="1"/>
  <c r="Z30" i="1"/>
  <c r="Y30" i="1" s="1"/>
  <c r="R30" i="1"/>
  <c r="CU29" i="1"/>
  <c r="CT29" i="1"/>
  <c r="CR29" i="1"/>
  <c r="U29" i="1" s="1"/>
  <c r="BW29" i="1"/>
  <c r="BV29" i="1"/>
  <c r="BN29" i="1"/>
  <c r="BH29" i="1"/>
  <c r="BB29" i="1"/>
  <c r="BO29" i="1" s="1"/>
  <c r="BR29" i="1" s="1"/>
  <c r="AW29" i="1"/>
  <c r="AU29" i="1" s="1"/>
  <c r="AN29" i="1"/>
  <c r="K29" i="1" s="1"/>
  <c r="J29" i="1" s="1"/>
  <c r="AI29" i="1"/>
  <c r="AA29" i="1"/>
  <c r="Z29" i="1"/>
  <c r="Y29" i="1" s="1"/>
  <c r="R29" i="1"/>
  <c r="L29" i="1"/>
  <c r="BK29" i="1" s="1"/>
  <c r="CU28" i="1"/>
  <c r="U28" i="1" s="1"/>
  <c r="CT28" i="1"/>
  <c r="CR28" i="1"/>
  <c r="CS28" i="1" s="1"/>
  <c r="BJ28" i="1" s="1"/>
  <c r="BL28" i="1" s="1"/>
  <c r="BW28" i="1"/>
  <c r="BV28" i="1"/>
  <c r="BN28" i="1"/>
  <c r="BH28" i="1"/>
  <c r="BB28" i="1"/>
  <c r="BO28" i="1" s="1"/>
  <c r="BR28" i="1" s="1"/>
  <c r="AW28" i="1"/>
  <c r="AV28" i="1"/>
  <c r="AU28" i="1"/>
  <c r="AG28" i="1" s="1"/>
  <c r="AN28" i="1"/>
  <c r="K28" i="1" s="1"/>
  <c r="J28" i="1" s="1"/>
  <c r="AI28" i="1"/>
  <c r="AH28" i="1"/>
  <c r="AA28" i="1"/>
  <c r="Z28" i="1"/>
  <c r="Y28" i="1" s="1"/>
  <c r="R28" i="1"/>
  <c r="P28" i="1"/>
  <c r="M28" i="1"/>
  <c r="L28" i="1"/>
  <c r="BK28" i="1" s="1"/>
  <c r="BM28" i="1" s="1"/>
  <c r="CU27" i="1"/>
  <c r="CT27" i="1"/>
  <c r="CR27" i="1"/>
  <c r="CS27" i="1" s="1"/>
  <c r="BJ27" i="1" s="1"/>
  <c r="BL27" i="1" s="1"/>
  <c r="BW27" i="1"/>
  <c r="BV27" i="1"/>
  <c r="BN27" i="1"/>
  <c r="BH27" i="1"/>
  <c r="BB27" i="1"/>
  <c r="BO27" i="1" s="1"/>
  <c r="BR27" i="1" s="1"/>
  <c r="AW27" i="1"/>
  <c r="AV27" i="1"/>
  <c r="AU27" i="1"/>
  <c r="AH27" i="1" s="1"/>
  <c r="AN27" i="1"/>
  <c r="K27" i="1" s="1"/>
  <c r="J27" i="1" s="1"/>
  <c r="AI27" i="1"/>
  <c r="AA27" i="1"/>
  <c r="Z27" i="1"/>
  <c r="Y27" i="1" s="1"/>
  <c r="R27" i="1"/>
  <c r="P27" i="1"/>
  <c r="M27" i="1"/>
  <c r="L27" i="1"/>
  <c r="BK27" i="1" s="1"/>
  <c r="BM27" i="1" s="1"/>
  <c r="CU26" i="1"/>
  <c r="CT26" i="1"/>
  <c r="CR26" i="1"/>
  <c r="CS26" i="1" s="1"/>
  <c r="BJ26" i="1" s="1"/>
  <c r="BL26" i="1" s="1"/>
  <c r="BW26" i="1"/>
  <c r="BV26" i="1"/>
  <c r="BN26" i="1"/>
  <c r="BH26" i="1"/>
  <c r="BB26" i="1"/>
  <c r="BO26" i="1" s="1"/>
  <c r="BR26" i="1" s="1"/>
  <c r="AW26" i="1"/>
  <c r="AU26" i="1" s="1"/>
  <c r="AN26" i="1"/>
  <c r="K26" i="1" s="1"/>
  <c r="J26" i="1" s="1"/>
  <c r="AI26" i="1"/>
  <c r="L26" i="1" s="1"/>
  <c r="BK26" i="1" s="1"/>
  <c r="AA26" i="1"/>
  <c r="Z26" i="1"/>
  <c r="Y26" i="1" s="1"/>
  <c r="R26" i="1"/>
  <c r="CU25" i="1"/>
  <c r="CT25" i="1"/>
  <c r="CR25" i="1"/>
  <c r="U25" i="1" s="1"/>
  <c r="BW25" i="1"/>
  <c r="BV25" i="1"/>
  <c r="BN25" i="1"/>
  <c r="BH25" i="1"/>
  <c r="BB25" i="1"/>
  <c r="BO25" i="1" s="1"/>
  <c r="BR25" i="1" s="1"/>
  <c r="AW25" i="1"/>
  <c r="AV25" i="1"/>
  <c r="AU25" i="1"/>
  <c r="AN25" i="1"/>
  <c r="K25" i="1" s="1"/>
  <c r="J25" i="1" s="1"/>
  <c r="AI25" i="1"/>
  <c r="AH25" i="1"/>
  <c r="AG25" i="1"/>
  <c r="AA25" i="1"/>
  <c r="Z25" i="1"/>
  <c r="Y25" i="1" s="1"/>
  <c r="R25" i="1"/>
  <c r="P25" i="1"/>
  <c r="M25" i="1"/>
  <c r="L25" i="1"/>
  <c r="BK25" i="1" s="1"/>
  <c r="CU24" i="1"/>
  <c r="CT24" i="1"/>
  <c r="CR24" i="1"/>
  <c r="U24" i="1" s="1"/>
  <c r="BW24" i="1"/>
  <c r="BV24" i="1"/>
  <c r="BN24" i="1"/>
  <c r="BH24" i="1"/>
  <c r="BB24" i="1"/>
  <c r="BO24" i="1" s="1"/>
  <c r="BR24" i="1" s="1"/>
  <c r="AW24" i="1"/>
  <c r="AU24" i="1" s="1"/>
  <c r="AN24" i="1"/>
  <c r="K24" i="1" s="1"/>
  <c r="J24" i="1" s="1"/>
  <c r="AI24" i="1"/>
  <c r="AA24" i="1"/>
  <c r="Z24" i="1"/>
  <c r="Y24" i="1" s="1"/>
  <c r="R24" i="1"/>
  <c r="L24" i="1"/>
  <c r="BK24" i="1" s="1"/>
  <c r="CU23" i="1"/>
  <c r="CT23" i="1"/>
  <c r="CR23" i="1"/>
  <c r="CS23" i="1" s="1"/>
  <c r="BJ23" i="1" s="1"/>
  <c r="BL23" i="1" s="1"/>
  <c r="BW23" i="1"/>
  <c r="BV23" i="1"/>
  <c r="BN23" i="1"/>
  <c r="BH23" i="1"/>
  <c r="BB23" i="1"/>
  <c r="BO23" i="1" s="1"/>
  <c r="BR23" i="1" s="1"/>
  <c r="AW23" i="1"/>
  <c r="AV23" i="1"/>
  <c r="AU23" i="1"/>
  <c r="AH23" i="1" s="1"/>
  <c r="AN23" i="1"/>
  <c r="K23" i="1" s="1"/>
  <c r="J23" i="1" s="1"/>
  <c r="AI23" i="1"/>
  <c r="L23" i="1" s="1"/>
  <c r="BK23" i="1" s="1"/>
  <c r="BM23" i="1" s="1"/>
  <c r="AA23" i="1"/>
  <c r="Z23" i="1"/>
  <c r="Y23" i="1" s="1"/>
  <c r="R23" i="1"/>
  <c r="P23" i="1"/>
  <c r="M23" i="1"/>
  <c r="CU22" i="1"/>
  <c r="CT22" i="1"/>
  <c r="CR22" i="1"/>
  <c r="CS22" i="1" s="1"/>
  <c r="BJ22" i="1" s="1"/>
  <c r="BL22" i="1" s="1"/>
  <c r="BW22" i="1"/>
  <c r="BV22" i="1"/>
  <c r="BN22" i="1"/>
  <c r="BH22" i="1"/>
  <c r="BB22" i="1"/>
  <c r="BO22" i="1" s="1"/>
  <c r="BR22" i="1" s="1"/>
  <c r="AW22" i="1"/>
  <c r="AU22" i="1" s="1"/>
  <c r="AN22" i="1"/>
  <c r="K22" i="1" s="1"/>
  <c r="J22" i="1" s="1"/>
  <c r="AI22" i="1"/>
  <c r="L22" i="1" s="1"/>
  <c r="BK22" i="1" s="1"/>
  <c r="BM22" i="1" s="1"/>
  <c r="AA22" i="1"/>
  <c r="Z22" i="1"/>
  <c r="Y22" i="1" s="1"/>
  <c r="R22" i="1"/>
  <c r="CU21" i="1"/>
  <c r="CT21" i="1"/>
  <c r="CR21" i="1"/>
  <c r="U21" i="1" s="1"/>
  <c r="BW21" i="1"/>
  <c r="BV21" i="1"/>
  <c r="BN21" i="1"/>
  <c r="BH21" i="1"/>
  <c r="BB21" i="1"/>
  <c r="BO21" i="1" s="1"/>
  <c r="BR21" i="1" s="1"/>
  <c r="AW21" i="1"/>
  <c r="AV21" i="1"/>
  <c r="AU21" i="1"/>
  <c r="AN21" i="1"/>
  <c r="K21" i="1" s="1"/>
  <c r="J21" i="1" s="1"/>
  <c r="AI21" i="1"/>
  <c r="AH21" i="1"/>
  <c r="AG21" i="1"/>
  <c r="AA21" i="1"/>
  <c r="Z21" i="1"/>
  <c r="Y21" i="1" s="1"/>
  <c r="R21" i="1"/>
  <c r="P21" i="1"/>
  <c r="M21" i="1"/>
  <c r="L21" i="1"/>
  <c r="BK21" i="1" s="1"/>
  <c r="CU20" i="1"/>
  <c r="CT20" i="1"/>
  <c r="CR20" i="1"/>
  <c r="U20" i="1" s="1"/>
  <c r="BW20" i="1"/>
  <c r="BV20" i="1"/>
  <c r="BN20" i="1"/>
  <c r="BH20" i="1"/>
  <c r="BB20" i="1"/>
  <c r="BO20" i="1" s="1"/>
  <c r="BR20" i="1" s="1"/>
  <c r="AW20" i="1"/>
  <c r="AV20" i="1"/>
  <c r="AU20" i="1"/>
  <c r="AG20" i="1" s="1"/>
  <c r="AN20" i="1"/>
  <c r="K20" i="1" s="1"/>
  <c r="J20" i="1" s="1"/>
  <c r="AI20" i="1"/>
  <c r="L20" i="1" s="1"/>
  <c r="BK20" i="1" s="1"/>
  <c r="AH20" i="1"/>
  <c r="AA20" i="1"/>
  <c r="Z20" i="1"/>
  <c r="Y20" i="1" s="1"/>
  <c r="R20" i="1"/>
  <c r="P20" i="1"/>
  <c r="M20" i="1"/>
  <c r="CU19" i="1"/>
  <c r="CT19" i="1"/>
  <c r="CR19" i="1"/>
  <c r="CS19" i="1" s="1"/>
  <c r="BJ19" i="1" s="1"/>
  <c r="BL19" i="1" s="1"/>
  <c r="BW19" i="1"/>
  <c r="BV19" i="1"/>
  <c r="BN19" i="1"/>
  <c r="BH19" i="1"/>
  <c r="BB19" i="1"/>
  <c r="BO19" i="1" s="1"/>
  <c r="BR19" i="1" s="1"/>
  <c r="AW19" i="1"/>
  <c r="AV19" i="1"/>
  <c r="AU19" i="1"/>
  <c r="AH19" i="1" s="1"/>
  <c r="AN19" i="1"/>
  <c r="K19" i="1" s="1"/>
  <c r="J19" i="1" s="1"/>
  <c r="AI19" i="1"/>
  <c r="AA19" i="1"/>
  <c r="Z19" i="1"/>
  <c r="Y19" i="1" s="1"/>
  <c r="R19" i="1"/>
  <c r="P19" i="1"/>
  <c r="M19" i="1"/>
  <c r="L19" i="1"/>
  <c r="BK19" i="1" s="1"/>
  <c r="BM19" i="1" s="1"/>
  <c r="CU18" i="1"/>
  <c r="CT18" i="1"/>
  <c r="CR18" i="1"/>
  <c r="CS18" i="1" s="1"/>
  <c r="BJ18" i="1" s="1"/>
  <c r="BL18" i="1" s="1"/>
  <c r="BW18" i="1"/>
  <c r="BV18" i="1"/>
  <c r="BN18" i="1"/>
  <c r="BH18" i="1"/>
  <c r="BB18" i="1"/>
  <c r="BO18" i="1" s="1"/>
  <c r="BR18" i="1" s="1"/>
  <c r="AW18" i="1"/>
  <c r="AU18" i="1" s="1"/>
  <c r="AN18" i="1"/>
  <c r="K18" i="1" s="1"/>
  <c r="J18" i="1" s="1"/>
  <c r="AI18" i="1"/>
  <c r="L18" i="1" s="1"/>
  <c r="BK18" i="1" s="1"/>
  <c r="BM18" i="1" s="1"/>
  <c r="AA18" i="1"/>
  <c r="Z18" i="1"/>
  <c r="Y18" i="1" s="1"/>
  <c r="R18" i="1"/>
  <c r="CU17" i="1"/>
  <c r="CT17" i="1"/>
  <c r="CR17" i="1"/>
  <c r="U17" i="1" s="1"/>
  <c r="BW17" i="1"/>
  <c r="BV17" i="1"/>
  <c r="BN17" i="1"/>
  <c r="BH17" i="1"/>
  <c r="BB17" i="1"/>
  <c r="BO17" i="1" s="1"/>
  <c r="BR17" i="1" s="1"/>
  <c r="AW17" i="1"/>
  <c r="AV17" i="1"/>
  <c r="AU17" i="1"/>
  <c r="AN17" i="1"/>
  <c r="K17" i="1" s="1"/>
  <c r="J17" i="1" s="1"/>
  <c r="AI17" i="1"/>
  <c r="AH17" i="1"/>
  <c r="AG17" i="1"/>
  <c r="AA17" i="1"/>
  <c r="Z17" i="1"/>
  <c r="Y17" i="1" s="1"/>
  <c r="R17" i="1"/>
  <c r="P17" i="1"/>
  <c r="M17" i="1"/>
  <c r="L17" i="1"/>
  <c r="BK17" i="1" s="1"/>
  <c r="AE178" i="1" l="1"/>
  <c r="X178" i="1"/>
  <c r="AB178" i="1" s="1"/>
  <c r="AC335" i="1"/>
  <c r="V335" i="1"/>
  <c r="W335" i="1" s="1"/>
  <c r="AC997" i="1"/>
  <c r="V997" i="1"/>
  <c r="W997" i="1" s="1"/>
  <c r="X1310" i="1"/>
  <c r="AB1310" i="1" s="1"/>
  <c r="AE1310" i="1"/>
  <c r="V324" i="1"/>
  <c r="W324" i="1" s="1"/>
  <c r="V345" i="1"/>
  <c r="W345" i="1" s="1"/>
  <c r="AD844" i="1"/>
  <c r="V844" i="1"/>
  <c r="W844" i="1" s="1"/>
  <c r="AD814" i="1"/>
  <c r="V583" i="1"/>
  <c r="W583" i="1" s="1"/>
  <c r="AC583" i="1"/>
  <c r="V694" i="1"/>
  <c r="W694" i="1" s="1"/>
  <c r="X694" i="1" s="1"/>
  <c r="AB694" i="1" s="1"/>
  <c r="AC788" i="1"/>
  <c r="V788" i="1"/>
  <c r="W788" i="1" s="1"/>
  <c r="V37" i="1"/>
  <c r="W37" i="1" s="1"/>
  <c r="BM176" i="1"/>
  <c r="AD178" i="1"/>
  <c r="V184" i="1"/>
  <c r="W184" i="1" s="1"/>
  <c r="V655" i="1"/>
  <c r="W655" i="1" s="1"/>
  <c r="AC655" i="1"/>
  <c r="V573" i="1"/>
  <c r="W573" i="1" s="1"/>
  <c r="AE573" i="1" s="1"/>
  <c r="V676" i="1"/>
  <c r="W676" i="1" s="1"/>
  <c r="AD771" i="1"/>
  <c r="V838" i="1"/>
  <c r="W838" i="1" s="1"/>
  <c r="V698" i="1"/>
  <c r="W698" i="1" s="1"/>
  <c r="X698" i="1" s="1"/>
  <c r="AB698" i="1" s="1"/>
  <c r="V834" i="1"/>
  <c r="W834" i="1" s="1"/>
  <c r="AC961" i="1"/>
  <c r="V961" i="1"/>
  <c r="W961" i="1" s="1"/>
  <c r="AC1302" i="1"/>
  <c r="V1302" i="1"/>
  <c r="W1302" i="1" s="1"/>
  <c r="AD1302" i="1" s="1"/>
  <c r="V473" i="1"/>
  <c r="W473" i="1" s="1"/>
  <c r="AD473" i="1" s="1"/>
  <c r="V577" i="1"/>
  <c r="W577" i="1" s="1"/>
  <c r="AD577" i="1" s="1"/>
  <c r="V581" i="1"/>
  <c r="W581" i="1" s="1"/>
  <c r="V797" i="1"/>
  <c r="W797" i="1" s="1"/>
  <c r="AE797" i="1" s="1"/>
  <c r="V870" i="1"/>
  <c r="W870" i="1" s="1"/>
  <c r="AC1092" i="1"/>
  <c r="V1092" i="1"/>
  <c r="W1092" i="1" s="1"/>
  <c r="AC1108" i="1"/>
  <c r="V1108" i="1"/>
  <c r="W1108" i="1" s="1"/>
  <c r="AD1108" i="1" s="1"/>
  <c r="AC1112" i="1"/>
  <c r="V1112" i="1"/>
  <c r="W1112" i="1" s="1"/>
  <c r="AC1298" i="1"/>
  <c r="V1298" i="1"/>
  <c r="W1298" i="1" s="1"/>
  <c r="BM445" i="1"/>
  <c r="V687" i="1"/>
  <c r="W687" i="1" s="1"/>
  <c r="AE687" i="1" s="1"/>
  <c r="V702" i="1"/>
  <c r="W702" i="1" s="1"/>
  <c r="X702" i="1" s="1"/>
  <c r="AB702" i="1" s="1"/>
  <c r="V743" i="1"/>
  <c r="W743" i="1" s="1"/>
  <c r="BM897" i="1"/>
  <c r="BM828" i="1"/>
  <c r="AC1104" i="1"/>
  <c r="V1104" i="1"/>
  <c r="W1104" i="1" s="1"/>
  <c r="V889" i="1"/>
  <c r="W889" i="1" s="1"/>
  <c r="X889" i="1" s="1"/>
  <c r="AB889" i="1" s="1"/>
  <c r="V899" i="1"/>
  <c r="W899" i="1" s="1"/>
  <c r="BM1050" i="1"/>
  <c r="V913" i="1"/>
  <c r="W913" i="1" s="1"/>
  <c r="BM989" i="1"/>
  <c r="V999" i="1"/>
  <c r="W999" i="1" s="1"/>
  <c r="V1005" i="1"/>
  <c r="W1005" i="1" s="1"/>
  <c r="AD1005" i="1" s="1"/>
  <c r="X1148" i="1"/>
  <c r="AB1148" i="1" s="1"/>
  <c r="V1254" i="1"/>
  <c r="W1254" i="1" s="1"/>
  <c r="AE1254" i="1" s="1"/>
  <c r="V942" i="1"/>
  <c r="W942" i="1" s="1"/>
  <c r="AC950" i="1"/>
  <c r="V964" i="1"/>
  <c r="W964" i="1" s="1"/>
  <c r="V1059" i="1"/>
  <c r="W1059" i="1" s="1"/>
  <c r="V1229" i="1"/>
  <c r="W1229" i="1" s="1"/>
  <c r="BM1233" i="1"/>
  <c r="BM1244" i="1"/>
  <c r="V921" i="1"/>
  <c r="W921" i="1" s="1"/>
  <c r="V933" i="1"/>
  <c r="W933" i="1" s="1"/>
  <c r="X933" i="1" s="1"/>
  <c r="AB933" i="1" s="1"/>
  <c r="V1067" i="1"/>
  <c r="W1067" i="1" s="1"/>
  <c r="V1115" i="1"/>
  <c r="W1115" i="1" s="1"/>
  <c r="V1144" i="1"/>
  <c r="W1144" i="1" s="1"/>
  <c r="V1169" i="1"/>
  <c r="W1169" i="1" s="1"/>
  <c r="AE1255" i="1"/>
  <c r="V1266" i="1"/>
  <c r="W1266" i="1" s="1"/>
  <c r="V1313" i="1"/>
  <c r="W1313" i="1" s="1"/>
  <c r="X1313" i="1" s="1"/>
  <c r="AB1313" i="1" s="1"/>
  <c r="V980" i="1"/>
  <c r="W980" i="1" s="1"/>
  <c r="V1096" i="1"/>
  <c r="W1096" i="1" s="1"/>
  <c r="V1285" i="1"/>
  <c r="W1285" i="1" s="1"/>
  <c r="V1291" i="1"/>
  <c r="W1291" i="1" s="1"/>
  <c r="V1322" i="1"/>
  <c r="W1322" i="1" s="1"/>
  <c r="V1157" i="1"/>
  <c r="W1157" i="1" s="1"/>
  <c r="V1289" i="1"/>
  <c r="W1289" i="1" s="1"/>
  <c r="AD1289" i="1" s="1"/>
  <c r="V984" i="1"/>
  <c r="W984" i="1" s="1"/>
  <c r="AD1145" i="1"/>
  <c r="BM1170" i="1"/>
  <c r="V1178" i="1"/>
  <c r="W1178" i="1" s="1"/>
  <c r="V1201" i="1"/>
  <c r="W1201" i="1" s="1"/>
  <c r="V1123" i="1"/>
  <c r="W1123" i="1" s="1"/>
  <c r="V1262" i="1"/>
  <c r="W1262" i="1" s="1"/>
  <c r="BU17" i="1"/>
  <c r="BT17" i="1"/>
  <c r="BX17" i="1" s="1"/>
  <c r="BY17" i="1" s="1"/>
  <c r="BS17" i="1"/>
  <c r="V21" i="1"/>
  <c r="W21" i="1" s="1"/>
  <c r="AC22" i="1"/>
  <c r="BU26" i="1"/>
  <c r="BT26" i="1"/>
  <c r="BX26" i="1" s="1"/>
  <c r="BY26" i="1" s="1"/>
  <c r="BS26" i="1"/>
  <c r="AC32" i="1"/>
  <c r="V33" i="1"/>
  <c r="W33" i="1" s="1"/>
  <c r="S33" i="1" s="1"/>
  <c r="Q33" i="1" s="1"/>
  <c r="T33" i="1" s="1"/>
  <c r="N33" i="1" s="1"/>
  <c r="O33" i="1" s="1"/>
  <c r="AC34" i="1"/>
  <c r="AC44" i="1"/>
  <c r="BS45" i="1"/>
  <c r="BU45" i="1"/>
  <c r="BT45" i="1"/>
  <c r="BX45" i="1" s="1"/>
  <c r="BY45" i="1" s="1"/>
  <c r="AH22" i="1"/>
  <c r="AG22" i="1"/>
  <c r="P22" i="1"/>
  <c r="AV22" i="1"/>
  <c r="M22" i="1"/>
  <c r="AC23" i="1"/>
  <c r="V24" i="1"/>
  <c r="W24" i="1" s="1"/>
  <c r="BU25" i="1"/>
  <c r="BT25" i="1"/>
  <c r="BX25" i="1" s="1"/>
  <c r="BY25" i="1" s="1"/>
  <c r="BS25" i="1"/>
  <c r="BM26" i="1"/>
  <c r="BT31" i="1"/>
  <c r="BX31" i="1" s="1"/>
  <c r="BY31" i="1" s="1"/>
  <c r="BS31" i="1"/>
  <c r="BU31" i="1"/>
  <c r="AC33" i="1"/>
  <c r="AH34" i="1"/>
  <c r="AG34" i="1"/>
  <c r="P34" i="1"/>
  <c r="AV34" i="1"/>
  <c r="M34" i="1"/>
  <c r="V35" i="1"/>
  <c r="W35" i="1" s="1"/>
  <c r="S35" i="1" s="1"/>
  <c r="Q35" i="1" s="1"/>
  <c r="T35" i="1" s="1"/>
  <c r="N35" i="1" s="1"/>
  <c r="O35" i="1" s="1"/>
  <c r="AC35" i="1"/>
  <c r="BU43" i="1"/>
  <c r="BS43" i="1"/>
  <c r="BT43" i="1"/>
  <c r="BX43" i="1" s="1"/>
  <c r="BY43" i="1" s="1"/>
  <c r="AC57" i="1"/>
  <c r="BT19" i="1"/>
  <c r="BX19" i="1" s="1"/>
  <c r="BY19" i="1" s="1"/>
  <c r="BS19" i="1"/>
  <c r="BU19" i="1"/>
  <c r="AC20" i="1"/>
  <c r="BU22" i="1"/>
  <c r="BT22" i="1"/>
  <c r="BX22" i="1" s="1"/>
  <c r="BY22" i="1" s="1"/>
  <c r="BS22" i="1"/>
  <c r="AC24" i="1"/>
  <c r="S24" i="1"/>
  <c r="Q24" i="1" s="1"/>
  <c r="T24" i="1" s="1"/>
  <c r="N24" i="1" s="1"/>
  <c r="O24" i="1" s="1"/>
  <c r="AV33" i="1"/>
  <c r="M33" i="1"/>
  <c r="AH33" i="1"/>
  <c r="AG33" i="1"/>
  <c r="P33" i="1"/>
  <c r="BU34" i="1"/>
  <c r="BT34" i="1"/>
  <c r="BX34" i="1" s="1"/>
  <c r="BY34" i="1" s="1"/>
  <c r="BS34" i="1"/>
  <c r="BS36" i="1"/>
  <c r="BU36" i="1"/>
  <c r="BT36" i="1"/>
  <c r="BX36" i="1" s="1"/>
  <c r="BY36" i="1" s="1"/>
  <c r="V20" i="1"/>
  <c r="W20" i="1" s="1"/>
  <c r="S20" i="1" s="1"/>
  <c r="Q20" i="1" s="1"/>
  <c r="T20" i="1" s="1"/>
  <c r="N20" i="1" s="1"/>
  <c r="O20" i="1" s="1"/>
  <c r="BU21" i="1"/>
  <c r="BT21" i="1"/>
  <c r="BX21" i="1" s="1"/>
  <c r="BY21" i="1" s="1"/>
  <c r="BS21" i="1"/>
  <c r="P24" i="1"/>
  <c r="AV24" i="1"/>
  <c r="M24" i="1"/>
  <c r="AH24" i="1"/>
  <c r="AG24" i="1"/>
  <c r="BT27" i="1"/>
  <c r="BX27" i="1" s="1"/>
  <c r="BY27" i="1" s="1"/>
  <c r="BS27" i="1"/>
  <c r="BU27" i="1"/>
  <c r="AC28" i="1"/>
  <c r="V29" i="1"/>
  <c r="W29" i="1" s="1"/>
  <c r="AD29" i="1" s="1"/>
  <c r="AC30" i="1"/>
  <c r="V32" i="1"/>
  <c r="W32" i="1" s="1"/>
  <c r="BU33" i="1"/>
  <c r="BT33" i="1"/>
  <c r="BX33" i="1" s="1"/>
  <c r="BY33" i="1" s="1"/>
  <c r="BS33" i="1"/>
  <c r="BU48" i="1"/>
  <c r="BS48" i="1"/>
  <c r="BT48" i="1"/>
  <c r="BX48" i="1" s="1"/>
  <c r="BY48" i="1" s="1"/>
  <c r="BU52" i="1"/>
  <c r="BT52" i="1"/>
  <c r="BX52" i="1" s="1"/>
  <c r="BY52" i="1" s="1"/>
  <c r="BS52" i="1"/>
  <c r="AC17" i="1"/>
  <c r="BU24" i="1"/>
  <c r="BT24" i="1"/>
  <c r="BX24" i="1" s="1"/>
  <c r="BY24" i="1" s="1"/>
  <c r="BS24" i="1"/>
  <c r="AC29" i="1"/>
  <c r="AH30" i="1"/>
  <c r="AG30" i="1"/>
  <c r="P30" i="1"/>
  <c r="AV30" i="1"/>
  <c r="M30" i="1"/>
  <c r="BU32" i="1"/>
  <c r="BT32" i="1"/>
  <c r="BX32" i="1" s="1"/>
  <c r="BY32" i="1" s="1"/>
  <c r="BS32" i="1"/>
  <c r="AD37" i="1"/>
  <c r="BU50" i="1"/>
  <c r="BS50" i="1"/>
  <c r="BT50" i="1"/>
  <c r="BX50" i="1" s="1"/>
  <c r="BY50" i="1" s="1"/>
  <c r="V17" i="1"/>
  <c r="W17" i="1" s="1"/>
  <c r="AD17" i="1" s="1"/>
  <c r="AC18" i="1"/>
  <c r="AD20" i="1"/>
  <c r="BT23" i="1"/>
  <c r="BX23" i="1" s="1"/>
  <c r="BY23" i="1" s="1"/>
  <c r="BS23" i="1"/>
  <c r="BU23" i="1"/>
  <c r="AC25" i="1"/>
  <c r="AV29" i="1"/>
  <c r="M29" i="1"/>
  <c r="AH29" i="1"/>
  <c r="AG29" i="1"/>
  <c r="P29" i="1"/>
  <c r="BU30" i="1"/>
  <c r="BT30" i="1"/>
  <c r="BX30" i="1" s="1"/>
  <c r="BY30" i="1" s="1"/>
  <c r="BS30" i="1"/>
  <c r="V31" i="1"/>
  <c r="W31" i="1" s="1"/>
  <c r="S31" i="1" s="1"/>
  <c r="Q31" i="1" s="1"/>
  <c r="T31" i="1" s="1"/>
  <c r="N31" i="1" s="1"/>
  <c r="O31" i="1" s="1"/>
  <c r="AC31" i="1"/>
  <c r="AD33" i="1"/>
  <c r="BT35" i="1"/>
  <c r="BX35" i="1" s="1"/>
  <c r="BY35" i="1" s="1"/>
  <c r="BS35" i="1"/>
  <c r="BU35" i="1"/>
  <c r="AE37" i="1"/>
  <c r="X37" i="1"/>
  <c r="AB37" i="1" s="1"/>
  <c r="AC43" i="1"/>
  <c r="AC51" i="1"/>
  <c r="AH18" i="1"/>
  <c r="AG18" i="1"/>
  <c r="P18" i="1"/>
  <c r="AV18" i="1"/>
  <c r="M18" i="1"/>
  <c r="AC19" i="1"/>
  <c r="BU20" i="1"/>
  <c r="BT20" i="1"/>
  <c r="BX20" i="1" s="1"/>
  <c r="BY20" i="1" s="1"/>
  <c r="BS20" i="1"/>
  <c r="AD24" i="1"/>
  <c r="V25" i="1"/>
  <c r="W25" i="1" s="1"/>
  <c r="AC26" i="1"/>
  <c r="V28" i="1"/>
  <c r="W28" i="1" s="1"/>
  <c r="AD28" i="1" s="1"/>
  <c r="BU29" i="1"/>
  <c r="BT29" i="1"/>
  <c r="BX29" i="1" s="1"/>
  <c r="BY29" i="1" s="1"/>
  <c r="BS29" i="1"/>
  <c r="BM30" i="1"/>
  <c r="BU18" i="1"/>
  <c r="BT18" i="1"/>
  <c r="BX18" i="1" s="1"/>
  <c r="BY18" i="1" s="1"/>
  <c r="BS18" i="1"/>
  <c r="AC21" i="1"/>
  <c r="S21" i="1"/>
  <c r="Q21" i="1" s="1"/>
  <c r="T21" i="1" s="1"/>
  <c r="N21" i="1" s="1"/>
  <c r="O21" i="1" s="1"/>
  <c r="AH26" i="1"/>
  <c r="AG26" i="1"/>
  <c r="P26" i="1"/>
  <c r="AV26" i="1"/>
  <c r="M26" i="1"/>
  <c r="AC27" i="1"/>
  <c r="BU28" i="1"/>
  <c r="BT28" i="1"/>
  <c r="BX28" i="1" s="1"/>
  <c r="BY28" i="1" s="1"/>
  <c r="BS28" i="1"/>
  <c r="BM36" i="1"/>
  <c r="BS37" i="1"/>
  <c r="BU37" i="1"/>
  <c r="BT37" i="1"/>
  <c r="BX37" i="1" s="1"/>
  <c r="BY37" i="1" s="1"/>
  <c r="AC38" i="1"/>
  <c r="BS38" i="1"/>
  <c r="BU38" i="1"/>
  <c r="BT38" i="1"/>
  <c r="BX38" i="1" s="1"/>
  <c r="BY38" i="1" s="1"/>
  <c r="AC46" i="1"/>
  <c r="U18" i="1"/>
  <c r="CS20" i="1"/>
  <c r="BJ20" i="1" s="1"/>
  <c r="BL20" i="1" s="1"/>
  <c r="U22" i="1"/>
  <c r="CS24" i="1"/>
  <c r="BJ24" i="1" s="1"/>
  <c r="BL24" i="1" s="1"/>
  <c r="U26" i="1"/>
  <c r="U30" i="1"/>
  <c r="AG32" i="1"/>
  <c r="U34" i="1"/>
  <c r="U38" i="1"/>
  <c r="CS38" i="1"/>
  <c r="BJ38" i="1" s="1"/>
  <c r="BL38" i="1" s="1"/>
  <c r="AG48" i="1"/>
  <c r="M48" i="1"/>
  <c r="M50" i="1"/>
  <c r="AG50" i="1"/>
  <c r="BU51" i="1"/>
  <c r="BS51" i="1"/>
  <c r="AC52" i="1"/>
  <c r="AH52" i="1"/>
  <c r="AG52" i="1"/>
  <c r="M52" i="1"/>
  <c r="U54" i="1"/>
  <c r="CS54" i="1"/>
  <c r="BJ54" i="1" s="1"/>
  <c r="BL54" i="1" s="1"/>
  <c r="BU55" i="1"/>
  <c r="BT55" i="1"/>
  <c r="BX55" i="1" s="1"/>
  <c r="BY55" i="1" s="1"/>
  <c r="BS55" i="1"/>
  <c r="BU60" i="1"/>
  <c r="BT60" i="1"/>
  <c r="BX60" i="1" s="1"/>
  <c r="BY60" i="1" s="1"/>
  <c r="BS60" i="1"/>
  <c r="AC61" i="1"/>
  <c r="V62" i="1"/>
  <c r="W62" i="1" s="1"/>
  <c r="BU63" i="1"/>
  <c r="BT63" i="1"/>
  <c r="BX63" i="1" s="1"/>
  <c r="BY63" i="1" s="1"/>
  <c r="BS63" i="1"/>
  <c r="AC66" i="1"/>
  <c r="AV70" i="1"/>
  <c r="M70" i="1"/>
  <c r="AH70" i="1"/>
  <c r="AG70" i="1"/>
  <c r="P70" i="1"/>
  <c r="BU74" i="1"/>
  <c r="BT74" i="1"/>
  <c r="BX74" i="1" s="1"/>
  <c r="BY74" i="1" s="1"/>
  <c r="BS74" i="1"/>
  <c r="BS77" i="1"/>
  <c r="BU77" i="1"/>
  <c r="BT77" i="1"/>
  <c r="BX77" i="1" s="1"/>
  <c r="BY77" i="1" s="1"/>
  <c r="V79" i="1"/>
  <c r="W79" i="1" s="1"/>
  <c r="AC80" i="1"/>
  <c r="AH84" i="1"/>
  <c r="AG84" i="1"/>
  <c r="P84" i="1"/>
  <c r="AV84" i="1"/>
  <c r="M84" i="1"/>
  <c r="BU87" i="1"/>
  <c r="BT87" i="1"/>
  <c r="BX87" i="1" s="1"/>
  <c r="BY87" i="1" s="1"/>
  <c r="BS87" i="1"/>
  <c r="BM88" i="1"/>
  <c r="AC90" i="1"/>
  <c r="AV94" i="1"/>
  <c r="M94" i="1"/>
  <c r="AH94" i="1"/>
  <c r="AG94" i="1"/>
  <c r="P94" i="1"/>
  <c r="BU98" i="1"/>
  <c r="BT98" i="1"/>
  <c r="BX98" i="1" s="1"/>
  <c r="BY98" i="1" s="1"/>
  <c r="BS98" i="1"/>
  <c r="BS101" i="1"/>
  <c r="BU101" i="1"/>
  <c r="BT101" i="1"/>
  <c r="BX101" i="1" s="1"/>
  <c r="BY101" i="1" s="1"/>
  <c r="AC103" i="1"/>
  <c r="V106" i="1"/>
  <c r="W106" i="1" s="1"/>
  <c r="BU107" i="1"/>
  <c r="BT107" i="1"/>
  <c r="BX107" i="1" s="1"/>
  <c r="BY107" i="1" s="1"/>
  <c r="BS107" i="1"/>
  <c r="BM108" i="1"/>
  <c r="AC111" i="1"/>
  <c r="V114" i="1"/>
  <c r="W114" i="1" s="1"/>
  <c r="BU115" i="1"/>
  <c r="BT115" i="1"/>
  <c r="BX115" i="1" s="1"/>
  <c r="BY115" i="1" s="1"/>
  <c r="BS115" i="1"/>
  <c r="BM116" i="1"/>
  <c r="V126" i="1"/>
  <c r="W126" i="1" s="1"/>
  <c r="AC127" i="1"/>
  <c r="AH128" i="1"/>
  <c r="AG128" i="1"/>
  <c r="P128" i="1"/>
  <c r="AV128" i="1"/>
  <c r="M128" i="1"/>
  <c r="BU131" i="1"/>
  <c r="BT131" i="1"/>
  <c r="BX131" i="1" s="1"/>
  <c r="BY131" i="1" s="1"/>
  <c r="BS131" i="1"/>
  <c r="BM132" i="1"/>
  <c r="V133" i="1"/>
  <c r="W133" i="1" s="1"/>
  <c r="AC133" i="1"/>
  <c r="BU134" i="1"/>
  <c r="BT134" i="1"/>
  <c r="BX134" i="1" s="1"/>
  <c r="BY134" i="1" s="1"/>
  <c r="BS134" i="1"/>
  <c r="BS141" i="1"/>
  <c r="BU141" i="1"/>
  <c r="BT141" i="1"/>
  <c r="BX141" i="1" s="1"/>
  <c r="BY141" i="1" s="1"/>
  <c r="AC142" i="1"/>
  <c r="BS149" i="1"/>
  <c r="BU149" i="1"/>
  <c r="BT149" i="1"/>
  <c r="BX149" i="1" s="1"/>
  <c r="BY149" i="1" s="1"/>
  <c r="BU152" i="1"/>
  <c r="BT152" i="1"/>
  <c r="BX152" i="1" s="1"/>
  <c r="BY152" i="1" s="1"/>
  <c r="BS152" i="1"/>
  <c r="BU158" i="1"/>
  <c r="BT158" i="1"/>
  <c r="BX158" i="1" s="1"/>
  <c r="BY158" i="1" s="1"/>
  <c r="BS158" i="1"/>
  <c r="M159" i="1"/>
  <c r="AH159" i="1"/>
  <c r="AG159" i="1"/>
  <c r="P159" i="1"/>
  <c r="AV159" i="1"/>
  <c r="V160" i="1"/>
  <c r="W160" i="1" s="1"/>
  <c r="AC160" i="1"/>
  <c r="BS161" i="1"/>
  <c r="BU161" i="1"/>
  <c r="BT161" i="1"/>
  <c r="BX161" i="1" s="1"/>
  <c r="BY161" i="1" s="1"/>
  <c r="V162" i="1"/>
  <c r="W162" i="1" s="1"/>
  <c r="BU164" i="1"/>
  <c r="BT164" i="1"/>
  <c r="BX164" i="1" s="1"/>
  <c r="BY164" i="1" s="1"/>
  <c r="BS164" i="1"/>
  <c r="AC169" i="1"/>
  <c r="BU170" i="1"/>
  <c r="BT170" i="1"/>
  <c r="BX170" i="1" s="1"/>
  <c r="BY170" i="1" s="1"/>
  <c r="BS170" i="1"/>
  <c r="M171" i="1"/>
  <c r="AH171" i="1"/>
  <c r="AG171" i="1"/>
  <c r="P171" i="1"/>
  <c r="AV171" i="1"/>
  <c r="V172" i="1"/>
  <c r="W172" i="1" s="1"/>
  <c r="BS175" i="1"/>
  <c r="BU175" i="1"/>
  <c r="BT175" i="1"/>
  <c r="BX175" i="1" s="1"/>
  <c r="BY175" i="1" s="1"/>
  <c r="BL176" i="1"/>
  <c r="AC177" i="1"/>
  <c r="AC183" i="1"/>
  <c r="CS40" i="1"/>
  <c r="BJ40" i="1" s="1"/>
  <c r="BL40" i="1" s="1"/>
  <c r="U40" i="1"/>
  <c r="U42" i="1"/>
  <c r="CS42" i="1"/>
  <c r="BJ42" i="1" s="1"/>
  <c r="BL42" i="1" s="1"/>
  <c r="BM52" i="1"/>
  <c r="CS52" i="1"/>
  <c r="BJ52" i="1" s="1"/>
  <c r="BL52" i="1" s="1"/>
  <c r="U52" i="1"/>
  <c r="AC55" i="1"/>
  <c r="AC56" i="1"/>
  <c r="V58" i="1"/>
  <c r="W58" i="1" s="1"/>
  <c r="S58" i="1" s="1"/>
  <c r="Q58" i="1" s="1"/>
  <c r="T58" i="1" s="1"/>
  <c r="N58" i="1" s="1"/>
  <c r="O58" i="1" s="1"/>
  <c r="BU59" i="1"/>
  <c r="BT59" i="1"/>
  <c r="BX59" i="1" s="1"/>
  <c r="BY59" i="1" s="1"/>
  <c r="BS59" i="1"/>
  <c r="BM60" i="1"/>
  <c r="AC62" i="1"/>
  <c r="AV66" i="1"/>
  <c r="M66" i="1"/>
  <c r="AH66" i="1"/>
  <c r="AG66" i="1"/>
  <c r="P66" i="1"/>
  <c r="BU70" i="1"/>
  <c r="BT70" i="1"/>
  <c r="BX70" i="1" s="1"/>
  <c r="BY70" i="1" s="1"/>
  <c r="BS70" i="1"/>
  <c r="BS73" i="1"/>
  <c r="BU73" i="1"/>
  <c r="BT73" i="1"/>
  <c r="BX73" i="1" s="1"/>
  <c r="BY73" i="1" s="1"/>
  <c r="AC75" i="1"/>
  <c r="AH80" i="1"/>
  <c r="AG80" i="1"/>
  <c r="P80" i="1"/>
  <c r="AV80" i="1"/>
  <c r="M80" i="1"/>
  <c r="BU84" i="1"/>
  <c r="BT84" i="1"/>
  <c r="BX84" i="1" s="1"/>
  <c r="BY84" i="1" s="1"/>
  <c r="BS84" i="1"/>
  <c r="AC85" i="1"/>
  <c r="V86" i="1"/>
  <c r="W86" i="1" s="1"/>
  <c r="AV90" i="1"/>
  <c r="M90" i="1"/>
  <c r="AH90" i="1"/>
  <c r="AG90" i="1"/>
  <c r="P90" i="1"/>
  <c r="BU94" i="1"/>
  <c r="BT94" i="1"/>
  <c r="BX94" i="1" s="1"/>
  <c r="BY94" i="1" s="1"/>
  <c r="BS94" i="1"/>
  <c r="BS97" i="1"/>
  <c r="BU97" i="1"/>
  <c r="BT97" i="1"/>
  <c r="BX97" i="1" s="1"/>
  <c r="BY97" i="1" s="1"/>
  <c r="AC99" i="1"/>
  <c r="S99" i="1"/>
  <c r="Q99" i="1" s="1"/>
  <c r="T99" i="1" s="1"/>
  <c r="N99" i="1" s="1"/>
  <c r="O99" i="1" s="1"/>
  <c r="V103" i="1"/>
  <c r="W103" i="1" s="1"/>
  <c r="AC104" i="1"/>
  <c r="V111" i="1"/>
  <c r="W111" i="1" s="1"/>
  <c r="AC112" i="1"/>
  <c r="BS121" i="1"/>
  <c r="BU121" i="1"/>
  <c r="BT121" i="1"/>
  <c r="BX121" i="1" s="1"/>
  <c r="BY121" i="1" s="1"/>
  <c r="AC122" i="1"/>
  <c r="V123" i="1"/>
  <c r="W123" i="1" s="1"/>
  <c r="AC124" i="1"/>
  <c r="M127" i="1"/>
  <c r="AH127" i="1"/>
  <c r="AG127" i="1"/>
  <c r="P127" i="1"/>
  <c r="AV127" i="1"/>
  <c r="BU128" i="1"/>
  <c r="BT128" i="1"/>
  <c r="BX128" i="1" s="1"/>
  <c r="BY128" i="1" s="1"/>
  <c r="BS128" i="1"/>
  <c r="AC129" i="1"/>
  <c r="BU130" i="1"/>
  <c r="BT130" i="1"/>
  <c r="BX130" i="1" s="1"/>
  <c r="BY130" i="1" s="1"/>
  <c r="BS130" i="1"/>
  <c r="V142" i="1"/>
  <c r="W142" i="1" s="1"/>
  <c r="AD142" i="1" s="1"/>
  <c r="V143" i="1"/>
  <c r="W143" i="1" s="1"/>
  <c r="AC144" i="1"/>
  <c r="BS153" i="1"/>
  <c r="BU153" i="1"/>
  <c r="BT153" i="1"/>
  <c r="BX153" i="1" s="1"/>
  <c r="BY153" i="1" s="1"/>
  <c r="BU159" i="1"/>
  <c r="BT159" i="1"/>
  <c r="BX159" i="1" s="1"/>
  <c r="BY159" i="1" s="1"/>
  <c r="BS159" i="1"/>
  <c r="AH160" i="1"/>
  <c r="AG160" i="1"/>
  <c r="P160" i="1"/>
  <c r="AV160" i="1"/>
  <c r="M160" i="1"/>
  <c r="V163" i="1"/>
  <c r="W163" i="1" s="1"/>
  <c r="BL170" i="1"/>
  <c r="BS171" i="1"/>
  <c r="BU171" i="1"/>
  <c r="BT171" i="1"/>
  <c r="BX171" i="1" s="1"/>
  <c r="BY171" i="1" s="1"/>
  <c r="BS173" i="1"/>
  <c r="BU173" i="1"/>
  <c r="BT173" i="1"/>
  <c r="BX173" i="1" s="1"/>
  <c r="BY173" i="1" s="1"/>
  <c r="AC174" i="1"/>
  <c r="BS177" i="1"/>
  <c r="BU177" i="1"/>
  <c r="BT177" i="1"/>
  <c r="BX177" i="1" s="1"/>
  <c r="BY177" i="1" s="1"/>
  <c r="CS17" i="1"/>
  <c r="BJ17" i="1" s="1"/>
  <c r="BL17" i="1" s="1"/>
  <c r="U19" i="1"/>
  <c r="CS21" i="1"/>
  <c r="BJ21" i="1" s="1"/>
  <c r="BL21" i="1" s="1"/>
  <c r="U23" i="1"/>
  <c r="CS25" i="1"/>
  <c r="BJ25" i="1" s="1"/>
  <c r="BL25" i="1" s="1"/>
  <c r="U27" i="1"/>
  <c r="CS29" i="1"/>
  <c r="BJ29" i="1" s="1"/>
  <c r="BL29" i="1" s="1"/>
  <c r="CS33" i="1"/>
  <c r="BJ33" i="1" s="1"/>
  <c r="BL33" i="1" s="1"/>
  <c r="Y38" i="1"/>
  <c r="U39" i="1"/>
  <c r="CS39" i="1"/>
  <c r="BJ39" i="1" s="1"/>
  <c r="BL39" i="1" s="1"/>
  <c r="CS41" i="1"/>
  <c r="BJ41" i="1" s="1"/>
  <c r="BL41" i="1" s="1"/>
  <c r="U41" i="1"/>
  <c r="CS44" i="1"/>
  <c r="BJ44" i="1" s="1"/>
  <c r="BL44" i="1" s="1"/>
  <c r="U44" i="1"/>
  <c r="U46" i="1"/>
  <c r="CS46" i="1"/>
  <c r="BJ46" i="1" s="1"/>
  <c r="BL46" i="1" s="1"/>
  <c r="P48" i="1"/>
  <c r="P50" i="1"/>
  <c r="AC54" i="1"/>
  <c r="AC58" i="1"/>
  <c r="AV62" i="1"/>
  <c r="M62" i="1"/>
  <c r="AH62" i="1"/>
  <c r="AG62" i="1"/>
  <c r="P62" i="1"/>
  <c r="BU66" i="1"/>
  <c r="BT66" i="1"/>
  <c r="BX66" i="1" s="1"/>
  <c r="BY66" i="1" s="1"/>
  <c r="BS66" i="1"/>
  <c r="BS69" i="1"/>
  <c r="BU69" i="1"/>
  <c r="BT69" i="1"/>
  <c r="BX69" i="1" s="1"/>
  <c r="BY69" i="1" s="1"/>
  <c r="AC71" i="1"/>
  <c r="V75" i="1"/>
  <c r="W75" i="1" s="1"/>
  <c r="AC76" i="1"/>
  <c r="BU80" i="1"/>
  <c r="BT80" i="1"/>
  <c r="BX80" i="1" s="1"/>
  <c r="BY80" i="1" s="1"/>
  <c r="BS80" i="1"/>
  <c r="BM81" i="1"/>
  <c r="BU83" i="1"/>
  <c r="BT83" i="1"/>
  <c r="BX83" i="1" s="1"/>
  <c r="BY83" i="1" s="1"/>
  <c r="BS83" i="1"/>
  <c r="BM84" i="1"/>
  <c r="AC86" i="1"/>
  <c r="S86" i="1"/>
  <c r="Q86" i="1" s="1"/>
  <c r="T86" i="1" s="1"/>
  <c r="BU90" i="1"/>
  <c r="BT90" i="1"/>
  <c r="BX90" i="1" s="1"/>
  <c r="BY90" i="1" s="1"/>
  <c r="BS90" i="1"/>
  <c r="BS93" i="1"/>
  <c r="BU93" i="1"/>
  <c r="BT93" i="1"/>
  <c r="BX93" i="1" s="1"/>
  <c r="BY93" i="1" s="1"/>
  <c r="BM94" i="1"/>
  <c r="AC95" i="1"/>
  <c r="V99" i="1"/>
  <c r="W99" i="1" s="1"/>
  <c r="AC100" i="1"/>
  <c r="AH104" i="1"/>
  <c r="AG104" i="1"/>
  <c r="P104" i="1"/>
  <c r="AV104" i="1"/>
  <c r="M104" i="1"/>
  <c r="AD106" i="1"/>
  <c r="AH112" i="1"/>
  <c r="AG112" i="1"/>
  <c r="P112" i="1"/>
  <c r="AV112" i="1"/>
  <c r="M112" i="1"/>
  <c r="AD114" i="1"/>
  <c r="V122" i="1"/>
  <c r="W122" i="1" s="1"/>
  <c r="S122" i="1" s="1"/>
  <c r="Q122" i="1" s="1"/>
  <c r="T122" i="1" s="1"/>
  <c r="N122" i="1" s="1"/>
  <c r="O122" i="1" s="1"/>
  <c r="AC123" i="1"/>
  <c r="S123" i="1"/>
  <c r="Q123" i="1" s="1"/>
  <c r="T123" i="1" s="1"/>
  <c r="AH124" i="1"/>
  <c r="AG124" i="1"/>
  <c r="P124" i="1"/>
  <c r="AV124" i="1"/>
  <c r="M124" i="1"/>
  <c r="AD126" i="1"/>
  <c r="BU127" i="1"/>
  <c r="BT127" i="1"/>
  <c r="BX127" i="1" s="1"/>
  <c r="BY127" i="1" s="1"/>
  <c r="BS127" i="1"/>
  <c r="BM128" i="1"/>
  <c r="AD133" i="1"/>
  <c r="BS137" i="1"/>
  <c r="BU137" i="1"/>
  <c r="BT137" i="1"/>
  <c r="BX137" i="1" s="1"/>
  <c r="BY137" i="1" s="1"/>
  <c r="BM138" i="1"/>
  <c r="AC138" i="1"/>
  <c r="V139" i="1"/>
  <c r="W139" i="1" s="1"/>
  <c r="AC140" i="1"/>
  <c r="AC143" i="1"/>
  <c r="S143" i="1"/>
  <c r="Q143" i="1" s="1"/>
  <c r="T143" i="1" s="1"/>
  <c r="AH144" i="1"/>
  <c r="AG144" i="1"/>
  <c r="P144" i="1"/>
  <c r="AV144" i="1"/>
  <c r="M144" i="1"/>
  <c r="V146" i="1"/>
  <c r="W146" i="1" s="1"/>
  <c r="V147" i="1"/>
  <c r="W147" i="1" s="1"/>
  <c r="AC148" i="1"/>
  <c r="V154" i="1"/>
  <c r="W154" i="1" s="1"/>
  <c r="BU156" i="1"/>
  <c r="BT156" i="1"/>
  <c r="BX156" i="1" s="1"/>
  <c r="BY156" i="1" s="1"/>
  <c r="BS156" i="1"/>
  <c r="AC161" i="1"/>
  <c r="AD162" i="1"/>
  <c r="BM166" i="1"/>
  <c r="AD172" i="1"/>
  <c r="BU180" i="1"/>
  <c r="BT180" i="1"/>
  <c r="BX180" i="1" s="1"/>
  <c r="BY180" i="1" s="1"/>
  <c r="BS180" i="1"/>
  <c r="AC181" i="1"/>
  <c r="U36" i="1"/>
  <c r="AF37" i="1"/>
  <c r="M38" i="1"/>
  <c r="AG38" i="1"/>
  <c r="AC39" i="1"/>
  <c r="U43" i="1"/>
  <c r="CS43" i="1"/>
  <c r="BJ43" i="1" s="1"/>
  <c r="BL43" i="1" s="1"/>
  <c r="CS45" i="1"/>
  <c r="BJ45" i="1" s="1"/>
  <c r="BL45" i="1" s="1"/>
  <c r="U45" i="1"/>
  <c r="CS48" i="1"/>
  <c r="BJ48" i="1" s="1"/>
  <c r="BL48" i="1" s="1"/>
  <c r="U48" i="1"/>
  <c r="U50" i="1"/>
  <c r="CS50" i="1"/>
  <c r="BJ50" i="1" s="1"/>
  <c r="BL50" i="1" s="1"/>
  <c r="P52" i="1"/>
  <c r="BM54" i="1"/>
  <c r="BM55" i="1"/>
  <c r="AH56" i="1"/>
  <c r="AG56" i="1"/>
  <c r="P56" i="1"/>
  <c r="M56" i="1"/>
  <c r="AV58" i="1"/>
  <c r="M58" i="1"/>
  <c r="AH58" i="1"/>
  <c r="AG58" i="1"/>
  <c r="P58" i="1"/>
  <c r="BU62" i="1"/>
  <c r="BT62" i="1"/>
  <c r="BX62" i="1" s="1"/>
  <c r="BY62" i="1" s="1"/>
  <c r="BS62" i="1"/>
  <c r="BS65" i="1"/>
  <c r="BU65" i="1"/>
  <c r="BT65" i="1"/>
  <c r="BX65" i="1" s="1"/>
  <c r="BY65" i="1" s="1"/>
  <c r="AC67" i="1"/>
  <c r="V71" i="1"/>
  <c r="W71" i="1" s="1"/>
  <c r="S71" i="1" s="1"/>
  <c r="Q71" i="1" s="1"/>
  <c r="T71" i="1" s="1"/>
  <c r="N71" i="1" s="1"/>
  <c r="O71" i="1" s="1"/>
  <c r="AC72" i="1"/>
  <c r="AH76" i="1"/>
  <c r="AG76" i="1"/>
  <c r="P76" i="1"/>
  <c r="AV76" i="1"/>
  <c r="M76" i="1"/>
  <c r="BU79" i="1"/>
  <c r="BT79" i="1"/>
  <c r="BX79" i="1" s="1"/>
  <c r="BY79" i="1" s="1"/>
  <c r="BS79" i="1"/>
  <c r="BM80" i="1"/>
  <c r="AC81" i="1"/>
  <c r="V82" i="1"/>
  <c r="W82" i="1" s="1"/>
  <c r="AD82" i="1" s="1"/>
  <c r="AV86" i="1"/>
  <c r="M86" i="1"/>
  <c r="AH86" i="1"/>
  <c r="AG86" i="1"/>
  <c r="P86" i="1"/>
  <c r="BS89" i="1"/>
  <c r="BU89" i="1"/>
  <c r="BT89" i="1"/>
  <c r="BX89" i="1" s="1"/>
  <c r="BY89" i="1" s="1"/>
  <c r="AC91" i="1"/>
  <c r="V95" i="1"/>
  <c r="W95" i="1" s="1"/>
  <c r="AC96" i="1"/>
  <c r="AH100" i="1"/>
  <c r="AG100" i="1"/>
  <c r="P100" i="1"/>
  <c r="AV100" i="1"/>
  <c r="M100" i="1"/>
  <c r="BU104" i="1"/>
  <c r="BT104" i="1"/>
  <c r="BX104" i="1" s="1"/>
  <c r="BY104" i="1" s="1"/>
  <c r="BS104" i="1"/>
  <c r="BM105" i="1"/>
  <c r="AC105" i="1"/>
  <c r="BU106" i="1"/>
  <c r="BT106" i="1"/>
  <c r="BX106" i="1" s="1"/>
  <c r="BY106" i="1" s="1"/>
  <c r="BS106" i="1"/>
  <c r="BS109" i="1"/>
  <c r="BU109" i="1"/>
  <c r="BT109" i="1"/>
  <c r="BX109" i="1" s="1"/>
  <c r="BY109" i="1" s="1"/>
  <c r="AC110" i="1"/>
  <c r="BU112" i="1"/>
  <c r="BT112" i="1"/>
  <c r="BX112" i="1" s="1"/>
  <c r="BY112" i="1" s="1"/>
  <c r="BS112" i="1"/>
  <c r="BM113" i="1"/>
  <c r="AC113" i="1"/>
  <c r="BU114" i="1"/>
  <c r="BT114" i="1"/>
  <c r="BX114" i="1" s="1"/>
  <c r="BY114" i="1" s="1"/>
  <c r="BS114" i="1"/>
  <c r="BS117" i="1"/>
  <c r="BU117" i="1"/>
  <c r="BT117" i="1"/>
  <c r="BX117" i="1" s="1"/>
  <c r="BY117" i="1" s="1"/>
  <c r="AC118" i="1"/>
  <c r="V119" i="1"/>
  <c r="W119" i="1" s="1"/>
  <c r="S119" i="1" s="1"/>
  <c r="Q119" i="1" s="1"/>
  <c r="T119" i="1" s="1"/>
  <c r="AC120" i="1"/>
  <c r="M123" i="1"/>
  <c r="AH123" i="1"/>
  <c r="AG123" i="1"/>
  <c r="P123" i="1"/>
  <c r="AV123" i="1"/>
  <c r="BU124" i="1"/>
  <c r="BT124" i="1"/>
  <c r="BX124" i="1" s="1"/>
  <c r="BY124" i="1" s="1"/>
  <c r="BS124" i="1"/>
  <c r="BM125" i="1"/>
  <c r="AC125" i="1"/>
  <c r="BU126" i="1"/>
  <c r="BT126" i="1"/>
  <c r="BX126" i="1" s="1"/>
  <c r="BY126" i="1" s="1"/>
  <c r="BS126" i="1"/>
  <c r="V138" i="1"/>
  <c r="W138" i="1" s="1"/>
  <c r="AC139" i="1"/>
  <c r="AH140" i="1"/>
  <c r="AG140" i="1"/>
  <c r="P140" i="1"/>
  <c r="AV140" i="1"/>
  <c r="M140" i="1"/>
  <c r="M143" i="1"/>
  <c r="AH143" i="1"/>
  <c r="AG143" i="1"/>
  <c r="P143" i="1"/>
  <c r="AV143" i="1"/>
  <c r="AC147" i="1"/>
  <c r="S147" i="1"/>
  <c r="Q147" i="1" s="1"/>
  <c r="T147" i="1" s="1"/>
  <c r="AH148" i="1"/>
  <c r="AG148" i="1"/>
  <c r="P148" i="1"/>
  <c r="AV148" i="1"/>
  <c r="M148" i="1"/>
  <c r="V150" i="1"/>
  <c r="W150" i="1" s="1"/>
  <c r="V151" i="1"/>
  <c r="W151" i="1" s="1"/>
  <c r="AC152" i="1"/>
  <c r="BU162" i="1"/>
  <c r="BT162" i="1"/>
  <c r="BX162" i="1" s="1"/>
  <c r="BY162" i="1" s="1"/>
  <c r="BS162" i="1"/>
  <c r="M163" i="1"/>
  <c r="AH163" i="1"/>
  <c r="AG163" i="1"/>
  <c r="P163" i="1"/>
  <c r="AV163" i="1"/>
  <c r="S164" i="1"/>
  <c r="Q164" i="1" s="1"/>
  <c r="T164" i="1" s="1"/>
  <c r="V164" i="1"/>
  <c r="W164" i="1" s="1"/>
  <c r="AC164" i="1"/>
  <c r="BS165" i="1"/>
  <c r="BU165" i="1"/>
  <c r="BT165" i="1"/>
  <c r="BX165" i="1" s="1"/>
  <c r="BY165" i="1" s="1"/>
  <c r="BU168" i="1"/>
  <c r="BT168" i="1"/>
  <c r="BX168" i="1" s="1"/>
  <c r="BY168" i="1" s="1"/>
  <c r="BS168" i="1"/>
  <c r="AC176" i="1"/>
  <c r="M36" i="1"/>
  <c r="S37" i="1"/>
  <c r="Q37" i="1" s="1"/>
  <c r="T37" i="1" s="1"/>
  <c r="N37" i="1" s="1"/>
  <c r="O37" i="1" s="1"/>
  <c r="P38" i="1"/>
  <c r="BM39" i="1"/>
  <c r="BU40" i="1"/>
  <c r="BS40" i="1"/>
  <c r="AC41" i="1"/>
  <c r="BU42" i="1"/>
  <c r="BS42" i="1"/>
  <c r="U47" i="1"/>
  <c r="CS47" i="1"/>
  <c r="BJ47" i="1" s="1"/>
  <c r="BL47" i="1" s="1"/>
  <c r="CS49" i="1"/>
  <c r="BJ49" i="1" s="1"/>
  <c r="BL49" i="1" s="1"/>
  <c r="U49" i="1"/>
  <c r="AC53" i="1"/>
  <c r="BU54" i="1"/>
  <c r="BS54" i="1"/>
  <c r="U55" i="1"/>
  <c r="CS55" i="1"/>
  <c r="BJ55" i="1" s="1"/>
  <c r="BL55" i="1" s="1"/>
  <c r="BU56" i="1"/>
  <c r="BT56" i="1"/>
  <c r="BX56" i="1" s="1"/>
  <c r="BY56" i="1" s="1"/>
  <c r="BS56" i="1"/>
  <c r="BU58" i="1"/>
  <c r="BT58" i="1"/>
  <c r="BX58" i="1" s="1"/>
  <c r="BY58" i="1" s="1"/>
  <c r="BS58" i="1"/>
  <c r="BS61" i="1"/>
  <c r="BU61" i="1"/>
  <c r="BT61" i="1"/>
  <c r="BX61" i="1" s="1"/>
  <c r="BY61" i="1" s="1"/>
  <c r="AC63" i="1"/>
  <c r="V67" i="1"/>
  <c r="W67" i="1" s="1"/>
  <c r="S67" i="1" s="1"/>
  <c r="Q67" i="1" s="1"/>
  <c r="T67" i="1" s="1"/>
  <c r="N67" i="1" s="1"/>
  <c r="O67" i="1" s="1"/>
  <c r="AC68" i="1"/>
  <c r="AH72" i="1"/>
  <c r="AG72" i="1"/>
  <c r="P72" i="1"/>
  <c r="AV72" i="1"/>
  <c r="M72" i="1"/>
  <c r="BU76" i="1"/>
  <c r="BT76" i="1"/>
  <c r="BX76" i="1" s="1"/>
  <c r="BY76" i="1" s="1"/>
  <c r="BS76" i="1"/>
  <c r="AC77" i="1"/>
  <c r="V78" i="1"/>
  <c r="W78" i="1" s="1"/>
  <c r="AD78" i="1" s="1"/>
  <c r="AC82" i="1"/>
  <c r="BU86" i="1"/>
  <c r="BT86" i="1"/>
  <c r="BX86" i="1" s="1"/>
  <c r="BY86" i="1" s="1"/>
  <c r="BS86" i="1"/>
  <c r="AC87" i="1"/>
  <c r="V91" i="1"/>
  <c r="W91" i="1" s="1"/>
  <c r="AC92" i="1"/>
  <c r="AH96" i="1"/>
  <c r="AG96" i="1"/>
  <c r="P96" i="1"/>
  <c r="AV96" i="1"/>
  <c r="M96" i="1"/>
  <c r="BU100" i="1"/>
  <c r="BT100" i="1"/>
  <c r="BX100" i="1" s="1"/>
  <c r="BY100" i="1" s="1"/>
  <c r="BS100" i="1"/>
  <c r="AC101" i="1"/>
  <c r="V102" i="1"/>
  <c r="W102" i="1" s="1"/>
  <c r="BU103" i="1"/>
  <c r="BT103" i="1"/>
  <c r="BX103" i="1" s="1"/>
  <c r="BY103" i="1" s="1"/>
  <c r="BS103" i="1"/>
  <c r="AC107" i="1"/>
  <c r="V110" i="1"/>
  <c r="W110" i="1" s="1"/>
  <c r="BU111" i="1"/>
  <c r="BT111" i="1"/>
  <c r="BX111" i="1" s="1"/>
  <c r="BY111" i="1" s="1"/>
  <c r="BS111" i="1"/>
  <c r="AC115" i="1"/>
  <c r="V118" i="1"/>
  <c r="W118" i="1" s="1"/>
  <c r="AC119" i="1"/>
  <c r="AH120" i="1"/>
  <c r="AG120" i="1"/>
  <c r="P120" i="1"/>
  <c r="AV120" i="1"/>
  <c r="M120" i="1"/>
  <c r="AD122" i="1"/>
  <c r="BU123" i="1"/>
  <c r="BT123" i="1"/>
  <c r="BX123" i="1" s="1"/>
  <c r="BY123" i="1" s="1"/>
  <c r="BS123" i="1"/>
  <c r="BM124" i="1"/>
  <c r="BS133" i="1"/>
  <c r="BU133" i="1"/>
  <c r="BT133" i="1"/>
  <c r="BX133" i="1" s="1"/>
  <c r="BY133" i="1" s="1"/>
  <c r="AC134" i="1"/>
  <c r="V135" i="1"/>
  <c r="W135" i="1" s="1"/>
  <c r="AC136" i="1"/>
  <c r="M139" i="1"/>
  <c r="AH139" i="1"/>
  <c r="AG139" i="1"/>
  <c r="P139" i="1"/>
  <c r="AV139" i="1"/>
  <c r="BU140" i="1"/>
  <c r="BT140" i="1"/>
  <c r="BX140" i="1" s="1"/>
  <c r="BY140" i="1" s="1"/>
  <c r="BS140" i="1"/>
  <c r="BM141" i="1"/>
  <c r="V141" i="1"/>
  <c r="W141" i="1" s="1"/>
  <c r="AC141" i="1"/>
  <c r="S141" i="1"/>
  <c r="Q141" i="1" s="1"/>
  <c r="T141" i="1" s="1"/>
  <c r="N141" i="1" s="1"/>
  <c r="O141" i="1" s="1"/>
  <c r="BU142" i="1"/>
  <c r="BT142" i="1"/>
  <c r="BX142" i="1" s="1"/>
  <c r="BY142" i="1" s="1"/>
  <c r="BS142" i="1"/>
  <c r="BU143" i="1"/>
  <c r="BT143" i="1"/>
  <c r="BX143" i="1" s="1"/>
  <c r="BY143" i="1" s="1"/>
  <c r="BS143" i="1"/>
  <c r="BM144" i="1"/>
  <c r="AC145" i="1"/>
  <c r="AD146" i="1"/>
  <c r="M147" i="1"/>
  <c r="AH147" i="1"/>
  <c r="AG147" i="1"/>
  <c r="P147" i="1"/>
  <c r="AV147" i="1"/>
  <c r="AC151" i="1"/>
  <c r="S151" i="1"/>
  <c r="Q151" i="1" s="1"/>
  <c r="T151" i="1" s="1"/>
  <c r="AH152" i="1"/>
  <c r="AG152" i="1"/>
  <c r="P152" i="1"/>
  <c r="AV152" i="1"/>
  <c r="M152" i="1"/>
  <c r="V155" i="1"/>
  <c r="W155" i="1" s="1"/>
  <c r="BU163" i="1"/>
  <c r="BT163" i="1"/>
  <c r="BX163" i="1" s="1"/>
  <c r="BY163" i="1" s="1"/>
  <c r="BS163" i="1"/>
  <c r="AH164" i="1"/>
  <c r="AG164" i="1"/>
  <c r="P164" i="1"/>
  <c r="AV164" i="1"/>
  <c r="M164" i="1"/>
  <c r="V167" i="1"/>
  <c r="W167" i="1" s="1"/>
  <c r="BM170" i="1"/>
  <c r="BM174" i="1"/>
  <c r="BL174" i="1"/>
  <c r="BU178" i="1"/>
  <c r="BS178" i="1"/>
  <c r="BT178" i="1"/>
  <c r="BX178" i="1" s="1"/>
  <c r="BY178" i="1" s="1"/>
  <c r="AC179" i="1"/>
  <c r="BU188" i="1"/>
  <c r="BT188" i="1"/>
  <c r="BX188" i="1" s="1"/>
  <c r="BY188" i="1" s="1"/>
  <c r="BS188" i="1"/>
  <c r="P35" i="1"/>
  <c r="BU39" i="1"/>
  <c r="BS39" i="1"/>
  <c r="AC40" i="1"/>
  <c r="BM41" i="1"/>
  <c r="BS41" i="1"/>
  <c r="BU41" i="1"/>
  <c r="AC42" i="1"/>
  <c r="BM43" i="1"/>
  <c r="BU44" i="1"/>
  <c r="BS44" i="1"/>
  <c r="AC45" i="1"/>
  <c r="BU46" i="1"/>
  <c r="BS46" i="1"/>
  <c r="AC47" i="1"/>
  <c r="U51" i="1"/>
  <c r="CS51" i="1"/>
  <c r="BJ51" i="1" s="1"/>
  <c r="BL51" i="1" s="1"/>
  <c r="BT54" i="1"/>
  <c r="BX54" i="1" s="1"/>
  <c r="BY54" i="1" s="1"/>
  <c r="BS57" i="1"/>
  <c r="BU57" i="1"/>
  <c r="BT57" i="1"/>
  <c r="BX57" i="1" s="1"/>
  <c r="BY57" i="1" s="1"/>
  <c r="BM58" i="1"/>
  <c r="AC59" i="1"/>
  <c r="AD62" i="1"/>
  <c r="V63" i="1"/>
  <c r="W63" i="1" s="1"/>
  <c r="AC64" i="1"/>
  <c r="AH68" i="1"/>
  <c r="AG68" i="1"/>
  <c r="P68" i="1"/>
  <c r="AV68" i="1"/>
  <c r="M68" i="1"/>
  <c r="BU72" i="1"/>
  <c r="BT72" i="1"/>
  <c r="BX72" i="1" s="1"/>
  <c r="BY72" i="1" s="1"/>
  <c r="BS72" i="1"/>
  <c r="AC73" i="1"/>
  <c r="V74" i="1"/>
  <c r="W74" i="1" s="1"/>
  <c r="BU75" i="1"/>
  <c r="BT75" i="1"/>
  <c r="BX75" i="1" s="1"/>
  <c r="BY75" i="1" s="1"/>
  <c r="BS75" i="1"/>
  <c r="AC78" i="1"/>
  <c r="AV82" i="1"/>
  <c r="M82" i="1"/>
  <c r="AH82" i="1"/>
  <c r="AG82" i="1"/>
  <c r="P82" i="1"/>
  <c r="BS85" i="1"/>
  <c r="BU85" i="1"/>
  <c r="BT85" i="1"/>
  <c r="BX85" i="1" s="1"/>
  <c r="BY85" i="1" s="1"/>
  <c r="V87" i="1"/>
  <c r="W87" i="1" s="1"/>
  <c r="S87" i="1" s="1"/>
  <c r="Q87" i="1" s="1"/>
  <c r="T87" i="1" s="1"/>
  <c r="N87" i="1" s="1"/>
  <c r="O87" i="1" s="1"/>
  <c r="AC88" i="1"/>
  <c r="AH92" i="1"/>
  <c r="AG92" i="1"/>
  <c r="P92" i="1"/>
  <c r="AV92" i="1"/>
  <c r="M92" i="1"/>
  <c r="BU96" i="1"/>
  <c r="BT96" i="1"/>
  <c r="BX96" i="1" s="1"/>
  <c r="BY96" i="1" s="1"/>
  <c r="BS96" i="1"/>
  <c r="AC97" i="1"/>
  <c r="V98" i="1"/>
  <c r="W98" i="1" s="1"/>
  <c r="AD98" i="1" s="1"/>
  <c r="BU99" i="1"/>
  <c r="BT99" i="1"/>
  <c r="BX99" i="1" s="1"/>
  <c r="BY99" i="1" s="1"/>
  <c r="BS99" i="1"/>
  <c r="AC102" i="1"/>
  <c r="S102" i="1"/>
  <c r="Q102" i="1" s="1"/>
  <c r="T102" i="1" s="1"/>
  <c r="V107" i="1"/>
  <c r="W107" i="1" s="1"/>
  <c r="S107" i="1" s="1"/>
  <c r="Q107" i="1" s="1"/>
  <c r="T107" i="1" s="1"/>
  <c r="N107" i="1" s="1"/>
  <c r="O107" i="1" s="1"/>
  <c r="AC108" i="1"/>
  <c r="V115" i="1"/>
  <c r="W115" i="1" s="1"/>
  <c r="AC116" i="1"/>
  <c r="M119" i="1"/>
  <c r="AH119" i="1"/>
  <c r="AG119" i="1"/>
  <c r="P119" i="1"/>
  <c r="AV119" i="1"/>
  <c r="BU120" i="1"/>
  <c r="BT120" i="1"/>
  <c r="BX120" i="1" s="1"/>
  <c r="BY120" i="1" s="1"/>
  <c r="BS120" i="1"/>
  <c r="BM121" i="1"/>
  <c r="AC121" i="1"/>
  <c r="BU122" i="1"/>
  <c r="BT122" i="1"/>
  <c r="BX122" i="1" s="1"/>
  <c r="BY122" i="1" s="1"/>
  <c r="BS122" i="1"/>
  <c r="BS129" i="1"/>
  <c r="BU129" i="1"/>
  <c r="BT129" i="1"/>
  <c r="BX129" i="1" s="1"/>
  <c r="BY129" i="1" s="1"/>
  <c r="AC130" i="1"/>
  <c r="V131" i="1"/>
  <c r="W131" i="1" s="1"/>
  <c r="AC132" i="1"/>
  <c r="V134" i="1"/>
  <c r="W134" i="1" s="1"/>
  <c r="S134" i="1" s="1"/>
  <c r="Q134" i="1" s="1"/>
  <c r="T134" i="1" s="1"/>
  <c r="N134" i="1" s="1"/>
  <c r="O134" i="1" s="1"/>
  <c r="AC135" i="1"/>
  <c r="S135" i="1"/>
  <c r="Q135" i="1" s="1"/>
  <c r="T135" i="1" s="1"/>
  <c r="AH136" i="1"/>
  <c r="AG136" i="1"/>
  <c r="P136" i="1"/>
  <c r="AV136" i="1"/>
  <c r="M136" i="1"/>
  <c r="BU139" i="1"/>
  <c r="BT139" i="1"/>
  <c r="BX139" i="1" s="1"/>
  <c r="BY139" i="1" s="1"/>
  <c r="BS139" i="1"/>
  <c r="BM140" i="1"/>
  <c r="BU146" i="1"/>
  <c r="BT146" i="1"/>
  <c r="BX146" i="1" s="1"/>
  <c r="BY146" i="1" s="1"/>
  <c r="BS146" i="1"/>
  <c r="BU147" i="1"/>
  <c r="BT147" i="1"/>
  <c r="BX147" i="1" s="1"/>
  <c r="BY147" i="1" s="1"/>
  <c r="BS147" i="1"/>
  <c r="AC149" i="1"/>
  <c r="AD150" i="1"/>
  <c r="M151" i="1"/>
  <c r="AH151" i="1"/>
  <c r="AG151" i="1"/>
  <c r="P151" i="1"/>
  <c r="AV151" i="1"/>
  <c r="AD154" i="1"/>
  <c r="BU154" i="1"/>
  <c r="BT154" i="1"/>
  <c r="BX154" i="1" s="1"/>
  <c r="BY154" i="1" s="1"/>
  <c r="BS154" i="1"/>
  <c r="AC156" i="1"/>
  <c r="BS157" i="1"/>
  <c r="BU157" i="1"/>
  <c r="BT157" i="1"/>
  <c r="BX157" i="1" s="1"/>
  <c r="BY157" i="1" s="1"/>
  <c r="V158" i="1"/>
  <c r="W158" i="1" s="1"/>
  <c r="BU160" i="1"/>
  <c r="BT160" i="1"/>
  <c r="BX160" i="1" s="1"/>
  <c r="BY160" i="1" s="1"/>
  <c r="BS160" i="1"/>
  <c r="AD163" i="1"/>
  <c r="BL163" i="1"/>
  <c r="AC165" i="1"/>
  <c r="V166" i="1"/>
  <c r="W166" i="1" s="1"/>
  <c r="AD166" i="1" s="1"/>
  <c r="AC175" i="1"/>
  <c r="BS179" i="1"/>
  <c r="BT179" i="1"/>
  <c r="BX179" i="1" s="1"/>
  <c r="BY179" i="1" s="1"/>
  <c r="BU179" i="1"/>
  <c r="AG19" i="1"/>
  <c r="AG23" i="1"/>
  <c r="AG27" i="1"/>
  <c r="AG31" i="1"/>
  <c r="AG35" i="1"/>
  <c r="AH36" i="1"/>
  <c r="BT39" i="1"/>
  <c r="BX39" i="1" s="1"/>
  <c r="BY39" i="1" s="1"/>
  <c r="BM40" i="1"/>
  <c r="AG40" i="1"/>
  <c r="M40" i="1"/>
  <c r="BT41" i="1"/>
  <c r="BX41" i="1" s="1"/>
  <c r="BY41" i="1" s="1"/>
  <c r="BM42" i="1"/>
  <c r="M42" i="1"/>
  <c r="AG42" i="1"/>
  <c r="BT44" i="1"/>
  <c r="BX44" i="1" s="1"/>
  <c r="BY44" i="1" s="1"/>
  <c r="BT46" i="1"/>
  <c r="BX46" i="1" s="1"/>
  <c r="BY46" i="1" s="1"/>
  <c r="BM47" i="1"/>
  <c r="AC49" i="1"/>
  <c r="BS53" i="1"/>
  <c r="BU53" i="1"/>
  <c r="AD58" i="1"/>
  <c r="V59" i="1"/>
  <c r="W59" i="1" s="1"/>
  <c r="AC60" i="1"/>
  <c r="AH64" i="1"/>
  <c r="AG64" i="1"/>
  <c r="P64" i="1"/>
  <c r="AV64" i="1"/>
  <c r="M64" i="1"/>
  <c r="BU68" i="1"/>
  <c r="BT68" i="1"/>
  <c r="BX68" i="1" s="1"/>
  <c r="BY68" i="1" s="1"/>
  <c r="BS68" i="1"/>
  <c r="BM69" i="1"/>
  <c r="AC69" i="1"/>
  <c r="V70" i="1"/>
  <c r="W70" i="1" s="1"/>
  <c r="AD70" i="1" s="1"/>
  <c r="BU71" i="1"/>
  <c r="BT71" i="1"/>
  <c r="BX71" i="1" s="1"/>
  <c r="BY71" i="1" s="1"/>
  <c r="BS71" i="1"/>
  <c r="AC74" i="1"/>
  <c r="S74" i="1"/>
  <c r="Q74" i="1" s="1"/>
  <c r="T74" i="1" s="1"/>
  <c r="AV78" i="1"/>
  <c r="M78" i="1"/>
  <c r="AH78" i="1"/>
  <c r="AG78" i="1"/>
  <c r="P78" i="1"/>
  <c r="BU82" i="1"/>
  <c r="BT82" i="1"/>
  <c r="BX82" i="1" s="1"/>
  <c r="BY82" i="1" s="1"/>
  <c r="BS82" i="1"/>
  <c r="BM83" i="1"/>
  <c r="AC83" i="1"/>
  <c r="AD86" i="1"/>
  <c r="AH88" i="1"/>
  <c r="AG88" i="1"/>
  <c r="P88" i="1"/>
  <c r="AV88" i="1"/>
  <c r="M88" i="1"/>
  <c r="BU92" i="1"/>
  <c r="BT92" i="1"/>
  <c r="BX92" i="1" s="1"/>
  <c r="BY92" i="1" s="1"/>
  <c r="BS92" i="1"/>
  <c r="AC93" i="1"/>
  <c r="V94" i="1"/>
  <c r="W94" i="1" s="1"/>
  <c r="BU95" i="1"/>
  <c r="BT95" i="1"/>
  <c r="BX95" i="1" s="1"/>
  <c r="BY95" i="1" s="1"/>
  <c r="BS95" i="1"/>
  <c r="AC98" i="1"/>
  <c r="S98" i="1"/>
  <c r="Q98" i="1" s="1"/>
  <c r="T98" i="1" s="1"/>
  <c r="AV102" i="1"/>
  <c r="M102" i="1"/>
  <c r="AH102" i="1"/>
  <c r="AG102" i="1"/>
  <c r="P102" i="1"/>
  <c r="AH108" i="1"/>
  <c r="AG108" i="1"/>
  <c r="P108" i="1"/>
  <c r="AV108" i="1"/>
  <c r="M108" i="1"/>
  <c r="AD110" i="1"/>
  <c r="AH116" i="1"/>
  <c r="AG116" i="1"/>
  <c r="P116" i="1"/>
  <c r="AV116" i="1"/>
  <c r="M116" i="1"/>
  <c r="AD118" i="1"/>
  <c r="BU119" i="1"/>
  <c r="BT119" i="1"/>
  <c r="BX119" i="1" s="1"/>
  <c r="BY119" i="1" s="1"/>
  <c r="BS119" i="1"/>
  <c r="V130" i="1"/>
  <c r="W130" i="1" s="1"/>
  <c r="AC131" i="1"/>
  <c r="S131" i="1"/>
  <c r="Q131" i="1" s="1"/>
  <c r="T131" i="1" s="1"/>
  <c r="AH132" i="1"/>
  <c r="AG132" i="1"/>
  <c r="P132" i="1"/>
  <c r="AV132" i="1"/>
  <c r="M132" i="1"/>
  <c r="M135" i="1"/>
  <c r="AH135" i="1"/>
  <c r="AG135" i="1"/>
  <c r="P135" i="1"/>
  <c r="AV135" i="1"/>
  <c r="BU136" i="1"/>
  <c r="BT136" i="1"/>
  <c r="BX136" i="1" s="1"/>
  <c r="BY136" i="1" s="1"/>
  <c r="BS136" i="1"/>
  <c r="V137" i="1"/>
  <c r="W137" i="1" s="1"/>
  <c r="AD137" i="1" s="1"/>
  <c r="AC137" i="1"/>
  <c r="BU138" i="1"/>
  <c r="BT138" i="1"/>
  <c r="BX138" i="1" s="1"/>
  <c r="BY138" i="1" s="1"/>
  <c r="BS138" i="1"/>
  <c r="AD141" i="1"/>
  <c r="BU144" i="1"/>
  <c r="BT144" i="1"/>
  <c r="BX144" i="1" s="1"/>
  <c r="BY144" i="1" s="1"/>
  <c r="BS144" i="1"/>
  <c r="BU150" i="1"/>
  <c r="BT150" i="1"/>
  <c r="BX150" i="1" s="1"/>
  <c r="BY150" i="1" s="1"/>
  <c r="BS150" i="1"/>
  <c r="BU151" i="1"/>
  <c r="BT151" i="1"/>
  <c r="BX151" i="1" s="1"/>
  <c r="BY151" i="1" s="1"/>
  <c r="BS151" i="1"/>
  <c r="AC153" i="1"/>
  <c r="M155" i="1"/>
  <c r="AH155" i="1"/>
  <c r="AG155" i="1"/>
  <c r="P155" i="1"/>
  <c r="AV155" i="1"/>
  <c r="AH156" i="1"/>
  <c r="AG156" i="1"/>
  <c r="P156" i="1"/>
  <c r="AV156" i="1"/>
  <c r="M156" i="1"/>
  <c r="V159" i="1"/>
  <c r="W159" i="1" s="1"/>
  <c r="BU166" i="1"/>
  <c r="BT166" i="1"/>
  <c r="BX166" i="1" s="1"/>
  <c r="BY166" i="1" s="1"/>
  <c r="BS166" i="1"/>
  <c r="M167" i="1"/>
  <c r="AH167" i="1"/>
  <c r="AG167" i="1"/>
  <c r="P167" i="1"/>
  <c r="AV167" i="1"/>
  <c r="V168" i="1"/>
  <c r="W168" i="1" s="1"/>
  <c r="AC168" i="1"/>
  <c r="BS169" i="1"/>
  <c r="BU169" i="1"/>
  <c r="BT169" i="1"/>
  <c r="BX169" i="1" s="1"/>
  <c r="BY169" i="1" s="1"/>
  <c r="S172" i="1"/>
  <c r="Q172" i="1" s="1"/>
  <c r="T172" i="1" s="1"/>
  <c r="AC172" i="1"/>
  <c r="BM173" i="1"/>
  <c r="P36" i="1"/>
  <c r="Y36" i="1"/>
  <c r="AH38" i="1"/>
  <c r="BM44" i="1"/>
  <c r="AG44" i="1"/>
  <c r="M44" i="1"/>
  <c r="BM46" i="1"/>
  <c r="M46" i="1"/>
  <c r="AG46" i="1"/>
  <c r="BU47" i="1"/>
  <c r="BS47" i="1"/>
  <c r="AC48" i="1"/>
  <c r="BS49" i="1"/>
  <c r="BU49" i="1"/>
  <c r="AC50" i="1"/>
  <c r="AV50" i="1"/>
  <c r="BM51" i="1"/>
  <c r="AV52" i="1"/>
  <c r="CS53" i="1"/>
  <c r="BJ53" i="1" s="1"/>
  <c r="BL53" i="1" s="1"/>
  <c r="AV54" i="1"/>
  <c r="M54" i="1"/>
  <c r="AG54" i="1"/>
  <c r="AH60" i="1"/>
  <c r="AG60" i="1"/>
  <c r="P60" i="1"/>
  <c r="AV60" i="1"/>
  <c r="M60" i="1"/>
  <c r="BU64" i="1"/>
  <c r="BT64" i="1"/>
  <c r="BX64" i="1" s="1"/>
  <c r="BY64" i="1" s="1"/>
  <c r="BS64" i="1"/>
  <c r="AC65" i="1"/>
  <c r="V66" i="1"/>
  <c r="W66" i="1" s="1"/>
  <c r="S66" i="1" s="1"/>
  <c r="Q66" i="1" s="1"/>
  <c r="T66" i="1" s="1"/>
  <c r="N66" i="1" s="1"/>
  <c r="O66" i="1" s="1"/>
  <c r="BU67" i="1"/>
  <c r="BT67" i="1"/>
  <c r="BX67" i="1" s="1"/>
  <c r="BY67" i="1" s="1"/>
  <c r="BS67" i="1"/>
  <c r="AC70" i="1"/>
  <c r="S70" i="1"/>
  <c r="Q70" i="1" s="1"/>
  <c r="T70" i="1" s="1"/>
  <c r="N70" i="1" s="1"/>
  <c r="O70" i="1" s="1"/>
  <c r="AV74" i="1"/>
  <c r="M74" i="1"/>
  <c r="AH74" i="1"/>
  <c r="AG74" i="1"/>
  <c r="P74" i="1"/>
  <c r="BU78" i="1"/>
  <c r="BT78" i="1"/>
  <c r="BX78" i="1" s="1"/>
  <c r="BY78" i="1" s="1"/>
  <c r="BS78" i="1"/>
  <c r="AC79" i="1"/>
  <c r="S79" i="1"/>
  <c r="Q79" i="1" s="1"/>
  <c r="T79" i="1" s="1"/>
  <c r="N79" i="1" s="1"/>
  <c r="O79" i="1" s="1"/>
  <c r="BS81" i="1"/>
  <c r="BU81" i="1"/>
  <c r="BT81" i="1"/>
  <c r="BX81" i="1" s="1"/>
  <c r="BY81" i="1" s="1"/>
  <c r="BM82" i="1"/>
  <c r="V83" i="1"/>
  <c r="W83" i="1" s="1"/>
  <c r="S83" i="1" s="1"/>
  <c r="Q83" i="1" s="1"/>
  <c r="T83" i="1" s="1"/>
  <c r="N83" i="1" s="1"/>
  <c r="O83" i="1" s="1"/>
  <c r="AC84" i="1"/>
  <c r="BU88" i="1"/>
  <c r="BT88" i="1"/>
  <c r="BX88" i="1" s="1"/>
  <c r="BY88" i="1" s="1"/>
  <c r="BS88" i="1"/>
  <c r="BM89" i="1"/>
  <c r="AC89" i="1"/>
  <c r="V90" i="1"/>
  <c r="W90" i="1" s="1"/>
  <c r="AD90" i="1" s="1"/>
  <c r="BU91" i="1"/>
  <c r="BT91" i="1"/>
  <c r="BX91" i="1" s="1"/>
  <c r="BY91" i="1" s="1"/>
  <c r="BS91" i="1"/>
  <c r="AC94" i="1"/>
  <c r="S94" i="1"/>
  <c r="Q94" i="1" s="1"/>
  <c r="T94" i="1" s="1"/>
  <c r="N94" i="1" s="1"/>
  <c r="O94" i="1" s="1"/>
  <c r="AV98" i="1"/>
  <c r="M98" i="1"/>
  <c r="AH98" i="1"/>
  <c r="AG98" i="1"/>
  <c r="P98" i="1"/>
  <c r="BU102" i="1"/>
  <c r="BT102" i="1"/>
  <c r="BX102" i="1" s="1"/>
  <c r="BY102" i="1" s="1"/>
  <c r="BS102" i="1"/>
  <c r="BS105" i="1"/>
  <c r="BU105" i="1"/>
  <c r="BT105" i="1"/>
  <c r="BX105" i="1" s="1"/>
  <c r="BY105" i="1" s="1"/>
  <c r="AC106" i="1"/>
  <c r="S106" i="1"/>
  <c r="Q106" i="1" s="1"/>
  <c r="T106" i="1" s="1"/>
  <c r="N106" i="1" s="1"/>
  <c r="O106" i="1" s="1"/>
  <c r="BU108" i="1"/>
  <c r="BT108" i="1"/>
  <c r="BX108" i="1" s="1"/>
  <c r="BY108" i="1" s="1"/>
  <c r="BS108" i="1"/>
  <c r="BM109" i="1"/>
  <c r="AC109" i="1"/>
  <c r="BU110" i="1"/>
  <c r="BT110" i="1"/>
  <c r="BX110" i="1" s="1"/>
  <c r="BY110" i="1" s="1"/>
  <c r="BS110" i="1"/>
  <c r="BS113" i="1"/>
  <c r="BU113" i="1"/>
  <c r="BT113" i="1"/>
  <c r="BX113" i="1" s="1"/>
  <c r="BY113" i="1" s="1"/>
  <c r="AC114" i="1"/>
  <c r="S114" i="1"/>
  <c r="Q114" i="1" s="1"/>
  <c r="T114" i="1" s="1"/>
  <c r="N114" i="1" s="1"/>
  <c r="O114" i="1" s="1"/>
  <c r="BU116" i="1"/>
  <c r="BT116" i="1"/>
  <c r="BX116" i="1" s="1"/>
  <c r="BY116" i="1" s="1"/>
  <c r="BS116" i="1"/>
  <c r="BM117" i="1"/>
  <c r="AC117" i="1"/>
  <c r="BU118" i="1"/>
  <c r="BT118" i="1"/>
  <c r="BX118" i="1" s="1"/>
  <c r="BY118" i="1" s="1"/>
  <c r="BS118" i="1"/>
  <c r="BS125" i="1"/>
  <c r="BU125" i="1"/>
  <c r="BT125" i="1"/>
  <c r="BX125" i="1" s="1"/>
  <c r="BY125" i="1" s="1"/>
  <c r="AC126" i="1"/>
  <c r="S126" i="1"/>
  <c r="Q126" i="1" s="1"/>
  <c r="T126" i="1" s="1"/>
  <c r="N126" i="1" s="1"/>
  <c r="O126" i="1" s="1"/>
  <c r="V127" i="1"/>
  <c r="W127" i="1" s="1"/>
  <c r="S127" i="1" s="1"/>
  <c r="Q127" i="1" s="1"/>
  <c r="T127" i="1" s="1"/>
  <c r="N127" i="1" s="1"/>
  <c r="O127" i="1" s="1"/>
  <c r="AC128" i="1"/>
  <c r="M131" i="1"/>
  <c r="AH131" i="1"/>
  <c r="AG131" i="1"/>
  <c r="P131" i="1"/>
  <c r="AV131" i="1"/>
  <c r="BU132" i="1"/>
  <c r="BT132" i="1"/>
  <c r="BX132" i="1" s="1"/>
  <c r="BY132" i="1" s="1"/>
  <c r="BS132" i="1"/>
  <c r="BM133" i="1"/>
  <c r="AD134" i="1"/>
  <c r="BU135" i="1"/>
  <c r="BT135" i="1"/>
  <c r="BX135" i="1" s="1"/>
  <c r="BY135" i="1" s="1"/>
  <c r="BS135" i="1"/>
  <c r="BM136" i="1"/>
  <c r="BS145" i="1"/>
  <c r="BU145" i="1"/>
  <c r="BT145" i="1"/>
  <c r="BX145" i="1" s="1"/>
  <c r="BY145" i="1" s="1"/>
  <c r="BU148" i="1"/>
  <c r="BT148" i="1"/>
  <c r="BX148" i="1" s="1"/>
  <c r="BY148" i="1" s="1"/>
  <c r="BS148" i="1"/>
  <c r="BU155" i="1"/>
  <c r="BT155" i="1"/>
  <c r="BX155" i="1" s="1"/>
  <c r="BY155" i="1" s="1"/>
  <c r="BS155" i="1"/>
  <c r="BM156" i="1"/>
  <c r="AC157" i="1"/>
  <c r="BM162" i="1"/>
  <c r="BU167" i="1"/>
  <c r="BT167" i="1"/>
  <c r="BX167" i="1" s="1"/>
  <c r="BY167" i="1" s="1"/>
  <c r="BS167" i="1"/>
  <c r="BM168" i="1"/>
  <c r="AH168" i="1"/>
  <c r="AG168" i="1"/>
  <c r="P168" i="1"/>
  <c r="AV168" i="1"/>
  <c r="M168" i="1"/>
  <c r="V170" i="1"/>
  <c r="W170" i="1" s="1"/>
  <c r="AC173" i="1"/>
  <c r="AF178" i="1"/>
  <c r="AH157" i="1"/>
  <c r="AH161" i="1"/>
  <c r="AH165" i="1"/>
  <c r="AH169" i="1"/>
  <c r="P170" i="1"/>
  <c r="P172" i="1"/>
  <c r="U180" i="1"/>
  <c r="Y181" i="1"/>
  <c r="P182" i="1"/>
  <c r="AV182" i="1"/>
  <c r="AH182" i="1"/>
  <c r="BT185" i="1"/>
  <c r="BX185" i="1" s="1"/>
  <c r="BY185" i="1" s="1"/>
  <c r="BS185" i="1"/>
  <c r="AC187" i="1"/>
  <c r="AV187" i="1"/>
  <c r="M187" i="1"/>
  <c r="AG187" i="1"/>
  <c r="P187" i="1"/>
  <c r="BT189" i="1"/>
  <c r="BX189" i="1" s="1"/>
  <c r="BY189" i="1" s="1"/>
  <c r="BS189" i="1"/>
  <c r="BU189" i="1"/>
  <c r="V191" i="1"/>
  <c r="W191" i="1" s="1"/>
  <c r="BT193" i="1"/>
  <c r="BX193" i="1" s="1"/>
  <c r="BY193" i="1" s="1"/>
  <c r="BS193" i="1"/>
  <c r="BU193" i="1"/>
  <c r="AC198" i="1"/>
  <c r="BU200" i="1"/>
  <c r="BT200" i="1"/>
  <c r="BX200" i="1" s="1"/>
  <c r="BY200" i="1" s="1"/>
  <c r="BS200" i="1"/>
  <c r="AC201" i="1"/>
  <c r="BM202" i="1"/>
  <c r="BU203" i="1"/>
  <c r="BT203" i="1"/>
  <c r="BX203" i="1" s="1"/>
  <c r="BY203" i="1" s="1"/>
  <c r="BS203" i="1"/>
  <c r="AH209" i="1"/>
  <c r="AG209" i="1"/>
  <c r="P209" i="1"/>
  <c r="AV209" i="1"/>
  <c r="M209" i="1"/>
  <c r="AC212" i="1"/>
  <c r="AC242" i="1"/>
  <c r="BS242" i="1"/>
  <c r="BU242" i="1"/>
  <c r="BT242" i="1"/>
  <c r="BX242" i="1" s="1"/>
  <c r="BY242" i="1" s="1"/>
  <c r="BU245" i="1"/>
  <c r="BS245" i="1"/>
  <c r="BT245" i="1"/>
  <c r="BX245" i="1" s="1"/>
  <c r="BY245" i="1" s="1"/>
  <c r="AC246" i="1"/>
  <c r="AC296" i="1"/>
  <c r="AC320" i="1"/>
  <c r="X324" i="1"/>
  <c r="AB324" i="1" s="1"/>
  <c r="AE324" i="1"/>
  <c r="X326" i="1"/>
  <c r="AB326" i="1" s="1"/>
  <c r="AE326" i="1"/>
  <c r="AD326" i="1"/>
  <c r="BM338" i="1"/>
  <c r="AC346" i="1"/>
  <c r="U56" i="1"/>
  <c r="CS58" i="1"/>
  <c r="BJ58" i="1" s="1"/>
  <c r="BL58" i="1" s="1"/>
  <c r="U60" i="1"/>
  <c r="CS62" i="1"/>
  <c r="BJ62" i="1" s="1"/>
  <c r="BL62" i="1" s="1"/>
  <c r="U64" i="1"/>
  <c r="CS66" i="1"/>
  <c r="BJ66" i="1" s="1"/>
  <c r="BL66" i="1" s="1"/>
  <c r="U68" i="1"/>
  <c r="CS70" i="1"/>
  <c r="BJ70" i="1" s="1"/>
  <c r="BL70" i="1" s="1"/>
  <c r="U72" i="1"/>
  <c r="CS74" i="1"/>
  <c r="BJ74" i="1" s="1"/>
  <c r="BL74" i="1" s="1"/>
  <c r="U76" i="1"/>
  <c r="CS78" i="1"/>
  <c r="BJ78" i="1" s="1"/>
  <c r="BL78" i="1" s="1"/>
  <c r="U80" i="1"/>
  <c r="CS82" i="1"/>
  <c r="BJ82" i="1" s="1"/>
  <c r="BL82" i="1" s="1"/>
  <c r="U84" i="1"/>
  <c r="CS86" i="1"/>
  <c r="BJ86" i="1" s="1"/>
  <c r="BL86" i="1" s="1"/>
  <c r="U88" i="1"/>
  <c r="CS90" i="1"/>
  <c r="BJ90" i="1" s="1"/>
  <c r="BL90" i="1" s="1"/>
  <c r="U92" i="1"/>
  <c r="CS94" i="1"/>
  <c r="BJ94" i="1" s="1"/>
  <c r="BL94" i="1" s="1"/>
  <c r="U96" i="1"/>
  <c r="CS98" i="1"/>
  <c r="BJ98" i="1" s="1"/>
  <c r="BL98" i="1" s="1"/>
  <c r="U100" i="1"/>
  <c r="CS102" i="1"/>
  <c r="BJ102" i="1" s="1"/>
  <c r="BL102" i="1" s="1"/>
  <c r="U104" i="1"/>
  <c r="CS106" i="1"/>
  <c r="BJ106" i="1" s="1"/>
  <c r="BL106" i="1" s="1"/>
  <c r="U108" i="1"/>
  <c r="CS110" i="1"/>
  <c r="BJ110" i="1" s="1"/>
  <c r="BL110" i="1" s="1"/>
  <c r="U112" i="1"/>
  <c r="CS114" i="1"/>
  <c r="BJ114" i="1" s="1"/>
  <c r="BL114" i="1" s="1"/>
  <c r="U116" i="1"/>
  <c r="CS118" i="1"/>
  <c r="BJ118" i="1" s="1"/>
  <c r="BL118" i="1" s="1"/>
  <c r="U120" i="1"/>
  <c r="CS122" i="1"/>
  <c r="BJ122" i="1" s="1"/>
  <c r="BL122" i="1" s="1"/>
  <c r="U124" i="1"/>
  <c r="CS126" i="1"/>
  <c r="BJ126" i="1" s="1"/>
  <c r="BL126" i="1" s="1"/>
  <c r="U128" i="1"/>
  <c r="CS130" i="1"/>
  <c r="BJ130" i="1" s="1"/>
  <c r="BL130" i="1" s="1"/>
  <c r="U132" i="1"/>
  <c r="CS134" i="1"/>
  <c r="BJ134" i="1" s="1"/>
  <c r="BL134" i="1" s="1"/>
  <c r="U136" i="1"/>
  <c r="CS138" i="1"/>
  <c r="BJ138" i="1" s="1"/>
  <c r="BL138" i="1" s="1"/>
  <c r="U140" i="1"/>
  <c r="CS142" i="1"/>
  <c r="BJ142" i="1" s="1"/>
  <c r="BL142" i="1" s="1"/>
  <c r="U144" i="1"/>
  <c r="CS146" i="1"/>
  <c r="BJ146" i="1" s="1"/>
  <c r="BL146" i="1" s="1"/>
  <c r="U148" i="1"/>
  <c r="CS150" i="1"/>
  <c r="BJ150" i="1" s="1"/>
  <c r="BL150" i="1" s="1"/>
  <c r="U152" i="1"/>
  <c r="AG154" i="1"/>
  <c r="CS154" i="1"/>
  <c r="BJ154" i="1" s="1"/>
  <c r="BL154" i="1" s="1"/>
  <c r="U156" i="1"/>
  <c r="CS158" i="1"/>
  <c r="BJ158" i="1" s="1"/>
  <c r="BL158" i="1" s="1"/>
  <c r="CS162" i="1"/>
  <c r="BJ162" i="1" s="1"/>
  <c r="BL162" i="1" s="1"/>
  <c r="CS171" i="1"/>
  <c r="BJ171" i="1" s="1"/>
  <c r="BL171" i="1" s="1"/>
  <c r="AG181" i="1"/>
  <c r="P181" i="1"/>
  <c r="M181" i="1"/>
  <c r="V187" i="1"/>
  <c r="W187" i="1" s="1"/>
  <c r="V195" i="1"/>
  <c r="W195" i="1" s="1"/>
  <c r="BT197" i="1"/>
  <c r="BX197" i="1" s="1"/>
  <c r="BY197" i="1" s="1"/>
  <c r="BS197" i="1"/>
  <c r="BU197" i="1"/>
  <c r="AC202" i="1"/>
  <c r="BU204" i="1"/>
  <c r="BT204" i="1"/>
  <c r="BX204" i="1" s="1"/>
  <c r="BY204" i="1" s="1"/>
  <c r="BS204" i="1"/>
  <c r="AC205" i="1"/>
  <c r="BU207" i="1"/>
  <c r="BT207" i="1"/>
  <c r="BX207" i="1" s="1"/>
  <c r="BY207" i="1" s="1"/>
  <c r="BS207" i="1"/>
  <c r="AH213" i="1"/>
  <c r="AG213" i="1"/>
  <c r="P213" i="1"/>
  <c r="AV213" i="1"/>
  <c r="M213" i="1"/>
  <c r="AC216" i="1"/>
  <c r="BU225" i="1"/>
  <c r="BT225" i="1"/>
  <c r="BX225" i="1" s="1"/>
  <c r="BY225" i="1" s="1"/>
  <c r="BS225" i="1"/>
  <c r="AC226" i="1"/>
  <c r="BS238" i="1"/>
  <c r="BU238" i="1"/>
  <c r="BT238" i="1"/>
  <c r="BX238" i="1" s="1"/>
  <c r="BY238" i="1" s="1"/>
  <c r="BS246" i="1"/>
  <c r="BU246" i="1"/>
  <c r="BT246" i="1"/>
  <c r="BX246" i="1" s="1"/>
  <c r="BY246" i="1" s="1"/>
  <c r="BU249" i="1"/>
  <c r="BT249" i="1"/>
  <c r="BX249" i="1" s="1"/>
  <c r="BY249" i="1" s="1"/>
  <c r="BS249" i="1"/>
  <c r="BS250" i="1"/>
  <c r="BU250" i="1"/>
  <c r="BT250" i="1"/>
  <c r="BX250" i="1" s="1"/>
  <c r="BY250" i="1" s="1"/>
  <c r="BU277" i="1"/>
  <c r="BT277" i="1"/>
  <c r="BX277" i="1" s="1"/>
  <c r="BY277" i="1" s="1"/>
  <c r="BS277" i="1"/>
  <c r="AC301" i="1"/>
  <c r="BU335" i="1"/>
  <c r="BT335" i="1"/>
  <c r="BX335" i="1" s="1"/>
  <c r="BY335" i="1" s="1"/>
  <c r="BS335" i="1"/>
  <c r="CS172" i="1"/>
  <c r="BJ172" i="1" s="1"/>
  <c r="P173" i="1"/>
  <c r="CS173" i="1"/>
  <c r="BJ173" i="1" s="1"/>
  <c r="BL173" i="1" s="1"/>
  <c r="U173" i="1"/>
  <c r="BU182" i="1"/>
  <c r="BT182" i="1"/>
  <c r="BX182" i="1" s="1"/>
  <c r="BY182" i="1" s="1"/>
  <c r="AV183" i="1"/>
  <c r="M183" i="1"/>
  <c r="AG183" i="1"/>
  <c r="P183" i="1"/>
  <c r="BU184" i="1"/>
  <c r="BT184" i="1"/>
  <c r="BX184" i="1" s="1"/>
  <c r="BY184" i="1" s="1"/>
  <c r="BS184" i="1"/>
  <c r="AC189" i="1"/>
  <c r="AC190" i="1"/>
  <c r="BU194" i="1"/>
  <c r="BT194" i="1"/>
  <c r="BX194" i="1" s="1"/>
  <c r="BY194" i="1" s="1"/>
  <c r="BS194" i="1"/>
  <c r="AV195" i="1"/>
  <c r="M195" i="1"/>
  <c r="AH195" i="1"/>
  <c r="AG195" i="1"/>
  <c r="P195" i="1"/>
  <c r="V199" i="1"/>
  <c r="W199" i="1" s="1"/>
  <c r="BT201" i="1"/>
  <c r="BX201" i="1" s="1"/>
  <c r="BY201" i="1" s="1"/>
  <c r="BS201" i="1"/>
  <c r="BU201" i="1"/>
  <c r="AC206" i="1"/>
  <c r="BU208" i="1"/>
  <c r="BT208" i="1"/>
  <c r="BX208" i="1" s="1"/>
  <c r="BY208" i="1" s="1"/>
  <c r="BS208" i="1"/>
  <c r="AC209" i="1"/>
  <c r="BU211" i="1"/>
  <c r="BT211" i="1"/>
  <c r="BX211" i="1" s="1"/>
  <c r="BY211" i="1" s="1"/>
  <c r="BS211" i="1"/>
  <c r="AH217" i="1"/>
  <c r="AG217" i="1"/>
  <c r="P217" i="1"/>
  <c r="AV217" i="1"/>
  <c r="M217" i="1"/>
  <c r="BU223" i="1"/>
  <c r="BT223" i="1"/>
  <c r="BX223" i="1" s="1"/>
  <c r="BY223" i="1" s="1"/>
  <c r="BS223" i="1"/>
  <c r="S229" i="1"/>
  <c r="Q229" i="1" s="1"/>
  <c r="T229" i="1" s="1"/>
  <c r="N229" i="1" s="1"/>
  <c r="O229" i="1" s="1"/>
  <c r="AC229" i="1"/>
  <c r="V229" i="1"/>
  <c r="W229" i="1" s="1"/>
  <c r="BU257" i="1"/>
  <c r="BT257" i="1"/>
  <c r="BX257" i="1" s="1"/>
  <c r="BY257" i="1" s="1"/>
  <c r="BS257" i="1"/>
  <c r="AC258" i="1"/>
  <c r="BS270" i="1"/>
  <c r="BU270" i="1"/>
  <c r="BT270" i="1"/>
  <c r="BX270" i="1" s="1"/>
  <c r="BY270" i="1" s="1"/>
  <c r="BU282" i="1"/>
  <c r="BT282" i="1"/>
  <c r="BX282" i="1" s="1"/>
  <c r="BY282" i="1" s="1"/>
  <c r="BS282" i="1"/>
  <c r="BU285" i="1"/>
  <c r="BT285" i="1"/>
  <c r="BX285" i="1" s="1"/>
  <c r="BY285" i="1" s="1"/>
  <c r="BS285" i="1"/>
  <c r="BU290" i="1"/>
  <c r="BT290" i="1"/>
  <c r="BX290" i="1" s="1"/>
  <c r="BY290" i="1" s="1"/>
  <c r="BS290" i="1"/>
  <c r="BU293" i="1"/>
  <c r="BT293" i="1"/>
  <c r="BX293" i="1" s="1"/>
  <c r="BY293" i="1" s="1"/>
  <c r="BS293" i="1"/>
  <c r="AC304" i="1"/>
  <c r="BU314" i="1"/>
  <c r="BT314" i="1"/>
  <c r="BX314" i="1" s="1"/>
  <c r="BY314" i="1" s="1"/>
  <c r="BS314" i="1"/>
  <c r="BU317" i="1"/>
  <c r="BT317" i="1"/>
  <c r="BX317" i="1" s="1"/>
  <c r="BY317" i="1" s="1"/>
  <c r="BS317" i="1"/>
  <c r="BU323" i="1"/>
  <c r="BT323" i="1"/>
  <c r="BX323" i="1" s="1"/>
  <c r="BY323" i="1" s="1"/>
  <c r="BS323" i="1"/>
  <c r="V325" i="1"/>
  <c r="W325" i="1" s="1"/>
  <c r="AC325" i="1"/>
  <c r="V328" i="1"/>
  <c r="W328" i="1" s="1"/>
  <c r="S328" i="1" s="1"/>
  <c r="Q328" i="1" s="1"/>
  <c r="T328" i="1" s="1"/>
  <c r="AC328" i="1"/>
  <c r="AE335" i="1"/>
  <c r="AD335" i="1"/>
  <c r="X335" i="1"/>
  <c r="AB335" i="1" s="1"/>
  <c r="AC340" i="1"/>
  <c r="BU341" i="1"/>
  <c r="BS341" i="1"/>
  <c r="BT341" i="1"/>
  <c r="BX341" i="1" s="1"/>
  <c r="BY341" i="1" s="1"/>
  <c r="U53" i="1"/>
  <c r="U57" i="1"/>
  <c r="CS59" i="1"/>
  <c r="BJ59" i="1" s="1"/>
  <c r="BL59" i="1" s="1"/>
  <c r="U61" i="1"/>
  <c r="CS63" i="1"/>
  <c r="BJ63" i="1" s="1"/>
  <c r="BL63" i="1" s="1"/>
  <c r="U65" i="1"/>
  <c r="CS67" i="1"/>
  <c r="BJ67" i="1" s="1"/>
  <c r="BL67" i="1" s="1"/>
  <c r="U69" i="1"/>
  <c r="CS71" i="1"/>
  <c r="BJ71" i="1" s="1"/>
  <c r="BL71" i="1" s="1"/>
  <c r="U73" i="1"/>
  <c r="CS75" i="1"/>
  <c r="BJ75" i="1" s="1"/>
  <c r="BL75" i="1" s="1"/>
  <c r="U77" i="1"/>
  <c r="CS79" i="1"/>
  <c r="BJ79" i="1" s="1"/>
  <c r="BL79" i="1" s="1"/>
  <c r="U81" i="1"/>
  <c r="CS83" i="1"/>
  <c r="BJ83" i="1" s="1"/>
  <c r="BL83" i="1" s="1"/>
  <c r="U85" i="1"/>
  <c r="CS87" i="1"/>
  <c r="BJ87" i="1" s="1"/>
  <c r="BL87" i="1" s="1"/>
  <c r="U89" i="1"/>
  <c r="CS91" i="1"/>
  <c r="BJ91" i="1" s="1"/>
  <c r="BL91" i="1" s="1"/>
  <c r="U93" i="1"/>
  <c r="CS95" i="1"/>
  <c r="BJ95" i="1" s="1"/>
  <c r="BL95" i="1" s="1"/>
  <c r="U97" i="1"/>
  <c r="CS99" i="1"/>
  <c r="BJ99" i="1" s="1"/>
  <c r="BL99" i="1" s="1"/>
  <c r="U101" i="1"/>
  <c r="CS103" i="1"/>
  <c r="BJ103" i="1" s="1"/>
  <c r="BL103" i="1" s="1"/>
  <c r="U105" i="1"/>
  <c r="CS107" i="1"/>
  <c r="BJ107" i="1" s="1"/>
  <c r="BL107" i="1" s="1"/>
  <c r="U109" i="1"/>
  <c r="CS111" i="1"/>
  <c r="BJ111" i="1" s="1"/>
  <c r="BL111" i="1" s="1"/>
  <c r="U113" i="1"/>
  <c r="CS115" i="1"/>
  <c r="BJ115" i="1" s="1"/>
  <c r="BL115" i="1" s="1"/>
  <c r="U117" i="1"/>
  <c r="CS119" i="1"/>
  <c r="BJ119" i="1" s="1"/>
  <c r="BL119" i="1" s="1"/>
  <c r="U121" i="1"/>
  <c r="CS123" i="1"/>
  <c r="BJ123" i="1" s="1"/>
  <c r="BL123" i="1" s="1"/>
  <c r="U125" i="1"/>
  <c r="CS127" i="1"/>
  <c r="BJ127" i="1" s="1"/>
  <c r="BL127" i="1" s="1"/>
  <c r="U129" i="1"/>
  <c r="CS131" i="1"/>
  <c r="BJ131" i="1" s="1"/>
  <c r="BL131" i="1" s="1"/>
  <c r="CS135" i="1"/>
  <c r="BJ135" i="1" s="1"/>
  <c r="BL135" i="1" s="1"/>
  <c r="CS139" i="1"/>
  <c r="BJ139" i="1" s="1"/>
  <c r="BM139" i="1" s="1"/>
  <c r="CS143" i="1"/>
  <c r="BJ143" i="1" s="1"/>
  <c r="BM143" i="1" s="1"/>
  <c r="S146" i="1"/>
  <c r="Q146" i="1" s="1"/>
  <c r="T146" i="1" s="1"/>
  <c r="N146" i="1" s="1"/>
  <c r="O146" i="1" s="1"/>
  <c r="CS147" i="1"/>
  <c r="BJ147" i="1" s="1"/>
  <c r="BL147" i="1" s="1"/>
  <c r="S150" i="1"/>
  <c r="Q150" i="1" s="1"/>
  <c r="T150" i="1" s="1"/>
  <c r="N150" i="1" s="1"/>
  <c r="O150" i="1" s="1"/>
  <c r="CS151" i="1"/>
  <c r="BJ151" i="1" s="1"/>
  <c r="BL151" i="1" s="1"/>
  <c r="S154" i="1"/>
  <c r="Q154" i="1" s="1"/>
  <c r="T154" i="1" s="1"/>
  <c r="N154" i="1" s="1"/>
  <c r="O154" i="1" s="1"/>
  <c r="CS155" i="1"/>
  <c r="BJ155" i="1" s="1"/>
  <c r="BL155" i="1" s="1"/>
  <c r="S158" i="1"/>
  <c r="Q158" i="1" s="1"/>
  <c r="T158" i="1" s="1"/>
  <c r="N158" i="1" s="1"/>
  <c r="O158" i="1" s="1"/>
  <c r="CS159" i="1"/>
  <c r="BJ159" i="1" s="1"/>
  <c r="BL159" i="1" s="1"/>
  <c r="S162" i="1"/>
  <c r="Q162" i="1" s="1"/>
  <c r="T162" i="1" s="1"/>
  <c r="N162" i="1" s="1"/>
  <c r="O162" i="1" s="1"/>
  <c r="CS163" i="1"/>
  <c r="BJ163" i="1" s="1"/>
  <c r="BM163" i="1" s="1"/>
  <c r="S166" i="1"/>
  <c r="Q166" i="1" s="1"/>
  <c r="T166" i="1" s="1"/>
  <c r="N166" i="1" s="1"/>
  <c r="O166" i="1" s="1"/>
  <c r="CS167" i="1"/>
  <c r="BJ167" i="1" s="1"/>
  <c r="BM167" i="1" s="1"/>
  <c r="AG173" i="1"/>
  <c r="M173" i="1"/>
  <c r="U175" i="1"/>
  <c r="CS175" i="1"/>
  <c r="BJ175" i="1" s="1"/>
  <c r="BL175" i="1" s="1"/>
  <c r="M182" i="1"/>
  <c r="AE184" i="1"/>
  <c r="AF184" i="1" s="1"/>
  <c r="AD184" i="1"/>
  <c r="S184" i="1"/>
  <c r="Q184" i="1" s="1"/>
  <c r="T184" i="1" s="1"/>
  <c r="N184" i="1" s="1"/>
  <c r="O184" i="1" s="1"/>
  <c r="AH185" i="1"/>
  <c r="AG185" i="1"/>
  <c r="P185" i="1"/>
  <c r="M185" i="1"/>
  <c r="AC186" i="1"/>
  <c r="AC192" i="1"/>
  <c r="BU198" i="1"/>
  <c r="BT198" i="1"/>
  <c r="BX198" i="1" s="1"/>
  <c r="BY198" i="1" s="1"/>
  <c r="BS198" i="1"/>
  <c r="AV199" i="1"/>
  <c r="M199" i="1"/>
  <c r="AH199" i="1"/>
  <c r="AG199" i="1"/>
  <c r="P199" i="1"/>
  <c r="V203" i="1"/>
  <c r="W203" i="1" s="1"/>
  <c r="BT205" i="1"/>
  <c r="BX205" i="1" s="1"/>
  <c r="BY205" i="1" s="1"/>
  <c r="BS205" i="1"/>
  <c r="BU205" i="1"/>
  <c r="BM207" i="1"/>
  <c r="BL208" i="1"/>
  <c r="AC210" i="1"/>
  <c r="BU212" i="1"/>
  <c r="BT212" i="1"/>
  <c r="BX212" i="1" s="1"/>
  <c r="BY212" i="1" s="1"/>
  <c r="BS212" i="1"/>
  <c r="AC213" i="1"/>
  <c r="BU215" i="1"/>
  <c r="BT215" i="1"/>
  <c r="BX215" i="1" s="1"/>
  <c r="BY215" i="1" s="1"/>
  <c r="BS215" i="1"/>
  <c r="BS218" i="1"/>
  <c r="BU218" i="1"/>
  <c r="BT218" i="1"/>
  <c r="BX218" i="1" s="1"/>
  <c r="BY218" i="1" s="1"/>
  <c r="AC224" i="1"/>
  <c r="BU227" i="1"/>
  <c r="BT227" i="1"/>
  <c r="BX227" i="1" s="1"/>
  <c r="BY227" i="1" s="1"/>
  <c r="BS227" i="1"/>
  <c r="BS234" i="1"/>
  <c r="BT234" i="1"/>
  <c r="BX234" i="1" s="1"/>
  <c r="BY234" i="1" s="1"/>
  <c r="BU234" i="1"/>
  <c r="AC241" i="1"/>
  <c r="BM245" i="1"/>
  <c r="BU255" i="1"/>
  <c r="BT255" i="1"/>
  <c r="BX255" i="1" s="1"/>
  <c r="BY255" i="1" s="1"/>
  <c r="BS255" i="1"/>
  <c r="BL257" i="1"/>
  <c r="S261" i="1"/>
  <c r="Q261" i="1" s="1"/>
  <c r="T261" i="1" s="1"/>
  <c r="N261" i="1" s="1"/>
  <c r="O261" i="1" s="1"/>
  <c r="AC261" i="1"/>
  <c r="V261" i="1"/>
  <c r="W261" i="1" s="1"/>
  <c r="BU274" i="1"/>
  <c r="BS274" i="1"/>
  <c r="BT274" i="1"/>
  <c r="BX274" i="1" s="1"/>
  <c r="BY274" i="1" s="1"/>
  <c r="BU278" i="1"/>
  <c r="BT278" i="1"/>
  <c r="BX278" i="1" s="1"/>
  <c r="BY278" i="1" s="1"/>
  <c r="BS278" i="1"/>
  <c r="V145" i="1"/>
  <c r="W145" i="1" s="1"/>
  <c r="AV145" i="1"/>
  <c r="V149" i="1"/>
  <c r="W149" i="1" s="1"/>
  <c r="S149" i="1" s="1"/>
  <c r="Q149" i="1" s="1"/>
  <c r="T149" i="1" s="1"/>
  <c r="N149" i="1" s="1"/>
  <c r="O149" i="1" s="1"/>
  <c r="AV149" i="1"/>
  <c r="V153" i="1"/>
  <c r="W153" i="1" s="1"/>
  <c r="S153" i="1" s="1"/>
  <c r="Q153" i="1" s="1"/>
  <c r="T153" i="1" s="1"/>
  <c r="N153" i="1" s="1"/>
  <c r="O153" i="1" s="1"/>
  <c r="AV153" i="1"/>
  <c r="V157" i="1"/>
  <c r="W157" i="1" s="1"/>
  <c r="AV157" i="1"/>
  <c r="V161" i="1"/>
  <c r="W161" i="1" s="1"/>
  <c r="AV161" i="1"/>
  <c r="V165" i="1"/>
  <c r="W165" i="1" s="1"/>
  <c r="AV165" i="1"/>
  <c r="V169" i="1"/>
  <c r="W169" i="1" s="1"/>
  <c r="S169" i="1" s="1"/>
  <c r="Q169" i="1" s="1"/>
  <c r="T169" i="1" s="1"/>
  <c r="N169" i="1" s="1"/>
  <c r="O169" i="1" s="1"/>
  <c r="AV169" i="1"/>
  <c r="BS172" i="1"/>
  <c r="M175" i="1"/>
  <c r="AG175" i="1"/>
  <c r="P177" i="1"/>
  <c r="CS177" i="1"/>
  <c r="BJ177" i="1" s="1"/>
  <c r="BL177" i="1" s="1"/>
  <c r="U177" i="1"/>
  <c r="Y183" i="1"/>
  <c r="V183" i="1"/>
  <c r="W183" i="1" s="1"/>
  <c r="AD183" i="1" s="1"/>
  <c r="X184" i="1"/>
  <c r="AB184" i="1" s="1"/>
  <c r="AH184" i="1"/>
  <c r="AG184" i="1"/>
  <c r="AV184" i="1"/>
  <c r="AH189" i="1"/>
  <c r="AG189" i="1"/>
  <c r="P189" i="1"/>
  <c r="M189" i="1"/>
  <c r="BU191" i="1"/>
  <c r="BS191" i="1"/>
  <c r="AH193" i="1"/>
  <c r="AG193" i="1"/>
  <c r="P193" i="1"/>
  <c r="AV193" i="1"/>
  <c r="M193" i="1"/>
  <c r="AC196" i="1"/>
  <c r="BU202" i="1"/>
  <c r="BT202" i="1"/>
  <c r="BX202" i="1" s="1"/>
  <c r="BY202" i="1" s="1"/>
  <c r="BS202" i="1"/>
  <c r="AV203" i="1"/>
  <c r="M203" i="1"/>
  <c r="AH203" i="1"/>
  <c r="AG203" i="1"/>
  <c r="P203" i="1"/>
  <c r="V207" i="1"/>
  <c r="W207" i="1" s="1"/>
  <c r="BT209" i="1"/>
  <c r="BX209" i="1" s="1"/>
  <c r="BY209" i="1" s="1"/>
  <c r="BS209" i="1"/>
  <c r="BU209" i="1"/>
  <c r="BL212" i="1"/>
  <c r="AC214" i="1"/>
  <c r="BU216" i="1"/>
  <c r="BT216" i="1"/>
  <c r="BX216" i="1" s="1"/>
  <c r="BY216" i="1" s="1"/>
  <c r="BS216" i="1"/>
  <c r="AC217" i="1"/>
  <c r="BU219" i="1"/>
  <c r="BT219" i="1"/>
  <c r="BX219" i="1" s="1"/>
  <c r="BY219" i="1" s="1"/>
  <c r="BS219" i="1"/>
  <c r="BL221" i="1"/>
  <c r="BS230" i="1"/>
  <c r="BU230" i="1"/>
  <c r="BT230" i="1"/>
  <c r="BX230" i="1" s="1"/>
  <c r="BY230" i="1" s="1"/>
  <c r="V231" i="1"/>
  <c r="W231" i="1" s="1"/>
  <c r="V235" i="1"/>
  <c r="W235" i="1" s="1"/>
  <c r="BM243" i="1"/>
  <c r="BL243" i="1"/>
  <c r="AC256" i="1"/>
  <c r="BU259" i="1"/>
  <c r="BT259" i="1"/>
  <c r="BX259" i="1" s="1"/>
  <c r="BY259" i="1" s="1"/>
  <c r="BS259" i="1"/>
  <c r="BM260" i="1"/>
  <c r="BS266" i="1"/>
  <c r="BT266" i="1"/>
  <c r="BX266" i="1" s="1"/>
  <c r="BY266" i="1" s="1"/>
  <c r="BU266" i="1"/>
  <c r="BU286" i="1"/>
  <c r="BT286" i="1"/>
  <c r="BX286" i="1" s="1"/>
  <c r="BY286" i="1" s="1"/>
  <c r="BS286" i="1"/>
  <c r="BU298" i="1"/>
  <c r="BT298" i="1"/>
  <c r="BX298" i="1" s="1"/>
  <c r="BY298" i="1" s="1"/>
  <c r="BS298" i="1"/>
  <c r="BU301" i="1"/>
  <c r="BT301" i="1"/>
  <c r="BX301" i="1" s="1"/>
  <c r="BY301" i="1" s="1"/>
  <c r="BS301" i="1"/>
  <c r="AC309" i="1"/>
  <c r="BU322" i="1"/>
  <c r="BT322" i="1"/>
  <c r="BX322" i="1" s="1"/>
  <c r="BY322" i="1" s="1"/>
  <c r="BS322" i="1"/>
  <c r="AC331" i="1"/>
  <c r="BS332" i="1"/>
  <c r="BU332" i="1"/>
  <c r="BT332" i="1"/>
  <c r="BX332" i="1" s="1"/>
  <c r="BY332" i="1" s="1"/>
  <c r="AC334" i="1"/>
  <c r="AC357" i="1"/>
  <c r="S155" i="1"/>
  <c r="Q155" i="1" s="1"/>
  <c r="T155" i="1" s="1"/>
  <c r="N155" i="1" s="1"/>
  <c r="O155" i="1" s="1"/>
  <c r="S163" i="1"/>
  <c r="Q163" i="1" s="1"/>
  <c r="T163" i="1" s="1"/>
  <c r="S167" i="1"/>
  <c r="Q167" i="1" s="1"/>
  <c r="T167" i="1" s="1"/>
  <c r="N167" i="1" s="1"/>
  <c r="O167" i="1" s="1"/>
  <c r="BT172" i="1"/>
  <c r="BX172" i="1" s="1"/>
  <c r="BY172" i="1" s="1"/>
  <c r="AG177" i="1"/>
  <c r="M177" i="1"/>
  <c r="P179" i="1"/>
  <c r="U179" i="1"/>
  <c r="CS179" i="1"/>
  <c r="BJ179" i="1" s="1"/>
  <c r="BL179" i="1" s="1"/>
  <c r="AH181" i="1"/>
  <c r="AG182" i="1"/>
  <c r="Y185" i="1"/>
  <c r="AH187" i="1"/>
  <c r="BU187" i="1"/>
  <c r="BS187" i="1"/>
  <c r="BU190" i="1"/>
  <c r="BT190" i="1"/>
  <c r="BX190" i="1" s="1"/>
  <c r="BY190" i="1" s="1"/>
  <c r="BS190" i="1"/>
  <c r="BT191" i="1"/>
  <c r="BX191" i="1" s="1"/>
  <c r="BY191" i="1" s="1"/>
  <c r="AD195" i="1"/>
  <c r="AH197" i="1"/>
  <c r="AG197" i="1"/>
  <c r="P197" i="1"/>
  <c r="AV197" i="1"/>
  <c r="M197" i="1"/>
  <c r="AC200" i="1"/>
  <c r="BU206" i="1"/>
  <c r="BT206" i="1"/>
  <c r="BX206" i="1" s="1"/>
  <c r="BY206" i="1" s="1"/>
  <c r="BS206" i="1"/>
  <c r="AV207" i="1"/>
  <c r="M207" i="1"/>
  <c r="AH207" i="1"/>
  <c r="AG207" i="1"/>
  <c r="P207" i="1"/>
  <c r="V211" i="1"/>
  <c r="W211" i="1" s="1"/>
  <c r="BT213" i="1"/>
  <c r="BX213" i="1" s="1"/>
  <c r="BY213" i="1" s="1"/>
  <c r="BS213" i="1"/>
  <c r="BU213" i="1"/>
  <c r="BL216" i="1"/>
  <c r="BL219" i="1"/>
  <c r="BU229" i="1"/>
  <c r="BT229" i="1"/>
  <c r="BX229" i="1" s="1"/>
  <c r="BY229" i="1" s="1"/>
  <c r="BS229" i="1"/>
  <c r="AC237" i="1"/>
  <c r="BU239" i="1"/>
  <c r="BT239" i="1"/>
  <c r="BX239" i="1" s="1"/>
  <c r="BY239" i="1" s="1"/>
  <c r="BS239" i="1"/>
  <c r="BM246" i="1"/>
  <c r="BM248" i="1"/>
  <c r="BL253" i="1"/>
  <c r="BS262" i="1"/>
  <c r="BU262" i="1"/>
  <c r="BT262" i="1"/>
  <c r="BX262" i="1" s="1"/>
  <c r="BY262" i="1" s="1"/>
  <c r="V263" i="1"/>
  <c r="W263" i="1" s="1"/>
  <c r="V267" i="1"/>
  <c r="W267" i="1" s="1"/>
  <c r="BM269" i="1"/>
  <c r="BM272" i="1"/>
  <c r="AC312" i="1"/>
  <c r="P137" i="1"/>
  <c r="P141" i="1"/>
  <c r="P145" i="1"/>
  <c r="P149" i="1"/>
  <c r="P153" i="1"/>
  <c r="P157" i="1"/>
  <c r="P161" i="1"/>
  <c r="P165" i="1"/>
  <c r="P169" i="1"/>
  <c r="M172" i="1"/>
  <c r="AG172" i="1"/>
  <c r="V174" i="1"/>
  <c r="W174" i="1" s="1"/>
  <c r="AD174" i="1" s="1"/>
  <c r="BT174" i="1"/>
  <c r="BX174" i="1" s="1"/>
  <c r="BY174" i="1" s="1"/>
  <c r="BS176" i="1"/>
  <c r="M179" i="1"/>
  <c r="AG179" i="1"/>
  <c r="AV180" i="1"/>
  <c r="BU186" i="1"/>
  <c r="BT186" i="1"/>
  <c r="BX186" i="1" s="1"/>
  <c r="BY186" i="1" s="1"/>
  <c r="BS186" i="1"/>
  <c r="BT187" i="1"/>
  <c r="BX187" i="1" s="1"/>
  <c r="BY187" i="1" s="1"/>
  <c r="AC188" i="1"/>
  <c r="BU192" i="1"/>
  <c r="BT192" i="1"/>
  <c r="BX192" i="1" s="1"/>
  <c r="BY192" i="1" s="1"/>
  <c r="BS192" i="1"/>
  <c r="AC193" i="1"/>
  <c r="BM194" i="1"/>
  <c r="BU195" i="1"/>
  <c r="BT195" i="1"/>
  <c r="BX195" i="1" s="1"/>
  <c r="BY195" i="1" s="1"/>
  <c r="BS195" i="1"/>
  <c r="AD199" i="1"/>
  <c r="AH201" i="1"/>
  <c r="AG201" i="1"/>
  <c r="P201" i="1"/>
  <c r="AV201" i="1"/>
  <c r="M201" i="1"/>
  <c r="AC204" i="1"/>
  <c r="BU210" i="1"/>
  <c r="BT210" i="1"/>
  <c r="BX210" i="1" s="1"/>
  <c r="BY210" i="1" s="1"/>
  <c r="BS210" i="1"/>
  <c r="AV211" i="1"/>
  <c r="M211" i="1"/>
  <c r="AH211" i="1"/>
  <c r="AG211" i="1"/>
  <c r="P211" i="1"/>
  <c r="V215" i="1"/>
  <c r="W215" i="1" s="1"/>
  <c r="AD215" i="1" s="1"/>
  <c r="BU217" i="1"/>
  <c r="BT217" i="1"/>
  <c r="BX217" i="1" s="1"/>
  <c r="BY217" i="1" s="1"/>
  <c r="BS217" i="1"/>
  <c r="BS222" i="1"/>
  <c r="BU222" i="1"/>
  <c r="BT222" i="1"/>
  <c r="BX222" i="1" s="1"/>
  <c r="BY222" i="1" s="1"/>
  <c r="AC225" i="1"/>
  <c r="BS226" i="1"/>
  <c r="BU226" i="1"/>
  <c r="BT226" i="1"/>
  <c r="BX226" i="1" s="1"/>
  <c r="BY226" i="1" s="1"/>
  <c r="V233" i="1"/>
  <c r="W233" i="1" s="1"/>
  <c r="BU261" i="1"/>
  <c r="BT261" i="1"/>
  <c r="BX261" i="1" s="1"/>
  <c r="BY261" i="1" s="1"/>
  <c r="BS261" i="1"/>
  <c r="BM264" i="1"/>
  <c r="AC269" i="1"/>
  <c r="BU271" i="1"/>
  <c r="BT271" i="1"/>
  <c r="BX271" i="1" s="1"/>
  <c r="BY271" i="1" s="1"/>
  <c r="BS271" i="1"/>
  <c r="AC277" i="1"/>
  <c r="AC280" i="1"/>
  <c r="AC288" i="1"/>
  <c r="AH323" i="1"/>
  <c r="AG323" i="1"/>
  <c r="P323" i="1"/>
  <c r="M323" i="1"/>
  <c r="AV323" i="1"/>
  <c r="BU326" i="1"/>
  <c r="BT326" i="1"/>
  <c r="BX326" i="1" s="1"/>
  <c r="BY326" i="1" s="1"/>
  <c r="BS326" i="1"/>
  <c r="U171" i="1"/>
  <c r="AH173" i="1"/>
  <c r="M174" i="1"/>
  <c r="V176" i="1"/>
  <c r="W176" i="1" s="1"/>
  <c r="BT176" i="1"/>
  <c r="BX176" i="1" s="1"/>
  <c r="BY176" i="1" s="1"/>
  <c r="S178" i="1"/>
  <c r="Q178" i="1" s="1"/>
  <c r="T178" i="1" s="1"/>
  <c r="N178" i="1" s="1"/>
  <c r="O178" i="1" s="1"/>
  <c r="AC180" i="1"/>
  <c r="V182" i="1"/>
  <c r="W182" i="1" s="1"/>
  <c r="BS182" i="1"/>
  <c r="AH183" i="1"/>
  <c r="BU183" i="1"/>
  <c r="BS183" i="1"/>
  <c r="CS188" i="1"/>
  <c r="BJ188" i="1" s="1"/>
  <c r="BM188" i="1" s="1"/>
  <c r="U188" i="1"/>
  <c r="AC191" i="1"/>
  <c r="S191" i="1"/>
  <c r="Q191" i="1" s="1"/>
  <c r="T191" i="1" s="1"/>
  <c r="AV191" i="1"/>
  <c r="M191" i="1"/>
  <c r="AG191" i="1"/>
  <c r="P191" i="1"/>
  <c r="BL192" i="1"/>
  <c r="AC194" i="1"/>
  <c r="BU196" i="1"/>
  <c r="BT196" i="1"/>
  <c r="BX196" i="1" s="1"/>
  <c r="BY196" i="1" s="1"/>
  <c r="BS196" i="1"/>
  <c r="AC197" i="1"/>
  <c r="BM198" i="1"/>
  <c r="BU199" i="1"/>
  <c r="BT199" i="1"/>
  <c r="BX199" i="1" s="1"/>
  <c r="BY199" i="1" s="1"/>
  <c r="BS199" i="1"/>
  <c r="AD203" i="1"/>
  <c r="AH205" i="1"/>
  <c r="AG205" i="1"/>
  <c r="P205" i="1"/>
  <c r="AV205" i="1"/>
  <c r="M205" i="1"/>
  <c r="AC208" i="1"/>
  <c r="BM213" i="1"/>
  <c r="BU214" i="1"/>
  <c r="BT214" i="1"/>
  <c r="BX214" i="1" s="1"/>
  <c r="BY214" i="1" s="1"/>
  <c r="BS214" i="1"/>
  <c r="AV215" i="1"/>
  <c r="M215" i="1"/>
  <c r="AH215" i="1"/>
  <c r="AG215" i="1"/>
  <c r="P215" i="1"/>
  <c r="AC240" i="1"/>
  <c r="BU243" i="1"/>
  <c r="BT243" i="1"/>
  <c r="BX243" i="1" s="1"/>
  <c r="BY243" i="1" s="1"/>
  <c r="BS243" i="1"/>
  <c r="AC244" i="1"/>
  <c r="BS254" i="1"/>
  <c r="BU254" i="1"/>
  <c r="BT254" i="1"/>
  <c r="BX254" i="1" s="1"/>
  <c r="BY254" i="1" s="1"/>
  <c r="BM257" i="1"/>
  <c r="AC257" i="1"/>
  <c r="BS258" i="1"/>
  <c r="BU258" i="1"/>
  <c r="BT258" i="1"/>
  <c r="BX258" i="1" s="1"/>
  <c r="BY258" i="1" s="1"/>
  <c r="V265" i="1"/>
  <c r="W265" i="1" s="1"/>
  <c r="AC276" i="1"/>
  <c r="AC285" i="1"/>
  <c r="AC293" i="1"/>
  <c r="BU306" i="1"/>
  <c r="BT306" i="1"/>
  <c r="BX306" i="1" s="1"/>
  <c r="BY306" i="1" s="1"/>
  <c r="BS306" i="1"/>
  <c r="BU309" i="1"/>
  <c r="BT309" i="1"/>
  <c r="BX309" i="1" s="1"/>
  <c r="BY309" i="1" s="1"/>
  <c r="BS309" i="1"/>
  <c r="AC317" i="1"/>
  <c r="U192" i="1"/>
  <c r="U196" i="1"/>
  <c r="U200" i="1"/>
  <c r="U204" i="1"/>
  <c r="U208" i="1"/>
  <c r="U212" i="1"/>
  <c r="BM222" i="1"/>
  <c r="AG236" i="1"/>
  <c r="P236" i="1"/>
  <c r="M236" i="1"/>
  <c r="V237" i="1"/>
  <c r="W237" i="1" s="1"/>
  <c r="S237" i="1" s="1"/>
  <c r="Q237" i="1" s="1"/>
  <c r="T237" i="1" s="1"/>
  <c r="N237" i="1" s="1"/>
  <c r="O237" i="1" s="1"/>
  <c r="M238" i="1"/>
  <c r="AG238" i="1"/>
  <c r="U246" i="1"/>
  <c r="CS246" i="1"/>
  <c r="BJ246" i="1" s="1"/>
  <c r="BL246" i="1" s="1"/>
  <c r="BU251" i="1"/>
  <c r="BT251" i="1"/>
  <c r="BX251" i="1" s="1"/>
  <c r="BY251" i="1" s="1"/>
  <c r="AG268" i="1"/>
  <c r="P268" i="1"/>
  <c r="M268" i="1"/>
  <c r="V269" i="1"/>
  <c r="W269" i="1" s="1"/>
  <c r="M270" i="1"/>
  <c r="AG270" i="1"/>
  <c r="AH275" i="1"/>
  <c r="AG275" i="1"/>
  <c r="BU275" i="1"/>
  <c r="BT275" i="1"/>
  <c r="BX275" i="1" s="1"/>
  <c r="BY275" i="1" s="1"/>
  <c r="BS275" i="1"/>
  <c r="U278" i="1"/>
  <c r="CS278" i="1"/>
  <c r="BJ278" i="1" s="1"/>
  <c r="BL278" i="1" s="1"/>
  <c r="BM280" i="1"/>
  <c r="AG284" i="1"/>
  <c r="P284" i="1"/>
  <c r="AV284" i="1"/>
  <c r="M284" i="1"/>
  <c r="U286" i="1"/>
  <c r="CS286" i="1"/>
  <c r="BJ286" i="1" s="1"/>
  <c r="BL286" i="1" s="1"/>
  <c r="BM288" i="1"/>
  <c r="V288" i="1"/>
  <c r="W288" i="1" s="1"/>
  <c r="AG292" i="1"/>
  <c r="P292" i="1"/>
  <c r="AV292" i="1"/>
  <c r="M292" i="1"/>
  <c r="U294" i="1"/>
  <c r="CS294" i="1"/>
  <c r="BJ294" i="1" s="1"/>
  <c r="BL294" i="1" s="1"/>
  <c r="BM296" i="1"/>
  <c r="AG300" i="1"/>
  <c r="P300" i="1"/>
  <c r="AV300" i="1"/>
  <c r="M300" i="1"/>
  <c r="U302" i="1"/>
  <c r="CS302" i="1"/>
  <c r="BJ302" i="1" s="1"/>
  <c r="BM302" i="1" s="1"/>
  <c r="BM304" i="1"/>
  <c r="AG308" i="1"/>
  <c r="P308" i="1"/>
  <c r="AV308" i="1"/>
  <c r="M308" i="1"/>
  <c r="BL310" i="1"/>
  <c r="U310" i="1"/>
  <c r="CS310" i="1"/>
  <c r="BJ310" i="1" s="1"/>
  <c r="BM312" i="1"/>
  <c r="AG316" i="1"/>
  <c r="P316" i="1"/>
  <c r="AV316" i="1"/>
  <c r="M316" i="1"/>
  <c r="BL318" i="1"/>
  <c r="U318" i="1"/>
  <c r="CS318" i="1"/>
  <c r="BJ318" i="1" s="1"/>
  <c r="BM320" i="1"/>
  <c r="BU334" i="1"/>
  <c r="BT334" i="1"/>
  <c r="BX334" i="1" s="1"/>
  <c r="BY334" i="1" s="1"/>
  <c r="BS334" i="1"/>
  <c r="BS336" i="1"/>
  <c r="BU336" i="1"/>
  <c r="BT336" i="1"/>
  <c r="BX336" i="1" s="1"/>
  <c r="BY336" i="1" s="1"/>
  <c r="BU348" i="1"/>
  <c r="BS348" i="1"/>
  <c r="BT348" i="1"/>
  <c r="BX348" i="1" s="1"/>
  <c r="BY348" i="1" s="1"/>
  <c r="CS350" i="1"/>
  <c r="BJ350" i="1" s="1"/>
  <c r="BL350" i="1" s="1"/>
  <c r="U350" i="1"/>
  <c r="BU353" i="1"/>
  <c r="BS353" i="1"/>
  <c r="BT353" i="1"/>
  <c r="BX353" i="1" s="1"/>
  <c r="BY353" i="1" s="1"/>
  <c r="AC355" i="1"/>
  <c r="BU355" i="1"/>
  <c r="BT355" i="1"/>
  <c r="BX355" i="1" s="1"/>
  <c r="BY355" i="1" s="1"/>
  <c r="BS355" i="1"/>
  <c r="CS361" i="1"/>
  <c r="BJ361" i="1" s="1"/>
  <c r="BL361" i="1" s="1"/>
  <c r="U361" i="1"/>
  <c r="AH366" i="1"/>
  <c r="AG366" i="1"/>
  <c r="P366" i="1"/>
  <c r="AV366" i="1"/>
  <c r="M366" i="1"/>
  <c r="AH386" i="1"/>
  <c r="AG386" i="1"/>
  <c r="P386" i="1"/>
  <c r="AV386" i="1"/>
  <c r="M386" i="1"/>
  <c r="BU387" i="1"/>
  <c r="BT387" i="1"/>
  <c r="BX387" i="1" s="1"/>
  <c r="BY387" i="1" s="1"/>
  <c r="BS387" i="1"/>
  <c r="V397" i="1"/>
  <c r="W397" i="1" s="1"/>
  <c r="BU397" i="1"/>
  <c r="BT397" i="1"/>
  <c r="BX397" i="1" s="1"/>
  <c r="BY397" i="1" s="1"/>
  <c r="BS397" i="1"/>
  <c r="AC398" i="1"/>
  <c r="AH401" i="1"/>
  <c r="AG401" i="1"/>
  <c r="P401" i="1"/>
  <c r="AV401" i="1"/>
  <c r="BU407" i="1"/>
  <c r="BT407" i="1"/>
  <c r="BX407" i="1" s="1"/>
  <c r="BY407" i="1" s="1"/>
  <c r="BS407" i="1"/>
  <c r="AC411" i="1"/>
  <c r="BU416" i="1"/>
  <c r="BT416" i="1"/>
  <c r="BX416" i="1" s="1"/>
  <c r="BY416" i="1" s="1"/>
  <c r="BS416" i="1"/>
  <c r="AC420" i="1"/>
  <c r="AC424" i="1"/>
  <c r="BT426" i="1"/>
  <c r="BX426" i="1" s="1"/>
  <c r="BY426" i="1" s="1"/>
  <c r="BS426" i="1"/>
  <c r="BU426" i="1"/>
  <c r="AC427" i="1"/>
  <c r="AC431" i="1"/>
  <c r="BT450" i="1"/>
  <c r="BX450" i="1" s="1"/>
  <c r="BY450" i="1" s="1"/>
  <c r="BS450" i="1"/>
  <c r="BU450" i="1"/>
  <c r="V454" i="1"/>
  <c r="W454" i="1" s="1"/>
  <c r="AC455" i="1"/>
  <c r="AH461" i="1"/>
  <c r="AG461" i="1"/>
  <c r="P461" i="1"/>
  <c r="M461" i="1"/>
  <c r="AV461" i="1"/>
  <c r="U464" i="1"/>
  <c r="CS464" i="1"/>
  <c r="BJ464" i="1" s="1"/>
  <c r="V491" i="1"/>
  <c r="W491" i="1" s="1"/>
  <c r="AD491" i="1" s="1"/>
  <c r="AC494" i="1"/>
  <c r="V494" i="1"/>
  <c r="W494" i="1" s="1"/>
  <c r="BU495" i="1"/>
  <c r="BT495" i="1"/>
  <c r="BX495" i="1" s="1"/>
  <c r="BY495" i="1" s="1"/>
  <c r="BS495" i="1"/>
  <c r="AV496" i="1"/>
  <c r="M496" i="1"/>
  <c r="AH496" i="1"/>
  <c r="AG496" i="1"/>
  <c r="P496" i="1"/>
  <c r="BT506" i="1"/>
  <c r="BX506" i="1" s="1"/>
  <c r="BY506" i="1" s="1"/>
  <c r="BS506" i="1"/>
  <c r="BU506" i="1"/>
  <c r="AC509" i="1"/>
  <c r="BU512" i="1"/>
  <c r="BT512" i="1"/>
  <c r="BX512" i="1" s="1"/>
  <c r="BY512" i="1" s="1"/>
  <c r="BS512" i="1"/>
  <c r="V515" i="1"/>
  <c r="W515" i="1" s="1"/>
  <c r="AC518" i="1"/>
  <c r="V518" i="1"/>
  <c r="W518" i="1" s="1"/>
  <c r="BT522" i="1"/>
  <c r="BX522" i="1" s="1"/>
  <c r="BY522" i="1" s="1"/>
  <c r="BS522" i="1"/>
  <c r="BU522" i="1"/>
  <c r="P523" i="1"/>
  <c r="AV523" i="1"/>
  <c r="M523" i="1"/>
  <c r="AH523" i="1"/>
  <c r="AG523" i="1"/>
  <c r="AC524" i="1"/>
  <c r="V524" i="1"/>
  <c r="W524" i="1" s="1"/>
  <c r="S524" i="1" s="1"/>
  <c r="Q524" i="1" s="1"/>
  <c r="T524" i="1" s="1"/>
  <c r="BU525" i="1"/>
  <c r="BT525" i="1"/>
  <c r="BX525" i="1" s="1"/>
  <c r="BY525" i="1" s="1"/>
  <c r="BS525" i="1"/>
  <c r="AV533" i="1"/>
  <c r="AH533" i="1"/>
  <c r="P533" i="1"/>
  <c r="AG533" i="1"/>
  <c r="M533" i="1"/>
  <c r="AH534" i="1"/>
  <c r="AV534" i="1"/>
  <c r="M534" i="1"/>
  <c r="AG534" i="1"/>
  <c r="P534" i="1"/>
  <c r="AH539" i="1"/>
  <c r="P539" i="1"/>
  <c r="AV539" i="1"/>
  <c r="M539" i="1"/>
  <c r="AG539" i="1"/>
  <c r="V542" i="1"/>
  <c r="W542" i="1" s="1"/>
  <c r="V544" i="1"/>
  <c r="W544" i="1" s="1"/>
  <c r="AH186" i="1"/>
  <c r="AV188" i="1"/>
  <c r="AH190" i="1"/>
  <c r="AV192" i="1"/>
  <c r="AH194" i="1"/>
  <c r="AV196" i="1"/>
  <c r="AH198" i="1"/>
  <c r="AV200" i="1"/>
  <c r="AH202" i="1"/>
  <c r="AV204" i="1"/>
  <c r="AH206" i="1"/>
  <c r="AV208" i="1"/>
  <c r="AH210" i="1"/>
  <c r="AV212" i="1"/>
  <c r="AH214" i="1"/>
  <c r="V216" i="1"/>
  <c r="W216" i="1" s="1"/>
  <c r="AV216" i="1"/>
  <c r="AV219" i="1"/>
  <c r="BS221" i="1"/>
  <c r="BM226" i="1"/>
  <c r="CS231" i="1"/>
  <c r="BJ231" i="1" s="1"/>
  <c r="CS233" i="1"/>
  <c r="BJ233" i="1" s="1"/>
  <c r="BL233" i="1" s="1"/>
  <c r="M235" i="1"/>
  <c r="AG235" i="1"/>
  <c r="AH237" i="1"/>
  <c r="P238" i="1"/>
  <c r="V239" i="1"/>
  <c r="W239" i="1" s="1"/>
  <c r="AG240" i="1"/>
  <c r="P240" i="1"/>
  <c r="M240" i="1"/>
  <c r="BT240" i="1"/>
  <c r="BX240" i="1" s="1"/>
  <c r="BY240" i="1" s="1"/>
  <c r="V241" i="1"/>
  <c r="W241" i="1" s="1"/>
  <c r="S241" i="1" s="1"/>
  <c r="Q241" i="1" s="1"/>
  <c r="T241" i="1" s="1"/>
  <c r="N241" i="1" s="1"/>
  <c r="O241" i="1" s="1"/>
  <c r="M242" i="1"/>
  <c r="AG242" i="1"/>
  <c r="U243" i="1"/>
  <c r="AD249" i="1"/>
  <c r="U250" i="1"/>
  <c r="CS250" i="1"/>
  <c r="BJ250" i="1" s="1"/>
  <c r="BL250" i="1" s="1"/>
  <c r="AV251" i="1"/>
  <c r="BS251" i="1"/>
  <c r="BS253" i="1"/>
  <c r="BM258" i="1"/>
  <c r="CS263" i="1"/>
  <c r="BJ263" i="1" s="1"/>
  <c r="CS265" i="1"/>
  <c r="BJ265" i="1" s="1"/>
  <c r="BL265" i="1" s="1"/>
  <c r="M267" i="1"/>
  <c r="AG267" i="1"/>
  <c r="AH269" i="1"/>
  <c r="P270" i="1"/>
  <c r="V271" i="1"/>
  <c r="W271" i="1" s="1"/>
  <c r="V273" i="1"/>
  <c r="W273" i="1" s="1"/>
  <c r="P275" i="1"/>
  <c r="AV275" i="1"/>
  <c r="V277" i="1"/>
  <c r="W277" i="1" s="1"/>
  <c r="V279" i="1"/>
  <c r="W279" i="1" s="1"/>
  <c r="S279" i="1" s="1"/>
  <c r="Q279" i="1" s="1"/>
  <c r="T279" i="1" s="1"/>
  <c r="N279" i="1" s="1"/>
  <c r="O279" i="1" s="1"/>
  <c r="BS281" i="1"/>
  <c r="BU283" i="1"/>
  <c r="BT283" i="1"/>
  <c r="BX283" i="1" s="1"/>
  <c r="BY283" i="1" s="1"/>
  <c r="BS283" i="1"/>
  <c r="V285" i="1"/>
  <c r="W285" i="1" s="1"/>
  <c r="V287" i="1"/>
  <c r="W287" i="1" s="1"/>
  <c r="S287" i="1" s="1"/>
  <c r="Q287" i="1" s="1"/>
  <c r="T287" i="1" s="1"/>
  <c r="N287" i="1" s="1"/>
  <c r="O287" i="1" s="1"/>
  <c r="BS289" i="1"/>
  <c r="BU291" i="1"/>
  <c r="BT291" i="1"/>
  <c r="BX291" i="1" s="1"/>
  <c r="BY291" i="1" s="1"/>
  <c r="BS291" i="1"/>
  <c r="BL293" i="1"/>
  <c r="V293" i="1"/>
  <c r="W293" i="1" s="1"/>
  <c r="V295" i="1"/>
  <c r="W295" i="1" s="1"/>
  <c r="S295" i="1" s="1"/>
  <c r="Q295" i="1" s="1"/>
  <c r="T295" i="1" s="1"/>
  <c r="N295" i="1" s="1"/>
  <c r="O295" i="1" s="1"/>
  <c r="BS297" i="1"/>
  <c r="BU299" i="1"/>
  <c r="BT299" i="1"/>
  <c r="BX299" i="1" s="1"/>
  <c r="BY299" i="1" s="1"/>
  <c r="BS299" i="1"/>
  <c r="V301" i="1"/>
  <c r="W301" i="1" s="1"/>
  <c r="V303" i="1"/>
  <c r="W303" i="1" s="1"/>
  <c r="S303" i="1" s="1"/>
  <c r="Q303" i="1" s="1"/>
  <c r="T303" i="1" s="1"/>
  <c r="N303" i="1" s="1"/>
  <c r="O303" i="1" s="1"/>
  <c r="BS305" i="1"/>
  <c r="BU307" i="1"/>
  <c r="BT307" i="1"/>
  <c r="BX307" i="1" s="1"/>
  <c r="BY307" i="1" s="1"/>
  <c r="BS307" i="1"/>
  <c r="V309" i="1"/>
  <c r="W309" i="1" s="1"/>
  <c r="V311" i="1"/>
  <c r="W311" i="1" s="1"/>
  <c r="S311" i="1" s="1"/>
  <c r="Q311" i="1" s="1"/>
  <c r="T311" i="1" s="1"/>
  <c r="N311" i="1" s="1"/>
  <c r="O311" i="1" s="1"/>
  <c r="BS313" i="1"/>
  <c r="BU315" i="1"/>
  <c r="BT315" i="1"/>
  <c r="BX315" i="1" s="1"/>
  <c r="BY315" i="1" s="1"/>
  <c r="BS315" i="1"/>
  <c r="BL317" i="1"/>
  <c r="V317" i="1"/>
  <c r="W317" i="1" s="1"/>
  <c r="V319" i="1"/>
  <c r="W319" i="1" s="1"/>
  <c r="S319" i="1" s="1"/>
  <c r="Q319" i="1" s="1"/>
  <c r="T319" i="1" s="1"/>
  <c r="N319" i="1" s="1"/>
  <c r="O319" i="1" s="1"/>
  <c r="BS321" i="1"/>
  <c r="M326" i="1"/>
  <c r="AV326" i="1"/>
  <c r="AH326" i="1"/>
  <c r="P326" i="1"/>
  <c r="AG326" i="1"/>
  <c r="BL327" i="1"/>
  <c r="BU329" i="1"/>
  <c r="BT329" i="1"/>
  <c r="BX329" i="1" s="1"/>
  <c r="BY329" i="1" s="1"/>
  <c r="AH331" i="1"/>
  <c r="AG331" i="1"/>
  <c r="P331" i="1"/>
  <c r="AV331" i="1"/>
  <c r="M331" i="1"/>
  <c r="BM332" i="1"/>
  <c r="AC332" i="1"/>
  <c r="BM335" i="1"/>
  <c r="AC336" i="1"/>
  <c r="BS338" i="1"/>
  <c r="BU338" i="1"/>
  <c r="BT338" i="1"/>
  <c r="BX338" i="1" s="1"/>
  <c r="BY338" i="1" s="1"/>
  <c r="AC339" i="1"/>
  <c r="CS342" i="1"/>
  <c r="BJ342" i="1" s="1"/>
  <c r="BL342" i="1" s="1"/>
  <c r="U342" i="1"/>
  <c r="BU345" i="1"/>
  <c r="BS345" i="1"/>
  <c r="AC352" i="1"/>
  <c r="BT366" i="1"/>
  <c r="BX366" i="1" s="1"/>
  <c r="BY366" i="1" s="1"/>
  <c r="BS366" i="1"/>
  <c r="BU366" i="1"/>
  <c r="AC369" i="1"/>
  <c r="BU385" i="1"/>
  <c r="BT385" i="1"/>
  <c r="BX385" i="1" s="1"/>
  <c r="BY385" i="1" s="1"/>
  <c r="BS385" i="1"/>
  <c r="BT386" i="1"/>
  <c r="BX386" i="1" s="1"/>
  <c r="BY386" i="1" s="1"/>
  <c r="BS386" i="1"/>
  <c r="BU386" i="1"/>
  <c r="AC389" i="1"/>
  <c r="AC396" i="1"/>
  <c r="M401" i="1"/>
  <c r="AC404" i="1"/>
  <c r="BT406" i="1"/>
  <c r="BX406" i="1" s="1"/>
  <c r="BY406" i="1" s="1"/>
  <c r="BS406" i="1"/>
  <c r="BU406" i="1"/>
  <c r="AD411" i="1"/>
  <c r="V411" i="1"/>
  <c r="W411" i="1" s="1"/>
  <c r="S411" i="1" s="1"/>
  <c r="Q411" i="1" s="1"/>
  <c r="T411" i="1" s="1"/>
  <c r="N411" i="1" s="1"/>
  <c r="O411" i="1" s="1"/>
  <c r="V415" i="1"/>
  <c r="W415" i="1" s="1"/>
  <c r="S415" i="1" s="1"/>
  <c r="Q415" i="1" s="1"/>
  <c r="T415" i="1" s="1"/>
  <c r="BU419" i="1"/>
  <c r="BT419" i="1"/>
  <c r="BX419" i="1" s="1"/>
  <c r="BY419" i="1" s="1"/>
  <c r="BS419" i="1"/>
  <c r="AV424" i="1"/>
  <c r="M424" i="1"/>
  <c r="AH424" i="1"/>
  <c r="AG424" i="1"/>
  <c r="P424" i="1"/>
  <c r="V424" i="1"/>
  <c r="W424" i="1" s="1"/>
  <c r="BM431" i="1"/>
  <c r="P431" i="1"/>
  <c r="AV431" i="1"/>
  <c r="M431" i="1"/>
  <c r="AH431" i="1"/>
  <c r="AG431" i="1"/>
  <c r="AC444" i="1"/>
  <c r="V445" i="1"/>
  <c r="W445" i="1" s="1"/>
  <c r="BU445" i="1"/>
  <c r="BT445" i="1"/>
  <c r="BX445" i="1" s="1"/>
  <c r="BY445" i="1" s="1"/>
  <c r="BS445" i="1"/>
  <c r="BU448" i="1"/>
  <c r="BT448" i="1"/>
  <c r="BX448" i="1" s="1"/>
  <c r="BY448" i="1" s="1"/>
  <c r="BS448" i="1"/>
  <c r="AH449" i="1"/>
  <c r="AG449" i="1"/>
  <c r="P449" i="1"/>
  <c r="AV449" i="1"/>
  <c r="BS454" i="1"/>
  <c r="BU454" i="1"/>
  <c r="BT454" i="1"/>
  <c r="BX454" i="1" s="1"/>
  <c r="BY454" i="1" s="1"/>
  <c r="BU461" i="1"/>
  <c r="BT461" i="1"/>
  <c r="BX461" i="1" s="1"/>
  <c r="BY461" i="1" s="1"/>
  <c r="BS461" i="1"/>
  <c r="AC483" i="1"/>
  <c r="BU484" i="1"/>
  <c r="BT484" i="1"/>
  <c r="BX484" i="1" s="1"/>
  <c r="BY484" i="1" s="1"/>
  <c r="BS484" i="1"/>
  <c r="U181" i="1"/>
  <c r="CS183" i="1"/>
  <c r="BJ183" i="1" s="1"/>
  <c r="BL183" i="1" s="1"/>
  <c r="U185" i="1"/>
  <c r="CS187" i="1"/>
  <c r="BJ187" i="1" s="1"/>
  <c r="BL187" i="1" s="1"/>
  <c r="U189" i="1"/>
  <c r="CS191" i="1"/>
  <c r="BJ191" i="1" s="1"/>
  <c r="BL191" i="1" s="1"/>
  <c r="U193" i="1"/>
  <c r="CS195" i="1"/>
  <c r="BJ195" i="1" s="1"/>
  <c r="BL195" i="1" s="1"/>
  <c r="U197" i="1"/>
  <c r="CS199" i="1"/>
  <c r="BJ199" i="1" s="1"/>
  <c r="BL199" i="1" s="1"/>
  <c r="U201" i="1"/>
  <c r="CS203" i="1"/>
  <c r="BJ203" i="1" s="1"/>
  <c r="BL203" i="1" s="1"/>
  <c r="U205" i="1"/>
  <c r="CS207" i="1"/>
  <c r="BJ207" i="1" s="1"/>
  <c r="BL207" i="1" s="1"/>
  <c r="U209" i="1"/>
  <c r="CS211" i="1"/>
  <c r="BJ211" i="1" s="1"/>
  <c r="BL211" i="1" s="1"/>
  <c r="U213" i="1"/>
  <c r="CS215" i="1"/>
  <c r="BJ215" i="1" s="1"/>
  <c r="BL215" i="1" s="1"/>
  <c r="U217" i="1"/>
  <c r="U218" i="1"/>
  <c r="CS220" i="1"/>
  <c r="BJ220" i="1" s="1"/>
  <c r="BL220" i="1" s="1"/>
  <c r="AD221" i="1"/>
  <c r="AF221" i="1" s="1"/>
  <c r="BT221" i="1"/>
  <c r="BX221" i="1" s="1"/>
  <c r="BY221" i="1" s="1"/>
  <c r="U222" i="1"/>
  <c r="CS222" i="1"/>
  <c r="BJ222" i="1" s="1"/>
  <c r="BL222" i="1" s="1"/>
  <c r="AV223" i="1"/>
  <c r="P231" i="1"/>
  <c r="S231" i="1"/>
  <c r="Q231" i="1" s="1"/>
  <c r="T231" i="1" s="1"/>
  <c r="N231" i="1" s="1"/>
  <c r="O231" i="1" s="1"/>
  <c r="M233" i="1"/>
  <c r="CS235" i="1"/>
  <c r="BJ235" i="1" s="1"/>
  <c r="BM235" i="1" s="1"/>
  <c r="M239" i="1"/>
  <c r="AG239" i="1"/>
  <c r="BU240" i="1"/>
  <c r="AH241" i="1"/>
  <c r="P242" i="1"/>
  <c r="AG244" i="1"/>
  <c r="P244" i="1"/>
  <c r="M244" i="1"/>
  <c r="BT244" i="1"/>
  <c r="BX244" i="1" s="1"/>
  <c r="BY244" i="1" s="1"/>
  <c r="U245" i="1"/>
  <c r="M246" i="1"/>
  <c r="AG246" i="1"/>
  <c r="U247" i="1"/>
  <c r="Y248" i="1"/>
  <c r="AF249" i="1"/>
  <c r="Y250" i="1"/>
  <c r="CS252" i="1"/>
  <c r="BJ252" i="1" s="1"/>
  <c r="BL252" i="1" s="1"/>
  <c r="AD253" i="1"/>
  <c r="AF253" i="1" s="1"/>
  <c r="BT253" i="1"/>
  <c r="BX253" i="1" s="1"/>
  <c r="BY253" i="1" s="1"/>
  <c r="U254" i="1"/>
  <c r="CS254" i="1"/>
  <c r="BJ254" i="1" s="1"/>
  <c r="BL254" i="1" s="1"/>
  <c r="AV255" i="1"/>
  <c r="P263" i="1"/>
  <c r="S263" i="1"/>
  <c r="Q263" i="1" s="1"/>
  <c r="T263" i="1" s="1"/>
  <c r="N263" i="1" s="1"/>
  <c r="O263" i="1" s="1"/>
  <c r="M265" i="1"/>
  <c r="CS267" i="1"/>
  <c r="BJ267" i="1" s="1"/>
  <c r="BM267" i="1" s="1"/>
  <c r="M271" i="1"/>
  <c r="AG271" i="1"/>
  <c r="CS273" i="1"/>
  <c r="BJ273" i="1" s="1"/>
  <c r="BL273" i="1" s="1"/>
  <c r="CS277" i="1"/>
  <c r="BJ277" i="1" s="1"/>
  <c r="BM277" i="1" s="1"/>
  <c r="AH279" i="1"/>
  <c r="AG279" i="1"/>
  <c r="P279" i="1"/>
  <c r="BT281" i="1"/>
  <c r="BX281" i="1" s="1"/>
  <c r="BY281" i="1" s="1"/>
  <c r="M282" i="1"/>
  <c r="AH282" i="1"/>
  <c r="AG282" i="1"/>
  <c r="Y284" i="1"/>
  <c r="CS285" i="1"/>
  <c r="BJ285" i="1" s="1"/>
  <c r="BM285" i="1" s="1"/>
  <c r="AH287" i="1"/>
  <c r="AG287" i="1"/>
  <c r="P287" i="1"/>
  <c r="BT289" i="1"/>
  <c r="BX289" i="1" s="1"/>
  <c r="BY289" i="1" s="1"/>
  <c r="M290" i="1"/>
  <c r="AH290" i="1"/>
  <c r="AG290" i="1"/>
  <c r="Y292" i="1"/>
  <c r="CS293" i="1"/>
  <c r="BJ293" i="1" s="1"/>
  <c r="BM293" i="1" s="1"/>
  <c r="AH295" i="1"/>
  <c r="AG295" i="1"/>
  <c r="P295" i="1"/>
  <c r="V296" i="1"/>
  <c r="W296" i="1" s="1"/>
  <c r="S296" i="1" s="1"/>
  <c r="Q296" i="1" s="1"/>
  <c r="T296" i="1" s="1"/>
  <c r="N296" i="1" s="1"/>
  <c r="O296" i="1" s="1"/>
  <c r="BT297" i="1"/>
  <c r="BX297" i="1" s="1"/>
  <c r="BY297" i="1" s="1"/>
  <c r="M298" i="1"/>
  <c r="AH298" i="1"/>
  <c r="AG298" i="1"/>
  <c r="Y300" i="1"/>
  <c r="CS301" i="1"/>
  <c r="BJ301" i="1" s="1"/>
  <c r="BM301" i="1" s="1"/>
  <c r="AH303" i="1"/>
  <c r="AG303" i="1"/>
  <c r="P303" i="1"/>
  <c r="V304" i="1"/>
  <c r="W304" i="1" s="1"/>
  <c r="S304" i="1" s="1"/>
  <c r="Q304" i="1" s="1"/>
  <c r="T304" i="1" s="1"/>
  <c r="BT305" i="1"/>
  <c r="BX305" i="1" s="1"/>
  <c r="BY305" i="1" s="1"/>
  <c r="M306" i="1"/>
  <c r="AH306" i="1"/>
  <c r="AG306" i="1"/>
  <c r="Y308" i="1"/>
  <c r="CS309" i="1"/>
  <c r="BJ309" i="1" s="1"/>
  <c r="BL309" i="1" s="1"/>
  <c r="AH311" i="1"/>
  <c r="AG311" i="1"/>
  <c r="P311" i="1"/>
  <c r="V312" i="1"/>
  <c r="W312" i="1" s="1"/>
  <c r="AD312" i="1" s="1"/>
  <c r="BT313" i="1"/>
  <c r="BX313" i="1" s="1"/>
  <c r="BY313" i="1" s="1"/>
  <c r="M314" i="1"/>
  <c r="AH314" i="1"/>
  <c r="AG314" i="1"/>
  <c r="Y316" i="1"/>
  <c r="CS317" i="1"/>
  <c r="BJ317" i="1" s="1"/>
  <c r="BM317" i="1" s="1"/>
  <c r="AH319" i="1"/>
  <c r="AG319" i="1"/>
  <c r="P319" i="1"/>
  <c r="V320" i="1"/>
  <c r="W320" i="1" s="1"/>
  <c r="BT321" i="1"/>
  <c r="BX321" i="1" s="1"/>
  <c r="BY321" i="1" s="1"/>
  <c r="M322" i="1"/>
  <c r="AH322" i="1"/>
  <c r="AG322" i="1"/>
  <c r="AD324" i="1"/>
  <c r="V329" i="1"/>
  <c r="W329" i="1" s="1"/>
  <c r="BS329" i="1"/>
  <c r="V331" i="1"/>
  <c r="W331" i="1" s="1"/>
  <c r="AD331" i="1" s="1"/>
  <c r="AH335" i="1"/>
  <c r="AG335" i="1"/>
  <c r="P335" i="1"/>
  <c r="U337" i="1"/>
  <c r="CS337" i="1"/>
  <c r="BJ337" i="1" s="1"/>
  <c r="BM340" i="1"/>
  <c r="BU340" i="1"/>
  <c r="BS340" i="1"/>
  <c r="BT340" i="1"/>
  <c r="BX340" i="1" s="1"/>
  <c r="BY340" i="1" s="1"/>
  <c r="AC344" i="1"/>
  <c r="AC349" i="1"/>
  <c r="BU349" i="1"/>
  <c r="BS349" i="1"/>
  <c r="BT349" i="1"/>
  <c r="BX349" i="1" s="1"/>
  <c r="BY349" i="1" s="1"/>
  <c r="BU360" i="1"/>
  <c r="BS360" i="1"/>
  <c r="BT360" i="1"/>
  <c r="BX360" i="1" s="1"/>
  <c r="BY360" i="1" s="1"/>
  <c r="BU361" i="1"/>
  <c r="BT361" i="1"/>
  <c r="BX361" i="1" s="1"/>
  <c r="BY361" i="1" s="1"/>
  <c r="BS361" i="1"/>
  <c r="V363" i="1"/>
  <c r="W363" i="1" s="1"/>
  <c r="V365" i="1"/>
  <c r="W365" i="1" s="1"/>
  <c r="BU365" i="1"/>
  <c r="BT365" i="1"/>
  <c r="BX365" i="1" s="1"/>
  <c r="BY365" i="1" s="1"/>
  <c r="BS365" i="1"/>
  <c r="AC366" i="1"/>
  <c r="BM369" i="1"/>
  <c r="AH369" i="1"/>
  <c r="AG369" i="1"/>
  <c r="P369" i="1"/>
  <c r="AV369" i="1"/>
  <c r="BU375" i="1"/>
  <c r="BT375" i="1"/>
  <c r="BX375" i="1" s="1"/>
  <c r="BY375" i="1" s="1"/>
  <c r="BS375" i="1"/>
  <c r="AC379" i="1"/>
  <c r="V385" i="1"/>
  <c r="W385" i="1" s="1"/>
  <c r="AC386" i="1"/>
  <c r="BM389" i="1"/>
  <c r="AH389" i="1"/>
  <c r="AG389" i="1"/>
  <c r="P389" i="1"/>
  <c r="AV389" i="1"/>
  <c r="BU395" i="1"/>
  <c r="BT395" i="1"/>
  <c r="BX395" i="1" s="1"/>
  <c r="BY395" i="1" s="1"/>
  <c r="BS395" i="1"/>
  <c r="BU400" i="1"/>
  <c r="BT400" i="1"/>
  <c r="BX400" i="1" s="1"/>
  <c r="BY400" i="1" s="1"/>
  <c r="BS400" i="1"/>
  <c r="AV404" i="1"/>
  <c r="M404" i="1"/>
  <c r="AH404" i="1"/>
  <c r="AG404" i="1"/>
  <c r="P404" i="1"/>
  <c r="V404" i="1"/>
  <c r="W404" i="1" s="1"/>
  <c r="S404" i="1" s="1"/>
  <c r="Q404" i="1" s="1"/>
  <c r="T404" i="1" s="1"/>
  <c r="N404" i="1" s="1"/>
  <c r="O404" i="1" s="1"/>
  <c r="BL409" i="1"/>
  <c r="BM409" i="1"/>
  <c r="AC415" i="1"/>
  <c r="BM424" i="1"/>
  <c r="BU431" i="1"/>
  <c r="BT431" i="1"/>
  <c r="BX431" i="1" s="1"/>
  <c r="BY431" i="1" s="1"/>
  <c r="BS431" i="1"/>
  <c r="AH453" i="1"/>
  <c r="AG453" i="1"/>
  <c r="P453" i="1"/>
  <c r="AV453" i="1"/>
  <c r="BU459" i="1"/>
  <c r="BT459" i="1"/>
  <c r="BX459" i="1" s="1"/>
  <c r="BY459" i="1" s="1"/>
  <c r="BS459" i="1"/>
  <c r="AC460" i="1"/>
  <c r="V460" i="1"/>
  <c r="W460" i="1" s="1"/>
  <c r="P216" i="1"/>
  <c r="AC223" i="1"/>
  <c r="U226" i="1"/>
  <c r="CS226" i="1"/>
  <c r="BJ226" i="1" s="1"/>
  <c r="BL226" i="1" s="1"/>
  <c r="BU231" i="1"/>
  <c r="BT231" i="1"/>
  <c r="BX231" i="1" s="1"/>
  <c r="BY231" i="1" s="1"/>
  <c r="BM234" i="1"/>
  <c r="S235" i="1"/>
  <c r="Q235" i="1" s="1"/>
  <c r="T235" i="1" s="1"/>
  <c r="N235" i="1" s="1"/>
  <c r="O235" i="1" s="1"/>
  <c r="AG248" i="1"/>
  <c r="P248" i="1"/>
  <c r="M248" i="1"/>
  <c r="M250" i="1"/>
  <c r="AG250" i="1"/>
  <c r="AC255" i="1"/>
  <c r="U258" i="1"/>
  <c r="CS258" i="1"/>
  <c r="BJ258" i="1" s="1"/>
  <c r="BL258" i="1" s="1"/>
  <c r="BU263" i="1"/>
  <c r="BT263" i="1"/>
  <c r="BX263" i="1" s="1"/>
  <c r="BY263" i="1" s="1"/>
  <c r="S267" i="1"/>
  <c r="Q267" i="1" s="1"/>
  <c r="T267" i="1" s="1"/>
  <c r="N267" i="1" s="1"/>
  <c r="O267" i="1" s="1"/>
  <c r="U274" i="1"/>
  <c r="CS274" i="1"/>
  <c r="BJ274" i="1" s="1"/>
  <c r="BL274" i="1" s="1"/>
  <c r="BM276" i="1"/>
  <c r="BM278" i="1"/>
  <c r="AC281" i="1"/>
  <c r="BM286" i="1"/>
  <c r="AD288" i="1"/>
  <c r="AC289" i="1"/>
  <c r="BM294" i="1"/>
  <c r="BU294" i="1"/>
  <c r="BT294" i="1"/>
  <c r="BX294" i="1" s="1"/>
  <c r="BY294" i="1" s="1"/>
  <c r="BS294" i="1"/>
  <c r="AD296" i="1"/>
  <c r="AC297" i="1"/>
  <c r="BU302" i="1"/>
  <c r="BT302" i="1"/>
  <c r="BX302" i="1" s="1"/>
  <c r="BY302" i="1" s="1"/>
  <c r="BS302" i="1"/>
  <c r="AD304" i="1"/>
  <c r="AC305" i="1"/>
  <c r="BM310" i="1"/>
  <c r="BU310" i="1"/>
  <c r="BT310" i="1"/>
  <c r="BX310" i="1" s="1"/>
  <c r="BY310" i="1" s="1"/>
  <c r="BS310" i="1"/>
  <c r="AC313" i="1"/>
  <c r="BM318" i="1"/>
  <c r="BU318" i="1"/>
  <c r="BT318" i="1"/>
  <c r="BX318" i="1" s="1"/>
  <c r="BY318" i="1" s="1"/>
  <c r="BS318" i="1"/>
  <c r="AC321" i="1"/>
  <c r="AC326" i="1"/>
  <c r="S326" i="1"/>
  <c r="Q326" i="1" s="1"/>
  <c r="T326" i="1" s="1"/>
  <c r="N326" i="1" s="1"/>
  <c r="O326" i="1" s="1"/>
  <c r="BL326" i="1"/>
  <c r="AD327" i="1"/>
  <c r="S329" i="1"/>
  <c r="Q329" i="1" s="1"/>
  <c r="T329" i="1" s="1"/>
  <c r="N329" i="1" s="1"/>
  <c r="O329" i="1" s="1"/>
  <c r="BU331" i="1"/>
  <c r="BT331" i="1"/>
  <c r="BX331" i="1" s="1"/>
  <c r="BY331" i="1" s="1"/>
  <c r="BS331" i="1"/>
  <c r="M334" i="1"/>
  <c r="AH334" i="1"/>
  <c r="P334" i="1"/>
  <c r="AG334" i="1"/>
  <c r="BS343" i="1"/>
  <c r="AD345" i="1"/>
  <c r="AG345" i="1"/>
  <c r="M345" i="1"/>
  <c r="AH345" i="1"/>
  <c r="AC348" i="1"/>
  <c r="AG349" i="1"/>
  <c r="AH349" i="1"/>
  <c r="BU352" i="1"/>
  <c r="BS352" i="1"/>
  <c r="BT352" i="1"/>
  <c r="BX352" i="1" s="1"/>
  <c r="BY352" i="1" s="1"/>
  <c r="V355" i="1"/>
  <c r="W355" i="1" s="1"/>
  <c r="M356" i="1"/>
  <c r="AG356" i="1"/>
  <c r="AV356" i="1"/>
  <c r="AH356" i="1"/>
  <c r="BU359" i="1"/>
  <c r="BT359" i="1"/>
  <c r="BX359" i="1" s="1"/>
  <c r="BY359" i="1" s="1"/>
  <c r="BS359" i="1"/>
  <c r="AC372" i="1"/>
  <c r="BT374" i="1"/>
  <c r="BX374" i="1" s="1"/>
  <c r="BY374" i="1" s="1"/>
  <c r="BS374" i="1"/>
  <c r="BU374" i="1"/>
  <c r="BL375" i="1"/>
  <c r="BM378" i="1"/>
  <c r="V379" i="1"/>
  <c r="W379" i="1" s="1"/>
  <c r="AC384" i="1"/>
  <c r="M389" i="1"/>
  <c r="BM396" i="1"/>
  <c r="AD399" i="1"/>
  <c r="V399" i="1"/>
  <c r="W399" i="1" s="1"/>
  <c r="AH409" i="1"/>
  <c r="AG409" i="1"/>
  <c r="P409" i="1"/>
  <c r="AV409" i="1"/>
  <c r="AH410" i="1"/>
  <c r="AG410" i="1"/>
  <c r="P410" i="1"/>
  <c r="AV410" i="1"/>
  <c r="M410" i="1"/>
  <c r="BM415" i="1"/>
  <c r="P415" i="1"/>
  <c r="AV415" i="1"/>
  <c r="M415" i="1"/>
  <c r="AH415" i="1"/>
  <c r="AG415" i="1"/>
  <c r="AC433" i="1"/>
  <c r="AH438" i="1"/>
  <c r="AG438" i="1"/>
  <c r="P438" i="1"/>
  <c r="AV438" i="1"/>
  <c r="M438" i="1"/>
  <c r="AC452" i="1"/>
  <c r="BU476" i="1"/>
  <c r="BT476" i="1"/>
  <c r="BX476" i="1" s="1"/>
  <c r="BY476" i="1" s="1"/>
  <c r="BS476" i="1"/>
  <c r="BU480" i="1"/>
  <c r="BT480" i="1"/>
  <c r="BX480" i="1" s="1"/>
  <c r="BY480" i="1" s="1"/>
  <c r="BS480" i="1"/>
  <c r="AG188" i="1"/>
  <c r="AG192" i="1"/>
  <c r="S195" i="1"/>
  <c r="Q195" i="1" s="1"/>
  <c r="T195" i="1" s="1"/>
  <c r="AG196" i="1"/>
  <c r="S199" i="1"/>
  <c r="Q199" i="1" s="1"/>
  <c r="T199" i="1" s="1"/>
  <c r="N199" i="1" s="1"/>
  <c r="O199" i="1" s="1"/>
  <c r="AG200" i="1"/>
  <c r="S203" i="1"/>
  <c r="Q203" i="1" s="1"/>
  <c r="T203" i="1" s="1"/>
  <c r="N203" i="1" s="1"/>
  <c r="O203" i="1" s="1"/>
  <c r="AG204" i="1"/>
  <c r="AG208" i="1"/>
  <c r="AG212" i="1"/>
  <c r="S215" i="1"/>
  <c r="Q215" i="1" s="1"/>
  <c r="T215" i="1" s="1"/>
  <c r="AG216" i="1"/>
  <c r="V219" i="1"/>
  <c r="W219" i="1" s="1"/>
  <c r="AG220" i="1"/>
  <c r="P220" i="1"/>
  <c r="M220" i="1"/>
  <c r="BT220" i="1"/>
  <c r="BX220" i="1" s="1"/>
  <c r="BY220" i="1" s="1"/>
  <c r="AG221" i="1"/>
  <c r="M222" i="1"/>
  <c r="AG222" i="1"/>
  <c r="AD229" i="1"/>
  <c r="U230" i="1"/>
  <c r="CS230" i="1"/>
  <c r="BJ230" i="1" s="1"/>
  <c r="BL230" i="1" s="1"/>
  <c r="AV231" i="1"/>
  <c r="BS231" i="1"/>
  <c r="BS233" i="1"/>
  <c r="BU235" i="1"/>
  <c r="BT235" i="1"/>
  <c r="BX235" i="1" s="1"/>
  <c r="BY235" i="1" s="1"/>
  <c r="AH236" i="1"/>
  <c r="AH238" i="1"/>
  <c r="BM238" i="1"/>
  <c r="S239" i="1"/>
  <c r="Q239" i="1" s="1"/>
  <c r="T239" i="1" s="1"/>
  <c r="N239" i="1" s="1"/>
  <c r="O239" i="1" s="1"/>
  <c r="S249" i="1"/>
  <c r="Q249" i="1" s="1"/>
  <c r="T249" i="1" s="1"/>
  <c r="X249" i="1"/>
  <c r="AB249" i="1" s="1"/>
  <c r="P250" i="1"/>
  <c r="V251" i="1"/>
  <c r="W251" i="1" s="1"/>
  <c r="AG252" i="1"/>
  <c r="P252" i="1"/>
  <c r="M252" i="1"/>
  <c r="BT252" i="1"/>
  <c r="BX252" i="1" s="1"/>
  <c r="BY252" i="1" s="1"/>
  <c r="AG253" i="1"/>
  <c r="M254" i="1"/>
  <c r="AG254" i="1"/>
  <c r="AD261" i="1"/>
  <c r="U262" i="1"/>
  <c r="CS262" i="1"/>
  <c r="BJ262" i="1" s="1"/>
  <c r="BL262" i="1" s="1"/>
  <c r="AV263" i="1"/>
  <c r="BS263" i="1"/>
  <c r="BS265" i="1"/>
  <c r="BU267" i="1"/>
  <c r="BT267" i="1"/>
  <c r="BX267" i="1" s="1"/>
  <c r="BY267" i="1" s="1"/>
  <c r="AH268" i="1"/>
  <c r="AH270" i="1"/>
  <c r="BM270" i="1"/>
  <c r="S271" i="1"/>
  <c r="Q271" i="1" s="1"/>
  <c r="T271" i="1" s="1"/>
  <c r="N271" i="1" s="1"/>
  <c r="O271" i="1" s="1"/>
  <c r="AG272" i="1"/>
  <c r="P272" i="1"/>
  <c r="M272" i="1"/>
  <c r="BT272" i="1"/>
  <c r="BX272" i="1" s="1"/>
  <c r="BY272" i="1" s="1"/>
  <c r="AC273" i="1"/>
  <c r="S273" i="1"/>
  <c r="Q273" i="1" s="1"/>
  <c r="T273" i="1" s="1"/>
  <c r="N273" i="1" s="1"/>
  <c r="O273" i="1" s="1"/>
  <c r="BM274" i="1"/>
  <c r="AG280" i="1"/>
  <c r="P280" i="1"/>
  <c r="AV280" i="1"/>
  <c r="M280" i="1"/>
  <c r="BT280" i="1"/>
  <c r="BX280" i="1" s="1"/>
  <c r="BY280" i="1" s="1"/>
  <c r="U282" i="1"/>
  <c r="CS282" i="1"/>
  <c r="BJ282" i="1" s="1"/>
  <c r="BL282" i="1" s="1"/>
  <c r="BM284" i="1"/>
  <c r="V284" i="1"/>
  <c r="W284" i="1" s="1"/>
  <c r="AG288" i="1"/>
  <c r="P288" i="1"/>
  <c r="AV288" i="1"/>
  <c r="M288" i="1"/>
  <c r="BT288" i="1"/>
  <c r="BX288" i="1" s="1"/>
  <c r="BY288" i="1" s="1"/>
  <c r="BM289" i="1"/>
  <c r="U290" i="1"/>
  <c r="CS290" i="1"/>
  <c r="BJ290" i="1" s="1"/>
  <c r="BL290" i="1" s="1"/>
  <c r="BM292" i="1"/>
  <c r="AG296" i="1"/>
  <c r="P296" i="1"/>
  <c r="AV296" i="1"/>
  <c r="M296" i="1"/>
  <c r="BT296" i="1"/>
  <c r="BX296" i="1" s="1"/>
  <c r="BY296" i="1" s="1"/>
  <c r="BM297" i="1"/>
  <c r="BL298" i="1"/>
  <c r="U298" i="1"/>
  <c r="CS298" i="1"/>
  <c r="BJ298" i="1" s="1"/>
  <c r="BM300" i="1"/>
  <c r="AG304" i="1"/>
  <c r="P304" i="1"/>
  <c r="AV304" i="1"/>
  <c r="M304" i="1"/>
  <c r="U306" i="1"/>
  <c r="CS306" i="1"/>
  <c r="BJ306" i="1" s="1"/>
  <c r="BL306" i="1" s="1"/>
  <c r="AG312" i="1"/>
  <c r="P312" i="1"/>
  <c r="AV312" i="1"/>
  <c r="M312" i="1"/>
  <c r="BM313" i="1"/>
  <c r="U314" i="1"/>
  <c r="CS314" i="1"/>
  <c r="BJ314" i="1" s="1"/>
  <c r="BM314" i="1" s="1"/>
  <c r="AG320" i="1"/>
  <c r="P320" i="1"/>
  <c r="AV320" i="1"/>
  <c r="M320" i="1"/>
  <c r="U322" i="1"/>
  <c r="CS322" i="1"/>
  <c r="BJ322" i="1" s="1"/>
  <c r="BL322" i="1" s="1"/>
  <c r="AC324" i="1"/>
  <c r="S324" i="1"/>
  <c r="Q324" i="1" s="1"/>
  <c r="T324" i="1" s="1"/>
  <c r="N324" i="1" s="1"/>
  <c r="O324" i="1" s="1"/>
  <c r="BM326" i="1"/>
  <c r="BS327" i="1"/>
  <c r="BL333" i="1"/>
  <c r="AC337" i="1"/>
  <c r="AC342" i="1"/>
  <c r="BT343" i="1"/>
  <c r="BX343" i="1" s="1"/>
  <c r="BY343" i="1" s="1"/>
  <c r="U344" i="1"/>
  <c r="CS344" i="1"/>
  <c r="BJ344" i="1" s="1"/>
  <c r="BL344" i="1" s="1"/>
  <c r="AE345" i="1"/>
  <c r="AF345" i="1" s="1"/>
  <c r="X345" i="1"/>
  <c r="AB345" i="1" s="1"/>
  <c r="BS346" i="1"/>
  <c r="BU346" i="1"/>
  <c r="BT346" i="1"/>
  <c r="BX346" i="1" s="1"/>
  <c r="BY346" i="1" s="1"/>
  <c r="CS346" i="1"/>
  <c r="BJ346" i="1" s="1"/>
  <c r="BL346" i="1" s="1"/>
  <c r="U346" i="1"/>
  <c r="BL351" i="1"/>
  <c r="BM354" i="1"/>
  <c r="BU356" i="1"/>
  <c r="BS356" i="1"/>
  <c r="BM361" i="1"/>
  <c r="AC364" i="1"/>
  <c r="BU368" i="1"/>
  <c r="BT368" i="1"/>
  <c r="BX368" i="1" s="1"/>
  <c r="BY368" i="1" s="1"/>
  <c r="BS368" i="1"/>
  <c r="AV372" i="1"/>
  <c r="M372" i="1"/>
  <c r="AH372" i="1"/>
  <c r="AG372" i="1"/>
  <c r="P372" i="1"/>
  <c r="V372" i="1"/>
  <c r="W372" i="1" s="1"/>
  <c r="S372" i="1" s="1"/>
  <c r="Q372" i="1" s="1"/>
  <c r="T372" i="1" s="1"/>
  <c r="N372" i="1" s="1"/>
  <c r="O372" i="1" s="1"/>
  <c r="BM375" i="1"/>
  <c r="BL377" i="1"/>
  <c r="BM377" i="1"/>
  <c r="AV384" i="1"/>
  <c r="M384" i="1"/>
  <c r="AH384" i="1"/>
  <c r="AG384" i="1"/>
  <c r="P384" i="1"/>
  <c r="V384" i="1"/>
  <c r="W384" i="1" s="1"/>
  <c r="BU388" i="1"/>
  <c r="BT388" i="1"/>
  <c r="BX388" i="1" s="1"/>
  <c r="BY388" i="1" s="1"/>
  <c r="BS388" i="1"/>
  <c r="V392" i="1"/>
  <c r="W392" i="1" s="1"/>
  <c r="BU408" i="1"/>
  <c r="BT408" i="1"/>
  <c r="BX408" i="1" s="1"/>
  <c r="BY408" i="1" s="1"/>
  <c r="BS408" i="1"/>
  <c r="BU415" i="1"/>
  <c r="BT415" i="1"/>
  <c r="BX415" i="1" s="1"/>
  <c r="BY415" i="1" s="1"/>
  <c r="BS415" i="1"/>
  <c r="AD424" i="1"/>
  <c r="AH433" i="1"/>
  <c r="AG433" i="1"/>
  <c r="P433" i="1"/>
  <c r="AV433" i="1"/>
  <c r="BT438" i="1"/>
  <c r="BX438" i="1" s="1"/>
  <c r="BY438" i="1" s="1"/>
  <c r="BS438" i="1"/>
  <c r="BU438" i="1"/>
  <c r="BU443" i="1"/>
  <c r="BT443" i="1"/>
  <c r="BX443" i="1" s="1"/>
  <c r="BY443" i="1" s="1"/>
  <c r="BS443" i="1"/>
  <c r="BL447" i="1"/>
  <c r="AV452" i="1"/>
  <c r="M452" i="1"/>
  <c r="AH452" i="1"/>
  <c r="AG452" i="1"/>
  <c r="P452" i="1"/>
  <c r="V452" i="1"/>
  <c r="W452" i="1" s="1"/>
  <c r="V453" i="1"/>
  <c r="W453" i="1" s="1"/>
  <c r="V186" i="1"/>
  <c r="W186" i="1" s="1"/>
  <c r="AV186" i="1"/>
  <c r="V190" i="1"/>
  <c r="W190" i="1" s="1"/>
  <c r="AV190" i="1"/>
  <c r="V194" i="1"/>
  <c r="W194" i="1" s="1"/>
  <c r="AD194" i="1" s="1"/>
  <c r="AV194" i="1"/>
  <c r="V198" i="1"/>
  <c r="W198" i="1" s="1"/>
  <c r="S198" i="1" s="1"/>
  <c r="Q198" i="1" s="1"/>
  <c r="T198" i="1" s="1"/>
  <c r="N198" i="1" s="1"/>
  <c r="O198" i="1" s="1"/>
  <c r="AV198" i="1"/>
  <c r="V202" i="1"/>
  <c r="W202" i="1" s="1"/>
  <c r="AV202" i="1"/>
  <c r="V206" i="1"/>
  <c r="W206" i="1" s="1"/>
  <c r="AV206" i="1"/>
  <c r="V210" i="1"/>
  <c r="W210" i="1" s="1"/>
  <c r="S210" i="1" s="1"/>
  <c r="Q210" i="1" s="1"/>
  <c r="T210" i="1" s="1"/>
  <c r="N210" i="1" s="1"/>
  <c r="O210" i="1" s="1"/>
  <c r="AV210" i="1"/>
  <c r="V214" i="1"/>
  <c r="W214" i="1" s="1"/>
  <c r="AD214" i="1" s="1"/>
  <c r="AV214" i="1"/>
  <c r="AH218" i="1"/>
  <c r="BM218" i="1"/>
  <c r="M219" i="1"/>
  <c r="AG219" i="1"/>
  <c r="BU220" i="1"/>
  <c r="S221" i="1"/>
  <c r="Q221" i="1" s="1"/>
  <c r="T221" i="1" s="1"/>
  <c r="X221" i="1"/>
  <c r="AB221" i="1" s="1"/>
  <c r="AH221" i="1"/>
  <c r="P222" i="1"/>
  <c r="V223" i="1"/>
  <c r="W223" i="1" s="1"/>
  <c r="AG224" i="1"/>
  <c r="P224" i="1"/>
  <c r="M224" i="1"/>
  <c r="BT224" i="1"/>
  <c r="BX224" i="1" s="1"/>
  <c r="BY224" i="1" s="1"/>
  <c r="V225" i="1"/>
  <c r="W225" i="1" s="1"/>
  <c r="AD225" i="1" s="1"/>
  <c r="AG225" i="1"/>
  <c r="M226" i="1"/>
  <c r="AG226" i="1"/>
  <c r="AC233" i="1"/>
  <c r="BT233" i="1"/>
  <c r="BX233" i="1" s="1"/>
  <c r="BY233" i="1" s="1"/>
  <c r="U234" i="1"/>
  <c r="CS234" i="1"/>
  <c r="BJ234" i="1" s="1"/>
  <c r="BL234" i="1" s="1"/>
  <c r="AV235" i="1"/>
  <c r="BS235" i="1"/>
  <c r="BS237" i="1"/>
  <c r="AH240" i="1"/>
  <c r="AH242" i="1"/>
  <c r="M251" i="1"/>
  <c r="AG251" i="1"/>
  <c r="BU252" i="1"/>
  <c r="S253" i="1"/>
  <c r="Q253" i="1" s="1"/>
  <c r="T253" i="1" s="1"/>
  <c r="X253" i="1"/>
  <c r="AB253" i="1" s="1"/>
  <c r="AH253" i="1"/>
  <c r="P254" i="1"/>
  <c r="V255" i="1"/>
  <c r="W255" i="1" s="1"/>
  <c r="S255" i="1" s="1"/>
  <c r="Q255" i="1" s="1"/>
  <c r="T255" i="1" s="1"/>
  <c r="N255" i="1" s="1"/>
  <c r="O255" i="1" s="1"/>
  <c r="AG256" i="1"/>
  <c r="P256" i="1"/>
  <c r="M256" i="1"/>
  <c r="BT256" i="1"/>
  <c r="BX256" i="1" s="1"/>
  <c r="BY256" i="1" s="1"/>
  <c r="V257" i="1"/>
  <c r="W257" i="1" s="1"/>
  <c r="AG257" i="1"/>
  <c r="M258" i="1"/>
  <c r="AG258" i="1"/>
  <c r="AC265" i="1"/>
  <c r="BT265" i="1"/>
  <c r="BX265" i="1" s="1"/>
  <c r="BY265" i="1" s="1"/>
  <c r="U266" i="1"/>
  <c r="CS266" i="1"/>
  <c r="BJ266" i="1" s="1"/>
  <c r="BL266" i="1" s="1"/>
  <c r="AV267" i="1"/>
  <c r="BS267" i="1"/>
  <c r="BS269" i="1"/>
  <c r="BU272" i="1"/>
  <c r="BM273" i="1"/>
  <c r="BS273" i="1"/>
  <c r="AC274" i="1"/>
  <c r="V275" i="1"/>
  <c r="W275" i="1" s="1"/>
  <c r="BU279" i="1"/>
  <c r="BT279" i="1"/>
  <c r="BX279" i="1" s="1"/>
  <c r="BY279" i="1" s="1"/>
  <c r="BS279" i="1"/>
  <c r="BU280" i="1"/>
  <c r="BL281" i="1"/>
  <c r="V281" i="1"/>
  <c r="W281" i="1" s="1"/>
  <c r="S281" i="1" s="1"/>
  <c r="Q281" i="1" s="1"/>
  <c r="T281" i="1" s="1"/>
  <c r="N281" i="1" s="1"/>
  <c r="O281" i="1" s="1"/>
  <c r="V283" i="1"/>
  <c r="W283" i="1" s="1"/>
  <c r="S283" i="1"/>
  <c r="Q283" i="1" s="1"/>
  <c r="T283" i="1" s="1"/>
  <c r="N283" i="1" s="1"/>
  <c r="O283" i="1" s="1"/>
  <c r="AH284" i="1"/>
  <c r="BU287" i="1"/>
  <c r="BT287" i="1"/>
  <c r="BX287" i="1" s="1"/>
  <c r="BY287" i="1" s="1"/>
  <c r="BS287" i="1"/>
  <c r="BU288" i="1"/>
  <c r="BL289" i="1"/>
  <c r="V289" i="1"/>
  <c r="W289" i="1" s="1"/>
  <c r="V291" i="1"/>
  <c r="W291" i="1" s="1"/>
  <c r="AH292" i="1"/>
  <c r="BU295" i="1"/>
  <c r="BT295" i="1"/>
  <c r="BX295" i="1" s="1"/>
  <c r="BY295" i="1" s="1"/>
  <c r="BS295" i="1"/>
  <c r="BU296" i="1"/>
  <c r="BL297" i="1"/>
  <c r="V297" i="1"/>
  <c r="W297" i="1" s="1"/>
  <c r="V299" i="1"/>
  <c r="W299" i="1" s="1"/>
  <c r="S299" i="1" s="1"/>
  <c r="Q299" i="1" s="1"/>
  <c r="T299" i="1" s="1"/>
  <c r="N299" i="1" s="1"/>
  <c r="O299" i="1" s="1"/>
  <c r="AH300" i="1"/>
  <c r="BU303" i="1"/>
  <c r="BT303" i="1"/>
  <c r="BX303" i="1" s="1"/>
  <c r="BY303" i="1" s="1"/>
  <c r="BS303" i="1"/>
  <c r="BU304" i="1"/>
  <c r="BL305" i="1"/>
  <c r="V305" i="1"/>
  <c r="W305" i="1" s="1"/>
  <c r="AD305" i="1" s="1"/>
  <c r="V307" i="1"/>
  <c r="W307" i="1" s="1"/>
  <c r="S307" i="1" s="1"/>
  <c r="Q307" i="1" s="1"/>
  <c r="T307" i="1" s="1"/>
  <c r="N307" i="1" s="1"/>
  <c r="O307" i="1" s="1"/>
  <c r="AH308" i="1"/>
  <c r="BU311" i="1"/>
  <c r="BT311" i="1"/>
  <c r="BX311" i="1" s="1"/>
  <c r="BY311" i="1" s="1"/>
  <c r="BS311" i="1"/>
  <c r="BU312" i="1"/>
  <c r="BL313" i="1"/>
  <c r="V313" i="1"/>
  <c r="W313" i="1" s="1"/>
  <c r="AD313" i="1" s="1"/>
  <c r="V315" i="1"/>
  <c r="W315" i="1" s="1"/>
  <c r="S315" i="1" s="1"/>
  <c r="Q315" i="1" s="1"/>
  <c r="T315" i="1" s="1"/>
  <c r="N315" i="1" s="1"/>
  <c r="O315" i="1" s="1"/>
  <c r="AH316" i="1"/>
  <c r="BU319" i="1"/>
  <c r="BT319" i="1"/>
  <c r="BX319" i="1" s="1"/>
  <c r="BY319" i="1" s="1"/>
  <c r="BS319" i="1"/>
  <c r="BU320" i="1"/>
  <c r="V321" i="1"/>
  <c r="W321" i="1" s="1"/>
  <c r="S321" i="1" s="1"/>
  <c r="Q321" i="1" s="1"/>
  <c r="T321" i="1" s="1"/>
  <c r="N321" i="1" s="1"/>
  <c r="O321" i="1" s="1"/>
  <c r="P322" i="1"/>
  <c r="V323" i="1"/>
  <c r="W323" i="1" s="1"/>
  <c r="BU324" i="1"/>
  <c r="AH325" i="1"/>
  <c r="P325" i="1"/>
  <c r="AG325" i="1"/>
  <c r="M325" i="1"/>
  <c r="AV325" i="1"/>
  <c r="X327" i="1"/>
  <c r="AB327" i="1" s="1"/>
  <c r="BT327" i="1"/>
  <c r="BX327" i="1" s="1"/>
  <c r="BY327" i="1" s="1"/>
  <c r="AD328" i="1"/>
  <c r="AG328" i="1"/>
  <c r="AH328" i="1"/>
  <c r="M328" i="1"/>
  <c r="AV328" i="1"/>
  <c r="AC329" i="1"/>
  <c r="U332" i="1"/>
  <c r="U334" i="1"/>
  <c r="CS334" i="1"/>
  <c r="BJ334" i="1" s="1"/>
  <c r="BM334" i="1" s="1"/>
  <c r="Y336" i="1"/>
  <c r="U336" i="1"/>
  <c r="CS336" i="1"/>
  <c r="BJ336" i="1" s="1"/>
  <c r="BL336" i="1" s="1"/>
  <c r="V349" i="1"/>
  <c r="W349" i="1" s="1"/>
  <c r="AC353" i="1"/>
  <c r="BU363" i="1"/>
  <c r="BT363" i="1"/>
  <c r="BX363" i="1" s="1"/>
  <c r="BY363" i="1" s="1"/>
  <c r="BS363" i="1"/>
  <c r="AV364" i="1"/>
  <c r="M364" i="1"/>
  <c r="AH364" i="1"/>
  <c r="AG364" i="1"/>
  <c r="V367" i="1"/>
  <c r="W367" i="1" s="1"/>
  <c r="AD367" i="1" s="1"/>
  <c r="AH377" i="1"/>
  <c r="AG377" i="1"/>
  <c r="P377" i="1"/>
  <c r="AV377" i="1"/>
  <c r="AH378" i="1"/>
  <c r="AG378" i="1"/>
  <c r="P378" i="1"/>
  <c r="AV378" i="1"/>
  <c r="M378" i="1"/>
  <c r="V387" i="1"/>
  <c r="W387" i="1" s="1"/>
  <c r="AV392" i="1"/>
  <c r="M392" i="1"/>
  <c r="AH392" i="1"/>
  <c r="AG392" i="1"/>
  <c r="P392" i="1"/>
  <c r="AC403" i="1"/>
  <c r="AD404" i="1"/>
  <c r="V409" i="1"/>
  <c r="W409" i="1" s="1"/>
  <c r="BU409" i="1"/>
  <c r="BT409" i="1"/>
  <c r="BX409" i="1" s="1"/>
  <c r="BY409" i="1" s="1"/>
  <c r="BS409" i="1"/>
  <c r="AD415" i="1"/>
  <c r="AC417" i="1"/>
  <c r="AH422" i="1"/>
  <c r="AG422" i="1"/>
  <c r="P422" i="1"/>
  <c r="AV422" i="1"/>
  <c r="M422" i="1"/>
  <c r="M433" i="1"/>
  <c r="V437" i="1"/>
  <c r="W437" i="1" s="1"/>
  <c r="BU437" i="1"/>
  <c r="BT437" i="1"/>
  <c r="BX437" i="1" s="1"/>
  <c r="BY437" i="1" s="1"/>
  <c r="BS437" i="1"/>
  <c r="AC438" i="1"/>
  <c r="AH442" i="1"/>
  <c r="AG442" i="1"/>
  <c r="P442" i="1"/>
  <c r="AV442" i="1"/>
  <c r="M442" i="1"/>
  <c r="BU451" i="1"/>
  <c r="BT451" i="1"/>
  <c r="BX451" i="1" s="1"/>
  <c r="BY451" i="1" s="1"/>
  <c r="P218" i="1"/>
  <c r="Y218" i="1"/>
  <c r="M223" i="1"/>
  <c r="AG223" i="1"/>
  <c r="BU224" i="1"/>
  <c r="AH225" i="1"/>
  <c r="P226" i="1"/>
  <c r="V227" i="1"/>
  <c r="W227" i="1" s="1"/>
  <c r="S227" i="1" s="1"/>
  <c r="Q227" i="1" s="1"/>
  <c r="T227" i="1" s="1"/>
  <c r="N227" i="1" s="1"/>
  <c r="O227" i="1" s="1"/>
  <c r="AG228" i="1"/>
  <c r="P228" i="1"/>
  <c r="M228" i="1"/>
  <c r="BT228" i="1"/>
  <c r="BX228" i="1" s="1"/>
  <c r="BY228" i="1" s="1"/>
  <c r="AG229" i="1"/>
  <c r="M230" i="1"/>
  <c r="AG230" i="1"/>
  <c r="Y232" i="1"/>
  <c r="Y234" i="1"/>
  <c r="AC235" i="1"/>
  <c r="CS236" i="1"/>
  <c r="BJ236" i="1" s="1"/>
  <c r="BL236" i="1" s="1"/>
  <c r="AD237" i="1"/>
  <c r="BT237" i="1"/>
  <c r="BX237" i="1" s="1"/>
  <c r="BY237" i="1" s="1"/>
  <c r="U238" i="1"/>
  <c r="CS238" i="1"/>
  <c r="BJ238" i="1" s="1"/>
  <c r="BL238" i="1" s="1"/>
  <c r="AV239" i="1"/>
  <c r="BS241" i="1"/>
  <c r="AH244" i="1"/>
  <c r="AH246" i="1"/>
  <c r="P247" i="1"/>
  <c r="M249" i="1"/>
  <c r="M255" i="1"/>
  <c r="AG255" i="1"/>
  <c r="BU256" i="1"/>
  <c r="AH257" i="1"/>
  <c r="P258" i="1"/>
  <c r="V259" i="1"/>
  <c r="W259" i="1" s="1"/>
  <c r="S259" i="1" s="1"/>
  <c r="Q259" i="1" s="1"/>
  <c r="T259" i="1" s="1"/>
  <c r="N259" i="1" s="1"/>
  <c r="O259" i="1" s="1"/>
  <c r="AG260" i="1"/>
  <c r="P260" i="1"/>
  <c r="M260" i="1"/>
  <c r="BT260" i="1"/>
  <c r="BX260" i="1" s="1"/>
  <c r="BY260" i="1" s="1"/>
  <c r="AG261" i="1"/>
  <c r="M262" i="1"/>
  <c r="AG262" i="1"/>
  <c r="Y264" i="1"/>
  <c r="Y266" i="1"/>
  <c r="AC267" i="1"/>
  <c r="CS268" i="1"/>
  <c r="BJ268" i="1" s="1"/>
  <c r="BL268" i="1" s="1"/>
  <c r="AD269" i="1"/>
  <c r="BT269" i="1"/>
  <c r="BX269" i="1" s="1"/>
  <c r="BY269" i="1" s="1"/>
  <c r="U270" i="1"/>
  <c r="CS270" i="1"/>
  <c r="BJ270" i="1" s="1"/>
  <c r="BL270" i="1" s="1"/>
  <c r="AV271" i="1"/>
  <c r="BT273" i="1"/>
  <c r="BX273" i="1" s="1"/>
  <c r="BY273" i="1" s="1"/>
  <c r="M278" i="1"/>
  <c r="AH278" i="1"/>
  <c r="AG278" i="1"/>
  <c r="AC279" i="1"/>
  <c r="Y280" i="1"/>
  <c r="CS281" i="1"/>
  <c r="BJ281" i="1" s="1"/>
  <c r="BM281" i="1" s="1"/>
  <c r="AH283" i="1"/>
  <c r="AG283" i="1"/>
  <c r="P283" i="1"/>
  <c r="M286" i="1"/>
  <c r="AH286" i="1"/>
  <c r="AG286" i="1"/>
  <c r="AC287" i="1"/>
  <c r="Y288" i="1"/>
  <c r="CS289" i="1"/>
  <c r="BJ289" i="1" s="1"/>
  <c r="AH291" i="1"/>
  <c r="AG291" i="1"/>
  <c r="P291" i="1"/>
  <c r="V292" i="1"/>
  <c r="W292" i="1" s="1"/>
  <c r="M294" i="1"/>
  <c r="AH294" i="1"/>
  <c r="AG294" i="1"/>
  <c r="AC295" i="1"/>
  <c r="Y296" i="1"/>
  <c r="CS297" i="1"/>
  <c r="BJ297" i="1" s="1"/>
  <c r="AH299" i="1"/>
  <c r="AG299" i="1"/>
  <c r="P299" i="1"/>
  <c r="V300" i="1"/>
  <c r="W300" i="1" s="1"/>
  <c r="M302" i="1"/>
  <c r="AH302" i="1"/>
  <c r="AG302" i="1"/>
  <c r="AC303" i="1"/>
  <c r="Y304" i="1"/>
  <c r="CS305" i="1"/>
  <c r="BJ305" i="1" s="1"/>
  <c r="BM305" i="1" s="1"/>
  <c r="AH307" i="1"/>
  <c r="AG307" i="1"/>
  <c r="P307" i="1"/>
  <c r="V308" i="1"/>
  <c r="W308" i="1" s="1"/>
  <c r="M310" i="1"/>
  <c r="AH310" i="1"/>
  <c r="AG310" i="1"/>
  <c r="AC311" i="1"/>
  <c r="CS313" i="1"/>
  <c r="BJ313" i="1" s="1"/>
  <c r="AH315" i="1"/>
  <c r="AG315" i="1"/>
  <c r="P315" i="1"/>
  <c r="V316" i="1"/>
  <c r="W316" i="1" s="1"/>
  <c r="M318" i="1"/>
  <c r="AH318" i="1"/>
  <c r="AG318" i="1"/>
  <c r="AC319" i="1"/>
  <c r="CS321" i="1"/>
  <c r="BJ321" i="1" s="1"/>
  <c r="BL321" i="1" s="1"/>
  <c r="BM333" i="1"/>
  <c r="V339" i="1"/>
  <c r="W339" i="1" s="1"/>
  <c r="S339" i="1" s="1"/>
  <c r="Q339" i="1" s="1"/>
  <c r="T339" i="1" s="1"/>
  <c r="N339" i="1" s="1"/>
  <c r="O339" i="1" s="1"/>
  <c r="U340" i="1"/>
  <c r="CS340" i="1"/>
  <c r="BJ340" i="1" s="1"/>
  <c r="BL340" i="1" s="1"/>
  <c r="BM342" i="1"/>
  <c r="BS342" i="1"/>
  <c r="BU342" i="1"/>
  <c r="BT342" i="1"/>
  <c r="BX342" i="1" s="1"/>
  <c r="BY342" i="1" s="1"/>
  <c r="BM346" i="1"/>
  <c r="BU351" i="1"/>
  <c r="BT351" i="1"/>
  <c r="BX351" i="1" s="1"/>
  <c r="BY351" i="1" s="1"/>
  <c r="AG353" i="1"/>
  <c r="AH353" i="1"/>
  <c r="AV353" i="1"/>
  <c r="P353" i="1"/>
  <c r="CS357" i="1"/>
  <c r="BJ357" i="1" s="1"/>
  <c r="U357" i="1"/>
  <c r="CS358" i="1"/>
  <c r="BJ358" i="1" s="1"/>
  <c r="BL358" i="1" s="1"/>
  <c r="U358" i="1"/>
  <c r="Y362" i="1"/>
  <c r="AC363" i="1"/>
  <c r="S363" i="1"/>
  <c r="Q363" i="1" s="1"/>
  <c r="T363" i="1" s="1"/>
  <c r="N363" i="1" s="1"/>
  <c r="O363" i="1" s="1"/>
  <c r="P364" i="1"/>
  <c r="BU364" i="1"/>
  <c r="BT364" i="1"/>
  <c r="BX364" i="1" s="1"/>
  <c r="BY364" i="1" s="1"/>
  <c r="BS364" i="1"/>
  <c r="Y370" i="1"/>
  <c r="BU376" i="1"/>
  <c r="BT376" i="1"/>
  <c r="BX376" i="1" s="1"/>
  <c r="BY376" i="1" s="1"/>
  <c r="BS376" i="1"/>
  <c r="AC381" i="1"/>
  <c r="Y382" i="1"/>
  <c r="AH398" i="1"/>
  <c r="AG398" i="1"/>
  <c r="P398" i="1"/>
  <c r="AV398" i="1"/>
  <c r="M398" i="1"/>
  <c r="AH417" i="1"/>
  <c r="AG417" i="1"/>
  <c r="P417" i="1"/>
  <c r="AV417" i="1"/>
  <c r="BT422" i="1"/>
  <c r="BX422" i="1" s="1"/>
  <c r="BY422" i="1" s="1"/>
  <c r="BS422" i="1"/>
  <c r="BU422" i="1"/>
  <c r="BU432" i="1"/>
  <c r="BT432" i="1"/>
  <c r="BX432" i="1" s="1"/>
  <c r="BY432" i="1" s="1"/>
  <c r="BS432" i="1"/>
  <c r="AC436" i="1"/>
  <c r="AC440" i="1"/>
  <c r="BT442" i="1"/>
  <c r="BX442" i="1" s="1"/>
  <c r="BY442" i="1" s="1"/>
  <c r="BS442" i="1"/>
  <c r="BU442" i="1"/>
  <c r="BL457" i="1"/>
  <c r="BM457" i="1"/>
  <c r="BL469" i="1"/>
  <c r="BM469" i="1"/>
  <c r="P219" i="1"/>
  <c r="M221" i="1"/>
  <c r="AG232" i="1"/>
  <c r="P232" i="1"/>
  <c r="M232" i="1"/>
  <c r="AG233" i="1"/>
  <c r="M234" i="1"/>
  <c r="AG234" i="1"/>
  <c r="Y236" i="1"/>
  <c r="AV236" i="1"/>
  <c r="Y238" i="1"/>
  <c r="AV238" i="1"/>
  <c r="AC239" i="1"/>
  <c r="CS240" i="1"/>
  <c r="BJ240" i="1" s="1"/>
  <c r="BL240" i="1" s="1"/>
  <c r="AD241" i="1"/>
  <c r="BT241" i="1"/>
  <c r="BX241" i="1" s="1"/>
  <c r="BY241" i="1" s="1"/>
  <c r="U242" i="1"/>
  <c r="CS242" i="1"/>
  <c r="BJ242" i="1" s="1"/>
  <c r="BL242" i="1" s="1"/>
  <c r="BU247" i="1"/>
  <c r="BT247" i="1"/>
  <c r="BX247" i="1" s="1"/>
  <c r="BY247" i="1" s="1"/>
  <c r="AH248" i="1"/>
  <c r="AH250" i="1"/>
  <c r="P251" i="1"/>
  <c r="S251" i="1"/>
  <c r="Q251" i="1" s="1"/>
  <c r="T251" i="1" s="1"/>
  <c r="N251" i="1" s="1"/>
  <c r="O251" i="1" s="1"/>
  <c r="M253" i="1"/>
  <c r="AG264" i="1"/>
  <c r="P264" i="1"/>
  <c r="M264" i="1"/>
  <c r="AG265" i="1"/>
  <c r="M266" i="1"/>
  <c r="AG266" i="1"/>
  <c r="Y268" i="1"/>
  <c r="AV268" i="1"/>
  <c r="Y270" i="1"/>
  <c r="AV270" i="1"/>
  <c r="AC271" i="1"/>
  <c r="M274" i="1"/>
  <c r="AG274" i="1"/>
  <c r="M275" i="1"/>
  <c r="Y276" i="1"/>
  <c r="AG276" i="1"/>
  <c r="P276" i="1"/>
  <c r="M276" i="1"/>
  <c r="BM282" i="1"/>
  <c r="BM290" i="1"/>
  <c r="BM298" i="1"/>
  <c r="AD300" i="1"/>
  <c r="BM306" i="1"/>
  <c r="AV307" i="1"/>
  <c r="AD308" i="1"/>
  <c r="AV315" i="1"/>
  <c r="BM322" i="1"/>
  <c r="S323" i="1"/>
  <c r="Q323" i="1" s="1"/>
  <c r="T323" i="1" s="1"/>
  <c r="N323" i="1" s="1"/>
  <c r="O323" i="1" s="1"/>
  <c r="BU325" i="1"/>
  <c r="BT325" i="1"/>
  <c r="BX325" i="1" s="1"/>
  <c r="BY325" i="1" s="1"/>
  <c r="BS325" i="1"/>
  <c r="BM327" i="1"/>
  <c r="BS328" i="1"/>
  <c r="BU328" i="1"/>
  <c r="BT328" i="1"/>
  <c r="BX328" i="1" s="1"/>
  <c r="BY328" i="1" s="1"/>
  <c r="BL329" i="1"/>
  <c r="BT330" i="1"/>
  <c r="BX330" i="1" s="1"/>
  <c r="BY330" i="1" s="1"/>
  <c r="BS330" i="1"/>
  <c r="AG332" i="1"/>
  <c r="P332" i="1"/>
  <c r="AH332" i="1"/>
  <c r="AC338" i="1"/>
  <c r="V343" i="1"/>
  <c r="W343" i="1" s="1"/>
  <c r="AC351" i="1"/>
  <c r="S351" i="1"/>
  <c r="Q351" i="1" s="1"/>
  <c r="T351" i="1" s="1"/>
  <c r="N351" i="1" s="1"/>
  <c r="O351" i="1" s="1"/>
  <c r="V351" i="1"/>
  <c r="W351" i="1" s="1"/>
  <c r="AD351" i="1" s="1"/>
  <c r="BS351" i="1"/>
  <c r="CS353" i="1"/>
  <c r="BJ353" i="1" s="1"/>
  <c r="BL353" i="1" s="1"/>
  <c r="U353" i="1"/>
  <c r="BT356" i="1"/>
  <c r="BX356" i="1" s="1"/>
  <c r="BY356" i="1" s="1"/>
  <c r="AC371" i="1"/>
  <c r="V377" i="1"/>
  <c r="W377" i="1" s="1"/>
  <c r="BU377" i="1"/>
  <c r="BT377" i="1"/>
  <c r="BX377" i="1" s="1"/>
  <c r="BY377" i="1" s="1"/>
  <c r="BS377" i="1"/>
  <c r="AC391" i="1"/>
  <c r="BT398" i="1"/>
  <c r="BX398" i="1" s="1"/>
  <c r="BY398" i="1" s="1"/>
  <c r="BS398" i="1"/>
  <c r="BU398" i="1"/>
  <c r="AC401" i="1"/>
  <c r="V421" i="1"/>
  <c r="W421" i="1" s="1"/>
  <c r="BU421" i="1"/>
  <c r="BT421" i="1"/>
  <c r="BX421" i="1" s="1"/>
  <c r="BY421" i="1" s="1"/>
  <c r="BS421" i="1"/>
  <c r="AC422" i="1"/>
  <c r="V427" i="1"/>
  <c r="W427" i="1" s="1"/>
  <c r="S427" i="1" s="1"/>
  <c r="Q427" i="1" s="1"/>
  <c r="T427" i="1" s="1"/>
  <c r="V431" i="1"/>
  <c r="W431" i="1" s="1"/>
  <c r="S431" i="1" s="1"/>
  <c r="Q431" i="1" s="1"/>
  <c r="T431" i="1" s="1"/>
  <c r="N431" i="1" s="1"/>
  <c r="O431" i="1" s="1"/>
  <c r="BU435" i="1"/>
  <c r="BT435" i="1"/>
  <c r="BX435" i="1" s="1"/>
  <c r="BY435" i="1" s="1"/>
  <c r="BS435" i="1"/>
  <c r="AV440" i="1"/>
  <c r="M440" i="1"/>
  <c r="AH440" i="1"/>
  <c r="AG440" i="1"/>
  <c r="P440" i="1"/>
  <c r="V440" i="1"/>
  <c r="W440" i="1" s="1"/>
  <c r="S440" i="1" s="1"/>
  <c r="Q440" i="1" s="1"/>
  <c r="T440" i="1" s="1"/>
  <c r="V441" i="1"/>
  <c r="W441" i="1" s="1"/>
  <c r="BU441" i="1"/>
  <c r="BT441" i="1"/>
  <c r="BX441" i="1" s="1"/>
  <c r="BY441" i="1" s="1"/>
  <c r="BS441" i="1"/>
  <c r="AC442" i="1"/>
  <c r="AH445" i="1"/>
  <c r="AG445" i="1"/>
  <c r="P445" i="1"/>
  <c r="AV445" i="1"/>
  <c r="AH446" i="1"/>
  <c r="AG446" i="1"/>
  <c r="P446" i="1"/>
  <c r="AV446" i="1"/>
  <c r="M446" i="1"/>
  <c r="BM449" i="1"/>
  <c r="BM455" i="1"/>
  <c r="BU456" i="1"/>
  <c r="BT456" i="1"/>
  <c r="BX456" i="1" s="1"/>
  <c r="BY456" i="1" s="1"/>
  <c r="BS45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P324" i="1"/>
  <c r="Y324" i="1"/>
  <c r="P338" i="1"/>
  <c r="CS338" i="1"/>
  <c r="BJ338" i="1" s="1"/>
  <c r="BL338" i="1" s="1"/>
  <c r="U338" i="1"/>
  <c r="U341" i="1"/>
  <c r="AG342" i="1"/>
  <c r="M342" i="1"/>
  <c r="AC343" i="1"/>
  <c r="Y346" i="1"/>
  <c r="BM348" i="1"/>
  <c r="U348" i="1"/>
  <c r="CS348" i="1"/>
  <c r="BJ348" i="1" s="1"/>
  <c r="BL348" i="1" s="1"/>
  <c r="AH352" i="1"/>
  <c r="CS354" i="1"/>
  <c r="BJ354" i="1" s="1"/>
  <c r="BL354" i="1" s="1"/>
  <c r="U354" i="1"/>
  <c r="U360" i="1"/>
  <c r="CS360" i="1"/>
  <c r="BJ360" i="1" s="1"/>
  <c r="BL360" i="1" s="1"/>
  <c r="BM363" i="1"/>
  <c r="BL363" i="1"/>
  <c r="U364" i="1"/>
  <c r="CS364" i="1"/>
  <c r="BJ364" i="1" s="1"/>
  <c r="BL364" i="1" s="1"/>
  <c r="BM365" i="1"/>
  <c r="BU367" i="1"/>
  <c r="BT367" i="1"/>
  <c r="BX367" i="1" s="1"/>
  <c r="BY367" i="1" s="1"/>
  <c r="Y374" i="1"/>
  <c r="AC376" i="1"/>
  <c r="BT378" i="1"/>
  <c r="BX378" i="1" s="1"/>
  <c r="BY378" i="1" s="1"/>
  <c r="BS378" i="1"/>
  <c r="BU380" i="1"/>
  <c r="BT380" i="1"/>
  <c r="BX380" i="1" s="1"/>
  <c r="BY380" i="1" s="1"/>
  <c r="BS380" i="1"/>
  <c r="AH381" i="1"/>
  <c r="AG381" i="1"/>
  <c r="P381" i="1"/>
  <c r="AV381" i="1"/>
  <c r="AC383" i="1"/>
  <c r="AD384" i="1"/>
  <c r="BM386" i="1"/>
  <c r="BM387" i="1"/>
  <c r="BL387" i="1"/>
  <c r="V389" i="1"/>
  <c r="W389" i="1" s="1"/>
  <c r="S389" i="1" s="1"/>
  <c r="Q389" i="1" s="1"/>
  <c r="T389" i="1" s="1"/>
  <c r="N389" i="1" s="1"/>
  <c r="O389" i="1" s="1"/>
  <c r="BU389" i="1"/>
  <c r="BT389" i="1"/>
  <c r="BX389" i="1" s="1"/>
  <c r="BY389" i="1" s="1"/>
  <c r="BS389" i="1"/>
  <c r="AH390" i="1"/>
  <c r="AG390" i="1"/>
  <c r="P390" i="1"/>
  <c r="AV390" i="1"/>
  <c r="M390" i="1"/>
  <c r="V391" i="1"/>
  <c r="W391" i="1" s="1"/>
  <c r="AV396" i="1"/>
  <c r="M396" i="1"/>
  <c r="AH396" i="1"/>
  <c r="AG396" i="1"/>
  <c r="P396" i="1"/>
  <c r="V396" i="1"/>
  <c r="W396" i="1" s="1"/>
  <c r="BM397" i="1"/>
  <c r="BU399" i="1"/>
  <c r="BT399" i="1"/>
  <c r="BX399" i="1" s="1"/>
  <c r="BY399" i="1" s="1"/>
  <c r="Y406" i="1"/>
  <c r="AC408" i="1"/>
  <c r="BT410" i="1"/>
  <c r="BX410" i="1" s="1"/>
  <c r="BY410" i="1" s="1"/>
  <c r="BS410" i="1"/>
  <c r="BU412" i="1"/>
  <c r="BT412" i="1"/>
  <c r="BX412" i="1" s="1"/>
  <c r="BY412" i="1" s="1"/>
  <c r="BS412" i="1"/>
  <c r="AH413" i="1"/>
  <c r="AG413" i="1"/>
  <c r="P413" i="1"/>
  <c r="AV413" i="1"/>
  <c r="BL415" i="1"/>
  <c r="V417" i="1"/>
  <c r="W417" i="1" s="1"/>
  <c r="S417" i="1" s="1"/>
  <c r="Q417" i="1" s="1"/>
  <c r="T417" i="1" s="1"/>
  <c r="N417" i="1" s="1"/>
  <c r="O417" i="1" s="1"/>
  <c r="BU417" i="1"/>
  <c r="BT417" i="1"/>
  <c r="BX417" i="1" s="1"/>
  <c r="BY417" i="1" s="1"/>
  <c r="BS417" i="1"/>
  <c r="AH418" i="1"/>
  <c r="AG418" i="1"/>
  <c r="P418" i="1"/>
  <c r="AV418" i="1"/>
  <c r="M418" i="1"/>
  <c r="AV420" i="1"/>
  <c r="M420" i="1"/>
  <c r="AH420" i="1"/>
  <c r="AG420" i="1"/>
  <c r="P420" i="1"/>
  <c r="V420" i="1"/>
  <c r="W420" i="1" s="1"/>
  <c r="S420" i="1" s="1"/>
  <c r="Q420" i="1" s="1"/>
  <c r="T420" i="1" s="1"/>
  <c r="N420" i="1" s="1"/>
  <c r="O420" i="1" s="1"/>
  <c r="BM421" i="1"/>
  <c r="Y426" i="1"/>
  <c r="P427" i="1"/>
  <c r="AV427" i="1"/>
  <c r="M427" i="1"/>
  <c r="AH427" i="1"/>
  <c r="BU428" i="1"/>
  <c r="BT428" i="1"/>
  <c r="BX428" i="1" s="1"/>
  <c r="BY428" i="1" s="1"/>
  <c r="BS428" i="1"/>
  <c r="AH429" i="1"/>
  <c r="AG429" i="1"/>
  <c r="P429" i="1"/>
  <c r="AV429" i="1"/>
  <c r="BL431" i="1"/>
  <c r="V433" i="1"/>
  <c r="W433" i="1" s="1"/>
  <c r="S433" i="1" s="1"/>
  <c r="Q433" i="1" s="1"/>
  <c r="T433" i="1" s="1"/>
  <c r="N433" i="1" s="1"/>
  <c r="O433" i="1" s="1"/>
  <c r="BU433" i="1"/>
  <c r="BT433" i="1"/>
  <c r="BX433" i="1" s="1"/>
  <c r="BY433" i="1" s="1"/>
  <c r="BS433" i="1"/>
  <c r="AH434" i="1"/>
  <c r="AG434" i="1"/>
  <c r="P434" i="1"/>
  <c r="AV434" i="1"/>
  <c r="M434" i="1"/>
  <c r="AV436" i="1"/>
  <c r="M436" i="1"/>
  <c r="AH436" i="1"/>
  <c r="AG436" i="1"/>
  <c r="P436" i="1"/>
  <c r="V436" i="1"/>
  <c r="W436" i="1" s="1"/>
  <c r="BM437" i="1"/>
  <c r="BM441" i="1"/>
  <c r="AV444" i="1"/>
  <c r="M444" i="1"/>
  <c r="AH444" i="1"/>
  <c r="AG444" i="1"/>
  <c r="P444" i="1"/>
  <c r="V444" i="1"/>
  <c r="W444" i="1" s="1"/>
  <c r="S444" i="1" s="1"/>
  <c r="Q444" i="1" s="1"/>
  <c r="T444" i="1" s="1"/>
  <c r="N444" i="1" s="1"/>
  <c r="O444" i="1" s="1"/>
  <c r="BL445" i="1"/>
  <c r="BT446" i="1"/>
  <c r="BX446" i="1" s="1"/>
  <c r="BY446" i="1" s="1"/>
  <c r="BS446" i="1"/>
  <c r="BU447" i="1"/>
  <c r="BT447" i="1"/>
  <c r="BX447" i="1" s="1"/>
  <c r="BY447" i="1" s="1"/>
  <c r="BM448" i="1"/>
  <c r="AC448" i="1"/>
  <c r="V449" i="1"/>
  <c r="W449" i="1" s="1"/>
  <c r="BU449" i="1"/>
  <c r="BT449" i="1"/>
  <c r="BX449" i="1" s="1"/>
  <c r="BY449" i="1" s="1"/>
  <c r="BS449" i="1"/>
  <c r="AD452" i="1"/>
  <c r="BM454" i="1"/>
  <c r="BU455" i="1"/>
  <c r="BT455" i="1"/>
  <c r="BX455" i="1" s="1"/>
  <c r="BY455" i="1" s="1"/>
  <c r="BS455" i="1"/>
  <c r="AC458" i="1"/>
  <c r="S462" i="1"/>
  <c r="Q462" i="1" s="1"/>
  <c r="T462" i="1" s="1"/>
  <c r="N462" i="1" s="1"/>
  <c r="O462" i="1" s="1"/>
  <c r="AC462" i="1"/>
  <c r="V466" i="1"/>
  <c r="W466" i="1" s="1"/>
  <c r="S466" i="1" s="1"/>
  <c r="Q466" i="1" s="1"/>
  <c r="T466" i="1" s="1"/>
  <c r="N466" i="1" s="1"/>
  <c r="O466" i="1" s="1"/>
  <c r="AC470" i="1"/>
  <c r="AC482" i="1"/>
  <c r="AC486" i="1"/>
  <c r="S327" i="1"/>
  <c r="Q327" i="1" s="1"/>
  <c r="T327" i="1" s="1"/>
  <c r="CS328" i="1"/>
  <c r="BJ328" i="1" s="1"/>
  <c r="BL328" i="1" s="1"/>
  <c r="AG338" i="1"/>
  <c r="M338" i="1"/>
  <c r="M340" i="1"/>
  <c r="AG340" i="1"/>
  <c r="BM343" i="1"/>
  <c r="BU344" i="1"/>
  <c r="BS344" i="1"/>
  <c r="AG346" i="1"/>
  <c r="M346" i="1"/>
  <c r="AC347" i="1"/>
  <c r="V347" i="1"/>
  <c r="W347" i="1" s="1"/>
  <c r="U352" i="1"/>
  <c r="CS352" i="1"/>
  <c r="BJ352" i="1" s="1"/>
  <c r="BL352" i="1" s="1"/>
  <c r="AC356" i="1"/>
  <c r="BU357" i="1"/>
  <c r="BS357" i="1"/>
  <c r="BT358" i="1"/>
  <c r="BX358" i="1" s="1"/>
  <c r="BY358" i="1" s="1"/>
  <c r="BS358" i="1"/>
  <c r="AC359" i="1"/>
  <c r="V359" i="1"/>
  <c r="W359" i="1" s="1"/>
  <c r="BM366" i="1"/>
  <c r="BM367" i="1"/>
  <c r="BL367" i="1"/>
  <c r="V369" i="1"/>
  <c r="W369" i="1" s="1"/>
  <c r="S369" i="1" s="1"/>
  <c r="Q369" i="1" s="1"/>
  <c r="T369" i="1" s="1"/>
  <c r="N369" i="1" s="1"/>
  <c r="O369" i="1" s="1"/>
  <c r="BU369" i="1"/>
  <c r="BT369" i="1"/>
  <c r="BX369" i="1" s="1"/>
  <c r="BY369" i="1" s="1"/>
  <c r="BS369" i="1"/>
  <c r="AH370" i="1"/>
  <c r="AG370" i="1"/>
  <c r="P370" i="1"/>
  <c r="AV370" i="1"/>
  <c r="M370" i="1"/>
  <c r="V371" i="1"/>
  <c r="W371" i="1" s="1"/>
  <c r="AD371" i="1" s="1"/>
  <c r="AV376" i="1"/>
  <c r="M376" i="1"/>
  <c r="AH376" i="1"/>
  <c r="AG376" i="1"/>
  <c r="P376" i="1"/>
  <c r="V376" i="1"/>
  <c r="W376" i="1" s="1"/>
  <c r="S376" i="1" s="1"/>
  <c r="Q376" i="1" s="1"/>
  <c r="T376" i="1" s="1"/>
  <c r="N376" i="1" s="1"/>
  <c r="O376" i="1" s="1"/>
  <c r="BU379" i="1"/>
  <c r="BT379" i="1"/>
  <c r="BX379" i="1" s="1"/>
  <c r="BY379" i="1" s="1"/>
  <c r="AC388" i="1"/>
  <c r="BT390" i="1"/>
  <c r="BX390" i="1" s="1"/>
  <c r="BY390" i="1" s="1"/>
  <c r="BS390" i="1"/>
  <c r="BU392" i="1"/>
  <c r="BT392" i="1"/>
  <c r="BX392" i="1" s="1"/>
  <c r="BY392" i="1" s="1"/>
  <c r="BS392" i="1"/>
  <c r="AH393" i="1"/>
  <c r="AG393" i="1"/>
  <c r="P393" i="1"/>
  <c r="AV393" i="1"/>
  <c r="AC395" i="1"/>
  <c r="AD396" i="1"/>
  <c r="BM398" i="1"/>
  <c r="BM399" i="1"/>
  <c r="BL399" i="1"/>
  <c r="V401" i="1"/>
  <c r="W401" i="1" s="1"/>
  <c r="S401" i="1" s="1"/>
  <c r="Q401" i="1" s="1"/>
  <c r="T401" i="1" s="1"/>
  <c r="N401" i="1" s="1"/>
  <c r="O401" i="1" s="1"/>
  <c r="BU401" i="1"/>
  <c r="BT401" i="1"/>
  <c r="BX401" i="1" s="1"/>
  <c r="BY401" i="1" s="1"/>
  <c r="BS401" i="1"/>
  <c r="AH402" i="1"/>
  <c r="AG402" i="1"/>
  <c r="P402" i="1"/>
  <c r="AV402" i="1"/>
  <c r="M402" i="1"/>
  <c r="V403" i="1"/>
  <c r="W403" i="1" s="1"/>
  <c r="AV408" i="1"/>
  <c r="M408" i="1"/>
  <c r="AH408" i="1"/>
  <c r="AG408" i="1"/>
  <c r="P408" i="1"/>
  <c r="V408" i="1"/>
  <c r="W408" i="1" s="1"/>
  <c r="BU411" i="1"/>
  <c r="BT411" i="1"/>
  <c r="BX411" i="1" s="1"/>
  <c r="BY411" i="1" s="1"/>
  <c r="AC416" i="1"/>
  <c r="BT418" i="1"/>
  <c r="BX418" i="1" s="1"/>
  <c r="BY418" i="1" s="1"/>
  <c r="BS418" i="1"/>
  <c r="AD420" i="1"/>
  <c r="BM422" i="1"/>
  <c r="AC423" i="1"/>
  <c r="V423" i="1"/>
  <c r="W423" i="1" s="1"/>
  <c r="AD423" i="1" s="1"/>
  <c r="AD427" i="1"/>
  <c r="BU427" i="1"/>
  <c r="BT427" i="1"/>
  <c r="BX427" i="1" s="1"/>
  <c r="BY427" i="1" s="1"/>
  <c r="AC432" i="1"/>
  <c r="BT434" i="1"/>
  <c r="BX434" i="1" s="1"/>
  <c r="BY434" i="1" s="1"/>
  <c r="BS434" i="1"/>
  <c r="BM438" i="1"/>
  <c r="AC439" i="1"/>
  <c r="V439" i="1"/>
  <c r="W439" i="1" s="1"/>
  <c r="AD439" i="1" s="1"/>
  <c r="BM442" i="1"/>
  <c r="AD444" i="1"/>
  <c r="AV448" i="1"/>
  <c r="M448" i="1"/>
  <c r="AH448" i="1"/>
  <c r="AG448" i="1"/>
  <c r="P448" i="1"/>
  <c r="V448" i="1"/>
  <c r="W448" i="1" s="1"/>
  <c r="BL449" i="1"/>
  <c r="V451" i="1"/>
  <c r="W451" i="1" s="1"/>
  <c r="AC451" i="1"/>
  <c r="AC454" i="1"/>
  <c r="S454" i="1"/>
  <c r="Q454" i="1" s="1"/>
  <c r="T454" i="1" s="1"/>
  <c r="N454" i="1" s="1"/>
  <c r="O454" i="1" s="1"/>
  <c r="AC456" i="1"/>
  <c r="V456" i="1"/>
  <c r="W456" i="1" s="1"/>
  <c r="AC459" i="1"/>
  <c r="AH462" i="1"/>
  <c r="AG462" i="1"/>
  <c r="P462" i="1"/>
  <c r="M462" i="1"/>
  <c r="AV462" i="1"/>
  <c r="BU472" i="1"/>
  <c r="BT472" i="1"/>
  <c r="BX472" i="1" s="1"/>
  <c r="BY472" i="1" s="1"/>
  <c r="BS472" i="1"/>
  <c r="V483" i="1"/>
  <c r="W483" i="1" s="1"/>
  <c r="S483" i="1" s="1"/>
  <c r="Q483" i="1" s="1"/>
  <c r="T483" i="1" s="1"/>
  <c r="N483" i="1" s="1"/>
  <c r="O483" i="1" s="1"/>
  <c r="AC327" i="1"/>
  <c r="AF327" i="1" s="1"/>
  <c r="U330" i="1"/>
  <c r="AV333" i="1"/>
  <c r="BS337" i="1"/>
  <c r="M344" i="1"/>
  <c r="AG344" i="1"/>
  <c r="BT344" i="1"/>
  <c r="BX344" i="1" s="1"/>
  <c r="BY344" i="1" s="1"/>
  <c r="S345" i="1"/>
  <c r="Q345" i="1" s="1"/>
  <c r="T345" i="1" s="1"/>
  <c r="N345" i="1" s="1"/>
  <c r="O345" i="1" s="1"/>
  <c r="P346" i="1"/>
  <c r="BM347" i="1"/>
  <c r="AG350" i="1"/>
  <c r="M350" i="1"/>
  <c r="BT350" i="1"/>
  <c r="BX350" i="1" s="1"/>
  <c r="BY350" i="1" s="1"/>
  <c r="BM356" i="1"/>
  <c r="U356" i="1"/>
  <c r="CS356" i="1"/>
  <c r="BJ356" i="1" s="1"/>
  <c r="BL356" i="1" s="1"/>
  <c r="BT357" i="1"/>
  <c r="BX357" i="1" s="1"/>
  <c r="BY357" i="1" s="1"/>
  <c r="BU358" i="1"/>
  <c r="BM359" i="1"/>
  <c r="AC368" i="1"/>
  <c r="BT370" i="1"/>
  <c r="BX370" i="1" s="1"/>
  <c r="BY370" i="1" s="1"/>
  <c r="BS370" i="1"/>
  <c r="BU372" i="1"/>
  <c r="BT372" i="1"/>
  <c r="BX372" i="1" s="1"/>
  <c r="BY372" i="1" s="1"/>
  <c r="BS372" i="1"/>
  <c r="AH373" i="1"/>
  <c r="AG373" i="1"/>
  <c r="P373" i="1"/>
  <c r="AV373" i="1"/>
  <c r="AC375" i="1"/>
  <c r="V381" i="1"/>
  <c r="W381" i="1" s="1"/>
  <c r="S381" i="1" s="1"/>
  <c r="Q381" i="1" s="1"/>
  <c r="T381" i="1" s="1"/>
  <c r="N381" i="1" s="1"/>
  <c r="O381" i="1" s="1"/>
  <c r="BU381" i="1"/>
  <c r="BT381" i="1"/>
  <c r="BX381" i="1" s="1"/>
  <c r="BY381" i="1" s="1"/>
  <c r="BS381" i="1"/>
  <c r="AH382" i="1"/>
  <c r="AG382" i="1"/>
  <c r="P382" i="1"/>
  <c r="AV382" i="1"/>
  <c r="M382" i="1"/>
  <c r="V383" i="1"/>
  <c r="W383" i="1" s="1"/>
  <c r="S385" i="1"/>
  <c r="Q385" i="1" s="1"/>
  <c r="T385" i="1" s="1"/>
  <c r="N385" i="1" s="1"/>
  <c r="O385" i="1" s="1"/>
  <c r="AV388" i="1"/>
  <c r="M388" i="1"/>
  <c r="AH388" i="1"/>
  <c r="AG388" i="1"/>
  <c r="P388" i="1"/>
  <c r="V388" i="1"/>
  <c r="W388" i="1" s="1"/>
  <c r="S388" i="1" s="1"/>
  <c r="Q388" i="1" s="1"/>
  <c r="T388" i="1" s="1"/>
  <c r="N388" i="1" s="1"/>
  <c r="O388" i="1" s="1"/>
  <c r="BU391" i="1"/>
  <c r="BT391" i="1"/>
  <c r="BX391" i="1" s="1"/>
  <c r="BY391" i="1" s="1"/>
  <c r="AD395" i="1"/>
  <c r="AC400" i="1"/>
  <c r="BT402" i="1"/>
  <c r="BX402" i="1" s="1"/>
  <c r="BY402" i="1" s="1"/>
  <c r="BS402" i="1"/>
  <c r="BU404" i="1"/>
  <c r="BT404" i="1"/>
  <c r="BX404" i="1" s="1"/>
  <c r="BY404" i="1" s="1"/>
  <c r="BS404" i="1"/>
  <c r="AH405" i="1"/>
  <c r="AG405" i="1"/>
  <c r="P405" i="1"/>
  <c r="AV405" i="1"/>
  <c r="AC407" i="1"/>
  <c r="AD408" i="1"/>
  <c r="V413" i="1"/>
  <c r="W413" i="1" s="1"/>
  <c r="S413" i="1" s="1"/>
  <c r="Q413" i="1" s="1"/>
  <c r="T413" i="1" s="1"/>
  <c r="N413" i="1" s="1"/>
  <c r="O413" i="1" s="1"/>
  <c r="BU413" i="1"/>
  <c r="BT413" i="1"/>
  <c r="BX413" i="1" s="1"/>
  <c r="BY413" i="1" s="1"/>
  <c r="BS413" i="1"/>
  <c r="AH414" i="1"/>
  <c r="AG414" i="1"/>
  <c r="P414" i="1"/>
  <c r="AV414" i="1"/>
  <c r="M414" i="1"/>
  <c r="AV416" i="1"/>
  <c r="M416" i="1"/>
  <c r="AH416" i="1"/>
  <c r="AG416" i="1"/>
  <c r="P416" i="1"/>
  <c r="V416" i="1"/>
  <c r="W416" i="1" s="1"/>
  <c r="S416" i="1" s="1"/>
  <c r="Q416" i="1" s="1"/>
  <c r="T416" i="1" s="1"/>
  <c r="N416" i="1" s="1"/>
  <c r="O416" i="1" s="1"/>
  <c r="P423" i="1"/>
  <c r="AV423" i="1"/>
  <c r="M423" i="1"/>
  <c r="AH423" i="1"/>
  <c r="BU424" i="1"/>
  <c r="BT424" i="1"/>
  <c r="BX424" i="1" s="1"/>
  <c r="BY424" i="1" s="1"/>
  <c r="BS424" i="1"/>
  <c r="AH425" i="1"/>
  <c r="AG425" i="1"/>
  <c r="P425" i="1"/>
  <c r="AV425" i="1"/>
  <c r="V429" i="1"/>
  <c r="W429" i="1" s="1"/>
  <c r="BU429" i="1"/>
  <c r="BT429" i="1"/>
  <c r="BX429" i="1" s="1"/>
  <c r="BY429" i="1" s="1"/>
  <c r="BS429" i="1"/>
  <c r="AH430" i="1"/>
  <c r="AG430" i="1"/>
  <c r="P430" i="1"/>
  <c r="AV430" i="1"/>
  <c r="M430" i="1"/>
  <c r="AV432" i="1"/>
  <c r="M432" i="1"/>
  <c r="AH432" i="1"/>
  <c r="AG432" i="1"/>
  <c r="P432" i="1"/>
  <c r="V432" i="1"/>
  <c r="W432" i="1" s="1"/>
  <c r="AD432" i="1" s="1"/>
  <c r="P439" i="1"/>
  <c r="AV439" i="1"/>
  <c r="M439" i="1"/>
  <c r="AH439" i="1"/>
  <c r="BU440" i="1"/>
  <c r="BT440" i="1"/>
  <c r="BX440" i="1" s="1"/>
  <c r="BY440" i="1" s="1"/>
  <c r="BS440" i="1"/>
  <c r="V443" i="1"/>
  <c r="W443" i="1" s="1"/>
  <c r="S443" i="1" s="1"/>
  <c r="Q443" i="1" s="1"/>
  <c r="T443" i="1" s="1"/>
  <c r="N443" i="1" s="1"/>
  <c r="O443" i="1" s="1"/>
  <c r="AC443" i="1"/>
  <c r="BM447" i="1"/>
  <c r="P451" i="1"/>
  <c r="AV451" i="1"/>
  <c r="M451" i="1"/>
  <c r="AH451" i="1"/>
  <c r="S453" i="1"/>
  <c r="Q453" i="1" s="1"/>
  <c r="T453" i="1" s="1"/>
  <c r="N453" i="1" s="1"/>
  <c r="O453" i="1" s="1"/>
  <c r="BU453" i="1"/>
  <c r="BT453" i="1"/>
  <c r="BX453" i="1" s="1"/>
  <c r="BY453" i="1" s="1"/>
  <c r="BS453" i="1"/>
  <c r="M456" i="1"/>
  <c r="AV456" i="1"/>
  <c r="AH456" i="1"/>
  <c r="P456" i="1"/>
  <c r="AG456" i="1"/>
  <c r="BU457" i="1"/>
  <c r="BS457" i="1"/>
  <c r="BT457" i="1"/>
  <c r="BX457" i="1" s="1"/>
  <c r="BY457" i="1" s="1"/>
  <c r="AH465" i="1"/>
  <c r="AG465" i="1"/>
  <c r="P465" i="1"/>
  <c r="M465" i="1"/>
  <c r="AV465" i="1"/>
  <c r="AV324" i="1"/>
  <c r="M327" i="1"/>
  <c r="CS330" i="1"/>
  <c r="BJ330" i="1" s="1"/>
  <c r="BL330" i="1" s="1"/>
  <c r="U333" i="1"/>
  <c r="S335" i="1"/>
  <c r="Q335" i="1" s="1"/>
  <c r="T335" i="1" s="1"/>
  <c r="N335" i="1" s="1"/>
  <c r="O335" i="1" s="1"/>
  <c r="BT337" i="1"/>
  <c r="BX337" i="1" s="1"/>
  <c r="BY337" i="1" s="1"/>
  <c r="BS339" i="1"/>
  <c r="M341" i="1"/>
  <c r="CS343" i="1"/>
  <c r="BJ343" i="1" s="1"/>
  <c r="BL343" i="1" s="1"/>
  <c r="CS345" i="1"/>
  <c r="BJ345" i="1" s="1"/>
  <c r="M348" i="1"/>
  <c r="AG348" i="1"/>
  <c r="P350" i="1"/>
  <c r="BU350" i="1"/>
  <c r="BM351" i="1"/>
  <c r="AG354" i="1"/>
  <c r="M354" i="1"/>
  <c r="BT354" i="1"/>
  <c r="BX354" i="1" s="1"/>
  <c r="BY354" i="1" s="1"/>
  <c r="Y358" i="1"/>
  <c r="AH358" i="1"/>
  <c r="AG358" i="1"/>
  <c r="M358" i="1"/>
  <c r="AH361" i="1"/>
  <c r="AG361" i="1"/>
  <c r="AH362" i="1"/>
  <c r="AG362" i="1"/>
  <c r="P362" i="1"/>
  <c r="AV362" i="1"/>
  <c r="M362" i="1"/>
  <c r="BM364" i="1"/>
  <c r="S365" i="1"/>
  <c r="Q365" i="1" s="1"/>
  <c r="T365" i="1" s="1"/>
  <c r="N365" i="1" s="1"/>
  <c r="O365" i="1" s="1"/>
  <c r="BS367" i="1"/>
  <c r="AV368" i="1"/>
  <c r="M368" i="1"/>
  <c r="AH368" i="1"/>
  <c r="AG368" i="1"/>
  <c r="P368" i="1"/>
  <c r="V368" i="1"/>
  <c r="W368" i="1" s="1"/>
  <c r="BU371" i="1"/>
  <c r="BT371" i="1"/>
  <c r="BX371" i="1" s="1"/>
  <c r="BY371" i="1" s="1"/>
  <c r="Y378" i="1"/>
  <c r="AC380" i="1"/>
  <c r="BT382" i="1"/>
  <c r="BX382" i="1" s="1"/>
  <c r="BY382" i="1" s="1"/>
  <c r="BS382" i="1"/>
  <c r="BU384" i="1"/>
  <c r="BT384" i="1"/>
  <c r="BX384" i="1" s="1"/>
  <c r="BY384" i="1" s="1"/>
  <c r="BS384" i="1"/>
  <c r="AH385" i="1"/>
  <c r="AG385" i="1"/>
  <c r="P385" i="1"/>
  <c r="AV385" i="1"/>
  <c r="AC387" i="1"/>
  <c r="AD388" i="1"/>
  <c r="BM391" i="1"/>
  <c r="BL391" i="1"/>
  <c r="V393" i="1"/>
  <c r="W393" i="1" s="1"/>
  <c r="S393" i="1" s="1"/>
  <c r="Q393" i="1" s="1"/>
  <c r="T393" i="1" s="1"/>
  <c r="N393" i="1" s="1"/>
  <c r="O393" i="1" s="1"/>
  <c r="BU393" i="1"/>
  <c r="BT393" i="1"/>
  <c r="BX393" i="1" s="1"/>
  <c r="BY393" i="1" s="1"/>
  <c r="BS393" i="1"/>
  <c r="AH394" i="1"/>
  <c r="AG394" i="1"/>
  <c r="P394" i="1"/>
  <c r="AV394" i="1"/>
  <c r="M394" i="1"/>
  <c r="V395" i="1"/>
  <c r="W395" i="1" s="1"/>
  <c r="S395" i="1" s="1"/>
  <c r="Q395" i="1" s="1"/>
  <c r="T395" i="1" s="1"/>
  <c r="N395" i="1" s="1"/>
  <c r="O395" i="1" s="1"/>
  <c r="S397" i="1"/>
  <c r="Q397" i="1" s="1"/>
  <c r="T397" i="1" s="1"/>
  <c r="N397" i="1" s="1"/>
  <c r="O397" i="1" s="1"/>
  <c r="BS399" i="1"/>
  <c r="AV400" i="1"/>
  <c r="M400" i="1"/>
  <c r="AH400" i="1"/>
  <c r="AG400" i="1"/>
  <c r="P400" i="1"/>
  <c r="V400" i="1"/>
  <c r="W400" i="1" s="1"/>
  <c r="S400" i="1" s="1"/>
  <c r="Q400" i="1" s="1"/>
  <c r="T400" i="1" s="1"/>
  <c r="BU403" i="1"/>
  <c r="BT403" i="1"/>
  <c r="BX403" i="1" s="1"/>
  <c r="BY403" i="1" s="1"/>
  <c r="Y410" i="1"/>
  <c r="AC412" i="1"/>
  <c r="BT414" i="1"/>
  <c r="BX414" i="1" s="1"/>
  <c r="BY414" i="1" s="1"/>
  <c r="BS414" i="1"/>
  <c r="BM419" i="1"/>
  <c r="AC419" i="1"/>
  <c r="V419" i="1"/>
  <c r="W419" i="1" s="1"/>
  <c r="AD419" i="1" s="1"/>
  <c r="S421" i="1"/>
  <c r="Q421" i="1" s="1"/>
  <c r="T421" i="1" s="1"/>
  <c r="N421" i="1" s="1"/>
  <c r="O421" i="1" s="1"/>
  <c r="BU423" i="1"/>
  <c r="BT423" i="1"/>
  <c r="BX423" i="1" s="1"/>
  <c r="BY423" i="1" s="1"/>
  <c r="AC428" i="1"/>
  <c r="BT430" i="1"/>
  <c r="BX430" i="1" s="1"/>
  <c r="BY430" i="1" s="1"/>
  <c r="BS430" i="1"/>
  <c r="BM435" i="1"/>
  <c r="AC435" i="1"/>
  <c r="V435" i="1"/>
  <c r="W435" i="1" s="1"/>
  <c r="BU439" i="1"/>
  <c r="BT439" i="1"/>
  <c r="BX439" i="1" s="1"/>
  <c r="BY439" i="1" s="1"/>
  <c r="AD443" i="1"/>
  <c r="P443" i="1"/>
  <c r="AV443" i="1"/>
  <c r="M443" i="1"/>
  <c r="AH443" i="1"/>
  <c r="S445" i="1"/>
  <c r="Q445" i="1" s="1"/>
  <c r="T445" i="1" s="1"/>
  <c r="N445" i="1" s="1"/>
  <c r="O445" i="1" s="1"/>
  <c r="V447" i="1"/>
  <c r="W447" i="1" s="1"/>
  <c r="AC447" i="1"/>
  <c r="BU452" i="1"/>
  <c r="BT452" i="1"/>
  <c r="BX452" i="1" s="1"/>
  <c r="BY452" i="1" s="1"/>
  <c r="BS452" i="1"/>
  <c r="AD454" i="1"/>
  <c r="AC457" i="1"/>
  <c r="V459" i="1"/>
  <c r="W459" i="1" s="1"/>
  <c r="AD459" i="1" s="1"/>
  <c r="BT470" i="1"/>
  <c r="BX470" i="1" s="1"/>
  <c r="BY470" i="1" s="1"/>
  <c r="BS470" i="1"/>
  <c r="BU470" i="1"/>
  <c r="AC484" i="1"/>
  <c r="CS324" i="1"/>
  <c r="BJ324" i="1" s="1"/>
  <c r="BL324" i="1" s="1"/>
  <c r="BT339" i="1"/>
  <c r="BX339" i="1" s="1"/>
  <c r="BY339" i="1" s="1"/>
  <c r="CS349" i="1"/>
  <c r="BJ349" i="1" s="1"/>
  <c r="M352" i="1"/>
  <c r="AG352" i="1"/>
  <c r="BU354" i="1"/>
  <c r="BM355" i="1"/>
  <c r="AC360" i="1"/>
  <c r="AV360" i="1"/>
  <c r="M360" i="1"/>
  <c r="AG360" i="1"/>
  <c r="BT362" i="1"/>
  <c r="BX362" i="1" s="1"/>
  <c r="BY362" i="1" s="1"/>
  <c r="BS362" i="1"/>
  <c r="AD363" i="1"/>
  <c r="AH365" i="1"/>
  <c r="AG365" i="1"/>
  <c r="P365" i="1"/>
  <c r="AV365" i="1"/>
  <c r="AC367" i="1"/>
  <c r="S367" i="1"/>
  <c r="Q367" i="1" s="1"/>
  <c r="T367" i="1" s="1"/>
  <c r="N367" i="1" s="1"/>
  <c r="O367" i="1" s="1"/>
  <c r="BM371" i="1"/>
  <c r="BL371" i="1"/>
  <c r="V373" i="1"/>
  <c r="W373" i="1" s="1"/>
  <c r="S373" i="1" s="1"/>
  <c r="Q373" i="1" s="1"/>
  <c r="T373" i="1" s="1"/>
  <c r="N373" i="1" s="1"/>
  <c r="O373" i="1" s="1"/>
  <c r="BU373" i="1"/>
  <c r="BT373" i="1"/>
  <c r="BX373" i="1" s="1"/>
  <c r="BY373" i="1" s="1"/>
  <c r="BS373" i="1"/>
  <c r="AH374" i="1"/>
  <c r="AG374" i="1"/>
  <c r="P374" i="1"/>
  <c r="AV374" i="1"/>
  <c r="M374" i="1"/>
  <c r="V375" i="1"/>
  <c r="W375" i="1" s="1"/>
  <c r="S377" i="1"/>
  <c r="Q377" i="1" s="1"/>
  <c r="T377" i="1" s="1"/>
  <c r="N377" i="1" s="1"/>
  <c r="O377" i="1" s="1"/>
  <c r="BS379" i="1"/>
  <c r="AV380" i="1"/>
  <c r="M380" i="1"/>
  <c r="AH380" i="1"/>
  <c r="AG380" i="1"/>
  <c r="P380" i="1"/>
  <c r="V380" i="1"/>
  <c r="W380" i="1" s="1"/>
  <c r="AD380" i="1" s="1"/>
  <c r="BU383" i="1"/>
  <c r="BT383" i="1"/>
  <c r="BX383" i="1" s="1"/>
  <c r="BY383" i="1" s="1"/>
  <c r="AD387" i="1"/>
  <c r="Y390" i="1"/>
  <c r="AC392" i="1"/>
  <c r="S392" i="1"/>
  <c r="Q392" i="1" s="1"/>
  <c r="T392" i="1" s="1"/>
  <c r="N392" i="1" s="1"/>
  <c r="O392" i="1" s="1"/>
  <c r="BT394" i="1"/>
  <c r="BX394" i="1" s="1"/>
  <c r="BY394" i="1" s="1"/>
  <c r="BS394" i="1"/>
  <c r="BU396" i="1"/>
  <c r="BT396" i="1"/>
  <c r="BX396" i="1" s="1"/>
  <c r="BY396" i="1" s="1"/>
  <c r="BS396" i="1"/>
  <c r="AH397" i="1"/>
  <c r="AG397" i="1"/>
  <c r="P397" i="1"/>
  <c r="AV397" i="1"/>
  <c r="AC399" i="1"/>
  <c r="S399" i="1"/>
  <c r="Q399" i="1" s="1"/>
  <c r="T399" i="1" s="1"/>
  <c r="N399" i="1" s="1"/>
  <c r="O399" i="1" s="1"/>
  <c r="AD400" i="1"/>
  <c r="BM403" i="1"/>
  <c r="BL403" i="1"/>
  <c r="V405" i="1"/>
  <c r="W405" i="1" s="1"/>
  <c r="BU405" i="1"/>
  <c r="BT405" i="1"/>
  <c r="BX405" i="1" s="1"/>
  <c r="BY405" i="1" s="1"/>
  <c r="BS405" i="1"/>
  <c r="AH406" i="1"/>
  <c r="AG406" i="1"/>
  <c r="P406" i="1"/>
  <c r="AV406" i="1"/>
  <c r="M406" i="1"/>
  <c r="V407" i="1"/>
  <c r="W407" i="1" s="1"/>
  <c r="S407" i="1" s="1"/>
  <c r="Q407" i="1" s="1"/>
  <c r="T407" i="1" s="1"/>
  <c r="N407" i="1" s="1"/>
  <c r="O407" i="1" s="1"/>
  <c r="S409" i="1"/>
  <c r="Q409" i="1" s="1"/>
  <c r="T409" i="1" s="1"/>
  <c r="N409" i="1" s="1"/>
  <c r="O409" i="1" s="1"/>
  <c r="BS411" i="1"/>
  <c r="AV412" i="1"/>
  <c r="M412" i="1"/>
  <c r="AH412" i="1"/>
  <c r="AG412" i="1"/>
  <c r="P412" i="1"/>
  <c r="V412" i="1"/>
  <c r="W412" i="1" s="1"/>
  <c r="AD412" i="1" s="1"/>
  <c r="Y418" i="1"/>
  <c r="P419" i="1"/>
  <c r="AV419" i="1"/>
  <c r="M419" i="1"/>
  <c r="AH419" i="1"/>
  <c r="BU420" i="1"/>
  <c r="BT420" i="1"/>
  <c r="BX420" i="1" s="1"/>
  <c r="BY420" i="1" s="1"/>
  <c r="BS420" i="1"/>
  <c r="AH421" i="1"/>
  <c r="AG421" i="1"/>
  <c r="P421" i="1"/>
  <c r="AV421" i="1"/>
  <c r="V425" i="1"/>
  <c r="W425" i="1" s="1"/>
  <c r="BU425" i="1"/>
  <c r="BT425" i="1"/>
  <c r="BX425" i="1" s="1"/>
  <c r="BY425" i="1" s="1"/>
  <c r="BS425" i="1"/>
  <c r="AH426" i="1"/>
  <c r="AG426" i="1"/>
  <c r="P426" i="1"/>
  <c r="AV426" i="1"/>
  <c r="M426" i="1"/>
  <c r="BS427" i="1"/>
  <c r="AV428" i="1"/>
  <c r="M428" i="1"/>
  <c r="AH428" i="1"/>
  <c r="AG428" i="1"/>
  <c r="P428" i="1"/>
  <c r="V428" i="1"/>
  <c r="W428" i="1" s="1"/>
  <c r="AD428" i="1" s="1"/>
  <c r="Y434" i="1"/>
  <c r="P435" i="1"/>
  <c r="AV435" i="1"/>
  <c r="M435" i="1"/>
  <c r="AH435" i="1"/>
  <c r="BU436" i="1"/>
  <c r="BT436" i="1"/>
  <c r="BX436" i="1" s="1"/>
  <c r="BY436" i="1" s="1"/>
  <c r="BS436" i="1"/>
  <c r="AH437" i="1"/>
  <c r="AG437" i="1"/>
  <c r="P437" i="1"/>
  <c r="AV437" i="1"/>
  <c r="AH441" i="1"/>
  <c r="AG441" i="1"/>
  <c r="P441" i="1"/>
  <c r="AV441" i="1"/>
  <c r="BU444" i="1"/>
  <c r="BT444" i="1"/>
  <c r="BX444" i="1" s="1"/>
  <c r="BY444" i="1" s="1"/>
  <c r="BS444" i="1"/>
  <c r="P447" i="1"/>
  <c r="AV447" i="1"/>
  <c r="M447" i="1"/>
  <c r="AH447" i="1"/>
  <c r="S449" i="1"/>
  <c r="Q449" i="1" s="1"/>
  <c r="T449" i="1" s="1"/>
  <c r="N449" i="1" s="1"/>
  <c r="O449" i="1" s="1"/>
  <c r="BM453" i="1"/>
  <c r="BU460" i="1"/>
  <c r="BT460" i="1"/>
  <c r="BX460" i="1" s="1"/>
  <c r="BY460" i="1" s="1"/>
  <c r="BS460" i="1"/>
  <c r="X462" i="1"/>
  <c r="AB462" i="1" s="1"/>
  <c r="AE462" i="1"/>
  <c r="AD462" i="1"/>
  <c r="AF462" i="1" s="1"/>
  <c r="AC463" i="1"/>
  <c r="BU464" i="1"/>
  <c r="BT464" i="1"/>
  <c r="BX464" i="1" s="1"/>
  <c r="BY464" i="1" s="1"/>
  <c r="BS464" i="1"/>
  <c r="V478" i="1"/>
  <c r="W478" i="1" s="1"/>
  <c r="BU483" i="1"/>
  <c r="BT483" i="1"/>
  <c r="BX483" i="1" s="1"/>
  <c r="BY483" i="1" s="1"/>
  <c r="BS483" i="1"/>
  <c r="AC485" i="1"/>
  <c r="V485" i="1"/>
  <c r="W485" i="1" s="1"/>
  <c r="BU485" i="1"/>
  <c r="BT485" i="1"/>
  <c r="BX485" i="1" s="1"/>
  <c r="BY485" i="1" s="1"/>
  <c r="BS485" i="1"/>
  <c r="BT466" i="1"/>
  <c r="BX466" i="1" s="1"/>
  <c r="BY466" i="1" s="1"/>
  <c r="BS466" i="1"/>
  <c r="Y470" i="1"/>
  <c r="V474" i="1"/>
  <c r="W474" i="1" s="1"/>
  <c r="AC479" i="1"/>
  <c r="V479" i="1"/>
  <c r="W479" i="1" s="1"/>
  <c r="AC480" i="1"/>
  <c r="BU481" i="1"/>
  <c r="BT481" i="1"/>
  <c r="BX481" i="1" s="1"/>
  <c r="BY481" i="1" s="1"/>
  <c r="BS481" i="1"/>
  <c r="BL483" i="1"/>
  <c r="AV484" i="1"/>
  <c r="M484" i="1"/>
  <c r="AH484" i="1"/>
  <c r="AG484" i="1"/>
  <c r="AH485" i="1"/>
  <c r="AG485" i="1"/>
  <c r="P485" i="1"/>
  <c r="BT494" i="1"/>
  <c r="BX494" i="1" s="1"/>
  <c r="BY494" i="1" s="1"/>
  <c r="BS494" i="1"/>
  <c r="BU494" i="1"/>
  <c r="AC497" i="1"/>
  <c r="BU500" i="1"/>
  <c r="BT500" i="1"/>
  <c r="BX500" i="1" s="1"/>
  <c r="BY500" i="1" s="1"/>
  <c r="BS500" i="1"/>
  <c r="AC504" i="1"/>
  <c r="V504" i="1"/>
  <c r="W504" i="1" s="1"/>
  <c r="BU505" i="1"/>
  <c r="BT505" i="1"/>
  <c r="BX505" i="1" s="1"/>
  <c r="BY505" i="1" s="1"/>
  <c r="BS505" i="1"/>
  <c r="BM510" i="1"/>
  <c r="V511" i="1"/>
  <c r="W511" i="1" s="1"/>
  <c r="S511" i="1" s="1"/>
  <c r="Q511" i="1" s="1"/>
  <c r="T511" i="1" s="1"/>
  <c r="N511" i="1" s="1"/>
  <c r="O511" i="1" s="1"/>
  <c r="AC514" i="1"/>
  <c r="V514" i="1"/>
  <c r="W514" i="1" s="1"/>
  <c r="S514" i="1" s="1"/>
  <c r="Q514" i="1" s="1"/>
  <c r="T514" i="1" s="1"/>
  <c r="N514" i="1" s="1"/>
  <c r="O514" i="1" s="1"/>
  <c r="BT518" i="1"/>
  <c r="BX518" i="1" s="1"/>
  <c r="BY518" i="1" s="1"/>
  <c r="BS518" i="1"/>
  <c r="BU518" i="1"/>
  <c r="P519" i="1"/>
  <c r="AV519" i="1"/>
  <c r="M519" i="1"/>
  <c r="AH519" i="1"/>
  <c r="AG519" i="1"/>
  <c r="AC520" i="1"/>
  <c r="V520" i="1"/>
  <c r="W520" i="1" s="1"/>
  <c r="AD520" i="1" s="1"/>
  <c r="BU521" i="1"/>
  <c r="BT521" i="1"/>
  <c r="BX521" i="1" s="1"/>
  <c r="BY521" i="1" s="1"/>
  <c r="BS521" i="1"/>
  <c r="BU523" i="1"/>
  <c r="BT523" i="1"/>
  <c r="BX523" i="1" s="1"/>
  <c r="BY523" i="1" s="1"/>
  <c r="BS523" i="1"/>
  <c r="V523" i="1"/>
  <c r="W523" i="1" s="1"/>
  <c r="AV524" i="1"/>
  <c r="M524" i="1"/>
  <c r="AH524" i="1"/>
  <c r="AG524" i="1"/>
  <c r="P524" i="1"/>
  <c r="BL532" i="1"/>
  <c r="AC533" i="1"/>
  <c r="BU533" i="1"/>
  <c r="BT533" i="1"/>
  <c r="BX533" i="1" s="1"/>
  <c r="BY533" i="1" s="1"/>
  <c r="BS533" i="1"/>
  <c r="BT534" i="1"/>
  <c r="BX534" i="1" s="1"/>
  <c r="BY534" i="1" s="1"/>
  <c r="BU534" i="1"/>
  <c r="BS534" i="1"/>
  <c r="V534" i="1"/>
  <c r="W534" i="1" s="1"/>
  <c r="S534" i="1" s="1"/>
  <c r="Q534" i="1" s="1"/>
  <c r="T534" i="1" s="1"/>
  <c r="N534" i="1" s="1"/>
  <c r="O534" i="1" s="1"/>
  <c r="AH536" i="1"/>
  <c r="AV536" i="1"/>
  <c r="P536" i="1"/>
  <c r="AG536" i="1"/>
  <c r="M536" i="1"/>
  <c r="BU557" i="1"/>
  <c r="BT557" i="1"/>
  <c r="BX557" i="1" s="1"/>
  <c r="BY557" i="1" s="1"/>
  <c r="BS557" i="1"/>
  <c r="U362" i="1"/>
  <c r="U366" i="1"/>
  <c r="CS368" i="1"/>
  <c r="BJ368" i="1" s="1"/>
  <c r="BL368" i="1" s="1"/>
  <c r="U370" i="1"/>
  <c r="CS372" i="1"/>
  <c r="BJ372" i="1" s="1"/>
  <c r="BL372" i="1" s="1"/>
  <c r="U374" i="1"/>
  <c r="CS376" i="1"/>
  <c r="BJ376" i="1" s="1"/>
  <c r="BL376" i="1" s="1"/>
  <c r="U378" i="1"/>
  <c r="CS380" i="1"/>
  <c r="BJ380" i="1" s="1"/>
  <c r="BL380" i="1" s="1"/>
  <c r="U382" i="1"/>
  <c r="CS384" i="1"/>
  <c r="BJ384" i="1" s="1"/>
  <c r="BL384" i="1" s="1"/>
  <c r="U386" i="1"/>
  <c r="CS388" i="1"/>
  <c r="BJ388" i="1" s="1"/>
  <c r="BL388" i="1" s="1"/>
  <c r="U390" i="1"/>
  <c r="CS392" i="1"/>
  <c r="BJ392" i="1" s="1"/>
  <c r="BL392" i="1" s="1"/>
  <c r="U394" i="1"/>
  <c r="CS396" i="1"/>
  <c r="BJ396" i="1" s="1"/>
  <c r="BL396" i="1" s="1"/>
  <c r="U398" i="1"/>
  <c r="CS400" i="1"/>
  <c r="BJ400" i="1" s="1"/>
  <c r="BL400" i="1" s="1"/>
  <c r="U402" i="1"/>
  <c r="CS404" i="1"/>
  <c r="BJ404" i="1" s="1"/>
  <c r="BL404" i="1" s="1"/>
  <c r="U406" i="1"/>
  <c r="CS408" i="1"/>
  <c r="BJ408" i="1" s="1"/>
  <c r="BL408" i="1" s="1"/>
  <c r="U410" i="1"/>
  <c r="CS412" i="1"/>
  <c r="BJ412" i="1" s="1"/>
  <c r="BL412" i="1" s="1"/>
  <c r="U414" i="1"/>
  <c r="CS416" i="1"/>
  <c r="BJ416" i="1" s="1"/>
  <c r="BL416" i="1" s="1"/>
  <c r="U418" i="1"/>
  <c r="CS420" i="1"/>
  <c r="BJ420" i="1" s="1"/>
  <c r="BL420" i="1" s="1"/>
  <c r="U422" i="1"/>
  <c r="CS424" i="1"/>
  <c r="BJ424" i="1" s="1"/>
  <c r="BL424" i="1" s="1"/>
  <c r="U426" i="1"/>
  <c r="CS428" i="1"/>
  <c r="BJ428" i="1" s="1"/>
  <c r="BL428" i="1" s="1"/>
  <c r="U430" i="1"/>
  <c r="CS432" i="1"/>
  <c r="BJ432" i="1" s="1"/>
  <c r="BL432" i="1" s="1"/>
  <c r="U434" i="1"/>
  <c r="CS436" i="1"/>
  <c r="BJ436" i="1" s="1"/>
  <c r="BL436" i="1" s="1"/>
  <c r="U438" i="1"/>
  <c r="CS440" i="1"/>
  <c r="BJ440" i="1" s="1"/>
  <c r="BL440" i="1" s="1"/>
  <c r="U442" i="1"/>
  <c r="CS444" i="1"/>
  <c r="BJ444" i="1" s="1"/>
  <c r="BL444" i="1" s="1"/>
  <c r="U446" i="1"/>
  <c r="CS448" i="1"/>
  <c r="BJ448" i="1" s="1"/>
  <c r="BL448" i="1" s="1"/>
  <c r="U450" i="1"/>
  <c r="CS452" i="1"/>
  <c r="BJ452" i="1" s="1"/>
  <c r="BL452" i="1" s="1"/>
  <c r="AH454" i="1"/>
  <c r="AV457" i="1"/>
  <c r="AV458" i="1"/>
  <c r="CS459" i="1"/>
  <c r="BJ459" i="1" s="1"/>
  <c r="BL459" i="1" s="1"/>
  <c r="V465" i="1"/>
  <c r="W465" i="1" s="1"/>
  <c r="S465" i="1" s="1"/>
  <c r="Q465" i="1" s="1"/>
  <c r="T465" i="1" s="1"/>
  <c r="N465" i="1" s="1"/>
  <c r="O465" i="1" s="1"/>
  <c r="BU465" i="1"/>
  <c r="BT465" i="1"/>
  <c r="BX465" i="1" s="1"/>
  <c r="BY465" i="1" s="1"/>
  <c r="BS465" i="1"/>
  <c r="BU468" i="1"/>
  <c r="BT468" i="1"/>
  <c r="BX468" i="1" s="1"/>
  <c r="BY468" i="1" s="1"/>
  <c r="BS468" i="1"/>
  <c r="BM470" i="1"/>
  <c r="V470" i="1"/>
  <c r="W470" i="1" s="1"/>
  <c r="AC475" i="1"/>
  <c r="V475" i="1"/>
  <c r="W475" i="1" s="1"/>
  <c r="AD475" i="1" s="1"/>
  <c r="AC476" i="1"/>
  <c r="BU477" i="1"/>
  <c r="BT477" i="1"/>
  <c r="BX477" i="1" s="1"/>
  <c r="BY477" i="1" s="1"/>
  <c r="BS477" i="1"/>
  <c r="BL479" i="1"/>
  <c r="AV480" i="1"/>
  <c r="M480" i="1"/>
  <c r="AH480" i="1"/>
  <c r="AG480" i="1"/>
  <c r="AH481" i="1"/>
  <c r="AG481" i="1"/>
  <c r="P481" i="1"/>
  <c r="U484" i="1"/>
  <c r="CS484" i="1"/>
  <c r="BJ484" i="1" s="1"/>
  <c r="BU488" i="1"/>
  <c r="BT488" i="1"/>
  <c r="BX488" i="1" s="1"/>
  <c r="BY488" i="1" s="1"/>
  <c r="BS488" i="1"/>
  <c r="AC492" i="1"/>
  <c r="V492" i="1"/>
  <c r="W492" i="1" s="1"/>
  <c r="S492" i="1" s="1"/>
  <c r="Q492" i="1" s="1"/>
  <c r="T492" i="1" s="1"/>
  <c r="BU493" i="1"/>
  <c r="BT493" i="1"/>
  <c r="BX493" i="1" s="1"/>
  <c r="BY493" i="1" s="1"/>
  <c r="BS493" i="1"/>
  <c r="V499" i="1"/>
  <c r="W499" i="1" s="1"/>
  <c r="AC502" i="1"/>
  <c r="V502" i="1"/>
  <c r="W502" i="1" s="1"/>
  <c r="S502" i="1" s="1"/>
  <c r="Q502" i="1" s="1"/>
  <c r="T502" i="1" s="1"/>
  <c r="N502" i="1" s="1"/>
  <c r="O502" i="1" s="1"/>
  <c r="BU503" i="1"/>
  <c r="BT503" i="1"/>
  <c r="BX503" i="1" s="1"/>
  <c r="BY503" i="1" s="1"/>
  <c r="BS503" i="1"/>
  <c r="AV504" i="1"/>
  <c r="M504" i="1"/>
  <c r="AH504" i="1"/>
  <c r="AG504" i="1"/>
  <c r="P504" i="1"/>
  <c r="BT514" i="1"/>
  <c r="BX514" i="1" s="1"/>
  <c r="BY514" i="1" s="1"/>
  <c r="BS514" i="1"/>
  <c r="BU514" i="1"/>
  <c r="P515" i="1"/>
  <c r="AV515" i="1"/>
  <c r="M515" i="1"/>
  <c r="AH515" i="1"/>
  <c r="AG515" i="1"/>
  <c r="AC516" i="1"/>
  <c r="V516" i="1"/>
  <c r="W516" i="1" s="1"/>
  <c r="AD516" i="1" s="1"/>
  <c r="BU517" i="1"/>
  <c r="BT517" i="1"/>
  <c r="BX517" i="1" s="1"/>
  <c r="BY517" i="1" s="1"/>
  <c r="BS517" i="1"/>
  <c r="BU519" i="1"/>
  <c r="BT519" i="1"/>
  <c r="BX519" i="1" s="1"/>
  <c r="BY519" i="1" s="1"/>
  <c r="BS519" i="1"/>
  <c r="AV520" i="1"/>
  <c r="M520" i="1"/>
  <c r="AH520" i="1"/>
  <c r="AG520" i="1"/>
  <c r="P520" i="1"/>
  <c r="AD523" i="1"/>
  <c r="AC525" i="1"/>
  <c r="V527" i="1"/>
  <c r="W527" i="1" s="1"/>
  <c r="AD527" i="1" s="1"/>
  <c r="AH529" i="1"/>
  <c r="P529" i="1"/>
  <c r="AG529" i="1"/>
  <c r="M529" i="1"/>
  <c r="AV529" i="1"/>
  <c r="V560" i="1"/>
  <c r="W560" i="1" s="1"/>
  <c r="AD566" i="1"/>
  <c r="X566" i="1"/>
  <c r="AB566" i="1" s="1"/>
  <c r="AE566" i="1"/>
  <c r="P454" i="1"/>
  <c r="AV455" i="1"/>
  <c r="U457" i="1"/>
  <c r="V461" i="1"/>
  <c r="W461" i="1" s="1"/>
  <c r="BT462" i="1"/>
  <c r="BX462" i="1" s="1"/>
  <c r="BY462" i="1" s="1"/>
  <c r="BS462" i="1"/>
  <c r="BT463" i="1"/>
  <c r="BX463" i="1" s="1"/>
  <c r="BY463" i="1" s="1"/>
  <c r="AC464" i="1"/>
  <c r="AC471" i="1"/>
  <c r="V471" i="1"/>
  <c r="W471" i="1" s="1"/>
  <c r="AC472" i="1"/>
  <c r="S473" i="1"/>
  <c r="Q473" i="1" s="1"/>
  <c r="T473" i="1" s="1"/>
  <c r="N473" i="1" s="1"/>
  <c r="O473" i="1" s="1"/>
  <c r="BU473" i="1"/>
  <c r="BT473" i="1"/>
  <c r="BX473" i="1" s="1"/>
  <c r="BY473" i="1" s="1"/>
  <c r="BS473" i="1"/>
  <c r="BL475" i="1"/>
  <c r="AV476" i="1"/>
  <c r="M476" i="1"/>
  <c r="AH476" i="1"/>
  <c r="AG476" i="1"/>
  <c r="AH477" i="1"/>
  <c r="AG477" i="1"/>
  <c r="P477" i="1"/>
  <c r="U480" i="1"/>
  <c r="CS480" i="1"/>
  <c r="BJ480" i="1" s="1"/>
  <c r="BL480" i="1" s="1"/>
  <c r="V481" i="1"/>
  <c r="W481" i="1" s="1"/>
  <c r="S481" i="1" s="1"/>
  <c r="Q481" i="1" s="1"/>
  <c r="T481" i="1" s="1"/>
  <c r="N481" i="1" s="1"/>
  <c r="O481" i="1" s="1"/>
  <c r="AV481" i="1"/>
  <c r="BM483" i="1"/>
  <c r="BL484" i="1"/>
  <c r="V487" i="1"/>
  <c r="W487" i="1" s="1"/>
  <c r="AC490" i="1"/>
  <c r="V490" i="1"/>
  <c r="W490" i="1" s="1"/>
  <c r="BU491" i="1"/>
  <c r="BT491" i="1"/>
  <c r="BX491" i="1" s="1"/>
  <c r="BY491" i="1" s="1"/>
  <c r="BS491" i="1"/>
  <c r="AV492" i="1"/>
  <c r="M492" i="1"/>
  <c r="AH492" i="1"/>
  <c r="AG492" i="1"/>
  <c r="P492" i="1"/>
  <c r="BM495" i="1"/>
  <c r="BT502" i="1"/>
  <c r="BX502" i="1" s="1"/>
  <c r="BY502" i="1" s="1"/>
  <c r="BS502" i="1"/>
  <c r="BU502" i="1"/>
  <c r="BL503" i="1"/>
  <c r="AC505" i="1"/>
  <c r="BU508" i="1"/>
  <c r="BT508" i="1"/>
  <c r="BX508" i="1" s="1"/>
  <c r="BY508" i="1" s="1"/>
  <c r="BS508" i="1"/>
  <c r="AC512" i="1"/>
  <c r="V512" i="1"/>
  <c r="W512" i="1" s="1"/>
  <c r="S512" i="1" s="1"/>
  <c r="Q512" i="1" s="1"/>
  <c r="T512" i="1" s="1"/>
  <c r="BU513" i="1"/>
  <c r="BT513" i="1"/>
  <c r="BX513" i="1" s="1"/>
  <c r="BY513" i="1" s="1"/>
  <c r="BS513" i="1"/>
  <c r="BU515" i="1"/>
  <c r="BT515" i="1"/>
  <c r="BX515" i="1" s="1"/>
  <c r="BY515" i="1" s="1"/>
  <c r="BS515" i="1"/>
  <c r="AV516" i="1"/>
  <c r="M516" i="1"/>
  <c r="AH516" i="1"/>
  <c r="AG516" i="1"/>
  <c r="P516" i="1"/>
  <c r="BL519" i="1"/>
  <c r="AC521" i="1"/>
  <c r="AD524" i="1"/>
  <c r="BM526" i="1"/>
  <c r="AC529" i="1"/>
  <c r="AH530" i="1"/>
  <c r="AV530" i="1"/>
  <c r="M530" i="1"/>
  <c r="AG530" i="1"/>
  <c r="P530" i="1"/>
  <c r="AC531" i="1"/>
  <c r="BU532" i="1"/>
  <c r="BT532" i="1"/>
  <c r="BX532" i="1" s="1"/>
  <c r="BY532" i="1" s="1"/>
  <c r="BS532" i="1"/>
  <c r="V537" i="1"/>
  <c r="W537" i="1" s="1"/>
  <c r="U455" i="1"/>
  <c r="BT458" i="1"/>
  <c r="BX458" i="1" s="1"/>
  <c r="BY458" i="1" s="1"/>
  <c r="BL460" i="1"/>
  <c r="BM464" i="1"/>
  <c r="AV464" i="1"/>
  <c r="M464" i="1"/>
  <c r="AC466" i="1"/>
  <c r="AC467" i="1"/>
  <c r="V467" i="1"/>
  <c r="W467" i="1" s="1"/>
  <c r="AD467" i="1" s="1"/>
  <c r="AC468" i="1"/>
  <c r="BU469" i="1"/>
  <c r="BT469" i="1"/>
  <c r="BX469" i="1" s="1"/>
  <c r="BY469" i="1" s="1"/>
  <c r="BS469" i="1"/>
  <c r="BL471" i="1"/>
  <c r="AV472" i="1"/>
  <c r="M472" i="1"/>
  <c r="AH472" i="1"/>
  <c r="AG472" i="1"/>
  <c r="AF473" i="1"/>
  <c r="AH473" i="1"/>
  <c r="AG473" i="1"/>
  <c r="P473" i="1"/>
  <c r="U476" i="1"/>
  <c r="CS476" i="1"/>
  <c r="BJ476" i="1" s="1"/>
  <c r="V477" i="1"/>
  <c r="W477" i="1" s="1"/>
  <c r="S477" i="1" s="1"/>
  <c r="Q477" i="1" s="1"/>
  <c r="T477" i="1" s="1"/>
  <c r="N477" i="1" s="1"/>
  <c r="O477" i="1" s="1"/>
  <c r="AV477" i="1"/>
  <c r="BM479" i="1"/>
  <c r="BM484" i="1"/>
  <c r="BT486" i="1"/>
  <c r="BX486" i="1" s="1"/>
  <c r="BY486" i="1" s="1"/>
  <c r="BS486" i="1"/>
  <c r="BT490" i="1"/>
  <c r="BX490" i="1" s="1"/>
  <c r="BY490" i="1" s="1"/>
  <c r="BS490" i="1"/>
  <c r="BU490" i="1"/>
  <c r="BL491" i="1"/>
  <c r="AC493" i="1"/>
  <c r="BU496" i="1"/>
  <c r="BT496" i="1"/>
  <c r="BX496" i="1" s="1"/>
  <c r="BY496" i="1" s="1"/>
  <c r="BS496" i="1"/>
  <c r="AC500" i="1"/>
  <c r="V500" i="1"/>
  <c r="W500" i="1" s="1"/>
  <c r="S500" i="1" s="1"/>
  <c r="Q500" i="1" s="1"/>
  <c r="T500" i="1" s="1"/>
  <c r="N500" i="1" s="1"/>
  <c r="O500" i="1" s="1"/>
  <c r="BU501" i="1"/>
  <c r="BT501" i="1"/>
  <c r="BX501" i="1" s="1"/>
  <c r="BY501" i="1" s="1"/>
  <c r="BS501" i="1"/>
  <c r="V507" i="1"/>
  <c r="W507" i="1" s="1"/>
  <c r="AC510" i="1"/>
  <c r="V510" i="1"/>
  <c r="W510" i="1" s="1"/>
  <c r="BU511" i="1"/>
  <c r="BT511" i="1"/>
  <c r="BX511" i="1" s="1"/>
  <c r="BY511" i="1" s="1"/>
  <c r="BS511" i="1"/>
  <c r="AV512" i="1"/>
  <c r="M512" i="1"/>
  <c r="AH512" i="1"/>
  <c r="AG512" i="1"/>
  <c r="P512" i="1"/>
  <c r="AD515" i="1"/>
  <c r="BL515" i="1"/>
  <c r="BM516" i="1"/>
  <c r="AC517" i="1"/>
  <c r="BM522" i="1"/>
  <c r="BT530" i="1"/>
  <c r="BX530" i="1" s="1"/>
  <c r="BY530" i="1" s="1"/>
  <c r="BU530" i="1"/>
  <c r="BS530" i="1"/>
  <c r="V530" i="1"/>
  <c r="W530" i="1" s="1"/>
  <c r="S530" i="1" s="1"/>
  <c r="Q530" i="1" s="1"/>
  <c r="T530" i="1" s="1"/>
  <c r="N530" i="1" s="1"/>
  <c r="O530" i="1" s="1"/>
  <c r="M457" i="1"/>
  <c r="U458" i="1"/>
  <c r="AG460" i="1"/>
  <c r="BL467" i="1"/>
  <c r="AV468" i="1"/>
  <c r="M468" i="1"/>
  <c r="AH468" i="1"/>
  <c r="AG468" i="1"/>
  <c r="AH469" i="1"/>
  <c r="AG469" i="1"/>
  <c r="P469" i="1"/>
  <c r="U472" i="1"/>
  <c r="CS472" i="1"/>
  <c r="BJ472" i="1" s="1"/>
  <c r="BM472" i="1" s="1"/>
  <c r="X473" i="1"/>
  <c r="AB473" i="1" s="1"/>
  <c r="AE473" i="1"/>
  <c r="BM475" i="1"/>
  <c r="BL476" i="1"/>
  <c r="S478" i="1"/>
  <c r="Q478" i="1" s="1"/>
  <c r="T478" i="1" s="1"/>
  <c r="N478" i="1" s="1"/>
  <c r="O478" i="1" s="1"/>
  <c r="BS479" i="1"/>
  <c r="BM480" i="1"/>
  <c r="BT482" i="1"/>
  <c r="BX482" i="1" s="1"/>
  <c r="BY482" i="1" s="1"/>
  <c r="BS482" i="1"/>
  <c r="AD483" i="1"/>
  <c r="Y486" i="1"/>
  <c r="AC488" i="1"/>
  <c r="S488" i="1"/>
  <c r="Q488" i="1" s="1"/>
  <c r="T488" i="1" s="1"/>
  <c r="V488" i="1"/>
  <c r="W488" i="1" s="1"/>
  <c r="AD488" i="1" s="1"/>
  <c r="BU489" i="1"/>
  <c r="BT489" i="1"/>
  <c r="BX489" i="1" s="1"/>
  <c r="BY489" i="1" s="1"/>
  <c r="BS489" i="1"/>
  <c r="AD492" i="1"/>
  <c r="BL492" i="1"/>
  <c r="BM494" i="1"/>
  <c r="V495" i="1"/>
  <c r="W495" i="1" s="1"/>
  <c r="AC498" i="1"/>
  <c r="V498" i="1"/>
  <c r="W498" i="1" s="1"/>
  <c r="BU499" i="1"/>
  <c r="BT499" i="1"/>
  <c r="BX499" i="1" s="1"/>
  <c r="BY499" i="1" s="1"/>
  <c r="BS499" i="1"/>
  <c r="AV500" i="1"/>
  <c r="M500" i="1"/>
  <c r="AH500" i="1"/>
  <c r="AG500" i="1"/>
  <c r="P500" i="1"/>
  <c r="BM503" i="1"/>
  <c r="BT510" i="1"/>
  <c r="BX510" i="1" s="1"/>
  <c r="BY510" i="1" s="1"/>
  <c r="BS510" i="1"/>
  <c r="BU510" i="1"/>
  <c r="BL511" i="1"/>
  <c r="AC513" i="1"/>
  <c r="BL516" i="1"/>
  <c r="BM518" i="1"/>
  <c r="BU524" i="1"/>
  <c r="BT524" i="1"/>
  <c r="BX524" i="1" s="1"/>
  <c r="BY524" i="1" s="1"/>
  <c r="BS524" i="1"/>
  <c r="BM527" i="1"/>
  <c r="BU528" i="1"/>
  <c r="BT528" i="1"/>
  <c r="BX528" i="1" s="1"/>
  <c r="BY528" i="1" s="1"/>
  <c r="BS528" i="1"/>
  <c r="AC532" i="1"/>
  <c r="V541" i="1"/>
  <c r="W541" i="1" s="1"/>
  <c r="S541" i="1" s="1"/>
  <c r="Q541" i="1" s="1"/>
  <c r="T541" i="1" s="1"/>
  <c r="AH457" i="1"/>
  <c r="AH458" i="1"/>
  <c r="BM460" i="1"/>
  <c r="AH460" i="1"/>
  <c r="S461" i="1"/>
  <c r="Q461" i="1" s="1"/>
  <c r="T461" i="1" s="1"/>
  <c r="N461" i="1" s="1"/>
  <c r="O461" i="1" s="1"/>
  <c r="P464" i="1"/>
  <c r="BL464" i="1"/>
  <c r="AC465" i="1"/>
  <c r="BU466" i="1"/>
  <c r="U468" i="1"/>
  <c r="CS468" i="1"/>
  <c r="BJ468" i="1" s="1"/>
  <c r="BM468" i="1" s="1"/>
  <c r="V469" i="1"/>
  <c r="W469" i="1" s="1"/>
  <c r="S469" i="1" s="1"/>
  <c r="Q469" i="1" s="1"/>
  <c r="T469" i="1" s="1"/>
  <c r="N469" i="1" s="1"/>
  <c r="O469" i="1" s="1"/>
  <c r="AV469" i="1"/>
  <c r="BM471" i="1"/>
  <c r="BS475" i="1"/>
  <c r="BM476" i="1"/>
  <c r="BT478" i="1"/>
  <c r="BX478" i="1" s="1"/>
  <c r="BY478" i="1" s="1"/>
  <c r="BS478" i="1"/>
  <c r="BT479" i="1"/>
  <c r="BX479" i="1" s="1"/>
  <c r="BY479" i="1" s="1"/>
  <c r="AC481" i="1"/>
  <c r="P484" i="1"/>
  <c r="V486" i="1"/>
  <c r="W486" i="1" s="1"/>
  <c r="BU487" i="1"/>
  <c r="BT487" i="1"/>
  <c r="BX487" i="1" s="1"/>
  <c r="BY487" i="1" s="1"/>
  <c r="BS487" i="1"/>
  <c r="AV488" i="1"/>
  <c r="M488" i="1"/>
  <c r="AH488" i="1"/>
  <c r="AG488" i="1"/>
  <c r="P488" i="1"/>
  <c r="BM491" i="1"/>
  <c r="BT498" i="1"/>
  <c r="BX498" i="1" s="1"/>
  <c r="BY498" i="1" s="1"/>
  <c r="BS498" i="1"/>
  <c r="BU498" i="1"/>
  <c r="BM500" i="1"/>
  <c r="AC501" i="1"/>
  <c r="BU504" i="1"/>
  <c r="BT504" i="1"/>
  <c r="BX504" i="1" s="1"/>
  <c r="BY504" i="1" s="1"/>
  <c r="BS504" i="1"/>
  <c r="AC508" i="1"/>
  <c r="S508" i="1"/>
  <c r="Q508" i="1" s="1"/>
  <c r="T508" i="1" s="1"/>
  <c r="N508" i="1" s="1"/>
  <c r="O508" i="1" s="1"/>
  <c r="V508" i="1"/>
  <c r="W508" i="1" s="1"/>
  <c r="BU509" i="1"/>
  <c r="BT509" i="1"/>
  <c r="BX509" i="1" s="1"/>
  <c r="BY509" i="1" s="1"/>
  <c r="BS509" i="1"/>
  <c r="AD512" i="1"/>
  <c r="BU520" i="1"/>
  <c r="BT520" i="1"/>
  <c r="BX520" i="1" s="1"/>
  <c r="BY520" i="1" s="1"/>
  <c r="BS520" i="1"/>
  <c r="AC526" i="1"/>
  <c r="V526" i="1"/>
  <c r="W526" i="1" s="1"/>
  <c r="S526" i="1" s="1"/>
  <c r="Q526" i="1" s="1"/>
  <c r="T526" i="1" s="1"/>
  <c r="N526" i="1" s="1"/>
  <c r="O526" i="1" s="1"/>
  <c r="BM528" i="1"/>
  <c r="BU529" i="1"/>
  <c r="BT529" i="1"/>
  <c r="BX529" i="1" s="1"/>
  <c r="BY529" i="1" s="1"/>
  <c r="BS529" i="1"/>
  <c r="BM533" i="1"/>
  <c r="V533" i="1"/>
  <c r="W533" i="1" s="1"/>
  <c r="S533" i="1" s="1"/>
  <c r="Q533" i="1" s="1"/>
  <c r="T533" i="1" s="1"/>
  <c r="N533" i="1" s="1"/>
  <c r="O533" i="1" s="1"/>
  <c r="BT538" i="1"/>
  <c r="BX538" i="1" s="1"/>
  <c r="BY538" i="1" s="1"/>
  <c r="BU538" i="1"/>
  <c r="BS538" i="1"/>
  <c r="AC543" i="1"/>
  <c r="V543" i="1"/>
  <c r="W543" i="1" s="1"/>
  <c r="S560" i="1"/>
  <c r="Q560" i="1" s="1"/>
  <c r="T560" i="1" s="1"/>
  <c r="N560" i="1" s="1"/>
  <c r="O560" i="1" s="1"/>
  <c r="CS454" i="1"/>
  <c r="BJ454" i="1" s="1"/>
  <c r="BL454" i="1" s="1"/>
  <c r="P455" i="1"/>
  <c r="M458" i="1"/>
  <c r="U463" i="1"/>
  <c r="BM467" i="1"/>
  <c r="BL468" i="1"/>
  <c r="BS471" i="1"/>
  <c r="BT474" i="1"/>
  <c r="BX474" i="1" s="1"/>
  <c r="BY474" i="1" s="1"/>
  <c r="BS474" i="1"/>
  <c r="BT475" i="1"/>
  <c r="BX475" i="1" s="1"/>
  <c r="BY475" i="1" s="1"/>
  <c r="AC477" i="1"/>
  <c r="Y478" i="1"/>
  <c r="P480" i="1"/>
  <c r="M481" i="1"/>
  <c r="V482" i="1"/>
  <c r="W482" i="1" s="1"/>
  <c r="S482" i="1" s="1"/>
  <c r="Q482" i="1" s="1"/>
  <c r="T482" i="1" s="1"/>
  <c r="N482" i="1" s="1"/>
  <c r="O482" i="1" s="1"/>
  <c r="AC487" i="1"/>
  <c r="S487" i="1"/>
  <c r="Q487" i="1" s="1"/>
  <c r="T487" i="1" s="1"/>
  <c r="N487" i="1" s="1"/>
  <c r="O487" i="1" s="1"/>
  <c r="BL487" i="1"/>
  <c r="AC489" i="1"/>
  <c r="BU492" i="1"/>
  <c r="BT492" i="1"/>
  <c r="BX492" i="1" s="1"/>
  <c r="BY492" i="1" s="1"/>
  <c r="BS492" i="1"/>
  <c r="AC496" i="1"/>
  <c r="V496" i="1"/>
  <c r="W496" i="1" s="1"/>
  <c r="S496" i="1" s="1"/>
  <c r="Q496" i="1" s="1"/>
  <c r="T496" i="1" s="1"/>
  <c r="N496" i="1" s="1"/>
  <c r="O496" i="1" s="1"/>
  <c r="BU497" i="1"/>
  <c r="BT497" i="1"/>
  <c r="BX497" i="1" s="1"/>
  <c r="BY497" i="1" s="1"/>
  <c r="BS497" i="1"/>
  <c r="AD500" i="1"/>
  <c r="BL500" i="1"/>
  <c r="BM502" i="1"/>
  <c r="V503" i="1"/>
  <c r="W503" i="1" s="1"/>
  <c r="AC506" i="1"/>
  <c r="S506" i="1"/>
  <c r="Q506" i="1" s="1"/>
  <c r="T506" i="1" s="1"/>
  <c r="N506" i="1" s="1"/>
  <c r="O506" i="1" s="1"/>
  <c r="V506" i="1"/>
  <c r="W506" i="1" s="1"/>
  <c r="BU507" i="1"/>
  <c r="BT507" i="1"/>
  <c r="BX507" i="1" s="1"/>
  <c r="BY507" i="1" s="1"/>
  <c r="BS507" i="1"/>
  <c r="AV508" i="1"/>
  <c r="M508" i="1"/>
  <c r="AH508" i="1"/>
  <c r="AG508" i="1"/>
  <c r="P508" i="1"/>
  <c r="BM511" i="1"/>
  <c r="BU516" i="1"/>
  <c r="BT516" i="1"/>
  <c r="BX516" i="1" s="1"/>
  <c r="BY516" i="1" s="1"/>
  <c r="BS516" i="1"/>
  <c r="BM519" i="1"/>
  <c r="V519" i="1"/>
  <c r="W519" i="1" s="1"/>
  <c r="AC522" i="1"/>
  <c r="V522" i="1"/>
  <c r="W522" i="1" s="1"/>
  <c r="BT526" i="1"/>
  <c r="BX526" i="1" s="1"/>
  <c r="BY526" i="1" s="1"/>
  <c r="BS526" i="1"/>
  <c r="BU526" i="1"/>
  <c r="P527" i="1"/>
  <c r="AV527" i="1"/>
  <c r="M527" i="1"/>
  <c r="AH527" i="1"/>
  <c r="AG527" i="1"/>
  <c r="AC528" i="1"/>
  <c r="V531" i="1"/>
  <c r="W531" i="1" s="1"/>
  <c r="S531" i="1" s="1"/>
  <c r="Q531" i="1" s="1"/>
  <c r="T531" i="1" s="1"/>
  <c r="N531" i="1" s="1"/>
  <c r="O531" i="1" s="1"/>
  <c r="AC535" i="1"/>
  <c r="S537" i="1"/>
  <c r="Q537" i="1" s="1"/>
  <c r="T537" i="1" s="1"/>
  <c r="N537" i="1" s="1"/>
  <c r="O537" i="1" s="1"/>
  <c r="V538" i="1"/>
  <c r="W538" i="1" s="1"/>
  <c r="BU554" i="1"/>
  <c r="BT554" i="1"/>
  <c r="BX554" i="1" s="1"/>
  <c r="BY554" i="1" s="1"/>
  <c r="BS554" i="1"/>
  <c r="AC536" i="1"/>
  <c r="AV538" i="1"/>
  <c r="AH538" i="1"/>
  <c r="BU540" i="1"/>
  <c r="BT540" i="1"/>
  <c r="BX540" i="1" s="1"/>
  <c r="BY540" i="1" s="1"/>
  <c r="AG541" i="1"/>
  <c r="P541" i="1"/>
  <c r="AV541" i="1"/>
  <c r="AG547" i="1"/>
  <c r="P547" i="1"/>
  <c r="M547" i="1"/>
  <c r="AH547" i="1"/>
  <c r="BU548" i="1"/>
  <c r="BT548" i="1"/>
  <c r="BX548" i="1" s="1"/>
  <c r="BY548" i="1" s="1"/>
  <c r="BS548" i="1"/>
  <c r="AC551" i="1"/>
  <c r="V554" i="1"/>
  <c r="W554" i="1" s="1"/>
  <c r="AH554" i="1"/>
  <c r="AG554" i="1"/>
  <c r="P554" i="1"/>
  <c r="M554" i="1"/>
  <c r="V555" i="1"/>
  <c r="W555" i="1" s="1"/>
  <c r="S555" i="1" s="1"/>
  <c r="Q555" i="1" s="1"/>
  <c r="T555" i="1" s="1"/>
  <c r="N555" i="1" s="1"/>
  <c r="O555" i="1" s="1"/>
  <c r="X559" i="1"/>
  <c r="AB559" i="1" s="1"/>
  <c r="AE559" i="1"/>
  <c r="BS561" i="1"/>
  <c r="BU561" i="1"/>
  <c r="AH562" i="1"/>
  <c r="AG562" i="1"/>
  <c r="P562" i="1"/>
  <c r="M562" i="1"/>
  <c r="AV562" i="1"/>
  <c r="AG563" i="1"/>
  <c r="P563" i="1"/>
  <c r="M563" i="1"/>
  <c r="AH563" i="1"/>
  <c r="AV563" i="1"/>
  <c r="BU564" i="1"/>
  <c r="BT564" i="1"/>
  <c r="BX564" i="1" s="1"/>
  <c r="BY564" i="1" s="1"/>
  <c r="BS564" i="1"/>
  <c r="AC580" i="1"/>
  <c r="BT588" i="1"/>
  <c r="BX588" i="1" s="1"/>
  <c r="BY588" i="1" s="1"/>
  <c r="BS588" i="1"/>
  <c r="BU588" i="1"/>
  <c r="V591" i="1"/>
  <c r="W591" i="1" s="1"/>
  <c r="P601" i="1"/>
  <c r="AV601" i="1"/>
  <c r="M601" i="1"/>
  <c r="AH601" i="1"/>
  <c r="AG601" i="1"/>
  <c r="AV606" i="1"/>
  <c r="M606" i="1"/>
  <c r="AH606" i="1"/>
  <c r="AG606" i="1"/>
  <c r="P606" i="1"/>
  <c r="BU614" i="1"/>
  <c r="BT614" i="1"/>
  <c r="BX614" i="1" s="1"/>
  <c r="BY614" i="1" s="1"/>
  <c r="BS614" i="1"/>
  <c r="AH623" i="1"/>
  <c r="AG623" i="1"/>
  <c r="P623" i="1"/>
  <c r="M623" i="1"/>
  <c r="AV623" i="1"/>
  <c r="BU642" i="1"/>
  <c r="BT642" i="1"/>
  <c r="BX642" i="1" s="1"/>
  <c r="BY642" i="1" s="1"/>
  <c r="BS642" i="1"/>
  <c r="BU650" i="1"/>
  <c r="BT650" i="1"/>
  <c r="BX650" i="1" s="1"/>
  <c r="BY650" i="1" s="1"/>
  <c r="BS650" i="1"/>
  <c r="V489" i="1"/>
  <c r="W489" i="1" s="1"/>
  <c r="AV489" i="1"/>
  <c r="V493" i="1"/>
  <c r="W493" i="1" s="1"/>
  <c r="S493" i="1" s="1"/>
  <c r="Q493" i="1" s="1"/>
  <c r="T493" i="1" s="1"/>
  <c r="N493" i="1" s="1"/>
  <c r="O493" i="1" s="1"/>
  <c r="AV493" i="1"/>
  <c r="V497" i="1"/>
  <c r="W497" i="1" s="1"/>
  <c r="S497" i="1" s="1"/>
  <c r="Q497" i="1" s="1"/>
  <c r="T497" i="1" s="1"/>
  <c r="N497" i="1" s="1"/>
  <c r="O497" i="1" s="1"/>
  <c r="AV497" i="1"/>
  <c r="V501" i="1"/>
  <c r="W501" i="1" s="1"/>
  <c r="AV501" i="1"/>
  <c r="V505" i="1"/>
  <c r="W505" i="1" s="1"/>
  <c r="AV505" i="1"/>
  <c r="V509" i="1"/>
  <c r="W509" i="1" s="1"/>
  <c r="S509" i="1" s="1"/>
  <c r="Q509" i="1" s="1"/>
  <c r="T509" i="1" s="1"/>
  <c r="N509" i="1" s="1"/>
  <c r="O509" i="1" s="1"/>
  <c r="AV509" i="1"/>
  <c r="V513" i="1"/>
  <c r="W513" i="1" s="1"/>
  <c r="AV513" i="1"/>
  <c r="V517" i="1"/>
  <c r="W517" i="1" s="1"/>
  <c r="S517" i="1" s="1"/>
  <c r="Q517" i="1" s="1"/>
  <c r="T517" i="1" s="1"/>
  <c r="N517" i="1" s="1"/>
  <c r="O517" i="1" s="1"/>
  <c r="AV517" i="1"/>
  <c r="V521" i="1"/>
  <c r="W521" i="1" s="1"/>
  <c r="AV521" i="1"/>
  <c r="V525" i="1"/>
  <c r="W525" i="1" s="1"/>
  <c r="S525" i="1" s="1"/>
  <c r="Q525" i="1" s="1"/>
  <c r="T525" i="1" s="1"/>
  <c r="N525" i="1" s="1"/>
  <c r="O525" i="1" s="1"/>
  <c r="AV525" i="1"/>
  <c r="V529" i="1"/>
  <c r="W529" i="1" s="1"/>
  <c r="CS533" i="1"/>
  <c r="BJ533" i="1" s="1"/>
  <c r="V536" i="1"/>
  <c r="W536" i="1" s="1"/>
  <c r="AH540" i="1"/>
  <c r="P540" i="1"/>
  <c r="AV540" i="1"/>
  <c r="BS540" i="1"/>
  <c r="BT541" i="1"/>
  <c r="BX541" i="1" s="1"/>
  <c r="BY541" i="1" s="1"/>
  <c r="AV542" i="1"/>
  <c r="AH542" i="1"/>
  <c r="BS542" i="1"/>
  <c r="AG543" i="1"/>
  <c r="AV543" i="1"/>
  <c r="M543" i="1"/>
  <c r="P543" i="1"/>
  <c r="AD544" i="1"/>
  <c r="V548" i="1"/>
  <c r="W548" i="1" s="1"/>
  <c r="AC555" i="1"/>
  <c r="AC556" i="1"/>
  <c r="AH558" i="1"/>
  <c r="M558" i="1"/>
  <c r="AV558" i="1"/>
  <c r="V558" i="1"/>
  <c r="W558" i="1" s="1"/>
  <c r="BU560" i="1"/>
  <c r="BT560" i="1"/>
  <c r="BX560" i="1" s="1"/>
  <c r="BY560" i="1" s="1"/>
  <c r="BU562" i="1"/>
  <c r="BT562" i="1"/>
  <c r="BX562" i="1" s="1"/>
  <c r="BY562" i="1" s="1"/>
  <c r="BS562" i="1"/>
  <c r="V564" i="1"/>
  <c r="W564" i="1" s="1"/>
  <c r="BS572" i="1"/>
  <c r="BU572" i="1"/>
  <c r="BT572" i="1"/>
  <c r="BX572" i="1" s="1"/>
  <c r="BY572" i="1" s="1"/>
  <c r="BU573" i="1"/>
  <c r="BT573" i="1"/>
  <c r="BX573" i="1" s="1"/>
  <c r="BY573" i="1" s="1"/>
  <c r="BS573" i="1"/>
  <c r="BU577" i="1"/>
  <c r="BT577" i="1"/>
  <c r="BX577" i="1" s="1"/>
  <c r="BY577" i="1" s="1"/>
  <c r="BS577" i="1"/>
  <c r="AE581" i="1"/>
  <c r="AD581" i="1"/>
  <c r="AC584" i="1"/>
  <c r="AC604" i="1"/>
  <c r="BU622" i="1"/>
  <c r="BT622" i="1"/>
  <c r="BX622" i="1" s="1"/>
  <c r="BY622" i="1" s="1"/>
  <c r="BS622" i="1"/>
  <c r="BU630" i="1"/>
  <c r="BT630" i="1"/>
  <c r="BX630" i="1" s="1"/>
  <c r="BY630" i="1" s="1"/>
  <c r="BS630" i="1"/>
  <c r="CS488" i="1"/>
  <c r="BJ488" i="1" s="1"/>
  <c r="BM488" i="1" s="1"/>
  <c r="S491" i="1"/>
  <c r="Q491" i="1" s="1"/>
  <c r="T491" i="1" s="1"/>
  <c r="N491" i="1" s="1"/>
  <c r="O491" i="1" s="1"/>
  <c r="CS492" i="1"/>
  <c r="BJ492" i="1" s="1"/>
  <c r="BM492" i="1" s="1"/>
  <c r="CS496" i="1"/>
  <c r="BJ496" i="1" s="1"/>
  <c r="BL496" i="1" s="1"/>
  <c r="S499" i="1"/>
  <c r="Q499" i="1" s="1"/>
  <c r="T499" i="1" s="1"/>
  <c r="N499" i="1" s="1"/>
  <c r="O499" i="1" s="1"/>
  <c r="CS500" i="1"/>
  <c r="BJ500" i="1" s="1"/>
  <c r="S503" i="1"/>
  <c r="Q503" i="1" s="1"/>
  <c r="T503" i="1" s="1"/>
  <c r="N503" i="1" s="1"/>
  <c r="O503" i="1" s="1"/>
  <c r="CS504" i="1"/>
  <c r="BJ504" i="1" s="1"/>
  <c r="BM504" i="1" s="1"/>
  <c r="S507" i="1"/>
  <c r="Q507" i="1" s="1"/>
  <c r="T507" i="1" s="1"/>
  <c r="N507" i="1" s="1"/>
  <c r="O507" i="1" s="1"/>
  <c r="CS508" i="1"/>
  <c r="BJ508" i="1" s="1"/>
  <c r="BM508" i="1" s="1"/>
  <c r="CS512" i="1"/>
  <c r="BJ512" i="1" s="1"/>
  <c r="BM512" i="1" s="1"/>
  <c r="S515" i="1"/>
  <c r="Q515" i="1" s="1"/>
  <c r="T515" i="1" s="1"/>
  <c r="N515" i="1" s="1"/>
  <c r="O515" i="1" s="1"/>
  <c r="CS516" i="1"/>
  <c r="BJ516" i="1" s="1"/>
  <c r="CS520" i="1"/>
  <c r="BJ520" i="1" s="1"/>
  <c r="BM520" i="1" s="1"/>
  <c r="S523" i="1"/>
  <c r="Q523" i="1" s="1"/>
  <c r="T523" i="1" s="1"/>
  <c r="N523" i="1" s="1"/>
  <c r="O523" i="1" s="1"/>
  <c r="CS524" i="1"/>
  <c r="BJ524" i="1" s="1"/>
  <c r="BM524" i="1" s="1"/>
  <c r="BL533" i="1"/>
  <c r="P537" i="1"/>
  <c r="AV537" i="1"/>
  <c r="V539" i="1"/>
  <c r="W539" i="1" s="1"/>
  <c r="BU541" i="1"/>
  <c r="M542" i="1"/>
  <c r="BU542" i="1"/>
  <c r="BU546" i="1"/>
  <c r="BT546" i="1"/>
  <c r="BX546" i="1" s="1"/>
  <c r="BY546" i="1" s="1"/>
  <c r="BS546" i="1"/>
  <c r="AC549" i="1"/>
  <c r="BU549" i="1"/>
  <c r="BT549" i="1"/>
  <c r="BX549" i="1" s="1"/>
  <c r="BY549" i="1" s="1"/>
  <c r="BS549" i="1"/>
  <c r="AV556" i="1"/>
  <c r="AH556" i="1"/>
  <c r="AG556" i="1"/>
  <c r="P556" i="1"/>
  <c r="U557" i="1"/>
  <c r="CS557" i="1"/>
  <c r="BJ557" i="1" s="1"/>
  <c r="BU558" i="1"/>
  <c r="BT558" i="1"/>
  <c r="BX558" i="1" s="1"/>
  <c r="BY558" i="1" s="1"/>
  <c r="BS558" i="1"/>
  <c r="AC565" i="1"/>
  <c r="AH566" i="1"/>
  <c r="M566" i="1"/>
  <c r="AV566" i="1"/>
  <c r="AG566" i="1"/>
  <c r="P566" i="1"/>
  <c r="U574" i="1"/>
  <c r="CS574" i="1"/>
  <c r="BJ574" i="1" s="1"/>
  <c r="BL574" i="1" s="1"/>
  <c r="BU579" i="1"/>
  <c r="BS579" i="1"/>
  <c r="BT579" i="1"/>
  <c r="BX579" i="1" s="1"/>
  <c r="BY579" i="1" s="1"/>
  <c r="X581" i="1"/>
  <c r="AB581" i="1" s="1"/>
  <c r="BU586" i="1"/>
  <c r="BT586" i="1"/>
  <c r="BX586" i="1" s="1"/>
  <c r="BY586" i="1" s="1"/>
  <c r="BS586" i="1"/>
  <c r="BL589" i="1"/>
  <c r="BU610" i="1"/>
  <c r="BT610" i="1"/>
  <c r="BX610" i="1" s="1"/>
  <c r="BY610" i="1" s="1"/>
  <c r="BS610" i="1"/>
  <c r="BT620" i="1"/>
  <c r="BX620" i="1" s="1"/>
  <c r="BY620" i="1" s="1"/>
  <c r="BS620" i="1"/>
  <c r="BU620" i="1"/>
  <c r="V623" i="1"/>
  <c r="W623" i="1" s="1"/>
  <c r="AV466" i="1"/>
  <c r="AV470" i="1"/>
  <c r="AV474" i="1"/>
  <c r="AV478" i="1"/>
  <c r="AV482" i="1"/>
  <c r="AV486" i="1"/>
  <c r="P489" i="1"/>
  <c r="AV490" i="1"/>
  <c r="P493" i="1"/>
  <c r="AV494" i="1"/>
  <c r="P497" i="1"/>
  <c r="AV498" i="1"/>
  <c r="P501" i="1"/>
  <c r="AV502" i="1"/>
  <c r="P505" i="1"/>
  <c r="AV506" i="1"/>
  <c r="P509" i="1"/>
  <c r="AV510" i="1"/>
  <c r="P513" i="1"/>
  <c r="AV514" i="1"/>
  <c r="P517" i="1"/>
  <c r="AV518" i="1"/>
  <c r="P521" i="1"/>
  <c r="AV522" i="1"/>
  <c r="P525" i="1"/>
  <c r="AV526" i="1"/>
  <c r="BL529" i="1"/>
  <c r="U532" i="1"/>
  <c r="AV535" i="1"/>
  <c r="BS537" i="1"/>
  <c r="M541" i="1"/>
  <c r="AC541" i="1"/>
  <c r="P542" i="1"/>
  <c r="BM545" i="1"/>
  <c r="AG551" i="1"/>
  <c r="P551" i="1"/>
  <c r="AV551" i="1"/>
  <c r="M551" i="1"/>
  <c r="V552" i="1"/>
  <c r="W552" i="1" s="1"/>
  <c r="AG555" i="1"/>
  <c r="P555" i="1"/>
  <c r="M555" i="1"/>
  <c r="AH555" i="1"/>
  <c r="AD559" i="1"/>
  <c r="AC560" i="1"/>
  <c r="BT561" i="1"/>
  <c r="BX561" i="1" s="1"/>
  <c r="BY561" i="1" s="1"/>
  <c r="BU566" i="1"/>
  <c r="BT566" i="1"/>
  <c r="BX566" i="1" s="1"/>
  <c r="BY566" i="1" s="1"/>
  <c r="BS566" i="1"/>
  <c r="AC567" i="1"/>
  <c r="AC572" i="1"/>
  <c r="V579" i="1"/>
  <c r="W579" i="1" s="1"/>
  <c r="AC579" i="1"/>
  <c r="AV590" i="1"/>
  <c r="M590" i="1"/>
  <c r="AH590" i="1"/>
  <c r="AG590" i="1"/>
  <c r="P590" i="1"/>
  <c r="BU598" i="1"/>
  <c r="BT598" i="1"/>
  <c r="BX598" i="1" s="1"/>
  <c r="BY598" i="1" s="1"/>
  <c r="BS598" i="1"/>
  <c r="AH607" i="1"/>
  <c r="AG607" i="1"/>
  <c r="P607" i="1"/>
  <c r="M607" i="1"/>
  <c r="AV607" i="1"/>
  <c r="BU662" i="1"/>
  <c r="BT662" i="1"/>
  <c r="BX662" i="1" s="1"/>
  <c r="BY662" i="1" s="1"/>
  <c r="BS662" i="1"/>
  <c r="AC667" i="1"/>
  <c r="BL670" i="1"/>
  <c r="AG489" i="1"/>
  <c r="AG493" i="1"/>
  <c r="AG497" i="1"/>
  <c r="AG501" i="1"/>
  <c r="AG505" i="1"/>
  <c r="AG509" i="1"/>
  <c r="AG513" i="1"/>
  <c r="AG517" i="1"/>
  <c r="AG521" i="1"/>
  <c r="AG525" i="1"/>
  <c r="U528" i="1"/>
  <c r="AV531" i="1"/>
  <c r="M532" i="1"/>
  <c r="AC537" i="1"/>
  <c r="BT537" i="1"/>
  <c r="BX537" i="1" s="1"/>
  <c r="BY537" i="1" s="1"/>
  <c r="AC540" i="1"/>
  <c r="AC542" i="1"/>
  <c r="V546" i="1"/>
  <c r="W546" i="1" s="1"/>
  <c r="S546" i="1" s="1"/>
  <c r="Q546" i="1" s="1"/>
  <c r="T546" i="1" s="1"/>
  <c r="V547" i="1"/>
  <c r="W547" i="1" s="1"/>
  <c r="V551" i="1"/>
  <c r="W551" i="1" s="1"/>
  <c r="BS553" i="1"/>
  <c r="BU553" i="1"/>
  <c r="BU556" i="1"/>
  <c r="BT556" i="1"/>
  <c r="BX556" i="1" s="1"/>
  <c r="BY556" i="1" s="1"/>
  <c r="BS556" i="1"/>
  <c r="AC559" i="1"/>
  <c r="AF559" i="1" s="1"/>
  <c r="S559" i="1"/>
  <c r="Q559" i="1" s="1"/>
  <c r="T559" i="1" s="1"/>
  <c r="AG567" i="1"/>
  <c r="P567" i="1"/>
  <c r="AV567" i="1"/>
  <c r="M567" i="1"/>
  <c r="AH567" i="1"/>
  <c r="BU568" i="1"/>
  <c r="BT568" i="1"/>
  <c r="BX568" i="1" s="1"/>
  <c r="BY568" i="1" s="1"/>
  <c r="BU569" i="1"/>
  <c r="BT569" i="1"/>
  <c r="BX569" i="1" s="1"/>
  <c r="BY569" i="1" s="1"/>
  <c r="BS569" i="1"/>
  <c r="BM572" i="1"/>
  <c r="BU578" i="1"/>
  <c r="BT578" i="1"/>
  <c r="BX578" i="1" s="1"/>
  <c r="BY578" i="1" s="1"/>
  <c r="BS578" i="1"/>
  <c r="BU582" i="1"/>
  <c r="BT582" i="1"/>
  <c r="BX582" i="1" s="1"/>
  <c r="BY582" i="1" s="1"/>
  <c r="BS582" i="1"/>
  <c r="AC588" i="1"/>
  <c r="BM588" i="1"/>
  <c r="BU606" i="1"/>
  <c r="BT606" i="1"/>
  <c r="BX606" i="1" s="1"/>
  <c r="BY606" i="1" s="1"/>
  <c r="BS606" i="1"/>
  <c r="BU618" i="1"/>
  <c r="BT618" i="1"/>
  <c r="BX618" i="1" s="1"/>
  <c r="BY618" i="1" s="1"/>
  <c r="BS618" i="1"/>
  <c r="BL621" i="1"/>
  <c r="BU646" i="1"/>
  <c r="BT646" i="1"/>
  <c r="BX646" i="1" s="1"/>
  <c r="BY646" i="1" s="1"/>
  <c r="BS646" i="1"/>
  <c r="BU658" i="1"/>
  <c r="BT658" i="1"/>
  <c r="BX658" i="1" s="1"/>
  <c r="BY658" i="1" s="1"/>
  <c r="BS658" i="1"/>
  <c r="X707" i="1"/>
  <c r="AB707" i="1" s="1"/>
  <c r="AE707" i="1"/>
  <c r="AD707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M528" i="1"/>
  <c r="AG532" i="1"/>
  <c r="M535" i="1"/>
  <c r="V535" i="1"/>
  <c r="W535" i="1" s="1"/>
  <c r="AD537" i="1"/>
  <c r="BL537" i="1"/>
  <c r="AG538" i="1"/>
  <c r="AD541" i="1"/>
  <c r="AH541" i="1"/>
  <c r="BM547" i="1"/>
  <c r="AC548" i="1"/>
  <c r="AH550" i="1"/>
  <c r="M550" i="1"/>
  <c r="AV550" i="1"/>
  <c r="V550" i="1"/>
  <c r="W550" i="1" s="1"/>
  <c r="V556" i="1"/>
  <c r="W556" i="1" s="1"/>
  <c r="AD556" i="1" s="1"/>
  <c r="BM559" i="1"/>
  <c r="BM560" i="1"/>
  <c r="BS560" i="1"/>
  <c r="V563" i="1"/>
  <c r="W563" i="1" s="1"/>
  <c r="BU571" i="1"/>
  <c r="BS571" i="1"/>
  <c r="BT571" i="1"/>
  <c r="BX571" i="1" s="1"/>
  <c r="BY571" i="1" s="1"/>
  <c r="X573" i="1"/>
  <c r="AB573" i="1" s="1"/>
  <c r="BU594" i="1"/>
  <c r="BT594" i="1"/>
  <c r="BX594" i="1" s="1"/>
  <c r="BY594" i="1" s="1"/>
  <c r="BS594" i="1"/>
  <c r="BT604" i="1"/>
  <c r="BX604" i="1" s="1"/>
  <c r="BY604" i="1" s="1"/>
  <c r="BS604" i="1"/>
  <c r="BU604" i="1"/>
  <c r="V607" i="1"/>
  <c r="W607" i="1" s="1"/>
  <c r="BM613" i="1"/>
  <c r="P617" i="1"/>
  <c r="AV617" i="1"/>
  <c r="M617" i="1"/>
  <c r="AH617" i="1"/>
  <c r="AG617" i="1"/>
  <c r="AV622" i="1"/>
  <c r="M622" i="1"/>
  <c r="AH622" i="1"/>
  <c r="AG622" i="1"/>
  <c r="P622" i="1"/>
  <c r="AG466" i="1"/>
  <c r="AG470" i="1"/>
  <c r="AG474" i="1"/>
  <c r="AG478" i="1"/>
  <c r="AG482" i="1"/>
  <c r="AG486" i="1"/>
  <c r="AG490" i="1"/>
  <c r="AG494" i="1"/>
  <c r="AG498" i="1"/>
  <c r="AG502" i="1"/>
  <c r="AG506" i="1"/>
  <c r="AG510" i="1"/>
  <c r="AG514" i="1"/>
  <c r="AG518" i="1"/>
  <c r="AG522" i="1"/>
  <c r="AG526" i="1"/>
  <c r="AG528" i="1"/>
  <c r="M531" i="1"/>
  <c r="BS531" i="1"/>
  <c r="P532" i="1"/>
  <c r="AH532" i="1"/>
  <c r="AG535" i="1"/>
  <c r="AD536" i="1"/>
  <c r="AG537" i="1"/>
  <c r="M538" i="1"/>
  <c r="BS539" i="1"/>
  <c r="V540" i="1"/>
  <c r="W540" i="1" s="1"/>
  <c r="S540" i="1" s="1"/>
  <c r="Q540" i="1" s="1"/>
  <c r="T540" i="1" s="1"/>
  <c r="N540" i="1" s="1"/>
  <c r="O540" i="1" s="1"/>
  <c r="AG540" i="1"/>
  <c r="AG542" i="1"/>
  <c r="AH543" i="1"/>
  <c r="BS545" i="1"/>
  <c r="BU545" i="1"/>
  <c r="AH546" i="1"/>
  <c r="AG546" i="1"/>
  <c r="P546" i="1"/>
  <c r="M546" i="1"/>
  <c r="AC547" i="1"/>
  <c r="AV548" i="1"/>
  <c r="AH548" i="1"/>
  <c r="AG548" i="1"/>
  <c r="P548" i="1"/>
  <c r="U549" i="1"/>
  <c r="CS549" i="1"/>
  <c r="BJ549" i="1" s="1"/>
  <c r="BM549" i="1" s="1"/>
  <c r="BU550" i="1"/>
  <c r="BT550" i="1"/>
  <c r="BX550" i="1" s="1"/>
  <c r="BY550" i="1" s="1"/>
  <c r="BS550" i="1"/>
  <c r="BM554" i="1"/>
  <c r="S554" i="1"/>
  <c r="Q554" i="1" s="1"/>
  <c r="T554" i="1" s="1"/>
  <c r="N554" i="1" s="1"/>
  <c r="O554" i="1" s="1"/>
  <c r="AC557" i="1"/>
  <c r="AG558" i="1"/>
  <c r="U562" i="1"/>
  <c r="CS562" i="1"/>
  <c r="BJ562" i="1" s="1"/>
  <c r="BL562" i="1" s="1"/>
  <c r="AC564" i="1"/>
  <c r="BU565" i="1"/>
  <c r="BT565" i="1"/>
  <c r="BX565" i="1" s="1"/>
  <c r="BY565" i="1" s="1"/>
  <c r="BS565" i="1"/>
  <c r="V568" i="1"/>
  <c r="W568" i="1" s="1"/>
  <c r="V571" i="1"/>
  <c r="W571" i="1" s="1"/>
  <c r="AD571" i="1" s="1"/>
  <c r="AC571" i="1"/>
  <c r="AC575" i="1"/>
  <c r="V575" i="1"/>
  <c r="W575" i="1" s="1"/>
  <c r="AD575" i="1" s="1"/>
  <c r="AE577" i="1"/>
  <c r="X577" i="1"/>
  <c r="AB577" i="1" s="1"/>
  <c r="BS580" i="1"/>
  <c r="BU580" i="1"/>
  <c r="BT580" i="1"/>
  <c r="BX580" i="1" s="1"/>
  <c r="BY580" i="1" s="1"/>
  <c r="BU581" i="1"/>
  <c r="BT581" i="1"/>
  <c r="BX581" i="1" s="1"/>
  <c r="BY581" i="1" s="1"/>
  <c r="BS581" i="1"/>
  <c r="AH591" i="1"/>
  <c r="AG591" i="1"/>
  <c r="P591" i="1"/>
  <c r="M591" i="1"/>
  <c r="AV591" i="1"/>
  <c r="AC620" i="1"/>
  <c r="BM620" i="1"/>
  <c r="BU626" i="1"/>
  <c r="BT626" i="1"/>
  <c r="BX626" i="1" s="1"/>
  <c r="BY626" i="1" s="1"/>
  <c r="BS626" i="1"/>
  <c r="P528" i="1"/>
  <c r="AH528" i="1"/>
  <c r="AG531" i="1"/>
  <c r="AH535" i="1"/>
  <c r="AH537" i="1"/>
  <c r="BS543" i="1"/>
  <c r="BU543" i="1"/>
  <c r="AV547" i="1"/>
  <c r="AV554" i="1"/>
  <c r="BM557" i="1"/>
  <c r="P558" i="1"/>
  <c r="AG559" i="1"/>
  <c r="P559" i="1"/>
  <c r="AV559" i="1"/>
  <c r="M559" i="1"/>
  <c r="AC562" i="1"/>
  <c r="AC563" i="1"/>
  <c r="S563" i="1"/>
  <c r="Q563" i="1" s="1"/>
  <c r="T563" i="1" s="1"/>
  <c r="BM566" i="1"/>
  <c r="V567" i="1"/>
  <c r="W567" i="1" s="1"/>
  <c r="BU570" i="1"/>
  <c r="BT570" i="1"/>
  <c r="BX570" i="1" s="1"/>
  <c r="BY570" i="1" s="1"/>
  <c r="BS570" i="1"/>
  <c r="BU574" i="1"/>
  <c r="BT574" i="1"/>
  <c r="BX574" i="1" s="1"/>
  <c r="BY574" i="1" s="1"/>
  <c r="BS574" i="1"/>
  <c r="AC576" i="1"/>
  <c r="U582" i="1"/>
  <c r="CS582" i="1"/>
  <c r="BJ582" i="1" s="1"/>
  <c r="BL582" i="1" s="1"/>
  <c r="BU590" i="1"/>
  <c r="BT590" i="1"/>
  <c r="BX590" i="1" s="1"/>
  <c r="BY590" i="1" s="1"/>
  <c r="BS590" i="1"/>
  <c r="BU602" i="1"/>
  <c r="BT602" i="1"/>
  <c r="BX602" i="1" s="1"/>
  <c r="BY602" i="1" s="1"/>
  <c r="BS602" i="1"/>
  <c r="BL605" i="1"/>
  <c r="P633" i="1"/>
  <c r="AV633" i="1"/>
  <c r="M633" i="1"/>
  <c r="BT636" i="1"/>
  <c r="BX636" i="1" s="1"/>
  <c r="BY636" i="1" s="1"/>
  <c r="BS636" i="1"/>
  <c r="BL637" i="1"/>
  <c r="AV638" i="1"/>
  <c r="M638" i="1"/>
  <c r="AH638" i="1"/>
  <c r="AG638" i="1"/>
  <c r="AH639" i="1"/>
  <c r="AG639" i="1"/>
  <c r="P639" i="1"/>
  <c r="BM645" i="1"/>
  <c r="P649" i="1"/>
  <c r="AV649" i="1"/>
  <c r="M649" i="1"/>
  <c r="BT652" i="1"/>
  <c r="BX652" i="1" s="1"/>
  <c r="BY652" i="1" s="1"/>
  <c r="BS652" i="1"/>
  <c r="V652" i="1"/>
  <c r="W652" i="1" s="1"/>
  <c r="BL653" i="1"/>
  <c r="AV654" i="1"/>
  <c r="M654" i="1"/>
  <c r="AH654" i="1"/>
  <c r="AG654" i="1"/>
  <c r="BU655" i="1"/>
  <c r="BT655" i="1"/>
  <c r="BX655" i="1" s="1"/>
  <c r="BY655" i="1" s="1"/>
  <c r="BS655" i="1"/>
  <c r="BL657" i="1"/>
  <c r="V657" i="1"/>
  <c r="W657" i="1" s="1"/>
  <c r="S657" i="1" s="1"/>
  <c r="Q657" i="1" s="1"/>
  <c r="T657" i="1" s="1"/>
  <c r="AC658" i="1"/>
  <c r="BU659" i="1"/>
  <c r="BT659" i="1"/>
  <c r="BX659" i="1" s="1"/>
  <c r="BY659" i="1" s="1"/>
  <c r="BS659" i="1"/>
  <c r="BL661" i="1"/>
  <c r="V661" i="1"/>
  <c r="W661" i="1" s="1"/>
  <c r="AC662" i="1"/>
  <c r="BU664" i="1"/>
  <c r="BT664" i="1"/>
  <c r="BX664" i="1" s="1"/>
  <c r="BY664" i="1" s="1"/>
  <c r="BS664" i="1"/>
  <c r="BM670" i="1"/>
  <c r="U670" i="1"/>
  <c r="CS670" i="1"/>
  <c r="BJ670" i="1" s="1"/>
  <c r="AC672" i="1"/>
  <c r="BU672" i="1"/>
  <c r="BT672" i="1"/>
  <c r="BX672" i="1" s="1"/>
  <c r="BY672" i="1" s="1"/>
  <c r="BS672" i="1"/>
  <c r="BM675" i="1"/>
  <c r="M675" i="1"/>
  <c r="AG675" i="1"/>
  <c r="P675" i="1"/>
  <c r="AH675" i="1"/>
  <c r="AE676" i="1"/>
  <c r="X676" i="1"/>
  <c r="AB676" i="1" s="1"/>
  <c r="AG677" i="1"/>
  <c r="M677" i="1"/>
  <c r="AH677" i="1"/>
  <c r="P677" i="1"/>
  <c r="AG681" i="1"/>
  <c r="AV681" i="1"/>
  <c r="M681" i="1"/>
  <c r="P681" i="1"/>
  <c r="AH681" i="1"/>
  <c r="BM689" i="1"/>
  <c r="BU694" i="1"/>
  <c r="BT694" i="1"/>
  <c r="BX694" i="1" s="1"/>
  <c r="BY694" i="1" s="1"/>
  <c r="BS694" i="1"/>
  <c r="V706" i="1"/>
  <c r="W706" i="1" s="1"/>
  <c r="AH712" i="1"/>
  <c r="AG712" i="1"/>
  <c r="P712" i="1"/>
  <c r="AV712" i="1"/>
  <c r="M712" i="1"/>
  <c r="AC720" i="1"/>
  <c r="BU720" i="1"/>
  <c r="BT720" i="1"/>
  <c r="BX720" i="1" s="1"/>
  <c r="BY720" i="1" s="1"/>
  <c r="BS720" i="1"/>
  <c r="U726" i="1"/>
  <c r="CS726" i="1"/>
  <c r="BJ726" i="1" s="1"/>
  <c r="BM732" i="1"/>
  <c r="AC738" i="1"/>
  <c r="V739" i="1"/>
  <c r="W739" i="1" s="1"/>
  <c r="X743" i="1"/>
  <c r="AB743" i="1" s="1"/>
  <c r="AE743" i="1"/>
  <c r="AD743" i="1"/>
  <c r="AG829" i="1"/>
  <c r="AV829" i="1"/>
  <c r="P829" i="1"/>
  <c r="AH829" i="1"/>
  <c r="M829" i="1"/>
  <c r="BU841" i="1"/>
  <c r="BS841" i="1"/>
  <c r="BT841" i="1"/>
  <c r="BX841" i="1" s="1"/>
  <c r="BY841" i="1" s="1"/>
  <c r="AE844" i="1"/>
  <c r="X844" i="1"/>
  <c r="AB844" i="1" s="1"/>
  <c r="V545" i="1"/>
  <c r="W545" i="1" s="1"/>
  <c r="S545" i="1" s="1"/>
  <c r="Q545" i="1" s="1"/>
  <c r="T545" i="1" s="1"/>
  <c r="N545" i="1" s="1"/>
  <c r="O545" i="1" s="1"/>
  <c r="BL545" i="1"/>
  <c r="P549" i="1"/>
  <c r="BU551" i="1"/>
  <c r="V553" i="1"/>
  <c r="W553" i="1" s="1"/>
  <c r="P557" i="1"/>
  <c r="BU559" i="1"/>
  <c r="V561" i="1"/>
  <c r="W561" i="1" s="1"/>
  <c r="AD561" i="1" s="1"/>
  <c r="P564" i="1"/>
  <c r="P565" i="1"/>
  <c r="BU567" i="1"/>
  <c r="V569" i="1"/>
  <c r="W569" i="1" s="1"/>
  <c r="BL569" i="1"/>
  <c r="M570" i="1"/>
  <c r="AH570" i="1"/>
  <c r="AG570" i="1"/>
  <c r="Y572" i="1"/>
  <c r="AC573" i="1"/>
  <c r="S573" i="1"/>
  <c r="Q573" i="1" s="1"/>
  <c r="T573" i="1" s="1"/>
  <c r="N573" i="1" s="1"/>
  <c r="O573" i="1" s="1"/>
  <c r="CS575" i="1"/>
  <c r="BJ575" i="1" s="1"/>
  <c r="M578" i="1"/>
  <c r="AH578" i="1"/>
  <c r="AG578" i="1"/>
  <c r="Y580" i="1"/>
  <c r="AC581" i="1"/>
  <c r="AF581" i="1" s="1"/>
  <c r="S581" i="1"/>
  <c r="Q581" i="1" s="1"/>
  <c r="T581" i="1" s="1"/>
  <c r="N581" i="1" s="1"/>
  <c r="O581" i="1" s="1"/>
  <c r="Y584" i="1"/>
  <c r="BU584" i="1"/>
  <c r="P585" i="1"/>
  <c r="AC586" i="1"/>
  <c r="BU587" i="1"/>
  <c r="BT587" i="1"/>
  <c r="BX587" i="1" s="1"/>
  <c r="BY587" i="1" s="1"/>
  <c r="BS587" i="1"/>
  <c r="U590" i="1"/>
  <c r="CS590" i="1"/>
  <c r="BJ590" i="1" s="1"/>
  <c r="BL590" i="1" s="1"/>
  <c r="AC593" i="1"/>
  <c r="BS593" i="1"/>
  <c r="Y600" i="1"/>
  <c r="V601" i="1"/>
  <c r="W601" i="1" s="1"/>
  <c r="AC602" i="1"/>
  <c r="BU603" i="1"/>
  <c r="BT603" i="1"/>
  <c r="BX603" i="1" s="1"/>
  <c r="BY603" i="1" s="1"/>
  <c r="BS603" i="1"/>
  <c r="U606" i="1"/>
  <c r="CS606" i="1"/>
  <c r="BJ606" i="1" s="1"/>
  <c r="BL606" i="1" s="1"/>
  <c r="AC609" i="1"/>
  <c r="BS609" i="1"/>
  <c r="Y616" i="1"/>
  <c r="V617" i="1"/>
  <c r="W617" i="1" s="1"/>
  <c r="AC618" i="1"/>
  <c r="BU619" i="1"/>
  <c r="BT619" i="1"/>
  <c r="BX619" i="1" s="1"/>
  <c r="BY619" i="1" s="1"/>
  <c r="BS619" i="1"/>
  <c r="U622" i="1"/>
  <c r="CS622" i="1"/>
  <c r="BJ622" i="1" s="1"/>
  <c r="BL622" i="1" s="1"/>
  <c r="AC625" i="1"/>
  <c r="BS625" i="1"/>
  <c r="Y632" i="1"/>
  <c r="V633" i="1"/>
  <c r="W633" i="1" s="1"/>
  <c r="AD633" i="1" s="1"/>
  <c r="AC634" i="1"/>
  <c r="BU635" i="1"/>
  <c r="BT635" i="1"/>
  <c r="BX635" i="1" s="1"/>
  <c r="BY635" i="1" s="1"/>
  <c r="BS635" i="1"/>
  <c r="U638" i="1"/>
  <c r="CS638" i="1"/>
  <c r="BJ638" i="1" s="1"/>
  <c r="BL638" i="1" s="1"/>
  <c r="V639" i="1"/>
  <c r="W639" i="1" s="1"/>
  <c r="AV639" i="1"/>
  <c r="AC641" i="1"/>
  <c r="BS641" i="1"/>
  <c r="Y648" i="1"/>
  <c r="V649" i="1"/>
  <c r="W649" i="1" s="1"/>
  <c r="AC650" i="1"/>
  <c r="BU651" i="1"/>
  <c r="BT651" i="1"/>
  <c r="BX651" i="1" s="1"/>
  <c r="BY651" i="1" s="1"/>
  <c r="BS651" i="1"/>
  <c r="U654" i="1"/>
  <c r="CS654" i="1"/>
  <c r="BJ654" i="1" s="1"/>
  <c r="BL654" i="1" s="1"/>
  <c r="AH655" i="1"/>
  <c r="AG655" i="1"/>
  <c r="P655" i="1"/>
  <c r="AV658" i="1"/>
  <c r="M658" i="1"/>
  <c r="AH658" i="1"/>
  <c r="AG658" i="1"/>
  <c r="AH659" i="1"/>
  <c r="AG659" i="1"/>
  <c r="P659" i="1"/>
  <c r="AV662" i="1"/>
  <c r="M662" i="1"/>
  <c r="AH662" i="1"/>
  <c r="AG662" i="1"/>
  <c r="AG667" i="1"/>
  <c r="P667" i="1"/>
  <c r="AV667" i="1"/>
  <c r="M667" i="1"/>
  <c r="AH667" i="1"/>
  <c r="BU670" i="1"/>
  <c r="BT670" i="1"/>
  <c r="BX670" i="1" s="1"/>
  <c r="BY670" i="1" s="1"/>
  <c r="BS670" i="1"/>
  <c r="BM672" i="1"/>
  <c r="V674" i="1"/>
  <c r="W674" i="1" s="1"/>
  <c r="BU678" i="1"/>
  <c r="BT678" i="1"/>
  <c r="BX678" i="1" s="1"/>
  <c r="BY678" i="1" s="1"/>
  <c r="BS678" i="1"/>
  <c r="BU691" i="1"/>
  <c r="BT691" i="1"/>
  <c r="BX691" i="1" s="1"/>
  <c r="BY691" i="1" s="1"/>
  <c r="BS691" i="1"/>
  <c r="CS706" i="1"/>
  <c r="BJ706" i="1" s="1"/>
  <c r="V715" i="1"/>
  <c r="W715" i="1" s="1"/>
  <c r="S715" i="1" s="1"/>
  <c r="Q715" i="1" s="1"/>
  <c r="T715" i="1" s="1"/>
  <c r="AH720" i="1"/>
  <c r="AG720" i="1"/>
  <c r="P720" i="1"/>
  <c r="AV720" i="1"/>
  <c r="M720" i="1"/>
  <c r="BU722" i="1"/>
  <c r="BT722" i="1"/>
  <c r="BX722" i="1" s="1"/>
  <c r="BY722" i="1" s="1"/>
  <c r="AC723" i="1"/>
  <c r="V723" i="1"/>
  <c r="W723" i="1" s="1"/>
  <c r="CS725" i="1"/>
  <c r="BJ725" i="1" s="1"/>
  <c r="BL725" i="1" s="1"/>
  <c r="CS732" i="1"/>
  <c r="BJ732" i="1" s="1"/>
  <c r="BL732" i="1" s="1"/>
  <c r="U732" i="1"/>
  <c r="AC821" i="1"/>
  <c r="AG824" i="1"/>
  <c r="P824" i="1"/>
  <c r="AV824" i="1"/>
  <c r="M824" i="1"/>
  <c r="AH824" i="1"/>
  <c r="CS576" i="1"/>
  <c r="BJ576" i="1" s="1"/>
  <c r="BL576" i="1" s="1"/>
  <c r="U576" i="1"/>
  <c r="BM582" i="1"/>
  <c r="X583" i="1"/>
  <c r="AB583" i="1" s="1"/>
  <c r="AE583" i="1"/>
  <c r="AH583" i="1"/>
  <c r="AG583" i="1"/>
  <c r="P583" i="1"/>
  <c r="BU583" i="1"/>
  <c r="BT583" i="1"/>
  <c r="BX583" i="1" s="1"/>
  <c r="BY583" i="1" s="1"/>
  <c r="BS583" i="1"/>
  <c r="AV586" i="1"/>
  <c r="M586" i="1"/>
  <c r="AH586" i="1"/>
  <c r="AG586" i="1"/>
  <c r="AH587" i="1"/>
  <c r="AG587" i="1"/>
  <c r="P587" i="1"/>
  <c r="BM593" i="1"/>
  <c r="P597" i="1"/>
  <c r="AV597" i="1"/>
  <c r="M597" i="1"/>
  <c r="BT600" i="1"/>
  <c r="BX600" i="1" s="1"/>
  <c r="BY600" i="1" s="1"/>
  <c r="BS600" i="1"/>
  <c r="BL601" i="1"/>
  <c r="AV602" i="1"/>
  <c r="M602" i="1"/>
  <c r="AH602" i="1"/>
  <c r="AG602" i="1"/>
  <c r="AH603" i="1"/>
  <c r="AG603" i="1"/>
  <c r="P603" i="1"/>
  <c r="BM609" i="1"/>
  <c r="P613" i="1"/>
  <c r="AV613" i="1"/>
  <c r="M613" i="1"/>
  <c r="BT616" i="1"/>
  <c r="BX616" i="1" s="1"/>
  <c r="BY616" i="1" s="1"/>
  <c r="BS616" i="1"/>
  <c r="BL617" i="1"/>
  <c r="AV618" i="1"/>
  <c r="M618" i="1"/>
  <c r="AH618" i="1"/>
  <c r="AG618" i="1"/>
  <c r="AH619" i="1"/>
  <c r="AG619" i="1"/>
  <c r="P619" i="1"/>
  <c r="BM625" i="1"/>
  <c r="P629" i="1"/>
  <c r="AV629" i="1"/>
  <c r="M629" i="1"/>
  <c r="BT632" i="1"/>
  <c r="BX632" i="1" s="1"/>
  <c r="BY632" i="1" s="1"/>
  <c r="BS632" i="1"/>
  <c r="BL633" i="1"/>
  <c r="AV634" i="1"/>
  <c r="M634" i="1"/>
  <c r="AH634" i="1"/>
  <c r="AG634" i="1"/>
  <c r="AH635" i="1"/>
  <c r="AG635" i="1"/>
  <c r="P635" i="1"/>
  <c r="BM641" i="1"/>
  <c r="P645" i="1"/>
  <c r="AV645" i="1"/>
  <c r="M645" i="1"/>
  <c r="BT648" i="1"/>
  <c r="BX648" i="1" s="1"/>
  <c r="BY648" i="1" s="1"/>
  <c r="BS648" i="1"/>
  <c r="V648" i="1"/>
  <c r="W648" i="1" s="1"/>
  <c r="BL649" i="1"/>
  <c r="AV650" i="1"/>
  <c r="M650" i="1"/>
  <c r="AH650" i="1"/>
  <c r="AG650" i="1"/>
  <c r="AH651" i="1"/>
  <c r="AG651" i="1"/>
  <c r="P651" i="1"/>
  <c r="X655" i="1"/>
  <c r="AB655" i="1" s="1"/>
  <c r="AE655" i="1"/>
  <c r="AF655" i="1" s="1"/>
  <c r="U658" i="1"/>
  <c r="CS658" i="1"/>
  <c r="BJ658" i="1" s="1"/>
  <c r="BL658" i="1" s="1"/>
  <c r="X659" i="1"/>
  <c r="AB659" i="1" s="1"/>
  <c r="AE659" i="1"/>
  <c r="U662" i="1"/>
  <c r="CS662" i="1"/>
  <c r="BJ662" i="1" s="1"/>
  <c r="BL662" i="1" s="1"/>
  <c r="BU665" i="1"/>
  <c r="BT665" i="1"/>
  <c r="BX665" i="1" s="1"/>
  <c r="BY665" i="1" s="1"/>
  <c r="BS665" i="1"/>
  <c r="BU668" i="1"/>
  <c r="BT668" i="1"/>
  <c r="BX668" i="1" s="1"/>
  <c r="BY668" i="1" s="1"/>
  <c r="AC673" i="1"/>
  <c r="V675" i="1"/>
  <c r="W675" i="1" s="1"/>
  <c r="BU687" i="1"/>
  <c r="BT687" i="1"/>
  <c r="BX687" i="1" s="1"/>
  <c r="BY687" i="1" s="1"/>
  <c r="BS687" i="1"/>
  <c r="AG689" i="1"/>
  <c r="P689" i="1"/>
  <c r="AV689" i="1"/>
  <c r="M689" i="1"/>
  <c r="AH689" i="1"/>
  <c r="AH708" i="1"/>
  <c r="AG708" i="1"/>
  <c r="P708" i="1"/>
  <c r="AV708" i="1"/>
  <c r="M708" i="1"/>
  <c r="U710" i="1"/>
  <c r="CS710" i="1"/>
  <c r="BJ710" i="1" s="1"/>
  <c r="BM710" i="1" s="1"/>
  <c r="AC725" i="1"/>
  <c r="AV758" i="1"/>
  <c r="M758" i="1"/>
  <c r="AH758" i="1"/>
  <c r="AG758" i="1"/>
  <c r="P758" i="1"/>
  <c r="AH544" i="1"/>
  <c r="AH545" i="1"/>
  <c r="AH552" i="1"/>
  <c r="AH553" i="1"/>
  <c r="AH560" i="1"/>
  <c r="AH561" i="1"/>
  <c r="AD564" i="1"/>
  <c r="CS565" i="1"/>
  <c r="BJ565" i="1" s="1"/>
  <c r="BM565" i="1" s="1"/>
  <c r="AH568" i="1"/>
  <c r="AH569" i="1"/>
  <c r="CS569" i="1"/>
  <c r="BJ569" i="1" s="1"/>
  <c r="BM569" i="1" s="1"/>
  <c r="AC574" i="1"/>
  <c r="AG575" i="1"/>
  <c r="P575" i="1"/>
  <c r="AH577" i="1"/>
  <c r="CS577" i="1"/>
  <c r="BJ577" i="1" s="1"/>
  <c r="BL577" i="1" s="1"/>
  <c r="AC582" i="1"/>
  <c r="S583" i="1"/>
  <c r="Q583" i="1" s="1"/>
  <c r="T583" i="1" s="1"/>
  <c r="AV583" i="1"/>
  <c r="BM585" i="1"/>
  <c r="BS585" i="1"/>
  <c r="U586" i="1"/>
  <c r="CS586" i="1"/>
  <c r="BJ586" i="1" s="1"/>
  <c r="BL586" i="1" s="1"/>
  <c r="V587" i="1"/>
  <c r="W587" i="1" s="1"/>
  <c r="S587" i="1" s="1"/>
  <c r="Q587" i="1" s="1"/>
  <c r="T587" i="1" s="1"/>
  <c r="N587" i="1" s="1"/>
  <c r="O587" i="1" s="1"/>
  <c r="AV587" i="1"/>
  <c r="AC589" i="1"/>
  <c r="BS589" i="1"/>
  <c r="Y596" i="1"/>
  <c r="V597" i="1"/>
  <c r="W597" i="1" s="1"/>
  <c r="AC598" i="1"/>
  <c r="BU599" i="1"/>
  <c r="BT599" i="1"/>
  <c r="BX599" i="1" s="1"/>
  <c r="BY599" i="1" s="1"/>
  <c r="BS599" i="1"/>
  <c r="U602" i="1"/>
  <c r="CS602" i="1"/>
  <c r="BJ602" i="1" s="1"/>
  <c r="BL602" i="1" s="1"/>
  <c r="V603" i="1"/>
  <c r="W603" i="1" s="1"/>
  <c r="S603" i="1" s="1"/>
  <c r="Q603" i="1" s="1"/>
  <c r="T603" i="1" s="1"/>
  <c r="AV603" i="1"/>
  <c r="AC605" i="1"/>
  <c r="BS605" i="1"/>
  <c r="BM606" i="1"/>
  <c r="Y612" i="1"/>
  <c r="V613" i="1"/>
  <c r="W613" i="1" s="1"/>
  <c r="AD613" i="1" s="1"/>
  <c r="AC614" i="1"/>
  <c r="BU615" i="1"/>
  <c r="BT615" i="1"/>
  <c r="BX615" i="1" s="1"/>
  <c r="BY615" i="1" s="1"/>
  <c r="BS615" i="1"/>
  <c r="U618" i="1"/>
  <c r="CS618" i="1"/>
  <c r="BJ618" i="1" s="1"/>
  <c r="BL618" i="1" s="1"/>
  <c r="V619" i="1"/>
  <c r="W619" i="1" s="1"/>
  <c r="S619" i="1" s="1"/>
  <c r="Q619" i="1" s="1"/>
  <c r="T619" i="1" s="1"/>
  <c r="N619" i="1" s="1"/>
  <c r="O619" i="1" s="1"/>
  <c r="AV619" i="1"/>
  <c r="AC621" i="1"/>
  <c r="BS621" i="1"/>
  <c r="BM622" i="1"/>
  <c r="Y628" i="1"/>
  <c r="V629" i="1"/>
  <c r="W629" i="1" s="1"/>
  <c r="AD629" i="1" s="1"/>
  <c r="AC630" i="1"/>
  <c r="S631" i="1"/>
  <c r="Q631" i="1" s="1"/>
  <c r="T631" i="1" s="1"/>
  <c r="N631" i="1" s="1"/>
  <c r="O631" i="1" s="1"/>
  <c r="BU631" i="1"/>
  <c r="BT631" i="1"/>
  <c r="BX631" i="1" s="1"/>
  <c r="BY631" i="1" s="1"/>
  <c r="BS631" i="1"/>
  <c r="U634" i="1"/>
  <c r="CS634" i="1"/>
  <c r="BJ634" i="1" s="1"/>
  <c r="BL634" i="1" s="1"/>
  <c r="V635" i="1"/>
  <c r="W635" i="1" s="1"/>
  <c r="S635" i="1" s="1"/>
  <c r="Q635" i="1" s="1"/>
  <c r="T635" i="1" s="1"/>
  <c r="N635" i="1" s="1"/>
  <c r="O635" i="1" s="1"/>
  <c r="AV635" i="1"/>
  <c r="AC637" i="1"/>
  <c r="BS637" i="1"/>
  <c r="BM638" i="1"/>
  <c r="Y644" i="1"/>
  <c r="V645" i="1"/>
  <c r="W645" i="1" s="1"/>
  <c r="AC646" i="1"/>
  <c r="S647" i="1"/>
  <c r="Q647" i="1" s="1"/>
  <c r="T647" i="1" s="1"/>
  <c r="N647" i="1" s="1"/>
  <c r="O647" i="1" s="1"/>
  <c r="BU647" i="1"/>
  <c r="BT647" i="1"/>
  <c r="BX647" i="1" s="1"/>
  <c r="BY647" i="1" s="1"/>
  <c r="BS647" i="1"/>
  <c r="U650" i="1"/>
  <c r="CS650" i="1"/>
  <c r="BJ650" i="1" s="1"/>
  <c r="BL650" i="1" s="1"/>
  <c r="V651" i="1"/>
  <c r="W651" i="1" s="1"/>
  <c r="AV651" i="1"/>
  <c r="AC653" i="1"/>
  <c r="BS653" i="1"/>
  <c r="AC657" i="1"/>
  <c r="AC661" i="1"/>
  <c r="S661" i="1"/>
  <c r="Q661" i="1" s="1"/>
  <c r="T661" i="1" s="1"/>
  <c r="AH666" i="1"/>
  <c r="AV666" i="1"/>
  <c r="AG666" i="1"/>
  <c r="P666" i="1"/>
  <c r="V667" i="1"/>
  <c r="W667" i="1" s="1"/>
  <c r="BM668" i="1"/>
  <c r="BS668" i="1"/>
  <c r="AC671" i="1"/>
  <c r="AG673" i="1"/>
  <c r="M673" i="1"/>
  <c r="AV673" i="1"/>
  <c r="AH673" i="1"/>
  <c r="Y675" i="1"/>
  <c r="Y677" i="1"/>
  <c r="BS689" i="1"/>
  <c r="BU689" i="1"/>
  <c r="BT689" i="1"/>
  <c r="BX689" i="1" s="1"/>
  <c r="BY689" i="1" s="1"/>
  <c r="AG693" i="1"/>
  <c r="P693" i="1"/>
  <c r="AV693" i="1"/>
  <c r="M693" i="1"/>
  <c r="AH693" i="1"/>
  <c r="AC697" i="1"/>
  <c r="BU706" i="1"/>
  <c r="BT706" i="1"/>
  <c r="BX706" i="1" s="1"/>
  <c r="BY706" i="1" s="1"/>
  <c r="BS706" i="1"/>
  <c r="AC711" i="1"/>
  <c r="CS713" i="1"/>
  <c r="BJ713" i="1" s="1"/>
  <c r="BL713" i="1" s="1"/>
  <c r="BU715" i="1"/>
  <c r="BT715" i="1"/>
  <c r="BX715" i="1" s="1"/>
  <c r="BY715" i="1" s="1"/>
  <c r="BS715" i="1"/>
  <c r="V720" i="1"/>
  <c r="W720" i="1" s="1"/>
  <c r="BU755" i="1"/>
  <c r="BT755" i="1"/>
  <c r="BX755" i="1" s="1"/>
  <c r="BY755" i="1" s="1"/>
  <c r="BS755" i="1"/>
  <c r="BU758" i="1"/>
  <c r="BT758" i="1"/>
  <c r="BX758" i="1" s="1"/>
  <c r="BY758" i="1" s="1"/>
  <c r="BS758" i="1"/>
  <c r="BU787" i="1"/>
  <c r="BT787" i="1"/>
  <c r="BX787" i="1" s="1"/>
  <c r="BY787" i="1" s="1"/>
  <c r="BS787" i="1"/>
  <c r="S550" i="1"/>
  <c r="Q550" i="1" s="1"/>
  <c r="T550" i="1" s="1"/>
  <c r="S558" i="1"/>
  <c r="Q558" i="1" s="1"/>
  <c r="T558" i="1" s="1"/>
  <c r="N558" i="1" s="1"/>
  <c r="O558" i="1" s="1"/>
  <c r="S566" i="1"/>
  <c r="Q566" i="1" s="1"/>
  <c r="T566" i="1" s="1"/>
  <c r="N566" i="1" s="1"/>
  <c r="O566" i="1" s="1"/>
  <c r="U570" i="1"/>
  <c r="CS570" i="1"/>
  <c r="BJ570" i="1" s="1"/>
  <c r="BL570" i="1" s="1"/>
  <c r="BU575" i="1"/>
  <c r="BS575" i="1"/>
  <c r="BM577" i="1"/>
  <c r="U578" i="1"/>
  <c r="CS578" i="1"/>
  <c r="BJ578" i="1" s="1"/>
  <c r="BL578" i="1" s="1"/>
  <c r="BT585" i="1"/>
  <c r="BX585" i="1" s="1"/>
  <c r="BY585" i="1" s="1"/>
  <c r="BM589" i="1"/>
  <c r="P593" i="1"/>
  <c r="AV593" i="1"/>
  <c r="M593" i="1"/>
  <c r="BT596" i="1"/>
  <c r="BX596" i="1" s="1"/>
  <c r="BY596" i="1" s="1"/>
  <c r="BS596" i="1"/>
  <c r="BL597" i="1"/>
  <c r="AV598" i="1"/>
  <c r="M598" i="1"/>
  <c r="AH598" i="1"/>
  <c r="AG598" i="1"/>
  <c r="AH599" i="1"/>
  <c r="AG599" i="1"/>
  <c r="P599" i="1"/>
  <c r="BM605" i="1"/>
  <c r="P609" i="1"/>
  <c r="AV609" i="1"/>
  <c r="M609" i="1"/>
  <c r="BT612" i="1"/>
  <c r="BX612" i="1" s="1"/>
  <c r="BY612" i="1" s="1"/>
  <c r="BS612" i="1"/>
  <c r="BL613" i="1"/>
  <c r="AV614" i="1"/>
  <c r="M614" i="1"/>
  <c r="AH614" i="1"/>
  <c r="AG614" i="1"/>
  <c r="AH615" i="1"/>
  <c r="AG615" i="1"/>
  <c r="P615" i="1"/>
  <c r="BM621" i="1"/>
  <c r="P625" i="1"/>
  <c r="AV625" i="1"/>
  <c r="M625" i="1"/>
  <c r="BT628" i="1"/>
  <c r="BX628" i="1" s="1"/>
  <c r="BY628" i="1" s="1"/>
  <c r="BS628" i="1"/>
  <c r="BL629" i="1"/>
  <c r="AV630" i="1"/>
  <c r="M630" i="1"/>
  <c r="AH630" i="1"/>
  <c r="AG630" i="1"/>
  <c r="AH631" i="1"/>
  <c r="AG631" i="1"/>
  <c r="P631" i="1"/>
  <c r="AG633" i="1"/>
  <c r="BM637" i="1"/>
  <c r="P641" i="1"/>
  <c r="AV641" i="1"/>
  <c r="M641" i="1"/>
  <c r="BT644" i="1"/>
  <c r="BX644" i="1" s="1"/>
  <c r="BY644" i="1" s="1"/>
  <c r="BS644" i="1"/>
  <c r="V644" i="1"/>
  <c r="W644" i="1" s="1"/>
  <c r="AD644" i="1" s="1"/>
  <c r="BL645" i="1"/>
  <c r="AV646" i="1"/>
  <c r="M646" i="1"/>
  <c r="AH646" i="1"/>
  <c r="AG646" i="1"/>
  <c r="AH647" i="1"/>
  <c r="AG647" i="1"/>
  <c r="P647" i="1"/>
  <c r="AG649" i="1"/>
  <c r="AD652" i="1"/>
  <c r="BM653" i="1"/>
  <c r="BT653" i="1"/>
  <c r="BX653" i="1" s="1"/>
  <c r="BY653" i="1" s="1"/>
  <c r="S655" i="1"/>
  <c r="Q655" i="1" s="1"/>
  <c r="T655" i="1" s="1"/>
  <c r="BM657" i="1"/>
  <c r="BM658" i="1"/>
  <c r="BM661" i="1"/>
  <c r="BM662" i="1"/>
  <c r="BU666" i="1"/>
  <c r="BT666" i="1"/>
  <c r="BX666" i="1" s="1"/>
  <c r="BY666" i="1" s="1"/>
  <c r="M671" i="1"/>
  <c r="AG671" i="1"/>
  <c r="P671" i="1"/>
  <c r="AV671" i="1"/>
  <c r="AH671" i="1"/>
  <c r="BS675" i="1"/>
  <c r="BU675" i="1"/>
  <c r="BM676" i="1"/>
  <c r="BL676" i="1"/>
  <c r="BM678" i="1"/>
  <c r="AC680" i="1"/>
  <c r="AC683" i="1"/>
  <c r="BS685" i="1"/>
  <c r="BU685" i="1"/>
  <c r="BT685" i="1"/>
  <c r="BX685" i="1" s="1"/>
  <c r="BY685" i="1" s="1"/>
  <c r="AC689" i="1"/>
  <c r="BU690" i="1"/>
  <c r="BT690" i="1"/>
  <c r="BX690" i="1" s="1"/>
  <c r="BY690" i="1" s="1"/>
  <c r="AC693" i="1"/>
  <c r="BU698" i="1"/>
  <c r="BT698" i="1"/>
  <c r="BX698" i="1" s="1"/>
  <c r="BY698" i="1" s="1"/>
  <c r="BS698" i="1"/>
  <c r="BU704" i="1"/>
  <c r="BT704" i="1"/>
  <c r="BX704" i="1" s="1"/>
  <c r="BY704" i="1" s="1"/>
  <c r="BS704" i="1"/>
  <c r="V708" i="1"/>
  <c r="W708" i="1" s="1"/>
  <c r="AC715" i="1"/>
  <c r="BU718" i="1"/>
  <c r="BT718" i="1"/>
  <c r="BX718" i="1" s="1"/>
  <c r="BY718" i="1" s="1"/>
  <c r="BS718" i="1"/>
  <c r="M719" i="1"/>
  <c r="AH719" i="1"/>
  <c r="AG719" i="1"/>
  <c r="P719" i="1"/>
  <c r="AV719" i="1"/>
  <c r="V719" i="1"/>
  <c r="W719" i="1" s="1"/>
  <c r="BM725" i="1"/>
  <c r="V783" i="1"/>
  <c r="W783" i="1" s="1"/>
  <c r="X787" i="1"/>
  <c r="AB787" i="1" s="1"/>
  <c r="AE787" i="1"/>
  <c r="AD787" i="1"/>
  <c r="BU789" i="1"/>
  <c r="BT789" i="1"/>
  <c r="BX789" i="1" s="1"/>
  <c r="BY789" i="1" s="1"/>
  <c r="BS789" i="1"/>
  <c r="P544" i="1"/>
  <c r="P545" i="1"/>
  <c r="BU547" i="1"/>
  <c r="BL549" i="1"/>
  <c r="CS550" i="1"/>
  <c r="BJ550" i="1" s="1"/>
  <c r="BL550" i="1" s="1"/>
  <c r="P552" i="1"/>
  <c r="P553" i="1"/>
  <c r="BL557" i="1"/>
  <c r="CS558" i="1"/>
  <c r="BJ558" i="1" s="1"/>
  <c r="BL558" i="1" s="1"/>
  <c r="P560" i="1"/>
  <c r="P561" i="1"/>
  <c r="V565" i="1"/>
  <c r="W565" i="1" s="1"/>
  <c r="S565" i="1" s="1"/>
  <c r="Q565" i="1" s="1"/>
  <c r="T565" i="1" s="1"/>
  <c r="N565" i="1" s="1"/>
  <c r="O565" i="1" s="1"/>
  <c r="BL565" i="1"/>
  <c r="P568" i="1"/>
  <c r="CS571" i="1"/>
  <c r="BJ571" i="1" s="1"/>
  <c r="BL571" i="1" s="1"/>
  <c r="M574" i="1"/>
  <c r="AH574" i="1"/>
  <c r="AG574" i="1"/>
  <c r="BT575" i="1"/>
  <c r="BX575" i="1" s="1"/>
  <c r="BY575" i="1" s="1"/>
  <c r="Y576" i="1"/>
  <c r="AC577" i="1"/>
  <c r="S577" i="1"/>
  <c r="Q577" i="1" s="1"/>
  <c r="T577" i="1" s="1"/>
  <c r="N577" i="1" s="1"/>
  <c r="O577" i="1" s="1"/>
  <c r="CS579" i="1"/>
  <c r="BJ579" i="1" s="1"/>
  <c r="BL579" i="1" s="1"/>
  <c r="BL581" i="1"/>
  <c r="M582" i="1"/>
  <c r="AH582" i="1"/>
  <c r="AG582" i="1"/>
  <c r="M583" i="1"/>
  <c r="AV585" i="1"/>
  <c r="M585" i="1"/>
  <c r="V593" i="1"/>
  <c r="W593" i="1" s="1"/>
  <c r="AC594" i="1"/>
  <c r="BU595" i="1"/>
  <c r="BT595" i="1"/>
  <c r="BX595" i="1" s="1"/>
  <c r="BY595" i="1" s="1"/>
  <c r="BS595" i="1"/>
  <c r="U598" i="1"/>
  <c r="CS598" i="1"/>
  <c r="BJ598" i="1" s="1"/>
  <c r="BL598" i="1" s="1"/>
  <c r="V599" i="1"/>
  <c r="W599" i="1" s="1"/>
  <c r="AV599" i="1"/>
  <c r="AC601" i="1"/>
  <c r="BM602" i="1"/>
  <c r="V609" i="1"/>
  <c r="W609" i="1" s="1"/>
  <c r="S609" i="1" s="1"/>
  <c r="Q609" i="1" s="1"/>
  <c r="T609" i="1" s="1"/>
  <c r="AC610" i="1"/>
  <c r="BU611" i="1"/>
  <c r="BT611" i="1"/>
  <c r="BX611" i="1" s="1"/>
  <c r="BY611" i="1" s="1"/>
  <c r="BS611" i="1"/>
  <c r="U614" i="1"/>
  <c r="CS614" i="1"/>
  <c r="BJ614" i="1" s="1"/>
  <c r="BL614" i="1" s="1"/>
  <c r="V615" i="1"/>
  <c r="W615" i="1" s="1"/>
  <c r="AV615" i="1"/>
  <c r="AC617" i="1"/>
  <c r="V625" i="1"/>
  <c r="W625" i="1" s="1"/>
  <c r="S625" i="1" s="1"/>
  <c r="Q625" i="1" s="1"/>
  <c r="T625" i="1" s="1"/>
  <c r="N625" i="1" s="1"/>
  <c r="O625" i="1" s="1"/>
  <c r="AC626" i="1"/>
  <c r="BU627" i="1"/>
  <c r="BT627" i="1"/>
  <c r="BX627" i="1" s="1"/>
  <c r="BY627" i="1" s="1"/>
  <c r="BS627" i="1"/>
  <c r="U630" i="1"/>
  <c r="CS630" i="1"/>
  <c r="BJ630" i="1" s="1"/>
  <c r="BL630" i="1" s="1"/>
  <c r="X631" i="1"/>
  <c r="AB631" i="1" s="1"/>
  <c r="AE631" i="1"/>
  <c r="AF631" i="1" s="1"/>
  <c r="AC633" i="1"/>
  <c r="S633" i="1"/>
  <c r="Q633" i="1" s="1"/>
  <c r="T633" i="1" s="1"/>
  <c r="N633" i="1" s="1"/>
  <c r="O633" i="1" s="1"/>
  <c r="AH633" i="1"/>
  <c r="BM634" i="1"/>
  <c r="BU636" i="1"/>
  <c r="P638" i="1"/>
  <c r="BU638" i="1"/>
  <c r="BT638" i="1"/>
  <c r="BX638" i="1" s="1"/>
  <c r="BY638" i="1" s="1"/>
  <c r="BS638" i="1"/>
  <c r="M639" i="1"/>
  <c r="V641" i="1"/>
  <c r="W641" i="1" s="1"/>
  <c r="AD641" i="1" s="1"/>
  <c r="AC642" i="1"/>
  <c r="BU643" i="1"/>
  <c r="BT643" i="1"/>
  <c r="BX643" i="1" s="1"/>
  <c r="BY643" i="1" s="1"/>
  <c r="BS643" i="1"/>
  <c r="U646" i="1"/>
  <c r="CS646" i="1"/>
  <c r="BJ646" i="1" s="1"/>
  <c r="BL646" i="1" s="1"/>
  <c r="X647" i="1"/>
  <c r="AB647" i="1" s="1"/>
  <c r="AE647" i="1"/>
  <c r="AF647" i="1" s="1"/>
  <c r="AC649" i="1"/>
  <c r="S649" i="1"/>
  <c r="Q649" i="1" s="1"/>
  <c r="T649" i="1" s="1"/>
  <c r="N649" i="1" s="1"/>
  <c r="O649" i="1" s="1"/>
  <c r="AH649" i="1"/>
  <c r="BU652" i="1"/>
  <c r="P654" i="1"/>
  <c r="BU654" i="1"/>
  <c r="BT654" i="1"/>
  <c r="BX654" i="1" s="1"/>
  <c r="BY654" i="1" s="1"/>
  <c r="BS654" i="1"/>
  <c r="S659" i="1"/>
  <c r="Q659" i="1" s="1"/>
  <c r="T659" i="1" s="1"/>
  <c r="AC659" i="1"/>
  <c r="BS667" i="1"/>
  <c r="BU667" i="1"/>
  <c r="V672" i="1"/>
  <c r="W672" i="1" s="1"/>
  <c r="BU674" i="1"/>
  <c r="BT674" i="1"/>
  <c r="BX674" i="1" s="1"/>
  <c r="BY674" i="1" s="1"/>
  <c r="BS674" i="1"/>
  <c r="BS677" i="1"/>
  <c r="BU677" i="1"/>
  <c r="V679" i="1"/>
  <c r="W679" i="1" s="1"/>
  <c r="AC690" i="1"/>
  <c r="BS690" i="1"/>
  <c r="V704" i="1"/>
  <c r="W704" i="1" s="1"/>
  <c r="AD704" i="1" s="1"/>
  <c r="M707" i="1"/>
  <c r="AH707" i="1"/>
  <c r="AG707" i="1"/>
  <c r="P707" i="1"/>
  <c r="AC709" i="1"/>
  <c r="BL718" i="1"/>
  <c r="AG721" i="1"/>
  <c r="P721" i="1"/>
  <c r="AV721" i="1"/>
  <c r="M721" i="1"/>
  <c r="AH721" i="1"/>
  <c r="X727" i="1"/>
  <c r="AB727" i="1" s="1"/>
  <c r="AE727" i="1"/>
  <c r="AD727" i="1"/>
  <c r="CS543" i="1"/>
  <c r="BJ543" i="1" s="1"/>
  <c r="BL543" i="1" s="1"/>
  <c r="AV545" i="1"/>
  <c r="AC550" i="1"/>
  <c r="CS551" i="1"/>
  <c r="BJ551" i="1" s="1"/>
  <c r="BL551" i="1" s="1"/>
  <c r="AV553" i="1"/>
  <c r="AC558" i="1"/>
  <c r="AG564" i="1"/>
  <c r="AC566" i="1"/>
  <c r="AF566" i="1" s="1"/>
  <c r="CS572" i="1"/>
  <c r="BJ572" i="1" s="1"/>
  <c r="BL572" i="1" s="1"/>
  <c r="U572" i="1"/>
  <c r="BM578" i="1"/>
  <c r="CS580" i="1"/>
  <c r="BJ580" i="1" s="1"/>
  <c r="BL580" i="1" s="1"/>
  <c r="U580" i="1"/>
  <c r="P586" i="1"/>
  <c r="P589" i="1"/>
  <c r="AV589" i="1"/>
  <c r="M589" i="1"/>
  <c r="BT592" i="1"/>
  <c r="BX592" i="1" s="1"/>
  <c r="BY592" i="1" s="1"/>
  <c r="BS592" i="1"/>
  <c r="BL593" i="1"/>
  <c r="AV594" i="1"/>
  <c r="M594" i="1"/>
  <c r="AH594" i="1"/>
  <c r="AG594" i="1"/>
  <c r="AH595" i="1"/>
  <c r="AG595" i="1"/>
  <c r="P595" i="1"/>
  <c r="AG597" i="1"/>
  <c r="BM601" i="1"/>
  <c r="P605" i="1"/>
  <c r="AV605" i="1"/>
  <c r="M605" i="1"/>
  <c r="BT608" i="1"/>
  <c r="BX608" i="1" s="1"/>
  <c r="BY608" i="1" s="1"/>
  <c r="BS608" i="1"/>
  <c r="BL609" i="1"/>
  <c r="AV610" i="1"/>
  <c r="M610" i="1"/>
  <c r="AH610" i="1"/>
  <c r="AG610" i="1"/>
  <c r="AH611" i="1"/>
  <c r="AG611" i="1"/>
  <c r="P611" i="1"/>
  <c r="AG613" i="1"/>
  <c r="BM617" i="1"/>
  <c r="P621" i="1"/>
  <c r="AV621" i="1"/>
  <c r="M621" i="1"/>
  <c r="BT624" i="1"/>
  <c r="BX624" i="1" s="1"/>
  <c r="BY624" i="1" s="1"/>
  <c r="BS624" i="1"/>
  <c r="BL625" i="1"/>
  <c r="AV626" i="1"/>
  <c r="M626" i="1"/>
  <c r="AH626" i="1"/>
  <c r="AG626" i="1"/>
  <c r="AH627" i="1"/>
  <c r="AG627" i="1"/>
  <c r="P627" i="1"/>
  <c r="AG629" i="1"/>
  <c r="BM633" i="1"/>
  <c r="P637" i="1"/>
  <c r="AV637" i="1"/>
  <c r="M637" i="1"/>
  <c r="BT640" i="1"/>
  <c r="BX640" i="1" s="1"/>
  <c r="BY640" i="1" s="1"/>
  <c r="BS640" i="1"/>
  <c r="BL641" i="1"/>
  <c r="AV642" i="1"/>
  <c r="M642" i="1"/>
  <c r="AH642" i="1"/>
  <c r="AG642" i="1"/>
  <c r="AH643" i="1"/>
  <c r="AG643" i="1"/>
  <c r="P643" i="1"/>
  <c r="AG645" i="1"/>
  <c r="AD648" i="1"/>
  <c r="BM649" i="1"/>
  <c r="BT649" i="1"/>
  <c r="BX649" i="1" s="1"/>
  <c r="BY649" i="1" s="1"/>
  <c r="AC651" i="1"/>
  <c r="P653" i="1"/>
  <c r="AV653" i="1"/>
  <c r="M653" i="1"/>
  <c r="M655" i="1"/>
  <c r="AD655" i="1"/>
  <c r="AD657" i="1"/>
  <c r="P657" i="1"/>
  <c r="AV657" i="1"/>
  <c r="M657" i="1"/>
  <c r="P658" i="1"/>
  <c r="M659" i="1"/>
  <c r="AD659" i="1"/>
  <c r="AF659" i="1" s="1"/>
  <c r="AD661" i="1"/>
  <c r="P661" i="1"/>
  <c r="AV661" i="1"/>
  <c r="M661" i="1"/>
  <c r="P662" i="1"/>
  <c r="AC663" i="1"/>
  <c r="BT667" i="1"/>
  <c r="BX667" i="1" s="1"/>
  <c r="BY667" i="1" s="1"/>
  <c r="CS668" i="1"/>
  <c r="BJ668" i="1" s="1"/>
  <c r="BL668" i="1" s="1"/>
  <c r="BS669" i="1"/>
  <c r="BT669" i="1"/>
  <c r="BX669" i="1" s="1"/>
  <c r="BY669" i="1" s="1"/>
  <c r="BM674" i="1"/>
  <c r="BL674" i="1"/>
  <c r="BT677" i="1"/>
  <c r="BX677" i="1" s="1"/>
  <c r="BY677" i="1" s="1"/>
  <c r="AC686" i="1"/>
  <c r="V691" i="1"/>
  <c r="W691" i="1" s="1"/>
  <c r="X699" i="1"/>
  <c r="AB699" i="1" s="1"/>
  <c r="AE699" i="1"/>
  <c r="AD699" i="1"/>
  <c r="BM700" i="1"/>
  <c r="BM706" i="1"/>
  <c r="AC717" i="1"/>
  <c r="BU723" i="1"/>
  <c r="BT723" i="1"/>
  <c r="BX723" i="1" s="1"/>
  <c r="BY723" i="1" s="1"/>
  <c r="BS723" i="1"/>
  <c r="AC729" i="1"/>
  <c r="X734" i="1"/>
  <c r="AB734" i="1" s="1"/>
  <c r="AE734" i="1"/>
  <c r="AD734" i="1"/>
  <c r="AD552" i="1"/>
  <c r="CS553" i="1"/>
  <c r="BJ553" i="1" s="1"/>
  <c r="BM553" i="1" s="1"/>
  <c r="AD560" i="1"/>
  <c r="CS561" i="1"/>
  <c r="BJ561" i="1" s="1"/>
  <c r="BM561" i="1" s="1"/>
  <c r="AH564" i="1"/>
  <c r="AD568" i="1"/>
  <c r="AC570" i="1"/>
  <c r="AG571" i="1"/>
  <c r="P571" i="1"/>
  <c r="CS573" i="1"/>
  <c r="BJ573" i="1" s="1"/>
  <c r="BL573" i="1" s="1"/>
  <c r="BU576" i="1"/>
  <c r="AC578" i="1"/>
  <c r="AG579" i="1"/>
  <c r="P579" i="1"/>
  <c r="CS581" i="1"/>
  <c r="BJ581" i="1" s="1"/>
  <c r="BM581" i="1" s="1"/>
  <c r="AD583" i="1"/>
  <c r="AC585" i="1"/>
  <c r="BL585" i="1"/>
  <c r="V585" i="1"/>
  <c r="W585" i="1" s="1"/>
  <c r="M587" i="1"/>
  <c r="Y588" i="1"/>
  <c r="V589" i="1"/>
  <c r="W589" i="1" s="1"/>
  <c r="AC590" i="1"/>
  <c r="S591" i="1"/>
  <c r="Q591" i="1" s="1"/>
  <c r="T591" i="1" s="1"/>
  <c r="N591" i="1" s="1"/>
  <c r="O591" i="1" s="1"/>
  <c r="BU591" i="1"/>
  <c r="BT591" i="1"/>
  <c r="BX591" i="1" s="1"/>
  <c r="BY591" i="1" s="1"/>
  <c r="BS591" i="1"/>
  <c r="U594" i="1"/>
  <c r="CS594" i="1"/>
  <c r="BJ594" i="1" s="1"/>
  <c r="BL594" i="1" s="1"/>
  <c r="V595" i="1"/>
  <c r="W595" i="1" s="1"/>
  <c r="AV595" i="1"/>
  <c r="AC597" i="1"/>
  <c r="S597" i="1"/>
  <c r="Q597" i="1" s="1"/>
  <c r="T597" i="1" s="1"/>
  <c r="N597" i="1" s="1"/>
  <c r="O597" i="1" s="1"/>
  <c r="AH597" i="1"/>
  <c r="BU600" i="1"/>
  <c r="P602" i="1"/>
  <c r="M603" i="1"/>
  <c r="Y604" i="1"/>
  <c r="V605" i="1"/>
  <c r="W605" i="1" s="1"/>
  <c r="S605" i="1" s="1"/>
  <c r="Q605" i="1" s="1"/>
  <c r="T605" i="1" s="1"/>
  <c r="N605" i="1" s="1"/>
  <c r="O605" i="1" s="1"/>
  <c r="AC606" i="1"/>
  <c r="S607" i="1"/>
  <c r="Q607" i="1" s="1"/>
  <c r="T607" i="1" s="1"/>
  <c r="N607" i="1" s="1"/>
  <c r="O607" i="1" s="1"/>
  <c r="BU607" i="1"/>
  <c r="BT607" i="1"/>
  <c r="BX607" i="1" s="1"/>
  <c r="BY607" i="1" s="1"/>
  <c r="BS607" i="1"/>
  <c r="U610" i="1"/>
  <c r="CS610" i="1"/>
  <c r="BJ610" i="1" s="1"/>
  <c r="BL610" i="1" s="1"/>
  <c r="V611" i="1"/>
  <c r="W611" i="1" s="1"/>
  <c r="S611" i="1" s="1"/>
  <c r="Q611" i="1" s="1"/>
  <c r="T611" i="1" s="1"/>
  <c r="N611" i="1" s="1"/>
  <c r="O611" i="1" s="1"/>
  <c r="AV611" i="1"/>
  <c r="AC613" i="1"/>
  <c r="S613" i="1"/>
  <c r="Q613" i="1" s="1"/>
  <c r="T613" i="1" s="1"/>
  <c r="N613" i="1" s="1"/>
  <c r="O613" i="1" s="1"/>
  <c r="AH613" i="1"/>
  <c r="BM614" i="1"/>
  <c r="BU616" i="1"/>
  <c r="P618" i="1"/>
  <c r="M619" i="1"/>
  <c r="Y620" i="1"/>
  <c r="V621" i="1"/>
  <c r="W621" i="1" s="1"/>
  <c r="S621" i="1" s="1"/>
  <c r="Q621" i="1" s="1"/>
  <c r="T621" i="1" s="1"/>
  <c r="AC622" i="1"/>
  <c r="S623" i="1"/>
  <c r="Q623" i="1" s="1"/>
  <c r="T623" i="1" s="1"/>
  <c r="N623" i="1" s="1"/>
  <c r="O623" i="1" s="1"/>
  <c r="BU623" i="1"/>
  <c r="BT623" i="1"/>
  <c r="BX623" i="1" s="1"/>
  <c r="BY623" i="1" s="1"/>
  <c r="BS623" i="1"/>
  <c r="U626" i="1"/>
  <c r="CS626" i="1"/>
  <c r="BJ626" i="1" s="1"/>
  <c r="BL626" i="1" s="1"/>
  <c r="V627" i="1"/>
  <c r="W627" i="1" s="1"/>
  <c r="S627" i="1" s="1"/>
  <c r="Q627" i="1" s="1"/>
  <c r="T627" i="1" s="1"/>
  <c r="N627" i="1" s="1"/>
  <c r="O627" i="1" s="1"/>
  <c r="AV627" i="1"/>
  <c r="AC629" i="1"/>
  <c r="S629" i="1"/>
  <c r="Q629" i="1" s="1"/>
  <c r="T629" i="1" s="1"/>
  <c r="N629" i="1" s="1"/>
  <c r="O629" i="1" s="1"/>
  <c r="AH629" i="1"/>
  <c r="BM630" i="1"/>
  <c r="BU632" i="1"/>
  <c r="P634" i="1"/>
  <c r="BU634" i="1"/>
  <c r="BT634" i="1"/>
  <c r="BX634" i="1" s="1"/>
  <c r="BY634" i="1" s="1"/>
  <c r="BS634" i="1"/>
  <c r="M635" i="1"/>
  <c r="BM635" i="1"/>
  <c r="Y636" i="1"/>
  <c r="V637" i="1"/>
  <c r="W637" i="1" s="1"/>
  <c r="AD637" i="1" s="1"/>
  <c r="AC638" i="1"/>
  <c r="S639" i="1"/>
  <c r="Q639" i="1" s="1"/>
  <c r="T639" i="1" s="1"/>
  <c r="N639" i="1" s="1"/>
  <c r="O639" i="1" s="1"/>
  <c r="BU639" i="1"/>
  <c r="BT639" i="1"/>
  <c r="BX639" i="1" s="1"/>
  <c r="BY639" i="1" s="1"/>
  <c r="BS639" i="1"/>
  <c r="U642" i="1"/>
  <c r="CS642" i="1"/>
  <c r="BJ642" i="1" s="1"/>
  <c r="BL642" i="1" s="1"/>
  <c r="V643" i="1"/>
  <c r="W643" i="1" s="1"/>
  <c r="AC645" i="1"/>
  <c r="AH645" i="1"/>
  <c r="BM646" i="1"/>
  <c r="S648" i="1"/>
  <c r="Q648" i="1" s="1"/>
  <c r="T648" i="1" s="1"/>
  <c r="N648" i="1" s="1"/>
  <c r="O648" i="1" s="1"/>
  <c r="BU648" i="1"/>
  <c r="P650" i="1"/>
  <c r="M651" i="1"/>
  <c r="BM651" i="1"/>
  <c r="Y652" i="1"/>
  <c r="V653" i="1"/>
  <c r="W653" i="1" s="1"/>
  <c r="AC654" i="1"/>
  <c r="BT656" i="1"/>
  <c r="BX656" i="1" s="1"/>
  <c r="BY656" i="1" s="1"/>
  <c r="BS656" i="1"/>
  <c r="U656" i="1"/>
  <c r="BT660" i="1"/>
  <c r="BX660" i="1" s="1"/>
  <c r="BY660" i="1" s="1"/>
  <c r="BS660" i="1"/>
  <c r="U660" i="1"/>
  <c r="AD666" i="1"/>
  <c r="AF666" i="1" s="1"/>
  <c r="BM667" i="1"/>
  <c r="BL669" i="1"/>
  <c r="V671" i="1"/>
  <c r="W671" i="1" s="1"/>
  <c r="S671" i="1" s="1"/>
  <c r="Q671" i="1" s="1"/>
  <c r="T671" i="1" s="1"/>
  <c r="N671" i="1" s="1"/>
  <c r="O671" i="1" s="1"/>
  <c r="AV675" i="1"/>
  <c r="AV677" i="1"/>
  <c r="V678" i="1"/>
  <c r="W678" i="1" s="1"/>
  <c r="S678" i="1" s="1"/>
  <c r="Q678" i="1" s="1"/>
  <c r="T678" i="1" s="1"/>
  <c r="N678" i="1" s="1"/>
  <c r="O678" i="1" s="1"/>
  <c r="BU680" i="1"/>
  <c r="BS680" i="1"/>
  <c r="BT680" i="1"/>
  <c r="BX680" i="1" s="1"/>
  <c r="BY680" i="1" s="1"/>
  <c r="AE682" i="1"/>
  <c r="X682" i="1"/>
  <c r="AB682" i="1" s="1"/>
  <c r="AD682" i="1"/>
  <c r="V683" i="1"/>
  <c r="W683" i="1" s="1"/>
  <c r="AC684" i="1"/>
  <c r="X687" i="1"/>
  <c r="AB687" i="1" s="1"/>
  <c r="AD687" i="1"/>
  <c r="V695" i="1"/>
  <c r="W695" i="1" s="1"/>
  <c r="BU700" i="1"/>
  <c r="BT700" i="1"/>
  <c r="BX700" i="1" s="1"/>
  <c r="BY700" i="1" s="1"/>
  <c r="BS700" i="1"/>
  <c r="AC701" i="1"/>
  <c r="BU702" i="1"/>
  <c r="BT702" i="1"/>
  <c r="BX702" i="1" s="1"/>
  <c r="BY702" i="1" s="1"/>
  <c r="BS702" i="1"/>
  <c r="M703" i="1"/>
  <c r="AH703" i="1"/>
  <c r="AG703" i="1"/>
  <c r="P703" i="1"/>
  <c r="AV703" i="1"/>
  <c r="BM705" i="1"/>
  <c r="Y709" i="1"/>
  <c r="V711" i="1"/>
  <c r="W711" i="1" s="1"/>
  <c r="AC712" i="1"/>
  <c r="AC718" i="1"/>
  <c r="AC721" i="1"/>
  <c r="BM724" i="1"/>
  <c r="BL724" i="1"/>
  <c r="BU779" i="1"/>
  <c r="BT779" i="1"/>
  <c r="BX779" i="1" s="1"/>
  <c r="BY779" i="1" s="1"/>
  <c r="BS779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AG663" i="1"/>
  <c r="P663" i="1"/>
  <c r="M674" i="1"/>
  <c r="AG674" i="1"/>
  <c r="S676" i="1"/>
  <c r="Q676" i="1" s="1"/>
  <c r="T676" i="1" s="1"/>
  <c r="AH676" i="1"/>
  <c r="BL678" i="1"/>
  <c r="BU679" i="1"/>
  <c r="BT679" i="1"/>
  <c r="BX679" i="1" s="1"/>
  <c r="BY679" i="1" s="1"/>
  <c r="BS679" i="1"/>
  <c r="AH684" i="1"/>
  <c r="AG684" i="1"/>
  <c r="P684" i="1"/>
  <c r="AV684" i="1"/>
  <c r="AC687" i="1"/>
  <c r="S687" i="1"/>
  <c r="Q687" i="1" s="1"/>
  <c r="T687" i="1" s="1"/>
  <c r="BL689" i="1"/>
  <c r="CS689" i="1"/>
  <c r="BJ689" i="1" s="1"/>
  <c r="AC694" i="1"/>
  <c r="S694" i="1"/>
  <c r="Q694" i="1" s="1"/>
  <c r="T694" i="1" s="1"/>
  <c r="N694" i="1" s="1"/>
  <c r="O694" i="1" s="1"/>
  <c r="BU695" i="1"/>
  <c r="BT695" i="1"/>
  <c r="BX695" i="1" s="1"/>
  <c r="BY695" i="1" s="1"/>
  <c r="BS695" i="1"/>
  <c r="AG697" i="1"/>
  <c r="P697" i="1"/>
  <c r="AV697" i="1"/>
  <c r="M697" i="1"/>
  <c r="BM699" i="1"/>
  <c r="BU701" i="1"/>
  <c r="BT705" i="1"/>
  <c r="BX705" i="1" s="1"/>
  <c r="BY705" i="1" s="1"/>
  <c r="BL706" i="1"/>
  <c r="BU708" i="1"/>
  <c r="BT708" i="1"/>
  <c r="BX708" i="1" s="1"/>
  <c r="BY708" i="1" s="1"/>
  <c r="BS708" i="1"/>
  <c r="M711" i="1"/>
  <c r="AH711" i="1"/>
  <c r="AG711" i="1"/>
  <c r="P711" i="1"/>
  <c r="V712" i="1"/>
  <c r="W712" i="1" s="1"/>
  <c r="V714" i="1"/>
  <c r="W714" i="1" s="1"/>
  <c r="BU717" i="1"/>
  <c r="AC719" i="1"/>
  <c r="BM723" i="1"/>
  <c r="M727" i="1"/>
  <c r="AH727" i="1"/>
  <c r="AG727" i="1"/>
  <c r="P727" i="1"/>
  <c r="BU728" i="1"/>
  <c r="BT728" i="1"/>
  <c r="BX728" i="1" s="1"/>
  <c r="BY728" i="1" s="1"/>
  <c r="BS728" i="1"/>
  <c r="AG729" i="1"/>
  <c r="P729" i="1"/>
  <c r="AV729" i="1"/>
  <c r="M729" i="1"/>
  <c r="V731" i="1"/>
  <c r="W731" i="1" s="1"/>
  <c r="P731" i="1"/>
  <c r="AH731" i="1"/>
  <c r="AG731" i="1"/>
  <c r="M731" i="1"/>
  <c r="BS732" i="1"/>
  <c r="BU732" i="1"/>
  <c r="BT732" i="1"/>
  <c r="BX732" i="1" s="1"/>
  <c r="BY732" i="1" s="1"/>
  <c r="V738" i="1"/>
  <c r="W738" i="1" s="1"/>
  <c r="S738" i="1" s="1"/>
  <c r="Q738" i="1" s="1"/>
  <c r="T738" i="1" s="1"/>
  <c r="BU740" i="1"/>
  <c r="BS740" i="1"/>
  <c r="BT740" i="1"/>
  <c r="BX740" i="1" s="1"/>
  <c r="BY740" i="1" s="1"/>
  <c r="AC742" i="1"/>
  <c r="BU744" i="1"/>
  <c r="BS744" i="1"/>
  <c r="BT744" i="1"/>
  <c r="BX744" i="1" s="1"/>
  <c r="BY744" i="1" s="1"/>
  <c r="BU746" i="1"/>
  <c r="BT746" i="1"/>
  <c r="BX746" i="1" s="1"/>
  <c r="BY746" i="1" s="1"/>
  <c r="BS746" i="1"/>
  <c r="BU763" i="1"/>
  <c r="BT763" i="1"/>
  <c r="BX763" i="1" s="1"/>
  <c r="BY763" i="1" s="1"/>
  <c r="BS763" i="1"/>
  <c r="AV663" i="1"/>
  <c r="CS663" i="1"/>
  <c r="BJ663" i="1" s="1"/>
  <c r="BL663" i="1" s="1"/>
  <c r="U665" i="1"/>
  <c r="U668" i="1"/>
  <c r="AG668" i="1"/>
  <c r="BM669" i="1"/>
  <c r="M678" i="1"/>
  <c r="AG678" i="1"/>
  <c r="AC679" i="1"/>
  <c r="Y681" i="1"/>
  <c r="BL681" i="1"/>
  <c r="BL682" i="1"/>
  <c r="CS682" i="1"/>
  <c r="BJ682" i="1" s="1"/>
  <c r="M683" i="1"/>
  <c r="AH683" i="1"/>
  <c r="AG683" i="1"/>
  <c r="P683" i="1"/>
  <c r="V684" i="1"/>
  <c r="W684" i="1" s="1"/>
  <c r="S684" i="1" s="1"/>
  <c r="Q684" i="1" s="1"/>
  <c r="T684" i="1" s="1"/>
  <c r="N684" i="1" s="1"/>
  <c r="O684" i="1" s="1"/>
  <c r="V686" i="1"/>
  <c r="W686" i="1" s="1"/>
  <c r="AH688" i="1"/>
  <c r="AG688" i="1"/>
  <c r="P688" i="1"/>
  <c r="AV688" i="1"/>
  <c r="Y689" i="1"/>
  <c r="AC691" i="1"/>
  <c r="S691" i="1"/>
  <c r="Q691" i="1" s="1"/>
  <c r="T691" i="1" s="1"/>
  <c r="N691" i="1" s="1"/>
  <c r="O691" i="1" s="1"/>
  <c r="CS693" i="1"/>
  <c r="BJ693" i="1" s="1"/>
  <c r="BL693" i="1" s="1"/>
  <c r="AC698" i="1"/>
  <c r="S698" i="1"/>
  <c r="Q698" i="1" s="1"/>
  <c r="T698" i="1" s="1"/>
  <c r="N698" i="1" s="1"/>
  <c r="O698" i="1" s="1"/>
  <c r="BU699" i="1"/>
  <c r="BT699" i="1"/>
  <c r="BX699" i="1" s="1"/>
  <c r="BY699" i="1" s="1"/>
  <c r="BS699" i="1"/>
  <c r="AG701" i="1"/>
  <c r="P701" i="1"/>
  <c r="AV701" i="1"/>
  <c r="M701" i="1"/>
  <c r="BM703" i="1"/>
  <c r="BU705" i="1"/>
  <c r="BT709" i="1"/>
  <c r="BX709" i="1" s="1"/>
  <c r="BY709" i="1" s="1"/>
  <c r="BU712" i="1"/>
  <c r="BT712" i="1"/>
  <c r="BX712" i="1" s="1"/>
  <c r="BY712" i="1" s="1"/>
  <c r="BS712" i="1"/>
  <c r="M715" i="1"/>
  <c r="AH715" i="1"/>
  <c r="AG715" i="1"/>
  <c r="P715" i="1"/>
  <c r="AG717" i="1"/>
  <c r="P717" i="1"/>
  <c r="AV717" i="1"/>
  <c r="M717" i="1"/>
  <c r="AC726" i="1"/>
  <c r="BL726" i="1"/>
  <c r="V728" i="1"/>
  <c r="W728" i="1" s="1"/>
  <c r="AH728" i="1"/>
  <c r="AG728" i="1"/>
  <c r="P728" i="1"/>
  <c r="AV728" i="1"/>
  <c r="BT729" i="1"/>
  <c r="BX729" i="1" s="1"/>
  <c r="BY729" i="1" s="1"/>
  <c r="BS729" i="1"/>
  <c r="BT730" i="1"/>
  <c r="BX730" i="1" s="1"/>
  <c r="BY730" i="1" s="1"/>
  <c r="BU730" i="1"/>
  <c r="BS730" i="1"/>
  <c r="BU751" i="1"/>
  <c r="BT751" i="1"/>
  <c r="BX751" i="1" s="1"/>
  <c r="BY751" i="1" s="1"/>
  <c r="BS751" i="1"/>
  <c r="AV754" i="1"/>
  <c r="M754" i="1"/>
  <c r="AH754" i="1"/>
  <c r="AG754" i="1"/>
  <c r="P754" i="1"/>
  <c r="U766" i="1"/>
  <c r="CS766" i="1"/>
  <c r="BJ766" i="1" s="1"/>
  <c r="BL766" i="1" s="1"/>
  <c r="U770" i="1"/>
  <c r="CS770" i="1"/>
  <c r="BJ770" i="1" s="1"/>
  <c r="BM770" i="1" s="1"/>
  <c r="U774" i="1"/>
  <c r="CS774" i="1"/>
  <c r="BJ774" i="1" s="1"/>
  <c r="AV778" i="1"/>
  <c r="M778" i="1"/>
  <c r="AH778" i="1"/>
  <c r="AG778" i="1"/>
  <c r="P778" i="1"/>
  <c r="U817" i="1"/>
  <c r="CS817" i="1"/>
  <c r="BJ817" i="1" s="1"/>
  <c r="BL817" i="1" s="1"/>
  <c r="CS665" i="1"/>
  <c r="BJ665" i="1" s="1"/>
  <c r="BM665" i="1" s="1"/>
  <c r="AH668" i="1"/>
  <c r="P674" i="1"/>
  <c r="S674" i="1"/>
  <c r="Q674" i="1" s="1"/>
  <c r="T674" i="1" s="1"/>
  <c r="M676" i="1"/>
  <c r="M680" i="1"/>
  <c r="CS681" i="1"/>
  <c r="BJ681" i="1" s="1"/>
  <c r="U681" i="1"/>
  <c r="BU684" i="1"/>
  <c r="BT684" i="1"/>
  <c r="BX684" i="1" s="1"/>
  <c r="BY684" i="1" s="1"/>
  <c r="BS684" i="1"/>
  <c r="M687" i="1"/>
  <c r="AH687" i="1"/>
  <c r="AG687" i="1"/>
  <c r="P687" i="1"/>
  <c r="V688" i="1"/>
  <c r="W688" i="1" s="1"/>
  <c r="AD688" i="1" s="1"/>
  <c r="V690" i="1"/>
  <c r="W690" i="1" s="1"/>
  <c r="S690" i="1" s="1"/>
  <c r="Q690" i="1" s="1"/>
  <c r="T690" i="1" s="1"/>
  <c r="N690" i="1" s="1"/>
  <c r="O690" i="1" s="1"/>
  <c r="AH692" i="1"/>
  <c r="AG692" i="1"/>
  <c r="P692" i="1"/>
  <c r="AV692" i="1"/>
  <c r="Y693" i="1"/>
  <c r="AC695" i="1"/>
  <c r="S695" i="1"/>
  <c r="Q695" i="1" s="1"/>
  <c r="T695" i="1" s="1"/>
  <c r="AD696" i="1"/>
  <c r="CS697" i="1"/>
  <c r="BJ697" i="1" s="1"/>
  <c r="BM697" i="1" s="1"/>
  <c r="AC702" i="1"/>
  <c r="S702" i="1"/>
  <c r="Q702" i="1" s="1"/>
  <c r="T702" i="1" s="1"/>
  <c r="N702" i="1" s="1"/>
  <c r="O702" i="1" s="1"/>
  <c r="BU703" i="1"/>
  <c r="BT703" i="1"/>
  <c r="BX703" i="1" s="1"/>
  <c r="BY703" i="1" s="1"/>
  <c r="BS703" i="1"/>
  <c r="AG705" i="1"/>
  <c r="P705" i="1"/>
  <c r="AV705" i="1"/>
  <c r="M705" i="1"/>
  <c r="BU709" i="1"/>
  <c r="BL714" i="1"/>
  <c r="BU716" i="1"/>
  <c r="BT716" i="1"/>
  <c r="BX716" i="1" s="1"/>
  <c r="BY716" i="1" s="1"/>
  <c r="BS716" i="1"/>
  <c r="BU719" i="1"/>
  <c r="BT719" i="1"/>
  <c r="BX719" i="1" s="1"/>
  <c r="BY719" i="1" s="1"/>
  <c r="BS719" i="1"/>
  <c r="V722" i="1"/>
  <c r="W722" i="1" s="1"/>
  <c r="BT725" i="1"/>
  <c r="BX725" i="1" s="1"/>
  <c r="BY725" i="1" s="1"/>
  <c r="AC733" i="1"/>
  <c r="BU734" i="1"/>
  <c r="BT734" i="1"/>
  <c r="BX734" i="1" s="1"/>
  <c r="BY734" i="1" s="1"/>
  <c r="BS734" i="1"/>
  <c r="V736" i="1"/>
  <c r="W736" i="1" s="1"/>
  <c r="BS745" i="1"/>
  <c r="BU745" i="1"/>
  <c r="BU754" i="1"/>
  <c r="BT754" i="1"/>
  <c r="BX754" i="1" s="1"/>
  <c r="BY754" i="1" s="1"/>
  <c r="BS754" i="1"/>
  <c r="AC766" i="1"/>
  <c r="AC770" i="1"/>
  <c r="AC774" i="1"/>
  <c r="BU778" i="1"/>
  <c r="BT778" i="1"/>
  <c r="BX778" i="1" s="1"/>
  <c r="BY778" i="1" s="1"/>
  <c r="BS778" i="1"/>
  <c r="AC792" i="1"/>
  <c r="S666" i="1"/>
  <c r="Q666" i="1" s="1"/>
  <c r="T666" i="1" s="1"/>
  <c r="N666" i="1" s="1"/>
  <c r="O666" i="1" s="1"/>
  <c r="Y667" i="1"/>
  <c r="M668" i="1"/>
  <c r="CS669" i="1"/>
  <c r="BJ669" i="1" s="1"/>
  <c r="U669" i="1"/>
  <c r="P678" i="1"/>
  <c r="M679" i="1"/>
  <c r="AH679" i="1"/>
  <c r="AG679" i="1"/>
  <c r="P679" i="1"/>
  <c r="BM681" i="1"/>
  <c r="BU682" i="1"/>
  <c r="BT682" i="1"/>
  <c r="BX682" i="1" s="1"/>
  <c r="BY682" i="1" s="1"/>
  <c r="BU688" i="1"/>
  <c r="BT688" i="1"/>
  <c r="BX688" i="1" s="1"/>
  <c r="BY688" i="1" s="1"/>
  <c r="BS688" i="1"/>
  <c r="M691" i="1"/>
  <c r="AH691" i="1"/>
  <c r="AG691" i="1"/>
  <c r="P691" i="1"/>
  <c r="V692" i="1"/>
  <c r="W692" i="1" s="1"/>
  <c r="BM693" i="1"/>
  <c r="AE694" i="1"/>
  <c r="AD694" i="1"/>
  <c r="AH696" i="1"/>
  <c r="AG696" i="1"/>
  <c r="P696" i="1"/>
  <c r="AV696" i="1"/>
  <c r="Y697" i="1"/>
  <c r="AC699" i="1"/>
  <c r="S699" i="1"/>
  <c r="Q699" i="1" s="1"/>
  <c r="T699" i="1" s="1"/>
  <c r="BL701" i="1"/>
  <c r="CS701" i="1"/>
  <c r="BJ701" i="1" s="1"/>
  <c r="BM701" i="1" s="1"/>
  <c r="AC706" i="1"/>
  <c r="S706" i="1"/>
  <c r="Q706" i="1" s="1"/>
  <c r="T706" i="1" s="1"/>
  <c r="N706" i="1" s="1"/>
  <c r="O706" i="1" s="1"/>
  <c r="BU707" i="1"/>
  <c r="BT707" i="1"/>
  <c r="BX707" i="1" s="1"/>
  <c r="BY707" i="1" s="1"/>
  <c r="BS707" i="1"/>
  <c r="AG709" i="1"/>
  <c r="P709" i="1"/>
  <c r="AV709" i="1"/>
  <c r="M709" i="1"/>
  <c r="BU710" i="1"/>
  <c r="BT710" i="1"/>
  <c r="BX710" i="1" s="1"/>
  <c r="BY710" i="1" s="1"/>
  <c r="AH716" i="1"/>
  <c r="AG716" i="1"/>
  <c r="P716" i="1"/>
  <c r="AV716" i="1"/>
  <c r="CS717" i="1"/>
  <c r="BJ717" i="1" s="1"/>
  <c r="BL717" i="1" s="1"/>
  <c r="M723" i="1"/>
  <c r="AH723" i="1"/>
  <c r="AG723" i="1"/>
  <c r="P723" i="1"/>
  <c r="BU724" i="1"/>
  <c r="BT724" i="1"/>
  <c r="BX724" i="1" s="1"/>
  <c r="BY724" i="1" s="1"/>
  <c r="BS724" i="1"/>
  <c r="AG725" i="1"/>
  <c r="P725" i="1"/>
  <c r="AV725" i="1"/>
  <c r="M725" i="1"/>
  <c r="BU725" i="1"/>
  <c r="BU726" i="1"/>
  <c r="BT726" i="1"/>
  <c r="BX726" i="1" s="1"/>
  <c r="BY726" i="1" s="1"/>
  <c r="AC727" i="1"/>
  <c r="S727" i="1"/>
  <c r="Q727" i="1" s="1"/>
  <c r="T727" i="1" s="1"/>
  <c r="N727" i="1" s="1"/>
  <c r="O727" i="1" s="1"/>
  <c r="Y729" i="1"/>
  <c r="AC732" i="1"/>
  <c r="BL734" i="1"/>
  <c r="AC735" i="1"/>
  <c r="S736" i="1"/>
  <c r="Q736" i="1" s="1"/>
  <c r="T736" i="1" s="1"/>
  <c r="AC737" i="1"/>
  <c r="U737" i="1"/>
  <c r="CS737" i="1"/>
  <c r="BJ737" i="1" s="1"/>
  <c r="BM737" i="1" s="1"/>
  <c r="BT745" i="1"/>
  <c r="BX745" i="1" s="1"/>
  <c r="BY745" i="1" s="1"/>
  <c r="BU759" i="1"/>
  <c r="BT759" i="1"/>
  <c r="BX759" i="1" s="1"/>
  <c r="BY759" i="1" s="1"/>
  <c r="BS759" i="1"/>
  <c r="AV762" i="1"/>
  <c r="M762" i="1"/>
  <c r="AH762" i="1"/>
  <c r="AG762" i="1"/>
  <c r="P762" i="1"/>
  <c r="AV766" i="1"/>
  <c r="M766" i="1"/>
  <c r="AH766" i="1"/>
  <c r="AG766" i="1"/>
  <c r="AV770" i="1"/>
  <c r="M770" i="1"/>
  <c r="AH770" i="1"/>
  <c r="AG770" i="1"/>
  <c r="AV774" i="1"/>
  <c r="M774" i="1"/>
  <c r="AH774" i="1"/>
  <c r="AG774" i="1"/>
  <c r="AC780" i="1"/>
  <c r="BS785" i="1"/>
  <c r="BU785" i="1"/>
  <c r="BT785" i="1"/>
  <c r="BX785" i="1" s="1"/>
  <c r="BY785" i="1" s="1"/>
  <c r="BU802" i="1"/>
  <c r="BT802" i="1"/>
  <c r="BX802" i="1" s="1"/>
  <c r="BY802" i="1" s="1"/>
  <c r="BS802" i="1"/>
  <c r="AC808" i="1"/>
  <c r="BL665" i="1"/>
  <c r="AD672" i="1"/>
  <c r="CS673" i="1"/>
  <c r="BJ673" i="1" s="1"/>
  <c r="BM673" i="1" s="1"/>
  <c r="U673" i="1"/>
  <c r="AC682" i="1"/>
  <c r="S682" i="1"/>
  <c r="Q682" i="1" s="1"/>
  <c r="T682" i="1" s="1"/>
  <c r="N682" i="1" s="1"/>
  <c r="O682" i="1" s="1"/>
  <c r="BU692" i="1"/>
  <c r="BT692" i="1"/>
  <c r="BX692" i="1" s="1"/>
  <c r="BY692" i="1" s="1"/>
  <c r="BS692" i="1"/>
  <c r="M695" i="1"/>
  <c r="AH695" i="1"/>
  <c r="AG695" i="1"/>
  <c r="P695" i="1"/>
  <c r="V696" i="1"/>
  <c r="W696" i="1" s="1"/>
  <c r="AE698" i="1"/>
  <c r="AD698" i="1"/>
  <c r="AH700" i="1"/>
  <c r="AG700" i="1"/>
  <c r="P700" i="1"/>
  <c r="AV700" i="1"/>
  <c r="AC703" i="1"/>
  <c r="S704" i="1"/>
  <c r="Q704" i="1" s="1"/>
  <c r="T704" i="1" s="1"/>
  <c r="N704" i="1" s="1"/>
  <c r="O704" i="1" s="1"/>
  <c r="BL705" i="1"/>
  <c r="AC710" i="1"/>
  <c r="BU711" i="1"/>
  <c r="BT711" i="1"/>
  <c r="BX711" i="1" s="1"/>
  <c r="BY711" i="1" s="1"/>
  <c r="BS711" i="1"/>
  <c r="AG713" i="1"/>
  <c r="P713" i="1"/>
  <c r="AV713" i="1"/>
  <c r="M713" i="1"/>
  <c r="BU714" i="1"/>
  <c r="BT714" i="1"/>
  <c r="BX714" i="1" s="1"/>
  <c r="BY714" i="1" s="1"/>
  <c r="V716" i="1"/>
  <c r="W716" i="1" s="1"/>
  <c r="V718" i="1"/>
  <c r="W718" i="1" s="1"/>
  <c r="AC722" i="1"/>
  <c r="V724" i="1"/>
  <c r="W724" i="1" s="1"/>
  <c r="AH724" i="1"/>
  <c r="AG724" i="1"/>
  <c r="P724" i="1"/>
  <c r="AV724" i="1"/>
  <c r="BM726" i="1"/>
  <c r="BU727" i="1"/>
  <c r="BT727" i="1"/>
  <c r="BX727" i="1" s="1"/>
  <c r="BY727" i="1" s="1"/>
  <c r="BS727" i="1"/>
  <c r="S731" i="1"/>
  <c r="Q731" i="1" s="1"/>
  <c r="T731" i="1" s="1"/>
  <c r="N731" i="1" s="1"/>
  <c r="O731" i="1" s="1"/>
  <c r="BU731" i="1"/>
  <c r="BS731" i="1"/>
  <c r="BU738" i="1"/>
  <c r="BT738" i="1"/>
  <c r="BX738" i="1" s="1"/>
  <c r="BY738" i="1" s="1"/>
  <c r="BM743" i="1"/>
  <c r="BU747" i="1"/>
  <c r="BT747" i="1"/>
  <c r="BX747" i="1" s="1"/>
  <c r="BY747" i="1" s="1"/>
  <c r="BS747" i="1"/>
  <c r="AV750" i="1"/>
  <c r="M750" i="1"/>
  <c r="AH750" i="1"/>
  <c r="AG750" i="1"/>
  <c r="P750" i="1"/>
  <c r="BU762" i="1"/>
  <c r="BT762" i="1"/>
  <c r="BX762" i="1" s="1"/>
  <c r="BY762" i="1" s="1"/>
  <c r="BS762" i="1"/>
  <c r="P766" i="1"/>
  <c r="BU766" i="1"/>
  <c r="BT766" i="1"/>
  <c r="BX766" i="1" s="1"/>
  <c r="BY766" i="1" s="1"/>
  <c r="BS766" i="1"/>
  <c r="P770" i="1"/>
  <c r="BU770" i="1"/>
  <c r="BT770" i="1"/>
  <c r="BX770" i="1" s="1"/>
  <c r="BY770" i="1" s="1"/>
  <c r="BS770" i="1"/>
  <c r="P774" i="1"/>
  <c r="BU774" i="1"/>
  <c r="BT774" i="1"/>
  <c r="BX774" i="1" s="1"/>
  <c r="BY774" i="1" s="1"/>
  <c r="BS774" i="1"/>
  <c r="BU784" i="1"/>
  <c r="BT784" i="1"/>
  <c r="BX784" i="1" s="1"/>
  <c r="BY784" i="1" s="1"/>
  <c r="BS784" i="1"/>
  <c r="X788" i="1"/>
  <c r="AB788" i="1" s="1"/>
  <c r="AE788" i="1"/>
  <c r="AF788" i="1" s="1"/>
  <c r="AD788" i="1"/>
  <c r="AC791" i="1"/>
  <c r="BU797" i="1"/>
  <c r="BT797" i="1"/>
  <c r="BX797" i="1" s="1"/>
  <c r="BY797" i="1" s="1"/>
  <c r="BS797" i="1"/>
  <c r="X799" i="1"/>
  <c r="AB799" i="1" s="1"/>
  <c r="AE799" i="1"/>
  <c r="AD799" i="1"/>
  <c r="V663" i="1"/>
  <c r="W663" i="1" s="1"/>
  <c r="S663" i="1" s="1"/>
  <c r="Q663" i="1" s="1"/>
  <c r="T663" i="1" s="1"/>
  <c r="N663" i="1" s="1"/>
  <c r="O663" i="1" s="1"/>
  <c r="V664" i="1"/>
  <c r="W664" i="1" s="1"/>
  <c r="AD664" i="1" s="1"/>
  <c r="CS667" i="1"/>
  <c r="BJ667" i="1" s="1"/>
  <c r="BL667" i="1" s="1"/>
  <c r="AG669" i="1"/>
  <c r="M669" i="1"/>
  <c r="Y671" i="1"/>
  <c r="Y673" i="1"/>
  <c r="CS675" i="1"/>
  <c r="BJ675" i="1" s="1"/>
  <c r="BL675" i="1" s="1"/>
  <c r="AD676" i="1"/>
  <c r="BT676" i="1"/>
  <c r="BX676" i="1" s="1"/>
  <c r="BY676" i="1" s="1"/>
  <c r="CS677" i="1"/>
  <c r="BJ677" i="1" s="1"/>
  <c r="BL677" i="1" s="1"/>
  <c r="U677" i="1"/>
  <c r="AV678" i="1"/>
  <c r="V680" i="1"/>
  <c r="W680" i="1" s="1"/>
  <c r="AD680" i="1" s="1"/>
  <c r="AG680" i="1"/>
  <c r="P680" i="1"/>
  <c r="AV680" i="1"/>
  <c r="BM682" i="1"/>
  <c r="BU683" i="1"/>
  <c r="BT683" i="1"/>
  <c r="BX683" i="1" s="1"/>
  <c r="BY683" i="1" s="1"/>
  <c r="BS683" i="1"/>
  <c r="AG685" i="1"/>
  <c r="P685" i="1"/>
  <c r="AV685" i="1"/>
  <c r="M685" i="1"/>
  <c r="BU686" i="1"/>
  <c r="BT686" i="1"/>
  <c r="BX686" i="1" s="1"/>
  <c r="BY686" i="1" s="1"/>
  <c r="BM687" i="1"/>
  <c r="AF687" i="1"/>
  <c r="BL694" i="1"/>
  <c r="BU696" i="1"/>
  <c r="BT696" i="1"/>
  <c r="BX696" i="1" s="1"/>
  <c r="BY696" i="1" s="1"/>
  <c r="BS696" i="1"/>
  <c r="CS698" i="1"/>
  <c r="BJ698" i="1" s="1"/>
  <c r="BM698" i="1" s="1"/>
  <c r="M699" i="1"/>
  <c r="AH699" i="1"/>
  <c r="AG699" i="1"/>
  <c r="P699" i="1"/>
  <c r="V700" i="1"/>
  <c r="W700" i="1" s="1"/>
  <c r="AD700" i="1" s="1"/>
  <c r="AE702" i="1"/>
  <c r="AD702" i="1"/>
  <c r="V703" i="1"/>
  <c r="W703" i="1" s="1"/>
  <c r="S703" i="1" s="1"/>
  <c r="Q703" i="1" s="1"/>
  <c r="T703" i="1" s="1"/>
  <c r="N703" i="1" s="1"/>
  <c r="O703" i="1" s="1"/>
  <c r="AH704" i="1"/>
  <c r="AG704" i="1"/>
  <c r="P704" i="1"/>
  <c r="AV704" i="1"/>
  <c r="Y705" i="1"/>
  <c r="AC707" i="1"/>
  <c r="AF707" i="1" s="1"/>
  <c r="S707" i="1"/>
  <c r="Q707" i="1" s="1"/>
  <c r="T707" i="1" s="1"/>
  <c r="N707" i="1" s="1"/>
  <c r="O707" i="1" s="1"/>
  <c r="AD708" i="1"/>
  <c r="S708" i="1"/>
  <c r="Q708" i="1" s="1"/>
  <c r="T708" i="1" s="1"/>
  <c r="N708" i="1" s="1"/>
  <c r="O708" i="1" s="1"/>
  <c r="CS709" i="1"/>
  <c r="BJ709" i="1" s="1"/>
  <c r="BM709" i="1" s="1"/>
  <c r="AC714" i="1"/>
  <c r="BS714" i="1"/>
  <c r="CS718" i="1"/>
  <c r="BJ718" i="1" s="1"/>
  <c r="BM718" i="1" s="1"/>
  <c r="BT721" i="1"/>
  <c r="BX721" i="1" s="1"/>
  <c r="BY721" i="1" s="1"/>
  <c r="BM727" i="1"/>
  <c r="BM731" i="1"/>
  <c r="BT731" i="1"/>
  <c r="BX731" i="1" s="1"/>
  <c r="BY731" i="1" s="1"/>
  <c r="BT733" i="1"/>
  <c r="BX733" i="1" s="1"/>
  <c r="BY733" i="1" s="1"/>
  <c r="BS738" i="1"/>
  <c r="AC740" i="1"/>
  <c r="CS740" i="1"/>
  <c r="BJ740" i="1" s="1"/>
  <c r="BL740" i="1" s="1"/>
  <c r="U740" i="1"/>
  <c r="CS741" i="1"/>
  <c r="BJ741" i="1" s="1"/>
  <c r="BL741" i="1" s="1"/>
  <c r="U741" i="1"/>
  <c r="BU742" i="1"/>
  <c r="BT742" i="1"/>
  <c r="BX742" i="1" s="1"/>
  <c r="BY742" i="1" s="1"/>
  <c r="BS742" i="1"/>
  <c r="BU750" i="1"/>
  <c r="BT750" i="1"/>
  <c r="BX750" i="1" s="1"/>
  <c r="BY750" i="1" s="1"/>
  <c r="BS750" i="1"/>
  <c r="AC783" i="1"/>
  <c r="S783" i="1"/>
  <c r="Q783" i="1" s="1"/>
  <c r="T783" i="1" s="1"/>
  <c r="BM794" i="1"/>
  <c r="AH718" i="1"/>
  <c r="AH722" i="1"/>
  <c r="AH726" i="1"/>
  <c r="AG735" i="1"/>
  <c r="P735" i="1"/>
  <c r="M738" i="1"/>
  <c r="AH738" i="1"/>
  <c r="S739" i="1"/>
  <c r="Q739" i="1" s="1"/>
  <c r="T739" i="1" s="1"/>
  <c r="N739" i="1" s="1"/>
  <c r="O739" i="1" s="1"/>
  <c r="BM741" i="1"/>
  <c r="AC748" i="1"/>
  <c r="AC752" i="1"/>
  <c r="AC756" i="1"/>
  <c r="AC760" i="1"/>
  <c r="BU767" i="1"/>
  <c r="BT767" i="1"/>
  <c r="BX767" i="1" s="1"/>
  <c r="BY767" i="1" s="1"/>
  <c r="BS767" i="1"/>
  <c r="BU771" i="1"/>
  <c r="BT771" i="1"/>
  <c r="BX771" i="1" s="1"/>
  <c r="BY771" i="1" s="1"/>
  <c r="BS771" i="1"/>
  <c r="BU775" i="1"/>
  <c r="BT775" i="1"/>
  <c r="BX775" i="1" s="1"/>
  <c r="BY775" i="1" s="1"/>
  <c r="BS775" i="1"/>
  <c r="AC776" i="1"/>
  <c r="AC779" i="1"/>
  <c r="CS781" i="1"/>
  <c r="BJ781" i="1" s="1"/>
  <c r="BL781" i="1" s="1"/>
  <c r="BU782" i="1"/>
  <c r="BT782" i="1"/>
  <c r="BX782" i="1" s="1"/>
  <c r="BY782" i="1" s="1"/>
  <c r="BS782" i="1"/>
  <c r="M783" i="1"/>
  <c r="AH783" i="1"/>
  <c r="AG783" i="1"/>
  <c r="P783" i="1"/>
  <c r="AC785" i="1"/>
  <c r="BM786" i="1"/>
  <c r="AC786" i="1"/>
  <c r="U786" i="1"/>
  <c r="CS786" i="1"/>
  <c r="BJ786" i="1" s="1"/>
  <c r="BL786" i="1" s="1"/>
  <c r="BU801" i="1"/>
  <c r="BT801" i="1"/>
  <c r="BX801" i="1" s="1"/>
  <c r="BY801" i="1" s="1"/>
  <c r="BS801" i="1"/>
  <c r="AC805" i="1"/>
  <c r="AC824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AG732" i="1"/>
  <c r="AV732" i="1"/>
  <c r="BU735" i="1"/>
  <c r="BS735" i="1"/>
  <c r="BS741" i="1"/>
  <c r="BU741" i="1"/>
  <c r="BM742" i="1"/>
  <c r="M742" i="1"/>
  <c r="AH742" i="1"/>
  <c r="AG742" i="1"/>
  <c r="AC744" i="1"/>
  <c r="AC746" i="1"/>
  <c r="AC747" i="1"/>
  <c r="AC751" i="1"/>
  <c r="AC755" i="1"/>
  <c r="AC759" i="1"/>
  <c r="AC763" i="1"/>
  <c r="AC764" i="1"/>
  <c r="AC768" i="1"/>
  <c r="BL770" i="1"/>
  <c r="AC772" i="1"/>
  <c r="BL774" i="1"/>
  <c r="BU780" i="1"/>
  <c r="BT780" i="1"/>
  <c r="BX780" i="1" s="1"/>
  <c r="BY780" i="1" s="1"/>
  <c r="BS780" i="1"/>
  <c r="BS781" i="1"/>
  <c r="BU781" i="1"/>
  <c r="BU783" i="1"/>
  <c r="BT783" i="1"/>
  <c r="BX783" i="1" s="1"/>
  <c r="BY783" i="1" s="1"/>
  <c r="BS783" i="1"/>
  <c r="BM785" i="1"/>
  <c r="AV786" i="1"/>
  <c r="M786" i="1"/>
  <c r="AH786" i="1"/>
  <c r="AG786" i="1"/>
  <c r="BM788" i="1"/>
  <c r="BU788" i="1"/>
  <c r="BT788" i="1"/>
  <c r="BX788" i="1" s="1"/>
  <c r="BY788" i="1" s="1"/>
  <c r="BS788" i="1"/>
  <c r="AC790" i="1"/>
  <c r="AH791" i="1"/>
  <c r="P791" i="1"/>
  <c r="AG791" i="1"/>
  <c r="M791" i="1"/>
  <c r="AV791" i="1"/>
  <c r="BU793" i="1"/>
  <c r="BS793" i="1"/>
  <c r="AC801" i="1"/>
  <c r="U813" i="1"/>
  <c r="CS813" i="1"/>
  <c r="BJ813" i="1" s="1"/>
  <c r="BM813" i="1" s="1"/>
  <c r="AC816" i="1"/>
  <c r="AG820" i="1"/>
  <c r="P820" i="1"/>
  <c r="AV820" i="1"/>
  <c r="M820" i="1"/>
  <c r="AH820" i="1"/>
  <c r="V730" i="1"/>
  <c r="W730" i="1" s="1"/>
  <c r="M732" i="1"/>
  <c r="CS734" i="1"/>
  <c r="BJ734" i="1" s="1"/>
  <c r="BM734" i="1" s="1"/>
  <c r="BT735" i="1"/>
  <c r="BX735" i="1" s="1"/>
  <c r="BY735" i="1" s="1"/>
  <c r="CS736" i="1"/>
  <c r="BJ736" i="1" s="1"/>
  <c r="BL736" i="1" s="1"/>
  <c r="BT737" i="1"/>
  <c r="BX737" i="1" s="1"/>
  <c r="BY737" i="1" s="1"/>
  <c r="AC741" i="1"/>
  <c r="BT741" i="1"/>
  <c r="BX741" i="1" s="1"/>
  <c r="BY741" i="1" s="1"/>
  <c r="U742" i="1"/>
  <c r="CS742" i="1"/>
  <c r="BJ742" i="1" s="1"/>
  <c r="BL742" i="1" s="1"/>
  <c r="BU743" i="1"/>
  <c r="BT743" i="1"/>
  <c r="BX743" i="1" s="1"/>
  <c r="BY743" i="1" s="1"/>
  <c r="BS743" i="1"/>
  <c r="BM744" i="1"/>
  <c r="AC745" i="1"/>
  <c r="CS745" i="1"/>
  <c r="BJ745" i="1" s="1"/>
  <c r="U745" i="1"/>
  <c r="BS749" i="1"/>
  <c r="BU749" i="1"/>
  <c r="BS753" i="1"/>
  <c r="BU753" i="1"/>
  <c r="BS757" i="1"/>
  <c r="BU757" i="1"/>
  <c r="BS761" i="1"/>
  <c r="BU761" i="1"/>
  <c r="CS765" i="1"/>
  <c r="BJ765" i="1" s="1"/>
  <c r="BM765" i="1" s="1"/>
  <c r="AC767" i="1"/>
  <c r="S767" i="1"/>
  <c r="Q767" i="1" s="1"/>
  <c r="T767" i="1" s="1"/>
  <c r="CS769" i="1"/>
  <c r="BJ769" i="1" s="1"/>
  <c r="BM769" i="1" s="1"/>
  <c r="AC771" i="1"/>
  <c r="S771" i="1"/>
  <c r="Q771" i="1" s="1"/>
  <c r="T771" i="1" s="1"/>
  <c r="CS773" i="1"/>
  <c r="BJ773" i="1" s="1"/>
  <c r="BM773" i="1" s="1"/>
  <c r="AC775" i="1"/>
  <c r="S775" i="1"/>
  <c r="Q775" i="1" s="1"/>
  <c r="T775" i="1" s="1"/>
  <c r="BS777" i="1"/>
  <c r="BU777" i="1"/>
  <c r="M779" i="1"/>
  <c r="AH779" i="1"/>
  <c r="AG779" i="1"/>
  <c r="P779" i="1"/>
  <c r="AC781" i="1"/>
  <c r="BM784" i="1"/>
  <c r="BL793" i="1"/>
  <c r="AC794" i="1"/>
  <c r="AC800" i="1"/>
  <c r="V816" i="1"/>
  <c r="W816" i="1" s="1"/>
  <c r="S816" i="1" s="1"/>
  <c r="Q816" i="1" s="1"/>
  <c r="T816" i="1" s="1"/>
  <c r="BU817" i="1"/>
  <c r="BT817" i="1"/>
  <c r="BX817" i="1" s="1"/>
  <c r="BY817" i="1" s="1"/>
  <c r="BS817" i="1"/>
  <c r="AC734" i="1"/>
  <c r="S734" i="1"/>
  <c r="Q734" i="1" s="1"/>
  <c r="T734" i="1" s="1"/>
  <c r="AG739" i="1"/>
  <c r="P739" i="1"/>
  <c r="P742" i="1"/>
  <c r="BL745" i="1"/>
  <c r="M746" i="1"/>
  <c r="AH746" i="1"/>
  <c r="AG746" i="1"/>
  <c r="U746" i="1"/>
  <c r="CS746" i="1"/>
  <c r="BJ746" i="1" s="1"/>
  <c r="BL746" i="1" s="1"/>
  <c r="V747" i="1"/>
  <c r="W747" i="1" s="1"/>
  <c r="M747" i="1"/>
  <c r="AH747" i="1"/>
  <c r="AG747" i="1"/>
  <c r="P747" i="1"/>
  <c r="BU748" i="1"/>
  <c r="BT748" i="1"/>
  <c r="BX748" i="1" s="1"/>
  <c r="BY748" i="1" s="1"/>
  <c r="BS748" i="1"/>
  <c r="BL749" i="1"/>
  <c r="M751" i="1"/>
  <c r="AH751" i="1"/>
  <c r="AG751" i="1"/>
  <c r="P751" i="1"/>
  <c r="BU752" i="1"/>
  <c r="BT752" i="1"/>
  <c r="BX752" i="1" s="1"/>
  <c r="BY752" i="1" s="1"/>
  <c r="BS752" i="1"/>
  <c r="BL753" i="1"/>
  <c r="M755" i="1"/>
  <c r="AH755" i="1"/>
  <c r="AG755" i="1"/>
  <c r="P755" i="1"/>
  <c r="BU756" i="1"/>
  <c r="BT756" i="1"/>
  <c r="BX756" i="1" s="1"/>
  <c r="BY756" i="1" s="1"/>
  <c r="BS756" i="1"/>
  <c r="BL757" i="1"/>
  <c r="M759" i="1"/>
  <c r="AH759" i="1"/>
  <c r="AG759" i="1"/>
  <c r="P759" i="1"/>
  <c r="BU760" i="1"/>
  <c r="BT760" i="1"/>
  <c r="BX760" i="1" s="1"/>
  <c r="BY760" i="1" s="1"/>
  <c r="BS760" i="1"/>
  <c r="BL761" i="1"/>
  <c r="M763" i="1"/>
  <c r="AH763" i="1"/>
  <c r="AG763" i="1"/>
  <c r="P763" i="1"/>
  <c r="BS765" i="1"/>
  <c r="BU765" i="1"/>
  <c r="BS769" i="1"/>
  <c r="BU769" i="1"/>
  <c r="BS773" i="1"/>
  <c r="BU773" i="1"/>
  <c r="BU776" i="1"/>
  <c r="BT776" i="1"/>
  <c r="BX776" i="1" s="1"/>
  <c r="BY776" i="1" s="1"/>
  <c r="BS776" i="1"/>
  <c r="V779" i="1"/>
  <c r="W779" i="1" s="1"/>
  <c r="S779" i="1" s="1"/>
  <c r="Q779" i="1" s="1"/>
  <c r="T779" i="1" s="1"/>
  <c r="AC782" i="1"/>
  <c r="U782" i="1"/>
  <c r="CS782" i="1"/>
  <c r="BJ782" i="1" s="1"/>
  <c r="BL782" i="1" s="1"/>
  <c r="V784" i="1"/>
  <c r="W784" i="1" s="1"/>
  <c r="S784" i="1" s="1"/>
  <c r="Q784" i="1" s="1"/>
  <c r="T784" i="1" s="1"/>
  <c r="N784" i="1" s="1"/>
  <c r="O784" i="1" s="1"/>
  <c r="AC784" i="1"/>
  <c r="BM787" i="1"/>
  <c r="AC787" i="1"/>
  <c r="S787" i="1"/>
  <c r="Q787" i="1" s="1"/>
  <c r="T787" i="1" s="1"/>
  <c r="BT794" i="1"/>
  <c r="BX794" i="1" s="1"/>
  <c r="BY794" i="1" s="1"/>
  <c r="BS794" i="1"/>
  <c r="AC796" i="1"/>
  <c r="AG796" i="1"/>
  <c r="P796" i="1"/>
  <c r="AV796" i="1"/>
  <c r="M796" i="1"/>
  <c r="AH796" i="1"/>
  <c r="X803" i="1"/>
  <c r="AB803" i="1" s="1"/>
  <c r="AE803" i="1"/>
  <c r="AD803" i="1"/>
  <c r="BU805" i="1"/>
  <c r="BT805" i="1"/>
  <c r="BX805" i="1" s="1"/>
  <c r="BY805" i="1" s="1"/>
  <c r="BS805" i="1"/>
  <c r="AC809" i="1"/>
  <c r="U733" i="1"/>
  <c r="AG736" i="1"/>
  <c r="AV736" i="1"/>
  <c r="BL737" i="1"/>
  <c r="AG738" i="1"/>
  <c r="AV739" i="1"/>
  <c r="BU739" i="1"/>
  <c r="BS739" i="1"/>
  <c r="M743" i="1"/>
  <c r="AG743" i="1"/>
  <c r="P743" i="1"/>
  <c r="AC749" i="1"/>
  <c r="V751" i="1"/>
  <c r="W751" i="1" s="1"/>
  <c r="S751" i="1" s="1"/>
  <c r="Q751" i="1" s="1"/>
  <c r="T751" i="1" s="1"/>
  <c r="N751" i="1" s="1"/>
  <c r="O751" i="1" s="1"/>
  <c r="AC753" i="1"/>
  <c r="V755" i="1"/>
  <c r="W755" i="1" s="1"/>
  <c r="S755" i="1" s="1"/>
  <c r="Q755" i="1" s="1"/>
  <c r="T755" i="1" s="1"/>
  <c r="N755" i="1" s="1"/>
  <c r="O755" i="1" s="1"/>
  <c r="AC757" i="1"/>
  <c r="BM758" i="1"/>
  <c r="V759" i="1"/>
  <c r="W759" i="1" s="1"/>
  <c r="S759" i="1" s="1"/>
  <c r="Q759" i="1" s="1"/>
  <c r="T759" i="1" s="1"/>
  <c r="N759" i="1" s="1"/>
  <c r="O759" i="1" s="1"/>
  <c r="AC761" i="1"/>
  <c r="BM762" i="1"/>
  <c r="V763" i="1"/>
  <c r="W763" i="1" s="1"/>
  <c r="BU764" i="1"/>
  <c r="BT764" i="1"/>
  <c r="BX764" i="1" s="1"/>
  <c r="BY764" i="1" s="1"/>
  <c r="BS764" i="1"/>
  <c r="M767" i="1"/>
  <c r="AH767" i="1"/>
  <c r="AG767" i="1"/>
  <c r="P767" i="1"/>
  <c r="BU768" i="1"/>
  <c r="BT768" i="1"/>
  <c r="BX768" i="1" s="1"/>
  <c r="BY768" i="1" s="1"/>
  <c r="BS768" i="1"/>
  <c r="M771" i="1"/>
  <c r="AH771" i="1"/>
  <c r="AG771" i="1"/>
  <c r="P771" i="1"/>
  <c r="BU772" i="1"/>
  <c r="BT772" i="1"/>
  <c r="BX772" i="1" s="1"/>
  <c r="BY772" i="1" s="1"/>
  <c r="BS772" i="1"/>
  <c r="BL773" i="1"/>
  <c r="M775" i="1"/>
  <c r="AH775" i="1"/>
  <c r="AG775" i="1"/>
  <c r="P775" i="1"/>
  <c r="AC777" i="1"/>
  <c r="BM781" i="1"/>
  <c r="AV782" i="1"/>
  <c r="M782" i="1"/>
  <c r="AH782" i="1"/>
  <c r="AG782" i="1"/>
  <c r="V789" i="1"/>
  <c r="W789" i="1" s="1"/>
  <c r="BS790" i="1"/>
  <c r="BT790" i="1"/>
  <c r="BX790" i="1" s="1"/>
  <c r="BY790" i="1" s="1"/>
  <c r="BM793" i="1"/>
  <c r="BT793" i="1"/>
  <c r="BX793" i="1" s="1"/>
  <c r="BY793" i="1" s="1"/>
  <c r="AC795" i="1"/>
  <c r="S799" i="1"/>
  <c r="Q799" i="1" s="1"/>
  <c r="T799" i="1" s="1"/>
  <c r="AC799" i="1"/>
  <c r="V800" i="1"/>
  <c r="W800" i="1" s="1"/>
  <c r="AD800" i="1" s="1"/>
  <c r="AG804" i="1"/>
  <c r="P804" i="1"/>
  <c r="AV804" i="1"/>
  <c r="M804" i="1"/>
  <c r="AH804" i="1"/>
  <c r="BU806" i="1"/>
  <c r="BT806" i="1"/>
  <c r="BX806" i="1" s="1"/>
  <c r="BY806" i="1" s="1"/>
  <c r="BS806" i="1"/>
  <c r="AG812" i="1"/>
  <c r="P812" i="1"/>
  <c r="AV812" i="1"/>
  <c r="M812" i="1"/>
  <c r="AH812" i="1"/>
  <c r="BU813" i="1"/>
  <c r="BT813" i="1"/>
  <c r="BX813" i="1" s="1"/>
  <c r="BY813" i="1" s="1"/>
  <c r="BS813" i="1"/>
  <c r="BL729" i="1"/>
  <c r="AG730" i="1"/>
  <c r="CS733" i="1"/>
  <c r="BJ733" i="1" s="1"/>
  <c r="BM733" i="1" s="1"/>
  <c r="M734" i="1"/>
  <c r="AH734" i="1"/>
  <c r="V735" i="1"/>
  <c r="W735" i="1" s="1"/>
  <c r="S735" i="1" s="1"/>
  <c r="Q735" i="1" s="1"/>
  <c r="T735" i="1" s="1"/>
  <c r="N735" i="1" s="1"/>
  <c r="O735" i="1" s="1"/>
  <c r="AH735" i="1"/>
  <c r="M736" i="1"/>
  <c r="CS738" i="1"/>
  <c r="BJ738" i="1" s="1"/>
  <c r="BL738" i="1" s="1"/>
  <c r="AC739" i="1"/>
  <c r="BT739" i="1"/>
  <c r="BX739" i="1" s="1"/>
  <c r="BY739" i="1" s="1"/>
  <c r="AC743" i="1"/>
  <c r="AF743" i="1" s="1"/>
  <c r="S743" i="1"/>
  <c r="Q743" i="1" s="1"/>
  <c r="T743" i="1" s="1"/>
  <c r="N743" i="1" s="1"/>
  <c r="O743" i="1" s="1"/>
  <c r="BM745" i="1"/>
  <c r="BM746" i="1"/>
  <c r="BM749" i="1"/>
  <c r="AC750" i="1"/>
  <c r="U750" i="1"/>
  <c r="CS750" i="1"/>
  <c r="BJ750" i="1" s="1"/>
  <c r="BL750" i="1" s="1"/>
  <c r="BM753" i="1"/>
  <c r="AC754" i="1"/>
  <c r="U754" i="1"/>
  <c r="CS754" i="1"/>
  <c r="BJ754" i="1" s="1"/>
  <c r="BL754" i="1" s="1"/>
  <c r="BM757" i="1"/>
  <c r="AC758" i="1"/>
  <c r="U758" i="1"/>
  <c r="CS758" i="1"/>
  <c r="BJ758" i="1" s="1"/>
  <c r="BL758" i="1" s="1"/>
  <c r="BM761" i="1"/>
  <c r="AC762" i="1"/>
  <c r="U762" i="1"/>
  <c r="CS762" i="1"/>
  <c r="BJ762" i="1" s="1"/>
  <c r="BL762" i="1" s="1"/>
  <c r="AC765" i="1"/>
  <c r="BM766" i="1"/>
  <c r="X767" i="1"/>
  <c r="AB767" i="1" s="1"/>
  <c r="AE767" i="1"/>
  <c r="AF767" i="1" s="1"/>
  <c r="AC769" i="1"/>
  <c r="X771" i="1"/>
  <c r="AB771" i="1" s="1"/>
  <c r="AE771" i="1"/>
  <c r="AF771" i="1" s="1"/>
  <c r="AC773" i="1"/>
  <c r="BM774" i="1"/>
  <c r="X775" i="1"/>
  <c r="AB775" i="1" s="1"/>
  <c r="AE775" i="1"/>
  <c r="BM777" i="1"/>
  <c r="AC778" i="1"/>
  <c r="U778" i="1"/>
  <c r="CS778" i="1"/>
  <c r="BJ778" i="1" s="1"/>
  <c r="BL778" i="1" s="1"/>
  <c r="BM780" i="1"/>
  <c r="BT781" i="1"/>
  <c r="BX781" i="1" s="1"/>
  <c r="BY781" i="1" s="1"/>
  <c r="CS785" i="1"/>
  <c r="BJ785" i="1" s="1"/>
  <c r="BL785" i="1" s="1"/>
  <c r="BU786" i="1"/>
  <c r="BT786" i="1"/>
  <c r="BX786" i="1" s="1"/>
  <c r="BY786" i="1" s="1"/>
  <c r="BS786" i="1"/>
  <c r="M787" i="1"/>
  <c r="AH787" i="1"/>
  <c r="AG787" i="1"/>
  <c r="P787" i="1"/>
  <c r="AV789" i="1"/>
  <c r="M789" i="1"/>
  <c r="AH789" i="1"/>
  <c r="AG789" i="1"/>
  <c r="P789" i="1"/>
  <c r="V790" i="1"/>
  <c r="W790" i="1" s="1"/>
  <c r="AD790" i="1" s="1"/>
  <c r="X806" i="1"/>
  <c r="AB806" i="1" s="1"/>
  <c r="AE806" i="1"/>
  <c r="AD806" i="1"/>
  <c r="AC812" i="1"/>
  <c r="U744" i="1"/>
  <c r="U748" i="1"/>
  <c r="U752" i="1"/>
  <c r="U756" i="1"/>
  <c r="U760" i="1"/>
  <c r="Y790" i="1"/>
  <c r="V793" i="1"/>
  <c r="W793" i="1" s="1"/>
  <c r="S793" i="1" s="1"/>
  <c r="Q793" i="1" s="1"/>
  <c r="T793" i="1" s="1"/>
  <c r="N793" i="1" s="1"/>
  <c r="O793" i="1" s="1"/>
  <c r="Y794" i="1"/>
  <c r="M794" i="1"/>
  <c r="AH794" i="1"/>
  <c r="AG794" i="1"/>
  <c r="AH795" i="1"/>
  <c r="P795" i="1"/>
  <c r="Y796" i="1"/>
  <c r="BL797" i="1"/>
  <c r="AH799" i="1"/>
  <c r="AG799" i="1"/>
  <c r="P799" i="1"/>
  <c r="AC802" i="1"/>
  <c r="AG808" i="1"/>
  <c r="P808" i="1"/>
  <c r="AV808" i="1"/>
  <c r="M808" i="1"/>
  <c r="U809" i="1"/>
  <c r="CS809" i="1"/>
  <c r="BJ809" i="1" s="1"/>
  <c r="BM812" i="1"/>
  <c r="V812" i="1"/>
  <c r="W812" i="1" s="1"/>
  <c r="V815" i="1"/>
  <c r="W815" i="1" s="1"/>
  <c r="S815" i="1" s="1"/>
  <c r="Q815" i="1" s="1"/>
  <c r="T815" i="1" s="1"/>
  <c r="N815" i="1" s="1"/>
  <c r="O815" i="1" s="1"/>
  <c r="AC815" i="1"/>
  <c r="AD816" i="1"/>
  <c r="BU818" i="1"/>
  <c r="BT818" i="1"/>
  <c r="BX818" i="1" s="1"/>
  <c r="BY818" i="1" s="1"/>
  <c r="BS818" i="1"/>
  <c r="BM820" i="1"/>
  <c r="U821" i="1"/>
  <c r="CS821" i="1"/>
  <c r="BJ821" i="1" s="1"/>
  <c r="BU825" i="1"/>
  <c r="BT825" i="1"/>
  <c r="BX825" i="1" s="1"/>
  <c r="BY825" i="1" s="1"/>
  <c r="BS825" i="1"/>
  <c r="AC826" i="1"/>
  <c r="BM827" i="1"/>
  <c r="AC827" i="1"/>
  <c r="BU831" i="1"/>
  <c r="BT831" i="1"/>
  <c r="BX831" i="1" s="1"/>
  <c r="BY831" i="1" s="1"/>
  <c r="BS831" i="1"/>
  <c r="BU837" i="1"/>
  <c r="BS837" i="1"/>
  <c r="BT837" i="1"/>
  <c r="BX837" i="1" s="1"/>
  <c r="BY837" i="1" s="1"/>
  <c r="AD838" i="1"/>
  <c r="BU838" i="1"/>
  <c r="BS838" i="1"/>
  <c r="BT838" i="1"/>
  <c r="BX838" i="1" s="1"/>
  <c r="BY838" i="1" s="1"/>
  <c r="AC839" i="1"/>
  <c r="BU840" i="1"/>
  <c r="BS840" i="1"/>
  <c r="BT840" i="1"/>
  <c r="BX840" i="1" s="1"/>
  <c r="BY840" i="1" s="1"/>
  <c r="AV740" i="1"/>
  <c r="AV744" i="1"/>
  <c r="AV748" i="1"/>
  <c r="AV752" i="1"/>
  <c r="AV756" i="1"/>
  <c r="AV760" i="1"/>
  <c r="V764" i="1"/>
  <c r="W764" i="1" s="1"/>
  <c r="AD764" i="1" s="1"/>
  <c r="AV764" i="1"/>
  <c r="V768" i="1"/>
  <c r="W768" i="1" s="1"/>
  <c r="S768" i="1" s="1"/>
  <c r="Q768" i="1" s="1"/>
  <c r="T768" i="1" s="1"/>
  <c r="N768" i="1" s="1"/>
  <c r="O768" i="1" s="1"/>
  <c r="AV768" i="1"/>
  <c r="V772" i="1"/>
  <c r="W772" i="1" s="1"/>
  <c r="AD772" i="1" s="1"/>
  <c r="AV772" i="1"/>
  <c r="V776" i="1"/>
  <c r="W776" i="1" s="1"/>
  <c r="AV776" i="1"/>
  <c r="V780" i="1"/>
  <c r="W780" i="1" s="1"/>
  <c r="S780" i="1" s="1"/>
  <c r="Q780" i="1" s="1"/>
  <c r="T780" i="1" s="1"/>
  <c r="N780" i="1" s="1"/>
  <c r="O780" i="1" s="1"/>
  <c r="AV780" i="1"/>
  <c r="BM792" i="1"/>
  <c r="BU798" i="1"/>
  <c r="BT798" i="1"/>
  <c r="BX798" i="1" s="1"/>
  <c r="BY798" i="1" s="1"/>
  <c r="BS798" i="1"/>
  <c r="V804" i="1"/>
  <c r="W804" i="1" s="1"/>
  <c r="AD804" i="1" s="1"/>
  <c r="U805" i="1"/>
  <c r="CS805" i="1"/>
  <c r="BJ805" i="1" s="1"/>
  <c r="BM808" i="1"/>
  <c r="V808" i="1"/>
  <c r="W808" i="1" s="1"/>
  <c r="V811" i="1"/>
  <c r="W811" i="1" s="1"/>
  <c r="S811" i="1" s="1"/>
  <c r="Q811" i="1" s="1"/>
  <c r="T811" i="1" s="1"/>
  <c r="N811" i="1" s="1"/>
  <c r="O811" i="1" s="1"/>
  <c r="AC811" i="1"/>
  <c r="AC819" i="1"/>
  <c r="BU822" i="1"/>
  <c r="BT822" i="1"/>
  <c r="BX822" i="1" s="1"/>
  <c r="BY822" i="1" s="1"/>
  <c r="BS822" i="1"/>
  <c r="BU833" i="1"/>
  <c r="BS833" i="1"/>
  <c r="BT833" i="1"/>
  <c r="BX833" i="1" s="1"/>
  <c r="BY833" i="1" s="1"/>
  <c r="AE838" i="1"/>
  <c r="X838" i="1"/>
  <c r="AB838" i="1" s="1"/>
  <c r="BU846" i="1"/>
  <c r="BT846" i="1"/>
  <c r="BX846" i="1" s="1"/>
  <c r="BY846" i="1" s="1"/>
  <c r="BS846" i="1"/>
  <c r="BU884" i="1"/>
  <c r="BT884" i="1"/>
  <c r="BX884" i="1" s="1"/>
  <c r="BY884" i="1" s="1"/>
  <c r="BS884" i="1"/>
  <c r="U749" i="1"/>
  <c r="U753" i="1"/>
  <c r="U757" i="1"/>
  <c r="U761" i="1"/>
  <c r="U765" i="1"/>
  <c r="U769" i="1"/>
  <c r="U773" i="1"/>
  <c r="U777" i="1"/>
  <c r="CS779" i="1"/>
  <c r="BJ779" i="1" s="1"/>
  <c r="BL779" i="1" s="1"/>
  <c r="U781" i="1"/>
  <c r="CS783" i="1"/>
  <c r="BJ783" i="1" s="1"/>
  <c r="BL783" i="1" s="1"/>
  <c r="U785" i="1"/>
  <c r="CS787" i="1"/>
  <c r="BJ787" i="1" s="1"/>
  <c r="BL787" i="1" s="1"/>
  <c r="V791" i="1"/>
  <c r="W791" i="1" s="1"/>
  <c r="BS791" i="1"/>
  <c r="M793" i="1"/>
  <c r="AH793" i="1"/>
  <c r="P794" i="1"/>
  <c r="M799" i="1"/>
  <c r="BU803" i="1"/>
  <c r="BT803" i="1"/>
  <c r="BX803" i="1" s="1"/>
  <c r="BY803" i="1" s="1"/>
  <c r="BS803" i="1"/>
  <c r="V807" i="1"/>
  <c r="W807" i="1" s="1"/>
  <c r="S807" i="1" s="1"/>
  <c r="Q807" i="1" s="1"/>
  <c r="T807" i="1" s="1"/>
  <c r="N807" i="1" s="1"/>
  <c r="O807" i="1" s="1"/>
  <c r="AC807" i="1"/>
  <c r="AD808" i="1"/>
  <c r="AC814" i="1"/>
  <c r="S814" i="1"/>
  <c r="Q814" i="1" s="1"/>
  <c r="T814" i="1" s="1"/>
  <c r="BM817" i="1"/>
  <c r="AC818" i="1"/>
  <c r="S818" i="1"/>
  <c r="Q818" i="1" s="1"/>
  <c r="T818" i="1" s="1"/>
  <c r="V820" i="1"/>
  <c r="W820" i="1" s="1"/>
  <c r="AC823" i="1"/>
  <c r="V824" i="1"/>
  <c r="W824" i="1" s="1"/>
  <c r="BU826" i="1"/>
  <c r="BT826" i="1"/>
  <c r="BX826" i="1" s="1"/>
  <c r="BY826" i="1" s="1"/>
  <c r="BS826" i="1"/>
  <c r="BU828" i="1"/>
  <c r="BT828" i="1"/>
  <c r="BX828" i="1" s="1"/>
  <c r="BY828" i="1" s="1"/>
  <c r="BS828" i="1"/>
  <c r="AC830" i="1"/>
  <c r="V832" i="1"/>
  <c r="W832" i="1" s="1"/>
  <c r="AD832" i="1" s="1"/>
  <c r="AE834" i="1"/>
  <c r="X834" i="1"/>
  <c r="AB834" i="1" s="1"/>
  <c r="AD834" i="1"/>
  <c r="BU834" i="1"/>
  <c r="BS834" i="1"/>
  <c r="BT834" i="1"/>
  <c r="BX834" i="1" s="1"/>
  <c r="BY834" i="1" s="1"/>
  <c r="AC837" i="1"/>
  <c r="BU844" i="1"/>
  <c r="BT844" i="1"/>
  <c r="BX844" i="1" s="1"/>
  <c r="BY844" i="1" s="1"/>
  <c r="BS844" i="1"/>
  <c r="AC847" i="1"/>
  <c r="P768" i="1"/>
  <c r="P772" i="1"/>
  <c r="P776" i="1"/>
  <c r="P780" i="1"/>
  <c r="P784" i="1"/>
  <c r="P788" i="1"/>
  <c r="AG788" i="1"/>
  <c r="AV790" i="1"/>
  <c r="BT791" i="1"/>
  <c r="BX791" i="1" s="1"/>
  <c r="BY791" i="1" s="1"/>
  <c r="BU795" i="1"/>
  <c r="BT795" i="1"/>
  <c r="BX795" i="1" s="1"/>
  <c r="BY795" i="1" s="1"/>
  <c r="AD797" i="1"/>
  <c r="BU799" i="1"/>
  <c r="BT799" i="1"/>
  <c r="BX799" i="1" s="1"/>
  <c r="BY799" i="1" s="1"/>
  <c r="BS799" i="1"/>
  <c r="AG800" i="1"/>
  <c r="P800" i="1"/>
  <c r="AV800" i="1"/>
  <c r="M800" i="1"/>
  <c r="BT800" i="1"/>
  <c r="BX800" i="1" s="1"/>
  <c r="BY800" i="1" s="1"/>
  <c r="BM801" i="1"/>
  <c r="BL809" i="1"/>
  <c r="AC810" i="1"/>
  <c r="BS816" i="1"/>
  <c r="BU816" i="1"/>
  <c r="BM821" i="1"/>
  <c r="BL821" i="1"/>
  <c r="AC822" i="1"/>
  <c r="BU827" i="1"/>
  <c r="BT827" i="1"/>
  <c r="BX827" i="1" s="1"/>
  <c r="BY827" i="1" s="1"/>
  <c r="BS827" i="1"/>
  <c r="BS829" i="1"/>
  <c r="BU829" i="1"/>
  <c r="BT829" i="1"/>
  <c r="BX829" i="1" s="1"/>
  <c r="BY829" i="1" s="1"/>
  <c r="AC833" i="1"/>
  <c r="AC835" i="1"/>
  <c r="BU836" i="1"/>
  <c r="BT836" i="1"/>
  <c r="BX836" i="1" s="1"/>
  <c r="BY836" i="1" s="1"/>
  <c r="BS836" i="1"/>
  <c r="BU876" i="1"/>
  <c r="BT876" i="1"/>
  <c r="BX876" i="1" s="1"/>
  <c r="BY876" i="1" s="1"/>
  <c r="BS876" i="1"/>
  <c r="AG776" i="1"/>
  <c r="AG780" i="1"/>
  <c r="AG784" i="1"/>
  <c r="S789" i="1"/>
  <c r="Q789" i="1" s="1"/>
  <c r="T789" i="1" s="1"/>
  <c r="N789" i="1" s="1"/>
  <c r="O789" i="1" s="1"/>
  <c r="CS790" i="1"/>
  <c r="BJ790" i="1" s="1"/>
  <c r="BL790" i="1" s="1"/>
  <c r="AV792" i="1"/>
  <c r="U792" i="1"/>
  <c r="P793" i="1"/>
  <c r="U794" i="1"/>
  <c r="CS794" i="1"/>
  <c r="BJ794" i="1" s="1"/>
  <c r="BL794" i="1" s="1"/>
  <c r="X797" i="1"/>
  <c r="AB797" i="1" s="1"/>
  <c r="AC798" i="1"/>
  <c r="M798" i="1"/>
  <c r="AH798" i="1"/>
  <c r="AG798" i="1"/>
  <c r="BU800" i="1"/>
  <c r="BL801" i="1"/>
  <c r="V801" i="1"/>
  <c r="W801" i="1" s="1"/>
  <c r="BL805" i="1"/>
  <c r="AC806" i="1"/>
  <c r="S806" i="1"/>
  <c r="Q806" i="1" s="1"/>
  <c r="T806" i="1" s="1"/>
  <c r="BM809" i="1"/>
  <c r="BS812" i="1"/>
  <c r="BU812" i="1"/>
  <c r="M814" i="1"/>
  <c r="AH814" i="1"/>
  <c r="AG814" i="1"/>
  <c r="P814" i="1"/>
  <c r="BU815" i="1"/>
  <c r="BT815" i="1"/>
  <c r="BX815" i="1" s="1"/>
  <c r="BY815" i="1" s="1"/>
  <c r="BS815" i="1"/>
  <c r="BT816" i="1"/>
  <c r="BX816" i="1" s="1"/>
  <c r="BY816" i="1" s="1"/>
  <c r="M818" i="1"/>
  <c r="AH818" i="1"/>
  <c r="AG818" i="1"/>
  <c r="P818" i="1"/>
  <c r="BU819" i="1"/>
  <c r="BT819" i="1"/>
  <c r="BX819" i="1" s="1"/>
  <c r="BY819" i="1" s="1"/>
  <c r="BS819" i="1"/>
  <c r="BS820" i="1"/>
  <c r="BU820" i="1"/>
  <c r="BS824" i="1"/>
  <c r="BU824" i="1"/>
  <c r="BM835" i="1"/>
  <c r="AC842" i="1"/>
  <c r="BU845" i="1"/>
  <c r="BS845" i="1"/>
  <c r="BT845" i="1"/>
  <c r="BX845" i="1" s="1"/>
  <c r="BY845" i="1" s="1"/>
  <c r="AG795" i="1"/>
  <c r="AC804" i="1"/>
  <c r="BS804" i="1"/>
  <c r="BU804" i="1"/>
  <c r="BM805" i="1"/>
  <c r="AH808" i="1"/>
  <c r="BS808" i="1"/>
  <c r="BU808" i="1"/>
  <c r="BU809" i="1"/>
  <c r="BT809" i="1"/>
  <c r="BX809" i="1" s="1"/>
  <c r="BY809" i="1" s="1"/>
  <c r="BS809" i="1"/>
  <c r="M810" i="1"/>
  <c r="AH810" i="1"/>
  <c r="AG810" i="1"/>
  <c r="P810" i="1"/>
  <c r="BU811" i="1"/>
  <c r="BT811" i="1"/>
  <c r="BX811" i="1" s="1"/>
  <c r="BY811" i="1" s="1"/>
  <c r="BS811" i="1"/>
  <c r="X814" i="1"/>
  <c r="AB814" i="1" s="1"/>
  <c r="AE814" i="1"/>
  <c r="AF814" i="1" s="1"/>
  <c r="BU814" i="1"/>
  <c r="BT814" i="1"/>
  <c r="BX814" i="1" s="1"/>
  <c r="BY814" i="1" s="1"/>
  <c r="BS814" i="1"/>
  <c r="X818" i="1"/>
  <c r="AB818" i="1" s="1"/>
  <c r="AE818" i="1"/>
  <c r="AF818" i="1" s="1"/>
  <c r="BU821" i="1"/>
  <c r="BT821" i="1"/>
  <c r="BX821" i="1" s="1"/>
  <c r="BY821" i="1" s="1"/>
  <c r="BS821" i="1"/>
  <c r="M822" i="1"/>
  <c r="AH822" i="1"/>
  <c r="AG822" i="1"/>
  <c r="P822" i="1"/>
  <c r="BU823" i="1"/>
  <c r="BT823" i="1"/>
  <c r="BX823" i="1" s="1"/>
  <c r="BY823" i="1" s="1"/>
  <c r="BS823" i="1"/>
  <c r="BM824" i="1"/>
  <c r="AC825" i="1"/>
  <c r="V825" i="1"/>
  <c r="W825" i="1" s="1"/>
  <c r="V826" i="1"/>
  <c r="W826" i="1" s="1"/>
  <c r="S826" i="1" s="1"/>
  <c r="Q826" i="1" s="1"/>
  <c r="T826" i="1" s="1"/>
  <c r="N826" i="1" s="1"/>
  <c r="O826" i="1" s="1"/>
  <c r="BU832" i="1"/>
  <c r="BT832" i="1"/>
  <c r="BX832" i="1" s="1"/>
  <c r="BY832" i="1" s="1"/>
  <c r="BS832" i="1"/>
  <c r="S838" i="1"/>
  <c r="Q838" i="1" s="1"/>
  <c r="T838" i="1" s="1"/>
  <c r="N838" i="1" s="1"/>
  <c r="O838" i="1" s="1"/>
  <c r="AC838" i="1"/>
  <c r="BU848" i="1"/>
  <c r="BT848" i="1"/>
  <c r="BX848" i="1" s="1"/>
  <c r="BY848" i="1" s="1"/>
  <c r="BS848" i="1"/>
  <c r="BU864" i="1"/>
  <c r="BT864" i="1"/>
  <c r="BX864" i="1" s="1"/>
  <c r="BY864" i="1" s="1"/>
  <c r="BS864" i="1"/>
  <c r="S788" i="1"/>
  <c r="Q788" i="1" s="1"/>
  <c r="T788" i="1" s="1"/>
  <c r="N788" i="1" s="1"/>
  <c r="O788" i="1" s="1"/>
  <c r="V795" i="1"/>
  <c r="W795" i="1" s="1"/>
  <c r="S795" i="1" s="1"/>
  <c r="Q795" i="1" s="1"/>
  <c r="T795" i="1" s="1"/>
  <c r="N795" i="1" s="1"/>
  <c r="O795" i="1" s="1"/>
  <c r="AC797" i="1"/>
  <c r="AF797" i="1" s="1"/>
  <c r="S797" i="1"/>
  <c r="Q797" i="1" s="1"/>
  <c r="T797" i="1" s="1"/>
  <c r="N797" i="1" s="1"/>
  <c r="O797" i="1" s="1"/>
  <c r="U798" i="1"/>
  <c r="CS798" i="1"/>
  <c r="BJ798" i="1" s="1"/>
  <c r="BL798" i="1" s="1"/>
  <c r="AF799" i="1"/>
  <c r="M802" i="1"/>
  <c r="AH802" i="1"/>
  <c r="AG802" i="1"/>
  <c r="U802" i="1"/>
  <c r="CS802" i="1"/>
  <c r="BJ802" i="1" s="1"/>
  <c r="BL802" i="1" s="1"/>
  <c r="S803" i="1"/>
  <c r="Q803" i="1" s="1"/>
  <c r="T803" i="1" s="1"/>
  <c r="N803" i="1" s="1"/>
  <c r="O803" i="1" s="1"/>
  <c r="AC803" i="1"/>
  <c r="AF803" i="1" s="1"/>
  <c r="BM804" i="1"/>
  <c r="BT804" i="1"/>
  <c r="BX804" i="1" s="1"/>
  <c r="BY804" i="1" s="1"/>
  <c r="M806" i="1"/>
  <c r="AH806" i="1"/>
  <c r="AG806" i="1"/>
  <c r="P806" i="1"/>
  <c r="BU807" i="1"/>
  <c r="BT807" i="1"/>
  <c r="BX807" i="1" s="1"/>
  <c r="BY807" i="1" s="1"/>
  <c r="BS807" i="1"/>
  <c r="BT808" i="1"/>
  <c r="BX808" i="1" s="1"/>
  <c r="BY808" i="1" s="1"/>
  <c r="V810" i="1"/>
  <c r="W810" i="1" s="1"/>
  <c r="S810" i="1" s="1"/>
  <c r="Q810" i="1" s="1"/>
  <c r="T810" i="1" s="1"/>
  <c r="N810" i="1" s="1"/>
  <c r="O810" i="1" s="1"/>
  <c r="BU810" i="1"/>
  <c r="BT810" i="1"/>
  <c r="BX810" i="1" s="1"/>
  <c r="BY810" i="1" s="1"/>
  <c r="BS810" i="1"/>
  <c r="AC813" i="1"/>
  <c r="BM815" i="1"/>
  <c r="AG816" i="1"/>
  <c r="P816" i="1"/>
  <c r="AV816" i="1"/>
  <c r="M816" i="1"/>
  <c r="AC817" i="1"/>
  <c r="AC820" i="1"/>
  <c r="V822" i="1"/>
  <c r="W822" i="1" s="1"/>
  <c r="M826" i="1"/>
  <c r="AH826" i="1"/>
  <c r="AG826" i="1"/>
  <c r="P826" i="1"/>
  <c r="AV826" i="1"/>
  <c r="AC829" i="1"/>
  <c r="S829" i="1"/>
  <c r="Q829" i="1" s="1"/>
  <c r="T829" i="1" s="1"/>
  <c r="N829" i="1" s="1"/>
  <c r="O829" i="1" s="1"/>
  <c r="BL831" i="1"/>
  <c r="AC844" i="1"/>
  <c r="S844" i="1"/>
  <c r="Q844" i="1" s="1"/>
  <c r="T844" i="1" s="1"/>
  <c r="N844" i="1" s="1"/>
  <c r="O844" i="1" s="1"/>
  <c r="BM837" i="1"/>
  <c r="U837" i="1"/>
  <c r="CS837" i="1"/>
  <c r="BJ837" i="1" s="1"/>
  <c r="BL837" i="1" s="1"/>
  <c r="AC841" i="1"/>
  <c r="BU842" i="1"/>
  <c r="BS842" i="1"/>
  <c r="CS843" i="1"/>
  <c r="BJ843" i="1" s="1"/>
  <c r="BL843" i="1" s="1"/>
  <c r="U843" i="1"/>
  <c r="AC853" i="1"/>
  <c r="BU858" i="1"/>
  <c r="BT858" i="1"/>
  <c r="BX858" i="1" s="1"/>
  <c r="BY858" i="1" s="1"/>
  <c r="BS858" i="1"/>
  <c r="BU860" i="1"/>
  <c r="BT860" i="1"/>
  <c r="BX860" i="1" s="1"/>
  <c r="BY860" i="1" s="1"/>
  <c r="BS860" i="1"/>
  <c r="M861" i="1"/>
  <c r="AH861" i="1"/>
  <c r="AG861" i="1"/>
  <c r="P861" i="1"/>
  <c r="AC863" i="1"/>
  <c r="AG863" i="1"/>
  <c r="P863" i="1"/>
  <c r="AV863" i="1"/>
  <c r="M863" i="1"/>
  <c r="X869" i="1"/>
  <c r="AB869" i="1" s="1"/>
  <c r="AE869" i="1"/>
  <c r="AC871" i="1"/>
  <c r="AG871" i="1"/>
  <c r="P871" i="1"/>
  <c r="AV871" i="1"/>
  <c r="M871" i="1"/>
  <c r="BU882" i="1"/>
  <c r="BT882" i="1"/>
  <c r="BX882" i="1" s="1"/>
  <c r="BY882" i="1" s="1"/>
  <c r="BS882" i="1"/>
  <c r="BM884" i="1"/>
  <c r="BU888" i="1"/>
  <c r="BT888" i="1"/>
  <c r="BX888" i="1" s="1"/>
  <c r="BY888" i="1" s="1"/>
  <c r="BS888" i="1"/>
  <c r="BU889" i="1"/>
  <c r="BT889" i="1"/>
  <c r="BX889" i="1" s="1"/>
  <c r="BY889" i="1" s="1"/>
  <c r="BS889" i="1"/>
  <c r="AC892" i="1"/>
  <c r="BM892" i="1"/>
  <c r="AH902" i="1"/>
  <c r="AG902" i="1"/>
  <c r="P902" i="1"/>
  <c r="AV902" i="1"/>
  <c r="V907" i="1"/>
  <c r="W907" i="1" s="1"/>
  <c r="AD921" i="1"/>
  <c r="X921" i="1"/>
  <c r="AB921" i="1" s="1"/>
  <c r="AE921" i="1"/>
  <c r="BU932" i="1"/>
  <c r="BT932" i="1"/>
  <c r="BX932" i="1" s="1"/>
  <c r="BY932" i="1" s="1"/>
  <c r="BS932" i="1"/>
  <c r="AC1176" i="1"/>
  <c r="S1176" i="1"/>
  <c r="Q1176" i="1" s="1"/>
  <c r="T1176" i="1" s="1"/>
  <c r="N1176" i="1" s="1"/>
  <c r="O1176" i="1" s="1"/>
  <c r="V1176" i="1"/>
  <c r="W1176" i="1" s="1"/>
  <c r="BU1192" i="1"/>
  <c r="BT1192" i="1"/>
  <c r="BX1192" i="1" s="1"/>
  <c r="BY1192" i="1" s="1"/>
  <c r="BS1192" i="1"/>
  <c r="BU1213" i="1"/>
  <c r="BT1213" i="1"/>
  <c r="BX1213" i="1" s="1"/>
  <c r="BY1213" i="1" s="1"/>
  <c r="BS1213" i="1"/>
  <c r="BU1352" i="1"/>
  <c r="BT1352" i="1"/>
  <c r="BX1352" i="1" s="1"/>
  <c r="BY1352" i="1" s="1"/>
  <c r="BS1352" i="1"/>
  <c r="AC1357" i="1"/>
  <c r="BU1360" i="1"/>
  <c r="BT1360" i="1"/>
  <c r="BX1360" i="1" s="1"/>
  <c r="BY1360" i="1" s="1"/>
  <c r="BS1360" i="1"/>
  <c r="BU1361" i="1"/>
  <c r="BT1361" i="1"/>
  <c r="BX1361" i="1" s="1"/>
  <c r="BY1361" i="1" s="1"/>
  <c r="BS1361" i="1"/>
  <c r="CS825" i="1"/>
  <c r="BJ825" i="1" s="1"/>
  <c r="BL825" i="1" s="1"/>
  <c r="AC828" i="1"/>
  <c r="V829" i="1"/>
  <c r="W829" i="1" s="1"/>
  <c r="AG835" i="1"/>
  <c r="M835" i="1"/>
  <c r="BT835" i="1"/>
  <c r="BX835" i="1" s="1"/>
  <c r="BY835" i="1" s="1"/>
  <c r="AC836" i="1"/>
  <c r="V836" i="1"/>
  <c r="W836" i="1" s="1"/>
  <c r="AD836" i="1" s="1"/>
  <c r="U841" i="1"/>
  <c r="CS841" i="1"/>
  <c r="BJ841" i="1" s="1"/>
  <c r="BL841" i="1" s="1"/>
  <c r="BT842" i="1"/>
  <c r="BX842" i="1" s="1"/>
  <c r="BY842" i="1" s="1"/>
  <c r="AC845" i="1"/>
  <c r="AC849" i="1"/>
  <c r="BU854" i="1"/>
  <c r="BT854" i="1"/>
  <c r="BX854" i="1" s="1"/>
  <c r="BY854" i="1" s="1"/>
  <c r="BS854" i="1"/>
  <c r="BU856" i="1"/>
  <c r="BT856" i="1"/>
  <c r="BX856" i="1" s="1"/>
  <c r="BY856" i="1" s="1"/>
  <c r="BS856" i="1"/>
  <c r="M857" i="1"/>
  <c r="AH857" i="1"/>
  <c r="AG857" i="1"/>
  <c r="P857" i="1"/>
  <c r="AC859" i="1"/>
  <c r="AC860" i="1"/>
  <c r="V861" i="1"/>
  <c r="W861" i="1" s="1"/>
  <c r="BS863" i="1"/>
  <c r="BU863" i="1"/>
  <c r="U864" i="1"/>
  <c r="CS864" i="1"/>
  <c r="BJ864" i="1" s="1"/>
  <c r="BL864" i="1" s="1"/>
  <c r="BM868" i="1"/>
  <c r="BS871" i="1"/>
  <c r="BU871" i="1"/>
  <c r="BU872" i="1"/>
  <c r="BT872" i="1"/>
  <c r="BX872" i="1" s="1"/>
  <c r="BY872" i="1" s="1"/>
  <c r="BS872" i="1"/>
  <c r="M873" i="1"/>
  <c r="AH873" i="1"/>
  <c r="AG873" i="1"/>
  <c r="P873" i="1"/>
  <c r="BU874" i="1"/>
  <c r="BT874" i="1"/>
  <c r="BX874" i="1" s="1"/>
  <c r="BY874" i="1" s="1"/>
  <c r="BS874" i="1"/>
  <c r="AC877" i="1"/>
  <c r="BS879" i="1"/>
  <c r="BU879" i="1"/>
  <c r="BU880" i="1"/>
  <c r="BT880" i="1"/>
  <c r="BX880" i="1" s="1"/>
  <c r="BY880" i="1" s="1"/>
  <c r="BS880" i="1"/>
  <c r="M881" i="1"/>
  <c r="AH881" i="1"/>
  <c r="AG881" i="1"/>
  <c r="P881" i="1"/>
  <c r="AC883" i="1"/>
  <c r="BM883" i="1"/>
  <c r="AC884" i="1"/>
  <c r="U884" i="1"/>
  <c r="CS884" i="1"/>
  <c r="BJ884" i="1" s="1"/>
  <c r="BL887" i="1"/>
  <c r="AG894" i="1"/>
  <c r="P894" i="1"/>
  <c r="AV894" i="1"/>
  <c r="M894" i="1"/>
  <c r="AH894" i="1"/>
  <c r="AC951" i="1"/>
  <c r="V819" i="1"/>
  <c r="W819" i="1" s="1"/>
  <c r="AV819" i="1"/>
  <c r="V823" i="1"/>
  <c r="W823" i="1" s="1"/>
  <c r="S823" i="1" s="1"/>
  <c r="Q823" i="1" s="1"/>
  <c r="T823" i="1" s="1"/>
  <c r="N823" i="1" s="1"/>
  <c r="O823" i="1" s="1"/>
  <c r="AV823" i="1"/>
  <c r="V827" i="1"/>
  <c r="W827" i="1" s="1"/>
  <c r="AV827" i="1"/>
  <c r="M828" i="1"/>
  <c r="V828" i="1"/>
  <c r="W828" i="1" s="1"/>
  <c r="AV828" i="1"/>
  <c r="V831" i="1"/>
  <c r="W831" i="1" s="1"/>
  <c r="S831" i="1" s="1"/>
  <c r="Q831" i="1" s="1"/>
  <c r="T831" i="1" s="1"/>
  <c r="N831" i="1" s="1"/>
  <c r="O831" i="1" s="1"/>
  <c r="CS831" i="1"/>
  <c r="BJ831" i="1" s="1"/>
  <c r="BM831" i="1" s="1"/>
  <c r="M833" i="1"/>
  <c r="AG833" i="1"/>
  <c r="S834" i="1"/>
  <c r="Q834" i="1" s="1"/>
  <c r="T834" i="1" s="1"/>
  <c r="P835" i="1"/>
  <c r="BU835" i="1"/>
  <c r="BM836" i="1"/>
  <c r="AF838" i="1"/>
  <c r="AG839" i="1"/>
  <c r="M839" i="1"/>
  <c r="BT839" i="1"/>
  <c r="BX839" i="1" s="1"/>
  <c r="BY839" i="1" s="1"/>
  <c r="AC840" i="1"/>
  <c r="V840" i="1"/>
  <c r="W840" i="1" s="1"/>
  <c r="BM845" i="1"/>
  <c r="U845" i="1"/>
  <c r="CS845" i="1"/>
  <c r="BJ845" i="1" s="1"/>
  <c r="BL845" i="1" s="1"/>
  <c r="BU850" i="1"/>
  <c r="BT850" i="1"/>
  <c r="BX850" i="1" s="1"/>
  <c r="BY850" i="1" s="1"/>
  <c r="BS850" i="1"/>
  <c r="BU852" i="1"/>
  <c r="BT852" i="1"/>
  <c r="BX852" i="1" s="1"/>
  <c r="BY852" i="1" s="1"/>
  <c r="BS852" i="1"/>
  <c r="M853" i="1"/>
  <c r="AH853" i="1"/>
  <c r="AG853" i="1"/>
  <c r="P853" i="1"/>
  <c r="AC855" i="1"/>
  <c r="AC856" i="1"/>
  <c r="V857" i="1"/>
  <c r="W857" i="1" s="1"/>
  <c r="AG859" i="1"/>
  <c r="P859" i="1"/>
  <c r="AV859" i="1"/>
  <c r="M859" i="1"/>
  <c r="BU865" i="1"/>
  <c r="BT865" i="1"/>
  <c r="BX865" i="1" s="1"/>
  <c r="BY865" i="1" s="1"/>
  <c r="BS865" i="1"/>
  <c r="AC866" i="1"/>
  <c r="AC868" i="1"/>
  <c r="U868" i="1"/>
  <c r="CS868" i="1"/>
  <c r="BJ868" i="1" s="1"/>
  <c r="BL868" i="1" s="1"/>
  <c r="V873" i="1"/>
  <c r="W873" i="1" s="1"/>
  <c r="AC875" i="1"/>
  <c r="AG875" i="1"/>
  <c r="P875" i="1"/>
  <c r="AV875" i="1"/>
  <c r="M875" i="1"/>
  <c r="BU878" i="1"/>
  <c r="BT878" i="1"/>
  <c r="BX878" i="1" s="1"/>
  <c r="BY878" i="1" s="1"/>
  <c r="BS878" i="1"/>
  <c r="V881" i="1"/>
  <c r="W881" i="1" s="1"/>
  <c r="AV884" i="1"/>
  <c r="M884" i="1"/>
  <c r="AH884" i="1"/>
  <c r="AG884" i="1"/>
  <c r="BU885" i="1"/>
  <c r="BT885" i="1"/>
  <c r="BX885" i="1" s="1"/>
  <c r="BY885" i="1" s="1"/>
  <c r="BS885" i="1"/>
  <c r="BT892" i="1"/>
  <c r="BX892" i="1" s="1"/>
  <c r="BY892" i="1" s="1"/>
  <c r="BU892" i="1"/>
  <c r="BS892" i="1"/>
  <c r="AH893" i="1"/>
  <c r="P893" i="1"/>
  <c r="AG893" i="1"/>
  <c r="M893" i="1"/>
  <c r="AV893" i="1"/>
  <c r="AC901" i="1"/>
  <c r="AC909" i="1"/>
  <c r="V910" i="1"/>
  <c r="W910" i="1" s="1"/>
  <c r="AV913" i="1"/>
  <c r="M913" i="1"/>
  <c r="AH913" i="1"/>
  <c r="AG913" i="1"/>
  <c r="P913" i="1"/>
  <c r="AE942" i="1"/>
  <c r="AF942" i="1" s="1"/>
  <c r="AD942" i="1"/>
  <c r="X942" i="1"/>
  <c r="AB942" i="1" s="1"/>
  <c r="BU1011" i="1"/>
  <c r="BT1011" i="1"/>
  <c r="BX1011" i="1" s="1"/>
  <c r="BY1011" i="1" s="1"/>
  <c r="BS1011" i="1"/>
  <c r="U796" i="1"/>
  <c r="CS806" i="1"/>
  <c r="BJ806" i="1" s="1"/>
  <c r="BL806" i="1" s="1"/>
  <c r="CS810" i="1"/>
  <c r="BJ810" i="1" s="1"/>
  <c r="BL810" i="1" s="1"/>
  <c r="CS814" i="1"/>
  <c r="BJ814" i="1" s="1"/>
  <c r="BL814" i="1" s="1"/>
  <c r="CS818" i="1"/>
  <c r="BJ818" i="1" s="1"/>
  <c r="BL818" i="1" s="1"/>
  <c r="CS822" i="1"/>
  <c r="BJ822" i="1" s="1"/>
  <c r="BL822" i="1" s="1"/>
  <c r="CS826" i="1"/>
  <c r="BJ826" i="1" s="1"/>
  <c r="BL826" i="1" s="1"/>
  <c r="CS832" i="1"/>
  <c r="BJ832" i="1" s="1"/>
  <c r="BL832" i="1" s="1"/>
  <c r="M837" i="1"/>
  <c r="AG837" i="1"/>
  <c r="AH838" i="1"/>
  <c r="P839" i="1"/>
  <c r="BU839" i="1"/>
  <c r="BM840" i="1"/>
  <c r="U842" i="1"/>
  <c r="AG843" i="1"/>
  <c r="M843" i="1"/>
  <c r="BT843" i="1"/>
  <c r="BX843" i="1" s="1"/>
  <c r="BY843" i="1" s="1"/>
  <c r="AC851" i="1"/>
  <c r="AC852" i="1"/>
  <c r="V853" i="1"/>
  <c r="W853" i="1" s="1"/>
  <c r="S853" i="1" s="1"/>
  <c r="Q853" i="1" s="1"/>
  <c r="T853" i="1" s="1"/>
  <c r="N853" i="1" s="1"/>
  <c r="O853" i="1" s="1"/>
  <c r="AG855" i="1"/>
  <c r="P855" i="1"/>
  <c r="AV855" i="1"/>
  <c r="M855" i="1"/>
  <c r="BM859" i="1"/>
  <c r="BS859" i="1"/>
  <c r="BU859" i="1"/>
  <c r="U860" i="1"/>
  <c r="CS860" i="1"/>
  <c r="BJ860" i="1" s="1"/>
  <c r="BL860" i="1" s="1"/>
  <c r="BM862" i="1"/>
  <c r="BM864" i="1"/>
  <c r="AV868" i="1"/>
  <c r="M868" i="1"/>
  <c r="AH868" i="1"/>
  <c r="AG868" i="1"/>
  <c r="AD869" i="1"/>
  <c r="BU869" i="1"/>
  <c r="BT869" i="1"/>
  <c r="BX869" i="1" s="1"/>
  <c r="BY869" i="1" s="1"/>
  <c r="BS869" i="1"/>
  <c r="BS875" i="1"/>
  <c r="BU875" i="1"/>
  <c r="M877" i="1"/>
  <c r="AH877" i="1"/>
  <c r="AG877" i="1"/>
  <c r="P877" i="1"/>
  <c r="AC879" i="1"/>
  <c r="AE889" i="1"/>
  <c r="AD889" i="1"/>
  <c r="V890" i="1"/>
  <c r="W890" i="1" s="1"/>
  <c r="S890" i="1" s="1"/>
  <c r="Q890" i="1" s="1"/>
  <c r="T890" i="1" s="1"/>
  <c r="N890" i="1" s="1"/>
  <c r="O890" i="1" s="1"/>
  <c r="V895" i="1"/>
  <c r="W895" i="1" s="1"/>
  <c r="V916" i="1"/>
  <c r="W916" i="1" s="1"/>
  <c r="BT931" i="1"/>
  <c r="BX931" i="1" s="1"/>
  <c r="BY931" i="1" s="1"/>
  <c r="BS931" i="1"/>
  <c r="BU931" i="1"/>
  <c r="P803" i="1"/>
  <c r="P807" i="1"/>
  <c r="P811" i="1"/>
  <c r="P815" i="1"/>
  <c r="P819" i="1"/>
  <c r="P823" i="1"/>
  <c r="P827" i="1"/>
  <c r="Y829" i="1"/>
  <c r="AG831" i="1"/>
  <c r="M834" i="1"/>
  <c r="CS836" i="1"/>
  <c r="BJ836" i="1" s="1"/>
  <c r="BL836" i="1" s="1"/>
  <c r="CS838" i="1"/>
  <c r="BJ838" i="1" s="1"/>
  <c r="M841" i="1"/>
  <c r="AG841" i="1"/>
  <c r="AH842" i="1"/>
  <c r="P843" i="1"/>
  <c r="BU843" i="1"/>
  <c r="BM844" i="1"/>
  <c r="U846" i="1"/>
  <c r="M849" i="1"/>
  <c r="AH849" i="1"/>
  <c r="AG849" i="1"/>
  <c r="P849" i="1"/>
  <c r="AG851" i="1"/>
  <c r="P851" i="1"/>
  <c r="AV851" i="1"/>
  <c r="M851" i="1"/>
  <c r="CS851" i="1"/>
  <c r="BJ851" i="1" s="1"/>
  <c r="BL851" i="1" s="1"/>
  <c r="BM855" i="1"/>
  <c r="BS855" i="1"/>
  <c r="BU855" i="1"/>
  <c r="U856" i="1"/>
  <c r="CS856" i="1"/>
  <c r="BJ856" i="1" s="1"/>
  <c r="BL856" i="1" s="1"/>
  <c r="BM858" i="1"/>
  <c r="BU861" i="1"/>
  <c r="BT861" i="1"/>
  <c r="BX861" i="1" s="1"/>
  <c r="BY861" i="1" s="1"/>
  <c r="BS861" i="1"/>
  <c r="AC862" i="1"/>
  <c r="BM865" i="1"/>
  <c r="AC865" i="1"/>
  <c r="S865" i="1"/>
  <c r="Q865" i="1" s="1"/>
  <c r="T865" i="1" s="1"/>
  <c r="BM867" i="1"/>
  <c r="S870" i="1"/>
  <c r="Q870" i="1" s="1"/>
  <c r="T870" i="1" s="1"/>
  <c r="N870" i="1" s="1"/>
  <c r="O870" i="1" s="1"/>
  <c r="AC870" i="1"/>
  <c r="AC872" i="1"/>
  <c r="U872" i="1"/>
  <c r="CS872" i="1"/>
  <c r="BJ872" i="1" s="1"/>
  <c r="BL872" i="1" s="1"/>
  <c r="BM874" i="1"/>
  <c r="V877" i="1"/>
  <c r="W877" i="1" s="1"/>
  <c r="S877" i="1" s="1"/>
  <c r="Q877" i="1" s="1"/>
  <c r="T877" i="1" s="1"/>
  <c r="N877" i="1" s="1"/>
  <c r="O877" i="1" s="1"/>
  <c r="BM879" i="1"/>
  <c r="AC880" i="1"/>
  <c r="U880" i="1"/>
  <c r="CS880" i="1"/>
  <c r="BJ880" i="1" s="1"/>
  <c r="BM880" i="1" s="1"/>
  <c r="BM882" i="1"/>
  <c r="BL884" i="1"/>
  <c r="AC885" i="1"/>
  <c r="AH886" i="1"/>
  <c r="P886" i="1"/>
  <c r="AG886" i="1"/>
  <c r="M886" i="1"/>
  <c r="V892" i="1"/>
  <c r="W892" i="1" s="1"/>
  <c r="S892" i="1" s="1"/>
  <c r="Q892" i="1" s="1"/>
  <c r="T892" i="1" s="1"/>
  <c r="N892" i="1" s="1"/>
  <c r="O892" i="1" s="1"/>
  <c r="AV897" i="1"/>
  <c r="AH897" i="1"/>
  <c r="P897" i="1"/>
  <c r="M897" i="1"/>
  <c r="AD913" i="1"/>
  <c r="X913" i="1"/>
  <c r="AB913" i="1" s="1"/>
  <c r="AE913" i="1"/>
  <c r="P916" i="1"/>
  <c r="AV916" i="1"/>
  <c r="M916" i="1"/>
  <c r="AH916" i="1"/>
  <c r="AG916" i="1"/>
  <c r="AH934" i="1"/>
  <c r="AG934" i="1"/>
  <c r="P934" i="1"/>
  <c r="AV934" i="1"/>
  <c r="AG803" i="1"/>
  <c r="AG807" i="1"/>
  <c r="AG811" i="1"/>
  <c r="AG815" i="1"/>
  <c r="AG819" i="1"/>
  <c r="AG823" i="1"/>
  <c r="AG827" i="1"/>
  <c r="P828" i="1"/>
  <c r="AG828" i="1"/>
  <c r="P831" i="1"/>
  <c r="AH831" i="1"/>
  <c r="S832" i="1"/>
  <c r="Q832" i="1" s="1"/>
  <c r="T832" i="1" s="1"/>
  <c r="N832" i="1" s="1"/>
  <c r="O832" i="1" s="1"/>
  <c r="AC832" i="1"/>
  <c r="AH835" i="1"/>
  <c r="M845" i="1"/>
  <c r="AG845" i="1"/>
  <c r="AC848" i="1"/>
  <c r="V849" i="1"/>
  <c r="W849" i="1" s="1"/>
  <c r="BU849" i="1"/>
  <c r="BT849" i="1"/>
  <c r="BX849" i="1" s="1"/>
  <c r="BY849" i="1" s="1"/>
  <c r="BS849" i="1"/>
  <c r="BM851" i="1"/>
  <c r="BS851" i="1"/>
  <c r="BU851" i="1"/>
  <c r="U852" i="1"/>
  <c r="CS852" i="1"/>
  <c r="BJ852" i="1" s="1"/>
  <c r="BL852" i="1" s="1"/>
  <c r="BU857" i="1"/>
  <c r="BT857" i="1"/>
  <c r="BX857" i="1" s="1"/>
  <c r="BY857" i="1" s="1"/>
  <c r="BS857" i="1"/>
  <c r="AC858" i="1"/>
  <c r="BM860" i="1"/>
  <c r="AH863" i="1"/>
  <c r="BT863" i="1"/>
  <c r="BX863" i="1" s="1"/>
  <c r="BY863" i="1" s="1"/>
  <c r="BU866" i="1"/>
  <c r="BT866" i="1"/>
  <c r="BX866" i="1" s="1"/>
  <c r="BY866" i="1" s="1"/>
  <c r="BS866" i="1"/>
  <c r="AC869" i="1"/>
  <c r="S869" i="1"/>
  <c r="Q869" i="1" s="1"/>
  <c r="T869" i="1" s="1"/>
  <c r="AH871" i="1"/>
  <c r="BT871" i="1"/>
  <c r="BX871" i="1" s="1"/>
  <c r="BY871" i="1" s="1"/>
  <c r="AV872" i="1"/>
  <c r="M872" i="1"/>
  <c r="AH872" i="1"/>
  <c r="AG872" i="1"/>
  <c r="BU873" i="1"/>
  <c r="BT873" i="1"/>
  <c r="BX873" i="1" s="1"/>
  <c r="BY873" i="1" s="1"/>
  <c r="BS873" i="1"/>
  <c r="BT879" i="1"/>
  <c r="BX879" i="1" s="1"/>
  <c r="BY879" i="1" s="1"/>
  <c r="AV880" i="1"/>
  <c r="M880" i="1"/>
  <c r="AH880" i="1"/>
  <c r="AG880" i="1"/>
  <c r="BU881" i="1"/>
  <c r="BT881" i="1"/>
  <c r="BX881" i="1" s="1"/>
  <c r="BY881" i="1" s="1"/>
  <c r="BS881" i="1"/>
  <c r="AC882" i="1"/>
  <c r="AC887" i="1"/>
  <c r="BT895" i="1"/>
  <c r="BX895" i="1" s="1"/>
  <c r="BY895" i="1" s="1"/>
  <c r="BU895" i="1"/>
  <c r="BS895" i="1"/>
  <c r="V897" i="1"/>
  <c r="W897" i="1" s="1"/>
  <c r="V901" i="1"/>
  <c r="W901" i="1" s="1"/>
  <c r="BU926" i="1"/>
  <c r="BT926" i="1"/>
  <c r="BX926" i="1" s="1"/>
  <c r="BY926" i="1" s="1"/>
  <c r="BS926" i="1"/>
  <c r="AC930" i="1"/>
  <c r="AE933" i="1"/>
  <c r="M965" i="1"/>
  <c r="AH965" i="1"/>
  <c r="AG965" i="1"/>
  <c r="P965" i="1"/>
  <c r="AV965" i="1"/>
  <c r="BU999" i="1"/>
  <c r="BT999" i="1"/>
  <c r="BX999" i="1" s="1"/>
  <c r="BY999" i="1" s="1"/>
  <c r="BS999" i="1"/>
  <c r="V830" i="1"/>
  <c r="W830" i="1" s="1"/>
  <c r="S830" i="1" s="1"/>
  <c r="Q830" i="1" s="1"/>
  <c r="T830" i="1" s="1"/>
  <c r="N830" i="1" s="1"/>
  <c r="O830" i="1" s="1"/>
  <c r="BS830" i="1"/>
  <c r="BM832" i="1"/>
  <c r="AH833" i="1"/>
  <c r="P834" i="1"/>
  <c r="AV834" i="1"/>
  <c r="CS835" i="1"/>
  <c r="BJ835" i="1" s="1"/>
  <c r="BL835" i="1" s="1"/>
  <c r="U835" i="1"/>
  <c r="AH839" i="1"/>
  <c r="CS844" i="1"/>
  <c r="BJ844" i="1" s="1"/>
  <c r="BL844" i="1" s="1"/>
  <c r="Y847" i="1"/>
  <c r="AG847" i="1"/>
  <c r="P847" i="1"/>
  <c r="M847" i="1"/>
  <c r="BU847" i="1"/>
  <c r="BM848" i="1"/>
  <c r="U848" i="1"/>
  <c r="CS848" i="1"/>
  <c r="BJ848" i="1" s="1"/>
  <c r="BL848" i="1" s="1"/>
  <c r="BM850" i="1"/>
  <c r="BU853" i="1"/>
  <c r="BT853" i="1"/>
  <c r="BX853" i="1" s="1"/>
  <c r="BY853" i="1" s="1"/>
  <c r="BS853" i="1"/>
  <c r="AC854" i="1"/>
  <c r="AC861" i="1"/>
  <c r="S861" i="1"/>
  <c r="Q861" i="1" s="1"/>
  <c r="T861" i="1" s="1"/>
  <c r="N861" i="1" s="1"/>
  <c r="O861" i="1" s="1"/>
  <c r="BM863" i="1"/>
  <c r="M865" i="1"/>
  <c r="AH865" i="1"/>
  <c r="AG865" i="1"/>
  <c r="P865" i="1"/>
  <c r="AC867" i="1"/>
  <c r="AG867" i="1"/>
  <c r="P867" i="1"/>
  <c r="AV867" i="1"/>
  <c r="M867" i="1"/>
  <c r="CS867" i="1"/>
  <c r="BJ867" i="1" s="1"/>
  <c r="BL867" i="1" s="1"/>
  <c r="BM871" i="1"/>
  <c r="AC874" i="1"/>
  <c r="AC876" i="1"/>
  <c r="U876" i="1"/>
  <c r="CS876" i="1"/>
  <c r="BJ876" i="1" s="1"/>
  <c r="BL876" i="1" s="1"/>
  <c r="BM878" i="1"/>
  <c r="BS883" i="1"/>
  <c r="BU883" i="1"/>
  <c r="M885" i="1"/>
  <c r="AH885" i="1"/>
  <c r="AG885" i="1"/>
  <c r="P885" i="1"/>
  <c r="AC891" i="1"/>
  <c r="BL897" i="1"/>
  <c r="BM910" i="1"/>
  <c r="BU929" i="1"/>
  <c r="BT929" i="1"/>
  <c r="BX929" i="1" s="1"/>
  <c r="BY929" i="1" s="1"/>
  <c r="BS929" i="1"/>
  <c r="BM833" i="1"/>
  <c r="U833" i="1"/>
  <c r="CS833" i="1"/>
  <c r="BJ833" i="1" s="1"/>
  <c r="BL833" i="1" s="1"/>
  <c r="AC834" i="1"/>
  <c r="AF834" i="1" s="1"/>
  <c r="P838" i="1"/>
  <c r="AV838" i="1"/>
  <c r="CS839" i="1"/>
  <c r="BJ839" i="1" s="1"/>
  <c r="BL839" i="1" s="1"/>
  <c r="U839" i="1"/>
  <c r="AH846" i="1"/>
  <c r="AG846" i="1"/>
  <c r="AC850" i="1"/>
  <c r="BM852" i="1"/>
  <c r="BM857" i="1"/>
  <c r="AC857" i="1"/>
  <c r="AH859" i="1"/>
  <c r="AV861" i="1"/>
  <c r="BU862" i="1"/>
  <c r="BT862" i="1"/>
  <c r="BX862" i="1" s="1"/>
  <c r="BY862" i="1" s="1"/>
  <c r="BS862" i="1"/>
  <c r="AC864" i="1"/>
  <c r="X865" i="1"/>
  <c r="AB865" i="1" s="1"/>
  <c r="AE865" i="1"/>
  <c r="BS867" i="1"/>
  <c r="BU867" i="1"/>
  <c r="BU868" i="1"/>
  <c r="BT868" i="1"/>
  <c r="BX868" i="1" s="1"/>
  <c r="BY868" i="1" s="1"/>
  <c r="BS868" i="1"/>
  <c r="M869" i="1"/>
  <c r="AH869" i="1"/>
  <c r="AG869" i="1"/>
  <c r="P869" i="1"/>
  <c r="X870" i="1"/>
  <c r="AB870" i="1" s="1"/>
  <c r="AE870" i="1"/>
  <c r="AD870" i="1"/>
  <c r="BU870" i="1"/>
  <c r="BT870" i="1"/>
  <c r="BX870" i="1" s="1"/>
  <c r="BY870" i="1" s="1"/>
  <c r="BS870" i="1"/>
  <c r="BM873" i="1"/>
  <c r="AC873" i="1"/>
  <c r="S873" i="1"/>
  <c r="Q873" i="1" s="1"/>
  <c r="T873" i="1" s="1"/>
  <c r="N873" i="1" s="1"/>
  <c r="O873" i="1" s="1"/>
  <c r="AH875" i="1"/>
  <c r="BT875" i="1"/>
  <c r="BX875" i="1" s="1"/>
  <c r="BY875" i="1" s="1"/>
  <c r="AV876" i="1"/>
  <c r="M876" i="1"/>
  <c r="AH876" i="1"/>
  <c r="AG876" i="1"/>
  <c r="BU877" i="1"/>
  <c r="BT877" i="1"/>
  <c r="BX877" i="1" s="1"/>
  <c r="BY877" i="1" s="1"/>
  <c r="BS877" i="1"/>
  <c r="AC878" i="1"/>
  <c r="AC881" i="1"/>
  <c r="S881" i="1"/>
  <c r="Q881" i="1" s="1"/>
  <c r="T881" i="1" s="1"/>
  <c r="N881" i="1" s="1"/>
  <c r="O881" i="1" s="1"/>
  <c r="V885" i="1"/>
  <c r="W885" i="1" s="1"/>
  <c r="S885" i="1" s="1"/>
  <c r="Q885" i="1" s="1"/>
  <c r="T885" i="1" s="1"/>
  <c r="N885" i="1" s="1"/>
  <c r="O885" i="1" s="1"/>
  <c r="U887" i="1"/>
  <c r="CS887" i="1"/>
  <c r="BJ887" i="1" s="1"/>
  <c r="BM887" i="1" s="1"/>
  <c r="AC890" i="1"/>
  <c r="BS891" i="1"/>
  <c r="BU891" i="1"/>
  <c r="S895" i="1"/>
  <c r="Q895" i="1" s="1"/>
  <c r="T895" i="1" s="1"/>
  <c r="AC895" i="1"/>
  <c r="V900" i="1"/>
  <c r="W900" i="1" s="1"/>
  <c r="AC912" i="1"/>
  <c r="AC919" i="1"/>
  <c r="BM931" i="1"/>
  <c r="U850" i="1"/>
  <c r="U854" i="1"/>
  <c r="U858" i="1"/>
  <c r="U862" i="1"/>
  <c r="U866" i="1"/>
  <c r="V891" i="1"/>
  <c r="W891" i="1" s="1"/>
  <c r="S891" i="1" s="1"/>
  <c r="Q891" i="1" s="1"/>
  <c r="T891" i="1" s="1"/>
  <c r="N891" i="1" s="1"/>
  <c r="O891" i="1" s="1"/>
  <c r="AH895" i="1"/>
  <c r="AV895" i="1"/>
  <c r="V898" i="1"/>
  <c r="W898" i="1" s="1"/>
  <c r="S898" i="1" s="1"/>
  <c r="Q898" i="1" s="1"/>
  <c r="T898" i="1" s="1"/>
  <c r="N898" i="1" s="1"/>
  <c r="O898" i="1" s="1"/>
  <c r="AV901" i="1"/>
  <c r="AH901" i="1"/>
  <c r="AG901" i="1"/>
  <c r="P901" i="1"/>
  <c r="V903" i="1"/>
  <c r="W903" i="1" s="1"/>
  <c r="AC905" i="1"/>
  <c r="V906" i="1"/>
  <c r="W906" i="1" s="1"/>
  <c r="AD906" i="1" s="1"/>
  <c r="AC908" i="1"/>
  <c r="V909" i="1"/>
  <c r="W909" i="1" s="1"/>
  <c r="S909" i="1" s="1"/>
  <c r="Q909" i="1" s="1"/>
  <c r="T909" i="1" s="1"/>
  <c r="N909" i="1" s="1"/>
  <c r="O909" i="1" s="1"/>
  <c r="AV909" i="1"/>
  <c r="M909" i="1"/>
  <c r="AH909" i="1"/>
  <c r="AG909" i="1"/>
  <c r="P909" i="1"/>
  <c r="P912" i="1"/>
  <c r="AV912" i="1"/>
  <c r="M912" i="1"/>
  <c r="AH912" i="1"/>
  <c r="V912" i="1"/>
  <c r="W912" i="1" s="1"/>
  <c r="BL917" i="1"/>
  <c r="BL920" i="1"/>
  <c r="BU922" i="1"/>
  <c r="BT922" i="1"/>
  <c r="BX922" i="1" s="1"/>
  <c r="BY922" i="1" s="1"/>
  <c r="BS922" i="1"/>
  <c r="AD923" i="1"/>
  <c r="BU925" i="1"/>
  <c r="BT925" i="1"/>
  <c r="BX925" i="1" s="1"/>
  <c r="BY925" i="1" s="1"/>
  <c r="BS925" i="1"/>
  <c r="BT927" i="1"/>
  <c r="BX927" i="1" s="1"/>
  <c r="BY927" i="1" s="1"/>
  <c r="BS927" i="1"/>
  <c r="BU928" i="1"/>
  <c r="BT928" i="1"/>
  <c r="BX928" i="1" s="1"/>
  <c r="BY928" i="1" s="1"/>
  <c r="AH930" i="1"/>
  <c r="AG930" i="1"/>
  <c r="P930" i="1"/>
  <c r="AV930" i="1"/>
  <c r="BL931" i="1"/>
  <c r="BU936" i="1"/>
  <c r="BT936" i="1"/>
  <c r="BX936" i="1" s="1"/>
  <c r="BY936" i="1" s="1"/>
  <c r="BS937" i="1"/>
  <c r="BU937" i="1"/>
  <c r="BT937" i="1"/>
  <c r="BX937" i="1" s="1"/>
  <c r="BY937" i="1" s="1"/>
  <c r="AG945" i="1"/>
  <c r="AV945" i="1"/>
  <c r="P945" i="1"/>
  <c r="AH945" i="1"/>
  <c r="M945" i="1"/>
  <c r="V945" i="1"/>
  <c r="W945" i="1" s="1"/>
  <c r="BS949" i="1"/>
  <c r="BU949" i="1"/>
  <c r="BT949" i="1"/>
  <c r="BX949" i="1" s="1"/>
  <c r="BY949" i="1" s="1"/>
  <c r="V952" i="1"/>
  <c r="W952" i="1" s="1"/>
  <c r="X961" i="1"/>
  <c r="AB961" i="1" s="1"/>
  <c r="AE961" i="1"/>
  <c r="AD961" i="1"/>
  <c r="AF961" i="1" s="1"/>
  <c r="BU968" i="1"/>
  <c r="BT968" i="1"/>
  <c r="BX968" i="1" s="1"/>
  <c r="BY968" i="1" s="1"/>
  <c r="BS968" i="1"/>
  <c r="BU980" i="1"/>
  <c r="BT980" i="1"/>
  <c r="BX980" i="1" s="1"/>
  <c r="BY980" i="1" s="1"/>
  <c r="BS980" i="1"/>
  <c r="BU981" i="1"/>
  <c r="BT981" i="1"/>
  <c r="BX981" i="1" s="1"/>
  <c r="BY981" i="1" s="1"/>
  <c r="BS981" i="1"/>
  <c r="V998" i="1"/>
  <c r="W998" i="1" s="1"/>
  <c r="S998" i="1" s="1"/>
  <c r="Q998" i="1" s="1"/>
  <c r="T998" i="1" s="1"/>
  <c r="AV850" i="1"/>
  <c r="AV854" i="1"/>
  <c r="AV858" i="1"/>
  <c r="AV862" i="1"/>
  <c r="AV866" i="1"/>
  <c r="AV870" i="1"/>
  <c r="V874" i="1"/>
  <c r="W874" i="1" s="1"/>
  <c r="S874" i="1" s="1"/>
  <c r="Q874" i="1" s="1"/>
  <c r="T874" i="1" s="1"/>
  <c r="N874" i="1" s="1"/>
  <c r="O874" i="1" s="1"/>
  <c r="AV874" i="1"/>
  <c r="V878" i="1"/>
  <c r="W878" i="1" s="1"/>
  <c r="AV878" i="1"/>
  <c r="V882" i="1"/>
  <c r="W882" i="1" s="1"/>
  <c r="AV882" i="1"/>
  <c r="V886" i="1"/>
  <c r="W886" i="1" s="1"/>
  <c r="S886" i="1" s="1"/>
  <c r="Q886" i="1" s="1"/>
  <c r="T886" i="1" s="1"/>
  <c r="N886" i="1" s="1"/>
  <c r="O886" i="1" s="1"/>
  <c r="BS886" i="1"/>
  <c r="CS888" i="1"/>
  <c r="BJ888" i="1" s="1"/>
  <c r="BU893" i="1"/>
  <c r="BT893" i="1"/>
  <c r="BX893" i="1" s="1"/>
  <c r="BY893" i="1" s="1"/>
  <c r="M895" i="1"/>
  <c r="P896" i="1"/>
  <c r="M896" i="1"/>
  <c r="AH896" i="1"/>
  <c r="S897" i="1"/>
  <c r="Q897" i="1" s="1"/>
  <c r="T897" i="1" s="1"/>
  <c r="N897" i="1" s="1"/>
  <c r="O897" i="1" s="1"/>
  <c r="BU897" i="1"/>
  <c r="BT897" i="1"/>
  <c r="BX897" i="1" s="1"/>
  <c r="BY897" i="1" s="1"/>
  <c r="AG898" i="1"/>
  <c r="P898" i="1"/>
  <c r="AV898" i="1"/>
  <c r="X899" i="1"/>
  <c r="AB899" i="1" s="1"/>
  <c r="BS900" i="1"/>
  <c r="V902" i="1"/>
  <c r="W902" i="1" s="1"/>
  <c r="S902" i="1" s="1"/>
  <c r="Q902" i="1" s="1"/>
  <c r="T902" i="1" s="1"/>
  <c r="N902" i="1" s="1"/>
  <c r="O902" i="1" s="1"/>
  <c r="AC904" i="1"/>
  <c r="V905" i="1"/>
  <c r="W905" i="1" s="1"/>
  <c r="AV905" i="1"/>
  <c r="M905" i="1"/>
  <c r="AH905" i="1"/>
  <c r="AG905" i="1"/>
  <c r="P905" i="1"/>
  <c r="P908" i="1"/>
  <c r="AV908" i="1"/>
  <c r="M908" i="1"/>
  <c r="AH908" i="1"/>
  <c r="V908" i="1"/>
  <c r="W908" i="1" s="1"/>
  <c r="BL913" i="1"/>
  <c r="BL916" i="1"/>
  <c r="BU918" i="1"/>
  <c r="BT918" i="1"/>
  <c r="BX918" i="1" s="1"/>
  <c r="BY918" i="1" s="1"/>
  <c r="BS918" i="1"/>
  <c r="BU921" i="1"/>
  <c r="BT921" i="1"/>
  <c r="BX921" i="1" s="1"/>
  <c r="BY921" i="1" s="1"/>
  <c r="BS921" i="1"/>
  <c r="BT923" i="1"/>
  <c r="BX923" i="1" s="1"/>
  <c r="BY923" i="1" s="1"/>
  <c r="BS923" i="1"/>
  <c r="BU924" i="1"/>
  <c r="BT924" i="1"/>
  <c r="BX924" i="1" s="1"/>
  <c r="BY924" i="1" s="1"/>
  <c r="AH926" i="1"/>
  <c r="AG926" i="1"/>
  <c r="P926" i="1"/>
  <c r="AV926" i="1"/>
  <c r="BL927" i="1"/>
  <c r="BS928" i="1"/>
  <c r="V931" i="1"/>
  <c r="W931" i="1" s="1"/>
  <c r="AD933" i="1"/>
  <c r="AC933" i="1"/>
  <c r="S933" i="1"/>
  <c r="Q933" i="1" s="1"/>
  <c r="T933" i="1" s="1"/>
  <c r="V934" i="1"/>
  <c r="W934" i="1" s="1"/>
  <c r="BM937" i="1"/>
  <c r="BS941" i="1"/>
  <c r="BU941" i="1"/>
  <c r="BT941" i="1"/>
  <c r="BX941" i="1" s="1"/>
  <c r="BY941" i="1" s="1"/>
  <c r="AH946" i="1"/>
  <c r="P946" i="1"/>
  <c r="AG946" i="1"/>
  <c r="M946" i="1"/>
  <c r="AV946" i="1"/>
  <c r="AC959" i="1"/>
  <c r="X973" i="1"/>
  <c r="AB973" i="1" s="1"/>
  <c r="AE973" i="1"/>
  <c r="AD973" i="1"/>
  <c r="AC974" i="1"/>
  <c r="AC976" i="1"/>
  <c r="X993" i="1"/>
  <c r="AB993" i="1" s="1"/>
  <c r="AE993" i="1"/>
  <c r="AD993" i="1"/>
  <c r="BU1058" i="1"/>
  <c r="BT1058" i="1"/>
  <c r="BX1058" i="1" s="1"/>
  <c r="BY1058" i="1" s="1"/>
  <c r="BS1058" i="1"/>
  <c r="U847" i="1"/>
  <c r="CS849" i="1"/>
  <c r="BJ849" i="1" s="1"/>
  <c r="BL849" i="1" s="1"/>
  <c r="U851" i="1"/>
  <c r="CS853" i="1"/>
  <c r="BJ853" i="1" s="1"/>
  <c r="BL853" i="1" s="1"/>
  <c r="U855" i="1"/>
  <c r="CS857" i="1"/>
  <c r="BJ857" i="1" s="1"/>
  <c r="BL857" i="1" s="1"/>
  <c r="U859" i="1"/>
  <c r="CS861" i="1"/>
  <c r="BJ861" i="1" s="1"/>
  <c r="BL861" i="1" s="1"/>
  <c r="U863" i="1"/>
  <c r="CS865" i="1"/>
  <c r="BJ865" i="1" s="1"/>
  <c r="BL865" i="1" s="1"/>
  <c r="U867" i="1"/>
  <c r="CS869" i="1"/>
  <c r="BJ869" i="1" s="1"/>
  <c r="BL869" i="1" s="1"/>
  <c r="U871" i="1"/>
  <c r="CS873" i="1"/>
  <c r="BJ873" i="1" s="1"/>
  <c r="BL873" i="1" s="1"/>
  <c r="U875" i="1"/>
  <c r="CS877" i="1"/>
  <c r="BJ877" i="1" s="1"/>
  <c r="BL877" i="1" s="1"/>
  <c r="U879" i="1"/>
  <c r="CS881" i="1"/>
  <c r="BJ881" i="1" s="1"/>
  <c r="BL881" i="1" s="1"/>
  <c r="U883" i="1"/>
  <c r="CS885" i="1"/>
  <c r="BJ885" i="1" s="1"/>
  <c r="BL885" i="1" s="1"/>
  <c r="BT886" i="1"/>
  <c r="BX886" i="1" s="1"/>
  <c r="BY886" i="1" s="1"/>
  <c r="BS887" i="1"/>
  <c r="S888" i="1"/>
  <c r="Q888" i="1" s="1"/>
  <c r="T888" i="1" s="1"/>
  <c r="N888" i="1" s="1"/>
  <c r="O888" i="1" s="1"/>
  <c r="S889" i="1"/>
  <c r="Q889" i="1" s="1"/>
  <c r="T889" i="1" s="1"/>
  <c r="Y890" i="1"/>
  <c r="CS892" i="1"/>
  <c r="BJ892" i="1" s="1"/>
  <c r="BS893" i="1"/>
  <c r="P895" i="1"/>
  <c r="BS897" i="1"/>
  <c r="Y898" i="1"/>
  <c r="BT898" i="1"/>
  <c r="BX898" i="1" s="1"/>
  <c r="BY898" i="1" s="1"/>
  <c r="AH899" i="1"/>
  <c r="AV899" i="1"/>
  <c r="BU900" i="1"/>
  <c r="P904" i="1"/>
  <c r="AV904" i="1"/>
  <c r="M904" i="1"/>
  <c r="AH904" i="1"/>
  <c r="V904" i="1"/>
  <c r="W904" i="1" s="1"/>
  <c r="S904" i="1" s="1"/>
  <c r="Q904" i="1" s="1"/>
  <c r="T904" i="1" s="1"/>
  <c r="N904" i="1" s="1"/>
  <c r="O904" i="1" s="1"/>
  <c r="BM906" i="1"/>
  <c r="BU914" i="1"/>
  <c r="BT914" i="1"/>
  <c r="BX914" i="1" s="1"/>
  <c r="BY914" i="1" s="1"/>
  <c r="BS914" i="1"/>
  <c r="BU917" i="1"/>
  <c r="BT917" i="1"/>
  <c r="BX917" i="1" s="1"/>
  <c r="BY917" i="1" s="1"/>
  <c r="BS917" i="1"/>
  <c r="S918" i="1"/>
  <c r="Q918" i="1" s="1"/>
  <c r="T918" i="1" s="1"/>
  <c r="N918" i="1" s="1"/>
  <c r="O918" i="1" s="1"/>
  <c r="BT919" i="1"/>
  <c r="BX919" i="1" s="1"/>
  <c r="BY919" i="1" s="1"/>
  <c r="BS919" i="1"/>
  <c r="BU920" i="1"/>
  <c r="BT920" i="1"/>
  <c r="BX920" i="1" s="1"/>
  <c r="BY920" i="1" s="1"/>
  <c r="AH922" i="1"/>
  <c r="AG922" i="1"/>
  <c r="P922" i="1"/>
  <c r="AV922" i="1"/>
  <c r="V927" i="1"/>
  <c r="W927" i="1" s="1"/>
  <c r="AC929" i="1"/>
  <c r="V930" i="1"/>
  <c r="W930" i="1" s="1"/>
  <c r="AC932" i="1"/>
  <c r="AV933" i="1"/>
  <c r="M933" i="1"/>
  <c r="AH933" i="1"/>
  <c r="AG933" i="1"/>
  <c r="P933" i="1"/>
  <c r="BM935" i="1"/>
  <c r="AC936" i="1"/>
  <c r="BM943" i="1"/>
  <c r="AC944" i="1"/>
  <c r="X953" i="1"/>
  <c r="AB953" i="1" s="1"/>
  <c r="AE953" i="1"/>
  <c r="AD953" i="1"/>
  <c r="AC955" i="1"/>
  <c r="BU962" i="1"/>
  <c r="BT962" i="1"/>
  <c r="BX962" i="1" s="1"/>
  <c r="BY962" i="1" s="1"/>
  <c r="BS962" i="1"/>
  <c r="AG979" i="1"/>
  <c r="P979" i="1"/>
  <c r="AV979" i="1"/>
  <c r="M979" i="1"/>
  <c r="AH979" i="1"/>
  <c r="AC983" i="1"/>
  <c r="AG990" i="1"/>
  <c r="P990" i="1"/>
  <c r="AH990" i="1"/>
  <c r="M990" i="1"/>
  <c r="AV990" i="1"/>
  <c r="P878" i="1"/>
  <c r="P882" i="1"/>
  <c r="BT887" i="1"/>
  <c r="BX887" i="1" s="1"/>
  <c r="BY887" i="1" s="1"/>
  <c r="V888" i="1"/>
  <c r="W888" i="1" s="1"/>
  <c r="AD888" i="1" s="1"/>
  <c r="BL888" i="1"/>
  <c r="AG890" i="1"/>
  <c r="P890" i="1"/>
  <c r="AC893" i="1"/>
  <c r="V894" i="1"/>
  <c r="W894" i="1" s="1"/>
  <c r="S894" i="1" s="1"/>
  <c r="Q894" i="1" s="1"/>
  <c r="T894" i="1" s="1"/>
  <c r="N894" i="1" s="1"/>
  <c r="O894" i="1" s="1"/>
  <c r="P900" i="1"/>
  <c r="M900" i="1"/>
  <c r="AH900" i="1"/>
  <c r="BL908" i="1"/>
  <c r="BU910" i="1"/>
  <c r="BT910" i="1"/>
  <c r="BX910" i="1" s="1"/>
  <c r="BY910" i="1" s="1"/>
  <c r="BS910" i="1"/>
  <c r="BU913" i="1"/>
  <c r="BT913" i="1"/>
  <c r="BX913" i="1" s="1"/>
  <c r="BY913" i="1" s="1"/>
  <c r="BS913" i="1"/>
  <c r="BT915" i="1"/>
  <c r="BX915" i="1" s="1"/>
  <c r="BY915" i="1" s="1"/>
  <c r="BS915" i="1"/>
  <c r="BU916" i="1"/>
  <c r="BT916" i="1"/>
  <c r="BX916" i="1" s="1"/>
  <c r="BY916" i="1" s="1"/>
  <c r="BM917" i="1"/>
  <c r="AH918" i="1"/>
  <c r="AG918" i="1"/>
  <c r="P918" i="1"/>
  <c r="AV918" i="1"/>
  <c r="BL919" i="1"/>
  <c r="BS920" i="1"/>
  <c r="V923" i="1"/>
  <c r="W923" i="1" s="1"/>
  <c r="AC925" i="1"/>
  <c r="V926" i="1"/>
  <c r="W926" i="1" s="1"/>
  <c r="S926" i="1" s="1"/>
  <c r="Q926" i="1" s="1"/>
  <c r="T926" i="1" s="1"/>
  <c r="N926" i="1" s="1"/>
  <c r="O926" i="1" s="1"/>
  <c r="AC928" i="1"/>
  <c r="V929" i="1"/>
  <c r="W929" i="1" s="1"/>
  <c r="S929" i="1" s="1"/>
  <c r="Q929" i="1" s="1"/>
  <c r="T929" i="1" s="1"/>
  <c r="N929" i="1" s="1"/>
  <c r="O929" i="1" s="1"/>
  <c r="AV929" i="1"/>
  <c r="M929" i="1"/>
  <c r="AH929" i="1"/>
  <c r="AG929" i="1"/>
  <c r="P929" i="1"/>
  <c r="P932" i="1"/>
  <c r="AV932" i="1"/>
  <c r="M932" i="1"/>
  <c r="AH932" i="1"/>
  <c r="V932" i="1"/>
  <c r="W932" i="1" s="1"/>
  <c r="BM934" i="1"/>
  <c r="AC935" i="1"/>
  <c r="AG937" i="1"/>
  <c r="AV937" i="1"/>
  <c r="P937" i="1"/>
  <c r="AH937" i="1"/>
  <c r="M937" i="1"/>
  <c r="V937" i="1"/>
  <c r="W937" i="1" s="1"/>
  <c r="BM941" i="1"/>
  <c r="AC943" i="1"/>
  <c r="BT946" i="1"/>
  <c r="BX946" i="1" s="1"/>
  <c r="BY946" i="1" s="1"/>
  <c r="BU946" i="1"/>
  <c r="BS946" i="1"/>
  <c r="V946" i="1"/>
  <c r="W946" i="1" s="1"/>
  <c r="S946" i="1" s="1"/>
  <c r="Q946" i="1" s="1"/>
  <c r="T946" i="1" s="1"/>
  <c r="BU947" i="1"/>
  <c r="BT947" i="1"/>
  <c r="BX947" i="1" s="1"/>
  <c r="BY947" i="1" s="1"/>
  <c r="BS947" i="1"/>
  <c r="BU956" i="1"/>
  <c r="BT956" i="1"/>
  <c r="BX956" i="1" s="1"/>
  <c r="BY956" i="1" s="1"/>
  <c r="BS956" i="1"/>
  <c r="BS959" i="1"/>
  <c r="BU959" i="1"/>
  <c r="BT959" i="1"/>
  <c r="BX959" i="1" s="1"/>
  <c r="BY959" i="1" s="1"/>
  <c r="BM967" i="1"/>
  <c r="BU976" i="1"/>
  <c r="BT976" i="1"/>
  <c r="BX976" i="1" s="1"/>
  <c r="BY976" i="1" s="1"/>
  <c r="BS976" i="1"/>
  <c r="X985" i="1"/>
  <c r="AB985" i="1" s="1"/>
  <c r="AE985" i="1"/>
  <c r="AC987" i="1"/>
  <c r="AC1001" i="1"/>
  <c r="P1050" i="1"/>
  <c r="AH1050" i="1"/>
  <c r="AG1050" i="1"/>
  <c r="M1050" i="1"/>
  <c r="AV1050" i="1"/>
  <c r="AG850" i="1"/>
  <c r="AG854" i="1"/>
  <c r="AG858" i="1"/>
  <c r="AG862" i="1"/>
  <c r="AG866" i="1"/>
  <c r="AG870" i="1"/>
  <c r="AG874" i="1"/>
  <c r="AG878" i="1"/>
  <c r="AG882" i="1"/>
  <c r="AG887" i="1"/>
  <c r="AG888" i="1"/>
  <c r="AC889" i="1"/>
  <c r="AF889" i="1" s="1"/>
  <c r="AV889" i="1"/>
  <c r="AV890" i="1"/>
  <c r="CS890" i="1"/>
  <c r="BJ890" i="1" s="1"/>
  <c r="BL890" i="1" s="1"/>
  <c r="M892" i="1"/>
  <c r="AH892" i="1"/>
  <c r="AD895" i="1"/>
  <c r="M898" i="1"/>
  <c r="P899" i="1"/>
  <c r="M901" i="1"/>
  <c r="BL904" i="1"/>
  <c r="BU906" i="1"/>
  <c r="BT906" i="1"/>
  <c r="BX906" i="1" s="1"/>
  <c r="BY906" i="1" s="1"/>
  <c r="BS906" i="1"/>
  <c r="AD907" i="1"/>
  <c r="BU909" i="1"/>
  <c r="BT909" i="1"/>
  <c r="BX909" i="1" s="1"/>
  <c r="BY909" i="1" s="1"/>
  <c r="BS909" i="1"/>
  <c r="S910" i="1"/>
  <c r="Q910" i="1" s="1"/>
  <c r="T910" i="1" s="1"/>
  <c r="N910" i="1" s="1"/>
  <c r="O910" i="1" s="1"/>
  <c r="BT911" i="1"/>
  <c r="BX911" i="1" s="1"/>
  <c r="BY911" i="1" s="1"/>
  <c r="BS911" i="1"/>
  <c r="BU912" i="1"/>
  <c r="BT912" i="1"/>
  <c r="BX912" i="1" s="1"/>
  <c r="BY912" i="1" s="1"/>
  <c r="BM913" i="1"/>
  <c r="AH914" i="1"/>
  <c r="AG914" i="1"/>
  <c r="P914" i="1"/>
  <c r="AV914" i="1"/>
  <c r="BL915" i="1"/>
  <c r="BS916" i="1"/>
  <c r="BM919" i="1"/>
  <c r="V919" i="1"/>
  <c r="W919" i="1" s="1"/>
  <c r="S919" i="1" s="1"/>
  <c r="Q919" i="1" s="1"/>
  <c r="T919" i="1" s="1"/>
  <c r="N919" i="1" s="1"/>
  <c r="O919" i="1" s="1"/>
  <c r="BM920" i="1"/>
  <c r="AC921" i="1"/>
  <c r="S921" i="1"/>
  <c r="Q921" i="1" s="1"/>
  <c r="T921" i="1" s="1"/>
  <c r="V922" i="1"/>
  <c r="W922" i="1" s="1"/>
  <c r="AD922" i="1" s="1"/>
  <c r="AC924" i="1"/>
  <c r="V925" i="1"/>
  <c r="W925" i="1" s="1"/>
  <c r="S925" i="1" s="1"/>
  <c r="Q925" i="1" s="1"/>
  <c r="T925" i="1" s="1"/>
  <c r="N925" i="1" s="1"/>
  <c r="O925" i="1" s="1"/>
  <c r="AV925" i="1"/>
  <c r="M925" i="1"/>
  <c r="AH925" i="1"/>
  <c r="AG925" i="1"/>
  <c r="P925" i="1"/>
  <c r="BU927" i="1"/>
  <c r="P928" i="1"/>
  <c r="AV928" i="1"/>
  <c r="M928" i="1"/>
  <c r="AH928" i="1"/>
  <c r="V928" i="1"/>
  <c r="W928" i="1" s="1"/>
  <c r="S928" i="1" s="1"/>
  <c r="Q928" i="1" s="1"/>
  <c r="T928" i="1" s="1"/>
  <c r="BM930" i="1"/>
  <c r="BL933" i="1"/>
  <c r="BS936" i="1"/>
  <c r="AH938" i="1"/>
  <c r="P938" i="1"/>
  <c r="AG938" i="1"/>
  <c r="M938" i="1"/>
  <c r="AV938" i="1"/>
  <c r="BU939" i="1"/>
  <c r="BT939" i="1"/>
  <c r="BX939" i="1" s="1"/>
  <c r="BY939" i="1" s="1"/>
  <c r="BS939" i="1"/>
  <c r="BM947" i="1"/>
  <c r="BU948" i="1"/>
  <c r="BT948" i="1"/>
  <c r="BX948" i="1" s="1"/>
  <c r="BY948" i="1" s="1"/>
  <c r="BS948" i="1"/>
  <c r="V949" i="1"/>
  <c r="W949" i="1" s="1"/>
  <c r="S949" i="1" s="1"/>
  <c r="Q949" i="1" s="1"/>
  <c r="T949" i="1" s="1"/>
  <c r="AC949" i="1"/>
  <c r="X969" i="1"/>
  <c r="AB969" i="1" s="1"/>
  <c r="AE969" i="1"/>
  <c r="AD969" i="1"/>
  <c r="AC979" i="1"/>
  <c r="U990" i="1"/>
  <c r="AH887" i="1"/>
  <c r="AH888" i="1"/>
  <c r="BM888" i="1"/>
  <c r="M889" i="1"/>
  <c r="V893" i="1"/>
  <c r="W893" i="1" s="1"/>
  <c r="Y894" i="1"/>
  <c r="AG895" i="1"/>
  <c r="AG896" i="1"/>
  <c r="U896" i="1"/>
  <c r="AC897" i="1"/>
  <c r="BL899" i="1"/>
  <c r="BL900" i="1"/>
  <c r="BU902" i="1"/>
  <c r="BT902" i="1"/>
  <c r="BX902" i="1" s="1"/>
  <c r="BY902" i="1" s="1"/>
  <c r="BS902" i="1"/>
  <c r="AD903" i="1"/>
  <c r="BU905" i="1"/>
  <c r="BT905" i="1"/>
  <c r="BX905" i="1" s="1"/>
  <c r="BY905" i="1" s="1"/>
  <c r="BS905" i="1"/>
  <c r="S906" i="1"/>
  <c r="Q906" i="1" s="1"/>
  <c r="T906" i="1" s="1"/>
  <c r="N906" i="1" s="1"/>
  <c r="O906" i="1" s="1"/>
  <c r="S907" i="1"/>
  <c r="Q907" i="1" s="1"/>
  <c r="T907" i="1" s="1"/>
  <c r="N907" i="1" s="1"/>
  <c r="O907" i="1" s="1"/>
  <c r="BT907" i="1"/>
  <c r="BX907" i="1" s="1"/>
  <c r="BY907" i="1" s="1"/>
  <c r="BS907" i="1"/>
  <c r="BU908" i="1"/>
  <c r="BT908" i="1"/>
  <c r="BX908" i="1" s="1"/>
  <c r="BY908" i="1" s="1"/>
  <c r="AH910" i="1"/>
  <c r="AG910" i="1"/>
  <c r="P910" i="1"/>
  <c r="AV910" i="1"/>
  <c r="AG912" i="1"/>
  <c r="V915" i="1"/>
  <c r="W915" i="1" s="1"/>
  <c r="BM916" i="1"/>
  <c r="AC917" i="1"/>
  <c r="V918" i="1"/>
  <c r="W918" i="1" s="1"/>
  <c r="AC920" i="1"/>
  <c r="AV921" i="1"/>
  <c r="M921" i="1"/>
  <c r="AH921" i="1"/>
  <c r="AG921" i="1"/>
  <c r="P921" i="1"/>
  <c r="BU923" i="1"/>
  <c r="P924" i="1"/>
  <c r="AV924" i="1"/>
  <c r="M924" i="1"/>
  <c r="AH924" i="1"/>
  <c r="V924" i="1"/>
  <c r="W924" i="1" s="1"/>
  <c r="BU934" i="1"/>
  <c r="BT934" i="1"/>
  <c r="BX934" i="1" s="1"/>
  <c r="BY934" i="1" s="1"/>
  <c r="BS934" i="1"/>
  <c r="V935" i="1"/>
  <c r="W935" i="1" s="1"/>
  <c r="S937" i="1"/>
  <c r="Q937" i="1" s="1"/>
  <c r="T937" i="1" s="1"/>
  <c r="BM939" i="1"/>
  <c r="BU940" i="1"/>
  <c r="BT940" i="1"/>
  <c r="BX940" i="1" s="1"/>
  <c r="BY940" i="1" s="1"/>
  <c r="BS940" i="1"/>
  <c r="V941" i="1"/>
  <c r="W941" i="1" s="1"/>
  <c r="S941" i="1" s="1"/>
  <c r="Q941" i="1" s="1"/>
  <c r="T941" i="1" s="1"/>
  <c r="AC941" i="1"/>
  <c r="V943" i="1"/>
  <c r="W943" i="1" s="1"/>
  <c r="S943" i="1" s="1"/>
  <c r="Q943" i="1" s="1"/>
  <c r="T943" i="1" s="1"/>
  <c r="V944" i="1"/>
  <c r="W944" i="1" s="1"/>
  <c r="S944" i="1" s="1"/>
  <c r="Q944" i="1" s="1"/>
  <c r="T944" i="1" s="1"/>
  <c r="N944" i="1" s="1"/>
  <c r="O944" i="1" s="1"/>
  <c r="BM944" i="1"/>
  <c r="BL944" i="1"/>
  <c r="BS945" i="1"/>
  <c r="BU945" i="1"/>
  <c r="BT945" i="1"/>
  <c r="BX945" i="1" s="1"/>
  <c r="BY945" i="1" s="1"/>
  <c r="BM959" i="1"/>
  <c r="BU960" i="1"/>
  <c r="BT960" i="1"/>
  <c r="BX960" i="1" s="1"/>
  <c r="BY960" i="1" s="1"/>
  <c r="BS960" i="1"/>
  <c r="BM963" i="1"/>
  <c r="V966" i="1"/>
  <c r="W966" i="1" s="1"/>
  <c r="X981" i="1"/>
  <c r="AB981" i="1" s="1"/>
  <c r="AD981" i="1"/>
  <c r="BS987" i="1"/>
  <c r="BU987" i="1"/>
  <c r="BT987" i="1"/>
  <c r="BX987" i="1" s="1"/>
  <c r="BY987" i="1" s="1"/>
  <c r="AD996" i="1"/>
  <c r="X996" i="1"/>
  <c r="AB996" i="1" s="1"/>
  <c r="AE996" i="1"/>
  <c r="AC998" i="1"/>
  <c r="M1006" i="1"/>
  <c r="AG1006" i="1"/>
  <c r="AH1006" i="1"/>
  <c r="P1006" i="1"/>
  <c r="AV1006" i="1"/>
  <c r="M887" i="1"/>
  <c r="BT890" i="1"/>
  <c r="BX890" i="1" s="1"/>
  <c r="BY890" i="1" s="1"/>
  <c r="BL892" i="1"/>
  <c r="AD898" i="1"/>
  <c r="AH898" i="1"/>
  <c r="AD899" i="1"/>
  <c r="BU901" i="1"/>
  <c r="BT901" i="1"/>
  <c r="BX901" i="1" s="1"/>
  <c r="BY901" i="1" s="1"/>
  <c r="BS901" i="1"/>
  <c r="S903" i="1"/>
  <c r="Q903" i="1" s="1"/>
  <c r="T903" i="1" s="1"/>
  <c r="N903" i="1" s="1"/>
  <c r="O903" i="1" s="1"/>
  <c r="BT903" i="1"/>
  <c r="BX903" i="1" s="1"/>
  <c r="BY903" i="1" s="1"/>
  <c r="BS903" i="1"/>
  <c r="BU904" i="1"/>
  <c r="BT904" i="1"/>
  <c r="BX904" i="1" s="1"/>
  <c r="BY904" i="1" s="1"/>
  <c r="BM905" i="1"/>
  <c r="AH906" i="1"/>
  <c r="AG906" i="1"/>
  <c r="P906" i="1"/>
  <c r="AV906" i="1"/>
  <c r="BL907" i="1"/>
  <c r="AG908" i="1"/>
  <c r="BS908" i="1"/>
  <c r="AD910" i="1"/>
  <c r="V911" i="1"/>
  <c r="W911" i="1" s="1"/>
  <c r="AD911" i="1" s="1"/>
  <c r="BM912" i="1"/>
  <c r="AC913" i="1"/>
  <c r="AF913" i="1" s="1"/>
  <c r="S913" i="1"/>
  <c r="Q913" i="1" s="1"/>
  <c r="T913" i="1" s="1"/>
  <c r="N913" i="1" s="1"/>
  <c r="O913" i="1" s="1"/>
  <c r="V914" i="1"/>
  <c r="W914" i="1" s="1"/>
  <c r="S914" i="1" s="1"/>
  <c r="Q914" i="1" s="1"/>
  <c r="T914" i="1" s="1"/>
  <c r="N914" i="1" s="1"/>
  <c r="O914" i="1" s="1"/>
  <c r="AC916" i="1"/>
  <c r="S916" i="1"/>
  <c r="Q916" i="1" s="1"/>
  <c r="T916" i="1" s="1"/>
  <c r="N916" i="1" s="1"/>
  <c r="O916" i="1" s="1"/>
  <c r="V917" i="1"/>
  <c r="W917" i="1" s="1"/>
  <c r="S917" i="1" s="1"/>
  <c r="Q917" i="1" s="1"/>
  <c r="T917" i="1" s="1"/>
  <c r="AV917" i="1"/>
  <c r="M917" i="1"/>
  <c r="AH917" i="1"/>
  <c r="AG917" i="1"/>
  <c r="P917" i="1"/>
  <c r="BU919" i="1"/>
  <c r="P920" i="1"/>
  <c r="AV920" i="1"/>
  <c r="M920" i="1"/>
  <c r="AH920" i="1"/>
  <c r="V920" i="1"/>
  <c r="W920" i="1" s="1"/>
  <c r="S920" i="1" s="1"/>
  <c r="Q920" i="1" s="1"/>
  <c r="T920" i="1" s="1"/>
  <c r="N920" i="1" s="1"/>
  <c r="O920" i="1" s="1"/>
  <c r="BL925" i="1"/>
  <c r="AC926" i="1"/>
  <c r="BL928" i="1"/>
  <c r="BU930" i="1"/>
  <c r="BT930" i="1"/>
  <c r="BX930" i="1" s="1"/>
  <c r="BY930" i="1" s="1"/>
  <c r="BS930" i="1"/>
  <c r="AD931" i="1"/>
  <c r="BU933" i="1"/>
  <c r="BT933" i="1"/>
  <c r="BX933" i="1" s="1"/>
  <c r="BY933" i="1" s="1"/>
  <c r="BS933" i="1"/>
  <c r="S934" i="1"/>
  <c r="Q934" i="1" s="1"/>
  <c r="T934" i="1" s="1"/>
  <c r="N934" i="1" s="1"/>
  <c r="O934" i="1" s="1"/>
  <c r="V936" i="1"/>
  <c r="W936" i="1" s="1"/>
  <c r="S936" i="1" s="1"/>
  <c r="Q936" i="1" s="1"/>
  <c r="T936" i="1" s="1"/>
  <c r="N936" i="1" s="1"/>
  <c r="O936" i="1" s="1"/>
  <c r="BT938" i="1"/>
  <c r="BX938" i="1" s="1"/>
  <c r="BY938" i="1" s="1"/>
  <c r="BU938" i="1"/>
  <c r="BS938" i="1"/>
  <c r="V938" i="1"/>
  <c r="W938" i="1" s="1"/>
  <c r="AC939" i="1"/>
  <c r="BU944" i="1"/>
  <c r="BT944" i="1"/>
  <c r="BX944" i="1" s="1"/>
  <c r="BY944" i="1" s="1"/>
  <c r="BM945" i="1"/>
  <c r="AC952" i="1"/>
  <c r="AC967" i="1"/>
  <c r="S967" i="1"/>
  <c r="Q967" i="1" s="1"/>
  <c r="T967" i="1" s="1"/>
  <c r="AH970" i="1"/>
  <c r="AG970" i="1"/>
  <c r="P970" i="1"/>
  <c r="AV970" i="1"/>
  <c r="M970" i="1"/>
  <c r="AV972" i="1"/>
  <c r="M972" i="1"/>
  <c r="AH972" i="1"/>
  <c r="AG972" i="1"/>
  <c r="P972" i="1"/>
  <c r="U972" i="1"/>
  <c r="CS972" i="1"/>
  <c r="BJ972" i="1" s="1"/>
  <c r="BL972" i="1" s="1"/>
  <c r="AH989" i="1"/>
  <c r="AG989" i="1"/>
  <c r="P989" i="1"/>
  <c r="AV989" i="1"/>
  <c r="M989" i="1"/>
  <c r="BU993" i="1"/>
  <c r="BT993" i="1"/>
  <c r="BX993" i="1" s="1"/>
  <c r="BY993" i="1" s="1"/>
  <c r="BS993" i="1"/>
  <c r="AE999" i="1"/>
  <c r="X999" i="1"/>
  <c r="AB999" i="1" s="1"/>
  <c r="AD999" i="1"/>
  <c r="AF999" i="1" s="1"/>
  <c r="BS1004" i="1"/>
  <c r="BU1004" i="1"/>
  <c r="BT1004" i="1"/>
  <c r="BX1004" i="1" s="1"/>
  <c r="BY1004" i="1" s="1"/>
  <c r="U1017" i="1"/>
  <c r="CS1017" i="1"/>
  <c r="BJ1017" i="1" s="1"/>
  <c r="BL1017" i="1" s="1"/>
  <c r="AC1020" i="1"/>
  <c r="AC1032" i="1"/>
  <c r="AH935" i="1"/>
  <c r="S938" i="1"/>
  <c r="Q938" i="1" s="1"/>
  <c r="T938" i="1" s="1"/>
  <c r="N938" i="1" s="1"/>
  <c r="O938" i="1" s="1"/>
  <c r="P939" i="1"/>
  <c r="M939" i="1"/>
  <c r="Y941" i="1"/>
  <c r="AG942" i="1"/>
  <c r="AH943" i="1"/>
  <c r="P947" i="1"/>
  <c r="M947" i="1"/>
  <c r="Y949" i="1"/>
  <c r="P950" i="1"/>
  <c r="S950" i="1"/>
  <c r="Q950" i="1" s="1"/>
  <c r="T950" i="1" s="1"/>
  <c r="AG955" i="1"/>
  <c r="P955" i="1"/>
  <c r="AV955" i="1"/>
  <c r="M955" i="1"/>
  <c r="BU955" i="1"/>
  <c r="AC957" i="1"/>
  <c r="S957" i="1"/>
  <c r="Q957" i="1" s="1"/>
  <c r="T957" i="1" s="1"/>
  <c r="AD957" i="1"/>
  <c r="P960" i="1"/>
  <c r="V963" i="1"/>
  <c r="W963" i="1" s="1"/>
  <c r="BU966" i="1"/>
  <c r="BT966" i="1"/>
  <c r="BX966" i="1" s="1"/>
  <c r="BY966" i="1" s="1"/>
  <c r="BS966" i="1"/>
  <c r="BL968" i="1"/>
  <c r="M969" i="1"/>
  <c r="AH969" i="1"/>
  <c r="AG969" i="1"/>
  <c r="P969" i="1"/>
  <c r="V970" i="1"/>
  <c r="W970" i="1" s="1"/>
  <c r="Y971" i="1"/>
  <c r="AH974" i="1"/>
  <c r="AG974" i="1"/>
  <c r="P974" i="1"/>
  <c r="AV974" i="1"/>
  <c r="BL975" i="1"/>
  <c r="AV976" i="1"/>
  <c r="M976" i="1"/>
  <c r="AH976" i="1"/>
  <c r="V976" i="1"/>
  <c r="W976" i="1" s="1"/>
  <c r="AD976" i="1" s="1"/>
  <c r="AD980" i="1"/>
  <c r="AC980" i="1"/>
  <c r="S980" i="1"/>
  <c r="Q980" i="1" s="1"/>
  <c r="T980" i="1" s="1"/>
  <c r="BM981" i="1"/>
  <c r="AG983" i="1"/>
  <c r="P983" i="1"/>
  <c r="AV983" i="1"/>
  <c r="M983" i="1"/>
  <c r="BU983" i="1"/>
  <c r="BU985" i="1"/>
  <c r="BT985" i="1"/>
  <c r="BX985" i="1" s="1"/>
  <c r="BY985" i="1" s="1"/>
  <c r="BS985" i="1"/>
  <c r="BL988" i="1"/>
  <c r="BU989" i="1"/>
  <c r="BT989" i="1"/>
  <c r="BX989" i="1" s="1"/>
  <c r="BY989" i="1" s="1"/>
  <c r="BS989" i="1"/>
  <c r="Y992" i="1"/>
  <c r="V994" i="1"/>
  <c r="W994" i="1" s="1"/>
  <c r="AC999" i="1"/>
  <c r="S999" i="1"/>
  <c r="Q999" i="1" s="1"/>
  <c r="T999" i="1" s="1"/>
  <c r="N999" i="1" s="1"/>
  <c r="O999" i="1" s="1"/>
  <c r="V1001" i="1"/>
  <c r="W1001" i="1" s="1"/>
  <c r="S1001" i="1" s="1"/>
  <c r="Q1001" i="1" s="1"/>
  <c r="T1001" i="1" s="1"/>
  <c r="N1001" i="1" s="1"/>
  <c r="O1001" i="1" s="1"/>
  <c r="AH1001" i="1"/>
  <c r="AG1001" i="1"/>
  <c r="P1001" i="1"/>
  <c r="AV1001" i="1"/>
  <c r="M1001" i="1"/>
  <c r="S1003" i="1"/>
  <c r="Q1003" i="1" s="1"/>
  <c r="T1003" i="1" s="1"/>
  <c r="N1003" i="1" s="1"/>
  <c r="O1003" i="1" s="1"/>
  <c r="AC1003" i="1"/>
  <c r="BU1003" i="1"/>
  <c r="BT1003" i="1"/>
  <c r="BX1003" i="1" s="1"/>
  <c r="BY1003" i="1" s="1"/>
  <c r="BS1003" i="1"/>
  <c r="BM1011" i="1"/>
  <c r="BU1021" i="1"/>
  <c r="BT1021" i="1"/>
  <c r="BX1021" i="1" s="1"/>
  <c r="BY1021" i="1" s="1"/>
  <c r="BS1021" i="1"/>
  <c r="AG1024" i="1"/>
  <c r="P1024" i="1"/>
  <c r="AV1024" i="1"/>
  <c r="M1024" i="1"/>
  <c r="AH1024" i="1"/>
  <c r="BM1028" i="1"/>
  <c r="BU1041" i="1"/>
  <c r="BT1041" i="1"/>
  <c r="BX1041" i="1" s="1"/>
  <c r="BY1041" i="1" s="1"/>
  <c r="BS1041" i="1"/>
  <c r="P1061" i="1"/>
  <c r="AV1061" i="1"/>
  <c r="M1061" i="1"/>
  <c r="AH1061" i="1"/>
  <c r="AG1061" i="1"/>
  <c r="M944" i="1"/>
  <c r="AG944" i="1"/>
  <c r="BU950" i="1"/>
  <c r="BT950" i="1"/>
  <c r="BX950" i="1" s="1"/>
  <c r="BY950" i="1" s="1"/>
  <c r="V951" i="1"/>
  <c r="W951" i="1" s="1"/>
  <c r="S951" i="1" s="1"/>
  <c r="Q951" i="1" s="1"/>
  <c r="T951" i="1" s="1"/>
  <c r="AE957" i="1"/>
  <c r="BU957" i="1"/>
  <c r="BT957" i="1"/>
  <c r="BX957" i="1" s="1"/>
  <c r="BY957" i="1" s="1"/>
  <c r="BS957" i="1"/>
  <c r="AG959" i="1"/>
  <c r="P959" i="1"/>
  <c r="AV959" i="1"/>
  <c r="M959" i="1"/>
  <c r="BU964" i="1"/>
  <c r="BT964" i="1"/>
  <c r="BX964" i="1" s="1"/>
  <c r="BY964" i="1" s="1"/>
  <c r="AC965" i="1"/>
  <c r="V967" i="1"/>
  <c r="W967" i="1" s="1"/>
  <c r="BU970" i="1"/>
  <c r="BT970" i="1"/>
  <c r="BX970" i="1" s="1"/>
  <c r="BY970" i="1" s="1"/>
  <c r="BS970" i="1"/>
  <c r="BM971" i="1"/>
  <c r="M973" i="1"/>
  <c r="AH973" i="1"/>
  <c r="AG973" i="1"/>
  <c r="P973" i="1"/>
  <c r="V974" i="1"/>
  <c r="W974" i="1" s="1"/>
  <c r="S974" i="1" s="1"/>
  <c r="Q974" i="1" s="1"/>
  <c r="T974" i="1" s="1"/>
  <c r="N974" i="1" s="1"/>
  <c r="O974" i="1" s="1"/>
  <c r="Y975" i="1"/>
  <c r="AH978" i="1"/>
  <c r="AG978" i="1"/>
  <c r="P978" i="1"/>
  <c r="AV978" i="1"/>
  <c r="BL979" i="1"/>
  <c r="AV980" i="1"/>
  <c r="M980" i="1"/>
  <c r="AH980" i="1"/>
  <c r="AD984" i="1"/>
  <c r="AC984" i="1"/>
  <c r="S984" i="1"/>
  <c r="Q984" i="1" s="1"/>
  <c r="T984" i="1" s="1"/>
  <c r="BM985" i="1"/>
  <c r="AG987" i="1"/>
  <c r="P987" i="1"/>
  <c r="AV987" i="1"/>
  <c r="M987" i="1"/>
  <c r="V989" i="1"/>
  <c r="W989" i="1" s="1"/>
  <c r="AH995" i="1"/>
  <c r="P995" i="1"/>
  <c r="AG995" i="1"/>
  <c r="M995" i="1"/>
  <c r="AV995" i="1"/>
  <c r="BU997" i="1"/>
  <c r="BS997" i="1"/>
  <c r="BM999" i="1"/>
  <c r="BM1003" i="1"/>
  <c r="BL1003" i="1"/>
  <c r="AC1024" i="1"/>
  <c r="AC1027" i="1"/>
  <c r="BU1034" i="1"/>
  <c r="BT1034" i="1"/>
  <c r="BX1034" i="1" s="1"/>
  <c r="BY1034" i="1" s="1"/>
  <c r="BS1034" i="1"/>
  <c r="AC1037" i="1"/>
  <c r="AC1047" i="1"/>
  <c r="AV903" i="1"/>
  <c r="AV907" i="1"/>
  <c r="AV911" i="1"/>
  <c r="AV915" i="1"/>
  <c r="AV919" i="1"/>
  <c r="AV923" i="1"/>
  <c r="AV927" i="1"/>
  <c r="AV931" i="1"/>
  <c r="AH936" i="1"/>
  <c r="BL936" i="1"/>
  <c r="AV941" i="1"/>
  <c r="AH944" i="1"/>
  <c r="AV949" i="1"/>
  <c r="AV950" i="1"/>
  <c r="BS950" i="1"/>
  <c r="AG951" i="1"/>
  <c r="P951" i="1"/>
  <c r="AV951" i="1"/>
  <c r="M951" i="1"/>
  <c r="BT951" i="1"/>
  <c r="BX951" i="1" s="1"/>
  <c r="BY951" i="1" s="1"/>
  <c r="BM952" i="1"/>
  <c r="M953" i="1"/>
  <c r="AH953" i="1"/>
  <c r="AG953" i="1"/>
  <c r="P953" i="1"/>
  <c r="V954" i="1"/>
  <c r="W954" i="1" s="1"/>
  <c r="AH954" i="1"/>
  <c r="AG954" i="1"/>
  <c r="P954" i="1"/>
  <c r="AV954" i="1"/>
  <c r="AC956" i="1"/>
  <c r="AC960" i="1"/>
  <c r="BU961" i="1"/>
  <c r="BT961" i="1"/>
  <c r="BX961" i="1" s="1"/>
  <c r="BY961" i="1" s="1"/>
  <c r="BS961" i="1"/>
  <c r="BT963" i="1"/>
  <c r="BX963" i="1" s="1"/>
  <c r="BY963" i="1" s="1"/>
  <c r="P964" i="1"/>
  <c r="BS964" i="1"/>
  <c r="BM968" i="1"/>
  <c r="AC969" i="1"/>
  <c r="S969" i="1"/>
  <c r="Q969" i="1" s="1"/>
  <c r="T969" i="1" s="1"/>
  <c r="N969" i="1" s="1"/>
  <c r="O969" i="1" s="1"/>
  <c r="V971" i="1"/>
  <c r="W971" i="1" s="1"/>
  <c r="BU974" i="1"/>
  <c r="BT974" i="1"/>
  <c r="BX974" i="1" s="1"/>
  <c r="BY974" i="1" s="1"/>
  <c r="BS974" i="1"/>
  <c r="BM975" i="1"/>
  <c r="M977" i="1"/>
  <c r="AH977" i="1"/>
  <c r="AG977" i="1"/>
  <c r="P977" i="1"/>
  <c r="V978" i="1"/>
  <c r="W978" i="1" s="1"/>
  <c r="S978" i="1" s="1"/>
  <c r="Q978" i="1" s="1"/>
  <c r="T978" i="1" s="1"/>
  <c r="N978" i="1" s="1"/>
  <c r="O978" i="1" s="1"/>
  <c r="AH982" i="1"/>
  <c r="AG982" i="1"/>
  <c r="P982" i="1"/>
  <c r="AV982" i="1"/>
  <c r="BL983" i="1"/>
  <c r="AV984" i="1"/>
  <c r="M984" i="1"/>
  <c r="AH984" i="1"/>
  <c r="BM988" i="1"/>
  <c r="AC991" i="1"/>
  <c r="AH993" i="1"/>
  <c r="AG993" i="1"/>
  <c r="P993" i="1"/>
  <c r="AF993" i="1"/>
  <c r="AD994" i="1"/>
  <c r="BU1001" i="1"/>
  <c r="BT1001" i="1"/>
  <c r="BX1001" i="1" s="1"/>
  <c r="BY1001" i="1" s="1"/>
  <c r="BS1001" i="1"/>
  <c r="AC1007" i="1"/>
  <c r="U1007" i="1"/>
  <c r="CS1007" i="1"/>
  <c r="BJ1007" i="1" s="1"/>
  <c r="BL1007" i="1" s="1"/>
  <c r="BS1008" i="1"/>
  <c r="BU1008" i="1"/>
  <c r="AC1013" i="1"/>
  <c r="U1013" i="1"/>
  <c r="CS1013" i="1"/>
  <c r="BJ1013" i="1" s="1"/>
  <c r="BL1013" i="1" s="1"/>
  <c r="AG1020" i="1"/>
  <c r="P1020" i="1"/>
  <c r="AV1020" i="1"/>
  <c r="M1020" i="1"/>
  <c r="AH1020" i="1"/>
  <c r="BU1029" i="1"/>
  <c r="BT1029" i="1"/>
  <c r="BX1029" i="1" s="1"/>
  <c r="BY1029" i="1" s="1"/>
  <c r="BS1029" i="1"/>
  <c r="AC1030" i="1"/>
  <c r="V1030" i="1"/>
  <c r="W1030" i="1" s="1"/>
  <c r="BM1037" i="1"/>
  <c r="V1079" i="1"/>
  <c r="W1079" i="1" s="1"/>
  <c r="S1079" i="1" s="1"/>
  <c r="Q1079" i="1" s="1"/>
  <c r="T1079" i="1" s="1"/>
  <c r="AC1080" i="1"/>
  <c r="P936" i="1"/>
  <c r="V939" i="1"/>
  <c r="W939" i="1" s="1"/>
  <c r="V940" i="1"/>
  <c r="W940" i="1" s="1"/>
  <c r="AD940" i="1" s="1"/>
  <c r="CS942" i="1"/>
  <c r="BJ942" i="1" s="1"/>
  <c r="BL942" i="1" s="1"/>
  <c r="P944" i="1"/>
  <c r="V947" i="1"/>
  <c r="W947" i="1" s="1"/>
  <c r="S948" i="1"/>
  <c r="Q948" i="1" s="1"/>
  <c r="T948" i="1" s="1"/>
  <c r="N948" i="1" s="1"/>
  <c r="O948" i="1" s="1"/>
  <c r="V948" i="1"/>
  <c r="W948" i="1" s="1"/>
  <c r="AD948" i="1" s="1"/>
  <c r="Y951" i="1"/>
  <c r="BU951" i="1"/>
  <c r="BL952" i="1"/>
  <c r="Y955" i="1"/>
  <c r="AV960" i="1"/>
  <c r="M960" i="1"/>
  <c r="AH960" i="1"/>
  <c r="V960" i="1"/>
  <c r="W960" i="1" s="1"/>
  <c r="S960" i="1" s="1"/>
  <c r="Q960" i="1" s="1"/>
  <c r="T960" i="1" s="1"/>
  <c r="N960" i="1" s="1"/>
  <c r="O960" i="1" s="1"/>
  <c r="BM961" i="1"/>
  <c r="AG963" i="1"/>
  <c r="P963" i="1"/>
  <c r="AV963" i="1"/>
  <c r="M963" i="1"/>
  <c r="BU963" i="1"/>
  <c r="BU965" i="1"/>
  <c r="BT965" i="1"/>
  <c r="BX965" i="1" s="1"/>
  <c r="BY965" i="1" s="1"/>
  <c r="BS965" i="1"/>
  <c r="BT967" i="1"/>
  <c r="BX967" i="1" s="1"/>
  <c r="BY967" i="1" s="1"/>
  <c r="P968" i="1"/>
  <c r="BU972" i="1"/>
  <c r="BT972" i="1"/>
  <c r="BX972" i="1" s="1"/>
  <c r="BY972" i="1" s="1"/>
  <c r="AC973" i="1"/>
  <c r="S973" i="1"/>
  <c r="Q973" i="1" s="1"/>
  <c r="T973" i="1" s="1"/>
  <c r="N973" i="1" s="1"/>
  <c r="O973" i="1" s="1"/>
  <c r="V975" i="1"/>
  <c r="W975" i="1" s="1"/>
  <c r="AD975" i="1" s="1"/>
  <c r="BU978" i="1"/>
  <c r="BT978" i="1"/>
  <c r="BX978" i="1" s="1"/>
  <c r="BY978" i="1" s="1"/>
  <c r="BS978" i="1"/>
  <c r="BL980" i="1"/>
  <c r="M981" i="1"/>
  <c r="AH981" i="1"/>
  <c r="AG981" i="1"/>
  <c r="P981" i="1"/>
  <c r="V982" i="1"/>
  <c r="W982" i="1" s="1"/>
  <c r="S982" i="1" s="1"/>
  <c r="Q982" i="1" s="1"/>
  <c r="T982" i="1" s="1"/>
  <c r="N982" i="1" s="1"/>
  <c r="O982" i="1" s="1"/>
  <c r="Y983" i="1"/>
  <c r="CS984" i="1"/>
  <c r="BJ984" i="1" s="1"/>
  <c r="BM984" i="1" s="1"/>
  <c r="AH986" i="1"/>
  <c r="AG986" i="1"/>
  <c r="P986" i="1"/>
  <c r="AV986" i="1"/>
  <c r="BL987" i="1"/>
  <c r="BS990" i="1"/>
  <c r="BU990" i="1"/>
  <c r="BT990" i="1"/>
  <c r="BX990" i="1" s="1"/>
  <c r="BY990" i="1" s="1"/>
  <c r="BL991" i="1"/>
  <c r="BU992" i="1"/>
  <c r="BT992" i="1"/>
  <c r="BX992" i="1" s="1"/>
  <c r="BY992" i="1" s="1"/>
  <c r="BS992" i="1"/>
  <c r="CS993" i="1"/>
  <c r="BJ993" i="1" s="1"/>
  <c r="BL993" i="1" s="1"/>
  <c r="BU994" i="1"/>
  <c r="BU995" i="1"/>
  <c r="BT995" i="1"/>
  <c r="BX995" i="1" s="1"/>
  <c r="BY995" i="1" s="1"/>
  <c r="BS995" i="1"/>
  <c r="AG998" i="1"/>
  <c r="P998" i="1"/>
  <c r="AH998" i="1"/>
  <c r="M998" i="1"/>
  <c r="AV998" i="1"/>
  <c r="S1005" i="1"/>
  <c r="Q1005" i="1" s="1"/>
  <c r="T1005" i="1" s="1"/>
  <c r="N1005" i="1" s="1"/>
  <c r="O1005" i="1" s="1"/>
  <c r="AC1005" i="1"/>
  <c r="BS1006" i="1"/>
  <c r="BU1006" i="1"/>
  <c r="BT1008" i="1"/>
  <c r="BX1008" i="1" s="1"/>
  <c r="BY1008" i="1" s="1"/>
  <c r="AC1016" i="1"/>
  <c r="BS1086" i="1"/>
  <c r="BU1086" i="1"/>
  <c r="BT1086" i="1"/>
  <c r="BX1086" i="1" s="1"/>
  <c r="BY1086" i="1" s="1"/>
  <c r="P903" i="1"/>
  <c r="P907" i="1"/>
  <c r="P911" i="1"/>
  <c r="P915" i="1"/>
  <c r="P919" i="1"/>
  <c r="P923" i="1"/>
  <c r="P927" i="1"/>
  <c r="P931" i="1"/>
  <c r="P935" i="1"/>
  <c r="M935" i="1"/>
  <c r="Y937" i="1"/>
  <c r="S942" i="1"/>
  <c r="Q942" i="1" s="1"/>
  <c r="T942" i="1" s="1"/>
  <c r="N942" i="1" s="1"/>
  <c r="O942" i="1" s="1"/>
  <c r="P943" i="1"/>
  <c r="M943" i="1"/>
  <c r="Y945" i="1"/>
  <c r="AD950" i="1"/>
  <c r="AF950" i="1" s="1"/>
  <c r="BU954" i="1"/>
  <c r="BT954" i="1"/>
  <c r="BX954" i="1" s="1"/>
  <c r="BY954" i="1" s="1"/>
  <c r="BS954" i="1"/>
  <c r="BM955" i="1"/>
  <c r="V956" i="1"/>
  <c r="W956" i="1" s="1"/>
  <c r="AH958" i="1"/>
  <c r="AG958" i="1"/>
  <c r="P958" i="1"/>
  <c r="AV958" i="1"/>
  <c r="Y959" i="1"/>
  <c r="AD963" i="1"/>
  <c r="AD964" i="1"/>
  <c r="AC964" i="1"/>
  <c r="S964" i="1"/>
  <c r="Q964" i="1" s="1"/>
  <c r="T964" i="1" s="1"/>
  <c r="AG967" i="1"/>
  <c r="P967" i="1"/>
  <c r="AV967" i="1"/>
  <c r="M967" i="1"/>
  <c r="BU967" i="1"/>
  <c r="BU969" i="1"/>
  <c r="BT969" i="1"/>
  <c r="BX969" i="1" s="1"/>
  <c r="BY969" i="1" s="1"/>
  <c r="BS969" i="1"/>
  <c r="BM976" i="1"/>
  <c r="AC977" i="1"/>
  <c r="S977" i="1"/>
  <c r="Q977" i="1" s="1"/>
  <c r="T977" i="1" s="1"/>
  <c r="V979" i="1"/>
  <c r="W979" i="1" s="1"/>
  <c r="S979" i="1" s="1"/>
  <c r="Q979" i="1" s="1"/>
  <c r="T979" i="1" s="1"/>
  <c r="N979" i="1" s="1"/>
  <c r="O979" i="1" s="1"/>
  <c r="BU982" i="1"/>
  <c r="BT982" i="1"/>
  <c r="BX982" i="1" s="1"/>
  <c r="BY982" i="1" s="1"/>
  <c r="BS982" i="1"/>
  <c r="BM983" i="1"/>
  <c r="BL984" i="1"/>
  <c r="M985" i="1"/>
  <c r="AH985" i="1"/>
  <c r="AG985" i="1"/>
  <c r="P985" i="1"/>
  <c r="V986" i="1"/>
  <c r="W986" i="1" s="1"/>
  <c r="S986" i="1" s="1"/>
  <c r="Q986" i="1" s="1"/>
  <c r="T986" i="1" s="1"/>
  <c r="N986" i="1" s="1"/>
  <c r="O986" i="1" s="1"/>
  <c r="Y987" i="1"/>
  <c r="V988" i="1"/>
  <c r="W988" i="1" s="1"/>
  <c r="BM990" i="1"/>
  <c r="BM992" i="1"/>
  <c r="BM993" i="1"/>
  <c r="Y995" i="1"/>
  <c r="BL996" i="1"/>
  <c r="AC1000" i="1"/>
  <c r="AC1002" i="1"/>
  <c r="AD1003" i="1"/>
  <c r="AC1004" i="1"/>
  <c r="BU1007" i="1"/>
  <c r="BT1007" i="1"/>
  <c r="BX1007" i="1" s="1"/>
  <c r="BY1007" i="1" s="1"/>
  <c r="BS1007" i="1"/>
  <c r="AC1008" i="1"/>
  <c r="BS1012" i="1"/>
  <c r="BU1012" i="1"/>
  <c r="BU1015" i="1"/>
  <c r="BT1015" i="1"/>
  <c r="BX1015" i="1" s="1"/>
  <c r="BY1015" i="1" s="1"/>
  <c r="BS1015" i="1"/>
  <c r="BU1033" i="1"/>
  <c r="BT1033" i="1"/>
  <c r="BX1033" i="1" s="1"/>
  <c r="BY1033" i="1" s="1"/>
  <c r="BS1033" i="1"/>
  <c r="BS1036" i="1"/>
  <c r="BU1036" i="1"/>
  <c r="BT1036" i="1"/>
  <c r="BX1036" i="1" s="1"/>
  <c r="BY1036" i="1" s="1"/>
  <c r="BU1045" i="1"/>
  <c r="BT1045" i="1"/>
  <c r="BX1045" i="1" s="1"/>
  <c r="BY1045" i="1" s="1"/>
  <c r="BS1045" i="1"/>
  <c r="X1067" i="1"/>
  <c r="AB1067" i="1" s="1"/>
  <c r="AE1067" i="1"/>
  <c r="AD1067" i="1"/>
  <c r="AD936" i="1"/>
  <c r="AD944" i="1"/>
  <c r="BU952" i="1"/>
  <c r="BT952" i="1"/>
  <c r="BX952" i="1" s="1"/>
  <c r="BY952" i="1" s="1"/>
  <c r="AC953" i="1"/>
  <c r="S953" i="1"/>
  <c r="Q953" i="1" s="1"/>
  <c r="T953" i="1" s="1"/>
  <c r="V955" i="1"/>
  <c r="W955" i="1" s="1"/>
  <c r="AD955" i="1" s="1"/>
  <c r="M957" i="1"/>
  <c r="AH957" i="1"/>
  <c r="AG957" i="1"/>
  <c r="P957" i="1"/>
  <c r="V958" i="1"/>
  <c r="W958" i="1" s="1"/>
  <c r="S958" i="1" s="1"/>
  <c r="Q958" i="1" s="1"/>
  <c r="T958" i="1" s="1"/>
  <c r="N958" i="1" s="1"/>
  <c r="O958" i="1" s="1"/>
  <c r="AH962" i="1"/>
  <c r="AG962" i="1"/>
  <c r="P962" i="1"/>
  <c r="AV962" i="1"/>
  <c r="BL963" i="1"/>
  <c r="AV964" i="1"/>
  <c r="M964" i="1"/>
  <c r="AH964" i="1"/>
  <c r="AD967" i="1"/>
  <c r="AC968" i="1"/>
  <c r="BM969" i="1"/>
  <c r="AG971" i="1"/>
  <c r="P971" i="1"/>
  <c r="AV971" i="1"/>
  <c r="M971" i="1"/>
  <c r="BU973" i="1"/>
  <c r="BT973" i="1"/>
  <c r="BX973" i="1" s="1"/>
  <c r="BY973" i="1" s="1"/>
  <c r="BS973" i="1"/>
  <c r="AD977" i="1"/>
  <c r="BM980" i="1"/>
  <c r="AC981" i="1"/>
  <c r="AF981" i="1" s="1"/>
  <c r="S981" i="1"/>
  <c r="Q981" i="1" s="1"/>
  <c r="T981" i="1" s="1"/>
  <c r="V983" i="1"/>
  <c r="W983" i="1" s="1"/>
  <c r="BU986" i="1"/>
  <c r="BT986" i="1"/>
  <c r="BX986" i="1" s="1"/>
  <c r="BY986" i="1" s="1"/>
  <c r="BS986" i="1"/>
  <c r="S989" i="1"/>
  <c r="Q989" i="1" s="1"/>
  <c r="T989" i="1" s="1"/>
  <c r="N989" i="1" s="1"/>
  <c r="O989" i="1" s="1"/>
  <c r="AC989" i="1"/>
  <c r="BM991" i="1"/>
  <c r="V995" i="1"/>
  <c r="W995" i="1" s="1"/>
  <c r="X997" i="1"/>
  <c r="AB997" i="1" s="1"/>
  <c r="AE997" i="1"/>
  <c r="AD997" i="1"/>
  <c r="BS998" i="1"/>
  <c r="BU998" i="1"/>
  <c r="BT998" i="1"/>
  <c r="BX998" i="1" s="1"/>
  <c r="BY998" i="1" s="1"/>
  <c r="M1002" i="1"/>
  <c r="AG1002" i="1"/>
  <c r="AV1002" i="1"/>
  <c r="AH1002" i="1"/>
  <c r="AF1003" i="1"/>
  <c r="AE1005" i="1"/>
  <c r="AF1005" i="1" s="1"/>
  <c r="X1005" i="1"/>
  <c r="AB1005" i="1" s="1"/>
  <c r="BU1009" i="1"/>
  <c r="BT1009" i="1"/>
  <c r="BX1009" i="1" s="1"/>
  <c r="BY1009" i="1" s="1"/>
  <c r="BS1009" i="1"/>
  <c r="BU1013" i="1"/>
  <c r="BT1013" i="1"/>
  <c r="BX1013" i="1" s="1"/>
  <c r="BY1013" i="1" s="1"/>
  <c r="BS1013" i="1"/>
  <c r="AC1040" i="1"/>
  <c r="V1044" i="1"/>
  <c r="W1044" i="1" s="1"/>
  <c r="S1044" i="1" s="1"/>
  <c r="Q1044" i="1" s="1"/>
  <c r="T1044" i="1" s="1"/>
  <c r="U1066" i="1"/>
  <c r="CS1066" i="1"/>
  <c r="BJ1066" i="1" s="1"/>
  <c r="BL1066" i="1" s="1"/>
  <c r="CS937" i="1"/>
  <c r="BJ937" i="1" s="1"/>
  <c r="BL937" i="1" s="1"/>
  <c r="AH940" i="1"/>
  <c r="M941" i="1"/>
  <c r="AH941" i="1"/>
  <c r="BU942" i="1"/>
  <c r="CS945" i="1"/>
  <c r="BJ945" i="1" s="1"/>
  <c r="BL945" i="1" s="1"/>
  <c r="AH948" i="1"/>
  <c r="M949" i="1"/>
  <c r="AH949" i="1"/>
  <c r="M950" i="1"/>
  <c r="X950" i="1"/>
  <c r="AB950" i="1" s="1"/>
  <c r="AG950" i="1"/>
  <c r="AD952" i="1"/>
  <c r="BS952" i="1"/>
  <c r="BU953" i="1"/>
  <c r="BT953" i="1"/>
  <c r="BX953" i="1" s="1"/>
  <c r="BY953" i="1" s="1"/>
  <c r="BS953" i="1"/>
  <c r="BM956" i="1"/>
  <c r="BL956" i="1"/>
  <c r="BU958" i="1"/>
  <c r="BT958" i="1"/>
  <c r="BX958" i="1" s="1"/>
  <c r="BY958" i="1" s="1"/>
  <c r="BS958" i="1"/>
  <c r="AH959" i="1"/>
  <c r="V959" i="1"/>
  <c r="W959" i="1" s="1"/>
  <c r="M961" i="1"/>
  <c r="AH961" i="1"/>
  <c r="AG961" i="1"/>
  <c r="P961" i="1"/>
  <c r="V962" i="1"/>
  <c r="W962" i="1" s="1"/>
  <c r="S962" i="1" s="1"/>
  <c r="Q962" i="1" s="1"/>
  <c r="T962" i="1" s="1"/>
  <c r="N962" i="1" s="1"/>
  <c r="O962" i="1" s="1"/>
  <c r="Y963" i="1"/>
  <c r="CS964" i="1"/>
  <c r="BJ964" i="1" s="1"/>
  <c r="BL964" i="1" s="1"/>
  <c r="V965" i="1"/>
  <c r="W965" i="1" s="1"/>
  <c r="S965" i="1" s="1"/>
  <c r="Q965" i="1" s="1"/>
  <c r="T965" i="1" s="1"/>
  <c r="AH966" i="1"/>
  <c r="AG966" i="1"/>
  <c r="P966" i="1"/>
  <c r="AV966" i="1"/>
  <c r="BL967" i="1"/>
  <c r="AV968" i="1"/>
  <c r="M968" i="1"/>
  <c r="AH968" i="1"/>
  <c r="V968" i="1"/>
  <c r="W968" i="1" s="1"/>
  <c r="AF969" i="1"/>
  <c r="S970" i="1"/>
  <c r="Q970" i="1" s="1"/>
  <c r="T970" i="1" s="1"/>
  <c r="N970" i="1" s="1"/>
  <c r="O970" i="1" s="1"/>
  <c r="AD971" i="1"/>
  <c r="AC972" i="1"/>
  <c r="BM973" i="1"/>
  <c r="AG975" i="1"/>
  <c r="P975" i="1"/>
  <c r="AV975" i="1"/>
  <c r="M975" i="1"/>
  <c r="BU975" i="1"/>
  <c r="AE977" i="1"/>
  <c r="BU977" i="1"/>
  <c r="BT977" i="1"/>
  <c r="BX977" i="1" s="1"/>
  <c r="BY977" i="1" s="1"/>
  <c r="BS977" i="1"/>
  <c r="BT979" i="1"/>
  <c r="BX979" i="1" s="1"/>
  <c r="BY979" i="1" s="1"/>
  <c r="P980" i="1"/>
  <c r="AG980" i="1"/>
  <c r="BU984" i="1"/>
  <c r="BT984" i="1"/>
  <c r="BX984" i="1" s="1"/>
  <c r="BY984" i="1" s="1"/>
  <c r="AC985" i="1"/>
  <c r="S985" i="1"/>
  <c r="Q985" i="1" s="1"/>
  <c r="T985" i="1" s="1"/>
  <c r="N985" i="1" s="1"/>
  <c r="O985" i="1" s="1"/>
  <c r="BL985" i="1"/>
  <c r="AH987" i="1"/>
  <c r="V987" i="1"/>
  <c r="W987" i="1" s="1"/>
  <c r="S987" i="1" s="1"/>
  <c r="Q987" i="1" s="1"/>
  <c r="T987" i="1" s="1"/>
  <c r="N987" i="1" s="1"/>
  <c r="O987" i="1" s="1"/>
  <c r="BT991" i="1"/>
  <c r="BX991" i="1" s="1"/>
  <c r="BY991" i="1" s="1"/>
  <c r="AC994" i="1"/>
  <c r="S994" i="1"/>
  <c r="Q994" i="1" s="1"/>
  <c r="T994" i="1" s="1"/>
  <c r="N994" i="1" s="1"/>
  <c r="O994" i="1" s="1"/>
  <c r="AC996" i="1"/>
  <c r="S996" i="1"/>
  <c r="Q996" i="1" s="1"/>
  <c r="T996" i="1" s="1"/>
  <c r="N996" i="1" s="1"/>
  <c r="O996" i="1" s="1"/>
  <c r="BU1000" i="1"/>
  <c r="BT1000" i="1"/>
  <c r="BX1000" i="1" s="1"/>
  <c r="BY1000" i="1" s="1"/>
  <c r="BS1000" i="1"/>
  <c r="AD1001" i="1"/>
  <c r="P1002" i="1"/>
  <c r="X1003" i="1"/>
  <c r="AB1003" i="1" s="1"/>
  <c r="BU1005" i="1"/>
  <c r="BS1005" i="1"/>
  <c r="BT1005" i="1"/>
  <c r="BX1005" i="1" s="1"/>
  <c r="BY1005" i="1" s="1"/>
  <c r="AC1006" i="1"/>
  <c r="AC1010" i="1"/>
  <c r="BU1025" i="1"/>
  <c r="BT1025" i="1"/>
  <c r="BX1025" i="1" s="1"/>
  <c r="BY1025" i="1" s="1"/>
  <c r="BS1025" i="1"/>
  <c r="AC1026" i="1"/>
  <c r="V1026" i="1"/>
  <c r="W1026" i="1" s="1"/>
  <c r="AG1032" i="1"/>
  <c r="P1032" i="1"/>
  <c r="AV1032" i="1"/>
  <c r="M1032" i="1"/>
  <c r="AH1032" i="1"/>
  <c r="AC1036" i="1"/>
  <c r="V1038" i="1"/>
  <c r="W1038" i="1" s="1"/>
  <c r="S1043" i="1"/>
  <c r="Q1043" i="1" s="1"/>
  <c r="T1043" i="1" s="1"/>
  <c r="N1043" i="1" s="1"/>
  <c r="O1043" i="1" s="1"/>
  <c r="V1043" i="1"/>
  <c r="W1043" i="1" s="1"/>
  <c r="AC1043" i="1"/>
  <c r="AH952" i="1"/>
  <c r="AH956" i="1"/>
  <c r="U992" i="1"/>
  <c r="P994" i="1"/>
  <c r="Y994" i="1"/>
  <c r="AG996" i="1"/>
  <c r="AG1004" i="1"/>
  <c r="M1004" i="1"/>
  <c r="AH1005" i="1"/>
  <c r="BM1007" i="1"/>
  <c r="AG1008" i="1"/>
  <c r="P1008" i="1"/>
  <c r="AV1008" i="1"/>
  <c r="M1008" i="1"/>
  <c r="AG1016" i="1"/>
  <c r="P1016" i="1"/>
  <c r="AV1016" i="1"/>
  <c r="M1016" i="1"/>
  <c r="BM1020" i="1"/>
  <c r="CS1020" i="1"/>
  <c r="BJ1020" i="1" s="1"/>
  <c r="BL1020" i="1" s="1"/>
  <c r="AC1022" i="1"/>
  <c r="AC1023" i="1"/>
  <c r="BM1030" i="1"/>
  <c r="BM1032" i="1"/>
  <c r="CS1032" i="1"/>
  <c r="BJ1032" i="1" s="1"/>
  <c r="BL1032" i="1" s="1"/>
  <c r="AC1034" i="1"/>
  <c r="S1034" i="1"/>
  <c r="Q1034" i="1" s="1"/>
  <c r="T1034" i="1" s="1"/>
  <c r="N1034" i="1" s="1"/>
  <c r="O1034" i="1" s="1"/>
  <c r="BM1035" i="1"/>
  <c r="BU1035" i="1"/>
  <c r="BT1035" i="1"/>
  <c r="BX1035" i="1" s="1"/>
  <c r="BY1035" i="1" s="1"/>
  <c r="BS1035" i="1"/>
  <c r="U1037" i="1"/>
  <c r="CS1037" i="1"/>
  <c r="BJ1037" i="1" s="1"/>
  <c r="BL1037" i="1" s="1"/>
  <c r="BS1040" i="1"/>
  <c r="BU1040" i="1"/>
  <c r="AC1041" i="1"/>
  <c r="V1050" i="1"/>
  <c r="W1050" i="1" s="1"/>
  <c r="S1050" i="1" s="1"/>
  <c r="Q1050" i="1" s="1"/>
  <c r="T1050" i="1" s="1"/>
  <c r="N1050" i="1" s="1"/>
  <c r="O1050" i="1" s="1"/>
  <c r="V1052" i="1"/>
  <c r="W1052" i="1" s="1"/>
  <c r="S1052" i="1" s="1"/>
  <c r="Q1052" i="1" s="1"/>
  <c r="T1052" i="1" s="1"/>
  <c r="N1052" i="1" s="1"/>
  <c r="O1052" i="1" s="1"/>
  <c r="AC1052" i="1"/>
  <c r="BU1062" i="1"/>
  <c r="BT1062" i="1"/>
  <c r="BX1062" i="1" s="1"/>
  <c r="BY1062" i="1" s="1"/>
  <c r="BS1062" i="1"/>
  <c r="U1078" i="1"/>
  <c r="CS1078" i="1"/>
  <c r="BJ1078" i="1" s="1"/>
  <c r="BL1078" i="1" s="1"/>
  <c r="CS953" i="1"/>
  <c r="BJ953" i="1" s="1"/>
  <c r="BL953" i="1" s="1"/>
  <c r="P996" i="1"/>
  <c r="AH996" i="1"/>
  <c r="S997" i="1"/>
  <c r="Q997" i="1" s="1"/>
  <c r="T997" i="1" s="1"/>
  <c r="N997" i="1" s="1"/>
  <c r="O997" i="1" s="1"/>
  <c r="CS998" i="1"/>
  <c r="BJ998" i="1" s="1"/>
  <c r="BL998" i="1" s="1"/>
  <c r="AC1012" i="1"/>
  <c r="AG1012" i="1"/>
  <c r="P1012" i="1"/>
  <c r="AV1012" i="1"/>
  <c r="M1012" i="1"/>
  <c r="BM1016" i="1"/>
  <c r="AC1018" i="1"/>
  <c r="AC1019" i="1"/>
  <c r="M1026" i="1"/>
  <c r="AH1026" i="1"/>
  <c r="AG1026" i="1"/>
  <c r="P1026" i="1"/>
  <c r="V1027" i="1"/>
  <c r="W1027" i="1" s="1"/>
  <c r="S1027" i="1" s="1"/>
  <c r="Q1027" i="1" s="1"/>
  <c r="T1027" i="1" s="1"/>
  <c r="N1027" i="1" s="1"/>
  <c r="O1027" i="1" s="1"/>
  <c r="BM1029" i="1"/>
  <c r="AC1031" i="1"/>
  <c r="BU1038" i="1"/>
  <c r="BT1038" i="1"/>
  <c r="BX1038" i="1" s="1"/>
  <c r="BY1038" i="1" s="1"/>
  <c r="BS1038" i="1"/>
  <c r="BU1039" i="1"/>
  <c r="BT1039" i="1"/>
  <c r="BX1039" i="1" s="1"/>
  <c r="BY1039" i="1" s="1"/>
  <c r="BS1039" i="1"/>
  <c r="U1041" i="1"/>
  <c r="CS1041" i="1"/>
  <c r="BJ1041" i="1" s="1"/>
  <c r="BL1041" i="1" s="1"/>
  <c r="X1042" i="1"/>
  <c r="AB1042" i="1" s="1"/>
  <c r="AE1042" i="1"/>
  <c r="BS1044" i="1"/>
  <c r="BU1044" i="1"/>
  <c r="AC1045" i="1"/>
  <c r="X1046" i="1"/>
  <c r="AB1046" i="1" s="1"/>
  <c r="AE1046" i="1"/>
  <c r="BU1047" i="1"/>
  <c r="BT1047" i="1"/>
  <c r="BX1047" i="1" s="1"/>
  <c r="BY1047" i="1" s="1"/>
  <c r="BS1047" i="1"/>
  <c r="V1048" i="1"/>
  <c r="W1048" i="1" s="1"/>
  <c r="S1048" i="1" s="1"/>
  <c r="Q1048" i="1" s="1"/>
  <c r="T1048" i="1" s="1"/>
  <c r="N1048" i="1" s="1"/>
  <c r="O1048" i="1" s="1"/>
  <c r="AC1051" i="1"/>
  <c r="BT1051" i="1"/>
  <c r="BX1051" i="1" s="1"/>
  <c r="BY1051" i="1" s="1"/>
  <c r="BS1051" i="1"/>
  <c r="BU1051" i="1"/>
  <c r="AC1053" i="1"/>
  <c r="BU1054" i="1"/>
  <c r="BS1054" i="1"/>
  <c r="BM1072" i="1"/>
  <c r="AH1075" i="1"/>
  <c r="AG1075" i="1"/>
  <c r="P1075" i="1"/>
  <c r="M1075" i="1"/>
  <c r="AV1075" i="1"/>
  <c r="U1000" i="1"/>
  <c r="M1010" i="1"/>
  <c r="AH1010" i="1"/>
  <c r="AG1010" i="1"/>
  <c r="P1010" i="1"/>
  <c r="BM1012" i="1"/>
  <c r="AC1014" i="1"/>
  <c r="S1014" i="1"/>
  <c r="Q1014" i="1" s="1"/>
  <c r="T1014" i="1" s="1"/>
  <c r="AC1015" i="1"/>
  <c r="M1022" i="1"/>
  <c r="AH1022" i="1"/>
  <c r="AG1022" i="1"/>
  <c r="P1022" i="1"/>
  <c r="V1023" i="1"/>
  <c r="W1023" i="1" s="1"/>
  <c r="S1023" i="1" s="1"/>
  <c r="Q1023" i="1" s="1"/>
  <c r="T1023" i="1" s="1"/>
  <c r="N1023" i="1" s="1"/>
  <c r="O1023" i="1" s="1"/>
  <c r="BU1026" i="1"/>
  <c r="BT1026" i="1"/>
  <c r="BX1026" i="1" s="1"/>
  <c r="BY1026" i="1" s="1"/>
  <c r="BS1026" i="1"/>
  <c r="BS1028" i="1"/>
  <c r="BU1028" i="1"/>
  <c r="AC1029" i="1"/>
  <c r="AG1036" i="1"/>
  <c r="P1036" i="1"/>
  <c r="AV1036" i="1"/>
  <c r="M1036" i="1"/>
  <c r="BU1042" i="1"/>
  <c r="BT1042" i="1"/>
  <c r="BX1042" i="1" s="1"/>
  <c r="BY1042" i="1" s="1"/>
  <c r="BS1042" i="1"/>
  <c r="BU1043" i="1"/>
  <c r="BT1043" i="1"/>
  <c r="BX1043" i="1" s="1"/>
  <c r="BY1043" i="1" s="1"/>
  <c r="BS1043" i="1"/>
  <c r="BT1044" i="1"/>
  <c r="BX1044" i="1" s="1"/>
  <c r="BY1044" i="1" s="1"/>
  <c r="U1045" i="1"/>
  <c r="CS1045" i="1"/>
  <c r="BJ1045" i="1" s="1"/>
  <c r="BL1045" i="1" s="1"/>
  <c r="BU1046" i="1"/>
  <c r="BT1046" i="1"/>
  <c r="BX1046" i="1" s="1"/>
  <c r="BY1046" i="1" s="1"/>
  <c r="BS1046" i="1"/>
  <c r="BU1053" i="1"/>
  <c r="BT1053" i="1"/>
  <c r="BX1053" i="1" s="1"/>
  <c r="BY1053" i="1" s="1"/>
  <c r="BS1053" i="1"/>
  <c r="BT1054" i="1"/>
  <c r="BX1054" i="1" s="1"/>
  <c r="BY1054" i="1" s="1"/>
  <c r="X1059" i="1"/>
  <c r="AB1059" i="1" s="1"/>
  <c r="AE1059" i="1"/>
  <c r="AD1059" i="1"/>
  <c r="BU1066" i="1"/>
  <c r="BT1066" i="1"/>
  <c r="BX1066" i="1" s="1"/>
  <c r="BY1066" i="1" s="1"/>
  <c r="BS1066" i="1"/>
  <c r="AC1077" i="1"/>
  <c r="BL1081" i="1"/>
  <c r="BU1095" i="1"/>
  <c r="BT1095" i="1"/>
  <c r="BX1095" i="1" s="1"/>
  <c r="BY1095" i="1" s="1"/>
  <c r="BS1095" i="1"/>
  <c r="S961" i="1"/>
  <c r="Q961" i="1" s="1"/>
  <c r="T961" i="1" s="1"/>
  <c r="N961" i="1" s="1"/>
  <c r="O961" i="1" s="1"/>
  <c r="CS1000" i="1"/>
  <c r="BJ1000" i="1" s="1"/>
  <c r="BL1000" i="1" s="1"/>
  <c r="U1002" i="1"/>
  <c r="CS1002" i="1"/>
  <c r="BJ1002" i="1" s="1"/>
  <c r="BL1002" i="1" s="1"/>
  <c r="V1009" i="1"/>
  <c r="W1009" i="1" s="1"/>
  <c r="S1009" i="1" s="1"/>
  <c r="Q1009" i="1" s="1"/>
  <c r="T1009" i="1" s="1"/>
  <c r="N1009" i="1" s="1"/>
  <c r="O1009" i="1" s="1"/>
  <c r="AV1009" i="1"/>
  <c r="AH1009" i="1"/>
  <c r="AG1009" i="1"/>
  <c r="BT1010" i="1"/>
  <c r="BX1010" i="1" s="1"/>
  <c r="BY1010" i="1" s="1"/>
  <c r="BS1010" i="1"/>
  <c r="U1010" i="1"/>
  <c r="AC1011" i="1"/>
  <c r="BU1017" i="1"/>
  <c r="BT1017" i="1"/>
  <c r="BX1017" i="1" s="1"/>
  <c r="BY1017" i="1" s="1"/>
  <c r="BS1017" i="1"/>
  <c r="M1018" i="1"/>
  <c r="AH1018" i="1"/>
  <c r="AG1018" i="1"/>
  <c r="P1018" i="1"/>
  <c r="V1019" i="1"/>
  <c r="W1019" i="1" s="1"/>
  <c r="V1022" i="1"/>
  <c r="W1022" i="1" s="1"/>
  <c r="BU1022" i="1"/>
  <c r="BT1022" i="1"/>
  <c r="BX1022" i="1" s="1"/>
  <c r="BY1022" i="1" s="1"/>
  <c r="BS1022" i="1"/>
  <c r="BS1024" i="1"/>
  <c r="BU1024" i="1"/>
  <c r="AC1025" i="1"/>
  <c r="BM1027" i="1"/>
  <c r="BU1027" i="1"/>
  <c r="BT1027" i="1"/>
  <c r="BX1027" i="1" s="1"/>
  <c r="BY1027" i="1" s="1"/>
  <c r="BS1027" i="1"/>
  <c r="BT1028" i="1"/>
  <c r="BX1028" i="1" s="1"/>
  <c r="BY1028" i="1" s="1"/>
  <c r="U1029" i="1"/>
  <c r="CS1029" i="1"/>
  <c r="BJ1029" i="1" s="1"/>
  <c r="BL1029" i="1" s="1"/>
  <c r="V1031" i="1"/>
  <c r="W1031" i="1" s="1"/>
  <c r="BM1036" i="1"/>
  <c r="V1036" i="1"/>
  <c r="W1036" i="1" s="1"/>
  <c r="S1036" i="1" s="1"/>
  <c r="Q1036" i="1" s="1"/>
  <c r="T1036" i="1" s="1"/>
  <c r="N1036" i="1" s="1"/>
  <c r="O1036" i="1" s="1"/>
  <c r="AC1038" i="1"/>
  <c r="AG1040" i="1"/>
  <c r="P1040" i="1"/>
  <c r="AV1040" i="1"/>
  <c r="M1040" i="1"/>
  <c r="BM1043" i="1"/>
  <c r="AC1048" i="1"/>
  <c r="BU1050" i="1"/>
  <c r="BT1050" i="1"/>
  <c r="BX1050" i="1" s="1"/>
  <c r="BY1050" i="1" s="1"/>
  <c r="BS1050" i="1"/>
  <c r="V1055" i="1"/>
  <c r="W1055" i="1" s="1"/>
  <c r="BU1055" i="1"/>
  <c r="BT1055" i="1"/>
  <c r="BX1055" i="1" s="1"/>
  <c r="BY1055" i="1" s="1"/>
  <c r="BS1055" i="1"/>
  <c r="U1058" i="1"/>
  <c r="CS1058" i="1"/>
  <c r="BJ1058" i="1" s="1"/>
  <c r="BM1058" i="1" s="1"/>
  <c r="P1069" i="1"/>
  <c r="AV1069" i="1"/>
  <c r="M1069" i="1"/>
  <c r="AH1069" i="1"/>
  <c r="AG1069" i="1"/>
  <c r="BU1070" i="1"/>
  <c r="BT1070" i="1"/>
  <c r="BX1070" i="1" s="1"/>
  <c r="BY1070" i="1" s="1"/>
  <c r="BS1070" i="1"/>
  <c r="V1075" i="1"/>
  <c r="W1075" i="1" s="1"/>
  <c r="S1075" i="1" s="1"/>
  <c r="Q1075" i="1" s="1"/>
  <c r="T1075" i="1" s="1"/>
  <c r="N1075" i="1" s="1"/>
  <c r="O1075" i="1" s="1"/>
  <c r="BU1078" i="1"/>
  <c r="BT1078" i="1"/>
  <c r="BX1078" i="1" s="1"/>
  <c r="BY1078" i="1" s="1"/>
  <c r="BS1078" i="1"/>
  <c r="AH1079" i="1"/>
  <c r="AG1079" i="1"/>
  <c r="P1079" i="1"/>
  <c r="M1079" i="1"/>
  <c r="AV1079" i="1"/>
  <c r="AC1084" i="1"/>
  <c r="V1084" i="1"/>
  <c r="W1084" i="1" s="1"/>
  <c r="S1084" i="1" s="1"/>
  <c r="Q1084" i="1" s="1"/>
  <c r="T1084" i="1" s="1"/>
  <c r="N1084" i="1" s="1"/>
  <c r="O1084" i="1" s="1"/>
  <c r="U991" i="1"/>
  <c r="P992" i="1"/>
  <c r="AH992" i="1"/>
  <c r="S993" i="1"/>
  <c r="Q993" i="1" s="1"/>
  <c r="T993" i="1" s="1"/>
  <c r="N993" i="1" s="1"/>
  <c r="O993" i="1" s="1"/>
  <c r="CS994" i="1"/>
  <c r="BJ994" i="1" s="1"/>
  <c r="BL994" i="1" s="1"/>
  <c r="AV996" i="1"/>
  <c r="P1005" i="1"/>
  <c r="AV1005" i="1"/>
  <c r="U1006" i="1"/>
  <c r="CS1006" i="1"/>
  <c r="BJ1006" i="1" s="1"/>
  <c r="BL1006" i="1" s="1"/>
  <c r="BM1008" i="1"/>
  <c r="Y1010" i="1"/>
  <c r="M1014" i="1"/>
  <c r="AH1014" i="1"/>
  <c r="AG1014" i="1"/>
  <c r="P1014" i="1"/>
  <c r="V1015" i="1"/>
  <c r="W1015" i="1" s="1"/>
  <c r="S1015" i="1" s="1"/>
  <c r="Q1015" i="1" s="1"/>
  <c r="T1015" i="1" s="1"/>
  <c r="N1015" i="1" s="1"/>
  <c r="O1015" i="1" s="1"/>
  <c r="V1018" i="1"/>
  <c r="W1018" i="1" s="1"/>
  <c r="BU1018" i="1"/>
  <c r="BT1018" i="1"/>
  <c r="BX1018" i="1" s="1"/>
  <c r="BY1018" i="1" s="1"/>
  <c r="BS1018" i="1"/>
  <c r="BS1020" i="1"/>
  <c r="BU1020" i="1"/>
  <c r="AC1021" i="1"/>
  <c r="BU1023" i="1"/>
  <c r="BT1023" i="1"/>
  <c r="BX1023" i="1" s="1"/>
  <c r="BY1023" i="1" s="1"/>
  <c r="BS1023" i="1"/>
  <c r="U1025" i="1"/>
  <c r="CS1025" i="1"/>
  <c r="BJ1025" i="1" s="1"/>
  <c r="BL1025" i="1" s="1"/>
  <c r="BS1032" i="1"/>
  <c r="BU1032" i="1"/>
  <c r="AC1033" i="1"/>
  <c r="V1035" i="1"/>
  <c r="W1035" i="1" s="1"/>
  <c r="AC1035" i="1"/>
  <c r="AD1036" i="1"/>
  <c r="BM1040" i="1"/>
  <c r="V1040" i="1"/>
  <c r="W1040" i="1" s="1"/>
  <c r="AD1040" i="1" s="1"/>
  <c r="AC1042" i="1"/>
  <c r="S1042" i="1"/>
  <c r="Q1042" i="1" s="1"/>
  <c r="T1042" i="1" s="1"/>
  <c r="N1042" i="1" s="1"/>
  <c r="O1042" i="1" s="1"/>
  <c r="AD1042" i="1"/>
  <c r="AC1044" i="1"/>
  <c r="AG1044" i="1"/>
  <c r="P1044" i="1"/>
  <c r="AV1044" i="1"/>
  <c r="M1044" i="1"/>
  <c r="AD1046" i="1"/>
  <c r="AC1056" i="1"/>
  <c r="AC1072" i="1"/>
  <c r="AC1076" i="1"/>
  <c r="V1080" i="1"/>
  <c r="W1080" i="1" s="1"/>
  <c r="V1114" i="1"/>
  <c r="W1114" i="1" s="1"/>
  <c r="S1114" i="1" s="1"/>
  <c r="Q1114" i="1" s="1"/>
  <c r="T1114" i="1" s="1"/>
  <c r="AC1114" i="1"/>
  <c r="Y998" i="1"/>
  <c r="Y1002" i="1"/>
  <c r="CS1004" i="1"/>
  <c r="BJ1004" i="1" s="1"/>
  <c r="BL1004" i="1" s="1"/>
  <c r="U1004" i="1"/>
  <c r="V1011" i="1"/>
  <c r="W1011" i="1" s="1"/>
  <c r="S1011" i="1" s="1"/>
  <c r="Q1011" i="1" s="1"/>
  <c r="T1011" i="1" s="1"/>
  <c r="N1011" i="1" s="1"/>
  <c r="O1011" i="1" s="1"/>
  <c r="BM1013" i="1"/>
  <c r="X1014" i="1"/>
  <c r="AB1014" i="1" s="1"/>
  <c r="AE1014" i="1"/>
  <c r="AF1014" i="1" s="1"/>
  <c r="BU1014" i="1"/>
  <c r="BT1014" i="1"/>
  <c r="BX1014" i="1" s="1"/>
  <c r="BY1014" i="1" s="1"/>
  <c r="BS1014" i="1"/>
  <c r="BS1016" i="1"/>
  <c r="BU1016" i="1"/>
  <c r="AC1017" i="1"/>
  <c r="BU1019" i="1"/>
  <c r="BT1019" i="1"/>
  <c r="BX1019" i="1" s="1"/>
  <c r="BY1019" i="1" s="1"/>
  <c r="BS1019" i="1"/>
  <c r="U1021" i="1"/>
  <c r="CS1021" i="1"/>
  <c r="BJ1021" i="1" s="1"/>
  <c r="BL1021" i="1" s="1"/>
  <c r="AC1028" i="1"/>
  <c r="AG1028" i="1"/>
  <c r="P1028" i="1"/>
  <c r="AV1028" i="1"/>
  <c r="M1028" i="1"/>
  <c r="BU1030" i="1"/>
  <c r="BT1030" i="1"/>
  <c r="BX1030" i="1" s="1"/>
  <c r="BY1030" i="1" s="1"/>
  <c r="BS1030" i="1"/>
  <c r="BU1031" i="1"/>
  <c r="BT1031" i="1"/>
  <c r="BX1031" i="1" s="1"/>
  <c r="BY1031" i="1" s="1"/>
  <c r="BS1031" i="1"/>
  <c r="U1033" i="1"/>
  <c r="CS1033" i="1"/>
  <c r="BJ1033" i="1" s="1"/>
  <c r="BL1033" i="1" s="1"/>
  <c r="X1034" i="1"/>
  <c r="AB1034" i="1" s="1"/>
  <c r="AE1034" i="1"/>
  <c r="AF1034" i="1" s="1"/>
  <c r="BU1037" i="1"/>
  <c r="BT1037" i="1"/>
  <c r="BX1037" i="1" s="1"/>
  <c r="BY1037" i="1" s="1"/>
  <c r="BS1037" i="1"/>
  <c r="V1039" i="1"/>
  <c r="W1039" i="1" s="1"/>
  <c r="S1039" i="1" s="1"/>
  <c r="Q1039" i="1" s="1"/>
  <c r="T1039" i="1" s="1"/>
  <c r="N1039" i="1" s="1"/>
  <c r="O1039" i="1" s="1"/>
  <c r="AC1039" i="1"/>
  <c r="BM1044" i="1"/>
  <c r="AC1046" i="1"/>
  <c r="S1046" i="1"/>
  <c r="Q1046" i="1" s="1"/>
  <c r="T1046" i="1" s="1"/>
  <c r="N1046" i="1" s="1"/>
  <c r="O1046" i="1" s="1"/>
  <c r="BM1048" i="1"/>
  <c r="AC1049" i="1"/>
  <c r="AC1050" i="1"/>
  <c r="M1054" i="1"/>
  <c r="AV1054" i="1"/>
  <c r="P1054" i="1"/>
  <c r="AH1054" i="1"/>
  <c r="AG1054" i="1"/>
  <c r="AV1074" i="1"/>
  <c r="M1074" i="1"/>
  <c r="AH1074" i="1"/>
  <c r="AG1074" i="1"/>
  <c r="P1074" i="1"/>
  <c r="AG1013" i="1"/>
  <c r="AG1017" i="1"/>
  <c r="AG1021" i="1"/>
  <c r="AG1025" i="1"/>
  <c r="AG1029" i="1"/>
  <c r="AG1033" i="1"/>
  <c r="AG1037" i="1"/>
  <c r="AG1041" i="1"/>
  <c r="AG1045" i="1"/>
  <c r="AG1049" i="1"/>
  <c r="AH1051" i="1"/>
  <c r="AG1051" i="1"/>
  <c r="BU1052" i="1"/>
  <c r="M1056" i="1"/>
  <c r="P1057" i="1"/>
  <c r="AV1057" i="1"/>
  <c r="M1057" i="1"/>
  <c r="BU1057" i="1"/>
  <c r="V1061" i="1"/>
  <c r="W1061" i="1" s="1"/>
  <c r="V1064" i="1"/>
  <c r="W1064" i="1" s="1"/>
  <c r="AD1064" i="1" s="1"/>
  <c r="AG1065" i="1"/>
  <c r="V1069" i="1"/>
  <c r="W1069" i="1" s="1"/>
  <c r="V1072" i="1"/>
  <c r="W1072" i="1" s="1"/>
  <c r="AD1072" i="1" s="1"/>
  <c r="AG1073" i="1"/>
  <c r="U1074" i="1"/>
  <c r="CS1074" i="1"/>
  <c r="BJ1074" i="1" s="1"/>
  <c r="BT1076" i="1"/>
  <c r="BX1076" i="1" s="1"/>
  <c r="BY1076" i="1" s="1"/>
  <c r="BS1076" i="1"/>
  <c r="V1077" i="1"/>
  <c r="W1077" i="1" s="1"/>
  <c r="AD1077" i="1" s="1"/>
  <c r="BT1080" i="1"/>
  <c r="BX1080" i="1" s="1"/>
  <c r="BY1080" i="1" s="1"/>
  <c r="BS1080" i="1"/>
  <c r="AC1081" i="1"/>
  <c r="BU1087" i="1"/>
  <c r="BT1087" i="1"/>
  <c r="BX1087" i="1" s="1"/>
  <c r="BY1087" i="1" s="1"/>
  <c r="BS1087" i="1"/>
  <c r="BL1106" i="1"/>
  <c r="BU1107" i="1"/>
  <c r="BT1107" i="1"/>
  <c r="BX1107" i="1" s="1"/>
  <c r="BY1107" i="1" s="1"/>
  <c r="BS1107" i="1"/>
  <c r="AC1111" i="1"/>
  <c r="X1123" i="1"/>
  <c r="AB1123" i="1" s="1"/>
  <c r="AD1123" i="1"/>
  <c r="AE1123" i="1"/>
  <c r="AH1013" i="1"/>
  <c r="AH1017" i="1"/>
  <c r="AH1021" i="1"/>
  <c r="AH1025" i="1"/>
  <c r="AH1029" i="1"/>
  <c r="AH1033" i="1"/>
  <c r="AH1037" i="1"/>
  <c r="AH1041" i="1"/>
  <c r="AH1045" i="1"/>
  <c r="P1046" i="1"/>
  <c r="V1047" i="1"/>
  <c r="W1047" i="1" s="1"/>
  <c r="AV1047" i="1"/>
  <c r="AH1049" i="1"/>
  <c r="AV1053" i="1"/>
  <c r="M1053" i="1"/>
  <c r="V1054" i="1"/>
  <c r="W1054" i="1" s="1"/>
  <c r="S1054" i="1" s="1"/>
  <c r="Q1054" i="1" s="1"/>
  <c r="T1054" i="1" s="1"/>
  <c r="N1054" i="1" s="1"/>
  <c r="O1054" i="1" s="1"/>
  <c r="BL1054" i="1"/>
  <c r="BT1060" i="1"/>
  <c r="BX1060" i="1" s="1"/>
  <c r="BY1060" i="1" s="1"/>
  <c r="BS1060" i="1"/>
  <c r="BL1061" i="1"/>
  <c r="AC1065" i="1"/>
  <c r="BM1066" i="1"/>
  <c r="BT1068" i="1"/>
  <c r="BX1068" i="1" s="1"/>
  <c r="BY1068" i="1" s="1"/>
  <c r="BS1068" i="1"/>
  <c r="BL1069" i="1"/>
  <c r="BU1071" i="1"/>
  <c r="BT1071" i="1"/>
  <c r="BX1071" i="1" s="1"/>
  <c r="BY1071" i="1" s="1"/>
  <c r="BS1071" i="1"/>
  <c r="AC1073" i="1"/>
  <c r="BL1074" i="1"/>
  <c r="BM1077" i="1"/>
  <c r="AC1078" i="1"/>
  <c r="BS1090" i="1"/>
  <c r="BU1090" i="1"/>
  <c r="BT1090" i="1"/>
  <c r="BX1090" i="1" s="1"/>
  <c r="BY1090" i="1" s="1"/>
  <c r="BU1091" i="1"/>
  <c r="BT1091" i="1"/>
  <c r="BX1091" i="1" s="1"/>
  <c r="BY1091" i="1" s="1"/>
  <c r="BS1091" i="1"/>
  <c r="AG1098" i="1"/>
  <c r="P1098" i="1"/>
  <c r="AV1098" i="1"/>
  <c r="M1098" i="1"/>
  <c r="AH1098" i="1"/>
  <c r="BU1101" i="1"/>
  <c r="BT1101" i="1"/>
  <c r="BX1101" i="1" s="1"/>
  <c r="BY1101" i="1" s="1"/>
  <c r="BS1101" i="1"/>
  <c r="AC1105" i="1"/>
  <c r="AD1115" i="1"/>
  <c r="BT1122" i="1"/>
  <c r="BX1122" i="1" s="1"/>
  <c r="BY1122" i="1" s="1"/>
  <c r="BU1122" i="1"/>
  <c r="BS1122" i="1"/>
  <c r="U1008" i="1"/>
  <c r="CS1010" i="1"/>
  <c r="BJ1010" i="1" s="1"/>
  <c r="BL1010" i="1" s="1"/>
  <c r="U1012" i="1"/>
  <c r="CS1014" i="1"/>
  <c r="BJ1014" i="1" s="1"/>
  <c r="BL1014" i="1" s="1"/>
  <c r="U1016" i="1"/>
  <c r="CS1018" i="1"/>
  <c r="BJ1018" i="1" s="1"/>
  <c r="BL1018" i="1" s="1"/>
  <c r="U1020" i="1"/>
  <c r="CS1022" i="1"/>
  <c r="BJ1022" i="1" s="1"/>
  <c r="BL1022" i="1" s="1"/>
  <c r="U1024" i="1"/>
  <c r="CS1026" i="1"/>
  <c r="BJ1026" i="1" s="1"/>
  <c r="BL1026" i="1" s="1"/>
  <c r="U1028" i="1"/>
  <c r="CS1030" i="1"/>
  <c r="BJ1030" i="1" s="1"/>
  <c r="BL1030" i="1" s="1"/>
  <c r="U1032" i="1"/>
  <c r="CS1034" i="1"/>
  <c r="BJ1034" i="1" s="1"/>
  <c r="BL1034" i="1" s="1"/>
  <c r="AG1038" i="1"/>
  <c r="CS1038" i="1"/>
  <c r="BJ1038" i="1" s="1"/>
  <c r="BL1038" i="1" s="1"/>
  <c r="AG1042" i="1"/>
  <c r="AG1046" i="1"/>
  <c r="BL1050" i="1"/>
  <c r="P1053" i="1"/>
  <c r="AC1054" i="1"/>
  <c r="BL1057" i="1"/>
  <c r="S1063" i="1"/>
  <c r="Q1063" i="1" s="1"/>
  <c r="T1063" i="1" s="1"/>
  <c r="N1063" i="1" s="1"/>
  <c r="O1063" i="1" s="1"/>
  <c r="BU1063" i="1"/>
  <c r="BT1063" i="1"/>
  <c r="BX1063" i="1" s="1"/>
  <c r="BY1063" i="1" s="1"/>
  <c r="BS1063" i="1"/>
  <c r="BM1065" i="1"/>
  <c r="AV1070" i="1"/>
  <c r="M1070" i="1"/>
  <c r="AH1070" i="1"/>
  <c r="AG1070" i="1"/>
  <c r="AH1071" i="1"/>
  <c r="AG1071" i="1"/>
  <c r="P1071" i="1"/>
  <c r="BT1072" i="1"/>
  <c r="BX1072" i="1" s="1"/>
  <c r="BY1072" i="1" s="1"/>
  <c r="BS1072" i="1"/>
  <c r="BM1073" i="1"/>
  <c r="BM1081" i="1"/>
  <c r="V1081" i="1"/>
  <c r="W1081" i="1" s="1"/>
  <c r="S1081" i="1" s="1"/>
  <c r="Q1081" i="1" s="1"/>
  <c r="T1081" i="1" s="1"/>
  <c r="N1081" i="1" s="1"/>
  <c r="O1081" i="1" s="1"/>
  <c r="AC1083" i="1"/>
  <c r="AD1084" i="1"/>
  <c r="AC1089" i="1"/>
  <c r="AC1098" i="1"/>
  <c r="AE1115" i="1"/>
  <c r="X1115" i="1"/>
  <c r="AB1115" i="1" s="1"/>
  <c r="P1039" i="1"/>
  <c r="P1043" i="1"/>
  <c r="P1047" i="1"/>
  <c r="U1049" i="1"/>
  <c r="U1051" i="1"/>
  <c r="BM1054" i="1"/>
  <c r="S1055" i="1"/>
  <c r="Q1055" i="1" s="1"/>
  <c r="T1055" i="1" s="1"/>
  <c r="N1055" i="1" s="1"/>
  <c r="O1055" i="1" s="1"/>
  <c r="V1057" i="1"/>
  <c r="W1057" i="1" s="1"/>
  <c r="AD1057" i="1" s="1"/>
  <c r="BM1060" i="1"/>
  <c r="V1060" i="1"/>
  <c r="W1060" i="1" s="1"/>
  <c r="S1060" i="1" s="1"/>
  <c r="Q1060" i="1" s="1"/>
  <c r="T1060" i="1" s="1"/>
  <c r="N1060" i="1" s="1"/>
  <c r="O1060" i="1" s="1"/>
  <c r="AV1062" i="1"/>
  <c r="M1062" i="1"/>
  <c r="AH1062" i="1"/>
  <c r="AG1062" i="1"/>
  <c r="AF1063" i="1"/>
  <c r="AH1063" i="1"/>
  <c r="AG1063" i="1"/>
  <c r="P1063" i="1"/>
  <c r="BM1068" i="1"/>
  <c r="V1068" i="1"/>
  <c r="W1068" i="1" s="1"/>
  <c r="S1068" i="1" s="1"/>
  <c r="Q1068" i="1" s="1"/>
  <c r="T1068" i="1" s="1"/>
  <c r="N1068" i="1" s="1"/>
  <c r="O1068" i="1" s="1"/>
  <c r="U1070" i="1"/>
  <c r="CS1070" i="1"/>
  <c r="BJ1070" i="1" s="1"/>
  <c r="BM1070" i="1" s="1"/>
  <c r="V1071" i="1"/>
  <c r="W1071" i="1" s="1"/>
  <c r="AV1071" i="1"/>
  <c r="BU1072" i="1"/>
  <c r="AC1079" i="1"/>
  <c r="BS1081" i="1"/>
  <c r="AC1082" i="1"/>
  <c r="BS1082" i="1"/>
  <c r="BU1082" i="1"/>
  <c r="AD1088" i="1"/>
  <c r="V1100" i="1"/>
  <c r="W1100" i="1" s="1"/>
  <c r="X1104" i="1"/>
  <c r="AB1104" i="1" s="1"/>
  <c r="AE1104" i="1"/>
  <c r="AF1104" i="1" s="1"/>
  <c r="AD1104" i="1"/>
  <c r="AC1109" i="1"/>
  <c r="BS1110" i="1"/>
  <c r="BU1110" i="1"/>
  <c r="BT1110" i="1"/>
  <c r="BX1110" i="1" s="1"/>
  <c r="BY1110" i="1" s="1"/>
  <c r="BU1111" i="1"/>
  <c r="BT1111" i="1"/>
  <c r="BX1111" i="1" s="1"/>
  <c r="BY1111" i="1" s="1"/>
  <c r="BS1111" i="1"/>
  <c r="AG1114" i="1"/>
  <c r="P1114" i="1"/>
  <c r="AV1114" i="1"/>
  <c r="M1114" i="1"/>
  <c r="AH1114" i="1"/>
  <c r="AV1049" i="1"/>
  <c r="M1049" i="1"/>
  <c r="AH1055" i="1"/>
  <c r="AG1055" i="1"/>
  <c r="V1056" i="1"/>
  <c r="W1056" i="1" s="1"/>
  <c r="S1056" i="1" s="1"/>
  <c r="Q1056" i="1" s="1"/>
  <c r="T1056" i="1" s="1"/>
  <c r="N1056" i="1" s="1"/>
  <c r="O1056" i="1" s="1"/>
  <c r="AG1056" i="1"/>
  <c r="P1056" i="1"/>
  <c r="AV1056" i="1"/>
  <c r="BM1057" i="1"/>
  <c r="AC1061" i="1"/>
  <c r="S1061" i="1"/>
  <c r="Q1061" i="1" s="1"/>
  <c r="T1061" i="1" s="1"/>
  <c r="N1061" i="1" s="1"/>
  <c r="O1061" i="1" s="1"/>
  <c r="U1062" i="1"/>
  <c r="CS1062" i="1"/>
  <c r="BJ1062" i="1" s="1"/>
  <c r="X1063" i="1"/>
  <c r="AB1063" i="1" s="1"/>
  <c r="AE1063" i="1"/>
  <c r="P1065" i="1"/>
  <c r="AV1065" i="1"/>
  <c r="M1065" i="1"/>
  <c r="AC1069" i="1"/>
  <c r="S1069" i="1"/>
  <c r="Q1069" i="1" s="1"/>
  <c r="T1069" i="1" s="1"/>
  <c r="N1069" i="1" s="1"/>
  <c r="O1069" i="1" s="1"/>
  <c r="P1073" i="1"/>
  <c r="AV1073" i="1"/>
  <c r="M1073" i="1"/>
  <c r="BU1074" i="1"/>
  <c r="BT1074" i="1"/>
  <c r="BX1074" i="1" s="1"/>
  <c r="BY1074" i="1" s="1"/>
  <c r="BS1074" i="1"/>
  <c r="AD1081" i="1"/>
  <c r="X1088" i="1"/>
  <c r="AB1088" i="1" s="1"/>
  <c r="AE1088" i="1"/>
  <c r="U1103" i="1"/>
  <c r="CS1103" i="1"/>
  <c r="BJ1103" i="1" s="1"/>
  <c r="BL1103" i="1" s="1"/>
  <c r="AH1109" i="1"/>
  <c r="AG1109" i="1"/>
  <c r="P1109" i="1"/>
  <c r="AV1109" i="1"/>
  <c r="M1109" i="1"/>
  <c r="BM1118" i="1"/>
  <c r="V1120" i="1"/>
  <c r="W1120" i="1" s="1"/>
  <c r="AC1120" i="1"/>
  <c r="BS1048" i="1"/>
  <c r="BS1049" i="1"/>
  <c r="Y1052" i="1"/>
  <c r="AG1052" i="1"/>
  <c r="P1052" i="1"/>
  <c r="AG1053" i="1"/>
  <c r="CS1054" i="1"/>
  <c r="BJ1054" i="1" s="1"/>
  <c r="AV1055" i="1"/>
  <c r="Y1056" i="1"/>
  <c r="BT1056" i="1"/>
  <c r="BX1056" i="1" s="1"/>
  <c r="BY1056" i="1" s="1"/>
  <c r="AH1057" i="1"/>
  <c r="AC1058" i="1"/>
  <c r="S1059" i="1"/>
  <c r="Q1059" i="1" s="1"/>
  <c r="T1059" i="1" s="1"/>
  <c r="N1059" i="1" s="1"/>
  <c r="O1059" i="1" s="1"/>
  <c r="BU1059" i="1"/>
  <c r="BT1059" i="1"/>
  <c r="BX1059" i="1" s="1"/>
  <c r="BY1059" i="1" s="1"/>
  <c r="BS1059" i="1"/>
  <c r="BM1061" i="1"/>
  <c r="BT1061" i="1"/>
  <c r="BX1061" i="1" s="1"/>
  <c r="BY1061" i="1" s="1"/>
  <c r="BL1062" i="1"/>
  <c r="S1064" i="1"/>
  <c r="Q1064" i="1" s="1"/>
  <c r="T1064" i="1" s="1"/>
  <c r="N1064" i="1" s="1"/>
  <c r="O1064" i="1" s="1"/>
  <c r="V1065" i="1"/>
  <c r="W1065" i="1" s="1"/>
  <c r="S1065" i="1" s="1"/>
  <c r="Q1065" i="1" s="1"/>
  <c r="T1065" i="1" s="1"/>
  <c r="N1065" i="1" s="1"/>
  <c r="O1065" i="1" s="1"/>
  <c r="AC1066" i="1"/>
  <c r="S1067" i="1"/>
  <c r="Q1067" i="1" s="1"/>
  <c r="T1067" i="1" s="1"/>
  <c r="N1067" i="1" s="1"/>
  <c r="O1067" i="1" s="1"/>
  <c r="BU1067" i="1"/>
  <c r="BT1067" i="1"/>
  <c r="BX1067" i="1" s="1"/>
  <c r="BY1067" i="1" s="1"/>
  <c r="BS1067" i="1"/>
  <c r="BM1069" i="1"/>
  <c r="BT1069" i="1"/>
  <c r="BX1069" i="1" s="1"/>
  <c r="BY1069" i="1" s="1"/>
  <c r="V1073" i="1"/>
  <c r="W1073" i="1" s="1"/>
  <c r="S1073" i="1" s="1"/>
  <c r="Q1073" i="1" s="1"/>
  <c r="T1073" i="1" s="1"/>
  <c r="N1073" i="1" s="1"/>
  <c r="O1073" i="1" s="1"/>
  <c r="BM1074" i="1"/>
  <c r="V1085" i="1"/>
  <c r="W1085" i="1" s="1"/>
  <c r="AD1085" i="1" s="1"/>
  <c r="CS1087" i="1"/>
  <c r="BJ1087" i="1" s="1"/>
  <c r="BL1087" i="1" s="1"/>
  <c r="U1087" i="1"/>
  <c r="BU1096" i="1"/>
  <c r="BT1096" i="1"/>
  <c r="BX1096" i="1" s="1"/>
  <c r="BY1096" i="1" s="1"/>
  <c r="BS1096" i="1"/>
  <c r="BM1109" i="1"/>
  <c r="AH1053" i="1"/>
  <c r="U1053" i="1"/>
  <c r="AC1055" i="1"/>
  <c r="BU1056" i="1"/>
  <c r="AV1058" i="1"/>
  <c r="M1058" i="1"/>
  <c r="AH1058" i="1"/>
  <c r="AF1059" i="1"/>
  <c r="AH1059" i="1"/>
  <c r="AG1059" i="1"/>
  <c r="P1059" i="1"/>
  <c r="BU1060" i="1"/>
  <c r="BM1062" i="1"/>
  <c r="BT1064" i="1"/>
  <c r="BX1064" i="1" s="1"/>
  <c r="BY1064" i="1" s="1"/>
  <c r="BS1064" i="1"/>
  <c r="BL1065" i="1"/>
  <c r="AV1066" i="1"/>
  <c r="M1066" i="1"/>
  <c r="AH1066" i="1"/>
  <c r="AG1066" i="1"/>
  <c r="AF1067" i="1"/>
  <c r="AH1067" i="1"/>
  <c r="AG1067" i="1"/>
  <c r="P1067" i="1"/>
  <c r="BU1068" i="1"/>
  <c r="AC1071" i="1"/>
  <c r="Y1072" i="1"/>
  <c r="BL1073" i="1"/>
  <c r="BU1075" i="1"/>
  <c r="BT1075" i="1"/>
  <c r="BX1075" i="1" s="1"/>
  <c r="BY1075" i="1" s="1"/>
  <c r="BS1075" i="1"/>
  <c r="V1076" i="1"/>
  <c r="W1076" i="1" s="1"/>
  <c r="S1076" i="1" s="1"/>
  <c r="Q1076" i="1" s="1"/>
  <c r="T1076" i="1" s="1"/>
  <c r="N1076" i="1" s="1"/>
  <c r="O1076" i="1" s="1"/>
  <c r="BL1077" i="1"/>
  <c r="AV1078" i="1"/>
  <c r="M1078" i="1"/>
  <c r="AH1078" i="1"/>
  <c r="AG1078" i="1"/>
  <c r="BU1079" i="1"/>
  <c r="BT1079" i="1"/>
  <c r="BX1079" i="1" s="1"/>
  <c r="BY1079" i="1" s="1"/>
  <c r="BS1079" i="1"/>
  <c r="BU1085" i="1"/>
  <c r="BT1085" i="1"/>
  <c r="BX1085" i="1" s="1"/>
  <c r="BY1085" i="1" s="1"/>
  <c r="BS1085" i="1"/>
  <c r="BM1087" i="1"/>
  <c r="AC1091" i="1"/>
  <c r="BU1099" i="1"/>
  <c r="BT1099" i="1"/>
  <c r="BX1099" i="1" s="1"/>
  <c r="BY1099" i="1" s="1"/>
  <c r="BS1099" i="1"/>
  <c r="AC1118" i="1"/>
  <c r="V1118" i="1"/>
  <c r="W1118" i="1" s="1"/>
  <c r="S1118" i="1"/>
  <c r="Q1118" i="1" s="1"/>
  <c r="T1118" i="1" s="1"/>
  <c r="N1118" i="1" s="1"/>
  <c r="O1118" i="1" s="1"/>
  <c r="AG1124" i="1"/>
  <c r="P1124" i="1"/>
  <c r="AV1124" i="1"/>
  <c r="AH1124" i="1"/>
  <c r="M1124" i="1"/>
  <c r="AH1083" i="1"/>
  <c r="AG1083" i="1"/>
  <c r="BU1083" i="1"/>
  <c r="BT1083" i="1"/>
  <c r="BX1083" i="1" s="1"/>
  <c r="BY1083" i="1" s="1"/>
  <c r="BS1083" i="1"/>
  <c r="BM1090" i="1"/>
  <c r="U1091" i="1"/>
  <c r="CS1091" i="1"/>
  <c r="BJ1091" i="1" s="1"/>
  <c r="BL1091" i="1" s="1"/>
  <c r="X1092" i="1"/>
  <c r="AB1092" i="1" s="1"/>
  <c r="AE1092" i="1"/>
  <c r="AC1093" i="1"/>
  <c r="BL1098" i="1"/>
  <c r="AC1102" i="1"/>
  <c r="AG1102" i="1"/>
  <c r="P1102" i="1"/>
  <c r="AV1102" i="1"/>
  <c r="M1102" i="1"/>
  <c r="BU1109" i="1"/>
  <c r="BT1109" i="1"/>
  <c r="BX1109" i="1" s="1"/>
  <c r="BY1109" i="1" s="1"/>
  <c r="BS1109" i="1"/>
  <c r="U1111" i="1"/>
  <c r="CS1111" i="1"/>
  <c r="BJ1111" i="1" s="1"/>
  <c r="BL1111" i="1" s="1"/>
  <c r="AF1112" i="1"/>
  <c r="AD1114" i="1"/>
  <c r="AC1117" i="1"/>
  <c r="V1119" i="1"/>
  <c r="W1119" i="1" s="1"/>
  <c r="BU1119" i="1"/>
  <c r="BT1119" i="1"/>
  <c r="BX1119" i="1" s="1"/>
  <c r="BY1119" i="1" s="1"/>
  <c r="BS1119" i="1"/>
  <c r="AG1120" i="1"/>
  <c r="P1120" i="1"/>
  <c r="AV1120" i="1"/>
  <c r="M1120" i="1"/>
  <c r="AH1120" i="1"/>
  <c r="V1124" i="1"/>
  <c r="W1124" i="1" s="1"/>
  <c r="S1124" i="1" s="1"/>
  <c r="Q1124" i="1" s="1"/>
  <c r="T1124" i="1" s="1"/>
  <c r="N1124" i="1" s="1"/>
  <c r="O1124" i="1" s="1"/>
  <c r="V1138" i="1"/>
  <c r="W1138" i="1" s="1"/>
  <c r="BU1168" i="1"/>
  <c r="BT1168" i="1"/>
  <c r="BX1168" i="1" s="1"/>
  <c r="BY1168" i="1" s="1"/>
  <c r="BS1168" i="1"/>
  <c r="AV1060" i="1"/>
  <c r="AV1064" i="1"/>
  <c r="AV1068" i="1"/>
  <c r="AV1072" i="1"/>
  <c r="AV1076" i="1"/>
  <c r="AV1080" i="1"/>
  <c r="AV1083" i="1"/>
  <c r="BT1084" i="1"/>
  <c r="BX1084" i="1" s="1"/>
  <c r="BY1084" i="1" s="1"/>
  <c r="AC1085" i="1"/>
  <c r="AG1086" i="1"/>
  <c r="P1086" i="1"/>
  <c r="M1086" i="1"/>
  <c r="AC1088" i="1"/>
  <c r="S1088" i="1"/>
  <c r="Q1088" i="1" s="1"/>
  <c r="T1088" i="1" s="1"/>
  <c r="N1088" i="1" s="1"/>
  <c r="O1088" i="1" s="1"/>
  <c r="BU1089" i="1"/>
  <c r="BT1089" i="1"/>
  <c r="BX1089" i="1" s="1"/>
  <c r="BY1089" i="1" s="1"/>
  <c r="BS1089" i="1"/>
  <c r="BS1094" i="1"/>
  <c r="BU1094" i="1"/>
  <c r="AC1095" i="1"/>
  <c r="BM1100" i="1"/>
  <c r="BU1100" i="1"/>
  <c r="BT1100" i="1"/>
  <c r="BX1100" i="1" s="1"/>
  <c r="BY1100" i="1" s="1"/>
  <c r="BS1100" i="1"/>
  <c r="V1102" i="1"/>
  <c r="W1102" i="1" s="1"/>
  <c r="S1102" i="1" s="1"/>
  <c r="Q1102" i="1" s="1"/>
  <c r="T1102" i="1" s="1"/>
  <c r="N1102" i="1" s="1"/>
  <c r="O1102" i="1" s="1"/>
  <c r="BU1105" i="1"/>
  <c r="BT1105" i="1"/>
  <c r="BX1105" i="1" s="1"/>
  <c r="BY1105" i="1" s="1"/>
  <c r="BS1105" i="1"/>
  <c r="BS1106" i="1"/>
  <c r="BU1106" i="1"/>
  <c r="AC1107" i="1"/>
  <c r="V1110" i="1"/>
  <c r="W1110" i="1" s="1"/>
  <c r="S1110" i="1" s="1"/>
  <c r="Q1110" i="1" s="1"/>
  <c r="T1110" i="1" s="1"/>
  <c r="N1110" i="1" s="1"/>
  <c r="O1110" i="1" s="1"/>
  <c r="AC1110" i="1"/>
  <c r="X1112" i="1"/>
  <c r="AB1112" i="1" s="1"/>
  <c r="AE1112" i="1"/>
  <c r="BL1114" i="1"/>
  <c r="AD1118" i="1"/>
  <c r="X1127" i="1"/>
  <c r="AB1127" i="1" s="1"/>
  <c r="AE1127" i="1"/>
  <c r="AF1127" i="1" s="1"/>
  <c r="AD1127" i="1"/>
  <c r="BU1128" i="1"/>
  <c r="BT1128" i="1"/>
  <c r="BX1128" i="1" s="1"/>
  <c r="BY1128" i="1" s="1"/>
  <c r="BS1128" i="1"/>
  <c r="BU1142" i="1"/>
  <c r="BT1142" i="1"/>
  <c r="BX1142" i="1" s="1"/>
  <c r="BY1142" i="1" s="1"/>
  <c r="BS1142" i="1"/>
  <c r="BU1156" i="1"/>
  <c r="BT1156" i="1"/>
  <c r="BX1156" i="1" s="1"/>
  <c r="BY1156" i="1" s="1"/>
  <c r="BS1156" i="1"/>
  <c r="BL1082" i="1"/>
  <c r="P1083" i="1"/>
  <c r="BM1085" i="1"/>
  <c r="AC1086" i="1"/>
  <c r="BM1089" i="1"/>
  <c r="AC1090" i="1"/>
  <c r="AG1090" i="1"/>
  <c r="P1090" i="1"/>
  <c r="AV1090" i="1"/>
  <c r="M1090" i="1"/>
  <c r="U1095" i="1"/>
  <c r="CS1095" i="1"/>
  <c r="BJ1095" i="1" s="1"/>
  <c r="BL1095" i="1" s="1"/>
  <c r="X1096" i="1"/>
  <c r="AB1096" i="1" s="1"/>
  <c r="AE1096" i="1"/>
  <c r="AC1097" i="1"/>
  <c r="BM1099" i="1"/>
  <c r="BL1102" i="1"/>
  <c r="BM1105" i="1"/>
  <c r="V1106" i="1"/>
  <c r="W1106" i="1" s="1"/>
  <c r="S1106" i="1" s="1"/>
  <c r="Q1106" i="1" s="1"/>
  <c r="T1106" i="1" s="1"/>
  <c r="AC1106" i="1"/>
  <c r="U1107" i="1"/>
  <c r="CS1107" i="1"/>
  <c r="BJ1107" i="1" s="1"/>
  <c r="BL1107" i="1" s="1"/>
  <c r="AG1110" i="1"/>
  <c r="P1110" i="1"/>
  <c r="AV1110" i="1"/>
  <c r="M1110" i="1"/>
  <c r="BU1112" i="1"/>
  <c r="BT1112" i="1"/>
  <c r="BX1112" i="1" s="1"/>
  <c r="BY1112" i="1" s="1"/>
  <c r="BS1112" i="1"/>
  <c r="AC1113" i="1"/>
  <c r="V1113" i="1"/>
  <c r="W1113" i="1" s="1"/>
  <c r="AC1116" i="1"/>
  <c r="V1117" i="1"/>
  <c r="W1117" i="1" s="1"/>
  <c r="S1117" i="1" s="1"/>
  <c r="Q1117" i="1" s="1"/>
  <c r="T1117" i="1" s="1"/>
  <c r="BS1121" i="1"/>
  <c r="BU1121" i="1"/>
  <c r="BT1121" i="1"/>
  <c r="BX1121" i="1" s="1"/>
  <c r="BY1121" i="1" s="1"/>
  <c r="AC1125" i="1"/>
  <c r="AH1132" i="1"/>
  <c r="AG1132" i="1"/>
  <c r="P1132" i="1"/>
  <c r="AV1132" i="1"/>
  <c r="BT1133" i="1"/>
  <c r="BX1133" i="1" s="1"/>
  <c r="BY1133" i="1" s="1"/>
  <c r="BS1133" i="1"/>
  <c r="BU1133" i="1"/>
  <c r="P1060" i="1"/>
  <c r="P1064" i="1"/>
  <c r="P1068" i="1"/>
  <c r="P1072" i="1"/>
  <c r="P1076" i="1"/>
  <c r="AV1077" i="1"/>
  <c r="P1080" i="1"/>
  <c r="AV1081" i="1"/>
  <c r="BM1082" i="1"/>
  <c r="U1082" i="1"/>
  <c r="BM1088" i="1"/>
  <c r="BU1088" i="1"/>
  <c r="BT1088" i="1"/>
  <c r="BX1088" i="1" s="1"/>
  <c r="BY1088" i="1" s="1"/>
  <c r="BS1088" i="1"/>
  <c r="AD1092" i="1"/>
  <c r="AF1092" i="1"/>
  <c r="BU1093" i="1"/>
  <c r="BT1093" i="1"/>
  <c r="BX1093" i="1" s="1"/>
  <c r="BY1093" i="1" s="1"/>
  <c r="BS1093" i="1"/>
  <c r="BS1098" i="1"/>
  <c r="BU1098" i="1"/>
  <c r="AC1099" i="1"/>
  <c r="BU1103" i="1"/>
  <c r="BT1103" i="1"/>
  <c r="BX1103" i="1" s="1"/>
  <c r="BY1103" i="1" s="1"/>
  <c r="BS1103" i="1"/>
  <c r="BU1104" i="1"/>
  <c r="BT1104" i="1"/>
  <c r="BX1104" i="1" s="1"/>
  <c r="BY1104" i="1" s="1"/>
  <c r="BS1104" i="1"/>
  <c r="X1108" i="1"/>
  <c r="AB1108" i="1" s="1"/>
  <c r="AE1108" i="1"/>
  <c r="AF1108" i="1" s="1"/>
  <c r="AH1113" i="1"/>
  <c r="AG1113" i="1"/>
  <c r="P1113" i="1"/>
  <c r="AV1113" i="1"/>
  <c r="M1113" i="1"/>
  <c r="BM1115" i="1"/>
  <c r="BU1115" i="1"/>
  <c r="BT1115" i="1"/>
  <c r="BX1115" i="1" s="1"/>
  <c r="BY1115" i="1" s="1"/>
  <c r="BS1115" i="1"/>
  <c r="AC1128" i="1"/>
  <c r="AC1138" i="1"/>
  <c r="S1138" i="1"/>
  <c r="Q1138" i="1" s="1"/>
  <c r="T1138" i="1" s="1"/>
  <c r="AG1060" i="1"/>
  <c r="AG1064" i="1"/>
  <c r="AG1068" i="1"/>
  <c r="AG1072" i="1"/>
  <c r="AG1076" i="1"/>
  <c r="AG1080" i="1"/>
  <c r="M1082" i="1"/>
  <c r="AH1082" i="1"/>
  <c r="CS1086" i="1"/>
  <c r="BJ1086" i="1" s="1"/>
  <c r="BL1086" i="1" s="1"/>
  <c r="BL1090" i="1"/>
  <c r="BM1093" i="1"/>
  <c r="AC1094" i="1"/>
  <c r="AG1094" i="1"/>
  <c r="P1094" i="1"/>
  <c r="AV1094" i="1"/>
  <c r="M1094" i="1"/>
  <c r="BM1098" i="1"/>
  <c r="BT1098" i="1"/>
  <c r="BX1098" i="1" s="1"/>
  <c r="BY1098" i="1" s="1"/>
  <c r="U1099" i="1"/>
  <c r="CS1099" i="1"/>
  <c r="BJ1099" i="1" s="1"/>
  <c r="BL1099" i="1" s="1"/>
  <c r="AC1101" i="1"/>
  <c r="BM1106" i="1"/>
  <c r="AG1106" i="1"/>
  <c r="P1106" i="1"/>
  <c r="AV1106" i="1"/>
  <c r="M1106" i="1"/>
  <c r="BL1110" i="1"/>
  <c r="AD1112" i="1"/>
  <c r="BU1113" i="1"/>
  <c r="BT1113" i="1"/>
  <c r="BX1113" i="1" s="1"/>
  <c r="BY1113" i="1" s="1"/>
  <c r="BS1113" i="1"/>
  <c r="BS1114" i="1"/>
  <c r="BU1114" i="1"/>
  <c r="BU1124" i="1"/>
  <c r="BS1124" i="1"/>
  <c r="BT1124" i="1"/>
  <c r="BX1124" i="1" s="1"/>
  <c r="BY1124" i="1" s="1"/>
  <c r="V1135" i="1"/>
  <c r="W1135" i="1" s="1"/>
  <c r="S1135" i="1" s="1"/>
  <c r="Q1135" i="1" s="1"/>
  <c r="T1135" i="1" s="1"/>
  <c r="N1135" i="1" s="1"/>
  <c r="O1135" i="1" s="1"/>
  <c r="AC1135" i="1"/>
  <c r="V1136" i="1"/>
  <c r="W1136" i="1" s="1"/>
  <c r="AC1141" i="1"/>
  <c r="U1083" i="1"/>
  <c r="BM1092" i="1"/>
  <c r="BU1092" i="1"/>
  <c r="BT1092" i="1"/>
  <c r="BX1092" i="1" s="1"/>
  <c r="BY1092" i="1" s="1"/>
  <c r="BS1092" i="1"/>
  <c r="CS1094" i="1"/>
  <c r="BJ1094" i="1" s="1"/>
  <c r="BM1094" i="1" s="1"/>
  <c r="AD1096" i="1"/>
  <c r="BU1097" i="1"/>
  <c r="BT1097" i="1"/>
  <c r="BX1097" i="1" s="1"/>
  <c r="BY1097" i="1" s="1"/>
  <c r="BS1097" i="1"/>
  <c r="AH1102" i="1"/>
  <c r="BS1102" i="1"/>
  <c r="BU1102" i="1"/>
  <c r="AC1103" i="1"/>
  <c r="AD1106" i="1"/>
  <c r="BU1108" i="1"/>
  <c r="BT1108" i="1"/>
  <c r="BX1108" i="1" s="1"/>
  <c r="BY1108" i="1" s="1"/>
  <c r="BS1108" i="1"/>
  <c r="BM1112" i="1"/>
  <c r="AC1115" i="1"/>
  <c r="S1115" i="1"/>
  <c r="Q1115" i="1" s="1"/>
  <c r="T1115" i="1" s="1"/>
  <c r="N1115" i="1" s="1"/>
  <c r="O1115" i="1" s="1"/>
  <c r="AG1116" i="1"/>
  <c r="M1116" i="1"/>
  <c r="AV1116" i="1"/>
  <c r="P1116" i="1"/>
  <c r="AC1121" i="1"/>
  <c r="AG1087" i="1"/>
  <c r="U1089" i="1"/>
  <c r="AG1091" i="1"/>
  <c r="U1093" i="1"/>
  <c r="AG1095" i="1"/>
  <c r="U1097" i="1"/>
  <c r="AG1099" i="1"/>
  <c r="U1101" i="1"/>
  <c r="AG1103" i="1"/>
  <c r="U1105" i="1"/>
  <c r="AG1107" i="1"/>
  <c r="U1109" i="1"/>
  <c r="AG1111" i="1"/>
  <c r="AG1115" i="1"/>
  <c r="Y1116" i="1"/>
  <c r="AH1117" i="1"/>
  <c r="AH1118" i="1"/>
  <c r="M1119" i="1"/>
  <c r="BU1120" i="1"/>
  <c r="M1127" i="1"/>
  <c r="AH1127" i="1"/>
  <c r="AG1127" i="1"/>
  <c r="P1127" i="1"/>
  <c r="AH1128" i="1"/>
  <c r="AG1128" i="1"/>
  <c r="P1128" i="1"/>
  <c r="AV1128" i="1"/>
  <c r="AD1132" i="1"/>
  <c r="Y1133" i="1"/>
  <c r="BL1133" i="1"/>
  <c r="BM1134" i="1"/>
  <c r="AV1135" i="1"/>
  <c r="M1135" i="1"/>
  <c r="AH1135" i="1"/>
  <c r="AG1135" i="1"/>
  <c r="P1135" i="1"/>
  <c r="P1138" i="1"/>
  <c r="AV1138" i="1"/>
  <c r="M1138" i="1"/>
  <c r="AH1138" i="1"/>
  <c r="BL1142" i="1"/>
  <c r="BU1143" i="1"/>
  <c r="BT1143" i="1"/>
  <c r="BX1143" i="1" s="1"/>
  <c r="BY1143" i="1" s="1"/>
  <c r="BS1143" i="1"/>
  <c r="BU1148" i="1"/>
  <c r="BT1148" i="1"/>
  <c r="BX1148" i="1" s="1"/>
  <c r="BY1148" i="1" s="1"/>
  <c r="BS1148" i="1"/>
  <c r="BU1158" i="1"/>
  <c r="BT1158" i="1"/>
  <c r="BX1158" i="1" s="1"/>
  <c r="BY1158" i="1" s="1"/>
  <c r="BS1158" i="1"/>
  <c r="BU1160" i="1"/>
  <c r="BT1160" i="1"/>
  <c r="BX1160" i="1" s="1"/>
  <c r="BY1160" i="1" s="1"/>
  <c r="BS1160" i="1"/>
  <c r="V1161" i="1"/>
  <c r="W1161" i="1" s="1"/>
  <c r="P1084" i="1"/>
  <c r="AH1087" i="1"/>
  <c r="P1088" i="1"/>
  <c r="AH1091" i="1"/>
  <c r="P1092" i="1"/>
  <c r="AH1095" i="1"/>
  <c r="P1096" i="1"/>
  <c r="AH1099" i="1"/>
  <c r="P1100" i="1"/>
  <c r="AH1103" i="1"/>
  <c r="P1104" i="1"/>
  <c r="AH1107" i="1"/>
  <c r="P1108" i="1"/>
  <c r="AH1111" i="1"/>
  <c r="P1112" i="1"/>
  <c r="AH1115" i="1"/>
  <c r="M1117" i="1"/>
  <c r="BM1123" i="1"/>
  <c r="BU1123" i="1"/>
  <c r="BT1123" i="1"/>
  <c r="BX1123" i="1" s="1"/>
  <c r="BY1123" i="1" s="1"/>
  <c r="BS1123" i="1"/>
  <c r="AC1126" i="1"/>
  <c r="BU1126" i="1"/>
  <c r="BT1126" i="1"/>
  <c r="BX1126" i="1" s="1"/>
  <c r="BY1126" i="1" s="1"/>
  <c r="V1128" i="1"/>
  <c r="W1128" i="1" s="1"/>
  <c r="BT1129" i="1"/>
  <c r="BX1129" i="1" s="1"/>
  <c r="BY1129" i="1" s="1"/>
  <c r="BS1129" i="1"/>
  <c r="V1131" i="1"/>
  <c r="W1131" i="1" s="1"/>
  <c r="S1131" i="1" s="1"/>
  <c r="Q1131" i="1" s="1"/>
  <c r="T1131" i="1" s="1"/>
  <c r="N1131" i="1" s="1"/>
  <c r="O1131" i="1" s="1"/>
  <c r="AC1131" i="1"/>
  <c r="V1132" i="1"/>
  <c r="W1132" i="1" s="1"/>
  <c r="AC1134" i="1"/>
  <c r="V1134" i="1"/>
  <c r="W1134" i="1" s="1"/>
  <c r="S1134" i="1" s="1"/>
  <c r="Q1134" i="1" s="1"/>
  <c r="T1134" i="1" s="1"/>
  <c r="N1134" i="1" s="1"/>
  <c r="O1134" i="1" s="1"/>
  <c r="BU1138" i="1"/>
  <c r="BT1138" i="1"/>
  <c r="BX1138" i="1" s="1"/>
  <c r="BY1138" i="1" s="1"/>
  <c r="BU1140" i="1"/>
  <c r="BT1140" i="1"/>
  <c r="BX1140" i="1" s="1"/>
  <c r="BY1140" i="1" s="1"/>
  <c r="BS1140" i="1"/>
  <c r="BM1143" i="1"/>
  <c r="V1146" i="1"/>
  <c r="W1146" i="1" s="1"/>
  <c r="BL1152" i="1"/>
  <c r="AC1181" i="1"/>
  <c r="U1086" i="1"/>
  <c r="U1090" i="1"/>
  <c r="U1094" i="1"/>
  <c r="U1098" i="1"/>
  <c r="AG1112" i="1"/>
  <c r="P1117" i="1"/>
  <c r="M1122" i="1"/>
  <c r="AH1122" i="1"/>
  <c r="AC1123" i="1"/>
  <c r="AF1123" i="1" s="1"/>
  <c r="S1123" i="1"/>
  <c r="Q1123" i="1" s="1"/>
  <c r="T1123" i="1" s="1"/>
  <c r="BS1126" i="1"/>
  <c r="Y1129" i="1"/>
  <c r="AV1131" i="1"/>
  <c r="M1131" i="1"/>
  <c r="AH1131" i="1"/>
  <c r="AG1131" i="1"/>
  <c r="P1131" i="1"/>
  <c r="P1134" i="1"/>
  <c r="AV1134" i="1"/>
  <c r="M1134" i="1"/>
  <c r="AH1134" i="1"/>
  <c r="BU1139" i="1"/>
  <c r="BT1139" i="1"/>
  <c r="BX1139" i="1" s="1"/>
  <c r="BY1139" i="1" s="1"/>
  <c r="BS1139" i="1"/>
  <c r="S1140" i="1"/>
  <c r="Q1140" i="1" s="1"/>
  <c r="T1140" i="1" s="1"/>
  <c r="N1140" i="1" s="1"/>
  <c r="O1140" i="1" s="1"/>
  <c r="AC1143" i="1"/>
  <c r="X1145" i="1"/>
  <c r="AB1145" i="1" s="1"/>
  <c r="AE1145" i="1"/>
  <c r="BM1152" i="1"/>
  <c r="X1165" i="1"/>
  <c r="AB1165" i="1" s="1"/>
  <c r="AE1165" i="1"/>
  <c r="AD1165" i="1"/>
  <c r="BT1171" i="1"/>
  <c r="BX1171" i="1" s="1"/>
  <c r="BY1171" i="1" s="1"/>
  <c r="BS1171" i="1"/>
  <c r="BU1171" i="1"/>
  <c r="CS1116" i="1"/>
  <c r="BJ1116" i="1" s="1"/>
  <c r="BL1116" i="1" s="1"/>
  <c r="AC1130" i="1"/>
  <c r="V1130" i="1"/>
  <c r="W1130" i="1" s="1"/>
  <c r="S1130" i="1" s="1"/>
  <c r="Q1130" i="1" s="1"/>
  <c r="T1130" i="1" s="1"/>
  <c r="BU1134" i="1"/>
  <c r="BT1134" i="1"/>
  <c r="BX1134" i="1" s="1"/>
  <c r="BY1134" i="1" s="1"/>
  <c r="BU1136" i="1"/>
  <c r="BT1136" i="1"/>
  <c r="BX1136" i="1" s="1"/>
  <c r="BY1136" i="1" s="1"/>
  <c r="BS1136" i="1"/>
  <c r="BM1139" i="1"/>
  <c r="AH1140" i="1"/>
  <c r="AG1140" i="1"/>
  <c r="P1140" i="1"/>
  <c r="AV1140" i="1"/>
  <c r="BT1141" i="1"/>
  <c r="BX1141" i="1" s="1"/>
  <c r="BY1141" i="1" s="1"/>
  <c r="BS1141" i="1"/>
  <c r="AV1143" i="1"/>
  <c r="M1143" i="1"/>
  <c r="AH1143" i="1"/>
  <c r="AG1143" i="1"/>
  <c r="P1143" i="1"/>
  <c r="CS1143" i="1"/>
  <c r="BJ1143" i="1" s="1"/>
  <c r="U1143" i="1"/>
  <c r="M1157" i="1"/>
  <c r="AH1157" i="1"/>
  <c r="AG1157" i="1"/>
  <c r="P1157" i="1"/>
  <c r="AV1157" i="1"/>
  <c r="BU1164" i="1"/>
  <c r="BT1164" i="1"/>
  <c r="BX1164" i="1" s="1"/>
  <c r="BY1164" i="1" s="1"/>
  <c r="BS1164" i="1"/>
  <c r="M1169" i="1"/>
  <c r="AH1169" i="1"/>
  <c r="AG1169" i="1"/>
  <c r="P1169" i="1"/>
  <c r="AV1169" i="1"/>
  <c r="S1092" i="1"/>
  <c r="Q1092" i="1" s="1"/>
  <c r="T1092" i="1" s="1"/>
  <c r="N1092" i="1" s="1"/>
  <c r="O1092" i="1" s="1"/>
  <c r="S1096" i="1"/>
  <c r="Q1096" i="1" s="1"/>
  <c r="T1096" i="1" s="1"/>
  <c r="N1096" i="1" s="1"/>
  <c r="O1096" i="1" s="1"/>
  <c r="S1104" i="1"/>
  <c r="Q1104" i="1" s="1"/>
  <c r="T1104" i="1" s="1"/>
  <c r="N1104" i="1" s="1"/>
  <c r="O1104" i="1" s="1"/>
  <c r="S1108" i="1"/>
  <c r="Q1108" i="1" s="1"/>
  <c r="T1108" i="1" s="1"/>
  <c r="N1108" i="1" s="1"/>
  <c r="O1108" i="1" s="1"/>
  <c r="S1112" i="1"/>
  <c r="Q1112" i="1" s="1"/>
  <c r="T1112" i="1" s="1"/>
  <c r="N1112" i="1" s="1"/>
  <c r="O1112" i="1" s="1"/>
  <c r="AD1117" i="1"/>
  <c r="BS1118" i="1"/>
  <c r="CS1118" i="1"/>
  <c r="BJ1118" i="1" s="1"/>
  <c r="BL1122" i="1"/>
  <c r="M1123" i="1"/>
  <c r="AH1123" i="1"/>
  <c r="P1123" i="1"/>
  <c r="BU1127" i="1"/>
  <c r="BT1127" i="1"/>
  <c r="BX1127" i="1" s="1"/>
  <c r="BY1127" i="1" s="1"/>
  <c r="BS1127" i="1"/>
  <c r="P1130" i="1"/>
  <c r="AV1130" i="1"/>
  <c r="M1130" i="1"/>
  <c r="AH1130" i="1"/>
  <c r="BU1135" i="1"/>
  <c r="BT1135" i="1"/>
  <c r="BX1135" i="1" s="1"/>
  <c r="BY1135" i="1" s="1"/>
  <c r="BS1135" i="1"/>
  <c r="BS1138" i="1"/>
  <c r="BL1141" i="1"/>
  <c r="V1141" i="1"/>
  <c r="W1141" i="1" s="1"/>
  <c r="AD1141" i="1" s="1"/>
  <c r="BM1142" i="1"/>
  <c r="X1157" i="1"/>
  <c r="AB1157" i="1" s="1"/>
  <c r="AE1157" i="1"/>
  <c r="AD1157" i="1"/>
  <c r="X1169" i="1"/>
  <c r="AB1169" i="1" s="1"/>
  <c r="AE1169" i="1"/>
  <c r="AD1169" i="1"/>
  <c r="V1116" i="1"/>
  <c r="W1116" i="1" s="1"/>
  <c r="S1116" i="1" s="1"/>
  <c r="Q1116" i="1" s="1"/>
  <c r="T1116" i="1" s="1"/>
  <c r="N1116" i="1" s="1"/>
  <c r="O1116" i="1" s="1"/>
  <c r="BT1116" i="1"/>
  <c r="BX1116" i="1" s="1"/>
  <c r="BY1116" i="1" s="1"/>
  <c r="BT1118" i="1"/>
  <c r="BX1118" i="1" s="1"/>
  <c r="BY1118" i="1" s="1"/>
  <c r="S1119" i="1"/>
  <c r="Q1119" i="1" s="1"/>
  <c r="T1119" i="1" s="1"/>
  <c r="Y1120" i="1"/>
  <c r="AG1121" i="1"/>
  <c r="U1122" i="1"/>
  <c r="AD1124" i="1"/>
  <c r="Y1125" i="1"/>
  <c r="AV1126" i="1"/>
  <c r="M1126" i="1"/>
  <c r="AH1126" i="1"/>
  <c r="V1126" i="1"/>
  <c r="W1126" i="1" s="1"/>
  <c r="S1126" i="1" s="1"/>
  <c r="Q1126" i="1" s="1"/>
  <c r="T1126" i="1" s="1"/>
  <c r="N1126" i="1" s="1"/>
  <c r="O1126" i="1" s="1"/>
  <c r="BU1129" i="1"/>
  <c r="BU1130" i="1"/>
  <c r="BT1130" i="1"/>
  <c r="BX1130" i="1" s="1"/>
  <c r="BY1130" i="1" s="1"/>
  <c r="BU1132" i="1"/>
  <c r="BT1132" i="1"/>
  <c r="BX1132" i="1" s="1"/>
  <c r="BY1132" i="1" s="1"/>
  <c r="BS1132" i="1"/>
  <c r="BM1135" i="1"/>
  <c r="AH1136" i="1"/>
  <c r="AG1136" i="1"/>
  <c r="P1136" i="1"/>
  <c r="AV1136" i="1"/>
  <c r="BT1137" i="1"/>
  <c r="BX1137" i="1" s="1"/>
  <c r="BY1137" i="1" s="1"/>
  <c r="BS1137" i="1"/>
  <c r="AG1138" i="1"/>
  <c r="V1139" i="1"/>
  <c r="W1139" i="1" s="1"/>
  <c r="S1139" i="1" s="1"/>
  <c r="Q1139" i="1" s="1"/>
  <c r="T1139" i="1" s="1"/>
  <c r="N1139" i="1" s="1"/>
  <c r="O1139" i="1" s="1"/>
  <c r="AC1139" i="1"/>
  <c r="V1140" i="1"/>
  <c r="W1140" i="1" s="1"/>
  <c r="AD1140" i="1" s="1"/>
  <c r="AC1142" i="1"/>
  <c r="S1142" i="1"/>
  <c r="Q1142" i="1" s="1"/>
  <c r="T1142" i="1" s="1"/>
  <c r="N1142" i="1" s="1"/>
  <c r="O1142" i="1" s="1"/>
  <c r="V1142" i="1"/>
  <c r="W1142" i="1" s="1"/>
  <c r="AC1147" i="1"/>
  <c r="X1149" i="1"/>
  <c r="AB1149" i="1" s="1"/>
  <c r="AE1149" i="1"/>
  <c r="AD1149" i="1"/>
  <c r="AC1150" i="1"/>
  <c r="BU1116" i="1"/>
  <c r="BL1118" i="1"/>
  <c r="V1121" i="1"/>
  <c r="W1121" i="1" s="1"/>
  <c r="AD1121" i="1" s="1"/>
  <c r="AH1121" i="1"/>
  <c r="CS1121" i="1"/>
  <c r="BJ1121" i="1" s="1"/>
  <c r="BL1121" i="1" s="1"/>
  <c r="AG1122" i="1"/>
  <c r="CS1125" i="1"/>
  <c r="BJ1125" i="1" s="1"/>
  <c r="BL1125" i="1" s="1"/>
  <c r="AC1127" i="1"/>
  <c r="S1127" i="1"/>
  <c r="Q1127" i="1" s="1"/>
  <c r="T1127" i="1" s="1"/>
  <c r="BU1131" i="1"/>
  <c r="BT1131" i="1"/>
  <c r="BX1131" i="1" s="1"/>
  <c r="BY1131" i="1" s="1"/>
  <c r="BS1131" i="1"/>
  <c r="S1132" i="1"/>
  <c r="Q1132" i="1" s="1"/>
  <c r="T1132" i="1" s="1"/>
  <c r="N1132" i="1" s="1"/>
  <c r="O1132" i="1" s="1"/>
  <c r="BS1134" i="1"/>
  <c r="AD1136" i="1"/>
  <c r="Y1137" i="1"/>
  <c r="V1137" i="1"/>
  <c r="W1137" i="1" s="1"/>
  <c r="AV1139" i="1"/>
  <c r="M1139" i="1"/>
  <c r="AH1139" i="1"/>
  <c r="AG1139" i="1"/>
  <c r="P1139" i="1"/>
  <c r="P1142" i="1"/>
  <c r="AV1142" i="1"/>
  <c r="M1142" i="1"/>
  <c r="AH1142" i="1"/>
  <c r="AE1144" i="1"/>
  <c r="X1144" i="1"/>
  <c r="AB1144" i="1" s="1"/>
  <c r="AD1144" i="1"/>
  <c r="AC1145" i="1"/>
  <c r="S1145" i="1"/>
  <c r="Q1145" i="1" s="1"/>
  <c r="T1145" i="1" s="1"/>
  <c r="AC1153" i="1"/>
  <c r="V1153" i="1"/>
  <c r="W1153" i="1" s="1"/>
  <c r="AC1144" i="1"/>
  <c r="BU1145" i="1"/>
  <c r="BS1145" i="1"/>
  <c r="AF1145" i="1"/>
  <c r="Y1147" i="1"/>
  <c r="AG1147" i="1"/>
  <c r="M1147" i="1"/>
  <c r="BU1147" i="1"/>
  <c r="AC1148" i="1"/>
  <c r="AF1148" i="1" s="1"/>
  <c r="S1148" i="1"/>
  <c r="Q1148" i="1" s="1"/>
  <c r="T1148" i="1" s="1"/>
  <c r="N1148" i="1" s="1"/>
  <c r="O1148" i="1" s="1"/>
  <c r="M1149" i="1"/>
  <c r="AH1149" i="1"/>
  <c r="AG1149" i="1"/>
  <c r="P1149" i="1"/>
  <c r="BM1155" i="1"/>
  <c r="AC1156" i="1"/>
  <c r="AC1159" i="1"/>
  <c r="AG1159" i="1"/>
  <c r="P1159" i="1"/>
  <c r="AV1159" i="1"/>
  <c r="M1159" i="1"/>
  <c r="CS1159" i="1"/>
  <c r="BJ1159" i="1" s="1"/>
  <c r="BM1159" i="1" s="1"/>
  <c r="U1160" i="1"/>
  <c r="CS1160" i="1"/>
  <c r="BJ1160" i="1" s="1"/>
  <c r="BM1162" i="1"/>
  <c r="BM1164" i="1"/>
  <c r="BM1165" i="1"/>
  <c r="AC1165" i="1"/>
  <c r="S1165" i="1"/>
  <c r="Q1165" i="1" s="1"/>
  <c r="T1165" i="1" s="1"/>
  <c r="BM1167" i="1"/>
  <c r="AC1168" i="1"/>
  <c r="BU1170" i="1"/>
  <c r="BT1170" i="1"/>
  <c r="BX1170" i="1" s="1"/>
  <c r="BY1170" i="1" s="1"/>
  <c r="BS1170" i="1"/>
  <c r="AC1172" i="1"/>
  <c r="V1172" i="1"/>
  <c r="W1172" i="1" s="1"/>
  <c r="BS1174" i="1"/>
  <c r="BU1174" i="1"/>
  <c r="BT1174" i="1"/>
  <c r="BX1174" i="1" s="1"/>
  <c r="BY1174" i="1" s="1"/>
  <c r="AC1177" i="1"/>
  <c r="BS1178" i="1"/>
  <c r="BU1178" i="1"/>
  <c r="BT1178" i="1"/>
  <c r="BX1178" i="1" s="1"/>
  <c r="BY1178" i="1" s="1"/>
  <c r="BU1195" i="1"/>
  <c r="BT1195" i="1"/>
  <c r="BX1195" i="1" s="1"/>
  <c r="BY1195" i="1" s="1"/>
  <c r="BS1195" i="1"/>
  <c r="U1125" i="1"/>
  <c r="U1129" i="1"/>
  <c r="U1133" i="1"/>
  <c r="BL1143" i="1"/>
  <c r="BM1145" i="1"/>
  <c r="Y1145" i="1"/>
  <c r="S1146" i="1"/>
  <c r="Q1146" i="1" s="1"/>
  <c r="T1146" i="1" s="1"/>
  <c r="AG1146" i="1"/>
  <c r="AV1146" i="1"/>
  <c r="BU1146" i="1"/>
  <c r="BS1146" i="1"/>
  <c r="BM1149" i="1"/>
  <c r="BU1152" i="1"/>
  <c r="BT1152" i="1"/>
  <c r="BX1152" i="1" s="1"/>
  <c r="BY1152" i="1" s="1"/>
  <c r="BS1152" i="1"/>
  <c r="M1153" i="1"/>
  <c r="AH1153" i="1"/>
  <c r="AG1153" i="1"/>
  <c r="P1153" i="1"/>
  <c r="BU1154" i="1"/>
  <c r="BT1154" i="1"/>
  <c r="BX1154" i="1" s="1"/>
  <c r="BY1154" i="1" s="1"/>
  <c r="BS1154" i="1"/>
  <c r="BS1159" i="1"/>
  <c r="BU1159" i="1"/>
  <c r="BU1161" i="1"/>
  <c r="BT1161" i="1"/>
  <c r="BX1161" i="1" s="1"/>
  <c r="BY1161" i="1" s="1"/>
  <c r="BS1161" i="1"/>
  <c r="AC1162" i="1"/>
  <c r="BU1166" i="1"/>
  <c r="BT1166" i="1"/>
  <c r="BX1166" i="1" s="1"/>
  <c r="BY1166" i="1" s="1"/>
  <c r="BS1166" i="1"/>
  <c r="AH1171" i="1"/>
  <c r="AG1171" i="1"/>
  <c r="AV1171" i="1"/>
  <c r="P1171" i="1"/>
  <c r="M1171" i="1"/>
  <c r="BM1172" i="1"/>
  <c r="AC1175" i="1"/>
  <c r="BT1175" i="1"/>
  <c r="BX1175" i="1" s="1"/>
  <c r="BY1175" i="1" s="1"/>
  <c r="BS1175" i="1"/>
  <c r="BU1175" i="1"/>
  <c r="AG1177" i="1"/>
  <c r="P1177" i="1"/>
  <c r="AV1177" i="1"/>
  <c r="M1177" i="1"/>
  <c r="AH1177" i="1"/>
  <c r="BU1188" i="1"/>
  <c r="BT1188" i="1"/>
  <c r="BX1188" i="1" s="1"/>
  <c r="BY1188" i="1" s="1"/>
  <c r="BS1188" i="1"/>
  <c r="BU1197" i="1"/>
  <c r="BT1197" i="1"/>
  <c r="BX1197" i="1" s="1"/>
  <c r="BY1197" i="1" s="1"/>
  <c r="BS1197" i="1"/>
  <c r="AV1125" i="1"/>
  <c r="AV1129" i="1"/>
  <c r="AV1133" i="1"/>
  <c r="AV1137" i="1"/>
  <c r="AV1141" i="1"/>
  <c r="M1145" i="1"/>
  <c r="AG1145" i="1"/>
  <c r="P1145" i="1"/>
  <c r="BU1150" i="1"/>
  <c r="BT1150" i="1"/>
  <c r="BX1150" i="1" s="1"/>
  <c r="BY1150" i="1" s="1"/>
  <c r="BS1150" i="1"/>
  <c r="BM1151" i="1"/>
  <c r="AC1152" i="1"/>
  <c r="AC1155" i="1"/>
  <c r="AG1155" i="1"/>
  <c r="P1155" i="1"/>
  <c r="AV1155" i="1"/>
  <c r="M1155" i="1"/>
  <c r="U1156" i="1"/>
  <c r="CS1156" i="1"/>
  <c r="BJ1156" i="1" s="1"/>
  <c r="BL1159" i="1"/>
  <c r="AD1162" i="1"/>
  <c r="M1165" i="1"/>
  <c r="AH1165" i="1"/>
  <c r="AG1165" i="1"/>
  <c r="P1165" i="1"/>
  <c r="AC1167" i="1"/>
  <c r="AG1167" i="1"/>
  <c r="P1167" i="1"/>
  <c r="AV1167" i="1"/>
  <c r="M1167" i="1"/>
  <c r="U1168" i="1"/>
  <c r="CS1168" i="1"/>
  <c r="BJ1168" i="1" s="1"/>
  <c r="BM1168" i="1" s="1"/>
  <c r="V1171" i="1"/>
  <c r="W1171" i="1" s="1"/>
  <c r="AC1173" i="1"/>
  <c r="X1201" i="1"/>
  <c r="AB1201" i="1" s="1"/>
  <c r="AE1201" i="1"/>
  <c r="AD1201" i="1"/>
  <c r="M1144" i="1"/>
  <c r="AG1144" i="1"/>
  <c r="M1146" i="1"/>
  <c r="P1147" i="1"/>
  <c r="BS1155" i="1"/>
  <c r="BU1155" i="1"/>
  <c r="BU1157" i="1"/>
  <c r="BT1157" i="1"/>
  <c r="BX1157" i="1" s="1"/>
  <c r="BY1157" i="1" s="1"/>
  <c r="BS1157" i="1"/>
  <c r="BM1160" i="1"/>
  <c r="BL1160" i="1"/>
  <c r="BM1161" i="1"/>
  <c r="AC1161" i="1"/>
  <c r="S1161" i="1"/>
  <c r="Q1161" i="1" s="1"/>
  <c r="T1161" i="1" s="1"/>
  <c r="N1161" i="1" s="1"/>
  <c r="O1161" i="1" s="1"/>
  <c r="AC1164" i="1"/>
  <c r="BS1167" i="1"/>
  <c r="BU1167" i="1"/>
  <c r="BU1169" i="1"/>
  <c r="BT1169" i="1"/>
  <c r="BX1169" i="1" s="1"/>
  <c r="BY1169" i="1" s="1"/>
  <c r="BS1169" i="1"/>
  <c r="AC1201" i="1"/>
  <c r="S1201" i="1"/>
  <c r="Q1201" i="1" s="1"/>
  <c r="T1201" i="1" s="1"/>
  <c r="CS1147" i="1"/>
  <c r="BJ1147" i="1" s="1"/>
  <c r="BM1147" i="1" s="1"/>
  <c r="U1147" i="1"/>
  <c r="AD1148" i="1"/>
  <c r="AC1151" i="1"/>
  <c r="AG1151" i="1"/>
  <c r="P1151" i="1"/>
  <c r="AV1151" i="1"/>
  <c r="M1151" i="1"/>
  <c r="U1152" i="1"/>
  <c r="CS1152" i="1"/>
  <c r="BJ1152" i="1" s="1"/>
  <c r="BM1154" i="1"/>
  <c r="BL1155" i="1"/>
  <c r="AC1158" i="1"/>
  <c r="BU1162" i="1"/>
  <c r="BT1162" i="1"/>
  <c r="BX1162" i="1" s="1"/>
  <c r="BY1162" i="1" s="1"/>
  <c r="BS1162" i="1"/>
  <c r="BU1173" i="1"/>
  <c r="BT1173" i="1"/>
  <c r="BX1173" i="1" s="1"/>
  <c r="BY1173" i="1" s="1"/>
  <c r="BS1173" i="1"/>
  <c r="AV1209" i="1"/>
  <c r="M1209" i="1"/>
  <c r="AH1209" i="1"/>
  <c r="AG1209" i="1"/>
  <c r="P1209" i="1"/>
  <c r="P1144" i="1"/>
  <c r="S1144" i="1"/>
  <c r="Q1144" i="1" s="1"/>
  <c r="T1144" i="1" s="1"/>
  <c r="N1144" i="1" s="1"/>
  <c r="O1144" i="1" s="1"/>
  <c r="AD1146" i="1"/>
  <c r="CS1146" i="1"/>
  <c r="BJ1146" i="1" s="1"/>
  <c r="BU1149" i="1"/>
  <c r="BT1149" i="1"/>
  <c r="BX1149" i="1" s="1"/>
  <c r="BY1149" i="1" s="1"/>
  <c r="BS1149" i="1"/>
  <c r="BS1151" i="1"/>
  <c r="BU1151" i="1"/>
  <c r="BU1153" i="1"/>
  <c r="BT1153" i="1"/>
  <c r="BX1153" i="1" s="1"/>
  <c r="BY1153" i="1" s="1"/>
  <c r="BS1153" i="1"/>
  <c r="BM1156" i="1"/>
  <c r="BL1156" i="1"/>
  <c r="BM1157" i="1"/>
  <c r="AC1157" i="1"/>
  <c r="AF1157" i="1" s="1"/>
  <c r="S1157" i="1"/>
  <c r="Q1157" i="1" s="1"/>
  <c r="T1157" i="1" s="1"/>
  <c r="N1157" i="1" s="1"/>
  <c r="O1157" i="1" s="1"/>
  <c r="BT1159" i="1"/>
  <c r="BX1159" i="1" s="1"/>
  <c r="BY1159" i="1" s="1"/>
  <c r="M1161" i="1"/>
  <c r="AH1161" i="1"/>
  <c r="AG1161" i="1"/>
  <c r="P1161" i="1"/>
  <c r="AC1163" i="1"/>
  <c r="AG1163" i="1"/>
  <c r="P1163" i="1"/>
  <c r="AV1163" i="1"/>
  <c r="M1163" i="1"/>
  <c r="CS1163" i="1"/>
  <c r="BJ1163" i="1" s="1"/>
  <c r="BL1163" i="1" s="1"/>
  <c r="U1164" i="1"/>
  <c r="CS1164" i="1"/>
  <c r="BJ1164" i="1" s="1"/>
  <c r="BL1164" i="1" s="1"/>
  <c r="BL1168" i="1"/>
  <c r="BM1169" i="1"/>
  <c r="AC1169" i="1"/>
  <c r="S1169" i="1"/>
  <c r="Q1169" i="1" s="1"/>
  <c r="T1169" i="1" s="1"/>
  <c r="N1169" i="1" s="1"/>
  <c r="O1169" i="1" s="1"/>
  <c r="BU1183" i="1"/>
  <c r="BT1183" i="1"/>
  <c r="BX1183" i="1" s="1"/>
  <c r="BY1183" i="1" s="1"/>
  <c r="BS1183" i="1"/>
  <c r="V1189" i="1"/>
  <c r="W1189" i="1" s="1"/>
  <c r="AD1189" i="1" s="1"/>
  <c r="BS1190" i="1"/>
  <c r="BU1190" i="1"/>
  <c r="BT1190" i="1"/>
  <c r="BX1190" i="1" s="1"/>
  <c r="BY1190" i="1" s="1"/>
  <c r="BU1201" i="1"/>
  <c r="BT1201" i="1"/>
  <c r="BX1201" i="1" s="1"/>
  <c r="BY1201" i="1" s="1"/>
  <c r="BS1201" i="1"/>
  <c r="BU1144" i="1"/>
  <c r="BT1144" i="1"/>
  <c r="BX1144" i="1" s="1"/>
  <c r="BY1144" i="1" s="1"/>
  <c r="AC1149" i="1"/>
  <c r="AF1149" i="1" s="1"/>
  <c r="S1149" i="1"/>
  <c r="Q1149" i="1" s="1"/>
  <c r="T1149" i="1" s="1"/>
  <c r="N1149" i="1" s="1"/>
  <c r="O1149" i="1" s="1"/>
  <c r="BL1151" i="1"/>
  <c r="AC1154" i="1"/>
  <c r="AC1160" i="1"/>
  <c r="BS1163" i="1"/>
  <c r="BU1163" i="1"/>
  <c r="BU1165" i="1"/>
  <c r="BT1165" i="1"/>
  <c r="BX1165" i="1" s="1"/>
  <c r="BY1165" i="1" s="1"/>
  <c r="BS1165" i="1"/>
  <c r="AC1166" i="1"/>
  <c r="AE1178" i="1"/>
  <c r="X1178" i="1"/>
  <c r="AB1178" i="1" s="1"/>
  <c r="AC1186" i="1"/>
  <c r="AH1189" i="1"/>
  <c r="AG1189" i="1"/>
  <c r="P1189" i="1"/>
  <c r="AV1189" i="1"/>
  <c r="M1189" i="1"/>
  <c r="AC1170" i="1"/>
  <c r="AG1181" i="1"/>
  <c r="P1181" i="1"/>
  <c r="AV1181" i="1"/>
  <c r="M1181" i="1"/>
  <c r="BM1186" i="1"/>
  <c r="X1188" i="1"/>
  <c r="AB1188" i="1" s="1"/>
  <c r="AE1188" i="1"/>
  <c r="AC1188" i="1"/>
  <c r="S1188" i="1"/>
  <c r="Q1188" i="1" s="1"/>
  <c r="T1188" i="1" s="1"/>
  <c r="N1188" i="1" s="1"/>
  <c r="O1188" i="1" s="1"/>
  <c r="BL1190" i="1"/>
  <c r="AC1193" i="1"/>
  <c r="BS1194" i="1"/>
  <c r="BU1194" i="1"/>
  <c r="AG1199" i="1"/>
  <c r="AV1199" i="1"/>
  <c r="AH1199" i="1"/>
  <c r="P1199" i="1"/>
  <c r="AC1207" i="1"/>
  <c r="BU1209" i="1"/>
  <c r="BT1209" i="1"/>
  <c r="BX1209" i="1" s="1"/>
  <c r="BY1209" i="1" s="1"/>
  <c r="BS1209" i="1"/>
  <c r="AH1210" i="1"/>
  <c r="AG1210" i="1"/>
  <c r="P1210" i="1"/>
  <c r="M1210" i="1"/>
  <c r="AV1210" i="1"/>
  <c r="AC1223" i="1"/>
  <c r="BU1225" i="1"/>
  <c r="BT1225" i="1"/>
  <c r="BX1225" i="1" s="1"/>
  <c r="BY1225" i="1" s="1"/>
  <c r="BS1225" i="1"/>
  <c r="V1150" i="1"/>
  <c r="W1150" i="1" s="1"/>
  <c r="AV1150" i="1"/>
  <c r="V1154" i="1"/>
  <c r="W1154" i="1" s="1"/>
  <c r="S1154" i="1" s="1"/>
  <c r="Q1154" i="1" s="1"/>
  <c r="T1154" i="1" s="1"/>
  <c r="N1154" i="1" s="1"/>
  <c r="O1154" i="1" s="1"/>
  <c r="AV1154" i="1"/>
  <c r="V1158" i="1"/>
  <c r="W1158" i="1" s="1"/>
  <c r="AV1158" i="1"/>
  <c r="V1162" i="1"/>
  <c r="W1162" i="1" s="1"/>
  <c r="S1162" i="1" s="1"/>
  <c r="Q1162" i="1" s="1"/>
  <c r="T1162" i="1" s="1"/>
  <c r="N1162" i="1" s="1"/>
  <c r="O1162" i="1" s="1"/>
  <c r="AV1162" i="1"/>
  <c r="V1166" i="1"/>
  <c r="W1166" i="1" s="1"/>
  <c r="AV1166" i="1"/>
  <c r="V1170" i="1"/>
  <c r="W1170" i="1" s="1"/>
  <c r="AD1170" i="1" s="1"/>
  <c r="AV1170" i="1"/>
  <c r="AG1172" i="1"/>
  <c r="V1173" i="1"/>
  <c r="W1173" i="1" s="1"/>
  <c r="AD1173" i="1" s="1"/>
  <c r="BM1176" i="1"/>
  <c r="BU1176" i="1"/>
  <c r="BT1176" i="1"/>
  <c r="BX1176" i="1" s="1"/>
  <c r="BY1176" i="1" s="1"/>
  <c r="AD1178" i="1"/>
  <c r="BS1182" i="1"/>
  <c r="BU1182" i="1"/>
  <c r="BU1185" i="1"/>
  <c r="BT1185" i="1"/>
  <c r="BX1185" i="1" s="1"/>
  <c r="BY1185" i="1" s="1"/>
  <c r="BS1185" i="1"/>
  <c r="U1187" i="1"/>
  <c r="CS1187" i="1"/>
  <c r="BJ1187" i="1" s="1"/>
  <c r="BL1187" i="1" s="1"/>
  <c r="AC1191" i="1"/>
  <c r="BM1191" i="1"/>
  <c r="BU1191" i="1"/>
  <c r="BT1191" i="1"/>
  <c r="BX1191" i="1" s="1"/>
  <c r="BY1191" i="1" s="1"/>
  <c r="BS1191" i="1"/>
  <c r="AH1193" i="1"/>
  <c r="AG1193" i="1"/>
  <c r="P1193" i="1"/>
  <c r="AV1193" i="1"/>
  <c r="M1193" i="1"/>
  <c r="V1193" i="1"/>
  <c r="W1193" i="1" s="1"/>
  <c r="S1193" i="1" s="1"/>
  <c r="Q1193" i="1" s="1"/>
  <c r="T1193" i="1" s="1"/>
  <c r="N1193" i="1" s="1"/>
  <c r="O1193" i="1" s="1"/>
  <c r="BU1196" i="1"/>
  <c r="BT1196" i="1"/>
  <c r="BX1196" i="1" s="1"/>
  <c r="BY1196" i="1" s="1"/>
  <c r="BS1196" i="1"/>
  <c r="AC1199" i="1"/>
  <c r="V1199" i="1"/>
  <c r="W1199" i="1" s="1"/>
  <c r="AC1203" i="1"/>
  <c r="AC1215" i="1"/>
  <c r="U1151" i="1"/>
  <c r="U1155" i="1"/>
  <c r="U1159" i="1"/>
  <c r="U1163" i="1"/>
  <c r="U1167" i="1"/>
  <c r="AH1172" i="1"/>
  <c r="BM1173" i="1"/>
  <c r="CS1173" i="1"/>
  <c r="BJ1173" i="1" s="1"/>
  <c r="BL1173" i="1" s="1"/>
  <c r="P1174" i="1"/>
  <c r="AV1174" i="1"/>
  <c r="BS1176" i="1"/>
  <c r="V1177" i="1"/>
  <c r="W1177" i="1" s="1"/>
  <c r="V1181" i="1"/>
  <c r="W1181" i="1" s="1"/>
  <c r="AD1181" i="1" s="1"/>
  <c r="BL1182" i="1"/>
  <c r="AC1190" i="1"/>
  <c r="AC1195" i="1"/>
  <c r="BM1195" i="1"/>
  <c r="BL1196" i="1"/>
  <c r="U1197" i="1"/>
  <c r="CS1197" i="1"/>
  <c r="BJ1197" i="1" s="1"/>
  <c r="BM1197" i="1" s="1"/>
  <c r="M1199" i="1"/>
  <c r="BS1199" i="1"/>
  <c r="BU1199" i="1"/>
  <c r="BT1199" i="1"/>
  <c r="BX1199" i="1" s="1"/>
  <c r="BY1199" i="1" s="1"/>
  <c r="AC1200" i="1"/>
  <c r="M1205" i="1"/>
  <c r="AH1205" i="1"/>
  <c r="AV1205" i="1"/>
  <c r="AG1205" i="1"/>
  <c r="AC1211" i="1"/>
  <c r="P1150" i="1"/>
  <c r="P1154" i="1"/>
  <c r="P1158" i="1"/>
  <c r="P1162" i="1"/>
  <c r="P1166" i="1"/>
  <c r="P1170" i="1"/>
  <c r="U1175" i="1"/>
  <c r="BM1177" i="1"/>
  <c r="AG1178" i="1"/>
  <c r="AV1178" i="1"/>
  <c r="U1179" i="1"/>
  <c r="CS1179" i="1"/>
  <c r="BJ1179" i="1" s="1"/>
  <c r="BL1179" i="1" s="1"/>
  <c r="AC1183" i="1"/>
  <c r="AC1185" i="1"/>
  <c r="CS1186" i="1"/>
  <c r="BJ1186" i="1" s="1"/>
  <c r="BL1186" i="1" s="1"/>
  <c r="V1192" i="1"/>
  <c r="W1192" i="1" s="1"/>
  <c r="S1192" i="1" s="1"/>
  <c r="Q1192" i="1" s="1"/>
  <c r="T1192" i="1" s="1"/>
  <c r="N1192" i="1" s="1"/>
  <c r="O1192" i="1" s="1"/>
  <c r="AC1192" i="1"/>
  <c r="BU1205" i="1"/>
  <c r="BT1205" i="1"/>
  <c r="BX1205" i="1" s="1"/>
  <c r="BY1205" i="1" s="1"/>
  <c r="BS1205" i="1"/>
  <c r="BT1207" i="1"/>
  <c r="BX1207" i="1" s="1"/>
  <c r="BY1207" i="1" s="1"/>
  <c r="BS1207" i="1"/>
  <c r="BU1207" i="1"/>
  <c r="V1210" i="1"/>
  <c r="W1210" i="1" s="1"/>
  <c r="V1232" i="1"/>
  <c r="W1232" i="1" s="1"/>
  <c r="S1232" i="1" s="1"/>
  <c r="Q1232" i="1" s="1"/>
  <c r="T1232" i="1" s="1"/>
  <c r="N1232" i="1" s="1"/>
  <c r="O1232" i="1" s="1"/>
  <c r="AG1162" i="1"/>
  <c r="AG1166" i="1"/>
  <c r="AG1170" i="1"/>
  <c r="BL1170" i="1"/>
  <c r="AV1173" i="1"/>
  <c r="M1173" i="1"/>
  <c r="U1174" i="1"/>
  <c r="BM1179" i="1"/>
  <c r="X1180" i="1"/>
  <c r="AB1180" i="1" s="1"/>
  <c r="AE1180" i="1"/>
  <c r="BU1184" i="1"/>
  <c r="BT1184" i="1"/>
  <c r="BX1184" i="1" s="1"/>
  <c r="BY1184" i="1" s="1"/>
  <c r="BS1184" i="1"/>
  <c r="AH1185" i="1"/>
  <c r="AG1185" i="1"/>
  <c r="P1185" i="1"/>
  <c r="AV1185" i="1"/>
  <c r="M1185" i="1"/>
  <c r="V1185" i="1"/>
  <c r="W1185" i="1" s="1"/>
  <c r="BS1186" i="1"/>
  <c r="BU1186" i="1"/>
  <c r="AD1188" i="1"/>
  <c r="AF1188" i="1" s="1"/>
  <c r="BU1189" i="1"/>
  <c r="BT1189" i="1"/>
  <c r="BX1189" i="1" s="1"/>
  <c r="BY1189" i="1" s="1"/>
  <c r="BS1189" i="1"/>
  <c r="BM1190" i="1"/>
  <c r="U1191" i="1"/>
  <c r="CS1191" i="1"/>
  <c r="BJ1191" i="1" s="1"/>
  <c r="BL1191" i="1" s="1"/>
  <c r="AC1194" i="1"/>
  <c r="S1194" i="1"/>
  <c r="Q1194" i="1" s="1"/>
  <c r="T1194" i="1" s="1"/>
  <c r="N1194" i="1" s="1"/>
  <c r="O1194" i="1" s="1"/>
  <c r="BT1194" i="1"/>
  <c r="BX1194" i="1" s="1"/>
  <c r="BY1194" i="1" s="1"/>
  <c r="V1198" i="1"/>
  <c r="W1198" i="1" s="1"/>
  <c r="S1198" i="1" s="1"/>
  <c r="Q1198" i="1" s="1"/>
  <c r="T1198" i="1" s="1"/>
  <c r="N1198" i="1" s="1"/>
  <c r="O1198" i="1" s="1"/>
  <c r="AC1198" i="1"/>
  <c r="BS1203" i="1"/>
  <c r="BT1203" i="1"/>
  <c r="BX1203" i="1" s="1"/>
  <c r="BY1203" i="1" s="1"/>
  <c r="V1215" i="1"/>
  <c r="W1215" i="1" s="1"/>
  <c r="BL1174" i="1"/>
  <c r="AD1177" i="1"/>
  <c r="BU1177" i="1"/>
  <c r="BS1177" i="1"/>
  <c r="S1178" i="1"/>
  <c r="Q1178" i="1" s="1"/>
  <c r="T1178" i="1" s="1"/>
  <c r="N1178" i="1" s="1"/>
  <c r="O1178" i="1" s="1"/>
  <c r="AC1180" i="1"/>
  <c r="S1180" i="1"/>
  <c r="Q1180" i="1" s="1"/>
  <c r="T1180" i="1" s="1"/>
  <c r="N1180" i="1" s="1"/>
  <c r="O1180" i="1" s="1"/>
  <c r="BU1180" i="1"/>
  <c r="BT1180" i="1"/>
  <c r="BX1180" i="1" s="1"/>
  <c r="BY1180" i="1" s="1"/>
  <c r="AF1180" i="1"/>
  <c r="AH1181" i="1"/>
  <c r="AC1182" i="1"/>
  <c r="BM1182" i="1"/>
  <c r="BT1182" i="1"/>
  <c r="BX1182" i="1" s="1"/>
  <c r="BY1182" i="1" s="1"/>
  <c r="V1184" i="1"/>
  <c r="W1184" i="1" s="1"/>
  <c r="AC1184" i="1"/>
  <c r="S1184" i="1"/>
  <c r="Q1184" i="1" s="1"/>
  <c r="T1184" i="1" s="1"/>
  <c r="N1184" i="1" s="1"/>
  <c r="O1184" i="1" s="1"/>
  <c r="BM1194" i="1"/>
  <c r="U1195" i="1"/>
  <c r="CS1195" i="1"/>
  <c r="BJ1195" i="1" s="1"/>
  <c r="BL1195" i="1" s="1"/>
  <c r="V1196" i="1"/>
  <c r="W1196" i="1" s="1"/>
  <c r="S1196" i="1" s="1"/>
  <c r="Q1196" i="1" s="1"/>
  <c r="T1196" i="1" s="1"/>
  <c r="N1196" i="1" s="1"/>
  <c r="O1196" i="1" s="1"/>
  <c r="AC1196" i="1"/>
  <c r="AG1198" i="1"/>
  <c r="P1198" i="1"/>
  <c r="M1198" i="1"/>
  <c r="AH1198" i="1"/>
  <c r="AV1198" i="1"/>
  <c r="BU1200" i="1"/>
  <c r="BT1200" i="1"/>
  <c r="BX1200" i="1" s="1"/>
  <c r="BY1200" i="1" s="1"/>
  <c r="BS1200" i="1"/>
  <c r="BM1204" i="1"/>
  <c r="BU1217" i="1"/>
  <c r="BT1217" i="1"/>
  <c r="BX1217" i="1" s="1"/>
  <c r="BY1217" i="1" s="1"/>
  <c r="BS1217" i="1"/>
  <c r="BM1221" i="1"/>
  <c r="BU1221" i="1"/>
  <c r="BT1221" i="1"/>
  <c r="BX1221" i="1" s="1"/>
  <c r="BY1221" i="1" s="1"/>
  <c r="BS1221" i="1"/>
  <c r="P1231" i="1"/>
  <c r="AV1231" i="1"/>
  <c r="M1231" i="1"/>
  <c r="AH1231" i="1"/>
  <c r="AG1231" i="1"/>
  <c r="AV1172" i="1"/>
  <c r="AH1174" i="1"/>
  <c r="AH1175" i="1"/>
  <c r="AG1175" i="1"/>
  <c r="BT1177" i="1"/>
  <c r="BX1177" i="1" s="1"/>
  <c r="BY1177" i="1" s="1"/>
  <c r="AC1178" i="1"/>
  <c r="CS1178" i="1"/>
  <c r="BJ1178" i="1" s="1"/>
  <c r="BM1178" i="1" s="1"/>
  <c r="BT1179" i="1"/>
  <c r="BX1179" i="1" s="1"/>
  <c r="BY1179" i="1" s="1"/>
  <c r="BS1179" i="1"/>
  <c r="BM1180" i="1"/>
  <c r="BU1181" i="1"/>
  <c r="BS1181" i="1"/>
  <c r="U1183" i="1"/>
  <c r="CS1183" i="1"/>
  <c r="BJ1183" i="1" s="1"/>
  <c r="BL1183" i="1" s="1"/>
  <c r="AC1187" i="1"/>
  <c r="BU1187" i="1"/>
  <c r="BT1187" i="1"/>
  <c r="BX1187" i="1" s="1"/>
  <c r="BY1187" i="1" s="1"/>
  <c r="BS1187" i="1"/>
  <c r="S1189" i="1"/>
  <c r="Q1189" i="1" s="1"/>
  <c r="T1189" i="1" s="1"/>
  <c r="N1189" i="1" s="1"/>
  <c r="O1189" i="1" s="1"/>
  <c r="AC1189" i="1"/>
  <c r="CS1190" i="1"/>
  <c r="BJ1190" i="1" s="1"/>
  <c r="BU1193" i="1"/>
  <c r="BT1193" i="1"/>
  <c r="BX1193" i="1" s="1"/>
  <c r="BY1193" i="1" s="1"/>
  <c r="BS1193" i="1"/>
  <c r="BM1199" i="1"/>
  <c r="BM1203" i="1"/>
  <c r="BL1208" i="1"/>
  <c r="BL1222" i="1"/>
  <c r="BM1222" i="1"/>
  <c r="BM1230" i="1"/>
  <c r="AG1179" i="1"/>
  <c r="AG1183" i="1"/>
  <c r="AG1187" i="1"/>
  <c r="AG1191" i="1"/>
  <c r="AG1195" i="1"/>
  <c r="U1200" i="1"/>
  <c r="AG1204" i="1"/>
  <c r="V1204" i="1"/>
  <c r="W1204" i="1" s="1"/>
  <c r="Y1207" i="1"/>
  <c r="U1209" i="1"/>
  <c r="CS1209" i="1"/>
  <c r="BJ1209" i="1" s="1"/>
  <c r="BM1209" i="1" s="1"/>
  <c r="P1212" i="1"/>
  <c r="AV1212" i="1"/>
  <c r="M1212" i="1"/>
  <c r="AC1216" i="1"/>
  <c r="S1216" i="1"/>
  <c r="Q1216" i="1" s="1"/>
  <c r="T1216" i="1" s="1"/>
  <c r="BS1216" i="1"/>
  <c r="BT1219" i="1"/>
  <c r="BX1219" i="1" s="1"/>
  <c r="BY1219" i="1" s="1"/>
  <c r="BS1219" i="1"/>
  <c r="Y1223" i="1"/>
  <c r="AC1230" i="1"/>
  <c r="S1230" i="1"/>
  <c r="Q1230" i="1" s="1"/>
  <c r="T1230" i="1" s="1"/>
  <c r="V1237" i="1"/>
  <c r="W1237" i="1" s="1"/>
  <c r="S1237" i="1" s="1"/>
  <c r="Q1237" i="1" s="1"/>
  <c r="T1237" i="1" s="1"/>
  <c r="N1237" i="1" s="1"/>
  <c r="O1237" i="1" s="1"/>
  <c r="AC1249" i="1"/>
  <c r="CS1198" i="1"/>
  <c r="BJ1198" i="1" s="1"/>
  <c r="BL1198" i="1" s="1"/>
  <c r="M1201" i="1"/>
  <c r="AH1201" i="1"/>
  <c r="V1202" i="1"/>
  <c r="W1202" i="1" s="1"/>
  <c r="S1202" i="1" s="1"/>
  <c r="Q1202" i="1" s="1"/>
  <c r="T1202" i="1" s="1"/>
  <c r="N1202" i="1" s="1"/>
  <c r="O1202" i="1" s="1"/>
  <c r="AH1202" i="1"/>
  <c r="BL1205" i="1"/>
  <c r="BM1207" i="1"/>
  <c r="V1207" i="1"/>
  <c r="W1207" i="1" s="1"/>
  <c r="V1212" i="1"/>
  <c r="W1212" i="1" s="1"/>
  <c r="AC1213" i="1"/>
  <c r="BU1214" i="1"/>
  <c r="BT1214" i="1"/>
  <c r="BX1214" i="1" s="1"/>
  <c r="BY1214" i="1" s="1"/>
  <c r="BS1214" i="1"/>
  <c r="BM1216" i="1"/>
  <c r="BT1216" i="1"/>
  <c r="BX1216" i="1" s="1"/>
  <c r="BY1216" i="1" s="1"/>
  <c r="BU1229" i="1"/>
  <c r="BT1229" i="1"/>
  <c r="BX1229" i="1" s="1"/>
  <c r="BY1229" i="1" s="1"/>
  <c r="V1230" i="1"/>
  <c r="W1230" i="1" s="1"/>
  <c r="BM1249" i="1"/>
  <c r="U1182" i="1"/>
  <c r="U1205" i="1"/>
  <c r="CS1205" i="1"/>
  <c r="BJ1205" i="1" s="1"/>
  <c r="AC1208" i="1"/>
  <c r="BT1211" i="1"/>
  <c r="BX1211" i="1" s="1"/>
  <c r="BY1211" i="1" s="1"/>
  <c r="BS1211" i="1"/>
  <c r="BL1212" i="1"/>
  <c r="AV1213" i="1"/>
  <c r="M1213" i="1"/>
  <c r="AH1213" i="1"/>
  <c r="AG1213" i="1"/>
  <c r="AH1214" i="1"/>
  <c r="AG1214" i="1"/>
  <c r="P1214" i="1"/>
  <c r="V1219" i="1"/>
  <c r="W1219" i="1" s="1"/>
  <c r="AD1219" i="1" s="1"/>
  <c r="V1223" i="1"/>
  <c r="W1223" i="1" s="1"/>
  <c r="S1223" i="1" s="1"/>
  <c r="Q1223" i="1" s="1"/>
  <c r="T1223" i="1" s="1"/>
  <c r="N1223" i="1" s="1"/>
  <c r="O1223" i="1" s="1"/>
  <c r="V1224" i="1"/>
  <c r="W1224" i="1" s="1"/>
  <c r="AD1224" i="1" s="1"/>
  <c r="BS1229" i="1"/>
  <c r="CS1230" i="1"/>
  <c r="BJ1230" i="1" s="1"/>
  <c r="BL1230" i="1" s="1"/>
  <c r="AC1241" i="1"/>
  <c r="BS1245" i="1"/>
  <c r="BU1245" i="1"/>
  <c r="BT1245" i="1"/>
  <c r="BX1245" i="1" s="1"/>
  <c r="BY1245" i="1" s="1"/>
  <c r="BM1246" i="1"/>
  <c r="AC1265" i="1"/>
  <c r="AC1267" i="1"/>
  <c r="V1267" i="1"/>
  <c r="W1267" i="1" s="1"/>
  <c r="AV1182" i="1"/>
  <c r="V1186" i="1"/>
  <c r="W1186" i="1" s="1"/>
  <c r="AD1186" i="1" s="1"/>
  <c r="AV1186" i="1"/>
  <c r="V1190" i="1"/>
  <c r="W1190" i="1" s="1"/>
  <c r="AV1190" i="1"/>
  <c r="V1194" i="1"/>
  <c r="W1194" i="1" s="1"/>
  <c r="AD1194" i="1" s="1"/>
  <c r="AV1194" i="1"/>
  <c r="BT1198" i="1"/>
  <c r="BX1198" i="1" s="1"/>
  <c r="BY1198" i="1" s="1"/>
  <c r="BS1204" i="1"/>
  <c r="V1206" i="1"/>
  <c r="W1206" i="1" s="1"/>
  <c r="S1206" i="1" s="1"/>
  <c r="Q1206" i="1" s="1"/>
  <c r="T1206" i="1" s="1"/>
  <c r="N1206" i="1" s="1"/>
  <c r="O1206" i="1" s="1"/>
  <c r="AH1206" i="1"/>
  <c r="AG1206" i="1"/>
  <c r="P1206" i="1"/>
  <c r="BU1206" i="1"/>
  <c r="BT1206" i="1"/>
  <c r="BX1206" i="1" s="1"/>
  <c r="BY1206" i="1" s="1"/>
  <c r="BS1206" i="1"/>
  <c r="BM1208" i="1"/>
  <c r="BT1208" i="1"/>
  <c r="BX1208" i="1" s="1"/>
  <c r="BY1208" i="1" s="1"/>
  <c r="Y1211" i="1"/>
  <c r="U1213" i="1"/>
  <c r="CS1213" i="1"/>
  <c r="BJ1213" i="1" s="1"/>
  <c r="BM1213" i="1" s="1"/>
  <c r="V1214" i="1"/>
  <c r="W1214" i="1" s="1"/>
  <c r="S1214" i="1" s="1"/>
  <c r="Q1214" i="1" s="1"/>
  <c r="T1214" i="1" s="1"/>
  <c r="N1214" i="1" s="1"/>
  <c r="O1214" i="1" s="1"/>
  <c r="AV1214" i="1"/>
  <c r="AD1215" i="1"/>
  <c r="P1216" i="1"/>
  <c r="AV1216" i="1"/>
  <c r="M1216" i="1"/>
  <c r="AC1220" i="1"/>
  <c r="V1220" i="1"/>
  <c r="W1220" i="1" s="1"/>
  <c r="AC1221" i="1"/>
  <c r="BU1222" i="1"/>
  <c r="BT1222" i="1"/>
  <c r="BX1222" i="1" s="1"/>
  <c r="BY1222" i="1" s="1"/>
  <c r="BS1222" i="1"/>
  <c r="AC1224" i="1"/>
  <c r="S1224" i="1"/>
  <c r="Q1224" i="1" s="1"/>
  <c r="T1224" i="1" s="1"/>
  <c r="N1224" i="1" s="1"/>
  <c r="O1224" i="1" s="1"/>
  <c r="BL1224" i="1"/>
  <c r="V1227" i="1"/>
  <c r="W1227" i="1" s="1"/>
  <c r="AD1229" i="1"/>
  <c r="BM1229" i="1"/>
  <c r="BT1238" i="1"/>
  <c r="BX1238" i="1" s="1"/>
  <c r="BY1238" i="1" s="1"/>
  <c r="BS1238" i="1"/>
  <c r="BS1257" i="1"/>
  <c r="BU1257" i="1"/>
  <c r="BT1257" i="1"/>
  <c r="BX1257" i="1" s="1"/>
  <c r="BY1257" i="1" s="1"/>
  <c r="BU1198" i="1"/>
  <c r="AG1202" i="1"/>
  <c r="P1202" i="1"/>
  <c r="AV1204" i="1"/>
  <c r="M1204" i="1"/>
  <c r="BT1204" i="1"/>
  <c r="BX1204" i="1" s="1"/>
  <c r="BY1204" i="1" s="1"/>
  <c r="BM1205" i="1"/>
  <c r="V1211" i="1"/>
  <c r="W1211" i="1" s="1"/>
  <c r="AD1211" i="1" s="1"/>
  <c r="BL1213" i="1"/>
  <c r="V1216" i="1"/>
  <c r="W1216" i="1" s="1"/>
  <c r="AD1216" i="1" s="1"/>
  <c r="AC1217" i="1"/>
  <c r="BU1218" i="1"/>
  <c r="BT1218" i="1"/>
  <c r="BX1218" i="1" s="1"/>
  <c r="BY1218" i="1" s="1"/>
  <c r="BS1218" i="1"/>
  <c r="BL1220" i="1"/>
  <c r="AV1221" i="1"/>
  <c r="M1221" i="1"/>
  <c r="AH1221" i="1"/>
  <c r="AG1221" i="1"/>
  <c r="AH1222" i="1"/>
  <c r="AG1222" i="1"/>
  <c r="P1222" i="1"/>
  <c r="BT1223" i="1"/>
  <c r="BX1223" i="1" s="1"/>
  <c r="BY1223" i="1" s="1"/>
  <c r="BS1223" i="1"/>
  <c r="AV1225" i="1"/>
  <c r="M1225" i="1"/>
  <c r="AH1225" i="1"/>
  <c r="AG1225" i="1"/>
  <c r="BU1226" i="1"/>
  <c r="BT1226" i="1"/>
  <c r="BX1226" i="1" s="1"/>
  <c r="BY1226" i="1" s="1"/>
  <c r="BS1226" i="1"/>
  <c r="AC1228" i="1"/>
  <c r="BL1228" i="1"/>
  <c r="BU1233" i="1"/>
  <c r="BT1233" i="1"/>
  <c r="BX1233" i="1" s="1"/>
  <c r="BY1233" i="1" s="1"/>
  <c r="BS1233" i="1"/>
  <c r="P1190" i="1"/>
  <c r="P1194" i="1"/>
  <c r="BL1200" i="1"/>
  <c r="AV1202" i="1"/>
  <c r="BU1202" i="1"/>
  <c r="BS1202" i="1"/>
  <c r="V1203" i="1"/>
  <c r="W1203" i="1" s="1"/>
  <c r="S1203" i="1" s="1"/>
  <c r="Q1203" i="1" s="1"/>
  <c r="T1203" i="1" s="1"/>
  <c r="N1203" i="1" s="1"/>
  <c r="O1203" i="1" s="1"/>
  <c r="AG1203" i="1"/>
  <c r="P1203" i="1"/>
  <c r="AV1203" i="1"/>
  <c r="AC1205" i="1"/>
  <c r="P1208" i="1"/>
  <c r="AV1208" i="1"/>
  <c r="M1208" i="1"/>
  <c r="AC1212" i="1"/>
  <c r="S1212" i="1"/>
  <c r="Q1212" i="1" s="1"/>
  <c r="T1212" i="1" s="1"/>
  <c r="BS1212" i="1"/>
  <c r="BT1215" i="1"/>
  <c r="BX1215" i="1" s="1"/>
  <c r="BY1215" i="1" s="1"/>
  <c r="BS1215" i="1"/>
  <c r="BL1216" i="1"/>
  <c r="AV1217" i="1"/>
  <c r="M1217" i="1"/>
  <c r="AH1217" i="1"/>
  <c r="AG1217" i="1"/>
  <c r="AH1218" i="1"/>
  <c r="AG1218" i="1"/>
  <c r="P1218" i="1"/>
  <c r="U1221" i="1"/>
  <c r="CS1221" i="1"/>
  <c r="BJ1221" i="1" s="1"/>
  <c r="V1222" i="1"/>
  <c r="W1222" i="1" s="1"/>
  <c r="S1222" i="1" s="1"/>
  <c r="Q1222" i="1" s="1"/>
  <c r="T1222" i="1" s="1"/>
  <c r="N1222" i="1" s="1"/>
  <c r="O1222" i="1" s="1"/>
  <c r="AV1222" i="1"/>
  <c r="BU1223" i="1"/>
  <c r="U1225" i="1"/>
  <c r="CS1225" i="1"/>
  <c r="BJ1225" i="1" s="1"/>
  <c r="BL1225" i="1" s="1"/>
  <c r="V1226" i="1"/>
  <c r="W1226" i="1" s="1"/>
  <c r="S1226" i="1" s="1"/>
  <c r="Q1226" i="1" s="1"/>
  <c r="T1226" i="1" s="1"/>
  <c r="N1226" i="1" s="1"/>
  <c r="O1226" i="1" s="1"/>
  <c r="AH1226" i="1"/>
  <c r="AG1226" i="1"/>
  <c r="P1226" i="1"/>
  <c r="BT1227" i="1"/>
  <c r="BX1227" i="1" s="1"/>
  <c r="BY1227" i="1" s="1"/>
  <c r="BS1227" i="1"/>
  <c r="AV1229" i="1"/>
  <c r="M1229" i="1"/>
  <c r="AH1229" i="1"/>
  <c r="AG1229" i="1"/>
  <c r="AC1232" i="1"/>
  <c r="BL1233" i="1"/>
  <c r="BT1243" i="1"/>
  <c r="BX1243" i="1" s="1"/>
  <c r="BY1243" i="1" s="1"/>
  <c r="BS1243" i="1"/>
  <c r="BU1243" i="1"/>
  <c r="AC1197" i="1"/>
  <c r="AG1200" i="1"/>
  <c r="CS1201" i="1"/>
  <c r="BJ1201" i="1" s="1"/>
  <c r="BL1201" i="1" s="1"/>
  <c r="AC1202" i="1"/>
  <c r="BT1202" i="1"/>
  <c r="BX1202" i="1" s="1"/>
  <c r="BY1202" i="1" s="1"/>
  <c r="Y1203" i="1"/>
  <c r="BL1204" i="1"/>
  <c r="V1208" i="1"/>
  <c r="W1208" i="1" s="1"/>
  <c r="S1208" i="1" s="1"/>
  <c r="Q1208" i="1" s="1"/>
  <c r="T1208" i="1" s="1"/>
  <c r="N1208" i="1" s="1"/>
  <c r="O1208" i="1" s="1"/>
  <c r="AC1209" i="1"/>
  <c r="BU1210" i="1"/>
  <c r="BT1210" i="1"/>
  <c r="BX1210" i="1" s="1"/>
  <c r="BY1210" i="1" s="1"/>
  <c r="BS1210" i="1"/>
  <c r="BM1212" i="1"/>
  <c r="BT1212" i="1"/>
  <c r="BX1212" i="1" s="1"/>
  <c r="BY1212" i="1" s="1"/>
  <c r="AC1214" i="1"/>
  <c r="Y1215" i="1"/>
  <c r="U1217" i="1"/>
  <c r="CS1217" i="1"/>
  <c r="BJ1217" i="1" s="1"/>
  <c r="BL1217" i="1" s="1"/>
  <c r="V1218" i="1"/>
  <c r="W1218" i="1" s="1"/>
  <c r="S1218" i="1" s="1"/>
  <c r="Q1218" i="1" s="1"/>
  <c r="T1218" i="1" s="1"/>
  <c r="N1218" i="1" s="1"/>
  <c r="O1218" i="1" s="1"/>
  <c r="AV1218" i="1"/>
  <c r="BM1220" i="1"/>
  <c r="BL1221" i="1"/>
  <c r="BM1224" i="1"/>
  <c r="BS1224" i="1"/>
  <c r="AV1226" i="1"/>
  <c r="BU1227" i="1"/>
  <c r="BM1228" i="1"/>
  <c r="V1228" i="1"/>
  <c r="W1228" i="1" s="1"/>
  <c r="AD1228" i="1" s="1"/>
  <c r="BT1230" i="1"/>
  <c r="BX1230" i="1" s="1"/>
  <c r="BY1230" i="1" s="1"/>
  <c r="BU1230" i="1"/>
  <c r="BS1230" i="1"/>
  <c r="V1234" i="1"/>
  <c r="W1234" i="1" s="1"/>
  <c r="S1234" i="1" s="1"/>
  <c r="Q1234" i="1" s="1"/>
  <c r="T1234" i="1" s="1"/>
  <c r="AH1237" i="1"/>
  <c r="AG1237" i="1"/>
  <c r="P1237" i="1"/>
  <c r="AV1237" i="1"/>
  <c r="M1237" i="1"/>
  <c r="M1242" i="1"/>
  <c r="AH1242" i="1"/>
  <c r="AG1242" i="1"/>
  <c r="AV1242" i="1"/>
  <c r="CS1242" i="1"/>
  <c r="BJ1242" i="1" s="1"/>
  <c r="BM1242" i="1" s="1"/>
  <c r="BL1229" i="1"/>
  <c r="BT1232" i="1"/>
  <c r="BX1232" i="1" s="1"/>
  <c r="BY1232" i="1" s="1"/>
  <c r="BS1232" i="1"/>
  <c r="AC1233" i="1"/>
  <c r="BT1234" i="1"/>
  <c r="BX1234" i="1" s="1"/>
  <c r="BY1234" i="1" s="1"/>
  <c r="BS1234" i="1"/>
  <c r="BU1235" i="1"/>
  <c r="BT1235" i="1"/>
  <c r="BX1235" i="1" s="1"/>
  <c r="BY1235" i="1" s="1"/>
  <c r="AC1236" i="1"/>
  <c r="BU1237" i="1"/>
  <c r="BT1237" i="1"/>
  <c r="BX1237" i="1" s="1"/>
  <c r="BY1237" i="1" s="1"/>
  <c r="BS1237" i="1"/>
  <c r="AG1239" i="1"/>
  <c r="AH1239" i="1"/>
  <c r="P1239" i="1"/>
  <c r="M1239" i="1"/>
  <c r="AV1239" i="1"/>
  <c r="BM1241" i="1"/>
  <c r="BL1244" i="1"/>
  <c r="BU1247" i="1"/>
  <c r="BT1247" i="1"/>
  <c r="BX1247" i="1" s="1"/>
  <c r="BY1247" i="1" s="1"/>
  <c r="BS1247" i="1"/>
  <c r="X1251" i="1"/>
  <c r="AB1251" i="1" s="1"/>
  <c r="AE1251" i="1"/>
  <c r="AD1251" i="1"/>
  <c r="BU1254" i="1"/>
  <c r="BT1254" i="1"/>
  <c r="BX1254" i="1" s="1"/>
  <c r="BY1254" i="1" s="1"/>
  <c r="BU1255" i="1"/>
  <c r="BT1255" i="1"/>
  <c r="BX1255" i="1" s="1"/>
  <c r="BY1255" i="1" s="1"/>
  <c r="BS1255" i="1"/>
  <c r="V1259" i="1"/>
  <c r="W1259" i="1" s="1"/>
  <c r="X1263" i="1"/>
  <c r="AB1263" i="1" s="1"/>
  <c r="AE1263" i="1"/>
  <c r="AD1263" i="1"/>
  <c r="BU1266" i="1"/>
  <c r="BT1266" i="1"/>
  <c r="BX1266" i="1" s="1"/>
  <c r="BY1266" i="1" s="1"/>
  <c r="BS1266" i="1"/>
  <c r="AV1207" i="1"/>
  <c r="AV1211" i="1"/>
  <c r="AV1215" i="1"/>
  <c r="AV1219" i="1"/>
  <c r="AV1223" i="1"/>
  <c r="AV1227" i="1"/>
  <c r="AH1230" i="1"/>
  <c r="M1230" i="1"/>
  <c r="BL1231" i="1"/>
  <c r="BU1232" i="1"/>
  <c r="BU1234" i="1"/>
  <c r="BS1235" i="1"/>
  <c r="AV1236" i="1"/>
  <c r="M1236" i="1"/>
  <c r="AH1236" i="1"/>
  <c r="AG1236" i="1"/>
  <c r="P1236" i="1"/>
  <c r="BL1237" i="1"/>
  <c r="AH1238" i="1"/>
  <c r="AG1238" i="1"/>
  <c r="P1238" i="1"/>
  <c r="AV1238" i="1"/>
  <c r="M1238" i="1"/>
  <c r="AC1245" i="1"/>
  <c r="BT1287" i="1"/>
  <c r="BX1287" i="1" s="1"/>
  <c r="BY1287" i="1" s="1"/>
  <c r="BS1287" i="1"/>
  <c r="BU1287" i="1"/>
  <c r="S1229" i="1"/>
  <c r="Q1229" i="1" s="1"/>
  <c r="T1229" i="1" s="1"/>
  <c r="V1231" i="1"/>
  <c r="W1231" i="1" s="1"/>
  <c r="AD1231" i="1" s="1"/>
  <c r="AC1235" i="1"/>
  <c r="BS1241" i="1"/>
  <c r="BU1241" i="1"/>
  <c r="BT1241" i="1"/>
  <c r="BX1241" i="1" s="1"/>
  <c r="BY1241" i="1" s="1"/>
  <c r="BM1247" i="1"/>
  <c r="AC1252" i="1"/>
  <c r="BU1262" i="1"/>
  <c r="BT1262" i="1"/>
  <c r="BX1262" i="1" s="1"/>
  <c r="BY1262" i="1" s="1"/>
  <c r="BS1262" i="1"/>
  <c r="AC1275" i="1"/>
  <c r="P1207" i="1"/>
  <c r="P1211" i="1"/>
  <c r="P1215" i="1"/>
  <c r="P1219" i="1"/>
  <c r="P1223" i="1"/>
  <c r="P1227" i="1"/>
  <c r="AV1228" i="1"/>
  <c r="AD1232" i="1"/>
  <c r="AV1232" i="1"/>
  <c r="AH1232" i="1"/>
  <c r="AG1232" i="1"/>
  <c r="AH1234" i="1"/>
  <c r="AG1234" i="1"/>
  <c r="P1234" i="1"/>
  <c r="AV1234" i="1"/>
  <c r="M1234" i="1"/>
  <c r="AD1235" i="1"/>
  <c r="V1236" i="1"/>
  <c r="W1236" i="1" s="1"/>
  <c r="AD1236" i="1" s="1"/>
  <c r="AC1240" i="1"/>
  <c r="BU1242" i="1"/>
  <c r="BT1242" i="1"/>
  <c r="BX1242" i="1" s="1"/>
  <c r="BY1242" i="1" s="1"/>
  <c r="BS1242" i="1"/>
  <c r="BM1248" i="1"/>
  <c r="BL1248" i="1"/>
  <c r="U1250" i="1"/>
  <c r="CS1250" i="1"/>
  <c r="BJ1250" i="1" s="1"/>
  <c r="BM1250" i="1" s="1"/>
  <c r="BS1254" i="1"/>
  <c r="AG1207" i="1"/>
  <c r="AG1211" i="1"/>
  <c r="AG1215" i="1"/>
  <c r="AG1219" i="1"/>
  <c r="AG1223" i="1"/>
  <c r="AG1227" i="1"/>
  <c r="V1233" i="1"/>
  <c r="W1233" i="1" s="1"/>
  <c r="AH1233" i="1"/>
  <c r="P1233" i="1"/>
  <c r="AV1233" i="1"/>
  <c r="V1244" i="1"/>
  <c r="W1244" i="1" s="1"/>
  <c r="S1244" i="1" s="1"/>
  <c r="Q1244" i="1" s="1"/>
  <c r="T1244" i="1" s="1"/>
  <c r="N1244" i="1" s="1"/>
  <c r="O1244" i="1" s="1"/>
  <c r="AC1244" i="1"/>
  <c r="U1246" i="1"/>
  <c r="CS1246" i="1"/>
  <c r="BJ1246" i="1" s="1"/>
  <c r="AG1265" i="1"/>
  <c r="P1265" i="1"/>
  <c r="AV1265" i="1"/>
  <c r="M1265" i="1"/>
  <c r="AH1265" i="1"/>
  <c r="AC1269" i="1"/>
  <c r="BU1269" i="1"/>
  <c r="BT1269" i="1"/>
  <c r="BX1269" i="1" s="1"/>
  <c r="BY1269" i="1" s="1"/>
  <c r="BS1269" i="1"/>
  <c r="AG1230" i="1"/>
  <c r="BU1236" i="1"/>
  <c r="BT1236" i="1"/>
  <c r="BX1236" i="1" s="1"/>
  <c r="BY1236" i="1" s="1"/>
  <c r="BS1236" i="1"/>
  <c r="V1238" i="1"/>
  <c r="W1238" i="1" s="1"/>
  <c r="S1238" i="1" s="1"/>
  <c r="Q1238" i="1" s="1"/>
  <c r="T1238" i="1" s="1"/>
  <c r="N1238" i="1" s="1"/>
  <c r="O1238" i="1" s="1"/>
  <c r="BS1239" i="1"/>
  <c r="BU1239" i="1"/>
  <c r="BT1239" i="1"/>
  <c r="BX1239" i="1" s="1"/>
  <c r="BY1239" i="1" s="1"/>
  <c r="V1240" i="1"/>
  <c r="W1240" i="1" s="1"/>
  <c r="S1240" i="1" s="1"/>
  <c r="Q1240" i="1" s="1"/>
  <c r="T1240" i="1" s="1"/>
  <c r="BU1248" i="1"/>
  <c r="BT1248" i="1"/>
  <c r="BX1248" i="1" s="1"/>
  <c r="BY1248" i="1" s="1"/>
  <c r="BS1248" i="1"/>
  <c r="AC1270" i="1"/>
  <c r="AC1274" i="1"/>
  <c r="AH1235" i="1"/>
  <c r="AH1240" i="1"/>
  <c r="CS1241" i="1"/>
  <c r="BJ1241" i="1" s="1"/>
  <c r="BL1241" i="1" s="1"/>
  <c r="U1241" i="1"/>
  <c r="M1246" i="1"/>
  <c r="M1251" i="1"/>
  <c r="AH1251" i="1"/>
  <c r="AG1251" i="1"/>
  <c r="P1251" i="1"/>
  <c r="V1252" i="1"/>
  <c r="W1252" i="1" s="1"/>
  <c r="AH1252" i="1"/>
  <c r="AG1252" i="1"/>
  <c r="P1252" i="1"/>
  <c r="AV1252" i="1"/>
  <c r="AD1254" i="1"/>
  <c r="AC1254" i="1"/>
  <c r="AF1254" i="1" s="1"/>
  <c r="S1254" i="1"/>
  <c r="Q1254" i="1" s="1"/>
  <c r="T1254" i="1" s="1"/>
  <c r="N1254" i="1" s="1"/>
  <c r="O1254" i="1" s="1"/>
  <c r="BU1260" i="1"/>
  <c r="BT1260" i="1"/>
  <c r="BX1260" i="1" s="1"/>
  <c r="BY1260" i="1" s="1"/>
  <c r="BS1260" i="1"/>
  <c r="BM1261" i="1"/>
  <c r="BU1267" i="1"/>
  <c r="BT1267" i="1"/>
  <c r="BX1267" i="1" s="1"/>
  <c r="BY1267" i="1" s="1"/>
  <c r="BS1267" i="1"/>
  <c r="BL1268" i="1"/>
  <c r="AC1271" i="1"/>
  <c r="V1279" i="1"/>
  <c r="W1279" i="1" s="1"/>
  <c r="AC1287" i="1"/>
  <c r="M1240" i="1"/>
  <c r="AV1244" i="1"/>
  <c r="BS1244" i="1"/>
  <c r="V1247" i="1"/>
  <c r="W1247" i="1" s="1"/>
  <c r="S1247" i="1" s="1"/>
  <c r="Q1247" i="1" s="1"/>
  <c r="T1247" i="1" s="1"/>
  <c r="Y1253" i="1"/>
  <c r="CS1253" i="1"/>
  <c r="BJ1253" i="1" s="1"/>
  <c r="BL1253" i="1" s="1"/>
  <c r="X1254" i="1"/>
  <c r="AB1254" i="1" s="1"/>
  <c r="AG1257" i="1"/>
  <c r="P1257" i="1"/>
  <c r="AV1257" i="1"/>
  <c r="M1257" i="1"/>
  <c r="BU1258" i="1"/>
  <c r="BT1258" i="1"/>
  <c r="BX1258" i="1" s="1"/>
  <c r="BY1258" i="1" s="1"/>
  <c r="AC1259" i="1"/>
  <c r="S1259" i="1"/>
  <c r="Q1259" i="1" s="1"/>
  <c r="T1259" i="1" s="1"/>
  <c r="CS1262" i="1"/>
  <c r="BJ1262" i="1" s="1"/>
  <c r="BM1262" i="1" s="1"/>
  <c r="M1263" i="1"/>
  <c r="AH1263" i="1"/>
  <c r="AG1263" i="1"/>
  <c r="P1263" i="1"/>
  <c r="V1264" i="1"/>
  <c r="W1264" i="1" s="1"/>
  <c r="AH1264" i="1"/>
  <c r="AG1264" i="1"/>
  <c r="P1264" i="1"/>
  <c r="AV1264" i="1"/>
  <c r="AD1266" i="1"/>
  <c r="AC1266" i="1"/>
  <c r="S1266" i="1"/>
  <c r="Q1266" i="1" s="1"/>
  <c r="T1266" i="1" s="1"/>
  <c r="N1266" i="1" s="1"/>
  <c r="O1266" i="1" s="1"/>
  <c r="Y1275" i="1"/>
  <c r="AH1279" i="1"/>
  <c r="AG1279" i="1"/>
  <c r="P1279" i="1"/>
  <c r="AV1279" i="1"/>
  <c r="M1279" i="1"/>
  <c r="BT1283" i="1"/>
  <c r="BX1283" i="1" s="1"/>
  <c r="BY1283" i="1" s="1"/>
  <c r="BS1283" i="1"/>
  <c r="BU1283" i="1"/>
  <c r="Y1241" i="1"/>
  <c r="AG1241" i="1"/>
  <c r="AV1241" i="1"/>
  <c r="M1241" i="1"/>
  <c r="U1243" i="1"/>
  <c r="CS1243" i="1"/>
  <c r="BJ1243" i="1" s="1"/>
  <c r="BL1243" i="1" s="1"/>
  <c r="BT1244" i="1"/>
  <c r="BX1244" i="1" s="1"/>
  <c r="BY1244" i="1" s="1"/>
  <c r="CS1245" i="1"/>
  <c r="BJ1245" i="1" s="1"/>
  <c r="BL1245" i="1" s="1"/>
  <c r="U1245" i="1"/>
  <c r="BU1252" i="1"/>
  <c r="BT1252" i="1"/>
  <c r="BX1252" i="1" s="1"/>
  <c r="BY1252" i="1" s="1"/>
  <c r="BS1252" i="1"/>
  <c r="BM1253" i="1"/>
  <c r="S1256" i="1"/>
  <c r="Q1256" i="1" s="1"/>
  <c r="T1256" i="1" s="1"/>
  <c r="N1256" i="1" s="1"/>
  <c r="O1256" i="1" s="1"/>
  <c r="BU1259" i="1"/>
  <c r="BT1259" i="1"/>
  <c r="BX1259" i="1" s="1"/>
  <c r="BY1259" i="1" s="1"/>
  <c r="BS1259" i="1"/>
  <c r="BL1260" i="1"/>
  <c r="Y1265" i="1"/>
  <c r="CS1265" i="1"/>
  <c r="BJ1265" i="1" s="1"/>
  <c r="BL1265" i="1" s="1"/>
  <c r="BM1271" i="1"/>
  <c r="V1278" i="1"/>
  <c r="W1278" i="1" s="1"/>
  <c r="S1278" i="1" s="1"/>
  <c r="Q1278" i="1" s="1"/>
  <c r="T1278" i="1" s="1"/>
  <c r="N1278" i="1" s="1"/>
  <c r="O1278" i="1" s="1"/>
  <c r="BU1278" i="1"/>
  <c r="BT1278" i="1"/>
  <c r="BX1278" i="1" s="1"/>
  <c r="BY1278" i="1" s="1"/>
  <c r="BS1278" i="1"/>
  <c r="AC1283" i="1"/>
  <c r="AV1285" i="1"/>
  <c r="M1285" i="1"/>
  <c r="AH1285" i="1"/>
  <c r="AG1285" i="1"/>
  <c r="P1285" i="1"/>
  <c r="BU1297" i="1"/>
  <c r="BT1297" i="1"/>
  <c r="BX1297" i="1" s="1"/>
  <c r="BY1297" i="1" s="1"/>
  <c r="BS1297" i="1"/>
  <c r="V1242" i="1"/>
  <c r="W1242" i="1" s="1"/>
  <c r="BL1242" i="1"/>
  <c r="AG1249" i="1"/>
  <c r="P1249" i="1"/>
  <c r="AV1249" i="1"/>
  <c r="M1249" i="1"/>
  <c r="BU1250" i="1"/>
  <c r="BT1250" i="1"/>
  <c r="BX1250" i="1" s="1"/>
  <c r="BY1250" i="1" s="1"/>
  <c r="AC1251" i="1"/>
  <c r="AF1251" i="1" s="1"/>
  <c r="S1251" i="1"/>
  <c r="Q1251" i="1" s="1"/>
  <c r="T1251" i="1" s="1"/>
  <c r="N1251" i="1" s="1"/>
  <c r="O1251" i="1" s="1"/>
  <c r="M1255" i="1"/>
  <c r="AH1255" i="1"/>
  <c r="AG1255" i="1"/>
  <c r="P1255" i="1"/>
  <c r="V1256" i="1"/>
  <c r="W1256" i="1" s="1"/>
  <c r="AH1256" i="1"/>
  <c r="AG1256" i="1"/>
  <c r="P1256" i="1"/>
  <c r="AV1256" i="1"/>
  <c r="AC1258" i="1"/>
  <c r="BU1264" i="1"/>
  <c r="BT1264" i="1"/>
  <c r="BX1264" i="1" s="1"/>
  <c r="BY1264" i="1" s="1"/>
  <c r="BS1264" i="1"/>
  <c r="S1268" i="1"/>
  <c r="Q1268" i="1" s="1"/>
  <c r="T1268" i="1" s="1"/>
  <c r="N1268" i="1" s="1"/>
  <c r="O1268" i="1" s="1"/>
  <c r="V1274" i="1"/>
  <c r="W1274" i="1" s="1"/>
  <c r="S1274" i="1" s="1"/>
  <c r="Q1274" i="1" s="1"/>
  <c r="T1274" i="1" s="1"/>
  <c r="N1274" i="1" s="1"/>
  <c r="O1274" i="1" s="1"/>
  <c r="AC1281" i="1"/>
  <c r="V1235" i="1"/>
  <c r="W1235" i="1" s="1"/>
  <c r="AV1235" i="1"/>
  <c r="V1239" i="1"/>
  <c r="W1239" i="1" s="1"/>
  <c r="AV1240" i="1"/>
  <c r="Y1243" i="1"/>
  <c r="AG1244" i="1"/>
  <c r="Y1245" i="1"/>
  <c r="AG1245" i="1"/>
  <c r="AV1245" i="1"/>
  <c r="M1245" i="1"/>
  <c r="BT1246" i="1"/>
  <c r="BX1246" i="1" s="1"/>
  <c r="BY1246" i="1" s="1"/>
  <c r="Y1247" i="1"/>
  <c r="M1247" i="1"/>
  <c r="AH1247" i="1"/>
  <c r="AG1247" i="1"/>
  <c r="BS1250" i="1"/>
  <c r="BU1251" i="1"/>
  <c r="BT1251" i="1"/>
  <c r="BX1251" i="1" s="1"/>
  <c r="BY1251" i="1" s="1"/>
  <c r="BS1251" i="1"/>
  <c r="BL1252" i="1"/>
  <c r="BM1254" i="1"/>
  <c r="BL1254" i="1"/>
  <c r="Y1257" i="1"/>
  <c r="CS1257" i="1"/>
  <c r="BJ1257" i="1" s="1"/>
  <c r="BL1257" i="1" s="1"/>
  <c r="AG1261" i="1"/>
  <c r="P1261" i="1"/>
  <c r="AV1261" i="1"/>
  <c r="M1261" i="1"/>
  <c r="BU1261" i="1"/>
  <c r="AC1263" i="1"/>
  <c r="AF1263" i="1" s="1"/>
  <c r="S1263" i="1"/>
  <c r="Q1263" i="1" s="1"/>
  <c r="T1263" i="1" s="1"/>
  <c r="V1265" i="1"/>
  <c r="W1265" i="1" s="1"/>
  <c r="AD1265" i="1" s="1"/>
  <c r="CS1266" i="1"/>
  <c r="BJ1266" i="1" s="1"/>
  <c r="M1267" i="1"/>
  <c r="AH1267" i="1"/>
  <c r="AG1267" i="1"/>
  <c r="P1267" i="1"/>
  <c r="V1268" i="1"/>
  <c r="W1268" i="1" s="1"/>
  <c r="AH1268" i="1"/>
  <c r="AG1268" i="1"/>
  <c r="P1268" i="1"/>
  <c r="AV1268" i="1"/>
  <c r="BU1272" i="1"/>
  <c r="BT1272" i="1"/>
  <c r="BX1272" i="1" s="1"/>
  <c r="BY1272" i="1" s="1"/>
  <c r="BS1272" i="1"/>
  <c r="AC1273" i="1"/>
  <c r="CS1273" i="1"/>
  <c r="BJ1273" i="1" s="1"/>
  <c r="U1273" i="1"/>
  <c r="AV1281" i="1"/>
  <c r="M1281" i="1"/>
  <c r="AH1281" i="1"/>
  <c r="AG1281" i="1"/>
  <c r="P1281" i="1"/>
  <c r="V1281" i="1"/>
  <c r="W1281" i="1" s="1"/>
  <c r="S1281" i="1" s="1"/>
  <c r="Q1281" i="1" s="1"/>
  <c r="T1281" i="1" s="1"/>
  <c r="BU1290" i="1"/>
  <c r="BS1290" i="1"/>
  <c r="BT1290" i="1"/>
  <c r="BX1290" i="1" s="1"/>
  <c r="BY1290" i="1" s="1"/>
  <c r="M1243" i="1"/>
  <c r="AH1243" i="1"/>
  <c r="AG1243" i="1"/>
  <c r="V1248" i="1"/>
  <c r="W1248" i="1" s="1"/>
  <c r="AH1248" i="1"/>
  <c r="AG1248" i="1"/>
  <c r="P1248" i="1"/>
  <c r="AV1248" i="1"/>
  <c r="AC1250" i="1"/>
  <c r="BU1256" i="1"/>
  <c r="BT1256" i="1"/>
  <c r="BX1256" i="1" s="1"/>
  <c r="BY1256" i="1" s="1"/>
  <c r="BS1256" i="1"/>
  <c r="V1258" i="1"/>
  <c r="W1258" i="1" s="1"/>
  <c r="AD1258" i="1" s="1"/>
  <c r="BU1263" i="1"/>
  <c r="BT1263" i="1"/>
  <c r="BX1263" i="1" s="1"/>
  <c r="BY1263" i="1" s="1"/>
  <c r="BS1263" i="1"/>
  <c r="BM1266" i="1"/>
  <c r="BL1266" i="1"/>
  <c r="AH1273" i="1"/>
  <c r="AG1273" i="1"/>
  <c r="M1273" i="1"/>
  <c r="AV1273" i="1"/>
  <c r="P1273" i="1"/>
  <c r="BU1276" i="1"/>
  <c r="BT1276" i="1"/>
  <c r="BX1276" i="1" s="1"/>
  <c r="BY1276" i="1" s="1"/>
  <c r="BS1276" i="1"/>
  <c r="AD1285" i="1"/>
  <c r="X1285" i="1"/>
  <c r="AB1285" i="1" s="1"/>
  <c r="AE1285" i="1"/>
  <c r="AG1289" i="1"/>
  <c r="P1289" i="1"/>
  <c r="AV1289" i="1"/>
  <c r="M1289" i="1"/>
  <c r="AH1289" i="1"/>
  <c r="P1245" i="1"/>
  <c r="BL1246" i="1"/>
  <c r="P1247" i="1"/>
  <c r="Y1249" i="1"/>
  <c r="CS1249" i="1"/>
  <c r="BJ1249" i="1" s="1"/>
  <c r="BL1249" i="1" s="1"/>
  <c r="AG1253" i="1"/>
  <c r="P1253" i="1"/>
  <c r="AV1253" i="1"/>
  <c r="M1253" i="1"/>
  <c r="AC1255" i="1"/>
  <c r="AF1255" i="1" s="1"/>
  <c r="S1255" i="1"/>
  <c r="Q1255" i="1" s="1"/>
  <c r="T1255" i="1" s="1"/>
  <c r="AD1255" i="1"/>
  <c r="AH1257" i="1"/>
  <c r="CS1258" i="1"/>
  <c r="BJ1258" i="1" s="1"/>
  <c r="BL1258" i="1" s="1"/>
  <c r="M1259" i="1"/>
  <c r="AH1259" i="1"/>
  <c r="AG1259" i="1"/>
  <c r="P1259" i="1"/>
  <c r="V1260" i="1"/>
  <c r="W1260" i="1" s="1"/>
  <c r="S1260" i="1" s="1"/>
  <c r="Q1260" i="1" s="1"/>
  <c r="T1260" i="1" s="1"/>
  <c r="N1260" i="1" s="1"/>
  <c r="O1260" i="1" s="1"/>
  <c r="AH1260" i="1"/>
  <c r="AG1260" i="1"/>
  <c r="P1260" i="1"/>
  <c r="AV1260" i="1"/>
  <c r="AD1262" i="1"/>
  <c r="AC1262" i="1"/>
  <c r="S1262" i="1"/>
  <c r="Q1262" i="1" s="1"/>
  <c r="T1262" i="1" s="1"/>
  <c r="N1262" i="1" s="1"/>
  <c r="O1262" i="1" s="1"/>
  <c r="M1264" i="1"/>
  <c r="AC1264" i="1"/>
  <c r="BT1265" i="1"/>
  <c r="BX1265" i="1" s="1"/>
  <c r="BY1265" i="1" s="1"/>
  <c r="BU1268" i="1"/>
  <c r="BT1268" i="1"/>
  <c r="BX1268" i="1" s="1"/>
  <c r="BY1268" i="1" s="1"/>
  <c r="BS1268" i="1"/>
  <c r="AH1269" i="1"/>
  <c r="AG1269" i="1"/>
  <c r="P1269" i="1"/>
  <c r="M1269" i="1"/>
  <c r="V1270" i="1"/>
  <c r="W1270" i="1" s="1"/>
  <c r="BL1271" i="1"/>
  <c r="BU1273" i="1"/>
  <c r="BT1273" i="1"/>
  <c r="BX1273" i="1" s="1"/>
  <c r="BY1273" i="1" s="1"/>
  <c r="BS1273" i="1"/>
  <c r="BM1283" i="1"/>
  <c r="AH1250" i="1"/>
  <c r="AH1254" i="1"/>
  <c r="AH1258" i="1"/>
  <c r="AH1262" i="1"/>
  <c r="AH1266" i="1"/>
  <c r="U1269" i="1"/>
  <c r="AG1270" i="1"/>
  <c r="P1270" i="1"/>
  <c r="AH1274" i="1"/>
  <c r="AG1274" i="1"/>
  <c r="P1274" i="1"/>
  <c r="BT1275" i="1"/>
  <c r="BX1275" i="1" s="1"/>
  <c r="BY1275" i="1" s="1"/>
  <c r="BS1275" i="1"/>
  <c r="AC1277" i="1"/>
  <c r="BT1279" i="1"/>
  <c r="BX1279" i="1" s="1"/>
  <c r="BY1279" i="1" s="1"/>
  <c r="BS1279" i="1"/>
  <c r="BM1284" i="1"/>
  <c r="AC1284" i="1"/>
  <c r="V1284" i="1"/>
  <c r="W1284" i="1" s="1"/>
  <c r="S1284" i="1" s="1"/>
  <c r="Q1284" i="1" s="1"/>
  <c r="T1284" i="1" s="1"/>
  <c r="N1284" i="1" s="1"/>
  <c r="O1284" i="1" s="1"/>
  <c r="BM1287" i="1"/>
  <c r="X1289" i="1"/>
  <c r="AB1289" i="1" s="1"/>
  <c r="AE1289" i="1"/>
  <c r="BU1289" i="1"/>
  <c r="BT1289" i="1"/>
  <c r="BX1289" i="1" s="1"/>
  <c r="BY1289" i="1" s="1"/>
  <c r="BS1289" i="1"/>
  <c r="AC1293" i="1"/>
  <c r="U1293" i="1"/>
  <c r="CS1293" i="1"/>
  <c r="BJ1293" i="1" s="1"/>
  <c r="BL1293" i="1" s="1"/>
  <c r="AV1301" i="1"/>
  <c r="M1301" i="1"/>
  <c r="AH1301" i="1"/>
  <c r="AG1301" i="1"/>
  <c r="P1301" i="1"/>
  <c r="CS1247" i="1"/>
  <c r="BJ1247" i="1" s="1"/>
  <c r="BL1247" i="1" s="1"/>
  <c r="U1249" i="1"/>
  <c r="CS1251" i="1"/>
  <c r="BJ1251" i="1" s="1"/>
  <c r="BL1251" i="1" s="1"/>
  <c r="U1253" i="1"/>
  <c r="CS1255" i="1"/>
  <c r="BJ1255" i="1" s="1"/>
  <c r="BL1255" i="1" s="1"/>
  <c r="U1257" i="1"/>
  <c r="CS1259" i="1"/>
  <c r="BJ1259" i="1" s="1"/>
  <c r="BL1259" i="1" s="1"/>
  <c r="U1261" i="1"/>
  <c r="CS1263" i="1"/>
  <c r="BJ1263" i="1" s="1"/>
  <c r="BL1263" i="1" s="1"/>
  <c r="CS1267" i="1"/>
  <c r="BJ1267" i="1" s="1"/>
  <c r="BL1267" i="1" s="1"/>
  <c r="AV1270" i="1"/>
  <c r="V1271" i="1"/>
  <c r="W1271" i="1" s="1"/>
  <c r="S1271" i="1" s="1"/>
  <c r="Q1271" i="1" s="1"/>
  <c r="T1271" i="1" s="1"/>
  <c r="AV1277" i="1"/>
  <c r="M1277" i="1"/>
  <c r="AH1277" i="1"/>
  <c r="AG1277" i="1"/>
  <c r="P1277" i="1"/>
  <c r="V1277" i="1"/>
  <c r="W1277" i="1" s="1"/>
  <c r="AD1279" i="1"/>
  <c r="Y1283" i="1"/>
  <c r="P1284" i="1"/>
  <c r="AV1284" i="1"/>
  <c r="M1284" i="1"/>
  <c r="AH1284" i="1"/>
  <c r="AC1288" i="1"/>
  <c r="CS1288" i="1"/>
  <c r="BJ1288" i="1" s="1"/>
  <c r="BL1288" i="1" s="1"/>
  <c r="BL1289" i="1"/>
  <c r="AC1290" i="1"/>
  <c r="BU1301" i="1"/>
  <c r="BT1301" i="1"/>
  <c r="BX1301" i="1" s="1"/>
  <c r="BY1301" i="1" s="1"/>
  <c r="BS1301" i="1"/>
  <c r="AC1314" i="1"/>
  <c r="S1314" i="1"/>
  <c r="Q1314" i="1" s="1"/>
  <c r="T1314" i="1" s="1"/>
  <c r="N1314" i="1" s="1"/>
  <c r="O1314" i="1" s="1"/>
  <c r="V1314" i="1"/>
  <c r="W1314" i="1" s="1"/>
  <c r="AC1316" i="1"/>
  <c r="BU1320" i="1"/>
  <c r="BS1320" i="1"/>
  <c r="BT1320" i="1"/>
  <c r="BX1320" i="1" s="1"/>
  <c r="BY1320" i="1" s="1"/>
  <c r="BT1270" i="1"/>
  <c r="BX1270" i="1" s="1"/>
  <c r="BY1270" i="1" s="1"/>
  <c r="AC1280" i="1"/>
  <c r="V1280" i="1"/>
  <c r="W1280" i="1" s="1"/>
  <c r="AD1280" i="1" s="1"/>
  <c r="AD1284" i="1"/>
  <c r="BU1284" i="1"/>
  <c r="BT1284" i="1"/>
  <c r="BX1284" i="1" s="1"/>
  <c r="BY1284" i="1" s="1"/>
  <c r="BU1285" i="1"/>
  <c r="BT1285" i="1"/>
  <c r="BX1285" i="1" s="1"/>
  <c r="BY1285" i="1" s="1"/>
  <c r="BS1285" i="1"/>
  <c r="P1288" i="1"/>
  <c r="AV1288" i="1"/>
  <c r="M1288" i="1"/>
  <c r="AH1288" i="1"/>
  <c r="BM1290" i="1"/>
  <c r="AG1290" i="1"/>
  <c r="AV1290" i="1"/>
  <c r="P1290" i="1"/>
  <c r="AH1290" i="1"/>
  <c r="M1290" i="1"/>
  <c r="AE1291" i="1"/>
  <c r="AF1291" i="1" s="1"/>
  <c r="AD1291" i="1"/>
  <c r="X1291" i="1"/>
  <c r="AB1291" i="1" s="1"/>
  <c r="BU1270" i="1"/>
  <c r="BU1274" i="1"/>
  <c r="BT1274" i="1"/>
  <c r="BX1274" i="1" s="1"/>
  <c r="BY1274" i="1" s="1"/>
  <c r="BS1274" i="1"/>
  <c r="AC1276" i="1"/>
  <c r="S1276" i="1"/>
  <c r="Q1276" i="1" s="1"/>
  <c r="T1276" i="1" s="1"/>
  <c r="N1276" i="1" s="1"/>
  <c r="O1276" i="1" s="1"/>
  <c r="P1280" i="1"/>
  <c r="AV1280" i="1"/>
  <c r="M1280" i="1"/>
  <c r="AH1280" i="1"/>
  <c r="BU1281" i="1"/>
  <c r="BT1281" i="1"/>
  <c r="BX1281" i="1" s="1"/>
  <c r="BY1281" i="1" s="1"/>
  <c r="BS1281" i="1"/>
  <c r="AH1282" i="1"/>
  <c r="AG1282" i="1"/>
  <c r="P1282" i="1"/>
  <c r="AV1282" i="1"/>
  <c r="BL1284" i="1"/>
  <c r="AH1286" i="1"/>
  <c r="AG1286" i="1"/>
  <c r="P1286" i="1"/>
  <c r="AV1286" i="1"/>
  <c r="BS1288" i="1"/>
  <c r="BU1288" i="1"/>
  <c r="BU1291" i="1"/>
  <c r="BT1291" i="1"/>
  <c r="BX1291" i="1" s="1"/>
  <c r="BY1291" i="1" s="1"/>
  <c r="BS1291" i="1"/>
  <c r="AV1271" i="1"/>
  <c r="M1271" i="1"/>
  <c r="BS1271" i="1"/>
  <c r="BM1276" i="1"/>
  <c r="V1276" i="1"/>
  <c r="W1276" i="1" s="1"/>
  <c r="BU1279" i="1"/>
  <c r="BU1280" i="1"/>
  <c r="BT1280" i="1"/>
  <c r="BX1280" i="1" s="1"/>
  <c r="BY1280" i="1" s="1"/>
  <c r="BM1285" i="1"/>
  <c r="V1290" i="1"/>
  <c r="W1290" i="1" s="1"/>
  <c r="U1309" i="1"/>
  <c r="CS1309" i="1"/>
  <c r="BJ1309" i="1" s="1"/>
  <c r="BM1309" i="1" s="1"/>
  <c r="AH1270" i="1"/>
  <c r="P1271" i="1"/>
  <c r="AC1272" i="1"/>
  <c r="V1272" i="1"/>
  <c r="W1272" i="1" s="1"/>
  <c r="BL1272" i="1"/>
  <c r="BU1275" i="1"/>
  <c r="P1276" i="1"/>
  <c r="AV1276" i="1"/>
  <c r="M1276" i="1"/>
  <c r="AH1276" i="1"/>
  <c r="BU1277" i="1"/>
  <c r="BT1277" i="1"/>
  <c r="BX1277" i="1" s="1"/>
  <c r="BY1277" i="1" s="1"/>
  <c r="BS1277" i="1"/>
  <c r="AH1278" i="1"/>
  <c r="AG1278" i="1"/>
  <c r="P1278" i="1"/>
  <c r="AV1278" i="1"/>
  <c r="BL1280" i="1"/>
  <c r="V1282" i="1"/>
  <c r="W1282" i="1" s="1"/>
  <c r="BU1282" i="1"/>
  <c r="BT1282" i="1"/>
  <c r="BX1282" i="1" s="1"/>
  <c r="BY1282" i="1" s="1"/>
  <c r="BS1282" i="1"/>
  <c r="AH1283" i="1"/>
  <c r="AG1283" i="1"/>
  <c r="P1283" i="1"/>
  <c r="AV1283" i="1"/>
  <c r="M1283" i="1"/>
  <c r="U1283" i="1"/>
  <c r="BS1284" i="1"/>
  <c r="AC1285" i="1"/>
  <c r="S1285" i="1"/>
  <c r="Q1285" i="1" s="1"/>
  <c r="T1285" i="1" s="1"/>
  <c r="V1286" i="1"/>
  <c r="W1286" i="1" s="1"/>
  <c r="S1286" i="1" s="1"/>
  <c r="Q1286" i="1" s="1"/>
  <c r="T1286" i="1" s="1"/>
  <c r="N1286" i="1" s="1"/>
  <c r="O1286" i="1" s="1"/>
  <c r="BU1286" i="1"/>
  <c r="BT1286" i="1"/>
  <c r="BX1286" i="1" s="1"/>
  <c r="BY1286" i="1" s="1"/>
  <c r="BS1286" i="1"/>
  <c r="AH1287" i="1"/>
  <c r="AG1287" i="1"/>
  <c r="P1287" i="1"/>
  <c r="AV1287" i="1"/>
  <c r="M1287" i="1"/>
  <c r="U1287" i="1"/>
  <c r="BM1289" i="1"/>
  <c r="AC1292" i="1"/>
  <c r="V1292" i="1"/>
  <c r="W1292" i="1" s="1"/>
  <c r="S1292" i="1" s="1"/>
  <c r="Q1292" i="1" s="1"/>
  <c r="T1292" i="1" s="1"/>
  <c r="N1292" i="1" s="1"/>
  <c r="O1292" i="1" s="1"/>
  <c r="S1291" i="1"/>
  <c r="Q1291" i="1" s="1"/>
  <c r="T1291" i="1" s="1"/>
  <c r="N1291" i="1" s="1"/>
  <c r="O1291" i="1" s="1"/>
  <c r="AV1293" i="1"/>
  <c r="M1293" i="1"/>
  <c r="AH1293" i="1"/>
  <c r="AG1293" i="1"/>
  <c r="BM1295" i="1"/>
  <c r="V1296" i="1"/>
  <c r="W1296" i="1" s="1"/>
  <c r="S1296" i="1" s="1"/>
  <c r="Q1296" i="1" s="1"/>
  <c r="T1296" i="1" s="1"/>
  <c r="BU1299" i="1"/>
  <c r="BT1299" i="1"/>
  <c r="BX1299" i="1" s="1"/>
  <c r="BY1299" i="1" s="1"/>
  <c r="BS1299" i="1"/>
  <c r="BU1304" i="1"/>
  <c r="BT1304" i="1"/>
  <c r="BX1304" i="1" s="1"/>
  <c r="BY1304" i="1" s="1"/>
  <c r="BS1304" i="1"/>
  <c r="U1275" i="1"/>
  <c r="CS1277" i="1"/>
  <c r="BJ1277" i="1" s="1"/>
  <c r="BL1277" i="1" s="1"/>
  <c r="CS1281" i="1"/>
  <c r="BJ1281" i="1" s="1"/>
  <c r="BL1281" i="1" s="1"/>
  <c r="S1289" i="1"/>
  <c r="Q1289" i="1" s="1"/>
  <c r="T1289" i="1" s="1"/>
  <c r="AH1291" i="1"/>
  <c r="AG1291" i="1"/>
  <c r="BM1292" i="1"/>
  <c r="BU1294" i="1"/>
  <c r="BT1294" i="1"/>
  <c r="BX1294" i="1" s="1"/>
  <c r="BY1294" i="1" s="1"/>
  <c r="BS1294" i="1"/>
  <c r="AC1295" i="1"/>
  <c r="BM1297" i="1"/>
  <c r="M1298" i="1"/>
  <c r="AH1298" i="1"/>
  <c r="AG1298" i="1"/>
  <c r="P1298" i="1"/>
  <c r="AC1300" i="1"/>
  <c r="AG1300" i="1"/>
  <c r="P1300" i="1"/>
  <c r="AV1300" i="1"/>
  <c r="M1300" i="1"/>
  <c r="BU1302" i="1"/>
  <c r="BT1302" i="1"/>
  <c r="BX1302" i="1" s="1"/>
  <c r="BY1302" i="1" s="1"/>
  <c r="BS1302" i="1"/>
  <c r="S1303" i="1"/>
  <c r="Q1303" i="1" s="1"/>
  <c r="T1303" i="1" s="1"/>
  <c r="N1303" i="1" s="1"/>
  <c r="O1303" i="1" s="1"/>
  <c r="AC1303" i="1"/>
  <c r="AD1305" i="1"/>
  <c r="V1305" i="1"/>
  <c r="W1305" i="1" s="1"/>
  <c r="AC1307" i="1"/>
  <c r="BS1296" i="1"/>
  <c r="BU1296" i="1"/>
  <c r="AC1297" i="1"/>
  <c r="U1297" i="1"/>
  <c r="CS1297" i="1"/>
  <c r="BJ1297" i="1" s="1"/>
  <c r="BL1297" i="1" s="1"/>
  <c r="X1298" i="1"/>
  <c r="AB1298" i="1" s="1"/>
  <c r="AE1298" i="1"/>
  <c r="AF1298" i="1" s="1"/>
  <c r="BU1309" i="1"/>
  <c r="BT1309" i="1"/>
  <c r="BX1309" i="1" s="1"/>
  <c r="BY1309" i="1" s="1"/>
  <c r="BS1309" i="1"/>
  <c r="BU1310" i="1"/>
  <c r="BT1310" i="1"/>
  <c r="BX1310" i="1" s="1"/>
  <c r="BY1310" i="1" s="1"/>
  <c r="BS1310" i="1"/>
  <c r="U1288" i="1"/>
  <c r="AG1292" i="1"/>
  <c r="P1292" i="1"/>
  <c r="AV1292" i="1"/>
  <c r="M1292" i="1"/>
  <c r="AC1294" i="1"/>
  <c r="S1294" i="1"/>
  <c r="Q1294" i="1" s="1"/>
  <c r="T1294" i="1" s="1"/>
  <c r="BM1296" i="1"/>
  <c r="BT1296" i="1"/>
  <c r="BX1296" i="1" s="1"/>
  <c r="BY1296" i="1" s="1"/>
  <c r="AV1297" i="1"/>
  <c r="M1297" i="1"/>
  <c r="AH1297" i="1"/>
  <c r="AG1297" i="1"/>
  <c r="BL1300" i="1"/>
  <c r="AC1304" i="1"/>
  <c r="BU1305" i="1"/>
  <c r="BT1305" i="1"/>
  <c r="BX1305" i="1" s="1"/>
  <c r="BY1305" i="1" s="1"/>
  <c r="BS1305" i="1"/>
  <c r="BS1292" i="1"/>
  <c r="BU1292" i="1"/>
  <c r="BU1293" i="1"/>
  <c r="BT1293" i="1"/>
  <c r="BX1293" i="1" s="1"/>
  <c r="BY1293" i="1" s="1"/>
  <c r="BS1293" i="1"/>
  <c r="BU1295" i="1"/>
  <c r="BT1295" i="1"/>
  <c r="BX1295" i="1" s="1"/>
  <c r="BY1295" i="1" s="1"/>
  <c r="BS1295" i="1"/>
  <c r="BM1299" i="1"/>
  <c r="V1300" i="1"/>
  <c r="W1300" i="1" s="1"/>
  <c r="BU1303" i="1"/>
  <c r="BT1303" i="1"/>
  <c r="BX1303" i="1" s="1"/>
  <c r="BY1303" i="1" s="1"/>
  <c r="BS1303" i="1"/>
  <c r="AC1312" i="1"/>
  <c r="BS1317" i="1"/>
  <c r="BU1317" i="1"/>
  <c r="BT1317" i="1"/>
  <c r="BX1317" i="1" s="1"/>
  <c r="BY1317" i="1" s="1"/>
  <c r="BU1323" i="1"/>
  <c r="BT1323" i="1"/>
  <c r="BX1323" i="1" s="1"/>
  <c r="BY1323" i="1" s="1"/>
  <c r="BS1323" i="1"/>
  <c r="CS1290" i="1"/>
  <c r="BJ1290" i="1" s="1"/>
  <c r="BL1290" i="1" s="1"/>
  <c r="M1294" i="1"/>
  <c r="AH1294" i="1"/>
  <c r="AG1294" i="1"/>
  <c r="P1294" i="1"/>
  <c r="AC1296" i="1"/>
  <c r="AG1296" i="1"/>
  <c r="P1296" i="1"/>
  <c r="AV1296" i="1"/>
  <c r="M1296" i="1"/>
  <c r="AD1298" i="1"/>
  <c r="BU1298" i="1"/>
  <c r="BT1298" i="1"/>
  <c r="BX1298" i="1" s="1"/>
  <c r="BY1298" i="1" s="1"/>
  <c r="BS1298" i="1"/>
  <c r="AC1299" i="1"/>
  <c r="BM1301" i="1"/>
  <c r="M1302" i="1"/>
  <c r="AH1302" i="1"/>
  <c r="AG1302" i="1"/>
  <c r="P1302" i="1"/>
  <c r="BM1316" i="1"/>
  <c r="X1294" i="1"/>
  <c r="AB1294" i="1" s="1"/>
  <c r="AE1294" i="1"/>
  <c r="AF1294" i="1" s="1"/>
  <c r="BS1300" i="1"/>
  <c r="BU1300" i="1"/>
  <c r="AC1301" i="1"/>
  <c r="U1301" i="1"/>
  <c r="CS1301" i="1"/>
  <c r="BJ1301" i="1" s="1"/>
  <c r="BL1301" i="1" s="1"/>
  <c r="X1302" i="1"/>
  <c r="AB1302" i="1" s="1"/>
  <c r="AE1302" i="1"/>
  <c r="AF1302" i="1" s="1"/>
  <c r="AH1306" i="1"/>
  <c r="AG1306" i="1"/>
  <c r="P1306" i="1"/>
  <c r="AV1306" i="1"/>
  <c r="M1306" i="1"/>
  <c r="BU1313" i="1"/>
  <c r="BT1313" i="1"/>
  <c r="BX1313" i="1" s="1"/>
  <c r="BY1313" i="1" s="1"/>
  <c r="BS1313" i="1"/>
  <c r="AV1304" i="1"/>
  <c r="M1304" i="1"/>
  <c r="BL1313" i="1"/>
  <c r="BU1315" i="1"/>
  <c r="BT1315" i="1"/>
  <c r="BX1315" i="1" s="1"/>
  <c r="BY1315" i="1" s="1"/>
  <c r="BS1315" i="1"/>
  <c r="BU1319" i="1"/>
  <c r="BT1319" i="1"/>
  <c r="BX1319" i="1" s="1"/>
  <c r="BY1319" i="1" s="1"/>
  <c r="BS1319" i="1"/>
  <c r="BM1321" i="1"/>
  <c r="X1322" i="1"/>
  <c r="AB1322" i="1" s="1"/>
  <c r="AE1322" i="1"/>
  <c r="AD1322" i="1"/>
  <c r="BT1330" i="1"/>
  <c r="BX1330" i="1" s="1"/>
  <c r="BY1330" i="1" s="1"/>
  <c r="BS1330" i="1"/>
  <c r="BU1330" i="1"/>
  <c r="P1340" i="1"/>
  <c r="AV1340" i="1"/>
  <c r="M1340" i="1"/>
  <c r="AH1340" i="1"/>
  <c r="AG1340" i="1"/>
  <c r="AC1344" i="1"/>
  <c r="V1295" i="1"/>
  <c r="W1295" i="1" s="1"/>
  <c r="S1295" i="1" s="1"/>
  <c r="Q1295" i="1" s="1"/>
  <c r="T1295" i="1" s="1"/>
  <c r="N1295" i="1" s="1"/>
  <c r="O1295" i="1" s="1"/>
  <c r="AV1295" i="1"/>
  <c r="V1299" i="1"/>
  <c r="W1299" i="1" s="1"/>
  <c r="AV1299" i="1"/>
  <c r="V1303" i="1"/>
  <c r="W1303" i="1" s="1"/>
  <c r="AV1303" i="1"/>
  <c r="P1304" i="1"/>
  <c r="AC1305" i="1"/>
  <c r="S1305" i="1"/>
  <c r="Q1305" i="1" s="1"/>
  <c r="T1305" i="1" s="1"/>
  <c r="CS1305" i="1"/>
  <c r="BJ1305" i="1" s="1"/>
  <c r="BL1305" i="1" s="1"/>
  <c r="AC1310" i="1"/>
  <c r="S1310" i="1"/>
  <c r="Q1310" i="1" s="1"/>
  <c r="T1310" i="1" s="1"/>
  <c r="AC1313" i="1"/>
  <c r="S1313" i="1"/>
  <c r="Q1313" i="1" s="1"/>
  <c r="T1313" i="1" s="1"/>
  <c r="M1314" i="1"/>
  <c r="AH1314" i="1"/>
  <c r="AG1314" i="1"/>
  <c r="P1314" i="1"/>
  <c r="AH1315" i="1"/>
  <c r="AG1315" i="1"/>
  <c r="P1315" i="1"/>
  <c r="AV1315" i="1"/>
  <c r="BU1337" i="1"/>
  <c r="BT1337" i="1"/>
  <c r="BX1337" i="1" s="1"/>
  <c r="BY1337" i="1" s="1"/>
  <c r="BS1337" i="1"/>
  <c r="AD1339" i="1"/>
  <c r="BU1341" i="1"/>
  <c r="BT1341" i="1"/>
  <c r="BX1341" i="1" s="1"/>
  <c r="BY1341" i="1" s="1"/>
  <c r="BS1341" i="1"/>
  <c r="BM1305" i="1"/>
  <c r="V1307" i="1"/>
  <c r="W1307" i="1" s="1"/>
  <c r="AG1307" i="1"/>
  <c r="P1307" i="1"/>
  <c r="AV1307" i="1"/>
  <c r="AH1311" i="1"/>
  <c r="AG1311" i="1"/>
  <c r="P1311" i="1"/>
  <c r="AV1311" i="1"/>
  <c r="BM1313" i="1"/>
  <c r="V1315" i="1"/>
  <c r="W1315" i="1" s="1"/>
  <c r="AD1315" i="1" s="1"/>
  <c r="CS1321" i="1"/>
  <c r="BJ1321" i="1" s="1"/>
  <c r="U1321" i="1"/>
  <c r="V1323" i="1"/>
  <c r="W1323" i="1" s="1"/>
  <c r="AD1323" i="1" s="1"/>
  <c r="AC1323" i="1"/>
  <c r="AH1326" i="1"/>
  <c r="AG1326" i="1"/>
  <c r="P1326" i="1"/>
  <c r="AV1326" i="1"/>
  <c r="M1326" i="1"/>
  <c r="P1295" i="1"/>
  <c r="P1299" i="1"/>
  <c r="P1303" i="1"/>
  <c r="V1306" i="1"/>
  <c r="W1306" i="1" s="1"/>
  <c r="CS1308" i="1"/>
  <c r="BJ1308" i="1" s="1"/>
  <c r="BM1308" i="1" s="1"/>
  <c r="U1308" i="1"/>
  <c r="M1310" i="1"/>
  <c r="AH1310" i="1"/>
  <c r="AG1310" i="1"/>
  <c r="P1310" i="1"/>
  <c r="V1311" i="1"/>
  <c r="W1311" i="1" s="1"/>
  <c r="S1311" i="1" s="1"/>
  <c r="Q1311" i="1" s="1"/>
  <c r="T1311" i="1" s="1"/>
  <c r="N1311" i="1" s="1"/>
  <c r="O1311" i="1" s="1"/>
  <c r="P1313" i="1"/>
  <c r="V1325" i="1"/>
  <c r="W1325" i="1" s="1"/>
  <c r="BU1325" i="1"/>
  <c r="BT1325" i="1"/>
  <c r="BX1325" i="1" s="1"/>
  <c r="BY1325" i="1" s="1"/>
  <c r="BS1325" i="1"/>
  <c r="AG1295" i="1"/>
  <c r="S1298" i="1"/>
  <c r="Q1298" i="1" s="1"/>
  <c r="T1298" i="1" s="1"/>
  <c r="N1298" i="1" s="1"/>
  <c r="O1298" i="1" s="1"/>
  <c r="AG1299" i="1"/>
  <c r="S1302" i="1"/>
  <c r="Q1302" i="1" s="1"/>
  <c r="T1302" i="1" s="1"/>
  <c r="AG1303" i="1"/>
  <c r="AG1304" i="1"/>
  <c r="BU1307" i="1"/>
  <c r="BS1307" i="1"/>
  <c r="AC1309" i="1"/>
  <c r="BU1311" i="1"/>
  <c r="BT1311" i="1"/>
  <c r="BX1311" i="1" s="1"/>
  <c r="BY1311" i="1" s="1"/>
  <c r="BS1311" i="1"/>
  <c r="Y1312" i="1"/>
  <c r="Y1316" i="1"/>
  <c r="AC1329" i="1"/>
  <c r="AH1304" i="1"/>
  <c r="U1304" i="1"/>
  <c r="M1305" i="1"/>
  <c r="AH1305" i="1"/>
  <c r="BU1306" i="1"/>
  <c r="BT1306" i="1"/>
  <c r="BX1306" i="1" s="1"/>
  <c r="BY1306" i="1" s="1"/>
  <c r="BS1306" i="1"/>
  <c r="CS1307" i="1"/>
  <c r="BJ1307" i="1" s="1"/>
  <c r="BL1307" i="1" s="1"/>
  <c r="BU1314" i="1"/>
  <c r="BT1314" i="1"/>
  <c r="BX1314" i="1" s="1"/>
  <c r="BY1314" i="1" s="1"/>
  <c r="BS1314" i="1"/>
  <c r="CS1316" i="1"/>
  <c r="BJ1316" i="1" s="1"/>
  <c r="BL1316" i="1" s="1"/>
  <c r="BU1321" i="1"/>
  <c r="BT1321" i="1"/>
  <c r="BX1321" i="1" s="1"/>
  <c r="BY1321" i="1" s="1"/>
  <c r="BS1321" i="1"/>
  <c r="M1309" i="1"/>
  <c r="AH1309" i="1"/>
  <c r="AD1310" i="1"/>
  <c r="BL1312" i="1"/>
  <c r="CS1312" i="1"/>
  <c r="BJ1312" i="1" s="1"/>
  <c r="BM1312" i="1" s="1"/>
  <c r="AV1313" i="1"/>
  <c r="M1313" i="1"/>
  <c r="AH1313" i="1"/>
  <c r="AE1313" i="1"/>
  <c r="AD1313" i="1"/>
  <c r="AC1315" i="1"/>
  <c r="AC1317" i="1"/>
  <c r="AC1318" i="1"/>
  <c r="AV1320" i="1"/>
  <c r="M1320" i="1"/>
  <c r="AG1320" i="1"/>
  <c r="AH1320" i="1"/>
  <c r="P1320" i="1"/>
  <c r="BL1321" i="1"/>
  <c r="AH1322" i="1"/>
  <c r="AG1322" i="1"/>
  <c r="P1322" i="1"/>
  <c r="M1322" i="1"/>
  <c r="AC1324" i="1"/>
  <c r="BU1318" i="1"/>
  <c r="V1319" i="1"/>
  <c r="W1319" i="1" s="1"/>
  <c r="S1319" i="1" s="1"/>
  <c r="Q1319" i="1" s="1"/>
  <c r="T1319" i="1" s="1"/>
  <c r="N1319" i="1" s="1"/>
  <c r="O1319" i="1" s="1"/>
  <c r="AC1319" i="1"/>
  <c r="AC1320" i="1"/>
  <c r="BT1322" i="1"/>
  <c r="BX1322" i="1" s="1"/>
  <c r="BY1322" i="1" s="1"/>
  <c r="BS1322" i="1"/>
  <c r="BT1326" i="1"/>
  <c r="BX1326" i="1" s="1"/>
  <c r="BY1326" i="1" s="1"/>
  <c r="BS1326" i="1"/>
  <c r="BU1328" i="1"/>
  <c r="BT1328" i="1"/>
  <c r="BX1328" i="1" s="1"/>
  <c r="BY1328" i="1" s="1"/>
  <c r="BS1328" i="1"/>
  <c r="AH1329" i="1"/>
  <c r="AG1329" i="1"/>
  <c r="P1329" i="1"/>
  <c r="AV1329" i="1"/>
  <c r="S1331" i="1"/>
  <c r="Q1331" i="1" s="1"/>
  <c r="T1331" i="1" s="1"/>
  <c r="N1331" i="1" s="1"/>
  <c r="O1331" i="1" s="1"/>
  <c r="AC1336" i="1"/>
  <c r="U1312" i="1"/>
  <c r="U1316" i="1"/>
  <c r="U1317" i="1"/>
  <c r="BL1317" i="1"/>
  <c r="AH1318" i="1"/>
  <c r="M1318" i="1"/>
  <c r="BM1319" i="1"/>
  <c r="P1319" i="1"/>
  <c r="AV1319" i="1"/>
  <c r="M1319" i="1"/>
  <c r="U1320" i="1"/>
  <c r="CS1320" i="1"/>
  <c r="BJ1320" i="1" s="1"/>
  <c r="BL1320" i="1" s="1"/>
  <c r="AF1322" i="1"/>
  <c r="AV1324" i="1"/>
  <c r="M1324" i="1"/>
  <c r="AH1324" i="1"/>
  <c r="AG1324" i="1"/>
  <c r="P1324" i="1"/>
  <c r="V1324" i="1"/>
  <c r="W1324" i="1" s="1"/>
  <c r="BU1327" i="1"/>
  <c r="BT1327" i="1"/>
  <c r="BX1327" i="1" s="1"/>
  <c r="BY1327" i="1" s="1"/>
  <c r="AC1332" i="1"/>
  <c r="AH1317" i="1"/>
  <c r="P1318" i="1"/>
  <c r="P1323" i="1"/>
  <c r="AV1323" i="1"/>
  <c r="M1323" i="1"/>
  <c r="AH1323" i="1"/>
  <c r="V1326" i="1"/>
  <c r="W1326" i="1" s="1"/>
  <c r="BS1327" i="1"/>
  <c r="V1329" i="1"/>
  <c r="W1329" i="1" s="1"/>
  <c r="S1329" i="1" s="1"/>
  <c r="Q1329" i="1" s="1"/>
  <c r="T1329" i="1" s="1"/>
  <c r="N1329" i="1" s="1"/>
  <c r="O1329" i="1" s="1"/>
  <c r="BU1329" i="1"/>
  <c r="BT1329" i="1"/>
  <c r="BX1329" i="1" s="1"/>
  <c r="BY1329" i="1" s="1"/>
  <c r="BS1329" i="1"/>
  <c r="M1317" i="1"/>
  <c r="AH1321" i="1"/>
  <c r="AG1321" i="1"/>
  <c r="BM1327" i="1"/>
  <c r="BU1333" i="1"/>
  <c r="BT1333" i="1"/>
  <c r="BX1333" i="1" s="1"/>
  <c r="BY1333" i="1" s="1"/>
  <c r="BS1333" i="1"/>
  <c r="AC1335" i="1"/>
  <c r="X1338" i="1"/>
  <c r="AB1338" i="1" s="1"/>
  <c r="AE1338" i="1"/>
  <c r="AD1338" i="1"/>
  <c r="AC1339" i="1"/>
  <c r="S1339" i="1"/>
  <c r="Q1339" i="1" s="1"/>
  <c r="T1339" i="1" s="1"/>
  <c r="N1339" i="1" s="1"/>
  <c r="O1339" i="1" s="1"/>
  <c r="U1318" i="1"/>
  <c r="BU1326" i="1"/>
  <c r="AC1327" i="1"/>
  <c r="AV1328" i="1"/>
  <c r="M1328" i="1"/>
  <c r="AH1328" i="1"/>
  <c r="AG1328" i="1"/>
  <c r="P1328" i="1"/>
  <c r="V1328" i="1"/>
  <c r="W1328" i="1" s="1"/>
  <c r="AG1330" i="1"/>
  <c r="AH1330" i="1"/>
  <c r="P1330" i="1"/>
  <c r="M1330" i="1"/>
  <c r="AV1330" i="1"/>
  <c r="BU1332" i="1"/>
  <c r="BT1332" i="1"/>
  <c r="BX1332" i="1" s="1"/>
  <c r="BY1332" i="1" s="1"/>
  <c r="BS1332" i="1"/>
  <c r="U1337" i="1"/>
  <c r="CS1337" i="1"/>
  <c r="BJ1337" i="1" s="1"/>
  <c r="BM1337" i="1" s="1"/>
  <c r="CS1346" i="1"/>
  <c r="BJ1346" i="1" s="1"/>
  <c r="BL1346" i="1" s="1"/>
  <c r="U1346" i="1"/>
  <c r="Y1317" i="1"/>
  <c r="AG1318" i="1"/>
  <c r="AG1319" i="1"/>
  <c r="S1322" i="1"/>
  <c r="Q1322" i="1" s="1"/>
  <c r="T1322" i="1" s="1"/>
  <c r="N1322" i="1" s="1"/>
  <c r="O1322" i="1" s="1"/>
  <c r="BU1322" i="1"/>
  <c r="BU1324" i="1"/>
  <c r="BT1324" i="1"/>
  <c r="BX1324" i="1" s="1"/>
  <c r="BY1324" i="1" s="1"/>
  <c r="BS1324" i="1"/>
  <c r="AH1325" i="1"/>
  <c r="AG1325" i="1"/>
  <c r="P1325" i="1"/>
  <c r="AV1325" i="1"/>
  <c r="P1327" i="1"/>
  <c r="AV1327" i="1"/>
  <c r="M1327" i="1"/>
  <c r="AH1327" i="1"/>
  <c r="BL1332" i="1"/>
  <c r="BU1331" i="1"/>
  <c r="S1334" i="1"/>
  <c r="Q1334" i="1" s="1"/>
  <c r="T1334" i="1" s="1"/>
  <c r="N1334" i="1" s="1"/>
  <c r="O1334" i="1" s="1"/>
  <c r="BU1334" i="1"/>
  <c r="BT1334" i="1"/>
  <c r="BX1334" i="1" s="1"/>
  <c r="BY1334" i="1" s="1"/>
  <c r="BS1334" i="1"/>
  <c r="BM1336" i="1"/>
  <c r="BL1337" i="1"/>
  <c r="V1340" i="1"/>
  <c r="W1340" i="1" s="1"/>
  <c r="AD1340" i="1" s="1"/>
  <c r="AC1341" i="1"/>
  <c r="V1343" i="1"/>
  <c r="W1343" i="1" s="1"/>
  <c r="S1343" i="1" s="1"/>
  <c r="Q1343" i="1" s="1"/>
  <c r="T1343" i="1" s="1"/>
  <c r="N1343" i="1" s="1"/>
  <c r="O1343" i="1" s="1"/>
  <c r="AD1348" i="1"/>
  <c r="X1348" i="1"/>
  <c r="AB1348" i="1" s="1"/>
  <c r="V1349" i="1"/>
  <c r="W1349" i="1" s="1"/>
  <c r="S1349" i="1" s="1"/>
  <c r="Q1349" i="1" s="1"/>
  <c r="T1349" i="1" s="1"/>
  <c r="N1349" i="1" s="1"/>
  <c r="O1349" i="1" s="1"/>
  <c r="AC1349" i="1"/>
  <c r="BU1351" i="1"/>
  <c r="BT1351" i="1"/>
  <c r="BX1351" i="1" s="1"/>
  <c r="BY1351" i="1" s="1"/>
  <c r="BS1351" i="1"/>
  <c r="BM1352" i="1"/>
  <c r="BU1355" i="1"/>
  <c r="BT1355" i="1"/>
  <c r="BX1355" i="1" s="1"/>
  <c r="BY1355" i="1" s="1"/>
  <c r="BS1355" i="1"/>
  <c r="BM1357" i="1"/>
  <c r="V1359" i="1"/>
  <c r="W1359" i="1" s="1"/>
  <c r="AD1359" i="1" s="1"/>
  <c r="CS1324" i="1"/>
  <c r="BJ1324" i="1" s="1"/>
  <c r="BL1324" i="1" s="1"/>
  <c r="CS1328" i="1"/>
  <c r="BJ1328" i="1" s="1"/>
  <c r="BL1328" i="1" s="1"/>
  <c r="U1330" i="1"/>
  <c r="AV1332" i="1"/>
  <c r="M1332" i="1"/>
  <c r="V1333" i="1"/>
  <c r="W1333" i="1" s="1"/>
  <c r="CS1333" i="1"/>
  <c r="BJ1333" i="1" s="1"/>
  <c r="BL1333" i="1" s="1"/>
  <c r="AF1334" i="1"/>
  <c r="AH1334" i="1"/>
  <c r="AG1334" i="1"/>
  <c r="P1334" i="1"/>
  <c r="BT1339" i="1"/>
  <c r="BX1339" i="1" s="1"/>
  <c r="BY1339" i="1" s="1"/>
  <c r="BS1339" i="1"/>
  <c r="BL1340" i="1"/>
  <c r="AV1341" i="1"/>
  <c r="M1341" i="1"/>
  <c r="AH1341" i="1"/>
  <c r="AG1341" i="1"/>
  <c r="BU1342" i="1"/>
  <c r="BT1342" i="1"/>
  <c r="BX1342" i="1" s="1"/>
  <c r="BY1342" i="1" s="1"/>
  <c r="BS1342" i="1"/>
  <c r="V1345" i="1"/>
  <c r="W1345" i="1" s="1"/>
  <c r="BS1345" i="1"/>
  <c r="AC1346" i="1"/>
  <c r="AC1333" i="1"/>
  <c r="S1333" i="1"/>
  <c r="Q1333" i="1" s="1"/>
  <c r="T1333" i="1" s="1"/>
  <c r="X1334" i="1"/>
  <c r="AB1334" i="1" s="1"/>
  <c r="AE1334" i="1"/>
  <c r="AD1336" i="1"/>
  <c r="P1336" i="1"/>
  <c r="AV1336" i="1"/>
  <c r="M1336" i="1"/>
  <c r="U1341" i="1"/>
  <c r="CS1341" i="1"/>
  <c r="BJ1341" i="1" s="1"/>
  <c r="BL1341" i="1" s="1"/>
  <c r="AH1342" i="1"/>
  <c r="AG1342" i="1"/>
  <c r="P1342" i="1"/>
  <c r="BS1344" i="1"/>
  <c r="BU1344" i="1"/>
  <c r="BT1344" i="1"/>
  <c r="BX1344" i="1" s="1"/>
  <c r="BY1344" i="1" s="1"/>
  <c r="S1328" i="1"/>
  <c r="Q1328" i="1" s="1"/>
  <c r="T1328" i="1" s="1"/>
  <c r="BM1333" i="1"/>
  <c r="V1336" i="1"/>
  <c r="W1336" i="1" s="1"/>
  <c r="S1336" i="1" s="1"/>
  <c r="Q1336" i="1" s="1"/>
  <c r="T1336" i="1" s="1"/>
  <c r="V1339" i="1"/>
  <c r="W1339" i="1" s="1"/>
  <c r="V1342" i="1"/>
  <c r="W1342" i="1" s="1"/>
  <c r="S1342" i="1" s="1"/>
  <c r="Q1342" i="1" s="1"/>
  <c r="T1342" i="1" s="1"/>
  <c r="N1342" i="1" s="1"/>
  <c r="O1342" i="1" s="1"/>
  <c r="AV1342" i="1"/>
  <c r="AD1343" i="1"/>
  <c r="V1344" i="1"/>
  <c r="W1344" i="1" s="1"/>
  <c r="AD1344" i="1" s="1"/>
  <c r="AE1348" i="1"/>
  <c r="V1327" i="1"/>
  <c r="W1327" i="1" s="1"/>
  <c r="S1327" i="1" s="1"/>
  <c r="Q1327" i="1" s="1"/>
  <c r="T1327" i="1" s="1"/>
  <c r="N1327" i="1" s="1"/>
  <c r="O1327" i="1" s="1"/>
  <c r="V1331" i="1"/>
  <c r="W1331" i="1" s="1"/>
  <c r="BT1335" i="1"/>
  <c r="BX1335" i="1" s="1"/>
  <c r="BY1335" i="1" s="1"/>
  <c r="BS1335" i="1"/>
  <c r="BL1336" i="1"/>
  <c r="AC1340" i="1"/>
  <c r="BS1340" i="1"/>
  <c r="Y1344" i="1"/>
  <c r="AC1345" i="1"/>
  <c r="AG1331" i="1"/>
  <c r="P1331" i="1"/>
  <c r="AC1334" i="1"/>
  <c r="S1338" i="1"/>
  <c r="Q1338" i="1" s="1"/>
  <c r="T1338" i="1" s="1"/>
  <c r="N1338" i="1" s="1"/>
  <c r="O1338" i="1" s="1"/>
  <c r="BU1338" i="1"/>
  <c r="BT1338" i="1"/>
  <c r="BX1338" i="1" s="1"/>
  <c r="BY1338" i="1" s="1"/>
  <c r="BS1338" i="1"/>
  <c r="BM1340" i="1"/>
  <c r="BT1340" i="1"/>
  <c r="BX1340" i="1" s="1"/>
  <c r="BY1340" i="1" s="1"/>
  <c r="BT1343" i="1"/>
  <c r="BX1343" i="1" s="1"/>
  <c r="BY1343" i="1" s="1"/>
  <c r="BS1343" i="1"/>
  <c r="BU1347" i="1"/>
  <c r="BT1347" i="1"/>
  <c r="BX1347" i="1" s="1"/>
  <c r="BY1347" i="1" s="1"/>
  <c r="M1331" i="1"/>
  <c r="AV1331" i="1"/>
  <c r="AH1332" i="1"/>
  <c r="U1332" i="1"/>
  <c r="M1333" i="1"/>
  <c r="AH1333" i="1"/>
  <c r="AD1334" i="1"/>
  <c r="V1335" i="1"/>
  <c r="W1335" i="1" s="1"/>
  <c r="S1335" i="1" s="1"/>
  <c r="Q1335" i="1" s="1"/>
  <c r="T1335" i="1" s="1"/>
  <c r="N1335" i="1" s="1"/>
  <c r="O1335" i="1" s="1"/>
  <c r="AG1336" i="1"/>
  <c r="AV1337" i="1"/>
  <c r="M1337" i="1"/>
  <c r="AH1337" i="1"/>
  <c r="AG1337" i="1"/>
  <c r="AF1338" i="1"/>
  <c r="AH1338" i="1"/>
  <c r="AG1338" i="1"/>
  <c r="P1338" i="1"/>
  <c r="BU1339" i="1"/>
  <c r="P1341" i="1"/>
  <c r="AC1342" i="1"/>
  <c r="BS1347" i="1"/>
  <c r="AC1348" i="1"/>
  <c r="S1348" i="1"/>
  <c r="Q1348" i="1" s="1"/>
  <c r="T1348" i="1" s="1"/>
  <c r="AD1349" i="1"/>
  <c r="AC1350" i="1"/>
  <c r="BU1353" i="1"/>
  <c r="BT1353" i="1"/>
  <c r="BX1353" i="1" s="1"/>
  <c r="BY1353" i="1" s="1"/>
  <c r="BS1353" i="1"/>
  <c r="AG1354" i="1"/>
  <c r="P1354" i="1"/>
  <c r="AV1354" i="1"/>
  <c r="M1354" i="1"/>
  <c r="AH1354" i="1"/>
  <c r="AC1359" i="1"/>
  <c r="S1359" i="1"/>
  <c r="Q1359" i="1" s="1"/>
  <c r="T1359" i="1" s="1"/>
  <c r="N1359" i="1" s="1"/>
  <c r="O1359" i="1" s="1"/>
  <c r="AV1335" i="1"/>
  <c r="AV1339" i="1"/>
  <c r="AV1343" i="1"/>
  <c r="AV1344" i="1"/>
  <c r="AG1350" i="1"/>
  <c r="P1350" i="1"/>
  <c r="AV1350" i="1"/>
  <c r="M1350" i="1"/>
  <c r="AH1350" i="1"/>
  <c r="BS1354" i="1"/>
  <c r="BU1354" i="1"/>
  <c r="BT1354" i="1"/>
  <c r="BX1354" i="1" s="1"/>
  <c r="BY1354" i="1" s="1"/>
  <c r="BM1355" i="1"/>
  <c r="BU1356" i="1"/>
  <c r="BT1356" i="1"/>
  <c r="BX1356" i="1" s="1"/>
  <c r="BY1356" i="1" s="1"/>
  <c r="BS1356" i="1"/>
  <c r="BU1357" i="1"/>
  <c r="BT1357" i="1"/>
  <c r="BX1357" i="1" s="1"/>
  <c r="BY1357" i="1" s="1"/>
  <c r="BS1357" i="1"/>
  <c r="AG1358" i="1"/>
  <c r="P1358" i="1"/>
  <c r="AV1358" i="1"/>
  <c r="M1358" i="1"/>
  <c r="AH1358" i="1"/>
  <c r="AV1359" i="1"/>
  <c r="M1359" i="1"/>
  <c r="AH1359" i="1"/>
  <c r="AG1359" i="1"/>
  <c r="P1359" i="1"/>
  <c r="AC1360" i="1"/>
  <c r="V1360" i="1"/>
  <c r="W1360" i="1" s="1"/>
  <c r="AD1360" i="1" s="1"/>
  <c r="M1344" i="1"/>
  <c r="CS1344" i="1"/>
  <c r="BJ1344" i="1" s="1"/>
  <c r="BL1344" i="1" s="1"/>
  <c r="P1345" i="1"/>
  <c r="AG1346" i="1"/>
  <c r="M1346" i="1"/>
  <c r="BT1346" i="1"/>
  <c r="BX1346" i="1" s="1"/>
  <c r="BY1346" i="1" s="1"/>
  <c r="AC1347" i="1"/>
  <c r="V1347" i="1"/>
  <c r="W1347" i="1" s="1"/>
  <c r="S1347" i="1" s="1"/>
  <c r="Q1347" i="1" s="1"/>
  <c r="T1347" i="1" s="1"/>
  <c r="N1347" i="1" s="1"/>
  <c r="O1347" i="1" s="1"/>
  <c r="BS1350" i="1"/>
  <c r="BU1350" i="1"/>
  <c r="BT1350" i="1"/>
  <c r="BX1350" i="1" s="1"/>
  <c r="BY1350" i="1" s="1"/>
  <c r="BM1354" i="1"/>
  <c r="BS1358" i="1"/>
  <c r="BU1358" i="1"/>
  <c r="BT1358" i="1"/>
  <c r="BX1358" i="1" s="1"/>
  <c r="BY1358" i="1" s="1"/>
  <c r="BU1359" i="1"/>
  <c r="BT1359" i="1"/>
  <c r="BX1359" i="1" s="1"/>
  <c r="BY1359" i="1" s="1"/>
  <c r="BS1359" i="1"/>
  <c r="M1360" i="1"/>
  <c r="AH1360" i="1"/>
  <c r="AG1360" i="1"/>
  <c r="P1360" i="1"/>
  <c r="AV1360" i="1"/>
  <c r="P1335" i="1"/>
  <c r="P1339" i="1"/>
  <c r="P1343" i="1"/>
  <c r="BU1346" i="1"/>
  <c r="M1348" i="1"/>
  <c r="AH1348" i="1"/>
  <c r="AG1348" i="1"/>
  <c r="BU1349" i="1"/>
  <c r="BT1349" i="1"/>
  <c r="BX1349" i="1" s="1"/>
  <c r="BY1349" i="1" s="1"/>
  <c r="BS1349" i="1"/>
  <c r="BM1350" i="1"/>
  <c r="AC1351" i="1"/>
  <c r="V1352" i="1"/>
  <c r="W1352" i="1" s="1"/>
  <c r="AC1355" i="1"/>
  <c r="BM1358" i="1"/>
  <c r="AC1361" i="1"/>
  <c r="AG1335" i="1"/>
  <c r="AG1339" i="1"/>
  <c r="AG1343" i="1"/>
  <c r="P1348" i="1"/>
  <c r="BU1348" i="1"/>
  <c r="BT1348" i="1"/>
  <c r="BX1348" i="1" s="1"/>
  <c r="BY1348" i="1" s="1"/>
  <c r="BS1348" i="1"/>
  <c r="V1351" i="1"/>
  <c r="W1351" i="1" s="1"/>
  <c r="S1351" i="1" s="1"/>
  <c r="Q1351" i="1" s="1"/>
  <c r="T1351" i="1" s="1"/>
  <c r="N1351" i="1" s="1"/>
  <c r="O1351" i="1" s="1"/>
  <c r="AC1352" i="1"/>
  <c r="V1355" i="1"/>
  <c r="W1355" i="1" s="1"/>
  <c r="AC1356" i="1"/>
  <c r="S1356" i="1"/>
  <c r="Q1356" i="1" s="1"/>
  <c r="T1356" i="1" s="1"/>
  <c r="V1356" i="1"/>
  <c r="W1356" i="1" s="1"/>
  <c r="AD1356" i="1" s="1"/>
  <c r="BM1361" i="1"/>
  <c r="P1344" i="1"/>
  <c r="AH1344" i="1"/>
  <c r="CS1347" i="1"/>
  <c r="BJ1347" i="1" s="1"/>
  <c r="BL1347" i="1" s="1"/>
  <c r="M1352" i="1"/>
  <c r="AH1352" i="1"/>
  <c r="AG1352" i="1"/>
  <c r="P1352" i="1"/>
  <c r="AV1352" i="1"/>
  <c r="S1353" i="1"/>
  <c r="Q1353" i="1" s="1"/>
  <c r="T1353" i="1" s="1"/>
  <c r="N1353" i="1" s="1"/>
  <c r="O1353" i="1" s="1"/>
  <c r="AC1353" i="1"/>
  <c r="M1356" i="1"/>
  <c r="AH1356" i="1"/>
  <c r="AG1356" i="1"/>
  <c r="P1356" i="1"/>
  <c r="AV1356" i="1"/>
  <c r="CS1351" i="1"/>
  <c r="BJ1351" i="1" s="1"/>
  <c r="BL1351" i="1" s="1"/>
  <c r="CS1355" i="1"/>
  <c r="BJ1355" i="1" s="1"/>
  <c r="BL1355" i="1" s="1"/>
  <c r="V1353" i="1"/>
  <c r="W1353" i="1" s="1"/>
  <c r="AD1353" i="1" s="1"/>
  <c r="AV1353" i="1"/>
  <c r="V1357" i="1"/>
  <c r="W1357" i="1" s="1"/>
  <c r="AV1357" i="1"/>
  <c r="V1361" i="1"/>
  <c r="W1361" i="1" s="1"/>
  <c r="AD1361" i="1" s="1"/>
  <c r="AV1361" i="1"/>
  <c r="CS1348" i="1"/>
  <c r="BJ1348" i="1" s="1"/>
  <c r="BL1348" i="1" s="1"/>
  <c r="U1350" i="1"/>
  <c r="CS1352" i="1"/>
  <c r="BJ1352" i="1" s="1"/>
  <c r="BL1352" i="1" s="1"/>
  <c r="U1354" i="1"/>
  <c r="CS1356" i="1"/>
  <c r="BJ1356" i="1" s="1"/>
  <c r="BL1356" i="1" s="1"/>
  <c r="U1358" i="1"/>
  <c r="P1349" i="1"/>
  <c r="P1353" i="1"/>
  <c r="P1357" i="1"/>
  <c r="P1361" i="1"/>
  <c r="AG1349" i="1"/>
  <c r="AG1353" i="1"/>
  <c r="AG1357" i="1"/>
  <c r="AG1361" i="1"/>
  <c r="N1230" i="1" l="1"/>
  <c r="O1230" i="1" s="1"/>
  <c r="AD1068" i="1"/>
  <c r="N1044" i="1"/>
  <c r="O1044" i="1" s="1"/>
  <c r="N951" i="1"/>
  <c r="O951" i="1" s="1"/>
  <c r="N967" i="1"/>
  <c r="O967" i="1" s="1"/>
  <c r="AF953" i="1"/>
  <c r="N889" i="1"/>
  <c r="O889" i="1" s="1"/>
  <c r="AF775" i="1"/>
  <c r="S700" i="1"/>
  <c r="Q700" i="1" s="1"/>
  <c r="T700" i="1" s="1"/>
  <c r="N700" i="1" s="1"/>
  <c r="O700" i="1" s="1"/>
  <c r="S380" i="1"/>
  <c r="Q380" i="1" s="1"/>
  <c r="T380" i="1" s="1"/>
  <c r="N427" i="1"/>
  <c r="O427" i="1" s="1"/>
  <c r="N74" i="1"/>
  <c r="O74" i="1" s="1"/>
  <c r="S1344" i="1"/>
  <c r="Q1344" i="1" s="1"/>
  <c r="T1344" i="1" s="1"/>
  <c r="N1344" i="1" s="1"/>
  <c r="O1344" i="1" s="1"/>
  <c r="AD1296" i="1"/>
  <c r="AF1169" i="1"/>
  <c r="N1130" i="1"/>
  <c r="O1130" i="1" s="1"/>
  <c r="AF973" i="1"/>
  <c r="N869" i="1"/>
  <c r="O869" i="1" s="1"/>
  <c r="AF921" i="1"/>
  <c r="N736" i="1"/>
  <c r="O736" i="1" s="1"/>
  <c r="N738" i="1"/>
  <c r="O738" i="1" s="1"/>
  <c r="AF727" i="1"/>
  <c r="AF577" i="1"/>
  <c r="AD496" i="1"/>
  <c r="AD431" i="1"/>
  <c r="N119" i="1"/>
  <c r="O119" i="1" s="1"/>
  <c r="X1229" i="1"/>
  <c r="AB1229" i="1" s="1"/>
  <c r="AE1229" i="1"/>
  <c r="N1212" i="1"/>
  <c r="O1212" i="1" s="1"/>
  <c r="S1211" i="1"/>
  <c r="Q1211" i="1" s="1"/>
  <c r="T1211" i="1" s="1"/>
  <c r="N1211" i="1" s="1"/>
  <c r="O1211" i="1" s="1"/>
  <c r="S1186" i="1"/>
  <c r="Q1186" i="1" s="1"/>
  <c r="T1186" i="1" s="1"/>
  <c r="N1186" i="1" s="1"/>
  <c r="O1186" i="1" s="1"/>
  <c r="AD1198" i="1"/>
  <c r="AD1110" i="1"/>
  <c r="N1106" i="1"/>
  <c r="O1106" i="1" s="1"/>
  <c r="S1072" i="1"/>
  <c r="Q1072" i="1" s="1"/>
  <c r="T1072" i="1" s="1"/>
  <c r="N1072" i="1" s="1"/>
  <c r="O1072" i="1" s="1"/>
  <c r="AF977" i="1"/>
  <c r="AF985" i="1"/>
  <c r="S836" i="1"/>
  <c r="Q836" i="1" s="1"/>
  <c r="T836" i="1" s="1"/>
  <c r="N836" i="1" s="1"/>
  <c r="O836" i="1" s="1"/>
  <c r="AF806" i="1"/>
  <c r="S790" i="1"/>
  <c r="Q790" i="1" s="1"/>
  <c r="T790" i="1" s="1"/>
  <c r="N790" i="1" s="1"/>
  <c r="O790" i="1" s="1"/>
  <c r="AF734" i="1"/>
  <c r="AF787" i="1"/>
  <c r="N304" i="1"/>
  <c r="O304" i="1" s="1"/>
  <c r="N191" i="1"/>
  <c r="O191" i="1" s="1"/>
  <c r="N328" i="1"/>
  <c r="O328" i="1" s="1"/>
  <c r="S142" i="1"/>
  <c r="Q142" i="1" s="1"/>
  <c r="T142" i="1" s="1"/>
  <c r="N142" i="1" s="1"/>
  <c r="O142" i="1" s="1"/>
  <c r="AD1335" i="1"/>
  <c r="S1236" i="1"/>
  <c r="Q1236" i="1" s="1"/>
  <c r="T1236" i="1" s="1"/>
  <c r="N1146" i="1"/>
  <c r="O1146" i="1" s="1"/>
  <c r="S1121" i="1"/>
  <c r="Q1121" i="1" s="1"/>
  <c r="T1121" i="1" s="1"/>
  <c r="N1121" i="1" s="1"/>
  <c r="O1121" i="1" s="1"/>
  <c r="AD1009" i="1"/>
  <c r="AD1060" i="1"/>
  <c r="AF933" i="1"/>
  <c r="AF869" i="1"/>
  <c r="N806" i="1"/>
  <c r="O806" i="1" s="1"/>
  <c r="N816" i="1"/>
  <c r="O816" i="1" s="1"/>
  <c r="AD671" i="1"/>
  <c r="AF583" i="1"/>
  <c r="N541" i="1"/>
  <c r="O541" i="1" s="1"/>
  <c r="S467" i="1"/>
  <c r="Q467" i="1" s="1"/>
  <c r="T467" i="1" s="1"/>
  <c r="N467" i="1" s="1"/>
  <c r="O467" i="1" s="1"/>
  <c r="AD511" i="1"/>
  <c r="S313" i="1"/>
  <c r="Q313" i="1" s="1"/>
  <c r="T313" i="1" s="1"/>
  <c r="N313" i="1" s="1"/>
  <c r="O313" i="1" s="1"/>
  <c r="S194" i="1"/>
  <c r="Q194" i="1" s="1"/>
  <c r="T194" i="1" s="1"/>
  <c r="N194" i="1" s="1"/>
  <c r="O194" i="1" s="1"/>
  <c r="N164" i="1"/>
  <c r="O164" i="1" s="1"/>
  <c r="AE964" i="1"/>
  <c r="X964" i="1"/>
  <c r="AB964" i="1" s="1"/>
  <c r="AD573" i="1"/>
  <c r="AF573" i="1" s="1"/>
  <c r="N1356" i="1"/>
  <c r="O1356" i="1" s="1"/>
  <c r="N1336" i="1"/>
  <c r="O1336" i="1" s="1"/>
  <c r="S1258" i="1"/>
  <c r="Q1258" i="1" s="1"/>
  <c r="T1258" i="1" s="1"/>
  <c r="N1258" i="1" s="1"/>
  <c r="O1258" i="1" s="1"/>
  <c r="N1240" i="1"/>
  <c r="O1240" i="1" s="1"/>
  <c r="N1165" i="1"/>
  <c r="O1165" i="1" s="1"/>
  <c r="N1117" i="1"/>
  <c r="O1117" i="1" s="1"/>
  <c r="N984" i="1"/>
  <c r="O984" i="1" s="1"/>
  <c r="N943" i="1"/>
  <c r="O943" i="1" s="1"/>
  <c r="S922" i="1"/>
  <c r="Q922" i="1" s="1"/>
  <c r="T922" i="1" s="1"/>
  <c r="N922" i="1" s="1"/>
  <c r="O922" i="1" s="1"/>
  <c r="AF870" i="1"/>
  <c r="S764" i="1"/>
  <c r="Q764" i="1" s="1"/>
  <c r="T764" i="1" s="1"/>
  <c r="N764" i="1" s="1"/>
  <c r="O764" i="1" s="1"/>
  <c r="AF699" i="1"/>
  <c r="N603" i="1"/>
  <c r="O603" i="1" s="1"/>
  <c r="S575" i="1"/>
  <c r="Q575" i="1" s="1"/>
  <c r="T575" i="1" s="1"/>
  <c r="N575" i="1" s="1"/>
  <c r="O575" i="1" s="1"/>
  <c r="S556" i="1"/>
  <c r="Q556" i="1" s="1"/>
  <c r="T556" i="1" s="1"/>
  <c r="N556" i="1" s="1"/>
  <c r="O556" i="1" s="1"/>
  <c r="N415" i="1"/>
  <c r="O415" i="1" s="1"/>
  <c r="N147" i="1"/>
  <c r="O147" i="1" s="1"/>
  <c r="N143" i="1"/>
  <c r="O143" i="1" s="1"/>
  <c r="AD1319" i="1"/>
  <c r="N1310" i="1"/>
  <c r="O1310" i="1" s="1"/>
  <c r="S1315" i="1"/>
  <c r="Q1315" i="1" s="1"/>
  <c r="T1315" i="1" s="1"/>
  <c r="N1315" i="1" s="1"/>
  <c r="O1315" i="1" s="1"/>
  <c r="N1285" i="1"/>
  <c r="O1285" i="1" s="1"/>
  <c r="N1255" i="1"/>
  <c r="O1255" i="1" s="1"/>
  <c r="AF1285" i="1"/>
  <c r="N1247" i="1"/>
  <c r="O1247" i="1" s="1"/>
  <c r="AF1229" i="1"/>
  <c r="AF1178" i="1"/>
  <c r="AF1165" i="1"/>
  <c r="N1119" i="1"/>
  <c r="O1119" i="1" s="1"/>
  <c r="AD1076" i="1"/>
  <c r="AD987" i="1"/>
  <c r="N921" i="1"/>
  <c r="O921" i="1" s="1"/>
  <c r="S804" i="1"/>
  <c r="Q804" i="1" s="1"/>
  <c r="T804" i="1" s="1"/>
  <c r="N804" i="1" s="1"/>
  <c r="O804" i="1" s="1"/>
  <c r="AF694" i="1"/>
  <c r="N657" i="1"/>
  <c r="O657" i="1" s="1"/>
  <c r="S520" i="1"/>
  <c r="Q520" i="1" s="1"/>
  <c r="T520" i="1" s="1"/>
  <c r="N520" i="1" s="1"/>
  <c r="O520" i="1" s="1"/>
  <c r="N102" i="1"/>
  <c r="O102" i="1" s="1"/>
  <c r="S29" i="1"/>
  <c r="Q29" i="1" s="1"/>
  <c r="T29" i="1" s="1"/>
  <c r="AE984" i="1"/>
  <c r="AF984" i="1" s="1"/>
  <c r="X984" i="1"/>
  <c r="AB984" i="1" s="1"/>
  <c r="AE980" i="1"/>
  <c r="X980" i="1"/>
  <c r="AB980" i="1" s="1"/>
  <c r="AE899" i="1"/>
  <c r="AF899" i="1" s="1"/>
  <c r="S899" i="1"/>
  <c r="Q899" i="1" s="1"/>
  <c r="T899" i="1" s="1"/>
  <c r="N899" i="1" s="1"/>
  <c r="O899" i="1" s="1"/>
  <c r="S1340" i="1"/>
  <c r="Q1340" i="1" s="1"/>
  <c r="T1340" i="1" s="1"/>
  <c r="N1340" i="1" s="1"/>
  <c r="O1340" i="1" s="1"/>
  <c r="AF1310" i="1"/>
  <c r="AF1289" i="1"/>
  <c r="N1263" i="1"/>
  <c r="O1263" i="1" s="1"/>
  <c r="S1265" i="1"/>
  <c r="Q1265" i="1" s="1"/>
  <c r="T1265" i="1" s="1"/>
  <c r="N1123" i="1"/>
  <c r="O1123" i="1" s="1"/>
  <c r="AF1096" i="1"/>
  <c r="AF1088" i="1"/>
  <c r="AF1042" i="1"/>
  <c r="AF1046" i="1"/>
  <c r="N941" i="1"/>
  <c r="O941" i="1" s="1"/>
  <c r="AD941" i="1"/>
  <c r="N814" i="1"/>
  <c r="O814" i="1" s="1"/>
  <c r="N734" i="1"/>
  <c r="O734" i="1" s="1"/>
  <c r="AF682" i="1"/>
  <c r="N583" i="1"/>
  <c r="O583" i="1" s="1"/>
  <c r="AF676" i="1"/>
  <c r="N559" i="1"/>
  <c r="O559" i="1" s="1"/>
  <c r="N440" i="1"/>
  <c r="O440" i="1" s="1"/>
  <c r="N98" i="1"/>
  <c r="O98" i="1" s="1"/>
  <c r="S78" i="1"/>
  <c r="Q78" i="1" s="1"/>
  <c r="T78" i="1" s="1"/>
  <c r="N78" i="1" s="1"/>
  <c r="O78" i="1" s="1"/>
  <c r="AF1201" i="1"/>
  <c r="AF964" i="1"/>
  <c r="N1079" i="1"/>
  <c r="O1079" i="1" s="1"/>
  <c r="AF957" i="1"/>
  <c r="AF996" i="1"/>
  <c r="N949" i="1"/>
  <c r="O949" i="1" s="1"/>
  <c r="N928" i="1"/>
  <c r="O928" i="1" s="1"/>
  <c r="N998" i="1"/>
  <c r="O998" i="1" s="1"/>
  <c r="AF865" i="1"/>
  <c r="N775" i="1"/>
  <c r="O775" i="1" s="1"/>
  <c r="AD780" i="1"/>
  <c r="S571" i="1"/>
  <c r="Q571" i="1" s="1"/>
  <c r="T571" i="1" s="1"/>
  <c r="N571" i="1" s="1"/>
  <c r="O571" i="1" s="1"/>
  <c r="N546" i="1"/>
  <c r="O546" i="1" s="1"/>
  <c r="AD533" i="1"/>
  <c r="S137" i="1"/>
  <c r="Q137" i="1" s="1"/>
  <c r="T137" i="1" s="1"/>
  <c r="N137" i="1" s="1"/>
  <c r="O137" i="1" s="1"/>
  <c r="AE1262" i="1"/>
  <c r="AF1262" i="1" s="1"/>
  <c r="X1262" i="1"/>
  <c r="AB1262" i="1" s="1"/>
  <c r="AE1266" i="1"/>
  <c r="AF1266" i="1" s="1"/>
  <c r="X1266" i="1"/>
  <c r="AB1266" i="1" s="1"/>
  <c r="S17" i="1"/>
  <c r="Q17" i="1" s="1"/>
  <c r="T17" i="1" s="1"/>
  <c r="N17" i="1" s="1"/>
  <c r="O17" i="1" s="1"/>
  <c r="X1219" i="1"/>
  <c r="AB1219" i="1" s="1"/>
  <c r="AE1219" i="1"/>
  <c r="AF1219" i="1" s="1"/>
  <c r="S1219" i="1"/>
  <c r="Q1219" i="1" s="1"/>
  <c r="T1219" i="1" s="1"/>
  <c r="N1219" i="1" s="1"/>
  <c r="O1219" i="1" s="1"/>
  <c r="BL1209" i="1"/>
  <c r="BM1183" i="1"/>
  <c r="X1120" i="1"/>
  <c r="AB1120" i="1" s="1"/>
  <c r="AE1120" i="1"/>
  <c r="X930" i="1"/>
  <c r="AB930" i="1" s="1"/>
  <c r="AE930" i="1"/>
  <c r="V697" i="1"/>
  <c r="W697" i="1" s="1"/>
  <c r="X643" i="1"/>
  <c r="AB643" i="1" s="1"/>
  <c r="AE643" i="1"/>
  <c r="AD643" i="1"/>
  <c r="BM575" i="1"/>
  <c r="BL575" i="1"/>
  <c r="X739" i="1"/>
  <c r="AB739" i="1" s="1"/>
  <c r="AE739" i="1"/>
  <c r="AD739" i="1"/>
  <c r="X567" i="1"/>
  <c r="AB567" i="1" s="1"/>
  <c r="AE567" i="1"/>
  <c r="AD567" i="1"/>
  <c r="V562" i="1"/>
  <c r="W562" i="1" s="1"/>
  <c r="X551" i="1"/>
  <c r="AB551" i="1" s="1"/>
  <c r="AE551" i="1"/>
  <c r="AD551" i="1"/>
  <c r="V528" i="1"/>
  <c r="W528" i="1" s="1"/>
  <c r="V574" i="1"/>
  <c r="W574" i="1" s="1"/>
  <c r="X539" i="1"/>
  <c r="AB539" i="1" s="1"/>
  <c r="AE539" i="1"/>
  <c r="AF539" i="1" s="1"/>
  <c r="AD539" i="1"/>
  <c r="S539" i="1"/>
  <c r="Q539" i="1" s="1"/>
  <c r="T539" i="1" s="1"/>
  <c r="N539" i="1" s="1"/>
  <c r="O539" i="1" s="1"/>
  <c r="X521" i="1"/>
  <c r="AB521" i="1" s="1"/>
  <c r="AE521" i="1"/>
  <c r="AD521" i="1"/>
  <c r="X505" i="1"/>
  <c r="AB505" i="1" s="1"/>
  <c r="AE505" i="1"/>
  <c r="AD505" i="1"/>
  <c r="X489" i="1"/>
  <c r="AB489" i="1" s="1"/>
  <c r="AE489" i="1"/>
  <c r="AF489" i="1" s="1"/>
  <c r="AD489" i="1"/>
  <c r="X519" i="1"/>
  <c r="AB519" i="1" s="1"/>
  <c r="AE519" i="1"/>
  <c r="X543" i="1"/>
  <c r="AB543" i="1" s="1"/>
  <c r="AE543" i="1"/>
  <c r="AD543" i="1"/>
  <c r="X486" i="1"/>
  <c r="AB486" i="1" s="1"/>
  <c r="AE486" i="1"/>
  <c r="AF486" i="1" s="1"/>
  <c r="AD486" i="1"/>
  <c r="V468" i="1"/>
  <c r="W468" i="1" s="1"/>
  <c r="X495" i="1"/>
  <c r="AB495" i="1" s="1"/>
  <c r="AE495" i="1"/>
  <c r="AD519" i="1"/>
  <c r="X487" i="1"/>
  <c r="AB487" i="1" s="1"/>
  <c r="AE487" i="1"/>
  <c r="V480" i="1"/>
  <c r="W480" i="1" s="1"/>
  <c r="X471" i="1"/>
  <c r="AB471" i="1" s="1"/>
  <c r="AE471" i="1"/>
  <c r="N380" i="1"/>
  <c r="O380" i="1" s="1"/>
  <c r="X368" i="1"/>
  <c r="AB368" i="1" s="1"/>
  <c r="AE368" i="1"/>
  <c r="V356" i="1"/>
  <c r="W356" i="1" s="1"/>
  <c r="X451" i="1"/>
  <c r="AB451" i="1" s="1"/>
  <c r="AE451" i="1"/>
  <c r="X403" i="1"/>
  <c r="AB403" i="1" s="1"/>
  <c r="AE403" i="1"/>
  <c r="X359" i="1"/>
  <c r="AB359" i="1" s="1"/>
  <c r="AE359" i="1"/>
  <c r="X436" i="1"/>
  <c r="AB436" i="1" s="1"/>
  <c r="AE436" i="1"/>
  <c r="V348" i="1"/>
  <c r="W348" i="1" s="1"/>
  <c r="V338" i="1"/>
  <c r="W338" i="1" s="1"/>
  <c r="V268" i="1"/>
  <c r="W268" i="1" s="1"/>
  <c r="V236" i="1"/>
  <c r="W236" i="1" s="1"/>
  <c r="X441" i="1"/>
  <c r="AB441" i="1" s="1"/>
  <c r="AE441" i="1"/>
  <c r="AD441" i="1"/>
  <c r="AE343" i="1"/>
  <c r="X343" i="1"/>
  <c r="AB343" i="1" s="1"/>
  <c r="BL357" i="1"/>
  <c r="BM357" i="1"/>
  <c r="X316" i="1"/>
  <c r="AB316" i="1" s="1"/>
  <c r="AE316" i="1"/>
  <c r="S316" i="1"/>
  <c r="Q316" i="1" s="1"/>
  <c r="T316" i="1" s="1"/>
  <c r="N316" i="1" s="1"/>
  <c r="O316" i="1" s="1"/>
  <c r="X292" i="1"/>
  <c r="AB292" i="1" s="1"/>
  <c r="AE292" i="1"/>
  <c r="S292" i="1"/>
  <c r="Q292" i="1" s="1"/>
  <c r="T292" i="1" s="1"/>
  <c r="N292" i="1" s="1"/>
  <c r="O292" i="1" s="1"/>
  <c r="X437" i="1"/>
  <c r="AB437" i="1" s="1"/>
  <c r="AE437" i="1"/>
  <c r="AD437" i="1"/>
  <c r="X387" i="1"/>
  <c r="AB387" i="1" s="1"/>
  <c r="AE387" i="1"/>
  <c r="AF387" i="1" s="1"/>
  <c r="AE297" i="1"/>
  <c r="X297" i="1"/>
  <c r="AB297" i="1" s="1"/>
  <c r="X291" i="1"/>
  <c r="AB291" i="1" s="1"/>
  <c r="AE291" i="1"/>
  <c r="AD291" i="1"/>
  <c r="AE275" i="1"/>
  <c r="X275" i="1"/>
  <c r="AB275" i="1" s="1"/>
  <c r="AD275" i="1"/>
  <c r="X452" i="1"/>
  <c r="AB452" i="1" s="1"/>
  <c r="AE452" i="1"/>
  <c r="AF452" i="1" s="1"/>
  <c r="X384" i="1"/>
  <c r="AB384" i="1" s="1"/>
  <c r="AE384" i="1"/>
  <c r="AF384" i="1" s="1"/>
  <c r="V322" i="1"/>
  <c r="W322" i="1" s="1"/>
  <c r="V282" i="1"/>
  <c r="W282" i="1" s="1"/>
  <c r="S452" i="1"/>
  <c r="Q452" i="1" s="1"/>
  <c r="T452" i="1" s="1"/>
  <c r="N452" i="1" s="1"/>
  <c r="O452" i="1" s="1"/>
  <c r="X320" i="1"/>
  <c r="AB320" i="1" s="1"/>
  <c r="AE320" i="1"/>
  <c r="V222" i="1"/>
  <c r="W222" i="1" s="1"/>
  <c r="AE317" i="1"/>
  <c r="X317" i="1"/>
  <c r="AB317" i="1" s="1"/>
  <c r="AE309" i="1"/>
  <c r="X309" i="1"/>
  <c r="AB309" i="1" s="1"/>
  <c r="AE301" i="1"/>
  <c r="X301" i="1"/>
  <c r="AB301" i="1" s="1"/>
  <c r="AE293" i="1"/>
  <c r="X293" i="1"/>
  <c r="AB293" i="1" s="1"/>
  <c r="AE285" i="1"/>
  <c r="X285" i="1"/>
  <c r="AB285" i="1" s="1"/>
  <c r="AE277" i="1"/>
  <c r="X277" i="1"/>
  <c r="AB277" i="1" s="1"/>
  <c r="AE542" i="1"/>
  <c r="AD542" i="1"/>
  <c r="X542" i="1"/>
  <c r="AB542" i="1" s="1"/>
  <c r="X518" i="1"/>
  <c r="AB518" i="1" s="1"/>
  <c r="AE518" i="1"/>
  <c r="AD518" i="1"/>
  <c r="X494" i="1"/>
  <c r="AB494" i="1" s="1"/>
  <c r="AE494" i="1"/>
  <c r="AF494" i="1" s="1"/>
  <c r="AD494" i="1"/>
  <c r="BL488" i="1"/>
  <c r="BM309" i="1"/>
  <c r="AD297" i="1"/>
  <c r="V286" i="1"/>
  <c r="W286" i="1" s="1"/>
  <c r="X182" i="1"/>
  <c r="AB182" i="1" s="1"/>
  <c r="AE182" i="1"/>
  <c r="V171" i="1"/>
  <c r="W171" i="1" s="1"/>
  <c r="AE233" i="1"/>
  <c r="X233" i="1"/>
  <c r="AB233" i="1" s="1"/>
  <c r="X211" i="1"/>
  <c r="AB211" i="1" s="1"/>
  <c r="AE211" i="1"/>
  <c r="X207" i="1"/>
  <c r="AB207" i="1" s="1"/>
  <c r="AE207" i="1"/>
  <c r="V177" i="1"/>
  <c r="W177" i="1" s="1"/>
  <c r="V53" i="1"/>
  <c r="W53" i="1" s="1"/>
  <c r="AE325" i="1"/>
  <c r="X325" i="1"/>
  <c r="AB325" i="1" s="1"/>
  <c r="BM172" i="1"/>
  <c r="BL172" i="1"/>
  <c r="V144" i="1"/>
  <c r="W144" i="1" s="1"/>
  <c r="V128" i="1"/>
  <c r="W128" i="1" s="1"/>
  <c r="V112" i="1"/>
  <c r="W112" i="1" s="1"/>
  <c r="V96" i="1"/>
  <c r="W96" i="1" s="1"/>
  <c r="V80" i="1"/>
  <c r="W80" i="1" s="1"/>
  <c r="V64" i="1"/>
  <c r="W64" i="1" s="1"/>
  <c r="AE170" i="1"/>
  <c r="X170" i="1"/>
  <c r="AB170" i="1" s="1"/>
  <c r="X159" i="1"/>
  <c r="AB159" i="1" s="1"/>
  <c r="AE159" i="1"/>
  <c r="AF159" i="1" s="1"/>
  <c r="AD159" i="1"/>
  <c r="AE158" i="1"/>
  <c r="X158" i="1"/>
  <c r="AB158" i="1" s="1"/>
  <c r="V51" i="1"/>
  <c r="W51" i="1" s="1"/>
  <c r="X155" i="1"/>
  <c r="AB155" i="1" s="1"/>
  <c r="AE155" i="1"/>
  <c r="AD155" i="1"/>
  <c r="X91" i="1"/>
  <c r="AB91" i="1" s="1"/>
  <c r="AE91" i="1"/>
  <c r="AD91" i="1"/>
  <c r="V49" i="1"/>
  <c r="W49" i="1" s="1"/>
  <c r="AE138" i="1"/>
  <c r="X138" i="1"/>
  <c r="AB138" i="1" s="1"/>
  <c r="V36" i="1"/>
  <c r="W36" i="1" s="1"/>
  <c r="V46" i="1"/>
  <c r="W46" i="1" s="1"/>
  <c r="V26" i="1"/>
  <c r="W26" i="1" s="1"/>
  <c r="X25" i="1"/>
  <c r="AB25" i="1" s="1"/>
  <c r="AE25" i="1"/>
  <c r="X32" i="1"/>
  <c r="AB32" i="1" s="1"/>
  <c r="AE32" i="1"/>
  <c r="X1307" i="1"/>
  <c r="AB1307" i="1" s="1"/>
  <c r="AE1307" i="1"/>
  <c r="X1210" i="1"/>
  <c r="AB1210" i="1" s="1"/>
  <c r="AE1210" i="1"/>
  <c r="AD1210" i="1"/>
  <c r="X1166" i="1"/>
  <c r="AB1166" i="1" s="1"/>
  <c r="AE1166" i="1"/>
  <c r="V1101" i="1"/>
  <c r="W1101" i="1" s="1"/>
  <c r="BM1125" i="1"/>
  <c r="X1031" i="1"/>
  <c r="AB1031" i="1" s="1"/>
  <c r="AE1031" i="1"/>
  <c r="AD1031" i="1"/>
  <c r="V1010" i="1"/>
  <c r="W1010" i="1" s="1"/>
  <c r="X1038" i="1"/>
  <c r="AB1038" i="1" s="1"/>
  <c r="AE1038" i="1"/>
  <c r="AD1038" i="1"/>
  <c r="AD905" i="1"/>
  <c r="X905" i="1"/>
  <c r="AB905" i="1" s="1"/>
  <c r="AE905" i="1"/>
  <c r="X849" i="1"/>
  <c r="AB849" i="1" s="1"/>
  <c r="AE849" i="1"/>
  <c r="AF849" i="1" s="1"/>
  <c r="AD849" i="1"/>
  <c r="X819" i="1"/>
  <c r="AB819" i="1" s="1"/>
  <c r="AE819" i="1"/>
  <c r="AD819" i="1"/>
  <c r="V773" i="1"/>
  <c r="W773" i="1" s="1"/>
  <c r="X812" i="1"/>
  <c r="AB812" i="1" s="1"/>
  <c r="AE812" i="1"/>
  <c r="S812" i="1"/>
  <c r="Q812" i="1" s="1"/>
  <c r="T812" i="1" s="1"/>
  <c r="N812" i="1" s="1"/>
  <c r="O812" i="1" s="1"/>
  <c r="AE718" i="1"/>
  <c r="AF718" i="1" s="1"/>
  <c r="AD718" i="1"/>
  <c r="X718" i="1"/>
  <c r="AB718" i="1" s="1"/>
  <c r="S718" i="1"/>
  <c r="Q718" i="1" s="1"/>
  <c r="T718" i="1" s="1"/>
  <c r="N718" i="1" s="1"/>
  <c r="O718" i="1" s="1"/>
  <c r="AE585" i="1"/>
  <c r="X585" i="1"/>
  <c r="AB585" i="1" s="1"/>
  <c r="X679" i="1"/>
  <c r="AB679" i="1" s="1"/>
  <c r="AD679" i="1"/>
  <c r="AE679" i="1"/>
  <c r="BM1346" i="1"/>
  <c r="BM1344" i="1"/>
  <c r="AD1327" i="1"/>
  <c r="V1337" i="1"/>
  <c r="W1337" i="1" s="1"/>
  <c r="V1318" i="1"/>
  <c r="W1318" i="1" s="1"/>
  <c r="V1309" i="1"/>
  <c r="W1309" i="1" s="1"/>
  <c r="BM1265" i="1"/>
  <c r="N1259" i="1"/>
  <c r="O1259" i="1" s="1"/>
  <c r="S1231" i="1"/>
  <c r="Q1231" i="1" s="1"/>
  <c r="T1231" i="1" s="1"/>
  <c r="N1231" i="1" s="1"/>
  <c r="O1231" i="1" s="1"/>
  <c r="X1259" i="1"/>
  <c r="AB1259" i="1" s="1"/>
  <c r="AE1259" i="1"/>
  <c r="AD1259" i="1"/>
  <c r="X1234" i="1"/>
  <c r="AB1234" i="1" s="1"/>
  <c r="AD1234" i="1"/>
  <c r="AE1234" i="1"/>
  <c r="AF1234" i="1" s="1"/>
  <c r="V1225" i="1"/>
  <c r="W1225" i="1" s="1"/>
  <c r="AD1208" i="1"/>
  <c r="BM1245" i="1"/>
  <c r="X1227" i="1"/>
  <c r="AB1227" i="1" s="1"/>
  <c r="AE1227" i="1"/>
  <c r="AF1227" i="1" s="1"/>
  <c r="AD1227" i="1"/>
  <c r="S1227" i="1"/>
  <c r="Q1227" i="1" s="1"/>
  <c r="T1227" i="1" s="1"/>
  <c r="N1227" i="1" s="1"/>
  <c r="O1227" i="1" s="1"/>
  <c r="BM1225" i="1"/>
  <c r="X1230" i="1"/>
  <c r="AB1230" i="1" s="1"/>
  <c r="AE1230" i="1"/>
  <c r="AD1230" i="1"/>
  <c r="X1207" i="1"/>
  <c r="AB1207" i="1" s="1"/>
  <c r="AE1207" i="1"/>
  <c r="N1216" i="1"/>
  <c r="O1216" i="1" s="1"/>
  <c r="V1209" i="1"/>
  <c r="W1209" i="1" s="1"/>
  <c r="V1183" i="1"/>
  <c r="W1183" i="1" s="1"/>
  <c r="BL1178" i="1"/>
  <c r="X1177" i="1"/>
  <c r="AB1177" i="1" s="1"/>
  <c r="AE1177" i="1"/>
  <c r="AF1177" i="1" s="1"/>
  <c r="V1167" i="1"/>
  <c r="W1167" i="1" s="1"/>
  <c r="X1193" i="1"/>
  <c r="AB1193" i="1" s="1"/>
  <c r="AE1193" i="1"/>
  <c r="BL1146" i="1"/>
  <c r="BM1146" i="1"/>
  <c r="X1153" i="1"/>
  <c r="AB1153" i="1" s="1"/>
  <c r="AE1153" i="1"/>
  <c r="AD1153" i="1"/>
  <c r="AF1144" i="1"/>
  <c r="AD1166" i="1"/>
  <c r="V1122" i="1"/>
  <c r="W1122" i="1" s="1"/>
  <c r="X1134" i="1"/>
  <c r="AB1134" i="1" s="1"/>
  <c r="AE1134" i="1"/>
  <c r="AF1134" i="1" s="1"/>
  <c r="AD1134" i="1"/>
  <c r="AD1131" i="1"/>
  <c r="X1131" i="1"/>
  <c r="AB1131" i="1" s="1"/>
  <c r="AE1131" i="1"/>
  <c r="AF1131" i="1" s="1"/>
  <c r="X1136" i="1"/>
  <c r="AB1136" i="1" s="1"/>
  <c r="AE1136" i="1"/>
  <c r="AF1136" i="1" s="1"/>
  <c r="N1138" i="1"/>
  <c r="O1138" i="1" s="1"/>
  <c r="S1085" i="1"/>
  <c r="Q1085" i="1" s="1"/>
  <c r="T1085" i="1" s="1"/>
  <c r="N1085" i="1" s="1"/>
  <c r="O1085" i="1" s="1"/>
  <c r="V1111" i="1"/>
  <c r="W1111" i="1" s="1"/>
  <c r="X1056" i="1"/>
  <c r="AB1056" i="1" s="1"/>
  <c r="AE1056" i="1"/>
  <c r="V1070" i="1"/>
  <c r="W1070" i="1" s="1"/>
  <c r="V1032" i="1"/>
  <c r="W1032" i="1" s="1"/>
  <c r="V1016" i="1"/>
  <c r="W1016" i="1" s="1"/>
  <c r="BM1121" i="1"/>
  <c r="X1047" i="1"/>
  <c r="AB1047" i="1" s="1"/>
  <c r="AE1047" i="1"/>
  <c r="AF1047" i="1" s="1"/>
  <c r="AD1047" i="1"/>
  <c r="BM1086" i="1"/>
  <c r="X1061" i="1"/>
  <c r="AB1061" i="1" s="1"/>
  <c r="AE1061" i="1"/>
  <c r="S1057" i="1"/>
  <c r="Q1057" i="1" s="1"/>
  <c r="T1057" i="1" s="1"/>
  <c r="N1057" i="1" s="1"/>
  <c r="O1057" i="1" s="1"/>
  <c r="BM1004" i="1"/>
  <c r="X1035" i="1"/>
  <c r="AB1035" i="1" s="1"/>
  <c r="AE1035" i="1"/>
  <c r="AF1035" i="1" s="1"/>
  <c r="AD1035" i="1"/>
  <c r="V1025" i="1"/>
  <c r="W1025" i="1" s="1"/>
  <c r="V1058" i="1"/>
  <c r="W1058" i="1" s="1"/>
  <c r="X1022" i="1"/>
  <c r="AB1022" i="1" s="1"/>
  <c r="AE1022" i="1"/>
  <c r="AD1022" i="1"/>
  <c r="V1045" i="1"/>
  <c r="W1045" i="1" s="1"/>
  <c r="V1041" i="1"/>
  <c r="W1041" i="1" s="1"/>
  <c r="BM1045" i="1"/>
  <c r="BM1018" i="1"/>
  <c r="X1026" i="1"/>
  <c r="AB1026" i="1" s="1"/>
  <c r="AE1026" i="1"/>
  <c r="AF1026" i="1" s="1"/>
  <c r="AD1026" i="1"/>
  <c r="AE968" i="1"/>
  <c r="X968" i="1"/>
  <c r="AB968" i="1" s="1"/>
  <c r="AF997" i="1"/>
  <c r="S968" i="1"/>
  <c r="Q968" i="1" s="1"/>
  <c r="T968" i="1" s="1"/>
  <c r="N968" i="1" s="1"/>
  <c r="O968" i="1" s="1"/>
  <c r="X979" i="1"/>
  <c r="AB979" i="1" s="1"/>
  <c r="AE979" i="1"/>
  <c r="AE956" i="1"/>
  <c r="X956" i="1"/>
  <c r="AB956" i="1" s="1"/>
  <c r="AE960" i="1"/>
  <c r="X960" i="1"/>
  <c r="AB960" i="1" s="1"/>
  <c r="S940" i="1"/>
  <c r="Q940" i="1" s="1"/>
  <c r="T940" i="1" s="1"/>
  <c r="N940" i="1" s="1"/>
  <c r="O940" i="1" s="1"/>
  <c r="AD1048" i="1"/>
  <c r="S1047" i="1"/>
  <c r="Q1047" i="1" s="1"/>
  <c r="T1047" i="1" s="1"/>
  <c r="N1047" i="1" s="1"/>
  <c r="O1047" i="1" s="1"/>
  <c r="BM994" i="1"/>
  <c r="BM964" i="1"/>
  <c r="AD979" i="1"/>
  <c r="S975" i="1"/>
  <c r="Q975" i="1" s="1"/>
  <c r="T975" i="1" s="1"/>
  <c r="N975" i="1" s="1"/>
  <c r="O975" i="1" s="1"/>
  <c r="X963" i="1"/>
  <c r="AB963" i="1" s="1"/>
  <c r="AE963" i="1"/>
  <c r="AF963" i="1" s="1"/>
  <c r="S963" i="1"/>
  <c r="Q963" i="1" s="1"/>
  <c r="T963" i="1" s="1"/>
  <c r="N963" i="1" s="1"/>
  <c r="O963" i="1" s="1"/>
  <c r="AD891" i="1"/>
  <c r="V875" i="1"/>
  <c r="W875" i="1" s="1"/>
  <c r="V859" i="1"/>
  <c r="W859" i="1" s="1"/>
  <c r="X934" i="1"/>
  <c r="AB934" i="1" s="1"/>
  <c r="AE934" i="1"/>
  <c r="X912" i="1"/>
  <c r="AB912" i="1" s="1"/>
  <c r="AE912" i="1"/>
  <c r="AF912" i="1" s="1"/>
  <c r="AD912" i="1"/>
  <c r="S905" i="1"/>
  <c r="Q905" i="1" s="1"/>
  <c r="T905" i="1" s="1"/>
  <c r="N905" i="1" s="1"/>
  <c r="O905" i="1" s="1"/>
  <c r="V835" i="1"/>
  <c r="W835" i="1" s="1"/>
  <c r="AD901" i="1"/>
  <c r="X901" i="1"/>
  <c r="AB901" i="1" s="1"/>
  <c r="AE901" i="1"/>
  <c r="V852" i="1"/>
  <c r="W852" i="1" s="1"/>
  <c r="V880" i="1"/>
  <c r="W880" i="1" s="1"/>
  <c r="V872" i="1"/>
  <c r="W872" i="1" s="1"/>
  <c r="BM872" i="1"/>
  <c r="X910" i="1"/>
  <c r="AB910" i="1" s="1"/>
  <c r="AE910" i="1"/>
  <c r="AF910" i="1" s="1"/>
  <c r="X881" i="1"/>
  <c r="AB881" i="1" s="1"/>
  <c r="AE881" i="1"/>
  <c r="AD881" i="1"/>
  <c r="AE840" i="1"/>
  <c r="X840" i="1"/>
  <c r="AB840" i="1" s="1"/>
  <c r="X828" i="1"/>
  <c r="AB828" i="1" s="1"/>
  <c r="AE828" i="1"/>
  <c r="AD828" i="1"/>
  <c r="X861" i="1"/>
  <c r="AB861" i="1" s="1"/>
  <c r="AE861" i="1"/>
  <c r="AD861" i="1"/>
  <c r="V841" i="1"/>
  <c r="W841" i="1" s="1"/>
  <c r="X907" i="1"/>
  <c r="AB907" i="1" s="1"/>
  <c r="AE907" i="1"/>
  <c r="AF907" i="1" s="1"/>
  <c r="AD840" i="1"/>
  <c r="AE825" i="1"/>
  <c r="X825" i="1"/>
  <c r="AB825" i="1" s="1"/>
  <c r="V792" i="1"/>
  <c r="W792" i="1" s="1"/>
  <c r="X820" i="1"/>
  <c r="AB820" i="1" s="1"/>
  <c r="AE820" i="1"/>
  <c r="AE791" i="1"/>
  <c r="X791" i="1"/>
  <c r="AB791" i="1" s="1"/>
  <c r="AD791" i="1"/>
  <c r="V769" i="1"/>
  <c r="W769" i="1" s="1"/>
  <c r="AD820" i="1"/>
  <c r="X776" i="1"/>
  <c r="AB776" i="1" s="1"/>
  <c r="AE776" i="1"/>
  <c r="X800" i="1"/>
  <c r="AB800" i="1" s="1"/>
  <c r="AE800" i="1"/>
  <c r="AF800" i="1" s="1"/>
  <c r="V745" i="1"/>
  <c r="W745" i="1" s="1"/>
  <c r="V725" i="1"/>
  <c r="W725" i="1" s="1"/>
  <c r="V693" i="1"/>
  <c r="W693" i="1" s="1"/>
  <c r="S776" i="1"/>
  <c r="Q776" i="1" s="1"/>
  <c r="T776" i="1" s="1"/>
  <c r="N776" i="1" s="1"/>
  <c r="O776" i="1" s="1"/>
  <c r="BL709" i="1"/>
  <c r="X716" i="1"/>
  <c r="AB716" i="1" s="1"/>
  <c r="AE716" i="1"/>
  <c r="AF698" i="1"/>
  <c r="S664" i="1"/>
  <c r="Q664" i="1" s="1"/>
  <c r="T664" i="1" s="1"/>
  <c r="N664" i="1" s="1"/>
  <c r="O664" i="1" s="1"/>
  <c r="X712" i="1"/>
  <c r="AB712" i="1" s="1"/>
  <c r="AE712" i="1"/>
  <c r="N676" i="1"/>
  <c r="O676" i="1" s="1"/>
  <c r="V632" i="1"/>
  <c r="W632" i="1" s="1"/>
  <c r="V600" i="1"/>
  <c r="W600" i="1" s="1"/>
  <c r="X637" i="1"/>
  <c r="AB637" i="1" s="1"/>
  <c r="AE637" i="1"/>
  <c r="AF637" i="1" s="1"/>
  <c r="X627" i="1"/>
  <c r="AB627" i="1" s="1"/>
  <c r="AE627" i="1"/>
  <c r="AD627" i="1"/>
  <c r="V580" i="1"/>
  <c r="W580" i="1" s="1"/>
  <c r="S643" i="1"/>
  <c r="Q643" i="1" s="1"/>
  <c r="T643" i="1" s="1"/>
  <c r="N643" i="1" s="1"/>
  <c r="O643" i="1" s="1"/>
  <c r="X615" i="1"/>
  <c r="AB615" i="1" s="1"/>
  <c r="AE615" i="1"/>
  <c r="AF615" i="1" s="1"/>
  <c r="AD615" i="1"/>
  <c r="X593" i="1"/>
  <c r="AB593" i="1" s="1"/>
  <c r="AE593" i="1"/>
  <c r="X719" i="1"/>
  <c r="AB719" i="1" s="1"/>
  <c r="AE719" i="1"/>
  <c r="AD719" i="1"/>
  <c r="V570" i="1"/>
  <c r="W570" i="1" s="1"/>
  <c r="X667" i="1"/>
  <c r="AB667" i="1" s="1"/>
  <c r="AE667" i="1"/>
  <c r="AD667" i="1"/>
  <c r="S637" i="1"/>
  <c r="Q637" i="1" s="1"/>
  <c r="T637" i="1" s="1"/>
  <c r="N637" i="1" s="1"/>
  <c r="O637" i="1" s="1"/>
  <c r="X597" i="1"/>
  <c r="AB597" i="1" s="1"/>
  <c r="AE597" i="1"/>
  <c r="V710" i="1"/>
  <c r="W710" i="1" s="1"/>
  <c r="X675" i="1"/>
  <c r="AB675" i="1" s="1"/>
  <c r="AE675" i="1"/>
  <c r="X723" i="1"/>
  <c r="AB723" i="1" s="1"/>
  <c r="AE723" i="1"/>
  <c r="AD723" i="1"/>
  <c r="X649" i="1"/>
  <c r="AB649" i="1" s="1"/>
  <c r="AE649" i="1"/>
  <c r="N609" i="1"/>
  <c r="O609" i="1" s="1"/>
  <c r="S593" i="1"/>
  <c r="Q593" i="1" s="1"/>
  <c r="T593" i="1" s="1"/>
  <c r="N593" i="1" s="1"/>
  <c r="O593" i="1" s="1"/>
  <c r="X569" i="1"/>
  <c r="AB569" i="1" s="1"/>
  <c r="AE569" i="1"/>
  <c r="S569" i="1"/>
  <c r="Q569" i="1" s="1"/>
  <c r="T569" i="1" s="1"/>
  <c r="N569" i="1" s="1"/>
  <c r="O569" i="1" s="1"/>
  <c r="AF844" i="1"/>
  <c r="AD649" i="1"/>
  <c r="BM543" i="1"/>
  <c r="AE568" i="1"/>
  <c r="AF568" i="1" s="1"/>
  <c r="X568" i="1"/>
  <c r="AB568" i="1" s="1"/>
  <c r="BM558" i="1"/>
  <c r="X547" i="1"/>
  <c r="AB547" i="1" s="1"/>
  <c r="AE547" i="1"/>
  <c r="AD540" i="1"/>
  <c r="X579" i="1"/>
  <c r="AB579" i="1" s="1"/>
  <c r="AE579" i="1"/>
  <c r="BM573" i="1"/>
  <c r="S519" i="1"/>
  <c r="Q519" i="1" s="1"/>
  <c r="T519" i="1" s="1"/>
  <c r="N519" i="1" s="1"/>
  <c r="O519" i="1" s="1"/>
  <c r="BM663" i="1"/>
  <c r="AD569" i="1"/>
  <c r="AE548" i="1"/>
  <c r="X548" i="1"/>
  <c r="AB548" i="1" s="1"/>
  <c r="X536" i="1"/>
  <c r="AB536" i="1" s="1"/>
  <c r="AE536" i="1"/>
  <c r="AF536" i="1" s="1"/>
  <c r="V463" i="1"/>
  <c r="W463" i="1" s="1"/>
  <c r="V472" i="1"/>
  <c r="W472" i="1" s="1"/>
  <c r="X507" i="1"/>
  <c r="AB507" i="1" s="1"/>
  <c r="AE507" i="1"/>
  <c r="V455" i="1"/>
  <c r="W455" i="1" s="1"/>
  <c r="X470" i="1"/>
  <c r="AB470" i="1" s="1"/>
  <c r="AE470" i="1"/>
  <c r="AF470" i="1" s="1"/>
  <c r="AD470" i="1"/>
  <c r="V450" i="1"/>
  <c r="W450" i="1" s="1"/>
  <c r="V434" i="1"/>
  <c r="W434" i="1" s="1"/>
  <c r="V418" i="1"/>
  <c r="W418" i="1" s="1"/>
  <c r="V402" i="1"/>
  <c r="W402" i="1" s="1"/>
  <c r="V386" i="1"/>
  <c r="W386" i="1" s="1"/>
  <c r="V370" i="1"/>
  <c r="W370" i="1" s="1"/>
  <c r="X504" i="1"/>
  <c r="AB504" i="1" s="1"/>
  <c r="AE504" i="1"/>
  <c r="BM496" i="1"/>
  <c r="X474" i="1"/>
  <c r="AB474" i="1" s="1"/>
  <c r="AE474" i="1"/>
  <c r="AF474" i="1" s="1"/>
  <c r="AD474" i="1"/>
  <c r="X478" i="1"/>
  <c r="AB478" i="1" s="1"/>
  <c r="AE478" i="1"/>
  <c r="AD478" i="1"/>
  <c r="X412" i="1"/>
  <c r="AB412" i="1" s="1"/>
  <c r="AE412" i="1"/>
  <c r="AF412" i="1" s="1"/>
  <c r="X407" i="1"/>
  <c r="AB407" i="1" s="1"/>
  <c r="AE407" i="1"/>
  <c r="AF407" i="1" s="1"/>
  <c r="X447" i="1"/>
  <c r="AB447" i="1" s="1"/>
  <c r="AE447" i="1"/>
  <c r="AD407" i="1"/>
  <c r="X429" i="1"/>
  <c r="AB429" i="1" s="1"/>
  <c r="AE429" i="1"/>
  <c r="AD429" i="1"/>
  <c r="X383" i="1"/>
  <c r="AB383" i="1" s="1"/>
  <c r="AE383" i="1"/>
  <c r="S368" i="1"/>
  <c r="Q368" i="1" s="1"/>
  <c r="T368" i="1" s="1"/>
  <c r="N368" i="1" s="1"/>
  <c r="O368" i="1" s="1"/>
  <c r="X456" i="1"/>
  <c r="AB456" i="1" s="1"/>
  <c r="AE456" i="1"/>
  <c r="AD456" i="1"/>
  <c r="AD436" i="1"/>
  <c r="X408" i="1"/>
  <c r="AB408" i="1" s="1"/>
  <c r="AE408" i="1"/>
  <c r="AF408" i="1" s="1"/>
  <c r="X371" i="1"/>
  <c r="AB371" i="1" s="1"/>
  <c r="AE371" i="1"/>
  <c r="AF371" i="1" s="1"/>
  <c r="S359" i="1"/>
  <c r="Q359" i="1" s="1"/>
  <c r="T359" i="1" s="1"/>
  <c r="N359" i="1" s="1"/>
  <c r="O359" i="1" s="1"/>
  <c r="S408" i="1"/>
  <c r="Q408" i="1" s="1"/>
  <c r="T408" i="1" s="1"/>
  <c r="N408" i="1" s="1"/>
  <c r="O408" i="1" s="1"/>
  <c r="X391" i="1"/>
  <c r="AB391" i="1" s="1"/>
  <c r="AE391" i="1"/>
  <c r="S383" i="1"/>
  <c r="Q383" i="1" s="1"/>
  <c r="T383" i="1" s="1"/>
  <c r="N383" i="1" s="1"/>
  <c r="O383" i="1" s="1"/>
  <c r="V360" i="1"/>
  <c r="W360" i="1" s="1"/>
  <c r="V264" i="1"/>
  <c r="W264" i="1" s="1"/>
  <c r="V232" i="1"/>
  <c r="W232" i="1" s="1"/>
  <c r="S403" i="1"/>
  <c r="Q403" i="1" s="1"/>
  <c r="T403" i="1" s="1"/>
  <c r="N403" i="1" s="1"/>
  <c r="O403" i="1" s="1"/>
  <c r="V334" i="1"/>
  <c r="W334" i="1" s="1"/>
  <c r="AD325" i="1"/>
  <c r="AE289" i="1"/>
  <c r="X289" i="1"/>
  <c r="AB289" i="1" s="1"/>
  <c r="X283" i="1"/>
  <c r="AB283" i="1" s="1"/>
  <c r="AE283" i="1"/>
  <c r="AF283" i="1" s="1"/>
  <c r="AD283" i="1"/>
  <c r="AE257" i="1"/>
  <c r="X257" i="1"/>
  <c r="AB257" i="1" s="1"/>
  <c r="AD233" i="1"/>
  <c r="X206" i="1"/>
  <c r="AB206" i="1" s="1"/>
  <c r="AE206" i="1"/>
  <c r="X190" i="1"/>
  <c r="AB190" i="1" s="1"/>
  <c r="AE190" i="1"/>
  <c r="S429" i="1"/>
  <c r="Q429" i="1" s="1"/>
  <c r="T429" i="1" s="1"/>
  <c r="N429" i="1" s="1"/>
  <c r="O429" i="1" s="1"/>
  <c r="BM330" i="1"/>
  <c r="AD309" i="1"/>
  <c r="S207" i="1"/>
  <c r="Q207" i="1" s="1"/>
  <c r="T207" i="1" s="1"/>
  <c r="N207" i="1" s="1"/>
  <c r="O207" i="1" s="1"/>
  <c r="BM266" i="1"/>
  <c r="X460" i="1"/>
  <c r="AB460" i="1" s="1"/>
  <c r="AE460" i="1"/>
  <c r="AD460" i="1"/>
  <c r="BM420" i="1"/>
  <c r="X296" i="1"/>
  <c r="AB296" i="1" s="1"/>
  <c r="AE296" i="1"/>
  <c r="AF296" i="1" s="1"/>
  <c r="V209" i="1"/>
  <c r="W209" i="1" s="1"/>
  <c r="V193" i="1"/>
  <c r="W193" i="1" s="1"/>
  <c r="X424" i="1"/>
  <c r="AB424" i="1" s="1"/>
  <c r="AE424" i="1"/>
  <c r="AF424" i="1" s="1"/>
  <c r="BL301" i="1"/>
  <c r="BL285" i="1"/>
  <c r="BL277" i="1"/>
  <c r="BM440" i="1"/>
  <c r="AD391" i="1"/>
  <c r="V361" i="1"/>
  <c r="W361" i="1" s="1"/>
  <c r="V302" i="1"/>
  <c r="W302" i="1" s="1"/>
  <c r="BM254" i="1"/>
  <c r="BM328" i="1"/>
  <c r="AE265" i="1"/>
  <c r="X265" i="1"/>
  <c r="AB265" i="1" s="1"/>
  <c r="V188" i="1"/>
  <c r="W188" i="1" s="1"/>
  <c r="AD359" i="1"/>
  <c r="BM262" i="1"/>
  <c r="BM220" i="1"/>
  <c r="BM358" i="1"/>
  <c r="AE267" i="1"/>
  <c r="AF267" i="1" s="1"/>
  <c r="AD267" i="1"/>
  <c r="X267" i="1"/>
  <c r="AB267" i="1" s="1"/>
  <c r="X165" i="1"/>
  <c r="AB165" i="1" s="1"/>
  <c r="AE165" i="1"/>
  <c r="X149" i="1"/>
  <c r="AB149" i="1" s="1"/>
  <c r="AE149" i="1"/>
  <c r="AD206" i="1"/>
  <c r="V117" i="1"/>
  <c r="W117" i="1" s="1"/>
  <c r="V101" i="1"/>
  <c r="W101" i="1" s="1"/>
  <c r="V85" i="1"/>
  <c r="W85" i="1" s="1"/>
  <c r="V69" i="1"/>
  <c r="W69" i="1" s="1"/>
  <c r="BM350" i="1"/>
  <c r="AF335" i="1"/>
  <c r="BL188" i="1"/>
  <c r="X187" i="1"/>
  <c r="AB187" i="1" s="1"/>
  <c r="AE187" i="1"/>
  <c r="V156" i="1"/>
  <c r="W156" i="1" s="1"/>
  <c r="AD207" i="1"/>
  <c r="AD170" i="1"/>
  <c r="N131" i="1"/>
  <c r="O131" i="1" s="1"/>
  <c r="BM179" i="1"/>
  <c r="BL143" i="1"/>
  <c r="BM90" i="1"/>
  <c r="X71" i="1"/>
  <c r="AB71" i="1" s="1"/>
  <c r="AE71" i="1"/>
  <c r="AD71" i="1"/>
  <c r="N86" i="1"/>
  <c r="O86" i="1" s="1"/>
  <c r="V44" i="1"/>
  <c r="W44" i="1" s="1"/>
  <c r="X111" i="1"/>
  <c r="AB111" i="1" s="1"/>
  <c r="AE111" i="1"/>
  <c r="AD111" i="1"/>
  <c r="AE86" i="1"/>
  <c r="AF86" i="1" s="1"/>
  <c r="X86" i="1"/>
  <c r="AB86" i="1" s="1"/>
  <c r="V52" i="1"/>
  <c r="W52" i="1" s="1"/>
  <c r="S183" i="1"/>
  <c r="Q183" i="1" s="1"/>
  <c r="T183" i="1" s="1"/>
  <c r="N183" i="1" s="1"/>
  <c r="O183" i="1" s="1"/>
  <c r="AE172" i="1"/>
  <c r="AF172" i="1" s="1"/>
  <c r="X172" i="1"/>
  <c r="AB172" i="1" s="1"/>
  <c r="X160" i="1"/>
  <c r="AB160" i="1" s="1"/>
  <c r="AE160" i="1"/>
  <c r="AD160" i="1"/>
  <c r="X133" i="1"/>
  <c r="AB133" i="1" s="1"/>
  <c r="AE133" i="1"/>
  <c r="AF133" i="1" s="1"/>
  <c r="BM102" i="1"/>
  <c r="X1324" i="1"/>
  <c r="AB1324" i="1" s="1"/>
  <c r="AE1324" i="1"/>
  <c r="X1325" i="1"/>
  <c r="AB1325" i="1" s="1"/>
  <c r="AE1325" i="1"/>
  <c r="AD1325" i="1"/>
  <c r="X1239" i="1"/>
  <c r="AB1239" i="1" s="1"/>
  <c r="AE1239" i="1"/>
  <c r="AF1239" i="1" s="1"/>
  <c r="AD1239" i="1"/>
  <c r="X1190" i="1"/>
  <c r="AB1190" i="1" s="1"/>
  <c r="AE1190" i="1"/>
  <c r="X1150" i="1"/>
  <c r="AB1150" i="1" s="1"/>
  <c r="AE1150" i="1"/>
  <c r="X1100" i="1"/>
  <c r="AB1100" i="1" s="1"/>
  <c r="AE1100" i="1"/>
  <c r="AD1100" i="1"/>
  <c r="V1078" i="1"/>
  <c r="W1078" i="1" s="1"/>
  <c r="N917" i="1"/>
  <c r="O917" i="1" s="1"/>
  <c r="X932" i="1"/>
  <c r="AB932" i="1" s="1"/>
  <c r="AE932" i="1"/>
  <c r="AD932" i="1"/>
  <c r="X945" i="1"/>
  <c r="AB945" i="1" s="1"/>
  <c r="AE945" i="1"/>
  <c r="AD945" i="1"/>
  <c r="S945" i="1"/>
  <c r="Q945" i="1" s="1"/>
  <c r="T945" i="1" s="1"/>
  <c r="N945" i="1" s="1"/>
  <c r="O945" i="1" s="1"/>
  <c r="BM822" i="1"/>
  <c r="V610" i="1"/>
  <c r="W610" i="1" s="1"/>
  <c r="X720" i="1"/>
  <c r="AB720" i="1" s="1"/>
  <c r="AE720" i="1"/>
  <c r="X1361" i="1"/>
  <c r="AB1361" i="1" s="1"/>
  <c r="AE1361" i="1"/>
  <c r="AF1361" i="1" s="1"/>
  <c r="BM1341" i="1"/>
  <c r="AE1345" i="1"/>
  <c r="AF1345" i="1" s="1"/>
  <c r="X1345" i="1"/>
  <c r="AB1345" i="1" s="1"/>
  <c r="AD1345" i="1"/>
  <c r="BM1320" i="1"/>
  <c r="V1317" i="1"/>
  <c r="W1317" i="1" s="1"/>
  <c r="N1302" i="1"/>
  <c r="O1302" i="1" s="1"/>
  <c r="V1321" i="1"/>
  <c r="W1321" i="1" s="1"/>
  <c r="X1270" i="1"/>
  <c r="AB1270" i="1" s="1"/>
  <c r="AE1270" i="1"/>
  <c r="V1358" i="1"/>
  <c r="W1358" i="1" s="1"/>
  <c r="S1361" i="1"/>
  <c r="Q1361" i="1" s="1"/>
  <c r="T1361" i="1" s="1"/>
  <c r="N1361" i="1" s="1"/>
  <c r="O1361" i="1" s="1"/>
  <c r="AE1347" i="1"/>
  <c r="X1347" i="1"/>
  <c r="AB1347" i="1" s="1"/>
  <c r="BM1348" i="1"/>
  <c r="V1332" i="1"/>
  <c r="W1332" i="1" s="1"/>
  <c r="X1331" i="1"/>
  <c r="AB1331" i="1" s="1"/>
  <c r="AE1331" i="1"/>
  <c r="X1333" i="1"/>
  <c r="AB1333" i="1" s="1"/>
  <c r="AE1333" i="1"/>
  <c r="AD1333" i="1"/>
  <c r="AE1359" i="1"/>
  <c r="AF1359" i="1" s="1"/>
  <c r="X1359" i="1"/>
  <c r="AB1359" i="1" s="1"/>
  <c r="X1343" i="1"/>
  <c r="AB1343" i="1" s="1"/>
  <c r="AE1343" i="1"/>
  <c r="AF1343" i="1" s="1"/>
  <c r="AD1347" i="1"/>
  <c r="AD1324" i="1"/>
  <c r="V1316" i="1"/>
  <c r="W1316" i="1" s="1"/>
  <c r="BM1324" i="1"/>
  <c r="X1319" i="1"/>
  <c r="AB1319" i="1" s="1"/>
  <c r="AE1319" i="1"/>
  <c r="AF1319" i="1" s="1"/>
  <c r="V1308" i="1"/>
  <c r="W1308" i="1" s="1"/>
  <c r="N1305" i="1"/>
  <c r="O1305" i="1" s="1"/>
  <c r="X1295" i="1"/>
  <c r="AB1295" i="1" s="1"/>
  <c r="AE1295" i="1"/>
  <c r="AF1295" i="1" s="1"/>
  <c r="AD1295" i="1"/>
  <c r="BM1293" i="1"/>
  <c r="X1300" i="1"/>
  <c r="AB1300" i="1" s="1"/>
  <c r="AE1300" i="1"/>
  <c r="S1300" i="1"/>
  <c r="Q1300" i="1" s="1"/>
  <c r="T1300" i="1" s="1"/>
  <c r="N1300" i="1" s="1"/>
  <c r="O1300" i="1" s="1"/>
  <c r="N1289" i="1"/>
  <c r="O1289" i="1" s="1"/>
  <c r="V1283" i="1"/>
  <c r="W1283" i="1" s="1"/>
  <c r="X1290" i="1"/>
  <c r="AB1290" i="1" s="1"/>
  <c r="AE1290" i="1"/>
  <c r="AF1290" i="1" s="1"/>
  <c r="AD1290" i="1"/>
  <c r="AE1271" i="1"/>
  <c r="X1271" i="1"/>
  <c r="AB1271" i="1" s="1"/>
  <c r="V1253" i="1"/>
  <c r="W1253" i="1" s="1"/>
  <c r="BM1281" i="1"/>
  <c r="BM1251" i="1"/>
  <c r="X1248" i="1"/>
  <c r="AB1248" i="1" s="1"/>
  <c r="AE1248" i="1"/>
  <c r="AD1248" i="1"/>
  <c r="AD1270" i="1"/>
  <c r="S1248" i="1"/>
  <c r="Q1248" i="1" s="1"/>
  <c r="T1248" i="1" s="1"/>
  <c r="N1248" i="1" s="1"/>
  <c r="O1248" i="1" s="1"/>
  <c r="X1235" i="1"/>
  <c r="AB1235" i="1" s="1"/>
  <c r="AE1235" i="1"/>
  <c r="AF1235" i="1" s="1"/>
  <c r="BL1262" i="1"/>
  <c r="V1243" i="1"/>
  <c r="W1243" i="1" s="1"/>
  <c r="BM1267" i="1"/>
  <c r="X1264" i="1"/>
  <c r="AB1264" i="1" s="1"/>
  <c r="AE1264" i="1"/>
  <c r="AF1264" i="1" s="1"/>
  <c r="AD1264" i="1"/>
  <c r="N1229" i="1"/>
  <c r="O1229" i="1" s="1"/>
  <c r="BM1243" i="1"/>
  <c r="X1218" i="1"/>
  <c r="AB1218" i="1" s="1"/>
  <c r="AE1218" i="1"/>
  <c r="AD1218" i="1"/>
  <c r="AD1207" i="1"/>
  <c r="X1216" i="1"/>
  <c r="AB1216" i="1" s="1"/>
  <c r="AE1216" i="1"/>
  <c r="AF1216" i="1" s="1"/>
  <c r="X1206" i="1"/>
  <c r="AB1206" i="1" s="1"/>
  <c r="AE1206" i="1"/>
  <c r="AF1206" i="1" s="1"/>
  <c r="AD1206" i="1"/>
  <c r="X1186" i="1"/>
  <c r="AB1186" i="1" s="1"/>
  <c r="AE1186" i="1"/>
  <c r="AF1186" i="1" s="1"/>
  <c r="X1196" i="1"/>
  <c r="AB1196" i="1" s="1"/>
  <c r="AE1196" i="1"/>
  <c r="AF1196" i="1" s="1"/>
  <c r="AD1196" i="1"/>
  <c r="X1184" i="1"/>
  <c r="AB1184" i="1" s="1"/>
  <c r="AE1184" i="1"/>
  <c r="AF1184" i="1" s="1"/>
  <c r="AD1184" i="1"/>
  <c r="X1198" i="1"/>
  <c r="AB1198" i="1" s="1"/>
  <c r="AE1198" i="1"/>
  <c r="AF1198" i="1" s="1"/>
  <c r="X1192" i="1"/>
  <c r="AB1192" i="1" s="1"/>
  <c r="AE1192" i="1"/>
  <c r="AF1192" i="1" s="1"/>
  <c r="AD1192" i="1"/>
  <c r="V1163" i="1"/>
  <c r="W1163" i="1" s="1"/>
  <c r="X1162" i="1"/>
  <c r="AB1162" i="1" s="1"/>
  <c r="AE1162" i="1"/>
  <c r="AF1162" i="1" s="1"/>
  <c r="S1166" i="1"/>
  <c r="Q1166" i="1" s="1"/>
  <c r="T1166" i="1" s="1"/>
  <c r="N1166" i="1" s="1"/>
  <c r="O1166" i="1" s="1"/>
  <c r="S1153" i="1"/>
  <c r="Q1153" i="1" s="1"/>
  <c r="T1153" i="1" s="1"/>
  <c r="N1153" i="1" s="1"/>
  <c r="O1153" i="1" s="1"/>
  <c r="X1142" i="1"/>
  <c r="AB1142" i="1" s="1"/>
  <c r="AE1142" i="1"/>
  <c r="AD1142" i="1"/>
  <c r="AD1139" i="1"/>
  <c r="X1139" i="1"/>
  <c r="AB1139" i="1" s="1"/>
  <c r="AE1139" i="1"/>
  <c r="V1098" i="1"/>
  <c r="W1098" i="1" s="1"/>
  <c r="AE1146" i="1"/>
  <c r="AF1146" i="1" s="1"/>
  <c r="X1146" i="1"/>
  <c r="AB1146" i="1" s="1"/>
  <c r="V1097" i="1"/>
  <c r="W1097" i="1" s="1"/>
  <c r="V1099" i="1"/>
  <c r="W1099" i="1" s="1"/>
  <c r="AD1120" i="1"/>
  <c r="X1119" i="1"/>
  <c r="AB1119" i="1" s="1"/>
  <c r="AE1119" i="1"/>
  <c r="AD1119" i="1"/>
  <c r="AE1118" i="1"/>
  <c r="AF1118" i="1" s="1"/>
  <c r="X1118" i="1"/>
  <c r="AB1118" i="1" s="1"/>
  <c r="V1062" i="1"/>
  <c r="W1062" i="1" s="1"/>
  <c r="X1068" i="1"/>
  <c r="AB1068" i="1" s="1"/>
  <c r="AE1068" i="1"/>
  <c r="AF1068" i="1" s="1"/>
  <c r="AD1056" i="1"/>
  <c r="X1069" i="1"/>
  <c r="AB1069" i="1" s="1"/>
  <c r="AE1069" i="1"/>
  <c r="S1035" i="1"/>
  <c r="Q1035" i="1" s="1"/>
  <c r="T1035" i="1" s="1"/>
  <c r="N1035" i="1" s="1"/>
  <c r="O1035" i="1" s="1"/>
  <c r="X1084" i="1"/>
  <c r="AB1084" i="1" s="1"/>
  <c r="AE1084" i="1"/>
  <c r="AF1084" i="1" s="1"/>
  <c r="S1038" i="1"/>
  <c r="Q1038" i="1" s="1"/>
  <c r="T1038" i="1" s="1"/>
  <c r="N1038" i="1" s="1"/>
  <c r="O1038" i="1" s="1"/>
  <c r="BM1021" i="1"/>
  <c r="N1014" i="1"/>
  <c r="O1014" i="1" s="1"/>
  <c r="V1000" i="1"/>
  <c r="W1000" i="1" s="1"/>
  <c r="BM1014" i="1"/>
  <c r="V992" i="1"/>
  <c r="W992" i="1" s="1"/>
  <c r="S1026" i="1"/>
  <c r="Q1026" i="1" s="1"/>
  <c r="T1026" i="1" s="1"/>
  <c r="N1026" i="1" s="1"/>
  <c r="O1026" i="1" s="1"/>
  <c r="X965" i="1"/>
  <c r="AB965" i="1" s="1"/>
  <c r="AE965" i="1"/>
  <c r="AF965" i="1" s="1"/>
  <c r="AD965" i="1"/>
  <c r="AD1044" i="1"/>
  <c r="BM1002" i="1"/>
  <c r="X939" i="1"/>
  <c r="AB939" i="1" s="1"/>
  <c r="AE939" i="1"/>
  <c r="AD939" i="1"/>
  <c r="BM1041" i="1"/>
  <c r="BM1026" i="1"/>
  <c r="V1013" i="1"/>
  <c r="W1013" i="1" s="1"/>
  <c r="AD960" i="1"/>
  <c r="X989" i="1"/>
  <c r="AB989" i="1" s="1"/>
  <c r="AE989" i="1"/>
  <c r="X967" i="1"/>
  <c r="AB967" i="1" s="1"/>
  <c r="AE967" i="1"/>
  <c r="AF967" i="1" s="1"/>
  <c r="N946" i="1"/>
  <c r="O946" i="1" s="1"/>
  <c r="S939" i="1"/>
  <c r="Q939" i="1" s="1"/>
  <c r="T939" i="1" s="1"/>
  <c r="N939" i="1" s="1"/>
  <c r="O939" i="1" s="1"/>
  <c r="X936" i="1"/>
  <c r="AB936" i="1" s="1"/>
  <c r="AE936" i="1"/>
  <c r="AF936" i="1" s="1"/>
  <c r="AD917" i="1"/>
  <c r="X917" i="1"/>
  <c r="AB917" i="1" s="1"/>
  <c r="AE917" i="1"/>
  <c r="AF917" i="1" s="1"/>
  <c r="X911" i="1"/>
  <c r="AB911" i="1" s="1"/>
  <c r="AE911" i="1"/>
  <c r="AF911" i="1" s="1"/>
  <c r="X944" i="1"/>
  <c r="AB944" i="1" s="1"/>
  <c r="AE944" i="1"/>
  <c r="AF944" i="1" s="1"/>
  <c r="S911" i="1"/>
  <c r="Q911" i="1" s="1"/>
  <c r="T911" i="1" s="1"/>
  <c r="N911" i="1" s="1"/>
  <c r="O911" i="1" s="1"/>
  <c r="X923" i="1"/>
  <c r="AB923" i="1" s="1"/>
  <c r="AE923" i="1"/>
  <c r="AF923" i="1" s="1"/>
  <c r="S923" i="1"/>
  <c r="Q923" i="1" s="1"/>
  <c r="T923" i="1" s="1"/>
  <c r="N923" i="1" s="1"/>
  <c r="O923" i="1" s="1"/>
  <c r="X888" i="1"/>
  <c r="AB888" i="1" s="1"/>
  <c r="AE888" i="1"/>
  <c r="AF888" i="1" s="1"/>
  <c r="AD951" i="1"/>
  <c r="X878" i="1"/>
  <c r="AB878" i="1" s="1"/>
  <c r="AE878" i="1"/>
  <c r="AF878" i="1" s="1"/>
  <c r="AD878" i="1"/>
  <c r="X898" i="1"/>
  <c r="AB898" i="1" s="1"/>
  <c r="AE898" i="1"/>
  <c r="AF898" i="1" s="1"/>
  <c r="V866" i="1"/>
  <c r="W866" i="1" s="1"/>
  <c r="S912" i="1"/>
  <c r="Q912" i="1" s="1"/>
  <c r="T912" i="1" s="1"/>
  <c r="N912" i="1" s="1"/>
  <c r="O912" i="1" s="1"/>
  <c r="BM881" i="1"/>
  <c r="V856" i="1"/>
  <c r="W856" i="1" s="1"/>
  <c r="AD949" i="1"/>
  <c r="AE895" i="1"/>
  <c r="AF895" i="1" s="1"/>
  <c r="X895" i="1"/>
  <c r="AB895" i="1" s="1"/>
  <c r="S840" i="1"/>
  <c r="Q840" i="1" s="1"/>
  <c r="T840" i="1" s="1"/>
  <c r="N840" i="1" s="1"/>
  <c r="O840" i="1" s="1"/>
  <c r="S849" i="1"/>
  <c r="Q849" i="1" s="1"/>
  <c r="T849" i="1" s="1"/>
  <c r="N849" i="1" s="1"/>
  <c r="O849" i="1" s="1"/>
  <c r="BM841" i="1"/>
  <c r="X829" i="1"/>
  <c r="AB829" i="1" s="1"/>
  <c r="AE829" i="1"/>
  <c r="AD829" i="1"/>
  <c r="BM953" i="1"/>
  <c r="BM890" i="1"/>
  <c r="V798" i="1"/>
  <c r="W798" i="1" s="1"/>
  <c r="S825" i="1"/>
  <c r="Q825" i="1" s="1"/>
  <c r="T825" i="1" s="1"/>
  <c r="N825" i="1" s="1"/>
  <c r="O825" i="1" s="1"/>
  <c r="BM806" i="1"/>
  <c r="BL813" i="1"/>
  <c r="V765" i="1"/>
  <c r="W765" i="1" s="1"/>
  <c r="X808" i="1"/>
  <c r="AB808" i="1" s="1"/>
  <c r="AE808" i="1"/>
  <c r="AF808" i="1" s="1"/>
  <c r="V778" i="1"/>
  <c r="W778" i="1" s="1"/>
  <c r="X763" i="1"/>
  <c r="AB763" i="1" s="1"/>
  <c r="AE763" i="1"/>
  <c r="AF763" i="1" s="1"/>
  <c r="AD763" i="1"/>
  <c r="X755" i="1"/>
  <c r="AB755" i="1" s="1"/>
  <c r="AE755" i="1"/>
  <c r="AD755" i="1"/>
  <c r="N787" i="1"/>
  <c r="O787" i="1" s="1"/>
  <c r="V782" i="1"/>
  <c r="W782" i="1" s="1"/>
  <c r="N771" i="1"/>
  <c r="O771" i="1" s="1"/>
  <c r="S763" i="1"/>
  <c r="Q763" i="1" s="1"/>
  <c r="T763" i="1" s="1"/>
  <c r="N763" i="1" s="1"/>
  <c r="O763" i="1" s="1"/>
  <c r="V721" i="1"/>
  <c r="W721" i="1" s="1"/>
  <c r="V689" i="1"/>
  <c r="W689" i="1" s="1"/>
  <c r="N783" i="1"/>
  <c r="O783" i="1" s="1"/>
  <c r="AD720" i="1"/>
  <c r="X680" i="1"/>
  <c r="AB680" i="1" s="1"/>
  <c r="AE680" i="1"/>
  <c r="AF680" i="1" s="1"/>
  <c r="BM740" i="1"/>
  <c r="X696" i="1"/>
  <c r="AB696" i="1" s="1"/>
  <c r="AE696" i="1"/>
  <c r="AF696" i="1" s="1"/>
  <c r="S679" i="1"/>
  <c r="Q679" i="1" s="1"/>
  <c r="T679" i="1" s="1"/>
  <c r="N679" i="1" s="1"/>
  <c r="O679" i="1" s="1"/>
  <c r="V668" i="1"/>
  <c r="W668" i="1" s="1"/>
  <c r="V628" i="1"/>
  <c r="W628" i="1" s="1"/>
  <c r="V596" i="1"/>
  <c r="W596" i="1" s="1"/>
  <c r="AE678" i="1"/>
  <c r="AF678" i="1" s="1"/>
  <c r="X678" i="1"/>
  <c r="AB678" i="1" s="1"/>
  <c r="AD678" i="1"/>
  <c r="V642" i="1"/>
  <c r="W642" i="1" s="1"/>
  <c r="X621" i="1"/>
  <c r="AB621" i="1" s="1"/>
  <c r="AE621" i="1"/>
  <c r="S585" i="1"/>
  <c r="Q585" i="1" s="1"/>
  <c r="T585" i="1" s="1"/>
  <c r="N585" i="1" s="1"/>
  <c r="O585" i="1" s="1"/>
  <c r="AD621" i="1"/>
  <c r="BL698" i="1"/>
  <c r="AE672" i="1"/>
  <c r="AF672" i="1" s="1"/>
  <c r="X672" i="1"/>
  <c r="AB672" i="1" s="1"/>
  <c r="X609" i="1"/>
  <c r="AB609" i="1" s="1"/>
  <c r="AE609" i="1"/>
  <c r="V598" i="1"/>
  <c r="W598" i="1" s="1"/>
  <c r="S680" i="1"/>
  <c r="Q680" i="1" s="1"/>
  <c r="T680" i="1" s="1"/>
  <c r="N680" i="1" s="1"/>
  <c r="O680" i="1" s="1"/>
  <c r="BM717" i="1"/>
  <c r="X651" i="1"/>
  <c r="AB651" i="1" s="1"/>
  <c r="AE651" i="1"/>
  <c r="AF651" i="1" s="1"/>
  <c r="AD651" i="1"/>
  <c r="V602" i="1"/>
  <c r="W602" i="1" s="1"/>
  <c r="X587" i="1"/>
  <c r="AB587" i="1" s="1"/>
  <c r="AE587" i="1"/>
  <c r="AD587" i="1"/>
  <c r="V576" i="1"/>
  <c r="W576" i="1" s="1"/>
  <c r="S723" i="1"/>
  <c r="Q723" i="1" s="1"/>
  <c r="T723" i="1" s="1"/>
  <c r="N723" i="1" s="1"/>
  <c r="O723" i="1" s="1"/>
  <c r="V654" i="1"/>
  <c r="W654" i="1" s="1"/>
  <c r="X639" i="1"/>
  <c r="AB639" i="1" s="1"/>
  <c r="AE639" i="1"/>
  <c r="AF639" i="1" s="1"/>
  <c r="AD639" i="1"/>
  <c r="BL553" i="1"/>
  <c r="BM843" i="1"/>
  <c r="X652" i="1"/>
  <c r="AB652" i="1" s="1"/>
  <c r="AE652" i="1"/>
  <c r="AF652" i="1" s="1"/>
  <c r="X575" i="1"/>
  <c r="AB575" i="1" s="1"/>
  <c r="AE575" i="1"/>
  <c r="AF575" i="1" s="1"/>
  <c r="S561" i="1"/>
  <c r="Q561" i="1" s="1"/>
  <c r="T561" i="1" s="1"/>
  <c r="N561" i="1" s="1"/>
  <c r="O561" i="1" s="1"/>
  <c r="S547" i="1"/>
  <c r="Q547" i="1" s="1"/>
  <c r="T547" i="1" s="1"/>
  <c r="N547" i="1" s="1"/>
  <c r="O547" i="1" s="1"/>
  <c r="S548" i="1"/>
  <c r="Q548" i="1" s="1"/>
  <c r="T548" i="1" s="1"/>
  <c r="N548" i="1" s="1"/>
  <c r="O548" i="1" s="1"/>
  <c r="X535" i="1"/>
  <c r="AB535" i="1" s="1"/>
  <c r="AE535" i="1"/>
  <c r="S579" i="1"/>
  <c r="Q579" i="1" s="1"/>
  <c r="T579" i="1" s="1"/>
  <c r="N579" i="1" s="1"/>
  <c r="O579" i="1" s="1"/>
  <c r="V532" i="1"/>
  <c r="W532" i="1" s="1"/>
  <c r="AD547" i="1"/>
  <c r="X517" i="1"/>
  <c r="AB517" i="1" s="1"/>
  <c r="AE517" i="1"/>
  <c r="AF517" i="1" s="1"/>
  <c r="AD517" i="1"/>
  <c r="X501" i="1"/>
  <c r="AB501" i="1" s="1"/>
  <c r="AE501" i="1"/>
  <c r="AD501" i="1"/>
  <c r="X554" i="1"/>
  <c r="AB554" i="1" s="1"/>
  <c r="AE554" i="1"/>
  <c r="AD554" i="1"/>
  <c r="S542" i="1"/>
  <c r="Q542" i="1" s="1"/>
  <c r="T542" i="1" s="1"/>
  <c r="N542" i="1" s="1"/>
  <c r="O542" i="1" s="1"/>
  <c r="S501" i="1"/>
  <c r="Q501" i="1" s="1"/>
  <c r="T501" i="1" s="1"/>
  <c r="N501" i="1" s="1"/>
  <c r="O501" i="1" s="1"/>
  <c r="S474" i="1"/>
  <c r="Q474" i="1" s="1"/>
  <c r="T474" i="1" s="1"/>
  <c r="N474" i="1" s="1"/>
  <c r="O474" i="1" s="1"/>
  <c r="AD495" i="1"/>
  <c r="X488" i="1"/>
  <c r="AB488" i="1" s="1"/>
  <c r="AE488" i="1"/>
  <c r="AF488" i="1" s="1"/>
  <c r="X500" i="1"/>
  <c r="AB500" i="1" s="1"/>
  <c r="AE500" i="1"/>
  <c r="AF500" i="1" s="1"/>
  <c r="BL524" i="1"/>
  <c r="AD487" i="1"/>
  <c r="S471" i="1"/>
  <c r="Q471" i="1" s="1"/>
  <c r="T471" i="1" s="1"/>
  <c r="N471" i="1" s="1"/>
  <c r="O471" i="1" s="1"/>
  <c r="X461" i="1"/>
  <c r="AB461" i="1" s="1"/>
  <c r="AE461" i="1"/>
  <c r="AD461" i="1"/>
  <c r="AE560" i="1"/>
  <c r="AF560" i="1" s="1"/>
  <c r="X560" i="1"/>
  <c r="AB560" i="1" s="1"/>
  <c r="X527" i="1"/>
  <c r="AB527" i="1" s="1"/>
  <c r="AE527" i="1"/>
  <c r="AF527" i="1" s="1"/>
  <c r="X514" i="1"/>
  <c r="AB514" i="1" s="1"/>
  <c r="AE514" i="1"/>
  <c r="AD514" i="1"/>
  <c r="S504" i="1"/>
  <c r="Q504" i="1" s="1"/>
  <c r="T504" i="1" s="1"/>
  <c r="N504" i="1" s="1"/>
  <c r="O504" i="1" s="1"/>
  <c r="X425" i="1"/>
  <c r="AB425" i="1" s="1"/>
  <c r="AE425" i="1"/>
  <c r="AD425" i="1"/>
  <c r="AD416" i="1"/>
  <c r="BM380" i="1"/>
  <c r="V333" i="1"/>
  <c r="W333" i="1" s="1"/>
  <c r="X443" i="1"/>
  <c r="AB443" i="1" s="1"/>
  <c r="AE443" i="1"/>
  <c r="AF443" i="1" s="1"/>
  <c r="X388" i="1"/>
  <c r="AB388" i="1" s="1"/>
  <c r="AE388" i="1"/>
  <c r="AF388" i="1" s="1"/>
  <c r="S456" i="1"/>
  <c r="Q456" i="1" s="1"/>
  <c r="T456" i="1" s="1"/>
  <c r="N456" i="1" s="1"/>
  <c r="O456" i="1" s="1"/>
  <c r="S425" i="1"/>
  <c r="Q425" i="1" s="1"/>
  <c r="T425" i="1" s="1"/>
  <c r="N425" i="1" s="1"/>
  <c r="O425" i="1" s="1"/>
  <c r="X401" i="1"/>
  <c r="AB401" i="1" s="1"/>
  <c r="AE401" i="1"/>
  <c r="AD401" i="1"/>
  <c r="X376" i="1"/>
  <c r="AB376" i="1" s="1"/>
  <c r="AE376" i="1"/>
  <c r="V352" i="1"/>
  <c r="W352" i="1" s="1"/>
  <c r="AD471" i="1"/>
  <c r="X396" i="1"/>
  <c r="AB396" i="1" s="1"/>
  <c r="AE396" i="1"/>
  <c r="AF396" i="1" s="1"/>
  <c r="V260" i="1"/>
  <c r="W260" i="1" s="1"/>
  <c r="V228" i="1"/>
  <c r="W228" i="1" s="1"/>
  <c r="V353" i="1"/>
  <c r="W353" i="1" s="1"/>
  <c r="BM324" i="1"/>
  <c r="X308" i="1"/>
  <c r="AB308" i="1" s="1"/>
  <c r="AE308" i="1"/>
  <c r="AF308" i="1" s="1"/>
  <c r="S308" i="1"/>
  <c r="Q308" i="1" s="1"/>
  <c r="T308" i="1" s="1"/>
  <c r="N308" i="1" s="1"/>
  <c r="O308" i="1" s="1"/>
  <c r="BM384" i="1"/>
  <c r="AE349" i="1"/>
  <c r="X349" i="1"/>
  <c r="AB349" i="1" s="1"/>
  <c r="AD349" i="1"/>
  <c r="BL334" i="1"/>
  <c r="AE281" i="1"/>
  <c r="X281" i="1"/>
  <c r="AB281" i="1" s="1"/>
  <c r="V266" i="1"/>
  <c r="W266" i="1" s="1"/>
  <c r="N253" i="1"/>
  <c r="O253" i="1" s="1"/>
  <c r="AE223" i="1"/>
  <c r="X223" i="1"/>
  <c r="AB223" i="1" s="1"/>
  <c r="AD223" i="1"/>
  <c r="X372" i="1"/>
  <c r="AB372" i="1" s="1"/>
  <c r="AE372" i="1"/>
  <c r="V346" i="1"/>
  <c r="W346" i="1" s="1"/>
  <c r="V344" i="1"/>
  <c r="W344" i="1" s="1"/>
  <c r="BM321" i="1"/>
  <c r="V314" i="1"/>
  <c r="W314" i="1" s="1"/>
  <c r="AD285" i="1"/>
  <c r="BM268" i="1"/>
  <c r="V262" i="1"/>
  <c r="W262" i="1" s="1"/>
  <c r="BM236" i="1"/>
  <c r="V230" i="1"/>
  <c r="W230" i="1" s="1"/>
  <c r="S384" i="1"/>
  <c r="Q384" i="1" s="1"/>
  <c r="T384" i="1" s="1"/>
  <c r="N384" i="1" s="1"/>
  <c r="O384" i="1" s="1"/>
  <c r="S460" i="1"/>
  <c r="Q460" i="1" s="1"/>
  <c r="T460" i="1" s="1"/>
  <c r="N460" i="1" s="1"/>
  <c r="O460" i="1" s="1"/>
  <c r="X385" i="1"/>
  <c r="AB385" i="1" s="1"/>
  <c r="AE385" i="1"/>
  <c r="AD385" i="1"/>
  <c r="S349" i="1"/>
  <c r="Q349" i="1" s="1"/>
  <c r="T349" i="1" s="1"/>
  <c r="N349" i="1" s="1"/>
  <c r="O349" i="1" s="1"/>
  <c r="BM337" i="1"/>
  <c r="BL337" i="1"/>
  <c r="AE329" i="1"/>
  <c r="X329" i="1"/>
  <c r="AB329" i="1" s="1"/>
  <c r="AD329" i="1"/>
  <c r="AE241" i="1"/>
  <c r="AF241" i="1" s="1"/>
  <c r="X241" i="1"/>
  <c r="AB241" i="1" s="1"/>
  <c r="S518" i="1"/>
  <c r="Q518" i="1" s="1"/>
  <c r="T518" i="1" s="1"/>
  <c r="N518" i="1" s="1"/>
  <c r="O518" i="1" s="1"/>
  <c r="S494" i="1"/>
  <c r="Q494" i="1" s="1"/>
  <c r="T494" i="1" s="1"/>
  <c r="N494" i="1" s="1"/>
  <c r="O494" i="1" s="1"/>
  <c r="BM436" i="1"/>
  <c r="S424" i="1"/>
  <c r="Q424" i="1" s="1"/>
  <c r="T424" i="1" s="1"/>
  <c r="N424" i="1" s="1"/>
  <c r="O424" i="1" s="1"/>
  <c r="BL302" i="1"/>
  <c r="AD289" i="1"/>
  <c r="V278" i="1"/>
  <c r="W278" i="1" s="1"/>
  <c r="BM252" i="1"/>
  <c r="AE237" i="1"/>
  <c r="AF237" i="1" s="1"/>
  <c r="X237" i="1"/>
  <c r="AB237" i="1" s="1"/>
  <c r="V212" i="1"/>
  <c r="W212" i="1" s="1"/>
  <c r="S317" i="1"/>
  <c r="Q317" i="1" s="1"/>
  <c r="T317" i="1" s="1"/>
  <c r="N317" i="1" s="1"/>
  <c r="O317" i="1" s="1"/>
  <c r="S293" i="1"/>
  <c r="Q293" i="1" s="1"/>
  <c r="T293" i="1" s="1"/>
  <c r="N293" i="1" s="1"/>
  <c r="O293" i="1" s="1"/>
  <c r="BM353" i="1"/>
  <c r="BM233" i="1"/>
  <c r="BM215" i="1"/>
  <c r="S331" i="1"/>
  <c r="Q331" i="1" s="1"/>
  <c r="T331" i="1" s="1"/>
  <c r="N331" i="1" s="1"/>
  <c r="O331" i="1" s="1"/>
  <c r="BM211" i="1"/>
  <c r="S170" i="1"/>
  <c r="Q170" i="1" s="1"/>
  <c r="T170" i="1" s="1"/>
  <c r="N170" i="1" s="1"/>
  <c r="O170" i="1" s="1"/>
  <c r="AD187" i="1"/>
  <c r="V140" i="1"/>
  <c r="W140" i="1" s="1"/>
  <c r="V124" i="1"/>
  <c r="W124" i="1" s="1"/>
  <c r="V108" i="1"/>
  <c r="W108" i="1" s="1"/>
  <c r="V92" i="1"/>
  <c r="W92" i="1" s="1"/>
  <c r="V76" i="1"/>
  <c r="W76" i="1" s="1"/>
  <c r="V60" i="1"/>
  <c r="W60" i="1" s="1"/>
  <c r="AF326" i="1"/>
  <c r="BL267" i="1"/>
  <c r="BM126" i="1"/>
  <c r="BM114" i="1"/>
  <c r="BM106" i="1"/>
  <c r="BM159" i="1"/>
  <c r="BM151" i="1"/>
  <c r="AE94" i="1"/>
  <c r="X94" i="1"/>
  <c r="AB94" i="1" s="1"/>
  <c r="X131" i="1"/>
  <c r="AB131" i="1" s="1"/>
  <c r="AE131" i="1"/>
  <c r="AD131" i="1"/>
  <c r="BM123" i="1"/>
  <c r="S82" i="1"/>
  <c r="Q82" i="1" s="1"/>
  <c r="T82" i="1" s="1"/>
  <c r="N82" i="1" s="1"/>
  <c r="O82" i="1" s="1"/>
  <c r="X67" i="1"/>
  <c r="AB67" i="1" s="1"/>
  <c r="AE67" i="1"/>
  <c r="AD67" i="1"/>
  <c r="AD169" i="1"/>
  <c r="X164" i="1"/>
  <c r="AB164" i="1" s="1"/>
  <c r="AE164" i="1"/>
  <c r="AD164" i="1"/>
  <c r="AE150" i="1"/>
  <c r="AF150" i="1" s="1"/>
  <c r="X150" i="1"/>
  <c r="AB150" i="1" s="1"/>
  <c r="BM127" i="1"/>
  <c r="BM63" i="1"/>
  <c r="V43" i="1"/>
  <c r="W43" i="1" s="1"/>
  <c r="AE146" i="1"/>
  <c r="AF146" i="1" s="1"/>
  <c r="X146" i="1"/>
  <c r="AB146" i="1" s="1"/>
  <c r="AE122" i="1"/>
  <c r="AF122" i="1" s="1"/>
  <c r="X122" i="1"/>
  <c r="AB122" i="1" s="1"/>
  <c r="BM70" i="1"/>
  <c r="V27" i="1"/>
  <c r="W27" i="1" s="1"/>
  <c r="BM154" i="1"/>
  <c r="X143" i="1"/>
  <c r="AB143" i="1" s="1"/>
  <c r="AE143" i="1"/>
  <c r="AD143" i="1"/>
  <c r="BM98" i="1"/>
  <c r="S160" i="1"/>
  <c r="Q160" i="1" s="1"/>
  <c r="T160" i="1" s="1"/>
  <c r="N160" i="1" s="1"/>
  <c r="O160" i="1" s="1"/>
  <c r="BM48" i="1"/>
  <c r="V22" i="1"/>
  <c r="W22" i="1" s="1"/>
  <c r="X28" i="1"/>
  <c r="AB28" i="1" s="1"/>
  <c r="AE28" i="1"/>
  <c r="AF28" i="1" s="1"/>
  <c r="BM21" i="1"/>
  <c r="AD32" i="1"/>
  <c r="BM20" i="1"/>
  <c r="X33" i="1"/>
  <c r="AB33" i="1" s="1"/>
  <c r="AE33" i="1"/>
  <c r="AF33" i="1" s="1"/>
  <c r="X1352" i="1"/>
  <c r="AB1352" i="1" s="1"/>
  <c r="AE1352" i="1"/>
  <c r="AF1352" i="1" s="1"/>
  <c r="AD1352" i="1"/>
  <c r="X1326" i="1"/>
  <c r="AB1326" i="1" s="1"/>
  <c r="AE1326" i="1"/>
  <c r="AD1326" i="1"/>
  <c r="S1326" i="1"/>
  <c r="Q1326" i="1" s="1"/>
  <c r="T1326" i="1" s="1"/>
  <c r="N1326" i="1" s="1"/>
  <c r="O1326" i="1" s="1"/>
  <c r="V1304" i="1"/>
  <c r="W1304" i="1" s="1"/>
  <c r="X1299" i="1"/>
  <c r="AB1299" i="1" s="1"/>
  <c r="AE1299" i="1"/>
  <c r="AD1299" i="1"/>
  <c r="X1292" i="1"/>
  <c r="AB1292" i="1" s="1"/>
  <c r="AE1292" i="1"/>
  <c r="AD1292" i="1"/>
  <c r="X1203" i="1"/>
  <c r="AB1203" i="1" s="1"/>
  <c r="AE1203" i="1"/>
  <c r="X1185" i="1"/>
  <c r="AB1185" i="1" s="1"/>
  <c r="AE1185" i="1"/>
  <c r="V1175" i="1"/>
  <c r="W1175" i="1" s="1"/>
  <c r="AD1150" i="1"/>
  <c r="V1107" i="1"/>
  <c r="W1107" i="1" s="1"/>
  <c r="V1002" i="1"/>
  <c r="W1002" i="1" s="1"/>
  <c r="X924" i="1"/>
  <c r="AB924" i="1" s="1"/>
  <c r="AE924" i="1"/>
  <c r="AF924" i="1" s="1"/>
  <c r="AD924" i="1"/>
  <c r="X904" i="1"/>
  <c r="AB904" i="1" s="1"/>
  <c r="AE904" i="1"/>
  <c r="AD904" i="1"/>
  <c r="X882" i="1"/>
  <c r="AB882" i="1" s="1"/>
  <c r="AE882" i="1"/>
  <c r="AF882" i="1" s="1"/>
  <c r="AD882" i="1"/>
  <c r="AE830" i="1"/>
  <c r="X830" i="1"/>
  <c r="AB830" i="1" s="1"/>
  <c r="V754" i="1"/>
  <c r="W754" i="1" s="1"/>
  <c r="V729" i="1"/>
  <c r="W729" i="1" s="1"/>
  <c r="V681" i="1"/>
  <c r="W681" i="1" s="1"/>
  <c r="X684" i="1"/>
  <c r="AB684" i="1" s="1"/>
  <c r="AE684" i="1"/>
  <c r="V604" i="1"/>
  <c r="W604" i="1" s="1"/>
  <c r="X599" i="1"/>
  <c r="AB599" i="1" s="1"/>
  <c r="AE599" i="1"/>
  <c r="AD599" i="1"/>
  <c r="X603" i="1"/>
  <c r="AB603" i="1" s="1"/>
  <c r="AE603" i="1"/>
  <c r="AF603" i="1" s="1"/>
  <c r="AD603" i="1"/>
  <c r="X1327" i="1"/>
  <c r="AB1327" i="1" s="1"/>
  <c r="AE1327" i="1"/>
  <c r="AF1327" i="1" s="1"/>
  <c r="N1313" i="1"/>
  <c r="O1313" i="1" s="1"/>
  <c r="V1301" i="1"/>
  <c r="W1301" i="1" s="1"/>
  <c r="S1299" i="1"/>
  <c r="Q1299" i="1" s="1"/>
  <c r="T1299" i="1" s="1"/>
  <c r="N1299" i="1" s="1"/>
  <c r="O1299" i="1" s="1"/>
  <c r="X1282" i="1"/>
  <c r="AB1282" i="1" s="1"/>
  <c r="AE1282" i="1"/>
  <c r="AF1282" i="1" s="1"/>
  <c r="AD1282" i="1"/>
  <c r="AE1272" i="1"/>
  <c r="AD1272" i="1"/>
  <c r="X1272" i="1"/>
  <c r="AB1272" i="1" s="1"/>
  <c r="X1276" i="1"/>
  <c r="AB1276" i="1" s="1"/>
  <c r="AE1276" i="1"/>
  <c r="S1282" i="1"/>
  <c r="Q1282" i="1" s="1"/>
  <c r="T1282" i="1" s="1"/>
  <c r="N1282" i="1" s="1"/>
  <c r="O1282" i="1" s="1"/>
  <c r="BM1288" i="1"/>
  <c r="V1273" i="1"/>
  <c r="W1273" i="1" s="1"/>
  <c r="X1278" i="1"/>
  <c r="AB1278" i="1" s="1"/>
  <c r="AE1278" i="1"/>
  <c r="AD1278" i="1"/>
  <c r="BM1255" i="1"/>
  <c r="S1270" i="1"/>
  <c r="Q1270" i="1" s="1"/>
  <c r="T1270" i="1" s="1"/>
  <c r="N1270" i="1" s="1"/>
  <c r="O1270" i="1" s="1"/>
  <c r="AD1240" i="1"/>
  <c r="X1233" i="1"/>
  <c r="AB1233" i="1" s="1"/>
  <c r="AE1233" i="1"/>
  <c r="AD1233" i="1"/>
  <c r="BM1257" i="1"/>
  <c r="S1233" i="1"/>
  <c r="Q1233" i="1" s="1"/>
  <c r="T1233" i="1" s="1"/>
  <c r="N1233" i="1" s="1"/>
  <c r="O1233" i="1" s="1"/>
  <c r="X1224" i="1"/>
  <c r="AB1224" i="1" s="1"/>
  <c r="AE1224" i="1"/>
  <c r="AF1224" i="1" s="1"/>
  <c r="V1205" i="1"/>
  <c r="W1205" i="1" s="1"/>
  <c r="AE1204" i="1"/>
  <c r="X1204" i="1"/>
  <c r="AB1204" i="1" s="1"/>
  <c r="S1204" i="1"/>
  <c r="Q1204" i="1" s="1"/>
  <c r="T1204" i="1" s="1"/>
  <c r="N1204" i="1" s="1"/>
  <c r="O1204" i="1" s="1"/>
  <c r="X1215" i="1"/>
  <c r="AB1215" i="1" s="1"/>
  <c r="AE1215" i="1"/>
  <c r="AF1215" i="1" s="1"/>
  <c r="AD1193" i="1"/>
  <c r="V1159" i="1"/>
  <c r="W1159" i="1" s="1"/>
  <c r="AE1199" i="1"/>
  <c r="X1199" i="1"/>
  <c r="AB1199" i="1" s="1"/>
  <c r="AE1173" i="1"/>
  <c r="AF1173" i="1" s="1"/>
  <c r="X1173" i="1"/>
  <c r="AB1173" i="1" s="1"/>
  <c r="V1152" i="1"/>
  <c r="W1152" i="1" s="1"/>
  <c r="V1147" i="1"/>
  <c r="W1147" i="1" s="1"/>
  <c r="S1173" i="1"/>
  <c r="Q1173" i="1" s="1"/>
  <c r="T1173" i="1" s="1"/>
  <c r="N1173" i="1" s="1"/>
  <c r="O1173" i="1" s="1"/>
  <c r="S1150" i="1"/>
  <c r="Q1150" i="1" s="1"/>
  <c r="T1150" i="1" s="1"/>
  <c r="N1150" i="1" s="1"/>
  <c r="O1150" i="1" s="1"/>
  <c r="AE1126" i="1"/>
  <c r="AD1126" i="1"/>
  <c r="X1126" i="1"/>
  <c r="AB1126" i="1" s="1"/>
  <c r="V1094" i="1"/>
  <c r="W1094" i="1" s="1"/>
  <c r="X1113" i="1"/>
  <c r="AB1113" i="1" s="1"/>
  <c r="AE1113" i="1"/>
  <c r="AD1113" i="1"/>
  <c r="X1106" i="1"/>
  <c r="AB1106" i="1" s="1"/>
  <c r="AE1106" i="1"/>
  <c r="AF1106" i="1" s="1"/>
  <c r="X1110" i="1"/>
  <c r="AB1110" i="1" s="1"/>
  <c r="AE1110" i="1"/>
  <c r="AF1110" i="1" s="1"/>
  <c r="X1073" i="1"/>
  <c r="AB1073" i="1" s="1"/>
  <c r="AE1073" i="1"/>
  <c r="AF1115" i="1"/>
  <c r="X1081" i="1"/>
  <c r="AB1081" i="1" s="1"/>
  <c r="AE1081" i="1"/>
  <c r="AF1081" i="1" s="1"/>
  <c r="V1028" i="1"/>
  <c r="W1028" i="1" s="1"/>
  <c r="V1012" i="1"/>
  <c r="W1012" i="1" s="1"/>
  <c r="BM1111" i="1"/>
  <c r="X1040" i="1"/>
  <c r="AB1040" i="1" s="1"/>
  <c r="AE1040" i="1"/>
  <c r="AF1040" i="1" s="1"/>
  <c r="X1019" i="1"/>
  <c r="AB1019" i="1" s="1"/>
  <c r="AE1019" i="1"/>
  <c r="AD1019" i="1"/>
  <c r="X1048" i="1"/>
  <c r="AB1048" i="1" s="1"/>
  <c r="AE1048" i="1"/>
  <c r="AF1048" i="1" s="1"/>
  <c r="S1031" i="1"/>
  <c r="Q1031" i="1" s="1"/>
  <c r="T1031" i="1" s="1"/>
  <c r="N1031" i="1" s="1"/>
  <c r="O1031" i="1" s="1"/>
  <c r="X959" i="1"/>
  <c r="AB959" i="1" s="1"/>
  <c r="AE959" i="1"/>
  <c r="S1040" i="1"/>
  <c r="Q1040" i="1" s="1"/>
  <c r="T1040" i="1" s="1"/>
  <c r="N1040" i="1" s="1"/>
  <c r="O1040" i="1" s="1"/>
  <c r="AE995" i="1"/>
  <c r="X995" i="1"/>
  <c r="AB995" i="1" s="1"/>
  <c r="X983" i="1"/>
  <c r="AB983" i="1" s="1"/>
  <c r="AE983" i="1"/>
  <c r="AD968" i="1"/>
  <c r="AE988" i="1"/>
  <c r="AD988" i="1"/>
  <c r="X988" i="1"/>
  <c r="AB988" i="1" s="1"/>
  <c r="N977" i="1"/>
  <c r="O977" i="1" s="1"/>
  <c r="S995" i="1"/>
  <c r="Q995" i="1" s="1"/>
  <c r="T995" i="1" s="1"/>
  <c r="N995" i="1" s="1"/>
  <c r="O995" i="1" s="1"/>
  <c r="X948" i="1"/>
  <c r="AB948" i="1" s="1"/>
  <c r="AE948" i="1"/>
  <c r="AF948" i="1" s="1"/>
  <c r="X978" i="1"/>
  <c r="AB978" i="1" s="1"/>
  <c r="AE978" i="1"/>
  <c r="AD978" i="1"/>
  <c r="AD959" i="1"/>
  <c r="X954" i="1"/>
  <c r="AB954" i="1" s="1"/>
  <c r="AE954" i="1"/>
  <c r="AD954" i="1"/>
  <c r="AD983" i="1"/>
  <c r="S954" i="1"/>
  <c r="Q954" i="1" s="1"/>
  <c r="T954" i="1" s="1"/>
  <c r="N954" i="1" s="1"/>
  <c r="O954" i="1" s="1"/>
  <c r="X1001" i="1"/>
  <c r="AB1001" i="1" s="1"/>
  <c r="AE1001" i="1"/>
  <c r="AF1001" i="1" s="1"/>
  <c r="BM1000" i="1"/>
  <c r="X943" i="1"/>
  <c r="AB943" i="1" s="1"/>
  <c r="AE943" i="1"/>
  <c r="AD943" i="1"/>
  <c r="N937" i="1"/>
  <c r="O937" i="1" s="1"/>
  <c r="X915" i="1"/>
  <c r="AB915" i="1" s="1"/>
  <c r="AE915" i="1"/>
  <c r="S915" i="1"/>
  <c r="Q915" i="1" s="1"/>
  <c r="T915" i="1" s="1"/>
  <c r="N915" i="1" s="1"/>
  <c r="O915" i="1" s="1"/>
  <c r="V896" i="1"/>
  <c r="W896" i="1" s="1"/>
  <c r="AD925" i="1"/>
  <c r="X925" i="1"/>
  <c r="AB925" i="1" s="1"/>
  <c r="AE925" i="1"/>
  <c r="X919" i="1"/>
  <c r="AB919" i="1" s="1"/>
  <c r="AE919" i="1"/>
  <c r="AD929" i="1"/>
  <c r="X929" i="1"/>
  <c r="AB929" i="1" s="1"/>
  <c r="AE929" i="1"/>
  <c r="S983" i="1"/>
  <c r="Q983" i="1" s="1"/>
  <c r="T983" i="1" s="1"/>
  <c r="N983" i="1" s="1"/>
  <c r="O983" i="1" s="1"/>
  <c r="AD915" i="1"/>
  <c r="V871" i="1"/>
  <c r="W871" i="1" s="1"/>
  <c r="V855" i="1"/>
  <c r="W855" i="1" s="1"/>
  <c r="N933" i="1"/>
  <c r="O933" i="1" s="1"/>
  <c r="X902" i="1"/>
  <c r="AB902" i="1" s="1"/>
  <c r="AE902" i="1"/>
  <c r="X903" i="1"/>
  <c r="AB903" i="1" s="1"/>
  <c r="AE903" i="1"/>
  <c r="AF903" i="1" s="1"/>
  <c r="V862" i="1"/>
  <c r="W862" i="1" s="1"/>
  <c r="BL880" i="1"/>
  <c r="V833" i="1"/>
  <c r="W833" i="1" s="1"/>
  <c r="S930" i="1"/>
  <c r="Q930" i="1" s="1"/>
  <c r="T930" i="1" s="1"/>
  <c r="N930" i="1" s="1"/>
  <c r="O930" i="1" s="1"/>
  <c r="AD897" i="1"/>
  <c r="X897" i="1"/>
  <c r="AB897" i="1" s="1"/>
  <c r="AE897" i="1"/>
  <c r="BM869" i="1"/>
  <c r="X890" i="1"/>
  <c r="AB890" i="1" s="1"/>
  <c r="AD890" i="1"/>
  <c r="AE890" i="1"/>
  <c r="AF890" i="1" s="1"/>
  <c r="N834" i="1"/>
  <c r="O834" i="1" s="1"/>
  <c r="V884" i="1"/>
  <c r="W884" i="1" s="1"/>
  <c r="AE836" i="1"/>
  <c r="AF836" i="1" s="1"/>
  <c r="X836" i="1"/>
  <c r="AB836" i="1" s="1"/>
  <c r="BM853" i="1"/>
  <c r="V837" i="1"/>
  <c r="W837" i="1" s="1"/>
  <c r="AD825" i="1"/>
  <c r="BM802" i="1"/>
  <c r="N818" i="1"/>
  <c r="O818" i="1" s="1"/>
  <c r="BM810" i="1"/>
  <c r="V785" i="1"/>
  <c r="W785" i="1" s="1"/>
  <c r="V761" i="1"/>
  <c r="W761" i="1" s="1"/>
  <c r="S819" i="1"/>
  <c r="Q819" i="1" s="1"/>
  <c r="T819" i="1" s="1"/>
  <c r="N819" i="1" s="1"/>
  <c r="O819" i="1" s="1"/>
  <c r="X772" i="1"/>
  <c r="AB772" i="1" s="1"/>
  <c r="AE772" i="1"/>
  <c r="AF772" i="1" s="1"/>
  <c r="V760" i="1"/>
  <c r="W760" i="1" s="1"/>
  <c r="V758" i="1"/>
  <c r="W758" i="1" s="1"/>
  <c r="X735" i="1"/>
  <c r="AB735" i="1" s="1"/>
  <c r="AE735" i="1"/>
  <c r="AF735" i="1" s="1"/>
  <c r="AD735" i="1"/>
  <c r="BM754" i="1"/>
  <c r="V742" i="1"/>
  <c r="W742" i="1" s="1"/>
  <c r="AD776" i="1"/>
  <c r="V717" i="1"/>
  <c r="W717" i="1" s="1"/>
  <c r="V685" i="1"/>
  <c r="W685" i="1" s="1"/>
  <c r="BM790" i="1"/>
  <c r="N779" i="1"/>
  <c r="O779" i="1" s="1"/>
  <c r="X703" i="1"/>
  <c r="AB703" i="1" s="1"/>
  <c r="AE703" i="1"/>
  <c r="AD703" i="1"/>
  <c r="X724" i="1"/>
  <c r="AB724" i="1" s="1"/>
  <c r="AE724" i="1"/>
  <c r="S808" i="1"/>
  <c r="Q808" i="1" s="1"/>
  <c r="T808" i="1" s="1"/>
  <c r="N808" i="1" s="1"/>
  <c r="O808" i="1" s="1"/>
  <c r="S724" i="1"/>
  <c r="Q724" i="1" s="1"/>
  <c r="T724" i="1" s="1"/>
  <c r="N724" i="1" s="1"/>
  <c r="O724" i="1" s="1"/>
  <c r="V669" i="1"/>
  <c r="W669" i="1" s="1"/>
  <c r="AE736" i="1"/>
  <c r="X736" i="1"/>
  <c r="AB736" i="1" s="1"/>
  <c r="AD724" i="1"/>
  <c r="V774" i="1"/>
  <c r="W774" i="1" s="1"/>
  <c r="X728" i="1"/>
  <c r="AB728" i="1" s="1"/>
  <c r="AE728" i="1"/>
  <c r="V665" i="1"/>
  <c r="W665" i="1" s="1"/>
  <c r="V624" i="1"/>
  <c r="W624" i="1" s="1"/>
  <c r="V592" i="1"/>
  <c r="W592" i="1" s="1"/>
  <c r="S712" i="1"/>
  <c r="Q712" i="1" s="1"/>
  <c r="T712" i="1" s="1"/>
  <c r="N712" i="1" s="1"/>
  <c r="O712" i="1" s="1"/>
  <c r="X683" i="1"/>
  <c r="AB683" i="1" s="1"/>
  <c r="AE683" i="1"/>
  <c r="AD683" i="1"/>
  <c r="V626" i="1"/>
  <c r="W626" i="1" s="1"/>
  <c r="X595" i="1"/>
  <c r="AB595" i="1" s="1"/>
  <c r="AE595" i="1"/>
  <c r="AF595" i="1" s="1"/>
  <c r="AD595" i="1"/>
  <c r="X625" i="1"/>
  <c r="AB625" i="1" s="1"/>
  <c r="AE625" i="1"/>
  <c r="V614" i="1"/>
  <c r="W614" i="1" s="1"/>
  <c r="N715" i="1"/>
  <c r="O715" i="1" s="1"/>
  <c r="X645" i="1"/>
  <c r="AB645" i="1" s="1"/>
  <c r="AE645" i="1"/>
  <c r="AF645" i="1" s="1"/>
  <c r="N621" i="1"/>
  <c r="O621" i="1" s="1"/>
  <c r="AD675" i="1"/>
  <c r="AD645" i="1"/>
  <c r="X715" i="1"/>
  <c r="AB715" i="1" s="1"/>
  <c r="AE715" i="1"/>
  <c r="AD715" i="1"/>
  <c r="X633" i="1"/>
  <c r="AB633" i="1" s="1"/>
  <c r="AE633" i="1"/>
  <c r="AF633" i="1" s="1"/>
  <c r="X617" i="1"/>
  <c r="AB617" i="1" s="1"/>
  <c r="AE617" i="1"/>
  <c r="X601" i="1"/>
  <c r="AB601" i="1" s="1"/>
  <c r="AE601" i="1"/>
  <c r="X553" i="1"/>
  <c r="AB553" i="1" s="1"/>
  <c r="AE553" i="1"/>
  <c r="N563" i="1"/>
  <c r="O563" i="1" s="1"/>
  <c r="X563" i="1"/>
  <c r="AB563" i="1" s="1"/>
  <c r="AE563" i="1"/>
  <c r="AF563" i="1" s="1"/>
  <c r="AE556" i="1"/>
  <c r="AF556" i="1" s="1"/>
  <c r="X556" i="1"/>
  <c r="AB556" i="1" s="1"/>
  <c r="AD563" i="1"/>
  <c r="AE564" i="1"/>
  <c r="AF564" i="1" s="1"/>
  <c r="X564" i="1"/>
  <c r="AB564" i="1" s="1"/>
  <c r="AD558" i="1"/>
  <c r="X558" i="1"/>
  <c r="AB558" i="1" s="1"/>
  <c r="AE558" i="1"/>
  <c r="X529" i="1"/>
  <c r="AB529" i="1" s="1"/>
  <c r="AE529" i="1"/>
  <c r="AD529" i="1"/>
  <c r="X591" i="1"/>
  <c r="AB591" i="1" s="1"/>
  <c r="AE591" i="1"/>
  <c r="AD591" i="1"/>
  <c r="AD538" i="1"/>
  <c r="X538" i="1"/>
  <c r="AB538" i="1" s="1"/>
  <c r="AE538" i="1"/>
  <c r="S538" i="1"/>
  <c r="Q538" i="1" s="1"/>
  <c r="T538" i="1" s="1"/>
  <c r="N538" i="1" s="1"/>
  <c r="O538" i="1" s="1"/>
  <c r="X522" i="1"/>
  <c r="AB522" i="1" s="1"/>
  <c r="AE522" i="1"/>
  <c r="AD522" i="1"/>
  <c r="X482" i="1"/>
  <c r="AB482" i="1" s="1"/>
  <c r="AE482" i="1"/>
  <c r="AF482" i="1" s="1"/>
  <c r="AD482" i="1"/>
  <c r="X508" i="1"/>
  <c r="AB508" i="1" s="1"/>
  <c r="AE508" i="1"/>
  <c r="BL472" i="1"/>
  <c r="X541" i="1"/>
  <c r="AB541" i="1" s="1"/>
  <c r="AE541" i="1"/>
  <c r="AF541" i="1" s="1"/>
  <c r="X498" i="1"/>
  <c r="AB498" i="1" s="1"/>
  <c r="AE498" i="1"/>
  <c r="AF498" i="1" s="1"/>
  <c r="AD498" i="1"/>
  <c r="N488" i="1"/>
  <c r="O488" i="1" s="1"/>
  <c r="AD507" i="1"/>
  <c r="X537" i="1"/>
  <c r="AB537" i="1" s="1"/>
  <c r="AE537" i="1"/>
  <c r="AF537" i="1" s="1"/>
  <c r="X490" i="1"/>
  <c r="AB490" i="1" s="1"/>
  <c r="AE490" i="1"/>
  <c r="AD490" i="1"/>
  <c r="V457" i="1"/>
  <c r="W457" i="1" s="1"/>
  <c r="AD535" i="1"/>
  <c r="X465" i="1"/>
  <c r="AB465" i="1" s="1"/>
  <c r="AD465" i="1"/>
  <c r="AE465" i="1"/>
  <c r="V446" i="1"/>
  <c r="W446" i="1" s="1"/>
  <c r="V430" i="1"/>
  <c r="W430" i="1" s="1"/>
  <c r="V414" i="1"/>
  <c r="W414" i="1" s="1"/>
  <c r="V398" i="1"/>
  <c r="W398" i="1" s="1"/>
  <c r="V382" i="1"/>
  <c r="W382" i="1" s="1"/>
  <c r="V366" i="1"/>
  <c r="W366" i="1" s="1"/>
  <c r="BL508" i="1"/>
  <c r="X485" i="1"/>
  <c r="AB485" i="1" s="1"/>
  <c r="AE485" i="1"/>
  <c r="AD485" i="1"/>
  <c r="X428" i="1"/>
  <c r="AB428" i="1" s="1"/>
  <c r="AE428" i="1"/>
  <c r="AF428" i="1" s="1"/>
  <c r="X405" i="1"/>
  <c r="AB405" i="1" s="1"/>
  <c r="AE405" i="1"/>
  <c r="AF405" i="1" s="1"/>
  <c r="AD405" i="1"/>
  <c r="AD368" i="1"/>
  <c r="S437" i="1"/>
  <c r="Q437" i="1" s="1"/>
  <c r="T437" i="1" s="1"/>
  <c r="N437" i="1" s="1"/>
  <c r="O437" i="1" s="1"/>
  <c r="X432" i="1"/>
  <c r="AB432" i="1" s="1"/>
  <c r="AE432" i="1"/>
  <c r="AF432" i="1" s="1"/>
  <c r="N400" i="1"/>
  <c r="O400" i="1" s="1"/>
  <c r="X381" i="1"/>
  <c r="AB381" i="1" s="1"/>
  <c r="AE381" i="1"/>
  <c r="AF381" i="1" s="1"/>
  <c r="AD381" i="1"/>
  <c r="BM368" i="1"/>
  <c r="X448" i="1"/>
  <c r="AB448" i="1" s="1"/>
  <c r="AE448" i="1"/>
  <c r="S441" i="1"/>
  <c r="Q441" i="1" s="1"/>
  <c r="T441" i="1" s="1"/>
  <c r="N441" i="1" s="1"/>
  <c r="O441" i="1" s="1"/>
  <c r="X423" i="1"/>
  <c r="AB423" i="1" s="1"/>
  <c r="AE423" i="1"/>
  <c r="AF423" i="1" s="1"/>
  <c r="X369" i="1"/>
  <c r="AB369" i="1" s="1"/>
  <c r="AE369" i="1"/>
  <c r="AD369" i="1"/>
  <c r="BM352" i="1"/>
  <c r="S470" i="1"/>
  <c r="Q470" i="1" s="1"/>
  <c r="T470" i="1" s="1"/>
  <c r="N470" i="1" s="1"/>
  <c r="O470" i="1" s="1"/>
  <c r="BM408" i="1"/>
  <c r="X389" i="1"/>
  <c r="AB389" i="1" s="1"/>
  <c r="AE389" i="1"/>
  <c r="AD389" i="1"/>
  <c r="S343" i="1"/>
  <c r="Q343" i="1" s="1"/>
  <c r="T343" i="1" s="1"/>
  <c r="N343" i="1" s="1"/>
  <c r="O343" i="1" s="1"/>
  <c r="V256" i="1"/>
  <c r="W256" i="1" s="1"/>
  <c r="V224" i="1"/>
  <c r="W224" i="1" s="1"/>
  <c r="X440" i="1"/>
  <c r="AB440" i="1" s="1"/>
  <c r="AE440" i="1"/>
  <c r="X377" i="1"/>
  <c r="AB377" i="1" s="1"/>
  <c r="AE377" i="1"/>
  <c r="AD377" i="1"/>
  <c r="AD316" i="1"/>
  <c r="AD292" i="1"/>
  <c r="S275" i="1"/>
  <c r="Q275" i="1" s="1"/>
  <c r="T275" i="1" s="1"/>
  <c r="N275" i="1" s="1"/>
  <c r="O275" i="1" s="1"/>
  <c r="S436" i="1"/>
  <c r="Q436" i="1" s="1"/>
  <c r="T436" i="1" s="1"/>
  <c r="N436" i="1" s="1"/>
  <c r="O436" i="1" s="1"/>
  <c r="AE227" i="1"/>
  <c r="AF227" i="1" s="1"/>
  <c r="X227" i="1"/>
  <c r="AB227" i="1" s="1"/>
  <c r="AD227" i="1"/>
  <c r="BM452" i="1"/>
  <c r="V332" i="1"/>
  <c r="W332" i="1" s="1"/>
  <c r="X323" i="1"/>
  <c r="AB323" i="1" s="1"/>
  <c r="AE323" i="1"/>
  <c r="AF323" i="1" s="1"/>
  <c r="AD323" i="1"/>
  <c r="X202" i="1"/>
  <c r="AB202" i="1" s="1"/>
  <c r="AE202" i="1"/>
  <c r="X186" i="1"/>
  <c r="AB186" i="1" s="1"/>
  <c r="AE186" i="1"/>
  <c r="X392" i="1"/>
  <c r="AB392" i="1" s="1"/>
  <c r="AE392" i="1"/>
  <c r="BL314" i="1"/>
  <c r="AD301" i="1"/>
  <c r="V290" i="1"/>
  <c r="W290" i="1" s="1"/>
  <c r="X284" i="1"/>
  <c r="AB284" i="1" s="1"/>
  <c r="AE284" i="1"/>
  <c r="S284" i="1"/>
  <c r="Q284" i="1" s="1"/>
  <c r="T284" i="1" s="1"/>
  <c r="N284" i="1" s="1"/>
  <c r="O284" i="1" s="1"/>
  <c r="AE251" i="1"/>
  <c r="X251" i="1"/>
  <c r="AB251" i="1" s="1"/>
  <c r="AD251" i="1"/>
  <c r="AE219" i="1"/>
  <c r="X219" i="1"/>
  <c r="AB219" i="1" s="1"/>
  <c r="AD219" i="1"/>
  <c r="BM444" i="1"/>
  <c r="BM344" i="1"/>
  <c r="AD320" i="1"/>
  <c r="V226" i="1"/>
  <c r="W226" i="1" s="1"/>
  <c r="AD440" i="1"/>
  <c r="X365" i="1"/>
  <c r="AB365" i="1" s="1"/>
  <c r="AE365" i="1"/>
  <c r="AD365" i="1"/>
  <c r="V337" i="1"/>
  <c r="W337" i="1" s="1"/>
  <c r="X312" i="1"/>
  <c r="AB312" i="1" s="1"/>
  <c r="AE312" i="1"/>
  <c r="AF312" i="1" s="1"/>
  <c r="V247" i="1"/>
  <c r="W247" i="1" s="1"/>
  <c r="V205" i="1"/>
  <c r="W205" i="1" s="1"/>
  <c r="V189" i="1"/>
  <c r="W189" i="1" s="1"/>
  <c r="X415" i="1"/>
  <c r="AB415" i="1" s="1"/>
  <c r="AE415" i="1"/>
  <c r="AF415" i="1" s="1"/>
  <c r="V342" i="1"/>
  <c r="W342" i="1" s="1"/>
  <c r="V464" i="1"/>
  <c r="W464" i="1" s="1"/>
  <c r="V318" i="1"/>
  <c r="W318" i="1" s="1"/>
  <c r="X288" i="1"/>
  <c r="AB288" i="1" s="1"/>
  <c r="AE288" i="1"/>
  <c r="AF288" i="1" s="1"/>
  <c r="AE269" i="1"/>
  <c r="AF269" i="1" s="1"/>
  <c r="X269" i="1"/>
  <c r="AB269" i="1" s="1"/>
  <c r="V208" i="1"/>
  <c r="W208" i="1" s="1"/>
  <c r="BL235" i="1"/>
  <c r="S288" i="1"/>
  <c r="Q288" i="1" s="1"/>
  <c r="T288" i="1" s="1"/>
  <c r="N288" i="1" s="1"/>
  <c r="O288" i="1" s="1"/>
  <c r="BM230" i="1"/>
  <c r="BM191" i="1"/>
  <c r="AD343" i="1"/>
  <c r="AD210" i="1"/>
  <c r="X161" i="1"/>
  <c r="AB161" i="1" s="1"/>
  <c r="AE161" i="1"/>
  <c r="X145" i="1"/>
  <c r="AB145" i="1" s="1"/>
  <c r="AE145" i="1"/>
  <c r="S186" i="1"/>
  <c r="Q186" i="1" s="1"/>
  <c r="T186" i="1" s="1"/>
  <c r="N186" i="1" s="1"/>
  <c r="O186" i="1" s="1"/>
  <c r="V129" i="1"/>
  <c r="W129" i="1" s="1"/>
  <c r="V113" i="1"/>
  <c r="W113" i="1" s="1"/>
  <c r="V97" i="1"/>
  <c r="W97" i="1" s="1"/>
  <c r="V81" i="1"/>
  <c r="W81" i="1" s="1"/>
  <c r="V65" i="1"/>
  <c r="W65" i="1" s="1"/>
  <c r="S206" i="1"/>
  <c r="Q206" i="1" s="1"/>
  <c r="T206" i="1" s="1"/>
  <c r="N206" i="1" s="1"/>
  <c r="O206" i="1" s="1"/>
  <c r="X199" i="1"/>
  <c r="AB199" i="1" s="1"/>
  <c r="AE199" i="1"/>
  <c r="AF199" i="1" s="1"/>
  <c r="AD186" i="1"/>
  <c r="AD211" i="1"/>
  <c r="X191" i="1"/>
  <c r="AB191" i="1" s="1"/>
  <c r="AE191" i="1"/>
  <c r="S187" i="1"/>
  <c r="Q187" i="1" s="1"/>
  <c r="T187" i="1" s="1"/>
  <c r="N187" i="1" s="1"/>
  <c r="O187" i="1" s="1"/>
  <c r="BM155" i="1"/>
  <c r="X137" i="1"/>
  <c r="AB137" i="1" s="1"/>
  <c r="AE137" i="1"/>
  <c r="AF137" i="1" s="1"/>
  <c r="AD161" i="1"/>
  <c r="X115" i="1"/>
  <c r="AB115" i="1" s="1"/>
  <c r="AE115" i="1"/>
  <c r="AD115" i="1"/>
  <c r="X63" i="1"/>
  <c r="AB63" i="1" s="1"/>
  <c r="AE63" i="1"/>
  <c r="AD63" i="1"/>
  <c r="X141" i="1"/>
  <c r="AB141" i="1" s="1"/>
  <c r="AE141" i="1"/>
  <c r="AF141" i="1" s="1"/>
  <c r="BM134" i="1"/>
  <c r="AE102" i="1"/>
  <c r="X102" i="1"/>
  <c r="AB102" i="1" s="1"/>
  <c r="BM59" i="1"/>
  <c r="V55" i="1"/>
  <c r="W55" i="1" s="1"/>
  <c r="V47" i="1"/>
  <c r="W47" i="1" s="1"/>
  <c r="X119" i="1"/>
  <c r="AB119" i="1" s="1"/>
  <c r="AE119" i="1"/>
  <c r="AD119" i="1"/>
  <c r="BM115" i="1"/>
  <c r="BM107" i="1"/>
  <c r="AE82" i="1"/>
  <c r="AF82" i="1" s="1"/>
  <c r="X82" i="1"/>
  <c r="AB82" i="1" s="1"/>
  <c r="S161" i="1"/>
  <c r="Q161" i="1" s="1"/>
  <c r="T161" i="1" s="1"/>
  <c r="N161" i="1" s="1"/>
  <c r="O161" i="1" s="1"/>
  <c r="AE154" i="1"/>
  <c r="AF154" i="1" s="1"/>
  <c r="X154" i="1"/>
  <c r="AB154" i="1" s="1"/>
  <c r="X99" i="1"/>
  <c r="AB99" i="1" s="1"/>
  <c r="AE99" i="1"/>
  <c r="AD99" i="1"/>
  <c r="V41" i="1"/>
  <c r="W41" i="1" s="1"/>
  <c r="BM177" i="1"/>
  <c r="BM122" i="1"/>
  <c r="BM71" i="1"/>
  <c r="BM135" i="1"/>
  <c r="BM75" i="1"/>
  <c r="AE62" i="1"/>
  <c r="AF62" i="1" s="1"/>
  <c r="X62" i="1"/>
  <c r="AB62" i="1" s="1"/>
  <c r="S32" i="1"/>
  <c r="Q32" i="1" s="1"/>
  <c r="T32" i="1" s="1"/>
  <c r="N32" i="1" s="1"/>
  <c r="O32" i="1" s="1"/>
  <c r="V1320" i="1"/>
  <c r="W1320" i="1" s="1"/>
  <c r="X1323" i="1"/>
  <c r="AB1323" i="1" s="1"/>
  <c r="AE1323" i="1"/>
  <c r="AF1323" i="1" s="1"/>
  <c r="X1244" i="1"/>
  <c r="AB1244" i="1" s="1"/>
  <c r="AE1244" i="1"/>
  <c r="AD1244" i="1"/>
  <c r="V1213" i="1"/>
  <c r="W1213" i="1" s="1"/>
  <c r="X1080" i="1"/>
  <c r="AB1080" i="1" s="1"/>
  <c r="AE1080" i="1"/>
  <c r="BL1094" i="1"/>
  <c r="V1007" i="1"/>
  <c r="W1007" i="1" s="1"/>
  <c r="V972" i="1"/>
  <c r="W972" i="1" s="1"/>
  <c r="X663" i="1"/>
  <c r="AB663" i="1" s="1"/>
  <c r="AE663" i="1"/>
  <c r="AD663" i="1"/>
  <c r="X692" i="1"/>
  <c r="AB692" i="1" s="1"/>
  <c r="AE692" i="1"/>
  <c r="AE714" i="1"/>
  <c r="AD714" i="1"/>
  <c r="X714" i="1"/>
  <c r="AB714" i="1" s="1"/>
  <c r="X704" i="1"/>
  <c r="AB704" i="1" s="1"/>
  <c r="AE704" i="1"/>
  <c r="AF704" i="1" s="1"/>
  <c r="V658" i="1"/>
  <c r="W658" i="1" s="1"/>
  <c r="X1357" i="1"/>
  <c r="AB1357" i="1" s="1"/>
  <c r="AE1357" i="1"/>
  <c r="N1328" i="1"/>
  <c r="O1328" i="1" s="1"/>
  <c r="N1333" i="1"/>
  <c r="O1333" i="1" s="1"/>
  <c r="X1306" i="1"/>
  <c r="AB1306" i="1" s="1"/>
  <c r="AE1306" i="1"/>
  <c r="AD1306" i="1"/>
  <c r="BL1309" i="1"/>
  <c r="V1288" i="1"/>
  <c r="W1288" i="1" s="1"/>
  <c r="V1287" i="1"/>
  <c r="W1287" i="1" s="1"/>
  <c r="X1280" i="1"/>
  <c r="AB1280" i="1" s="1"/>
  <c r="AE1280" i="1"/>
  <c r="AF1280" i="1" s="1"/>
  <c r="AD1277" i="1"/>
  <c r="X1277" i="1"/>
  <c r="AB1277" i="1" s="1"/>
  <c r="AE1277" i="1"/>
  <c r="V1293" i="1"/>
  <c r="W1293" i="1" s="1"/>
  <c r="N1281" i="1"/>
  <c r="O1281" i="1" s="1"/>
  <c r="AE1242" i="1"/>
  <c r="X1242" i="1"/>
  <c r="AB1242" i="1" s="1"/>
  <c r="X1252" i="1"/>
  <c r="AB1252" i="1" s="1"/>
  <c r="AE1252" i="1"/>
  <c r="AD1252" i="1"/>
  <c r="V1241" i="1"/>
  <c r="W1241" i="1" s="1"/>
  <c r="S1239" i="1"/>
  <c r="Q1239" i="1" s="1"/>
  <c r="T1239" i="1" s="1"/>
  <c r="N1239" i="1" s="1"/>
  <c r="O1239" i="1" s="1"/>
  <c r="X1220" i="1"/>
  <c r="AB1220" i="1" s="1"/>
  <c r="AE1220" i="1"/>
  <c r="AF1220" i="1" s="1"/>
  <c r="X1267" i="1"/>
  <c r="AB1267" i="1" s="1"/>
  <c r="AE1267" i="1"/>
  <c r="AD1267" i="1"/>
  <c r="AD1203" i="1"/>
  <c r="AD1220" i="1"/>
  <c r="V1195" i="1"/>
  <c r="W1195" i="1" s="1"/>
  <c r="V1179" i="1"/>
  <c r="W1179" i="1" s="1"/>
  <c r="S1190" i="1"/>
  <c r="Q1190" i="1" s="1"/>
  <c r="T1190" i="1" s="1"/>
  <c r="N1190" i="1" s="1"/>
  <c r="O1190" i="1" s="1"/>
  <c r="V1155" i="1"/>
  <c r="W1155" i="1" s="1"/>
  <c r="X1189" i="1"/>
  <c r="AB1189" i="1" s="1"/>
  <c r="AE1189" i="1"/>
  <c r="AF1189" i="1" s="1"/>
  <c r="X1171" i="1"/>
  <c r="AB1171" i="1" s="1"/>
  <c r="AE1171" i="1"/>
  <c r="AD1171" i="1"/>
  <c r="BL1147" i="1"/>
  <c r="V1133" i="1"/>
  <c r="W1133" i="1" s="1"/>
  <c r="X1172" i="1"/>
  <c r="AB1172" i="1" s="1"/>
  <c r="AE1172" i="1"/>
  <c r="AD1172" i="1"/>
  <c r="X1137" i="1"/>
  <c r="AB1137" i="1" s="1"/>
  <c r="AE1137" i="1"/>
  <c r="AD1137" i="1"/>
  <c r="S1100" i="1"/>
  <c r="Q1100" i="1" s="1"/>
  <c r="T1100" i="1" s="1"/>
  <c r="N1100" i="1" s="1"/>
  <c r="O1100" i="1" s="1"/>
  <c r="V1090" i="1"/>
  <c r="W1090" i="1" s="1"/>
  <c r="X1128" i="1"/>
  <c r="AB1128" i="1" s="1"/>
  <c r="AE1128" i="1"/>
  <c r="V1109" i="1"/>
  <c r="W1109" i="1" s="1"/>
  <c r="V1093" i="1"/>
  <c r="W1093" i="1" s="1"/>
  <c r="S1128" i="1"/>
  <c r="Q1128" i="1" s="1"/>
  <c r="T1128" i="1" s="1"/>
  <c r="N1128" i="1" s="1"/>
  <c r="O1128" i="1" s="1"/>
  <c r="X1102" i="1"/>
  <c r="AB1102" i="1" s="1"/>
  <c r="AE1102" i="1"/>
  <c r="V1091" i="1"/>
  <c r="W1091" i="1" s="1"/>
  <c r="AD1080" i="1"/>
  <c r="X1054" i="1"/>
  <c r="AB1054" i="1" s="1"/>
  <c r="AE1054" i="1"/>
  <c r="AD1054" i="1"/>
  <c r="S1172" i="1"/>
  <c r="Q1172" i="1" s="1"/>
  <c r="T1172" i="1" s="1"/>
  <c r="N1172" i="1" s="1"/>
  <c r="O1172" i="1" s="1"/>
  <c r="V1074" i="1"/>
  <c r="W1074" i="1" s="1"/>
  <c r="BL1058" i="1"/>
  <c r="N1114" i="1"/>
  <c r="O1114" i="1" s="1"/>
  <c r="X1018" i="1"/>
  <c r="AB1018" i="1" s="1"/>
  <c r="AE1018" i="1"/>
  <c r="AF1018" i="1" s="1"/>
  <c r="AD1018" i="1"/>
  <c r="X1036" i="1"/>
  <c r="AB1036" i="1" s="1"/>
  <c r="AE1036" i="1"/>
  <c r="AF1036" i="1" s="1"/>
  <c r="V1029" i="1"/>
  <c r="W1029" i="1" s="1"/>
  <c r="AD1061" i="1"/>
  <c r="X987" i="1"/>
  <c r="AB987" i="1" s="1"/>
  <c r="AE987" i="1"/>
  <c r="AF987" i="1" s="1"/>
  <c r="BM1010" i="1"/>
  <c r="X1030" i="1"/>
  <c r="AB1030" i="1" s="1"/>
  <c r="AE1030" i="1"/>
  <c r="AD1030" i="1"/>
  <c r="S956" i="1"/>
  <c r="Q956" i="1" s="1"/>
  <c r="T956" i="1" s="1"/>
  <c r="N956" i="1" s="1"/>
  <c r="O956" i="1" s="1"/>
  <c r="N965" i="1"/>
  <c r="O965" i="1" s="1"/>
  <c r="X951" i="1"/>
  <c r="AB951" i="1" s="1"/>
  <c r="AE951" i="1"/>
  <c r="AF951" i="1" s="1"/>
  <c r="AE976" i="1"/>
  <c r="AF976" i="1" s="1"/>
  <c r="X976" i="1"/>
  <c r="AB976" i="1" s="1"/>
  <c r="AE938" i="1"/>
  <c r="X938" i="1"/>
  <c r="AB938" i="1" s="1"/>
  <c r="AD938" i="1"/>
  <c r="X966" i="1"/>
  <c r="AB966" i="1" s="1"/>
  <c r="AE966" i="1"/>
  <c r="AD966" i="1"/>
  <c r="X935" i="1"/>
  <c r="AB935" i="1" s="1"/>
  <c r="AE935" i="1"/>
  <c r="AD935" i="1"/>
  <c r="S924" i="1"/>
  <c r="Q924" i="1" s="1"/>
  <c r="T924" i="1" s="1"/>
  <c r="N924" i="1" s="1"/>
  <c r="O924" i="1" s="1"/>
  <c r="BM942" i="1"/>
  <c r="X894" i="1"/>
  <c r="AB894" i="1" s="1"/>
  <c r="AE894" i="1"/>
  <c r="X927" i="1"/>
  <c r="AB927" i="1" s="1"/>
  <c r="AE927" i="1"/>
  <c r="S927" i="1"/>
  <c r="Q927" i="1" s="1"/>
  <c r="T927" i="1" s="1"/>
  <c r="N927" i="1" s="1"/>
  <c r="O927" i="1" s="1"/>
  <c r="X874" i="1"/>
  <c r="AB874" i="1" s="1"/>
  <c r="AE874" i="1"/>
  <c r="AD874" i="1"/>
  <c r="X998" i="1"/>
  <c r="AB998" i="1" s="1"/>
  <c r="AE998" i="1"/>
  <c r="AE952" i="1"/>
  <c r="AF952" i="1" s="1"/>
  <c r="X952" i="1"/>
  <c r="AB952" i="1" s="1"/>
  <c r="AD909" i="1"/>
  <c r="X909" i="1"/>
  <c r="AB909" i="1" s="1"/>
  <c r="AE909" i="1"/>
  <c r="AF909" i="1" s="1"/>
  <c r="V858" i="1"/>
  <c r="W858" i="1" s="1"/>
  <c r="X900" i="1"/>
  <c r="AB900" i="1" s="1"/>
  <c r="AE900" i="1"/>
  <c r="AD900" i="1"/>
  <c r="S900" i="1"/>
  <c r="Q900" i="1" s="1"/>
  <c r="T900" i="1" s="1"/>
  <c r="N900" i="1" s="1"/>
  <c r="O900" i="1" s="1"/>
  <c r="AD927" i="1"/>
  <c r="S882" i="1"/>
  <c r="Q882" i="1" s="1"/>
  <c r="T882" i="1" s="1"/>
  <c r="N882" i="1" s="1"/>
  <c r="O882" i="1" s="1"/>
  <c r="BM1006" i="1"/>
  <c r="X873" i="1"/>
  <c r="AB873" i="1" s="1"/>
  <c r="AE873" i="1"/>
  <c r="AD873" i="1"/>
  <c r="X857" i="1"/>
  <c r="AB857" i="1" s="1"/>
  <c r="AE857" i="1"/>
  <c r="AD857" i="1"/>
  <c r="X827" i="1"/>
  <c r="AB827" i="1" s="1"/>
  <c r="AE827" i="1"/>
  <c r="AD827" i="1"/>
  <c r="V843" i="1"/>
  <c r="W843" i="1" s="1"/>
  <c r="X822" i="1"/>
  <c r="AB822" i="1" s="1"/>
  <c r="AE822" i="1"/>
  <c r="AD822" i="1"/>
  <c r="V802" i="1"/>
  <c r="W802" i="1" s="1"/>
  <c r="AE801" i="1"/>
  <c r="X801" i="1"/>
  <c r="AB801" i="1" s="1"/>
  <c r="BM825" i="1"/>
  <c r="AD830" i="1"/>
  <c r="X824" i="1"/>
  <c r="AB824" i="1" s="1"/>
  <c r="AE824" i="1"/>
  <c r="V757" i="1"/>
  <c r="W757" i="1" s="1"/>
  <c r="BM818" i="1"/>
  <c r="BM798" i="1"/>
  <c r="V809" i="1"/>
  <c r="W809" i="1" s="1"/>
  <c r="V756" i="1"/>
  <c r="W756" i="1" s="1"/>
  <c r="N799" i="1"/>
  <c r="O799" i="1" s="1"/>
  <c r="AD789" i="1"/>
  <c r="X789" i="1"/>
  <c r="AB789" i="1" s="1"/>
  <c r="AE789" i="1"/>
  <c r="BM778" i="1"/>
  <c r="X747" i="1"/>
  <c r="AB747" i="1" s="1"/>
  <c r="AE747" i="1"/>
  <c r="AD747" i="1"/>
  <c r="X816" i="1"/>
  <c r="AB816" i="1" s="1"/>
  <c r="AE816" i="1"/>
  <c r="AF816" i="1" s="1"/>
  <c r="X730" i="1"/>
  <c r="AB730" i="1" s="1"/>
  <c r="AE730" i="1"/>
  <c r="AD730" i="1"/>
  <c r="V713" i="1"/>
  <c r="W713" i="1" s="1"/>
  <c r="S824" i="1"/>
  <c r="Q824" i="1" s="1"/>
  <c r="T824" i="1" s="1"/>
  <c r="N824" i="1" s="1"/>
  <c r="O824" i="1" s="1"/>
  <c r="BM736" i="1"/>
  <c r="AE722" i="1"/>
  <c r="AF722" i="1" s="1"/>
  <c r="AD722" i="1"/>
  <c r="X722" i="1"/>
  <c r="AB722" i="1" s="1"/>
  <c r="S716" i="1"/>
  <c r="Q716" i="1" s="1"/>
  <c r="T716" i="1" s="1"/>
  <c r="N716" i="1" s="1"/>
  <c r="O716" i="1" s="1"/>
  <c r="BL697" i="1"/>
  <c r="V817" i="1"/>
  <c r="W817" i="1" s="1"/>
  <c r="X738" i="1"/>
  <c r="AB738" i="1" s="1"/>
  <c r="AE738" i="1"/>
  <c r="AF738" i="1" s="1"/>
  <c r="AD738" i="1"/>
  <c r="S688" i="1"/>
  <c r="Q688" i="1" s="1"/>
  <c r="T688" i="1" s="1"/>
  <c r="N688" i="1" s="1"/>
  <c r="O688" i="1" s="1"/>
  <c r="BL673" i="1"/>
  <c r="V620" i="1"/>
  <c r="W620" i="1" s="1"/>
  <c r="V588" i="1"/>
  <c r="W588" i="1" s="1"/>
  <c r="X711" i="1"/>
  <c r="AB711" i="1" s="1"/>
  <c r="AE711" i="1"/>
  <c r="AD711" i="1"/>
  <c r="V660" i="1"/>
  <c r="W660" i="1" s="1"/>
  <c r="X653" i="1"/>
  <c r="AB653" i="1" s="1"/>
  <c r="AE653" i="1"/>
  <c r="X589" i="1"/>
  <c r="AB589" i="1" s="1"/>
  <c r="AE589" i="1"/>
  <c r="AD653" i="1"/>
  <c r="AD605" i="1"/>
  <c r="V572" i="1"/>
  <c r="W572" i="1" s="1"/>
  <c r="BM677" i="1"/>
  <c r="X641" i="1"/>
  <c r="AB641" i="1" s="1"/>
  <c r="AE641" i="1"/>
  <c r="AF641" i="1" s="1"/>
  <c r="V630" i="1"/>
  <c r="W630" i="1" s="1"/>
  <c r="X565" i="1"/>
  <c r="AB565" i="1" s="1"/>
  <c r="AE565" i="1"/>
  <c r="X644" i="1"/>
  <c r="AB644" i="1" s="1"/>
  <c r="AE644" i="1"/>
  <c r="AF644" i="1" s="1"/>
  <c r="V578" i="1"/>
  <c r="W578" i="1" s="1"/>
  <c r="V650" i="1"/>
  <c r="W650" i="1" s="1"/>
  <c r="X635" i="1"/>
  <c r="AB635" i="1" s="1"/>
  <c r="AE635" i="1"/>
  <c r="AF635" i="1" s="1"/>
  <c r="AD635" i="1"/>
  <c r="S615" i="1"/>
  <c r="Q615" i="1" s="1"/>
  <c r="T615" i="1" s="1"/>
  <c r="N615" i="1" s="1"/>
  <c r="O615" i="1" s="1"/>
  <c r="V586" i="1"/>
  <c r="W586" i="1" s="1"/>
  <c r="V662" i="1"/>
  <c r="W662" i="1" s="1"/>
  <c r="X648" i="1"/>
  <c r="AB648" i="1" s="1"/>
  <c r="AE648" i="1"/>
  <c r="AF648" i="1" s="1"/>
  <c r="BM576" i="1"/>
  <c r="S644" i="1"/>
  <c r="Q644" i="1" s="1"/>
  <c r="T644" i="1" s="1"/>
  <c r="N644" i="1" s="1"/>
  <c r="O644" i="1" s="1"/>
  <c r="V638" i="1"/>
  <c r="W638" i="1" s="1"/>
  <c r="V622" i="1"/>
  <c r="W622" i="1" s="1"/>
  <c r="V606" i="1"/>
  <c r="W606" i="1" s="1"/>
  <c r="V590" i="1"/>
  <c r="W590" i="1" s="1"/>
  <c r="S720" i="1"/>
  <c r="Q720" i="1" s="1"/>
  <c r="T720" i="1" s="1"/>
  <c r="N720" i="1" s="1"/>
  <c r="O720" i="1" s="1"/>
  <c r="AE706" i="1"/>
  <c r="AF706" i="1" s="1"/>
  <c r="AD706" i="1"/>
  <c r="X706" i="1"/>
  <c r="AB706" i="1" s="1"/>
  <c r="V582" i="1"/>
  <c r="W582" i="1" s="1"/>
  <c r="BM571" i="1"/>
  <c r="X546" i="1"/>
  <c r="AB546" i="1" s="1"/>
  <c r="AD546" i="1"/>
  <c r="AE546" i="1"/>
  <c r="S667" i="1"/>
  <c r="Q667" i="1" s="1"/>
  <c r="T667" i="1" s="1"/>
  <c r="N667" i="1" s="1"/>
  <c r="O667" i="1" s="1"/>
  <c r="AD545" i="1"/>
  <c r="S553" i="1"/>
  <c r="Q553" i="1" s="1"/>
  <c r="T553" i="1" s="1"/>
  <c r="N553" i="1" s="1"/>
  <c r="O553" i="1" s="1"/>
  <c r="X513" i="1"/>
  <c r="AB513" i="1" s="1"/>
  <c r="AE513" i="1"/>
  <c r="AD513" i="1"/>
  <c r="X497" i="1"/>
  <c r="AB497" i="1" s="1"/>
  <c r="AE497" i="1"/>
  <c r="AF497" i="1" s="1"/>
  <c r="AD497" i="1"/>
  <c r="X555" i="1"/>
  <c r="AB555" i="1" s="1"/>
  <c r="AE555" i="1"/>
  <c r="S551" i="1"/>
  <c r="Q551" i="1" s="1"/>
  <c r="T551" i="1" s="1"/>
  <c r="N551" i="1" s="1"/>
  <c r="O551" i="1" s="1"/>
  <c r="X503" i="1"/>
  <c r="AB503" i="1" s="1"/>
  <c r="AE503" i="1"/>
  <c r="S513" i="1"/>
  <c r="Q513" i="1" s="1"/>
  <c r="T513" i="1" s="1"/>
  <c r="N513" i="1" s="1"/>
  <c r="O513" i="1" s="1"/>
  <c r="X510" i="1"/>
  <c r="AB510" i="1" s="1"/>
  <c r="AE510" i="1"/>
  <c r="AF510" i="1" s="1"/>
  <c r="AD510" i="1"/>
  <c r="BL504" i="1"/>
  <c r="S505" i="1"/>
  <c r="Q505" i="1" s="1"/>
  <c r="T505" i="1" s="1"/>
  <c r="N505" i="1" s="1"/>
  <c r="O505" i="1" s="1"/>
  <c r="X516" i="1"/>
  <c r="AB516" i="1" s="1"/>
  <c r="AE516" i="1"/>
  <c r="AF516" i="1" s="1"/>
  <c r="X499" i="1"/>
  <c r="AB499" i="1" s="1"/>
  <c r="AE499" i="1"/>
  <c r="V484" i="1"/>
  <c r="W484" i="1" s="1"/>
  <c r="X475" i="1"/>
  <c r="AB475" i="1" s="1"/>
  <c r="AE475" i="1"/>
  <c r="AF475" i="1" s="1"/>
  <c r="V362" i="1"/>
  <c r="W362" i="1" s="1"/>
  <c r="AD508" i="1"/>
  <c r="X479" i="1"/>
  <c r="AB479" i="1" s="1"/>
  <c r="AE479" i="1"/>
  <c r="X380" i="1"/>
  <c r="AB380" i="1" s="1"/>
  <c r="AE380" i="1"/>
  <c r="AF380" i="1" s="1"/>
  <c r="X375" i="1"/>
  <c r="AB375" i="1" s="1"/>
  <c r="AE375" i="1"/>
  <c r="X435" i="1"/>
  <c r="AB435" i="1" s="1"/>
  <c r="AE435" i="1"/>
  <c r="X419" i="1"/>
  <c r="AB419" i="1" s="1"/>
  <c r="AE419" i="1"/>
  <c r="AF419" i="1" s="1"/>
  <c r="AD375" i="1"/>
  <c r="BM345" i="1"/>
  <c r="BL345" i="1"/>
  <c r="X483" i="1"/>
  <c r="AB483" i="1" s="1"/>
  <c r="AE483" i="1"/>
  <c r="AF483" i="1" s="1"/>
  <c r="X439" i="1"/>
  <c r="AB439" i="1" s="1"/>
  <c r="AE439" i="1"/>
  <c r="AF439" i="1" s="1"/>
  <c r="S432" i="1"/>
  <c r="Q432" i="1" s="1"/>
  <c r="T432" i="1" s="1"/>
  <c r="N432" i="1" s="1"/>
  <c r="O432" i="1" s="1"/>
  <c r="AE347" i="1"/>
  <c r="X347" i="1"/>
  <c r="AB347" i="1" s="1"/>
  <c r="AD347" i="1"/>
  <c r="X449" i="1"/>
  <c r="AB449" i="1" s="1"/>
  <c r="AE449" i="1"/>
  <c r="AD449" i="1"/>
  <c r="V354" i="1"/>
  <c r="W354" i="1" s="1"/>
  <c r="V252" i="1"/>
  <c r="W252" i="1" s="1"/>
  <c r="V220" i="1"/>
  <c r="W220" i="1" s="1"/>
  <c r="AD435" i="1"/>
  <c r="BM360" i="1"/>
  <c r="BM459" i="1"/>
  <c r="V306" i="1"/>
  <c r="W306" i="1" s="1"/>
  <c r="BM404" i="1"/>
  <c r="X379" i="1"/>
  <c r="AB379" i="1" s="1"/>
  <c r="AE379" i="1"/>
  <c r="S379" i="1"/>
  <c r="Q379" i="1" s="1"/>
  <c r="T379" i="1" s="1"/>
  <c r="N379" i="1" s="1"/>
  <c r="O379" i="1" s="1"/>
  <c r="V254" i="1"/>
  <c r="W254" i="1" s="1"/>
  <c r="V218" i="1"/>
  <c r="W218" i="1" s="1"/>
  <c r="AE273" i="1"/>
  <c r="X273" i="1"/>
  <c r="AB273" i="1" s="1"/>
  <c r="BM263" i="1"/>
  <c r="BL263" i="1"/>
  <c r="X454" i="1"/>
  <c r="AB454" i="1" s="1"/>
  <c r="AE454" i="1"/>
  <c r="AF454" i="1" s="1"/>
  <c r="V294" i="1"/>
  <c r="W294" i="1" s="1"/>
  <c r="V204" i="1"/>
  <c r="W204" i="1" s="1"/>
  <c r="S285" i="1"/>
  <c r="Q285" i="1" s="1"/>
  <c r="T285" i="1" s="1"/>
  <c r="N285" i="1" s="1"/>
  <c r="O285" i="1" s="1"/>
  <c r="BM187" i="1"/>
  <c r="S312" i="1"/>
  <c r="Q312" i="1" s="1"/>
  <c r="T312" i="1" s="1"/>
  <c r="N312" i="1" s="1"/>
  <c r="O312" i="1" s="1"/>
  <c r="AE263" i="1"/>
  <c r="AD263" i="1"/>
  <c r="X263" i="1"/>
  <c r="AB263" i="1" s="1"/>
  <c r="AD182" i="1"/>
  <c r="AE235" i="1"/>
  <c r="AD235" i="1"/>
  <c r="X235" i="1"/>
  <c r="AB235" i="1" s="1"/>
  <c r="X328" i="1"/>
  <c r="AB328" i="1" s="1"/>
  <c r="AE328" i="1"/>
  <c r="AF328" i="1" s="1"/>
  <c r="S301" i="1"/>
  <c r="Q301" i="1" s="1"/>
  <c r="T301" i="1" s="1"/>
  <c r="N301" i="1" s="1"/>
  <c r="O301" i="1" s="1"/>
  <c r="S202" i="1"/>
  <c r="Q202" i="1" s="1"/>
  <c r="T202" i="1" s="1"/>
  <c r="N202" i="1" s="1"/>
  <c r="O202" i="1" s="1"/>
  <c r="X195" i="1"/>
  <c r="AB195" i="1" s="1"/>
  <c r="AE195" i="1"/>
  <c r="AF195" i="1" s="1"/>
  <c r="V152" i="1"/>
  <c r="W152" i="1" s="1"/>
  <c r="V136" i="1"/>
  <c r="W136" i="1" s="1"/>
  <c r="V120" i="1"/>
  <c r="W120" i="1" s="1"/>
  <c r="V104" i="1"/>
  <c r="W104" i="1" s="1"/>
  <c r="V88" i="1"/>
  <c r="W88" i="1" s="1"/>
  <c r="V72" i="1"/>
  <c r="W72" i="1" s="1"/>
  <c r="V56" i="1"/>
  <c r="W56" i="1" s="1"/>
  <c r="AF324" i="1"/>
  <c r="V180" i="1"/>
  <c r="W180" i="1" s="1"/>
  <c r="AD158" i="1"/>
  <c r="X168" i="1"/>
  <c r="AB168" i="1" s="1"/>
  <c r="AE168" i="1"/>
  <c r="AD168" i="1"/>
  <c r="BL139" i="1"/>
  <c r="AE130" i="1"/>
  <c r="X130" i="1"/>
  <c r="AB130" i="1" s="1"/>
  <c r="N135" i="1"/>
  <c r="O135" i="1" s="1"/>
  <c r="S130" i="1"/>
  <c r="Q130" i="1" s="1"/>
  <c r="T130" i="1" s="1"/>
  <c r="N130" i="1" s="1"/>
  <c r="O130" i="1" s="1"/>
  <c r="X87" i="1"/>
  <c r="AB87" i="1" s="1"/>
  <c r="AE87" i="1"/>
  <c r="AD87" i="1"/>
  <c r="X167" i="1"/>
  <c r="AB167" i="1" s="1"/>
  <c r="AE167" i="1"/>
  <c r="AE110" i="1"/>
  <c r="AF110" i="1" s="1"/>
  <c r="X110" i="1"/>
  <c r="AB110" i="1" s="1"/>
  <c r="AD66" i="1"/>
  <c r="X95" i="1"/>
  <c r="AB95" i="1" s="1"/>
  <c r="AE95" i="1"/>
  <c r="AD95" i="1"/>
  <c r="V50" i="1"/>
  <c r="W50" i="1" s="1"/>
  <c r="BM150" i="1"/>
  <c r="X139" i="1"/>
  <c r="AB139" i="1" s="1"/>
  <c r="AE139" i="1"/>
  <c r="AF139" i="1" s="1"/>
  <c r="AD139" i="1"/>
  <c r="BM91" i="1"/>
  <c r="V23" i="1"/>
  <c r="W23" i="1" s="1"/>
  <c r="AE58" i="1"/>
  <c r="AF58" i="1" s="1"/>
  <c r="X58" i="1"/>
  <c r="AB58" i="1" s="1"/>
  <c r="AE162" i="1"/>
  <c r="AF162" i="1" s="1"/>
  <c r="X162" i="1"/>
  <c r="AB162" i="1" s="1"/>
  <c r="AD153" i="1"/>
  <c r="V38" i="1"/>
  <c r="W38" i="1" s="1"/>
  <c r="V18" i="1"/>
  <c r="W18" i="1" s="1"/>
  <c r="BM29" i="1"/>
  <c r="X31" i="1"/>
  <c r="AB31" i="1" s="1"/>
  <c r="AE31" i="1"/>
  <c r="AF31" i="1" s="1"/>
  <c r="AD31" i="1"/>
  <c r="BM33" i="1"/>
  <c r="X20" i="1"/>
  <c r="AB20" i="1" s="1"/>
  <c r="AE20" i="1"/>
  <c r="AF20" i="1" s="1"/>
  <c r="X21" i="1"/>
  <c r="AB21" i="1" s="1"/>
  <c r="AE21" i="1"/>
  <c r="V1257" i="1"/>
  <c r="W1257" i="1" s="1"/>
  <c r="X1231" i="1"/>
  <c r="AB1231" i="1" s="1"/>
  <c r="AE1231" i="1"/>
  <c r="AF1231" i="1" s="1"/>
  <c r="X1130" i="1"/>
  <c r="AB1130" i="1" s="1"/>
  <c r="AE1130" i="1"/>
  <c r="AF1130" i="1" s="1"/>
  <c r="AD1130" i="1"/>
  <c r="AE1085" i="1"/>
  <c r="AF1085" i="1" s="1"/>
  <c r="X1085" i="1"/>
  <c r="AB1085" i="1" s="1"/>
  <c r="V1103" i="1"/>
  <c r="W1103" i="1" s="1"/>
  <c r="V618" i="1"/>
  <c r="W618" i="1" s="1"/>
  <c r="AE1355" i="1"/>
  <c r="X1355" i="1"/>
  <c r="AB1355" i="1" s="1"/>
  <c r="BM1347" i="1"/>
  <c r="X1360" i="1"/>
  <c r="AB1360" i="1" s="1"/>
  <c r="AE1360" i="1"/>
  <c r="AF1360" i="1" s="1"/>
  <c r="AF1348" i="1"/>
  <c r="V1341" i="1"/>
  <c r="W1341" i="1" s="1"/>
  <c r="X1328" i="1"/>
  <c r="AB1328" i="1" s="1"/>
  <c r="AE1328" i="1"/>
  <c r="X1315" i="1"/>
  <c r="AB1315" i="1" s="1"/>
  <c r="AE1315" i="1"/>
  <c r="AF1315" i="1" s="1"/>
  <c r="N1296" i="1"/>
  <c r="O1296" i="1" s="1"/>
  <c r="S1307" i="1"/>
  <c r="Q1307" i="1" s="1"/>
  <c r="T1307" i="1" s="1"/>
  <c r="N1307" i="1" s="1"/>
  <c r="O1307" i="1" s="1"/>
  <c r="S1272" i="1"/>
  <c r="Q1272" i="1" s="1"/>
  <c r="T1272" i="1" s="1"/>
  <c r="N1272" i="1" s="1"/>
  <c r="O1272" i="1" s="1"/>
  <c r="V1249" i="1"/>
  <c r="W1249" i="1" s="1"/>
  <c r="S1277" i="1"/>
  <c r="Q1277" i="1" s="1"/>
  <c r="T1277" i="1" s="1"/>
  <c r="N1277" i="1" s="1"/>
  <c r="O1277" i="1" s="1"/>
  <c r="BL1273" i="1"/>
  <c r="BM1273" i="1"/>
  <c r="X1238" i="1"/>
  <c r="AB1238" i="1" s="1"/>
  <c r="AE1238" i="1"/>
  <c r="AD1238" i="1"/>
  <c r="BM1258" i="1"/>
  <c r="N1236" i="1"/>
  <c r="O1236" i="1" s="1"/>
  <c r="V1217" i="1"/>
  <c r="W1217" i="1" s="1"/>
  <c r="S1210" i="1"/>
  <c r="Q1210" i="1" s="1"/>
  <c r="T1210" i="1" s="1"/>
  <c r="N1210" i="1" s="1"/>
  <c r="O1210" i="1" s="1"/>
  <c r="X1222" i="1"/>
  <c r="AB1222" i="1" s="1"/>
  <c r="AE1222" i="1"/>
  <c r="AD1222" i="1"/>
  <c r="X1158" i="1"/>
  <c r="AB1158" i="1" s="1"/>
  <c r="AE1158" i="1"/>
  <c r="X1353" i="1"/>
  <c r="AB1353" i="1" s="1"/>
  <c r="AE1353" i="1"/>
  <c r="AF1353" i="1" s="1"/>
  <c r="S1352" i="1"/>
  <c r="Q1352" i="1" s="1"/>
  <c r="T1352" i="1" s="1"/>
  <c r="N1352" i="1" s="1"/>
  <c r="O1352" i="1" s="1"/>
  <c r="S1355" i="1"/>
  <c r="Q1355" i="1" s="1"/>
  <c r="T1355" i="1" s="1"/>
  <c r="N1355" i="1" s="1"/>
  <c r="O1355" i="1" s="1"/>
  <c r="BM1351" i="1"/>
  <c r="S1360" i="1"/>
  <c r="Q1360" i="1" s="1"/>
  <c r="T1360" i="1" s="1"/>
  <c r="N1360" i="1" s="1"/>
  <c r="O1360" i="1" s="1"/>
  <c r="X1335" i="1"/>
  <c r="AB1335" i="1" s="1"/>
  <c r="AE1335" i="1"/>
  <c r="AF1335" i="1" s="1"/>
  <c r="X1339" i="1"/>
  <c r="AB1339" i="1" s="1"/>
  <c r="AE1339" i="1"/>
  <c r="AF1339" i="1" s="1"/>
  <c r="V1330" i="1"/>
  <c r="W1330" i="1" s="1"/>
  <c r="X1349" i="1"/>
  <c r="AB1349" i="1" s="1"/>
  <c r="AE1349" i="1"/>
  <c r="AF1349" i="1" s="1"/>
  <c r="AD1331" i="1"/>
  <c r="S1325" i="1"/>
  <c r="Q1325" i="1" s="1"/>
  <c r="T1325" i="1" s="1"/>
  <c r="N1325" i="1" s="1"/>
  <c r="O1325" i="1" s="1"/>
  <c r="BM1328" i="1"/>
  <c r="X1329" i="1"/>
  <c r="AB1329" i="1" s="1"/>
  <c r="AE1329" i="1"/>
  <c r="AD1329" i="1"/>
  <c r="AD1307" i="1"/>
  <c r="AD1300" i="1"/>
  <c r="N1294" i="1"/>
  <c r="O1294" i="1" s="1"/>
  <c r="BM1307" i="1"/>
  <c r="V1275" i="1"/>
  <c r="W1275" i="1" s="1"/>
  <c r="X1296" i="1"/>
  <c r="AB1296" i="1" s="1"/>
  <c r="AE1296" i="1"/>
  <c r="AF1296" i="1" s="1"/>
  <c r="X1286" i="1"/>
  <c r="AB1286" i="1" s="1"/>
  <c r="AE1286" i="1"/>
  <c r="AD1286" i="1"/>
  <c r="X1284" i="1"/>
  <c r="AB1284" i="1" s="1"/>
  <c r="AE1284" i="1"/>
  <c r="AF1284" i="1" s="1"/>
  <c r="BM1263" i="1"/>
  <c r="AE1258" i="1"/>
  <c r="AF1258" i="1" s="1"/>
  <c r="X1258" i="1"/>
  <c r="AB1258" i="1" s="1"/>
  <c r="AD1281" i="1"/>
  <c r="X1281" i="1"/>
  <c r="AB1281" i="1" s="1"/>
  <c r="AE1281" i="1"/>
  <c r="BM1259" i="1"/>
  <c r="X1256" i="1"/>
  <c r="AB1256" i="1" s="1"/>
  <c r="AE1256" i="1"/>
  <c r="AD1256" i="1"/>
  <c r="S1242" i="1"/>
  <c r="Q1242" i="1" s="1"/>
  <c r="T1242" i="1" s="1"/>
  <c r="N1242" i="1" s="1"/>
  <c r="O1242" i="1" s="1"/>
  <c r="BL1250" i="1"/>
  <c r="X1279" i="1"/>
  <c r="AB1279" i="1" s="1"/>
  <c r="AE1279" i="1"/>
  <c r="AF1279" i="1" s="1"/>
  <c r="S1279" i="1"/>
  <c r="Q1279" i="1" s="1"/>
  <c r="T1279" i="1" s="1"/>
  <c r="N1279" i="1" s="1"/>
  <c r="O1279" i="1" s="1"/>
  <c r="V1250" i="1"/>
  <c r="W1250" i="1" s="1"/>
  <c r="X1211" i="1"/>
  <c r="AB1211" i="1" s="1"/>
  <c r="AE1211" i="1"/>
  <c r="AF1211" i="1" s="1"/>
  <c r="BM1201" i="1"/>
  <c r="S1267" i="1"/>
  <c r="Q1267" i="1" s="1"/>
  <c r="T1267" i="1" s="1"/>
  <c r="N1267" i="1" s="1"/>
  <c r="O1267" i="1" s="1"/>
  <c r="X1223" i="1"/>
  <c r="AB1223" i="1" s="1"/>
  <c r="AE1223" i="1"/>
  <c r="AF1223" i="1" s="1"/>
  <c r="AD1223" i="1"/>
  <c r="AD1199" i="1"/>
  <c r="AD1204" i="1"/>
  <c r="BM1187" i="1"/>
  <c r="V1174" i="1"/>
  <c r="W1174" i="1" s="1"/>
  <c r="X1232" i="1"/>
  <c r="AB1232" i="1" s="1"/>
  <c r="AE1232" i="1"/>
  <c r="AF1232" i="1" s="1"/>
  <c r="V1197" i="1"/>
  <c r="W1197" i="1" s="1"/>
  <c r="V1151" i="1"/>
  <c r="W1151" i="1" s="1"/>
  <c r="S1199" i="1"/>
  <c r="Q1199" i="1" s="1"/>
  <c r="T1199" i="1" s="1"/>
  <c r="N1199" i="1" s="1"/>
  <c r="O1199" i="1" s="1"/>
  <c r="S1158" i="1"/>
  <c r="Q1158" i="1" s="1"/>
  <c r="T1158" i="1" s="1"/>
  <c r="N1158" i="1" s="1"/>
  <c r="O1158" i="1" s="1"/>
  <c r="N1201" i="1"/>
  <c r="O1201" i="1" s="1"/>
  <c r="V1129" i="1"/>
  <c r="W1129" i="1" s="1"/>
  <c r="N1145" i="1"/>
  <c r="O1145" i="1" s="1"/>
  <c r="S1136" i="1"/>
  <c r="Q1136" i="1" s="1"/>
  <c r="T1136" i="1" s="1"/>
  <c r="N1136" i="1" s="1"/>
  <c r="O1136" i="1" s="1"/>
  <c r="V1143" i="1"/>
  <c r="W1143" i="1" s="1"/>
  <c r="V1086" i="1"/>
  <c r="W1086" i="1" s="1"/>
  <c r="X1132" i="1"/>
  <c r="AB1132" i="1" s="1"/>
  <c r="AE1132" i="1"/>
  <c r="AF1132" i="1" s="1"/>
  <c r="AD1135" i="1"/>
  <c r="X1135" i="1"/>
  <c r="AB1135" i="1" s="1"/>
  <c r="AE1135" i="1"/>
  <c r="BM1116" i="1"/>
  <c r="V1095" i="1"/>
  <c r="W1095" i="1" s="1"/>
  <c r="X1138" i="1"/>
  <c r="AB1138" i="1" s="1"/>
  <c r="AE1138" i="1"/>
  <c r="AD1138" i="1"/>
  <c r="BM1107" i="1"/>
  <c r="V1087" i="1"/>
  <c r="W1087" i="1" s="1"/>
  <c r="X1065" i="1"/>
  <c r="AB1065" i="1" s="1"/>
  <c r="AE1065" i="1"/>
  <c r="AD1128" i="1"/>
  <c r="BM1078" i="1"/>
  <c r="AD1073" i="1"/>
  <c r="AD1065" i="1"/>
  <c r="X1060" i="1"/>
  <c r="AB1060" i="1" s="1"/>
  <c r="AE1060" i="1"/>
  <c r="AF1060" i="1" s="1"/>
  <c r="V1051" i="1"/>
  <c r="W1051" i="1" s="1"/>
  <c r="V1024" i="1"/>
  <c r="W1024" i="1" s="1"/>
  <c r="V1008" i="1"/>
  <c r="W1008" i="1" s="1"/>
  <c r="X1011" i="1"/>
  <c r="AB1011" i="1" s="1"/>
  <c r="AE1011" i="1"/>
  <c r="AD1011" i="1"/>
  <c r="BM1017" i="1"/>
  <c r="X1075" i="1"/>
  <c r="AB1075" i="1" s="1"/>
  <c r="AE1075" i="1"/>
  <c r="AD1075" i="1"/>
  <c r="X1055" i="1"/>
  <c r="AB1055" i="1" s="1"/>
  <c r="AE1055" i="1"/>
  <c r="AD1055" i="1"/>
  <c r="X1027" i="1"/>
  <c r="AB1027" i="1" s="1"/>
  <c r="AE1027" i="1"/>
  <c r="AF1027" i="1" s="1"/>
  <c r="AD1027" i="1"/>
  <c r="S988" i="1"/>
  <c r="Q988" i="1" s="1"/>
  <c r="T988" i="1" s="1"/>
  <c r="N988" i="1" s="1"/>
  <c r="O988" i="1" s="1"/>
  <c r="S1022" i="1"/>
  <c r="Q1022" i="1" s="1"/>
  <c r="T1022" i="1" s="1"/>
  <c r="N1022" i="1" s="1"/>
  <c r="O1022" i="1" s="1"/>
  <c r="X962" i="1"/>
  <c r="AB962" i="1" s="1"/>
  <c r="AE962" i="1"/>
  <c r="AD962" i="1"/>
  <c r="BM1022" i="1"/>
  <c r="N981" i="1"/>
  <c r="O981" i="1" s="1"/>
  <c r="S966" i="1"/>
  <c r="Q966" i="1" s="1"/>
  <c r="T966" i="1" s="1"/>
  <c r="N966" i="1" s="1"/>
  <c r="O966" i="1" s="1"/>
  <c r="X955" i="1"/>
  <c r="AB955" i="1" s="1"/>
  <c r="AE955" i="1"/>
  <c r="AF955" i="1" s="1"/>
  <c r="AD1069" i="1"/>
  <c r="AD998" i="1"/>
  <c r="X982" i="1"/>
  <c r="AB982" i="1" s="1"/>
  <c r="AE982" i="1"/>
  <c r="AD982" i="1"/>
  <c r="BM972" i="1"/>
  <c r="X947" i="1"/>
  <c r="AB947" i="1" s="1"/>
  <c r="AE947" i="1"/>
  <c r="AD947" i="1"/>
  <c r="S947" i="1"/>
  <c r="Q947" i="1" s="1"/>
  <c r="T947" i="1" s="1"/>
  <c r="N947" i="1" s="1"/>
  <c r="O947" i="1" s="1"/>
  <c r="S1080" i="1"/>
  <c r="Q1080" i="1" s="1"/>
  <c r="T1080" i="1" s="1"/>
  <c r="N1080" i="1" s="1"/>
  <c r="O1080" i="1" s="1"/>
  <c r="S1030" i="1"/>
  <c r="Q1030" i="1" s="1"/>
  <c r="T1030" i="1" s="1"/>
  <c r="N1030" i="1" s="1"/>
  <c r="O1030" i="1" s="1"/>
  <c r="X971" i="1"/>
  <c r="AB971" i="1" s="1"/>
  <c r="AE971" i="1"/>
  <c r="AF971" i="1" s="1"/>
  <c r="S971" i="1"/>
  <c r="Q971" i="1" s="1"/>
  <c r="T971" i="1" s="1"/>
  <c r="N971" i="1" s="1"/>
  <c r="O971" i="1" s="1"/>
  <c r="N950" i="1"/>
  <c r="O950" i="1" s="1"/>
  <c r="S952" i="1"/>
  <c r="Q952" i="1" s="1"/>
  <c r="T952" i="1" s="1"/>
  <c r="N952" i="1" s="1"/>
  <c r="O952" i="1" s="1"/>
  <c r="X914" i="1"/>
  <c r="AB914" i="1" s="1"/>
  <c r="AE914" i="1"/>
  <c r="AD914" i="1"/>
  <c r="AE946" i="1"/>
  <c r="AF946" i="1" s="1"/>
  <c r="X946" i="1"/>
  <c r="AB946" i="1" s="1"/>
  <c r="AD946" i="1"/>
  <c r="S935" i="1"/>
  <c r="Q935" i="1" s="1"/>
  <c r="T935" i="1" s="1"/>
  <c r="N935" i="1" s="1"/>
  <c r="O935" i="1" s="1"/>
  <c r="S955" i="1"/>
  <c r="Q955" i="1" s="1"/>
  <c r="T955" i="1" s="1"/>
  <c r="N955" i="1" s="1"/>
  <c r="O955" i="1" s="1"/>
  <c r="V883" i="1"/>
  <c r="W883" i="1" s="1"/>
  <c r="V867" i="1"/>
  <c r="W867" i="1" s="1"/>
  <c r="V851" i="1"/>
  <c r="W851" i="1" s="1"/>
  <c r="S959" i="1"/>
  <c r="Q959" i="1" s="1"/>
  <c r="T959" i="1" s="1"/>
  <c r="N959" i="1" s="1"/>
  <c r="O959" i="1" s="1"/>
  <c r="X908" i="1"/>
  <c r="AB908" i="1" s="1"/>
  <c r="AE908" i="1"/>
  <c r="AF908" i="1" s="1"/>
  <c r="AD908" i="1"/>
  <c r="AD934" i="1"/>
  <c r="S908" i="1"/>
  <c r="Q908" i="1" s="1"/>
  <c r="T908" i="1" s="1"/>
  <c r="N908" i="1" s="1"/>
  <c r="O908" i="1" s="1"/>
  <c r="AD902" i="1"/>
  <c r="V854" i="1"/>
  <c r="W854" i="1" s="1"/>
  <c r="S857" i="1"/>
  <c r="Q857" i="1" s="1"/>
  <c r="T857" i="1" s="1"/>
  <c r="N857" i="1" s="1"/>
  <c r="O857" i="1" s="1"/>
  <c r="V839" i="1"/>
  <c r="W839" i="1" s="1"/>
  <c r="BM861" i="1"/>
  <c r="AE892" i="1"/>
  <c r="AD892" i="1"/>
  <c r="X892" i="1"/>
  <c r="AB892" i="1" s="1"/>
  <c r="BM885" i="1"/>
  <c r="X877" i="1"/>
  <c r="AB877" i="1" s="1"/>
  <c r="AE877" i="1"/>
  <c r="AF877" i="1" s="1"/>
  <c r="AD877" i="1"/>
  <c r="V796" i="1"/>
  <c r="W796" i="1" s="1"/>
  <c r="BM849" i="1"/>
  <c r="BM877" i="1"/>
  <c r="S1357" i="1"/>
  <c r="Q1357" i="1" s="1"/>
  <c r="T1357" i="1" s="1"/>
  <c r="N1357" i="1" s="1"/>
  <c r="O1357" i="1" s="1"/>
  <c r="X810" i="1"/>
  <c r="AB810" i="1" s="1"/>
  <c r="AE810" i="1"/>
  <c r="AD810" i="1"/>
  <c r="X795" i="1"/>
  <c r="AB795" i="1" s="1"/>
  <c r="AE795" i="1"/>
  <c r="AF795" i="1" s="1"/>
  <c r="AD795" i="1"/>
  <c r="S822" i="1"/>
  <c r="Q822" i="1" s="1"/>
  <c r="T822" i="1" s="1"/>
  <c r="N822" i="1" s="1"/>
  <c r="O822" i="1" s="1"/>
  <c r="V781" i="1"/>
  <c r="W781" i="1" s="1"/>
  <c r="V753" i="1"/>
  <c r="W753" i="1" s="1"/>
  <c r="BM839" i="1"/>
  <c r="AD824" i="1"/>
  <c r="BM814" i="1"/>
  <c r="X768" i="1"/>
  <c r="AB768" i="1" s="1"/>
  <c r="AE768" i="1"/>
  <c r="V752" i="1"/>
  <c r="W752" i="1" s="1"/>
  <c r="V750" i="1"/>
  <c r="W750" i="1" s="1"/>
  <c r="BL769" i="1"/>
  <c r="V733" i="1"/>
  <c r="W733" i="1" s="1"/>
  <c r="BM782" i="1"/>
  <c r="N767" i="1"/>
  <c r="O767" i="1" s="1"/>
  <c r="V813" i="1"/>
  <c r="W813" i="1" s="1"/>
  <c r="AD768" i="1"/>
  <c r="BL733" i="1"/>
  <c r="V709" i="1"/>
  <c r="W709" i="1" s="1"/>
  <c r="V786" i="1"/>
  <c r="W786" i="1" s="1"/>
  <c r="BM779" i="1"/>
  <c r="V741" i="1"/>
  <c r="W741" i="1" s="1"/>
  <c r="S714" i="1"/>
  <c r="Q714" i="1" s="1"/>
  <c r="T714" i="1" s="1"/>
  <c r="N714" i="1" s="1"/>
  <c r="O714" i="1" s="1"/>
  <c r="AF702" i="1"/>
  <c r="V677" i="1"/>
  <c r="W677" i="1" s="1"/>
  <c r="V737" i="1"/>
  <c r="W737" i="1" s="1"/>
  <c r="AD716" i="1"/>
  <c r="S696" i="1"/>
  <c r="Q696" i="1" s="1"/>
  <c r="T696" i="1" s="1"/>
  <c r="N696" i="1" s="1"/>
  <c r="O696" i="1" s="1"/>
  <c r="S675" i="1"/>
  <c r="Q675" i="1" s="1"/>
  <c r="T675" i="1" s="1"/>
  <c r="N675" i="1" s="1"/>
  <c r="O675" i="1" s="1"/>
  <c r="V770" i="1"/>
  <c r="W770" i="1" s="1"/>
  <c r="BL710" i="1"/>
  <c r="X731" i="1"/>
  <c r="AB731" i="1" s="1"/>
  <c r="AE731" i="1"/>
  <c r="AD731" i="1"/>
  <c r="S719" i="1"/>
  <c r="Q719" i="1" s="1"/>
  <c r="T719" i="1" s="1"/>
  <c r="N719" i="1" s="1"/>
  <c r="O719" i="1" s="1"/>
  <c r="V616" i="1"/>
  <c r="W616" i="1" s="1"/>
  <c r="V584" i="1"/>
  <c r="W584" i="1" s="1"/>
  <c r="X695" i="1"/>
  <c r="AB695" i="1" s="1"/>
  <c r="AE695" i="1"/>
  <c r="AF695" i="1" s="1"/>
  <c r="AD695" i="1"/>
  <c r="V594" i="1"/>
  <c r="W594" i="1" s="1"/>
  <c r="X691" i="1"/>
  <c r="AB691" i="1" s="1"/>
  <c r="AE691" i="1"/>
  <c r="AD691" i="1"/>
  <c r="S652" i="1"/>
  <c r="Q652" i="1" s="1"/>
  <c r="T652" i="1" s="1"/>
  <c r="N652" i="1" s="1"/>
  <c r="O652" i="1" s="1"/>
  <c r="V646" i="1"/>
  <c r="W646" i="1" s="1"/>
  <c r="BM618" i="1"/>
  <c r="S601" i="1"/>
  <c r="Q601" i="1" s="1"/>
  <c r="T601" i="1" s="1"/>
  <c r="N601" i="1" s="1"/>
  <c r="O601" i="1" s="1"/>
  <c r="X708" i="1"/>
  <c r="AB708" i="1" s="1"/>
  <c r="AE708" i="1"/>
  <c r="AF708" i="1" s="1"/>
  <c r="AD625" i="1"/>
  <c r="N550" i="1"/>
  <c r="O550" i="1" s="1"/>
  <c r="BM654" i="1"/>
  <c r="X629" i="1"/>
  <c r="AB629" i="1" s="1"/>
  <c r="AE629" i="1"/>
  <c r="AF629" i="1" s="1"/>
  <c r="BM590" i="1"/>
  <c r="BM586" i="1"/>
  <c r="AD548" i="1"/>
  <c r="BM574" i="1"/>
  <c r="V732" i="1"/>
  <c r="W732" i="1" s="1"/>
  <c r="AD712" i="1"/>
  <c r="BM642" i="1"/>
  <c r="BM713" i="1"/>
  <c r="S672" i="1"/>
  <c r="Q672" i="1" s="1"/>
  <c r="T672" i="1" s="1"/>
  <c r="N672" i="1" s="1"/>
  <c r="O672" i="1" s="1"/>
  <c r="S564" i="1"/>
  <c r="Q564" i="1" s="1"/>
  <c r="T564" i="1" s="1"/>
  <c r="N564" i="1" s="1"/>
  <c r="O564" i="1" s="1"/>
  <c r="V549" i="1"/>
  <c r="W549" i="1" s="1"/>
  <c r="AD550" i="1"/>
  <c r="X550" i="1"/>
  <c r="AB550" i="1" s="1"/>
  <c r="AE550" i="1"/>
  <c r="AF550" i="1" s="1"/>
  <c r="AD555" i="1"/>
  <c r="S568" i="1"/>
  <c r="Q568" i="1" s="1"/>
  <c r="T568" i="1" s="1"/>
  <c r="N568" i="1" s="1"/>
  <c r="O568" i="1" s="1"/>
  <c r="AE552" i="1"/>
  <c r="AF552" i="1" s="1"/>
  <c r="X552" i="1"/>
  <c r="AB552" i="1" s="1"/>
  <c r="S552" i="1"/>
  <c r="Q552" i="1" s="1"/>
  <c r="T552" i="1" s="1"/>
  <c r="N552" i="1" s="1"/>
  <c r="O552" i="1" s="1"/>
  <c r="S527" i="1"/>
  <c r="Q527" i="1" s="1"/>
  <c r="T527" i="1" s="1"/>
  <c r="N527" i="1" s="1"/>
  <c r="O527" i="1" s="1"/>
  <c r="S495" i="1"/>
  <c r="Q495" i="1" s="1"/>
  <c r="T495" i="1" s="1"/>
  <c r="N495" i="1" s="1"/>
  <c r="O495" i="1" s="1"/>
  <c r="AD553" i="1"/>
  <c r="AD617" i="1"/>
  <c r="S535" i="1"/>
  <c r="Q535" i="1" s="1"/>
  <c r="T535" i="1" s="1"/>
  <c r="N535" i="1" s="1"/>
  <c r="O535" i="1" s="1"/>
  <c r="S522" i="1"/>
  <c r="Q522" i="1" s="1"/>
  <c r="T522" i="1" s="1"/>
  <c r="N522" i="1" s="1"/>
  <c r="O522" i="1" s="1"/>
  <c r="S489" i="1"/>
  <c r="Q489" i="1" s="1"/>
  <c r="T489" i="1" s="1"/>
  <c r="N489" i="1" s="1"/>
  <c r="O489" i="1" s="1"/>
  <c r="X526" i="1"/>
  <c r="AB526" i="1" s="1"/>
  <c r="AE526" i="1"/>
  <c r="AD526" i="1"/>
  <c r="BL512" i="1"/>
  <c r="AD479" i="1"/>
  <c r="S498" i="1"/>
  <c r="Q498" i="1" s="1"/>
  <c r="T498" i="1" s="1"/>
  <c r="N498" i="1" s="1"/>
  <c r="O498" i="1" s="1"/>
  <c r="V458" i="1"/>
  <c r="W458" i="1" s="1"/>
  <c r="BL520" i="1"/>
  <c r="AD504" i="1"/>
  <c r="X477" i="1"/>
  <c r="AB477" i="1" s="1"/>
  <c r="AE477" i="1"/>
  <c r="AF477" i="1" s="1"/>
  <c r="AD477" i="1"/>
  <c r="S521" i="1"/>
  <c r="Q521" i="1" s="1"/>
  <c r="T521" i="1" s="1"/>
  <c r="N521" i="1" s="1"/>
  <c r="O521" i="1" s="1"/>
  <c r="X512" i="1"/>
  <c r="AB512" i="1" s="1"/>
  <c r="AE512" i="1"/>
  <c r="AF512" i="1" s="1"/>
  <c r="S490" i="1"/>
  <c r="Q490" i="1" s="1"/>
  <c r="T490" i="1" s="1"/>
  <c r="N490" i="1" s="1"/>
  <c r="O490" i="1" s="1"/>
  <c r="S516" i="1"/>
  <c r="Q516" i="1" s="1"/>
  <c r="T516" i="1" s="1"/>
  <c r="N516" i="1" s="1"/>
  <c r="O516" i="1" s="1"/>
  <c r="X492" i="1"/>
  <c r="AB492" i="1" s="1"/>
  <c r="AE492" i="1"/>
  <c r="AF492" i="1" s="1"/>
  <c r="V442" i="1"/>
  <c r="W442" i="1" s="1"/>
  <c r="V426" i="1"/>
  <c r="W426" i="1" s="1"/>
  <c r="V410" i="1"/>
  <c r="W410" i="1" s="1"/>
  <c r="V394" i="1"/>
  <c r="W394" i="1" s="1"/>
  <c r="V378" i="1"/>
  <c r="W378" i="1" s="1"/>
  <c r="S485" i="1"/>
  <c r="Q485" i="1" s="1"/>
  <c r="T485" i="1" s="1"/>
  <c r="N485" i="1" s="1"/>
  <c r="O485" i="1" s="1"/>
  <c r="AD447" i="1"/>
  <c r="S428" i="1"/>
  <c r="Q428" i="1" s="1"/>
  <c r="T428" i="1" s="1"/>
  <c r="N428" i="1" s="1"/>
  <c r="O428" i="1" s="1"/>
  <c r="S412" i="1"/>
  <c r="Q412" i="1" s="1"/>
  <c r="T412" i="1" s="1"/>
  <c r="N412" i="1" s="1"/>
  <c r="O412" i="1" s="1"/>
  <c r="X400" i="1"/>
  <c r="AB400" i="1" s="1"/>
  <c r="AE400" i="1"/>
  <c r="AF400" i="1" s="1"/>
  <c r="X395" i="1"/>
  <c r="AB395" i="1" s="1"/>
  <c r="AE395" i="1"/>
  <c r="AF395" i="1" s="1"/>
  <c r="S387" i="1"/>
  <c r="Q387" i="1" s="1"/>
  <c r="T387" i="1" s="1"/>
  <c r="N387" i="1" s="1"/>
  <c r="O387" i="1" s="1"/>
  <c r="AD451" i="1"/>
  <c r="X413" i="1"/>
  <c r="AB413" i="1" s="1"/>
  <c r="AE413" i="1"/>
  <c r="AD413" i="1"/>
  <c r="BM400" i="1"/>
  <c r="AD376" i="1"/>
  <c r="S423" i="1"/>
  <c r="Q423" i="1" s="1"/>
  <c r="T423" i="1" s="1"/>
  <c r="N423" i="1" s="1"/>
  <c r="O423" i="1" s="1"/>
  <c r="BM416" i="1"/>
  <c r="BM388" i="1"/>
  <c r="S347" i="1"/>
  <c r="Q347" i="1" s="1"/>
  <c r="T347" i="1" s="1"/>
  <c r="N347" i="1" s="1"/>
  <c r="O347" i="1" s="1"/>
  <c r="N327" i="1"/>
  <c r="O327" i="1" s="1"/>
  <c r="X466" i="1"/>
  <c r="AB466" i="1" s="1"/>
  <c r="AE466" i="1"/>
  <c r="AF466" i="1" s="1"/>
  <c r="AD466" i="1"/>
  <c r="X417" i="1"/>
  <c r="AB417" i="1" s="1"/>
  <c r="AE417" i="1"/>
  <c r="AF417" i="1" s="1"/>
  <c r="AD417" i="1"/>
  <c r="AD403" i="1"/>
  <c r="V364" i="1"/>
  <c r="W364" i="1" s="1"/>
  <c r="V280" i="1"/>
  <c r="W280" i="1" s="1"/>
  <c r="V248" i="1"/>
  <c r="W248" i="1" s="1"/>
  <c r="X431" i="1"/>
  <c r="AB431" i="1" s="1"/>
  <c r="AE431" i="1"/>
  <c r="AF431" i="1" s="1"/>
  <c r="AD392" i="1"/>
  <c r="AD372" i="1"/>
  <c r="AE351" i="1"/>
  <c r="AF351" i="1" s="1"/>
  <c r="X351" i="1"/>
  <c r="AB351" i="1" s="1"/>
  <c r="AD284" i="1"/>
  <c r="V242" i="1"/>
  <c r="W242" i="1" s="1"/>
  <c r="V358" i="1"/>
  <c r="W358" i="1" s="1"/>
  <c r="X300" i="1"/>
  <c r="AB300" i="1" s="1"/>
  <c r="AE300" i="1"/>
  <c r="AF300" i="1" s="1"/>
  <c r="S300" i="1"/>
  <c r="Q300" i="1" s="1"/>
  <c r="T300" i="1" s="1"/>
  <c r="N300" i="1" s="1"/>
  <c r="O300" i="1" s="1"/>
  <c r="AE259" i="1"/>
  <c r="X259" i="1"/>
  <c r="AB259" i="1" s="1"/>
  <c r="AD259" i="1"/>
  <c r="V238" i="1"/>
  <c r="W238" i="1" s="1"/>
  <c r="BM372" i="1"/>
  <c r="AE321" i="1"/>
  <c r="X321" i="1"/>
  <c r="AB321" i="1" s="1"/>
  <c r="X315" i="1"/>
  <c r="AB315" i="1" s="1"/>
  <c r="AE315" i="1"/>
  <c r="AF315" i="1" s="1"/>
  <c r="AD315" i="1"/>
  <c r="AD265" i="1"/>
  <c r="AE225" i="1"/>
  <c r="AF225" i="1" s="1"/>
  <c r="X225" i="1"/>
  <c r="AB225" i="1" s="1"/>
  <c r="X214" i="1"/>
  <c r="AB214" i="1" s="1"/>
  <c r="AE214" i="1"/>
  <c r="AF214" i="1" s="1"/>
  <c r="X198" i="1"/>
  <c r="AB198" i="1" s="1"/>
  <c r="AE198" i="1"/>
  <c r="X453" i="1"/>
  <c r="AB453" i="1" s="1"/>
  <c r="AE453" i="1"/>
  <c r="AD453" i="1"/>
  <c r="N215" i="1"/>
  <c r="O215" i="1" s="1"/>
  <c r="X399" i="1"/>
  <c r="AB399" i="1" s="1"/>
  <c r="AE399" i="1"/>
  <c r="AF399" i="1" s="1"/>
  <c r="S289" i="1"/>
  <c r="Q289" i="1" s="1"/>
  <c r="T289" i="1" s="1"/>
  <c r="N289" i="1" s="1"/>
  <c r="O289" i="1" s="1"/>
  <c r="V258" i="1"/>
  <c r="W258" i="1" s="1"/>
  <c r="X363" i="1"/>
  <c r="AB363" i="1" s="1"/>
  <c r="AE363" i="1"/>
  <c r="AF363" i="1" s="1"/>
  <c r="V217" i="1"/>
  <c r="W217" i="1" s="1"/>
  <c r="V201" i="1"/>
  <c r="W201" i="1" s="1"/>
  <c r="V185" i="1"/>
  <c r="W185" i="1" s="1"/>
  <c r="X411" i="1"/>
  <c r="AB411" i="1" s="1"/>
  <c r="AE411" i="1"/>
  <c r="AF411" i="1" s="1"/>
  <c r="AD273" i="1"/>
  <c r="V250" i="1"/>
  <c r="W250" i="1" s="1"/>
  <c r="BM231" i="1"/>
  <c r="BL231" i="1"/>
  <c r="X216" i="1"/>
  <c r="AB216" i="1" s="1"/>
  <c r="AE216" i="1"/>
  <c r="AD216" i="1"/>
  <c r="X524" i="1"/>
  <c r="AB524" i="1" s="1"/>
  <c r="AE524" i="1"/>
  <c r="AF524" i="1" s="1"/>
  <c r="X515" i="1"/>
  <c r="AB515" i="1" s="1"/>
  <c r="AE515" i="1"/>
  <c r="AF515" i="1" s="1"/>
  <c r="X491" i="1"/>
  <c r="AB491" i="1" s="1"/>
  <c r="AE491" i="1"/>
  <c r="AF491" i="1" s="1"/>
  <c r="V350" i="1"/>
  <c r="W350" i="1" s="1"/>
  <c r="V200" i="1"/>
  <c r="W200" i="1" s="1"/>
  <c r="AE176" i="1"/>
  <c r="AD176" i="1"/>
  <c r="X176" i="1"/>
  <c r="AB176" i="1" s="1"/>
  <c r="S225" i="1"/>
  <c r="Q225" i="1" s="1"/>
  <c r="T225" i="1" s="1"/>
  <c r="N225" i="1" s="1"/>
  <c r="O225" i="1" s="1"/>
  <c r="AE174" i="1"/>
  <c r="AF174" i="1" s="1"/>
  <c r="X174" i="1"/>
  <c r="AB174" i="1" s="1"/>
  <c r="X157" i="1"/>
  <c r="AB157" i="1" s="1"/>
  <c r="AE157" i="1"/>
  <c r="AE261" i="1"/>
  <c r="AF261" i="1" s="1"/>
  <c r="X261" i="1"/>
  <c r="AB261" i="1" s="1"/>
  <c r="V125" i="1"/>
  <c r="W125" i="1" s="1"/>
  <c r="V109" i="1"/>
  <c r="W109" i="1" s="1"/>
  <c r="V93" i="1"/>
  <c r="W93" i="1" s="1"/>
  <c r="V77" i="1"/>
  <c r="W77" i="1" s="1"/>
  <c r="V61" i="1"/>
  <c r="W61" i="1" s="1"/>
  <c r="AE229" i="1"/>
  <c r="AF229" i="1" s="1"/>
  <c r="X229" i="1"/>
  <c r="AB229" i="1" s="1"/>
  <c r="BM203" i="1"/>
  <c r="S190" i="1"/>
  <c r="Q190" i="1" s="1"/>
  <c r="T190" i="1" s="1"/>
  <c r="N190" i="1" s="1"/>
  <c r="O190" i="1" s="1"/>
  <c r="V173" i="1"/>
  <c r="W173" i="1" s="1"/>
  <c r="S216" i="1"/>
  <c r="Q216" i="1" s="1"/>
  <c r="T216" i="1" s="1"/>
  <c r="N216" i="1" s="1"/>
  <c r="O216" i="1" s="1"/>
  <c r="BM195" i="1"/>
  <c r="S157" i="1"/>
  <c r="Q157" i="1" s="1"/>
  <c r="T157" i="1" s="1"/>
  <c r="N157" i="1" s="1"/>
  <c r="O157" i="1" s="1"/>
  <c r="AD149" i="1"/>
  <c r="BM49" i="1"/>
  <c r="S168" i="1"/>
  <c r="Q168" i="1" s="1"/>
  <c r="T168" i="1" s="1"/>
  <c r="N168" i="1" s="1"/>
  <c r="O168" i="1" s="1"/>
  <c r="X59" i="1"/>
  <c r="AB59" i="1" s="1"/>
  <c r="AE59" i="1"/>
  <c r="AF59" i="1" s="1"/>
  <c r="AD59" i="1"/>
  <c r="AE166" i="1"/>
  <c r="AF166" i="1" s="1"/>
  <c r="X166" i="1"/>
  <c r="AB166" i="1" s="1"/>
  <c r="BM147" i="1"/>
  <c r="AE118" i="1"/>
  <c r="AF118" i="1" s="1"/>
  <c r="X118" i="1"/>
  <c r="AB118" i="1" s="1"/>
  <c r="BM87" i="1"/>
  <c r="AE78" i="1"/>
  <c r="AF78" i="1" s="1"/>
  <c r="X78" i="1"/>
  <c r="AB78" i="1" s="1"/>
  <c r="S63" i="1"/>
  <c r="Q63" i="1" s="1"/>
  <c r="T63" i="1" s="1"/>
  <c r="N63" i="1" s="1"/>
  <c r="O63" i="1" s="1"/>
  <c r="S139" i="1"/>
  <c r="Q139" i="1" s="1"/>
  <c r="T139" i="1" s="1"/>
  <c r="N139" i="1" s="1"/>
  <c r="O139" i="1" s="1"/>
  <c r="S118" i="1"/>
  <c r="Q118" i="1" s="1"/>
  <c r="T118" i="1" s="1"/>
  <c r="N118" i="1" s="1"/>
  <c r="O118" i="1" s="1"/>
  <c r="S110" i="1"/>
  <c r="Q110" i="1" s="1"/>
  <c r="T110" i="1" s="1"/>
  <c r="N110" i="1" s="1"/>
  <c r="O110" i="1" s="1"/>
  <c r="V48" i="1"/>
  <c r="W48" i="1" s="1"/>
  <c r="X75" i="1"/>
  <c r="AB75" i="1" s="1"/>
  <c r="AE75" i="1"/>
  <c r="AD75" i="1"/>
  <c r="S174" i="1"/>
  <c r="Q174" i="1" s="1"/>
  <c r="T174" i="1" s="1"/>
  <c r="N174" i="1" s="1"/>
  <c r="O174" i="1" s="1"/>
  <c r="AE142" i="1"/>
  <c r="AF142" i="1" s="1"/>
  <c r="X142" i="1"/>
  <c r="AB142" i="1" s="1"/>
  <c r="X103" i="1"/>
  <c r="AB103" i="1" s="1"/>
  <c r="AE103" i="1"/>
  <c r="AD103" i="1"/>
  <c r="S75" i="1"/>
  <c r="Q75" i="1" s="1"/>
  <c r="T75" i="1" s="1"/>
  <c r="N75" i="1" s="1"/>
  <c r="O75" i="1" s="1"/>
  <c r="S62" i="1"/>
  <c r="Q62" i="1" s="1"/>
  <c r="T62" i="1" s="1"/>
  <c r="N62" i="1" s="1"/>
  <c r="O62" i="1" s="1"/>
  <c r="V42" i="1"/>
  <c r="W42" i="1" s="1"/>
  <c r="BL167" i="1"/>
  <c r="BM99" i="1"/>
  <c r="X79" i="1"/>
  <c r="AB79" i="1" s="1"/>
  <c r="AE79" i="1"/>
  <c r="AF79" i="1" s="1"/>
  <c r="AD79" i="1"/>
  <c r="V54" i="1"/>
  <c r="W54" i="1" s="1"/>
  <c r="V34" i="1"/>
  <c r="W34" i="1" s="1"/>
  <c r="S25" i="1"/>
  <c r="Q25" i="1" s="1"/>
  <c r="T25" i="1" s="1"/>
  <c r="N25" i="1" s="1"/>
  <c r="O25" i="1" s="1"/>
  <c r="N29" i="1"/>
  <c r="O29" i="1" s="1"/>
  <c r="V1168" i="1"/>
  <c r="W1168" i="1" s="1"/>
  <c r="AE1117" i="1"/>
  <c r="AF1117" i="1" s="1"/>
  <c r="X1117" i="1"/>
  <c r="AB1117" i="1" s="1"/>
  <c r="X1057" i="1"/>
  <c r="AB1057" i="1" s="1"/>
  <c r="AE1057" i="1"/>
  <c r="AF1057" i="1" s="1"/>
  <c r="X1023" i="1"/>
  <c r="AB1023" i="1" s="1"/>
  <c r="AE1023" i="1"/>
  <c r="AD1023" i="1"/>
  <c r="X811" i="1"/>
  <c r="AB811" i="1" s="1"/>
  <c r="AE811" i="1"/>
  <c r="AD811" i="1"/>
  <c r="AE793" i="1"/>
  <c r="X793" i="1"/>
  <c r="AB793" i="1" s="1"/>
  <c r="V636" i="1"/>
  <c r="W636" i="1" s="1"/>
  <c r="AD585" i="1"/>
  <c r="X1342" i="1"/>
  <c r="AB1342" i="1" s="1"/>
  <c r="AE1342" i="1"/>
  <c r="AD1342" i="1"/>
  <c r="V1312" i="1"/>
  <c r="W1312" i="1" s="1"/>
  <c r="V1354" i="1"/>
  <c r="W1354" i="1" s="1"/>
  <c r="AD1355" i="1"/>
  <c r="AD1357" i="1"/>
  <c r="BM1356" i="1"/>
  <c r="AD1328" i="1"/>
  <c r="S1324" i="1"/>
  <c r="Q1324" i="1" s="1"/>
  <c r="T1324" i="1" s="1"/>
  <c r="N1324" i="1" s="1"/>
  <c r="O1324" i="1" s="1"/>
  <c r="X1311" i="1"/>
  <c r="AB1311" i="1" s="1"/>
  <c r="AE1311" i="1"/>
  <c r="AF1311" i="1" s="1"/>
  <c r="BL1308" i="1"/>
  <c r="V1350" i="1"/>
  <c r="W1350" i="1" s="1"/>
  <c r="X1356" i="1"/>
  <c r="AB1356" i="1" s="1"/>
  <c r="AE1356" i="1"/>
  <c r="AF1356" i="1" s="1"/>
  <c r="N1348" i="1"/>
  <c r="O1348" i="1" s="1"/>
  <c r="S1345" i="1"/>
  <c r="Q1345" i="1" s="1"/>
  <c r="T1345" i="1" s="1"/>
  <c r="N1345" i="1" s="1"/>
  <c r="O1345" i="1" s="1"/>
  <c r="X1344" i="1"/>
  <c r="AB1344" i="1" s="1"/>
  <c r="AE1344" i="1"/>
  <c r="AF1344" i="1" s="1"/>
  <c r="X1340" i="1"/>
  <c r="AB1340" i="1" s="1"/>
  <c r="AE1340" i="1"/>
  <c r="AF1340" i="1" s="1"/>
  <c r="V1346" i="1"/>
  <c r="W1346" i="1" s="1"/>
  <c r="AF1313" i="1"/>
  <c r="S1306" i="1"/>
  <c r="Q1306" i="1" s="1"/>
  <c r="T1306" i="1" s="1"/>
  <c r="N1306" i="1" s="1"/>
  <c r="O1306" i="1" s="1"/>
  <c r="S1323" i="1"/>
  <c r="Q1323" i="1" s="1"/>
  <c r="T1323" i="1" s="1"/>
  <c r="N1323" i="1" s="1"/>
  <c r="O1323" i="1" s="1"/>
  <c r="AD1311" i="1"/>
  <c r="X1303" i="1"/>
  <c r="AB1303" i="1" s="1"/>
  <c r="AE1303" i="1"/>
  <c r="AD1303" i="1"/>
  <c r="V1297" i="1"/>
  <c r="W1297" i="1" s="1"/>
  <c r="X1305" i="1"/>
  <c r="AB1305" i="1" s="1"/>
  <c r="AE1305" i="1"/>
  <c r="AF1305" i="1" s="1"/>
  <c r="S1280" i="1"/>
  <c r="Q1280" i="1" s="1"/>
  <c r="T1280" i="1" s="1"/>
  <c r="N1280" i="1" s="1"/>
  <c r="O1280" i="1" s="1"/>
  <c r="X1314" i="1"/>
  <c r="AB1314" i="1" s="1"/>
  <c r="AE1314" i="1"/>
  <c r="AD1314" i="1"/>
  <c r="S1290" i="1"/>
  <c r="Q1290" i="1" s="1"/>
  <c r="T1290" i="1" s="1"/>
  <c r="N1290" i="1" s="1"/>
  <c r="O1290" i="1" s="1"/>
  <c r="V1261" i="1"/>
  <c r="W1261" i="1" s="1"/>
  <c r="BM1277" i="1"/>
  <c r="V1269" i="1"/>
  <c r="W1269" i="1" s="1"/>
  <c r="X1260" i="1"/>
  <c r="AB1260" i="1" s="1"/>
  <c r="AE1260" i="1"/>
  <c r="AD1260" i="1"/>
  <c r="AD1276" i="1"/>
  <c r="X1265" i="1"/>
  <c r="AB1265" i="1" s="1"/>
  <c r="AE1265" i="1"/>
  <c r="AF1265" i="1" s="1"/>
  <c r="X1274" i="1"/>
  <c r="AB1274" i="1" s="1"/>
  <c r="AE1274" i="1"/>
  <c r="AD1274" i="1"/>
  <c r="AD1271" i="1"/>
  <c r="V1245" i="1"/>
  <c r="W1245" i="1" s="1"/>
  <c r="S1264" i="1"/>
  <c r="Q1264" i="1" s="1"/>
  <c r="T1264" i="1" s="1"/>
  <c r="N1264" i="1" s="1"/>
  <c r="O1264" i="1" s="1"/>
  <c r="V1246" i="1"/>
  <c r="W1246" i="1" s="1"/>
  <c r="X1236" i="1"/>
  <c r="AB1236" i="1" s="1"/>
  <c r="AE1236" i="1"/>
  <c r="AF1236" i="1" s="1"/>
  <c r="S1252" i="1"/>
  <c r="Q1252" i="1" s="1"/>
  <c r="T1252" i="1" s="1"/>
  <c r="N1252" i="1" s="1"/>
  <c r="O1252" i="1" s="1"/>
  <c r="S1235" i="1"/>
  <c r="Q1235" i="1" s="1"/>
  <c r="T1235" i="1" s="1"/>
  <c r="N1235" i="1" s="1"/>
  <c r="O1235" i="1" s="1"/>
  <c r="X1228" i="1"/>
  <c r="AB1228" i="1" s="1"/>
  <c r="AE1228" i="1"/>
  <c r="AF1228" i="1" s="1"/>
  <c r="V1221" i="1"/>
  <c r="W1221" i="1" s="1"/>
  <c r="S1228" i="1"/>
  <c r="Q1228" i="1" s="1"/>
  <c r="T1228" i="1" s="1"/>
  <c r="N1228" i="1" s="1"/>
  <c r="O1228" i="1" s="1"/>
  <c r="S1220" i="1"/>
  <c r="Q1220" i="1" s="1"/>
  <c r="T1220" i="1" s="1"/>
  <c r="N1220" i="1" s="1"/>
  <c r="O1220" i="1" s="1"/>
  <c r="X1214" i="1"/>
  <c r="AB1214" i="1" s="1"/>
  <c r="AE1214" i="1"/>
  <c r="AD1214" i="1"/>
  <c r="X1194" i="1"/>
  <c r="AB1194" i="1" s="1"/>
  <c r="AE1194" i="1"/>
  <c r="AF1194" i="1" s="1"/>
  <c r="V1182" i="1"/>
  <c r="W1182" i="1" s="1"/>
  <c r="X1212" i="1"/>
  <c r="AB1212" i="1" s="1"/>
  <c r="AE1212" i="1"/>
  <c r="X1237" i="1"/>
  <c r="AB1237" i="1" s="1"/>
  <c r="AE1237" i="1"/>
  <c r="AD1237" i="1"/>
  <c r="AD1212" i="1"/>
  <c r="V1200" i="1"/>
  <c r="W1200" i="1" s="1"/>
  <c r="AD1190" i="1"/>
  <c r="BM1198" i="1"/>
  <c r="S1185" i="1"/>
  <c r="Q1185" i="1" s="1"/>
  <c r="T1185" i="1" s="1"/>
  <c r="N1185" i="1" s="1"/>
  <c r="O1185" i="1" s="1"/>
  <c r="S1215" i="1"/>
  <c r="Q1215" i="1" s="1"/>
  <c r="T1215" i="1" s="1"/>
  <c r="N1215" i="1" s="1"/>
  <c r="O1215" i="1" s="1"/>
  <c r="X1170" i="1"/>
  <c r="AB1170" i="1" s="1"/>
  <c r="AE1170" i="1"/>
  <c r="AF1170" i="1" s="1"/>
  <c r="X1154" i="1"/>
  <c r="AB1154" i="1" s="1"/>
  <c r="AE1154" i="1"/>
  <c r="S1207" i="1"/>
  <c r="Q1207" i="1" s="1"/>
  <c r="T1207" i="1" s="1"/>
  <c r="N1207" i="1" s="1"/>
  <c r="O1207" i="1" s="1"/>
  <c r="AD1154" i="1"/>
  <c r="AD1158" i="1"/>
  <c r="BM1163" i="1"/>
  <c r="S1170" i="1"/>
  <c r="Q1170" i="1" s="1"/>
  <c r="T1170" i="1" s="1"/>
  <c r="N1170" i="1" s="1"/>
  <c r="O1170" i="1" s="1"/>
  <c r="V1125" i="1"/>
  <c r="W1125" i="1" s="1"/>
  <c r="V1160" i="1"/>
  <c r="W1160" i="1" s="1"/>
  <c r="N1127" i="1"/>
  <c r="O1127" i="1" s="1"/>
  <c r="AE1121" i="1"/>
  <c r="AF1121" i="1" s="1"/>
  <c r="X1121" i="1"/>
  <c r="AB1121" i="1" s="1"/>
  <c r="X1140" i="1"/>
  <c r="AB1140" i="1" s="1"/>
  <c r="AE1140" i="1"/>
  <c r="AF1140" i="1" s="1"/>
  <c r="S1137" i="1"/>
  <c r="Q1137" i="1" s="1"/>
  <c r="T1137" i="1" s="1"/>
  <c r="N1137" i="1" s="1"/>
  <c r="O1137" i="1" s="1"/>
  <c r="V1105" i="1"/>
  <c r="W1105" i="1" s="1"/>
  <c r="V1089" i="1"/>
  <c r="W1089" i="1" s="1"/>
  <c r="V1083" i="1"/>
  <c r="W1083" i="1" s="1"/>
  <c r="BM1103" i="1"/>
  <c r="S1113" i="1"/>
  <c r="Q1113" i="1" s="1"/>
  <c r="T1113" i="1" s="1"/>
  <c r="N1113" i="1" s="1"/>
  <c r="O1113" i="1" s="1"/>
  <c r="AD1102" i="1"/>
  <c r="BM1095" i="1"/>
  <c r="S1120" i="1"/>
  <c r="Q1120" i="1" s="1"/>
  <c r="T1120" i="1" s="1"/>
  <c r="N1120" i="1" s="1"/>
  <c r="O1120" i="1" s="1"/>
  <c r="BL1070" i="1"/>
  <c r="V1049" i="1"/>
  <c r="W1049" i="1" s="1"/>
  <c r="X1072" i="1"/>
  <c r="AB1072" i="1" s="1"/>
  <c r="AE1072" i="1"/>
  <c r="AF1072" i="1" s="1"/>
  <c r="X1039" i="1"/>
  <c r="AB1039" i="1" s="1"/>
  <c r="AE1039" i="1"/>
  <c r="AD1039" i="1"/>
  <c r="X1114" i="1"/>
  <c r="AB1114" i="1" s="1"/>
  <c r="AE1114" i="1"/>
  <c r="AF1114" i="1" s="1"/>
  <c r="BM1038" i="1"/>
  <c r="X1015" i="1"/>
  <c r="AB1015" i="1" s="1"/>
  <c r="AE1015" i="1"/>
  <c r="AD1015" i="1"/>
  <c r="AE1009" i="1"/>
  <c r="AF1009" i="1" s="1"/>
  <c r="X1009" i="1"/>
  <c r="AB1009" i="1" s="1"/>
  <c r="S1019" i="1"/>
  <c r="Q1019" i="1" s="1"/>
  <c r="T1019" i="1" s="1"/>
  <c r="N1019" i="1" s="1"/>
  <c r="O1019" i="1" s="1"/>
  <c r="X1052" i="1"/>
  <c r="AB1052" i="1" s="1"/>
  <c r="AE1052" i="1"/>
  <c r="AD1052" i="1"/>
  <c r="X1043" i="1"/>
  <c r="AB1043" i="1" s="1"/>
  <c r="AE1043" i="1"/>
  <c r="AF1043" i="1" s="1"/>
  <c r="AD1043" i="1"/>
  <c r="X986" i="1"/>
  <c r="AB986" i="1" s="1"/>
  <c r="AE986" i="1"/>
  <c r="AF986" i="1" s="1"/>
  <c r="AD986" i="1"/>
  <c r="N964" i="1"/>
  <c r="O964" i="1" s="1"/>
  <c r="AD956" i="1"/>
  <c r="N980" i="1"/>
  <c r="O980" i="1" s="1"/>
  <c r="N957" i="1"/>
  <c r="O957" i="1" s="1"/>
  <c r="X920" i="1"/>
  <c r="AB920" i="1" s="1"/>
  <c r="AE920" i="1"/>
  <c r="AD920" i="1"/>
  <c r="AE941" i="1"/>
  <c r="AF941" i="1" s="1"/>
  <c r="X941" i="1"/>
  <c r="AB941" i="1" s="1"/>
  <c r="X918" i="1"/>
  <c r="AB918" i="1" s="1"/>
  <c r="AE918" i="1"/>
  <c r="BM998" i="1"/>
  <c r="X922" i="1"/>
  <c r="AB922" i="1" s="1"/>
  <c r="AE922" i="1"/>
  <c r="AF922" i="1" s="1"/>
  <c r="AD918" i="1"/>
  <c r="X937" i="1"/>
  <c r="AB937" i="1" s="1"/>
  <c r="AE937" i="1"/>
  <c r="AD937" i="1"/>
  <c r="X926" i="1"/>
  <c r="AB926" i="1" s="1"/>
  <c r="AE926" i="1"/>
  <c r="AF926" i="1" s="1"/>
  <c r="S932" i="1"/>
  <c r="Q932" i="1" s="1"/>
  <c r="T932" i="1" s="1"/>
  <c r="N932" i="1" s="1"/>
  <c r="O932" i="1" s="1"/>
  <c r="AD926" i="1"/>
  <c r="S976" i="1"/>
  <c r="Q976" i="1" s="1"/>
  <c r="T976" i="1" s="1"/>
  <c r="N976" i="1" s="1"/>
  <c r="O976" i="1" s="1"/>
  <c r="X931" i="1"/>
  <c r="AB931" i="1" s="1"/>
  <c r="AE931" i="1"/>
  <c r="AF931" i="1" s="1"/>
  <c r="S931" i="1"/>
  <c r="Q931" i="1" s="1"/>
  <c r="T931" i="1" s="1"/>
  <c r="N931" i="1" s="1"/>
  <c r="O931" i="1" s="1"/>
  <c r="X886" i="1"/>
  <c r="AB886" i="1" s="1"/>
  <c r="AE886" i="1"/>
  <c r="AF886" i="1" s="1"/>
  <c r="AD886" i="1"/>
  <c r="AD989" i="1"/>
  <c r="AD894" i="1"/>
  <c r="V850" i="1"/>
  <c r="W850" i="1" s="1"/>
  <c r="V887" i="1"/>
  <c r="W887" i="1" s="1"/>
  <c r="S878" i="1"/>
  <c r="Q878" i="1" s="1"/>
  <c r="T878" i="1" s="1"/>
  <c r="N878" i="1" s="1"/>
  <c r="O878" i="1" s="1"/>
  <c r="BM856" i="1"/>
  <c r="BM876" i="1"/>
  <c r="BM838" i="1"/>
  <c r="BL838" i="1"/>
  <c r="X916" i="1"/>
  <c r="AB916" i="1" s="1"/>
  <c r="AE916" i="1"/>
  <c r="AF916" i="1" s="1"/>
  <c r="AD916" i="1"/>
  <c r="V860" i="1"/>
  <c r="W860" i="1" s="1"/>
  <c r="X853" i="1"/>
  <c r="AB853" i="1" s="1"/>
  <c r="AE853" i="1"/>
  <c r="AF853" i="1" s="1"/>
  <c r="AD853" i="1"/>
  <c r="S901" i="1"/>
  <c r="Q901" i="1" s="1"/>
  <c r="T901" i="1" s="1"/>
  <c r="N901" i="1" s="1"/>
  <c r="O901" i="1" s="1"/>
  <c r="X823" i="1"/>
  <c r="AB823" i="1" s="1"/>
  <c r="AE823" i="1"/>
  <c r="AD823" i="1"/>
  <c r="V864" i="1"/>
  <c r="W864" i="1" s="1"/>
  <c r="S828" i="1"/>
  <c r="Q828" i="1" s="1"/>
  <c r="T828" i="1" s="1"/>
  <c r="N828" i="1" s="1"/>
  <c r="O828" i="1" s="1"/>
  <c r="S820" i="1"/>
  <c r="Q820" i="1" s="1"/>
  <c r="T820" i="1" s="1"/>
  <c r="N820" i="1" s="1"/>
  <c r="O820" i="1" s="1"/>
  <c r="AD793" i="1"/>
  <c r="X826" i="1"/>
  <c r="AB826" i="1" s="1"/>
  <c r="AE826" i="1"/>
  <c r="AD826" i="1"/>
  <c r="BM826" i="1"/>
  <c r="X807" i="1"/>
  <c r="AB807" i="1" s="1"/>
  <c r="AE807" i="1"/>
  <c r="AD807" i="1"/>
  <c r="V749" i="1"/>
  <c r="W749" i="1" s="1"/>
  <c r="AD812" i="1"/>
  <c r="V805" i="1"/>
  <c r="W805" i="1" s="1"/>
  <c r="X815" i="1"/>
  <c r="AB815" i="1" s="1"/>
  <c r="AE815" i="1"/>
  <c r="AD815" i="1"/>
  <c r="V748" i="1"/>
  <c r="W748" i="1" s="1"/>
  <c r="AE790" i="1"/>
  <c r="AF790" i="1" s="1"/>
  <c r="X790" i="1"/>
  <c r="AB790" i="1" s="1"/>
  <c r="V762" i="1"/>
  <c r="W762" i="1" s="1"/>
  <c r="BL765" i="1"/>
  <c r="X759" i="1"/>
  <c r="AB759" i="1" s="1"/>
  <c r="AE759" i="1"/>
  <c r="AD759" i="1"/>
  <c r="X751" i="1"/>
  <c r="AB751" i="1" s="1"/>
  <c r="AE751" i="1"/>
  <c r="AF751" i="1" s="1"/>
  <c r="AD751" i="1"/>
  <c r="X779" i="1"/>
  <c r="AB779" i="1" s="1"/>
  <c r="AE779" i="1"/>
  <c r="AF779" i="1" s="1"/>
  <c r="AD779" i="1"/>
  <c r="V746" i="1"/>
  <c r="W746" i="1" s="1"/>
  <c r="BM738" i="1"/>
  <c r="AD801" i="1"/>
  <c r="S801" i="1"/>
  <c r="Q801" i="1" s="1"/>
  <c r="T801" i="1" s="1"/>
  <c r="N801" i="1" s="1"/>
  <c r="O801" i="1" s="1"/>
  <c r="S747" i="1"/>
  <c r="Q747" i="1" s="1"/>
  <c r="T747" i="1" s="1"/>
  <c r="N747" i="1" s="1"/>
  <c r="O747" i="1" s="1"/>
  <c r="V705" i="1"/>
  <c r="W705" i="1" s="1"/>
  <c r="X700" i="1"/>
  <c r="AB700" i="1" s="1"/>
  <c r="AE700" i="1"/>
  <c r="AF700" i="1" s="1"/>
  <c r="S722" i="1"/>
  <c r="Q722" i="1" s="1"/>
  <c r="T722" i="1" s="1"/>
  <c r="N722" i="1" s="1"/>
  <c r="O722" i="1" s="1"/>
  <c r="V673" i="1"/>
  <c r="W673" i="1" s="1"/>
  <c r="N699" i="1"/>
  <c r="O699" i="1" s="1"/>
  <c r="AE690" i="1"/>
  <c r="AF690" i="1" s="1"/>
  <c r="AD690" i="1"/>
  <c r="X690" i="1"/>
  <c r="AB690" i="1" s="1"/>
  <c r="N674" i="1"/>
  <c r="O674" i="1" s="1"/>
  <c r="S692" i="1"/>
  <c r="Q692" i="1" s="1"/>
  <c r="T692" i="1" s="1"/>
  <c r="N692" i="1" s="1"/>
  <c r="O692" i="1" s="1"/>
  <c r="N687" i="1"/>
  <c r="O687" i="1" s="1"/>
  <c r="V612" i="1"/>
  <c r="W612" i="1" s="1"/>
  <c r="BM783" i="1"/>
  <c r="X671" i="1"/>
  <c r="AB671" i="1" s="1"/>
  <c r="AE671" i="1"/>
  <c r="AF671" i="1" s="1"/>
  <c r="S645" i="1"/>
  <c r="Q645" i="1" s="1"/>
  <c r="T645" i="1" s="1"/>
  <c r="N645" i="1" s="1"/>
  <c r="O645" i="1" s="1"/>
  <c r="X611" i="1"/>
  <c r="AB611" i="1" s="1"/>
  <c r="AE611" i="1"/>
  <c r="AF611" i="1" s="1"/>
  <c r="AD611" i="1"/>
  <c r="BM598" i="1"/>
  <c r="AD589" i="1"/>
  <c r="BM570" i="1"/>
  <c r="BM650" i="1"/>
  <c r="S617" i="1"/>
  <c r="Q617" i="1" s="1"/>
  <c r="T617" i="1" s="1"/>
  <c r="N617" i="1" s="1"/>
  <c r="O617" i="1" s="1"/>
  <c r="S595" i="1"/>
  <c r="Q595" i="1" s="1"/>
  <c r="T595" i="1" s="1"/>
  <c r="N595" i="1" s="1"/>
  <c r="O595" i="1" s="1"/>
  <c r="X783" i="1"/>
  <c r="AB783" i="1" s="1"/>
  <c r="AE783" i="1"/>
  <c r="AD783" i="1"/>
  <c r="N655" i="1"/>
  <c r="O655" i="1" s="1"/>
  <c r="AD609" i="1"/>
  <c r="V634" i="1"/>
  <c r="W634" i="1" s="1"/>
  <c r="X619" i="1"/>
  <c r="AB619" i="1" s="1"/>
  <c r="AE619" i="1"/>
  <c r="AF619" i="1" s="1"/>
  <c r="AD619" i="1"/>
  <c r="S599" i="1"/>
  <c r="Q599" i="1" s="1"/>
  <c r="T599" i="1" s="1"/>
  <c r="N599" i="1" s="1"/>
  <c r="O599" i="1" s="1"/>
  <c r="AD597" i="1"/>
  <c r="AE674" i="1"/>
  <c r="X674" i="1"/>
  <c r="AB674" i="1" s="1"/>
  <c r="AD674" i="1"/>
  <c r="S651" i="1"/>
  <c r="Q651" i="1" s="1"/>
  <c r="T651" i="1" s="1"/>
  <c r="N651" i="1" s="1"/>
  <c r="O651" i="1" s="1"/>
  <c r="BL561" i="1"/>
  <c r="V726" i="1"/>
  <c r="W726" i="1" s="1"/>
  <c r="X571" i="1"/>
  <c r="AB571" i="1" s="1"/>
  <c r="AE571" i="1"/>
  <c r="AF571" i="1" s="1"/>
  <c r="X607" i="1"/>
  <c r="AB607" i="1" s="1"/>
  <c r="AE607" i="1"/>
  <c r="AF607" i="1" s="1"/>
  <c r="AD607" i="1"/>
  <c r="AD579" i="1"/>
  <c r="BM579" i="1"/>
  <c r="AD565" i="1"/>
  <c r="S567" i="1"/>
  <c r="Q567" i="1" s="1"/>
  <c r="T567" i="1" s="1"/>
  <c r="N567" i="1" s="1"/>
  <c r="O567" i="1" s="1"/>
  <c r="X623" i="1"/>
  <c r="AB623" i="1" s="1"/>
  <c r="AE623" i="1"/>
  <c r="AD623" i="1"/>
  <c r="BM580" i="1"/>
  <c r="BM551" i="1"/>
  <c r="X525" i="1"/>
  <c r="AB525" i="1" s="1"/>
  <c r="AE525" i="1"/>
  <c r="AD525" i="1"/>
  <c r="X509" i="1"/>
  <c r="AB509" i="1" s="1"/>
  <c r="AE509" i="1"/>
  <c r="AD509" i="1"/>
  <c r="X493" i="1"/>
  <c r="AB493" i="1" s="1"/>
  <c r="AE493" i="1"/>
  <c r="AD493" i="1"/>
  <c r="AD503" i="1"/>
  <c r="X496" i="1"/>
  <c r="AB496" i="1" s="1"/>
  <c r="AE496" i="1"/>
  <c r="AF496" i="1" s="1"/>
  <c r="X533" i="1"/>
  <c r="AB533" i="1" s="1"/>
  <c r="AE533" i="1"/>
  <c r="AF533" i="1" s="1"/>
  <c r="X469" i="1"/>
  <c r="AB469" i="1" s="1"/>
  <c r="AE469" i="1"/>
  <c r="AD469" i="1"/>
  <c r="S510" i="1"/>
  <c r="Q510" i="1" s="1"/>
  <c r="T510" i="1" s="1"/>
  <c r="N510" i="1" s="1"/>
  <c r="O510" i="1" s="1"/>
  <c r="N512" i="1"/>
  <c r="O512" i="1" s="1"/>
  <c r="X481" i="1"/>
  <c r="AB481" i="1" s="1"/>
  <c r="AE481" i="1"/>
  <c r="AD481" i="1"/>
  <c r="AD499" i="1"/>
  <c r="N492" i="1"/>
  <c r="O492" i="1" s="1"/>
  <c r="S475" i="1"/>
  <c r="Q475" i="1" s="1"/>
  <c r="T475" i="1" s="1"/>
  <c r="N475" i="1" s="1"/>
  <c r="O475" i="1" s="1"/>
  <c r="AD534" i="1"/>
  <c r="X534" i="1"/>
  <c r="AB534" i="1" s="1"/>
  <c r="AE534" i="1"/>
  <c r="X523" i="1"/>
  <c r="AB523" i="1" s="1"/>
  <c r="AE523" i="1"/>
  <c r="AF523" i="1" s="1"/>
  <c r="S479" i="1"/>
  <c r="Q479" i="1" s="1"/>
  <c r="T479" i="1" s="1"/>
  <c r="N479" i="1" s="1"/>
  <c r="O479" i="1" s="1"/>
  <c r="BM392" i="1"/>
  <c r="X373" i="1"/>
  <c r="AB373" i="1" s="1"/>
  <c r="AE373" i="1"/>
  <c r="AD373" i="1"/>
  <c r="S435" i="1"/>
  <c r="Q435" i="1" s="1"/>
  <c r="T435" i="1" s="1"/>
  <c r="N435" i="1" s="1"/>
  <c r="O435" i="1" s="1"/>
  <c r="S419" i="1"/>
  <c r="Q419" i="1" s="1"/>
  <c r="T419" i="1" s="1"/>
  <c r="N419" i="1" s="1"/>
  <c r="O419" i="1" s="1"/>
  <c r="AD448" i="1"/>
  <c r="S375" i="1"/>
  <c r="Q375" i="1" s="1"/>
  <c r="T375" i="1" s="1"/>
  <c r="N375" i="1" s="1"/>
  <c r="O375" i="1" s="1"/>
  <c r="V330" i="1"/>
  <c r="W330" i="1" s="1"/>
  <c r="S451" i="1"/>
  <c r="Q451" i="1" s="1"/>
  <c r="T451" i="1" s="1"/>
  <c r="N451" i="1" s="1"/>
  <c r="O451" i="1" s="1"/>
  <c r="S439" i="1"/>
  <c r="Q439" i="1" s="1"/>
  <c r="T439" i="1" s="1"/>
  <c r="N439" i="1" s="1"/>
  <c r="O439" i="1" s="1"/>
  <c r="BM432" i="1"/>
  <c r="AD383" i="1"/>
  <c r="S486" i="1"/>
  <c r="Q486" i="1" s="1"/>
  <c r="T486" i="1" s="1"/>
  <c r="N486" i="1" s="1"/>
  <c r="O486" i="1" s="1"/>
  <c r="S448" i="1"/>
  <c r="Q448" i="1" s="1"/>
  <c r="T448" i="1" s="1"/>
  <c r="N448" i="1" s="1"/>
  <c r="O448" i="1" s="1"/>
  <c r="X433" i="1"/>
  <c r="AB433" i="1" s="1"/>
  <c r="AE433" i="1"/>
  <c r="AD433" i="1"/>
  <c r="BM376" i="1"/>
  <c r="V276" i="1"/>
  <c r="W276" i="1" s="1"/>
  <c r="V244" i="1"/>
  <c r="W244" i="1" s="1"/>
  <c r="X421" i="1"/>
  <c r="AB421" i="1" s="1"/>
  <c r="AE421" i="1"/>
  <c r="AD421" i="1"/>
  <c r="S391" i="1"/>
  <c r="Q391" i="1" s="1"/>
  <c r="T391" i="1" s="1"/>
  <c r="N391" i="1" s="1"/>
  <c r="O391" i="1" s="1"/>
  <c r="S371" i="1"/>
  <c r="Q371" i="1" s="1"/>
  <c r="T371" i="1" s="1"/>
  <c r="N371" i="1" s="1"/>
  <c r="O371" i="1" s="1"/>
  <c r="V340" i="1"/>
  <c r="W340" i="1" s="1"/>
  <c r="X409" i="1"/>
  <c r="AB409" i="1" s="1"/>
  <c r="AE409" i="1"/>
  <c r="AD409" i="1"/>
  <c r="X367" i="1"/>
  <c r="AB367" i="1" s="1"/>
  <c r="AE367" i="1"/>
  <c r="AF367" i="1" s="1"/>
  <c r="V336" i="1"/>
  <c r="W336" i="1" s="1"/>
  <c r="AE313" i="1"/>
  <c r="AF313" i="1" s="1"/>
  <c r="X313" i="1"/>
  <c r="AB313" i="1" s="1"/>
  <c r="X307" i="1"/>
  <c r="AB307" i="1" s="1"/>
  <c r="AE307" i="1"/>
  <c r="AD307" i="1"/>
  <c r="AE255" i="1"/>
  <c r="AF255" i="1" s="1"/>
  <c r="X255" i="1"/>
  <c r="AB255" i="1" s="1"/>
  <c r="AD255" i="1"/>
  <c r="V234" i="1"/>
  <c r="W234" i="1" s="1"/>
  <c r="N221" i="1"/>
  <c r="O221" i="1" s="1"/>
  <c r="N249" i="1"/>
  <c r="O249" i="1" s="1"/>
  <c r="AD379" i="1"/>
  <c r="AE355" i="1"/>
  <c r="X355" i="1"/>
  <c r="AB355" i="1" s="1"/>
  <c r="S297" i="1"/>
  <c r="Q297" i="1" s="1"/>
  <c r="T297" i="1" s="1"/>
  <c r="N297" i="1" s="1"/>
  <c r="O297" i="1" s="1"/>
  <c r="AD257" i="1"/>
  <c r="S219" i="1"/>
  <c r="Q219" i="1" s="1"/>
  <c r="T219" i="1" s="1"/>
  <c r="N219" i="1" s="1"/>
  <c r="O219" i="1" s="1"/>
  <c r="X304" i="1"/>
  <c r="AB304" i="1" s="1"/>
  <c r="AE304" i="1"/>
  <c r="AF304" i="1" s="1"/>
  <c r="V245" i="1"/>
  <c r="W245" i="1" s="1"/>
  <c r="X445" i="1"/>
  <c r="AB445" i="1" s="1"/>
  <c r="AE445" i="1"/>
  <c r="AD445" i="1"/>
  <c r="S396" i="1"/>
  <c r="Q396" i="1" s="1"/>
  <c r="T396" i="1" s="1"/>
  <c r="N396" i="1" s="1"/>
  <c r="O396" i="1" s="1"/>
  <c r="AD355" i="1"/>
  <c r="AE271" i="1"/>
  <c r="X271" i="1"/>
  <c r="AB271" i="1" s="1"/>
  <c r="AD271" i="1"/>
  <c r="AE544" i="1"/>
  <c r="AF544" i="1" s="1"/>
  <c r="X544" i="1"/>
  <c r="AB544" i="1" s="1"/>
  <c r="S544" i="1"/>
  <c r="Q544" i="1" s="1"/>
  <c r="T544" i="1" s="1"/>
  <c r="N544" i="1" s="1"/>
  <c r="O544" i="1" s="1"/>
  <c r="S536" i="1"/>
  <c r="Q536" i="1" s="1"/>
  <c r="T536" i="1" s="1"/>
  <c r="N536" i="1" s="1"/>
  <c r="O536" i="1" s="1"/>
  <c r="N524" i="1"/>
  <c r="O524" i="1" s="1"/>
  <c r="S355" i="1"/>
  <c r="Q355" i="1" s="1"/>
  <c r="T355" i="1" s="1"/>
  <c r="N355" i="1" s="1"/>
  <c r="O355" i="1" s="1"/>
  <c r="V310" i="1"/>
  <c r="W310" i="1" s="1"/>
  <c r="AD281" i="1"/>
  <c r="V246" i="1"/>
  <c r="W246" i="1" s="1"/>
  <c r="S233" i="1"/>
  <c r="Q233" i="1" s="1"/>
  <c r="T233" i="1" s="1"/>
  <c r="N233" i="1" s="1"/>
  <c r="O233" i="1" s="1"/>
  <c r="V196" i="1"/>
  <c r="W196" i="1" s="1"/>
  <c r="S257" i="1"/>
  <c r="Q257" i="1" s="1"/>
  <c r="T257" i="1" s="1"/>
  <c r="N257" i="1" s="1"/>
  <c r="O257" i="1" s="1"/>
  <c r="S269" i="1"/>
  <c r="Q269" i="1" s="1"/>
  <c r="T269" i="1" s="1"/>
  <c r="N269" i="1" s="1"/>
  <c r="O269" i="1" s="1"/>
  <c r="BM250" i="1"/>
  <c r="X215" i="1"/>
  <c r="AB215" i="1" s="1"/>
  <c r="AE215" i="1"/>
  <c r="AF215" i="1" s="1"/>
  <c r="N163" i="1"/>
  <c r="O163" i="1" s="1"/>
  <c r="S309" i="1"/>
  <c r="Q309" i="1" s="1"/>
  <c r="T309" i="1" s="1"/>
  <c r="N309" i="1" s="1"/>
  <c r="O309" i="1" s="1"/>
  <c r="X183" i="1"/>
  <c r="AB183" i="1" s="1"/>
  <c r="AE183" i="1"/>
  <c r="AF183" i="1" s="1"/>
  <c r="X203" i="1"/>
  <c r="AB203" i="1" s="1"/>
  <c r="AE203" i="1"/>
  <c r="AF203" i="1" s="1"/>
  <c r="S325" i="1"/>
  <c r="Q325" i="1" s="1"/>
  <c r="T325" i="1" s="1"/>
  <c r="N325" i="1" s="1"/>
  <c r="O325" i="1" s="1"/>
  <c r="AD202" i="1"/>
  <c r="BM199" i="1"/>
  <c r="AD191" i="1"/>
  <c r="V148" i="1"/>
  <c r="W148" i="1" s="1"/>
  <c r="V132" i="1"/>
  <c r="W132" i="1" s="1"/>
  <c r="V116" i="1"/>
  <c r="W116" i="1" s="1"/>
  <c r="V100" i="1"/>
  <c r="W100" i="1" s="1"/>
  <c r="V84" i="1"/>
  <c r="W84" i="1" s="1"/>
  <c r="V68" i="1"/>
  <c r="W68" i="1" s="1"/>
  <c r="S320" i="1"/>
  <c r="Q320" i="1" s="1"/>
  <c r="T320" i="1" s="1"/>
  <c r="N320" i="1" s="1"/>
  <c r="O320" i="1" s="1"/>
  <c r="BM240" i="1"/>
  <c r="X127" i="1"/>
  <c r="AB127" i="1" s="1"/>
  <c r="AE127" i="1"/>
  <c r="AD127" i="1"/>
  <c r="BM119" i="1"/>
  <c r="BM111" i="1"/>
  <c r="BM103" i="1"/>
  <c r="AE90" i="1"/>
  <c r="AF90" i="1" s="1"/>
  <c r="X90" i="1"/>
  <c r="AB90" i="1" s="1"/>
  <c r="N172" i="1"/>
  <c r="O172" i="1" s="1"/>
  <c r="BM45" i="1"/>
  <c r="AD138" i="1"/>
  <c r="BM130" i="1"/>
  <c r="BM86" i="1"/>
  <c r="AE74" i="1"/>
  <c r="X74" i="1"/>
  <c r="AB74" i="1" s="1"/>
  <c r="S59" i="1"/>
  <c r="Q59" i="1" s="1"/>
  <c r="T59" i="1" s="1"/>
  <c r="N59" i="1" s="1"/>
  <c r="O59" i="1" s="1"/>
  <c r="BM53" i="1"/>
  <c r="BM175" i="1"/>
  <c r="S115" i="1"/>
  <c r="Q115" i="1" s="1"/>
  <c r="T115" i="1" s="1"/>
  <c r="N115" i="1" s="1"/>
  <c r="O115" i="1" s="1"/>
  <c r="AD94" i="1"/>
  <c r="BM66" i="1"/>
  <c r="AD157" i="1"/>
  <c r="S138" i="1"/>
  <c r="Q138" i="1" s="1"/>
  <c r="T138" i="1" s="1"/>
  <c r="N138" i="1" s="1"/>
  <c r="O138" i="1" s="1"/>
  <c r="S95" i="1"/>
  <c r="Q95" i="1" s="1"/>
  <c r="T95" i="1" s="1"/>
  <c r="N95" i="1" s="1"/>
  <c r="O95" i="1" s="1"/>
  <c r="BM67" i="1"/>
  <c r="V39" i="1"/>
  <c r="W39" i="1" s="1"/>
  <c r="V19" i="1"/>
  <c r="W19" i="1" s="1"/>
  <c r="BM95" i="1"/>
  <c r="V40" i="1"/>
  <c r="W40" i="1" s="1"/>
  <c r="AD167" i="1"/>
  <c r="BM142" i="1"/>
  <c r="AD130" i="1"/>
  <c r="AE114" i="1"/>
  <c r="AF114" i="1" s="1"/>
  <c r="X114" i="1"/>
  <c r="AB114" i="1" s="1"/>
  <c r="AE106" i="1"/>
  <c r="AF106" i="1" s="1"/>
  <c r="X106" i="1"/>
  <c r="AB106" i="1" s="1"/>
  <c r="X29" i="1"/>
  <c r="AB29" i="1" s="1"/>
  <c r="AE29" i="1"/>
  <c r="AF29" i="1" s="1"/>
  <c r="BM17" i="1"/>
  <c r="X35" i="1"/>
  <c r="AB35" i="1" s="1"/>
  <c r="AE35" i="1"/>
  <c r="AD35" i="1"/>
  <c r="X24" i="1"/>
  <c r="AB24" i="1" s="1"/>
  <c r="AE24" i="1"/>
  <c r="AF24" i="1" s="1"/>
  <c r="BM38" i="1"/>
  <c r="AE1351" i="1"/>
  <c r="X1351" i="1"/>
  <c r="AB1351" i="1" s="1"/>
  <c r="V1033" i="1"/>
  <c r="W1033" i="1" s="1"/>
  <c r="X1044" i="1"/>
  <c r="AB1044" i="1" s="1"/>
  <c r="AE1044" i="1"/>
  <c r="AF1044" i="1" s="1"/>
  <c r="X940" i="1"/>
  <c r="AB940" i="1" s="1"/>
  <c r="AE940" i="1"/>
  <c r="AF940" i="1" s="1"/>
  <c r="X893" i="1"/>
  <c r="AB893" i="1" s="1"/>
  <c r="AE893" i="1"/>
  <c r="AD893" i="1"/>
  <c r="AD930" i="1"/>
  <c r="AE891" i="1"/>
  <c r="AF891" i="1" s="1"/>
  <c r="X891" i="1"/>
  <c r="AB891" i="1" s="1"/>
  <c r="AD1351" i="1"/>
  <c r="X1336" i="1"/>
  <c r="AB1336" i="1" s="1"/>
  <c r="AE1336" i="1"/>
  <c r="AF1336" i="1" s="1"/>
  <c r="X1268" i="1"/>
  <c r="AB1268" i="1" s="1"/>
  <c r="AE1268" i="1"/>
  <c r="AD1268" i="1"/>
  <c r="AD1247" i="1"/>
  <c r="X1247" i="1"/>
  <c r="AB1247" i="1" s="1"/>
  <c r="AE1247" i="1"/>
  <c r="N1271" i="1"/>
  <c r="O1271" i="1" s="1"/>
  <c r="X1240" i="1"/>
  <c r="AB1240" i="1" s="1"/>
  <c r="AE1240" i="1"/>
  <c r="AF1240" i="1" s="1"/>
  <c r="N1234" i="1"/>
  <c r="O1234" i="1" s="1"/>
  <c r="X1208" i="1"/>
  <c r="AB1208" i="1" s="1"/>
  <c r="AE1208" i="1"/>
  <c r="AF1208" i="1" s="1"/>
  <c r="X1226" i="1"/>
  <c r="AB1226" i="1" s="1"/>
  <c r="AE1226" i="1"/>
  <c r="AD1226" i="1"/>
  <c r="N1265" i="1"/>
  <c r="O1265" i="1" s="1"/>
  <c r="X1202" i="1"/>
  <c r="AB1202" i="1" s="1"/>
  <c r="AE1202" i="1"/>
  <c r="AD1202" i="1"/>
  <c r="BM1217" i="1"/>
  <c r="BL1197" i="1"/>
  <c r="AD1185" i="1"/>
  <c r="V1191" i="1"/>
  <c r="W1191" i="1" s="1"/>
  <c r="AD1242" i="1"/>
  <c r="X1181" i="1"/>
  <c r="AB1181" i="1" s="1"/>
  <c r="AE1181" i="1"/>
  <c r="AF1181" i="1" s="1"/>
  <c r="V1187" i="1"/>
  <c r="W1187" i="1" s="1"/>
  <c r="V1164" i="1"/>
  <c r="W1164" i="1" s="1"/>
  <c r="V1156" i="1"/>
  <c r="W1156" i="1" s="1"/>
  <c r="S1177" i="1"/>
  <c r="Q1177" i="1" s="1"/>
  <c r="T1177" i="1" s="1"/>
  <c r="N1177" i="1" s="1"/>
  <c r="O1177" i="1" s="1"/>
  <c r="S1171" i="1"/>
  <c r="Q1171" i="1" s="1"/>
  <c r="T1171" i="1" s="1"/>
  <c r="N1171" i="1" s="1"/>
  <c r="O1171" i="1" s="1"/>
  <c r="AE1116" i="1"/>
  <c r="AD1116" i="1"/>
  <c r="X1116" i="1"/>
  <c r="AB1116" i="1" s="1"/>
  <c r="X1141" i="1"/>
  <c r="AB1141" i="1" s="1"/>
  <c r="AE1141" i="1"/>
  <c r="AF1141" i="1" s="1"/>
  <c r="S1181" i="1"/>
  <c r="Q1181" i="1" s="1"/>
  <c r="T1181" i="1" s="1"/>
  <c r="N1181" i="1" s="1"/>
  <c r="O1181" i="1" s="1"/>
  <c r="X1161" i="1"/>
  <c r="AB1161" i="1" s="1"/>
  <c r="AE1161" i="1"/>
  <c r="AD1161" i="1"/>
  <c r="S1141" i="1"/>
  <c r="Q1141" i="1" s="1"/>
  <c r="T1141" i="1" s="1"/>
  <c r="N1141" i="1" s="1"/>
  <c r="O1141" i="1" s="1"/>
  <c r="V1082" i="1"/>
  <c r="W1082" i="1" s="1"/>
  <c r="X1124" i="1"/>
  <c r="AB1124" i="1" s="1"/>
  <c r="AE1124" i="1"/>
  <c r="AF1124" i="1" s="1"/>
  <c r="X1076" i="1"/>
  <c r="AB1076" i="1" s="1"/>
  <c r="AE1076" i="1"/>
  <c r="AF1076" i="1" s="1"/>
  <c r="V1053" i="1"/>
  <c r="W1053" i="1" s="1"/>
  <c r="X1071" i="1"/>
  <c r="AB1071" i="1" s="1"/>
  <c r="AE1071" i="1"/>
  <c r="AD1071" i="1"/>
  <c r="V1020" i="1"/>
  <c r="W1020" i="1" s="1"/>
  <c r="S1071" i="1"/>
  <c r="Q1071" i="1" s="1"/>
  <c r="T1071" i="1" s="1"/>
  <c r="N1071" i="1" s="1"/>
  <c r="O1071" i="1" s="1"/>
  <c r="X1077" i="1"/>
  <c r="AB1077" i="1" s="1"/>
  <c r="AE1077" i="1"/>
  <c r="AF1077" i="1" s="1"/>
  <c r="X1064" i="1"/>
  <c r="AB1064" i="1" s="1"/>
  <c r="AE1064" i="1"/>
  <c r="AF1064" i="1" s="1"/>
  <c r="V1021" i="1"/>
  <c r="W1021" i="1" s="1"/>
  <c r="V1004" i="1"/>
  <c r="W1004" i="1" s="1"/>
  <c r="BM1091" i="1"/>
  <c r="V1006" i="1"/>
  <c r="W1006" i="1" s="1"/>
  <c r="V991" i="1"/>
  <c r="W991" i="1" s="1"/>
  <c r="BM1033" i="1"/>
  <c r="S1077" i="1"/>
  <c r="Q1077" i="1" s="1"/>
  <c r="T1077" i="1" s="1"/>
  <c r="N1077" i="1" s="1"/>
  <c r="O1077" i="1" s="1"/>
  <c r="BM1034" i="1"/>
  <c r="BM1025" i="1"/>
  <c r="S1018" i="1"/>
  <c r="Q1018" i="1" s="1"/>
  <c r="T1018" i="1" s="1"/>
  <c r="N1018" i="1" s="1"/>
  <c r="O1018" i="1" s="1"/>
  <c r="X1050" i="1"/>
  <c r="AB1050" i="1" s="1"/>
  <c r="AE1050" i="1"/>
  <c r="AF1050" i="1" s="1"/>
  <c r="AD1050" i="1"/>
  <c r="V1037" i="1"/>
  <c r="W1037" i="1" s="1"/>
  <c r="V1066" i="1"/>
  <c r="W1066" i="1" s="1"/>
  <c r="X958" i="1"/>
  <c r="AB958" i="1" s="1"/>
  <c r="AE958" i="1"/>
  <c r="AD958" i="1"/>
  <c r="N953" i="1"/>
  <c r="O953" i="1" s="1"/>
  <c r="X975" i="1"/>
  <c r="AB975" i="1" s="1"/>
  <c r="AE975" i="1"/>
  <c r="AF975" i="1" s="1"/>
  <c r="X1079" i="1"/>
  <c r="AB1079" i="1" s="1"/>
  <c r="AE1079" i="1"/>
  <c r="AF1079" i="1" s="1"/>
  <c r="AD1079" i="1"/>
  <c r="AD995" i="1"/>
  <c r="X974" i="1"/>
  <c r="AB974" i="1" s="1"/>
  <c r="AE974" i="1"/>
  <c r="AF974" i="1" s="1"/>
  <c r="AD974" i="1"/>
  <c r="AE994" i="1"/>
  <c r="AF994" i="1" s="1"/>
  <c r="X994" i="1"/>
  <c r="AB994" i="1" s="1"/>
  <c r="AF980" i="1"/>
  <c r="X970" i="1"/>
  <c r="AB970" i="1" s="1"/>
  <c r="AE970" i="1"/>
  <c r="AD970" i="1"/>
  <c r="V1017" i="1"/>
  <c r="W1017" i="1" s="1"/>
  <c r="V990" i="1"/>
  <c r="W990" i="1" s="1"/>
  <c r="AE949" i="1"/>
  <c r="AF949" i="1" s="1"/>
  <c r="X949" i="1"/>
  <c r="AB949" i="1" s="1"/>
  <c r="X928" i="1"/>
  <c r="AB928" i="1" s="1"/>
  <c r="AE928" i="1"/>
  <c r="AD928" i="1"/>
  <c r="V879" i="1"/>
  <c r="W879" i="1" s="1"/>
  <c r="V863" i="1"/>
  <c r="W863" i="1" s="1"/>
  <c r="V847" i="1"/>
  <c r="W847" i="1" s="1"/>
  <c r="AD919" i="1"/>
  <c r="X906" i="1"/>
  <c r="AB906" i="1" s="1"/>
  <c r="AE906" i="1"/>
  <c r="AF906" i="1" s="1"/>
  <c r="S893" i="1"/>
  <c r="Q893" i="1" s="1"/>
  <c r="T893" i="1" s="1"/>
  <c r="N893" i="1" s="1"/>
  <c r="O893" i="1" s="1"/>
  <c r="N895" i="1"/>
  <c r="O895" i="1" s="1"/>
  <c r="X885" i="1"/>
  <c r="AB885" i="1" s="1"/>
  <c r="AE885" i="1"/>
  <c r="AF885" i="1" s="1"/>
  <c r="AD885" i="1"/>
  <c r="V876" i="1"/>
  <c r="W876" i="1" s="1"/>
  <c r="V848" i="1"/>
  <c r="W848" i="1" s="1"/>
  <c r="N865" i="1"/>
  <c r="O865" i="1" s="1"/>
  <c r="V846" i="1"/>
  <c r="W846" i="1" s="1"/>
  <c r="V842" i="1"/>
  <c r="W842" i="1" s="1"/>
  <c r="V868" i="1"/>
  <c r="W868" i="1" s="1"/>
  <c r="V845" i="1"/>
  <c r="W845" i="1" s="1"/>
  <c r="X831" i="1"/>
  <c r="AB831" i="1" s="1"/>
  <c r="AE831" i="1"/>
  <c r="AD831" i="1"/>
  <c r="X1176" i="1"/>
  <c r="AB1176" i="1" s="1"/>
  <c r="AE1176" i="1"/>
  <c r="AD1176" i="1"/>
  <c r="V794" i="1"/>
  <c r="W794" i="1" s="1"/>
  <c r="AE832" i="1"/>
  <c r="AF832" i="1" s="1"/>
  <c r="X832" i="1"/>
  <c r="AB832" i="1" s="1"/>
  <c r="V777" i="1"/>
  <c r="W777" i="1" s="1"/>
  <c r="X804" i="1"/>
  <c r="AB804" i="1" s="1"/>
  <c r="AE804" i="1"/>
  <c r="AF804" i="1" s="1"/>
  <c r="X780" i="1"/>
  <c r="AB780" i="1" s="1"/>
  <c r="AE780" i="1"/>
  <c r="AF780" i="1" s="1"/>
  <c r="X764" i="1"/>
  <c r="AB764" i="1" s="1"/>
  <c r="AE764" i="1"/>
  <c r="AF764" i="1" s="1"/>
  <c r="S827" i="1"/>
  <c r="Q827" i="1" s="1"/>
  <c r="T827" i="1" s="1"/>
  <c r="N827" i="1" s="1"/>
  <c r="O827" i="1" s="1"/>
  <c r="V821" i="1"/>
  <c r="W821" i="1" s="1"/>
  <c r="V744" i="1"/>
  <c r="W744" i="1" s="1"/>
  <c r="BM750" i="1"/>
  <c r="X784" i="1"/>
  <c r="AB784" i="1" s="1"/>
  <c r="AE784" i="1"/>
  <c r="AD784" i="1"/>
  <c r="S800" i="1"/>
  <c r="Q800" i="1" s="1"/>
  <c r="T800" i="1" s="1"/>
  <c r="N800" i="1" s="1"/>
  <c r="O800" i="1" s="1"/>
  <c r="S772" i="1"/>
  <c r="Q772" i="1" s="1"/>
  <c r="T772" i="1" s="1"/>
  <c r="N772" i="1" s="1"/>
  <c r="O772" i="1" s="1"/>
  <c r="V701" i="1"/>
  <c r="W701" i="1" s="1"/>
  <c r="V740" i="1"/>
  <c r="W740" i="1" s="1"/>
  <c r="AE664" i="1"/>
  <c r="AF664" i="1" s="1"/>
  <c r="X664" i="1"/>
  <c r="AB664" i="1" s="1"/>
  <c r="S791" i="1"/>
  <c r="Q791" i="1" s="1"/>
  <c r="T791" i="1" s="1"/>
  <c r="N791" i="1" s="1"/>
  <c r="O791" i="1" s="1"/>
  <c r="N695" i="1"/>
  <c r="O695" i="1" s="1"/>
  <c r="X688" i="1"/>
  <c r="AB688" i="1" s="1"/>
  <c r="AE688" i="1"/>
  <c r="AF688" i="1" s="1"/>
  <c r="V766" i="1"/>
  <c r="W766" i="1" s="1"/>
  <c r="AD692" i="1"/>
  <c r="AE686" i="1"/>
  <c r="AD686" i="1"/>
  <c r="X686" i="1"/>
  <c r="AB686" i="1" s="1"/>
  <c r="S730" i="1"/>
  <c r="Q730" i="1" s="1"/>
  <c r="T730" i="1" s="1"/>
  <c r="N730" i="1" s="1"/>
  <c r="O730" i="1" s="1"/>
  <c r="S728" i="1"/>
  <c r="Q728" i="1" s="1"/>
  <c r="T728" i="1" s="1"/>
  <c r="N728" i="1" s="1"/>
  <c r="O728" i="1" s="1"/>
  <c r="V640" i="1"/>
  <c r="W640" i="1" s="1"/>
  <c r="V608" i="1"/>
  <c r="W608" i="1" s="1"/>
  <c r="V656" i="1"/>
  <c r="W656" i="1" s="1"/>
  <c r="X605" i="1"/>
  <c r="AB605" i="1" s="1"/>
  <c r="AE605" i="1"/>
  <c r="AF605" i="1" s="1"/>
  <c r="S686" i="1"/>
  <c r="Q686" i="1" s="1"/>
  <c r="T686" i="1" s="1"/>
  <c r="N686" i="1" s="1"/>
  <c r="O686" i="1" s="1"/>
  <c r="N659" i="1"/>
  <c r="O659" i="1" s="1"/>
  <c r="S683" i="1"/>
  <c r="Q683" i="1" s="1"/>
  <c r="T683" i="1" s="1"/>
  <c r="N683" i="1" s="1"/>
  <c r="O683" i="1" s="1"/>
  <c r="AD593" i="1"/>
  <c r="AD736" i="1"/>
  <c r="S711" i="1"/>
  <c r="Q711" i="1" s="1"/>
  <c r="T711" i="1" s="1"/>
  <c r="N711" i="1" s="1"/>
  <c r="O711" i="1" s="1"/>
  <c r="N661" i="1"/>
  <c r="O661" i="1" s="1"/>
  <c r="S653" i="1"/>
  <c r="Q653" i="1" s="1"/>
  <c r="T653" i="1" s="1"/>
  <c r="N653" i="1" s="1"/>
  <c r="O653" i="1" s="1"/>
  <c r="X613" i="1"/>
  <c r="AB613" i="1" s="1"/>
  <c r="AE613" i="1"/>
  <c r="AF613" i="1" s="1"/>
  <c r="S589" i="1"/>
  <c r="Q589" i="1" s="1"/>
  <c r="T589" i="1" s="1"/>
  <c r="N589" i="1" s="1"/>
  <c r="O589" i="1" s="1"/>
  <c r="AD684" i="1"/>
  <c r="AD728" i="1"/>
  <c r="S641" i="1"/>
  <c r="Q641" i="1" s="1"/>
  <c r="T641" i="1" s="1"/>
  <c r="N641" i="1" s="1"/>
  <c r="O641" i="1" s="1"/>
  <c r="BM626" i="1"/>
  <c r="BM610" i="1"/>
  <c r="BM594" i="1"/>
  <c r="X561" i="1"/>
  <c r="AB561" i="1" s="1"/>
  <c r="AE561" i="1"/>
  <c r="AF561" i="1" s="1"/>
  <c r="X545" i="1"/>
  <c r="AB545" i="1" s="1"/>
  <c r="AE545" i="1"/>
  <c r="AF545" i="1" s="1"/>
  <c r="V670" i="1"/>
  <c r="W670" i="1" s="1"/>
  <c r="X661" i="1"/>
  <c r="AB661" i="1" s="1"/>
  <c r="AE661" i="1"/>
  <c r="AF661" i="1" s="1"/>
  <c r="X657" i="1"/>
  <c r="AB657" i="1" s="1"/>
  <c r="AE657" i="1"/>
  <c r="AF657" i="1" s="1"/>
  <c r="X540" i="1"/>
  <c r="AB540" i="1" s="1"/>
  <c r="AE540" i="1"/>
  <c r="AF540" i="1" s="1"/>
  <c r="AD601" i="1"/>
  <c r="V557" i="1"/>
  <c r="W557" i="1" s="1"/>
  <c r="BM562" i="1"/>
  <c r="BM550" i="1"/>
  <c r="X531" i="1"/>
  <c r="AB531" i="1" s="1"/>
  <c r="AE531" i="1"/>
  <c r="X506" i="1"/>
  <c r="AB506" i="1" s="1"/>
  <c r="AE506" i="1"/>
  <c r="AF506" i="1" s="1"/>
  <c r="AD506" i="1"/>
  <c r="S543" i="1"/>
  <c r="Q543" i="1" s="1"/>
  <c r="T543" i="1" s="1"/>
  <c r="N543" i="1" s="1"/>
  <c r="O543" i="1" s="1"/>
  <c r="AD531" i="1"/>
  <c r="X530" i="1"/>
  <c r="AB530" i="1" s="1"/>
  <c r="AE530" i="1"/>
  <c r="AD530" i="1"/>
  <c r="V476" i="1"/>
  <c r="W476" i="1" s="1"/>
  <c r="X467" i="1"/>
  <c r="AB467" i="1" s="1"/>
  <c r="AE467" i="1"/>
  <c r="AF467" i="1" s="1"/>
  <c r="S529" i="1"/>
  <c r="Q529" i="1" s="1"/>
  <c r="T529" i="1" s="1"/>
  <c r="N529" i="1" s="1"/>
  <c r="O529" i="1" s="1"/>
  <c r="X502" i="1"/>
  <c r="AB502" i="1" s="1"/>
  <c r="AE502" i="1"/>
  <c r="AD502" i="1"/>
  <c r="V438" i="1"/>
  <c r="W438" i="1" s="1"/>
  <c r="V422" i="1"/>
  <c r="W422" i="1" s="1"/>
  <c r="V406" i="1"/>
  <c r="W406" i="1" s="1"/>
  <c r="V390" i="1"/>
  <c r="W390" i="1" s="1"/>
  <c r="V374" i="1"/>
  <c r="W374" i="1" s="1"/>
  <c r="X520" i="1"/>
  <c r="AB520" i="1" s="1"/>
  <c r="AE520" i="1"/>
  <c r="AF520" i="1" s="1"/>
  <c r="X511" i="1"/>
  <c r="AB511" i="1" s="1"/>
  <c r="AE511" i="1"/>
  <c r="BL349" i="1"/>
  <c r="BM349" i="1"/>
  <c r="AE459" i="1"/>
  <c r="AF459" i="1" s="1"/>
  <c r="X459" i="1"/>
  <c r="AB459" i="1" s="1"/>
  <c r="S447" i="1"/>
  <c r="Q447" i="1" s="1"/>
  <c r="T447" i="1" s="1"/>
  <c r="N447" i="1" s="1"/>
  <c r="O447" i="1" s="1"/>
  <c r="BM428" i="1"/>
  <c r="BM412" i="1"/>
  <c r="X393" i="1"/>
  <c r="AB393" i="1" s="1"/>
  <c r="AE393" i="1"/>
  <c r="AF393" i="1" s="1"/>
  <c r="AD393" i="1"/>
  <c r="X416" i="1"/>
  <c r="AB416" i="1" s="1"/>
  <c r="AE416" i="1"/>
  <c r="AF416" i="1" s="1"/>
  <c r="S459" i="1"/>
  <c r="Q459" i="1" s="1"/>
  <c r="T459" i="1" s="1"/>
  <c r="N459" i="1" s="1"/>
  <c r="O459" i="1" s="1"/>
  <c r="S405" i="1"/>
  <c r="Q405" i="1" s="1"/>
  <c r="T405" i="1" s="1"/>
  <c r="N405" i="1" s="1"/>
  <c r="O405" i="1" s="1"/>
  <c r="X444" i="1"/>
  <c r="AB444" i="1" s="1"/>
  <c r="AE444" i="1"/>
  <c r="AF444" i="1" s="1"/>
  <c r="X420" i="1"/>
  <c r="AB420" i="1" s="1"/>
  <c r="AE420" i="1"/>
  <c r="AF420" i="1" s="1"/>
  <c r="V341" i="1"/>
  <c r="W341" i="1" s="1"/>
  <c r="V272" i="1"/>
  <c r="W272" i="1" s="1"/>
  <c r="V240" i="1"/>
  <c r="W240" i="1" s="1"/>
  <c r="X427" i="1"/>
  <c r="AB427" i="1" s="1"/>
  <c r="AE427" i="1"/>
  <c r="AF427" i="1" s="1"/>
  <c r="V357" i="1"/>
  <c r="W357" i="1" s="1"/>
  <c r="AE339" i="1"/>
  <c r="X339" i="1"/>
  <c r="AB339" i="1" s="1"/>
  <c r="V270" i="1"/>
  <c r="W270" i="1" s="1"/>
  <c r="AE305" i="1"/>
  <c r="AF305" i="1" s="1"/>
  <c r="X305" i="1"/>
  <c r="AB305" i="1" s="1"/>
  <c r="X299" i="1"/>
  <c r="AB299" i="1" s="1"/>
  <c r="AE299" i="1"/>
  <c r="AD299" i="1"/>
  <c r="S291" i="1"/>
  <c r="Q291" i="1" s="1"/>
  <c r="T291" i="1" s="1"/>
  <c r="N291" i="1" s="1"/>
  <c r="O291" i="1" s="1"/>
  <c r="BM242" i="1"/>
  <c r="X210" i="1"/>
  <c r="AB210" i="1" s="1"/>
  <c r="AE210" i="1"/>
  <c r="AF210" i="1" s="1"/>
  <c r="X194" i="1"/>
  <c r="AB194" i="1" s="1"/>
  <c r="AE194" i="1"/>
  <c r="AF194" i="1" s="1"/>
  <c r="AD317" i="1"/>
  <c r="V298" i="1"/>
  <c r="W298" i="1" s="1"/>
  <c r="AD293" i="1"/>
  <c r="AD277" i="1"/>
  <c r="S211" i="1"/>
  <c r="Q211" i="1" s="1"/>
  <c r="T211" i="1" s="1"/>
  <c r="N211" i="1" s="1"/>
  <c r="O211" i="1" s="1"/>
  <c r="N195" i="1"/>
  <c r="O195" i="1" s="1"/>
  <c r="S305" i="1"/>
  <c r="Q305" i="1" s="1"/>
  <c r="T305" i="1" s="1"/>
  <c r="N305" i="1" s="1"/>
  <c r="O305" i="1" s="1"/>
  <c r="V274" i="1"/>
  <c r="W274" i="1" s="1"/>
  <c r="X404" i="1"/>
  <c r="AB404" i="1" s="1"/>
  <c r="AE404" i="1"/>
  <c r="AF404" i="1" s="1"/>
  <c r="X331" i="1"/>
  <c r="AB331" i="1" s="1"/>
  <c r="AE331" i="1"/>
  <c r="AF331" i="1" s="1"/>
  <c r="V213" i="1"/>
  <c r="W213" i="1" s="1"/>
  <c r="V197" i="1"/>
  <c r="W197" i="1" s="1"/>
  <c r="V181" i="1"/>
  <c r="W181" i="1" s="1"/>
  <c r="AD339" i="1"/>
  <c r="X319" i="1"/>
  <c r="AB319" i="1" s="1"/>
  <c r="AE319" i="1"/>
  <c r="AD319" i="1"/>
  <c r="X311" i="1"/>
  <c r="AB311" i="1" s="1"/>
  <c r="AE311" i="1"/>
  <c r="AD311" i="1"/>
  <c r="X303" i="1"/>
  <c r="AB303" i="1" s="1"/>
  <c r="AE303" i="1"/>
  <c r="AD303" i="1"/>
  <c r="X295" i="1"/>
  <c r="AB295" i="1" s="1"/>
  <c r="AE295" i="1"/>
  <c r="AF295" i="1" s="1"/>
  <c r="AD295" i="1"/>
  <c r="X287" i="1"/>
  <c r="AB287" i="1" s="1"/>
  <c r="AE287" i="1"/>
  <c r="AF287" i="1" s="1"/>
  <c r="AD287" i="1"/>
  <c r="X279" i="1"/>
  <c r="AB279" i="1" s="1"/>
  <c r="AE279" i="1"/>
  <c r="AD279" i="1"/>
  <c r="V243" i="1"/>
  <c r="W243" i="1" s="1"/>
  <c r="AE239" i="1"/>
  <c r="X239" i="1"/>
  <c r="AB239" i="1" s="1"/>
  <c r="AD239" i="1"/>
  <c r="X397" i="1"/>
  <c r="AB397" i="1" s="1"/>
  <c r="AE397" i="1"/>
  <c r="AD397" i="1"/>
  <c r="BM336" i="1"/>
  <c r="AD321" i="1"/>
  <c r="S265" i="1"/>
  <c r="Q265" i="1" s="1"/>
  <c r="T265" i="1" s="1"/>
  <c r="N265" i="1" s="1"/>
  <c r="O265" i="1" s="1"/>
  <c r="S223" i="1"/>
  <c r="Q223" i="1" s="1"/>
  <c r="T223" i="1" s="1"/>
  <c r="N223" i="1" s="1"/>
  <c r="O223" i="1" s="1"/>
  <c r="V192" i="1"/>
  <c r="W192" i="1" s="1"/>
  <c r="S182" i="1"/>
  <c r="Q182" i="1" s="1"/>
  <c r="T182" i="1" s="1"/>
  <c r="N182" i="1" s="1"/>
  <c r="O182" i="1" s="1"/>
  <c r="S277" i="1"/>
  <c r="Q277" i="1" s="1"/>
  <c r="T277" i="1" s="1"/>
  <c r="N277" i="1" s="1"/>
  <c r="O277" i="1" s="1"/>
  <c r="BM265" i="1"/>
  <c r="V179" i="1"/>
  <c r="W179" i="1" s="1"/>
  <c r="S159" i="1"/>
  <c r="Q159" i="1" s="1"/>
  <c r="T159" i="1" s="1"/>
  <c r="N159" i="1" s="1"/>
  <c r="O159" i="1" s="1"/>
  <c r="AE231" i="1"/>
  <c r="AD231" i="1"/>
  <c r="X231" i="1"/>
  <c r="AB231" i="1" s="1"/>
  <c r="S214" i="1"/>
  <c r="Q214" i="1" s="1"/>
  <c r="T214" i="1" s="1"/>
  <c r="N214" i="1" s="1"/>
  <c r="O214" i="1" s="1"/>
  <c r="X169" i="1"/>
  <c r="AB169" i="1" s="1"/>
  <c r="AE169" i="1"/>
  <c r="AF169" i="1" s="1"/>
  <c r="X153" i="1"/>
  <c r="AB153" i="1" s="1"/>
  <c r="AE153" i="1"/>
  <c r="AF153" i="1" s="1"/>
  <c r="V175" i="1"/>
  <c r="W175" i="1" s="1"/>
  <c r="V121" i="1"/>
  <c r="W121" i="1" s="1"/>
  <c r="V105" i="1"/>
  <c r="W105" i="1" s="1"/>
  <c r="V89" i="1"/>
  <c r="W89" i="1" s="1"/>
  <c r="V73" i="1"/>
  <c r="W73" i="1" s="1"/>
  <c r="V57" i="1"/>
  <c r="W57" i="1" s="1"/>
  <c r="AD198" i="1"/>
  <c r="AD190" i="1"/>
  <c r="BM183" i="1"/>
  <c r="X83" i="1"/>
  <c r="AB83" i="1" s="1"/>
  <c r="AE83" i="1"/>
  <c r="AD83" i="1"/>
  <c r="BM79" i="1"/>
  <c r="AE66" i="1"/>
  <c r="AF66" i="1" s="1"/>
  <c r="X66" i="1"/>
  <c r="AB66" i="1" s="1"/>
  <c r="BM171" i="1"/>
  <c r="AD145" i="1"/>
  <c r="AE70" i="1"/>
  <c r="AF70" i="1" s="1"/>
  <c r="X70" i="1"/>
  <c r="AB70" i="1" s="1"/>
  <c r="S165" i="1"/>
  <c r="Q165" i="1" s="1"/>
  <c r="T165" i="1" s="1"/>
  <c r="N165" i="1" s="1"/>
  <c r="O165" i="1" s="1"/>
  <c r="AE134" i="1"/>
  <c r="AF134" i="1" s="1"/>
  <c r="X134" i="1"/>
  <c r="AB134" i="1" s="1"/>
  <c r="X107" i="1"/>
  <c r="AB107" i="1" s="1"/>
  <c r="AE107" i="1"/>
  <c r="AF107" i="1" s="1"/>
  <c r="AD107" i="1"/>
  <c r="AE98" i="1"/>
  <c r="AF98" i="1" s="1"/>
  <c r="X98" i="1"/>
  <c r="AB98" i="1" s="1"/>
  <c r="BM158" i="1"/>
  <c r="N151" i="1"/>
  <c r="O151" i="1" s="1"/>
  <c r="S145" i="1"/>
  <c r="Q145" i="1" s="1"/>
  <c r="T145" i="1" s="1"/>
  <c r="N145" i="1" s="1"/>
  <c r="O145" i="1" s="1"/>
  <c r="X135" i="1"/>
  <c r="AB135" i="1" s="1"/>
  <c r="AE135" i="1"/>
  <c r="AF135" i="1" s="1"/>
  <c r="AD135" i="1"/>
  <c r="BM62" i="1"/>
  <c r="S176" i="1"/>
  <c r="Q176" i="1" s="1"/>
  <c r="T176" i="1" s="1"/>
  <c r="N176" i="1" s="1"/>
  <c r="O176" i="1" s="1"/>
  <c r="X151" i="1"/>
  <c r="AB151" i="1" s="1"/>
  <c r="AE151" i="1"/>
  <c r="AD151" i="1"/>
  <c r="BM118" i="1"/>
  <c r="BM110" i="1"/>
  <c r="S91" i="1"/>
  <c r="Q91" i="1" s="1"/>
  <c r="T91" i="1" s="1"/>
  <c r="N91" i="1" s="1"/>
  <c r="O91" i="1" s="1"/>
  <c r="V45" i="1"/>
  <c r="W45" i="1" s="1"/>
  <c r="X147" i="1"/>
  <c r="AB147" i="1" s="1"/>
  <c r="AE147" i="1"/>
  <c r="AD147" i="1"/>
  <c r="N123" i="1"/>
  <c r="O123" i="1" s="1"/>
  <c r="AD74" i="1"/>
  <c r="X163" i="1"/>
  <c r="AB163" i="1" s="1"/>
  <c r="AE163" i="1"/>
  <c r="AF163" i="1" s="1"/>
  <c r="BM146" i="1"/>
  <c r="BM131" i="1"/>
  <c r="X123" i="1"/>
  <c r="AB123" i="1" s="1"/>
  <c r="AE123" i="1"/>
  <c r="AD123" i="1"/>
  <c r="AD102" i="1"/>
  <c r="BM74" i="1"/>
  <c r="AD165" i="1"/>
  <c r="S133" i="1"/>
  <c r="Q133" i="1" s="1"/>
  <c r="T133" i="1" s="1"/>
  <c r="N133" i="1" s="1"/>
  <c r="O133" i="1" s="1"/>
  <c r="AE126" i="1"/>
  <c r="AF126" i="1" s="1"/>
  <c r="X126" i="1"/>
  <c r="AB126" i="1" s="1"/>
  <c r="S111" i="1"/>
  <c r="Q111" i="1" s="1"/>
  <c r="T111" i="1" s="1"/>
  <c r="N111" i="1" s="1"/>
  <c r="O111" i="1" s="1"/>
  <c r="S103" i="1"/>
  <c r="Q103" i="1" s="1"/>
  <c r="T103" i="1" s="1"/>
  <c r="N103" i="1" s="1"/>
  <c r="O103" i="1" s="1"/>
  <c r="S90" i="1"/>
  <c r="Q90" i="1" s="1"/>
  <c r="T90" i="1" s="1"/>
  <c r="N90" i="1" s="1"/>
  <c r="O90" i="1" s="1"/>
  <c r="BM78" i="1"/>
  <c r="BM50" i="1"/>
  <c r="V30" i="1"/>
  <c r="W30" i="1" s="1"/>
  <c r="AD25" i="1"/>
  <c r="BM24" i="1"/>
  <c r="X17" i="1"/>
  <c r="AB17" i="1" s="1"/>
  <c r="AE17" i="1"/>
  <c r="AF17" i="1" s="1"/>
  <c r="BM25" i="1"/>
  <c r="S28" i="1"/>
  <c r="Q28" i="1" s="1"/>
  <c r="T28" i="1" s="1"/>
  <c r="N28" i="1" s="1"/>
  <c r="O28" i="1" s="1"/>
  <c r="AD21" i="1"/>
  <c r="AF355" i="1" l="1"/>
  <c r="AF807" i="1"/>
  <c r="AF413" i="1"/>
  <c r="AF810" i="1"/>
  <c r="AF982" i="1"/>
  <c r="AF1256" i="1"/>
  <c r="AF711" i="1"/>
  <c r="AF827" i="1"/>
  <c r="AF874" i="1"/>
  <c r="AF1137" i="1"/>
  <c r="AF1171" i="1"/>
  <c r="AF663" i="1"/>
  <c r="AF99" i="1"/>
  <c r="AF115" i="1"/>
  <c r="AF219" i="1"/>
  <c r="AF490" i="1"/>
  <c r="AF1292" i="1"/>
  <c r="AF1326" i="1"/>
  <c r="AF164" i="1"/>
  <c r="AF223" i="1"/>
  <c r="AF349" i="1"/>
  <c r="AF1119" i="1"/>
  <c r="AF979" i="1"/>
  <c r="AF1259" i="1"/>
  <c r="AF543" i="1"/>
  <c r="AF505" i="1"/>
  <c r="AF567" i="1"/>
  <c r="AF643" i="1"/>
  <c r="AF511" i="1"/>
  <c r="AF1154" i="1"/>
  <c r="AF259" i="1"/>
  <c r="AF435" i="1"/>
  <c r="AF1306" i="1"/>
  <c r="AF724" i="1"/>
  <c r="AF279" i="1"/>
  <c r="AF299" i="1"/>
  <c r="AF530" i="1"/>
  <c r="AF1071" i="1"/>
  <c r="AF893" i="1"/>
  <c r="AF1351" i="1"/>
  <c r="AF409" i="1"/>
  <c r="AF397" i="1"/>
  <c r="AF303" i="1"/>
  <c r="AF502" i="1"/>
  <c r="AF1176" i="1"/>
  <c r="AF928" i="1"/>
  <c r="AF1116" i="1"/>
  <c r="AF815" i="1"/>
  <c r="AF526" i="1"/>
  <c r="AF962" i="1"/>
  <c r="AF1055" i="1"/>
  <c r="AF1054" i="1"/>
  <c r="AF119" i="1"/>
  <c r="AF465" i="1"/>
  <c r="AF587" i="1"/>
  <c r="AF829" i="1"/>
  <c r="AF945" i="1"/>
  <c r="AF1153" i="1"/>
  <c r="AF1038" i="1"/>
  <c r="AF542" i="1"/>
  <c r="AF519" i="1"/>
  <c r="AF1281" i="1"/>
  <c r="AF251" i="1"/>
  <c r="AF521" i="1"/>
  <c r="AF1237" i="1"/>
  <c r="AF1214" i="1"/>
  <c r="AF1274" i="1"/>
  <c r="AF731" i="1"/>
  <c r="AF892" i="1"/>
  <c r="AF947" i="1"/>
  <c r="AF1065" i="1"/>
  <c r="AF1286" i="1"/>
  <c r="AF235" i="1"/>
  <c r="AF1019" i="1"/>
  <c r="AF67" i="1"/>
  <c r="AF91" i="1"/>
  <c r="AF437" i="1"/>
  <c r="AF831" i="1"/>
  <c r="AF127" i="1"/>
  <c r="AF469" i="1"/>
  <c r="AF493" i="1"/>
  <c r="AF1135" i="1"/>
  <c r="AF900" i="1"/>
  <c r="AF929" i="1"/>
  <c r="AF554" i="1"/>
  <c r="AF111" i="1"/>
  <c r="AF861" i="1"/>
  <c r="AF881" i="1"/>
  <c r="AF546" i="1"/>
  <c r="AF649" i="1"/>
  <c r="AF719" i="1"/>
  <c r="X89" i="1"/>
  <c r="AB89" i="1" s="1"/>
  <c r="AE89" i="1"/>
  <c r="S89" i="1"/>
  <c r="Q89" i="1" s="1"/>
  <c r="T89" i="1" s="1"/>
  <c r="N89" i="1" s="1"/>
  <c r="O89" i="1" s="1"/>
  <c r="AD89" i="1"/>
  <c r="X272" i="1"/>
  <c r="AB272" i="1" s="1"/>
  <c r="AE272" i="1"/>
  <c r="S272" i="1"/>
  <c r="Q272" i="1" s="1"/>
  <c r="T272" i="1" s="1"/>
  <c r="N272" i="1" s="1"/>
  <c r="O272" i="1" s="1"/>
  <c r="AD272" i="1"/>
  <c r="X422" i="1"/>
  <c r="AB422" i="1" s="1"/>
  <c r="AE422" i="1"/>
  <c r="AD422" i="1"/>
  <c r="S422" i="1"/>
  <c r="Q422" i="1" s="1"/>
  <c r="T422" i="1" s="1"/>
  <c r="N422" i="1" s="1"/>
  <c r="O422" i="1" s="1"/>
  <c r="X557" i="1"/>
  <c r="AB557" i="1" s="1"/>
  <c r="AE557" i="1"/>
  <c r="AD557" i="1"/>
  <c r="S557" i="1"/>
  <c r="Q557" i="1" s="1"/>
  <c r="T557" i="1" s="1"/>
  <c r="N557" i="1" s="1"/>
  <c r="O557" i="1" s="1"/>
  <c r="X701" i="1"/>
  <c r="AB701" i="1" s="1"/>
  <c r="AE701" i="1"/>
  <c r="S701" i="1"/>
  <c r="Q701" i="1" s="1"/>
  <c r="T701" i="1" s="1"/>
  <c r="N701" i="1" s="1"/>
  <c r="O701" i="1" s="1"/>
  <c r="AD701" i="1"/>
  <c r="X744" i="1"/>
  <c r="AB744" i="1" s="1"/>
  <c r="AE744" i="1"/>
  <c r="S744" i="1"/>
  <c r="Q744" i="1" s="1"/>
  <c r="T744" i="1" s="1"/>
  <c r="N744" i="1" s="1"/>
  <c r="O744" i="1" s="1"/>
  <c r="AD744" i="1"/>
  <c r="AE794" i="1"/>
  <c r="AD794" i="1"/>
  <c r="X794" i="1"/>
  <c r="AB794" i="1" s="1"/>
  <c r="S794" i="1"/>
  <c r="Q794" i="1" s="1"/>
  <c r="T794" i="1" s="1"/>
  <c r="N794" i="1" s="1"/>
  <c r="O794" i="1" s="1"/>
  <c r="X879" i="1"/>
  <c r="AB879" i="1" s="1"/>
  <c r="AE879" i="1"/>
  <c r="AD879" i="1"/>
  <c r="S879" i="1"/>
  <c r="Q879" i="1" s="1"/>
  <c r="T879" i="1" s="1"/>
  <c r="N879" i="1" s="1"/>
  <c r="O879" i="1" s="1"/>
  <c r="X1020" i="1"/>
  <c r="AB1020" i="1" s="1"/>
  <c r="AE1020" i="1"/>
  <c r="S1020" i="1"/>
  <c r="Q1020" i="1" s="1"/>
  <c r="T1020" i="1" s="1"/>
  <c r="N1020" i="1" s="1"/>
  <c r="O1020" i="1" s="1"/>
  <c r="AD1020" i="1"/>
  <c r="AF1202" i="1"/>
  <c r="AF1268" i="1"/>
  <c r="AE1033" i="1"/>
  <c r="AF1033" i="1" s="1"/>
  <c r="X1033" i="1"/>
  <c r="AB1033" i="1" s="1"/>
  <c r="AD1033" i="1"/>
  <c r="S1033" i="1"/>
  <c r="Q1033" i="1" s="1"/>
  <c r="T1033" i="1" s="1"/>
  <c r="N1033" i="1" s="1"/>
  <c r="O1033" i="1" s="1"/>
  <c r="X196" i="1"/>
  <c r="AB196" i="1" s="1"/>
  <c r="AE196" i="1"/>
  <c r="AF196" i="1" s="1"/>
  <c r="AD196" i="1"/>
  <c r="S196" i="1"/>
  <c r="Q196" i="1" s="1"/>
  <c r="T196" i="1" s="1"/>
  <c r="N196" i="1" s="1"/>
  <c r="O196" i="1" s="1"/>
  <c r="AF271" i="1"/>
  <c r="AF307" i="1"/>
  <c r="AF421" i="1"/>
  <c r="AF433" i="1"/>
  <c r="AE330" i="1"/>
  <c r="AF330" i="1" s="1"/>
  <c r="AD330" i="1"/>
  <c r="X330" i="1"/>
  <c r="AB330" i="1" s="1"/>
  <c r="S330" i="1"/>
  <c r="Q330" i="1" s="1"/>
  <c r="T330" i="1" s="1"/>
  <c r="N330" i="1" s="1"/>
  <c r="O330" i="1" s="1"/>
  <c r="AE726" i="1"/>
  <c r="AF726" i="1" s="1"/>
  <c r="AD726" i="1"/>
  <c r="X726" i="1"/>
  <c r="AB726" i="1" s="1"/>
  <c r="S726" i="1"/>
  <c r="Q726" i="1" s="1"/>
  <c r="T726" i="1" s="1"/>
  <c r="N726" i="1" s="1"/>
  <c r="O726" i="1" s="1"/>
  <c r="AF783" i="1"/>
  <c r="AE762" i="1"/>
  <c r="AF762" i="1" s="1"/>
  <c r="AD762" i="1"/>
  <c r="X762" i="1"/>
  <c r="AB762" i="1" s="1"/>
  <c r="S762" i="1"/>
  <c r="Q762" i="1" s="1"/>
  <c r="T762" i="1" s="1"/>
  <c r="N762" i="1" s="1"/>
  <c r="O762" i="1" s="1"/>
  <c r="AE864" i="1"/>
  <c r="X864" i="1"/>
  <c r="AB864" i="1" s="1"/>
  <c r="S864" i="1"/>
  <c r="Q864" i="1" s="1"/>
  <c r="T864" i="1" s="1"/>
  <c r="N864" i="1" s="1"/>
  <c r="O864" i="1" s="1"/>
  <c r="AD864" i="1"/>
  <c r="AF1039" i="1"/>
  <c r="X1105" i="1"/>
  <c r="AB1105" i="1" s="1"/>
  <c r="AE1105" i="1"/>
  <c r="S1105" i="1"/>
  <c r="Q1105" i="1" s="1"/>
  <c r="T1105" i="1" s="1"/>
  <c r="N1105" i="1" s="1"/>
  <c r="O1105" i="1" s="1"/>
  <c r="AD1105" i="1"/>
  <c r="AF1314" i="1"/>
  <c r="AF1303" i="1"/>
  <c r="X1350" i="1"/>
  <c r="AB1350" i="1" s="1"/>
  <c r="AE1350" i="1"/>
  <c r="S1350" i="1"/>
  <c r="Q1350" i="1" s="1"/>
  <c r="T1350" i="1" s="1"/>
  <c r="N1350" i="1" s="1"/>
  <c r="O1350" i="1" s="1"/>
  <c r="AD1350" i="1"/>
  <c r="AF75" i="1"/>
  <c r="AE258" i="1"/>
  <c r="X258" i="1"/>
  <c r="AB258" i="1" s="1"/>
  <c r="S258" i="1"/>
  <c r="Q258" i="1" s="1"/>
  <c r="T258" i="1" s="1"/>
  <c r="N258" i="1" s="1"/>
  <c r="O258" i="1" s="1"/>
  <c r="AD258" i="1"/>
  <c r="AF198" i="1"/>
  <c r="X242" i="1"/>
  <c r="AB242" i="1" s="1"/>
  <c r="AE242" i="1"/>
  <c r="S242" i="1"/>
  <c r="Q242" i="1" s="1"/>
  <c r="T242" i="1" s="1"/>
  <c r="N242" i="1" s="1"/>
  <c r="O242" i="1" s="1"/>
  <c r="AD242" i="1"/>
  <c r="X248" i="1"/>
  <c r="AB248" i="1" s="1"/>
  <c r="AE248" i="1"/>
  <c r="AF248" i="1" s="1"/>
  <c r="S248" i="1"/>
  <c r="Q248" i="1" s="1"/>
  <c r="T248" i="1" s="1"/>
  <c r="N248" i="1" s="1"/>
  <c r="O248" i="1" s="1"/>
  <c r="AD248" i="1"/>
  <c r="AE458" i="1"/>
  <c r="X458" i="1"/>
  <c r="AB458" i="1" s="1"/>
  <c r="AD458" i="1"/>
  <c r="S458" i="1"/>
  <c r="Q458" i="1" s="1"/>
  <c r="T458" i="1" s="1"/>
  <c r="N458" i="1" s="1"/>
  <c r="O458" i="1" s="1"/>
  <c r="AF691" i="1"/>
  <c r="X677" i="1"/>
  <c r="AB677" i="1" s="1"/>
  <c r="AE677" i="1"/>
  <c r="AF677" i="1" s="1"/>
  <c r="AD677" i="1"/>
  <c r="S677" i="1"/>
  <c r="Q677" i="1" s="1"/>
  <c r="T677" i="1" s="1"/>
  <c r="N677" i="1" s="1"/>
  <c r="O677" i="1" s="1"/>
  <c r="X709" i="1"/>
  <c r="AB709" i="1" s="1"/>
  <c r="AE709" i="1"/>
  <c r="AF709" i="1" s="1"/>
  <c r="AD709" i="1"/>
  <c r="S709" i="1"/>
  <c r="Q709" i="1" s="1"/>
  <c r="T709" i="1" s="1"/>
  <c r="N709" i="1" s="1"/>
  <c r="O709" i="1" s="1"/>
  <c r="X851" i="1"/>
  <c r="AB851" i="1" s="1"/>
  <c r="AE851" i="1"/>
  <c r="AF851" i="1" s="1"/>
  <c r="AD851" i="1"/>
  <c r="S851" i="1"/>
  <c r="Q851" i="1" s="1"/>
  <c r="T851" i="1" s="1"/>
  <c r="N851" i="1" s="1"/>
  <c r="O851" i="1" s="1"/>
  <c r="AF1075" i="1"/>
  <c r="X1024" i="1"/>
  <c r="AB1024" i="1" s="1"/>
  <c r="AE1024" i="1"/>
  <c r="S1024" i="1"/>
  <c r="Q1024" i="1" s="1"/>
  <c r="T1024" i="1" s="1"/>
  <c r="N1024" i="1" s="1"/>
  <c r="O1024" i="1" s="1"/>
  <c r="AD1024" i="1"/>
  <c r="AF1138" i="1"/>
  <c r="X1129" i="1"/>
  <c r="AB1129" i="1" s="1"/>
  <c r="AE1129" i="1"/>
  <c r="S1129" i="1"/>
  <c r="Q1129" i="1" s="1"/>
  <c r="T1129" i="1" s="1"/>
  <c r="N1129" i="1" s="1"/>
  <c r="O1129" i="1" s="1"/>
  <c r="AD1129" i="1"/>
  <c r="AE1250" i="1"/>
  <c r="X1250" i="1"/>
  <c r="AB1250" i="1" s="1"/>
  <c r="AD1250" i="1"/>
  <c r="S1250" i="1"/>
  <c r="Q1250" i="1" s="1"/>
  <c r="T1250" i="1" s="1"/>
  <c r="N1250" i="1" s="1"/>
  <c r="O1250" i="1" s="1"/>
  <c r="AD1217" i="1"/>
  <c r="X1217" i="1"/>
  <c r="AB1217" i="1" s="1"/>
  <c r="AE1217" i="1"/>
  <c r="S1217" i="1"/>
  <c r="Q1217" i="1" s="1"/>
  <c r="T1217" i="1" s="1"/>
  <c r="N1217" i="1" s="1"/>
  <c r="O1217" i="1" s="1"/>
  <c r="AF1328" i="1"/>
  <c r="X18" i="1"/>
  <c r="AB18" i="1" s="1"/>
  <c r="AE18" i="1"/>
  <c r="AD18" i="1"/>
  <c r="S18" i="1"/>
  <c r="Q18" i="1" s="1"/>
  <c r="T18" i="1" s="1"/>
  <c r="N18" i="1" s="1"/>
  <c r="O18" i="1" s="1"/>
  <c r="AF167" i="1"/>
  <c r="AF130" i="1"/>
  <c r="AF273" i="1"/>
  <c r="X252" i="1"/>
  <c r="AB252" i="1" s="1"/>
  <c r="AE252" i="1"/>
  <c r="S252" i="1"/>
  <c r="Q252" i="1" s="1"/>
  <c r="T252" i="1" s="1"/>
  <c r="N252" i="1" s="1"/>
  <c r="O252" i="1" s="1"/>
  <c r="AD252" i="1"/>
  <c r="AF555" i="1"/>
  <c r="AD606" i="1"/>
  <c r="AE606" i="1"/>
  <c r="X606" i="1"/>
  <c r="AB606" i="1" s="1"/>
  <c r="S606" i="1"/>
  <c r="Q606" i="1" s="1"/>
  <c r="T606" i="1" s="1"/>
  <c r="N606" i="1" s="1"/>
  <c r="O606" i="1" s="1"/>
  <c r="AF730" i="1"/>
  <c r="AF789" i="1"/>
  <c r="AF873" i="1"/>
  <c r="AF998" i="1"/>
  <c r="AF894" i="1"/>
  <c r="AF966" i="1"/>
  <c r="AF1267" i="1"/>
  <c r="AF1252" i="1"/>
  <c r="AF191" i="1"/>
  <c r="AF440" i="1"/>
  <c r="AF389" i="1"/>
  <c r="AF558" i="1"/>
  <c r="AF925" i="1"/>
  <c r="AF983" i="1"/>
  <c r="X1012" i="1"/>
  <c r="AB1012" i="1" s="1"/>
  <c r="AE1012" i="1"/>
  <c r="S1012" i="1"/>
  <c r="Q1012" i="1" s="1"/>
  <c r="T1012" i="1" s="1"/>
  <c r="N1012" i="1" s="1"/>
  <c r="O1012" i="1" s="1"/>
  <c r="AD1012" i="1"/>
  <c r="X1094" i="1"/>
  <c r="AB1094" i="1" s="1"/>
  <c r="AE1094" i="1"/>
  <c r="AD1094" i="1"/>
  <c r="S1094" i="1"/>
  <c r="Q1094" i="1" s="1"/>
  <c r="T1094" i="1" s="1"/>
  <c r="N1094" i="1" s="1"/>
  <c r="O1094" i="1" s="1"/>
  <c r="AE1147" i="1"/>
  <c r="AF1147" i="1" s="1"/>
  <c r="X1147" i="1"/>
  <c r="AB1147" i="1" s="1"/>
  <c r="AD1147" i="1"/>
  <c r="S1147" i="1"/>
  <c r="Q1147" i="1" s="1"/>
  <c r="T1147" i="1" s="1"/>
  <c r="N1147" i="1" s="1"/>
  <c r="O1147" i="1" s="1"/>
  <c r="AF684" i="1"/>
  <c r="AE353" i="1"/>
  <c r="X353" i="1"/>
  <c r="AB353" i="1" s="1"/>
  <c r="AD353" i="1"/>
  <c r="S353" i="1"/>
  <c r="Q353" i="1" s="1"/>
  <c r="T353" i="1" s="1"/>
  <c r="N353" i="1" s="1"/>
  <c r="O353" i="1" s="1"/>
  <c r="X352" i="1"/>
  <c r="AB352" i="1" s="1"/>
  <c r="AE352" i="1"/>
  <c r="S352" i="1"/>
  <c r="Q352" i="1" s="1"/>
  <c r="T352" i="1" s="1"/>
  <c r="N352" i="1" s="1"/>
  <c r="O352" i="1" s="1"/>
  <c r="AD352" i="1"/>
  <c r="AD642" i="1"/>
  <c r="X642" i="1"/>
  <c r="AB642" i="1" s="1"/>
  <c r="AE642" i="1"/>
  <c r="S642" i="1"/>
  <c r="Q642" i="1" s="1"/>
  <c r="T642" i="1" s="1"/>
  <c r="N642" i="1" s="1"/>
  <c r="O642" i="1" s="1"/>
  <c r="AE856" i="1"/>
  <c r="X856" i="1"/>
  <c r="AB856" i="1" s="1"/>
  <c r="AD856" i="1"/>
  <c r="S856" i="1"/>
  <c r="Q856" i="1" s="1"/>
  <c r="T856" i="1" s="1"/>
  <c r="N856" i="1" s="1"/>
  <c r="O856" i="1" s="1"/>
  <c r="X1097" i="1"/>
  <c r="AB1097" i="1" s="1"/>
  <c r="AE1097" i="1"/>
  <c r="AD1097" i="1"/>
  <c r="S1097" i="1"/>
  <c r="Q1097" i="1" s="1"/>
  <c r="T1097" i="1" s="1"/>
  <c r="N1097" i="1" s="1"/>
  <c r="O1097" i="1" s="1"/>
  <c r="X1163" i="1"/>
  <c r="AB1163" i="1" s="1"/>
  <c r="AE1163" i="1"/>
  <c r="S1163" i="1"/>
  <c r="Q1163" i="1" s="1"/>
  <c r="T1163" i="1" s="1"/>
  <c r="N1163" i="1" s="1"/>
  <c r="O1163" i="1" s="1"/>
  <c r="AD1163" i="1"/>
  <c r="AF1190" i="1"/>
  <c r="AF1324" i="1"/>
  <c r="AF187" i="1"/>
  <c r="AF165" i="1"/>
  <c r="X302" i="1"/>
  <c r="AB302" i="1" s="1"/>
  <c r="AE302" i="1"/>
  <c r="AD302" i="1"/>
  <c r="S302" i="1"/>
  <c r="Q302" i="1" s="1"/>
  <c r="T302" i="1" s="1"/>
  <c r="N302" i="1" s="1"/>
  <c r="O302" i="1" s="1"/>
  <c r="AF391" i="1"/>
  <c r="AF429" i="1"/>
  <c r="AF504" i="1"/>
  <c r="X418" i="1"/>
  <c r="AB418" i="1" s="1"/>
  <c r="AE418" i="1"/>
  <c r="AF418" i="1" s="1"/>
  <c r="AD418" i="1"/>
  <c r="S418" i="1"/>
  <c r="Q418" i="1" s="1"/>
  <c r="T418" i="1" s="1"/>
  <c r="N418" i="1" s="1"/>
  <c r="O418" i="1" s="1"/>
  <c r="X570" i="1"/>
  <c r="AB570" i="1" s="1"/>
  <c r="AE570" i="1"/>
  <c r="AD570" i="1"/>
  <c r="S570" i="1"/>
  <c r="Q570" i="1" s="1"/>
  <c r="T570" i="1" s="1"/>
  <c r="N570" i="1" s="1"/>
  <c r="O570" i="1" s="1"/>
  <c r="AE841" i="1"/>
  <c r="AF841" i="1" s="1"/>
  <c r="X841" i="1"/>
  <c r="AB841" i="1" s="1"/>
  <c r="S841" i="1"/>
  <c r="Q841" i="1" s="1"/>
  <c r="T841" i="1" s="1"/>
  <c r="N841" i="1" s="1"/>
  <c r="O841" i="1" s="1"/>
  <c r="AD841" i="1"/>
  <c r="AE1041" i="1"/>
  <c r="AF1041" i="1" s="1"/>
  <c r="X1041" i="1"/>
  <c r="AB1041" i="1" s="1"/>
  <c r="S1041" i="1"/>
  <c r="Q1041" i="1" s="1"/>
  <c r="T1041" i="1" s="1"/>
  <c r="N1041" i="1" s="1"/>
  <c r="O1041" i="1" s="1"/>
  <c r="AD1041" i="1"/>
  <c r="X1032" i="1"/>
  <c r="AB1032" i="1" s="1"/>
  <c r="AE1032" i="1"/>
  <c r="S1032" i="1"/>
  <c r="Q1032" i="1" s="1"/>
  <c r="T1032" i="1" s="1"/>
  <c r="N1032" i="1" s="1"/>
  <c r="O1032" i="1" s="1"/>
  <c r="AD1032" i="1"/>
  <c r="X1318" i="1"/>
  <c r="AB1318" i="1" s="1"/>
  <c r="AE1318" i="1"/>
  <c r="AD1318" i="1"/>
  <c r="S1318" i="1"/>
  <c r="Q1318" i="1" s="1"/>
  <c r="T1318" i="1" s="1"/>
  <c r="N1318" i="1" s="1"/>
  <c r="O1318" i="1" s="1"/>
  <c r="AF32" i="1"/>
  <c r="X36" i="1"/>
  <c r="AB36" i="1" s="1"/>
  <c r="AE36" i="1"/>
  <c r="AD36" i="1"/>
  <c r="S36" i="1"/>
  <c r="Q36" i="1" s="1"/>
  <c r="T36" i="1" s="1"/>
  <c r="N36" i="1" s="1"/>
  <c r="O36" i="1" s="1"/>
  <c r="AF301" i="1"/>
  <c r="AF292" i="1"/>
  <c r="AF343" i="1"/>
  <c r="AE338" i="1"/>
  <c r="AF338" i="1" s="1"/>
  <c r="X338" i="1"/>
  <c r="AB338" i="1" s="1"/>
  <c r="AD338" i="1"/>
  <c r="S338" i="1"/>
  <c r="Q338" i="1" s="1"/>
  <c r="T338" i="1" s="1"/>
  <c r="N338" i="1" s="1"/>
  <c r="O338" i="1" s="1"/>
  <c r="AF403" i="1"/>
  <c r="AF495" i="1"/>
  <c r="X562" i="1"/>
  <c r="AB562" i="1" s="1"/>
  <c r="AE562" i="1"/>
  <c r="AD562" i="1"/>
  <c r="S562" i="1"/>
  <c r="Q562" i="1" s="1"/>
  <c r="T562" i="1" s="1"/>
  <c r="N562" i="1" s="1"/>
  <c r="O562" i="1" s="1"/>
  <c r="AE45" i="1"/>
  <c r="X45" i="1"/>
  <c r="AB45" i="1" s="1"/>
  <c r="AD45" i="1"/>
  <c r="S45" i="1"/>
  <c r="Q45" i="1" s="1"/>
  <c r="T45" i="1" s="1"/>
  <c r="N45" i="1" s="1"/>
  <c r="O45" i="1" s="1"/>
  <c r="X179" i="1"/>
  <c r="AB179" i="1" s="1"/>
  <c r="AE179" i="1"/>
  <c r="AD179" i="1"/>
  <c r="S179" i="1"/>
  <c r="Q179" i="1" s="1"/>
  <c r="T179" i="1" s="1"/>
  <c r="N179" i="1" s="1"/>
  <c r="O179" i="1" s="1"/>
  <c r="AF239" i="1"/>
  <c r="AF311" i="1"/>
  <c r="X197" i="1"/>
  <c r="AB197" i="1" s="1"/>
  <c r="AE197" i="1"/>
  <c r="AD197" i="1"/>
  <c r="S197" i="1"/>
  <c r="Q197" i="1" s="1"/>
  <c r="T197" i="1" s="1"/>
  <c r="N197" i="1" s="1"/>
  <c r="O197" i="1" s="1"/>
  <c r="AE298" i="1"/>
  <c r="AF298" i="1" s="1"/>
  <c r="AD298" i="1"/>
  <c r="X298" i="1"/>
  <c r="AB298" i="1" s="1"/>
  <c r="S298" i="1"/>
  <c r="Q298" i="1" s="1"/>
  <c r="T298" i="1" s="1"/>
  <c r="N298" i="1" s="1"/>
  <c r="O298" i="1" s="1"/>
  <c r="AF339" i="1"/>
  <c r="AE848" i="1"/>
  <c r="X848" i="1"/>
  <c r="AB848" i="1" s="1"/>
  <c r="AD848" i="1"/>
  <c r="S848" i="1"/>
  <c r="Q848" i="1" s="1"/>
  <c r="T848" i="1" s="1"/>
  <c r="N848" i="1" s="1"/>
  <c r="O848" i="1" s="1"/>
  <c r="AE1037" i="1"/>
  <c r="X1037" i="1"/>
  <c r="AB1037" i="1" s="1"/>
  <c r="AD1037" i="1"/>
  <c r="S1037" i="1"/>
  <c r="Q1037" i="1" s="1"/>
  <c r="T1037" i="1" s="1"/>
  <c r="N1037" i="1" s="1"/>
  <c r="O1037" i="1" s="1"/>
  <c r="AE39" i="1"/>
  <c r="X39" i="1"/>
  <c r="AB39" i="1" s="1"/>
  <c r="AD39" i="1"/>
  <c r="S39" i="1"/>
  <c r="Q39" i="1" s="1"/>
  <c r="T39" i="1" s="1"/>
  <c r="N39" i="1" s="1"/>
  <c r="O39" i="1" s="1"/>
  <c r="X100" i="1"/>
  <c r="AB100" i="1" s="1"/>
  <c r="AE100" i="1"/>
  <c r="AD100" i="1"/>
  <c r="S100" i="1"/>
  <c r="Q100" i="1" s="1"/>
  <c r="T100" i="1" s="1"/>
  <c r="N100" i="1" s="1"/>
  <c r="O100" i="1" s="1"/>
  <c r="X673" i="1"/>
  <c r="AB673" i="1" s="1"/>
  <c r="AE673" i="1"/>
  <c r="AD673" i="1"/>
  <c r="S673" i="1"/>
  <c r="Q673" i="1" s="1"/>
  <c r="T673" i="1" s="1"/>
  <c r="N673" i="1" s="1"/>
  <c r="O673" i="1" s="1"/>
  <c r="AE805" i="1"/>
  <c r="X805" i="1"/>
  <c r="AB805" i="1" s="1"/>
  <c r="S805" i="1"/>
  <c r="Q805" i="1" s="1"/>
  <c r="T805" i="1" s="1"/>
  <c r="N805" i="1" s="1"/>
  <c r="O805" i="1" s="1"/>
  <c r="AD805" i="1"/>
  <c r="AE860" i="1"/>
  <c r="X860" i="1"/>
  <c r="AB860" i="1" s="1"/>
  <c r="AD860" i="1"/>
  <c r="S860" i="1"/>
  <c r="Q860" i="1" s="1"/>
  <c r="T860" i="1" s="1"/>
  <c r="N860" i="1" s="1"/>
  <c r="O860" i="1" s="1"/>
  <c r="AE1160" i="1"/>
  <c r="AF1160" i="1" s="1"/>
  <c r="AD1160" i="1"/>
  <c r="X1160" i="1"/>
  <c r="AB1160" i="1" s="1"/>
  <c r="S1160" i="1"/>
  <c r="Q1160" i="1" s="1"/>
  <c r="T1160" i="1" s="1"/>
  <c r="N1160" i="1" s="1"/>
  <c r="O1160" i="1" s="1"/>
  <c r="AE1200" i="1"/>
  <c r="X1200" i="1"/>
  <c r="AB1200" i="1" s="1"/>
  <c r="AD1200" i="1"/>
  <c r="S1200" i="1"/>
  <c r="Q1200" i="1" s="1"/>
  <c r="T1200" i="1" s="1"/>
  <c r="N1200" i="1" s="1"/>
  <c r="O1200" i="1" s="1"/>
  <c r="X1182" i="1"/>
  <c r="AB1182" i="1" s="1"/>
  <c r="AE1182" i="1"/>
  <c r="AD1182" i="1"/>
  <c r="S1182" i="1"/>
  <c r="Q1182" i="1" s="1"/>
  <c r="T1182" i="1" s="1"/>
  <c r="N1182" i="1" s="1"/>
  <c r="O1182" i="1" s="1"/>
  <c r="X1269" i="1"/>
  <c r="AB1269" i="1" s="1"/>
  <c r="AE1269" i="1"/>
  <c r="AD1269" i="1"/>
  <c r="S1269" i="1"/>
  <c r="Q1269" i="1" s="1"/>
  <c r="T1269" i="1" s="1"/>
  <c r="N1269" i="1" s="1"/>
  <c r="O1269" i="1" s="1"/>
  <c r="AE1168" i="1"/>
  <c r="AF1168" i="1" s="1"/>
  <c r="AD1168" i="1"/>
  <c r="X1168" i="1"/>
  <c r="AB1168" i="1" s="1"/>
  <c r="S1168" i="1"/>
  <c r="Q1168" i="1" s="1"/>
  <c r="T1168" i="1" s="1"/>
  <c r="N1168" i="1" s="1"/>
  <c r="O1168" i="1" s="1"/>
  <c r="AE173" i="1"/>
  <c r="X173" i="1"/>
  <c r="AB173" i="1" s="1"/>
  <c r="S173" i="1"/>
  <c r="Q173" i="1" s="1"/>
  <c r="T173" i="1" s="1"/>
  <c r="N173" i="1" s="1"/>
  <c r="O173" i="1" s="1"/>
  <c r="AD173" i="1"/>
  <c r="X77" i="1"/>
  <c r="AB77" i="1" s="1"/>
  <c r="AE77" i="1"/>
  <c r="S77" i="1"/>
  <c r="Q77" i="1" s="1"/>
  <c r="T77" i="1" s="1"/>
  <c r="N77" i="1" s="1"/>
  <c r="O77" i="1" s="1"/>
  <c r="AD77" i="1"/>
  <c r="X201" i="1"/>
  <c r="AB201" i="1" s="1"/>
  <c r="AE201" i="1"/>
  <c r="AD201" i="1"/>
  <c r="S201" i="1"/>
  <c r="Q201" i="1" s="1"/>
  <c r="T201" i="1" s="1"/>
  <c r="N201" i="1" s="1"/>
  <c r="O201" i="1" s="1"/>
  <c r="X378" i="1"/>
  <c r="AB378" i="1" s="1"/>
  <c r="AE378" i="1"/>
  <c r="AD378" i="1"/>
  <c r="S378" i="1"/>
  <c r="Q378" i="1" s="1"/>
  <c r="T378" i="1" s="1"/>
  <c r="N378" i="1" s="1"/>
  <c r="O378" i="1" s="1"/>
  <c r="X442" i="1"/>
  <c r="AB442" i="1" s="1"/>
  <c r="AE442" i="1"/>
  <c r="AD442" i="1"/>
  <c r="S442" i="1"/>
  <c r="Q442" i="1" s="1"/>
  <c r="T442" i="1" s="1"/>
  <c r="N442" i="1" s="1"/>
  <c r="O442" i="1" s="1"/>
  <c r="X616" i="1"/>
  <c r="AB616" i="1" s="1"/>
  <c r="AE616" i="1"/>
  <c r="AD616" i="1"/>
  <c r="S616" i="1"/>
  <c r="Q616" i="1" s="1"/>
  <c r="T616" i="1" s="1"/>
  <c r="N616" i="1" s="1"/>
  <c r="O616" i="1" s="1"/>
  <c r="AE770" i="1"/>
  <c r="AD770" i="1"/>
  <c r="X770" i="1"/>
  <c r="AB770" i="1" s="1"/>
  <c r="S770" i="1"/>
  <c r="Q770" i="1" s="1"/>
  <c r="T770" i="1" s="1"/>
  <c r="N770" i="1" s="1"/>
  <c r="O770" i="1" s="1"/>
  <c r="AE733" i="1"/>
  <c r="X733" i="1"/>
  <c r="AB733" i="1" s="1"/>
  <c r="AD733" i="1"/>
  <c r="S733" i="1"/>
  <c r="Q733" i="1" s="1"/>
  <c r="T733" i="1" s="1"/>
  <c r="N733" i="1" s="1"/>
  <c r="O733" i="1" s="1"/>
  <c r="AF1158" i="1"/>
  <c r="X1249" i="1"/>
  <c r="AB1249" i="1" s="1"/>
  <c r="AE1249" i="1"/>
  <c r="S1249" i="1"/>
  <c r="Q1249" i="1" s="1"/>
  <c r="T1249" i="1" s="1"/>
  <c r="N1249" i="1" s="1"/>
  <c r="O1249" i="1" s="1"/>
  <c r="AD1249" i="1"/>
  <c r="AF1355" i="1"/>
  <c r="X23" i="1"/>
  <c r="AB23" i="1" s="1"/>
  <c r="AE23" i="1"/>
  <c r="AF23" i="1" s="1"/>
  <c r="AD23" i="1"/>
  <c r="S23" i="1"/>
  <c r="Q23" i="1" s="1"/>
  <c r="T23" i="1" s="1"/>
  <c r="N23" i="1" s="1"/>
  <c r="O23" i="1" s="1"/>
  <c r="AE50" i="1"/>
  <c r="AF50" i="1" s="1"/>
  <c r="X50" i="1"/>
  <c r="AB50" i="1" s="1"/>
  <c r="S50" i="1"/>
  <c r="Q50" i="1" s="1"/>
  <c r="T50" i="1" s="1"/>
  <c r="N50" i="1" s="1"/>
  <c r="O50" i="1" s="1"/>
  <c r="AD50" i="1"/>
  <c r="X56" i="1"/>
  <c r="AB56" i="1" s="1"/>
  <c r="AE56" i="1"/>
  <c r="AF56" i="1" s="1"/>
  <c r="AD56" i="1"/>
  <c r="S56" i="1"/>
  <c r="Q56" i="1" s="1"/>
  <c r="T56" i="1" s="1"/>
  <c r="N56" i="1" s="1"/>
  <c r="O56" i="1" s="1"/>
  <c r="X120" i="1"/>
  <c r="AB120" i="1" s="1"/>
  <c r="AE120" i="1"/>
  <c r="AF120" i="1" s="1"/>
  <c r="AD120" i="1"/>
  <c r="S120" i="1"/>
  <c r="Q120" i="1" s="1"/>
  <c r="T120" i="1" s="1"/>
  <c r="N120" i="1" s="1"/>
  <c r="O120" i="1" s="1"/>
  <c r="X218" i="1"/>
  <c r="AB218" i="1" s="1"/>
  <c r="AE218" i="1"/>
  <c r="AF218" i="1" s="1"/>
  <c r="AD218" i="1"/>
  <c r="S218" i="1"/>
  <c r="Q218" i="1" s="1"/>
  <c r="T218" i="1" s="1"/>
  <c r="N218" i="1" s="1"/>
  <c r="O218" i="1" s="1"/>
  <c r="AF347" i="1"/>
  <c r="AF801" i="1"/>
  <c r="X858" i="1"/>
  <c r="AB858" i="1" s="1"/>
  <c r="AE858" i="1"/>
  <c r="AD858" i="1"/>
  <c r="S858" i="1"/>
  <c r="Q858" i="1" s="1"/>
  <c r="T858" i="1" s="1"/>
  <c r="N858" i="1" s="1"/>
  <c r="O858" i="1" s="1"/>
  <c r="X1109" i="1"/>
  <c r="AB1109" i="1" s="1"/>
  <c r="AE1109" i="1"/>
  <c r="AF1109" i="1" s="1"/>
  <c r="AD1109" i="1"/>
  <c r="S1109" i="1"/>
  <c r="Q1109" i="1" s="1"/>
  <c r="T1109" i="1" s="1"/>
  <c r="N1109" i="1" s="1"/>
  <c r="O1109" i="1" s="1"/>
  <c r="AE1179" i="1"/>
  <c r="AF1179" i="1" s="1"/>
  <c r="AD1179" i="1"/>
  <c r="X1179" i="1"/>
  <c r="AB1179" i="1" s="1"/>
  <c r="S1179" i="1"/>
  <c r="Q1179" i="1" s="1"/>
  <c r="T1179" i="1" s="1"/>
  <c r="N1179" i="1" s="1"/>
  <c r="O1179" i="1" s="1"/>
  <c r="AD658" i="1"/>
  <c r="AE658" i="1"/>
  <c r="AF658" i="1" s="1"/>
  <c r="X658" i="1"/>
  <c r="AB658" i="1" s="1"/>
  <c r="S658" i="1"/>
  <c r="Q658" i="1" s="1"/>
  <c r="T658" i="1" s="1"/>
  <c r="N658" i="1" s="1"/>
  <c r="O658" i="1" s="1"/>
  <c r="AF1080" i="1"/>
  <c r="AF102" i="1"/>
  <c r="X81" i="1"/>
  <c r="AB81" i="1" s="1"/>
  <c r="AE81" i="1"/>
  <c r="AF81" i="1" s="1"/>
  <c r="AD81" i="1"/>
  <c r="S81" i="1"/>
  <c r="Q81" i="1" s="1"/>
  <c r="T81" i="1" s="1"/>
  <c r="N81" i="1" s="1"/>
  <c r="O81" i="1" s="1"/>
  <c r="AE226" i="1"/>
  <c r="X226" i="1"/>
  <c r="AB226" i="1" s="1"/>
  <c r="S226" i="1"/>
  <c r="Q226" i="1" s="1"/>
  <c r="T226" i="1" s="1"/>
  <c r="N226" i="1" s="1"/>
  <c r="O226" i="1" s="1"/>
  <c r="AD226" i="1"/>
  <c r="X382" i="1"/>
  <c r="AB382" i="1" s="1"/>
  <c r="AE382" i="1"/>
  <c r="AF382" i="1" s="1"/>
  <c r="AD382" i="1"/>
  <c r="S382" i="1"/>
  <c r="Q382" i="1" s="1"/>
  <c r="T382" i="1" s="1"/>
  <c r="N382" i="1" s="1"/>
  <c r="O382" i="1" s="1"/>
  <c r="X446" i="1"/>
  <c r="AB446" i="1" s="1"/>
  <c r="AE446" i="1"/>
  <c r="AF446" i="1" s="1"/>
  <c r="AD446" i="1"/>
  <c r="S446" i="1"/>
  <c r="Q446" i="1" s="1"/>
  <c r="T446" i="1" s="1"/>
  <c r="N446" i="1" s="1"/>
  <c r="O446" i="1" s="1"/>
  <c r="X592" i="1"/>
  <c r="AB592" i="1" s="1"/>
  <c r="AE592" i="1"/>
  <c r="AF592" i="1" s="1"/>
  <c r="AD592" i="1"/>
  <c r="S592" i="1"/>
  <c r="Q592" i="1" s="1"/>
  <c r="T592" i="1" s="1"/>
  <c r="N592" i="1" s="1"/>
  <c r="O592" i="1" s="1"/>
  <c r="X685" i="1"/>
  <c r="AB685" i="1" s="1"/>
  <c r="AE685" i="1"/>
  <c r="AF685" i="1" s="1"/>
  <c r="S685" i="1"/>
  <c r="Q685" i="1" s="1"/>
  <c r="T685" i="1" s="1"/>
  <c r="N685" i="1" s="1"/>
  <c r="O685" i="1" s="1"/>
  <c r="AD685" i="1"/>
  <c r="AE884" i="1"/>
  <c r="AF884" i="1" s="1"/>
  <c r="X884" i="1"/>
  <c r="AB884" i="1" s="1"/>
  <c r="S884" i="1"/>
  <c r="Q884" i="1" s="1"/>
  <c r="T884" i="1" s="1"/>
  <c r="N884" i="1" s="1"/>
  <c r="O884" i="1" s="1"/>
  <c r="AD884" i="1"/>
  <c r="AF830" i="1"/>
  <c r="AE1175" i="1"/>
  <c r="AF1175" i="1" s="1"/>
  <c r="X1175" i="1"/>
  <c r="AB1175" i="1" s="1"/>
  <c r="AD1175" i="1"/>
  <c r="S1175" i="1"/>
  <c r="Q1175" i="1" s="1"/>
  <c r="T1175" i="1" s="1"/>
  <c r="N1175" i="1" s="1"/>
  <c r="O1175" i="1" s="1"/>
  <c r="X76" i="1"/>
  <c r="AB76" i="1" s="1"/>
  <c r="AE76" i="1"/>
  <c r="AD76" i="1"/>
  <c r="S76" i="1"/>
  <c r="Q76" i="1" s="1"/>
  <c r="T76" i="1" s="1"/>
  <c r="N76" i="1" s="1"/>
  <c r="O76" i="1" s="1"/>
  <c r="X140" i="1"/>
  <c r="AB140" i="1" s="1"/>
  <c r="AE140" i="1"/>
  <c r="AF140" i="1" s="1"/>
  <c r="AD140" i="1"/>
  <c r="S140" i="1"/>
  <c r="Q140" i="1" s="1"/>
  <c r="T140" i="1" s="1"/>
  <c r="N140" i="1" s="1"/>
  <c r="O140" i="1" s="1"/>
  <c r="AE344" i="1"/>
  <c r="AF344" i="1" s="1"/>
  <c r="X344" i="1"/>
  <c r="AB344" i="1" s="1"/>
  <c r="S344" i="1"/>
  <c r="Q344" i="1" s="1"/>
  <c r="T344" i="1" s="1"/>
  <c r="N344" i="1" s="1"/>
  <c r="O344" i="1" s="1"/>
  <c r="AD344" i="1"/>
  <c r="X228" i="1"/>
  <c r="AB228" i="1" s="1"/>
  <c r="AE228" i="1"/>
  <c r="S228" i="1"/>
  <c r="Q228" i="1" s="1"/>
  <c r="T228" i="1" s="1"/>
  <c r="N228" i="1" s="1"/>
  <c r="O228" i="1" s="1"/>
  <c r="AD228" i="1"/>
  <c r="AE576" i="1"/>
  <c r="AF576" i="1" s="1"/>
  <c r="X576" i="1"/>
  <c r="AB576" i="1" s="1"/>
  <c r="AD576" i="1"/>
  <c r="S576" i="1"/>
  <c r="Q576" i="1" s="1"/>
  <c r="T576" i="1" s="1"/>
  <c r="N576" i="1" s="1"/>
  <c r="O576" i="1" s="1"/>
  <c r="AE668" i="1"/>
  <c r="AF668" i="1" s="1"/>
  <c r="X668" i="1"/>
  <c r="AB668" i="1" s="1"/>
  <c r="AD668" i="1"/>
  <c r="S668" i="1"/>
  <c r="Q668" i="1" s="1"/>
  <c r="T668" i="1" s="1"/>
  <c r="N668" i="1" s="1"/>
  <c r="O668" i="1" s="1"/>
  <c r="AE782" i="1"/>
  <c r="AF782" i="1" s="1"/>
  <c r="X782" i="1"/>
  <c r="AB782" i="1" s="1"/>
  <c r="AD782" i="1"/>
  <c r="S782" i="1"/>
  <c r="Q782" i="1" s="1"/>
  <c r="T782" i="1" s="1"/>
  <c r="N782" i="1" s="1"/>
  <c r="O782" i="1" s="1"/>
  <c r="X1000" i="1"/>
  <c r="AB1000" i="1" s="1"/>
  <c r="AE1000" i="1"/>
  <c r="AF1000" i="1" s="1"/>
  <c r="AD1000" i="1"/>
  <c r="S1000" i="1"/>
  <c r="Q1000" i="1" s="1"/>
  <c r="T1000" i="1" s="1"/>
  <c r="N1000" i="1" s="1"/>
  <c r="O1000" i="1" s="1"/>
  <c r="AF1069" i="1"/>
  <c r="X1283" i="1"/>
  <c r="AB1283" i="1" s="1"/>
  <c r="AE1283" i="1"/>
  <c r="S1283" i="1"/>
  <c r="Q1283" i="1" s="1"/>
  <c r="T1283" i="1" s="1"/>
  <c r="N1283" i="1" s="1"/>
  <c r="O1283" i="1" s="1"/>
  <c r="AD1283" i="1"/>
  <c r="X1316" i="1"/>
  <c r="AB1316" i="1" s="1"/>
  <c r="AE1316" i="1"/>
  <c r="S1316" i="1"/>
  <c r="Q1316" i="1" s="1"/>
  <c r="T1316" i="1" s="1"/>
  <c r="N1316" i="1" s="1"/>
  <c r="O1316" i="1" s="1"/>
  <c r="AD1316" i="1"/>
  <c r="AE1321" i="1"/>
  <c r="X1321" i="1"/>
  <c r="AB1321" i="1" s="1"/>
  <c r="AD1321" i="1"/>
  <c r="S1321" i="1"/>
  <c r="Q1321" i="1" s="1"/>
  <c r="T1321" i="1" s="1"/>
  <c r="N1321" i="1" s="1"/>
  <c r="O1321" i="1" s="1"/>
  <c r="X101" i="1"/>
  <c r="AB101" i="1" s="1"/>
  <c r="AE101" i="1"/>
  <c r="S101" i="1"/>
  <c r="Q101" i="1" s="1"/>
  <c r="T101" i="1" s="1"/>
  <c r="N101" i="1" s="1"/>
  <c r="O101" i="1" s="1"/>
  <c r="AD101" i="1"/>
  <c r="AF190" i="1"/>
  <c r="X232" i="1"/>
  <c r="AB232" i="1" s="1"/>
  <c r="AE232" i="1"/>
  <c r="AD232" i="1"/>
  <c r="S232" i="1"/>
  <c r="Q232" i="1" s="1"/>
  <c r="T232" i="1" s="1"/>
  <c r="N232" i="1" s="1"/>
  <c r="O232" i="1" s="1"/>
  <c r="AE455" i="1"/>
  <c r="X455" i="1"/>
  <c r="AB455" i="1" s="1"/>
  <c r="AD455" i="1"/>
  <c r="S455" i="1"/>
  <c r="Q455" i="1" s="1"/>
  <c r="T455" i="1" s="1"/>
  <c r="N455" i="1" s="1"/>
  <c r="O455" i="1" s="1"/>
  <c r="AF579" i="1"/>
  <c r="AE710" i="1"/>
  <c r="AD710" i="1"/>
  <c r="X710" i="1"/>
  <c r="AB710" i="1" s="1"/>
  <c r="S710" i="1"/>
  <c r="Q710" i="1" s="1"/>
  <c r="T710" i="1" s="1"/>
  <c r="N710" i="1" s="1"/>
  <c r="O710" i="1" s="1"/>
  <c r="X725" i="1"/>
  <c r="AB725" i="1" s="1"/>
  <c r="AE725" i="1"/>
  <c r="AF725" i="1" s="1"/>
  <c r="S725" i="1"/>
  <c r="Q725" i="1" s="1"/>
  <c r="T725" i="1" s="1"/>
  <c r="N725" i="1" s="1"/>
  <c r="O725" i="1" s="1"/>
  <c r="AD725" i="1"/>
  <c r="AF840" i="1"/>
  <c r="AE872" i="1"/>
  <c r="AF872" i="1" s="1"/>
  <c r="X872" i="1"/>
  <c r="AB872" i="1" s="1"/>
  <c r="AD872" i="1"/>
  <c r="S872" i="1"/>
  <c r="Q872" i="1" s="1"/>
  <c r="T872" i="1" s="1"/>
  <c r="N872" i="1" s="1"/>
  <c r="O872" i="1" s="1"/>
  <c r="X859" i="1"/>
  <c r="AB859" i="1" s="1"/>
  <c r="AE859" i="1"/>
  <c r="AD859" i="1"/>
  <c r="S859" i="1"/>
  <c r="Q859" i="1" s="1"/>
  <c r="T859" i="1" s="1"/>
  <c r="N859" i="1" s="1"/>
  <c r="O859" i="1" s="1"/>
  <c r="AF960" i="1"/>
  <c r="AF968" i="1"/>
  <c r="AE1025" i="1"/>
  <c r="X1025" i="1"/>
  <c r="AB1025" i="1" s="1"/>
  <c r="AD1025" i="1"/>
  <c r="S1025" i="1"/>
  <c r="Q1025" i="1" s="1"/>
  <c r="T1025" i="1" s="1"/>
  <c r="N1025" i="1" s="1"/>
  <c r="O1025" i="1" s="1"/>
  <c r="AF812" i="1"/>
  <c r="X1010" i="1"/>
  <c r="AB1010" i="1" s="1"/>
  <c r="AE1010" i="1"/>
  <c r="AF1010" i="1" s="1"/>
  <c r="AD1010" i="1"/>
  <c r="S1010" i="1"/>
  <c r="Q1010" i="1" s="1"/>
  <c r="T1010" i="1" s="1"/>
  <c r="N1010" i="1" s="1"/>
  <c r="O1010" i="1" s="1"/>
  <c r="AF1166" i="1"/>
  <c r="X96" i="1"/>
  <c r="AB96" i="1" s="1"/>
  <c r="AE96" i="1"/>
  <c r="AD96" i="1"/>
  <c r="S96" i="1"/>
  <c r="Q96" i="1" s="1"/>
  <c r="T96" i="1" s="1"/>
  <c r="N96" i="1" s="1"/>
  <c r="O96" i="1" s="1"/>
  <c r="AF207" i="1"/>
  <c r="AF182" i="1"/>
  <c r="AF297" i="1"/>
  <c r="AF471" i="1"/>
  <c r="AD574" i="1"/>
  <c r="X574" i="1"/>
  <c r="AB574" i="1" s="1"/>
  <c r="AE574" i="1"/>
  <c r="S574" i="1"/>
  <c r="Q574" i="1" s="1"/>
  <c r="T574" i="1" s="1"/>
  <c r="N574" i="1" s="1"/>
  <c r="O574" i="1" s="1"/>
  <c r="AF1120" i="1"/>
  <c r="X105" i="1"/>
  <c r="AB105" i="1" s="1"/>
  <c r="AE105" i="1"/>
  <c r="S105" i="1"/>
  <c r="Q105" i="1" s="1"/>
  <c r="T105" i="1" s="1"/>
  <c r="N105" i="1" s="1"/>
  <c r="O105" i="1" s="1"/>
  <c r="AD105" i="1"/>
  <c r="AE243" i="1"/>
  <c r="X243" i="1"/>
  <c r="AB243" i="1" s="1"/>
  <c r="AD243" i="1"/>
  <c r="S243" i="1"/>
  <c r="Q243" i="1" s="1"/>
  <c r="T243" i="1" s="1"/>
  <c r="N243" i="1" s="1"/>
  <c r="O243" i="1" s="1"/>
  <c r="X274" i="1"/>
  <c r="AB274" i="1" s="1"/>
  <c r="AE274" i="1"/>
  <c r="AD274" i="1"/>
  <c r="S274" i="1"/>
  <c r="Q274" i="1" s="1"/>
  <c r="T274" i="1" s="1"/>
  <c r="N274" i="1" s="1"/>
  <c r="O274" i="1" s="1"/>
  <c r="AE357" i="1"/>
  <c r="X357" i="1"/>
  <c r="AB357" i="1" s="1"/>
  <c r="AD357" i="1"/>
  <c r="S357" i="1"/>
  <c r="Q357" i="1" s="1"/>
  <c r="T357" i="1" s="1"/>
  <c r="N357" i="1" s="1"/>
  <c r="O357" i="1" s="1"/>
  <c r="X374" i="1"/>
  <c r="AB374" i="1" s="1"/>
  <c r="AE374" i="1"/>
  <c r="AD374" i="1"/>
  <c r="S374" i="1"/>
  <c r="Q374" i="1" s="1"/>
  <c r="T374" i="1" s="1"/>
  <c r="N374" i="1" s="1"/>
  <c r="O374" i="1" s="1"/>
  <c r="X438" i="1"/>
  <c r="AB438" i="1" s="1"/>
  <c r="AE438" i="1"/>
  <c r="AD438" i="1"/>
  <c r="S438" i="1"/>
  <c r="Q438" i="1" s="1"/>
  <c r="T438" i="1" s="1"/>
  <c r="N438" i="1" s="1"/>
  <c r="O438" i="1" s="1"/>
  <c r="AE670" i="1"/>
  <c r="AF670" i="1" s="1"/>
  <c r="AD670" i="1"/>
  <c r="X670" i="1"/>
  <c r="AB670" i="1" s="1"/>
  <c r="S670" i="1"/>
  <c r="Q670" i="1" s="1"/>
  <c r="T670" i="1" s="1"/>
  <c r="N670" i="1" s="1"/>
  <c r="O670" i="1" s="1"/>
  <c r="X656" i="1"/>
  <c r="AB656" i="1" s="1"/>
  <c r="AE656" i="1"/>
  <c r="S656" i="1"/>
  <c r="Q656" i="1" s="1"/>
  <c r="T656" i="1" s="1"/>
  <c r="N656" i="1" s="1"/>
  <c r="O656" i="1" s="1"/>
  <c r="AD656" i="1"/>
  <c r="AE868" i="1"/>
  <c r="X868" i="1"/>
  <c r="AB868" i="1" s="1"/>
  <c r="AD868" i="1"/>
  <c r="S868" i="1"/>
  <c r="Q868" i="1" s="1"/>
  <c r="T868" i="1" s="1"/>
  <c r="N868" i="1" s="1"/>
  <c r="O868" i="1" s="1"/>
  <c r="AE1017" i="1"/>
  <c r="X1017" i="1"/>
  <c r="AB1017" i="1" s="1"/>
  <c r="S1017" i="1"/>
  <c r="Q1017" i="1" s="1"/>
  <c r="T1017" i="1" s="1"/>
  <c r="N1017" i="1" s="1"/>
  <c r="O1017" i="1" s="1"/>
  <c r="AD1017" i="1"/>
  <c r="AE991" i="1"/>
  <c r="X991" i="1"/>
  <c r="AB991" i="1" s="1"/>
  <c r="S991" i="1"/>
  <c r="Q991" i="1" s="1"/>
  <c r="T991" i="1" s="1"/>
  <c r="N991" i="1" s="1"/>
  <c r="O991" i="1" s="1"/>
  <c r="AD991" i="1"/>
  <c r="AE1021" i="1"/>
  <c r="X1021" i="1"/>
  <c r="AB1021" i="1" s="1"/>
  <c r="AD1021" i="1"/>
  <c r="S1021" i="1"/>
  <c r="Q1021" i="1" s="1"/>
  <c r="T1021" i="1" s="1"/>
  <c r="N1021" i="1" s="1"/>
  <c r="O1021" i="1" s="1"/>
  <c r="AE1156" i="1"/>
  <c r="AF1156" i="1" s="1"/>
  <c r="AD1156" i="1"/>
  <c r="X1156" i="1"/>
  <c r="AB1156" i="1" s="1"/>
  <c r="S1156" i="1"/>
  <c r="Q1156" i="1" s="1"/>
  <c r="T1156" i="1" s="1"/>
  <c r="N1156" i="1" s="1"/>
  <c r="O1156" i="1" s="1"/>
  <c r="X244" i="1"/>
  <c r="AB244" i="1" s="1"/>
  <c r="AE244" i="1"/>
  <c r="AD244" i="1"/>
  <c r="S244" i="1"/>
  <c r="Q244" i="1" s="1"/>
  <c r="T244" i="1" s="1"/>
  <c r="N244" i="1" s="1"/>
  <c r="O244" i="1" s="1"/>
  <c r="AF826" i="1"/>
  <c r="AF823" i="1"/>
  <c r="AF918" i="1"/>
  <c r="AF1015" i="1"/>
  <c r="X1354" i="1"/>
  <c r="AB1354" i="1" s="1"/>
  <c r="AE1354" i="1"/>
  <c r="AD1354" i="1"/>
  <c r="S1354" i="1"/>
  <c r="Q1354" i="1" s="1"/>
  <c r="T1354" i="1" s="1"/>
  <c r="N1354" i="1" s="1"/>
  <c r="O1354" i="1" s="1"/>
  <c r="X636" i="1"/>
  <c r="AB636" i="1" s="1"/>
  <c r="AE636" i="1"/>
  <c r="AD636" i="1"/>
  <c r="S636" i="1"/>
  <c r="Q636" i="1" s="1"/>
  <c r="T636" i="1" s="1"/>
  <c r="N636" i="1" s="1"/>
  <c r="O636" i="1" s="1"/>
  <c r="AF1023" i="1"/>
  <c r="AF103" i="1"/>
  <c r="AF176" i="1"/>
  <c r="X280" i="1"/>
  <c r="AB280" i="1" s="1"/>
  <c r="AE280" i="1"/>
  <c r="S280" i="1"/>
  <c r="Q280" i="1" s="1"/>
  <c r="T280" i="1" s="1"/>
  <c r="N280" i="1" s="1"/>
  <c r="O280" i="1" s="1"/>
  <c r="AD280" i="1"/>
  <c r="X796" i="1"/>
  <c r="AB796" i="1" s="1"/>
  <c r="AE796" i="1"/>
  <c r="AD796" i="1"/>
  <c r="S796" i="1"/>
  <c r="Q796" i="1" s="1"/>
  <c r="T796" i="1" s="1"/>
  <c r="N796" i="1" s="1"/>
  <c r="O796" i="1" s="1"/>
  <c r="X867" i="1"/>
  <c r="AB867" i="1" s="1"/>
  <c r="AE867" i="1"/>
  <c r="AF867" i="1" s="1"/>
  <c r="AD867" i="1"/>
  <c r="S867" i="1"/>
  <c r="Q867" i="1" s="1"/>
  <c r="T867" i="1" s="1"/>
  <c r="N867" i="1" s="1"/>
  <c r="O867" i="1" s="1"/>
  <c r="X1051" i="1"/>
  <c r="AB1051" i="1" s="1"/>
  <c r="AE1051" i="1"/>
  <c r="AD1051" i="1"/>
  <c r="S1051" i="1"/>
  <c r="Q1051" i="1" s="1"/>
  <c r="T1051" i="1" s="1"/>
  <c r="N1051" i="1" s="1"/>
  <c r="O1051" i="1" s="1"/>
  <c r="X1086" i="1"/>
  <c r="AB1086" i="1" s="1"/>
  <c r="AE1086" i="1"/>
  <c r="S1086" i="1"/>
  <c r="Q1086" i="1" s="1"/>
  <c r="T1086" i="1" s="1"/>
  <c r="N1086" i="1" s="1"/>
  <c r="O1086" i="1" s="1"/>
  <c r="AD1086" i="1"/>
  <c r="AE38" i="1"/>
  <c r="AF38" i="1" s="1"/>
  <c r="X38" i="1"/>
  <c r="AB38" i="1" s="1"/>
  <c r="S38" i="1"/>
  <c r="Q38" i="1" s="1"/>
  <c r="T38" i="1" s="1"/>
  <c r="N38" i="1" s="1"/>
  <c r="O38" i="1" s="1"/>
  <c r="AD38" i="1"/>
  <c r="X294" i="1"/>
  <c r="AB294" i="1" s="1"/>
  <c r="AE294" i="1"/>
  <c r="AD294" i="1"/>
  <c r="S294" i="1"/>
  <c r="Q294" i="1" s="1"/>
  <c r="T294" i="1" s="1"/>
  <c r="N294" i="1" s="1"/>
  <c r="O294" i="1" s="1"/>
  <c r="AE306" i="1"/>
  <c r="AF306" i="1" s="1"/>
  <c r="AD306" i="1"/>
  <c r="X306" i="1"/>
  <c r="AB306" i="1" s="1"/>
  <c r="S306" i="1"/>
  <c r="Q306" i="1" s="1"/>
  <c r="T306" i="1" s="1"/>
  <c r="N306" i="1" s="1"/>
  <c r="O306" i="1" s="1"/>
  <c r="AF479" i="1"/>
  <c r="AE484" i="1"/>
  <c r="X484" i="1"/>
  <c r="AB484" i="1" s="1"/>
  <c r="S484" i="1"/>
  <c r="Q484" i="1" s="1"/>
  <c r="T484" i="1" s="1"/>
  <c r="N484" i="1" s="1"/>
  <c r="O484" i="1" s="1"/>
  <c r="AD484" i="1"/>
  <c r="AD622" i="1"/>
  <c r="AE622" i="1"/>
  <c r="AF622" i="1" s="1"/>
  <c r="X622" i="1"/>
  <c r="AB622" i="1" s="1"/>
  <c r="S622" i="1"/>
  <c r="Q622" i="1" s="1"/>
  <c r="T622" i="1" s="1"/>
  <c r="N622" i="1" s="1"/>
  <c r="O622" i="1" s="1"/>
  <c r="AD662" i="1"/>
  <c r="AE662" i="1"/>
  <c r="X662" i="1"/>
  <c r="AB662" i="1" s="1"/>
  <c r="S662" i="1"/>
  <c r="Q662" i="1" s="1"/>
  <c r="T662" i="1" s="1"/>
  <c r="N662" i="1" s="1"/>
  <c r="O662" i="1" s="1"/>
  <c r="AD650" i="1"/>
  <c r="AE650" i="1"/>
  <c r="AF650" i="1" s="1"/>
  <c r="X650" i="1"/>
  <c r="AB650" i="1" s="1"/>
  <c r="S650" i="1"/>
  <c r="Q650" i="1" s="1"/>
  <c r="T650" i="1" s="1"/>
  <c r="N650" i="1" s="1"/>
  <c r="O650" i="1" s="1"/>
  <c r="AD630" i="1"/>
  <c r="X630" i="1"/>
  <c r="AB630" i="1" s="1"/>
  <c r="AE630" i="1"/>
  <c r="AF630" i="1" s="1"/>
  <c r="S630" i="1"/>
  <c r="Q630" i="1" s="1"/>
  <c r="T630" i="1" s="1"/>
  <c r="N630" i="1" s="1"/>
  <c r="O630" i="1" s="1"/>
  <c r="AF589" i="1"/>
  <c r="X757" i="1"/>
  <c r="AB757" i="1" s="1"/>
  <c r="AE757" i="1"/>
  <c r="AD757" i="1"/>
  <c r="S757" i="1"/>
  <c r="Q757" i="1" s="1"/>
  <c r="T757" i="1" s="1"/>
  <c r="N757" i="1" s="1"/>
  <c r="O757" i="1" s="1"/>
  <c r="AF145" i="1"/>
  <c r="X189" i="1"/>
  <c r="AB189" i="1" s="1"/>
  <c r="AE189" i="1"/>
  <c r="AF189" i="1" s="1"/>
  <c r="AD189" i="1"/>
  <c r="S189" i="1"/>
  <c r="Q189" i="1" s="1"/>
  <c r="T189" i="1" s="1"/>
  <c r="N189" i="1" s="1"/>
  <c r="O189" i="1" s="1"/>
  <c r="AE337" i="1"/>
  <c r="AF337" i="1" s="1"/>
  <c r="X337" i="1"/>
  <c r="AB337" i="1" s="1"/>
  <c r="AD337" i="1"/>
  <c r="S337" i="1"/>
  <c r="Q337" i="1" s="1"/>
  <c r="T337" i="1" s="1"/>
  <c r="N337" i="1" s="1"/>
  <c r="O337" i="1" s="1"/>
  <c r="AF392" i="1"/>
  <c r="X224" i="1"/>
  <c r="AB224" i="1" s="1"/>
  <c r="AE224" i="1"/>
  <c r="AD224" i="1"/>
  <c r="S224" i="1"/>
  <c r="Q224" i="1" s="1"/>
  <c r="T224" i="1" s="1"/>
  <c r="N224" i="1" s="1"/>
  <c r="O224" i="1" s="1"/>
  <c r="AE774" i="1"/>
  <c r="AF774" i="1" s="1"/>
  <c r="AD774" i="1"/>
  <c r="X774" i="1"/>
  <c r="AB774" i="1" s="1"/>
  <c r="S774" i="1"/>
  <c r="Q774" i="1" s="1"/>
  <c r="T774" i="1" s="1"/>
  <c r="N774" i="1" s="1"/>
  <c r="O774" i="1" s="1"/>
  <c r="AF902" i="1"/>
  <c r="AF943" i="1"/>
  <c r="AF954" i="1"/>
  <c r="X1028" i="1"/>
  <c r="AB1028" i="1" s="1"/>
  <c r="AE1028" i="1"/>
  <c r="AF1028" i="1" s="1"/>
  <c r="AD1028" i="1"/>
  <c r="S1028" i="1"/>
  <c r="Q1028" i="1" s="1"/>
  <c r="T1028" i="1" s="1"/>
  <c r="N1028" i="1" s="1"/>
  <c r="O1028" i="1" s="1"/>
  <c r="AE1152" i="1"/>
  <c r="AD1152" i="1"/>
  <c r="X1152" i="1"/>
  <c r="AB1152" i="1" s="1"/>
  <c r="S1152" i="1"/>
  <c r="Q1152" i="1" s="1"/>
  <c r="T1152" i="1" s="1"/>
  <c r="N1152" i="1" s="1"/>
  <c r="O1152" i="1" s="1"/>
  <c r="AF1276" i="1"/>
  <c r="AF1185" i="1"/>
  <c r="AF1299" i="1"/>
  <c r="AF143" i="1"/>
  <c r="X278" i="1"/>
  <c r="AB278" i="1" s="1"/>
  <c r="AE278" i="1"/>
  <c r="AF278" i="1" s="1"/>
  <c r="AD278" i="1"/>
  <c r="S278" i="1"/>
  <c r="Q278" i="1" s="1"/>
  <c r="T278" i="1" s="1"/>
  <c r="N278" i="1" s="1"/>
  <c r="O278" i="1" s="1"/>
  <c r="AF385" i="1"/>
  <c r="X262" i="1"/>
  <c r="AB262" i="1" s="1"/>
  <c r="AE262" i="1"/>
  <c r="S262" i="1"/>
  <c r="Q262" i="1" s="1"/>
  <c r="T262" i="1" s="1"/>
  <c r="N262" i="1" s="1"/>
  <c r="O262" i="1" s="1"/>
  <c r="AD262" i="1"/>
  <c r="AE346" i="1"/>
  <c r="AF346" i="1" s="1"/>
  <c r="X346" i="1"/>
  <c r="AB346" i="1" s="1"/>
  <c r="S346" i="1"/>
  <c r="Q346" i="1" s="1"/>
  <c r="T346" i="1" s="1"/>
  <c r="N346" i="1" s="1"/>
  <c r="O346" i="1" s="1"/>
  <c r="AD346" i="1"/>
  <c r="AF376" i="1"/>
  <c r="AF425" i="1"/>
  <c r="X689" i="1"/>
  <c r="AB689" i="1" s="1"/>
  <c r="AE689" i="1"/>
  <c r="AD689" i="1"/>
  <c r="S689" i="1"/>
  <c r="Q689" i="1" s="1"/>
  <c r="T689" i="1" s="1"/>
  <c r="N689" i="1" s="1"/>
  <c r="O689" i="1" s="1"/>
  <c r="AE778" i="1"/>
  <c r="AD778" i="1"/>
  <c r="X778" i="1"/>
  <c r="AB778" i="1" s="1"/>
  <c r="S778" i="1"/>
  <c r="Q778" i="1" s="1"/>
  <c r="T778" i="1" s="1"/>
  <c r="N778" i="1" s="1"/>
  <c r="O778" i="1" s="1"/>
  <c r="AE1013" i="1"/>
  <c r="X1013" i="1"/>
  <c r="AB1013" i="1" s="1"/>
  <c r="AD1013" i="1"/>
  <c r="S1013" i="1"/>
  <c r="Q1013" i="1" s="1"/>
  <c r="T1013" i="1" s="1"/>
  <c r="N1013" i="1" s="1"/>
  <c r="O1013" i="1" s="1"/>
  <c r="AF1142" i="1"/>
  <c r="X1253" i="1"/>
  <c r="AB1253" i="1" s="1"/>
  <c r="AE1253" i="1"/>
  <c r="AF1253" i="1" s="1"/>
  <c r="S1253" i="1"/>
  <c r="Q1253" i="1" s="1"/>
  <c r="T1253" i="1" s="1"/>
  <c r="N1253" i="1" s="1"/>
  <c r="O1253" i="1" s="1"/>
  <c r="AD1253" i="1"/>
  <c r="AF1333" i="1"/>
  <c r="AF1347" i="1"/>
  <c r="X1078" i="1"/>
  <c r="AB1078" i="1" s="1"/>
  <c r="AE1078" i="1"/>
  <c r="AD1078" i="1"/>
  <c r="S1078" i="1"/>
  <c r="Q1078" i="1" s="1"/>
  <c r="T1078" i="1" s="1"/>
  <c r="N1078" i="1" s="1"/>
  <c r="O1078" i="1" s="1"/>
  <c r="AE188" i="1"/>
  <c r="AD188" i="1"/>
  <c r="X188" i="1"/>
  <c r="AB188" i="1" s="1"/>
  <c r="S188" i="1"/>
  <c r="Q188" i="1" s="1"/>
  <c r="T188" i="1" s="1"/>
  <c r="N188" i="1" s="1"/>
  <c r="O188" i="1" s="1"/>
  <c r="AE361" i="1"/>
  <c r="X361" i="1"/>
  <c r="AB361" i="1" s="1"/>
  <c r="AD361" i="1"/>
  <c r="S361" i="1"/>
  <c r="Q361" i="1" s="1"/>
  <c r="T361" i="1" s="1"/>
  <c r="N361" i="1" s="1"/>
  <c r="O361" i="1" s="1"/>
  <c r="X193" i="1"/>
  <c r="AB193" i="1" s="1"/>
  <c r="AE193" i="1"/>
  <c r="AD193" i="1"/>
  <c r="S193" i="1"/>
  <c r="Q193" i="1" s="1"/>
  <c r="T193" i="1" s="1"/>
  <c r="N193" i="1" s="1"/>
  <c r="O193" i="1" s="1"/>
  <c r="AF460" i="1"/>
  <c r="AF456" i="1"/>
  <c r="AF478" i="1"/>
  <c r="X370" i="1"/>
  <c r="AB370" i="1" s="1"/>
  <c r="AE370" i="1"/>
  <c r="AD370" i="1"/>
  <c r="S370" i="1"/>
  <c r="Q370" i="1" s="1"/>
  <c r="T370" i="1" s="1"/>
  <c r="N370" i="1" s="1"/>
  <c r="O370" i="1" s="1"/>
  <c r="X434" i="1"/>
  <c r="AB434" i="1" s="1"/>
  <c r="AE434" i="1"/>
  <c r="AD434" i="1"/>
  <c r="S434" i="1"/>
  <c r="Q434" i="1" s="1"/>
  <c r="T434" i="1" s="1"/>
  <c r="N434" i="1" s="1"/>
  <c r="O434" i="1" s="1"/>
  <c r="AF597" i="1"/>
  <c r="X600" i="1"/>
  <c r="AB600" i="1" s="1"/>
  <c r="AE600" i="1"/>
  <c r="AD600" i="1"/>
  <c r="S600" i="1"/>
  <c r="Q600" i="1" s="1"/>
  <c r="T600" i="1" s="1"/>
  <c r="N600" i="1" s="1"/>
  <c r="O600" i="1" s="1"/>
  <c r="X769" i="1"/>
  <c r="AB769" i="1" s="1"/>
  <c r="AE769" i="1"/>
  <c r="S769" i="1"/>
  <c r="Q769" i="1" s="1"/>
  <c r="T769" i="1" s="1"/>
  <c r="N769" i="1" s="1"/>
  <c r="O769" i="1" s="1"/>
  <c r="AD769" i="1"/>
  <c r="AE792" i="1"/>
  <c r="AF792" i="1" s="1"/>
  <c r="AD792" i="1"/>
  <c r="X792" i="1"/>
  <c r="AB792" i="1" s="1"/>
  <c r="S792" i="1"/>
  <c r="Q792" i="1" s="1"/>
  <c r="T792" i="1" s="1"/>
  <c r="N792" i="1" s="1"/>
  <c r="O792" i="1" s="1"/>
  <c r="AE835" i="1"/>
  <c r="X835" i="1"/>
  <c r="AB835" i="1" s="1"/>
  <c r="S835" i="1"/>
  <c r="Q835" i="1" s="1"/>
  <c r="T835" i="1" s="1"/>
  <c r="N835" i="1" s="1"/>
  <c r="O835" i="1" s="1"/>
  <c r="AD835" i="1"/>
  <c r="AE1045" i="1"/>
  <c r="X1045" i="1"/>
  <c r="AB1045" i="1" s="1"/>
  <c r="AD1045" i="1"/>
  <c r="S1045" i="1"/>
  <c r="Q1045" i="1" s="1"/>
  <c r="T1045" i="1" s="1"/>
  <c r="N1045" i="1" s="1"/>
  <c r="O1045" i="1" s="1"/>
  <c r="AE1122" i="1"/>
  <c r="AD1122" i="1"/>
  <c r="X1122" i="1"/>
  <c r="AB1122" i="1" s="1"/>
  <c r="S1122" i="1"/>
  <c r="Q1122" i="1" s="1"/>
  <c r="T1122" i="1" s="1"/>
  <c r="N1122" i="1" s="1"/>
  <c r="O1122" i="1" s="1"/>
  <c r="AF1230" i="1"/>
  <c r="AF25" i="1"/>
  <c r="AF155" i="1"/>
  <c r="AF277" i="1"/>
  <c r="AF309" i="1"/>
  <c r="AF441" i="1"/>
  <c r="X348" i="1"/>
  <c r="AB348" i="1" s="1"/>
  <c r="AE348" i="1"/>
  <c r="AF348" i="1" s="1"/>
  <c r="AD348" i="1"/>
  <c r="S348" i="1"/>
  <c r="Q348" i="1" s="1"/>
  <c r="T348" i="1" s="1"/>
  <c r="N348" i="1" s="1"/>
  <c r="O348" i="1" s="1"/>
  <c r="AF451" i="1"/>
  <c r="X213" i="1"/>
  <c r="AB213" i="1" s="1"/>
  <c r="AE213" i="1"/>
  <c r="AD213" i="1"/>
  <c r="S213" i="1"/>
  <c r="Q213" i="1" s="1"/>
  <c r="T213" i="1" s="1"/>
  <c r="N213" i="1" s="1"/>
  <c r="O213" i="1" s="1"/>
  <c r="AE341" i="1"/>
  <c r="AF341" i="1" s="1"/>
  <c r="X341" i="1"/>
  <c r="AB341" i="1" s="1"/>
  <c r="AD341" i="1"/>
  <c r="S341" i="1"/>
  <c r="Q341" i="1" s="1"/>
  <c r="T341" i="1" s="1"/>
  <c r="N341" i="1" s="1"/>
  <c r="O341" i="1" s="1"/>
  <c r="AE476" i="1"/>
  <c r="AF476" i="1" s="1"/>
  <c r="X476" i="1"/>
  <c r="AB476" i="1" s="1"/>
  <c r="S476" i="1"/>
  <c r="Q476" i="1" s="1"/>
  <c r="T476" i="1" s="1"/>
  <c r="N476" i="1" s="1"/>
  <c r="O476" i="1" s="1"/>
  <c r="AD476" i="1"/>
  <c r="AE821" i="1"/>
  <c r="AF821" i="1" s="1"/>
  <c r="X821" i="1"/>
  <c r="AB821" i="1" s="1"/>
  <c r="AD821" i="1"/>
  <c r="S821" i="1"/>
  <c r="Q821" i="1" s="1"/>
  <c r="T821" i="1" s="1"/>
  <c r="N821" i="1" s="1"/>
  <c r="O821" i="1" s="1"/>
  <c r="X777" i="1"/>
  <c r="AB777" i="1" s="1"/>
  <c r="AE777" i="1"/>
  <c r="AD777" i="1"/>
  <c r="S777" i="1"/>
  <c r="Q777" i="1" s="1"/>
  <c r="T777" i="1" s="1"/>
  <c r="N777" i="1" s="1"/>
  <c r="O777" i="1" s="1"/>
  <c r="AE876" i="1"/>
  <c r="AF876" i="1" s="1"/>
  <c r="X876" i="1"/>
  <c r="AB876" i="1" s="1"/>
  <c r="AD876" i="1"/>
  <c r="S876" i="1"/>
  <c r="Q876" i="1" s="1"/>
  <c r="T876" i="1" s="1"/>
  <c r="N876" i="1" s="1"/>
  <c r="O876" i="1" s="1"/>
  <c r="AE1191" i="1"/>
  <c r="AF1191" i="1" s="1"/>
  <c r="AD1191" i="1"/>
  <c r="X1191" i="1"/>
  <c r="AB1191" i="1" s="1"/>
  <c r="S1191" i="1"/>
  <c r="Q1191" i="1" s="1"/>
  <c r="T1191" i="1" s="1"/>
  <c r="N1191" i="1" s="1"/>
  <c r="O1191" i="1" s="1"/>
  <c r="X116" i="1"/>
  <c r="AB116" i="1" s="1"/>
  <c r="AE116" i="1"/>
  <c r="AD116" i="1"/>
  <c r="S116" i="1"/>
  <c r="Q116" i="1" s="1"/>
  <c r="T116" i="1" s="1"/>
  <c r="N116" i="1" s="1"/>
  <c r="O116" i="1" s="1"/>
  <c r="X234" i="1"/>
  <c r="AB234" i="1" s="1"/>
  <c r="AE234" i="1"/>
  <c r="AD234" i="1"/>
  <c r="S234" i="1"/>
  <c r="Q234" i="1" s="1"/>
  <c r="T234" i="1" s="1"/>
  <c r="N234" i="1" s="1"/>
  <c r="O234" i="1" s="1"/>
  <c r="AE340" i="1"/>
  <c r="AF340" i="1" s="1"/>
  <c r="X340" i="1"/>
  <c r="AB340" i="1" s="1"/>
  <c r="S340" i="1"/>
  <c r="Q340" i="1" s="1"/>
  <c r="T340" i="1" s="1"/>
  <c r="N340" i="1" s="1"/>
  <c r="O340" i="1" s="1"/>
  <c r="AD340" i="1"/>
  <c r="X748" i="1"/>
  <c r="AB748" i="1" s="1"/>
  <c r="AE748" i="1"/>
  <c r="S748" i="1"/>
  <c r="Q748" i="1" s="1"/>
  <c r="T748" i="1" s="1"/>
  <c r="N748" i="1" s="1"/>
  <c r="O748" i="1" s="1"/>
  <c r="AD748" i="1"/>
  <c r="X749" i="1"/>
  <c r="AB749" i="1" s="1"/>
  <c r="AE749" i="1"/>
  <c r="AD749" i="1"/>
  <c r="S749" i="1"/>
  <c r="Q749" i="1" s="1"/>
  <c r="T749" i="1" s="1"/>
  <c r="N749" i="1" s="1"/>
  <c r="O749" i="1" s="1"/>
  <c r="AE887" i="1"/>
  <c r="AF887" i="1" s="1"/>
  <c r="X887" i="1"/>
  <c r="AB887" i="1" s="1"/>
  <c r="AD887" i="1"/>
  <c r="S887" i="1"/>
  <c r="Q887" i="1" s="1"/>
  <c r="T887" i="1" s="1"/>
  <c r="N887" i="1" s="1"/>
  <c r="O887" i="1" s="1"/>
  <c r="AE1125" i="1"/>
  <c r="AF1125" i="1" s="1"/>
  <c r="X1125" i="1"/>
  <c r="AB1125" i="1" s="1"/>
  <c r="S1125" i="1"/>
  <c r="Q1125" i="1" s="1"/>
  <c r="T1125" i="1" s="1"/>
  <c r="N1125" i="1" s="1"/>
  <c r="O1125" i="1" s="1"/>
  <c r="AD1125" i="1"/>
  <c r="X1221" i="1"/>
  <c r="AB1221" i="1" s="1"/>
  <c r="AE1221" i="1"/>
  <c r="AD1221" i="1"/>
  <c r="S1221" i="1"/>
  <c r="Q1221" i="1" s="1"/>
  <c r="T1221" i="1" s="1"/>
  <c r="N1221" i="1" s="1"/>
  <c r="O1221" i="1" s="1"/>
  <c r="AE1246" i="1"/>
  <c r="AF1246" i="1" s="1"/>
  <c r="X1246" i="1"/>
  <c r="AB1246" i="1" s="1"/>
  <c r="S1246" i="1"/>
  <c r="Q1246" i="1" s="1"/>
  <c r="T1246" i="1" s="1"/>
  <c r="N1246" i="1" s="1"/>
  <c r="O1246" i="1" s="1"/>
  <c r="AD1246" i="1"/>
  <c r="AE48" i="1"/>
  <c r="AF48" i="1" s="1"/>
  <c r="X48" i="1"/>
  <c r="AB48" i="1" s="1"/>
  <c r="S48" i="1"/>
  <c r="Q48" i="1" s="1"/>
  <c r="T48" i="1" s="1"/>
  <c r="N48" i="1" s="1"/>
  <c r="O48" i="1" s="1"/>
  <c r="AD48" i="1"/>
  <c r="X93" i="1"/>
  <c r="AB93" i="1" s="1"/>
  <c r="AE93" i="1"/>
  <c r="S93" i="1"/>
  <c r="Q93" i="1" s="1"/>
  <c r="T93" i="1" s="1"/>
  <c r="N93" i="1" s="1"/>
  <c r="O93" i="1" s="1"/>
  <c r="AD93" i="1"/>
  <c r="AF157" i="1"/>
  <c r="X200" i="1"/>
  <c r="AB200" i="1" s="1"/>
  <c r="AE200" i="1"/>
  <c r="AD200" i="1"/>
  <c r="S200" i="1"/>
  <c r="Q200" i="1" s="1"/>
  <c r="T200" i="1" s="1"/>
  <c r="N200" i="1" s="1"/>
  <c r="O200" i="1" s="1"/>
  <c r="AE250" i="1"/>
  <c r="AD250" i="1"/>
  <c r="X250" i="1"/>
  <c r="AB250" i="1" s="1"/>
  <c r="S250" i="1"/>
  <c r="Q250" i="1" s="1"/>
  <c r="T250" i="1" s="1"/>
  <c r="N250" i="1" s="1"/>
  <c r="O250" i="1" s="1"/>
  <c r="X217" i="1"/>
  <c r="AB217" i="1" s="1"/>
  <c r="AE217" i="1"/>
  <c r="AD217" i="1"/>
  <c r="S217" i="1"/>
  <c r="Q217" i="1" s="1"/>
  <c r="T217" i="1" s="1"/>
  <c r="N217" i="1" s="1"/>
  <c r="O217" i="1" s="1"/>
  <c r="AF321" i="1"/>
  <c r="X394" i="1"/>
  <c r="AB394" i="1" s="1"/>
  <c r="AE394" i="1"/>
  <c r="AD394" i="1"/>
  <c r="S394" i="1"/>
  <c r="Q394" i="1" s="1"/>
  <c r="T394" i="1" s="1"/>
  <c r="N394" i="1" s="1"/>
  <c r="O394" i="1" s="1"/>
  <c r="AD594" i="1"/>
  <c r="X594" i="1"/>
  <c r="AB594" i="1" s="1"/>
  <c r="AE594" i="1"/>
  <c r="AF594" i="1" s="1"/>
  <c r="S594" i="1"/>
  <c r="Q594" i="1" s="1"/>
  <c r="T594" i="1" s="1"/>
  <c r="N594" i="1" s="1"/>
  <c r="O594" i="1" s="1"/>
  <c r="AE741" i="1"/>
  <c r="AF741" i="1" s="1"/>
  <c r="X741" i="1"/>
  <c r="AB741" i="1" s="1"/>
  <c r="S741" i="1"/>
  <c r="Q741" i="1" s="1"/>
  <c r="T741" i="1" s="1"/>
  <c r="N741" i="1" s="1"/>
  <c r="O741" i="1" s="1"/>
  <c r="AD741" i="1"/>
  <c r="AE1095" i="1"/>
  <c r="AD1095" i="1"/>
  <c r="X1095" i="1"/>
  <c r="AB1095" i="1" s="1"/>
  <c r="S1095" i="1"/>
  <c r="Q1095" i="1" s="1"/>
  <c r="T1095" i="1" s="1"/>
  <c r="N1095" i="1" s="1"/>
  <c r="O1095" i="1" s="1"/>
  <c r="AE1174" i="1"/>
  <c r="X1174" i="1"/>
  <c r="AB1174" i="1" s="1"/>
  <c r="AD1174" i="1"/>
  <c r="S1174" i="1"/>
  <c r="Q1174" i="1" s="1"/>
  <c r="T1174" i="1" s="1"/>
  <c r="N1174" i="1" s="1"/>
  <c r="O1174" i="1" s="1"/>
  <c r="AE1341" i="1"/>
  <c r="X1341" i="1"/>
  <c r="AB1341" i="1" s="1"/>
  <c r="AD1341" i="1"/>
  <c r="S1341" i="1"/>
  <c r="Q1341" i="1" s="1"/>
  <c r="T1341" i="1" s="1"/>
  <c r="N1341" i="1" s="1"/>
  <c r="O1341" i="1" s="1"/>
  <c r="AD618" i="1"/>
  <c r="AE618" i="1"/>
  <c r="AF618" i="1" s="1"/>
  <c r="X618" i="1"/>
  <c r="AB618" i="1" s="1"/>
  <c r="S618" i="1"/>
  <c r="Q618" i="1" s="1"/>
  <c r="T618" i="1" s="1"/>
  <c r="N618" i="1" s="1"/>
  <c r="O618" i="1" s="1"/>
  <c r="AF95" i="1"/>
  <c r="AF87" i="1"/>
  <c r="AF168" i="1"/>
  <c r="X72" i="1"/>
  <c r="AB72" i="1" s="1"/>
  <c r="AE72" i="1"/>
  <c r="AD72" i="1"/>
  <c r="S72" i="1"/>
  <c r="Q72" i="1" s="1"/>
  <c r="T72" i="1" s="1"/>
  <c r="N72" i="1" s="1"/>
  <c r="O72" i="1" s="1"/>
  <c r="X136" i="1"/>
  <c r="AB136" i="1" s="1"/>
  <c r="AE136" i="1"/>
  <c r="AD136" i="1"/>
  <c r="S136" i="1"/>
  <c r="Q136" i="1" s="1"/>
  <c r="T136" i="1" s="1"/>
  <c r="N136" i="1" s="1"/>
  <c r="O136" i="1" s="1"/>
  <c r="AF263" i="1"/>
  <c r="AE254" i="1"/>
  <c r="AD254" i="1"/>
  <c r="X254" i="1"/>
  <c r="AB254" i="1" s="1"/>
  <c r="S254" i="1"/>
  <c r="Q254" i="1" s="1"/>
  <c r="T254" i="1" s="1"/>
  <c r="N254" i="1" s="1"/>
  <c r="O254" i="1" s="1"/>
  <c r="AE354" i="1"/>
  <c r="AF354" i="1" s="1"/>
  <c r="X354" i="1"/>
  <c r="AB354" i="1" s="1"/>
  <c r="S354" i="1"/>
  <c r="Q354" i="1" s="1"/>
  <c r="T354" i="1" s="1"/>
  <c r="N354" i="1" s="1"/>
  <c r="O354" i="1" s="1"/>
  <c r="AD354" i="1"/>
  <c r="AF499" i="1"/>
  <c r="AD586" i="1"/>
  <c r="AE586" i="1"/>
  <c r="AF586" i="1" s="1"/>
  <c r="X586" i="1"/>
  <c r="AB586" i="1" s="1"/>
  <c r="S586" i="1"/>
  <c r="Q586" i="1" s="1"/>
  <c r="T586" i="1" s="1"/>
  <c r="N586" i="1" s="1"/>
  <c r="O586" i="1" s="1"/>
  <c r="X578" i="1"/>
  <c r="AB578" i="1" s="1"/>
  <c r="AE578" i="1"/>
  <c r="AF578" i="1" s="1"/>
  <c r="AD578" i="1"/>
  <c r="S578" i="1"/>
  <c r="Q578" i="1" s="1"/>
  <c r="T578" i="1" s="1"/>
  <c r="N578" i="1" s="1"/>
  <c r="O578" i="1" s="1"/>
  <c r="X588" i="1"/>
  <c r="AB588" i="1" s="1"/>
  <c r="AE588" i="1"/>
  <c r="AF588" i="1" s="1"/>
  <c r="S588" i="1"/>
  <c r="Q588" i="1" s="1"/>
  <c r="T588" i="1" s="1"/>
  <c r="N588" i="1" s="1"/>
  <c r="O588" i="1" s="1"/>
  <c r="AD588" i="1"/>
  <c r="AE802" i="1"/>
  <c r="AF802" i="1" s="1"/>
  <c r="X802" i="1"/>
  <c r="AB802" i="1" s="1"/>
  <c r="AD802" i="1"/>
  <c r="S802" i="1"/>
  <c r="Q802" i="1" s="1"/>
  <c r="T802" i="1" s="1"/>
  <c r="N802" i="1" s="1"/>
  <c r="O802" i="1" s="1"/>
  <c r="AE1029" i="1"/>
  <c r="AF1029" i="1" s="1"/>
  <c r="X1029" i="1"/>
  <c r="AB1029" i="1" s="1"/>
  <c r="AD1029" i="1"/>
  <c r="S1029" i="1"/>
  <c r="Q1029" i="1" s="1"/>
  <c r="T1029" i="1" s="1"/>
  <c r="N1029" i="1" s="1"/>
  <c r="O1029" i="1" s="1"/>
  <c r="AE1091" i="1"/>
  <c r="AD1091" i="1"/>
  <c r="X1091" i="1"/>
  <c r="AB1091" i="1" s="1"/>
  <c r="S1091" i="1"/>
  <c r="Q1091" i="1" s="1"/>
  <c r="T1091" i="1" s="1"/>
  <c r="N1091" i="1" s="1"/>
  <c r="O1091" i="1" s="1"/>
  <c r="AF1128" i="1"/>
  <c r="AF1242" i="1"/>
  <c r="AE1320" i="1"/>
  <c r="X1320" i="1"/>
  <c r="AB1320" i="1" s="1"/>
  <c r="AD1320" i="1"/>
  <c r="S1320" i="1"/>
  <c r="Q1320" i="1" s="1"/>
  <c r="T1320" i="1" s="1"/>
  <c r="N1320" i="1" s="1"/>
  <c r="O1320" i="1" s="1"/>
  <c r="X97" i="1"/>
  <c r="AB97" i="1" s="1"/>
  <c r="AE97" i="1"/>
  <c r="AD97" i="1"/>
  <c r="S97" i="1"/>
  <c r="Q97" i="1" s="1"/>
  <c r="T97" i="1" s="1"/>
  <c r="N97" i="1" s="1"/>
  <c r="O97" i="1" s="1"/>
  <c r="X318" i="1"/>
  <c r="AB318" i="1" s="1"/>
  <c r="AE318" i="1"/>
  <c r="AD318" i="1"/>
  <c r="S318" i="1"/>
  <c r="Q318" i="1" s="1"/>
  <c r="T318" i="1" s="1"/>
  <c r="N318" i="1" s="1"/>
  <c r="O318" i="1" s="1"/>
  <c r="X332" i="1"/>
  <c r="AB332" i="1" s="1"/>
  <c r="AE332" i="1"/>
  <c r="AD332" i="1"/>
  <c r="S332" i="1"/>
  <c r="Q332" i="1" s="1"/>
  <c r="T332" i="1" s="1"/>
  <c r="N332" i="1" s="1"/>
  <c r="O332" i="1" s="1"/>
  <c r="AF448" i="1"/>
  <c r="X398" i="1"/>
  <c r="AB398" i="1" s="1"/>
  <c r="AE398" i="1"/>
  <c r="AD398" i="1"/>
  <c r="S398" i="1"/>
  <c r="Q398" i="1" s="1"/>
  <c r="T398" i="1" s="1"/>
  <c r="N398" i="1" s="1"/>
  <c r="O398" i="1" s="1"/>
  <c r="AF591" i="1"/>
  <c r="AF553" i="1"/>
  <c r="X624" i="1"/>
  <c r="AB624" i="1" s="1"/>
  <c r="AE624" i="1"/>
  <c r="AD624" i="1"/>
  <c r="S624" i="1"/>
  <c r="Q624" i="1" s="1"/>
  <c r="T624" i="1" s="1"/>
  <c r="N624" i="1" s="1"/>
  <c r="O624" i="1" s="1"/>
  <c r="X717" i="1"/>
  <c r="AB717" i="1" s="1"/>
  <c r="AE717" i="1"/>
  <c r="S717" i="1"/>
  <c r="Q717" i="1" s="1"/>
  <c r="T717" i="1" s="1"/>
  <c r="N717" i="1" s="1"/>
  <c r="O717" i="1" s="1"/>
  <c r="AD717" i="1"/>
  <c r="X761" i="1"/>
  <c r="AB761" i="1" s="1"/>
  <c r="AE761" i="1"/>
  <c r="S761" i="1"/>
  <c r="Q761" i="1" s="1"/>
  <c r="T761" i="1" s="1"/>
  <c r="N761" i="1" s="1"/>
  <c r="O761" i="1" s="1"/>
  <c r="AD761" i="1"/>
  <c r="AE837" i="1"/>
  <c r="AF837" i="1" s="1"/>
  <c r="X837" i="1"/>
  <c r="AB837" i="1" s="1"/>
  <c r="S837" i="1"/>
  <c r="Q837" i="1" s="1"/>
  <c r="T837" i="1" s="1"/>
  <c r="N837" i="1" s="1"/>
  <c r="O837" i="1" s="1"/>
  <c r="AD837" i="1"/>
  <c r="X833" i="1"/>
  <c r="AB833" i="1" s="1"/>
  <c r="AE833" i="1"/>
  <c r="AD833" i="1"/>
  <c r="S833" i="1"/>
  <c r="Q833" i="1" s="1"/>
  <c r="T833" i="1" s="1"/>
  <c r="N833" i="1" s="1"/>
  <c r="O833" i="1" s="1"/>
  <c r="X896" i="1"/>
  <c r="AB896" i="1" s="1"/>
  <c r="AE896" i="1"/>
  <c r="AD896" i="1"/>
  <c r="S896" i="1"/>
  <c r="Q896" i="1" s="1"/>
  <c r="T896" i="1" s="1"/>
  <c r="N896" i="1" s="1"/>
  <c r="O896" i="1" s="1"/>
  <c r="AF995" i="1"/>
  <c r="AE681" i="1"/>
  <c r="X681" i="1"/>
  <c r="AB681" i="1" s="1"/>
  <c r="S681" i="1"/>
  <c r="Q681" i="1" s="1"/>
  <c r="T681" i="1" s="1"/>
  <c r="N681" i="1" s="1"/>
  <c r="O681" i="1" s="1"/>
  <c r="AD681" i="1"/>
  <c r="X92" i="1"/>
  <c r="AB92" i="1" s="1"/>
  <c r="AE92" i="1"/>
  <c r="AD92" i="1"/>
  <c r="S92" i="1"/>
  <c r="Q92" i="1" s="1"/>
  <c r="T92" i="1" s="1"/>
  <c r="N92" i="1" s="1"/>
  <c r="O92" i="1" s="1"/>
  <c r="X266" i="1"/>
  <c r="AB266" i="1" s="1"/>
  <c r="AE266" i="1"/>
  <c r="AD266" i="1"/>
  <c r="S266" i="1"/>
  <c r="Q266" i="1" s="1"/>
  <c r="T266" i="1" s="1"/>
  <c r="N266" i="1" s="1"/>
  <c r="O266" i="1" s="1"/>
  <c r="X260" i="1"/>
  <c r="AB260" i="1" s="1"/>
  <c r="AE260" i="1"/>
  <c r="S260" i="1"/>
  <c r="Q260" i="1" s="1"/>
  <c r="T260" i="1" s="1"/>
  <c r="N260" i="1" s="1"/>
  <c r="O260" i="1" s="1"/>
  <c r="AD260" i="1"/>
  <c r="AD798" i="1"/>
  <c r="X798" i="1"/>
  <c r="AB798" i="1" s="1"/>
  <c r="AE798" i="1"/>
  <c r="AF798" i="1" s="1"/>
  <c r="S798" i="1"/>
  <c r="Q798" i="1" s="1"/>
  <c r="T798" i="1" s="1"/>
  <c r="N798" i="1" s="1"/>
  <c r="O798" i="1" s="1"/>
  <c r="X866" i="1"/>
  <c r="AB866" i="1" s="1"/>
  <c r="AE866" i="1"/>
  <c r="AD866" i="1"/>
  <c r="S866" i="1"/>
  <c r="Q866" i="1" s="1"/>
  <c r="T866" i="1" s="1"/>
  <c r="N866" i="1" s="1"/>
  <c r="O866" i="1" s="1"/>
  <c r="AE44" i="1"/>
  <c r="X44" i="1"/>
  <c r="AB44" i="1" s="1"/>
  <c r="AD44" i="1"/>
  <c r="S44" i="1"/>
  <c r="Q44" i="1" s="1"/>
  <c r="T44" i="1" s="1"/>
  <c r="N44" i="1" s="1"/>
  <c r="O44" i="1" s="1"/>
  <c r="X117" i="1"/>
  <c r="AB117" i="1" s="1"/>
  <c r="AE117" i="1"/>
  <c r="AD117" i="1"/>
  <c r="S117" i="1"/>
  <c r="Q117" i="1" s="1"/>
  <c r="T117" i="1" s="1"/>
  <c r="N117" i="1" s="1"/>
  <c r="O117" i="1" s="1"/>
  <c r="AF206" i="1"/>
  <c r="X264" i="1"/>
  <c r="AB264" i="1" s="1"/>
  <c r="AE264" i="1"/>
  <c r="AF264" i="1" s="1"/>
  <c r="S264" i="1"/>
  <c r="Q264" i="1" s="1"/>
  <c r="T264" i="1" s="1"/>
  <c r="N264" i="1" s="1"/>
  <c r="O264" i="1" s="1"/>
  <c r="AD264" i="1"/>
  <c r="AF447" i="1"/>
  <c r="AF507" i="1"/>
  <c r="AF716" i="1"/>
  <c r="AE880" i="1"/>
  <c r="X880" i="1"/>
  <c r="AB880" i="1" s="1"/>
  <c r="AD880" i="1"/>
  <c r="S880" i="1"/>
  <c r="Q880" i="1" s="1"/>
  <c r="T880" i="1" s="1"/>
  <c r="N880" i="1" s="1"/>
  <c r="O880" i="1" s="1"/>
  <c r="X875" i="1"/>
  <c r="AB875" i="1" s="1"/>
  <c r="AE875" i="1"/>
  <c r="AD875" i="1"/>
  <c r="S875" i="1"/>
  <c r="Q875" i="1" s="1"/>
  <c r="T875" i="1" s="1"/>
  <c r="N875" i="1" s="1"/>
  <c r="O875" i="1" s="1"/>
  <c r="AF956" i="1"/>
  <c r="AE1070" i="1"/>
  <c r="AF1070" i="1" s="1"/>
  <c r="X1070" i="1"/>
  <c r="AB1070" i="1" s="1"/>
  <c r="S1070" i="1"/>
  <c r="Q1070" i="1" s="1"/>
  <c r="T1070" i="1" s="1"/>
  <c r="N1070" i="1" s="1"/>
  <c r="O1070" i="1" s="1"/>
  <c r="AD1070" i="1"/>
  <c r="AF1193" i="1"/>
  <c r="AE1183" i="1"/>
  <c r="AD1183" i="1"/>
  <c r="X1183" i="1"/>
  <c r="AB1183" i="1" s="1"/>
  <c r="S1183" i="1"/>
  <c r="Q1183" i="1" s="1"/>
  <c r="T1183" i="1" s="1"/>
  <c r="N1183" i="1" s="1"/>
  <c r="O1183" i="1" s="1"/>
  <c r="X1337" i="1"/>
  <c r="AB1337" i="1" s="1"/>
  <c r="AE1337" i="1"/>
  <c r="AF1337" i="1" s="1"/>
  <c r="S1337" i="1"/>
  <c r="Q1337" i="1" s="1"/>
  <c r="T1337" i="1" s="1"/>
  <c r="N1337" i="1" s="1"/>
  <c r="O1337" i="1" s="1"/>
  <c r="AD1337" i="1"/>
  <c r="AF585" i="1"/>
  <c r="X773" i="1"/>
  <c r="AB773" i="1" s="1"/>
  <c r="AE773" i="1"/>
  <c r="AD773" i="1"/>
  <c r="S773" i="1"/>
  <c r="Q773" i="1" s="1"/>
  <c r="T773" i="1" s="1"/>
  <c r="N773" i="1" s="1"/>
  <c r="O773" i="1" s="1"/>
  <c r="AF905" i="1"/>
  <c r="AF138" i="1"/>
  <c r="X112" i="1"/>
  <c r="AB112" i="1" s="1"/>
  <c r="AE112" i="1"/>
  <c r="AD112" i="1"/>
  <c r="S112" i="1"/>
  <c r="Q112" i="1" s="1"/>
  <c r="T112" i="1" s="1"/>
  <c r="N112" i="1" s="1"/>
  <c r="O112" i="1" s="1"/>
  <c r="AF211" i="1"/>
  <c r="AE282" i="1"/>
  <c r="AD282" i="1"/>
  <c r="X282" i="1"/>
  <c r="AB282" i="1" s="1"/>
  <c r="S282" i="1"/>
  <c r="Q282" i="1" s="1"/>
  <c r="T282" i="1" s="1"/>
  <c r="N282" i="1" s="1"/>
  <c r="O282" i="1" s="1"/>
  <c r="AF316" i="1"/>
  <c r="X468" i="1"/>
  <c r="AB468" i="1" s="1"/>
  <c r="AE468" i="1"/>
  <c r="S468" i="1"/>
  <c r="Q468" i="1" s="1"/>
  <c r="T468" i="1" s="1"/>
  <c r="N468" i="1" s="1"/>
  <c r="O468" i="1" s="1"/>
  <c r="AD468" i="1"/>
  <c r="AF123" i="1"/>
  <c r="X57" i="1"/>
  <c r="AB57" i="1" s="1"/>
  <c r="AE57" i="1"/>
  <c r="S57" i="1"/>
  <c r="Q57" i="1" s="1"/>
  <c r="T57" i="1" s="1"/>
  <c r="N57" i="1" s="1"/>
  <c r="O57" i="1" s="1"/>
  <c r="AD57" i="1"/>
  <c r="X121" i="1"/>
  <c r="AB121" i="1" s="1"/>
  <c r="AE121" i="1"/>
  <c r="S121" i="1"/>
  <c r="Q121" i="1" s="1"/>
  <c r="T121" i="1" s="1"/>
  <c r="N121" i="1" s="1"/>
  <c r="O121" i="1" s="1"/>
  <c r="AD121" i="1"/>
  <c r="AF319" i="1"/>
  <c r="X390" i="1"/>
  <c r="AB390" i="1" s="1"/>
  <c r="AE390" i="1"/>
  <c r="AD390" i="1"/>
  <c r="S390" i="1"/>
  <c r="Q390" i="1" s="1"/>
  <c r="T390" i="1" s="1"/>
  <c r="N390" i="1" s="1"/>
  <c r="O390" i="1" s="1"/>
  <c r="AF531" i="1"/>
  <c r="X608" i="1"/>
  <c r="AB608" i="1" s="1"/>
  <c r="AE608" i="1"/>
  <c r="AF608" i="1" s="1"/>
  <c r="AD608" i="1"/>
  <c r="S608" i="1"/>
  <c r="Q608" i="1" s="1"/>
  <c r="T608" i="1" s="1"/>
  <c r="N608" i="1" s="1"/>
  <c r="O608" i="1" s="1"/>
  <c r="AF686" i="1"/>
  <c r="AE842" i="1"/>
  <c r="AF842" i="1" s="1"/>
  <c r="X842" i="1"/>
  <c r="AB842" i="1" s="1"/>
  <c r="AD842" i="1"/>
  <c r="S842" i="1"/>
  <c r="Q842" i="1" s="1"/>
  <c r="T842" i="1" s="1"/>
  <c r="N842" i="1" s="1"/>
  <c r="O842" i="1" s="1"/>
  <c r="X847" i="1"/>
  <c r="AB847" i="1" s="1"/>
  <c r="AE847" i="1"/>
  <c r="AD847" i="1"/>
  <c r="S847" i="1"/>
  <c r="Q847" i="1" s="1"/>
  <c r="T847" i="1" s="1"/>
  <c r="N847" i="1" s="1"/>
  <c r="O847" i="1" s="1"/>
  <c r="AF970" i="1"/>
  <c r="AF958" i="1"/>
  <c r="AE1082" i="1"/>
  <c r="AF1082" i="1" s="1"/>
  <c r="X1082" i="1"/>
  <c r="AB1082" i="1" s="1"/>
  <c r="S1082" i="1"/>
  <c r="Q1082" i="1" s="1"/>
  <c r="T1082" i="1" s="1"/>
  <c r="N1082" i="1" s="1"/>
  <c r="O1082" i="1" s="1"/>
  <c r="AD1082" i="1"/>
  <c r="AE1164" i="1"/>
  <c r="AD1164" i="1"/>
  <c r="X1164" i="1"/>
  <c r="AB1164" i="1" s="1"/>
  <c r="S1164" i="1"/>
  <c r="Q1164" i="1" s="1"/>
  <c r="T1164" i="1" s="1"/>
  <c r="N1164" i="1" s="1"/>
  <c r="O1164" i="1" s="1"/>
  <c r="AF1226" i="1"/>
  <c r="AF1247" i="1"/>
  <c r="AE40" i="1"/>
  <c r="AF40" i="1" s="1"/>
  <c r="X40" i="1"/>
  <c r="AB40" i="1" s="1"/>
  <c r="AD40" i="1"/>
  <c r="S40" i="1"/>
  <c r="Q40" i="1" s="1"/>
  <c r="T40" i="1" s="1"/>
  <c r="N40" i="1" s="1"/>
  <c r="O40" i="1" s="1"/>
  <c r="AE246" i="1"/>
  <c r="AF246" i="1" s="1"/>
  <c r="AD246" i="1"/>
  <c r="X246" i="1"/>
  <c r="AB246" i="1" s="1"/>
  <c r="S246" i="1"/>
  <c r="Q246" i="1" s="1"/>
  <c r="T246" i="1" s="1"/>
  <c r="N246" i="1" s="1"/>
  <c r="O246" i="1" s="1"/>
  <c r="AF445" i="1"/>
  <c r="AE336" i="1"/>
  <c r="AD336" i="1"/>
  <c r="X336" i="1"/>
  <c r="AB336" i="1" s="1"/>
  <c r="S336" i="1"/>
  <c r="Q336" i="1" s="1"/>
  <c r="T336" i="1" s="1"/>
  <c r="N336" i="1" s="1"/>
  <c r="O336" i="1" s="1"/>
  <c r="X276" i="1"/>
  <c r="AB276" i="1" s="1"/>
  <c r="AE276" i="1"/>
  <c r="S276" i="1"/>
  <c r="Q276" i="1" s="1"/>
  <c r="T276" i="1" s="1"/>
  <c r="N276" i="1" s="1"/>
  <c r="O276" i="1" s="1"/>
  <c r="AD276" i="1"/>
  <c r="AF481" i="1"/>
  <c r="AF509" i="1"/>
  <c r="AF623" i="1"/>
  <c r="AD634" i="1"/>
  <c r="AE634" i="1"/>
  <c r="X634" i="1"/>
  <c r="AB634" i="1" s="1"/>
  <c r="S634" i="1"/>
  <c r="Q634" i="1" s="1"/>
  <c r="T634" i="1" s="1"/>
  <c r="N634" i="1" s="1"/>
  <c r="O634" i="1" s="1"/>
  <c r="AE746" i="1"/>
  <c r="AF746" i="1" s="1"/>
  <c r="X746" i="1"/>
  <c r="AB746" i="1" s="1"/>
  <c r="AD746" i="1"/>
  <c r="S746" i="1"/>
  <c r="Q746" i="1" s="1"/>
  <c r="T746" i="1" s="1"/>
  <c r="N746" i="1" s="1"/>
  <c r="O746" i="1" s="1"/>
  <c r="AF759" i="1"/>
  <c r="X850" i="1"/>
  <c r="AB850" i="1" s="1"/>
  <c r="AE850" i="1"/>
  <c r="AD850" i="1"/>
  <c r="S850" i="1"/>
  <c r="Q850" i="1" s="1"/>
  <c r="T850" i="1" s="1"/>
  <c r="N850" i="1" s="1"/>
  <c r="O850" i="1" s="1"/>
  <c r="AF937" i="1"/>
  <c r="AF1052" i="1"/>
  <c r="AE1083" i="1"/>
  <c r="AD1083" i="1"/>
  <c r="X1083" i="1"/>
  <c r="AB1083" i="1" s="1"/>
  <c r="S1083" i="1"/>
  <c r="Q1083" i="1" s="1"/>
  <c r="T1083" i="1" s="1"/>
  <c r="N1083" i="1" s="1"/>
  <c r="O1083" i="1" s="1"/>
  <c r="X1261" i="1"/>
  <c r="AB1261" i="1" s="1"/>
  <c r="AE1261" i="1"/>
  <c r="AF1261" i="1" s="1"/>
  <c r="AD1261" i="1"/>
  <c r="S1261" i="1"/>
  <c r="Q1261" i="1" s="1"/>
  <c r="T1261" i="1" s="1"/>
  <c r="N1261" i="1" s="1"/>
  <c r="O1261" i="1" s="1"/>
  <c r="X1312" i="1"/>
  <c r="AB1312" i="1" s="1"/>
  <c r="AE1312" i="1"/>
  <c r="AF1312" i="1" s="1"/>
  <c r="AD1312" i="1"/>
  <c r="S1312" i="1"/>
  <c r="Q1312" i="1" s="1"/>
  <c r="T1312" i="1" s="1"/>
  <c r="N1312" i="1" s="1"/>
  <c r="O1312" i="1" s="1"/>
  <c r="X34" i="1"/>
  <c r="AB34" i="1" s="1"/>
  <c r="AE34" i="1"/>
  <c r="AF34" i="1" s="1"/>
  <c r="AD34" i="1"/>
  <c r="S34" i="1"/>
  <c r="Q34" i="1" s="1"/>
  <c r="T34" i="1" s="1"/>
  <c r="N34" i="1" s="1"/>
  <c r="O34" i="1" s="1"/>
  <c r="AE750" i="1"/>
  <c r="AD750" i="1"/>
  <c r="X750" i="1"/>
  <c r="AB750" i="1" s="1"/>
  <c r="S750" i="1"/>
  <c r="Q750" i="1" s="1"/>
  <c r="T750" i="1" s="1"/>
  <c r="N750" i="1" s="1"/>
  <c r="O750" i="1" s="1"/>
  <c r="X753" i="1"/>
  <c r="AB753" i="1" s="1"/>
  <c r="AE753" i="1"/>
  <c r="AF753" i="1" s="1"/>
  <c r="S753" i="1"/>
  <c r="Q753" i="1" s="1"/>
  <c r="T753" i="1" s="1"/>
  <c r="N753" i="1" s="1"/>
  <c r="O753" i="1" s="1"/>
  <c r="AD753" i="1"/>
  <c r="X883" i="1"/>
  <c r="AB883" i="1" s="1"/>
  <c r="AE883" i="1"/>
  <c r="AF883" i="1" s="1"/>
  <c r="S883" i="1"/>
  <c r="Q883" i="1" s="1"/>
  <c r="T883" i="1" s="1"/>
  <c r="N883" i="1" s="1"/>
  <c r="O883" i="1" s="1"/>
  <c r="AD883" i="1"/>
  <c r="AF914" i="1"/>
  <c r="AF1011" i="1"/>
  <c r="AF1222" i="1"/>
  <c r="AF1238" i="1"/>
  <c r="AD638" i="1"/>
  <c r="AE638" i="1"/>
  <c r="AF638" i="1" s="1"/>
  <c r="X638" i="1"/>
  <c r="AB638" i="1" s="1"/>
  <c r="S638" i="1"/>
  <c r="Q638" i="1" s="1"/>
  <c r="T638" i="1" s="1"/>
  <c r="N638" i="1" s="1"/>
  <c r="O638" i="1" s="1"/>
  <c r="AF653" i="1"/>
  <c r="X756" i="1"/>
  <c r="AB756" i="1" s="1"/>
  <c r="AE756" i="1"/>
  <c r="AD756" i="1"/>
  <c r="S756" i="1"/>
  <c r="Q756" i="1" s="1"/>
  <c r="T756" i="1" s="1"/>
  <c r="N756" i="1" s="1"/>
  <c r="O756" i="1" s="1"/>
  <c r="AF824" i="1"/>
  <c r="AF938" i="1"/>
  <c r="AF1030" i="1"/>
  <c r="AE1074" i="1"/>
  <c r="AF1074" i="1" s="1"/>
  <c r="X1074" i="1"/>
  <c r="AB1074" i="1" s="1"/>
  <c r="S1074" i="1"/>
  <c r="Q1074" i="1" s="1"/>
  <c r="T1074" i="1" s="1"/>
  <c r="N1074" i="1" s="1"/>
  <c r="O1074" i="1" s="1"/>
  <c r="AD1074" i="1"/>
  <c r="AF1102" i="1"/>
  <c r="AF1172" i="1"/>
  <c r="AE1195" i="1"/>
  <c r="AD1195" i="1"/>
  <c r="X1195" i="1"/>
  <c r="AB1195" i="1" s="1"/>
  <c r="S1195" i="1"/>
  <c r="Q1195" i="1" s="1"/>
  <c r="T1195" i="1" s="1"/>
  <c r="N1195" i="1" s="1"/>
  <c r="O1195" i="1" s="1"/>
  <c r="X1287" i="1"/>
  <c r="AB1287" i="1" s="1"/>
  <c r="AE1287" i="1"/>
  <c r="AD1287" i="1"/>
  <c r="S1287" i="1"/>
  <c r="Q1287" i="1" s="1"/>
  <c r="T1287" i="1" s="1"/>
  <c r="N1287" i="1" s="1"/>
  <c r="O1287" i="1" s="1"/>
  <c r="AD1213" i="1"/>
  <c r="AE1213" i="1"/>
  <c r="AF1213" i="1" s="1"/>
  <c r="X1213" i="1"/>
  <c r="AB1213" i="1" s="1"/>
  <c r="S1213" i="1"/>
  <c r="Q1213" i="1" s="1"/>
  <c r="T1213" i="1" s="1"/>
  <c r="N1213" i="1" s="1"/>
  <c r="O1213" i="1" s="1"/>
  <c r="AE47" i="1"/>
  <c r="X47" i="1"/>
  <c r="AB47" i="1" s="1"/>
  <c r="AD47" i="1"/>
  <c r="S47" i="1"/>
  <c r="Q47" i="1" s="1"/>
  <c r="T47" i="1" s="1"/>
  <c r="N47" i="1" s="1"/>
  <c r="O47" i="1" s="1"/>
  <c r="AF161" i="1"/>
  <c r="X208" i="1"/>
  <c r="AB208" i="1" s="1"/>
  <c r="AE208" i="1"/>
  <c r="AD208" i="1"/>
  <c r="S208" i="1"/>
  <c r="Q208" i="1" s="1"/>
  <c r="T208" i="1" s="1"/>
  <c r="N208" i="1" s="1"/>
  <c r="O208" i="1" s="1"/>
  <c r="X205" i="1"/>
  <c r="AB205" i="1" s="1"/>
  <c r="AE205" i="1"/>
  <c r="AD205" i="1"/>
  <c r="S205" i="1"/>
  <c r="Q205" i="1" s="1"/>
  <c r="T205" i="1" s="1"/>
  <c r="N205" i="1" s="1"/>
  <c r="O205" i="1" s="1"/>
  <c r="AF284" i="1"/>
  <c r="AF186" i="1"/>
  <c r="X256" i="1"/>
  <c r="AB256" i="1" s="1"/>
  <c r="AE256" i="1"/>
  <c r="AD256" i="1"/>
  <c r="S256" i="1"/>
  <c r="Q256" i="1" s="1"/>
  <c r="T256" i="1" s="1"/>
  <c r="N256" i="1" s="1"/>
  <c r="O256" i="1" s="1"/>
  <c r="AF485" i="1"/>
  <c r="AF522" i="1"/>
  <c r="AF715" i="1"/>
  <c r="AD626" i="1"/>
  <c r="X626" i="1"/>
  <c r="AB626" i="1" s="1"/>
  <c r="AE626" i="1"/>
  <c r="S626" i="1"/>
  <c r="Q626" i="1" s="1"/>
  <c r="T626" i="1" s="1"/>
  <c r="N626" i="1" s="1"/>
  <c r="O626" i="1" s="1"/>
  <c r="AF1126" i="1"/>
  <c r="AF1278" i="1"/>
  <c r="AE1301" i="1"/>
  <c r="X1301" i="1"/>
  <c r="AB1301" i="1" s="1"/>
  <c r="AD1301" i="1"/>
  <c r="S1301" i="1"/>
  <c r="Q1301" i="1" s="1"/>
  <c r="T1301" i="1" s="1"/>
  <c r="N1301" i="1" s="1"/>
  <c r="O1301" i="1" s="1"/>
  <c r="AF599" i="1"/>
  <c r="X729" i="1"/>
  <c r="AB729" i="1" s="1"/>
  <c r="AE729" i="1"/>
  <c r="AD729" i="1"/>
  <c r="S729" i="1"/>
  <c r="Q729" i="1" s="1"/>
  <c r="T729" i="1" s="1"/>
  <c r="N729" i="1" s="1"/>
  <c r="O729" i="1" s="1"/>
  <c r="AE1002" i="1"/>
  <c r="X1002" i="1"/>
  <c r="AB1002" i="1" s="1"/>
  <c r="AD1002" i="1"/>
  <c r="S1002" i="1"/>
  <c r="Q1002" i="1" s="1"/>
  <c r="T1002" i="1" s="1"/>
  <c r="N1002" i="1" s="1"/>
  <c r="O1002" i="1" s="1"/>
  <c r="AF1203" i="1"/>
  <c r="X22" i="1"/>
  <c r="AB22" i="1" s="1"/>
  <c r="AE22" i="1"/>
  <c r="AF22" i="1" s="1"/>
  <c r="AD22" i="1"/>
  <c r="S22" i="1"/>
  <c r="Q22" i="1" s="1"/>
  <c r="T22" i="1" s="1"/>
  <c r="N22" i="1" s="1"/>
  <c r="O22" i="1" s="1"/>
  <c r="AF131" i="1"/>
  <c r="X212" i="1"/>
  <c r="AB212" i="1" s="1"/>
  <c r="AE212" i="1"/>
  <c r="AD212" i="1"/>
  <c r="S212" i="1"/>
  <c r="Q212" i="1" s="1"/>
  <c r="T212" i="1" s="1"/>
  <c r="N212" i="1" s="1"/>
  <c r="O212" i="1" s="1"/>
  <c r="AF372" i="1"/>
  <c r="X596" i="1"/>
  <c r="AB596" i="1" s="1"/>
  <c r="AE596" i="1"/>
  <c r="AD596" i="1"/>
  <c r="S596" i="1"/>
  <c r="Q596" i="1" s="1"/>
  <c r="T596" i="1" s="1"/>
  <c r="N596" i="1" s="1"/>
  <c r="O596" i="1" s="1"/>
  <c r="X721" i="1"/>
  <c r="AB721" i="1" s="1"/>
  <c r="AE721" i="1"/>
  <c r="AD721" i="1"/>
  <c r="S721" i="1"/>
  <c r="Q721" i="1" s="1"/>
  <c r="T721" i="1" s="1"/>
  <c r="N721" i="1" s="1"/>
  <c r="O721" i="1" s="1"/>
  <c r="AF755" i="1"/>
  <c r="X1098" i="1"/>
  <c r="AB1098" i="1" s="1"/>
  <c r="AE1098" i="1"/>
  <c r="AD1098" i="1"/>
  <c r="S1098" i="1"/>
  <c r="Q1098" i="1" s="1"/>
  <c r="T1098" i="1" s="1"/>
  <c r="N1098" i="1" s="1"/>
  <c r="O1098" i="1" s="1"/>
  <c r="AF1331" i="1"/>
  <c r="X1358" i="1"/>
  <c r="AB1358" i="1" s="1"/>
  <c r="AE1358" i="1"/>
  <c r="AF1358" i="1" s="1"/>
  <c r="S1358" i="1"/>
  <c r="Q1358" i="1" s="1"/>
  <c r="T1358" i="1" s="1"/>
  <c r="N1358" i="1" s="1"/>
  <c r="O1358" i="1" s="1"/>
  <c r="AD1358" i="1"/>
  <c r="AE1317" i="1"/>
  <c r="AF1317" i="1" s="1"/>
  <c r="X1317" i="1"/>
  <c r="AB1317" i="1" s="1"/>
  <c r="S1317" i="1"/>
  <c r="Q1317" i="1" s="1"/>
  <c r="T1317" i="1" s="1"/>
  <c r="N1317" i="1" s="1"/>
  <c r="O1317" i="1" s="1"/>
  <c r="AD1317" i="1"/>
  <c r="AF720" i="1"/>
  <c r="AF1100" i="1"/>
  <c r="AE52" i="1"/>
  <c r="X52" i="1"/>
  <c r="AB52" i="1" s="1"/>
  <c r="AD52" i="1"/>
  <c r="S52" i="1"/>
  <c r="Q52" i="1" s="1"/>
  <c r="T52" i="1" s="1"/>
  <c r="N52" i="1" s="1"/>
  <c r="O52" i="1" s="1"/>
  <c r="AF265" i="1"/>
  <c r="X209" i="1"/>
  <c r="AB209" i="1" s="1"/>
  <c r="AE209" i="1"/>
  <c r="AD209" i="1"/>
  <c r="S209" i="1"/>
  <c r="Q209" i="1" s="1"/>
  <c r="T209" i="1" s="1"/>
  <c r="N209" i="1" s="1"/>
  <c r="O209" i="1" s="1"/>
  <c r="AF289" i="1"/>
  <c r="X386" i="1"/>
  <c r="AB386" i="1" s="1"/>
  <c r="AE386" i="1"/>
  <c r="AF386" i="1" s="1"/>
  <c r="AD386" i="1"/>
  <c r="S386" i="1"/>
  <c r="Q386" i="1" s="1"/>
  <c r="T386" i="1" s="1"/>
  <c r="N386" i="1" s="1"/>
  <c r="O386" i="1" s="1"/>
  <c r="X450" i="1"/>
  <c r="AB450" i="1" s="1"/>
  <c r="AE450" i="1"/>
  <c r="AF450" i="1" s="1"/>
  <c r="AD450" i="1"/>
  <c r="S450" i="1"/>
  <c r="Q450" i="1" s="1"/>
  <c r="T450" i="1" s="1"/>
  <c r="N450" i="1" s="1"/>
  <c r="O450" i="1" s="1"/>
  <c r="AF548" i="1"/>
  <c r="AF547" i="1"/>
  <c r="AF723" i="1"/>
  <c r="AE580" i="1"/>
  <c r="X580" i="1"/>
  <c r="AB580" i="1" s="1"/>
  <c r="AD580" i="1"/>
  <c r="S580" i="1"/>
  <c r="Q580" i="1" s="1"/>
  <c r="T580" i="1" s="1"/>
  <c r="N580" i="1" s="1"/>
  <c r="O580" i="1" s="1"/>
  <c r="X632" i="1"/>
  <c r="AB632" i="1" s="1"/>
  <c r="AE632" i="1"/>
  <c r="AF632" i="1" s="1"/>
  <c r="S632" i="1"/>
  <c r="Q632" i="1" s="1"/>
  <c r="T632" i="1" s="1"/>
  <c r="N632" i="1" s="1"/>
  <c r="O632" i="1" s="1"/>
  <c r="AD632" i="1"/>
  <c r="AE745" i="1"/>
  <c r="X745" i="1"/>
  <c r="AB745" i="1" s="1"/>
  <c r="AD745" i="1"/>
  <c r="S745" i="1"/>
  <c r="Q745" i="1" s="1"/>
  <c r="T745" i="1" s="1"/>
  <c r="N745" i="1" s="1"/>
  <c r="O745" i="1" s="1"/>
  <c r="AF825" i="1"/>
  <c r="AF1022" i="1"/>
  <c r="AF1056" i="1"/>
  <c r="X1225" i="1"/>
  <c r="AB1225" i="1" s="1"/>
  <c r="AE1225" i="1"/>
  <c r="S1225" i="1"/>
  <c r="Q1225" i="1" s="1"/>
  <c r="T1225" i="1" s="1"/>
  <c r="N1225" i="1" s="1"/>
  <c r="O1225" i="1" s="1"/>
  <c r="AD1225" i="1"/>
  <c r="AF1031" i="1"/>
  <c r="AF1210" i="1"/>
  <c r="X26" i="1"/>
  <c r="AB26" i="1" s="1"/>
  <c r="AE26" i="1"/>
  <c r="AF26" i="1" s="1"/>
  <c r="AD26" i="1"/>
  <c r="S26" i="1"/>
  <c r="Q26" i="1" s="1"/>
  <c r="T26" i="1" s="1"/>
  <c r="N26" i="1" s="1"/>
  <c r="O26" i="1" s="1"/>
  <c r="AF170" i="1"/>
  <c r="AF325" i="1"/>
  <c r="X286" i="1"/>
  <c r="AB286" i="1" s="1"/>
  <c r="AE286" i="1"/>
  <c r="AD286" i="1"/>
  <c r="S286" i="1"/>
  <c r="Q286" i="1" s="1"/>
  <c r="T286" i="1" s="1"/>
  <c r="N286" i="1" s="1"/>
  <c r="O286" i="1" s="1"/>
  <c r="AF518" i="1"/>
  <c r="AF285" i="1"/>
  <c r="AF317" i="1"/>
  <c r="AF275" i="1"/>
  <c r="X236" i="1"/>
  <c r="AB236" i="1" s="1"/>
  <c r="AE236" i="1"/>
  <c r="S236" i="1"/>
  <c r="Q236" i="1" s="1"/>
  <c r="T236" i="1" s="1"/>
  <c r="N236" i="1" s="1"/>
  <c r="O236" i="1" s="1"/>
  <c r="AD236" i="1"/>
  <c r="AF436" i="1"/>
  <c r="X356" i="1"/>
  <c r="AB356" i="1" s="1"/>
  <c r="AE356" i="1"/>
  <c r="AF356" i="1" s="1"/>
  <c r="S356" i="1"/>
  <c r="Q356" i="1" s="1"/>
  <c r="T356" i="1" s="1"/>
  <c r="N356" i="1" s="1"/>
  <c r="O356" i="1" s="1"/>
  <c r="AD356" i="1"/>
  <c r="AE480" i="1"/>
  <c r="X480" i="1"/>
  <c r="AB480" i="1" s="1"/>
  <c r="AD480" i="1"/>
  <c r="S480" i="1"/>
  <c r="Q480" i="1" s="1"/>
  <c r="T480" i="1" s="1"/>
  <c r="N480" i="1" s="1"/>
  <c r="O480" i="1" s="1"/>
  <c r="X528" i="1"/>
  <c r="AB528" i="1" s="1"/>
  <c r="AE528" i="1"/>
  <c r="AD528" i="1"/>
  <c r="S528" i="1"/>
  <c r="Q528" i="1" s="1"/>
  <c r="T528" i="1" s="1"/>
  <c r="N528" i="1" s="1"/>
  <c r="O528" i="1" s="1"/>
  <c r="AF147" i="1"/>
  <c r="AF151" i="1"/>
  <c r="AF784" i="1"/>
  <c r="AE1006" i="1"/>
  <c r="X1006" i="1"/>
  <c r="AB1006" i="1" s="1"/>
  <c r="AD1006" i="1"/>
  <c r="S1006" i="1"/>
  <c r="Q1006" i="1" s="1"/>
  <c r="T1006" i="1" s="1"/>
  <c r="N1006" i="1" s="1"/>
  <c r="O1006" i="1" s="1"/>
  <c r="AF74" i="1"/>
  <c r="X68" i="1"/>
  <c r="AB68" i="1" s="1"/>
  <c r="AE68" i="1"/>
  <c r="AD68" i="1"/>
  <c r="S68" i="1"/>
  <c r="Q68" i="1" s="1"/>
  <c r="T68" i="1" s="1"/>
  <c r="N68" i="1" s="1"/>
  <c r="O68" i="1" s="1"/>
  <c r="X132" i="1"/>
  <c r="AB132" i="1" s="1"/>
  <c r="AE132" i="1"/>
  <c r="AD132" i="1"/>
  <c r="S132" i="1"/>
  <c r="Q132" i="1" s="1"/>
  <c r="T132" i="1" s="1"/>
  <c r="N132" i="1" s="1"/>
  <c r="O132" i="1" s="1"/>
  <c r="AF534" i="1"/>
  <c r="AF674" i="1"/>
  <c r="X705" i="1"/>
  <c r="AB705" i="1" s="1"/>
  <c r="AE705" i="1"/>
  <c r="S705" i="1"/>
  <c r="Q705" i="1" s="1"/>
  <c r="T705" i="1" s="1"/>
  <c r="N705" i="1" s="1"/>
  <c r="O705" i="1" s="1"/>
  <c r="AD705" i="1"/>
  <c r="AE1049" i="1"/>
  <c r="AF1049" i="1" s="1"/>
  <c r="X1049" i="1"/>
  <c r="AB1049" i="1" s="1"/>
  <c r="S1049" i="1"/>
  <c r="Q1049" i="1" s="1"/>
  <c r="T1049" i="1" s="1"/>
  <c r="N1049" i="1" s="1"/>
  <c r="O1049" i="1" s="1"/>
  <c r="AD1049" i="1"/>
  <c r="AF793" i="1"/>
  <c r="X109" i="1"/>
  <c r="AB109" i="1" s="1"/>
  <c r="AE109" i="1"/>
  <c r="AD109" i="1"/>
  <c r="S109" i="1"/>
  <c r="Q109" i="1" s="1"/>
  <c r="T109" i="1" s="1"/>
  <c r="N109" i="1" s="1"/>
  <c r="O109" i="1" s="1"/>
  <c r="AE364" i="1"/>
  <c r="X364" i="1"/>
  <c r="AB364" i="1" s="1"/>
  <c r="S364" i="1"/>
  <c r="Q364" i="1" s="1"/>
  <c r="T364" i="1" s="1"/>
  <c r="N364" i="1" s="1"/>
  <c r="O364" i="1" s="1"/>
  <c r="AD364" i="1"/>
  <c r="X410" i="1"/>
  <c r="AB410" i="1" s="1"/>
  <c r="AE410" i="1"/>
  <c r="AD410" i="1"/>
  <c r="S410" i="1"/>
  <c r="Q410" i="1" s="1"/>
  <c r="T410" i="1" s="1"/>
  <c r="N410" i="1" s="1"/>
  <c r="O410" i="1" s="1"/>
  <c r="AD646" i="1"/>
  <c r="X646" i="1"/>
  <c r="AB646" i="1" s="1"/>
  <c r="AE646" i="1"/>
  <c r="AF646" i="1" s="1"/>
  <c r="S646" i="1"/>
  <c r="Q646" i="1" s="1"/>
  <c r="T646" i="1" s="1"/>
  <c r="N646" i="1" s="1"/>
  <c r="O646" i="1" s="1"/>
  <c r="AE813" i="1"/>
  <c r="X813" i="1"/>
  <c r="AB813" i="1" s="1"/>
  <c r="S813" i="1"/>
  <c r="Q813" i="1" s="1"/>
  <c r="T813" i="1" s="1"/>
  <c r="N813" i="1" s="1"/>
  <c r="O813" i="1" s="1"/>
  <c r="AD813" i="1"/>
  <c r="X752" i="1"/>
  <c r="AB752" i="1" s="1"/>
  <c r="AE752" i="1"/>
  <c r="S752" i="1"/>
  <c r="Q752" i="1" s="1"/>
  <c r="T752" i="1" s="1"/>
  <c r="N752" i="1" s="1"/>
  <c r="O752" i="1" s="1"/>
  <c r="AD752" i="1"/>
  <c r="AE839" i="1"/>
  <c r="X839" i="1"/>
  <c r="AB839" i="1" s="1"/>
  <c r="AD839" i="1"/>
  <c r="S839" i="1"/>
  <c r="Q839" i="1" s="1"/>
  <c r="T839" i="1" s="1"/>
  <c r="N839" i="1" s="1"/>
  <c r="O839" i="1" s="1"/>
  <c r="AE1087" i="1"/>
  <c r="AD1087" i="1"/>
  <c r="X1087" i="1"/>
  <c r="AB1087" i="1" s="1"/>
  <c r="S1087" i="1"/>
  <c r="Q1087" i="1" s="1"/>
  <c r="T1087" i="1" s="1"/>
  <c r="N1087" i="1" s="1"/>
  <c r="O1087" i="1" s="1"/>
  <c r="AD1143" i="1"/>
  <c r="X1143" i="1"/>
  <c r="AB1143" i="1" s="1"/>
  <c r="AE1143" i="1"/>
  <c r="AF1143" i="1" s="1"/>
  <c r="S1143" i="1"/>
  <c r="Q1143" i="1" s="1"/>
  <c r="T1143" i="1" s="1"/>
  <c r="N1143" i="1" s="1"/>
  <c r="O1143" i="1" s="1"/>
  <c r="X1151" i="1"/>
  <c r="AB1151" i="1" s="1"/>
  <c r="AE1151" i="1"/>
  <c r="S1151" i="1"/>
  <c r="Q1151" i="1" s="1"/>
  <c r="T1151" i="1" s="1"/>
  <c r="N1151" i="1" s="1"/>
  <c r="O1151" i="1" s="1"/>
  <c r="AD1151" i="1"/>
  <c r="X1330" i="1"/>
  <c r="AB1330" i="1" s="1"/>
  <c r="AE1330" i="1"/>
  <c r="S1330" i="1"/>
  <c r="Q1330" i="1" s="1"/>
  <c r="T1330" i="1" s="1"/>
  <c r="N1330" i="1" s="1"/>
  <c r="O1330" i="1" s="1"/>
  <c r="AD1330" i="1"/>
  <c r="AE1103" i="1"/>
  <c r="AD1103" i="1"/>
  <c r="X1103" i="1"/>
  <c r="AB1103" i="1" s="1"/>
  <c r="S1103" i="1"/>
  <c r="Q1103" i="1" s="1"/>
  <c r="T1103" i="1" s="1"/>
  <c r="N1103" i="1" s="1"/>
  <c r="O1103" i="1" s="1"/>
  <c r="X1257" i="1"/>
  <c r="AB1257" i="1" s="1"/>
  <c r="AE1257" i="1"/>
  <c r="S1257" i="1"/>
  <c r="Q1257" i="1" s="1"/>
  <c r="T1257" i="1" s="1"/>
  <c r="N1257" i="1" s="1"/>
  <c r="O1257" i="1" s="1"/>
  <c r="AD1257" i="1"/>
  <c r="X88" i="1"/>
  <c r="AB88" i="1" s="1"/>
  <c r="AE88" i="1"/>
  <c r="AD88" i="1"/>
  <c r="S88" i="1"/>
  <c r="Q88" i="1" s="1"/>
  <c r="T88" i="1" s="1"/>
  <c r="N88" i="1" s="1"/>
  <c r="O88" i="1" s="1"/>
  <c r="X152" i="1"/>
  <c r="AB152" i="1" s="1"/>
  <c r="AE152" i="1"/>
  <c r="AD152" i="1"/>
  <c r="S152" i="1"/>
  <c r="Q152" i="1" s="1"/>
  <c r="T152" i="1" s="1"/>
  <c r="N152" i="1" s="1"/>
  <c r="O152" i="1" s="1"/>
  <c r="AF449" i="1"/>
  <c r="X362" i="1"/>
  <c r="AB362" i="1" s="1"/>
  <c r="AE362" i="1"/>
  <c r="AD362" i="1"/>
  <c r="S362" i="1"/>
  <c r="Q362" i="1" s="1"/>
  <c r="T362" i="1" s="1"/>
  <c r="N362" i="1" s="1"/>
  <c r="O362" i="1" s="1"/>
  <c r="AF503" i="1"/>
  <c r="X620" i="1"/>
  <c r="AB620" i="1" s="1"/>
  <c r="AE620" i="1"/>
  <c r="AF620" i="1" s="1"/>
  <c r="AD620" i="1"/>
  <c r="S620" i="1"/>
  <c r="Q620" i="1" s="1"/>
  <c r="T620" i="1" s="1"/>
  <c r="N620" i="1" s="1"/>
  <c r="O620" i="1" s="1"/>
  <c r="AE817" i="1"/>
  <c r="AF817" i="1" s="1"/>
  <c r="X817" i="1"/>
  <c r="AB817" i="1" s="1"/>
  <c r="S817" i="1"/>
  <c r="Q817" i="1" s="1"/>
  <c r="T817" i="1" s="1"/>
  <c r="N817" i="1" s="1"/>
  <c r="O817" i="1" s="1"/>
  <c r="AD817" i="1"/>
  <c r="X713" i="1"/>
  <c r="AB713" i="1" s="1"/>
  <c r="AE713" i="1"/>
  <c r="AF713" i="1" s="1"/>
  <c r="AD713" i="1"/>
  <c r="S713" i="1"/>
  <c r="Q713" i="1" s="1"/>
  <c r="T713" i="1" s="1"/>
  <c r="N713" i="1" s="1"/>
  <c r="O713" i="1" s="1"/>
  <c r="AF747" i="1"/>
  <c r="AF822" i="1"/>
  <c r="AF857" i="1"/>
  <c r="AF935" i="1"/>
  <c r="X1090" i="1"/>
  <c r="AB1090" i="1" s="1"/>
  <c r="AE1090" i="1"/>
  <c r="AF1090" i="1" s="1"/>
  <c r="AD1090" i="1"/>
  <c r="S1090" i="1"/>
  <c r="Q1090" i="1" s="1"/>
  <c r="T1090" i="1" s="1"/>
  <c r="N1090" i="1" s="1"/>
  <c r="O1090" i="1" s="1"/>
  <c r="AE972" i="1"/>
  <c r="AF972" i="1" s="1"/>
  <c r="X972" i="1"/>
  <c r="AB972" i="1" s="1"/>
  <c r="AD972" i="1"/>
  <c r="S972" i="1"/>
  <c r="Q972" i="1" s="1"/>
  <c r="T972" i="1" s="1"/>
  <c r="N972" i="1" s="1"/>
  <c r="O972" i="1" s="1"/>
  <c r="AE41" i="1"/>
  <c r="AF41" i="1" s="1"/>
  <c r="X41" i="1"/>
  <c r="AB41" i="1" s="1"/>
  <c r="S41" i="1"/>
  <c r="Q41" i="1" s="1"/>
  <c r="T41" i="1" s="1"/>
  <c r="N41" i="1" s="1"/>
  <c r="O41" i="1" s="1"/>
  <c r="AD41" i="1"/>
  <c r="AE55" i="1"/>
  <c r="AD55" i="1"/>
  <c r="X55" i="1"/>
  <c r="AB55" i="1" s="1"/>
  <c r="S55" i="1"/>
  <c r="Q55" i="1" s="1"/>
  <c r="T55" i="1" s="1"/>
  <c r="N55" i="1" s="1"/>
  <c r="O55" i="1" s="1"/>
  <c r="X113" i="1"/>
  <c r="AB113" i="1" s="1"/>
  <c r="AE113" i="1"/>
  <c r="AF113" i="1" s="1"/>
  <c r="S113" i="1"/>
  <c r="Q113" i="1" s="1"/>
  <c r="T113" i="1" s="1"/>
  <c r="N113" i="1" s="1"/>
  <c r="O113" i="1" s="1"/>
  <c r="AD113" i="1"/>
  <c r="AE464" i="1"/>
  <c r="AF464" i="1" s="1"/>
  <c r="X464" i="1"/>
  <c r="AB464" i="1" s="1"/>
  <c r="S464" i="1"/>
  <c r="Q464" i="1" s="1"/>
  <c r="T464" i="1" s="1"/>
  <c r="N464" i="1" s="1"/>
  <c r="O464" i="1" s="1"/>
  <c r="AD464" i="1"/>
  <c r="AF365" i="1"/>
  <c r="X414" i="1"/>
  <c r="AB414" i="1" s="1"/>
  <c r="AE414" i="1"/>
  <c r="AD414" i="1"/>
  <c r="S414" i="1"/>
  <c r="Q414" i="1" s="1"/>
  <c r="T414" i="1" s="1"/>
  <c r="N414" i="1" s="1"/>
  <c r="O414" i="1" s="1"/>
  <c r="AF601" i="1"/>
  <c r="AD614" i="1"/>
  <c r="X614" i="1"/>
  <c r="AB614" i="1" s="1"/>
  <c r="AE614" i="1"/>
  <c r="AF614" i="1" s="1"/>
  <c r="S614" i="1"/>
  <c r="Q614" i="1" s="1"/>
  <c r="T614" i="1" s="1"/>
  <c r="N614" i="1" s="1"/>
  <c r="O614" i="1" s="1"/>
  <c r="AE665" i="1"/>
  <c r="X665" i="1"/>
  <c r="AB665" i="1" s="1"/>
  <c r="AD665" i="1"/>
  <c r="S665" i="1"/>
  <c r="Q665" i="1" s="1"/>
  <c r="T665" i="1" s="1"/>
  <c r="N665" i="1" s="1"/>
  <c r="O665" i="1" s="1"/>
  <c r="AF736" i="1"/>
  <c r="AF703" i="1"/>
  <c r="AE758" i="1"/>
  <c r="AD758" i="1"/>
  <c r="X758" i="1"/>
  <c r="AB758" i="1" s="1"/>
  <c r="S758" i="1"/>
  <c r="Q758" i="1" s="1"/>
  <c r="T758" i="1" s="1"/>
  <c r="N758" i="1" s="1"/>
  <c r="O758" i="1" s="1"/>
  <c r="X785" i="1"/>
  <c r="AB785" i="1" s="1"/>
  <c r="AE785" i="1"/>
  <c r="AF785" i="1" s="1"/>
  <c r="AD785" i="1"/>
  <c r="S785" i="1"/>
  <c r="Q785" i="1" s="1"/>
  <c r="T785" i="1" s="1"/>
  <c r="N785" i="1" s="1"/>
  <c r="O785" i="1" s="1"/>
  <c r="X855" i="1"/>
  <c r="AB855" i="1" s="1"/>
  <c r="AE855" i="1"/>
  <c r="AF855" i="1" s="1"/>
  <c r="S855" i="1"/>
  <c r="Q855" i="1" s="1"/>
  <c r="T855" i="1" s="1"/>
  <c r="N855" i="1" s="1"/>
  <c r="O855" i="1" s="1"/>
  <c r="AD855" i="1"/>
  <c r="AF959" i="1"/>
  <c r="AE1304" i="1"/>
  <c r="AF1304" i="1" s="1"/>
  <c r="X1304" i="1"/>
  <c r="AB1304" i="1" s="1"/>
  <c r="AD1304" i="1"/>
  <c r="S1304" i="1"/>
  <c r="Q1304" i="1" s="1"/>
  <c r="T1304" i="1" s="1"/>
  <c r="N1304" i="1" s="1"/>
  <c r="O1304" i="1" s="1"/>
  <c r="X27" i="1"/>
  <c r="AB27" i="1" s="1"/>
  <c r="AE27" i="1"/>
  <c r="AD27" i="1"/>
  <c r="S27" i="1"/>
  <c r="Q27" i="1" s="1"/>
  <c r="T27" i="1" s="1"/>
  <c r="N27" i="1" s="1"/>
  <c r="O27" i="1" s="1"/>
  <c r="AE43" i="1"/>
  <c r="AF43" i="1" s="1"/>
  <c r="X43" i="1"/>
  <c r="AB43" i="1" s="1"/>
  <c r="AD43" i="1"/>
  <c r="S43" i="1"/>
  <c r="Q43" i="1" s="1"/>
  <c r="T43" i="1" s="1"/>
  <c r="N43" i="1" s="1"/>
  <c r="O43" i="1" s="1"/>
  <c r="X108" i="1"/>
  <c r="AB108" i="1" s="1"/>
  <c r="AE108" i="1"/>
  <c r="AD108" i="1"/>
  <c r="S108" i="1"/>
  <c r="Q108" i="1" s="1"/>
  <c r="T108" i="1" s="1"/>
  <c r="N108" i="1" s="1"/>
  <c r="O108" i="1" s="1"/>
  <c r="AF329" i="1"/>
  <c r="AF281" i="1"/>
  <c r="AF401" i="1"/>
  <c r="AE333" i="1"/>
  <c r="AF333" i="1" s="1"/>
  <c r="X333" i="1"/>
  <c r="AB333" i="1" s="1"/>
  <c r="AD333" i="1"/>
  <c r="S333" i="1"/>
  <c r="Q333" i="1" s="1"/>
  <c r="T333" i="1" s="1"/>
  <c r="N333" i="1" s="1"/>
  <c r="O333" i="1" s="1"/>
  <c r="AF461" i="1"/>
  <c r="X532" i="1"/>
  <c r="AB532" i="1" s="1"/>
  <c r="AE532" i="1"/>
  <c r="AD532" i="1"/>
  <c r="S532" i="1"/>
  <c r="Q532" i="1" s="1"/>
  <c r="T532" i="1" s="1"/>
  <c r="N532" i="1" s="1"/>
  <c r="O532" i="1" s="1"/>
  <c r="AD598" i="1"/>
  <c r="X598" i="1"/>
  <c r="AB598" i="1" s="1"/>
  <c r="AE598" i="1"/>
  <c r="S598" i="1"/>
  <c r="Q598" i="1" s="1"/>
  <c r="T598" i="1" s="1"/>
  <c r="N598" i="1" s="1"/>
  <c r="O598" i="1" s="1"/>
  <c r="AF621" i="1"/>
  <c r="X765" i="1"/>
  <c r="AB765" i="1" s="1"/>
  <c r="AE765" i="1"/>
  <c r="AD765" i="1"/>
  <c r="S765" i="1"/>
  <c r="Q765" i="1" s="1"/>
  <c r="T765" i="1" s="1"/>
  <c r="N765" i="1" s="1"/>
  <c r="O765" i="1" s="1"/>
  <c r="AF1271" i="1"/>
  <c r="AF1300" i="1"/>
  <c r="AE1308" i="1"/>
  <c r="AF1308" i="1" s="1"/>
  <c r="X1308" i="1"/>
  <c r="AB1308" i="1" s="1"/>
  <c r="AD1308" i="1"/>
  <c r="S1308" i="1"/>
  <c r="Q1308" i="1" s="1"/>
  <c r="T1308" i="1" s="1"/>
  <c r="N1308" i="1" s="1"/>
  <c r="O1308" i="1" s="1"/>
  <c r="X69" i="1"/>
  <c r="AB69" i="1" s="1"/>
  <c r="AE69" i="1"/>
  <c r="AF69" i="1" s="1"/>
  <c r="AD69" i="1"/>
  <c r="S69" i="1"/>
  <c r="Q69" i="1" s="1"/>
  <c r="T69" i="1" s="1"/>
  <c r="N69" i="1" s="1"/>
  <c r="O69" i="1" s="1"/>
  <c r="AF383" i="1"/>
  <c r="AF569" i="1"/>
  <c r="AF593" i="1"/>
  <c r="AE852" i="1"/>
  <c r="AF852" i="1" s="1"/>
  <c r="X852" i="1"/>
  <c r="AB852" i="1" s="1"/>
  <c r="S852" i="1"/>
  <c r="Q852" i="1" s="1"/>
  <c r="T852" i="1" s="1"/>
  <c r="N852" i="1" s="1"/>
  <c r="O852" i="1" s="1"/>
  <c r="AD852" i="1"/>
  <c r="X1167" i="1"/>
  <c r="AB1167" i="1" s="1"/>
  <c r="AE1167" i="1"/>
  <c r="AD1167" i="1"/>
  <c r="S1167" i="1"/>
  <c r="Q1167" i="1" s="1"/>
  <c r="T1167" i="1" s="1"/>
  <c r="N1167" i="1" s="1"/>
  <c r="O1167" i="1" s="1"/>
  <c r="AD1209" i="1"/>
  <c r="AE1209" i="1"/>
  <c r="AF1209" i="1" s="1"/>
  <c r="X1209" i="1"/>
  <c r="AB1209" i="1" s="1"/>
  <c r="S1209" i="1"/>
  <c r="Q1209" i="1" s="1"/>
  <c r="T1209" i="1" s="1"/>
  <c r="N1209" i="1" s="1"/>
  <c r="O1209" i="1" s="1"/>
  <c r="AE49" i="1"/>
  <c r="X49" i="1"/>
  <c r="AB49" i="1" s="1"/>
  <c r="AD49" i="1"/>
  <c r="S49" i="1"/>
  <c r="Q49" i="1" s="1"/>
  <c r="T49" i="1" s="1"/>
  <c r="N49" i="1" s="1"/>
  <c r="O49" i="1" s="1"/>
  <c r="AE51" i="1"/>
  <c r="AF51" i="1" s="1"/>
  <c r="X51" i="1"/>
  <c r="AB51" i="1" s="1"/>
  <c r="S51" i="1"/>
  <c r="Q51" i="1" s="1"/>
  <c r="T51" i="1" s="1"/>
  <c r="N51" i="1" s="1"/>
  <c r="O51" i="1" s="1"/>
  <c r="AD51" i="1"/>
  <c r="X64" i="1"/>
  <c r="AB64" i="1" s="1"/>
  <c r="AE64" i="1"/>
  <c r="AD64" i="1"/>
  <c r="S64" i="1"/>
  <c r="Q64" i="1" s="1"/>
  <c r="T64" i="1" s="1"/>
  <c r="N64" i="1" s="1"/>
  <c r="O64" i="1" s="1"/>
  <c r="X128" i="1"/>
  <c r="AB128" i="1" s="1"/>
  <c r="AE128" i="1"/>
  <c r="AD128" i="1"/>
  <c r="S128" i="1"/>
  <c r="Q128" i="1" s="1"/>
  <c r="T128" i="1" s="1"/>
  <c r="N128" i="1" s="1"/>
  <c r="O128" i="1" s="1"/>
  <c r="X53" i="1"/>
  <c r="AB53" i="1" s="1"/>
  <c r="AE53" i="1"/>
  <c r="AF53" i="1" s="1"/>
  <c r="S53" i="1"/>
  <c r="Q53" i="1" s="1"/>
  <c r="T53" i="1" s="1"/>
  <c r="N53" i="1" s="1"/>
  <c r="O53" i="1" s="1"/>
  <c r="AD53" i="1"/>
  <c r="AE222" i="1"/>
  <c r="AD222" i="1"/>
  <c r="X222" i="1"/>
  <c r="AB222" i="1" s="1"/>
  <c r="S222" i="1"/>
  <c r="Q222" i="1" s="1"/>
  <c r="T222" i="1" s="1"/>
  <c r="N222" i="1" s="1"/>
  <c r="O222" i="1" s="1"/>
  <c r="AE322" i="1"/>
  <c r="AD322" i="1"/>
  <c r="X322" i="1"/>
  <c r="AB322" i="1" s="1"/>
  <c r="S322" i="1"/>
  <c r="Q322" i="1" s="1"/>
  <c r="T322" i="1" s="1"/>
  <c r="N322" i="1" s="1"/>
  <c r="O322" i="1" s="1"/>
  <c r="AF487" i="1"/>
  <c r="X697" i="1"/>
  <c r="AB697" i="1" s="1"/>
  <c r="AE697" i="1"/>
  <c r="AF697" i="1" s="1"/>
  <c r="S697" i="1"/>
  <c r="Q697" i="1" s="1"/>
  <c r="T697" i="1" s="1"/>
  <c r="N697" i="1" s="1"/>
  <c r="O697" i="1" s="1"/>
  <c r="AD697" i="1"/>
  <c r="X30" i="1"/>
  <c r="AB30" i="1" s="1"/>
  <c r="AE30" i="1"/>
  <c r="AF30" i="1" s="1"/>
  <c r="AD30" i="1"/>
  <c r="S30" i="1"/>
  <c r="Q30" i="1" s="1"/>
  <c r="T30" i="1" s="1"/>
  <c r="N30" i="1" s="1"/>
  <c r="O30" i="1" s="1"/>
  <c r="X73" i="1"/>
  <c r="AB73" i="1" s="1"/>
  <c r="AE73" i="1"/>
  <c r="AF73" i="1" s="1"/>
  <c r="AD73" i="1"/>
  <c r="S73" i="1"/>
  <c r="Q73" i="1" s="1"/>
  <c r="T73" i="1" s="1"/>
  <c r="N73" i="1" s="1"/>
  <c r="O73" i="1" s="1"/>
  <c r="AE175" i="1"/>
  <c r="AD175" i="1"/>
  <c r="X175" i="1"/>
  <c r="AB175" i="1" s="1"/>
  <c r="S175" i="1"/>
  <c r="Q175" i="1" s="1"/>
  <c r="T175" i="1" s="1"/>
  <c r="N175" i="1" s="1"/>
  <c r="O175" i="1" s="1"/>
  <c r="X192" i="1"/>
  <c r="AB192" i="1" s="1"/>
  <c r="AE192" i="1"/>
  <c r="AF192" i="1" s="1"/>
  <c r="AD192" i="1"/>
  <c r="S192" i="1"/>
  <c r="Q192" i="1" s="1"/>
  <c r="T192" i="1" s="1"/>
  <c r="N192" i="1" s="1"/>
  <c r="O192" i="1" s="1"/>
  <c r="X240" i="1"/>
  <c r="AB240" i="1" s="1"/>
  <c r="AE240" i="1"/>
  <c r="AF240" i="1" s="1"/>
  <c r="AD240" i="1"/>
  <c r="S240" i="1"/>
  <c r="Q240" i="1" s="1"/>
  <c r="T240" i="1" s="1"/>
  <c r="N240" i="1" s="1"/>
  <c r="O240" i="1" s="1"/>
  <c r="X406" i="1"/>
  <c r="AB406" i="1" s="1"/>
  <c r="AE406" i="1"/>
  <c r="AF406" i="1" s="1"/>
  <c r="AD406" i="1"/>
  <c r="S406" i="1"/>
  <c r="Q406" i="1" s="1"/>
  <c r="T406" i="1" s="1"/>
  <c r="N406" i="1" s="1"/>
  <c r="O406" i="1" s="1"/>
  <c r="X640" i="1"/>
  <c r="AB640" i="1" s="1"/>
  <c r="AE640" i="1"/>
  <c r="AF640" i="1" s="1"/>
  <c r="S640" i="1"/>
  <c r="Q640" i="1" s="1"/>
  <c r="T640" i="1" s="1"/>
  <c r="N640" i="1" s="1"/>
  <c r="O640" i="1" s="1"/>
  <c r="AD640" i="1"/>
  <c r="AE846" i="1"/>
  <c r="AF846" i="1" s="1"/>
  <c r="X846" i="1"/>
  <c r="AB846" i="1" s="1"/>
  <c r="AD846" i="1"/>
  <c r="S846" i="1"/>
  <c r="Q846" i="1" s="1"/>
  <c r="T846" i="1" s="1"/>
  <c r="N846" i="1" s="1"/>
  <c r="O846" i="1" s="1"/>
  <c r="X863" i="1"/>
  <c r="AB863" i="1" s="1"/>
  <c r="AE863" i="1"/>
  <c r="AF863" i="1" s="1"/>
  <c r="AD863" i="1"/>
  <c r="S863" i="1"/>
  <c r="Q863" i="1" s="1"/>
  <c r="T863" i="1" s="1"/>
  <c r="N863" i="1" s="1"/>
  <c r="O863" i="1" s="1"/>
  <c r="AE1053" i="1"/>
  <c r="AF1053" i="1" s="1"/>
  <c r="X1053" i="1"/>
  <c r="AB1053" i="1" s="1"/>
  <c r="AD1053" i="1"/>
  <c r="S1053" i="1"/>
  <c r="Q1053" i="1" s="1"/>
  <c r="T1053" i="1" s="1"/>
  <c r="N1053" i="1" s="1"/>
  <c r="O1053" i="1" s="1"/>
  <c r="AE1187" i="1"/>
  <c r="AD1187" i="1"/>
  <c r="X1187" i="1"/>
  <c r="AB1187" i="1" s="1"/>
  <c r="S1187" i="1"/>
  <c r="Q1187" i="1" s="1"/>
  <c r="T1187" i="1" s="1"/>
  <c r="N1187" i="1" s="1"/>
  <c r="O1187" i="1" s="1"/>
  <c r="X19" i="1"/>
  <c r="AB19" i="1" s="1"/>
  <c r="AE19" i="1"/>
  <c r="AF19" i="1" s="1"/>
  <c r="AD19" i="1"/>
  <c r="S19" i="1"/>
  <c r="Q19" i="1" s="1"/>
  <c r="T19" i="1" s="1"/>
  <c r="N19" i="1" s="1"/>
  <c r="O19" i="1" s="1"/>
  <c r="X1089" i="1"/>
  <c r="AB1089" i="1" s="1"/>
  <c r="AE1089" i="1"/>
  <c r="AF1089" i="1" s="1"/>
  <c r="S1089" i="1"/>
  <c r="Q1089" i="1" s="1"/>
  <c r="T1089" i="1" s="1"/>
  <c r="N1089" i="1" s="1"/>
  <c r="O1089" i="1" s="1"/>
  <c r="AD1089" i="1"/>
  <c r="X1245" i="1"/>
  <c r="AB1245" i="1" s="1"/>
  <c r="AE1245" i="1"/>
  <c r="AF1245" i="1" s="1"/>
  <c r="S1245" i="1"/>
  <c r="Q1245" i="1" s="1"/>
  <c r="T1245" i="1" s="1"/>
  <c r="N1245" i="1" s="1"/>
  <c r="O1245" i="1" s="1"/>
  <c r="AD1245" i="1"/>
  <c r="AE1297" i="1"/>
  <c r="AF1297" i="1" s="1"/>
  <c r="X1297" i="1"/>
  <c r="AB1297" i="1" s="1"/>
  <c r="S1297" i="1"/>
  <c r="Q1297" i="1" s="1"/>
  <c r="T1297" i="1" s="1"/>
  <c r="N1297" i="1" s="1"/>
  <c r="O1297" i="1" s="1"/>
  <c r="AD1297" i="1"/>
  <c r="AE1346" i="1"/>
  <c r="X1346" i="1"/>
  <c r="AB1346" i="1" s="1"/>
  <c r="S1346" i="1"/>
  <c r="Q1346" i="1" s="1"/>
  <c r="T1346" i="1" s="1"/>
  <c r="N1346" i="1" s="1"/>
  <c r="O1346" i="1" s="1"/>
  <c r="AD1346" i="1"/>
  <c r="AE42" i="1"/>
  <c r="AF42" i="1" s="1"/>
  <c r="X42" i="1"/>
  <c r="AB42" i="1" s="1"/>
  <c r="AD42" i="1"/>
  <c r="S42" i="1"/>
  <c r="Q42" i="1" s="1"/>
  <c r="T42" i="1" s="1"/>
  <c r="N42" i="1" s="1"/>
  <c r="O42" i="1" s="1"/>
  <c r="AE350" i="1"/>
  <c r="AF350" i="1" s="1"/>
  <c r="X350" i="1"/>
  <c r="AB350" i="1" s="1"/>
  <c r="AD350" i="1"/>
  <c r="S350" i="1"/>
  <c r="Q350" i="1" s="1"/>
  <c r="T350" i="1" s="1"/>
  <c r="N350" i="1" s="1"/>
  <c r="O350" i="1" s="1"/>
  <c r="AF216" i="1"/>
  <c r="AF453" i="1"/>
  <c r="X238" i="1"/>
  <c r="AB238" i="1" s="1"/>
  <c r="S238" i="1"/>
  <c r="Q238" i="1" s="1"/>
  <c r="T238" i="1" s="1"/>
  <c r="N238" i="1" s="1"/>
  <c r="O238" i="1" s="1"/>
  <c r="AE238" i="1"/>
  <c r="AD238" i="1"/>
  <c r="AE358" i="1"/>
  <c r="X358" i="1"/>
  <c r="AB358" i="1" s="1"/>
  <c r="AD358" i="1"/>
  <c r="S358" i="1"/>
  <c r="Q358" i="1" s="1"/>
  <c r="T358" i="1" s="1"/>
  <c r="N358" i="1" s="1"/>
  <c r="O358" i="1" s="1"/>
  <c r="X549" i="1"/>
  <c r="AB549" i="1" s="1"/>
  <c r="AE549" i="1"/>
  <c r="AD549" i="1"/>
  <c r="S549" i="1"/>
  <c r="Q549" i="1" s="1"/>
  <c r="T549" i="1" s="1"/>
  <c r="N549" i="1" s="1"/>
  <c r="O549" i="1" s="1"/>
  <c r="AE732" i="1"/>
  <c r="X732" i="1"/>
  <c r="AB732" i="1" s="1"/>
  <c r="AD732" i="1"/>
  <c r="S732" i="1"/>
  <c r="Q732" i="1" s="1"/>
  <c r="T732" i="1" s="1"/>
  <c r="N732" i="1" s="1"/>
  <c r="O732" i="1" s="1"/>
  <c r="AE737" i="1"/>
  <c r="X737" i="1"/>
  <c r="AB737" i="1" s="1"/>
  <c r="S737" i="1"/>
  <c r="Q737" i="1" s="1"/>
  <c r="T737" i="1" s="1"/>
  <c r="N737" i="1" s="1"/>
  <c r="O737" i="1" s="1"/>
  <c r="AD737" i="1"/>
  <c r="X781" i="1"/>
  <c r="AB781" i="1" s="1"/>
  <c r="AE781" i="1"/>
  <c r="S781" i="1"/>
  <c r="Q781" i="1" s="1"/>
  <c r="T781" i="1" s="1"/>
  <c r="N781" i="1" s="1"/>
  <c r="O781" i="1" s="1"/>
  <c r="AD781" i="1"/>
  <c r="X1008" i="1"/>
  <c r="AB1008" i="1" s="1"/>
  <c r="AE1008" i="1"/>
  <c r="S1008" i="1"/>
  <c r="Q1008" i="1" s="1"/>
  <c r="T1008" i="1" s="1"/>
  <c r="N1008" i="1" s="1"/>
  <c r="O1008" i="1" s="1"/>
  <c r="AD1008" i="1"/>
  <c r="AF1329" i="1"/>
  <c r="AE180" i="1"/>
  <c r="X180" i="1"/>
  <c r="AB180" i="1" s="1"/>
  <c r="AD180" i="1"/>
  <c r="S180" i="1"/>
  <c r="Q180" i="1" s="1"/>
  <c r="T180" i="1" s="1"/>
  <c r="N180" i="1" s="1"/>
  <c r="O180" i="1" s="1"/>
  <c r="AF379" i="1"/>
  <c r="X220" i="1"/>
  <c r="AB220" i="1" s="1"/>
  <c r="AE220" i="1"/>
  <c r="AF220" i="1" s="1"/>
  <c r="S220" i="1"/>
  <c r="Q220" i="1" s="1"/>
  <c r="T220" i="1" s="1"/>
  <c r="N220" i="1" s="1"/>
  <c r="O220" i="1" s="1"/>
  <c r="AD220" i="1"/>
  <c r="AF375" i="1"/>
  <c r="AF513" i="1"/>
  <c r="AD590" i="1"/>
  <c r="AE590" i="1"/>
  <c r="AF590" i="1" s="1"/>
  <c r="X590" i="1"/>
  <c r="AB590" i="1" s="1"/>
  <c r="S590" i="1"/>
  <c r="Q590" i="1" s="1"/>
  <c r="T590" i="1" s="1"/>
  <c r="N590" i="1" s="1"/>
  <c r="O590" i="1" s="1"/>
  <c r="X660" i="1"/>
  <c r="AB660" i="1" s="1"/>
  <c r="AE660" i="1"/>
  <c r="S660" i="1"/>
  <c r="Q660" i="1" s="1"/>
  <c r="T660" i="1" s="1"/>
  <c r="N660" i="1" s="1"/>
  <c r="O660" i="1" s="1"/>
  <c r="AD660" i="1"/>
  <c r="AF927" i="1"/>
  <c r="X1133" i="1"/>
  <c r="AB1133" i="1" s="1"/>
  <c r="AE1133" i="1"/>
  <c r="AF1133" i="1" s="1"/>
  <c r="S1133" i="1"/>
  <c r="Q1133" i="1" s="1"/>
  <c r="T1133" i="1" s="1"/>
  <c r="N1133" i="1" s="1"/>
  <c r="O1133" i="1" s="1"/>
  <c r="AD1133" i="1"/>
  <c r="X1155" i="1"/>
  <c r="AB1155" i="1" s="1"/>
  <c r="AE1155" i="1"/>
  <c r="AF1155" i="1" s="1"/>
  <c r="S1155" i="1"/>
  <c r="Q1155" i="1" s="1"/>
  <c r="T1155" i="1" s="1"/>
  <c r="N1155" i="1" s="1"/>
  <c r="O1155" i="1" s="1"/>
  <c r="AD1155" i="1"/>
  <c r="AE1241" i="1"/>
  <c r="AF1241" i="1" s="1"/>
  <c r="X1241" i="1"/>
  <c r="AB1241" i="1" s="1"/>
  <c r="S1241" i="1"/>
  <c r="Q1241" i="1" s="1"/>
  <c r="T1241" i="1" s="1"/>
  <c r="N1241" i="1" s="1"/>
  <c r="O1241" i="1" s="1"/>
  <c r="AD1241" i="1"/>
  <c r="AE1293" i="1"/>
  <c r="AF1293" i="1" s="1"/>
  <c r="X1293" i="1"/>
  <c r="AB1293" i="1" s="1"/>
  <c r="S1293" i="1"/>
  <c r="Q1293" i="1" s="1"/>
  <c r="T1293" i="1" s="1"/>
  <c r="N1293" i="1" s="1"/>
  <c r="O1293" i="1" s="1"/>
  <c r="AD1293" i="1"/>
  <c r="X1288" i="1"/>
  <c r="AB1288" i="1" s="1"/>
  <c r="AE1288" i="1"/>
  <c r="AD1288" i="1"/>
  <c r="S1288" i="1"/>
  <c r="Q1288" i="1" s="1"/>
  <c r="T1288" i="1" s="1"/>
  <c r="N1288" i="1" s="1"/>
  <c r="O1288" i="1" s="1"/>
  <c r="AF1357" i="1"/>
  <c r="AF714" i="1"/>
  <c r="AE1007" i="1"/>
  <c r="AF1007" i="1" s="1"/>
  <c r="AD1007" i="1"/>
  <c r="X1007" i="1"/>
  <c r="AB1007" i="1" s="1"/>
  <c r="S1007" i="1"/>
  <c r="Q1007" i="1" s="1"/>
  <c r="T1007" i="1" s="1"/>
  <c r="N1007" i="1" s="1"/>
  <c r="O1007" i="1" s="1"/>
  <c r="AF1244" i="1"/>
  <c r="AF63" i="1"/>
  <c r="AE342" i="1"/>
  <c r="AF342" i="1" s="1"/>
  <c r="X342" i="1"/>
  <c r="AB342" i="1" s="1"/>
  <c r="S342" i="1"/>
  <c r="Q342" i="1" s="1"/>
  <c r="T342" i="1" s="1"/>
  <c r="N342" i="1" s="1"/>
  <c r="O342" i="1" s="1"/>
  <c r="AD342" i="1"/>
  <c r="AE247" i="1"/>
  <c r="X247" i="1"/>
  <c r="AB247" i="1" s="1"/>
  <c r="AD247" i="1"/>
  <c r="S247" i="1"/>
  <c r="Q247" i="1" s="1"/>
  <c r="T247" i="1" s="1"/>
  <c r="N247" i="1" s="1"/>
  <c r="O247" i="1" s="1"/>
  <c r="AF202" i="1"/>
  <c r="AF377" i="1"/>
  <c r="AF369" i="1"/>
  <c r="AF508" i="1"/>
  <c r="AF529" i="1"/>
  <c r="AF625" i="1"/>
  <c r="AF683" i="1"/>
  <c r="X669" i="1"/>
  <c r="AB669" i="1" s="1"/>
  <c r="S669" i="1"/>
  <c r="Q669" i="1" s="1"/>
  <c r="T669" i="1" s="1"/>
  <c r="N669" i="1" s="1"/>
  <c r="O669" i="1" s="1"/>
  <c r="AE669" i="1"/>
  <c r="AD669" i="1"/>
  <c r="AE742" i="1"/>
  <c r="AD742" i="1"/>
  <c r="X742" i="1"/>
  <c r="AB742" i="1" s="1"/>
  <c r="S742" i="1"/>
  <c r="Q742" i="1" s="1"/>
  <c r="T742" i="1" s="1"/>
  <c r="N742" i="1" s="1"/>
  <c r="O742" i="1" s="1"/>
  <c r="X760" i="1"/>
  <c r="AB760" i="1" s="1"/>
  <c r="AE760" i="1"/>
  <c r="S760" i="1"/>
  <c r="Q760" i="1" s="1"/>
  <c r="T760" i="1" s="1"/>
  <c r="N760" i="1" s="1"/>
  <c r="O760" i="1" s="1"/>
  <c r="AD760" i="1"/>
  <c r="X862" i="1"/>
  <c r="AB862" i="1" s="1"/>
  <c r="AE862" i="1"/>
  <c r="AD862" i="1"/>
  <c r="S862" i="1"/>
  <c r="Q862" i="1" s="1"/>
  <c r="T862" i="1" s="1"/>
  <c r="N862" i="1" s="1"/>
  <c r="O862" i="1" s="1"/>
  <c r="AF919" i="1"/>
  <c r="AF915" i="1"/>
  <c r="AF978" i="1"/>
  <c r="AF988" i="1"/>
  <c r="AF1113" i="1"/>
  <c r="AF1199" i="1"/>
  <c r="AF1204" i="1"/>
  <c r="AF1233" i="1"/>
  <c r="AE1273" i="1"/>
  <c r="AD1273" i="1"/>
  <c r="X1273" i="1"/>
  <c r="AB1273" i="1" s="1"/>
  <c r="S1273" i="1"/>
  <c r="Q1273" i="1" s="1"/>
  <c r="T1273" i="1" s="1"/>
  <c r="N1273" i="1" s="1"/>
  <c r="O1273" i="1" s="1"/>
  <c r="AF1272" i="1"/>
  <c r="X604" i="1"/>
  <c r="AB604" i="1" s="1"/>
  <c r="AE604" i="1"/>
  <c r="AF604" i="1" s="1"/>
  <c r="S604" i="1"/>
  <c r="Q604" i="1" s="1"/>
  <c r="T604" i="1" s="1"/>
  <c r="N604" i="1" s="1"/>
  <c r="O604" i="1" s="1"/>
  <c r="AD604" i="1"/>
  <c r="AF904" i="1"/>
  <c r="AE1107" i="1"/>
  <c r="AD1107" i="1"/>
  <c r="X1107" i="1"/>
  <c r="AB1107" i="1" s="1"/>
  <c r="S1107" i="1"/>
  <c r="Q1107" i="1" s="1"/>
  <c r="T1107" i="1" s="1"/>
  <c r="N1107" i="1" s="1"/>
  <c r="O1107" i="1" s="1"/>
  <c r="AE314" i="1"/>
  <c r="AD314" i="1"/>
  <c r="X314" i="1"/>
  <c r="AB314" i="1" s="1"/>
  <c r="S314" i="1"/>
  <c r="Q314" i="1" s="1"/>
  <c r="T314" i="1" s="1"/>
  <c r="N314" i="1" s="1"/>
  <c r="O314" i="1" s="1"/>
  <c r="AF514" i="1"/>
  <c r="AF501" i="1"/>
  <c r="AD654" i="1"/>
  <c r="AE654" i="1"/>
  <c r="AF654" i="1" s="1"/>
  <c r="X654" i="1"/>
  <c r="AB654" i="1" s="1"/>
  <c r="S654" i="1"/>
  <c r="Q654" i="1" s="1"/>
  <c r="T654" i="1" s="1"/>
  <c r="N654" i="1" s="1"/>
  <c r="O654" i="1" s="1"/>
  <c r="AD602" i="1"/>
  <c r="AE602" i="1"/>
  <c r="AF602" i="1" s="1"/>
  <c r="X602" i="1"/>
  <c r="AB602" i="1" s="1"/>
  <c r="S602" i="1"/>
  <c r="Q602" i="1" s="1"/>
  <c r="T602" i="1" s="1"/>
  <c r="N602" i="1" s="1"/>
  <c r="O602" i="1" s="1"/>
  <c r="AF609" i="1"/>
  <c r="X628" i="1"/>
  <c r="AB628" i="1" s="1"/>
  <c r="AE628" i="1"/>
  <c r="AF628" i="1" s="1"/>
  <c r="S628" i="1"/>
  <c r="Q628" i="1" s="1"/>
  <c r="T628" i="1" s="1"/>
  <c r="N628" i="1" s="1"/>
  <c r="O628" i="1" s="1"/>
  <c r="AD628" i="1"/>
  <c r="AF989" i="1"/>
  <c r="AF939" i="1"/>
  <c r="X992" i="1"/>
  <c r="AB992" i="1" s="1"/>
  <c r="AE992" i="1"/>
  <c r="S992" i="1"/>
  <c r="Q992" i="1" s="1"/>
  <c r="T992" i="1" s="1"/>
  <c r="N992" i="1" s="1"/>
  <c r="O992" i="1" s="1"/>
  <c r="AD992" i="1"/>
  <c r="AF1139" i="1"/>
  <c r="AF1218" i="1"/>
  <c r="X1243" i="1"/>
  <c r="AB1243" i="1" s="1"/>
  <c r="AE1243" i="1"/>
  <c r="AD1243" i="1"/>
  <c r="S1243" i="1"/>
  <c r="Q1243" i="1" s="1"/>
  <c r="T1243" i="1" s="1"/>
  <c r="N1243" i="1" s="1"/>
  <c r="O1243" i="1" s="1"/>
  <c r="AF1248" i="1"/>
  <c r="AF1270" i="1"/>
  <c r="AF932" i="1"/>
  <c r="AF1150" i="1"/>
  <c r="AF1325" i="1"/>
  <c r="AF160" i="1"/>
  <c r="AF71" i="1"/>
  <c r="X156" i="1"/>
  <c r="AB156" i="1" s="1"/>
  <c r="AE156" i="1"/>
  <c r="AD156" i="1"/>
  <c r="S156" i="1"/>
  <c r="Q156" i="1" s="1"/>
  <c r="T156" i="1" s="1"/>
  <c r="N156" i="1" s="1"/>
  <c r="O156" i="1" s="1"/>
  <c r="AF149" i="1"/>
  <c r="X334" i="1"/>
  <c r="AB334" i="1" s="1"/>
  <c r="AE334" i="1"/>
  <c r="AF334" i="1" s="1"/>
  <c r="S334" i="1"/>
  <c r="Q334" i="1" s="1"/>
  <c r="T334" i="1" s="1"/>
  <c r="N334" i="1" s="1"/>
  <c r="O334" i="1" s="1"/>
  <c r="AD334" i="1"/>
  <c r="X360" i="1"/>
  <c r="AB360" i="1" s="1"/>
  <c r="AE360" i="1"/>
  <c r="AD360" i="1"/>
  <c r="S360" i="1"/>
  <c r="Q360" i="1" s="1"/>
  <c r="T360" i="1" s="1"/>
  <c r="N360" i="1" s="1"/>
  <c r="O360" i="1" s="1"/>
  <c r="X402" i="1"/>
  <c r="AB402" i="1" s="1"/>
  <c r="AE402" i="1"/>
  <c r="AD402" i="1"/>
  <c r="S402" i="1"/>
  <c r="Q402" i="1" s="1"/>
  <c r="T402" i="1" s="1"/>
  <c r="N402" i="1" s="1"/>
  <c r="O402" i="1" s="1"/>
  <c r="X472" i="1"/>
  <c r="AB472" i="1" s="1"/>
  <c r="AE472" i="1"/>
  <c r="AF472" i="1" s="1"/>
  <c r="S472" i="1"/>
  <c r="Q472" i="1" s="1"/>
  <c r="T472" i="1" s="1"/>
  <c r="N472" i="1" s="1"/>
  <c r="O472" i="1" s="1"/>
  <c r="AD472" i="1"/>
  <c r="AF675" i="1"/>
  <c r="AF667" i="1"/>
  <c r="AF627" i="1"/>
  <c r="AF791" i="1"/>
  <c r="AF828" i="1"/>
  <c r="AF901" i="1"/>
  <c r="X1016" i="1"/>
  <c r="AB1016" i="1" s="1"/>
  <c r="AE1016" i="1"/>
  <c r="AD1016" i="1"/>
  <c r="S1016" i="1"/>
  <c r="Q1016" i="1" s="1"/>
  <c r="T1016" i="1" s="1"/>
  <c r="N1016" i="1" s="1"/>
  <c r="O1016" i="1" s="1"/>
  <c r="AF819" i="1"/>
  <c r="AF1307" i="1"/>
  <c r="AF233" i="1"/>
  <c r="AF293" i="1"/>
  <c r="AF291" i="1"/>
  <c r="X268" i="1"/>
  <c r="AB268" i="1" s="1"/>
  <c r="AE268" i="1"/>
  <c r="S268" i="1"/>
  <c r="Q268" i="1" s="1"/>
  <c r="T268" i="1" s="1"/>
  <c r="N268" i="1" s="1"/>
  <c r="O268" i="1" s="1"/>
  <c r="AD268" i="1"/>
  <c r="AF359" i="1"/>
  <c r="AF368" i="1"/>
  <c r="AF551" i="1"/>
  <c r="AF739" i="1"/>
  <c r="AF83" i="1"/>
  <c r="AF231" i="1"/>
  <c r="X181" i="1"/>
  <c r="AB181" i="1" s="1"/>
  <c r="AE181" i="1"/>
  <c r="AF181" i="1" s="1"/>
  <c r="AD181" i="1"/>
  <c r="S181" i="1"/>
  <c r="Q181" i="1" s="1"/>
  <c r="T181" i="1" s="1"/>
  <c r="N181" i="1" s="1"/>
  <c r="O181" i="1" s="1"/>
  <c r="X270" i="1"/>
  <c r="AB270" i="1" s="1"/>
  <c r="S270" i="1"/>
  <c r="Q270" i="1" s="1"/>
  <c r="T270" i="1" s="1"/>
  <c r="N270" i="1" s="1"/>
  <c r="O270" i="1" s="1"/>
  <c r="AE270" i="1"/>
  <c r="AD270" i="1"/>
  <c r="AE766" i="1"/>
  <c r="AD766" i="1"/>
  <c r="X766" i="1"/>
  <c r="AB766" i="1" s="1"/>
  <c r="S766" i="1"/>
  <c r="Q766" i="1" s="1"/>
  <c r="T766" i="1" s="1"/>
  <c r="N766" i="1" s="1"/>
  <c r="O766" i="1" s="1"/>
  <c r="AE740" i="1"/>
  <c r="X740" i="1"/>
  <c r="AB740" i="1" s="1"/>
  <c r="S740" i="1"/>
  <c r="Q740" i="1" s="1"/>
  <c r="T740" i="1" s="1"/>
  <c r="N740" i="1" s="1"/>
  <c r="O740" i="1" s="1"/>
  <c r="AD740" i="1"/>
  <c r="AE845" i="1"/>
  <c r="AF845" i="1" s="1"/>
  <c r="X845" i="1"/>
  <c r="AB845" i="1" s="1"/>
  <c r="AD845" i="1"/>
  <c r="S845" i="1"/>
  <c r="Q845" i="1" s="1"/>
  <c r="T845" i="1" s="1"/>
  <c r="N845" i="1" s="1"/>
  <c r="O845" i="1" s="1"/>
  <c r="X990" i="1"/>
  <c r="AB990" i="1" s="1"/>
  <c r="AE990" i="1"/>
  <c r="AF990" i="1" s="1"/>
  <c r="AD990" i="1"/>
  <c r="S990" i="1"/>
  <c r="Q990" i="1" s="1"/>
  <c r="T990" i="1" s="1"/>
  <c r="N990" i="1" s="1"/>
  <c r="O990" i="1" s="1"/>
  <c r="X1066" i="1"/>
  <c r="AB1066" i="1" s="1"/>
  <c r="AE1066" i="1"/>
  <c r="AF1066" i="1" s="1"/>
  <c r="S1066" i="1"/>
  <c r="Q1066" i="1" s="1"/>
  <c r="T1066" i="1" s="1"/>
  <c r="N1066" i="1" s="1"/>
  <c r="O1066" i="1" s="1"/>
  <c r="AD1066" i="1"/>
  <c r="X1004" i="1"/>
  <c r="AB1004" i="1" s="1"/>
  <c r="AE1004" i="1"/>
  <c r="AF1004" i="1" s="1"/>
  <c r="AD1004" i="1"/>
  <c r="S1004" i="1"/>
  <c r="Q1004" i="1" s="1"/>
  <c r="T1004" i="1" s="1"/>
  <c r="N1004" i="1" s="1"/>
  <c r="O1004" i="1" s="1"/>
  <c r="AF1161" i="1"/>
  <c r="AF35" i="1"/>
  <c r="X84" i="1"/>
  <c r="AB84" i="1" s="1"/>
  <c r="AE84" i="1"/>
  <c r="AD84" i="1"/>
  <c r="S84" i="1"/>
  <c r="Q84" i="1" s="1"/>
  <c r="T84" i="1" s="1"/>
  <c r="N84" i="1" s="1"/>
  <c r="O84" i="1" s="1"/>
  <c r="X148" i="1"/>
  <c r="AB148" i="1" s="1"/>
  <c r="AE148" i="1"/>
  <c r="AD148" i="1"/>
  <c r="S148" i="1"/>
  <c r="Q148" i="1" s="1"/>
  <c r="T148" i="1" s="1"/>
  <c r="N148" i="1" s="1"/>
  <c r="O148" i="1" s="1"/>
  <c r="X310" i="1"/>
  <c r="AB310" i="1" s="1"/>
  <c r="AE310" i="1"/>
  <c r="AD310" i="1"/>
  <c r="S310" i="1"/>
  <c r="Q310" i="1" s="1"/>
  <c r="T310" i="1" s="1"/>
  <c r="N310" i="1" s="1"/>
  <c r="O310" i="1" s="1"/>
  <c r="AE245" i="1"/>
  <c r="X245" i="1"/>
  <c r="AB245" i="1" s="1"/>
  <c r="AD245" i="1"/>
  <c r="S245" i="1"/>
  <c r="Q245" i="1" s="1"/>
  <c r="T245" i="1" s="1"/>
  <c r="N245" i="1" s="1"/>
  <c r="O245" i="1" s="1"/>
  <c r="AF373" i="1"/>
  <c r="AF525" i="1"/>
  <c r="X612" i="1"/>
  <c r="AB612" i="1" s="1"/>
  <c r="AE612" i="1"/>
  <c r="AF612" i="1" s="1"/>
  <c r="S612" i="1"/>
  <c r="Q612" i="1" s="1"/>
  <c r="T612" i="1" s="1"/>
  <c r="N612" i="1" s="1"/>
  <c r="O612" i="1" s="1"/>
  <c r="AD612" i="1"/>
  <c r="AF920" i="1"/>
  <c r="AF1212" i="1"/>
  <c r="AF1260" i="1"/>
  <c r="AF1342" i="1"/>
  <c r="AF811" i="1"/>
  <c r="AE54" i="1"/>
  <c r="AF54" i="1" s="1"/>
  <c r="X54" i="1"/>
  <c r="AB54" i="1" s="1"/>
  <c r="AD54" i="1"/>
  <c r="S54" i="1"/>
  <c r="Q54" i="1" s="1"/>
  <c r="T54" i="1" s="1"/>
  <c r="N54" i="1" s="1"/>
  <c r="O54" i="1" s="1"/>
  <c r="X61" i="1"/>
  <c r="AB61" i="1" s="1"/>
  <c r="AE61" i="1"/>
  <c r="AD61" i="1"/>
  <c r="S61" i="1"/>
  <c r="Q61" i="1" s="1"/>
  <c r="T61" i="1" s="1"/>
  <c r="N61" i="1" s="1"/>
  <c r="O61" i="1" s="1"/>
  <c r="X125" i="1"/>
  <c r="AB125" i="1" s="1"/>
  <c r="AE125" i="1"/>
  <c r="S125" i="1"/>
  <c r="Q125" i="1" s="1"/>
  <c r="T125" i="1" s="1"/>
  <c r="N125" i="1" s="1"/>
  <c r="O125" i="1" s="1"/>
  <c r="AD125" i="1"/>
  <c r="X185" i="1"/>
  <c r="AB185" i="1" s="1"/>
  <c r="AE185" i="1"/>
  <c r="AD185" i="1"/>
  <c r="S185" i="1"/>
  <c r="Q185" i="1" s="1"/>
  <c r="T185" i="1" s="1"/>
  <c r="N185" i="1" s="1"/>
  <c r="O185" i="1" s="1"/>
  <c r="X426" i="1"/>
  <c r="AB426" i="1" s="1"/>
  <c r="AE426" i="1"/>
  <c r="AD426" i="1"/>
  <c r="S426" i="1"/>
  <c r="Q426" i="1" s="1"/>
  <c r="T426" i="1" s="1"/>
  <c r="N426" i="1" s="1"/>
  <c r="O426" i="1" s="1"/>
  <c r="X584" i="1"/>
  <c r="AB584" i="1" s="1"/>
  <c r="AE584" i="1"/>
  <c r="AD584" i="1"/>
  <c r="S584" i="1"/>
  <c r="Q584" i="1" s="1"/>
  <c r="T584" i="1" s="1"/>
  <c r="N584" i="1" s="1"/>
  <c r="O584" i="1" s="1"/>
  <c r="AE786" i="1"/>
  <c r="AF786" i="1" s="1"/>
  <c r="X786" i="1"/>
  <c r="AB786" i="1" s="1"/>
  <c r="S786" i="1"/>
  <c r="Q786" i="1" s="1"/>
  <c r="T786" i="1" s="1"/>
  <c r="N786" i="1" s="1"/>
  <c r="O786" i="1" s="1"/>
  <c r="AD786" i="1"/>
  <c r="AF768" i="1"/>
  <c r="X854" i="1"/>
  <c r="AB854" i="1" s="1"/>
  <c r="AE854" i="1"/>
  <c r="AD854" i="1"/>
  <c r="S854" i="1"/>
  <c r="Q854" i="1" s="1"/>
  <c r="T854" i="1" s="1"/>
  <c r="N854" i="1" s="1"/>
  <c r="O854" i="1" s="1"/>
  <c r="X1197" i="1"/>
  <c r="AB1197" i="1" s="1"/>
  <c r="AE1197" i="1"/>
  <c r="AD1197" i="1"/>
  <c r="S1197" i="1"/>
  <c r="Q1197" i="1" s="1"/>
  <c r="T1197" i="1" s="1"/>
  <c r="N1197" i="1" s="1"/>
  <c r="O1197" i="1" s="1"/>
  <c r="X1275" i="1"/>
  <c r="AB1275" i="1" s="1"/>
  <c r="AE1275" i="1"/>
  <c r="S1275" i="1"/>
  <c r="Q1275" i="1" s="1"/>
  <c r="T1275" i="1" s="1"/>
  <c r="N1275" i="1" s="1"/>
  <c r="O1275" i="1" s="1"/>
  <c r="AD1275" i="1"/>
  <c r="AF21" i="1"/>
  <c r="X104" i="1"/>
  <c r="AB104" i="1" s="1"/>
  <c r="AE104" i="1"/>
  <c r="AD104" i="1"/>
  <c r="S104" i="1"/>
  <c r="Q104" i="1" s="1"/>
  <c r="T104" i="1" s="1"/>
  <c r="N104" i="1" s="1"/>
  <c r="O104" i="1" s="1"/>
  <c r="X204" i="1"/>
  <c r="AB204" i="1" s="1"/>
  <c r="AE204" i="1"/>
  <c r="AD204" i="1"/>
  <c r="S204" i="1"/>
  <c r="Q204" i="1" s="1"/>
  <c r="T204" i="1" s="1"/>
  <c r="N204" i="1" s="1"/>
  <c r="O204" i="1" s="1"/>
  <c r="AD582" i="1"/>
  <c r="X582" i="1"/>
  <c r="AB582" i="1" s="1"/>
  <c r="AE582" i="1"/>
  <c r="AF582" i="1" s="1"/>
  <c r="S582" i="1"/>
  <c r="Q582" i="1" s="1"/>
  <c r="T582" i="1" s="1"/>
  <c r="N582" i="1" s="1"/>
  <c r="O582" i="1" s="1"/>
  <c r="AF565" i="1"/>
  <c r="AE572" i="1"/>
  <c r="AF572" i="1" s="1"/>
  <c r="X572" i="1"/>
  <c r="AB572" i="1" s="1"/>
  <c r="AD572" i="1"/>
  <c r="S572" i="1"/>
  <c r="Q572" i="1" s="1"/>
  <c r="T572" i="1" s="1"/>
  <c r="N572" i="1" s="1"/>
  <c r="O572" i="1" s="1"/>
  <c r="AE809" i="1"/>
  <c r="X809" i="1"/>
  <c r="AB809" i="1" s="1"/>
  <c r="S809" i="1"/>
  <c r="Q809" i="1" s="1"/>
  <c r="T809" i="1" s="1"/>
  <c r="N809" i="1" s="1"/>
  <c r="O809" i="1" s="1"/>
  <c r="AD809" i="1"/>
  <c r="AE843" i="1"/>
  <c r="X843" i="1"/>
  <c r="AB843" i="1" s="1"/>
  <c r="S843" i="1"/>
  <c r="Q843" i="1" s="1"/>
  <c r="T843" i="1" s="1"/>
  <c r="N843" i="1" s="1"/>
  <c r="O843" i="1" s="1"/>
  <c r="AD843" i="1"/>
  <c r="X1093" i="1"/>
  <c r="AB1093" i="1" s="1"/>
  <c r="AE1093" i="1"/>
  <c r="AF1093" i="1" s="1"/>
  <c r="AD1093" i="1"/>
  <c r="S1093" i="1"/>
  <c r="Q1093" i="1" s="1"/>
  <c r="T1093" i="1" s="1"/>
  <c r="N1093" i="1" s="1"/>
  <c r="O1093" i="1" s="1"/>
  <c r="AF1277" i="1"/>
  <c r="AF692" i="1"/>
  <c r="X65" i="1"/>
  <c r="AB65" i="1" s="1"/>
  <c r="AE65" i="1"/>
  <c r="AD65" i="1"/>
  <c r="S65" i="1"/>
  <c r="Q65" i="1" s="1"/>
  <c r="T65" i="1" s="1"/>
  <c r="N65" i="1" s="1"/>
  <c r="O65" i="1" s="1"/>
  <c r="X129" i="1"/>
  <c r="AB129" i="1" s="1"/>
  <c r="AE129" i="1"/>
  <c r="AD129" i="1"/>
  <c r="S129" i="1"/>
  <c r="Q129" i="1" s="1"/>
  <c r="T129" i="1" s="1"/>
  <c r="N129" i="1" s="1"/>
  <c r="O129" i="1" s="1"/>
  <c r="AE290" i="1"/>
  <c r="AD290" i="1"/>
  <c r="X290" i="1"/>
  <c r="AB290" i="1" s="1"/>
  <c r="S290" i="1"/>
  <c r="Q290" i="1" s="1"/>
  <c r="T290" i="1" s="1"/>
  <c r="N290" i="1" s="1"/>
  <c r="O290" i="1" s="1"/>
  <c r="X366" i="1"/>
  <c r="AB366" i="1" s="1"/>
  <c r="AE366" i="1"/>
  <c r="AD366" i="1"/>
  <c r="S366" i="1"/>
  <c r="Q366" i="1" s="1"/>
  <c r="T366" i="1" s="1"/>
  <c r="N366" i="1" s="1"/>
  <c r="O366" i="1" s="1"/>
  <c r="X430" i="1"/>
  <c r="AB430" i="1" s="1"/>
  <c r="AE430" i="1"/>
  <c r="AD430" i="1"/>
  <c r="S430" i="1"/>
  <c r="Q430" i="1" s="1"/>
  <c r="T430" i="1" s="1"/>
  <c r="N430" i="1" s="1"/>
  <c r="O430" i="1" s="1"/>
  <c r="X457" i="1"/>
  <c r="AB457" i="1" s="1"/>
  <c r="AE457" i="1"/>
  <c r="AD457" i="1"/>
  <c r="S457" i="1"/>
  <c r="Q457" i="1" s="1"/>
  <c r="T457" i="1" s="1"/>
  <c r="N457" i="1" s="1"/>
  <c r="O457" i="1" s="1"/>
  <c r="AF538" i="1"/>
  <c r="AF617" i="1"/>
  <c r="AF728" i="1"/>
  <c r="AF897" i="1"/>
  <c r="X871" i="1"/>
  <c r="AB871" i="1" s="1"/>
  <c r="AE871" i="1"/>
  <c r="AD871" i="1"/>
  <c r="S871" i="1"/>
  <c r="Q871" i="1" s="1"/>
  <c r="T871" i="1" s="1"/>
  <c r="N871" i="1" s="1"/>
  <c r="O871" i="1" s="1"/>
  <c r="AF1073" i="1"/>
  <c r="X1159" i="1"/>
  <c r="AB1159" i="1" s="1"/>
  <c r="AE1159" i="1"/>
  <c r="AD1159" i="1"/>
  <c r="S1159" i="1"/>
  <c r="Q1159" i="1" s="1"/>
  <c r="T1159" i="1" s="1"/>
  <c r="N1159" i="1" s="1"/>
  <c r="O1159" i="1" s="1"/>
  <c r="X1205" i="1"/>
  <c r="AB1205" i="1" s="1"/>
  <c r="AE1205" i="1"/>
  <c r="AD1205" i="1"/>
  <c r="S1205" i="1"/>
  <c r="Q1205" i="1" s="1"/>
  <c r="T1205" i="1" s="1"/>
  <c r="N1205" i="1" s="1"/>
  <c r="O1205" i="1" s="1"/>
  <c r="AE754" i="1"/>
  <c r="AD754" i="1"/>
  <c r="X754" i="1"/>
  <c r="AB754" i="1" s="1"/>
  <c r="S754" i="1"/>
  <c r="Q754" i="1" s="1"/>
  <c r="T754" i="1" s="1"/>
  <c r="N754" i="1" s="1"/>
  <c r="O754" i="1" s="1"/>
  <c r="AF94" i="1"/>
  <c r="X60" i="1"/>
  <c r="AB60" i="1" s="1"/>
  <c r="AE60" i="1"/>
  <c r="AF60" i="1" s="1"/>
  <c r="AD60" i="1"/>
  <c r="S60" i="1"/>
  <c r="Q60" i="1" s="1"/>
  <c r="T60" i="1" s="1"/>
  <c r="N60" i="1" s="1"/>
  <c r="O60" i="1" s="1"/>
  <c r="X124" i="1"/>
  <c r="AB124" i="1" s="1"/>
  <c r="AE124" i="1"/>
  <c r="AF124" i="1" s="1"/>
  <c r="AD124" i="1"/>
  <c r="S124" i="1"/>
  <c r="Q124" i="1" s="1"/>
  <c r="T124" i="1" s="1"/>
  <c r="N124" i="1" s="1"/>
  <c r="O124" i="1" s="1"/>
  <c r="X230" i="1"/>
  <c r="AB230" i="1" s="1"/>
  <c r="AE230" i="1"/>
  <c r="AF230" i="1" s="1"/>
  <c r="AD230" i="1"/>
  <c r="S230" i="1"/>
  <c r="Q230" i="1" s="1"/>
  <c r="T230" i="1" s="1"/>
  <c r="N230" i="1" s="1"/>
  <c r="O230" i="1" s="1"/>
  <c r="AF535" i="1"/>
  <c r="X1062" i="1"/>
  <c r="AB1062" i="1" s="1"/>
  <c r="AE1062" i="1"/>
  <c r="AD1062" i="1"/>
  <c r="S1062" i="1"/>
  <c r="Q1062" i="1" s="1"/>
  <c r="T1062" i="1" s="1"/>
  <c r="N1062" i="1" s="1"/>
  <c r="O1062" i="1" s="1"/>
  <c r="AE1099" i="1"/>
  <c r="AF1099" i="1" s="1"/>
  <c r="AD1099" i="1"/>
  <c r="X1099" i="1"/>
  <c r="AB1099" i="1" s="1"/>
  <c r="S1099" i="1"/>
  <c r="Q1099" i="1" s="1"/>
  <c r="T1099" i="1" s="1"/>
  <c r="N1099" i="1" s="1"/>
  <c r="O1099" i="1" s="1"/>
  <c r="AE1332" i="1"/>
  <c r="AF1332" i="1" s="1"/>
  <c r="X1332" i="1"/>
  <c r="AB1332" i="1" s="1"/>
  <c r="S1332" i="1"/>
  <c r="Q1332" i="1" s="1"/>
  <c r="T1332" i="1" s="1"/>
  <c r="N1332" i="1" s="1"/>
  <c r="O1332" i="1" s="1"/>
  <c r="AD1332" i="1"/>
  <c r="AD610" i="1"/>
  <c r="X610" i="1"/>
  <c r="AB610" i="1" s="1"/>
  <c r="AE610" i="1"/>
  <c r="S610" i="1"/>
  <c r="Q610" i="1" s="1"/>
  <c r="T610" i="1" s="1"/>
  <c r="N610" i="1" s="1"/>
  <c r="O610" i="1" s="1"/>
  <c r="X85" i="1"/>
  <c r="AB85" i="1" s="1"/>
  <c r="AE85" i="1"/>
  <c r="S85" i="1"/>
  <c r="Q85" i="1" s="1"/>
  <c r="T85" i="1" s="1"/>
  <c r="N85" i="1" s="1"/>
  <c r="O85" i="1" s="1"/>
  <c r="AD85" i="1"/>
  <c r="AF257" i="1"/>
  <c r="X463" i="1"/>
  <c r="AB463" i="1" s="1"/>
  <c r="AE463" i="1"/>
  <c r="S463" i="1"/>
  <c r="Q463" i="1" s="1"/>
  <c r="T463" i="1" s="1"/>
  <c r="N463" i="1" s="1"/>
  <c r="O463" i="1" s="1"/>
  <c r="AD463" i="1"/>
  <c r="AF712" i="1"/>
  <c r="X693" i="1"/>
  <c r="AB693" i="1" s="1"/>
  <c r="AE693" i="1"/>
  <c r="AF693" i="1" s="1"/>
  <c r="S693" i="1"/>
  <c r="Q693" i="1" s="1"/>
  <c r="T693" i="1" s="1"/>
  <c r="N693" i="1" s="1"/>
  <c r="O693" i="1" s="1"/>
  <c r="AD693" i="1"/>
  <c r="AF776" i="1"/>
  <c r="AF820" i="1"/>
  <c r="AF934" i="1"/>
  <c r="AD1058" i="1"/>
  <c r="X1058" i="1"/>
  <c r="AB1058" i="1" s="1"/>
  <c r="AE1058" i="1"/>
  <c r="S1058" i="1"/>
  <c r="Q1058" i="1" s="1"/>
  <c r="T1058" i="1" s="1"/>
  <c r="N1058" i="1" s="1"/>
  <c r="O1058" i="1" s="1"/>
  <c r="AF1061" i="1"/>
  <c r="AE1111" i="1"/>
  <c r="X1111" i="1"/>
  <c r="AB1111" i="1" s="1"/>
  <c r="AD1111" i="1"/>
  <c r="S1111" i="1"/>
  <c r="Q1111" i="1" s="1"/>
  <c r="T1111" i="1" s="1"/>
  <c r="N1111" i="1" s="1"/>
  <c r="O1111" i="1" s="1"/>
  <c r="AF1207" i="1"/>
  <c r="AE1309" i="1"/>
  <c r="AF1309" i="1" s="1"/>
  <c r="X1309" i="1"/>
  <c r="AB1309" i="1" s="1"/>
  <c r="AD1309" i="1"/>
  <c r="S1309" i="1"/>
  <c r="Q1309" i="1" s="1"/>
  <c r="T1309" i="1" s="1"/>
  <c r="N1309" i="1" s="1"/>
  <c r="O1309" i="1" s="1"/>
  <c r="AF679" i="1"/>
  <c r="X1101" i="1"/>
  <c r="AB1101" i="1" s="1"/>
  <c r="AE1101" i="1"/>
  <c r="S1101" i="1"/>
  <c r="Q1101" i="1" s="1"/>
  <c r="T1101" i="1" s="1"/>
  <c r="N1101" i="1" s="1"/>
  <c r="O1101" i="1" s="1"/>
  <c r="AD1101" i="1"/>
  <c r="AE46" i="1"/>
  <c r="AF46" i="1" s="1"/>
  <c r="X46" i="1"/>
  <c r="AB46" i="1" s="1"/>
  <c r="AD46" i="1"/>
  <c r="S46" i="1"/>
  <c r="Q46" i="1" s="1"/>
  <c r="T46" i="1" s="1"/>
  <c r="N46" i="1" s="1"/>
  <c r="O46" i="1" s="1"/>
  <c r="AF158" i="1"/>
  <c r="X80" i="1"/>
  <c r="AB80" i="1" s="1"/>
  <c r="AE80" i="1"/>
  <c r="AD80" i="1"/>
  <c r="S80" i="1"/>
  <c r="Q80" i="1" s="1"/>
  <c r="T80" i="1" s="1"/>
  <c r="N80" i="1" s="1"/>
  <c r="O80" i="1" s="1"/>
  <c r="X144" i="1"/>
  <c r="AB144" i="1" s="1"/>
  <c r="AE144" i="1"/>
  <c r="AD144" i="1"/>
  <c r="S144" i="1"/>
  <c r="Q144" i="1" s="1"/>
  <c r="T144" i="1" s="1"/>
  <c r="N144" i="1" s="1"/>
  <c r="O144" i="1" s="1"/>
  <c r="AE177" i="1"/>
  <c r="X177" i="1"/>
  <c r="AB177" i="1" s="1"/>
  <c r="AD177" i="1"/>
  <c r="S177" i="1"/>
  <c r="Q177" i="1" s="1"/>
  <c r="T177" i="1" s="1"/>
  <c r="N177" i="1" s="1"/>
  <c r="O177" i="1" s="1"/>
  <c r="X171" i="1"/>
  <c r="AB171" i="1" s="1"/>
  <c r="AE171" i="1"/>
  <c r="S171" i="1"/>
  <c r="Q171" i="1" s="1"/>
  <c r="T171" i="1" s="1"/>
  <c r="N171" i="1" s="1"/>
  <c r="O171" i="1" s="1"/>
  <c r="AD171" i="1"/>
  <c r="AF320" i="1"/>
  <c r="AF930" i="1"/>
  <c r="AF370" i="1" l="1"/>
  <c r="AF188" i="1"/>
  <c r="AF294" i="1"/>
  <c r="AF1012" i="1"/>
  <c r="AF1250" i="1"/>
  <c r="AF1024" i="1"/>
  <c r="AF809" i="1"/>
  <c r="AF226" i="1"/>
  <c r="AF108" i="1"/>
  <c r="AF27" i="1"/>
  <c r="AF1103" i="1"/>
  <c r="AF1087" i="1"/>
  <c r="AF770" i="1"/>
  <c r="AF197" i="1"/>
  <c r="AF1318" i="1"/>
  <c r="AF570" i="1"/>
  <c r="AF353" i="1"/>
  <c r="AF1094" i="1"/>
  <c r="AF1350" i="1"/>
  <c r="AF1058" i="1"/>
  <c r="AF843" i="1"/>
  <c r="AF740" i="1"/>
  <c r="AF1346" i="1"/>
  <c r="AF1205" i="1"/>
  <c r="AF80" i="1"/>
  <c r="AF177" i="1"/>
  <c r="AF1101" i="1"/>
  <c r="AF85" i="1"/>
  <c r="AF1062" i="1"/>
  <c r="AF584" i="1"/>
  <c r="AF185" i="1"/>
  <c r="AF61" i="1"/>
  <c r="AF992" i="1"/>
  <c r="AF742" i="1"/>
  <c r="AF737" i="1"/>
  <c r="AF532" i="1"/>
  <c r="AF839" i="1"/>
  <c r="AF813" i="1"/>
  <c r="AF705" i="1"/>
  <c r="AF1006" i="1"/>
  <c r="AF212" i="1"/>
  <c r="AF626" i="1"/>
  <c r="AF256" i="1"/>
  <c r="AF47" i="1"/>
  <c r="AF756" i="1"/>
  <c r="AF336" i="1"/>
  <c r="AF847" i="1"/>
  <c r="AF896" i="1"/>
  <c r="AF717" i="1"/>
  <c r="AF250" i="1"/>
  <c r="AF93" i="1"/>
  <c r="AF749" i="1"/>
  <c r="AF116" i="1"/>
  <c r="AF1045" i="1"/>
  <c r="AF262" i="1"/>
  <c r="AF484" i="1"/>
  <c r="AF1086" i="1"/>
  <c r="AF280" i="1"/>
  <c r="AF991" i="1"/>
  <c r="AF868" i="1"/>
  <c r="AF228" i="1"/>
  <c r="AF733" i="1"/>
  <c r="AF805" i="1"/>
  <c r="AF1037" i="1"/>
  <c r="AF1032" i="1"/>
  <c r="AF856" i="1"/>
  <c r="AF258" i="1"/>
  <c r="AF864" i="1"/>
  <c r="AF1159" i="1"/>
  <c r="AF104" i="1"/>
  <c r="AF766" i="1"/>
  <c r="AF402" i="1"/>
  <c r="AF1243" i="1"/>
  <c r="AF1107" i="1"/>
  <c r="AF669" i="1"/>
  <c r="AF1187" i="1"/>
  <c r="AF175" i="1"/>
  <c r="AF64" i="1"/>
  <c r="AF1167" i="1"/>
  <c r="AF55" i="1"/>
  <c r="AF362" i="1"/>
  <c r="AF68" i="1"/>
  <c r="AF1098" i="1"/>
  <c r="AF208" i="1"/>
  <c r="AF282" i="1"/>
  <c r="AF398" i="1"/>
  <c r="AF1091" i="1"/>
  <c r="AF757" i="1"/>
  <c r="AF710" i="1"/>
  <c r="AF232" i="1"/>
  <c r="AF1249" i="1"/>
  <c r="AF179" i="1"/>
  <c r="AF562" i="1"/>
  <c r="AF642" i="1"/>
  <c r="AF606" i="1"/>
  <c r="AF1217" i="1"/>
  <c r="AF242" i="1"/>
  <c r="AF1105" i="1"/>
  <c r="AF879" i="1"/>
  <c r="AF744" i="1"/>
  <c r="AF557" i="1"/>
  <c r="AF272" i="1"/>
  <c r="AF1111" i="1"/>
  <c r="AF463" i="1"/>
  <c r="AF610" i="1"/>
  <c r="AF754" i="1"/>
  <c r="AF430" i="1"/>
  <c r="AF65" i="1"/>
  <c r="AF1197" i="1"/>
  <c r="AF148" i="1"/>
  <c r="AF268" i="1"/>
  <c r="AF760" i="1"/>
  <c r="AF660" i="1"/>
  <c r="AF180" i="1"/>
  <c r="AF781" i="1"/>
  <c r="AF322" i="1"/>
  <c r="AF49" i="1"/>
  <c r="AF598" i="1"/>
  <c r="AF88" i="1"/>
  <c r="AF1151" i="1"/>
  <c r="AF752" i="1"/>
  <c r="AF480" i="1"/>
  <c r="AF236" i="1"/>
  <c r="AF286" i="1"/>
  <c r="AF596" i="1"/>
  <c r="AF1002" i="1"/>
  <c r="AF850" i="1"/>
  <c r="AF276" i="1"/>
  <c r="AF121" i="1"/>
  <c r="AF266" i="1"/>
  <c r="AF318" i="1"/>
  <c r="AF136" i="1"/>
  <c r="AF1341" i="1"/>
  <c r="AF1095" i="1"/>
  <c r="AF217" i="1"/>
  <c r="AF200" i="1"/>
  <c r="AF769" i="1"/>
  <c r="AF1078" i="1"/>
  <c r="AF778" i="1"/>
  <c r="AF1354" i="1"/>
  <c r="AF244" i="1"/>
  <c r="AF656" i="1"/>
  <c r="AF438" i="1"/>
  <c r="AF574" i="1"/>
  <c r="AF1283" i="1"/>
  <c r="AF442" i="1"/>
  <c r="AF201" i="1"/>
  <c r="AF1269" i="1"/>
  <c r="AF673" i="1"/>
  <c r="AF1097" i="1"/>
  <c r="AF1129" i="1"/>
  <c r="AF458" i="1"/>
  <c r="AF171" i="1"/>
  <c r="AF144" i="1"/>
  <c r="AF290" i="1"/>
  <c r="AF426" i="1"/>
  <c r="AF125" i="1"/>
  <c r="AF245" i="1"/>
  <c r="AF270" i="1"/>
  <c r="AF1016" i="1"/>
  <c r="AF1273" i="1"/>
  <c r="AF732" i="1"/>
  <c r="AF358" i="1"/>
  <c r="AF665" i="1"/>
  <c r="AF414" i="1"/>
  <c r="AF364" i="1"/>
  <c r="AF52" i="1"/>
  <c r="AF1301" i="1"/>
  <c r="AF1195" i="1"/>
  <c r="AF634" i="1"/>
  <c r="AF468" i="1"/>
  <c r="AF773" i="1"/>
  <c r="AF880" i="1"/>
  <c r="AF44" i="1"/>
  <c r="AF681" i="1"/>
  <c r="AF833" i="1"/>
  <c r="AF761" i="1"/>
  <c r="AF624" i="1"/>
  <c r="AF1320" i="1"/>
  <c r="AF1221" i="1"/>
  <c r="AF748" i="1"/>
  <c r="AF234" i="1"/>
  <c r="AF777" i="1"/>
  <c r="AF213" i="1"/>
  <c r="AF1122" i="1"/>
  <c r="AF835" i="1"/>
  <c r="AF434" i="1"/>
  <c r="AF361" i="1"/>
  <c r="AF224" i="1"/>
  <c r="AF1051" i="1"/>
  <c r="AF796" i="1"/>
  <c r="AF1021" i="1"/>
  <c r="AF1017" i="1"/>
  <c r="AF357" i="1"/>
  <c r="AF243" i="1"/>
  <c r="AF96" i="1"/>
  <c r="AF859" i="1"/>
  <c r="AF1321" i="1"/>
  <c r="AF76" i="1"/>
  <c r="AF173" i="1"/>
  <c r="AF1200" i="1"/>
  <c r="AF860" i="1"/>
  <c r="AF39" i="1"/>
  <c r="AF848" i="1"/>
  <c r="AF204" i="1"/>
  <c r="AF360" i="1"/>
  <c r="AF314" i="1"/>
  <c r="AF1288" i="1"/>
  <c r="AF238" i="1"/>
  <c r="AF128" i="1"/>
  <c r="AF758" i="1"/>
  <c r="AF132" i="1"/>
  <c r="AF528" i="1"/>
  <c r="AF209" i="1"/>
  <c r="AF729" i="1"/>
  <c r="AF205" i="1"/>
  <c r="AF750" i="1"/>
  <c r="AF1083" i="1"/>
  <c r="AF390" i="1"/>
  <c r="AF112" i="1"/>
  <c r="AF1183" i="1"/>
  <c r="AF394" i="1"/>
  <c r="AF689" i="1"/>
  <c r="AF1152" i="1"/>
  <c r="AF18" i="1"/>
  <c r="AF1020" i="1"/>
  <c r="AF701" i="1"/>
  <c r="AF422" i="1"/>
  <c r="AF89" i="1"/>
  <c r="AF871" i="1"/>
  <c r="AF457" i="1"/>
  <c r="AF366" i="1"/>
  <c r="AF129" i="1"/>
  <c r="AF1275" i="1"/>
  <c r="AF854" i="1"/>
  <c r="AF310" i="1"/>
  <c r="AF84" i="1"/>
  <c r="AF156" i="1"/>
  <c r="AF862" i="1"/>
  <c r="AF247" i="1"/>
  <c r="AF1008" i="1"/>
  <c r="AF549" i="1"/>
  <c r="AF222" i="1"/>
  <c r="AF765" i="1"/>
  <c r="AF152" i="1"/>
  <c r="AF1257" i="1"/>
  <c r="AF1330" i="1"/>
  <c r="AF410" i="1"/>
  <c r="AF109" i="1"/>
  <c r="AF1225" i="1"/>
  <c r="AF745" i="1"/>
  <c r="AF580" i="1"/>
  <c r="AF721" i="1"/>
  <c r="AF1287" i="1"/>
  <c r="AF1164" i="1"/>
  <c r="AF57" i="1"/>
  <c r="AF875" i="1"/>
  <c r="AF117" i="1"/>
  <c r="AF866" i="1"/>
  <c r="AF260" i="1"/>
  <c r="AF92" i="1"/>
  <c r="AF332" i="1"/>
  <c r="AF97" i="1"/>
  <c r="AF254" i="1"/>
  <c r="AF72" i="1"/>
  <c r="AF1174" i="1"/>
  <c r="AF600" i="1"/>
  <c r="AF193" i="1"/>
  <c r="AF1013" i="1"/>
  <c r="AF662" i="1"/>
  <c r="AF636" i="1"/>
  <c r="AF374" i="1"/>
  <c r="AF274" i="1"/>
  <c r="AF105" i="1"/>
  <c r="AF1025" i="1"/>
  <c r="AF455" i="1"/>
  <c r="AF101" i="1"/>
  <c r="AF1316" i="1"/>
  <c r="AF858" i="1"/>
  <c r="AF616" i="1"/>
  <c r="AF378" i="1"/>
  <c r="AF77" i="1"/>
  <c r="AF1182" i="1"/>
  <c r="AF100" i="1"/>
  <c r="AF45" i="1"/>
  <c r="AF36" i="1"/>
  <c r="AF302" i="1"/>
  <c r="AF1163" i="1"/>
  <c r="AF352" i="1"/>
  <c r="AF252" i="1"/>
  <c r="AF794" i="1"/>
</calcChain>
</file>

<file path=xl/sharedStrings.xml><?xml version="1.0" encoding="utf-8"?>
<sst xmlns="http://schemas.openxmlformats.org/spreadsheetml/2006/main" count="25060" uniqueCount="3131">
  <si>
    <t>File opened</t>
  </si>
  <si>
    <t>2022-07-27 11:40:17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</si>
  <si>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</si>
  <si>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</si>
  <si>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</si>
  <si>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</si>
  <si>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</si>
  <si>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</si>
  <si>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</si>
  <si>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</si>
  <si>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</si>
  <si>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</si>
  <si>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</si>
  <si>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{"h2obspanconc2": "0", "ssb_ref": "48766.6", "h2oaspan2b": "0.0686183", "co2bspan1": "0.991094", "co2bspan2b": "0.174103", "flowbzero": "0.29", "flowmeterzero": "0.985443", "co2aspan2": "0", "h2obspan2": "0", "h2oaspanconc1": "12.34", "co2bspan2a": "0.175667", "chamberpressurezero": "2.60544", "co2aspan2b": "0.174099", "tazero": "0.0691242", "ssa_ref": "44196.8", "h2oaspan1": "1.00735", "h2oaspan2": "0", "h2obspan2a": "0.0685566", "co2aspan1": "0.990681", "co2bspanconc2": "0", "co2aspanconc1": "992.9", "h2oaspanconc2": "0", "h2obspan1": "0.999892", "h2obspan2b": "0.0685491", "h2obzero": "1.10795", "co2bzero": "0.903539", "co2bspanconc1": "992.9", "flowazero": "0.303", "tbzero": "0.170916", "oxygen": "21", "co2azero": "0.902659", "h2oaspan2a": "0.0681178", "co2bspan2": "0", "co2aspan2a": "0.175737", "h2oazero": "1.09901", "h2obspanconc1": "12.34", "co2aspanconc2": "0"}</t>
  </si>
  <si>
    <t>CO2 rangematch</t>
  </si>
  <si>
    <t>Wed Jul 27 11:10</t>
  </si>
  <si>
    <t>H2O rangematch</t>
  </si>
  <si>
    <t>Wed Jul 27 11:16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</si>
  <si>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</si>
  <si>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</si>
  <si>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</si>
  <si>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</si>
  <si>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</si>
  <si>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</si>
  <si>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</si>
  <si>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</si>
  <si>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</si>
  <si>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11:40:17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</si>
  <si>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</si>
  <si>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</si>
  <si>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</si>
  <si>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</si>
  <si>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</si>
  <si>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</si>
  <si>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</si>
  <si>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</si>
  <si>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</si>
  <si>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</si>
  <si>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</si>
  <si>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</si>
  <si>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</si>
  <si>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</si>
  <si>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</si>
  <si>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</si>
  <si>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</si>
  <si>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</si>
  <si>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</si>
  <si>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</si>
  <si>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</si>
  <si>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</si>
  <si>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</si>
  <si>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</si>
  <si>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</si>
  <si>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</si>
  <si>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</si>
  <si>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</si>
  <si>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</si>
  <si>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</si>
  <si>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</si>
  <si>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</si>
  <si>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</si>
  <si>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</si>
  <si>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</si>
  <si>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</si>
  <si>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</si>
  <si>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</si>
  <si>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</si>
  <si>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</si>
  <si>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</si>
  <si>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</si>
  <si>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</si>
  <si>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</si>
  <si>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</si>
  <si>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</si>
  <si>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</si>
  <si>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</si>
  <si>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</si>
  <si>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</si>
  <si>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</si>
  <si>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</si>
  <si>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5.05635 85.2172 376.828 620.767 869.245 1060.21 1229.51 1401.14</t>
  </si>
  <si>
    <t>Fs_true</t>
  </si>
  <si>
    <t>0.123247 105.838 402.489 602.426 801.132 1002.09 1200.69 1401.87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</si>
  <si>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</si>
  <si>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</si>
  <si>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</si>
  <si>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</si>
  <si>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</si>
  <si>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</si>
  <si>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</si>
  <si>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</si>
  <si>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</si>
  <si>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</si>
  <si>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</si>
  <si>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</si>
  <si>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</si>
  <si>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</si>
  <si>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</si>
  <si>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</si>
  <si>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</si>
  <si>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</si>
  <si>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</si>
  <si>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</si>
  <si>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</si>
  <si>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</si>
  <si>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</si>
  <si>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</si>
  <si>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</si>
  <si>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</si>
  <si>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</si>
  <si>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</si>
  <si>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</si>
  <si>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</si>
  <si>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</si>
  <si>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</si>
  <si>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</si>
  <si>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</si>
  <si>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</si>
  <si>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</si>
  <si>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</si>
  <si>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</si>
  <si>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</si>
  <si>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</si>
  <si>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</si>
  <si>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</si>
  <si>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</si>
  <si>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</si>
  <si>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</si>
  <si>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</si>
  <si>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</si>
  <si>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</si>
  <si>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</si>
  <si>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</si>
  <si>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</si>
  <si>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</si>
  <si>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</si>
  <si>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</si>
  <si>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</si>
  <si>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</si>
  <si>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</si>
  <si>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</si>
  <si>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</si>
  <si>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</si>
  <si>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</si>
  <si>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</si>
  <si>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</si>
  <si>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</si>
  <si>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</si>
  <si>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</si>
  <si>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</si>
  <si>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</si>
  <si>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</si>
  <si>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</si>
  <si>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</si>
  <si>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</si>
  <si>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</si>
  <si>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</si>
  <si>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</si>
  <si>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</si>
  <si>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</si>
  <si>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</si>
  <si>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</si>
  <si>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</si>
  <si>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</si>
  <si>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</si>
  <si>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</si>
  <si>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</si>
  <si>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</si>
  <si>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</si>
  <si>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</si>
  <si>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</si>
  <si>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</si>
  <si>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</si>
  <si>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</si>
  <si>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</si>
  <si>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</si>
  <si>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</si>
  <si>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</si>
  <si>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</si>
  <si>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</si>
  <si>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</si>
  <si>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</si>
  <si>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</si>
  <si>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</si>
  <si>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</si>
  <si>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</si>
  <si>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</si>
  <si>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</si>
  <si>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</si>
  <si>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</si>
  <si>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</si>
  <si>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</si>
  <si>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</si>
  <si>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</si>
  <si>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</si>
  <si>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</si>
  <si>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</si>
  <si>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</si>
  <si>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</si>
  <si>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</si>
  <si>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</si>
  <si>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</si>
  <si>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</si>
  <si>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</si>
  <si>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</si>
  <si>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</si>
  <si>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</si>
  <si>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</si>
  <si>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</si>
  <si>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</si>
  <si>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</si>
  <si>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</si>
  <si>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</si>
  <si>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</si>
  <si>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</si>
  <si>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</si>
  <si>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</si>
  <si>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</si>
  <si>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</si>
  <si>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</si>
  <si>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</si>
  <si>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</si>
  <si>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</si>
  <si>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</si>
  <si>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</si>
  <si>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</si>
  <si>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</si>
  <si>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</si>
  <si>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</si>
  <si>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</si>
  <si>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</si>
  <si>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</si>
  <si>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</si>
  <si>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</si>
  <si>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</si>
  <si>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</si>
  <si>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</si>
  <si>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</si>
  <si>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</si>
  <si>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</si>
  <si>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</si>
  <si>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</si>
  <si>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</si>
  <si>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</si>
  <si>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</si>
  <si>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</si>
  <si>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</si>
  <si>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</si>
  <si>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</si>
  <si>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</si>
  <si>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</si>
  <si>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</si>
  <si>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</si>
  <si>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</si>
  <si>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</si>
  <si>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</si>
  <si>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</si>
  <si>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</si>
  <si>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</si>
  <si>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</si>
  <si>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</si>
  <si>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</si>
  <si>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</si>
  <si>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</si>
  <si>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</si>
  <si>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</si>
  <si>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</si>
  <si>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</si>
  <si>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</si>
  <si>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</si>
  <si>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</si>
  <si>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</si>
  <si>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</si>
  <si>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</si>
  <si>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</si>
  <si>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</si>
  <si>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</si>
  <si>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</si>
  <si>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</si>
  <si>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</si>
  <si>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</si>
  <si>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</si>
  <si>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</si>
  <si>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</si>
  <si>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</si>
  <si>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</si>
  <si>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</si>
  <si>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</si>
  <si>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</si>
  <si>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</si>
  <si>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</si>
  <si>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</si>
  <si>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</si>
  <si>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</si>
  <si>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</si>
  <si>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</si>
  <si>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</si>
  <si>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</si>
  <si>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</si>
  <si>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</si>
  <si>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</si>
  <si>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</si>
  <si>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</si>
  <si>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</si>
  <si>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</si>
  <si>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</si>
  <si>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</si>
  <si>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</si>
  <si>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</si>
  <si>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</si>
  <si>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</si>
  <si>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</si>
  <si>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</si>
  <si>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</si>
  <si>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</si>
  <si>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</si>
  <si>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AccH2O_des</t>
  </si>
  <si>
    <t>AccH2O_hum</t>
  </si>
  <si>
    <t>AccCO2_soda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</si>
  <si>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</si>
  <si>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</si>
  <si>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</si>
  <si>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</si>
  <si>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</si>
  <si>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</si>
  <si>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</si>
  <si>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</si>
  <si>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</si>
  <si>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</si>
  <si>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</si>
  <si>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</si>
  <si>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</si>
  <si>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</si>
  <si>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</si>
  <si>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</si>
  <si>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</si>
  <si>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</si>
  <si>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</si>
  <si>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</si>
  <si>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</si>
  <si>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</si>
  <si>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</si>
  <si>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</si>
  <si>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</si>
  <si>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</si>
  <si>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</si>
  <si>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</si>
  <si>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</si>
  <si>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</si>
  <si>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</si>
  <si>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</si>
  <si>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</si>
  <si>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</si>
  <si>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</si>
  <si>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</si>
  <si>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</si>
  <si>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</si>
  <si>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</si>
  <si>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</si>
  <si>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</si>
  <si>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</si>
  <si>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</si>
  <si>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</si>
  <si>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</si>
  <si>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</si>
  <si>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</si>
  <si>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</si>
  <si>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</si>
  <si>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</si>
  <si>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</si>
  <si>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</si>
  <si>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</si>
  <si>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</si>
  <si>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</si>
  <si>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</si>
  <si>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</si>
  <si>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</si>
  <si>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</si>
  <si>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</si>
  <si>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</si>
  <si>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</si>
  <si>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</si>
  <si>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</si>
  <si>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</si>
  <si>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</si>
  <si>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</si>
  <si>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</si>
  <si>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</si>
  <si>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</si>
  <si>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</si>
  <si>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</si>
  <si>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</si>
  <si>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</si>
  <si>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</si>
  <si>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</si>
  <si>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</si>
  <si>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</si>
  <si>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</si>
  <si>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</si>
  <si>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</si>
  <si>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</si>
  <si>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</si>
  <si>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</si>
  <si>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</si>
  <si>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</si>
  <si>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</si>
  <si>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</si>
  <si>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</si>
  <si>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</si>
  <si>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</si>
  <si>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</si>
  <si>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</si>
  <si>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</si>
  <si>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20220727 12:09:53</t>
  </si>
  <si>
    <t>12:09:53</t>
  </si>
  <si>
    <t>e_y_630_35</t>
  </si>
  <si>
    <t>ozzie</t>
  </si>
  <si>
    <t>-</t>
  </si>
  <si>
    <t>0: Broadleaf</t>
  </si>
  <si>
    <t>--:--:--</t>
  </si>
  <si>
    <t>3/3</t>
  </si>
  <si>
    <t>11111111</t>
  </si>
  <si>
    <t>oooooooo</t>
  </si>
  <si>
    <t>off</t>
  </si>
  <si>
    <t>20220727 12:09:58</t>
  </si>
  <si>
    <t>12:09:58</t>
  </si>
  <si>
    <t>2/3</t>
  </si>
  <si>
    <t>20220727 12:10:03</t>
  </si>
  <si>
    <t>12:10:03</t>
  </si>
  <si>
    <t>0/3</t>
  </si>
  <si>
    <t>20220727 12:10:08</t>
  </si>
  <si>
    <t>12:10:08</t>
  </si>
  <si>
    <t>20220727 12:10:13</t>
  </si>
  <si>
    <t>12:10:13</t>
  </si>
  <si>
    <t>20220727 12:10:18</t>
  </si>
  <si>
    <t>12:10:18</t>
  </si>
  <si>
    <t>20220727 12:10:23</t>
  </si>
  <si>
    <t>12:10:23</t>
  </si>
  <si>
    <t>1/3</t>
  </si>
  <si>
    <t>20220727 12:10:28</t>
  </si>
  <si>
    <t>12:10:28</t>
  </si>
  <si>
    <t>20220727 12:10:33</t>
  </si>
  <si>
    <t>12:10:33</t>
  </si>
  <si>
    <t>20220727 12:10:38</t>
  </si>
  <si>
    <t>12:10:38</t>
  </si>
  <si>
    <t>20220727 12:10:43</t>
  </si>
  <si>
    <t>12:10:43</t>
  </si>
  <si>
    <t>20220727 12:10:48</t>
  </si>
  <si>
    <t>12:10:48</t>
  </si>
  <si>
    <t>20220727 12:10:53</t>
  </si>
  <si>
    <t>12:10:53</t>
  </si>
  <si>
    <t>20220727 12:10:58</t>
  </si>
  <si>
    <t>12:10:58</t>
  </si>
  <si>
    <t>20220727 12:11:03</t>
  </si>
  <si>
    <t>12:11:03</t>
  </si>
  <si>
    <t>20220727 12:11:08</t>
  </si>
  <si>
    <t>12:11:08</t>
  </si>
  <si>
    <t>20220727 12:11:13</t>
  </si>
  <si>
    <t>12:11:13</t>
  </si>
  <si>
    <t>20220727 12:11:18</t>
  </si>
  <si>
    <t>12:11:18</t>
  </si>
  <si>
    <t>20220727 12:11:23</t>
  </si>
  <si>
    <t>12:11:23</t>
  </si>
  <si>
    <t>20220727 12:11:28</t>
  </si>
  <si>
    <t>12:11:28</t>
  </si>
  <si>
    <t>20220727 12:11:33</t>
  </si>
  <si>
    <t>12:11:33</t>
  </si>
  <si>
    <t>20220727 12:11:38</t>
  </si>
  <si>
    <t>12:11:38</t>
  </si>
  <si>
    <t>20220727 12:11:43</t>
  </si>
  <si>
    <t>12:11:43</t>
  </si>
  <si>
    <t>20220727 12:11:48</t>
  </si>
  <si>
    <t>12:11:48</t>
  </si>
  <si>
    <t>20220727 12:13:25</t>
  </si>
  <si>
    <t>12:13:25</t>
  </si>
  <si>
    <t>20220727 12:13:30</t>
  </si>
  <si>
    <t>12:13:30</t>
  </si>
  <si>
    <t>20220727 12:13:35</t>
  </si>
  <si>
    <t>12:13:35</t>
  </si>
  <si>
    <t>20220727 12:13:40</t>
  </si>
  <si>
    <t>12:13:40</t>
  </si>
  <si>
    <t>20220727 12:13:45</t>
  </si>
  <si>
    <t>12:13:45</t>
  </si>
  <si>
    <t>20220727 12:13:50</t>
  </si>
  <si>
    <t>12:13:50</t>
  </si>
  <si>
    <t>20220727 12:13:55</t>
  </si>
  <si>
    <t>12:13:55</t>
  </si>
  <si>
    <t>20220727 12:14:00</t>
  </si>
  <si>
    <t>12:14:00</t>
  </si>
  <si>
    <t>20220727 12:14:05</t>
  </si>
  <si>
    <t>12:14:05</t>
  </si>
  <si>
    <t>20220727 12:14:10</t>
  </si>
  <si>
    <t>12:14:10</t>
  </si>
  <si>
    <t>20220727 12:14:15</t>
  </si>
  <si>
    <t>12:14:15</t>
  </si>
  <si>
    <t>20220727 12:14:20</t>
  </si>
  <si>
    <t>12:14:20</t>
  </si>
  <si>
    <t>20220727 12:14:25</t>
  </si>
  <si>
    <t>12:14:25</t>
  </si>
  <si>
    <t>20220727 12:14:30</t>
  </si>
  <si>
    <t>12:14:30</t>
  </si>
  <si>
    <t>20220727 12:14:35</t>
  </si>
  <si>
    <t>12:14:35</t>
  </si>
  <si>
    <t>20220727 12:14:40</t>
  </si>
  <si>
    <t>12:14:40</t>
  </si>
  <si>
    <t>20220727 12:14:45</t>
  </si>
  <si>
    <t>12:14:45</t>
  </si>
  <si>
    <t>20220727 12:14:50</t>
  </si>
  <si>
    <t>12:14:50</t>
  </si>
  <si>
    <t>20220727 12:14:55</t>
  </si>
  <si>
    <t>12:14:55</t>
  </si>
  <si>
    <t>20220727 12:15:00</t>
  </si>
  <si>
    <t>12:15:00</t>
  </si>
  <si>
    <t>20220727 12:15:05</t>
  </si>
  <si>
    <t>12:15:05</t>
  </si>
  <si>
    <t>20220727 12:15:10</t>
  </si>
  <si>
    <t>12:15:10</t>
  </si>
  <si>
    <t>20220727 12:15:15</t>
  </si>
  <si>
    <t>12:15:15</t>
  </si>
  <si>
    <t>20220727 12:15:20</t>
  </si>
  <si>
    <t>12:15:20</t>
  </si>
  <si>
    <t>20220727 12:15:25</t>
  </si>
  <si>
    <t>12:15:25</t>
  </si>
  <si>
    <t>20220727 12:15:30</t>
  </si>
  <si>
    <t>12:15:30</t>
  </si>
  <si>
    <t>20220727 12:15:35</t>
  </si>
  <si>
    <t>12:15:35</t>
  </si>
  <si>
    <t>20220727 12:15:40</t>
  </si>
  <si>
    <t>12:15:40</t>
  </si>
  <si>
    <t>20220727 12:15:45</t>
  </si>
  <si>
    <t>12:15:45</t>
  </si>
  <si>
    <t>20220727 12:15:50</t>
  </si>
  <si>
    <t>12:15:50</t>
  </si>
  <si>
    <t>20220727 12:15:55</t>
  </si>
  <si>
    <t>12:15:55</t>
  </si>
  <si>
    <t>20220727 12:16:00</t>
  </si>
  <si>
    <t>12:16:00</t>
  </si>
  <si>
    <t>20220727 12:16:05</t>
  </si>
  <si>
    <t>12:16:05</t>
  </si>
  <si>
    <t>20220727 12:16:10</t>
  </si>
  <si>
    <t>12:16:10</t>
  </si>
  <si>
    <t>20220727 12:16:15</t>
  </si>
  <si>
    <t>12:16:15</t>
  </si>
  <si>
    <t>20220727 12:16:20</t>
  </si>
  <si>
    <t>12:16:20</t>
  </si>
  <si>
    <t>20220727 12:16:24</t>
  </si>
  <si>
    <t>12:16:24</t>
  </si>
  <si>
    <t>20220727 12:16:30</t>
  </si>
  <si>
    <t>12:16:30</t>
  </si>
  <si>
    <t>20220727 12:16:35</t>
  </si>
  <si>
    <t>12:16:35</t>
  </si>
  <si>
    <t>20220727 12:16:40</t>
  </si>
  <si>
    <t>12:16:40</t>
  </si>
  <si>
    <t>20220727 12:16:45</t>
  </si>
  <si>
    <t>12:16:45</t>
  </si>
  <si>
    <t>20220727 12:16:50</t>
  </si>
  <si>
    <t>12:16:50</t>
  </si>
  <si>
    <t>20220727 12:16:55</t>
  </si>
  <si>
    <t>12:16:55</t>
  </si>
  <si>
    <t>20220727 12:17:00</t>
  </si>
  <si>
    <t>12:17:00</t>
  </si>
  <si>
    <t>20220727 12:17:05</t>
  </si>
  <si>
    <t>12:17:05</t>
  </si>
  <si>
    <t>20220727 12:17:10</t>
  </si>
  <si>
    <t>12:17:10</t>
  </si>
  <si>
    <t>20220727 12:17:15</t>
  </si>
  <si>
    <t>12:17:15</t>
  </si>
  <si>
    <t>20220727 12:17:20</t>
  </si>
  <si>
    <t>12:17:20</t>
  </si>
  <si>
    <t>20220727 12:17:25</t>
  </si>
  <si>
    <t>12:17:25</t>
  </si>
  <si>
    <t>20220727 12:17:30</t>
  </si>
  <si>
    <t>12:17:30</t>
  </si>
  <si>
    <t>20220727 12:17:35</t>
  </si>
  <si>
    <t>12:17:35</t>
  </si>
  <si>
    <t>20220727 12:17:40</t>
  </si>
  <si>
    <t>12:17:40</t>
  </si>
  <si>
    <t>20220727 12:17:45</t>
  </si>
  <si>
    <t>12:17:45</t>
  </si>
  <si>
    <t>20220727 12:17:50</t>
  </si>
  <si>
    <t>12:17:50</t>
  </si>
  <si>
    <t>20220727 12:17:55</t>
  </si>
  <si>
    <t>12:17:55</t>
  </si>
  <si>
    <t>20220727 12:17:59</t>
  </si>
  <si>
    <t>12:17:59</t>
  </si>
  <si>
    <t>20220727 12:18:05</t>
  </si>
  <si>
    <t>12:18:05</t>
  </si>
  <si>
    <t>20220727 12:18:09</t>
  </si>
  <si>
    <t>12:18:09</t>
  </si>
  <si>
    <t>20220727 12:18:15</t>
  </si>
  <si>
    <t>12:18:15</t>
  </si>
  <si>
    <t>20220727 12:18:20</t>
  </si>
  <si>
    <t>12:18:20</t>
  </si>
  <si>
    <t>20220727 12:18:25</t>
  </si>
  <si>
    <t>12:18:25</t>
  </si>
  <si>
    <t>20220727 12:18:30</t>
  </si>
  <si>
    <t>12:18:30</t>
  </si>
  <si>
    <t>20220727 12:18:35</t>
  </si>
  <si>
    <t>12:18:35</t>
  </si>
  <si>
    <t>20220727 12:18:40</t>
  </si>
  <si>
    <t>12:18:40</t>
  </si>
  <si>
    <t>20220727 12:18:45</t>
  </si>
  <si>
    <t>12:18:45</t>
  </si>
  <si>
    <t>20220727 12:18:50</t>
  </si>
  <si>
    <t>12:18:50</t>
  </si>
  <si>
    <t>20220727 12:18:55</t>
  </si>
  <si>
    <t>12:18:55</t>
  </si>
  <si>
    <t>20220727 12:19:00</t>
  </si>
  <si>
    <t>12:19:00</t>
  </si>
  <si>
    <t>20220727 12:19:05</t>
  </si>
  <si>
    <t>12:19:05</t>
  </si>
  <si>
    <t>20220727 12:19:10</t>
  </si>
  <si>
    <t>12:19:10</t>
  </si>
  <si>
    <t>20220727 12:19:15</t>
  </si>
  <si>
    <t>12:19:15</t>
  </si>
  <si>
    <t>20220727 12:19:20</t>
  </si>
  <si>
    <t>12:19:20</t>
  </si>
  <si>
    <t>20220727 12:39:32</t>
  </si>
  <si>
    <t>12:39:32</t>
  </si>
  <si>
    <t>e_y_350_32</t>
  </si>
  <si>
    <t>20220727 12:39:37</t>
  </si>
  <si>
    <t>12:39:37</t>
  </si>
  <si>
    <t>20220727 12:39:42</t>
  </si>
  <si>
    <t>12:39:42</t>
  </si>
  <si>
    <t>20220727 12:39:47</t>
  </si>
  <si>
    <t>12:39:47</t>
  </si>
  <si>
    <t>20220727 12:39:52</t>
  </si>
  <si>
    <t>12:39:52</t>
  </si>
  <si>
    <t>20220727 12:39:57</t>
  </si>
  <si>
    <t>12:39:57</t>
  </si>
  <si>
    <t>20220727 12:40:02</t>
  </si>
  <si>
    <t>12:40:02</t>
  </si>
  <si>
    <t>20220727 12:40:07</t>
  </si>
  <si>
    <t>12:40:07</t>
  </si>
  <si>
    <t>20220727 12:40:12</t>
  </si>
  <si>
    <t>12:40:12</t>
  </si>
  <si>
    <t>20220727 12:40:17</t>
  </si>
  <si>
    <t>12:40:17</t>
  </si>
  <si>
    <t>20220727 12:40:22</t>
  </si>
  <si>
    <t>12:40:22</t>
  </si>
  <si>
    <t>20220727 12:40:27</t>
  </si>
  <si>
    <t>12:40:27</t>
  </si>
  <si>
    <t>20220727 12:40:32</t>
  </si>
  <si>
    <t>12:40:32</t>
  </si>
  <si>
    <t>20220727 12:40:37</t>
  </si>
  <si>
    <t>12:40:37</t>
  </si>
  <si>
    <t>20220727 12:40:42</t>
  </si>
  <si>
    <t>12:40:42</t>
  </si>
  <si>
    <t>20220727 12:40:47</t>
  </si>
  <si>
    <t>12:40:47</t>
  </si>
  <si>
    <t>20220727 12:40:52</t>
  </si>
  <si>
    <t>12:40:52</t>
  </si>
  <si>
    <t>20220727 12:40:57</t>
  </si>
  <si>
    <t>12:40:57</t>
  </si>
  <si>
    <t>20220727 12:41:02</t>
  </si>
  <si>
    <t>12:41:02</t>
  </si>
  <si>
    <t>20220727 12:41:07</t>
  </si>
  <si>
    <t>12:41:07</t>
  </si>
  <si>
    <t>20220727 12:41:12</t>
  </si>
  <si>
    <t>12:41:12</t>
  </si>
  <si>
    <t>20220727 12:41:17</t>
  </si>
  <si>
    <t>12:41:17</t>
  </si>
  <si>
    <t>20220727 12:41:22</t>
  </si>
  <si>
    <t>12:41:22</t>
  </si>
  <si>
    <t>20220727 12:41:27</t>
  </si>
  <si>
    <t>12:41:27</t>
  </si>
  <si>
    <t>20220727 12:43:04</t>
  </si>
  <si>
    <t>12:43:04</t>
  </si>
  <si>
    <t>20220727 12:43:09</t>
  </si>
  <si>
    <t>12:43:09</t>
  </si>
  <si>
    <t>20220727 12:43:14</t>
  </si>
  <si>
    <t>12:43:14</t>
  </si>
  <si>
    <t>20220727 12:43:19</t>
  </si>
  <si>
    <t>12:43:19</t>
  </si>
  <si>
    <t>20220727 12:43:24</t>
  </si>
  <si>
    <t>12:43:24</t>
  </si>
  <si>
    <t>20220727 12:43:29</t>
  </si>
  <si>
    <t>12:43:29</t>
  </si>
  <si>
    <t>20220727 12:43:34</t>
  </si>
  <si>
    <t>12:43:34</t>
  </si>
  <si>
    <t>20220727 12:43:39</t>
  </si>
  <si>
    <t>12:43:39</t>
  </si>
  <si>
    <t>20220727 12:43:44</t>
  </si>
  <si>
    <t>12:43:44</t>
  </si>
  <si>
    <t>20220727 12:43:49</t>
  </si>
  <si>
    <t>12:43:49</t>
  </si>
  <si>
    <t>20220727 12:43:54</t>
  </si>
  <si>
    <t>12:43:54</t>
  </si>
  <si>
    <t>20220727 12:43:59</t>
  </si>
  <si>
    <t>12:43:59</t>
  </si>
  <si>
    <t>20220727 12:44:04</t>
  </si>
  <si>
    <t>12:44:04</t>
  </si>
  <si>
    <t>20220727 12:44:09</t>
  </si>
  <si>
    <t>12:44:09</t>
  </si>
  <si>
    <t>20220727 12:44:14</t>
  </si>
  <si>
    <t>12:44:14</t>
  </si>
  <si>
    <t>20220727 12:44:19</t>
  </si>
  <si>
    <t>12:44:19</t>
  </si>
  <si>
    <t>20220727 12:44:24</t>
  </si>
  <si>
    <t>12:44:24</t>
  </si>
  <si>
    <t>20220727 12:44:29</t>
  </si>
  <si>
    <t>12:44:29</t>
  </si>
  <si>
    <t>20220727 12:44:34</t>
  </si>
  <si>
    <t>12:44:34</t>
  </si>
  <si>
    <t>20220727 12:44:39</t>
  </si>
  <si>
    <t>12:44:39</t>
  </si>
  <si>
    <t>20220727 12:44:44</t>
  </si>
  <si>
    <t>12:44:44</t>
  </si>
  <si>
    <t>20220727 12:44:49</t>
  </si>
  <si>
    <t>12:44:49</t>
  </si>
  <si>
    <t>20220727 12:44:54</t>
  </si>
  <si>
    <t>12:44:54</t>
  </si>
  <si>
    <t>20220727 12:44:59</t>
  </si>
  <si>
    <t>12:44:59</t>
  </si>
  <si>
    <t>20220727 12:45:04</t>
  </si>
  <si>
    <t>12:45:04</t>
  </si>
  <si>
    <t>20220727 12:45:09</t>
  </si>
  <si>
    <t>12:45:09</t>
  </si>
  <si>
    <t>20220727 12:45:14</t>
  </si>
  <si>
    <t>12:45:14</t>
  </si>
  <si>
    <t>20220727 12:45:19</t>
  </si>
  <si>
    <t>12:45:19</t>
  </si>
  <si>
    <t>20220727 12:45:24</t>
  </si>
  <si>
    <t>12:45:24</t>
  </si>
  <si>
    <t>20220727 12:45:29</t>
  </si>
  <si>
    <t>12:45:29</t>
  </si>
  <si>
    <t>20220727 12:45:34</t>
  </si>
  <si>
    <t>12:45:34</t>
  </si>
  <si>
    <t>20220727 12:45:39</t>
  </si>
  <si>
    <t>12:45:39</t>
  </si>
  <si>
    <t>20220727 12:45:44</t>
  </si>
  <si>
    <t>12:45:44</t>
  </si>
  <si>
    <t>20220727 12:45:49</t>
  </si>
  <si>
    <t>12:45:49</t>
  </si>
  <si>
    <t>20220727 12:45:54</t>
  </si>
  <si>
    <t>12:45:54</t>
  </si>
  <si>
    <t>20220727 12:45:59</t>
  </si>
  <si>
    <t>12:45:59</t>
  </si>
  <si>
    <t>20220727 12:46:03</t>
  </si>
  <si>
    <t>12:46:03</t>
  </si>
  <si>
    <t>20220727 12:46:09</t>
  </si>
  <si>
    <t>12:46:09</t>
  </si>
  <si>
    <t>20220727 12:46:14</t>
  </si>
  <si>
    <t>12:46:14</t>
  </si>
  <si>
    <t>20220727 12:46:19</t>
  </si>
  <si>
    <t>12:46:19</t>
  </si>
  <si>
    <t>20220727 12:46:24</t>
  </si>
  <si>
    <t>12:46:24</t>
  </si>
  <si>
    <t>20220727 12:46:29</t>
  </si>
  <si>
    <t>12:46:29</t>
  </si>
  <si>
    <t>20220727 12:46:34</t>
  </si>
  <si>
    <t>12:46:34</t>
  </si>
  <si>
    <t>20220727 12:46:39</t>
  </si>
  <si>
    <t>12:46:39</t>
  </si>
  <si>
    <t>20220727 12:46:44</t>
  </si>
  <si>
    <t>12:46:44</t>
  </si>
  <si>
    <t>20220727 12:46:49</t>
  </si>
  <si>
    <t>12:46:49</t>
  </si>
  <si>
    <t>20220727 12:46:54</t>
  </si>
  <si>
    <t>12:46:54</t>
  </si>
  <si>
    <t>20220727 12:46:59</t>
  </si>
  <si>
    <t>12:46:59</t>
  </si>
  <si>
    <t>20220727 12:47:04</t>
  </si>
  <si>
    <t>12:47:04</t>
  </si>
  <si>
    <t>20220727 12:47:09</t>
  </si>
  <si>
    <t>12:47:09</t>
  </si>
  <si>
    <t>20220727 12:47:14</t>
  </si>
  <si>
    <t>12:47:14</t>
  </si>
  <si>
    <t>20220727 12:47:18</t>
  </si>
  <si>
    <t>12:47:18</t>
  </si>
  <si>
    <t>20220727 12:47:24</t>
  </si>
  <si>
    <t>12:47:24</t>
  </si>
  <si>
    <t>20220727 12:47:29</t>
  </si>
  <si>
    <t>12:47:29</t>
  </si>
  <si>
    <t>20220727 12:47:34</t>
  </si>
  <si>
    <t>12:47:34</t>
  </si>
  <si>
    <t>20220727 12:47:39</t>
  </si>
  <si>
    <t>12:47:39</t>
  </si>
  <si>
    <t>20220727 12:47:44</t>
  </si>
  <si>
    <t>12:47:44</t>
  </si>
  <si>
    <t>20220727 12:47:49</t>
  </si>
  <si>
    <t>12:47:49</t>
  </si>
  <si>
    <t>20220727 12:47:54</t>
  </si>
  <si>
    <t>12:47:54</t>
  </si>
  <si>
    <t>20220727 12:47:59</t>
  </si>
  <si>
    <t>12:47:59</t>
  </si>
  <si>
    <t>20220727 12:48:04</t>
  </si>
  <si>
    <t>12:48:04</t>
  </si>
  <si>
    <t>20220727 12:48:09</t>
  </si>
  <si>
    <t>12:48:09</t>
  </si>
  <si>
    <t>20220727 12:48:14</t>
  </si>
  <si>
    <t>12:48:14</t>
  </si>
  <si>
    <t>20220727 12:48:19</t>
  </si>
  <si>
    <t>12:48:19</t>
  </si>
  <si>
    <t>20220727 12:48:24</t>
  </si>
  <si>
    <t>12:48:24</t>
  </si>
  <si>
    <t>20220727 12:48:29</t>
  </si>
  <si>
    <t>12:48:29</t>
  </si>
  <si>
    <t>20220727 12:48:34</t>
  </si>
  <si>
    <t>12:48:34</t>
  </si>
  <si>
    <t>20220727 12:48:39</t>
  </si>
  <si>
    <t>12:48:39</t>
  </si>
  <si>
    <t>20220727 12:48:44</t>
  </si>
  <si>
    <t>12:48:44</t>
  </si>
  <si>
    <t>20220727 12:48:49</t>
  </si>
  <si>
    <t>12:48:49</t>
  </si>
  <si>
    <t>20220727 12:48:53</t>
  </si>
  <si>
    <t>12:48:53</t>
  </si>
  <si>
    <t>20220727 12:48:59</t>
  </si>
  <si>
    <t>12:48:59</t>
  </si>
  <si>
    <t>20220727 12:58:43</t>
  </si>
  <si>
    <t>12:58:43</t>
  </si>
  <si>
    <t>e_n_210_57</t>
  </si>
  <si>
    <t>20220727 12:58:48</t>
  </si>
  <si>
    <t>12:58:48</t>
  </si>
  <si>
    <t>20220727 12:58:53</t>
  </si>
  <si>
    <t>12:58:53</t>
  </si>
  <si>
    <t>20220727 12:58:58</t>
  </si>
  <si>
    <t>12:58:58</t>
  </si>
  <si>
    <t>20220727 12:59:03</t>
  </si>
  <si>
    <t>12:59:03</t>
  </si>
  <si>
    <t>20220727 12:59:08</t>
  </si>
  <si>
    <t>12:59:08</t>
  </si>
  <si>
    <t>20220727 12:59:13</t>
  </si>
  <si>
    <t>12:59:13</t>
  </si>
  <si>
    <t>20220727 12:59:18</t>
  </si>
  <si>
    <t>12:59:18</t>
  </si>
  <si>
    <t>20220727 12:59:23</t>
  </si>
  <si>
    <t>12:59:23</t>
  </si>
  <si>
    <t>20220727 12:59:28</t>
  </si>
  <si>
    <t>12:59:28</t>
  </si>
  <si>
    <t>20220727 12:59:33</t>
  </si>
  <si>
    <t>12:59:33</t>
  </si>
  <si>
    <t>20220727 12:59:38</t>
  </si>
  <si>
    <t>12:59:38</t>
  </si>
  <si>
    <t>20220727 12:59:43</t>
  </si>
  <si>
    <t>12:59:43</t>
  </si>
  <si>
    <t>20220727 12:59:48</t>
  </si>
  <si>
    <t>12:59:48</t>
  </si>
  <si>
    <t>20220727 12:59:53</t>
  </si>
  <si>
    <t>12:59:53</t>
  </si>
  <si>
    <t>20220727 12:59:58</t>
  </si>
  <si>
    <t>12:59:58</t>
  </si>
  <si>
    <t>20220727 13:00:03</t>
  </si>
  <si>
    <t>13:00:03</t>
  </si>
  <si>
    <t>20220727 13:00:08</t>
  </si>
  <si>
    <t>13:00:08</t>
  </si>
  <si>
    <t>20220727 13:00:13</t>
  </si>
  <si>
    <t>13:00:13</t>
  </si>
  <si>
    <t>20220727 13:00:18</t>
  </si>
  <si>
    <t>13:00:18</t>
  </si>
  <si>
    <t>20220727 13:00:23</t>
  </si>
  <si>
    <t>13:00:23</t>
  </si>
  <si>
    <t>20220727 13:00:28</t>
  </si>
  <si>
    <t>13:00:28</t>
  </si>
  <si>
    <t>20220727 13:00:33</t>
  </si>
  <si>
    <t>13:00:33</t>
  </si>
  <si>
    <t>20220727 13:00:38</t>
  </si>
  <si>
    <t>13:00:38</t>
  </si>
  <si>
    <t>20220727 13:02:15</t>
  </si>
  <si>
    <t>13:02:15</t>
  </si>
  <si>
    <t>20220727 13:02:20</t>
  </si>
  <si>
    <t>13:02:20</t>
  </si>
  <si>
    <t>20220727 13:02:25</t>
  </si>
  <si>
    <t>13:02:25</t>
  </si>
  <si>
    <t>20220727 13:02:30</t>
  </si>
  <si>
    <t>13:02:30</t>
  </si>
  <si>
    <t>20220727 13:02:35</t>
  </si>
  <si>
    <t>13:02:35</t>
  </si>
  <si>
    <t>20220727 13:02:40</t>
  </si>
  <si>
    <t>13:02:40</t>
  </si>
  <si>
    <t>20220727 13:02:45</t>
  </si>
  <si>
    <t>13:02:45</t>
  </si>
  <si>
    <t>20220727 13:02:50</t>
  </si>
  <si>
    <t>13:02:50</t>
  </si>
  <si>
    <t>20220727 13:02:55</t>
  </si>
  <si>
    <t>13:02:55</t>
  </si>
  <si>
    <t>20220727 13:03:00</t>
  </si>
  <si>
    <t>13:03:00</t>
  </si>
  <si>
    <t>20220727 13:03:05</t>
  </si>
  <si>
    <t>13:03:05</t>
  </si>
  <si>
    <t>20220727 13:03:10</t>
  </si>
  <si>
    <t>13:03:10</t>
  </si>
  <si>
    <t>20220727 13:03:15</t>
  </si>
  <si>
    <t>13:03:15</t>
  </si>
  <si>
    <t>20220727 13:03:20</t>
  </si>
  <si>
    <t>13:03:20</t>
  </si>
  <si>
    <t>20220727 13:03:25</t>
  </si>
  <si>
    <t>13:03:25</t>
  </si>
  <si>
    <t>20220727 13:03:30</t>
  </si>
  <si>
    <t>13:03:30</t>
  </si>
  <si>
    <t>20220727 13:03:35</t>
  </si>
  <si>
    <t>13:03:35</t>
  </si>
  <si>
    <t>20220727 13:03:39</t>
  </si>
  <si>
    <t>13:03:39</t>
  </si>
  <si>
    <t>20220727 13:03:45</t>
  </si>
  <si>
    <t>13:03:45</t>
  </si>
  <si>
    <t>20220727 13:03:50</t>
  </si>
  <si>
    <t>13:03:50</t>
  </si>
  <si>
    <t>20220727 13:03:55</t>
  </si>
  <si>
    <t>13:03:55</t>
  </si>
  <si>
    <t>20220727 13:04:00</t>
  </si>
  <si>
    <t>13:04:00</t>
  </si>
  <si>
    <t>20220727 13:04:05</t>
  </si>
  <si>
    <t>13:04:05</t>
  </si>
  <si>
    <t>20220727 13:04:10</t>
  </si>
  <si>
    <t>13:04:10</t>
  </si>
  <si>
    <t>20220727 13:04:15</t>
  </si>
  <si>
    <t>13:04:15</t>
  </si>
  <si>
    <t>20220727 13:04:20</t>
  </si>
  <si>
    <t>13:04:20</t>
  </si>
  <si>
    <t>20220727 13:04:25</t>
  </si>
  <si>
    <t>13:04:25</t>
  </si>
  <si>
    <t>20220727 13:04:30</t>
  </si>
  <si>
    <t>13:04:30</t>
  </si>
  <si>
    <t>20220727 13:04:35</t>
  </si>
  <si>
    <t>13:04:35</t>
  </si>
  <si>
    <t>20220727 13:04:40</t>
  </si>
  <si>
    <t>13:04:40</t>
  </si>
  <si>
    <t>20220727 13:04:45</t>
  </si>
  <si>
    <t>13:04:45</t>
  </si>
  <si>
    <t>20220727 13:04:50</t>
  </si>
  <si>
    <t>13:04:50</t>
  </si>
  <si>
    <t>20220727 13:04:55</t>
  </si>
  <si>
    <t>13:04:55</t>
  </si>
  <si>
    <t>20220727 13:05:00</t>
  </si>
  <si>
    <t>13:05:00</t>
  </si>
  <si>
    <t>20220727 13:05:05</t>
  </si>
  <si>
    <t>13:05:05</t>
  </si>
  <si>
    <t>20220727 13:05:10</t>
  </si>
  <si>
    <t>13:05:10</t>
  </si>
  <si>
    <t>20220727 13:05:15</t>
  </si>
  <si>
    <t>13:05:15</t>
  </si>
  <si>
    <t>20220727 13:05:20</t>
  </si>
  <si>
    <t>13:05:20</t>
  </si>
  <si>
    <t>20220727 13:05:24</t>
  </si>
  <si>
    <t>13:05:24</t>
  </si>
  <si>
    <t>20220727 13:05:30</t>
  </si>
  <si>
    <t>13:05:30</t>
  </si>
  <si>
    <t>20220727 13:05:34</t>
  </si>
  <si>
    <t>13:05:34</t>
  </si>
  <si>
    <t>20220727 13:05:40</t>
  </si>
  <si>
    <t>13:05:40</t>
  </si>
  <si>
    <t>20220727 13:05:45</t>
  </si>
  <si>
    <t>13:05:45</t>
  </si>
  <si>
    <t>20220727 13:05:50</t>
  </si>
  <si>
    <t>13:05:50</t>
  </si>
  <si>
    <t>20220727 13:05:55</t>
  </si>
  <si>
    <t>13:05:55</t>
  </si>
  <si>
    <t>20220727 13:06:00</t>
  </si>
  <si>
    <t>13:06:00</t>
  </si>
  <si>
    <t>20220727 13:06:05</t>
  </si>
  <si>
    <t>13:06:05</t>
  </si>
  <si>
    <t>20220727 13:06:10</t>
  </si>
  <si>
    <t>13:06:10</t>
  </si>
  <si>
    <t>20220727 13:06:15</t>
  </si>
  <si>
    <t>13:06:15</t>
  </si>
  <si>
    <t>20220727 13:06:20</t>
  </si>
  <si>
    <t>13:06:20</t>
  </si>
  <si>
    <t>20220727 13:06:25</t>
  </si>
  <si>
    <t>13:06:25</t>
  </si>
  <si>
    <t>20220727 13:06:30</t>
  </si>
  <si>
    <t>13:06:30</t>
  </si>
  <si>
    <t>20220727 13:06:35</t>
  </si>
  <si>
    <t>13:06:35</t>
  </si>
  <si>
    <t>20220727 13:06:40</t>
  </si>
  <si>
    <t>13:06:40</t>
  </si>
  <si>
    <t>20220727 13:06:45</t>
  </si>
  <si>
    <t>13:06:45</t>
  </si>
  <si>
    <t>20220727 13:06:50</t>
  </si>
  <si>
    <t>13:06:50</t>
  </si>
  <si>
    <t>20220727 13:06:55</t>
  </si>
  <si>
    <t>13:06:55</t>
  </si>
  <si>
    <t>20220727 13:07:00</t>
  </si>
  <si>
    <t>13:07:00</t>
  </si>
  <si>
    <t>20220727 13:07:05</t>
  </si>
  <si>
    <t>13:07:05</t>
  </si>
  <si>
    <t>20220727 13:07:10</t>
  </si>
  <si>
    <t>13:07:10</t>
  </si>
  <si>
    <t>20220727 13:07:15</t>
  </si>
  <si>
    <t>13:07:15</t>
  </si>
  <si>
    <t>20220727 13:07:19</t>
  </si>
  <si>
    <t>13:07:19</t>
  </si>
  <si>
    <t>20220727 13:07:25</t>
  </si>
  <si>
    <t>13:07:25</t>
  </si>
  <si>
    <t>20220727 13:07:29</t>
  </si>
  <si>
    <t>13:07:29</t>
  </si>
  <si>
    <t>20220727 13:07:35</t>
  </si>
  <si>
    <t>13:07:35</t>
  </si>
  <si>
    <t>20220727 13:07:40</t>
  </si>
  <si>
    <t>13:07:40</t>
  </si>
  <si>
    <t>20220727 13:07:45</t>
  </si>
  <si>
    <t>13:07:45</t>
  </si>
  <si>
    <t>20220727 13:07:50</t>
  </si>
  <si>
    <t>13:07:50</t>
  </si>
  <si>
    <t>20220727 13:07:55</t>
  </si>
  <si>
    <t>13:07:55</t>
  </si>
  <si>
    <t>20220727 13:08:00</t>
  </si>
  <si>
    <t>13:08:00</t>
  </si>
  <si>
    <t>20220727 13:08:05</t>
  </si>
  <si>
    <t>13:08:05</t>
  </si>
  <si>
    <t>20220727 13:08:10</t>
  </si>
  <si>
    <t>13:08:10</t>
  </si>
  <si>
    <t>20220727 13:20:04</t>
  </si>
  <si>
    <t>13:20:04</t>
  </si>
  <si>
    <t>e_n_350_65</t>
  </si>
  <si>
    <t>20220727 13:20:09</t>
  </si>
  <si>
    <t>13:20:09</t>
  </si>
  <si>
    <t>20220727 13:20:14</t>
  </si>
  <si>
    <t>13:20:14</t>
  </si>
  <si>
    <t>20220727 13:20:19</t>
  </si>
  <si>
    <t>13:20:19</t>
  </si>
  <si>
    <t>20220727 13:20:24</t>
  </si>
  <si>
    <t>13:20:24</t>
  </si>
  <si>
    <t>20220727 13:20:29</t>
  </si>
  <si>
    <t>13:20:29</t>
  </si>
  <si>
    <t>20220727 13:20:34</t>
  </si>
  <si>
    <t>13:20:34</t>
  </si>
  <si>
    <t>20220727 13:20:39</t>
  </si>
  <si>
    <t>13:20:39</t>
  </si>
  <si>
    <t>20220727 13:20:44</t>
  </si>
  <si>
    <t>13:20:44</t>
  </si>
  <si>
    <t>20220727 13:20:49</t>
  </si>
  <si>
    <t>13:20:49</t>
  </si>
  <si>
    <t>20220727 13:20:54</t>
  </si>
  <si>
    <t>13:20:54</t>
  </si>
  <si>
    <t>20220727 13:20:59</t>
  </si>
  <si>
    <t>13:20:59</t>
  </si>
  <si>
    <t>20220727 13:21:04</t>
  </si>
  <si>
    <t>13:21:04</t>
  </si>
  <si>
    <t>20220727 13:21:09</t>
  </si>
  <si>
    <t>13:21:09</t>
  </si>
  <si>
    <t>20220727 13:21:14</t>
  </si>
  <si>
    <t>13:21:14</t>
  </si>
  <si>
    <t>20220727 13:21:19</t>
  </si>
  <si>
    <t>13:21:19</t>
  </si>
  <si>
    <t>20220727 13:21:24</t>
  </si>
  <si>
    <t>13:21:24</t>
  </si>
  <si>
    <t>20220727 13:21:29</t>
  </si>
  <si>
    <t>13:21:29</t>
  </si>
  <si>
    <t>20220727 13:21:34</t>
  </si>
  <si>
    <t>13:21:34</t>
  </si>
  <si>
    <t>20220727 13:21:38</t>
  </si>
  <si>
    <t>13:21:38</t>
  </si>
  <si>
    <t>20220727 13:21:44</t>
  </si>
  <si>
    <t>13:21:44</t>
  </si>
  <si>
    <t>20220727 13:21:48</t>
  </si>
  <si>
    <t>13:21:48</t>
  </si>
  <si>
    <t>20220727 13:21:54</t>
  </si>
  <si>
    <t>13:21:54</t>
  </si>
  <si>
    <t>20220727 13:21:59</t>
  </si>
  <si>
    <t>13:21:59</t>
  </si>
  <si>
    <t>20220727 13:23:36</t>
  </si>
  <si>
    <t>13:23:36</t>
  </si>
  <si>
    <t>20220727 13:23:41</t>
  </si>
  <si>
    <t>13:23:41</t>
  </si>
  <si>
    <t>20220727 13:23:46</t>
  </si>
  <si>
    <t>13:23:46</t>
  </si>
  <si>
    <t>20220727 13:23:51</t>
  </si>
  <si>
    <t>13:23:51</t>
  </si>
  <si>
    <t>20220727 13:23:56</t>
  </si>
  <si>
    <t>13:23:56</t>
  </si>
  <si>
    <t>20220727 13:24:01</t>
  </si>
  <si>
    <t>13:24:01</t>
  </si>
  <si>
    <t>20220727 13:24:06</t>
  </si>
  <si>
    <t>13:24:06</t>
  </si>
  <si>
    <t>20220727 13:24:11</t>
  </si>
  <si>
    <t>13:24:11</t>
  </si>
  <si>
    <t>20220727 13:24:16</t>
  </si>
  <si>
    <t>13:24:16</t>
  </si>
  <si>
    <t>20220727 13:24:21</t>
  </si>
  <si>
    <t>13:24:21</t>
  </si>
  <si>
    <t>20220727 13:24:26</t>
  </si>
  <si>
    <t>13:24:26</t>
  </si>
  <si>
    <t>20220727 13:24:31</t>
  </si>
  <si>
    <t>13:24:31</t>
  </si>
  <si>
    <t>20220727 13:24:36</t>
  </si>
  <si>
    <t>13:24:36</t>
  </si>
  <si>
    <t>20220727 13:24:41</t>
  </si>
  <si>
    <t>13:24:41</t>
  </si>
  <si>
    <t>20220727 13:24:46</t>
  </si>
  <si>
    <t>13:24:46</t>
  </si>
  <si>
    <t>20220727 13:24:51</t>
  </si>
  <si>
    <t>13:24:51</t>
  </si>
  <si>
    <t>20220727 13:24:56</t>
  </si>
  <si>
    <t>13:24:56</t>
  </si>
  <si>
    <t>20220727 13:25:00</t>
  </si>
  <si>
    <t>13:25:00</t>
  </si>
  <si>
    <t>20220727 13:25:06</t>
  </si>
  <si>
    <t>13:25:06</t>
  </si>
  <si>
    <t>20220727 13:25:11</t>
  </si>
  <si>
    <t>13:25:11</t>
  </si>
  <si>
    <t>20220727 13:25:16</t>
  </si>
  <si>
    <t>13:25:16</t>
  </si>
  <si>
    <t>20220727 13:25:21</t>
  </si>
  <si>
    <t>13:25:21</t>
  </si>
  <si>
    <t>20220727 13:25:26</t>
  </si>
  <si>
    <t>13:25:26</t>
  </si>
  <si>
    <t>20220727 13:25:31</t>
  </si>
  <si>
    <t>13:25:31</t>
  </si>
  <si>
    <t>20220727 13:25:36</t>
  </si>
  <si>
    <t>13:25:36</t>
  </si>
  <si>
    <t>20220727 13:25:41</t>
  </si>
  <si>
    <t>13:25:41</t>
  </si>
  <si>
    <t>20220727 13:25:46</t>
  </si>
  <si>
    <t>13:25:46</t>
  </si>
  <si>
    <t>20220727 13:25:51</t>
  </si>
  <si>
    <t>13:25:51</t>
  </si>
  <si>
    <t>20220727 13:25:56</t>
  </si>
  <si>
    <t>13:25:56</t>
  </si>
  <si>
    <t>20220727 13:26:01</t>
  </si>
  <si>
    <t>13:26:01</t>
  </si>
  <si>
    <t>20220727 13:26:06</t>
  </si>
  <si>
    <t>13:26:06</t>
  </si>
  <si>
    <t>20220727 13:26:11</t>
  </si>
  <si>
    <t>13:26:11</t>
  </si>
  <si>
    <t>20220727 13:26:16</t>
  </si>
  <si>
    <t>13:26:16</t>
  </si>
  <si>
    <t>20220727 13:26:21</t>
  </si>
  <si>
    <t>13:26:21</t>
  </si>
  <si>
    <t>20220727 13:26:26</t>
  </si>
  <si>
    <t>13:26:26</t>
  </si>
  <si>
    <t>20220727 13:26:31</t>
  </si>
  <si>
    <t>13:26:31</t>
  </si>
  <si>
    <t>20220727 13:26:36</t>
  </si>
  <si>
    <t>13:26:36</t>
  </si>
  <si>
    <t>20220727 13:26:41</t>
  </si>
  <si>
    <t>13:26:41</t>
  </si>
  <si>
    <t>20220727 13:26:46</t>
  </si>
  <si>
    <t>13:26:46</t>
  </si>
  <si>
    <t>20220727 13:26:51</t>
  </si>
  <si>
    <t>13:26:51</t>
  </si>
  <si>
    <t>20220727 13:26:55</t>
  </si>
  <si>
    <t>13:26:55</t>
  </si>
  <si>
    <t>20220727 13:27:01</t>
  </si>
  <si>
    <t>13:27:01</t>
  </si>
  <si>
    <t>20220727 13:27:06</t>
  </si>
  <si>
    <t>13:27:06</t>
  </si>
  <si>
    <t>20220727 13:27:11</t>
  </si>
  <si>
    <t>13:27:11</t>
  </si>
  <si>
    <t>20220727 13:27:16</t>
  </si>
  <si>
    <t>13:27:16</t>
  </si>
  <si>
    <t>20220727 13:27:21</t>
  </si>
  <si>
    <t>13:27:21</t>
  </si>
  <si>
    <t>20220727 13:27:26</t>
  </si>
  <si>
    <t>13:27:26</t>
  </si>
  <si>
    <t>20220727 13:27:31</t>
  </si>
  <si>
    <t>13:27:31</t>
  </si>
  <si>
    <t>20220727 13:27:36</t>
  </si>
  <si>
    <t>13:27:36</t>
  </si>
  <si>
    <t>20220727 13:27:41</t>
  </si>
  <si>
    <t>13:27:41</t>
  </si>
  <si>
    <t>20220727 13:27:46</t>
  </si>
  <si>
    <t>13:27:46</t>
  </si>
  <si>
    <t>20220727 13:27:51</t>
  </si>
  <si>
    <t>13:27:51</t>
  </si>
  <si>
    <t>20220727 13:27:56</t>
  </si>
  <si>
    <t>13:27:56</t>
  </si>
  <si>
    <t>20220727 13:28:01</t>
  </si>
  <si>
    <t>13:28:01</t>
  </si>
  <si>
    <t>20220727 13:28:06</t>
  </si>
  <si>
    <t>13:28:06</t>
  </si>
  <si>
    <t>20220727 13:28:11</t>
  </si>
  <si>
    <t>13:28:11</t>
  </si>
  <si>
    <t>20220727 13:28:16</t>
  </si>
  <si>
    <t>13:28:16</t>
  </si>
  <si>
    <t>20220727 13:28:21</t>
  </si>
  <si>
    <t>13:28:21</t>
  </si>
  <si>
    <t>20220727 13:28:26</t>
  </si>
  <si>
    <t>13:28:26</t>
  </si>
  <si>
    <t>20220727 13:28:30</t>
  </si>
  <si>
    <t>13:28:30</t>
  </si>
  <si>
    <t>20220727 13:28:36</t>
  </si>
  <si>
    <t>13:28:36</t>
  </si>
  <si>
    <t>20220727 13:28:40</t>
  </si>
  <si>
    <t>13:28:40</t>
  </si>
  <si>
    <t>20220727 13:28:46</t>
  </si>
  <si>
    <t>13:28:46</t>
  </si>
  <si>
    <t>20220727 13:28:51</t>
  </si>
  <si>
    <t>13:28:51</t>
  </si>
  <si>
    <t>20220727 13:28:56</t>
  </si>
  <si>
    <t>13:28:56</t>
  </si>
  <si>
    <t>20220727 13:29:01</t>
  </si>
  <si>
    <t>13:29:01</t>
  </si>
  <si>
    <t>20220727 13:29:06</t>
  </si>
  <si>
    <t>13:29:06</t>
  </si>
  <si>
    <t>20220727 13:29:11</t>
  </si>
  <si>
    <t>13:29:11</t>
  </si>
  <si>
    <t>20220727 13:29:16</t>
  </si>
  <si>
    <t>13:29:16</t>
  </si>
  <si>
    <t>20220727 13:29:21</t>
  </si>
  <si>
    <t>13:29:21</t>
  </si>
  <si>
    <t>20220727 13:29:26</t>
  </si>
  <si>
    <t>13:29:26</t>
  </si>
  <si>
    <t>20220727 13:29:31</t>
  </si>
  <si>
    <t>13:29:31</t>
  </si>
  <si>
    <t>20220727 13:43:05</t>
  </si>
  <si>
    <t>13:43:05</t>
  </si>
  <si>
    <t>e_y_350_31</t>
  </si>
  <si>
    <t>20220727 13:43:10</t>
  </si>
  <si>
    <t>13:43:10</t>
  </si>
  <si>
    <t>20220727 13:43:15</t>
  </si>
  <si>
    <t>13:43:15</t>
  </si>
  <si>
    <t>20220727 13:43:20</t>
  </si>
  <si>
    <t>13:43:20</t>
  </si>
  <si>
    <t>20220727 13:43:25</t>
  </si>
  <si>
    <t>13:43:25</t>
  </si>
  <si>
    <t>20220727 13:43:30</t>
  </si>
  <si>
    <t>13:43:30</t>
  </si>
  <si>
    <t>20220727 13:43:35</t>
  </si>
  <si>
    <t>13:43:35</t>
  </si>
  <si>
    <t>20220727 13:43:40</t>
  </si>
  <si>
    <t>13:43:40</t>
  </si>
  <si>
    <t>20220727 13:43:45</t>
  </si>
  <si>
    <t>13:43:45</t>
  </si>
  <si>
    <t>20220727 13:43:50</t>
  </si>
  <si>
    <t>13:43:50</t>
  </si>
  <si>
    <t>20220727 13:43:55</t>
  </si>
  <si>
    <t>13:43:55</t>
  </si>
  <si>
    <t>20220727 13:44:00</t>
  </si>
  <si>
    <t>13:44:00</t>
  </si>
  <si>
    <t>20220727 13:44:05</t>
  </si>
  <si>
    <t>13:44:05</t>
  </si>
  <si>
    <t>20220727 13:44:10</t>
  </si>
  <si>
    <t>13:44:10</t>
  </si>
  <si>
    <t>20220727 13:44:15</t>
  </si>
  <si>
    <t>13:44:15</t>
  </si>
  <si>
    <t>20220727 13:44:20</t>
  </si>
  <si>
    <t>13:44:20</t>
  </si>
  <si>
    <t>20220727 13:44:25</t>
  </si>
  <si>
    <t>13:44:25</t>
  </si>
  <si>
    <t>20220727 13:44:30</t>
  </si>
  <si>
    <t>13:44:30</t>
  </si>
  <si>
    <t>20220727 13:44:35</t>
  </si>
  <si>
    <t>13:44:35</t>
  </si>
  <si>
    <t>20220727 13:44:40</t>
  </si>
  <si>
    <t>13:44:40</t>
  </si>
  <si>
    <t>20220727 13:44:45</t>
  </si>
  <si>
    <t>13:44:45</t>
  </si>
  <si>
    <t>20220727 13:44:50</t>
  </si>
  <si>
    <t>13:44:50</t>
  </si>
  <si>
    <t>20220727 13:44:55</t>
  </si>
  <si>
    <t>13:44:55</t>
  </si>
  <si>
    <t>20220727 13:45:00</t>
  </si>
  <si>
    <t>13:45:00</t>
  </si>
  <si>
    <t>20220727 13:46:37</t>
  </si>
  <si>
    <t>13:46:37</t>
  </si>
  <si>
    <t>20220727 13:46:42</t>
  </si>
  <si>
    <t>13:46:42</t>
  </si>
  <si>
    <t>20220727 13:46:47</t>
  </si>
  <si>
    <t>13:46:47</t>
  </si>
  <si>
    <t>20220727 13:46:52</t>
  </si>
  <si>
    <t>13:46:52</t>
  </si>
  <si>
    <t>20220727 13:46:57</t>
  </si>
  <si>
    <t>13:46:57</t>
  </si>
  <si>
    <t>20220727 13:47:02</t>
  </si>
  <si>
    <t>13:47:02</t>
  </si>
  <si>
    <t>20220727 13:47:07</t>
  </si>
  <si>
    <t>13:47:07</t>
  </si>
  <si>
    <t>20220727 13:47:12</t>
  </si>
  <si>
    <t>13:47:12</t>
  </si>
  <si>
    <t>20220727 13:47:17</t>
  </si>
  <si>
    <t>13:47:17</t>
  </si>
  <si>
    <t>20220727 13:47:22</t>
  </si>
  <si>
    <t>13:47:22</t>
  </si>
  <si>
    <t>20220727 13:47:27</t>
  </si>
  <si>
    <t>13:47:27</t>
  </si>
  <si>
    <t>20220727 13:47:32</t>
  </si>
  <si>
    <t>13:47:32</t>
  </si>
  <si>
    <t>20220727 13:47:37</t>
  </si>
  <si>
    <t>13:47:37</t>
  </si>
  <si>
    <t>20220727 13:47:42</t>
  </si>
  <si>
    <t>13:47:42</t>
  </si>
  <si>
    <t>20220727 13:47:47</t>
  </si>
  <si>
    <t>13:47:47</t>
  </si>
  <si>
    <t>20220727 13:47:52</t>
  </si>
  <si>
    <t>13:47:52</t>
  </si>
  <si>
    <t>20220727 13:47:57</t>
  </si>
  <si>
    <t>13:47:57</t>
  </si>
  <si>
    <t>20220727 13:48:02</t>
  </si>
  <si>
    <t>13:48:02</t>
  </si>
  <si>
    <t>20220727 13:48:07</t>
  </si>
  <si>
    <t>13:48:07</t>
  </si>
  <si>
    <t>20220727 13:48:12</t>
  </si>
  <si>
    <t>13:48:12</t>
  </si>
  <si>
    <t>20220727 13:48:17</t>
  </si>
  <si>
    <t>13:48:17</t>
  </si>
  <si>
    <t>20220727 13:48:22</t>
  </si>
  <si>
    <t>13:48:22</t>
  </si>
  <si>
    <t>20220727 13:48:27</t>
  </si>
  <si>
    <t>13:48:27</t>
  </si>
  <si>
    <t>20220727 13:48:32</t>
  </si>
  <si>
    <t>13:48:32</t>
  </si>
  <si>
    <t>20220727 13:48:37</t>
  </si>
  <si>
    <t>13:48:37</t>
  </si>
  <si>
    <t>20220727 13:48:42</t>
  </si>
  <si>
    <t>13:48:42</t>
  </si>
  <si>
    <t>20220727 13:48:47</t>
  </si>
  <si>
    <t>13:48:47</t>
  </si>
  <si>
    <t>20220727 13:48:52</t>
  </si>
  <si>
    <t>13:48:52</t>
  </si>
  <si>
    <t>20220727 13:48:57</t>
  </si>
  <si>
    <t>13:48:57</t>
  </si>
  <si>
    <t>20220727 13:49:02</t>
  </si>
  <si>
    <t>13:49:02</t>
  </si>
  <si>
    <t>20220727 13:49:07</t>
  </si>
  <si>
    <t>13:49:07</t>
  </si>
  <si>
    <t>20220727 13:49:12</t>
  </si>
  <si>
    <t>13:49:12</t>
  </si>
  <si>
    <t>20220727 13:49:16</t>
  </si>
  <si>
    <t>13:49:16</t>
  </si>
  <si>
    <t>20220727 13:49:22</t>
  </si>
  <si>
    <t>13:49:22</t>
  </si>
  <si>
    <t>20220727 13:49:26</t>
  </si>
  <si>
    <t>13:49:26</t>
  </si>
  <si>
    <t>20220727 13:49:32</t>
  </si>
  <si>
    <t>13:49:32</t>
  </si>
  <si>
    <t>20220727 13:49:37</t>
  </si>
  <si>
    <t>13:49:37</t>
  </si>
  <si>
    <t>20220727 13:49:42</t>
  </si>
  <si>
    <t>13:49:42</t>
  </si>
  <si>
    <t>20220727 13:49:47</t>
  </si>
  <si>
    <t>13:49:47</t>
  </si>
  <si>
    <t>20220727 13:49:52</t>
  </si>
  <si>
    <t>13:49:52</t>
  </si>
  <si>
    <t>20220727 13:49:57</t>
  </si>
  <si>
    <t>13:49:57</t>
  </si>
  <si>
    <t>20220727 13:50:02</t>
  </si>
  <si>
    <t>13:50:02</t>
  </si>
  <si>
    <t>20220727 13:50:07</t>
  </si>
  <si>
    <t>13:50:07</t>
  </si>
  <si>
    <t>20220727 13:50:12</t>
  </si>
  <si>
    <t>13:50:12</t>
  </si>
  <si>
    <t>20220727 13:50:17</t>
  </si>
  <si>
    <t>13:50:17</t>
  </si>
  <si>
    <t>20220727 13:50:22</t>
  </si>
  <si>
    <t>13:50:22</t>
  </si>
  <si>
    <t>20220727 13:50:27</t>
  </si>
  <si>
    <t>13:50:27</t>
  </si>
  <si>
    <t>20220727 13:50:32</t>
  </si>
  <si>
    <t>13:50:32</t>
  </si>
  <si>
    <t>20220727 13:50:37</t>
  </si>
  <si>
    <t>13:50:37</t>
  </si>
  <si>
    <t>20220727 13:50:42</t>
  </si>
  <si>
    <t>13:50:42</t>
  </si>
  <si>
    <t>20220727 13:50:47</t>
  </si>
  <si>
    <t>13:50:47</t>
  </si>
  <si>
    <t>20220727 13:50:52</t>
  </si>
  <si>
    <t>13:50:52</t>
  </si>
  <si>
    <t>20220727 13:50:57</t>
  </si>
  <si>
    <t>13:50:57</t>
  </si>
  <si>
    <t>20220727 13:51:02</t>
  </si>
  <si>
    <t>13:51:02</t>
  </si>
  <si>
    <t>20220727 13:51:07</t>
  </si>
  <si>
    <t>13:51:07</t>
  </si>
  <si>
    <t>20220727 13:51:11</t>
  </si>
  <si>
    <t>13:51:11</t>
  </si>
  <si>
    <t>20220727 13:51:17</t>
  </si>
  <si>
    <t>13:51:17</t>
  </si>
  <si>
    <t>20220727 13:51:22</t>
  </si>
  <si>
    <t>13:51:22</t>
  </si>
  <si>
    <t>20220727 13:51:27</t>
  </si>
  <si>
    <t>13:51:27</t>
  </si>
  <si>
    <t>20220727 13:51:32</t>
  </si>
  <si>
    <t>13:51:32</t>
  </si>
  <si>
    <t>20220727 13:51:37</t>
  </si>
  <si>
    <t>13:51:37</t>
  </si>
  <si>
    <t>20220727 13:51:42</t>
  </si>
  <si>
    <t>13:51:42</t>
  </si>
  <si>
    <t>20220727 13:51:47</t>
  </si>
  <si>
    <t>13:51:47</t>
  </si>
  <si>
    <t>20220727 13:51:52</t>
  </si>
  <si>
    <t>13:51:52</t>
  </si>
  <si>
    <t>20220727 13:51:57</t>
  </si>
  <si>
    <t>13:51:57</t>
  </si>
  <si>
    <t>20220727 13:52:02</t>
  </si>
  <si>
    <t>13:52:02</t>
  </si>
  <si>
    <t>20220727 13:52:07</t>
  </si>
  <si>
    <t>13:52:07</t>
  </si>
  <si>
    <t>20220727 13:52:12</t>
  </si>
  <si>
    <t>13:52:12</t>
  </si>
  <si>
    <t>20220727 13:52:17</t>
  </si>
  <si>
    <t>13:52:17</t>
  </si>
  <si>
    <t>20220727 13:52:22</t>
  </si>
  <si>
    <t>13:52:22</t>
  </si>
  <si>
    <t>20220727 13:52:27</t>
  </si>
  <si>
    <t>13:52:27</t>
  </si>
  <si>
    <t>20220727 13:52:32</t>
  </si>
  <si>
    <t>13:52:32</t>
  </si>
  <si>
    <t>20220727 14:06:57</t>
  </si>
  <si>
    <t>14:06:57</t>
  </si>
  <si>
    <t>e_y_105_13</t>
  </si>
  <si>
    <t>20220727 14:07:02</t>
  </si>
  <si>
    <t>14:07:02</t>
  </si>
  <si>
    <t>20220727 14:07:07</t>
  </si>
  <si>
    <t>14:07:07</t>
  </si>
  <si>
    <t>20220727 14:07:12</t>
  </si>
  <si>
    <t>14:07:12</t>
  </si>
  <si>
    <t>20220727 14:07:17</t>
  </si>
  <si>
    <t>14:07:17</t>
  </si>
  <si>
    <t>20220727 14:07:22</t>
  </si>
  <si>
    <t>14:07:22</t>
  </si>
  <si>
    <t>20220727 14:07:27</t>
  </si>
  <si>
    <t>14:07:27</t>
  </si>
  <si>
    <t>20220727 14:07:32</t>
  </si>
  <si>
    <t>14:07:32</t>
  </si>
  <si>
    <t>20220727 14:07:37</t>
  </si>
  <si>
    <t>14:07:37</t>
  </si>
  <si>
    <t>20220727 14:07:42</t>
  </si>
  <si>
    <t>14:07:42</t>
  </si>
  <si>
    <t>20220727 14:07:47</t>
  </si>
  <si>
    <t>14:07:47</t>
  </si>
  <si>
    <t>20220727 14:07:52</t>
  </si>
  <si>
    <t>14:07:52</t>
  </si>
  <si>
    <t>20220727 14:07:57</t>
  </si>
  <si>
    <t>14:07:57</t>
  </si>
  <si>
    <t>20220727 14:08:02</t>
  </si>
  <si>
    <t>14:08:02</t>
  </si>
  <si>
    <t>20220727 14:08:07</t>
  </si>
  <si>
    <t>14:08:07</t>
  </si>
  <si>
    <t>20220727 14:08:12</t>
  </si>
  <si>
    <t>14:08:12</t>
  </si>
  <si>
    <t>20220727 14:08:17</t>
  </si>
  <si>
    <t>14:08:17</t>
  </si>
  <si>
    <t>20220727 14:08:22</t>
  </si>
  <si>
    <t>14:08:22</t>
  </si>
  <si>
    <t>20220727 14:08:27</t>
  </si>
  <si>
    <t>14:08:27</t>
  </si>
  <si>
    <t>20220727 14:08:32</t>
  </si>
  <si>
    <t>14:08:32</t>
  </si>
  <si>
    <t>20220727 14:08:37</t>
  </si>
  <si>
    <t>14:08:37</t>
  </si>
  <si>
    <t>20220727 14:08:42</t>
  </si>
  <si>
    <t>14:08:42</t>
  </si>
  <si>
    <t>20220727 14:08:47</t>
  </si>
  <si>
    <t>14:08:47</t>
  </si>
  <si>
    <t>20220727 14:08:52</t>
  </si>
  <si>
    <t>14:08:52</t>
  </si>
  <si>
    <t>20220727 14:10:29</t>
  </si>
  <si>
    <t>14:10:29</t>
  </si>
  <si>
    <t>20220727 14:10:34</t>
  </si>
  <si>
    <t>14:10:34</t>
  </si>
  <si>
    <t>20220727 14:10:39</t>
  </si>
  <si>
    <t>14:10:39</t>
  </si>
  <si>
    <t>20220727 14:10:44</t>
  </si>
  <si>
    <t>14:10:44</t>
  </si>
  <si>
    <t>20220727 14:10:49</t>
  </si>
  <si>
    <t>14:10:49</t>
  </si>
  <si>
    <t>20220727 14:10:54</t>
  </si>
  <si>
    <t>14:10:54</t>
  </si>
  <si>
    <t>20220727 14:10:59</t>
  </si>
  <si>
    <t>14:10:59</t>
  </si>
  <si>
    <t>20220727 14:11:04</t>
  </si>
  <si>
    <t>14:11:04</t>
  </si>
  <si>
    <t>20220727 14:11:09</t>
  </si>
  <si>
    <t>14:11:09</t>
  </si>
  <si>
    <t>20220727 14:11:14</t>
  </si>
  <si>
    <t>14:11:14</t>
  </si>
  <si>
    <t>20220727 14:11:19</t>
  </si>
  <si>
    <t>14:11:19</t>
  </si>
  <si>
    <t>20220727 14:11:24</t>
  </si>
  <si>
    <t>14:11:24</t>
  </si>
  <si>
    <t>20220727 14:11:29</t>
  </si>
  <si>
    <t>14:11:29</t>
  </si>
  <si>
    <t>20220727 14:11:34</t>
  </si>
  <si>
    <t>14:11:34</t>
  </si>
  <si>
    <t>20220727 14:11:39</t>
  </si>
  <si>
    <t>14:11:39</t>
  </si>
  <si>
    <t>20220727 14:11:44</t>
  </si>
  <si>
    <t>14:11:44</t>
  </si>
  <si>
    <t>20220727 14:11:49</t>
  </si>
  <si>
    <t>14:11:49</t>
  </si>
  <si>
    <t>20220727 14:11:54</t>
  </si>
  <si>
    <t>14:11:54</t>
  </si>
  <si>
    <t>20220727 14:11:59</t>
  </si>
  <si>
    <t>14:11:59</t>
  </si>
  <si>
    <t>20220727 14:12:04</t>
  </si>
  <si>
    <t>14:12:04</t>
  </si>
  <si>
    <t>20220727 14:12:09</t>
  </si>
  <si>
    <t>14:12:09</t>
  </si>
  <si>
    <t>20220727 14:12:14</t>
  </si>
  <si>
    <t>14:12:14</t>
  </si>
  <si>
    <t>20220727 14:12:19</t>
  </si>
  <si>
    <t>14:12:19</t>
  </si>
  <si>
    <t>20220727 14:12:24</t>
  </si>
  <si>
    <t>14:12:24</t>
  </si>
  <si>
    <t>20220727 14:12:29</t>
  </si>
  <si>
    <t>14:12:29</t>
  </si>
  <si>
    <t>20220727 14:12:34</t>
  </si>
  <si>
    <t>14:12:34</t>
  </si>
  <si>
    <t>20220727 14:12:39</t>
  </si>
  <si>
    <t>14:12:39</t>
  </si>
  <si>
    <t>20220727 14:12:44</t>
  </si>
  <si>
    <t>14:12:44</t>
  </si>
  <si>
    <t>20220727 14:12:49</t>
  </si>
  <si>
    <t>14:12:49</t>
  </si>
  <si>
    <t>20220727 14:12:54</t>
  </si>
  <si>
    <t>14:12:54</t>
  </si>
  <si>
    <t>20220727 14:12:59</t>
  </si>
  <si>
    <t>14:12:59</t>
  </si>
  <si>
    <t>20220727 14:13:04</t>
  </si>
  <si>
    <t>14:13:04</t>
  </si>
  <si>
    <t>20220727 14:13:09</t>
  </si>
  <si>
    <t>14:13:09</t>
  </si>
  <si>
    <t>20220727 14:13:14</t>
  </si>
  <si>
    <t>14:13:14</t>
  </si>
  <si>
    <t>20220727 14:13:19</t>
  </si>
  <si>
    <t>14:13:19</t>
  </si>
  <si>
    <t>20220727 14:13:24</t>
  </si>
  <si>
    <t>14:13:24</t>
  </si>
  <si>
    <t>20220727 14:13:29</t>
  </si>
  <si>
    <t>14:13:29</t>
  </si>
  <si>
    <t>20220727 14:13:34</t>
  </si>
  <si>
    <t>14:13:34</t>
  </si>
  <si>
    <t>20220727 14:13:39</t>
  </si>
  <si>
    <t>14:13:39</t>
  </si>
  <si>
    <t>20220727 14:13:44</t>
  </si>
  <si>
    <t>14:13:44</t>
  </si>
  <si>
    <t>20220727 14:13:49</t>
  </si>
  <si>
    <t>14:13:49</t>
  </si>
  <si>
    <t>20220727 14:13:54</t>
  </si>
  <si>
    <t>14:13:54</t>
  </si>
  <si>
    <t>20220727 14:13:59</t>
  </si>
  <si>
    <t>14:13:59</t>
  </si>
  <si>
    <t>20220727 14:14:04</t>
  </si>
  <si>
    <t>14:14:04</t>
  </si>
  <si>
    <t>20220727 14:14:09</t>
  </si>
  <si>
    <t>14:14:09</t>
  </si>
  <si>
    <t>20220727 14:14:14</t>
  </si>
  <si>
    <t>14:14:14</t>
  </si>
  <si>
    <t>20220727 14:14:19</t>
  </si>
  <si>
    <t>14:14:19</t>
  </si>
  <si>
    <t>20220727 14:14:24</t>
  </si>
  <si>
    <t>14:14:24</t>
  </si>
  <si>
    <t>20220727 14:14:29</t>
  </si>
  <si>
    <t>14:14:29</t>
  </si>
  <si>
    <t>20220727 14:14:34</t>
  </si>
  <si>
    <t>14:14:34</t>
  </si>
  <si>
    <t>20220727 14:14:39</t>
  </si>
  <si>
    <t>14:14:39</t>
  </si>
  <si>
    <t>20220727 14:14:44</t>
  </si>
  <si>
    <t>14:14:44</t>
  </si>
  <si>
    <t>20220727 14:14:49</t>
  </si>
  <si>
    <t>14:14:49</t>
  </si>
  <si>
    <t>20220727 14:14:54</t>
  </si>
  <si>
    <t>14:14:54</t>
  </si>
  <si>
    <t>20220727 14:14:59</t>
  </si>
  <si>
    <t>14:14:59</t>
  </si>
  <si>
    <t>20220727 14:15:04</t>
  </si>
  <si>
    <t>14:15:04</t>
  </si>
  <si>
    <t>20220727 14:15:09</t>
  </si>
  <si>
    <t>14:15:09</t>
  </si>
  <si>
    <t>20220727 14:15:14</t>
  </si>
  <si>
    <t>14:15:14</t>
  </si>
  <si>
    <t>20220727 14:15:19</t>
  </si>
  <si>
    <t>14:15:19</t>
  </si>
  <si>
    <t>20220727 14:15:24</t>
  </si>
  <si>
    <t>14:15:24</t>
  </si>
  <si>
    <t>20220727 14:15:29</t>
  </si>
  <si>
    <t>14:15:29</t>
  </si>
  <si>
    <t>20220727 14:15:34</t>
  </si>
  <si>
    <t>14:15:34</t>
  </si>
  <si>
    <t>20220727 14:15:39</t>
  </si>
  <si>
    <t>14:15:39</t>
  </si>
  <si>
    <t>20220727 14:15:44</t>
  </si>
  <si>
    <t>14:15:44</t>
  </si>
  <si>
    <t>20220727 14:15:49</t>
  </si>
  <si>
    <t>14:15:49</t>
  </si>
  <si>
    <t>20220727 14:15:54</t>
  </si>
  <si>
    <t>14:15:54</t>
  </si>
  <si>
    <t>20220727 14:15:59</t>
  </si>
  <si>
    <t>14:15:59</t>
  </si>
  <si>
    <t>20220727 14:16:04</t>
  </si>
  <si>
    <t>14:16:04</t>
  </si>
  <si>
    <t>20220727 14:16:09</t>
  </si>
  <si>
    <t>14:16:09</t>
  </si>
  <si>
    <t>20220727 14:16:14</t>
  </si>
  <si>
    <t>14:16:14</t>
  </si>
  <si>
    <t>20220727 14:16:19</t>
  </si>
  <si>
    <t>14:16:19</t>
  </si>
  <si>
    <t>20220727 14:16:24</t>
  </si>
  <si>
    <t>14:16:24</t>
  </si>
  <si>
    <t>20220727 14:25:09</t>
  </si>
  <si>
    <t>14:25:09</t>
  </si>
  <si>
    <t>e_n_35_41</t>
  </si>
  <si>
    <t>20220727 14:25:14</t>
  </si>
  <si>
    <t>14:25:14</t>
  </si>
  <si>
    <t>20220727 14:25:19</t>
  </si>
  <si>
    <t>14:25:19</t>
  </si>
  <si>
    <t>20220727 14:25:24</t>
  </si>
  <si>
    <t>14:25:24</t>
  </si>
  <si>
    <t>20220727 14:25:29</t>
  </si>
  <si>
    <t>14:25:29</t>
  </si>
  <si>
    <t>20220727 14:25:34</t>
  </si>
  <si>
    <t>14:25:34</t>
  </si>
  <si>
    <t>20220727 14:25:39</t>
  </si>
  <si>
    <t>14:25:39</t>
  </si>
  <si>
    <t>20220727 14:25:44</t>
  </si>
  <si>
    <t>14:25:44</t>
  </si>
  <si>
    <t>20220727 14:25:49</t>
  </si>
  <si>
    <t>14:25:49</t>
  </si>
  <si>
    <t>20220727 14:25:54</t>
  </si>
  <si>
    <t>14:25:54</t>
  </si>
  <si>
    <t>20220727 14:25:59</t>
  </si>
  <si>
    <t>14:25:59</t>
  </si>
  <si>
    <t>20220727 14:26:04</t>
  </si>
  <si>
    <t>14:26:04</t>
  </si>
  <si>
    <t>20220727 14:26:09</t>
  </si>
  <si>
    <t>14:26:09</t>
  </si>
  <si>
    <t>20220727 14:26:14</t>
  </si>
  <si>
    <t>14:26:14</t>
  </si>
  <si>
    <t>20220727 14:26:19</t>
  </si>
  <si>
    <t>14:26:19</t>
  </si>
  <si>
    <t>20220727 14:26:24</t>
  </si>
  <si>
    <t>14:26:24</t>
  </si>
  <si>
    <t>20220727 14:26:29</t>
  </si>
  <si>
    <t>14:26:29</t>
  </si>
  <si>
    <t>20220727 14:26:34</t>
  </si>
  <si>
    <t>14:26:34</t>
  </si>
  <si>
    <t>20220727 14:26:39</t>
  </si>
  <si>
    <t>14:26:39</t>
  </si>
  <si>
    <t>20220727 14:26:44</t>
  </si>
  <si>
    <t>14:26:44</t>
  </si>
  <si>
    <t>20220727 14:26:49</t>
  </si>
  <si>
    <t>14:26:49</t>
  </si>
  <si>
    <t>20220727 14:26:54</t>
  </si>
  <si>
    <t>14:26:54</t>
  </si>
  <si>
    <t>20220727 14:26:59</t>
  </si>
  <si>
    <t>14:26:59</t>
  </si>
  <si>
    <t>20220727 14:27:04</t>
  </si>
  <si>
    <t>14:27:04</t>
  </si>
  <si>
    <t>20220727 14:28:41</t>
  </si>
  <si>
    <t>14:28:41</t>
  </si>
  <si>
    <t>20220727 14:28:46</t>
  </si>
  <si>
    <t>14:28:46</t>
  </si>
  <si>
    <t>20220727 14:28:51</t>
  </si>
  <si>
    <t>14:28:51</t>
  </si>
  <si>
    <t>20220727 14:28:56</t>
  </si>
  <si>
    <t>14:28:56</t>
  </si>
  <si>
    <t>20220727 14:29:01</t>
  </si>
  <si>
    <t>14:29:01</t>
  </si>
  <si>
    <t>20220727 14:29:06</t>
  </si>
  <si>
    <t>14:29:06</t>
  </si>
  <si>
    <t>20220727 14:29:11</t>
  </si>
  <si>
    <t>14:29:11</t>
  </si>
  <si>
    <t>20220727 14:29:16</t>
  </si>
  <si>
    <t>14:29:16</t>
  </si>
  <si>
    <t>20220727 14:29:21</t>
  </si>
  <si>
    <t>14:29:21</t>
  </si>
  <si>
    <t>20220727 14:29:26</t>
  </si>
  <si>
    <t>14:29:26</t>
  </si>
  <si>
    <t>20220727 14:29:31</t>
  </si>
  <si>
    <t>14:29:31</t>
  </si>
  <si>
    <t>20220727 14:29:36</t>
  </si>
  <si>
    <t>14:29:36</t>
  </si>
  <si>
    <t>20220727 14:29:41</t>
  </si>
  <si>
    <t>14:29:41</t>
  </si>
  <si>
    <t>20220727 14:29:46</t>
  </si>
  <si>
    <t>14:29:46</t>
  </si>
  <si>
    <t>20220727 14:29:51</t>
  </si>
  <si>
    <t>14:29:51</t>
  </si>
  <si>
    <t>20220727 14:29:56</t>
  </si>
  <si>
    <t>14:29:56</t>
  </si>
  <si>
    <t>20220727 14:30:01</t>
  </si>
  <si>
    <t>14:30:01</t>
  </si>
  <si>
    <t>20220727 14:30:06</t>
  </si>
  <si>
    <t>14:30:06</t>
  </si>
  <si>
    <t>20220727 14:30:11</t>
  </si>
  <si>
    <t>14:30:11</t>
  </si>
  <si>
    <t>20220727 14:30:16</t>
  </si>
  <si>
    <t>14:30:16</t>
  </si>
  <si>
    <t>20220727 14:30:21</t>
  </si>
  <si>
    <t>14:30:21</t>
  </si>
  <si>
    <t>20220727 14:30:26</t>
  </si>
  <si>
    <t>14:30:26</t>
  </si>
  <si>
    <t>20220727 14:30:31</t>
  </si>
  <si>
    <t>14:30:31</t>
  </si>
  <si>
    <t>20220727 14:30:36</t>
  </si>
  <si>
    <t>14:30:36</t>
  </si>
  <si>
    <t>20220727 14:30:41</t>
  </si>
  <si>
    <t>14:30:41</t>
  </si>
  <si>
    <t>20220727 14:30:46</t>
  </si>
  <si>
    <t>14:30:46</t>
  </si>
  <si>
    <t>20220727 14:30:51</t>
  </si>
  <si>
    <t>14:30:51</t>
  </si>
  <si>
    <t>20220727 14:30:56</t>
  </si>
  <si>
    <t>14:30:56</t>
  </si>
  <si>
    <t>20220727 14:31:01</t>
  </si>
  <si>
    <t>14:31:01</t>
  </si>
  <si>
    <t>20220727 14:31:06</t>
  </si>
  <si>
    <t>14:31:06</t>
  </si>
  <si>
    <t>20220727 14:31:11</t>
  </si>
  <si>
    <t>14:31:11</t>
  </si>
  <si>
    <t>20220727 14:31:16</t>
  </si>
  <si>
    <t>14:31:16</t>
  </si>
  <si>
    <t>20220727 14:31:21</t>
  </si>
  <si>
    <t>14:31:21</t>
  </si>
  <si>
    <t>20220727 14:31:26</t>
  </si>
  <si>
    <t>14:31:26</t>
  </si>
  <si>
    <t>20220727 14:31:31</t>
  </si>
  <si>
    <t>14:31:31</t>
  </si>
  <si>
    <t>20220727 14:31:36</t>
  </si>
  <si>
    <t>14:31:36</t>
  </si>
  <si>
    <t>20220727 14:31:41</t>
  </si>
  <si>
    <t>14:31:41</t>
  </si>
  <si>
    <t>20220727 14:31:46</t>
  </si>
  <si>
    <t>14:31:46</t>
  </si>
  <si>
    <t>20220727 14:31:51</t>
  </si>
  <si>
    <t>14:31:51</t>
  </si>
  <si>
    <t>20220727 14:31:56</t>
  </si>
  <si>
    <t>14:31:56</t>
  </si>
  <si>
    <t>20220727 14:32:01</t>
  </si>
  <si>
    <t>14:32:01</t>
  </si>
  <si>
    <t>20220727 14:32:06</t>
  </si>
  <si>
    <t>14:32:06</t>
  </si>
  <si>
    <t>20220727 14:32:11</t>
  </si>
  <si>
    <t>14:32:11</t>
  </si>
  <si>
    <t>20220727 14:32:16</t>
  </si>
  <si>
    <t>14:32:16</t>
  </si>
  <si>
    <t>20220727 14:32:21</t>
  </si>
  <si>
    <t>14:32:21</t>
  </si>
  <si>
    <t>20220727 14:32:26</t>
  </si>
  <si>
    <t>14:32:26</t>
  </si>
  <si>
    <t>20220727 14:32:31</t>
  </si>
  <si>
    <t>14:32:31</t>
  </si>
  <si>
    <t>20220727 14:32:36</t>
  </si>
  <si>
    <t>14:32:36</t>
  </si>
  <si>
    <t>20220727 14:32:41</t>
  </si>
  <si>
    <t>14:32:41</t>
  </si>
  <si>
    <t>20220727 14:32:46</t>
  </si>
  <si>
    <t>14:32:46</t>
  </si>
  <si>
    <t>20220727 14:32:51</t>
  </si>
  <si>
    <t>14:32:51</t>
  </si>
  <si>
    <t>20220727 14:32:56</t>
  </si>
  <si>
    <t>14:32:56</t>
  </si>
  <si>
    <t>20220727 14:33:01</t>
  </si>
  <si>
    <t>14:33:01</t>
  </si>
  <si>
    <t>20220727 14:33:06</t>
  </si>
  <si>
    <t>14:33:06</t>
  </si>
  <si>
    <t>20220727 14:33:11</t>
  </si>
  <si>
    <t>14:33:11</t>
  </si>
  <si>
    <t>20220727 14:33:16</t>
  </si>
  <si>
    <t>14:33:16</t>
  </si>
  <si>
    <t>20220727 14:33:21</t>
  </si>
  <si>
    <t>14:33:21</t>
  </si>
  <si>
    <t>20220727 14:33:26</t>
  </si>
  <si>
    <t>14:33:26</t>
  </si>
  <si>
    <t>20220727 14:33:31</t>
  </si>
  <si>
    <t>14:33:31</t>
  </si>
  <si>
    <t>20220727 14:33:36</t>
  </si>
  <si>
    <t>14:33:36</t>
  </si>
  <si>
    <t>20220727 14:33:41</t>
  </si>
  <si>
    <t>14:33:41</t>
  </si>
  <si>
    <t>20220727 14:33:46</t>
  </si>
  <si>
    <t>14:33:46</t>
  </si>
  <si>
    <t>20220727 14:33:51</t>
  </si>
  <si>
    <t>14:33:51</t>
  </si>
  <si>
    <t>20220727 14:33:56</t>
  </si>
  <si>
    <t>14:33:56</t>
  </si>
  <si>
    <t>20220727 14:34:01</t>
  </si>
  <si>
    <t>14:34:01</t>
  </si>
  <si>
    <t>20220727 14:34:06</t>
  </si>
  <si>
    <t>14:34:06</t>
  </si>
  <si>
    <t>20220727 14:34:11</t>
  </si>
  <si>
    <t>14:34:11</t>
  </si>
  <si>
    <t>20220727 14:34:16</t>
  </si>
  <si>
    <t>14:34:16</t>
  </si>
  <si>
    <t>20220727 14:34:21</t>
  </si>
  <si>
    <t>14:34:21</t>
  </si>
  <si>
    <t>20220727 14:34:26</t>
  </si>
  <si>
    <t>14:34:26</t>
  </si>
  <si>
    <t>20220727 14:34:31</t>
  </si>
  <si>
    <t>14:34:31</t>
  </si>
  <si>
    <t>20220727 14:34:36</t>
  </si>
  <si>
    <t>14:34:36</t>
  </si>
  <si>
    <t>20220727 14:40:29</t>
  </si>
  <si>
    <t>14:40:29</t>
  </si>
  <si>
    <t>e_n_70_45</t>
  </si>
  <si>
    <t>20220727 14:40:34</t>
  </si>
  <si>
    <t>14:40:34</t>
  </si>
  <si>
    <t>20220727 14:40:39</t>
  </si>
  <si>
    <t>14:40:39</t>
  </si>
  <si>
    <t>20220727 14:40:44</t>
  </si>
  <si>
    <t>14:40:44</t>
  </si>
  <si>
    <t>20220727 14:40:49</t>
  </si>
  <si>
    <t>14:40:49</t>
  </si>
  <si>
    <t>20220727 14:40:53</t>
  </si>
  <si>
    <t>14:40:53</t>
  </si>
  <si>
    <t>20220727 14:40:59</t>
  </si>
  <si>
    <t>14:40:59</t>
  </si>
  <si>
    <t>20220727 14:41:04</t>
  </si>
  <si>
    <t>14:41:04</t>
  </si>
  <si>
    <t>20220727 14:41:09</t>
  </si>
  <si>
    <t>14:41:09</t>
  </si>
  <si>
    <t>20220727 14:41:14</t>
  </si>
  <si>
    <t>14:41:14</t>
  </si>
  <si>
    <t>20220727 14:41:19</t>
  </si>
  <si>
    <t>14:41:19</t>
  </si>
  <si>
    <t>20220727 14:41:24</t>
  </si>
  <si>
    <t>14:41:24</t>
  </si>
  <si>
    <t>20220727 14:41:29</t>
  </si>
  <si>
    <t>14:41:29</t>
  </si>
  <si>
    <t>20220727 14:41:34</t>
  </si>
  <si>
    <t>14:41:34</t>
  </si>
  <si>
    <t>20220727 14:41:39</t>
  </si>
  <si>
    <t>14:41:39</t>
  </si>
  <si>
    <t>20220727 14:41:44</t>
  </si>
  <si>
    <t>14:41:44</t>
  </si>
  <si>
    <t>20220727 14:41:49</t>
  </si>
  <si>
    <t>14:41:49</t>
  </si>
  <si>
    <t>20220727 14:41:54</t>
  </si>
  <si>
    <t>14:41:54</t>
  </si>
  <si>
    <t>20220727 14:41:59</t>
  </si>
  <si>
    <t>14:41:59</t>
  </si>
  <si>
    <t>20220727 14:42:04</t>
  </si>
  <si>
    <t>14:42:04</t>
  </si>
  <si>
    <t>20220727 14:42:09</t>
  </si>
  <si>
    <t>14:42:09</t>
  </si>
  <si>
    <t>20220727 14:42:14</t>
  </si>
  <si>
    <t>14:42:14</t>
  </si>
  <si>
    <t>20220727 14:42:19</t>
  </si>
  <si>
    <t>14:42:19</t>
  </si>
  <si>
    <t>20220727 14:42:24</t>
  </si>
  <si>
    <t>14:42:24</t>
  </si>
  <si>
    <t>20220727 14:44:01</t>
  </si>
  <si>
    <t>14:44:01</t>
  </si>
  <si>
    <t>20220727 14:44:06</t>
  </si>
  <si>
    <t>14:44:06</t>
  </si>
  <si>
    <t>20220727 14:44:11</t>
  </si>
  <si>
    <t>14:44:11</t>
  </si>
  <si>
    <t>20220727 14:44:16</t>
  </si>
  <si>
    <t>14:44:16</t>
  </si>
  <si>
    <t>20220727 14:44:21</t>
  </si>
  <si>
    <t>14:44:21</t>
  </si>
  <si>
    <t>20220727 14:44:26</t>
  </si>
  <si>
    <t>14:44:26</t>
  </si>
  <si>
    <t>20220727 14:44:31</t>
  </si>
  <si>
    <t>14:44:31</t>
  </si>
  <si>
    <t>20220727 14:44:36</t>
  </si>
  <si>
    <t>14:44:36</t>
  </si>
  <si>
    <t>20220727 14:44:41</t>
  </si>
  <si>
    <t>14:44:41</t>
  </si>
  <si>
    <t>20220727 14:44:46</t>
  </si>
  <si>
    <t>14:44:46</t>
  </si>
  <si>
    <t>20220727 14:44:51</t>
  </si>
  <si>
    <t>14:44:51</t>
  </si>
  <si>
    <t>20220727 14:44:56</t>
  </si>
  <si>
    <t>14:44:56</t>
  </si>
  <si>
    <t>20220727 14:45:01</t>
  </si>
  <si>
    <t>14:45:01</t>
  </si>
  <si>
    <t>20220727 14:45:06</t>
  </si>
  <si>
    <t>14:45:06</t>
  </si>
  <si>
    <t>20220727 14:45:11</t>
  </si>
  <si>
    <t>14:45:11</t>
  </si>
  <si>
    <t>20220727 14:45:16</t>
  </si>
  <si>
    <t>14:45:16</t>
  </si>
  <si>
    <t>20220727 14:45:21</t>
  </si>
  <si>
    <t>14:45:21</t>
  </si>
  <si>
    <t>20220727 14:45:26</t>
  </si>
  <si>
    <t>14:45:26</t>
  </si>
  <si>
    <t>20220727 14:45:31</t>
  </si>
  <si>
    <t>14:45:31</t>
  </si>
  <si>
    <t>20220727 14:45:36</t>
  </si>
  <si>
    <t>14:45:36</t>
  </si>
  <si>
    <t>20220727 14:45:41</t>
  </si>
  <si>
    <t>14:45:41</t>
  </si>
  <si>
    <t>20220727 14:45:46</t>
  </si>
  <si>
    <t>14:45:46</t>
  </si>
  <si>
    <t>20220727 14:45:51</t>
  </si>
  <si>
    <t>14:45:51</t>
  </si>
  <si>
    <t>20220727 14:45:56</t>
  </si>
  <si>
    <t>14:45:56</t>
  </si>
  <si>
    <t>20220727 14:46:01</t>
  </si>
  <si>
    <t>14:46:01</t>
  </si>
  <si>
    <t>20220727 14:46:06</t>
  </si>
  <si>
    <t>14:46:06</t>
  </si>
  <si>
    <t>20220727 14:46:11</t>
  </si>
  <si>
    <t>14:46:11</t>
  </si>
  <si>
    <t>20220727 14:46:16</t>
  </si>
  <si>
    <t>14:46:16</t>
  </si>
  <si>
    <t>20220727 14:46:21</t>
  </si>
  <si>
    <t>14:46:21</t>
  </si>
  <si>
    <t>20220727 14:46:26</t>
  </si>
  <si>
    <t>14:46:26</t>
  </si>
  <si>
    <t>20220727 14:46:31</t>
  </si>
  <si>
    <t>14:46:31</t>
  </si>
  <si>
    <t>20220727 14:46:36</t>
  </si>
  <si>
    <t>14:46:36</t>
  </si>
  <si>
    <t>20220727 14:46:41</t>
  </si>
  <si>
    <t>14:46:41</t>
  </si>
  <si>
    <t>20220727 14:46:46</t>
  </si>
  <si>
    <t>14:46:46</t>
  </si>
  <si>
    <t>20220727 14:46:51</t>
  </si>
  <si>
    <t>14:46:51</t>
  </si>
  <si>
    <t>20220727 14:46:56</t>
  </si>
  <si>
    <t>14:46:56</t>
  </si>
  <si>
    <t>20220727 14:47:01</t>
  </si>
  <si>
    <t>14:47:01</t>
  </si>
  <si>
    <t>20220727 14:47:06</t>
  </si>
  <si>
    <t>14:47:06</t>
  </si>
  <si>
    <t>20220727 14:47:11</t>
  </si>
  <si>
    <t>14:47:11</t>
  </si>
  <si>
    <t>20220727 14:47:16</t>
  </si>
  <si>
    <t>14:47:16</t>
  </si>
  <si>
    <t>20220727 14:47:21</t>
  </si>
  <si>
    <t>14:47:21</t>
  </si>
  <si>
    <t>20220727 14:47:26</t>
  </si>
  <si>
    <t>14:47:26</t>
  </si>
  <si>
    <t>20220727 14:47:31</t>
  </si>
  <si>
    <t>14:47:31</t>
  </si>
  <si>
    <t>20220727 14:47:36</t>
  </si>
  <si>
    <t>14:47:36</t>
  </si>
  <si>
    <t>20220727 14:47:41</t>
  </si>
  <si>
    <t>14:47:41</t>
  </si>
  <si>
    <t>20220727 14:47:46</t>
  </si>
  <si>
    <t>14:47:46</t>
  </si>
  <si>
    <t>20220727 14:47:51</t>
  </si>
  <si>
    <t>14:47:51</t>
  </si>
  <si>
    <t>20220727 14:47:56</t>
  </si>
  <si>
    <t>14:47:56</t>
  </si>
  <si>
    <t>20220727 14:48:01</t>
  </si>
  <si>
    <t>14:48:01</t>
  </si>
  <si>
    <t>20220727 14:48:06</t>
  </si>
  <si>
    <t>14:48:06</t>
  </si>
  <si>
    <t>20220727 14:48:11</t>
  </si>
  <si>
    <t>14:48:11</t>
  </si>
  <si>
    <t>20220727 14:48:16</t>
  </si>
  <si>
    <t>14:48:16</t>
  </si>
  <si>
    <t>20220727 14:48:21</t>
  </si>
  <si>
    <t>14:48:21</t>
  </si>
  <si>
    <t>20220727 14:48:26</t>
  </si>
  <si>
    <t>14:48:26</t>
  </si>
  <si>
    <t>20220727 14:48:31</t>
  </si>
  <si>
    <t>14:48:31</t>
  </si>
  <si>
    <t>20220727 14:48:36</t>
  </si>
  <si>
    <t>14:48:36</t>
  </si>
  <si>
    <t>20220727 14:48:41</t>
  </si>
  <si>
    <t>14:48:41</t>
  </si>
  <si>
    <t>20220727 14:48:46</t>
  </si>
  <si>
    <t>14:48:46</t>
  </si>
  <si>
    <t>20220727 14:48:51</t>
  </si>
  <si>
    <t>14:48:51</t>
  </si>
  <si>
    <t>20220727 14:48:56</t>
  </si>
  <si>
    <t>14:48:56</t>
  </si>
  <si>
    <t>20220727 14:49:01</t>
  </si>
  <si>
    <t>14:49:01</t>
  </si>
  <si>
    <t>20220727 14:49:06</t>
  </si>
  <si>
    <t>14:49:06</t>
  </si>
  <si>
    <t>20220727 14:49:11</t>
  </si>
  <si>
    <t>14:49:11</t>
  </si>
  <si>
    <t>20220727 14:49:16</t>
  </si>
  <si>
    <t>14:49:16</t>
  </si>
  <si>
    <t>20220727 14:49:21</t>
  </si>
  <si>
    <t>14:49:21</t>
  </si>
  <si>
    <t>20220727 14:49:26</t>
  </si>
  <si>
    <t>14:49:26</t>
  </si>
  <si>
    <t>20220727 14:49:31</t>
  </si>
  <si>
    <t>14:49:31</t>
  </si>
  <si>
    <t>20220727 14:49:36</t>
  </si>
  <si>
    <t>14:49:36</t>
  </si>
  <si>
    <t>20220727 14:49:41</t>
  </si>
  <si>
    <t>14:49:41</t>
  </si>
  <si>
    <t>20220727 14:49:46</t>
  </si>
  <si>
    <t>14:49:46</t>
  </si>
  <si>
    <t>20220727 14:49:51</t>
  </si>
  <si>
    <t>14:49:51</t>
  </si>
  <si>
    <t>20220727 14:49:56</t>
  </si>
  <si>
    <t>14:49:56</t>
  </si>
  <si>
    <t>20220727 15:02:39</t>
  </si>
  <si>
    <t>15:02:39</t>
  </si>
  <si>
    <t>e_y_0_2</t>
  </si>
  <si>
    <t>20220727 15:02:44</t>
  </si>
  <si>
    <t>15:02:44</t>
  </si>
  <si>
    <t>20220727 15:02:49</t>
  </si>
  <si>
    <t>15:02:49</t>
  </si>
  <si>
    <t>20220727 15:02:54</t>
  </si>
  <si>
    <t>15:02:54</t>
  </si>
  <si>
    <t>20220727 15:02:59</t>
  </si>
  <si>
    <t>15:02:59</t>
  </si>
  <si>
    <t>20220727 15:03:04</t>
  </si>
  <si>
    <t>15:03:04</t>
  </si>
  <si>
    <t>20220727 15:03:09</t>
  </si>
  <si>
    <t>15:03:09</t>
  </si>
  <si>
    <t>20220727 15:03:14</t>
  </si>
  <si>
    <t>15:03:14</t>
  </si>
  <si>
    <t>20220727 15:03:19</t>
  </si>
  <si>
    <t>15:03:19</t>
  </si>
  <si>
    <t>20220727 15:03:24</t>
  </si>
  <si>
    <t>15:03:24</t>
  </si>
  <si>
    <t>20220727 15:03:29</t>
  </si>
  <si>
    <t>15:03:29</t>
  </si>
  <si>
    <t>20220727 15:03:34</t>
  </si>
  <si>
    <t>15:03:34</t>
  </si>
  <si>
    <t>20220727 15:03:39</t>
  </si>
  <si>
    <t>15:03:39</t>
  </si>
  <si>
    <t>20220727 15:03:44</t>
  </si>
  <si>
    <t>15:03:44</t>
  </si>
  <si>
    <t>20220727 15:03:49</t>
  </si>
  <si>
    <t>15:03:49</t>
  </si>
  <si>
    <t>20220727 15:03:54</t>
  </si>
  <si>
    <t>15:03:54</t>
  </si>
  <si>
    <t>20220727 15:03:59</t>
  </si>
  <si>
    <t>15:03:59</t>
  </si>
  <si>
    <t>20220727 15:04:03</t>
  </si>
  <si>
    <t>15:04:03</t>
  </si>
  <si>
    <t>20220727 15:04:09</t>
  </si>
  <si>
    <t>15:04:09</t>
  </si>
  <si>
    <t>20220727 15:04:13</t>
  </si>
  <si>
    <t>15:04:13</t>
  </si>
  <si>
    <t>20220727 15:04:19</t>
  </si>
  <si>
    <t>15:04:19</t>
  </si>
  <si>
    <t>20220727 15:04:24</t>
  </si>
  <si>
    <t>15:04:24</t>
  </si>
  <si>
    <t>20220727 15:04:29</t>
  </si>
  <si>
    <t>15:04:29</t>
  </si>
  <si>
    <t>20220727 15:04:34</t>
  </si>
  <si>
    <t>15:04:34</t>
  </si>
  <si>
    <t>20220727 15:06:11</t>
  </si>
  <si>
    <t>15:06:11</t>
  </si>
  <si>
    <t>20220727 15:06:16</t>
  </si>
  <si>
    <t>15:06:16</t>
  </si>
  <si>
    <t>20220727 15:06:21</t>
  </si>
  <si>
    <t>15:06:21</t>
  </si>
  <si>
    <t>20220727 15:06:26</t>
  </si>
  <si>
    <t>15:06:26</t>
  </si>
  <si>
    <t>20220727 15:06:31</t>
  </si>
  <si>
    <t>15:06:31</t>
  </si>
  <si>
    <t>20220727 15:06:36</t>
  </si>
  <si>
    <t>15:06:36</t>
  </si>
  <si>
    <t>20220727 15:06:41</t>
  </si>
  <si>
    <t>15:06:41</t>
  </si>
  <si>
    <t>20220727 15:06:46</t>
  </si>
  <si>
    <t>15:06:46</t>
  </si>
  <si>
    <t>20220727 15:06:51</t>
  </si>
  <si>
    <t>15:06:51</t>
  </si>
  <si>
    <t>20220727 15:06:56</t>
  </si>
  <si>
    <t>15:06:56</t>
  </si>
  <si>
    <t>20220727 15:07:01</t>
  </si>
  <si>
    <t>15:07:01</t>
  </si>
  <si>
    <t>20220727 15:07:06</t>
  </si>
  <si>
    <t>15:07:06</t>
  </si>
  <si>
    <t>20220727 15:07:11</t>
  </si>
  <si>
    <t>15:07:11</t>
  </si>
  <si>
    <t>20220727 15:07:16</t>
  </si>
  <si>
    <t>15:07:16</t>
  </si>
  <si>
    <t>20220727 15:07:21</t>
  </si>
  <si>
    <t>15:07:21</t>
  </si>
  <si>
    <t>20220727 15:07:26</t>
  </si>
  <si>
    <t>15:07:26</t>
  </si>
  <si>
    <t>20220727 15:07:31</t>
  </si>
  <si>
    <t>15:07:31</t>
  </si>
  <si>
    <t>20220727 15:07:35</t>
  </si>
  <si>
    <t>15:07:35</t>
  </si>
  <si>
    <t>20220727 15:07:41</t>
  </si>
  <si>
    <t>15:07:41</t>
  </si>
  <si>
    <t>20220727 15:07:46</t>
  </si>
  <si>
    <t>15:07:46</t>
  </si>
  <si>
    <t>20220727 15:07:51</t>
  </si>
  <si>
    <t>15:07:51</t>
  </si>
  <si>
    <t>20220727 15:07:56</t>
  </si>
  <si>
    <t>15:07:56</t>
  </si>
  <si>
    <t>20220727 15:08:01</t>
  </si>
  <si>
    <t>15:08:01</t>
  </si>
  <si>
    <t>20220727 15:08:06</t>
  </si>
  <si>
    <t>15:08:06</t>
  </si>
  <si>
    <t>20220727 15:08:11</t>
  </si>
  <si>
    <t>15:08:11</t>
  </si>
  <si>
    <t>20220727 15:08:16</t>
  </si>
  <si>
    <t>15:08:16</t>
  </si>
  <si>
    <t>20220727 15:08:21</t>
  </si>
  <si>
    <t>15:08:21</t>
  </si>
  <si>
    <t>20220727 15:08:26</t>
  </si>
  <si>
    <t>15:08:26</t>
  </si>
  <si>
    <t>20220727 15:08:31</t>
  </si>
  <si>
    <t>15:08:31</t>
  </si>
  <si>
    <t>20220727 15:08:36</t>
  </si>
  <si>
    <t>15:08:36</t>
  </si>
  <si>
    <t>20220727 15:08:41</t>
  </si>
  <si>
    <t>15:08:41</t>
  </si>
  <si>
    <t>20220727 15:08:46</t>
  </si>
  <si>
    <t>15:08:46</t>
  </si>
  <si>
    <t>20220727 15:08:51</t>
  </si>
  <si>
    <t>15:08:51</t>
  </si>
  <si>
    <t>20220727 15:08:56</t>
  </si>
  <si>
    <t>15:08:56</t>
  </si>
  <si>
    <t>20220727 15:09:01</t>
  </si>
  <si>
    <t>15:09:01</t>
  </si>
  <si>
    <t>20220727 15:09:06</t>
  </si>
  <si>
    <t>15:09:06</t>
  </si>
  <si>
    <t>20220727 15:09:11</t>
  </si>
  <si>
    <t>15:09:11</t>
  </si>
  <si>
    <t>20220727 15:09:16</t>
  </si>
  <si>
    <t>15:09:16</t>
  </si>
  <si>
    <t>20220727 15:09:20</t>
  </si>
  <si>
    <t>15:09:20</t>
  </si>
  <si>
    <t>20220727 15:09:26</t>
  </si>
  <si>
    <t>15:09:26</t>
  </si>
  <si>
    <t>20220727 15:09:30</t>
  </si>
  <si>
    <t>15:09:30</t>
  </si>
  <si>
    <t>20220727 15:09:36</t>
  </si>
  <si>
    <t>15:09:36</t>
  </si>
  <si>
    <t>20220727 15:09:41</t>
  </si>
  <si>
    <t>15:09:41</t>
  </si>
  <si>
    <t>20220727 15:09:46</t>
  </si>
  <si>
    <t>15:09:46</t>
  </si>
  <si>
    <t>20220727 15:09:51</t>
  </si>
  <si>
    <t>15:09:51</t>
  </si>
  <si>
    <t>20220727 15:09:56</t>
  </si>
  <si>
    <t>15:09:56</t>
  </si>
  <si>
    <t>20220727 15:10:01</t>
  </si>
  <si>
    <t>15:10:01</t>
  </si>
  <si>
    <t>20220727 15:10:06</t>
  </si>
  <si>
    <t>15:10:06</t>
  </si>
  <si>
    <t>20220727 15:10:11</t>
  </si>
  <si>
    <t>15:10:11</t>
  </si>
  <si>
    <t>20220727 15:10:16</t>
  </si>
  <si>
    <t>15:10:16</t>
  </si>
  <si>
    <t>20220727 15:10:21</t>
  </si>
  <si>
    <t>15:10:21</t>
  </si>
  <si>
    <t>20220727 15:10:26</t>
  </si>
  <si>
    <t>15:10:26</t>
  </si>
  <si>
    <t>20220727 15:10:31</t>
  </si>
  <si>
    <t>15:10:31</t>
  </si>
  <si>
    <t>20220727 15:10:36</t>
  </si>
  <si>
    <t>15:10:36</t>
  </si>
  <si>
    <t>20220727 15:10:41</t>
  </si>
  <si>
    <t>15:10:41</t>
  </si>
  <si>
    <t>20220727 15:10:46</t>
  </si>
  <si>
    <t>15:10:46</t>
  </si>
  <si>
    <t>20220727 15:10:51</t>
  </si>
  <si>
    <t>15:10:51</t>
  </si>
  <si>
    <t>20220727 15:10:56</t>
  </si>
  <si>
    <t>15:10:56</t>
  </si>
  <si>
    <t>20220727 15:11:01</t>
  </si>
  <si>
    <t>15:11:01</t>
  </si>
  <si>
    <t>20220727 15:11:05</t>
  </si>
  <si>
    <t>15:11:05</t>
  </si>
  <si>
    <t>20220727 15:11:11</t>
  </si>
  <si>
    <t>15:11:11</t>
  </si>
  <si>
    <t>20220727 15:11:15</t>
  </si>
  <si>
    <t>15:11:15</t>
  </si>
  <si>
    <t>20220727 15:11:21</t>
  </si>
  <si>
    <t>15:11:21</t>
  </si>
  <si>
    <t>20220727 15:11:26</t>
  </si>
  <si>
    <t>15:11:26</t>
  </si>
  <si>
    <t>20220727 15:11:31</t>
  </si>
  <si>
    <t>15:11:31</t>
  </si>
  <si>
    <t>20220727 15:11:36</t>
  </si>
  <si>
    <t>15:11:36</t>
  </si>
  <si>
    <t>20220727 15:11:41</t>
  </si>
  <si>
    <t>15:11:41</t>
  </si>
  <si>
    <t>20220727 15:11:46</t>
  </si>
  <si>
    <t>15:11:46</t>
  </si>
  <si>
    <t>20220727 15:11:51</t>
  </si>
  <si>
    <t>15:11:51</t>
  </si>
  <si>
    <t>20220727 15:11:56</t>
  </si>
  <si>
    <t>15:11:56</t>
  </si>
  <si>
    <t>20220727 15:12:01</t>
  </si>
  <si>
    <t>15:12:01</t>
  </si>
  <si>
    <t>20220727 15:12:06</t>
  </si>
  <si>
    <t>15:12:06</t>
  </si>
  <si>
    <t>20220727 15:24:15</t>
  </si>
  <si>
    <t>15:24:15</t>
  </si>
  <si>
    <t>e_n_630_70</t>
  </si>
  <si>
    <t>20220727 15:24:20</t>
  </si>
  <si>
    <t>15:24:20</t>
  </si>
  <si>
    <t>20220727 15:24:25</t>
  </si>
  <si>
    <t>15:24:25</t>
  </si>
  <si>
    <t>20220727 15:24:30</t>
  </si>
  <si>
    <t>15:24:30</t>
  </si>
  <si>
    <t>20220727 15:24:35</t>
  </si>
  <si>
    <t>15:24:35</t>
  </si>
  <si>
    <t>20220727 15:24:39</t>
  </si>
  <si>
    <t>15:24:39</t>
  </si>
  <si>
    <t>20220727 15:24:45</t>
  </si>
  <si>
    <t>15:24:45</t>
  </si>
  <si>
    <t>20220727 15:24:50</t>
  </si>
  <si>
    <t>15:24:50</t>
  </si>
  <si>
    <t>20220727 15:24:55</t>
  </si>
  <si>
    <t>15:24:55</t>
  </si>
  <si>
    <t>20220727 15:25:00</t>
  </si>
  <si>
    <t>15:25:00</t>
  </si>
  <si>
    <t>20220727 15:25:05</t>
  </si>
  <si>
    <t>15:25:05</t>
  </si>
  <si>
    <t>20220727 15:25:10</t>
  </si>
  <si>
    <t>15:25:10</t>
  </si>
  <si>
    <t>20220727 15:25:15</t>
  </si>
  <si>
    <t>15:25:15</t>
  </si>
  <si>
    <t>20220727 15:25:20</t>
  </si>
  <si>
    <t>15:25:20</t>
  </si>
  <si>
    <t>20220727 15:25:25</t>
  </si>
  <si>
    <t>15:25:25</t>
  </si>
  <si>
    <t>20220727 15:25:30</t>
  </si>
  <si>
    <t>15:25:30</t>
  </si>
  <si>
    <t>20220727 15:25:35</t>
  </si>
  <si>
    <t>15:25:35</t>
  </si>
  <si>
    <t>20220727 15:25:40</t>
  </si>
  <si>
    <t>15:25:40</t>
  </si>
  <si>
    <t>20220727 15:25:45</t>
  </si>
  <si>
    <t>15:25:45</t>
  </si>
  <si>
    <t>20220727 15:25:50</t>
  </si>
  <si>
    <t>15:25:50</t>
  </si>
  <si>
    <t>20220727 15:25:55</t>
  </si>
  <si>
    <t>15:25:55</t>
  </si>
  <si>
    <t>20220727 15:26:00</t>
  </si>
  <si>
    <t>15:26:00</t>
  </si>
  <si>
    <t>20220727 15:26:05</t>
  </si>
  <si>
    <t>15:26:05</t>
  </si>
  <si>
    <t>20220727 15:26:10</t>
  </si>
  <si>
    <t>15:26:10</t>
  </si>
  <si>
    <t>20220727 15:27:47</t>
  </si>
  <si>
    <t>15:27:47</t>
  </si>
  <si>
    <t>20220727 15:27:52</t>
  </si>
  <si>
    <t>15:27:52</t>
  </si>
  <si>
    <t>20220727 15:27:57</t>
  </si>
  <si>
    <t>15:27:57</t>
  </si>
  <si>
    <t>20220727 15:28:02</t>
  </si>
  <si>
    <t>15:28:02</t>
  </si>
  <si>
    <t>20220727 15:28:07</t>
  </si>
  <si>
    <t>15:28:07</t>
  </si>
  <si>
    <t>20220727 15:28:12</t>
  </si>
  <si>
    <t>15:28:12</t>
  </si>
  <si>
    <t>20220727 15:28:17</t>
  </si>
  <si>
    <t>15:28:17</t>
  </si>
  <si>
    <t>20220727 15:28:22</t>
  </si>
  <si>
    <t>15:28:22</t>
  </si>
  <si>
    <t>20220727 15:28:27</t>
  </si>
  <si>
    <t>15:28:27</t>
  </si>
  <si>
    <t>20220727 15:28:32</t>
  </si>
  <si>
    <t>15:28:32</t>
  </si>
  <si>
    <t>20220727 15:28:37</t>
  </si>
  <si>
    <t>15:28:37</t>
  </si>
  <si>
    <t>20220727 15:28:42</t>
  </si>
  <si>
    <t>15:28:42</t>
  </si>
  <si>
    <t>20220727 15:28:47</t>
  </si>
  <si>
    <t>15:28:47</t>
  </si>
  <si>
    <t>20220727 15:28:52</t>
  </si>
  <si>
    <t>15:28:52</t>
  </si>
  <si>
    <t>20220727 15:28:57</t>
  </si>
  <si>
    <t>15:28:57</t>
  </si>
  <si>
    <t>20220727 15:29:01</t>
  </si>
  <si>
    <t>15:29:01</t>
  </si>
  <si>
    <t>20220727 15:29:07</t>
  </si>
  <si>
    <t>15:29:07</t>
  </si>
  <si>
    <t>20220727 15:29:12</t>
  </si>
  <si>
    <t>15:29:12</t>
  </si>
  <si>
    <t>20220727 15:29:17</t>
  </si>
  <si>
    <t>15:29:17</t>
  </si>
  <si>
    <t>20220727 15:29:22</t>
  </si>
  <si>
    <t>15:29:22</t>
  </si>
  <si>
    <t>20220727 15:29:27</t>
  </si>
  <si>
    <t>15:29:27</t>
  </si>
  <si>
    <t>20220727 15:29:32</t>
  </si>
  <si>
    <t>15:29:32</t>
  </si>
  <si>
    <t>20220727 15:29:37</t>
  </si>
  <si>
    <t>15:29:37</t>
  </si>
  <si>
    <t>20220727 15:29:42</t>
  </si>
  <si>
    <t>15:29:42</t>
  </si>
  <si>
    <t>20220727 15:29:47</t>
  </si>
  <si>
    <t>15:29:47</t>
  </si>
  <si>
    <t>20220727 15:29:52</t>
  </si>
  <si>
    <t>15:29:52</t>
  </si>
  <si>
    <t>20220727 15:29:57</t>
  </si>
  <si>
    <t>15:29:57</t>
  </si>
  <si>
    <t>20220727 15:30:02</t>
  </si>
  <si>
    <t>15:30:02</t>
  </si>
  <si>
    <t>20220727 15:30:07</t>
  </si>
  <si>
    <t>15:30:07</t>
  </si>
  <si>
    <t>20220727 15:30:12</t>
  </si>
  <si>
    <t>15:30:12</t>
  </si>
  <si>
    <t>20220727 15:30:17</t>
  </si>
  <si>
    <t>15:30:17</t>
  </si>
  <si>
    <t>20220727 15:30:22</t>
  </si>
  <si>
    <t>15:30:22</t>
  </si>
  <si>
    <t>20220727 15:30:27</t>
  </si>
  <si>
    <t>15:30:27</t>
  </si>
  <si>
    <t>20220727 15:30:32</t>
  </si>
  <si>
    <t>15:30:32</t>
  </si>
  <si>
    <t>20220727 15:30:36</t>
  </si>
  <si>
    <t>15:30:36</t>
  </si>
  <si>
    <t>20220727 15:30:42</t>
  </si>
  <si>
    <t>15:30:42</t>
  </si>
  <si>
    <t>20220727 15:30:46</t>
  </si>
  <si>
    <t>15:30:46</t>
  </si>
  <si>
    <t>20220727 15:30:52</t>
  </si>
  <si>
    <t>15:30:52</t>
  </si>
  <si>
    <t>20220727 15:30:57</t>
  </si>
  <si>
    <t>15:30:57</t>
  </si>
  <si>
    <t>20220727 15:31:02</t>
  </si>
  <si>
    <t>15:31:02</t>
  </si>
  <si>
    <t>20220727 15:31:07</t>
  </si>
  <si>
    <t>15:31:07</t>
  </si>
  <si>
    <t>20220727 15:31:12</t>
  </si>
  <si>
    <t>15:31:12</t>
  </si>
  <si>
    <t>20220727 15:31:17</t>
  </si>
  <si>
    <t>15:31:17</t>
  </si>
  <si>
    <t>20220727 15:31:22</t>
  </si>
  <si>
    <t>15:31:22</t>
  </si>
  <si>
    <t>20220727 15:31:27</t>
  </si>
  <si>
    <t>15:31:27</t>
  </si>
  <si>
    <t>20220727 15:31:32</t>
  </si>
  <si>
    <t>15:31:32</t>
  </si>
  <si>
    <t>20220727 15:31:37</t>
  </si>
  <si>
    <t>15:31:37</t>
  </si>
  <si>
    <t>20220727 15:31:42</t>
  </si>
  <si>
    <t>15:31:42</t>
  </si>
  <si>
    <t>20220727 15:31:47</t>
  </si>
  <si>
    <t>15:31:47</t>
  </si>
  <si>
    <t>20220727 15:31:52</t>
  </si>
  <si>
    <t>15:31:52</t>
  </si>
  <si>
    <t>20220727 15:31:57</t>
  </si>
  <si>
    <t>15:31:57</t>
  </si>
  <si>
    <t>20220727 15:32:02</t>
  </si>
  <si>
    <t>15:32:02</t>
  </si>
  <si>
    <t>20220727 15:32:07</t>
  </si>
  <si>
    <t>15:32:07</t>
  </si>
  <si>
    <t>20220727 15:32:11</t>
  </si>
  <si>
    <t>15:32:11</t>
  </si>
  <si>
    <t>20220727 15:32:17</t>
  </si>
  <si>
    <t>15:32:17</t>
  </si>
  <si>
    <t>20220727 15:32:21</t>
  </si>
  <si>
    <t>15:32:21</t>
  </si>
  <si>
    <t>20220727 15:32:27</t>
  </si>
  <si>
    <t>15:32:27</t>
  </si>
  <si>
    <t>20220727 15:32:32</t>
  </si>
  <si>
    <t>15:32:32</t>
  </si>
  <si>
    <t>20220727 15:32:37</t>
  </si>
  <si>
    <t>15:32:37</t>
  </si>
  <si>
    <t>20220727 15:32:42</t>
  </si>
  <si>
    <t>15:32:42</t>
  </si>
  <si>
    <t>20220727 15:32:47</t>
  </si>
  <si>
    <t>15:32:47</t>
  </si>
  <si>
    <t>20220727 15:32:52</t>
  </si>
  <si>
    <t>15:32:52</t>
  </si>
  <si>
    <t>20220727 15:32:57</t>
  </si>
  <si>
    <t>15:32:57</t>
  </si>
  <si>
    <t>20220727 15:33:02</t>
  </si>
  <si>
    <t>15:33:02</t>
  </si>
  <si>
    <t>20220727 15:33:07</t>
  </si>
  <si>
    <t>15:33:07</t>
  </si>
  <si>
    <t>20220727 15:33:12</t>
  </si>
  <si>
    <t>15:33:12</t>
  </si>
  <si>
    <t>20220727 15:33:17</t>
  </si>
  <si>
    <t>15:33:17</t>
  </si>
  <si>
    <t>20220727 15:33:22</t>
  </si>
  <si>
    <t>15:33:22</t>
  </si>
  <si>
    <t>20220727 15:33:27</t>
  </si>
  <si>
    <t>15:33:27</t>
  </si>
  <si>
    <t>20220727 15:33:32</t>
  </si>
  <si>
    <t>15:33:32</t>
  </si>
  <si>
    <t>20220727 15:33:37</t>
  </si>
  <si>
    <t>15:33:37</t>
  </si>
  <si>
    <t>20220727 15:33:42</t>
  </si>
  <si>
    <t>15:33:42</t>
  </si>
  <si>
    <t>20220727 15:46:26</t>
  </si>
  <si>
    <t>15:46:26</t>
  </si>
  <si>
    <t>e_n_350_66</t>
  </si>
  <si>
    <t>20220727 15:46:31</t>
  </si>
  <si>
    <t>15:46:31</t>
  </si>
  <si>
    <t>20220727 15:46:36</t>
  </si>
  <si>
    <t>15:46:36</t>
  </si>
  <si>
    <t>20220727 15:46:41</t>
  </si>
  <si>
    <t>15:46:41</t>
  </si>
  <si>
    <t>20220727 15:46:46</t>
  </si>
  <si>
    <t>15:46:46</t>
  </si>
  <si>
    <t>20220727 15:46:51</t>
  </si>
  <si>
    <t>15:46:51</t>
  </si>
  <si>
    <t>20220727 15:46:56</t>
  </si>
  <si>
    <t>15:46:56</t>
  </si>
  <si>
    <t>20220727 15:47:01</t>
  </si>
  <si>
    <t>15:47:01</t>
  </si>
  <si>
    <t>20220727 15:47:06</t>
  </si>
  <si>
    <t>15:47:06</t>
  </si>
  <si>
    <t>20220727 15:47:11</t>
  </si>
  <si>
    <t>15:47:11</t>
  </si>
  <si>
    <t>20220727 15:47:16</t>
  </si>
  <si>
    <t>15:47:16</t>
  </si>
  <si>
    <t>20220727 15:47:21</t>
  </si>
  <si>
    <t>15:47:21</t>
  </si>
  <si>
    <t>20220727 15:47:26</t>
  </si>
  <si>
    <t>15:47:26</t>
  </si>
  <si>
    <t>20220727 15:47:31</t>
  </si>
  <si>
    <t>15:47:31</t>
  </si>
  <si>
    <t>20220727 15:47:36</t>
  </si>
  <si>
    <t>15:47:36</t>
  </si>
  <si>
    <t>20220727 15:47:40</t>
  </si>
  <si>
    <t>15:47:40</t>
  </si>
  <si>
    <t>20220727 15:47:46</t>
  </si>
  <si>
    <t>15:47:46</t>
  </si>
  <si>
    <t>20220727 15:47:51</t>
  </si>
  <si>
    <t>15:47:51</t>
  </si>
  <si>
    <t>20220727 15:47:56</t>
  </si>
  <si>
    <t>15:47:56</t>
  </si>
  <si>
    <t>20220727 15:48:01</t>
  </si>
  <si>
    <t>15:48:01</t>
  </si>
  <si>
    <t>20220727 15:48:06</t>
  </si>
  <si>
    <t>15:48:06</t>
  </si>
  <si>
    <t>20220727 15:48:11</t>
  </si>
  <si>
    <t>15:48:11</t>
  </si>
  <si>
    <t>20220727 15:48:16</t>
  </si>
  <si>
    <t>15:48:16</t>
  </si>
  <si>
    <t>20220727 15:48:21</t>
  </si>
  <si>
    <t>15:48:21</t>
  </si>
  <si>
    <t>20220727 15:49:58</t>
  </si>
  <si>
    <t>15:49:58</t>
  </si>
  <si>
    <t>20220727 15:50:03</t>
  </si>
  <si>
    <t>15:50:03</t>
  </si>
  <si>
    <t>20220727 15:50:08</t>
  </si>
  <si>
    <t>15:50:08</t>
  </si>
  <si>
    <t>20220727 15:50:13</t>
  </si>
  <si>
    <t>15:50:13</t>
  </si>
  <si>
    <t>20220727 15:50:18</t>
  </si>
  <si>
    <t>15:50:18</t>
  </si>
  <si>
    <t>20220727 15:50:23</t>
  </si>
  <si>
    <t>15:50:23</t>
  </si>
  <si>
    <t>20220727 15:50:28</t>
  </si>
  <si>
    <t>15:50:28</t>
  </si>
  <si>
    <t>20220727 15:50:33</t>
  </si>
  <si>
    <t>15:50:33</t>
  </si>
  <si>
    <t>20220727 15:50:38</t>
  </si>
  <si>
    <t>15:50:38</t>
  </si>
  <si>
    <t>20220727 15:50:43</t>
  </si>
  <si>
    <t>15:50:43</t>
  </si>
  <si>
    <t>20220727 15:50:48</t>
  </si>
  <si>
    <t>15:50:48</t>
  </si>
  <si>
    <t>20220727 15:50:53</t>
  </si>
  <si>
    <t>15:50:53</t>
  </si>
  <si>
    <t>20220727 15:50:58</t>
  </si>
  <si>
    <t>15:50:58</t>
  </si>
  <si>
    <t>20220727 15:51:03</t>
  </si>
  <si>
    <t>15:51:03</t>
  </si>
  <si>
    <t>20220727 15:51:08</t>
  </si>
  <si>
    <t>15:51:08</t>
  </si>
  <si>
    <t>20220727 15:51:12</t>
  </si>
  <si>
    <t>15:51:12</t>
  </si>
  <si>
    <t>20220727 15:51:18</t>
  </si>
  <si>
    <t>15:51:18</t>
  </si>
  <si>
    <t>20220727 15:51:23</t>
  </si>
  <si>
    <t>15:51:23</t>
  </si>
  <si>
    <t>20220727 15:51:28</t>
  </si>
  <si>
    <t>15:51:28</t>
  </si>
  <si>
    <t>20220727 15:51:33</t>
  </si>
  <si>
    <t>15:51:33</t>
  </si>
  <si>
    <t>20220727 15:51:38</t>
  </si>
  <si>
    <t>15:51:38</t>
  </si>
  <si>
    <t>20220727 15:51:43</t>
  </si>
  <si>
    <t>15:51:43</t>
  </si>
  <si>
    <t>20220727 15:51:48</t>
  </si>
  <si>
    <t>15:51:48</t>
  </si>
  <si>
    <t>20220727 15:51:53</t>
  </si>
  <si>
    <t>15:51:53</t>
  </si>
  <si>
    <t>20220727 15:51:58</t>
  </si>
  <si>
    <t>15:51:58</t>
  </si>
  <si>
    <t>20220727 15:52:03</t>
  </si>
  <si>
    <t>15:52:03</t>
  </si>
  <si>
    <t>20220727 15:52:08</t>
  </si>
  <si>
    <t>15:52:08</t>
  </si>
  <si>
    <t>20220727 15:52:13</t>
  </si>
  <si>
    <t>15:52:13</t>
  </si>
  <si>
    <t>20220727 15:52:18</t>
  </si>
  <si>
    <t>15:52:18</t>
  </si>
  <si>
    <t>20220727 15:52:23</t>
  </si>
  <si>
    <t>15:52:23</t>
  </si>
  <si>
    <t>20220727 15:52:28</t>
  </si>
  <si>
    <t>15:52:28</t>
  </si>
  <si>
    <t>20220727 15:52:33</t>
  </si>
  <si>
    <t>15:52:33</t>
  </si>
  <si>
    <t>20220727 15:52:38</t>
  </si>
  <si>
    <t>15:52:38</t>
  </si>
  <si>
    <t>20220727 15:52:43</t>
  </si>
  <si>
    <t>15:52:43</t>
  </si>
  <si>
    <t>20220727 15:52:48</t>
  </si>
  <si>
    <t>15:52:48</t>
  </si>
  <si>
    <t>20220727 15:52:53</t>
  </si>
  <si>
    <t>15:52:53</t>
  </si>
  <si>
    <t>20220727 15:52:57</t>
  </si>
  <si>
    <t>15:52:57</t>
  </si>
  <si>
    <t>20220727 15:53:03</t>
  </si>
  <si>
    <t>15:53:03</t>
  </si>
  <si>
    <t>20220727 15:53:08</t>
  </si>
  <si>
    <t>15:53:08</t>
  </si>
  <si>
    <t>20220727 15:53:13</t>
  </si>
  <si>
    <t>15:53:13</t>
  </si>
  <si>
    <t>20220727 15:53:18</t>
  </si>
  <si>
    <t>15:53:18</t>
  </si>
  <si>
    <t>20220727 15:53:23</t>
  </si>
  <si>
    <t>15:53:23</t>
  </si>
  <si>
    <t>20220727 15:53:28</t>
  </si>
  <si>
    <t>15:53:28</t>
  </si>
  <si>
    <t>20220727 15:53:33</t>
  </si>
  <si>
    <t>15:53:33</t>
  </si>
  <si>
    <t>20220727 15:53:38</t>
  </si>
  <si>
    <t>15:53:38</t>
  </si>
  <si>
    <t>20220727 15:53:43</t>
  </si>
  <si>
    <t>15:53:43</t>
  </si>
  <si>
    <t>20220727 15:53:48</t>
  </si>
  <si>
    <t>15:53:48</t>
  </si>
  <si>
    <t>20220727 15:53:53</t>
  </si>
  <si>
    <t>15:53:53</t>
  </si>
  <si>
    <t>20220727 15:53:58</t>
  </si>
  <si>
    <t>15:53:58</t>
  </si>
  <si>
    <t>20220727 15:54:03</t>
  </si>
  <si>
    <t>15:54:03</t>
  </si>
  <si>
    <t>20220727 15:54:08</t>
  </si>
  <si>
    <t>15:54:08</t>
  </si>
  <si>
    <t>20220727 15:54:13</t>
  </si>
  <si>
    <t>15:54:13</t>
  </si>
  <si>
    <t>20220727 15:54:18</t>
  </si>
  <si>
    <t>15:54:18</t>
  </si>
  <si>
    <t>20220727 15:54:23</t>
  </si>
  <si>
    <t>15:54:23</t>
  </si>
  <si>
    <t>20220727 15:54:28</t>
  </si>
  <si>
    <t>15:54:28</t>
  </si>
  <si>
    <t>20220727 15:54:33</t>
  </si>
  <si>
    <t>15:54:33</t>
  </si>
  <si>
    <t>20220727 15:54:38</t>
  </si>
  <si>
    <t>15:54:38</t>
  </si>
  <si>
    <t>20220727 15:54:42</t>
  </si>
  <si>
    <t>15:54:42</t>
  </si>
  <si>
    <t>20220727 15:54:48</t>
  </si>
  <si>
    <t>15:54:48</t>
  </si>
  <si>
    <t>20220727 15:54:52</t>
  </si>
  <si>
    <t>15:54:52</t>
  </si>
  <si>
    <t>20220727 15:54:58</t>
  </si>
  <si>
    <t>15:54:58</t>
  </si>
  <si>
    <t>20220727 15:55:03</t>
  </si>
  <si>
    <t>15:55:03</t>
  </si>
  <si>
    <t>20220727 15:55:08</t>
  </si>
  <si>
    <t>15:55:08</t>
  </si>
  <si>
    <t>20220727 15:55:13</t>
  </si>
  <si>
    <t>15:55:13</t>
  </si>
  <si>
    <t>20220727 15:55:18</t>
  </si>
  <si>
    <t>15:55:18</t>
  </si>
  <si>
    <t>20220727 15:55:23</t>
  </si>
  <si>
    <t>15:55:23</t>
  </si>
  <si>
    <t>20220727 15:55:28</t>
  </si>
  <si>
    <t>15:55:28</t>
  </si>
  <si>
    <t>20220727 15:55:33</t>
  </si>
  <si>
    <t>15:55:33</t>
  </si>
  <si>
    <t>20220727 15:55:38</t>
  </si>
  <si>
    <t>15:55:38</t>
  </si>
  <si>
    <t>20220727 15:55:43</t>
  </si>
  <si>
    <t>15:55:43</t>
  </si>
  <si>
    <t>20220727 15:55:48</t>
  </si>
  <si>
    <t>15:55:48</t>
  </si>
  <si>
    <t>20220727 15:55:53</t>
  </si>
  <si>
    <t>15:55:53</t>
  </si>
  <si>
    <t>20220727 16:13:00</t>
  </si>
  <si>
    <t>16:13:00</t>
  </si>
  <si>
    <t>e_y_35_8</t>
  </si>
  <si>
    <t>20220727 16:13:05</t>
  </si>
  <si>
    <t>16:13:05</t>
  </si>
  <si>
    <t>20220727 16:13:10</t>
  </si>
  <si>
    <t>16:13:10</t>
  </si>
  <si>
    <t>20220727 16:13:15</t>
  </si>
  <si>
    <t>16:13:15</t>
  </si>
  <si>
    <t>20220727 16:13:20</t>
  </si>
  <si>
    <t>16:13:20</t>
  </si>
  <si>
    <t>20220727 16:13:25</t>
  </si>
  <si>
    <t>16:13:25</t>
  </si>
  <si>
    <t>20220727 16:13:30</t>
  </si>
  <si>
    <t>16:13:30</t>
  </si>
  <si>
    <t>20220727 16:13:35</t>
  </si>
  <si>
    <t>16:13:35</t>
  </si>
  <si>
    <t>20220727 16:13:40</t>
  </si>
  <si>
    <t>16:13:40</t>
  </si>
  <si>
    <t>20220727 16:13:45</t>
  </si>
  <si>
    <t>16:13:45</t>
  </si>
  <si>
    <t>20220727 16:13:50</t>
  </si>
  <si>
    <t>16:13:50</t>
  </si>
  <si>
    <t>20220727 16:13:55</t>
  </si>
  <si>
    <t>16:13:55</t>
  </si>
  <si>
    <t>20220727 16:14:00</t>
  </si>
  <si>
    <t>16:14:00</t>
  </si>
  <si>
    <t>20220727 16:14:05</t>
  </si>
  <si>
    <t>16:14:05</t>
  </si>
  <si>
    <t>20220727 16:14:10</t>
  </si>
  <si>
    <t>16:14:10</t>
  </si>
  <si>
    <t>20220727 16:14:15</t>
  </si>
  <si>
    <t>16:14:15</t>
  </si>
  <si>
    <t>20220727 16:14:20</t>
  </si>
  <si>
    <t>16:14:20</t>
  </si>
  <si>
    <t>20220727 16:14:25</t>
  </si>
  <si>
    <t>16:14:25</t>
  </si>
  <si>
    <t>20220727 16:14:30</t>
  </si>
  <si>
    <t>16:14:30</t>
  </si>
  <si>
    <t>20220727 16:14:35</t>
  </si>
  <si>
    <t>16:14:35</t>
  </si>
  <si>
    <t>20220727 16:14:40</t>
  </si>
  <si>
    <t>16:14:40</t>
  </si>
  <si>
    <t>20220727 16:14:45</t>
  </si>
  <si>
    <t>16:14:45</t>
  </si>
  <si>
    <t>20220727 16:14:50</t>
  </si>
  <si>
    <t>16:14:50</t>
  </si>
  <si>
    <t>20220727 16:14:55</t>
  </si>
  <si>
    <t>16:14:55</t>
  </si>
  <si>
    <t>20220727 16:16:32</t>
  </si>
  <si>
    <t>16:16:32</t>
  </si>
  <si>
    <t>20220727 16:16:37</t>
  </si>
  <si>
    <t>16:16:37</t>
  </si>
  <si>
    <t>20220727 16:16:42</t>
  </si>
  <si>
    <t>16:16:42</t>
  </si>
  <si>
    <t>20220727 16:16:47</t>
  </si>
  <si>
    <t>16:16:47</t>
  </si>
  <si>
    <t>20220727 16:16:52</t>
  </si>
  <si>
    <t>16:16:52</t>
  </si>
  <si>
    <t>20220727 16:16:57</t>
  </si>
  <si>
    <t>16:16:57</t>
  </si>
  <si>
    <t>20220727 16:17:02</t>
  </si>
  <si>
    <t>16:17:02</t>
  </si>
  <si>
    <t>20220727 16:17:07</t>
  </si>
  <si>
    <t>16:17:07</t>
  </si>
  <si>
    <t>20220727 16:17:12</t>
  </si>
  <si>
    <t>16:17:12</t>
  </si>
  <si>
    <t>20220727 16:17:17</t>
  </si>
  <si>
    <t>16:17:17</t>
  </si>
  <si>
    <t>20220727 16:17:22</t>
  </si>
  <si>
    <t>16:17:22</t>
  </si>
  <si>
    <t>20220727 16:17:27</t>
  </si>
  <si>
    <t>16:17:27</t>
  </si>
  <si>
    <t>20220727 16:17:32</t>
  </si>
  <si>
    <t>16:17:32</t>
  </si>
  <si>
    <t>20220727 16:17:37</t>
  </si>
  <si>
    <t>16:17:37</t>
  </si>
  <si>
    <t>20220727 16:17:42</t>
  </si>
  <si>
    <t>16:17:42</t>
  </si>
  <si>
    <t>20220727 16:17:47</t>
  </si>
  <si>
    <t>16:17:47</t>
  </si>
  <si>
    <t>20220727 16:17:52</t>
  </si>
  <si>
    <t>16:17:52</t>
  </si>
  <si>
    <t>20220727 16:17:57</t>
  </si>
  <si>
    <t>16:17:57</t>
  </si>
  <si>
    <t>20220727 16:18:02</t>
  </si>
  <si>
    <t>16:18:02</t>
  </si>
  <si>
    <t>20220727 16:18:07</t>
  </si>
  <si>
    <t>16:18:07</t>
  </si>
  <si>
    <t>20220727 16:18:12</t>
  </si>
  <si>
    <t>16:18:12</t>
  </si>
  <si>
    <t>20220727 16:18:17</t>
  </si>
  <si>
    <t>16:18:17</t>
  </si>
  <si>
    <t>20220727 16:18:22</t>
  </si>
  <si>
    <t>16:18:22</t>
  </si>
  <si>
    <t>20220727 16:18:27</t>
  </si>
  <si>
    <t>16:18:27</t>
  </si>
  <si>
    <t>20220727 16:18:32</t>
  </si>
  <si>
    <t>16:18:32</t>
  </si>
  <si>
    <t>20220727 16:18:37</t>
  </si>
  <si>
    <t>16:18:37</t>
  </si>
  <si>
    <t>20220727 16:18:42</t>
  </si>
  <si>
    <t>16:18:42</t>
  </si>
  <si>
    <t>20220727 16:18:47</t>
  </si>
  <si>
    <t>16:18:47</t>
  </si>
  <si>
    <t>20220727 16:18:52</t>
  </si>
  <si>
    <t>16:18:52</t>
  </si>
  <si>
    <t>20220727 16:18:57</t>
  </si>
  <si>
    <t>16:18:57</t>
  </si>
  <si>
    <t>20220727 16:19:02</t>
  </si>
  <si>
    <t>16:19:02</t>
  </si>
  <si>
    <t>20220727 16:19:07</t>
  </si>
  <si>
    <t>16:19:07</t>
  </si>
  <si>
    <t>20220727 16:19:12</t>
  </si>
  <si>
    <t>16:19:12</t>
  </si>
  <si>
    <t>20220727 16:19:17</t>
  </si>
  <si>
    <t>16:19:17</t>
  </si>
  <si>
    <t>20220727 16:19:22</t>
  </si>
  <si>
    <t>16:19:22</t>
  </si>
  <si>
    <t>20220727 16:19:27</t>
  </si>
  <si>
    <t>16:19:27</t>
  </si>
  <si>
    <t>20220727 16:19:32</t>
  </si>
  <si>
    <t>16:19:32</t>
  </si>
  <si>
    <t>20220727 16:19:37</t>
  </si>
  <si>
    <t>16:19:37</t>
  </si>
  <si>
    <t>20220727 16:19:42</t>
  </si>
  <si>
    <t>16:19:42</t>
  </si>
  <si>
    <t>20220727 16:19:47</t>
  </si>
  <si>
    <t>16:19:47</t>
  </si>
  <si>
    <t>20220727 16:19:52</t>
  </si>
  <si>
    <t>16:19:52</t>
  </si>
  <si>
    <t>20220727 16:19:57</t>
  </si>
  <si>
    <t>16:19:57</t>
  </si>
  <si>
    <t>20220727 16:20:02</t>
  </si>
  <si>
    <t>16:20:02</t>
  </si>
  <si>
    <t>20220727 16:20:07</t>
  </si>
  <si>
    <t>16:20:07</t>
  </si>
  <si>
    <t>20220727 16:20:12</t>
  </si>
  <si>
    <t>16:20:12</t>
  </si>
  <si>
    <t>20220727 16:20:17</t>
  </si>
  <si>
    <t>16:20:17</t>
  </si>
  <si>
    <t>20220727 16:20:22</t>
  </si>
  <si>
    <t>16:20:22</t>
  </si>
  <si>
    <t>20220727 16:20:27</t>
  </si>
  <si>
    <t>16:20:27</t>
  </si>
  <si>
    <t>20220727 16:20:32</t>
  </si>
  <si>
    <t>16:20:32</t>
  </si>
  <si>
    <t>20220727 16:20:37</t>
  </si>
  <si>
    <t>16:20:37</t>
  </si>
  <si>
    <t>20220727 16:20:42</t>
  </si>
  <si>
    <t>16:20:42</t>
  </si>
  <si>
    <t>20220727 16:20:47</t>
  </si>
  <si>
    <t>16:20:47</t>
  </si>
  <si>
    <t>20220727 16:20:52</t>
  </si>
  <si>
    <t>16:20:52</t>
  </si>
  <si>
    <t>20220727 16:20:57</t>
  </si>
  <si>
    <t>16:20:57</t>
  </si>
  <si>
    <t>20220727 16:21:02</t>
  </si>
  <si>
    <t>16:21:02</t>
  </si>
  <si>
    <t>20220727 16:21:07</t>
  </si>
  <si>
    <t>16:21:07</t>
  </si>
  <si>
    <t>20220727 16:21:12</t>
  </si>
  <si>
    <t>16:21:12</t>
  </si>
  <si>
    <t>20220727 16:21:17</t>
  </si>
  <si>
    <t>16:21:17</t>
  </si>
  <si>
    <t>20220727 16:21:22</t>
  </si>
  <si>
    <t>16:21:22</t>
  </si>
  <si>
    <t>20220727 16:21:27</t>
  </si>
  <si>
    <t>16:21:27</t>
  </si>
  <si>
    <t>20220727 16:21:32</t>
  </si>
  <si>
    <t>16:21:32</t>
  </si>
  <si>
    <t>20220727 16:21:37</t>
  </si>
  <si>
    <t>16:21:37</t>
  </si>
  <si>
    <t>20220727 16:21:42</t>
  </si>
  <si>
    <t>16:21:42</t>
  </si>
  <si>
    <t>20220727 16:21:47</t>
  </si>
  <si>
    <t>16:21:47</t>
  </si>
  <si>
    <t>20220727 16:21:52</t>
  </si>
  <si>
    <t>16:21:52</t>
  </si>
  <si>
    <t>20220727 16:21:57</t>
  </si>
  <si>
    <t>16:21:57</t>
  </si>
  <si>
    <t>20220727 16:22:02</t>
  </si>
  <si>
    <t>16:22:02</t>
  </si>
  <si>
    <t>20220727 16:22:07</t>
  </si>
  <si>
    <t>16:22:07</t>
  </si>
  <si>
    <t>20220727 16:22:12</t>
  </si>
  <si>
    <t>16:22:12</t>
  </si>
  <si>
    <t>20220727 16:22:17</t>
  </si>
  <si>
    <t>16:22:17</t>
  </si>
  <si>
    <t>20220727 16:22:22</t>
  </si>
  <si>
    <t>16:22:22</t>
  </si>
  <si>
    <t>20220727 16:22:27</t>
  </si>
  <si>
    <t>16:22:27</t>
  </si>
  <si>
    <t>20220727 16:46:05</t>
  </si>
  <si>
    <t>16:46:05</t>
  </si>
  <si>
    <t>e_y_35_7</t>
  </si>
  <si>
    <t>20220727 16:46:10</t>
  </si>
  <si>
    <t>16:46:10</t>
  </si>
  <si>
    <t>20220727 16:46:15</t>
  </si>
  <si>
    <t>16:46:15</t>
  </si>
  <si>
    <t>20220727 16:46:20</t>
  </si>
  <si>
    <t>16:46:20</t>
  </si>
  <si>
    <t>20220727 16:46:25</t>
  </si>
  <si>
    <t>16:46:25</t>
  </si>
  <si>
    <t>20220727 16:46:30</t>
  </si>
  <si>
    <t>16:46:30</t>
  </si>
  <si>
    <t>20220727 16:46:35</t>
  </si>
  <si>
    <t>16:46:35</t>
  </si>
  <si>
    <t>20220727 16:46:40</t>
  </si>
  <si>
    <t>16:46:40</t>
  </si>
  <si>
    <t>20220727 16:46:45</t>
  </si>
  <si>
    <t>16:46:45</t>
  </si>
  <si>
    <t>20220727 16:46:50</t>
  </si>
  <si>
    <t>16:46:50</t>
  </si>
  <si>
    <t>20220727 16:46:55</t>
  </si>
  <si>
    <t>16:46:55</t>
  </si>
  <si>
    <t>20220727 16:47:00</t>
  </si>
  <si>
    <t>16:47:00</t>
  </si>
  <si>
    <t>20220727 16:47:05</t>
  </si>
  <si>
    <t>16:47:05</t>
  </si>
  <si>
    <t>20220727 16:47:09</t>
  </si>
  <si>
    <t>16:47:09</t>
  </si>
  <si>
    <t>20220727 16:47:15</t>
  </si>
  <si>
    <t>16:47:15</t>
  </si>
  <si>
    <t>20220727 16:47:19</t>
  </si>
  <si>
    <t>16:47:19</t>
  </si>
  <si>
    <t>20220727 16:47:25</t>
  </si>
  <si>
    <t>16:47:25</t>
  </si>
  <si>
    <t>20220727 16:47:30</t>
  </si>
  <si>
    <t>16:47:30</t>
  </si>
  <si>
    <t>20220727 16:47:35</t>
  </si>
  <si>
    <t>16:47:35</t>
  </si>
  <si>
    <t>20220727 16:47:40</t>
  </si>
  <si>
    <t>16:47:40</t>
  </si>
  <si>
    <t>20220727 16:47:45</t>
  </si>
  <si>
    <t>16:47:45</t>
  </si>
  <si>
    <t>20220727 16:47:50</t>
  </si>
  <si>
    <t>16:47:50</t>
  </si>
  <si>
    <t>20220727 16:47:55</t>
  </si>
  <si>
    <t>16:47:55</t>
  </si>
  <si>
    <t>20220727 16:48:00</t>
  </si>
  <si>
    <t>16:48:00</t>
  </si>
  <si>
    <t>20220727 16:49:37</t>
  </si>
  <si>
    <t>16:49:37</t>
  </si>
  <si>
    <t>20220727 16:49:42</t>
  </si>
  <si>
    <t>16:49:42</t>
  </si>
  <si>
    <t>20220727 16:49:47</t>
  </si>
  <si>
    <t>16:49:47</t>
  </si>
  <si>
    <t>20220727 16:49:52</t>
  </si>
  <si>
    <t>16:49:52</t>
  </si>
  <si>
    <t>20220727 16:49:57</t>
  </si>
  <si>
    <t>16:49:57</t>
  </si>
  <si>
    <t>20220727 16:50:02</t>
  </si>
  <si>
    <t>16:50:02</t>
  </si>
  <si>
    <t>20220727 16:50:07</t>
  </si>
  <si>
    <t>16:50:07</t>
  </si>
  <si>
    <t>20220727 16:50:12</t>
  </si>
  <si>
    <t>16:50:12</t>
  </si>
  <si>
    <t>20220727 16:50:17</t>
  </si>
  <si>
    <t>16:50:17</t>
  </si>
  <si>
    <t>20220727 16:50:22</t>
  </si>
  <si>
    <t>16:50:22</t>
  </si>
  <si>
    <t>20220727 16:50:27</t>
  </si>
  <si>
    <t>16:50:27</t>
  </si>
  <si>
    <t>20220727 16:50:32</t>
  </si>
  <si>
    <t>16:50:32</t>
  </si>
  <si>
    <t>20220727 16:50:37</t>
  </si>
  <si>
    <t>16:50:37</t>
  </si>
  <si>
    <t>20220727 16:50:42</t>
  </si>
  <si>
    <t>16:50:42</t>
  </si>
  <si>
    <t>20220727 16:50:47</t>
  </si>
  <si>
    <t>16:50:47</t>
  </si>
  <si>
    <t>20220727 16:50:51</t>
  </si>
  <si>
    <t>16:50:51</t>
  </si>
  <si>
    <t>20220727 16:50:57</t>
  </si>
  <si>
    <t>16:50:57</t>
  </si>
  <si>
    <t>20220727 16:51:02</t>
  </si>
  <si>
    <t>16:51:02</t>
  </si>
  <si>
    <t>20220727 16:51:07</t>
  </si>
  <si>
    <t>16:51:07</t>
  </si>
  <si>
    <t>20220727 16:51:12</t>
  </si>
  <si>
    <t>16:51:12</t>
  </si>
  <si>
    <t>20220727 16:51:17</t>
  </si>
  <si>
    <t>16:51:17</t>
  </si>
  <si>
    <t>20220727 16:51:22</t>
  </si>
  <si>
    <t>16:51:22</t>
  </si>
  <si>
    <t>20220727 16:51:27</t>
  </si>
  <si>
    <t>16:51:27</t>
  </si>
  <si>
    <t>20220727 16:51:32</t>
  </si>
  <si>
    <t>16:51:32</t>
  </si>
  <si>
    <t>20220727 16:51:37</t>
  </si>
  <si>
    <t>16:51:37</t>
  </si>
  <si>
    <t>20220727 16:51:42</t>
  </si>
  <si>
    <t>16:51:42</t>
  </si>
  <si>
    <t>20220727 16:51:47</t>
  </si>
  <si>
    <t>16:51:47</t>
  </si>
  <si>
    <t>20220727 16:51:52</t>
  </si>
  <si>
    <t>16:51:52</t>
  </si>
  <si>
    <t>20220727 16:51:57</t>
  </si>
  <si>
    <t>16:51:57</t>
  </si>
  <si>
    <t>20220727 16:52:02</t>
  </si>
  <si>
    <t>16:52:02</t>
  </si>
  <si>
    <t>20220727 16:52:07</t>
  </si>
  <si>
    <t>16:52:07</t>
  </si>
  <si>
    <t>20220727 16:52:12</t>
  </si>
  <si>
    <t>16:52:12</t>
  </si>
  <si>
    <t>20220727 16:52:17</t>
  </si>
  <si>
    <t>16:52:17</t>
  </si>
  <si>
    <t>20220727 16:52:22</t>
  </si>
  <si>
    <t>16:52:22</t>
  </si>
  <si>
    <t>20220727 16:52:27</t>
  </si>
  <si>
    <t>16:52:27</t>
  </si>
  <si>
    <t>20220727 16:52:32</t>
  </si>
  <si>
    <t>16:52:32</t>
  </si>
  <si>
    <t>20220727 16:52:36</t>
  </si>
  <si>
    <t>16:52:36</t>
  </si>
  <si>
    <t>20220727 16:52:42</t>
  </si>
  <si>
    <t>16:52:42</t>
  </si>
  <si>
    <t>20220727 16:52:46</t>
  </si>
  <si>
    <t>16:52:46</t>
  </si>
  <si>
    <t>20220727 16:52:52</t>
  </si>
  <si>
    <t>16:52:52</t>
  </si>
  <si>
    <t>20220727 16:52:57</t>
  </si>
  <si>
    <t>16:52:57</t>
  </si>
  <si>
    <t>20220727 16:53:02</t>
  </si>
  <si>
    <t>16:53:02</t>
  </si>
  <si>
    <t>20220727 16:53:07</t>
  </si>
  <si>
    <t>16:53:07</t>
  </si>
  <si>
    <t>20220727 16:53:12</t>
  </si>
  <si>
    <t>16:53:12</t>
  </si>
  <si>
    <t>20220727 16:53:17</t>
  </si>
  <si>
    <t>16:53:17</t>
  </si>
  <si>
    <t>20220727 16:53:22</t>
  </si>
  <si>
    <t>16:53:22</t>
  </si>
  <si>
    <t>20220727 16:53:27</t>
  </si>
  <si>
    <t>16:53:27</t>
  </si>
  <si>
    <t>20220727 16:53:32</t>
  </si>
  <si>
    <t>16:53:32</t>
  </si>
  <si>
    <t>20220727 16:53:37</t>
  </si>
  <si>
    <t>16:53:37</t>
  </si>
  <si>
    <t>20220727 16:53:42</t>
  </si>
  <si>
    <t>16:53:42</t>
  </si>
  <si>
    <t>20220727 16:53:47</t>
  </si>
  <si>
    <t>16:53:47</t>
  </si>
  <si>
    <t>20220727 16:53:52</t>
  </si>
  <si>
    <t>16:53:52</t>
  </si>
  <si>
    <t>20220727 16:53:57</t>
  </si>
  <si>
    <t>16:53:57</t>
  </si>
  <si>
    <t>20220727 16:54:02</t>
  </si>
  <si>
    <t>16:54:02</t>
  </si>
  <si>
    <t>20220727 16:54:07</t>
  </si>
  <si>
    <t>16:54:07</t>
  </si>
  <si>
    <t>20220727 16:54:12</t>
  </si>
  <si>
    <t>16:54:12</t>
  </si>
  <si>
    <t>20220727 16:54:17</t>
  </si>
  <si>
    <t>16:54:17</t>
  </si>
  <si>
    <t>20220727 16:54:21</t>
  </si>
  <si>
    <t>16:54:21</t>
  </si>
  <si>
    <t>20220727 16:54:27</t>
  </si>
  <si>
    <t>16:54:27</t>
  </si>
  <si>
    <t>20220727 16:54:31</t>
  </si>
  <si>
    <t>16:54:31</t>
  </si>
  <si>
    <t>20220727 16:54:37</t>
  </si>
  <si>
    <t>16:54:37</t>
  </si>
  <si>
    <t>20220727 16:54:42</t>
  </si>
  <si>
    <t>16:54:42</t>
  </si>
  <si>
    <t>20220727 16:54:47</t>
  </si>
  <si>
    <t>16:54:47</t>
  </si>
  <si>
    <t>20220727 16:54:52</t>
  </si>
  <si>
    <t>16:54:52</t>
  </si>
  <si>
    <t>20220727 16:54:57</t>
  </si>
  <si>
    <t>16:54:57</t>
  </si>
  <si>
    <t>20220727 16:55:02</t>
  </si>
  <si>
    <t>16:55:02</t>
  </si>
  <si>
    <t>20220727 16:55:06</t>
  </si>
  <si>
    <t>16:55:06</t>
  </si>
  <si>
    <t>20220727 16:55:12</t>
  </si>
  <si>
    <t>16:55:12</t>
  </si>
  <si>
    <t>20220727 16:55:17</t>
  </si>
  <si>
    <t>16:55:17</t>
  </si>
  <si>
    <t>20220727 16:55:22</t>
  </si>
  <si>
    <t>16:55:22</t>
  </si>
  <si>
    <t>20220727 16:55:27</t>
  </si>
  <si>
    <t>16:55:27</t>
  </si>
  <si>
    <t>20220727 16:55:32</t>
  </si>
  <si>
    <t>16:55:32</t>
  </si>
  <si>
    <t>16:58:05</t>
  </si>
  <si>
    <t>co2 cylinder emptied in mdl of resp curve. redoing with fresh cyl</t>
  </si>
  <si>
    <t>16:58:07</t>
  </si>
  <si>
    <t>20220727 16:59:15</t>
  </si>
  <si>
    <t>16:59:15</t>
  </si>
  <si>
    <t>e_y_35_7_b</t>
  </si>
  <si>
    <t>20220727 16:59:20</t>
  </si>
  <si>
    <t>16:59:20</t>
  </si>
  <si>
    <t>20220727 16:59:25</t>
  </si>
  <si>
    <t>16:59:25</t>
  </si>
  <si>
    <t>20220727 16:59:30</t>
  </si>
  <si>
    <t>16:59:30</t>
  </si>
  <si>
    <t>20220727 16:59:35</t>
  </si>
  <si>
    <t>16:59:35</t>
  </si>
  <si>
    <t>20220727 16:59:40</t>
  </si>
  <si>
    <t>16:59:40</t>
  </si>
  <si>
    <t>20220727 16:59:45</t>
  </si>
  <si>
    <t>16:59:45</t>
  </si>
  <si>
    <t>20220727 16:59:50</t>
  </si>
  <si>
    <t>16:59:50</t>
  </si>
  <si>
    <t>20220727 16:59:55</t>
  </si>
  <si>
    <t>16:59:55</t>
  </si>
  <si>
    <t>20220727 17:00:00</t>
  </si>
  <si>
    <t>17:00:00</t>
  </si>
  <si>
    <t>20220727 17:00:05</t>
  </si>
  <si>
    <t>17:00:05</t>
  </si>
  <si>
    <t>20220727 17:00:10</t>
  </si>
  <si>
    <t>17:00:10</t>
  </si>
  <si>
    <t>20220727 17:00:15</t>
  </si>
  <si>
    <t>17:00:15</t>
  </si>
  <si>
    <t>20220727 17:00:20</t>
  </si>
  <si>
    <t>17:00:20</t>
  </si>
  <si>
    <t>20220727 17:00:25</t>
  </si>
  <si>
    <t>17:00:25</t>
  </si>
  <si>
    <t>20220727 17:00:30</t>
  </si>
  <si>
    <t>17:00:30</t>
  </si>
  <si>
    <t>20220727 17:00:35</t>
  </si>
  <si>
    <t>17:00:35</t>
  </si>
  <si>
    <t>20220727 17:00:40</t>
  </si>
  <si>
    <t>17:00:40</t>
  </si>
  <si>
    <t>20220727 17:00:45</t>
  </si>
  <si>
    <t>17:00:45</t>
  </si>
  <si>
    <t>20220727 17:00:50</t>
  </si>
  <si>
    <t>17:00:50</t>
  </si>
  <si>
    <t>20220727 17:00:55</t>
  </si>
  <si>
    <t>17:00:55</t>
  </si>
  <si>
    <t>20220727 17:01:00</t>
  </si>
  <si>
    <t>17:01:00</t>
  </si>
  <si>
    <t>20220727 17:01:05</t>
  </si>
  <si>
    <t>17:01:05</t>
  </si>
  <si>
    <t>20220727 17:01:10</t>
  </si>
  <si>
    <t>17:01:10</t>
  </si>
  <si>
    <t>20220727 17:02:47</t>
  </si>
  <si>
    <t>17:02:47</t>
  </si>
  <si>
    <t>20220727 17:02:52</t>
  </si>
  <si>
    <t>17:02:52</t>
  </si>
  <si>
    <t>20220727 17:02:57</t>
  </si>
  <si>
    <t>17:02:57</t>
  </si>
  <si>
    <t>20220727 17:03:02</t>
  </si>
  <si>
    <t>17:03:02</t>
  </si>
  <si>
    <t>20220727 17:03:07</t>
  </si>
  <si>
    <t>17:03:07</t>
  </si>
  <si>
    <t>20220727 17:03:12</t>
  </si>
  <si>
    <t>17:03:12</t>
  </si>
  <si>
    <t>20220727 17:03:17</t>
  </si>
  <si>
    <t>17:03:17</t>
  </si>
  <si>
    <t>20220727 17:03:22</t>
  </si>
  <si>
    <t>17:03:22</t>
  </si>
  <si>
    <t>20220727 17:03:27</t>
  </si>
  <si>
    <t>17:03:27</t>
  </si>
  <si>
    <t>20220727 17:03:32</t>
  </si>
  <si>
    <t>17:03:32</t>
  </si>
  <si>
    <t>20220727 17:03:37</t>
  </si>
  <si>
    <t>17:03:37</t>
  </si>
  <si>
    <t>20220727 17:03:42</t>
  </si>
  <si>
    <t>17:03:42</t>
  </si>
  <si>
    <t>20220727 17:03:47</t>
  </si>
  <si>
    <t>17:03:47</t>
  </si>
  <si>
    <t>20220727 17:03:52</t>
  </si>
  <si>
    <t>17:03:52</t>
  </si>
  <si>
    <t>20220727 17:03:57</t>
  </si>
  <si>
    <t>17:03:57</t>
  </si>
  <si>
    <t>20220727 17:04:01</t>
  </si>
  <si>
    <t>17:04:01</t>
  </si>
  <si>
    <t>20220727 17:04:07</t>
  </si>
  <si>
    <t>17:04:07</t>
  </si>
  <si>
    <t>20220727 17:04:12</t>
  </si>
  <si>
    <t>17:04:12</t>
  </si>
  <si>
    <t>20220727 17:04:17</t>
  </si>
  <si>
    <t>17:04:17</t>
  </si>
  <si>
    <t>20220727 17:04:22</t>
  </si>
  <si>
    <t>17:04:22</t>
  </si>
  <si>
    <t>20220727 17:04:27</t>
  </si>
  <si>
    <t>17:04:27</t>
  </si>
  <si>
    <t>20220727 17:04:32</t>
  </si>
  <si>
    <t>17:04:32</t>
  </si>
  <si>
    <t>20220727 17:04:37</t>
  </si>
  <si>
    <t>17:04:37</t>
  </si>
  <si>
    <t>20220727 17:04:42</t>
  </si>
  <si>
    <t>17:04:42</t>
  </si>
  <si>
    <t>20220727 17:04:47</t>
  </si>
  <si>
    <t>17:04:47</t>
  </si>
  <si>
    <t>20220727 17:04:52</t>
  </si>
  <si>
    <t>17:04:52</t>
  </si>
  <si>
    <t>20220727 17:04:57</t>
  </si>
  <si>
    <t>17:04:57</t>
  </si>
  <si>
    <t>20220727 17:05:02</t>
  </si>
  <si>
    <t>17:05:02</t>
  </si>
  <si>
    <t>20220727 17:05:07</t>
  </si>
  <si>
    <t>17:05:07</t>
  </si>
  <si>
    <t>20220727 17:05:12</t>
  </si>
  <si>
    <t>17:05:12</t>
  </si>
  <si>
    <t>20220727 17:05:17</t>
  </si>
  <si>
    <t>17:05:17</t>
  </si>
  <si>
    <t>20220727 17:05:22</t>
  </si>
  <si>
    <t>17:05:22</t>
  </si>
  <si>
    <t>20220727 17:05:27</t>
  </si>
  <si>
    <t>17:05:27</t>
  </si>
  <si>
    <t>20220727 17:05:32</t>
  </si>
  <si>
    <t>17:05:32</t>
  </si>
  <si>
    <t>20220727 17:05:37</t>
  </si>
  <si>
    <t>17:05:37</t>
  </si>
  <si>
    <t>20220727 17:05:42</t>
  </si>
  <si>
    <t>17:05:42</t>
  </si>
  <si>
    <t>20220727 17:05:47</t>
  </si>
  <si>
    <t>17:05:47</t>
  </si>
  <si>
    <t>20220727 17:05:52</t>
  </si>
  <si>
    <t>17:05:52</t>
  </si>
  <si>
    <t>20220727 17:05:57</t>
  </si>
  <si>
    <t>17:05:57</t>
  </si>
  <si>
    <t>20220727 17:06:02</t>
  </si>
  <si>
    <t>17:06:02</t>
  </si>
  <si>
    <t>20220727 17:06:07</t>
  </si>
  <si>
    <t>17:06:07</t>
  </si>
  <si>
    <t>20220727 17:06:12</t>
  </si>
  <si>
    <t>17:06:12</t>
  </si>
  <si>
    <t>20220727 17:06:17</t>
  </si>
  <si>
    <t>17:06:17</t>
  </si>
  <si>
    <t>20220727 17:06:22</t>
  </si>
  <si>
    <t>17:06:22</t>
  </si>
  <si>
    <t>20220727 17:06:27</t>
  </si>
  <si>
    <t>17:06:27</t>
  </si>
  <si>
    <t>20220727 17:06:32</t>
  </si>
  <si>
    <t>17:06:32</t>
  </si>
  <si>
    <t>20220727 17:06:37</t>
  </si>
  <si>
    <t>17:06:37</t>
  </si>
  <si>
    <t>20220727 17:06:41</t>
  </si>
  <si>
    <t>17:06:41</t>
  </si>
  <si>
    <t>20220727 17:06:47</t>
  </si>
  <si>
    <t>17:06:47</t>
  </si>
  <si>
    <t>20220727 17:06:52</t>
  </si>
  <si>
    <t>17:06:52</t>
  </si>
  <si>
    <t>20220727 17:06:57</t>
  </si>
  <si>
    <t>17:06:57</t>
  </si>
  <si>
    <t>20220727 17:07:02</t>
  </si>
  <si>
    <t>17:07:02</t>
  </si>
  <si>
    <t>20220727 17:07:07</t>
  </si>
  <si>
    <t>17:07:07</t>
  </si>
  <si>
    <t>20220727 17:07:12</t>
  </si>
  <si>
    <t>17:07:12</t>
  </si>
  <si>
    <t>20220727 17:07:17</t>
  </si>
  <si>
    <t>17:07:17</t>
  </si>
  <si>
    <t>20220727 17:07:22</t>
  </si>
  <si>
    <t>17:07:22</t>
  </si>
  <si>
    <t>20220727 17:07:27</t>
  </si>
  <si>
    <t>17:07:27</t>
  </si>
  <si>
    <t>20220727 17:07:32</t>
  </si>
  <si>
    <t>17:07:32</t>
  </si>
  <si>
    <t>20220727 17:07:37</t>
  </si>
  <si>
    <t>17:07:37</t>
  </si>
  <si>
    <t>20220727 17:07:42</t>
  </si>
  <si>
    <t>17:07:42</t>
  </si>
  <si>
    <t>20220727 17:07:47</t>
  </si>
  <si>
    <t>17:07:47</t>
  </si>
  <si>
    <t>20220727 17:07:52</t>
  </si>
  <si>
    <t>17:07:52</t>
  </si>
  <si>
    <t>20220727 17:07:57</t>
  </si>
  <si>
    <t>17:07:57</t>
  </si>
  <si>
    <t>20220727 17:08:02</t>
  </si>
  <si>
    <t>17:08:02</t>
  </si>
  <si>
    <t>20220727 17:08:07</t>
  </si>
  <si>
    <t>17:08:07</t>
  </si>
  <si>
    <t>20220727 17:08:12</t>
  </si>
  <si>
    <t>17:08:12</t>
  </si>
  <si>
    <t>20220727 17:08:16</t>
  </si>
  <si>
    <t>17:08:16</t>
  </si>
  <si>
    <t>20220727 17:08:22</t>
  </si>
  <si>
    <t>17:08:22</t>
  </si>
  <si>
    <t>20220727 17:08:26</t>
  </si>
  <si>
    <t>17:08:26</t>
  </si>
  <si>
    <t>20220727 17:08:32</t>
  </si>
  <si>
    <t>17:08:32</t>
  </si>
  <si>
    <t>20220727 17:08:37</t>
  </si>
  <si>
    <t>17:08:37</t>
  </si>
  <si>
    <t>20220727 17:08:42</t>
  </si>
  <si>
    <t>17:08:42</t>
  </si>
  <si>
    <t>20220727 17:08:47</t>
  </si>
  <si>
    <t>17:08:47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</si>
</sst>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U1361"/>
  <sheetViews>
    <sheetView tabSelected="1" topLeftCell="BS1" workbookViewId="0">
      <selection activeCell="L19" sqref="L19"/>
    </sheetView>
  </sheetViews>
  <sheetFormatPr baseColWidth="10" defaultColWidth="8.83203125" defaultRowHeight="15" x14ac:dyDescent="0.2"/>
  <sheetData>
    <row r="2" spans="1:281" x14ac:dyDescent="0.2">
      <c r="A2" t="s">
        <v>29</v>
      </c>
      <c r="B2" t="s">
        <v>30</v>
      </c>
      <c r="C2" t="s">
        <v>31</v>
      </c>
    </row>
    <row r="3" spans="1:281" x14ac:dyDescent="0.2">
      <c r="B3" t="s">
        <v>23</v>
      </c>
      <c r="C3">
        <v>21</v>
      </c>
    </row>
    <row r="4" spans="1:281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81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 x14ac:dyDescent="0.2">
      <c r="B7">
        <v>0</v>
      </c>
      <c r="C7">
        <v>0</v>
      </c>
      <c r="D7">
        <v>0</v>
      </c>
      <c r="E7">
        <v>1</v>
      </c>
    </row>
    <row r="8" spans="1:281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81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81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81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 x14ac:dyDescent="0.2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 x14ac:dyDescent="0.2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 x14ac:dyDescent="0.2">
      <c r="A17">
        <v>1</v>
      </c>
      <c r="B17">
        <v>1658941793.0999999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1658941785.0999999</v>
      </c>
      <c r="J17">
        <f t="shared" ref="J17:J80" si="0">(K17)/1000</f>
        <v>6.0187149170196118E-3</v>
      </c>
      <c r="K17">
        <f t="shared" ref="K17:K80" si="1">IF(CZ17, AN17, AH17)</f>
        <v>6.0187149170196115</v>
      </c>
      <c r="L17">
        <f t="shared" ref="L17:L80" si="2">IF(CZ17, AI17, AG17)</f>
        <v>21.248333436681861</v>
      </c>
      <c r="M17">
        <f t="shared" ref="M17:M80" si="3">DB17 - IF(AU17&gt;1, L17*CV17*100/(AW17*DP17), 0)</f>
        <v>391.570774193548</v>
      </c>
      <c r="N17">
        <f t="shared" ref="N17:N80" si="4">((T17-J17/2)*M17-L17)/(T17+J17/2)</f>
        <v>265.29049965909621</v>
      </c>
      <c r="O17">
        <f t="shared" ref="O17:O80" si="5">N17*(DI17+DJ17)/1000</f>
        <v>23.981677517246418</v>
      </c>
      <c r="P17">
        <f t="shared" ref="P17:P80" si="6">(DB17 - IF(AU17&gt;1, L17*CV17*100/(AW17*DP17), 0))*(DI17+DJ17)/1000</f>
        <v>35.397136512446551</v>
      </c>
      <c r="Q17">
        <f t="shared" ref="Q17:Q80" si="7">2/((1/S17-1/R17)+SIGN(S17)*SQRT((1/S17-1/R17)*(1/S17-1/R17) + 4*CW17/((CW17+1)*(CW17+1))*(2*1/S17*1/R17-1/R17*1/R17)))</f>
        <v>0.30994978315629207</v>
      </c>
      <c r="R17">
        <f t="shared" ref="R17:R80" si="8">IF(LEFT(CX17,1)&lt;&gt;"0",IF(LEFT(CX17,1)="1",3,CY17),$D$5+$E$5*(DP17*DI17/($K$5*1000))+$F$5*(DP17*DI17/($K$5*1000))*MAX(MIN(CV17,$J$5),$I$5)*MAX(MIN(CV17,$J$5),$I$5)+$G$5*MAX(MIN(CV17,$J$5),$I$5)*(DP17*DI17/($K$5*1000))+$H$5*(DP17*DI17/($K$5*1000))*(DP17*DI17/($K$5*1000)))</f>
        <v>2.7551652209777608</v>
      </c>
      <c r="S17">
        <f t="shared" ref="S17:S80" si="9">J17*(1000-(1000*0.61365*EXP(17.502*W17/(240.97+W17))/(DI17+DJ17)+DD17)/2)/(1000*0.61365*EXP(17.502*W17/(240.97+W17))/(DI17+DJ17)-DD17)</f>
        <v>0.29179952539943965</v>
      </c>
      <c r="T17">
        <f t="shared" ref="T17:T80" si="10">1/((CW17+1)/(Q17/1.6)+1/(R17/1.37)) + CW17/((CW17+1)/(Q17/1.6) + CW17/(R17/1.37))</f>
        <v>0.18391679853388582</v>
      </c>
      <c r="U17">
        <f t="shared" ref="U17:U80" si="11">(CR17*CU17)</f>
        <v>321.51451833660315</v>
      </c>
      <c r="V17">
        <f t="shared" ref="V17:V80" si="12">(DK17+(U17+2*0.95*0.0000000567*(((DK17+$B$7)+273)^4-(DK17+273)^4)-44100*J17)/(1.84*29.3*R17+8*0.95*0.0000000567*(DK17+273)^3))</f>
        <v>27.658684597861875</v>
      </c>
      <c r="W17">
        <f t="shared" ref="W17:W80" si="13">($C$7*DL17+$D$7*DM17+$E$7*V17)</f>
        <v>27.658684597861875</v>
      </c>
      <c r="X17">
        <f t="shared" ref="X17:X80" si="14">0.61365*EXP(17.502*W17/(240.97+W17))</f>
        <v>3.7199840011842249</v>
      </c>
      <c r="Y17">
        <f t="shared" ref="Y17:Y80" si="15">(Z17/AA17*100)</f>
        <v>52.503703811843835</v>
      </c>
      <c r="Z17">
        <f t="shared" ref="Z17:Z80" si="16">DD17*(DI17+DJ17)/1000</f>
        <v>1.9135199253634925</v>
      </c>
      <c r="AA17">
        <f t="shared" ref="AA17:AA80" si="17">0.61365*EXP(17.502*DK17/(240.97+DK17))</f>
        <v>3.6445427397292276</v>
      </c>
      <c r="AB17">
        <f t="shared" ref="AB17:AB80" si="18">(X17-DD17*(DI17+DJ17)/1000)</f>
        <v>1.8064640758207324</v>
      </c>
      <c r="AC17">
        <f t="shared" ref="AC17:AC80" si="19">(-J17*44100)</f>
        <v>-265.42532784056488</v>
      </c>
      <c r="AD17">
        <f t="shared" ref="AD17:AD80" si="20">2*29.3*R17*0.92*(DK17-W17)</f>
        <v>-52.003204354593002</v>
      </c>
      <c r="AE17">
        <f t="shared" ref="AE17:AE80" si="21">2*0.95*0.0000000567*(((DK17+$B$7)+273)^4-(W17+273)^4)</f>
        <v>-4.093136946292633</v>
      </c>
      <c r="AF17">
        <f t="shared" ref="AF17:AF80" si="22">U17+AE17+AC17+AD17</f>
        <v>-7.1508048473774011E-3</v>
      </c>
      <c r="AG17">
        <f t="shared" ref="AG17:AG80" si="23">DH17*AU17*(DC17-DB17*(1000-AU17*DE17)/(1000-AU17*DD17))/(100*CV17)</f>
        <v>21.342815338240378</v>
      </c>
      <c r="AH17">
        <f t="shared" ref="AH17:AH80" si="24">1000*DH17*AU17*(DD17-DE17)/(100*CV17*(1000-AU17*DD17))</f>
        <v>6.0368739114054684</v>
      </c>
      <c r="AI17">
        <f t="shared" ref="AI17:AI80" si="25">(AJ17 - AK17 - DI17*1000/(8.314*(DK17+273.15)) * AM17/DH17 * AL17) * DH17/(100*CV17) * (1000 - DE17)/1000</f>
        <v>21.248333436681861</v>
      </c>
      <c r="AJ17">
        <v>425.97532033939399</v>
      </c>
      <c r="AK17">
        <v>400.09600606060599</v>
      </c>
      <c r="AL17">
        <v>3.8848773448579101E-3</v>
      </c>
      <c r="AM17">
        <v>66.33</v>
      </c>
      <c r="AN17">
        <f t="shared" ref="AN17:AN80" si="26">(AP17 - AO17 + DI17*1000/(8.314*(DK17+273.15)) * AR17/DH17 * AQ17) * DH17/(100*CV17) * 1000/(1000 - AP17)</f>
        <v>6.0187149170196115</v>
      </c>
      <c r="AO17">
        <v>14.080709027539401</v>
      </c>
      <c r="AP17">
        <v>21.162580606060601</v>
      </c>
      <c r="AQ17">
        <v>-1.97141426952342E-3</v>
      </c>
      <c r="AR17">
        <v>88.640650729912196</v>
      </c>
      <c r="AS17">
        <v>0</v>
      </c>
      <c r="AT17">
        <v>0</v>
      </c>
      <c r="AU17">
        <f t="shared" ref="AU17:AU80" si="27">IF(AS17*$H$13&gt;=AW17,1,(AW17/(AW17-AS17*$H$13)))</f>
        <v>1</v>
      </c>
      <c r="AV17">
        <f t="shared" ref="AV17:AV80" si="28">(AU17-1)*100</f>
        <v>0</v>
      </c>
      <c r="AW17">
        <f t="shared" ref="AW17:AW80" si="29">MAX(0,($B$13+$C$13*DP17)/(1+$D$13*DP17)*DI17/(DK17+273)*$E$13)</f>
        <v>47737.899523876811</v>
      </c>
      <c r="AX17" t="s">
        <v>417</v>
      </c>
      <c r="AY17" t="s">
        <v>417</v>
      </c>
      <c r="AZ17">
        <v>0</v>
      </c>
      <c r="BA17">
        <v>0</v>
      </c>
      <c r="BB17" t="e">
        <f t="shared" ref="BB17:BB80" si="30">1-AZ17/BA17</f>
        <v>#DIV/0!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 t="e">
        <f t="shared" ref="BH17:BH80" si="31">1-BF17/BG17</f>
        <v>#DIV/0!</v>
      </c>
      <c r="BI17">
        <v>0.5</v>
      </c>
      <c r="BJ17">
        <f t="shared" ref="BJ17:BJ80" si="32">CS17</f>
        <v>1681.2165770422005</v>
      </c>
      <c r="BK17">
        <f t="shared" ref="BK17:BK80" si="33">L17</f>
        <v>21.248333436681861</v>
      </c>
      <c r="BL17" t="e">
        <f t="shared" ref="BL17:BL80" si="34">BH17*BI17*BJ17</f>
        <v>#DIV/0!</v>
      </c>
      <c r="BM17">
        <f t="shared" ref="BM17:BM80" si="35">(BK17-BC17)/BJ17</f>
        <v>1.2638665194501294E-2</v>
      </c>
      <c r="BN17" t="e">
        <f t="shared" ref="BN17:BN80" si="36">(BA17-BG17)/BG17</f>
        <v>#DIV/0!</v>
      </c>
      <c r="BO17" t="e">
        <f t="shared" ref="BO17:BO80" si="37">AZ17/(BB17+AZ17/BG17)</f>
        <v>#DIV/0!</v>
      </c>
      <c r="BP17" t="s">
        <v>417</v>
      </c>
      <c r="BQ17">
        <v>0</v>
      </c>
      <c r="BR17" t="e">
        <f t="shared" ref="BR17:BR80" si="38">IF(BQ17&lt;&gt;0, BQ17, BO17)</f>
        <v>#DIV/0!</v>
      </c>
      <c r="BS17" t="e">
        <f t="shared" ref="BS17:BS80" si="39">1-BR17/BG17</f>
        <v>#DIV/0!</v>
      </c>
      <c r="BT17" t="e">
        <f t="shared" ref="BT17:BT80" si="40">(BG17-BF17)/(BG17-BR17)</f>
        <v>#DIV/0!</v>
      </c>
      <c r="BU17" t="e">
        <f t="shared" ref="BU17:BU80" si="41">(BA17-BG17)/(BA17-BR17)</f>
        <v>#DIV/0!</v>
      </c>
      <c r="BV17" t="e">
        <f t="shared" ref="BV17:BV80" si="42">(BG17-BF17)/(BG17-AZ17)</f>
        <v>#DIV/0!</v>
      </c>
      <c r="BW17" t="e">
        <f t="shared" ref="BW17:BW80" si="43">(BA17-BG17)/(BA17-AZ17)</f>
        <v>#DIV/0!</v>
      </c>
      <c r="BX17" t="e">
        <f t="shared" ref="BX17:BX80" si="44">(BT17*BR17/BF17)</f>
        <v>#DIV/0!</v>
      </c>
      <c r="BY17" t="e">
        <f t="shared" ref="BY17:BY80" si="45">(1-BX17)</f>
        <v>#DIV/0!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 t="shared" ref="CR17:CR80" si="46">$B$11*DQ17+$C$11*DR17+$F$11*EC17*(1-EF17)</f>
        <v>2000.0229032258101</v>
      </c>
      <c r="CS17">
        <f t="shared" ref="CS17:CS80" si="47">CR17*CT17</f>
        <v>1681.2165770422005</v>
      </c>
      <c r="CT17">
        <f t="shared" ref="CT17:CT80" si="48">($B$11*$D$9+$C$11*$D$9+$F$11*((EP17+EH17)/MAX(EP17+EH17+EQ17, 0.1)*$I$9+EQ17/MAX(EP17+EH17+EQ17, 0.1)*$J$9))/($B$11+$C$11+$F$11)</f>
        <v>0.84059866231061098</v>
      </c>
      <c r="CU17">
        <f t="shared" ref="CU17:CU80" si="49">($B$11*$K$9+$C$11*$K$9+$F$11*((EP17+EH17)/MAX(EP17+EH17+EQ17, 0.1)*$P$9+EQ17/MAX(EP17+EH17+EQ17, 0.1)*$Q$9))/($B$11+$C$11+$F$11)</f>
        <v>0.16075541825947928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1658941785.0999999</v>
      </c>
      <c r="DB17">
        <v>391.570774193548</v>
      </c>
      <c r="DC17">
        <v>420.017258064516</v>
      </c>
      <c r="DD17">
        <v>21.167770967741902</v>
      </c>
      <c r="DE17">
        <v>14.0772483870968</v>
      </c>
      <c r="DF17">
        <v>385.74825806451599</v>
      </c>
      <c r="DG17">
        <v>20.844567741935499</v>
      </c>
      <c r="DH17">
        <v>500.026903225806</v>
      </c>
      <c r="DI17">
        <v>90.348441935483905</v>
      </c>
      <c r="DJ17">
        <v>4.9358016129032303E-2</v>
      </c>
      <c r="DK17">
        <v>27.3085806451613</v>
      </c>
      <c r="DL17">
        <v>27.307596774193499</v>
      </c>
      <c r="DM17">
        <v>999.9</v>
      </c>
      <c r="DN17">
        <v>0</v>
      </c>
      <c r="DO17">
        <v>0</v>
      </c>
      <c r="DP17">
        <v>10002.9032258065</v>
      </c>
      <c r="DQ17">
        <v>0</v>
      </c>
      <c r="DR17">
        <v>15.985490322580601</v>
      </c>
      <c r="DS17">
        <v>-28.446593548387099</v>
      </c>
      <c r="DT17">
        <v>400.03851612903202</v>
      </c>
      <c r="DU17">
        <v>426.01441935483899</v>
      </c>
      <c r="DV17">
        <v>7.0905100000000001</v>
      </c>
      <c r="DW17">
        <v>420.017258064516</v>
      </c>
      <c r="DX17">
        <v>14.0772483870968</v>
      </c>
      <c r="DY17">
        <v>1.9124754838709701</v>
      </c>
      <c r="DZ17">
        <v>1.2718583870967699</v>
      </c>
      <c r="EA17">
        <v>16.737732258064501</v>
      </c>
      <c r="EB17">
        <v>10.470364516129001</v>
      </c>
      <c r="EC17">
        <v>2000.0229032258101</v>
      </c>
      <c r="ED17">
        <v>0.97999525806451604</v>
      </c>
      <c r="EE17">
        <v>2.0004658064516099E-2</v>
      </c>
      <c r="EF17">
        <v>0</v>
      </c>
      <c r="EG17">
        <v>811.64306451612902</v>
      </c>
      <c r="EH17">
        <v>5.0006300000000001</v>
      </c>
      <c r="EI17">
        <v>15986.7612903226</v>
      </c>
      <c r="EJ17">
        <v>17257.0741935484</v>
      </c>
      <c r="EK17">
        <v>38.436999999999998</v>
      </c>
      <c r="EL17">
        <v>38.436999999999998</v>
      </c>
      <c r="EM17">
        <v>37.936999999999998</v>
      </c>
      <c r="EN17">
        <v>37.686999999999998</v>
      </c>
      <c r="EO17">
        <v>39.395000000000003</v>
      </c>
      <c r="EP17">
        <v>1955.11161290323</v>
      </c>
      <c r="EQ17">
        <v>39.911290322580697</v>
      </c>
      <c r="ER17">
        <v>0</v>
      </c>
      <c r="ES17">
        <v>1658941794</v>
      </c>
      <c r="ET17">
        <v>0</v>
      </c>
      <c r="EU17">
        <v>811.63803846153905</v>
      </c>
      <c r="EV17">
        <v>-1.4007179546058699</v>
      </c>
      <c r="EW17">
        <v>-27.128205228320901</v>
      </c>
      <c r="EX17">
        <v>15986.1961538462</v>
      </c>
      <c r="EY17">
        <v>15</v>
      </c>
      <c r="EZ17">
        <v>0</v>
      </c>
      <c r="FA17" t="s">
        <v>419</v>
      </c>
      <c r="FB17">
        <v>1657551626.5</v>
      </c>
      <c r="FC17">
        <v>1657551629</v>
      </c>
      <c r="FD17">
        <v>0</v>
      </c>
      <c r="FE17">
        <v>0.40300000000000002</v>
      </c>
      <c r="FF17">
        <v>8.9999999999999993E-3</v>
      </c>
      <c r="FG17">
        <v>9.41</v>
      </c>
      <c r="FH17">
        <v>8.6999999999999994E-2</v>
      </c>
      <c r="FI17">
        <v>417</v>
      </c>
      <c r="FJ17">
        <v>17</v>
      </c>
      <c r="FK17">
        <v>1.61</v>
      </c>
      <c r="FL17">
        <v>0.59</v>
      </c>
      <c r="FM17">
        <v>-28.445743902438998</v>
      </c>
      <c r="FN17">
        <v>0.28110104529607299</v>
      </c>
      <c r="FO17">
        <v>0.10824311851901799</v>
      </c>
      <c r="FP17">
        <v>1</v>
      </c>
      <c r="FQ17">
        <v>811.68726470588194</v>
      </c>
      <c r="FR17">
        <v>-0.89428571695811698</v>
      </c>
      <c r="FS17">
        <v>0.21347548541219899</v>
      </c>
      <c r="FT17">
        <v>1</v>
      </c>
      <c r="FU17">
        <v>7.0852251219512201</v>
      </c>
      <c r="FV17">
        <v>2.8721393728241999E-2</v>
      </c>
      <c r="FW17">
        <v>1.7615198831213201E-2</v>
      </c>
      <c r="FX17">
        <v>1</v>
      </c>
      <c r="FY17">
        <v>3</v>
      </c>
      <c r="FZ17">
        <v>3</v>
      </c>
      <c r="GA17" t="s">
        <v>420</v>
      </c>
      <c r="GB17">
        <v>2.9735900000000002</v>
      </c>
      <c r="GC17">
        <v>2.7026599999999998</v>
      </c>
      <c r="GD17">
        <v>8.5689000000000001E-2</v>
      </c>
      <c r="GE17">
        <v>9.1578400000000004E-2</v>
      </c>
      <c r="GF17">
        <v>9.4603499999999993E-2</v>
      </c>
      <c r="GG17">
        <v>7.1504999999999999E-2</v>
      </c>
      <c r="GH17">
        <v>35643.800000000003</v>
      </c>
      <c r="GI17">
        <v>38692</v>
      </c>
      <c r="GJ17">
        <v>35328.1</v>
      </c>
      <c r="GK17">
        <v>38629.9</v>
      </c>
      <c r="GL17">
        <v>45348.1</v>
      </c>
      <c r="GM17">
        <v>51794.1</v>
      </c>
      <c r="GN17">
        <v>55213.9</v>
      </c>
      <c r="GO17">
        <v>61947</v>
      </c>
      <c r="GP17">
        <v>1.9925999999999999</v>
      </c>
      <c r="GQ17">
        <v>1.8404</v>
      </c>
      <c r="GR17">
        <v>0.120699</v>
      </c>
      <c r="GS17">
        <v>0</v>
      </c>
      <c r="GT17">
        <v>25.3246</v>
      </c>
      <c r="GU17">
        <v>999.9</v>
      </c>
      <c r="GV17">
        <v>52.399000000000001</v>
      </c>
      <c r="GW17">
        <v>28.600999999999999</v>
      </c>
      <c r="GX17">
        <v>22.794</v>
      </c>
      <c r="GY17">
        <v>60.164999999999999</v>
      </c>
      <c r="GZ17">
        <v>47.772399999999998</v>
      </c>
      <c r="HA17">
        <v>1</v>
      </c>
      <c r="HB17">
        <v>-5.4146300000000001E-2</v>
      </c>
      <c r="HC17">
        <v>0.133551</v>
      </c>
      <c r="HD17">
        <v>20.1127</v>
      </c>
      <c r="HE17">
        <v>5.1957300000000002</v>
      </c>
      <c r="HF17">
        <v>12.004</v>
      </c>
      <c r="HG17">
        <v>4.9752000000000001</v>
      </c>
      <c r="HH17">
        <v>3.2936000000000001</v>
      </c>
      <c r="HI17">
        <v>9999</v>
      </c>
      <c r="HJ17">
        <v>9999</v>
      </c>
      <c r="HK17">
        <v>9999</v>
      </c>
      <c r="HL17">
        <v>618.6</v>
      </c>
      <c r="HM17">
        <v>1.8632500000000001</v>
      </c>
      <c r="HN17">
        <v>1.8680099999999999</v>
      </c>
      <c r="HO17">
        <v>1.8678300000000001</v>
      </c>
      <c r="HP17">
        <v>1.8690500000000001</v>
      </c>
      <c r="HQ17">
        <v>1.8698399999999999</v>
      </c>
      <c r="HR17">
        <v>1.8658399999999999</v>
      </c>
      <c r="HS17">
        <v>1.8669100000000001</v>
      </c>
      <c r="HT17">
        <v>1.86832</v>
      </c>
      <c r="HU17">
        <v>5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5.8230000000000004</v>
      </c>
      <c r="II17">
        <v>0.32269999999999999</v>
      </c>
      <c r="IJ17">
        <v>3.6346291650323699</v>
      </c>
      <c r="IK17">
        <v>5.6267518783259399E-3</v>
      </c>
      <c r="IL17">
        <v>2.30191766742704E-7</v>
      </c>
      <c r="IM17">
        <v>-2.9562642023804099E-10</v>
      </c>
      <c r="IN17">
        <v>-4.4408053959193901E-2</v>
      </c>
      <c r="IO17">
        <v>-1.77651730019769E-2</v>
      </c>
      <c r="IP17">
        <v>2.0502542247495602E-3</v>
      </c>
      <c r="IQ17">
        <v>-1.6883999477825899E-5</v>
      </c>
      <c r="IR17">
        <v>-3</v>
      </c>
      <c r="IS17">
        <v>1845</v>
      </c>
      <c r="IT17">
        <v>1</v>
      </c>
      <c r="IU17">
        <v>26</v>
      </c>
      <c r="IV17">
        <v>23169.4</v>
      </c>
      <c r="IW17">
        <v>23169.4</v>
      </c>
      <c r="IX17">
        <v>1.02905</v>
      </c>
      <c r="IY17">
        <v>2.5952099999999998</v>
      </c>
      <c r="IZ17">
        <v>1.5478499999999999</v>
      </c>
      <c r="JA17">
        <v>2.3071299999999999</v>
      </c>
      <c r="JB17">
        <v>1.3464400000000001</v>
      </c>
      <c r="JC17">
        <v>2.3315399999999999</v>
      </c>
      <c r="JD17">
        <v>32.953699999999998</v>
      </c>
      <c r="JE17">
        <v>24.218800000000002</v>
      </c>
      <c r="JF17">
        <v>18</v>
      </c>
      <c r="JG17">
        <v>503.85399999999998</v>
      </c>
      <c r="JH17">
        <v>406.483</v>
      </c>
      <c r="JI17">
        <v>25.0001</v>
      </c>
      <c r="JJ17">
        <v>26.538399999999999</v>
      </c>
      <c r="JK17">
        <v>30.000499999999999</v>
      </c>
      <c r="JL17">
        <v>26.462199999999999</v>
      </c>
      <c r="JM17">
        <v>26.404199999999999</v>
      </c>
      <c r="JN17">
        <v>20.5364</v>
      </c>
      <c r="JO17">
        <v>40.036999999999999</v>
      </c>
      <c r="JP17">
        <v>50.302799999999998</v>
      </c>
      <c r="JQ17">
        <v>25</v>
      </c>
      <c r="JR17">
        <v>413.279</v>
      </c>
      <c r="JS17">
        <v>14.1782</v>
      </c>
      <c r="JT17">
        <v>102.431</v>
      </c>
      <c r="JU17">
        <v>103.121</v>
      </c>
    </row>
    <row r="18" spans="1:281" x14ac:dyDescent="0.2">
      <c r="A18">
        <v>2</v>
      </c>
      <c r="B18">
        <v>1658941798.0999999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1658941790.2551701</v>
      </c>
      <c r="J18">
        <f t="shared" si="0"/>
        <v>6.015965173605772E-3</v>
      </c>
      <c r="K18">
        <f t="shared" si="1"/>
        <v>6.015965173605772</v>
      </c>
      <c r="L18">
        <f t="shared" si="2"/>
        <v>21.572065593806848</v>
      </c>
      <c r="M18">
        <f t="shared" si="3"/>
        <v>391.58906896551701</v>
      </c>
      <c r="N18">
        <f t="shared" si="4"/>
        <v>263.44041343910772</v>
      </c>
      <c r="O18">
        <f t="shared" si="5"/>
        <v>23.814380437500084</v>
      </c>
      <c r="P18">
        <f t="shared" si="6"/>
        <v>35.398711009337177</v>
      </c>
      <c r="Q18">
        <f t="shared" si="7"/>
        <v>0.30958233298547488</v>
      </c>
      <c r="R18">
        <f t="shared" si="8"/>
        <v>2.7556926830179518</v>
      </c>
      <c r="S18">
        <f t="shared" si="9"/>
        <v>0.29147698386210524</v>
      </c>
      <c r="T18">
        <f t="shared" si="10"/>
        <v>0.18371150890358551</v>
      </c>
      <c r="U18">
        <f t="shared" si="11"/>
        <v>321.51483061691363</v>
      </c>
      <c r="V18">
        <f t="shared" si="12"/>
        <v>27.661855093783224</v>
      </c>
      <c r="W18">
        <f t="shared" si="13"/>
        <v>27.661855093783224</v>
      </c>
      <c r="X18">
        <f t="shared" si="14"/>
        <v>3.720673366245832</v>
      </c>
      <c r="Y18">
        <f t="shared" si="15"/>
        <v>52.483004374737575</v>
      </c>
      <c r="Z18">
        <f t="shared" si="16"/>
        <v>1.9130428959326045</v>
      </c>
      <c r="AA18">
        <f t="shared" si="17"/>
        <v>3.6450712353910855</v>
      </c>
      <c r="AB18">
        <f t="shared" si="18"/>
        <v>1.8076304703132275</v>
      </c>
      <c r="AC18">
        <f t="shared" si="19"/>
        <v>-265.30406415601453</v>
      </c>
      <c r="AD18">
        <f t="shared" si="20"/>
        <v>-52.116556615800086</v>
      </c>
      <c r="AE18">
        <f t="shared" si="21"/>
        <v>-4.1013892376116292</v>
      </c>
      <c r="AF18">
        <f t="shared" si="22"/>
        <v>-7.1793925126044655E-3</v>
      </c>
      <c r="AG18">
        <f t="shared" si="23"/>
        <v>20.939936695623398</v>
      </c>
      <c r="AH18">
        <f t="shared" si="24"/>
        <v>6.0312709355538319</v>
      </c>
      <c r="AI18">
        <f t="shared" si="25"/>
        <v>21.572065593806848</v>
      </c>
      <c r="AJ18">
        <v>425.33404150302999</v>
      </c>
      <c r="AK18">
        <v>399.72602424242399</v>
      </c>
      <c r="AL18">
        <v>-0.134731948051898</v>
      </c>
      <c r="AM18">
        <v>66.33</v>
      </c>
      <c r="AN18">
        <f t="shared" si="26"/>
        <v>6.015965173605772</v>
      </c>
      <c r="AO18">
        <v>14.0873066951784</v>
      </c>
      <c r="AP18">
        <v>21.1548121212121</v>
      </c>
      <c r="AQ18">
        <v>-2.3811830463653301E-4</v>
      </c>
      <c r="AR18">
        <v>88.640650729912196</v>
      </c>
      <c r="AS18">
        <v>0</v>
      </c>
      <c r="AT18">
        <v>0</v>
      </c>
      <c r="AU18">
        <f t="shared" si="27"/>
        <v>1</v>
      </c>
      <c r="AV18">
        <f t="shared" si="28"/>
        <v>0</v>
      </c>
      <c r="AW18">
        <f t="shared" si="29"/>
        <v>47751.800445490757</v>
      </c>
      <c r="AX18" t="s">
        <v>417</v>
      </c>
      <c r="AY18" t="s">
        <v>417</v>
      </c>
      <c r="AZ18">
        <v>0</v>
      </c>
      <c r="BA18">
        <v>0</v>
      </c>
      <c r="BB18" t="e">
        <f t="shared" si="30"/>
        <v>#DIV/0!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 t="e">
        <f t="shared" si="31"/>
        <v>#DIV/0!</v>
      </c>
      <c r="BI18">
        <v>0.5</v>
      </c>
      <c r="BJ18">
        <f t="shared" si="32"/>
        <v>1681.2181961745689</v>
      </c>
      <c r="BK18">
        <f t="shared" si="33"/>
        <v>21.572065593806848</v>
      </c>
      <c r="BL18" t="e">
        <f t="shared" si="34"/>
        <v>#DIV/0!</v>
      </c>
      <c r="BM18">
        <f t="shared" si="35"/>
        <v>1.2831211108047582E-2</v>
      </c>
      <c r="BN18" t="e">
        <f t="shared" si="36"/>
        <v>#DIV/0!</v>
      </c>
      <c r="BO18" t="e">
        <f t="shared" si="37"/>
        <v>#DIV/0!</v>
      </c>
      <c r="BP18" t="s">
        <v>417</v>
      </c>
      <c r="BQ18">
        <v>0</v>
      </c>
      <c r="BR18" t="e">
        <f t="shared" si="38"/>
        <v>#DIV/0!</v>
      </c>
      <c r="BS18" t="e">
        <f t="shared" si="39"/>
        <v>#DIV/0!</v>
      </c>
      <c r="BT18" t="e">
        <f t="shared" si="40"/>
        <v>#DIV/0!</v>
      </c>
      <c r="BU18" t="e">
        <f t="shared" si="41"/>
        <v>#DIV/0!</v>
      </c>
      <c r="BV18" t="e">
        <f t="shared" si="42"/>
        <v>#DIV/0!</v>
      </c>
      <c r="BW18" t="e">
        <f t="shared" si="43"/>
        <v>#DIV/0!</v>
      </c>
      <c r="BX18" t="e">
        <f t="shared" si="44"/>
        <v>#DIV/0!</v>
      </c>
      <c r="BY18" t="e">
        <f t="shared" si="45"/>
        <v>#DIV/0!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 t="shared" si="46"/>
        <v>2000.02482758621</v>
      </c>
      <c r="CS18">
        <f t="shared" si="47"/>
        <v>1681.2181961745689</v>
      </c>
      <c r="CT18">
        <f t="shared" si="48"/>
        <v>0.84059866306939679</v>
      </c>
      <c r="CU18">
        <f t="shared" si="49"/>
        <v>0.16075541972393587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1658941790.2551701</v>
      </c>
      <c r="DB18">
        <v>391.58906896551701</v>
      </c>
      <c r="DC18">
        <v>419.54931034482797</v>
      </c>
      <c r="DD18">
        <v>21.162541379310301</v>
      </c>
      <c r="DE18">
        <v>14.0786413793103</v>
      </c>
      <c r="DF18">
        <v>385.76648275862101</v>
      </c>
      <c r="DG18">
        <v>20.839575862069001</v>
      </c>
      <c r="DH18">
        <v>500.03251724137903</v>
      </c>
      <c r="DI18">
        <v>90.348372413793101</v>
      </c>
      <c r="DJ18">
        <v>4.9225003448275899E-2</v>
      </c>
      <c r="DK18">
        <v>27.311055172413798</v>
      </c>
      <c r="DL18">
        <v>27.3087793103448</v>
      </c>
      <c r="DM18">
        <v>999.9</v>
      </c>
      <c r="DN18">
        <v>0</v>
      </c>
      <c r="DO18">
        <v>0</v>
      </c>
      <c r="DP18">
        <v>10006.0344827586</v>
      </c>
      <c r="DQ18">
        <v>0</v>
      </c>
      <c r="DR18">
        <v>15.9823689655172</v>
      </c>
      <c r="DS18">
        <v>-27.960355172413799</v>
      </c>
      <c r="DT18">
        <v>400.05513793103398</v>
      </c>
      <c r="DU18">
        <v>425.54044827586199</v>
      </c>
      <c r="DV18">
        <v>7.0838896551724098</v>
      </c>
      <c r="DW18">
        <v>419.54931034482797</v>
      </c>
      <c r="DX18">
        <v>14.0786413793103</v>
      </c>
      <c r="DY18">
        <v>1.9120017241379299</v>
      </c>
      <c r="DZ18">
        <v>1.27198310344828</v>
      </c>
      <c r="EA18">
        <v>16.733834482758599</v>
      </c>
      <c r="EB18">
        <v>10.471827586206899</v>
      </c>
      <c r="EC18">
        <v>2000.02482758621</v>
      </c>
      <c r="ED18">
        <v>0.97999524137931004</v>
      </c>
      <c r="EE18">
        <v>2.0004675862068999E-2</v>
      </c>
      <c r="EF18">
        <v>0</v>
      </c>
      <c r="EG18">
        <v>811.58434482758605</v>
      </c>
      <c r="EH18">
        <v>5.0006300000000001</v>
      </c>
      <c r="EI18">
        <v>15984.7344827586</v>
      </c>
      <c r="EJ18">
        <v>17257.086206896602</v>
      </c>
      <c r="EK18">
        <v>38.436999999999998</v>
      </c>
      <c r="EL18">
        <v>38.432724137930997</v>
      </c>
      <c r="EM18">
        <v>37.936999999999998</v>
      </c>
      <c r="EN18">
        <v>37.686999999999998</v>
      </c>
      <c r="EO18">
        <v>39.402793103448303</v>
      </c>
      <c r="EP18">
        <v>1955.11344827586</v>
      </c>
      <c r="EQ18">
        <v>39.911379310344799</v>
      </c>
      <c r="ER18">
        <v>0</v>
      </c>
      <c r="ES18">
        <v>1658941798.8</v>
      </c>
      <c r="ET18">
        <v>0</v>
      </c>
      <c r="EU18">
        <v>811.55015384615399</v>
      </c>
      <c r="EV18">
        <v>-1.0404102691664601</v>
      </c>
      <c r="EW18">
        <v>-23.945299269105998</v>
      </c>
      <c r="EX18">
        <v>15984.407692307699</v>
      </c>
      <c r="EY18">
        <v>15</v>
      </c>
      <c r="EZ18">
        <v>0</v>
      </c>
      <c r="FA18" t="s">
        <v>419</v>
      </c>
      <c r="FB18">
        <v>1657551626.5</v>
      </c>
      <c r="FC18">
        <v>1657551629</v>
      </c>
      <c r="FD18">
        <v>0</v>
      </c>
      <c r="FE18">
        <v>0.40300000000000002</v>
      </c>
      <c r="FF18">
        <v>8.9999999999999993E-3</v>
      </c>
      <c r="FG18">
        <v>9.41</v>
      </c>
      <c r="FH18">
        <v>8.6999999999999994E-2</v>
      </c>
      <c r="FI18">
        <v>417</v>
      </c>
      <c r="FJ18">
        <v>17</v>
      </c>
      <c r="FK18">
        <v>1.61</v>
      </c>
      <c r="FL18">
        <v>0.59</v>
      </c>
      <c r="FM18">
        <v>-28.216384999999999</v>
      </c>
      <c r="FN18">
        <v>4.1157703564727202</v>
      </c>
      <c r="FO18">
        <v>0.72968862316401795</v>
      </c>
      <c r="FP18">
        <v>0</v>
      </c>
      <c r="FQ18">
        <v>811.64144117647095</v>
      </c>
      <c r="FR18">
        <v>-0.89107716582525798</v>
      </c>
      <c r="FS18">
        <v>0.22420345161541</v>
      </c>
      <c r="FT18">
        <v>1</v>
      </c>
      <c r="FU18">
        <v>7.0861809999999998</v>
      </c>
      <c r="FV18">
        <v>-9.7749568480309995E-2</v>
      </c>
      <c r="FW18">
        <v>1.6694714403067801E-2</v>
      </c>
      <c r="FX18">
        <v>1</v>
      </c>
      <c r="FY18">
        <v>2</v>
      </c>
      <c r="FZ18">
        <v>3</v>
      </c>
      <c r="GA18" t="s">
        <v>426</v>
      </c>
      <c r="GB18">
        <v>2.9743200000000001</v>
      </c>
      <c r="GC18">
        <v>2.7027899999999998</v>
      </c>
      <c r="GD18">
        <v>8.5598300000000002E-2</v>
      </c>
      <c r="GE18">
        <v>9.0715900000000002E-2</v>
      </c>
      <c r="GF18">
        <v>9.4587299999999999E-2</v>
      </c>
      <c r="GG18">
        <v>7.1451500000000001E-2</v>
      </c>
      <c r="GH18">
        <v>35647.199999999997</v>
      </c>
      <c r="GI18">
        <v>38729.300000000003</v>
      </c>
      <c r="GJ18">
        <v>35328</v>
      </c>
      <c r="GK18">
        <v>38630.5</v>
      </c>
      <c r="GL18">
        <v>45349.5</v>
      </c>
      <c r="GM18">
        <v>51797.7</v>
      </c>
      <c r="GN18">
        <v>55214.6</v>
      </c>
      <c r="GO18">
        <v>61947.7</v>
      </c>
      <c r="GP18">
        <v>1.9923999999999999</v>
      </c>
      <c r="GQ18">
        <v>1.8404</v>
      </c>
      <c r="GR18">
        <v>0.120848</v>
      </c>
      <c r="GS18">
        <v>0</v>
      </c>
      <c r="GT18">
        <v>25.328900000000001</v>
      </c>
      <c r="GU18">
        <v>999.9</v>
      </c>
      <c r="GV18">
        <v>52.301000000000002</v>
      </c>
      <c r="GW18">
        <v>28.611000000000001</v>
      </c>
      <c r="GX18">
        <v>22.762599999999999</v>
      </c>
      <c r="GY18">
        <v>60.295000000000002</v>
      </c>
      <c r="GZ18">
        <v>47.331699999999998</v>
      </c>
      <c r="HA18">
        <v>1</v>
      </c>
      <c r="HB18">
        <v>-5.3821099999999997E-2</v>
      </c>
      <c r="HC18">
        <v>0.13289799999999999</v>
      </c>
      <c r="HD18">
        <v>20.113299999999999</v>
      </c>
      <c r="HE18">
        <v>5.1993200000000002</v>
      </c>
      <c r="HF18">
        <v>12.004</v>
      </c>
      <c r="HG18">
        <v>4.976</v>
      </c>
      <c r="HH18">
        <v>3.294</v>
      </c>
      <c r="HI18">
        <v>9999</v>
      </c>
      <c r="HJ18">
        <v>9999</v>
      </c>
      <c r="HK18">
        <v>9999</v>
      </c>
      <c r="HL18">
        <v>618.6</v>
      </c>
      <c r="HM18">
        <v>1.8632200000000001</v>
      </c>
      <c r="HN18">
        <v>1.86798</v>
      </c>
      <c r="HO18">
        <v>1.8678300000000001</v>
      </c>
      <c r="HP18">
        <v>1.8690500000000001</v>
      </c>
      <c r="HQ18">
        <v>1.86981</v>
      </c>
      <c r="HR18">
        <v>1.8658699999999999</v>
      </c>
      <c r="HS18">
        <v>1.86694</v>
      </c>
      <c r="HT18">
        <v>1.86832</v>
      </c>
      <c r="HU18">
        <v>5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5.819</v>
      </c>
      <c r="II18">
        <v>0.32250000000000001</v>
      </c>
      <c r="IJ18">
        <v>3.6346291650323699</v>
      </c>
      <c r="IK18">
        <v>5.6267518783259399E-3</v>
      </c>
      <c r="IL18">
        <v>2.30191766742704E-7</v>
      </c>
      <c r="IM18">
        <v>-2.9562642023804099E-10</v>
      </c>
      <c r="IN18">
        <v>-4.4408053959193901E-2</v>
      </c>
      <c r="IO18">
        <v>-1.77651730019769E-2</v>
      </c>
      <c r="IP18">
        <v>2.0502542247495602E-3</v>
      </c>
      <c r="IQ18">
        <v>-1.6883999477825899E-5</v>
      </c>
      <c r="IR18">
        <v>-3</v>
      </c>
      <c r="IS18">
        <v>1845</v>
      </c>
      <c r="IT18">
        <v>1</v>
      </c>
      <c r="IU18">
        <v>26</v>
      </c>
      <c r="IV18">
        <v>23169.5</v>
      </c>
      <c r="IW18">
        <v>23169.5</v>
      </c>
      <c r="IX18">
        <v>1.00342</v>
      </c>
      <c r="IY18">
        <v>2.6000999999999999</v>
      </c>
      <c r="IZ18">
        <v>1.5478499999999999</v>
      </c>
      <c r="JA18">
        <v>2.3059099999999999</v>
      </c>
      <c r="JB18">
        <v>1.3464400000000001</v>
      </c>
      <c r="JC18">
        <v>2.3535200000000001</v>
      </c>
      <c r="JD18">
        <v>32.953699999999998</v>
      </c>
      <c r="JE18">
        <v>24.218800000000002</v>
      </c>
      <c r="JF18">
        <v>18</v>
      </c>
      <c r="JG18">
        <v>503.74200000000002</v>
      </c>
      <c r="JH18">
        <v>406.483</v>
      </c>
      <c r="JI18">
        <v>24.9999</v>
      </c>
      <c r="JJ18">
        <v>26.540600000000001</v>
      </c>
      <c r="JK18">
        <v>30.000599999999999</v>
      </c>
      <c r="JL18">
        <v>26.464500000000001</v>
      </c>
      <c r="JM18">
        <v>26.404199999999999</v>
      </c>
      <c r="JN18">
        <v>20.057400000000001</v>
      </c>
      <c r="JO18">
        <v>39.103999999999999</v>
      </c>
      <c r="JP18">
        <v>50.302799999999998</v>
      </c>
      <c r="JQ18">
        <v>25</v>
      </c>
      <c r="JR18">
        <v>399.79399999999998</v>
      </c>
      <c r="JS18">
        <v>14.3108</v>
      </c>
      <c r="JT18">
        <v>102.431</v>
      </c>
      <c r="JU18">
        <v>103.122</v>
      </c>
    </row>
    <row r="19" spans="1:281" x14ac:dyDescent="0.2">
      <c r="A19">
        <v>3</v>
      </c>
      <c r="B19">
        <v>1658941803.0999999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1658941795.33214</v>
      </c>
      <c r="J19">
        <f t="shared" si="0"/>
        <v>5.9842528086516966E-3</v>
      </c>
      <c r="K19">
        <f t="shared" si="1"/>
        <v>5.9842528086516964</v>
      </c>
      <c r="L19">
        <f t="shared" si="2"/>
        <v>20.778117869682468</v>
      </c>
      <c r="M19">
        <f t="shared" si="3"/>
        <v>390.70560714285699</v>
      </c>
      <c r="N19">
        <f t="shared" si="4"/>
        <v>266.07886195723495</v>
      </c>
      <c r="O19">
        <f t="shared" si="5"/>
        <v>24.052895201349383</v>
      </c>
      <c r="P19">
        <f t="shared" si="6"/>
        <v>35.31885604914055</v>
      </c>
      <c r="Q19">
        <f t="shared" si="7"/>
        <v>0.30742264935029118</v>
      </c>
      <c r="R19">
        <f t="shared" si="8"/>
        <v>2.7548867608989918</v>
      </c>
      <c r="S19">
        <f t="shared" si="9"/>
        <v>0.28955630871645299</v>
      </c>
      <c r="T19">
        <f t="shared" si="10"/>
        <v>0.1824913263020195</v>
      </c>
      <c r="U19">
        <f t="shared" si="11"/>
        <v>321.50957604187784</v>
      </c>
      <c r="V19">
        <f t="shared" si="12"/>
        <v>27.671620799339717</v>
      </c>
      <c r="W19">
        <f t="shared" si="13"/>
        <v>27.671620799339717</v>
      </c>
      <c r="X19">
        <f t="shared" si="14"/>
        <v>3.7227974368787993</v>
      </c>
      <c r="Y19">
        <f t="shared" si="15"/>
        <v>52.473003014970409</v>
      </c>
      <c r="Z19">
        <f t="shared" si="16"/>
        <v>1.9127874366186373</v>
      </c>
      <c r="AA19">
        <f t="shared" si="17"/>
        <v>3.645279146827034</v>
      </c>
      <c r="AB19">
        <f t="shared" si="18"/>
        <v>1.810010000260162</v>
      </c>
      <c r="AC19">
        <f t="shared" si="19"/>
        <v>-263.90554886153984</v>
      </c>
      <c r="AD19">
        <f t="shared" si="20"/>
        <v>-53.407160915320212</v>
      </c>
      <c r="AE19">
        <f t="shared" si="21"/>
        <v>-4.2044102463535333</v>
      </c>
      <c r="AF19">
        <f t="shared" si="22"/>
        <v>-7.543981335736305E-3</v>
      </c>
      <c r="AG19">
        <f t="shared" si="23"/>
        <v>18.271301953212937</v>
      </c>
      <c r="AH19">
        <f t="shared" si="24"/>
        <v>5.9965234588835941</v>
      </c>
      <c r="AI19">
        <f t="shared" si="25"/>
        <v>20.778117869682468</v>
      </c>
      <c r="AJ19">
        <v>413.81035529696999</v>
      </c>
      <c r="AK19">
        <v>394.593248484848</v>
      </c>
      <c r="AL19">
        <v>-1.26554961038957</v>
      </c>
      <c r="AM19">
        <v>66.33</v>
      </c>
      <c r="AN19">
        <f t="shared" si="26"/>
        <v>5.9842528086516964</v>
      </c>
      <c r="AO19">
        <v>14.150560710406101</v>
      </c>
      <c r="AP19">
        <v>21.179376969697</v>
      </c>
      <c r="AQ19">
        <v>-5.7079750367280003E-5</v>
      </c>
      <c r="AR19">
        <v>88.640650729912196</v>
      </c>
      <c r="AS19">
        <v>0</v>
      </c>
      <c r="AT19">
        <v>0</v>
      </c>
      <c r="AU19">
        <f t="shared" si="27"/>
        <v>1</v>
      </c>
      <c r="AV19">
        <f t="shared" si="28"/>
        <v>0</v>
      </c>
      <c r="AW19">
        <f t="shared" si="29"/>
        <v>47729.805752759719</v>
      </c>
      <c r="AX19" t="s">
        <v>417</v>
      </c>
      <c r="AY19" t="s">
        <v>417</v>
      </c>
      <c r="AZ19">
        <v>0</v>
      </c>
      <c r="BA19">
        <v>0</v>
      </c>
      <c r="BB19" t="e">
        <f t="shared" si="30"/>
        <v>#DIV/0!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 t="e">
        <f t="shared" si="31"/>
        <v>#DIV/0!</v>
      </c>
      <c r="BI19">
        <v>0.5</v>
      </c>
      <c r="BJ19">
        <f t="shared" si="32"/>
        <v>1681.1907212652195</v>
      </c>
      <c r="BK19">
        <f t="shared" si="33"/>
        <v>20.778117869682468</v>
      </c>
      <c r="BL19" t="e">
        <f t="shared" si="34"/>
        <v>#DIV/0!</v>
      </c>
      <c r="BM19">
        <f t="shared" si="35"/>
        <v>1.2359167586914474E-2</v>
      </c>
      <c r="BN19" t="e">
        <f t="shared" si="36"/>
        <v>#DIV/0!</v>
      </c>
      <c r="BO19" t="e">
        <f t="shared" si="37"/>
        <v>#DIV/0!</v>
      </c>
      <c r="BP19" t="s">
        <v>417</v>
      </c>
      <c r="BQ19">
        <v>0</v>
      </c>
      <c r="BR19" t="e">
        <f t="shared" si="38"/>
        <v>#DIV/0!</v>
      </c>
      <c r="BS19" t="e">
        <f t="shared" si="39"/>
        <v>#DIV/0!</v>
      </c>
      <c r="BT19" t="e">
        <f t="shared" si="40"/>
        <v>#DIV/0!</v>
      </c>
      <c r="BU19" t="e">
        <f t="shared" si="41"/>
        <v>#DIV/0!</v>
      </c>
      <c r="BV19" t="e">
        <f t="shared" si="42"/>
        <v>#DIV/0!</v>
      </c>
      <c r="BW19" t="e">
        <f t="shared" si="43"/>
        <v>#DIV/0!</v>
      </c>
      <c r="BX19" t="e">
        <f t="shared" si="44"/>
        <v>#DIV/0!</v>
      </c>
      <c r="BY19" t="e">
        <f t="shared" si="45"/>
        <v>#DIV/0!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 t="shared" si="46"/>
        <v>1999.9921428571399</v>
      </c>
      <c r="CS19">
        <f t="shared" si="47"/>
        <v>1681.1907212652195</v>
      </c>
      <c r="CT19">
        <f t="shared" si="48"/>
        <v>0.84059866298450125</v>
      </c>
      <c r="CU19">
        <f t="shared" si="49"/>
        <v>0.16075541956008743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1658941795.33214</v>
      </c>
      <c r="DB19">
        <v>390.70560714285699</v>
      </c>
      <c r="DC19">
        <v>415.44064285714302</v>
      </c>
      <c r="DD19">
        <v>21.159710714285701</v>
      </c>
      <c r="DE19">
        <v>14.1167071428571</v>
      </c>
      <c r="DF19">
        <v>384.88803571428599</v>
      </c>
      <c r="DG19">
        <v>20.836871428571399</v>
      </c>
      <c r="DH19">
        <v>500.03996428571401</v>
      </c>
      <c r="DI19">
        <v>90.348482142857193</v>
      </c>
      <c r="DJ19">
        <v>4.91354071428571E-2</v>
      </c>
      <c r="DK19">
        <v>27.312028571428598</v>
      </c>
      <c r="DL19">
        <v>27.3102607142857</v>
      </c>
      <c r="DM19">
        <v>999.9</v>
      </c>
      <c r="DN19">
        <v>0</v>
      </c>
      <c r="DO19">
        <v>0</v>
      </c>
      <c r="DP19">
        <v>10001.25</v>
      </c>
      <c r="DQ19">
        <v>0</v>
      </c>
      <c r="DR19">
        <v>15.981825000000001</v>
      </c>
      <c r="DS19">
        <v>-24.7351285714286</v>
      </c>
      <c r="DT19">
        <v>399.1515</v>
      </c>
      <c r="DU19">
        <v>421.38907142857101</v>
      </c>
      <c r="DV19">
        <v>7.0429978571428604</v>
      </c>
      <c r="DW19">
        <v>415.44064285714302</v>
      </c>
      <c r="DX19">
        <v>14.1167071428571</v>
      </c>
      <c r="DY19">
        <v>1.91174714285714</v>
      </c>
      <c r="DZ19">
        <v>1.27542321428571</v>
      </c>
      <c r="EA19">
        <v>16.731750000000002</v>
      </c>
      <c r="EB19">
        <v>10.5122071428571</v>
      </c>
      <c r="EC19">
        <v>1999.9921428571399</v>
      </c>
      <c r="ED19">
        <v>0.97999507142857201</v>
      </c>
      <c r="EE19">
        <v>2.0004857142857099E-2</v>
      </c>
      <c r="EF19">
        <v>0</v>
      </c>
      <c r="EG19">
        <v>811.50410714285704</v>
      </c>
      <c r="EH19">
        <v>5.0006300000000001</v>
      </c>
      <c r="EI19">
        <v>15983.353571428601</v>
      </c>
      <c r="EJ19">
        <v>17256.796428571401</v>
      </c>
      <c r="EK19">
        <v>38.436999999999998</v>
      </c>
      <c r="EL19">
        <v>38.428142857142902</v>
      </c>
      <c r="EM19">
        <v>37.936999999999998</v>
      </c>
      <c r="EN19">
        <v>37.686999999999998</v>
      </c>
      <c r="EO19">
        <v>39.397142857142804</v>
      </c>
      <c r="EP19">
        <v>1955.0810714285701</v>
      </c>
      <c r="EQ19">
        <v>39.910714285714299</v>
      </c>
      <c r="ER19">
        <v>0</v>
      </c>
      <c r="ES19">
        <v>1658941803.5999999</v>
      </c>
      <c r="ET19">
        <v>0</v>
      </c>
      <c r="EU19">
        <v>811.47469230769195</v>
      </c>
      <c r="EV19">
        <v>-0.96629061177215203</v>
      </c>
      <c r="EW19">
        <v>-5.6683762239059101</v>
      </c>
      <c r="EX19">
        <v>15983.3384615385</v>
      </c>
      <c r="EY19">
        <v>15</v>
      </c>
      <c r="EZ19">
        <v>0</v>
      </c>
      <c r="FA19" t="s">
        <v>419</v>
      </c>
      <c r="FB19">
        <v>1657551626.5</v>
      </c>
      <c r="FC19">
        <v>1657551629</v>
      </c>
      <c r="FD19">
        <v>0</v>
      </c>
      <c r="FE19">
        <v>0.40300000000000002</v>
      </c>
      <c r="FF19">
        <v>8.9999999999999993E-3</v>
      </c>
      <c r="FG19">
        <v>9.41</v>
      </c>
      <c r="FH19">
        <v>8.6999999999999994E-2</v>
      </c>
      <c r="FI19">
        <v>417</v>
      </c>
      <c r="FJ19">
        <v>17</v>
      </c>
      <c r="FK19">
        <v>1.61</v>
      </c>
      <c r="FL19">
        <v>0.59</v>
      </c>
      <c r="FM19">
        <v>-26.4577512195122</v>
      </c>
      <c r="FN19">
        <v>27.144746341463399</v>
      </c>
      <c r="FO19">
        <v>3.5155569830448101</v>
      </c>
      <c r="FP19">
        <v>0</v>
      </c>
      <c r="FQ19">
        <v>811.56526470588199</v>
      </c>
      <c r="FR19">
        <v>-1.37663866276308</v>
      </c>
      <c r="FS19">
        <v>0.25626919541573401</v>
      </c>
      <c r="FT19">
        <v>0</v>
      </c>
      <c r="FU19">
        <v>7.0679465853658501</v>
      </c>
      <c r="FV19">
        <v>-0.32225581881534299</v>
      </c>
      <c r="FW19">
        <v>4.1976763352014203E-2</v>
      </c>
      <c r="FX19">
        <v>0</v>
      </c>
      <c r="FY19">
        <v>0</v>
      </c>
      <c r="FZ19">
        <v>3</v>
      </c>
      <c r="GA19" t="s">
        <v>429</v>
      </c>
      <c r="GB19">
        <v>2.9731800000000002</v>
      </c>
      <c r="GC19">
        <v>2.7023000000000001</v>
      </c>
      <c r="GD19">
        <v>8.4593100000000004E-2</v>
      </c>
      <c r="GE19">
        <v>8.8090199999999994E-2</v>
      </c>
      <c r="GF19">
        <v>9.4676800000000005E-2</v>
      </c>
      <c r="GG19">
        <v>7.2095099999999995E-2</v>
      </c>
      <c r="GH19">
        <v>35685.599999999999</v>
      </c>
      <c r="GI19">
        <v>38840.800000000003</v>
      </c>
      <c r="GJ19">
        <v>35327.199999999997</v>
      </c>
      <c r="GK19">
        <v>38630.1</v>
      </c>
      <c r="GL19">
        <v>45344.2</v>
      </c>
      <c r="GM19">
        <v>51761.5</v>
      </c>
      <c r="GN19">
        <v>55213.7</v>
      </c>
      <c r="GO19">
        <v>61947.5</v>
      </c>
      <c r="GP19">
        <v>1.9927999999999999</v>
      </c>
      <c r="GQ19">
        <v>1.8408</v>
      </c>
      <c r="GR19">
        <v>0.121444</v>
      </c>
      <c r="GS19">
        <v>0</v>
      </c>
      <c r="GT19">
        <v>25.331099999999999</v>
      </c>
      <c r="GU19">
        <v>999.9</v>
      </c>
      <c r="GV19">
        <v>52.228000000000002</v>
      </c>
      <c r="GW19">
        <v>28.611000000000001</v>
      </c>
      <c r="GX19">
        <v>22.731999999999999</v>
      </c>
      <c r="GY19">
        <v>60.365000000000002</v>
      </c>
      <c r="GZ19">
        <v>47.736400000000003</v>
      </c>
      <c r="HA19">
        <v>1</v>
      </c>
      <c r="HB19">
        <v>-5.4186999999999999E-2</v>
      </c>
      <c r="HC19">
        <v>0.13553399999999999</v>
      </c>
      <c r="HD19">
        <v>20.113399999999999</v>
      </c>
      <c r="HE19">
        <v>5.1981200000000003</v>
      </c>
      <c r="HF19">
        <v>12.004</v>
      </c>
      <c r="HG19">
        <v>4.976</v>
      </c>
      <c r="HH19">
        <v>3.2938000000000001</v>
      </c>
      <c r="HI19">
        <v>9999</v>
      </c>
      <c r="HJ19">
        <v>9999</v>
      </c>
      <c r="HK19">
        <v>9999</v>
      </c>
      <c r="HL19">
        <v>618.6</v>
      </c>
      <c r="HM19">
        <v>1.8632500000000001</v>
      </c>
      <c r="HN19">
        <v>1.86798</v>
      </c>
      <c r="HO19">
        <v>1.8678300000000001</v>
      </c>
      <c r="HP19">
        <v>1.8689899999999999</v>
      </c>
      <c r="HQ19">
        <v>1.86981</v>
      </c>
      <c r="HR19">
        <v>1.8658699999999999</v>
      </c>
      <c r="HS19">
        <v>1.86694</v>
      </c>
      <c r="HT19">
        <v>1.86832</v>
      </c>
      <c r="HU19">
        <v>5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5.7869999999999999</v>
      </c>
      <c r="II19">
        <v>0.32379999999999998</v>
      </c>
      <c r="IJ19">
        <v>3.6346291650323699</v>
      </c>
      <c r="IK19">
        <v>5.6267518783259399E-3</v>
      </c>
      <c r="IL19">
        <v>2.30191766742704E-7</v>
      </c>
      <c r="IM19">
        <v>-2.9562642023804099E-10</v>
      </c>
      <c r="IN19">
        <v>-4.4408053959193901E-2</v>
      </c>
      <c r="IO19">
        <v>-1.77651730019769E-2</v>
      </c>
      <c r="IP19">
        <v>2.0502542247495602E-3</v>
      </c>
      <c r="IQ19">
        <v>-1.6883999477825899E-5</v>
      </c>
      <c r="IR19">
        <v>-3</v>
      </c>
      <c r="IS19">
        <v>1845</v>
      </c>
      <c r="IT19">
        <v>1</v>
      </c>
      <c r="IU19">
        <v>26</v>
      </c>
      <c r="IV19">
        <v>23169.599999999999</v>
      </c>
      <c r="IW19">
        <v>23169.599999999999</v>
      </c>
      <c r="IX19">
        <v>0.97412100000000001</v>
      </c>
      <c r="IY19">
        <v>2.5903299999999998</v>
      </c>
      <c r="IZ19">
        <v>1.5478499999999999</v>
      </c>
      <c r="JA19">
        <v>2.3071299999999999</v>
      </c>
      <c r="JB19">
        <v>1.3464400000000001</v>
      </c>
      <c r="JC19">
        <v>2.3840300000000001</v>
      </c>
      <c r="JD19">
        <v>32.953699999999998</v>
      </c>
      <c r="JE19">
        <v>24.227599999999999</v>
      </c>
      <c r="JF19">
        <v>18</v>
      </c>
      <c r="JG19">
        <v>504.02699999999999</v>
      </c>
      <c r="JH19">
        <v>406.73500000000001</v>
      </c>
      <c r="JI19">
        <v>25.0002</v>
      </c>
      <c r="JJ19">
        <v>26.5428</v>
      </c>
      <c r="JK19">
        <v>30</v>
      </c>
      <c r="JL19">
        <v>26.4666</v>
      </c>
      <c r="JM19">
        <v>26.4086</v>
      </c>
      <c r="JN19">
        <v>19.4831</v>
      </c>
      <c r="JO19">
        <v>39.103999999999999</v>
      </c>
      <c r="JP19">
        <v>49.921799999999998</v>
      </c>
      <c r="JQ19">
        <v>25</v>
      </c>
      <c r="JR19">
        <v>386.27199999999999</v>
      </c>
      <c r="JS19">
        <v>14.344900000000001</v>
      </c>
      <c r="JT19">
        <v>102.429</v>
      </c>
      <c r="JU19">
        <v>103.121</v>
      </c>
    </row>
    <row r="20" spans="1:281" x14ac:dyDescent="0.2">
      <c r="A20">
        <v>4</v>
      </c>
      <c r="B20">
        <v>1658941808.0999999</v>
      </c>
      <c r="C20">
        <v>15</v>
      </c>
      <c r="D20" t="s">
        <v>430</v>
      </c>
      <c r="E20" t="s">
        <v>431</v>
      </c>
      <c r="F20">
        <v>5</v>
      </c>
      <c r="G20" t="s">
        <v>415</v>
      </c>
      <c r="H20" t="s">
        <v>416</v>
      </c>
      <c r="I20">
        <v>1658941800.5999999</v>
      </c>
      <c r="J20">
        <f t="shared" si="0"/>
        <v>5.9710827591777432E-3</v>
      </c>
      <c r="K20">
        <f t="shared" si="1"/>
        <v>5.9710827591777429</v>
      </c>
      <c r="L20">
        <f t="shared" si="2"/>
        <v>20.545905868016451</v>
      </c>
      <c r="M20">
        <f t="shared" si="3"/>
        <v>386.86385185185202</v>
      </c>
      <c r="N20">
        <f t="shared" si="4"/>
        <v>263.38015095961754</v>
      </c>
      <c r="O20">
        <f t="shared" si="5"/>
        <v>23.80879532711613</v>
      </c>
      <c r="P20">
        <f t="shared" si="6"/>
        <v>34.97136072950596</v>
      </c>
      <c r="Q20">
        <f t="shared" si="7"/>
        <v>0.30675241462404124</v>
      </c>
      <c r="R20">
        <f t="shared" si="8"/>
        <v>2.7529473346560467</v>
      </c>
      <c r="S20">
        <f t="shared" si="9"/>
        <v>0.28894972023618176</v>
      </c>
      <c r="T20">
        <f t="shared" si="10"/>
        <v>0.1821069184253267</v>
      </c>
      <c r="U20">
        <f t="shared" si="11"/>
        <v>321.50962877810224</v>
      </c>
      <c r="V20">
        <f t="shared" si="12"/>
        <v>27.676673619094771</v>
      </c>
      <c r="W20">
        <f t="shared" si="13"/>
        <v>27.676673619094771</v>
      </c>
      <c r="X20">
        <f t="shared" si="14"/>
        <v>3.7238968558413621</v>
      </c>
      <c r="Y20">
        <f t="shared" si="15"/>
        <v>52.505766446418619</v>
      </c>
      <c r="Z20">
        <f t="shared" si="16"/>
        <v>1.9141152136266357</v>
      </c>
      <c r="AA20">
        <f t="shared" si="17"/>
        <v>3.6455333255252307</v>
      </c>
      <c r="AB20">
        <f t="shared" si="18"/>
        <v>1.8097816422147264</v>
      </c>
      <c r="AC20">
        <f t="shared" si="19"/>
        <v>-263.32474967973849</v>
      </c>
      <c r="AD20">
        <f t="shared" si="20"/>
        <v>-53.94287811948881</v>
      </c>
      <c r="AE20">
        <f t="shared" si="21"/>
        <v>-4.2497080383759558</v>
      </c>
      <c r="AF20">
        <f t="shared" si="22"/>
        <v>-7.7070595010155785E-3</v>
      </c>
      <c r="AG20">
        <f t="shared" si="23"/>
        <v>13.627230323189593</v>
      </c>
      <c r="AH20">
        <f t="shared" si="24"/>
        <v>5.9612684547092476</v>
      </c>
      <c r="AI20">
        <f t="shared" si="25"/>
        <v>20.545905868016451</v>
      </c>
      <c r="AJ20">
        <v>398.32712329697</v>
      </c>
      <c r="AK20">
        <v>383.93885454545398</v>
      </c>
      <c r="AL20">
        <v>-2.2132568831168999</v>
      </c>
      <c r="AM20">
        <v>66.33</v>
      </c>
      <c r="AN20">
        <f t="shared" si="26"/>
        <v>5.9710827591777429</v>
      </c>
      <c r="AO20">
        <v>14.2537339744202</v>
      </c>
      <c r="AP20">
        <v>21.216238787878801</v>
      </c>
      <c r="AQ20">
        <v>7.7565550999423296E-3</v>
      </c>
      <c r="AR20">
        <v>88.640650729912196</v>
      </c>
      <c r="AS20">
        <v>0</v>
      </c>
      <c r="AT20">
        <v>0</v>
      </c>
      <c r="AU20">
        <f t="shared" si="27"/>
        <v>1</v>
      </c>
      <c r="AV20">
        <f t="shared" si="28"/>
        <v>0</v>
      </c>
      <c r="AW20">
        <f t="shared" si="29"/>
        <v>47677.057722462596</v>
      </c>
      <c r="AX20" t="s">
        <v>417</v>
      </c>
      <c r="AY20" t="s">
        <v>417</v>
      </c>
      <c r="AZ20">
        <v>0</v>
      </c>
      <c r="BA20">
        <v>0</v>
      </c>
      <c r="BB20" t="e">
        <f t="shared" si="30"/>
        <v>#DIV/0!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 t="e">
        <f t="shared" si="31"/>
        <v>#DIV/0!</v>
      </c>
      <c r="BI20">
        <v>0.5</v>
      </c>
      <c r="BJ20">
        <f t="shared" si="32"/>
        <v>1681.1910891769078</v>
      </c>
      <c r="BK20">
        <f t="shared" si="33"/>
        <v>20.545905868016451</v>
      </c>
      <c r="BL20" t="e">
        <f t="shared" si="34"/>
        <v>#DIV/0!</v>
      </c>
      <c r="BM20">
        <f t="shared" si="35"/>
        <v>1.2221041379701515E-2</v>
      </c>
      <c r="BN20" t="e">
        <f t="shared" si="36"/>
        <v>#DIV/0!</v>
      </c>
      <c r="BO20" t="e">
        <f t="shared" si="37"/>
        <v>#DIV/0!</v>
      </c>
      <c r="BP20" t="s">
        <v>417</v>
      </c>
      <c r="BQ20">
        <v>0</v>
      </c>
      <c r="BR20" t="e">
        <f t="shared" si="38"/>
        <v>#DIV/0!</v>
      </c>
      <c r="BS20" t="e">
        <f t="shared" si="39"/>
        <v>#DIV/0!</v>
      </c>
      <c r="BT20" t="e">
        <f t="shared" si="40"/>
        <v>#DIV/0!</v>
      </c>
      <c r="BU20" t="e">
        <f t="shared" si="41"/>
        <v>#DIV/0!</v>
      </c>
      <c r="BV20" t="e">
        <f t="shared" si="42"/>
        <v>#DIV/0!</v>
      </c>
      <c r="BW20" t="e">
        <f t="shared" si="43"/>
        <v>#DIV/0!</v>
      </c>
      <c r="BX20" t="e">
        <f t="shared" si="44"/>
        <v>#DIV/0!</v>
      </c>
      <c r="BY20" t="e">
        <f t="shared" si="45"/>
        <v>#DIV/0!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 t="shared" si="46"/>
        <v>1999.99259259259</v>
      </c>
      <c r="CS20">
        <f t="shared" si="47"/>
        <v>1681.1910891769078</v>
      </c>
      <c r="CT20">
        <f t="shared" si="48"/>
        <v>0.84059865791681765</v>
      </c>
      <c r="CU20">
        <f t="shared" si="49"/>
        <v>0.16075540977945793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1658941800.5999999</v>
      </c>
      <c r="DB20">
        <v>386.86385185185202</v>
      </c>
      <c r="DC20">
        <v>405.98111111111098</v>
      </c>
      <c r="DD20">
        <v>21.174525925925899</v>
      </c>
      <c r="DE20">
        <v>14.1735222222222</v>
      </c>
      <c r="DF20">
        <v>381.06799999999998</v>
      </c>
      <c r="DG20">
        <v>20.851037037036999</v>
      </c>
      <c r="DH20">
        <v>500.07470370370402</v>
      </c>
      <c r="DI20">
        <v>90.348085185185198</v>
      </c>
      <c r="DJ20">
        <v>4.8990070370370398E-2</v>
      </c>
      <c r="DK20">
        <v>27.3132185185185</v>
      </c>
      <c r="DL20">
        <v>27.314388888888899</v>
      </c>
      <c r="DM20">
        <v>999.9</v>
      </c>
      <c r="DN20">
        <v>0</v>
      </c>
      <c r="DO20">
        <v>0</v>
      </c>
      <c r="DP20">
        <v>9989.8148148148193</v>
      </c>
      <c r="DQ20">
        <v>0</v>
      </c>
      <c r="DR20">
        <v>15.980833333333299</v>
      </c>
      <c r="DS20">
        <v>-19.117233333333299</v>
      </c>
      <c r="DT20">
        <v>395.23255555555602</v>
      </c>
      <c r="DU20">
        <v>411.817259259259</v>
      </c>
      <c r="DV20">
        <v>7.0010055555555599</v>
      </c>
      <c r="DW20">
        <v>405.98111111111098</v>
      </c>
      <c r="DX20">
        <v>14.1735222222222</v>
      </c>
      <c r="DY20">
        <v>1.9130774074074099</v>
      </c>
      <c r="DZ20">
        <v>1.2805500000000001</v>
      </c>
      <c r="EA20">
        <v>16.742692592592601</v>
      </c>
      <c r="EB20">
        <v>10.5723</v>
      </c>
      <c r="EC20">
        <v>1999.99259259259</v>
      </c>
      <c r="ED20">
        <v>0.97999499999999995</v>
      </c>
      <c r="EE20">
        <v>2.0004933333333301E-2</v>
      </c>
      <c r="EF20">
        <v>0</v>
      </c>
      <c r="EG20">
        <v>811.40148148148103</v>
      </c>
      <c r="EH20">
        <v>5.0006300000000001</v>
      </c>
      <c r="EI20">
        <v>15981.5592592593</v>
      </c>
      <c r="EJ20">
        <v>17256.803703703699</v>
      </c>
      <c r="EK20">
        <v>38.436999999999998</v>
      </c>
      <c r="EL20">
        <v>38.427814814814802</v>
      </c>
      <c r="EM20">
        <v>37.936999999999998</v>
      </c>
      <c r="EN20">
        <v>37.686999999999998</v>
      </c>
      <c r="EO20">
        <v>39.418629629629599</v>
      </c>
      <c r="EP20">
        <v>1955.08111111111</v>
      </c>
      <c r="EQ20">
        <v>39.910370370370401</v>
      </c>
      <c r="ER20">
        <v>0</v>
      </c>
      <c r="ES20">
        <v>1658941808.4000001</v>
      </c>
      <c r="ET20">
        <v>0</v>
      </c>
      <c r="EU20">
        <v>811.36946153846202</v>
      </c>
      <c r="EV20">
        <v>-1.7028376193556201</v>
      </c>
      <c r="EW20">
        <v>-23.870085577888698</v>
      </c>
      <c r="EX20">
        <v>15981.4692307692</v>
      </c>
      <c r="EY20">
        <v>15</v>
      </c>
      <c r="EZ20">
        <v>0</v>
      </c>
      <c r="FA20" t="s">
        <v>419</v>
      </c>
      <c r="FB20">
        <v>1657551626.5</v>
      </c>
      <c r="FC20">
        <v>1657551629</v>
      </c>
      <c r="FD20">
        <v>0</v>
      </c>
      <c r="FE20">
        <v>0.40300000000000002</v>
      </c>
      <c r="FF20">
        <v>8.9999999999999993E-3</v>
      </c>
      <c r="FG20">
        <v>9.41</v>
      </c>
      <c r="FH20">
        <v>8.6999999999999994E-2</v>
      </c>
      <c r="FI20">
        <v>417</v>
      </c>
      <c r="FJ20">
        <v>17</v>
      </c>
      <c r="FK20">
        <v>1.61</v>
      </c>
      <c r="FL20">
        <v>0.59</v>
      </c>
      <c r="FM20">
        <v>-22.666556097560999</v>
      </c>
      <c r="FN20">
        <v>61.298847386759597</v>
      </c>
      <c r="FO20">
        <v>6.5081528470459</v>
      </c>
      <c r="FP20">
        <v>0</v>
      </c>
      <c r="FQ20">
        <v>811.46041176470601</v>
      </c>
      <c r="FR20">
        <v>-1.1417876302096299</v>
      </c>
      <c r="FS20">
        <v>0.222206861445258</v>
      </c>
      <c r="FT20">
        <v>0</v>
      </c>
      <c r="FU20">
        <v>7.0301002439024396</v>
      </c>
      <c r="FV20">
        <v>-0.57649672473869196</v>
      </c>
      <c r="FW20">
        <v>6.4532345887889198E-2</v>
      </c>
      <c r="FX20">
        <v>0</v>
      </c>
      <c r="FY20">
        <v>0</v>
      </c>
      <c r="FZ20">
        <v>3</v>
      </c>
      <c r="GA20" t="s">
        <v>429</v>
      </c>
      <c r="GB20">
        <v>2.9735100000000001</v>
      </c>
      <c r="GC20">
        <v>2.70323</v>
      </c>
      <c r="GD20">
        <v>8.2766599999999996E-2</v>
      </c>
      <c r="GE20">
        <v>8.5594699999999996E-2</v>
      </c>
      <c r="GF20">
        <v>9.4787399999999994E-2</v>
      </c>
      <c r="GG20">
        <v>7.2063100000000005E-2</v>
      </c>
      <c r="GH20">
        <v>35756.9</v>
      </c>
      <c r="GI20">
        <v>38947.4</v>
      </c>
      <c r="GJ20">
        <v>35327.4</v>
      </c>
      <c r="GK20">
        <v>38630.5</v>
      </c>
      <c r="GL20">
        <v>45338.3</v>
      </c>
      <c r="GM20">
        <v>51763.3</v>
      </c>
      <c r="GN20">
        <v>55213.4</v>
      </c>
      <c r="GO20">
        <v>61947.7</v>
      </c>
      <c r="GP20">
        <v>1.992</v>
      </c>
      <c r="GQ20">
        <v>1.8408</v>
      </c>
      <c r="GR20">
        <v>0.121742</v>
      </c>
      <c r="GS20">
        <v>0</v>
      </c>
      <c r="GT20">
        <v>25.333200000000001</v>
      </c>
      <c r="GU20">
        <v>999.9</v>
      </c>
      <c r="GV20">
        <v>52.179000000000002</v>
      </c>
      <c r="GW20">
        <v>28.600999999999999</v>
      </c>
      <c r="GX20">
        <v>22.696200000000001</v>
      </c>
      <c r="GY20">
        <v>60.405000000000001</v>
      </c>
      <c r="GZ20">
        <v>47.4679</v>
      </c>
      <c r="HA20">
        <v>1</v>
      </c>
      <c r="HB20">
        <v>-5.3780500000000002E-2</v>
      </c>
      <c r="HC20">
        <v>0.13572999999999999</v>
      </c>
      <c r="HD20">
        <v>20.113</v>
      </c>
      <c r="HE20">
        <v>5.1981200000000003</v>
      </c>
      <c r="HF20">
        <v>12.0076</v>
      </c>
      <c r="HG20">
        <v>4.976</v>
      </c>
      <c r="HH20">
        <v>3.294</v>
      </c>
      <c r="HI20">
        <v>9999</v>
      </c>
      <c r="HJ20">
        <v>9999</v>
      </c>
      <c r="HK20">
        <v>9999</v>
      </c>
      <c r="HL20">
        <v>618.6</v>
      </c>
      <c r="HM20">
        <v>1.8632500000000001</v>
      </c>
      <c r="HN20">
        <v>1.8680099999999999</v>
      </c>
      <c r="HO20">
        <v>1.8678300000000001</v>
      </c>
      <c r="HP20">
        <v>1.8690500000000001</v>
      </c>
      <c r="HQ20">
        <v>1.86981</v>
      </c>
      <c r="HR20">
        <v>1.8658399999999999</v>
      </c>
      <c r="HS20">
        <v>1.8669100000000001</v>
      </c>
      <c r="HT20">
        <v>1.86829</v>
      </c>
      <c r="HU20">
        <v>5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5.7270000000000003</v>
      </c>
      <c r="II20">
        <v>0.32540000000000002</v>
      </c>
      <c r="IJ20">
        <v>3.6346291650323699</v>
      </c>
      <c r="IK20">
        <v>5.6267518783259399E-3</v>
      </c>
      <c r="IL20">
        <v>2.30191766742704E-7</v>
      </c>
      <c r="IM20">
        <v>-2.9562642023804099E-10</v>
      </c>
      <c r="IN20">
        <v>-4.4408053959193901E-2</v>
      </c>
      <c r="IO20">
        <v>-1.77651730019769E-2</v>
      </c>
      <c r="IP20">
        <v>2.0502542247495602E-3</v>
      </c>
      <c r="IQ20">
        <v>-1.6883999477825899E-5</v>
      </c>
      <c r="IR20">
        <v>-3</v>
      </c>
      <c r="IS20">
        <v>1845</v>
      </c>
      <c r="IT20">
        <v>1</v>
      </c>
      <c r="IU20">
        <v>26</v>
      </c>
      <c r="IV20">
        <v>23169.7</v>
      </c>
      <c r="IW20">
        <v>23169.7</v>
      </c>
      <c r="IX20">
        <v>0.94116200000000005</v>
      </c>
      <c r="IY20">
        <v>2.6025399999999999</v>
      </c>
      <c r="IZ20">
        <v>1.5478499999999999</v>
      </c>
      <c r="JA20">
        <v>2.3071299999999999</v>
      </c>
      <c r="JB20">
        <v>1.3464400000000001</v>
      </c>
      <c r="JC20">
        <v>2.2668499999999998</v>
      </c>
      <c r="JD20">
        <v>32.953699999999998</v>
      </c>
      <c r="JE20">
        <v>24.210100000000001</v>
      </c>
      <c r="JF20">
        <v>18</v>
      </c>
      <c r="JG20">
        <v>503.51799999999997</v>
      </c>
      <c r="JH20">
        <v>406.73899999999998</v>
      </c>
      <c r="JI20">
        <v>25.0002</v>
      </c>
      <c r="JJ20">
        <v>26.545100000000001</v>
      </c>
      <c r="JK20">
        <v>30.000299999999999</v>
      </c>
      <c r="JL20">
        <v>26.468900000000001</v>
      </c>
      <c r="JM20">
        <v>26.4086</v>
      </c>
      <c r="JN20">
        <v>18.799499999999998</v>
      </c>
      <c r="JO20">
        <v>38.8337</v>
      </c>
      <c r="JP20">
        <v>49.921799999999998</v>
      </c>
      <c r="JQ20">
        <v>25</v>
      </c>
      <c r="JR20">
        <v>365.96499999999997</v>
      </c>
      <c r="JS20">
        <v>14.360900000000001</v>
      </c>
      <c r="JT20">
        <v>102.429</v>
      </c>
      <c r="JU20">
        <v>103.122</v>
      </c>
    </row>
    <row r="21" spans="1:281" x14ac:dyDescent="0.2">
      <c r="A21">
        <v>5</v>
      </c>
      <c r="B21">
        <v>1658941813.0999999</v>
      </c>
      <c r="C21">
        <v>20</v>
      </c>
      <c r="D21" t="s">
        <v>432</v>
      </c>
      <c r="E21" t="s">
        <v>433</v>
      </c>
      <c r="F21">
        <v>5</v>
      </c>
      <c r="G21" t="s">
        <v>415</v>
      </c>
      <c r="H21" t="s">
        <v>416</v>
      </c>
      <c r="I21">
        <v>1658941805.31429</v>
      </c>
      <c r="J21">
        <f t="shared" si="0"/>
        <v>5.9508574403418285E-3</v>
      </c>
      <c r="K21">
        <f t="shared" si="1"/>
        <v>5.9508574403418288</v>
      </c>
      <c r="L21">
        <f t="shared" si="2"/>
        <v>19.897576085368151</v>
      </c>
      <c r="M21">
        <f t="shared" si="3"/>
        <v>379.5575</v>
      </c>
      <c r="N21">
        <f t="shared" si="4"/>
        <v>259.48075085772143</v>
      </c>
      <c r="O21">
        <f t="shared" si="5"/>
        <v>23.456199729430587</v>
      </c>
      <c r="P21">
        <f t="shared" si="6"/>
        <v>34.310739811621069</v>
      </c>
      <c r="Q21">
        <f t="shared" si="7"/>
        <v>0.30574560559291419</v>
      </c>
      <c r="R21">
        <f t="shared" si="8"/>
        <v>2.7539085241405754</v>
      </c>
      <c r="S21">
        <f t="shared" si="9"/>
        <v>0.28806175604265361</v>
      </c>
      <c r="T21">
        <f t="shared" si="10"/>
        <v>0.18154213039552272</v>
      </c>
      <c r="U21">
        <f t="shared" si="11"/>
        <v>321.50984118860197</v>
      </c>
      <c r="V21">
        <f t="shared" si="12"/>
        <v>27.683440335437556</v>
      </c>
      <c r="W21">
        <f t="shared" si="13"/>
        <v>27.683440335437556</v>
      </c>
      <c r="X21">
        <f t="shared" si="14"/>
        <v>3.7253696371524065</v>
      </c>
      <c r="Y21">
        <f t="shared" si="15"/>
        <v>52.558993270008578</v>
      </c>
      <c r="Z21">
        <f t="shared" si="16"/>
        <v>1.9162031035040181</v>
      </c>
      <c r="AA21">
        <f t="shared" si="17"/>
        <v>3.645813940270902</v>
      </c>
      <c r="AB21">
        <f t="shared" si="18"/>
        <v>1.8091665336483884</v>
      </c>
      <c r="AC21">
        <f t="shared" si="19"/>
        <v>-262.43281311907464</v>
      </c>
      <c r="AD21">
        <f t="shared" si="20"/>
        <v>-54.771325804697767</v>
      </c>
      <c r="AE21">
        <f t="shared" si="21"/>
        <v>-4.3136424902118442</v>
      </c>
      <c r="AF21">
        <f t="shared" si="22"/>
        <v>-7.9402253822991042E-3</v>
      </c>
      <c r="AG21">
        <f t="shared" si="23"/>
        <v>8.5016845825377576</v>
      </c>
      <c r="AH21">
        <f t="shared" si="24"/>
        <v>5.9302852465363474</v>
      </c>
      <c r="AI21">
        <f t="shared" si="25"/>
        <v>19.897576085368151</v>
      </c>
      <c r="AJ21">
        <v>381.65987553939402</v>
      </c>
      <c r="AK21">
        <v>370.75130303030301</v>
      </c>
      <c r="AL21">
        <v>-2.7744264935065499</v>
      </c>
      <c r="AM21">
        <v>66.33</v>
      </c>
      <c r="AN21">
        <f t="shared" si="26"/>
        <v>5.9508574403418288</v>
      </c>
      <c r="AO21">
        <v>14.275648590821101</v>
      </c>
      <c r="AP21">
        <v>21.2384684848485</v>
      </c>
      <c r="AQ21">
        <v>3.9646712030311903E-3</v>
      </c>
      <c r="AR21">
        <v>88.640650729912196</v>
      </c>
      <c r="AS21">
        <v>0</v>
      </c>
      <c r="AT21">
        <v>0</v>
      </c>
      <c r="AU21">
        <f t="shared" si="27"/>
        <v>1</v>
      </c>
      <c r="AV21">
        <f t="shared" si="28"/>
        <v>0</v>
      </c>
      <c r="AW21">
        <f t="shared" si="29"/>
        <v>47702.884752164493</v>
      </c>
      <c r="AX21" t="s">
        <v>417</v>
      </c>
      <c r="AY21" t="s">
        <v>417</v>
      </c>
      <c r="AZ21">
        <v>0</v>
      </c>
      <c r="BA21">
        <v>0</v>
      </c>
      <c r="BB21" t="e">
        <f t="shared" si="30"/>
        <v>#DIV/0!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 t="e">
        <f t="shared" si="31"/>
        <v>#DIV/0!</v>
      </c>
      <c r="BI21">
        <v>0.5</v>
      </c>
      <c r="BJ21">
        <f t="shared" si="32"/>
        <v>1681.1922109785512</v>
      </c>
      <c r="BK21">
        <f t="shared" si="33"/>
        <v>19.897576085368151</v>
      </c>
      <c r="BL21" t="e">
        <f t="shared" si="34"/>
        <v>#DIV/0!</v>
      </c>
      <c r="BM21">
        <f t="shared" si="35"/>
        <v>1.1835396307116251E-2</v>
      </c>
      <c r="BN21" t="e">
        <f t="shared" si="36"/>
        <v>#DIV/0!</v>
      </c>
      <c r="BO21" t="e">
        <f t="shared" si="37"/>
        <v>#DIV/0!</v>
      </c>
      <c r="BP21" t="s">
        <v>417</v>
      </c>
      <c r="BQ21">
        <v>0</v>
      </c>
      <c r="BR21" t="e">
        <f t="shared" si="38"/>
        <v>#DIV/0!</v>
      </c>
      <c r="BS21" t="e">
        <f t="shared" si="39"/>
        <v>#DIV/0!</v>
      </c>
      <c r="BT21" t="e">
        <f t="shared" si="40"/>
        <v>#DIV/0!</v>
      </c>
      <c r="BU21" t="e">
        <f t="shared" si="41"/>
        <v>#DIV/0!</v>
      </c>
      <c r="BV21" t="e">
        <f t="shared" si="42"/>
        <v>#DIV/0!</v>
      </c>
      <c r="BW21" t="e">
        <f t="shared" si="43"/>
        <v>#DIV/0!</v>
      </c>
      <c r="BX21" t="e">
        <f t="shared" si="44"/>
        <v>#DIV/0!</v>
      </c>
      <c r="BY21" t="e">
        <f t="shared" si="45"/>
        <v>#DIV/0!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 t="shared" si="46"/>
        <v>1999.9939285714299</v>
      </c>
      <c r="CS21">
        <f t="shared" si="47"/>
        <v>1681.1922109785512</v>
      </c>
      <c r="CT21">
        <f t="shared" si="48"/>
        <v>0.84059865730662753</v>
      </c>
      <c r="CU21">
        <f t="shared" si="49"/>
        <v>0.16075540860179127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1658941805.31429</v>
      </c>
      <c r="DB21">
        <v>379.5575</v>
      </c>
      <c r="DC21">
        <v>392.45850000000002</v>
      </c>
      <c r="DD21">
        <v>21.197714285714301</v>
      </c>
      <c r="DE21">
        <v>14.2333464285714</v>
      </c>
      <c r="DF21">
        <v>373.80289285714298</v>
      </c>
      <c r="DG21">
        <v>20.873200000000001</v>
      </c>
      <c r="DH21">
        <v>500.08071428571401</v>
      </c>
      <c r="DI21">
        <v>90.347789285714299</v>
      </c>
      <c r="DJ21">
        <v>4.8895832142857101E-2</v>
      </c>
      <c r="DK21">
        <v>27.3145321428571</v>
      </c>
      <c r="DL21">
        <v>27.316342857142899</v>
      </c>
      <c r="DM21">
        <v>999.9</v>
      </c>
      <c r="DN21">
        <v>0</v>
      </c>
      <c r="DO21">
        <v>0</v>
      </c>
      <c r="DP21">
        <v>9995.5357142857101</v>
      </c>
      <c r="DQ21">
        <v>0</v>
      </c>
      <c r="DR21">
        <v>15.9857714285714</v>
      </c>
      <c r="DS21">
        <v>-12.9010003571429</v>
      </c>
      <c r="DT21">
        <v>387.77717857142898</v>
      </c>
      <c r="DU21">
        <v>398.12450000000001</v>
      </c>
      <c r="DV21">
        <v>6.9643699999999997</v>
      </c>
      <c r="DW21">
        <v>392.45850000000002</v>
      </c>
      <c r="DX21">
        <v>14.2333464285714</v>
      </c>
      <c r="DY21">
        <v>1.9151660714285701</v>
      </c>
      <c r="DZ21">
        <v>1.2859499999999999</v>
      </c>
      <c r="EA21">
        <v>16.759867857142901</v>
      </c>
      <c r="EB21">
        <v>10.6355392857143</v>
      </c>
      <c r="EC21">
        <v>1999.9939285714299</v>
      </c>
      <c r="ED21">
        <v>0.97999507142857201</v>
      </c>
      <c r="EE21">
        <v>2.0004857142857099E-2</v>
      </c>
      <c r="EF21">
        <v>0</v>
      </c>
      <c r="EG21">
        <v>810.96760714285699</v>
      </c>
      <c r="EH21">
        <v>5.0006300000000001</v>
      </c>
      <c r="EI21">
        <v>15973.689285714299</v>
      </c>
      <c r="EJ21">
        <v>17256.825000000001</v>
      </c>
      <c r="EK21">
        <v>38.436999999999998</v>
      </c>
      <c r="EL21">
        <v>38.4325714285714</v>
      </c>
      <c r="EM21">
        <v>37.936999999999998</v>
      </c>
      <c r="EN21">
        <v>37.686999999999998</v>
      </c>
      <c r="EO21">
        <v>39.428142857142902</v>
      </c>
      <c r="EP21">
        <v>1955.0825</v>
      </c>
      <c r="EQ21">
        <v>39.910357142857102</v>
      </c>
      <c r="ER21">
        <v>0</v>
      </c>
      <c r="ES21">
        <v>1658941813.8</v>
      </c>
      <c r="ET21">
        <v>0</v>
      </c>
      <c r="EU21">
        <v>810.88571999999999</v>
      </c>
      <c r="EV21">
        <v>-7.6926923190160696</v>
      </c>
      <c r="EW21">
        <v>-168.61538489177801</v>
      </c>
      <c r="EX21">
        <v>15971.987999999999</v>
      </c>
      <c r="EY21">
        <v>15</v>
      </c>
      <c r="EZ21">
        <v>0</v>
      </c>
      <c r="FA21" t="s">
        <v>419</v>
      </c>
      <c r="FB21">
        <v>1657551626.5</v>
      </c>
      <c r="FC21">
        <v>1657551629</v>
      </c>
      <c r="FD21">
        <v>0</v>
      </c>
      <c r="FE21">
        <v>0.40300000000000002</v>
      </c>
      <c r="FF21">
        <v>8.9999999999999993E-3</v>
      </c>
      <c r="FG21">
        <v>9.41</v>
      </c>
      <c r="FH21">
        <v>8.6999999999999994E-2</v>
      </c>
      <c r="FI21">
        <v>417</v>
      </c>
      <c r="FJ21">
        <v>17</v>
      </c>
      <c r="FK21">
        <v>1.61</v>
      </c>
      <c r="FL21">
        <v>0.59</v>
      </c>
      <c r="FM21">
        <v>-17.8079917073171</v>
      </c>
      <c r="FN21">
        <v>77.831109616724703</v>
      </c>
      <c r="FO21">
        <v>7.7903019777537903</v>
      </c>
      <c r="FP21">
        <v>0</v>
      </c>
      <c r="FQ21">
        <v>811.18776470588205</v>
      </c>
      <c r="FR21">
        <v>-3.4664935107935499</v>
      </c>
      <c r="FS21">
        <v>0.46155167060327701</v>
      </c>
      <c r="FT21">
        <v>0</v>
      </c>
      <c r="FU21">
        <v>6.9971809756097603</v>
      </c>
      <c r="FV21">
        <v>-0.47522968641114999</v>
      </c>
      <c r="FW21">
        <v>5.7920749843754803E-2</v>
      </c>
      <c r="FX21">
        <v>0</v>
      </c>
      <c r="FY21">
        <v>0</v>
      </c>
      <c r="FZ21">
        <v>3</v>
      </c>
      <c r="GA21" t="s">
        <v>429</v>
      </c>
      <c r="GB21">
        <v>2.9728699999999999</v>
      </c>
      <c r="GC21">
        <v>2.7030500000000002</v>
      </c>
      <c r="GD21">
        <v>8.0425499999999997E-2</v>
      </c>
      <c r="GE21">
        <v>8.2468100000000003E-2</v>
      </c>
      <c r="GF21">
        <v>9.4872300000000007E-2</v>
      </c>
      <c r="GG21">
        <v>7.2202699999999995E-2</v>
      </c>
      <c r="GH21">
        <v>35848.5</v>
      </c>
      <c r="GI21">
        <v>39080.5</v>
      </c>
      <c r="GJ21">
        <v>35327.699999999997</v>
      </c>
      <c r="GK21">
        <v>38630.5</v>
      </c>
      <c r="GL21">
        <v>45335</v>
      </c>
      <c r="GM21">
        <v>51755.7</v>
      </c>
      <c r="GN21">
        <v>55214.8</v>
      </c>
      <c r="GO21">
        <v>61948.1</v>
      </c>
      <c r="GP21">
        <v>1.9922</v>
      </c>
      <c r="GQ21">
        <v>1.8408</v>
      </c>
      <c r="GR21">
        <v>0.12159300000000001</v>
      </c>
      <c r="GS21">
        <v>0</v>
      </c>
      <c r="GT21">
        <v>25.3353</v>
      </c>
      <c r="GU21">
        <v>999.9</v>
      </c>
      <c r="GV21">
        <v>52.106000000000002</v>
      </c>
      <c r="GW21">
        <v>28.611000000000001</v>
      </c>
      <c r="GX21">
        <v>22.677199999999999</v>
      </c>
      <c r="GY21">
        <v>60.805</v>
      </c>
      <c r="GZ21">
        <v>47.512</v>
      </c>
      <c r="HA21">
        <v>1</v>
      </c>
      <c r="HB21">
        <v>-5.33333E-2</v>
      </c>
      <c r="HC21">
        <v>0.136383</v>
      </c>
      <c r="HD21">
        <v>20.113</v>
      </c>
      <c r="HE21">
        <v>5.1993200000000002</v>
      </c>
      <c r="HF21">
        <v>12.0076</v>
      </c>
      <c r="HG21">
        <v>4.976</v>
      </c>
      <c r="HH21">
        <v>3.2934000000000001</v>
      </c>
      <c r="HI21">
        <v>9999</v>
      </c>
      <c r="HJ21">
        <v>9999</v>
      </c>
      <c r="HK21">
        <v>9999</v>
      </c>
      <c r="HL21">
        <v>618.6</v>
      </c>
      <c r="HM21">
        <v>1.8632500000000001</v>
      </c>
      <c r="HN21">
        <v>1.8680699999999999</v>
      </c>
      <c r="HO21">
        <v>1.8678300000000001</v>
      </c>
      <c r="HP21">
        <v>1.8690199999999999</v>
      </c>
      <c r="HQ21">
        <v>1.8698399999999999</v>
      </c>
      <c r="HR21">
        <v>1.8658699999999999</v>
      </c>
      <c r="HS21">
        <v>1.8669100000000001</v>
      </c>
      <c r="HT21">
        <v>1.86829</v>
      </c>
      <c r="HU21">
        <v>5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5.6520000000000001</v>
      </c>
      <c r="II21">
        <v>0.3266</v>
      </c>
      <c r="IJ21">
        <v>3.6346291650323699</v>
      </c>
      <c r="IK21">
        <v>5.6267518783259399E-3</v>
      </c>
      <c r="IL21">
        <v>2.30191766742704E-7</v>
      </c>
      <c r="IM21">
        <v>-2.9562642023804099E-10</v>
      </c>
      <c r="IN21">
        <v>-4.4408053959193901E-2</v>
      </c>
      <c r="IO21">
        <v>-1.77651730019769E-2</v>
      </c>
      <c r="IP21">
        <v>2.0502542247495602E-3</v>
      </c>
      <c r="IQ21">
        <v>-1.6883999477825899E-5</v>
      </c>
      <c r="IR21">
        <v>-3</v>
      </c>
      <c r="IS21">
        <v>1845</v>
      </c>
      <c r="IT21">
        <v>1</v>
      </c>
      <c r="IU21">
        <v>26</v>
      </c>
      <c r="IV21">
        <v>23169.8</v>
      </c>
      <c r="IW21">
        <v>23169.7</v>
      </c>
      <c r="IX21">
        <v>0.90820299999999998</v>
      </c>
      <c r="IY21">
        <v>2.5939899999999998</v>
      </c>
      <c r="IZ21">
        <v>1.5478499999999999</v>
      </c>
      <c r="JA21">
        <v>2.3071299999999999</v>
      </c>
      <c r="JB21">
        <v>1.3464400000000001</v>
      </c>
      <c r="JC21">
        <v>2.3999000000000001</v>
      </c>
      <c r="JD21">
        <v>32.953699999999998</v>
      </c>
      <c r="JE21">
        <v>24.218800000000002</v>
      </c>
      <c r="JF21">
        <v>18</v>
      </c>
      <c r="JG21">
        <v>503.67099999999999</v>
      </c>
      <c r="JH21">
        <v>406.755</v>
      </c>
      <c r="JI21">
        <v>25.0002</v>
      </c>
      <c r="JJ21">
        <v>26.5473</v>
      </c>
      <c r="JK21">
        <v>30.000299999999999</v>
      </c>
      <c r="JL21">
        <v>26.4711</v>
      </c>
      <c r="JM21">
        <v>26.410799999999998</v>
      </c>
      <c r="JN21">
        <v>18.168900000000001</v>
      </c>
      <c r="JO21">
        <v>38.8337</v>
      </c>
      <c r="JP21">
        <v>49.550800000000002</v>
      </c>
      <c r="JQ21">
        <v>25</v>
      </c>
      <c r="JR21">
        <v>352.483</v>
      </c>
      <c r="JS21">
        <v>14.374000000000001</v>
      </c>
      <c r="JT21">
        <v>102.431</v>
      </c>
      <c r="JU21">
        <v>103.122</v>
      </c>
    </row>
    <row r="22" spans="1:281" x14ac:dyDescent="0.2">
      <c r="A22">
        <v>6</v>
      </c>
      <c r="B22">
        <v>1658941818.0999999</v>
      </c>
      <c r="C22">
        <v>25</v>
      </c>
      <c r="D22" t="s">
        <v>434</v>
      </c>
      <c r="E22" t="s">
        <v>435</v>
      </c>
      <c r="F22">
        <v>5</v>
      </c>
      <c r="G22" t="s">
        <v>415</v>
      </c>
      <c r="H22" t="s">
        <v>416</v>
      </c>
      <c r="I22">
        <v>1658941810.5999999</v>
      </c>
      <c r="J22">
        <f t="shared" si="0"/>
        <v>5.9390627060725036E-3</v>
      </c>
      <c r="K22">
        <f t="shared" si="1"/>
        <v>5.9390627060725034</v>
      </c>
      <c r="L22">
        <f t="shared" si="2"/>
        <v>19.060110981568204</v>
      </c>
      <c r="M22">
        <f t="shared" si="3"/>
        <v>367.55407407407398</v>
      </c>
      <c r="N22">
        <f t="shared" si="4"/>
        <v>252.29480342369095</v>
      </c>
      <c r="O22">
        <f t="shared" si="5"/>
        <v>22.806594369839992</v>
      </c>
      <c r="P22">
        <f t="shared" si="6"/>
        <v>33.225641442610787</v>
      </c>
      <c r="Q22">
        <f t="shared" si="7"/>
        <v>0.30537118306541489</v>
      </c>
      <c r="R22">
        <f t="shared" si="8"/>
        <v>2.7557877514394646</v>
      </c>
      <c r="S22">
        <f t="shared" si="9"/>
        <v>0.28774056264580805</v>
      </c>
      <c r="T22">
        <f t="shared" si="10"/>
        <v>0.1813370112399951</v>
      </c>
      <c r="U22">
        <f t="shared" si="11"/>
        <v>321.51270255587485</v>
      </c>
      <c r="V22">
        <f t="shared" si="12"/>
        <v>27.688360541304124</v>
      </c>
      <c r="W22">
        <f t="shared" si="13"/>
        <v>27.688360541304124</v>
      </c>
      <c r="X22">
        <f t="shared" si="14"/>
        <v>3.7264408430805438</v>
      </c>
      <c r="Y22">
        <f t="shared" si="15"/>
        <v>52.626724253829238</v>
      </c>
      <c r="Z22">
        <f t="shared" si="16"/>
        <v>1.9188849502909788</v>
      </c>
      <c r="AA22">
        <f t="shared" si="17"/>
        <v>3.646217729676299</v>
      </c>
      <c r="AB22">
        <f t="shared" si="18"/>
        <v>1.807555892789565</v>
      </c>
      <c r="AC22">
        <f t="shared" si="19"/>
        <v>-261.91266533779742</v>
      </c>
      <c r="AD22">
        <f t="shared" si="20"/>
        <v>-55.258886947281731</v>
      </c>
      <c r="AE22">
        <f t="shared" si="21"/>
        <v>-4.3492216260544065</v>
      </c>
      <c r="AF22">
        <f t="shared" si="22"/>
        <v>-8.0713552587283743E-3</v>
      </c>
      <c r="AG22">
        <f t="shared" si="23"/>
        <v>4.4561492198481618</v>
      </c>
      <c r="AH22">
        <f t="shared" si="24"/>
        <v>5.9223974745294647</v>
      </c>
      <c r="AI22">
        <f t="shared" si="25"/>
        <v>19.060110981568204</v>
      </c>
      <c r="AJ22">
        <v>364.74346133333302</v>
      </c>
      <c r="AK22">
        <v>355.869527272727</v>
      </c>
      <c r="AL22">
        <v>-2.98636034632039</v>
      </c>
      <c r="AM22">
        <v>66.33</v>
      </c>
      <c r="AN22">
        <f t="shared" si="26"/>
        <v>5.9390627060725034</v>
      </c>
      <c r="AO22">
        <v>14.269206545684099</v>
      </c>
      <c r="AP22">
        <v>21.244727878787899</v>
      </c>
      <c r="AQ22">
        <v>-1.43179385613336E-4</v>
      </c>
      <c r="AR22">
        <v>88.640650729912196</v>
      </c>
      <c r="AS22">
        <v>0</v>
      </c>
      <c r="AT22">
        <v>0</v>
      </c>
      <c r="AU22">
        <f t="shared" si="27"/>
        <v>1</v>
      </c>
      <c r="AV22">
        <f t="shared" si="28"/>
        <v>0</v>
      </c>
      <c r="AW22">
        <f t="shared" si="29"/>
        <v>47753.510243888704</v>
      </c>
      <c r="AX22" t="s">
        <v>417</v>
      </c>
      <c r="AY22" t="s">
        <v>417</v>
      </c>
      <c r="AZ22">
        <v>0</v>
      </c>
      <c r="BA22">
        <v>0</v>
      </c>
      <c r="BB22" t="e">
        <f t="shared" si="30"/>
        <v>#DIV/0!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 t="e">
        <f t="shared" si="31"/>
        <v>#DIV/0!</v>
      </c>
      <c r="BI22">
        <v>0.5</v>
      </c>
      <c r="BJ22">
        <f t="shared" si="32"/>
        <v>1681.2072669546833</v>
      </c>
      <c r="BK22">
        <f t="shared" si="33"/>
        <v>19.060110981568204</v>
      </c>
      <c r="BL22" t="e">
        <f t="shared" si="34"/>
        <v>#DIV/0!</v>
      </c>
      <c r="BM22">
        <f t="shared" si="35"/>
        <v>1.1337157146657733E-2</v>
      </c>
      <c r="BN22" t="e">
        <f t="shared" si="36"/>
        <v>#DIV/0!</v>
      </c>
      <c r="BO22" t="e">
        <f t="shared" si="37"/>
        <v>#DIV/0!</v>
      </c>
      <c r="BP22" t="s">
        <v>417</v>
      </c>
      <c r="BQ22">
        <v>0</v>
      </c>
      <c r="BR22" t="e">
        <f t="shared" si="38"/>
        <v>#DIV/0!</v>
      </c>
      <c r="BS22" t="e">
        <f t="shared" si="39"/>
        <v>#DIV/0!</v>
      </c>
      <c r="BT22" t="e">
        <f t="shared" si="40"/>
        <v>#DIV/0!</v>
      </c>
      <c r="BU22" t="e">
        <f t="shared" si="41"/>
        <v>#DIV/0!</v>
      </c>
      <c r="BV22" t="e">
        <f t="shared" si="42"/>
        <v>#DIV/0!</v>
      </c>
      <c r="BW22" t="e">
        <f t="shared" si="43"/>
        <v>#DIV/0!</v>
      </c>
      <c r="BX22" t="e">
        <f t="shared" si="44"/>
        <v>#DIV/0!</v>
      </c>
      <c r="BY22" t="e">
        <f t="shared" si="45"/>
        <v>#DIV/0!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 t="shared" si="46"/>
        <v>2000.01185185185</v>
      </c>
      <c r="CS22">
        <f t="shared" si="47"/>
        <v>1681.2072669546833</v>
      </c>
      <c r="CT22">
        <f t="shared" si="48"/>
        <v>0.84059865215199636</v>
      </c>
      <c r="CU22">
        <f t="shared" si="49"/>
        <v>0.16075539865335295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1658941810.5999999</v>
      </c>
      <c r="DB22">
        <v>367.55407407407398</v>
      </c>
      <c r="DC22">
        <v>375.51262962963</v>
      </c>
      <c r="DD22">
        <v>21.227399999999999</v>
      </c>
      <c r="DE22">
        <v>14.2722444444444</v>
      </c>
      <c r="DF22">
        <v>361.86722222222198</v>
      </c>
      <c r="DG22">
        <v>20.901588888888899</v>
      </c>
      <c r="DH22">
        <v>500.06188888888897</v>
      </c>
      <c r="DI22">
        <v>90.347748148148099</v>
      </c>
      <c r="DJ22">
        <v>4.8859551851851798E-2</v>
      </c>
      <c r="DK22">
        <v>27.316422222222201</v>
      </c>
      <c r="DL22">
        <v>27.317485185185198</v>
      </c>
      <c r="DM22">
        <v>999.9</v>
      </c>
      <c r="DN22">
        <v>0</v>
      </c>
      <c r="DO22">
        <v>0</v>
      </c>
      <c r="DP22">
        <v>10006.666666666701</v>
      </c>
      <c r="DQ22">
        <v>0</v>
      </c>
      <c r="DR22">
        <v>15.985333333333299</v>
      </c>
      <c r="DS22">
        <v>-7.9584807407407396</v>
      </c>
      <c r="DT22">
        <v>375.52525925925897</v>
      </c>
      <c r="DU22">
        <v>380.94929629629598</v>
      </c>
      <c r="DV22">
        <v>6.9551622222222198</v>
      </c>
      <c r="DW22">
        <v>375.51262962963</v>
      </c>
      <c r="DX22">
        <v>14.2722444444444</v>
      </c>
      <c r="DY22">
        <v>1.91784777777778</v>
      </c>
      <c r="DZ22">
        <v>1.2894640740740699</v>
      </c>
      <c r="EA22">
        <v>16.7819111111111</v>
      </c>
      <c r="EB22">
        <v>10.6765925925926</v>
      </c>
      <c r="EC22">
        <v>2000.01185185185</v>
      </c>
      <c r="ED22">
        <v>0.97999522222222202</v>
      </c>
      <c r="EE22">
        <v>2.0004696296296299E-2</v>
      </c>
      <c r="EF22">
        <v>0</v>
      </c>
      <c r="EG22">
        <v>810.07092592592596</v>
      </c>
      <c r="EH22">
        <v>5.0006300000000001</v>
      </c>
      <c r="EI22">
        <v>15955.266666666699</v>
      </c>
      <c r="EJ22">
        <v>17256.9814814815</v>
      </c>
      <c r="EK22">
        <v>38.436999999999998</v>
      </c>
      <c r="EL22">
        <v>38.436999999999998</v>
      </c>
      <c r="EM22">
        <v>37.936999999999998</v>
      </c>
      <c r="EN22">
        <v>37.686999999999998</v>
      </c>
      <c r="EO22">
        <v>39.432407407407403</v>
      </c>
      <c r="EP22">
        <v>1955.10037037037</v>
      </c>
      <c r="EQ22">
        <v>39.910370370370401</v>
      </c>
      <c r="ER22">
        <v>0</v>
      </c>
      <c r="ES22">
        <v>1658941818.5999999</v>
      </c>
      <c r="ET22">
        <v>0</v>
      </c>
      <c r="EU22">
        <v>809.99476000000004</v>
      </c>
      <c r="EV22">
        <v>-15.137384631821</v>
      </c>
      <c r="EW22">
        <v>-315.51538515186701</v>
      </c>
      <c r="EX22">
        <v>15953.291999999999</v>
      </c>
      <c r="EY22">
        <v>15</v>
      </c>
      <c r="EZ22">
        <v>0</v>
      </c>
      <c r="FA22" t="s">
        <v>419</v>
      </c>
      <c r="FB22">
        <v>1657551626.5</v>
      </c>
      <c r="FC22">
        <v>1657551629</v>
      </c>
      <c r="FD22">
        <v>0</v>
      </c>
      <c r="FE22">
        <v>0.40300000000000002</v>
      </c>
      <c r="FF22">
        <v>8.9999999999999993E-3</v>
      </c>
      <c r="FG22">
        <v>9.41</v>
      </c>
      <c r="FH22">
        <v>8.6999999999999994E-2</v>
      </c>
      <c r="FI22">
        <v>417</v>
      </c>
      <c r="FJ22">
        <v>17</v>
      </c>
      <c r="FK22">
        <v>1.61</v>
      </c>
      <c r="FL22">
        <v>0.59</v>
      </c>
      <c r="FM22">
        <v>-12.165087804878</v>
      </c>
      <c r="FN22">
        <v>64.129302020905897</v>
      </c>
      <c r="FO22">
        <v>6.5435166138658998</v>
      </c>
      <c r="FP22">
        <v>0</v>
      </c>
      <c r="FQ22">
        <v>810.67041176470605</v>
      </c>
      <c r="FR22">
        <v>-8.4766997661708707</v>
      </c>
      <c r="FS22">
        <v>0.92198944480518796</v>
      </c>
      <c r="FT22">
        <v>0</v>
      </c>
      <c r="FU22">
        <v>6.9723070731707297</v>
      </c>
      <c r="FV22">
        <v>-0.21375742160278299</v>
      </c>
      <c r="FW22">
        <v>4.30913934162684E-2</v>
      </c>
      <c r="FX22">
        <v>0</v>
      </c>
      <c r="FY22">
        <v>0</v>
      </c>
      <c r="FZ22">
        <v>3</v>
      </c>
      <c r="GA22" t="s">
        <v>429</v>
      </c>
      <c r="GB22">
        <v>2.9736799999999999</v>
      </c>
      <c r="GC22">
        <v>2.7033100000000001</v>
      </c>
      <c r="GD22">
        <v>7.7834500000000001E-2</v>
      </c>
      <c r="GE22">
        <v>7.9712500000000006E-2</v>
      </c>
      <c r="GF22">
        <v>9.4908199999999998E-2</v>
      </c>
      <c r="GG22">
        <v>7.2347900000000007E-2</v>
      </c>
      <c r="GH22">
        <v>35948.6</v>
      </c>
      <c r="GI22">
        <v>39196.9</v>
      </c>
      <c r="GJ22">
        <v>35326.9</v>
      </c>
      <c r="GK22">
        <v>38629.599999999999</v>
      </c>
      <c r="GL22">
        <v>45332.3</v>
      </c>
      <c r="GM22">
        <v>51745.9</v>
      </c>
      <c r="GN22">
        <v>55213.7</v>
      </c>
      <c r="GO22">
        <v>61946.1</v>
      </c>
      <c r="GP22">
        <v>1.9918</v>
      </c>
      <c r="GQ22">
        <v>1.841</v>
      </c>
      <c r="GR22">
        <v>0.12055</v>
      </c>
      <c r="GS22">
        <v>0</v>
      </c>
      <c r="GT22">
        <v>25.3353</v>
      </c>
      <c r="GU22">
        <v>999.9</v>
      </c>
      <c r="GV22">
        <v>52.057000000000002</v>
      </c>
      <c r="GW22">
        <v>28.600999999999999</v>
      </c>
      <c r="GX22">
        <v>22.645900000000001</v>
      </c>
      <c r="GY22">
        <v>60.634999999999998</v>
      </c>
      <c r="GZ22">
        <v>47.724400000000003</v>
      </c>
      <c r="HA22">
        <v>1</v>
      </c>
      <c r="HB22">
        <v>-5.3211399999999999E-2</v>
      </c>
      <c r="HC22">
        <v>0.136819</v>
      </c>
      <c r="HD22">
        <v>20.1129</v>
      </c>
      <c r="HE22">
        <v>5.1981200000000003</v>
      </c>
      <c r="HF22">
        <v>12.008800000000001</v>
      </c>
      <c r="HG22">
        <v>4.976</v>
      </c>
      <c r="HH22">
        <v>3.2938000000000001</v>
      </c>
      <c r="HI22">
        <v>9999</v>
      </c>
      <c r="HJ22">
        <v>9999</v>
      </c>
      <c r="HK22">
        <v>9999</v>
      </c>
      <c r="HL22">
        <v>618.6</v>
      </c>
      <c r="HM22">
        <v>1.8632200000000001</v>
      </c>
      <c r="HN22">
        <v>1.8680399999999999</v>
      </c>
      <c r="HO22">
        <v>1.8678300000000001</v>
      </c>
      <c r="HP22">
        <v>1.8689899999999999</v>
      </c>
      <c r="HQ22">
        <v>1.8698399999999999</v>
      </c>
      <c r="HR22">
        <v>1.8658399999999999</v>
      </c>
      <c r="HS22">
        <v>1.8669100000000001</v>
      </c>
      <c r="HT22">
        <v>1.86829</v>
      </c>
      <c r="HU22">
        <v>5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5.5709999999999997</v>
      </c>
      <c r="II22">
        <v>0.32719999999999999</v>
      </c>
      <c r="IJ22">
        <v>3.6346291650323699</v>
      </c>
      <c r="IK22">
        <v>5.6267518783259399E-3</v>
      </c>
      <c r="IL22">
        <v>2.30191766742704E-7</v>
      </c>
      <c r="IM22">
        <v>-2.9562642023804099E-10</v>
      </c>
      <c r="IN22">
        <v>-4.4408053959193901E-2</v>
      </c>
      <c r="IO22">
        <v>-1.77651730019769E-2</v>
      </c>
      <c r="IP22">
        <v>2.0502542247495602E-3</v>
      </c>
      <c r="IQ22">
        <v>-1.6883999477825899E-5</v>
      </c>
      <c r="IR22">
        <v>-3</v>
      </c>
      <c r="IS22">
        <v>1845</v>
      </c>
      <c r="IT22">
        <v>1</v>
      </c>
      <c r="IU22">
        <v>26</v>
      </c>
      <c r="IV22">
        <v>23169.9</v>
      </c>
      <c r="IW22">
        <v>23169.8</v>
      </c>
      <c r="IX22">
        <v>0.87402299999999999</v>
      </c>
      <c r="IY22">
        <v>2.6037599999999999</v>
      </c>
      <c r="IZ22">
        <v>1.5478499999999999</v>
      </c>
      <c r="JA22">
        <v>2.3071299999999999</v>
      </c>
      <c r="JB22">
        <v>1.3464400000000001</v>
      </c>
      <c r="JC22">
        <v>2.2924799999999999</v>
      </c>
      <c r="JD22">
        <v>32.953699999999998</v>
      </c>
      <c r="JE22">
        <v>24.218800000000002</v>
      </c>
      <c r="JF22">
        <v>18</v>
      </c>
      <c r="JG22">
        <v>503.40699999999998</v>
      </c>
      <c r="JH22">
        <v>406.88299999999998</v>
      </c>
      <c r="JI22">
        <v>25.0001</v>
      </c>
      <c r="JJ22">
        <v>26.549600000000002</v>
      </c>
      <c r="JK22">
        <v>30.000399999999999</v>
      </c>
      <c r="JL22">
        <v>26.4711</v>
      </c>
      <c r="JM22">
        <v>26.413</v>
      </c>
      <c r="JN22">
        <v>17.473299999999998</v>
      </c>
      <c r="JO22">
        <v>38.546799999999998</v>
      </c>
      <c r="JP22">
        <v>49.550800000000002</v>
      </c>
      <c r="JQ22">
        <v>25</v>
      </c>
      <c r="JR22">
        <v>332.35199999999998</v>
      </c>
      <c r="JS22">
        <v>14.3919</v>
      </c>
      <c r="JT22">
        <v>102.429</v>
      </c>
      <c r="JU22">
        <v>103.119</v>
      </c>
    </row>
    <row r="23" spans="1:281" x14ac:dyDescent="0.2">
      <c r="A23">
        <v>7</v>
      </c>
      <c r="B23">
        <v>1658941823.0999999</v>
      </c>
      <c r="C23">
        <v>30</v>
      </c>
      <c r="D23" t="s">
        <v>436</v>
      </c>
      <c r="E23" t="s">
        <v>437</v>
      </c>
      <c r="F23">
        <v>5</v>
      </c>
      <c r="G23" t="s">
        <v>415</v>
      </c>
      <c r="H23" t="s">
        <v>416</v>
      </c>
      <c r="I23">
        <v>1658941815.31429</v>
      </c>
      <c r="J23">
        <f t="shared" si="0"/>
        <v>5.9197628189598299E-3</v>
      </c>
      <c r="K23">
        <f t="shared" si="1"/>
        <v>5.9197628189598301</v>
      </c>
      <c r="L23">
        <f t="shared" si="2"/>
        <v>18.096668877558422</v>
      </c>
      <c r="M23">
        <f t="shared" si="3"/>
        <v>354.79957142857103</v>
      </c>
      <c r="N23">
        <f t="shared" si="4"/>
        <v>244.87782809458892</v>
      </c>
      <c r="O23">
        <f t="shared" si="5"/>
        <v>22.136214028008041</v>
      </c>
      <c r="P23">
        <f t="shared" si="6"/>
        <v>32.072806718763623</v>
      </c>
      <c r="Q23">
        <f t="shared" si="7"/>
        <v>0.30437878044088512</v>
      </c>
      <c r="R23">
        <f t="shared" si="8"/>
        <v>2.7567180056919316</v>
      </c>
      <c r="S23">
        <f t="shared" si="9"/>
        <v>0.28686458517122893</v>
      </c>
      <c r="T23">
        <f t="shared" si="10"/>
        <v>0.18077990997390778</v>
      </c>
      <c r="U23">
        <f t="shared" si="11"/>
        <v>321.51098077595526</v>
      </c>
      <c r="V23">
        <f t="shared" si="12"/>
        <v>27.694367253623227</v>
      </c>
      <c r="W23">
        <f t="shared" si="13"/>
        <v>27.694367253623227</v>
      </c>
      <c r="X23">
        <f t="shared" si="14"/>
        <v>3.7277489628417428</v>
      </c>
      <c r="Y23">
        <f t="shared" si="15"/>
        <v>52.670912671177916</v>
      </c>
      <c r="Z23">
        <f t="shared" si="16"/>
        <v>1.9205889057506911</v>
      </c>
      <c r="AA23">
        <f t="shared" si="17"/>
        <v>3.6463938222237373</v>
      </c>
      <c r="AB23">
        <f t="shared" si="18"/>
        <v>1.8071600570910518</v>
      </c>
      <c r="AC23">
        <f t="shared" si="19"/>
        <v>-261.06154031612851</v>
      </c>
      <c r="AD23">
        <f t="shared" si="20"/>
        <v>-56.047765324406015</v>
      </c>
      <c r="AE23">
        <f t="shared" si="21"/>
        <v>-4.40997312765038</v>
      </c>
      <c r="AF23">
        <f t="shared" si="22"/>
        <v>-8.2979922296715358E-3</v>
      </c>
      <c r="AG23">
        <f t="shared" si="23"/>
        <v>2.074360411789486</v>
      </c>
      <c r="AH23">
        <f t="shared" si="24"/>
        <v>5.914254197345139</v>
      </c>
      <c r="AI23">
        <f t="shared" si="25"/>
        <v>18.096668877558422</v>
      </c>
      <c r="AJ23">
        <v>347.82027204848498</v>
      </c>
      <c r="AK23">
        <v>340.68534545454497</v>
      </c>
      <c r="AL23">
        <v>-3.1045164502164901</v>
      </c>
      <c r="AM23">
        <v>66.33</v>
      </c>
      <c r="AN23">
        <f t="shared" si="26"/>
        <v>5.9197628189598301</v>
      </c>
      <c r="AO23">
        <v>14.3399927546977</v>
      </c>
      <c r="AP23">
        <v>21.274535757575801</v>
      </c>
      <c r="AQ23">
        <v>2.6683882919443201E-3</v>
      </c>
      <c r="AR23">
        <v>88.640650729912196</v>
      </c>
      <c r="AS23">
        <v>0</v>
      </c>
      <c r="AT23">
        <v>0</v>
      </c>
      <c r="AU23">
        <f t="shared" si="27"/>
        <v>1</v>
      </c>
      <c r="AV23">
        <f t="shared" si="28"/>
        <v>0</v>
      </c>
      <c r="AW23">
        <f t="shared" si="29"/>
        <v>47778.601497265634</v>
      </c>
      <c r="AX23" t="s">
        <v>417</v>
      </c>
      <c r="AY23" t="s">
        <v>417</v>
      </c>
      <c r="AZ23">
        <v>0</v>
      </c>
      <c r="BA23">
        <v>0</v>
      </c>
      <c r="BB23" t="e">
        <f t="shared" si="30"/>
        <v>#DIV/0!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 t="e">
        <f t="shared" si="31"/>
        <v>#DIV/0!</v>
      </c>
      <c r="BI23">
        <v>0.5</v>
      </c>
      <c r="BJ23">
        <f t="shared" si="32"/>
        <v>1681.1982107647425</v>
      </c>
      <c r="BK23">
        <f t="shared" si="33"/>
        <v>18.096668877558422</v>
      </c>
      <c r="BL23" t="e">
        <f t="shared" si="34"/>
        <v>#DIV/0!</v>
      </c>
      <c r="BM23">
        <f t="shared" si="35"/>
        <v>1.0764149498664182E-2</v>
      </c>
      <c r="BN23" t="e">
        <f t="shared" si="36"/>
        <v>#DIV/0!</v>
      </c>
      <c r="BO23" t="e">
        <f t="shared" si="37"/>
        <v>#DIV/0!</v>
      </c>
      <c r="BP23" t="s">
        <v>417</v>
      </c>
      <c r="BQ23">
        <v>0</v>
      </c>
      <c r="BR23" t="e">
        <f t="shared" si="38"/>
        <v>#DIV/0!</v>
      </c>
      <c r="BS23" t="e">
        <f t="shared" si="39"/>
        <v>#DIV/0!</v>
      </c>
      <c r="BT23" t="e">
        <f t="shared" si="40"/>
        <v>#DIV/0!</v>
      </c>
      <c r="BU23" t="e">
        <f t="shared" si="41"/>
        <v>#DIV/0!</v>
      </c>
      <c r="BV23" t="e">
        <f t="shared" si="42"/>
        <v>#DIV/0!</v>
      </c>
      <c r="BW23" t="e">
        <f t="shared" si="43"/>
        <v>#DIV/0!</v>
      </c>
      <c r="BX23" t="e">
        <f t="shared" si="44"/>
        <v>#DIV/0!</v>
      </c>
      <c r="BY23" t="e">
        <f t="shared" si="45"/>
        <v>#DIV/0!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 t="shared" si="46"/>
        <v>2000.00107142857</v>
      </c>
      <c r="CS23">
        <f t="shared" si="47"/>
        <v>1681.1982107647425</v>
      </c>
      <c r="CT23">
        <f t="shared" si="48"/>
        <v>0.84059865506166376</v>
      </c>
      <c r="CU23">
        <f t="shared" si="49"/>
        <v>0.16075540426901117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1658941815.31429</v>
      </c>
      <c r="DB23">
        <v>354.79957142857103</v>
      </c>
      <c r="DC23">
        <v>359.80617857142897</v>
      </c>
      <c r="DD23">
        <v>21.2461642857143</v>
      </c>
      <c r="DE23">
        <v>14.3007821428571</v>
      </c>
      <c r="DF23">
        <v>349.18471428571399</v>
      </c>
      <c r="DG23">
        <v>20.919532142857101</v>
      </c>
      <c r="DH23">
        <v>500.06742857142899</v>
      </c>
      <c r="DI23">
        <v>90.348057142857101</v>
      </c>
      <c r="DJ23">
        <v>4.8914278571428597E-2</v>
      </c>
      <c r="DK23">
        <v>27.317246428571401</v>
      </c>
      <c r="DL23">
        <v>27.320724999999999</v>
      </c>
      <c r="DM23">
        <v>999.9</v>
      </c>
      <c r="DN23">
        <v>0</v>
      </c>
      <c r="DO23">
        <v>0</v>
      </c>
      <c r="DP23">
        <v>10012.142857142901</v>
      </c>
      <c r="DQ23">
        <v>0</v>
      </c>
      <c r="DR23">
        <v>15.991685714285699</v>
      </c>
      <c r="DS23">
        <v>-5.0065274999999998</v>
      </c>
      <c r="DT23">
        <v>362.50121428571401</v>
      </c>
      <c r="DU23">
        <v>365.02578571428597</v>
      </c>
      <c r="DV23">
        <v>6.9453957142857101</v>
      </c>
      <c r="DW23">
        <v>359.80617857142897</v>
      </c>
      <c r="DX23">
        <v>14.3007821428571</v>
      </c>
      <c r="DY23">
        <v>1.9195500000000001</v>
      </c>
      <c r="DZ23">
        <v>1.2920467857142901</v>
      </c>
      <c r="EA23">
        <v>16.795892857142899</v>
      </c>
      <c r="EB23">
        <v>10.706625000000001</v>
      </c>
      <c r="EC23">
        <v>2000.00107142857</v>
      </c>
      <c r="ED23">
        <v>0.97999528571428596</v>
      </c>
      <c r="EE23">
        <v>2.0004628571428599E-2</v>
      </c>
      <c r="EF23">
        <v>0</v>
      </c>
      <c r="EG23">
        <v>808.712035714286</v>
      </c>
      <c r="EH23">
        <v>5.0006300000000001</v>
      </c>
      <c r="EI23">
        <v>15927.7357142857</v>
      </c>
      <c r="EJ23">
        <v>17256.885714285701</v>
      </c>
      <c r="EK23">
        <v>38.436999999999998</v>
      </c>
      <c r="EL23">
        <v>38.436999999999998</v>
      </c>
      <c r="EM23">
        <v>37.936999999999998</v>
      </c>
      <c r="EN23">
        <v>37.686999999999998</v>
      </c>
      <c r="EO23">
        <v>39.430357142857098</v>
      </c>
      <c r="EP23">
        <v>1955.09</v>
      </c>
      <c r="EQ23">
        <v>39.910357142857102</v>
      </c>
      <c r="ER23">
        <v>0</v>
      </c>
      <c r="ES23">
        <v>1658941823.4000001</v>
      </c>
      <c r="ET23">
        <v>0</v>
      </c>
      <c r="EU23">
        <v>808.60512000000006</v>
      </c>
      <c r="EV23">
        <v>-19.697923038115999</v>
      </c>
      <c r="EW23">
        <v>-398.93846101714399</v>
      </c>
      <c r="EX23">
        <v>15924.936</v>
      </c>
      <c r="EY23">
        <v>15</v>
      </c>
      <c r="EZ23">
        <v>0</v>
      </c>
      <c r="FA23" t="s">
        <v>419</v>
      </c>
      <c r="FB23">
        <v>1657551626.5</v>
      </c>
      <c r="FC23">
        <v>1657551629</v>
      </c>
      <c r="FD23">
        <v>0</v>
      </c>
      <c r="FE23">
        <v>0.40300000000000002</v>
      </c>
      <c r="FF23">
        <v>8.9999999999999993E-3</v>
      </c>
      <c r="FG23">
        <v>9.41</v>
      </c>
      <c r="FH23">
        <v>8.6999999999999994E-2</v>
      </c>
      <c r="FI23">
        <v>417</v>
      </c>
      <c r="FJ23">
        <v>17</v>
      </c>
      <c r="FK23">
        <v>1.61</v>
      </c>
      <c r="FL23">
        <v>0.59</v>
      </c>
      <c r="FM23">
        <v>-7.6353712195121899</v>
      </c>
      <c r="FN23">
        <v>39.779643972125399</v>
      </c>
      <c r="FO23">
        <v>4.0494564843338097</v>
      </c>
      <c r="FP23">
        <v>0</v>
      </c>
      <c r="FQ23">
        <v>809.60532352941198</v>
      </c>
      <c r="FR23">
        <v>-15.5622459953874</v>
      </c>
      <c r="FS23">
        <v>1.5654970967825601</v>
      </c>
      <c r="FT23">
        <v>0</v>
      </c>
      <c r="FU23">
        <v>6.9456824390243899</v>
      </c>
      <c r="FV23">
        <v>-3.9234146341452898E-2</v>
      </c>
      <c r="FW23">
        <v>2.0261879476120102E-2</v>
      </c>
      <c r="FX23">
        <v>1</v>
      </c>
      <c r="FY23">
        <v>1</v>
      </c>
      <c r="FZ23">
        <v>3</v>
      </c>
      <c r="GA23" t="s">
        <v>438</v>
      </c>
      <c r="GB23">
        <v>2.9737</v>
      </c>
      <c r="GC23">
        <v>2.7032600000000002</v>
      </c>
      <c r="GD23">
        <v>7.5093099999999996E-2</v>
      </c>
      <c r="GE23">
        <v>7.6533500000000004E-2</v>
      </c>
      <c r="GF23">
        <v>9.4939700000000002E-2</v>
      </c>
      <c r="GG23">
        <v>7.2379399999999997E-2</v>
      </c>
      <c r="GH23">
        <v>36055.199999999997</v>
      </c>
      <c r="GI23">
        <v>39331.599999999999</v>
      </c>
      <c r="GJ23">
        <v>35326.800000000003</v>
      </c>
      <c r="GK23">
        <v>38629</v>
      </c>
      <c r="GL23">
        <v>45329.9</v>
      </c>
      <c r="GM23">
        <v>51743.1</v>
      </c>
      <c r="GN23">
        <v>55212.800000000003</v>
      </c>
      <c r="GO23">
        <v>61944.9</v>
      </c>
      <c r="GP23">
        <v>1.9916</v>
      </c>
      <c r="GQ23">
        <v>1.8398000000000001</v>
      </c>
      <c r="GR23">
        <v>0.12159300000000001</v>
      </c>
      <c r="GS23">
        <v>0</v>
      </c>
      <c r="GT23">
        <v>25.337499999999999</v>
      </c>
      <c r="GU23">
        <v>999.9</v>
      </c>
      <c r="GV23">
        <v>52.008000000000003</v>
      </c>
      <c r="GW23">
        <v>28.611000000000001</v>
      </c>
      <c r="GX23">
        <v>22.634799999999998</v>
      </c>
      <c r="GY23">
        <v>60.734999999999999</v>
      </c>
      <c r="GZ23">
        <v>47.343800000000002</v>
      </c>
      <c r="HA23">
        <v>1</v>
      </c>
      <c r="HB23">
        <v>-5.3170700000000001E-2</v>
      </c>
      <c r="HC23">
        <v>0.13703699999999999</v>
      </c>
      <c r="HD23">
        <v>20.1129</v>
      </c>
      <c r="HE23">
        <v>5.1969200000000004</v>
      </c>
      <c r="HF23">
        <v>12.0076</v>
      </c>
      <c r="HG23">
        <v>4.976</v>
      </c>
      <c r="HH23">
        <v>3.2938000000000001</v>
      </c>
      <c r="HI23">
        <v>9999</v>
      </c>
      <c r="HJ23">
        <v>9999</v>
      </c>
      <c r="HK23">
        <v>9999</v>
      </c>
      <c r="HL23">
        <v>618.6</v>
      </c>
      <c r="HM23">
        <v>1.8631899999999999</v>
      </c>
      <c r="HN23">
        <v>1.8680099999999999</v>
      </c>
      <c r="HO23">
        <v>1.8678300000000001</v>
      </c>
      <c r="HP23">
        <v>1.8689899999999999</v>
      </c>
      <c r="HQ23">
        <v>1.86981</v>
      </c>
      <c r="HR23">
        <v>1.8658399999999999</v>
      </c>
      <c r="HS23">
        <v>1.8669100000000001</v>
      </c>
      <c r="HT23">
        <v>1.86829</v>
      </c>
      <c r="HU23">
        <v>5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5.4859999999999998</v>
      </c>
      <c r="II23">
        <v>0.32750000000000001</v>
      </c>
      <c r="IJ23">
        <v>3.6346291650323699</v>
      </c>
      <c r="IK23">
        <v>5.6267518783259399E-3</v>
      </c>
      <c r="IL23">
        <v>2.30191766742704E-7</v>
      </c>
      <c r="IM23">
        <v>-2.9562642023804099E-10</v>
      </c>
      <c r="IN23">
        <v>-4.4408053959193901E-2</v>
      </c>
      <c r="IO23">
        <v>-1.77651730019769E-2</v>
      </c>
      <c r="IP23">
        <v>2.0502542247495602E-3</v>
      </c>
      <c r="IQ23">
        <v>-1.6883999477825899E-5</v>
      </c>
      <c r="IR23">
        <v>-3</v>
      </c>
      <c r="IS23">
        <v>1845</v>
      </c>
      <c r="IT23">
        <v>1</v>
      </c>
      <c r="IU23">
        <v>26</v>
      </c>
      <c r="IV23">
        <v>23169.9</v>
      </c>
      <c r="IW23">
        <v>23169.9</v>
      </c>
      <c r="IX23">
        <v>0.84228499999999995</v>
      </c>
      <c r="IY23">
        <v>2.6025399999999999</v>
      </c>
      <c r="IZ23">
        <v>1.5478499999999999</v>
      </c>
      <c r="JA23">
        <v>2.3059099999999999</v>
      </c>
      <c r="JB23">
        <v>1.3464400000000001</v>
      </c>
      <c r="JC23">
        <v>2.3791500000000001</v>
      </c>
      <c r="JD23">
        <v>32.953699999999998</v>
      </c>
      <c r="JE23">
        <v>24.218800000000002</v>
      </c>
      <c r="JF23">
        <v>18</v>
      </c>
      <c r="JG23">
        <v>503.29500000000002</v>
      </c>
      <c r="JH23">
        <v>406.22899999999998</v>
      </c>
      <c r="JI23">
        <v>25</v>
      </c>
      <c r="JJ23">
        <v>26.5518</v>
      </c>
      <c r="JK23">
        <v>30.000299999999999</v>
      </c>
      <c r="JL23">
        <v>26.473400000000002</v>
      </c>
      <c r="JM23">
        <v>26.415199999999999</v>
      </c>
      <c r="JN23">
        <v>16.831099999999999</v>
      </c>
      <c r="JO23">
        <v>38.546799999999998</v>
      </c>
      <c r="JP23">
        <v>49.173999999999999</v>
      </c>
      <c r="JQ23">
        <v>25</v>
      </c>
      <c r="JR23">
        <v>318.91399999999999</v>
      </c>
      <c r="JS23">
        <v>14.407299999999999</v>
      </c>
      <c r="JT23">
        <v>102.428</v>
      </c>
      <c r="JU23">
        <v>103.11799999999999</v>
      </c>
    </row>
    <row r="24" spans="1:281" x14ac:dyDescent="0.2">
      <c r="A24">
        <v>8</v>
      </c>
      <c r="B24">
        <v>1658941828.0999999</v>
      </c>
      <c r="C24">
        <v>35</v>
      </c>
      <c r="D24" t="s">
        <v>439</v>
      </c>
      <c r="E24" t="s">
        <v>440</v>
      </c>
      <c r="F24">
        <v>5</v>
      </c>
      <c r="G24" t="s">
        <v>415</v>
      </c>
      <c r="H24" t="s">
        <v>416</v>
      </c>
      <c r="I24">
        <v>1658941820.5999999</v>
      </c>
      <c r="J24">
        <f t="shared" si="0"/>
        <v>5.9280239615186166E-3</v>
      </c>
      <c r="K24">
        <f t="shared" si="1"/>
        <v>5.9280239615186163</v>
      </c>
      <c r="L24">
        <f t="shared" si="2"/>
        <v>17.369005048458586</v>
      </c>
      <c r="M24">
        <f t="shared" si="3"/>
        <v>339.284777777778</v>
      </c>
      <c r="N24">
        <f t="shared" si="4"/>
        <v>234.04129124753899</v>
      </c>
      <c r="O24">
        <f t="shared" si="5"/>
        <v>21.15662953524841</v>
      </c>
      <c r="P24">
        <f t="shared" si="6"/>
        <v>30.670324506120718</v>
      </c>
      <c r="Q24">
        <f t="shared" si="7"/>
        <v>0.30509281801278071</v>
      </c>
      <c r="R24">
        <f t="shared" si="8"/>
        <v>2.7567902143597176</v>
      </c>
      <c r="S24">
        <f t="shared" si="9"/>
        <v>0.28749933524246729</v>
      </c>
      <c r="T24">
        <f t="shared" si="10"/>
        <v>0.18118318781136594</v>
      </c>
      <c r="U24">
        <f t="shared" si="11"/>
        <v>321.51161668350517</v>
      </c>
      <c r="V24">
        <f t="shared" si="12"/>
        <v>27.694279298507173</v>
      </c>
      <c r="W24">
        <f t="shared" si="13"/>
        <v>27.694279298507173</v>
      </c>
      <c r="X24">
        <f t="shared" si="14"/>
        <v>3.7277298054091035</v>
      </c>
      <c r="Y24">
        <f t="shared" si="15"/>
        <v>52.704429351029745</v>
      </c>
      <c r="Z24">
        <f t="shared" si="16"/>
        <v>1.9220577452303309</v>
      </c>
      <c r="AA24">
        <f t="shared" si="17"/>
        <v>3.646861884090919</v>
      </c>
      <c r="AB24">
        <f t="shared" si="18"/>
        <v>1.8056720601787726</v>
      </c>
      <c r="AC24">
        <f t="shared" si="19"/>
        <v>-261.42585670297098</v>
      </c>
      <c r="AD24">
        <f t="shared" si="20"/>
        <v>-55.710584020774697</v>
      </c>
      <c r="AE24">
        <f t="shared" si="21"/>
        <v>-4.3833740600850417</v>
      </c>
      <c r="AF24">
        <f t="shared" si="22"/>
        <v>-8.1981003255364726E-3</v>
      </c>
      <c r="AG24">
        <f t="shared" si="23"/>
        <v>0.48182689120368566</v>
      </c>
      <c r="AH24">
        <f t="shared" si="24"/>
        <v>5.914570510474574</v>
      </c>
      <c r="AI24">
        <f t="shared" si="25"/>
        <v>17.369005048458586</v>
      </c>
      <c r="AJ24">
        <v>331.11654870302999</v>
      </c>
      <c r="AK24">
        <v>324.97483030302999</v>
      </c>
      <c r="AL24">
        <v>-3.1271087445888099</v>
      </c>
      <c r="AM24">
        <v>66.33</v>
      </c>
      <c r="AN24">
        <f t="shared" si="26"/>
        <v>5.9280239615186163</v>
      </c>
      <c r="AO24">
        <v>14.322327734176101</v>
      </c>
      <c r="AP24">
        <v>21.275080606060602</v>
      </c>
      <c r="AQ24">
        <v>1.4190055610880999E-3</v>
      </c>
      <c r="AR24">
        <v>88.640650729912196</v>
      </c>
      <c r="AS24">
        <v>0</v>
      </c>
      <c r="AT24">
        <v>0</v>
      </c>
      <c r="AU24">
        <f t="shared" si="27"/>
        <v>1</v>
      </c>
      <c r="AV24">
        <f t="shared" si="28"/>
        <v>0</v>
      </c>
      <c r="AW24">
        <f t="shared" si="29"/>
        <v>47780.206129291764</v>
      </c>
      <c r="AX24" t="s">
        <v>417</v>
      </c>
      <c r="AY24" t="s">
        <v>417</v>
      </c>
      <c r="AZ24">
        <v>0</v>
      </c>
      <c r="BA24">
        <v>0</v>
      </c>
      <c r="BB24" t="e">
        <f t="shared" si="30"/>
        <v>#DIV/0!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 t="e">
        <f t="shared" si="31"/>
        <v>#DIV/0!</v>
      </c>
      <c r="BI24">
        <v>0.5</v>
      </c>
      <c r="BJ24">
        <f t="shared" si="32"/>
        <v>1681.2016556218541</v>
      </c>
      <c r="BK24">
        <f t="shared" si="33"/>
        <v>17.369005048458586</v>
      </c>
      <c r="BL24" t="e">
        <f t="shared" si="34"/>
        <v>#DIV/0!</v>
      </c>
      <c r="BM24">
        <f t="shared" si="35"/>
        <v>1.0331303797124814E-2</v>
      </c>
      <c r="BN24" t="e">
        <f t="shared" si="36"/>
        <v>#DIV/0!</v>
      </c>
      <c r="BO24" t="e">
        <f t="shared" si="37"/>
        <v>#DIV/0!</v>
      </c>
      <c r="BP24" t="s">
        <v>417</v>
      </c>
      <c r="BQ24">
        <v>0</v>
      </c>
      <c r="BR24" t="e">
        <f t="shared" si="38"/>
        <v>#DIV/0!</v>
      </c>
      <c r="BS24" t="e">
        <f t="shared" si="39"/>
        <v>#DIV/0!</v>
      </c>
      <c r="BT24" t="e">
        <f t="shared" si="40"/>
        <v>#DIV/0!</v>
      </c>
      <c r="BU24" t="e">
        <f t="shared" si="41"/>
        <v>#DIV/0!</v>
      </c>
      <c r="BV24" t="e">
        <f t="shared" si="42"/>
        <v>#DIV/0!</v>
      </c>
      <c r="BW24" t="e">
        <f t="shared" si="43"/>
        <v>#DIV/0!</v>
      </c>
      <c r="BX24" t="e">
        <f t="shared" si="44"/>
        <v>#DIV/0!</v>
      </c>
      <c r="BY24" t="e">
        <f t="shared" si="45"/>
        <v>#DIV/0!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 t="shared" si="46"/>
        <v>2000.0051851851899</v>
      </c>
      <c r="CS24">
        <f t="shared" si="47"/>
        <v>1681.2016556218541</v>
      </c>
      <c r="CT24">
        <f t="shared" si="48"/>
        <v>0.84059864848109567</v>
      </c>
      <c r="CU24">
        <f t="shared" si="49"/>
        <v>0.16075539156851482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1658941820.5999999</v>
      </c>
      <c r="DB24">
        <v>339.284777777778</v>
      </c>
      <c r="DC24">
        <v>342.270851851852</v>
      </c>
      <c r="DD24">
        <v>21.262407407407402</v>
      </c>
      <c r="DE24">
        <v>14.316266666666699</v>
      </c>
      <c r="DF24">
        <v>333.75748148148199</v>
      </c>
      <c r="DG24">
        <v>20.935070370370401</v>
      </c>
      <c r="DH24">
        <v>500.031259259259</v>
      </c>
      <c r="DI24">
        <v>90.347859259259295</v>
      </c>
      <c r="DJ24">
        <v>4.9136170370370401E-2</v>
      </c>
      <c r="DK24">
        <v>27.319437037037002</v>
      </c>
      <c r="DL24">
        <v>27.3274333333333</v>
      </c>
      <c r="DM24">
        <v>999.9</v>
      </c>
      <c r="DN24">
        <v>0</v>
      </c>
      <c r="DO24">
        <v>0</v>
      </c>
      <c r="DP24">
        <v>10012.5925925926</v>
      </c>
      <c r="DQ24">
        <v>0</v>
      </c>
      <c r="DR24">
        <v>15.993511111111101</v>
      </c>
      <c r="DS24">
        <v>-2.9859585185185198</v>
      </c>
      <c r="DT24">
        <v>346.65537037037001</v>
      </c>
      <c r="DU24">
        <v>347.24162962962998</v>
      </c>
      <c r="DV24">
        <v>6.94615148148148</v>
      </c>
      <c r="DW24">
        <v>342.270851851852</v>
      </c>
      <c r="DX24">
        <v>14.316266666666699</v>
      </c>
      <c r="DY24">
        <v>1.9210133333333299</v>
      </c>
      <c r="DZ24">
        <v>1.2934437037037001</v>
      </c>
      <c r="EA24">
        <v>16.807907407407399</v>
      </c>
      <c r="EB24">
        <v>10.7228592592593</v>
      </c>
      <c r="EC24">
        <v>2000.0051851851899</v>
      </c>
      <c r="ED24">
        <v>0.97999555555555595</v>
      </c>
      <c r="EE24">
        <v>2.00043407407407E-2</v>
      </c>
      <c r="EF24">
        <v>0</v>
      </c>
      <c r="EG24">
        <v>806.93137037037002</v>
      </c>
      <c r="EH24">
        <v>5.0006300000000001</v>
      </c>
      <c r="EI24">
        <v>15892.5703703704</v>
      </c>
      <c r="EJ24">
        <v>17256.911111111101</v>
      </c>
      <c r="EK24">
        <v>38.436999999999998</v>
      </c>
      <c r="EL24">
        <v>38.436999999999998</v>
      </c>
      <c r="EM24">
        <v>37.936999999999998</v>
      </c>
      <c r="EN24">
        <v>37.686999999999998</v>
      </c>
      <c r="EO24">
        <v>39.430111111111103</v>
      </c>
      <c r="EP24">
        <v>1955.0944444444399</v>
      </c>
      <c r="EQ24">
        <v>39.909999999999997</v>
      </c>
      <c r="ER24">
        <v>0</v>
      </c>
      <c r="ES24">
        <v>1658941828.8</v>
      </c>
      <c r="ET24">
        <v>0</v>
      </c>
      <c r="EU24">
        <v>806.858230769231</v>
      </c>
      <c r="EV24">
        <v>-21.713982916527701</v>
      </c>
      <c r="EW24">
        <v>-419.55897472185399</v>
      </c>
      <c r="EX24">
        <v>15890.919230769199</v>
      </c>
      <c r="EY24">
        <v>15</v>
      </c>
      <c r="EZ24">
        <v>0</v>
      </c>
      <c r="FA24" t="s">
        <v>419</v>
      </c>
      <c r="FB24">
        <v>1657551626.5</v>
      </c>
      <c r="FC24">
        <v>1657551629</v>
      </c>
      <c r="FD24">
        <v>0</v>
      </c>
      <c r="FE24">
        <v>0.40300000000000002</v>
      </c>
      <c r="FF24">
        <v>8.9999999999999993E-3</v>
      </c>
      <c r="FG24">
        <v>9.41</v>
      </c>
      <c r="FH24">
        <v>8.6999999999999994E-2</v>
      </c>
      <c r="FI24">
        <v>417</v>
      </c>
      <c r="FJ24">
        <v>17</v>
      </c>
      <c r="FK24">
        <v>1.61</v>
      </c>
      <c r="FL24">
        <v>0.59</v>
      </c>
      <c r="FM24">
        <v>-4.7639226829268297</v>
      </c>
      <c r="FN24">
        <v>28.2347456445993</v>
      </c>
      <c r="FO24">
        <v>2.9589869172577599</v>
      </c>
      <c r="FP24">
        <v>0</v>
      </c>
      <c r="FQ24">
        <v>808.25123529411701</v>
      </c>
      <c r="FR24">
        <v>-19.494973259956001</v>
      </c>
      <c r="FS24">
        <v>1.9265395533232801</v>
      </c>
      <c r="FT24">
        <v>0</v>
      </c>
      <c r="FU24">
        <v>6.9481065853658501</v>
      </c>
      <c r="FV24">
        <v>-7.82964459930275E-2</v>
      </c>
      <c r="FW24">
        <v>1.9362458976291401E-2</v>
      </c>
      <c r="FX24">
        <v>1</v>
      </c>
      <c r="FY24">
        <v>1</v>
      </c>
      <c r="FZ24">
        <v>3</v>
      </c>
      <c r="GA24" t="s">
        <v>438</v>
      </c>
      <c r="GB24">
        <v>2.9732799999999999</v>
      </c>
      <c r="GC24">
        <v>2.7032099999999999</v>
      </c>
      <c r="GD24">
        <v>7.2245100000000007E-2</v>
      </c>
      <c r="GE24">
        <v>7.3645799999999997E-2</v>
      </c>
      <c r="GF24">
        <v>9.4955899999999996E-2</v>
      </c>
      <c r="GG24">
        <v>7.2310600000000003E-2</v>
      </c>
      <c r="GH24">
        <v>36166.1</v>
      </c>
      <c r="GI24">
        <v>39454.9</v>
      </c>
      <c r="GJ24">
        <v>35326.699999999997</v>
      </c>
      <c r="GK24">
        <v>38629.300000000003</v>
      </c>
      <c r="GL24">
        <v>45329.2</v>
      </c>
      <c r="GM24">
        <v>51747.5</v>
      </c>
      <c r="GN24">
        <v>55213.1</v>
      </c>
      <c r="GO24">
        <v>61945.7</v>
      </c>
      <c r="GP24">
        <v>1.9918</v>
      </c>
      <c r="GQ24">
        <v>1.8406</v>
      </c>
      <c r="GR24">
        <v>0.12218999999999999</v>
      </c>
      <c r="GS24">
        <v>0</v>
      </c>
      <c r="GT24">
        <v>25.339600000000001</v>
      </c>
      <c r="GU24">
        <v>999.9</v>
      </c>
      <c r="GV24">
        <v>51.935000000000002</v>
      </c>
      <c r="GW24">
        <v>28.611000000000001</v>
      </c>
      <c r="GX24">
        <v>22.604800000000001</v>
      </c>
      <c r="GY24">
        <v>60.445</v>
      </c>
      <c r="GZ24">
        <v>47.8125</v>
      </c>
      <c r="HA24">
        <v>1</v>
      </c>
      <c r="HB24">
        <v>-5.3109799999999999E-2</v>
      </c>
      <c r="HC24">
        <v>0.140959</v>
      </c>
      <c r="HD24">
        <v>20.113</v>
      </c>
      <c r="HE24">
        <v>5.1993200000000002</v>
      </c>
      <c r="HF24">
        <v>12.006399999999999</v>
      </c>
      <c r="HG24">
        <v>4.9756</v>
      </c>
      <c r="HH24">
        <v>3.2938000000000001</v>
      </c>
      <c r="HI24">
        <v>9999</v>
      </c>
      <c r="HJ24">
        <v>9999</v>
      </c>
      <c r="HK24">
        <v>9999</v>
      </c>
      <c r="HL24">
        <v>618.6</v>
      </c>
      <c r="HM24">
        <v>1.8632500000000001</v>
      </c>
      <c r="HN24">
        <v>1.8680399999999999</v>
      </c>
      <c r="HO24">
        <v>1.8678300000000001</v>
      </c>
      <c r="HP24">
        <v>1.86896</v>
      </c>
      <c r="HQ24">
        <v>1.86981</v>
      </c>
      <c r="HR24">
        <v>1.8658699999999999</v>
      </c>
      <c r="HS24">
        <v>1.8669100000000001</v>
      </c>
      <c r="HT24">
        <v>1.86829</v>
      </c>
      <c r="HU24">
        <v>5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5.4</v>
      </c>
      <c r="II24">
        <v>0.32790000000000002</v>
      </c>
      <c r="IJ24">
        <v>3.6346291650323699</v>
      </c>
      <c r="IK24">
        <v>5.6267518783259399E-3</v>
      </c>
      <c r="IL24">
        <v>2.30191766742704E-7</v>
      </c>
      <c r="IM24">
        <v>-2.9562642023804099E-10</v>
      </c>
      <c r="IN24">
        <v>-4.4408053959193901E-2</v>
      </c>
      <c r="IO24">
        <v>-1.77651730019769E-2</v>
      </c>
      <c r="IP24">
        <v>2.0502542247495602E-3</v>
      </c>
      <c r="IQ24">
        <v>-1.6883999477825899E-5</v>
      </c>
      <c r="IR24">
        <v>-3</v>
      </c>
      <c r="IS24">
        <v>1845</v>
      </c>
      <c r="IT24">
        <v>1</v>
      </c>
      <c r="IU24">
        <v>26</v>
      </c>
      <c r="IV24">
        <v>23170</v>
      </c>
      <c r="IW24">
        <v>23170</v>
      </c>
      <c r="IX24">
        <v>0.80688499999999996</v>
      </c>
      <c r="IY24">
        <v>2.6049799999999999</v>
      </c>
      <c r="IZ24">
        <v>1.5478499999999999</v>
      </c>
      <c r="JA24">
        <v>2.3071299999999999</v>
      </c>
      <c r="JB24">
        <v>1.3464400000000001</v>
      </c>
      <c r="JC24">
        <v>2.3559600000000001</v>
      </c>
      <c r="JD24">
        <v>32.953699999999998</v>
      </c>
      <c r="JE24">
        <v>24.218800000000002</v>
      </c>
      <c r="JF24">
        <v>18</v>
      </c>
      <c r="JG24">
        <v>503.447</v>
      </c>
      <c r="JH24">
        <v>406.68799999999999</v>
      </c>
      <c r="JI24">
        <v>25.000599999999999</v>
      </c>
      <c r="JJ24">
        <v>26.553999999999998</v>
      </c>
      <c r="JK24">
        <v>30.000299999999999</v>
      </c>
      <c r="JL24">
        <v>26.4756</v>
      </c>
      <c r="JM24">
        <v>26.417400000000001</v>
      </c>
      <c r="JN24">
        <v>16.123200000000001</v>
      </c>
      <c r="JO24">
        <v>38.267600000000002</v>
      </c>
      <c r="JP24">
        <v>49.173999999999999</v>
      </c>
      <c r="JQ24">
        <v>25</v>
      </c>
      <c r="JR24">
        <v>298.82799999999997</v>
      </c>
      <c r="JS24">
        <v>14.420299999999999</v>
      </c>
      <c r="JT24">
        <v>102.428</v>
      </c>
      <c r="JU24">
        <v>103.119</v>
      </c>
    </row>
    <row r="25" spans="1:281" x14ac:dyDescent="0.2">
      <c r="A25">
        <v>9</v>
      </c>
      <c r="B25">
        <v>1658941833.0999999</v>
      </c>
      <c r="C25">
        <v>40</v>
      </c>
      <c r="D25" t="s">
        <v>441</v>
      </c>
      <c r="E25" t="s">
        <v>442</v>
      </c>
      <c r="F25">
        <v>5</v>
      </c>
      <c r="G25" t="s">
        <v>415</v>
      </c>
      <c r="H25" t="s">
        <v>416</v>
      </c>
      <c r="I25">
        <v>1658941825.31429</v>
      </c>
      <c r="J25">
        <f t="shared" si="0"/>
        <v>5.9188305366564943E-3</v>
      </c>
      <c r="K25">
        <f t="shared" si="1"/>
        <v>5.9188305366564942</v>
      </c>
      <c r="L25">
        <f t="shared" si="2"/>
        <v>16.292127476673649</v>
      </c>
      <c r="M25">
        <f t="shared" si="3"/>
        <v>325.12903571428598</v>
      </c>
      <c r="N25">
        <f t="shared" si="4"/>
        <v>226.03787553326754</v>
      </c>
      <c r="O25">
        <f t="shared" si="5"/>
        <v>20.43317365903598</v>
      </c>
      <c r="P25">
        <f t="shared" si="6"/>
        <v>29.390729463687421</v>
      </c>
      <c r="Q25">
        <f t="shared" si="7"/>
        <v>0.30456636301664353</v>
      </c>
      <c r="R25">
        <f t="shared" si="8"/>
        <v>2.7538506533485085</v>
      </c>
      <c r="S25">
        <f t="shared" si="9"/>
        <v>0.28701411279907063</v>
      </c>
      <c r="T25">
        <f t="shared" si="10"/>
        <v>0.18087646987354872</v>
      </c>
      <c r="U25">
        <f t="shared" si="11"/>
        <v>321.50679868473844</v>
      </c>
      <c r="V25">
        <f t="shared" si="12"/>
        <v>27.698571643464355</v>
      </c>
      <c r="W25">
        <f t="shared" si="13"/>
        <v>27.698571643464355</v>
      </c>
      <c r="X25">
        <f t="shared" si="14"/>
        <v>3.7286648178006403</v>
      </c>
      <c r="Y25">
        <f t="shared" si="15"/>
        <v>52.719282475000675</v>
      </c>
      <c r="Z25">
        <f t="shared" si="16"/>
        <v>1.9227593992888963</v>
      </c>
      <c r="AA25">
        <f t="shared" si="17"/>
        <v>3.6471653425872459</v>
      </c>
      <c r="AB25">
        <f t="shared" si="18"/>
        <v>1.805905418511744</v>
      </c>
      <c r="AC25">
        <f t="shared" si="19"/>
        <v>-261.02042666655137</v>
      </c>
      <c r="AD25">
        <f t="shared" si="20"/>
        <v>-56.077608610394307</v>
      </c>
      <c r="AE25">
        <f t="shared" si="21"/>
        <v>-4.4170877575586793</v>
      </c>
      <c r="AF25">
        <f t="shared" si="22"/>
        <v>-8.3243497659424293E-3</v>
      </c>
      <c r="AG25">
        <f t="shared" si="23"/>
        <v>-0.75676076747939214</v>
      </c>
      <c r="AH25">
        <f t="shared" si="24"/>
        <v>5.9094249166652224</v>
      </c>
      <c r="AI25">
        <f t="shared" si="25"/>
        <v>16.292127476673649</v>
      </c>
      <c r="AJ25">
        <v>314.12113119999998</v>
      </c>
      <c r="AK25">
        <v>309.46220606060598</v>
      </c>
      <c r="AL25">
        <v>-3.1629539393940198</v>
      </c>
      <c r="AM25">
        <v>66.33</v>
      </c>
      <c r="AN25">
        <f t="shared" si="26"/>
        <v>5.9188305366564942</v>
      </c>
      <c r="AO25">
        <v>14.327910956480601</v>
      </c>
      <c r="AP25">
        <v>21.267547878787902</v>
      </c>
      <c r="AQ25">
        <v>1.73562057776726E-3</v>
      </c>
      <c r="AR25">
        <v>88.640650729912196</v>
      </c>
      <c r="AS25">
        <v>0</v>
      </c>
      <c r="AT25">
        <v>0</v>
      </c>
      <c r="AU25">
        <f t="shared" si="27"/>
        <v>1</v>
      </c>
      <c r="AV25">
        <f t="shared" si="28"/>
        <v>0</v>
      </c>
      <c r="AW25">
        <f t="shared" si="29"/>
        <v>47700.314929520267</v>
      </c>
      <c r="AX25" t="s">
        <v>417</v>
      </c>
      <c r="AY25" t="s">
        <v>417</v>
      </c>
      <c r="AZ25">
        <v>0</v>
      </c>
      <c r="BA25">
        <v>0</v>
      </c>
      <c r="BB25" t="e">
        <f t="shared" si="30"/>
        <v>#DIV/0!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 t="e">
        <f t="shared" si="31"/>
        <v>#DIV/0!</v>
      </c>
      <c r="BI25">
        <v>0.5</v>
      </c>
      <c r="BJ25">
        <f t="shared" si="32"/>
        <v>1681.1762998366519</v>
      </c>
      <c r="BK25">
        <f t="shared" si="33"/>
        <v>16.292127476673649</v>
      </c>
      <c r="BL25" t="e">
        <f t="shared" si="34"/>
        <v>#DIV/0!</v>
      </c>
      <c r="BM25">
        <f t="shared" si="35"/>
        <v>9.6909095603219253E-3</v>
      </c>
      <c r="BN25" t="e">
        <f t="shared" si="36"/>
        <v>#DIV/0!</v>
      </c>
      <c r="BO25" t="e">
        <f t="shared" si="37"/>
        <v>#DIV/0!</v>
      </c>
      <c r="BP25" t="s">
        <v>417</v>
      </c>
      <c r="BQ25">
        <v>0</v>
      </c>
      <c r="BR25" t="e">
        <f t="shared" si="38"/>
        <v>#DIV/0!</v>
      </c>
      <c r="BS25" t="e">
        <f t="shared" si="39"/>
        <v>#DIV/0!</v>
      </c>
      <c r="BT25" t="e">
        <f t="shared" si="40"/>
        <v>#DIV/0!</v>
      </c>
      <c r="BU25" t="e">
        <f t="shared" si="41"/>
        <v>#DIV/0!</v>
      </c>
      <c r="BV25" t="e">
        <f t="shared" si="42"/>
        <v>#DIV/0!</v>
      </c>
      <c r="BW25" t="e">
        <f t="shared" si="43"/>
        <v>#DIV/0!</v>
      </c>
      <c r="BX25" t="e">
        <f t="shared" si="44"/>
        <v>#DIV/0!</v>
      </c>
      <c r="BY25" t="e">
        <f t="shared" si="45"/>
        <v>#DIV/0!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 t="shared" si="46"/>
        <v>1999.9749999999999</v>
      </c>
      <c r="CS25">
        <f t="shared" si="47"/>
        <v>1681.1762998366519</v>
      </c>
      <c r="CT25">
        <f t="shared" si="48"/>
        <v>0.84059865740154349</v>
      </c>
      <c r="CU25">
        <f t="shared" si="49"/>
        <v>0.16075540878497904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1658941825.31429</v>
      </c>
      <c r="DB25">
        <v>325.12903571428598</v>
      </c>
      <c r="DC25">
        <v>326.52635714285702</v>
      </c>
      <c r="DD25">
        <v>21.270139285714301</v>
      </c>
      <c r="DE25">
        <v>14.3304392857143</v>
      </c>
      <c r="DF25">
        <v>319.681642857143</v>
      </c>
      <c r="DG25">
        <v>20.942464285714301</v>
      </c>
      <c r="DH25">
        <v>500.05596428571403</v>
      </c>
      <c r="DI25">
        <v>90.347921428571397</v>
      </c>
      <c r="DJ25">
        <v>4.9201667857142903E-2</v>
      </c>
      <c r="DK25">
        <v>27.320857142857101</v>
      </c>
      <c r="DL25">
        <v>27.336739285714302</v>
      </c>
      <c r="DM25">
        <v>999.9</v>
      </c>
      <c r="DN25">
        <v>0</v>
      </c>
      <c r="DO25">
        <v>0</v>
      </c>
      <c r="DP25">
        <v>9995.1785714285706</v>
      </c>
      <c r="DQ25">
        <v>0</v>
      </c>
      <c r="DR25">
        <v>15.9897142857143</v>
      </c>
      <c r="DS25">
        <v>-1.3972484642857099</v>
      </c>
      <c r="DT25">
        <v>332.194821428571</v>
      </c>
      <c r="DU25">
        <v>331.27357142857102</v>
      </c>
      <c r="DV25">
        <v>6.9397124999999997</v>
      </c>
      <c r="DW25">
        <v>326.52635714285702</v>
      </c>
      <c r="DX25">
        <v>14.3304392857143</v>
      </c>
      <c r="DY25">
        <v>1.92171392857143</v>
      </c>
      <c r="DZ25">
        <v>1.2947253571428601</v>
      </c>
      <c r="EA25">
        <v>16.813653571428599</v>
      </c>
      <c r="EB25">
        <v>10.7377535714286</v>
      </c>
      <c r="EC25">
        <v>1999.9749999999999</v>
      </c>
      <c r="ED25">
        <v>0.97999550000000002</v>
      </c>
      <c r="EE25">
        <v>2.0004399999999999E-2</v>
      </c>
      <c r="EF25">
        <v>0</v>
      </c>
      <c r="EG25">
        <v>805.29210714285705</v>
      </c>
      <c r="EH25">
        <v>5.0006300000000001</v>
      </c>
      <c r="EI25">
        <v>15860.203571428599</v>
      </c>
      <c r="EJ25">
        <v>17256.6392857143</v>
      </c>
      <c r="EK25">
        <v>38.436999999999998</v>
      </c>
      <c r="EL25">
        <v>38.436999999999998</v>
      </c>
      <c r="EM25">
        <v>37.936999999999998</v>
      </c>
      <c r="EN25">
        <v>37.686999999999998</v>
      </c>
      <c r="EO25">
        <v>39.430357142857098</v>
      </c>
      <c r="EP25">
        <v>1955.0646428571399</v>
      </c>
      <c r="EQ25">
        <v>39.909999999999997</v>
      </c>
      <c r="ER25">
        <v>0</v>
      </c>
      <c r="ES25">
        <v>1658941833.5999999</v>
      </c>
      <c r="ET25">
        <v>0</v>
      </c>
      <c r="EU25">
        <v>805.21026923076897</v>
      </c>
      <c r="EV25">
        <v>-20.657811967838299</v>
      </c>
      <c r="EW25">
        <v>-394.17777786348199</v>
      </c>
      <c r="EX25">
        <v>15858.419230769199</v>
      </c>
      <c r="EY25">
        <v>15</v>
      </c>
      <c r="EZ25">
        <v>0</v>
      </c>
      <c r="FA25" t="s">
        <v>419</v>
      </c>
      <c r="FB25">
        <v>1657551626.5</v>
      </c>
      <c r="FC25">
        <v>1657551629</v>
      </c>
      <c r="FD25">
        <v>0</v>
      </c>
      <c r="FE25">
        <v>0.40300000000000002</v>
      </c>
      <c r="FF25">
        <v>8.9999999999999993E-3</v>
      </c>
      <c r="FG25">
        <v>9.41</v>
      </c>
      <c r="FH25">
        <v>8.6999999999999994E-2</v>
      </c>
      <c r="FI25">
        <v>417</v>
      </c>
      <c r="FJ25">
        <v>17</v>
      </c>
      <c r="FK25">
        <v>1.61</v>
      </c>
      <c r="FL25">
        <v>0.59</v>
      </c>
      <c r="FM25">
        <v>-2.68119163414634</v>
      </c>
      <c r="FN25">
        <v>18.746222529616698</v>
      </c>
      <c r="FO25">
        <v>1.9446237136819799</v>
      </c>
      <c r="FP25">
        <v>0</v>
      </c>
      <c r="FQ25">
        <v>806.46894117647105</v>
      </c>
      <c r="FR25">
        <v>-21.228265832064899</v>
      </c>
      <c r="FS25">
        <v>2.0931360926662599</v>
      </c>
      <c r="FT25">
        <v>0</v>
      </c>
      <c r="FU25">
        <v>6.9456102439024399</v>
      </c>
      <c r="FV25">
        <v>-1.8004390243885102E-2</v>
      </c>
      <c r="FW25">
        <v>1.8169446947541801E-2</v>
      </c>
      <c r="FX25">
        <v>1</v>
      </c>
      <c r="FY25">
        <v>1</v>
      </c>
      <c r="FZ25">
        <v>3</v>
      </c>
      <c r="GA25" t="s">
        <v>438</v>
      </c>
      <c r="GB25">
        <v>2.97404</v>
      </c>
      <c r="GC25">
        <v>2.70302</v>
      </c>
      <c r="GD25">
        <v>6.9343299999999997E-2</v>
      </c>
      <c r="GE25">
        <v>7.0291699999999999E-2</v>
      </c>
      <c r="GF25">
        <v>9.4955399999999995E-2</v>
      </c>
      <c r="GG25">
        <v>7.2346800000000003E-2</v>
      </c>
      <c r="GH25">
        <v>36278.800000000003</v>
      </c>
      <c r="GI25">
        <v>39596.9</v>
      </c>
      <c r="GJ25">
        <v>35326.300000000003</v>
      </c>
      <c r="GK25">
        <v>38628.6</v>
      </c>
      <c r="GL25">
        <v>45328.5</v>
      </c>
      <c r="GM25">
        <v>51744.6</v>
      </c>
      <c r="GN25">
        <v>55212.3</v>
      </c>
      <c r="GO25">
        <v>61944.800000000003</v>
      </c>
      <c r="GP25">
        <v>1.992</v>
      </c>
      <c r="GQ25">
        <v>1.84</v>
      </c>
      <c r="GR25">
        <v>0.122339</v>
      </c>
      <c r="GS25">
        <v>0</v>
      </c>
      <c r="GT25">
        <v>25.341699999999999</v>
      </c>
      <c r="GU25">
        <v>999.9</v>
      </c>
      <c r="GV25">
        <v>51.886000000000003</v>
      </c>
      <c r="GW25">
        <v>28.611000000000001</v>
      </c>
      <c r="GX25">
        <v>22.581600000000002</v>
      </c>
      <c r="GY25">
        <v>60.784999999999997</v>
      </c>
      <c r="GZ25">
        <v>47.484000000000002</v>
      </c>
      <c r="HA25">
        <v>1</v>
      </c>
      <c r="HB25">
        <v>-5.2845499999999997E-2</v>
      </c>
      <c r="HC25">
        <v>0.14154700000000001</v>
      </c>
      <c r="HD25">
        <v>20.113</v>
      </c>
      <c r="HE25">
        <v>5.1993200000000002</v>
      </c>
      <c r="HF25">
        <v>12.004</v>
      </c>
      <c r="HG25">
        <v>4.9752000000000001</v>
      </c>
      <c r="HH25">
        <v>3.2938000000000001</v>
      </c>
      <c r="HI25">
        <v>9999</v>
      </c>
      <c r="HJ25">
        <v>9999</v>
      </c>
      <c r="HK25">
        <v>9999</v>
      </c>
      <c r="HL25">
        <v>618.6</v>
      </c>
      <c r="HM25">
        <v>1.8632500000000001</v>
      </c>
      <c r="HN25">
        <v>1.8680099999999999</v>
      </c>
      <c r="HO25">
        <v>1.8678300000000001</v>
      </c>
      <c r="HP25">
        <v>1.8690199999999999</v>
      </c>
      <c r="HQ25">
        <v>1.8698399999999999</v>
      </c>
      <c r="HR25">
        <v>1.8658399999999999</v>
      </c>
      <c r="HS25">
        <v>1.8669100000000001</v>
      </c>
      <c r="HT25">
        <v>1.86829</v>
      </c>
      <c r="HU25">
        <v>5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5.3120000000000003</v>
      </c>
      <c r="II25">
        <v>0.32769999999999999</v>
      </c>
      <c r="IJ25">
        <v>3.6346291650323699</v>
      </c>
      <c r="IK25">
        <v>5.6267518783259399E-3</v>
      </c>
      <c r="IL25">
        <v>2.30191766742704E-7</v>
      </c>
      <c r="IM25">
        <v>-2.9562642023804099E-10</v>
      </c>
      <c r="IN25">
        <v>-4.4408053959193901E-2</v>
      </c>
      <c r="IO25">
        <v>-1.77651730019769E-2</v>
      </c>
      <c r="IP25">
        <v>2.0502542247495602E-3</v>
      </c>
      <c r="IQ25">
        <v>-1.6883999477825899E-5</v>
      </c>
      <c r="IR25">
        <v>-3</v>
      </c>
      <c r="IS25">
        <v>1845</v>
      </c>
      <c r="IT25">
        <v>1</v>
      </c>
      <c r="IU25">
        <v>26</v>
      </c>
      <c r="IV25">
        <v>23170.1</v>
      </c>
      <c r="IW25">
        <v>23170.1</v>
      </c>
      <c r="IX25">
        <v>0.773926</v>
      </c>
      <c r="IY25">
        <v>2.6074199999999998</v>
      </c>
      <c r="IZ25">
        <v>1.5478499999999999</v>
      </c>
      <c r="JA25">
        <v>2.3071299999999999</v>
      </c>
      <c r="JB25">
        <v>1.3464400000000001</v>
      </c>
      <c r="JC25">
        <v>2.34253</v>
      </c>
      <c r="JD25">
        <v>32.953699999999998</v>
      </c>
      <c r="JE25">
        <v>24.210100000000001</v>
      </c>
      <c r="JF25">
        <v>18</v>
      </c>
      <c r="JG25">
        <v>503.601</v>
      </c>
      <c r="JH25">
        <v>406.36900000000003</v>
      </c>
      <c r="JI25">
        <v>25.000299999999999</v>
      </c>
      <c r="JJ25">
        <v>26.5563</v>
      </c>
      <c r="JK25">
        <v>30.0001</v>
      </c>
      <c r="JL25">
        <v>26.477799999999998</v>
      </c>
      <c r="JM25">
        <v>26.419599999999999</v>
      </c>
      <c r="JN25">
        <v>15.4727</v>
      </c>
      <c r="JO25">
        <v>37.650700000000001</v>
      </c>
      <c r="JP25">
        <v>48.790500000000002</v>
      </c>
      <c r="JQ25">
        <v>25</v>
      </c>
      <c r="JR25">
        <v>285.43700000000001</v>
      </c>
      <c r="JS25">
        <v>14.5573</v>
      </c>
      <c r="JT25">
        <v>102.42700000000001</v>
      </c>
      <c r="JU25">
        <v>103.117</v>
      </c>
    </row>
    <row r="26" spans="1:281" x14ac:dyDescent="0.2">
      <c r="A26">
        <v>10</v>
      </c>
      <c r="B26">
        <v>1658941838.0999999</v>
      </c>
      <c r="C26">
        <v>45</v>
      </c>
      <c r="D26" t="s">
        <v>443</v>
      </c>
      <c r="E26" t="s">
        <v>444</v>
      </c>
      <c r="F26">
        <v>5</v>
      </c>
      <c r="G26" t="s">
        <v>415</v>
      </c>
      <c r="H26" t="s">
        <v>416</v>
      </c>
      <c r="I26">
        <v>1658941830.5999999</v>
      </c>
      <c r="J26">
        <f t="shared" si="0"/>
        <v>5.8981578072234342E-3</v>
      </c>
      <c r="K26">
        <f t="shared" si="1"/>
        <v>5.8981578072234342</v>
      </c>
      <c r="L26">
        <f t="shared" si="2"/>
        <v>15.56498907923104</v>
      </c>
      <c r="M26">
        <f t="shared" si="3"/>
        <v>308.894259259259</v>
      </c>
      <c r="N26">
        <f t="shared" si="4"/>
        <v>213.90906114932244</v>
      </c>
      <c r="O26">
        <f t="shared" si="5"/>
        <v>19.336893252480479</v>
      </c>
      <c r="P26">
        <f t="shared" si="6"/>
        <v>27.923339411184365</v>
      </c>
      <c r="Q26">
        <f t="shared" si="7"/>
        <v>0.30317699598661607</v>
      </c>
      <c r="R26">
        <f t="shared" si="8"/>
        <v>2.7561148851955664</v>
      </c>
      <c r="S26">
        <f t="shared" si="9"/>
        <v>0.28579302324701777</v>
      </c>
      <c r="T26">
        <f t="shared" si="10"/>
        <v>0.18009940140764497</v>
      </c>
      <c r="U26">
        <f t="shared" si="11"/>
        <v>321.50659138320259</v>
      </c>
      <c r="V26">
        <f t="shared" si="12"/>
        <v>27.706942985950235</v>
      </c>
      <c r="W26">
        <f t="shared" si="13"/>
        <v>27.706942985950235</v>
      </c>
      <c r="X26">
        <f t="shared" si="14"/>
        <v>3.7304889573468691</v>
      </c>
      <c r="Y26">
        <f t="shared" si="15"/>
        <v>52.722536885255288</v>
      </c>
      <c r="Z26">
        <f t="shared" si="16"/>
        <v>1.9232130149542179</v>
      </c>
      <c r="AA26">
        <f t="shared" si="17"/>
        <v>3.64780059643161</v>
      </c>
      <c r="AB26">
        <f t="shared" si="18"/>
        <v>1.8072759423926512</v>
      </c>
      <c r="AC26">
        <f t="shared" si="19"/>
        <v>-260.10875929855342</v>
      </c>
      <c r="AD26">
        <f t="shared" si="20"/>
        <v>-56.925919310598516</v>
      </c>
      <c r="AE26">
        <f t="shared" si="21"/>
        <v>-4.4804770644873573</v>
      </c>
      <c r="AF26">
        <f t="shared" si="22"/>
        <v>-8.5642904366807215E-3</v>
      </c>
      <c r="AG26">
        <f t="shared" si="23"/>
        <v>-1.7137906281796302</v>
      </c>
      <c r="AH26">
        <f t="shared" si="24"/>
        <v>5.8948089835440554</v>
      </c>
      <c r="AI26">
        <f t="shared" si="25"/>
        <v>15.56498907923104</v>
      </c>
      <c r="AJ26">
        <v>297.34611903030299</v>
      </c>
      <c r="AK26">
        <v>293.52169696969702</v>
      </c>
      <c r="AL26">
        <v>-3.1524792207792398</v>
      </c>
      <c r="AM26">
        <v>66.33</v>
      </c>
      <c r="AN26">
        <f t="shared" si="26"/>
        <v>5.8981578072234342</v>
      </c>
      <c r="AO26">
        <v>14.377660953330199</v>
      </c>
      <c r="AP26">
        <v>21.290636969697001</v>
      </c>
      <c r="AQ26">
        <v>2.0604342762866098E-3</v>
      </c>
      <c r="AR26">
        <v>88.640650729912196</v>
      </c>
      <c r="AS26">
        <v>0</v>
      </c>
      <c r="AT26">
        <v>0</v>
      </c>
      <c r="AU26">
        <f t="shared" si="27"/>
        <v>1</v>
      </c>
      <c r="AV26">
        <f t="shared" si="28"/>
        <v>0</v>
      </c>
      <c r="AW26">
        <f t="shared" si="29"/>
        <v>47761.215905864912</v>
      </c>
      <c r="AX26" t="s">
        <v>417</v>
      </c>
      <c r="AY26" t="s">
        <v>417</v>
      </c>
      <c r="AZ26">
        <v>0</v>
      </c>
      <c r="BA26">
        <v>0</v>
      </c>
      <c r="BB26" t="e">
        <f t="shared" si="30"/>
        <v>#DIV/0!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 t="e">
        <f t="shared" si="31"/>
        <v>#DIV/0!</v>
      </c>
      <c r="BI26">
        <v>0.5</v>
      </c>
      <c r="BJ26">
        <f t="shared" si="32"/>
        <v>1681.1752107339535</v>
      </c>
      <c r="BK26">
        <f t="shared" si="33"/>
        <v>15.56498907923104</v>
      </c>
      <c r="BL26" t="e">
        <f t="shared" si="34"/>
        <v>#DIV/0!</v>
      </c>
      <c r="BM26">
        <f t="shared" si="35"/>
        <v>9.2583979229837726E-3</v>
      </c>
      <c r="BN26" t="e">
        <f t="shared" si="36"/>
        <v>#DIV/0!</v>
      </c>
      <c r="BO26" t="e">
        <f t="shared" si="37"/>
        <v>#DIV/0!</v>
      </c>
      <c r="BP26" t="s">
        <v>417</v>
      </c>
      <c r="BQ26">
        <v>0</v>
      </c>
      <c r="BR26" t="e">
        <f t="shared" si="38"/>
        <v>#DIV/0!</v>
      </c>
      <c r="BS26" t="e">
        <f t="shared" si="39"/>
        <v>#DIV/0!</v>
      </c>
      <c r="BT26" t="e">
        <f t="shared" si="40"/>
        <v>#DIV/0!</v>
      </c>
      <c r="BU26" t="e">
        <f t="shared" si="41"/>
        <v>#DIV/0!</v>
      </c>
      <c r="BV26" t="e">
        <f t="shared" si="42"/>
        <v>#DIV/0!</v>
      </c>
      <c r="BW26" t="e">
        <f t="shared" si="43"/>
        <v>#DIV/0!</v>
      </c>
      <c r="BX26" t="e">
        <f t="shared" si="44"/>
        <v>#DIV/0!</v>
      </c>
      <c r="BY26" t="e">
        <f t="shared" si="45"/>
        <v>#DIV/0!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 t="shared" si="46"/>
        <v>1999.9737037037</v>
      </c>
      <c r="CS26">
        <f t="shared" si="47"/>
        <v>1681.1752107339535</v>
      </c>
      <c r="CT26">
        <f t="shared" si="48"/>
        <v>0.84059865768266262</v>
      </c>
      <c r="CU26">
        <f t="shared" si="49"/>
        <v>0.16075540932753904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1658941830.5999999</v>
      </c>
      <c r="DB26">
        <v>308.894259259259</v>
      </c>
      <c r="DC26">
        <v>309.02274074074103</v>
      </c>
      <c r="DD26">
        <v>21.275014814814799</v>
      </c>
      <c r="DE26">
        <v>14.352651851851901</v>
      </c>
      <c r="DF26">
        <v>303.53859259259298</v>
      </c>
      <c r="DG26">
        <v>20.947133333333301</v>
      </c>
      <c r="DH26">
        <v>500.065962962963</v>
      </c>
      <c r="DI26">
        <v>90.348522222222201</v>
      </c>
      <c r="DJ26">
        <v>4.9206366666666702E-2</v>
      </c>
      <c r="DK26">
        <v>27.3238296296296</v>
      </c>
      <c r="DL26">
        <v>27.344018518518499</v>
      </c>
      <c r="DM26">
        <v>999.9</v>
      </c>
      <c r="DN26">
        <v>0</v>
      </c>
      <c r="DO26">
        <v>0</v>
      </c>
      <c r="DP26">
        <v>10008.5185185185</v>
      </c>
      <c r="DQ26">
        <v>0</v>
      </c>
      <c r="DR26">
        <v>15.9832888888889</v>
      </c>
      <c r="DS26">
        <v>-0.12843703703703699</v>
      </c>
      <c r="DT26">
        <v>315.60877777777802</v>
      </c>
      <c r="DU26">
        <v>313.52196296296302</v>
      </c>
      <c r="DV26">
        <v>6.9223711111111097</v>
      </c>
      <c r="DW26">
        <v>309.02274074074103</v>
      </c>
      <c r="DX26">
        <v>14.352651851851901</v>
      </c>
      <c r="DY26">
        <v>1.9221677777777799</v>
      </c>
      <c r="DZ26">
        <v>1.29674111111111</v>
      </c>
      <c r="EA26">
        <v>16.817370370370401</v>
      </c>
      <c r="EB26">
        <v>10.7610555555556</v>
      </c>
      <c r="EC26">
        <v>1999.9737037037</v>
      </c>
      <c r="ED26">
        <v>0.97999566666666704</v>
      </c>
      <c r="EE26">
        <v>2.0004222222222201E-2</v>
      </c>
      <c r="EF26">
        <v>0</v>
      </c>
      <c r="EG26">
        <v>803.67385185185196</v>
      </c>
      <c r="EH26">
        <v>5.0006300000000001</v>
      </c>
      <c r="EI26">
        <v>15828.037037037</v>
      </c>
      <c r="EJ26">
        <v>17256.629629629599</v>
      </c>
      <c r="EK26">
        <v>38.448666666666703</v>
      </c>
      <c r="EL26">
        <v>38.436999999999998</v>
      </c>
      <c r="EM26">
        <v>37.936999999999998</v>
      </c>
      <c r="EN26">
        <v>37.686999999999998</v>
      </c>
      <c r="EO26">
        <v>39.432407407407403</v>
      </c>
      <c r="EP26">
        <v>1955.0637037037</v>
      </c>
      <c r="EQ26">
        <v>39.909999999999997</v>
      </c>
      <c r="ER26">
        <v>0</v>
      </c>
      <c r="ES26">
        <v>1658941838.4000001</v>
      </c>
      <c r="ET26">
        <v>0</v>
      </c>
      <c r="EU26">
        <v>803.736576923077</v>
      </c>
      <c r="EV26">
        <v>-17.32516239001</v>
      </c>
      <c r="EW26">
        <v>-337.42905978291799</v>
      </c>
      <c r="EX26">
        <v>15829.4538461538</v>
      </c>
      <c r="EY26">
        <v>15</v>
      </c>
      <c r="EZ26">
        <v>0</v>
      </c>
      <c r="FA26" t="s">
        <v>419</v>
      </c>
      <c r="FB26">
        <v>1657551626.5</v>
      </c>
      <c r="FC26">
        <v>1657551629</v>
      </c>
      <c r="FD26">
        <v>0</v>
      </c>
      <c r="FE26">
        <v>0.40300000000000002</v>
      </c>
      <c r="FF26">
        <v>8.9999999999999993E-3</v>
      </c>
      <c r="FG26">
        <v>9.41</v>
      </c>
      <c r="FH26">
        <v>8.6999999999999994E-2</v>
      </c>
      <c r="FI26">
        <v>417</v>
      </c>
      <c r="FJ26">
        <v>17</v>
      </c>
      <c r="FK26">
        <v>1.61</v>
      </c>
      <c r="FL26">
        <v>0.59</v>
      </c>
      <c r="FM26">
        <v>-0.89359658536585396</v>
      </c>
      <c r="FN26">
        <v>15.5866992961673</v>
      </c>
      <c r="FO26">
        <v>1.6533037412301299</v>
      </c>
      <c r="FP26">
        <v>0</v>
      </c>
      <c r="FQ26">
        <v>804.52197058823504</v>
      </c>
      <c r="FR26">
        <v>-18.664186385376698</v>
      </c>
      <c r="FS26">
        <v>1.8544551996126</v>
      </c>
      <c r="FT26">
        <v>0</v>
      </c>
      <c r="FU26">
        <v>6.9236019512195099</v>
      </c>
      <c r="FV26">
        <v>-0.17736355400697101</v>
      </c>
      <c r="FW26">
        <v>3.62746428413281E-2</v>
      </c>
      <c r="FX26">
        <v>0</v>
      </c>
      <c r="FY26">
        <v>0</v>
      </c>
      <c r="FZ26">
        <v>3</v>
      </c>
      <c r="GA26" t="s">
        <v>429</v>
      </c>
      <c r="GB26">
        <v>2.9736799999999999</v>
      </c>
      <c r="GC26">
        <v>2.7027600000000001</v>
      </c>
      <c r="GD26">
        <v>6.6373100000000004E-2</v>
      </c>
      <c r="GE26">
        <v>6.7250599999999994E-2</v>
      </c>
      <c r="GF26">
        <v>9.5019699999999999E-2</v>
      </c>
      <c r="GG26">
        <v>7.2942699999999999E-2</v>
      </c>
      <c r="GH26">
        <v>36395.300000000003</v>
      </c>
      <c r="GI26">
        <v>39726.6</v>
      </c>
      <c r="GJ26">
        <v>35327.1</v>
      </c>
      <c r="GK26">
        <v>38628.699999999997</v>
      </c>
      <c r="GL26">
        <v>45325.4</v>
      </c>
      <c r="GM26">
        <v>51711.6</v>
      </c>
      <c r="GN26">
        <v>55212.6</v>
      </c>
      <c r="GO26">
        <v>61945.4</v>
      </c>
      <c r="GP26">
        <v>1.9927999999999999</v>
      </c>
      <c r="GQ26">
        <v>1.84</v>
      </c>
      <c r="GR26">
        <v>0.122637</v>
      </c>
      <c r="GS26">
        <v>0</v>
      </c>
      <c r="GT26">
        <v>25.346</v>
      </c>
      <c r="GU26">
        <v>999.9</v>
      </c>
      <c r="GV26">
        <v>51.837000000000003</v>
      </c>
      <c r="GW26">
        <v>28.620999999999999</v>
      </c>
      <c r="GX26">
        <v>22.574000000000002</v>
      </c>
      <c r="GY26">
        <v>60.585000000000001</v>
      </c>
      <c r="GZ26">
        <v>47.552100000000003</v>
      </c>
      <c r="HA26">
        <v>1</v>
      </c>
      <c r="HB26">
        <v>-5.2723600000000002E-2</v>
      </c>
      <c r="HC26">
        <v>0.140741</v>
      </c>
      <c r="HD26">
        <v>20.1129</v>
      </c>
      <c r="HE26">
        <v>5.1993200000000002</v>
      </c>
      <c r="HF26">
        <v>12.004</v>
      </c>
      <c r="HG26">
        <v>4.976</v>
      </c>
      <c r="HH26">
        <v>3.2936000000000001</v>
      </c>
      <c r="HI26">
        <v>9999</v>
      </c>
      <c r="HJ26">
        <v>9999</v>
      </c>
      <c r="HK26">
        <v>9999</v>
      </c>
      <c r="HL26">
        <v>618.6</v>
      </c>
      <c r="HM26">
        <v>1.8632500000000001</v>
      </c>
      <c r="HN26">
        <v>1.8680399999999999</v>
      </c>
      <c r="HO26">
        <v>1.8678300000000001</v>
      </c>
      <c r="HP26">
        <v>1.8689899999999999</v>
      </c>
      <c r="HQ26">
        <v>1.8698699999999999</v>
      </c>
      <c r="HR26">
        <v>1.8658399999999999</v>
      </c>
      <c r="HS26">
        <v>1.86694</v>
      </c>
      <c r="HT26">
        <v>1.86829</v>
      </c>
      <c r="HU26">
        <v>5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5.2249999999999996</v>
      </c>
      <c r="II26">
        <v>0.32869999999999999</v>
      </c>
      <c r="IJ26">
        <v>3.6346291650323699</v>
      </c>
      <c r="IK26">
        <v>5.6267518783259399E-3</v>
      </c>
      <c r="IL26">
        <v>2.30191766742704E-7</v>
      </c>
      <c r="IM26">
        <v>-2.9562642023804099E-10</v>
      </c>
      <c r="IN26">
        <v>-4.4408053959193901E-2</v>
      </c>
      <c r="IO26">
        <v>-1.77651730019769E-2</v>
      </c>
      <c r="IP26">
        <v>2.0502542247495602E-3</v>
      </c>
      <c r="IQ26">
        <v>-1.6883999477825899E-5</v>
      </c>
      <c r="IR26">
        <v>-3</v>
      </c>
      <c r="IS26">
        <v>1845</v>
      </c>
      <c r="IT26">
        <v>1</v>
      </c>
      <c r="IU26">
        <v>26</v>
      </c>
      <c r="IV26">
        <v>23170.2</v>
      </c>
      <c r="IW26">
        <v>23170.2</v>
      </c>
      <c r="IX26">
        <v>0.73852499999999999</v>
      </c>
      <c r="IY26">
        <v>2.6013199999999999</v>
      </c>
      <c r="IZ26">
        <v>1.5478499999999999</v>
      </c>
      <c r="JA26">
        <v>2.3059099999999999</v>
      </c>
      <c r="JB26">
        <v>1.3464400000000001</v>
      </c>
      <c r="JC26">
        <v>2.3889200000000002</v>
      </c>
      <c r="JD26">
        <v>32.975999999999999</v>
      </c>
      <c r="JE26">
        <v>24.218800000000002</v>
      </c>
      <c r="JF26">
        <v>18</v>
      </c>
      <c r="JG26">
        <v>504.15199999999999</v>
      </c>
      <c r="JH26">
        <v>406.38600000000002</v>
      </c>
      <c r="JI26">
        <v>24.9999</v>
      </c>
      <c r="JJ26">
        <v>26.558599999999998</v>
      </c>
      <c r="JK26">
        <v>30.000299999999999</v>
      </c>
      <c r="JL26">
        <v>26.4801</v>
      </c>
      <c r="JM26">
        <v>26.421900000000001</v>
      </c>
      <c r="JN26">
        <v>14.7593</v>
      </c>
      <c r="JO26">
        <v>37.332799999999999</v>
      </c>
      <c r="JP26">
        <v>48.790500000000002</v>
      </c>
      <c r="JQ26">
        <v>25</v>
      </c>
      <c r="JR26">
        <v>265.322</v>
      </c>
      <c r="JS26">
        <v>14.6066</v>
      </c>
      <c r="JT26">
        <v>102.428</v>
      </c>
      <c r="JU26">
        <v>103.11799999999999</v>
      </c>
    </row>
    <row r="27" spans="1:281" x14ac:dyDescent="0.2">
      <c r="A27">
        <v>11</v>
      </c>
      <c r="B27">
        <v>1658941843.0999999</v>
      </c>
      <c r="C27">
        <v>50</v>
      </c>
      <c r="D27" t="s">
        <v>445</v>
      </c>
      <c r="E27" t="s">
        <v>446</v>
      </c>
      <c r="F27">
        <v>5</v>
      </c>
      <c r="G27" t="s">
        <v>415</v>
      </c>
      <c r="H27" t="s">
        <v>416</v>
      </c>
      <c r="I27">
        <v>1658941835.31429</v>
      </c>
      <c r="J27">
        <f t="shared" si="0"/>
        <v>5.877493631417199E-3</v>
      </c>
      <c r="K27">
        <f t="shared" si="1"/>
        <v>5.8774936314171988</v>
      </c>
      <c r="L27">
        <f t="shared" si="2"/>
        <v>14.428684200737639</v>
      </c>
      <c r="M27">
        <f t="shared" si="3"/>
        <v>294.45896428571399</v>
      </c>
      <c r="N27">
        <f t="shared" si="4"/>
        <v>205.85230833294227</v>
      </c>
      <c r="O27">
        <f t="shared" si="5"/>
        <v>18.608478562389298</v>
      </c>
      <c r="P27">
        <f t="shared" si="6"/>
        <v>26.618274863120387</v>
      </c>
      <c r="Q27">
        <f t="shared" si="7"/>
        <v>0.30199847824485437</v>
      </c>
      <c r="R27">
        <f t="shared" si="8"/>
        <v>2.7559365674746683</v>
      </c>
      <c r="S27">
        <f t="shared" si="9"/>
        <v>0.28474421794544497</v>
      </c>
      <c r="T27">
        <f t="shared" si="10"/>
        <v>0.17943316096347378</v>
      </c>
      <c r="U27">
        <f t="shared" si="11"/>
        <v>321.50189627208209</v>
      </c>
      <c r="V27">
        <f t="shared" si="12"/>
        <v>27.713964746176671</v>
      </c>
      <c r="W27">
        <f t="shared" si="13"/>
        <v>27.713964746176671</v>
      </c>
      <c r="X27">
        <f t="shared" si="14"/>
        <v>3.732019619512835</v>
      </c>
      <c r="Y27">
        <f t="shared" si="15"/>
        <v>52.753154311513718</v>
      </c>
      <c r="Z27">
        <f t="shared" si="16"/>
        <v>1.9244811679366973</v>
      </c>
      <c r="AA27">
        <f t="shared" si="17"/>
        <v>3.6480873855853333</v>
      </c>
      <c r="AB27">
        <f t="shared" si="18"/>
        <v>1.8075384515761377</v>
      </c>
      <c r="AC27">
        <f t="shared" si="19"/>
        <v>-259.19746914549847</v>
      </c>
      <c r="AD27">
        <f t="shared" si="20"/>
        <v>-57.766153848156733</v>
      </c>
      <c r="AE27">
        <f t="shared" si="21"/>
        <v>-4.5470935861791828</v>
      </c>
      <c r="AF27">
        <f t="shared" si="22"/>
        <v>-8.8203077523019147E-3</v>
      </c>
      <c r="AG27">
        <f t="shared" si="23"/>
        <v>-2.6417985398701003</v>
      </c>
      <c r="AH27">
        <f t="shared" si="24"/>
        <v>5.8534985068393848</v>
      </c>
      <c r="AI27">
        <f t="shared" si="25"/>
        <v>14.428684200737639</v>
      </c>
      <c r="AJ27">
        <v>280.24565653333298</v>
      </c>
      <c r="AK27">
        <v>277.93072727272698</v>
      </c>
      <c r="AL27">
        <v>-3.17908796536799</v>
      </c>
      <c r="AM27">
        <v>66.33</v>
      </c>
      <c r="AN27">
        <f t="shared" si="26"/>
        <v>5.8774936314171988</v>
      </c>
      <c r="AO27">
        <v>14.514111208134301</v>
      </c>
      <c r="AP27">
        <v>21.342475757575698</v>
      </c>
      <c r="AQ27">
        <v>1.14893892532206E-2</v>
      </c>
      <c r="AR27">
        <v>88.640650729912196</v>
      </c>
      <c r="AS27">
        <v>0</v>
      </c>
      <c r="AT27">
        <v>0</v>
      </c>
      <c r="AU27">
        <f t="shared" si="27"/>
        <v>1</v>
      </c>
      <c r="AV27">
        <f t="shared" si="28"/>
        <v>0</v>
      </c>
      <c r="AW27">
        <f t="shared" si="29"/>
        <v>47756.161937399978</v>
      </c>
      <c r="AX27" t="s">
        <v>417</v>
      </c>
      <c r="AY27" t="s">
        <v>417</v>
      </c>
      <c r="AZ27">
        <v>0</v>
      </c>
      <c r="BA27">
        <v>0</v>
      </c>
      <c r="BB27" t="e">
        <f t="shared" si="30"/>
        <v>#DIV/0!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 t="e">
        <f t="shared" si="31"/>
        <v>#DIV/0!</v>
      </c>
      <c r="BI27">
        <v>0.5</v>
      </c>
      <c r="BJ27">
        <f t="shared" si="32"/>
        <v>1681.1504996228437</v>
      </c>
      <c r="BK27">
        <f t="shared" si="33"/>
        <v>14.428684200737639</v>
      </c>
      <c r="BL27" t="e">
        <f t="shared" si="34"/>
        <v>#DIV/0!</v>
      </c>
      <c r="BM27">
        <f t="shared" si="35"/>
        <v>8.5826249368956744E-3</v>
      </c>
      <c r="BN27" t="e">
        <f t="shared" si="36"/>
        <v>#DIV/0!</v>
      </c>
      <c r="BO27" t="e">
        <f t="shared" si="37"/>
        <v>#DIV/0!</v>
      </c>
      <c r="BP27" t="s">
        <v>417</v>
      </c>
      <c r="BQ27">
        <v>0</v>
      </c>
      <c r="BR27" t="e">
        <f t="shared" si="38"/>
        <v>#DIV/0!</v>
      </c>
      <c r="BS27" t="e">
        <f t="shared" si="39"/>
        <v>#DIV/0!</v>
      </c>
      <c r="BT27" t="e">
        <f t="shared" si="40"/>
        <v>#DIV/0!</v>
      </c>
      <c r="BU27" t="e">
        <f t="shared" si="41"/>
        <v>#DIV/0!</v>
      </c>
      <c r="BV27" t="e">
        <f t="shared" si="42"/>
        <v>#DIV/0!</v>
      </c>
      <c r="BW27" t="e">
        <f t="shared" si="43"/>
        <v>#DIV/0!</v>
      </c>
      <c r="BX27" t="e">
        <f t="shared" si="44"/>
        <v>#DIV/0!</v>
      </c>
      <c r="BY27" t="e">
        <f t="shared" si="45"/>
        <v>#DIV/0!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 t="shared" si="46"/>
        <v>1999.9442857142899</v>
      </c>
      <c r="CS27">
        <f t="shared" si="47"/>
        <v>1681.1504996228437</v>
      </c>
      <c r="CT27">
        <f t="shared" si="48"/>
        <v>0.84059866648855797</v>
      </c>
      <c r="CU27">
        <f t="shared" si="49"/>
        <v>0.16075542632291684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1658941835.31429</v>
      </c>
      <c r="DB27">
        <v>294.45896428571399</v>
      </c>
      <c r="DC27">
        <v>293.35721428571401</v>
      </c>
      <c r="DD27">
        <v>21.2891607142857</v>
      </c>
      <c r="DE27">
        <v>14.414939285714301</v>
      </c>
      <c r="DF27">
        <v>289.185</v>
      </c>
      <c r="DG27">
        <v>20.960650000000001</v>
      </c>
      <c r="DH27">
        <v>500.03182142857099</v>
      </c>
      <c r="DI27">
        <v>90.348182142857098</v>
      </c>
      <c r="DJ27">
        <v>4.90483428571429E-2</v>
      </c>
      <c r="DK27">
        <v>27.325171428571402</v>
      </c>
      <c r="DL27">
        <v>27.3487821428571</v>
      </c>
      <c r="DM27">
        <v>999.9</v>
      </c>
      <c r="DN27">
        <v>0</v>
      </c>
      <c r="DO27">
        <v>0</v>
      </c>
      <c r="DP27">
        <v>10007.5</v>
      </c>
      <c r="DQ27">
        <v>0</v>
      </c>
      <c r="DR27">
        <v>15.9857714285714</v>
      </c>
      <c r="DS27">
        <v>1.10180107142857</v>
      </c>
      <c r="DT27">
        <v>300.86382142857099</v>
      </c>
      <c r="DU27">
        <v>297.64660714285702</v>
      </c>
      <c r="DV27">
        <v>6.874225</v>
      </c>
      <c r="DW27">
        <v>293.35721428571401</v>
      </c>
      <c r="DX27">
        <v>14.414939285714301</v>
      </c>
      <c r="DY27">
        <v>1.9234378571428601</v>
      </c>
      <c r="DZ27">
        <v>1.3023642857142901</v>
      </c>
      <c r="EA27">
        <v>16.827767857142899</v>
      </c>
      <c r="EB27">
        <v>10.8259357142857</v>
      </c>
      <c r="EC27">
        <v>1999.9442857142899</v>
      </c>
      <c r="ED27">
        <v>0.97999528571428596</v>
      </c>
      <c r="EE27">
        <v>2.0004628571428599E-2</v>
      </c>
      <c r="EF27">
        <v>0</v>
      </c>
      <c r="EG27">
        <v>802.53617857142899</v>
      </c>
      <c r="EH27">
        <v>5.0006300000000001</v>
      </c>
      <c r="EI27">
        <v>15804.410714285699</v>
      </c>
      <c r="EJ27">
        <v>17256.378571428599</v>
      </c>
      <c r="EK27">
        <v>38.468499999999999</v>
      </c>
      <c r="EL27">
        <v>38.436999999999998</v>
      </c>
      <c r="EM27">
        <v>37.936999999999998</v>
      </c>
      <c r="EN27">
        <v>37.686999999999998</v>
      </c>
      <c r="EO27">
        <v>39.4325714285714</v>
      </c>
      <c r="EP27">
        <v>1955.03428571429</v>
      </c>
      <c r="EQ27">
        <v>39.909999999999997</v>
      </c>
      <c r="ER27">
        <v>0</v>
      </c>
      <c r="ES27">
        <v>1658941843.8</v>
      </c>
      <c r="ET27">
        <v>0</v>
      </c>
      <c r="EU27">
        <v>802.35667999999998</v>
      </c>
      <c r="EV27">
        <v>-11.767153860956901</v>
      </c>
      <c r="EW27">
        <v>-244.06153881202201</v>
      </c>
      <c r="EX27">
        <v>15801.227999999999</v>
      </c>
      <c r="EY27">
        <v>15</v>
      </c>
      <c r="EZ27">
        <v>0</v>
      </c>
      <c r="FA27" t="s">
        <v>419</v>
      </c>
      <c r="FB27">
        <v>1657551626.5</v>
      </c>
      <c r="FC27">
        <v>1657551629</v>
      </c>
      <c r="FD27">
        <v>0</v>
      </c>
      <c r="FE27">
        <v>0.40300000000000002</v>
      </c>
      <c r="FF27">
        <v>8.9999999999999993E-3</v>
      </c>
      <c r="FG27">
        <v>9.41</v>
      </c>
      <c r="FH27">
        <v>8.6999999999999994E-2</v>
      </c>
      <c r="FI27">
        <v>417</v>
      </c>
      <c r="FJ27">
        <v>17</v>
      </c>
      <c r="FK27">
        <v>1.61</v>
      </c>
      <c r="FL27">
        <v>0.59</v>
      </c>
      <c r="FM27">
        <v>0.20783121951219499</v>
      </c>
      <c r="FN27">
        <v>14.8711673101045</v>
      </c>
      <c r="FO27">
        <v>1.56442826771538</v>
      </c>
      <c r="FP27">
        <v>0</v>
      </c>
      <c r="FQ27">
        <v>803.50458823529402</v>
      </c>
      <c r="FR27">
        <v>-15.7084186352287</v>
      </c>
      <c r="FS27">
        <v>1.58027227954825</v>
      </c>
      <c r="FT27">
        <v>0</v>
      </c>
      <c r="FU27">
        <v>6.8998707317073196</v>
      </c>
      <c r="FV27">
        <v>-0.53103156794425199</v>
      </c>
      <c r="FW27">
        <v>6.1454241330549303E-2</v>
      </c>
      <c r="FX27">
        <v>0</v>
      </c>
      <c r="FY27">
        <v>0</v>
      </c>
      <c r="FZ27">
        <v>3</v>
      </c>
      <c r="GA27" t="s">
        <v>429</v>
      </c>
      <c r="GB27">
        <v>2.9738799999999999</v>
      </c>
      <c r="GC27">
        <v>2.7030500000000002</v>
      </c>
      <c r="GD27">
        <v>6.3334100000000004E-2</v>
      </c>
      <c r="GE27">
        <v>6.3977699999999998E-2</v>
      </c>
      <c r="GF27">
        <v>9.5191300000000006E-2</v>
      </c>
      <c r="GG27">
        <v>7.3094400000000004E-2</v>
      </c>
      <c r="GH27">
        <v>36512.6</v>
      </c>
      <c r="GI27">
        <v>39865.800000000003</v>
      </c>
      <c r="GJ27">
        <v>35326</v>
      </c>
      <c r="GK27">
        <v>38628.6</v>
      </c>
      <c r="GL27">
        <v>45316.7</v>
      </c>
      <c r="GM27">
        <v>51702.8</v>
      </c>
      <c r="GN27">
        <v>55212.6</v>
      </c>
      <c r="GO27">
        <v>61945.1</v>
      </c>
      <c r="GP27">
        <v>1.9918</v>
      </c>
      <c r="GQ27">
        <v>1.8406</v>
      </c>
      <c r="GR27">
        <v>0.12278600000000001</v>
      </c>
      <c r="GS27">
        <v>0</v>
      </c>
      <c r="GT27">
        <v>25.349399999999999</v>
      </c>
      <c r="GU27">
        <v>999.9</v>
      </c>
      <c r="GV27">
        <v>51.789000000000001</v>
      </c>
      <c r="GW27">
        <v>28.620999999999999</v>
      </c>
      <c r="GX27">
        <v>22.552600000000002</v>
      </c>
      <c r="GY27">
        <v>60.685000000000002</v>
      </c>
      <c r="GZ27">
        <v>47.648200000000003</v>
      </c>
      <c r="HA27">
        <v>1</v>
      </c>
      <c r="HB27">
        <v>-5.22561E-2</v>
      </c>
      <c r="HC27">
        <v>0.14161199999999999</v>
      </c>
      <c r="HD27">
        <v>20.113</v>
      </c>
      <c r="HE27">
        <v>5.1993200000000002</v>
      </c>
      <c r="HF27">
        <v>12.0052</v>
      </c>
      <c r="HG27">
        <v>4.9756</v>
      </c>
      <c r="HH27">
        <v>3.294</v>
      </c>
      <c r="HI27">
        <v>9999</v>
      </c>
      <c r="HJ27">
        <v>9999</v>
      </c>
      <c r="HK27">
        <v>9999</v>
      </c>
      <c r="HL27">
        <v>618.6</v>
      </c>
      <c r="HM27">
        <v>1.8632200000000001</v>
      </c>
      <c r="HN27">
        <v>1.8680399999999999</v>
      </c>
      <c r="HO27">
        <v>1.8678300000000001</v>
      </c>
      <c r="HP27">
        <v>1.86896</v>
      </c>
      <c r="HQ27">
        <v>1.86981</v>
      </c>
      <c r="HR27">
        <v>1.8658399999999999</v>
      </c>
      <c r="HS27">
        <v>1.8669100000000001</v>
      </c>
      <c r="HT27">
        <v>1.86829</v>
      </c>
      <c r="HU27">
        <v>5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5.1390000000000002</v>
      </c>
      <c r="II27">
        <v>0.33119999999999999</v>
      </c>
      <c r="IJ27">
        <v>3.6346291650323699</v>
      </c>
      <c r="IK27">
        <v>5.6267518783259399E-3</v>
      </c>
      <c r="IL27">
        <v>2.30191766742704E-7</v>
      </c>
      <c r="IM27">
        <v>-2.9562642023804099E-10</v>
      </c>
      <c r="IN27">
        <v>-4.4408053959193901E-2</v>
      </c>
      <c r="IO27">
        <v>-1.77651730019769E-2</v>
      </c>
      <c r="IP27">
        <v>2.0502542247495602E-3</v>
      </c>
      <c r="IQ27">
        <v>-1.6883999477825899E-5</v>
      </c>
      <c r="IR27">
        <v>-3</v>
      </c>
      <c r="IS27">
        <v>1845</v>
      </c>
      <c r="IT27">
        <v>1</v>
      </c>
      <c r="IU27">
        <v>26</v>
      </c>
      <c r="IV27">
        <v>23170.3</v>
      </c>
      <c r="IW27">
        <v>23170.2</v>
      </c>
      <c r="IX27">
        <v>0.70434600000000003</v>
      </c>
      <c r="IY27">
        <v>2.6147499999999999</v>
      </c>
      <c r="IZ27">
        <v>1.5478499999999999</v>
      </c>
      <c r="JA27">
        <v>2.3059099999999999</v>
      </c>
      <c r="JB27">
        <v>1.3464400000000001</v>
      </c>
      <c r="JC27">
        <v>2.2912599999999999</v>
      </c>
      <c r="JD27">
        <v>32.975999999999999</v>
      </c>
      <c r="JE27">
        <v>24.210100000000001</v>
      </c>
      <c r="JF27">
        <v>18</v>
      </c>
      <c r="JG27">
        <v>503.50900000000001</v>
      </c>
      <c r="JH27">
        <v>406.72399999999999</v>
      </c>
      <c r="JI27">
        <v>25</v>
      </c>
      <c r="JJ27">
        <v>26.5608</v>
      </c>
      <c r="JK27">
        <v>30.000499999999999</v>
      </c>
      <c r="JL27">
        <v>26.482299999999999</v>
      </c>
      <c r="JM27">
        <v>26.421900000000001</v>
      </c>
      <c r="JN27">
        <v>14.0724</v>
      </c>
      <c r="JO27">
        <v>37.058799999999998</v>
      </c>
      <c r="JP27">
        <v>48.4129</v>
      </c>
      <c r="JQ27">
        <v>25</v>
      </c>
      <c r="JR27">
        <v>251.85900000000001</v>
      </c>
      <c r="JS27">
        <v>14.615</v>
      </c>
      <c r="JT27">
        <v>102.42700000000001</v>
      </c>
      <c r="JU27">
        <v>103.117</v>
      </c>
    </row>
    <row r="28" spans="1:281" x14ac:dyDescent="0.2">
      <c r="A28">
        <v>12</v>
      </c>
      <c r="B28">
        <v>1658941848.0999999</v>
      </c>
      <c r="C28">
        <v>55</v>
      </c>
      <c r="D28" t="s">
        <v>447</v>
      </c>
      <c r="E28" t="s">
        <v>448</v>
      </c>
      <c r="F28">
        <v>5</v>
      </c>
      <c r="G28" t="s">
        <v>415</v>
      </c>
      <c r="H28" t="s">
        <v>416</v>
      </c>
      <c r="I28">
        <v>1658941840.5999999</v>
      </c>
      <c r="J28">
        <f t="shared" si="0"/>
        <v>5.8867608237630565E-3</v>
      </c>
      <c r="K28">
        <f t="shared" si="1"/>
        <v>5.8867608237630566</v>
      </c>
      <c r="L28">
        <f t="shared" si="2"/>
        <v>13.430756959920638</v>
      </c>
      <c r="M28">
        <f t="shared" si="3"/>
        <v>278.15803703703699</v>
      </c>
      <c r="N28">
        <f t="shared" si="4"/>
        <v>195.78586505950759</v>
      </c>
      <c r="O28">
        <f t="shared" si="5"/>
        <v>17.698524325287295</v>
      </c>
      <c r="P28">
        <f t="shared" si="6"/>
        <v>25.144750788203527</v>
      </c>
      <c r="Q28">
        <f t="shared" si="7"/>
        <v>0.30297282265107661</v>
      </c>
      <c r="R28">
        <f t="shared" si="8"/>
        <v>2.7563913305886225</v>
      </c>
      <c r="S28">
        <f t="shared" si="9"/>
        <v>0.28561317086402116</v>
      </c>
      <c r="T28">
        <f t="shared" si="10"/>
        <v>0.1799849852414559</v>
      </c>
      <c r="U28">
        <f t="shared" si="11"/>
        <v>321.50605938320189</v>
      </c>
      <c r="V28">
        <f t="shared" si="12"/>
        <v>27.714323923988655</v>
      </c>
      <c r="W28">
        <f t="shared" si="13"/>
        <v>27.714323923988655</v>
      </c>
      <c r="X28">
        <f t="shared" si="14"/>
        <v>3.7320979308348194</v>
      </c>
      <c r="Y28">
        <f t="shared" si="15"/>
        <v>52.819782550013507</v>
      </c>
      <c r="Z28">
        <f t="shared" si="16"/>
        <v>1.9272441521406656</v>
      </c>
      <c r="AA28">
        <f t="shared" si="17"/>
        <v>3.6487165586412904</v>
      </c>
      <c r="AB28">
        <f t="shared" si="18"/>
        <v>1.8048537786941539</v>
      </c>
      <c r="AC28">
        <f t="shared" si="19"/>
        <v>-259.60615232795078</v>
      </c>
      <c r="AD28">
        <f t="shared" si="20"/>
        <v>-57.391665954594842</v>
      </c>
      <c r="AE28">
        <f t="shared" si="21"/>
        <v>-4.5169446660929049</v>
      </c>
      <c r="AF28">
        <f t="shared" si="22"/>
        <v>-8.7035654366474091E-3</v>
      </c>
      <c r="AG28">
        <f t="shared" si="23"/>
        <v>-3.7127200845051571</v>
      </c>
      <c r="AH28">
        <f t="shared" si="24"/>
        <v>5.8206689900464577</v>
      </c>
      <c r="AI28">
        <f t="shared" si="25"/>
        <v>13.430756959920638</v>
      </c>
      <c r="AJ28">
        <v>262.95791180606102</v>
      </c>
      <c r="AK28">
        <v>262.08907878787898</v>
      </c>
      <c r="AL28">
        <v>-3.22754406926409</v>
      </c>
      <c r="AM28">
        <v>66.33</v>
      </c>
      <c r="AN28">
        <f t="shared" si="26"/>
        <v>5.8867608237630566</v>
      </c>
      <c r="AO28">
        <v>14.5296249726337</v>
      </c>
      <c r="AP28">
        <v>21.372483636363601</v>
      </c>
      <c r="AQ28">
        <v>1.09390532207952E-2</v>
      </c>
      <c r="AR28">
        <v>88.640650729912196</v>
      </c>
      <c r="AS28">
        <v>0</v>
      </c>
      <c r="AT28">
        <v>0</v>
      </c>
      <c r="AU28">
        <f t="shared" si="27"/>
        <v>1</v>
      </c>
      <c r="AV28">
        <f t="shared" si="28"/>
        <v>0</v>
      </c>
      <c r="AW28">
        <f t="shared" si="29"/>
        <v>47768.021825745287</v>
      </c>
      <c r="AX28" t="s">
        <v>417</v>
      </c>
      <c r="AY28" t="s">
        <v>417</v>
      </c>
      <c r="AZ28">
        <v>0</v>
      </c>
      <c r="BA28">
        <v>0</v>
      </c>
      <c r="BB28" t="e">
        <f t="shared" si="30"/>
        <v>#DIV/0!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 t="e">
        <f t="shared" si="31"/>
        <v>#DIV/0!</v>
      </c>
      <c r="BI28">
        <v>0.5</v>
      </c>
      <c r="BJ28">
        <f t="shared" si="32"/>
        <v>1681.1724107339555</v>
      </c>
      <c r="BK28">
        <f t="shared" si="33"/>
        <v>13.430756959920638</v>
      </c>
      <c r="BL28" t="e">
        <f t="shared" si="34"/>
        <v>#DIV/0!</v>
      </c>
      <c r="BM28">
        <f t="shared" si="35"/>
        <v>7.9889230123977133E-3</v>
      </c>
      <c r="BN28" t="e">
        <f t="shared" si="36"/>
        <v>#DIV/0!</v>
      </c>
      <c r="BO28" t="e">
        <f t="shared" si="37"/>
        <v>#DIV/0!</v>
      </c>
      <c r="BP28" t="s">
        <v>417</v>
      </c>
      <c r="BQ28">
        <v>0</v>
      </c>
      <c r="BR28" t="e">
        <f t="shared" si="38"/>
        <v>#DIV/0!</v>
      </c>
      <c r="BS28" t="e">
        <f t="shared" si="39"/>
        <v>#DIV/0!</v>
      </c>
      <c r="BT28" t="e">
        <f t="shared" si="40"/>
        <v>#DIV/0!</v>
      </c>
      <c r="BU28" t="e">
        <f t="shared" si="41"/>
        <v>#DIV/0!</v>
      </c>
      <c r="BV28" t="e">
        <f t="shared" si="42"/>
        <v>#DIV/0!</v>
      </c>
      <c r="BW28" t="e">
        <f t="shared" si="43"/>
        <v>#DIV/0!</v>
      </c>
      <c r="BX28" t="e">
        <f t="shared" si="44"/>
        <v>#DIV/0!</v>
      </c>
      <c r="BY28" t="e">
        <f t="shared" si="45"/>
        <v>#DIV/0!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 t="shared" si="46"/>
        <v>1999.9703703703699</v>
      </c>
      <c r="CS28">
        <f t="shared" si="47"/>
        <v>1681.1724107339555</v>
      </c>
      <c r="CT28">
        <f t="shared" si="48"/>
        <v>0.84059865868043993</v>
      </c>
      <c r="CU28">
        <f t="shared" si="49"/>
        <v>0.16075541125324919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1658941840.5999999</v>
      </c>
      <c r="DB28">
        <v>278.15803703703699</v>
      </c>
      <c r="DC28">
        <v>275.64570370370399</v>
      </c>
      <c r="DD28">
        <v>21.3196962962963</v>
      </c>
      <c r="DE28">
        <v>14.4839481481481</v>
      </c>
      <c r="DF28">
        <v>272.97629629629603</v>
      </c>
      <c r="DG28">
        <v>20.9898407407407</v>
      </c>
      <c r="DH28">
        <v>500.01029629629602</v>
      </c>
      <c r="DI28">
        <v>90.348259259259294</v>
      </c>
      <c r="DJ28">
        <v>4.9095625925925902E-2</v>
      </c>
      <c r="DK28">
        <v>27.3281148148148</v>
      </c>
      <c r="DL28">
        <v>27.354781481481499</v>
      </c>
      <c r="DM28">
        <v>999.9</v>
      </c>
      <c r="DN28">
        <v>0</v>
      </c>
      <c r="DO28">
        <v>0</v>
      </c>
      <c r="DP28">
        <v>10010.185185185201</v>
      </c>
      <c r="DQ28">
        <v>0</v>
      </c>
      <c r="DR28">
        <v>15.9914666666667</v>
      </c>
      <c r="DS28">
        <v>2.5124354444444399</v>
      </c>
      <c r="DT28">
        <v>284.21696296296301</v>
      </c>
      <c r="DU28">
        <v>279.69607407407398</v>
      </c>
      <c r="DV28">
        <v>6.83574518518519</v>
      </c>
      <c r="DW28">
        <v>275.64570370370399</v>
      </c>
      <c r="DX28">
        <v>14.4839481481481</v>
      </c>
      <c r="DY28">
        <v>1.9261977777777799</v>
      </c>
      <c r="DZ28">
        <v>1.3086007407407401</v>
      </c>
      <c r="EA28">
        <v>16.8503481481482</v>
      </c>
      <c r="EB28">
        <v>10.897877777777801</v>
      </c>
      <c r="EC28">
        <v>1999.9703703703699</v>
      </c>
      <c r="ED28">
        <v>0.979995333333333</v>
      </c>
      <c r="EE28">
        <v>2.00045777777778E-2</v>
      </c>
      <c r="EF28">
        <v>0</v>
      </c>
      <c r="EG28">
        <v>801.63388888888903</v>
      </c>
      <c r="EH28">
        <v>5.0006300000000001</v>
      </c>
      <c r="EI28">
        <v>15785.4185185185</v>
      </c>
      <c r="EJ28">
        <v>17256.625925925899</v>
      </c>
      <c r="EK28">
        <v>38.4836666666667</v>
      </c>
      <c r="EL28">
        <v>38.436999999999998</v>
      </c>
      <c r="EM28">
        <v>37.936999999999998</v>
      </c>
      <c r="EN28">
        <v>37.686999999999998</v>
      </c>
      <c r="EO28">
        <v>39.436999999999998</v>
      </c>
      <c r="EP28">
        <v>1955.06037037037</v>
      </c>
      <c r="EQ28">
        <v>39.909999999999997</v>
      </c>
      <c r="ER28">
        <v>0</v>
      </c>
      <c r="ES28">
        <v>1658941848.5999999</v>
      </c>
      <c r="ET28">
        <v>0</v>
      </c>
      <c r="EU28">
        <v>801.54683999999997</v>
      </c>
      <c r="EV28">
        <v>-8.0109230823914501</v>
      </c>
      <c r="EW28">
        <v>-162.91538477464999</v>
      </c>
      <c r="EX28">
        <v>15784.932000000001</v>
      </c>
      <c r="EY28">
        <v>15</v>
      </c>
      <c r="EZ28">
        <v>0</v>
      </c>
      <c r="FA28" t="s">
        <v>419</v>
      </c>
      <c r="FB28">
        <v>1657551626.5</v>
      </c>
      <c r="FC28">
        <v>1657551629</v>
      </c>
      <c r="FD28">
        <v>0</v>
      </c>
      <c r="FE28">
        <v>0.40300000000000002</v>
      </c>
      <c r="FF28">
        <v>8.9999999999999993E-3</v>
      </c>
      <c r="FG28">
        <v>9.41</v>
      </c>
      <c r="FH28">
        <v>8.6999999999999994E-2</v>
      </c>
      <c r="FI28">
        <v>417</v>
      </c>
      <c r="FJ28">
        <v>17</v>
      </c>
      <c r="FK28">
        <v>1.61</v>
      </c>
      <c r="FL28">
        <v>0.59</v>
      </c>
      <c r="FM28">
        <v>1.7681312195122001</v>
      </c>
      <c r="FN28">
        <v>15.911185149825799</v>
      </c>
      <c r="FO28">
        <v>1.66402709907215</v>
      </c>
      <c r="FP28">
        <v>0</v>
      </c>
      <c r="FQ28">
        <v>802.16752941176503</v>
      </c>
      <c r="FR28">
        <v>-10.4993124492098</v>
      </c>
      <c r="FS28">
        <v>1.0751204100907801</v>
      </c>
      <c r="FT28">
        <v>0</v>
      </c>
      <c r="FU28">
        <v>6.8664519512195099</v>
      </c>
      <c r="FV28">
        <v>-0.470599860627192</v>
      </c>
      <c r="FW28">
        <v>5.8493241269752999E-2</v>
      </c>
      <c r="FX28">
        <v>0</v>
      </c>
      <c r="FY28">
        <v>0</v>
      </c>
      <c r="FZ28">
        <v>3</v>
      </c>
      <c r="GA28" t="s">
        <v>429</v>
      </c>
      <c r="GB28">
        <v>2.9727299999999999</v>
      </c>
      <c r="GC28">
        <v>2.7030400000000001</v>
      </c>
      <c r="GD28">
        <v>6.02076E-2</v>
      </c>
      <c r="GE28">
        <v>6.0460899999999998E-2</v>
      </c>
      <c r="GF28">
        <v>9.5254900000000003E-2</v>
      </c>
      <c r="GG28">
        <v>7.3028700000000002E-2</v>
      </c>
      <c r="GH28">
        <v>36634.300000000003</v>
      </c>
      <c r="GI28">
        <v>40014.9</v>
      </c>
      <c r="GJ28">
        <v>35325.800000000003</v>
      </c>
      <c r="GK28">
        <v>38628</v>
      </c>
      <c r="GL28">
        <v>45313</v>
      </c>
      <c r="GM28">
        <v>51706.5</v>
      </c>
      <c r="GN28">
        <v>55212.2</v>
      </c>
      <c r="GO28">
        <v>61945.3</v>
      </c>
      <c r="GP28">
        <v>1.992</v>
      </c>
      <c r="GQ28">
        <v>1.8408</v>
      </c>
      <c r="GR28">
        <v>0.123531</v>
      </c>
      <c r="GS28">
        <v>0</v>
      </c>
      <c r="GT28">
        <v>25.3537</v>
      </c>
      <c r="GU28">
        <v>999.9</v>
      </c>
      <c r="GV28">
        <v>51.715000000000003</v>
      </c>
      <c r="GW28">
        <v>28.620999999999999</v>
      </c>
      <c r="GX28">
        <v>22.520900000000001</v>
      </c>
      <c r="GY28">
        <v>60.784999999999997</v>
      </c>
      <c r="GZ28">
        <v>47.395800000000001</v>
      </c>
      <c r="HA28">
        <v>1</v>
      </c>
      <c r="HB28">
        <v>-5.20732E-2</v>
      </c>
      <c r="HC28">
        <v>0.142266</v>
      </c>
      <c r="HD28">
        <v>20.1127</v>
      </c>
      <c r="HE28">
        <v>5.1969200000000004</v>
      </c>
      <c r="HF28">
        <v>12.0052</v>
      </c>
      <c r="HG28">
        <v>4.976</v>
      </c>
      <c r="HH28">
        <v>3.2938000000000001</v>
      </c>
      <c r="HI28">
        <v>9999</v>
      </c>
      <c r="HJ28">
        <v>9999</v>
      </c>
      <c r="HK28">
        <v>9999</v>
      </c>
      <c r="HL28">
        <v>618.6</v>
      </c>
      <c r="HM28">
        <v>1.8632200000000001</v>
      </c>
      <c r="HN28">
        <v>1.8680099999999999</v>
      </c>
      <c r="HO28">
        <v>1.8678300000000001</v>
      </c>
      <c r="HP28">
        <v>1.8690500000000001</v>
      </c>
      <c r="HQ28">
        <v>1.86981</v>
      </c>
      <c r="HR28">
        <v>1.8658399999999999</v>
      </c>
      <c r="HS28">
        <v>1.86697</v>
      </c>
      <c r="HT28">
        <v>1.86829</v>
      </c>
      <c r="HU28">
        <v>5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5.05</v>
      </c>
      <c r="II28">
        <v>0.33210000000000001</v>
      </c>
      <c r="IJ28">
        <v>3.6346291650323699</v>
      </c>
      <c r="IK28">
        <v>5.6267518783259399E-3</v>
      </c>
      <c r="IL28">
        <v>2.30191766742704E-7</v>
      </c>
      <c r="IM28">
        <v>-2.9562642023804099E-10</v>
      </c>
      <c r="IN28">
        <v>-4.4408053959193901E-2</v>
      </c>
      <c r="IO28">
        <v>-1.77651730019769E-2</v>
      </c>
      <c r="IP28">
        <v>2.0502542247495602E-3</v>
      </c>
      <c r="IQ28">
        <v>-1.6883999477825899E-5</v>
      </c>
      <c r="IR28">
        <v>-3</v>
      </c>
      <c r="IS28">
        <v>1845</v>
      </c>
      <c r="IT28">
        <v>1</v>
      </c>
      <c r="IU28">
        <v>26</v>
      </c>
      <c r="IV28">
        <v>23170.400000000001</v>
      </c>
      <c r="IW28">
        <v>23170.3</v>
      </c>
      <c r="IX28">
        <v>0.66894500000000001</v>
      </c>
      <c r="IY28">
        <v>2.6049799999999999</v>
      </c>
      <c r="IZ28">
        <v>1.5478499999999999</v>
      </c>
      <c r="JA28">
        <v>2.3059099999999999</v>
      </c>
      <c r="JB28">
        <v>1.3464400000000001</v>
      </c>
      <c r="JC28">
        <v>2.4108900000000002</v>
      </c>
      <c r="JD28">
        <v>32.975999999999999</v>
      </c>
      <c r="JE28">
        <v>24.218800000000002</v>
      </c>
      <c r="JF28">
        <v>18</v>
      </c>
      <c r="JG28">
        <v>503.66300000000001</v>
      </c>
      <c r="JH28">
        <v>406.85199999999998</v>
      </c>
      <c r="JI28">
        <v>25</v>
      </c>
      <c r="JJ28">
        <v>26.562999999999999</v>
      </c>
      <c r="JK28">
        <v>30.000299999999999</v>
      </c>
      <c r="JL28">
        <v>26.4846</v>
      </c>
      <c r="JM28">
        <v>26.424099999999999</v>
      </c>
      <c r="JN28">
        <v>13.3566</v>
      </c>
      <c r="JO28">
        <v>36.768700000000003</v>
      </c>
      <c r="JP28">
        <v>48.4129</v>
      </c>
      <c r="JQ28">
        <v>25</v>
      </c>
      <c r="JR28">
        <v>231.732</v>
      </c>
      <c r="JS28">
        <v>14.6364</v>
      </c>
      <c r="JT28">
        <v>102.426</v>
      </c>
      <c r="JU28">
        <v>103.117</v>
      </c>
    </row>
    <row r="29" spans="1:281" x14ac:dyDescent="0.2">
      <c r="A29">
        <v>13</v>
      </c>
      <c r="B29">
        <v>1658941853.0999999</v>
      </c>
      <c r="C29">
        <v>60</v>
      </c>
      <c r="D29" t="s">
        <v>449</v>
      </c>
      <c r="E29" t="s">
        <v>450</v>
      </c>
      <c r="F29">
        <v>5</v>
      </c>
      <c r="G29" t="s">
        <v>415</v>
      </c>
      <c r="H29" t="s">
        <v>416</v>
      </c>
      <c r="I29">
        <v>1658941845.31429</v>
      </c>
      <c r="J29">
        <f t="shared" si="0"/>
        <v>5.8155254356552664E-3</v>
      </c>
      <c r="K29">
        <f t="shared" si="1"/>
        <v>5.8155254356552666</v>
      </c>
      <c r="L29">
        <f t="shared" si="2"/>
        <v>12.584401856062252</v>
      </c>
      <c r="M29">
        <f t="shared" si="3"/>
        <v>263.632785714286</v>
      </c>
      <c r="N29">
        <f t="shared" si="4"/>
        <v>185.41291015172476</v>
      </c>
      <c r="O29">
        <f t="shared" si="5"/>
        <v>16.760838608066312</v>
      </c>
      <c r="P29">
        <f t="shared" si="6"/>
        <v>23.831709288939035</v>
      </c>
      <c r="Q29">
        <f t="shared" si="7"/>
        <v>0.29872406696472148</v>
      </c>
      <c r="R29">
        <f t="shared" si="8"/>
        <v>2.7545202090771497</v>
      </c>
      <c r="S29">
        <f t="shared" si="9"/>
        <v>0.28182254355802228</v>
      </c>
      <c r="T29">
        <f t="shared" si="10"/>
        <v>0.17757788655637677</v>
      </c>
      <c r="U29">
        <f t="shared" si="11"/>
        <v>321.50662727209237</v>
      </c>
      <c r="V29">
        <f t="shared" si="12"/>
        <v>27.736518026449506</v>
      </c>
      <c r="W29">
        <f t="shared" si="13"/>
        <v>27.736518026449506</v>
      </c>
      <c r="X29">
        <f t="shared" si="14"/>
        <v>3.7369396801931725</v>
      </c>
      <c r="Y29">
        <f t="shared" si="15"/>
        <v>52.888691864863638</v>
      </c>
      <c r="Z29">
        <f t="shared" si="16"/>
        <v>1.9300224952293257</v>
      </c>
      <c r="AA29">
        <f t="shared" si="17"/>
        <v>3.6492157910820393</v>
      </c>
      <c r="AB29">
        <f t="shared" si="18"/>
        <v>1.8069171849638468</v>
      </c>
      <c r="AC29">
        <f t="shared" si="19"/>
        <v>-256.46467171239726</v>
      </c>
      <c r="AD29">
        <f t="shared" si="20"/>
        <v>-60.301789608732889</v>
      </c>
      <c r="AE29">
        <f t="shared" si="21"/>
        <v>-4.7497881791947432</v>
      </c>
      <c r="AF29">
        <f t="shared" si="22"/>
        <v>-9.6222282325300057E-3</v>
      </c>
      <c r="AG29">
        <f t="shared" si="23"/>
        <v>-4.8072165468641899</v>
      </c>
      <c r="AH29">
        <f t="shared" si="24"/>
        <v>5.8022448354906055</v>
      </c>
      <c r="AI29">
        <f t="shared" si="25"/>
        <v>12.584401856062252</v>
      </c>
      <c r="AJ29">
        <v>246.13911694545499</v>
      </c>
      <c r="AK29">
        <v>246.20407878787901</v>
      </c>
      <c r="AL29">
        <v>-3.2075764502165001</v>
      </c>
      <c r="AM29">
        <v>66.33</v>
      </c>
      <c r="AN29">
        <f t="shared" si="26"/>
        <v>5.8155254356552666</v>
      </c>
      <c r="AO29">
        <v>14.5506434872624</v>
      </c>
      <c r="AP29">
        <v>21.385121212121199</v>
      </c>
      <c r="AQ29">
        <v>-8.0134871131506502E-4</v>
      </c>
      <c r="AR29">
        <v>88.640650729912196</v>
      </c>
      <c r="AS29">
        <v>0</v>
      </c>
      <c r="AT29">
        <v>0</v>
      </c>
      <c r="AU29">
        <f t="shared" si="27"/>
        <v>1</v>
      </c>
      <c r="AV29">
        <f t="shared" si="28"/>
        <v>0</v>
      </c>
      <c r="AW29">
        <f t="shared" si="29"/>
        <v>47716.94004203134</v>
      </c>
      <c r="AX29" t="s">
        <v>417</v>
      </c>
      <c r="AY29" t="s">
        <v>417</v>
      </c>
      <c r="AZ29">
        <v>0</v>
      </c>
      <c r="BA29">
        <v>0</v>
      </c>
      <c r="BB29" t="e">
        <f t="shared" si="30"/>
        <v>#DIV/0!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 t="e">
        <f t="shared" si="31"/>
        <v>#DIV/0!</v>
      </c>
      <c r="BI29">
        <v>0.5</v>
      </c>
      <c r="BJ29">
        <f t="shared" si="32"/>
        <v>1681.1753996228465</v>
      </c>
      <c r="BK29">
        <f t="shared" si="33"/>
        <v>12.584401856062252</v>
      </c>
      <c r="BL29" t="e">
        <f t="shared" si="34"/>
        <v>#DIV/0!</v>
      </c>
      <c r="BM29">
        <f t="shared" si="35"/>
        <v>7.4854782308172163E-3</v>
      </c>
      <c r="BN29" t="e">
        <f t="shared" si="36"/>
        <v>#DIV/0!</v>
      </c>
      <c r="BO29" t="e">
        <f t="shared" si="37"/>
        <v>#DIV/0!</v>
      </c>
      <c r="BP29" t="s">
        <v>417</v>
      </c>
      <c r="BQ29">
        <v>0</v>
      </c>
      <c r="BR29" t="e">
        <f t="shared" si="38"/>
        <v>#DIV/0!</v>
      </c>
      <c r="BS29" t="e">
        <f t="shared" si="39"/>
        <v>#DIV/0!</v>
      </c>
      <c r="BT29" t="e">
        <f t="shared" si="40"/>
        <v>#DIV/0!</v>
      </c>
      <c r="BU29" t="e">
        <f t="shared" si="41"/>
        <v>#DIV/0!</v>
      </c>
      <c r="BV29" t="e">
        <f t="shared" si="42"/>
        <v>#DIV/0!</v>
      </c>
      <c r="BW29" t="e">
        <f t="shared" si="43"/>
        <v>#DIV/0!</v>
      </c>
      <c r="BX29" t="e">
        <f t="shared" si="44"/>
        <v>#DIV/0!</v>
      </c>
      <c r="BY29" t="e">
        <f t="shared" si="45"/>
        <v>#DIV/0!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 t="shared" si="46"/>
        <v>1999.97392857143</v>
      </c>
      <c r="CS29">
        <f t="shared" si="47"/>
        <v>1681.1753996228465</v>
      </c>
      <c r="CT29">
        <f t="shared" si="48"/>
        <v>0.84059865761535235</v>
      </c>
      <c r="CU29">
        <f t="shared" si="49"/>
        <v>0.16075540919763026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1658941845.31429</v>
      </c>
      <c r="DB29">
        <v>263.632785714286</v>
      </c>
      <c r="DC29">
        <v>259.69974999999999</v>
      </c>
      <c r="DD29">
        <v>21.350428571428601</v>
      </c>
      <c r="DE29">
        <v>14.5364428571429</v>
      </c>
      <c r="DF29">
        <v>258.533178571429</v>
      </c>
      <c r="DG29">
        <v>21.019221428571399</v>
      </c>
      <c r="DH29">
        <v>500.00378571428598</v>
      </c>
      <c r="DI29">
        <v>90.348235714285707</v>
      </c>
      <c r="DJ29">
        <v>4.91297892857143E-2</v>
      </c>
      <c r="DK29">
        <v>27.330449999999999</v>
      </c>
      <c r="DL29">
        <v>27.360810714285702</v>
      </c>
      <c r="DM29">
        <v>999.9</v>
      </c>
      <c r="DN29">
        <v>0</v>
      </c>
      <c r="DO29">
        <v>0</v>
      </c>
      <c r="DP29">
        <v>9999.1071428571395</v>
      </c>
      <c r="DQ29">
        <v>0</v>
      </c>
      <c r="DR29">
        <v>15.9956285714286</v>
      </c>
      <c r="DS29">
        <v>3.9330586785714301</v>
      </c>
      <c r="DT29">
        <v>269.383964285714</v>
      </c>
      <c r="DU29">
        <v>263.53017857142902</v>
      </c>
      <c r="DV29">
        <v>6.8139889285714297</v>
      </c>
      <c r="DW29">
        <v>259.69974999999999</v>
      </c>
      <c r="DX29">
        <v>14.5364428571429</v>
      </c>
      <c r="DY29">
        <v>1.9289735714285701</v>
      </c>
      <c r="DZ29">
        <v>1.31334285714286</v>
      </c>
      <c r="EA29">
        <v>16.873053571428599</v>
      </c>
      <c r="EB29">
        <v>10.9523678571429</v>
      </c>
      <c r="EC29">
        <v>1999.97392857143</v>
      </c>
      <c r="ED29">
        <v>0.97999528571428596</v>
      </c>
      <c r="EE29">
        <v>2.0004628571428599E-2</v>
      </c>
      <c r="EF29">
        <v>0</v>
      </c>
      <c r="EG29">
        <v>801.11474999999996</v>
      </c>
      <c r="EH29">
        <v>5.0006300000000001</v>
      </c>
      <c r="EI29">
        <v>15775.328571428599</v>
      </c>
      <c r="EJ29">
        <v>17256.650000000001</v>
      </c>
      <c r="EK29">
        <v>38.493250000000003</v>
      </c>
      <c r="EL29">
        <v>38.436999999999998</v>
      </c>
      <c r="EM29">
        <v>37.936999999999998</v>
      </c>
      <c r="EN29">
        <v>37.686999999999998</v>
      </c>
      <c r="EO29">
        <v>39.436999999999998</v>
      </c>
      <c r="EP29">
        <v>1955.0639285714301</v>
      </c>
      <c r="EQ29">
        <v>39.909999999999997</v>
      </c>
      <c r="ER29">
        <v>0</v>
      </c>
      <c r="ES29">
        <v>1658941853.4000001</v>
      </c>
      <c r="ET29">
        <v>0</v>
      </c>
      <c r="EU29">
        <v>801.03359999999998</v>
      </c>
      <c r="EV29">
        <v>-4.76346153111235</v>
      </c>
      <c r="EW29">
        <v>-78.707692128193003</v>
      </c>
      <c r="EX29">
        <v>15775.023999999999</v>
      </c>
      <c r="EY29">
        <v>15</v>
      </c>
      <c r="EZ29">
        <v>0</v>
      </c>
      <c r="FA29" t="s">
        <v>419</v>
      </c>
      <c r="FB29">
        <v>1657551626.5</v>
      </c>
      <c r="FC29">
        <v>1657551629</v>
      </c>
      <c r="FD29">
        <v>0</v>
      </c>
      <c r="FE29">
        <v>0.40300000000000002</v>
      </c>
      <c r="FF29">
        <v>8.9999999999999993E-3</v>
      </c>
      <c r="FG29">
        <v>9.41</v>
      </c>
      <c r="FH29">
        <v>8.6999999999999994E-2</v>
      </c>
      <c r="FI29">
        <v>417</v>
      </c>
      <c r="FJ29">
        <v>17</v>
      </c>
      <c r="FK29">
        <v>1.61</v>
      </c>
      <c r="FL29">
        <v>0.59</v>
      </c>
      <c r="FM29">
        <v>2.8782832682926802</v>
      </c>
      <c r="FN29">
        <v>16.513467010452999</v>
      </c>
      <c r="FO29">
        <v>1.7077893355373699</v>
      </c>
      <c r="FP29">
        <v>0</v>
      </c>
      <c r="FQ29">
        <v>801.51400000000001</v>
      </c>
      <c r="FR29">
        <v>-7.5662337682076899</v>
      </c>
      <c r="FS29">
        <v>0.78453174494314104</v>
      </c>
      <c r="FT29">
        <v>0</v>
      </c>
      <c r="FU29">
        <v>6.8405536585365896</v>
      </c>
      <c r="FV29">
        <v>-0.284278745644585</v>
      </c>
      <c r="FW29">
        <v>4.6095494661393101E-2</v>
      </c>
      <c r="FX29">
        <v>0</v>
      </c>
      <c r="FY29">
        <v>0</v>
      </c>
      <c r="FZ29">
        <v>3</v>
      </c>
      <c r="GA29" t="s">
        <v>429</v>
      </c>
      <c r="GB29">
        <v>2.9731299999999998</v>
      </c>
      <c r="GC29">
        <v>2.7034899999999999</v>
      </c>
      <c r="GD29">
        <v>5.7016900000000002E-2</v>
      </c>
      <c r="GE29">
        <v>5.6912699999999997E-2</v>
      </c>
      <c r="GF29">
        <v>9.5320500000000002E-2</v>
      </c>
      <c r="GG29">
        <v>7.3385000000000006E-2</v>
      </c>
      <c r="GH29">
        <v>36758.800000000003</v>
      </c>
      <c r="GI29">
        <v>40165.800000000003</v>
      </c>
      <c r="GJ29">
        <v>35326</v>
      </c>
      <c r="GK29">
        <v>38627.9</v>
      </c>
      <c r="GL29">
        <v>45309.8</v>
      </c>
      <c r="GM29">
        <v>51685.599999999999</v>
      </c>
      <c r="GN29">
        <v>55212.5</v>
      </c>
      <c r="GO29">
        <v>61944.2</v>
      </c>
      <c r="GP29">
        <v>1.9914000000000001</v>
      </c>
      <c r="GQ29">
        <v>1.841</v>
      </c>
      <c r="GR29">
        <v>0.12442499999999999</v>
      </c>
      <c r="GS29">
        <v>0</v>
      </c>
      <c r="GT29">
        <v>25.358000000000001</v>
      </c>
      <c r="GU29">
        <v>999.9</v>
      </c>
      <c r="GV29">
        <v>51.665999999999997</v>
      </c>
      <c r="GW29">
        <v>28.640999999999998</v>
      </c>
      <c r="GX29">
        <v>22.526499999999999</v>
      </c>
      <c r="GY29">
        <v>60.615000000000002</v>
      </c>
      <c r="GZ29">
        <v>47.764400000000002</v>
      </c>
      <c r="HA29">
        <v>1</v>
      </c>
      <c r="HB29">
        <v>-5.2235799999999999E-2</v>
      </c>
      <c r="HC29">
        <v>0.142266</v>
      </c>
      <c r="HD29">
        <v>20.113</v>
      </c>
      <c r="HE29">
        <v>5.1981200000000003</v>
      </c>
      <c r="HF29">
        <v>12.004</v>
      </c>
      <c r="HG29">
        <v>4.9756</v>
      </c>
      <c r="HH29">
        <v>3.2938000000000001</v>
      </c>
      <c r="HI29">
        <v>9999</v>
      </c>
      <c r="HJ29">
        <v>9999</v>
      </c>
      <c r="HK29">
        <v>9999</v>
      </c>
      <c r="HL29">
        <v>618.6</v>
      </c>
      <c r="HM29">
        <v>1.8632500000000001</v>
      </c>
      <c r="HN29">
        <v>1.8680099999999999</v>
      </c>
      <c r="HO29">
        <v>1.8678300000000001</v>
      </c>
      <c r="HP29">
        <v>1.8690500000000001</v>
      </c>
      <c r="HQ29">
        <v>1.86981</v>
      </c>
      <c r="HR29">
        <v>1.8658699999999999</v>
      </c>
      <c r="HS29">
        <v>1.8669100000000001</v>
      </c>
      <c r="HT29">
        <v>1.86835</v>
      </c>
      <c r="HU29">
        <v>5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4.9630000000000001</v>
      </c>
      <c r="II29">
        <v>0.33310000000000001</v>
      </c>
      <c r="IJ29">
        <v>3.6346291650323699</v>
      </c>
      <c r="IK29">
        <v>5.6267518783259399E-3</v>
      </c>
      <c r="IL29">
        <v>2.30191766742704E-7</v>
      </c>
      <c r="IM29">
        <v>-2.9562642023804099E-10</v>
      </c>
      <c r="IN29">
        <v>-4.4408053959193901E-2</v>
      </c>
      <c r="IO29">
        <v>-1.77651730019769E-2</v>
      </c>
      <c r="IP29">
        <v>2.0502542247495602E-3</v>
      </c>
      <c r="IQ29">
        <v>-1.6883999477825899E-5</v>
      </c>
      <c r="IR29">
        <v>-3</v>
      </c>
      <c r="IS29">
        <v>1845</v>
      </c>
      <c r="IT29">
        <v>1</v>
      </c>
      <c r="IU29">
        <v>26</v>
      </c>
      <c r="IV29">
        <v>23170.400000000001</v>
      </c>
      <c r="IW29">
        <v>23170.400000000001</v>
      </c>
      <c r="IX29">
        <v>0.63476600000000005</v>
      </c>
      <c r="IY29">
        <v>2.6208499999999999</v>
      </c>
      <c r="IZ29">
        <v>1.5478499999999999</v>
      </c>
      <c r="JA29">
        <v>2.3071299999999999</v>
      </c>
      <c r="JB29">
        <v>1.3464400000000001</v>
      </c>
      <c r="JC29">
        <v>2.2912599999999999</v>
      </c>
      <c r="JD29">
        <v>32.975999999999999</v>
      </c>
      <c r="JE29">
        <v>24.218800000000002</v>
      </c>
      <c r="JF29">
        <v>18</v>
      </c>
      <c r="JG29">
        <v>503.26499999999999</v>
      </c>
      <c r="JH29">
        <v>406.97899999999998</v>
      </c>
      <c r="JI29">
        <v>24.9999</v>
      </c>
      <c r="JJ29">
        <v>26.565300000000001</v>
      </c>
      <c r="JK29">
        <v>30.0001</v>
      </c>
      <c r="JL29">
        <v>26.4846</v>
      </c>
      <c r="JM29">
        <v>26.426300000000001</v>
      </c>
      <c r="JN29">
        <v>12.6999</v>
      </c>
      <c r="JO29">
        <v>36.768700000000003</v>
      </c>
      <c r="JP29">
        <v>48.036700000000003</v>
      </c>
      <c r="JQ29">
        <v>25</v>
      </c>
      <c r="JR29">
        <v>218.32599999999999</v>
      </c>
      <c r="JS29">
        <v>14.6518</v>
      </c>
      <c r="JT29">
        <v>102.42700000000001</v>
      </c>
      <c r="JU29">
        <v>103.116</v>
      </c>
    </row>
    <row r="30" spans="1:281" x14ac:dyDescent="0.2">
      <c r="A30">
        <v>14</v>
      </c>
      <c r="B30">
        <v>1658941858.0999999</v>
      </c>
      <c r="C30">
        <v>65</v>
      </c>
      <c r="D30" t="s">
        <v>451</v>
      </c>
      <c r="E30" t="s">
        <v>452</v>
      </c>
      <c r="F30">
        <v>5</v>
      </c>
      <c r="G30" t="s">
        <v>415</v>
      </c>
      <c r="H30" t="s">
        <v>416</v>
      </c>
      <c r="I30">
        <v>1658941850.5999999</v>
      </c>
      <c r="J30">
        <f t="shared" si="0"/>
        <v>5.8626246295867615E-3</v>
      </c>
      <c r="K30">
        <f t="shared" si="1"/>
        <v>5.8626246295867617</v>
      </c>
      <c r="L30">
        <f t="shared" si="2"/>
        <v>11.510457348819909</v>
      </c>
      <c r="M30">
        <f t="shared" si="3"/>
        <v>247.23181481481501</v>
      </c>
      <c r="N30">
        <f t="shared" si="4"/>
        <v>176.21088423849972</v>
      </c>
      <c r="O30">
        <f t="shared" si="5"/>
        <v>15.929079477600506</v>
      </c>
      <c r="P30">
        <f t="shared" si="6"/>
        <v>22.349216647970035</v>
      </c>
      <c r="Q30">
        <f t="shared" si="7"/>
        <v>0.30219909548992285</v>
      </c>
      <c r="R30">
        <f t="shared" si="8"/>
        <v>2.7565563604240837</v>
      </c>
      <c r="S30">
        <f t="shared" si="9"/>
        <v>0.2849262536286335</v>
      </c>
      <c r="T30">
        <f t="shared" si="10"/>
        <v>0.17954848019714331</v>
      </c>
      <c r="U30">
        <f t="shared" si="11"/>
        <v>321.51321182766355</v>
      </c>
      <c r="V30">
        <f t="shared" si="12"/>
        <v>27.725375473668905</v>
      </c>
      <c r="W30">
        <f t="shared" si="13"/>
        <v>27.725375473668905</v>
      </c>
      <c r="X30">
        <f t="shared" si="14"/>
        <v>3.7345081944698562</v>
      </c>
      <c r="Y30">
        <f t="shared" si="15"/>
        <v>52.958251189522798</v>
      </c>
      <c r="Z30">
        <f t="shared" si="16"/>
        <v>1.9327934072078745</v>
      </c>
      <c r="AA30">
        <f t="shared" si="17"/>
        <v>3.6496548956855586</v>
      </c>
      <c r="AB30">
        <f t="shared" si="18"/>
        <v>1.8017147872619816</v>
      </c>
      <c r="AC30">
        <f t="shared" si="19"/>
        <v>-258.54174616477616</v>
      </c>
      <c r="AD30">
        <f t="shared" si="20"/>
        <v>-58.385249882230212</v>
      </c>
      <c r="AE30">
        <f t="shared" si="21"/>
        <v>-4.5952226306411585</v>
      </c>
      <c r="AF30">
        <f t="shared" si="22"/>
        <v>-9.0068499839759397E-3</v>
      </c>
      <c r="AG30">
        <f t="shared" si="23"/>
        <v>-5.8175002569237249</v>
      </c>
      <c r="AH30">
        <f t="shared" si="24"/>
        <v>5.8025458377829331</v>
      </c>
      <c r="AI30">
        <f t="shared" si="25"/>
        <v>11.510457348819909</v>
      </c>
      <c r="AJ30">
        <v>229.450154521212</v>
      </c>
      <c r="AK30">
        <v>230.46520606060599</v>
      </c>
      <c r="AL30">
        <v>-3.1331415584415798</v>
      </c>
      <c r="AM30">
        <v>66.33</v>
      </c>
      <c r="AN30">
        <f t="shared" si="26"/>
        <v>5.8626246295867617</v>
      </c>
      <c r="AO30">
        <v>14.611214500740299</v>
      </c>
      <c r="AP30">
        <v>21.411369090909101</v>
      </c>
      <c r="AQ30">
        <v>1.3077394342272401E-2</v>
      </c>
      <c r="AR30">
        <v>88.640650729912196</v>
      </c>
      <c r="AS30">
        <v>0</v>
      </c>
      <c r="AT30">
        <v>0</v>
      </c>
      <c r="AU30">
        <f t="shared" si="27"/>
        <v>1</v>
      </c>
      <c r="AV30">
        <f t="shared" si="28"/>
        <v>0</v>
      </c>
      <c r="AW30">
        <f t="shared" si="29"/>
        <v>47771.807188508785</v>
      </c>
      <c r="AX30" t="s">
        <v>417</v>
      </c>
      <c r="AY30" t="s">
        <v>417</v>
      </c>
      <c r="AZ30">
        <v>0</v>
      </c>
      <c r="BA30">
        <v>0</v>
      </c>
      <c r="BB30" t="e">
        <f t="shared" si="30"/>
        <v>#DIV/0!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 t="e">
        <f t="shared" si="31"/>
        <v>#DIV/0!</v>
      </c>
      <c r="BI30">
        <v>0.5</v>
      </c>
      <c r="BJ30">
        <f t="shared" si="32"/>
        <v>1681.2100551784129</v>
      </c>
      <c r="BK30">
        <f t="shared" si="33"/>
        <v>11.510457348819909</v>
      </c>
      <c r="BL30" t="e">
        <f t="shared" si="34"/>
        <v>#DIV/0!</v>
      </c>
      <c r="BM30">
        <f t="shared" si="35"/>
        <v>6.8465313500628566E-3</v>
      </c>
      <c r="BN30" t="e">
        <f t="shared" si="36"/>
        <v>#DIV/0!</v>
      </c>
      <c r="BO30" t="e">
        <f t="shared" si="37"/>
        <v>#DIV/0!</v>
      </c>
      <c r="BP30" t="s">
        <v>417</v>
      </c>
      <c r="BQ30">
        <v>0</v>
      </c>
      <c r="BR30" t="e">
        <f t="shared" si="38"/>
        <v>#DIV/0!</v>
      </c>
      <c r="BS30" t="e">
        <f t="shared" si="39"/>
        <v>#DIV/0!</v>
      </c>
      <c r="BT30" t="e">
        <f t="shared" si="40"/>
        <v>#DIV/0!</v>
      </c>
      <c r="BU30" t="e">
        <f t="shared" si="41"/>
        <v>#DIV/0!</v>
      </c>
      <c r="BV30" t="e">
        <f t="shared" si="42"/>
        <v>#DIV/0!</v>
      </c>
      <c r="BW30" t="e">
        <f t="shared" si="43"/>
        <v>#DIV/0!</v>
      </c>
      <c r="BX30" t="e">
        <f t="shared" si="44"/>
        <v>#DIV/0!</v>
      </c>
      <c r="BY30" t="e">
        <f t="shared" si="45"/>
        <v>#DIV/0!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 t="shared" si="46"/>
        <v>2000.0151851851899</v>
      </c>
      <c r="CS30">
        <f t="shared" si="47"/>
        <v>1681.2100551784129</v>
      </c>
      <c r="CT30">
        <f t="shared" si="48"/>
        <v>0.84059864526615702</v>
      </c>
      <c r="CU30">
        <f t="shared" si="49"/>
        <v>0.16075538536368325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1658941850.5999999</v>
      </c>
      <c r="DB30">
        <v>247.23181481481501</v>
      </c>
      <c r="DC30">
        <v>241.97270370370401</v>
      </c>
      <c r="DD30">
        <v>21.3809740740741</v>
      </c>
      <c r="DE30">
        <v>14.5673148148148</v>
      </c>
      <c r="DF30">
        <v>242.22499999999999</v>
      </c>
      <c r="DG30">
        <v>21.0484333333333</v>
      </c>
      <c r="DH30">
        <v>500.03807407407402</v>
      </c>
      <c r="DI30">
        <v>90.348725925925905</v>
      </c>
      <c r="DJ30">
        <v>4.9092270370370401E-2</v>
      </c>
      <c r="DK30">
        <v>27.332503703703701</v>
      </c>
      <c r="DL30">
        <v>27.3723407407407</v>
      </c>
      <c r="DM30">
        <v>999.9</v>
      </c>
      <c r="DN30">
        <v>0</v>
      </c>
      <c r="DO30">
        <v>0</v>
      </c>
      <c r="DP30">
        <v>10011.1111111111</v>
      </c>
      <c r="DQ30">
        <v>0</v>
      </c>
      <c r="DR30">
        <v>15.9976</v>
      </c>
      <c r="DS30">
        <v>5.2591696296296302</v>
      </c>
      <c r="DT30">
        <v>252.633185185185</v>
      </c>
      <c r="DU30">
        <v>245.549222222222</v>
      </c>
      <c r="DV30">
        <v>6.81367037037037</v>
      </c>
      <c r="DW30">
        <v>241.97270370370401</v>
      </c>
      <c r="DX30">
        <v>14.5673148148148</v>
      </c>
      <c r="DY30">
        <v>1.93174481481481</v>
      </c>
      <c r="DZ30">
        <v>1.31613814814815</v>
      </c>
      <c r="EA30">
        <v>16.895692592592599</v>
      </c>
      <c r="EB30">
        <v>10.9843666666667</v>
      </c>
      <c r="EC30">
        <v>2000.0151851851899</v>
      </c>
      <c r="ED30">
        <v>0.97999577777777802</v>
      </c>
      <c r="EE30">
        <v>2.0004103703703702E-2</v>
      </c>
      <c r="EF30">
        <v>0</v>
      </c>
      <c r="EG30">
        <v>800.80788888888901</v>
      </c>
      <c r="EH30">
        <v>5.0006300000000001</v>
      </c>
      <c r="EI30">
        <v>15771.248148148101</v>
      </c>
      <c r="EJ30">
        <v>17257.0148148148</v>
      </c>
      <c r="EK30">
        <v>38.488333333333301</v>
      </c>
      <c r="EL30">
        <v>38.436999999999998</v>
      </c>
      <c r="EM30">
        <v>37.941666666666698</v>
      </c>
      <c r="EN30">
        <v>37.691666666666698</v>
      </c>
      <c r="EO30">
        <v>39.436999999999998</v>
      </c>
      <c r="EP30">
        <v>1955.1051851851901</v>
      </c>
      <c r="EQ30">
        <v>39.909999999999997</v>
      </c>
      <c r="ER30">
        <v>0</v>
      </c>
      <c r="ES30">
        <v>1658941858.8</v>
      </c>
      <c r="ET30">
        <v>0</v>
      </c>
      <c r="EU30">
        <v>800.79569230769198</v>
      </c>
      <c r="EV30">
        <v>-1.05729914848152</v>
      </c>
      <c r="EW30">
        <v>-5.7230768944503403</v>
      </c>
      <c r="EX30">
        <v>15771.6076923077</v>
      </c>
      <c r="EY30">
        <v>15</v>
      </c>
      <c r="EZ30">
        <v>0</v>
      </c>
      <c r="FA30" t="s">
        <v>419</v>
      </c>
      <c r="FB30">
        <v>1657551626.5</v>
      </c>
      <c r="FC30">
        <v>1657551629</v>
      </c>
      <c r="FD30">
        <v>0</v>
      </c>
      <c r="FE30">
        <v>0.40300000000000002</v>
      </c>
      <c r="FF30">
        <v>8.9999999999999993E-3</v>
      </c>
      <c r="FG30">
        <v>9.41</v>
      </c>
      <c r="FH30">
        <v>8.6999999999999994E-2</v>
      </c>
      <c r="FI30">
        <v>417</v>
      </c>
      <c r="FJ30">
        <v>17</v>
      </c>
      <c r="FK30">
        <v>1.61</v>
      </c>
      <c r="FL30">
        <v>0.59</v>
      </c>
      <c r="FM30">
        <v>4.37452836585366</v>
      </c>
      <c r="FN30">
        <v>15.140236306620199</v>
      </c>
      <c r="FO30">
        <v>1.5951189161213899</v>
      </c>
      <c r="FP30">
        <v>0</v>
      </c>
      <c r="FQ30">
        <v>800.99597058823497</v>
      </c>
      <c r="FR30">
        <v>-3.1779220766116598</v>
      </c>
      <c r="FS30">
        <v>0.429159334547282</v>
      </c>
      <c r="FT30">
        <v>0</v>
      </c>
      <c r="FU30">
        <v>6.8110521951219498</v>
      </c>
      <c r="FV30">
        <v>-3.5689337979093801E-2</v>
      </c>
      <c r="FW30">
        <v>2.5511717490748799E-2</v>
      </c>
      <c r="FX30">
        <v>1</v>
      </c>
      <c r="FY30">
        <v>1</v>
      </c>
      <c r="FZ30">
        <v>3</v>
      </c>
      <c r="GA30" t="s">
        <v>438</v>
      </c>
      <c r="GB30">
        <v>2.9731399999999999</v>
      </c>
      <c r="GC30">
        <v>2.7024400000000002</v>
      </c>
      <c r="GD30">
        <v>5.3802799999999998E-2</v>
      </c>
      <c r="GE30">
        <v>5.3696899999999999E-2</v>
      </c>
      <c r="GF30">
        <v>9.5369399999999993E-2</v>
      </c>
      <c r="GG30">
        <v>7.3299199999999995E-2</v>
      </c>
      <c r="GH30">
        <v>36883.4</v>
      </c>
      <c r="GI30">
        <v>40303</v>
      </c>
      <c r="GJ30">
        <v>35325.5</v>
      </c>
      <c r="GK30">
        <v>38628.199999999997</v>
      </c>
      <c r="GL30">
        <v>45306.3</v>
      </c>
      <c r="GM30">
        <v>51690.400000000001</v>
      </c>
      <c r="GN30">
        <v>55211.3</v>
      </c>
      <c r="GO30">
        <v>61944.3</v>
      </c>
      <c r="GP30">
        <v>1.9916</v>
      </c>
      <c r="GQ30">
        <v>1.8406</v>
      </c>
      <c r="GR30">
        <v>0.122637</v>
      </c>
      <c r="GS30">
        <v>0</v>
      </c>
      <c r="GT30">
        <v>25.363099999999999</v>
      </c>
      <c r="GU30">
        <v>999.9</v>
      </c>
      <c r="GV30">
        <v>51.618000000000002</v>
      </c>
      <c r="GW30">
        <v>28.640999999999998</v>
      </c>
      <c r="GX30">
        <v>22.507100000000001</v>
      </c>
      <c r="GY30">
        <v>60.115000000000002</v>
      </c>
      <c r="GZ30">
        <v>47.335700000000003</v>
      </c>
      <c r="HA30">
        <v>1</v>
      </c>
      <c r="HB30">
        <v>-5.2195100000000001E-2</v>
      </c>
      <c r="HC30">
        <v>0.141765</v>
      </c>
      <c r="HD30">
        <v>20.112200000000001</v>
      </c>
      <c r="HE30">
        <v>5.1969200000000004</v>
      </c>
      <c r="HF30">
        <v>12.004</v>
      </c>
      <c r="HG30">
        <v>4.9752000000000001</v>
      </c>
      <c r="HH30">
        <v>3.2932000000000001</v>
      </c>
      <c r="HI30">
        <v>9999</v>
      </c>
      <c r="HJ30">
        <v>9999</v>
      </c>
      <c r="HK30">
        <v>9999</v>
      </c>
      <c r="HL30">
        <v>618.6</v>
      </c>
      <c r="HM30">
        <v>1.8632200000000001</v>
      </c>
      <c r="HN30">
        <v>1.8680099999999999</v>
      </c>
      <c r="HO30">
        <v>1.8678300000000001</v>
      </c>
      <c r="HP30">
        <v>1.8690199999999999</v>
      </c>
      <c r="HQ30">
        <v>1.8698399999999999</v>
      </c>
      <c r="HR30">
        <v>1.8658999999999999</v>
      </c>
      <c r="HS30">
        <v>1.86697</v>
      </c>
      <c r="HT30">
        <v>1.86829</v>
      </c>
      <c r="HU30">
        <v>5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4.8760000000000003</v>
      </c>
      <c r="II30">
        <v>0.33379999999999999</v>
      </c>
      <c r="IJ30">
        <v>3.6346291650323699</v>
      </c>
      <c r="IK30">
        <v>5.6267518783259399E-3</v>
      </c>
      <c r="IL30">
        <v>2.30191766742704E-7</v>
      </c>
      <c r="IM30">
        <v>-2.9562642023804099E-10</v>
      </c>
      <c r="IN30">
        <v>-4.4408053959193901E-2</v>
      </c>
      <c r="IO30">
        <v>-1.77651730019769E-2</v>
      </c>
      <c r="IP30">
        <v>2.0502542247495602E-3</v>
      </c>
      <c r="IQ30">
        <v>-1.6883999477825899E-5</v>
      </c>
      <c r="IR30">
        <v>-3</v>
      </c>
      <c r="IS30">
        <v>1845</v>
      </c>
      <c r="IT30">
        <v>1</v>
      </c>
      <c r="IU30">
        <v>26</v>
      </c>
      <c r="IV30">
        <v>23170.5</v>
      </c>
      <c r="IW30">
        <v>23170.5</v>
      </c>
      <c r="IX30">
        <v>0.59936500000000004</v>
      </c>
      <c r="IY30">
        <v>2.6159699999999999</v>
      </c>
      <c r="IZ30">
        <v>1.5478499999999999</v>
      </c>
      <c r="JA30">
        <v>2.3071299999999999</v>
      </c>
      <c r="JB30">
        <v>1.3464400000000001</v>
      </c>
      <c r="JC30">
        <v>2.3791500000000001</v>
      </c>
      <c r="JD30">
        <v>32.975999999999999</v>
      </c>
      <c r="JE30">
        <v>24.218800000000002</v>
      </c>
      <c r="JF30">
        <v>18</v>
      </c>
      <c r="JG30">
        <v>503.41699999999997</v>
      </c>
      <c r="JH30">
        <v>406.77199999999999</v>
      </c>
      <c r="JI30">
        <v>24.9999</v>
      </c>
      <c r="JJ30">
        <v>26.567499999999999</v>
      </c>
      <c r="JK30">
        <v>30.0002</v>
      </c>
      <c r="JL30">
        <v>26.486699999999999</v>
      </c>
      <c r="JM30">
        <v>26.4285</v>
      </c>
      <c r="JN30">
        <v>11.968400000000001</v>
      </c>
      <c r="JO30">
        <v>36.768700000000003</v>
      </c>
      <c r="JP30">
        <v>48.036700000000003</v>
      </c>
      <c r="JQ30">
        <v>25</v>
      </c>
      <c r="JR30">
        <v>198.16499999999999</v>
      </c>
      <c r="JS30">
        <v>14.6616</v>
      </c>
      <c r="JT30">
        <v>102.425</v>
      </c>
      <c r="JU30">
        <v>103.116</v>
      </c>
    </row>
    <row r="31" spans="1:281" x14ac:dyDescent="0.2">
      <c r="A31">
        <v>15</v>
      </c>
      <c r="B31">
        <v>1658941863.0999999</v>
      </c>
      <c r="C31">
        <v>70</v>
      </c>
      <c r="D31" t="s">
        <v>453</v>
      </c>
      <c r="E31" t="s">
        <v>454</v>
      </c>
      <c r="F31">
        <v>5</v>
      </c>
      <c r="G31" t="s">
        <v>415</v>
      </c>
      <c r="H31" t="s">
        <v>416</v>
      </c>
      <c r="I31">
        <v>1658941855.31429</v>
      </c>
      <c r="J31">
        <f t="shared" si="0"/>
        <v>5.8039686794149302E-3</v>
      </c>
      <c r="K31">
        <f t="shared" si="1"/>
        <v>5.8039686794149299</v>
      </c>
      <c r="L31">
        <f t="shared" si="2"/>
        <v>10.621475166193843</v>
      </c>
      <c r="M31">
        <f t="shared" si="3"/>
        <v>232.73050000000001</v>
      </c>
      <c r="N31">
        <f t="shared" si="4"/>
        <v>166.3589987327058</v>
      </c>
      <c r="O31">
        <f t="shared" si="5"/>
        <v>15.038384581803808</v>
      </c>
      <c r="P31">
        <f t="shared" si="6"/>
        <v>21.038181219994446</v>
      </c>
      <c r="Q31">
        <f t="shared" si="7"/>
        <v>0.29854848429749481</v>
      </c>
      <c r="R31">
        <f t="shared" si="8"/>
        <v>2.7550307470087967</v>
      </c>
      <c r="S31">
        <f t="shared" si="9"/>
        <v>0.28166915955631538</v>
      </c>
      <c r="T31">
        <f t="shared" si="10"/>
        <v>0.17748018979137486</v>
      </c>
      <c r="U31">
        <f t="shared" si="11"/>
        <v>321.50708327209389</v>
      </c>
      <c r="V31">
        <f t="shared" si="12"/>
        <v>27.743056390598429</v>
      </c>
      <c r="W31">
        <f t="shared" si="13"/>
        <v>27.743056390598429</v>
      </c>
      <c r="X31">
        <f t="shared" si="14"/>
        <v>3.7383671003043077</v>
      </c>
      <c r="Y31">
        <f t="shared" si="15"/>
        <v>52.990324907079902</v>
      </c>
      <c r="Z31">
        <f t="shared" si="16"/>
        <v>1.9341193675690773</v>
      </c>
      <c r="AA31">
        <f t="shared" si="17"/>
        <v>3.6499481197003654</v>
      </c>
      <c r="AB31">
        <f t="shared" si="18"/>
        <v>1.8042477327352304</v>
      </c>
      <c r="AC31">
        <f t="shared" si="19"/>
        <v>-255.95501876219842</v>
      </c>
      <c r="AD31">
        <f t="shared" si="20"/>
        <v>-60.775391815460736</v>
      </c>
      <c r="AE31">
        <f t="shared" si="21"/>
        <v>-4.7864433277289633</v>
      </c>
      <c r="AF31">
        <f t="shared" si="22"/>
        <v>-9.7706332942522067E-3</v>
      </c>
      <c r="AG31">
        <f t="shared" si="23"/>
        <v>-6.6356229473385531</v>
      </c>
      <c r="AH31">
        <f t="shared" si="24"/>
        <v>5.7987109724399888</v>
      </c>
      <c r="AI31">
        <f t="shared" si="25"/>
        <v>10.621475166193843</v>
      </c>
      <c r="AJ31">
        <v>213.03664572121201</v>
      </c>
      <c r="AK31">
        <v>215.117018181818</v>
      </c>
      <c r="AL31">
        <v>-3.1296637229437598</v>
      </c>
      <c r="AM31">
        <v>66.33</v>
      </c>
      <c r="AN31">
        <f t="shared" si="26"/>
        <v>5.8039686794149299</v>
      </c>
      <c r="AO31">
        <v>14.591318127471901</v>
      </c>
      <c r="AP31">
        <v>21.409375757575699</v>
      </c>
      <c r="AQ31">
        <v>-4.7408521210469401E-4</v>
      </c>
      <c r="AR31">
        <v>88.640650729912196</v>
      </c>
      <c r="AS31">
        <v>0</v>
      </c>
      <c r="AT31">
        <v>0</v>
      </c>
      <c r="AU31">
        <f t="shared" si="27"/>
        <v>1</v>
      </c>
      <c r="AV31">
        <f t="shared" si="28"/>
        <v>0</v>
      </c>
      <c r="AW31">
        <f t="shared" si="29"/>
        <v>47730.227832066877</v>
      </c>
      <c r="AX31" t="s">
        <v>417</v>
      </c>
      <c r="AY31" t="s">
        <v>417</v>
      </c>
      <c r="AZ31">
        <v>0</v>
      </c>
      <c r="BA31">
        <v>0</v>
      </c>
      <c r="BB31" t="e">
        <f t="shared" si="30"/>
        <v>#DIV/0!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 t="e">
        <f t="shared" si="31"/>
        <v>#DIV/0!</v>
      </c>
      <c r="BI31">
        <v>0.5</v>
      </c>
      <c r="BJ31">
        <f t="shared" si="32"/>
        <v>1681.1777996228495</v>
      </c>
      <c r="BK31">
        <f t="shared" si="33"/>
        <v>10.621475166193843</v>
      </c>
      <c r="BL31" t="e">
        <f t="shared" si="34"/>
        <v>#DIV/0!</v>
      </c>
      <c r="BM31">
        <f t="shared" si="35"/>
        <v>6.317877364652706E-3</v>
      </c>
      <c r="BN31" t="e">
        <f t="shared" si="36"/>
        <v>#DIV/0!</v>
      </c>
      <c r="BO31" t="e">
        <f t="shared" si="37"/>
        <v>#DIV/0!</v>
      </c>
      <c r="BP31" t="s">
        <v>417</v>
      </c>
      <c r="BQ31">
        <v>0</v>
      </c>
      <c r="BR31" t="e">
        <f t="shared" si="38"/>
        <v>#DIV/0!</v>
      </c>
      <c r="BS31" t="e">
        <f t="shared" si="39"/>
        <v>#DIV/0!</v>
      </c>
      <c r="BT31" t="e">
        <f t="shared" si="40"/>
        <v>#DIV/0!</v>
      </c>
      <c r="BU31" t="e">
        <f t="shared" si="41"/>
        <v>#DIV/0!</v>
      </c>
      <c r="BV31" t="e">
        <f t="shared" si="42"/>
        <v>#DIV/0!</v>
      </c>
      <c r="BW31" t="e">
        <f t="shared" si="43"/>
        <v>#DIV/0!</v>
      </c>
      <c r="BX31" t="e">
        <f t="shared" si="44"/>
        <v>#DIV/0!</v>
      </c>
      <c r="BY31" t="e">
        <f t="shared" si="45"/>
        <v>#DIV/0!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 t="shared" si="46"/>
        <v>1999.9767857142899</v>
      </c>
      <c r="CS31">
        <f t="shared" si="47"/>
        <v>1681.1777996228495</v>
      </c>
      <c r="CT31">
        <f t="shared" si="48"/>
        <v>0.84059865676011758</v>
      </c>
      <c r="CU31">
        <f t="shared" si="49"/>
        <v>0.16075540754702708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1658941855.31429</v>
      </c>
      <c r="DB31">
        <v>232.73050000000001</v>
      </c>
      <c r="DC31">
        <v>226.387785714286</v>
      </c>
      <c r="DD31">
        <v>21.395792857142901</v>
      </c>
      <c r="DE31">
        <v>14.5868535714286</v>
      </c>
      <c r="DF31">
        <v>227.805642857143</v>
      </c>
      <c r="DG31">
        <v>21.062589285714299</v>
      </c>
      <c r="DH31">
        <v>500.04642857142898</v>
      </c>
      <c r="DI31">
        <v>90.348117857142896</v>
      </c>
      <c r="DJ31">
        <v>4.9063517857142899E-2</v>
      </c>
      <c r="DK31">
        <v>27.333874999999999</v>
      </c>
      <c r="DL31">
        <v>27.379153571428599</v>
      </c>
      <c r="DM31">
        <v>999.9</v>
      </c>
      <c r="DN31">
        <v>0</v>
      </c>
      <c r="DO31">
        <v>0</v>
      </c>
      <c r="DP31">
        <v>10002.142857142901</v>
      </c>
      <c r="DQ31">
        <v>0</v>
      </c>
      <c r="DR31">
        <v>15.993657142857099</v>
      </c>
      <c r="DS31">
        <v>6.3426803571428598</v>
      </c>
      <c r="DT31">
        <v>237.818642857143</v>
      </c>
      <c r="DU31">
        <v>229.738785714286</v>
      </c>
      <c r="DV31">
        <v>6.8089424999999997</v>
      </c>
      <c r="DW31">
        <v>226.387785714286</v>
      </c>
      <c r="DX31">
        <v>14.5868535714286</v>
      </c>
      <c r="DY31">
        <v>1.9330696428571399</v>
      </c>
      <c r="DZ31">
        <v>1.3178942857142899</v>
      </c>
      <c r="EA31">
        <v>16.906510714285702</v>
      </c>
      <c r="EB31">
        <v>11.004467857142901</v>
      </c>
      <c r="EC31">
        <v>1999.9767857142899</v>
      </c>
      <c r="ED31">
        <v>0.97999560714285705</v>
      </c>
      <c r="EE31">
        <v>2.00042857142857E-2</v>
      </c>
      <c r="EF31">
        <v>0</v>
      </c>
      <c r="EG31">
        <v>800.83739285714296</v>
      </c>
      <c r="EH31">
        <v>5.0006300000000001</v>
      </c>
      <c r="EI31">
        <v>15772.8178571429</v>
      </c>
      <c r="EJ31">
        <v>17256.689285714299</v>
      </c>
      <c r="EK31">
        <v>38.481999999999999</v>
      </c>
      <c r="EL31">
        <v>38.436999999999998</v>
      </c>
      <c r="EM31">
        <v>37.941499999999998</v>
      </c>
      <c r="EN31">
        <v>37.691499999999998</v>
      </c>
      <c r="EO31">
        <v>39.436999999999998</v>
      </c>
      <c r="EP31">
        <v>1955.0667857142901</v>
      </c>
      <c r="EQ31">
        <v>39.909999999999997</v>
      </c>
      <c r="ER31">
        <v>0</v>
      </c>
      <c r="ES31">
        <v>1658941863.5999999</v>
      </c>
      <c r="ET31">
        <v>0</v>
      </c>
      <c r="EU31">
        <v>800.86457692307704</v>
      </c>
      <c r="EV31">
        <v>3.0303247832464799</v>
      </c>
      <c r="EW31">
        <v>52.943589725027699</v>
      </c>
      <c r="EX31">
        <v>15773.3461538462</v>
      </c>
      <c r="EY31">
        <v>15</v>
      </c>
      <c r="EZ31">
        <v>0</v>
      </c>
      <c r="FA31" t="s">
        <v>419</v>
      </c>
      <c r="FB31">
        <v>1657551626.5</v>
      </c>
      <c r="FC31">
        <v>1657551629</v>
      </c>
      <c r="FD31">
        <v>0</v>
      </c>
      <c r="FE31">
        <v>0.40300000000000002</v>
      </c>
      <c r="FF31">
        <v>8.9999999999999993E-3</v>
      </c>
      <c r="FG31">
        <v>9.41</v>
      </c>
      <c r="FH31">
        <v>8.6999999999999994E-2</v>
      </c>
      <c r="FI31">
        <v>417</v>
      </c>
      <c r="FJ31">
        <v>17</v>
      </c>
      <c r="FK31">
        <v>1.61</v>
      </c>
      <c r="FL31">
        <v>0.59</v>
      </c>
      <c r="FM31">
        <v>5.3657580487804903</v>
      </c>
      <c r="FN31">
        <v>14.086067038327499</v>
      </c>
      <c r="FO31">
        <v>1.4964542798427201</v>
      </c>
      <c r="FP31">
        <v>0</v>
      </c>
      <c r="FQ31">
        <v>800.87879411764698</v>
      </c>
      <c r="FR31">
        <v>-1.7372040442051099E-2</v>
      </c>
      <c r="FS31">
        <v>0.28818833501026098</v>
      </c>
      <c r="FT31">
        <v>1</v>
      </c>
      <c r="FU31">
        <v>6.8144648780487804</v>
      </c>
      <c r="FV31">
        <v>-5.8848919860636298E-2</v>
      </c>
      <c r="FW31">
        <v>2.4892939749562901E-2</v>
      </c>
      <c r="FX31">
        <v>1</v>
      </c>
      <c r="FY31">
        <v>2</v>
      </c>
      <c r="FZ31">
        <v>3</v>
      </c>
      <c r="GA31" t="s">
        <v>426</v>
      </c>
      <c r="GB31">
        <v>2.9733200000000002</v>
      </c>
      <c r="GC31">
        <v>2.7033700000000001</v>
      </c>
      <c r="GD31">
        <v>5.0570499999999997E-2</v>
      </c>
      <c r="GE31">
        <v>4.97984E-2</v>
      </c>
      <c r="GF31">
        <v>9.5375399999999999E-2</v>
      </c>
      <c r="GG31">
        <v>7.3315000000000005E-2</v>
      </c>
      <c r="GH31">
        <v>37010</v>
      </c>
      <c r="GI31">
        <v>40468.800000000003</v>
      </c>
      <c r="GJ31">
        <v>35326</v>
      </c>
      <c r="GK31">
        <v>38628.1</v>
      </c>
      <c r="GL31">
        <v>45306.5</v>
      </c>
      <c r="GM31">
        <v>51689.8</v>
      </c>
      <c r="GN31">
        <v>55212.1</v>
      </c>
      <c r="GO31">
        <v>61944.7</v>
      </c>
      <c r="GP31">
        <v>1.9923999999999999</v>
      </c>
      <c r="GQ31">
        <v>1.8404</v>
      </c>
      <c r="GR31">
        <v>0.122935</v>
      </c>
      <c r="GS31">
        <v>0</v>
      </c>
      <c r="GT31">
        <v>25.365200000000002</v>
      </c>
      <c r="GU31">
        <v>999.9</v>
      </c>
      <c r="GV31">
        <v>51.569000000000003</v>
      </c>
      <c r="GW31">
        <v>28.620999999999999</v>
      </c>
      <c r="GX31">
        <v>22.456</v>
      </c>
      <c r="GY31">
        <v>60.634999999999998</v>
      </c>
      <c r="GZ31">
        <v>47.704300000000003</v>
      </c>
      <c r="HA31">
        <v>1</v>
      </c>
      <c r="HB31">
        <v>-5.1951200000000003E-2</v>
      </c>
      <c r="HC31">
        <v>0.14211299999999999</v>
      </c>
      <c r="HD31">
        <v>20.113</v>
      </c>
      <c r="HE31">
        <v>5.1993200000000002</v>
      </c>
      <c r="HF31">
        <v>12.004</v>
      </c>
      <c r="HG31">
        <v>4.976</v>
      </c>
      <c r="HH31">
        <v>3.2938000000000001</v>
      </c>
      <c r="HI31">
        <v>9999</v>
      </c>
      <c r="HJ31">
        <v>9999</v>
      </c>
      <c r="HK31">
        <v>9999</v>
      </c>
      <c r="HL31">
        <v>618.6</v>
      </c>
      <c r="HM31">
        <v>1.8632200000000001</v>
      </c>
      <c r="HN31">
        <v>1.8680099999999999</v>
      </c>
      <c r="HO31">
        <v>1.8678300000000001</v>
      </c>
      <c r="HP31">
        <v>1.8690500000000001</v>
      </c>
      <c r="HQ31">
        <v>1.86981</v>
      </c>
      <c r="HR31">
        <v>1.8658399999999999</v>
      </c>
      <c r="HS31">
        <v>1.86694</v>
      </c>
      <c r="HT31">
        <v>1.86832</v>
      </c>
      <c r="HU31">
        <v>5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4.7910000000000004</v>
      </c>
      <c r="II31">
        <v>0.33379999999999999</v>
      </c>
      <c r="IJ31">
        <v>3.6346291650323699</v>
      </c>
      <c r="IK31">
        <v>5.6267518783259399E-3</v>
      </c>
      <c r="IL31">
        <v>2.30191766742704E-7</v>
      </c>
      <c r="IM31">
        <v>-2.9562642023804099E-10</v>
      </c>
      <c r="IN31">
        <v>-4.4408053959193901E-2</v>
      </c>
      <c r="IO31">
        <v>-1.77651730019769E-2</v>
      </c>
      <c r="IP31">
        <v>2.0502542247495602E-3</v>
      </c>
      <c r="IQ31">
        <v>-1.6883999477825899E-5</v>
      </c>
      <c r="IR31">
        <v>-3</v>
      </c>
      <c r="IS31">
        <v>1845</v>
      </c>
      <c r="IT31">
        <v>1</v>
      </c>
      <c r="IU31">
        <v>26</v>
      </c>
      <c r="IV31">
        <v>23170.6</v>
      </c>
      <c r="IW31">
        <v>23170.6</v>
      </c>
      <c r="IX31">
        <v>0.56396500000000005</v>
      </c>
      <c r="IY31">
        <v>2.6135299999999999</v>
      </c>
      <c r="IZ31">
        <v>1.5478499999999999</v>
      </c>
      <c r="JA31">
        <v>2.3071299999999999</v>
      </c>
      <c r="JB31">
        <v>1.3464400000000001</v>
      </c>
      <c r="JC31">
        <v>2.3571800000000001</v>
      </c>
      <c r="JD31">
        <v>32.975999999999999</v>
      </c>
      <c r="JE31">
        <v>24.218800000000002</v>
      </c>
      <c r="JF31">
        <v>18</v>
      </c>
      <c r="JG31">
        <v>503.96800000000002</v>
      </c>
      <c r="JH31">
        <v>406.66</v>
      </c>
      <c r="JI31">
        <v>24.9999</v>
      </c>
      <c r="JJ31">
        <v>26.567499999999999</v>
      </c>
      <c r="JK31">
        <v>30.000299999999999</v>
      </c>
      <c r="JL31">
        <v>26.489000000000001</v>
      </c>
      <c r="JM31">
        <v>26.4285</v>
      </c>
      <c r="JN31">
        <v>11.285</v>
      </c>
      <c r="JO31">
        <v>36.480400000000003</v>
      </c>
      <c r="JP31">
        <v>47.658000000000001</v>
      </c>
      <c r="JQ31">
        <v>25</v>
      </c>
      <c r="JR31">
        <v>184.72200000000001</v>
      </c>
      <c r="JS31">
        <v>14.6812</v>
      </c>
      <c r="JT31">
        <v>102.426</v>
      </c>
      <c r="JU31">
        <v>103.116</v>
      </c>
    </row>
    <row r="32" spans="1:281" x14ac:dyDescent="0.2">
      <c r="A32">
        <v>16</v>
      </c>
      <c r="B32">
        <v>1658941868.0999999</v>
      </c>
      <c r="C32">
        <v>75</v>
      </c>
      <c r="D32" t="s">
        <v>455</v>
      </c>
      <c r="E32" t="s">
        <v>456</v>
      </c>
      <c r="F32">
        <v>5</v>
      </c>
      <c r="G32" t="s">
        <v>415</v>
      </c>
      <c r="H32" t="s">
        <v>416</v>
      </c>
      <c r="I32">
        <v>1658941860.5999999</v>
      </c>
      <c r="J32">
        <f t="shared" si="0"/>
        <v>5.8138940838382575E-3</v>
      </c>
      <c r="K32">
        <f t="shared" si="1"/>
        <v>5.8138940838382576</v>
      </c>
      <c r="L32">
        <f t="shared" si="2"/>
        <v>9.4373661154274142</v>
      </c>
      <c r="M32">
        <f t="shared" si="3"/>
        <v>216.49692592592601</v>
      </c>
      <c r="N32">
        <f t="shared" si="4"/>
        <v>157.35549130226181</v>
      </c>
      <c r="O32">
        <f t="shared" si="5"/>
        <v>14.224450810015931</v>
      </c>
      <c r="P32">
        <f t="shared" si="6"/>
        <v>19.570653987775589</v>
      </c>
      <c r="Q32">
        <f t="shared" si="7"/>
        <v>0.29937241859121383</v>
      </c>
      <c r="R32">
        <f t="shared" si="8"/>
        <v>2.7558208887211251</v>
      </c>
      <c r="S32">
        <f t="shared" si="9"/>
        <v>0.28240721011693509</v>
      </c>
      <c r="T32">
        <f t="shared" si="10"/>
        <v>0.17794859662724855</v>
      </c>
      <c r="U32">
        <f t="shared" si="11"/>
        <v>321.51043360543446</v>
      </c>
      <c r="V32">
        <f t="shared" si="12"/>
        <v>27.740839627135362</v>
      </c>
      <c r="W32">
        <f t="shared" si="13"/>
        <v>27.740839627135362</v>
      </c>
      <c r="X32">
        <f t="shared" si="14"/>
        <v>3.7378830952601501</v>
      </c>
      <c r="Y32">
        <f t="shared" si="15"/>
        <v>53.020409141974724</v>
      </c>
      <c r="Z32">
        <f t="shared" si="16"/>
        <v>1.9352857689716338</v>
      </c>
      <c r="AA32">
        <f t="shared" si="17"/>
        <v>3.6500770180581728</v>
      </c>
      <c r="AB32">
        <f t="shared" si="18"/>
        <v>1.8025973262885162</v>
      </c>
      <c r="AC32">
        <f t="shared" si="19"/>
        <v>-256.39272909726714</v>
      </c>
      <c r="AD32">
        <f t="shared" si="20"/>
        <v>-60.37391781169174</v>
      </c>
      <c r="AE32">
        <f t="shared" si="21"/>
        <v>-4.7534231192919876</v>
      </c>
      <c r="AF32">
        <f t="shared" si="22"/>
        <v>-9.6364228164134147E-3</v>
      </c>
      <c r="AG32">
        <f t="shared" si="23"/>
        <v>-7.5181608025798745</v>
      </c>
      <c r="AH32">
        <f t="shared" si="24"/>
        <v>5.8014299114967942</v>
      </c>
      <c r="AI32">
        <f t="shared" si="25"/>
        <v>9.4373661154274142</v>
      </c>
      <c r="AJ32">
        <v>195.60432877575801</v>
      </c>
      <c r="AK32">
        <v>199.27071515151499</v>
      </c>
      <c r="AL32">
        <v>-3.15977627705632</v>
      </c>
      <c r="AM32">
        <v>66.33</v>
      </c>
      <c r="AN32">
        <f t="shared" si="26"/>
        <v>5.8138940838382576</v>
      </c>
      <c r="AO32">
        <v>14.591595676824999</v>
      </c>
      <c r="AP32">
        <v>21.4145915151515</v>
      </c>
      <c r="AQ32">
        <v>5.4459557589424498E-4</v>
      </c>
      <c r="AR32">
        <v>88.640650729912196</v>
      </c>
      <c r="AS32">
        <v>0</v>
      </c>
      <c r="AT32">
        <v>0</v>
      </c>
      <c r="AU32">
        <f t="shared" si="27"/>
        <v>1</v>
      </c>
      <c r="AV32">
        <f t="shared" si="28"/>
        <v>0</v>
      </c>
      <c r="AW32">
        <f t="shared" si="29"/>
        <v>47751.539663223644</v>
      </c>
      <c r="AX32" t="s">
        <v>417</v>
      </c>
      <c r="AY32" t="s">
        <v>417</v>
      </c>
      <c r="AZ32">
        <v>0</v>
      </c>
      <c r="BA32">
        <v>0</v>
      </c>
      <c r="BB32" t="e">
        <f t="shared" si="30"/>
        <v>#DIV/0!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 t="e">
        <f t="shared" si="31"/>
        <v>#DIV/0!</v>
      </c>
      <c r="BI32">
        <v>0.5</v>
      </c>
      <c r="BJ32">
        <f t="shared" si="32"/>
        <v>1681.1954329561852</v>
      </c>
      <c r="BK32">
        <f t="shared" si="33"/>
        <v>9.4373661154274142</v>
      </c>
      <c r="BL32" t="e">
        <f t="shared" si="34"/>
        <v>#DIV/0!</v>
      </c>
      <c r="BM32">
        <f t="shared" si="35"/>
        <v>5.6134854582806665E-3</v>
      </c>
      <c r="BN32" t="e">
        <f t="shared" si="36"/>
        <v>#DIV/0!</v>
      </c>
      <c r="BO32" t="e">
        <f t="shared" si="37"/>
        <v>#DIV/0!</v>
      </c>
      <c r="BP32" t="s">
        <v>417</v>
      </c>
      <c r="BQ32">
        <v>0</v>
      </c>
      <c r="BR32" t="e">
        <f t="shared" si="38"/>
        <v>#DIV/0!</v>
      </c>
      <c r="BS32" t="e">
        <f t="shared" si="39"/>
        <v>#DIV/0!</v>
      </c>
      <c r="BT32" t="e">
        <f t="shared" si="40"/>
        <v>#DIV/0!</v>
      </c>
      <c r="BU32" t="e">
        <f t="shared" si="41"/>
        <v>#DIV/0!</v>
      </c>
      <c r="BV32" t="e">
        <f t="shared" si="42"/>
        <v>#DIV/0!</v>
      </c>
      <c r="BW32" t="e">
        <f t="shared" si="43"/>
        <v>#DIV/0!</v>
      </c>
      <c r="BX32" t="e">
        <f t="shared" si="44"/>
        <v>#DIV/0!</v>
      </c>
      <c r="BY32" t="e">
        <f t="shared" si="45"/>
        <v>#DIV/0!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 t="shared" si="46"/>
        <v>1999.9977777777799</v>
      </c>
      <c r="CS32">
        <f t="shared" si="47"/>
        <v>1681.1954329561852</v>
      </c>
      <c r="CT32">
        <f t="shared" si="48"/>
        <v>0.84059865047659221</v>
      </c>
      <c r="CU32">
        <f t="shared" si="49"/>
        <v>0.16075539541982309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1658941860.5999999</v>
      </c>
      <c r="DB32">
        <v>216.49692592592601</v>
      </c>
      <c r="DC32">
        <v>208.98318518518499</v>
      </c>
      <c r="DD32">
        <v>21.408759259259298</v>
      </c>
      <c r="DE32">
        <v>14.596866666666701</v>
      </c>
      <c r="DF32">
        <v>211.66377777777799</v>
      </c>
      <c r="DG32">
        <v>21.074981481481501</v>
      </c>
      <c r="DH32">
        <v>500.05737037036999</v>
      </c>
      <c r="DI32">
        <v>90.347848148148202</v>
      </c>
      <c r="DJ32">
        <v>4.9065822222222201E-2</v>
      </c>
      <c r="DK32">
        <v>27.334477777777799</v>
      </c>
      <c r="DL32">
        <v>27.387077777777801</v>
      </c>
      <c r="DM32">
        <v>999.9</v>
      </c>
      <c r="DN32">
        <v>0</v>
      </c>
      <c r="DO32">
        <v>0</v>
      </c>
      <c r="DP32">
        <v>10006.851851851899</v>
      </c>
      <c r="DQ32">
        <v>0</v>
      </c>
      <c r="DR32">
        <v>15.9898296296296</v>
      </c>
      <c r="DS32">
        <v>7.5136529629629596</v>
      </c>
      <c r="DT32">
        <v>221.23314814814799</v>
      </c>
      <c r="DU32">
        <v>212.07903703703701</v>
      </c>
      <c r="DV32">
        <v>6.8118925925925904</v>
      </c>
      <c r="DW32">
        <v>208.98318518518499</v>
      </c>
      <c r="DX32">
        <v>14.596866666666701</v>
      </c>
      <c r="DY32">
        <v>1.9342348148148101</v>
      </c>
      <c r="DZ32">
        <v>1.3187944444444399</v>
      </c>
      <c r="EA32">
        <v>16.916014814814801</v>
      </c>
      <c r="EB32">
        <v>11.0147777777778</v>
      </c>
      <c r="EC32">
        <v>1999.9977777777799</v>
      </c>
      <c r="ED32">
        <v>0.97999566666666704</v>
      </c>
      <c r="EE32">
        <v>2.0004222222222201E-2</v>
      </c>
      <c r="EF32">
        <v>0</v>
      </c>
      <c r="EG32">
        <v>801.26496296296295</v>
      </c>
      <c r="EH32">
        <v>5.0006300000000001</v>
      </c>
      <c r="EI32">
        <v>15781.144444444401</v>
      </c>
      <c r="EJ32">
        <v>17256.870370370401</v>
      </c>
      <c r="EK32">
        <v>38.474333333333298</v>
      </c>
      <c r="EL32">
        <v>38.436999999999998</v>
      </c>
      <c r="EM32">
        <v>37.941666666666698</v>
      </c>
      <c r="EN32">
        <v>37.6963333333333</v>
      </c>
      <c r="EO32">
        <v>39.436999999999998</v>
      </c>
      <c r="EP32">
        <v>1955.08777777778</v>
      </c>
      <c r="EQ32">
        <v>39.909999999999997</v>
      </c>
      <c r="ER32">
        <v>0</v>
      </c>
      <c r="ES32">
        <v>1658941868.4000001</v>
      </c>
      <c r="ET32">
        <v>0</v>
      </c>
      <c r="EU32">
        <v>801.26534615384605</v>
      </c>
      <c r="EV32">
        <v>7.0437265030795899</v>
      </c>
      <c r="EW32">
        <v>124.957265039199</v>
      </c>
      <c r="EX32">
        <v>15780.8615384615</v>
      </c>
      <c r="EY32">
        <v>15</v>
      </c>
      <c r="EZ32">
        <v>0</v>
      </c>
      <c r="FA32" t="s">
        <v>419</v>
      </c>
      <c r="FB32">
        <v>1657551626.5</v>
      </c>
      <c r="FC32">
        <v>1657551629</v>
      </c>
      <c r="FD32">
        <v>0</v>
      </c>
      <c r="FE32">
        <v>0.40300000000000002</v>
      </c>
      <c r="FF32">
        <v>8.9999999999999993E-3</v>
      </c>
      <c r="FG32">
        <v>9.41</v>
      </c>
      <c r="FH32">
        <v>8.6999999999999994E-2</v>
      </c>
      <c r="FI32">
        <v>417</v>
      </c>
      <c r="FJ32">
        <v>17</v>
      </c>
      <c r="FK32">
        <v>1.61</v>
      </c>
      <c r="FL32">
        <v>0.59</v>
      </c>
      <c r="FM32">
        <v>6.6886758536585402</v>
      </c>
      <c r="FN32">
        <v>14.6723471080139</v>
      </c>
      <c r="FO32">
        <v>1.53223045660284</v>
      </c>
      <c r="FP32">
        <v>0</v>
      </c>
      <c r="FQ32">
        <v>801.02558823529398</v>
      </c>
      <c r="FR32">
        <v>4.10025974330238</v>
      </c>
      <c r="FS32">
        <v>0.48049056535066498</v>
      </c>
      <c r="FT32">
        <v>0</v>
      </c>
      <c r="FU32">
        <v>6.8128799999999998</v>
      </c>
      <c r="FV32">
        <v>-1.5043066202077701E-2</v>
      </c>
      <c r="FW32">
        <v>2.3287661445704499E-2</v>
      </c>
      <c r="FX32">
        <v>1</v>
      </c>
      <c r="FY32">
        <v>1</v>
      </c>
      <c r="FZ32">
        <v>3</v>
      </c>
      <c r="GA32" t="s">
        <v>438</v>
      </c>
      <c r="GB32">
        <v>2.9730300000000001</v>
      </c>
      <c r="GC32">
        <v>2.7032799999999999</v>
      </c>
      <c r="GD32">
        <v>4.7188000000000001E-2</v>
      </c>
      <c r="GE32">
        <v>4.6515500000000001E-2</v>
      </c>
      <c r="GF32">
        <v>9.5383300000000004E-2</v>
      </c>
      <c r="GG32">
        <v>7.3338799999999996E-2</v>
      </c>
      <c r="GH32">
        <v>37141.1</v>
      </c>
      <c r="GI32">
        <v>40607.9</v>
      </c>
      <c r="GJ32">
        <v>35325.4</v>
      </c>
      <c r="GK32">
        <v>38627.4</v>
      </c>
      <c r="GL32">
        <v>45305.5</v>
      </c>
      <c r="GM32">
        <v>51687.3</v>
      </c>
      <c r="GN32">
        <v>55211.4</v>
      </c>
      <c r="GO32">
        <v>61943.4</v>
      </c>
      <c r="GP32">
        <v>1.9903999999999999</v>
      </c>
      <c r="GQ32">
        <v>1.8413999999999999</v>
      </c>
      <c r="GR32">
        <v>0.123531</v>
      </c>
      <c r="GS32">
        <v>0</v>
      </c>
      <c r="GT32">
        <v>25.368600000000001</v>
      </c>
      <c r="GU32">
        <v>999.9</v>
      </c>
      <c r="GV32">
        <v>51.496000000000002</v>
      </c>
      <c r="GW32">
        <v>28.640999999999998</v>
      </c>
      <c r="GX32">
        <v>22.45</v>
      </c>
      <c r="GY32">
        <v>60.645000000000003</v>
      </c>
      <c r="GZ32">
        <v>47.536099999999998</v>
      </c>
      <c r="HA32">
        <v>1</v>
      </c>
      <c r="HB32">
        <v>-5.1544699999999999E-2</v>
      </c>
      <c r="HC32">
        <v>0.14183000000000001</v>
      </c>
      <c r="HD32">
        <v>20.112400000000001</v>
      </c>
      <c r="HE32">
        <v>5.1957300000000002</v>
      </c>
      <c r="HF32">
        <v>12.0052</v>
      </c>
      <c r="HG32">
        <v>4.976</v>
      </c>
      <c r="HH32">
        <v>3.2936000000000001</v>
      </c>
      <c r="HI32">
        <v>9999</v>
      </c>
      <c r="HJ32">
        <v>9999</v>
      </c>
      <c r="HK32">
        <v>9999</v>
      </c>
      <c r="HL32">
        <v>618.6</v>
      </c>
      <c r="HM32">
        <v>1.8632500000000001</v>
      </c>
      <c r="HN32">
        <v>1.8680699999999999</v>
      </c>
      <c r="HO32">
        <v>1.8678300000000001</v>
      </c>
      <c r="HP32">
        <v>1.8690500000000001</v>
      </c>
      <c r="HQ32">
        <v>1.86981</v>
      </c>
      <c r="HR32">
        <v>1.8658999999999999</v>
      </c>
      <c r="HS32">
        <v>1.86694</v>
      </c>
      <c r="HT32">
        <v>1.86832</v>
      </c>
      <c r="HU32">
        <v>5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4.7030000000000003</v>
      </c>
      <c r="II32">
        <v>0.33389999999999997</v>
      </c>
      <c r="IJ32">
        <v>3.6346291650323699</v>
      </c>
      <c r="IK32">
        <v>5.6267518783259399E-3</v>
      </c>
      <c r="IL32">
        <v>2.30191766742704E-7</v>
      </c>
      <c r="IM32">
        <v>-2.9562642023804099E-10</v>
      </c>
      <c r="IN32">
        <v>-4.4408053959193901E-2</v>
      </c>
      <c r="IO32">
        <v>-1.77651730019769E-2</v>
      </c>
      <c r="IP32">
        <v>2.0502542247495602E-3</v>
      </c>
      <c r="IQ32">
        <v>-1.6883999477825899E-5</v>
      </c>
      <c r="IR32">
        <v>-3</v>
      </c>
      <c r="IS32">
        <v>1845</v>
      </c>
      <c r="IT32">
        <v>1</v>
      </c>
      <c r="IU32">
        <v>26</v>
      </c>
      <c r="IV32">
        <v>23170.7</v>
      </c>
      <c r="IW32">
        <v>23170.7</v>
      </c>
      <c r="IX32">
        <v>0.533447</v>
      </c>
      <c r="IY32">
        <v>2.6257299999999999</v>
      </c>
      <c r="IZ32">
        <v>1.5478499999999999</v>
      </c>
      <c r="JA32">
        <v>2.3059099999999999</v>
      </c>
      <c r="JB32">
        <v>1.3464400000000001</v>
      </c>
      <c r="JC32">
        <v>2.3303199999999999</v>
      </c>
      <c r="JD32">
        <v>32.975999999999999</v>
      </c>
      <c r="JE32">
        <v>24.210100000000001</v>
      </c>
      <c r="JF32">
        <v>18</v>
      </c>
      <c r="JG32">
        <v>502.66399999999999</v>
      </c>
      <c r="JH32">
        <v>407.23500000000001</v>
      </c>
      <c r="JI32">
        <v>24.9999</v>
      </c>
      <c r="JJ32">
        <v>26.569800000000001</v>
      </c>
      <c r="JK32">
        <v>30.0002</v>
      </c>
      <c r="JL32">
        <v>26.491199999999999</v>
      </c>
      <c r="JM32">
        <v>26.430700000000002</v>
      </c>
      <c r="JN32">
        <v>10.590400000000001</v>
      </c>
      <c r="JO32">
        <v>36.480400000000003</v>
      </c>
      <c r="JP32">
        <v>47.658000000000001</v>
      </c>
      <c r="JQ32">
        <v>25</v>
      </c>
      <c r="JR32">
        <v>164.626</v>
      </c>
      <c r="JS32">
        <v>14.698600000000001</v>
      </c>
      <c r="JT32">
        <v>102.425</v>
      </c>
      <c r="JU32">
        <v>103.114</v>
      </c>
    </row>
    <row r="33" spans="1:281" x14ac:dyDescent="0.2">
      <c r="A33">
        <v>17</v>
      </c>
      <c r="B33">
        <v>1658941873.0999999</v>
      </c>
      <c r="C33">
        <v>80</v>
      </c>
      <c r="D33" t="s">
        <v>457</v>
      </c>
      <c r="E33" t="s">
        <v>458</v>
      </c>
      <c r="F33">
        <v>5</v>
      </c>
      <c r="G33" t="s">
        <v>415</v>
      </c>
      <c r="H33" t="s">
        <v>416</v>
      </c>
      <c r="I33">
        <v>1658941865.31429</v>
      </c>
      <c r="J33">
        <f t="shared" si="0"/>
        <v>5.793123311301788E-3</v>
      </c>
      <c r="K33">
        <f t="shared" si="1"/>
        <v>5.7931233113017884</v>
      </c>
      <c r="L33">
        <f t="shared" si="2"/>
        <v>8.5151687798612201</v>
      </c>
      <c r="M33">
        <f t="shared" si="3"/>
        <v>202.21596428571399</v>
      </c>
      <c r="N33">
        <f t="shared" si="4"/>
        <v>148.42698348735303</v>
      </c>
      <c r="O33">
        <f t="shared" si="5"/>
        <v>13.417402541786194</v>
      </c>
      <c r="P33">
        <f t="shared" si="6"/>
        <v>18.279782620712421</v>
      </c>
      <c r="Q33">
        <f t="shared" si="7"/>
        <v>0.29802421853875166</v>
      </c>
      <c r="R33">
        <f t="shared" si="8"/>
        <v>2.7568116344769957</v>
      </c>
      <c r="S33">
        <f t="shared" si="9"/>
        <v>0.28121253950350134</v>
      </c>
      <c r="T33">
        <f t="shared" si="10"/>
        <v>0.17718922269476248</v>
      </c>
      <c r="U33">
        <f t="shared" si="11"/>
        <v>321.5115862721035</v>
      </c>
      <c r="V33">
        <f t="shared" si="12"/>
        <v>27.746651405050688</v>
      </c>
      <c r="W33">
        <f t="shared" si="13"/>
        <v>27.746651405050688</v>
      </c>
      <c r="X33">
        <f t="shared" si="14"/>
        <v>3.7391521470045301</v>
      </c>
      <c r="Y33">
        <f t="shared" si="15"/>
        <v>53.022005549717697</v>
      </c>
      <c r="Z33">
        <f t="shared" si="16"/>
        <v>1.9353696406908256</v>
      </c>
      <c r="AA33">
        <f t="shared" si="17"/>
        <v>3.6501253029293044</v>
      </c>
      <c r="AB33">
        <f t="shared" si="18"/>
        <v>1.8037825063137045</v>
      </c>
      <c r="AC33">
        <f t="shared" si="19"/>
        <v>-255.47673802840885</v>
      </c>
      <c r="AD33">
        <f t="shared" si="20"/>
        <v>-61.225841041369584</v>
      </c>
      <c r="AE33">
        <f t="shared" si="21"/>
        <v>-4.8189105146113445</v>
      </c>
      <c r="AF33">
        <f t="shared" si="22"/>
        <v>-9.9033122862621781E-3</v>
      </c>
      <c r="AG33">
        <f t="shared" si="23"/>
        <v>-8.3496527697632636</v>
      </c>
      <c r="AH33">
        <f t="shared" si="24"/>
        <v>5.7980406910698497</v>
      </c>
      <c r="AI33">
        <f t="shared" si="25"/>
        <v>8.5151687798612201</v>
      </c>
      <c r="AJ33">
        <v>179.98337299393901</v>
      </c>
      <c r="AK33">
        <v>184.197842424242</v>
      </c>
      <c r="AL33">
        <v>-3.0399499567099602</v>
      </c>
      <c r="AM33">
        <v>66.33</v>
      </c>
      <c r="AN33">
        <f t="shared" si="26"/>
        <v>5.7931233113017884</v>
      </c>
      <c r="AO33">
        <v>14.601376913210601</v>
      </c>
      <c r="AP33">
        <v>21.4072951515151</v>
      </c>
      <c r="AQ33">
        <v>-5.8848830747651199E-4</v>
      </c>
      <c r="AR33">
        <v>88.640650729912196</v>
      </c>
      <c r="AS33">
        <v>0</v>
      </c>
      <c r="AT33">
        <v>0</v>
      </c>
      <c r="AU33">
        <f t="shared" si="27"/>
        <v>1</v>
      </c>
      <c r="AV33">
        <f t="shared" si="28"/>
        <v>0</v>
      </c>
      <c r="AW33">
        <f t="shared" si="29"/>
        <v>47778.366057265033</v>
      </c>
      <c r="AX33" t="s">
        <v>417</v>
      </c>
      <c r="AY33" t="s">
        <v>417</v>
      </c>
      <c r="AZ33">
        <v>0</v>
      </c>
      <c r="BA33">
        <v>0</v>
      </c>
      <c r="BB33" t="e">
        <f t="shared" si="30"/>
        <v>#DIV/0!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 t="e">
        <f t="shared" si="31"/>
        <v>#DIV/0!</v>
      </c>
      <c r="BI33">
        <v>0.5</v>
      </c>
      <c r="BJ33">
        <f t="shared" si="32"/>
        <v>1681.2014996228515</v>
      </c>
      <c r="BK33">
        <f t="shared" si="33"/>
        <v>8.5151687798612201</v>
      </c>
      <c r="BL33" t="e">
        <f t="shared" si="34"/>
        <v>#DIV/0!</v>
      </c>
      <c r="BM33">
        <f t="shared" si="35"/>
        <v>5.0649305165213392E-3</v>
      </c>
      <c r="BN33" t="e">
        <f t="shared" si="36"/>
        <v>#DIV/0!</v>
      </c>
      <c r="BO33" t="e">
        <f t="shared" si="37"/>
        <v>#DIV/0!</v>
      </c>
      <c r="BP33" t="s">
        <v>417</v>
      </c>
      <c r="BQ33">
        <v>0</v>
      </c>
      <c r="BR33" t="e">
        <f t="shared" si="38"/>
        <v>#DIV/0!</v>
      </c>
      <c r="BS33" t="e">
        <f t="shared" si="39"/>
        <v>#DIV/0!</v>
      </c>
      <c r="BT33" t="e">
        <f t="shared" si="40"/>
        <v>#DIV/0!</v>
      </c>
      <c r="BU33" t="e">
        <f t="shared" si="41"/>
        <v>#DIV/0!</v>
      </c>
      <c r="BV33" t="e">
        <f t="shared" si="42"/>
        <v>#DIV/0!</v>
      </c>
      <c r="BW33" t="e">
        <f t="shared" si="43"/>
        <v>#DIV/0!</v>
      </c>
      <c r="BX33" t="e">
        <f t="shared" si="44"/>
        <v>#DIV/0!</v>
      </c>
      <c r="BY33" t="e">
        <f t="shared" si="45"/>
        <v>#DIV/0!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 t="shared" si="46"/>
        <v>2000.0050000000001</v>
      </c>
      <c r="CS33">
        <f t="shared" si="47"/>
        <v>1681.2014996228515</v>
      </c>
      <c r="CT33">
        <f t="shared" si="48"/>
        <v>0.84059864831480491</v>
      </c>
      <c r="CU33">
        <f t="shared" si="49"/>
        <v>0.16075539124757363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1658941865.31429</v>
      </c>
      <c r="DB33">
        <v>202.21596428571399</v>
      </c>
      <c r="DC33">
        <v>193.60432142857101</v>
      </c>
      <c r="DD33">
        <v>21.409589285714301</v>
      </c>
      <c r="DE33">
        <v>14.601685714285701</v>
      </c>
      <c r="DF33">
        <v>197.463464285714</v>
      </c>
      <c r="DG33">
        <v>21.0757714285714</v>
      </c>
      <c r="DH33">
        <v>500.05764285714298</v>
      </c>
      <c r="DI33">
        <v>90.348228571428606</v>
      </c>
      <c r="DJ33">
        <v>4.90982928571429E-2</v>
      </c>
      <c r="DK33">
        <v>27.334703571428602</v>
      </c>
      <c r="DL33">
        <v>27.3917035714286</v>
      </c>
      <c r="DM33">
        <v>999.9</v>
      </c>
      <c r="DN33">
        <v>0</v>
      </c>
      <c r="DO33">
        <v>0</v>
      </c>
      <c r="DP33">
        <v>10012.6785714286</v>
      </c>
      <c r="DQ33">
        <v>0</v>
      </c>
      <c r="DR33">
        <v>15.979067857142899</v>
      </c>
      <c r="DS33">
        <v>8.6115335714285699</v>
      </c>
      <c r="DT33">
        <v>206.639964285714</v>
      </c>
      <c r="DU33">
        <v>196.47307142857099</v>
      </c>
      <c r="DV33">
        <v>6.8078917857142898</v>
      </c>
      <c r="DW33">
        <v>193.60432142857101</v>
      </c>
      <c r="DX33">
        <v>14.601685714285701</v>
      </c>
      <c r="DY33">
        <v>1.93431678571429</v>
      </c>
      <c r="DZ33">
        <v>1.3192357142857101</v>
      </c>
      <c r="EA33">
        <v>16.916689285714298</v>
      </c>
      <c r="EB33">
        <v>11.019807142857101</v>
      </c>
      <c r="EC33">
        <v>2000.0050000000001</v>
      </c>
      <c r="ED33">
        <v>0.97999550000000002</v>
      </c>
      <c r="EE33">
        <v>2.0004399999999999E-2</v>
      </c>
      <c r="EF33">
        <v>0</v>
      </c>
      <c r="EG33">
        <v>801.97832142857101</v>
      </c>
      <c r="EH33">
        <v>5.0006300000000001</v>
      </c>
      <c r="EI33">
        <v>15793.45</v>
      </c>
      <c r="EJ33">
        <v>17256.932142857098</v>
      </c>
      <c r="EK33">
        <v>38.466250000000002</v>
      </c>
      <c r="EL33">
        <v>38.436999999999998</v>
      </c>
      <c r="EM33">
        <v>37.936999999999998</v>
      </c>
      <c r="EN33">
        <v>37.691499999999998</v>
      </c>
      <c r="EO33">
        <v>39.436999999999998</v>
      </c>
      <c r="EP33">
        <v>1955.095</v>
      </c>
      <c r="EQ33">
        <v>39.909999999999997</v>
      </c>
      <c r="ER33">
        <v>0</v>
      </c>
      <c r="ES33">
        <v>1658941873.8</v>
      </c>
      <c r="ET33">
        <v>0</v>
      </c>
      <c r="EU33">
        <v>802.11375999999996</v>
      </c>
      <c r="EV33">
        <v>11.077000015152001</v>
      </c>
      <c r="EW33">
        <v>201.653846494503</v>
      </c>
      <c r="EX33">
        <v>15795.652</v>
      </c>
      <c r="EY33">
        <v>15</v>
      </c>
      <c r="EZ33">
        <v>0</v>
      </c>
      <c r="FA33" t="s">
        <v>419</v>
      </c>
      <c r="FB33">
        <v>1657551626.5</v>
      </c>
      <c r="FC33">
        <v>1657551629</v>
      </c>
      <c r="FD33">
        <v>0</v>
      </c>
      <c r="FE33">
        <v>0.40300000000000002</v>
      </c>
      <c r="FF33">
        <v>8.9999999999999993E-3</v>
      </c>
      <c r="FG33">
        <v>9.41</v>
      </c>
      <c r="FH33">
        <v>8.6999999999999994E-2</v>
      </c>
      <c r="FI33">
        <v>417</v>
      </c>
      <c r="FJ33">
        <v>17</v>
      </c>
      <c r="FK33">
        <v>1.61</v>
      </c>
      <c r="FL33">
        <v>0.59</v>
      </c>
      <c r="FM33">
        <v>7.7243278048780502</v>
      </c>
      <c r="FN33">
        <v>13.2875496167247</v>
      </c>
      <c r="FO33">
        <v>1.42098632412278</v>
      </c>
      <c r="FP33">
        <v>0</v>
      </c>
      <c r="FQ33">
        <v>801.51702941176495</v>
      </c>
      <c r="FR33">
        <v>8.1690909120586195</v>
      </c>
      <c r="FS33">
        <v>0.84957274678283101</v>
      </c>
      <c r="FT33">
        <v>0</v>
      </c>
      <c r="FU33">
        <v>6.8061273170731704</v>
      </c>
      <c r="FV33">
        <v>6.1821742160270601E-2</v>
      </c>
      <c r="FW33">
        <v>1.66279357979114E-2</v>
      </c>
      <c r="FX33">
        <v>1</v>
      </c>
      <c r="FY33">
        <v>1</v>
      </c>
      <c r="FZ33">
        <v>3</v>
      </c>
      <c r="GA33" t="s">
        <v>438</v>
      </c>
      <c r="GB33">
        <v>2.9727899999999998</v>
      </c>
      <c r="GC33">
        <v>2.7035300000000002</v>
      </c>
      <c r="GD33">
        <v>4.38623E-2</v>
      </c>
      <c r="GE33">
        <v>4.26302E-2</v>
      </c>
      <c r="GF33">
        <v>9.5390299999999997E-2</v>
      </c>
      <c r="GG33">
        <v>7.3608099999999996E-2</v>
      </c>
      <c r="GH33">
        <v>37270.400000000001</v>
      </c>
      <c r="GI33">
        <v>40773.599999999999</v>
      </c>
      <c r="GJ33">
        <v>35325.1</v>
      </c>
      <c r="GK33">
        <v>38627.699999999997</v>
      </c>
      <c r="GL33">
        <v>45305.4</v>
      </c>
      <c r="GM33">
        <v>51672.3</v>
      </c>
      <c r="GN33">
        <v>55211.8</v>
      </c>
      <c r="GO33">
        <v>61943.6</v>
      </c>
      <c r="GP33">
        <v>1.9916</v>
      </c>
      <c r="GQ33">
        <v>1.8406</v>
      </c>
      <c r="GR33">
        <v>0.12382899999999999</v>
      </c>
      <c r="GS33">
        <v>0</v>
      </c>
      <c r="GT33">
        <v>25.369499999999999</v>
      </c>
      <c r="GU33">
        <v>999.9</v>
      </c>
      <c r="GV33">
        <v>51.447000000000003</v>
      </c>
      <c r="GW33">
        <v>28.640999999999998</v>
      </c>
      <c r="GX33">
        <v>22.427900000000001</v>
      </c>
      <c r="GY33">
        <v>60.024999999999999</v>
      </c>
      <c r="GZ33">
        <v>47.52</v>
      </c>
      <c r="HA33">
        <v>1</v>
      </c>
      <c r="HB33">
        <v>-5.1666700000000003E-2</v>
      </c>
      <c r="HC33">
        <v>0.142484</v>
      </c>
      <c r="HD33">
        <v>20.113</v>
      </c>
      <c r="HE33">
        <v>5.1993200000000002</v>
      </c>
      <c r="HF33">
        <v>12.004</v>
      </c>
      <c r="HG33">
        <v>4.976</v>
      </c>
      <c r="HH33">
        <v>3.294</v>
      </c>
      <c r="HI33">
        <v>9999</v>
      </c>
      <c r="HJ33">
        <v>9999</v>
      </c>
      <c r="HK33">
        <v>9999</v>
      </c>
      <c r="HL33">
        <v>618.6</v>
      </c>
      <c r="HM33">
        <v>1.8632500000000001</v>
      </c>
      <c r="HN33">
        <v>1.86798</v>
      </c>
      <c r="HO33">
        <v>1.8678300000000001</v>
      </c>
      <c r="HP33">
        <v>1.8690500000000001</v>
      </c>
      <c r="HQ33">
        <v>1.86981</v>
      </c>
      <c r="HR33">
        <v>1.8658699999999999</v>
      </c>
      <c r="HS33">
        <v>1.86694</v>
      </c>
      <c r="HT33">
        <v>1.86832</v>
      </c>
      <c r="HU33">
        <v>5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4.6189999999999998</v>
      </c>
      <c r="II33">
        <v>0.33400000000000002</v>
      </c>
      <c r="IJ33">
        <v>3.6346291650323699</v>
      </c>
      <c r="IK33">
        <v>5.6267518783259399E-3</v>
      </c>
      <c r="IL33">
        <v>2.30191766742704E-7</v>
      </c>
      <c r="IM33">
        <v>-2.9562642023804099E-10</v>
      </c>
      <c r="IN33">
        <v>-4.4408053959193901E-2</v>
      </c>
      <c r="IO33">
        <v>-1.77651730019769E-2</v>
      </c>
      <c r="IP33">
        <v>2.0502542247495602E-3</v>
      </c>
      <c r="IQ33">
        <v>-1.6883999477825899E-5</v>
      </c>
      <c r="IR33">
        <v>-3</v>
      </c>
      <c r="IS33">
        <v>1845</v>
      </c>
      <c r="IT33">
        <v>1</v>
      </c>
      <c r="IU33">
        <v>26</v>
      </c>
      <c r="IV33">
        <v>23170.799999999999</v>
      </c>
      <c r="IW33">
        <v>23170.7</v>
      </c>
      <c r="IX33">
        <v>0.49560500000000002</v>
      </c>
      <c r="IY33">
        <v>2.6196299999999999</v>
      </c>
      <c r="IZ33">
        <v>1.5478499999999999</v>
      </c>
      <c r="JA33">
        <v>2.3059099999999999</v>
      </c>
      <c r="JB33">
        <v>1.3464400000000001</v>
      </c>
      <c r="JC33">
        <v>2.3974600000000001</v>
      </c>
      <c r="JD33">
        <v>32.975999999999999</v>
      </c>
      <c r="JE33">
        <v>24.218800000000002</v>
      </c>
      <c r="JF33">
        <v>18</v>
      </c>
      <c r="JG33">
        <v>503.47399999999999</v>
      </c>
      <c r="JH33">
        <v>406.80399999999997</v>
      </c>
      <c r="JI33">
        <v>25.0001</v>
      </c>
      <c r="JJ33">
        <v>26.571999999999999</v>
      </c>
      <c r="JK33">
        <v>30.0001</v>
      </c>
      <c r="JL33">
        <v>26.493500000000001</v>
      </c>
      <c r="JM33">
        <v>26.4329</v>
      </c>
      <c r="JN33">
        <v>9.9049700000000005</v>
      </c>
      <c r="JO33">
        <v>36.208599999999997</v>
      </c>
      <c r="JP33">
        <v>47.658000000000001</v>
      </c>
      <c r="JQ33">
        <v>25</v>
      </c>
      <c r="JR33">
        <v>151.05000000000001</v>
      </c>
      <c r="JS33">
        <v>14.7172</v>
      </c>
      <c r="JT33">
        <v>102.425</v>
      </c>
      <c r="JU33">
        <v>103.11499999999999</v>
      </c>
    </row>
    <row r="34" spans="1:281" x14ac:dyDescent="0.2">
      <c r="A34">
        <v>18</v>
      </c>
      <c r="B34">
        <v>1658941878.0999999</v>
      </c>
      <c r="C34">
        <v>85</v>
      </c>
      <c r="D34" t="s">
        <v>459</v>
      </c>
      <c r="E34" t="s">
        <v>460</v>
      </c>
      <c r="F34">
        <v>5</v>
      </c>
      <c r="G34" t="s">
        <v>415</v>
      </c>
      <c r="H34" t="s">
        <v>416</v>
      </c>
      <c r="I34">
        <v>1658941870.5999999</v>
      </c>
      <c r="J34">
        <f t="shared" si="0"/>
        <v>5.7947293639681379E-3</v>
      </c>
      <c r="K34">
        <f t="shared" si="1"/>
        <v>5.7947293639681376</v>
      </c>
      <c r="L34">
        <f t="shared" si="2"/>
        <v>7.6072905889189766</v>
      </c>
      <c r="M34">
        <f t="shared" si="3"/>
        <v>186.195703703704</v>
      </c>
      <c r="N34">
        <f t="shared" si="4"/>
        <v>137.98766724687931</v>
      </c>
      <c r="O34">
        <f t="shared" si="5"/>
        <v>12.473731051962906</v>
      </c>
      <c r="P34">
        <f t="shared" si="6"/>
        <v>16.831613849052179</v>
      </c>
      <c r="Q34">
        <f t="shared" si="7"/>
        <v>0.29820107701813348</v>
      </c>
      <c r="R34">
        <f t="shared" si="8"/>
        <v>2.7554880812023748</v>
      </c>
      <c r="S34">
        <f t="shared" si="9"/>
        <v>0.28136244913695668</v>
      </c>
      <c r="T34">
        <f t="shared" si="10"/>
        <v>0.17728513058299064</v>
      </c>
      <c r="U34">
        <f t="shared" si="11"/>
        <v>321.51640382767073</v>
      </c>
      <c r="V34">
        <f t="shared" si="12"/>
        <v>27.746371184534173</v>
      </c>
      <c r="W34">
        <f t="shared" si="13"/>
        <v>27.746371184534173</v>
      </c>
      <c r="X34">
        <f t="shared" si="14"/>
        <v>3.7390909498168603</v>
      </c>
      <c r="Y34">
        <f t="shared" si="15"/>
        <v>53.03316167908558</v>
      </c>
      <c r="Z34">
        <f t="shared" si="16"/>
        <v>1.93577098790891</v>
      </c>
      <c r="AA34">
        <f t="shared" si="17"/>
        <v>3.6501142429007962</v>
      </c>
      <c r="AB34">
        <f t="shared" si="18"/>
        <v>1.8033199619079503</v>
      </c>
      <c r="AC34">
        <f t="shared" si="19"/>
        <v>-255.54756495099488</v>
      </c>
      <c r="AD34">
        <f t="shared" si="20"/>
        <v>-61.162501637538725</v>
      </c>
      <c r="AE34">
        <f t="shared" si="21"/>
        <v>-4.81622955962749</v>
      </c>
      <c r="AF34">
        <f t="shared" si="22"/>
        <v>-9.8923204903940132E-3</v>
      </c>
      <c r="AG34">
        <f t="shared" si="23"/>
        <v>-9.252207591047517</v>
      </c>
      <c r="AH34">
        <f t="shared" si="24"/>
        <v>5.7748099350745203</v>
      </c>
      <c r="AI34">
        <f t="shared" si="25"/>
        <v>7.6072905889189766</v>
      </c>
      <c r="AJ34">
        <v>163.30847418181801</v>
      </c>
      <c r="AK34">
        <v>168.795793939394</v>
      </c>
      <c r="AL34">
        <v>-3.0749184415584598</v>
      </c>
      <c r="AM34">
        <v>66.33</v>
      </c>
      <c r="AN34">
        <f t="shared" si="26"/>
        <v>5.7947293639681376</v>
      </c>
      <c r="AO34">
        <v>14.6917179203363</v>
      </c>
      <c r="AP34">
        <v>21.434750303030299</v>
      </c>
      <c r="AQ34">
        <v>9.4654393998606801E-3</v>
      </c>
      <c r="AR34">
        <v>88.640650729912196</v>
      </c>
      <c r="AS34">
        <v>0</v>
      </c>
      <c r="AT34">
        <v>0</v>
      </c>
      <c r="AU34">
        <f t="shared" si="27"/>
        <v>1</v>
      </c>
      <c r="AV34">
        <f t="shared" si="28"/>
        <v>0</v>
      </c>
      <c r="AW34">
        <f t="shared" si="29"/>
        <v>47742.505214738485</v>
      </c>
      <c r="AX34" t="s">
        <v>417</v>
      </c>
      <c r="AY34" t="s">
        <v>417</v>
      </c>
      <c r="AZ34">
        <v>0</v>
      </c>
      <c r="BA34">
        <v>0</v>
      </c>
      <c r="BB34" t="e">
        <f t="shared" si="30"/>
        <v>#DIV/0!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 t="e">
        <f t="shared" si="31"/>
        <v>#DIV/0!</v>
      </c>
      <c r="BI34">
        <v>0.5</v>
      </c>
      <c r="BJ34">
        <f t="shared" si="32"/>
        <v>1681.2268551784166</v>
      </c>
      <c r="BK34">
        <f t="shared" si="33"/>
        <v>7.6072905889189766</v>
      </c>
      <c r="BL34" t="e">
        <f t="shared" si="34"/>
        <v>#DIV/0!</v>
      </c>
      <c r="BM34">
        <f t="shared" si="35"/>
        <v>4.5248447974093713E-3</v>
      </c>
      <c r="BN34" t="e">
        <f t="shared" si="36"/>
        <v>#DIV/0!</v>
      </c>
      <c r="BO34" t="e">
        <f t="shared" si="37"/>
        <v>#DIV/0!</v>
      </c>
      <c r="BP34" t="s">
        <v>417</v>
      </c>
      <c r="BQ34">
        <v>0</v>
      </c>
      <c r="BR34" t="e">
        <f t="shared" si="38"/>
        <v>#DIV/0!</v>
      </c>
      <c r="BS34" t="e">
        <f t="shared" si="39"/>
        <v>#DIV/0!</v>
      </c>
      <c r="BT34" t="e">
        <f t="shared" si="40"/>
        <v>#DIV/0!</v>
      </c>
      <c r="BU34" t="e">
        <f t="shared" si="41"/>
        <v>#DIV/0!</v>
      </c>
      <c r="BV34" t="e">
        <f t="shared" si="42"/>
        <v>#DIV/0!</v>
      </c>
      <c r="BW34" t="e">
        <f t="shared" si="43"/>
        <v>#DIV/0!</v>
      </c>
      <c r="BX34" t="e">
        <f t="shared" si="44"/>
        <v>#DIV/0!</v>
      </c>
      <c r="BY34" t="e">
        <f t="shared" si="45"/>
        <v>#DIV/0!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 t="shared" si="46"/>
        <v>2000.0351851851899</v>
      </c>
      <c r="CS34">
        <f t="shared" si="47"/>
        <v>1681.2268551784166</v>
      </c>
      <c r="CT34">
        <f t="shared" si="48"/>
        <v>0.8405986392798116</v>
      </c>
      <c r="CU34">
        <f t="shared" si="49"/>
        <v>0.16075537381003649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1658941870.5999999</v>
      </c>
      <c r="DB34">
        <v>186.195703703704</v>
      </c>
      <c r="DC34">
        <v>176.38466666666699</v>
      </c>
      <c r="DD34">
        <v>21.414003703703699</v>
      </c>
      <c r="DE34">
        <v>14.633537037037</v>
      </c>
      <c r="DF34">
        <v>181.533777777778</v>
      </c>
      <c r="DG34">
        <v>21.08</v>
      </c>
      <c r="DH34">
        <v>500.067185185185</v>
      </c>
      <c r="DI34">
        <v>90.348444444444397</v>
      </c>
      <c r="DJ34">
        <v>4.8989622222222202E-2</v>
      </c>
      <c r="DK34">
        <v>27.334651851851799</v>
      </c>
      <c r="DL34">
        <v>27.398829629629599</v>
      </c>
      <c r="DM34">
        <v>999.9</v>
      </c>
      <c r="DN34">
        <v>0</v>
      </c>
      <c r="DO34">
        <v>0</v>
      </c>
      <c r="DP34">
        <v>10004.814814814799</v>
      </c>
      <c r="DQ34">
        <v>0</v>
      </c>
      <c r="DR34">
        <v>15.974292592592599</v>
      </c>
      <c r="DS34">
        <v>9.8110400000000002</v>
      </c>
      <c r="DT34">
        <v>190.27007407407399</v>
      </c>
      <c r="DU34">
        <v>179.00366666666699</v>
      </c>
      <c r="DV34">
        <v>6.7804622222222202</v>
      </c>
      <c r="DW34">
        <v>176.38466666666699</v>
      </c>
      <c r="DX34">
        <v>14.633537037037</v>
      </c>
      <c r="DY34">
        <v>1.9347203703703699</v>
      </c>
      <c r="DZ34">
        <v>1.3221166666666699</v>
      </c>
      <c r="EA34">
        <v>16.919977777777799</v>
      </c>
      <c r="EB34">
        <v>11.0526111111111</v>
      </c>
      <c r="EC34">
        <v>2000.0351851851899</v>
      </c>
      <c r="ED34">
        <v>0.97999566666666704</v>
      </c>
      <c r="EE34">
        <v>2.0004222222222201E-2</v>
      </c>
      <c r="EF34">
        <v>0</v>
      </c>
      <c r="EG34">
        <v>803.02648148148103</v>
      </c>
      <c r="EH34">
        <v>5.0006300000000001</v>
      </c>
      <c r="EI34">
        <v>15812.188888888901</v>
      </c>
      <c r="EJ34">
        <v>17257.170370370401</v>
      </c>
      <c r="EK34">
        <v>38.474333333333298</v>
      </c>
      <c r="EL34">
        <v>38.436999999999998</v>
      </c>
      <c r="EM34">
        <v>37.936999999999998</v>
      </c>
      <c r="EN34">
        <v>37.691666666666698</v>
      </c>
      <c r="EO34">
        <v>39.436999999999998</v>
      </c>
      <c r="EP34">
        <v>1955.12518518518</v>
      </c>
      <c r="EQ34">
        <v>39.909999999999997</v>
      </c>
      <c r="ER34">
        <v>0</v>
      </c>
      <c r="ES34">
        <v>1658941878.5999999</v>
      </c>
      <c r="ET34">
        <v>0</v>
      </c>
      <c r="EU34">
        <v>803.10011999999995</v>
      </c>
      <c r="EV34">
        <v>13.3326154063441</v>
      </c>
      <c r="EW34">
        <v>237.81538495655499</v>
      </c>
      <c r="EX34">
        <v>15813.332</v>
      </c>
      <c r="EY34">
        <v>15</v>
      </c>
      <c r="EZ34">
        <v>0</v>
      </c>
      <c r="FA34" t="s">
        <v>419</v>
      </c>
      <c r="FB34">
        <v>1657551626.5</v>
      </c>
      <c r="FC34">
        <v>1657551629</v>
      </c>
      <c r="FD34">
        <v>0</v>
      </c>
      <c r="FE34">
        <v>0.40300000000000002</v>
      </c>
      <c r="FF34">
        <v>8.9999999999999993E-3</v>
      </c>
      <c r="FG34">
        <v>9.41</v>
      </c>
      <c r="FH34">
        <v>8.6999999999999994E-2</v>
      </c>
      <c r="FI34">
        <v>417</v>
      </c>
      <c r="FJ34">
        <v>17</v>
      </c>
      <c r="FK34">
        <v>1.61</v>
      </c>
      <c r="FL34">
        <v>0.59</v>
      </c>
      <c r="FM34">
        <v>8.8508131707317101</v>
      </c>
      <c r="FN34">
        <v>14.6643209059234</v>
      </c>
      <c r="FO34">
        <v>1.54028803348585</v>
      </c>
      <c r="FP34">
        <v>0</v>
      </c>
      <c r="FQ34">
        <v>802.25997058823498</v>
      </c>
      <c r="FR34">
        <v>10.9463254380639</v>
      </c>
      <c r="FS34">
        <v>1.1034520295363499</v>
      </c>
      <c r="FT34">
        <v>0</v>
      </c>
      <c r="FU34">
        <v>6.7943458536585402</v>
      </c>
      <c r="FV34">
        <v>-0.291814494773523</v>
      </c>
      <c r="FW34">
        <v>3.4632127969356698E-2</v>
      </c>
      <c r="FX34">
        <v>0</v>
      </c>
      <c r="FY34">
        <v>0</v>
      </c>
      <c r="FZ34">
        <v>3</v>
      </c>
      <c r="GA34" t="s">
        <v>429</v>
      </c>
      <c r="GB34">
        <v>2.9736500000000001</v>
      </c>
      <c r="GC34">
        <v>2.7016</v>
      </c>
      <c r="GD34">
        <v>4.0441600000000001E-2</v>
      </c>
      <c r="GE34">
        <v>3.8962200000000002E-2</v>
      </c>
      <c r="GF34">
        <v>9.5451499999999995E-2</v>
      </c>
      <c r="GG34">
        <v>7.3579699999999998E-2</v>
      </c>
      <c r="GH34">
        <v>37404</v>
      </c>
      <c r="GI34">
        <v>40929.9</v>
      </c>
      <c r="GJ34">
        <v>35325.4</v>
      </c>
      <c r="GK34">
        <v>38627.800000000003</v>
      </c>
      <c r="GL34">
        <v>45302.5</v>
      </c>
      <c r="GM34">
        <v>51673.9</v>
      </c>
      <c r="GN34">
        <v>55212.1</v>
      </c>
      <c r="GO34">
        <v>61943.8</v>
      </c>
      <c r="GP34">
        <v>1.9914000000000001</v>
      </c>
      <c r="GQ34">
        <v>1.8404</v>
      </c>
      <c r="GR34">
        <v>0.12442499999999999</v>
      </c>
      <c r="GS34">
        <v>0</v>
      </c>
      <c r="GT34">
        <v>25.371700000000001</v>
      </c>
      <c r="GU34">
        <v>999.9</v>
      </c>
      <c r="GV34">
        <v>51.372999999999998</v>
      </c>
      <c r="GW34">
        <v>28.640999999999998</v>
      </c>
      <c r="GX34">
        <v>22.398099999999999</v>
      </c>
      <c r="GY34">
        <v>60.365000000000002</v>
      </c>
      <c r="GZ34">
        <v>47.700299999999999</v>
      </c>
      <c r="HA34">
        <v>1</v>
      </c>
      <c r="HB34">
        <v>-5.1625999999999998E-2</v>
      </c>
      <c r="HC34">
        <v>0.141176</v>
      </c>
      <c r="HD34">
        <v>20.112100000000002</v>
      </c>
      <c r="HE34">
        <v>5.1945300000000003</v>
      </c>
      <c r="HF34">
        <v>12.004</v>
      </c>
      <c r="HG34">
        <v>4.9732000000000003</v>
      </c>
      <c r="HH34">
        <v>3.2934000000000001</v>
      </c>
      <c r="HI34">
        <v>9999</v>
      </c>
      <c r="HJ34">
        <v>9999</v>
      </c>
      <c r="HK34">
        <v>9999</v>
      </c>
      <c r="HL34">
        <v>618.6</v>
      </c>
      <c r="HM34">
        <v>1.8632500000000001</v>
      </c>
      <c r="HN34">
        <v>1.8680099999999999</v>
      </c>
      <c r="HO34">
        <v>1.8678300000000001</v>
      </c>
      <c r="HP34">
        <v>1.8690500000000001</v>
      </c>
      <c r="HQ34">
        <v>1.86981</v>
      </c>
      <c r="HR34">
        <v>1.8658399999999999</v>
      </c>
      <c r="HS34">
        <v>1.8669100000000001</v>
      </c>
      <c r="HT34">
        <v>1.86829</v>
      </c>
      <c r="HU34">
        <v>5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4.5350000000000001</v>
      </c>
      <c r="II34">
        <v>0.33489999999999998</v>
      </c>
      <c r="IJ34">
        <v>3.6346291650323699</v>
      </c>
      <c r="IK34">
        <v>5.6267518783259399E-3</v>
      </c>
      <c r="IL34">
        <v>2.30191766742704E-7</v>
      </c>
      <c r="IM34">
        <v>-2.9562642023804099E-10</v>
      </c>
      <c r="IN34">
        <v>-4.4408053959193901E-2</v>
      </c>
      <c r="IO34">
        <v>-1.77651730019769E-2</v>
      </c>
      <c r="IP34">
        <v>2.0502542247495602E-3</v>
      </c>
      <c r="IQ34">
        <v>-1.6883999477825899E-5</v>
      </c>
      <c r="IR34">
        <v>-3</v>
      </c>
      <c r="IS34">
        <v>1845</v>
      </c>
      <c r="IT34">
        <v>1</v>
      </c>
      <c r="IU34">
        <v>26</v>
      </c>
      <c r="IV34">
        <v>23170.9</v>
      </c>
      <c r="IW34">
        <v>23170.799999999999</v>
      </c>
      <c r="IX34">
        <v>0.461426</v>
      </c>
      <c r="IY34">
        <v>2.63062</v>
      </c>
      <c r="IZ34">
        <v>1.5478499999999999</v>
      </c>
      <c r="JA34">
        <v>2.3059099999999999</v>
      </c>
      <c r="JB34">
        <v>1.3464400000000001</v>
      </c>
      <c r="JC34">
        <v>2.2888199999999999</v>
      </c>
      <c r="JD34">
        <v>32.975999999999999</v>
      </c>
      <c r="JE34">
        <v>24.210100000000001</v>
      </c>
      <c r="JF34">
        <v>18</v>
      </c>
      <c r="JG34">
        <v>503.346</v>
      </c>
      <c r="JH34">
        <v>406.709</v>
      </c>
      <c r="JI34">
        <v>24.9998</v>
      </c>
      <c r="JJ34">
        <v>26.574300000000001</v>
      </c>
      <c r="JK34">
        <v>30.0001</v>
      </c>
      <c r="JL34">
        <v>26.493500000000001</v>
      </c>
      <c r="JM34">
        <v>26.435099999999998</v>
      </c>
      <c r="JN34">
        <v>9.1541499999999996</v>
      </c>
      <c r="JO34">
        <v>36.208599999999997</v>
      </c>
      <c r="JP34">
        <v>47.276000000000003</v>
      </c>
      <c r="JQ34">
        <v>25</v>
      </c>
      <c r="JR34">
        <v>130.791</v>
      </c>
      <c r="JS34">
        <v>14.718500000000001</v>
      </c>
      <c r="JT34">
        <v>102.425</v>
      </c>
      <c r="JU34">
        <v>103.11499999999999</v>
      </c>
    </row>
    <row r="35" spans="1:281" x14ac:dyDescent="0.2">
      <c r="A35">
        <v>19</v>
      </c>
      <c r="B35">
        <v>1658941883.0999999</v>
      </c>
      <c r="C35">
        <v>90</v>
      </c>
      <c r="D35" t="s">
        <v>461</v>
      </c>
      <c r="E35" t="s">
        <v>462</v>
      </c>
      <c r="F35">
        <v>5</v>
      </c>
      <c r="G35" t="s">
        <v>415</v>
      </c>
      <c r="H35" t="s">
        <v>416</v>
      </c>
      <c r="I35">
        <v>1658941875.31429</v>
      </c>
      <c r="J35">
        <f t="shared" si="0"/>
        <v>5.7929365624354925E-3</v>
      </c>
      <c r="K35">
        <f t="shared" si="1"/>
        <v>5.7929365624354929</v>
      </c>
      <c r="L35">
        <f t="shared" si="2"/>
        <v>6.5428283232150513</v>
      </c>
      <c r="M35">
        <f t="shared" si="3"/>
        <v>172.046607142857</v>
      </c>
      <c r="N35">
        <f t="shared" si="4"/>
        <v>130.19643122612783</v>
      </c>
      <c r="O35">
        <f t="shared" si="5"/>
        <v>11.769406762457697</v>
      </c>
      <c r="P35">
        <f t="shared" si="6"/>
        <v>15.552549962357872</v>
      </c>
      <c r="Q35">
        <f t="shared" si="7"/>
        <v>0.2981599107090519</v>
      </c>
      <c r="R35">
        <f t="shared" si="8"/>
        <v>2.7541604896428051</v>
      </c>
      <c r="S35">
        <f t="shared" si="9"/>
        <v>0.28131816821364114</v>
      </c>
      <c r="T35">
        <f t="shared" si="10"/>
        <v>0.17725769449165737</v>
      </c>
      <c r="U35">
        <f t="shared" si="11"/>
        <v>321.51968027212126</v>
      </c>
      <c r="V35">
        <f t="shared" si="12"/>
        <v>27.748566995560466</v>
      </c>
      <c r="W35">
        <f t="shared" si="13"/>
        <v>27.748566995560466</v>
      </c>
      <c r="X35">
        <f t="shared" si="14"/>
        <v>3.7395705150559815</v>
      </c>
      <c r="Y35">
        <f t="shared" si="15"/>
        <v>53.049578490575492</v>
      </c>
      <c r="Z35">
        <f t="shared" si="16"/>
        <v>1.9365401831482756</v>
      </c>
      <c r="AA35">
        <f t="shared" si="17"/>
        <v>3.6504346278497035</v>
      </c>
      <c r="AB35">
        <f t="shared" si="18"/>
        <v>1.8030303319077059</v>
      </c>
      <c r="AC35">
        <f t="shared" si="19"/>
        <v>-255.46850240340521</v>
      </c>
      <c r="AD35">
        <f t="shared" si="20"/>
        <v>-61.236624190900926</v>
      </c>
      <c r="AE35">
        <f t="shared" si="21"/>
        <v>-4.8244796663475258</v>
      </c>
      <c r="AF35">
        <f t="shared" si="22"/>
        <v>-9.9259885324158859E-3</v>
      </c>
      <c r="AG35">
        <f t="shared" si="23"/>
        <v>-10.212620266950562</v>
      </c>
      <c r="AH35">
        <f t="shared" si="24"/>
        <v>5.7629987309082464</v>
      </c>
      <c r="AI35">
        <f t="shared" si="25"/>
        <v>6.5428283232150513</v>
      </c>
      <c r="AJ35">
        <v>146.16481323636401</v>
      </c>
      <c r="AK35">
        <v>153.28178787878801</v>
      </c>
      <c r="AL35">
        <v>-3.1444930735930998</v>
      </c>
      <c r="AM35">
        <v>66.33</v>
      </c>
      <c r="AN35">
        <f t="shared" si="26"/>
        <v>5.7929365624354929</v>
      </c>
      <c r="AO35">
        <v>14.668513086382699</v>
      </c>
      <c r="AP35">
        <v>21.428633939393901</v>
      </c>
      <c r="AQ35">
        <v>6.4819096117634204E-3</v>
      </c>
      <c r="AR35">
        <v>88.640650729912196</v>
      </c>
      <c r="AS35">
        <v>0</v>
      </c>
      <c r="AT35">
        <v>0</v>
      </c>
      <c r="AU35">
        <f t="shared" si="27"/>
        <v>1</v>
      </c>
      <c r="AV35">
        <f t="shared" si="28"/>
        <v>0</v>
      </c>
      <c r="AW35">
        <f t="shared" si="29"/>
        <v>47706.290203527889</v>
      </c>
      <c r="AX35" t="s">
        <v>417</v>
      </c>
      <c r="AY35" t="s">
        <v>417</v>
      </c>
      <c r="AZ35">
        <v>0</v>
      </c>
      <c r="BA35">
        <v>0</v>
      </c>
      <c r="BB35" t="e">
        <f t="shared" si="30"/>
        <v>#DIV/0!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 t="e">
        <f t="shared" si="31"/>
        <v>#DIV/0!</v>
      </c>
      <c r="BI35">
        <v>0.5</v>
      </c>
      <c r="BJ35">
        <f t="shared" si="32"/>
        <v>1681.2440996228574</v>
      </c>
      <c r="BK35">
        <f t="shared" si="33"/>
        <v>6.5428283232150513</v>
      </c>
      <c r="BL35" t="e">
        <f t="shared" si="34"/>
        <v>#DIV/0!</v>
      </c>
      <c r="BM35">
        <f t="shared" si="35"/>
        <v>3.8916587571565377E-3</v>
      </c>
      <c r="BN35" t="e">
        <f t="shared" si="36"/>
        <v>#DIV/0!</v>
      </c>
      <c r="BO35" t="e">
        <f t="shared" si="37"/>
        <v>#DIV/0!</v>
      </c>
      <c r="BP35" t="s">
        <v>417</v>
      </c>
      <c r="BQ35">
        <v>0</v>
      </c>
      <c r="BR35" t="e">
        <f t="shared" si="38"/>
        <v>#DIV/0!</v>
      </c>
      <c r="BS35" t="e">
        <f t="shared" si="39"/>
        <v>#DIV/0!</v>
      </c>
      <c r="BT35" t="e">
        <f t="shared" si="40"/>
        <v>#DIV/0!</v>
      </c>
      <c r="BU35" t="e">
        <f t="shared" si="41"/>
        <v>#DIV/0!</v>
      </c>
      <c r="BV35" t="e">
        <f t="shared" si="42"/>
        <v>#DIV/0!</v>
      </c>
      <c r="BW35" t="e">
        <f t="shared" si="43"/>
        <v>#DIV/0!</v>
      </c>
      <c r="BX35" t="e">
        <f t="shared" si="44"/>
        <v>#DIV/0!</v>
      </c>
      <c r="BY35" t="e">
        <f t="shared" si="45"/>
        <v>#DIV/0!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 t="shared" si="46"/>
        <v>2000.0557142857101</v>
      </c>
      <c r="CS35">
        <f t="shared" si="47"/>
        <v>1681.2440996228574</v>
      </c>
      <c r="CT35">
        <f t="shared" si="48"/>
        <v>0.84059863313522176</v>
      </c>
      <c r="CU35">
        <f t="shared" si="49"/>
        <v>0.16075536195097806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1658941875.31429</v>
      </c>
      <c r="DB35">
        <v>172.046607142857</v>
      </c>
      <c r="DC35">
        <v>160.982714285714</v>
      </c>
      <c r="DD35">
        <v>21.422542857142901</v>
      </c>
      <c r="DE35">
        <v>14.6559785714286</v>
      </c>
      <c r="DF35">
        <v>167.464714285714</v>
      </c>
      <c r="DG35">
        <v>21.088157142857099</v>
      </c>
      <c r="DH35">
        <v>500.06535714285701</v>
      </c>
      <c r="DI35">
        <v>90.348357142857097</v>
      </c>
      <c r="DJ35">
        <v>4.8949846428571399E-2</v>
      </c>
      <c r="DK35">
        <v>27.33615</v>
      </c>
      <c r="DL35">
        <v>27.405103571428601</v>
      </c>
      <c r="DM35">
        <v>999.9</v>
      </c>
      <c r="DN35">
        <v>0</v>
      </c>
      <c r="DO35">
        <v>0</v>
      </c>
      <c r="DP35">
        <v>9996.9642857142899</v>
      </c>
      <c r="DQ35">
        <v>0</v>
      </c>
      <c r="DR35">
        <v>15.974339285714301</v>
      </c>
      <c r="DS35">
        <v>11.06399</v>
      </c>
      <c r="DT35">
        <v>175.812892857143</v>
      </c>
      <c r="DU35">
        <v>163.37682142857099</v>
      </c>
      <c r="DV35">
        <v>6.76655964285714</v>
      </c>
      <c r="DW35">
        <v>160.982714285714</v>
      </c>
      <c r="DX35">
        <v>14.6559785714286</v>
      </c>
      <c r="DY35">
        <v>1.9354903571428601</v>
      </c>
      <c r="DZ35">
        <v>1.3241435714285701</v>
      </c>
      <c r="EA35">
        <v>16.9262535714286</v>
      </c>
      <c r="EB35">
        <v>11.075699999999999</v>
      </c>
      <c r="EC35">
        <v>2000.0557142857101</v>
      </c>
      <c r="ED35">
        <v>0.97999603571428595</v>
      </c>
      <c r="EE35">
        <v>2.00038285714286E-2</v>
      </c>
      <c r="EF35">
        <v>0</v>
      </c>
      <c r="EG35">
        <v>804.07342857142896</v>
      </c>
      <c r="EH35">
        <v>5.0006300000000001</v>
      </c>
      <c r="EI35">
        <v>15832.728571428601</v>
      </c>
      <c r="EJ35">
        <v>17257.3607142857</v>
      </c>
      <c r="EK35">
        <v>38.463999999999999</v>
      </c>
      <c r="EL35">
        <v>38.436999999999998</v>
      </c>
      <c r="EM35">
        <v>37.936999999999998</v>
      </c>
      <c r="EN35">
        <v>37.695999999999998</v>
      </c>
      <c r="EO35">
        <v>39.436999999999998</v>
      </c>
      <c r="EP35">
        <v>1955.14571428571</v>
      </c>
      <c r="EQ35">
        <v>39.909999999999997</v>
      </c>
      <c r="ER35">
        <v>0</v>
      </c>
      <c r="ES35">
        <v>1658941883.4000001</v>
      </c>
      <c r="ET35">
        <v>0</v>
      </c>
      <c r="EU35">
        <v>804.18391999999994</v>
      </c>
      <c r="EV35">
        <v>13.7876922961351</v>
      </c>
      <c r="EW35">
        <v>286.29999957057299</v>
      </c>
      <c r="EX35">
        <v>15834.328</v>
      </c>
      <c r="EY35">
        <v>15</v>
      </c>
      <c r="EZ35">
        <v>0</v>
      </c>
      <c r="FA35" t="s">
        <v>419</v>
      </c>
      <c r="FB35">
        <v>1657551626.5</v>
      </c>
      <c r="FC35">
        <v>1657551629</v>
      </c>
      <c r="FD35">
        <v>0</v>
      </c>
      <c r="FE35">
        <v>0.40300000000000002</v>
      </c>
      <c r="FF35">
        <v>8.9999999999999993E-3</v>
      </c>
      <c r="FG35">
        <v>9.41</v>
      </c>
      <c r="FH35">
        <v>8.6999999999999994E-2</v>
      </c>
      <c r="FI35">
        <v>417</v>
      </c>
      <c r="FJ35">
        <v>17</v>
      </c>
      <c r="FK35">
        <v>1.61</v>
      </c>
      <c r="FL35">
        <v>0.59</v>
      </c>
      <c r="FM35">
        <v>10.2134253658537</v>
      </c>
      <c r="FN35">
        <v>14.3914868989547</v>
      </c>
      <c r="FO35">
        <v>1.5054272369583599</v>
      </c>
      <c r="FP35">
        <v>0</v>
      </c>
      <c r="FQ35">
        <v>803.31385294117695</v>
      </c>
      <c r="FR35">
        <v>13.071611924848501</v>
      </c>
      <c r="FS35">
        <v>1.30008364283753</v>
      </c>
      <c r="FT35">
        <v>0</v>
      </c>
      <c r="FU35">
        <v>6.7815695121951203</v>
      </c>
      <c r="FV35">
        <v>-0.240306271777012</v>
      </c>
      <c r="FW35">
        <v>3.2622258819611998E-2</v>
      </c>
      <c r="FX35">
        <v>0</v>
      </c>
      <c r="FY35">
        <v>0</v>
      </c>
      <c r="FZ35">
        <v>3</v>
      </c>
      <c r="GA35" t="s">
        <v>429</v>
      </c>
      <c r="GB35">
        <v>2.9741900000000001</v>
      </c>
      <c r="GC35">
        <v>2.7025199999999998</v>
      </c>
      <c r="GD35">
        <v>3.6890100000000002E-2</v>
      </c>
      <c r="GE35">
        <v>3.4774699999999999E-2</v>
      </c>
      <c r="GF35">
        <v>9.5452400000000007E-2</v>
      </c>
      <c r="GG35">
        <v>7.3579000000000006E-2</v>
      </c>
      <c r="GH35">
        <v>37541.9</v>
      </c>
      <c r="GI35">
        <v>41107.199999999997</v>
      </c>
      <c r="GJ35">
        <v>35325</v>
      </c>
      <c r="GK35">
        <v>38626.9</v>
      </c>
      <c r="GL35">
        <v>45301.3</v>
      </c>
      <c r="GM35">
        <v>51673.3</v>
      </c>
      <c r="GN35">
        <v>55210.9</v>
      </c>
      <c r="GO35">
        <v>61943.199999999997</v>
      </c>
      <c r="GP35">
        <v>1.9922</v>
      </c>
      <c r="GQ35">
        <v>1.8398000000000001</v>
      </c>
      <c r="GR35">
        <v>0.124872</v>
      </c>
      <c r="GS35">
        <v>0</v>
      </c>
      <c r="GT35">
        <v>25.371700000000001</v>
      </c>
      <c r="GU35">
        <v>999.9</v>
      </c>
      <c r="GV35">
        <v>51.325000000000003</v>
      </c>
      <c r="GW35">
        <v>28.640999999999998</v>
      </c>
      <c r="GX35">
        <v>22.3766</v>
      </c>
      <c r="GY35">
        <v>60.465000000000003</v>
      </c>
      <c r="GZ35">
        <v>47.287700000000001</v>
      </c>
      <c r="HA35">
        <v>1</v>
      </c>
      <c r="HB35">
        <v>-5.1524399999999998E-2</v>
      </c>
      <c r="HC35">
        <v>0.14268</v>
      </c>
      <c r="HD35">
        <v>20.113099999999999</v>
      </c>
      <c r="HE35">
        <v>5.1981200000000003</v>
      </c>
      <c r="HF35">
        <v>12.0052</v>
      </c>
      <c r="HG35">
        <v>4.9756</v>
      </c>
      <c r="HH35">
        <v>3.294</v>
      </c>
      <c r="HI35">
        <v>9999</v>
      </c>
      <c r="HJ35">
        <v>9999</v>
      </c>
      <c r="HK35">
        <v>9999</v>
      </c>
      <c r="HL35">
        <v>618.6</v>
      </c>
      <c r="HM35">
        <v>1.8632500000000001</v>
      </c>
      <c r="HN35">
        <v>1.8680399999999999</v>
      </c>
      <c r="HO35">
        <v>1.8678300000000001</v>
      </c>
      <c r="HP35">
        <v>1.8690500000000001</v>
      </c>
      <c r="HQ35">
        <v>1.86981</v>
      </c>
      <c r="HR35">
        <v>1.8658399999999999</v>
      </c>
      <c r="HS35">
        <v>1.86694</v>
      </c>
      <c r="HT35">
        <v>1.86829</v>
      </c>
      <c r="HU35">
        <v>5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4.4489999999999998</v>
      </c>
      <c r="II35">
        <v>0.33479999999999999</v>
      </c>
      <c r="IJ35">
        <v>3.6346291650323699</v>
      </c>
      <c r="IK35">
        <v>5.6267518783259399E-3</v>
      </c>
      <c r="IL35">
        <v>2.30191766742704E-7</v>
      </c>
      <c r="IM35">
        <v>-2.9562642023804099E-10</v>
      </c>
      <c r="IN35">
        <v>-4.4408053959193901E-2</v>
      </c>
      <c r="IO35">
        <v>-1.77651730019769E-2</v>
      </c>
      <c r="IP35">
        <v>2.0502542247495602E-3</v>
      </c>
      <c r="IQ35">
        <v>-1.6883999477825899E-5</v>
      </c>
      <c r="IR35">
        <v>-3</v>
      </c>
      <c r="IS35">
        <v>1845</v>
      </c>
      <c r="IT35">
        <v>1</v>
      </c>
      <c r="IU35">
        <v>26</v>
      </c>
      <c r="IV35">
        <v>23170.9</v>
      </c>
      <c r="IW35">
        <v>23170.9</v>
      </c>
      <c r="IX35">
        <v>0.42236299999999999</v>
      </c>
      <c r="IY35">
        <v>2.6269499999999999</v>
      </c>
      <c r="IZ35">
        <v>1.5478499999999999</v>
      </c>
      <c r="JA35">
        <v>2.3071299999999999</v>
      </c>
      <c r="JB35">
        <v>1.3464400000000001</v>
      </c>
      <c r="JC35">
        <v>2.3913600000000002</v>
      </c>
      <c r="JD35">
        <v>32.975999999999999</v>
      </c>
      <c r="JE35">
        <v>24.218800000000002</v>
      </c>
      <c r="JF35">
        <v>18</v>
      </c>
      <c r="JG35">
        <v>503.89600000000002</v>
      </c>
      <c r="JH35">
        <v>406.37400000000002</v>
      </c>
      <c r="JI35">
        <v>25</v>
      </c>
      <c r="JJ35">
        <v>26.576499999999999</v>
      </c>
      <c r="JK35">
        <v>30.0001</v>
      </c>
      <c r="JL35">
        <v>26.495699999999999</v>
      </c>
      <c r="JM35">
        <v>26.435099999999998</v>
      </c>
      <c r="JN35">
        <v>8.44923</v>
      </c>
      <c r="JO35">
        <v>35.572400000000002</v>
      </c>
      <c r="JP35">
        <v>47.276000000000003</v>
      </c>
      <c r="JQ35">
        <v>25</v>
      </c>
      <c r="JR35">
        <v>117.15900000000001</v>
      </c>
      <c r="JS35">
        <v>14.8758</v>
      </c>
      <c r="JT35">
        <v>102.42400000000001</v>
      </c>
      <c r="JU35">
        <v>103.114</v>
      </c>
    </row>
    <row r="36" spans="1:281" x14ac:dyDescent="0.2">
      <c r="A36">
        <v>20</v>
      </c>
      <c r="B36">
        <v>1658941888.0999999</v>
      </c>
      <c r="C36">
        <v>95</v>
      </c>
      <c r="D36" t="s">
        <v>463</v>
      </c>
      <c r="E36" t="s">
        <v>464</v>
      </c>
      <c r="F36">
        <v>5</v>
      </c>
      <c r="G36" t="s">
        <v>415</v>
      </c>
      <c r="H36" t="s">
        <v>416</v>
      </c>
      <c r="I36">
        <v>1658941880.5999999</v>
      </c>
      <c r="J36">
        <f t="shared" si="0"/>
        <v>5.7203947103511392E-3</v>
      </c>
      <c r="K36">
        <f t="shared" si="1"/>
        <v>5.7203947103511394</v>
      </c>
      <c r="L36">
        <f t="shared" si="2"/>
        <v>5.5137963033030042</v>
      </c>
      <c r="M36">
        <f t="shared" si="3"/>
        <v>156.02666666666701</v>
      </c>
      <c r="N36">
        <f t="shared" si="4"/>
        <v>119.93493803805973</v>
      </c>
      <c r="O36">
        <f t="shared" si="5"/>
        <v>10.841777488909663</v>
      </c>
      <c r="P36">
        <f t="shared" si="6"/>
        <v>14.104367167801211</v>
      </c>
      <c r="Q36">
        <f t="shared" si="7"/>
        <v>0.29354734902036539</v>
      </c>
      <c r="R36">
        <f t="shared" si="8"/>
        <v>2.7522910441046529</v>
      </c>
      <c r="S36">
        <f t="shared" si="9"/>
        <v>0.27719689895026361</v>
      </c>
      <c r="T36">
        <f t="shared" si="10"/>
        <v>0.17464114894772481</v>
      </c>
      <c r="U36">
        <f t="shared" si="11"/>
        <v>321.51687671656032</v>
      </c>
      <c r="V36">
        <f t="shared" si="12"/>
        <v>27.77026464411006</v>
      </c>
      <c r="W36">
        <f t="shared" si="13"/>
        <v>27.77026464411006</v>
      </c>
      <c r="X36">
        <f t="shared" si="14"/>
        <v>3.7443121687191843</v>
      </c>
      <c r="Y36">
        <f t="shared" si="15"/>
        <v>53.069948943198696</v>
      </c>
      <c r="Z36">
        <f t="shared" si="16"/>
        <v>1.9374504712427976</v>
      </c>
      <c r="AA36">
        <f t="shared" si="17"/>
        <v>3.6507487002040846</v>
      </c>
      <c r="AB36">
        <f t="shared" si="18"/>
        <v>1.8068616974763867</v>
      </c>
      <c r="AC36">
        <f t="shared" si="19"/>
        <v>-252.26940672648524</v>
      </c>
      <c r="AD36">
        <f t="shared" si="20"/>
        <v>-64.1966874745479</v>
      </c>
      <c r="AE36">
        <f t="shared" si="21"/>
        <v>-5.0617067255331527</v>
      </c>
      <c r="AF36">
        <f t="shared" si="22"/>
        <v>-1.0924210005981649E-2</v>
      </c>
      <c r="AG36">
        <f t="shared" si="23"/>
        <v>-11.439648126279289</v>
      </c>
      <c r="AH36">
        <f t="shared" si="24"/>
        <v>5.7412407052721859</v>
      </c>
      <c r="AI36">
        <f t="shared" si="25"/>
        <v>5.5137963033030042</v>
      </c>
      <c r="AJ36">
        <v>129.170602181818</v>
      </c>
      <c r="AK36">
        <v>137.52989696969701</v>
      </c>
      <c r="AL36">
        <v>-3.1422468398268499</v>
      </c>
      <c r="AM36">
        <v>66.33</v>
      </c>
      <c r="AN36">
        <f t="shared" si="26"/>
        <v>5.7203947103511394</v>
      </c>
      <c r="AO36">
        <v>14.6880503699689</v>
      </c>
      <c r="AP36">
        <v>21.4508393939394</v>
      </c>
      <c r="AQ36">
        <v>-7.1936587404370202E-3</v>
      </c>
      <c r="AR36">
        <v>88.640650729912196</v>
      </c>
      <c r="AS36">
        <v>0</v>
      </c>
      <c r="AT36">
        <v>0</v>
      </c>
      <c r="AU36">
        <f t="shared" si="27"/>
        <v>1</v>
      </c>
      <c r="AV36">
        <f t="shared" si="28"/>
        <v>0</v>
      </c>
      <c r="AW36">
        <f t="shared" si="29"/>
        <v>47655.408147651593</v>
      </c>
      <c r="AX36" t="s">
        <v>417</v>
      </c>
      <c r="AY36" t="s">
        <v>417</v>
      </c>
      <c r="AZ36">
        <v>0</v>
      </c>
      <c r="BA36">
        <v>0</v>
      </c>
      <c r="BB36" t="e">
        <f t="shared" si="30"/>
        <v>#DIV/0!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 t="e">
        <f t="shared" si="31"/>
        <v>#DIV/0!</v>
      </c>
      <c r="BI36">
        <v>0.5</v>
      </c>
      <c r="BJ36">
        <f t="shared" si="32"/>
        <v>1681.2293440673036</v>
      </c>
      <c r="BK36">
        <f t="shared" si="33"/>
        <v>5.5137963033030042</v>
      </c>
      <c r="BL36" t="e">
        <f t="shared" si="34"/>
        <v>#DIV/0!</v>
      </c>
      <c r="BM36">
        <f t="shared" si="35"/>
        <v>3.279621737962167E-3</v>
      </c>
      <c r="BN36" t="e">
        <f t="shared" si="36"/>
        <v>#DIV/0!</v>
      </c>
      <c r="BO36" t="e">
        <f t="shared" si="37"/>
        <v>#DIV/0!</v>
      </c>
      <c r="BP36" t="s">
        <v>417</v>
      </c>
      <c r="BQ36">
        <v>0</v>
      </c>
      <c r="BR36" t="e">
        <f t="shared" si="38"/>
        <v>#DIV/0!</v>
      </c>
      <c r="BS36" t="e">
        <f t="shared" si="39"/>
        <v>#DIV/0!</v>
      </c>
      <c r="BT36" t="e">
        <f t="shared" si="40"/>
        <v>#DIV/0!</v>
      </c>
      <c r="BU36" t="e">
        <f t="shared" si="41"/>
        <v>#DIV/0!</v>
      </c>
      <c r="BV36" t="e">
        <f t="shared" si="42"/>
        <v>#DIV/0!</v>
      </c>
      <c r="BW36" t="e">
        <f t="shared" si="43"/>
        <v>#DIV/0!</v>
      </c>
      <c r="BX36" t="e">
        <f t="shared" si="44"/>
        <v>#DIV/0!</v>
      </c>
      <c r="BY36" t="e">
        <f t="shared" si="45"/>
        <v>#DIV/0!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 t="shared" si="46"/>
        <v>2000.03814814815</v>
      </c>
      <c r="CS36">
        <f t="shared" si="47"/>
        <v>1681.2293440673036</v>
      </c>
      <c r="CT36">
        <f t="shared" si="48"/>
        <v>0.84059863839295579</v>
      </c>
      <c r="CU36">
        <f t="shared" si="49"/>
        <v>0.16075537209840479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1658941880.5999999</v>
      </c>
      <c r="DB36">
        <v>156.02666666666701</v>
      </c>
      <c r="DC36">
        <v>143.37507407407401</v>
      </c>
      <c r="DD36">
        <v>21.4326481481482</v>
      </c>
      <c r="DE36">
        <v>14.691374074074099</v>
      </c>
      <c r="DF36">
        <v>151.53518518518499</v>
      </c>
      <c r="DG36">
        <v>21.0978148148148</v>
      </c>
      <c r="DH36">
        <v>500.04114814814801</v>
      </c>
      <c r="DI36">
        <v>90.348140740740703</v>
      </c>
      <c r="DJ36">
        <v>4.9016803703703697E-2</v>
      </c>
      <c r="DK36">
        <v>27.3376185185185</v>
      </c>
      <c r="DL36">
        <v>27.412070370370401</v>
      </c>
      <c r="DM36">
        <v>999.9</v>
      </c>
      <c r="DN36">
        <v>0</v>
      </c>
      <c r="DO36">
        <v>0</v>
      </c>
      <c r="DP36">
        <v>9985.9259259259306</v>
      </c>
      <c r="DQ36">
        <v>0</v>
      </c>
      <c r="DR36">
        <v>15.980837037037</v>
      </c>
      <c r="DS36">
        <v>12.6516740740741</v>
      </c>
      <c r="DT36">
        <v>159.44392592592601</v>
      </c>
      <c r="DU36">
        <v>145.51255555555599</v>
      </c>
      <c r="DV36">
        <v>6.7412777777777801</v>
      </c>
      <c r="DW36">
        <v>143.37507407407401</v>
      </c>
      <c r="DX36">
        <v>14.691374074074099</v>
      </c>
      <c r="DY36">
        <v>1.93639962962963</v>
      </c>
      <c r="DZ36">
        <v>1.3273377777777799</v>
      </c>
      <c r="EA36">
        <v>16.9336555555556</v>
      </c>
      <c r="EB36">
        <v>11.112</v>
      </c>
      <c r="EC36">
        <v>2000.03814814815</v>
      </c>
      <c r="ED36">
        <v>0.97999622222222205</v>
      </c>
      <c r="EE36">
        <v>2.00036296296296E-2</v>
      </c>
      <c r="EF36">
        <v>0</v>
      </c>
      <c r="EG36">
        <v>805.475111111111</v>
      </c>
      <c r="EH36">
        <v>5.0006300000000001</v>
      </c>
      <c r="EI36">
        <v>15859.5555555556</v>
      </c>
      <c r="EJ36">
        <v>17257.2</v>
      </c>
      <c r="EK36">
        <v>38.478999999999999</v>
      </c>
      <c r="EL36">
        <v>38.436999999999998</v>
      </c>
      <c r="EM36">
        <v>37.936999999999998</v>
      </c>
      <c r="EN36">
        <v>37.698666666666703</v>
      </c>
      <c r="EO36">
        <v>39.436999999999998</v>
      </c>
      <c r="EP36">
        <v>1955.1281481481501</v>
      </c>
      <c r="EQ36">
        <v>39.909999999999997</v>
      </c>
      <c r="ER36">
        <v>0</v>
      </c>
      <c r="ES36">
        <v>1658941888.8</v>
      </c>
      <c r="ET36">
        <v>0</v>
      </c>
      <c r="EU36">
        <v>805.55315384615403</v>
      </c>
      <c r="EV36">
        <v>17.0298119769596</v>
      </c>
      <c r="EW36">
        <v>333.59658136851402</v>
      </c>
      <c r="EX36">
        <v>15860.942307692299</v>
      </c>
      <c r="EY36">
        <v>15</v>
      </c>
      <c r="EZ36">
        <v>0</v>
      </c>
      <c r="FA36" t="s">
        <v>419</v>
      </c>
      <c r="FB36">
        <v>1657551626.5</v>
      </c>
      <c r="FC36">
        <v>1657551629</v>
      </c>
      <c r="FD36">
        <v>0</v>
      </c>
      <c r="FE36">
        <v>0.40300000000000002</v>
      </c>
      <c r="FF36">
        <v>8.9999999999999993E-3</v>
      </c>
      <c r="FG36">
        <v>9.41</v>
      </c>
      <c r="FH36">
        <v>8.6999999999999994E-2</v>
      </c>
      <c r="FI36">
        <v>417</v>
      </c>
      <c r="FJ36">
        <v>17</v>
      </c>
      <c r="FK36">
        <v>1.61</v>
      </c>
      <c r="FL36">
        <v>0.59</v>
      </c>
      <c r="FM36">
        <v>11.454480975609799</v>
      </c>
      <c r="FN36">
        <v>18.9009326132404</v>
      </c>
      <c r="FO36">
        <v>1.8859670016004699</v>
      </c>
      <c r="FP36">
        <v>0</v>
      </c>
      <c r="FQ36">
        <v>804.47535294117597</v>
      </c>
      <c r="FR36">
        <v>14.9614667682772</v>
      </c>
      <c r="FS36">
        <v>1.4949042440778399</v>
      </c>
      <c r="FT36">
        <v>0</v>
      </c>
      <c r="FU36">
        <v>6.7633760975609798</v>
      </c>
      <c r="FV36">
        <v>-0.20406355400694501</v>
      </c>
      <c r="FW36">
        <v>3.20052462832114E-2</v>
      </c>
      <c r="FX36">
        <v>0</v>
      </c>
      <c r="FY36">
        <v>0</v>
      </c>
      <c r="FZ36">
        <v>3</v>
      </c>
      <c r="GA36" t="s">
        <v>429</v>
      </c>
      <c r="GB36">
        <v>2.9739900000000001</v>
      </c>
      <c r="GC36">
        <v>2.7034699999999998</v>
      </c>
      <c r="GD36">
        <v>3.3214500000000001E-2</v>
      </c>
      <c r="GE36">
        <v>3.0904500000000001E-2</v>
      </c>
      <c r="GF36">
        <v>9.5508899999999994E-2</v>
      </c>
      <c r="GG36">
        <v>7.4038599999999996E-2</v>
      </c>
      <c r="GH36">
        <v>37684.800000000003</v>
      </c>
      <c r="GI36">
        <v>41271.4</v>
      </c>
      <c r="GJ36">
        <v>35324.699999999997</v>
      </c>
      <c r="GK36">
        <v>38626.400000000001</v>
      </c>
      <c r="GL36">
        <v>45298.400000000001</v>
      </c>
      <c r="GM36">
        <v>51646.6</v>
      </c>
      <c r="GN36">
        <v>55210.9</v>
      </c>
      <c r="GO36">
        <v>61942.2</v>
      </c>
      <c r="GP36">
        <v>1.9916</v>
      </c>
      <c r="GQ36">
        <v>1.8404</v>
      </c>
      <c r="GR36">
        <v>0.12502099999999999</v>
      </c>
      <c r="GS36">
        <v>0</v>
      </c>
      <c r="GT36">
        <v>25.371700000000001</v>
      </c>
      <c r="GU36">
        <v>999.9</v>
      </c>
      <c r="GV36">
        <v>51.276000000000003</v>
      </c>
      <c r="GW36">
        <v>28.651</v>
      </c>
      <c r="GX36">
        <v>22.368200000000002</v>
      </c>
      <c r="GY36">
        <v>60.805</v>
      </c>
      <c r="GZ36">
        <v>47.319699999999997</v>
      </c>
      <c r="HA36">
        <v>1</v>
      </c>
      <c r="HB36">
        <v>-5.10976E-2</v>
      </c>
      <c r="HC36">
        <v>0.142702</v>
      </c>
      <c r="HD36">
        <v>20.113199999999999</v>
      </c>
      <c r="HE36">
        <v>5.1969200000000004</v>
      </c>
      <c r="HF36">
        <v>12.0052</v>
      </c>
      <c r="HG36">
        <v>4.9756</v>
      </c>
      <c r="HH36">
        <v>3.2936000000000001</v>
      </c>
      <c r="HI36">
        <v>9999</v>
      </c>
      <c r="HJ36">
        <v>9999</v>
      </c>
      <c r="HK36">
        <v>9999</v>
      </c>
      <c r="HL36">
        <v>618.6</v>
      </c>
      <c r="HM36">
        <v>1.8632500000000001</v>
      </c>
      <c r="HN36">
        <v>1.86798</v>
      </c>
      <c r="HO36">
        <v>1.8678300000000001</v>
      </c>
      <c r="HP36">
        <v>1.8690500000000001</v>
      </c>
      <c r="HQ36">
        <v>1.86981</v>
      </c>
      <c r="HR36">
        <v>1.8658399999999999</v>
      </c>
      <c r="HS36">
        <v>1.8669100000000001</v>
      </c>
      <c r="HT36">
        <v>1.86829</v>
      </c>
      <c r="HU36">
        <v>5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4.3620000000000001</v>
      </c>
      <c r="II36">
        <v>0.33579999999999999</v>
      </c>
      <c r="IJ36">
        <v>3.6346291650323699</v>
      </c>
      <c r="IK36">
        <v>5.6267518783259399E-3</v>
      </c>
      <c r="IL36">
        <v>2.30191766742704E-7</v>
      </c>
      <c r="IM36">
        <v>-2.9562642023804099E-10</v>
      </c>
      <c r="IN36">
        <v>-4.4408053959193901E-2</v>
      </c>
      <c r="IO36">
        <v>-1.77651730019769E-2</v>
      </c>
      <c r="IP36">
        <v>2.0502542247495602E-3</v>
      </c>
      <c r="IQ36">
        <v>-1.6883999477825899E-5</v>
      </c>
      <c r="IR36">
        <v>-3</v>
      </c>
      <c r="IS36">
        <v>1845</v>
      </c>
      <c r="IT36">
        <v>1</v>
      </c>
      <c r="IU36">
        <v>26</v>
      </c>
      <c r="IV36">
        <v>23171</v>
      </c>
      <c r="IW36">
        <v>23171</v>
      </c>
      <c r="IX36">
        <v>0.38940399999999997</v>
      </c>
      <c r="IY36">
        <v>2.6415999999999999</v>
      </c>
      <c r="IZ36">
        <v>1.5478499999999999</v>
      </c>
      <c r="JA36">
        <v>2.3059099999999999</v>
      </c>
      <c r="JB36">
        <v>1.3464400000000001</v>
      </c>
      <c r="JC36">
        <v>2.2741699999999998</v>
      </c>
      <c r="JD36">
        <v>32.975999999999999</v>
      </c>
      <c r="JE36">
        <v>24.210100000000001</v>
      </c>
      <c r="JF36">
        <v>18</v>
      </c>
      <c r="JG36">
        <v>503.52</v>
      </c>
      <c r="JH36">
        <v>406.72500000000002</v>
      </c>
      <c r="JI36">
        <v>24.9999</v>
      </c>
      <c r="JJ36">
        <v>26.578800000000001</v>
      </c>
      <c r="JK36">
        <v>30.000499999999999</v>
      </c>
      <c r="JL36">
        <v>26.497900000000001</v>
      </c>
      <c r="JM36">
        <v>26.4374</v>
      </c>
      <c r="JN36">
        <v>7.69611</v>
      </c>
      <c r="JO36">
        <v>35.2776</v>
      </c>
      <c r="JP36">
        <v>46.897100000000002</v>
      </c>
      <c r="JQ36">
        <v>25</v>
      </c>
      <c r="JR36">
        <v>97.101900000000001</v>
      </c>
      <c r="JS36">
        <v>14.9284</v>
      </c>
      <c r="JT36">
        <v>102.423</v>
      </c>
      <c r="JU36">
        <v>103.11199999999999</v>
      </c>
    </row>
    <row r="37" spans="1:281" x14ac:dyDescent="0.2">
      <c r="A37">
        <v>21</v>
      </c>
      <c r="B37">
        <v>1658941893.0999999</v>
      </c>
      <c r="C37">
        <v>100</v>
      </c>
      <c r="D37" t="s">
        <v>465</v>
      </c>
      <c r="E37" t="s">
        <v>466</v>
      </c>
      <c r="F37">
        <v>5</v>
      </c>
      <c r="G37" t="s">
        <v>415</v>
      </c>
      <c r="H37" t="s">
        <v>416</v>
      </c>
      <c r="I37">
        <v>1658941885.31429</v>
      </c>
      <c r="J37">
        <f t="shared" si="0"/>
        <v>5.7378060564367075E-3</v>
      </c>
      <c r="K37">
        <f t="shared" si="1"/>
        <v>5.7378060564367077</v>
      </c>
      <c r="L37">
        <f t="shared" si="2"/>
        <v>4.6602612368266403</v>
      </c>
      <c r="M37">
        <f t="shared" si="3"/>
        <v>141.62221428571399</v>
      </c>
      <c r="N37">
        <f t="shared" si="4"/>
        <v>110.92376022794299</v>
      </c>
      <c r="O37">
        <f t="shared" si="5"/>
        <v>10.027098557695831</v>
      </c>
      <c r="P37">
        <f t="shared" si="6"/>
        <v>12.802125511106169</v>
      </c>
      <c r="Q37">
        <f t="shared" si="7"/>
        <v>0.29488725384132919</v>
      </c>
      <c r="R37">
        <f t="shared" si="8"/>
        <v>2.7553137525535112</v>
      </c>
      <c r="S37">
        <f t="shared" si="9"/>
        <v>0.27840871215056656</v>
      </c>
      <c r="T37">
        <f t="shared" si="10"/>
        <v>0.17540919610282851</v>
      </c>
      <c r="U37">
        <f t="shared" si="11"/>
        <v>321.51734327211636</v>
      </c>
      <c r="V37">
        <f t="shared" si="12"/>
        <v>27.765884127706869</v>
      </c>
      <c r="W37">
        <f t="shared" si="13"/>
        <v>27.765884127706869</v>
      </c>
      <c r="X37">
        <f t="shared" si="14"/>
        <v>3.7433544586174556</v>
      </c>
      <c r="Y37">
        <f t="shared" si="15"/>
        <v>53.107129337923475</v>
      </c>
      <c r="Z37">
        <f t="shared" si="16"/>
        <v>1.9389043078939856</v>
      </c>
      <c r="AA37">
        <f t="shared" si="17"/>
        <v>3.6509303591927078</v>
      </c>
      <c r="AB37">
        <f t="shared" si="18"/>
        <v>1.80445015072347</v>
      </c>
      <c r="AC37">
        <f t="shared" si="19"/>
        <v>-253.03724708885881</v>
      </c>
      <c r="AD37">
        <f t="shared" si="20"/>
        <v>-63.490325529207361</v>
      </c>
      <c r="AE37">
        <f t="shared" si="21"/>
        <v>-5.0004322917003705</v>
      </c>
      <c r="AF37">
        <f t="shared" si="22"/>
        <v>-1.0661637650152045E-2</v>
      </c>
      <c r="AG37">
        <f t="shared" si="23"/>
        <v>-12.51895118272898</v>
      </c>
      <c r="AH37">
        <f t="shared" si="24"/>
        <v>5.7225101654771819</v>
      </c>
      <c r="AI37">
        <f t="shared" si="25"/>
        <v>4.6602612368266403</v>
      </c>
      <c r="AJ37">
        <v>112.35421333333301</v>
      </c>
      <c r="AK37">
        <v>121.801</v>
      </c>
      <c r="AL37">
        <v>-3.1523000000000199</v>
      </c>
      <c r="AM37">
        <v>66.33</v>
      </c>
      <c r="AN37">
        <f t="shared" si="26"/>
        <v>5.7378060564367077</v>
      </c>
      <c r="AO37">
        <v>14.801267751627099</v>
      </c>
      <c r="AP37">
        <v>21.488454545454498</v>
      </c>
      <c r="AQ37">
        <v>7.7777770376148197E-3</v>
      </c>
      <c r="AR37">
        <v>88.640650729912196</v>
      </c>
      <c r="AS37">
        <v>0</v>
      </c>
      <c r="AT37">
        <v>0</v>
      </c>
      <c r="AU37">
        <f t="shared" si="27"/>
        <v>1</v>
      </c>
      <c r="AV37">
        <f t="shared" si="28"/>
        <v>0</v>
      </c>
      <c r="AW37">
        <f t="shared" si="29"/>
        <v>47737.145685191048</v>
      </c>
      <c r="AX37" t="s">
        <v>417</v>
      </c>
      <c r="AY37" t="s">
        <v>417</v>
      </c>
      <c r="AZ37">
        <v>0</v>
      </c>
      <c r="BA37">
        <v>0</v>
      </c>
      <c r="BB37" t="e">
        <f t="shared" si="30"/>
        <v>#DIV/0!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 t="e">
        <f t="shared" si="31"/>
        <v>#DIV/0!</v>
      </c>
      <c r="BI37">
        <v>0.5</v>
      </c>
      <c r="BJ37">
        <f t="shared" si="32"/>
        <v>1681.2317996228569</v>
      </c>
      <c r="BK37">
        <f t="shared" si="33"/>
        <v>4.6602612368266403</v>
      </c>
      <c r="BL37" t="e">
        <f t="shared" si="34"/>
        <v>#DIV/0!</v>
      </c>
      <c r="BM37">
        <f t="shared" si="35"/>
        <v>2.7719326019600959E-3</v>
      </c>
      <c r="BN37" t="e">
        <f t="shared" si="36"/>
        <v>#DIV/0!</v>
      </c>
      <c r="BO37" t="e">
        <f t="shared" si="37"/>
        <v>#DIV/0!</v>
      </c>
      <c r="BP37" t="s">
        <v>417</v>
      </c>
      <c r="BQ37">
        <v>0</v>
      </c>
      <c r="BR37" t="e">
        <f t="shared" si="38"/>
        <v>#DIV/0!</v>
      </c>
      <c r="BS37" t="e">
        <f t="shared" si="39"/>
        <v>#DIV/0!</v>
      </c>
      <c r="BT37" t="e">
        <f t="shared" si="40"/>
        <v>#DIV/0!</v>
      </c>
      <c r="BU37" t="e">
        <f t="shared" si="41"/>
        <v>#DIV/0!</v>
      </c>
      <c r="BV37" t="e">
        <f t="shared" si="42"/>
        <v>#DIV/0!</v>
      </c>
      <c r="BW37" t="e">
        <f t="shared" si="43"/>
        <v>#DIV/0!</v>
      </c>
      <c r="BX37" t="e">
        <f t="shared" si="44"/>
        <v>#DIV/0!</v>
      </c>
      <c r="BY37" t="e">
        <f t="shared" si="45"/>
        <v>#DIV/0!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 t="shared" si="46"/>
        <v>2000.0410714285699</v>
      </c>
      <c r="CS37">
        <f t="shared" si="47"/>
        <v>1681.2317996228569</v>
      </c>
      <c r="CT37">
        <f t="shared" si="48"/>
        <v>0.84059863751798003</v>
      </c>
      <c r="CU37">
        <f t="shared" si="49"/>
        <v>0.16075537040970167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1658941885.31429</v>
      </c>
      <c r="DB37">
        <v>141.62221428571399</v>
      </c>
      <c r="DC37">
        <v>127.57275</v>
      </c>
      <c r="DD37">
        <v>21.4489321428571</v>
      </c>
      <c r="DE37">
        <v>14.729571428571401</v>
      </c>
      <c r="DF37">
        <v>137.211892857143</v>
      </c>
      <c r="DG37">
        <v>21.113378571428601</v>
      </c>
      <c r="DH37">
        <v>500.02689285714303</v>
      </c>
      <c r="DI37">
        <v>90.347125000000005</v>
      </c>
      <c r="DJ37">
        <v>4.9184474999999998E-2</v>
      </c>
      <c r="DK37">
        <v>27.338467857142899</v>
      </c>
      <c r="DL37">
        <v>27.413728571428599</v>
      </c>
      <c r="DM37">
        <v>999.9</v>
      </c>
      <c r="DN37">
        <v>0</v>
      </c>
      <c r="DO37">
        <v>0</v>
      </c>
      <c r="DP37">
        <v>10003.9285714286</v>
      </c>
      <c r="DQ37">
        <v>0</v>
      </c>
      <c r="DR37">
        <v>15.98025</v>
      </c>
      <c r="DS37">
        <v>14.049424999999999</v>
      </c>
      <c r="DT37">
        <v>144.72617857142899</v>
      </c>
      <c r="DU37">
        <v>129.479035714286</v>
      </c>
      <c r="DV37">
        <v>6.7193603571428602</v>
      </c>
      <c r="DW37">
        <v>127.57275</v>
      </c>
      <c r="DX37">
        <v>14.729571428571401</v>
      </c>
      <c r="DY37">
        <v>1.9378492857142899</v>
      </c>
      <c r="DZ37">
        <v>1.3307742857142899</v>
      </c>
      <c r="EA37">
        <v>16.945446428571401</v>
      </c>
      <c r="EB37">
        <v>11.1508821428571</v>
      </c>
      <c r="EC37">
        <v>2000.0410714285699</v>
      </c>
      <c r="ED37">
        <v>0.97999635714285704</v>
      </c>
      <c r="EE37">
        <v>2.0003485714285701E-2</v>
      </c>
      <c r="EF37">
        <v>0</v>
      </c>
      <c r="EG37">
        <v>806.88489285714297</v>
      </c>
      <c r="EH37">
        <v>5.0006300000000001</v>
      </c>
      <c r="EI37">
        <v>15886.95</v>
      </c>
      <c r="EJ37">
        <v>17257.224999999999</v>
      </c>
      <c r="EK37">
        <v>38.472999999999999</v>
      </c>
      <c r="EL37">
        <v>38.436999999999998</v>
      </c>
      <c r="EM37">
        <v>37.936999999999998</v>
      </c>
      <c r="EN37">
        <v>37.704999999999998</v>
      </c>
      <c r="EO37">
        <v>39.436999999999998</v>
      </c>
      <c r="EP37">
        <v>1955.1310714285701</v>
      </c>
      <c r="EQ37">
        <v>39.909999999999997</v>
      </c>
      <c r="ER37">
        <v>0</v>
      </c>
      <c r="ES37">
        <v>1658941893.5999999</v>
      </c>
      <c r="ET37">
        <v>0</v>
      </c>
      <c r="EU37">
        <v>806.99296153846103</v>
      </c>
      <c r="EV37">
        <v>19.9705641004856</v>
      </c>
      <c r="EW37">
        <v>372.93333333502898</v>
      </c>
      <c r="EX37">
        <v>15888.9576923077</v>
      </c>
      <c r="EY37">
        <v>15</v>
      </c>
      <c r="EZ37">
        <v>0</v>
      </c>
      <c r="FA37" t="s">
        <v>419</v>
      </c>
      <c r="FB37">
        <v>1657551626.5</v>
      </c>
      <c r="FC37">
        <v>1657551629</v>
      </c>
      <c r="FD37">
        <v>0</v>
      </c>
      <c r="FE37">
        <v>0.40300000000000002</v>
      </c>
      <c r="FF37">
        <v>8.9999999999999993E-3</v>
      </c>
      <c r="FG37">
        <v>9.41</v>
      </c>
      <c r="FH37">
        <v>8.6999999999999994E-2</v>
      </c>
      <c r="FI37">
        <v>417</v>
      </c>
      <c r="FJ37">
        <v>17</v>
      </c>
      <c r="FK37">
        <v>1.61</v>
      </c>
      <c r="FL37">
        <v>0.59</v>
      </c>
      <c r="FM37">
        <v>12.9205292682927</v>
      </c>
      <c r="FN37">
        <v>17.4092968641115</v>
      </c>
      <c r="FO37">
        <v>1.74445982543537</v>
      </c>
      <c r="FP37">
        <v>0</v>
      </c>
      <c r="FQ37">
        <v>805.77764705882396</v>
      </c>
      <c r="FR37">
        <v>17.553216193815</v>
      </c>
      <c r="FS37">
        <v>1.7408996471120499</v>
      </c>
      <c r="FT37">
        <v>0</v>
      </c>
      <c r="FU37">
        <v>6.7288563414634197</v>
      </c>
      <c r="FV37">
        <v>-0.279638048780463</v>
      </c>
      <c r="FW37">
        <v>4.0882529917664903E-2</v>
      </c>
      <c r="FX37">
        <v>0</v>
      </c>
      <c r="FY37">
        <v>0</v>
      </c>
      <c r="FZ37">
        <v>3</v>
      </c>
      <c r="GA37" t="s">
        <v>429</v>
      </c>
      <c r="GB37">
        <v>2.9739800000000001</v>
      </c>
      <c r="GC37">
        <v>2.7036099999999998</v>
      </c>
      <c r="GD37">
        <v>2.94811E-2</v>
      </c>
      <c r="GE37">
        <v>2.65758E-2</v>
      </c>
      <c r="GF37">
        <v>9.5631099999999997E-2</v>
      </c>
      <c r="GG37">
        <v>7.4215199999999995E-2</v>
      </c>
      <c r="GH37">
        <v>37829.9</v>
      </c>
      <c r="GI37">
        <v>41456</v>
      </c>
      <c r="GJ37">
        <v>35324.300000000003</v>
      </c>
      <c r="GK37">
        <v>38626.699999999997</v>
      </c>
      <c r="GL37">
        <v>45291.8</v>
      </c>
      <c r="GM37">
        <v>51636.7</v>
      </c>
      <c r="GN37">
        <v>55210.6</v>
      </c>
      <c r="GO37">
        <v>61942.3</v>
      </c>
      <c r="GP37">
        <v>1.9918</v>
      </c>
      <c r="GQ37">
        <v>1.8402000000000001</v>
      </c>
      <c r="GR37">
        <v>0.12517</v>
      </c>
      <c r="GS37">
        <v>0</v>
      </c>
      <c r="GT37">
        <v>25.370799999999999</v>
      </c>
      <c r="GU37">
        <v>999.9</v>
      </c>
      <c r="GV37">
        <v>51.203000000000003</v>
      </c>
      <c r="GW37">
        <v>28.651</v>
      </c>
      <c r="GX37">
        <v>22.334800000000001</v>
      </c>
      <c r="GY37">
        <v>60.515000000000001</v>
      </c>
      <c r="GZ37">
        <v>47.363799999999998</v>
      </c>
      <c r="HA37">
        <v>1</v>
      </c>
      <c r="HB37">
        <v>-5.0935000000000001E-2</v>
      </c>
      <c r="HC37">
        <v>0.14291899999999999</v>
      </c>
      <c r="HD37">
        <v>20.113299999999999</v>
      </c>
      <c r="HE37">
        <v>5.1993200000000002</v>
      </c>
      <c r="HF37">
        <v>12.0052</v>
      </c>
      <c r="HG37">
        <v>4.9756</v>
      </c>
      <c r="HH37">
        <v>3.294</v>
      </c>
      <c r="HI37">
        <v>9999</v>
      </c>
      <c r="HJ37">
        <v>9999</v>
      </c>
      <c r="HK37">
        <v>9999</v>
      </c>
      <c r="HL37">
        <v>618.6</v>
      </c>
      <c r="HM37">
        <v>1.8632500000000001</v>
      </c>
      <c r="HN37">
        <v>1.8680399999999999</v>
      </c>
      <c r="HO37">
        <v>1.8678300000000001</v>
      </c>
      <c r="HP37">
        <v>1.8690500000000001</v>
      </c>
      <c r="HQ37">
        <v>1.8698399999999999</v>
      </c>
      <c r="HR37">
        <v>1.8658399999999999</v>
      </c>
      <c r="HS37">
        <v>1.86694</v>
      </c>
      <c r="HT37">
        <v>1.86829</v>
      </c>
      <c r="HU37">
        <v>5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4.2750000000000004</v>
      </c>
      <c r="II37">
        <v>0.33750000000000002</v>
      </c>
      <c r="IJ37">
        <v>3.6346291650323699</v>
      </c>
      <c r="IK37">
        <v>5.6267518783259399E-3</v>
      </c>
      <c r="IL37">
        <v>2.30191766742704E-7</v>
      </c>
      <c r="IM37">
        <v>-2.9562642023804099E-10</v>
      </c>
      <c r="IN37">
        <v>-4.4408053959193901E-2</v>
      </c>
      <c r="IO37">
        <v>-1.77651730019769E-2</v>
      </c>
      <c r="IP37">
        <v>2.0502542247495602E-3</v>
      </c>
      <c r="IQ37">
        <v>-1.6883999477825899E-5</v>
      </c>
      <c r="IR37">
        <v>-3</v>
      </c>
      <c r="IS37">
        <v>1845</v>
      </c>
      <c r="IT37">
        <v>1</v>
      </c>
      <c r="IU37">
        <v>26</v>
      </c>
      <c r="IV37">
        <v>23171.1</v>
      </c>
      <c r="IW37">
        <v>23171.1</v>
      </c>
      <c r="IX37">
        <v>0.35034199999999999</v>
      </c>
      <c r="IY37">
        <v>2.6428199999999999</v>
      </c>
      <c r="IZ37">
        <v>1.5478499999999999</v>
      </c>
      <c r="JA37">
        <v>2.3059099999999999</v>
      </c>
      <c r="JB37">
        <v>1.3464400000000001</v>
      </c>
      <c r="JC37">
        <v>2.3742700000000001</v>
      </c>
      <c r="JD37">
        <v>32.9983</v>
      </c>
      <c r="JE37">
        <v>24.218800000000002</v>
      </c>
      <c r="JF37">
        <v>18</v>
      </c>
      <c r="JG37">
        <v>503.673</v>
      </c>
      <c r="JH37">
        <v>406.62900000000002</v>
      </c>
      <c r="JI37">
        <v>24.9999</v>
      </c>
      <c r="JJ37">
        <v>26.578800000000001</v>
      </c>
      <c r="JK37">
        <v>30.0002</v>
      </c>
      <c r="JL37">
        <v>26.5001</v>
      </c>
      <c r="JM37">
        <v>26.439599999999999</v>
      </c>
      <c r="JN37">
        <v>6.9829800000000004</v>
      </c>
      <c r="JO37">
        <v>34.966299999999997</v>
      </c>
      <c r="JP37">
        <v>46.897100000000002</v>
      </c>
      <c r="JQ37">
        <v>25</v>
      </c>
      <c r="JR37">
        <v>83.692499999999995</v>
      </c>
      <c r="JS37">
        <v>14.9543</v>
      </c>
      <c r="JT37">
        <v>102.423</v>
      </c>
      <c r="JU37">
        <v>103.113</v>
      </c>
    </row>
    <row r="38" spans="1:281" x14ac:dyDescent="0.2">
      <c r="A38">
        <v>22</v>
      </c>
      <c r="B38">
        <v>1658941898.0999999</v>
      </c>
      <c r="C38">
        <v>105</v>
      </c>
      <c r="D38" t="s">
        <v>467</v>
      </c>
      <c r="E38" t="s">
        <v>468</v>
      </c>
      <c r="F38">
        <v>5</v>
      </c>
      <c r="G38" t="s">
        <v>415</v>
      </c>
      <c r="H38" t="s">
        <v>416</v>
      </c>
      <c r="I38">
        <v>1658941890.5999999</v>
      </c>
      <c r="J38">
        <f t="shared" si="0"/>
        <v>5.7021416535803148E-3</v>
      </c>
      <c r="K38">
        <f t="shared" si="1"/>
        <v>5.7021416535803144</v>
      </c>
      <c r="L38">
        <f t="shared" si="2"/>
        <v>3.5206693890292686</v>
      </c>
      <c r="M38">
        <f t="shared" si="3"/>
        <v>125.315</v>
      </c>
      <c r="N38">
        <f t="shared" si="4"/>
        <v>101.40942509095348</v>
      </c>
      <c r="O38">
        <f t="shared" si="5"/>
        <v>9.1669965530564177</v>
      </c>
      <c r="P38">
        <f t="shared" si="6"/>
        <v>11.32796258351674</v>
      </c>
      <c r="Q38">
        <f t="shared" si="7"/>
        <v>0.29295163355592957</v>
      </c>
      <c r="R38">
        <f t="shared" si="8"/>
        <v>2.7557038144124055</v>
      </c>
      <c r="S38">
        <f t="shared" si="9"/>
        <v>0.27668446888383724</v>
      </c>
      <c r="T38">
        <f t="shared" si="10"/>
        <v>0.17431401666687871</v>
      </c>
      <c r="U38">
        <f t="shared" si="11"/>
        <v>321.51019716098983</v>
      </c>
      <c r="V38">
        <f t="shared" si="12"/>
        <v>27.775975199297786</v>
      </c>
      <c r="W38">
        <f t="shared" si="13"/>
        <v>27.775975199297786</v>
      </c>
      <c r="X38">
        <f t="shared" si="14"/>
        <v>3.7455609855515082</v>
      </c>
      <c r="Y38">
        <f t="shared" si="15"/>
        <v>53.169013550120049</v>
      </c>
      <c r="Z38">
        <f t="shared" si="16"/>
        <v>1.9412064840147896</v>
      </c>
      <c r="AA38">
        <f t="shared" si="17"/>
        <v>3.6510109072926489</v>
      </c>
      <c r="AB38">
        <f t="shared" si="18"/>
        <v>1.8043545015367186</v>
      </c>
      <c r="AC38">
        <f t="shared" si="19"/>
        <v>-251.46444692289188</v>
      </c>
      <c r="AD38">
        <f t="shared" si="20"/>
        <v>-64.942550927316049</v>
      </c>
      <c r="AE38">
        <f t="shared" si="21"/>
        <v>-5.1143513681336357</v>
      </c>
      <c r="AF38">
        <f t="shared" si="22"/>
        <v>-1.1152057351708322E-2</v>
      </c>
      <c r="AG38">
        <f t="shared" si="23"/>
        <v>-13.595059042605177</v>
      </c>
      <c r="AH38">
        <f t="shared" si="24"/>
        <v>5.6798221638425428</v>
      </c>
      <c r="AI38">
        <f t="shared" si="25"/>
        <v>3.5206693890292686</v>
      </c>
      <c r="AJ38">
        <v>95.108885493333403</v>
      </c>
      <c r="AK38">
        <v>105.976733333333</v>
      </c>
      <c r="AL38">
        <v>-3.1592066666666598</v>
      </c>
      <c r="AM38">
        <v>66.33</v>
      </c>
      <c r="AN38">
        <f t="shared" si="26"/>
        <v>5.7021416535803144</v>
      </c>
      <c r="AO38">
        <v>14.881213961417</v>
      </c>
      <c r="AP38">
        <v>21.533036969697001</v>
      </c>
      <c r="AQ38">
        <v>6.7607258662703102E-3</v>
      </c>
      <c r="AR38">
        <v>88.640650729912196</v>
      </c>
      <c r="AS38">
        <v>0</v>
      </c>
      <c r="AT38">
        <v>0</v>
      </c>
      <c r="AU38">
        <f t="shared" si="27"/>
        <v>1</v>
      </c>
      <c r="AV38">
        <f t="shared" si="28"/>
        <v>0</v>
      </c>
      <c r="AW38">
        <f t="shared" si="29"/>
        <v>47747.645477838028</v>
      </c>
      <c r="AX38" t="s">
        <v>417</v>
      </c>
      <c r="AY38" t="s">
        <v>417</v>
      </c>
      <c r="AZ38">
        <v>0</v>
      </c>
      <c r="BA38">
        <v>0</v>
      </c>
      <c r="BB38" t="e">
        <f t="shared" si="30"/>
        <v>#DIV/0!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 t="e">
        <f t="shared" si="31"/>
        <v>#DIV/0!</v>
      </c>
      <c r="BI38">
        <v>0.5</v>
      </c>
      <c r="BJ38">
        <f t="shared" si="32"/>
        <v>1681.1941885117417</v>
      </c>
      <c r="BK38">
        <f t="shared" si="33"/>
        <v>3.5206693890292686</v>
      </c>
      <c r="BL38" t="e">
        <f t="shared" si="34"/>
        <v>#DIV/0!</v>
      </c>
      <c r="BM38">
        <f t="shared" si="35"/>
        <v>2.0941479652305376E-3</v>
      </c>
      <c r="BN38" t="e">
        <f t="shared" si="36"/>
        <v>#DIV/0!</v>
      </c>
      <c r="BO38" t="e">
        <f t="shared" si="37"/>
        <v>#DIV/0!</v>
      </c>
      <c r="BP38" t="s">
        <v>417</v>
      </c>
      <c r="BQ38">
        <v>0</v>
      </c>
      <c r="BR38" t="e">
        <f t="shared" si="38"/>
        <v>#DIV/0!</v>
      </c>
      <c r="BS38" t="e">
        <f t="shared" si="39"/>
        <v>#DIV/0!</v>
      </c>
      <c r="BT38" t="e">
        <f t="shared" si="40"/>
        <v>#DIV/0!</v>
      </c>
      <c r="BU38" t="e">
        <f t="shared" si="41"/>
        <v>#DIV/0!</v>
      </c>
      <c r="BV38" t="e">
        <f t="shared" si="42"/>
        <v>#DIV/0!</v>
      </c>
      <c r="BW38" t="e">
        <f t="shared" si="43"/>
        <v>#DIV/0!</v>
      </c>
      <c r="BX38" t="e">
        <f t="shared" si="44"/>
        <v>#DIV/0!</v>
      </c>
      <c r="BY38" t="e">
        <f t="shared" si="45"/>
        <v>#DIV/0!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 t="shared" si="46"/>
        <v>1999.9962962963</v>
      </c>
      <c r="CS38">
        <f t="shared" si="47"/>
        <v>1681.1941885117417</v>
      </c>
      <c r="CT38">
        <f t="shared" si="48"/>
        <v>0.84059865092003772</v>
      </c>
      <c r="CU38">
        <f t="shared" si="49"/>
        <v>0.1607553962756729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1658941890.5999999</v>
      </c>
      <c r="DB38">
        <v>125.315</v>
      </c>
      <c r="DC38">
        <v>109.855192592593</v>
      </c>
      <c r="DD38">
        <v>21.474496296296302</v>
      </c>
      <c r="DE38">
        <v>14.805137037036999</v>
      </c>
      <c r="DF38">
        <v>120.996581481481</v>
      </c>
      <c r="DG38">
        <v>21.137822222222201</v>
      </c>
      <c r="DH38">
        <v>500.00462962963002</v>
      </c>
      <c r="DI38">
        <v>90.346603703703707</v>
      </c>
      <c r="DJ38">
        <v>4.9299288888888897E-2</v>
      </c>
      <c r="DK38">
        <v>27.338844444444401</v>
      </c>
      <c r="DL38">
        <v>27.412877777777801</v>
      </c>
      <c r="DM38">
        <v>999.9</v>
      </c>
      <c r="DN38">
        <v>0</v>
      </c>
      <c r="DO38">
        <v>0</v>
      </c>
      <c r="DP38">
        <v>10006.296296296299</v>
      </c>
      <c r="DQ38">
        <v>0</v>
      </c>
      <c r="DR38">
        <v>15.9812407407407</v>
      </c>
      <c r="DS38">
        <v>15.4597518518519</v>
      </c>
      <c r="DT38">
        <v>128.064703703704</v>
      </c>
      <c r="DU38">
        <v>111.504959259259</v>
      </c>
      <c r="DV38">
        <v>6.6693585185185196</v>
      </c>
      <c r="DW38">
        <v>109.855192592593</v>
      </c>
      <c r="DX38">
        <v>14.805137037036999</v>
      </c>
      <c r="DY38">
        <v>1.94014777777778</v>
      </c>
      <c r="DZ38">
        <v>1.3375944444444401</v>
      </c>
      <c r="EA38">
        <v>16.964133333333301</v>
      </c>
      <c r="EB38">
        <v>11.2279074074074</v>
      </c>
      <c r="EC38">
        <v>1999.9962962963</v>
      </c>
      <c r="ED38">
        <v>0.979995888888889</v>
      </c>
      <c r="EE38">
        <v>2.0003985185185199E-2</v>
      </c>
      <c r="EF38">
        <v>0</v>
      </c>
      <c r="EG38">
        <v>808.76107407407403</v>
      </c>
      <c r="EH38">
        <v>5.0006300000000001</v>
      </c>
      <c r="EI38">
        <v>15920.9259259259</v>
      </c>
      <c r="EJ38">
        <v>17256.833333333299</v>
      </c>
      <c r="EK38">
        <v>38.469666666666697</v>
      </c>
      <c r="EL38">
        <v>38.436999999999998</v>
      </c>
      <c r="EM38">
        <v>37.936999999999998</v>
      </c>
      <c r="EN38">
        <v>37.6963333333333</v>
      </c>
      <c r="EO38">
        <v>39.436999999999998</v>
      </c>
      <c r="EP38">
        <v>1955.0862962962999</v>
      </c>
      <c r="EQ38">
        <v>39.909999999999997</v>
      </c>
      <c r="ER38">
        <v>0</v>
      </c>
      <c r="ES38">
        <v>1658941899</v>
      </c>
      <c r="ET38">
        <v>0</v>
      </c>
      <c r="EU38">
        <v>809.02927999999997</v>
      </c>
      <c r="EV38">
        <v>22.085307649709801</v>
      </c>
      <c r="EW38">
        <v>411.23076864554702</v>
      </c>
      <c r="EX38">
        <v>15926.124</v>
      </c>
      <c r="EY38">
        <v>15</v>
      </c>
      <c r="EZ38">
        <v>0</v>
      </c>
      <c r="FA38" t="s">
        <v>419</v>
      </c>
      <c r="FB38">
        <v>1657551626.5</v>
      </c>
      <c r="FC38">
        <v>1657551629</v>
      </c>
      <c r="FD38">
        <v>0</v>
      </c>
      <c r="FE38">
        <v>0.40300000000000002</v>
      </c>
      <c r="FF38">
        <v>8.9999999999999993E-3</v>
      </c>
      <c r="FG38">
        <v>9.41</v>
      </c>
      <c r="FH38">
        <v>8.6999999999999994E-2</v>
      </c>
      <c r="FI38">
        <v>417</v>
      </c>
      <c r="FJ38">
        <v>17</v>
      </c>
      <c r="FK38">
        <v>1.61</v>
      </c>
      <c r="FL38">
        <v>0.59</v>
      </c>
      <c r="FM38">
        <v>14.6507170731707</v>
      </c>
      <c r="FN38">
        <v>16.2558794425087</v>
      </c>
      <c r="FO38">
        <v>1.6275071438758899</v>
      </c>
      <c r="FP38">
        <v>0</v>
      </c>
      <c r="FQ38">
        <v>807.66014705882401</v>
      </c>
      <c r="FR38">
        <v>20.850710463686301</v>
      </c>
      <c r="FS38">
        <v>2.05743924407978</v>
      </c>
      <c r="FT38">
        <v>0</v>
      </c>
      <c r="FU38">
        <v>6.6974246341463397</v>
      </c>
      <c r="FV38">
        <v>-0.55497365853658898</v>
      </c>
      <c r="FW38">
        <v>5.7721710887611202E-2</v>
      </c>
      <c r="FX38">
        <v>0</v>
      </c>
      <c r="FY38">
        <v>0</v>
      </c>
      <c r="FZ38">
        <v>3</v>
      </c>
      <c r="GA38" t="s">
        <v>429</v>
      </c>
      <c r="GB38">
        <v>2.9744700000000002</v>
      </c>
      <c r="GC38">
        <v>2.7026699999999999</v>
      </c>
      <c r="GD38">
        <v>2.5672E-2</v>
      </c>
      <c r="GE38">
        <v>2.2539400000000001E-2</v>
      </c>
      <c r="GF38">
        <v>9.5761200000000005E-2</v>
      </c>
      <c r="GG38">
        <v>7.44369E-2</v>
      </c>
      <c r="GH38">
        <v>37978.699999999997</v>
      </c>
      <c r="GI38">
        <v>41627.599999999999</v>
      </c>
      <c r="GJ38">
        <v>35324.699999999997</v>
      </c>
      <c r="GK38">
        <v>38626.400000000001</v>
      </c>
      <c r="GL38">
        <v>45285.1</v>
      </c>
      <c r="GM38">
        <v>51624.2</v>
      </c>
      <c r="GN38">
        <v>55210.6</v>
      </c>
      <c r="GO38">
        <v>61942.3</v>
      </c>
      <c r="GP38">
        <v>1.9916</v>
      </c>
      <c r="GQ38">
        <v>1.8408</v>
      </c>
      <c r="GR38">
        <v>0.124454</v>
      </c>
      <c r="GS38">
        <v>0</v>
      </c>
      <c r="GT38">
        <v>25.371700000000001</v>
      </c>
      <c r="GU38">
        <v>999.9</v>
      </c>
      <c r="GV38">
        <v>51.154000000000003</v>
      </c>
      <c r="GW38">
        <v>28.651</v>
      </c>
      <c r="GX38">
        <v>22.3156</v>
      </c>
      <c r="GY38">
        <v>60.854999999999997</v>
      </c>
      <c r="GZ38">
        <v>47.568100000000001</v>
      </c>
      <c r="HA38">
        <v>1</v>
      </c>
      <c r="HB38">
        <v>-5.0935000000000001E-2</v>
      </c>
      <c r="HC38">
        <v>0.143791</v>
      </c>
      <c r="HD38">
        <v>20.113099999999999</v>
      </c>
      <c r="HE38">
        <v>5.1981200000000003</v>
      </c>
      <c r="HF38">
        <v>12.004</v>
      </c>
      <c r="HG38">
        <v>4.9752000000000001</v>
      </c>
      <c r="HH38">
        <v>3.294</v>
      </c>
      <c r="HI38">
        <v>9999</v>
      </c>
      <c r="HJ38">
        <v>9999</v>
      </c>
      <c r="HK38">
        <v>9999</v>
      </c>
      <c r="HL38">
        <v>618.6</v>
      </c>
      <c r="HM38">
        <v>1.8632500000000001</v>
      </c>
      <c r="HN38">
        <v>1.8680399999999999</v>
      </c>
      <c r="HO38">
        <v>1.8678300000000001</v>
      </c>
      <c r="HP38">
        <v>1.8690199999999999</v>
      </c>
      <c r="HQ38">
        <v>1.8698399999999999</v>
      </c>
      <c r="HR38">
        <v>1.8658399999999999</v>
      </c>
      <c r="HS38">
        <v>1.86697</v>
      </c>
      <c r="HT38">
        <v>1.86832</v>
      </c>
      <c r="HU38">
        <v>5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4.1879999999999997</v>
      </c>
      <c r="II38">
        <v>0.33939999999999998</v>
      </c>
      <c r="IJ38">
        <v>3.6346291650323699</v>
      </c>
      <c r="IK38">
        <v>5.6267518783259399E-3</v>
      </c>
      <c r="IL38">
        <v>2.30191766742704E-7</v>
      </c>
      <c r="IM38">
        <v>-2.9562642023804099E-10</v>
      </c>
      <c r="IN38">
        <v>-4.4408053959193901E-2</v>
      </c>
      <c r="IO38">
        <v>-1.77651730019769E-2</v>
      </c>
      <c r="IP38">
        <v>2.0502542247495602E-3</v>
      </c>
      <c r="IQ38">
        <v>-1.6883999477825899E-5</v>
      </c>
      <c r="IR38">
        <v>-3</v>
      </c>
      <c r="IS38">
        <v>1845</v>
      </c>
      <c r="IT38">
        <v>1</v>
      </c>
      <c r="IU38">
        <v>26</v>
      </c>
      <c r="IV38">
        <v>23171.200000000001</v>
      </c>
      <c r="IW38">
        <v>23171.200000000001</v>
      </c>
      <c r="IX38">
        <v>0.316162</v>
      </c>
      <c r="IY38">
        <v>2.65259</v>
      </c>
      <c r="IZ38">
        <v>1.5478499999999999</v>
      </c>
      <c r="JA38">
        <v>2.3059099999999999</v>
      </c>
      <c r="JB38">
        <v>1.3464400000000001</v>
      </c>
      <c r="JC38">
        <v>2.3290999999999999</v>
      </c>
      <c r="JD38">
        <v>32.9983</v>
      </c>
      <c r="JE38">
        <v>24.218800000000002</v>
      </c>
      <c r="JF38">
        <v>18</v>
      </c>
      <c r="JG38">
        <v>503.548</v>
      </c>
      <c r="JH38">
        <v>406.98</v>
      </c>
      <c r="JI38">
        <v>24.9999</v>
      </c>
      <c r="JJ38">
        <v>26.581</v>
      </c>
      <c r="JK38">
        <v>30.0002</v>
      </c>
      <c r="JL38">
        <v>26.5015</v>
      </c>
      <c r="JM38">
        <v>26.441800000000001</v>
      </c>
      <c r="JN38">
        <v>6.2289000000000003</v>
      </c>
      <c r="JO38">
        <v>34.966299999999997</v>
      </c>
      <c r="JP38">
        <v>46.518900000000002</v>
      </c>
      <c r="JQ38">
        <v>25</v>
      </c>
      <c r="JR38">
        <v>63.532400000000003</v>
      </c>
      <c r="JS38">
        <v>14.965400000000001</v>
      </c>
      <c r="JT38">
        <v>102.423</v>
      </c>
      <c r="JU38">
        <v>103.11199999999999</v>
      </c>
    </row>
    <row r="39" spans="1:281" x14ac:dyDescent="0.2">
      <c r="A39">
        <v>23</v>
      </c>
      <c r="B39">
        <v>1658941903.0999999</v>
      </c>
      <c r="C39">
        <v>110</v>
      </c>
      <c r="D39" t="s">
        <v>469</v>
      </c>
      <c r="E39" t="s">
        <v>470</v>
      </c>
      <c r="F39">
        <v>5</v>
      </c>
      <c r="G39" t="s">
        <v>415</v>
      </c>
      <c r="H39" t="s">
        <v>416</v>
      </c>
      <c r="I39">
        <v>1658941895.31429</v>
      </c>
      <c r="J39">
        <f t="shared" si="0"/>
        <v>5.6778964469237298E-3</v>
      </c>
      <c r="K39">
        <f t="shared" si="1"/>
        <v>5.6778964469237296</v>
      </c>
      <c r="L39">
        <f t="shared" si="2"/>
        <v>2.6478196058586945</v>
      </c>
      <c r="M39">
        <f t="shared" si="3"/>
        <v>110.797435714286</v>
      </c>
      <c r="N39">
        <f t="shared" si="4"/>
        <v>92.238190195517546</v>
      </c>
      <c r="O39">
        <f t="shared" si="5"/>
        <v>8.3379005947525417</v>
      </c>
      <c r="P39">
        <f t="shared" si="6"/>
        <v>10.015569507391483</v>
      </c>
      <c r="Q39">
        <f t="shared" si="7"/>
        <v>0.29191190568998587</v>
      </c>
      <c r="R39">
        <f t="shared" si="8"/>
        <v>2.7561676877114261</v>
      </c>
      <c r="S39">
        <f t="shared" si="9"/>
        <v>0.27575914437686194</v>
      </c>
      <c r="T39">
        <f t="shared" si="10"/>
        <v>0.1737262019662506</v>
      </c>
      <c r="U39">
        <f t="shared" si="11"/>
        <v>321.50605727209131</v>
      </c>
      <c r="V39">
        <f t="shared" si="12"/>
        <v>27.782979545270997</v>
      </c>
      <c r="W39">
        <f t="shared" si="13"/>
        <v>27.782979545270997</v>
      </c>
      <c r="X39">
        <f t="shared" si="14"/>
        <v>3.7470932321957684</v>
      </c>
      <c r="Y39">
        <f t="shared" si="15"/>
        <v>53.25632884517735</v>
      </c>
      <c r="Z39">
        <f t="shared" si="16"/>
        <v>1.9444430136104465</v>
      </c>
      <c r="AA39">
        <f t="shared" si="17"/>
        <v>3.6511022366246455</v>
      </c>
      <c r="AB39">
        <f t="shared" si="18"/>
        <v>1.8026502185853219</v>
      </c>
      <c r="AC39">
        <f t="shared" si="19"/>
        <v>-250.39523330933648</v>
      </c>
      <c r="AD39">
        <f t="shared" si="20"/>
        <v>-65.930816407512836</v>
      </c>
      <c r="AE39">
        <f t="shared" si="21"/>
        <v>-5.1914979404508381</v>
      </c>
      <c r="AF39">
        <f t="shared" si="22"/>
        <v>-1.1490385208858811E-2</v>
      </c>
      <c r="AG39">
        <f t="shared" si="23"/>
        <v>-14.563754446246067</v>
      </c>
      <c r="AH39">
        <f t="shared" si="24"/>
        <v>5.6641770692887743</v>
      </c>
      <c r="AI39">
        <f t="shared" si="25"/>
        <v>2.6478196058586945</v>
      </c>
      <c r="AJ39">
        <v>78.303718007272707</v>
      </c>
      <c r="AK39">
        <v>90.255099393939403</v>
      </c>
      <c r="AL39">
        <v>-3.16352441558442</v>
      </c>
      <c r="AM39">
        <v>66.33</v>
      </c>
      <c r="AN39">
        <f t="shared" si="26"/>
        <v>5.6778964469237296</v>
      </c>
      <c r="AO39">
        <v>14.900224065344601</v>
      </c>
      <c r="AP39">
        <v>21.561706060606099</v>
      </c>
      <c r="AQ39">
        <v>7.8031618519301595E-4</v>
      </c>
      <c r="AR39">
        <v>88.640650729912196</v>
      </c>
      <c r="AS39">
        <v>0</v>
      </c>
      <c r="AT39">
        <v>0</v>
      </c>
      <c r="AU39">
        <f t="shared" si="27"/>
        <v>1</v>
      </c>
      <c r="AV39">
        <f t="shared" si="28"/>
        <v>0</v>
      </c>
      <c r="AW39">
        <f t="shared" si="29"/>
        <v>47760.137342902155</v>
      </c>
      <c r="AX39" t="s">
        <v>417</v>
      </c>
      <c r="AY39" t="s">
        <v>417</v>
      </c>
      <c r="AZ39">
        <v>0</v>
      </c>
      <c r="BA39">
        <v>0</v>
      </c>
      <c r="BB39" t="e">
        <f t="shared" si="30"/>
        <v>#DIV/0!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 t="e">
        <f t="shared" si="31"/>
        <v>#DIV/0!</v>
      </c>
      <c r="BI39">
        <v>0.5</v>
      </c>
      <c r="BJ39">
        <f t="shared" si="32"/>
        <v>1681.1723996228473</v>
      </c>
      <c r="BK39">
        <f t="shared" si="33"/>
        <v>2.6478196058586945</v>
      </c>
      <c r="BL39" t="e">
        <f t="shared" si="34"/>
        <v>#DIV/0!</v>
      </c>
      <c r="BM39">
        <f t="shared" si="35"/>
        <v>1.5749839852549946E-3</v>
      </c>
      <c r="BN39" t="e">
        <f t="shared" si="36"/>
        <v>#DIV/0!</v>
      </c>
      <c r="BO39" t="e">
        <f t="shared" si="37"/>
        <v>#DIV/0!</v>
      </c>
      <c r="BP39" t="s">
        <v>417</v>
      </c>
      <c r="BQ39">
        <v>0</v>
      </c>
      <c r="BR39" t="e">
        <f t="shared" si="38"/>
        <v>#DIV/0!</v>
      </c>
      <c r="BS39" t="e">
        <f t="shared" si="39"/>
        <v>#DIV/0!</v>
      </c>
      <c r="BT39" t="e">
        <f t="shared" si="40"/>
        <v>#DIV/0!</v>
      </c>
      <c r="BU39" t="e">
        <f t="shared" si="41"/>
        <v>#DIV/0!</v>
      </c>
      <c r="BV39" t="e">
        <f t="shared" si="42"/>
        <v>#DIV/0!</v>
      </c>
      <c r="BW39" t="e">
        <f t="shared" si="43"/>
        <v>#DIV/0!</v>
      </c>
      <c r="BX39" t="e">
        <f t="shared" si="44"/>
        <v>#DIV/0!</v>
      </c>
      <c r="BY39" t="e">
        <f t="shared" si="45"/>
        <v>#DIV/0!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 t="shared" si="46"/>
        <v>1999.9703571428599</v>
      </c>
      <c r="CS39">
        <f t="shared" si="47"/>
        <v>1681.1723996228473</v>
      </c>
      <c r="CT39">
        <f t="shared" si="48"/>
        <v>0.84059865868439942</v>
      </c>
      <c r="CU39">
        <f t="shared" si="49"/>
        <v>0.16075541126089091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1658941895.31429</v>
      </c>
      <c r="DB39">
        <v>110.797435714286</v>
      </c>
      <c r="DC39">
        <v>94.074224999999998</v>
      </c>
      <c r="DD39">
        <v>21.510439285714298</v>
      </c>
      <c r="DE39">
        <v>14.859714285714301</v>
      </c>
      <c r="DF39">
        <v>106.560857142857</v>
      </c>
      <c r="DG39">
        <v>21.172178571428599</v>
      </c>
      <c r="DH39">
        <v>500.00607142857098</v>
      </c>
      <c r="DI39">
        <v>90.346032142857197</v>
      </c>
      <c r="DJ39">
        <v>4.9286510714285699E-2</v>
      </c>
      <c r="DK39">
        <v>27.339271428571401</v>
      </c>
      <c r="DL39">
        <v>27.4070928571428</v>
      </c>
      <c r="DM39">
        <v>999.9</v>
      </c>
      <c r="DN39">
        <v>0</v>
      </c>
      <c r="DO39">
        <v>0</v>
      </c>
      <c r="DP39">
        <v>10009.107142857099</v>
      </c>
      <c r="DQ39">
        <v>0</v>
      </c>
      <c r="DR39">
        <v>15.9778821428571</v>
      </c>
      <c r="DS39">
        <v>16.7231464285714</v>
      </c>
      <c r="DT39">
        <v>113.232635714286</v>
      </c>
      <c r="DU39">
        <v>95.492649999999998</v>
      </c>
      <c r="DV39">
        <v>6.6507271428571402</v>
      </c>
      <c r="DW39">
        <v>94.074224999999998</v>
      </c>
      <c r="DX39">
        <v>14.859714285714301</v>
      </c>
      <c r="DY39">
        <v>1.94338285714286</v>
      </c>
      <c r="DZ39">
        <v>1.3425164285714299</v>
      </c>
      <c r="EA39">
        <v>16.990417857142901</v>
      </c>
      <c r="EB39">
        <v>11.283421428571399</v>
      </c>
      <c r="EC39">
        <v>1999.9703571428599</v>
      </c>
      <c r="ED39">
        <v>0.97999560714285705</v>
      </c>
      <c r="EE39">
        <v>2.00042857142857E-2</v>
      </c>
      <c r="EF39">
        <v>0</v>
      </c>
      <c r="EG39">
        <v>810.554714285714</v>
      </c>
      <c r="EH39">
        <v>5.0006300000000001</v>
      </c>
      <c r="EI39">
        <v>15954.064285714299</v>
      </c>
      <c r="EJ39">
        <v>17256.6107142857</v>
      </c>
      <c r="EK39">
        <v>38.454999999999998</v>
      </c>
      <c r="EL39">
        <v>38.436999999999998</v>
      </c>
      <c r="EM39">
        <v>37.936999999999998</v>
      </c>
      <c r="EN39">
        <v>37.695999999999998</v>
      </c>
      <c r="EO39">
        <v>39.436999999999998</v>
      </c>
      <c r="EP39">
        <v>1955.0603571428601</v>
      </c>
      <c r="EQ39">
        <v>39.909999999999997</v>
      </c>
      <c r="ER39">
        <v>0</v>
      </c>
      <c r="ES39">
        <v>1658941903.8</v>
      </c>
      <c r="ET39">
        <v>0</v>
      </c>
      <c r="EU39">
        <v>810.86724000000004</v>
      </c>
      <c r="EV39">
        <v>24.307307734289498</v>
      </c>
      <c r="EW39">
        <v>444.62307762801902</v>
      </c>
      <c r="EX39">
        <v>15960.236000000001</v>
      </c>
      <c r="EY39">
        <v>15</v>
      </c>
      <c r="EZ39">
        <v>0</v>
      </c>
      <c r="FA39" t="s">
        <v>419</v>
      </c>
      <c r="FB39">
        <v>1657551626.5</v>
      </c>
      <c r="FC39">
        <v>1657551629</v>
      </c>
      <c r="FD39">
        <v>0</v>
      </c>
      <c r="FE39">
        <v>0.40300000000000002</v>
      </c>
      <c r="FF39">
        <v>8.9999999999999993E-3</v>
      </c>
      <c r="FG39">
        <v>9.41</v>
      </c>
      <c r="FH39">
        <v>8.6999999999999994E-2</v>
      </c>
      <c r="FI39">
        <v>417</v>
      </c>
      <c r="FJ39">
        <v>17</v>
      </c>
      <c r="FK39">
        <v>1.61</v>
      </c>
      <c r="FL39">
        <v>0.59</v>
      </c>
      <c r="FM39">
        <v>15.736502439024401</v>
      </c>
      <c r="FN39">
        <v>15.564102439024399</v>
      </c>
      <c r="FO39">
        <v>1.55289531905575</v>
      </c>
      <c r="FP39">
        <v>0</v>
      </c>
      <c r="FQ39">
        <v>809.19135294117598</v>
      </c>
      <c r="FR39">
        <v>22.408464476704602</v>
      </c>
      <c r="FS39">
        <v>2.2078236673296101</v>
      </c>
      <c r="FT39">
        <v>0</v>
      </c>
      <c r="FU39">
        <v>6.6744470731707297</v>
      </c>
      <c r="FV39">
        <v>-0.38794139372823</v>
      </c>
      <c r="FW39">
        <v>4.7554742178133901E-2</v>
      </c>
      <c r="FX39">
        <v>0</v>
      </c>
      <c r="FY39">
        <v>0</v>
      </c>
      <c r="FZ39">
        <v>3</v>
      </c>
      <c r="GA39" t="s">
        <v>429</v>
      </c>
      <c r="GB39">
        <v>2.9739900000000001</v>
      </c>
      <c r="GC39">
        <v>2.70268</v>
      </c>
      <c r="GD39">
        <v>2.1791899999999999E-2</v>
      </c>
      <c r="GE39">
        <v>1.7997300000000001E-2</v>
      </c>
      <c r="GF39">
        <v>9.5827599999999999E-2</v>
      </c>
      <c r="GG39">
        <v>7.4352199999999993E-2</v>
      </c>
      <c r="GH39">
        <v>38129.800000000003</v>
      </c>
      <c r="GI39">
        <v>41821.9</v>
      </c>
      <c r="GJ39">
        <v>35324.699999999997</v>
      </c>
      <c r="GK39">
        <v>38627.4</v>
      </c>
      <c r="GL39">
        <v>45281.8</v>
      </c>
      <c r="GM39">
        <v>51629</v>
      </c>
      <c r="GN39">
        <v>55210.8</v>
      </c>
      <c r="GO39">
        <v>61942.5</v>
      </c>
      <c r="GP39">
        <v>1.9918</v>
      </c>
      <c r="GQ39">
        <v>1.8402000000000001</v>
      </c>
      <c r="GR39">
        <v>0.124872</v>
      </c>
      <c r="GS39">
        <v>0</v>
      </c>
      <c r="GT39">
        <v>25.371700000000001</v>
      </c>
      <c r="GU39">
        <v>999.9</v>
      </c>
      <c r="GV39">
        <v>51.104999999999997</v>
      </c>
      <c r="GW39">
        <v>28.670999999999999</v>
      </c>
      <c r="GX39">
        <v>22.319600000000001</v>
      </c>
      <c r="GY39">
        <v>60.505000000000003</v>
      </c>
      <c r="GZ39">
        <v>47.580100000000002</v>
      </c>
      <c r="HA39">
        <v>1</v>
      </c>
      <c r="HB39">
        <v>-5.0975600000000003E-2</v>
      </c>
      <c r="HC39">
        <v>0.14335500000000001</v>
      </c>
      <c r="HD39">
        <v>20.113</v>
      </c>
      <c r="HE39">
        <v>5.1993200000000002</v>
      </c>
      <c r="HF39">
        <v>12.004</v>
      </c>
      <c r="HG39">
        <v>4.9756</v>
      </c>
      <c r="HH39">
        <v>3.294</v>
      </c>
      <c r="HI39">
        <v>9999</v>
      </c>
      <c r="HJ39">
        <v>9999</v>
      </c>
      <c r="HK39">
        <v>9999</v>
      </c>
      <c r="HL39">
        <v>618.6</v>
      </c>
      <c r="HM39">
        <v>1.8632200000000001</v>
      </c>
      <c r="HN39">
        <v>1.8680399999999999</v>
      </c>
      <c r="HO39">
        <v>1.8678300000000001</v>
      </c>
      <c r="HP39">
        <v>1.8690500000000001</v>
      </c>
      <c r="HQ39">
        <v>1.8698399999999999</v>
      </c>
      <c r="HR39">
        <v>1.8658399999999999</v>
      </c>
      <c r="HS39">
        <v>1.8669100000000001</v>
      </c>
      <c r="HT39">
        <v>1.86829</v>
      </c>
      <c r="HU39">
        <v>5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4.101</v>
      </c>
      <c r="II39">
        <v>0.34039999999999998</v>
      </c>
      <c r="IJ39">
        <v>3.6346291650323699</v>
      </c>
      <c r="IK39">
        <v>5.6267518783259399E-3</v>
      </c>
      <c r="IL39">
        <v>2.30191766742704E-7</v>
      </c>
      <c r="IM39">
        <v>-2.9562642023804099E-10</v>
      </c>
      <c r="IN39">
        <v>-4.4408053959193901E-2</v>
      </c>
      <c r="IO39">
        <v>-1.77651730019769E-2</v>
      </c>
      <c r="IP39">
        <v>2.0502542247495602E-3</v>
      </c>
      <c r="IQ39">
        <v>-1.6883999477825899E-5</v>
      </c>
      <c r="IR39">
        <v>-3</v>
      </c>
      <c r="IS39">
        <v>1845</v>
      </c>
      <c r="IT39">
        <v>1</v>
      </c>
      <c r="IU39">
        <v>26</v>
      </c>
      <c r="IV39">
        <v>23171.3</v>
      </c>
      <c r="IW39">
        <v>23171.200000000001</v>
      </c>
      <c r="IX39">
        <v>0.27710000000000001</v>
      </c>
      <c r="IY39">
        <v>2.65869</v>
      </c>
      <c r="IZ39">
        <v>1.5478499999999999</v>
      </c>
      <c r="JA39">
        <v>2.3059099999999999</v>
      </c>
      <c r="JB39">
        <v>1.3464400000000001</v>
      </c>
      <c r="JC39">
        <v>2.34497</v>
      </c>
      <c r="JD39">
        <v>32.9983</v>
      </c>
      <c r="JE39">
        <v>24.218800000000002</v>
      </c>
      <c r="JF39">
        <v>18</v>
      </c>
      <c r="JG39">
        <v>503.69299999999998</v>
      </c>
      <c r="JH39">
        <v>406.66199999999998</v>
      </c>
      <c r="JI39">
        <v>24.9999</v>
      </c>
      <c r="JJ39">
        <v>26.583200000000001</v>
      </c>
      <c r="JK39">
        <v>30.0001</v>
      </c>
      <c r="JL39">
        <v>26.502400000000002</v>
      </c>
      <c r="JM39">
        <v>26.443999999999999</v>
      </c>
      <c r="JN39">
        <v>5.5168400000000002</v>
      </c>
      <c r="JO39">
        <v>34.682200000000002</v>
      </c>
      <c r="JP39">
        <v>46.518900000000002</v>
      </c>
      <c r="JQ39">
        <v>25</v>
      </c>
      <c r="JR39">
        <v>50.115299999999998</v>
      </c>
      <c r="JS39">
        <v>14.979100000000001</v>
      </c>
      <c r="JT39">
        <v>102.423</v>
      </c>
      <c r="JU39">
        <v>103.113</v>
      </c>
    </row>
    <row r="40" spans="1:281" x14ac:dyDescent="0.2">
      <c r="A40">
        <v>24</v>
      </c>
      <c r="B40">
        <v>1658941908.0999999</v>
      </c>
      <c r="C40">
        <v>115</v>
      </c>
      <c r="D40" t="s">
        <v>471</v>
      </c>
      <c r="E40" t="s">
        <v>472</v>
      </c>
      <c r="F40">
        <v>5</v>
      </c>
      <c r="G40" t="s">
        <v>415</v>
      </c>
      <c r="H40" t="s">
        <v>416</v>
      </c>
      <c r="I40">
        <v>1658941900.5999999</v>
      </c>
      <c r="J40">
        <f t="shared" si="0"/>
        <v>5.6596998114138049E-3</v>
      </c>
      <c r="K40">
        <f t="shared" si="1"/>
        <v>5.6596998114138053</v>
      </c>
      <c r="L40">
        <f t="shared" si="2"/>
        <v>1.5198465998451729</v>
      </c>
      <c r="M40">
        <f t="shared" si="3"/>
        <v>94.451144444444395</v>
      </c>
      <c r="N40">
        <f t="shared" si="4"/>
        <v>82.788364209804115</v>
      </c>
      <c r="O40">
        <f t="shared" si="5"/>
        <v>7.4836984377252662</v>
      </c>
      <c r="P40">
        <f t="shared" si="6"/>
        <v>8.5379616914395431</v>
      </c>
      <c r="Q40">
        <f t="shared" si="7"/>
        <v>0.29120415236703523</v>
      </c>
      <c r="R40">
        <f t="shared" si="8"/>
        <v>2.7549165426073396</v>
      </c>
      <c r="S40">
        <f t="shared" si="9"/>
        <v>0.27512043822720122</v>
      </c>
      <c r="T40">
        <f t="shared" si="10"/>
        <v>0.1733212635434935</v>
      </c>
      <c r="U40">
        <f t="shared" si="11"/>
        <v>321.50753758891125</v>
      </c>
      <c r="V40">
        <f t="shared" si="12"/>
        <v>27.78877992131666</v>
      </c>
      <c r="W40">
        <f t="shared" si="13"/>
        <v>27.78877992131666</v>
      </c>
      <c r="X40">
        <f t="shared" si="14"/>
        <v>3.748362516482183</v>
      </c>
      <c r="Y40">
        <f t="shared" si="15"/>
        <v>53.334266878702977</v>
      </c>
      <c r="Z40">
        <f t="shared" si="16"/>
        <v>1.9473565167078901</v>
      </c>
      <c r="AA40">
        <f t="shared" si="17"/>
        <v>3.6512295577939091</v>
      </c>
      <c r="AB40">
        <f t="shared" si="18"/>
        <v>1.8010059997742929</v>
      </c>
      <c r="AC40">
        <f t="shared" si="19"/>
        <v>-249.59276168334878</v>
      </c>
      <c r="AD40">
        <f t="shared" si="20"/>
        <v>-66.673970544741252</v>
      </c>
      <c r="AE40">
        <f t="shared" si="21"/>
        <v>-5.2525670970652554</v>
      </c>
      <c r="AF40">
        <f t="shared" si="22"/>
        <v>-1.1761736244039867E-2</v>
      </c>
      <c r="AG40">
        <f t="shared" si="23"/>
        <v>-15.680217973941714</v>
      </c>
      <c r="AH40">
        <f t="shared" si="24"/>
        <v>5.6522408530291637</v>
      </c>
      <c r="AI40">
        <f t="shared" si="25"/>
        <v>1.5198465998451729</v>
      </c>
      <c r="AJ40">
        <v>61.011461886060602</v>
      </c>
      <c r="AK40">
        <v>74.381524848484801</v>
      </c>
      <c r="AL40">
        <v>-3.17300229437231</v>
      </c>
      <c r="AM40">
        <v>66.33</v>
      </c>
      <c r="AN40">
        <f t="shared" si="26"/>
        <v>5.6596998114138053</v>
      </c>
      <c r="AO40">
        <v>14.929773188066299</v>
      </c>
      <c r="AP40">
        <v>21.5789763636364</v>
      </c>
      <c r="AQ40">
        <v>-7.0832497503530605E-4</v>
      </c>
      <c r="AR40">
        <v>88.640650729912196</v>
      </c>
      <c r="AS40">
        <v>0</v>
      </c>
      <c r="AT40">
        <v>0</v>
      </c>
      <c r="AU40">
        <f t="shared" si="27"/>
        <v>1</v>
      </c>
      <c r="AV40">
        <f t="shared" si="28"/>
        <v>0</v>
      </c>
      <c r="AW40">
        <f t="shared" si="29"/>
        <v>47726.141847335246</v>
      </c>
      <c r="AX40" t="s">
        <v>417</v>
      </c>
      <c r="AY40" t="s">
        <v>417</v>
      </c>
      <c r="AZ40">
        <v>0</v>
      </c>
      <c r="BA40">
        <v>0</v>
      </c>
      <c r="BB40" t="e">
        <f t="shared" si="30"/>
        <v>#DIV/0!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 t="e">
        <f t="shared" si="31"/>
        <v>#DIV/0!</v>
      </c>
      <c r="BI40">
        <v>0.5</v>
      </c>
      <c r="BJ40">
        <f t="shared" si="32"/>
        <v>1681.1801887334602</v>
      </c>
      <c r="BK40">
        <f t="shared" si="33"/>
        <v>1.5198465998451729</v>
      </c>
      <c r="BL40" t="e">
        <f t="shared" si="34"/>
        <v>#DIV/0!</v>
      </c>
      <c r="BM40">
        <f t="shared" si="35"/>
        <v>9.040355162584742E-4</v>
      </c>
      <c r="BN40" t="e">
        <f t="shared" si="36"/>
        <v>#DIV/0!</v>
      </c>
      <c r="BO40" t="e">
        <f t="shared" si="37"/>
        <v>#DIV/0!</v>
      </c>
      <c r="BP40" t="s">
        <v>417</v>
      </c>
      <c r="BQ40">
        <v>0</v>
      </c>
      <c r="BR40" t="e">
        <f t="shared" si="38"/>
        <v>#DIV/0!</v>
      </c>
      <c r="BS40" t="e">
        <f t="shared" si="39"/>
        <v>#DIV/0!</v>
      </c>
      <c r="BT40" t="e">
        <f t="shared" si="40"/>
        <v>#DIV/0!</v>
      </c>
      <c r="BU40" t="e">
        <f t="shared" si="41"/>
        <v>#DIV/0!</v>
      </c>
      <c r="BV40" t="e">
        <f t="shared" si="42"/>
        <v>#DIV/0!</v>
      </c>
      <c r="BW40" t="e">
        <f t="shared" si="43"/>
        <v>#DIV/0!</v>
      </c>
      <c r="BX40" t="e">
        <f t="shared" si="44"/>
        <v>#DIV/0!</v>
      </c>
      <c r="BY40" t="e">
        <f t="shared" si="45"/>
        <v>#DIV/0!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 t="shared" si="46"/>
        <v>1999.9796296296299</v>
      </c>
      <c r="CS40">
        <f t="shared" si="47"/>
        <v>1681.1801887334602</v>
      </c>
      <c r="CT40">
        <f t="shared" si="48"/>
        <v>0.84059865601970796</v>
      </c>
      <c r="CU40">
        <f t="shared" si="49"/>
        <v>0.16075540611803643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1658941900.5999999</v>
      </c>
      <c r="DB40">
        <v>94.451144444444395</v>
      </c>
      <c r="DC40">
        <v>76.276666666666699</v>
      </c>
      <c r="DD40">
        <v>21.542618518518498</v>
      </c>
      <c r="DE40">
        <v>14.906466666666701</v>
      </c>
      <c r="DF40">
        <v>90.306692592592597</v>
      </c>
      <c r="DG40">
        <v>21.202929629629601</v>
      </c>
      <c r="DH40">
        <v>500.03166666666698</v>
      </c>
      <c r="DI40">
        <v>90.346311111111106</v>
      </c>
      <c r="DJ40">
        <v>4.9223444444444403E-2</v>
      </c>
      <c r="DK40">
        <v>27.339866666666701</v>
      </c>
      <c r="DL40">
        <v>27.408585185185199</v>
      </c>
      <c r="DM40">
        <v>999.9</v>
      </c>
      <c r="DN40">
        <v>0</v>
      </c>
      <c r="DO40">
        <v>0</v>
      </c>
      <c r="DP40">
        <v>10001.666666666701</v>
      </c>
      <c r="DQ40">
        <v>0</v>
      </c>
      <c r="DR40">
        <v>15.9865592592593</v>
      </c>
      <c r="DS40">
        <v>18.1744814814815</v>
      </c>
      <c r="DT40">
        <v>96.530385185185196</v>
      </c>
      <c r="DU40">
        <v>77.430570370370404</v>
      </c>
      <c r="DV40">
        <v>6.6361562962963001</v>
      </c>
      <c r="DW40">
        <v>76.276666666666699</v>
      </c>
      <c r="DX40">
        <v>14.906466666666701</v>
      </c>
      <c r="DY40">
        <v>1.9462962962963</v>
      </c>
      <c r="DZ40">
        <v>1.34674481481481</v>
      </c>
      <c r="EA40">
        <v>17.0140666666667</v>
      </c>
      <c r="EB40">
        <v>11.330892592592599</v>
      </c>
      <c r="EC40">
        <v>1999.9796296296299</v>
      </c>
      <c r="ED40">
        <v>0.97999544444444497</v>
      </c>
      <c r="EE40">
        <v>2.00044592592593E-2</v>
      </c>
      <c r="EF40">
        <v>0</v>
      </c>
      <c r="EG40">
        <v>812.66737037037001</v>
      </c>
      <c r="EH40">
        <v>5.0006300000000001</v>
      </c>
      <c r="EI40">
        <v>15994.6296296296</v>
      </c>
      <c r="EJ40">
        <v>17256.7</v>
      </c>
      <c r="EK40">
        <v>38.453333333333298</v>
      </c>
      <c r="EL40">
        <v>38.436999999999998</v>
      </c>
      <c r="EM40">
        <v>37.936999999999998</v>
      </c>
      <c r="EN40">
        <v>37.701000000000001</v>
      </c>
      <c r="EO40">
        <v>39.436999999999998</v>
      </c>
      <c r="EP40">
        <v>1955.06925925926</v>
      </c>
      <c r="EQ40">
        <v>39.909999999999997</v>
      </c>
      <c r="ER40">
        <v>0</v>
      </c>
      <c r="ES40">
        <v>1658941908.5999999</v>
      </c>
      <c r="ET40">
        <v>0</v>
      </c>
      <c r="EU40">
        <v>812.81500000000005</v>
      </c>
      <c r="EV40">
        <v>24.6009231037396</v>
      </c>
      <c r="EW40">
        <v>482.48461618633303</v>
      </c>
      <c r="EX40">
        <v>15997.46</v>
      </c>
      <c r="EY40">
        <v>15</v>
      </c>
      <c r="EZ40">
        <v>0</v>
      </c>
      <c r="FA40" t="s">
        <v>419</v>
      </c>
      <c r="FB40">
        <v>1657551626.5</v>
      </c>
      <c r="FC40">
        <v>1657551629</v>
      </c>
      <c r="FD40">
        <v>0</v>
      </c>
      <c r="FE40">
        <v>0.40300000000000002</v>
      </c>
      <c r="FF40">
        <v>8.9999999999999993E-3</v>
      </c>
      <c r="FG40">
        <v>9.41</v>
      </c>
      <c r="FH40">
        <v>8.6999999999999994E-2</v>
      </c>
      <c r="FI40">
        <v>417</v>
      </c>
      <c r="FJ40">
        <v>17</v>
      </c>
      <c r="FK40">
        <v>1.61</v>
      </c>
      <c r="FL40">
        <v>0.59</v>
      </c>
      <c r="FM40">
        <v>17.342478048780499</v>
      </c>
      <c r="FN40">
        <v>16.541577700348402</v>
      </c>
      <c r="FO40">
        <v>1.6473964408789401</v>
      </c>
      <c r="FP40">
        <v>0</v>
      </c>
      <c r="FQ40">
        <v>811.48955882352902</v>
      </c>
      <c r="FR40">
        <v>24.173705116584099</v>
      </c>
      <c r="FS40">
        <v>2.3776088728851499</v>
      </c>
      <c r="FT40">
        <v>0</v>
      </c>
      <c r="FU40">
        <v>6.6452112195121904</v>
      </c>
      <c r="FV40">
        <v>-8.8295958188140497E-2</v>
      </c>
      <c r="FW40">
        <v>2.28913017024969E-2</v>
      </c>
      <c r="FX40">
        <v>1</v>
      </c>
      <c r="FY40">
        <v>1</v>
      </c>
      <c r="FZ40">
        <v>3</v>
      </c>
      <c r="GA40" t="s">
        <v>438</v>
      </c>
      <c r="GB40">
        <v>2.9728500000000002</v>
      </c>
      <c r="GC40">
        <v>2.7026599999999998</v>
      </c>
      <c r="GD40">
        <v>1.7828299999999998E-2</v>
      </c>
      <c r="GE40">
        <v>1.3820600000000001E-2</v>
      </c>
      <c r="GF40">
        <v>9.5887100000000003E-2</v>
      </c>
      <c r="GG40">
        <v>7.4636499999999995E-2</v>
      </c>
      <c r="GH40">
        <v>38283.599999999999</v>
      </c>
      <c r="GI40">
        <v>41998.7</v>
      </c>
      <c r="GJ40">
        <v>35324.1</v>
      </c>
      <c r="GK40">
        <v>38626.300000000003</v>
      </c>
      <c r="GL40">
        <v>45277.8</v>
      </c>
      <c r="GM40">
        <v>51612.2</v>
      </c>
      <c r="GN40">
        <v>55209.7</v>
      </c>
      <c r="GO40">
        <v>61941.599999999999</v>
      </c>
      <c r="GP40">
        <v>1.9912000000000001</v>
      </c>
      <c r="GQ40">
        <v>1.8402000000000001</v>
      </c>
      <c r="GR40">
        <v>0.12543799999999999</v>
      </c>
      <c r="GS40">
        <v>0</v>
      </c>
      <c r="GT40">
        <v>25.371700000000001</v>
      </c>
      <c r="GU40">
        <v>999.9</v>
      </c>
      <c r="GV40">
        <v>51.055999999999997</v>
      </c>
      <c r="GW40">
        <v>28.670999999999999</v>
      </c>
      <c r="GX40">
        <v>22.301200000000001</v>
      </c>
      <c r="GY40">
        <v>60.545000000000002</v>
      </c>
      <c r="GZ40">
        <v>47.636200000000002</v>
      </c>
      <c r="HA40">
        <v>1</v>
      </c>
      <c r="HB40">
        <v>-5.0243900000000001E-2</v>
      </c>
      <c r="HC40">
        <v>0.14313699999999999</v>
      </c>
      <c r="HD40">
        <v>20.1129</v>
      </c>
      <c r="HE40">
        <v>5.1981200000000003</v>
      </c>
      <c r="HF40">
        <v>12.004</v>
      </c>
      <c r="HG40">
        <v>4.9756</v>
      </c>
      <c r="HH40">
        <v>3.294</v>
      </c>
      <c r="HI40">
        <v>9999</v>
      </c>
      <c r="HJ40">
        <v>9999</v>
      </c>
      <c r="HK40">
        <v>9999</v>
      </c>
      <c r="HL40">
        <v>618.6</v>
      </c>
      <c r="HM40">
        <v>1.8632500000000001</v>
      </c>
      <c r="HN40">
        <v>1.8680099999999999</v>
      </c>
      <c r="HO40">
        <v>1.8678300000000001</v>
      </c>
      <c r="HP40">
        <v>1.8690500000000001</v>
      </c>
      <c r="HQ40">
        <v>1.8698399999999999</v>
      </c>
      <c r="HR40">
        <v>1.8658699999999999</v>
      </c>
      <c r="HS40">
        <v>1.86694</v>
      </c>
      <c r="HT40">
        <v>1.86829</v>
      </c>
      <c r="HU40">
        <v>5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4.0140000000000002</v>
      </c>
      <c r="II40">
        <v>0.34129999999999999</v>
      </c>
      <c r="IJ40">
        <v>3.6346291650323699</v>
      </c>
      <c r="IK40">
        <v>5.6267518783259399E-3</v>
      </c>
      <c r="IL40">
        <v>2.30191766742704E-7</v>
      </c>
      <c r="IM40">
        <v>-2.9562642023804099E-10</v>
      </c>
      <c r="IN40">
        <v>-4.4408053959193901E-2</v>
      </c>
      <c r="IO40">
        <v>-1.77651730019769E-2</v>
      </c>
      <c r="IP40">
        <v>2.0502542247495602E-3</v>
      </c>
      <c r="IQ40">
        <v>-1.6883999477825899E-5</v>
      </c>
      <c r="IR40">
        <v>-3</v>
      </c>
      <c r="IS40">
        <v>1845</v>
      </c>
      <c r="IT40">
        <v>1</v>
      </c>
      <c r="IU40">
        <v>26</v>
      </c>
      <c r="IV40">
        <v>23171.4</v>
      </c>
      <c r="IW40">
        <v>23171.3</v>
      </c>
      <c r="IX40">
        <v>0.24292</v>
      </c>
      <c r="IY40">
        <v>2.66113</v>
      </c>
      <c r="IZ40">
        <v>1.5478499999999999</v>
      </c>
      <c r="JA40">
        <v>2.3059099999999999</v>
      </c>
      <c r="JB40">
        <v>1.3464400000000001</v>
      </c>
      <c r="JC40">
        <v>2.3779300000000001</v>
      </c>
      <c r="JD40">
        <v>32.9983</v>
      </c>
      <c r="JE40">
        <v>24.218800000000002</v>
      </c>
      <c r="JF40">
        <v>18</v>
      </c>
      <c r="JG40">
        <v>503.31599999999997</v>
      </c>
      <c r="JH40">
        <v>406.66500000000002</v>
      </c>
      <c r="JI40">
        <v>24.9998</v>
      </c>
      <c r="JJ40">
        <v>26.5855</v>
      </c>
      <c r="JK40">
        <v>30.000299999999999</v>
      </c>
      <c r="JL40">
        <v>26.5046</v>
      </c>
      <c r="JM40">
        <v>26.444900000000001</v>
      </c>
      <c r="JN40">
        <v>4.7667999999999999</v>
      </c>
      <c r="JO40">
        <v>34.682200000000002</v>
      </c>
      <c r="JP40">
        <v>46.518900000000002</v>
      </c>
      <c r="JQ40">
        <v>25</v>
      </c>
      <c r="JR40">
        <v>29.995999999999999</v>
      </c>
      <c r="JS40">
        <v>14.988899999999999</v>
      </c>
      <c r="JT40">
        <v>102.42100000000001</v>
      </c>
      <c r="JU40">
        <v>103.111</v>
      </c>
    </row>
    <row r="41" spans="1:281" x14ac:dyDescent="0.2">
      <c r="A41">
        <v>25</v>
      </c>
      <c r="B41">
        <v>1658942005.0999999</v>
      </c>
      <c r="C41">
        <v>212</v>
      </c>
      <c r="D41" t="s">
        <v>473</v>
      </c>
      <c r="E41" t="s">
        <v>474</v>
      </c>
      <c r="F41">
        <v>5</v>
      </c>
      <c r="G41" t="s">
        <v>415</v>
      </c>
      <c r="H41" t="s">
        <v>416</v>
      </c>
      <c r="I41">
        <v>1658941997.0999999</v>
      </c>
      <c r="J41">
        <f t="shared" si="0"/>
        <v>5.5270126705415775E-3</v>
      </c>
      <c r="K41">
        <f t="shared" si="1"/>
        <v>5.5270126705415779</v>
      </c>
      <c r="L41">
        <f t="shared" si="2"/>
        <v>20.378077526864953</v>
      </c>
      <c r="M41">
        <f t="shared" si="3"/>
        <v>392.92809677419399</v>
      </c>
      <c r="N41">
        <f t="shared" si="4"/>
        <v>262.50157983264131</v>
      </c>
      <c r="O41">
        <f t="shared" si="5"/>
        <v>23.728319065128623</v>
      </c>
      <c r="P41">
        <f t="shared" si="6"/>
        <v>35.51797004747953</v>
      </c>
      <c r="Q41">
        <f t="shared" si="7"/>
        <v>0.28558322145373805</v>
      </c>
      <c r="R41">
        <f t="shared" si="8"/>
        <v>2.7540146742151297</v>
      </c>
      <c r="S41">
        <f t="shared" si="9"/>
        <v>0.27009191941300809</v>
      </c>
      <c r="T41">
        <f t="shared" si="10"/>
        <v>0.17012921996863589</v>
      </c>
      <c r="U41">
        <f t="shared" si="11"/>
        <v>321.50486762692748</v>
      </c>
      <c r="V41">
        <f t="shared" si="12"/>
        <v>27.831778206281697</v>
      </c>
      <c r="W41">
        <f t="shared" si="13"/>
        <v>27.831778206281697</v>
      </c>
      <c r="X41">
        <f t="shared" si="14"/>
        <v>3.7577834464232125</v>
      </c>
      <c r="Y41">
        <f t="shared" si="15"/>
        <v>53.841297412131048</v>
      </c>
      <c r="Z41">
        <f t="shared" si="16"/>
        <v>1.9665999960800578</v>
      </c>
      <c r="AA41">
        <f t="shared" si="17"/>
        <v>3.6525865657111014</v>
      </c>
      <c r="AB41">
        <f t="shared" si="18"/>
        <v>1.7911834503431547</v>
      </c>
      <c r="AC41">
        <f t="shared" si="19"/>
        <v>-243.74125877088358</v>
      </c>
      <c r="AD41">
        <f t="shared" si="20"/>
        <v>-72.094514975349952</v>
      </c>
      <c r="AE41">
        <f t="shared" si="21"/>
        <v>-5.6828565064986876</v>
      </c>
      <c r="AF41">
        <f t="shared" si="22"/>
        <v>-1.3762625804744744E-2</v>
      </c>
      <c r="AG41">
        <f t="shared" si="23"/>
        <v>20.430437365922241</v>
      </c>
      <c r="AH41">
        <f t="shared" si="24"/>
        <v>5.5053536638782425</v>
      </c>
      <c r="AI41">
        <f t="shared" si="25"/>
        <v>20.378077526864953</v>
      </c>
      <c r="AJ41">
        <v>426.51323103030302</v>
      </c>
      <c r="AK41">
        <v>401.66876363636402</v>
      </c>
      <c r="AL41">
        <v>2.59378547376886E-3</v>
      </c>
      <c r="AM41">
        <v>66.33</v>
      </c>
      <c r="AN41">
        <f t="shared" si="26"/>
        <v>5.5270126705415779</v>
      </c>
      <c r="AO41">
        <v>15.306564503677899</v>
      </c>
      <c r="AP41">
        <v>21.7607478787879</v>
      </c>
      <c r="AQ41">
        <v>5.2293834799835397E-3</v>
      </c>
      <c r="AR41">
        <v>88.640650729912196</v>
      </c>
      <c r="AS41">
        <v>0</v>
      </c>
      <c r="AT41">
        <v>0</v>
      </c>
      <c r="AU41">
        <f t="shared" si="27"/>
        <v>1</v>
      </c>
      <c r="AV41">
        <f t="shared" si="28"/>
        <v>0</v>
      </c>
      <c r="AW41">
        <f t="shared" si="29"/>
        <v>47700.642087017848</v>
      </c>
      <c r="AX41" t="s">
        <v>417</v>
      </c>
      <c r="AY41" t="s">
        <v>417</v>
      </c>
      <c r="AZ41">
        <v>0</v>
      </c>
      <c r="BA41">
        <v>0</v>
      </c>
      <c r="BB41" t="e">
        <f t="shared" si="30"/>
        <v>#DIV/0!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 t="e">
        <f t="shared" si="31"/>
        <v>#DIV/0!</v>
      </c>
      <c r="BI41">
        <v>0.5</v>
      </c>
      <c r="BJ41">
        <f t="shared" si="32"/>
        <v>1681.1661383325238</v>
      </c>
      <c r="BK41">
        <f t="shared" si="33"/>
        <v>20.378077526864953</v>
      </c>
      <c r="BL41" t="e">
        <f t="shared" si="34"/>
        <v>#DIV/0!</v>
      </c>
      <c r="BM41">
        <f t="shared" si="35"/>
        <v>1.212139422881613E-2</v>
      </c>
      <c r="BN41" t="e">
        <f t="shared" si="36"/>
        <v>#DIV/0!</v>
      </c>
      <c r="BO41" t="e">
        <f t="shared" si="37"/>
        <v>#DIV/0!</v>
      </c>
      <c r="BP41" t="s">
        <v>417</v>
      </c>
      <c r="BQ41">
        <v>0</v>
      </c>
      <c r="BR41" t="e">
        <f t="shared" si="38"/>
        <v>#DIV/0!</v>
      </c>
      <c r="BS41" t="e">
        <f t="shared" si="39"/>
        <v>#DIV/0!</v>
      </c>
      <c r="BT41" t="e">
        <f t="shared" si="40"/>
        <v>#DIV/0!</v>
      </c>
      <c r="BU41" t="e">
        <f t="shared" si="41"/>
        <v>#DIV/0!</v>
      </c>
      <c r="BV41" t="e">
        <f t="shared" si="42"/>
        <v>#DIV/0!</v>
      </c>
      <c r="BW41" t="e">
        <f t="shared" si="43"/>
        <v>#DIV/0!</v>
      </c>
      <c r="BX41" t="e">
        <f t="shared" si="44"/>
        <v>#DIV/0!</v>
      </c>
      <c r="BY41" t="e">
        <f t="shared" si="45"/>
        <v>#DIV/0!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 t="shared" si="46"/>
        <v>1999.9629032258099</v>
      </c>
      <c r="CS41">
        <f t="shared" si="47"/>
        <v>1681.1661383325238</v>
      </c>
      <c r="CT41">
        <f t="shared" si="48"/>
        <v>0.84059866091561619</v>
      </c>
      <c r="CU41">
        <f t="shared" si="49"/>
        <v>0.16075541556713929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1658941997.0999999</v>
      </c>
      <c r="DB41">
        <v>392.92809677419399</v>
      </c>
      <c r="DC41">
        <v>420.03887096774201</v>
      </c>
      <c r="DD41">
        <v>21.756096774193601</v>
      </c>
      <c r="DE41">
        <v>15.293783870967699</v>
      </c>
      <c r="DF41">
        <v>387.09800000000001</v>
      </c>
      <c r="DG41">
        <v>21.406893548387099</v>
      </c>
      <c r="DH41">
        <v>500.029516129032</v>
      </c>
      <c r="DI41">
        <v>90.343732258064506</v>
      </c>
      <c r="DJ41">
        <v>4.9320158064516097E-2</v>
      </c>
      <c r="DK41">
        <v>27.346209677419399</v>
      </c>
      <c r="DL41">
        <v>27.409722580645202</v>
      </c>
      <c r="DM41">
        <v>999.9</v>
      </c>
      <c r="DN41">
        <v>0</v>
      </c>
      <c r="DO41">
        <v>0</v>
      </c>
      <c r="DP41">
        <v>9996.6129032258104</v>
      </c>
      <c r="DQ41">
        <v>0</v>
      </c>
      <c r="DR41">
        <v>15.9976</v>
      </c>
      <c r="DS41">
        <v>-27.110838709677399</v>
      </c>
      <c r="DT41">
        <v>401.66674193548403</v>
      </c>
      <c r="DU41">
        <v>426.56274193548398</v>
      </c>
      <c r="DV41">
        <v>6.4623161290322599</v>
      </c>
      <c r="DW41">
        <v>420.03887096774201</v>
      </c>
      <c r="DX41">
        <v>15.293783870967699</v>
      </c>
      <c r="DY41">
        <v>1.96552774193548</v>
      </c>
      <c r="DZ41">
        <v>1.3816980645161301</v>
      </c>
      <c r="EA41">
        <v>17.169335483870999</v>
      </c>
      <c r="EB41">
        <v>11.7182451612903</v>
      </c>
      <c r="EC41">
        <v>1999.9629032258099</v>
      </c>
      <c r="ED41">
        <v>0.97999583870967799</v>
      </c>
      <c r="EE41">
        <v>2.0004038709677398E-2</v>
      </c>
      <c r="EF41">
        <v>0</v>
      </c>
      <c r="EG41">
        <v>809.13222580645197</v>
      </c>
      <c r="EH41">
        <v>5.0006300000000001</v>
      </c>
      <c r="EI41">
        <v>15940.6387096774</v>
      </c>
      <c r="EJ41">
        <v>17256.554838709701</v>
      </c>
      <c r="EK41">
        <v>38.457322580645098</v>
      </c>
      <c r="EL41">
        <v>38.436999999999998</v>
      </c>
      <c r="EM41">
        <v>37.953258064516099</v>
      </c>
      <c r="EN41">
        <v>37.717483870967698</v>
      </c>
      <c r="EO41">
        <v>39.436999999999998</v>
      </c>
      <c r="EP41">
        <v>1955.05290322581</v>
      </c>
      <c r="EQ41">
        <v>39.909999999999997</v>
      </c>
      <c r="ER41">
        <v>0</v>
      </c>
      <c r="ES41">
        <v>1658942005.8</v>
      </c>
      <c r="ET41">
        <v>0</v>
      </c>
      <c r="EU41">
        <v>809.10852</v>
      </c>
      <c r="EV41">
        <v>-4.09684615886811</v>
      </c>
      <c r="EW41">
        <v>-69.215384745044005</v>
      </c>
      <c r="EX41">
        <v>15939.944</v>
      </c>
      <c r="EY41">
        <v>15</v>
      </c>
      <c r="EZ41">
        <v>0</v>
      </c>
      <c r="FA41" t="s">
        <v>419</v>
      </c>
      <c r="FB41">
        <v>1657551626.5</v>
      </c>
      <c r="FC41">
        <v>1657551629</v>
      </c>
      <c r="FD41">
        <v>0</v>
      </c>
      <c r="FE41">
        <v>0.40300000000000002</v>
      </c>
      <c r="FF41">
        <v>8.9999999999999993E-3</v>
      </c>
      <c r="FG41">
        <v>9.41</v>
      </c>
      <c r="FH41">
        <v>8.6999999999999994E-2</v>
      </c>
      <c r="FI41">
        <v>417</v>
      </c>
      <c r="FJ41">
        <v>17</v>
      </c>
      <c r="FK41">
        <v>1.61</v>
      </c>
      <c r="FL41">
        <v>0.59</v>
      </c>
      <c r="FM41">
        <v>-27.095946341463399</v>
      </c>
      <c r="FN41">
        <v>-0.135096167247371</v>
      </c>
      <c r="FO41">
        <v>9.7096575251856804E-2</v>
      </c>
      <c r="FP41">
        <v>1</v>
      </c>
      <c r="FQ41">
        <v>809.24647058823496</v>
      </c>
      <c r="FR41">
        <v>-3.1772650832916698</v>
      </c>
      <c r="FS41">
        <v>0.38936805779244998</v>
      </c>
      <c r="FT41">
        <v>0</v>
      </c>
      <c r="FU41">
        <v>6.4649670731707296</v>
      </c>
      <c r="FV41">
        <v>-5.8331916376304999E-2</v>
      </c>
      <c r="FW41">
        <v>1.6251720695975899E-2</v>
      </c>
      <c r="FX41">
        <v>1</v>
      </c>
      <c r="FY41">
        <v>2</v>
      </c>
      <c r="FZ41">
        <v>3</v>
      </c>
      <c r="GA41" t="s">
        <v>426</v>
      </c>
      <c r="GB41">
        <v>2.9735499999999999</v>
      </c>
      <c r="GC41">
        <v>2.7035399999999998</v>
      </c>
      <c r="GD41">
        <v>8.5878399999999994E-2</v>
      </c>
      <c r="GE41">
        <v>9.1524800000000003E-2</v>
      </c>
      <c r="GF41">
        <v>9.6433000000000005E-2</v>
      </c>
      <c r="GG41">
        <v>7.5890899999999997E-2</v>
      </c>
      <c r="GH41">
        <v>35630.199999999997</v>
      </c>
      <c r="GI41">
        <v>38687</v>
      </c>
      <c r="GJ41">
        <v>35322.199999999997</v>
      </c>
      <c r="GK41">
        <v>38622.699999999997</v>
      </c>
      <c r="GL41">
        <v>45249.7</v>
      </c>
      <c r="GM41">
        <v>51540.5</v>
      </c>
      <c r="GN41">
        <v>55207.3</v>
      </c>
      <c r="GO41">
        <v>61937.2</v>
      </c>
      <c r="GP41">
        <v>1.9907999999999999</v>
      </c>
      <c r="GQ41">
        <v>1.8424</v>
      </c>
      <c r="GR41">
        <v>0.124156</v>
      </c>
      <c r="GS41">
        <v>0</v>
      </c>
      <c r="GT41">
        <v>25.3888</v>
      </c>
      <c r="GU41">
        <v>999.9</v>
      </c>
      <c r="GV41">
        <v>50.079000000000001</v>
      </c>
      <c r="GW41">
        <v>28.710999999999999</v>
      </c>
      <c r="GX41">
        <v>21.9209</v>
      </c>
      <c r="GY41">
        <v>60.414999999999999</v>
      </c>
      <c r="GZ41">
        <v>47.632199999999997</v>
      </c>
      <c r="HA41">
        <v>1</v>
      </c>
      <c r="HB41">
        <v>-4.7439000000000002E-2</v>
      </c>
      <c r="HC41">
        <v>0.155556</v>
      </c>
      <c r="HD41">
        <v>20.113099999999999</v>
      </c>
      <c r="HE41">
        <v>5.1981200000000003</v>
      </c>
      <c r="HF41">
        <v>12.0052</v>
      </c>
      <c r="HG41">
        <v>4.9756</v>
      </c>
      <c r="HH41">
        <v>3.294</v>
      </c>
      <c r="HI41">
        <v>9999</v>
      </c>
      <c r="HJ41">
        <v>9999</v>
      </c>
      <c r="HK41">
        <v>9999</v>
      </c>
      <c r="HL41">
        <v>618.70000000000005</v>
      </c>
      <c r="HM41">
        <v>1.8632200000000001</v>
      </c>
      <c r="HN41">
        <v>1.8680699999999999</v>
      </c>
      <c r="HO41">
        <v>1.8678300000000001</v>
      </c>
      <c r="HP41">
        <v>1.8690500000000001</v>
      </c>
      <c r="HQ41">
        <v>1.8698399999999999</v>
      </c>
      <c r="HR41">
        <v>1.8658399999999999</v>
      </c>
      <c r="HS41">
        <v>1.86694</v>
      </c>
      <c r="HT41">
        <v>1.86829</v>
      </c>
      <c r="HU41">
        <v>5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5.8289999999999997</v>
      </c>
      <c r="II41">
        <v>0.3493</v>
      </c>
      <c r="IJ41">
        <v>3.6346291650323699</v>
      </c>
      <c r="IK41">
        <v>5.6267518783259399E-3</v>
      </c>
      <c r="IL41">
        <v>2.30191766742704E-7</v>
      </c>
      <c r="IM41">
        <v>-2.9562642023804099E-10</v>
      </c>
      <c r="IN41">
        <v>-4.4408053959193901E-2</v>
      </c>
      <c r="IO41">
        <v>-1.77651730019769E-2</v>
      </c>
      <c r="IP41">
        <v>2.0502542247495602E-3</v>
      </c>
      <c r="IQ41">
        <v>-1.6883999477825899E-5</v>
      </c>
      <c r="IR41">
        <v>-3</v>
      </c>
      <c r="IS41">
        <v>1845</v>
      </c>
      <c r="IT41">
        <v>1</v>
      </c>
      <c r="IU41">
        <v>26</v>
      </c>
      <c r="IV41">
        <v>23173</v>
      </c>
      <c r="IW41">
        <v>23172.9</v>
      </c>
      <c r="IX41">
        <v>1.03027</v>
      </c>
      <c r="IY41">
        <v>2.6147499999999999</v>
      </c>
      <c r="IZ41">
        <v>1.5478499999999999</v>
      </c>
      <c r="JA41">
        <v>2.3059099999999999</v>
      </c>
      <c r="JB41">
        <v>1.3464400000000001</v>
      </c>
      <c r="JC41">
        <v>2.3828100000000001</v>
      </c>
      <c r="JD41">
        <v>33.020600000000002</v>
      </c>
      <c r="JE41">
        <v>24.218800000000002</v>
      </c>
      <c r="JF41">
        <v>18</v>
      </c>
      <c r="JG41">
        <v>503.35899999999998</v>
      </c>
      <c r="JH41">
        <v>408.15</v>
      </c>
      <c r="JI41">
        <v>25.000399999999999</v>
      </c>
      <c r="JJ41">
        <v>26.619199999999999</v>
      </c>
      <c r="JK41">
        <v>30.0001</v>
      </c>
      <c r="JL41">
        <v>26.5381</v>
      </c>
      <c r="JM41">
        <v>26.479500000000002</v>
      </c>
      <c r="JN41">
        <v>20.719899999999999</v>
      </c>
      <c r="JO41">
        <v>31.693999999999999</v>
      </c>
      <c r="JP41">
        <v>43.518999999999998</v>
      </c>
      <c r="JQ41">
        <v>25</v>
      </c>
      <c r="JR41">
        <v>426.83100000000002</v>
      </c>
      <c r="JS41">
        <v>15.403600000000001</v>
      </c>
      <c r="JT41">
        <v>102.416</v>
      </c>
      <c r="JU41">
        <v>103.10299999999999</v>
      </c>
    </row>
    <row r="42" spans="1:281" x14ac:dyDescent="0.2">
      <c r="A42">
        <v>26</v>
      </c>
      <c r="B42">
        <v>1658942010.0999999</v>
      </c>
      <c r="C42">
        <v>217</v>
      </c>
      <c r="D42" t="s">
        <v>475</v>
      </c>
      <c r="E42" t="s">
        <v>476</v>
      </c>
      <c r="F42">
        <v>5</v>
      </c>
      <c r="G42" t="s">
        <v>415</v>
      </c>
      <c r="H42" t="s">
        <v>416</v>
      </c>
      <c r="I42">
        <v>1658942002.2551701</v>
      </c>
      <c r="J42">
        <f t="shared" si="0"/>
        <v>5.4778021100038172E-3</v>
      </c>
      <c r="K42">
        <f t="shared" si="1"/>
        <v>5.4778021100038172</v>
      </c>
      <c r="L42">
        <f t="shared" si="2"/>
        <v>20.359035981608532</v>
      </c>
      <c r="M42">
        <f t="shared" si="3"/>
        <v>392.90075862069</v>
      </c>
      <c r="N42">
        <f t="shared" si="4"/>
        <v>261.30209285514889</v>
      </c>
      <c r="O42">
        <f t="shared" si="5"/>
        <v>23.62002787912753</v>
      </c>
      <c r="P42">
        <f t="shared" si="6"/>
        <v>35.515700509507752</v>
      </c>
      <c r="Q42">
        <f t="shared" si="7"/>
        <v>0.28240042378635155</v>
      </c>
      <c r="R42">
        <f t="shared" si="8"/>
        <v>2.7541604566780746</v>
      </c>
      <c r="S42">
        <f t="shared" si="9"/>
        <v>0.26724341205672536</v>
      </c>
      <c r="T42">
        <f t="shared" si="10"/>
        <v>0.16832110517872076</v>
      </c>
      <c r="U42">
        <f t="shared" si="11"/>
        <v>321.50809158244101</v>
      </c>
      <c r="V42">
        <f t="shared" si="12"/>
        <v>27.846838742980196</v>
      </c>
      <c r="W42">
        <f t="shared" si="13"/>
        <v>27.846838742980196</v>
      </c>
      <c r="X42">
        <f t="shared" si="14"/>
        <v>3.7610880939179556</v>
      </c>
      <c r="Y42">
        <f t="shared" si="15"/>
        <v>53.846314702670625</v>
      </c>
      <c r="Z42">
        <f t="shared" si="16"/>
        <v>1.9669577540172714</v>
      </c>
      <c r="AA42">
        <f t="shared" si="17"/>
        <v>3.6529106307060148</v>
      </c>
      <c r="AB42">
        <f t="shared" si="18"/>
        <v>1.7941303399006843</v>
      </c>
      <c r="AC42">
        <f t="shared" si="19"/>
        <v>-241.57107305116833</v>
      </c>
      <c r="AD42">
        <f t="shared" si="20"/>
        <v>-74.109683792802869</v>
      </c>
      <c r="AE42">
        <f t="shared" si="21"/>
        <v>-5.8418765405171946</v>
      </c>
      <c r="AF42">
        <f t="shared" si="22"/>
        <v>-1.4541802047389751E-2</v>
      </c>
      <c r="AG42">
        <f t="shared" si="23"/>
        <v>20.853006121313321</v>
      </c>
      <c r="AH42">
        <f t="shared" si="24"/>
        <v>5.4942542666238436</v>
      </c>
      <c r="AI42">
        <f t="shared" si="25"/>
        <v>20.359035981608532</v>
      </c>
      <c r="AJ42">
        <v>427.16903030303001</v>
      </c>
      <c r="AK42">
        <v>401.870739393939</v>
      </c>
      <c r="AL42">
        <v>0.102263203463234</v>
      </c>
      <c r="AM42">
        <v>66.33</v>
      </c>
      <c r="AN42">
        <f t="shared" si="26"/>
        <v>5.4778021100038172</v>
      </c>
      <c r="AO42">
        <v>15.3535836951859</v>
      </c>
      <c r="AP42">
        <v>21.782350909090901</v>
      </c>
      <c r="AQ42">
        <v>1.00958824223964E-4</v>
      </c>
      <c r="AR42">
        <v>88.640650729912196</v>
      </c>
      <c r="AS42">
        <v>0</v>
      </c>
      <c r="AT42">
        <v>0</v>
      </c>
      <c r="AU42">
        <f t="shared" si="27"/>
        <v>1</v>
      </c>
      <c r="AV42">
        <f t="shared" si="28"/>
        <v>0</v>
      </c>
      <c r="AW42">
        <f t="shared" si="29"/>
        <v>47704.363347849605</v>
      </c>
      <c r="AX42" t="s">
        <v>417</v>
      </c>
      <c r="AY42" t="s">
        <v>417</v>
      </c>
      <c r="AZ42">
        <v>0</v>
      </c>
      <c r="BA42">
        <v>0</v>
      </c>
      <c r="BB42" t="e">
        <f t="shared" si="30"/>
        <v>#DIV/0!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 t="e">
        <f t="shared" si="31"/>
        <v>#DIV/0!</v>
      </c>
      <c r="BI42">
        <v>0.5</v>
      </c>
      <c r="BJ42">
        <f t="shared" si="32"/>
        <v>1681.1831065194026</v>
      </c>
      <c r="BK42">
        <f t="shared" si="33"/>
        <v>20.359035981608532</v>
      </c>
      <c r="BL42" t="e">
        <f t="shared" si="34"/>
        <v>#DIV/0!</v>
      </c>
      <c r="BM42">
        <f t="shared" si="35"/>
        <v>1.2109945610718381E-2</v>
      </c>
      <c r="BN42" t="e">
        <f t="shared" si="36"/>
        <v>#DIV/0!</v>
      </c>
      <c r="BO42" t="e">
        <f t="shared" si="37"/>
        <v>#DIV/0!</v>
      </c>
      <c r="BP42" t="s">
        <v>417</v>
      </c>
      <c r="BQ42">
        <v>0</v>
      </c>
      <c r="BR42" t="e">
        <f t="shared" si="38"/>
        <v>#DIV/0!</v>
      </c>
      <c r="BS42" t="e">
        <f t="shared" si="39"/>
        <v>#DIV/0!</v>
      </c>
      <c r="BT42" t="e">
        <f t="shared" si="40"/>
        <v>#DIV/0!</v>
      </c>
      <c r="BU42" t="e">
        <f t="shared" si="41"/>
        <v>#DIV/0!</v>
      </c>
      <c r="BV42" t="e">
        <f t="shared" si="42"/>
        <v>#DIV/0!</v>
      </c>
      <c r="BW42" t="e">
        <f t="shared" si="43"/>
        <v>#DIV/0!</v>
      </c>
      <c r="BX42" t="e">
        <f t="shared" si="44"/>
        <v>#DIV/0!</v>
      </c>
      <c r="BY42" t="e">
        <f t="shared" si="45"/>
        <v>#DIV/0!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 t="shared" si="46"/>
        <v>1999.98310344828</v>
      </c>
      <c r="CS42">
        <f t="shared" si="47"/>
        <v>1681.1831065194026</v>
      </c>
      <c r="CT42">
        <f t="shared" si="48"/>
        <v>0.84059865486902519</v>
      </c>
      <c r="CU42">
        <f t="shared" si="49"/>
        <v>0.16075540389721862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1658942002.2551701</v>
      </c>
      <c r="DB42">
        <v>392.90075862069</v>
      </c>
      <c r="DC42">
        <v>420.51151724137901</v>
      </c>
      <c r="DD42">
        <v>21.759931034482801</v>
      </c>
      <c r="DE42">
        <v>15.3110586206897</v>
      </c>
      <c r="DF42">
        <v>387.07075862069001</v>
      </c>
      <c r="DG42">
        <v>21.410555172413801</v>
      </c>
      <c r="DH42">
        <v>500.05948275862102</v>
      </c>
      <c r="DI42">
        <v>90.344293103448294</v>
      </c>
      <c r="DJ42">
        <v>4.9272524137930998E-2</v>
      </c>
      <c r="DK42">
        <v>27.347724137930999</v>
      </c>
      <c r="DL42">
        <v>27.417075862069002</v>
      </c>
      <c r="DM42">
        <v>999.9</v>
      </c>
      <c r="DN42">
        <v>0</v>
      </c>
      <c r="DO42">
        <v>0</v>
      </c>
      <c r="DP42">
        <v>9997.4137931034493</v>
      </c>
      <c r="DQ42">
        <v>0</v>
      </c>
      <c r="DR42">
        <v>15.9976</v>
      </c>
      <c r="DS42">
        <v>-27.610793103448302</v>
      </c>
      <c r="DT42">
        <v>401.64027586206902</v>
      </c>
      <c r="DU42">
        <v>427.05013793103399</v>
      </c>
      <c r="DV42">
        <v>6.4488768965517203</v>
      </c>
      <c r="DW42">
        <v>420.51151724137901</v>
      </c>
      <c r="DX42">
        <v>15.3110586206897</v>
      </c>
      <c r="DY42">
        <v>1.9658862068965499</v>
      </c>
      <c r="DZ42">
        <v>1.38326793103448</v>
      </c>
      <c r="EA42">
        <v>17.172224137931</v>
      </c>
      <c r="EB42">
        <v>11.735410344827599</v>
      </c>
      <c r="EC42">
        <v>1999.98310344828</v>
      </c>
      <c r="ED42">
        <v>0.97999606896551705</v>
      </c>
      <c r="EE42">
        <v>2.0003793103448301E-2</v>
      </c>
      <c r="EF42">
        <v>0</v>
      </c>
      <c r="EG42">
        <v>808.77593103448305</v>
      </c>
      <c r="EH42">
        <v>5.0006300000000001</v>
      </c>
      <c r="EI42">
        <v>15934.824137931</v>
      </c>
      <c r="EJ42">
        <v>17256.7275862069</v>
      </c>
      <c r="EK42">
        <v>38.454379310344798</v>
      </c>
      <c r="EL42">
        <v>38.436999999999998</v>
      </c>
      <c r="EM42">
        <v>37.954379310344798</v>
      </c>
      <c r="EN42">
        <v>37.719586206896601</v>
      </c>
      <c r="EO42">
        <v>39.436999999999998</v>
      </c>
      <c r="EP42">
        <v>1955.0731034482801</v>
      </c>
      <c r="EQ42">
        <v>39.909999999999997</v>
      </c>
      <c r="ER42">
        <v>0</v>
      </c>
      <c r="ES42">
        <v>1658942010.5999999</v>
      </c>
      <c r="ET42">
        <v>0</v>
      </c>
      <c r="EU42">
        <v>808.76656000000003</v>
      </c>
      <c r="EV42">
        <v>-3.2646153935668099</v>
      </c>
      <c r="EW42">
        <v>-72.876923178634698</v>
      </c>
      <c r="EX42">
        <v>15934.1</v>
      </c>
      <c r="EY42">
        <v>15</v>
      </c>
      <c r="EZ42">
        <v>0</v>
      </c>
      <c r="FA42" t="s">
        <v>419</v>
      </c>
      <c r="FB42">
        <v>1657551626.5</v>
      </c>
      <c r="FC42">
        <v>1657551629</v>
      </c>
      <c r="FD42">
        <v>0</v>
      </c>
      <c r="FE42">
        <v>0.40300000000000002</v>
      </c>
      <c r="FF42">
        <v>8.9999999999999993E-3</v>
      </c>
      <c r="FG42">
        <v>9.41</v>
      </c>
      <c r="FH42">
        <v>8.6999999999999994E-2</v>
      </c>
      <c r="FI42">
        <v>417</v>
      </c>
      <c r="FJ42">
        <v>17</v>
      </c>
      <c r="FK42">
        <v>1.61</v>
      </c>
      <c r="FL42">
        <v>0.59</v>
      </c>
      <c r="FM42">
        <v>-27.255507317073199</v>
      </c>
      <c r="FN42">
        <v>-2.3674327526132499</v>
      </c>
      <c r="FO42">
        <v>0.57176109772639305</v>
      </c>
      <c r="FP42">
        <v>0</v>
      </c>
      <c r="FQ42">
        <v>809.05876470588203</v>
      </c>
      <c r="FR42">
        <v>-3.64094728273</v>
      </c>
      <c r="FS42">
        <v>0.41927276386504297</v>
      </c>
      <c r="FT42">
        <v>0</v>
      </c>
      <c r="FU42">
        <v>6.4530212195121903</v>
      </c>
      <c r="FV42">
        <v>-0.13812418118467201</v>
      </c>
      <c r="FW42">
        <v>2.4113940325566501E-2</v>
      </c>
      <c r="FX42">
        <v>0</v>
      </c>
      <c r="FY42">
        <v>0</v>
      </c>
      <c r="FZ42">
        <v>3</v>
      </c>
      <c r="GA42" t="s">
        <v>429</v>
      </c>
      <c r="GB42">
        <v>2.9734500000000001</v>
      </c>
      <c r="GC42">
        <v>2.7028099999999999</v>
      </c>
      <c r="GD42">
        <v>8.5969900000000002E-2</v>
      </c>
      <c r="GE42">
        <v>9.2654399999999998E-2</v>
      </c>
      <c r="GF42">
        <v>9.6520900000000007E-2</v>
      </c>
      <c r="GG42">
        <v>7.6029299999999994E-2</v>
      </c>
      <c r="GH42">
        <v>35626.5</v>
      </c>
      <c r="GI42">
        <v>38639.300000000003</v>
      </c>
      <c r="GJ42">
        <v>35322.1</v>
      </c>
      <c r="GK42">
        <v>38623.1</v>
      </c>
      <c r="GL42">
        <v>45245.7</v>
      </c>
      <c r="GM42">
        <v>51532.5</v>
      </c>
      <c r="GN42">
        <v>55207.8</v>
      </c>
      <c r="GO42">
        <v>61936.9</v>
      </c>
      <c r="GP42">
        <v>1.9912000000000001</v>
      </c>
      <c r="GQ42">
        <v>1.8415999999999999</v>
      </c>
      <c r="GR42">
        <v>0.12460400000000001</v>
      </c>
      <c r="GS42">
        <v>0</v>
      </c>
      <c r="GT42">
        <v>25.3888</v>
      </c>
      <c r="GU42">
        <v>999.9</v>
      </c>
      <c r="GV42">
        <v>50.006</v>
      </c>
      <c r="GW42">
        <v>28.721</v>
      </c>
      <c r="GX42">
        <v>21.902000000000001</v>
      </c>
      <c r="GY42">
        <v>60.454999999999998</v>
      </c>
      <c r="GZ42">
        <v>47.243600000000001</v>
      </c>
      <c r="HA42">
        <v>1</v>
      </c>
      <c r="HB42">
        <v>-4.7195099999999997E-2</v>
      </c>
      <c r="HC42">
        <v>0.15490200000000001</v>
      </c>
      <c r="HD42">
        <v>20.113299999999999</v>
      </c>
      <c r="HE42">
        <v>5.1969200000000004</v>
      </c>
      <c r="HF42">
        <v>12.0052</v>
      </c>
      <c r="HG42">
        <v>4.9752000000000001</v>
      </c>
      <c r="HH42">
        <v>3.2938000000000001</v>
      </c>
      <c r="HI42">
        <v>9999</v>
      </c>
      <c r="HJ42">
        <v>9999</v>
      </c>
      <c r="HK42">
        <v>9999</v>
      </c>
      <c r="HL42">
        <v>618.70000000000005</v>
      </c>
      <c r="HM42">
        <v>1.8632500000000001</v>
      </c>
      <c r="HN42">
        <v>1.8681000000000001</v>
      </c>
      <c r="HO42">
        <v>1.8678300000000001</v>
      </c>
      <c r="HP42">
        <v>1.8690500000000001</v>
      </c>
      <c r="HQ42">
        <v>1.86981</v>
      </c>
      <c r="HR42">
        <v>1.8658699999999999</v>
      </c>
      <c r="HS42">
        <v>1.86694</v>
      </c>
      <c r="HT42">
        <v>1.86829</v>
      </c>
      <c r="HU42">
        <v>5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5.8319999999999999</v>
      </c>
      <c r="II42">
        <v>0.35060000000000002</v>
      </c>
      <c r="IJ42">
        <v>3.6346291650323699</v>
      </c>
      <c r="IK42">
        <v>5.6267518783259399E-3</v>
      </c>
      <c r="IL42">
        <v>2.30191766742704E-7</v>
      </c>
      <c r="IM42">
        <v>-2.9562642023804099E-10</v>
      </c>
      <c r="IN42">
        <v>-4.4408053959193901E-2</v>
      </c>
      <c r="IO42">
        <v>-1.77651730019769E-2</v>
      </c>
      <c r="IP42">
        <v>2.0502542247495602E-3</v>
      </c>
      <c r="IQ42">
        <v>-1.6883999477825899E-5</v>
      </c>
      <c r="IR42">
        <v>-3</v>
      </c>
      <c r="IS42">
        <v>1845</v>
      </c>
      <c r="IT42">
        <v>1</v>
      </c>
      <c r="IU42">
        <v>26</v>
      </c>
      <c r="IV42">
        <v>23173.1</v>
      </c>
      <c r="IW42">
        <v>23173</v>
      </c>
      <c r="IX42">
        <v>1.0571299999999999</v>
      </c>
      <c r="IY42">
        <v>2.6110799999999998</v>
      </c>
      <c r="IZ42">
        <v>1.5478499999999999</v>
      </c>
      <c r="JA42">
        <v>2.3059099999999999</v>
      </c>
      <c r="JB42">
        <v>1.3464400000000001</v>
      </c>
      <c r="JC42">
        <v>2.32422</v>
      </c>
      <c r="JD42">
        <v>33.020600000000002</v>
      </c>
      <c r="JE42">
        <v>24.218800000000002</v>
      </c>
      <c r="JF42">
        <v>18</v>
      </c>
      <c r="JG42">
        <v>503.64400000000001</v>
      </c>
      <c r="JH42">
        <v>407.71800000000002</v>
      </c>
      <c r="JI42">
        <v>25.0001</v>
      </c>
      <c r="JJ42">
        <v>26.620999999999999</v>
      </c>
      <c r="JK42">
        <v>30.000299999999999</v>
      </c>
      <c r="JL42">
        <v>26.540299999999998</v>
      </c>
      <c r="JM42">
        <v>26.4818</v>
      </c>
      <c r="JN42">
        <v>21.2302</v>
      </c>
      <c r="JO42">
        <v>31.693999999999999</v>
      </c>
      <c r="JP42">
        <v>43.518999999999998</v>
      </c>
      <c r="JQ42">
        <v>25</v>
      </c>
      <c r="JR42">
        <v>440.27100000000002</v>
      </c>
      <c r="JS42">
        <v>15.3935</v>
      </c>
      <c r="JT42">
        <v>102.417</v>
      </c>
      <c r="JU42">
        <v>103.10299999999999</v>
      </c>
    </row>
    <row r="43" spans="1:281" x14ac:dyDescent="0.2">
      <c r="A43">
        <v>27</v>
      </c>
      <c r="B43">
        <v>1658942015.0999999</v>
      </c>
      <c r="C43">
        <v>222</v>
      </c>
      <c r="D43" t="s">
        <v>477</v>
      </c>
      <c r="E43" t="s">
        <v>478</v>
      </c>
      <c r="F43">
        <v>5</v>
      </c>
      <c r="G43" t="s">
        <v>415</v>
      </c>
      <c r="H43" t="s">
        <v>416</v>
      </c>
      <c r="I43">
        <v>1658942007.33214</v>
      </c>
      <c r="J43">
        <f t="shared" si="0"/>
        <v>5.4909262923673171E-3</v>
      </c>
      <c r="K43">
        <f t="shared" si="1"/>
        <v>5.490926292367317</v>
      </c>
      <c r="L43">
        <f t="shared" si="2"/>
        <v>20.820999094081401</v>
      </c>
      <c r="M43">
        <f t="shared" si="3"/>
        <v>393.904535714286</v>
      </c>
      <c r="N43">
        <f t="shared" si="4"/>
        <v>259.96811621986677</v>
      </c>
      <c r="O43">
        <f t="shared" si="5"/>
        <v>23.499769238658704</v>
      </c>
      <c r="P43">
        <f t="shared" si="6"/>
        <v>35.60692682604946</v>
      </c>
      <c r="Q43">
        <f t="shared" si="7"/>
        <v>0.28334374862464018</v>
      </c>
      <c r="R43">
        <f t="shared" si="8"/>
        <v>2.7542596490211442</v>
      </c>
      <c r="S43">
        <f t="shared" si="9"/>
        <v>0.26808876201543669</v>
      </c>
      <c r="T43">
        <f t="shared" si="10"/>
        <v>0.16885760010335604</v>
      </c>
      <c r="U43">
        <f t="shared" si="11"/>
        <v>321.51067427210211</v>
      </c>
      <c r="V43">
        <f t="shared" si="12"/>
        <v>27.844503503842155</v>
      </c>
      <c r="W43">
        <f t="shared" si="13"/>
        <v>27.844503503842155</v>
      </c>
      <c r="X43">
        <f t="shared" si="14"/>
        <v>3.7605755196948651</v>
      </c>
      <c r="Y43">
        <f t="shared" si="15"/>
        <v>53.865206142577215</v>
      </c>
      <c r="Z43">
        <f t="shared" si="16"/>
        <v>1.9677953207886334</v>
      </c>
      <c r="AA43">
        <f t="shared" si="17"/>
        <v>3.653184424060357</v>
      </c>
      <c r="AB43">
        <f t="shared" si="18"/>
        <v>1.7927801989062317</v>
      </c>
      <c r="AC43">
        <f t="shared" si="19"/>
        <v>-242.14984949339868</v>
      </c>
      <c r="AD43">
        <f t="shared" si="20"/>
        <v>-73.575618655370704</v>
      </c>
      <c r="AE43">
        <f t="shared" si="21"/>
        <v>-5.7995380667660648</v>
      </c>
      <c r="AF43">
        <f t="shared" si="22"/>
        <v>-1.4331943433319339E-2</v>
      </c>
      <c r="AG43">
        <f t="shared" si="23"/>
        <v>23.723783911647008</v>
      </c>
      <c r="AH43">
        <f t="shared" si="24"/>
        <v>5.4800399353970821</v>
      </c>
      <c r="AI43">
        <f t="shared" si="25"/>
        <v>20.820999094081401</v>
      </c>
      <c r="AJ43">
        <v>439.87837391515097</v>
      </c>
      <c r="AK43">
        <v>407.78678181818202</v>
      </c>
      <c r="AL43">
        <v>1.4008103896103401</v>
      </c>
      <c r="AM43">
        <v>66.33</v>
      </c>
      <c r="AN43">
        <f t="shared" si="26"/>
        <v>5.490926292367317</v>
      </c>
      <c r="AO43">
        <v>15.3518020431036</v>
      </c>
      <c r="AP43">
        <v>21.785811515151501</v>
      </c>
      <c r="AQ43">
        <v>1.7137684557994701E-3</v>
      </c>
      <c r="AR43">
        <v>88.640650729912196</v>
      </c>
      <c r="AS43">
        <v>0</v>
      </c>
      <c r="AT43">
        <v>0</v>
      </c>
      <c r="AU43">
        <f t="shared" si="27"/>
        <v>1</v>
      </c>
      <c r="AV43">
        <f t="shared" si="28"/>
        <v>0</v>
      </c>
      <c r="AW43">
        <f t="shared" si="29"/>
        <v>47706.87563087172</v>
      </c>
      <c r="AX43" t="s">
        <v>417</v>
      </c>
      <c r="AY43" t="s">
        <v>417</v>
      </c>
      <c r="AZ43">
        <v>0</v>
      </c>
      <c r="BA43">
        <v>0</v>
      </c>
      <c r="BB43" t="e">
        <f t="shared" si="30"/>
        <v>#DIV/0!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 t="e">
        <f t="shared" si="31"/>
        <v>#DIV/0!</v>
      </c>
      <c r="BI43">
        <v>0.5</v>
      </c>
      <c r="BJ43">
        <f t="shared" si="32"/>
        <v>1681.1966996228539</v>
      </c>
      <c r="BK43">
        <f t="shared" si="33"/>
        <v>20.820999094081401</v>
      </c>
      <c r="BL43" t="e">
        <f t="shared" si="34"/>
        <v>#DIV/0!</v>
      </c>
      <c r="BM43">
        <f t="shared" si="35"/>
        <v>1.238463000715634E-2</v>
      </c>
      <c r="BN43" t="e">
        <f t="shared" si="36"/>
        <v>#DIV/0!</v>
      </c>
      <c r="BO43" t="e">
        <f t="shared" si="37"/>
        <v>#DIV/0!</v>
      </c>
      <c r="BP43" t="s">
        <v>417</v>
      </c>
      <c r="BQ43">
        <v>0</v>
      </c>
      <c r="BR43" t="e">
        <f t="shared" si="38"/>
        <v>#DIV/0!</v>
      </c>
      <c r="BS43" t="e">
        <f t="shared" si="39"/>
        <v>#DIV/0!</v>
      </c>
      <c r="BT43" t="e">
        <f t="shared" si="40"/>
        <v>#DIV/0!</v>
      </c>
      <c r="BU43" t="e">
        <f t="shared" si="41"/>
        <v>#DIV/0!</v>
      </c>
      <c r="BV43" t="e">
        <f t="shared" si="42"/>
        <v>#DIV/0!</v>
      </c>
      <c r="BW43" t="e">
        <f t="shared" si="43"/>
        <v>#DIV/0!</v>
      </c>
      <c r="BX43" t="e">
        <f t="shared" si="44"/>
        <v>#DIV/0!</v>
      </c>
      <c r="BY43" t="e">
        <f t="shared" si="45"/>
        <v>#DIV/0!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 t="shared" si="46"/>
        <v>1999.99928571429</v>
      </c>
      <c r="CS43">
        <f t="shared" si="47"/>
        <v>1681.1966996228539</v>
      </c>
      <c r="CT43">
        <f t="shared" si="48"/>
        <v>0.84059865002522871</v>
      </c>
      <c r="CU43">
        <f t="shared" si="49"/>
        <v>0.16075539454869162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1658942007.33214</v>
      </c>
      <c r="DB43">
        <v>393.904535714286</v>
      </c>
      <c r="DC43">
        <v>424.96067857142901</v>
      </c>
      <c r="DD43">
        <v>21.768896428571399</v>
      </c>
      <c r="DE43">
        <v>15.336567857142899</v>
      </c>
      <c r="DF43">
        <v>388.068892857143</v>
      </c>
      <c r="DG43">
        <v>21.419128571428601</v>
      </c>
      <c r="DH43">
        <v>500.04399999999998</v>
      </c>
      <c r="DI43">
        <v>90.345592857142805</v>
      </c>
      <c r="DJ43">
        <v>4.9220092857142898E-2</v>
      </c>
      <c r="DK43">
        <v>27.3490035714286</v>
      </c>
      <c r="DL43">
        <v>27.422685714285699</v>
      </c>
      <c r="DM43">
        <v>999.9</v>
      </c>
      <c r="DN43">
        <v>0</v>
      </c>
      <c r="DO43">
        <v>0</v>
      </c>
      <c r="DP43">
        <v>9997.8571428571395</v>
      </c>
      <c r="DQ43">
        <v>0</v>
      </c>
      <c r="DR43">
        <v>15.9976</v>
      </c>
      <c r="DS43">
        <v>-31.056142857142898</v>
      </c>
      <c r="DT43">
        <v>402.67003571428597</v>
      </c>
      <c r="DU43">
        <v>431.57967857142899</v>
      </c>
      <c r="DV43">
        <v>6.4323357142857098</v>
      </c>
      <c r="DW43">
        <v>424.96067857142901</v>
      </c>
      <c r="DX43">
        <v>15.336567857142899</v>
      </c>
      <c r="DY43">
        <v>1.96672535714286</v>
      </c>
      <c r="DZ43">
        <v>1.3855925</v>
      </c>
      <c r="EA43">
        <v>17.178957142857101</v>
      </c>
      <c r="EB43">
        <v>11.76085</v>
      </c>
      <c r="EC43">
        <v>1999.99928571429</v>
      </c>
      <c r="ED43">
        <v>0.97999614285714298</v>
      </c>
      <c r="EE43">
        <v>2.0003714285714298E-2</v>
      </c>
      <c r="EF43">
        <v>0</v>
      </c>
      <c r="EG43">
        <v>808.46785714285704</v>
      </c>
      <c r="EH43">
        <v>5.0006300000000001</v>
      </c>
      <c r="EI43">
        <v>15927.857142857099</v>
      </c>
      <c r="EJ43">
        <v>17256.871428571401</v>
      </c>
      <c r="EK43">
        <v>38.445999999999998</v>
      </c>
      <c r="EL43">
        <v>38.436999999999998</v>
      </c>
      <c r="EM43">
        <v>37.961750000000002</v>
      </c>
      <c r="EN43">
        <v>37.716250000000002</v>
      </c>
      <c r="EO43">
        <v>39.436999999999998</v>
      </c>
      <c r="EP43">
        <v>1955.0892857142901</v>
      </c>
      <c r="EQ43">
        <v>39.909999999999997</v>
      </c>
      <c r="ER43">
        <v>0</v>
      </c>
      <c r="ES43">
        <v>1658942016</v>
      </c>
      <c r="ET43">
        <v>0</v>
      </c>
      <c r="EU43">
        <v>808.43807692307701</v>
      </c>
      <c r="EV43">
        <v>-4.0188034265221404</v>
      </c>
      <c r="EW43">
        <v>-91.781196497008295</v>
      </c>
      <c r="EX43">
        <v>15926.9153846154</v>
      </c>
      <c r="EY43">
        <v>15</v>
      </c>
      <c r="EZ43">
        <v>0</v>
      </c>
      <c r="FA43" t="s">
        <v>419</v>
      </c>
      <c r="FB43">
        <v>1657551626.5</v>
      </c>
      <c r="FC43">
        <v>1657551629</v>
      </c>
      <c r="FD43">
        <v>0</v>
      </c>
      <c r="FE43">
        <v>0.40300000000000002</v>
      </c>
      <c r="FF43">
        <v>8.9999999999999993E-3</v>
      </c>
      <c r="FG43">
        <v>9.41</v>
      </c>
      <c r="FH43">
        <v>8.6999999999999994E-2</v>
      </c>
      <c r="FI43">
        <v>417</v>
      </c>
      <c r="FJ43">
        <v>17</v>
      </c>
      <c r="FK43">
        <v>1.61</v>
      </c>
      <c r="FL43">
        <v>0.59</v>
      </c>
      <c r="FM43">
        <v>-29.957197560975601</v>
      </c>
      <c r="FN43">
        <v>-37.055197212543497</v>
      </c>
      <c r="FO43">
        <v>4.4698204102892003</v>
      </c>
      <c r="FP43">
        <v>0</v>
      </c>
      <c r="FQ43">
        <v>808.62267647058798</v>
      </c>
      <c r="FR43">
        <v>-3.5855003820770301</v>
      </c>
      <c r="FS43">
        <v>0.41244598367103802</v>
      </c>
      <c r="FT43">
        <v>0</v>
      </c>
      <c r="FU43">
        <v>6.4454334146341496</v>
      </c>
      <c r="FV43">
        <v>-0.20237895470384101</v>
      </c>
      <c r="FW43">
        <v>2.4878945512293901E-2</v>
      </c>
      <c r="FX43">
        <v>0</v>
      </c>
      <c r="FY43">
        <v>0</v>
      </c>
      <c r="FZ43">
        <v>3</v>
      </c>
      <c r="GA43" t="s">
        <v>429</v>
      </c>
      <c r="GB43">
        <v>2.9729100000000002</v>
      </c>
      <c r="GC43">
        <v>2.7032400000000001</v>
      </c>
      <c r="GD43">
        <v>8.7050600000000006E-2</v>
      </c>
      <c r="GE43">
        <v>9.4970899999999997E-2</v>
      </c>
      <c r="GF43">
        <v>9.6531800000000001E-2</v>
      </c>
      <c r="GG43">
        <v>7.6035000000000005E-2</v>
      </c>
      <c r="GH43">
        <v>35584.6</v>
      </c>
      <c r="GI43">
        <v>38541</v>
      </c>
      <c r="GJ43">
        <v>35322.400000000001</v>
      </c>
      <c r="GK43">
        <v>38623.4</v>
      </c>
      <c r="GL43">
        <v>45245.599999999999</v>
      </c>
      <c r="GM43">
        <v>51532.7</v>
      </c>
      <c r="GN43">
        <v>55208.3</v>
      </c>
      <c r="GO43">
        <v>61937.4</v>
      </c>
      <c r="GP43">
        <v>1.9903999999999999</v>
      </c>
      <c r="GQ43">
        <v>1.8413999999999999</v>
      </c>
      <c r="GR43">
        <v>0.12439500000000001</v>
      </c>
      <c r="GS43">
        <v>0</v>
      </c>
      <c r="GT43">
        <v>25.3888</v>
      </c>
      <c r="GU43">
        <v>999.9</v>
      </c>
      <c r="GV43">
        <v>50.006</v>
      </c>
      <c r="GW43">
        <v>28.721</v>
      </c>
      <c r="GX43">
        <v>21.904900000000001</v>
      </c>
      <c r="GY43">
        <v>60.344999999999999</v>
      </c>
      <c r="GZ43">
        <v>47.576099999999997</v>
      </c>
      <c r="HA43">
        <v>1</v>
      </c>
      <c r="HB43">
        <v>-4.7195099999999997E-2</v>
      </c>
      <c r="HC43">
        <v>0.155556</v>
      </c>
      <c r="HD43">
        <v>20.113299999999999</v>
      </c>
      <c r="HE43">
        <v>5.1993200000000002</v>
      </c>
      <c r="HF43">
        <v>12.0052</v>
      </c>
      <c r="HG43">
        <v>4.976</v>
      </c>
      <c r="HH43">
        <v>3.2936000000000001</v>
      </c>
      <c r="HI43">
        <v>9999</v>
      </c>
      <c r="HJ43">
        <v>9999</v>
      </c>
      <c r="HK43">
        <v>9999</v>
      </c>
      <c r="HL43">
        <v>618.70000000000005</v>
      </c>
      <c r="HM43">
        <v>1.8631899999999999</v>
      </c>
      <c r="HN43">
        <v>1.8680699999999999</v>
      </c>
      <c r="HO43">
        <v>1.8678300000000001</v>
      </c>
      <c r="HP43">
        <v>1.8690500000000001</v>
      </c>
      <c r="HQ43">
        <v>1.86981</v>
      </c>
      <c r="HR43">
        <v>1.8658399999999999</v>
      </c>
      <c r="HS43">
        <v>1.86697</v>
      </c>
      <c r="HT43">
        <v>1.86835</v>
      </c>
      <c r="HU43">
        <v>5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5.8680000000000003</v>
      </c>
      <c r="II43">
        <v>0.3508</v>
      </c>
      <c r="IJ43">
        <v>3.6346291650323699</v>
      </c>
      <c r="IK43">
        <v>5.6267518783259399E-3</v>
      </c>
      <c r="IL43">
        <v>2.30191766742704E-7</v>
      </c>
      <c r="IM43">
        <v>-2.9562642023804099E-10</v>
      </c>
      <c r="IN43">
        <v>-4.4408053959193901E-2</v>
      </c>
      <c r="IO43">
        <v>-1.77651730019769E-2</v>
      </c>
      <c r="IP43">
        <v>2.0502542247495602E-3</v>
      </c>
      <c r="IQ43">
        <v>-1.6883999477825899E-5</v>
      </c>
      <c r="IR43">
        <v>-3</v>
      </c>
      <c r="IS43">
        <v>1845</v>
      </c>
      <c r="IT43">
        <v>1</v>
      </c>
      <c r="IU43">
        <v>26</v>
      </c>
      <c r="IV43">
        <v>23173.1</v>
      </c>
      <c r="IW43">
        <v>23173.1</v>
      </c>
      <c r="IX43">
        <v>1.08643</v>
      </c>
      <c r="IY43">
        <v>2.6135299999999999</v>
      </c>
      <c r="IZ43">
        <v>1.5478499999999999</v>
      </c>
      <c r="JA43">
        <v>2.3059099999999999</v>
      </c>
      <c r="JB43">
        <v>1.3464400000000001</v>
      </c>
      <c r="JC43">
        <v>2.3742700000000001</v>
      </c>
      <c r="JD43">
        <v>33.020600000000002</v>
      </c>
      <c r="JE43">
        <v>24.218800000000002</v>
      </c>
      <c r="JF43">
        <v>18</v>
      </c>
      <c r="JG43">
        <v>503.13400000000001</v>
      </c>
      <c r="JH43">
        <v>407.60899999999998</v>
      </c>
      <c r="JI43">
        <v>25.0001</v>
      </c>
      <c r="JJ43">
        <v>26.623200000000001</v>
      </c>
      <c r="JK43">
        <v>30.0002</v>
      </c>
      <c r="JL43">
        <v>26.5426</v>
      </c>
      <c r="JM43">
        <v>26.482600000000001</v>
      </c>
      <c r="JN43">
        <v>21.883500000000002</v>
      </c>
      <c r="JO43">
        <v>31.693999999999999</v>
      </c>
      <c r="JP43">
        <v>43.518999999999998</v>
      </c>
      <c r="JQ43">
        <v>25</v>
      </c>
      <c r="JR43">
        <v>460.39699999999999</v>
      </c>
      <c r="JS43">
        <v>15.3964</v>
      </c>
      <c r="JT43">
        <v>102.41800000000001</v>
      </c>
      <c r="JU43">
        <v>103.104</v>
      </c>
    </row>
    <row r="44" spans="1:281" x14ac:dyDescent="0.2">
      <c r="A44">
        <v>28</v>
      </c>
      <c r="B44">
        <v>1658942020.0999999</v>
      </c>
      <c r="C44">
        <v>227</v>
      </c>
      <c r="D44" t="s">
        <v>479</v>
      </c>
      <c r="E44" t="s">
        <v>480</v>
      </c>
      <c r="F44">
        <v>5</v>
      </c>
      <c r="G44" t="s">
        <v>415</v>
      </c>
      <c r="H44" t="s">
        <v>416</v>
      </c>
      <c r="I44">
        <v>1658942012.5999999</v>
      </c>
      <c r="J44">
        <f t="shared" si="0"/>
        <v>5.4722092071805483E-3</v>
      </c>
      <c r="K44">
        <f t="shared" si="1"/>
        <v>5.4722092071805486</v>
      </c>
      <c r="L44">
        <f t="shared" si="2"/>
        <v>21.306242172080267</v>
      </c>
      <c r="M44">
        <f t="shared" si="3"/>
        <v>397.96066666666701</v>
      </c>
      <c r="N44">
        <f t="shared" si="4"/>
        <v>260.60953420393889</v>
      </c>
      <c r="O44">
        <f t="shared" si="5"/>
        <v>23.557810214662513</v>
      </c>
      <c r="P44">
        <f t="shared" si="6"/>
        <v>35.973671826209866</v>
      </c>
      <c r="Q44">
        <f t="shared" si="7"/>
        <v>0.28226722942310983</v>
      </c>
      <c r="R44">
        <f t="shared" si="8"/>
        <v>2.7527810987228913</v>
      </c>
      <c r="S44">
        <f t="shared" si="9"/>
        <v>0.26711694975938621</v>
      </c>
      <c r="T44">
        <f t="shared" si="10"/>
        <v>0.16824148964873209</v>
      </c>
      <c r="U44">
        <f t="shared" si="11"/>
        <v>321.50966516098754</v>
      </c>
      <c r="V44">
        <f t="shared" si="12"/>
        <v>27.850122409767351</v>
      </c>
      <c r="W44">
        <f t="shared" si="13"/>
        <v>27.850122409767351</v>
      </c>
      <c r="X44">
        <f t="shared" si="14"/>
        <v>3.7618089467590132</v>
      </c>
      <c r="Y44">
        <f t="shared" si="15"/>
        <v>53.888075005053736</v>
      </c>
      <c r="Z44">
        <f t="shared" si="16"/>
        <v>1.9686564050154081</v>
      </c>
      <c r="AA44">
        <f t="shared" si="17"/>
        <v>3.6532320088085966</v>
      </c>
      <c r="AB44">
        <f t="shared" si="18"/>
        <v>1.7931525417436052</v>
      </c>
      <c r="AC44">
        <f t="shared" si="19"/>
        <v>-241.32442603666217</v>
      </c>
      <c r="AD44">
        <f t="shared" si="20"/>
        <v>-74.33701261248126</v>
      </c>
      <c r="AE44">
        <f t="shared" si="21"/>
        <v>-5.8628725343028778</v>
      </c>
      <c r="AF44">
        <f t="shared" si="22"/>
        <v>-1.4646022458776997E-2</v>
      </c>
      <c r="AG44">
        <f t="shared" si="23"/>
        <v>28.695630827980676</v>
      </c>
      <c r="AH44">
        <f t="shared" si="24"/>
        <v>5.4737939793974046</v>
      </c>
      <c r="AI44">
        <f t="shared" si="25"/>
        <v>21.306242172080267</v>
      </c>
      <c r="AJ44">
        <v>455.924810375758</v>
      </c>
      <c r="AK44">
        <v>418.73926666666699</v>
      </c>
      <c r="AL44">
        <v>2.3393723809523301</v>
      </c>
      <c r="AM44">
        <v>66.33</v>
      </c>
      <c r="AN44">
        <f t="shared" si="26"/>
        <v>5.4722092071805486</v>
      </c>
      <c r="AO44">
        <v>15.354388129461601</v>
      </c>
      <c r="AP44">
        <v>21.781273333333299</v>
      </c>
      <c r="AQ44">
        <v>-5.9649019963527899E-4</v>
      </c>
      <c r="AR44">
        <v>88.640650729912196</v>
      </c>
      <c r="AS44">
        <v>0</v>
      </c>
      <c r="AT44">
        <v>0</v>
      </c>
      <c r="AU44">
        <f t="shared" si="27"/>
        <v>1</v>
      </c>
      <c r="AV44">
        <f t="shared" si="28"/>
        <v>0</v>
      </c>
      <c r="AW44">
        <f t="shared" si="29"/>
        <v>47666.791941197625</v>
      </c>
      <c r="AX44" t="s">
        <v>417</v>
      </c>
      <c r="AY44" t="s">
        <v>417</v>
      </c>
      <c r="AZ44">
        <v>0</v>
      </c>
      <c r="BA44">
        <v>0</v>
      </c>
      <c r="BB44" t="e">
        <f t="shared" si="30"/>
        <v>#DIV/0!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 t="e">
        <f t="shared" si="31"/>
        <v>#DIV/0!</v>
      </c>
      <c r="BI44">
        <v>0.5</v>
      </c>
      <c r="BJ44">
        <f t="shared" si="32"/>
        <v>1681.1913885117358</v>
      </c>
      <c r="BK44">
        <f t="shared" si="33"/>
        <v>21.306242172080267</v>
      </c>
      <c r="BL44" t="e">
        <f t="shared" si="34"/>
        <v>#DIV/0!</v>
      </c>
      <c r="BM44">
        <f t="shared" si="35"/>
        <v>1.2673299612212198E-2</v>
      </c>
      <c r="BN44" t="e">
        <f t="shared" si="36"/>
        <v>#DIV/0!</v>
      </c>
      <c r="BO44" t="e">
        <f t="shared" si="37"/>
        <v>#DIV/0!</v>
      </c>
      <c r="BP44" t="s">
        <v>417</v>
      </c>
      <c r="BQ44">
        <v>0</v>
      </c>
      <c r="BR44" t="e">
        <f t="shared" si="38"/>
        <v>#DIV/0!</v>
      </c>
      <c r="BS44" t="e">
        <f t="shared" si="39"/>
        <v>#DIV/0!</v>
      </c>
      <c r="BT44" t="e">
        <f t="shared" si="40"/>
        <v>#DIV/0!</v>
      </c>
      <c r="BU44" t="e">
        <f t="shared" si="41"/>
        <v>#DIV/0!</v>
      </c>
      <c r="BV44" t="e">
        <f t="shared" si="42"/>
        <v>#DIV/0!</v>
      </c>
      <c r="BW44" t="e">
        <f t="shared" si="43"/>
        <v>#DIV/0!</v>
      </c>
      <c r="BX44" t="e">
        <f t="shared" si="44"/>
        <v>#DIV/0!</v>
      </c>
      <c r="BY44" t="e">
        <f t="shared" si="45"/>
        <v>#DIV/0!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 t="shared" si="46"/>
        <v>1999.9929629629601</v>
      </c>
      <c r="CS44">
        <f t="shared" si="47"/>
        <v>1681.1913885117358</v>
      </c>
      <c r="CT44">
        <f t="shared" si="48"/>
        <v>0.84059865191779248</v>
      </c>
      <c r="CU44">
        <f t="shared" si="49"/>
        <v>0.16075539820133952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1658942012.5999999</v>
      </c>
      <c r="DB44">
        <v>397.96066666666701</v>
      </c>
      <c r="DC44">
        <v>435.00622222222199</v>
      </c>
      <c r="DD44">
        <v>21.778366666666699</v>
      </c>
      <c r="DE44">
        <v>15.353425925925899</v>
      </c>
      <c r="DF44">
        <v>392.10218518518502</v>
      </c>
      <c r="DG44">
        <v>21.428166666666701</v>
      </c>
      <c r="DH44">
        <v>500.043555555556</v>
      </c>
      <c r="DI44">
        <v>90.345888888888894</v>
      </c>
      <c r="DJ44">
        <v>4.91547407407407E-2</v>
      </c>
      <c r="DK44">
        <v>27.3492259259259</v>
      </c>
      <c r="DL44">
        <v>27.424133333333302</v>
      </c>
      <c r="DM44">
        <v>999.9</v>
      </c>
      <c r="DN44">
        <v>0</v>
      </c>
      <c r="DO44">
        <v>0</v>
      </c>
      <c r="DP44">
        <v>9989.0740740740694</v>
      </c>
      <c r="DQ44">
        <v>0</v>
      </c>
      <c r="DR44">
        <v>15.994737037037</v>
      </c>
      <c r="DS44">
        <v>-37.045529629629598</v>
      </c>
      <c r="DT44">
        <v>406.82044444444398</v>
      </c>
      <c r="DU44">
        <v>441.78918518518498</v>
      </c>
      <c r="DV44">
        <v>6.4249474074074104</v>
      </c>
      <c r="DW44">
        <v>435.00622222222199</v>
      </c>
      <c r="DX44">
        <v>15.353425925925899</v>
      </c>
      <c r="DY44">
        <v>1.9675870370370401</v>
      </c>
      <c r="DZ44">
        <v>1.3871199999999999</v>
      </c>
      <c r="EA44">
        <v>17.185885185185199</v>
      </c>
      <c r="EB44">
        <v>11.777555555555599</v>
      </c>
      <c r="EC44">
        <v>1999.9929629629601</v>
      </c>
      <c r="ED44">
        <v>0.97999611111111096</v>
      </c>
      <c r="EE44">
        <v>2.00037481481481E-2</v>
      </c>
      <c r="EF44">
        <v>0</v>
      </c>
      <c r="EG44">
        <v>808.16359259259298</v>
      </c>
      <c r="EH44">
        <v>5.0006300000000001</v>
      </c>
      <c r="EI44">
        <v>15921.807407407399</v>
      </c>
      <c r="EJ44">
        <v>17256.818518518499</v>
      </c>
      <c r="EK44">
        <v>38.462666666666699</v>
      </c>
      <c r="EL44">
        <v>38.436999999999998</v>
      </c>
      <c r="EM44">
        <v>37.953333333333298</v>
      </c>
      <c r="EN44">
        <v>37.715000000000003</v>
      </c>
      <c r="EO44">
        <v>39.436999999999998</v>
      </c>
      <c r="EP44">
        <v>1955.08296296296</v>
      </c>
      <c r="EQ44">
        <v>39.909999999999997</v>
      </c>
      <c r="ER44">
        <v>0</v>
      </c>
      <c r="ES44">
        <v>1658942020.8</v>
      </c>
      <c r="ET44">
        <v>0</v>
      </c>
      <c r="EU44">
        <v>808.19265384615403</v>
      </c>
      <c r="EV44">
        <v>-2.7446495747256598</v>
      </c>
      <c r="EW44">
        <v>-54.6769231524651</v>
      </c>
      <c r="EX44">
        <v>15921.8807692308</v>
      </c>
      <c r="EY44">
        <v>15</v>
      </c>
      <c r="EZ44">
        <v>0</v>
      </c>
      <c r="FA44" t="s">
        <v>419</v>
      </c>
      <c r="FB44">
        <v>1657551626.5</v>
      </c>
      <c r="FC44">
        <v>1657551629</v>
      </c>
      <c r="FD44">
        <v>0</v>
      </c>
      <c r="FE44">
        <v>0.40300000000000002</v>
      </c>
      <c r="FF44">
        <v>8.9999999999999993E-3</v>
      </c>
      <c r="FG44">
        <v>9.41</v>
      </c>
      <c r="FH44">
        <v>8.6999999999999994E-2</v>
      </c>
      <c r="FI44">
        <v>417</v>
      </c>
      <c r="FJ44">
        <v>17</v>
      </c>
      <c r="FK44">
        <v>1.61</v>
      </c>
      <c r="FL44">
        <v>0.59</v>
      </c>
      <c r="FM44">
        <v>-33.8430125</v>
      </c>
      <c r="FN44">
        <v>-69.137253658536594</v>
      </c>
      <c r="FO44">
        <v>6.9829774790982801</v>
      </c>
      <c r="FP44">
        <v>0</v>
      </c>
      <c r="FQ44">
        <v>808.37714705882399</v>
      </c>
      <c r="FR44">
        <v>-3.51915966884077</v>
      </c>
      <c r="FS44">
        <v>0.42054839074944</v>
      </c>
      <c r="FT44">
        <v>0</v>
      </c>
      <c r="FU44">
        <v>6.4328960000000004</v>
      </c>
      <c r="FV44">
        <v>-6.4106566604135995E-2</v>
      </c>
      <c r="FW44">
        <v>1.41358006140437E-2</v>
      </c>
      <c r="FX44">
        <v>1</v>
      </c>
      <c r="FY44">
        <v>1</v>
      </c>
      <c r="FZ44">
        <v>3</v>
      </c>
      <c r="GA44" t="s">
        <v>438</v>
      </c>
      <c r="GB44">
        <v>2.97383</v>
      </c>
      <c r="GC44">
        <v>2.7030500000000002</v>
      </c>
      <c r="GD44">
        <v>8.8924400000000001E-2</v>
      </c>
      <c r="GE44">
        <v>9.7691500000000001E-2</v>
      </c>
      <c r="GF44">
        <v>9.6496700000000005E-2</v>
      </c>
      <c r="GG44">
        <v>7.6050300000000001E-2</v>
      </c>
      <c r="GH44">
        <v>35511.4</v>
      </c>
      <c r="GI44">
        <v>38424.5</v>
      </c>
      <c r="GJ44">
        <v>35322.199999999997</v>
      </c>
      <c r="GK44">
        <v>38622.800000000003</v>
      </c>
      <c r="GL44">
        <v>45246.5</v>
      </c>
      <c r="GM44">
        <v>51532</v>
      </c>
      <c r="GN44">
        <v>55207.3</v>
      </c>
      <c r="GO44">
        <v>61937.599999999999</v>
      </c>
      <c r="GP44">
        <v>1.9910000000000001</v>
      </c>
      <c r="GQ44">
        <v>1.8422000000000001</v>
      </c>
      <c r="GR44">
        <v>0.12341100000000001</v>
      </c>
      <c r="GS44">
        <v>0</v>
      </c>
      <c r="GT44">
        <v>25.3888</v>
      </c>
      <c r="GU44">
        <v>999.9</v>
      </c>
      <c r="GV44">
        <v>49.957000000000001</v>
      </c>
      <c r="GW44">
        <v>28.710999999999999</v>
      </c>
      <c r="GX44">
        <v>21.8704</v>
      </c>
      <c r="GY44">
        <v>60.505000000000003</v>
      </c>
      <c r="GZ44">
        <v>47.163499999999999</v>
      </c>
      <c r="HA44">
        <v>1</v>
      </c>
      <c r="HB44">
        <v>-4.7073200000000003E-2</v>
      </c>
      <c r="HC44">
        <v>0.15577299999999999</v>
      </c>
      <c r="HD44">
        <v>20.113299999999999</v>
      </c>
      <c r="HE44">
        <v>5.1981200000000003</v>
      </c>
      <c r="HF44">
        <v>12.0052</v>
      </c>
      <c r="HG44">
        <v>4.9756</v>
      </c>
      <c r="HH44">
        <v>3.2938000000000001</v>
      </c>
      <c r="HI44">
        <v>9999</v>
      </c>
      <c r="HJ44">
        <v>9999</v>
      </c>
      <c r="HK44">
        <v>9999</v>
      </c>
      <c r="HL44">
        <v>618.70000000000005</v>
      </c>
      <c r="HM44">
        <v>1.8632500000000001</v>
      </c>
      <c r="HN44">
        <v>1.8681000000000001</v>
      </c>
      <c r="HO44">
        <v>1.8678300000000001</v>
      </c>
      <c r="HP44">
        <v>1.8690500000000001</v>
      </c>
      <c r="HQ44">
        <v>1.8698399999999999</v>
      </c>
      <c r="HR44">
        <v>1.8658699999999999</v>
      </c>
      <c r="HS44">
        <v>1.86694</v>
      </c>
      <c r="HT44">
        <v>1.86832</v>
      </c>
      <c r="HU44">
        <v>5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5.93</v>
      </c>
      <c r="II44">
        <v>0.35020000000000001</v>
      </c>
      <c r="IJ44">
        <v>3.6346291650323699</v>
      </c>
      <c r="IK44">
        <v>5.6267518783259399E-3</v>
      </c>
      <c r="IL44">
        <v>2.30191766742704E-7</v>
      </c>
      <c r="IM44">
        <v>-2.9562642023804099E-10</v>
      </c>
      <c r="IN44">
        <v>-4.4408053959193901E-2</v>
      </c>
      <c r="IO44">
        <v>-1.77651730019769E-2</v>
      </c>
      <c r="IP44">
        <v>2.0502542247495602E-3</v>
      </c>
      <c r="IQ44">
        <v>-1.6883999477825899E-5</v>
      </c>
      <c r="IR44">
        <v>-3</v>
      </c>
      <c r="IS44">
        <v>1845</v>
      </c>
      <c r="IT44">
        <v>1</v>
      </c>
      <c r="IU44">
        <v>26</v>
      </c>
      <c r="IV44">
        <v>23173.200000000001</v>
      </c>
      <c r="IW44">
        <v>23173.200000000001</v>
      </c>
      <c r="IX44">
        <v>1.1206100000000001</v>
      </c>
      <c r="IY44">
        <v>2.6061999999999999</v>
      </c>
      <c r="IZ44">
        <v>1.5478499999999999</v>
      </c>
      <c r="JA44">
        <v>2.3059099999999999</v>
      </c>
      <c r="JB44">
        <v>1.3464400000000001</v>
      </c>
      <c r="JC44">
        <v>2.32422</v>
      </c>
      <c r="JD44">
        <v>33.042900000000003</v>
      </c>
      <c r="JE44">
        <v>24.218800000000002</v>
      </c>
      <c r="JF44">
        <v>18</v>
      </c>
      <c r="JG44">
        <v>503.55399999999997</v>
      </c>
      <c r="JH44">
        <v>408.07</v>
      </c>
      <c r="JI44">
        <v>25</v>
      </c>
      <c r="JJ44">
        <v>26.623699999999999</v>
      </c>
      <c r="JK44">
        <v>30.000299999999999</v>
      </c>
      <c r="JL44">
        <v>26.544799999999999</v>
      </c>
      <c r="JM44">
        <v>26.483899999999998</v>
      </c>
      <c r="JN44">
        <v>22.4953</v>
      </c>
      <c r="JO44">
        <v>31.693999999999999</v>
      </c>
      <c r="JP44">
        <v>43.146500000000003</v>
      </c>
      <c r="JQ44">
        <v>25</v>
      </c>
      <c r="JR44">
        <v>473.82299999999998</v>
      </c>
      <c r="JS44">
        <v>15.410399999999999</v>
      </c>
      <c r="JT44">
        <v>102.416</v>
      </c>
      <c r="JU44">
        <v>103.104</v>
      </c>
    </row>
    <row r="45" spans="1:281" x14ac:dyDescent="0.2">
      <c r="A45">
        <v>29</v>
      </c>
      <c r="B45">
        <v>1658942025.0999999</v>
      </c>
      <c r="C45">
        <v>232</v>
      </c>
      <c r="D45" t="s">
        <v>481</v>
      </c>
      <c r="E45" t="s">
        <v>482</v>
      </c>
      <c r="F45">
        <v>5</v>
      </c>
      <c r="G45" t="s">
        <v>415</v>
      </c>
      <c r="H45" t="s">
        <v>416</v>
      </c>
      <c r="I45">
        <v>1658942017.31429</v>
      </c>
      <c r="J45">
        <f t="shared" si="0"/>
        <v>5.4615334716649E-3</v>
      </c>
      <c r="K45">
        <f t="shared" si="1"/>
        <v>5.4615334716649002</v>
      </c>
      <c r="L45">
        <f t="shared" si="2"/>
        <v>22.122134264431939</v>
      </c>
      <c r="M45">
        <f t="shared" si="3"/>
        <v>405.698107142857</v>
      </c>
      <c r="N45">
        <f t="shared" si="4"/>
        <v>263.1086946553504</v>
      </c>
      <c r="O45">
        <f t="shared" si="5"/>
        <v>23.783837550844371</v>
      </c>
      <c r="P45">
        <f t="shared" si="6"/>
        <v>36.673276371995968</v>
      </c>
      <c r="Q45">
        <f t="shared" si="7"/>
        <v>0.28175483549253283</v>
      </c>
      <c r="R45">
        <f t="shared" si="8"/>
        <v>2.7542150730415758</v>
      </c>
      <c r="S45">
        <f t="shared" si="9"/>
        <v>0.26666533849692814</v>
      </c>
      <c r="T45">
        <f t="shared" si="10"/>
        <v>0.16795419248662158</v>
      </c>
      <c r="U45">
        <f t="shared" si="11"/>
        <v>321.50765327209501</v>
      </c>
      <c r="V45">
        <f t="shared" si="12"/>
        <v>27.849597152497871</v>
      </c>
      <c r="W45">
        <f t="shared" si="13"/>
        <v>27.849597152497871</v>
      </c>
      <c r="X45">
        <f t="shared" si="14"/>
        <v>3.7616936306163429</v>
      </c>
      <c r="Y45">
        <f t="shared" si="15"/>
        <v>53.907671721591797</v>
      </c>
      <c r="Z45">
        <f t="shared" si="16"/>
        <v>1.9690018373717257</v>
      </c>
      <c r="AA45">
        <f t="shared" si="17"/>
        <v>3.6525447575267389</v>
      </c>
      <c r="AB45">
        <f t="shared" si="18"/>
        <v>1.7926917932446171</v>
      </c>
      <c r="AC45">
        <f t="shared" si="19"/>
        <v>-240.8536261004221</v>
      </c>
      <c r="AD45">
        <f t="shared" si="20"/>
        <v>-74.774624353967695</v>
      </c>
      <c r="AE45">
        <f t="shared" si="21"/>
        <v>-5.8942061308956752</v>
      </c>
      <c r="AF45">
        <f t="shared" si="22"/>
        <v>-1.4803313190455469E-2</v>
      </c>
      <c r="AG45">
        <f t="shared" si="23"/>
        <v>33.85606961327894</v>
      </c>
      <c r="AH45">
        <f t="shared" si="24"/>
        <v>5.4806139180276539</v>
      </c>
      <c r="AI45">
        <f t="shared" si="25"/>
        <v>22.122134264431939</v>
      </c>
      <c r="AJ45">
        <v>472.72472770909098</v>
      </c>
      <c r="AK45">
        <v>432.37333939393898</v>
      </c>
      <c r="AL45">
        <v>2.7919032034631699</v>
      </c>
      <c r="AM45">
        <v>66.33</v>
      </c>
      <c r="AN45">
        <f t="shared" si="26"/>
        <v>5.4615334716649002</v>
      </c>
      <c r="AO45">
        <v>15.350735422793701</v>
      </c>
      <c r="AP45">
        <v>21.777907272727301</v>
      </c>
      <c r="AQ45">
        <v>-2.5735538116065E-3</v>
      </c>
      <c r="AR45">
        <v>88.640650729912196</v>
      </c>
      <c r="AS45">
        <v>0</v>
      </c>
      <c r="AT45">
        <v>0</v>
      </c>
      <c r="AU45">
        <f t="shared" si="27"/>
        <v>1</v>
      </c>
      <c r="AV45">
        <f t="shared" si="28"/>
        <v>0</v>
      </c>
      <c r="AW45">
        <f t="shared" si="29"/>
        <v>47706.160866649778</v>
      </c>
      <c r="AX45" t="s">
        <v>417</v>
      </c>
      <c r="AY45" t="s">
        <v>417</v>
      </c>
      <c r="AZ45">
        <v>0</v>
      </c>
      <c r="BA45">
        <v>0</v>
      </c>
      <c r="BB45" t="e">
        <f t="shared" si="30"/>
        <v>#DIV/0!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 t="e">
        <f t="shared" si="31"/>
        <v>#DIV/0!</v>
      </c>
      <c r="BI45">
        <v>0.5</v>
      </c>
      <c r="BJ45">
        <f t="shared" si="32"/>
        <v>1681.1807996228492</v>
      </c>
      <c r="BK45">
        <f t="shared" si="33"/>
        <v>22.122134264431939</v>
      </c>
      <c r="BL45" t="e">
        <f t="shared" si="34"/>
        <v>#DIV/0!</v>
      </c>
      <c r="BM45">
        <f t="shared" si="35"/>
        <v>1.3158688386992492E-2</v>
      </c>
      <c r="BN45" t="e">
        <f t="shared" si="36"/>
        <v>#DIV/0!</v>
      </c>
      <c r="BO45" t="e">
        <f t="shared" si="37"/>
        <v>#DIV/0!</v>
      </c>
      <c r="BP45" t="s">
        <v>417</v>
      </c>
      <c r="BQ45">
        <v>0</v>
      </c>
      <c r="BR45" t="e">
        <f t="shared" si="38"/>
        <v>#DIV/0!</v>
      </c>
      <c r="BS45" t="e">
        <f t="shared" si="39"/>
        <v>#DIV/0!</v>
      </c>
      <c r="BT45" t="e">
        <f t="shared" si="40"/>
        <v>#DIV/0!</v>
      </c>
      <c r="BU45" t="e">
        <f t="shared" si="41"/>
        <v>#DIV/0!</v>
      </c>
      <c r="BV45" t="e">
        <f t="shared" si="42"/>
        <v>#DIV/0!</v>
      </c>
      <c r="BW45" t="e">
        <f t="shared" si="43"/>
        <v>#DIV/0!</v>
      </c>
      <c r="BX45" t="e">
        <f t="shared" si="44"/>
        <v>#DIV/0!</v>
      </c>
      <c r="BY45" t="e">
        <f t="shared" si="45"/>
        <v>#DIV/0!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 t="shared" si="46"/>
        <v>1999.9803571428599</v>
      </c>
      <c r="CS45">
        <f t="shared" si="47"/>
        <v>1681.1807996228492</v>
      </c>
      <c r="CT45">
        <f t="shared" si="48"/>
        <v>0.8405986556910775</v>
      </c>
      <c r="CU45">
        <f t="shared" si="49"/>
        <v>0.1607554054837797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1658942017.31429</v>
      </c>
      <c r="DB45">
        <v>405.698107142857</v>
      </c>
      <c r="DC45">
        <v>448.99060714285702</v>
      </c>
      <c r="DD45">
        <v>21.782082142857099</v>
      </c>
      <c r="DE45">
        <v>15.3490392857143</v>
      </c>
      <c r="DF45">
        <v>399.79603571428601</v>
      </c>
      <c r="DG45">
        <v>21.4317142857143</v>
      </c>
      <c r="DH45">
        <v>500.03410714285701</v>
      </c>
      <c r="DI45">
        <v>90.346435714285704</v>
      </c>
      <c r="DJ45">
        <v>4.9047346428571399E-2</v>
      </c>
      <c r="DK45">
        <v>27.3460142857143</v>
      </c>
      <c r="DL45">
        <v>27.417925</v>
      </c>
      <c r="DM45">
        <v>999.9</v>
      </c>
      <c r="DN45">
        <v>0</v>
      </c>
      <c r="DO45">
        <v>0</v>
      </c>
      <c r="DP45">
        <v>9997.5</v>
      </c>
      <c r="DQ45">
        <v>0</v>
      </c>
      <c r="DR45">
        <v>15.981039285714299</v>
      </c>
      <c r="DS45">
        <v>-43.292496428571397</v>
      </c>
      <c r="DT45">
        <v>414.73171428571402</v>
      </c>
      <c r="DU45">
        <v>455.98957142857103</v>
      </c>
      <c r="DV45">
        <v>6.4330485714285697</v>
      </c>
      <c r="DW45">
        <v>448.99060714285702</v>
      </c>
      <c r="DX45">
        <v>15.3490392857143</v>
      </c>
      <c r="DY45">
        <v>1.9679342857142901</v>
      </c>
      <c r="DZ45">
        <v>1.3867310714285701</v>
      </c>
      <c r="EA45">
        <v>17.188667857142899</v>
      </c>
      <c r="EB45">
        <v>11.773310714285699</v>
      </c>
      <c r="EC45">
        <v>1999.9803571428599</v>
      </c>
      <c r="ED45">
        <v>0.97999603571428595</v>
      </c>
      <c r="EE45">
        <v>2.00038285714286E-2</v>
      </c>
      <c r="EF45">
        <v>0</v>
      </c>
      <c r="EG45">
        <v>808.21285714285705</v>
      </c>
      <c r="EH45">
        <v>5.0006300000000001</v>
      </c>
      <c r="EI45">
        <v>15923.0821428571</v>
      </c>
      <c r="EJ45">
        <v>17256.7071428571</v>
      </c>
      <c r="EK45">
        <v>38.461750000000002</v>
      </c>
      <c r="EL45">
        <v>38.436999999999998</v>
      </c>
      <c r="EM45">
        <v>37.954999999999998</v>
      </c>
      <c r="EN45">
        <v>37.720750000000002</v>
      </c>
      <c r="EO45">
        <v>39.436999999999998</v>
      </c>
      <c r="EP45">
        <v>1955.0703571428601</v>
      </c>
      <c r="EQ45">
        <v>39.909999999999997</v>
      </c>
      <c r="ER45">
        <v>0</v>
      </c>
      <c r="ES45">
        <v>1658942025.5999999</v>
      </c>
      <c r="ET45">
        <v>0</v>
      </c>
      <c r="EU45">
        <v>808.262807692308</v>
      </c>
      <c r="EV45">
        <v>3.03996580707908</v>
      </c>
      <c r="EW45">
        <v>78.150427158412498</v>
      </c>
      <c r="EX45">
        <v>15923.688461538501</v>
      </c>
      <c r="EY45">
        <v>15</v>
      </c>
      <c r="EZ45">
        <v>0</v>
      </c>
      <c r="FA45" t="s">
        <v>419</v>
      </c>
      <c r="FB45">
        <v>1657551626.5</v>
      </c>
      <c r="FC45">
        <v>1657551629</v>
      </c>
      <c r="FD45">
        <v>0</v>
      </c>
      <c r="FE45">
        <v>0.40300000000000002</v>
      </c>
      <c r="FF45">
        <v>8.9999999999999993E-3</v>
      </c>
      <c r="FG45">
        <v>9.41</v>
      </c>
      <c r="FH45">
        <v>8.6999999999999994E-2</v>
      </c>
      <c r="FI45">
        <v>417</v>
      </c>
      <c r="FJ45">
        <v>17</v>
      </c>
      <c r="FK45">
        <v>1.61</v>
      </c>
      <c r="FL45">
        <v>0.59</v>
      </c>
      <c r="FM45">
        <v>-39.381134146341502</v>
      </c>
      <c r="FN45">
        <v>-79.243933797909406</v>
      </c>
      <c r="FO45">
        <v>7.9231243600110099</v>
      </c>
      <c r="FP45">
        <v>0</v>
      </c>
      <c r="FQ45">
        <v>808.29100000000005</v>
      </c>
      <c r="FR45">
        <v>-0.12785331752846199</v>
      </c>
      <c r="FS45">
        <v>0.387143004434224</v>
      </c>
      <c r="FT45">
        <v>1</v>
      </c>
      <c r="FU45">
        <v>6.4301048780487804</v>
      </c>
      <c r="FV45">
        <v>5.6052961672474401E-2</v>
      </c>
      <c r="FW45">
        <v>1.2894023028643E-2</v>
      </c>
      <c r="FX45">
        <v>1</v>
      </c>
      <c r="FY45">
        <v>2</v>
      </c>
      <c r="FZ45">
        <v>3</v>
      </c>
      <c r="GA45" t="s">
        <v>426</v>
      </c>
      <c r="GB45">
        <v>2.9733800000000001</v>
      </c>
      <c r="GC45">
        <v>2.7032500000000002</v>
      </c>
      <c r="GD45">
        <v>9.1179300000000005E-2</v>
      </c>
      <c r="GE45">
        <v>0.100255</v>
      </c>
      <c r="GF45">
        <v>9.6499299999999996E-2</v>
      </c>
      <c r="GG45">
        <v>7.5909799999999999E-2</v>
      </c>
      <c r="GH45">
        <v>35423.199999999997</v>
      </c>
      <c r="GI45">
        <v>38315</v>
      </c>
      <c r="GJ45">
        <v>35321.800000000003</v>
      </c>
      <c r="GK45">
        <v>38622.400000000001</v>
      </c>
      <c r="GL45">
        <v>45246.9</v>
      </c>
      <c r="GM45">
        <v>51539.1</v>
      </c>
      <c r="GN45">
        <v>55207.8</v>
      </c>
      <c r="GO45">
        <v>61936.5</v>
      </c>
      <c r="GP45">
        <v>1.9905999999999999</v>
      </c>
      <c r="GQ45">
        <v>1.8420000000000001</v>
      </c>
      <c r="GR45">
        <v>0.12207</v>
      </c>
      <c r="GS45">
        <v>0</v>
      </c>
      <c r="GT45">
        <v>25.390899999999998</v>
      </c>
      <c r="GU45">
        <v>999.9</v>
      </c>
      <c r="GV45">
        <v>49.908000000000001</v>
      </c>
      <c r="GW45">
        <v>28.721</v>
      </c>
      <c r="GX45">
        <v>21.857199999999999</v>
      </c>
      <c r="GY45">
        <v>60.424999999999997</v>
      </c>
      <c r="GZ45">
        <v>47.752400000000002</v>
      </c>
      <c r="HA45">
        <v>1</v>
      </c>
      <c r="HB45">
        <v>-4.67886E-2</v>
      </c>
      <c r="HC45">
        <v>0.15620899999999999</v>
      </c>
      <c r="HD45">
        <v>20.113499999999998</v>
      </c>
      <c r="HE45">
        <v>5.1981200000000003</v>
      </c>
      <c r="HF45">
        <v>12.0052</v>
      </c>
      <c r="HG45">
        <v>4.9756</v>
      </c>
      <c r="HH45">
        <v>3.294</v>
      </c>
      <c r="HI45">
        <v>9999</v>
      </c>
      <c r="HJ45">
        <v>9999</v>
      </c>
      <c r="HK45">
        <v>9999</v>
      </c>
      <c r="HL45">
        <v>618.70000000000005</v>
      </c>
      <c r="HM45">
        <v>1.8632500000000001</v>
      </c>
      <c r="HN45">
        <v>1.8680099999999999</v>
      </c>
      <c r="HO45">
        <v>1.8678300000000001</v>
      </c>
      <c r="HP45">
        <v>1.8690500000000001</v>
      </c>
      <c r="HQ45">
        <v>1.86981</v>
      </c>
      <c r="HR45">
        <v>1.8658399999999999</v>
      </c>
      <c r="HS45">
        <v>1.8669100000000001</v>
      </c>
      <c r="HT45">
        <v>1.86829</v>
      </c>
      <c r="HU45">
        <v>5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6.0069999999999997</v>
      </c>
      <c r="II45">
        <v>0.35020000000000001</v>
      </c>
      <c r="IJ45">
        <v>3.6346291650323699</v>
      </c>
      <c r="IK45">
        <v>5.6267518783259399E-3</v>
      </c>
      <c r="IL45">
        <v>2.30191766742704E-7</v>
      </c>
      <c r="IM45">
        <v>-2.9562642023804099E-10</v>
      </c>
      <c r="IN45">
        <v>-4.4408053959193901E-2</v>
      </c>
      <c r="IO45">
        <v>-1.77651730019769E-2</v>
      </c>
      <c r="IP45">
        <v>2.0502542247495602E-3</v>
      </c>
      <c r="IQ45">
        <v>-1.6883999477825899E-5</v>
      </c>
      <c r="IR45">
        <v>-3</v>
      </c>
      <c r="IS45">
        <v>1845</v>
      </c>
      <c r="IT45">
        <v>1</v>
      </c>
      <c r="IU45">
        <v>26</v>
      </c>
      <c r="IV45">
        <v>23173.3</v>
      </c>
      <c r="IW45">
        <v>23173.3</v>
      </c>
      <c r="IX45">
        <v>1.1511199999999999</v>
      </c>
      <c r="IY45">
        <v>2.6135299999999999</v>
      </c>
      <c r="IZ45">
        <v>1.5478499999999999</v>
      </c>
      <c r="JA45">
        <v>2.3059099999999999</v>
      </c>
      <c r="JB45">
        <v>1.3464400000000001</v>
      </c>
      <c r="JC45">
        <v>2.3767100000000001</v>
      </c>
      <c r="JD45">
        <v>33.020600000000002</v>
      </c>
      <c r="JE45">
        <v>24.218800000000002</v>
      </c>
      <c r="JF45">
        <v>18</v>
      </c>
      <c r="JG45">
        <v>503.3</v>
      </c>
      <c r="JH45">
        <v>407.97500000000002</v>
      </c>
      <c r="JI45">
        <v>24.9999</v>
      </c>
      <c r="JJ45">
        <v>26.625900000000001</v>
      </c>
      <c r="JK45">
        <v>30.0001</v>
      </c>
      <c r="JL45">
        <v>26.546600000000002</v>
      </c>
      <c r="JM45">
        <v>26.4862</v>
      </c>
      <c r="JN45">
        <v>23.096599999999999</v>
      </c>
      <c r="JO45">
        <v>31.693999999999999</v>
      </c>
      <c r="JP45">
        <v>43.146500000000003</v>
      </c>
      <c r="JQ45">
        <v>25</v>
      </c>
      <c r="JR45">
        <v>487.29300000000001</v>
      </c>
      <c r="JS45">
        <v>15.4177</v>
      </c>
      <c r="JT45">
        <v>102.416</v>
      </c>
      <c r="JU45">
        <v>103.102</v>
      </c>
    </row>
    <row r="46" spans="1:281" x14ac:dyDescent="0.2">
      <c r="A46">
        <v>30</v>
      </c>
      <c r="B46">
        <v>1658942030.0999999</v>
      </c>
      <c r="C46">
        <v>237</v>
      </c>
      <c r="D46" t="s">
        <v>483</v>
      </c>
      <c r="E46" t="s">
        <v>484</v>
      </c>
      <c r="F46">
        <v>5</v>
      </c>
      <c r="G46" t="s">
        <v>415</v>
      </c>
      <c r="H46" t="s">
        <v>416</v>
      </c>
      <c r="I46">
        <v>1658942022.5999999</v>
      </c>
      <c r="J46">
        <f t="shared" si="0"/>
        <v>5.4470535619623771E-3</v>
      </c>
      <c r="K46">
        <f t="shared" si="1"/>
        <v>5.4470535619623774</v>
      </c>
      <c r="L46">
        <f t="shared" si="2"/>
        <v>22.941519084094111</v>
      </c>
      <c r="M46">
        <f t="shared" si="3"/>
        <v>418.07429629629598</v>
      </c>
      <c r="N46">
        <f t="shared" si="4"/>
        <v>269.85850716095268</v>
      </c>
      <c r="O46">
        <f t="shared" si="5"/>
        <v>24.394192871153972</v>
      </c>
      <c r="P46">
        <f t="shared" si="6"/>
        <v>37.792342089260273</v>
      </c>
      <c r="Q46">
        <f t="shared" si="7"/>
        <v>0.2808270154622704</v>
      </c>
      <c r="R46">
        <f t="shared" si="8"/>
        <v>2.7538978846155873</v>
      </c>
      <c r="S46">
        <f t="shared" si="9"/>
        <v>0.26583226713519864</v>
      </c>
      <c r="T46">
        <f t="shared" si="10"/>
        <v>0.16742563422285234</v>
      </c>
      <c r="U46">
        <f t="shared" si="11"/>
        <v>321.50694604987132</v>
      </c>
      <c r="V46">
        <f t="shared" si="12"/>
        <v>27.850665220089269</v>
      </c>
      <c r="W46">
        <f t="shared" si="13"/>
        <v>27.850665220089269</v>
      </c>
      <c r="X46">
        <f t="shared" si="14"/>
        <v>3.7619281197783714</v>
      </c>
      <c r="Y46">
        <f t="shared" si="15"/>
        <v>53.89965722461173</v>
      </c>
      <c r="Z46">
        <f t="shared" si="16"/>
        <v>1.9683666210724273</v>
      </c>
      <c r="AA46">
        <f t="shared" si="17"/>
        <v>3.6519093486435557</v>
      </c>
      <c r="AB46">
        <f t="shared" si="18"/>
        <v>1.7935614987059441</v>
      </c>
      <c r="AC46">
        <f t="shared" si="19"/>
        <v>-240.21506208254084</v>
      </c>
      <c r="AD46">
        <f t="shared" si="20"/>
        <v>-75.365513784047224</v>
      </c>
      <c r="AE46">
        <f t="shared" si="21"/>
        <v>-5.9414116823153398</v>
      </c>
      <c r="AF46">
        <f t="shared" si="22"/>
        <v>-1.5041499032079741E-2</v>
      </c>
      <c r="AG46">
        <f t="shared" si="23"/>
        <v>37.876561132137233</v>
      </c>
      <c r="AH46">
        <f t="shared" si="24"/>
        <v>5.4823594239154483</v>
      </c>
      <c r="AI46">
        <f t="shared" si="25"/>
        <v>22.941519084094111</v>
      </c>
      <c r="AJ46">
        <v>489.85649391515199</v>
      </c>
      <c r="AK46">
        <v>447.421624242424</v>
      </c>
      <c r="AL46">
        <v>3.0179575757575399</v>
      </c>
      <c r="AM46">
        <v>66.33</v>
      </c>
      <c r="AN46">
        <f t="shared" si="26"/>
        <v>5.4470535619623774</v>
      </c>
      <c r="AO46">
        <v>15.313980542685099</v>
      </c>
      <c r="AP46">
        <v>21.760004848484801</v>
      </c>
      <c r="AQ46">
        <v>-8.1331724391153493E-3</v>
      </c>
      <c r="AR46">
        <v>88.640650729912196</v>
      </c>
      <c r="AS46">
        <v>0</v>
      </c>
      <c r="AT46">
        <v>0</v>
      </c>
      <c r="AU46">
        <f t="shared" si="27"/>
        <v>1</v>
      </c>
      <c r="AV46">
        <f t="shared" si="28"/>
        <v>0</v>
      </c>
      <c r="AW46">
        <f t="shared" si="29"/>
        <v>47698.051833688893</v>
      </c>
      <c r="AX46" t="s">
        <v>417</v>
      </c>
      <c r="AY46" t="s">
        <v>417</v>
      </c>
      <c r="AZ46">
        <v>0</v>
      </c>
      <c r="BA46">
        <v>0</v>
      </c>
      <c r="BB46" t="e">
        <f t="shared" si="30"/>
        <v>#DIV/0!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 t="e">
        <f t="shared" si="31"/>
        <v>#DIV/0!</v>
      </c>
      <c r="BI46">
        <v>0.5</v>
      </c>
      <c r="BJ46">
        <f t="shared" si="32"/>
        <v>1681.1770774006272</v>
      </c>
      <c r="BK46">
        <f t="shared" si="33"/>
        <v>22.941519084094111</v>
      </c>
      <c r="BL46" t="e">
        <f t="shared" si="34"/>
        <v>#DIV/0!</v>
      </c>
      <c r="BM46">
        <f t="shared" si="35"/>
        <v>1.364610509653476E-2</v>
      </c>
      <c r="BN46" t="e">
        <f t="shared" si="36"/>
        <v>#DIV/0!</v>
      </c>
      <c r="BO46" t="e">
        <f t="shared" si="37"/>
        <v>#DIV/0!</v>
      </c>
      <c r="BP46" t="s">
        <v>417</v>
      </c>
      <c r="BQ46">
        <v>0</v>
      </c>
      <c r="BR46" t="e">
        <f t="shared" si="38"/>
        <v>#DIV/0!</v>
      </c>
      <c r="BS46" t="e">
        <f t="shared" si="39"/>
        <v>#DIV/0!</v>
      </c>
      <c r="BT46" t="e">
        <f t="shared" si="40"/>
        <v>#DIV/0!</v>
      </c>
      <c r="BU46" t="e">
        <f t="shared" si="41"/>
        <v>#DIV/0!</v>
      </c>
      <c r="BV46" t="e">
        <f t="shared" si="42"/>
        <v>#DIV/0!</v>
      </c>
      <c r="BW46" t="e">
        <f t="shared" si="43"/>
        <v>#DIV/0!</v>
      </c>
      <c r="BX46" t="e">
        <f t="shared" si="44"/>
        <v>#DIV/0!</v>
      </c>
      <c r="BY46" t="e">
        <f t="shared" si="45"/>
        <v>#DIV/0!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 t="shared" si="46"/>
        <v>1999.9759259259299</v>
      </c>
      <c r="CS46">
        <f t="shared" si="47"/>
        <v>1681.1770774006272</v>
      </c>
      <c r="CT46">
        <f t="shared" si="48"/>
        <v>0.84059865701747971</v>
      </c>
      <c r="CU46">
        <f t="shared" si="49"/>
        <v>0.16075540804373586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1658942022.5999999</v>
      </c>
      <c r="DB46">
        <v>418.07429629629598</v>
      </c>
      <c r="DC46">
        <v>466.274</v>
      </c>
      <c r="DD46">
        <v>21.774874074074098</v>
      </c>
      <c r="DE46">
        <v>15.339644444444399</v>
      </c>
      <c r="DF46">
        <v>412.10248148148099</v>
      </c>
      <c r="DG46">
        <v>21.4248333333333</v>
      </c>
      <c r="DH46">
        <v>500.02707407407399</v>
      </c>
      <c r="DI46">
        <v>90.347040740740695</v>
      </c>
      <c r="DJ46">
        <v>4.9193670370370403E-2</v>
      </c>
      <c r="DK46">
        <v>27.343044444444399</v>
      </c>
      <c r="DL46">
        <v>27.4051592592593</v>
      </c>
      <c r="DM46">
        <v>999.9</v>
      </c>
      <c r="DN46">
        <v>0</v>
      </c>
      <c r="DO46">
        <v>0</v>
      </c>
      <c r="DP46">
        <v>9995.5555555555493</v>
      </c>
      <c r="DQ46">
        <v>0</v>
      </c>
      <c r="DR46">
        <v>15.9693851851852</v>
      </c>
      <c r="DS46">
        <v>-48.199703703703697</v>
      </c>
      <c r="DT46">
        <v>427.38029629629602</v>
      </c>
      <c r="DU46">
        <v>473.53777777777799</v>
      </c>
      <c r="DV46">
        <v>6.4352351851851903</v>
      </c>
      <c r="DW46">
        <v>466.274</v>
      </c>
      <c r="DX46">
        <v>15.339644444444399</v>
      </c>
      <c r="DY46">
        <v>1.9672959259259299</v>
      </c>
      <c r="DZ46">
        <v>1.3858911111111101</v>
      </c>
      <c r="EA46">
        <v>17.1835407407407</v>
      </c>
      <c r="EB46">
        <v>11.7641333333333</v>
      </c>
      <c r="EC46">
        <v>1999.9759259259299</v>
      </c>
      <c r="ED46">
        <v>0.97999622222222205</v>
      </c>
      <c r="EE46">
        <v>2.00036296296296E-2</v>
      </c>
      <c r="EF46">
        <v>0</v>
      </c>
      <c r="EG46">
        <v>808.90951851851901</v>
      </c>
      <c r="EH46">
        <v>5.0006300000000001</v>
      </c>
      <c r="EI46">
        <v>15937.0111111111</v>
      </c>
      <c r="EJ46">
        <v>17256.670370370401</v>
      </c>
      <c r="EK46">
        <v>38.474333333333298</v>
      </c>
      <c r="EL46">
        <v>38.436999999999998</v>
      </c>
      <c r="EM46">
        <v>37.957999999999998</v>
      </c>
      <c r="EN46">
        <v>37.724333333333298</v>
      </c>
      <c r="EO46">
        <v>39.436999999999998</v>
      </c>
      <c r="EP46">
        <v>1955.0659259259301</v>
      </c>
      <c r="EQ46">
        <v>39.909999999999997</v>
      </c>
      <c r="ER46">
        <v>0</v>
      </c>
      <c r="ES46">
        <v>1658942030.4000001</v>
      </c>
      <c r="ET46">
        <v>0</v>
      </c>
      <c r="EU46">
        <v>808.87800000000004</v>
      </c>
      <c r="EV46">
        <v>12.9716239485795</v>
      </c>
      <c r="EW46">
        <v>253.497436022074</v>
      </c>
      <c r="EX46">
        <v>15936.6846153846</v>
      </c>
      <c r="EY46">
        <v>15</v>
      </c>
      <c r="EZ46">
        <v>0</v>
      </c>
      <c r="FA46" t="s">
        <v>419</v>
      </c>
      <c r="FB46">
        <v>1657551626.5</v>
      </c>
      <c r="FC46">
        <v>1657551629</v>
      </c>
      <c r="FD46">
        <v>0</v>
      </c>
      <c r="FE46">
        <v>0.40300000000000002</v>
      </c>
      <c r="FF46">
        <v>8.9999999999999993E-3</v>
      </c>
      <c r="FG46">
        <v>9.41</v>
      </c>
      <c r="FH46">
        <v>8.6999999999999994E-2</v>
      </c>
      <c r="FI46">
        <v>417</v>
      </c>
      <c r="FJ46">
        <v>17</v>
      </c>
      <c r="FK46">
        <v>1.61</v>
      </c>
      <c r="FL46">
        <v>0.59</v>
      </c>
      <c r="FM46">
        <v>-44.998846341463398</v>
      </c>
      <c r="FN46">
        <v>-56.505556097560898</v>
      </c>
      <c r="FO46">
        <v>5.7561461781679801</v>
      </c>
      <c r="FP46">
        <v>0</v>
      </c>
      <c r="FQ46">
        <v>808.72214705882402</v>
      </c>
      <c r="FR46">
        <v>7.8279755483575304</v>
      </c>
      <c r="FS46">
        <v>0.94899188406475898</v>
      </c>
      <c r="FT46">
        <v>0</v>
      </c>
      <c r="FU46">
        <v>6.4346468292682903</v>
      </c>
      <c r="FV46">
        <v>3.47519163763189E-2</v>
      </c>
      <c r="FW46">
        <v>1.1713705426743101E-2</v>
      </c>
      <c r="FX46">
        <v>1</v>
      </c>
      <c r="FY46">
        <v>1</v>
      </c>
      <c r="FZ46">
        <v>3</v>
      </c>
      <c r="GA46" t="s">
        <v>438</v>
      </c>
      <c r="GB46">
        <v>2.9736899999999999</v>
      </c>
      <c r="GC46">
        <v>2.7032699999999998</v>
      </c>
      <c r="GD46">
        <v>9.3624600000000002E-2</v>
      </c>
      <c r="GE46">
        <v>0.10288600000000001</v>
      </c>
      <c r="GF46">
        <v>9.6431900000000001E-2</v>
      </c>
      <c r="GG46">
        <v>7.6032600000000006E-2</v>
      </c>
      <c r="GH46">
        <v>35328.6</v>
      </c>
      <c r="GI46">
        <v>38203.300000000003</v>
      </c>
      <c r="GJ46">
        <v>35322.5</v>
      </c>
      <c r="GK46">
        <v>38622.699999999997</v>
      </c>
      <c r="GL46">
        <v>45250</v>
      </c>
      <c r="GM46">
        <v>51532.5</v>
      </c>
      <c r="GN46">
        <v>55207.3</v>
      </c>
      <c r="GO46">
        <v>61936.800000000003</v>
      </c>
      <c r="GP46">
        <v>1.9912000000000001</v>
      </c>
      <c r="GQ46">
        <v>1.8426</v>
      </c>
      <c r="GR46">
        <v>0.121862</v>
      </c>
      <c r="GS46">
        <v>0</v>
      </c>
      <c r="GT46">
        <v>25.390899999999998</v>
      </c>
      <c r="GU46">
        <v>999.9</v>
      </c>
      <c r="GV46">
        <v>49.835000000000001</v>
      </c>
      <c r="GW46">
        <v>28.721</v>
      </c>
      <c r="GX46">
        <v>21.8276</v>
      </c>
      <c r="GY46">
        <v>60.704999999999998</v>
      </c>
      <c r="GZ46">
        <v>47.215499999999999</v>
      </c>
      <c r="HA46">
        <v>1</v>
      </c>
      <c r="HB46">
        <v>-4.6910599999999997E-2</v>
      </c>
      <c r="HC46">
        <v>0.15642700000000001</v>
      </c>
      <c r="HD46">
        <v>20.1127</v>
      </c>
      <c r="HE46">
        <v>5.1969200000000004</v>
      </c>
      <c r="HF46">
        <v>12.004</v>
      </c>
      <c r="HG46">
        <v>4.976</v>
      </c>
      <c r="HH46">
        <v>3.2936000000000001</v>
      </c>
      <c r="HI46">
        <v>9999</v>
      </c>
      <c r="HJ46">
        <v>9999</v>
      </c>
      <c r="HK46">
        <v>9999</v>
      </c>
      <c r="HL46">
        <v>618.70000000000005</v>
      </c>
      <c r="HM46">
        <v>1.8632500000000001</v>
      </c>
      <c r="HN46">
        <v>1.86798</v>
      </c>
      <c r="HO46">
        <v>1.8678300000000001</v>
      </c>
      <c r="HP46">
        <v>1.8690199999999999</v>
      </c>
      <c r="HQ46">
        <v>1.86981</v>
      </c>
      <c r="HR46">
        <v>1.8658399999999999</v>
      </c>
      <c r="HS46">
        <v>1.86694</v>
      </c>
      <c r="HT46">
        <v>1.86832</v>
      </c>
      <c r="HU46">
        <v>5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6.0910000000000002</v>
      </c>
      <c r="II46">
        <v>0.34920000000000001</v>
      </c>
      <c r="IJ46">
        <v>3.6346291650323699</v>
      </c>
      <c r="IK46">
        <v>5.6267518783259399E-3</v>
      </c>
      <c r="IL46">
        <v>2.30191766742704E-7</v>
      </c>
      <c r="IM46">
        <v>-2.9562642023804099E-10</v>
      </c>
      <c r="IN46">
        <v>-4.4408053959193901E-2</v>
      </c>
      <c r="IO46">
        <v>-1.77651730019769E-2</v>
      </c>
      <c r="IP46">
        <v>2.0502542247495602E-3</v>
      </c>
      <c r="IQ46">
        <v>-1.6883999477825899E-5</v>
      </c>
      <c r="IR46">
        <v>-3</v>
      </c>
      <c r="IS46">
        <v>1845</v>
      </c>
      <c r="IT46">
        <v>1</v>
      </c>
      <c r="IU46">
        <v>26</v>
      </c>
      <c r="IV46">
        <v>23173.4</v>
      </c>
      <c r="IW46">
        <v>23173.4</v>
      </c>
      <c r="IX46">
        <v>1.18286</v>
      </c>
      <c r="IY46">
        <v>2.6000999999999999</v>
      </c>
      <c r="IZ46">
        <v>1.5478499999999999</v>
      </c>
      <c r="JA46">
        <v>2.3059099999999999</v>
      </c>
      <c r="JB46">
        <v>1.3464400000000001</v>
      </c>
      <c r="JC46">
        <v>2.36572</v>
      </c>
      <c r="JD46">
        <v>33.042900000000003</v>
      </c>
      <c r="JE46">
        <v>24.218800000000002</v>
      </c>
      <c r="JF46">
        <v>18</v>
      </c>
      <c r="JG46">
        <v>503.70499999999998</v>
      </c>
      <c r="JH46">
        <v>408.32600000000002</v>
      </c>
      <c r="JI46">
        <v>25</v>
      </c>
      <c r="JJ46">
        <v>26.6282</v>
      </c>
      <c r="JK46">
        <v>30</v>
      </c>
      <c r="JL46">
        <v>26.5471</v>
      </c>
      <c r="JM46">
        <v>26.488399999999999</v>
      </c>
      <c r="JN46">
        <v>23.747599999999998</v>
      </c>
      <c r="JO46">
        <v>30.932099999999998</v>
      </c>
      <c r="JP46">
        <v>43.146500000000003</v>
      </c>
      <c r="JQ46">
        <v>25</v>
      </c>
      <c r="JR46">
        <v>507.61500000000001</v>
      </c>
      <c r="JS46">
        <v>15.572100000000001</v>
      </c>
      <c r="JT46">
        <v>102.417</v>
      </c>
      <c r="JU46">
        <v>103.10299999999999</v>
      </c>
    </row>
    <row r="47" spans="1:281" x14ac:dyDescent="0.2">
      <c r="A47">
        <v>31</v>
      </c>
      <c r="B47">
        <v>1658942035.0999999</v>
      </c>
      <c r="C47">
        <v>242</v>
      </c>
      <c r="D47" t="s">
        <v>485</v>
      </c>
      <c r="E47" t="s">
        <v>486</v>
      </c>
      <c r="F47">
        <v>5</v>
      </c>
      <c r="G47" t="s">
        <v>415</v>
      </c>
      <c r="H47" t="s">
        <v>416</v>
      </c>
      <c r="I47">
        <v>1658942027.31429</v>
      </c>
      <c r="J47">
        <f t="shared" si="0"/>
        <v>5.4611552347666251E-3</v>
      </c>
      <c r="K47">
        <f t="shared" si="1"/>
        <v>5.4611552347666255</v>
      </c>
      <c r="L47">
        <f t="shared" si="2"/>
        <v>23.623778192433786</v>
      </c>
      <c r="M47">
        <f t="shared" si="3"/>
        <v>431.17510714285697</v>
      </c>
      <c r="N47">
        <f t="shared" si="4"/>
        <v>278.9167506488331</v>
      </c>
      <c r="O47">
        <f t="shared" si="5"/>
        <v>25.213026708103076</v>
      </c>
      <c r="P47">
        <f t="shared" si="6"/>
        <v>38.976610285946407</v>
      </c>
      <c r="Q47">
        <f t="shared" si="7"/>
        <v>0.28163794255808416</v>
      </c>
      <c r="R47">
        <f t="shared" si="8"/>
        <v>2.7552227508524547</v>
      </c>
      <c r="S47">
        <f t="shared" si="9"/>
        <v>0.26656580112791584</v>
      </c>
      <c r="T47">
        <f t="shared" si="10"/>
        <v>0.16789054942024975</v>
      </c>
      <c r="U47">
        <f t="shared" si="11"/>
        <v>321.5093632720982</v>
      </c>
      <c r="V47">
        <f t="shared" si="12"/>
        <v>27.847167052066549</v>
      </c>
      <c r="W47">
        <f t="shared" si="13"/>
        <v>27.847167052066549</v>
      </c>
      <c r="X47">
        <f t="shared" si="14"/>
        <v>3.7611601611358556</v>
      </c>
      <c r="Y47">
        <f t="shared" si="15"/>
        <v>53.884747998010873</v>
      </c>
      <c r="Z47">
        <f t="shared" si="16"/>
        <v>1.9678907238125174</v>
      </c>
      <c r="AA47">
        <f t="shared" si="17"/>
        <v>3.6520366094783645</v>
      </c>
      <c r="AB47">
        <f t="shared" si="18"/>
        <v>1.7932694373233382</v>
      </c>
      <c r="AC47">
        <f t="shared" si="19"/>
        <v>-240.83694585320816</v>
      </c>
      <c r="AD47">
        <f t="shared" si="20"/>
        <v>-74.793797365276887</v>
      </c>
      <c r="AE47">
        <f t="shared" si="21"/>
        <v>-5.8934198917756362</v>
      </c>
      <c r="AF47">
        <f t="shared" si="22"/>
        <v>-1.4799838162488754E-2</v>
      </c>
      <c r="AG47">
        <f t="shared" si="23"/>
        <v>39.826506121286791</v>
      </c>
      <c r="AH47">
        <f t="shared" si="24"/>
        <v>5.463457102311418</v>
      </c>
      <c r="AI47">
        <f t="shared" si="25"/>
        <v>23.623778192433786</v>
      </c>
      <c r="AJ47">
        <v>505.97150996363598</v>
      </c>
      <c r="AK47">
        <v>462.66006666666698</v>
      </c>
      <c r="AL47">
        <v>3.02686285714285</v>
      </c>
      <c r="AM47">
        <v>66.33</v>
      </c>
      <c r="AN47">
        <f t="shared" si="26"/>
        <v>5.4611552347666255</v>
      </c>
      <c r="AO47">
        <v>15.3653043427315</v>
      </c>
      <c r="AP47">
        <v>21.776247878787899</v>
      </c>
      <c r="AQ47">
        <v>-5.0113986930798397E-5</v>
      </c>
      <c r="AR47">
        <v>88.640650729912196</v>
      </c>
      <c r="AS47">
        <v>0</v>
      </c>
      <c r="AT47">
        <v>0</v>
      </c>
      <c r="AU47">
        <f t="shared" si="27"/>
        <v>1</v>
      </c>
      <c r="AV47">
        <f t="shared" si="28"/>
        <v>0</v>
      </c>
      <c r="AW47">
        <f t="shared" si="29"/>
        <v>47733.857040523806</v>
      </c>
      <c r="AX47" t="s">
        <v>417</v>
      </c>
      <c r="AY47" t="s">
        <v>417</v>
      </c>
      <c r="AZ47">
        <v>0</v>
      </c>
      <c r="BA47">
        <v>0</v>
      </c>
      <c r="BB47" t="e">
        <f t="shared" si="30"/>
        <v>#DIV/0!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 t="e">
        <f t="shared" si="31"/>
        <v>#DIV/0!</v>
      </c>
      <c r="BI47">
        <v>0.5</v>
      </c>
      <c r="BJ47">
        <f t="shared" si="32"/>
        <v>1681.1897996228479</v>
      </c>
      <c r="BK47">
        <f t="shared" si="33"/>
        <v>23.623778192433786</v>
      </c>
      <c r="BL47" t="e">
        <f t="shared" si="34"/>
        <v>#DIV/0!</v>
      </c>
      <c r="BM47">
        <f t="shared" si="35"/>
        <v>1.4051821036347865E-2</v>
      </c>
      <c r="BN47" t="e">
        <f t="shared" si="36"/>
        <v>#DIV/0!</v>
      </c>
      <c r="BO47" t="e">
        <f t="shared" si="37"/>
        <v>#DIV/0!</v>
      </c>
      <c r="BP47" t="s">
        <v>417</v>
      </c>
      <c r="BQ47">
        <v>0</v>
      </c>
      <c r="BR47" t="e">
        <f t="shared" si="38"/>
        <v>#DIV/0!</v>
      </c>
      <c r="BS47" t="e">
        <f t="shared" si="39"/>
        <v>#DIV/0!</v>
      </c>
      <c r="BT47" t="e">
        <f t="shared" si="40"/>
        <v>#DIV/0!</v>
      </c>
      <c r="BU47" t="e">
        <f t="shared" si="41"/>
        <v>#DIV/0!</v>
      </c>
      <c r="BV47" t="e">
        <f t="shared" si="42"/>
        <v>#DIV/0!</v>
      </c>
      <c r="BW47" t="e">
        <f t="shared" si="43"/>
        <v>#DIV/0!</v>
      </c>
      <c r="BX47" t="e">
        <f t="shared" si="44"/>
        <v>#DIV/0!</v>
      </c>
      <c r="BY47" t="e">
        <f t="shared" si="45"/>
        <v>#DIV/0!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 t="shared" si="46"/>
        <v>1999.99107142857</v>
      </c>
      <c r="CS47">
        <f t="shared" si="47"/>
        <v>1681.1897996228479</v>
      </c>
      <c r="CT47">
        <f t="shared" si="48"/>
        <v>0.84059865248398025</v>
      </c>
      <c r="CU47">
        <f t="shared" si="49"/>
        <v>0.16075539929408178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1658942027.31429</v>
      </c>
      <c r="DB47">
        <v>431.17510714285697</v>
      </c>
      <c r="DC47">
        <v>481.79332142857101</v>
      </c>
      <c r="DD47">
        <v>21.769607142857101</v>
      </c>
      <c r="DE47">
        <v>15.356239285714301</v>
      </c>
      <c r="DF47">
        <v>425.12946428571399</v>
      </c>
      <c r="DG47">
        <v>21.419799999999999</v>
      </c>
      <c r="DH47">
        <v>500.00435714285697</v>
      </c>
      <c r="DI47">
        <v>90.347096428571405</v>
      </c>
      <c r="DJ47">
        <v>4.9147789285714297E-2</v>
      </c>
      <c r="DK47">
        <v>27.3436392857143</v>
      </c>
      <c r="DL47">
        <v>27.399021428571402</v>
      </c>
      <c r="DM47">
        <v>999.9</v>
      </c>
      <c r="DN47">
        <v>0</v>
      </c>
      <c r="DO47">
        <v>0</v>
      </c>
      <c r="DP47">
        <v>10003.392857142901</v>
      </c>
      <c r="DQ47">
        <v>0</v>
      </c>
      <c r="DR47">
        <v>15.956200000000001</v>
      </c>
      <c r="DS47">
        <v>-50.618324999999999</v>
      </c>
      <c r="DT47">
        <v>440.77028571428599</v>
      </c>
      <c r="DU47">
        <v>489.30771428571398</v>
      </c>
      <c r="DV47">
        <v>6.4133692857142899</v>
      </c>
      <c r="DW47">
        <v>481.79332142857101</v>
      </c>
      <c r="DX47">
        <v>15.356239285714301</v>
      </c>
      <c r="DY47">
        <v>1.9668210714285701</v>
      </c>
      <c r="DZ47">
        <v>1.3873914285714299</v>
      </c>
      <c r="EA47">
        <v>17.179717857142901</v>
      </c>
      <c r="EB47">
        <v>11.780471428571399</v>
      </c>
      <c r="EC47">
        <v>1999.99107142857</v>
      </c>
      <c r="ED47">
        <v>0.97999635714285704</v>
      </c>
      <c r="EE47">
        <v>2.0003485714285701E-2</v>
      </c>
      <c r="EF47">
        <v>0</v>
      </c>
      <c r="EG47">
        <v>810.19417857142901</v>
      </c>
      <c r="EH47">
        <v>5.0006300000000001</v>
      </c>
      <c r="EI47">
        <v>15961.992857142901</v>
      </c>
      <c r="EJ47">
        <v>17256.803571428602</v>
      </c>
      <c r="EK47">
        <v>38.470750000000002</v>
      </c>
      <c r="EL47">
        <v>38.436999999999998</v>
      </c>
      <c r="EM47">
        <v>37.961750000000002</v>
      </c>
      <c r="EN47">
        <v>37.736499999999999</v>
      </c>
      <c r="EO47">
        <v>39.436999999999998</v>
      </c>
      <c r="EP47">
        <v>1955.0810714285701</v>
      </c>
      <c r="EQ47">
        <v>39.909999999999997</v>
      </c>
      <c r="ER47">
        <v>0</v>
      </c>
      <c r="ES47">
        <v>1658942035.8</v>
      </c>
      <c r="ET47">
        <v>0</v>
      </c>
      <c r="EU47">
        <v>810.42708000000005</v>
      </c>
      <c r="EV47">
        <v>21.0446923385107</v>
      </c>
      <c r="EW47">
        <v>391.107692918118</v>
      </c>
      <c r="EX47">
        <v>15966.628000000001</v>
      </c>
      <c r="EY47">
        <v>15</v>
      </c>
      <c r="EZ47">
        <v>0</v>
      </c>
      <c r="FA47" t="s">
        <v>419</v>
      </c>
      <c r="FB47">
        <v>1657551626.5</v>
      </c>
      <c r="FC47">
        <v>1657551629</v>
      </c>
      <c r="FD47">
        <v>0</v>
      </c>
      <c r="FE47">
        <v>0.40300000000000002</v>
      </c>
      <c r="FF47">
        <v>8.9999999999999993E-3</v>
      </c>
      <c r="FG47">
        <v>9.41</v>
      </c>
      <c r="FH47">
        <v>8.6999999999999994E-2</v>
      </c>
      <c r="FI47">
        <v>417</v>
      </c>
      <c r="FJ47">
        <v>17</v>
      </c>
      <c r="FK47">
        <v>1.61</v>
      </c>
      <c r="FL47">
        <v>0.59</v>
      </c>
      <c r="FM47">
        <v>-48.770452499999998</v>
      </c>
      <c r="FN47">
        <v>-33.989870544090003</v>
      </c>
      <c r="FO47">
        <v>3.4257768850282302</v>
      </c>
      <c r="FP47">
        <v>0</v>
      </c>
      <c r="FQ47">
        <v>809.49420588235296</v>
      </c>
      <c r="FR47">
        <v>15.3415890063603</v>
      </c>
      <c r="FS47">
        <v>1.57361462468555</v>
      </c>
      <c r="FT47">
        <v>0</v>
      </c>
      <c r="FU47">
        <v>6.4219292499999998</v>
      </c>
      <c r="FV47">
        <v>-0.19029512195123399</v>
      </c>
      <c r="FW47">
        <v>3.2813361256316002E-2</v>
      </c>
      <c r="FX47">
        <v>0</v>
      </c>
      <c r="FY47">
        <v>0</v>
      </c>
      <c r="FZ47">
        <v>3</v>
      </c>
      <c r="GA47" t="s">
        <v>429</v>
      </c>
      <c r="GB47">
        <v>2.9739</v>
      </c>
      <c r="GC47">
        <v>2.7027800000000002</v>
      </c>
      <c r="GD47">
        <v>9.6031900000000003E-2</v>
      </c>
      <c r="GE47">
        <v>0.105281</v>
      </c>
      <c r="GF47">
        <v>9.6505900000000006E-2</v>
      </c>
      <c r="GG47">
        <v>7.6602900000000002E-2</v>
      </c>
      <c r="GH47">
        <v>35234.300000000003</v>
      </c>
      <c r="GI47">
        <v>38100.800000000003</v>
      </c>
      <c r="GJ47">
        <v>35322</v>
      </c>
      <c r="GK47">
        <v>38622</v>
      </c>
      <c r="GL47">
        <v>45245.9</v>
      </c>
      <c r="GM47">
        <v>51499.8</v>
      </c>
      <c r="GN47">
        <v>55206.8</v>
      </c>
      <c r="GO47">
        <v>61935.8</v>
      </c>
      <c r="GP47">
        <v>1.9912000000000001</v>
      </c>
      <c r="GQ47">
        <v>1.8411999999999999</v>
      </c>
      <c r="GR47">
        <v>0.123173</v>
      </c>
      <c r="GS47">
        <v>0</v>
      </c>
      <c r="GT47">
        <v>25.390899999999998</v>
      </c>
      <c r="GU47">
        <v>999.9</v>
      </c>
      <c r="GV47">
        <v>49.811</v>
      </c>
      <c r="GW47">
        <v>28.721</v>
      </c>
      <c r="GX47">
        <v>21.817699999999999</v>
      </c>
      <c r="GY47">
        <v>60.145000000000003</v>
      </c>
      <c r="GZ47">
        <v>47.644199999999998</v>
      </c>
      <c r="HA47">
        <v>1</v>
      </c>
      <c r="HB47">
        <v>-4.6585399999999999E-2</v>
      </c>
      <c r="HC47">
        <v>0.15947700000000001</v>
      </c>
      <c r="HD47">
        <v>20.113299999999999</v>
      </c>
      <c r="HE47">
        <v>5.1981200000000003</v>
      </c>
      <c r="HF47">
        <v>12.0052</v>
      </c>
      <c r="HG47">
        <v>4.9752000000000001</v>
      </c>
      <c r="HH47">
        <v>3.294</v>
      </c>
      <c r="HI47">
        <v>9999</v>
      </c>
      <c r="HJ47">
        <v>9999</v>
      </c>
      <c r="HK47">
        <v>9999</v>
      </c>
      <c r="HL47">
        <v>618.70000000000005</v>
      </c>
      <c r="HM47">
        <v>1.8632200000000001</v>
      </c>
      <c r="HN47">
        <v>1.8681000000000001</v>
      </c>
      <c r="HO47">
        <v>1.8678300000000001</v>
      </c>
      <c r="HP47">
        <v>1.8690500000000001</v>
      </c>
      <c r="HQ47">
        <v>1.86981</v>
      </c>
      <c r="HR47">
        <v>1.8658399999999999</v>
      </c>
      <c r="HS47">
        <v>1.86697</v>
      </c>
      <c r="HT47">
        <v>1.86829</v>
      </c>
      <c r="HU47">
        <v>5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6.1760000000000002</v>
      </c>
      <c r="II47">
        <v>0.35039999999999999</v>
      </c>
      <c r="IJ47">
        <v>3.6346291650323699</v>
      </c>
      <c r="IK47">
        <v>5.6267518783259399E-3</v>
      </c>
      <c r="IL47">
        <v>2.30191766742704E-7</v>
      </c>
      <c r="IM47">
        <v>-2.9562642023804099E-10</v>
      </c>
      <c r="IN47">
        <v>-4.4408053959193901E-2</v>
      </c>
      <c r="IO47">
        <v>-1.77651730019769E-2</v>
      </c>
      <c r="IP47">
        <v>2.0502542247495602E-3</v>
      </c>
      <c r="IQ47">
        <v>-1.6883999477825899E-5</v>
      </c>
      <c r="IR47">
        <v>-3</v>
      </c>
      <c r="IS47">
        <v>1845</v>
      </c>
      <c r="IT47">
        <v>1</v>
      </c>
      <c r="IU47">
        <v>26</v>
      </c>
      <c r="IV47">
        <v>23173.5</v>
      </c>
      <c r="IW47">
        <v>23173.4</v>
      </c>
      <c r="IX47">
        <v>1.2121599999999999</v>
      </c>
      <c r="IY47">
        <v>2.6098599999999998</v>
      </c>
      <c r="IZ47">
        <v>1.5478499999999999</v>
      </c>
      <c r="JA47">
        <v>2.3059099999999999</v>
      </c>
      <c r="JB47">
        <v>1.3464400000000001</v>
      </c>
      <c r="JC47">
        <v>2.33765</v>
      </c>
      <c r="JD47">
        <v>33.042900000000003</v>
      </c>
      <c r="JE47">
        <v>24.218800000000002</v>
      </c>
      <c r="JF47">
        <v>18</v>
      </c>
      <c r="JG47">
        <v>503.726</v>
      </c>
      <c r="JH47">
        <v>407.55900000000003</v>
      </c>
      <c r="JI47">
        <v>25.0002</v>
      </c>
      <c r="JJ47">
        <v>26.630500000000001</v>
      </c>
      <c r="JK47">
        <v>30.000299999999999</v>
      </c>
      <c r="JL47">
        <v>26.549299999999999</v>
      </c>
      <c r="JM47">
        <v>26.490600000000001</v>
      </c>
      <c r="JN47">
        <v>24.340399999999999</v>
      </c>
      <c r="JO47">
        <v>30.583600000000001</v>
      </c>
      <c r="JP47">
        <v>43.146500000000003</v>
      </c>
      <c r="JQ47">
        <v>25</v>
      </c>
      <c r="JR47">
        <v>521.16600000000005</v>
      </c>
      <c r="JS47">
        <v>15.620699999999999</v>
      </c>
      <c r="JT47">
        <v>102.416</v>
      </c>
      <c r="JU47">
        <v>103.101</v>
      </c>
    </row>
    <row r="48" spans="1:281" x14ac:dyDescent="0.2">
      <c r="A48">
        <v>32</v>
      </c>
      <c r="B48">
        <v>1658942040.0999999</v>
      </c>
      <c r="C48">
        <v>247</v>
      </c>
      <c r="D48" t="s">
        <v>487</v>
      </c>
      <c r="E48" t="s">
        <v>488</v>
      </c>
      <c r="F48">
        <v>5</v>
      </c>
      <c r="G48" t="s">
        <v>415</v>
      </c>
      <c r="H48" t="s">
        <v>416</v>
      </c>
      <c r="I48">
        <v>1658942032.5999999</v>
      </c>
      <c r="J48">
        <f t="shared" si="0"/>
        <v>5.4510302191289614E-3</v>
      </c>
      <c r="K48">
        <f t="shared" si="1"/>
        <v>5.4510302191289615</v>
      </c>
      <c r="L48">
        <f t="shared" si="2"/>
        <v>24.139999152035298</v>
      </c>
      <c r="M48">
        <f t="shared" si="3"/>
        <v>446.71003703703701</v>
      </c>
      <c r="N48">
        <f t="shared" si="4"/>
        <v>290.59907057207761</v>
      </c>
      <c r="O48">
        <f t="shared" si="5"/>
        <v>26.269045124945709</v>
      </c>
      <c r="P48">
        <f t="shared" si="6"/>
        <v>40.380879737815739</v>
      </c>
      <c r="Q48">
        <f t="shared" si="7"/>
        <v>0.28097148658953303</v>
      </c>
      <c r="R48">
        <f t="shared" si="8"/>
        <v>2.7533032957864614</v>
      </c>
      <c r="S48">
        <f t="shared" si="9"/>
        <v>0.26595869354521295</v>
      </c>
      <c r="T48">
        <f t="shared" si="10"/>
        <v>0.16750614551549109</v>
      </c>
      <c r="U48">
        <f t="shared" si="11"/>
        <v>321.51126116099118</v>
      </c>
      <c r="V48">
        <f t="shared" si="12"/>
        <v>27.855089096146425</v>
      </c>
      <c r="W48">
        <f t="shared" si="13"/>
        <v>27.855089096146425</v>
      </c>
      <c r="X48">
        <f t="shared" si="14"/>
        <v>3.7628994965530627</v>
      </c>
      <c r="Y48">
        <f t="shared" si="15"/>
        <v>53.897189326142723</v>
      </c>
      <c r="Z48">
        <f t="shared" si="16"/>
        <v>1.9688983815019705</v>
      </c>
      <c r="AA48">
        <f t="shared" si="17"/>
        <v>3.6530631858885454</v>
      </c>
      <c r="AB48">
        <f t="shared" si="18"/>
        <v>1.7940011150510922</v>
      </c>
      <c r="AC48">
        <f t="shared" si="19"/>
        <v>-240.39043266358721</v>
      </c>
      <c r="AD48">
        <f t="shared" si="20"/>
        <v>-75.205449267794251</v>
      </c>
      <c r="AE48">
        <f t="shared" si="21"/>
        <v>-5.9303638801880485</v>
      </c>
      <c r="AF48">
        <f t="shared" si="22"/>
        <v>-1.4984650578327319E-2</v>
      </c>
      <c r="AG48">
        <f t="shared" si="23"/>
        <v>41.196871381570858</v>
      </c>
      <c r="AH48">
        <f t="shared" si="24"/>
        <v>5.4154645711716434</v>
      </c>
      <c r="AI48">
        <f t="shared" si="25"/>
        <v>24.139999152035298</v>
      </c>
      <c r="AJ48">
        <v>522.68683272727299</v>
      </c>
      <c r="AK48">
        <v>478.23684242424201</v>
      </c>
      <c r="AL48">
        <v>3.1328424242423298</v>
      </c>
      <c r="AM48">
        <v>66.33</v>
      </c>
      <c r="AN48">
        <f t="shared" si="26"/>
        <v>5.4510302191289615</v>
      </c>
      <c r="AO48">
        <v>15.536759792747601</v>
      </c>
      <c r="AP48">
        <v>21.838481818181801</v>
      </c>
      <c r="AQ48">
        <v>1.5052178519933601E-2</v>
      </c>
      <c r="AR48">
        <v>88.640650729912196</v>
      </c>
      <c r="AS48">
        <v>0</v>
      </c>
      <c r="AT48">
        <v>0</v>
      </c>
      <c r="AU48">
        <f t="shared" si="27"/>
        <v>1</v>
      </c>
      <c r="AV48">
        <f t="shared" si="28"/>
        <v>0</v>
      </c>
      <c r="AW48">
        <f t="shared" si="29"/>
        <v>47681.087298548402</v>
      </c>
      <c r="AX48" t="s">
        <v>417</v>
      </c>
      <c r="AY48" t="s">
        <v>417</v>
      </c>
      <c r="AZ48">
        <v>0</v>
      </c>
      <c r="BA48">
        <v>0</v>
      </c>
      <c r="BB48" t="e">
        <f t="shared" si="30"/>
        <v>#DIV/0!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 t="e">
        <f t="shared" si="31"/>
        <v>#DIV/0!</v>
      </c>
      <c r="BI48">
        <v>0.5</v>
      </c>
      <c r="BJ48">
        <f t="shared" si="32"/>
        <v>1681.1997885117376</v>
      </c>
      <c r="BK48">
        <f t="shared" si="33"/>
        <v>24.139999152035298</v>
      </c>
      <c r="BL48" t="e">
        <f t="shared" si="34"/>
        <v>#DIV/0!</v>
      </c>
      <c r="BM48">
        <f t="shared" si="35"/>
        <v>1.435879264141768E-2</v>
      </c>
      <c r="BN48" t="e">
        <f t="shared" si="36"/>
        <v>#DIV/0!</v>
      </c>
      <c r="BO48" t="e">
        <f t="shared" si="37"/>
        <v>#DIV/0!</v>
      </c>
      <c r="BP48" t="s">
        <v>417</v>
      </c>
      <c r="BQ48">
        <v>0</v>
      </c>
      <c r="BR48" t="e">
        <f t="shared" si="38"/>
        <v>#DIV/0!</v>
      </c>
      <c r="BS48" t="e">
        <f t="shared" si="39"/>
        <v>#DIV/0!</v>
      </c>
      <c r="BT48" t="e">
        <f t="shared" si="40"/>
        <v>#DIV/0!</v>
      </c>
      <c r="BU48" t="e">
        <f t="shared" si="41"/>
        <v>#DIV/0!</v>
      </c>
      <c r="BV48" t="e">
        <f t="shared" si="42"/>
        <v>#DIV/0!</v>
      </c>
      <c r="BW48" t="e">
        <f t="shared" si="43"/>
        <v>#DIV/0!</v>
      </c>
      <c r="BX48" t="e">
        <f t="shared" si="44"/>
        <v>#DIV/0!</v>
      </c>
      <c r="BY48" t="e">
        <f t="shared" si="45"/>
        <v>#DIV/0!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 t="shared" si="46"/>
        <v>2000.0029629629601</v>
      </c>
      <c r="CS48">
        <f t="shared" si="47"/>
        <v>1681.1997885117376</v>
      </c>
      <c r="CT48">
        <f t="shared" si="48"/>
        <v>0.84059864892453828</v>
      </c>
      <c r="CU48">
        <f t="shared" si="49"/>
        <v>0.16075539242435891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1658942032.5999999</v>
      </c>
      <c r="DB48">
        <v>446.71003703703701</v>
      </c>
      <c r="DC48">
        <v>499.04788888888902</v>
      </c>
      <c r="DD48">
        <v>21.780770370370401</v>
      </c>
      <c r="DE48">
        <v>15.423922222222201</v>
      </c>
      <c r="DF48">
        <v>440.57692592592599</v>
      </c>
      <c r="DG48">
        <v>21.4304555555556</v>
      </c>
      <c r="DH48">
        <v>500.01303703703701</v>
      </c>
      <c r="DI48">
        <v>90.347037037036998</v>
      </c>
      <c r="DJ48">
        <v>4.9140325925925897E-2</v>
      </c>
      <c r="DK48">
        <v>27.348437037037002</v>
      </c>
      <c r="DL48">
        <v>27.397840740740701</v>
      </c>
      <c r="DM48">
        <v>999.9</v>
      </c>
      <c r="DN48">
        <v>0</v>
      </c>
      <c r="DO48">
        <v>0</v>
      </c>
      <c r="DP48">
        <v>9992.0370370370401</v>
      </c>
      <c r="DQ48">
        <v>0</v>
      </c>
      <c r="DR48">
        <v>15.9526222222222</v>
      </c>
      <c r="DS48">
        <v>-52.337977777777802</v>
      </c>
      <c r="DT48">
        <v>456.65644444444399</v>
      </c>
      <c r="DU48">
        <v>506.86707407407403</v>
      </c>
      <c r="DV48">
        <v>6.3568418518518497</v>
      </c>
      <c r="DW48">
        <v>499.04788888888902</v>
      </c>
      <c r="DX48">
        <v>15.423922222222201</v>
      </c>
      <c r="DY48">
        <v>1.9678281481481501</v>
      </c>
      <c r="DZ48">
        <v>1.3935059259259299</v>
      </c>
      <c r="EA48">
        <v>17.187796296296298</v>
      </c>
      <c r="EB48">
        <v>11.846903703703701</v>
      </c>
      <c r="EC48">
        <v>2000.0029629629601</v>
      </c>
      <c r="ED48">
        <v>0.979996444444445</v>
      </c>
      <c r="EE48">
        <v>2.0003392592592598E-2</v>
      </c>
      <c r="EF48">
        <v>0</v>
      </c>
      <c r="EG48">
        <v>812.09477777777795</v>
      </c>
      <c r="EH48">
        <v>5.0006300000000001</v>
      </c>
      <c r="EI48">
        <v>15998.296296296299</v>
      </c>
      <c r="EJ48">
        <v>17256.911111111101</v>
      </c>
      <c r="EK48">
        <v>38.472000000000001</v>
      </c>
      <c r="EL48">
        <v>38.436999999999998</v>
      </c>
      <c r="EM48">
        <v>37.969666666666697</v>
      </c>
      <c r="EN48">
        <v>37.740666666666698</v>
      </c>
      <c r="EO48">
        <v>39.436999999999998</v>
      </c>
      <c r="EP48">
        <v>1955.09296296296</v>
      </c>
      <c r="EQ48">
        <v>39.909999999999997</v>
      </c>
      <c r="ER48">
        <v>0</v>
      </c>
      <c r="ES48">
        <v>1658942040.5999999</v>
      </c>
      <c r="ET48">
        <v>0</v>
      </c>
      <c r="EU48">
        <v>812.18272000000002</v>
      </c>
      <c r="EV48">
        <v>23.119769264436101</v>
      </c>
      <c r="EW48">
        <v>449.66153916290699</v>
      </c>
      <c r="EX48">
        <v>16000.152</v>
      </c>
      <c r="EY48">
        <v>15</v>
      </c>
      <c r="EZ48">
        <v>0</v>
      </c>
      <c r="FA48" t="s">
        <v>419</v>
      </c>
      <c r="FB48">
        <v>1657551626.5</v>
      </c>
      <c r="FC48">
        <v>1657551629</v>
      </c>
      <c r="FD48">
        <v>0</v>
      </c>
      <c r="FE48">
        <v>0.40300000000000002</v>
      </c>
      <c r="FF48">
        <v>8.9999999999999993E-3</v>
      </c>
      <c r="FG48">
        <v>9.41</v>
      </c>
      <c r="FH48">
        <v>8.6999999999999994E-2</v>
      </c>
      <c r="FI48">
        <v>417</v>
      </c>
      <c r="FJ48">
        <v>17</v>
      </c>
      <c r="FK48">
        <v>1.61</v>
      </c>
      <c r="FL48">
        <v>0.59</v>
      </c>
      <c r="FM48">
        <v>-50.860370731707299</v>
      </c>
      <c r="FN48">
        <v>-21.815753310104501</v>
      </c>
      <c r="FO48">
        <v>2.25204346893497</v>
      </c>
      <c r="FP48">
        <v>0</v>
      </c>
      <c r="FQ48">
        <v>810.84614705882404</v>
      </c>
      <c r="FR48">
        <v>20.8284644587484</v>
      </c>
      <c r="FS48">
        <v>2.0604136668091</v>
      </c>
      <c r="FT48">
        <v>0</v>
      </c>
      <c r="FU48">
        <v>6.3871939024390203</v>
      </c>
      <c r="FV48">
        <v>-0.59124836236932699</v>
      </c>
      <c r="FW48">
        <v>6.9206213941997996E-2</v>
      </c>
      <c r="FX48">
        <v>0</v>
      </c>
      <c r="FY48">
        <v>0</v>
      </c>
      <c r="FZ48">
        <v>3</v>
      </c>
      <c r="GA48" t="s">
        <v>429</v>
      </c>
      <c r="GB48">
        <v>2.9739300000000002</v>
      </c>
      <c r="GC48">
        <v>2.7028799999999999</v>
      </c>
      <c r="GD48">
        <v>9.8418800000000001E-2</v>
      </c>
      <c r="GE48">
        <v>0.107748</v>
      </c>
      <c r="GF48">
        <v>9.6692500000000001E-2</v>
      </c>
      <c r="GG48">
        <v>7.6728400000000002E-2</v>
      </c>
      <c r="GH48">
        <v>35141.1</v>
      </c>
      <c r="GI48">
        <v>37995.9</v>
      </c>
      <c r="GJ48">
        <v>35321.800000000003</v>
      </c>
      <c r="GK48">
        <v>38622.199999999997</v>
      </c>
      <c r="GL48">
        <v>45236.1</v>
      </c>
      <c r="GM48">
        <v>51493.1</v>
      </c>
      <c r="GN48">
        <v>55206.400000000001</v>
      </c>
      <c r="GO48">
        <v>61936</v>
      </c>
      <c r="GP48">
        <v>1.9905999999999999</v>
      </c>
      <c r="GQ48">
        <v>1.8422000000000001</v>
      </c>
      <c r="GR48">
        <v>0.123322</v>
      </c>
      <c r="GS48">
        <v>0</v>
      </c>
      <c r="GT48">
        <v>25.393000000000001</v>
      </c>
      <c r="GU48">
        <v>999.9</v>
      </c>
      <c r="GV48">
        <v>49.762</v>
      </c>
      <c r="GW48">
        <v>28.721</v>
      </c>
      <c r="GX48">
        <v>21.795300000000001</v>
      </c>
      <c r="GY48">
        <v>60.215000000000003</v>
      </c>
      <c r="GZ48">
        <v>47.239600000000003</v>
      </c>
      <c r="HA48">
        <v>1</v>
      </c>
      <c r="HB48">
        <v>-4.6280500000000002E-2</v>
      </c>
      <c r="HC48">
        <v>0.159913</v>
      </c>
      <c r="HD48">
        <v>20.113199999999999</v>
      </c>
      <c r="HE48">
        <v>5.1993200000000002</v>
      </c>
      <c r="HF48">
        <v>12.006399999999999</v>
      </c>
      <c r="HG48">
        <v>4.976</v>
      </c>
      <c r="HH48">
        <v>3.2936000000000001</v>
      </c>
      <c r="HI48">
        <v>9999</v>
      </c>
      <c r="HJ48">
        <v>9999</v>
      </c>
      <c r="HK48">
        <v>9999</v>
      </c>
      <c r="HL48">
        <v>618.70000000000005</v>
      </c>
      <c r="HM48">
        <v>1.8632200000000001</v>
      </c>
      <c r="HN48">
        <v>1.8681300000000001</v>
      </c>
      <c r="HO48">
        <v>1.8678300000000001</v>
      </c>
      <c r="HP48">
        <v>1.8690500000000001</v>
      </c>
      <c r="HQ48">
        <v>1.86981</v>
      </c>
      <c r="HR48">
        <v>1.8658399999999999</v>
      </c>
      <c r="HS48">
        <v>1.8669100000000001</v>
      </c>
      <c r="HT48">
        <v>1.86832</v>
      </c>
      <c r="HU48">
        <v>5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6.26</v>
      </c>
      <c r="II48">
        <v>0.35310000000000002</v>
      </c>
      <c r="IJ48">
        <v>3.6346291650323699</v>
      </c>
      <c r="IK48">
        <v>5.6267518783259399E-3</v>
      </c>
      <c r="IL48">
        <v>2.30191766742704E-7</v>
      </c>
      <c r="IM48">
        <v>-2.9562642023804099E-10</v>
      </c>
      <c r="IN48">
        <v>-4.4408053959193901E-2</v>
      </c>
      <c r="IO48">
        <v>-1.77651730019769E-2</v>
      </c>
      <c r="IP48">
        <v>2.0502542247495602E-3</v>
      </c>
      <c r="IQ48">
        <v>-1.6883999477825899E-5</v>
      </c>
      <c r="IR48">
        <v>-3</v>
      </c>
      <c r="IS48">
        <v>1845</v>
      </c>
      <c r="IT48">
        <v>1</v>
      </c>
      <c r="IU48">
        <v>26</v>
      </c>
      <c r="IV48">
        <v>23173.599999999999</v>
      </c>
      <c r="IW48">
        <v>23173.5</v>
      </c>
      <c r="IX48">
        <v>1.24512</v>
      </c>
      <c r="IY48">
        <v>2.6013199999999999</v>
      </c>
      <c r="IZ48">
        <v>1.5478499999999999</v>
      </c>
      <c r="JA48">
        <v>2.3059099999999999</v>
      </c>
      <c r="JB48">
        <v>1.3464400000000001</v>
      </c>
      <c r="JC48">
        <v>2.3742700000000001</v>
      </c>
      <c r="JD48">
        <v>33.042900000000003</v>
      </c>
      <c r="JE48">
        <v>24.218800000000002</v>
      </c>
      <c r="JF48">
        <v>18</v>
      </c>
      <c r="JG48">
        <v>503.35</v>
      </c>
      <c r="JH48">
        <v>408.13499999999999</v>
      </c>
      <c r="JI48">
        <v>25.0002</v>
      </c>
      <c r="JJ48">
        <v>26.632200000000001</v>
      </c>
      <c r="JK48">
        <v>30.000399999999999</v>
      </c>
      <c r="JL48">
        <v>26.551500000000001</v>
      </c>
      <c r="JM48">
        <v>26.492799999999999</v>
      </c>
      <c r="JN48">
        <v>25.010999999999999</v>
      </c>
      <c r="JO48">
        <v>30.583600000000001</v>
      </c>
      <c r="JP48">
        <v>42.775300000000001</v>
      </c>
      <c r="JQ48">
        <v>25</v>
      </c>
      <c r="JR48">
        <v>541.35900000000004</v>
      </c>
      <c r="JS48">
        <v>15.626300000000001</v>
      </c>
      <c r="JT48">
        <v>102.41500000000001</v>
      </c>
      <c r="JU48">
        <v>103.101</v>
      </c>
    </row>
    <row r="49" spans="1:281" x14ac:dyDescent="0.2">
      <c r="A49">
        <v>33</v>
      </c>
      <c r="B49">
        <v>1658942045.0999999</v>
      </c>
      <c r="C49">
        <v>252</v>
      </c>
      <c r="D49" t="s">
        <v>489</v>
      </c>
      <c r="E49" t="s">
        <v>490</v>
      </c>
      <c r="F49">
        <v>5</v>
      </c>
      <c r="G49" t="s">
        <v>415</v>
      </c>
      <c r="H49" t="s">
        <v>416</v>
      </c>
      <c r="I49">
        <v>1658942037.31429</v>
      </c>
      <c r="J49">
        <f t="shared" si="0"/>
        <v>5.4502185532804021E-3</v>
      </c>
      <c r="K49">
        <f t="shared" si="1"/>
        <v>5.4502185532804024</v>
      </c>
      <c r="L49">
        <f t="shared" si="2"/>
        <v>24.822938459658285</v>
      </c>
      <c r="M49">
        <f t="shared" si="3"/>
        <v>460.892071428571</v>
      </c>
      <c r="N49">
        <f t="shared" si="4"/>
        <v>300.46763464246425</v>
      </c>
      <c r="O49">
        <f t="shared" si="5"/>
        <v>27.161099567504944</v>
      </c>
      <c r="P49">
        <f t="shared" si="6"/>
        <v>41.662841513166548</v>
      </c>
      <c r="Q49">
        <f t="shared" si="7"/>
        <v>0.28125726861301387</v>
      </c>
      <c r="R49">
        <f t="shared" si="8"/>
        <v>2.7523540315671724</v>
      </c>
      <c r="S49">
        <f t="shared" si="9"/>
        <v>0.26620990828824181</v>
      </c>
      <c r="T49">
        <f t="shared" si="10"/>
        <v>0.16766602019239224</v>
      </c>
      <c r="U49">
        <f t="shared" si="11"/>
        <v>321.51175727210364</v>
      </c>
      <c r="V49">
        <f t="shared" si="12"/>
        <v>27.859096589074223</v>
      </c>
      <c r="W49">
        <f t="shared" si="13"/>
        <v>27.859096589074223</v>
      </c>
      <c r="X49">
        <f t="shared" si="14"/>
        <v>3.7637796345188623</v>
      </c>
      <c r="Y49">
        <f t="shared" si="15"/>
        <v>53.964588463653243</v>
      </c>
      <c r="Z49">
        <f t="shared" si="16"/>
        <v>1.9717786116632694</v>
      </c>
      <c r="AA49">
        <f t="shared" si="17"/>
        <v>3.6538379478077943</v>
      </c>
      <c r="AB49">
        <f t="shared" si="18"/>
        <v>1.7920010228555929</v>
      </c>
      <c r="AC49">
        <f t="shared" si="19"/>
        <v>-240.35463819966574</v>
      </c>
      <c r="AD49">
        <f t="shared" si="20"/>
        <v>-75.237002872173179</v>
      </c>
      <c r="AE49">
        <f t="shared" si="21"/>
        <v>-5.9351241486600239</v>
      </c>
      <c r="AF49">
        <f t="shared" si="22"/>
        <v>-1.5007948395293624E-2</v>
      </c>
      <c r="AG49">
        <f t="shared" si="23"/>
        <v>42.309706160831738</v>
      </c>
      <c r="AH49">
        <f t="shared" si="24"/>
        <v>5.3886103402491417</v>
      </c>
      <c r="AI49">
        <f t="shared" si="25"/>
        <v>24.822938459658285</v>
      </c>
      <c r="AJ49">
        <v>540.11938046060595</v>
      </c>
      <c r="AK49">
        <v>494.14690303030301</v>
      </c>
      <c r="AL49">
        <v>3.2765096969697001</v>
      </c>
      <c r="AM49">
        <v>66.33</v>
      </c>
      <c r="AN49">
        <f t="shared" si="26"/>
        <v>5.4502185532804024</v>
      </c>
      <c r="AO49">
        <v>15.5235116649693</v>
      </c>
      <c r="AP49">
        <v>21.868246060606101</v>
      </c>
      <c r="AQ49">
        <v>8.1463661948045392E-3</v>
      </c>
      <c r="AR49">
        <v>88.640650729912196</v>
      </c>
      <c r="AS49">
        <v>0</v>
      </c>
      <c r="AT49">
        <v>0</v>
      </c>
      <c r="AU49">
        <f t="shared" si="27"/>
        <v>1</v>
      </c>
      <c r="AV49">
        <f t="shared" si="28"/>
        <v>0</v>
      </c>
      <c r="AW49">
        <f t="shared" si="29"/>
        <v>47654.798099083397</v>
      </c>
      <c r="AX49" t="s">
        <v>417</v>
      </c>
      <c r="AY49" t="s">
        <v>417</v>
      </c>
      <c r="AZ49">
        <v>0</v>
      </c>
      <c r="BA49">
        <v>0</v>
      </c>
      <c r="BB49" t="e">
        <f t="shared" si="30"/>
        <v>#DIV/0!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 t="e">
        <f t="shared" si="31"/>
        <v>#DIV/0!</v>
      </c>
      <c r="BI49">
        <v>0.5</v>
      </c>
      <c r="BJ49">
        <f t="shared" si="32"/>
        <v>1681.2023996228504</v>
      </c>
      <c r="BK49">
        <f t="shared" si="33"/>
        <v>24.822938459658285</v>
      </c>
      <c r="BL49" t="e">
        <f t="shared" si="34"/>
        <v>#DIV/0!</v>
      </c>
      <c r="BM49">
        <f t="shared" si="35"/>
        <v>1.4764991095198826E-2</v>
      </c>
      <c r="BN49" t="e">
        <f t="shared" si="36"/>
        <v>#DIV/0!</v>
      </c>
      <c r="BO49" t="e">
        <f t="shared" si="37"/>
        <v>#DIV/0!</v>
      </c>
      <c r="BP49" t="s">
        <v>417</v>
      </c>
      <c r="BQ49">
        <v>0</v>
      </c>
      <c r="BR49" t="e">
        <f t="shared" si="38"/>
        <v>#DIV/0!</v>
      </c>
      <c r="BS49" t="e">
        <f t="shared" si="39"/>
        <v>#DIV/0!</v>
      </c>
      <c r="BT49" t="e">
        <f t="shared" si="40"/>
        <v>#DIV/0!</v>
      </c>
      <c r="BU49" t="e">
        <f t="shared" si="41"/>
        <v>#DIV/0!</v>
      </c>
      <c r="BV49" t="e">
        <f t="shared" si="42"/>
        <v>#DIV/0!</v>
      </c>
      <c r="BW49" t="e">
        <f t="shared" si="43"/>
        <v>#DIV/0!</v>
      </c>
      <c r="BX49" t="e">
        <f t="shared" si="44"/>
        <v>#DIV/0!</v>
      </c>
      <c r="BY49" t="e">
        <f t="shared" si="45"/>
        <v>#DIV/0!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 t="shared" si="46"/>
        <v>2000.0060714285701</v>
      </c>
      <c r="CS49">
        <f t="shared" si="47"/>
        <v>1681.2023996228504</v>
      </c>
      <c r="CT49">
        <f t="shared" si="48"/>
        <v>0.84059864799410156</v>
      </c>
      <c r="CU49">
        <f t="shared" si="49"/>
        <v>0.1607553906286161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1658942037.31429</v>
      </c>
      <c r="DB49">
        <v>460.892071428571</v>
      </c>
      <c r="DC49">
        <v>514.64164285714298</v>
      </c>
      <c r="DD49">
        <v>21.812653571428601</v>
      </c>
      <c r="DE49">
        <v>15.4876464285714</v>
      </c>
      <c r="DF49">
        <v>454.67921428571401</v>
      </c>
      <c r="DG49">
        <v>21.460903571428599</v>
      </c>
      <c r="DH49">
        <v>500.02192857142899</v>
      </c>
      <c r="DI49">
        <v>90.346964285714293</v>
      </c>
      <c r="DJ49">
        <v>4.9126460714285697E-2</v>
      </c>
      <c r="DK49">
        <v>27.352057142857099</v>
      </c>
      <c r="DL49">
        <v>27.404575000000001</v>
      </c>
      <c r="DM49">
        <v>999.9</v>
      </c>
      <c r="DN49">
        <v>0</v>
      </c>
      <c r="DO49">
        <v>0</v>
      </c>
      <c r="DP49">
        <v>9986.4285714285706</v>
      </c>
      <c r="DQ49">
        <v>0</v>
      </c>
      <c r="DR49">
        <v>15.9491035714286</v>
      </c>
      <c r="DS49">
        <v>-53.7497857142857</v>
      </c>
      <c r="DT49">
        <v>471.169892857143</v>
      </c>
      <c r="DU49">
        <v>522.73860714285695</v>
      </c>
      <c r="DV49">
        <v>6.3249989285714303</v>
      </c>
      <c r="DW49">
        <v>514.64164285714298</v>
      </c>
      <c r="DX49">
        <v>15.4876464285714</v>
      </c>
      <c r="DY49">
        <v>1.9707071428571401</v>
      </c>
      <c r="DZ49">
        <v>1.3992621428571399</v>
      </c>
      <c r="EA49">
        <v>17.210885714285698</v>
      </c>
      <c r="EB49">
        <v>11.9095</v>
      </c>
      <c r="EC49">
        <v>2000.0060714285701</v>
      </c>
      <c r="ED49">
        <v>0.97999635714285704</v>
      </c>
      <c r="EE49">
        <v>2.0003485714285701E-2</v>
      </c>
      <c r="EF49">
        <v>0</v>
      </c>
      <c r="EG49">
        <v>813.93460714285698</v>
      </c>
      <c r="EH49">
        <v>5.0006300000000001</v>
      </c>
      <c r="EI49">
        <v>16034.75</v>
      </c>
      <c r="EJ49">
        <v>17256.939285714299</v>
      </c>
      <c r="EK49">
        <v>38.472999999999999</v>
      </c>
      <c r="EL49">
        <v>38.436999999999998</v>
      </c>
      <c r="EM49">
        <v>37.959499999999998</v>
      </c>
      <c r="EN49">
        <v>37.7455</v>
      </c>
      <c r="EO49">
        <v>39.436999999999998</v>
      </c>
      <c r="EP49">
        <v>1955.09607142857</v>
      </c>
      <c r="EQ49">
        <v>39.909999999999997</v>
      </c>
      <c r="ER49">
        <v>0</v>
      </c>
      <c r="ES49">
        <v>1658942045.4000001</v>
      </c>
      <c r="ET49">
        <v>0</v>
      </c>
      <c r="EU49">
        <v>814.05340000000001</v>
      </c>
      <c r="EV49">
        <v>23.6701538213728</v>
      </c>
      <c r="EW49">
        <v>479.138460805085</v>
      </c>
      <c r="EX49">
        <v>16037.067999999999</v>
      </c>
      <c r="EY49">
        <v>15</v>
      </c>
      <c r="EZ49">
        <v>0</v>
      </c>
      <c r="FA49" t="s">
        <v>419</v>
      </c>
      <c r="FB49">
        <v>1657551626.5</v>
      </c>
      <c r="FC49">
        <v>1657551629</v>
      </c>
      <c r="FD49">
        <v>0</v>
      </c>
      <c r="FE49">
        <v>0.40300000000000002</v>
      </c>
      <c r="FF49">
        <v>8.9999999999999993E-3</v>
      </c>
      <c r="FG49">
        <v>9.41</v>
      </c>
      <c r="FH49">
        <v>8.6999999999999994E-2</v>
      </c>
      <c r="FI49">
        <v>417</v>
      </c>
      <c r="FJ49">
        <v>17</v>
      </c>
      <c r="FK49">
        <v>1.61</v>
      </c>
      <c r="FL49">
        <v>0.59</v>
      </c>
      <c r="FM49">
        <v>-52.657092682926802</v>
      </c>
      <c r="FN49">
        <v>-16.890880139372801</v>
      </c>
      <c r="FO49">
        <v>1.72759195009818</v>
      </c>
      <c r="FP49">
        <v>0</v>
      </c>
      <c r="FQ49">
        <v>812.54532352941203</v>
      </c>
      <c r="FR49">
        <v>22.694652417932399</v>
      </c>
      <c r="FS49">
        <v>2.2335659397236101</v>
      </c>
      <c r="FT49">
        <v>0</v>
      </c>
      <c r="FU49">
        <v>6.36060853658537</v>
      </c>
      <c r="FV49">
        <v>-0.57419832752613398</v>
      </c>
      <c r="FW49">
        <v>6.9773126302008104E-2</v>
      </c>
      <c r="FX49">
        <v>0</v>
      </c>
      <c r="FY49">
        <v>0</v>
      </c>
      <c r="FZ49">
        <v>3</v>
      </c>
      <c r="GA49" t="s">
        <v>429</v>
      </c>
      <c r="GB49">
        <v>2.9721099999999998</v>
      </c>
      <c r="GC49">
        <v>2.70377</v>
      </c>
      <c r="GD49">
        <v>0.100865</v>
      </c>
      <c r="GE49">
        <v>0.110416</v>
      </c>
      <c r="GF49">
        <v>9.6789799999999995E-2</v>
      </c>
      <c r="GG49">
        <v>7.6745599999999997E-2</v>
      </c>
      <c r="GH49">
        <v>35044.800000000003</v>
      </c>
      <c r="GI49">
        <v>37882.199999999997</v>
      </c>
      <c r="GJ49">
        <v>35320.800000000003</v>
      </c>
      <c r="GK49">
        <v>38622</v>
      </c>
      <c r="GL49">
        <v>45231</v>
      </c>
      <c r="GM49">
        <v>51491.7</v>
      </c>
      <c r="GN49">
        <v>55206.1</v>
      </c>
      <c r="GO49">
        <v>61935.5</v>
      </c>
      <c r="GP49">
        <v>1.9902</v>
      </c>
      <c r="GQ49">
        <v>1.843</v>
      </c>
      <c r="GR49">
        <v>0.123769</v>
      </c>
      <c r="GS49">
        <v>0</v>
      </c>
      <c r="GT49">
        <v>25.393000000000001</v>
      </c>
      <c r="GU49">
        <v>999.9</v>
      </c>
      <c r="GV49">
        <v>49.713000000000001</v>
      </c>
      <c r="GW49">
        <v>28.742000000000001</v>
      </c>
      <c r="GX49">
        <v>21.800899999999999</v>
      </c>
      <c r="GY49">
        <v>60.344999999999999</v>
      </c>
      <c r="GZ49">
        <v>47.6282</v>
      </c>
      <c r="HA49">
        <v>1</v>
      </c>
      <c r="HB49">
        <v>-4.6178900000000002E-2</v>
      </c>
      <c r="HC49">
        <v>0.159695</v>
      </c>
      <c r="HD49">
        <v>20.113299999999999</v>
      </c>
      <c r="HE49">
        <v>5.1993200000000002</v>
      </c>
      <c r="HF49">
        <v>12.0076</v>
      </c>
      <c r="HG49">
        <v>4.976</v>
      </c>
      <c r="HH49">
        <v>3.2938000000000001</v>
      </c>
      <c r="HI49">
        <v>9999</v>
      </c>
      <c r="HJ49">
        <v>9999</v>
      </c>
      <c r="HK49">
        <v>9999</v>
      </c>
      <c r="HL49">
        <v>618.70000000000005</v>
      </c>
      <c r="HM49">
        <v>1.8632500000000001</v>
      </c>
      <c r="HN49">
        <v>1.8681000000000001</v>
      </c>
      <c r="HO49">
        <v>1.8678300000000001</v>
      </c>
      <c r="HP49">
        <v>1.8690199999999999</v>
      </c>
      <c r="HQ49">
        <v>1.86981</v>
      </c>
      <c r="HR49">
        <v>1.8658399999999999</v>
      </c>
      <c r="HS49">
        <v>1.8669100000000001</v>
      </c>
      <c r="HT49">
        <v>1.86829</v>
      </c>
      <c r="HU49">
        <v>5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6.3470000000000004</v>
      </c>
      <c r="II49">
        <v>0.35460000000000003</v>
      </c>
      <c r="IJ49">
        <v>3.6346291650323699</v>
      </c>
      <c r="IK49">
        <v>5.6267518783259399E-3</v>
      </c>
      <c r="IL49">
        <v>2.30191766742704E-7</v>
      </c>
      <c r="IM49">
        <v>-2.9562642023804099E-10</v>
      </c>
      <c r="IN49">
        <v>-4.4408053959193901E-2</v>
      </c>
      <c r="IO49">
        <v>-1.77651730019769E-2</v>
      </c>
      <c r="IP49">
        <v>2.0502542247495602E-3</v>
      </c>
      <c r="IQ49">
        <v>-1.6883999477825899E-5</v>
      </c>
      <c r="IR49">
        <v>-3</v>
      </c>
      <c r="IS49">
        <v>1845</v>
      </c>
      <c r="IT49">
        <v>1</v>
      </c>
      <c r="IU49">
        <v>26</v>
      </c>
      <c r="IV49">
        <v>23173.599999999999</v>
      </c>
      <c r="IW49">
        <v>23173.599999999999</v>
      </c>
      <c r="IX49">
        <v>1.2768600000000001</v>
      </c>
      <c r="IY49">
        <v>2.6135299999999999</v>
      </c>
      <c r="IZ49">
        <v>1.5478499999999999</v>
      </c>
      <c r="JA49">
        <v>2.3059099999999999</v>
      </c>
      <c r="JB49">
        <v>1.3464400000000001</v>
      </c>
      <c r="JC49">
        <v>2.3303199999999999</v>
      </c>
      <c r="JD49">
        <v>33.042900000000003</v>
      </c>
      <c r="JE49">
        <v>24.210100000000001</v>
      </c>
      <c r="JF49">
        <v>18</v>
      </c>
      <c r="JG49">
        <v>503.10399999999998</v>
      </c>
      <c r="JH49">
        <v>408.58600000000001</v>
      </c>
      <c r="JI49">
        <v>25</v>
      </c>
      <c r="JJ49">
        <v>26.6327</v>
      </c>
      <c r="JK49">
        <v>30.0001</v>
      </c>
      <c r="JL49">
        <v>26.553799999999999</v>
      </c>
      <c r="JM49">
        <v>26.4937</v>
      </c>
      <c r="JN49">
        <v>25.610299999999999</v>
      </c>
      <c r="JO49">
        <v>30.303799999999999</v>
      </c>
      <c r="JP49">
        <v>42.775300000000001</v>
      </c>
      <c r="JQ49">
        <v>25</v>
      </c>
      <c r="JR49">
        <v>554.77499999999998</v>
      </c>
      <c r="JS49">
        <v>15.638199999999999</v>
      </c>
      <c r="JT49">
        <v>102.413</v>
      </c>
      <c r="JU49">
        <v>103.101</v>
      </c>
    </row>
    <row r="50" spans="1:281" x14ac:dyDescent="0.2">
      <c r="A50">
        <v>34</v>
      </c>
      <c r="B50">
        <v>1658942050.0999999</v>
      </c>
      <c r="C50">
        <v>257</v>
      </c>
      <c r="D50" t="s">
        <v>491</v>
      </c>
      <c r="E50" t="s">
        <v>492</v>
      </c>
      <c r="F50">
        <v>5</v>
      </c>
      <c r="G50" t="s">
        <v>415</v>
      </c>
      <c r="H50" t="s">
        <v>416</v>
      </c>
      <c r="I50">
        <v>1658942042.5999999</v>
      </c>
      <c r="J50">
        <f t="shared" si="0"/>
        <v>5.4471438070822897E-3</v>
      </c>
      <c r="K50">
        <f t="shared" si="1"/>
        <v>5.4471438070822895</v>
      </c>
      <c r="L50">
        <f t="shared" si="2"/>
        <v>25.472976842846144</v>
      </c>
      <c r="M50">
        <f t="shared" si="3"/>
        <v>477.19733333333301</v>
      </c>
      <c r="N50">
        <f t="shared" si="4"/>
        <v>312.65768394236261</v>
      </c>
      <c r="O50">
        <f t="shared" si="5"/>
        <v>28.263531974578733</v>
      </c>
      <c r="P50">
        <f t="shared" si="6"/>
        <v>43.137535974764972</v>
      </c>
      <c r="Q50">
        <f t="shared" si="7"/>
        <v>0.28164125083373065</v>
      </c>
      <c r="R50">
        <f t="shared" si="8"/>
        <v>2.7535817391799418</v>
      </c>
      <c r="S50">
        <f t="shared" si="9"/>
        <v>0.26656029945556553</v>
      </c>
      <c r="T50">
        <f t="shared" si="10"/>
        <v>0.16788782447281181</v>
      </c>
      <c r="U50">
        <f t="shared" si="11"/>
        <v>321.50806916098389</v>
      </c>
      <c r="V50">
        <f t="shared" si="12"/>
        <v>27.860768058802677</v>
      </c>
      <c r="W50">
        <f t="shared" si="13"/>
        <v>27.860768058802677</v>
      </c>
      <c r="X50">
        <f t="shared" si="14"/>
        <v>3.7641467809378404</v>
      </c>
      <c r="Y50">
        <f t="shared" si="15"/>
        <v>54.063642715044793</v>
      </c>
      <c r="Z50">
        <f t="shared" si="16"/>
        <v>1.9755202861078174</v>
      </c>
      <c r="AA50">
        <f t="shared" si="17"/>
        <v>3.654064333992928</v>
      </c>
      <c r="AB50">
        <f t="shared" si="18"/>
        <v>1.788626494830023</v>
      </c>
      <c r="AC50">
        <f t="shared" si="19"/>
        <v>-240.21904189232899</v>
      </c>
      <c r="AD50">
        <f t="shared" si="20"/>
        <v>-75.361681840127702</v>
      </c>
      <c r="AE50">
        <f t="shared" si="21"/>
        <v>-5.9423898611154797</v>
      </c>
      <c r="AF50">
        <f t="shared" si="22"/>
        <v>-1.504443258828303E-2</v>
      </c>
      <c r="AG50">
        <f t="shared" si="23"/>
        <v>43.334251456383541</v>
      </c>
      <c r="AH50">
        <f t="shared" si="24"/>
        <v>5.3759181744082856</v>
      </c>
      <c r="AI50">
        <f t="shared" si="25"/>
        <v>25.472976842846144</v>
      </c>
      <c r="AJ50">
        <v>557.20500528484899</v>
      </c>
      <c r="AK50">
        <v>510.52142424242402</v>
      </c>
      <c r="AL50">
        <v>3.2600890043290001</v>
      </c>
      <c r="AM50">
        <v>66.33</v>
      </c>
      <c r="AN50">
        <f t="shared" si="26"/>
        <v>5.4471438070822895</v>
      </c>
      <c r="AO50">
        <v>15.556534593575501</v>
      </c>
      <c r="AP50">
        <v>21.886847878787901</v>
      </c>
      <c r="AQ50">
        <v>9.7204831926564397E-3</v>
      </c>
      <c r="AR50">
        <v>88.640650729912196</v>
      </c>
      <c r="AS50">
        <v>0</v>
      </c>
      <c r="AT50">
        <v>0</v>
      </c>
      <c r="AU50">
        <f t="shared" si="27"/>
        <v>1</v>
      </c>
      <c r="AV50">
        <f t="shared" si="28"/>
        <v>0</v>
      </c>
      <c r="AW50">
        <f t="shared" si="29"/>
        <v>47687.920036863776</v>
      </c>
      <c r="AX50" t="s">
        <v>417</v>
      </c>
      <c r="AY50" t="s">
        <v>417</v>
      </c>
      <c r="AZ50">
        <v>0</v>
      </c>
      <c r="BA50">
        <v>0</v>
      </c>
      <c r="BB50" t="e">
        <f t="shared" si="30"/>
        <v>#DIV/0!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 t="e">
        <f t="shared" si="31"/>
        <v>#DIV/0!</v>
      </c>
      <c r="BI50">
        <v>0.5</v>
      </c>
      <c r="BJ50">
        <f t="shared" si="32"/>
        <v>1681.1829885117336</v>
      </c>
      <c r="BK50">
        <f t="shared" si="33"/>
        <v>25.472976842846144</v>
      </c>
      <c r="BL50" t="e">
        <f t="shared" si="34"/>
        <v>#DIV/0!</v>
      </c>
      <c r="BM50">
        <f t="shared" si="35"/>
        <v>1.5151816915180711E-2</v>
      </c>
      <c r="BN50" t="e">
        <f t="shared" si="36"/>
        <v>#DIV/0!</v>
      </c>
      <c r="BO50" t="e">
        <f t="shared" si="37"/>
        <v>#DIV/0!</v>
      </c>
      <c r="BP50" t="s">
        <v>417</v>
      </c>
      <c r="BQ50">
        <v>0</v>
      </c>
      <c r="BR50" t="e">
        <f t="shared" si="38"/>
        <v>#DIV/0!</v>
      </c>
      <c r="BS50" t="e">
        <f t="shared" si="39"/>
        <v>#DIV/0!</v>
      </c>
      <c r="BT50" t="e">
        <f t="shared" si="40"/>
        <v>#DIV/0!</v>
      </c>
      <c r="BU50" t="e">
        <f t="shared" si="41"/>
        <v>#DIV/0!</v>
      </c>
      <c r="BV50" t="e">
        <f t="shared" si="42"/>
        <v>#DIV/0!</v>
      </c>
      <c r="BW50" t="e">
        <f t="shared" si="43"/>
        <v>#DIV/0!</v>
      </c>
      <c r="BX50" t="e">
        <f t="shared" si="44"/>
        <v>#DIV/0!</v>
      </c>
      <c r="BY50" t="e">
        <f t="shared" si="45"/>
        <v>#DIV/0!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 t="shared" si="46"/>
        <v>1999.9829629629601</v>
      </c>
      <c r="CS50">
        <f t="shared" si="47"/>
        <v>1681.1829885117336</v>
      </c>
      <c r="CT50">
        <f t="shared" si="48"/>
        <v>0.84059865491107655</v>
      </c>
      <c r="CU50">
        <f t="shared" si="49"/>
        <v>0.16075540397837793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1658942042.5999999</v>
      </c>
      <c r="DB50">
        <v>477.19733333333301</v>
      </c>
      <c r="DC50">
        <v>532.269259259259</v>
      </c>
      <c r="DD50">
        <v>21.853659259259299</v>
      </c>
      <c r="DE50">
        <v>15.544411111111099</v>
      </c>
      <c r="DF50">
        <v>470.892962962963</v>
      </c>
      <c r="DG50">
        <v>21.500070370370398</v>
      </c>
      <c r="DH50">
        <v>500.06922222222198</v>
      </c>
      <c r="DI50">
        <v>90.348540740740702</v>
      </c>
      <c r="DJ50">
        <v>4.9147933333333303E-2</v>
      </c>
      <c r="DK50">
        <v>27.353114814814798</v>
      </c>
      <c r="DL50">
        <v>27.412714814814802</v>
      </c>
      <c r="DM50">
        <v>999.9</v>
      </c>
      <c r="DN50">
        <v>0</v>
      </c>
      <c r="DO50">
        <v>0</v>
      </c>
      <c r="DP50">
        <v>9993.5185185185201</v>
      </c>
      <c r="DQ50">
        <v>0</v>
      </c>
      <c r="DR50">
        <v>15.9497592592593</v>
      </c>
      <c r="DS50">
        <v>-55.072044444444401</v>
      </c>
      <c r="DT50">
        <v>487.85914814814799</v>
      </c>
      <c r="DU50">
        <v>540.673888888889</v>
      </c>
      <c r="DV50">
        <v>6.3092377777777804</v>
      </c>
      <c r="DW50">
        <v>532.269259259259</v>
      </c>
      <c r="DX50">
        <v>15.544411111111099</v>
      </c>
      <c r="DY50">
        <v>1.9744462962963001</v>
      </c>
      <c r="DZ50">
        <v>1.4044148148148099</v>
      </c>
      <c r="EA50">
        <v>17.240866666666701</v>
      </c>
      <c r="EB50">
        <v>11.965388888888899</v>
      </c>
      <c r="EC50">
        <v>1999.9829629629601</v>
      </c>
      <c r="ED50">
        <v>0.97999611111111096</v>
      </c>
      <c r="EE50">
        <v>2.00037481481481E-2</v>
      </c>
      <c r="EF50">
        <v>0</v>
      </c>
      <c r="EG50">
        <v>816.06325925925898</v>
      </c>
      <c r="EH50">
        <v>5.0006300000000001</v>
      </c>
      <c r="EI50">
        <v>16076.9740740741</v>
      </c>
      <c r="EJ50">
        <v>17256.740740740701</v>
      </c>
      <c r="EK50">
        <v>38.476666666666702</v>
      </c>
      <c r="EL50">
        <v>38.436999999999998</v>
      </c>
      <c r="EM50">
        <v>37.960333333333303</v>
      </c>
      <c r="EN50">
        <v>37.745333333333299</v>
      </c>
      <c r="EO50">
        <v>39.436999999999998</v>
      </c>
      <c r="EP50">
        <v>1955.07296296296</v>
      </c>
      <c r="EQ50">
        <v>39.909999999999997</v>
      </c>
      <c r="ER50">
        <v>0</v>
      </c>
      <c r="ES50">
        <v>1658942050.8</v>
      </c>
      <c r="ET50">
        <v>0</v>
      </c>
      <c r="EU50">
        <v>816.10773076923101</v>
      </c>
      <c r="EV50">
        <v>24.3259829401511</v>
      </c>
      <c r="EW50">
        <v>494.492308023416</v>
      </c>
      <c r="EX50">
        <v>16078.211538461501</v>
      </c>
      <c r="EY50">
        <v>15</v>
      </c>
      <c r="EZ50">
        <v>0</v>
      </c>
      <c r="FA50" t="s">
        <v>419</v>
      </c>
      <c r="FB50">
        <v>1657551626.5</v>
      </c>
      <c r="FC50">
        <v>1657551629</v>
      </c>
      <c r="FD50">
        <v>0</v>
      </c>
      <c r="FE50">
        <v>0.40300000000000002</v>
      </c>
      <c r="FF50">
        <v>8.9999999999999993E-3</v>
      </c>
      <c r="FG50">
        <v>9.41</v>
      </c>
      <c r="FH50">
        <v>8.6999999999999994E-2</v>
      </c>
      <c r="FI50">
        <v>417</v>
      </c>
      <c r="FJ50">
        <v>17</v>
      </c>
      <c r="FK50">
        <v>1.61</v>
      </c>
      <c r="FL50">
        <v>0.59</v>
      </c>
      <c r="FM50">
        <v>-54.277102439024397</v>
      </c>
      <c r="FN50">
        <v>-15.7564118466899</v>
      </c>
      <c r="FO50">
        <v>1.6807714208120199</v>
      </c>
      <c r="FP50">
        <v>0</v>
      </c>
      <c r="FQ50">
        <v>814.90397058823498</v>
      </c>
      <c r="FR50">
        <v>24.051107731329498</v>
      </c>
      <c r="FS50">
        <v>2.3689159283532</v>
      </c>
      <c r="FT50">
        <v>0</v>
      </c>
      <c r="FU50">
        <v>6.3246709756097603</v>
      </c>
      <c r="FV50">
        <v>-0.127818188153317</v>
      </c>
      <c r="FW50">
        <v>4.2149787882744802E-2</v>
      </c>
      <c r="FX50">
        <v>0</v>
      </c>
      <c r="FY50">
        <v>0</v>
      </c>
      <c r="FZ50">
        <v>3</v>
      </c>
      <c r="GA50" t="s">
        <v>429</v>
      </c>
      <c r="GB50">
        <v>2.9735999999999998</v>
      </c>
      <c r="GC50">
        <v>2.70364</v>
      </c>
      <c r="GD50">
        <v>0.103313</v>
      </c>
      <c r="GE50">
        <v>0.11267000000000001</v>
      </c>
      <c r="GF50">
        <v>9.6828800000000007E-2</v>
      </c>
      <c r="GG50">
        <v>7.6841999999999994E-2</v>
      </c>
      <c r="GH50">
        <v>34949.4</v>
      </c>
      <c r="GI50">
        <v>37786</v>
      </c>
      <c r="GJ50">
        <v>35320.699999999997</v>
      </c>
      <c r="GK50">
        <v>38621.699999999997</v>
      </c>
      <c r="GL50">
        <v>45228.5</v>
      </c>
      <c r="GM50">
        <v>51486.400000000001</v>
      </c>
      <c r="GN50">
        <v>55205.5</v>
      </c>
      <c r="GO50">
        <v>61935.5</v>
      </c>
      <c r="GP50">
        <v>1.9912000000000001</v>
      </c>
      <c r="GQ50">
        <v>1.8426</v>
      </c>
      <c r="GR50">
        <v>0.121891</v>
      </c>
      <c r="GS50">
        <v>0</v>
      </c>
      <c r="GT50">
        <v>25.395199999999999</v>
      </c>
      <c r="GU50">
        <v>999.9</v>
      </c>
      <c r="GV50">
        <v>49.664000000000001</v>
      </c>
      <c r="GW50">
        <v>28.742000000000001</v>
      </c>
      <c r="GX50">
        <v>21.777799999999999</v>
      </c>
      <c r="GY50">
        <v>60.715000000000003</v>
      </c>
      <c r="GZ50">
        <v>47.295699999999997</v>
      </c>
      <c r="HA50">
        <v>1</v>
      </c>
      <c r="HB50">
        <v>-4.6056899999999998E-2</v>
      </c>
      <c r="HC50">
        <v>0.16187399999999999</v>
      </c>
      <c r="HD50">
        <v>20.1129</v>
      </c>
      <c r="HE50">
        <v>5.1981200000000003</v>
      </c>
      <c r="HF50">
        <v>12.004</v>
      </c>
      <c r="HG50">
        <v>4.9756</v>
      </c>
      <c r="HH50">
        <v>3.294</v>
      </c>
      <c r="HI50">
        <v>9999</v>
      </c>
      <c r="HJ50">
        <v>9999</v>
      </c>
      <c r="HK50">
        <v>9999</v>
      </c>
      <c r="HL50">
        <v>618.70000000000005</v>
      </c>
      <c r="HM50">
        <v>1.8631899999999999</v>
      </c>
      <c r="HN50">
        <v>1.8680099999999999</v>
      </c>
      <c r="HO50">
        <v>1.8678300000000001</v>
      </c>
      <c r="HP50">
        <v>1.8690500000000001</v>
      </c>
      <c r="HQ50">
        <v>1.86981</v>
      </c>
      <c r="HR50">
        <v>1.8658399999999999</v>
      </c>
      <c r="HS50">
        <v>1.8669100000000001</v>
      </c>
      <c r="HT50">
        <v>1.86829</v>
      </c>
      <c r="HU50">
        <v>5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6.4370000000000003</v>
      </c>
      <c r="II50">
        <v>0.35510000000000003</v>
      </c>
      <c r="IJ50">
        <v>3.6346291650323699</v>
      </c>
      <c r="IK50">
        <v>5.6267518783259399E-3</v>
      </c>
      <c r="IL50">
        <v>2.30191766742704E-7</v>
      </c>
      <c r="IM50">
        <v>-2.9562642023804099E-10</v>
      </c>
      <c r="IN50">
        <v>-4.4408053959193901E-2</v>
      </c>
      <c r="IO50">
        <v>-1.77651730019769E-2</v>
      </c>
      <c r="IP50">
        <v>2.0502542247495602E-3</v>
      </c>
      <c r="IQ50">
        <v>-1.6883999477825899E-5</v>
      </c>
      <c r="IR50">
        <v>-3</v>
      </c>
      <c r="IS50">
        <v>1845</v>
      </c>
      <c r="IT50">
        <v>1</v>
      </c>
      <c r="IU50">
        <v>26</v>
      </c>
      <c r="IV50">
        <v>23173.7</v>
      </c>
      <c r="IW50">
        <v>23173.7</v>
      </c>
      <c r="IX50">
        <v>1.3085899999999999</v>
      </c>
      <c r="IY50">
        <v>2.5964399999999999</v>
      </c>
      <c r="IZ50">
        <v>1.5478499999999999</v>
      </c>
      <c r="JA50">
        <v>2.3059099999999999</v>
      </c>
      <c r="JB50">
        <v>1.3464400000000001</v>
      </c>
      <c r="JC50">
        <v>2.3999000000000001</v>
      </c>
      <c r="JD50">
        <v>33.042900000000003</v>
      </c>
      <c r="JE50">
        <v>24.218800000000002</v>
      </c>
      <c r="JF50">
        <v>18</v>
      </c>
      <c r="JG50">
        <v>503.78800000000001</v>
      </c>
      <c r="JH50">
        <v>408.375</v>
      </c>
      <c r="JI50">
        <v>25.0002</v>
      </c>
      <c r="JJ50">
        <v>26.635000000000002</v>
      </c>
      <c r="JK50">
        <v>30.0002</v>
      </c>
      <c r="JL50">
        <v>26.556000000000001</v>
      </c>
      <c r="JM50">
        <v>26.495100000000001</v>
      </c>
      <c r="JN50">
        <v>26.2712</v>
      </c>
      <c r="JO50">
        <v>30.0318</v>
      </c>
      <c r="JP50">
        <v>42.775300000000001</v>
      </c>
      <c r="JQ50">
        <v>25</v>
      </c>
      <c r="JR50">
        <v>574.88300000000004</v>
      </c>
      <c r="JS50">
        <v>15.6568</v>
      </c>
      <c r="JT50">
        <v>102.413</v>
      </c>
      <c r="JU50">
        <v>103.1</v>
      </c>
    </row>
    <row r="51" spans="1:281" x14ac:dyDescent="0.2">
      <c r="A51">
        <v>35</v>
      </c>
      <c r="B51">
        <v>1658942055.0999999</v>
      </c>
      <c r="C51">
        <v>262</v>
      </c>
      <c r="D51" t="s">
        <v>493</v>
      </c>
      <c r="E51" t="s">
        <v>494</v>
      </c>
      <c r="F51">
        <v>5</v>
      </c>
      <c r="G51" t="s">
        <v>415</v>
      </c>
      <c r="H51" t="s">
        <v>416</v>
      </c>
      <c r="I51">
        <v>1658942047.31429</v>
      </c>
      <c r="J51">
        <f t="shared" si="0"/>
        <v>5.4121173137970302E-3</v>
      </c>
      <c r="K51">
        <f t="shared" si="1"/>
        <v>5.4121173137970304</v>
      </c>
      <c r="L51">
        <f t="shared" si="2"/>
        <v>26.51618654894169</v>
      </c>
      <c r="M51">
        <f t="shared" si="3"/>
        <v>491.93628571428599</v>
      </c>
      <c r="N51">
        <f t="shared" si="4"/>
        <v>319.85007401339146</v>
      </c>
      <c r="O51">
        <f t="shared" si="5"/>
        <v>28.913986014175961</v>
      </c>
      <c r="P51">
        <f t="shared" si="6"/>
        <v>44.4703316980099</v>
      </c>
      <c r="Q51">
        <f t="shared" si="7"/>
        <v>0.27981421584226668</v>
      </c>
      <c r="R51">
        <f t="shared" si="8"/>
        <v>2.7548144405237216</v>
      </c>
      <c r="S51">
        <f t="shared" si="9"/>
        <v>0.26492902118510475</v>
      </c>
      <c r="T51">
        <f t="shared" si="10"/>
        <v>0.16685199686504376</v>
      </c>
      <c r="U51">
        <f t="shared" si="11"/>
        <v>321.51067427210211</v>
      </c>
      <c r="V51">
        <f t="shared" si="12"/>
        <v>27.868944752832611</v>
      </c>
      <c r="W51">
        <f t="shared" si="13"/>
        <v>27.868944752832611</v>
      </c>
      <c r="X51">
        <f t="shared" si="14"/>
        <v>3.7659432817413654</v>
      </c>
      <c r="Y51">
        <f t="shared" si="15"/>
        <v>54.132813926674871</v>
      </c>
      <c r="Z51">
        <f t="shared" si="16"/>
        <v>1.9779004696464957</v>
      </c>
      <c r="AA51">
        <f t="shared" si="17"/>
        <v>3.653792083163538</v>
      </c>
      <c r="AB51">
        <f t="shared" si="18"/>
        <v>1.7880428120948697</v>
      </c>
      <c r="AC51">
        <f t="shared" si="19"/>
        <v>-238.67437353844903</v>
      </c>
      <c r="AD51">
        <f t="shared" si="20"/>
        <v>-76.798709811570262</v>
      </c>
      <c r="AE51">
        <f t="shared" si="21"/>
        <v>-6.0532007879136929</v>
      </c>
      <c r="AF51">
        <f t="shared" si="22"/>
        <v>-1.5609865830867875E-2</v>
      </c>
      <c r="AG51">
        <f t="shared" si="23"/>
        <v>44.369773253880027</v>
      </c>
      <c r="AH51">
        <f t="shared" si="24"/>
        <v>5.384033757731121</v>
      </c>
      <c r="AI51">
        <f t="shared" si="25"/>
        <v>26.51618654894169</v>
      </c>
      <c r="AJ51">
        <v>574.58706744242397</v>
      </c>
      <c r="AK51">
        <v>526.56243030303006</v>
      </c>
      <c r="AL51">
        <v>3.2745141125541299</v>
      </c>
      <c r="AM51">
        <v>66.33</v>
      </c>
      <c r="AN51">
        <f t="shared" si="26"/>
        <v>5.4121173137970304</v>
      </c>
      <c r="AO51">
        <v>15.5917899199668</v>
      </c>
      <c r="AP51">
        <v>21.908802424242399</v>
      </c>
      <c r="AQ51">
        <v>5.35311863772895E-3</v>
      </c>
      <c r="AR51">
        <v>88.640650729912196</v>
      </c>
      <c r="AS51">
        <v>0</v>
      </c>
      <c r="AT51">
        <v>0</v>
      </c>
      <c r="AU51">
        <f t="shared" si="27"/>
        <v>1</v>
      </c>
      <c r="AV51">
        <f t="shared" si="28"/>
        <v>0</v>
      </c>
      <c r="AW51">
        <f t="shared" si="29"/>
        <v>47721.540088539514</v>
      </c>
      <c r="AX51" t="s">
        <v>417</v>
      </c>
      <c r="AY51" t="s">
        <v>417</v>
      </c>
      <c r="AZ51">
        <v>0</v>
      </c>
      <c r="BA51">
        <v>0</v>
      </c>
      <c r="BB51" t="e">
        <f t="shared" si="30"/>
        <v>#DIV/0!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 t="e">
        <f t="shared" si="31"/>
        <v>#DIV/0!</v>
      </c>
      <c r="BI51">
        <v>0.5</v>
      </c>
      <c r="BJ51">
        <f t="shared" si="32"/>
        <v>1681.1966996228539</v>
      </c>
      <c r="BK51">
        <f t="shared" si="33"/>
        <v>26.51618654894169</v>
      </c>
      <c r="BL51" t="e">
        <f t="shared" si="34"/>
        <v>#DIV/0!</v>
      </c>
      <c r="BM51">
        <f t="shared" si="35"/>
        <v>1.5772209495111499E-2</v>
      </c>
      <c r="BN51" t="e">
        <f t="shared" si="36"/>
        <v>#DIV/0!</v>
      </c>
      <c r="BO51" t="e">
        <f t="shared" si="37"/>
        <v>#DIV/0!</v>
      </c>
      <c r="BP51" t="s">
        <v>417</v>
      </c>
      <c r="BQ51">
        <v>0</v>
      </c>
      <c r="BR51" t="e">
        <f t="shared" si="38"/>
        <v>#DIV/0!</v>
      </c>
      <c r="BS51" t="e">
        <f t="shared" si="39"/>
        <v>#DIV/0!</v>
      </c>
      <c r="BT51" t="e">
        <f t="shared" si="40"/>
        <v>#DIV/0!</v>
      </c>
      <c r="BU51" t="e">
        <f t="shared" si="41"/>
        <v>#DIV/0!</v>
      </c>
      <c r="BV51" t="e">
        <f t="shared" si="42"/>
        <v>#DIV/0!</v>
      </c>
      <c r="BW51" t="e">
        <f t="shared" si="43"/>
        <v>#DIV/0!</v>
      </c>
      <c r="BX51" t="e">
        <f t="shared" si="44"/>
        <v>#DIV/0!</v>
      </c>
      <c r="BY51" t="e">
        <f t="shared" si="45"/>
        <v>#DIV/0!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 t="shared" si="46"/>
        <v>1999.99928571429</v>
      </c>
      <c r="CS51">
        <f t="shared" si="47"/>
        <v>1681.1966996228539</v>
      </c>
      <c r="CT51">
        <f t="shared" si="48"/>
        <v>0.84059865002522871</v>
      </c>
      <c r="CU51">
        <f t="shared" si="49"/>
        <v>0.16075539454869162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1658942047.31429</v>
      </c>
      <c r="DB51">
        <v>491.93628571428599</v>
      </c>
      <c r="DC51">
        <v>548.35010714285704</v>
      </c>
      <c r="DD51">
        <v>21.879778571428599</v>
      </c>
      <c r="DE51">
        <v>15.5612214285714</v>
      </c>
      <c r="DF51">
        <v>485.54932142857098</v>
      </c>
      <c r="DG51">
        <v>21.525028571428599</v>
      </c>
      <c r="DH51">
        <v>500.07292857142897</v>
      </c>
      <c r="DI51">
        <v>90.349453571428597</v>
      </c>
      <c r="DJ51">
        <v>4.9106139285714299E-2</v>
      </c>
      <c r="DK51">
        <v>27.351842857142898</v>
      </c>
      <c r="DL51">
        <v>27.412803571428601</v>
      </c>
      <c r="DM51">
        <v>999.9</v>
      </c>
      <c r="DN51">
        <v>0</v>
      </c>
      <c r="DO51">
        <v>0</v>
      </c>
      <c r="DP51">
        <v>10000.714285714301</v>
      </c>
      <c r="DQ51">
        <v>0</v>
      </c>
      <c r="DR51">
        <v>15.9494964285714</v>
      </c>
      <c r="DS51">
        <v>-56.413885714285698</v>
      </c>
      <c r="DT51">
        <v>502.94082142857098</v>
      </c>
      <c r="DU51">
        <v>557.01842857142901</v>
      </c>
      <c r="DV51">
        <v>6.3185542857142902</v>
      </c>
      <c r="DW51">
        <v>548.35010714285704</v>
      </c>
      <c r="DX51">
        <v>15.5612214285714</v>
      </c>
      <c r="DY51">
        <v>1.9768264285714301</v>
      </c>
      <c r="DZ51">
        <v>1.4059478571428601</v>
      </c>
      <c r="EA51">
        <v>17.259921428571399</v>
      </c>
      <c r="EB51">
        <v>11.9819214285714</v>
      </c>
      <c r="EC51">
        <v>1999.99928571429</v>
      </c>
      <c r="ED51">
        <v>0.97999614285714298</v>
      </c>
      <c r="EE51">
        <v>2.0003714285714298E-2</v>
      </c>
      <c r="EF51">
        <v>0</v>
      </c>
      <c r="EG51">
        <v>817.97114285714304</v>
      </c>
      <c r="EH51">
        <v>5.0006300000000001</v>
      </c>
      <c r="EI51">
        <v>16115.6</v>
      </c>
      <c r="EJ51">
        <v>17256.882142857099</v>
      </c>
      <c r="EK51">
        <v>38.481999999999999</v>
      </c>
      <c r="EL51">
        <v>38.436999999999998</v>
      </c>
      <c r="EM51">
        <v>37.954999999999998</v>
      </c>
      <c r="EN51">
        <v>37.75</v>
      </c>
      <c r="EO51">
        <v>39.436999999999998</v>
      </c>
      <c r="EP51">
        <v>1955.0892857142901</v>
      </c>
      <c r="EQ51">
        <v>39.909999999999997</v>
      </c>
      <c r="ER51">
        <v>0</v>
      </c>
      <c r="ES51">
        <v>1658942055.5999999</v>
      </c>
      <c r="ET51">
        <v>0</v>
      </c>
      <c r="EU51">
        <v>818.04253846153802</v>
      </c>
      <c r="EV51">
        <v>24.710564120408399</v>
      </c>
      <c r="EW51">
        <v>495.61367522926599</v>
      </c>
      <c r="EX51">
        <v>16117.4884615385</v>
      </c>
      <c r="EY51">
        <v>15</v>
      </c>
      <c r="EZ51">
        <v>0</v>
      </c>
      <c r="FA51" t="s">
        <v>419</v>
      </c>
      <c r="FB51">
        <v>1657551626.5</v>
      </c>
      <c r="FC51">
        <v>1657551629</v>
      </c>
      <c r="FD51">
        <v>0</v>
      </c>
      <c r="FE51">
        <v>0.40300000000000002</v>
      </c>
      <c r="FF51">
        <v>8.9999999999999993E-3</v>
      </c>
      <c r="FG51">
        <v>9.41</v>
      </c>
      <c r="FH51">
        <v>8.6999999999999994E-2</v>
      </c>
      <c r="FI51">
        <v>417</v>
      </c>
      <c r="FJ51">
        <v>17</v>
      </c>
      <c r="FK51">
        <v>1.61</v>
      </c>
      <c r="FL51">
        <v>0.59</v>
      </c>
      <c r="FM51">
        <v>-55.296795121951199</v>
      </c>
      <c r="FN51">
        <v>-15.8555665505228</v>
      </c>
      <c r="FO51">
        <v>1.6984823060245999</v>
      </c>
      <c r="FP51">
        <v>0</v>
      </c>
      <c r="FQ51">
        <v>816.59576470588195</v>
      </c>
      <c r="FR51">
        <v>24.563483560096198</v>
      </c>
      <c r="FS51">
        <v>2.4194888991007901</v>
      </c>
      <c r="FT51">
        <v>0</v>
      </c>
      <c r="FU51">
        <v>6.3071943902439003</v>
      </c>
      <c r="FV51">
        <v>9.9498606271795104E-2</v>
      </c>
      <c r="FW51">
        <v>2.3812385386578299E-2</v>
      </c>
      <c r="FX51">
        <v>1</v>
      </c>
      <c r="FY51">
        <v>1</v>
      </c>
      <c r="FZ51">
        <v>3</v>
      </c>
      <c r="GA51" t="s">
        <v>438</v>
      </c>
      <c r="GB51">
        <v>2.9730699999999999</v>
      </c>
      <c r="GC51">
        <v>2.7029899999999998</v>
      </c>
      <c r="GD51">
        <v>0.105713</v>
      </c>
      <c r="GE51">
        <v>0.115284</v>
      </c>
      <c r="GF51">
        <v>9.69029E-2</v>
      </c>
      <c r="GG51">
        <v>7.6914200000000002E-2</v>
      </c>
      <c r="GH51">
        <v>34855.9</v>
      </c>
      <c r="GI51">
        <v>37674</v>
      </c>
      <c r="GJ51">
        <v>35320.800000000003</v>
      </c>
      <c r="GK51">
        <v>38621</v>
      </c>
      <c r="GL51">
        <v>45224</v>
      </c>
      <c r="GM51">
        <v>51481.5</v>
      </c>
      <c r="GN51">
        <v>55204.4</v>
      </c>
      <c r="GO51">
        <v>61934.400000000001</v>
      </c>
      <c r="GP51">
        <v>1.9907999999999999</v>
      </c>
      <c r="GQ51">
        <v>1.843</v>
      </c>
      <c r="GR51">
        <v>0.12216</v>
      </c>
      <c r="GS51">
        <v>0</v>
      </c>
      <c r="GT51">
        <v>25.396000000000001</v>
      </c>
      <c r="GU51">
        <v>999.9</v>
      </c>
      <c r="GV51">
        <v>49.615000000000002</v>
      </c>
      <c r="GW51">
        <v>28.742000000000001</v>
      </c>
      <c r="GX51">
        <v>21.754300000000001</v>
      </c>
      <c r="GY51">
        <v>60.395000000000003</v>
      </c>
      <c r="GZ51">
        <v>47.508000000000003</v>
      </c>
      <c r="HA51">
        <v>1</v>
      </c>
      <c r="HB51">
        <v>-4.5792699999999999E-2</v>
      </c>
      <c r="HC51">
        <v>0.161438</v>
      </c>
      <c r="HD51">
        <v>20.113299999999999</v>
      </c>
      <c r="HE51">
        <v>5.1993200000000002</v>
      </c>
      <c r="HF51">
        <v>12.004</v>
      </c>
      <c r="HG51">
        <v>4.976</v>
      </c>
      <c r="HH51">
        <v>3.2938000000000001</v>
      </c>
      <c r="HI51">
        <v>9999</v>
      </c>
      <c r="HJ51">
        <v>9999</v>
      </c>
      <c r="HK51">
        <v>9999</v>
      </c>
      <c r="HL51">
        <v>618.70000000000005</v>
      </c>
      <c r="HM51">
        <v>1.8632500000000001</v>
      </c>
      <c r="HN51">
        <v>1.8680699999999999</v>
      </c>
      <c r="HO51">
        <v>1.8678300000000001</v>
      </c>
      <c r="HP51">
        <v>1.8690199999999999</v>
      </c>
      <c r="HQ51">
        <v>1.86981</v>
      </c>
      <c r="HR51">
        <v>1.8658399999999999</v>
      </c>
      <c r="HS51">
        <v>1.86694</v>
      </c>
      <c r="HT51">
        <v>1.86832</v>
      </c>
      <c r="HU51">
        <v>5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6.5259999999999998</v>
      </c>
      <c r="II51">
        <v>0.35620000000000002</v>
      </c>
      <c r="IJ51">
        <v>3.6346291650323699</v>
      </c>
      <c r="IK51">
        <v>5.6267518783259399E-3</v>
      </c>
      <c r="IL51">
        <v>2.30191766742704E-7</v>
      </c>
      <c r="IM51">
        <v>-2.9562642023804099E-10</v>
      </c>
      <c r="IN51">
        <v>-4.4408053959193901E-2</v>
      </c>
      <c r="IO51">
        <v>-1.77651730019769E-2</v>
      </c>
      <c r="IP51">
        <v>2.0502542247495602E-3</v>
      </c>
      <c r="IQ51">
        <v>-1.6883999477825899E-5</v>
      </c>
      <c r="IR51">
        <v>-3</v>
      </c>
      <c r="IS51">
        <v>1845</v>
      </c>
      <c r="IT51">
        <v>1</v>
      </c>
      <c r="IU51">
        <v>26</v>
      </c>
      <c r="IV51">
        <v>23173.8</v>
      </c>
      <c r="IW51">
        <v>23173.8</v>
      </c>
      <c r="IX51">
        <v>1.33911</v>
      </c>
      <c r="IY51">
        <v>2.6098599999999998</v>
      </c>
      <c r="IZ51">
        <v>1.5478499999999999</v>
      </c>
      <c r="JA51">
        <v>2.3059099999999999</v>
      </c>
      <c r="JB51">
        <v>1.3464400000000001</v>
      </c>
      <c r="JC51">
        <v>2.32666</v>
      </c>
      <c r="JD51">
        <v>33.065199999999997</v>
      </c>
      <c r="JE51">
        <v>24.218800000000002</v>
      </c>
      <c r="JF51">
        <v>18</v>
      </c>
      <c r="JG51">
        <v>503.53399999999999</v>
      </c>
      <c r="JH51">
        <v>408.61500000000001</v>
      </c>
      <c r="JI51">
        <v>25.0001</v>
      </c>
      <c r="JJ51">
        <v>26.6372</v>
      </c>
      <c r="JK51">
        <v>30.000299999999999</v>
      </c>
      <c r="JL51">
        <v>26.5578</v>
      </c>
      <c r="JM51">
        <v>26.497299999999999</v>
      </c>
      <c r="JN51">
        <v>26.861999999999998</v>
      </c>
      <c r="JO51">
        <v>30.0318</v>
      </c>
      <c r="JP51">
        <v>42.398800000000001</v>
      </c>
      <c r="JQ51">
        <v>25</v>
      </c>
      <c r="JR51">
        <v>588.38900000000001</v>
      </c>
      <c r="JS51">
        <v>15.662100000000001</v>
      </c>
      <c r="JT51">
        <v>102.41200000000001</v>
      </c>
      <c r="JU51">
        <v>103.099</v>
      </c>
    </row>
    <row r="52" spans="1:281" x14ac:dyDescent="0.2">
      <c r="A52">
        <v>36</v>
      </c>
      <c r="B52">
        <v>1658942060.0999999</v>
      </c>
      <c r="C52">
        <v>267</v>
      </c>
      <c r="D52" t="s">
        <v>495</v>
      </c>
      <c r="E52" t="s">
        <v>496</v>
      </c>
      <c r="F52">
        <v>5</v>
      </c>
      <c r="G52" t="s">
        <v>415</v>
      </c>
      <c r="H52" t="s">
        <v>416</v>
      </c>
      <c r="I52">
        <v>1658942052.5999999</v>
      </c>
      <c r="J52">
        <f t="shared" si="0"/>
        <v>5.3910725006228091E-3</v>
      </c>
      <c r="K52">
        <f t="shared" si="1"/>
        <v>5.3910725006228093</v>
      </c>
      <c r="L52">
        <f t="shared" si="2"/>
        <v>27.097058707557039</v>
      </c>
      <c r="M52">
        <f t="shared" si="3"/>
        <v>508.77837037037</v>
      </c>
      <c r="N52">
        <f t="shared" si="4"/>
        <v>332.13798409685523</v>
      </c>
      <c r="O52">
        <f t="shared" si="5"/>
        <v>30.025037918554066</v>
      </c>
      <c r="P52">
        <f t="shared" si="6"/>
        <v>45.993203409266854</v>
      </c>
      <c r="Q52">
        <f t="shared" si="7"/>
        <v>0.27871391982682203</v>
      </c>
      <c r="R52">
        <f t="shared" si="8"/>
        <v>2.7580869223535127</v>
      </c>
      <c r="S52">
        <f t="shared" si="9"/>
        <v>0.26395877120361949</v>
      </c>
      <c r="T52">
        <f t="shared" si="10"/>
        <v>0.1662347996626066</v>
      </c>
      <c r="U52">
        <f t="shared" si="11"/>
        <v>321.51037449432334</v>
      </c>
      <c r="V52">
        <f t="shared" si="12"/>
        <v>27.874877240337199</v>
      </c>
      <c r="W52">
        <f t="shared" si="13"/>
        <v>27.874877240337199</v>
      </c>
      <c r="X52">
        <f t="shared" si="14"/>
        <v>3.767247176349287</v>
      </c>
      <c r="Y52">
        <f t="shared" si="15"/>
        <v>54.177773143987061</v>
      </c>
      <c r="Z52">
        <f t="shared" si="16"/>
        <v>1.9796262605953996</v>
      </c>
      <c r="AA52">
        <f t="shared" si="17"/>
        <v>3.6539454202633816</v>
      </c>
      <c r="AB52">
        <f t="shared" si="18"/>
        <v>1.7876209157538874</v>
      </c>
      <c r="AC52">
        <f t="shared" si="19"/>
        <v>-237.74629727746589</v>
      </c>
      <c r="AD52">
        <f t="shared" si="20"/>
        <v>-77.665540559159012</v>
      </c>
      <c r="AE52">
        <f t="shared" si="21"/>
        <v>-6.1144632902913401</v>
      </c>
      <c r="AF52">
        <f t="shared" si="22"/>
        <v>-1.5926632592879741E-2</v>
      </c>
      <c r="AG52">
        <f t="shared" si="23"/>
        <v>45.082489885627659</v>
      </c>
      <c r="AH52">
        <f t="shared" si="24"/>
        <v>5.3839501528173814</v>
      </c>
      <c r="AI52">
        <f t="shared" si="25"/>
        <v>27.097058707557039</v>
      </c>
      <c r="AJ52">
        <v>591.67873764848503</v>
      </c>
      <c r="AK52">
        <v>542.99424242424197</v>
      </c>
      <c r="AL52">
        <v>3.2645814718615198</v>
      </c>
      <c r="AM52">
        <v>66.33</v>
      </c>
      <c r="AN52">
        <f t="shared" si="26"/>
        <v>5.3910725006228093</v>
      </c>
      <c r="AO52">
        <v>15.6005285858385</v>
      </c>
      <c r="AP52">
        <v>21.917036363636399</v>
      </c>
      <c r="AQ52">
        <v>1.54594701773716E-3</v>
      </c>
      <c r="AR52">
        <v>88.640650729912196</v>
      </c>
      <c r="AS52">
        <v>0</v>
      </c>
      <c r="AT52">
        <v>0</v>
      </c>
      <c r="AU52">
        <f t="shared" si="27"/>
        <v>1</v>
      </c>
      <c r="AV52">
        <f t="shared" si="28"/>
        <v>0</v>
      </c>
      <c r="AW52">
        <f t="shared" si="29"/>
        <v>47810.143326991318</v>
      </c>
      <c r="AX52" t="s">
        <v>417</v>
      </c>
      <c r="AY52" t="s">
        <v>417</v>
      </c>
      <c r="AZ52">
        <v>0</v>
      </c>
      <c r="BA52">
        <v>0</v>
      </c>
      <c r="BB52" t="e">
        <f t="shared" si="30"/>
        <v>#DIV/0!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 t="e">
        <f t="shared" si="31"/>
        <v>#DIV/0!</v>
      </c>
      <c r="BI52">
        <v>0.5</v>
      </c>
      <c r="BJ52">
        <f t="shared" si="32"/>
        <v>1681.1951218450745</v>
      </c>
      <c r="BK52">
        <f t="shared" si="33"/>
        <v>27.097058707557039</v>
      </c>
      <c r="BL52" t="e">
        <f t="shared" si="34"/>
        <v>#DIV/0!</v>
      </c>
      <c r="BM52">
        <f t="shared" si="35"/>
        <v>1.611773574373605E-2</v>
      </c>
      <c r="BN52" t="e">
        <f t="shared" si="36"/>
        <v>#DIV/0!</v>
      </c>
      <c r="BO52" t="e">
        <f t="shared" si="37"/>
        <v>#DIV/0!</v>
      </c>
      <c r="BP52" t="s">
        <v>417</v>
      </c>
      <c r="BQ52">
        <v>0</v>
      </c>
      <c r="BR52" t="e">
        <f t="shared" si="38"/>
        <v>#DIV/0!</v>
      </c>
      <c r="BS52" t="e">
        <f t="shared" si="39"/>
        <v>#DIV/0!</v>
      </c>
      <c r="BT52" t="e">
        <f t="shared" si="40"/>
        <v>#DIV/0!</v>
      </c>
      <c r="BU52" t="e">
        <f t="shared" si="41"/>
        <v>#DIV/0!</v>
      </c>
      <c r="BV52" t="e">
        <f t="shared" si="42"/>
        <v>#DIV/0!</v>
      </c>
      <c r="BW52" t="e">
        <f t="shared" si="43"/>
        <v>#DIV/0!</v>
      </c>
      <c r="BX52" t="e">
        <f t="shared" si="44"/>
        <v>#DIV/0!</v>
      </c>
      <c r="BY52" t="e">
        <f t="shared" si="45"/>
        <v>#DIV/0!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 t="shared" si="46"/>
        <v>1999.99740740741</v>
      </c>
      <c r="CS52">
        <f t="shared" si="47"/>
        <v>1681.1951218450745</v>
      </c>
      <c r="CT52">
        <f t="shared" si="48"/>
        <v>0.84059865058745353</v>
      </c>
      <c r="CU52">
        <f t="shared" si="49"/>
        <v>0.16075539563378544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1658942052.5999999</v>
      </c>
      <c r="DB52">
        <v>508.77837037037</v>
      </c>
      <c r="DC52">
        <v>566.15462962962999</v>
      </c>
      <c r="DD52">
        <v>21.898692592592599</v>
      </c>
      <c r="DE52">
        <v>15.5805148148148</v>
      </c>
      <c r="DF52">
        <v>502.29700000000003</v>
      </c>
      <c r="DG52">
        <v>21.5431037037037</v>
      </c>
      <c r="DH52">
        <v>500.085518518519</v>
      </c>
      <c r="DI52">
        <v>90.350355555555595</v>
      </c>
      <c r="DJ52">
        <v>4.8934366666666701E-2</v>
      </c>
      <c r="DK52">
        <v>27.352559259259301</v>
      </c>
      <c r="DL52">
        <v>27.414911111111099</v>
      </c>
      <c r="DM52">
        <v>999.9</v>
      </c>
      <c r="DN52">
        <v>0</v>
      </c>
      <c r="DO52">
        <v>0</v>
      </c>
      <c r="DP52">
        <v>10020</v>
      </c>
      <c r="DQ52">
        <v>0</v>
      </c>
      <c r="DR52">
        <v>15.945670370370401</v>
      </c>
      <c r="DS52">
        <v>-57.3761851851852</v>
      </c>
      <c r="DT52">
        <v>520.16970370370404</v>
      </c>
      <c r="DU52">
        <v>575.11540740740702</v>
      </c>
      <c r="DV52">
        <v>6.31817925925926</v>
      </c>
      <c r="DW52">
        <v>566.15462962962999</v>
      </c>
      <c r="DX52">
        <v>15.5805148148148</v>
      </c>
      <c r="DY52">
        <v>1.9785544444444401</v>
      </c>
      <c r="DZ52">
        <v>1.4077048148148199</v>
      </c>
      <c r="EA52">
        <v>17.273737037037002</v>
      </c>
      <c r="EB52">
        <v>12.000874074074099</v>
      </c>
      <c r="EC52">
        <v>1999.99740740741</v>
      </c>
      <c r="ED52">
        <v>0.97999611111111096</v>
      </c>
      <c r="EE52">
        <v>2.00037481481481E-2</v>
      </c>
      <c r="EF52">
        <v>0</v>
      </c>
      <c r="EG52">
        <v>820.13611111111095</v>
      </c>
      <c r="EH52">
        <v>5.0006300000000001</v>
      </c>
      <c r="EI52">
        <v>16157.733333333301</v>
      </c>
      <c r="EJ52">
        <v>17256.859259259301</v>
      </c>
      <c r="EK52">
        <v>38.481333333333303</v>
      </c>
      <c r="EL52">
        <v>38.436999999999998</v>
      </c>
      <c r="EM52">
        <v>37.972000000000001</v>
      </c>
      <c r="EN52">
        <v>37.75</v>
      </c>
      <c r="EO52">
        <v>39.436999999999998</v>
      </c>
      <c r="EP52">
        <v>1955.08740740741</v>
      </c>
      <c r="EQ52">
        <v>39.909999999999997</v>
      </c>
      <c r="ER52">
        <v>0</v>
      </c>
      <c r="ES52">
        <v>1658942060.4000001</v>
      </c>
      <c r="ET52">
        <v>0</v>
      </c>
      <c r="EU52">
        <v>820.038538461538</v>
      </c>
      <c r="EV52">
        <v>23.883760693117999</v>
      </c>
      <c r="EW52">
        <v>472.21196573883901</v>
      </c>
      <c r="EX52">
        <v>16155.7846153846</v>
      </c>
      <c r="EY52">
        <v>15</v>
      </c>
      <c r="EZ52">
        <v>0</v>
      </c>
      <c r="FA52" t="s">
        <v>419</v>
      </c>
      <c r="FB52">
        <v>1657551626.5</v>
      </c>
      <c r="FC52">
        <v>1657551629</v>
      </c>
      <c r="FD52">
        <v>0</v>
      </c>
      <c r="FE52">
        <v>0.40300000000000002</v>
      </c>
      <c r="FF52">
        <v>8.9999999999999993E-3</v>
      </c>
      <c r="FG52">
        <v>9.41</v>
      </c>
      <c r="FH52">
        <v>8.6999999999999994E-2</v>
      </c>
      <c r="FI52">
        <v>417</v>
      </c>
      <c r="FJ52">
        <v>17</v>
      </c>
      <c r="FK52">
        <v>1.61</v>
      </c>
      <c r="FL52">
        <v>0.59</v>
      </c>
      <c r="FM52">
        <v>-56.814543902438999</v>
      </c>
      <c r="FN52">
        <v>-11.990575609756201</v>
      </c>
      <c r="FO52">
        <v>1.3743542535205899</v>
      </c>
      <c r="FP52">
        <v>0</v>
      </c>
      <c r="FQ52">
        <v>819.02602941176497</v>
      </c>
      <c r="FR52">
        <v>24.6198471969021</v>
      </c>
      <c r="FS52">
        <v>2.42390457351107</v>
      </c>
      <c r="FT52">
        <v>0</v>
      </c>
      <c r="FU52">
        <v>6.3196904878048796</v>
      </c>
      <c r="FV52">
        <v>-2.8578397211988498E-4</v>
      </c>
      <c r="FW52">
        <v>1.54661917603179E-2</v>
      </c>
      <c r="FX52">
        <v>1</v>
      </c>
      <c r="FY52">
        <v>1</v>
      </c>
      <c r="FZ52">
        <v>3</v>
      </c>
      <c r="GA52" t="s">
        <v>438</v>
      </c>
      <c r="GB52">
        <v>2.9737</v>
      </c>
      <c r="GC52">
        <v>2.702</v>
      </c>
      <c r="GD52">
        <v>0.108087</v>
      </c>
      <c r="GE52">
        <v>0.117474</v>
      </c>
      <c r="GF52">
        <v>9.6912499999999999E-2</v>
      </c>
      <c r="GG52">
        <v>7.6793E-2</v>
      </c>
      <c r="GH52">
        <v>34763.1</v>
      </c>
      <c r="GI52">
        <v>37581.5</v>
      </c>
      <c r="GJ52">
        <v>35320.400000000001</v>
      </c>
      <c r="GK52">
        <v>38621.800000000003</v>
      </c>
      <c r="GL52">
        <v>45224.1</v>
      </c>
      <c r="GM52">
        <v>51489.4</v>
      </c>
      <c r="GN52">
        <v>55205.1</v>
      </c>
      <c r="GO52">
        <v>61935.7</v>
      </c>
      <c r="GP52">
        <v>1.99</v>
      </c>
      <c r="GQ52">
        <v>1.8424</v>
      </c>
      <c r="GR52">
        <v>0.123292</v>
      </c>
      <c r="GS52">
        <v>0</v>
      </c>
      <c r="GT52">
        <v>25.3994</v>
      </c>
      <c r="GU52">
        <v>999.9</v>
      </c>
      <c r="GV52">
        <v>49.567</v>
      </c>
      <c r="GW52">
        <v>28.742000000000001</v>
      </c>
      <c r="GX52">
        <v>21.737200000000001</v>
      </c>
      <c r="GY52">
        <v>60.435000000000002</v>
      </c>
      <c r="GZ52">
        <v>47.311700000000002</v>
      </c>
      <c r="HA52">
        <v>1</v>
      </c>
      <c r="HB52">
        <v>-4.5670700000000002E-2</v>
      </c>
      <c r="HC52">
        <v>0.162527</v>
      </c>
      <c r="HD52">
        <v>20.113</v>
      </c>
      <c r="HE52">
        <v>5.1957300000000002</v>
      </c>
      <c r="HF52">
        <v>12.0052</v>
      </c>
      <c r="HG52">
        <v>4.9756</v>
      </c>
      <c r="HH52">
        <v>3.2934000000000001</v>
      </c>
      <c r="HI52">
        <v>9999</v>
      </c>
      <c r="HJ52">
        <v>9999</v>
      </c>
      <c r="HK52">
        <v>9999</v>
      </c>
      <c r="HL52">
        <v>618.70000000000005</v>
      </c>
      <c r="HM52">
        <v>1.8632500000000001</v>
      </c>
      <c r="HN52">
        <v>1.8680699999999999</v>
      </c>
      <c r="HO52">
        <v>1.8678300000000001</v>
      </c>
      <c r="HP52">
        <v>1.8690199999999999</v>
      </c>
      <c r="HQ52">
        <v>1.86981</v>
      </c>
      <c r="HR52">
        <v>1.8658399999999999</v>
      </c>
      <c r="HS52">
        <v>1.8669100000000001</v>
      </c>
      <c r="HT52">
        <v>1.86829</v>
      </c>
      <c r="HU52">
        <v>5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6.6150000000000002</v>
      </c>
      <c r="II52">
        <v>0.35630000000000001</v>
      </c>
      <c r="IJ52">
        <v>3.6346291650323699</v>
      </c>
      <c r="IK52">
        <v>5.6267518783259399E-3</v>
      </c>
      <c r="IL52">
        <v>2.30191766742704E-7</v>
      </c>
      <c r="IM52">
        <v>-2.9562642023804099E-10</v>
      </c>
      <c r="IN52">
        <v>-4.4408053959193901E-2</v>
      </c>
      <c r="IO52">
        <v>-1.77651730019769E-2</v>
      </c>
      <c r="IP52">
        <v>2.0502542247495602E-3</v>
      </c>
      <c r="IQ52">
        <v>-1.6883999477825899E-5</v>
      </c>
      <c r="IR52">
        <v>-3</v>
      </c>
      <c r="IS52">
        <v>1845</v>
      </c>
      <c r="IT52">
        <v>1</v>
      </c>
      <c r="IU52">
        <v>26</v>
      </c>
      <c r="IV52">
        <v>23173.9</v>
      </c>
      <c r="IW52">
        <v>23173.9</v>
      </c>
      <c r="IX52">
        <v>1.3708499999999999</v>
      </c>
      <c r="IY52">
        <v>2.5952099999999998</v>
      </c>
      <c r="IZ52">
        <v>1.5478499999999999</v>
      </c>
      <c r="JA52">
        <v>2.3059099999999999</v>
      </c>
      <c r="JB52">
        <v>1.3464400000000001</v>
      </c>
      <c r="JC52">
        <v>2.3889200000000002</v>
      </c>
      <c r="JD52">
        <v>33.042900000000003</v>
      </c>
      <c r="JE52">
        <v>24.218800000000002</v>
      </c>
      <c r="JF52">
        <v>18</v>
      </c>
      <c r="JG52">
        <v>503.01299999999998</v>
      </c>
      <c r="JH52">
        <v>408.29500000000002</v>
      </c>
      <c r="JI52">
        <v>25.0002</v>
      </c>
      <c r="JJ52">
        <v>26.639399999999998</v>
      </c>
      <c r="JK52">
        <v>30.000399999999999</v>
      </c>
      <c r="JL52">
        <v>26.558199999999999</v>
      </c>
      <c r="JM52">
        <v>26.499500000000001</v>
      </c>
      <c r="JN52">
        <v>27.514500000000002</v>
      </c>
      <c r="JO52">
        <v>29.734100000000002</v>
      </c>
      <c r="JP52">
        <v>42.398800000000001</v>
      </c>
      <c r="JQ52">
        <v>25</v>
      </c>
      <c r="JR52">
        <v>608.55999999999995</v>
      </c>
      <c r="JS52">
        <v>15.6769</v>
      </c>
      <c r="JT52">
        <v>102.41200000000001</v>
      </c>
      <c r="JU52">
        <v>103.101</v>
      </c>
    </row>
    <row r="53" spans="1:281" x14ac:dyDescent="0.2">
      <c r="A53">
        <v>37</v>
      </c>
      <c r="B53">
        <v>1658942065.0999999</v>
      </c>
      <c r="C53">
        <v>272</v>
      </c>
      <c r="D53" t="s">
        <v>497</v>
      </c>
      <c r="E53" t="s">
        <v>498</v>
      </c>
      <c r="F53">
        <v>5</v>
      </c>
      <c r="G53" t="s">
        <v>415</v>
      </c>
      <c r="H53" t="s">
        <v>416</v>
      </c>
      <c r="I53">
        <v>1658942057.31429</v>
      </c>
      <c r="J53">
        <f t="shared" si="0"/>
        <v>5.3956989134541968E-3</v>
      </c>
      <c r="K53">
        <f t="shared" si="1"/>
        <v>5.3956989134541971</v>
      </c>
      <c r="L53">
        <f t="shared" si="2"/>
        <v>27.76650888669306</v>
      </c>
      <c r="M53">
        <f t="shared" si="3"/>
        <v>523.70521428571396</v>
      </c>
      <c r="N53">
        <f t="shared" si="4"/>
        <v>342.79364825597872</v>
      </c>
      <c r="O53">
        <f t="shared" si="5"/>
        <v>30.98803846284401</v>
      </c>
      <c r="P53">
        <f t="shared" si="6"/>
        <v>47.342176280229907</v>
      </c>
      <c r="Q53">
        <f t="shared" si="7"/>
        <v>0.27901918240098422</v>
      </c>
      <c r="R53">
        <f t="shared" si="8"/>
        <v>2.7559934995830897</v>
      </c>
      <c r="S53">
        <f t="shared" si="9"/>
        <v>0.26422202348043761</v>
      </c>
      <c r="T53">
        <f t="shared" si="10"/>
        <v>0.16640280681284794</v>
      </c>
      <c r="U53">
        <f t="shared" si="11"/>
        <v>321.5122132721051</v>
      </c>
      <c r="V53">
        <f t="shared" si="12"/>
        <v>27.877651365351472</v>
      </c>
      <c r="W53">
        <f t="shared" si="13"/>
        <v>27.877651365351472</v>
      </c>
      <c r="X53">
        <f t="shared" si="14"/>
        <v>3.767857033245964</v>
      </c>
      <c r="Y53">
        <f t="shared" si="15"/>
        <v>54.190465297943845</v>
      </c>
      <c r="Z53">
        <f t="shared" si="16"/>
        <v>1.9805156690703081</v>
      </c>
      <c r="AA53">
        <f t="shared" si="17"/>
        <v>3.6547308796506219</v>
      </c>
      <c r="AB53">
        <f t="shared" si="18"/>
        <v>1.7873413641756559</v>
      </c>
      <c r="AC53">
        <f t="shared" si="19"/>
        <v>-237.95032208333009</v>
      </c>
      <c r="AD53">
        <f t="shared" si="20"/>
        <v>-77.473583522546633</v>
      </c>
      <c r="AE53">
        <f t="shared" si="21"/>
        <v>-6.1041801091816232</v>
      </c>
      <c r="AF53">
        <f t="shared" si="22"/>
        <v>-1.5872442953266841E-2</v>
      </c>
      <c r="AG53">
        <f t="shared" si="23"/>
        <v>45.898143900071517</v>
      </c>
      <c r="AH53">
        <f t="shared" si="24"/>
        <v>5.3808666929939024</v>
      </c>
      <c r="AI53">
        <f t="shared" si="25"/>
        <v>27.76650888669306</v>
      </c>
      <c r="AJ53">
        <v>608.73168644848499</v>
      </c>
      <c r="AK53">
        <v>559.17624242424199</v>
      </c>
      <c r="AL53">
        <v>3.2751129004328199</v>
      </c>
      <c r="AM53">
        <v>66.33</v>
      </c>
      <c r="AN53">
        <f t="shared" si="26"/>
        <v>5.3956989134541971</v>
      </c>
      <c r="AO53">
        <v>15.5847961032981</v>
      </c>
      <c r="AP53">
        <v>21.923688484848501</v>
      </c>
      <c r="AQ53">
        <v>-1.01840449322347E-3</v>
      </c>
      <c r="AR53">
        <v>88.640650729912196</v>
      </c>
      <c r="AS53">
        <v>0</v>
      </c>
      <c r="AT53">
        <v>0</v>
      </c>
      <c r="AU53">
        <f t="shared" si="27"/>
        <v>1</v>
      </c>
      <c r="AV53">
        <f t="shared" si="28"/>
        <v>0</v>
      </c>
      <c r="AW53">
        <f t="shared" si="29"/>
        <v>47752.797916018899</v>
      </c>
      <c r="AX53" t="s">
        <v>417</v>
      </c>
      <c r="AY53" t="s">
        <v>417</v>
      </c>
      <c r="AZ53">
        <v>0</v>
      </c>
      <c r="BA53">
        <v>0</v>
      </c>
      <c r="BB53" t="e">
        <f t="shared" si="30"/>
        <v>#DIV/0!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 t="e">
        <f t="shared" si="31"/>
        <v>#DIV/0!</v>
      </c>
      <c r="BI53">
        <v>0.5</v>
      </c>
      <c r="BJ53">
        <f t="shared" si="32"/>
        <v>1681.2047996228534</v>
      </c>
      <c r="BK53">
        <f t="shared" si="33"/>
        <v>27.76650888669306</v>
      </c>
      <c r="BL53" t="e">
        <f t="shared" si="34"/>
        <v>#DIV/0!</v>
      </c>
      <c r="BM53">
        <f t="shared" si="35"/>
        <v>1.6515839648400928E-2</v>
      </c>
      <c r="BN53" t="e">
        <f t="shared" si="36"/>
        <v>#DIV/0!</v>
      </c>
      <c r="BO53" t="e">
        <f t="shared" si="37"/>
        <v>#DIV/0!</v>
      </c>
      <c r="BP53" t="s">
        <v>417</v>
      </c>
      <c r="BQ53">
        <v>0</v>
      </c>
      <c r="BR53" t="e">
        <f t="shared" si="38"/>
        <v>#DIV/0!</v>
      </c>
      <c r="BS53" t="e">
        <f t="shared" si="39"/>
        <v>#DIV/0!</v>
      </c>
      <c r="BT53" t="e">
        <f t="shared" si="40"/>
        <v>#DIV/0!</v>
      </c>
      <c r="BU53" t="e">
        <f t="shared" si="41"/>
        <v>#DIV/0!</v>
      </c>
      <c r="BV53" t="e">
        <f t="shared" si="42"/>
        <v>#DIV/0!</v>
      </c>
      <c r="BW53" t="e">
        <f t="shared" si="43"/>
        <v>#DIV/0!</v>
      </c>
      <c r="BX53" t="e">
        <f t="shared" si="44"/>
        <v>#DIV/0!</v>
      </c>
      <c r="BY53" t="e">
        <f t="shared" si="45"/>
        <v>#DIV/0!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 t="shared" si="46"/>
        <v>2000.00892857143</v>
      </c>
      <c r="CS53">
        <f t="shared" si="47"/>
        <v>1681.2047996228534</v>
      </c>
      <c r="CT53">
        <f t="shared" si="48"/>
        <v>0.84059864713889421</v>
      </c>
      <c r="CU53">
        <f t="shared" si="49"/>
        <v>0.16075538897806593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1658942057.31429</v>
      </c>
      <c r="DB53">
        <v>523.70521428571396</v>
      </c>
      <c r="DC53">
        <v>582.15975000000003</v>
      </c>
      <c r="DD53">
        <v>21.9087178571429</v>
      </c>
      <c r="DE53">
        <v>15.593664285714301</v>
      </c>
      <c r="DF53">
        <v>517.14017857142903</v>
      </c>
      <c r="DG53">
        <v>21.552678571428601</v>
      </c>
      <c r="DH53">
        <v>500.04124999999999</v>
      </c>
      <c r="DI53">
        <v>90.349614285714296</v>
      </c>
      <c r="DJ53">
        <v>4.8905700000000003E-2</v>
      </c>
      <c r="DK53">
        <v>27.356228571428598</v>
      </c>
      <c r="DL53">
        <v>27.412471428571401</v>
      </c>
      <c r="DM53">
        <v>999.9</v>
      </c>
      <c r="DN53">
        <v>0</v>
      </c>
      <c r="DO53">
        <v>0</v>
      </c>
      <c r="DP53">
        <v>10007.6785714286</v>
      </c>
      <c r="DQ53">
        <v>0</v>
      </c>
      <c r="DR53">
        <v>15.945553571428601</v>
      </c>
      <c r="DS53">
        <v>-58.454557142857098</v>
      </c>
      <c r="DT53">
        <v>535.43607142857104</v>
      </c>
      <c r="DU53">
        <v>591.38175000000001</v>
      </c>
      <c r="DV53">
        <v>6.3150575</v>
      </c>
      <c r="DW53">
        <v>582.15975000000003</v>
      </c>
      <c r="DX53">
        <v>15.593664285714301</v>
      </c>
      <c r="DY53">
        <v>1.9794435714285701</v>
      </c>
      <c r="DZ53">
        <v>1.40888071428571</v>
      </c>
      <c r="EA53">
        <v>17.280846428571401</v>
      </c>
      <c r="EB53">
        <v>12.01355</v>
      </c>
      <c r="EC53">
        <v>2000.00892857143</v>
      </c>
      <c r="ED53">
        <v>0.97999625000000001</v>
      </c>
      <c r="EE53">
        <v>2.00036E-2</v>
      </c>
      <c r="EF53">
        <v>0</v>
      </c>
      <c r="EG53">
        <v>821.97153571428601</v>
      </c>
      <c r="EH53">
        <v>5.0006300000000001</v>
      </c>
      <c r="EI53">
        <v>16193.714285714301</v>
      </c>
      <c r="EJ53">
        <v>17256.9571428571</v>
      </c>
      <c r="EK53">
        <v>38.470750000000002</v>
      </c>
      <c r="EL53">
        <v>38.436999999999998</v>
      </c>
      <c r="EM53">
        <v>37.977499999999999</v>
      </c>
      <c r="EN53">
        <v>37.75</v>
      </c>
      <c r="EO53">
        <v>39.436999999999998</v>
      </c>
      <c r="EP53">
        <v>1955.09892857143</v>
      </c>
      <c r="EQ53">
        <v>39.909999999999997</v>
      </c>
      <c r="ER53">
        <v>0</v>
      </c>
      <c r="ES53">
        <v>1658942065.8</v>
      </c>
      <c r="ET53">
        <v>0</v>
      </c>
      <c r="EU53">
        <v>822.24243999999999</v>
      </c>
      <c r="EV53">
        <v>22.807307726490802</v>
      </c>
      <c r="EW53">
        <v>435.30769289615301</v>
      </c>
      <c r="EX53">
        <v>16199.088</v>
      </c>
      <c r="EY53">
        <v>15</v>
      </c>
      <c r="EZ53">
        <v>0</v>
      </c>
      <c r="FA53" t="s">
        <v>419</v>
      </c>
      <c r="FB53">
        <v>1657551626.5</v>
      </c>
      <c r="FC53">
        <v>1657551629</v>
      </c>
      <c r="FD53">
        <v>0</v>
      </c>
      <c r="FE53">
        <v>0.40300000000000002</v>
      </c>
      <c r="FF53">
        <v>8.9999999999999993E-3</v>
      </c>
      <c r="FG53">
        <v>9.41</v>
      </c>
      <c r="FH53">
        <v>8.6999999999999994E-2</v>
      </c>
      <c r="FI53">
        <v>417</v>
      </c>
      <c r="FJ53">
        <v>17</v>
      </c>
      <c r="FK53">
        <v>1.61</v>
      </c>
      <c r="FL53">
        <v>0.59</v>
      </c>
      <c r="FM53">
        <v>-57.655839024390197</v>
      </c>
      <c r="FN53">
        <v>-11.1346369337979</v>
      </c>
      <c r="FO53">
        <v>1.28143462874444</v>
      </c>
      <c r="FP53">
        <v>0</v>
      </c>
      <c r="FQ53">
        <v>820.46726470588203</v>
      </c>
      <c r="FR53">
        <v>23.7922230741699</v>
      </c>
      <c r="FS53">
        <v>2.3440617502007801</v>
      </c>
      <c r="FT53">
        <v>0</v>
      </c>
      <c r="FU53">
        <v>6.3197773170731697</v>
      </c>
      <c r="FV53">
        <v>1.39988153310032E-2</v>
      </c>
      <c r="FW53">
        <v>1.5973532380295301E-2</v>
      </c>
      <c r="FX53">
        <v>1</v>
      </c>
      <c r="FY53">
        <v>1</v>
      </c>
      <c r="FZ53">
        <v>3</v>
      </c>
      <c r="GA53" t="s">
        <v>438</v>
      </c>
      <c r="GB53">
        <v>2.9733800000000001</v>
      </c>
      <c r="GC53">
        <v>2.7025100000000002</v>
      </c>
      <c r="GD53">
        <v>0.11043500000000001</v>
      </c>
      <c r="GE53">
        <v>0.120017</v>
      </c>
      <c r="GF53">
        <v>9.6936400000000006E-2</v>
      </c>
      <c r="GG53">
        <v>7.7036199999999999E-2</v>
      </c>
      <c r="GH53">
        <v>34671.9</v>
      </c>
      <c r="GI53">
        <v>37473.4</v>
      </c>
      <c r="GJ53">
        <v>35320.800000000003</v>
      </c>
      <c r="GK53">
        <v>38621.9</v>
      </c>
      <c r="GL53">
        <v>45223.5</v>
      </c>
      <c r="GM53">
        <v>51475.5</v>
      </c>
      <c r="GN53">
        <v>55205.8</v>
      </c>
      <c r="GO53">
        <v>61935.199999999997</v>
      </c>
      <c r="GP53">
        <v>1.99</v>
      </c>
      <c r="GQ53">
        <v>1.8424</v>
      </c>
      <c r="GR53">
        <v>0.122935</v>
      </c>
      <c r="GS53">
        <v>0</v>
      </c>
      <c r="GT53">
        <v>25.401599999999998</v>
      </c>
      <c r="GU53">
        <v>999.9</v>
      </c>
      <c r="GV53">
        <v>49.542000000000002</v>
      </c>
      <c r="GW53">
        <v>28.742000000000001</v>
      </c>
      <c r="GX53">
        <v>21.724499999999999</v>
      </c>
      <c r="GY53">
        <v>60.625</v>
      </c>
      <c r="GZ53">
        <v>47.415900000000001</v>
      </c>
      <c r="HA53">
        <v>1</v>
      </c>
      <c r="HB53">
        <v>-4.5650400000000001E-2</v>
      </c>
      <c r="HC53">
        <v>0.16209200000000001</v>
      </c>
      <c r="HD53">
        <v>20.113099999999999</v>
      </c>
      <c r="HE53">
        <v>5.1981200000000003</v>
      </c>
      <c r="HF53">
        <v>12.004</v>
      </c>
      <c r="HG53">
        <v>4.9756</v>
      </c>
      <c r="HH53">
        <v>3.294</v>
      </c>
      <c r="HI53">
        <v>9999</v>
      </c>
      <c r="HJ53">
        <v>9999</v>
      </c>
      <c r="HK53">
        <v>9999</v>
      </c>
      <c r="HL53">
        <v>618.70000000000005</v>
      </c>
      <c r="HM53">
        <v>1.8632500000000001</v>
      </c>
      <c r="HN53">
        <v>1.8680399999999999</v>
      </c>
      <c r="HO53">
        <v>1.8678300000000001</v>
      </c>
      <c r="HP53">
        <v>1.8690500000000001</v>
      </c>
      <c r="HQ53">
        <v>1.86981</v>
      </c>
      <c r="HR53">
        <v>1.8658399999999999</v>
      </c>
      <c r="HS53">
        <v>1.8669100000000001</v>
      </c>
      <c r="HT53">
        <v>1.86829</v>
      </c>
      <c r="HU53">
        <v>5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6.7039999999999997</v>
      </c>
      <c r="II53">
        <v>0.35670000000000002</v>
      </c>
      <c r="IJ53">
        <v>3.6346291650323699</v>
      </c>
      <c r="IK53">
        <v>5.6267518783259399E-3</v>
      </c>
      <c r="IL53">
        <v>2.30191766742704E-7</v>
      </c>
      <c r="IM53">
        <v>-2.9562642023804099E-10</v>
      </c>
      <c r="IN53">
        <v>-4.4408053959193901E-2</v>
      </c>
      <c r="IO53">
        <v>-1.77651730019769E-2</v>
      </c>
      <c r="IP53">
        <v>2.0502542247495602E-3</v>
      </c>
      <c r="IQ53">
        <v>-1.6883999477825899E-5</v>
      </c>
      <c r="IR53">
        <v>-3</v>
      </c>
      <c r="IS53">
        <v>1845</v>
      </c>
      <c r="IT53">
        <v>1</v>
      </c>
      <c r="IU53">
        <v>26</v>
      </c>
      <c r="IV53">
        <v>23174</v>
      </c>
      <c r="IW53">
        <v>23173.9</v>
      </c>
      <c r="IX53">
        <v>1.40137</v>
      </c>
      <c r="IY53">
        <v>2.6074199999999998</v>
      </c>
      <c r="IZ53">
        <v>1.5478499999999999</v>
      </c>
      <c r="JA53">
        <v>2.3059099999999999</v>
      </c>
      <c r="JB53">
        <v>1.3464400000000001</v>
      </c>
      <c r="JC53">
        <v>2.3010299999999999</v>
      </c>
      <c r="JD53">
        <v>33.065199999999997</v>
      </c>
      <c r="JE53">
        <v>24.210100000000001</v>
      </c>
      <c r="JF53">
        <v>18</v>
      </c>
      <c r="JG53">
        <v>503.03500000000003</v>
      </c>
      <c r="JH53">
        <v>408.31200000000001</v>
      </c>
      <c r="JI53">
        <v>24.9999</v>
      </c>
      <c r="JJ53">
        <v>26.641200000000001</v>
      </c>
      <c r="JK53">
        <v>30</v>
      </c>
      <c r="JL53">
        <v>26.560500000000001</v>
      </c>
      <c r="JM53">
        <v>26.5017</v>
      </c>
      <c r="JN53">
        <v>28.099299999999999</v>
      </c>
      <c r="JO53">
        <v>29.734100000000002</v>
      </c>
      <c r="JP53">
        <v>42.398800000000001</v>
      </c>
      <c r="JQ53">
        <v>25</v>
      </c>
      <c r="JR53">
        <v>622.005</v>
      </c>
      <c r="JS53">
        <v>15.6867</v>
      </c>
      <c r="JT53">
        <v>102.413</v>
      </c>
      <c r="JU53">
        <v>103.1</v>
      </c>
    </row>
    <row r="54" spans="1:281" x14ac:dyDescent="0.2">
      <c r="A54">
        <v>38</v>
      </c>
      <c r="B54">
        <v>1658942070.0999999</v>
      </c>
      <c r="C54">
        <v>277</v>
      </c>
      <c r="D54" t="s">
        <v>499</v>
      </c>
      <c r="E54" t="s">
        <v>500</v>
      </c>
      <c r="F54">
        <v>5</v>
      </c>
      <c r="G54" t="s">
        <v>415</v>
      </c>
      <c r="H54" t="s">
        <v>416</v>
      </c>
      <c r="I54">
        <v>1658942062.5999999</v>
      </c>
      <c r="J54">
        <f t="shared" si="0"/>
        <v>5.3681441530989199E-3</v>
      </c>
      <c r="K54">
        <f t="shared" si="1"/>
        <v>5.3681441530989202</v>
      </c>
      <c r="L54">
        <f t="shared" si="2"/>
        <v>28.42854580558085</v>
      </c>
      <c r="M54">
        <f t="shared" si="3"/>
        <v>540.65840740740703</v>
      </c>
      <c r="N54">
        <f t="shared" si="4"/>
        <v>354.24318962579093</v>
      </c>
      <c r="O54">
        <f t="shared" si="5"/>
        <v>32.02294107721152</v>
      </c>
      <c r="P54">
        <f t="shared" si="6"/>
        <v>48.874538256037361</v>
      </c>
      <c r="Q54">
        <f t="shared" si="7"/>
        <v>0.2772340679950317</v>
      </c>
      <c r="R54">
        <f t="shared" si="8"/>
        <v>2.7559392769280557</v>
      </c>
      <c r="S54">
        <f t="shared" si="9"/>
        <v>0.26262004641473813</v>
      </c>
      <c r="T54">
        <f t="shared" si="10"/>
        <v>0.16538631641948298</v>
      </c>
      <c r="U54">
        <f t="shared" si="11"/>
        <v>321.50984249432111</v>
      </c>
      <c r="V54">
        <f t="shared" si="12"/>
        <v>27.889794767270324</v>
      </c>
      <c r="W54">
        <f t="shared" si="13"/>
        <v>27.889794767270324</v>
      </c>
      <c r="X54">
        <f t="shared" si="14"/>
        <v>3.7705276231155072</v>
      </c>
      <c r="Y54">
        <f t="shared" si="15"/>
        <v>54.203198232539741</v>
      </c>
      <c r="Z54">
        <f t="shared" si="16"/>
        <v>1.9815111205841853</v>
      </c>
      <c r="AA54">
        <f t="shared" si="17"/>
        <v>3.6557088607266484</v>
      </c>
      <c r="AB54">
        <f t="shared" si="18"/>
        <v>1.7890165025313218</v>
      </c>
      <c r="AC54">
        <f t="shared" si="19"/>
        <v>-236.73515715166238</v>
      </c>
      <c r="AD54">
        <f t="shared" si="20"/>
        <v>-78.597639719582617</v>
      </c>
      <c r="AE54">
        <f t="shared" si="21"/>
        <v>-6.1933834046475802</v>
      </c>
      <c r="AF54">
        <f t="shared" si="22"/>
        <v>-1.6337781571479582E-2</v>
      </c>
      <c r="AG54">
        <f t="shared" si="23"/>
        <v>46.535376275690425</v>
      </c>
      <c r="AH54">
        <f t="shared" si="24"/>
        <v>5.3761985738248397</v>
      </c>
      <c r="AI54">
        <f t="shared" si="25"/>
        <v>28.42854580558085</v>
      </c>
      <c r="AJ54">
        <v>626.19549149090903</v>
      </c>
      <c r="AK54">
        <v>575.77636363636395</v>
      </c>
      <c r="AL54">
        <v>3.28608268398263</v>
      </c>
      <c r="AM54">
        <v>66.33</v>
      </c>
      <c r="AN54">
        <f t="shared" si="26"/>
        <v>5.3681441530989202</v>
      </c>
      <c r="AO54">
        <v>15.637526504762301</v>
      </c>
      <c r="AP54">
        <v>21.935072121212102</v>
      </c>
      <c r="AQ54">
        <v>4.5046835653470799E-4</v>
      </c>
      <c r="AR54">
        <v>88.640650729912196</v>
      </c>
      <c r="AS54">
        <v>0</v>
      </c>
      <c r="AT54">
        <v>0</v>
      </c>
      <c r="AU54">
        <f t="shared" si="27"/>
        <v>1</v>
      </c>
      <c r="AV54">
        <f t="shared" si="28"/>
        <v>0</v>
      </c>
      <c r="AW54">
        <f t="shared" si="29"/>
        <v>47750.592435218132</v>
      </c>
      <c r="AX54" t="s">
        <v>417</v>
      </c>
      <c r="AY54" t="s">
        <v>417</v>
      </c>
      <c r="AZ54">
        <v>0</v>
      </c>
      <c r="BA54">
        <v>0</v>
      </c>
      <c r="BB54" t="e">
        <f t="shared" si="30"/>
        <v>#DIV/0!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 t="e">
        <f t="shared" si="31"/>
        <v>#DIV/0!</v>
      </c>
      <c r="BI54">
        <v>0.5</v>
      </c>
      <c r="BJ54">
        <f t="shared" si="32"/>
        <v>1681.1923218450684</v>
      </c>
      <c r="BK54">
        <f t="shared" si="33"/>
        <v>28.42854580558085</v>
      </c>
      <c r="BL54" t="e">
        <f t="shared" si="34"/>
        <v>#DIV/0!</v>
      </c>
      <c r="BM54">
        <f t="shared" si="35"/>
        <v>1.690975234432501E-2</v>
      </c>
      <c r="BN54" t="e">
        <f t="shared" si="36"/>
        <v>#DIV/0!</v>
      </c>
      <c r="BO54" t="e">
        <f t="shared" si="37"/>
        <v>#DIV/0!</v>
      </c>
      <c r="BP54" t="s">
        <v>417</v>
      </c>
      <c r="BQ54">
        <v>0</v>
      </c>
      <c r="BR54" t="e">
        <f t="shared" si="38"/>
        <v>#DIV/0!</v>
      </c>
      <c r="BS54" t="e">
        <f t="shared" si="39"/>
        <v>#DIV/0!</v>
      </c>
      <c r="BT54" t="e">
        <f t="shared" si="40"/>
        <v>#DIV/0!</v>
      </c>
      <c r="BU54" t="e">
        <f t="shared" si="41"/>
        <v>#DIV/0!</v>
      </c>
      <c r="BV54" t="e">
        <f t="shared" si="42"/>
        <v>#DIV/0!</v>
      </c>
      <c r="BW54" t="e">
        <f t="shared" si="43"/>
        <v>#DIV/0!</v>
      </c>
      <c r="BX54" t="e">
        <f t="shared" si="44"/>
        <v>#DIV/0!</v>
      </c>
      <c r="BY54" t="e">
        <f t="shared" si="45"/>
        <v>#DIV/0!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 t="shared" si="46"/>
        <v>1999.9940740740701</v>
      </c>
      <c r="CS54">
        <f t="shared" si="47"/>
        <v>1681.1923218450684</v>
      </c>
      <c r="CT54">
        <f t="shared" si="48"/>
        <v>0.84059865158520719</v>
      </c>
      <c r="CU54">
        <f t="shared" si="49"/>
        <v>0.16075539755944993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1658942062.5999999</v>
      </c>
      <c r="DB54">
        <v>540.65840740740703</v>
      </c>
      <c r="DC54">
        <v>599.98851851851896</v>
      </c>
      <c r="DD54">
        <v>21.919811111111098</v>
      </c>
      <c r="DE54">
        <v>15.6098259259259</v>
      </c>
      <c r="DF54">
        <v>533.99840740740694</v>
      </c>
      <c r="DG54">
        <v>21.563262962963002</v>
      </c>
      <c r="DH54">
        <v>500.00307407407399</v>
      </c>
      <c r="DI54">
        <v>90.349162962963007</v>
      </c>
      <c r="DJ54">
        <v>4.9021151851851803E-2</v>
      </c>
      <c r="DK54">
        <v>27.3607962962963</v>
      </c>
      <c r="DL54">
        <v>27.418640740740699</v>
      </c>
      <c r="DM54">
        <v>999.9</v>
      </c>
      <c r="DN54">
        <v>0</v>
      </c>
      <c r="DO54">
        <v>0</v>
      </c>
      <c r="DP54">
        <v>10007.4074074074</v>
      </c>
      <c r="DQ54">
        <v>0</v>
      </c>
      <c r="DR54">
        <v>15.945670370370401</v>
      </c>
      <c r="DS54">
        <v>-59.330159259259297</v>
      </c>
      <c r="DT54">
        <v>552.77518518518502</v>
      </c>
      <c r="DU54">
        <v>609.50322222222201</v>
      </c>
      <c r="DV54">
        <v>6.30998555555556</v>
      </c>
      <c r="DW54">
        <v>599.98851851851896</v>
      </c>
      <c r="DX54">
        <v>15.6098259259259</v>
      </c>
      <c r="DY54">
        <v>1.9804359259259301</v>
      </c>
      <c r="DZ54">
        <v>1.4103337037037</v>
      </c>
      <c r="EA54">
        <v>17.2887814814815</v>
      </c>
      <c r="EB54">
        <v>12.029185185185201</v>
      </c>
      <c r="EC54">
        <v>1999.9940740740701</v>
      </c>
      <c r="ED54">
        <v>0.97999622222222205</v>
      </c>
      <c r="EE54">
        <v>2.00036296296296E-2</v>
      </c>
      <c r="EF54">
        <v>0</v>
      </c>
      <c r="EG54">
        <v>823.88325925925903</v>
      </c>
      <c r="EH54">
        <v>5.0006300000000001</v>
      </c>
      <c r="EI54">
        <v>16230.5296296296</v>
      </c>
      <c r="EJ54">
        <v>17256.825925925899</v>
      </c>
      <c r="EK54">
        <v>38.478999999999999</v>
      </c>
      <c r="EL54">
        <v>38.436999999999998</v>
      </c>
      <c r="EM54">
        <v>37.981333333333303</v>
      </c>
      <c r="EN54">
        <v>37.75</v>
      </c>
      <c r="EO54">
        <v>39.436999999999998</v>
      </c>
      <c r="EP54">
        <v>1955.08407407407</v>
      </c>
      <c r="EQ54">
        <v>39.909999999999997</v>
      </c>
      <c r="ER54">
        <v>0</v>
      </c>
      <c r="ES54">
        <v>1658942070.5999999</v>
      </c>
      <c r="ET54">
        <v>0</v>
      </c>
      <c r="EU54">
        <v>823.96212000000003</v>
      </c>
      <c r="EV54">
        <v>20.035846183416499</v>
      </c>
      <c r="EW54">
        <v>398.93076978808102</v>
      </c>
      <c r="EX54">
        <v>16232.067999999999</v>
      </c>
      <c r="EY54">
        <v>15</v>
      </c>
      <c r="EZ54">
        <v>0</v>
      </c>
      <c r="FA54" t="s">
        <v>419</v>
      </c>
      <c r="FB54">
        <v>1657551626.5</v>
      </c>
      <c r="FC54">
        <v>1657551629</v>
      </c>
      <c r="FD54">
        <v>0</v>
      </c>
      <c r="FE54">
        <v>0.40300000000000002</v>
      </c>
      <c r="FF54">
        <v>8.9999999999999993E-3</v>
      </c>
      <c r="FG54">
        <v>9.41</v>
      </c>
      <c r="FH54">
        <v>8.6999999999999994E-2</v>
      </c>
      <c r="FI54">
        <v>417</v>
      </c>
      <c r="FJ54">
        <v>17</v>
      </c>
      <c r="FK54">
        <v>1.61</v>
      </c>
      <c r="FL54">
        <v>0.59</v>
      </c>
      <c r="FM54">
        <v>-58.807117073170701</v>
      </c>
      <c r="FN54">
        <v>-10.910445993031299</v>
      </c>
      <c r="FO54">
        <v>1.27974402373829</v>
      </c>
      <c r="FP54">
        <v>0</v>
      </c>
      <c r="FQ54">
        <v>822.94823529411804</v>
      </c>
      <c r="FR54">
        <v>21.5214667800733</v>
      </c>
      <c r="FS54">
        <v>2.1207552769324098</v>
      </c>
      <c r="FT54">
        <v>0</v>
      </c>
      <c r="FU54">
        <v>6.3094634146341502</v>
      </c>
      <c r="FV54">
        <v>-6.4654076655054404E-2</v>
      </c>
      <c r="FW54">
        <v>2.02701322519367E-2</v>
      </c>
      <c r="FX54">
        <v>1</v>
      </c>
      <c r="FY54">
        <v>1</v>
      </c>
      <c r="FZ54">
        <v>3</v>
      </c>
      <c r="GA54" t="s">
        <v>438</v>
      </c>
      <c r="GB54">
        <v>2.9738000000000002</v>
      </c>
      <c r="GC54">
        <v>2.7028099999999999</v>
      </c>
      <c r="GD54">
        <v>0.11276600000000001</v>
      </c>
      <c r="GE54">
        <v>0.122126</v>
      </c>
      <c r="GF54">
        <v>9.6969399999999997E-2</v>
      </c>
      <c r="GG54">
        <v>7.7065999999999996E-2</v>
      </c>
      <c r="GH54">
        <v>34581.199999999997</v>
      </c>
      <c r="GI54">
        <v>37383.199999999997</v>
      </c>
      <c r="GJ54">
        <v>35320.9</v>
      </c>
      <c r="GK54">
        <v>38621.5</v>
      </c>
      <c r="GL54">
        <v>45221.5</v>
      </c>
      <c r="GM54">
        <v>51473.3</v>
      </c>
      <c r="GN54">
        <v>55205.4</v>
      </c>
      <c r="GO54">
        <v>61934.5</v>
      </c>
      <c r="GP54">
        <v>1.9903999999999999</v>
      </c>
      <c r="GQ54">
        <v>1.8426</v>
      </c>
      <c r="GR54">
        <v>0.122756</v>
      </c>
      <c r="GS54">
        <v>0</v>
      </c>
      <c r="GT54">
        <v>25.404599999999999</v>
      </c>
      <c r="GU54">
        <v>999.9</v>
      </c>
      <c r="GV54">
        <v>49.469000000000001</v>
      </c>
      <c r="GW54">
        <v>28.751999999999999</v>
      </c>
      <c r="GX54">
        <v>21.706700000000001</v>
      </c>
      <c r="GY54">
        <v>60.155000000000001</v>
      </c>
      <c r="GZ54">
        <v>47.5321</v>
      </c>
      <c r="HA54">
        <v>1</v>
      </c>
      <c r="HB54">
        <v>-4.5609799999999999E-2</v>
      </c>
      <c r="HC54">
        <v>0.164052</v>
      </c>
      <c r="HD54">
        <v>20.1128</v>
      </c>
      <c r="HE54">
        <v>5.1957300000000002</v>
      </c>
      <c r="HF54">
        <v>12.0052</v>
      </c>
      <c r="HG54">
        <v>4.976</v>
      </c>
      <c r="HH54">
        <v>3.2938000000000001</v>
      </c>
      <c r="HI54">
        <v>9999</v>
      </c>
      <c r="HJ54">
        <v>9999</v>
      </c>
      <c r="HK54">
        <v>9999</v>
      </c>
      <c r="HL54">
        <v>618.70000000000005</v>
      </c>
      <c r="HM54">
        <v>1.8631599999999999</v>
      </c>
      <c r="HN54">
        <v>1.8680099999999999</v>
      </c>
      <c r="HO54">
        <v>1.8678300000000001</v>
      </c>
      <c r="HP54">
        <v>1.8690199999999999</v>
      </c>
      <c r="HQ54">
        <v>1.86981</v>
      </c>
      <c r="HR54">
        <v>1.8658399999999999</v>
      </c>
      <c r="HS54">
        <v>1.86694</v>
      </c>
      <c r="HT54">
        <v>1.86829</v>
      </c>
      <c r="HU54">
        <v>5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6.7939999999999996</v>
      </c>
      <c r="II54">
        <v>0.35709999999999997</v>
      </c>
      <c r="IJ54">
        <v>3.6346291650323699</v>
      </c>
      <c r="IK54">
        <v>5.6267518783259399E-3</v>
      </c>
      <c r="IL54">
        <v>2.30191766742704E-7</v>
      </c>
      <c r="IM54">
        <v>-2.9562642023804099E-10</v>
      </c>
      <c r="IN54">
        <v>-4.4408053959193901E-2</v>
      </c>
      <c r="IO54">
        <v>-1.77651730019769E-2</v>
      </c>
      <c r="IP54">
        <v>2.0502542247495602E-3</v>
      </c>
      <c r="IQ54">
        <v>-1.6883999477825899E-5</v>
      </c>
      <c r="IR54">
        <v>-3</v>
      </c>
      <c r="IS54">
        <v>1845</v>
      </c>
      <c r="IT54">
        <v>1</v>
      </c>
      <c r="IU54">
        <v>26</v>
      </c>
      <c r="IV54">
        <v>23174.1</v>
      </c>
      <c r="IW54">
        <v>23174</v>
      </c>
      <c r="IX54">
        <v>1.4331100000000001</v>
      </c>
      <c r="IY54">
        <v>2.5939899999999998</v>
      </c>
      <c r="IZ54">
        <v>1.5478499999999999</v>
      </c>
      <c r="JA54">
        <v>2.3059099999999999</v>
      </c>
      <c r="JB54">
        <v>1.3464400000000001</v>
      </c>
      <c r="JC54">
        <v>2.3938000000000001</v>
      </c>
      <c r="JD54">
        <v>33.042900000000003</v>
      </c>
      <c r="JE54">
        <v>24.218800000000002</v>
      </c>
      <c r="JF54">
        <v>18</v>
      </c>
      <c r="JG54">
        <v>503.32</v>
      </c>
      <c r="JH54">
        <v>408.42399999999998</v>
      </c>
      <c r="JI54">
        <v>25.0001</v>
      </c>
      <c r="JJ54">
        <v>26.6417</v>
      </c>
      <c r="JK54">
        <v>30.0001</v>
      </c>
      <c r="JL54">
        <v>26.5627</v>
      </c>
      <c r="JM54">
        <v>26.5017</v>
      </c>
      <c r="JN54">
        <v>28.746200000000002</v>
      </c>
      <c r="JO54">
        <v>29.734100000000002</v>
      </c>
      <c r="JP54">
        <v>42.398800000000001</v>
      </c>
      <c r="JQ54">
        <v>25</v>
      </c>
      <c r="JR54">
        <v>642.21500000000003</v>
      </c>
      <c r="JS54">
        <v>15.691599999999999</v>
      </c>
      <c r="JT54">
        <v>102.413</v>
      </c>
      <c r="JU54">
        <v>103.099</v>
      </c>
    </row>
    <row r="55" spans="1:281" x14ac:dyDescent="0.2">
      <c r="A55">
        <v>39</v>
      </c>
      <c r="B55">
        <v>1658942075.0999999</v>
      </c>
      <c r="C55">
        <v>282</v>
      </c>
      <c r="D55" t="s">
        <v>501</v>
      </c>
      <c r="E55" t="s">
        <v>502</v>
      </c>
      <c r="F55">
        <v>5</v>
      </c>
      <c r="G55" t="s">
        <v>415</v>
      </c>
      <c r="H55" t="s">
        <v>416</v>
      </c>
      <c r="I55">
        <v>1658942067.31429</v>
      </c>
      <c r="J55">
        <f t="shared" si="0"/>
        <v>5.3745684218322971E-3</v>
      </c>
      <c r="K55">
        <f t="shared" si="1"/>
        <v>5.3745684218322971</v>
      </c>
      <c r="L55">
        <f t="shared" si="2"/>
        <v>29.084540008254212</v>
      </c>
      <c r="M55">
        <f t="shared" si="3"/>
        <v>555.64103571428598</v>
      </c>
      <c r="N55">
        <f t="shared" si="4"/>
        <v>365.11925489685939</v>
      </c>
      <c r="O55">
        <f t="shared" si="5"/>
        <v>33.006134968393731</v>
      </c>
      <c r="P55">
        <f t="shared" si="6"/>
        <v>50.228967036932772</v>
      </c>
      <c r="Q55">
        <f t="shared" si="7"/>
        <v>0.27769618934115814</v>
      </c>
      <c r="R55">
        <f t="shared" si="8"/>
        <v>2.7541157086223373</v>
      </c>
      <c r="S55">
        <f t="shared" si="9"/>
        <v>0.26302563353836456</v>
      </c>
      <c r="T55">
        <f t="shared" si="10"/>
        <v>0.16564449725301694</v>
      </c>
      <c r="U55">
        <f t="shared" si="11"/>
        <v>321.50828027209661</v>
      </c>
      <c r="V55">
        <f t="shared" si="12"/>
        <v>27.890122373065108</v>
      </c>
      <c r="W55">
        <f t="shared" si="13"/>
        <v>27.890122373065108</v>
      </c>
      <c r="X55">
        <f t="shared" si="14"/>
        <v>3.7705996934030583</v>
      </c>
      <c r="Y55">
        <f t="shared" si="15"/>
        <v>54.216685472206706</v>
      </c>
      <c r="Z55">
        <f t="shared" si="16"/>
        <v>1.9822110977755554</v>
      </c>
      <c r="AA55">
        <f t="shared" si="17"/>
        <v>3.6560905199409568</v>
      </c>
      <c r="AB55">
        <f t="shared" si="18"/>
        <v>1.788388595627503</v>
      </c>
      <c r="AC55">
        <f t="shared" si="19"/>
        <v>-237.0184674028043</v>
      </c>
      <c r="AD55">
        <f t="shared" si="20"/>
        <v>-78.329643570911998</v>
      </c>
      <c r="AE55">
        <f t="shared" si="21"/>
        <v>-6.1764174906850497</v>
      </c>
      <c r="AF55">
        <f t="shared" si="22"/>
        <v>-1.6248192304715303E-2</v>
      </c>
      <c r="AG55">
        <f t="shared" si="23"/>
        <v>47.296715511250916</v>
      </c>
      <c r="AH55">
        <f t="shared" si="24"/>
        <v>5.3687244074797</v>
      </c>
      <c r="AI55">
        <f t="shared" si="25"/>
        <v>29.084540008254212</v>
      </c>
      <c r="AJ55">
        <v>643.08947398787905</v>
      </c>
      <c r="AK55">
        <v>591.87887878787899</v>
      </c>
      <c r="AL55">
        <v>3.2849454545453698</v>
      </c>
      <c r="AM55">
        <v>66.33</v>
      </c>
      <c r="AN55">
        <f t="shared" si="26"/>
        <v>5.3745684218322971</v>
      </c>
      <c r="AO55">
        <v>15.645171706412</v>
      </c>
      <c r="AP55">
        <v>21.943903030303002</v>
      </c>
      <c r="AQ55">
        <v>1.37003414752852E-3</v>
      </c>
      <c r="AR55">
        <v>88.640650729912196</v>
      </c>
      <c r="AS55">
        <v>0</v>
      </c>
      <c r="AT55">
        <v>0</v>
      </c>
      <c r="AU55">
        <f t="shared" si="27"/>
        <v>1</v>
      </c>
      <c r="AV55">
        <f t="shared" si="28"/>
        <v>0</v>
      </c>
      <c r="AW55">
        <f t="shared" si="29"/>
        <v>47700.897276376199</v>
      </c>
      <c r="AX55" t="s">
        <v>417</v>
      </c>
      <c r="AY55" t="s">
        <v>417</v>
      </c>
      <c r="AZ55">
        <v>0</v>
      </c>
      <c r="BA55">
        <v>0</v>
      </c>
      <c r="BB55" t="e">
        <f t="shared" si="30"/>
        <v>#DIV/0!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 t="e">
        <f t="shared" si="31"/>
        <v>#DIV/0!</v>
      </c>
      <c r="BI55">
        <v>0.5</v>
      </c>
      <c r="BJ55">
        <f t="shared" si="32"/>
        <v>1681.1840996228509</v>
      </c>
      <c r="BK55">
        <f t="shared" si="33"/>
        <v>29.084540008254212</v>
      </c>
      <c r="BL55" t="e">
        <f t="shared" si="34"/>
        <v>#DIV/0!</v>
      </c>
      <c r="BM55">
        <f t="shared" si="35"/>
        <v>1.730003276546507E-2</v>
      </c>
      <c r="BN55" t="e">
        <f t="shared" si="36"/>
        <v>#DIV/0!</v>
      </c>
      <c r="BO55" t="e">
        <f t="shared" si="37"/>
        <v>#DIV/0!</v>
      </c>
      <c r="BP55" t="s">
        <v>417</v>
      </c>
      <c r="BQ55">
        <v>0</v>
      </c>
      <c r="BR55" t="e">
        <f t="shared" si="38"/>
        <v>#DIV/0!</v>
      </c>
      <c r="BS55" t="e">
        <f t="shared" si="39"/>
        <v>#DIV/0!</v>
      </c>
      <c r="BT55" t="e">
        <f t="shared" si="40"/>
        <v>#DIV/0!</v>
      </c>
      <c r="BU55" t="e">
        <f t="shared" si="41"/>
        <v>#DIV/0!</v>
      </c>
      <c r="BV55" t="e">
        <f t="shared" si="42"/>
        <v>#DIV/0!</v>
      </c>
      <c r="BW55" t="e">
        <f t="shared" si="43"/>
        <v>#DIV/0!</v>
      </c>
      <c r="BX55" t="e">
        <f t="shared" si="44"/>
        <v>#DIV/0!</v>
      </c>
      <c r="BY55" t="e">
        <f t="shared" si="45"/>
        <v>#DIV/0!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 t="shared" si="46"/>
        <v>1999.9842857142901</v>
      </c>
      <c r="CS55">
        <f t="shared" si="47"/>
        <v>1681.1840996228509</v>
      </c>
      <c r="CT55">
        <f t="shared" si="48"/>
        <v>0.84059865451513771</v>
      </c>
      <c r="CU55">
        <f t="shared" si="49"/>
        <v>0.16075540321421608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1658942067.31429</v>
      </c>
      <c r="DB55">
        <v>555.64103571428598</v>
      </c>
      <c r="DC55">
        <v>615.97257142857097</v>
      </c>
      <c r="DD55">
        <v>21.9275428571429</v>
      </c>
      <c r="DE55">
        <v>15.626782142857101</v>
      </c>
      <c r="DF55">
        <v>548.89742857142903</v>
      </c>
      <c r="DG55">
        <v>21.5706357142857</v>
      </c>
      <c r="DH55">
        <v>500.03500000000003</v>
      </c>
      <c r="DI55">
        <v>90.349189285714303</v>
      </c>
      <c r="DJ55">
        <v>4.90423214285714E-2</v>
      </c>
      <c r="DK55">
        <v>27.3625785714286</v>
      </c>
      <c r="DL55">
        <v>27.417767857142898</v>
      </c>
      <c r="DM55">
        <v>999.9</v>
      </c>
      <c r="DN55">
        <v>0</v>
      </c>
      <c r="DO55">
        <v>0</v>
      </c>
      <c r="DP55">
        <v>9996.6071428571395</v>
      </c>
      <c r="DQ55">
        <v>0</v>
      </c>
      <c r="DR55">
        <v>15.945553571428601</v>
      </c>
      <c r="DS55">
        <v>-60.331521428571399</v>
      </c>
      <c r="DT55">
        <v>568.098178571429</v>
      </c>
      <c r="DU55">
        <v>625.75146428571395</v>
      </c>
      <c r="DV55">
        <v>6.3007560714285704</v>
      </c>
      <c r="DW55">
        <v>615.97257142857097</v>
      </c>
      <c r="DX55">
        <v>15.626782142857101</v>
      </c>
      <c r="DY55">
        <v>1.9811350000000001</v>
      </c>
      <c r="DZ55">
        <v>1.41186642857143</v>
      </c>
      <c r="EA55">
        <v>17.294364285714298</v>
      </c>
      <c r="EB55">
        <v>12.045671428571399</v>
      </c>
      <c r="EC55">
        <v>1999.9842857142901</v>
      </c>
      <c r="ED55">
        <v>0.97999625000000001</v>
      </c>
      <c r="EE55">
        <v>2.00036E-2</v>
      </c>
      <c r="EF55">
        <v>0</v>
      </c>
      <c r="EG55">
        <v>825.38864285714305</v>
      </c>
      <c r="EH55">
        <v>5.0006300000000001</v>
      </c>
      <c r="EI55">
        <v>16260.507142857099</v>
      </c>
      <c r="EJ55">
        <v>17256.742857142901</v>
      </c>
      <c r="EK55">
        <v>38.479750000000003</v>
      </c>
      <c r="EL55">
        <v>38.436999999999998</v>
      </c>
      <c r="EM55">
        <v>37.968499999999999</v>
      </c>
      <c r="EN55">
        <v>37.75</v>
      </c>
      <c r="EO55">
        <v>39.436999999999998</v>
      </c>
      <c r="EP55">
        <v>1955.07428571429</v>
      </c>
      <c r="EQ55">
        <v>39.909999999999997</v>
      </c>
      <c r="ER55">
        <v>0</v>
      </c>
      <c r="ES55">
        <v>1658942075.4000001</v>
      </c>
      <c r="ET55">
        <v>0</v>
      </c>
      <c r="EU55">
        <v>825.47680000000003</v>
      </c>
      <c r="EV55">
        <v>17.8113845961804</v>
      </c>
      <c r="EW55">
        <v>359.96923017579297</v>
      </c>
      <c r="EX55">
        <v>16262.584000000001</v>
      </c>
      <c r="EY55">
        <v>15</v>
      </c>
      <c r="EZ55">
        <v>0</v>
      </c>
      <c r="FA55" t="s">
        <v>419</v>
      </c>
      <c r="FB55">
        <v>1657551626.5</v>
      </c>
      <c r="FC55">
        <v>1657551629</v>
      </c>
      <c r="FD55">
        <v>0</v>
      </c>
      <c r="FE55">
        <v>0.40300000000000002</v>
      </c>
      <c r="FF55">
        <v>8.9999999999999993E-3</v>
      </c>
      <c r="FG55">
        <v>9.41</v>
      </c>
      <c r="FH55">
        <v>8.6999999999999994E-2</v>
      </c>
      <c r="FI55">
        <v>417</v>
      </c>
      <c r="FJ55">
        <v>17</v>
      </c>
      <c r="FK55">
        <v>1.61</v>
      </c>
      <c r="FL55">
        <v>0.59</v>
      </c>
      <c r="FM55">
        <v>-59.595156097561002</v>
      </c>
      <c r="FN55">
        <v>-10.248827874564601</v>
      </c>
      <c r="FO55">
        <v>1.2015679147190701</v>
      </c>
      <c r="FP55">
        <v>0</v>
      </c>
      <c r="FQ55">
        <v>824.17435294117604</v>
      </c>
      <c r="FR55">
        <v>19.8487700637553</v>
      </c>
      <c r="FS55">
        <v>1.9594448325745499</v>
      </c>
      <c r="FT55">
        <v>0</v>
      </c>
      <c r="FU55">
        <v>6.3070619512195103</v>
      </c>
      <c r="FV55">
        <v>-0.12403505226479</v>
      </c>
      <c r="FW55">
        <v>2.1117424341687299E-2</v>
      </c>
      <c r="FX55">
        <v>0</v>
      </c>
      <c r="FY55">
        <v>0</v>
      </c>
      <c r="FZ55">
        <v>3</v>
      </c>
      <c r="GA55" t="s">
        <v>429</v>
      </c>
      <c r="GB55">
        <v>2.97289</v>
      </c>
      <c r="GC55">
        <v>2.7033499999999999</v>
      </c>
      <c r="GD55">
        <v>0.11504499999999999</v>
      </c>
      <c r="GE55">
        <v>0.124626</v>
      </c>
      <c r="GF55">
        <v>9.7001100000000007E-2</v>
      </c>
      <c r="GG55">
        <v>7.7092099999999997E-2</v>
      </c>
      <c r="GH55">
        <v>34492.5</v>
      </c>
      <c r="GI55">
        <v>37276.6</v>
      </c>
      <c r="GJ55">
        <v>35320.9</v>
      </c>
      <c r="GK55">
        <v>38621.300000000003</v>
      </c>
      <c r="GL55">
        <v>45220.2</v>
      </c>
      <c r="GM55">
        <v>51472.3</v>
      </c>
      <c r="GN55">
        <v>55205.599999999999</v>
      </c>
      <c r="GO55">
        <v>61934.9</v>
      </c>
      <c r="GP55">
        <v>1.9902</v>
      </c>
      <c r="GQ55">
        <v>1.8428</v>
      </c>
      <c r="GR55">
        <v>0.123233</v>
      </c>
      <c r="GS55">
        <v>0</v>
      </c>
      <c r="GT55">
        <v>25.408000000000001</v>
      </c>
      <c r="GU55">
        <v>999.9</v>
      </c>
      <c r="GV55">
        <v>49.469000000000001</v>
      </c>
      <c r="GW55">
        <v>28.742000000000001</v>
      </c>
      <c r="GX55">
        <v>21.693999999999999</v>
      </c>
      <c r="GY55">
        <v>60.494999999999997</v>
      </c>
      <c r="GZ55">
        <v>47.3598</v>
      </c>
      <c r="HA55">
        <v>1</v>
      </c>
      <c r="HB55">
        <v>-4.5487800000000002E-2</v>
      </c>
      <c r="HC55">
        <v>0.16623099999999999</v>
      </c>
      <c r="HD55">
        <v>20.113199999999999</v>
      </c>
      <c r="HE55">
        <v>5.1993200000000002</v>
      </c>
      <c r="HF55">
        <v>12.0052</v>
      </c>
      <c r="HG55">
        <v>4.976</v>
      </c>
      <c r="HH55">
        <v>3.2938000000000001</v>
      </c>
      <c r="HI55">
        <v>9999</v>
      </c>
      <c r="HJ55">
        <v>9999</v>
      </c>
      <c r="HK55">
        <v>9999</v>
      </c>
      <c r="HL55">
        <v>618.70000000000005</v>
      </c>
      <c r="HM55">
        <v>1.8632500000000001</v>
      </c>
      <c r="HN55">
        <v>1.8680099999999999</v>
      </c>
      <c r="HO55">
        <v>1.8678300000000001</v>
      </c>
      <c r="HP55">
        <v>1.8690199999999999</v>
      </c>
      <c r="HQ55">
        <v>1.86981</v>
      </c>
      <c r="HR55">
        <v>1.8658699999999999</v>
      </c>
      <c r="HS55">
        <v>1.8669100000000001</v>
      </c>
      <c r="HT55">
        <v>1.86832</v>
      </c>
      <c r="HU55">
        <v>5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6.883</v>
      </c>
      <c r="II55">
        <v>0.35759999999999997</v>
      </c>
      <c r="IJ55">
        <v>3.6346291650323699</v>
      </c>
      <c r="IK55">
        <v>5.6267518783259399E-3</v>
      </c>
      <c r="IL55">
        <v>2.30191766742704E-7</v>
      </c>
      <c r="IM55">
        <v>-2.9562642023804099E-10</v>
      </c>
      <c r="IN55">
        <v>-4.4408053959193901E-2</v>
      </c>
      <c r="IO55">
        <v>-1.77651730019769E-2</v>
      </c>
      <c r="IP55">
        <v>2.0502542247495602E-3</v>
      </c>
      <c r="IQ55">
        <v>-1.6883999477825899E-5</v>
      </c>
      <c r="IR55">
        <v>-3</v>
      </c>
      <c r="IS55">
        <v>1845</v>
      </c>
      <c r="IT55">
        <v>1</v>
      </c>
      <c r="IU55">
        <v>26</v>
      </c>
      <c r="IV55">
        <v>23174.1</v>
      </c>
      <c r="IW55">
        <v>23174.1</v>
      </c>
      <c r="IX55">
        <v>1.4611799999999999</v>
      </c>
      <c r="IY55">
        <v>2.6061999999999999</v>
      </c>
      <c r="IZ55">
        <v>1.5478499999999999</v>
      </c>
      <c r="JA55">
        <v>2.3059099999999999</v>
      </c>
      <c r="JB55">
        <v>1.3464400000000001</v>
      </c>
      <c r="JC55">
        <v>2.2814899999999998</v>
      </c>
      <c r="JD55">
        <v>33.065199999999997</v>
      </c>
      <c r="JE55">
        <v>24.210100000000001</v>
      </c>
      <c r="JF55">
        <v>18</v>
      </c>
      <c r="JG55">
        <v>503.20699999999999</v>
      </c>
      <c r="JH55">
        <v>408.55200000000002</v>
      </c>
      <c r="JI55">
        <v>25.000299999999999</v>
      </c>
      <c r="JJ55">
        <v>26.643999999999998</v>
      </c>
      <c r="JK55">
        <v>30.0002</v>
      </c>
      <c r="JL55">
        <v>26.564900000000002</v>
      </c>
      <c r="JM55">
        <v>26.504000000000001</v>
      </c>
      <c r="JN55">
        <v>29.296099999999999</v>
      </c>
      <c r="JO55">
        <v>29.734100000000002</v>
      </c>
      <c r="JP55">
        <v>42.018999999999998</v>
      </c>
      <c r="JQ55">
        <v>25</v>
      </c>
      <c r="JR55">
        <v>655.69799999999998</v>
      </c>
      <c r="JS55">
        <v>15.692399999999999</v>
      </c>
      <c r="JT55">
        <v>102.413</v>
      </c>
      <c r="JU55">
        <v>103.099</v>
      </c>
    </row>
    <row r="56" spans="1:281" x14ac:dyDescent="0.2">
      <c r="A56">
        <v>40</v>
      </c>
      <c r="B56">
        <v>1658942080.0999999</v>
      </c>
      <c r="C56">
        <v>287</v>
      </c>
      <c r="D56" t="s">
        <v>503</v>
      </c>
      <c r="E56" t="s">
        <v>504</v>
      </c>
      <c r="F56">
        <v>5</v>
      </c>
      <c r="G56" t="s">
        <v>415</v>
      </c>
      <c r="H56" t="s">
        <v>416</v>
      </c>
      <c r="I56">
        <v>1658942072.5999999</v>
      </c>
      <c r="J56">
        <f t="shared" si="0"/>
        <v>5.3711073134625753E-3</v>
      </c>
      <c r="K56">
        <f t="shared" si="1"/>
        <v>5.3711073134625753</v>
      </c>
      <c r="L56">
        <f t="shared" si="2"/>
        <v>29.588567073244938</v>
      </c>
      <c r="M56">
        <f t="shared" si="3"/>
        <v>572.62337037037003</v>
      </c>
      <c r="N56">
        <f t="shared" si="4"/>
        <v>378.50177658802681</v>
      </c>
      <c r="O56">
        <f t="shared" si="5"/>
        <v>34.216125576045357</v>
      </c>
      <c r="P56">
        <f t="shared" si="6"/>
        <v>51.7644945421128</v>
      </c>
      <c r="Q56">
        <f t="shared" si="7"/>
        <v>0.27758472603926249</v>
      </c>
      <c r="R56">
        <f t="shared" si="8"/>
        <v>2.7541368343949966</v>
      </c>
      <c r="S56">
        <f t="shared" si="9"/>
        <v>0.26292571722042196</v>
      </c>
      <c r="T56">
        <f t="shared" si="10"/>
        <v>0.16558108793248416</v>
      </c>
      <c r="U56">
        <f t="shared" si="11"/>
        <v>321.50777360542793</v>
      </c>
      <c r="V56">
        <f t="shared" si="12"/>
        <v>27.891974749118447</v>
      </c>
      <c r="W56">
        <f t="shared" si="13"/>
        <v>27.891974749118447</v>
      </c>
      <c r="X56">
        <f t="shared" si="14"/>
        <v>3.7710072218554722</v>
      </c>
      <c r="Y56">
        <f t="shared" si="15"/>
        <v>54.237889422934281</v>
      </c>
      <c r="Z56">
        <f t="shared" si="16"/>
        <v>1.9830916400922558</v>
      </c>
      <c r="AA56">
        <f t="shared" si="17"/>
        <v>3.6562846769876582</v>
      </c>
      <c r="AB56">
        <f t="shared" si="18"/>
        <v>1.7879155817632164</v>
      </c>
      <c r="AC56">
        <f t="shared" si="19"/>
        <v>-236.86583252369957</v>
      </c>
      <c r="AD56">
        <f t="shared" si="20"/>
        <v>-78.470672163015905</v>
      </c>
      <c r="AE56">
        <f t="shared" si="21"/>
        <v>-6.1875755542361777</v>
      </c>
      <c r="AF56">
        <f t="shared" si="22"/>
        <v>-1.6306635523704927E-2</v>
      </c>
      <c r="AG56">
        <f t="shared" si="23"/>
        <v>47.77177858578478</v>
      </c>
      <c r="AH56">
        <f t="shared" si="24"/>
        <v>5.3687462054150838</v>
      </c>
      <c r="AI56">
        <f t="shared" si="25"/>
        <v>29.588567073244938</v>
      </c>
      <c r="AJ56">
        <v>659.79861318787903</v>
      </c>
      <c r="AK56">
        <v>608.29932727272706</v>
      </c>
      <c r="AL56">
        <v>3.2171548917748201</v>
      </c>
      <c r="AM56">
        <v>66.33</v>
      </c>
      <c r="AN56">
        <f t="shared" si="26"/>
        <v>5.3711073134625753</v>
      </c>
      <c r="AO56">
        <v>15.632867935475099</v>
      </c>
      <c r="AP56">
        <v>21.937216363636399</v>
      </c>
      <c r="AQ56">
        <v>-1.5083890469779501E-4</v>
      </c>
      <c r="AR56">
        <v>88.640650729912196</v>
      </c>
      <c r="AS56">
        <v>0</v>
      </c>
      <c r="AT56">
        <v>0</v>
      </c>
      <c r="AU56">
        <f t="shared" si="27"/>
        <v>1</v>
      </c>
      <c r="AV56">
        <f t="shared" si="28"/>
        <v>0</v>
      </c>
      <c r="AW56">
        <f t="shared" si="29"/>
        <v>47701.338397297164</v>
      </c>
      <c r="AX56" t="s">
        <v>417</v>
      </c>
      <c r="AY56" t="s">
        <v>417</v>
      </c>
      <c r="AZ56">
        <v>0</v>
      </c>
      <c r="BA56">
        <v>0</v>
      </c>
      <c r="BB56" t="e">
        <f t="shared" si="30"/>
        <v>#DIV/0!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 t="e">
        <f t="shared" si="31"/>
        <v>#DIV/0!</v>
      </c>
      <c r="BI56">
        <v>0.5</v>
      </c>
      <c r="BJ56">
        <f t="shared" si="32"/>
        <v>1681.1814329561794</v>
      </c>
      <c r="BK56">
        <f t="shared" si="33"/>
        <v>29.588567073244938</v>
      </c>
      <c r="BL56" t="e">
        <f t="shared" si="34"/>
        <v>#DIV/0!</v>
      </c>
      <c r="BM56">
        <f t="shared" si="35"/>
        <v>1.7599865483415779E-2</v>
      </c>
      <c r="BN56" t="e">
        <f t="shared" si="36"/>
        <v>#DIV/0!</v>
      </c>
      <c r="BO56" t="e">
        <f t="shared" si="37"/>
        <v>#DIV/0!</v>
      </c>
      <c r="BP56" t="s">
        <v>417</v>
      </c>
      <c r="BQ56">
        <v>0</v>
      </c>
      <c r="BR56" t="e">
        <f t="shared" si="38"/>
        <v>#DIV/0!</v>
      </c>
      <c r="BS56" t="e">
        <f t="shared" si="39"/>
        <v>#DIV/0!</v>
      </c>
      <c r="BT56" t="e">
        <f t="shared" si="40"/>
        <v>#DIV/0!</v>
      </c>
      <c r="BU56" t="e">
        <f t="shared" si="41"/>
        <v>#DIV/0!</v>
      </c>
      <c r="BV56" t="e">
        <f t="shared" si="42"/>
        <v>#DIV/0!</v>
      </c>
      <c r="BW56" t="e">
        <f t="shared" si="43"/>
        <v>#DIV/0!</v>
      </c>
      <c r="BX56" t="e">
        <f t="shared" si="44"/>
        <v>#DIV/0!</v>
      </c>
      <c r="BY56" t="e">
        <f t="shared" si="45"/>
        <v>#DIV/0!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 t="shared" si="46"/>
        <v>1999.9811111111101</v>
      </c>
      <c r="CS56">
        <f t="shared" si="47"/>
        <v>1681.1814329561794</v>
      </c>
      <c r="CT56">
        <f t="shared" si="48"/>
        <v>0.8405986554653917</v>
      </c>
      <c r="CU56">
        <f t="shared" si="49"/>
        <v>0.16075540504820618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1658942072.5999999</v>
      </c>
      <c r="DB56">
        <v>572.62337037037003</v>
      </c>
      <c r="DC56">
        <v>633.63325925925903</v>
      </c>
      <c r="DD56">
        <v>21.9371333333333</v>
      </c>
      <c r="DE56">
        <v>15.636522222222199</v>
      </c>
      <c r="DF56">
        <v>565.78514814814798</v>
      </c>
      <c r="DG56">
        <v>21.579788888888899</v>
      </c>
      <c r="DH56">
        <v>500.04399999999998</v>
      </c>
      <c r="DI56">
        <v>90.3497814814815</v>
      </c>
      <c r="DJ56">
        <v>4.9069177777777799E-2</v>
      </c>
      <c r="DK56">
        <v>27.363485185185201</v>
      </c>
      <c r="DL56">
        <v>27.422203703703701</v>
      </c>
      <c r="DM56">
        <v>999.9</v>
      </c>
      <c r="DN56">
        <v>0</v>
      </c>
      <c r="DO56">
        <v>0</v>
      </c>
      <c r="DP56">
        <v>9996.6666666666697</v>
      </c>
      <c r="DQ56">
        <v>0</v>
      </c>
      <c r="DR56">
        <v>15.946488888888901</v>
      </c>
      <c r="DS56">
        <v>-61.009811111111098</v>
      </c>
      <c r="DT56">
        <v>585.46696296296295</v>
      </c>
      <c r="DU56">
        <v>643.69829629629601</v>
      </c>
      <c r="DV56">
        <v>6.3006062962962996</v>
      </c>
      <c r="DW56">
        <v>633.63325925925903</v>
      </c>
      <c r="DX56">
        <v>15.636522222222199</v>
      </c>
      <c r="DY56">
        <v>1.9820144444444401</v>
      </c>
      <c r="DZ56">
        <v>1.41275555555556</v>
      </c>
      <c r="EA56">
        <v>17.301381481481499</v>
      </c>
      <c r="EB56">
        <v>12.0552407407407</v>
      </c>
      <c r="EC56">
        <v>1999.9811111111101</v>
      </c>
      <c r="ED56">
        <v>0.97999611111111096</v>
      </c>
      <c r="EE56">
        <v>2.00037481481481E-2</v>
      </c>
      <c r="EF56">
        <v>0</v>
      </c>
      <c r="EG56">
        <v>826.84533333333297</v>
      </c>
      <c r="EH56">
        <v>5.0006300000000001</v>
      </c>
      <c r="EI56">
        <v>16290.5962962963</v>
      </c>
      <c r="EJ56">
        <v>17256.714814814801</v>
      </c>
      <c r="EK56">
        <v>38.490666666666698</v>
      </c>
      <c r="EL56">
        <v>38.436999999999998</v>
      </c>
      <c r="EM56">
        <v>37.972000000000001</v>
      </c>
      <c r="EN56">
        <v>37.75</v>
      </c>
      <c r="EO56">
        <v>39.436999999999998</v>
      </c>
      <c r="EP56">
        <v>1955.07111111111</v>
      </c>
      <c r="EQ56">
        <v>39.909999999999997</v>
      </c>
      <c r="ER56">
        <v>0</v>
      </c>
      <c r="ES56">
        <v>1658942080.8</v>
      </c>
      <c r="ET56">
        <v>0</v>
      </c>
      <c r="EU56">
        <v>826.86969230769205</v>
      </c>
      <c r="EV56">
        <v>15.156923091223</v>
      </c>
      <c r="EW56">
        <v>323.21367544181197</v>
      </c>
      <c r="EX56">
        <v>16291.192307692299</v>
      </c>
      <c r="EY56">
        <v>15</v>
      </c>
      <c r="EZ56">
        <v>0</v>
      </c>
      <c r="FA56" t="s">
        <v>419</v>
      </c>
      <c r="FB56">
        <v>1657551626.5</v>
      </c>
      <c r="FC56">
        <v>1657551629</v>
      </c>
      <c r="FD56">
        <v>0</v>
      </c>
      <c r="FE56">
        <v>0.40300000000000002</v>
      </c>
      <c r="FF56">
        <v>8.9999999999999993E-3</v>
      </c>
      <c r="FG56">
        <v>9.41</v>
      </c>
      <c r="FH56">
        <v>8.6999999999999994E-2</v>
      </c>
      <c r="FI56">
        <v>417</v>
      </c>
      <c r="FJ56">
        <v>17</v>
      </c>
      <c r="FK56">
        <v>1.61</v>
      </c>
      <c r="FL56">
        <v>0.59</v>
      </c>
      <c r="FM56">
        <v>-60.393104878048803</v>
      </c>
      <c r="FN56">
        <v>-11.0598125435541</v>
      </c>
      <c r="FO56">
        <v>1.2968051180198801</v>
      </c>
      <c r="FP56">
        <v>0</v>
      </c>
      <c r="FQ56">
        <v>825.65664705882295</v>
      </c>
      <c r="FR56">
        <v>17.1131245227349</v>
      </c>
      <c r="FS56">
        <v>1.6914433252377501</v>
      </c>
      <c r="FT56">
        <v>0</v>
      </c>
      <c r="FU56">
        <v>6.3062234146341503</v>
      </c>
      <c r="FV56">
        <v>-7.8938257839712506E-2</v>
      </c>
      <c r="FW56">
        <v>2.16968234844616E-2</v>
      </c>
      <c r="FX56">
        <v>1</v>
      </c>
      <c r="FY56">
        <v>1</v>
      </c>
      <c r="FZ56">
        <v>3</v>
      </c>
      <c r="GA56" t="s">
        <v>438</v>
      </c>
      <c r="GB56">
        <v>2.9730699999999999</v>
      </c>
      <c r="GC56">
        <v>2.7029399999999999</v>
      </c>
      <c r="GD56">
        <v>0.117285</v>
      </c>
      <c r="GE56">
        <v>0.126578</v>
      </c>
      <c r="GF56">
        <v>9.6963199999999999E-2</v>
      </c>
      <c r="GG56">
        <v>7.69508E-2</v>
      </c>
      <c r="GH56">
        <v>34404.5</v>
      </c>
      <c r="GI56">
        <v>37193.1</v>
      </c>
      <c r="GJ56">
        <v>35320.1</v>
      </c>
      <c r="GK56">
        <v>38620.9</v>
      </c>
      <c r="GL56">
        <v>45221.3</v>
      </c>
      <c r="GM56">
        <v>51480.4</v>
      </c>
      <c r="GN56">
        <v>55204.6</v>
      </c>
      <c r="GO56">
        <v>61935.199999999997</v>
      </c>
      <c r="GP56">
        <v>1.99</v>
      </c>
      <c r="GQ56">
        <v>1.8433999999999999</v>
      </c>
      <c r="GR56">
        <v>0.12361999999999999</v>
      </c>
      <c r="GS56">
        <v>0</v>
      </c>
      <c r="GT56">
        <v>25.411000000000001</v>
      </c>
      <c r="GU56">
        <v>999.9</v>
      </c>
      <c r="GV56">
        <v>49.396000000000001</v>
      </c>
      <c r="GW56">
        <v>28.751999999999999</v>
      </c>
      <c r="GX56">
        <v>21.671700000000001</v>
      </c>
      <c r="GY56">
        <v>60.354999999999997</v>
      </c>
      <c r="GZ56">
        <v>47.624200000000002</v>
      </c>
      <c r="HA56">
        <v>1</v>
      </c>
      <c r="HB56">
        <v>-4.5243899999999997E-2</v>
      </c>
      <c r="HC56">
        <v>0.16775599999999999</v>
      </c>
      <c r="HD56">
        <v>20.112400000000001</v>
      </c>
      <c r="HE56">
        <v>5.1957300000000002</v>
      </c>
      <c r="HF56">
        <v>12.0052</v>
      </c>
      <c r="HG56">
        <v>4.9756</v>
      </c>
      <c r="HH56">
        <v>3.2938000000000001</v>
      </c>
      <c r="HI56">
        <v>9999</v>
      </c>
      <c r="HJ56">
        <v>9999</v>
      </c>
      <c r="HK56">
        <v>9999</v>
      </c>
      <c r="HL56">
        <v>618.70000000000005</v>
      </c>
      <c r="HM56">
        <v>1.8632500000000001</v>
      </c>
      <c r="HN56">
        <v>1.8680399999999999</v>
      </c>
      <c r="HO56">
        <v>1.8678300000000001</v>
      </c>
      <c r="HP56">
        <v>1.8690500000000001</v>
      </c>
      <c r="HQ56">
        <v>1.86981</v>
      </c>
      <c r="HR56">
        <v>1.8658999999999999</v>
      </c>
      <c r="HS56">
        <v>1.8669100000000001</v>
      </c>
      <c r="HT56">
        <v>1.86829</v>
      </c>
      <c r="HU56">
        <v>5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6.9710000000000001</v>
      </c>
      <c r="II56">
        <v>0.35709999999999997</v>
      </c>
      <c r="IJ56">
        <v>3.6346291650323699</v>
      </c>
      <c r="IK56">
        <v>5.6267518783259399E-3</v>
      </c>
      <c r="IL56">
        <v>2.30191766742704E-7</v>
      </c>
      <c r="IM56">
        <v>-2.9562642023804099E-10</v>
      </c>
      <c r="IN56">
        <v>-4.4408053959193901E-2</v>
      </c>
      <c r="IO56">
        <v>-1.77651730019769E-2</v>
      </c>
      <c r="IP56">
        <v>2.0502542247495602E-3</v>
      </c>
      <c r="IQ56">
        <v>-1.6883999477825899E-5</v>
      </c>
      <c r="IR56">
        <v>-3</v>
      </c>
      <c r="IS56">
        <v>1845</v>
      </c>
      <c r="IT56">
        <v>1</v>
      </c>
      <c r="IU56">
        <v>26</v>
      </c>
      <c r="IV56">
        <v>23174.2</v>
      </c>
      <c r="IW56">
        <v>23174.2</v>
      </c>
      <c r="IX56">
        <v>1.48804</v>
      </c>
      <c r="IY56">
        <v>2.5952099999999998</v>
      </c>
      <c r="IZ56">
        <v>1.5478499999999999</v>
      </c>
      <c r="JA56">
        <v>2.3059099999999999</v>
      </c>
      <c r="JB56">
        <v>1.3464400000000001</v>
      </c>
      <c r="JC56">
        <v>2.4035600000000001</v>
      </c>
      <c r="JD56">
        <v>33.065199999999997</v>
      </c>
      <c r="JE56">
        <v>24.218800000000002</v>
      </c>
      <c r="JF56">
        <v>18</v>
      </c>
      <c r="JG56">
        <v>503.08800000000002</v>
      </c>
      <c r="JH56">
        <v>408.90499999999997</v>
      </c>
      <c r="JI56">
        <v>25.000299999999999</v>
      </c>
      <c r="JJ56">
        <v>26.6462</v>
      </c>
      <c r="JK56">
        <v>30.000299999999999</v>
      </c>
      <c r="JL56">
        <v>26.566700000000001</v>
      </c>
      <c r="JM56">
        <v>26.5062</v>
      </c>
      <c r="JN56">
        <v>29.911300000000001</v>
      </c>
      <c r="JO56">
        <v>29.438300000000002</v>
      </c>
      <c r="JP56">
        <v>42.018999999999998</v>
      </c>
      <c r="JQ56">
        <v>25</v>
      </c>
      <c r="JR56">
        <v>675.94500000000005</v>
      </c>
      <c r="JS56">
        <v>15.7088</v>
      </c>
      <c r="JT56">
        <v>102.411</v>
      </c>
      <c r="JU56">
        <v>103.099</v>
      </c>
    </row>
    <row r="57" spans="1:281" x14ac:dyDescent="0.2">
      <c r="A57">
        <v>41</v>
      </c>
      <c r="B57">
        <v>1658942085.0999999</v>
      </c>
      <c r="C57">
        <v>292</v>
      </c>
      <c r="D57" t="s">
        <v>505</v>
      </c>
      <c r="E57" t="s">
        <v>506</v>
      </c>
      <c r="F57">
        <v>5</v>
      </c>
      <c r="G57" t="s">
        <v>415</v>
      </c>
      <c r="H57" t="s">
        <v>416</v>
      </c>
      <c r="I57">
        <v>1658942077.31429</v>
      </c>
      <c r="J57">
        <f t="shared" si="0"/>
        <v>5.3689822965659406E-3</v>
      </c>
      <c r="K57">
        <f t="shared" si="1"/>
        <v>5.3689822965659406</v>
      </c>
      <c r="L57">
        <f t="shared" si="2"/>
        <v>29.877658305745726</v>
      </c>
      <c r="M57">
        <f t="shared" si="3"/>
        <v>587.55964285714299</v>
      </c>
      <c r="N57">
        <f t="shared" si="4"/>
        <v>391.13111174458277</v>
      </c>
      <c r="O57">
        <f t="shared" si="5"/>
        <v>35.357715770645314</v>
      </c>
      <c r="P57">
        <f t="shared" si="6"/>
        <v>53.114585433467418</v>
      </c>
      <c r="Q57">
        <f t="shared" si="7"/>
        <v>0.27740957706741648</v>
      </c>
      <c r="R57">
        <f t="shared" si="8"/>
        <v>2.753550462890261</v>
      </c>
      <c r="S57">
        <f t="shared" si="9"/>
        <v>0.2627655963488188</v>
      </c>
      <c r="T57">
        <f t="shared" si="10"/>
        <v>0.16547975382839886</v>
      </c>
      <c r="U57">
        <f t="shared" si="11"/>
        <v>321.50651327209124</v>
      </c>
      <c r="V57">
        <f t="shared" si="12"/>
        <v>27.893463818940571</v>
      </c>
      <c r="W57">
        <f t="shared" si="13"/>
        <v>27.893463818940571</v>
      </c>
      <c r="X57">
        <f t="shared" si="14"/>
        <v>3.7713348496777761</v>
      </c>
      <c r="Y57">
        <f t="shared" si="15"/>
        <v>54.234047892086757</v>
      </c>
      <c r="Z57">
        <f t="shared" si="16"/>
        <v>1.9830449944671424</v>
      </c>
      <c r="AA57">
        <f t="shared" si="17"/>
        <v>3.6564576526040331</v>
      </c>
      <c r="AB57">
        <f t="shared" si="18"/>
        <v>1.7882898552106337</v>
      </c>
      <c r="AC57">
        <f t="shared" si="19"/>
        <v>-236.77211927855799</v>
      </c>
      <c r="AD57">
        <f t="shared" si="20"/>
        <v>-78.555118420208458</v>
      </c>
      <c r="AE57">
        <f t="shared" si="21"/>
        <v>-6.1956243978395555</v>
      </c>
      <c r="AF57">
        <f t="shared" si="22"/>
        <v>-1.6348824514750504E-2</v>
      </c>
      <c r="AG57">
        <f t="shared" si="23"/>
        <v>48.240202708000794</v>
      </c>
      <c r="AH57">
        <f t="shared" si="24"/>
        <v>5.3728553250084552</v>
      </c>
      <c r="AI57">
        <f t="shared" si="25"/>
        <v>29.877658305745726</v>
      </c>
      <c r="AJ57">
        <v>676.265993842424</v>
      </c>
      <c r="AK57">
        <v>624.31433939393901</v>
      </c>
      <c r="AL57">
        <v>3.238726060606</v>
      </c>
      <c r="AM57">
        <v>66.33</v>
      </c>
      <c r="AN57">
        <f t="shared" si="26"/>
        <v>5.3689822965659406</v>
      </c>
      <c r="AO57">
        <v>15.612414872178</v>
      </c>
      <c r="AP57">
        <v>21.919107272727299</v>
      </c>
      <c r="AQ57">
        <v>-9.4875583194793005E-4</v>
      </c>
      <c r="AR57">
        <v>88.640650729912196</v>
      </c>
      <c r="AS57">
        <v>0</v>
      </c>
      <c r="AT57">
        <v>0</v>
      </c>
      <c r="AU57">
        <f t="shared" si="27"/>
        <v>1</v>
      </c>
      <c r="AV57">
        <f t="shared" si="28"/>
        <v>0</v>
      </c>
      <c r="AW57">
        <f t="shared" si="29"/>
        <v>47685.321213527721</v>
      </c>
      <c r="AX57" t="s">
        <v>417</v>
      </c>
      <c r="AY57" t="s">
        <v>417</v>
      </c>
      <c r="AZ57">
        <v>0</v>
      </c>
      <c r="BA57">
        <v>0</v>
      </c>
      <c r="BB57" t="e">
        <f t="shared" si="30"/>
        <v>#DIV/0!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 t="e">
        <f t="shared" si="31"/>
        <v>#DIV/0!</v>
      </c>
      <c r="BI57">
        <v>0.5</v>
      </c>
      <c r="BJ57">
        <f t="shared" si="32"/>
        <v>1681.1747996228416</v>
      </c>
      <c r="BK57">
        <f t="shared" si="33"/>
        <v>29.877658305745726</v>
      </c>
      <c r="BL57" t="e">
        <f t="shared" si="34"/>
        <v>#DIV/0!</v>
      </c>
      <c r="BM57">
        <f t="shared" si="35"/>
        <v>1.7771892793330323E-2</v>
      </c>
      <c r="BN57" t="e">
        <f t="shared" si="36"/>
        <v>#DIV/0!</v>
      </c>
      <c r="BO57" t="e">
        <f t="shared" si="37"/>
        <v>#DIV/0!</v>
      </c>
      <c r="BP57" t="s">
        <v>417</v>
      </c>
      <c r="BQ57">
        <v>0</v>
      </c>
      <c r="BR57" t="e">
        <f t="shared" si="38"/>
        <v>#DIV/0!</v>
      </c>
      <c r="BS57" t="e">
        <f t="shared" si="39"/>
        <v>#DIV/0!</v>
      </c>
      <c r="BT57" t="e">
        <f t="shared" si="40"/>
        <v>#DIV/0!</v>
      </c>
      <c r="BU57" t="e">
        <f t="shared" si="41"/>
        <v>#DIV/0!</v>
      </c>
      <c r="BV57" t="e">
        <f t="shared" si="42"/>
        <v>#DIV/0!</v>
      </c>
      <c r="BW57" t="e">
        <f t="shared" si="43"/>
        <v>#DIV/0!</v>
      </c>
      <c r="BX57" t="e">
        <f t="shared" si="44"/>
        <v>#DIV/0!</v>
      </c>
      <c r="BY57" t="e">
        <f t="shared" si="45"/>
        <v>#DIV/0!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 t="shared" si="46"/>
        <v>1999.9732142857099</v>
      </c>
      <c r="CS57">
        <f t="shared" si="47"/>
        <v>1681.1747996228416</v>
      </c>
      <c r="CT57">
        <f t="shared" si="48"/>
        <v>0.84059865782916143</v>
      </c>
      <c r="CU57">
        <f t="shared" si="49"/>
        <v>0.16075540961028181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1658942077.31429</v>
      </c>
      <c r="DB57">
        <v>587.55964285714299</v>
      </c>
      <c r="DC57">
        <v>649.22685714285706</v>
      </c>
      <c r="DD57">
        <v>21.936671428571401</v>
      </c>
      <c r="DE57">
        <v>15.6316285714286</v>
      </c>
      <c r="DF57">
        <v>580.63824999999997</v>
      </c>
      <c r="DG57">
        <v>21.579350000000002</v>
      </c>
      <c r="DH57">
        <v>500.07521428571403</v>
      </c>
      <c r="DI57">
        <v>90.349617857142903</v>
      </c>
      <c r="DJ57">
        <v>4.90098892857143E-2</v>
      </c>
      <c r="DK57">
        <v>27.3642928571429</v>
      </c>
      <c r="DL57">
        <v>27.422799999999999</v>
      </c>
      <c r="DM57">
        <v>999.9</v>
      </c>
      <c r="DN57">
        <v>0</v>
      </c>
      <c r="DO57">
        <v>0</v>
      </c>
      <c r="DP57">
        <v>9993.2142857142899</v>
      </c>
      <c r="DQ57">
        <v>0</v>
      </c>
      <c r="DR57">
        <v>15.9463428571429</v>
      </c>
      <c r="DS57">
        <v>-61.6671642857143</v>
      </c>
      <c r="DT57">
        <v>600.73775000000001</v>
      </c>
      <c r="DU57">
        <v>659.53617857142899</v>
      </c>
      <c r="DV57">
        <v>6.30503321428571</v>
      </c>
      <c r="DW57">
        <v>649.22685714285706</v>
      </c>
      <c r="DX57">
        <v>15.6316285714286</v>
      </c>
      <c r="DY57">
        <v>1.98196821428571</v>
      </c>
      <c r="DZ57">
        <v>1.4123103571428599</v>
      </c>
      <c r="EA57">
        <v>17.301010714285699</v>
      </c>
      <c r="EB57">
        <v>12.0504642857143</v>
      </c>
      <c r="EC57">
        <v>1999.9732142857099</v>
      </c>
      <c r="ED57">
        <v>0.97999603571428595</v>
      </c>
      <c r="EE57">
        <v>2.00038285714286E-2</v>
      </c>
      <c r="EF57">
        <v>0</v>
      </c>
      <c r="EG57">
        <v>827.98421428571396</v>
      </c>
      <c r="EH57">
        <v>5.0006300000000001</v>
      </c>
      <c r="EI57">
        <v>16314.392857142901</v>
      </c>
      <c r="EJ57">
        <v>17256.646428571399</v>
      </c>
      <c r="EK57">
        <v>38.491</v>
      </c>
      <c r="EL57">
        <v>38.436999999999998</v>
      </c>
      <c r="EM57">
        <v>37.981999999999999</v>
      </c>
      <c r="EN57">
        <v>37.75</v>
      </c>
      <c r="EO57">
        <v>39.436999999999998</v>
      </c>
      <c r="EP57">
        <v>1955.06321428571</v>
      </c>
      <c r="EQ57">
        <v>39.909999999999997</v>
      </c>
      <c r="ER57">
        <v>0</v>
      </c>
      <c r="ES57">
        <v>1658942085.5999999</v>
      </c>
      <c r="ET57">
        <v>0</v>
      </c>
      <c r="EU57">
        <v>828.03188461538502</v>
      </c>
      <c r="EV57">
        <v>13.909846161548201</v>
      </c>
      <c r="EW57">
        <v>280.92991450581098</v>
      </c>
      <c r="EX57">
        <v>16315.484615384599</v>
      </c>
      <c r="EY57">
        <v>15</v>
      </c>
      <c r="EZ57">
        <v>0</v>
      </c>
      <c r="FA57" t="s">
        <v>419</v>
      </c>
      <c r="FB57">
        <v>1657551626.5</v>
      </c>
      <c r="FC57">
        <v>1657551629</v>
      </c>
      <c r="FD57">
        <v>0</v>
      </c>
      <c r="FE57">
        <v>0.40300000000000002</v>
      </c>
      <c r="FF57">
        <v>8.9999999999999993E-3</v>
      </c>
      <c r="FG57">
        <v>9.41</v>
      </c>
      <c r="FH57">
        <v>8.6999999999999994E-2</v>
      </c>
      <c r="FI57">
        <v>417</v>
      </c>
      <c r="FJ57">
        <v>17</v>
      </c>
      <c r="FK57">
        <v>1.61</v>
      </c>
      <c r="FL57">
        <v>0.59</v>
      </c>
      <c r="FM57">
        <v>-61.151539024390203</v>
      </c>
      <c r="FN57">
        <v>-6.7634216027876004</v>
      </c>
      <c r="FO57">
        <v>0.91815568845005502</v>
      </c>
      <c r="FP57">
        <v>0</v>
      </c>
      <c r="FQ57">
        <v>827.118352941176</v>
      </c>
      <c r="FR57">
        <v>14.6499617958138</v>
      </c>
      <c r="FS57">
        <v>1.44760089320944</v>
      </c>
      <c r="FT57">
        <v>0</v>
      </c>
      <c r="FU57">
        <v>6.3018387804877998</v>
      </c>
      <c r="FV57">
        <v>0.107075958188162</v>
      </c>
      <c r="FW57">
        <v>1.5548744784272799E-2</v>
      </c>
      <c r="FX57">
        <v>0</v>
      </c>
      <c r="FY57">
        <v>0</v>
      </c>
      <c r="FZ57">
        <v>3</v>
      </c>
      <c r="GA57" t="s">
        <v>429</v>
      </c>
      <c r="GB57">
        <v>2.97329</v>
      </c>
      <c r="GC57">
        <v>2.7035200000000001</v>
      </c>
      <c r="GD57">
        <v>0.119449</v>
      </c>
      <c r="GE57">
        <v>0.12892200000000001</v>
      </c>
      <c r="GF57">
        <v>9.6936900000000006E-2</v>
      </c>
      <c r="GG57">
        <v>7.7062599999999995E-2</v>
      </c>
      <c r="GH57">
        <v>34320.300000000003</v>
      </c>
      <c r="GI57">
        <v>37093.699999999997</v>
      </c>
      <c r="GJ57">
        <v>35320.300000000003</v>
      </c>
      <c r="GK57">
        <v>38621.300000000003</v>
      </c>
      <c r="GL57">
        <v>45223</v>
      </c>
      <c r="GM57">
        <v>51473.7</v>
      </c>
      <c r="GN57">
        <v>55204.9</v>
      </c>
      <c r="GO57">
        <v>61934.5</v>
      </c>
      <c r="GP57">
        <v>1.9903999999999999</v>
      </c>
      <c r="GQ57">
        <v>1.8426</v>
      </c>
      <c r="GR57">
        <v>0.122368</v>
      </c>
      <c r="GS57">
        <v>0</v>
      </c>
      <c r="GT57">
        <v>25.4145</v>
      </c>
      <c r="GU57">
        <v>999.9</v>
      </c>
      <c r="GV57">
        <v>49.347000000000001</v>
      </c>
      <c r="GW57">
        <v>28.751999999999999</v>
      </c>
      <c r="GX57">
        <v>21.652200000000001</v>
      </c>
      <c r="GY57">
        <v>60.725000000000001</v>
      </c>
      <c r="GZ57">
        <v>47.295699999999997</v>
      </c>
      <c r="HA57">
        <v>1</v>
      </c>
      <c r="HB57">
        <v>-4.47561E-2</v>
      </c>
      <c r="HC57">
        <v>0.168627</v>
      </c>
      <c r="HD57">
        <v>20.113299999999999</v>
      </c>
      <c r="HE57">
        <v>5.1993200000000002</v>
      </c>
      <c r="HF57">
        <v>12.0076</v>
      </c>
      <c r="HG57">
        <v>4.9756</v>
      </c>
      <c r="HH57">
        <v>3.2938000000000001</v>
      </c>
      <c r="HI57">
        <v>9999</v>
      </c>
      <c r="HJ57">
        <v>9999</v>
      </c>
      <c r="HK57">
        <v>9999</v>
      </c>
      <c r="HL57">
        <v>618.70000000000005</v>
      </c>
      <c r="HM57">
        <v>1.8632200000000001</v>
      </c>
      <c r="HN57">
        <v>1.8681000000000001</v>
      </c>
      <c r="HO57">
        <v>1.8678300000000001</v>
      </c>
      <c r="HP57">
        <v>1.8690199999999999</v>
      </c>
      <c r="HQ57">
        <v>1.86981</v>
      </c>
      <c r="HR57">
        <v>1.8658699999999999</v>
      </c>
      <c r="HS57">
        <v>1.86694</v>
      </c>
      <c r="HT57">
        <v>1.86835</v>
      </c>
      <c r="HU57">
        <v>5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7.0579999999999998</v>
      </c>
      <c r="II57">
        <v>0.35670000000000002</v>
      </c>
      <c r="IJ57">
        <v>3.6346291650323699</v>
      </c>
      <c r="IK57">
        <v>5.6267518783259399E-3</v>
      </c>
      <c r="IL57">
        <v>2.30191766742704E-7</v>
      </c>
      <c r="IM57">
        <v>-2.9562642023804099E-10</v>
      </c>
      <c r="IN57">
        <v>-4.4408053959193901E-2</v>
      </c>
      <c r="IO57">
        <v>-1.77651730019769E-2</v>
      </c>
      <c r="IP57">
        <v>2.0502542247495602E-3</v>
      </c>
      <c r="IQ57">
        <v>-1.6883999477825899E-5</v>
      </c>
      <c r="IR57">
        <v>-3</v>
      </c>
      <c r="IS57">
        <v>1845</v>
      </c>
      <c r="IT57">
        <v>1</v>
      </c>
      <c r="IU57">
        <v>26</v>
      </c>
      <c r="IV57">
        <v>23174.3</v>
      </c>
      <c r="IW57">
        <v>23174.3</v>
      </c>
      <c r="IX57">
        <v>1.5197799999999999</v>
      </c>
      <c r="IY57">
        <v>2.6061999999999999</v>
      </c>
      <c r="IZ57">
        <v>1.5478499999999999</v>
      </c>
      <c r="JA57">
        <v>2.3059099999999999</v>
      </c>
      <c r="JB57">
        <v>1.3464400000000001</v>
      </c>
      <c r="JC57">
        <v>2.2985799999999998</v>
      </c>
      <c r="JD57">
        <v>33.065199999999997</v>
      </c>
      <c r="JE57">
        <v>24.210100000000001</v>
      </c>
      <c r="JF57">
        <v>18</v>
      </c>
      <c r="JG57">
        <v>503.36</v>
      </c>
      <c r="JH57">
        <v>408.47199999999998</v>
      </c>
      <c r="JI57">
        <v>25.0002</v>
      </c>
      <c r="JJ57">
        <v>26.648399999999999</v>
      </c>
      <c r="JK57">
        <v>30.000599999999999</v>
      </c>
      <c r="JL57">
        <v>26.5672</v>
      </c>
      <c r="JM57">
        <v>26.508400000000002</v>
      </c>
      <c r="JN57">
        <v>30.488299999999999</v>
      </c>
      <c r="JO57">
        <v>29.438300000000002</v>
      </c>
      <c r="JP57">
        <v>42.018999999999998</v>
      </c>
      <c r="JQ57">
        <v>25</v>
      </c>
      <c r="JR57">
        <v>689.51</v>
      </c>
      <c r="JS57">
        <v>15.7272</v>
      </c>
      <c r="JT57">
        <v>102.411</v>
      </c>
      <c r="JU57">
        <v>103.099</v>
      </c>
    </row>
    <row r="58" spans="1:281" x14ac:dyDescent="0.2">
      <c r="A58">
        <v>42</v>
      </c>
      <c r="B58">
        <v>1658942090.0999999</v>
      </c>
      <c r="C58">
        <v>297</v>
      </c>
      <c r="D58" t="s">
        <v>507</v>
      </c>
      <c r="E58" t="s">
        <v>508</v>
      </c>
      <c r="F58">
        <v>5</v>
      </c>
      <c r="G58" t="s">
        <v>415</v>
      </c>
      <c r="H58" t="s">
        <v>416</v>
      </c>
      <c r="I58">
        <v>1658942082.5999999</v>
      </c>
      <c r="J58">
        <f t="shared" si="0"/>
        <v>5.3410289236265852E-3</v>
      </c>
      <c r="K58">
        <f t="shared" si="1"/>
        <v>5.3410289236265855</v>
      </c>
      <c r="L58">
        <f t="shared" si="2"/>
        <v>30.662009352764482</v>
      </c>
      <c r="M58">
        <f t="shared" si="3"/>
        <v>604.39622222222204</v>
      </c>
      <c r="N58">
        <f t="shared" si="4"/>
        <v>401.54486848314127</v>
      </c>
      <c r="O58">
        <f t="shared" si="5"/>
        <v>36.298940266428474</v>
      </c>
      <c r="P58">
        <f t="shared" si="6"/>
        <v>54.636341016073935</v>
      </c>
      <c r="Q58">
        <f t="shared" si="7"/>
        <v>0.27550994190066286</v>
      </c>
      <c r="R58">
        <f t="shared" si="8"/>
        <v>2.7537187388792823</v>
      </c>
      <c r="S58">
        <f t="shared" si="9"/>
        <v>0.26106105526880335</v>
      </c>
      <c r="T58">
        <f t="shared" si="10"/>
        <v>0.16439816135572868</v>
      </c>
      <c r="U58">
        <f t="shared" si="11"/>
        <v>321.5082464943174</v>
      </c>
      <c r="V58">
        <f t="shared" si="12"/>
        <v>27.901272094537074</v>
      </c>
      <c r="W58">
        <f t="shared" si="13"/>
        <v>27.901272094537074</v>
      </c>
      <c r="X58">
        <f t="shared" si="14"/>
        <v>3.7730532471190634</v>
      </c>
      <c r="Y58">
        <f t="shared" si="15"/>
        <v>54.21815155799932</v>
      </c>
      <c r="Z58">
        <f t="shared" si="16"/>
        <v>1.9824787735455036</v>
      </c>
      <c r="AA58">
        <f t="shared" si="17"/>
        <v>3.6564853588281538</v>
      </c>
      <c r="AB58">
        <f t="shared" si="18"/>
        <v>1.7905744735735598</v>
      </c>
      <c r="AC58">
        <f t="shared" si="19"/>
        <v>-235.53937553193242</v>
      </c>
      <c r="AD58">
        <f t="shared" si="20"/>
        <v>-79.699918528659182</v>
      </c>
      <c r="AE58">
        <f t="shared" si="21"/>
        <v>-6.2857794845141211</v>
      </c>
      <c r="AF58">
        <f t="shared" si="22"/>
        <v>-1.6827050788336351E-2</v>
      </c>
      <c r="AG58">
        <f t="shared" si="23"/>
        <v>48.669108490695471</v>
      </c>
      <c r="AH58">
        <f t="shared" si="24"/>
        <v>5.3668484918077368</v>
      </c>
      <c r="AI58">
        <f t="shared" si="25"/>
        <v>30.662009352764482</v>
      </c>
      <c r="AJ58">
        <v>693.62392373333296</v>
      </c>
      <c r="AK58">
        <v>640.61638181818205</v>
      </c>
      <c r="AL58">
        <v>3.25893610389604</v>
      </c>
      <c r="AM58">
        <v>66.33</v>
      </c>
      <c r="AN58">
        <f t="shared" si="26"/>
        <v>5.3410289236265855</v>
      </c>
      <c r="AO58">
        <v>15.644735180349601</v>
      </c>
      <c r="AP58">
        <v>21.920041818181801</v>
      </c>
      <c r="AQ58">
        <v>-1.1156967211861E-3</v>
      </c>
      <c r="AR58">
        <v>88.640650729912196</v>
      </c>
      <c r="AS58">
        <v>0</v>
      </c>
      <c r="AT58">
        <v>0</v>
      </c>
      <c r="AU58">
        <f t="shared" si="27"/>
        <v>1</v>
      </c>
      <c r="AV58">
        <f t="shared" si="28"/>
        <v>0</v>
      </c>
      <c r="AW58">
        <f t="shared" si="29"/>
        <v>47689.849736489043</v>
      </c>
      <c r="AX58" t="s">
        <v>417</v>
      </c>
      <c r="AY58" t="s">
        <v>417</v>
      </c>
      <c r="AZ58">
        <v>0</v>
      </c>
      <c r="BA58">
        <v>0</v>
      </c>
      <c r="BB58" t="e">
        <f t="shared" si="30"/>
        <v>#DIV/0!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 t="e">
        <f t="shared" si="31"/>
        <v>#DIV/0!</v>
      </c>
      <c r="BI58">
        <v>0.5</v>
      </c>
      <c r="BJ58">
        <f t="shared" si="32"/>
        <v>1681.1839218450662</v>
      </c>
      <c r="BK58">
        <f t="shared" si="33"/>
        <v>30.662009352764482</v>
      </c>
      <c r="BL58" t="e">
        <f t="shared" si="34"/>
        <v>#DIV/0!</v>
      </c>
      <c r="BM58">
        <f t="shared" si="35"/>
        <v>1.8238343202279458E-2</v>
      </c>
      <c r="BN58" t="e">
        <f t="shared" si="36"/>
        <v>#DIV/0!</v>
      </c>
      <c r="BO58" t="e">
        <f t="shared" si="37"/>
        <v>#DIV/0!</v>
      </c>
      <c r="BP58" t="s">
        <v>417</v>
      </c>
      <c r="BQ58">
        <v>0</v>
      </c>
      <c r="BR58" t="e">
        <f t="shared" si="38"/>
        <v>#DIV/0!</v>
      </c>
      <c r="BS58" t="e">
        <f t="shared" si="39"/>
        <v>#DIV/0!</v>
      </c>
      <c r="BT58" t="e">
        <f t="shared" si="40"/>
        <v>#DIV/0!</v>
      </c>
      <c r="BU58" t="e">
        <f t="shared" si="41"/>
        <v>#DIV/0!</v>
      </c>
      <c r="BV58" t="e">
        <f t="shared" si="42"/>
        <v>#DIV/0!</v>
      </c>
      <c r="BW58" t="e">
        <f t="shared" si="43"/>
        <v>#DIV/0!</v>
      </c>
      <c r="BX58" t="e">
        <f t="shared" si="44"/>
        <v>#DIV/0!</v>
      </c>
      <c r="BY58" t="e">
        <f t="shared" si="45"/>
        <v>#DIV/0!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 t="shared" si="46"/>
        <v>1999.9840740740699</v>
      </c>
      <c r="CS58">
        <f t="shared" si="47"/>
        <v>1681.1839218450662</v>
      </c>
      <c r="CT58">
        <f t="shared" si="48"/>
        <v>0.84059865457848792</v>
      </c>
      <c r="CU58">
        <f t="shared" si="49"/>
        <v>0.16075540333648189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1658942082.5999999</v>
      </c>
      <c r="DB58">
        <v>604.39622222222204</v>
      </c>
      <c r="DC58">
        <v>666.68574074074104</v>
      </c>
      <c r="DD58">
        <v>21.930507407407401</v>
      </c>
      <c r="DE58">
        <v>15.632118518518499</v>
      </c>
      <c r="DF58">
        <v>597.38114814814799</v>
      </c>
      <c r="DG58">
        <v>21.573459259259302</v>
      </c>
      <c r="DH58">
        <v>500.04700000000003</v>
      </c>
      <c r="DI58">
        <v>90.349174074074</v>
      </c>
      <c r="DJ58">
        <v>4.9043200000000002E-2</v>
      </c>
      <c r="DK58">
        <v>27.364422222222199</v>
      </c>
      <c r="DL58">
        <v>27.423681481481498</v>
      </c>
      <c r="DM58">
        <v>999.9</v>
      </c>
      <c r="DN58">
        <v>0</v>
      </c>
      <c r="DO58">
        <v>0</v>
      </c>
      <c r="DP58">
        <v>9994.2592592592591</v>
      </c>
      <c r="DQ58">
        <v>0</v>
      </c>
      <c r="DR58">
        <v>15.9538481481482</v>
      </c>
      <c r="DS58">
        <v>-62.289488888888897</v>
      </c>
      <c r="DT58">
        <v>617.94792592592603</v>
      </c>
      <c r="DU58">
        <v>677.27292592592596</v>
      </c>
      <c r="DV58">
        <v>6.2983740740740704</v>
      </c>
      <c r="DW58">
        <v>666.68574074074104</v>
      </c>
      <c r="DX58">
        <v>15.632118518518499</v>
      </c>
      <c r="DY58">
        <v>1.98140148148148</v>
      </c>
      <c r="DZ58">
        <v>1.41234777777778</v>
      </c>
      <c r="EA58">
        <v>17.296485185185201</v>
      </c>
      <c r="EB58">
        <v>12.050870370370401</v>
      </c>
      <c r="EC58">
        <v>1999.9840740740699</v>
      </c>
      <c r="ED58">
        <v>0.97999611111111096</v>
      </c>
      <c r="EE58">
        <v>2.00037481481481E-2</v>
      </c>
      <c r="EF58">
        <v>0</v>
      </c>
      <c r="EG58">
        <v>829.083296296296</v>
      </c>
      <c r="EH58">
        <v>5.0006300000000001</v>
      </c>
      <c r="EI58">
        <v>16337.251851851899</v>
      </c>
      <c r="EJ58">
        <v>17256.740740740701</v>
      </c>
      <c r="EK58">
        <v>38.5</v>
      </c>
      <c r="EL58">
        <v>38.436999999999998</v>
      </c>
      <c r="EM58">
        <v>37.985999999999997</v>
      </c>
      <c r="EN58">
        <v>37.75</v>
      </c>
      <c r="EO58">
        <v>39.436999999999998</v>
      </c>
      <c r="EP58">
        <v>1955.07407407407</v>
      </c>
      <c r="EQ58">
        <v>39.909999999999997</v>
      </c>
      <c r="ER58">
        <v>0</v>
      </c>
      <c r="ES58">
        <v>1658942090.4000001</v>
      </c>
      <c r="ET58">
        <v>0</v>
      </c>
      <c r="EU58">
        <v>829.04650000000004</v>
      </c>
      <c r="EV58">
        <v>12.068205123016901</v>
      </c>
      <c r="EW58">
        <v>240.49230761136201</v>
      </c>
      <c r="EX58">
        <v>16336.3</v>
      </c>
      <c r="EY58">
        <v>15</v>
      </c>
      <c r="EZ58">
        <v>0</v>
      </c>
      <c r="FA58" t="s">
        <v>419</v>
      </c>
      <c r="FB58">
        <v>1657551626.5</v>
      </c>
      <c r="FC58">
        <v>1657551629</v>
      </c>
      <c r="FD58">
        <v>0</v>
      </c>
      <c r="FE58">
        <v>0.40300000000000002</v>
      </c>
      <c r="FF58">
        <v>8.9999999999999993E-3</v>
      </c>
      <c r="FG58">
        <v>9.41</v>
      </c>
      <c r="FH58">
        <v>8.6999999999999994E-2</v>
      </c>
      <c r="FI58">
        <v>417</v>
      </c>
      <c r="FJ58">
        <v>17</v>
      </c>
      <c r="FK58">
        <v>1.61</v>
      </c>
      <c r="FL58">
        <v>0.59</v>
      </c>
      <c r="FM58">
        <v>-61.828243902438999</v>
      </c>
      <c r="FN58">
        <v>-9.1609337979094292</v>
      </c>
      <c r="FO58">
        <v>1.10609465282109</v>
      </c>
      <c r="FP58">
        <v>0</v>
      </c>
      <c r="FQ58">
        <v>828.241029411765</v>
      </c>
      <c r="FR58">
        <v>13.125851801857999</v>
      </c>
      <c r="FS58">
        <v>1.30421478484845</v>
      </c>
      <c r="FT58">
        <v>0</v>
      </c>
      <c r="FU58">
        <v>6.2987492682926796</v>
      </c>
      <c r="FV58">
        <v>-4.43004878048762E-2</v>
      </c>
      <c r="FW58">
        <v>1.8783564480325799E-2</v>
      </c>
      <c r="FX58">
        <v>1</v>
      </c>
      <c r="FY58">
        <v>1</v>
      </c>
      <c r="FZ58">
        <v>3</v>
      </c>
      <c r="GA58" t="s">
        <v>438</v>
      </c>
      <c r="GB58">
        <v>2.97315</v>
      </c>
      <c r="GC58">
        <v>2.7031000000000001</v>
      </c>
      <c r="GD58">
        <v>0.121657</v>
      </c>
      <c r="GE58">
        <v>0.13097</v>
      </c>
      <c r="GF58">
        <v>9.6922099999999997E-2</v>
      </c>
      <c r="GG58">
        <v>7.7210399999999998E-2</v>
      </c>
      <c r="GH58">
        <v>34234.699999999997</v>
      </c>
      <c r="GI58">
        <v>37006.699999999997</v>
      </c>
      <c r="GJ58">
        <v>35320.800000000003</v>
      </c>
      <c r="GK58">
        <v>38621.4</v>
      </c>
      <c r="GL58">
        <v>45224</v>
      </c>
      <c r="GM58">
        <v>51465.8</v>
      </c>
      <c r="GN58">
        <v>55205.1</v>
      </c>
      <c r="GO58">
        <v>61934.9</v>
      </c>
      <c r="GP58">
        <v>1.9898</v>
      </c>
      <c r="GQ58">
        <v>1.8426</v>
      </c>
      <c r="GR58">
        <v>0.123173</v>
      </c>
      <c r="GS58">
        <v>0</v>
      </c>
      <c r="GT58">
        <v>25.416599999999999</v>
      </c>
      <c r="GU58">
        <v>999.9</v>
      </c>
      <c r="GV58">
        <v>49.322000000000003</v>
      </c>
      <c r="GW58">
        <v>28.762</v>
      </c>
      <c r="GX58">
        <v>21.656500000000001</v>
      </c>
      <c r="GY58">
        <v>60.435000000000002</v>
      </c>
      <c r="GZ58">
        <v>47.251600000000003</v>
      </c>
      <c r="HA58">
        <v>1</v>
      </c>
      <c r="HB58">
        <v>-4.4959399999999997E-2</v>
      </c>
      <c r="HC58">
        <v>0.16753799999999999</v>
      </c>
      <c r="HD58">
        <v>20.112500000000001</v>
      </c>
      <c r="HE58">
        <v>5.1945300000000003</v>
      </c>
      <c r="HF58">
        <v>12.0052</v>
      </c>
      <c r="HG58">
        <v>4.9752000000000001</v>
      </c>
      <c r="HH58">
        <v>3.2934000000000001</v>
      </c>
      <c r="HI58">
        <v>9999</v>
      </c>
      <c r="HJ58">
        <v>9999</v>
      </c>
      <c r="HK58">
        <v>9999</v>
      </c>
      <c r="HL58">
        <v>618.70000000000005</v>
      </c>
      <c r="HM58">
        <v>1.8632500000000001</v>
      </c>
      <c r="HN58">
        <v>1.8680399999999999</v>
      </c>
      <c r="HO58">
        <v>1.8678300000000001</v>
      </c>
      <c r="HP58">
        <v>1.8690500000000001</v>
      </c>
      <c r="HQ58">
        <v>1.86981</v>
      </c>
      <c r="HR58">
        <v>1.8658999999999999</v>
      </c>
      <c r="HS58">
        <v>1.86694</v>
      </c>
      <c r="HT58">
        <v>1.86829</v>
      </c>
      <c r="HU58">
        <v>5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7.1470000000000002</v>
      </c>
      <c r="II58">
        <v>0.35649999999999998</v>
      </c>
      <c r="IJ58">
        <v>3.6346291650323699</v>
      </c>
      <c r="IK58">
        <v>5.6267518783259399E-3</v>
      </c>
      <c r="IL58">
        <v>2.30191766742704E-7</v>
      </c>
      <c r="IM58">
        <v>-2.9562642023804099E-10</v>
      </c>
      <c r="IN58">
        <v>-4.4408053959193901E-2</v>
      </c>
      <c r="IO58">
        <v>-1.77651730019769E-2</v>
      </c>
      <c r="IP58">
        <v>2.0502542247495602E-3</v>
      </c>
      <c r="IQ58">
        <v>-1.6883999477825899E-5</v>
      </c>
      <c r="IR58">
        <v>-3</v>
      </c>
      <c r="IS58">
        <v>1845</v>
      </c>
      <c r="IT58">
        <v>1</v>
      </c>
      <c r="IU58">
        <v>26</v>
      </c>
      <c r="IV58">
        <v>23174.400000000001</v>
      </c>
      <c r="IW58">
        <v>23174.400000000001</v>
      </c>
      <c r="IX58">
        <v>1.5478499999999999</v>
      </c>
      <c r="IY58">
        <v>2.5964399999999999</v>
      </c>
      <c r="IZ58">
        <v>1.5478499999999999</v>
      </c>
      <c r="JA58">
        <v>2.3059099999999999</v>
      </c>
      <c r="JB58">
        <v>1.3464400000000001</v>
      </c>
      <c r="JC58">
        <v>2.4060100000000002</v>
      </c>
      <c r="JD58">
        <v>33.065199999999997</v>
      </c>
      <c r="JE58">
        <v>24.218800000000002</v>
      </c>
      <c r="JF58">
        <v>18</v>
      </c>
      <c r="JG58">
        <v>502.98399999999998</v>
      </c>
      <c r="JH58">
        <v>408.476</v>
      </c>
      <c r="JI58">
        <v>24.9999</v>
      </c>
      <c r="JJ58">
        <v>26.650700000000001</v>
      </c>
      <c r="JK58">
        <v>30.0001</v>
      </c>
      <c r="JL58">
        <v>26.569400000000002</v>
      </c>
      <c r="JM58">
        <v>26.5093</v>
      </c>
      <c r="JN58">
        <v>31.114100000000001</v>
      </c>
      <c r="JO58">
        <v>29.1678</v>
      </c>
      <c r="JP58">
        <v>42.018999999999998</v>
      </c>
      <c r="JQ58">
        <v>25</v>
      </c>
      <c r="JR58">
        <v>709.64300000000003</v>
      </c>
      <c r="JS58">
        <v>15.7456</v>
      </c>
      <c r="JT58">
        <v>102.41200000000001</v>
      </c>
      <c r="JU58">
        <v>103.1</v>
      </c>
    </row>
    <row r="59" spans="1:281" x14ac:dyDescent="0.2">
      <c r="A59">
        <v>43</v>
      </c>
      <c r="B59">
        <v>1658942095.0999999</v>
      </c>
      <c r="C59">
        <v>302</v>
      </c>
      <c r="D59" t="s">
        <v>509</v>
      </c>
      <c r="E59" t="s">
        <v>510</v>
      </c>
      <c r="F59">
        <v>5</v>
      </c>
      <c r="G59" t="s">
        <v>415</v>
      </c>
      <c r="H59" t="s">
        <v>416</v>
      </c>
      <c r="I59">
        <v>1658942087.31429</v>
      </c>
      <c r="J59">
        <f t="shared" si="0"/>
        <v>5.3225564142408734E-3</v>
      </c>
      <c r="K59">
        <f t="shared" si="1"/>
        <v>5.3225564142408732</v>
      </c>
      <c r="L59">
        <f t="shared" si="2"/>
        <v>30.889774622639518</v>
      </c>
      <c r="M59">
        <f t="shared" si="3"/>
        <v>619.26774999999998</v>
      </c>
      <c r="N59">
        <f t="shared" si="4"/>
        <v>413.78374824418972</v>
      </c>
      <c r="O59">
        <f t="shared" si="5"/>
        <v>37.40506249514727</v>
      </c>
      <c r="P59">
        <f t="shared" si="6"/>
        <v>55.980325443592371</v>
      </c>
      <c r="Q59">
        <f t="shared" si="7"/>
        <v>0.27429034480647307</v>
      </c>
      <c r="R59">
        <f t="shared" si="8"/>
        <v>2.7548879628042107</v>
      </c>
      <c r="S59">
        <f t="shared" si="9"/>
        <v>0.25997126379457758</v>
      </c>
      <c r="T59">
        <f t="shared" si="10"/>
        <v>0.16370623393701128</v>
      </c>
      <c r="U59">
        <f t="shared" si="11"/>
        <v>321.50514527208838</v>
      </c>
      <c r="V59">
        <f t="shared" si="12"/>
        <v>27.90541900509815</v>
      </c>
      <c r="W59">
        <f t="shared" si="13"/>
        <v>27.90541900509815</v>
      </c>
      <c r="X59">
        <f t="shared" si="14"/>
        <v>3.7739661515023228</v>
      </c>
      <c r="Y59">
        <f t="shared" si="15"/>
        <v>54.210658496368389</v>
      </c>
      <c r="Z59">
        <f t="shared" si="16"/>
        <v>1.9821225982185455</v>
      </c>
      <c r="AA59">
        <f t="shared" si="17"/>
        <v>3.6563337417333335</v>
      </c>
      <c r="AB59">
        <f t="shared" si="18"/>
        <v>1.7918435532837773</v>
      </c>
      <c r="AC59">
        <f t="shared" si="19"/>
        <v>-234.72473786802252</v>
      </c>
      <c r="AD59">
        <f t="shared" si="20"/>
        <v>-80.454808233186881</v>
      </c>
      <c r="AE59">
        <f t="shared" si="21"/>
        <v>-6.3427320427898115</v>
      </c>
      <c r="AF59">
        <f t="shared" si="22"/>
        <v>-1.7132871910817471E-2</v>
      </c>
      <c r="AG59">
        <f t="shared" si="23"/>
        <v>49.368202816351292</v>
      </c>
      <c r="AH59">
        <f t="shared" si="24"/>
        <v>5.3391366364735839</v>
      </c>
      <c r="AI59">
        <f t="shared" si="25"/>
        <v>30.889774622639518</v>
      </c>
      <c r="AJ59">
        <v>710.76751869090901</v>
      </c>
      <c r="AK59">
        <v>657.01526060606</v>
      </c>
      <c r="AL59">
        <v>3.35626632034622</v>
      </c>
      <c r="AM59">
        <v>66.33</v>
      </c>
      <c r="AN59">
        <f t="shared" si="26"/>
        <v>5.3225564142408732</v>
      </c>
      <c r="AO59">
        <v>15.7111214733397</v>
      </c>
      <c r="AP59">
        <v>21.940257575757599</v>
      </c>
      <c r="AQ59">
        <v>2.6701682859570299E-3</v>
      </c>
      <c r="AR59">
        <v>88.640650729912196</v>
      </c>
      <c r="AS59">
        <v>0</v>
      </c>
      <c r="AT59">
        <v>0</v>
      </c>
      <c r="AU59">
        <f t="shared" si="27"/>
        <v>1</v>
      </c>
      <c r="AV59">
        <f t="shared" si="28"/>
        <v>0</v>
      </c>
      <c r="AW59">
        <f t="shared" si="29"/>
        <v>47721.626501993334</v>
      </c>
      <c r="AX59" t="s">
        <v>417</v>
      </c>
      <c r="AY59" t="s">
        <v>417</v>
      </c>
      <c r="AZ59">
        <v>0</v>
      </c>
      <c r="BA59">
        <v>0</v>
      </c>
      <c r="BB59" t="e">
        <f t="shared" si="30"/>
        <v>#DIV/0!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 t="e">
        <f t="shared" si="31"/>
        <v>#DIV/0!</v>
      </c>
      <c r="BI59">
        <v>0.5</v>
      </c>
      <c r="BJ59">
        <f t="shared" si="32"/>
        <v>1681.1675996228416</v>
      </c>
      <c r="BK59">
        <f t="shared" si="33"/>
        <v>30.889774622639518</v>
      </c>
      <c r="BL59" t="e">
        <f t="shared" si="34"/>
        <v>#DIV/0!</v>
      </c>
      <c r="BM59">
        <f t="shared" si="35"/>
        <v>1.8374000682364701E-2</v>
      </c>
      <c r="BN59" t="e">
        <f t="shared" si="36"/>
        <v>#DIV/0!</v>
      </c>
      <c r="BO59" t="e">
        <f t="shared" si="37"/>
        <v>#DIV/0!</v>
      </c>
      <c r="BP59" t="s">
        <v>417</v>
      </c>
      <c r="BQ59">
        <v>0</v>
      </c>
      <c r="BR59" t="e">
        <f t="shared" si="38"/>
        <v>#DIV/0!</v>
      </c>
      <c r="BS59" t="e">
        <f t="shared" si="39"/>
        <v>#DIV/0!</v>
      </c>
      <c r="BT59" t="e">
        <f t="shared" si="40"/>
        <v>#DIV/0!</v>
      </c>
      <c r="BU59" t="e">
        <f t="shared" si="41"/>
        <v>#DIV/0!</v>
      </c>
      <c r="BV59" t="e">
        <f t="shared" si="42"/>
        <v>#DIV/0!</v>
      </c>
      <c r="BW59" t="e">
        <f t="shared" si="43"/>
        <v>#DIV/0!</v>
      </c>
      <c r="BX59" t="e">
        <f t="shared" si="44"/>
        <v>#DIV/0!</v>
      </c>
      <c r="BY59" t="e">
        <f t="shared" si="45"/>
        <v>#DIV/0!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 t="shared" si="46"/>
        <v>1999.96464285714</v>
      </c>
      <c r="CS59">
        <f t="shared" si="47"/>
        <v>1681.1675996228416</v>
      </c>
      <c r="CT59">
        <f t="shared" si="48"/>
        <v>0.84059866039488251</v>
      </c>
      <c r="CU59">
        <f t="shared" si="49"/>
        <v>0.16075541456212328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1658942087.31429</v>
      </c>
      <c r="DB59">
        <v>619.26774999999998</v>
      </c>
      <c r="DC59">
        <v>682.47032142857097</v>
      </c>
      <c r="DD59">
        <v>21.926714285714301</v>
      </c>
      <c r="DE59">
        <v>15.6609178571429</v>
      </c>
      <c r="DF59">
        <v>612.17003571428597</v>
      </c>
      <c r="DG59">
        <v>21.569842857142898</v>
      </c>
      <c r="DH59">
        <v>500.05457142857102</v>
      </c>
      <c r="DI59">
        <v>90.348546428571396</v>
      </c>
      <c r="DJ59">
        <v>4.9065014285714303E-2</v>
      </c>
      <c r="DK59">
        <v>27.363714285714298</v>
      </c>
      <c r="DL59">
        <v>27.424196428571399</v>
      </c>
      <c r="DM59">
        <v>999.9</v>
      </c>
      <c r="DN59">
        <v>0</v>
      </c>
      <c r="DO59">
        <v>0</v>
      </c>
      <c r="DP59">
        <v>10001.25</v>
      </c>
      <c r="DQ59">
        <v>0</v>
      </c>
      <c r="DR59">
        <v>15.956200000000001</v>
      </c>
      <c r="DS59">
        <v>-63.202521428571401</v>
      </c>
      <c r="DT59">
        <v>633.15053571428598</v>
      </c>
      <c r="DU59">
        <v>693.32892857142895</v>
      </c>
      <c r="DV59">
        <v>6.2657828571428604</v>
      </c>
      <c r="DW59">
        <v>682.47032142857097</v>
      </c>
      <c r="DX59">
        <v>15.6609178571429</v>
      </c>
      <c r="DY59">
        <v>1.9810457142857101</v>
      </c>
      <c r="DZ59">
        <v>1.41494071428571</v>
      </c>
      <c r="EA59">
        <v>17.293639285714299</v>
      </c>
      <c r="EB59">
        <v>12.0786678571429</v>
      </c>
      <c r="EC59">
        <v>1999.96464285714</v>
      </c>
      <c r="ED59">
        <v>0.97999603571428595</v>
      </c>
      <c r="EE59">
        <v>2.00038285714286E-2</v>
      </c>
      <c r="EF59">
        <v>0</v>
      </c>
      <c r="EG59">
        <v>829.92589285714303</v>
      </c>
      <c r="EH59">
        <v>5.0006300000000001</v>
      </c>
      <c r="EI59">
        <v>16353.8642857143</v>
      </c>
      <c r="EJ59">
        <v>17256.571428571398</v>
      </c>
      <c r="EK59">
        <v>38.497750000000003</v>
      </c>
      <c r="EL59">
        <v>38.439250000000001</v>
      </c>
      <c r="EM59">
        <v>37.984250000000003</v>
      </c>
      <c r="EN59">
        <v>37.75</v>
      </c>
      <c r="EO59">
        <v>39.436999999999998</v>
      </c>
      <c r="EP59">
        <v>1955.0546428571399</v>
      </c>
      <c r="EQ59">
        <v>39.909999999999997</v>
      </c>
      <c r="ER59">
        <v>0</v>
      </c>
      <c r="ES59">
        <v>1658942095.8</v>
      </c>
      <c r="ET59">
        <v>0</v>
      </c>
      <c r="EU59">
        <v>830.05028000000004</v>
      </c>
      <c r="EV59">
        <v>9.3410769335218191</v>
      </c>
      <c r="EW59">
        <v>183.93846178159001</v>
      </c>
      <c r="EX59">
        <v>16356.556</v>
      </c>
      <c r="EY59">
        <v>15</v>
      </c>
      <c r="EZ59">
        <v>0</v>
      </c>
      <c r="FA59" t="s">
        <v>419</v>
      </c>
      <c r="FB59">
        <v>1657551626.5</v>
      </c>
      <c r="FC59">
        <v>1657551629</v>
      </c>
      <c r="FD59">
        <v>0</v>
      </c>
      <c r="FE59">
        <v>0.40300000000000002</v>
      </c>
      <c r="FF59">
        <v>8.9999999999999993E-3</v>
      </c>
      <c r="FG59">
        <v>9.41</v>
      </c>
      <c r="FH59">
        <v>8.6999999999999994E-2</v>
      </c>
      <c r="FI59">
        <v>417</v>
      </c>
      <c r="FJ59">
        <v>17</v>
      </c>
      <c r="FK59">
        <v>1.61</v>
      </c>
      <c r="FL59">
        <v>0.59</v>
      </c>
      <c r="FM59">
        <v>-62.642965853658502</v>
      </c>
      <c r="FN59">
        <v>-8.8215407665506298</v>
      </c>
      <c r="FO59">
        <v>1.0467641730380199</v>
      </c>
      <c r="FP59">
        <v>0</v>
      </c>
      <c r="FQ59">
        <v>829.20788235294106</v>
      </c>
      <c r="FR59">
        <v>11.175798317038799</v>
      </c>
      <c r="FS59">
        <v>1.1220834813419001</v>
      </c>
      <c r="FT59">
        <v>0</v>
      </c>
      <c r="FU59">
        <v>6.2824958536585402</v>
      </c>
      <c r="FV59">
        <v>-0.32139114982578298</v>
      </c>
      <c r="FW59">
        <v>3.8151026900197102E-2</v>
      </c>
      <c r="FX59">
        <v>0</v>
      </c>
      <c r="FY59">
        <v>0</v>
      </c>
      <c r="FZ59">
        <v>3</v>
      </c>
      <c r="GA59" t="s">
        <v>429</v>
      </c>
      <c r="GB59">
        <v>2.9731100000000001</v>
      </c>
      <c r="GC59">
        <v>2.7035</v>
      </c>
      <c r="GD59">
        <v>0.12382</v>
      </c>
      <c r="GE59">
        <v>0.133268</v>
      </c>
      <c r="GF59">
        <v>9.6989900000000004E-2</v>
      </c>
      <c r="GG59">
        <v>7.7336500000000002E-2</v>
      </c>
      <c r="GH59">
        <v>34149.800000000003</v>
      </c>
      <c r="GI59">
        <v>36908.300000000003</v>
      </c>
      <c r="GJ59">
        <v>35320.1</v>
      </c>
      <c r="GK59">
        <v>38620.800000000003</v>
      </c>
      <c r="GL59">
        <v>45219.9</v>
      </c>
      <c r="GM59">
        <v>51457.9</v>
      </c>
      <c r="GN59">
        <v>55204.3</v>
      </c>
      <c r="GO59">
        <v>61933.8</v>
      </c>
      <c r="GP59">
        <v>1.9912000000000001</v>
      </c>
      <c r="GQ59">
        <v>1.8426</v>
      </c>
      <c r="GR59">
        <v>0.12257700000000001</v>
      </c>
      <c r="GS59">
        <v>0</v>
      </c>
      <c r="GT59">
        <v>25.418700000000001</v>
      </c>
      <c r="GU59">
        <v>999.9</v>
      </c>
      <c r="GV59">
        <v>49.274000000000001</v>
      </c>
      <c r="GW59">
        <v>28.751999999999999</v>
      </c>
      <c r="GX59">
        <v>21.618300000000001</v>
      </c>
      <c r="GY59">
        <v>60.505000000000003</v>
      </c>
      <c r="GZ59">
        <v>47.299700000000001</v>
      </c>
      <c r="HA59">
        <v>1</v>
      </c>
      <c r="HB59">
        <v>-4.4715400000000002E-2</v>
      </c>
      <c r="HC59">
        <v>0.16906299999999999</v>
      </c>
      <c r="HD59">
        <v>20.113199999999999</v>
      </c>
      <c r="HE59">
        <v>5.1993200000000002</v>
      </c>
      <c r="HF59">
        <v>12.006399999999999</v>
      </c>
      <c r="HG59">
        <v>4.976</v>
      </c>
      <c r="HH59">
        <v>3.2938000000000001</v>
      </c>
      <c r="HI59">
        <v>9999</v>
      </c>
      <c r="HJ59">
        <v>9999</v>
      </c>
      <c r="HK59">
        <v>9999</v>
      </c>
      <c r="HL59">
        <v>618.70000000000005</v>
      </c>
      <c r="HM59">
        <v>1.8632500000000001</v>
      </c>
      <c r="HN59">
        <v>1.8680399999999999</v>
      </c>
      <c r="HO59">
        <v>1.8678300000000001</v>
      </c>
      <c r="HP59">
        <v>1.8690500000000001</v>
      </c>
      <c r="HQ59">
        <v>1.86981</v>
      </c>
      <c r="HR59">
        <v>1.8658399999999999</v>
      </c>
      <c r="HS59">
        <v>1.8669100000000001</v>
      </c>
      <c r="HT59">
        <v>1.86829</v>
      </c>
      <c r="HU59">
        <v>5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7.2350000000000003</v>
      </c>
      <c r="II59">
        <v>0.35749999999999998</v>
      </c>
      <c r="IJ59">
        <v>3.6346291650323699</v>
      </c>
      <c r="IK59">
        <v>5.6267518783259399E-3</v>
      </c>
      <c r="IL59">
        <v>2.30191766742704E-7</v>
      </c>
      <c r="IM59">
        <v>-2.9562642023804099E-10</v>
      </c>
      <c r="IN59">
        <v>-4.4408053959193901E-2</v>
      </c>
      <c r="IO59">
        <v>-1.77651730019769E-2</v>
      </c>
      <c r="IP59">
        <v>2.0502542247495602E-3</v>
      </c>
      <c r="IQ59">
        <v>-1.6883999477825899E-5</v>
      </c>
      <c r="IR59">
        <v>-3</v>
      </c>
      <c r="IS59">
        <v>1845</v>
      </c>
      <c r="IT59">
        <v>1</v>
      </c>
      <c r="IU59">
        <v>26</v>
      </c>
      <c r="IV59">
        <v>23174.5</v>
      </c>
      <c r="IW59">
        <v>23174.400000000001</v>
      </c>
      <c r="IX59">
        <v>1.58081</v>
      </c>
      <c r="IY59">
        <v>2.6049799999999999</v>
      </c>
      <c r="IZ59">
        <v>1.5478499999999999</v>
      </c>
      <c r="JA59">
        <v>2.3059099999999999</v>
      </c>
      <c r="JB59">
        <v>1.3464400000000001</v>
      </c>
      <c r="JC59">
        <v>2.2814899999999998</v>
      </c>
      <c r="JD59">
        <v>33.065199999999997</v>
      </c>
      <c r="JE59">
        <v>24.210100000000001</v>
      </c>
      <c r="JF59">
        <v>18</v>
      </c>
      <c r="JG59">
        <v>503.93</v>
      </c>
      <c r="JH59">
        <v>408.49200000000002</v>
      </c>
      <c r="JI59">
        <v>25</v>
      </c>
      <c r="JJ59">
        <v>26.6525</v>
      </c>
      <c r="JK59">
        <v>30.000399999999999</v>
      </c>
      <c r="JL59">
        <v>26.5716</v>
      </c>
      <c r="JM59">
        <v>26.511500000000002</v>
      </c>
      <c r="JN59">
        <v>31.6812</v>
      </c>
      <c r="JO59">
        <v>29.1678</v>
      </c>
      <c r="JP59">
        <v>41.646900000000002</v>
      </c>
      <c r="JQ59">
        <v>25</v>
      </c>
      <c r="JR59">
        <v>723.04200000000003</v>
      </c>
      <c r="JS59">
        <v>15.7408</v>
      </c>
      <c r="JT59">
        <v>102.411</v>
      </c>
      <c r="JU59">
        <v>103.098</v>
      </c>
    </row>
    <row r="60" spans="1:281" x14ac:dyDescent="0.2">
      <c r="A60">
        <v>44</v>
      </c>
      <c r="B60">
        <v>1658942100.0999999</v>
      </c>
      <c r="C60">
        <v>307</v>
      </c>
      <c r="D60" t="s">
        <v>511</v>
      </c>
      <c r="E60" t="s">
        <v>512</v>
      </c>
      <c r="F60">
        <v>5</v>
      </c>
      <c r="G60" t="s">
        <v>415</v>
      </c>
      <c r="H60" t="s">
        <v>416</v>
      </c>
      <c r="I60">
        <v>1658942092.5999999</v>
      </c>
      <c r="J60">
        <f t="shared" si="0"/>
        <v>5.3253302753219949E-3</v>
      </c>
      <c r="K60">
        <f t="shared" si="1"/>
        <v>5.3253302753219947</v>
      </c>
      <c r="L60">
        <f t="shared" si="2"/>
        <v>31.574159880278913</v>
      </c>
      <c r="M60">
        <f t="shared" si="3"/>
        <v>636.18985185185204</v>
      </c>
      <c r="N60">
        <f t="shared" si="4"/>
        <v>426.19034789990098</v>
      </c>
      <c r="O60">
        <f t="shared" si="5"/>
        <v>38.526543685356621</v>
      </c>
      <c r="P60">
        <f t="shared" si="6"/>
        <v>57.509974686962238</v>
      </c>
      <c r="Q60">
        <f t="shared" si="7"/>
        <v>0.27449896745729829</v>
      </c>
      <c r="R60">
        <f t="shared" si="8"/>
        <v>2.7543924978108572</v>
      </c>
      <c r="S60">
        <f t="shared" si="9"/>
        <v>0.2601562729703924</v>
      </c>
      <c r="T60">
        <f t="shared" si="10"/>
        <v>0.16382382793137831</v>
      </c>
      <c r="U60">
        <f t="shared" si="11"/>
        <v>321.50818738320629</v>
      </c>
      <c r="V60">
        <f t="shared" si="12"/>
        <v>27.905872112326712</v>
      </c>
      <c r="W60">
        <f t="shared" si="13"/>
        <v>27.905872112326712</v>
      </c>
      <c r="X60">
        <f t="shared" si="14"/>
        <v>3.7740659105871099</v>
      </c>
      <c r="Y60">
        <f t="shared" si="15"/>
        <v>54.219410979755644</v>
      </c>
      <c r="Z60">
        <f t="shared" si="16"/>
        <v>1.9825712736072842</v>
      </c>
      <c r="AA60">
        <f t="shared" si="17"/>
        <v>3.6565710283122281</v>
      </c>
      <c r="AB60">
        <f t="shared" si="18"/>
        <v>1.7914946369798257</v>
      </c>
      <c r="AC60">
        <f t="shared" si="19"/>
        <v>-234.84706514169997</v>
      </c>
      <c r="AD60">
        <f t="shared" si="20"/>
        <v>-80.343099734518006</v>
      </c>
      <c r="AE60">
        <f t="shared" si="21"/>
        <v>-6.3351140836328703</v>
      </c>
      <c r="AF60">
        <f t="shared" si="22"/>
        <v>-1.709157664453187E-2</v>
      </c>
      <c r="AG60">
        <f t="shared" si="23"/>
        <v>50.032892911280854</v>
      </c>
      <c r="AH60">
        <f t="shared" si="24"/>
        <v>5.3207168723401406</v>
      </c>
      <c r="AI60">
        <f t="shared" si="25"/>
        <v>31.574159880278913</v>
      </c>
      <c r="AJ60">
        <v>727.91904722424204</v>
      </c>
      <c r="AK60">
        <v>673.58669090909098</v>
      </c>
      <c r="AL60">
        <v>3.3032042424241599</v>
      </c>
      <c r="AM60">
        <v>66.33</v>
      </c>
      <c r="AN60">
        <f t="shared" si="26"/>
        <v>5.3253302753219947</v>
      </c>
      <c r="AO60">
        <v>15.6985282024858</v>
      </c>
      <c r="AP60">
        <v>21.9429963636364</v>
      </c>
      <c r="AQ60">
        <v>7.7304418588462201E-4</v>
      </c>
      <c r="AR60">
        <v>88.640650729912196</v>
      </c>
      <c r="AS60">
        <v>0</v>
      </c>
      <c r="AT60">
        <v>0</v>
      </c>
      <c r="AU60">
        <f t="shared" si="27"/>
        <v>1</v>
      </c>
      <c r="AV60">
        <f t="shared" si="28"/>
        <v>0</v>
      </c>
      <c r="AW60">
        <f t="shared" si="29"/>
        <v>47708.022857824522</v>
      </c>
      <c r="AX60" t="s">
        <v>417</v>
      </c>
      <c r="AY60" t="s">
        <v>417</v>
      </c>
      <c r="AZ60">
        <v>0</v>
      </c>
      <c r="BA60">
        <v>0</v>
      </c>
      <c r="BB60" t="e">
        <f t="shared" si="30"/>
        <v>#DIV/0!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 t="e">
        <f t="shared" si="31"/>
        <v>#DIV/0!</v>
      </c>
      <c r="BI60">
        <v>0.5</v>
      </c>
      <c r="BJ60">
        <f t="shared" si="32"/>
        <v>1681.1836107339554</v>
      </c>
      <c r="BK60">
        <f t="shared" si="33"/>
        <v>31.574159880278913</v>
      </c>
      <c r="BL60" t="e">
        <f t="shared" si="34"/>
        <v>#DIV/0!</v>
      </c>
      <c r="BM60">
        <f t="shared" si="35"/>
        <v>1.8780911066873036E-2</v>
      </c>
      <c r="BN60" t="e">
        <f t="shared" si="36"/>
        <v>#DIV/0!</v>
      </c>
      <c r="BO60" t="e">
        <f t="shared" si="37"/>
        <v>#DIV/0!</v>
      </c>
      <c r="BP60" t="s">
        <v>417</v>
      </c>
      <c r="BQ60">
        <v>0</v>
      </c>
      <c r="BR60" t="e">
        <f t="shared" si="38"/>
        <v>#DIV/0!</v>
      </c>
      <c r="BS60" t="e">
        <f t="shared" si="39"/>
        <v>#DIV/0!</v>
      </c>
      <c r="BT60" t="e">
        <f t="shared" si="40"/>
        <v>#DIV/0!</v>
      </c>
      <c r="BU60" t="e">
        <f t="shared" si="41"/>
        <v>#DIV/0!</v>
      </c>
      <c r="BV60" t="e">
        <f t="shared" si="42"/>
        <v>#DIV/0!</v>
      </c>
      <c r="BW60" t="e">
        <f t="shared" si="43"/>
        <v>#DIV/0!</v>
      </c>
      <c r="BX60" t="e">
        <f t="shared" si="44"/>
        <v>#DIV/0!</v>
      </c>
      <c r="BY60" t="e">
        <f t="shared" si="45"/>
        <v>#DIV/0!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 t="shared" si="46"/>
        <v>1999.9837037037</v>
      </c>
      <c r="CS60">
        <f t="shared" si="47"/>
        <v>1681.1836107339554</v>
      </c>
      <c r="CT60">
        <f t="shared" si="48"/>
        <v>0.8405986546893508</v>
      </c>
      <c r="CU60">
        <f t="shared" si="49"/>
        <v>0.16075540355044718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1658942092.5999999</v>
      </c>
      <c r="DB60">
        <v>636.18985185185204</v>
      </c>
      <c r="DC60">
        <v>700.28362962962899</v>
      </c>
      <c r="DD60">
        <v>21.9317037037037</v>
      </c>
      <c r="DE60">
        <v>15.687622222222201</v>
      </c>
      <c r="DF60">
        <v>628.99848148148101</v>
      </c>
      <c r="DG60">
        <v>21.574607407407399</v>
      </c>
      <c r="DH60">
        <v>500.05988888888902</v>
      </c>
      <c r="DI60">
        <v>90.348396296296301</v>
      </c>
      <c r="DJ60">
        <v>4.9107718518518501E-2</v>
      </c>
      <c r="DK60">
        <v>27.364822222222202</v>
      </c>
      <c r="DL60">
        <v>27.422837037036999</v>
      </c>
      <c r="DM60">
        <v>999.9</v>
      </c>
      <c r="DN60">
        <v>0</v>
      </c>
      <c r="DO60">
        <v>0</v>
      </c>
      <c r="DP60">
        <v>9998.3333333333303</v>
      </c>
      <c r="DQ60">
        <v>0</v>
      </c>
      <c r="DR60">
        <v>15.956711111111099</v>
      </c>
      <c r="DS60">
        <v>-64.093651851851902</v>
      </c>
      <c r="DT60">
        <v>650.45544444444499</v>
      </c>
      <c r="DU60">
        <v>711.44462962962996</v>
      </c>
      <c r="DV60">
        <v>6.2440699999999998</v>
      </c>
      <c r="DW60">
        <v>700.28362962962899</v>
      </c>
      <c r="DX60">
        <v>15.687622222222201</v>
      </c>
      <c r="DY60">
        <v>1.9814940740740701</v>
      </c>
      <c r="DZ60">
        <v>1.4173522222222199</v>
      </c>
      <c r="EA60">
        <v>17.297218518518498</v>
      </c>
      <c r="EB60">
        <v>12.104540740740701</v>
      </c>
      <c r="EC60">
        <v>1999.9837037037</v>
      </c>
      <c r="ED60">
        <v>0.97999622222222205</v>
      </c>
      <c r="EE60">
        <v>2.00036296296296E-2</v>
      </c>
      <c r="EF60">
        <v>0</v>
      </c>
      <c r="EG60">
        <v>830.658481481482</v>
      </c>
      <c r="EH60">
        <v>5.0006300000000001</v>
      </c>
      <c r="EI60">
        <v>16369.162962963001</v>
      </c>
      <c r="EJ60">
        <v>17256.733333333301</v>
      </c>
      <c r="EK60">
        <v>38.497666666666703</v>
      </c>
      <c r="EL60">
        <v>38.439333333333302</v>
      </c>
      <c r="EM60">
        <v>37.978999999999999</v>
      </c>
      <c r="EN60">
        <v>37.75</v>
      </c>
      <c r="EO60">
        <v>39.436999999999998</v>
      </c>
      <c r="EP60">
        <v>1955.0737037036999</v>
      </c>
      <c r="EQ60">
        <v>39.909999999999997</v>
      </c>
      <c r="ER60">
        <v>0</v>
      </c>
      <c r="ES60">
        <v>1658942100.5999999</v>
      </c>
      <c r="ET60">
        <v>0</v>
      </c>
      <c r="EU60">
        <v>830.68992000000003</v>
      </c>
      <c r="EV60">
        <v>7.1265384614997398</v>
      </c>
      <c r="EW60">
        <v>148.323077098863</v>
      </c>
      <c r="EX60">
        <v>16370</v>
      </c>
      <c r="EY60">
        <v>15</v>
      </c>
      <c r="EZ60">
        <v>0</v>
      </c>
      <c r="FA60" t="s">
        <v>419</v>
      </c>
      <c r="FB60">
        <v>1657551626.5</v>
      </c>
      <c r="FC60">
        <v>1657551629</v>
      </c>
      <c r="FD60">
        <v>0</v>
      </c>
      <c r="FE60">
        <v>0.40300000000000002</v>
      </c>
      <c r="FF60">
        <v>8.9999999999999993E-3</v>
      </c>
      <c r="FG60">
        <v>9.41</v>
      </c>
      <c r="FH60">
        <v>8.6999999999999994E-2</v>
      </c>
      <c r="FI60">
        <v>417</v>
      </c>
      <c r="FJ60">
        <v>17</v>
      </c>
      <c r="FK60">
        <v>1.61</v>
      </c>
      <c r="FL60">
        <v>0.59</v>
      </c>
      <c r="FM60">
        <v>-63.369953658536602</v>
      </c>
      <c r="FN60">
        <v>-11.8898299651568</v>
      </c>
      <c r="FO60">
        <v>1.2492894489927699</v>
      </c>
      <c r="FP60">
        <v>0</v>
      </c>
      <c r="FQ60">
        <v>830.12620588235302</v>
      </c>
      <c r="FR60">
        <v>8.66629487074594</v>
      </c>
      <c r="FS60">
        <v>0.87986706146313098</v>
      </c>
      <c r="FT60">
        <v>0</v>
      </c>
      <c r="FU60">
        <v>6.2655885365853701</v>
      </c>
      <c r="FV60">
        <v>-0.34214320557491601</v>
      </c>
      <c r="FW60">
        <v>3.9680808567746299E-2</v>
      </c>
      <c r="FX60">
        <v>0</v>
      </c>
      <c r="FY60">
        <v>0</v>
      </c>
      <c r="FZ60">
        <v>3</v>
      </c>
      <c r="GA60" t="s">
        <v>429</v>
      </c>
      <c r="GB60">
        <v>2.97281</v>
      </c>
      <c r="GC60">
        <v>2.7034899999999999</v>
      </c>
      <c r="GD60">
        <v>0.126</v>
      </c>
      <c r="GE60">
        <v>0.13527500000000001</v>
      </c>
      <c r="GF60">
        <v>9.6970700000000007E-2</v>
      </c>
      <c r="GG60">
        <v>7.7286599999999997E-2</v>
      </c>
      <c r="GH60">
        <v>34065.800000000003</v>
      </c>
      <c r="GI60">
        <v>36823.5</v>
      </c>
      <c r="GJ60">
        <v>35321</v>
      </c>
      <c r="GK60">
        <v>38621.5</v>
      </c>
      <c r="GL60">
        <v>45221.7</v>
      </c>
      <c r="GM60">
        <v>51461.599999999999</v>
      </c>
      <c r="GN60">
        <v>55205.2</v>
      </c>
      <c r="GO60">
        <v>61934.8</v>
      </c>
      <c r="GP60">
        <v>1.9898</v>
      </c>
      <c r="GQ60">
        <v>1.8433999999999999</v>
      </c>
      <c r="GR60">
        <v>0.12218999999999999</v>
      </c>
      <c r="GS60">
        <v>0</v>
      </c>
      <c r="GT60">
        <v>25.4209</v>
      </c>
      <c r="GU60">
        <v>999.9</v>
      </c>
      <c r="GV60">
        <v>49.249000000000002</v>
      </c>
      <c r="GW60">
        <v>28.762</v>
      </c>
      <c r="GX60">
        <v>21.621200000000002</v>
      </c>
      <c r="GY60">
        <v>60.274999999999999</v>
      </c>
      <c r="GZ60">
        <v>47.52</v>
      </c>
      <c r="HA60">
        <v>1</v>
      </c>
      <c r="HB60">
        <v>-4.4695100000000001E-2</v>
      </c>
      <c r="HC60">
        <v>0.16949900000000001</v>
      </c>
      <c r="HD60">
        <v>20.113099999999999</v>
      </c>
      <c r="HE60">
        <v>5.1981200000000003</v>
      </c>
      <c r="HF60">
        <v>12.0076</v>
      </c>
      <c r="HG60">
        <v>4.9756</v>
      </c>
      <c r="HH60">
        <v>3.2938000000000001</v>
      </c>
      <c r="HI60">
        <v>9999</v>
      </c>
      <c r="HJ60">
        <v>9999</v>
      </c>
      <c r="HK60">
        <v>9999</v>
      </c>
      <c r="HL60">
        <v>618.70000000000005</v>
      </c>
      <c r="HM60">
        <v>1.8632200000000001</v>
      </c>
      <c r="HN60">
        <v>1.8680699999999999</v>
      </c>
      <c r="HO60">
        <v>1.8678300000000001</v>
      </c>
      <c r="HP60">
        <v>1.8690500000000001</v>
      </c>
      <c r="HQ60">
        <v>1.86981</v>
      </c>
      <c r="HR60">
        <v>1.8658399999999999</v>
      </c>
      <c r="HS60">
        <v>1.8669100000000001</v>
      </c>
      <c r="HT60">
        <v>1.86832</v>
      </c>
      <c r="HU60">
        <v>5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7.3250000000000002</v>
      </c>
      <c r="II60">
        <v>0.35720000000000002</v>
      </c>
      <c r="IJ60">
        <v>3.6346291650323699</v>
      </c>
      <c r="IK60">
        <v>5.6267518783259399E-3</v>
      </c>
      <c r="IL60">
        <v>2.30191766742704E-7</v>
      </c>
      <c r="IM60">
        <v>-2.9562642023804099E-10</v>
      </c>
      <c r="IN60">
        <v>-4.4408053959193901E-2</v>
      </c>
      <c r="IO60">
        <v>-1.77651730019769E-2</v>
      </c>
      <c r="IP60">
        <v>2.0502542247495602E-3</v>
      </c>
      <c r="IQ60">
        <v>-1.6883999477825899E-5</v>
      </c>
      <c r="IR60">
        <v>-3</v>
      </c>
      <c r="IS60">
        <v>1845</v>
      </c>
      <c r="IT60">
        <v>1</v>
      </c>
      <c r="IU60">
        <v>26</v>
      </c>
      <c r="IV60">
        <v>23174.6</v>
      </c>
      <c r="IW60">
        <v>23174.5</v>
      </c>
      <c r="IX60">
        <v>1.6076699999999999</v>
      </c>
      <c r="IY60">
        <v>2.5903299999999998</v>
      </c>
      <c r="IZ60">
        <v>1.5478499999999999</v>
      </c>
      <c r="JA60">
        <v>2.3059099999999999</v>
      </c>
      <c r="JB60">
        <v>1.3464400000000001</v>
      </c>
      <c r="JC60">
        <v>2.4011200000000001</v>
      </c>
      <c r="JD60">
        <v>33.065199999999997</v>
      </c>
      <c r="JE60">
        <v>24.218800000000002</v>
      </c>
      <c r="JF60">
        <v>18</v>
      </c>
      <c r="JG60">
        <v>503.024</v>
      </c>
      <c r="JH60">
        <v>408.95299999999997</v>
      </c>
      <c r="JI60">
        <v>25</v>
      </c>
      <c r="JJ60">
        <v>26.652999999999999</v>
      </c>
      <c r="JK60">
        <v>30.0002</v>
      </c>
      <c r="JL60">
        <v>26.573899999999998</v>
      </c>
      <c r="JM60">
        <v>26.512899999999998</v>
      </c>
      <c r="JN60">
        <v>32.296399999999998</v>
      </c>
      <c r="JO60">
        <v>28.546500000000002</v>
      </c>
      <c r="JP60">
        <v>41.646900000000002</v>
      </c>
      <c r="JQ60">
        <v>25</v>
      </c>
      <c r="JR60">
        <v>743.10400000000004</v>
      </c>
      <c r="JS60">
        <v>15.9125</v>
      </c>
      <c r="JT60">
        <v>102.413</v>
      </c>
      <c r="JU60">
        <v>103.1</v>
      </c>
    </row>
    <row r="61" spans="1:281" x14ac:dyDescent="0.2">
      <c r="A61">
        <v>45</v>
      </c>
      <c r="B61">
        <v>1658942105.0999999</v>
      </c>
      <c r="C61">
        <v>312</v>
      </c>
      <c r="D61" t="s">
        <v>513</v>
      </c>
      <c r="E61" t="s">
        <v>514</v>
      </c>
      <c r="F61">
        <v>5</v>
      </c>
      <c r="G61" t="s">
        <v>415</v>
      </c>
      <c r="H61" t="s">
        <v>416</v>
      </c>
      <c r="I61">
        <v>1658942097.31429</v>
      </c>
      <c r="J61">
        <f t="shared" si="0"/>
        <v>5.2968487990607393E-3</v>
      </c>
      <c r="K61">
        <f t="shared" si="1"/>
        <v>5.2968487990607391</v>
      </c>
      <c r="L61">
        <f t="shared" si="2"/>
        <v>32.03749250779682</v>
      </c>
      <c r="M61">
        <f t="shared" si="3"/>
        <v>651.28899999999999</v>
      </c>
      <c r="N61">
        <f t="shared" si="4"/>
        <v>436.80169473683304</v>
      </c>
      <c r="O61">
        <f t="shared" si="5"/>
        <v>39.48571922717241</v>
      </c>
      <c r="P61">
        <f t="shared" si="6"/>
        <v>58.874804973547079</v>
      </c>
      <c r="Q61">
        <f t="shared" si="7"/>
        <v>0.27271022276171836</v>
      </c>
      <c r="R61">
        <f t="shared" si="8"/>
        <v>2.7540992858332451</v>
      </c>
      <c r="S61">
        <f t="shared" si="9"/>
        <v>0.25854724244834543</v>
      </c>
      <c r="T61">
        <f t="shared" si="10"/>
        <v>0.16280319438856944</v>
      </c>
      <c r="U61">
        <f t="shared" si="11"/>
        <v>321.50810927209483</v>
      </c>
      <c r="V61">
        <f t="shared" si="12"/>
        <v>27.915269747783693</v>
      </c>
      <c r="W61">
        <f t="shared" si="13"/>
        <v>27.915269747783693</v>
      </c>
      <c r="X61">
        <f t="shared" si="14"/>
        <v>3.7761354749505012</v>
      </c>
      <c r="Y61">
        <f t="shared" si="15"/>
        <v>54.230821760690183</v>
      </c>
      <c r="Z61">
        <f t="shared" si="16"/>
        <v>1.9831630702845044</v>
      </c>
      <c r="AA61">
        <f t="shared" si="17"/>
        <v>3.6568928994581866</v>
      </c>
      <c r="AB61">
        <f t="shared" si="18"/>
        <v>1.7929724046659967</v>
      </c>
      <c r="AC61">
        <f t="shared" si="19"/>
        <v>-233.59103203857859</v>
      </c>
      <c r="AD61">
        <f t="shared" si="20"/>
        <v>-81.506767589251652</v>
      </c>
      <c r="AE61">
        <f t="shared" si="21"/>
        <v>-6.4279041357612812</v>
      </c>
      <c r="AF61">
        <f t="shared" si="22"/>
        <v>-1.7594491496666365E-2</v>
      </c>
      <c r="AG61">
        <f t="shared" si="23"/>
        <v>50.595908641373846</v>
      </c>
      <c r="AH61">
        <f t="shared" si="24"/>
        <v>5.2954219183919866</v>
      </c>
      <c r="AI61">
        <f t="shared" si="25"/>
        <v>32.03749250779682</v>
      </c>
      <c r="AJ61">
        <v>744.72114637575805</v>
      </c>
      <c r="AK61">
        <v>689.85713939393895</v>
      </c>
      <c r="AL61">
        <v>3.2958660606060399</v>
      </c>
      <c r="AM61">
        <v>66.33</v>
      </c>
      <c r="AN61">
        <f t="shared" si="26"/>
        <v>5.2968487990607391</v>
      </c>
      <c r="AO61">
        <v>15.7332225435122</v>
      </c>
      <c r="AP61">
        <v>21.952127878787898</v>
      </c>
      <c r="AQ61">
        <v>-4.4977819885130599E-4</v>
      </c>
      <c r="AR61">
        <v>88.640650729912196</v>
      </c>
      <c r="AS61">
        <v>0</v>
      </c>
      <c r="AT61">
        <v>0</v>
      </c>
      <c r="AU61">
        <f t="shared" si="27"/>
        <v>1</v>
      </c>
      <c r="AV61">
        <f t="shared" si="28"/>
        <v>0</v>
      </c>
      <c r="AW61">
        <f t="shared" si="29"/>
        <v>47699.838463391694</v>
      </c>
      <c r="AX61" t="s">
        <v>417</v>
      </c>
      <c r="AY61" t="s">
        <v>417</v>
      </c>
      <c r="AZ61">
        <v>0</v>
      </c>
      <c r="BA61">
        <v>0</v>
      </c>
      <c r="BB61" t="e">
        <f t="shared" si="30"/>
        <v>#DIV/0!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 t="e">
        <f t="shared" si="31"/>
        <v>#DIV/0!</v>
      </c>
      <c r="BI61">
        <v>0.5</v>
      </c>
      <c r="BJ61">
        <f t="shared" si="32"/>
        <v>1681.1831996228436</v>
      </c>
      <c r="BK61">
        <f t="shared" si="33"/>
        <v>32.03749250779682</v>
      </c>
      <c r="BL61" t="e">
        <f t="shared" si="34"/>
        <v>#DIV/0!</v>
      </c>
      <c r="BM61">
        <f t="shared" si="35"/>
        <v>1.9056514789693418E-2</v>
      </c>
      <c r="BN61" t="e">
        <f t="shared" si="36"/>
        <v>#DIV/0!</v>
      </c>
      <c r="BO61" t="e">
        <f t="shared" si="37"/>
        <v>#DIV/0!</v>
      </c>
      <c r="BP61" t="s">
        <v>417</v>
      </c>
      <c r="BQ61">
        <v>0</v>
      </c>
      <c r="BR61" t="e">
        <f t="shared" si="38"/>
        <v>#DIV/0!</v>
      </c>
      <c r="BS61" t="e">
        <f t="shared" si="39"/>
        <v>#DIV/0!</v>
      </c>
      <c r="BT61" t="e">
        <f t="shared" si="40"/>
        <v>#DIV/0!</v>
      </c>
      <c r="BU61" t="e">
        <f t="shared" si="41"/>
        <v>#DIV/0!</v>
      </c>
      <c r="BV61" t="e">
        <f t="shared" si="42"/>
        <v>#DIV/0!</v>
      </c>
      <c r="BW61" t="e">
        <f t="shared" si="43"/>
        <v>#DIV/0!</v>
      </c>
      <c r="BX61" t="e">
        <f t="shared" si="44"/>
        <v>#DIV/0!</v>
      </c>
      <c r="BY61" t="e">
        <f t="shared" si="45"/>
        <v>#DIV/0!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 t="shared" si="46"/>
        <v>1999.9832142857099</v>
      </c>
      <c r="CS61">
        <f t="shared" si="47"/>
        <v>1681.1831996228436</v>
      </c>
      <c r="CT61">
        <f t="shared" si="48"/>
        <v>0.84059865483584817</v>
      </c>
      <c r="CU61">
        <f t="shared" si="49"/>
        <v>0.16075540383318709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1658942097.31429</v>
      </c>
      <c r="DB61">
        <v>651.28899999999999</v>
      </c>
      <c r="DC61">
        <v>716.13578571428604</v>
      </c>
      <c r="DD61">
        <v>21.938285714285701</v>
      </c>
      <c r="DE61">
        <v>15.723850000000001</v>
      </c>
      <c r="DF61">
        <v>644.01414285714304</v>
      </c>
      <c r="DG61">
        <v>21.5808964285714</v>
      </c>
      <c r="DH61">
        <v>500.05339285714302</v>
      </c>
      <c r="DI61">
        <v>90.348310714285702</v>
      </c>
      <c r="DJ61">
        <v>4.9047407142857102E-2</v>
      </c>
      <c r="DK61">
        <v>27.366325</v>
      </c>
      <c r="DL61">
        <v>27.421900000000001</v>
      </c>
      <c r="DM61">
        <v>999.9</v>
      </c>
      <c r="DN61">
        <v>0</v>
      </c>
      <c r="DO61">
        <v>0</v>
      </c>
      <c r="DP61">
        <v>9996.6071428571395</v>
      </c>
      <c r="DQ61">
        <v>0</v>
      </c>
      <c r="DR61">
        <v>15.951074999999999</v>
      </c>
      <c r="DS61">
        <v>-64.846771428571401</v>
      </c>
      <c r="DT61">
        <v>665.89760714285705</v>
      </c>
      <c r="DU61">
        <v>727.576464285714</v>
      </c>
      <c r="DV61">
        <v>6.2144285714285701</v>
      </c>
      <c r="DW61">
        <v>716.13578571428604</v>
      </c>
      <c r="DX61">
        <v>15.723850000000001</v>
      </c>
      <c r="DY61">
        <v>1.9820867857142901</v>
      </c>
      <c r="DZ61">
        <v>1.4206239285714299</v>
      </c>
      <c r="EA61">
        <v>17.301953571428601</v>
      </c>
      <c r="EB61">
        <v>12.139535714285699</v>
      </c>
      <c r="EC61">
        <v>1999.9832142857099</v>
      </c>
      <c r="ED61">
        <v>0.97999625000000001</v>
      </c>
      <c r="EE61">
        <v>2.00036E-2</v>
      </c>
      <c r="EF61">
        <v>0</v>
      </c>
      <c r="EG61">
        <v>831.19307142857099</v>
      </c>
      <c r="EH61">
        <v>5.0006300000000001</v>
      </c>
      <c r="EI61">
        <v>16379.9607142857</v>
      </c>
      <c r="EJ61">
        <v>17256.7357142857</v>
      </c>
      <c r="EK61">
        <v>38.497750000000003</v>
      </c>
      <c r="EL61">
        <v>38.439250000000001</v>
      </c>
      <c r="EM61">
        <v>37.993250000000003</v>
      </c>
      <c r="EN61">
        <v>37.75</v>
      </c>
      <c r="EO61">
        <v>39.436999999999998</v>
      </c>
      <c r="EP61">
        <v>1955.07321428571</v>
      </c>
      <c r="EQ61">
        <v>39.909999999999997</v>
      </c>
      <c r="ER61">
        <v>0</v>
      </c>
      <c r="ES61">
        <v>1658942105.4000001</v>
      </c>
      <c r="ET61">
        <v>0</v>
      </c>
      <c r="EU61">
        <v>831.22424000000001</v>
      </c>
      <c r="EV61">
        <v>6.0171538301797698</v>
      </c>
      <c r="EW61">
        <v>122.530769058598</v>
      </c>
      <c r="EX61">
        <v>16380.736000000001</v>
      </c>
      <c r="EY61">
        <v>15</v>
      </c>
      <c r="EZ61">
        <v>0</v>
      </c>
      <c r="FA61" t="s">
        <v>419</v>
      </c>
      <c r="FB61">
        <v>1657551626.5</v>
      </c>
      <c r="FC61">
        <v>1657551629</v>
      </c>
      <c r="FD61">
        <v>0</v>
      </c>
      <c r="FE61">
        <v>0.40300000000000002</v>
      </c>
      <c r="FF61">
        <v>8.9999999999999993E-3</v>
      </c>
      <c r="FG61">
        <v>9.41</v>
      </c>
      <c r="FH61">
        <v>8.6999999999999994E-2</v>
      </c>
      <c r="FI61">
        <v>417</v>
      </c>
      <c r="FJ61">
        <v>17</v>
      </c>
      <c r="FK61">
        <v>1.61</v>
      </c>
      <c r="FL61">
        <v>0.59</v>
      </c>
      <c r="FM61">
        <v>-64.215897560975606</v>
      </c>
      <c r="FN61">
        <v>-8.8352989547038092</v>
      </c>
      <c r="FO61">
        <v>0.97413469757443705</v>
      </c>
      <c r="FP61">
        <v>0</v>
      </c>
      <c r="FQ61">
        <v>830.78685294117599</v>
      </c>
      <c r="FR61">
        <v>6.7369747871939802</v>
      </c>
      <c r="FS61">
        <v>0.68648491403469702</v>
      </c>
      <c r="FT61">
        <v>0</v>
      </c>
      <c r="FU61">
        <v>6.2379265853658499</v>
      </c>
      <c r="FV61">
        <v>-0.246135261324022</v>
      </c>
      <c r="FW61">
        <v>3.3096664750523898E-2</v>
      </c>
      <c r="FX61">
        <v>0</v>
      </c>
      <c r="FY61">
        <v>0</v>
      </c>
      <c r="FZ61">
        <v>3</v>
      </c>
      <c r="GA61" t="s">
        <v>429</v>
      </c>
      <c r="GB61">
        <v>2.9731800000000002</v>
      </c>
      <c r="GC61">
        <v>2.7033200000000002</v>
      </c>
      <c r="GD61">
        <v>0.12809499999999999</v>
      </c>
      <c r="GE61">
        <v>0.137518</v>
      </c>
      <c r="GF61">
        <v>9.7026500000000002E-2</v>
      </c>
      <c r="GG61">
        <v>7.7768500000000004E-2</v>
      </c>
      <c r="GH61">
        <v>33983.9</v>
      </c>
      <c r="GI61">
        <v>36728</v>
      </c>
      <c r="GJ61">
        <v>35320.800000000003</v>
      </c>
      <c r="GK61">
        <v>38621.4</v>
      </c>
      <c r="GL61">
        <v>45218.400000000001</v>
      </c>
      <c r="GM61">
        <v>51434.400000000001</v>
      </c>
      <c r="GN61">
        <v>55204.6</v>
      </c>
      <c r="GO61">
        <v>61934.5</v>
      </c>
      <c r="GP61">
        <v>1.99</v>
      </c>
      <c r="GQ61">
        <v>1.8424</v>
      </c>
      <c r="GR61">
        <v>0.122279</v>
      </c>
      <c r="GS61">
        <v>0</v>
      </c>
      <c r="GT61">
        <v>25.422999999999998</v>
      </c>
      <c r="GU61">
        <v>999.9</v>
      </c>
      <c r="GV61">
        <v>49.2</v>
      </c>
      <c r="GW61">
        <v>28.762</v>
      </c>
      <c r="GX61">
        <v>21.600999999999999</v>
      </c>
      <c r="GY61">
        <v>60.375</v>
      </c>
      <c r="GZ61">
        <v>47.299700000000001</v>
      </c>
      <c r="HA61">
        <v>1</v>
      </c>
      <c r="HB61">
        <v>-4.4146299999999999E-2</v>
      </c>
      <c r="HC61">
        <v>0.171678</v>
      </c>
      <c r="HD61">
        <v>20.113</v>
      </c>
      <c r="HE61">
        <v>5.1993200000000002</v>
      </c>
      <c r="HF61">
        <v>12.0076</v>
      </c>
      <c r="HG61">
        <v>4.9752000000000001</v>
      </c>
      <c r="HH61">
        <v>3.294</v>
      </c>
      <c r="HI61">
        <v>9999</v>
      </c>
      <c r="HJ61">
        <v>9999</v>
      </c>
      <c r="HK61">
        <v>9999</v>
      </c>
      <c r="HL61">
        <v>618.70000000000005</v>
      </c>
      <c r="HM61">
        <v>1.8631599999999999</v>
      </c>
      <c r="HN61">
        <v>1.8680099999999999</v>
      </c>
      <c r="HO61">
        <v>1.8678300000000001</v>
      </c>
      <c r="HP61">
        <v>1.8690500000000001</v>
      </c>
      <c r="HQ61">
        <v>1.86981</v>
      </c>
      <c r="HR61">
        <v>1.8658399999999999</v>
      </c>
      <c r="HS61">
        <v>1.86697</v>
      </c>
      <c r="HT61">
        <v>1.86829</v>
      </c>
      <c r="HU61">
        <v>5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7.4130000000000003</v>
      </c>
      <c r="II61">
        <v>0.35809999999999997</v>
      </c>
      <c r="IJ61">
        <v>3.6346291650323699</v>
      </c>
      <c r="IK61">
        <v>5.6267518783259399E-3</v>
      </c>
      <c r="IL61">
        <v>2.30191766742704E-7</v>
      </c>
      <c r="IM61">
        <v>-2.9562642023804099E-10</v>
      </c>
      <c r="IN61">
        <v>-4.4408053959193901E-2</v>
      </c>
      <c r="IO61">
        <v>-1.77651730019769E-2</v>
      </c>
      <c r="IP61">
        <v>2.0502542247495602E-3</v>
      </c>
      <c r="IQ61">
        <v>-1.6883999477825899E-5</v>
      </c>
      <c r="IR61">
        <v>-3</v>
      </c>
      <c r="IS61">
        <v>1845</v>
      </c>
      <c r="IT61">
        <v>1</v>
      </c>
      <c r="IU61">
        <v>26</v>
      </c>
      <c r="IV61">
        <v>23174.6</v>
      </c>
      <c r="IW61">
        <v>23174.6</v>
      </c>
      <c r="IX61">
        <v>1.6394</v>
      </c>
      <c r="IY61">
        <v>2.6037599999999999</v>
      </c>
      <c r="IZ61">
        <v>1.5478499999999999</v>
      </c>
      <c r="JA61">
        <v>2.3059099999999999</v>
      </c>
      <c r="JB61">
        <v>1.3464400000000001</v>
      </c>
      <c r="JC61">
        <v>2.2863799999999999</v>
      </c>
      <c r="JD61">
        <v>33.065199999999997</v>
      </c>
      <c r="JE61">
        <v>24.210100000000001</v>
      </c>
      <c r="JF61">
        <v>18</v>
      </c>
      <c r="JG61">
        <v>503.16899999999998</v>
      </c>
      <c r="JH61">
        <v>408.40899999999999</v>
      </c>
      <c r="JI61">
        <v>25.000499999999999</v>
      </c>
      <c r="JJ61">
        <v>26.655200000000001</v>
      </c>
      <c r="JK61">
        <v>30.000299999999999</v>
      </c>
      <c r="JL61">
        <v>26.575700000000001</v>
      </c>
      <c r="JM61">
        <v>26.5151</v>
      </c>
      <c r="JN61">
        <v>32.862400000000001</v>
      </c>
      <c r="JO61">
        <v>28.241499999999998</v>
      </c>
      <c r="JP61">
        <v>41.646900000000002</v>
      </c>
      <c r="JQ61">
        <v>25</v>
      </c>
      <c r="JR61">
        <v>756.55499999999995</v>
      </c>
      <c r="JS61">
        <v>15.963100000000001</v>
      </c>
      <c r="JT61">
        <v>102.41200000000001</v>
      </c>
      <c r="JU61">
        <v>103.099</v>
      </c>
    </row>
    <row r="62" spans="1:281" x14ac:dyDescent="0.2">
      <c r="A62">
        <v>46</v>
      </c>
      <c r="B62">
        <v>1658942110.0999999</v>
      </c>
      <c r="C62">
        <v>317</v>
      </c>
      <c r="D62" t="s">
        <v>515</v>
      </c>
      <c r="E62" t="s">
        <v>516</v>
      </c>
      <c r="F62">
        <v>5</v>
      </c>
      <c r="G62" t="s">
        <v>415</v>
      </c>
      <c r="H62" t="s">
        <v>416</v>
      </c>
      <c r="I62">
        <v>1658942102.5999999</v>
      </c>
      <c r="J62">
        <f t="shared" si="0"/>
        <v>5.2730722749567962E-3</v>
      </c>
      <c r="K62">
        <f t="shared" si="1"/>
        <v>5.273072274956796</v>
      </c>
      <c r="L62">
        <f t="shared" si="2"/>
        <v>32.353507321056519</v>
      </c>
      <c r="M62">
        <f t="shared" si="3"/>
        <v>668.38266666666698</v>
      </c>
      <c r="N62">
        <f t="shared" si="4"/>
        <v>450.49857244465051</v>
      </c>
      <c r="O62">
        <f t="shared" si="5"/>
        <v>40.724246578321655</v>
      </c>
      <c r="P62">
        <f t="shared" si="6"/>
        <v>60.420569988273975</v>
      </c>
      <c r="Q62">
        <f t="shared" si="7"/>
        <v>0.27135370060879999</v>
      </c>
      <c r="R62">
        <f t="shared" si="8"/>
        <v>2.7538427192748083</v>
      </c>
      <c r="S62">
        <f t="shared" si="9"/>
        <v>0.2573261436359075</v>
      </c>
      <c r="T62">
        <f t="shared" si="10"/>
        <v>0.16202870736193831</v>
      </c>
      <c r="U62">
        <f t="shared" si="11"/>
        <v>321.51096560543522</v>
      </c>
      <c r="V62">
        <f t="shared" si="12"/>
        <v>27.923775315956419</v>
      </c>
      <c r="W62">
        <f t="shared" si="13"/>
        <v>27.923775315956419</v>
      </c>
      <c r="X62">
        <f t="shared" si="14"/>
        <v>3.7780094402057234</v>
      </c>
      <c r="Y62">
        <f t="shared" si="15"/>
        <v>54.26499642261183</v>
      </c>
      <c r="Z62">
        <f t="shared" si="16"/>
        <v>1.9846328981682868</v>
      </c>
      <c r="AA62">
        <f t="shared" si="17"/>
        <v>3.6572984962757769</v>
      </c>
      <c r="AB62">
        <f t="shared" si="18"/>
        <v>1.7933765420374366</v>
      </c>
      <c r="AC62">
        <f t="shared" si="19"/>
        <v>-232.54248732559472</v>
      </c>
      <c r="AD62">
        <f t="shared" si="20"/>
        <v>-82.480833643798789</v>
      </c>
      <c r="AE62">
        <f t="shared" si="21"/>
        <v>-6.5056660236027044</v>
      </c>
      <c r="AF62">
        <f t="shared" si="22"/>
        <v>-1.8021387561006463E-2</v>
      </c>
      <c r="AG62">
        <f t="shared" si="23"/>
        <v>51.042881970421853</v>
      </c>
      <c r="AH62">
        <f t="shared" si="24"/>
        <v>5.2644260324931302</v>
      </c>
      <c r="AI62">
        <f t="shared" si="25"/>
        <v>32.353507321056519</v>
      </c>
      <c r="AJ62">
        <v>761.98655355151504</v>
      </c>
      <c r="AK62">
        <v>706.57289090909103</v>
      </c>
      <c r="AL62">
        <v>3.3294623376622701</v>
      </c>
      <c r="AM62">
        <v>66.33</v>
      </c>
      <c r="AN62">
        <f t="shared" si="26"/>
        <v>5.273072274956796</v>
      </c>
      <c r="AO62">
        <v>15.8567090787587</v>
      </c>
      <c r="AP62">
        <v>21.995227272727298</v>
      </c>
      <c r="AQ62">
        <v>7.71512956904919E-3</v>
      </c>
      <c r="AR62">
        <v>88.640650729912196</v>
      </c>
      <c r="AS62">
        <v>0</v>
      </c>
      <c r="AT62">
        <v>0</v>
      </c>
      <c r="AU62">
        <f t="shared" si="27"/>
        <v>1</v>
      </c>
      <c r="AV62">
        <f t="shared" si="28"/>
        <v>0</v>
      </c>
      <c r="AW62">
        <f t="shared" si="29"/>
        <v>47692.604308028211</v>
      </c>
      <c r="AX62" t="s">
        <v>417</v>
      </c>
      <c r="AY62" t="s">
        <v>417</v>
      </c>
      <c r="AZ62">
        <v>0</v>
      </c>
      <c r="BA62">
        <v>0</v>
      </c>
      <c r="BB62" t="e">
        <f t="shared" si="30"/>
        <v>#DIV/0!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 t="e">
        <f t="shared" si="31"/>
        <v>#DIV/0!</v>
      </c>
      <c r="BI62">
        <v>0.5</v>
      </c>
      <c r="BJ62">
        <f t="shared" si="32"/>
        <v>1681.1982329561829</v>
      </c>
      <c r="BK62">
        <f t="shared" si="33"/>
        <v>32.353507321056519</v>
      </c>
      <c r="BL62" t="e">
        <f t="shared" si="34"/>
        <v>#DIV/0!</v>
      </c>
      <c r="BM62">
        <f t="shared" si="35"/>
        <v>1.9244314374615303E-2</v>
      </c>
      <c r="BN62" t="e">
        <f t="shared" si="36"/>
        <v>#DIV/0!</v>
      </c>
      <c r="BO62" t="e">
        <f t="shared" si="37"/>
        <v>#DIV/0!</v>
      </c>
      <c r="BP62" t="s">
        <v>417</v>
      </c>
      <c r="BQ62">
        <v>0</v>
      </c>
      <c r="BR62" t="e">
        <f t="shared" si="38"/>
        <v>#DIV/0!</v>
      </c>
      <c r="BS62" t="e">
        <f t="shared" si="39"/>
        <v>#DIV/0!</v>
      </c>
      <c r="BT62" t="e">
        <f t="shared" si="40"/>
        <v>#DIV/0!</v>
      </c>
      <c r="BU62" t="e">
        <f t="shared" si="41"/>
        <v>#DIV/0!</v>
      </c>
      <c r="BV62" t="e">
        <f t="shared" si="42"/>
        <v>#DIV/0!</v>
      </c>
      <c r="BW62" t="e">
        <f t="shared" si="43"/>
        <v>#DIV/0!</v>
      </c>
      <c r="BX62" t="e">
        <f t="shared" si="44"/>
        <v>#DIV/0!</v>
      </c>
      <c r="BY62" t="e">
        <f t="shared" si="45"/>
        <v>#DIV/0!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 t="shared" si="46"/>
        <v>2000.00111111111</v>
      </c>
      <c r="CS62">
        <f t="shared" si="47"/>
        <v>1681.1982329561829</v>
      </c>
      <c r="CT62">
        <f t="shared" si="48"/>
        <v>0.84059864947884222</v>
      </c>
      <c r="CU62">
        <f t="shared" si="49"/>
        <v>0.16075539349416576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1658942102.5999999</v>
      </c>
      <c r="DB62">
        <v>668.38266666666698</v>
      </c>
      <c r="DC62">
        <v>733.85085185185198</v>
      </c>
      <c r="DD62">
        <v>21.9543481481481</v>
      </c>
      <c r="DE62">
        <v>15.776262962962999</v>
      </c>
      <c r="DF62">
        <v>661.01355555555597</v>
      </c>
      <c r="DG62">
        <v>21.596240740740701</v>
      </c>
      <c r="DH62">
        <v>500.043185185185</v>
      </c>
      <c r="DI62">
        <v>90.3491111111111</v>
      </c>
      <c r="DJ62">
        <v>4.9058981481481502E-2</v>
      </c>
      <c r="DK62">
        <v>27.3682185185185</v>
      </c>
      <c r="DL62">
        <v>27.424914814814802</v>
      </c>
      <c r="DM62">
        <v>999.9</v>
      </c>
      <c r="DN62">
        <v>0</v>
      </c>
      <c r="DO62">
        <v>0</v>
      </c>
      <c r="DP62">
        <v>9995</v>
      </c>
      <c r="DQ62">
        <v>0</v>
      </c>
      <c r="DR62">
        <v>15.9628444444444</v>
      </c>
      <c r="DS62">
        <v>-65.468262962962996</v>
      </c>
      <c r="DT62">
        <v>683.38611111111095</v>
      </c>
      <c r="DU62">
        <v>745.61503703703704</v>
      </c>
      <c r="DV62">
        <v>6.1780729629629603</v>
      </c>
      <c r="DW62">
        <v>733.85085185185198</v>
      </c>
      <c r="DX62">
        <v>15.776262962962999</v>
      </c>
      <c r="DY62">
        <v>1.9835559259259301</v>
      </c>
      <c r="DZ62">
        <v>1.4253718518518499</v>
      </c>
      <c r="EA62">
        <v>17.3136740740741</v>
      </c>
      <c r="EB62">
        <v>12.1901333333333</v>
      </c>
      <c r="EC62">
        <v>2000.00111111111</v>
      </c>
      <c r="ED62">
        <v>0.97999633333333303</v>
      </c>
      <c r="EE62">
        <v>2.0003511111111101E-2</v>
      </c>
      <c r="EF62">
        <v>0</v>
      </c>
      <c r="EG62">
        <v>831.64759259259199</v>
      </c>
      <c r="EH62">
        <v>5.0006300000000001</v>
      </c>
      <c r="EI62">
        <v>16389.333333333299</v>
      </c>
      <c r="EJ62">
        <v>17256.892592592601</v>
      </c>
      <c r="EK62">
        <v>38.5</v>
      </c>
      <c r="EL62">
        <v>38.436999999999998</v>
      </c>
      <c r="EM62">
        <v>37.995333333333299</v>
      </c>
      <c r="EN62">
        <v>37.75</v>
      </c>
      <c r="EO62">
        <v>39.436999999999998</v>
      </c>
      <c r="EP62">
        <v>1955.09111111111</v>
      </c>
      <c r="EQ62">
        <v>39.909999999999997</v>
      </c>
      <c r="ER62">
        <v>0</v>
      </c>
      <c r="ES62">
        <v>1658942110.8</v>
      </c>
      <c r="ET62">
        <v>0</v>
      </c>
      <c r="EU62">
        <v>831.65523076923103</v>
      </c>
      <c r="EV62">
        <v>4.22105982913064</v>
      </c>
      <c r="EW62">
        <v>87.100854760236203</v>
      </c>
      <c r="EX62">
        <v>16389.565384615398</v>
      </c>
      <c r="EY62">
        <v>15</v>
      </c>
      <c r="EZ62">
        <v>0</v>
      </c>
      <c r="FA62" t="s">
        <v>419</v>
      </c>
      <c r="FB62">
        <v>1657551626.5</v>
      </c>
      <c r="FC62">
        <v>1657551629</v>
      </c>
      <c r="FD62">
        <v>0</v>
      </c>
      <c r="FE62">
        <v>0.40300000000000002</v>
      </c>
      <c r="FF62">
        <v>8.9999999999999993E-3</v>
      </c>
      <c r="FG62">
        <v>9.41</v>
      </c>
      <c r="FH62">
        <v>8.6999999999999994E-2</v>
      </c>
      <c r="FI62">
        <v>417</v>
      </c>
      <c r="FJ62">
        <v>17</v>
      </c>
      <c r="FK62">
        <v>1.61</v>
      </c>
      <c r="FL62">
        <v>0.59</v>
      </c>
      <c r="FM62">
        <v>-65.095263414634104</v>
      </c>
      <c r="FN62">
        <v>-7.7810195121952104</v>
      </c>
      <c r="FO62">
        <v>0.88391338935498798</v>
      </c>
      <c r="FP62">
        <v>0</v>
      </c>
      <c r="FQ62">
        <v>831.372794117647</v>
      </c>
      <c r="FR62">
        <v>5.2181054235731201</v>
      </c>
      <c r="FS62">
        <v>0.53775129717411796</v>
      </c>
      <c r="FT62">
        <v>0</v>
      </c>
      <c r="FU62">
        <v>6.1901026829268302</v>
      </c>
      <c r="FV62">
        <v>-0.44678634146340601</v>
      </c>
      <c r="FW62">
        <v>5.4485919193520797E-2</v>
      </c>
      <c r="FX62">
        <v>0</v>
      </c>
      <c r="FY62">
        <v>0</v>
      </c>
      <c r="FZ62">
        <v>3</v>
      </c>
      <c r="GA62" t="s">
        <v>429</v>
      </c>
      <c r="GB62">
        <v>2.9738799999999999</v>
      </c>
      <c r="GC62">
        <v>2.7029100000000001</v>
      </c>
      <c r="GD62">
        <v>0.13022900000000001</v>
      </c>
      <c r="GE62">
        <v>0.13942499999999999</v>
      </c>
      <c r="GF62">
        <v>9.7162700000000005E-2</v>
      </c>
      <c r="GG62">
        <v>7.7971499999999999E-2</v>
      </c>
      <c r="GH62">
        <v>33900.9</v>
      </c>
      <c r="GI62">
        <v>36646.699999999997</v>
      </c>
      <c r="GJ62">
        <v>35321</v>
      </c>
      <c r="GK62">
        <v>38621.300000000003</v>
      </c>
      <c r="GL62">
        <v>45212.4</v>
      </c>
      <c r="GM62">
        <v>51422.8</v>
      </c>
      <c r="GN62">
        <v>55205.599999999999</v>
      </c>
      <c r="GO62">
        <v>61934.1</v>
      </c>
      <c r="GP62">
        <v>1.9898</v>
      </c>
      <c r="GQ62">
        <v>1.8428</v>
      </c>
      <c r="GR62">
        <v>0.122875</v>
      </c>
      <c r="GS62">
        <v>0</v>
      </c>
      <c r="GT62">
        <v>25.4252</v>
      </c>
      <c r="GU62">
        <v>999.9</v>
      </c>
      <c r="GV62">
        <v>49.176000000000002</v>
      </c>
      <c r="GW62">
        <v>28.762</v>
      </c>
      <c r="GX62">
        <v>21.5899</v>
      </c>
      <c r="GY62">
        <v>60.325000000000003</v>
      </c>
      <c r="GZ62">
        <v>47.307699999999997</v>
      </c>
      <c r="HA62">
        <v>1</v>
      </c>
      <c r="HB62">
        <v>-4.4430900000000002E-2</v>
      </c>
      <c r="HC62">
        <v>0.16928099999999999</v>
      </c>
      <c r="HD62">
        <v>20.113199999999999</v>
      </c>
      <c r="HE62">
        <v>5.1981200000000003</v>
      </c>
      <c r="HF62">
        <v>12.0076</v>
      </c>
      <c r="HG62">
        <v>4.9756</v>
      </c>
      <c r="HH62">
        <v>3.294</v>
      </c>
      <c r="HI62">
        <v>9999</v>
      </c>
      <c r="HJ62">
        <v>9999</v>
      </c>
      <c r="HK62">
        <v>9999</v>
      </c>
      <c r="HL62">
        <v>618.70000000000005</v>
      </c>
      <c r="HM62">
        <v>1.8632200000000001</v>
      </c>
      <c r="HN62">
        <v>1.8680399999999999</v>
      </c>
      <c r="HO62">
        <v>1.8678300000000001</v>
      </c>
      <c r="HP62">
        <v>1.8690199999999999</v>
      </c>
      <c r="HQ62">
        <v>1.86981</v>
      </c>
      <c r="HR62">
        <v>1.8658699999999999</v>
      </c>
      <c r="HS62">
        <v>1.86697</v>
      </c>
      <c r="HT62">
        <v>1.86829</v>
      </c>
      <c r="HU62">
        <v>5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7.5030000000000001</v>
      </c>
      <c r="II62">
        <v>0.36009999999999998</v>
      </c>
      <c r="IJ62">
        <v>3.6346291650323699</v>
      </c>
      <c r="IK62">
        <v>5.6267518783259399E-3</v>
      </c>
      <c r="IL62">
        <v>2.30191766742704E-7</v>
      </c>
      <c r="IM62">
        <v>-2.9562642023804099E-10</v>
      </c>
      <c r="IN62">
        <v>-4.4408053959193901E-2</v>
      </c>
      <c r="IO62">
        <v>-1.77651730019769E-2</v>
      </c>
      <c r="IP62">
        <v>2.0502542247495602E-3</v>
      </c>
      <c r="IQ62">
        <v>-1.6883999477825899E-5</v>
      </c>
      <c r="IR62">
        <v>-3</v>
      </c>
      <c r="IS62">
        <v>1845</v>
      </c>
      <c r="IT62">
        <v>1</v>
      </c>
      <c r="IU62">
        <v>26</v>
      </c>
      <c r="IV62">
        <v>23174.7</v>
      </c>
      <c r="IW62">
        <v>23174.7</v>
      </c>
      <c r="IX62">
        <v>1.6662600000000001</v>
      </c>
      <c r="IY62">
        <v>2.5915499999999998</v>
      </c>
      <c r="IZ62">
        <v>1.5478499999999999</v>
      </c>
      <c r="JA62">
        <v>2.3059099999999999</v>
      </c>
      <c r="JB62">
        <v>1.3464400000000001</v>
      </c>
      <c r="JC62">
        <v>2.4084500000000002</v>
      </c>
      <c r="JD62">
        <v>33.065199999999997</v>
      </c>
      <c r="JE62">
        <v>24.218800000000002</v>
      </c>
      <c r="JF62">
        <v>18</v>
      </c>
      <c r="JG62">
        <v>503.04399999999998</v>
      </c>
      <c r="JH62">
        <v>408.649</v>
      </c>
      <c r="JI62">
        <v>24.9998</v>
      </c>
      <c r="JJ62">
        <v>26.657499999999999</v>
      </c>
      <c r="JK62">
        <v>30</v>
      </c>
      <c r="JL62">
        <v>26.5761</v>
      </c>
      <c r="JM62">
        <v>26.517299999999999</v>
      </c>
      <c r="JN62">
        <v>33.486699999999999</v>
      </c>
      <c r="JO62">
        <v>27.950500000000002</v>
      </c>
      <c r="JP62">
        <v>41.646900000000002</v>
      </c>
      <c r="JQ62">
        <v>25</v>
      </c>
      <c r="JR62">
        <v>776.77499999999998</v>
      </c>
      <c r="JS62">
        <v>15.9854</v>
      </c>
      <c r="JT62">
        <v>102.413</v>
      </c>
      <c r="JU62">
        <v>103.099</v>
      </c>
    </row>
    <row r="63" spans="1:281" x14ac:dyDescent="0.2">
      <c r="A63">
        <v>47</v>
      </c>
      <c r="B63">
        <v>1658942115.0999999</v>
      </c>
      <c r="C63">
        <v>322</v>
      </c>
      <c r="D63" t="s">
        <v>517</v>
      </c>
      <c r="E63" t="s">
        <v>518</v>
      </c>
      <c r="F63">
        <v>5</v>
      </c>
      <c r="G63" t="s">
        <v>415</v>
      </c>
      <c r="H63" t="s">
        <v>416</v>
      </c>
      <c r="I63">
        <v>1658942107.31429</v>
      </c>
      <c r="J63">
        <f t="shared" si="0"/>
        <v>5.275843474842193E-3</v>
      </c>
      <c r="K63">
        <f t="shared" si="1"/>
        <v>5.2758434748421932</v>
      </c>
      <c r="L63">
        <f t="shared" si="2"/>
        <v>32.679209665608489</v>
      </c>
      <c r="M63">
        <f t="shared" si="3"/>
        <v>683.56882142857103</v>
      </c>
      <c r="N63">
        <f t="shared" si="4"/>
        <v>463.57653004507245</v>
      </c>
      <c r="O63">
        <f t="shared" si="5"/>
        <v>41.906544192938291</v>
      </c>
      <c r="P63">
        <f t="shared" si="6"/>
        <v>61.793479970450555</v>
      </c>
      <c r="Q63">
        <f t="shared" si="7"/>
        <v>0.27183420652640566</v>
      </c>
      <c r="R63">
        <f t="shared" si="8"/>
        <v>2.7536949226440575</v>
      </c>
      <c r="S63">
        <f t="shared" si="9"/>
        <v>0.25775759676071458</v>
      </c>
      <c r="T63">
        <f t="shared" si="10"/>
        <v>0.16230245659835232</v>
      </c>
      <c r="U63">
        <f t="shared" si="11"/>
        <v>321.50987627210026</v>
      </c>
      <c r="V63">
        <f t="shared" si="12"/>
        <v>27.923557115201035</v>
      </c>
      <c r="W63">
        <f t="shared" si="13"/>
        <v>27.923557115201035</v>
      </c>
      <c r="X63">
        <f t="shared" si="14"/>
        <v>3.7779613556024949</v>
      </c>
      <c r="Y63">
        <f t="shared" si="15"/>
        <v>54.318830764710178</v>
      </c>
      <c r="Z63">
        <f t="shared" si="16"/>
        <v>1.986662792586869</v>
      </c>
      <c r="AA63">
        <f t="shared" si="17"/>
        <v>3.6574108179765212</v>
      </c>
      <c r="AB63">
        <f t="shared" si="18"/>
        <v>1.791298563015626</v>
      </c>
      <c r="AC63">
        <f t="shared" si="19"/>
        <v>-232.6646972405407</v>
      </c>
      <c r="AD63">
        <f t="shared" si="20"/>
        <v>-82.366171642884026</v>
      </c>
      <c r="AE63">
        <f t="shared" si="21"/>
        <v>-6.4969806679139772</v>
      </c>
      <c r="AF63">
        <f t="shared" si="22"/>
        <v>-1.7973279238461259E-2</v>
      </c>
      <c r="AG63">
        <f t="shared" si="23"/>
        <v>51.530793084236457</v>
      </c>
      <c r="AH63">
        <f t="shared" si="24"/>
        <v>5.2286141580010712</v>
      </c>
      <c r="AI63">
        <f t="shared" si="25"/>
        <v>32.679209665608489</v>
      </c>
      <c r="AJ63">
        <v>779.15647621818198</v>
      </c>
      <c r="AK63">
        <v>723.172769696969</v>
      </c>
      <c r="AL63">
        <v>3.36578112554096</v>
      </c>
      <c r="AM63">
        <v>66.33</v>
      </c>
      <c r="AN63">
        <f t="shared" si="26"/>
        <v>5.2758434748421932</v>
      </c>
      <c r="AO63">
        <v>15.9064339990584</v>
      </c>
      <c r="AP63">
        <v>22.026813333333301</v>
      </c>
      <c r="AQ63">
        <v>1.0954897997810501E-2</v>
      </c>
      <c r="AR63">
        <v>88.640650729912196</v>
      </c>
      <c r="AS63">
        <v>0</v>
      </c>
      <c r="AT63">
        <v>0</v>
      </c>
      <c r="AU63">
        <f t="shared" si="27"/>
        <v>1</v>
      </c>
      <c r="AV63">
        <f t="shared" si="28"/>
        <v>0</v>
      </c>
      <c r="AW63">
        <f t="shared" si="29"/>
        <v>47688.5207343769</v>
      </c>
      <c r="AX63" t="s">
        <v>417</v>
      </c>
      <c r="AY63" t="s">
        <v>417</v>
      </c>
      <c r="AZ63">
        <v>0</v>
      </c>
      <c r="BA63">
        <v>0</v>
      </c>
      <c r="BB63" t="e">
        <f t="shared" si="30"/>
        <v>#DIV/0!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 t="e">
        <f t="shared" si="31"/>
        <v>#DIV/0!</v>
      </c>
      <c r="BI63">
        <v>0.5</v>
      </c>
      <c r="BJ63">
        <f t="shared" si="32"/>
        <v>1681.1924996228531</v>
      </c>
      <c r="BK63">
        <f t="shared" si="33"/>
        <v>32.679209665608489</v>
      </c>
      <c r="BL63" t="e">
        <f t="shared" si="34"/>
        <v>#DIV/0!</v>
      </c>
      <c r="BM63">
        <f t="shared" si="35"/>
        <v>1.9438112930517781E-2</v>
      </c>
      <c r="BN63" t="e">
        <f t="shared" si="36"/>
        <v>#DIV/0!</v>
      </c>
      <c r="BO63" t="e">
        <f t="shared" si="37"/>
        <v>#DIV/0!</v>
      </c>
      <c r="BP63" t="s">
        <v>417</v>
      </c>
      <c r="BQ63">
        <v>0</v>
      </c>
      <c r="BR63" t="e">
        <f t="shared" si="38"/>
        <v>#DIV/0!</v>
      </c>
      <c r="BS63" t="e">
        <f t="shared" si="39"/>
        <v>#DIV/0!</v>
      </c>
      <c r="BT63" t="e">
        <f t="shared" si="40"/>
        <v>#DIV/0!</v>
      </c>
      <c r="BU63" t="e">
        <f t="shared" si="41"/>
        <v>#DIV/0!</v>
      </c>
      <c r="BV63" t="e">
        <f t="shared" si="42"/>
        <v>#DIV/0!</v>
      </c>
      <c r="BW63" t="e">
        <f t="shared" si="43"/>
        <v>#DIV/0!</v>
      </c>
      <c r="BX63" t="e">
        <f t="shared" si="44"/>
        <v>#DIV/0!</v>
      </c>
      <c r="BY63" t="e">
        <f t="shared" si="45"/>
        <v>#DIV/0!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 t="shared" si="46"/>
        <v>1999.9942857142901</v>
      </c>
      <c r="CS63">
        <f t="shared" si="47"/>
        <v>1681.1924996228531</v>
      </c>
      <c r="CT63">
        <f t="shared" si="48"/>
        <v>0.84059865152185764</v>
      </c>
      <c r="CU63">
        <f t="shared" si="49"/>
        <v>0.16075539743718531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1658942107.31429</v>
      </c>
      <c r="DB63">
        <v>683.56882142857103</v>
      </c>
      <c r="DC63">
        <v>749.68442857142804</v>
      </c>
      <c r="DD63">
        <v>21.9767642857143</v>
      </c>
      <c r="DE63">
        <v>15.8412714285714</v>
      </c>
      <c r="DF63">
        <v>676.116107142857</v>
      </c>
      <c r="DG63">
        <v>21.617646428571401</v>
      </c>
      <c r="DH63">
        <v>500.07778571428599</v>
      </c>
      <c r="DI63">
        <v>90.349275000000006</v>
      </c>
      <c r="DJ63">
        <v>4.9055107142857199E-2</v>
      </c>
      <c r="DK63">
        <v>27.368742857142902</v>
      </c>
      <c r="DL63">
        <v>27.426349999999999</v>
      </c>
      <c r="DM63">
        <v>999.9</v>
      </c>
      <c r="DN63">
        <v>0</v>
      </c>
      <c r="DO63">
        <v>0</v>
      </c>
      <c r="DP63">
        <v>9994.1071428571395</v>
      </c>
      <c r="DQ63">
        <v>0</v>
      </c>
      <c r="DR63">
        <v>15.984185714285699</v>
      </c>
      <c r="DS63">
        <v>-66.115642857142802</v>
      </c>
      <c r="DT63">
        <v>698.92949999999996</v>
      </c>
      <c r="DU63">
        <v>761.75271428571398</v>
      </c>
      <c r="DV63">
        <v>6.1354789285714304</v>
      </c>
      <c r="DW63">
        <v>749.68442857142804</v>
      </c>
      <c r="DX63">
        <v>15.8412714285714</v>
      </c>
      <c r="DY63">
        <v>1.98558464285714</v>
      </c>
      <c r="DZ63">
        <v>1.4312471428571401</v>
      </c>
      <c r="EA63">
        <v>17.3298392857143</v>
      </c>
      <c r="EB63">
        <v>12.2526785714286</v>
      </c>
      <c r="EC63">
        <v>1999.9942857142901</v>
      </c>
      <c r="ED63">
        <v>0.97999614285714298</v>
      </c>
      <c r="EE63">
        <v>2.0003714285714298E-2</v>
      </c>
      <c r="EF63">
        <v>0</v>
      </c>
      <c r="EG63">
        <v>831.96910714285696</v>
      </c>
      <c r="EH63">
        <v>5.0006300000000001</v>
      </c>
      <c r="EI63">
        <v>16395.1535714286</v>
      </c>
      <c r="EJ63">
        <v>17256.835714285698</v>
      </c>
      <c r="EK63">
        <v>38.5</v>
      </c>
      <c r="EL63">
        <v>38.439250000000001</v>
      </c>
      <c r="EM63">
        <v>38</v>
      </c>
      <c r="EN63">
        <v>37.75</v>
      </c>
      <c r="EO63">
        <v>39.436999999999998</v>
      </c>
      <c r="EP63">
        <v>1955.08428571429</v>
      </c>
      <c r="EQ63">
        <v>39.909999999999997</v>
      </c>
      <c r="ER63">
        <v>0</v>
      </c>
      <c r="ES63">
        <v>1658942115.5999999</v>
      </c>
      <c r="ET63">
        <v>0</v>
      </c>
      <c r="EU63">
        <v>831.968769230769</v>
      </c>
      <c r="EV63">
        <v>3.4552478680568299</v>
      </c>
      <c r="EW63">
        <v>53.210256507550902</v>
      </c>
      <c r="EX63">
        <v>16395.253846153799</v>
      </c>
      <c r="EY63">
        <v>15</v>
      </c>
      <c r="EZ63">
        <v>0</v>
      </c>
      <c r="FA63" t="s">
        <v>419</v>
      </c>
      <c r="FB63">
        <v>1657551626.5</v>
      </c>
      <c r="FC63">
        <v>1657551629</v>
      </c>
      <c r="FD63">
        <v>0</v>
      </c>
      <c r="FE63">
        <v>0.40300000000000002</v>
      </c>
      <c r="FF63">
        <v>8.9999999999999993E-3</v>
      </c>
      <c r="FG63">
        <v>9.41</v>
      </c>
      <c r="FH63">
        <v>8.6999999999999994E-2</v>
      </c>
      <c r="FI63">
        <v>417</v>
      </c>
      <c r="FJ63">
        <v>17</v>
      </c>
      <c r="FK63">
        <v>1.61</v>
      </c>
      <c r="FL63">
        <v>0.59</v>
      </c>
      <c r="FM63">
        <v>-65.630412195122005</v>
      </c>
      <c r="FN63">
        <v>-7.1032327526133496</v>
      </c>
      <c r="FO63">
        <v>0.81405278974119699</v>
      </c>
      <c r="FP63">
        <v>0</v>
      </c>
      <c r="FQ63">
        <v>831.72394117647104</v>
      </c>
      <c r="FR63">
        <v>4.1592971684564102</v>
      </c>
      <c r="FS63">
        <v>0.430218750184579</v>
      </c>
      <c r="FT63">
        <v>0</v>
      </c>
      <c r="FU63">
        <v>6.16704390243902</v>
      </c>
      <c r="FV63">
        <v>-0.54276815331008699</v>
      </c>
      <c r="FW63">
        <v>6.0170065804495403E-2</v>
      </c>
      <c r="FX63">
        <v>0</v>
      </c>
      <c r="FY63">
        <v>0</v>
      </c>
      <c r="FZ63">
        <v>3</v>
      </c>
      <c r="GA63" t="s">
        <v>429</v>
      </c>
      <c r="GB63">
        <v>2.97227</v>
      </c>
      <c r="GC63">
        <v>2.7030799999999999</v>
      </c>
      <c r="GD63">
        <v>0.13231799999999999</v>
      </c>
      <c r="GE63">
        <v>0.141652</v>
      </c>
      <c r="GF63">
        <v>9.7239599999999995E-2</v>
      </c>
      <c r="GG63">
        <v>7.8023999999999996E-2</v>
      </c>
      <c r="GH63">
        <v>33819.199999999997</v>
      </c>
      <c r="GI63">
        <v>36552.1</v>
      </c>
      <c r="GJ63">
        <v>35320.6</v>
      </c>
      <c r="GK63">
        <v>38621.5</v>
      </c>
      <c r="GL63">
        <v>45207.9</v>
      </c>
      <c r="GM63">
        <v>51420.2</v>
      </c>
      <c r="GN63">
        <v>55204.800000000003</v>
      </c>
      <c r="GO63">
        <v>61934.400000000001</v>
      </c>
      <c r="GP63">
        <v>1.99</v>
      </c>
      <c r="GQ63">
        <v>1.8440000000000001</v>
      </c>
      <c r="GR63">
        <v>0.121713</v>
      </c>
      <c r="GS63">
        <v>0</v>
      </c>
      <c r="GT63">
        <v>25.427299999999999</v>
      </c>
      <c r="GU63">
        <v>999.9</v>
      </c>
      <c r="GV63">
        <v>49.152000000000001</v>
      </c>
      <c r="GW63">
        <v>28.762</v>
      </c>
      <c r="GX63">
        <v>21.5809</v>
      </c>
      <c r="GY63">
        <v>60.515000000000001</v>
      </c>
      <c r="GZ63">
        <v>47.223599999999998</v>
      </c>
      <c r="HA63">
        <v>1</v>
      </c>
      <c r="HB63">
        <v>-4.4390199999999998E-2</v>
      </c>
      <c r="HC63">
        <v>0.17124200000000001</v>
      </c>
      <c r="HD63">
        <v>20.113199999999999</v>
      </c>
      <c r="HE63">
        <v>5.1981200000000003</v>
      </c>
      <c r="HF63">
        <v>12.0052</v>
      </c>
      <c r="HG63">
        <v>4.9756</v>
      </c>
      <c r="HH63">
        <v>3.2938000000000001</v>
      </c>
      <c r="HI63">
        <v>9999</v>
      </c>
      <c r="HJ63">
        <v>9999</v>
      </c>
      <c r="HK63">
        <v>9999</v>
      </c>
      <c r="HL63">
        <v>618.70000000000005</v>
      </c>
      <c r="HM63">
        <v>1.8632200000000001</v>
      </c>
      <c r="HN63">
        <v>1.8680399999999999</v>
      </c>
      <c r="HO63">
        <v>1.8678300000000001</v>
      </c>
      <c r="HP63">
        <v>1.8690500000000001</v>
      </c>
      <c r="HQ63">
        <v>1.86981</v>
      </c>
      <c r="HR63">
        <v>1.8658399999999999</v>
      </c>
      <c r="HS63">
        <v>1.86694</v>
      </c>
      <c r="HT63">
        <v>1.86829</v>
      </c>
      <c r="HU63">
        <v>5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7.5919999999999996</v>
      </c>
      <c r="II63">
        <v>0.36120000000000002</v>
      </c>
      <c r="IJ63">
        <v>3.6346291650323699</v>
      </c>
      <c r="IK63">
        <v>5.6267518783259399E-3</v>
      </c>
      <c r="IL63">
        <v>2.30191766742704E-7</v>
      </c>
      <c r="IM63">
        <v>-2.9562642023804099E-10</v>
      </c>
      <c r="IN63">
        <v>-4.4408053959193901E-2</v>
      </c>
      <c r="IO63">
        <v>-1.77651730019769E-2</v>
      </c>
      <c r="IP63">
        <v>2.0502542247495602E-3</v>
      </c>
      <c r="IQ63">
        <v>-1.6883999477825899E-5</v>
      </c>
      <c r="IR63">
        <v>-3</v>
      </c>
      <c r="IS63">
        <v>1845</v>
      </c>
      <c r="IT63">
        <v>1</v>
      </c>
      <c r="IU63">
        <v>26</v>
      </c>
      <c r="IV63">
        <v>23174.799999999999</v>
      </c>
      <c r="IW63">
        <v>23174.799999999999</v>
      </c>
      <c r="IX63">
        <v>1.69922</v>
      </c>
      <c r="IY63">
        <v>2.6025399999999999</v>
      </c>
      <c r="IZ63">
        <v>1.5478499999999999</v>
      </c>
      <c r="JA63">
        <v>2.3059099999999999</v>
      </c>
      <c r="JB63">
        <v>1.3464400000000001</v>
      </c>
      <c r="JC63">
        <v>2.2814899999999998</v>
      </c>
      <c r="JD63">
        <v>33.065199999999997</v>
      </c>
      <c r="JE63">
        <v>24.210100000000001</v>
      </c>
      <c r="JF63">
        <v>18</v>
      </c>
      <c r="JG63">
        <v>503.19799999999998</v>
      </c>
      <c r="JH63">
        <v>409.339</v>
      </c>
      <c r="JI63">
        <v>25.0001</v>
      </c>
      <c r="JJ63">
        <v>26.659300000000002</v>
      </c>
      <c r="JK63">
        <v>30.0001</v>
      </c>
      <c r="JL63">
        <v>26.578299999999999</v>
      </c>
      <c r="JM63">
        <v>26.519500000000001</v>
      </c>
      <c r="JN63">
        <v>34.051299999999998</v>
      </c>
      <c r="JO63">
        <v>27.665299999999998</v>
      </c>
      <c r="JP63">
        <v>41.646900000000002</v>
      </c>
      <c r="JQ63">
        <v>25</v>
      </c>
      <c r="JR63">
        <v>790.19200000000001</v>
      </c>
      <c r="JS63">
        <v>16.007200000000001</v>
      </c>
      <c r="JT63">
        <v>102.41200000000001</v>
      </c>
      <c r="JU63">
        <v>103.099</v>
      </c>
    </row>
    <row r="64" spans="1:281" x14ac:dyDescent="0.2">
      <c r="A64">
        <v>48</v>
      </c>
      <c r="B64">
        <v>1658942120.0999999</v>
      </c>
      <c r="C64">
        <v>327</v>
      </c>
      <c r="D64" t="s">
        <v>519</v>
      </c>
      <c r="E64" t="s">
        <v>520</v>
      </c>
      <c r="F64">
        <v>5</v>
      </c>
      <c r="G64" t="s">
        <v>415</v>
      </c>
      <c r="H64" t="s">
        <v>416</v>
      </c>
      <c r="I64">
        <v>1658942112.5999999</v>
      </c>
      <c r="J64">
        <f t="shared" si="0"/>
        <v>5.2068227661240529E-3</v>
      </c>
      <c r="K64">
        <f t="shared" si="1"/>
        <v>5.2068227661240529</v>
      </c>
      <c r="L64">
        <f t="shared" si="2"/>
        <v>33.117933563488897</v>
      </c>
      <c r="M64">
        <f t="shared" si="3"/>
        <v>700.77292592592596</v>
      </c>
      <c r="N64">
        <f t="shared" si="4"/>
        <v>474.67021028895232</v>
      </c>
      <c r="O64">
        <f t="shared" si="5"/>
        <v>42.909813437633666</v>
      </c>
      <c r="P64">
        <f t="shared" si="6"/>
        <v>63.349320985029223</v>
      </c>
      <c r="Q64">
        <f t="shared" si="7"/>
        <v>0.2678120829642105</v>
      </c>
      <c r="R64">
        <f t="shared" si="8"/>
        <v>2.7540478218117901</v>
      </c>
      <c r="S64">
        <f t="shared" si="9"/>
        <v>0.25413935573761398</v>
      </c>
      <c r="T64">
        <f t="shared" si="10"/>
        <v>0.16000734667220773</v>
      </c>
      <c r="U64">
        <f t="shared" si="11"/>
        <v>321.50925138320923</v>
      </c>
      <c r="V64">
        <f t="shared" si="12"/>
        <v>27.944289974043226</v>
      </c>
      <c r="W64">
        <f t="shared" si="13"/>
        <v>27.944289974043226</v>
      </c>
      <c r="X64">
        <f t="shared" si="14"/>
        <v>3.782532613180849</v>
      </c>
      <c r="Y64">
        <f t="shared" si="15"/>
        <v>54.392247499842497</v>
      </c>
      <c r="Z64">
        <f t="shared" si="16"/>
        <v>1.9895574404105509</v>
      </c>
      <c r="AA64">
        <f t="shared" si="17"/>
        <v>3.6577959761936887</v>
      </c>
      <c r="AB64">
        <f t="shared" si="18"/>
        <v>1.7929751727702981</v>
      </c>
      <c r="AC64">
        <f t="shared" si="19"/>
        <v>-229.62088398607074</v>
      </c>
      <c r="AD64">
        <f t="shared" si="20"/>
        <v>-85.188120928412829</v>
      </c>
      <c r="AE64">
        <f t="shared" si="21"/>
        <v>-6.7194685218408017</v>
      </c>
      <c r="AF64">
        <f t="shared" si="22"/>
        <v>-1.9222053115115045E-2</v>
      </c>
      <c r="AG64">
        <f t="shared" si="23"/>
        <v>51.956802709781499</v>
      </c>
      <c r="AH64">
        <f t="shared" si="24"/>
        <v>5.1984739989015543</v>
      </c>
      <c r="AI64">
        <f t="shared" si="25"/>
        <v>33.117933563488897</v>
      </c>
      <c r="AJ64">
        <v>796.373703418182</v>
      </c>
      <c r="AK64">
        <v>739.97404242424204</v>
      </c>
      <c r="AL64">
        <v>3.3404500432899802</v>
      </c>
      <c r="AM64">
        <v>66.33</v>
      </c>
      <c r="AN64">
        <f t="shared" si="26"/>
        <v>5.2068227661240529</v>
      </c>
      <c r="AO64">
        <v>15.934211727084399</v>
      </c>
      <c r="AP64">
        <v>22.046502424242401</v>
      </c>
      <c r="AQ64">
        <v>-4.4112742902327999E-4</v>
      </c>
      <c r="AR64">
        <v>88.640650729912196</v>
      </c>
      <c r="AS64">
        <v>0</v>
      </c>
      <c r="AT64">
        <v>0</v>
      </c>
      <c r="AU64">
        <f t="shared" si="27"/>
        <v>1</v>
      </c>
      <c r="AV64">
        <f t="shared" si="28"/>
        <v>0</v>
      </c>
      <c r="AW64">
        <f t="shared" si="29"/>
        <v>47697.812005362393</v>
      </c>
      <c r="AX64" t="s">
        <v>417</v>
      </c>
      <c r="AY64" t="s">
        <v>417</v>
      </c>
      <c r="AZ64">
        <v>0</v>
      </c>
      <c r="BA64">
        <v>0</v>
      </c>
      <c r="BB64" t="e">
        <f t="shared" si="30"/>
        <v>#DIV/0!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 t="e">
        <f t="shared" si="31"/>
        <v>#DIV/0!</v>
      </c>
      <c r="BI64">
        <v>0.5</v>
      </c>
      <c r="BJ64">
        <f t="shared" si="32"/>
        <v>1681.1892107339597</v>
      </c>
      <c r="BK64">
        <f t="shared" si="33"/>
        <v>33.117933563488897</v>
      </c>
      <c r="BL64" t="e">
        <f t="shared" si="34"/>
        <v>#DIV/0!</v>
      </c>
      <c r="BM64">
        <f t="shared" si="35"/>
        <v>1.9699111409970649E-2</v>
      </c>
      <c r="BN64" t="e">
        <f t="shared" si="36"/>
        <v>#DIV/0!</v>
      </c>
      <c r="BO64" t="e">
        <f t="shared" si="37"/>
        <v>#DIV/0!</v>
      </c>
      <c r="BP64" t="s">
        <v>417</v>
      </c>
      <c r="BQ64">
        <v>0</v>
      </c>
      <c r="BR64" t="e">
        <f t="shared" si="38"/>
        <v>#DIV/0!</v>
      </c>
      <c r="BS64" t="e">
        <f t="shared" si="39"/>
        <v>#DIV/0!</v>
      </c>
      <c r="BT64" t="e">
        <f t="shared" si="40"/>
        <v>#DIV/0!</v>
      </c>
      <c r="BU64" t="e">
        <f t="shared" si="41"/>
        <v>#DIV/0!</v>
      </c>
      <c r="BV64" t="e">
        <f t="shared" si="42"/>
        <v>#DIV/0!</v>
      </c>
      <c r="BW64" t="e">
        <f t="shared" si="43"/>
        <v>#DIV/0!</v>
      </c>
      <c r="BX64" t="e">
        <f t="shared" si="44"/>
        <v>#DIV/0!</v>
      </c>
      <c r="BY64" t="e">
        <f t="shared" si="45"/>
        <v>#DIV/0!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 t="shared" si="46"/>
        <v>1999.9903703703701</v>
      </c>
      <c r="CS64">
        <f t="shared" si="47"/>
        <v>1681.1892107339597</v>
      </c>
      <c r="CT64">
        <f t="shared" si="48"/>
        <v>0.84059865269382628</v>
      </c>
      <c r="CU64">
        <f t="shared" si="49"/>
        <v>0.16075539969908467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1658942112.5999999</v>
      </c>
      <c r="DB64">
        <v>700.77292592592596</v>
      </c>
      <c r="DC64">
        <v>767.48199999999997</v>
      </c>
      <c r="DD64">
        <v>22.0085703703704</v>
      </c>
      <c r="DE64">
        <v>15.908666666666701</v>
      </c>
      <c r="DF64">
        <v>693.225740740741</v>
      </c>
      <c r="DG64">
        <v>21.6480259259259</v>
      </c>
      <c r="DH64">
        <v>500.07966666666698</v>
      </c>
      <c r="DI64">
        <v>90.350040740740795</v>
      </c>
      <c r="DJ64">
        <v>4.9172244444444402E-2</v>
      </c>
      <c r="DK64">
        <v>27.370540740740701</v>
      </c>
      <c r="DL64">
        <v>27.430296296296302</v>
      </c>
      <c r="DM64">
        <v>999.9</v>
      </c>
      <c r="DN64">
        <v>0</v>
      </c>
      <c r="DO64">
        <v>0</v>
      </c>
      <c r="DP64">
        <v>9996.1111111111095</v>
      </c>
      <c r="DQ64">
        <v>0</v>
      </c>
      <c r="DR64">
        <v>16.002088888888899</v>
      </c>
      <c r="DS64">
        <v>-66.709048148148099</v>
      </c>
      <c r="DT64">
        <v>716.54344444444405</v>
      </c>
      <c r="DU64">
        <v>779.88962962963001</v>
      </c>
      <c r="DV64">
        <v>6.0998900000000003</v>
      </c>
      <c r="DW64">
        <v>767.48199999999997</v>
      </c>
      <c r="DX64">
        <v>15.908666666666701</v>
      </c>
      <c r="DY64">
        <v>1.9884748148148099</v>
      </c>
      <c r="DZ64">
        <v>1.43734851851852</v>
      </c>
      <c r="EA64">
        <v>17.3528555555556</v>
      </c>
      <c r="EB64">
        <v>12.317470370370399</v>
      </c>
      <c r="EC64">
        <v>1999.9903703703701</v>
      </c>
      <c r="ED64">
        <v>0.97999611111111096</v>
      </c>
      <c r="EE64">
        <v>2.00037481481481E-2</v>
      </c>
      <c r="EF64">
        <v>0</v>
      </c>
      <c r="EG64">
        <v>832.15114814814797</v>
      </c>
      <c r="EH64">
        <v>5.0006300000000001</v>
      </c>
      <c r="EI64">
        <v>16398.9814814815</v>
      </c>
      <c r="EJ64">
        <v>17256.8</v>
      </c>
      <c r="EK64">
        <v>38.5</v>
      </c>
      <c r="EL64">
        <v>38.439333333333302</v>
      </c>
      <c r="EM64">
        <v>38</v>
      </c>
      <c r="EN64">
        <v>37.75</v>
      </c>
      <c r="EO64">
        <v>39.436999999999998</v>
      </c>
      <c r="EP64">
        <v>1955.08037037037</v>
      </c>
      <c r="EQ64">
        <v>39.909999999999997</v>
      </c>
      <c r="ER64">
        <v>0</v>
      </c>
      <c r="ES64">
        <v>1658942121</v>
      </c>
      <c r="ET64">
        <v>0</v>
      </c>
      <c r="EU64">
        <v>832.18344000000002</v>
      </c>
      <c r="EV64">
        <v>1.6160769218998401</v>
      </c>
      <c r="EW64">
        <v>24.684615378767202</v>
      </c>
      <c r="EX64">
        <v>16399.132000000001</v>
      </c>
      <c r="EY64">
        <v>15</v>
      </c>
      <c r="EZ64">
        <v>0</v>
      </c>
      <c r="FA64" t="s">
        <v>419</v>
      </c>
      <c r="FB64">
        <v>1657551626.5</v>
      </c>
      <c r="FC64">
        <v>1657551629</v>
      </c>
      <c r="FD64">
        <v>0</v>
      </c>
      <c r="FE64">
        <v>0.40300000000000002</v>
      </c>
      <c r="FF64">
        <v>8.9999999999999993E-3</v>
      </c>
      <c r="FG64">
        <v>9.41</v>
      </c>
      <c r="FH64">
        <v>8.6999999999999994E-2</v>
      </c>
      <c r="FI64">
        <v>417</v>
      </c>
      <c r="FJ64">
        <v>17</v>
      </c>
      <c r="FK64">
        <v>1.61</v>
      </c>
      <c r="FL64">
        <v>0.59</v>
      </c>
      <c r="FM64">
        <v>-66.351095121951204</v>
      </c>
      <c r="FN64">
        <v>-7.3390222996515799</v>
      </c>
      <c r="FO64">
        <v>0.83063368873063104</v>
      </c>
      <c r="FP64">
        <v>0</v>
      </c>
      <c r="FQ64">
        <v>832.03650000000005</v>
      </c>
      <c r="FR64">
        <v>2.4458823517018802</v>
      </c>
      <c r="FS64">
        <v>0.28883124016303602</v>
      </c>
      <c r="FT64">
        <v>0</v>
      </c>
      <c r="FU64">
        <v>6.12438292682927</v>
      </c>
      <c r="FV64">
        <v>-0.39147533101044801</v>
      </c>
      <c r="FW64">
        <v>4.6348401779686299E-2</v>
      </c>
      <c r="FX64">
        <v>0</v>
      </c>
      <c r="FY64">
        <v>0</v>
      </c>
      <c r="FZ64">
        <v>3</v>
      </c>
      <c r="GA64" t="s">
        <v>429</v>
      </c>
      <c r="GB64">
        <v>2.9724400000000002</v>
      </c>
      <c r="GC64">
        <v>2.7032600000000002</v>
      </c>
      <c r="GD64">
        <v>0.13439699999999999</v>
      </c>
      <c r="GE64">
        <v>0.14353399999999999</v>
      </c>
      <c r="GF64">
        <v>9.7314700000000004E-2</v>
      </c>
      <c r="GG64">
        <v>7.8247800000000006E-2</v>
      </c>
      <c r="GH64">
        <v>33737.4</v>
      </c>
      <c r="GI64">
        <v>36471.699999999997</v>
      </c>
      <c r="GJ64">
        <v>35319.699999999997</v>
      </c>
      <c r="GK64">
        <v>38621.199999999997</v>
      </c>
      <c r="GL64">
        <v>45204</v>
      </c>
      <c r="GM64">
        <v>51407.3</v>
      </c>
      <c r="GN64">
        <v>55204.7</v>
      </c>
      <c r="GO64">
        <v>61934</v>
      </c>
      <c r="GP64">
        <v>1.9894000000000001</v>
      </c>
      <c r="GQ64">
        <v>1.8435999999999999</v>
      </c>
      <c r="GR64">
        <v>0.12221899999999999</v>
      </c>
      <c r="GS64">
        <v>0</v>
      </c>
      <c r="GT64">
        <v>25.4299</v>
      </c>
      <c r="GU64">
        <v>999.9</v>
      </c>
      <c r="GV64">
        <v>49.127000000000002</v>
      </c>
      <c r="GW64">
        <v>28.762</v>
      </c>
      <c r="GX64">
        <v>21.567399999999999</v>
      </c>
      <c r="GY64">
        <v>60.765000000000001</v>
      </c>
      <c r="GZ64">
        <v>47.391800000000003</v>
      </c>
      <c r="HA64">
        <v>1</v>
      </c>
      <c r="HB64">
        <v>-4.4186999999999997E-2</v>
      </c>
      <c r="HC64">
        <v>0.17189499999999999</v>
      </c>
      <c r="HD64">
        <v>20.1128</v>
      </c>
      <c r="HE64">
        <v>5.1957300000000002</v>
      </c>
      <c r="HF64">
        <v>12.006399999999999</v>
      </c>
      <c r="HG64">
        <v>4.976</v>
      </c>
      <c r="HH64">
        <v>3.2938000000000001</v>
      </c>
      <c r="HI64">
        <v>9999</v>
      </c>
      <c r="HJ64">
        <v>9999</v>
      </c>
      <c r="HK64">
        <v>9999</v>
      </c>
      <c r="HL64">
        <v>618.70000000000005</v>
      </c>
      <c r="HM64">
        <v>1.8632500000000001</v>
      </c>
      <c r="HN64">
        <v>1.8680099999999999</v>
      </c>
      <c r="HO64">
        <v>1.8678300000000001</v>
      </c>
      <c r="HP64">
        <v>1.8690500000000001</v>
      </c>
      <c r="HQ64">
        <v>1.86981</v>
      </c>
      <c r="HR64">
        <v>1.8658699999999999</v>
      </c>
      <c r="HS64">
        <v>1.8669100000000001</v>
      </c>
      <c r="HT64">
        <v>1.86829</v>
      </c>
      <c r="HU64">
        <v>5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7.681</v>
      </c>
      <c r="II64">
        <v>0.36230000000000001</v>
      </c>
      <c r="IJ64">
        <v>3.6346291650323699</v>
      </c>
      <c r="IK64">
        <v>5.6267518783259399E-3</v>
      </c>
      <c r="IL64">
        <v>2.30191766742704E-7</v>
      </c>
      <c r="IM64">
        <v>-2.9562642023804099E-10</v>
      </c>
      <c r="IN64">
        <v>-4.4408053959193901E-2</v>
      </c>
      <c r="IO64">
        <v>-1.77651730019769E-2</v>
      </c>
      <c r="IP64">
        <v>2.0502542247495602E-3</v>
      </c>
      <c r="IQ64">
        <v>-1.6883999477825899E-5</v>
      </c>
      <c r="IR64">
        <v>-3</v>
      </c>
      <c r="IS64">
        <v>1845</v>
      </c>
      <c r="IT64">
        <v>1</v>
      </c>
      <c r="IU64">
        <v>26</v>
      </c>
      <c r="IV64">
        <v>23174.9</v>
      </c>
      <c r="IW64">
        <v>23174.9</v>
      </c>
      <c r="IX64">
        <v>1.72485</v>
      </c>
      <c r="IY64">
        <v>2.5939899999999998</v>
      </c>
      <c r="IZ64">
        <v>1.5478499999999999</v>
      </c>
      <c r="JA64">
        <v>2.3059099999999999</v>
      </c>
      <c r="JB64">
        <v>1.3464400000000001</v>
      </c>
      <c r="JC64">
        <v>2.3950200000000001</v>
      </c>
      <c r="JD64">
        <v>33.065199999999997</v>
      </c>
      <c r="JE64">
        <v>24.218800000000002</v>
      </c>
      <c r="JF64">
        <v>18</v>
      </c>
      <c r="JG64">
        <v>502.82100000000003</v>
      </c>
      <c r="JH64">
        <v>409.13</v>
      </c>
      <c r="JI64">
        <v>25.0001</v>
      </c>
      <c r="JJ64">
        <v>26.659700000000001</v>
      </c>
      <c r="JK64">
        <v>30.000299999999999</v>
      </c>
      <c r="JL64">
        <v>26.5806</v>
      </c>
      <c r="JM64">
        <v>26.521699999999999</v>
      </c>
      <c r="JN64">
        <v>34.666699999999999</v>
      </c>
      <c r="JO64">
        <v>27.375</v>
      </c>
      <c r="JP64">
        <v>41.271900000000002</v>
      </c>
      <c r="JQ64">
        <v>25</v>
      </c>
      <c r="JR64">
        <v>810.28300000000002</v>
      </c>
      <c r="JS64">
        <v>16.115200000000002</v>
      </c>
      <c r="JT64">
        <v>102.411</v>
      </c>
      <c r="JU64">
        <v>103.098</v>
      </c>
    </row>
    <row r="65" spans="1:281" x14ac:dyDescent="0.2">
      <c r="A65">
        <v>49</v>
      </c>
      <c r="B65">
        <v>1658942125.0999999</v>
      </c>
      <c r="C65">
        <v>332</v>
      </c>
      <c r="D65" t="s">
        <v>521</v>
      </c>
      <c r="E65" t="s">
        <v>522</v>
      </c>
      <c r="F65">
        <v>5</v>
      </c>
      <c r="G65" t="s">
        <v>415</v>
      </c>
      <c r="H65" t="s">
        <v>416</v>
      </c>
      <c r="I65">
        <v>1658942117.31429</v>
      </c>
      <c r="J65">
        <f t="shared" si="0"/>
        <v>5.207208110939626E-3</v>
      </c>
      <c r="K65">
        <f t="shared" si="1"/>
        <v>5.207208110939626</v>
      </c>
      <c r="L65">
        <f t="shared" si="2"/>
        <v>33.459586723508906</v>
      </c>
      <c r="M65">
        <f t="shared" si="3"/>
        <v>716.13125000000002</v>
      </c>
      <c r="N65">
        <f t="shared" si="4"/>
        <v>487.66810045453695</v>
      </c>
      <c r="O65">
        <f t="shared" si="5"/>
        <v>44.084680453640203</v>
      </c>
      <c r="P65">
        <f t="shared" si="6"/>
        <v>64.737507517285493</v>
      </c>
      <c r="Q65">
        <f t="shared" si="7"/>
        <v>0.2681006462446256</v>
      </c>
      <c r="R65">
        <f t="shared" si="8"/>
        <v>2.7546716423865076</v>
      </c>
      <c r="S65">
        <f t="shared" si="9"/>
        <v>0.25440218093775263</v>
      </c>
      <c r="T65">
        <f t="shared" si="10"/>
        <v>0.16017376836102082</v>
      </c>
      <c r="U65">
        <f t="shared" si="11"/>
        <v>321.51050327210038</v>
      </c>
      <c r="V65">
        <f t="shared" si="12"/>
        <v>27.946118934011661</v>
      </c>
      <c r="W65">
        <f t="shared" si="13"/>
        <v>27.946118934011661</v>
      </c>
      <c r="X65">
        <f t="shared" si="14"/>
        <v>3.7829361005878916</v>
      </c>
      <c r="Y65">
        <f t="shared" si="15"/>
        <v>54.444629789905122</v>
      </c>
      <c r="Z65">
        <f t="shared" si="16"/>
        <v>1.9917124353069426</v>
      </c>
      <c r="AA65">
        <f t="shared" si="17"/>
        <v>3.6582348764105972</v>
      </c>
      <c r="AB65">
        <f t="shared" si="18"/>
        <v>1.791223665280949</v>
      </c>
      <c r="AC65">
        <f t="shared" si="19"/>
        <v>-229.63787769243751</v>
      </c>
      <c r="AD65">
        <f t="shared" si="20"/>
        <v>-85.174806389038295</v>
      </c>
      <c r="AE65">
        <f t="shared" si="21"/>
        <v>-6.7170267857140544</v>
      </c>
      <c r="AF65">
        <f t="shared" si="22"/>
        <v>-1.920759508946901E-2</v>
      </c>
      <c r="AG65">
        <f t="shared" si="23"/>
        <v>52.339952326108779</v>
      </c>
      <c r="AH65">
        <f t="shared" si="24"/>
        <v>5.1925422460859938</v>
      </c>
      <c r="AI65">
        <f t="shared" si="25"/>
        <v>33.459586723508906</v>
      </c>
      <c r="AJ65">
        <v>813.52424717575695</v>
      </c>
      <c r="AK65">
        <v>756.67049090909097</v>
      </c>
      <c r="AL65">
        <v>3.3482985281385198</v>
      </c>
      <c r="AM65">
        <v>66.33</v>
      </c>
      <c r="AN65">
        <f t="shared" si="26"/>
        <v>5.207208110939626</v>
      </c>
      <c r="AO65">
        <v>15.9571008383638</v>
      </c>
      <c r="AP65">
        <v>22.054159393939401</v>
      </c>
      <c r="AQ65">
        <v>1.9775081153300899E-3</v>
      </c>
      <c r="AR65">
        <v>88.640650729912196</v>
      </c>
      <c r="AS65">
        <v>0</v>
      </c>
      <c r="AT65">
        <v>0</v>
      </c>
      <c r="AU65">
        <f t="shared" si="27"/>
        <v>1</v>
      </c>
      <c r="AV65">
        <f t="shared" si="28"/>
        <v>0</v>
      </c>
      <c r="AW65">
        <f t="shared" si="29"/>
        <v>47714.384236831022</v>
      </c>
      <c r="AX65" t="s">
        <v>417</v>
      </c>
      <c r="AY65" t="s">
        <v>417</v>
      </c>
      <c r="AZ65">
        <v>0</v>
      </c>
      <c r="BA65">
        <v>0</v>
      </c>
      <c r="BB65" t="e">
        <f t="shared" si="30"/>
        <v>#DIV/0!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 t="e">
        <f t="shared" si="31"/>
        <v>#DIV/0!</v>
      </c>
      <c r="BI65">
        <v>0.5</v>
      </c>
      <c r="BJ65">
        <f t="shared" si="32"/>
        <v>1681.1957996228466</v>
      </c>
      <c r="BK65">
        <f t="shared" si="33"/>
        <v>33.459586723508906</v>
      </c>
      <c r="BL65" t="e">
        <f t="shared" si="34"/>
        <v>#DIV/0!</v>
      </c>
      <c r="BM65">
        <f t="shared" si="35"/>
        <v>1.9902254532764778E-2</v>
      </c>
      <c r="BN65" t="e">
        <f t="shared" si="36"/>
        <v>#DIV/0!</v>
      </c>
      <c r="BO65" t="e">
        <f t="shared" si="37"/>
        <v>#DIV/0!</v>
      </c>
      <c r="BP65" t="s">
        <v>417</v>
      </c>
      <c r="BQ65">
        <v>0</v>
      </c>
      <c r="BR65" t="e">
        <f t="shared" si="38"/>
        <v>#DIV/0!</v>
      </c>
      <c r="BS65" t="e">
        <f t="shared" si="39"/>
        <v>#DIV/0!</v>
      </c>
      <c r="BT65" t="e">
        <f t="shared" si="40"/>
        <v>#DIV/0!</v>
      </c>
      <c r="BU65" t="e">
        <f t="shared" si="41"/>
        <v>#DIV/0!</v>
      </c>
      <c r="BV65" t="e">
        <f t="shared" si="42"/>
        <v>#DIV/0!</v>
      </c>
      <c r="BW65" t="e">
        <f t="shared" si="43"/>
        <v>#DIV/0!</v>
      </c>
      <c r="BX65" t="e">
        <f t="shared" si="44"/>
        <v>#DIV/0!</v>
      </c>
      <c r="BY65" t="e">
        <f t="shared" si="45"/>
        <v>#DIV/0!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 t="shared" si="46"/>
        <v>1999.99821428571</v>
      </c>
      <c r="CS65">
        <f t="shared" si="47"/>
        <v>1681.1957996228466</v>
      </c>
      <c r="CT65">
        <f t="shared" si="48"/>
        <v>0.8405986503459344</v>
      </c>
      <c r="CU65">
        <f t="shared" si="49"/>
        <v>0.16075539516765336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1658942117.31429</v>
      </c>
      <c r="DB65">
        <v>716.13125000000002</v>
      </c>
      <c r="DC65">
        <v>783.38924999999995</v>
      </c>
      <c r="DD65">
        <v>22.032475000000002</v>
      </c>
      <c r="DE65">
        <v>15.9398142857143</v>
      </c>
      <c r="DF65">
        <v>708.49978571428596</v>
      </c>
      <c r="DG65">
        <v>21.670853571428601</v>
      </c>
      <c r="DH65">
        <v>500.090642857143</v>
      </c>
      <c r="DI65">
        <v>90.349882142857098</v>
      </c>
      <c r="DJ65">
        <v>4.9060114285714301E-2</v>
      </c>
      <c r="DK65">
        <v>27.372589285714302</v>
      </c>
      <c r="DL65">
        <v>27.434857142857101</v>
      </c>
      <c r="DM65">
        <v>999.9</v>
      </c>
      <c r="DN65">
        <v>0</v>
      </c>
      <c r="DO65">
        <v>0</v>
      </c>
      <c r="DP65">
        <v>9999.8214285714294</v>
      </c>
      <c r="DQ65">
        <v>0</v>
      </c>
      <c r="DR65">
        <v>16.0019285714286</v>
      </c>
      <c r="DS65">
        <v>-67.257928571428593</v>
      </c>
      <c r="DT65">
        <v>732.26517857142801</v>
      </c>
      <c r="DU65">
        <v>796.07903571428596</v>
      </c>
      <c r="DV65">
        <v>6.0926546428571404</v>
      </c>
      <c r="DW65">
        <v>783.38924999999995</v>
      </c>
      <c r="DX65">
        <v>15.9398142857143</v>
      </c>
      <c r="DY65">
        <v>1.9906303571428601</v>
      </c>
      <c r="DZ65">
        <v>1.4401603571428601</v>
      </c>
      <c r="EA65">
        <v>17.370010714285701</v>
      </c>
      <c r="EB65">
        <v>12.347210714285699</v>
      </c>
      <c r="EC65">
        <v>1999.99821428571</v>
      </c>
      <c r="ED65">
        <v>0.97999635714285704</v>
      </c>
      <c r="EE65">
        <v>2.0003485714285701E-2</v>
      </c>
      <c r="EF65">
        <v>0</v>
      </c>
      <c r="EG65">
        <v>832.26442857142899</v>
      </c>
      <c r="EH65">
        <v>5.0006300000000001</v>
      </c>
      <c r="EI65">
        <v>16400.5964285714</v>
      </c>
      <c r="EJ65">
        <v>17256.8607142857</v>
      </c>
      <c r="EK65">
        <v>38.5</v>
      </c>
      <c r="EL65">
        <v>38.441499999999998</v>
      </c>
      <c r="EM65">
        <v>38</v>
      </c>
      <c r="EN65">
        <v>37.75</v>
      </c>
      <c r="EO65">
        <v>39.436999999999998</v>
      </c>
      <c r="EP65">
        <v>1955.0882142857099</v>
      </c>
      <c r="EQ65">
        <v>39.909999999999997</v>
      </c>
      <c r="ER65">
        <v>0</v>
      </c>
      <c r="ES65">
        <v>1658942125.8</v>
      </c>
      <c r="ET65">
        <v>0</v>
      </c>
      <c r="EU65">
        <v>832.28776000000005</v>
      </c>
      <c r="EV65">
        <v>0.413384618963895</v>
      </c>
      <c r="EW65">
        <v>5.15384622215712</v>
      </c>
      <c r="EX65">
        <v>16400.468000000001</v>
      </c>
      <c r="EY65">
        <v>15</v>
      </c>
      <c r="EZ65">
        <v>0</v>
      </c>
      <c r="FA65" t="s">
        <v>419</v>
      </c>
      <c r="FB65">
        <v>1657551626.5</v>
      </c>
      <c r="FC65">
        <v>1657551629</v>
      </c>
      <c r="FD65">
        <v>0</v>
      </c>
      <c r="FE65">
        <v>0.40300000000000002</v>
      </c>
      <c r="FF65">
        <v>8.9999999999999993E-3</v>
      </c>
      <c r="FG65">
        <v>9.41</v>
      </c>
      <c r="FH65">
        <v>8.6999999999999994E-2</v>
      </c>
      <c r="FI65">
        <v>417</v>
      </c>
      <c r="FJ65">
        <v>17</v>
      </c>
      <c r="FK65">
        <v>1.61</v>
      </c>
      <c r="FL65">
        <v>0.59</v>
      </c>
      <c r="FM65">
        <v>-66.832292682926806</v>
      </c>
      <c r="FN65">
        <v>-6.1486954703832497</v>
      </c>
      <c r="FO65">
        <v>0.72985289476389703</v>
      </c>
      <c r="FP65">
        <v>0</v>
      </c>
      <c r="FQ65">
        <v>832.16067647058799</v>
      </c>
      <c r="FR65">
        <v>1.7804583646230301</v>
      </c>
      <c r="FS65">
        <v>0.23944884269901101</v>
      </c>
      <c r="FT65">
        <v>0</v>
      </c>
      <c r="FU65">
        <v>6.1007109756097604</v>
      </c>
      <c r="FV65">
        <v>-0.13378724738676101</v>
      </c>
      <c r="FW65">
        <v>1.86147018745253E-2</v>
      </c>
      <c r="FX65">
        <v>0</v>
      </c>
      <c r="FY65">
        <v>0</v>
      </c>
      <c r="FZ65">
        <v>3</v>
      </c>
      <c r="GA65" t="s">
        <v>429</v>
      </c>
      <c r="GB65">
        <v>2.9730300000000001</v>
      </c>
      <c r="GC65">
        <v>2.7028599999999998</v>
      </c>
      <c r="GD65">
        <v>0.136461</v>
      </c>
      <c r="GE65">
        <v>0.14569299999999999</v>
      </c>
      <c r="GF65">
        <v>9.7328100000000001E-2</v>
      </c>
      <c r="GG65">
        <v>7.8357300000000005E-2</v>
      </c>
      <c r="GH65">
        <v>33657.5</v>
      </c>
      <c r="GI65">
        <v>36379.599999999999</v>
      </c>
      <c r="GJ65">
        <v>35320.300000000003</v>
      </c>
      <c r="GK65">
        <v>38621</v>
      </c>
      <c r="GL65">
        <v>45203.3</v>
      </c>
      <c r="GM65">
        <v>51401.599999999999</v>
      </c>
      <c r="GN65">
        <v>55204.6</v>
      </c>
      <c r="GO65">
        <v>61934.400000000001</v>
      </c>
      <c r="GP65">
        <v>1.9902</v>
      </c>
      <c r="GQ65">
        <v>1.8435999999999999</v>
      </c>
      <c r="GR65">
        <v>0.122845</v>
      </c>
      <c r="GS65">
        <v>0</v>
      </c>
      <c r="GT65">
        <v>25.433700000000002</v>
      </c>
      <c r="GU65">
        <v>999.9</v>
      </c>
      <c r="GV65">
        <v>49.078000000000003</v>
      </c>
      <c r="GW65">
        <v>28.762</v>
      </c>
      <c r="GX65">
        <v>21.546600000000002</v>
      </c>
      <c r="GY65">
        <v>60.475000000000001</v>
      </c>
      <c r="GZ65">
        <v>47.1995</v>
      </c>
      <c r="HA65">
        <v>1</v>
      </c>
      <c r="HB65">
        <v>-4.4146299999999999E-2</v>
      </c>
      <c r="HC65">
        <v>0.17385600000000001</v>
      </c>
      <c r="HD65">
        <v>20.113299999999999</v>
      </c>
      <c r="HE65">
        <v>5.1993200000000002</v>
      </c>
      <c r="HF65">
        <v>12.0076</v>
      </c>
      <c r="HG65">
        <v>4.9756</v>
      </c>
      <c r="HH65">
        <v>3.294</v>
      </c>
      <c r="HI65">
        <v>9999</v>
      </c>
      <c r="HJ65">
        <v>9999</v>
      </c>
      <c r="HK65">
        <v>9999</v>
      </c>
      <c r="HL65">
        <v>618.70000000000005</v>
      </c>
      <c r="HM65">
        <v>1.8632200000000001</v>
      </c>
      <c r="HN65">
        <v>1.8681000000000001</v>
      </c>
      <c r="HO65">
        <v>1.8678300000000001</v>
      </c>
      <c r="HP65">
        <v>1.8690500000000001</v>
      </c>
      <c r="HQ65">
        <v>1.86981</v>
      </c>
      <c r="HR65">
        <v>1.8658699999999999</v>
      </c>
      <c r="HS65">
        <v>1.86694</v>
      </c>
      <c r="HT65">
        <v>1.86832</v>
      </c>
      <c r="HU65">
        <v>5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7.7709999999999999</v>
      </c>
      <c r="II65">
        <v>0.36259999999999998</v>
      </c>
      <c r="IJ65">
        <v>3.6346291650323699</v>
      </c>
      <c r="IK65">
        <v>5.6267518783259399E-3</v>
      </c>
      <c r="IL65">
        <v>2.30191766742704E-7</v>
      </c>
      <c r="IM65">
        <v>-2.9562642023804099E-10</v>
      </c>
      <c r="IN65">
        <v>-4.4408053959193901E-2</v>
      </c>
      <c r="IO65">
        <v>-1.77651730019769E-2</v>
      </c>
      <c r="IP65">
        <v>2.0502542247495602E-3</v>
      </c>
      <c r="IQ65">
        <v>-1.6883999477825899E-5</v>
      </c>
      <c r="IR65">
        <v>-3</v>
      </c>
      <c r="IS65">
        <v>1845</v>
      </c>
      <c r="IT65">
        <v>1</v>
      </c>
      <c r="IU65">
        <v>26</v>
      </c>
      <c r="IV65">
        <v>23175</v>
      </c>
      <c r="IW65">
        <v>23174.9</v>
      </c>
      <c r="IX65">
        <v>1.7578100000000001</v>
      </c>
      <c r="IY65">
        <v>2.6025399999999999</v>
      </c>
      <c r="IZ65">
        <v>1.5478499999999999</v>
      </c>
      <c r="JA65">
        <v>2.3059099999999999</v>
      </c>
      <c r="JB65">
        <v>1.3464400000000001</v>
      </c>
      <c r="JC65">
        <v>2.2668499999999998</v>
      </c>
      <c r="JD65">
        <v>33.087499999999999</v>
      </c>
      <c r="JE65">
        <v>24.210100000000001</v>
      </c>
      <c r="JF65">
        <v>18</v>
      </c>
      <c r="JG65">
        <v>503.37099999999998</v>
      </c>
      <c r="JH65">
        <v>409.13299999999998</v>
      </c>
      <c r="JI65">
        <v>25.0002</v>
      </c>
      <c r="JJ65">
        <v>26.661999999999999</v>
      </c>
      <c r="JK65">
        <v>30.0002</v>
      </c>
      <c r="JL65">
        <v>26.582799999999999</v>
      </c>
      <c r="JM65">
        <v>26.522600000000001</v>
      </c>
      <c r="JN65">
        <v>35.226100000000002</v>
      </c>
      <c r="JO65">
        <v>26.802099999999999</v>
      </c>
      <c r="JP65">
        <v>41.271900000000002</v>
      </c>
      <c r="JQ65">
        <v>25</v>
      </c>
      <c r="JR65">
        <v>823.79300000000001</v>
      </c>
      <c r="JS65">
        <v>16.177900000000001</v>
      </c>
      <c r="JT65">
        <v>102.411</v>
      </c>
      <c r="JU65">
        <v>103.099</v>
      </c>
    </row>
    <row r="66" spans="1:281" x14ac:dyDescent="0.2">
      <c r="A66">
        <v>50</v>
      </c>
      <c r="B66">
        <v>1658942130.0999999</v>
      </c>
      <c r="C66">
        <v>337</v>
      </c>
      <c r="D66" t="s">
        <v>523</v>
      </c>
      <c r="E66" t="s">
        <v>524</v>
      </c>
      <c r="F66">
        <v>5</v>
      </c>
      <c r="G66" t="s">
        <v>415</v>
      </c>
      <c r="H66" t="s">
        <v>416</v>
      </c>
      <c r="I66">
        <v>1658942122.5999999</v>
      </c>
      <c r="J66">
        <f t="shared" si="0"/>
        <v>5.1787648345942528E-3</v>
      </c>
      <c r="K66">
        <f t="shared" si="1"/>
        <v>5.1787648345942525</v>
      </c>
      <c r="L66">
        <f t="shared" si="2"/>
        <v>33.530254363136279</v>
      </c>
      <c r="M66">
        <f t="shared" si="3"/>
        <v>733.49300000000005</v>
      </c>
      <c r="N66">
        <f t="shared" si="4"/>
        <v>502.8125473301742</v>
      </c>
      <c r="O66">
        <f t="shared" si="5"/>
        <v>45.453551305736653</v>
      </c>
      <c r="P66">
        <f t="shared" si="6"/>
        <v>66.306741717019889</v>
      </c>
      <c r="Q66">
        <f t="shared" si="7"/>
        <v>0.26645214707364545</v>
      </c>
      <c r="R66">
        <f t="shared" si="8"/>
        <v>2.7543821244932962</v>
      </c>
      <c r="S66">
        <f t="shared" si="9"/>
        <v>0.25291570967574623</v>
      </c>
      <c r="T66">
        <f t="shared" si="10"/>
        <v>0.15923118662496272</v>
      </c>
      <c r="U66">
        <f t="shared" si="11"/>
        <v>321.51356649433063</v>
      </c>
      <c r="V66">
        <f t="shared" si="12"/>
        <v>27.956564451499702</v>
      </c>
      <c r="W66">
        <f t="shared" si="13"/>
        <v>27.956564451499702</v>
      </c>
      <c r="X66">
        <f t="shared" si="14"/>
        <v>3.7852412090675078</v>
      </c>
      <c r="Y66">
        <f t="shared" si="15"/>
        <v>54.48208603559975</v>
      </c>
      <c r="Z66">
        <f t="shared" si="16"/>
        <v>1.9933792360956148</v>
      </c>
      <c r="AA66">
        <f t="shared" si="17"/>
        <v>3.6587792082577355</v>
      </c>
      <c r="AB66">
        <f t="shared" si="18"/>
        <v>1.791861972971893</v>
      </c>
      <c r="AC66">
        <f t="shared" si="19"/>
        <v>-228.38352920560655</v>
      </c>
      <c r="AD66">
        <f t="shared" si="20"/>
        <v>-86.339727271682577</v>
      </c>
      <c r="AE66">
        <f t="shared" si="21"/>
        <v>-6.8100514320925898</v>
      </c>
      <c r="AF66">
        <f t="shared" si="22"/>
        <v>-1.9741415051058198E-2</v>
      </c>
      <c r="AG66">
        <f t="shared" si="23"/>
        <v>52.714753319460648</v>
      </c>
      <c r="AH66">
        <f t="shared" si="24"/>
        <v>5.1618379035228665</v>
      </c>
      <c r="AI66">
        <f t="shared" si="25"/>
        <v>33.530254363136279</v>
      </c>
      <c r="AJ66">
        <v>830.96440121212095</v>
      </c>
      <c r="AK66">
        <v>773.70421212121198</v>
      </c>
      <c r="AL66">
        <v>3.4135473593072199</v>
      </c>
      <c r="AM66">
        <v>66.33</v>
      </c>
      <c r="AN66">
        <f t="shared" si="26"/>
        <v>5.1787648345942525</v>
      </c>
      <c r="AO66">
        <v>16.050370800726999</v>
      </c>
      <c r="AP66">
        <v>22.083836969697</v>
      </c>
      <c r="AQ66">
        <v>6.7503987157180104E-3</v>
      </c>
      <c r="AR66">
        <v>88.640650729912196</v>
      </c>
      <c r="AS66">
        <v>0</v>
      </c>
      <c r="AT66">
        <v>0</v>
      </c>
      <c r="AU66">
        <f t="shared" si="27"/>
        <v>1</v>
      </c>
      <c r="AV66">
        <f t="shared" si="28"/>
        <v>0</v>
      </c>
      <c r="AW66">
        <f t="shared" si="29"/>
        <v>47706.128827367291</v>
      </c>
      <c r="AX66" t="s">
        <v>417</v>
      </c>
      <c r="AY66" t="s">
        <v>417</v>
      </c>
      <c r="AZ66">
        <v>0</v>
      </c>
      <c r="BA66">
        <v>0</v>
      </c>
      <c r="BB66" t="e">
        <f t="shared" si="30"/>
        <v>#DIV/0!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 t="e">
        <f t="shared" si="31"/>
        <v>#DIV/0!</v>
      </c>
      <c r="BI66">
        <v>0.5</v>
      </c>
      <c r="BJ66">
        <f t="shared" si="32"/>
        <v>1681.2119218450785</v>
      </c>
      <c r="BK66">
        <f t="shared" si="33"/>
        <v>33.530254363136279</v>
      </c>
      <c r="BL66" t="e">
        <f t="shared" si="34"/>
        <v>#DIV/0!</v>
      </c>
      <c r="BM66">
        <f t="shared" si="35"/>
        <v>1.9944097426062655E-2</v>
      </c>
      <c r="BN66" t="e">
        <f t="shared" si="36"/>
        <v>#DIV/0!</v>
      </c>
      <c r="BO66" t="e">
        <f t="shared" si="37"/>
        <v>#DIV/0!</v>
      </c>
      <c r="BP66" t="s">
        <v>417</v>
      </c>
      <c r="BQ66">
        <v>0</v>
      </c>
      <c r="BR66" t="e">
        <f t="shared" si="38"/>
        <v>#DIV/0!</v>
      </c>
      <c r="BS66" t="e">
        <f t="shared" si="39"/>
        <v>#DIV/0!</v>
      </c>
      <c r="BT66" t="e">
        <f t="shared" si="40"/>
        <v>#DIV/0!</v>
      </c>
      <c r="BU66" t="e">
        <f t="shared" si="41"/>
        <v>#DIV/0!</v>
      </c>
      <c r="BV66" t="e">
        <f t="shared" si="42"/>
        <v>#DIV/0!</v>
      </c>
      <c r="BW66" t="e">
        <f t="shared" si="43"/>
        <v>#DIV/0!</v>
      </c>
      <c r="BX66" t="e">
        <f t="shared" si="44"/>
        <v>#DIV/0!</v>
      </c>
      <c r="BY66" t="e">
        <f t="shared" si="45"/>
        <v>#DIV/0!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 t="shared" si="46"/>
        <v>2000.01740740741</v>
      </c>
      <c r="CS66">
        <f t="shared" si="47"/>
        <v>1681.2119218450785</v>
      </c>
      <c r="CT66">
        <f t="shared" si="48"/>
        <v>0.84059864460100175</v>
      </c>
      <c r="CU66">
        <f t="shared" si="49"/>
        <v>0.16075538407993331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1658942122.5999999</v>
      </c>
      <c r="DB66">
        <v>733.49300000000005</v>
      </c>
      <c r="DC66">
        <v>801.28807407407396</v>
      </c>
      <c r="DD66">
        <v>22.050996296296301</v>
      </c>
      <c r="DE66">
        <v>15.9939185185185</v>
      </c>
      <c r="DF66">
        <v>725.76648148148104</v>
      </c>
      <c r="DG66">
        <v>21.688548148148101</v>
      </c>
      <c r="DH66">
        <v>500.044518518519</v>
      </c>
      <c r="DI66">
        <v>90.349514814814796</v>
      </c>
      <c r="DJ66">
        <v>4.9087103703703699E-2</v>
      </c>
      <c r="DK66">
        <v>27.375129629629601</v>
      </c>
      <c r="DL66">
        <v>27.438703703703698</v>
      </c>
      <c r="DM66">
        <v>999.9</v>
      </c>
      <c r="DN66">
        <v>0</v>
      </c>
      <c r="DO66">
        <v>0</v>
      </c>
      <c r="DP66">
        <v>9998.1481481481496</v>
      </c>
      <c r="DQ66">
        <v>0</v>
      </c>
      <c r="DR66">
        <v>15.9976</v>
      </c>
      <c r="DS66">
        <v>-67.795040740740703</v>
      </c>
      <c r="DT66">
        <v>750.03218518518497</v>
      </c>
      <c r="DU66">
        <v>814.31288888888901</v>
      </c>
      <c r="DV66">
        <v>6.0570807407407399</v>
      </c>
      <c r="DW66">
        <v>801.28807407407396</v>
      </c>
      <c r="DX66">
        <v>15.9939185185185</v>
      </c>
      <c r="DY66">
        <v>1.9922959259259301</v>
      </c>
      <c r="DZ66">
        <v>1.44504259259259</v>
      </c>
      <c r="EA66">
        <v>17.3832407407407</v>
      </c>
      <c r="EB66">
        <v>12.3986518518519</v>
      </c>
      <c r="EC66">
        <v>2000.01740740741</v>
      </c>
      <c r="ED66">
        <v>0.97999677777777805</v>
      </c>
      <c r="EE66">
        <v>2.0003037037037E-2</v>
      </c>
      <c r="EF66">
        <v>0</v>
      </c>
      <c r="EG66">
        <v>832.21914814814795</v>
      </c>
      <c r="EH66">
        <v>5.0006300000000001</v>
      </c>
      <c r="EI66">
        <v>16400.5185185185</v>
      </c>
      <c r="EJ66">
        <v>17257.037037037</v>
      </c>
      <c r="EK66">
        <v>38.5</v>
      </c>
      <c r="EL66">
        <v>38.439333333333302</v>
      </c>
      <c r="EM66">
        <v>38</v>
      </c>
      <c r="EN66">
        <v>37.75</v>
      </c>
      <c r="EO66">
        <v>39.439333333333302</v>
      </c>
      <c r="EP66">
        <v>1955.1074074074099</v>
      </c>
      <c r="EQ66">
        <v>39.909999999999997</v>
      </c>
      <c r="ER66">
        <v>0</v>
      </c>
      <c r="ES66">
        <v>1658942130.5999999</v>
      </c>
      <c r="ET66">
        <v>0</v>
      </c>
      <c r="EU66">
        <v>832.22936000000004</v>
      </c>
      <c r="EV66">
        <v>-1.0051538465221299</v>
      </c>
      <c r="EW66">
        <v>-16.146153842919102</v>
      </c>
      <c r="EX66">
        <v>16400.236000000001</v>
      </c>
      <c r="EY66">
        <v>15</v>
      </c>
      <c r="EZ66">
        <v>0</v>
      </c>
      <c r="FA66" t="s">
        <v>419</v>
      </c>
      <c r="FB66">
        <v>1657551626.5</v>
      </c>
      <c r="FC66">
        <v>1657551629</v>
      </c>
      <c r="FD66">
        <v>0</v>
      </c>
      <c r="FE66">
        <v>0.40300000000000002</v>
      </c>
      <c r="FF66">
        <v>8.9999999999999993E-3</v>
      </c>
      <c r="FG66">
        <v>9.41</v>
      </c>
      <c r="FH66">
        <v>8.6999999999999994E-2</v>
      </c>
      <c r="FI66">
        <v>417</v>
      </c>
      <c r="FJ66">
        <v>17</v>
      </c>
      <c r="FK66">
        <v>1.61</v>
      </c>
      <c r="FL66">
        <v>0.59</v>
      </c>
      <c r="FM66">
        <v>-67.472324390243898</v>
      </c>
      <c r="FN66">
        <v>-6.6266529616723302</v>
      </c>
      <c r="FO66">
        <v>0.75890740808036805</v>
      </c>
      <c r="FP66">
        <v>0</v>
      </c>
      <c r="FQ66">
        <v>832.23755882352896</v>
      </c>
      <c r="FR66">
        <v>-0.32212375750274203</v>
      </c>
      <c r="FS66">
        <v>0.20440331975784501</v>
      </c>
      <c r="FT66">
        <v>1</v>
      </c>
      <c r="FU66">
        <v>6.0716456097561</v>
      </c>
      <c r="FV66">
        <v>-0.34933275261322999</v>
      </c>
      <c r="FW66">
        <v>4.11856521932022E-2</v>
      </c>
      <c r="FX66">
        <v>0</v>
      </c>
      <c r="FY66">
        <v>1</v>
      </c>
      <c r="FZ66">
        <v>3</v>
      </c>
      <c r="GA66" t="s">
        <v>438</v>
      </c>
      <c r="GB66">
        <v>2.97329</v>
      </c>
      <c r="GC66">
        <v>2.7023000000000001</v>
      </c>
      <c r="GD66">
        <v>0.13852100000000001</v>
      </c>
      <c r="GE66">
        <v>0.147588</v>
      </c>
      <c r="GF66">
        <v>9.7430900000000001E-2</v>
      </c>
      <c r="GG66">
        <v>7.8670900000000002E-2</v>
      </c>
      <c r="GH66">
        <v>33576.800000000003</v>
      </c>
      <c r="GI66">
        <v>36298.9</v>
      </c>
      <c r="GJ66">
        <v>35319.800000000003</v>
      </c>
      <c r="GK66">
        <v>38620.9</v>
      </c>
      <c r="GL66">
        <v>45198.2</v>
      </c>
      <c r="GM66">
        <v>51383.199999999997</v>
      </c>
      <c r="GN66">
        <v>55204.7</v>
      </c>
      <c r="GO66">
        <v>61933.3</v>
      </c>
      <c r="GP66">
        <v>1.9894000000000001</v>
      </c>
      <c r="GQ66">
        <v>1.8440000000000001</v>
      </c>
      <c r="GR66">
        <v>0.12281499999999999</v>
      </c>
      <c r="GS66">
        <v>0</v>
      </c>
      <c r="GT66">
        <v>25.4359</v>
      </c>
      <c r="GU66">
        <v>999.9</v>
      </c>
      <c r="GV66">
        <v>49.029000000000003</v>
      </c>
      <c r="GW66">
        <v>28.782</v>
      </c>
      <c r="GX66">
        <v>21.552299999999999</v>
      </c>
      <c r="GY66">
        <v>60.545000000000002</v>
      </c>
      <c r="GZ66">
        <v>47.207500000000003</v>
      </c>
      <c r="HA66">
        <v>1</v>
      </c>
      <c r="HB66">
        <v>-4.3699200000000001E-2</v>
      </c>
      <c r="HC66">
        <v>0.17472799999999999</v>
      </c>
      <c r="HD66">
        <v>20.1127</v>
      </c>
      <c r="HE66">
        <v>5.1993200000000002</v>
      </c>
      <c r="HF66">
        <v>12.0052</v>
      </c>
      <c r="HG66">
        <v>4.976</v>
      </c>
      <c r="HH66">
        <v>3.294</v>
      </c>
      <c r="HI66">
        <v>9999</v>
      </c>
      <c r="HJ66">
        <v>9999</v>
      </c>
      <c r="HK66">
        <v>9999</v>
      </c>
      <c r="HL66">
        <v>618.70000000000005</v>
      </c>
      <c r="HM66">
        <v>1.8632500000000001</v>
      </c>
      <c r="HN66">
        <v>1.8680699999999999</v>
      </c>
      <c r="HO66">
        <v>1.8678300000000001</v>
      </c>
      <c r="HP66">
        <v>1.8690500000000001</v>
      </c>
      <c r="HQ66">
        <v>1.86981</v>
      </c>
      <c r="HR66">
        <v>1.8658999999999999</v>
      </c>
      <c r="HS66">
        <v>1.86697</v>
      </c>
      <c r="HT66">
        <v>1.86832</v>
      </c>
      <c r="HU66">
        <v>5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7.8609999999999998</v>
      </c>
      <c r="II66">
        <v>0.36409999999999998</v>
      </c>
      <c r="IJ66">
        <v>3.6346291650323699</v>
      </c>
      <c r="IK66">
        <v>5.6267518783259399E-3</v>
      </c>
      <c r="IL66">
        <v>2.30191766742704E-7</v>
      </c>
      <c r="IM66">
        <v>-2.9562642023804099E-10</v>
      </c>
      <c r="IN66">
        <v>-4.4408053959193901E-2</v>
      </c>
      <c r="IO66">
        <v>-1.77651730019769E-2</v>
      </c>
      <c r="IP66">
        <v>2.0502542247495602E-3</v>
      </c>
      <c r="IQ66">
        <v>-1.6883999477825899E-5</v>
      </c>
      <c r="IR66">
        <v>-3</v>
      </c>
      <c r="IS66">
        <v>1845</v>
      </c>
      <c r="IT66">
        <v>1</v>
      </c>
      <c r="IU66">
        <v>26</v>
      </c>
      <c r="IV66">
        <v>23175.1</v>
      </c>
      <c r="IW66">
        <v>23175</v>
      </c>
      <c r="IX66">
        <v>1.78345</v>
      </c>
      <c r="IY66">
        <v>2.5866699999999998</v>
      </c>
      <c r="IZ66">
        <v>1.5478499999999999</v>
      </c>
      <c r="JA66">
        <v>2.3059099999999999</v>
      </c>
      <c r="JB66">
        <v>1.3464400000000001</v>
      </c>
      <c r="JC66">
        <v>2.3925800000000002</v>
      </c>
      <c r="JD66">
        <v>33.065199999999997</v>
      </c>
      <c r="JE66">
        <v>24.218800000000002</v>
      </c>
      <c r="JF66">
        <v>18</v>
      </c>
      <c r="JG66">
        <v>502.85300000000001</v>
      </c>
      <c r="JH66">
        <v>409.37400000000002</v>
      </c>
      <c r="JI66">
        <v>25</v>
      </c>
      <c r="JJ66">
        <v>26.664200000000001</v>
      </c>
      <c r="JK66">
        <v>30.0001</v>
      </c>
      <c r="JL66">
        <v>26.584599999999998</v>
      </c>
      <c r="JM66">
        <v>26.524899999999999</v>
      </c>
      <c r="JN66">
        <v>35.825699999999998</v>
      </c>
      <c r="JO66">
        <v>26.517499999999998</v>
      </c>
      <c r="JP66">
        <v>41.271900000000002</v>
      </c>
      <c r="JQ66">
        <v>25</v>
      </c>
      <c r="JR66">
        <v>843.91099999999994</v>
      </c>
      <c r="JS66">
        <v>16.216100000000001</v>
      </c>
      <c r="JT66">
        <v>102.411</v>
      </c>
      <c r="JU66">
        <v>103.09699999999999</v>
      </c>
    </row>
    <row r="67" spans="1:281" x14ac:dyDescent="0.2">
      <c r="A67">
        <v>51</v>
      </c>
      <c r="B67">
        <v>1658942135.0999999</v>
      </c>
      <c r="C67">
        <v>342</v>
      </c>
      <c r="D67" t="s">
        <v>525</v>
      </c>
      <c r="E67" t="s">
        <v>526</v>
      </c>
      <c r="F67">
        <v>5</v>
      </c>
      <c r="G67" t="s">
        <v>415</v>
      </c>
      <c r="H67" t="s">
        <v>416</v>
      </c>
      <c r="I67">
        <v>1658942127.31429</v>
      </c>
      <c r="J67">
        <f t="shared" si="0"/>
        <v>5.1386624860716911E-3</v>
      </c>
      <c r="K67">
        <f t="shared" si="1"/>
        <v>5.1386624860716914</v>
      </c>
      <c r="L67">
        <f t="shared" si="2"/>
        <v>33.935274392697444</v>
      </c>
      <c r="M67">
        <f t="shared" si="3"/>
        <v>748.93160714285705</v>
      </c>
      <c r="N67">
        <f t="shared" si="4"/>
        <v>513.4945821524301</v>
      </c>
      <c r="O67">
        <f t="shared" si="5"/>
        <v>46.418747333738565</v>
      </c>
      <c r="P67">
        <f t="shared" si="6"/>
        <v>67.701721207051136</v>
      </c>
      <c r="Q67">
        <f t="shared" si="7"/>
        <v>0.26414733817011671</v>
      </c>
      <c r="R67">
        <f t="shared" si="8"/>
        <v>2.754682241921</v>
      </c>
      <c r="S67">
        <f t="shared" si="9"/>
        <v>0.25083915706919874</v>
      </c>
      <c r="T67">
        <f t="shared" si="10"/>
        <v>0.15791426792108096</v>
      </c>
      <c r="U67">
        <f t="shared" si="11"/>
        <v>321.51061727210151</v>
      </c>
      <c r="V67">
        <f t="shared" si="12"/>
        <v>27.9694434554781</v>
      </c>
      <c r="W67">
        <f t="shared" si="13"/>
        <v>27.9694434554781</v>
      </c>
      <c r="X67">
        <f t="shared" si="14"/>
        <v>3.7880850243125126</v>
      </c>
      <c r="Y67">
        <f t="shared" si="15"/>
        <v>54.532497455305993</v>
      </c>
      <c r="Z67">
        <f t="shared" si="16"/>
        <v>1.9954476810269275</v>
      </c>
      <c r="AA67">
        <f t="shared" si="17"/>
        <v>3.6591899768800538</v>
      </c>
      <c r="AB67">
        <f t="shared" si="18"/>
        <v>1.7926373432855851</v>
      </c>
      <c r="AC67">
        <f t="shared" si="19"/>
        <v>-226.61501563576158</v>
      </c>
      <c r="AD67">
        <f t="shared" si="20"/>
        <v>-87.977136619904357</v>
      </c>
      <c r="AE67">
        <f t="shared" si="21"/>
        <v>-6.9389586065640048</v>
      </c>
      <c r="AF67">
        <f t="shared" si="22"/>
        <v>-2.0493590128452865E-2</v>
      </c>
      <c r="AG67">
        <f t="shared" si="23"/>
        <v>52.996695278739828</v>
      </c>
      <c r="AH67">
        <f t="shared" si="24"/>
        <v>5.1282559854368257</v>
      </c>
      <c r="AI67">
        <f t="shared" si="25"/>
        <v>33.935274392697444</v>
      </c>
      <c r="AJ67">
        <v>847.83736106666697</v>
      </c>
      <c r="AK67">
        <v>790.31406060606105</v>
      </c>
      <c r="AL67">
        <v>3.3657653679653801</v>
      </c>
      <c r="AM67">
        <v>66.33</v>
      </c>
      <c r="AN67">
        <f t="shared" si="26"/>
        <v>5.1386624860716914</v>
      </c>
      <c r="AO67">
        <v>16.134683886822099</v>
      </c>
      <c r="AP67">
        <v>22.1206848484848</v>
      </c>
      <c r="AQ67">
        <v>6.7139076313709502E-3</v>
      </c>
      <c r="AR67">
        <v>88.640650729912196</v>
      </c>
      <c r="AS67">
        <v>0</v>
      </c>
      <c r="AT67">
        <v>0</v>
      </c>
      <c r="AU67">
        <f t="shared" si="27"/>
        <v>1</v>
      </c>
      <c r="AV67">
        <f t="shared" si="28"/>
        <v>0</v>
      </c>
      <c r="AW67">
        <f t="shared" si="29"/>
        <v>47713.940821253855</v>
      </c>
      <c r="AX67" t="s">
        <v>417</v>
      </c>
      <c r="AY67" t="s">
        <v>417</v>
      </c>
      <c r="AZ67">
        <v>0</v>
      </c>
      <c r="BA67">
        <v>0</v>
      </c>
      <c r="BB67" t="e">
        <f t="shared" si="30"/>
        <v>#DIV/0!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 t="e">
        <f t="shared" si="31"/>
        <v>#DIV/0!</v>
      </c>
      <c r="BI67">
        <v>0.5</v>
      </c>
      <c r="BJ67">
        <f t="shared" si="32"/>
        <v>1681.1963996228515</v>
      </c>
      <c r="BK67">
        <f t="shared" si="33"/>
        <v>33.935274392697444</v>
      </c>
      <c r="BL67" t="e">
        <f t="shared" si="34"/>
        <v>#DIV/0!</v>
      </c>
      <c r="BM67">
        <f t="shared" si="35"/>
        <v>2.0185193354155563E-2</v>
      </c>
      <c r="BN67" t="e">
        <f t="shared" si="36"/>
        <v>#DIV/0!</v>
      </c>
      <c r="BO67" t="e">
        <f t="shared" si="37"/>
        <v>#DIV/0!</v>
      </c>
      <c r="BP67" t="s">
        <v>417</v>
      </c>
      <c r="BQ67">
        <v>0</v>
      </c>
      <c r="BR67" t="e">
        <f t="shared" si="38"/>
        <v>#DIV/0!</v>
      </c>
      <c r="BS67" t="e">
        <f t="shared" si="39"/>
        <v>#DIV/0!</v>
      </c>
      <c r="BT67" t="e">
        <f t="shared" si="40"/>
        <v>#DIV/0!</v>
      </c>
      <c r="BU67" t="e">
        <f t="shared" si="41"/>
        <v>#DIV/0!</v>
      </c>
      <c r="BV67" t="e">
        <f t="shared" si="42"/>
        <v>#DIV/0!</v>
      </c>
      <c r="BW67" t="e">
        <f t="shared" si="43"/>
        <v>#DIV/0!</v>
      </c>
      <c r="BX67" t="e">
        <f t="shared" si="44"/>
        <v>#DIV/0!</v>
      </c>
      <c r="BY67" t="e">
        <f t="shared" si="45"/>
        <v>#DIV/0!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 t="shared" si="46"/>
        <v>1999.99892857143</v>
      </c>
      <c r="CS67">
        <f t="shared" si="47"/>
        <v>1681.1963996228515</v>
      </c>
      <c r="CT67">
        <f t="shared" si="48"/>
        <v>0.84059865013213053</v>
      </c>
      <c r="CU67">
        <f t="shared" si="49"/>
        <v>0.1607553947550121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1658942127.31429</v>
      </c>
      <c r="DB67">
        <v>748.93160714285705</v>
      </c>
      <c r="DC67">
        <v>817.12567857142903</v>
      </c>
      <c r="DD67">
        <v>22.074089285714301</v>
      </c>
      <c r="DE67">
        <v>16.056978571428601</v>
      </c>
      <c r="DF67">
        <v>741.12082142857196</v>
      </c>
      <c r="DG67">
        <v>21.710592857142899</v>
      </c>
      <c r="DH67">
        <v>500.07932142857101</v>
      </c>
      <c r="DI67">
        <v>90.348835714285698</v>
      </c>
      <c r="DJ67">
        <v>4.8899621428571398E-2</v>
      </c>
      <c r="DK67">
        <v>27.377046428571401</v>
      </c>
      <c r="DL67">
        <v>27.443474999999999</v>
      </c>
      <c r="DM67">
        <v>999.9</v>
      </c>
      <c r="DN67">
        <v>0</v>
      </c>
      <c r="DO67">
        <v>0</v>
      </c>
      <c r="DP67">
        <v>10000</v>
      </c>
      <c r="DQ67">
        <v>0</v>
      </c>
      <c r="DR67">
        <v>16.005471428571401</v>
      </c>
      <c r="DS67">
        <v>-68.193950000000001</v>
      </c>
      <c r="DT67">
        <v>765.83710714285701</v>
      </c>
      <c r="DU67">
        <v>830.46146428571399</v>
      </c>
      <c r="DV67">
        <v>6.0171153571428597</v>
      </c>
      <c r="DW67">
        <v>817.12567857142903</v>
      </c>
      <c r="DX67">
        <v>16.056978571428601</v>
      </c>
      <c r="DY67">
        <v>1.9943675000000001</v>
      </c>
      <c r="DZ67">
        <v>1.4507292857142899</v>
      </c>
      <c r="EA67">
        <v>17.399689285714299</v>
      </c>
      <c r="EB67">
        <v>12.4583642857143</v>
      </c>
      <c r="EC67">
        <v>1999.99892857143</v>
      </c>
      <c r="ED67">
        <v>0.97999667857142903</v>
      </c>
      <c r="EE67">
        <v>2.00031428571429E-2</v>
      </c>
      <c r="EF67">
        <v>0</v>
      </c>
      <c r="EG67">
        <v>832.09260714285699</v>
      </c>
      <c r="EH67">
        <v>5.0006300000000001</v>
      </c>
      <c r="EI67">
        <v>16398.060714285701</v>
      </c>
      <c r="EJ67">
        <v>17256.875</v>
      </c>
      <c r="EK67">
        <v>38.5</v>
      </c>
      <c r="EL67">
        <v>38.448250000000002</v>
      </c>
      <c r="EM67">
        <v>38</v>
      </c>
      <c r="EN67">
        <v>37.75</v>
      </c>
      <c r="EO67">
        <v>39.443750000000001</v>
      </c>
      <c r="EP67">
        <v>1955.08892857143</v>
      </c>
      <c r="EQ67">
        <v>39.909999999999997</v>
      </c>
      <c r="ER67">
        <v>0</v>
      </c>
      <c r="ES67">
        <v>1658942135.4000001</v>
      </c>
      <c r="ET67">
        <v>0</v>
      </c>
      <c r="EU67">
        <v>832.11443999999995</v>
      </c>
      <c r="EV67">
        <v>-2.4244615314947802</v>
      </c>
      <c r="EW67">
        <v>-46.430769112679997</v>
      </c>
      <c r="EX67">
        <v>16397.815999999999</v>
      </c>
      <c r="EY67">
        <v>15</v>
      </c>
      <c r="EZ67">
        <v>0</v>
      </c>
      <c r="FA67" t="s">
        <v>419</v>
      </c>
      <c r="FB67">
        <v>1657551626.5</v>
      </c>
      <c r="FC67">
        <v>1657551629</v>
      </c>
      <c r="FD67">
        <v>0</v>
      </c>
      <c r="FE67">
        <v>0.40300000000000002</v>
      </c>
      <c r="FF67">
        <v>8.9999999999999993E-3</v>
      </c>
      <c r="FG67">
        <v>9.41</v>
      </c>
      <c r="FH67">
        <v>8.6999999999999994E-2</v>
      </c>
      <c r="FI67">
        <v>417</v>
      </c>
      <c r="FJ67">
        <v>17</v>
      </c>
      <c r="FK67">
        <v>1.61</v>
      </c>
      <c r="FL67">
        <v>0.59</v>
      </c>
      <c r="FM67">
        <v>-67.918522499999995</v>
      </c>
      <c r="FN67">
        <v>-5.2166577861162704</v>
      </c>
      <c r="FO67">
        <v>0.61676122384902798</v>
      </c>
      <c r="FP67">
        <v>0</v>
      </c>
      <c r="FQ67">
        <v>832.161823529412</v>
      </c>
      <c r="FR67">
        <v>-1.4246906039085001</v>
      </c>
      <c r="FS67">
        <v>0.24226826047710701</v>
      </c>
      <c r="FT67">
        <v>0</v>
      </c>
      <c r="FU67">
        <v>6.0389439999999999</v>
      </c>
      <c r="FV67">
        <v>-0.537236397748593</v>
      </c>
      <c r="FW67">
        <v>5.5499810801479303E-2</v>
      </c>
      <c r="FX67">
        <v>0</v>
      </c>
      <c r="FY67">
        <v>0</v>
      </c>
      <c r="FZ67">
        <v>3</v>
      </c>
      <c r="GA67" t="s">
        <v>429</v>
      </c>
      <c r="GB67">
        <v>2.9733499999999999</v>
      </c>
      <c r="GC67">
        <v>2.7014300000000002</v>
      </c>
      <c r="GD67">
        <v>0.14052100000000001</v>
      </c>
      <c r="GE67">
        <v>0.149618</v>
      </c>
      <c r="GF67">
        <v>9.7549200000000003E-2</v>
      </c>
      <c r="GG67">
        <v>7.8948599999999994E-2</v>
      </c>
      <c r="GH67">
        <v>33498.5</v>
      </c>
      <c r="GI67">
        <v>36212.699999999997</v>
      </c>
      <c r="GJ67">
        <v>35319.4</v>
      </c>
      <c r="GK67">
        <v>38621.1</v>
      </c>
      <c r="GL67">
        <v>45191.1</v>
      </c>
      <c r="GM67">
        <v>51368.2</v>
      </c>
      <c r="GN67">
        <v>55203.4</v>
      </c>
      <c r="GO67">
        <v>61933.8</v>
      </c>
      <c r="GP67">
        <v>1.9903999999999999</v>
      </c>
      <c r="GQ67">
        <v>1.843</v>
      </c>
      <c r="GR67">
        <v>0.124186</v>
      </c>
      <c r="GS67">
        <v>0</v>
      </c>
      <c r="GT67">
        <v>25.4389</v>
      </c>
      <c r="GU67">
        <v>999.9</v>
      </c>
      <c r="GV67">
        <v>49.005000000000003</v>
      </c>
      <c r="GW67">
        <v>28.782</v>
      </c>
      <c r="GX67">
        <v>21.537500000000001</v>
      </c>
      <c r="GY67">
        <v>60.704999999999998</v>
      </c>
      <c r="GZ67">
        <v>47.1995</v>
      </c>
      <c r="HA67">
        <v>1</v>
      </c>
      <c r="HB67">
        <v>-4.3617900000000001E-2</v>
      </c>
      <c r="HC67">
        <v>0.177342</v>
      </c>
      <c r="HD67">
        <v>20.1129</v>
      </c>
      <c r="HE67">
        <v>5.1993200000000002</v>
      </c>
      <c r="HF67">
        <v>12.0076</v>
      </c>
      <c r="HG67">
        <v>4.9736000000000002</v>
      </c>
      <c r="HH67">
        <v>3.294</v>
      </c>
      <c r="HI67">
        <v>9999</v>
      </c>
      <c r="HJ67">
        <v>9999</v>
      </c>
      <c r="HK67">
        <v>9999</v>
      </c>
      <c r="HL67">
        <v>618.70000000000005</v>
      </c>
      <c r="HM67">
        <v>1.8632200000000001</v>
      </c>
      <c r="HN67">
        <v>1.8680399999999999</v>
      </c>
      <c r="HO67">
        <v>1.8678300000000001</v>
      </c>
      <c r="HP67">
        <v>1.8690199999999999</v>
      </c>
      <c r="HQ67">
        <v>1.86981</v>
      </c>
      <c r="HR67">
        <v>1.8658699999999999</v>
      </c>
      <c r="HS67">
        <v>1.8669100000000001</v>
      </c>
      <c r="HT67">
        <v>1.86829</v>
      </c>
      <c r="HU67">
        <v>5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7.9489999999999998</v>
      </c>
      <c r="II67">
        <v>0.3659</v>
      </c>
      <c r="IJ67">
        <v>3.6346291650323699</v>
      </c>
      <c r="IK67">
        <v>5.6267518783259399E-3</v>
      </c>
      <c r="IL67">
        <v>2.30191766742704E-7</v>
      </c>
      <c r="IM67">
        <v>-2.9562642023804099E-10</v>
      </c>
      <c r="IN67">
        <v>-4.4408053959193901E-2</v>
      </c>
      <c r="IO67">
        <v>-1.77651730019769E-2</v>
      </c>
      <c r="IP67">
        <v>2.0502542247495602E-3</v>
      </c>
      <c r="IQ67">
        <v>-1.6883999477825899E-5</v>
      </c>
      <c r="IR67">
        <v>-3</v>
      </c>
      <c r="IS67">
        <v>1845</v>
      </c>
      <c r="IT67">
        <v>1</v>
      </c>
      <c r="IU67">
        <v>26</v>
      </c>
      <c r="IV67">
        <v>23175.1</v>
      </c>
      <c r="IW67">
        <v>23175.1</v>
      </c>
      <c r="IX67">
        <v>1.81274</v>
      </c>
      <c r="IY67">
        <v>2.6013199999999999</v>
      </c>
      <c r="IZ67">
        <v>1.5478499999999999</v>
      </c>
      <c r="JA67">
        <v>2.3059099999999999</v>
      </c>
      <c r="JB67">
        <v>1.3464400000000001</v>
      </c>
      <c r="JC67">
        <v>2.2961399999999998</v>
      </c>
      <c r="JD67">
        <v>33.087499999999999</v>
      </c>
      <c r="JE67">
        <v>24.210100000000001</v>
      </c>
      <c r="JF67">
        <v>18</v>
      </c>
      <c r="JG67">
        <v>503.53699999999998</v>
      </c>
      <c r="JH67">
        <v>408.82600000000002</v>
      </c>
      <c r="JI67">
        <v>25.000299999999999</v>
      </c>
      <c r="JJ67">
        <v>26.666499999999999</v>
      </c>
      <c r="JK67">
        <v>30.0002</v>
      </c>
      <c r="JL67">
        <v>26.5868</v>
      </c>
      <c r="JM67">
        <v>26.526199999999999</v>
      </c>
      <c r="JN67">
        <v>36.340200000000003</v>
      </c>
      <c r="JO67">
        <v>26.517499999999998</v>
      </c>
      <c r="JP67">
        <v>41.271900000000002</v>
      </c>
      <c r="JQ67">
        <v>25</v>
      </c>
      <c r="JR67">
        <v>857.35500000000002</v>
      </c>
      <c r="JS67">
        <v>16.238299999999999</v>
      </c>
      <c r="JT67">
        <v>102.40900000000001</v>
      </c>
      <c r="JU67">
        <v>103.098</v>
      </c>
    </row>
    <row r="68" spans="1:281" x14ac:dyDescent="0.2">
      <c r="A68">
        <v>52</v>
      </c>
      <c r="B68">
        <v>1658942140.0999999</v>
      </c>
      <c r="C68">
        <v>347</v>
      </c>
      <c r="D68" t="s">
        <v>527</v>
      </c>
      <c r="E68" t="s">
        <v>528</v>
      </c>
      <c r="F68">
        <v>5</v>
      </c>
      <c r="G68" t="s">
        <v>415</v>
      </c>
      <c r="H68" t="s">
        <v>416</v>
      </c>
      <c r="I68">
        <v>1658942132.5999999</v>
      </c>
      <c r="J68">
        <f t="shared" si="0"/>
        <v>5.1270141188990842E-3</v>
      </c>
      <c r="K68">
        <f t="shared" si="1"/>
        <v>5.1270141188990843</v>
      </c>
      <c r="L68">
        <f t="shared" si="2"/>
        <v>33.759119183492558</v>
      </c>
      <c r="M68">
        <f t="shared" si="3"/>
        <v>766.24070370370396</v>
      </c>
      <c r="N68">
        <f t="shared" si="4"/>
        <v>531.03923205723436</v>
      </c>
      <c r="O68">
        <f t="shared" si="5"/>
        <v>48.004751688564752</v>
      </c>
      <c r="P68">
        <f t="shared" si="6"/>
        <v>69.266435499445379</v>
      </c>
      <c r="Q68">
        <f t="shared" si="7"/>
        <v>0.26372743326415216</v>
      </c>
      <c r="R68">
        <f t="shared" si="8"/>
        <v>2.7538678464850079</v>
      </c>
      <c r="S68">
        <f t="shared" si="9"/>
        <v>0.25045667678747496</v>
      </c>
      <c r="T68">
        <f t="shared" si="10"/>
        <v>0.15767208086452728</v>
      </c>
      <c r="U68">
        <f t="shared" si="11"/>
        <v>321.51244338321652</v>
      </c>
      <c r="V68">
        <f t="shared" si="12"/>
        <v>27.975806845863968</v>
      </c>
      <c r="W68">
        <f t="shared" si="13"/>
        <v>27.975806845863968</v>
      </c>
      <c r="X68">
        <f t="shared" si="14"/>
        <v>3.7894908136214958</v>
      </c>
      <c r="Y68">
        <f t="shared" si="15"/>
        <v>54.598944542223151</v>
      </c>
      <c r="Z68">
        <f t="shared" si="16"/>
        <v>1.9982281997491593</v>
      </c>
      <c r="AA68">
        <f t="shared" si="17"/>
        <v>3.6598293547668566</v>
      </c>
      <c r="AB68">
        <f t="shared" si="18"/>
        <v>1.7912626138723364</v>
      </c>
      <c r="AC68">
        <f t="shared" si="19"/>
        <v>-226.10132264344961</v>
      </c>
      <c r="AD68">
        <f t="shared" si="20"/>
        <v>-88.452971979321049</v>
      </c>
      <c r="AE68">
        <f t="shared" si="21"/>
        <v>-6.9788774556196547</v>
      </c>
      <c r="AF68">
        <f t="shared" si="22"/>
        <v>-2.0728695173815481E-2</v>
      </c>
      <c r="AG68">
        <f t="shared" si="23"/>
        <v>53.130659843476607</v>
      </c>
      <c r="AH68">
        <f t="shared" si="24"/>
        <v>5.0902805205482711</v>
      </c>
      <c r="AI68">
        <f t="shared" si="25"/>
        <v>33.759119183492558</v>
      </c>
      <c r="AJ68">
        <v>864.01919122424204</v>
      </c>
      <c r="AK68">
        <v>806.90822424242401</v>
      </c>
      <c r="AL68">
        <v>3.3228956709955701</v>
      </c>
      <c r="AM68">
        <v>66.33</v>
      </c>
      <c r="AN68">
        <f t="shared" si="26"/>
        <v>5.1270141188990843</v>
      </c>
      <c r="AO68">
        <v>16.1806102651773</v>
      </c>
      <c r="AP68">
        <v>22.1492781818182</v>
      </c>
      <c r="AQ68">
        <v>7.3419273755558701E-3</v>
      </c>
      <c r="AR68">
        <v>88.640650729912196</v>
      </c>
      <c r="AS68">
        <v>0</v>
      </c>
      <c r="AT68">
        <v>0</v>
      </c>
      <c r="AU68">
        <f t="shared" si="27"/>
        <v>1</v>
      </c>
      <c r="AV68">
        <f t="shared" si="28"/>
        <v>0</v>
      </c>
      <c r="AW68">
        <f t="shared" si="29"/>
        <v>47691.402602477923</v>
      </c>
      <c r="AX68" t="s">
        <v>417</v>
      </c>
      <c r="AY68" t="s">
        <v>417</v>
      </c>
      <c r="AZ68">
        <v>0</v>
      </c>
      <c r="BA68">
        <v>0</v>
      </c>
      <c r="BB68" t="e">
        <f t="shared" si="30"/>
        <v>#DIV/0!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 t="e">
        <f t="shared" si="31"/>
        <v>#DIV/0!</v>
      </c>
      <c r="BI68">
        <v>0.5</v>
      </c>
      <c r="BJ68">
        <f t="shared" si="32"/>
        <v>1681.2060107339632</v>
      </c>
      <c r="BK68">
        <f t="shared" si="33"/>
        <v>33.759119183492558</v>
      </c>
      <c r="BL68" t="e">
        <f t="shared" si="34"/>
        <v>#DIV/0!</v>
      </c>
      <c r="BM68">
        <f t="shared" si="35"/>
        <v>2.0080298885414023E-2</v>
      </c>
      <c r="BN68" t="e">
        <f t="shared" si="36"/>
        <v>#DIV/0!</v>
      </c>
      <c r="BO68" t="e">
        <f t="shared" si="37"/>
        <v>#DIV/0!</v>
      </c>
      <c r="BP68" t="s">
        <v>417</v>
      </c>
      <c r="BQ68">
        <v>0</v>
      </c>
      <c r="BR68" t="e">
        <f t="shared" si="38"/>
        <v>#DIV/0!</v>
      </c>
      <c r="BS68" t="e">
        <f t="shared" si="39"/>
        <v>#DIV/0!</v>
      </c>
      <c r="BT68" t="e">
        <f t="shared" si="40"/>
        <v>#DIV/0!</v>
      </c>
      <c r="BU68" t="e">
        <f t="shared" si="41"/>
        <v>#DIV/0!</v>
      </c>
      <c r="BV68" t="e">
        <f t="shared" si="42"/>
        <v>#DIV/0!</v>
      </c>
      <c r="BW68" t="e">
        <f t="shared" si="43"/>
        <v>#DIV/0!</v>
      </c>
      <c r="BX68" t="e">
        <f t="shared" si="44"/>
        <v>#DIV/0!</v>
      </c>
      <c r="BY68" t="e">
        <f t="shared" si="45"/>
        <v>#DIV/0!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 t="shared" si="46"/>
        <v>2000.0103703703701</v>
      </c>
      <c r="CS68">
        <f t="shared" si="47"/>
        <v>1681.2060107339632</v>
      </c>
      <c r="CT68">
        <f t="shared" si="48"/>
        <v>0.8405986467073322</v>
      </c>
      <c r="CU68">
        <f t="shared" si="49"/>
        <v>0.16075538814515122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1658942132.5999999</v>
      </c>
      <c r="DB68">
        <v>766.24070370370396</v>
      </c>
      <c r="DC68">
        <v>834.67322222222197</v>
      </c>
      <c r="DD68">
        <v>22.104844444444399</v>
      </c>
      <c r="DE68">
        <v>16.1319444444444</v>
      </c>
      <c r="DF68">
        <v>758.33570370370398</v>
      </c>
      <c r="DG68">
        <v>21.7399555555556</v>
      </c>
      <c r="DH68">
        <v>500.03455555555598</v>
      </c>
      <c r="DI68">
        <v>90.348781481481495</v>
      </c>
      <c r="DJ68">
        <v>4.8968422222222197E-2</v>
      </c>
      <c r="DK68">
        <v>27.3800296296296</v>
      </c>
      <c r="DL68">
        <v>27.448096296296299</v>
      </c>
      <c r="DM68">
        <v>999.9</v>
      </c>
      <c r="DN68">
        <v>0</v>
      </c>
      <c r="DO68">
        <v>0</v>
      </c>
      <c r="DP68">
        <v>9995.1851851851807</v>
      </c>
      <c r="DQ68">
        <v>0</v>
      </c>
      <c r="DR68">
        <v>16.013111111111101</v>
      </c>
      <c r="DS68">
        <v>-68.432459259259304</v>
      </c>
      <c r="DT68">
        <v>783.56162962962901</v>
      </c>
      <c r="DU68">
        <v>848.35955555555597</v>
      </c>
      <c r="DV68">
        <v>5.9729040740740702</v>
      </c>
      <c r="DW68">
        <v>834.67322222222197</v>
      </c>
      <c r="DX68">
        <v>16.1319444444444</v>
      </c>
      <c r="DY68">
        <v>1.9971459259259301</v>
      </c>
      <c r="DZ68">
        <v>1.45750148148148</v>
      </c>
      <c r="EA68">
        <v>17.421714814814798</v>
      </c>
      <c r="EB68">
        <v>12.5293925925926</v>
      </c>
      <c r="EC68">
        <v>2000.0103703703701</v>
      </c>
      <c r="ED68">
        <v>0.97999677777777805</v>
      </c>
      <c r="EE68">
        <v>2.0003037037037E-2</v>
      </c>
      <c r="EF68">
        <v>0</v>
      </c>
      <c r="EG68">
        <v>831.84074074074101</v>
      </c>
      <c r="EH68">
        <v>5.0006300000000001</v>
      </c>
      <c r="EI68">
        <v>16393.9777777778</v>
      </c>
      <c r="EJ68">
        <v>17256.9851851852</v>
      </c>
      <c r="EK68">
        <v>38.5</v>
      </c>
      <c r="EL68">
        <v>38.457999999999998</v>
      </c>
      <c r="EM68">
        <v>38</v>
      </c>
      <c r="EN68">
        <v>37.75</v>
      </c>
      <c r="EO68">
        <v>39.448666666666703</v>
      </c>
      <c r="EP68">
        <v>1955.10037037037</v>
      </c>
      <c r="EQ68">
        <v>39.909999999999997</v>
      </c>
      <c r="ER68">
        <v>0</v>
      </c>
      <c r="ES68">
        <v>1658942140.8</v>
      </c>
      <c r="ET68">
        <v>0</v>
      </c>
      <c r="EU68">
        <v>831.84246153846198</v>
      </c>
      <c r="EV68">
        <v>-3.3457093991916702</v>
      </c>
      <c r="EW68">
        <v>-58.256410260167797</v>
      </c>
      <c r="EX68">
        <v>16393.5846153846</v>
      </c>
      <c r="EY68">
        <v>15</v>
      </c>
      <c r="EZ68">
        <v>0</v>
      </c>
      <c r="FA68" t="s">
        <v>419</v>
      </c>
      <c r="FB68">
        <v>1657551626.5</v>
      </c>
      <c r="FC68">
        <v>1657551629</v>
      </c>
      <c r="FD68">
        <v>0</v>
      </c>
      <c r="FE68">
        <v>0.40300000000000002</v>
      </c>
      <c r="FF68">
        <v>8.9999999999999993E-3</v>
      </c>
      <c r="FG68">
        <v>9.41</v>
      </c>
      <c r="FH68">
        <v>8.6999999999999994E-2</v>
      </c>
      <c r="FI68">
        <v>417</v>
      </c>
      <c r="FJ68">
        <v>17</v>
      </c>
      <c r="FK68">
        <v>1.61</v>
      </c>
      <c r="FL68">
        <v>0.59</v>
      </c>
      <c r="FM68">
        <v>-68.152448780487802</v>
      </c>
      <c r="FN68">
        <v>-4.0532278745643904</v>
      </c>
      <c r="FO68">
        <v>0.56905341260812503</v>
      </c>
      <c r="FP68">
        <v>0</v>
      </c>
      <c r="FQ68">
        <v>832.03947058823496</v>
      </c>
      <c r="FR68">
        <v>-2.5369595075507601</v>
      </c>
      <c r="FS68">
        <v>0.324949248100115</v>
      </c>
      <c r="FT68">
        <v>0</v>
      </c>
      <c r="FU68">
        <v>6.0090592682926802</v>
      </c>
      <c r="FV68">
        <v>-0.49994717770034403</v>
      </c>
      <c r="FW68">
        <v>5.3998731032526497E-2</v>
      </c>
      <c r="FX68">
        <v>0</v>
      </c>
      <c r="FY68">
        <v>0</v>
      </c>
      <c r="FZ68">
        <v>3</v>
      </c>
      <c r="GA68" t="s">
        <v>429</v>
      </c>
      <c r="GB68">
        <v>2.9736400000000001</v>
      </c>
      <c r="GC68">
        <v>2.7029000000000001</v>
      </c>
      <c r="GD68">
        <v>0.14249200000000001</v>
      </c>
      <c r="GE68">
        <v>0.151445</v>
      </c>
      <c r="GF68">
        <v>9.7594700000000006E-2</v>
      </c>
      <c r="GG68">
        <v>7.8990000000000005E-2</v>
      </c>
      <c r="GH68">
        <v>33421.800000000003</v>
      </c>
      <c r="GI68">
        <v>36134.300000000003</v>
      </c>
      <c r="GJ68">
        <v>35319.599999999999</v>
      </c>
      <c r="GK68">
        <v>38620.400000000001</v>
      </c>
      <c r="GL68">
        <v>45189.1</v>
      </c>
      <c r="GM68">
        <v>51365.599999999999</v>
      </c>
      <c r="GN68">
        <v>55203.7</v>
      </c>
      <c r="GO68">
        <v>61933.5</v>
      </c>
      <c r="GP68">
        <v>1.9894000000000001</v>
      </c>
      <c r="GQ68">
        <v>1.8444</v>
      </c>
      <c r="GR68">
        <v>0.122875</v>
      </c>
      <c r="GS68">
        <v>0</v>
      </c>
      <c r="GT68">
        <v>25.442299999999999</v>
      </c>
      <c r="GU68">
        <v>999.9</v>
      </c>
      <c r="GV68">
        <v>48.981000000000002</v>
      </c>
      <c r="GW68">
        <v>28.782</v>
      </c>
      <c r="GX68">
        <v>21.529800000000002</v>
      </c>
      <c r="GY68">
        <v>60.445</v>
      </c>
      <c r="GZ68">
        <v>47.632199999999997</v>
      </c>
      <c r="HA68">
        <v>1</v>
      </c>
      <c r="HB68">
        <v>-4.3231699999999998E-2</v>
      </c>
      <c r="HC68">
        <v>0.17729800000000001</v>
      </c>
      <c r="HD68">
        <v>20.113199999999999</v>
      </c>
      <c r="HE68">
        <v>5.1993200000000002</v>
      </c>
      <c r="HF68">
        <v>12.0076</v>
      </c>
      <c r="HG68">
        <v>4.9752000000000001</v>
      </c>
      <c r="HH68">
        <v>3.2938000000000001</v>
      </c>
      <c r="HI68">
        <v>9999</v>
      </c>
      <c r="HJ68">
        <v>9999</v>
      </c>
      <c r="HK68">
        <v>9999</v>
      </c>
      <c r="HL68">
        <v>618.70000000000005</v>
      </c>
      <c r="HM68">
        <v>1.8632200000000001</v>
      </c>
      <c r="HN68">
        <v>1.8681300000000001</v>
      </c>
      <c r="HO68">
        <v>1.8678300000000001</v>
      </c>
      <c r="HP68">
        <v>1.8690500000000001</v>
      </c>
      <c r="HQ68">
        <v>1.86981</v>
      </c>
      <c r="HR68">
        <v>1.8659399999999999</v>
      </c>
      <c r="HS68">
        <v>1.86697</v>
      </c>
      <c r="HT68">
        <v>1.86829</v>
      </c>
      <c r="HU68">
        <v>5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8.0370000000000008</v>
      </c>
      <c r="II68">
        <v>0.36649999999999999</v>
      </c>
      <c r="IJ68">
        <v>3.6346291650323699</v>
      </c>
      <c r="IK68">
        <v>5.6267518783259399E-3</v>
      </c>
      <c r="IL68">
        <v>2.30191766742704E-7</v>
      </c>
      <c r="IM68">
        <v>-2.9562642023804099E-10</v>
      </c>
      <c r="IN68">
        <v>-4.4408053959193901E-2</v>
      </c>
      <c r="IO68">
        <v>-1.77651730019769E-2</v>
      </c>
      <c r="IP68">
        <v>2.0502542247495602E-3</v>
      </c>
      <c r="IQ68">
        <v>-1.6883999477825899E-5</v>
      </c>
      <c r="IR68">
        <v>-3</v>
      </c>
      <c r="IS68">
        <v>1845</v>
      </c>
      <c r="IT68">
        <v>1</v>
      </c>
      <c r="IU68">
        <v>26</v>
      </c>
      <c r="IV68">
        <v>23175.200000000001</v>
      </c>
      <c r="IW68">
        <v>23175.200000000001</v>
      </c>
      <c r="IX68">
        <v>1.8395999999999999</v>
      </c>
      <c r="IY68">
        <v>2.5878899999999998</v>
      </c>
      <c r="IZ68">
        <v>1.5478499999999999</v>
      </c>
      <c r="JA68">
        <v>2.3059099999999999</v>
      </c>
      <c r="JB68">
        <v>1.3464400000000001</v>
      </c>
      <c r="JC68">
        <v>2.3791500000000001</v>
      </c>
      <c r="JD68">
        <v>33.065199999999997</v>
      </c>
      <c r="JE68">
        <v>24.218800000000002</v>
      </c>
      <c r="JF68">
        <v>18</v>
      </c>
      <c r="JG68">
        <v>502.88299999999998</v>
      </c>
      <c r="JH68">
        <v>409.62799999999999</v>
      </c>
      <c r="JI68">
        <v>25.0001</v>
      </c>
      <c r="JJ68">
        <v>26.668700000000001</v>
      </c>
      <c r="JK68">
        <v>30.000399999999999</v>
      </c>
      <c r="JL68">
        <v>26.587299999999999</v>
      </c>
      <c r="JM68">
        <v>26.528400000000001</v>
      </c>
      <c r="JN68">
        <v>36.867199999999997</v>
      </c>
      <c r="JO68">
        <v>26.517499999999998</v>
      </c>
      <c r="JP68">
        <v>41.271900000000002</v>
      </c>
      <c r="JQ68">
        <v>25</v>
      </c>
      <c r="JR68">
        <v>870.74699999999996</v>
      </c>
      <c r="JS68">
        <v>16.265699999999999</v>
      </c>
      <c r="JT68">
        <v>102.40900000000001</v>
      </c>
      <c r="JU68">
        <v>103.09699999999999</v>
      </c>
    </row>
    <row r="69" spans="1:281" x14ac:dyDescent="0.2">
      <c r="A69">
        <v>53</v>
      </c>
      <c r="B69">
        <v>1658942145.0999999</v>
      </c>
      <c r="C69">
        <v>352</v>
      </c>
      <c r="D69" t="s">
        <v>529</v>
      </c>
      <c r="E69" t="s">
        <v>530</v>
      </c>
      <c r="F69">
        <v>5</v>
      </c>
      <c r="G69" t="s">
        <v>415</v>
      </c>
      <c r="H69" t="s">
        <v>416</v>
      </c>
      <c r="I69">
        <v>1658942137.31429</v>
      </c>
      <c r="J69">
        <f t="shared" si="0"/>
        <v>5.087750858631012E-3</v>
      </c>
      <c r="K69">
        <f t="shared" si="1"/>
        <v>5.0877508586310123</v>
      </c>
      <c r="L69">
        <f t="shared" si="2"/>
        <v>34.458131860858515</v>
      </c>
      <c r="M69">
        <f t="shared" si="3"/>
        <v>781.51767857142897</v>
      </c>
      <c r="N69">
        <f t="shared" si="4"/>
        <v>539.81081633255803</v>
      </c>
      <c r="O69">
        <f t="shared" si="5"/>
        <v>48.797712840389238</v>
      </c>
      <c r="P69">
        <f t="shared" si="6"/>
        <v>70.647482608280711</v>
      </c>
      <c r="Q69">
        <f t="shared" si="7"/>
        <v>0.2616180696884064</v>
      </c>
      <c r="R69">
        <f t="shared" si="8"/>
        <v>2.7551058211028554</v>
      </c>
      <c r="S69">
        <f t="shared" si="9"/>
        <v>0.24855865765170282</v>
      </c>
      <c r="T69">
        <f t="shared" si="10"/>
        <v>0.15646815569399722</v>
      </c>
      <c r="U69">
        <f t="shared" si="11"/>
        <v>321.51318227210714</v>
      </c>
      <c r="V69">
        <f t="shared" si="12"/>
        <v>27.985662969550905</v>
      </c>
      <c r="W69">
        <f t="shared" si="13"/>
        <v>27.985662969550905</v>
      </c>
      <c r="X69">
        <f t="shared" si="14"/>
        <v>3.7916691100633866</v>
      </c>
      <c r="Y69">
        <f t="shared" si="15"/>
        <v>54.665911045360794</v>
      </c>
      <c r="Z69">
        <f t="shared" si="16"/>
        <v>2.0005960794756676</v>
      </c>
      <c r="AA69">
        <f t="shared" si="17"/>
        <v>3.6596775599616533</v>
      </c>
      <c r="AB69">
        <f t="shared" si="18"/>
        <v>1.7910730305877189</v>
      </c>
      <c r="AC69">
        <f t="shared" si="19"/>
        <v>-224.36981286562764</v>
      </c>
      <c r="AD69">
        <f t="shared" si="20"/>
        <v>-90.061888803368333</v>
      </c>
      <c r="AE69">
        <f t="shared" si="21"/>
        <v>-7.1029513406177172</v>
      </c>
      <c r="AF69">
        <f t="shared" si="22"/>
        <v>-2.1470737506547266E-2</v>
      </c>
      <c r="AG69">
        <f t="shared" si="23"/>
        <v>53.007171193684499</v>
      </c>
      <c r="AH69">
        <f t="shared" si="24"/>
        <v>5.0787087253382985</v>
      </c>
      <c r="AI69">
        <f t="shared" si="25"/>
        <v>34.458131860858515</v>
      </c>
      <c r="AJ69">
        <v>880.39061226666695</v>
      </c>
      <c r="AK69">
        <v>822.99546666666595</v>
      </c>
      <c r="AL69">
        <v>3.2037523809523099</v>
      </c>
      <c r="AM69">
        <v>66.33</v>
      </c>
      <c r="AN69">
        <f t="shared" si="26"/>
        <v>5.0877508586310123</v>
      </c>
      <c r="AO69">
        <v>16.1874090356464</v>
      </c>
      <c r="AP69">
        <v>22.1527539393939</v>
      </c>
      <c r="AQ69">
        <v>6.9257670781890102E-4</v>
      </c>
      <c r="AR69">
        <v>88.640650729912196</v>
      </c>
      <c r="AS69">
        <v>0</v>
      </c>
      <c r="AT69">
        <v>0</v>
      </c>
      <c r="AU69">
        <f t="shared" si="27"/>
        <v>1</v>
      </c>
      <c r="AV69">
        <f t="shared" si="28"/>
        <v>0</v>
      </c>
      <c r="AW69">
        <f t="shared" si="29"/>
        <v>47725.057609701355</v>
      </c>
      <c r="AX69" t="s">
        <v>417</v>
      </c>
      <c r="AY69" t="s">
        <v>417</v>
      </c>
      <c r="AZ69">
        <v>0</v>
      </c>
      <c r="BA69">
        <v>0</v>
      </c>
      <c r="BB69" t="e">
        <f t="shared" si="30"/>
        <v>#DIV/0!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 t="e">
        <f t="shared" si="31"/>
        <v>#DIV/0!</v>
      </c>
      <c r="BI69">
        <v>0.5</v>
      </c>
      <c r="BJ69">
        <f t="shared" si="32"/>
        <v>1681.2098996228535</v>
      </c>
      <c r="BK69">
        <f t="shared" si="33"/>
        <v>34.458131860858515</v>
      </c>
      <c r="BL69" t="e">
        <f t="shared" si="34"/>
        <v>#DIV/0!</v>
      </c>
      <c r="BM69">
        <f t="shared" si="35"/>
        <v>2.0496031975893385E-2</v>
      </c>
      <c r="BN69" t="e">
        <f t="shared" si="36"/>
        <v>#DIV/0!</v>
      </c>
      <c r="BO69" t="e">
        <f t="shared" si="37"/>
        <v>#DIV/0!</v>
      </c>
      <c r="BP69" t="s">
        <v>417</v>
      </c>
      <c r="BQ69">
        <v>0</v>
      </c>
      <c r="BR69" t="e">
        <f t="shared" si="38"/>
        <v>#DIV/0!</v>
      </c>
      <c r="BS69" t="e">
        <f t="shared" si="39"/>
        <v>#DIV/0!</v>
      </c>
      <c r="BT69" t="e">
        <f t="shared" si="40"/>
        <v>#DIV/0!</v>
      </c>
      <c r="BU69" t="e">
        <f t="shared" si="41"/>
        <v>#DIV/0!</v>
      </c>
      <c r="BV69" t="e">
        <f t="shared" si="42"/>
        <v>#DIV/0!</v>
      </c>
      <c r="BW69" t="e">
        <f t="shared" si="43"/>
        <v>#DIV/0!</v>
      </c>
      <c r="BX69" t="e">
        <f t="shared" si="44"/>
        <v>#DIV/0!</v>
      </c>
      <c r="BY69" t="e">
        <f t="shared" si="45"/>
        <v>#DIV/0!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 t="shared" si="46"/>
        <v>2000.0150000000001</v>
      </c>
      <c r="CS69">
        <f t="shared" si="47"/>
        <v>1681.2098996228535</v>
      </c>
      <c r="CT69">
        <f t="shared" si="48"/>
        <v>0.84059864532158679</v>
      </c>
      <c r="CU69">
        <f t="shared" si="49"/>
        <v>0.16075538547066254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1658942137.31429</v>
      </c>
      <c r="DB69">
        <v>781.51767857142897</v>
      </c>
      <c r="DC69">
        <v>849.886142857143</v>
      </c>
      <c r="DD69">
        <v>22.131025000000001</v>
      </c>
      <c r="DE69">
        <v>16.171717857142902</v>
      </c>
      <c r="DF69">
        <v>773.52978571428605</v>
      </c>
      <c r="DG69">
        <v>21.764942857142898</v>
      </c>
      <c r="DH69">
        <v>500.02239285714302</v>
      </c>
      <c r="DI69">
        <v>90.348907142857101</v>
      </c>
      <c r="DJ69">
        <v>4.8897725000000003E-2</v>
      </c>
      <c r="DK69">
        <v>27.379321428571401</v>
      </c>
      <c r="DL69">
        <v>27.4485357142857</v>
      </c>
      <c r="DM69">
        <v>999.9</v>
      </c>
      <c r="DN69">
        <v>0</v>
      </c>
      <c r="DO69">
        <v>0</v>
      </c>
      <c r="DP69">
        <v>10002.5</v>
      </c>
      <c r="DQ69">
        <v>0</v>
      </c>
      <c r="DR69">
        <v>16.020035714285701</v>
      </c>
      <c r="DS69">
        <v>-68.368453571428603</v>
      </c>
      <c r="DT69">
        <v>799.20514285714296</v>
      </c>
      <c r="DU69">
        <v>863.85646428571499</v>
      </c>
      <c r="DV69">
        <v>5.9592942857142797</v>
      </c>
      <c r="DW69">
        <v>849.886142857143</v>
      </c>
      <c r="DX69">
        <v>16.171717857142902</v>
      </c>
      <c r="DY69">
        <v>1.9995132142857099</v>
      </c>
      <c r="DZ69">
        <v>1.4610982142857101</v>
      </c>
      <c r="EA69">
        <v>17.440474999999999</v>
      </c>
      <c r="EB69">
        <v>12.567010714285701</v>
      </c>
      <c r="EC69">
        <v>2000.0150000000001</v>
      </c>
      <c r="ED69">
        <v>0.97999667857142903</v>
      </c>
      <c r="EE69">
        <v>2.00031428571429E-2</v>
      </c>
      <c r="EF69">
        <v>0</v>
      </c>
      <c r="EG69">
        <v>831.57942857142802</v>
      </c>
      <c r="EH69">
        <v>5.0006300000000001</v>
      </c>
      <c r="EI69">
        <v>16389.296428571401</v>
      </c>
      <c r="EJ69">
        <v>17257.007142857099</v>
      </c>
      <c r="EK69">
        <v>38.5</v>
      </c>
      <c r="EL69">
        <v>38.457250000000002</v>
      </c>
      <c r="EM69">
        <v>38</v>
      </c>
      <c r="EN69">
        <v>37.75</v>
      </c>
      <c r="EO69">
        <v>39.452750000000002</v>
      </c>
      <c r="EP69">
        <v>1955.105</v>
      </c>
      <c r="EQ69">
        <v>39.909999999999997</v>
      </c>
      <c r="ER69">
        <v>0</v>
      </c>
      <c r="ES69">
        <v>1658942145.5999999</v>
      </c>
      <c r="ET69">
        <v>0</v>
      </c>
      <c r="EU69">
        <v>831.568115384615</v>
      </c>
      <c r="EV69">
        <v>-3.82929913784811</v>
      </c>
      <c r="EW69">
        <v>-59.801709385419201</v>
      </c>
      <c r="EX69">
        <v>16388.9538461538</v>
      </c>
      <c r="EY69">
        <v>15</v>
      </c>
      <c r="EZ69">
        <v>0</v>
      </c>
      <c r="FA69" t="s">
        <v>419</v>
      </c>
      <c r="FB69">
        <v>1657551626.5</v>
      </c>
      <c r="FC69">
        <v>1657551629</v>
      </c>
      <c r="FD69">
        <v>0</v>
      </c>
      <c r="FE69">
        <v>0.40300000000000002</v>
      </c>
      <c r="FF69">
        <v>8.9999999999999993E-3</v>
      </c>
      <c r="FG69">
        <v>9.41</v>
      </c>
      <c r="FH69">
        <v>8.6999999999999994E-2</v>
      </c>
      <c r="FI69">
        <v>417</v>
      </c>
      <c r="FJ69">
        <v>17</v>
      </c>
      <c r="FK69">
        <v>1.61</v>
      </c>
      <c r="FL69">
        <v>0.59</v>
      </c>
      <c r="FM69">
        <v>-68.363646341463394</v>
      </c>
      <c r="FN69">
        <v>0.49708432055749702</v>
      </c>
      <c r="FO69">
        <v>0.37464180687988502</v>
      </c>
      <c r="FP69">
        <v>1</v>
      </c>
      <c r="FQ69">
        <v>831.73723529411802</v>
      </c>
      <c r="FR69">
        <v>-3.5170664594623999</v>
      </c>
      <c r="FS69">
        <v>0.39959435746645999</v>
      </c>
      <c r="FT69">
        <v>0</v>
      </c>
      <c r="FU69">
        <v>5.9729058536585402</v>
      </c>
      <c r="FV69">
        <v>-0.21832975609755201</v>
      </c>
      <c r="FW69">
        <v>2.8591024856063602E-2</v>
      </c>
      <c r="FX69">
        <v>0</v>
      </c>
      <c r="FY69">
        <v>1</v>
      </c>
      <c r="FZ69">
        <v>3</v>
      </c>
      <c r="GA69" t="s">
        <v>438</v>
      </c>
      <c r="GB69">
        <v>2.97377</v>
      </c>
      <c r="GC69">
        <v>2.70343</v>
      </c>
      <c r="GD69">
        <v>0.14437</v>
      </c>
      <c r="GE69">
        <v>0.153145</v>
      </c>
      <c r="GF69">
        <v>9.7609399999999999E-2</v>
      </c>
      <c r="GG69">
        <v>7.9080800000000007E-2</v>
      </c>
      <c r="GH69">
        <v>33349</v>
      </c>
      <c r="GI69">
        <v>36062.1</v>
      </c>
      <c r="GJ69">
        <v>35319.9</v>
      </c>
      <c r="GK69">
        <v>38620.6</v>
      </c>
      <c r="GL69">
        <v>45188.800000000003</v>
      </c>
      <c r="GM69">
        <v>51360.4</v>
      </c>
      <c r="GN69">
        <v>55204.2</v>
      </c>
      <c r="GO69">
        <v>61933.2</v>
      </c>
      <c r="GP69">
        <v>1.9905999999999999</v>
      </c>
      <c r="GQ69">
        <v>1.843</v>
      </c>
      <c r="GR69">
        <v>0.122726</v>
      </c>
      <c r="GS69">
        <v>0</v>
      </c>
      <c r="GT69">
        <v>25.444500000000001</v>
      </c>
      <c r="GU69">
        <v>999.9</v>
      </c>
      <c r="GV69">
        <v>48.956000000000003</v>
      </c>
      <c r="GW69">
        <v>28.782</v>
      </c>
      <c r="GX69">
        <v>21.519500000000001</v>
      </c>
      <c r="GY69">
        <v>60.695</v>
      </c>
      <c r="GZ69">
        <v>47.267600000000002</v>
      </c>
      <c r="HA69">
        <v>1</v>
      </c>
      <c r="HB69">
        <v>-4.3272400000000003E-2</v>
      </c>
      <c r="HC69">
        <v>0.17668800000000001</v>
      </c>
      <c r="HD69">
        <v>20.113299999999999</v>
      </c>
      <c r="HE69">
        <v>5.1981200000000003</v>
      </c>
      <c r="HF69">
        <v>12.004</v>
      </c>
      <c r="HG69">
        <v>4.9756</v>
      </c>
      <c r="HH69">
        <v>3.2936000000000001</v>
      </c>
      <c r="HI69">
        <v>9999</v>
      </c>
      <c r="HJ69">
        <v>9999</v>
      </c>
      <c r="HK69">
        <v>9999</v>
      </c>
      <c r="HL69">
        <v>618.70000000000005</v>
      </c>
      <c r="HM69">
        <v>1.8632200000000001</v>
      </c>
      <c r="HN69">
        <v>1.8681300000000001</v>
      </c>
      <c r="HO69">
        <v>1.8678300000000001</v>
      </c>
      <c r="HP69">
        <v>1.8690500000000001</v>
      </c>
      <c r="HQ69">
        <v>1.86981</v>
      </c>
      <c r="HR69">
        <v>1.8658699999999999</v>
      </c>
      <c r="HS69">
        <v>1.86697</v>
      </c>
      <c r="HT69">
        <v>1.86829</v>
      </c>
      <c r="HU69">
        <v>5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8.1219999999999999</v>
      </c>
      <c r="II69">
        <v>0.36680000000000001</v>
      </c>
      <c r="IJ69">
        <v>3.6346291650323699</v>
      </c>
      <c r="IK69">
        <v>5.6267518783259399E-3</v>
      </c>
      <c r="IL69">
        <v>2.30191766742704E-7</v>
      </c>
      <c r="IM69">
        <v>-2.9562642023804099E-10</v>
      </c>
      <c r="IN69">
        <v>-4.4408053959193901E-2</v>
      </c>
      <c r="IO69">
        <v>-1.77651730019769E-2</v>
      </c>
      <c r="IP69">
        <v>2.0502542247495602E-3</v>
      </c>
      <c r="IQ69">
        <v>-1.6883999477825899E-5</v>
      </c>
      <c r="IR69">
        <v>-3</v>
      </c>
      <c r="IS69">
        <v>1845</v>
      </c>
      <c r="IT69">
        <v>1</v>
      </c>
      <c r="IU69">
        <v>26</v>
      </c>
      <c r="IV69">
        <v>23175.3</v>
      </c>
      <c r="IW69">
        <v>23175.3</v>
      </c>
      <c r="IX69">
        <v>1.87012</v>
      </c>
      <c r="IY69">
        <v>2.5964399999999999</v>
      </c>
      <c r="IZ69">
        <v>1.5478499999999999</v>
      </c>
      <c r="JA69">
        <v>2.3059099999999999</v>
      </c>
      <c r="JB69">
        <v>1.3464400000000001</v>
      </c>
      <c r="JC69">
        <v>2.2973599999999998</v>
      </c>
      <c r="JD69">
        <v>33.087499999999999</v>
      </c>
      <c r="JE69">
        <v>24.218800000000002</v>
      </c>
      <c r="JF69">
        <v>18</v>
      </c>
      <c r="JG69">
        <v>503.69799999999998</v>
      </c>
      <c r="JH69">
        <v>408.85899999999998</v>
      </c>
      <c r="JI69">
        <v>24.9999</v>
      </c>
      <c r="JJ69">
        <v>26.668700000000001</v>
      </c>
      <c r="JK69">
        <v>30.000399999999999</v>
      </c>
      <c r="JL69">
        <v>26.589600000000001</v>
      </c>
      <c r="JM69">
        <v>26.5306</v>
      </c>
      <c r="JN69">
        <v>37.502699999999997</v>
      </c>
      <c r="JO69">
        <v>26.241099999999999</v>
      </c>
      <c r="JP69">
        <v>41.271900000000002</v>
      </c>
      <c r="JQ69">
        <v>25</v>
      </c>
      <c r="JR69">
        <v>891.00699999999995</v>
      </c>
      <c r="JS69">
        <v>16.296299999999999</v>
      </c>
      <c r="JT69">
        <v>102.41</v>
      </c>
      <c r="JU69">
        <v>103.09699999999999</v>
      </c>
    </row>
    <row r="70" spans="1:281" x14ac:dyDescent="0.2">
      <c r="A70">
        <v>54</v>
      </c>
      <c r="B70">
        <v>1658942150.0999999</v>
      </c>
      <c r="C70">
        <v>357</v>
      </c>
      <c r="D70" t="s">
        <v>531</v>
      </c>
      <c r="E70" t="s">
        <v>532</v>
      </c>
      <c r="F70">
        <v>5</v>
      </c>
      <c r="G70" t="s">
        <v>415</v>
      </c>
      <c r="H70" t="s">
        <v>416</v>
      </c>
      <c r="I70">
        <v>1658942142.5999999</v>
      </c>
      <c r="J70">
        <f t="shared" si="0"/>
        <v>5.0490822577395206E-3</v>
      </c>
      <c r="K70">
        <f t="shared" si="1"/>
        <v>5.0490822577395207</v>
      </c>
      <c r="L70">
        <f t="shared" si="2"/>
        <v>34.68450871314478</v>
      </c>
      <c r="M70">
        <f t="shared" si="3"/>
        <v>798.40925925925899</v>
      </c>
      <c r="N70">
        <f t="shared" si="4"/>
        <v>552.88514677820308</v>
      </c>
      <c r="O70">
        <f t="shared" si="5"/>
        <v>49.979864860604813</v>
      </c>
      <c r="P70">
        <f t="shared" si="6"/>
        <v>72.174821685418721</v>
      </c>
      <c r="Q70">
        <f t="shared" si="7"/>
        <v>0.25932964854035273</v>
      </c>
      <c r="R70">
        <f t="shared" si="8"/>
        <v>2.756694419629806</v>
      </c>
      <c r="S70">
        <f t="shared" si="9"/>
        <v>0.2464986863737926</v>
      </c>
      <c r="T70">
        <f t="shared" si="10"/>
        <v>0.15516157103037034</v>
      </c>
      <c r="U70">
        <f t="shared" si="11"/>
        <v>321.51392116099771</v>
      </c>
      <c r="V70">
        <f t="shared" si="12"/>
        <v>27.997952123829986</v>
      </c>
      <c r="W70">
        <f t="shared" si="13"/>
        <v>27.997952123829986</v>
      </c>
      <c r="X70">
        <f t="shared" si="14"/>
        <v>3.7943866594238425</v>
      </c>
      <c r="Y70">
        <f t="shared" si="15"/>
        <v>54.700851187241796</v>
      </c>
      <c r="Z70">
        <f t="shared" si="16"/>
        <v>2.0021058926414304</v>
      </c>
      <c r="AA70">
        <f t="shared" si="17"/>
        <v>3.660100070085186</v>
      </c>
      <c r="AB70">
        <f t="shared" si="18"/>
        <v>1.7922807667824121</v>
      </c>
      <c r="AC70">
        <f t="shared" si="19"/>
        <v>-222.66452756631287</v>
      </c>
      <c r="AD70">
        <f t="shared" si="20"/>
        <v>-91.647267096781619</v>
      </c>
      <c r="AE70">
        <f t="shared" si="21"/>
        <v>-7.2243349786964819</v>
      </c>
      <c r="AF70">
        <f t="shared" si="22"/>
        <v>-2.2208480793281637E-2</v>
      </c>
      <c r="AG70">
        <f t="shared" si="23"/>
        <v>53.332424950591765</v>
      </c>
      <c r="AH70">
        <f t="shared" si="24"/>
        <v>5.0676441289997163</v>
      </c>
      <c r="AI70">
        <f t="shared" si="25"/>
        <v>34.68450871314478</v>
      </c>
      <c r="AJ70">
        <v>898.11937551515098</v>
      </c>
      <c r="AK70">
        <v>839.48524242424196</v>
      </c>
      <c r="AL70">
        <v>3.4043795670994301</v>
      </c>
      <c r="AM70">
        <v>66.33</v>
      </c>
      <c r="AN70">
        <f t="shared" si="26"/>
        <v>5.0490822577395207</v>
      </c>
      <c r="AO70">
        <v>16.228593837345301</v>
      </c>
      <c r="AP70">
        <v>22.1549442424242</v>
      </c>
      <c r="AQ70">
        <v>-3.1612054246915301E-4</v>
      </c>
      <c r="AR70">
        <v>88.640650729912196</v>
      </c>
      <c r="AS70">
        <v>0</v>
      </c>
      <c r="AT70">
        <v>0</v>
      </c>
      <c r="AU70">
        <f t="shared" si="27"/>
        <v>1</v>
      </c>
      <c r="AV70">
        <f t="shared" si="28"/>
        <v>0</v>
      </c>
      <c r="AW70">
        <f t="shared" si="29"/>
        <v>47767.804790317467</v>
      </c>
      <c r="AX70" t="s">
        <v>417</v>
      </c>
      <c r="AY70" t="s">
        <v>417</v>
      </c>
      <c r="AZ70">
        <v>0</v>
      </c>
      <c r="BA70">
        <v>0</v>
      </c>
      <c r="BB70" t="e">
        <f t="shared" si="30"/>
        <v>#DIV/0!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 t="e">
        <f t="shared" si="31"/>
        <v>#DIV/0!</v>
      </c>
      <c r="BI70">
        <v>0.5</v>
      </c>
      <c r="BJ70">
        <f t="shared" si="32"/>
        <v>1681.2137885117434</v>
      </c>
      <c r="BK70">
        <f t="shared" si="33"/>
        <v>34.68450871314478</v>
      </c>
      <c r="BL70" t="e">
        <f t="shared" si="34"/>
        <v>#DIV/0!</v>
      </c>
      <c r="BM70">
        <f t="shared" si="35"/>
        <v>2.0630635407676772E-2</v>
      </c>
      <c r="BN70" t="e">
        <f t="shared" si="36"/>
        <v>#DIV/0!</v>
      </c>
      <c r="BO70" t="e">
        <f t="shared" si="37"/>
        <v>#DIV/0!</v>
      </c>
      <c r="BP70" t="s">
        <v>417</v>
      </c>
      <c r="BQ70">
        <v>0</v>
      </c>
      <c r="BR70" t="e">
        <f t="shared" si="38"/>
        <v>#DIV/0!</v>
      </c>
      <c r="BS70" t="e">
        <f t="shared" si="39"/>
        <v>#DIV/0!</v>
      </c>
      <c r="BT70" t="e">
        <f t="shared" si="40"/>
        <v>#DIV/0!</v>
      </c>
      <c r="BU70" t="e">
        <f t="shared" si="41"/>
        <v>#DIV/0!</v>
      </c>
      <c r="BV70" t="e">
        <f t="shared" si="42"/>
        <v>#DIV/0!</v>
      </c>
      <c r="BW70" t="e">
        <f t="shared" si="43"/>
        <v>#DIV/0!</v>
      </c>
      <c r="BX70" t="e">
        <f t="shared" si="44"/>
        <v>#DIV/0!</v>
      </c>
      <c r="BY70" t="e">
        <f t="shared" si="45"/>
        <v>#DIV/0!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 t="shared" si="46"/>
        <v>2000.0196296296299</v>
      </c>
      <c r="CS70">
        <f t="shared" si="47"/>
        <v>1681.2137885117434</v>
      </c>
      <c r="CT70">
        <f t="shared" si="48"/>
        <v>0.84059864393584771</v>
      </c>
      <c r="CU70">
        <f t="shared" si="49"/>
        <v>0.1607553827961862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1658942142.5999999</v>
      </c>
      <c r="DB70">
        <v>798.40925925925899</v>
      </c>
      <c r="DC70">
        <v>867.25948148148098</v>
      </c>
      <c r="DD70">
        <v>22.1476111111111</v>
      </c>
      <c r="DE70">
        <v>16.201462962962999</v>
      </c>
      <c r="DF70">
        <v>790.32988888888895</v>
      </c>
      <c r="DG70">
        <v>21.780774074074099</v>
      </c>
      <c r="DH70">
        <v>500.02870370370402</v>
      </c>
      <c r="DI70">
        <v>90.349422222222202</v>
      </c>
      <c r="DJ70">
        <v>4.8855162962963002E-2</v>
      </c>
      <c r="DK70">
        <v>27.381292592592601</v>
      </c>
      <c r="DL70">
        <v>27.454296296296299</v>
      </c>
      <c r="DM70">
        <v>999.9</v>
      </c>
      <c r="DN70">
        <v>0</v>
      </c>
      <c r="DO70">
        <v>0</v>
      </c>
      <c r="DP70">
        <v>10011.851851851899</v>
      </c>
      <c r="DQ70">
        <v>0</v>
      </c>
      <c r="DR70">
        <v>16.0233148148148</v>
      </c>
      <c r="DS70">
        <v>-68.850333333333296</v>
      </c>
      <c r="DT70">
        <v>816.49266666666699</v>
      </c>
      <c r="DU70">
        <v>881.54203703703695</v>
      </c>
      <c r="DV70">
        <v>5.9461277777777797</v>
      </c>
      <c r="DW70">
        <v>867.25948148148098</v>
      </c>
      <c r="DX70">
        <v>16.201462962962999</v>
      </c>
      <c r="DY70">
        <v>2.0010233333333298</v>
      </c>
      <c r="DZ70">
        <v>1.46379444444444</v>
      </c>
      <c r="EA70">
        <v>17.452429629629599</v>
      </c>
      <c r="EB70">
        <v>12.5951222222222</v>
      </c>
      <c r="EC70">
        <v>2000.0196296296299</v>
      </c>
      <c r="ED70">
        <v>0.97999666666666696</v>
      </c>
      <c r="EE70">
        <v>2.00031555555556E-2</v>
      </c>
      <c r="EF70">
        <v>0</v>
      </c>
      <c r="EG70">
        <v>831.21092592592595</v>
      </c>
      <c r="EH70">
        <v>5.0006300000000001</v>
      </c>
      <c r="EI70">
        <v>16382.9296296296</v>
      </c>
      <c r="EJ70">
        <v>17257.0481481481</v>
      </c>
      <c r="EK70">
        <v>38.5</v>
      </c>
      <c r="EL70">
        <v>38.455666666666701</v>
      </c>
      <c r="EM70">
        <v>38</v>
      </c>
      <c r="EN70">
        <v>37.75</v>
      </c>
      <c r="EO70">
        <v>39.462666666666699</v>
      </c>
      <c r="EP70">
        <v>1955.10962962963</v>
      </c>
      <c r="EQ70">
        <v>39.909999999999997</v>
      </c>
      <c r="ER70">
        <v>0</v>
      </c>
      <c r="ES70">
        <v>1658942150.4000001</v>
      </c>
      <c r="ET70">
        <v>0</v>
      </c>
      <c r="EU70">
        <v>831.221</v>
      </c>
      <c r="EV70">
        <v>-4.5728546925887796</v>
      </c>
      <c r="EW70">
        <v>-78.717948757862501</v>
      </c>
      <c r="EX70">
        <v>16383.2730769231</v>
      </c>
      <c r="EY70">
        <v>15</v>
      </c>
      <c r="EZ70">
        <v>0</v>
      </c>
      <c r="FA70" t="s">
        <v>419</v>
      </c>
      <c r="FB70">
        <v>1657551626.5</v>
      </c>
      <c r="FC70">
        <v>1657551629</v>
      </c>
      <c r="FD70">
        <v>0</v>
      </c>
      <c r="FE70">
        <v>0.40300000000000002</v>
      </c>
      <c r="FF70">
        <v>8.9999999999999993E-3</v>
      </c>
      <c r="FG70">
        <v>9.41</v>
      </c>
      <c r="FH70">
        <v>8.6999999999999994E-2</v>
      </c>
      <c r="FI70">
        <v>417</v>
      </c>
      <c r="FJ70">
        <v>17</v>
      </c>
      <c r="FK70">
        <v>1.61</v>
      </c>
      <c r="FL70">
        <v>0.59</v>
      </c>
      <c r="FM70">
        <v>-68.592948780487802</v>
      </c>
      <c r="FN70">
        <v>-3.1084285714287598</v>
      </c>
      <c r="FO70">
        <v>0.75876968455904403</v>
      </c>
      <c r="FP70">
        <v>0</v>
      </c>
      <c r="FQ70">
        <v>831.48752941176497</v>
      </c>
      <c r="FR70">
        <v>-3.9451489671703799</v>
      </c>
      <c r="FS70">
        <v>0.42617389679732598</v>
      </c>
      <c r="FT70">
        <v>0</v>
      </c>
      <c r="FU70">
        <v>5.9540175609756103</v>
      </c>
      <c r="FV70">
        <v>-0.157320836236923</v>
      </c>
      <c r="FW70">
        <v>2.0213041887450899E-2</v>
      </c>
      <c r="FX70">
        <v>0</v>
      </c>
      <c r="FY70">
        <v>0</v>
      </c>
      <c r="FZ70">
        <v>3</v>
      </c>
      <c r="GA70" t="s">
        <v>429</v>
      </c>
      <c r="GB70">
        <v>2.9737399999999998</v>
      </c>
      <c r="GC70">
        <v>2.7027999999999999</v>
      </c>
      <c r="GD70">
        <v>0.14630699999999999</v>
      </c>
      <c r="GE70">
        <v>0.155279</v>
      </c>
      <c r="GF70">
        <v>9.7622299999999995E-2</v>
      </c>
      <c r="GG70">
        <v>7.9090300000000002E-2</v>
      </c>
      <c r="GH70">
        <v>33273</v>
      </c>
      <c r="GI70">
        <v>35970.800000000003</v>
      </c>
      <c r="GJ70">
        <v>35319.4</v>
      </c>
      <c r="GK70">
        <v>38620.1</v>
      </c>
      <c r="GL70">
        <v>45187.6</v>
      </c>
      <c r="GM70">
        <v>51359.5</v>
      </c>
      <c r="GN70">
        <v>55203.4</v>
      </c>
      <c r="GO70">
        <v>61932.800000000003</v>
      </c>
      <c r="GP70">
        <v>1.99</v>
      </c>
      <c r="GQ70">
        <v>1.8433999999999999</v>
      </c>
      <c r="GR70">
        <v>0.123292</v>
      </c>
      <c r="GS70">
        <v>0</v>
      </c>
      <c r="GT70">
        <v>25.448799999999999</v>
      </c>
      <c r="GU70">
        <v>999.9</v>
      </c>
      <c r="GV70">
        <v>48.932000000000002</v>
      </c>
      <c r="GW70">
        <v>28.782</v>
      </c>
      <c r="GX70">
        <v>21.507400000000001</v>
      </c>
      <c r="GY70">
        <v>60.405000000000001</v>
      </c>
      <c r="GZ70">
        <v>47.612200000000001</v>
      </c>
      <c r="HA70">
        <v>1</v>
      </c>
      <c r="HB70">
        <v>-4.3048799999999998E-2</v>
      </c>
      <c r="HC70">
        <v>0.17538100000000001</v>
      </c>
      <c r="HD70">
        <v>20.113299999999999</v>
      </c>
      <c r="HE70">
        <v>5.1981200000000003</v>
      </c>
      <c r="HF70">
        <v>12.008800000000001</v>
      </c>
      <c r="HG70">
        <v>4.9756</v>
      </c>
      <c r="HH70">
        <v>3.294</v>
      </c>
      <c r="HI70">
        <v>9999</v>
      </c>
      <c r="HJ70">
        <v>9999</v>
      </c>
      <c r="HK70">
        <v>9999</v>
      </c>
      <c r="HL70">
        <v>618.70000000000005</v>
      </c>
      <c r="HM70">
        <v>1.8632500000000001</v>
      </c>
      <c r="HN70">
        <v>1.8681000000000001</v>
      </c>
      <c r="HO70">
        <v>1.8678300000000001</v>
      </c>
      <c r="HP70">
        <v>1.8690500000000001</v>
      </c>
      <c r="HQ70">
        <v>1.86981</v>
      </c>
      <c r="HR70">
        <v>1.8658699999999999</v>
      </c>
      <c r="HS70">
        <v>1.86694</v>
      </c>
      <c r="HT70">
        <v>1.86835</v>
      </c>
      <c r="HU70">
        <v>5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8.2089999999999996</v>
      </c>
      <c r="II70">
        <v>0.3669</v>
      </c>
      <c r="IJ70">
        <v>3.6346291650323699</v>
      </c>
      <c r="IK70">
        <v>5.6267518783259399E-3</v>
      </c>
      <c r="IL70">
        <v>2.30191766742704E-7</v>
      </c>
      <c r="IM70">
        <v>-2.9562642023804099E-10</v>
      </c>
      <c r="IN70">
        <v>-4.4408053959193901E-2</v>
      </c>
      <c r="IO70">
        <v>-1.77651730019769E-2</v>
      </c>
      <c r="IP70">
        <v>2.0502542247495602E-3</v>
      </c>
      <c r="IQ70">
        <v>-1.6883999477825899E-5</v>
      </c>
      <c r="IR70">
        <v>-3</v>
      </c>
      <c r="IS70">
        <v>1845</v>
      </c>
      <c r="IT70">
        <v>1</v>
      </c>
      <c r="IU70">
        <v>26</v>
      </c>
      <c r="IV70">
        <v>23175.4</v>
      </c>
      <c r="IW70">
        <v>23175.4</v>
      </c>
      <c r="IX70">
        <v>1.89697</v>
      </c>
      <c r="IY70">
        <v>2.5793499999999998</v>
      </c>
      <c r="IZ70">
        <v>1.5478499999999999</v>
      </c>
      <c r="JA70">
        <v>2.3059099999999999</v>
      </c>
      <c r="JB70">
        <v>1.3464400000000001</v>
      </c>
      <c r="JC70">
        <v>2.4145500000000002</v>
      </c>
      <c r="JD70">
        <v>33.087499999999999</v>
      </c>
      <c r="JE70">
        <v>24.218800000000002</v>
      </c>
      <c r="JF70">
        <v>18</v>
      </c>
      <c r="JG70">
        <v>503.32100000000003</v>
      </c>
      <c r="JH70">
        <v>409.08300000000003</v>
      </c>
      <c r="JI70">
        <v>24.999700000000001</v>
      </c>
      <c r="JJ70">
        <v>26.670999999999999</v>
      </c>
      <c r="JK70">
        <v>30.0002</v>
      </c>
      <c r="JL70">
        <v>26.591799999999999</v>
      </c>
      <c r="JM70">
        <v>26.531099999999999</v>
      </c>
      <c r="JN70">
        <v>38.026499999999999</v>
      </c>
      <c r="JO70">
        <v>25.9162</v>
      </c>
      <c r="JP70">
        <v>40.901299999999999</v>
      </c>
      <c r="JQ70">
        <v>25</v>
      </c>
      <c r="JR70">
        <v>904.50099999999998</v>
      </c>
      <c r="JS70">
        <v>16.329000000000001</v>
      </c>
      <c r="JT70">
        <v>102.40900000000001</v>
      </c>
      <c r="JU70">
        <v>103.096</v>
      </c>
    </row>
    <row r="71" spans="1:281" x14ac:dyDescent="0.2">
      <c r="A71">
        <v>55</v>
      </c>
      <c r="B71">
        <v>1658942155.0999999</v>
      </c>
      <c r="C71">
        <v>362</v>
      </c>
      <c r="D71" t="s">
        <v>533</v>
      </c>
      <c r="E71" t="s">
        <v>534</v>
      </c>
      <c r="F71">
        <v>5</v>
      </c>
      <c r="G71" t="s">
        <v>415</v>
      </c>
      <c r="H71" t="s">
        <v>416</v>
      </c>
      <c r="I71">
        <v>1658942147.31429</v>
      </c>
      <c r="J71">
        <f t="shared" si="0"/>
        <v>5.0247671140359719E-3</v>
      </c>
      <c r="K71">
        <f t="shared" si="1"/>
        <v>5.0247671140359715</v>
      </c>
      <c r="L71">
        <f t="shared" si="2"/>
        <v>34.324083517351141</v>
      </c>
      <c r="M71">
        <f t="shared" si="3"/>
        <v>813.62964285714304</v>
      </c>
      <c r="N71">
        <f t="shared" si="4"/>
        <v>568.64507532041262</v>
      </c>
      <c r="O71">
        <f t="shared" si="5"/>
        <v>51.404680600547202</v>
      </c>
      <c r="P71">
        <f t="shared" si="6"/>
        <v>73.55092611088223</v>
      </c>
      <c r="Q71">
        <f t="shared" si="7"/>
        <v>0.25779543978201236</v>
      </c>
      <c r="R71">
        <f t="shared" si="8"/>
        <v>2.7568070131868567</v>
      </c>
      <c r="S71">
        <f t="shared" si="9"/>
        <v>0.24511234801830034</v>
      </c>
      <c r="T71">
        <f t="shared" si="10"/>
        <v>0.15428272960465253</v>
      </c>
      <c r="U71">
        <f t="shared" si="11"/>
        <v>321.51192827210383</v>
      </c>
      <c r="V71">
        <f t="shared" si="12"/>
        <v>28.005241173753074</v>
      </c>
      <c r="W71">
        <f t="shared" si="13"/>
        <v>28.005241173753074</v>
      </c>
      <c r="X71">
        <f t="shared" si="14"/>
        <v>3.795999318623803</v>
      </c>
      <c r="Y71">
        <f t="shared" si="15"/>
        <v>54.703421858072531</v>
      </c>
      <c r="Z71">
        <f t="shared" si="16"/>
        <v>2.0022745580005012</v>
      </c>
      <c r="AA71">
        <f t="shared" si="17"/>
        <v>3.6602363983653201</v>
      </c>
      <c r="AB71">
        <f t="shared" si="18"/>
        <v>1.7937247606233018</v>
      </c>
      <c r="AC71">
        <f t="shared" si="19"/>
        <v>-221.59222972898635</v>
      </c>
      <c r="AD71">
        <f t="shared" si="20"/>
        <v>-92.639822864068975</v>
      </c>
      <c r="AE71">
        <f t="shared" si="21"/>
        <v>-7.3025663855141207</v>
      </c>
      <c r="AF71">
        <f t="shared" si="22"/>
        <v>-2.2690706465624544E-2</v>
      </c>
      <c r="AG71">
        <f t="shared" si="23"/>
        <v>53.498460556455939</v>
      </c>
      <c r="AH71">
        <f t="shared" si="24"/>
        <v>5.0582702105014983</v>
      </c>
      <c r="AI71">
        <f t="shared" si="25"/>
        <v>34.324083517351141</v>
      </c>
      <c r="AJ71">
        <v>914.58328964848499</v>
      </c>
      <c r="AK71">
        <v>856.48302424242399</v>
      </c>
      <c r="AL71">
        <v>3.3849328138527901</v>
      </c>
      <c r="AM71">
        <v>66.33</v>
      </c>
      <c r="AN71">
        <f t="shared" si="26"/>
        <v>5.0247671140359715</v>
      </c>
      <c r="AO71">
        <v>16.1997603522316</v>
      </c>
      <c r="AP71">
        <v>22.13786</v>
      </c>
      <c r="AQ71">
        <v>-6.6081673155400896E-3</v>
      </c>
      <c r="AR71">
        <v>88.640650729912196</v>
      </c>
      <c r="AS71">
        <v>0</v>
      </c>
      <c r="AT71">
        <v>0</v>
      </c>
      <c r="AU71">
        <f t="shared" si="27"/>
        <v>1</v>
      </c>
      <c r="AV71">
        <f t="shared" si="28"/>
        <v>0</v>
      </c>
      <c r="AW71">
        <f t="shared" si="29"/>
        <v>47770.758960467334</v>
      </c>
      <c r="AX71" t="s">
        <v>417</v>
      </c>
      <c r="AY71" t="s">
        <v>417</v>
      </c>
      <c r="AZ71">
        <v>0</v>
      </c>
      <c r="BA71">
        <v>0</v>
      </c>
      <c r="BB71" t="e">
        <f t="shared" si="30"/>
        <v>#DIV/0!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 t="e">
        <f t="shared" si="31"/>
        <v>#DIV/0!</v>
      </c>
      <c r="BI71">
        <v>0.5</v>
      </c>
      <c r="BJ71">
        <f t="shared" si="32"/>
        <v>1681.2032996228495</v>
      </c>
      <c r="BK71">
        <f t="shared" si="33"/>
        <v>34.324083517351141</v>
      </c>
      <c r="BL71" t="e">
        <f t="shared" si="34"/>
        <v>#DIV/0!</v>
      </c>
      <c r="BM71">
        <f t="shared" si="35"/>
        <v>2.041637886688135E-2</v>
      </c>
      <c r="BN71" t="e">
        <f t="shared" si="36"/>
        <v>#DIV/0!</v>
      </c>
      <c r="BO71" t="e">
        <f t="shared" si="37"/>
        <v>#DIV/0!</v>
      </c>
      <c r="BP71" t="s">
        <v>417</v>
      </c>
      <c r="BQ71">
        <v>0</v>
      </c>
      <c r="BR71" t="e">
        <f t="shared" si="38"/>
        <v>#DIV/0!</v>
      </c>
      <c r="BS71" t="e">
        <f t="shared" si="39"/>
        <v>#DIV/0!</v>
      </c>
      <c r="BT71" t="e">
        <f t="shared" si="40"/>
        <v>#DIV/0!</v>
      </c>
      <c r="BU71" t="e">
        <f t="shared" si="41"/>
        <v>#DIV/0!</v>
      </c>
      <c r="BV71" t="e">
        <f t="shared" si="42"/>
        <v>#DIV/0!</v>
      </c>
      <c r="BW71" t="e">
        <f t="shared" si="43"/>
        <v>#DIV/0!</v>
      </c>
      <c r="BX71" t="e">
        <f t="shared" si="44"/>
        <v>#DIV/0!</v>
      </c>
      <c r="BY71" t="e">
        <f t="shared" si="45"/>
        <v>#DIV/0!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 t="shared" si="46"/>
        <v>2000.00714285714</v>
      </c>
      <c r="CS71">
        <f t="shared" si="47"/>
        <v>1681.2032996228495</v>
      </c>
      <c r="CT71">
        <f t="shared" si="48"/>
        <v>0.84059864767339854</v>
      </c>
      <c r="CU71">
        <f t="shared" si="49"/>
        <v>0.16075539000965924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1658942147.31429</v>
      </c>
      <c r="DB71">
        <v>813.62964285714304</v>
      </c>
      <c r="DC71">
        <v>882.76067857142903</v>
      </c>
      <c r="DD71">
        <v>22.1494142857143</v>
      </c>
      <c r="DE71">
        <v>16.214432142857099</v>
      </c>
      <c r="DF71">
        <v>805.46792857142896</v>
      </c>
      <c r="DG71">
        <v>21.782492857142898</v>
      </c>
      <c r="DH71">
        <v>500.041857142857</v>
      </c>
      <c r="DI71">
        <v>90.349592857142895</v>
      </c>
      <c r="DJ71">
        <v>4.8940132142857098E-2</v>
      </c>
      <c r="DK71">
        <v>27.381928571428599</v>
      </c>
      <c r="DL71">
        <v>27.457385714285699</v>
      </c>
      <c r="DM71">
        <v>999.9</v>
      </c>
      <c r="DN71">
        <v>0</v>
      </c>
      <c r="DO71">
        <v>0</v>
      </c>
      <c r="DP71">
        <v>10012.5</v>
      </c>
      <c r="DQ71">
        <v>0</v>
      </c>
      <c r="DR71">
        <v>16.017278571428601</v>
      </c>
      <c r="DS71">
        <v>-69.131178571428606</v>
      </c>
      <c r="DT71">
        <v>832.059142857143</v>
      </c>
      <c r="DU71">
        <v>897.310321428571</v>
      </c>
      <c r="DV71">
        <v>5.9349671428571398</v>
      </c>
      <c r="DW71">
        <v>882.76067857142903</v>
      </c>
      <c r="DX71">
        <v>16.214432142857099</v>
      </c>
      <c r="DY71">
        <v>2.0011899999999998</v>
      </c>
      <c r="DZ71">
        <v>1.46496892857143</v>
      </c>
      <c r="EA71">
        <v>17.453749999999999</v>
      </c>
      <c r="EB71">
        <v>12.6073428571429</v>
      </c>
      <c r="EC71">
        <v>2000.00714285714</v>
      </c>
      <c r="ED71">
        <v>0.97999635714285704</v>
      </c>
      <c r="EE71">
        <v>2.0003485714285701E-2</v>
      </c>
      <c r="EF71">
        <v>0</v>
      </c>
      <c r="EG71">
        <v>830.81510714285696</v>
      </c>
      <c r="EH71">
        <v>5.0006300000000001</v>
      </c>
      <c r="EI71">
        <v>16375.5821428571</v>
      </c>
      <c r="EJ71">
        <v>17256.935714285701</v>
      </c>
      <c r="EK71">
        <v>38.5</v>
      </c>
      <c r="EL71">
        <v>38.450499999999998</v>
      </c>
      <c r="EM71">
        <v>38</v>
      </c>
      <c r="EN71">
        <v>37.75</v>
      </c>
      <c r="EO71">
        <v>39.470750000000002</v>
      </c>
      <c r="EP71">
        <v>1955.0971428571399</v>
      </c>
      <c r="EQ71">
        <v>39.909999999999997</v>
      </c>
      <c r="ER71">
        <v>0</v>
      </c>
      <c r="ES71">
        <v>1658942155.8</v>
      </c>
      <c r="ET71">
        <v>0</v>
      </c>
      <c r="EU71">
        <v>830.75139999999999</v>
      </c>
      <c r="EV71">
        <v>-5.9437692380362703</v>
      </c>
      <c r="EW71">
        <v>-110.669230964443</v>
      </c>
      <c r="EX71">
        <v>16374.52</v>
      </c>
      <c r="EY71">
        <v>15</v>
      </c>
      <c r="EZ71">
        <v>0</v>
      </c>
      <c r="FA71" t="s">
        <v>419</v>
      </c>
      <c r="FB71">
        <v>1657551626.5</v>
      </c>
      <c r="FC71">
        <v>1657551629</v>
      </c>
      <c r="FD71">
        <v>0</v>
      </c>
      <c r="FE71">
        <v>0.40300000000000002</v>
      </c>
      <c r="FF71">
        <v>8.9999999999999993E-3</v>
      </c>
      <c r="FG71">
        <v>9.41</v>
      </c>
      <c r="FH71">
        <v>8.6999999999999994E-2</v>
      </c>
      <c r="FI71">
        <v>417</v>
      </c>
      <c r="FJ71">
        <v>17</v>
      </c>
      <c r="FK71">
        <v>1.61</v>
      </c>
      <c r="FL71">
        <v>0.59</v>
      </c>
      <c r="FM71">
        <v>-68.940541463414604</v>
      </c>
      <c r="FN71">
        <v>-4.4457303135889097</v>
      </c>
      <c r="FO71">
        <v>0.99206259562924703</v>
      </c>
      <c r="FP71">
        <v>0</v>
      </c>
      <c r="FQ71">
        <v>831.01276470588198</v>
      </c>
      <c r="FR71">
        <v>-4.9975859419474498</v>
      </c>
      <c r="FS71">
        <v>0.53094738073304104</v>
      </c>
      <c r="FT71">
        <v>0</v>
      </c>
      <c r="FU71">
        <v>5.94049634146341</v>
      </c>
      <c r="FV71">
        <v>-0.159667735191627</v>
      </c>
      <c r="FW71">
        <v>2.3397229745973001E-2</v>
      </c>
      <c r="FX71">
        <v>0</v>
      </c>
      <c r="FY71">
        <v>0</v>
      </c>
      <c r="FZ71">
        <v>3</v>
      </c>
      <c r="GA71" t="s">
        <v>429</v>
      </c>
      <c r="GB71">
        <v>2.9741499999999998</v>
      </c>
      <c r="GC71">
        <v>2.7030599999999998</v>
      </c>
      <c r="GD71">
        <v>0.14822199999999999</v>
      </c>
      <c r="GE71">
        <v>0.156995</v>
      </c>
      <c r="GF71">
        <v>9.75853E-2</v>
      </c>
      <c r="GG71">
        <v>7.9384399999999994E-2</v>
      </c>
      <c r="GH71">
        <v>33197.800000000003</v>
      </c>
      <c r="GI71">
        <v>35897.4</v>
      </c>
      <c r="GJ71">
        <v>35318.800000000003</v>
      </c>
      <c r="GK71">
        <v>38619.699999999997</v>
      </c>
      <c r="GL71">
        <v>45189.5</v>
      </c>
      <c r="GM71">
        <v>51342.400000000001</v>
      </c>
      <c r="GN71">
        <v>55203.4</v>
      </c>
      <c r="GO71">
        <v>61931.9</v>
      </c>
      <c r="GP71">
        <v>1.9905999999999999</v>
      </c>
      <c r="GQ71">
        <v>1.8444</v>
      </c>
      <c r="GR71">
        <v>0.12338200000000001</v>
      </c>
      <c r="GS71">
        <v>0</v>
      </c>
      <c r="GT71">
        <v>25.4513</v>
      </c>
      <c r="GU71">
        <v>999.9</v>
      </c>
      <c r="GV71">
        <v>48.906999999999996</v>
      </c>
      <c r="GW71">
        <v>28.792000000000002</v>
      </c>
      <c r="GX71">
        <v>21.5092</v>
      </c>
      <c r="GY71">
        <v>60.534999999999997</v>
      </c>
      <c r="GZ71">
        <v>47.1434</v>
      </c>
      <c r="HA71">
        <v>1</v>
      </c>
      <c r="HB71">
        <v>-4.3048799999999998E-2</v>
      </c>
      <c r="HC71">
        <v>0.17625299999999999</v>
      </c>
      <c r="HD71">
        <v>20.113</v>
      </c>
      <c r="HE71">
        <v>5.1981200000000003</v>
      </c>
      <c r="HF71">
        <v>12.008800000000001</v>
      </c>
      <c r="HG71">
        <v>4.9756</v>
      </c>
      <c r="HH71">
        <v>3.294</v>
      </c>
      <c r="HI71">
        <v>9999</v>
      </c>
      <c r="HJ71">
        <v>9999</v>
      </c>
      <c r="HK71">
        <v>9999</v>
      </c>
      <c r="HL71">
        <v>618.70000000000005</v>
      </c>
      <c r="HM71">
        <v>1.8632500000000001</v>
      </c>
      <c r="HN71">
        <v>1.8680399999999999</v>
      </c>
      <c r="HO71">
        <v>1.8678300000000001</v>
      </c>
      <c r="HP71">
        <v>1.8690199999999999</v>
      </c>
      <c r="HQ71">
        <v>1.86981</v>
      </c>
      <c r="HR71">
        <v>1.8658699999999999</v>
      </c>
      <c r="HS71">
        <v>1.8669100000000001</v>
      </c>
      <c r="HT71">
        <v>1.86829</v>
      </c>
      <c r="HU71">
        <v>5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8.2970000000000006</v>
      </c>
      <c r="II71">
        <v>0.3664</v>
      </c>
      <c r="IJ71">
        <v>3.6346291650323699</v>
      </c>
      <c r="IK71">
        <v>5.6267518783259399E-3</v>
      </c>
      <c r="IL71">
        <v>2.30191766742704E-7</v>
      </c>
      <c r="IM71">
        <v>-2.9562642023804099E-10</v>
      </c>
      <c r="IN71">
        <v>-4.4408053959193901E-2</v>
      </c>
      <c r="IO71">
        <v>-1.77651730019769E-2</v>
      </c>
      <c r="IP71">
        <v>2.0502542247495602E-3</v>
      </c>
      <c r="IQ71">
        <v>-1.6883999477825899E-5</v>
      </c>
      <c r="IR71">
        <v>-3</v>
      </c>
      <c r="IS71">
        <v>1845</v>
      </c>
      <c r="IT71">
        <v>1</v>
      </c>
      <c r="IU71">
        <v>26</v>
      </c>
      <c r="IV71">
        <v>23175.5</v>
      </c>
      <c r="IW71">
        <v>23175.4</v>
      </c>
      <c r="IX71">
        <v>1.9274899999999999</v>
      </c>
      <c r="IY71">
        <v>2.5976599999999999</v>
      </c>
      <c r="IZ71">
        <v>1.5478499999999999</v>
      </c>
      <c r="JA71">
        <v>2.3059099999999999</v>
      </c>
      <c r="JB71">
        <v>1.3464400000000001</v>
      </c>
      <c r="JC71">
        <v>2.3132299999999999</v>
      </c>
      <c r="JD71">
        <v>33.087499999999999</v>
      </c>
      <c r="JE71">
        <v>24.218800000000002</v>
      </c>
      <c r="JF71">
        <v>18</v>
      </c>
      <c r="JG71">
        <v>503.726</v>
      </c>
      <c r="JH71">
        <v>409.661</v>
      </c>
      <c r="JI71">
        <v>24.9999</v>
      </c>
      <c r="JJ71">
        <v>26.673200000000001</v>
      </c>
      <c r="JK71">
        <v>30.0002</v>
      </c>
      <c r="JL71">
        <v>26.5932</v>
      </c>
      <c r="JM71">
        <v>26.532900000000001</v>
      </c>
      <c r="JN71">
        <v>38.638199999999998</v>
      </c>
      <c r="JO71">
        <v>24.799199999999999</v>
      </c>
      <c r="JP71">
        <v>40.901299999999999</v>
      </c>
      <c r="JQ71">
        <v>25</v>
      </c>
      <c r="JR71">
        <v>924.75400000000002</v>
      </c>
      <c r="JS71">
        <v>16.560600000000001</v>
      </c>
      <c r="JT71">
        <v>102.408</v>
      </c>
      <c r="JU71">
        <v>103.095</v>
      </c>
    </row>
    <row r="72" spans="1:281" x14ac:dyDescent="0.2">
      <c r="A72">
        <v>56</v>
      </c>
      <c r="B72">
        <v>1658942160.0999999</v>
      </c>
      <c r="C72">
        <v>367</v>
      </c>
      <c r="D72" t="s">
        <v>535</v>
      </c>
      <c r="E72" t="s">
        <v>536</v>
      </c>
      <c r="F72">
        <v>5</v>
      </c>
      <c r="G72" t="s">
        <v>415</v>
      </c>
      <c r="H72" t="s">
        <v>416</v>
      </c>
      <c r="I72">
        <v>1658942152.5999999</v>
      </c>
      <c r="J72">
        <f t="shared" si="0"/>
        <v>4.9609886223629125E-3</v>
      </c>
      <c r="K72">
        <f t="shared" si="1"/>
        <v>4.9609886223629127</v>
      </c>
      <c r="L72">
        <f t="shared" si="2"/>
        <v>35.154866328805063</v>
      </c>
      <c r="M72">
        <f t="shared" si="3"/>
        <v>830.67166666666697</v>
      </c>
      <c r="N72">
        <f t="shared" si="4"/>
        <v>576.2772541671726</v>
      </c>
      <c r="O72">
        <f t="shared" si="5"/>
        <v>52.094871060615951</v>
      </c>
      <c r="P72">
        <f t="shared" si="6"/>
        <v>75.091864299321571</v>
      </c>
      <c r="Q72">
        <f t="shared" si="7"/>
        <v>0.25365869198300589</v>
      </c>
      <c r="R72">
        <f t="shared" si="8"/>
        <v>2.7562975239946943</v>
      </c>
      <c r="S72">
        <f t="shared" si="9"/>
        <v>0.24136679872688968</v>
      </c>
      <c r="T72">
        <f t="shared" si="10"/>
        <v>0.15190897765151629</v>
      </c>
      <c r="U72">
        <f t="shared" si="11"/>
        <v>321.50789182765033</v>
      </c>
      <c r="V72">
        <f t="shared" si="12"/>
        <v>28.02766280773243</v>
      </c>
      <c r="W72">
        <f t="shared" si="13"/>
        <v>28.02766280773243</v>
      </c>
      <c r="X72">
        <f t="shared" si="14"/>
        <v>3.8009637219700543</v>
      </c>
      <c r="Y72">
        <f t="shared" si="15"/>
        <v>54.696124577092</v>
      </c>
      <c r="Z72">
        <f t="shared" si="16"/>
        <v>2.0025695769885319</v>
      </c>
      <c r="AA72">
        <f t="shared" si="17"/>
        <v>3.661264106867371</v>
      </c>
      <c r="AB72">
        <f t="shared" si="18"/>
        <v>1.7983941449815224</v>
      </c>
      <c r="AC72">
        <f t="shared" si="19"/>
        <v>-218.77959824620444</v>
      </c>
      <c r="AD72">
        <f t="shared" si="20"/>
        <v>-95.242176419455447</v>
      </c>
      <c r="AE72">
        <f t="shared" si="21"/>
        <v>-7.5101111581175761</v>
      </c>
      <c r="AF72">
        <f t="shared" si="22"/>
        <v>-2.3993996127146033E-2</v>
      </c>
      <c r="AG72">
        <f t="shared" si="23"/>
        <v>54.17884067796426</v>
      </c>
      <c r="AH72">
        <f t="shared" si="24"/>
        <v>5.0012218112781497</v>
      </c>
      <c r="AI72">
        <f t="shared" si="25"/>
        <v>35.154866328805063</v>
      </c>
      <c r="AJ72">
        <v>932.16113444848497</v>
      </c>
      <c r="AK72">
        <v>872.96456363636298</v>
      </c>
      <c r="AL72">
        <v>3.4021131601729602</v>
      </c>
      <c r="AM72">
        <v>66.33</v>
      </c>
      <c r="AN72">
        <f t="shared" si="26"/>
        <v>4.9609886223629127</v>
      </c>
      <c r="AO72">
        <v>16.375187066290898</v>
      </c>
      <c r="AP72">
        <v>22.186487878787901</v>
      </c>
      <c r="AQ72">
        <v>1.4191924167972099E-3</v>
      </c>
      <c r="AR72">
        <v>88.640650729912196</v>
      </c>
      <c r="AS72">
        <v>0</v>
      </c>
      <c r="AT72">
        <v>0</v>
      </c>
      <c r="AU72">
        <f t="shared" si="27"/>
        <v>1</v>
      </c>
      <c r="AV72">
        <f t="shared" si="28"/>
        <v>0</v>
      </c>
      <c r="AW72">
        <f t="shared" si="29"/>
        <v>47756.196074744177</v>
      </c>
      <c r="AX72" t="s">
        <v>417</v>
      </c>
      <c r="AY72" t="s">
        <v>417</v>
      </c>
      <c r="AZ72">
        <v>0</v>
      </c>
      <c r="BA72">
        <v>0</v>
      </c>
      <c r="BB72" t="e">
        <f t="shared" si="30"/>
        <v>#DIV/0!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 t="e">
        <f t="shared" si="31"/>
        <v>#DIV/0!</v>
      </c>
      <c r="BI72">
        <v>0.5</v>
      </c>
      <c r="BJ72">
        <f t="shared" si="32"/>
        <v>1681.182055178401</v>
      </c>
      <c r="BK72">
        <f t="shared" si="33"/>
        <v>35.154866328805063</v>
      </c>
      <c r="BL72" t="e">
        <f t="shared" si="34"/>
        <v>#DIV/0!</v>
      </c>
      <c r="BM72">
        <f t="shared" si="35"/>
        <v>2.0910802741749796E-2</v>
      </c>
      <c r="BN72" t="e">
        <f t="shared" si="36"/>
        <v>#DIV/0!</v>
      </c>
      <c r="BO72" t="e">
        <f t="shared" si="37"/>
        <v>#DIV/0!</v>
      </c>
      <c r="BP72" t="s">
        <v>417</v>
      </c>
      <c r="BQ72">
        <v>0</v>
      </c>
      <c r="BR72" t="e">
        <f t="shared" si="38"/>
        <v>#DIV/0!</v>
      </c>
      <c r="BS72" t="e">
        <f t="shared" si="39"/>
        <v>#DIV/0!</v>
      </c>
      <c r="BT72" t="e">
        <f t="shared" si="40"/>
        <v>#DIV/0!</v>
      </c>
      <c r="BU72" t="e">
        <f t="shared" si="41"/>
        <v>#DIV/0!</v>
      </c>
      <c r="BV72" t="e">
        <f t="shared" si="42"/>
        <v>#DIV/0!</v>
      </c>
      <c r="BW72" t="e">
        <f t="shared" si="43"/>
        <v>#DIV/0!</v>
      </c>
      <c r="BX72" t="e">
        <f t="shared" si="44"/>
        <v>#DIV/0!</v>
      </c>
      <c r="BY72" t="e">
        <f t="shared" si="45"/>
        <v>#DIV/0!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 t="shared" si="46"/>
        <v>1999.98185185185</v>
      </c>
      <c r="CS72">
        <f t="shared" si="47"/>
        <v>1681.182055178401</v>
      </c>
      <c r="CT72">
        <f t="shared" si="48"/>
        <v>0.8405986552436655</v>
      </c>
      <c r="CU72">
        <f t="shared" si="49"/>
        <v>0.16075540462027463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1658942152.5999999</v>
      </c>
      <c r="DB72">
        <v>830.67166666666697</v>
      </c>
      <c r="DC72">
        <v>900.66300000000001</v>
      </c>
      <c r="DD72">
        <v>22.152570370370402</v>
      </c>
      <c r="DE72">
        <v>16.284766666666702</v>
      </c>
      <c r="DF72">
        <v>822.41822222222197</v>
      </c>
      <c r="DG72">
        <v>21.7855037037037</v>
      </c>
      <c r="DH72">
        <v>500.060888888889</v>
      </c>
      <c r="DI72">
        <v>90.3499296296296</v>
      </c>
      <c r="DJ72">
        <v>4.9041844444444399E-2</v>
      </c>
      <c r="DK72">
        <v>27.3867222222222</v>
      </c>
      <c r="DL72">
        <v>27.466799999999999</v>
      </c>
      <c r="DM72">
        <v>999.9</v>
      </c>
      <c r="DN72">
        <v>0</v>
      </c>
      <c r="DO72">
        <v>0</v>
      </c>
      <c r="DP72">
        <v>10009.4444444444</v>
      </c>
      <c r="DQ72">
        <v>0</v>
      </c>
      <c r="DR72">
        <v>16.014333333333301</v>
      </c>
      <c r="DS72">
        <v>-69.991403703703696</v>
      </c>
      <c r="DT72">
        <v>849.49011111111099</v>
      </c>
      <c r="DU72">
        <v>915.57396296296304</v>
      </c>
      <c r="DV72">
        <v>5.8678033333333302</v>
      </c>
      <c r="DW72">
        <v>900.66300000000001</v>
      </c>
      <c r="DX72">
        <v>16.284766666666702</v>
      </c>
      <c r="DY72">
        <v>2.0014829629629598</v>
      </c>
      <c r="DZ72">
        <v>1.4713274074074101</v>
      </c>
      <c r="EA72">
        <v>17.456062962962999</v>
      </c>
      <c r="EB72">
        <v>12.6732185185185</v>
      </c>
      <c r="EC72">
        <v>1999.98185185185</v>
      </c>
      <c r="ED72">
        <v>0.97999622222222205</v>
      </c>
      <c r="EE72">
        <v>2.00036296296296E-2</v>
      </c>
      <c r="EF72">
        <v>0</v>
      </c>
      <c r="EG72">
        <v>830.31777777777802</v>
      </c>
      <c r="EH72">
        <v>5.0006300000000001</v>
      </c>
      <c r="EI72">
        <v>16365.725925925901</v>
      </c>
      <c r="EJ72">
        <v>17256.725925925901</v>
      </c>
      <c r="EK72">
        <v>38.5</v>
      </c>
      <c r="EL72">
        <v>38.455666666666701</v>
      </c>
      <c r="EM72">
        <v>38</v>
      </c>
      <c r="EN72">
        <v>37.75</v>
      </c>
      <c r="EO72">
        <v>39.469666666666697</v>
      </c>
      <c r="EP72">
        <v>1955.0718518518499</v>
      </c>
      <c r="EQ72">
        <v>39.909999999999997</v>
      </c>
      <c r="ER72">
        <v>0</v>
      </c>
      <c r="ES72">
        <v>1658942160.5999999</v>
      </c>
      <c r="ET72">
        <v>0</v>
      </c>
      <c r="EU72">
        <v>830.27296000000001</v>
      </c>
      <c r="EV72">
        <v>-6.3850000102962001</v>
      </c>
      <c r="EW72">
        <v>-117.4000002372</v>
      </c>
      <c r="EX72">
        <v>16365.48</v>
      </c>
      <c r="EY72">
        <v>15</v>
      </c>
      <c r="EZ72">
        <v>0</v>
      </c>
      <c r="FA72" t="s">
        <v>419</v>
      </c>
      <c r="FB72">
        <v>1657551626.5</v>
      </c>
      <c r="FC72">
        <v>1657551629</v>
      </c>
      <c r="FD72">
        <v>0</v>
      </c>
      <c r="FE72">
        <v>0.40300000000000002</v>
      </c>
      <c r="FF72">
        <v>8.9999999999999993E-3</v>
      </c>
      <c r="FG72">
        <v>9.41</v>
      </c>
      <c r="FH72">
        <v>8.6999999999999994E-2</v>
      </c>
      <c r="FI72">
        <v>417</v>
      </c>
      <c r="FJ72">
        <v>17</v>
      </c>
      <c r="FK72">
        <v>1.61</v>
      </c>
      <c r="FL72">
        <v>0.59</v>
      </c>
      <c r="FM72">
        <v>-69.298519512195099</v>
      </c>
      <c r="FN72">
        <v>-6.8746013937283497</v>
      </c>
      <c r="FO72">
        <v>1.1367578258983899</v>
      </c>
      <c r="FP72">
        <v>0</v>
      </c>
      <c r="FQ72">
        <v>830.62970588235305</v>
      </c>
      <c r="FR72">
        <v>-5.8189763138178003</v>
      </c>
      <c r="FS72">
        <v>0.59441243996818205</v>
      </c>
      <c r="FT72">
        <v>0</v>
      </c>
      <c r="FU72">
        <v>5.9056014634146301</v>
      </c>
      <c r="FV72">
        <v>-0.57571567944251401</v>
      </c>
      <c r="FW72">
        <v>6.9736477964075699E-2</v>
      </c>
      <c r="FX72">
        <v>0</v>
      </c>
      <c r="FY72">
        <v>0</v>
      </c>
      <c r="FZ72">
        <v>3</v>
      </c>
      <c r="GA72" t="s">
        <v>429</v>
      </c>
      <c r="GB72">
        <v>2.9732500000000002</v>
      </c>
      <c r="GC72">
        <v>2.70356</v>
      </c>
      <c r="GD72">
        <v>0.15015700000000001</v>
      </c>
      <c r="GE72">
        <v>0.15907299999999999</v>
      </c>
      <c r="GF72">
        <v>9.7739099999999995E-2</v>
      </c>
      <c r="GG72">
        <v>7.9992800000000003E-2</v>
      </c>
      <c r="GH72">
        <v>33122.699999999997</v>
      </c>
      <c r="GI72">
        <v>35809.300000000003</v>
      </c>
      <c r="GJ72">
        <v>35319</v>
      </c>
      <c r="GK72">
        <v>38620</v>
      </c>
      <c r="GL72">
        <v>45181.7</v>
      </c>
      <c r="GM72">
        <v>51309.2</v>
      </c>
      <c r="GN72">
        <v>55203.4</v>
      </c>
      <c r="GO72">
        <v>61932.800000000003</v>
      </c>
      <c r="GP72">
        <v>1.99</v>
      </c>
      <c r="GQ72">
        <v>1.8444</v>
      </c>
      <c r="GR72">
        <v>0.124186</v>
      </c>
      <c r="GS72">
        <v>0</v>
      </c>
      <c r="GT72">
        <v>25.4556</v>
      </c>
      <c r="GU72">
        <v>999.9</v>
      </c>
      <c r="GV72">
        <v>48.883000000000003</v>
      </c>
      <c r="GW72">
        <v>28.782</v>
      </c>
      <c r="GX72">
        <v>21.486000000000001</v>
      </c>
      <c r="GY72">
        <v>60.575000000000003</v>
      </c>
      <c r="GZ72">
        <v>47.604199999999999</v>
      </c>
      <c r="HA72">
        <v>1</v>
      </c>
      <c r="HB72">
        <v>-4.2561000000000002E-2</v>
      </c>
      <c r="HC72">
        <v>0.17559900000000001</v>
      </c>
      <c r="HD72">
        <v>20.1129</v>
      </c>
      <c r="HE72">
        <v>5.1981200000000003</v>
      </c>
      <c r="HF72">
        <v>12.006399999999999</v>
      </c>
      <c r="HG72">
        <v>4.9756</v>
      </c>
      <c r="HH72">
        <v>3.2938000000000001</v>
      </c>
      <c r="HI72">
        <v>9999</v>
      </c>
      <c r="HJ72">
        <v>9999</v>
      </c>
      <c r="HK72">
        <v>9999</v>
      </c>
      <c r="HL72">
        <v>618.70000000000005</v>
      </c>
      <c r="HM72">
        <v>1.8632200000000001</v>
      </c>
      <c r="HN72">
        <v>1.8681000000000001</v>
      </c>
      <c r="HO72">
        <v>1.8678300000000001</v>
      </c>
      <c r="HP72">
        <v>1.8690500000000001</v>
      </c>
      <c r="HQ72">
        <v>1.86981</v>
      </c>
      <c r="HR72">
        <v>1.8658999999999999</v>
      </c>
      <c r="HS72">
        <v>1.86697</v>
      </c>
      <c r="HT72">
        <v>1.86829</v>
      </c>
      <c r="HU72">
        <v>5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8.3859999999999992</v>
      </c>
      <c r="II72">
        <v>0.36870000000000003</v>
      </c>
      <c r="IJ72">
        <v>3.6346291650323699</v>
      </c>
      <c r="IK72">
        <v>5.6267518783259399E-3</v>
      </c>
      <c r="IL72">
        <v>2.30191766742704E-7</v>
      </c>
      <c r="IM72">
        <v>-2.9562642023804099E-10</v>
      </c>
      <c r="IN72">
        <v>-4.4408053959193901E-2</v>
      </c>
      <c r="IO72">
        <v>-1.77651730019769E-2</v>
      </c>
      <c r="IP72">
        <v>2.0502542247495602E-3</v>
      </c>
      <c r="IQ72">
        <v>-1.6883999477825899E-5</v>
      </c>
      <c r="IR72">
        <v>-3</v>
      </c>
      <c r="IS72">
        <v>1845</v>
      </c>
      <c r="IT72">
        <v>1</v>
      </c>
      <c r="IU72">
        <v>26</v>
      </c>
      <c r="IV72">
        <v>23175.599999999999</v>
      </c>
      <c r="IW72">
        <v>23175.5</v>
      </c>
      <c r="IX72">
        <v>1.95435</v>
      </c>
      <c r="IY72">
        <v>2.5866699999999998</v>
      </c>
      <c r="IZ72">
        <v>1.5478499999999999</v>
      </c>
      <c r="JA72">
        <v>2.3059099999999999</v>
      </c>
      <c r="JB72">
        <v>1.3464400000000001</v>
      </c>
      <c r="JC72">
        <v>2.3913600000000002</v>
      </c>
      <c r="JD72">
        <v>33.087499999999999</v>
      </c>
      <c r="JE72">
        <v>24.218800000000002</v>
      </c>
      <c r="JF72">
        <v>18</v>
      </c>
      <c r="JG72">
        <v>503.34100000000001</v>
      </c>
      <c r="JH72">
        <v>409.67700000000002</v>
      </c>
      <c r="JI72">
        <v>24.9999</v>
      </c>
      <c r="JJ72">
        <v>26.6755</v>
      </c>
      <c r="JK72">
        <v>30.000499999999999</v>
      </c>
      <c r="JL72">
        <v>26.594100000000001</v>
      </c>
      <c r="JM72">
        <v>26.5351</v>
      </c>
      <c r="JN72">
        <v>39.173499999999997</v>
      </c>
      <c r="JO72">
        <v>24.516400000000001</v>
      </c>
      <c r="JP72">
        <v>40.901299999999999</v>
      </c>
      <c r="JQ72">
        <v>25</v>
      </c>
      <c r="JR72">
        <v>938.346</v>
      </c>
      <c r="JS72">
        <v>16.619599999999998</v>
      </c>
      <c r="JT72">
        <v>102.408</v>
      </c>
      <c r="JU72">
        <v>103.096</v>
      </c>
    </row>
    <row r="73" spans="1:281" x14ac:dyDescent="0.2">
      <c r="A73">
        <v>57</v>
      </c>
      <c r="B73">
        <v>1658942165.0999999</v>
      </c>
      <c r="C73">
        <v>372</v>
      </c>
      <c r="D73" t="s">
        <v>537</v>
      </c>
      <c r="E73" t="s">
        <v>538</v>
      </c>
      <c r="F73">
        <v>5</v>
      </c>
      <c r="G73" t="s">
        <v>415</v>
      </c>
      <c r="H73" t="s">
        <v>416</v>
      </c>
      <c r="I73">
        <v>1658942157.31429</v>
      </c>
      <c r="J73">
        <f t="shared" si="0"/>
        <v>4.9703164668296294E-3</v>
      </c>
      <c r="K73">
        <f t="shared" si="1"/>
        <v>4.9703164668296296</v>
      </c>
      <c r="L73">
        <f t="shared" si="2"/>
        <v>35.214287113038878</v>
      </c>
      <c r="M73">
        <f t="shared" si="3"/>
        <v>846.28035714285704</v>
      </c>
      <c r="N73">
        <f t="shared" si="4"/>
        <v>591.70302727563308</v>
      </c>
      <c r="O73">
        <f t="shared" si="5"/>
        <v>53.489180643750167</v>
      </c>
      <c r="P73">
        <f t="shared" si="6"/>
        <v>76.502638674831445</v>
      </c>
      <c r="Q73">
        <f t="shared" si="7"/>
        <v>0.25445941761217516</v>
      </c>
      <c r="R73">
        <f t="shared" si="8"/>
        <v>2.7534875103510057</v>
      </c>
      <c r="S73">
        <f t="shared" si="9"/>
        <v>0.24207986898799166</v>
      </c>
      <c r="T73">
        <f t="shared" si="10"/>
        <v>0.1523619694674706</v>
      </c>
      <c r="U73">
        <f t="shared" si="11"/>
        <v>321.51101627210244</v>
      </c>
      <c r="V73">
        <f t="shared" si="12"/>
        <v>28.028357005710518</v>
      </c>
      <c r="W73">
        <f t="shared" si="13"/>
        <v>28.028357005710518</v>
      </c>
      <c r="X73">
        <f t="shared" si="14"/>
        <v>3.801117515610791</v>
      </c>
      <c r="Y73">
        <f t="shared" si="15"/>
        <v>54.74525758972981</v>
      </c>
      <c r="Z73">
        <f t="shared" si="16"/>
        <v>2.0046781999568322</v>
      </c>
      <c r="AA73">
        <f t="shared" si="17"/>
        <v>3.6618298793664077</v>
      </c>
      <c r="AB73">
        <f t="shared" si="18"/>
        <v>1.7964393156539589</v>
      </c>
      <c r="AC73">
        <f t="shared" si="19"/>
        <v>-219.19095618718666</v>
      </c>
      <c r="AD73">
        <f t="shared" si="20"/>
        <v>-94.856455399268967</v>
      </c>
      <c r="AE73">
        <f t="shared" si="21"/>
        <v>-7.4874536467205823</v>
      </c>
      <c r="AF73">
        <f t="shared" si="22"/>
        <v>-2.3848961073795749E-2</v>
      </c>
      <c r="AG73">
        <f t="shared" si="23"/>
        <v>54.285141559434493</v>
      </c>
      <c r="AH73">
        <f t="shared" si="24"/>
        <v>4.9442056390123303</v>
      </c>
      <c r="AI73">
        <f t="shared" si="25"/>
        <v>35.214287113038878</v>
      </c>
      <c r="AJ73">
        <v>949.51143961212097</v>
      </c>
      <c r="AK73">
        <v>890.22493333333296</v>
      </c>
      <c r="AL73">
        <v>3.4053285714285</v>
      </c>
      <c r="AM73">
        <v>66.33</v>
      </c>
      <c r="AN73">
        <f t="shared" si="26"/>
        <v>4.9703164668296296</v>
      </c>
      <c r="AO73">
        <v>16.506622877670001</v>
      </c>
      <c r="AP73">
        <v>22.2486060606061</v>
      </c>
      <c r="AQ73">
        <v>1.38580610779797E-2</v>
      </c>
      <c r="AR73">
        <v>88.640650729912196</v>
      </c>
      <c r="AS73">
        <v>0</v>
      </c>
      <c r="AT73">
        <v>0</v>
      </c>
      <c r="AU73">
        <f t="shared" si="27"/>
        <v>1</v>
      </c>
      <c r="AV73">
        <f t="shared" si="28"/>
        <v>0</v>
      </c>
      <c r="AW73">
        <f t="shared" si="29"/>
        <v>47679.633612220889</v>
      </c>
      <c r="AX73" t="s">
        <v>417</v>
      </c>
      <c r="AY73" t="s">
        <v>417</v>
      </c>
      <c r="AZ73">
        <v>0</v>
      </c>
      <c r="BA73">
        <v>0</v>
      </c>
      <c r="BB73" t="e">
        <f t="shared" si="30"/>
        <v>#DIV/0!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 t="e">
        <f t="shared" si="31"/>
        <v>#DIV/0!</v>
      </c>
      <c r="BI73">
        <v>0.5</v>
      </c>
      <c r="BJ73">
        <f t="shared" si="32"/>
        <v>1681.1984996228521</v>
      </c>
      <c r="BK73">
        <f t="shared" si="33"/>
        <v>35.214287113038878</v>
      </c>
      <c r="BL73" t="e">
        <f t="shared" si="34"/>
        <v>#DIV/0!</v>
      </c>
      <c r="BM73">
        <f t="shared" si="35"/>
        <v>2.0945942505265498E-2</v>
      </c>
      <c r="BN73" t="e">
        <f t="shared" si="36"/>
        <v>#DIV/0!</v>
      </c>
      <c r="BO73" t="e">
        <f t="shared" si="37"/>
        <v>#DIV/0!</v>
      </c>
      <c r="BP73" t="s">
        <v>417</v>
      </c>
      <c r="BQ73">
        <v>0</v>
      </c>
      <c r="BR73" t="e">
        <f t="shared" si="38"/>
        <v>#DIV/0!</v>
      </c>
      <c r="BS73" t="e">
        <f t="shared" si="39"/>
        <v>#DIV/0!</v>
      </c>
      <c r="BT73" t="e">
        <f t="shared" si="40"/>
        <v>#DIV/0!</v>
      </c>
      <c r="BU73" t="e">
        <f t="shared" si="41"/>
        <v>#DIV/0!</v>
      </c>
      <c r="BV73" t="e">
        <f t="shared" si="42"/>
        <v>#DIV/0!</v>
      </c>
      <c r="BW73" t="e">
        <f t="shared" si="43"/>
        <v>#DIV/0!</v>
      </c>
      <c r="BX73" t="e">
        <f t="shared" si="44"/>
        <v>#DIV/0!</v>
      </c>
      <c r="BY73" t="e">
        <f t="shared" si="45"/>
        <v>#DIV/0!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 t="shared" si="46"/>
        <v>2000.0014285714301</v>
      </c>
      <c r="CS73">
        <f t="shared" si="47"/>
        <v>1681.1984996228521</v>
      </c>
      <c r="CT73">
        <f t="shared" si="48"/>
        <v>0.84059864938381867</v>
      </c>
      <c r="CU73">
        <f t="shared" si="49"/>
        <v>0.16075539331077016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1658942157.31429</v>
      </c>
      <c r="DB73">
        <v>846.28035714285704</v>
      </c>
      <c r="DC73">
        <v>916.43299999999999</v>
      </c>
      <c r="DD73">
        <v>22.175964285714301</v>
      </c>
      <c r="DE73">
        <v>16.375360714285701</v>
      </c>
      <c r="DF73">
        <v>837.94314285714302</v>
      </c>
      <c r="DG73">
        <v>21.807842857142901</v>
      </c>
      <c r="DH73">
        <v>500.07517857142801</v>
      </c>
      <c r="DI73">
        <v>90.349478571428605</v>
      </c>
      <c r="DJ73">
        <v>4.9214992857142897E-2</v>
      </c>
      <c r="DK73">
        <v>27.389360714285701</v>
      </c>
      <c r="DL73">
        <v>27.474378571428598</v>
      </c>
      <c r="DM73">
        <v>999.9</v>
      </c>
      <c r="DN73">
        <v>0</v>
      </c>
      <c r="DO73">
        <v>0</v>
      </c>
      <c r="DP73">
        <v>9992.8571428571395</v>
      </c>
      <c r="DQ73">
        <v>0</v>
      </c>
      <c r="DR73">
        <v>16.0094071428571</v>
      </c>
      <c r="DS73">
        <v>-70.152578571428606</v>
      </c>
      <c r="DT73">
        <v>865.47353571428596</v>
      </c>
      <c r="DU73">
        <v>931.69153571428603</v>
      </c>
      <c r="DV73">
        <v>5.8006060714285699</v>
      </c>
      <c r="DW73">
        <v>916.43299999999999</v>
      </c>
      <c r="DX73">
        <v>16.375360714285701</v>
      </c>
      <c r="DY73">
        <v>2.0035867857142899</v>
      </c>
      <c r="DZ73">
        <v>1.4795046428571399</v>
      </c>
      <c r="EA73">
        <v>17.472689285714299</v>
      </c>
      <c r="EB73">
        <v>12.7575964285714</v>
      </c>
      <c r="EC73">
        <v>2000.0014285714301</v>
      </c>
      <c r="ED73">
        <v>0.97999646428571496</v>
      </c>
      <c r="EE73">
        <v>2.00033714285714E-2</v>
      </c>
      <c r="EF73">
        <v>0</v>
      </c>
      <c r="EG73">
        <v>829.77692857142904</v>
      </c>
      <c r="EH73">
        <v>5.0006300000000001</v>
      </c>
      <c r="EI73">
        <v>16356.525</v>
      </c>
      <c r="EJ73">
        <v>17256.9035714286</v>
      </c>
      <c r="EK73">
        <v>38.5</v>
      </c>
      <c r="EL73">
        <v>38.459499999999998</v>
      </c>
      <c r="EM73">
        <v>38</v>
      </c>
      <c r="EN73">
        <v>37.75</v>
      </c>
      <c r="EO73">
        <v>39.470750000000002</v>
      </c>
      <c r="EP73">
        <v>1955.09142857143</v>
      </c>
      <c r="EQ73">
        <v>39.909999999999997</v>
      </c>
      <c r="ER73">
        <v>0</v>
      </c>
      <c r="ES73">
        <v>1658942165.4000001</v>
      </c>
      <c r="ET73">
        <v>0</v>
      </c>
      <c r="EU73">
        <v>829.7414</v>
      </c>
      <c r="EV73">
        <v>-7.03392306876514</v>
      </c>
      <c r="EW73">
        <v>-119.115384470698</v>
      </c>
      <c r="EX73">
        <v>16355.964</v>
      </c>
      <c r="EY73">
        <v>15</v>
      </c>
      <c r="EZ73">
        <v>0</v>
      </c>
      <c r="FA73" t="s">
        <v>419</v>
      </c>
      <c r="FB73">
        <v>1657551626.5</v>
      </c>
      <c r="FC73">
        <v>1657551629</v>
      </c>
      <c r="FD73">
        <v>0</v>
      </c>
      <c r="FE73">
        <v>0.40300000000000002</v>
      </c>
      <c r="FF73">
        <v>8.9999999999999993E-3</v>
      </c>
      <c r="FG73">
        <v>9.41</v>
      </c>
      <c r="FH73">
        <v>8.6999999999999994E-2</v>
      </c>
      <c r="FI73">
        <v>417</v>
      </c>
      <c r="FJ73">
        <v>17</v>
      </c>
      <c r="FK73">
        <v>1.61</v>
      </c>
      <c r="FL73">
        <v>0.59</v>
      </c>
      <c r="FM73">
        <v>-69.984731707317096</v>
      </c>
      <c r="FN73">
        <v>-4.4329588850174302</v>
      </c>
      <c r="FO73">
        <v>1.08058936548512</v>
      </c>
      <c r="FP73">
        <v>0</v>
      </c>
      <c r="FQ73">
        <v>830.02608823529397</v>
      </c>
      <c r="FR73">
        <v>-6.6206417071005497</v>
      </c>
      <c r="FS73">
        <v>0.66891208283859604</v>
      </c>
      <c r="FT73">
        <v>0</v>
      </c>
      <c r="FU73">
        <v>5.8329495121951203</v>
      </c>
      <c r="FV73">
        <v>-0.92541867595819305</v>
      </c>
      <c r="FW73">
        <v>9.8957010250971297E-2</v>
      </c>
      <c r="FX73">
        <v>0</v>
      </c>
      <c r="FY73">
        <v>0</v>
      </c>
      <c r="FZ73">
        <v>3</v>
      </c>
      <c r="GA73" t="s">
        <v>429</v>
      </c>
      <c r="GB73">
        <v>2.9729199999999998</v>
      </c>
      <c r="GC73">
        <v>2.7029000000000001</v>
      </c>
      <c r="GD73">
        <v>0.152062</v>
      </c>
      <c r="GE73">
        <v>0.16076799999999999</v>
      </c>
      <c r="GF73">
        <v>9.7922200000000001E-2</v>
      </c>
      <c r="GG73">
        <v>8.0249500000000001E-2</v>
      </c>
      <c r="GH73">
        <v>33048.5</v>
      </c>
      <c r="GI73">
        <v>35736.699999999997</v>
      </c>
      <c r="GJ73">
        <v>35319.1</v>
      </c>
      <c r="GK73">
        <v>38619.5</v>
      </c>
      <c r="GL73">
        <v>45172.3</v>
      </c>
      <c r="GM73">
        <v>51294.1</v>
      </c>
      <c r="GN73">
        <v>55203.199999999997</v>
      </c>
      <c r="GO73">
        <v>61932</v>
      </c>
      <c r="GP73">
        <v>1.9882</v>
      </c>
      <c r="GQ73">
        <v>1.845</v>
      </c>
      <c r="GR73">
        <v>0.124276</v>
      </c>
      <c r="GS73">
        <v>0</v>
      </c>
      <c r="GT73">
        <v>25.459499999999998</v>
      </c>
      <c r="GU73">
        <v>999.9</v>
      </c>
      <c r="GV73">
        <v>48.834000000000003</v>
      </c>
      <c r="GW73">
        <v>28.792000000000002</v>
      </c>
      <c r="GX73">
        <v>21.477799999999998</v>
      </c>
      <c r="GY73">
        <v>60.375</v>
      </c>
      <c r="GZ73">
        <v>47.163499999999999</v>
      </c>
      <c r="HA73">
        <v>1</v>
      </c>
      <c r="HB73">
        <v>-4.2926800000000001E-2</v>
      </c>
      <c r="HC73">
        <v>0.17756</v>
      </c>
      <c r="HD73">
        <v>20.1126</v>
      </c>
      <c r="HE73">
        <v>5.1981200000000003</v>
      </c>
      <c r="HF73">
        <v>12.0052</v>
      </c>
      <c r="HG73">
        <v>4.9748000000000001</v>
      </c>
      <c r="HH73">
        <v>3.2938000000000001</v>
      </c>
      <c r="HI73">
        <v>9999</v>
      </c>
      <c r="HJ73">
        <v>9999</v>
      </c>
      <c r="HK73">
        <v>9999</v>
      </c>
      <c r="HL73">
        <v>618.70000000000005</v>
      </c>
      <c r="HM73">
        <v>1.8632500000000001</v>
      </c>
      <c r="HN73">
        <v>1.8680399999999999</v>
      </c>
      <c r="HO73">
        <v>1.8678300000000001</v>
      </c>
      <c r="HP73">
        <v>1.8690199999999999</v>
      </c>
      <c r="HQ73">
        <v>1.86981</v>
      </c>
      <c r="HR73">
        <v>1.8658699999999999</v>
      </c>
      <c r="HS73">
        <v>1.8669100000000001</v>
      </c>
      <c r="HT73">
        <v>1.86829</v>
      </c>
      <c r="HU73">
        <v>5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8.4740000000000002</v>
      </c>
      <c r="II73">
        <v>0.37140000000000001</v>
      </c>
      <c r="IJ73">
        <v>3.6346291650323699</v>
      </c>
      <c r="IK73">
        <v>5.6267518783259399E-3</v>
      </c>
      <c r="IL73">
        <v>2.30191766742704E-7</v>
      </c>
      <c r="IM73">
        <v>-2.9562642023804099E-10</v>
      </c>
      <c r="IN73">
        <v>-4.4408053959193901E-2</v>
      </c>
      <c r="IO73">
        <v>-1.77651730019769E-2</v>
      </c>
      <c r="IP73">
        <v>2.0502542247495602E-3</v>
      </c>
      <c r="IQ73">
        <v>-1.6883999477825899E-5</v>
      </c>
      <c r="IR73">
        <v>-3</v>
      </c>
      <c r="IS73">
        <v>1845</v>
      </c>
      <c r="IT73">
        <v>1</v>
      </c>
      <c r="IU73">
        <v>26</v>
      </c>
      <c r="IV73">
        <v>23175.599999999999</v>
      </c>
      <c r="IW73">
        <v>23175.599999999999</v>
      </c>
      <c r="IX73">
        <v>1.9848600000000001</v>
      </c>
      <c r="IY73">
        <v>2.5927699999999998</v>
      </c>
      <c r="IZ73">
        <v>1.5478499999999999</v>
      </c>
      <c r="JA73">
        <v>2.3059099999999999</v>
      </c>
      <c r="JB73">
        <v>1.3464400000000001</v>
      </c>
      <c r="JC73">
        <v>2.2997999999999998</v>
      </c>
      <c r="JD73">
        <v>33.087499999999999</v>
      </c>
      <c r="JE73">
        <v>24.210100000000001</v>
      </c>
      <c r="JF73">
        <v>18</v>
      </c>
      <c r="JG73">
        <v>502.17</v>
      </c>
      <c r="JH73">
        <v>410.03100000000001</v>
      </c>
      <c r="JI73">
        <v>25</v>
      </c>
      <c r="JJ73">
        <v>26.6755</v>
      </c>
      <c r="JK73">
        <v>30.0002</v>
      </c>
      <c r="JL73">
        <v>26.596299999999999</v>
      </c>
      <c r="JM73">
        <v>26.537299999999998</v>
      </c>
      <c r="JN73">
        <v>39.775500000000001</v>
      </c>
      <c r="JO73">
        <v>24.226600000000001</v>
      </c>
      <c r="JP73">
        <v>40.901299999999999</v>
      </c>
      <c r="JQ73">
        <v>25</v>
      </c>
      <c r="JR73">
        <v>958.45600000000002</v>
      </c>
      <c r="JS73">
        <v>16.652100000000001</v>
      </c>
      <c r="JT73">
        <v>102.408</v>
      </c>
      <c r="JU73">
        <v>103.095</v>
      </c>
    </row>
    <row r="74" spans="1:281" x14ac:dyDescent="0.2">
      <c r="A74">
        <v>58</v>
      </c>
      <c r="B74">
        <v>1658942170.0999999</v>
      </c>
      <c r="C74">
        <v>377</v>
      </c>
      <c r="D74" t="s">
        <v>539</v>
      </c>
      <c r="E74" t="s">
        <v>540</v>
      </c>
      <c r="F74">
        <v>5</v>
      </c>
      <c r="G74" t="s">
        <v>415</v>
      </c>
      <c r="H74" t="s">
        <v>416</v>
      </c>
      <c r="I74">
        <v>1658942162.5999999</v>
      </c>
      <c r="J74">
        <f t="shared" si="0"/>
        <v>4.9160880166463482E-3</v>
      </c>
      <c r="K74">
        <f t="shared" si="1"/>
        <v>4.9160880166463485</v>
      </c>
      <c r="L74">
        <f t="shared" si="2"/>
        <v>35.441077717247232</v>
      </c>
      <c r="M74">
        <f t="shared" si="3"/>
        <v>863.59677777777802</v>
      </c>
      <c r="N74">
        <f t="shared" si="4"/>
        <v>604.39221881382173</v>
      </c>
      <c r="O74">
        <f t="shared" si="5"/>
        <v>54.635951033238321</v>
      </c>
      <c r="P74">
        <f t="shared" si="6"/>
        <v>78.067569029480765</v>
      </c>
      <c r="Q74">
        <f t="shared" si="7"/>
        <v>0.25147994311137956</v>
      </c>
      <c r="R74">
        <f t="shared" si="8"/>
        <v>2.7532105117877514</v>
      </c>
      <c r="S74">
        <f t="shared" si="9"/>
        <v>0.23938004306921096</v>
      </c>
      <c r="T74">
        <f t="shared" si="10"/>
        <v>0.15065112832384081</v>
      </c>
      <c r="U74">
        <f t="shared" si="11"/>
        <v>321.510256272101</v>
      </c>
      <c r="V74">
        <f t="shared" si="12"/>
        <v>28.046608139839673</v>
      </c>
      <c r="W74">
        <f t="shared" si="13"/>
        <v>28.046608139839673</v>
      </c>
      <c r="X74">
        <f t="shared" si="14"/>
        <v>3.8051628468332592</v>
      </c>
      <c r="Y74">
        <f t="shared" si="15"/>
        <v>54.835705735289707</v>
      </c>
      <c r="Z74">
        <f t="shared" si="16"/>
        <v>2.0083738172541783</v>
      </c>
      <c r="AA74">
        <f t="shared" si="17"/>
        <v>3.6625293507651211</v>
      </c>
      <c r="AB74">
        <f t="shared" si="18"/>
        <v>1.7967890295790809</v>
      </c>
      <c r="AC74">
        <f t="shared" si="19"/>
        <v>-216.79948153410396</v>
      </c>
      <c r="AD74">
        <f t="shared" si="20"/>
        <v>-97.071839399602283</v>
      </c>
      <c r="AE74">
        <f t="shared" si="21"/>
        <v>-7.6639176976457737</v>
      </c>
      <c r="AF74">
        <f t="shared" si="22"/>
        <v>-2.4982359251026764E-2</v>
      </c>
      <c r="AG74">
        <f t="shared" si="23"/>
        <v>54.841646427950316</v>
      </c>
      <c r="AH74">
        <f t="shared" si="24"/>
        <v>4.8776391408170801</v>
      </c>
      <c r="AI74">
        <f t="shared" si="25"/>
        <v>35.441077717247232</v>
      </c>
      <c r="AJ74">
        <v>966.76883224242499</v>
      </c>
      <c r="AK74">
        <v>907.00354545454502</v>
      </c>
      <c r="AL74">
        <v>3.4463987878787301</v>
      </c>
      <c r="AM74">
        <v>66.33</v>
      </c>
      <c r="AN74">
        <f t="shared" si="26"/>
        <v>4.9160880166463485</v>
      </c>
      <c r="AO74">
        <v>16.561927153512499</v>
      </c>
      <c r="AP74">
        <v>22.2802872727273</v>
      </c>
      <c r="AQ74">
        <v>7.5925416751118999E-3</v>
      </c>
      <c r="AR74">
        <v>88.640650729912196</v>
      </c>
      <c r="AS74">
        <v>0</v>
      </c>
      <c r="AT74">
        <v>0</v>
      </c>
      <c r="AU74">
        <f t="shared" si="27"/>
        <v>1</v>
      </c>
      <c r="AV74">
        <f t="shared" si="28"/>
        <v>0</v>
      </c>
      <c r="AW74">
        <f t="shared" si="29"/>
        <v>47671.597905638591</v>
      </c>
      <c r="AX74" t="s">
        <v>417</v>
      </c>
      <c r="AY74" t="s">
        <v>417</v>
      </c>
      <c r="AZ74">
        <v>0</v>
      </c>
      <c r="BA74">
        <v>0</v>
      </c>
      <c r="BB74" t="e">
        <f t="shared" si="30"/>
        <v>#DIV/0!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 t="e">
        <f t="shared" si="31"/>
        <v>#DIV/0!</v>
      </c>
      <c r="BI74">
        <v>0.5</v>
      </c>
      <c r="BJ74">
        <f t="shared" si="32"/>
        <v>1681.1944996228528</v>
      </c>
      <c r="BK74">
        <f t="shared" si="33"/>
        <v>35.441077717247232</v>
      </c>
      <c r="BL74" t="e">
        <f t="shared" si="34"/>
        <v>#DIV/0!</v>
      </c>
      <c r="BM74">
        <f t="shared" si="35"/>
        <v>2.108089083398609E-2</v>
      </c>
      <c r="BN74" t="e">
        <f t="shared" si="36"/>
        <v>#DIV/0!</v>
      </c>
      <c r="BO74" t="e">
        <f t="shared" si="37"/>
        <v>#DIV/0!</v>
      </c>
      <c r="BP74" t="s">
        <v>417</v>
      </c>
      <c r="BQ74">
        <v>0</v>
      </c>
      <c r="BR74" t="e">
        <f t="shared" si="38"/>
        <v>#DIV/0!</v>
      </c>
      <c r="BS74" t="e">
        <f t="shared" si="39"/>
        <v>#DIV/0!</v>
      </c>
      <c r="BT74" t="e">
        <f t="shared" si="40"/>
        <v>#DIV/0!</v>
      </c>
      <c r="BU74" t="e">
        <f t="shared" si="41"/>
        <v>#DIV/0!</v>
      </c>
      <c r="BV74" t="e">
        <f t="shared" si="42"/>
        <v>#DIV/0!</v>
      </c>
      <c r="BW74" t="e">
        <f t="shared" si="43"/>
        <v>#DIV/0!</v>
      </c>
      <c r="BX74" t="e">
        <f t="shared" si="44"/>
        <v>#DIV/0!</v>
      </c>
      <c r="BY74" t="e">
        <f t="shared" si="45"/>
        <v>#DIV/0!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 t="shared" si="46"/>
        <v>1999.9966666666701</v>
      </c>
      <c r="CS74">
        <f t="shared" si="47"/>
        <v>1681.1944996228528</v>
      </c>
      <c r="CT74">
        <f t="shared" si="48"/>
        <v>0.84059865080917628</v>
      </c>
      <c r="CU74">
        <f t="shared" si="49"/>
        <v>0.16075539606171033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1658942162.5999999</v>
      </c>
      <c r="DB74">
        <v>863.59677777777802</v>
      </c>
      <c r="DC74">
        <v>934.45114814814804</v>
      </c>
      <c r="DD74">
        <v>22.216974074074098</v>
      </c>
      <c r="DE74">
        <v>16.494685185185201</v>
      </c>
      <c r="DF74">
        <v>855.16703703703695</v>
      </c>
      <c r="DG74">
        <v>21.846988888888902</v>
      </c>
      <c r="DH74">
        <v>500.07325925925898</v>
      </c>
      <c r="DI74">
        <v>90.348770370370403</v>
      </c>
      <c r="DJ74">
        <v>4.9400440740740702E-2</v>
      </c>
      <c r="DK74">
        <v>27.392622222222201</v>
      </c>
      <c r="DL74">
        <v>27.4839925925926</v>
      </c>
      <c r="DM74">
        <v>999.9</v>
      </c>
      <c r="DN74">
        <v>0</v>
      </c>
      <c r="DO74">
        <v>0</v>
      </c>
      <c r="DP74">
        <v>9991.2962962962993</v>
      </c>
      <c r="DQ74">
        <v>0</v>
      </c>
      <c r="DR74">
        <v>16.009844444444401</v>
      </c>
      <c r="DS74">
        <v>-70.854299999999995</v>
      </c>
      <c r="DT74">
        <v>883.22</v>
      </c>
      <c r="DU74">
        <v>950.12411111111101</v>
      </c>
      <c r="DV74">
        <v>5.7222955555555597</v>
      </c>
      <c r="DW74">
        <v>934.45114814814804</v>
      </c>
      <c r="DX74">
        <v>16.494685185185201</v>
      </c>
      <c r="DY74">
        <v>2.0072766666666699</v>
      </c>
      <c r="DZ74">
        <v>1.49027444444444</v>
      </c>
      <c r="EA74">
        <v>17.501822222222199</v>
      </c>
      <c r="EB74">
        <v>12.868607407407399</v>
      </c>
      <c r="EC74">
        <v>1999.9966666666701</v>
      </c>
      <c r="ED74">
        <v>0.97999666666666696</v>
      </c>
      <c r="EE74">
        <v>2.00031555555556E-2</v>
      </c>
      <c r="EF74">
        <v>0</v>
      </c>
      <c r="EG74">
        <v>829.16344444444496</v>
      </c>
      <c r="EH74">
        <v>5.0006300000000001</v>
      </c>
      <c r="EI74">
        <v>16345.855555555599</v>
      </c>
      <c r="EJ74">
        <v>17256.859259259301</v>
      </c>
      <c r="EK74">
        <v>38.5</v>
      </c>
      <c r="EL74">
        <v>38.469666666666697</v>
      </c>
      <c r="EM74">
        <v>38</v>
      </c>
      <c r="EN74">
        <v>37.75</v>
      </c>
      <c r="EO74">
        <v>39.465000000000003</v>
      </c>
      <c r="EP74">
        <v>1955.08666666667</v>
      </c>
      <c r="EQ74">
        <v>39.909999999999997</v>
      </c>
      <c r="ER74">
        <v>0</v>
      </c>
      <c r="ES74">
        <v>1658942170.8</v>
      </c>
      <c r="ET74">
        <v>0</v>
      </c>
      <c r="EU74">
        <v>829.15411538461501</v>
      </c>
      <c r="EV74">
        <v>-6.83770941423374</v>
      </c>
      <c r="EW74">
        <v>-123.661538569154</v>
      </c>
      <c r="EX74">
        <v>16345.7192307692</v>
      </c>
      <c r="EY74">
        <v>15</v>
      </c>
      <c r="EZ74">
        <v>0</v>
      </c>
      <c r="FA74" t="s">
        <v>419</v>
      </c>
      <c r="FB74">
        <v>1657551626.5</v>
      </c>
      <c r="FC74">
        <v>1657551629</v>
      </c>
      <c r="FD74">
        <v>0</v>
      </c>
      <c r="FE74">
        <v>0.40300000000000002</v>
      </c>
      <c r="FF74">
        <v>8.9999999999999993E-3</v>
      </c>
      <c r="FG74">
        <v>9.41</v>
      </c>
      <c r="FH74">
        <v>8.6999999999999994E-2</v>
      </c>
      <c r="FI74">
        <v>417</v>
      </c>
      <c r="FJ74">
        <v>17</v>
      </c>
      <c r="FK74">
        <v>1.61</v>
      </c>
      <c r="FL74">
        <v>0.59</v>
      </c>
      <c r="FM74">
        <v>-70.368063414634193</v>
      </c>
      <c r="FN74">
        <v>-4.3581846689894599</v>
      </c>
      <c r="FO74">
        <v>0.99701092387197399</v>
      </c>
      <c r="FP74">
        <v>0</v>
      </c>
      <c r="FQ74">
        <v>829.55832352941195</v>
      </c>
      <c r="FR74">
        <v>-6.6127272786297704</v>
      </c>
      <c r="FS74">
        <v>0.67526019911229596</v>
      </c>
      <c r="FT74">
        <v>0</v>
      </c>
      <c r="FU74">
        <v>5.7890026829268297</v>
      </c>
      <c r="FV74">
        <v>-0.90870334494773197</v>
      </c>
      <c r="FW74">
        <v>9.8028013617422194E-2</v>
      </c>
      <c r="FX74">
        <v>0</v>
      </c>
      <c r="FY74">
        <v>0</v>
      </c>
      <c r="FZ74">
        <v>3</v>
      </c>
      <c r="GA74" t="s">
        <v>429</v>
      </c>
      <c r="GB74">
        <v>2.9733200000000002</v>
      </c>
      <c r="GC74">
        <v>2.7028500000000002</v>
      </c>
      <c r="GD74">
        <v>0.15395700000000001</v>
      </c>
      <c r="GE74">
        <v>0.16276199999999999</v>
      </c>
      <c r="GF74">
        <v>9.8013500000000003E-2</v>
      </c>
      <c r="GG74">
        <v>8.0382200000000001E-2</v>
      </c>
      <c r="GH74">
        <v>32974.400000000001</v>
      </c>
      <c r="GI74">
        <v>35651.599999999999</v>
      </c>
      <c r="GJ74">
        <v>35318.800000000003</v>
      </c>
      <c r="GK74">
        <v>38619.199999999997</v>
      </c>
      <c r="GL74">
        <v>45168</v>
      </c>
      <c r="GM74">
        <v>51286</v>
      </c>
      <c r="GN74">
        <v>55203.6</v>
      </c>
      <c r="GO74">
        <v>61931.1</v>
      </c>
      <c r="GP74">
        <v>1.9902</v>
      </c>
      <c r="GQ74">
        <v>1.845</v>
      </c>
      <c r="GR74">
        <v>0.124276</v>
      </c>
      <c r="GS74">
        <v>0</v>
      </c>
      <c r="GT74">
        <v>25.463799999999999</v>
      </c>
      <c r="GU74">
        <v>999.9</v>
      </c>
      <c r="GV74">
        <v>48.81</v>
      </c>
      <c r="GW74">
        <v>28.792000000000002</v>
      </c>
      <c r="GX74">
        <v>21.467600000000001</v>
      </c>
      <c r="GY74">
        <v>60.384999999999998</v>
      </c>
      <c r="GZ74">
        <v>47.616199999999999</v>
      </c>
      <c r="HA74">
        <v>1</v>
      </c>
      <c r="HB74">
        <v>-4.2479700000000002E-2</v>
      </c>
      <c r="HC74">
        <v>0.17690600000000001</v>
      </c>
      <c r="HD74">
        <v>20.1128</v>
      </c>
      <c r="HE74">
        <v>5.1981200000000003</v>
      </c>
      <c r="HF74">
        <v>12.0076</v>
      </c>
      <c r="HG74">
        <v>4.9756</v>
      </c>
      <c r="HH74">
        <v>3.294</v>
      </c>
      <c r="HI74">
        <v>9999</v>
      </c>
      <c r="HJ74">
        <v>9999</v>
      </c>
      <c r="HK74">
        <v>9999</v>
      </c>
      <c r="HL74">
        <v>618.70000000000005</v>
      </c>
      <c r="HM74">
        <v>1.8632500000000001</v>
      </c>
      <c r="HN74">
        <v>1.8681000000000001</v>
      </c>
      <c r="HO74">
        <v>1.8678300000000001</v>
      </c>
      <c r="HP74">
        <v>1.8690199999999999</v>
      </c>
      <c r="HQ74">
        <v>1.86981</v>
      </c>
      <c r="HR74">
        <v>1.8658699999999999</v>
      </c>
      <c r="HS74">
        <v>1.8669100000000001</v>
      </c>
      <c r="HT74">
        <v>1.86829</v>
      </c>
      <c r="HU74">
        <v>5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8.5630000000000006</v>
      </c>
      <c r="II74">
        <v>0.37290000000000001</v>
      </c>
      <c r="IJ74">
        <v>3.6346291650323699</v>
      </c>
      <c r="IK74">
        <v>5.6267518783259399E-3</v>
      </c>
      <c r="IL74">
        <v>2.30191766742704E-7</v>
      </c>
      <c r="IM74">
        <v>-2.9562642023804099E-10</v>
      </c>
      <c r="IN74">
        <v>-4.4408053959193901E-2</v>
      </c>
      <c r="IO74">
        <v>-1.77651730019769E-2</v>
      </c>
      <c r="IP74">
        <v>2.0502542247495602E-3</v>
      </c>
      <c r="IQ74">
        <v>-1.6883999477825899E-5</v>
      </c>
      <c r="IR74">
        <v>-3</v>
      </c>
      <c r="IS74">
        <v>1845</v>
      </c>
      <c r="IT74">
        <v>1</v>
      </c>
      <c r="IU74">
        <v>26</v>
      </c>
      <c r="IV74">
        <v>23175.7</v>
      </c>
      <c r="IW74">
        <v>23175.7</v>
      </c>
      <c r="IX74">
        <v>2.01172</v>
      </c>
      <c r="IY74">
        <v>2.5830099999999998</v>
      </c>
      <c r="IZ74">
        <v>1.5478499999999999</v>
      </c>
      <c r="JA74">
        <v>2.3059099999999999</v>
      </c>
      <c r="JB74">
        <v>1.3464400000000001</v>
      </c>
      <c r="JC74">
        <v>2.4023400000000001</v>
      </c>
      <c r="JD74">
        <v>33.087499999999999</v>
      </c>
      <c r="JE74">
        <v>24.218800000000002</v>
      </c>
      <c r="JF74">
        <v>18</v>
      </c>
      <c r="JG74">
        <v>503.51499999999999</v>
      </c>
      <c r="JH74">
        <v>410.04599999999999</v>
      </c>
      <c r="JI74">
        <v>24.9999</v>
      </c>
      <c r="JJ74">
        <v>26.677700000000002</v>
      </c>
      <c r="JK74">
        <v>30.0001</v>
      </c>
      <c r="JL74">
        <v>26.598500000000001</v>
      </c>
      <c r="JM74">
        <v>26.5395</v>
      </c>
      <c r="JN74">
        <v>40.3033</v>
      </c>
      <c r="JO74">
        <v>23.932300000000001</v>
      </c>
      <c r="JP74">
        <v>40.901299999999999</v>
      </c>
      <c r="JQ74">
        <v>25</v>
      </c>
      <c r="JR74">
        <v>971.93399999999997</v>
      </c>
      <c r="JS74">
        <v>16.689</v>
      </c>
      <c r="JT74">
        <v>102.408</v>
      </c>
      <c r="JU74">
        <v>103.093</v>
      </c>
    </row>
    <row r="75" spans="1:281" x14ac:dyDescent="0.2">
      <c r="A75">
        <v>59</v>
      </c>
      <c r="B75">
        <v>1658942175.0999999</v>
      </c>
      <c r="C75">
        <v>382</v>
      </c>
      <c r="D75" t="s">
        <v>541</v>
      </c>
      <c r="E75" t="s">
        <v>542</v>
      </c>
      <c r="F75">
        <v>5</v>
      </c>
      <c r="G75" t="s">
        <v>415</v>
      </c>
      <c r="H75" t="s">
        <v>416</v>
      </c>
      <c r="I75">
        <v>1658942167.31429</v>
      </c>
      <c r="J75">
        <f t="shared" si="0"/>
        <v>4.8709948403498236E-3</v>
      </c>
      <c r="K75">
        <f t="shared" si="1"/>
        <v>4.870994840349824</v>
      </c>
      <c r="L75">
        <f t="shared" si="2"/>
        <v>35.744187868291725</v>
      </c>
      <c r="M75">
        <f t="shared" si="3"/>
        <v>879.29103571428595</v>
      </c>
      <c r="N75">
        <f t="shared" si="4"/>
        <v>615.48181488896432</v>
      </c>
      <c r="O75">
        <f t="shared" si="5"/>
        <v>55.63794563141591</v>
      </c>
      <c r="P75">
        <f t="shared" si="6"/>
        <v>79.485608925892578</v>
      </c>
      <c r="Q75">
        <f t="shared" si="7"/>
        <v>0.24911606665242894</v>
      </c>
      <c r="R75">
        <f t="shared" si="8"/>
        <v>2.7528864331023195</v>
      </c>
      <c r="S75">
        <f t="shared" si="9"/>
        <v>0.23723547260378827</v>
      </c>
      <c r="T75">
        <f t="shared" si="10"/>
        <v>0.14929236804714102</v>
      </c>
      <c r="U75">
        <f t="shared" si="11"/>
        <v>321.51278327210622</v>
      </c>
      <c r="V75">
        <f t="shared" si="12"/>
        <v>28.061639770931048</v>
      </c>
      <c r="W75">
        <f t="shared" si="13"/>
        <v>28.061639770931048</v>
      </c>
      <c r="X75">
        <f t="shared" si="14"/>
        <v>3.8084974010576369</v>
      </c>
      <c r="Y75">
        <f t="shared" si="15"/>
        <v>54.931654473305969</v>
      </c>
      <c r="Z75">
        <f t="shared" si="16"/>
        <v>2.0121853832177581</v>
      </c>
      <c r="AA75">
        <f t="shared" si="17"/>
        <v>3.6630707786083145</v>
      </c>
      <c r="AB75">
        <f t="shared" si="18"/>
        <v>1.7963120178398788</v>
      </c>
      <c r="AC75">
        <f t="shared" si="19"/>
        <v>-214.81087245942723</v>
      </c>
      <c r="AD75">
        <f t="shared" si="20"/>
        <v>-98.91668523424994</v>
      </c>
      <c r="AE75">
        <f t="shared" si="21"/>
        <v>-7.8111738019969597</v>
      </c>
      <c r="AF75">
        <f t="shared" si="22"/>
        <v>-2.5948223567922923E-2</v>
      </c>
      <c r="AG75">
        <f t="shared" si="23"/>
        <v>54.915862353727171</v>
      </c>
      <c r="AH75">
        <f t="shared" si="24"/>
        <v>4.8515413401130729</v>
      </c>
      <c r="AI75">
        <f t="shared" si="25"/>
        <v>35.744187868291725</v>
      </c>
      <c r="AJ75">
        <v>983.85878157575803</v>
      </c>
      <c r="AK75">
        <v>924.05621818181805</v>
      </c>
      <c r="AL75">
        <v>3.3768096103893699</v>
      </c>
      <c r="AM75">
        <v>66.33</v>
      </c>
      <c r="AN75">
        <f t="shared" si="26"/>
        <v>4.870994840349824</v>
      </c>
      <c r="AO75">
        <v>16.626810797725401</v>
      </c>
      <c r="AP75">
        <v>22.3079284848485</v>
      </c>
      <c r="AQ75">
        <v>5.0990714286858396E-3</v>
      </c>
      <c r="AR75">
        <v>88.640650729912196</v>
      </c>
      <c r="AS75">
        <v>0</v>
      </c>
      <c r="AT75">
        <v>0</v>
      </c>
      <c r="AU75">
        <f t="shared" si="27"/>
        <v>1</v>
      </c>
      <c r="AV75">
        <f t="shared" si="28"/>
        <v>0</v>
      </c>
      <c r="AW75">
        <f t="shared" si="29"/>
        <v>47662.403226823611</v>
      </c>
      <c r="AX75" t="s">
        <v>417</v>
      </c>
      <c r="AY75" t="s">
        <v>417</v>
      </c>
      <c r="AZ75">
        <v>0</v>
      </c>
      <c r="BA75">
        <v>0</v>
      </c>
      <c r="BB75" t="e">
        <f t="shared" si="30"/>
        <v>#DIV/0!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 t="e">
        <f t="shared" si="31"/>
        <v>#DIV/0!</v>
      </c>
      <c r="BI75">
        <v>0.5</v>
      </c>
      <c r="BJ75">
        <f t="shared" si="32"/>
        <v>1681.2077996228529</v>
      </c>
      <c r="BK75">
        <f t="shared" si="33"/>
        <v>35.744187868291725</v>
      </c>
      <c r="BL75" t="e">
        <f t="shared" si="34"/>
        <v>#DIV/0!</v>
      </c>
      <c r="BM75">
        <f t="shared" si="35"/>
        <v>2.1261017154637431E-2</v>
      </c>
      <c r="BN75" t="e">
        <f t="shared" si="36"/>
        <v>#DIV/0!</v>
      </c>
      <c r="BO75" t="e">
        <f t="shared" si="37"/>
        <v>#DIV/0!</v>
      </c>
      <c r="BP75" t="s">
        <v>417</v>
      </c>
      <c r="BQ75">
        <v>0</v>
      </c>
      <c r="BR75" t="e">
        <f t="shared" si="38"/>
        <v>#DIV/0!</v>
      </c>
      <c r="BS75" t="e">
        <f t="shared" si="39"/>
        <v>#DIV/0!</v>
      </c>
      <c r="BT75" t="e">
        <f t="shared" si="40"/>
        <v>#DIV/0!</v>
      </c>
      <c r="BU75" t="e">
        <f t="shared" si="41"/>
        <v>#DIV/0!</v>
      </c>
      <c r="BV75" t="e">
        <f t="shared" si="42"/>
        <v>#DIV/0!</v>
      </c>
      <c r="BW75" t="e">
        <f t="shared" si="43"/>
        <v>#DIV/0!</v>
      </c>
      <c r="BX75" t="e">
        <f t="shared" si="44"/>
        <v>#DIV/0!</v>
      </c>
      <c r="BY75" t="e">
        <f t="shared" si="45"/>
        <v>#DIV/0!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 t="shared" si="46"/>
        <v>2000.0125</v>
      </c>
      <c r="CS75">
        <f t="shared" si="47"/>
        <v>1681.2077996228529</v>
      </c>
      <c r="CT75">
        <f t="shared" si="48"/>
        <v>0.84059864606988854</v>
      </c>
      <c r="CU75">
        <f t="shared" si="49"/>
        <v>0.16075538691488489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1658942167.31429</v>
      </c>
      <c r="DB75">
        <v>879.29103571428595</v>
      </c>
      <c r="DC75">
        <v>950.29671428571396</v>
      </c>
      <c r="DD75">
        <v>22.259332142857101</v>
      </c>
      <c r="DE75">
        <v>16.5680714285714</v>
      </c>
      <c r="DF75">
        <v>870.77746428571402</v>
      </c>
      <c r="DG75">
        <v>21.887432142857101</v>
      </c>
      <c r="DH75">
        <v>500.08771428571401</v>
      </c>
      <c r="DI75">
        <v>90.347996428571406</v>
      </c>
      <c r="DJ75">
        <v>4.9387028571428598E-2</v>
      </c>
      <c r="DK75">
        <v>27.395146428571401</v>
      </c>
      <c r="DL75">
        <v>27.496853571428598</v>
      </c>
      <c r="DM75">
        <v>999.9</v>
      </c>
      <c r="DN75">
        <v>0</v>
      </c>
      <c r="DO75">
        <v>0</v>
      </c>
      <c r="DP75">
        <v>9989.4642857142899</v>
      </c>
      <c r="DQ75">
        <v>0</v>
      </c>
      <c r="DR75">
        <v>16.005471428571401</v>
      </c>
      <c r="DS75">
        <v>-71.005657142857103</v>
      </c>
      <c r="DT75">
        <v>899.30953571428597</v>
      </c>
      <c r="DU75">
        <v>966.30732142857096</v>
      </c>
      <c r="DV75">
        <v>5.6912732142857099</v>
      </c>
      <c r="DW75">
        <v>950.29671428571396</v>
      </c>
      <c r="DX75">
        <v>16.5680714285714</v>
      </c>
      <c r="DY75">
        <v>2.0110867857142898</v>
      </c>
      <c r="DZ75">
        <v>1.49689214285714</v>
      </c>
      <c r="EA75">
        <v>17.5318857142857</v>
      </c>
      <c r="EB75">
        <v>12.9363785714286</v>
      </c>
      <c r="EC75">
        <v>2000.0125</v>
      </c>
      <c r="ED75">
        <v>0.97999689285714298</v>
      </c>
      <c r="EE75">
        <v>2.00029142857143E-2</v>
      </c>
      <c r="EF75">
        <v>0</v>
      </c>
      <c r="EG75">
        <v>828.66207142857195</v>
      </c>
      <c r="EH75">
        <v>5.0006300000000001</v>
      </c>
      <c r="EI75">
        <v>16336.117857142901</v>
      </c>
      <c r="EJ75">
        <v>17256.996428571401</v>
      </c>
      <c r="EK75">
        <v>38.5</v>
      </c>
      <c r="EL75">
        <v>38.477499999999999</v>
      </c>
      <c r="EM75">
        <v>38</v>
      </c>
      <c r="EN75">
        <v>37.75</v>
      </c>
      <c r="EO75">
        <v>39.472999999999999</v>
      </c>
      <c r="EP75">
        <v>1955.1025</v>
      </c>
      <c r="EQ75">
        <v>39.909999999999997</v>
      </c>
      <c r="ER75">
        <v>0</v>
      </c>
      <c r="ES75">
        <v>1658942175.5999999</v>
      </c>
      <c r="ET75">
        <v>0</v>
      </c>
      <c r="EU75">
        <v>828.61992307692299</v>
      </c>
      <c r="EV75">
        <v>-6.2838290659137099</v>
      </c>
      <c r="EW75">
        <v>-125.801709382493</v>
      </c>
      <c r="EX75">
        <v>16335.6730769231</v>
      </c>
      <c r="EY75">
        <v>15</v>
      </c>
      <c r="EZ75">
        <v>0</v>
      </c>
      <c r="FA75" t="s">
        <v>419</v>
      </c>
      <c r="FB75">
        <v>1657551626.5</v>
      </c>
      <c r="FC75">
        <v>1657551629</v>
      </c>
      <c r="FD75">
        <v>0</v>
      </c>
      <c r="FE75">
        <v>0.40300000000000002</v>
      </c>
      <c r="FF75">
        <v>8.9999999999999993E-3</v>
      </c>
      <c r="FG75">
        <v>9.41</v>
      </c>
      <c r="FH75">
        <v>8.6999999999999994E-2</v>
      </c>
      <c r="FI75">
        <v>417</v>
      </c>
      <c r="FJ75">
        <v>17</v>
      </c>
      <c r="FK75">
        <v>1.61</v>
      </c>
      <c r="FL75">
        <v>0.59</v>
      </c>
      <c r="FM75">
        <v>-70.809700000000007</v>
      </c>
      <c r="FN75">
        <v>-3.9862891986062499</v>
      </c>
      <c r="FO75">
        <v>0.88675357233494101</v>
      </c>
      <c r="FP75">
        <v>0</v>
      </c>
      <c r="FQ75">
        <v>828.959764705883</v>
      </c>
      <c r="FR75">
        <v>-6.45555386141951</v>
      </c>
      <c r="FS75">
        <v>0.65777463773577904</v>
      </c>
      <c r="FT75">
        <v>0</v>
      </c>
      <c r="FU75">
        <v>5.7135697560975602</v>
      </c>
      <c r="FV75">
        <v>-0.410530034843198</v>
      </c>
      <c r="FW75">
        <v>4.6570843777887699E-2</v>
      </c>
      <c r="FX75">
        <v>0</v>
      </c>
      <c r="FY75">
        <v>0</v>
      </c>
      <c r="FZ75">
        <v>3</v>
      </c>
      <c r="GA75" t="s">
        <v>429</v>
      </c>
      <c r="GB75">
        <v>2.9727399999999999</v>
      </c>
      <c r="GC75">
        <v>2.7028500000000002</v>
      </c>
      <c r="GD75">
        <v>0.15582699999999999</v>
      </c>
      <c r="GE75">
        <v>0.164442</v>
      </c>
      <c r="GF75">
        <v>9.8106799999999994E-2</v>
      </c>
      <c r="GG75">
        <v>8.0581399999999997E-2</v>
      </c>
      <c r="GH75">
        <v>32901.599999999999</v>
      </c>
      <c r="GI75">
        <v>35580.199999999997</v>
      </c>
      <c r="GJ75">
        <v>35318.699999999997</v>
      </c>
      <c r="GK75">
        <v>38619.4</v>
      </c>
      <c r="GL75">
        <v>45163.5</v>
      </c>
      <c r="GM75">
        <v>51275.199999999997</v>
      </c>
      <c r="GN75">
        <v>55203.8</v>
      </c>
      <c r="GO75">
        <v>61931.4</v>
      </c>
      <c r="GP75">
        <v>1.9890000000000001</v>
      </c>
      <c r="GQ75">
        <v>1.8453999999999999</v>
      </c>
      <c r="GR75">
        <v>0.124276</v>
      </c>
      <c r="GS75">
        <v>0</v>
      </c>
      <c r="GT75">
        <v>25.4663</v>
      </c>
      <c r="GU75">
        <v>999.9</v>
      </c>
      <c r="GV75">
        <v>48.784999999999997</v>
      </c>
      <c r="GW75">
        <v>28.792000000000002</v>
      </c>
      <c r="GX75">
        <v>21.456199999999999</v>
      </c>
      <c r="GY75">
        <v>59.825000000000003</v>
      </c>
      <c r="GZ75">
        <v>47.127400000000002</v>
      </c>
      <c r="HA75">
        <v>1</v>
      </c>
      <c r="HB75">
        <v>-4.2520299999999997E-2</v>
      </c>
      <c r="HC75">
        <v>0.178867</v>
      </c>
      <c r="HD75">
        <v>20.112400000000001</v>
      </c>
      <c r="HE75">
        <v>5.1957300000000002</v>
      </c>
      <c r="HF75">
        <v>12.0076</v>
      </c>
      <c r="HG75">
        <v>4.9756</v>
      </c>
      <c r="HH75">
        <v>3.2938000000000001</v>
      </c>
      <c r="HI75">
        <v>9999</v>
      </c>
      <c r="HJ75">
        <v>9999</v>
      </c>
      <c r="HK75">
        <v>9999</v>
      </c>
      <c r="HL75">
        <v>618.70000000000005</v>
      </c>
      <c r="HM75">
        <v>1.8632500000000001</v>
      </c>
      <c r="HN75">
        <v>1.8680699999999999</v>
      </c>
      <c r="HO75">
        <v>1.8678300000000001</v>
      </c>
      <c r="HP75">
        <v>1.8690500000000001</v>
      </c>
      <c r="HQ75">
        <v>1.86981</v>
      </c>
      <c r="HR75">
        <v>1.8660000000000001</v>
      </c>
      <c r="HS75">
        <v>1.8669100000000001</v>
      </c>
      <c r="HT75">
        <v>1.86829</v>
      </c>
      <c r="HU75">
        <v>5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8.65</v>
      </c>
      <c r="II75">
        <v>0.37430000000000002</v>
      </c>
      <c r="IJ75">
        <v>3.6346291650323699</v>
      </c>
      <c r="IK75">
        <v>5.6267518783259399E-3</v>
      </c>
      <c r="IL75">
        <v>2.30191766742704E-7</v>
      </c>
      <c r="IM75">
        <v>-2.9562642023804099E-10</v>
      </c>
      <c r="IN75">
        <v>-4.4408053959193901E-2</v>
      </c>
      <c r="IO75">
        <v>-1.77651730019769E-2</v>
      </c>
      <c r="IP75">
        <v>2.0502542247495602E-3</v>
      </c>
      <c r="IQ75">
        <v>-1.6883999477825899E-5</v>
      </c>
      <c r="IR75">
        <v>-3</v>
      </c>
      <c r="IS75">
        <v>1845</v>
      </c>
      <c r="IT75">
        <v>1</v>
      </c>
      <c r="IU75">
        <v>26</v>
      </c>
      <c r="IV75">
        <v>23175.8</v>
      </c>
      <c r="IW75">
        <v>23175.8</v>
      </c>
      <c r="IX75">
        <v>2.0410200000000001</v>
      </c>
      <c r="IY75">
        <v>2.5952099999999998</v>
      </c>
      <c r="IZ75">
        <v>1.5478499999999999</v>
      </c>
      <c r="JA75">
        <v>2.3059099999999999</v>
      </c>
      <c r="JB75">
        <v>1.3464400000000001</v>
      </c>
      <c r="JC75">
        <v>2.32666</v>
      </c>
      <c r="JD75">
        <v>33.087499999999999</v>
      </c>
      <c r="JE75">
        <v>24.210100000000001</v>
      </c>
      <c r="JF75">
        <v>18</v>
      </c>
      <c r="JG75">
        <v>502.74099999999999</v>
      </c>
      <c r="JH75">
        <v>410.28800000000001</v>
      </c>
      <c r="JI75">
        <v>25.0002</v>
      </c>
      <c r="JJ75">
        <v>26.68</v>
      </c>
      <c r="JK75">
        <v>30.0001</v>
      </c>
      <c r="JL75">
        <v>26.6008</v>
      </c>
      <c r="JM75">
        <v>26.541799999999999</v>
      </c>
      <c r="JN75">
        <v>40.896299999999997</v>
      </c>
      <c r="JO75">
        <v>23.190799999999999</v>
      </c>
      <c r="JP75">
        <v>40.901299999999999</v>
      </c>
      <c r="JQ75">
        <v>25</v>
      </c>
      <c r="JR75">
        <v>992.03899999999999</v>
      </c>
      <c r="JS75">
        <v>16.874400000000001</v>
      </c>
      <c r="JT75">
        <v>102.408</v>
      </c>
      <c r="JU75">
        <v>103.09399999999999</v>
      </c>
    </row>
    <row r="76" spans="1:281" x14ac:dyDescent="0.2">
      <c r="A76">
        <v>60</v>
      </c>
      <c r="B76">
        <v>1658942180.0999999</v>
      </c>
      <c r="C76">
        <v>387</v>
      </c>
      <c r="D76" t="s">
        <v>543</v>
      </c>
      <c r="E76" t="s">
        <v>544</v>
      </c>
      <c r="F76">
        <v>5</v>
      </c>
      <c r="G76" t="s">
        <v>415</v>
      </c>
      <c r="H76" t="s">
        <v>416</v>
      </c>
      <c r="I76">
        <v>1658942172.5999999</v>
      </c>
      <c r="J76">
        <f t="shared" si="0"/>
        <v>4.82113901160357E-3</v>
      </c>
      <c r="K76">
        <f t="shared" si="1"/>
        <v>4.8211390116035702</v>
      </c>
      <c r="L76">
        <f t="shared" si="2"/>
        <v>35.636235782341309</v>
      </c>
      <c r="M76">
        <f t="shared" si="3"/>
        <v>896.71174074074099</v>
      </c>
      <c r="N76">
        <f t="shared" si="4"/>
        <v>630.50002487596032</v>
      </c>
      <c r="O76">
        <f t="shared" si="5"/>
        <v>56.995105840874501</v>
      </c>
      <c r="P76">
        <f t="shared" si="6"/>
        <v>81.059759803067365</v>
      </c>
      <c r="Q76">
        <f t="shared" si="7"/>
        <v>0.24633821556137528</v>
      </c>
      <c r="R76">
        <f t="shared" si="8"/>
        <v>2.7520260630746183</v>
      </c>
      <c r="S76">
        <f t="shared" si="9"/>
        <v>0.23471100941823178</v>
      </c>
      <c r="T76">
        <f t="shared" si="10"/>
        <v>0.14769329653924643</v>
      </c>
      <c r="U76">
        <f t="shared" si="11"/>
        <v>321.51137938321352</v>
      </c>
      <c r="V76">
        <f t="shared" si="12"/>
        <v>28.078387784509491</v>
      </c>
      <c r="W76">
        <f t="shared" si="13"/>
        <v>28.078387784509491</v>
      </c>
      <c r="X76">
        <f t="shared" si="14"/>
        <v>3.8122157127421308</v>
      </c>
      <c r="Y76">
        <f t="shared" si="15"/>
        <v>55.006232867869528</v>
      </c>
      <c r="Z76">
        <f t="shared" si="16"/>
        <v>2.0152509086226358</v>
      </c>
      <c r="AA76">
        <f t="shared" si="17"/>
        <v>3.6636773753684788</v>
      </c>
      <c r="AB76">
        <f t="shared" si="18"/>
        <v>1.796964804119495</v>
      </c>
      <c r="AC76">
        <f t="shared" si="19"/>
        <v>-212.61223041171743</v>
      </c>
      <c r="AD76">
        <f t="shared" si="20"/>
        <v>-100.95109686743965</v>
      </c>
      <c r="AE76">
        <f t="shared" si="21"/>
        <v>-7.9750968990646394</v>
      </c>
      <c r="AF76">
        <f t="shared" si="22"/>
        <v>-2.7044795008180245E-2</v>
      </c>
      <c r="AG76">
        <f t="shared" si="23"/>
        <v>55.181130471683403</v>
      </c>
      <c r="AH76">
        <f t="shared" si="24"/>
        <v>4.8187579445828748</v>
      </c>
      <c r="AI76">
        <f t="shared" si="25"/>
        <v>35.636235782341309</v>
      </c>
      <c r="AJ76">
        <v>1000.95673958788</v>
      </c>
      <c r="AK76">
        <v>940.95946060606002</v>
      </c>
      <c r="AL76">
        <v>3.4430310822509398</v>
      </c>
      <c r="AM76">
        <v>66.33</v>
      </c>
      <c r="AN76">
        <f t="shared" si="26"/>
        <v>4.8211390116035702</v>
      </c>
      <c r="AO76">
        <v>16.686454290215401</v>
      </c>
      <c r="AP76">
        <v>22.331986060606098</v>
      </c>
      <c r="AQ76">
        <v>1.5916247562683199E-3</v>
      </c>
      <c r="AR76">
        <v>88.640650729912196</v>
      </c>
      <c r="AS76">
        <v>0</v>
      </c>
      <c r="AT76">
        <v>0</v>
      </c>
      <c r="AU76">
        <f t="shared" si="27"/>
        <v>1</v>
      </c>
      <c r="AV76">
        <f t="shared" si="28"/>
        <v>0</v>
      </c>
      <c r="AW76">
        <f t="shared" si="29"/>
        <v>47638.640956303723</v>
      </c>
      <c r="AX76" t="s">
        <v>417</v>
      </c>
      <c r="AY76" t="s">
        <v>417</v>
      </c>
      <c r="AZ76">
        <v>0</v>
      </c>
      <c r="BA76">
        <v>0</v>
      </c>
      <c r="BB76" t="e">
        <f t="shared" si="30"/>
        <v>#DIV/0!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 t="e">
        <f t="shared" si="31"/>
        <v>#DIV/0!</v>
      </c>
      <c r="BI76">
        <v>0.5</v>
      </c>
      <c r="BJ76">
        <f t="shared" si="32"/>
        <v>1681.2004107339594</v>
      </c>
      <c r="BK76">
        <f t="shared" si="33"/>
        <v>35.636235782341309</v>
      </c>
      <c r="BL76" t="e">
        <f t="shared" si="34"/>
        <v>#DIV/0!</v>
      </c>
      <c r="BM76">
        <f t="shared" si="35"/>
        <v>2.1196899283877552E-2</v>
      </c>
      <c r="BN76" t="e">
        <f t="shared" si="36"/>
        <v>#DIV/0!</v>
      </c>
      <c r="BO76" t="e">
        <f t="shared" si="37"/>
        <v>#DIV/0!</v>
      </c>
      <c r="BP76" t="s">
        <v>417</v>
      </c>
      <c r="BQ76">
        <v>0</v>
      </c>
      <c r="BR76" t="e">
        <f t="shared" si="38"/>
        <v>#DIV/0!</v>
      </c>
      <c r="BS76" t="e">
        <f t="shared" si="39"/>
        <v>#DIV/0!</v>
      </c>
      <c r="BT76" t="e">
        <f t="shared" si="40"/>
        <v>#DIV/0!</v>
      </c>
      <c r="BU76" t="e">
        <f t="shared" si="41"/>
        <v>#DIV/0!</v>
      </c>
      <c r="BV76" t="e">
        <f t="shared" si="42"/>
        <v>#DIV/0!</v>
      </c>
      <c r="BW76" t="e">
        <f t="shared" si="43"/>
        <v>#DIV/0!</v>
      </c>
      <c r="BX76" t="e">
        <f t="shared" si="44"/>
        <v>#DIV/0!</v>
      </c>
      <c r="BY76" t="e">
        <f t="shared" si="45"/>
        <v>#DIV/0!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 t="shared" si="46"/>
        <v>2000.0037037037</v>
      </c>
      <c r="CS76">
        <f t="shared" si="47"/>
        <v>1681.2004107339594</v>
      </c>
      <c r="CT76">
        <f t="shared" si="48"/>
        <v>0.84059864870281698</v>
      </c>
      <c r="CU76">
        <f t="shared" si="49"/>
        <v>0.16075539199643668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1658942172.5999999</v>
      </c>
      <c r="DB76">
        <v>896.71174074074099</v>
      </c>
      <c r="DC76">
        <v>968.10885185185202</v>
      </c>
      <c r="DD76">
        <v>22.2934185185185</v>
      </c>
      <c r="DE76">
        <v>16.640255555555601</v>
      </c>
      <c r="DF76">
        <v>888.105481481482</v>
      </c>
      <c r="DG76">
        <v>21.919959259259301</v>
      </c>
      <c r="DH76">
        <v>500.038444444444</v>
      </c>
      <c r="DI76">
        <v>90.347362962963004</v>
      </c>
      <c r="DJ76">
        <v>4.9312044444444501E-2</v>
      </c>
      <c r="DK76">
        <v>27.397974074074099</v>
      </c>
      <c r="DL76">
        <v>27.502703703703698</v>
      </c>
      <c r="DM76">
        <v>999.9</v>
      </c>
      <c r="DN76">
        <v>0</v>
      </c>
      <c r="DO76">
        <v>0</v>
      </c>
      <c r="DP76">
        <v>9984.4444444444507</v>
      </c>
      <c r="DQ76">
        <v>0</v>
      </c>
      <c r="DR76">
        <v>16.009844444444401</v>
      </c>
      <c r="DS76">
        <v>-71.397137037036998</v>
      </c>
      <c r="DT76">
        <v>917.15859259259298</v>
      </c>
      <c r="DU76">
        <v>984.49218518518501</v>
      </c>
      <c r="DV76">
        <v>5.6531703703703702</v>
      </c>
      <c r="DW76">
        <v>968.10885185185202</v>
      </c>
      <c r="DX76">
        <v>16.640255555555601</v>
      </c>
      <c r="DY76">
        <v>2.01415148148148</v>
      </c>
      <c r="DZ76">
        <v>1.5034037037037</v>
      </c>
      <c r="EA76">
        <v>17.5560222222222</v>
      </c>
      <c r="EB76">
        <v>13.002700000000001</v>
      </c>
      <c r="EC76">
        <v>2000.0037037037</v>
      </c>
      <c r="ED76">
        <v>0.97999688888888903</v>
      </c>
      <c r="EE76">
        <v>2.00029185185185E-2</v>
      </c>
      <c r="EF76">
        <v>0</v>
      </c>
      <c r="EG76">
        <v>828.14877777777804</v>
      </c>
      <c r="EH76">
        <v>5.0006300000000001</v>
      </c>
      <c r="EI76">
        <v>16324.755555555599</v>
      </c>
      <c r="EJ76">
        <v>17256.914814814802</v>
      </c>
      <c r="EK76">
        <v>38.5</v>
      </c>
      <c r="EL76">
        <v>38.488333333333301</v>
      </c>
      <c r="EM76">
        <v>38</v>
      </c>
      <c r="EN76">
        <v>37.75</v>
      </c>
      <c r="EO76">
        <v>39.478999999999999</v>
      </c>
      <c r="EP76">
        <v>1955.0937037036999</v>
      </c>
      <c r="EQ76">
        <v>39.909999999999997</v>
      </c>
      <c r="ER76">
        <v>0</v>
      </c>
      <c r="ES76">
        <v>1658942180.4000001</v>
      </c>
      <c r="ET76">
        <v>0</v>
      </c>
      <c r="EU76">
        <v>828.16042307692305</v>
      </c>
      <c r="EV76">
        <v>-5.4828376008656798</v>
      </c>
      <c r="EW76">
        <v>-130.058119634045</v>
      </c>
      <c r="EX76">
        <v>16325.384615384601</v>
      </c>
      <c r="EY76">
        <v>15</v>
      </c>
      <c r="EZ76">
        <v>0</v>
      </c>
      <c r="FA76" t="s">
        <v>419</v>
      </c>
      <c r="FB76">
        <v>1657551626.5</v>
      </c>
      <c r="FC76">
        <v>1657551629</v>
      </c>
      <c r="FD76">
        <v>0</v>
      </c>
      <c r="FE76">
        <v>0.40300000000000002</v>
      </c>
      <c r="FF76">
        <v>8.9999999999999993E-3</v>
      </c>
      <c r="FG76">
        <v>9.41</v>
      </c>
      <c r="FH76">
        <v>8.6999999999999994E-2</v>
      </c>
      <c r="FI76">
        <v>417</v>
      </c>
      <c r="FJ76">
        <v>17</v>
      </c>
      <c r="FK76">
        <v>1.61</v>
      </c>
      <c r="FL76">
        <v>0.59</v>
      </c>
      <c r="FM76">
        <v>-71.105653658536596</v>
      </c>
      <c r="FN76">
        <v>-2.5018641114982998</v>
      </c>
      <c r="FO76">
        <v>0.73181294494498705</v>
      </c>
      <c r="FP76">
        <v>0</v>
      </c>
      <c r="FQ76">
        <v>828.53744117647102</v>
      </c>
      <c r="FR76">
        <v>-6.1332161963050096</v>
      </c>
      <c r="FS76">
        <v>0.63574736895093298</v>
      </c>
      <c r="FT76">
        <v>0</v>
      </c>
      <c r="FU76">
        <v>5.6801356097560998</v>
      </c>
      <c r="FV76">
        <v>-0.36121693379790298</v>
      </c>
      <c r="FW76">
        <v>4.01638123766681E-2</v>
      </c>
      <c r="FX76">
        <v>0</v>
      </c>
      <c r="FY76">
        <v>0</v>
      </c>
      <c r="FZ76">
        <v>3</v>
      </c>
      <c r="GA76" t="s">
        <v>429</v>
      </c>
      <c r="GB76">
        <v>2.97288</v>
      </c>
      <c r="GC76">
        <v>2.7031999999999998</v>
      </c>
      <c r="GD76">
        <v>0.15768699999999999</v>
      </c>
      <c r="GE76">
        <v>0.16631799999999999</v>
      </c>
      <c r="GF76">
        <v>9.8186099999999998E-2</v>
      </c>
      <c r="GG76">
        <v>8.1131099999999998E-2</v>
      </c>
      <c r="GH76">
        <v>32828.699999999997</v>
      </c>
      <c r="GI76">
        <v>35499.699999999997</v>
      </c>
      <c r="GJ76">
        <v>35318.400000000001</v>
      </c>
      <c r="GK76">
        <v>38618.6</v>
      </c>
      <c r="GL76">
        <v>45158.5</v>
      </c>
      <c r="GM76">
        <v>51244.2</v>
      </c>
      <c r="GN76">
        <v>55202.6</v>
      </c>
      <c r="GO76">
        <v>61931</v>
      </c>
      <c r="GP76">
        <v>1.9892000000000001</v>
      </c>
      <c r="GQ76">
        <v>1.8452</v>
      </c>
      <c r="GR76">
        <v>0.124544</v>
      </c>
      <c r="GS76">
        <v>0</v>
      </c>
      <c r="GT76">
        <v>25.468499999999999</v>
      </c>
      <c r="GU76">
        <v>999.9</v>
      </c>
      <c r="GV76">
        <v>48.761000000000003</v>
      </c>
      <c r="GW76">
        <v>28.792000000000002</v>
      </c>
      <c r="GX76">
        <v>21.445900000000002</v>
      </c>
      <c r="GY76">
        <v>60.164999999999999</v>
      </c>
      <c r="GZ76">
        <v>47.660299999999999</v>
      </c>
      <c r="HA76">
        <v>1</v>
      </c>
      <c r="HB76">
        <v>-4.2398400000000003E-2</v>
      </c>
      <c r="HC76">
        <v>0.181481</v>
      </c>
      <c r="HD76">
        <v>20.113</v>
      </c>
      <c r="HE76">
        <v>5.1993200000000002</v>
      </c>
      <c r="HF76">
        <v>12.008800000000001</v>
      </c>
      <c r="HG76">
        <v>4.9756</v>
      </c>
      <c r="HH76">
        <v>3.294</v>
      </c>
      <c r="HI76">
        <v>9999</v>
      </c>
      <c r="HJ76">
        <v>9999</v>
      </c>
      <c r="HK76">
        <v>9999</v>
      </c>
      <c r="HL76">
        <v>618.70000000000005</v>
      </c>
      <c r="HM76">
        <v>1.8632500000000001</v>
      </c>
      <c r="HN76">
        <v>1.8681000000000001</v>
      </c>
      <c r="HO76">
        <v>1.8678300000000001</v>
      </c>
      <c r="HP76">
        <v>1.8690500000000001</v>
      </c>
      <c r="HQ76">
        <v>1.86981</v>
      </c>
      <c r="HR76">
        <v>1.8658999999999999</v>
      </c>
      <c r="HS76">
        <v>1.86694</v>
      </c>
      <c r="HT76">
        <v>1.86832</v>
      </c>
      <c r="HU76">
        <v>5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8.7379999999999995</v>
      </c>
      <c r="II76">
        <v>0.3755</v>
      </c>
      <c r="IJ76">
        <v>3.6346291650323699</v>
      </c>
      <c r="IK76">
        <v>5.6267518783259399E-3</v>
      </c>
      <c r="IL76">
        <v>2.30191766742704E-7</v>
      </c>
      <c r="IM76">
        <v>-2.9562642023804099E-10</v>
      </c>
      <c r="IN76">
        <v>-4.4408053959193901E-2</v>
      </c>
      <c r="IO76">
        <v>-1.77651730019769E-2</v>
      </c>
      <c r="IP76">
        <v>2.0502542247495602E-3</v>
      </c>
      <c r="IQ76">
        <v>-1.6883999477825899E-5</v>
      </c>
      <c r="IR76">
        <v>-3</v>
      </c>
      <c r="IS76">
        <v>1845</v>
      </c>
      <c r="IT76">
        <v>1</v>
      </c>
      <c r="IU76">
        <v>26</v>
      </c>
      <c r="IV76">
        <v>23175.9</v>
      </c>
      <c r="IW76">
        <v>23175.9</v>
      </c>
      <c r="IX76">
        <v>2.0666500000000001</v>
      </c>
      <c r="IY76">
        <v>2.5866699999999998</v>
      </c>
      <c r="IZ76">
        <v>1.5478499999999999</v>
      </c>
      <c r="JA76">
        <v>2.3059099999999999</v>
      </c>
      <c r="JB76">
        <v>1.3464400000000001</v>
      </c>
      <c r="JC76">
        <v>2.4096700000000002</v>
      </c>
      <c r="JD76">
        <v>33.109900000000003</v>
      </c>
      <c r="JE76">
        <v>24.218800000000002</v>
      </c>
      <c r="JF76">
        <v>18</v>
      </c>
      <c r="JG76">
        <v>502.88099999999997</v>
      </c>
      <c r="JH76">
        <v>410.17500000000001</v>
      </c>
      <c r="JI76">
        <v>25.000499999999999</v>
      </c>
      <c r="JJ76">
        <v>26.6814</v>
      </c>
      <c r="JK76">
        <v>30.0002</v>
      </c>
      <c r="JL76">
        <v>26.6021</v>
      </c>
      <c r="JM76">
        <v>26.542200000000001</v>
      </c>
      <c r="JN76">
        <v>41.4178</v>
      </c>
      <c r="JO76">
        <v>22.8672</v>
      </c>
      <c r="JP76">
        <v>40.901299999999999</v>
      </c>
      <c r="JQ76">
        <v>25</v>
      </c>
      <c r="JR76">
        <v>1005.54</v>
      </c>
      <c r="JS76">
        <v>16.962399999999999</v>
      </c>
      <c r="JT76">
        <v>102.407</v>
      </c>
      <c r="JU76">
        <v>103.093</v>
      </c>
    </row>
    <row r="77" spans="1:281" x14ac:dyDescent="0.2">
      <c r="A77">
        <v>61</v>
      </c>
      <c r="B77">
        <v>1658942184.5999999</v>
      </c>
      <c r="C77">
        <v>391.5</v>
      </c>
      <c r="D77" t="s">
        <v>545</v>
      </c>
      <c r="E77" t="s">
        <v>546</v>
      </c>
      <c r="F77">
        <v>5</v>
      </c>
      <c r="G77" t="s">
        <v>415</v>
      </c>
      <c r="H77" t="s">
        <v>416</v>
      </c>
      <c r="I77">
        <v>1658942177.04444</v>
      </c>
      <c r="J77">
        <f t="shared" si="0"/>
        <v>4.8207738982987735E-3</v>
      </c>
      <c r="K77">
        <f t="shared" si="1"/>
        <v>4.8207738982987731</v>
      </c>
      <c r="L77">
        <f t="shared" si="2"/>
        <v>35.858373613387528</v>
      </c>
      <c r="M77">
        <f t="shared" si="3"/>
        <v>911.45792592592602</v>
      </c>
      <c r="N77">
        <f t="shared" si="4"/>
        <v>643.57980577200863</v>
      </c>
      <c r="O77">
        <f t="shared" si="5"/>
        <v>58.176914686478696</v>
      </c>
      <c r="P77">
        <f t="shared" si="6"/>
        <v>82.391973025474442</v>
      </c>
      <c r="Q77">
        <f t="shared" si="7"/>
        <v>0.24661172809089318</v>
      </c>
      <c r="R77">
        <f t="shared" si="8"/>
        <v>2.7531725117955093</v>
      </c>
      <c r="S77">
        <f t="shared" si="9"/>
        <v>0.23496395004408493</v>
      </c>
      <c r="T77">
        <f t="shared" si="10"/>
        <v>0.14785312157838765</v>
      </c>
      <c r="U77">
        <f t="shared" si="11"/>
        <v>321.51084738321288</v>
      </c>
      <c r="V77">
        <f t="shared" si="12"/>
        <v>28.080458295095333</v>
      </c>
      <c r="W77">
        <f t="shared" si="13"/>
        <v>28.080458295095333</v>
      </c>
      <c r="X77">
        <f t="shared" si="14"/>
        <v>3.812675617226859</v>
      </c>
      <c r="Y77">
        <f t="shared" si="15"/>
        <v>55.069420960136902</v>
      </c>
      <c r="Z77">
        <f t="shared" si="16"/>
        <v>2.0178302273270443</v>
      </c>
      <c r="AA77">
        <f t="shared" si="17"/>
        <v>3.6641573347714891</v>
      </c>
      <c r="AB77">
        <f t="shared" si="18"/>
        <v>1.7948453898998147</v>
      </c>
      <c r="AC77">
        <f t="shared" si="19"/>
        <v>-212.59612891497591</v>
      </c>
      <c r="AD77">
        <f t="shared" si="20"/>
        <v>-100.96843407063214</v>
      </c>
      <c r="AE77">
        <f t="shared" si="21"/>
        <v>-7.9733163485024745</v>
      </c>
      <c r="AF77">
        <f t="shared" si="22"/>
        <v>-2.7031950897637103E-2</v>
      </c>
      <c r="AG77">
        <f t="shared" si="23"/>
        <v>55.149099326383293</v>
      </c>
      <c r="AH77">
        <f t="shared" si="24"/>
        <v>4.7729966777737207</v>
      </c>
      <c r="AI77">
        <f t="shared" si="25"/>
        <v>35.858373613387528</v>
      </c>
      <c r="AJ77">
        <v>1016.26261818182</v>
      </c>
      <c r="AK77">
        <v>956.19181212121202</v>
      </c>
      <c r="AL77">
        <v>3.4015959307358501</v>
      </c>
      <c r="AM77">
        <v>66.33</v>
      </c>
      <c r="AN77">
        <f t="shared" si="26"/>
        <v>4.8207738982987731</v>
      </c>
      <c r="AO77">
        <v>16.819609282419499</v>
      </c>
      <c r="AP77">
        <v>22.375804848484801</v>
      </c>
      <c r="AQ77">
        <v>1.53912361816755E-2</v>
      </c>
      <c r="AR77">
        <v>88.640650729912196</v>
      </c>
      <c r="AS77">
        <v>0</v>
      </c>
      <c r="AT77">
        <v>0</v>
      </c>
      <c r="AU77">
        <f t="shared" si="27"/>
        <v>1</v>
      </c>
      <c r="AV77">
        <f t="shared" si="28"/>
        <v>0</v>
      </c>
      <c r="AW77">
        <f t="shared" si="29"/>
        <v>47669.320757082496</v>
      </c>
      <c r="AX77" t="s">
        <v>417</v>
      </c>
      <c r="AY77" t="s">
        <v>417</v>
      </c>
      <c r="AZ77">
        <v>0</v>
      </c>
      <c r="BA77">
        <v>0</v>
      </c>
      <c r="BB77" t="e">
        <f t="shared" si="30"/>
        <v>#DIV/0!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 t="e">
        <f t="shared" si="31"/>
        <v>#DIV/0!</v>
      </c>
      <c r="BI77">
        <v>0.5</v>
      </c>
      <c r="BJ77">
        <f t="shared" si="32"/>
        <v>1681.1976107339617</v>
      </c>
      <c r="BK77">
        <f t="shared" si="33"/>
        <v>35.858373613387528</v>
      </c>
      <c r="BL77" t="e">
        <f t="shared" si="34"/>
        <v>#DIV/0!</v>
      </c>
      <c r="BM77">
        <f t="shared" si="35"/>
        <v>2.1329065295145649E-2</v>
      </c>
      <c r="BN77" t="e">
        <f t="shared" si="36"/>
        <v>#DIV/0!</v>
      </c>
      <c r="BO77" t="e">
        <f t="shared" si="37"/>
        <v>#DIV/0!</v>
      </c>
      <c r="BP77" t="s">
        <v>417</v>
      </c>
      <c r="BQ77">
        <v>0</v>
      </c>
      <c r="BR77" t="e">
        <f t="shared" si="38"/>
        <v>#DIV/0!</v>
      </c>
      <c r="BS77" t="e">
        <f t="shared" si="39"/>
        <v>#DIV/0!</v>
      </c>
      <c r="BT77" t="e">
        <f t="shared" si="40"/>
        <v>#DIV/0!</v>
      </c>
      <c r="BU77" t="e">
        <f t="shared" si="41"/>
        <v>#DIV/0!</v>
      </c>
      <c r="BV77" t="e">
        <f t="shared" si="42"/>
        <v>#DIV/0!</v>
      </c>
      <c r="BW77" t="e">
        <f t="shared" si="43"/>
        <v>#DIV/0!</v>
      </c>
      <c r="BX77" t="e">
        <f t="shared" si="44"/>
        <v>#DIV/0!</v>
      </c>
      <c r="BY77" t="e">
        <f t="shared" si="45"/>
        <v>#DIV/0!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 t="shared" si="46"/>
        <v>2000.0003703703701</v>
      </c>
      <c r="CS77">
        <f t="shared" si="47"/>
        <v>1681.1976107339617</v>
      </c>
      <c r="CT77">
        <f t="shared" si="48"/>
        <v>0.8405986497005643</v>
      </c>
      <c r="CU77">
        <f t="shared" si="49"/>
        <v>0.16075539392208907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1658942177.04444</v>
      </c>
      <c r="DB77">
        <v>911.45792592592602</v>
      </c>
      <c r="DC77">
        <v>982.84914814814795</v>
      </c>
      <c r="DD77">
        <v>22.3221666666667</v>
      </c>
      <c r="DE77">
        <v>16.723062962962999</v>
      </c>
      <c r="DF77">
        <v>902.77351851851904</v>
      </c>
      <c r="DG77">
        <v>21.9473925925926</v>
      </c>
      <c r="DH77">
        <v>500.05714814814797</v>
      </c>
      <c r="DI77">
        <v>90.346737037037002</v>
      </c>
      <c r="DJ77">
        <v>4.9068059259259299E-2</v>
      </c>
      <c r="DK77">
        <v>27.400211111111101</v>
      </c>
      <c r="DL77">
        <v>27.506562962962999</v>
      </c>
      <c r="DM77">
        <v>999.9</v>
      </c>
      <c r="DN77">
        <v>0</v>
      </c>
      <c r="DO77">
        <v>0</v>
      </c>
      <c r="DP77">
        <v>9991.2962962962993</v>
      </c>
      <c r="DQ77">
        <v>0</v>
      </c>
      <c r="DR77">
        <v>16.005762962963001</v>
      </c>
      <c r="DS77">
        <v>-71.391544444444406</v>
      </c>
      <c r="DT77">
        <v>932.26855555555596</v>
      </c>
      <c r="DU77">
        <v>999.56677777777804</v>
      </c>
      <c r="DV77">
        <v>5.5991140740740697</v>
      </c>
      <c r="DW77">
        <v>982.84914814814795</v>
      </c>
      <c r="DX77">
        <v>16.723062962962999</v>
      </c>
      <c r="DY77">
        <v>2.0167344444444399</v>
      </c>
      <c r="DZ77">
        <v>1.51087407407407</v>
      </c>
      <c r="EA77">
        <v>17.576329629629601</v>
      </c>
      <c r="EB77">
        <v>13.0784407407407</v>
      </c>
      <c r="EC77">
        <v>2000.0003703703701</v>
      </c>
      <c r="ED77">
        <v>0.97999677777777805</v>
      </c>
      <c r="EE77">
        <v>2.0003037037037E-2</v>
      </c>
      <c r="EF77">
        <v>0</v>
      </c>
      <c r="EG77">
        <v>827.65737037037002</v>
      </c>
      <c r="EH77">
        <v>5.0006300000000001</v>
      </c>
      <c r="EI77">
        <v>16315.0222222222</v>
      </c>
      <c r="EJ77">
        <v>17256.877777777801</v>
      </c>
      <c r="EK77">
        <v>38.5</v>
      </c>
      <c r="EL77">
        <v>38.493000000000002</v>
      </c>
      <c r="EM77">
        <v>38</v>
      </c>
      <c r="EN77">
        <v>37.75</v>
      </c>
      <c r="EO77">
        <v>39.493000000000002</v>
      </c>
      <c r="EP77">
        <v>1955.09037037037</v>
      </c>
      <c r="EQ77">
        <v>39.909999999999997</v>
      </c>
      <c r="ER77">
        <v>0</v>
      </c>
      <c r="ES77">
        <v>1658942185.2</v>
      </c>
      <c r="ET77">
        <v>0</v>
      </c>
      <c r="EU77">
        <v>827.625</v>
      </c>
      <c r="EV77">
        <v>-6.5631452939482298</v>
      </c>
      <c r="EW77">
        <v>-133.65811975974901</v>
      </c>
      <c r="EX77">
        <v>16314.8884615385</v>
      </c>
      <c r="EY77">
        <v>15</v>
      </c>
      <c r="EZ77">
        <v>0</v>
      </c>
      <c r="FA77" t="s">
        <v>419</v>
      </c>
      <c r="FB77">
        <v>1657551626.5</v>
      </c>
      <c r="FC77">
        <v>1657551629</v>
      </c>
      <c r="FD77">
        <v>0</v>
      </c>
      <c r="FE77">
        <v>0.40300000000000002</v>
      </c>
      <c r="FF77">
        <v>8.9999999999999993E-3</v>
      </c>
      <c r="FG77">
        <v>9.41</v>
      </c>
      <c r="FH77">
        <v>8.6999999999999994E-2</v>
      </c>
      <c r="FI77">
        <v>417</v>
      </c>
      <c r="FJ77">
        <v>17</v>
      </c>
      <c r="FK77">
        <v>1.61</v>
      </c>
      <c r="FL77">
        <v>0.59</v>
      </c>
      <c r="FM77">
        <v>-71.221270731707307</v>
      </c>
      <c r="FN77">
        <v>-3.39090940766549</v>
      </c>
      <c r="FO77">
        <v>0.75476517370374896</v>
      </c>
      <c r="FP77">
        <v>0</v>
      </c>
      <c r="FQ77">
        <v>828.015088235294</v>
      </c>
      <c r="FR77">
        <v>-6.2449656199833496</v>
      </c>
      <c r="FS77">
        <v>0.64568660981694104</v>
      </c>
      <c r="FT77">
        <v>0</v>
      </c>
      <c r="FU77">
        <v>5.6345997560975603</v>
      </c>
      <c r="FV77">
        <v>-0.66687951219511599</v>
      </c>
      <c r="FW77">
        <v>6.9653782153112007E-2</v>
      </c>
      <c r="FX77">
        <v>0</v>
      </c>
      <c r="FY77">
        <v>0</v>
      </c>
      <c r="FZ77">
        <v>3</v>
      </c>
      <c r="GA77" t="s">
        <v>429</v>
      </c>
      <c r="GB77">
        <v>2.9731000000000001</v>
      </c>
      <c r="GC77">
        <v>2.7037399999999998</v>
      </c>
      <c r="GD77">
        <v>0.15931899999999999</v>
      </c>
      <c r="GE77">
        <v>0.16780300000000001</v>
      </c>
      <c r="GF77">
        <v>9.8325200000000001E-2</v>
      </c>
      <c r="GG77">
        <v>8.14439E-2</v>
      </c>
      <c r="GH77">
        <v>32765.4</v>
      </c>
      <c r="GI77">
        <v>35436.699999999997</v>
      </c>
      <c r="GJ77">
        <v>35318.6</v>
      </c>
      <c r="GK77">
        <v>38618.800000000003</v>
      </c>
      <c r="GL77">
        <v>45151.6</v>
      </c>
      <c r="GM77">
        <v>51226.8</v>
      </c>
      <c r="GN77">
        <v>55202.7</v>
      </c>
      <c r="GO77">
        <v>61931.1</v>
      </c>
      <c r="GP77">
        <v>1.9887999999999999</v>
      </c>
      <c r="GQ77">
        <v>1.8455999999999999</v>
      </c>
      <c r="GR77">
        <v>0.124127</v>
      </c>
      <c r="GS77">
        <v>0</v>
      </c>
      <c r="GT77">
        <v>25.470199999999998</v>
      </c>
      <c r="GU77">
        <v>999.9</v>
      </c>
      <c r="GV77">
        <v>48.761000000000003</v>
      </c>
      <c r="GW77">
        <v>28.812000000000001</v>
      </c>
      <c r="GX77">
        <v>21.471800000000002</v>
      </c>
      <c r="GY77">
        <v>60.215000000000003</v>
      </c>
      <c r="GZ77">
        <v>47.4679</v>
      </c>
      <c r="HA77">
        <v>1</v>
      </c>
      <c r="HB77">
        <v>-4.2317100000000003E-2</v>
      </c>
      <c r="HC77">
        <v>0.18126400000000001</v>
      </c>
      <c r="HD77">
        <v>20.113199999999999</v>
      </c>
      <c r="HE77">
        <v>5.1981200000000003</v>
      </c>
      <c r="HF77">
        <v>12.0076</v>
      </c>
      <c r="HG77">
        <v>4.976</v>
      </c>
      <c r="HH77">
        <v>3.2938000000000001</v>
      </c>
      <c r="HI77">
        <v>9999</v>
      </c>
      <c r="HJ77">
        <v>9999</v>
      </c>
      <c r="HK77">
        <v>9999</v>
      </c>
      <c r="HL77">
        <v>618.70000000000005</v>
      </c>
      <c r="HM77">
        <v>1.8632500000000001</v>
      </c>
      <c r="HN77">
        <v>1.8681000000000001</v>
      </c>
      <c r="HO77">
        <v>1.8678300000000001</v>
      </c>
      <c r="HP77">
        <v>1.8690199999999999</v>
      </c>
      <c r="HQ77">
        <v>1.86981</v>
      </c>
      <c r="HR77">
        <v>1.8658699999999999</v>
      </c>
      <c r="HS77">
        <v>1.86697</v>
      </c>
      <c r="HT77">
        <v>1.86829</v>
      </c>
      <c r="HU77">
        <v>5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8.8160000000000007</v>
      </c>
      <c r="II77">
        <v>0.37769999999999998</v>
      </c>
      <c r="IJ77">
        <v>3.6346291650323699</v>
      </c>
      <c r="IK77">
        <v>5.6267518783259399E-3</v>
      </c>
      <c r="IL77">
        <v>2.30191766742704E-7</v>
      </c>
      <c r="IM77">
        <v>-2.9562642023804099E-10</v>
      </c>
      <c r="IN77">
        <v>-4.4408053959193901E-2</v>
      </c>
      <c r="IO77">
        <v>-1.77651730019769E-2</v>
      </c>
      <c r="IP77">
        <v>2.0502542247495602E-3</v>
      </c>
      <c r="IQ77">
        <v>-1.6883999477825899E-5</v>
      </c>
      <c r="IR77">
        <v>-3</v>
      </c>
      <c r="IS77">
        <v>1845</v>
      </c>
      <c r="IT77">
        <v>1</v>
      </c>
      <c r="IU77">
        <v>26</v>
      </c>
      <c r="IV77">
        <v>23176</v>
      </c>
      <c r="IW77">
        <v>23175.9</v>
      </c>
      <c r="IX77">
        <v>2.0910600000000001</v>
      </c>
      <c r="IY77">
        <v>2.5939899999999998</v>
      </c>
      <c r="IZ77">
        <v>1.5478499999999999</v>
      </c>
      <c r="JA77">
        <v>2.3059099999999999</v>
      </c>
      <c r="JB77">
        <v>1.3464400000000001</v>
      </c>
      <c r="JC77">
        <v>2.2778299999999998</v>
      </c>
      <c r="JD77">
        <v>33.109900000000003</v>
      </c>
      <c r="JE77">
        <v>24.210100000000001</v>
      </c>
      <c r="JF77">
        <v>18</v>
      </c>
      <c r="JG77">
        <v>502.62900000000002</v>
      </c>
      <c r="JH77">
        <v>410.416</v>
      </c>
      <c r="JI77">
        <v>25.0002</v>
      </c>
      <c r="JJ77">
        <v>26.682300000000001</v>
      </c>
      <c r="JK77">
        <v>30.0002</v>
      </c>
      <c r="JL77">
        <v>26.603000000000002</v>
      </c>
      <c r="JM77">
        <v>26.544</v>
      </c>
      <c r="JN77">
        <v>41.974499999999999</v>
      </c>
      <c r="JO77">
        <v>22.584399999999999</v>
      </c>
      <c r="JP77">
        <v>40.901299999999999</v>
      </c>
      <c r="JQ77">
        <v>25</v>
      </c>
      <c r="JR77">
        <v>1025.6300000000001</v>
      </c>
      <c r="JS77">
        <v>17.010100000000001</v>
      </c>
      <c r="JT77">
        <v>102.407</v>
      </c>
      <c r="JU77">
        <v>103.093</v>
      </c>
    </row>
    <row r="78" spans="1:281" x14ac:dyDescent="0.2">
      <c r="A78">
        <v>62</v>
      </c>
      <c r="B78">
        <v>1658942190.0999999</v>
      </c>
      <c r="C78">
        <v>397</v>
      </c>
      <c r="D78" t="s">
        <v>547</v>
      </c>
      <c r="E78" t="s">
        <v>548</v>
      </c>
      <c r="F78">
        <v>5</v>
      </c>
      <c r="G78" t="s">
        <v>415</v>
      </c>
      <c r="H78" t="s">
        <v>416</v>
      </c>
      <c r="I78">
        <v>1658942182.33214</v>
      </c>
      <c r="J78">
        <f t="shared" si="0"/>
        <v>4.7877433713743121E-3</v>
      </c>
      <c r="K78">
        <f t="shared" si="1"/>
        <v>4.7877433713743125</v>
      </c>
      <c r="L78">
        <f t="shared" si="2"/>
        <v>35.965477805181443</v>
      </c>
      <c r="M78">
        <f t="shared" si="3"/>
        <v>928.82935714285702</v>
      </c>
      <c r="N78">
        <f t="shared" si="4"/>
        <v>658.16332304657453</v>
      </c>
      <c r="O78">
        <f t="shared" si="5"/>
        <v>59.494903314001853</v>
      </c>
      <c r="P78">
        <f t="shared" si="6"/>
        <v>83.961853940181186</v>
      </c>
      <c r="Q78">
        <f t="shared" si="7"/>
        <v>0.24497754655004236</v>
      </c>
      <c r="R78">
        <f t="shared" si="8"/>
        <v>2.7535193600949173</v>
      </c>
      <c r="S78">
        <f t="shared" si="9"/>
        <v>0.23348113422176392</v>
      </c>
      <c r="T78">
        <f t="shared" si="10"/>
        <v>0.14691364869791718</v>
      </c>
      <c r="U78">
        <f t="shared" si="11"/>
        <v>321.51044627210132</v>
      </c>
      <c r="V78">
        <f t="shared" si="12"/>
        <v>28.092538966753295</v>
      </c>
      <c r="W78">
        <f t="shared" si="13"/>
        <v>28.092538966753295</v>
      </c>
      <c r="X78">
        <f t="shared" si="14"/>
        <v>3.8153599568493557</v>
      </c>
      <c r="Y78">
        <f t="shared" si="15"/>
        <v>55.161486045171237</v>
      </c>
      <c r="Z78">
        <f t="shared" si="16"/>
        <v>2.0215667192169704</v>
      </c>
      <c r="AA78">
        <f t="shared" si="17"/>
        <v>3.6648155518535668</v>
      </c>
      <c r="AB78">
        <f t="shared" si="18"/>
        <v>1.7937932376323853</v>
      </c>
      <c r="AC78">
        <f t="shared" si="19"/>
        <v>-211.13948267760716</v>
      </c>
      <c r="AD78">
        <f t="shared" si="20"/>
        <v>-102.31914502219881</v>
      </c>
      <c r="AE78">
        <f t="shared" si="21"/>
        <v>-8.0795727318429389</v>
      </c>
      <c r="AF78">
        <f t="shared" si="22"/>
        <v>-2.7754159547569657E-2</v>
      </c>
      <c r="AG78">
        <f t="shared" si="23"/>
        <v>55.41228472521766</v>
      </c>
      <c r="AH78">
        <f t="shared" si="24"/>
        <v>4.7201479551942853</v>
      </c>
      <c r="AI78">
        <f t="shared" si="25"/>
        <v>35.965477805181443</v>
      </c>
      <c r="AJ78">
        <v>1035.20263078788</v>
      </c>
      <c r="AK78">
        <v>974.741672727273</v>
      </c>
      <c r="AL78">
        <v>3.45434701298693</v>
      </c>
      <c r="AM78">
        <v>66.33</v>
      </c>
      <c r="AN78">
        <f t="shared" si="26"/>
        <v>4.7877433713743125</v>
      </c>
      <c r="AO78">
        <v>16.914461383232801</v>
      </c>
      <c r="AP78">
        <v>22.428841818181802</v>
      </c>
      <c r="AQ78">
        <v>1.5852596808793799E-2</v>
      </c>
      <c r="AR78">
        <v>88.640650729912196</v>
      </c>
      <c r="AS78">
        <v>0</v>
      </c>
      <c r="AT78">
        <v>0</v>
      </c>
      <c r="AU78">
        <f t="shared" si="27"/>
        <v>1</v>
      </c>
      <c r="AV78">
        <f t="shared" si="28"/>
        <v>0</v>
      </c>
      <c r="AW78">
        <f t="shared" si="29"/>
        <v>47678.219825331311</v>
      </c>
      <c r="AX78" t="s">
        <v>417</v>
      </c>
      <c r="AY78" t="s">
        <v>417</v>
      </c>
      <c r="AZ78">
        <v>0</v>
      </c>
      <c r="BA78">
        <v>0</v>
      </c>
      <c r="BB78" t="e">
        <f t="shared" si="30"/>
        <v>#DIV/0!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 t="e">
        <f t="shared" si="31"/>
        <v>#DIV/0!</v>
      </c>
      <c r="BI78">
        <v>0.5</v>
      </c>
      <c r="BJ78">
        <f t="shared" si="32"/>
        <v>1681.1954996228526</v>
      </c>
      <c r="BK78">
        <f t="shared" si="33"/>
        <v>35.965477805181443</v>
      </c>
      <c r="BL78" t="e">
        <f t="shared" si="34"/>
        <v>#DIV/0!</v>
      </c>
      <c r="BM78">
        <f t="shared" si="35"/>
        <v>2.1392799239142432E-2</v>
      </c>
      <c r="BN78" t="e">
        <f t="shared" si="36"/>
        <v>#DIV/0!</v>
      </c>
      <c r="BO78" t="e">
        <f t="shared" si="37"/>
        <v>#DIV/0!</v>
      </c>
      <c r="BP78" t="s">
        <v>417</v>
      </c>
      <c r="BQ78">
        <v>0</v>
      </c>
      <c r="BR78" t="e">
        <f t="shared" si="38"/>
        <v>#DIV/0!</v>
      </c>
      <c r="BS78" t="e">
        <f t="shared" si="39"/>
        <v>#DIV/0!</v>
      </c>
      <c r="BT78" t="e">
        <f t="shared" si="40"/>
        <v>#DIV/0!</v>
      </c>
      <c r="BU78" t="e">
        <f t="shared" si="41"/>
        <v>#DIV/0!</v>
      </c>
      <c r="BV78" t="e">
        <f t="shared" si="42"/>
        <v>#DIV/0!</v>
      </c>
      <c r="BW78" t="e">
        <f t="shared" si="43"/>
        <v>#DIV/0!</v>
      </c>
      <c r="BX78" t="e">
        <f t="shared" si="44"/>
        <v>#DIV/0!</v>
      </c>
      <c r="BY78" t="e">
        <f t="shared" si="45"/>
        <v>#DIV/0!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 t="shared" si="46"/>
        <v>1999.9978571428601</v>
      </c>
      <c r="CS78">
        <f t="shared" si="47"/>
        <v>1681.1954996228526</v>
      </c>
      <c r="CT78">
        <f t="shared" si="48"/>
        <v>0.84059865045283622</v>
      </c>
      <c r="CU78">
        <f t="shared" si="49"/>
        <v>0.16075539537397404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1658942182.33214</v>
      </c>
      <c r="DB78">
        <v>928.82935714285702</v>
      </c>
      <c r="DC78">
        <v>1000.57942857143</v>
      </c>
      <c r="DD78">
        <v>22.363614285714299</v>
      </c>
      <c r="DE78">
        <v>16.826550000000001</v>
      </c>
      <c r="DF78">
        <v>920.05328571428595</v>
      </c>
      <c r="DG78">
        <v>21.9869392857143</v>
      </c>
      <c r="DH78">
        <v>500.039892857143</v>
      </c>
      <c r="DI78">
        <v>90.346339285714294</v>
      </c>
      <c r="DJ78">
        <v>4.9009757142857102E-2</v>
      </c>
      <c r="DK78">
        <v>27.403278571428601</v>
      </c>
      <c r="DL78">
        <v>27.509878571428601</v>
      </c>
      <c r="DM78">
        <v>999.9</v>
      </c>
      <c r="DN78">
        <v>0</v>
      </c>
      <c r="DO78">
        <v>0</v>
      </c>
      <c r="DP78">
        <v>9993.3928571428605</v>
      </c>
      <c r="DQ78">
        <v>0</v>
      </c>
      <c r="DR78">
        <v>16.007832142857101</v>
      </c>
      <c r="DS78">
        <v>-71.750064285714302</v>
      </c>
      <c r="DT78">
        <v>950.07717857142802</v>
      </c>
      <c r="DU78">
        <v>1017.70525</v>
      </c>
      <c r="DV78">
        <v>5.5370600000000003</v>
      </c>
      <c r="DW78">
        <v>1000.57942857143</v>
      </c>
      <c r="DX78">
        <v>16.826550000000001</v>
      </c>
      <c r="DY78">
        <v>2.0204703571428602</v>
      </c>
      <c r="DZ78">
        <v>1.52021785714286</v>
      </c>
      <c r="EA78">
        <v>17.605653571428601</v>
      </c>
      <c r="EB78">
        <v>13.1728214285714</v>
      </c>
      <c r="EC78">
        <v>1999.9978571428601</v>
      </c>
      <c r="ED78">
        <v>0.97999678571428595</v>
      </c>
      <c r="EE78">
        <v>2.0003028571428601E-2</v>
      </c>
      <c r="EF78">
        <v>0</v>
      </c>
      <c r="EG78">
        <v>826.983785714286</v>
      </c>
      <c r="EH78">
        <v>5.0006300000000001</v>
      </c>
      <c r="EI78">
        <v>16303.4857142857</v>
      </c>
      <c r="EJ78">
        <v>17256.857142857101</v>
      </c>
      <c r="EK78">
        <v>38.5</v>
      </c>
      <c r="EL78">
        <v>38.488750000000003</v>
      </c>
      <c r="EM78">
        <v>38</v>
      </c>
      <c r="EN78">
        <v>37.75</v>
      </c>
      <c r="EO78">
        <v>39.497750000000003</v>
      </c>
      <c r="EP78">
        <v>1955.08785714286</v>
      </c>
      <c r="EQ78">
        <v>39.909999999999997</v>
      </c>
      <c r="ER78">
        <v>0</v>
      </c>
      <c r="ES78">
        <v>1658942190.5999999</v>
      </c>
      <c r="ET78">
        <v>0</v>
      </c>
      <c r="EU78">
        <v>826.93791999999996</v>
      </c>
      <c r="EV78">
        <v>-8.3120769203307301</v>
      </c>
      <c r="EW78">
        <v>-129.37692328167199</v>
      </c>
      <c r="EX78">
        <v>16302.468000000001</v>
      </c>
      <c r="EY78">
        <v>15</v>
      </c>
      <c r="EZ78">
        <v>0</v>
      </c>
      <c r="FA78" t="s">
        <v>419</v>
      </c>
      <c r="FB78">
        <v>1657551626.5</v>
      </c>
      <c r="FC78">
        <v>1657551629</v>
      </c>
      <c r="FD78">
        <v>0</v>
      </c>
      <c r="FE78">
        <v>0.40300000000000002</v>
      </c>
      <c r="FF78">
        <v>8.9999999999999993E-3</v>
      </c>
      <c r="FG78">
        <v>9.41</v>
      </c>
      <c r="FH78">
        <v>8.6999999999999994E-2</v>
      </c>
      <c r="FI78">
        <v>417</v>
      </c>
      <c r="FJ78">
        <v>17</v>
      </c>
      <c r="FK78">
        <v>1.61</v>
      </c>
      <c r="FL78">
        <v>0.59</v>
      </c>
      <c r="FM78">
        <v>-71.598841463414601</v>
      </c>
      <c r="FN78">
        <v>-3.1492641114981699</v>
      </c>
      <c r="FO78">
        <v>0.67961114454736604</v>
      </c>
      <c r="FP78">
        <v>0</v>
      </c>
      <c r="FQ78">
        <v>827.30567647058797</v>
      </c>
      <c r="FR78">
        <v>-7.2964247448975499</v>
      </c>
      <c r="FS78">
        <v>0.74321280780248999</v>
      </c>
      <c r="FT78">
        <v>0</v>
      </c>
      <c r="FU78">
        <v>5.5710875609756103</v>
      </c>
      <c r="FV78">
        <v>-0.75016222996514303</v>
      </c>
      <c r="FW78">
        <v>7.6607240910404897E-2</v>
      </c>
      <c r="FX78">
        <v>0</v>
      </c>
      <c r="FY78">
        <v>0</v>
      </c>
      <c r="FZ78">
        <v>3</v>
      </c>
      <c r="GA78" t="s">
        <v>429</v>
      </c>
      <c r="GB78">
        <v>2.9728400000000001</v>
      </c>
      <c r="GC78">
        <v>2.7029999999999998</v>
      </c>
      <c r="GD78">
        <v>0.16133400000000001</v>
      </c>
      <c r="GE78">
        <v>0.169964</v>
      </c>
      <c r="GF78">
        <v>9.8466200000000004E-2</v>
      </c>
      <c r="GG78">
        <v>8.1661899999999996E-2</v>
      </c>
      <c r="GH78">
        <v>32686.5</v>
      </c>
      <c r="GI78">
        <v>35344.199999999997</v>
      </c>
      <c r="GJ78">
        <v>35318.199999999997</v>
      </c>
      <c r="GK78">
        <v>38618.199999999997</v>
      </c>
      <c r="GL78">
        <v>45143.8</v>
      </c>
      <c r="GM78">
        <v>51214.400000000001</v>
      </c>
      <c r="GN78">
        <v>55202</v>
      </c>
      <c r="GO78">
        <v>61930.7</v>
      </c>
      <c r="GP78">
        <v>1.9894000000000001</v>
      </c>
      <c r="GQ78">
        <v>1.8460000000000001</v>
      </c>
      <c r="GR78">
        <v>0.124961</v>
      </c>
      <c r="GS78">
        <v>0</v>
      </c>
      <c r="GT78">
        <v>25.474499999999999</v>
      </c>
      <c r="GU78">
        <v>999.9</v>
      </c>
      <c r="GV78">
        <v>48.761000000000003</v>
      </c>
      <c r="GW78">
        <v>28.812000000000001</v>
      </c>
      <c r="GX78">
        <v>21.472799999999999</v>
      </c>
      <c r="GY78">
        <v>60.545000000000002</v>
      </c>
      <c r="GZ78">
        <v>47.636200000000002</v>
      </c>
      <c r="HA78">
        <v>1</v>
      </c>
      <c r="HB78">
        <v>-4.2134100000000001E-2</v>
      </c>
      <c r="HC78">
        <v>0.18213499999999999</v>
      </c>
      <c r="HD78">
        <v>20.113099999999999</v>
      </c>
      <c r="HE78">
        <v>5.1981200000000003</v>
      </c>
      <c r="HF78">
        <v>12.0076</v>
      </c>
      <c r="HG78">
        <v>4.9756</v>
      </c>
      <c r="HH78">
        <v>3.294</v>
      </c>
      <c r="HI78">
        <v>9999</v>
      </c>
      <c r="HJ78">
        <v>9999</v>
      </c>
      <c r="HK78">
        <v>9999</v>
      </c>
      <c r="HL78">
        <v>618.70000000000005</v>
      </c>
      <c r="HM78">
        <v>1.8632500000000001</v>
      </c>
      <c r="HN78">
        <v>1.8681000000000001</v>
      </c>
      <c r="HO78">
        <v>1.8678300000000001</v>
      </c>
      <c r="HP78">
        <v>1.8690500000000001</v>
      </c>
      <c r="HQ78">
        <v>1.86981</v>
      </c>
      <c r="HR78">
        <v>1.8658999999999999</v>
      </c>
      <c r="HS78">
        <v>1.8669100000000001</v>
      </c>
      <c r="HT78">
        <v>1.86829</v>
      </c>
      <c r="HU78">
        <v>5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8.9120000000000008</v>
      </c>
      <c r="II78">
        <v>0.37980000000000003</v>
      </c>
      <c r="IJ78">
        <v>3.6346291650323699</v>
      </c>
      <c r="IK78">
        <v>5.6267518783259399E-3</v>
      </c>
      <c r="IL78">
        <v>2.30191766742704E-7</v>
      </c>
      <c r="IM78">
        <v>-2.9562642023804099E-10</v>
      </c>
      <c r="IN78">
        <v>-4.4408053959193901E-2</v>
      </c>
      <c r="IO78">
        <v>-1.77651730019769E-2</v>
      </c>
      <c r="IP78">
        <v>2.0502542247495602E-3</v>
      </c>
      <c r="IQ78">
        <v>-1.6883999477825899E-5</v>
      </c>
      <c r="IR78">
        <v>-3</v>
      </c>
      <c r="IS78">
        <v>1845</v>
      </c>
      <c r="IT78">
        <v>1</v>
      </c>
      <c r="IU78">
        <v>26</v>
      </c>
      <c r="IV78">
        <v>23176.1</v>
      </c>
      <c r="IW78">
        <v>23176</v>
      </c>
      <c r="IX78">
        <v>2.1227999999999998</v>
      </c>
      <c r="IY78">
        <v>2.5866699999999998</v>
      </c>
      <c r="IZ78">
        <v>1.5478499999999999</v>
      </c>
      <c r="JA78">
        <v>2.3059099999999999</v>
      </c>
      <c r="JB78">
        <v>1.3464400000000001</v>
      </c>
      <c r="JC78">
        <v>2.3938000000000001</v>
      </c>
      <c r="JD78">
        <v>33.109900000000003</v>
      </c>
      <c r="JE78">
        <v>24.218800000000002</v>
      </c>
      <c r="JF78">
        <v>18</v>
      </c>
      <c r="JG78">
        <v>503.04700000000003</v>
      </c>
      <c r="JH78">
        <v>410.65800000000002</v>
      </c>
      <c r="JI78">
        <v>25.0002</v>
      </c>
      <c r="JJ78">
        <v>26.6845</v>
      </c>
      <c r="JK78">
        <v>30.000299999999999</v>
      </c>
      <c r="JL78">
        <v>26.6053</v>
      </c>
      <c r="JM78">
        <v>26.546199999999999</v>
      </c>
      <c r="JN78">
        <v>42.526000000000003</v>
      </c>
      <c r="JO78">
        <v>22.298200000000001</v>
      </c>
      <c r="JP78">
        <v>40.901299999999999</v>
      </c>
      <c r="JQ78">
        <v>25</v>
      </c>
      <c r="JR78">
        <v>1039.04</v>
      </c>
      <c r="JS78">
        <v>17.059699999999999</v>
      </c>
      <c r="JT78">
        <v>102.40600000000001</v>
      </c>
      <c r="JU78">
        <v>103.092</v>
      </c>
    </row>
    <row r="79" spans="1:281" x14ac:dyDescent="0.2">
      <c r="A79">
        <v>63</v>
      </c>
      <c r="B79">
        <v>1658942195.0999999</v>
      </c>
      <c r="C79">
        <v>402</v>
      </c>
      <c r="D79" t="s">
        <v>549</v>
      </c>
      <c r="E79" t="s">
        <v>550</v>
      </c>
      <c r="F79">
        <v>5</v>
      </c>
      <c r="G79" t="s">
        <v>415</v>
      </c>
      <c r="H79" t="s">
        <v>416</v>
      </c>
      <c r="I79">
        <v>1658942187.61852</v>
      </c>
      <c r="J79">
        <f t="shared" si="0"/>
        <v>4.6955497552053005E-3</v>
      </c>
      <c r="K79">
        <f t="shared" si="1"/>
        <v>4.6955497552053007</v>
      </c>
      <c r="L79">
        <f t="shared" si="2"/>
        <v>35.864823512216375</v>
      </c>
      <c r="M79">
        <f t="shared" si="3"/>
        <v>946.38866666666695</v>
      </c>
      <c r="N79">
        <f t="shared" si="4"/>
        <v>670.75735093368087</v>
      </c>
      <c r="O79">
        <f t="shared" si="5"/>
        <v>60.63333746357182</v>
      </c>
      <c r="P79">
        <f t="shared" si="6"/>
        <v>85.549123416723234</v>
      </c>
      <c r="Q79">
        <f t="shared" si="7"/>
        <v>0.23972801700588506</v>
      </c>
      <c r="R79">
        <f t="shared" si="8"/>
        <v>2.7551963526808811</v>
      </c>
      <c r="S79">
        <f t="shared" si="9"/>
        <v>0.22871349680847025</v>
      </c>
      <c r="T79">
        <f t="shared" si="10"/>
        <v>0.1438933678500276</v>
      </c>
      <c r="U79">
        <f t="shared" si="11"/>
        <v>321.50996071654345</v>
      </c>
      <c r="V79">
        <f t="shared" si="12"/>
        <v>28.119317542768254</v>
      </c>
      <c r="W79">
        <f t="shared" si="13"/>
        <v>28.119317542768254</v>
      </c>
      <c r="X79">
        <f t="shared" si="14"/>
        <v>3.8213160670689463</v>
      </c>
      <c r="Y79">
        <f t="shared" si="15"/>
        <v>55.262829029866481</v>
      </c>
      <c r="Z79">
        <f t="shared" si="16"/>
        <v>2.0254936956587297</v>
      </c>
      <c r="AA79">
        <f t="shared" si="17"/>
        <v>3.665200879535254</v>
      </c>
      <c r="AB79">
        <f t="shared" si="18"/>
        <v>1.7958223714102166</v>
      </c>
      <c r="AC79">
        <f t="shared" si="19"/>
        <v>-207.07374420455375</v>
      </c>
      <c r="AD79">
        <f t="shared" si="20"/>
        <v>-106.09240046511398</v>
      </c>
      <c r="AE79">
        <f t="shared" si="21"/>
        <v>-8.3736206431392795</v>
      </c>
      <c r="AF79">
        <f t="shared" si="22"/>
        <v>-2.9804596263588223E-2</v>
      </c>
      <c r="AG79">
        <f t="shared" si="23"/>
        <v>55.425346620054555</v>
      </c>
      <c r="AH79">
        <f t="shared" si="24"/>
        <v>4.6798852932024895</v>
      </c>
      <c r="AI79">
        <f t="shared" si="25"/>
        <v>35.864823512216375</v>
      </c>
      <c r="AJ79">
        <v>1052.04182545455</v>
      </c>
      <c r="AK79">
        <v>991.97262424242399</v>
      </c>
      <c r="AL79">
        <v>3.3975851948050999</v>
      </c>
      <c r="AM79">
        <v>66.33</v>
      </c>
      <c r="AN79">
        <f t="shared" si="26"/>
        <v>4.6955497552053007</v>
      </c>
      <c r="AO79">
        <v>16.962054005988801</v>
      </c>
      <c r="AP79">
        <v>22.444606666666701</v>
      </c>
      <c r="AQ79">
        <v>3.92308984058941E-3</v>
      </c>
      <c r="AR79">
        <v>88.640650729912196</v>
      </c>
      <c r="AS79">
        <v>0</v>
      </c>
      <c r="AT79">
        <v>0</v>
      </c>
      <c r="AU79">
        <f t="shared" si="27"/>
        <v>1</v>
      </c>
      <c r="AV79">
        <f t="shared" si="28"/>
        <v>0</v>
      </c>
      <c r="AW79">
        <f t="shared" si="29"/>
        <v>47723.36103110879</v>
      </c>
      <c r="AX79" t="s">
        <v>417</v>
      </c>
      <c r="AY79" t="s">
        <v>417</v>
      </c>
      <c r="AZ79">
        <v>0</v>
      </c>
      <c r="BA79">
        <v>0</v>
      </c>
      <c r="BB79" t="e">
        <f t="shared" si="30"/>
        <v>#DIV/0!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 t="e">
        <f t="shared" si="31"/>
        <v>#DIV/0!</v>
      </c>
      <c r="BI79">
        <v>0.5</v>
      </c>
      <c r="BJ79">
        <f t="shared" si="32"/>
        <v>1681.1929440672898</v>
      </c>
      <c r="BK79">
        <f t="shared" si="33"/>
        <v>35.864823512216375</v>
      </c>
      <c r="BL79" t="e">
        <f t="shared" si="34"/>
        <v>#DIV/0!</v>
      </c>
      <c r="BM79">
        <f t="shared" si="35"/>
        <v>2.1332961001756908E-2</v>
      </c>
      <c r="BN79" t="e">
        <f t="shared" si="36"/>
        <v>#DIV/0!</v>
      </c>
      <c r="BO79" t="e">
        <f t="shared" si="37"/>
        <v>#DIV/0!</v>
      </c>
      <c r="BP79" t="s">
        <v>417</v>
      </c>
      <c r="BQ79">
        <v>0</v>
      </c>
      <c r="BR79" t="e">
        <f t="shared" si="38"/>
        <v>#DIV/0!</v>
      </c>
      <c r="BS79" t="e">
        <f t="shared" si="39"/>
        <v>#DIV/0!</v>
      </c>
      <c r="BT79" t="e">
        <f t="shared" si="40"/>
        <v>#DIV/0!</v>
      </c>
      <c r="BU79" t="e">
        <f t="shared" si="41"/>
        <v>#DIV/0!</v>
      </c>
      <c r="BV79" t="e">
        <f t="shared" si="42"/>
        <v>#DIV/0!</v>
      </c>
      <c r="BW79" t="e">
        <f t="shared" si="43"/>
        <v>#DIV/0!</v>
      </c>
      <c r="BX79" t="e">
        <f t="shared" si="44"/>
        <v>#DIV/0!</v>
      </c>
      <c r="BY79" t="e">
        <f t="shared" si="45"/>
        <v>#DIV/0!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 t="shared" si="46"/>
        <v>1999.9948148148101</v>
      </c>
      <c r="CS79">
        <f t="shared" si="47"/>
        <v>1681.1929440672898</v>
      </c>
      <c r="CT79">
        <f t="shared" si="48"/>
        <v>0.84059865136348377</v>
      </c>
      <c r="CU79">
        <f t="shared" si="49"/>
        <v>0.16075539713152392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1658942187.61852</v>
      </c>
      <c r="DB79">
        <v>946.38866666666695</v>
      </c>
      <c r="DC79">
        <v>1018.20740740741</v>
      </c>
      <c r="DD79">
        <v>22.407059259259299</v>
      </c>
      <c r="DE79">
        <v>16.917525925925901</v>
      </c>
      <c r="DF79">
        <v>937.52033333333304</v>
      </c>
      <c r="DG79">
        <v>22.0283962962963</v>
      </c>
      <c r="DH79">
        <v>500.04500000000002</v>
      </c>
      <c r="DI79">
        <v>90.346222222222195</v>
      </c>
      <c r="DJ79">
        <v>4.9115792592592598E-2</v>
      </c>
      <c r="DK79">
        <v>27.405074074074101</v>
      </c>
      <c r="DL79">
        <v>27.518396296296299</v>
      </c>
      <c r="DM79">
        <v>999.9</v>
      </c>
      <c r="DN79">
        <v>0</v>
      </c>
      <c r="DO79">
        <v>0</v>
      </c>
      <c r="DP79">
        <v>10003.333333333299</v>
      </c>
      <c r="DQ79">
        <v>0</v>
      </c>
      <c r="DR79">
        <v>16.004129629629599</v>
      </c>
      <c r="DS79">
        <v>-71.818040740740699</v>
      </c>
      <c r="DT79">
        <v>968.08107407407397</v>
      </c>
      <c r="DU79">
        <v>1035.7292592592601</v>
      </c>
      <c r="DV79">
        <v>5.4895244444444504</v>
      </c>
      <c r="DW79">
        <v>1018.20740740741</v>
      </c>
      <c r="DX79">
        <v>16.917525925925901</v>
      </c>
      <c r="DY79">
        <v>2.0243929629629598</v>
      </c>
      <c r="DZ79">
        <v>1.52843555555556</v>
      </c>
      <c r="EA79">
        <v>17.636414814814799</v>
      </c>
      <c r="EB79">
        <v>13.2555518518519</v>
      </c>
      <c r="EC79">
        <v>1999.9948148148101</v>
      </c>
      <c r="ED79">
        <v>0.97999677777777805</v>
      </c>
      <c r="EE79">
        <v>2.0003037037037E-2</v>
      </c>
      <c r="EF79">
        <v>0</v>
      </c>
      <c r="EG79">
        <v>826.29174074074103</v>
      </c>
      <c r="EH79">
        <v>5.0006300000000001</v>
      </c>
      <c r="EI79">
        <v>16291.774074074099</v>
      </c>
      <c r="EJ79">
        <v>17256.837037036999</v>
      </c>
      <c r="EK79">
        <v>38.5</v>
      </c>
      <c r="EL79">
        <v>38.4836666666667</v>
      </c>
      <c r="EM79">
        <v>38</v>
      </c>
      <c r="EN79">
        <v>37.75</v>
      </c>
      <c r="EO79">
        <v>39.5</v>
      </c>
      <c r="EP79">
        <v>1955.08481481481</v>
      </c>
      <c r="EQ79">
        <v>39.909999999999997</v>
      </c>
      <c r="ER79">
        <v>0</v>
      </c>
      <c r="ES79">
        <v>1658942195.4000001</v>
      </c>
      <c r="ET79">
        <v>0</v>
      </c>
      <c r="EU79">
        <v>826.30852000000004</v>
      </c>
      <c r="EV79">
        <v>-6.93899998675339</v>
      </c>
      <c r="EW79">
        <v>-133.90769211536201</v>
      </c>
      <c r="EX79">
        <v>16291.816000000001</v>
      </c>
      <c r="EY79">
        <v>15</v>
      </c>
      <c r="EZ79">
        <v>0</v>
      </c>
      <c r="FA79" t="s">
        <v>419</v>
      </c>
      <c r="FB79">
        <v>1657551626.5</v>
      </c>
      <c r="FC79">
        <v>1657551629</v>
      </c>
      <c r="FD79">
        <v>0</v>
      </c>
      <c r="FE79">
        <v>0.40300000000000002</v>
      </c>
      <c r="FF79">
        <v>8.9999999999999993E-3</v>
      </c>
      <c r="FG79">
        <v>9.41</v>
      </c>
      <c r="FH79">
        <v>8.6999999999999994E-2</v>
      </c>
      <c r="FI79">
        <v>417</v>
      </c>
      <c r="FJ79">
        <v>17</v>
      </c>
      <c r="FK79">
        <v>1.61</v>
      </c>
      <c r="FL79">
        <v>0.59</v>
      </c>
      <c r="FM79">
        <v>-71.693243902438994</v>
      </c>
      <c r="FN79">
        <v>-4.1800871080138204</v>
      </c>
      <c r="FO79">
        <v>0.74202924965318495</v>
      </c>
      <c r="FP79">
        <v>0</v>
      </c>
      <c r="FQ79">
        <v>826.82617647058805</v>
      </c>
      <c r="FR79">
        <v>-7.4777081683057496</v>
      </c>
      <c r="FS79">
        <v>0.76585021844575996</v>
      </c>
      <c r="FT79">
        <v>0</v>
      </c>
      <c r="FU79">
        <v>5.53239780487805</v>
      </c>
      <c r="FV79">
        <v>-0.59795581881533599</v>
      </c>
      <c r="FW79">
        <v>6.4545522242235406E-2</v>
      </c>
      <c r="FX79">
        <v>0</v>
      </c>
      <c r="FY79">
        <v>0</v>
      </c>
      <c r="FZ79">
        <v>3</v>
      </c>
      <c r="GA79" t="s">
        <v>429</v>
      </c>
      <c r="GB79">
        <v>2.97438</v>
      </c>
      <c r="GC79">
        <v>2.70275</v>
      </c>
      <c r="GD79">
        <v>0.16314500000000001</v>
      </c>
      <c r="GE79">
        <v>0.17146600000000001</v>
      </c>
      <c r="GF79">
        <v>9.8512199999999994E-2</v>
      </c>
      <c r="GG79">
        <v>8.1858899999999998E-2</v>
      </c>
      <c r="GH79">
        <v>32616.5</v>
      </c>
      <c r="GI79">
        <v>35280.800000000003</v>
      </c>
      <c r="GJ79">
        <v>35318.699999999997</v>
      </c>
      <c r="GK79">
        <v>38618.699999999997</v>
      </c>
      <c r="GL79">
        <v>45142.5</v>
      </c>
      <c r="GM79">
        <v>51203.9</v>
      </c>
      <c r="GN79">
        <v>55203.1</v>
      </c>
      <c r="GO79">
        <v>61931.4</v>
      </c>
      <c r="GP79">
        <v>1.9898</v>
      </c>
      <c r="GQ79">
        <v>1.8448</v>
      </c>
      <c r="GR79">
        <v>0.124097</v>
      </c>
      <c r="GS79">
        <v>0</v>
      </c>
      <c r="GT79">
        <v>25.476700000000001</v>
      </c>
      <c r="GU79">
        <v>999.9</v>
      </c>
      <c r="GV79">
        <v>48.735999999999997</v>
      </c>
      <c r="GW79">
        <v>28.812000000000001</v>
      </c>
      <c r="GX79">
        <v>21.4605</v>
      </c>
      <c r="GY79">
        <v>60.645000000000003</v>
      </c>
      <c r="GZ79">
        <v>47.564100000000003</v>
      </c>
      <c r="HA79">
        <v>1</v>
      </c>
      <c r="HB79">
        <v>-4.2052800000000001E-2</v>
      </c>
      <c r="HC79">
        <v>0.183007</v>
      </c>
      <c r="HD79">
        <v>20.113299999999999</v>
      </c>
      <c r="HE79">
        <v>5.1969200000000004</v>
      </c>
      <c r="HF79">
        <v>12.006399999999999</v>
      </c>
      <c r="HG79">
        <v>4.976</v>
      </c>
      <c r="HH79">
        <v>3.294</v>
      </c>
      <c r="HI79">
        <v>9999</v>
      </c>
      <c r="HJ79">
        <v>9999</v>
      </c>
      <c r="HK79">
        <v>9999</v>
      </c>
      <c r="HL79">
        <v>618.70000000000005</v>
      </c>
      <c r="HM79">
        <v>1.8632500000000001</v>
      </c>
      <c r="HN79">
        <v>1.8680699999999999</v>
      </c>
      <c r="HO79">
        <v>1.8678300000000001</v>
      </c>
      <c r="HP79">
        <v>1.8690500000000001</v>
      </c>
      <c r="HQ79">
        <v>1.86981</v>
      </c>
      <c r="HR79">
        <v>1.8658699999999999</v>
      </c>
      <c r="HS79">
        <v>1.86694</v>
      </c>
      <c r="HT79">
        <v>1.86829</v>
      </c>
      <c r="HU79">
        <v>5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8.9979999999999993</v>
      </c>
      <c r="II79">
        <v>0.3805</v>
      </c>
      <c r="IJ79">
        <v>3.6346291650323699</v>
      </c>
      <c r="IK79">
        <v>5.6267518783259399E-3</v>
      </c>
      <c r="IL79">
        <v>2.30191766742704E-7</v>
      </c>
      <c r="IM79">
        <v>-2.9562642023804099E-10</v>
      </c>
      <c r="IN79">
        <v>-4.4408053959193901E-2</v>
      </c>
      <c r="IO79">
        <v>-1.77651730019769E-2</v>
      </c>
      <c r="IP79">
        <v>2.0502542247495602E-3</v>
      </c>
      <c r="IQ79">
        <v>-1.6883999477825899E-5</v>
      </c>
      <c r="IR79">
        <v>-3</v>
      </c>
      <c r="IS79">
        <v>1845</v>
      </c>
      <c r="IT79">
        <v>1</v>
      </c>
      <c r="IU79">
        <v>26</v>
      </c>
      <c r="IV79">
        <v>23176.1</v>
      </c>
      <c r="IW79">
        <v>23176.1</v>
      </c>
      <c r="IX79">
        <v>2.1472199999999999</v>
      </c>
      <c r="IY79">
        <v>2.5927699999999998</v>
      </c>
      <c r="IZ79">
        <v>1.5478499999999999</v>
      </c>
      <c r="JA79">
        <v>2.3059099999999999</v>
      </c>
      <c r="JB79">
        <v>1.3464400000000001</v>
      </c>
      <c r="JC79">
        <v>2.35229</v>
      </c>
      <c r="JD79">
        <v>33.109900000000003</v>
      </c>
      <c r="JE79">
        <v>24.210100000000001</v>
      </c>
      <c r="JF79">
        <v>18</v>
      </c>
      <c r="JG79">
        <v>503.33100000000002</v>
      </c>
      <c r="JH79">
        <v>409.99900000000002</v>
      </c>
      <c r="JI79">
        <v>25.0002</v>
      </c>
      <c r="JJ79">
        <v>26.686800000000002</v>
      </c>
      <c r="JK79">
        <v>30</v>
      </c>
      <c r="JL79">
        <v>26.607500000000002</v>
      </c>
      <c r="JM79">
        <v>26.548400000000001</v>
      </c>
      <c r="JN79">
        <v>43.095799999999997</v>
      </c>
      <c r="JO79">
        <v>21.999700000000001</v>
      </c>
      <c r="JP79">
        <v>40.901299999999999</v>
      </c>
      <c r="JQ79">
        <v>25</v>
      </c>
      <c r="JR79">
        <v>1059.3800000000001</v>
      </c>
      <c r="JS79">
        <v>17.113299999999999</v>
      </c>
      <c r="JT79">
        <v>102.408</v>
      </c>
      <c r="JU79">
        <v>103.093</v>
      </c>
    </row>
    <row r="80" spans="1:281" x14ac:dyDescent="0.2">
      <c r="A80">
        <v>64</v>
      </c>
      <c r="B80">
        <v>1658942200.0999999</v>
      </c>
      <c r="C80">
        <v>407</v>
      </c>
      <c r="D80" t="s">
        <v>551</v>
      </c>
      <c r="E80" t="s">
        <v>552</v>
      </c>
      <c r="F80">
        <v>5</v>
      </c>
      <c r="G80" t="s">
        <v>415</v>
      </c>
      <c r="H80" t="s">
        <v>416</v>
      </c>
      <c r="I80">
        <v>1658942192.33214</v>
      </c>
      <c r="J80">
        <f t="shared" si="0"/>
        <v>4.669227687769598E-3</v>
      </c>
      <c r="K80">
        <f t="shared" si="1"/>
        <v>4.669227687769598</v>
      </c>
      <c r="L80">
        <f t="shared" si="2"/>
        <v>36.092862008411117</v>
      </c>
      <c r="M80">
        <f t="shared" si="3"/>
        <v>961.89253571428605</v>
      </c>
      <c r="N80">
        <f t="shared" si="4"/>
        <v>682.86039572115089</v>
      </c>
      <c r="O80">
        <f t="shared" si="5"/>
        <v>61.727571731689487</v>
      </c>
      <c r="P80">
        <f t="shared" si="6"/>
        <v>86.950848033550997</v>
      </c>
      <c r="Q80">
        <f t="shared" si="7"/>
        <v>0.23837370889471451</v>
      </c>
      <c r="R80">
        <f t="shared" si="8"/>
        <v>2.7547855753986981</v>
      </c>
      <c r="S80">
        <f t="shared" si="9"/>
        <v>0.22747870356648153</v>
      </c>
      <c r="T80">
        <f t="shared" si="10"/>
        <v>0.14311156045641496</v>
      </c>
      <c r="U80">
        <f t="shared" si="11"/>
        <v>321.51090227210125</v>
      </c>
      <c r="V80">
        <f t="shared" si="12"/>
        <v>28.129489080143749</v>
      </c>
      <c r="W80">
        <f t="shared" si="13"/>
        <v>28.129489080143749</v>
      </c>
      <c r="X80">
        <f t="shared" si="14"/>
        <v>3.8235805525187692</v>
      </c>
      <c r="Y80">
        <f t="shared" si="15"/>
        <v>55.326901423960187</v>
      </c>
      <c r="Z80">
        <f t="shared" si="16"/>
        <v>2.028177230767215</v>
      </c>
      <c r="AA80">
        <f t="shared" si="17"/>
        <v>3.6658066484252467</v>
      </c>
      <c r="AB80">
        <f t="shared" si="18"/>
        <v>1.7954033217515541</v>
      </c>
      <c r="AC80">
        <f t="shared" si="19"/>
        <v>-205.91294103063927</v>
      </c>
      <c r="AD80">
        <f t="shared" si="20"/>
        <v>-107.16805419826873</v>
      </c>
      <c r="AE80">
        <f t="shared" si="21"/>
        <v>-8.4603292087720483</v>
      </c>
      <c r="AF80">
        <f t="shared" si="22"/>
        <v>-3.0422165578826821E-2</v>
      </c>
      <c r="AG80">
        <f t="shared" si="23"/>
        <v>55.484110523065844</v>
      </c>
      <c r="AH80">
        <f t="shared" si="24"/>
        <v>4.6528037652665972</v>
      </c>
      <c r="AI80">
        <f t="shared" si="25"/>
        <v>36.092862008411117</v>
      </c>
      <c r="AJ80">
        <v>1068.4404213333301</v>
      </c>
      <c r="AK80">
        <v>1008.35243030303</v>
      </c>
      <c r="AL80">
        <v>3.3428760173159602</v>
      </c>
      <c r="AM80">
        <v>66.33</v>
      </c>
      <c r="AN80">
        <f t="shared" si="26"/>
        <v>4.669227687769598</v>
      </c>
      <c r="AO80">
        <v>17.030163417865602</v>
      </c>
      <c r="AP80">
        <v>22.473778181818201</v>
      </c>
      <c r="AQ80">
        <v>5.1588571771538803E-3</v>
      </c>
      <c r="AR80">
        <v>88.640650729912196</v>
      </c>
      <c r="AS80">
        <v>0</v>
      </c>
      <c r="AT80">
        <v>0</v>
      </c>
      <c r="AU80">
        <f t="shared" si="27"/>
        <v>1</v>
      </c>
      <c r="AV80">
        <f t="shared" si="28"/>
        <v>0</v>
      </c>
      <c r="AW80">
        <f t="shared" si="29"/>
        <v>47711.785481291037</v>
      </c>
      <c r="AX80" t="s">
        <v>417</v>
      </c>
      <c r="AY80" t="s">
        <v>417</v>
      </c>
      <c r="AZ80">
        <v>0</v>
      </c>
      <c r="BA80">
        <v>0</v>
      </c>
      <c r="BB80" t="e">
        <f t="shared" si="30"/>
        <v>#DIV/0!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 t="e">
        <f t="shared" si="31"/>
        <v>#DIV/0!</v>
      </c>
      <c r="BI80">
        <v>0.5</v>
      </c>
      <c r="BJ80">
        <f t="shared" si="32"/>
        <v>1681.197899622847</v>
      </c>
      <c r="BK80">
        <f t="shared" si="33"/>
        <v>36.092862008411117</v>
      </c>
      <c r="BL80" t="e">
        <f t="shared" si="34"/>
        <v>#DIV/0!</v>
      </c>
      <c r="BM80">
        <f t="shared" si="35"/>
        <v>2.1468538603639727E-2</v>
      </c>
      <c r="BN80" t="e">
        <f t="shared" si="36"/>
        <v>#DIV/0!</v>
      </c>
      <c r="BO80" t="e">
        <f t="shared" si="37"/>
        <v>#DIV/0!</v>
      </c>
      <c r="BP80" t="s">
        <v>417</v>
      </c>
      <c r="BQ80">
        <v>0</v>
      </c>
      <c r="BR80" t="e">
        <f t="shared" si="38"/>
        <v>#DIV/0!</v>
      </c>
      <c r="BS80" t="e">
        <f t="shared" si="39"/>
        <v>#DIV/0!</v>
      </c>
      <c r="BT80" t="e">
        <f t="shared" si="40"/>
        <v>#DIV/0!</v>
      </c>
      <c r="BU80" t="e">
        <f t="shared" si="41"/>
        <v>#DIV/0!</v>
      </c>
      <c r="BV80" t="e">
        <f t="shared" si="42"/>
        <v>#DIV/0!</v>
      </c>
      <c r="BW80" t="e">
        <f t="shared" si="43"/>
        <v>#DIV/0!</v>
      </c>
      <c r="BX80" t="e">
        <f t="shared" si="44"/>
        <v>#DIV/0!</v>
      </c>
      <c r="BY80" t="e">
        <f t="shared" si="45"/>
        <v>#DIV/0!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 t="shared" si="46"/>
        <v>2000.00071428571</v>
      </c>
      <c r="CS80">
        <f t="shared" si="47"/>
        <v>1681.197899622847</v>
      </c>
      <c r="CT80">
        <f t="shared" si="48"/>
        <v>0.84059864959762187</v>
      </c>
      <c r="CU80">
        <f t="shared" si="49"/>
        <v>0.16075539372341036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1658942192.33214</v>
      </c>
      <c r="DB80">
        <v>961.89253571428605</v>
      </c>
      <c r="DC80">
        <v>1033.83785714286</v>
      </c>
      <c r="DD80">
        <v>22.436682142857101</v>
      </c>
      <c r="DE80">
        <v>16.979060714285701</v>
      </c>
      <c r="DF80">
        <v>952.94292857142796</v>
      </c>
      <c r="DG80">
        <v>22.056657142857102</v>
      </c>
      <c r="DH80">
        <v>500.04314285714298</v>
      </c>
      <c r="DI80">
        <v>90.346296428571407</v>
      </c>
      <c r="DJ80">
        <v>4.9298510714285697E-2</v>
      </c>
      <c r="DK80">
        <v>27.407896428571402</v>
      </c>
      <c r="DL80">
        <v>27.5211892857143</v>
      </c>
      <c r="DM80">
        <v>999.9</v>
      </c>
      <c r="DN80">
        <v>0</v>
      </c>
      <c r="DO80">
        <v>0</v>
      </c>
      <c r="DP80">
        <v>10000.892857142901</v>
      </c>
      <c r="DQ80">
        <v>0</v>
      </c>
      <c r="DR80">
        <v>16.007832142857101</v>
      </c>
      <c r="DS80">
        <v>-71.944524999999999</v>
      </c>
      <c r="DT80">
        <v>983.96978571428599</v>
      </c>
      <c r="DU80">
        <v>1051.69464285714</v>
      </c>
      <c r="DV80">
        <v>5.4575996428571401</v>
      </c>
      <c r="DW80">
        <v>1033.83785714286</v>
      </c>
      <c r="DX80">
        <v>16.979060714285701</v>
      </c>
      <c r="DY80">
        <v>2.0270707142857098</v>
      </c>
      <c r="DZ80">
        <v>1.53399678571429</v>
      </c>
      <c r="EA80">
        <v>17.657378571428598</v>
      </c>
      <c r="EB80">
        <v>13.3112285714286</v>
      </c>
      <c r="EC80">
        <v>2000.00071428571</v>
      </c>
      <c r="ED80">
        <v>0.97999700000000001</v>
      </c>
      <c r="EE80">
        <v>2.0002800000000001E-2</v>
      </c>
      <c r="EF80">
        <v>0</v>
      </c>
      <c r="EG80">
        <v>825.70635714285697</v>
      </c>
      <c r="EH80">
        <v>5.0006300000000001</v>
      </c>
      <c r="EI80">
        <v>16281.535714285699</v>
      </c>
      <c r="EJ80">
        <v>17256.9035714286</v>
      </c>
      <c r="EK80">
        <v>38.5</v>
      </c>
      <c r="EL80">
        <v>38.481999999999999</v>
      </c>
      <c r="EM80">
        <v>38</v>
      </c>
      <c r="EN80">
        <v>37.75</v>
      </c>
      <c r="EO80">
        <v>39.5</v>
      </c>
      <c r="EP80">
        <v>1955.09071428571</v>
      </c>
      <c r="EQ80">
        <v>39.909999999999997</v>
      </c>
      <c r="ER80">
        <v>0</v>
      </c>
      <c r="ES80">
        <v>1658942200.8</v>
      </c>
      <c r="ET80">
        <v>0</v>
      </c>
      <c r="EU80">
        <v>825.68376923076903</v>
      </c>
      <c r="EV80">
        <v>-6.7982222211698602</v>
      </c>
      <c r="EW80">
        <v>-133.97264967760501</v>
      </c>
      <c r="EX80">
        <v>16280.680769230799</v>
      </c>
      <c r="EY80">
        <v>15</v>
      </c>
      <c r="EZ80">
        <v>0</v>
      </c>
      <c r="FA80" t="s">
        <v>419</v>
      </c>
      <c r="FB80">
        <v>1657551626.5</v>
      </c>
      <c r="FC80">
        <v>1657551629</v>
      </c>
      <c r="FD80">
        <v>0</v>
      </c>
      <c r="FE80">
        <v>0.40300000000000002</v>
      </c>
      <c r="FF80">
        <v>8.9999999999999993E-3</v>
      </c>
      <c r="FG80">
        <v>9.41</v>
      </c>
      <c r="FH80">
        <v>8.6999999999999994E-2</v>
      </c>
      <c r="FI80">
        <v>417</v>
      </c>
      <c r="FJ80">
        <v>17</v>
      </c>
      <c r="FK80">
        <v>1.61</v>
      </c>
      <c r="FL80">
        <v>0.59</v>
      </c>
      <c r="FM80">
        <v>-71.771053658536601</v>
      </c>
      <c r="FN80">
        <v>-0.51869895470386496</v>
      </c>
      <c r="FO80">
        <v>0.67164570295021897</v>
      </c>
      <c r="FP80">
        <v>0</v>
      </c>
      <c r="FQ80">
        <v>826.21605882352901</v>
      </c>
      <c r="FR80">
        <v>-7.7981970928109501</v>
      </c>
      <c r="FS80">
        <v>0.80359222689622301</v>
      </c>
      <c r="FT80">
        <v>0</v>
      </c>
      <c r="FU80">
        <v>5.4813299999999998</v>
      </c>
      <c r="FV80">
        <v>-0.38076083623693002</v>
      </c>
      <c r="FW80">
        <v>3.9114140665493402E-2</v>
      </c>
      <c r="FX80">
        <v>0</v>
      </c>
      <c r="FY80">
        <v>0</v>
      </c>
      <c r="FZ80">
        <v>3</v>
      </c>
      <c r="GA80" t="s">
        <v>429</v>
      </c>
      <c r="GB80">
        <v>2.9731900000000002</v>
      </c>
      <c r="GC80">
        <v>2.70363</v>
      </c>
      <c r="GD80">
        <v>0.16489799999999999</v>
      </c>
      <c r="GE80">
        <v>0.173293</v>
      </c>
      <c r="GF80">
        <v>9.8587400000000006E-2</v>
      </c>
      <c r="GG80">
        <v>8.2177899999999998E-2</v>
      </c>
      <c r="GH80">
        <v>32547.599999999999</v>
      </c>
      <c r="GI80">
        <v>35202.199999999997</v>
      </c>
      <c r="GJ80">
        <v>35318</v>
      </c>
      <c r="GK80">
        <v>38617.800000000003</v>
      </c>
      <c r="GL80">
        <v>45138.400000000001</v>
      </c>
      <c r="GM80">
        <v>51185.599999999999</v>
      </c>
      <c r="GN80">
        <v>55202.7</v>
      </c>
      <c r="GO80">
        <v>61930.7</v>
      </c>
      <c r="GP80">
        <v>1.9894000000000001</v>
      </c>
      <c r="GQ80">
        <v>1.8462000000000001</v>
      </c>
      <c r="GR80">
        <v>0.12508</v>
      </c>
      <c r="GS80">
        <v>0</v>
      </c>
      <c r="GT80">
        <v>25.481000000000002</v>
      </c>
      <c r="GU80">
        <v>999.9</v>
      </c>
      <c r="GV80">
        <v>48.712000000000003</v>
      </c>
      <c r="GW80">
        <v>28.812000000000001</v>
      </c>
      <c r="GX80">
        <v>21.4495</v>
      </c>
      <c r="GY80">
        <v>60.624899999999997</v>
      </c>
      <c r="GZ80">
        <v>47.624200000000002</v>
      </c>
      <c r="HA80">
        <v>1</v>
      </c>
      <c r="HB80">
        <v>-4.1748E-2</v>
      </c>
      <c r="HC80">
        <v>0.181481</v>
      </c>
      <c r="HD80">
        <v>20.113299999999999</v>
      </c>
      <c r="HE80">
        <v>5.1993200000000002</v>
      </c>
      <c r="HF80">
        <v>12.006399999999999</v>
      </c>
      <c r="HG80">
        <v>4.9756</v>
      </c>
      <c r="HH80">
        <v>3.294</v>
      </c>
      <c r="HI80">
        <v>9999</v>
      </c>
      <c r="HJ80">
        <v>9999</v>
      </c>
      <c r="HK80">
        <v>9999</v>
      </c>
      <c r="HL80">
        <v>618.70000000000005</v>
      </c>
      <c r="HM80">
        <v>1.8632500000000001</v>
      </c>
      <c r="HN80">
        <v>1.8681300000000001</v>
      </c>
      <c r="HO80">
        <v>1.8678300000000001</v>
      </c>
      <c r="HP80">
        <v>1.8690500000000001</v>
      </c>
      <c r="HQ80">
        <v>1.8698399999999999</v>
      </c>
      <c r="HR80">
        <v>1.8658699999999999</v>
      </c>
      <c r="HS80">
        <v>1.86697</v>
      </c>
      <c r="HT80">
        <v>1.86829</v>
      </c>
      <c r="HU80">
        <v>5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9.0830000000000002</v>
      </c>
      <c r="II80">
        <v>0.38159999999999999</v>
      </c>
      <c r="IJ80">
        <v>3.6346291650323699</v>
      </c>
      <c r="IK80">
        <v>5.6267518783259399E-3</v>
      </c>
      <c r="IL80">
        <v>2.30191766742704E-7</v>
      </c>
      <c r="IM80">
        <v>-2.9562642023804099E-10</v>
      </c>
      <c r="IN80">
        <v>-4.4408053959193901E-2</v>
      </c>
      <c r="IO80">
        <v>-1.77651730019769E-2</v>
      </c>
      <c r="IP80">
        <v>2.0502542247495602E-3</v>
      </c>
      <c r="IQ80">
        <v>-1.6883999477825899E-5</v>
      </c>
      <c r="IR80">
        <v>-3</v>
      </c>
      <c r="IS80">
        <v>1845</v>
      </c>
      <c r="IT80">
        <v>1</v>
      </c>
      <c r="IU80">
        <v>26</v>
      </c>
      <c r="IV80">
        <v>23176.2</v>
      </c>
      <c r="IW80">
        <v>23176.2</v>
      </c>
      <c r="IX80">
        <v>2.1777299999999999</v>
      </c>
      <c r="IY80">
        <v>2.5805699999999998</v>
      </c>
      <c r="IZ80">
        <v>1.5478499999999999</v>
      </c>
      <c r="JA80">
        <v>2.3059099999999999</v>
      </c>
      <c r="JB80">
        <v>1.3464400000000001</v>
      </c>
      <c r="JC80">
        <v>2.4169900000000002</v>
      </c>
      <c r="JD80">
        <v>33.109900000000003</v>
      </c>
      <c r="JE80">
        <v>24.218800000000002</v>
      </c>
      <c r="JF80">
        <v>18</v>
      </c>
      <c r="JG80">
        <v>503.07499999999999</v>
      </c>
      <c r="JH80">
        <v>410.78699999999998</v>
      </c>
      <c r="JI80">
        <v>24.9999</v>
      </c>
      <c r="JJ80">
        <v>26.686800000000002</v>
      </c>
      <c r="JK80">
        <v>30.000299999999999</v>
      </c>
      <c r="JL80">
        <v>26.608799999999999</v>
      </c>
      <c r="JM80">
        <v>26.5489</v>
      </c>
      <c r="JN80">
        <v>43.638599999999997</v>
      </c>
      <c r="JO80">
        <v>20.785</v>
      </c>
      <c r="JP80">
        <v>40.901299999999999</v>
      </c>
      <c r="JQ80">
        <v>25</v>
      </c>
      <c r="JR80">
        <v>1072.97</v>
      </c>
      <c r="JS80">
        <v>17.346599999999999</v>
      </c>
      <c r="JT80">
        <v>102.40600000000001</v>
      </c>
      <c r="JU80">
        <v>103.092</v>
      </c>
    </row>
    <row r="81" spans="1:281" x14ac:dyDescent="0.2">
      <c r="A81">
        <v>65</v>
      </c>
      <c r="B81">
        <v>1658942205.0999999</v>
      </c>
      <c r="C81">
        <v>412</v>
      </c>
      <c r="D81" t="s">
        <v>553</v>
      </c>
      <c r="E81" t="s">
        <v>554</v>
      </c>
      <c r="F81">
        <v>5</v>
      </c>
      <c r="G81" t="s">
        <v>415</v>
      </c>
      <c r="H81" t="s">
        <v>416</v>
      </c>
      <c r="I81">
        <v>1658942197.5999999</v>
      </c>
      <c r="J81">
        <f t="shared" ref="J81:J144" si="50">(K81)/1000</f>
        <v>4.5887080495083327E-3</v>
      </c>
      <c r="K81">
        <f t="shared" ref="K81:K144" si="51">IF(CZ81, AN81, AH81)</f>
        <v>4.588708049508333</v>
      </c>
      <c r="L81">
        <f t="shared" ref="L81:L144" si="52">IF(CZ81, AI81, AG81)</f>
        <v>35.948605551627949</v>
      </c>
      <c r="M81">
        <f t="shared" ref="M81:M144" si="53">DB81 - IF(AU81&gt;1, L81*CV81*100/(AW81*DP81), 0)</f>
        <v>979.328925925926</v>
      </c>
      <c r="N81">
        <f t="shared" ref="N81:N144" si="54">((T81-J81/2)*M81-L81)/(T81+J81/2)</f>
        <v>695.86317384275435</v>
      </c>
      <c r="O81">
        <f t="shared" ref="O81:O144" si="55">N81*(DI81+DJ81)/1000</f>
        <v>62.903111364739196</v>
      </c>
      <c r="P81">
        <f t="shared" ref="P81:P144" si="56">(DB81 - IF(AU81&gt;1, L81*CV81*100/(AW81*DP81), 0))*(DI81+DJ81)/1000</f>
        <v>88.527226049397854</v>
      </c>
      <c r="Q81">
        <f t="shared" ref="Q81:Q144" si="57">2/((1/S81-1/R81)+SIGN(S81)*SQRT((1/S81-1/R81)*(1/S81-1/R81) + 4*CW81/((CW81+1)*(CW81+1))*(2*1/S81*1/R81-1/R81*1/R81)))</f>
        <v>0.2336381788674719</v>
      </c>
      <c r="R81">
        <f t="shared" ref="R81:R144" si="58">IF(LEFT(CX81,1)&lt;&gt;"0",IF(LEFT(CX81,1)="1",3,CY81),$D$5+$E$5*(DP81*DI81/($K$5*1000))+$F$5*(DP81*DI81/($K$5*1000))*MAX(MIN(CV81,$J$5),$I$5)*MAX(MIN(CV81,$J$5),$I$5)+$G$5*MAX(MIN(CV81,$J$5),$I$5)*(DP81*DI81/($K$5*1000))+$H$5*(DP81*DI81/($K$5*1000))*(DP81*DI81/($K$5*1000)))</f>
        <v>2.7542625768767159</v>
      </c>
      <c r="S81">
        <f t="shared" ref="S81:S144" si="59">J81*(1000-(1000*0.61365*EXP(17.502*W81/(240.97+W81))/(DI81+DJ81)+DD81)/2)/(1000*0.61365*EXP(17.502*W81/(240.97+W81))/(DI81+DJ81)-DD81)</f>
        <v>0.22315963635210559</v>
      </c>
      <c r="T81">
        <f t="shared" ref="T81:T144" si="60">1/((CW81+1)/(Q81/1.6)+1/(R81/1.37)) + CW81/((CW81+1)/(Q81/1.6) + CW81/(R81/1.37))</f>
        <v>0.1403770614105552</v>
      </c>
      <c r="U81">
        <f t="shared" ref="U81:U144" si="61">(CR81*CU81)</f>
        <v>321.50984249432111</v>
      </c>
      <c r="V81">
        <f t="shared" ref="V81:V144" si="62">(DK81+(U81+2*0.95*0.0000000567*(((DK81+$B$7)+273)^4-(DK81+273)^4)-44100*J81)/(1.84*29.3*R81+8*0.95*0.0000000567*(DK81+273)^3))</f>
        <v>28.154621908639541</v>
      </c>
      <c r="W81">
        <f t="shared" ref="W81:W144" si="63">($C$7*DL81+$D$7*DM81+$E$7*V81)</f>
        <v>28.154621908639541</v>
      </c>
      <c r="X81">
        <f t="shared" ref="X81:X144" si="64">0.61365*EXP(17.502*W81/(240.97+W81))</f>
        <v>3.8291808851268132</v>
      </c>
      <c r="Y81">
        <f t="shared" ref="Y81:Y144" si="65">(Z81/AA81*100)</f>
        <v>55.385634099448232</v>
      </c>
      <c r="Z81">
        <f t="shared" ref="Z81:Z144" si="66">DD81*(DI81+DJ81)/1000</f>
        <v>2.0306684252206586</v>
      </c>
      <c r="AA81">
        <f t="shared" ref="AA81:AA144" si="67">0.61365*EXP(17.502*DK81/(240.97+DK81))</f>
        <v>3.6664172185416737</v>
      </c>
      <c r="AB81">
        <f t="shared" ref="AB81:AB144" si="68">(X81-DD81*(DI81+DJ81)/1000)</f>
        <v>1.7985124599061546</v>
      </c>
      <c r="AC81">
        <f t="shared" ref="AC81:AC144" si="69">(-J81*44100)</f>
        <v>-202.36202498331747</v>
      </c>
      <c r="AD81">
        <f t="shared" ref="AD81:AD144" si="70">2*29.3*R81*0.92*(DK81-W81)</f>
        <v>-110.45728109141466</v>
      </c>
      <c r="AE81">
        <f t="shared" ref="AE81:AE144" si="71">2*0.95*0.0000000567*(((DK81+$B$7)+273)^4-(W81+273)^4)</f>
        <v>-8.7228691767391346</v>
      </c>
      <c r="AF81">
        <f t="shared" ref="AF81:AF144" si="72">U81+AE81+AC81+AD81</f>
        <v>-3.2332757150172142E-2</v>
      </c>
      <c r="AG81">
        <f t="shared" ref="AG81:AG144" si="73">DH81*AU81*(DC81-DB81*(1000-AU81*DE81)/(1000-AU81*DD81))/(100*CV81)</f>
        <v>55.410811181044494</v>
      </c>
      <c r="AH81">
        <f t="shared" ref="AH81:AH144" si="74">1000*DH81*AU81*(DD81-DE81)/(100*CV81*(1000-AU81*DD81))</f>
        <v>4.5968182210602881</v>
      </c>
      <c r="AI81">
        <f t="shared" ref="AI81:AI144" si="75">(AJ81 - AK81 - DI81*1000/(8.314*(DK81+273.15)) * AM81/DH81 * AL81) * DH81/(100*CV81) * (1000 - DE81)/1000</f>
        <v>35.948605551627949</v>
      </c>
      <c r="AJ81">
        <v>1086.06280048485</v>
      </c>
      <c r="AK81">
        <v>1025.5956969696999</v>
      </c>
      <c r="AL81">
        <v>3.4583922077920701</v>
      </c>
      <c r="AM81">
        <v>66.33</v>
      </c>
      <c r="AN81">
        <f t="shared" ref="AN81:AN144" si="76">(AP81 - AO81 + DI81*1000/(8.314*(DK81+273.15)) * AR81/DH81 * AQ81) * DH81/(100*CV81) * 1000/(1000 - AP81)</f>
        <v>4.588708049508333</v>
      </c>
      <c r="AO81">
        <v>17.178577427048001</v>
      </c>
      <c r="AP81">
        <v>22.513317575757601</v>
      </c>
      <c r="AQ81">
        <v>7.33707071153809E-3</v>
      </c>
      <c r="AR81">
        <v>88.640650729912196</v>
      </c>
      <c r="AS81">
        <v>0</v>
      </c>
      <c r="AT81">
        <v>0</v>
      </c>
      <c r="AU81">
        <f t="shared" ref="AU81:AU144" si="77">IF(AS81*$H$13&gt;=AW81,1,(AW81/(AW81-AS81*$H$13)))</f>
        <v>1</v>
      </c>
      <c r="AV81">
        <f t="shared" ref="AV81:AV144" si="78">(AU81-1)*100</f>
        <v>0</v>
      </c>
      <c r="AW81">
        <f t="shared" ref="AW81:AW144" si="79">MAX(0,($B$13+$C$13*DP81)/(1+$D$13*DP81)*DI81/(DK81+273)*$E$13)</f>
        <v>47697.169571297192</v>
      </c>
      <c r="AX81" t="s">
        <v>417</v>
      </c>
      <c r="AY81" t="s">
        <v>417</v>
      </c>
      <c r="AZ81">
        <v>0</v>
      </c>
      <c r="BA81">
        <v>0</v>
      </c>
      <c r="BB81" t="e">
        <f t="shared" ref="BB81:BB144" si="80">1-AZ81/BA81</f>
        <v>#DIV/0!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 t="e">
        <f t="shared" ref="BH81:BH144" si="81">1-BF81/BG81</f>
        <v>#DIV/0!</v>
      </c>
      <c r="BI81">
        <v>0.5</v>
      </c>
      <c r="BJ81">
        <f t="shared" ref="BJ81:BJ144" si="82">CS81</f>
        <v>1681.1923218450684</v>
      </c>
      <c r="BK81">
        <f t="shared" ref="BK81:BK144" si="83">L81</f>
        <v>35.948605551627949</v>
      </c>
      <c r="BL81" t="e">
        <f t="shared" ref="BL81:BL144" si="84">BH81*BI81*BJ81</f>
        <v>#DIV/0!</v>
      </c>
      <c r="BM81">
        <f t="shared" ref="BM81:BM144" si="85">(BK81-BC81)/BJ81</f>
        <v>2.1382803790214323E-2</v>
      </c>
      <c r="BN81" t="e">
        <f t="shared" ref="BN81:BN144" si="86">(BA81-BG81)/BG81</f>
        <v>#DIV/0!</v>
      </c>
      <c r="BO81" t="e">
        <f t="shared" ref="BO81:BO144" si="87">AZ81/(BB81+AZ81/BG81)</f>
        <v>#DIV/0!</v>
      </c>
      <c r="BP81" t="s">
        <v>417</v>
      </c>
      <c r="BQ81">
        <v>0</v>
      </c>
      <c r="BR81" t="e">
        <f t="shared" ref="BR81:BR144" si="88">IF(BQ81&lt;&gt;0, BQ81, BO81)</f>
        <v>#DIV/0!</v>
      </c>
      <c r="BS81" t="e">
        <f t="shared" ref="BS81:BS144" si="89">1-BR81/BG81</f>
        <v>#DIV/0!</v>
      </c>
      <c r="BT81" t="e">
        <f t="shared" ref="BT81:BT144" si="90">(BG81-BF81)/(BG81-BR81)</f>
        <v>#DIV/0!</v>
      </c>
      <c r="BU81" t="e">
        <f t="shared" ref="BU81:BU144" si="91">(BA81-BG81)/(BA81-BR81)</f>
        <v>#DIV/0!</v>
      </c>
      <c r="BV81" t="e">
        <f t="shared" ref="BV81:BV144" si="92">(BG81-BF81)/(BG81-AZ81)</f>
        <v>#DIV/0!</v>
      </c>
      <c r="BW81" t="e">
        <f t="shared" ref="BW81:BW144" si="93">(BA81-BG81)/(BA81-AZ81)</f>
        <v>#DIV/0!</v>
      </c>
      <c r="BX81" t="e">
        <f t="shared" ref="BX81:BX144" si="94">(BT81*BR81/BF81)</f>
        <v>#DIV/0!</v>
      </c>
      <c r="BY81" t="e">
        <f t="shared" ref="BY81:BY144" si="95">(1-BX81)</f>
        <v>#DIV/0!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 t="shared" ref="CR81:CR144" si="96">$B$11*DQ81+$C$11*DR81+$F$11*EC81*(1-EF81)</f>
        <v>1999.9940740740701</v>
      </c>
      <c r="CS81">
        <f t="shared" ref="CS81:CS144" si="97">CR81*CT81</f>
        <v>1681.1923218450684</v>
      </c>
      <c r="CT81">
        <f t="shared" ref="CT81:CT144" si="98">($B$11*$D$9+$C$11*$D$9+$F$11*((EP81+EH81)/MAX(EP81+EH81+EQ81, 0.1)*$I$9+EQ81/MAX(EP81+EH81+EQ81, 0.1)*$J$9))/($B$11+$C$11+$F$11)</f>
        <v>0.84059865158520719</v>
      </c>
      <c r="CU81">
        <f t="shared" ref="CU81:CU144" si="99">($B$11*$K$9+$C$11*$K$9+$F$11*((EP81+EH81)/MAX(EP81+EH81+EQ81, 0.1)*$P$9+EQ81/MAX(EP81+EH81+EQ81, 0.1)*$Q$9))/($B$11+$C$11+$F$11)</f>
        <v>0.16075539755944993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1658942197.5999999</v>
      </c>
      <c r="DB81">
        <v>979.328925925926</v>
      </c>
      <c r="DC81">
        <v>1051.21444444444</v>
      </c>
      <c r="DD81">
        <v>22.464188888888899</v>
      </c>
      <c r="DE81">
        <v>17.0726444444444</v>
      </c>
      <c r="DF81">
        <v>970.28822222222198</v>
      </c>
      <c r="DG81">
        <v>22.082899999999999</v>
      </c>
      <c r="DH81">
        <v>500.06685185185199</v>
      </c>
      <c r="DI81">
        <v>90.3464666666667</v>
      </c>
      <c r="DJ81">
        <v>4.9337751851851797E-2</v>
      </c>
      <c r="DK81">
        <v>27.4107407407407</v>
      </c>
      <c r="DL81">
        <v>27.533988888888899</v>
      </c>
      <c r="DM81">
        <v>999.9</v>
      </c>
      <c r="DN81">
        <v>0</v>
      </c>
      <c r="DO81">
        <v>0</v>
      </c>
      <c r="DP81">
        <v>9997.7777777777792</v>
      </c>
      <c r="DQ81">
        <v>0</v>
      </c>
      <c r="DR81">
        <v>16.009844444444401</v>
      </c>
      <c r="DS81">
        <v>-71.884796296296301</v>
      </c>
      <c r="DT81">
        <v>1001.83444444444</v>
      </c>
      <c r="DU81">
        <v>1069.4740740740699</v>
      </c>
      <c r="DV81">
        <v>5.39152740740741</v>
      </c>
      <c r="DW81">
        <v>1051.21444444444</v>
      </c>
      <c r="DX81">
        <v>17.0726444444444</v>
      </c>
      <c r="DY81">
        <v>2.02956</v>
      </c>
      <c r="DZ81">
        <v>1.5424548148148101</v>
      </c>
      <c r="EA81">
        <v>17.676840740740701</v>
      </c>
      <c r="EB81">
        <v>13.395396296296299</v>
      </c>
      <c r="EC81">
        <v>1999.9940740740701</v>
      </c>
      <c r="ED81">
        <v>0.97999700000000001</v>
      </c>
      <c r="EE81">
        <v>2.0002800000000001E-2</v>
      </c>
      <c r="EF81">
        <v>0</v>
      </c>
      <c r="EG81">
        <v>825.074555555556</v>
      </c>
      <c r="EH81">
        <v>5.0006300000000001</v>
      </c>
      <c r="EI81">
        <v>16269.685185185201</v>
      </c>
      <c r="EJ81">
        <v>17256.844444444399</v>
      </c>
      <c r="EK81">
        <v>38.5</v>
      </c>
      <c r="EL81">
        <v>38.478999999999999</v>
      </c>
      <c r="EM81">
        <v>38</v>
      </c>
      <c r="EN81">
        <v>37.75</v>
      </c>
      <c r="EO81">
        <v>39.5</v>
      </c>
      <c r="EP81">
        <v>1955.08407407407</v>
      </c>
      <c r="EQ81">
        <v>39.909999999999997</v>
      </c>
      <c r="ER81">
        <v>0</v>
      </c>
      <c r="ES81">
        <v>1658942205.5999999</v>
      </c>
      <c r="ET81">
        <v>0</v>
      </c>
      <c r="EU81">
        <v>825.11288461538504</v>
      </c>
      <c r="EV81">
        <v>-7.5947008628230304</v>
      </c>
      <c r="EW81">
        <v>-134.45811966996001</v>
      </c>
      <c r="EX81">
        <v>16269.811538461499</v>
      </c>
      <c r="EY81">
        <v>15</v>
      </c>
      <c r="EZ81">
        <v>0</v>
      </c>
      <c r="FA81" t="s">
        <v>419</v>
      </c>
      <c r="FB81">
        <v>1657551626.5</v>
      </c>
      <c r="FC81">
        <v>1657551629</v>
      </c>
      <c r="FD81">
        <v>0</v>
      </c>
      <c r="FE81">
        <v>0.40300000000000002</v>
      </c>
      <c r="FF81">
        <v>8.9999999999999993E-3</v>
      </c>
      <c r="FG81">
        <v>9.41</v>
      </c>
      <c r="FH81">
        <v>8.6999999999999994E-2</v>
      </c>
      <c r="FI81">
        <v>417</v>
      </c>
      <c r="FJ81">
        <v>17</v>
      </c>
      <c r="FK81">
        <v>1.61</v>
      </c>
      <c r="FL81">
        <v>0.59</v>
      </c>
      <c r="FM81">
        <v>-71.906931707317099</v>
      </c>
      <c r="FN81">
        <v>-1.1282445993030801</v>
      </c>
      <c r="FO81">
        <v>0.68726055180536705</v>
      </c>
      <c r="FP81">
        <v>0</v>
      </c>
      <c r="FQ81">
        <v>825.51994117647098</v>
      </c>
      <c r="FR81">
        <v>-7.2822307048676498</v>
      </c>
      <c r="FS81">
        <v>0.75363432938139296</v>
      </c>
      <c r="FT81">
        <v>0</v>
      </c>
      <c r="FU81">
        <v>5.4300297560975599</v>
      </c>
      <c r="FV81">
        <v>-0.62827902439024397</v>
      </c>
      <c r="FW81">
        <v>6.8948981827598205E-2</v>
      </c>
      <c r="FX81">
        <v>0</v>
      </c>
      <c r="FY81">
        <v>0</v>
      </c>
      <c r="FZ81">
        <v>3</v>
      </c>
      <c r="GA81" t="s">
        <v>429</v>
      </c>
      <c r="GB81">
        <v>2.9723199999999999</v>
      </c>
      <c r="GC81">
        <v>2.7026599999999998</v>
      </c>
      <c r="GD81">
        <v>0.16667199999999999</v>
      </c>
      <c r="GE81">
        <v>0.17496500000000001</v>
      </c>
      <c r="GF81">
        <v>9.8729899999999995E-2</v>
      </c>
      <c r="GG81">
        <v>8.2672800000000005E-2</v>
      </c>
      <c r="GH81">
        <v>32478.799999999999</v>
      </c>
      <c r="GI81">
        <v>35131</v>
      </c>
      <c r="GJ81">
        <v>35318.400000000001</v>
      </c>
      <c r="GK81">
        <v>38617.699999999997</v>
      </c>
      <c r="GL81">
        <v>45131.6</v>
      </c>
      <c r="GM81">
        <v>51157.3</v>
      </c>
      <c r="GN81">
        <v>55203.3</v>
      </c>
      <c r="GO81">
        <v>61929.9</v>
      </c>
      <c r="GP81">
        <v>1.9878</v>
      </c>
      <c r="GQ81">
        <v>1.8466</v>
      </c>
      <c r="GR81">
        <v>0.12659999999999999</v>
      </c>
      <c r="GS81">
        <v>0</v>
      </c>
      <c r="GT81">
        <v>25.4831</v>
      </c>
      <c r="GU81">
        <v>999.9</v>
      </c>
      <c r="GV81">
        <v>48.688000000000002</v>
      </c>
      <c r="GW81">
        <v>28.792000000000002</v>
      </c>
      <c r="GX81">
        <v>21.413499999999999</v>
      </c>
      <c r="GY81">
        <v>60.904899999999998</v>
      </c>
      <c r="GZ81">
        <v>47.524000000000001</v>
      </c>
      <c r="HA81">
        <v>1</v>
      </c>
      <c r="HB81">
        <v>-4.1910599999999999E-2</v>
      </c>
      <c r="HC81">
        <v>0.18257100000000001</v>
      </c>
      <c r="HD81">
        <v>20.112400000000001</v>
      </c>
      <c r="HE81">
        <v>5.1945300000000003</v>
      </c>
      <c r="HF81">
        <v>12.004</v>
      </c>
      <c r="HG81">
        <v>4.9752000000000001</v>
      </c>
      <c r="HH81">
        <v>3.2938000000000001</v>
      </c>
      <c r="HI81">
        <v>9999</v>
      </c>
      <c r="HJ81">
        <v>9999</v>
      </c>
      <c r="HK81">
        <v>9999</v>
      </c>
      <c r="HL81">
        <v>618.70000000000005</v>
      </c>
      <c r="HM81">
        <v>1.8632500000000001</v>
      </c>
      <c r="HN81">
        <v>1.8681300000000001</v>
      </c>
      <c r="HO81">
        <v>1.8678300000000001</v>
      </c>
      <c r="HP81">
        <v>1.8690500000000001</v>
      </c>
      <c r="HQ81">
        <v>1.86981</v>
      </c>
      <c r="HR81">
        <v>1.8658699999999999</v>
      </c>
      <c r="HS81">
        <v>1.86697</v>
      </c>
      <c r="HT81">
        <v>1.86829</v>
      </c>
      <c r="HU81">
        <v>5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9.1649999999999991</v>
      </c>
      <c r="II81">
        <v>0.38379999999999997</v>
      </c>
      <c r="IJ81">
        <v>3.6346291650323699</v>
      </c>
      <c r="IK81">
        <v>5.6267518783259399E-3</v>
      </c>
      <c r="IL81">
        <v>2.30191766742704E-7</v>
      </c>
      <c r="IM81">
        <v>-2.9562642023804099E-10</v>
      </c>
      <c r="IN81">
        <v>-4.4408053959193901E-2</v>
      </c>
      <c r="IO81">
        <v>-1.77651730019769E-2</v>
      </c>
      <c r="IP81">
        <v>2.0502542247495602E-3</v>
      </c>
      <c r="IQ81">
        <v>-1.6883999477825899E-5</v>
      </c>
      <c r="IR81">
        <v>-3</v>
      </c>
      <c r="IS81">
        <v>1845</v>
      </c>
      <c r="IT81">
        <v>1</v>
      </c>
      <c r="IU81">
        <v>26</v>
      </c>
      <c r="IV81">
        <v>23176.3</v>
      </c>
      <c r="IW81">
        <v>23176.3</v>
      </c>
      <c r="IX81">
        <v>2.2033700000000001</v>
      </c>
      <c r="IY81">
        <v>2.5927699999999998</v>
      </c>
      <c r="IZ81">
        <v>1.5478499999999999</v>
      </c>
      <c r="JA81">
        <v>2.3059099999999999</v>
      </c>
      <c r="JB81">
        <v>1.3464400000000001</v>
      </c>
      <c r="JC81">
        <v>2.32666</v>
      </c>
      <c r="JD81">
        <v>33.109900000000003</v>
      </c>
      <c r="JE81">
        <v>24.210100000000001</v>
      </c>
      <c r="JF81">
        <v>18</v>
      </c>
      <c r="JG81">
        <v>502.029</v>
      </c>
      <c r="JH81">
        <v>411.02800000000002</v>
      </c>
      <c r="JI81">
        <v>25</v>
      </c>
      <c r="JJ81">
        <v>26.6891</v>
      </c>
      <c r="JK81">
        <v>30.0001</v>
      </c>
      <c r="JL81">
        <v>26.6097</v>
      </c>
      <c r="JM81">
        <v>26.550599999999999</v>
      </c>
      <c r="JN81">
        <v>44.1342</v>
      </c>
      <c r="JO81">
        <v>19.939599999999999</v>
      </c>
      <c r="JP81">
        <v>40.901299999999999</v>
      </c>
      <c r="JQ81">
        <v>25</v>
      </c>
      <c r="JR81">
        <v>1086.4100000000001</v>
      </c>
      <c r="JS81">
        <v>17.537600000000001</v>
      </c>
      <c r="JT81">
        <v>102.408</v>
      </c>
      <c r="JU81">
        <v>103.09099999999999</v>
      </c>
    </row>
    <row r="82" spans="1:281" x14ac:dyDescent="0.2">
      <c r="A82">
        <v>66</v>
      </c>
      <c r="B82">
        <v>1658942210.0999999</v>
      </c>
      <c r="C82">
        <v>417</v>
      </c>
      <c r="D82" t="s">
        <v>555</v>
      </c>
      <c r="E82" t="s">
        <v>556</v>
      </c>
      <c r="F82">
        <v>5</v>
      </c>
      <c r="G82" t="s">
        <v>415</v>
      </c>
      <c r="H82" t="s">
        <v>416</v>
      </c>
      <c r="I82">
        <v>1658942202.31429</v>
      </c>
      <c r="J82">
        <f t="shared" si="50"/>
        <v>4.5789869562882805E-3</v>
      </c>
      <c r="K82">
        <f t="shared" si="51"/>
        <v>4.5789869562882801</v>
      </c>
      <c r="L82">
        <f t="shared" si="52"/>
        <v>35.730129635834885</v>
      </c>
      <c r="M82">
        <f t="shared" si="53"/>
        <v>994.79960714285698</v>
      </c>
      <c r="N82">
        <f t="shared" si="54"/>
        <v>712.10354315186783</v>
      </c>
      <c r="O82">
        <f t="shared" si="55"/>
        <v>64.371089489190055</v>
      </c>
      <c r="P82">
        <f t="shared" si="56"/>
        <v>89.925594600709843</v>
      </c>
      <c r="Q82">
        <f t="shared" si="57"/>
        <v>0.23334888166321327</v>
      </c>
      <c r="R82">
        <f t="shared" si="58"/>
        <v>2.7565674444946549</v>
      </c>
      <c r="S82">
        <f t="shared" si="59"/>
        <v>0.22290396859477934</v>
      </c>
      <c r="T82">
        <f t="shared" si="60"/>
        <v>0.14021445048319389</v>
      </c>
      <c r="U82">
        <f t="shared" si="61"/>
        <v>321.50942027209879</v>
      </c>
      <c r="V82">
        <f t="shared" si="62"/>
        <v>28.159763959232453</v>
      </c>
      <c r="W82">
        <f t="shared" si="63"/>
        <v>28.159763959232453</v>
      </c>
      <c r="X82">
        <f t="shared" si="64"/>
        <v>3.8303275664532794</v>
      </c>
      <c r="Y82">
        <f t="shared" si="65"/>
        <v>55.455995263221205</v>
      </c>
      <c r="Z82">
        <f t="shared" si="66"/>
        <v>2.0336111240743868</v>
      </c>
      <c r="AA82">
        <f t="shared" si="67"/>
        <v>3.6670717285333652</v>
      </c>
      <c r="AB82">
        <f t="shared" si="68"/>
        <v>1.7967164423788926</v>
      </c>
      <c r="AC82">
        <f t="shared" si="69"/>
        <v>-201.93332477231317</v>
      </c>
      <c r="AD82">
        <f t="shared" si="70"/>
        <v>-110.86083597368346</v>
      </c>
      <c r="AE82">
        <f t="shared" si="71"/>
        <v>-8.7477753379458481</v>
      </c>
      <c r="AF82">
        <f t="shared" si="72"/>
        <v>-3.2515811843666143E-2</v>
      </c>
      <c r="AG82">
        <f t="shared" si="73"/>
        <v>55.526509289763524</v>
      </c>
      <c r="AH82">
        <f t="shared" si="74"/>
        <v>4.5298875871223032</v>
      </c>
      <c r="AI82">
        <f t="shared" si="75"/>
        <v>35.730129635834885</v>
      </c>
      <c r="AJ82">
        <v>1102.57792678788</v>
      </c>
      <c r="AK82">
        <v>1042.4908484848499</v>
      </c>
      <c r="AL82">
        <v>3.4346484848483501</v>
      </c>
      <c r="AM82">
        <v>66.33</v>
      </c>
      <c r="AN82">
        <f t="shared" si="76"/>
        <v>4.5789869562882801</v>
      </c>
      <c r="AO82">
        <v>17.296171278236301</v>
      </c>
      <c r="AP82">
        <v>22.564368484848501</v>
      </c>
      <c r="AQ82">
        <v>1.5839411046837198E-2</v>
      </c>
      <c r="AR82">
        <v>88.640650729912196</v>
      </c>
      <c r="AS82">
        <v>0</v>
      </c>
      <c r="AT82">
        <v>0</v>
      </c>
      <c r="AU82">
        <f t="shared" si="77"/>
        <v>1</v>
      </c>
      <c r="AV82">
        <f t="shared" si="78"/>
        <v>0</v>
      </c>
      <c r="AW82">
        <f t="shared" si="79"/>
        <v>47759.132096703368</v>
      </c>
      <c r="AX82" t="s">
        <v>417</v>
      </c>
      <c r="AY82" t="s">
        <v>417</v>
      </c>
      <c r="AZ82">
        <v>0</v>
      </c>
      <c r="BA82">
        <v>0</v>
      </c>
      <c r="BB82" t="e">
        <f t="shared" si="80"/>
        <v>#DIV/0!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 t="e">
        <f t="shared" si="81"/>
        <v>#DIV/0!</v>
      </c>
      <c r="BI82">
        <v>0.5</v>
      </c>
      <c r="BJ82">
        <f t="shared" si="82"/>
        <v>1681.1900996228503</v>
      </c>
      <c r="BK82">
        <f t="shared" si="83"/>
        <v>35.730129635834885</v>
      </c>
      <c r="BL82" t="e">
        <f t="shared" si="84"/>
        <v>#DIV/0!</v>
      </c>
      <c r="BM82">
        <f t="shared" si="85"/>
        <v>2.1252878924192097E-2</v>
      </c>
      <c r="BN82" t="e">
        <f t="shared" si="86"/>
        <v>#DIV/0!</v>
      </c>
      <c r="BO82" t="e">
        <f t="shared" si="87"/>
        <v>#DIV/0!</v>
      </c>
      <c r="BP82" t="s">
        <v>417</v>
      </c>
      <c r="BQ82">
        <v>0</v>
      </c>
      <c r="BR82" t="e">
        <f t="shared" si="88"/>
        <v>#DIV/0!</v>
      </c>
      <c r="BS82" t="e">
        <f t="shared" si="89"/>
        <v>#DIV/0!</v>
      </c>
      <c r="BT82" t="e">
        <f t="shared" si="90"/>
        <v>#DIV/0!</v>
      </c>
      <c r="BU82" t="e">
        <f t="shared" si="91"/>
        <v>#DIV/0!</v>
      </c>
      <c r="BV82" t="e">
        <f t="shared" si="92"/>
        <v>#DIV/0!</v>
      </c>
      <c r="BW82" t="e">
        <f t="shared" si="93"/>
        <v>#DIV/0!</v>
      </c>
      <c r="BX82" t="e">
        <f t="shared" si="94"/>
        <v>#DIV/0!</v>
      </c>
      <c r="BY82" t="e">
        <f t="shared" si="95"/>
        <v>#DIV/0!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 t="shared" si="96"/>
        <v>1999.9914285714301</v>
      </c>
      <c r="CS82">
        <f t="shared" si="97"/>
        <v>1681.1900996228503</v>
      </c>
      <c r="CT82">
        <f t="shared" si="98"/>
        <v>0.84059865237707754</v>
      </c>
      <c r="CU82">
        <f t="shared" si="99"/>
        <v>0.16075539908775965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1658942202.31429</v>
      </c>
      <c r="DB82">
        <v>994.79960714285698</v>
      </c>
      <c r="DC82">
        <v>1066.82428571429</v>
      </c>
      <c r="DD82">
        <v>22.4967714285714</v>
      </c>
      <c r="DE82">
        <v>17.1842821428571</v>
      </c>
      <c r="DF82">
        <v>985.67832142857105</v>
      </c>
      <c r="DG82">
        <v>22.1139857142857</v>
      </c>
      <c r="DH82">
        <v>500.10225000000003</v>
      </c>
      <c r="DI82">
        <v>90.346453571428597</v>
      </c>
      <c r="DJ82">
        <v>4.9234117857142899E-2</v>
      </c>
      <c r="DK82">
        <v>27.413789285714302</v>
      </c>
      <c r="DL82">
        <v>27.546896428571401</v>
      </c>
      <c r="DM82">
        <v>999.9</v>
      </c>
      <c r="DN82">
        <v>0</v>
      </c>
      <c r="DO82">
        <v>0</v>
      </c>
      <c r="DP82">
        <v>10011.4285714286</v>
      </c>
      <c r="DQ82">
        <v>0</v>
      </c>
      <c r="DR82">
        <v>16.010982142857099</v>
      </c>
      <c r="DS82">
        <v>-72.024375000000006</v>
      </c>
      <c r="DT82">
        <v>1017.69414285714</v>
      </c>
      <c r="DU82">
        <v>1085.4785714285699</v>
      </c>
      <c r="DV82">
        <v>5.31248428571429</v>
      </c>
      <c r="DW82">
        <v>1066.82428571429</v>
      </c>
      <c r="DX82">
        <v>17.1842821428571</v>
      </c>
      <c r="DY82">
        <v>2.0325039285714301</v>
      </c>
      <c r="DZ82">
        <v>1.55254</v>
      </c>
      <c r="EA82">
        <v>17.6998178571429</v>
      </c>
      <c r="EB82">
        <v>13.4952928571429</v>
      </c>
      <c r="EC82">
        <v>1999.9914285714301</v>
      </c>
      <c r="ED82">
        <v>0.97999700000000001</v>
      </c>
      <c r="EE82">
        <v>2.0002800000000001E-2</v>
      </c>
      <c r="EF82">
        <v>0</v>
      </c>
      <c r="EG82">
        <v>824.519571428571</v>
      </c>
      <c r="EH82">
        <v>5.0006300000000001</v>
      </c>
      <c r="EI82">
        <v>16258.975</v>
      </c>
      <c r="EJ82">
        <v>17256.817857142902</v>
      </c>
      <c r="EK82">
        <v>38.5</v>
      </c>
      <c r="EL82">
        <v>38.475250000000003</v>
      </c>
      <c r="EM82">
        <v>38</v>
      </c>
      <c r="EN82">
        <v>37.75</v>
      </c>
      <c r="EO82">
        <v>39.5</v>
      </c>
      <c r="EP82">
        <v>1955.08142857143</v>
      </c>
      <c r="EQ82">
        <v>39.909999999999997</v>
      </c>
      <c r="ER82">
        <v>0</v>
      </c>
      <c r="ES82">
        <v>1658942210.4000001</v>
      </c>
      <c r="ET82">
        <v>0</v>
      </c>
      <c r="EU82">
        <v>824.55399999999997</v>
      </c>
      <c r="EV82">
        <v>-5.8690598396840503</v>
      </c>
      <c r="EW82">
        <v>-139.70940173405501</v>
      </c>
      <c r="EX82">
        <v>16258.919230769199</v>
      </c>
      <c r="EY82">
        <v>15</v>
      </c>
      <c r="EZ82">
        <v>0</v>
      </c>
      <c r="FA82" t="s">
        <v>419</v>
      </c>
      <c r="FB82">
        <v>1657551626.5</v>
      </c>
      <c r="FC82">
        <v>1657551629</v>
      </c>
      <c r="FD82">
        <v>0</v>
      </c>
      <c r="FE82">
        <v>0.40300000000000002</v>
      </c>
      <c r="FF82">
        <v>8.9999999999999993E-3</v>
      </c>
      <c r="FG82">
        <v>9.41</v>
      </c>
      <c r="FH82">
        <v>8.6999999999999994E-2</v>
      </c>
      <c r="FI82">
        <v>417</v>
      </c>
      <c r="FJ82">
        <v>17</v>
      </c>
      <c r="FK82">
        <v>1.61</v>
      </c>
      <c r="FL82">
        <v>0.59</v>
      </c>
      <c r="FM82">
        <v>-72.010853658536604</v>
      </c>
      <c r="FN82">
        <v>-0.259235540069849</v>
      </c>
      <c r="FO82">
        <v>0.57460401512166004</v>
      </c>
      <c r="FP82">
        <v>1</v>
      </c>
      <c r="FQ82">
        <v>824.99432352941199</v>
      </c>
      <c r="FR82">
        <v>-7.0495492827073596</v>
      </c>
      <c r="FS82">
        <v>0.73672178165438695</v>
      </c>
      <c r="FT82">
        <v>0</v>
      </c>
      <c r="FU82">
        <v>5.3691824390243896</v>
      </c>
      <c r="FV82">
        <v>-0.93132209059232196</v>
      </c>
      <c r="FW82">
        <v>9.4826511621203702E-2</v>
      </c>
      <c r="FX82">
        <v>0</v>
      </c>
      <c r="FY82">
        <v>1</v>
      </c>
      <c r="FZ82">
        <v>3</v>
      </c>
      <c r="GA82" t="s">
        <v>438</v>
      </c>
      <c r="GB82">
        <v>2.9733000000000001</v>
      </c>
      <c r="GC82">
        <v>2.70302</v>
      </c>
      <c r="GD82">
        <v>0.16841700000000001</v>
      </c>
      <c r="GE82">
        <v>0.17672499999999999</v>
      </c>
      <c r="GF82">
        <v>9.8890699999999998E-2</v>
      </c>
      <c r="GG82">
        <v>8.3241800000000005E-2</v>
      </c>
      <c r="GH82">
        <v>32410.799999999999</v>
      </c>
      <c r="GI82">
        <v>35055.699999999997</v>
      </c>
      <c r="GJ82">
        <v>35318.400000000001</v>
      </c>
      <c r="GK82">
        <v>38617.300000000003</v>
      </c>
      <c r="GL82">
        <v>45122.9</v>
      </c>
      <c r="GM82">
        <v>51125.7</v>
      </c>
      <c r="GN82">
        <v>55202.6</v>
      </c>
      <c r="GO82">
        <v>61930.1</v>
      </c>
      <c r="GP82">
        <v>1.9890000000000001</v>
      </c>
      <c r="GQ82">
        <v>1.847</v>
      </c>
      <c r="GR82">
        <v>0.12782199999999999</v>
      </c>
      <c r="GS82">
        <v>0</v>
      </c>
      <c r="GT82">
        <v>25.487400000000001</v>
      </c>
      <c r="GU82">
        <v>999.9</v>
      </c>
      <c r="GV82">
        <v>48.688000000000002</v>
      </c>
      <c r="GW82">
        <v>28.812000000000001</v>
      </c>
      <c r="GX82">
        <v>21.439299999999999</v>
      </c>
      <c r="GY82">
        <v>60.435000000000002</v>
      </c>
      <c r="GZ82">
        <v>47.592100000000002</v>
      </c>
      <c r="HA82">
        <v>1</v>
      </c>
      <c r="HB82">
        <v>-4.1585400000000002E-2</v>
      </c>
      <c r="HC82">
        <v>0.18431400000000001</v>
      </c>
      <c r="HD82">
        <v>20.113099999999999</v>
      </c>
      <c r="HE82">
        <v>5.1981200000000003</v>
      </c>
      <c r="HF82">
        <v>12.0076</v>
      </c>
      <c r="HG82">
        <v>4.976</v>
      </c>
      <c r="HH82">
        <v>3.294</v>
      </c>
      <c r="HI82">
        <v>9999</v>
      </c>
      <c r="HJ82">
        <v>9999</v>
      </c>
      <c r="HK82">
        <v>9999</v>
      </c>
      <c r="HL82">
        <v>618.70000000000005</v>
      </c>
      <c r="HM82">
        <v>1.8631899999999999</v>
      </c>
      <c r="HN82">
        <v>1.8681000000000001</v>
      </c>
      <c r="HO82">
        <v>1.8678300000000001</v>
      </c>
      <c r="HP82">
        <v>1.8690500000000001</v>
      </c>
      <c r="HQ82">
        <v>1.86981</v>
      </c>
      <c r="HR82">
        <v>1.8658999999999999</v>
      </c>
      <c r="HS82">
        <v>1.86694</v>
      </c>
      <c r="HT82">
        <v>1.86829</v>
      </c>
      <c r="HU82">
        <v>5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9.25</v>
      </c>
      <c r="II82">
        <v>0.38619999999999999</v>
      </c>
      <c r="IJ82">
        <v>3.6346291650323699</v>
      </c>
      <c r="IK82">
        <v>5.6267518783259399E-3</v>
      </c>
      <c r="IL82">
        <v>2.30191766742704E-7</v>
      </c>
      <c r="IM82">
        <v>-2.9562642023804099E-10</v>
      </c>
      <c r="IN82">
        <v>-4.4408053959193901E-2</v>
      </c>
      <c r="IO82">
        <v>-1.77651730019769E-2</v>
      </c>
      <c r="IP82">
        <v>2.0502542247495602E-3</v>
      </c>
      <c r="IQ82">
        <v>-1.6883999477825899E-5</v>
      </c>
      <c r="IR82">
        <v>-3</v>
      </c>
      <c r="IS82">
        <v>1845</v>
      </c>
      <c r="IT82">
        <v>1</v>
      </c>
      <c r="IU82">
        <v>26</v>
      </c>
      <c r="IV82">
        <v>23176.400000000001</v>
      </c>
      <c r="IW82">
        <v>23176.400000000001</v>
      </c>
      <c r="IX82">
        <v>2.2326700000000002</v>
      </c>
      <c r="IY82">
        <v>2.5793499999999998</v>
      </c>
      <c r="IZ82">
        <v>1.5478499999999999</v>
      </c>
      <c r="JA82">
        <v>2.3059099999999999</v>
      </c>
      <c r="JB82">
        <v>1.3464400000000001</v>
      </c>
      <c r="JC82">
        <v>2.3974600000000001</v>
      </c>
      <c r="JD82">
        <v>33.109900000000003</v>
      </c>
      <c r="JE82">
        <v>24.218800000000002</v>
      </c>
      <c r="JF82">
        <v>18</v>
      </c>
      <c r="JG82">
        <v>502.84199999999998</v>
      </c>
      <c r="JH82">
        <v>411.27</v>
      </c>
      <c r="JI82">
        <v>25.0001</v>
      </c>
      <c r="JJ82">
        <v>26.691299999999998</v>
      </c>
      <c r="JK82">
        <v>30.000299999999999</v>
      </c>
      <c r="JL82">
        <v>26.611999999999998</v>
      </c>
      <c r="JM82">
        <v>26.552900000000001</v>
      </c>
      <c r="JN82">
        <v>44.740200000000002</v>
      </c>
      <c r="JO82">
        <v>19.057200000000002</v>
      </c>
      <c r="JP82">
        <v>40.901299999999999</v>
      </c>
      <c r="JQ82">
        <v>25</v>
      </c>
      <c r="JR82">
        <v>1106.6199999999999</v>
      </c>
      <c r="JS82">
        <v>17.647200000000002</v>
      </c>
      <c r="JT82">
        <v>102.407</v>
      </c>
      <c r="JU82">
        <v>103.09</v>
      </c>
    </row>
    <row r="83" spans="1:281" x14ac:dyDescent="0.2">
      <c r="A83">
        <v>67</v>
      </c>
      <c r="B83">
        <v>1658942215.0999999</v>
      </c>
      <c r="C83">
        <v>422</v>
      </c>
      <c r="D83" t="s">
        <v>557</v>
      </c>
      <c r="E83" t="s">
        <v>558</v>
      </c>
      <c r="F83">
        <v>5</v>
      </c>
      <c r="G83" t="s">
        <v>415</v>
      </c>
      <c r="H83" t="s">
        <v>416</v>
      </c>
      <c r="I83">
        <v>1658942207.5999999</v>
      </c>
      <c r="J83">
        <f t="shared" si="50"/>
        <v>4.5036032807205884E-3</v>
      </c>
      <c r="K83">
        <f t="shared" si="51"/>
        <v>4.5036032807205881</v>
      </c>
      <c r="L83">
        <f t="shared" si="52"/>
        <v>36.309834835383171</v>
      </c>
      <c r="M83">
        <f t="shared" si="53"/>
        <v>1012.3128148148101</v>
      </c>
      <c r="N83">
        <f t="shared" si="54"/>
        <v>720.6165617049636</v>
      </c>
      <c r="O83">
        <f t="shared" si="55"/>
        <v>65.141035573294147</v>
      </c>
      <c r="P83">
        <f t="shared" si="56"/>
        <v>91.509283279769591</v>
      </c>
      <c r="Q83">
        <f t="shared" si="57"/>
        <v>0.22926910300600067</v>
      </c>
      <c r="R83">
        <f t="shared" si="58"/>
        <v>2.7566502211194455</v>
      </c>
      <c r="S83">
        <f t="shared" si="59"/>
        <v>0.21917802649843038</v>
      </c>
      <c r="T83">
        <f t="shared" si="60"/>
        <v>0.13785589502555573</v>
      </c>
      <c r="U83">
        <f t="shared" si="61"/>
        <v>321.50858014447113</v>
      </c>
      <c r="V83">
        <f t="shared" si="62"/>
        <v>28.182493741449232</v>
      </c>
      <c r="W83">
        <f t="shared" si="63"/>
        <v>28.182493741449232</v>
      </c>
      <c r="X83">
        <f t="shared" si="64"/>
        <v>3.8353999152533507</v>
      </c>
      <c r="Y83">
        <f t="shared" si="65"/>
        <v>55.577589572416173</v>
      </c>
      <c r="Z83">
        <f t="shared" si="66"/>
        <v>2.0383109136866095</v>
      </c>
      <c r="AA83">
        <f t="shared" si="67"/>
        <v>3.6675050670032072</v>
      </c>
      <c r="AB83">
        <f t="shared" si="68"/>
        <v>1.7970890015667411</v>
      </c>
      <c r="AC83">
        <f t="shared" si="69"/>
        <v>-198.60890467977794</v>
      </c>
      <c r="AD83">
        <f t="shared" si="70"/>
        <v>-113.94226004974703</v>
      </c>
      <c r="AE83">
        <f t="shared" si="71"/>
        <v>-8.9917639059897745</v>
      </c>
      <c r="AF83">
        <f t="shared" si="72"/>
        <v>-3.4348491043630247E-2</v>
      </c>
      <c r="AG83">
        <f t="shared" si="73"/>
        <v>55.844539279627803</v>
      </c>
      <c r="AH83">
        <f t="shared" si="74"/>
        <v>4.4403856176786221</v>
      </c>
      <c r="AI83">
        <f t="shared" si="75"/>
        <v>36.309834835383171</v>
      </c>
      <c r="AJ83">
        <v>1120.6835010909101</v>
      </c>
      <c r="AK83">
        <v>1059.66806060606</v>
      </c>
      <c r="AL83">
        <v>3.4793844155843399</v>
      </c>
      <c r="AM83">
        <v>66.33</v>
      </c>
      <c r="AN83">
        <f t="shared" si="76"/>
        <v>4.5036032807205881</v>
      </c>
      <c r="AO83">
        <v>17.469573135636001</v>
      </c>
      <c r="AP83">
        <v>22.6378751515151</v>
      </c>
      <c r="AQ83">
        <v>1.7558987872913601E-2</v>
      </c>
      <c r="AR83">
        <v>88.640650729912196</v>
      </c>
      <c r="AS83">
        <v>0</v>
      </c>
      <c r="AT83">
        <v>0</v>
      </c>
      <c r="AU83">
        <f t="shared" si="77"/>
        <v>1</v>
      </c>
      <c r="AV83">
        <f t="shared" si="78"/>
        <v>0</v>
      </c>
      <c r="AW83">
        <f t="shared" si="79"/>
        <v>47761.06758374226</v>
      </c>
      <c r="AX83" t="s">
        <v>417</v>
      </c>
      <c r="AY83" t="s">
        <v>417</v>
      </c>
      <c r="AZ83">
        <v>0</v>
      </c>
      <c r="BA83">
        <v>0</v>
      </c>
      <c r="BB83" t="e">
        <f t="shared" si="80"/>
        <v>#DIV/0!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 t="e">
        <f t="shared" si="81"/>
        <v>#DIV/0!</v>
      </c>
      <c r="BI83">
        <v>0.5</v>
      </c>
      <c r="BJ83">
        <f t="shared" si="82"/>
        <v>1681.185777622354</v>
      </c>
      <c r="BK83">
        <f t="shared" si="83"/>
        <v>36.309834835383171</v>
      </c>
      <c r="BL83" t="e">
        <f t="shared" si="84"/>
        <v>#DIV/0!</v>
      </c>
      <c r="BM83">
        <f t="shared" si="85"/>
        <v>2.1597752799654885E-2</v>
      </c>
      <c r="BN83" t="e">
        <f t="shared" si="86"/>
        <v>#DIV/0!</v>
      </c>
      <c r="BO83" t="e">
        <f t="shared" si="87"/>
        <v>#DIV/0!</v>
      </c>
      <c r="BP83" t="s">
        <v>417</v>
      </c>
      <c r="BQ83">
        <v>0</v>
      </c>
      <c r="BR83" t="e">
        <f t="shared" si="88"/>
        <v>#DIV/0!</v>
      </c>
      <c r="BS83" t="e">
        <f t="shared" si="89"/>
        <v>#DIV/0!</v>
      </c>
      <c r="BT83" t="e">
        <f t="shared" si="90"/>
        <v>#DIV/0!</v>
      </c>
      <c r="BU83" t="e">
        <f t="shared" si="91"/>
        <v>#DIV/0!</v>
      </c>
      <c r="BV83" t="e">
        <f t="shared" si="92"/>
        <v>#DIV/0!</v>
      </c>
      <c r="BW83" t="e">
        <f t="shared" si="93"/>
        <v>#DIV/0!</v>
      </c>
      <c r="BX83" t="e">
        <f t="shared" si="94"/>
        <v>#DIV/0!</v>
      </c>
      <c r="BY83" t="e">
        <f t="shared" si="95"/>
        <v>#DIV/0!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 t="shared" si="96"/>
        <v>1999.9862962963</v>
      </c>
      <c r="CS83">
        <f t="shared" si="97"/>
        <v>1681.185777622354</v>
      </c>
      <c r="CT83">
        <f t="shared" si="98"/>
        <v>0.84059864846858157</v>
      </c>
      <c r="CU83">
        <f t="shared" si="99"/>
        <v>0.16075539154436252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1658942207.5999999</v>
      </c>
      <c r="DB83">
        <v>1012.3128148148101</v>
      </c>
      <c r="DC83">
        <v>1084.70444444444</v>
      </c>
      <c r="DD83">
        <v>22.5486222222222</v>
      </c>
      <c r="DE83">
        <v>17.3414518518519</v>
      </c>
      <c r="DF83">
        <v>1003.1014444444399</v>
      </c>
      <c r="DG83">
        <v>22.163459259259302</v>
      </c>
      <c r="DH83">
        <v>500.10974074074102</v>
      </c>
      <c r="DI83">
        <v>90.347059259259296</v>
      </c>
      <c r="DJ83">
        <v>4.9191722222222199E-2</v>
      </c>
      <c r="DK83">
        <v>27.415807407407399</v>
      </c>
      <c r="DL83">
        <v>27.565433333333299</v>
      </c>
      <c r="DM83">
        <v>999.9</v>
      </c>
      <c r="DN83">
        <v>0</v>
      </c>
      <c r="DO83">
        <v>0</v>
      </c>
      <c r="DP83">
        <v>10011.851851851899</v>
      </c>
      <c r="DQ83">
        <v>0</v>
      </c>
      <c r="DR83">
        <v>16.007396296296299</v>
      </c>
      <c r="DS83">
        <v>-72.390759259259298</v>
      </c>
      <c r="DT83">
        <v>1035.6662962963001</v>
      </c>
      <c r="DU83">
        <v>1103.8470370370401</v>
      </c>
      <c r="DV83">
        <v>5.2071762962963</v>
      </c>
      <c r="DW83">
        <v>1084.70444444444</v>
      </c>
      <c r="DX83">
        <v>17.3414518518519</v>
      </c>
      <c r="DY83">
        <v>2.0372022222222199</v>
      </c>
      <c r="DZ83">
        <v>1.5667496296296299</v>
      </c>
      <c r="EA83">
        <v>17.736444444444398</v>
      </c>
      <c r="EB83">
        <v>13.635248148148101</v>
      </c>
      <c r="EC83">
        <v>1999.9862962963</v>
      </c>
      <c r="ED83">
        <v>0.97999700000000001</v>
      </c>
      <c r="EE83">
        <v>2.0002800000000001E-2</v>
      </c>
      <c r="EF83">
        <v>0</v>
      </c>
      <c r="EG83">
        <v>823.88962962963001</v>
      </c>
      <c r="EH83">
        <v>5.0006300000000001</v>
      </c>
      <c r="EI83">
        <v>16246.4592592593</v>
      </c>
      <c r="EJ83">
        <v>17256.766666666699</v>
      </c>
      <c r="EK83">
        <v>38.5</v>
      </c>
      <c r="EL83">
        <v>38.467333333333301</v>
      </c>
      <c r="EM83">
        <v>38</v>
      </c>
      <c r="EN83">
        <v>37.75</v>
      </c>
      <c r="EO83">
        <v>39.5</v>
      </c>
      <c r="EP83">
        <v>1955.0762962962999</v>
      </c>
      <c r="EQ83">
        <v>39.909629629629599</v>
      </c>
      <c r="ER83">
        <v>0</v>
      </c>
      <c r="ES83">
        <v>1658942215.8</v>
      </c>
      <c r="ET83">
        <v>0</v>
      </c>
      <c r="EU83">
        <v>823.87627999999995</v>
      </c>
      <c r="EV83">
        <v>-7.0173846380371501</v>
      </c>
      <c r="EW83">
        <v>-143.83846178131901</v>
      </c>
      <c r="EX83">
        <v>16245.412</v>
      </c>
      <c r="EY83">
        <v>15</v>
      </c>
      <c r="EZ83">
        <v>0</v>
      </c>
      <c r="FA83" t="s">
        <v>419</v>
      </c>
      <c r="FB83">
        <v>1657551626.5</v>
      </c>
      <c r="FC83">
        <v>1657551629</v>
      </c>
      <c r="FD83">
        <v>0</v>
      </c>
      <c r="FE83">
        <v>0.40300000000000002</v>
      </c>
      <c r="FF83">
        <v>8.9999999999999993E-3</v>
      </c>
      <c r="FG83">
        <v>9.41</v>
      </c>
      <c r="FH83">
        <v>8.6999999999999994E-2</v>
      </c>
      <c r="FI83">
        <v>417</v>
      </c>
      <c r="FJ83">
        <v>17</v>
      </c>
      <c r="FK83">
        <v>1.61</v>
      </c>
      <c r="FL83">
        <v>0.59</v>
      </c>
      <c r="FM83">
        <v>-72.172653658536603</v>
      </c>
      <c r="FN83">
        <v>-3.8984090592334901</v>
      </c>
      <c r="FO83">
        <v>0.55032795282208502</v>
      </c>
      <c r="FP83">
        <v>0</v>
      </c>
      <c r="FQ83">
        <v>824.25158823529398</v>
      </c>
      <c r="FR83">
        <v>-6.8284186485023204</v>
      </c>
      <c r="FS83">
        <v>0.71106440999090503</v>
      </c>
      <c r="FT83">
        <v>0</v>
      </c>
      <c r="FU83">
        <v>5.2679075609756101</v>
      </c>
      <c r="FV83">
        <v>-1.14325379790941</v>
      </c>
      <c r="FW83">
        <v>0.113939464774395</v>
      </c>
      <c r="FX83">
        <v>0</v>
      </c>
      <c r="FY83">
        <v>0</v>
      </c>
      <c r="FZ83">
        <v>3</v>
      </c>
      <c r="GA83" t="s">
        <v>429</v>
      </c>
      <c r="GB83">
        <v>2.97309</v>
      </c>
      <c r="GC83">
        <v>2.7029899999999998</v>
      </c>
      <c r="GD83">
        <v>0.17019400000000001</v>
      </c>
      <c r="GE83">
        <v>0.17837600000000001</v>
      </c>
      <c r="GF83">
        <v>9.9108500000000002E-2</v>
      </c>
      <c r="GG83">
        <v>8.3707799999999999E-2</v>
      </c>
      <c r="GH83">
        <v>32341.599999999999</v>
      </c>
      <c r="GI83">
        <v>34985.4</v>
      </c>
      <c r="GJ83">
        <v>35318.400000000001</v>
      </c>
      <c r="GK83">
        <v>38617.300000000003</v>
      </c>
      <c r="GL83">
        <v>45112.3</v>
      </c>
      <c r="GM83">
        <v>51099.199999999997</v>
      </c>
      <c r="GN83">
        <v>55203.1</v>
      </c>
      <c r="GO83">
        <v>61929.599999999999</v>
      </c>
      <c r="GP83">
        <v>1.9885999999999999</v>
      </c>
      <c r="GQ83">
        <v>1.847</v>
      </c>
      <c r="GR83">
        <v>0.12725600000000001</v>
      </c>
      <c r="GS83">
        <v>0</v>
      </c>
      <c r="GT83">
        <v>25.4895</v>
      </c>
      <c r="GU83">
        <v>999.9</v>
      </c>
      <c r="GV83">
        <v>48.639000000000003</v>
      </c>
      <c r="GW83">
        <v>28.812000000000001</v>
      </c>
      <c r="GX83">
        <v>21.417999999999999</v>
      </c>
      <c r="GY83">
        <v>60.655000000000001</v>
      </c>
      <c r="GZ83">
        <v>47.071300000000001</v>
      </c>
      <c r="HA83">
        <v>1</v>
      </c>
      <c r="HB83">
        <v>-4.11382E-2</v>
      </c>
      <c r="HC83">
        <v>0.18409600000000001</v>
      </c>
      <c r="HD83">
        <v>20.113199999999999</v>
      </c>
      <c r="HE83">
        <v>5.1993200000000002</v>
      </c>
      <c r="HF83">
        <v>12.006399999999999</v>
      </c>
      <c r="HG83">
        <v>4.9756</v>
      </c>
      <c r="HH83">
        <v>3.294</v>
      </c>
      <c r="HI83">
        <v>9999</v>
      </c>
      <c r="HJ83">
        <v>9999</v>
      </c>
      <c r="HK83">
        <v>9999</v>
      </c>
      <c r="HL83">
        <v>618.70000000000005</v>
      </c>
      <c r="HM83">
        <v>1.8632500000000001</v>
      </c>
      <c r="HN83">
        <v>1.8680399999999999</v>
      </c>
      <c r="HO83">
        <v>1.8678300000000001</v>
      </c>
      <c r="HP83">
        <v>1.8690500000000001</v>
      </c>
      <c r="HQ83">
        <v>1.86981</v>
      </c>
      <c r="HR83">
        <v>1.8658399999999999</v>
      </c>
      <c r="HS83">
        <v>1.86694</v>
      </c>
      <c r="HT83">
        <v>1.86829</v>
      </c>
      <c r="HU83">
        <v>5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9.34</v>
      </c>
      <c r="II83">
        <v>0.38969999999999999</v>
      </c>
      <c r="IJ83">
        <v>3.6346291650323699</v>
      </c>
      <c r="IK83">
        <v>5.6267518783259399E-3</v>
      </c>
      <c r="IL83">
        <v>2.30191766742704E-7</v>
      </c>
      <c r="IM83">
        <v>-2.9562642023804099E-10</v>
      </c>
      <c r="IN83">
        <v>-4.4408053959193901E-2</v>
      </c>
      <c r="IO83">
        <v>-1.77651730019769E-2</v>
      </c>
      <c r="IP83">
        <v>2.0502542247495602E-3</v>
      </c>
      <c r="IQ83">
        <v>-1.6883999477825899E-5</v>
      </c>
      <c r="IR83">
        <v>-3</v>
      </c>
      <c r="IS83">
        <v>1845</v>
      </c>
      <c r="IT83">
        <v>1</v>
      </c>
      <c r="IU83">
        <v>26</v>
      </c>
      <c r="IV83">
        <v>23176.5</v>
      </c>
      <c r="IW83">
        <v>23176.400000000001</v>
      </c>
      <c r="IX83">
        <v>2.2583000000000002</v>
      </c>
      <c r="IY83">
        <v>2.5939899999999998</v>
      </c>
      <c r="IZ83">
        <v>1.5478499999999999</v>
      </c>
      <c r="JA83">
        <v>2.3059099999999999</v>
      </c>
      <c r="JB83">
        <v>1.3464400000000001</v>
      </c>
      <c r="JC83">
        <v>2.32666</v>
      </c>
      <c r="JD83">
        <v>33.109900000000003</v>
      </c>
      <c r="JE83">
        <v>24.218800000000002</v>
      </c>
      <c r="JF83">
        <v>18</v>
      </c>
      <c r="JG83">
        <v>502.59800000000001</v>
      </c>
      <c r="JH83">
        <v>411.286</v>
      </c>
      <c r="JI83">
        <v>25</v>
      </c>
      <c r="JJ83">
        <v>26.691299999999998</v>
      </c>
      <c r="JK83">
        <v>30.000299999999999</v>
      </c>
      <c r="JL83">
        <v>26.6142</v>
      </c>
      <c r="JM83">
        <v>26.555099999999999</v>
      </c>
      <c r="JN83">
        <v>45.310600000000001</v>
      </c>
      <c r="JO83">
        <v>18.768599999999999</v>
      </c>
      <c r="JP83">
        <v>40.901299999999999</v>
      </c>
      <c r="JQ83">
        <v>25</v>
      </c>
      <c r="JR83">
        <v>1126.7</v>
      </c>
      <c r="JS83">
        <v>17.7195</v>
      </c>
      <c r="JT83">
        <v>102.407</v>
      </c>
      <c r="JU83">
        <v>103.09</v>
      </c>
    </row>
    <row r="84" spans="1:281" x14ac:dyDescent="0.2">
      <c r="A84">
        <v>68</v>
      </c>
      <c r="B84">
        <v>1658942220.0999999</v>
      </c>
      <c r="C84">
        <v>427</v>
      </c>
      <c r="D84" t="s">
        <v>559</v>
      </c>
      <c r="E84" t="s">
        <v>560</v>
      </c>
      <c r="F84">
        <v>5</v>
      </c>
      <c r="G84" t="s">
        <v>415</v>
      </c>
      <c r="H84" t="s">
        <v>416</v>
      </c>
      <c r="I84">
        <v>1658942212.31429</v>
      </c>
      <c r="J84">
        <f t="shared" si="50"/>
        <v>4.4247986850874778E-3</v>
      </c>
      <c r="K84">
        <f t="shared" si="51"/>
        <v>4.4247986850874774</v>
      </c>
      <c r="L84">
        <f t="shared" si="52"/>
        <v>36.483002410127789</v>
      </c>
      <c r="M84">
        <f t="shared" si="53"/>
        <v>1027.97107142857</v>
      </c>
      <c r="N84">
        <f t="shared" si="54"/>
        <v>729.81118017078529</v>
      </c>
      <c r="O84">
        <f t="shared" si="55"/>
        <v>65.97267158560193</v>
      </c>
      <c r="P84">
        <f t="shared" si="56"/>
        <v>92.925402813075692</v>
      </c>
      <c r="Q84">
        <f t="shared" si="57"/>
        <v>0.22503723785808669</v>
      </c>
      <c r="R84">
        <f t="shared" si="58"/>
        <v>2.7553829445920961</v>
      </c>
      <c r="S84">
        <f t="shared" si="59"/>
        <v>0.21530248180732198</v>
      </c>
      <c r="T84">
        <f t="shared" si="60"/>
        <v>0.13540358677216008</v>
      </c>
      <c r="U84">
        <f t="shared" si="61"/>
        <v>321.50992947429751</v>
      </c>
      <c r="V84">
        <f t="shared" si="62"/>
        <v>28.207294919168461</v>
      </c>
      <c r="W84">
        <f t="shared" si="63"/>
        <v>28.207294919168461</v>
      </c>
      <c r="X84">
        <f t="shared" si="64"/>
        <v>3.8409411981596082</v>
      </c>
      <c r="Y84">
        <f t="shared" si="65"/>
        <v>55.71310823255449</v>
      </c>
      <c r="Z84">
        <f t="shared" si="66"/>
        <v>2.0436134748405284</v>
      </c>
      <c r="AA84">
        <f t="shared" si="67"/>
        <v>3.6681017083272276</v>
      </c>
      <c r="AB84">
        <f t="shared" si="68"/>
        <v>1.7973277233190799</v>
      </c>
      <c r="AC84">
        <f t="shared" si="69"/>
        <v>-195.13362201235776</v>
      </c>
      <c r="AD84">
        <f t="shared" si="70"/>
        <v>-117.16133689590343</v>
      </c>
      <c r="AE84">
        <f t="shared" si="71"/>
        <v>-9.251323149392773</v>
      </c>
      <c r="AF84">
        <f t="shared" si="72"/>
        <v>-3.6352583356446644E-2</v>
      </c>
      <c r="AG84">
        <f t="shared" si="73"/>
        <v>56.044262374050156</v>
      </c>
      <c r="AH84">
        <f t="shared" si="74"/>
        <v>4.3837091489545923</v>
      </c>
      <c r="AI84">
        <f t="shared" si="75"/>
        <v>36.483002410127789</v>
      </c>
      <c r="AJ84">
        <v>1137.8250870303</v>
      </c>
      <c r="AK84">
        <v>1076.74224242424</v>
      </c>
      <c r="AL84">
        <v>3.4476995670994102</v>
      </c>
      <c r="AM84">
        <v>66.33</v>
      </c>
      <c r="AN84">
        <f t="shared" si="76"/>
        <v>4.4247986850874774</v>
      </c>
      <c r="AO84">
        <v>17.581259899090099</v>
      </c>
      <c r="AP84">
        <v>22.697183636363601</v>
      </c>
      <c r="AQ84">
        <v>1.1293832957521E-2</v>
      </c>
      <c r="AR84">
        <v>88.640650729912196</v>
      </c>
      <c r="AS84">
        <v>0</v>
      </c>
      <c r="AT84">
        <v>0</v>
      </c>
      <c r="AU84">
        <f t="shared" si="77"/>
        <v>1</v>
      </c>
      <c r="AV84">
        <f t="shared" si="78"/>
        <v>0</v>
      </c>
      <c r="AW84">
        <f t="shared" si="79"/>
        <v>47726.299675257076</v>
      </c>
      <c r="AX84" t="s">
        <v>417</v>
      </c>
      <c r="AY84" t="s">
        <v>417</v>
      </c>
      <c r="AZ84">
        <v>0</v>
      </c>
      <c r="BA84">
        <v>0</v>
      </c>
      <c r="BB84" t="e">
        <f t="shared" si="80"/>
        <v>#DIV/0!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 t="e">
        <f t="shared" si="81"/>
        <v>#DIV/0!</v>
      </c>
      <c r="BI84">
        <v>0.5</v>
      </c>
      <c r="BJ84">
        <f t="shared" si="82"/>
        <v>1681.1930681213976</v>
      </c>
      <c r="BK84">
        <f t="shared" si="83"/>
        <v>36.483002410127789</v>
      </c>
      <c r="BL84" t="e">
        <f t="shared" si="84"/>
        <v>#DIV/0!</v>
      </c>
      <c r="BM84">
        <f t="shared" si="85"/>
        <v>2.170066192986074E-2</v>
      </c>
      <c r="BN84" t="e">
        <f t="shared" si="86"/>
        <v>#DIV/0!</v>
      </c>
      <c r="BO84" t="e">
        <f t="shared" si="87"/>
        <v>#DIV/0!</v>
      </c>
      <c r="BP84" t="s">
        <v>417</v>
      </c>
      <c r="BQ84">
        <v>0</v>
      </c>
      <c r="BR84" t="e">
        <f t="shared" si="88"/>
        <v>#DIV/0!</v>
      </c>
      <c r="BS84" t="e">
        <f t="shared" si="89"/>
        <v>#DIV/0!</v>
      </c>
      <c r="BT84" t="e">
        <f t="shared" si="90"/>
        <v>#DIV/0!</v>
      </c>
      <c r="BU84" t="e">
        <f t="shared" si="91"/>
        <v>#DIV/0!</v>
      </c>
      <c r="BV84" t="e">
        <f t="shared" si="92"/>
        <v>#DIV/0!</v>
      </c>
      <c r="BW84" t="e">
        <f t="shared" si="93"/>
        <v>#DIV/0!</v>
      </c>
      <c r="BX84" t="e">
        <f t="shared" si="94"/>
        <v>#DIV/0!</v>
      </c>
      <c r="BY84" t="e">
        <f t="shared" si="95"/>
        <v>#DIV/0!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 t="shared" si="96"/>
        <v>1999.9949999999999</v>
      </c>
      <c r="CS84">
        <f t="shared" si="97"/>
        <v>1681.1930681213976</v>
      </c>
      <c r="CT84">
        <f t="shared" si="98"/>
        <v>0.84059863555728775</v>
      </c>
      <c r="CU84">
        <f t="shared" si="99"/>
        <v>0.16075536662556533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1658942212.31429</v>
      </c>
      <c r="DB84">
        <v>1027.97107142857</v>
      </c>
      <c r="DC84">
        <v>1100.61857142857</v>
      </c>
      <c r="DD84">
        <v>22.607117857142899</v>
      </c>
      <c r="DE84">
        <v>17.466525000000001</v>
      </c>
      <c r="DF84">
        <v>1018.67885714286</v>
      </c>
      <c r="DG84">
        <v>22.219253571428599</v>
      </c>
      <c r="DH84">
        <v>500.09089285714299</v>
      </c>
      <c r="DI84">
        <v>90.3476</v>
      </c>
      <c r="DJ84">
        <v>4.9304539285714301E-2</v>
      </c>
      <c r="DK84">
        <v>27.418585714285701</v>
      </c>
      <c r="DL84">
        <v>27.573928571428599</v>
      </c>
      <c r="DM84">
        <v>999.9</v>
      </c>
      <c r="DN84">
        <v>0</v>
      </c>
      <c r="DO84">
        <v>0</v>
      </c>
      <c r="DP84">
        <v>10004.285714285699</v>
      </c>
      <c r="DQ84">
        <v>0</v>
      </c>
      <c r="DR84">
        <v>16.0031107142857</v>
      </c>
      <c r="DS84">
        <v>-72.646692857142796</v>
      </c>
      <c r="DT84">
        <v>1051.7485714285699</v>
      </c>
      <c r="DU84">
        <v>1120.18464285714</v>
      </c>
      <c r="DV84">
        <v>5.1405953571428604</v>
      </c>
      <c r="DW84">
        <v>1100.61857142857</v>
      </c>
      <c r="DX84">
        <v>17.466525000000001</v>
      </c>
      <c r="DY84">
        <v>2.0424985714285699</v>
      </c>
      <c r="DZ84">
        <v>1.57805857142857</v>
      </c>
      <c r="EA84">
        <v>17.777639285714301</v>
      </c>
      <c r="EB84">
        <v>13.7458785714286</v>
      </c>
      <c r="EC84">
        <v>1999.9949999999999</v>
      </c>
      <c r="ED84">
        <v>0.97999710714285704</v>
      </c>
      <c r="EE84">
        <v>2.0002685714285699E-2</v>
      </c>
      <c r="EF84">
        <v>0</v>
      </c>
      <c r="EG84">
        <v>823.39371428571405</v>
      </c>
      <c r="EH84">
        <v>5.0006300000000001</v>
      </c>
      <c r="EI84">
        <v>16235.467857142899</v>
      </c>
      <c r="EJ84">
        <v>17256.839285714301</v>
      </c>
      <c r="EK84">
        <v>38.5</v>
      </c>
      <c r="EL84">
        <v>38.472999999999999</v>
      </c>
      <c r="EM84">
        <v>38</v>
      </c>
      <c r="EN84">
        <v>37.75</v>
      </c>
      <c r="EO84">
        <v>39.5</v>
      </c>
      <c r="EP84">
        <v>1955.085</v>
      </c>
      <c r="EQ84">
        <v>39.908928571428604</v>
      </c>
      <c r="ER84">
        <v>0</v>
      </c>
      <c r="ES84">
        <v>1658942220.5999999</v>
      </c>
      <c r="ET84">
        <v>0</v>
      </c>
      <c r="EU84">
        <v>823.3442</v>
      </c>
      <c r="EV84">
        <v>-7.3990000148285802</v>
      </c>
      <c r="EW84">
        <v>-138.73076947264201</v>
      </c>
      <c r="EX84">
        <v>16234.255999999999</v>
      </c>
      <c r="EY84">
        <v>15</v>
      </c>
      <c r="EZ84">
        <v>0</v>
      </c>
      <c r="FA84" t="s">
        <v>419</v>
      </c>
      <c r="FB84">
        <v>1657551626.5</v>
      </c>
      <c r="FC84">
        <v>1657551629</v>
      </c>
      <c r="FD84">
        <v>0</v>
      </c>
      <c r="FE84">
        <v>0.40300000000000002</v>
      </c>
      <c r="FF84">
        <v>8.9999999999999993E-3</v>
      </c>
      <c r="FG84">
        <v>9.41</v>
      </c>
      <c r="FH84">
        <v>8.6999999999999994E-2</v>
      </c>
      <c r="FI84">
        <v>417</v>
      </c>
      <c r="FJ84">
        <v>17</v>
      </c>
      <c r="FK84">
        <v>1.61</v>
      </c>
      <c r="FL84">
        <v>0.59</v>
      </c>
      <c r="FM84">
        <v>-72.4440097560976</v>
      </c>
      <c r="FN84">
        <v>-3.1126850174215099</v>
      </c>
      <c r="FO84">
        <v>0.46774384578599398</v>
      </c>
      <c r="FP84">
        <v>0</v>
      </c>
      <c r="FQ84">
        <v>823.77364705882303</v>
      </c>
      <c r="FR84">
        <v>-7.25427043293291</v>
      </c>
      <c r="FS84">
        <v>0.74174463983682504</v>
      </c>
      <c r="FT84">
        <v>0</v>
      </c>
      <c r="FU84">
        <v>5.2012556097560996</v>
      </c>
      <c r="FV84">
        <v>-1.0156802090592301</v>
      </c>
      <c r="FW84">
        <v>0.102525808958901</v>
      </c>
      <c r="FX84">
        <v>0</v>
      </c>
      <c r="FY84">
        <v>0</v>
      </c>
      <c r="FZ84">
        <v>3</v>
      </c>
      <c r="GA84" t="s">
        <v>429</v>
      </c>
      <c r="GB84">
        <v>2.97357</v>
      </c>
      <c r="GC84">
        <v>2.7035499999999999</v>
      </c>
      <c r="GD84">
        <v>0.17192199999999999</v>
      </c>
      <c r="GE84">
        <v>0.18018999999999999</v>
      </c>
      <c r="GF84">
        <v>9.9275600000000006E-2</v>
      </c>
      <c r="GG84">
        <v>8.4025500000000003E-2</v>
      </c>
      <c r="GH84">
        <v>32273.599999999999</v>
      </c>
      <c r="GI84">
        <v>34908.699999999997</v>
      </c>
      <c r="GJ84">
        <v>35317.699999999997</v>
      </c>
      <c r="GK84">
        <v>38617.699999999997</v>
      </c>
      <c r="GL84">
        <v>45103</v>
      </c>
      <c r="GM84">
        <v>51081.7</v>
      </c>
      <c r="GN84">
        <v>55202.1</v>
      </c>
      <c r="GO84">
        <v>61929.8</v>
      </c>
      <c r="GP84">
        <v>1.9896</v>
      </c>
      <c r="GQ84">
        <v>1.8478000000000001</v>
      </c>
      <c r="GR84">
        <v>0.128776</v>
      </c>
      <c r="GS84">
        <v>0</v>
      </c>
      <c r="GT84">
        <v>25.494299999999999</v>
      </c>
      <c r="GU84">
        <v>999.9</v>
      </c>
      <c r="GV84">
        <v>48.639000000000003</v>
      </c>
      <c r="GW84">
        <v>28.812000000000001</v>
      </c>
      <c r="GX84">
        <v>21.417000000000002</v>
      </c>
      <c r="GY84">
        <v>60.634999999999998</v>
      </c>
      <c r="GZ84">
        <v>47.584099999999999</v>
      </c>
      <c r="HA84">
        <v>1</v>
      </c>
      <c r="HB84">
        <v>-4.1422800000000003E-2</v>
      </c>
      <c r="HC84">
        <v>0.18365999999999999</v>
      </c>
      <c r="HD84">
        <v>20.113099999999999</v>
      </c>
      <c r="HE84">
        <v>5.1981200000000003</v>
      </c>
      <c r="HF84">
        <v>12.004</v>
      </c>
      <c r="HG84">
        <v>4.9752000000000001</v>
      </c>
      <c r="HH84">
        <v>3.2938000000000001</v>
      </c>
      <c r="HI84">
        <v>9999</v>
      </c>
      <c r="HJ84">
        <v>9999</v>
      </c>
      <c r="HK84">
        <v>9999</v>
      </c>
      <c r="HL84">
        <v>618.70000000000005</v>
      </c>
      <c r="HM84">
        <v>1.8632200000000001</v>
      </c>
      <c r="HN84">
        <v>1.8680399999999999</v>
      </c>
      <c r="HO84">
        <v>1.8678300000000001</v>
      </c>
      <c r="HP84">
        <v>1.8690500000000001</v>
      </c>
      <c r="HQ84">
        <v>1.86981</v>
      </c>
      <c r="HR84">
        <v>1.8658999999999999</v>
      </c>
      <c r="HS84">
        <v>1.8669100000000001</v>
      </c>
      <c r="HT84">
        <v>1.86829</v>
      </c>
      <c r="HU84">
        <v>5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9.43</v>
      </c>
      <c r="II84">
        <v>0.3921</v>
      </c>
      <c r="IJ84">
        <v>3.6346291650323699</v>
      </c>
      <c r="IK84">
        <v>5.6267518783259399E-3</v>
      </c>
      <c r="IL84">
        <v>2.30191766742704E-7</v>
      </c>
      <c r="IM84">
        <v>-2.9562642023804099E-10</v>
      </c>
      <c r="IN84">
        <v>-4.4408053959193901E-2</v>
      </c>
      <c r="IO84">
        <v>-1.77651730019769E-2</v>
      </c>
      <c r="IP84">
        <v>2.0502542247495602E-3</v>
      </c>
      <c r="IQ84">
        <v>-1.6883999477825899E-5</v>
      </c>
      <c r="IR84">
        <v>-3</v>
      </c>
      <c r="IS84">
        <v>1845</v>
      </c>
      <c r="IT84">
        <v>1</v>
      </c>
      <c r="IU84">
        <v>26</v>
      </c>
      <c r="IV84">
        <v>23176.6</v>
      </c>
      <c r="IW84">
        <v>23176.5</v>
      </c>
      <c r="IX84">
        <v>2.2875999999999999</v>
      </c>
      <c r="IY84">
        <v>2.5756800000000002</v>
      </c>
      <c r="IZ84">
        <v>1.5478499999999999</v>
      </c>
      <c r="JA84">
        <v>2.3059099999999999</v>
      </c>
      <c r="JB84">
        <v>1.3464400000000001</v>
      </c>
      <c r="JC84">
        <v>2.4023400000000001</v>
      </c>
      <c r="JD84">
        <v>33.109900000000003</v>
      </c>
      <c r="JE84">
        <v>24.218800000000002</v>
      </c>
      <c r="JF84">
        <v>18</v>
      </c>
      <c r="JG84">
        <v>503.26900000000001</v>
      </c>
      <c r="JH84">
        <v>411.75400000000002</v>
      </c>
      <c r="JI84">
        <v>24.9998</v>
      </c>
      <c r="JJ84">
        <v>26.6935</v>
      </c>
      <c r="JK84">
        <v>30</v>
      </c>
      <c r="JL84">
        <v>26.615600000000001</v>
      </c>
      <c r="JM84">
        <v>26.557300000000001</v>
      </c>
      <c r="JN84">
        <v>45.830500000000001</v>
      </c>
      <c r="JO84">
        <v>18.163</v>
      </c>
      <c r="JP84">
        <v>40.901299999999999</v>
      </c>
      <c r="JQ84">
        <v>25</v>
      </c>
      <c r="JR84">
        <v>1140.1199999999999</v>
      </c>
      <c r="JS84">
        <v>17.784500000000001</v>
      </c>
      <c r="JT84">
        <v>102.405</v>
      </c>
      <c r="JU84">
        <v>103.09099999999999</v>
      </c>
    </row>
    <row r="85" spans="1:281" x14ac:dyDescent="0.2">
      <c r="A85">
        <v>69</v>
      </c>
      <c r="B85">
        <v>1658942225.0999999</v>
      </c>
      <c r="C85">
        <v>432</v>
      </c>
      <c r="D85" t="s">
        <v>561</v>
      </c>
      <c r="E85" t="s">
        <v>562</v>
      </c>
      <c r="F85">
        <v>5</v>
      </c>
      <c r="G85" t="s">
        <v>415</v>
      </c>
      <c r="H85" t="s">
        <v>416</v>
      </c>
      <c r="I85">
        <v>1658942217.5999999</v>
      </c>
      <c r="J85">
        <f t="shared" si="50"/>
        <v>4.3733063265759403E-3</v>
      </c>
      <c r="K85">
        <f t="shared" si="51"/>
        <v>4.37330632657594</v>
      </c>
      <c r="L85">
        <f t="shared" si="52"/>
        <v>36.584219143157235</v>
      </c>
      <c r="M85">
        <f t="shared" si="53"/>
        <v>1045.63222222222</v>
      </c>
      <c r="N85">
        <f t="shared" si="54"/>
        <v>743.29128488958611</v>
      </c>
      <c r="O85">
        <f t="shared" si="55"/>
        <v>67.19207103881061</v>
      </c>
      <c r="P85">
        <f t="shared" si="56"/>
        <v>94.523097450902398</v>
      </c>
      <c r="Q85">
        <f t="shared" si="57"/>
        <v>0.22252126804652353</v>
      </c>
      <c r="R85">
        <f t="shared" si="58"/>
        <v>2.7531458441139463</v>
      </c>
      <c r="S85">
        <f t="shared" si="59"/>
        <v>0.21299063556639442</v>
      </c>
      <c r="T85">
        <f t="shared" si="60"/>
        <v>0.13394141973010434</v>
      </c>
      <c r="U85">
        <f t="shared" si="61"/>
        <v>321.50922248965577</v>
      </c>
      <c r="V85">
        <f t="shared" si="62"/>
        <v>28.225457413545577</v>
      </c>
      <c r="W85">
        <f t="shared" si="63"/>
        <v>28.225457413545577</v>
      </c>
      <c r="X85">
        <f t="shared" si="64"/>
        <v>3.8450036406476973</v>
      </c>
      <c r="Y85">
        <f t="shared" si="65"/>
        <v>55.859440325511287</v>
      </c>
      <c r="Z85">
        <f t="shared" si="66"/>
        <v>2.0493880545954917</v>
      </c>
      <c r="AA85">
        <f t="shared" si="67"/>
        <v>3.6688302687120298</v>
      </c>
      <c r="AB85">
        <f t="shared" si="68"/>
        <v>1.7956155860522056</v>
      </c>
      <c r="AC85">
        <f t="shared" si="69"/>
        <v>-192.86280900199895</v>
      </c>
      <c r="AD85">
        <f t="shared" si="70"/>
        <v>-119.25855297982501</v>
      </c>
      <c r="AE85">
        <f t="shared" si="71"/>
        <v>-9.4255895027068561</v>
      </c>
      <c r="AF85">
        <f t="shared" si="72"/>
        <v>-3.7728994875024569E-2</v>
      </c>
      <c r="AG85">
        <f t="shared" si="73"/>
        <v>56.269438401284603</v>
      </c>
      <c r="AH85">
        <f t="shared" si="74"/>
        <v>4.3302537501942018</v>
      </c>
      <c r="AI85">
        <f t="shared" si="75"/>
        <v>36.584219143157235</v>
      </c>
      <c r="AJ85">
        <v>1155.2561362424201</v>
      </c>
      <c r="AK85">
        <v>1094.03503030303</v>
      </c>
      <c r="AL85">
        <v>3.4495826839827699</v>
      </c>
      <c r="AM85">
        <v>66.33</v>
      </c>
      <c r="AN85">
        <f t="shared" si="76"/>
        <v>4.37330632657594</v>
      </c>
      <c r="AO85">
        <v>17.671333699403501</v>
      </c>
      <c r="AP85">
        <v>22.7423393939394</v>
      </c>
      <c r="AQ85">
        <v>8.8427941517581696E-3</v>
      </c>
      <c r="AR85">
        <v>88.640650729912196</v>
      </c>
      <c r="AS85">
        <v>0</v>
      </c>
      <c r="AT85">
        <v>0</v>
      </c>
      <c r="AU85">
        <f t="shared" si="77"/>
        <v>1</v>
      </c>
      <c r="AV85">
        <f t="shared" si="78"/>
        <v>0</v>
      </c>
      <c r="AW85">
        <f t="shared" si="79"/>
        <v>47665.185946357626</v>
      </c>
      <c r="AX85" t="s">
        <v>417</v>
      </c>
      <c r="AY85" t="s">
        <v>417</v>
      </c>
      <c r="AZ85">
        <v>0</v>
      </c>
      <c r="BA85">
        <v>0</v>
      </c>
      <c r="BB85" t="e">
        <f t="shared" si="80"/>
        <v>#DIV/0!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 t="e">
        <f t="shared" si="81"/>
        <v>#DIV/0!</v>
      </c>
      <c r="BI85">
        <v>0.5</v>
      </c>
      <c r="BJ85">
        <f t="shared" si="82"/>
        <v>1681.1897567303906</v>
      </c>
      <c r="BK85">
        <f t="shared" si="83"/>
        <v>36.584219143157235</v>
      </c>
      <c r="BL85" t="e">
        <f t="shared" si="84"/>
        <v>#DIV/0!</v>
      </c>
      <c r="BM85">
        <f t="shared" si="85"/>
        <v>2.1760910091616851E-2</v>
      </c>
      <c r="BN85" t="e">
        <f t="shared" si="86"/>
        <v>#DIV/0!</v>
      </c>
      <c r="BO85" t="e">
        <f t="shared" si="87"/>
        <v>#DIV/0!</v>
      </c>
      <c r="BP85" t="s">
        <v>417</v>
      </c>
      <c r="BQ85">
        <v>0</v>
      </c>
      <c r="BR85" t="e">
        <f t="shared" si="88"/>
        <v>#DIV/0!</v>
      </c>
      <c r="BS85" t="e">
        <f t="shared" si="89"/>
        <v>#DIV/0!</v>
      </c>
      <c r="BT85" t="e">
        <f t="shared" si="90"/>
        <v>#DIV/0!</v>
      </c>
      <c r="BU85" t="e">
        <f t="shared" si="91"/>
        <v>#DIV/0!</v>
      </c>
      <c r="BV85" t="e">
        <f t="shared" si="92"/>
        <v>#DIV/0!</v>
      </c>
      <c r="BW85" t="e">
        <f t="shared" si="93"/>
        <v>#DIV/0!</v>
      </c>
      <c r="BX85" t="e">
        <f t="shared" si="94"/>
        <v>#DIV/0!</v>
      </c>
      <c r="BY85" t="e">
        <f t="shared" si="95"/>
        <v>#DIV/0!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 t="shared" si="96"/>
        <v>1999.9911111111101</v>
      </c>
      <c r="CS85">
        <f t="shared" si="97"/>
        <v>1681.1897567303906</v>
      </c>
      <c r="CT85">
        <f t="shared" si="98"/>
        <v>0.84059861435903738</v>
      </c>
      <c r="CU85">
        <f t="shared" si="99"/>
        <v>0.16075532571294224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1658942217.5999999</v>
      </c>
      <c r="DB85">
        <v>1045.63222222222</v>
      </c>
      <c r="DC85">
        <v>1118.57555555556</v>
      </c>
      <c r="DD85">
        <v>22.670714814814801</v>
      </c>
      <c r="DE85">
        <v>17.593148148148099</v>
      </c>
      <c r="DF85">
        <v>1036.24888888889</v>
      </c>
      <c r="DG85">
        <v>22.279914814814799</v>
      </c>
      <c r="DH85">
        <v>500.09196296296301</v>
      </c>
      <c r="DI85">
        <v>90.348659259259307</v>
      </c>
      <c r="DJ85">
        <v>4.93750037037037E-2</v>
      </c>
      <c r="DK85">
        <v>27.421977777777801</v>
      </c>
      <c r="DL85">
        <v>27.5895481481482</v>
      </c>
      <c r="DM85">
        <v>999.9</v>
      </c>
      <c r="DN85">
        <v>0</v>
      </c>
      <c r="DO85">
        <v>0</v>
      </c>
      <c r="DP85">
        <v>9990.9259259259306</v>
      </c>
      <c r="DQ85">
        <v>0</v>
      </c>
      <c r="DR85">
        <v>16.001681481481501</v>
      </c>
      <c r="DS85">
        <v>-72.943192592592595</v>
      </c>
      <c r="DT85">
        <v>1069.8874074074099</v>
      </c>
      <c r="DU85">
        <v>1138.6074074074099</v>
      </c>
      <c r="DV85">
        <v>5.0775592592592602</v>
      </c>
      <c r="DW85">
        <v>1118.57555555556</v>
      </c>
      <c r="DX85">
        <v>17.593148148148099</v>
      </c>
      <c r="DY85">
        <v>2.0482670370370402</v>
      </c>
      <c r="DZ85">
        <v>1.58951666666667</v>
      </c>
      <c r="EA85">
        <v>17.8224296296296</v>
      </c>
      <c r="EB85">
        <v>13.8574111111111</v>
      </c>
      <c r="EC85">
        <v>1999.9911111111101</v>
      </c>
      <c r="ED85">
        <v>0.97999711111111099</v>
      </c>
      <c r="EE85">
        <v>2.0002681481481498E-2</v>
      </c>
      <c r="EF85">
        <v>0</v>
      </c>
      <c r="EG85">
        <v>822.69662962963002</v>
      </c>
      <c r="EH85">
        <v>5.0006300000000001</v>
      </c>
      <c r="EI85">
        <v>16223.0592592593</v>
      </c>
      <c r="EJ85">
        <v>17256.811111111099</v>
      </c>
      <c r="EK85">
        <v>38.5</v>
      </c>
      <c r="EL85">
        <v>38.4836666666667</v>
      </c>
      <c r="EM85">
        <v>38</v>
      </c>
      <c r="EN85">
        <v>37.75</v>
      </c>
      <c r="EO85">
        <v>39.5</v>
      </c>
      <c r="EP85">
        <v>1955.08111111111</v>
      </c>
      <c r="EQ85">
        <v>39.907407407407398</v>
      </c>
      <c r="ER85">
        <v>0</v>
      </c>
      <c r="ES85">
        <v>1658942226</v>
      </c>
      <c r="ET85">
        <v>0</v>
      </c>
      <c r="EU85">
        <v>822.66650000000004</v>
      </c>
      <c r="EV85">
        <v>-7.3054700803709904</v>
      </c>
      <c r="EW85">
        <v>-136.84444428615299</v>
      </c>
      <c r="EX85">
        <v>16222.342307692301</v>
      </c>
      <c r="EY85">
        <v>15</v>
      </c>
      <c r="EZ85">
        <v>0</v>
      </c>
      <c r="FA85" t="s">
        <v>419</v>
      </c>
      <c r="FB85">
        <v>1657551626.5</v>
      </c>
      <c r="FC85">
        <v>1657551629</v>
      </c>
      <c r="FD85">
        <v>0</v>
      </c>
      <c r="FE85">
        <v>0.40300000000000002</v>
      </c>
      <c r="FF85">
        <v>8.9999999999999993E-3</v>
      </c>
      <c r="FG85">
        <v>9.41</v>
      </c>
      <c r="FH85">
        <v>8.6999999999999994E-2</v>
      </c>
      <c r="FI85">
        <v>417</v>
      </c>
      <c r="FJ85">
        <v>17</v>
      </c>
      <c r="FK85">
        <v>1.61</v>
      </c>
      <c r="FL85">
        <v>0.59</v>
      </c>
      <c r="FM85">
        <v>-72.714139024390207</v>
      </c>
      <c r="FN85">
        <v>-3.20867874564459</v>
      </c>
      <c r="FO85">
        <v>0.50633803510517394</v>
      </c>
      <c r="FP85">
        <v>0</v>
      </c>
      <c r="FQ85">
        <v>823.07302941176499</v>
      </c>
      <c r="FR85">
        <v>-7.6263865508439004</v>
      </c>
      <c r="FS85">
        <v>0.77972591282767201</v>
      </c>
      <c r="FT85">
        <v>0</v>
      </c>
      <c r="FU85">
        <v>5.1186087804877998</v>
      </c>
      <c r="FV85">
        <v>-0.70666515679442099</v>
      </c>
      <c r="FW85">
        <v>7.2998544562675294E-2</v>
      </c>
      <c r="FX85">
        <v>0</v>
      </c>
      <c r="FY85">
        <v>0</v>
      </c>
      <c r="FZ85">
        <v>3</v>
      </c>
      <c r="GA85" t="s">
        <v>429</v>
      </c>
      <c r="GB85">
        <v>2.9737800000000001</v>
      </c>
      <c r="GC85">
        <v>2.7034699999999998</v>
      </c>
      <c r="GD85">
        <v>0.173678</v>
      </c>
      <c r="GE85">
        <v>0.18173</v>
      </c>
      <c r="GF85">
        <v>9.9397399999999997E-2</v>
      </c>
      <c r="GG85">
        <v>8.4231700000000007E-2</v>
      </c>
      <c r="GH85">
        <v>32204.9</v>
      </c>
      <c r="GI85">
        <v>34841.800000000003</v>
      </c>
      <c r="GJ85">
        <v>35317.4</v>
      </c>
      <c r="GK85">
        <v>38616.300000000003</v>
      </c>
      <c r="GL85">
        <v>45096.3</v>
      </c>
      <c r="GM85">
        <v>51069.2</v>
      </c>
      <c r="GN85">
        <v>55201.4</v>
      </c>
      <c r="GO85">
        <v>61928.6</v>
      </c>
      <c r="GP85">
        <v>1.9890000000000001</v>
      </c>
      <c r="GQ85">
        <v>1.8480000000000001</v>
      </c>
      <c r="GR85">
        <v>0.12907399999999999</v>
      </c>
      <c r="GS85">
        <v>0</v>
      </c>
      <c r="GT85">
        <v>25.498100000000001</v>
      </c>
      <c r="GU85">
        <v>999.9</v>
      </c>
      <c r="GV85">
        <v>48.613999999999997</v>
      </c>
      <c r="GW85">
        <v>28.821999999999999</v>
      </c>
      <c r="GX85">
        <v>21.417200000000001</v>
      </c>
      <c r="GY85">
        <v>60.524999999999999</v>
      </c>
      <c r="GZ85">
        <v>47.027200000000001</v>
      </c>
      <c r="HA85">
        <v>1</v>
      </c>
      <c r="HB85">
        <v>-4.1260199999999997E-2</v>
      </c>
      <c r="HC85">
        <v>0.18579499999999999</v>
      </c>
      <c r="HD85">
        <v>20.113199999999999</v>
      </c>
      <c r="HE85">
        <v>5.1993200000000002</v>
      </c>
      <c r="HF85">
        <v>12.004</v>
      </c>
      <c r="HG85">
        <v>4.976</v>
      </c>
      <c r="HH85">
        <v>3.294</v>
      </c>
      <c r="HI85">
        <v>9999</v>
      </c>
      <c r="HJ85">
        <v>9999</v>
      </c>
      <c r="HK85">
        <v>9999</v>
      </c>
      <c r="HL85">
        <v>618.70000000000005</v>
      </c>
      <c r="HM85">
        <v>1.8632500000000001</v>
      </c>
      <c r="HN85">
        <v>1.8680399999999999</v>
      </c>
      <c r="HO85">
        <v>1.8678300000000001</v>
      </c>
      <c r="HP85">
        <v>1.8690500000000001</v>
      </c>
      <c r="HQ85">
        <v>1.8698399999999999</v>
      </c>
      <c r="HR85">
        <v>1.8659399999999999</v>
      </c>
      <c r="HS85">
        <v>1.86694</v>
      </c>
      <c r="HT85">
        <v>1.86832</v>
      </c>
      <c r="HU85">
        <v>5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9.51</v>
      </c>
      <c r="II85">
        <v>0.39400000000000002</v>
      </c>
      <c r="IJ85">
        <v>3.6346291650323699</v>
      </c>
      <c r="IK85">
        <v>5.6267518783259399E-3</v>
      </c>
      <c r="IL85">
        <v>2.30191766742704E-7</v>
      </c>
      <c r="IM85">
        <v>-2.9562642023804099E-10</v>
      </c>
      <c r="IN85">
        <v>-4.4408053959193901E-2</v>
      </c>
      <c r="IO85">
        <v>-1.77651730019769E-2</v>
      </c>
      <c r="IP85">
        <v>2.0502542247495602E-3</v>
      </c>
      <c r="IQ85">
        <v>-1.6883999477825899E-5</v>
      </c>
      <c r="IR85">
        <v>-3</v>
      </c>
      <c r="IS85">
        <v>1845</v>
      </c>
      <c r="IT85">
        <v>1</v>
      </c>
      <c r="IU85">
        <v>26</v>
      </c>
      <c r="IV85">
        <v>23176.6</v>
      </c>
      <c r="IW85">
        <v>23176.6</v>
      </c>
      <c r="IX85">
        <v>2.3132299999999999</v>
      </c>
      <c r="IY85">
        <v>2.5878899999999998</v>
      </c>
      <c r="IZ85">
        <v>1.5478499999999999</v>
      </c>
      <c r="JA85">
        <v>2.3046899999999999</v>
      </c>
      <c r="JB85">
        <v>1.3464400000000001</v>
      </c>
      <c r="JC85">
        <v>2.34375</v>
      </c>
      <c r="JD85">
        <v>33.109900000000003</v>
      </c>
      <c r="JE85">
        <v>24.218800000000002</v>
      </c>
      <c r="JF85">
        <v>18</v>
      </c>
      <c r="JG85">
        <v>502.88499999999999</v>
      </c>
      <c r="JH85">
        <v>411.86599999999999</v>
      </c>
      <c r="JI85">
        <v>25.0002</v>
      </c>
      <c r="JJ85">
        <v>26.695799999999998</v>
      </c>
      <c r="JK85">
        <v>30.0001</v>
      </c>
      <c r="JL85">
        <v>26.616499999999998</v>
      </c>
      <c r="JM85">
        <v>26.557300000000001</v>
      </c>
      <c r="JN85">
        <v>46.402000000000001</v>
      </c>
      <c r="JO85">
        <v>17.165299999999998</v>
      </c>
      <c r="JP85">
        <v>40.901299999999999</v>
      </c>
      <c r="JQ85">
        <v>25</v>
      </c>
      <c r="JR85">
        <v>1160.28</v>
      </c>
      <c r="JS85">
        <v>18.031099999999999</v>
      </c>
      <c r="JT85">
        <v>102.404</v>
      </c>
      <c r="JU85">
        <v>103.08799999999999</v>
      </c>
    </row>
    <row r="86" spans="1:281" x14ac:dyDescent="0.2">
      <c r="A86">
        <v>70</v>
      </c>
      <c r="B86">
        <v>1658942230.0999999</v>
      </c>
      <c r="C86">
        <v>437</v>
      </c>
      <c r="D86" t="s">
        <v>563</v>
      </c>
      <c r="E86" t="s">
        <v>564</v>
      </c>
      <c r="F86">
        <v>5</v>
      </c>
      <c r="G86" t="s">
        <v>415</v>
      </c>
      <c r="H86" t="s">
        <v>416</v>
      </c>
      <c r="I86">
        <v>1658942222.31429</v>
      </c>
      <c r="J86">
        <f t="shared" si="50"/>
        <v>4.287322641033724E-3</v>
      </c>
      <c r="K86">
        <f t="shared" si="51"/>
        <v>4.2873226410337244</v>
      </c>
      <c r="L86">
        <f t="shared" si="52"/>
        <v>35.999427640533298</v>
      </c>
      <c r="M86">
        <f t="shared" si="53"/>
        <v>1061.4153571428601</v>
      </c>
      <c r="N86">
        <f t="shared" si="54"/>
        <v>757.20090935677376</v>
      </c>
      <c r="O86">
        <f t="shared" si="55"/>
        <v>68.449410987843677</v>
      </c>
      <c r="P86">
        <f t="shared" si="56"/>
        <v>95.94977384746926</v>
      </c>
      <c r="Q86">
        <f t="shared" si="57"/>
        <v>0.2177125960701343</v>
      </c>
      <c r="R86">
        <f t="shared" si="58"/>
        <v>2.7527794558231453</v>
      </c>
      <c r="S86">
        <f t="shared" si="59"/>
        <v>0.20857917770812517</v>
      </c>
      <c r="T86">
        <f t="shared" si="60"/>
        <v>0.131150657959369</v>
      </c>
      <c r="U86">
        <f t="shared" si="61"/>
        <v>321.5098572824337</v>
      </c>
      <c r="V86">
        <f t="shared" si="62"/>
        <v>28.252830516612867</v>
      </c>
      <c r="W86">
        <f t="shared" si="63"/>
        <v>28.252830516612867</v>
      </c>
      <c r="X86">
        <f t="shared" si="64"/>
        <v>3.8511333202862041</v>
      </c>
      <c r="Y86">
        <f t="shared" si="65"/>
        <v>55.965209170404485</v>
      </c>
      <c r="Z86">
        <f t="shared" si="66"/>
        <v>2.0536997242473696</v>
      </c>
      <c r="AA86">
        <f t="shared" si="67"/>
        <v>3.6696007299717319</v>
      </c>
      <c r="AB86">
        <f t="shared" si="68"/>
        <v>1.7974335960388346</v>
      </c>
      <c r="AC86">
        <f t="shared" si="69"/>
        <v>-189.07092846958722</v>
      </c>
      <c r="AD86">
        <f t="shared" si="70"/>
        <v>-122.77279941467378</v>
      </c>
      <c r="AE86">
        <f t="shared" si="71"/>
        <v>-9.706128418499306</v>
      </c>
      <c r="AF86">
        <f t="shared" si="72"/>
        <v>-3.9999020326604295E-2</v>
      </c>
      <c r="AG86">
        <f t="shared" si="73"/>
        <v>56.28949483731683</v>
      </c>
      <c r="AH86">
        <f t="shared" si="74"/>
        <v>4.2785144037794396</v>
      </c>
      <c r="AI86">
        <f t="shared" si="75"/>
        <v>35.999427640533298</v>
      </c>
      <c r="AJ86">
        <v>1172.18140315151</v>
      </c>
      <c r="AK86">
        <v>1111.3486060606101</v>
      </c>
      <c r="AL86">
        <v>3.5159965367964801</v>
      </c>
      <c r="AM86">
        <v>66.33</v>
      </c>
      <c r="AN86">
        <f t="shared" si="76"/>
        <v>4.2873226410337244</v>
      </c>
      <c r="AO86">
        <v>17.793909428299699</v>
      </c>
      <c r="AP86">
        <v>22.7836848484848</v>
      </c>
      <c r="AQ86">
        <v>5.7884708960797603E-3</v>
      </c>
      <c r="AR86">
        <v>88.640650729912196</v>
      </c>
      <c r="AS86">
        <v>0</v>
      </c>
      <c r="AT86">
        <v>0</v>
      </c>
      <c r="AU86">
        <f t="shared" si="77"/>
        <v>1</v>
      </c>
      <c r="AV86">
        <f t="shared" si="78"/>
        <v>0</v>
      </c>
      <c r="AW86">
        <f t="shared" si="79"/>
        <v>47654.696179826868</v>
      </c>
      <c r="AX86" t="s">
        <v>417</v>
      </c>
      <c r="AY86" t="s">
        <v>417</v>
      </c>
      <c r="AZ86">
        <v>0</v>
      </c>
      <c r="BA86">
        <v>0</v>
      </c>
      <c r="BB86" t="e">
        <f t="shared" si="80"/>
        <v>#DIV/0!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 t="e">
        <f t="shared" si="81"/>
        <v>#DIV/0!</v>
      </c>
      <c r="BI86">
        <v>0.5</v>
      </c>
      <c r="BJ86">
        <f t="shared" si="82"/>
        <v>1681.1938421152497</v>
      </c>
      <c r="BK86">
        <f t="shared" si="83"/>
        <v>35.999427640533298</v>
      </c>
      <c r="BL86" t="e">
        <f t="shared" si="84"/>
        <v>#DIV/0!</v>
      </c>
      <c r="BM86">
        <f t="shared" si="85"/>
        <v>2.1413014215683437E-2</v>
      </c>
      <c r="BN86" t="e">
        <f t="shared" si="86"/>
        <v>#DIV/0!</v>
      </c>
      <c r="BO86" t="e">
        <f t="shared" si="87"/>
        <v>#DIV/0!</v>
      </c>
      <c r="BP86" t="s">
        <v>417</v>
      </c>
      <c r="BQ86">
        <v>0</v>
      </c>
      <c r="BR86" t="e">
        <f t="shared" si="88"/>
        <v>#DIV/0!</v>
      </c>
      <c r="BS86" t="e">
        <f t="shared" si="89"/>
        <v>#DIV/0!</v>
      </c>
      <c r="BT86" t="e">
        <f t="shared" si="90"/>
        <v>#DIV/0!</v>
      </c>
      <c r="BU86" t="e">
        <f t="shared" si="91"/>
        <v>#DIV/0!</v>
      </c>
      <c r="BV86" t="e">
        <f t="shared" si="92"/>
        <v>#DIV/0!</v>
      </c>
      <c r="BW86" t="e">
        <f t="shared" si="93"/>
        <v>#DIV/0!</v>
      </c>
      <c r="BX86" t="e">
        <f t="shared" si="94"/>
        <v>#DIV/0!</v>
      </c>
      <c r="BY86" t="e">
        <f t="shared" si="95"/>
        <v>#DIV/0!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 t="shared" si="96"/>
        <v>1999.9960714285701</v>
      </c>
      <c r="CS86">
        <f t="shared" si="97"/>
        <v>1681.1938421152497</v>
      </c>
      <c r="CT86">
        <f t="shared" si="98"/>
        <v>0.84059857223339229</v>
      </c>
      <c r="CU86">
        <f t="shared" si="99"/>
        <v>0.16075524441044706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1658942222.31429</v>
      </c>
      <c r="DB86">
        <v>1061.4153571428601</v>
      </c>
      <c r="DC86">
        <v>1134.40214285714</v>
      </c>
      <c r="DD86">
        <v>22.7184321428571</v>
      </c>
      <c r="DE86">
        <v>17.701553571428601</v>
      </c>
      <c r="DF86">
        <v>1051.9507142857101</v>
      </c>
      <c r="DG86">
        <v>22.325421428571399</v>
      </c>
      <c r="DH86">
        <v>500.06950000000001</v>
      </c>
      <c r="DI86">
        <v>90.348732142857102</v>
      </c>
      <c r="DJ86">
        <v>4.92192357142857E-2</v>
      </c>
      <c r="DK86">
        <v>27.425564285714302</v>
      </c>
      <c r="DL86">
        <v>27.6014678571429</v>
      </c>
      <c r="DM86">
        <v>999.9</v>
      </c>
      <c r="DN86">
        <v>0</v>
      </c>
      <c r="DO86">
        <v>0</v>
      </c>
      <c r="DP86">
        <v>9988.75</v>
      </c>
      <c r="DQ86">
        <v>0</v>
      </c>
      <c r="DR86">
        <v>16.007439285714302</v>
      </c>
      <c r="DS86">
        <v>-72.987239285714296</v>
      </c>
      <c r="DT86">
        <v>1086.08964285714</v>
      </c>
      <c r="DU86">
        <v>1154.84607142857</v>
      </c>
      <c r="DV86">
        <v>5.0168632142857099</v>
      </c>
      <c r="DW86">
        <v>1134.40214285714</v>
      </c>
      <c r="DX86">
        <v>17.701553571428601</v>
      </c>
      <c r="DY86">
        <v>2.0525792857142902</v>
      </c>
      <c r="DZ86">
        <v>1.5993128571428601</v>
      </c>
      <c r="EA86">
        <v>17.8558464285714</v>
      </c>
      <c r="EB86">
        <v>13.9519321428571</v>
      </c>
      <c r="EC86">
        <v>1999.9960714285701</v>
      </c>
      <c r="ED86">
        <v>0.97999721428571396</v>
      </c>
      <c r="EE86">
        <v>2.0002571428571401E-2</v>
      </c>
      <c r="EF86">
        <v>0</v>
      </c>
      <c r="EG86">
        <v>822.11582142857196</v>
      </c>
      <c r="EH86">
        <v>5.0006300000000001</v>
      </c>
      <c r="EI86">
        <v>16212.4892857143</v>
      </c>
      <c r="EJ86">
        <v>17256.857142857101</v>
      </c>
      <c r="EK86">
        <v>38.5</v>
      </c>
      <c r="EL86">
        <v>38.486499999999999</v>
      </c>
      <c r="EM86">
        <v>38</v>
      </c>
      <c r="EN86">
        <v>37.754428571428598</v>
      </c>
      <c r="EO86">
        <v>39.5</v>
      </c>
      <c r="EP86">
        <v>1955.08607142857</v>
      </c>
      <c r="EQ86">
        <v>39.904642857142903</v>
      </c>
      <c r="ER86">
        <v>0</v>
      </c>
      <c r="ES86">
        <v>1658942230.8</v>
      </c>
      <c r="ET86">
        <v>0</v>
      </c>
      <c r="EU86">
        <v>822.10484615384598</v>
      </c>
      <c r="EV86">
        <v>-7.5406495824459396</v>
      </c>
      <c r="EW86">
        <v>-135.82222235644099</v>
      </c>
      <c r="EX86">
        <v>16211.561538461499</v>
      </c>
      <c r="EY86">
        <v>15</v>
      </c>
      <c r="EZ86">
        <v>0</v>
      </c>
      <c r="FA86" t="s">
        <v>419</v>
      </c>
      <c r="FB86">
        <v>1657551626.5</v>
      </c>
      <c r="FC86">
        <v>1657551629</v>
      </c>
      <c r="FD86">
        <v>0</v>
      </c>
      <c r="FE86">
        <v>0.40300000000000002</v>
      </c>
      <c r="FF86">
        <v>8.9999999999999993E-3</v>
      </c>
      <c r="FG86">
        <v>9.41</v>
      </c>
      <c r="FH86">
        <v>8.6999999999999994E-2</v>
      </c>
      <c r="FI86">
        <v>417</v>
      </c>
      <c r="FJ86">
        <v>17</v>
      </c>
      <c r="FK86">
        <v>1.61</v>
      </c>
      <c r="FL86">
        <v>0.59</v>
      </c>
      <c r="FM86">
        <v>-72.846307317073197</v>
      </c>
      <c r="FN86">
        <v>-1.39051986062721</v>
      </c>
      <c r="FO86">
        <v>0.45140753389124699</v>
      </c>
      <c r="FP86">
        <v>0</v>
      </c>
      <c r="FQ86">
        <v>822.59132352941197</v>
      </c>
      <c r="FR86">
        <v>-7.7001833461026896</v>
      </c>
      <c r="FS86">
        <v>0.78115810407624098</v>
      </c>
      <c r="FT86">
        <v>0</v>
      </c>
      <c r="FU86">
        <v>5.0621295121951198</v>
      </c>
      <c r="FV86">
        <v>-0.67033672473866701</v>
      </c>
      <c r="FW86">
        <v>7.0730284228745402E-2</v>
      </c>
      <c r="FX86">
        <v>0</v>
      </c>
      <c r="FY86">
        <v>0</v>
      </c>
      <c r="FZ86">
        <v>3</v>
      </c>
      <c r="GA86" t="s">
        <v>429</v>
      </c>
      <c r="GB86">
        <v>2.9732400000000001</v>
      </c>
      <c r="GC86">
        <v>2.7030099999999999</v>
      </c>
      <c r="GD86">
        <v>0.17538599999999999</v>
      </c>
      <c r="GE86">
        <v>0.18354799999999999</v>
      </c>
      <c r="GF86">
        <v>9.9551500000000001E-2</v>
      </c>
      <c r="GG86">
        <v>8.4979399999999997E-2</v>
      </c>
      <c r="GH86">
        <v>32139.1</v>
      </c>
      <c r="GI86">
        <v>34764.400000000001</v>
      </c>
      <c r="GJ86">
        <v>35318.1</v>
      </c>
      <c r="GK86">
        <v>38616.1</v>
      </c>
      <c r="GL86">
        <v>45089.4</v>
      </c>
      <c r="GM86">
        <v>51027.6</v>
      </c>
      <c r="GN86">
        <v>55202.5</v>
      </c>
      <c r="GO86">
        <v>61928.800000000003</v>
      </c>
      <c r="GP86">
        <v>1.9887999999999999</v>
      </c>
      <c r="GQ86">
        <v>1.8480000000000001</v>
      </c>
      <c r="GR86">
        <v>0.129521</v>
      </c>
      <c r="GS86">
        <v>0</v>
      </c>
      <c r="GT86">
        <v>25.502400000000002</v>
      </c>
      <c r="GU86">
        <v>999.9</v>
      </c>
      <c r="GV86">
        <v>48.613999999999997</v>
      </c>
      <c r="GW86">
        <v>28.821999999999999</v>
      </c>
      <c r="GX86">
        <v>21.418600000000001</v>
      </c>
      <c r="GY86">
        <v>60.715000000000003</v>
      </c>
      <c r="GZ86">
        <v>47.512</v>
      </c>
      <c r="HA86">
        <v>1</v>
      </c>
      <c r="HB86">
        <v>-4.1260199999999997E-2</v>
      </c>
      <c r="HC86">
        <v>0.18518499999999999</v>
      </c>
      <c r="HD86">
        <v>20.113199999999999</v>
      </c>
      <c r="HE86">
        <v>5.1981200000000003</v>
      </c>
      <c r="HF86">
        <v>12.004</v>
      </c>
      <c r="HG86">
        <v>4.976</v>
      </c>
      <c r="HH86">
        <v>3.294</v>
      </c>
      <c r="HI86">
        <v>9999</v>
      </c>
      <c r="HJ86">
        <v>9999</v>
      </c>
      <c r="HK86">
        <v>9999</v>
      </c>
      <c r="HL86">
        <v>618.70000000000005</v>
      </c>
      <c r="HM86">
        <v>1.8632200000000001</v>
      </c>
      <c r="HN86">
        <v>1.86798</v>
      </c>
      <c r="HO86">
        <v>1.8678300000000001</v>
      </c>
      <c r="HP86">
        <v>1.8690500000000001</v>
      </c>
      <c r="HQ86">
        <v>1.86981</v>
      </c>
      <c r="HR86">
        <v>1.8658399999999999</v>
      </c>
      <c r="HS86">
        <v>1.86694</v>
      </c>
      <c r="HT86">
        <v>1.86829</v>
      </c>
      <c r="HU86">
        <v>5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9.6</v>
      </c>
      <c r="II86">
        <v>0.39639999999999997</v>
      </c>
      <c r="IJ86">
        <v>3.6346291650323699</v>
      </c>
      <c r="IK86">
        <v>5.6267518783259399E-3</v>
      </c>
      <c r="IL86">
        <v>2.30191766742704E-7</v>
      </c>
      <c r="IM86">
        <v>-2.9562642023804099E-10</v>
      </c>
      <c r="IN86">
        <v>-4.4408053959193901E-2</v>
      </c>
      <c r="IO86">
        <v>-1.77651730019769E-2</v>
      </c>
      <c r="IP86">
        <v>2.0502542247495602E-3</v>
      </c>
      <c r="IQ86">
        <v>-1.6883999477825899E-5</v>
      </c>
      <c r="IR86">
        <v>-3</v>
      </c>
      <c r="IS86">
        <v>1845</v>
      </c>
      <c r="IT86">
        <v>1</v>
      </c>
      <c r="IU86">
        <v>26</v>
      </c>
      <c r="IV86">
        <v>23176.7</v>
      </c>
      <c r="IW86">
        <v>23176.7</v>
      </c>
      <c r="IX86">
        <v>2.34253</v>
      </c>
      <c r="IY86">
        <v>2.5793499999999998</v>
      </c>
      <c r="IZ86">
        <v>1.5478499999999999</v>
      </c>
      <c r="JA86">
        <v>2.3046899999999999</v>
      </c>
      <c r="JB86">
        <v>1.3464400000000001</v>
      </c>
      <c r="JC86">
        <v>2.3754900000000001</v>
      </c>
      <c r="JD86">
        <v>33.109900000000003</v>
      </c>
      <c r="JE86">
        <v>24.218800000000002</v>
      </c>
      <c r="JF86">
        <v>18</v>
      </c>
      <c r="JG86">
        <v>502.77199999999999</v>
      </c>
      <c r="JH86">
        <v>411.88299999999998</v>
      </c>
      <c r="JI86">
        <v>25</v>
      </c>
      <c r="JJ86">
        <v>26.695799999999998</v>
      </c>
      <c r="JK86">
        <v>30.0001</v>
      </c>
      <c r="JL86">
        <v>26.6187</v>
      </c>
      <c r="JM86">
        <v>26.5596</v>
      </c>
      <c r="JN86">
        <v>46.923099999999998</v>
      </c>
      <c r="JO86">
        <v>16.491099999999999</v>
      </c>
      <c r="JP86">
        <v>40.901299999999999</v>
      </c>
      <c r="JQ86">
        <v>25</v>
      </c>
      <c r="JR86">
        <v>1173.76</v>
      </c>
      <c r="JS86">
        <v>18.140599999999999</v>
      </c>
      <c r="JT86">
        <v>102.40600000000001</v>
      </c>
      <c r="JU86">
        <v>103.08799999999999</v>
      </c>
    </row>
    <row r="87" spans="1:281" x14ac:dyDescent="0.2">
      <c r="A87">
        <v>71</v>
      </c>
      <c r="B87">
        <v>1658942235.0999999</v>
      </c>
      <c r="C87">
        <v>442</v>
      </c>
      <c r="D87" t="s">
        <v>565</v>
      </c>
      <c r="E87" t="s">
        <v>566</v>
      </c>
      <c r="F87">
        <v>5</v>
      </c>
      <c r="G87" t="s">
        <v>415</v>
      </c>
      <c r="H87" t="s">
        <v>416</v>
      </c>
      <c r="I87">
        <v>1658942227.5999999</v>
      </c>
      <c r="J87">
        <f t="shared" si="50"/>
        <v>4.2648287561957866E-3</v>
      </c>
      <c r="K87">
        <f t="shared" si="51"/>
        <v>4.2648287561957865</v>
      </c>
      <c r="L87">
        <f t="shared" si="52"/>
        <v>36.407381170882616</v>
      </c>
      <c r="M87">
        <f t="shared" si="53"/>
        <v>1079.15407407407</v>
      </c>
      <c r="N87">
        <f t="shared" si="54"/>
        <v>770.41541846104451</v>
      </c>
      <c r="O87">
        <f t="shared" si="55"/>
        <v>69.645029455610683</v>
      </c>
      <c r="P87">
        <f t="shared" si="56"/>
        <v>97.554793784064401</v>
      </c>
      <c r="Q87">
        <f t="shared" si="57"/>
        <v>0.21692560460150387</v>
      </c>
      <c r="R87">
        <f t="shared" si="58"/>
        <v>2.7551775988605827</v>
      </c>
      <c r="S87">
        <f t="shared" si="59"/>
        <v>0.2078641587392748</v>
      </c>
      <c r="T87">
        <f t="shared" si="60"/>
        <v>0.13069769209798066</v>
      </c>
      <c r="U87">
        <f t="shared" si="61"/>
        <v>321.51008946247066</v>
      </c>
      <c r="V87">
        <f t="shared" si="62"/>
        <v>28.260057066247281</v>
      </c>
      <c r="W87">
        <f t="shared" si="63"/>
        <v>28.260057066247281</v>
      </c>
      <c r="X87">
        <f t="shared" si="64"/>
        <v>3.8527529885805762</v>
      </c>
      <c r="Y87">
        <f t="shared" si="65"/>
        <v>56.094206728878902</v>
      </c>
      <c r="Z87">
        <f t="shared" si="66"/>
        <v>2.0586385889307075</v>
      </c>
      <c r="AA87">
        <f t="shared" si="67"/>
        <v>3.6699664884838481</v>
      </c>
      <c r="AB87">
        <f t="shared" si="68"/>
        <v>1.7941143996498687</v>
      </c>
      <c r="AC87">
        <f t="shared" si="69"/>
        <v>-188.07894814823419</v>
      </c>
      <c r="AD87">
        <f t="shared" si="70"/>
        <v>-123.70029976750543</v>
      </c>
      <c r="AE87">
        <f t="shared" si="71"/>
        <v>-9.7713775027173053</v>
      </c>
      <c r="AF87">
        <f t="shared" si="72"/>
        <v>-4.0535955986271688E-2</v>
      </c>
      <c r="AG87">
        <f t="shared" si="73"/>
        <v>56.353403412413449</v>
      </c>
      <c r="AH87">
        <f t="shared" si="74"/>
        <v>4.2071726905719675</v>
      </c>
      <c r="AI87">
        <f t="shared" si="75"/>
        <v>36.407381170882616</v>
      </c>
      <c r="AJ87">
        <v>1189.8658429090899</v>
      </c>
      <c r="AK87">
        <v>1128.5606060606101</v>
      </c>
      <c r="AL87">
        <v>3.5102822510820602</v>
      </c>
      <c r="AM87">
        <v>66.33</v>
      </c>
      <c r="AN87">
        <f t="shared" si="76"/>
        <v>4.2648287561957865</v>
      </c>
      <c r="AO87">
        <v>17.969387919749</v>
      </c>
      <c r="AP87">
        <v>22.8556103030303</v>
      </c>
      <c r="AQ87">
        <v>1.77128194981407E-2</v>
      </c>
      <c r="AR87">
        <v>88.640650729912196</v>
      </c>
      <c r="AS87">
        <v>0</v>
      </c>
      <c r="AT87">
        <v>0</v>
      </c>
      <c r="AU87">
        <f t="shared" si="77"/>
        <v>1</v>
      </c>
      <c r="AV87">
        <f t="shared" si="78"/>
        <v>0</v>
      </c>
      <c r="AW87">
        <f t="shared" si="79"/>
        <v>47719.414462785302</v>
      </c>
      <c r="AX87" t="s">
        <v>417</v>
      </c>
      <c r="AY87" t="s">
        <v>417</v>
      </c>
      <c r="AZ87">
        <v>0</v>
      </c>
      <c r="BA87">
        <v>0</v>
      </c>
      <c r="BB87" t="e">
        <f t="shared" si="80"/>
        <v>#DIV/0!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 t="e">
        <f t="shared" si="81"/>
        <v>#DIV/0!</v>
      </c>
      <c r="BI87">
        <v>0.5</v>
      </c>
      <c r="BJ87">
        <f t="shared" si="82"/>
        <v>1681.1958156109531</v>
      </c>
      <c r="BK87">
        <f t="shared" si="83"/>
        <v>36.407381170882616</v>
      </c>
      <c r="BL87" t="e">
        <f t="shared" si="84"/>
        <v>#DIV/0!</v>
      </c>
      <c r="BM87">
        <f t="shared" si="85"/>
        <v>2.1655645840191456E-2</v>
      </c>
      <c r="BN87" t="e">
        <f t="shared" si="86"/>
        <v>#DIV/0!</v>
      </c>
      <c r="BO87" t="e">
        <f t="shared" si="87"/>
        <v>#DIV/0!</v>
      </c>
      <c r="BP87" t="s">
        <v>417</v>
      </c>
      <c r="BQ87">
        <v>0</v>
      </c>
      <c r="BR87" t="e">
        <f t="shared" si="88"/>
        <v>#DIV/0!</v>
      </c>
      <c r="BS87" t="e">
        <f t="shared" si="89"/>
        <v>#DIV/0!</v>
      </c>
      <c r="BT87" t="e">
        <f t="shared" si="90"/>
        <v>#DIV/0!</v>
      </c>
      <c r="BU87" t="e">
        <f t="shared" si="91"/>
        <v>#DIV/0!</v>
      </c>
      <c r="BV87" t="e">
        <f t="shared" si="92"/>
        <v>#DIV/0!</v>
      </c>
      <c r="BW87" t="e">
        <f t="shared" si="93"/>
        <v>#DIV/0!</v>
      </c>
      <c r="BX87" t="e">
        <f t="shared" si="94"/>
        <v>#DIV/0!</v>
      </c>
      <c r="BY87" t="e">
        <f t="shared" si="95"/>
        <v>#DIV/0!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 t="shared" si="96"/>
        <v>1999.9985185185201</v>
      </c>
      <c r="CS87">
        <f t="shared" si="97"/>
        <v>1681.1958156109531</v>
      </c>
      <c r="CT87">
        <f t="shared" si="98"/>
        <v>0.84059853047105404</v>
      </c>
      <c r="CU87">
        <f t="shared" si="99"/>
        <v>0.16075516380913432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1658942227.5999999</v>
      </c>
      <c r="DB87">
        <v>1079.15407407407</v>
      </c>
      <c r="DC87">
        <v>1152.2103703703699</v>
      </c>
      <c r="DD87">
        <v>22.7727222222222</v>
      </c>
      <c r="DE87">
        <v>17.8401666666667</v>
      </c>
      <c r="DF87">
        <v>1069.5988888888901</v>
      </c>
      <c r="DG87">
        <v>22.377199999999998</v>
      </c>
      <c r="DH87">
        <v>500.109592592593</v>
      </c>
      <c r="DI87">
        <v>90.350237037037004</v>
      </c>
      <c r="DJ87">
        <v>4.9082325925925901E-2</v>
      </c>
      <c r="DK87">
        <v>27.4272666666667</v>
      </c>
      <c r="DL87">
        <v>27.6171740740741</v>
      </c>
      <c r="DM87">
        <v>999.9</v>
      </c>
      <c r="DN87">
        <v>0</v>
      </c>
      <c r="DO87">
        <v>0</v>
      </c>
      <c r="DP87">
        <v>10002.777777777799</v>
      </c>
      <c r="DQ87">
        <v>0</v>
      </c>
      <c r="DR87">
        <v>16.007803703703701</v>
      </c>
      <c r="DS87">
        <v>-73.056996296296305</v>
      </c>
      <c r="DT87">
        <v>1104.3022222222201</v>
      </c>
      <c r="DU87">
        <v>1173.14222222222</v>
      </c>
      <c r="DV87">
        <v>4.9325362962963002</v>
      </c>
      <c r="DW87">
        <v>1152.2103703703699</v>
      </c>
      <c r="DX87">
        <v>17.8401666666667</v>
      </c>
      <c r="DY87">
        <v>2.05751888888889</v>
      </c>
      <c r="DZ87">
        <v>1.6118633333333301</v>
      </c>
      <c r="EA87">
        <v>17.894033333333301</v>
      </c>
      <c r="EB87">
        <v>14.0722814814815</v>
      </c>
      <c r="EC87">
        <v>1999.9985185185201</v>
      </c>
      <c r="ED87">
        <v>0.97999733333333305</v>
      </c>
      <c r="EE87">
        <v>2.0002444444444399E-2</v>
      </c>
      <c r="EF87">
        <v>0</v>
      </c>
      <c r="EG87">
        <v>821.44488888888895</v>
      </c>
      <c r="EH87">
        <v>5.0006300000000001</v>
      </c>
      <c r="EI87">
        <v>16200.5962962963</v>
      </c>
      <c r="EJ87">
        <v>17256.881481481501</v>
      </c>
      <c r="EK87">
        <v>38.504592592592601</v>
      </c>
      <c r="EL87">
        <v>38.493000000000002</v>
      </c>
      <c r="EM87">
        <v>38</v>
      </c>
      <c r="EN87">
        <v>37.763777777777797</v>
      </c>
      <c r="EO87">
        <v>39.5</v>
      </c>
      <c r="EP87">
        <v>1955.08851851852</v>
      </c>
      <c r="EQ87">
        <v>39.901851851851902</v>
      </c>
      <c r="ER87">
        <v>0</v>
      </c>
      <c r="ES87">
        <v>1658942235.5999999</v>
      </c>
      <c r="ET87">
        <v>0</v>
      </c>
      <c r="EU87">
        <v>821.49084615384595</v>
      </c>
      <c r="EV87">
        <v>-7.7734700932880498</v>
      </c>
      <c r="EW87">
        <v>-134.420512831449</v>
      </c>
      <c r="EX87">
        <v>16200.646153846201</v>
      </c>
      <c r="EY87">
        <v>15</v>
      </c>
      <c r="EZ87">
        <v>0</v>
      </c>
      <c r="FA87" t="s">
        <v>419</v>
      </c>
      <c r="FB87">
        <v>1657551626.5</v>
      </c>
      <c r="FC87">
        <v>1657551629</v>
      </c>
      <c r="FD87">
        <v>0</v>
      </c>
      <c r="FE87">
        <v>0.40300000000000002</v>
      </c>
      <c r="FF87">
        <v>8.9999999999999993E-3</v>
      </c>
      <c r="FG87">
        <v>9.41</v>
      </c>
      <c r="FH87">
        <v>8.6999999999999994E-2</v>
      </c>
      <c r="FI87">
        <v>417</v>
      </c>
      <c r="FJ87">
        <v>17</v>
      </c>
      <c r="FK87">
        <v>1.61</v>
      </c>
      <c r="FL87">
        <v>0.59</v>
      </c>
      <c r="FM87">
        <v>-73.020499999999998</v>
      </c>
      <c r="FN87">
        <v>-1.0762473867597</v>
      </c>
      <c r="FO87">
        <v>0.46120753753915</v>
      </c>
      <c r="FP87">
        <v>0</v>
      </c>
      <c r="FQ87">
        <v>821.86844117647104</v>
      </c>
      <c r="FR87">
        <v>-7.4084492016912504</v>
      </c>
      <c r="FS87">
        <v>0.762071333359294</v>
      </c>
      <c r="FT87">
        <v>0</v>
      </c>
      <c r="FU87">
        <v>4.9748875609756098</v>
      </c>
      <c r="FV87">
        <v>-0.98242996515679604</v>
      </c>
      <c r="FW87">
        <v>0.1014208828446</v>
      </c>
      <c r="FX87">
        <v>0</v>
      </c>
      <c r="FY87">
        <v>0</v>
      </c>
      <c r="FZ87">
        <v>3</v>
      </c>
      <c r="GA87" t="s">
        <v>429</v>
      </c>
      <c r="GB87">
        <v>2.97403</v>
      </c>
      <c r="GC87">
        <v>2.7024300000000001</v>
      </c>
      <c r="GD87">
        <v>0.17707899999999999</v>
      </c>
      <c r="GE87">
        <v>0.18505099999999999</v>
      </c>
      <c r="GF87">
        <v>9.9788299999999996E-2</v>
      </c>
      <c r="GG87">
        <v>8.5476800000000006E-2</v>
      </c>
      <c r="GH87">
        <v>32072.799999999999</v>
      </c>
      <c r="GI87">
        <v>34701.5</v>
      </c>
      <c r="GJ87">
        <v>35317.699999999997</v>
      </c>
      <c r="GK87">
        <v>38617.300000000003</v>
      </c>
      <c r="GL87">
        <v>45077.5</v>
      </c>
      <c r="GM87">
        <v>50999.9</v>
      </c>
      <c r="GN87">
        <v>55202.7</v>
      </c>
      <c r="GO87">
        <v>61928.800000000003</v>
      </c>
      <c r="GP87">
        <v>1.9896</v>
      </c>
      <c r="GQ87">
        <v>1.8475999999999999</v>
      </c>
      <c r="GR87">
        <v>0.12981899999999999</v>
      </c>
      <c r="GS87">
        <v>0</v>
      </c>
      <c r="GT87">
        <v>25.506699999999999</v>
      </c>
      <c r="GU87">
        <v>999.9</v>
      </c>
      <c r="GV87">
        <v>48.59</v>
      </c>
      <c r="GW87">
        <v>28.821999999999999</v>
      </c>
      <c r="GX87">
        <v>21.408799999999999</v>
      </c>
      <c r="GY87">
        <v>60.305</v>
      </c>
      <c r="GZ87">
        <v>46.983199999999997</v>
      </c>
      <c r="HA87">
        <v>1</v>
      </c>
      <c r="HB87">
        <v>-4.1097599999999998E-2</v>
      </c>
      <c r="HC87">
        <v>0.18459700000000001</v>
      </c>
      <c r="HD87">
        <v>20.113199999999999</v>
      </c>
      <c r="HE87">
        <v>5.1969200000000004</v>
      </c>
      <c r="HF87">
        <v>12.0076</v>
      </c>
      <c r="HG87">
        <v>4.976</v>
      </c>
      <c r="HH87">
        <v>3.294</v>
      </c>
      <c r="HI87">
        <v>9999</v>
      </c>
      <c r="HJ87">
        <v>9999</v>
      </c>
      <c r="HK87">
        <v>9999</v>
      </c>
      <c r="HL87">
        <v>618.70000000000005</v>
      </c>
      <c r="HM87">
        <v>1.8631899999999999</v>
      </c>
      <c r="HN87">
        <v>1.8680399999999999</v>
      </c>
      <c r="HO87">
        <v>1.8678300000000001</v>
      </c>
      <c r="HP87">
        <v>1.8690500000000001</v>
      </c>
      <c r="HQ87">
        <v>1.86981</v>
      </c>
      <c r="HR87">
        <v>1.8658699999999999</v>
      </c>
      <c r="HS87">
        <v>1.86697</v>
      </c>
      <c r="HT87">
        <v>1.86829</v>
      </c>
      <c r="HU87">
        <v>5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9.68</v>
      </c>
      <c r="II87">
        <v>0.4</v>
      </c>
      <c r="IJ87">
        <v>3.6346291650323699</v>
      </c>
      <c r="IK87">
        <v>5.6267518783259399E-3</v>
      </c>
      <c r="IL87">
        <v>2.30191766742704E-7</v>
      </c>
      <c r="IM87">
        <v>-2.9562642023804099E-10</v>
      </c>
      <c r="IN87">
        <v>-4.4408053959193901E-2</v>
      </c>
      <c r="IO87">
        <v>-1.77651730019769E-2</v>
      </c>
      <c r="IP87">
        <v>2.0502542247495602E-3</v>
      </c>
      <c r="IQ87">
        <v>-1.6883999477825899E-5</v>
      </c>
      <c r="IR87">
        <v>-3</v>
      </c>
      <c r="IS87">
        <v>1845</v>
      </c>
      <c r="IT87">
        <v>1</v>
      </c>
      <c r="IU87">
        <v>26</v>
      </c>
      <c r="IV87">
        <v>23176.799999999999</v>
      </c>
      <c r="IW87">
        <v>23176.799999999999</v>
      </c>
      <c r="IX87">
        <v>2.36694</v>
      </c>
      <c r="IY87">
        <v>2.5866699999999998</v>
      </c>
      <c r="IZ87">
        <v>1.5478499999999999</v>
      </c>
      <c r="JA87">
        <v>2.3059099999999999</v>
      </c>
      <c r="JB87">
        <v>1.3464400000000001</v>
      </c>
      <c r="JC87">
        <v>2.3730500000000001</v>
      </c>
      <c r="JD87">
        <v>33.132199999999997</v>
      </c>
      <c r="JE87">
        <v>24.218800000000002</v>
      </c>
      <c r="JF87">
        <v>18</v>
      </c>
      <c r="JG87">
        <v>503.322</v>
      </c>
      <c r="JH87">
        <v>411.67399999999998</v>
      </c>
      <c r="JI87">
        <v>25</v>
      </c>
      <c r="JJ87">
        <v>26.6981</v>
      </c>
      <c r="JK87">
        <v>30.0002</v>
      </c>
      <c r="JL87">
        <v>26.620899999999999</v>
      </c>
      <c r="JM87">
        <v>26.561800000000002</v>
      </c>
      <c r="JN87">
        <v>47.493600000000001</v>
      </c>
      <c r="JO87">
        <v>15.4656</v>
      </c>
      <c r="JP87">
        <v>40.901299999999999</v>
      </c>
      <c r="JQ87">
        <v>25</v>
      </c>
      <c r="JR87">
        <v>1193.9100000000001</v>
      </c>
      <c r="JS87">
        <v>18.348800000000001</v>
      </c>
      <c r="JT87">
        <v>102.40600000000001</v>
      </c>
      <c r="JU87">
        <v>103.089</v>
      </c>
    </row>
    <row r="88" spans="1:281" x14ac:dyDescent="0.2">
      <c r="A88">
        <v>72</v>
      </c>
      <c r="B88">
        <v>1658942240.0999999</v>
      </c>
      <c r="C88">
        <v>447</v>
      </c>
      <c r="D88" t="s">
        <v>567</v>
      </c>
      <c r="E88" t="s">
        <v>568</v>
      </c>
      <c r="F88">
        <v>5</v>
      </c>
      <c r="G88" t="s">
        <v>415</v>
      </c>
      <c r="H88" t="s">
        <v>416</v>
      </c>
      <c r="I88">
        <v>1658942232.31429</v>
      </c>
      <c r="J88">
        <f t="shared" si="50"/>
        <v>4.1913992742641289E-3</v>
      </c>
      <c r="K88">
        <f t="shared" si="51"/>
        <v>4.1913992742641293</v>
      </c>
      <c r="L88">
        <f t="shared" si="52"/>
        <v>36.768353430997912</v>
      </c>
      <c r="M88">
        <f t="shared" si="53"/>
        <v>1094.8953571428599</v>
      </c>
      <c r="N88">
        <f t="shared" si="54"/>
        <v>778.05574841133136</v>
      </c>
      <c r="O88">
        <f t="shared" si="55"/>
        <v>70.335636913268743</v>
      </c>
      <c r="P88">
        <f t="shared" si="56"/>
        <v>98.977692093743471</v>
      </c>
      <c r="Q88">
        <f t="shared" si="57"/>
        <v>0.21303245421460495</v>
      </c>
      <c r="R88">
        <f t="shared" si="58"/>
        <v>2.7556745956614113</v>
      </c>
      <c r="S88">
        <f t="shared" si="59"/>
        <v>0.2042877978072139</v>
      </c>
      <c r="T88">
        <f t="shared" si="60"/>
        <v>0.12843563513473227</v>
      </c>
      <c r="U88">
        <f t="shared" si="61"/>
        <v>321.50959382340562</v>
      </c>
      <c r="V88">
        <f t="shared" si="62"/>
        <v>28.282682651356058</v>
      </c>
      <c r="W88">
        <f t="shared" si="63"/>
        <v>28.282682651356058</v>
      </c>
      <c r="X88">
        <f t="shared" si="64"/>
        <v>3.8578278469946734</v>
      </c>
      <c r="Y88">
        <f t="shared" si="65"/>
        <v>56.227584867733349</v>
      </c>
      <c r="Z88">
        <f t="shared" si="66"/>
        <v>2.0638430481276973</v>
      </c>
      <c r="AA88">
        <f t="shared" si="67"/>
        <v>3.6705169766451236</v>
      </c>
      <c r="AB88">
        <f t="shared" si="68"/>
        <v>1.7939847988669761</v>
      </c>
      <c r="AC88">
        <f t="shared" si="69"/>
        <v>-184.84070799504809</v>
      </c>
      <c r="AD88">
        <f t="shared" si="70"/>
        <v>-126.70335280823929</v>
      </c>
      <c r="AE88">
        <f t="shared" si="71"/>
        <v>-10.008048314379378</v>
      </c>
      <c r="AF88">
        <f t="shared" si="72"/>
        <v>-4.2515294261136205E-2</v>
      </c>
      <c r="AG88">
        <f t="shared" si="73"/>
        <v>56.4102938069271</v>
      </c>
      <c r="AH88">
        <f t="shared" si="74"/>
        <v>4.1251702687697414</v>
      </c>
      <c r="AI88">
        <f t="shared" si="75"/>
        <v>36.768353430997912</v>
      </c>
      <c r="AJ88">
        <v>1206.8520562424201</v>
      </c>
      <c r="AK88">
        <v>1145.4770909090901</v>
      </c>
      <c r="AL88">
        <v>3.4302813852814</v>
      </c>
      <c r="AM88">
        <v>66.33</v>
      </c>
      <c r="AN88">
        <f t="shared" si="76"/>
        <v>4.1913992742641293</v>
      </c>
      <c r="AO88">
        <v>18.1382919320823</v>
      </c>
      <c r="AP88">
        <v>22.939007878787901</v>
      </c>
      <c r="AQ88">
        <v>1.7624940663877601E-2</v>
      </c>
      <c r="AR88">
        <v>88.640650729912196</v>
      </c>
      <c r="AS88">
        <v>0</v>
      </c>
      <c r="AT88">
        <v>0</v>
      </c>
      <c r="AU88">
        <f t="shared" si="77"/>
        <v>1</v>
      </c>
      <c r="AV88">
        <f t="shared" si="78"/>
        <v>0</v>
      </c>
      <c r="AW88">
        <f t="shared" si="79"/>
        <v>47732.473655395304</v>
      </c>
      <c r="AX88" t="s">
        <v>417</v>
      </c>
      <c r="AY88" t="s">
        <v>417</v>
      </c>
      <c r="AZ88">
        <v>0</v>
      </c>
      <c r="BA88">
        <v>0</v>
      </c>
      <c r="BB88" t="e">
        <f t="shared" si="80"/>
        <v>#DIV/0!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 t="e">
        <f t="shared" si="81"/>
        <v>#DIV/0!</v>
      </c>
      <c r="BI88">
        <v>0.5</v>
      </c>
      <c r="BJ88">
        <f t="shared" si="82"/>
        <v>1681.193705607981</v>
      </c>
      <c r="BK88">
        <f t="shared" si="83"/>
        <v>36.768353430997912</v>
      </c>
      <c r="BL88" t="e">
        <f t="shared" si="84"/>
        <v>#DIV/0!</v>
      </c>
      <c r="BM88">
        <f t="shared" si="85"/>
        <v>2.1870384898747368E-2</v>
      </c>
      <c r="BN88" t="e">
        <f t="shared" si="86"/>
        <v>#DIV/0!</v>
      </c>
      <c r="BO88" t="e">
        <f t="shared" si="87"/>
        <v>#DIV/0!</v>
      </c>
      <c r="BP88" t="s">
        <v>417</v>
      </c>
      <c r="BQ88">
        <v>0</v>
      </c>
      <c r="BR88" t="e">
        <f t="shared" si="88"/>
        <v>#DIV/0!</v>
      </c>
      <c r="BS88" t="e">
        <f t="shared" si="89"/>
        <v>#DIV/0!</v>
      </c>
      <c r="BT88" t="e">
        <f t="shared" si="90"/>
        <v>#DIV/0!</v>
      </c>
      <c r="BU88" t="e">
        <f t="shared" si="91"/>
        <v>#DIV/0!</v>
      </c>
      <c r="BV88" t="e">
        <f t="shared" si="92"/>
        <v>#DIV/0!</v>
      </c>
      <c r="BW88" t="e">
        <f t="shared" si="93"/>
        <v>#DIV/0!</v>
      </c>
      <c r="BX88" t="e">
        <f t="shared" si="94"/>
        <v>#DIV/0!</v>
      </c>
      <c r="BY88" t="e">
        <f t="shared" si="95"/>
        <v>#DIV/0!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 t="shared" si="96"/>
        <v>1999.9960714285701</v>
      </c>
      <c r="CS88">
        <f t="shared" si="97"/>
        <v>1681.193705607981</v>
      </c>
      <c r="CT88">
        <f t="shared" si="98"/>
        <v>0.84059850397962388</v>
      </c>
      <c r="CU88">
        <f t="shared" si="99"/>
        <v>0.16075511268067424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1658942232.31429</v>
      </c>
      <c r="DB88">
        <v>1094.8953571428599</v>
      </c>
      <c r="DC88">
        <v>1167.99821428571</v>
      </c>
      <c r="DD88">
        <v>22.830317857142902</v>
      </c>
      <c r="DE88">
        <v>17.993753571428599</v>
      </c>
      <c r="DF88">
        <v>1085.2610714285699</v>
      </c>
      <c r="DG88">
        <v>22.432124999999999</v>
      </c>
      <c r="DH88">
        <v>500.06464285714299</v>
      </c>
      <c r="DI88">
        <v>90.350296428571497</v>
      </c>
      <c r="DJ88">
        <v>4.89288928571429E-2</v>
      </c>
      <c r="DK88">
        <v>27.429828571428601</v>
      </c>
      <c r="DL88">
        <v>27.6258607142857</v>
      </c>
      <c r="DM88">
        <v>999.9</v>
      </c>
      <c r="DN88">
        <v>0</v>
      </c>
      <c r="DO88">
        <v>0</v>
      </c>
      <c r="DP88">
        <v>10005.714285714301</v>
      </c>
      <c r="DQ88">
        <v>0</v>
      </c>
      <c r="DR88">
        <v>16.007439285714302</v>
      </c>
      <c r="DS88">
        <v>-73.102917857142899</v>
      </c>
      <c r="DT88">
        <v>1120.4775</v>
      </c>
      <c r="DU88">
        <v>1189.4028571428601</v>
      </c>
      <c r="DV88">
        <v>4.83655428571429</v>
      </c>
      <c r="DW88">
        <v>1167.99821428571</v>
      </c>
      <c r="DX88">
        <v>17.993753571428599</v>
      </c>
      <c r="DY88">
        <v>2.0627249999999999</v>
      </c>
      <c r="DZ88">
        <v>1.62574142857143</v>
      </c>
      <c r="EA88">
        <v>17.9341714285714</v>
      </c>
      <c r="EB88">
        <v>14.2044607142857</v>
      </c>
      <c r="EC88">
        <v>1999.9960714285701</v>
      </c>
      <c r="ED88">
        <v>0.97999742857142902</v>
      </c>
      <c r="EE88">
        <v>2.0002342857142901E-2</v>
      </c>
      <c r="EF88">
        <v>0</v>
      </c>
      <c r="EG88">
        <v>820.92157142857104</v>
      </c>
      <c r="EH88">
        <v>5.0006300000000001</v>
      </c>
      <c r="EI88">
        <v>16189.875</v>
      </c>
      <c r="EJ88">
        <v>17256.857142857101</v>
      </c>
      <c r="EK88">
        <v>38.515500000000003</v>
      </c>
      <c r="EL88">
        <v>38.493250000000003</v>
      </c>
      <c r="EM88">
        <v>38</v>
      </c>
      <c r="EN88">
        <v>37.763285714285701</v>
      </c>
      <c r="EO88">
        <v>39.5</v>
      </c>
      <c r="EP88">
        <v>1955.08607142857</v>
      </c>
      <c r="EQ88">
        <v>39.9</v>
      </c>
      <c r="ER88">
        <v>0</v>
      </c>
      <c r="ES88">
        <v>1658942240.4000001</v>
      </c>
      <c r="ET88">
        <v>0</v>
      </c>
      <c r="EU88">
        <v>820.93246153846098</v>
      </c>
      <c r="EV88">
        <v>-6.7440000053511397</v>
      </c>
      <c r="EW88">
        <v>-135.91111111916999</v>
      </c>
      <c r="EX88">
        <v>16189.7923076923</v>
      </c>
      <c r="EY88">
        <v>15</v>
      </c>
      <c r="EZ88">
        <v>0</v>
      </c>
      <c r="FA88" t="s">
        <v>419</v>
      </c>
      <c r="FB88">
        <v>1657551626.5</v>
      </c>
      <c r="FC88">
        <v>1657551629</v>
      </c>
      <c r="FD88">
        <v>0</v>
      </c>
      <c r="FE88">
        <v>0.40300000000000002</v>
      </c>
      <c r="FF88">
        <v>8.9999999999999993E-3</v>
      </c>
      <c r="FG88">
        <v>9.41</v>
      </c>
      <c r="FH88">
        <v>8.6999999999999994E-2</v>
      </c>
      <c r="FI88">
        <v>417</v>
      </c>
      <c r="FJ88">
        <v>17</v>
      </c>
      <c r="FK88">
        <v>1.61</v>
      </c>
      <c r="FL88">
        <v>0.59</v>
      </c>
      <c r="FM88">
        <v>-73.078360975609797</v>
      </c>
      <c r="FN88">
        <v>-0.35980139372824299</v>
      </c>
      <c r="FO88">
        <v>0.45520710316270302</v>
      </c>
      <c r="FP88">
        <v>1</v>
      </c>
      <c r="FQ88">
        <v>821.38220588235299</v>
      </c>
      <c r="FR88">
        <v>-7.4898854149865297</v>
      </c>
      <c r="FS88">
        <v>0.77183817183060099</v>
      </c>
      <c r="FT88">
        <v>0</v>
      </c>
      <c r="FU88">
        <v>4.9097724390243904</v>
      </c>
      <c r="FV88">
        <v>-1.1660205574912801</v>
      </c>
      <c r="FW88">
        <v>0.117168060468931</v>
      </c>
      <c r="FX88">
        <v>0</v>
      </c>
      <c r="FY88">
        <v>1</v>
      </c>
      <c r="FZ88">
        <v>3</v>
      </c>
      <c r="GA88" t="s">
        <v>438</v>
      </c>
      <c r="GB88">
        <v>2.9739</v>
      </c>
      <c r="GC88">
        <v>2.7033100000000001</v>
      </c>
      <c r="GD88">
        <v>0.178786</v>
      </c>
      <c r="GE88">
        <v>0.186805</v>
      </c>
      <c r="GF88">
        <v>0.100019</v>
      </c>
      <c r="GG88">
        <v>8.6124699999999998E-2</v>
      </c>
      <c r="GH88">
        <v>32006.400000000001</v>
      </c>
      <c r="GI88">
        <v>34626.5</v>
      </c>
      <c r="GJ88">
        <v>35317.800000000003</v>
      </c>
      <c r="GK88">
        <v>38616.9</v>
      </c>
      <c r="GL88">
        <v>45065.2</v>
      </c>
      <c r="GM88">
        <v>50963.4</v>
      </c>
      <c r="GN88">
        <v>55202</v>
      </c>
      <c r="GO88">
        <v>61928.5</v>
      </c>
      <c r="GP88">
        <v>1.9887999999999999</v>
      </c>
      <c r="GQ88">
        <v>1.8482000000000001</v>
      </c>
      <c r="GR88">
        <v>0.13008700000000001</v>
      </c>
      <c r="GS88">
        <v>0</v>
      </c>
      <c r="GT88">
        <v>25.5093</v>
      </c>
      <c r="GU88">
        <v>999.9</v>
      </c>
      <c r="GV88">
        <v>48.564999999999998</v>
      </c>
      <c r="GW88">
        <v>28.821999999999999</v>
      </c>
      <c r="GX88">
        <v>21.397300000000001</v>
      </c>
      <c r="GY88">
        <v>60.555</v>
      </c>
      <c r="GZ88">
        <v>47.472000000000001</v>
      </c>
      <c r="HA88">
        <v>1</v>
      </c>
      <c r="HB88">
        <v>-4.1097599999999998E-2</v>
      </c>
      <c r="HC88">
        <v>0.18814800000000001</v>
      </c>
      <c r="HD88">
        <v>20.113099999999999</v>
      </c>
      <c r="HE88">
        <v>5.1969200000000004</v>
      </c>
      <c r="HF88">
        <v>12.0052</v>
      </c>
      <c r="HG88">
        <v>4.976</v>
      </c>
      <c r="HH88">
        <v>3.294</v>
      </c>
      <c r="HI88">
        <v>9999</v>
      </c>
      <c r="HJ88">
        <v>9999</v>
      </c>
      <c r="HK88">
        <v>9999</v>
      </c>
      <c r="HL88">
        <v>618.70000000000005</v>
      </c>
      <c r="HM88">
        <v>1.8632500000000001</v>
      </c>
      <c r="HN88">
        <v>1.8680399999999999</v>
      </c>
      <c r="HO88">
        <v>1.8678300000000001</v>
      </c>
      <c r="HP88">
        <v>1.8690500000000001</v>
      </c>
      <c r="HQ88">
        <v>1.8698399999999999</v>
      </c>
      <c r="HR88">
        <v>1.8658999999999999</v>
      </c>
      <c r="HS88">
        <v>1.86694</v>
      </c>
      <c r="HT88">
        <v>1.8683799999999999</v>
      </c>
      <c r="HU88">
        <v>5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9.77</v>
      </c>
      <c r="II88">
        <v>0.4037</v>
      </c>
      <c r="IJ88">
        <v>3.6346291650323699</v>
      </c>
      <c r="IK88">
        <v>5.6267518783259399E-3</v>
      </c>
      <c r="IL88">
        <v>2.30191766742704E-7</v>
      </c>
      <c r="IM88">
        <v>-2.9562642023804099E-10</v>
      </c>
      <c r="IN88">
        <v>-4.4408053959193901E-2</v>
      </c>
      <c r="IO88">
        <v>-1.77651730019769E-2</v>
      </c>
      <c r="IP88">
        <v>2.0502542247495602E-3</v>
      </c>
      <c r="IQ88">
        <v>-1.6883999477825899E-5</v>
      </c>
      <c r="IR88">
        <v>-3</v>
      </c>
      <c r="IS88">
        <v>1845</v>
      </c>
      <c r="IT88">
        <v>1</v>
      </c>
      <c r="IU88">
        <v>26</v>
      </c>
      <c r="IV88">
        <v>23176.9</v>
      </c>
      <c r="IW88">
        <v>23176.9</v>
      </c>
      <c r="IX88">
        <v>2.3974600000000001</v>
      </c>
      <c r="IY88">
        <v>2.5781200000000002</v>
      </c>
      <c r="IZ88">
        <v>1.5478499999999999</v>
      </c>
      <c r="JA88">
        <v>2.3059099999999999</v>
      </c>
      <c r="JB88">
        <v>1.3464400000000001</v>
      </c>
      <c r="JC88">
        <v>2.33643</v>
      </c>
      <c r="JD88">
        <v>33.109900000000003</v>
      </c>
      <c r="JE88">
        <v>24.218800000000002</v>
      </c>
      <c r="JF88">
        <v>18</v>
      </c>
      <c r="JG88">
        <v>502.79399999999998</v>
      </c>
      <c r="JH88">
        <v>412.029</v>
      </c>
      <c r="JI88">
        <v>25.000499999999999</v>
      </c>
      <c r="JJ88">
        <v>26.700299999999999</v>
      </c>
      <c r="JK88">
        <v>30.0002</v>
      </c>
      <c r="JL88">
        <v>26.620899999999999</v>
      </c>
      <c r="JM88">
        <v>26.564</v>
      </c>
      <c r="JN88">
        <v>48.016300000000001</v>
      </c>
      <c r="JO88">
        <v>14.8241</v>
      </c>
      <c r="JP88">
        <v>41.293599999999998</v>
      </c>
      <c r="JQ88">
        <v>25</v>
      </c>
      <c r="JR88">
        <v>1207.3599999999999</v>
      </c>
      <c r="JS88">
        <v>18.441099999999999</v>
      </c>
      <c r="JT88">
        <v>102.405</v>
      </c>
      <c r="JU88">
        <v>103.08799999999999</v>
      </c>
    </row>
    <row r="89" spans="1:281" x14ac:dyDescent="0.2">
      <c r="A89">
        <v>73</v>
      </c>
      <c r="B89">
        <v>1658942245.0999999</v>
      </c>
      <c r="C89">
        <v>452</v>
      </c>
      <c r="D89" t="s">
        <v>569</v>
      </c>
      <c r="E89" t="s">
        <v>570</v>
      </c>
      <c r="F89">
        <v>5</v>
      </c>
      <c r="G89" t="s">
        <v>415</v>
      </c>
      <c r="H89" t="s">
        <v>416</v>
      </c>
      <c r="I89">
        <v>1658942237.5999999</v>
      </c>
      <c r="J89">
        <f t="shared" si="50"/>
        <v>4.1272775558063622E-3</v>
      </c>
      <c r="K89">
        <f t="shared" si="51"/>
        <v>4.1272775558063621</v>
      </c>
      <c r="L89">
        <f t="shared" si="52"/>
        <v>36.981584948211619</v>
      </c>
      <c r="M89">
        <f t="shared" si="53"/>
        <v>1112.61333333333</v>
      </c>
      <c r="N89">
        <f t="shared" si="54"/>
        <v>789.62639746467664</v>
      </c>
      <c r="O89">
        <f t="shared" si="55"/>
        <v>71.381632903172715</v>
      </c>
      <c r="P89">
        <f t="shared" si="56"/>
        <v>100.5794091714467</v>
      </c>
      <c r="Q89">
        <f t="shared" si="57"/>
        <v>0.20996367810840738</v>
      </c>
      <c r="R89">
        <f t="shared" si="58"/>
        <v>2.7573673980524402</v>
      </c>
      <c r="S89">
        <f t="shared" si="59"/>
        <v>0.20146873087079295</v>
      </c>
      <c r="T89">
        <f t="shared" si="60"/>
        <v>0.12665255488286958</v>
      </c>
      <c r="U89">
        <f t="shared" si="61"/>
        <v>321.50992526783926</v>
      </c>
      <c r="V89">
        <f t="shared" si="62"/>
        <v>28.302679051819069</v>
      </c>
      <c r="W89">
        <f t="shared" si="63"/>
        <v>28.302679051819069</v>
      </c>
      <c r="X89">
        <f t="shared" si="64"/>
        <v>3.8623178393740725</v>
      </c>
      <c r="Y89">
        <f t="shared" si="65"/>
        <v>56.418084511411692</v>
      </c>
      <c r="Z89">
        <f t="shared" si="66"/>
        <v>2.0711803724567046</v>
      </c>
      <c r="AA89">
        <f t="shared" si="67"/>
        <v>3.6711284872455514</v>
      </c>
      <c r="AB89">
        <f t="shared" si="68"/>
        <v>1.7911374669173679</v>
      </c>
      <c r="AC89">
        <f t="shared" si="69"/>
        <v>-182.01294021106057</v>
      </c>
      <c r="AD89">
        <f t="shared" si="70"/>
        <v>-129.33075628013873</v>
      </c>
      <c r="AE89">
        <f t="shared" si="71"/>
        <v>-10.210473750303784</v>
      </c>
      <c r="AF89">
        <f t="shared" si="72"/>
        <v>-4.4244973663808196E-2</v>
      </c>
      <c r="AG89">
        <f t="shared" si="73"/>
        <v>56.599414270515744</v>
      </c>
      <c r="AH89">
        <f t="shared" si="74"/>
        <v>4.0435729438628867</v>
      </c>
      <c r="AI89">
        <f t="shared" si="75"/>
        <v>36.981584948211619</v>
      </c>
      <c r="AJ89">
        <v>1224.7516906666699</v>
      </c>
      <c r="AK89">
        <v>1162.9056969697001</v>
      </c>
      <c r="AL89">
        <v>3.4733541125537801</v>
      </c>
      <c r="AM89">
        <v>66.33</v>
      </c>
      <c r="AN89">
        <f t="shared" si="76"/>
        <v>4.1272775558063621</v>
      </c>
      <c r="AO89">
        <v>18.326629281949899</v>
      </c>
      <c r="AP89">
        <v>23.031304848484801</v>
      </c>
      <c r="AQ89">
        <v>2.0761784689235702E-2</v>
      </c>
      <c r="AR89">
        <v>88.640650729912196</v>
      </c>
      <c r="AS89">
        <v>0</v>
      </c>
      <c r="AT89">
        <v>0</v>
      </c>
      <c r="AU89">
        <f t="shared" si="77"/>
        <v>1</v>
      </c>
      <c r="AV89">
        <f t="shared" si="78"/>
        <v>0</v>
      </c>
      <c r="AW89">
        <f t="shared" si="79"/>
        <v>47777.89202216798</v>
      </c>
      <c r="AX89" t="s">
        <v>417</v>
      </c>
      <c r="AY89" t="s">
        <v>417</v>
      </c>
      <c r="AZ89">
        <v>0</v>
      </c>
      <c r="BA89">
        <v>0</v>
      </c>
      <c r="BB89" t="e">
        <f t="shared" si="80"/>
        <v>#DIV/0!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 t="e">
        <f t="shared" si="81"/>
        <v>#DIV/0!</v>
      </c>
      <c r="BI89">
        <v>0.5</v>
      </c>
      <c r="BJ89">
        <f t="shared" si="82"/>
        <v>1681.1954500524225</v>
      </c>
      <c r="BK89">
        <f t="shared" si="83"/>
        <v>36.981584948211619</v>
      </c>
      <c r="BL89" t="e">
        <f t="shared" si="84"/>
        <v>#DIV/0!</v>
      </c>
      <c r="BM89">
        <f t="shared" si="85"/>
        <v>2.199719547602777E-2</v>
      </c>
      <c r="BN89" t="e">
        <f t="shared" si="86"/>
        <v>#DIV/0!</v>
      </c>
      <c r="BO89" t="e">
        <f t="shared" si="87"/>
        <v>#DIV/0!</v>
      </c>
      <c r="BP89" t="s">
        <v>417</v>
      </c>
      <c r="BQ89">
        <v>0</v>
      </c>
      <c r="BR89" t="e">
        <f t="shared" si="88"/>
        <v>#DIV/0!</v>
      </c>
      <c r="BS89" t="e">
        <f t="shared" si="89"/>
        <v>#DIV/0!</v>
      </c>
      <c r="BT89" t="e">
        <f t="shared" si="90"/>
        <v>#DIV/0!</v>
      </c>
      <c r="BU89" t="e">
        <f t="shared" si="91"/>
        <v>#DIV/0!</v>
      </c>
      <c r="BV89" t="e">
        <f t="shared" si="92"/>
        <v>#DIV/0!</v>
      </c>
      <c r="BW89" t="e">
        <f t="shared" si="93"/>
        <v>#DIV/0!</v>
      </c>
      <c r="BX89" t="e">
        <f t="shared" si="94"/>
        <v>#DIV/0!</v>
      </c>
      <c r="BY89" t="e">
        <f t="shared" si="95"/>
        <v>#DIV/0!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 t="shared" si="96"/>
        <v>1999.99814814815</v>
      </c>
      <c r="CS89">
        <f t="shared" si="97"/>
        <v>1681.1954500524225</v>
      </c>
      <c r="CT89">
        <f t="shared" si="98"/>
        <v>0.840598503358158</v>
      </c>
      <c r="CU89">
        <f t="shared" si="99"/>
        <v>0.16075511148124494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1658942237.5999999</v>
      </c>
      <c r="DB89">
        <v>1112.61333333333</v>
      </c>
      <c r="DC89">
        <v>1185.91703703704</v>
      </c>
      <c r="DD89">
        <v>22.911477777777801</v>
      </c>
      <c r="DE89">
        <v>18.171288888888899</v>
      </c>
      <c r="DF89">
        <v>1102.8900000000001</v>
      </c>
      <c r="DG89">
        <v>22.509518518518501</v>
      </c>
      <c r="DH89">
        <v>500.09762962962998</v>
      </c>
      <c r="DI89">
        <v>90.350311111111097</v>
      </c>
      <c r="DJ89">
        <v>4.8937359259259301E-2</v>
      </c>
      <c r="DK89">
        <v>27.4326740740741</v>
      </c>
      <c r="DL89">
        <v>27.639162962962999</v>
      </c>
      <c r="DM89">
        <v>999.9</v>
      </c>
      <c r="DN89">
        <v>0</v>
      </c>
      <c r="DO89">
        <v>0</v>
      </c>
      <c r="DP89">
        <v>10015.740740740701</v>
      </c>
      <c r="DQ89">
        <v>0</v>
      </c>
      <c r="DR89">
        <v>16.005762962963001</v>
      </c>
      <c r="DS89">
        <v>-73.303077777777801</v>
      </c>
      <c r="DT89">
        <v>1138.7037037037001</v>
      </c>
      <c r="DU89">
        <v>1207.86777777778</v>
      </c>
      <c r="DV89">
        <v>4.7401944444444402</v>
      </c>
      <c r="DW89">
        <v>1185.91703703704</v>
      </c>
      <c r="DX89">
        <v>18.171288888888899</v>
      </c>
      <c r="DY89">
        <v>2.0700596296296299</v>
      </c>
      <c r="DZ89">
        <v>1.64178111111111</v>
      </c>
      <c r="EA89">
        <v>17.990577777777801</v>
      </c>
      <c r="EB89">
        <v>14.356218518518499</v>
      </c>
      <c r="EC89">
        <v>1999.99814814815</v>
      </c>
      <c r="ED89">
        <v>0.97999755555555601</v>
      </c>
      <c r="EE89">
        <v>2.00022074074074E-2</v>
      </c>
      <c r="EF89">
        <v>0</v>
      </c>
      <c r="EG89">
        <v>820.26640740740697</v>
      </c>
      <c r="EH89">
        <v>5.0006300000000001</v>
      </c>
      <c r="EI89">
        <v>16177.9111111111</v>
      </c>
      <c r="EJ89">
        <v>17256.885185185201</v>
      </c>
      <c r="EK89">
        <v>38.527555555555601</v>
      </c>
      <c r="EL89">
        <v>38.495333333333299</v>
      </c>
      <c r="EM89">
        <v>38</v>
      </c>
      <c r="EN89">
        <v>37.763777777777797</v>
      </c>
      <c r="EO89">
        <v>39.5</v>
      </c>
      <c r="EP89">
        <v>1955.0881481481499</v>
      </c>
      <c r="EQ89">
        <v>39.9</v>
      </c>
      <c r="ER89">
        <v>0</v>
      </c>
      <c r="ES89">
        <v>1658942245.8</v>
      </c>
      <c r="ET89">
        <v>0</v>
      </c>
      <c r="EU89">
        <v>820.21472000000006</v>
      </c>
      <c r="EV89">
        <v>-7.94646155424293</v>
      </c>
      <c r="EW89">
        <v>-135.73846168379899</v>
      </c>
      <c r="EX89">
        <v>16176.791999999999</v>
      </c>
      <c r="EY89">
        <v>15</v>
      </c>
      <c r="EZ89">
        <v>0</v>
      </c>
      <c r="FA89" t="s">
        <v>419</v>
      </c>
      <c r="FB89">
        <v>1657551626.5</v>
      </c>
      <c r="FC89">
        <v>1657551629</v>
      </c>
      <c r="FD89">
        <v>0</v>
      </c>
      <c r="FE89">
        <v>0.40300000000000002</v>
      </c>
      <c r="FF89">
        <v>8.9999999999999993E-3</v>
      </c>
      <c r="FG89">
        <v>9.41</v>
      </c>
      <c r="FH89">
        <v>8.6999999999999994E-2</v>
      </c>
      <c r="FI89">
        <v>417</v>
      </c>
      <c r="FJ89">
        <v>17</v>
      </c>
      <c r="FK89">
        <v>1.61</v>
      </c>
      <c r="FL89">
        <v>0.59</v>
      </c>
      <c r="FM89">
        <v>-73.165087804878098</v>
      </c>
      <c r="FN89">
        <v>-2.84000487804891</v>
      </c>
      <c r="FO89">
        <v>0.51512892262466703</v>
      </c>
      <c r="FP89">
        <v>0</v>
      </c>
      <c r="FQ89">
        <v>820.76008823529401</v>
      </c>
      <c r="FR89">
        <v>-7.1733995417362202</v>
      </c>
      <c r="FS89">
        <v>0.73725477947695195</v>
      </c>
      <c r="FT89">
        <v>0</v>
      </c>
      <c r="FU89">
        <v>4.8149824390243898</v>
      </c>
      <c r="FV89">
        <v>-1.21039902439025</v>
      </c>
      <c r="FW89">
        <v>0.12133998693010301</v>
      </c>
      <c r="FX89">
        <v>0</v>
      </c>
      <c r="FY89">
        <v>0</v>
      </c>
      <c r="FZ89">
        <v>3</v>
      </c>
      <c r="GA89" t="s">
        <v>429</v>
      </c>
      <c r="GB89">
        <v>2.9735</v>
      </c>
      <c r="GC89">
        <v>2.7025100000000002</v>
      </c>
      <c r="GD89">
        <v>0.18046000000000001</v>
      </c>
      <c r="GE89">
        <v>0.18833</v>
      </c>
      <c r="GF89">
        <v>0.10027999999999999</v>
      </c>
      <c r="GG89">
        <v>8.6446499999999996E-2</v>
      </c>
      <c r="GH89">
        <v>31941</v>
      </c>
      <c r="GI89">
        <v>34561.1</v>
      </c>
      <c r="GJ89">
        <v>35317.5</v>
      </c>
      <c r="GK89">
        <v>38616.199999999997</v>
      </c>
      <c r="GL89">
        <v>45051.8</v>
      </c>
      <c r="GM89">
        <v>50944.9</v>
      </c>
      <c r="GN89">
        <v>55201.8</v>
      </c>
      <c r="GO89">
        <v>61927.8</v>
      </c>
      <c r="GP89">
        <v>1.9878</v>
      </c>
      <c r="GQ89">
        <v>1.8482000000000001</v>
      </c>
      <c r="GR89">
        <v>0.13226299999999999</v>
      </c>
      <c r="GS89">
        <v>0</v>
      </c>
      <c r="GT89">
        <v>25.513200000000001</v>
      </c>
      <c r="GU89">
        <v>999.9</v>
      </c>
      <c r="GV89">
        <v>48.59</v>
      </c>
      <c r="GW89">
        <v>28.821999999999999</v>
      </c>
      <c r="GX89">
        <v>21.408899999999999</v>
      </c>
      <c r="GY89">
        <v>59.994999999999997</v>
      </c>
      <c r="GZ89">
        <v>46.963099999999997</v>
      </c>
      <c r="HA89">
        <v>1</v>
      </c>
      <c r="HB89">
        <v>-4.08537E-2</v>
      </c>
      <c r="HC89">
        <v>0.18856200000000001</v>
      </c>
      <c r="HD89">
        <v>20.113199999999999</v>
      </c>
      <c r="HE89">
        <v>5.1981200000000003</v>
      </c>
      <c r="HF89">
        <v>12.0076</v>
      </c>
      <c r="HG89">
        <v>4.976</v>
      </c>
      <c r="HH89">
        <v>3.294</v>
      </c>
      <c r="HI89">
        <v>9999</v>
      </c>
      <c r="HJ89">
        <v>9999</v>
      </c>
      <c r="HK89">
        <v>9999</v>
      </c>
      <c r="HL89">
        <v>618.70000000000005</v>
      </c>
      <c r="HM89">
        <v>1.8632200000000001</v>
      </c>
      <c r="HN89">
        <v>1.8680099999999999</v>
      </c>
      <c r="HO89">
        <v>1.8678300000000001</v>
      </c>
      <c r="HP89">
        <v>1.8690500000000001</v>
      </c>
      <c r="HQ89">
        <v>1.8698399999999999</v>
      </c>
      <c r="HR89">
        <v>1.8658399999999999</v>
      </c>
      <c r="HS89">
        <v>1.86697</v>
      </c>
      <c r="HT89">
        <v>1.86829</v>
      </c>
      <c r="HU89">
        <v>5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9.85</v>
      </c>
      <c r="II89">
        <v>0.4078</v>
      </c>
      <c r="IJ89">
        <v>3.6346291650323699</v>
      </c>
      <c r="IK89">
        <v>5.6267518783259399E-3</v>
      </c>
      <c r="IL89">
        <v>2.30191766742704E-7</v>
      </c>
      <c r="IM89">
        <v>-2.9562642023804099E-10</v>
      </c>
      <c r="IN89">
        <v>-4.4408053959193901E-2</v>
      </c>
      <c r="IO89">
        <v>-1.77651730019769E-2</v>
      </c>
      <c r="IP89">
        <v>2.0502542247495602E-3</v>
      </c>
      <c r="IQ89">
        <v>-1.6883999477825899E-5</v>
      </c>
      <c r="IR89">
        <v>-3</v>
      </c>
      <c r="IS89">
        <v>1845</v>
      </c>
      <c r="IT89">
        <v>1</v>
      </c>
      <c r="IU89">
        <v>26</v>
      </c>
      <c r="IV89">
        <v>23177</v>
      </c>
      <c r="IW89">
        <v>23176.9</v>
      </c>
      <c r="IX89">
        <v>2.4206500000000002</v>
      </c>
      <c r="IY89">
        <v>2.5866699999999998</v>
      </c>
      <c r="IZ89">
        <v>1.5478499999999999</v>
      </c>
      <c r="JA89">
        <v>2.3059099999999999</v>
      </c>
      <c r="JB89">
        <v>1.3464400000000001</v>
      </c>
      <c r="JC89">
        <v>2.36084</v>
      </c>
      <c r="JD89">
        <v>33.132199999999997</v>
      </c>
      <c r="JE89">
        <v>24.218800000000002</v>
      </c>
      <c r="JF89">
        <v>18</v>
      </c>
      <c r="JG89">
        <v>502.15199999999999</v>
      </c>
      <c r="JH89">
        <v>412.02800000000002</v>
      </c>
      <c r="JI89">
        <v>25.000299999999999</v>
      </c>
      <c r="JJ89">
        <v>26.700299999999999</v>
      </c>
      <c r="JK89">
        <v>29.9999</v>
      </c>
      <c r="JL89">
        <v>26.623200000000001</v>
      </c>
      <c r="JM89">
        <v>26.564</v>
      </c>
      <c r="JN89">
        <v>48.4709</v>
      </c>
      <c r="JO89">
        <v>14.5244</v>
      </c>
      <c r="JP89">
        <v>41.293599999999998</v>
      </c>
      <c r="JQ89">
        <v>25</v>
      </c>
      <c r="JR89">
        <v>1220.9100000000001</v>
      </c>
      <c r="JS89">
        <v>18.4971</v>
      </c>
      <c r="JT89">
        <v>102.405</v>
      </c>
      <c r="JU89">
        <v>103.087</v>
      </c>
    </row>
    <row r="90" spans="1:281" x14ac:dyDescent="0.2">
      <c r="A90">
        <v>74</v>
      </c>
      <c r="B90">
        <v>1658942250.0999999</v>
      </c>
      <c r="C90">
        <v>457</v>
      </c>
      <c r="D90" t="s">
        <v>571</v>
      </c>
      <c r="E90" t="s">
        <v>572</v>
      </c>
      <c r="F90">
        <v>5</v>
      </c>
      <c r="G90" t="s">
        <v>415</v>
      </c>
      <c r="H90" t="s">
        <v>416</v>
      </c>
      <c r="I90">
        <v>1658942242.31429</v>
      </c>
      <c r="J90">
        <f t="shared" si="50"/>
        <v>4.0481637657185671E-3</v>
      </c>
      <c r="K90">
        <f t="shared" si="51"/>
        <v>4.0481637657185674</v>
      </c>
      <c r="L90">
        <f t="shared" si="52"/>
        <v>37.12492180706505</v>
      </c>
      <c r="M90">
        <f t="shared" si="53"/>
        <v>1128.33678571429</v>
      </c>
      <c r="N90">
        <f t="shared" si="54"/>
        <v>798.12768491950317</v>
      </c>
      <c r="O90">
        <f t="shared" si="55"/>
        <v>72.149297481363547</v>
      </c>
      <c r="P90">
        <f t="shared" si="56"/>
        <v>101.99960225646917</v>
      </c>
      <c r="Q90">
        <f t="shared" si="57"/>
        <v>0.20582307242170961</v>
      </c>
      <c r="R90">
        <f t="shared" si="58"/>
        <v>2.7554765778353767</v>
      </c>
      <c r="S90">
        <f t="shared" si="59"/>
        <v>0.19764749488753719</v>
      </c>
      <c r="T90">
        <f t="shared" si="60"/>
        <v>0.12423716833153582</v>
      </c>
      <c r="U90">
        <f t="shared" si="61"/>
        <v>321.50833982344767</v>
      </c>
      <c r="V90">
        <f t="shared" si="62"/>
        <v>28.32903706014061</v>
      </c>
      <c r="W90">
        <f t="shared" si="63"/>
        <v>28.32903706014061</v>
      </c>
      <c r="X90">
        <f t="shared" si="64"/>
        <v>3.8682432314295276</v>
      </c>
      <c r="Y90">
        <f t="shared" si="65"/>
        <v>56.580162006443466</v>
      </c>
      <c r="Z90">
        <f t="shared" si="66"/>
        <v>2.0776222284953598</v>
      </c>
      <c r="AA90">
        <f t="shared" si="67"/>
        <v>3.6719976663530161</v>
      </c>
      <c r="AB90">
        <f t="shared" si="68"/>
        <v>1.7906210029341678</v>
      </c>
      <c r="AC90">
        <f t="shared" si="69"/>
        <v>-178.5240220681888</v>
      </c>
      <c r="AD90">
        <f t="shared" si="70"/>
        <v>-132.55692055548244</v>
      </c>
      <c r="AE90">
        <f t="shared" si="71"/>
        <v>-10.473944459401114</v>
      </c>
      <c r="AF90">
        <f t="shared" si="72"/>
        <v>-4.6547259624702519E-2</v>
      </c>
      <c r="AG90">
        <f t="shared" si="73"/>
        <v>56.183693714937498</v>
      </c>
      <c r="AH90">
        <f t="shared" si="74"/>
        <v>3.9955716845452738</v>
      </c>
      <c r="AI90">
        <f t="shared" si="75"/>
        <v>37.12492180706505</v>
      </c>
      <c r="AJ90">
        <v>1240.0997279999999</v>
      </c>
      <c r="AK90">
        <v>1179.3343030302999</v>
      </c>
      <c r="AL90">
        <v>3.2097982683981501</v>
      </c>
      <c r="AM90">
        <v>66.33</v>
      </c>
      <c r="AN90">
        <f t="shared" si="76"/>
        <v>4.0481637657185674</v>
      </c>
      <c r="AO90">
        <v>18.388545723752699</v>
      </c>
      <c r="AP90">
        <v>23.071560606060601</v>
      </c>
      <c r="AQ90">
        <v>9.6713904144716707E-3</v>
      </c>
      <c r="AR90">
        <v>88.640650729912196</v>
      </c>
      <c r="AS90">
        <v>0</v>
      </c>
      <c r="AT90">
        <v>0</v>
      </c>
      <c r="AU90">
        <f t="shared" si="77"/>
        <v>1</v>
      </c>
      <c r="AV90">
        <f t="shared" si="78"/>
        <v>0</v>
      </c>
      <c r="AW90">
        <f t="shared" si="79"/>
        <v>47725.994523458452</v>
      </c>
      <c r="AX90" t="s">
        <v>417</v>
      </c>
      <c r="AY90" t="s">
        <v>417</v>
      </c>
      <c r="AZ90">
        <v>0</v>
      </c>
      <c r="BA90">
        <v>0</v>
      </c>
      <c r="BB90" t="e">
        <f t="shared" si="80"/>
        <v>#DIV/0!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 t="e">
        <f t="shared" si="81"/>
        <v>#DIV/0!</v>
      </c>
      <c r="BI90">
        <v>0.5</v>
      </c>
      <c r="BJ90">
        <f t="shared" si="82"/>
        <v>1681.1871056080008</v>
      </c>
      <c r="BK90">
        <f t="shared" si="83"/>
        <v>37.12492180706505</v>
      </c>
      <c r="BL90" t="e">
        <f t="shared" si="84"/>
        <v>#DIV/0!</v>
      </c>
      <c r="BM90">
        <f t="shared" si="85"/>
        <v>2.2082563971152297E-2</v>
      </c>
      <c r="BN90" t="e">
        <f t="shared" si="86"/>
        <v>#DIV/0!</v>
      </c>
      <c r="BO90" t="e">
        <f t="shared" si="87"/>
        <v>#DIV/0!</v>
      </c>
      <c r="BP90" t="s">
        <v>417</v>
      </c>
      <c r="BQ90">
        <v>0</v>
      </c>
      <c r="BR90" t="e">
        <f t="shared" si="88"/>
        <v>#DIV/0!</v>
      </c>
      <c r="BS90" t="e">
        <f t="shared" si="89"/>
        <v>#DIV/0!</v>
      </c>
      <c r="BT90" t="e">
        <f t="shared" si="90"/>
        <v>#DIV/0!</v>
      </c>
      <c r="BU90" t="e">
        <f t="shared" si="91"/>
        <v>#DIV/0!</v>
      </c>
      <c r="BV90" t="e">
        <f t="shared" si="92"/>
        <v>#DIV/0!</v>
      </c>
      <c r="BW90" t="e">
        <f t="shared" si="93"/>
        <v>#DIV/0!</v>
      </c>
      <c r="BX90" t="e">
        <f t="shared" si="94"/>
        <v>#DIV/0!</v>
      </c>
      <c r="BY90" t="e">
        <f t="shared" si="95"/>
        <v>#DIV/0!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 t="shared" si="96"/>
        <v>1999.98821428571</v>
      </c>
      <c r="CS90">
        <f t="shared" si="97"/>
        <v>1681.1871056080008</v>
      </c>
      <c r="CT90">
        <f t="shared" si="98"/>
        <v>0.84059850633091449</v>
      </c>
      <c r="CU90">
        <f t="shared" si="99"/>
        <v>0.16075511721866492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1658942242.31429</v>
      </c>
      <c r="DB90">
        <v>1128.33678571429</v>
      </c>
      <c r="DC90">
        <v>1201.1560714285699</v>
      </c>
      <c r="DD90">
        <v>22.983007142857101</v>
      </c>
      <c r="DE90">
        <v>18.2992357142857</v>
      </c>
      <c r="DF90">
        <v>1118.53428571429</v>
      </c>
      <c r="DG90">
        <v>22.577710714285701</v>
      </c>
      <c r="DH90">
        <v>500.076678571429</v>
      </c>
      <c r="DI90">
        <v>90.349382142857195</v>
      </c>
      <c r="DJ90">
        <v>4.8807074999999998E-2</v>
      </c>
      <c r="DK90">
        <v>27.436717857142899</v>
      </c>
      <c r="DL90">
        <v>27.6559071428571</v>
      </c>
      <c r="DM90">
        <v>999.9</v>
      </c>
      <c r="DN90">
        <v>0</v>
      </c>
      <c r="DO90">
        <v>0</v>
      </c>
      <c r="DP90">
        <v>10004.642857142901</v>
      </c>
      <c r="DQ90">
        <v>0</v>
      </c>
      <c r="DR90">
        <v>16.005471428571401</v>
      </c>
      <c r="DS90">
        <v>-72.818603571428596</v>
      </c>
      <c r="DT90">
        <v>1154.8807142857099</v>
      </c>
      <c r="DU90">
        <v>1223.54714285714</v>
      </c>
      <c r="DV90">
        <v>4.6837860714285702</v>
      </c>
      <c r="DW90">
        <v>1201.1560714285699</v>
      </c>
      <c r="DX90">
        <v>18.2992357142857</v>
      </c>
      <c r="DY90">
        <v>2.0765010714285701</v>
      </c>
      <c r="DZ90">
        <v>1.65332428571429</v>
      </c>
      <c r="EA90">
        <v>18.039992857142899</v>
      </c>
      <c r="EB90">
        <v>14.4647392857143</v>
      </c>
      <c r="EC90">
        <v>1999.98821428571</v>
      </c>
      <c r="ED90">
        <v>0.97999753571428605</v>
      </c>
      <c r="EE90">
        <v>2.0002228571428599E-2</v>
      </c>
      <c r="EF90">
        <v>0</v>
      </c>
      <c r="EG90">
        <v>819.77046428571396</v>
      </c>
      <c r="EH90">
        <v>5.0006300000000001</v>
      </c>
      <c r="EI90">
        <v>16167.2892857143</v>
      </c>
      <c r="EJ90">
        <v>17256.7928571429</v>
      </c>
      <c r="EK90">
        <v>38.542071428571397</v>
      </c>
      <c r="EL90">
        <v>38.4955</v>
      </c>
      <c r="EM90">
        <v>38.004428571428598</v>
      </c>
      <c r="EN90">
        <v>37.7566428571429</v>
      </c>
      <c r="EO90">
        <v>39.5</v>
      </c>
      <c r="EP90">
        <v>1955.0782142857099</v>
      </c>
      <c r="EQ90">
        <v>39.9</v>
      </c>
      <c r="ER90">
        <v>0</v>
      </c>
      <c r="ES90">
        <v>1658942250.5999999</v>
      </c>
      <c r="ET90">
        <v>0</v>
      </c>
      <c r="EU90">
        <v>819.70396000000005</v>
      </c>
      <c r="EV90">
        <v>-6.93438462752151</v>
      </c>
      <c r="EW90">
        <v>-130.34615401105501</v>
      </c>
      <c r="EX90">
        <v>16166.124</v>
      </c>
      <c r="EY90">
        <v>15</v>
      </c>
      <c r="EZ90">
        <v>0</v>
      </c>
      <c r="FA90" t="s">
        <v>419</v>
      </c>
      <c r="FB90">
        <v>1657551626.5</v>
      </c>
      <c r="FC90">
        <v>1657551629</v>
      </c>
      <c r="FD90">
        <v>0</v>
      </c>
      <c r="FE90">
        <v>0.40300000000000002</v>
      </c>
      <c r="FF90">
        <v>8.9999999999999993E-3</v>
      </c>
      <c r="FG90">
        <v>9.41</v>
      </c>
      <c r="FH90">
        <v>8.6999999999999994E-2</v>
      </c>
      <c r="FI90">
        <v>417</v>
      </c>
      <c r="FJ90">
        <v>17</v>
      </c>
      <c r="FK90">
        <v>1.61</v>
      </c>
      <c r="FL90">
        <v>0.59</v>
      </c>
      <c r="FM90">
        <v>-73.077826829268304</v>
      </c>
      <c r="FN90">
        <v>3.13863972125433</v>
      </c>
      <c r="FO90">
        <v>0.71042889622907701</v>
      </c>
      <c r="FP90">
        <v>0</v>
      </c>
      <c r="FQ90">
        <v>820.15841176470599</v>
      </c>
      <c r="FR90">
        <v>-7.3030099251753899</v>
      </c>
      <c r="FS90">
        <v>0.75145807748306004</v>
      </c>
      <c r="FT90">
        <v>0</v>
      </c>
      <c r="FU90">
        <v>4.7357021951219496</v>
      </c>
      <c r="FV90">
        <v>-0.78053790940766699</v>
      </c>
      <c r="FW90">
        <v>8.1387630555119203E-2</v>
      </c>
      <c r="FX90">
        <v>0</v>
      </c>
      <c r="FY90">
        <v>0</v>
      </c>
      <c r="FZ90">
        <v>3</v>
      </c>
      <c r="GA90" t="s">
        <v>429</v>
      </c>
      <c r="GB90">
        <v>2.9729299999999999</v>
      </c>
      <c r="GC90">
        <v>2.702</v>
      </c>
      <c r="GD90">
        <v>0.18203800000000001</v>
      </c>
      <c r="GE90">
        <v>0.18978400000000001</v>
      </c>
      <c r="GF90">
        <v>0.100386</v>
      </c>
      <c r="GG90">
        <v>8.6792300000000003E-2</v>
      </c>
      <c r="GH90">
        <v>31879.9</v>
      </c>
      <c r="GI90">
        <v>34499.699999999997</v>
      </c>
      <c r="GJ90">
        <v>35318</v>
      </c>
      <c r="GK90">
        <v>38616.699999999997</v>
      </c>
      <c r="GL90">
        <v>45046.6</v>
      </c>
      <c r="GM90">
        <v>50926.400000000001</v>
      </c>
      <c r="GN90">
        <v>55202</v>
      </c>
      <c r="GO90">
        <v>61928.7</v>
      </c>
      <c r="GP90">
        <v>1.9876</v>
      </c>
      <c r="GQ90">
        <v>1.849</v>
      </c>
      <c r="GR90">
        <v>0.13327600000000001</v>
      </c>
      <c r="GS90">
        <v>0</v>
      </c>
      <c r="GT90">
        <v>25.517499999999998</v>
      </c>
      <c r="GU90">
        <v>999.9</v>
      </c>
      <c r="GV90">
        <v>48.564999999999998</v>
      </c>
      <c r="GW90">
        <v>28.832000000000001</v>
      </c>
      <c r="GX90">
        <v>21.409800000000001</v>
      </c>
      <c r="GY90">
        <v>60.335000000000001</v>
      </c>
      <c r="GZ90">
        <v>47.463900000000002</v>
      </c>
      <c r="HA90">
        <v>1</v>
      </c>
      <c r="HB90">
        <v>-4.07724E-2</v>
      </c>
      <c r="HC90">
        <v>0.187582</v>
      </c>
      <c r="HD90">
        <v>20.112500000000001</v>
      </c>
      <c r="HE90">
        <v>5.1957300000000002</v>
      </c>
      <c r="HF90">
        <v>12.006399999999999</v>
      </c>
      <c r="HG90">
        <v>4.976</v>
      </c>
      <c r="HH90">
        <v>3.2938000000000001</v>
      </c>
      <c r="HI90">
        <v>9999</v>
      </c>
      <c r="HJ90">
        <v>9999</v>
      </c>
      <c r="HK90">
        <v>9999</v>
      </c>
      <c r="HL90">
        <v>618.70000000000005</v>
      </c>
      <c r="HM90">
        <v>1.86313</v>
      </c>
      <c r="HN90">
        <v>1.86798</v>
      </c>
      <c r="HO90">
        <v>1.8678300000000001</v>
      </c>
      <c r="HP90">
        <v>1.8690500000000001</v>
      </c>
      <c r="HQ90">
        <v>1.86981</v>
      </c>
      <c r="HR90">
        <v>1.8658399999999999</v>
      </c>
      <c r="HS90">
        <v>1.86694</v>
      </c>
      <c r="HT90">
        <v>1.86829</v>
      </c>
      <c r="HU90">
        <v>5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9.93</v>
      </c>
      <c r="II90">
        <v>0.40949999999999998</v>
      </c>
      <c r="IJ90">
        <v>3.6346291650323699</v>
      </c>
      <c r="IK90">
        <v>5.6267518783259399E-3</v>
      </c>
      <c r="IL90">
        <v>2.30191766742704E-7</v>
      </c>
      <c r="IM90">
        <v>-2.9562642023804099E-10</v>
      </c>
      <c r="IN90">
        <v>-4.4408053959193901E-2</v>
      </c>
      <c r="IO90">
        <v>-1.77651730019769E-2</v>
      </c>
      <c r="IP90">
        <v>2.0502542247495602E-3</v>
      </c>
      <c r="IQ90">
        <v>-1.6883999477825899E-5</v>
      </c>
      <c r="IR90">
        <v>-3</v>
      </c>
      <c r="IS90">
        <v>1845</v>
      </c>
      <c r="IT90">
        <v>1</v>
      </c>
      <c r="IU90">
        <v>26</v>
      </c>
      <c r="IV90">
        <v>23177.1</v>
      </c>
      <c r="IW90">
        <v>23177</v>
      </c>
      <c r="IX90">
        <v>2.4487299999999999</v>
      </c>
      <c r="IY90">
        <v>2.5830099999999998</v>
      </c>
      <c r="IZ90">
        <v>1.5478499999999999</v>
      </c>
      <c r="JA90">
        <v>2.3059099999999999</v>
      </c>
      <c r="JB90">
        <v>1.3464400000000001</v>
      </c>
      <c r="JC90">
        <v>2.3303199999999999</v>
      </c>
      <c r="JD90">
        <v>33.132199999999997</v>
      </c>
      <c r="JE90">
        <v>24.218800000000002</v>
      </c>
      <c r="JF90">
        <v>18</v>
      </c>
      <c r="JG90">
        <v>502.04</v>
      </c>
      <c r="JH90">
        <v>412.49700000000001</v>
      </c>
      <c r="JI90">
        <v>24.9999</v>
      </c>
      <c r="JJ90">
        <v>26.7026</v>
      </c>
      <c r="JK90">
        <v>30</v>
      </c>
      <c r="JL90">
        <v>26.625399999999999</v>
      </c>
      <c r="JM90">
        <v>26.566299999999998</v>
      </c>
      <c r="JN90">
        <v>49.042900000000003</v>
      </c>
      <c r="JO90">
        <v>13.653499999999999</v>
      </c>
      <c r="JP90">
        <v>42.086399999999998</v>
      </c>
      <c r="JQ90">
        <v>25</v>
      </c>
      <c r="JR90">
        <v>1241.27</v>
      </c>
      <c r="JS90">
        <v>18.740400000000001</v>
      </c>
      <c r="JT90">
        <v>102.40600000000001</v>
      </c>
      <c r="JU90">
        <v>103.08799999999999</v>
      </c>
    </row>
    <row r="91" spans="1:281" x14ac:dyDescent="0.2">
      <c r="A91">
        <v>75</v>
      </c>
      <c r="B91">
        <v>1658942255.0999999</v>
      </c>
      <c r="C91">
        <v>462</v>
      </c>
      <c r="D91" t="s">
        <v>573</v>
      </c>
      <c r="E91" t="s">
        <v>574</v>
      </c>
      <c r="F91">
        <v>5</v>
      </c>
      <c r="G91" t="s">
        <v>415</v>
      </c>
      <c r="H91" t="s">
        <v>416</v>
      </c>
      <c r="I91">
        <v>1658942247.5999999</v>
      </c>
      <c r="J91">
        <f t="shared" si="50"/>
        <v>3.985341874583396E-3</v>
      </c>
      <c r="K91">
        <f t="shared" si="51"/>
        <v>3.9853418745833959</v>
      </c>
      <c r="L91">
        <f t="shared" si="52"/>
        <v>36.527395224856811</v>
      </c>
      <c r="M91">
        <f t="shared" si="53"/>
        <v>1145.70518518519</v>
      </c>
      <c r="N91">
        <f t="shared" si="54"/>
        <v>815.35182627084043</v>
      </c>
      <c r="O91">
        <f t="shared" si="55"/>
        <v>73.706060024548563</v>
      </c>
      <c r="P91">
        <f t="shared" si="56"/>
        <v>103.56929662612345</v>
      </c>
      <c r="Q91">
        <f t="shared" si="57"/>
        <v>0.20267842063397246</v>
      </c>
      <c r="R91">
        <f t="shared" si="58"/>
        <v>2.7533386666009481</v>
      </c>
      <c r="S91">
        <f t="shared" si="59"/>
        <v>0.19473967674977077</v>
      </c>
      <c r="T91">
        <f t="shared" si="60"/>
        <v>0.12239965311943735</v>
      </c>
      <c r="U91">
        <f t="shared" si="61"/>
        <v>321.50797460123908</v>
      </c>
      <c r="V91">
        <f t="shared" si="62"/>
        <v>28.349422470835915</v>
      </c>
      <c r="W91">
        <f t="shared" si="63"/>
        <v>28.349422470835915</v>
      </c>
      <c r="X91">
        <f t="shared" si="64"/>
        <v>3.8728313946081827</v>
      </c>
      <c r="Y91">
        <f t="shared" si="65"/>
        <v>56.740085649808492</v>
      </c>
      <c r="Z91">
        <f t="shared" si="66"/>
        <v>2.0837928713674208</v>
      </c>
      <c r="AA91">
        <f t="shared" si="67"/>
        <v>3.6725233095844891</v>
      </c>
      <c r="AB91">
        <f t="shared" si="68"/>
        <v>1.789038523240762</v>
      </c>
      <c r="AC91">
        <f t="shared" si="69"/>
        <v>-175.75357666912777</v>
      </c>
      <c r="AD91">
        <f t="shared" si="70"/>
        <v>-135.11709554448223</v>
      </c>
      <c r="AE91">
        <f t="shared" si="71"/>
        <v>-10.685742866681535</v>
      </c>
      <c r="AF91">
        <f t="shared" si="72"/>
        <v>-4.8440479052459295E-2</v>
      </c>
      <c r="AG91">
        <f t="shared" si="73"/>
        <v>56.186887767159654</v>
      </c>
      <c r="AH91">
        <f t="shared" si="74"/>
        <v>3.9412103324865821</v>
      </c>
      <c r="AI91">
        <f t="shared" si="75"/>
        <v>36.527395224856811</v>
      </c>
      <c r="AJ91">
        <v>1257.5725066666701</v>
      </c>
      <c r="AK91">
        <v>1196.23381818182</v>
      </c>
      <c r="AL91">
        <v>3.4811038961038601</v>
      </c>
      <c r="AM91">
        <v>66.33</v>
      </c>
      <c r="AN91">
        <f t="shared" si="76"/>
        <v>3.9853418745833959</v>
      </c>
      <c r="AO91">
        <v>18.5056160132653</v>
      </c>
      <c r="AP91">
        <v>23.117839393939398</v>
      </c>
      <c r="AQ91">
        <v>9.1548384231723602E-3</v>
      </c>
      <c r="AR91">
        <v>88.640650729912196</v>
      </c>
      <c r="AS91">
        <v>0</v>
      </c>
      <c r="AT91">
        <v>0</v>
      </c>
      <c r="AU91">
        <f t="shared" si="77"/>
        <v>1</v>
      </c>
      <c r="AV91">
        <f t="shared" si="78"/>
        <v>0</v>
      </c>
      <c r="AW91">
        <f t="shared" si="79"/>
        <v>47667.687197013474</v>
      </c>
      <c r="AX91" t="s">
        <v>417</v>
      </c>
      <c r="AY91" t="s">
        <v>417</v>
      </c>
      <c r="AZ91">
        <v>0</v>
      </c>
      <c r="BA91">
        <v>0</v>
      </c>
      <c r="BB91" t="e">
        <f t="shared" si="80"/>
        <v>#DIV/0!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 t="e">
        <f t="shared" si="81"/>
        <v>#DIV/0!</v>
      </c>
      <c r="BI91">
        <v>0.5</v>
      </c>
      <c r="BJ91">
        <f t="shared" si="82"/>
        <v>1681.1851833857916</v>
      </c>
      <c r="BK91">
        <f t="shared" si="83"/>
        <v>36.527395224856811</v>
      </c>
      <c r="BL91" t="e">
        <f t="shared" si="84"/>
        <v>#DIV/0!</v>
      </c>
      <c r="BM91">
        <f t="shared" si="85"/>
        <v>2.1727169371843467E-2</v>
      </c>
      <c r="BN91" t="e">
        <f t="shared" si="86"/>
        <v>#DIV/0!</v>
      </c>
      <c r="BO91" t="e">
        <f t="shared" si="87"/>
        <v>#DIV/0!</v>
      </c>
      <c r="BP91" t="s">
        <v>417</v>
      </c>
      <c r="BQ91">
        <v>0</v>
      </c>
      <c r="BR91" t="e">
        <f t="shared" si="88"/>
        <v>#DIV/0!</v>
      </c>
      <c r="BS91" t="e">
        <f t="shared" si="89"/>
        <v>#DIV/0!</v>
      </c>
      <c r="BT91" t="e">
        <f t="shared" si="90"/>
        <v>#DIV/0!</v>
      </c>
      <c r="BU91" t="e">
        <f t="shared" si="91"/>
        <v>#DIV/0!</v>
      </c>
      <c r="BV91" t="e">
        <f t="shared" si="92"/>
        <v>#DIV/0!</v>
      </c>
      <c r="BW91" t="e">
        <f t="shared" si="93"/>
        <v>#DIV/0!</v>
      </c>
      <c r="BX91" t="e">
        <f t="shared" si="94"/>
        <v>#DIV/0!</v>
      </c>
      <c r="BY91" t="e">
        <f t="shared" si="95"/>
        <v>#DIV/0!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 t="shared" si="96"/>
        <v>1999.9859259259299</v>
      </c>
      <c r="CS91">
        <f t="shared" si="97"/>
        <v>1681.1851833857916</v>
      </c>
      <c r="CT91">
        <f t="shared" si="98"/>
        <v>0.84059850701572125</v>
      </c>
      <c r="CU91">
        <f t="shared" si="99"/>
        <v>0.16075511854034227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1658942247.5999999</v>
      </c>
      <c r="DB91">
        <v>1145.70518518519</v>
      </c>
      <c r="DC91">
        <v>1218.53296296296</v>
      </c>
      <c r="DD91">
        <v>23.051351851851901</v>
      </c>
      <c r="DE91">
        <v>18.431874074074099</v>
      </c>
      <c r="DF91">
        <v>1135.8151851851901</v>
      </c>
      <c r="DG91">
        <v>22.6428592592593</v>
      </c>
      <c r="DH91">
        <v>500.10329629629598</v>
      </c>
      <c r="DI91">
        <v>90.348929629629595</v>
      </c>
      <c r="DJ91">
        <v>4.8930103703703702E-2</v>
      </c>
      <c r="DK91">
        <v>27.439162962963</v>
      </c>
      <c r="DL91">
        <v>27.674566666666699</v>
      </c>
      <c r="DM91">
        <v>999.9</v>
      </c>
      <c r="DN91">
        <v>0</v>
      </c>
      <c r="DO91">
        <v>0</v>
      </c>
      <c r="DP91">
        <v>9992.0370370370401</v>
      </c>
      <c r="DQ91">
        <v>0</v>
      </c>
      <c r="DR91">
        <v>16.012292592592601</v>
      </c>
      <c r="DS91">
        <v>-72.8281518518518</v>
      </c>
      <c r="DT91">
        <v>1172.7392592592601</v>
      </c>
      <c r="DU91">
        <v>1241.4162962963001</v>
      </c>
      <c r="DV91">
        <v>4.6194896296296299</v>
      </c>
      <c r="DW91">
        <v>1218.53296296296</v>
      </c>
      <c r="DX91">
        <v>18.431874074074099</v>
      </c>
      <c r="DY91">
        <v>2.0826655555555602</v>
      </c>
      <c r="DZ91">
        <v>1.6652996296296301</v>
      </c>
      <c r="EA91">
        <v>18.087185185185199</v>
      </c>
      <c r="EB91">
        <v>14.5765222222222</v>
      </c>
      <c r="EC91">
        <v>1999.9859259259299</v>
      </c>
      <c r="ED91">
        <v>0.97999755555555601</v>
      </c>
      <c r="EE91">
        <v>2.00022074074074E-2</v>
      </c>
      <c r="EF91">
        <v>0</v>
      </c>
      <c r="EG91">
        <v>819.21437037037003</v>
      </c>
      <c r="EH91">
        <v>5.0006300000000001</v>
      </c>
      <c r="EI91">
        <v>16156.4296296296</v>
      </c>
      <c r="EJ91">
        <v>17256.766666666699</v>
      </c>
      <c r="EK91">
        <v>38.548222222222201</v>
      </c>
      <c r="EL91">
        <v>38.495333333333299</v>
      </c>
      <c r="EM91">
        <v>38.004592592592601</v>
      </c>
      <c r="EN91">
        <v>37.763777777777797</v>
      </c>
      <c r="EO91">
        <v>39.5</v>
      </c>
      <c r="EP91">
        <v>1955.0759259259301</v>
      </c>
      <c r="EQ91">
        <v>39.9</v>
      </c>
      <c r="ER91">
        <v>0</v>
      </c>
      <c r="ES91">
        <v>1658942255.4000001</v>
      </c>
      <c r="ET91">
        <v>0</v>
      </c>
      <c r="EU91">
        <v>819.21403999999995</v>
      </c>
      <c r="EV91">
        <v>-4.6022307666297504</v>
      </c>
      <c r="EW91">
        <v>-116.62307675360999</v>
      </c>
      <c r="EX91">
        <v>16156.268</v>
      </c>
      <c r="EY91">
        <v>15</v>
      </c>
      <c r="EZ91">
        <v>0</v>
      </c>
      <c r="FA91" t="s">
        <v>419</v>
      </c>
      <c r="FB91">
        <v>1657551626.5</v>
      </c>
      <c r="FC91">
        <v>1657551629</v>
      </c>
      <c r="FD91">
        <v>0</v>
      </c>
      <c r="FE91">
        <v>0.40300000000000002</v>
      </c>
      <c r="FF91">
        <v>8.9999999999999993E-3</v>
      </c>
      <c r="FG91">
        <v>9.41</v>
      </c>
      <c r="FH91">
        <v>8.6999999999999994E-2</v>
      </c>
      <c r="FI91">
        <v>417</v>
      </c>
      <c r="FJ91">
        <v>17</v>
      </c>
      <c r="FK91">
        <v>1.61</v>
      </c>
      <c r="FL91">
        <v>0.59</v>
      </c>
      <c r="FM91">
        <v>-72.864790243902405</v>
      </c>
      <c r="FN91">
        <v>2.4797999999998299</v>
      </c>
      <c r="FO91">
        <v>0.84887489520523496</v>
      </c>
      <c r="FP91">
        <v>0</v>
      </c>
      <c r="FQ91">
        <v>819.62402941176504</v>
      </c>
      <c r="FR91">
        <v>-5.9098090190150003</v>
      </c>
      <c r="FS91">
        <v>0.62492655969904898</v>
      </c>
      <c r="FT91">
        <v>0</v>
      </c>
      <c r="FU91">
        <v>4.66980951219512</v>
      </c>
      <c r="FV91">
        <v>-0.66668801393728006</v>
      </c>
      <c r="FW91">
        <v>7.0179106262901497E-2</v>
      </c>
      <c r="FX91">
        <v>0</v>
      </c>
      <c r="FY91">
        <v>0</v>
      </c>
      <c r="FZ91">
        <v>3</v>
      </c>
      <c r="GA91" t="s">
        <v>429</v>
      </c>
      <c r="GB91">
        <v>2.9738099999999998</v>
      </c>
      <c r="GC91">
        <v>2.7034099999999999</v>
      </c>
      <c r="GD91">
        <v>0.183642</v>
      </c>
      <c r="GE91">
        <v>0.191472</v>
      </c>
      <c r="GF91">
        <v>0.10054299999999999</v>
      </c>
      <c r="GG91">
        <v>8.7374099999999996E-2</v>
      </c>
      <c r="GH91">
        <v>31817.5</v>
      </c>
      <c r="GI91">
        <v>34427.699999999997</v>
      </c>
      <c r="GJ91">
        <v>35318.1</v>
      </c>
      <c r="GK91">
        <v>38616.6</v>
      </c>
      <c r="GL91">
        <v>45039.199999999997</v>
      </c>
      <c r="GM91">
        <v>50893.599999999999</v>
      </c>
      <c r="GN91">
        <v>55202.6</v>
      </c>
      <c r="GO91">
        <v>61928.3</v>
      </c>
      <c r="GP91">
        <v>1.9890000000000001</v>
      </c>
      <c r="GQ91">
        <v>1.8488</v>
      </c>
      <c r="GR91">
        <v>0.13309699999999999</v>
      </c>
      <c r="GS91">
        <v>0</v>
      </c>
      <c r="GT91">
        <v>25.5197</v>
      </c>
      <c r="GU91">
        <v>999.9</v>
      </c>
      <c r="GV91">
        <v>48.59</v>
      </c>
      <c r="GW91">
        <v>28.821999999999999</v>
      </c>
      <c r="GX91">
        <v>21.408000000000001</v>
      </c>
      <c r="GY91">
        <v>60.314999999999998</v>
      </c>
      <c r="GZ91">
        <v>46.923099999999998</v>
      </c>
      <c r="HA91">
        <v>1</v>
      </c>
      <c r="HB91">
        <v>-4.0650400000000003E-2</v>
      </c>
      <c r="HC91">
        <v>0.18845300000000001</v>
      </c>
      <c r="HD91">
        <v>20.113099999999999</v>
      </c>
      <c r="HE91">
        <v>5.1981200000000003</v>
      </c>
      <c r="HF91">
        <v>12.006399999999999</v>
      </c>
      <c r="HG91">
        <v>4.9756</v>
      </c>
      <c r="HH91">
        <v>3.294</v>
      </c>
      <c r="HI91">
        <v>9999</v>
      </c>
      <c r="HJ91">
        <v>9999</v>
      </c>
      <c r="HK91">
        <v>9999</v>
      </c>
      <c r="HL91">
        <v>618.70000000000005</v>
      </c>
      <c r="HM91">
        <v>1.8632200000000001</v>
      </c>
      <c r="HN91">
        <v>1.8680399999999999</v>
      </c>
      <c r="HO91">
        <v>1.8678300000000001</v>
      </c>
      <c r="HP91">
        <v>1.8690500000000001</v>
      </c>
      <c r="HQ91">
        <v>1.8698699999999999</v>
      </c>
      <c r="HR91">
        <v>1.8658399999999999</v>
      </c>
      <c r="HS91">
        <v>1.86694</v>
      </c>
      <c r="HT91">
        <v>1.86832</v>
      </c>
      <c r="HU91">
        <v>5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10.01</v>
      </c>
      <c r="II91">
        <v>0.41189999999999999</v>
      </c>
      <c r="IJ91">
        <v>3.6346291650323699</v>
      </c>
      <c r="IK91">
        <v>5.6267518783259399E-3</v>
      </c>
      <c r="IL91">
        <v>2.30191766742704E-7</v>
      </c>
      <c r="IM91">
        <v>-2.9562642023804099E-10</v>
      </c>
      <c r="IN91">
        <v>-4.4408053959193901E-2</v>
      </c>
      <c r="IO91">
        <v>-1.77651730019769E-2</v>
      </c>
      <c r="IP91">
        <v>2.0502542247495602E-3</v>
      </c>
      <c r="IQ91">
        <v>-1.6883999477825899E-5</v>
      </c>
      <c r="IR91">
        <v>-3</v>
      </c>
      <c r="IS91">
        <v>1845</v>
      </c>
      <c r="IT91">
        <v>1</v>
      </c>
      <c r="IU91">
        <v>26</v>
      </c>
      <c r="IV91">
        <v>23177.1</v>
      </c>
      <c r="IW91">
        <v>23177.1</v>
      </c>
      <c r="IX91">
        <v>2.47437</v>
      </c>
      <c r="IY91">
        <v>2.5842299999999998</v>
      </c>
      <c r="IZ91">
        <v>1.5478499999999999</v>
      </c>
      <c r="JA91">
        <v>2.3059099999999999</v>
      </c>
      <c r="JB91">
        <v>1.3464400000000001</v>
      </c>
      <c r="JC91">
        <v>2.3901400000000002</v>
      </c>
      <c r="JD91">
        <v>33.132199999999997</v>
      </c>
      <c r="JE91">
        <v>24.218800000000002</v>
      </c>
      <c r="JF91">
        <v>18</v>
      </c>
      <c r="JG91">
        <v>502.96499999999997</v>
      </c>
      <c r="JH91">
        <v>412.4</v>
      </c>
      <c r="JI91">
        <v>25</v>
      </c>
      <c r="JJ91">
        <v>26.703900000000001</v>
      </c>
      <c r="JK91">
        <v>30.0001</v>
      </c>
      <c r="JL91">
        <v>26.625399999999999</v>
      </c>
      <c r="JM91">
        <v>26.5684</v>
      </c>
      <c r="JN91">
        <v>49.549799999999998</v>
      </c>
      <c r="JO91">
        <v>13.0068</v>
      </c>
      <c r="JP91">
        <v>42.086399999999998</v>
      </c>
      <c r="JQ91">
        <v>25</v>
      </c>
      <c r="JR91">
        <v>1254.78</v>
      </c>
      <c r="JS91">
        <v>18.863900000000001</v>
      </c>
      <c r="JT91">
        <v>102.40600000000001</v>
      </c>
      <c r="JU91">
        <v>103.08799999999999</v>
      </c>
    </row>
    <row r="92" spans="1:281" x14ac:dyDescent="0.2">
      <c r="A92">
        <v>76</v>
      </c>
      <c r="B92">
        <v>1658942260.0999999</v>
      </c>
      <c r="C92">
        <v>467</v>
      </c>
      <c r="D92" t="s">
        <v>575</v>
      </c>
      <c r="E92" t="s">
        <v>576</v>
      </c>
      <c r="F92">
        <v>5</v>
      </c>
      <c r="G92" t="s">
        <v>415</v>
      </c>
      <c r="H92" t="s">
        <v>416</v>
      </c>
      <c r="I92">
        <v>1658942252.31429</v>
      </c>
      <c r="J92">
        <f t="shared" si="50"/>
        <v>3.9120631533494021E-3</v>
      </c>
      <c r="K92">
        <f t="shared" si="51"/>
        <v>3.9120631533494019</v>
      </c>
      <c r="L92">
        <f t="shared" si="52"/>
        <v>37.043048294805075</v>
      </c>
      <c r="M92">
        <f t="shared" si="53"/>
        <v>1161.17928571429</v>
      </c>
      <c r="N92">
        <f t="shared" si="54"/>
        <v>820.51746595749125</v>
      </c>
      <c r="O92">
        <f t="shared" si="55"/>
        <v>74.171778887989802</v>
      </c>
      <c r="P92">
        <f t="shared" si="56"/>
        <v>104.96636184192602</v>
      </c>
      <c r="Q92">
        <f t="shared" si="57"/>
        <v>0.19877113139436647</v>
      </c>
      <c r="R92">
        <f t="shared" si="58"/>
        <v>2.7527601687392558</v>
      </c>
      <c r="S92">
        <f t="shared" si="59"/>
        <v>0.19112778175154757</v>
      </c>
      <c r="T92">
        <f t="shared" si="60"/>
        <v>0.12011709954958091</v>
      </c>
      <c r="U92">
        <f t="shared" si="61"/>
        <v>321.5088160895541</v>
      </c>
      <c r="V92">
        <f t="shared" si="62"/>
        <v>28.371498100808996</v>
      </c>
      <c r="W92">
        <f t="shared" si="63"/>
        <v>28.371498100808996</v>
      </c>
      <c r="X92">
        <f t="shared" si="64"/>
        <v>3.8778053300453412</v>
      </c>
      <c r="Y92">
        <f t="shared" si="65"/>
        <v>56.865453336570212</v>
      </c>
      <c r="Z92">
        <f t="shared" si="66"/>
        <v>2.0886059076282155</v>
      </c>
      <c r="AA92">
        <f t="shared" si="67"/>
        <v>3.6728906305667866</v>
      </c>
      <c r="AB92">
        <f t="shared" si="68"/>
        <v>1.7891994224171257</v>
      </c>
      <c r="AC92">
        <f t="shared" si="69"/>
        <v>-172.52198506270864</v>
      </c>
      <c r="AD92">
        <f t="shared" si="70"/>
        <v>-138.11133220720254</v>
      </c>
      <c r="AE92">
        <f t="shared" si="71"/>
        <v>-10.926134135600723</v>
      </c>
      <c r="AF92">
        <f t="shared" si="72"/>
        <v>-5.0635315957777038E-2</v>
      </c>
      <c r="AG92">
        <f t="shared" si="73"/>
        <v>56.016588653117758</v>
      </c>
      <c r="AH92">
        <f t="shared" si="74"/>
        <v>3.8817215929082343</v>
      </c>
      <c r="AI92">
        <f t="shared" si="75"/>
        <v>37.043048294805075</v>
      </c>
      <c r="AJ92">
        <v>1274.8567713939401</v>
      </c>
      <c r="AK92">
        <v>1213.2760000000001</v>
      </c>
      <c r="AL92">
        <v>3.3988666666664802</v>
      </c>
      <c r="AM92">
        <v>66.33</v>
      </c>
      <c r="AN92">
        <f t="shared" si="76"/>
        <v>3.9120631533494019</v>
      </c>
      <c r="AO92">
        <v>18.696749829420099</v>
      </c>
      <c r="AP92">
        <v>23.1953775757576</v>
      </c>
      <c r="AQ92">
        <v>1.3431545535442801E-2</v>
      </c>
      <c r="AR92">
        <v>88.640650729912196</v>
      </c>
      <c r="AS92">
        <v>0</v>
      </c>
      <c r="AT92">
        <v>0</v>
      </c>
      <c r="AU92">
        <f t="shared" si="77"/>
        <v>1</v>
      </c>
      <c r="AV92">
        <f t="shared" si="78"/>
        <v>0</v>
      </c>
      <c r="AW92">
        <f t="shared" si="79"/>
        <v>47651.723844787266</v>
      </c>
      <c r="AX92" t="s">
        <v>417</v>
      </c>
      <c r="AY92" t="s">
        <v>417</v>
      </c>
      <c r="AZ92">
        <v>0</v>
      </c>
      <c r="BA92">
        <v>0</v>
      </c>
      <c r="BB92" t="e">
        <f t="shared" si="80"/>
        <v>#DIV/0!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 t="e">
        <f t="shared" si="81"/>
        <v>#DIV/0!</v>
      </c>
      <c r="BI92">
        <v>0.5</v>
      </c>
      <c r="BJ92">
        <f t="shared" si="82"/>
        <v>1681.1895161085763</v>
      </c>
      <c r="BK92">
        <f t="shared" si="83"/>
        <v>37.043048294805075</v>
      </c>
      <c r="BL92" t="e">
        <f t="shared" si="84"/>
        <v>#DIV/0!</v>
      </c>
      <c r="BM92">
        <f t="shared" si="85"/>
        <v>2.2033832557169435E-2</v>
      </c>
      <c r="BN92" t="e">
        <f t="shared" si="86"/>
        <v>#DIV/0!</v>
      </c>
      <c r="BO92" t="e">
        <f t="shared" si="87"/>
        <v>#DIV/0!</v>
      </c>
      <c r="BP92" t="s">
        <v>417</v>
      </c>
      <c r="BQ92">
        <v>0</v>
      </c>
      <c r="BR92" t="e">
        <f t="shared" si="88"/>
        <v>#DIV/0!</v>
      </c>
      <c r="BS92" t="e">
        <f t="shared" si="89"/>
        <v>#DIV/0!</v>
      </c>
      <c r="BT92" t="e">
        <f t="shared" si="90"/>
        <v>#DIV/0!</v>
      </c>
      <c r="BU92" t="e">
        <f t="shared" si="91"/>
        <v>#DIV/0!</v>
      </c>
      <c r="BV92" t="e">
        <f t="shared" si="92"/>
        <v>#DIV/0!</v>
      </c>
      <c r="BW92" t="e">
        <f t="shared" si="93"/>
        <v>#DIV/0!</v>
      </c>
      <c r="BX92" t="e">
        <f t="shared" si="94"/>
        <v>#DIV/0!</v>
      </c>
      <c r="BY92" t="e">
        <f t="shared" si="95"/>
        <v>#DIV/0!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 t="shared" si="96"/>
        <v>1999.99107142857</v>
      </c>
      <c r="CS92">
        <f t="shared" si="97"/>
        <v>1681.1895161085763</v>
      </c>
      <c r="CT92">
        <f t="shared" si="98"/>
        <v>0.84059851072621161</v>
      </c>
      <c r="CU92">
        <f t="shared" si="99"/>
        <v>0.16075512570158834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1658942252.31429</v>
      </c>
      <c r="DB92">
        <v>1161.17928571429</v>
      </c>
      <c r="DC92">
        <v>1233.7939285714299</v>
      </c>
      <c r="DD92">
        <v>23.1049821428571</v>
      </c>
      <c r="DE92">
        <v>18.555425</v>
      </c>
      <c r="DF92">
        <v>1151.21285714286</v>
      </c>
      <c r="DG92">
        <v>22.693964285714301</v>
      </c>
      <c r="DH92">
        <v>500.09717857142903</v>
      </c>
      <c r="DI92">
        <v>90.347700000000003</v>
      </c>
      <c r="DJ92">
        <v>4.8643728571428603E-2</v>
      </c>
      <c r="DK92">
        <v>27.440871428571398</v>
      </c>
      <c r="DL92">
        <v>27.689567857142901</v>
      </c>
      <c r="DM92">
        <v>999.9</v>
      </c>
      <c r="DN92">
        <v>0</v>
      </c>
      <c r="DO92">
        <v>0</v>
      </c>
      <c r="DP92">
        <v>9988.75</v>
      </c>
      <c r="DQ92">
        <v>0</v>
      </c>
      <c r="DR92">
        <v>16.0141285714286</v>
      </c>
      <c r="DS92">
        <v>-72.6151571428571</v>
      </c>
      <c r="DT92">
        <v>1188.6435714285701</v>
      </c>
      <c r="DU92">
        <v>1257.12214285714</v>
      </c>
      <c r="DV92">
        <v>4.54955535714286</v>
      </c>
      <c r="DW92">
        <v>1233.7939285714299</v>
      </c>
      <c r="DX92">
        <v>18.555425</v>
      </c>
      <c r="DY92">
        <v>2.0874814285714298</v>
      </c>
      <c r="DZ92">
        <v>1.6764403571428601</v>
      </c>
      <c r="EA92">
        <v>18.123950000000001</v>
      </c>
      <c r="EB92">
        <v>14.6795892857143</v>
      </c>
      <c r="EC92">
        <v>1999.99107142857</v>
      </c>
      <c r="ED92">
        <v>0.97999753571428605</v>
      </c>
      <c r="EE92">
        <v>2.0002228571428599E-2</v>
      </c>
      <c r="EF92">
        <v>0</v>
      </c>
      <c r="EG92">
        <v>818.74460714285703</v>
      </c>
      <c r="EH92">
        <v>5.0006300000000001</v>
      </c>
      <c r="EI92">
        <v>16146.575000000001</v>
      </c>
      <c r="EJ92">
        <v>17256.803571428602</v>
      </c>
      <c r="EK92">
        <v>38.544285714285699</v>
      </c>
      <c r="EL92">
        <v>38.493250000000003</v>
      </c>
      <c r="EM92">
        <v>38.004428571428598</v>
      </c>
      <c r="EN92">
        <v>37.763285714285701</v>
      </c>
      <c r="EO92">
        <v>39.5</v>
      </c>
      <c r="EP92">
        <v>1955.0810714285701</v>
      </c>
      <c r="EQ92">
        <v>39.900357142857096</v>
      </c>
      <c r="ER92">
        <v>0</v>
      </c>
      <c r="ES92">
        <v>1658942260.8</v>
      </c>
      <c r="ET92">
        <v>0</v>
      </c>
      <c r="EU92">
        <v>818.70638461538499</v>
      </c>
      <c r="EV92">
        <v>-6.8296068484018804</v>
      </c>
      <c r="EW92">
        <v>-122.4034189076</v>
      </c>
      <c r="EX92">
        <v>16145.734615384599</v>
      </c>
      <c r="EY92">
        <v>15</v>
      </c>
      <c r="EZ92">
        <v>0</v>
      </c>
      <c r="FA92" t="s">
        <v>419</v>
      </c>
      <c r="FB92">
        <v>1657551626.5</v>
      </c>
      <c r="FC92">
        <v>1657551629</v>
      </c>
      <c r="FD92">
        <v>0</v>
      </c>
      <c r="FE92">
        <v>0.40300000000000002</v>
      </c>
      <c r="FF92">
        <v>8.9999999999999993E-3</v>
      </c>
      <c r="FG92">
        <v>9.41</v>
      </c>
      <c r="FH92">
        <v>8.6999999999999994E-2</v>
      </c>
      <c r="FI92">
        <v>417</v>
      </c>
      <c r="FJ92">
        <v>17</v>
      </c>
      <c r="FK92">
        <v>1.61</v>
      </c>
      <c r="FL92">
        <v>0.59</v>
      </c>
      <c r="FM92">
        <v>-72.934697560975593</v>
      </c>
      <c r="FN92">
        <v>1.4389421602786401</v>
      </c>
      <c r="FO92">
        <v>0.90458473196883304</v>
      </c>
      <c r="FP92">
        <v>0</v>
      </c>
      <c r="FQ92">
        <v>819.11385294117702</v>
      </c>
      <c r="FR92">
        <v>-5.6641252912565001</v>
      </c>
      <c r="FS92">
        <v>0.59795116524743497</v>
      </c>
      <c r="FT92">
        <v>0</v>
      </c>
      <c r="FU92">
        <v>4.5932009756097596</v>
      </c>
      <c r="FV92">
        <v>-0.81580808362369495</v>
      </c>
      <c r="FW92">
        <v>8.7096773673965802E-2</v>
      </c>
      <c r="FX92">
        <v>0</v>
      </c>
      <c r="FY92">
        <v>0</v>
      </c>
      <c r="FZ92">
        <v>3</v>
      </c>
      <c r="GA92" t="s">
        <v>429</v>
      </c>
      <c r="GB92">
        <v>2.9728599999999998</v>
      </c>
      <c r="GC92">
        <v>2.7024900000000001</v>
      </c>
      <c r="GD92">
        <v>0.18526300000000001</v>
      </c>
      <c r="GE92">
        <v>0.19295599999999999</v>
      </c>
      <c r="GF92">
        <v>0.100773</v>
      </c>
      <c r="GG92">
        <v>8.7947800000000007E-2</v>
      </c>
      <c r="GH92">
        <v>31754</v>
      </c>
      <c r="GI92">
        <v>34365</v>
      </c>
      <c r="GJ92">
        <v>35317.599999999999</v>
      </c>
      <c r="GK92">
        <v>38617</v>
      </c>
      <c r="GL92">
        <v>45027.5</v>
      </c>
      <c r="GM92">
        <v>50861.7</v>
      </c>
      <c r="GN92">
        <v>55202.5</v>
      </c>
      <c r="GO92">
        <v>61928.5</v>
      </c>
      <c r="GP92">
        <v>1.9885999999999999</v>
      </c>
      <c r="GQ92">
        <v>1.8493999999999999</v>
      </c>
      <c r="GR92">
        <v>0.13390199999999999</v>
      </c>
      <c r="GS92">
        <v>0</v>
      </c>
      <c r="GT92">
        <v>25.521799999999999</v>
      </c>
      <c r="GU92">
        <v>999.9</v>
      </c>
      <c r="GV92">
        <v>48.59</v>
      </c>
      <c r="GW92">
        <v>28.821999999999999</v>
      </c>
      <c r="GX92">
        <v>21.410699999999999</v>
      </c>
      <c r="GY92">
        <v>59.695</v>
      </c>
      <c r="GZ92">
        <v>47.411900000000003</v>
      </c>
      <c r="HA92">
        <v>1</v>
      </c>
      <c r="HB92">
        <v>-4.0650400000000003E-2</v>
      </c>
      <c r="HC92">
        <v>0.187582</v>
      </c>
      <c r="HD92">
        <v>20.113</v>
      </c>
      <c r="HE92">
        <v>5.1981200000000003</v>
      </c>
      <c r="HF92">
        <v>12.004</v>
      </c>
      <c r="HG92">
        <v>4.976</v>
      </c>
      <c r="HH92">
        <v>3.294</v>
      </c>
      <c r="HI92">
        <v>9999</v>
      </c>
      <c r="HJ92">
        <v>9999</v>
      </c>
      <c r="HK92">
        <v>9999</v>
      </c>
      <c r="HL92">
        <v>618.70000000000005</v>
      </c>
      <c r="HM92">
        <v>1.8632200000000001</v>
      </c>
      <c r="HN92">
        <v>1.8680399999999999</v>
      </c>
      <c r="HO92">
        <v>1.8678300000000001</v>
      </c>
      <c r="HP92">
        <v>1.8690500000000001</v>
      </c>
      <c r="HQ92">
        <v>1.86981</v>
      </c>
      <c r="HR92">
        <v>1.8658399999999999</v>
      </c>
      <c r="HS92">
        <v>1.86697</v>
      </c>
      <c r="HT92">
        <v>1.86829</v>
      </c>
      <c r="HU92">
        <v>5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10.09</v>
      </c>
      <c r="II92">
        <v>0.41560000000000002</v>
      </c>
      <c r="IJ92">
        <v>3.6346291650323699</v>
      </c>
      <c r="IK92">
        <v>5.6267518783259399E-3</v>
      </c>
      <c r="IL92">
        <v>2.30191766742704E-7</v>
      </c>
      <c r="IM92">
        <v>-2.9562642023804099E-10</v>
      </c>
      <c r="IN92">
        <v>-4.4408053959193901E-2</v>
      </c>
      <c r="IO92">
        <v>-1.77651730019769E-2</v>
      </c>
      <c r="IP92">
        <v>2.0502542247495602E-3</v>
      </c>
      <c r="IQ92">
        <v>-1.6883999477825899E-5</v>
      </c>
      <c r="IR92">
        <v>-3</v>
      </c>
      <c r="IS92">
        <v>1845</v>
      </c>
      <c r="IT92">
        <v>1</v>
      </c>
      <c r="IU92">
        <v>26</v>
      </c>
      <c r="IV92">
        <v>23177.200000000001</v>
      </c>
      <c r="IW92">
        <v>23177.200000000001</v>
      </c>
      <c r="IX92">
        <v>2.50122</v>
      </c>
      <c r="IY92">
        <v>2.5830099999999998</v>
      </c>
      <c r="IZ92">
        <v>1.5478499999999999</v>
      </c>
      <c r="JA92">
        <v>2.3059099999999999</v>
      </c>
      <c r="JB92">
        <v>1.3464400000000001</v>
      </c>
      <c r="JC92">
        <v>2.31934</v>
      </c>
      <c r="JD92">
        <v>33.132199999999997</v>
      </c>
      <c r="JE92">
        <v>24.218800000000002</v>
      </c>
      <c r="JF92">
        <v>18</v>
      </c>
      <c r="JG92">
        <v>502.72300000000001</v>
      </c>
      <c r="JH92">
        <v>412.73899999999998</v>
      </c>
      <c r="JI92">
        <v>24.9998</v>
      </c>
      <c r="JJ92">
        <v>26.704799999999999</v>
      </c>
      <c r="JK92">
        <v>30.0001</v>
      </c>
      <c r="JL92">
        <v>26.627700000000001</v>
      </c>
      <c r="JM92">
        <v>26.568899999999999</v>
      </c>
      <c r="JN92">
        <v>50.118200000000002</v>
      </c>
      <c r="JO92">
        <v>12.2148</v>
      </c>
      <c r="JP92">
        <v>42.865600000000001</v>
      </c>
      <c r="JQ92">
        <v>25</v>
      </c>
      <c r="JR92">
        <v>1274.93</v>
      </c>
      <c r="JS92">
        <v>19.0505</v>
      </c>
      <c r="JT92">
        <v>102.40600000000001</v>
      </c>
      <c r="JU92">
        <v>103.08799999999999</v>
      </c>
    </row>
    <row r="93" spans="1:281" x14ac:dyDescent="0.2">
      <c r="A93">
        <v>77</v>
      </c>
      <c r="B93">
        <v>1658942265.0999999</v>
      </c>
      <c r="C93">
        <v>472</v>
      </c>
      <c r="D93" t="s">
        <v>577</v>
      </c>
      <c r="E93" t="s">
        <v>578</v>
      </c>
      <c r="F93">
        <v>5</v>
      </c>
      <c r="G93" t="s">
        <v>415</v>
      </c>
      <c r="H93" t="s">
        <v>416</v>
      </c>
      <c r="I93">
        <v>1658942257.5999999</v>
      </c>
      <c r="J93">
        <f t="shared" si="50"/>
        <v>3.8276086260367486E-3</v>
      </c>
      <c r="K93">
        <f t="shared" si="51"/>
        <v>3.8276086260367488</v>
      </c>
      <c r="L93">
        <f t="shared" si="52"/>
        <v>36.98919223111114</v>
      </c>
      <c r="M93">
        <f t="shared" si="53"/>
        <v>1178.4611111111101</v>
      </c>
      <c r="N93">
        <f t="shared" si="54"/>
        <v>830.8342009146927</v>
      </c>
      <c r="O93">
        <f t="shared" si="55"/>
        <v>75.103240236480303</v>
      </c>
      <c r="P93">
        <f t="shared" si="56"/>
        <v>106.52696752214554</v>
      </c>
      <c r="Q93">
        <f t="shared" si="57"/>
        <v>0.19424243177737935</v>
      </c>
      <c r="R93">
        <f t="shared" si="58"/>
        <v>2.7512223099749065</v>
      </c>
      <c r="S93">
        <f t="shared" si="59"/>
        <v>0.18693259570915916</v>
      </c>
      <c r="T93">
        <f t="shared" si="60"/>
        <v>0.117466712350667</v>
      </c>
      <c r="U93">
        <f t="shared" si="61"/>
        <v>321.50621886204709</v>
      </c>
      <c r="V93">
        <f t="shared" si="62"/>
        <v>28.399247642863564</v>
      </c>
      <c r="W93">
        <f t="shared" si="63"/>
        <v>28.399247642863564</v>
      </c>
      <c r="X93">
        <f t="shared" si="64"/>
        <v>3.8840655777631157</v>
      </c>
      <c r="Y93">
        <f t="shared" si="65"/>
        <v>57.008621971080821</v>
      </c>
      <c r="Z93">
        <f t="shared" si="66"/>
        <v>2.0943559142858259</v>
      </c>
      <c r="AA93">
        <f t="shared" si="67"/>
        <v>3.6737529199499774</v>
      </c>
      <c r="AB93">
        <f t="shared" si="68"/>
        <v>1.7897096634772898</v>
      </c>
      <c r="AC93">
        <f t="shared" si="69"/>
        <v>-168.79754040822061</v>
      </c>
      <c r="AD93">
        <f t="shared" si="70"/>
        <v>-141.55530838848333</v>
      </c>
      <c r="AE93">
        <f t="shared" si="71"/>
        <v>-11.206625881435478</v>
      </c>
      <c r="AF93">
        <f t="shared" si="72"/>
        <v>-5.3255816092303121E-2</v>
      </c>
      <c r="AG93">
        <f t="shared" si="73"/>
        <v>56.640981941456609</v>
      </c>
      <c r="AH93">
        <f t="shared" si="74"/>
        <v>3.7888984525143097</v>
      </c>
      <c r="AI93">
        <f t="shared" si="75"/>
        <v>36.98919223111114</v>
      </c>
      <c r="AJ93">
        <v>1292.5844843636401</v>
      </c>
      <c r="AK93">
        <v>1230.4978181818201</v>
      </c>
      <c r="AL93">
        <v>3.5165515151512898</v>
      </c>
      <c r="AM93">
        <v>66.33</v>
      </c>
      <c r="AN93">
        <f t="shared" si="76"/>
        <v>3.8276086260367488</v>
      </c>
      <c r="AO93">
        <v>18.870558309307299</v>
      </c>
      <c r="AP93">
        <v>23.276712727272699</v>
      </c>
      <c r="AQ93">
        <v>1.2358434891436801E-2</v>
      </c>
      <c r="AR93">
        <v>88.640650729912196</v>
      </c>
      <c r="AS93">
        <v>0</v>
      </c>
      <c r="AT93">
        <v>0</v>
      </c>
      <c r="AU93">
        <f t="shared" si="77"/>
        <v>1</v>
      </c>
      <c r="AV93">
        <f t="shared" si="78"/>
        <v>0</v>
      </c>
      <c r="AW93">
        <f t="shared" si="79"/>
        <v>47609.419086018017</v>
      </c>
      <c r="AX93" t="s">
        <v>417</v>
      </c>
      <c r="AY93" t="s">
        <v>417</v>
      </c>
      <c r="AZ93">
        <v>0</v>
      </c>
      <c r="BA93">
        <v>0</v>
      </c>
      <c r="BB93" t="e">
        <f t="shared" si="80"/>
        <v>#DIV/0!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 t="e">
        <f t="shared" si="81"/>
        <v>#DIV/0!</v>
      </c>
      <c r="BI93">
        <v>0.5</v>
      </c>
      <c r="BJ93">
        <f t="shared" si="82"/>
        <v>1681.1758591685948</v>
      </c>
      <c r="BK93">
        <f t="shared" si="83"/>
        <v>36.98919223111114</v>
      </c>
      <c r="BL93" t="e">
        <f t="shared" si="84"/>
        <v>#DIV/0!</v>
      </c>
      <c r="BM93">
        <f t="shared" si="85"/>
        <v>2.2001976788676766E-2</v>
      </c>
      <c r="BN93" t="e">
        <f t="shared" si="86"/>
        <v>#DIV/0!</v>
      </c>
      <c r="BO93" t="e">
        <f t="shared" si="87"/>
        <v>#DIV/0!</v>
      </c>
      <c r="BP93" t="s">
        <v>417</v>
      </c>
      <c r="BQ93">
        <v>0</v>
      </c>
      <c r="BR93" t="e">
        <f t="shared" si="88"/>
        <v>#DIV/0!</v>
      </c>
      <c r="BS93" t="e">
        <f t="shared" si="89"/>
        <v>#DIV/0!</v>
      </c>
      <c r="BT93" t="e">
        <f t="shared" si="90"/>
        <v>#DIV/0!</v>
      </c>
      <c r="BU93" t="e">
        <f t="shared" si="91"/>
        <v>#DIV/0!</v>
      </c>
      <c r="BV93" t="e">
        <f t="shared" si="92"/>
        <v>#DIV/0!</v>
      </c>
      <c r="BW93" t="e">
        <f t="shared" si="93"/>
        <v>#DIV/0!</v>
      </c>
      <c r="BX93" t="e">
        <f t="shared" si="94"/>
        <v>#DIV/0!</v>
      </c>
      <c r="BY93" t="e">
        <f t="shared" si="95"/>
        <v>#DIV/0!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 t="shared" si="96"/>
        <v>1999.9748148148201</v>
      </c>
      <c r="CS93">
        <f t="shared" si="97"/>
        <v>1681.1758591685948</v>
      </c>
      <c r="CT93">
        <f t="shared" si="98"/>
        <v>0.84059851489892723</v>
      </c>
      <c r="CU93">
        <f t="shared" si="99"/>
        <v>0.16075513375492967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1658942257.5999999</v>
      </c>
      <c r="DB93">
        <v>1178.4611111111101</v>
      </c>
      <c r="DC93">
        <v>1251.7740740740701</v>
      </c>
      <c r="DD93">
        <v>23.168940740740702</v>
      </c>
      <c r="DE93">
        <v>18.728470370370399</v>
      </c>
      <c r="DF93">
        <v>1168.40962962963</v>
      </c>
      <c r="DG93">
        <v>22.754922222222199</v>
      </c>
      <c r="DH93">
        <v>500.09751851851797</v>
      </c>
      <c r="DI93">
        <v>90.346240740740697</v>
      </c>
      <c r="DJ93">
        <v>4.8738370370370397E-2</v>
      </c>
      <c r="DK93">
        <v>27.444881481481499</v>
      </c>
      <c r="DL93">
        <v>27.702629629629602</v>
      </c>
      <c r="DM93">
        <v>999.9</v>
      </c>
      <c r="DN93">
        <v>0</v>
      </c>
      <c r="DO93">
        <v>0</v>
      </c>
      <c r="DP93">
        <v>9979.8148148148193</v>
      </c>
      <c r="DQ93">
        <v>0</v>
      </c>
      <c r="DR93">
        <v>16.023311111111099</v>
      </c>
      <c r="DS93">
        <v>-73.313755555555502</v>
      </c>
      <c r="DT93">
        <v>1206.41333333333</v>
      </c>
      <c r="DU93">
        <v>1275.66777777778</v>
      </c>
      <c r="DV93">
        <v>4.44047185185185</v>
      </c>
      <c r="DW93">
        <v>1251.7740740740701</v>
      </c>
      <c r="DX93">
        <v>18.728470370370399</v>
      </c>
      <c r="DY93">
        <v>2.0932266666666699</v>
      </c>
      <c r="DZ93">
        <v>1.6920474074074101</v>
      </c>
      <c r="EA93">
        <v>18.167696296296299</v>
      </c>
      <c r="EB93">
        <v>14.823203703703699</v>
      </c>
      <c r="EC93">
        <v>1999.9748148148201</v>
      </c>
      <c r="ED93">
        <v>0.97999744444444403</v>
      </c>
      <c r="EE93">
        <v>2.00023259259259E-2</v>
      </c>
      <c r="EF93">
        <v>0</v>
      </c>
      <c r="EG93">
        <v>818.10496296296299</v>
      </c>
      <c r="EH93">
        <v>5.0006300000000001</v>
      </c>
      <c r="EI93">
        <v>16135.3814814815</v>
      </c>
      <c r="EJ93">
        <v>17256.666666666701</v>
      </c>
      <c r="EK93">
        <v>38.539037037036998</v>
      </c>
      <c r="EL93">
        <v>38.485999999999997</v>
      </c>
      <c r="EM93">
        <v>38</v>
      </c>
      <c r="EN93">
        <v>37.768370370370398</v>
      </c>
      <c r="EO93">
        <v>39.5</v>
      </c>
      <c r="EP93">
        <v>1955.0677777777801</v>
      </c>
      <c r="EQ93">
        <v>39.900370370370403</v>
      </c>
      <c r="ER93">
        <v>0</v>
      </c>
      <c r="ES93">
        <v>1658942265.5999999</v>
      </c>
      <c r="ET93">
        <v>0</v>
      </c>
      <c r="EU93">
        <v>818.13430769230797</v>
      </c>
      <c r="EV93">
        <v>-8.4595555728304994</v>
      </c>
      <c r="EW93">
        <v>-135.589743699292</v>
      </c>
      <c r="EX93">
        <v>16135.723076923099</v>
      </c>
      <c r="EY93">
        <v>15</v>
      </c>
      <c r="EZ93">
        <v>0</v>
      </c>
      <c r="FA93" t="s">
        <v>419</v>
      </c>
      <c r="FB93">
        <v>1657551626.5</v>
      </c>
      <c r="FC93">
        <v>1657551629</v>
      </c>
      <c r="FD93">
        <v>0</v>
      </c>
      <c r="FE93">
        <v>0.40300000000000002</v>
      </c>
      <c r="FF93">
        <v>8.9999999999999993E-3</v>
      </c>
      <c r="FG93">
        <v>9.41</v>
      </c>
      <c r="FH93">
        <v>8.6999999999999994E-2</v>
      </c>
      <c r="FI93">
        <v>417</v>
      </c>
      <c r="FJ93">
        <v>17</v>
      </c>
      <c r="FK93">
        <v>1.61</v>
      </c>
      <c r="FL93">
        <v>0.59</v>
      </c>
      <c r="FM93">
        <v>-72.903719512195096</v>
      </c>
      <c r="FN93">
        <v>-5.4262432055749397</v>
      </c>
      <c r="FO93">
        <v>0.97782343940185101</v>
      </c>
      <c r="FP93">
        <v>0</v>
      </c>
      <c r="FQ93">
        <v>818.44111764705895</v>
      </c>
      <c r="FR93">
        <v>-7.1803514195902398</v>
      </c>
      <c r="FS93">
        <v>0.74378921605780302</v>
      </c>
      <c r="FT93">
        <v>0</v>
      </c>
      <c r="FU93">
        <v>4.5001578048780502</v>
      </c>
      <c r="FV93">
        <v>-1.23293477351917</v>
      </c>
      <c r="FW93">
        <v>0.122633760948809</v>
      </c>
      <c r="FX93">
        <v>0</v>
      </c>
      <c r="FY93">
        <v>0</v>
      </c>
      <c r="FZ93">
        <v>3</v>
      </c>
      <c r="GA93" t="s">
        <v>429</v>
      </c>
      <c r="GB93">
        <v>2.97315</v>
      </c>
      <c r="GC93">
        <v>2.7025199999999998</v>
      </c>
      <c r="GD93">
        <v>0.18690499999999999</v>
      </c>
      <c r="GE93">
        <v>0.19465199999999999</v>
      </c>
      <c r="GF93">
        <v>0.10101499999999999</v>
      </c>
      <c r="GG93">
        <v>8.8495400000000002E-2</v>
      </c>
      <c r="GH93">
        <v>31690.1</v>
      </c>
      <c r="GI93">
        <v>34292.199999999997</v>
      </c>
      <c r="GJ93">
        <v>35317.599999999999</v>
      </c>
      <c r="GK93">
        <v>38616.199999999997</v>
      </c>
      <c r="GL93">
        <v>45015.1</v>
      </c>
      <c r="GM93">
        <v>50831</v>
      </c>
      <c r="GN93">
        <v>55202.400000000001</v>
      </c>
      <c r="GO93">
        <v>61928.4</v>
      </c>
      <c r="GP93">
        <v>1.9878</v>
      </c>
      <c r="GQ93">
        <v>1.85</v>
      </c>
      <c r="GR93">
        <v>0.133961</v>
      </c>
      <c r="GS93">
        <v>0</v>
      </c>
      <c r="GT93">
        <v>25.5261</v>
      </c>
      <c r="GU93">
        <v>999.9</v>
      </c>
      <c r="GV93">
        <v>48.639000000000003</v>
      </c>
      <c r="GW93">
        <v>28.832000000000001</v>
      </c>
      <c r="GX93">
        <v>21.442299999999999</v>
      </c>
      <c r="GY93">
        <v>60.305</v>
      </c>
      <c r="GZ93">
        <v>46.927100000000003</v>
      </c>
      <c r="HA93">
        <v>1</v>
      </c>
      <c r="HB93">
        <v>-4.0304899999999998E-2</v>
      </c>
      <c r="HC93">
        <v>0.18782099999999999</v>
      </c>
      <c r="HD93">
        <v>20.113099999999999</v>
      </c>
      <c r="HE93">
        <v>5.1993200000000002</v>
      </c>
      <c r="HF93">
        <v>12.004</v>
      </c>
      <c r="HG93">
        <v>4.9756</v>
      </c>
      <c r="HH93">
        <v>3.294</v>
      </c>
      <c r="HI93">
        <v>9999</v>
      </c>
      <c r="HJ93">
        <v>9999</v>
      </c>
      <c r="HK93">
        <v>9999</v>
      </c>
      <c r="HL93">
        <v>618.70000000000005</v>
      </c>
      <c r="HM93">
        <v>1.8632500000000001</v>
      </c>
      <c r="HN93">
        <v>1.8680699999999999</v>
      </c>
      <c r="HO93">
        <v>1.8678300000000001</v>
      </c>
      <c r="HP93">
        <v>1.8690500000000001</v>
      </c>
      <c r="HQ93">
        <v>1.86981</v>
      </c>
      <c r="HR93">
        <v>1.8658399999999999</v>
      </c>
      <c r="HS93">
        <v>1.8669100000000001</v>
      </c>
      <c r="HT93">
        <v>1.86829</v>
      </c>
      <c r="HU93">
        <v>5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10.17</v>
      </c>
      <c r="II93">
        <v>0.41949999999999998</v>
      </c>
      <c r="IJ93">
        <v>3.6346291650323699</v>
      </c>
      <c r="IK93">
        <v>5.6267518783259399E-3</v>
      </c>
      <c r="IL93">
        <v>2.30191766742704E-7</v>
      </c>
      <c r="IM93">
        <v>-2.9562642023804099E-10</v>
      </c>
      <c r="IN93">
        <v>-4.4408053959193901E-2</v>
      </c>
      <c r="IO93">
        <v>-1.77651730019769E-2</v>
      </c>
      <c r="IP93">
        <v>2.0502542247495602E-3</v>
      </c>
      <c r="IQ93">
        <v>-1.6883999477825899E-5</v>
      </c>
      <c r="IR93">
        <v>-3</v>
      </c>
      <c r="IS93">
        <v>1845</v>
      </c>
      <c r="IT93">
        <v>1</v>
      </c>
      <c r="IU93">
        <v>26</v>
      </c>
      <c r="IV93">
        <v>23177.3</v>
      </c>
      <c r="IW93">
        <v>23177.3</v>
      </c>
      <c r="IX93">
        <v>2.5268600000000001</v>
      </c>
      <c r="IY93">
        <v>2.5817899999999998</v>
      </c>
      <c r="IZ93">
        <v>1.5478499999999999</v>
      </c>
      <c r="JA93">
        <v>2.3059099999999999</v>
      </c>
      <c r="JB93">
        <v>1.3464400000000001</v>
      </c>
      <c r="JC93">
        <v>2.3974600000000001</v>
      </c>
      <c r="JD93">
        <v>33.132199999999997</v>
      </c>
      <c r="JE93">
        <v>24.218800000000002</v>
      </c>
      <c r="JF93">
        <v>18</v>
      </c>
      <c r="JG93">
        <v>502.21300000000002</v>
      </c>
      <c r="JH93">
        <v>413.09500000000003</v>
      </c>
      <c r="JI93">
        <v>24.9999</v>
      </c>
      <c r="JJ93">
        <v>26.707100000000001</v>
      </c>
      <c r="JK93">
        <v>30.000299999999999</v>
      </c>
      <c r="JL93">
        <v>26.629899999999999</v>
      </c>
      <c r="JM93">
        <v>26.570699999999999</v>
      </c>
      <c r="JN93">
        <v>50.610199999999999</v>
      </c>
      <c r="JO93">
        <v>11.64</v>
      </c>
      <c r="JP93">
        <v>42.865600000000001</v>
      </c>
      <c r="JQ93">
        <v>25</v>
      </c>
      <c r="JR93">
        <v>1288.3699999999999</v>
      </c>
      <c r="JS93">
        <v>19.1492</v>
      </c>
      <c r="JT93">
        <v>102.40600000000001</v>
      </c>
      <c r="JU93">
        <v>103.08799999999999</v>
      </c>
    </row>
    <row r="94" spans="1:281" x14ac:dyDescent="0.2">
      <c r="A94">
        <v>78</v>
      </c>
      <c r="B94">
        <v>1658942270.0999999</v>
      </c>
      <c r="C94">
        <v>477</v>
      </c>
      <c r="D94" t="s">
        <v>579</v>
      </c>
      <c r="E94" t="s">
        <v>580</v>
      </c>
      <c r="F94">
        <v>5</v>
      </c>
      <c r="G94" t="s">
        <v>415</v>
      </c>
      <c r="H94" t="s">
        <v>416</v>
      </c>
      <c r="I94">
        <v>1658942262.31429</v>
      </c>
      <c r="J94">
        <f t="shared" si="50"/>
        <v>3.7757593558959382E-3</v>
      </c>
      <c r="K94">
        <f t="shared" si="51"/>
        <v>3.7757593558959384</v>
      </c>
      <c r="L94">
        <f t="shared" si="52"/>
        <v>36.923949478971011</v>
      </c>
      <c r="M94">
        <f t="shared" si="53"/>
        <v>1194.27714285714</v>
      </c>
      <c r="N94">
        <f t="shared" si="54"/>
        <v>842.83663233215896</v>
      </c>
      <c r="O94">
        <f t="shared" si="55"/>
        <v>76.187342449018246</v>
      </c>
      <c r="P94">
        <f t="shared" si="56"/>
        <v>107.95544257506079</v>
      </c>
      <c r="Q94">
        <f t="shared" si="57"/>
        <v>0.19174382319666522</v>
      </c>
      <c r="R94">
        <f t="shared" si="58"/>
        <v>2.7539547719129178</v>
      </c>
      <c r="S94">
        <f t="shared" si="59"/>
        <v>0.18462391317803897</v>
      </c>
      <c r="T94">
        <f t="shared" si="60"/>
        <v>0.11600761425003892</v>
      </c>
      <c r="U94">
        <f t="shared" si="61"/>
        <v>321.50647248885332</v>
      </c>
      <c r="V94">
        <f t="shared" si="62"/>
        <v>28.41683883306774</v>
      </c>
      <c r="W94">
        <f t="shared" si="63"/>
        <v>28.41683883306774</v>
      </c>
      <c r="X94">
        <f t="shared" si="64"/>
        <v>3.8880386830935083</v>
      </c>
      <c r="Y94">
        <f t="shared" si="65"/>
        <v>57.165134185850405</v>
      </c>
      <c r="Z94">
        <f t="shared" si="66"/>
        <v>2.1006213754534313</v>
      </c>
      <c r="AA94">
        <f t="shared" si="67"/>
        <v>3.6746548492724083</v>
      </c>
      <c r="AB94">
        <f t="shared" si="68"/>
        <v>1.787417307640077</v>
      </c>
      <c r="AC94">
        <f t="shared" si="69"/>
        <v>-166.51098759501087</v>
      </c>
      <c r="AD94">
        <f t="shared" si="70"/>
        <v>-143.68506696402616</v>
      </c>
      <c r="AE94">
        <f t="shared" si="71"/>
        <v>-11.365182636956566</v>
      </c>
      <c r="AF94">
        <f t="shared" si="72"/>
        <v>-5.4764707140265045E-2</v>
      </c>
      <c r="AG94">
        <f t="shared" si="73"/>
        <v>56.605818375913621</v>
      </c>
      <c r="AH94">
        <f t="shared" si="74"/>
        <v>3.713672087172287</v>
      </c>
      <c r="AI94">
        <f t="shared" si="75"/>
        <v>36.923949478971011</v>
      </c>
      <c r="AJ94">
        <v>1309.5052775757599</v>
      </c>
      <c r="AK94">
        <v>1247.8683030303</v>
      </c>
      <c r="AL94">
        <v>3.4376935064934901</v>
      </c>
      <c r="AM94">
        <v>66.33</v>
      </c>
      <c r="AN94">
        <f t="shared" si="76"/>
        <v>3.7757593558959384</v>
      </c>
      <c r="AO94">
        <v>19.020667920509599</v>
      </c>
      <c r="AP94">
        <v>23.349349090909101</v>
      </c>
      <c r="AQ94">
        <v>1.49301764704989E-2</v>
      </c>
      <c r="AR94">
        <v>88.640650729912196</v>
      </c>
      <c r="AS94">
        <v>0</v>
      </c>
      <c r="AT94">
        <v>0</v>
      </c>
      <c r="AU94">
        <f t="shared" si="77"/>
        <v>1</v>
      </c>
      <c r="AV94">
        <f t="shared" si="78"/>
        <v>0</v>
      </c>
      <c r="AW94">
        <f t="shared" si="79"/>
        <v>47682.724720551982</v>
      </c>
      <c r="AX94" t="s">
        <v>417</v>
      </c>
      <c r="AY94" t="s">
        <v>417</v>
      </c>
      <c r="AZ94">
        <v>0</v>
      </c>
      <c r="BA94">
        <v>0</v>
      </c>
      <c r="BB94" t="e">
        <f t="shared" si="80"/>
        <v>#DIV/0!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 t="e">
        <f t="shared" si="81"/>
        <v>#DIV/0!</v>
      </c>
      <c r="BI94">
        <v>0.5</v>
      </c>
      <c r="BJ94">
        <f t="shared" si="82"/>
        <v>1681.1772126885262</v>
      </c>
      <c r="BK94">
        <f t="shared" si="83"/>
        <v>36.923949478971011</v>
      </c>
      <c r="BL94" t="e">
        <f t="shared" si="84"/>
        <v>#DIV/0!</v>
      </c>
      <c r="BM94">
        <f t="shared" si="85"/>
        <v>2.1963151296776444E-2</v>
      </c>
      <c r="BN94" t="e">
        <f t="shared" si="86"/>
        <v>#DIV/0!</v>
      </c>
      <c r="BO94" t="e">
        <f t="shared" si="87"/>
        <v>#DIV/0!</v>
      </c>
      <c r="BP94" t="s">
        <v>417</v>
      </c>
      <c r="BQ94">
        <v>0</v>
      </c>
      <c r="BR94" t="e">
        <f t="shared" si="88"/>
        <v>#DIV/0!</v>
      </c>
      <c r="BS94" t="e">
        <f t="shared" si="89"/>
        <v>#DIV/0!</v>
      </c>
      <c r="BT94" t="e">
        <f t="shared" si="90"/>
        <v>#DIV/0!</v>
      </c>
      <c r="BU94" t="e">
        <f t="shared" si="91"/>
        <v>#DIV/0!</v>
      </c>
      <c r="BV94" t="e">
        <f t="shared" si="92"/>
        <v>#DIV/0!</v>
      </c>
      <c r="BW94" t="e">
        <f t="shared" si="93"/>
        <v>#DIV/0!</v>
      </c>
      <c r="BX94" t="e">
        <f t="shared" si="94"/>
        <v>#DIV/0!</v>
      </c>
      <c r="BY94" t="e">
        <f t="shared" si="95"/>
        <v>#DIV/0!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 t="shared" si="96"/>
        <v>1999.97642857143</v>
      </c>
      <c r="CS94">
        <f t="shared" si="97"/>
        <v>1681.1772126885262</v>
      </c>
      <c r="CT94">
        <f t="shared" si="98"/>
        <v>0.84059851339817038</v>
      </c>
      <c r="CU94">
        <f t="shared" si="99"/>
        <v>0.16075513085846879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1658942262.31429</v>
      </c>
      <c r="DB94">
        <v>1194.27714285714</v>
      </c>
      <c r="DC94">
        <v>1267.51357142857</v>
      </c>
      <c r="DD94">
        <v>23.238514285714299</v>
      </c>
      <c r="DE94">
        <v>18.886424999999999</v>
      </c>
      <c r="DF94">
        <v>1184.1489285714299</v>
      </c>
      <c r="DG94">
        <v>22.821210714285701</v>
      </c>
      <c r="DH94">
        <v>500.08696428571398</v>
      </c>
      <c r="DI94">
        <v>90.345421428571399</v>
      </c>
      <c r="DJ94">
        <v>4.8540492857142903E-2</v>
      </c>
      <c r="DK94">
        <v>27.449075000000001</v>
      </c>
      <c r="DL94">
        <v>27.711807142857101</v>
      </c>
      <c r="DM94">
        <v>999.9</v>
      </c>
      <c r="DN94">
        <v>0</v>
      </c>
      <c r="DO94">
        <v>0</v>
      </c>
      <c r="DP94">
        <v>9996.0714285714294</v>
      </c>
      <c r="DQ94">
        <v>0</v>
      </c>
      <c r="DR94">
        <v>16.018064285714299</v>
      </c>
      <c r="DS94">
        <v>-73.235739285714303</v>
      </c>
      <c r="DT94">
        <v>1222.69285714286</v>
      </c>
      <c r="DU94">
        <v>1291.915</v>
      </c>
      <c r="DV94">
        <v>4.3520832142857104</v>
      </c>
      <c r="DW94">
        <v>1267.51357142857</v>
      </c>
      <c r="DX94">
        <v>18.886424999999999</v>
      </c>
      <c r="DY94">
        <v>2.0994925000000002</v>
      </c>
      <c r="DZ94">
        <v>1.70630321428571</v>
      </c>
      <c r="EA94">
        <v>18.215274999999998</v>
      </c>
      <c r="EB94">
        <v>14.9534892857143</v>
      </c>
      <c r="EC94">
        <v>1999.97642857143</v>
      </c>
      <c r="ED94">
        <v>0.97999753571428605</v>
      </c>
      <c r="EE94">
        <v>2.0002228571428599E-2</v>
      </c>
      <c r="EF94">
        <v>0</v>
      </c>
      <c r="EG94">
        <v>817.49253571428596</v>
      </c>
      <c r="EH94">
        <v>5.0006300000000001</v>
      </c>
      <c r="EI94">
        <v>16124.5964285714</v>
      </c>
      <c r="EJ94">
        <v>17256.689285714299</v>
      </c>
      <c r="EK94">
        <v>38.544285714285699</v>
      </c>
      <c r="EL94">
        <v>38.475250000000003</v>
      </c>
      <c r="EM94">
        <v>38</v>
      </c>
      <c r="EN94">
        <v>37.767714285714298</v>
      </c>
      <c r="EO94">
        <v>39.5</v>
      </c>
      <c r="EP94">
        <v>1955.0721428571401</v>
      </c>
      <c r="EQ94">
        <v>39.900357142857096</v>
      </c>
      <c r="ER94">
        <v>0</v>
      </c>
      <c r="ES94">
        <v>1658942270.4000001</v>
      </c>
      <c r="ET94">
        <v>0</v>
      </c>
      <c r="EU94">
        <v>817.50326923076898</v>
      </c>
      <c r="EV94">
        <v>-7.3342564221809097</v>
      </c>
      <c r="EW94">
        <v>-137.815384646149</v>
      </c>
      <c r="EX94">
        <v>16124.734615384599</v>
      </c>
      <c r="EY94">
        <v>15</v>
      </c>
      <c r="EZ94">
        <v>0</v>
      </c>
      <c r="FA94" t="s">
        <v>419</v>
      </c>
      <c r="FB94">
        <v>1657551626.5</v>
      </c>
      <c r="FC94">
        <v>1657551629</v>
      </c>
      <c r="FD94">
        <v>0</v>
      </c>
      <c r="FE94">
        <v>0.40300000000000002</v>
      </c>
      <c r="FF94">
        <v>8.9999999999999993E-3</v>
      </c>
      <c r="FG94">
        <v>9.41</v>
      </c>
      <c r="FH94">
        <v>8.6999999999999994E-2</v>
      </c>
      <c r="FI94">
        <v>417</v>
      </c>
      <c r="FJ94">
        <v>17</v>
      </c>
      <c r="FK94">
        <v>1.61</v>
      </c>
      <c r="FL94">
        <v>0.59</v>
      </c>
      <c r="FM94">
        <v>-73.148224390243897</v>
      </c>
      <c r="FN94">
        <v>-1.43948153310107</v>
      </c>
      <c r="FO94">
        <v>0.78930917889818097</v>
      </c>
      <c r="FP94">
        <v>0</v>
      </c>
      <c r="FQ94">
        <v>817.83991176470602</v>
      </c>
      <c r="FR94">
        <v>-7.8939190227787197</v>
      </c>
      <c r="FS94">
        <v>0.80282029956336498</v>
      </c>
      <c r="FT94">
        <v>0</v>
      </c>
      <c r="FU94">
        <v>4.4068165853658501</v>
      </c>
      <c r="FV94">
        <v>-1.1444400000000099</v>
      </c>
      <c r="FW94">
        <v>0.114166954439108</v>
      </c>
      <c r="FX94">
        <v>0</v>
      </c>
      <c r="FY94">
        <v>0</v>
      </c>
      <c r="FZ94">
        <v>3</v>
      </c>
      <c r="GA94" t="s">
        <v>429</v>
      </c>
      <c r="GB94">
        <v>2.9736500000000001</v>
      </c>
      <c r="GC94">
        <v>2.7020599999999999</v>
      </c>
      <c r="GD94">
        <v>0.188502</v>
      </c>
      <c r="GE94">
        <v>0.19605</v>
      </c>
      <c r="GF94">
        <v>0.10123</v>
      </c>
      <c r="GG94">
        <v>8.8925699999999996E-2</v>
      </c>
      <c r="GH94">
        <v>31627.5</v>
      </c>
      <c r="GI94">
        <v>34232.400000000001</v>
      </c>
      <c r="GJ94">
        <v>35317.199999999997</v>
      </c>
      <c r="GK94">
        <v>38615.9</v>
      </c>
      <c r="GL94">
        <v>45003.7</v>
      </c>
      <c r="GM94">
        <v>50806.400000000001</v>
      </c>
      <c r="GN94">
        <v>55201.8</v>
      </c>
      <c r="GO94">
        <v>61927.6</v>
      </c>
      <c r="GP94">
        <v>1.9878</v>
      </c>
      <c r="GQ94">
        <v>1.8508</v>
      </c>
      <c r="GR94">
        <v>0.13473599999999999</v>
      </c>
      <c r="GS94">
        <v>0</v>
      </c>
      <c r="GT94">
        <v>25.528300000000002</v>
      </c>
      <c r="GU94">
        <v>999.9</v>
      </c>
      <c r="GV94">
        <v>48.688000000000002</v>
      </c>
      <c r="GW94">
        <v>28.821999999999999</v>
      </c>
      <c r="GX94">
        <v>21.450500000000002</v>
      </c>
      <c r="GY94">
        <v>60.225000000000001</v>
      </c>
      <c r="GZ94">
        <v>47.391800000000003</v>
      </c>
      <c r="HA94">
        <v>1</v>
      </c>
      <c r="HB94">
        <v>-4.0121999999999998E-2</v>
      </c>
      <c r="HC94">
        <v>0.18867100000000001</v>
      </c>
      <c r="HD94">
        <v>20.1126</v>
      </c>
      <c r="HE94">
        <v>5.1981200000000003</v>
      </c>
      <c r="HF94">
        <v>12.0052</v>
      </c>
      <c r="HG94">
        <v>4.9756</v>
      </c>
      <c r="HH94">
        <v>3.294</v>
      </c>
      <c r="HI94">
        <v>9999</v>
      </c>
      <c r="HJ94">
        <v>9999</v>
      </c>
      <c r="HK94">
        <v>9999</v>
      </c>
      <c r="HL94">
        <v>618.70000000000005</v>
      </c>
      <c r="HM94">
        <v>1.8632200000000001</v>
      </c>
      <c r="HN94">
        <v>1.8680699999999999</v>
      </c>
      <c r="HO94">
        <v>1.8678300000000001</v>
      </c>
      <c r="HP94">
        <v>1.8690500000000001</v>
      </c>
      <c r="HQ94">
        <v>1.86981</v>
      </c>
      <c r="HR94">
        <v>1.8658699999999999</v>
      </c>
      <c r="HS94">
        <v>1.8669100000000001</v>
      </c>
      <c r="HT94">
        <v>1.86829</v>
      </c>
      <c r="HU94">
        <v>5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10.25</v>
      </c>
      <c r="II94">
        <v>0.4229</v>
      </c>
      <c r="IJ94">
        <v>3.6346291650323699</v>
      </c>
      <c r="IK94">
        <v>5.6267518783259399E-3</v>
      </c>
      <c r="IL94">
        <v>2.30191766742704E-7</v>
      </c>
      <c r="IM94">
        <v>-2.9562642023804099E-10</v>
      </c>
      <c r="IN94">
        <v>-4.4408053959193901E-2</v>
      </c>
      <c r="IO94">
        <v>-1.77651730019769E-2</v>
      </c>
      <c r="IP94">
        <v>2.0502542247495602E-3</v>
      </c>
      <c r="IQ94">
        <v>-1.6883999477825899E-5</v>
      </c>
      <c r="IR94">
        <v>-3</v>
      </c>
      <c r="IS94">
        <v>1845</v>
      </c>
      <c r="IT94">
        <v>1</v>
      </c>
      <c r="IU94">
        <v>26</v>
      </c>
      <c r="IV94">
        <v>23177.4</v>
      </c>
      <c r="IW94">
        <v>23177.4</v>
      </c>
      <c r="IX94">
        <v>2.5549300000000001</v>
      </c>
      <c r="IY94">
        <v>2.5830099999999998</v>
      </c>
      <c r="IZ94">
        <v>1.5478499999999999</v>
      </c>
      <c r="JA94">
        <v>2.3059099999999999</v>
      </c>
      <c r="JB94">
        <v>1.3464400000000001</v>
      </c>
      <c r="JC94">
        <v>2.2753899999999998</v>
      </c>
      <c r="JD94">
        <v>33.132199999999997</v>
      </c>
      <c r="JE94">
        <v>24.218800000000002</v>
      </c>
      <c r="JF94">
        <v>18</v>
      </c>
      <c r="JG94">
        <v>502.221</v>
      </c>
      <c r="JH94">
        <v>413.56400000000002</v>
      </c>
      <c r="JI94">
        <v>25</v>
      </c>
      <c r="JJ94">
        <v>26.707100000000001</v>
      </c>
      <c r="JK94">
        <v>30.000499999999999</v>
      </c>
      <c r="JL94">
        <v>26.6313</v>
      </c>
      <c r="JM94">
        <v>26.572900000000001</v>
      </c>
      <c r="JN94">
        <v>51.184800000000003</v>
      </c>
      <c r="JO94">
        <v>11.333600000000001</v>
      </c>
      <c r="JP94">
        <v>43.251100000000001</v>
      </c>
      <c r="JQ94">
        <v>25</v>
      </c>
      <c r="JR94">
        <v>1308.53</v>
      </c>
      <c r="JS94">
        <v>19.227</v>
      </c>
      <c r="JT94">
        <v>102.404</v>
      </c>
      <c r="JU94">
        <v>103.086</v>
      </c>
    </row>
    <row r="95" spans="1:281" x14ac:dyDescent="0.2">
      <c r="A95">
        <v>79</v>
      </c>
      <c r="B95">
        <v>1658942275.0999999</v>
      </c>
      <c r="C95">
        <v>482</v>
      </c>
      <c r="D95" t="s">
        <v>581</v>
      </c>
      <c r="E95" t="s">
        <v>582</v>
      </c>
      <c r="F95">
        <v>5</v>
      </c>
      <c r="G95" t="s">
        <v>415</v>
      </c>
      <c r="H95" t="s">
        <v>416</v>
      </c>
      <c r="I95">
        <v>1658942267.5999999</v>
      </c>
      <c r="J95">
        <f t="shared" si="50"/>
        <v>3.7091283842042668E-3</v>
      </c>
      <c r="K95">
        <f t="shared" si="51"/>
        <v>3.7091283842042668</v>
      </c>
      <c r="L95">
        <f t="shared" si="52"/>
        <v>37.04656330831628</v>
      </c>
      <c r="M95">
        <f t="shared" si="53"/>
        <v>1211.8829629629599</v>
      </c>
      <c r="N95">
        <f t="shared" si="54"/>
        <v>853.51507436819622</v>
      </c>
      <c r="O95">
        <f t="shared" si="55"/>
        <v>77.15277571333462</v>
      </c>
      <c r="P95">
        <f t="shared" si="56"/>
        <v>109.54713893191042</v>
      </c>
      <c r="Q95">
        <f t="shared" si="57"/>
        <v>0.18842997055471372</v>
      </c>
      <c r="R95">
        <f t="shared" si="58"/>
        <v>2.7529627950230329</v>
      </c>
      <c r="S95">
        <f t="shared" si="59"/>
        <v>0.18154690445027971</v>
      </c>
      <c r="T95">
        <f t="shared" si="60"/>
        <v>0.11406428380365199</v>
      </c>
      <c r="U95">
        <f t="shared" si="61"/>
        <v>321.50388523903069</v>
      </c>
      <c r="V95">
        <f t="shared" si="62"/>
        <v>28.440409418118364</v>
      </c>
      <c r="W95">
        <f t="shared" si="63"/>
        <v>28.440409418118364</v>
      </c>
      <c r="X95">
        <f t="shared" si="64"/>
        <v>3.8933678376351941</v>
      </c>
      <c r="Y95">
        <f t="shared" si="65"/>
        <v>57.345556847853906</v>
      </c>
      <c r="Z95">
        <f t="shared" si="66"/>
        <v>2.1078574913363175</v>
      </c>
      <c r="AA95">
        <f t="shared" si="67"/>
        <v>3.6757119595660561</v>
      </c>
      <c r="AB95">
        <f t="shared" si="68"/>
        <v>1.7855103462988766</v>
      </c>
      <c r="AC95">
        <f t="shared" si="69"/>
        <v>-163.57256174340816</v>
      </c>
      <c r="AD95">
        <f t="shared" si="70"/>
        <v>-146.40229597612966</v>
      </c>
      <c r="AE95">
        <f t="shared" si="71"/>
        <v>-11.585928317532636</v>
      </c>
      <c r="AF95">
        <f t="shared" si="72"/>
        <v>-5.6900798039777101E-2</v>
      </c>
      <c r="AG95">
        <f t="shared" si="73"/>
        <v>56.903325458814763</v>
      </c>
      <c r="AH95">
        <f t="shared" si="74"/>
        <v>3.6454499655392549</v>
      </c>
      <c r="AI95">
        <f t="shared" si="75"/>
        <v>37.04656330831628</v>
      </c>
      <c r="AJ95">
        <v>1327.11451442424</v>
      </c>
      <c r="AK95">
        <v>1265.0121212121201</v>
      </c>
      <c r="AL95">
        <v>3.5018069264068998</v>
      </c>
      <c r="AM95">
        <v>66.33</v>
      </c>
      <c r="AN95">
        <f t="shared" si="76"/>
        <v>3.7091283842042668</v>
      </c>
      <c r="AO95">
        <v>19.164810232132201</v>
      </c>
      <c r="AP95">
        <v>23.417264848484798</v>
      </c>
      <c r="AQ95">
        <v>1.46042250118217E-2</v>
      </c>
      <c r="AR95">
        <v>88.640650729912196</v>
      </c>
      <c r="AS95">
        <v>0</v>
      </c>
      <c r="AT95">
        <v>0</v>
      </c>
      <c r="AU95">
        <f t="shared" si="77"/>
        <v>1</v>
      </c>
      <c r="AV95">
        <f t="shared" si="78"/>
        <v>0</v>
      </c>
      <c r="AW95">
        <f t="shared" si="79"/>
        <v>47655.084392015575</v>
      </c>
      <c r="AX95" t="s">
        <v>417</v>
      </c>
      <c r="AY95" t="s">
        <v>417</v>
      </c>
      <c r="AZ95">
        <v>0</v>
      </c>
      <c r="BA95">
        <v>0</v>
      </c>
      <c r="BB95" t="e">
        <f t="shared" si="80"/>
        <v>#DIV/0!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 t="e">
        <f t="shared" si="81"/>
        <v>#DIV/0!</v>
      </c>
      <c r="BI95">
        <v>0.5</v>
      </c>
      <c r="BJ95">
        <f t="shared" si="82"/>
        <v>1681.16371117739</v>
      </c>
      <c r="BK95">
        <f t="shared" si="83"/>
        <v>37.04656330831628</v>
      </c>
      <c r="BL95" t="e">
        <f t="shared" si="84"/>
        <v>#DIV/0!</v>
      </c>
      <c r="BM95">
        <f t="shared" si="85"/>
        <v>2.2036261585952868E-2</v>
      </c>
      <c r="BN95" t="e">
        <f t="shared" si="86"/>
        <v>#DIV/0!</v>
      </c>
      <c r="BO95" t="e">
        <f t="shared" si="87"/>
        <v>#DIV/0!</v>
      </c>
      <c r="BP95" t="s">
        <v>417</v>
      </c>
      <c r="BQ95">
        <v>0</v>
      </c>
      <c r="BR95" t="e">
        <f t="shared" si="88"/>
        <v>#DIV/0!</v>
      </c>
      <c r="BS95" t="e">
        <f t="shared" si="89"/>
        <v>#DIV/0!</v>
      </c>
      <c r="BT95" t="e">
        <f t="shared" si="90"/>
        <v>#DIV/0!</v>
      </c>
      <c r="BU95" t="e">
        <f t="shared" si="91"/>
        <v>#DIV/0!</v>
      </c>
      <c r="BV95" t="e">
        <f t="shared" si="92"/>
        <v>#DIV/0!</v>
      </c>
      <c r="BW95" t="e">
        <f t="shared" si="93"/>
        <v>#DIV/0!</v>
      </c>
      <c r="BX95" t="e">
        <f t="shared" si="94"/>
        <v>#DIV/0!</v>
      </c>
      <c r="BY95" t="e">
        <f t="shared" si="95"/>
        <v>#DIV/0!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 t="shared" si="96"/>
        <v>1999.9603703703699</v>
      </c>
      <c r="CS95">
        <f t="shared" si="97"/>
        <v>1681.16371117739</v>
      </c>
      <c r="CT95">
        <f t="shared" si="98"/>
        <v>0.84059851189254198</v>
      </c>
      <c r="CU95">
        <f t="shared" si="99"/>
        <v>0.1607551279526063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1658942267.5999999</v>
      </c>
      <c r="DB95">
        <v>1211.8829629629599</v>
      </c>
      <c r="DC95">
        <v>1285.4566666666699</v>
      </c>
      <c r="DD95">
        <v>23.318514814814801</v>
      </c>
      <c r="DE95">
        <v>19.046662962963001</v>
      </c>
      <c r="DF95">
        <v>1201.66888888889</v>
      </c>
      <c r="DG95">
        <v>22.8974444444444</v>
      </c>
      <c r="DH95">
        <v>500.07962962963001</v>
      </c>
      <c r="DI95">
        <v>90.345562962963001</v>
      </c>
      <c r="DJ95">
        <v>4.8594129629629598E-2</v>
      </c>
      <c r="DK95">
        <v>27.453988888888901</v>
      </c>
      <c r="DL95">
        <v>27.725988888888899</v>
      </c>
      <c r="DM95">
        <v>999.9</v>
      </c>
      <c r="DN95">
        <v>0</v>
      </c>
      <c r="DO95">
        <v>0</v>
      </c>
      <c r="DP95">
        <v>9990.1851851851807</v>
      </c>
      <c r="DQ95">
        <v>0</v>
      </c>
      <c r="DR95">
        <v>16.014333333333301</v>
      </c>
      <c r="DS95">
        <v>-73.571925925925896</v>
      </c>
      <c r="DT95">
        <v>1240.82037037037</v>
      </c>
      <c r="DU95">
        <v>1310.41703703704</v>
      </c>
      <c r="DV95">
        <v>4.2718477777777801</v>
      </c>
      <c r="DW95">
        <v>1285.4566666666699</v>
      </c>
      <c r="DX95">
        <v>19.046662962963001</v>
      </c>
      <c r="DY95">
        <v>2.1067240740740698</v>
      </c>
      <c r="DZ95">
        <v>1.7207818518518501</v>
      </c>
      <c r="EA95">
        <v>18.270055555555601</v>
      </c>
      <c r="EB95">
        <v>15.0849074074074</v>
      </c>
      <c r="EC95">
        <v>1999.9603703703699</v>
      </c>
      <c r="ED95">
        <v>0.97999755555555601</v>
      </c>
      <c r="EE95">
        <v>2.00022074074074E-2</v>
      </c>
      <c r="EF95">
        <v>0</v>
      </c>
      <c r="EG95">
        <v>816.85400000000004</v>
      </c>
      <c r="EH95">
        <v>5.0006300000000001</v>
      </c>
      <c r="EI95">
        <v>16112.3814814815</v>
      </c>
      <c r="EJ95">
        <v>17256.548148148198</v>
      </c>
      <c r="EK95">
        <v>38.552814814814802</v>
      </c>
      <c r="EL95">
        <v>38.476666666666702</v>
      </c>
      <c r="EM95">
        <v>38</v>
      </c>
      <c r="EN95">
        <v>37.768370370370398</v>
      </c>
      <c r="EO95">
        <v>39.5</v>
      </c>
      <c r="EP95">
        <v>1955.0596296296301</v>
      </c>
      <c r="EQ95">
        <v>39.9</v>
      </c>
      <c r="ER95">
        <v>0</v>
      </c>
      <c r="ES95">
        <v>1658942275.8</v>
      </c>
      <c r="ET95">
        <v>0</v>
      </c>
      <c r="EU95">
        <v>816.82888000000003</v>
      </c>
      <c r="EV95">
        <v>-6.3850000138211698</v>
      </c>
      <c r="EW95">
        <v>-137.115384864541</v>
      </c>
      <c r="EX95">
        <v>16111.603999999999</v>
      </c>
      <c r="EY95">
        <v>15</v>
      </c>
      <c r="EZ95">
        <v>0</v>
      </c>
      <c r="FA95" t="s">
        <v>419</v>
      </c>
      <c r="FB95">
        <v>1657551626.5</v>
      </c>
      <c r="FC95">
        <v>1657551629</v>
      </c>
      <c r="FD95">
        <v>0</v>
      </c>
      <c r="FE95">
        <v>0.40300000000000002</v>
      </c>
      <c r="FF95">
        <v>8.9999999999999993E-3</v>
      </c>
      <c r="FG95">
        <v>9.41</v>
      </c>
      <c r="FH95">
        <v>8.6999999999999994E-2</v>
      </c>
      <c r="FI95">
        <v>417</v>
      </c>
      <c r="FJ95">
        <v>17</v>
      </c>
      <c r="FK95">
        <v>1.61</v>
      </c>
      <c r="FL95">
        <v>0.59</v>
      </c>
      <c r="FM95">
        <v>-73.312195121951206</v>
      </c>
      <c r="FN95">
        <v>-0.72211149825807297</v>
      </c>
      <c r="FO95">
        <v>0.74285696418926905</v>
      </c>
      <c r="FP95">
        <v>0</v>
      </c>
      <c r="FQ95">
        <v>817.30279411764695</v>
      </c>
      <c r="FR95">
        <v>-7.4825210164677296</v>
      </c>
      <c r="FS95">
        <v>0.76557636032913401</v>
      </c>
      <c r="FT95">
        <v>0</v>
      </c>
      <c r="FU95">
        <v>4.3346334146341503</v>
      </c>
      <c r="FV95">
        <v>-0.94192411149825905</v>
      </c>
      <c r="FW95">
        <v>9.3792689314402794E-2</v>
      </c>
      <c r="FX95">
        <v>0</v>
      </c>
      <c r="FY95">
        <v>0</v>
      </c>
      <c r="FZ95">
        <v>3</v>
      </c>
      <c r="GA95" t="s">
        <v>429</v>
      </c>
      <c r="GB95">
        <v>2.9732500000000002</v>
      </c>
      <c r="GC95">
        <v>2.7023199999999998</v>
      </c>
      <c r="GD95">
        <v>0.190113</v>
      </c>
      <c r="GE95">
        <v>0.19777</v>
      </c>
      <c r="GF95">
        <v>0.101422</v>
      </c>
      <c r="GG95">
        <v>8.9310799999999996E-2</v>
      </c>
      <c r="GH95">
        <v>31564.9</v>
      </c>
      <c r="GI95">
        <v>34159.800000000003</v>
      </c>
      <c r="GJ95">
        <v>35317.4</v>
      </c>
      <c r="GK95">
        <v>38616.6</v>
      </c>
      <c r="GL95">
        <v>44993.8</v>
      </c>
      <c r="GM95">
        <v>50785</v>
      </c>
      <c r="GN95">
        <v>55201.599999999999</v>
      </c>
      <c r="GO95">
        <v>61927.8</v>
      </c>
      <c r="GP95">
        <v>1.9882</v>
      </c>
      <c r="GQ95">
        <v>1.8506</v>
      </c>
      <c r="GR95">
        <v>0.13533200000000001</v>
      </c>
      <c r="GS95">
        <v>0</v>
      </c>
      <c r="GT95">
        <v>25.5304</v>
      </c>
      <c r="GU95">
        <v>999.9</v>
      </c>
      <c r="GV95">
        <v>48.735999999999997</v>
      </c>
      <c r="GW95">
        <v>28.832000000000001</v>
      </c>
      <c r="GX95">
        <v>21.4862</v>
      </c>
      <c r="GY95">
        <v>60.384999999999998</v>
      </c>
      <c r="GZ95">
        <v>46.9071</v>
      </c>
      <c r="HA95">
        <v>1</v>
      </c>
      <c r="HB95">
        <v>-4.0203299999999997E-2</v>
      </c>
      <c r="HC95">
        <v>0.18867100000000001</v>
      </c>
      <c r="HD95">
        <v>20.113</v>
      </c>
      <c r="HE95">
        <v>5.1969200000000004</v>
      </c>
      <c r="HF95">
        <v>12.0076</v>
      </c>
      <c r="HG95">
        <v>4.976</v>
      </c>
      <c r="HH95">
        <v>3.294</v>
      </c>
      <c r="HI95">
        <v>9999</v>
      </c>
      <c r="HJ95">
        <v>9999</v>
      </c>
      <c r="HK95">
        <v>9999</v>
      </c>
      <c r="HL95">
        <v>618.70000000000005</v>
      </c>
      <c r="HM95">
        <v>1.8632200000000001</v>
      </c>
      <c r="HN95">
        <v>1.8680699999999999</v>
      </c>
      <c r="HO95">
        <v>1.8678300000000001</v>
      </c>
      <c r="HP95">
        <v>1.8690500000000001</v>
      </c>
      <c r="HQ95">
        <v>1.86981</v>
      </c>
      <c r="HR95">
        <v>1.8658399999999999</v>
      </c>
      <c r="HS95">
        <v>1.86697</v>
      </c>
      <c r="HT95">
        <v>1.86829</v>
      </c>
      <c r="HU95">
        <v>5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10.34</v>
      </c>
      <c r="II95">
        <v>0.42599999999999999</v>
      </c>
      <c r="IJ95">
        <v>3.6346291650323699</v>
      </c>
      <c r="IK95">
        <v>5.6267518783259399E-3</v>
      </c>
      <c r="IL95">
        <v>2.30191766742704E-7</v>
      </c>
      <c r="IM95">
        <v>-2.9562642023804099E-10</v>
      </c>
      <c r="IN95">
        <v>-4.4408053959193901E-2</v>
      </c>
      <c r="IO95">
        <v>-1.77651730019769E-2</v>
      </c>
      <c r="IP95">
        <v>2.0502542247495602E-3</v>
      </c>
      <c r="IQ95">
        <v>-1.6883999477825899E-5</v>
      </c>
      <c r="IR95">
        <v>-3</v>
      </c>
      <c r="IS95">
        <v>1845</v>
      </c>
      <c r="IT95">
        <v>1</v>
      </c>
      <c r="IU95">
        <v>26</v>
      </c>
      <c r="IV95">
        <v>23177.5</v>
      </c>
      <c r="IW95">
        <v>23177.4</v>
      </c>
      <c r="IX95">
        <v>2.5805699999999998</v>
      </c>
      <c r="IY95">
        <v>2.5952099999999998</v>
      </c>
      <c r="IZ95">
        <v>1.5478499999999999</v>
      </c>
      <c r="JA95">
        <v>2.3046899999999999</v>
      </c>
      <c r="JB95">
        <v>1.3464400000000001</v>
      </c>
      <c r="JC95">
        <v>2.2766099999999998</v>
      </c>
      <c r="JD95">
        <v>33.132199999999997</v>
      </c>
      <c r="JE95">
        <v>24.210100000000001</v>
      </c>
      <c r="JF95">
        <v>18</v>
      </c>
      <c r="JG95">
        <v>502.49799999999999</v>
      </c>
      <c r="JH95">
        <v>413.45</v>
      </c>
      <c r="JI95">
        <v>24.9999</v>
      </c>
      <c r="JJ95">
        <v>26.709399999999999</v>
      </c>
      <c r="JK95">
        <v>30</v>
      </c>
      <c r="JL95">
        <v>26.632100000000001</v>
      </c>
      <c r="JM95">
        <v>26.573399999999999</v>
      </c>
      <c r="JN95">
        <v>51.6753</v>
      </c>
      <c r="JO95">
        <v>10.516</v>
      </c>
      <c r="JP95">
        <v>44.034999999999997</v>
      </c>
      <c r="JQ95">
        <v>25</v>
      </c>
      <c r="JR95">
        <v>1321.96</v>
      </c>
      <c r="JS95">
        <v>19.497599999999998</v>
      </c>
      <c r="JT95">
        <v>102.404</v>
      </c>
      <c r="JU95">
        <v>103.087</v>
      </c>
    </row>
    <row r="96" spans="1:281" x14ac:dyDescent="0.2">
      <c r="A96">
        <v>80</v>
      </c>
      <c r="B96">
        <v>1658942279.5999999</v>
      </c>
      <c r="C96">
        <v>486.5</v>
      </c>
      <c r="D96" t="s">
        <v>583</v>
      </c>
      <c r="E96" t="s">
        <v>584</v>
      </c>
      <c r="F96">
        <v>5</v>
      </c>
      <c r="G96" t="s">
        <v>415</v>
      </c>
      <c r="H96" t="s">
        <v>416</v>
      </c>
      <c r="I96">
        <v>1658942272.04444</v>
      </c>
      <c r="J96">
        <f t="shared" si="50"/>
        <v>3.6458915962278579E-3</v>
      </c>
      <c r="K96">
        <f t="shared" si="51"/>
        <v>3.645891596227858</v>
      </c>
      <c r="L96">
        <f t="shared" si="52"/>
        <v>37.088810242727178</v>
      </c>
      <c r="M96">
        <f t="shared" si="53"/>
        <v>1226.90592592593</v>
      </c>
      <c r="N96">
        <f t="shared" si="54"/>
        <v>862.3647731907688</v>
      </c>
      <c r="O96">
        <f t="shared" si="55"/>
        <v>77.952289374498164</v>
      </c>
      <c r="P96">
        <f t="shared" si="56"/>
        <v>110.90449047355462</v>
      </c>
      <c r="Q96">
        <f t="shared" si="57"/>
        <v>0.18522875847299852</v>
      </c>
      <c r="R96">
        <f t="shared" si="58"/>
        <v>2.7549859245267636</v>
      </c>
      <c r="S96">
        <f t="shared" si="59"/>
        <v>0.17857783201803237</v>
      </c>
      <c r="T96">
        <f t="shared" si="60"/>
        <v>0.11218880825374597</v>
      </c>
      <c r="U96">
        <f t="shared" si="61"/>
        <v>321.50293903342629</v>
      </c>
      <c r="V96">
        <f t="shared" si="62"/>
        <v>28.459969539060342</v>
      </c>
      <c r="W96">
        <f t="shared" si="63"/>
        <v>28.459969539060342</v>
      </c>
      <c r="X96">
        <f t="shared" si="64"/>
        <v>3.8977950888204664</v>
      </c>
      <c r="Y96">
        <f t="shared" si="65"/>
        <v>57.493901339040811</v>
      </c>
      <c r="Z96">
        <f t="shared" si="66"/>
        <v>2.1136607174945086</v>
      </c>
      <c r="AA96">
        <f t="shared" si="67"/>
        <v>3.6763216067566509</v>
      </c>
      <c r="AB96">
        <f t="shared" si="68"/>
        <v>1.7841343713259579</v>
      </c>
      <c r="AC96">
        <f t="shared" si="69"/>
        <v>-160.78381939364854</v>
      </c>
      <c r="AD96">
        <f t="shared" si="70"/>
        <v>-148.99426206530282</v>
      </c>
      <c r="AE96">
        <f t="shared" si="71"/>
        <v>-11.783707765433778</v>
      </c>
      <c r="AF96">
        <f t="shared" si="72"/>
        <v>-5.8850190958878557E-2</v>
      </c>
      <c r="AG96">
        <f t="shared" si="73"/>
        <v>56.75766097865808</v>
      </c>
      <c r="AH96">
        <f t="shared" si="74"/>
        <v>3.5861720731475653</v>
      </c>
      <c r="AI96">
        <f t="shared" si="75"/>
        <v>37.088810242727178</v>
      </c>
      <c r="AJ96">
        <v>1342.87762618182</v>
      </c>
      <c r="AK96">
        <v>1280.8118181818199</v>
      </c>
      <c r="AL96">
        <v>3.48157056277052</v>
      </c>
      <c r="AM96">
        <v>66.33</v>
      </c>
      <c r="AN96">
        <f t="shared" si="76"/>
        <v>3.645891596227858</v>
      </c>
      <c r="AO96">
        <v>19.298627994563699</v>
      </c>
      <c r="AP96">
        <v>23.482916969697001</v>
      </c>
      <c r="AQ96">
        <v>1.36640912073981E-2</v>
      </c>
      <c r="AR96">
        <v>88.640650729912196</v>
      </c>
      <c r="AS96">
        <v>0</v>
      </c>
      <c r="AT96">
        <v>0</v>
      </c>
      <c r="AU96">
        <f t="shared" si="77"/>
        <v>1</v>
      </c>
      <c r="AV96">
        <f t="shared" si="78"/>
        <v>0</v>
      </c>
      <c r="AW96">
        <f t="shared" si="79"/>
        <v>47709.415135498813</v>
      </c>
      <c r="AX96" t="s">
        <v>417</v>
      </c>
      <c r="AY96" t="s">
        <v>417</v>
      </c>
      <c r="AZ96">
        <v>0</v>
      </c>
      <c r="BA96">
        <v>0</v>
      </c>
      <c r="BB96" t="e">
        <f t="shared" si="80"/>
        <v>#DIV/0!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 t="e">
        <f t="shared" si="81"/>
        <v>#DIV/0!</v>
      </c>
      <c r="BI96">
        <v>0.5</v>
      </c>
      <c r="BJ96">
        <f t="shared" si="82"/>
        <v>1681.1587331779376</v>
      </c>
      <c r="BK96">
        <f t="shared" si="83"/>
        <v>37.088810242727178</v>
      </c>
      <c r="BL96" t="e">
        <f t="shared" si="84"/>
        <v>#DIV/0!</v>
      </c>
      <c r="BM96">
        <f t="shared" si="85"/>
        <v>2.2061456488773813E-2</v>
      </c>
      <c r="BN96" t="e">
        <f t="shared" si="86"/>
        <v>#DIV/0!</v>
      </c>
      <c r="BO96" t="e">
        <f t="shared" si="87"/>
        <v>#DIV/0!</v>
      </c>
      <c r="BP96" t="s">
        <v>417</v>
      </c>
      <c r="BQ96">
        <v>0</v>
      </c>
      <c r="BR96" t="e">
        <f t="shared" si="88"/>
        <v>#DIV/0!</v>
      </c>
      <c r="BS96" t="e">
        <f t="shared" si="89"/>
        <v>#DIV/0!</v>
      </c>
      <c r="BT96" t="e">
        <f t="shared" si="90"/>
        <v>#DIV/0!</v>
      </c>
      <c r="BU96" t="e">
        <f t="shared" si="91"/>
        <v>#DIV/0!</v>
      </c>
      <c r="BV96" t="e">
        <f t="shared" si="92"/>
        <v>#DIV/0!</v>
      </c>
      <c r="BW96" t="e">
        <f t="shared" si="93"/>
        <v>#DIV/0!</v>
      </c>
      <c r="BX96" t="e">
        <f t="shared" si="94"/>
        <v>#DIV/0!</v>
      </c>
      <c r="BY96" t="e">
        <f t="shared" si="95"/>
        <v>#DIV/0!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 t="shared" si="96"/>
        <v>1999.95444444444</v>
      </c>
      <c r="CS96">
        <f t="shared" si="97"/>
        <v>1681.1587331779376</v>
      </c>
      <c r="CT96">
        <f t="shared" si="98"/>
        <v>0.84059851355511273</v>
      </c>
      <c r="CU96">
        <f t="shared" si="99"/>
        <v>0.16075513116136772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1658942272.04444</v>
      </c>
      <c r="DB96">
        <v>1226.90592592593</v>
      </c>
      <c r="DC96">
        <v>1300.28666666667</v>
      </c>
      <c r="DD96">
        <v>23.382848148148099</v>
      </c>
      <c r="DE96">
        <v>19.180544444444401</v>
      </c>
      <c r="DF96">
        <v>1216.6188888888901</v>
      </c>
      <c r="DG96">
        <v>22.958729629629602</v>
      </c>
      <c r="DH96">
        <v>500.05674074074102</v>
      </c>
      <c r="DI96">
        <v>90.345003703703696</v>
      </c>
      <c r="DJ96">
        <v>4.8634577777777799E-2</v>
      </c>
      <c r="DK96">
        <v>27.4568222222222</v>
      </c>
      <c r="DL96">
        <v>27.737796296296299</v>
      </c>
      <c r="DM96">
        <v>999.9</v>
      </c>
      <c r="DN96">
        <v>0</v>
      </c>
      <c r="DO96">
        <v>0</v>
      </c>
      <c r="DP96">
        <v>10002.222222222201</v>
      </c>
      <c r="DQ96">
        <v>0</v>
      </c>
      <c r="DR96">
        <v>16.006170370370398</v>
      </c>
      <c r="DS96">
        <v>-73.3792592592593</v>
      </c>
      <c r="DT96">
        <v>1256.2844444444399</v>
      </c>
      <c r="DU96">
        <v>1325.7162962963</v>
      </c>
      <c r="DV96">
        <v>4.2022885185185199</v>
      </c>
      <c r="DW96">
        <v>1300.28666666667</v>
      </c>
      <c r="DX96">
        <v>19.180544444444401</v>
      </c>
      <c r="DY96">
        <v>2.1125225925925899</v>
      </c>
      <c r="DZ96">
        <v>1.73286703703704</v>
      </c>
      <c r="EA96">
        <v>18.313859259259299</v>
      </c>
      <c r="EB96">
        <v>15.1936962962963</v>
      </c>
      <c r="EC96">
        <v>1999.95444444444</v>
      </c>
      <c r="ED96">
        <v>0.97999755555555601</v>
      </c>
      <c r="EE96">
        <v>2.00022074074074E-2</v>
      </c>
      <c r="EF96">
        <v>0</v>
      </c>
      <c r="EG96">
        <v>816.38155555555602</v>
      </c>
      <c r="EH96">
        <v>5.0006300000000001</v>
      </c>
      <c r="EI96">
        <v>16102.437037037</v>
      </c>
      <c r="EJ96">
        <v>17256.4962962963</v>
      </c>
      <c r="EK96">
        <v>38.543629629629599</v>
      </c>
      <c r="EL96">
        <v>38.481333333333303</v>
      </c>
      <c r="EM96">
        <v>38</v>
      </c>
      <c r="EN96">
        <v>37.768370370370398</v>
      </c>
      <c r="EO96">
        <v>39.5</v>
      </c>
      <c r="EP96">
        <v>1955.0540740740701</v>
      </c>
      <c r="EQ96">
        <v>39.9</v>
      </c>
      <c r="ER96">
        <v>0</v>
      </c>
      <c r="ES96">
        <v>1658942280</v>
      </c>
      <c r="ET96">
        <v>0</v>
      </c>
      <c r="EU96">
        <v>816.41219230769195</v>
      </c>
      <c r="EV96">
        <v>-7.4163076845899596</v>
      </c>
      <c r="EW96">
        <v>-130.86837591434301</v>
      </c>
      <c r="EX96">
        <v>16102.9884615385</v>
      </c>
      <c r="EY96">
        <v>15</v>
      </c>
      <c r="EZ96">
        <v>0</v>
      </c>
      <c r="FA96" t="s">
        <v>419</v>
      </c>
      <c r="FB96">
        <v>1657551626.5</v>
      </c>
      <c r="FC96">
        <v>1657551629</v>
      </c>
      <c r="FD96">
        <v>0</v>
      </c>
      <c r="FE96">
        <v>0.40300000000000002</v>
      </c>
      <c r="FF96">
        <v>8.9999999999999993E-3</v>
      </c>
      <c r="FG96">
        <v>9.41</v>
      </c>
      <c r="FH96">
        <v>8.6999999999999994E-2</v>
      </c>
      <c r="FI96">
        <v>417</v>
      </c>
      <c r="FJ96">
        <v>17</v>
      </c>
      <c r="FK96">
        <v>1.61</v>
      </c>
      <c r="FL96">
        <v>0.59</v>
      </c>
      <c r="FM96">
        <v>-73.374385365853698</v>
      </c>
      <c r="FN96">
        <v>-1.51396933797907</v>
      </c>
      <c r="FO96">
        <v>0.80156753273940695</v>
      </c>
      <c r="FP96">
        <v>0</v>
      </c>
      <c r="FQ96">
        <v>816.72785294117602</v>
      </c>
      <c r="FR96">
        <v>-6.6337815104782898</v>
      </c>
      <c r="FS96">
        <v>0.68286184686444096</v>
      </c>
      <c r="FT96">
        <v>0</v>
      </c>
      <c r="FU96">
        <v>4.2536978048780503</v>
      </c>
      <c r="FV96">
        <v>-0.90109923344947496</v>
      </c>
      <c r="FW96">
        <v>9.0275562193363204E-2</v>
      </c>
      <c r="FX96">
        <v>0</v>
      </c>
      <c r="FY96">
        <v>0</v>
      </c>
      <c r="FZ96">
        <v>3</v>
      </c>
      <c r="GA96" t="s">
        <v>429</v>
      </c>
      <c r="GB96">
        <v>2.9737900000000002</v>
      </c>
      <c r="GC96">
        <v>2.7033800000000001</v>
      </c>
      <c r="GD96">
        <v>0.19154599999999999</v>
      </c>
      <c r="GE96">
        <v>0.198987</v>
      </c>
      <c r="GF96">
        <v>0.10162400000000001</v>
      </c>
      <c r="GG96">
        <v>8.9912900000000004E-2</v>
      </c>
      <c r="GH96">
        <v>31509.1</v>
      </c>
      <c r="GI96">
        <v>34107.5</v>
      </c>
      <c r="GJ96">
        <v>35317.4</v>
      </c>
      <c r="GK96">
        <v>38615.9</v>
      </c>
      <c r="GL96">
        <v>44984</v>
      </c>
      <c r="GM96">
        <v>50751.199999999997</v>
      </c>
      <c r="GN96">
        <v>55202.2</v>
      </c>
      <c r="GO96">
        <v>61927.5</v>
      </c>
      <c r="GP96">
        <v>1.9887999999999999</v>
      </c>
      <c r="GQ96">
        <v>1.8502000000000001</v>
      </c>
      <c r="GR96">
        <v>0.13649500000000001</v>
      </c>
      <c r="GS96">
        <v>0</v>
      </c>
      <c r="GT96">
        <v>25.532499999999999</v>
      </c>
      <c r="GU96">
        <v>999.9</v>
      </c>
      <c r="GV96">
        <v>48.784999999999997</v>
      </c>
      <c r="GW96">
        <v>28.832000000000001</v>
      </c>
      <c r="GX96">
        <v>21.5061</v>
      </c>
      <c r="GY96">
        <v>60.375</v>
      </c>
      <c r="GZ96">
        <v>46.8429</v>
      </c>
      <c r="HA96">
        <v>1</v>
      </c>
      <c r="HB96">
        <v>-4.0243899999999999E-2</v>
      </c>
      <c r="HC96">
        <v>0.18997800000000001</v>
      </c>
      <c r="HD96">
        <v>20.113199999999999</v>
      </c>
      <c r="HE96">
        <v>5.1981200000000003</v>
      </c>
      <c r="HF96">
        <v>12.006399999999999</v>
      </c>
      <c r="HG96">
        <v>4.976</v>
      </c>
      <c r="HH96">
        <v>3.2938000000000001</v>
      </c>
      <c r="HI96">
        <v>9999</v>
      </c>
      <c r="HJ96">
        <v>9999</v>
      </c>
      <c r="HK96">
        <v>9999</v>
      </c>
      <c r="HL96">
        <v>618.70000000000005</v>
      </c>
      <c r="HM96">
        <v>1.8632500000000001</v>
      </c>
      <c r="HN96">
        <v>1.8680099999999999</v>
      </c>
      <c r="HO96">
        <v>1.8678300000000001</v>
      </c>
      <c r="HP96">
        <v>1.8690500000000001</v>
      </c>
      <c r="HQ96">
        <v>1.86981</v>
      </c>
      <c r="HR96">
        <v>1.8658699999999999</v>
      </c>
      <c r="HS96">
        <v>1.86694</v>
      </c>
      <c r="HT96">
        <v>1.86832</v>
      </c>
      <c r="HU96">
        <v>5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10.41</v>
      </c>
      <c r="II96">
        <v>0.42909999999999998</v>
      </c>
      <c r="IJ96">
        <v>3.6346291650323699</v>
      </c>
      <c r="IK96">
        <v>5.6267518783259399E-3</v>
      </c>
      <c r="IL96">
        <v>2.30191766742704E-7</v>
      </c>
      <c r="IM96">
        <v>-2.9562642023804099E-10</v>
      </c>
      <c r="IN96">
        <v>-4.4408053959193901E-2</v>
      </c>
      <c r="IO96">
        <v>-1.77651730019769E-2</v>
      </c>
      <c r="IP96">
        <v>2.0502542247495602E-3</v>
      </c>
      <c r="IQ96">
        <v>-1.6883999477825899E-5</v>
      </c>
      <c r="IR96">
        <v>-3</v>
      </c>
      <c r="IS96">
        <v>1845</v>
      </c>
      <c r="IT96">
        <v>1</v>
      </c>
      <c r="IU96">
        <v>26</v>
      </c>
      <c r="IV96">
        <v>23177.599999999999</v>
      </c>
      <c r="IW96">
        <v>23177.5</v>
      </c>
      <c r="IX96">
        <v>2.6025399999999999</v>
      </c>
      <c r="IY96">
        <v>2.5830099999999998</v>
      </c>
      <c r="IZ96">
        <v>1.5478499999999999</v>
      </c>
      <c r="JA96">
        <v>2.3059099999999999</v>
      </c>
      <c r="JB96">
        <v>1.3464400000000001</v>
      </c>
      <c r="JC96">
        <v>2.4023400000000001</v>
      </c>
      <c r="JD96">
        <v>33.132199999999997</v>
      </c>
      <c r="JE96">
        <v>24.218800000000002</v>
      </c>
      <c r="JF96">
        <v>18</v>
      </c>
      <c r="JG96">
        <v>502.916</v>
      </c>
      <c r="JH96">
        <v>413.24099999999999</v>
      </c>
      <c r="JI96">
        <v>25.0002</v>
      </c>
      <c r="JJ96">
        <v>26.709399999999999</v>
      </c>
      <c r="JK96">
        <v>29.9999</v>
      </c>
      <c r="JL96">
        <v>26.634399999999999</v>
      </c>
      <c r="JM96">
        <v>26.575199999999999</v>
      </c>
      <c r="JN96">
        <v>52.194000000000003</v>
      </c>
      <c r="JO96">
        <v>9.8884100000000004</v>
      </c>
      <c r="JP96">
        <v>44.418900000000001</v>
      </c>
      <c r="JQ96">
        <v>25</v>
      </c>
      <c r="JR96">
        <v>1342.05</v>
      </c>
      <c r="JS96">
        <v>19.596499999999999</v>
      </c>
      <c r="JT96">
        <v>102.405</v>
      </c>
      <c r="JU96">
        <v>103.086</v>
      </c>
    </row>
    <row r="97" spans="1:281" x14ac:dyDescent="0.2">
      <c r="A97">
        <v>81</v>
      </c>
      <c r="B97">
        <v>1658942285.0999999</v>
      </c>
      <c r="C97">
        <v>492</v>
      </c>
      <c r="D97" t="s">
        <v>585</v>
      </c>
      <c r="E97" t="s">
        <v>586</v>
      </c>
      <c r="F97">
        <v>5</v>
      </c>
      <c r="G97" t="s">
        <v>415</v>
      </c>
      <c r="H97" t="s">
        <v>416</v>
      </c>
      <c r="I97">
        <v>1658942277.33214</v>
      </c>
      <c r="J97">
        <f t="shared" si="50"/>
        <v>3.5786485906849222E-3</v>
      </c>
      <c r="K97">
        <f t="shared" si="51"/>
        <v>3.5786485906849221</v>
      </c>
      <c r="L97">
        <f t="shared" si="52"/>
        <v>37.164262034475364</v>
      </c>
      <c r="M97">
        <f t="shared" si="53"/>
        <v>1244.6010714285701</v>
      </c>
      <c r="N97">
        <f t="shared" si="54"/>
        <v>873.08458143326163</v>
      </c>
      <c r="O97">
        <f t="shared" si="55"/>
        <v>78.92152623894107</v>
      </c>
      <c r="P97">
        <f t="shared" si="56"/>
        <v>112.50435319166431</v>
      </c>
      <c r="Q97">
        <f t="shared" si="57"/>
        <v>0.18190361111487677</v>
      </c>
      <c r="R97">
        <f t="shared" si="58"/>
        <v>2.7528614191667367</v>
      </c>
      <c r="S97">
        <f t="shared" si="59"/>
        <v>0.17548011368628874</v>
      </c>
      <c r="T97">
        <f t="shared" si="60"/>
        <v>0.11023329926366492</v>
      </c>
      <c r="U97">
        <f t="shared" si="61"/>
        <v>321.50507927227284</v>
      </c>
      <c r="V97">
        <f t="shared" si="62"/>
        <v>28.481545274477654</v>
      </c>
      <c r="W97">
        <f t="shared" si="63"/>
        <v>28.481545274477654</v>
      </c>
      <c r="X97">
        <f t="shared" si="64"/>
        <v>3.9026836481368683</v>
      </c>
      <c r="Y97">
        <f t="shared" si="65"/>
        <v>57.676348771514618</v>
      </c>
      <c r="Z97">
        <f t="shared" si="66"/>
        <v>2.1206565484532987</v>
      </c>
      <c r="AA97">
        <f t="shared" si="67"/>
        <v>3.6768217711809377</v>
      </c>
      <c r="AB97">
        <f t="shared" si="68"/>
        <v>1.7820270996835696</v>
      </c>
      <c r="AC97">
        <f t="shared" si="69"/>
        <v>-157.81840284920506</v>
      </c>
      <c r="AD97">
        <f t="shared" si="70"/>
        <v>-151.73652828064485</v>
      </c>
      <c r="AE97">
        <f t="shared" si="71"/>
        <v>-12.011282365613118</v>
      </c>
      <c r="AF97">
        <f t="shared" si="72"/>
        <v>-6.1134223190180137E-2</v>
      </c>
      <c r="AG97">
        <f t="shared" si="73"/>
        <v>56.861645874027573</v>
      </c>
      <c r="AH97">
        <f t="shared" si="74"/>
        <v>3.5100384454003302</v>
      </c>
      <c r="AI97">
        <f t="shared" si="75"/>
        <v>37.164262034475364</v>
      </c>
      <c r="AJ97">
        <v>1361.8503452121199</v>
      </c>
      <c r="AK97">
        <v>1299.64054545454</v>
      </c>
      <c r="AL97">
        <v>3.49040259740236</v>
      </c>
      <c r="AM97">
        <v>66.33</v>
      </c>
      <c r="AN97">
        <f t="shared" si="76"/>
        <v>3.5786485906849221</v>
      </c>
      <c r="AO97">
        <v>19.495214507486502</v>
      </c>
      <c r="AP97">
        <v>23.569481818181799</v>
      </c>
      <c r="AQ97">
        <v>1.8498269556287299E-2</v>
      </c>
      <c r="AR97">
        <v>88.640650729912196</v>
      </c>
      <c r="AS97">
        <v>0</v>
      </c>
      <c r="AT97">
        <v>0</v>
      </c>
      <c r="AU97">
        <f t="shared" si="77"/>
        <v>1</v>
      </c>
      <c r="AV97">
        <f t="shared" si="78"/>
        <v>0</v>
      </c>
      <c r="AW97">
        <f t="shared" si="79"/>
        <v>47651.510184518462</v>
      </c>
      <c r="AX97" t="s">
        <v>417</v>
      </c>
      <c r="AY97" t="s">
        <v>417</v>
      </c>
      <c r="AZ97">
        <v>0</v>
      </c>
      <c r="BA97">
        <v>0</v>
      </c>
      <c r="BB97" t="e">
        <f t="shared" si="80"/>
        <v>#DIV/0!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 t="e">
        <f t="shared" si="81"/>
        <v>#DIV/0!</v>
      </c>
      <c r="BI97">
        <v>0.5</v>
      </c>
      <c r="BJ97">
        <f t="shared" si="82"/>
        <v>1681.1699996229415</v>
      </c>
      <c r="BK97">
        <f t="shared" si="83"/>
        <v>37.164262034475364</v>
      </c>
      <c r="BL97" t="e">
        <f t="shared" si="84"/>
        <v>#DIV/0!</v>
      </c>
      <c r="BM97">
        <f t="shared" si="85"/>
        <v>2.2106189167550392E-2</v>
      </c>
      <c r="BN97" t="e">
        <f t="shared" si="86"/>
        <v>#DIV/0!</v>
      </c>
      <c r="BO97" t="e">
        <f t="shared" si="87"/>
        <v>#DIV/0!</v>
      </c>
      <c r="BP97" t="s">
        <v>417</v>
      </c>
      <c r="BQ97">
        <v>0</v>
      </c>
      <c r="BR97" t="e">
        <f t="shared" si="88"/>
        <v>#DIV/0!</v>
      </c>
      <c r="BS97" t="e">
        <f t="shared" si="89"/>
        <v>#DIV/0!</v>
      </c>
      <c r="BT97" t="e">
        <f t="shared" si="90"/>
        <v>#DIV/0!</v>
      </c>
      <c r="BU97" t="e">
        <f t="shared" si="91"/>
        <v>#DIV/0!</v>
      </c>
      <c r="BV97" t="e">
        <f t="shared" si="92"/>
        <v>#DIV/0!</v>
      </c>
      <c r="BW97" t="e">
        <f t="shared" si="93"/>
        <v>#DIV/0!</v>
      </c>
      <c r="BX97" t="e">
        <f t="shared" si="94"/>
        <v>#DIV/0!</v>
      </c>
      <c r="BY97" t="e">
        <f t="shared" si="95"/>
        <v>#DIV/0!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 t="shared" si="96"/>
        <v>1999.9678571428601</v>
      </c>
      <c r="CS97">
        <f t="shared" si="97"/>
        <v>1681.1699996229415</v>
      </c>
      <c r="CT97">
        <f t="shared" si="98"/>
        <v>0.84059850943037107</v>
      </c>
      <c r="CU97">
        <f t="shared" si="99"/>
        <v>0.16075512320061619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1658942277.33214</v>
      </c>
      <c r="DB97">
        <v>1244.6010714285701</v>
      </c>
      <c r="DC97">
        <v>1318.0710714285699</v>
      </c>
      <c r="DD97">
        <v>23.4601714285714</v>
      </c>
      <c r="DE97">
        <v>19.3472928571429</v>
      </c>
      <c r="DF97">
        <v>1234.2278571428601</v>
      </c>
      <c r="DG97">
        <v>23.032403571428599</v>
      </c>
      <c r="DH97">
        <v>500.04282142857102</v>
      </c>
      <c r="DI97">
        <v>90.3450428571429</v>
      </c>
      <c r="DJ97">
        <v>4.8863892857142897E-2</v>
      </c>
      <c r="DK97">
        <v>27.459146428571401</v>
      </c>
      <c r="DL97">
        <v>27.748349999999999</v>
      </c>
      <c r="DM97">
        <v>999.9</v>
      </c>
      <c r="DN97">
        <v>0</v>
      </c>
      <c r="DO97">
        <v>0</v>
      </c>
      <c r="DP97">
        <v>9989.6428571428605</v>
      </c>
      <c r="DQ97">
        <v>0</v>
      </c>
      <c r="DR97">
        <v>16.003503571428599</v>
      </c>
      <c r="DS97">
        <v>-73.468992857142894</v>
      </c>
      <c r="DT97">
        <v>1274.5039285714299</v>
      </c>
      <c r="DU97">
        <v>1344.0775000000001</v>
      </c>
      <c r="DV97">
        <v>4.11286857142857</v>
      </c>
      <c r="DW97">
        <v>1318.0710714285699</v>
      </c>
      <c r="DX97">
        <v>19.3472928571429</v>
      </c>
      <c r="DY97">
        <v>2.11951</v>
      </c>
      <c r="DZ97">
        <v>1.7479321428571399</v>
      </c>
      <c r="EA97">
        <v>18.366496428571399</v>
      </c>
      <c r="EB97">
        <v>15.3283535714286</v>
      </c>
      <c r="EC97">
        <v>1999.9678571428601</v>
      </c>
      <c r="ED97">
        <v>0.97999775</v>
      </c>
      <c r="EE97">
        <v>2.0001999999999999E-2</v>
      </c>
      <c r="EF97">
        <v>0</v>
      </c>
      <c r="EG97">
        <v>815.80882142857104</v>
      </c>
      <c r="EH97">
        <v>5.0006300000000001</v>
      </c>
      <c r="EI97">
        <v>16091.4035714286</v>
      </c>
      <c r="EJ97">
        <v>17256.5964285714</v>
      </c>
      <c r="EK97">
        <v>38.537642857142799</v>
      </c>
      <c r="EL97">
        <v>38.488750000000003</v>
      </c>
      <c r="EM97">
        <v>38</v>
      </c>
      <c r="EN97">
        <v>37.758857142857103</v>
      </c>
      <c r="EO97">
        <v>39.5</v>
      </c>
      <c r="EP97">
        <v>1955.06785714286</v>
      </c>
      <c r="EQ97">
        <v>39.9</v>
      </c>
      <c r="ER97">
        <v>0</v>
      </c>
      <c r="ES97">
        <v>1658942285.4000001</v>
      </c>
      <c r="ET97">
        <v>0</v>
      </c>
      <c r="EU97">
        <v>815.78255999999999</v>
      </c>
      <c r="EV97">
        <v>-6.3326923021560697</v>
      </c>
      <c r="EW97">
        <v>-121.04615363812199</v>
      </c>
      <c r="EX97">
        <v>16090.772000000001</v>
      </c>
      <c r="EY97">
        <v>15</v>
      </c>
      <c r="EZ97">
        <v>0</v>
      </c>
      <c r="FA97" t="s">
        <v>419</v>
      </c>
      <c r="FB97">
        <v>1657551626.5</v>
      </c>
      <c r="FC97">
        <v>1657551629</v>
      </c>
      <c r="FD97">
        <v>0</v>
      </c>
      <c r="FE97">
        <v>0.40300000000000002</v>
      </c>
      <c r="FF97">
        <v>8.9999999999999993E-3</v>
      </c>
      <c r="FG97">
        <v>9.41</v>
      </c>
      <c r="FH97">
        <v>8.6999999999999994E-2</v>
      </c>
      <c r="FI97">
        <v>417</v>
      </c>
      <c r="FJ97">
        <v>17</v>
      </c>
      <c r="FK97">
        <v>1.61</v>
      </c>
      <c r="FL97">
        <v>0.59</v>
      </c>
      <c r="FM97">
        <v>-73.380192682926804</v>
      </c>
      <c r="FN97">
        <v>-4.58864111500078E-2</v>
      </c>
      <c r="FO97">
        <v>0.71452130057182495</v>
      </c>
      <c r="FP97">
        <v>1</v>
      </c>
      <c r="FQ97">
        <v>816.09047058823501</v>
      </c>
      <c r="FR97">
        <v>-6.7204583622165499</v>
      </c>
      <c r="FS97">
        <v>0.69706819800099895</v>
      </c>
      <c r="FT97">
        <v>0</v>
      </c>
      <c r="FU97">
        <v>4.1565307317073197</v>
      </c>
      <c r="FV97">
        <v>-1.01739219512195</v>
      </c>
      <c r="FW97">
        <v>0.101631910376523</v>
      </c>
      <c r="FX97">
        <v>0</v>
      </c>
      <c r="FY97">
        <v>1</v>
      </c>
      <c r="FZ97">
        <v>3</v>
      </c>
      <c r="GA97" t="s">
        <v>438</v>
      </c>
      <c r="GB97">
        <v>2.9728699999999999</v>
      </c>
      <c r="GC97">
        <v>2.70194</v>
      </c>
      <c r="GD97">
        <v>0.19329199999999999</v>
      </c>
      <c r="GE97">
        <v>0.200768</v>
      </c>
      <c r="GF97">
        <v>0.10188700000000001</v>
      </c>
      <c r="GG97">
        <v>9.0559600000000004E-2</v>
      </c>
      <c r="GH97">
        <v>31441.4</v>
      </c>
      <c r="GI97">
        <v>34031.699999999997</v>
      </c>
      <c r="GJ97">
        <v>35317.800000000003</v>
      </c>
      <c r="GK97">
        <v>38615.800000000003</v>
      </c>
      <c r="GL97">
        <v>44970.5</v>
      </c>
      <c r="GM97">
        <v>50714.7</v>
      </c>
      <c r="GN97">
        <v>55202</v>
      </c>
      <c r="GO97">
        <v>61927</v>
      </c>
      <c r="GP97">
        <v>1.9876</v>
      </c>
      <c r="GQ97">
        <v>1.8513999999999999</v>
      </c>
      <c r="GR97">
        <v>0.13664399999999999</v>
      </c>
      <c r="GS97">
        <v>0</v>
      </c>
      <c r="GT97">
        <v>25.534700000000001</v>
      </c>
      <c r="GU97">
        <v>999.9</v>
      </c>
      <c r="GV97">
        <v>48.834000000000003</v>
      </c>
      <c r="GW97">
        <v>28.852</v>
      </c>
      <c r="GX97">
        <v>21.555599999999998</v>
      </c>
      <c r="GY97">
        <v>60.524999999999999</v>
      </c>
      <c r="GZ97">
        <v>46.975200000000001</v>
      </c>
      <c r="HA97">
        <v>1</v>
      </c>
      <c r="HB97">
        <v>-4.0040600000000003E-2</v>
      </c>
      <c r="HC97">
        <v>0.18976000000000001</v>
      </c>
      <c r="HD97">
        <v>20.1127</v>
      </c>
      <c r="HE97">
        <v>5.1969200000000004</v>
      </c>
      <c r="HF97">
        <v>12.0076</v>
      </c>
      <c r="HG97">
        <v>4.9744000000000002</v>
      </c>
      <c r="HH97">
        <v>3.2938000000000001</v>
      </c>
      <c r="HI97">
        <v>9999</v>
      </c>
      <c r="HJ97">
        <v>9999</v>
      </c>
      <c r="HK97">
        <v>9999</v>
      </c>
      <c r="HL97">
        <v>618.70000000000005</v>
      </c>
      <c r="HM97">
        <v>1.8632500000000001</v>
      </c>
      <c r="HN97">
        <v>1.8681000000000001</v>
      </c>
      <c r="HO97">
        <v>1.8678300000000001</v>
      </c>
      <c r="HP97">
        <v>1.8690500000000001</v>
      </c>
      <c r="HQ97">
        <v>1.86981</v>
      </c>
      <c r="HR97">
        <v>1.8658999999999999</v>
      </c>
      <c r="HS97">
        <v>1.8669100000000001</v>
      </c>
      <c r="HT97">
        <v>1.86829</v>
      </c>
      <c r="HU97">
        <v>5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10.5</v>
      </c>
      <c r="II97">
        <v>0.43340000000000001</v>
      </c>
      <c r="IJ97">
        <v>3.6346291650323699</v>
      </c>
      <c r="IK97">
        <v>5.6267518783259399E-3</v>
      </c>
      <c r="IL97">
        <v>2.30191766742704E-7</v>
      </c>
      <c r="IM97">
        <v>-2.9562642023804099E-10</v>
      </c>
      <c r="IN97">
        <v>-4.4408053959193901E-2</v>
      </c>
      <c r="IO97">
        <v>-1.77651730019769E-2</v>
      </c>
      <c r="IP97">
        <v>2.0502542247495602E-3</v>
      </c>
      <c r="IQ97">
        <v>-1.6883999477825899E-5</v>
      </c>
      <c r="IR97">
        <v>-3</v>
      </c>
      <c r="IS97">
        <v>1845</v>
      </c>
      <c r="IT97">
        <v>1</v>
      </c>
      <c r="IU97">
        <v>26</v>
      </c>
      <c r="IV97">
        <v>23177.599999999999</v>
      </c>
      <c r="IW97">
        <v>23177.599999999999</v>
      </c>
      <c r="IX97">
        <v>2.63306</v>
      </c>
      <c r="IY97">
        <v>2.5903299999999998</v>
      </c>
      <c r="IZ97">
        <v>1.5478499999999999</v>
      </c>
      <c r="JA97">
        <v>2.3059099999999999</v>
      </c>
      <c r="JB97">
        <v>1.3464400000000001</v>
      </c>
      <c r="JC97">
        <v>2.2717299999999998</v>
      </c>
      <c r="JD97">
        <v>33.132199999999997</v>
      </c>
      <c r="JE97">
        <v>24.210100000000001</v>
      </c>
      <c r="JF97">
        <v>18</v>
      </c>
      <c r="JG97">
        <v>502.13</v>
      </c>
      <c r="JH97">
        <v>413.93599999999998</v>
      </c>
      <c r="JI97">
        <v>25</v>
      </c>
      <c r="JJ97">
        <v>26.711600000000001</v>
      </c>
      <c r="JK97">
        <v>30.0001</v>
      </c>
      <c r="JL97">
        <v>26.6358</v>
      </c>
      <c r="JM97">
        <v>26.577400000000001</v>
      </c>
      <c r="JN97">
        <v>52.717700000000001</v>
      </c>
      <c r="JO97">
        <v>9.2332999999999998</v>
      </c>
      <c r="JP97">
        <v>45.252800000000001</v>
      </c>
      <c r="JQ97">
        <v>25</v>
      </c>
      <c r="JR97">
        <v>1355.49</v>
      </c>
      <c r="JS97">
        <v>19.8141</v>
      </c>
      <c r="JT97">
        <v>102.405</v>
      </c>
      <c r="JU97">
        <v>103.086</v>
      </c>
    </row>
    <row r="98" spans="1:281" x14ac:dyDescent="0.2">
      <c r="A98">
        <v>82</v>
      </c>
      <c r="B98">
        <v>1658942289.5999999</v>
      </c>
      <c r="C98">
        <v>496.5</v>
      </c>
      <c r="D98" t="s">
        <v>587</v>
      </c>
      <c r="E98" t="s">
        <v>588</v>
      </c>
      <c r="F98">
        <v>5</v>
      </c>
      <c r="G98" t="s">
        <v>415</v>
      </c>
      <c r="H98" t="s">
        <v>416</v>
      </c>
      <c r="I98">
        <v>1658942281.7785699</v>
      </c>
      <c r="J98">
        <f t="shared" si="50"/>
        <v>3.4927342163681785E-3</v>
      </c>
      <c r="K98">
        <f t="shared" si="51"/>
        <v>3.4927342163681785</v>
      </c>
      <c r="L98">
        <f t="shared" si="52"/>
        <v>37.184923504660127</v>
      </c>
      <c r="M98">
        <f t="shared" si="53"/>
        <v>1259.56714285714</v>
      </c>
      <c r="N98">
        <f t="shared" si="54"/>
        <v>879.25124254503385</v>
      </c>
      <c r="O98">
        <f t="shared" si="55"/>
        <v>79.479554619093136</v>
      </c>
      <c r="P98">
        <f t="shared" si="56"/>
        <v>113.85805408401417</v>
      </c>
      <c r="Q98">
        <f t="shared" si="57"/>
        <v>0.17741271883276902</v>
      </c>
      <c r="R98">
        <f t="shared" si="58"/>
        <v>2.7551067714244009</v>
      </c>
      <c r="S98">
        <f t="shared" si="59"/>
        <v>0.17130153930682895</v>
      </c>
      <c r="T98">
        <f t="shared" si="60"/>
        <v>0.10759499024291339</v>
      </c>
      <c r="U98">
        <f t="shared" si="61"/>
        <v>321.50760795084278</v>
      </c>
      <c r="V98">
        <f t="shared" si="62"/>
        <v>28.506662872892324</v>
      </c>
      <c r="W98">
        <f t="shared" si="63"/>
        <v>28.506662872892324</v>
      </c>
      <c r="X98">
        <f t="shared" si="64"/>
        <v>3.9083814470106817</v>
      </c>
      <c r="Y98">
        <f t="shared" si="65"/>
        <v>57.83637325981006</v>
      </c>
      <c r="Z98">
        <f t="shared" si="66"/>
        <v>2.126817769917444</v>
      </c>
      <c r="AA98">
        <f t="shared" si="67"/>
        <v>3.6773014109364102</v>
      </c>
      <c r="AB98">
        <f t="shared" si="68"/>
        <v>1.7815636770932377</v>
      </c>
      <c r="AC98">
        <f t="shared" si="69"/>
        <v>-154.02957894183666</v>
      </c>
      <c r="AD98">
        <f t="shared" si="70"/>
        <v>-155.2600742081373</v>
      </c>
      <c r="AE98">
        <f t="shared" si="71"/>
        <v>-12.281861148798104</v>
      </c>
      <c r="AF98">
        <f t="shared" si="72"/>
        <v>-6.3906347929275853E-2</v>
      </c>
      <c r="AG98">
        <f t="shared" si="73"/>
        <v>56.78161092443662</v>
      </c>
      <c r="AH98">
        <f t="shared" si="74"/>
        <v>3.4367067383810612</v>
      </c>
      <c r="AI98">
        <f t="shared" si="75"/>
        <v>37.184923504660127</v>
      </c>
      <c r="AJ98">
        <v>1377.0861338181801</v>
      </c>
      <c r="AK98">
        <v>1315.1550909090899</v>
      </c>
      <c r="AL98">
        <v>3.4243290043287402</v>
      </c>
      <c r="AM98">
        <v>66.33</v>
      </c>
      <c r="AN98">
        <f t="shared" si="76"/>
        <v>3.4927342163681785</v>
      </c>
      <c r="AO98">
        <v>19.662325512144999</v>
      </c>
      <c r="AP98">
        <v>23.654216363636401</v>
      </c>
      <c r="AQ98">
        <v>1.5646604871558299E-2</v>
      </c>
      <c r="AR98">
        <v>88.640650729912196</v>
      </c>
      <c r="AS98">
        <v>0</v>
      </c>
      <c r="AT98">
        <v>0</v>
      </c>
      <c r="AU98">
        <f t="shared" si="77"/>
        <v>1</v>
      </c>
      <c r="AV98">
        <f t="shared" si="78"/>
        <v>0</v>
      </c>
      <c r="AW98">
        <f t="shared" si="79"/>
        <v>47711.981385081155</v>
      </c>
      <c r="AX98" t="s">
        <v>417</v>
      </c>
      <c r="AY98" t="s">
        <v>417</v>
      </c>
      <c r="AZ98">
        <v>0</v>
      </c>
      <c r="BA98">
        <v>0</v>
      </c>
      <c r="BB98" t="e">
        <f t="shared" si="80"/>
        <v>#DIV/0!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 t="e">
        <f t="shared" si="81"/>
        <v>#DIV/0!</v>
      </c>
      <c r="BI98">
        <v>0.5</v>
      </c>
      <c r="BJ98">
        <f t="shared" si="82"/>
        <v>1681.1832103372233</v>
      </c>
      <c r="BK98">
        <f t="shared" si="83"/>
        <v>37.184923504660127</v>
      </c>
      <c r="BL98" t="e">
        <f t="shared" si="84"/>
        <v>#DIV/0!</v>
      </c>
      <c r="BM98">
        <f t="shared" si="85"/>
        <v>2.2118305295947681E-2</v>
      </c>
      <c r="BN98" t="e">
        <f t="shared" si="86"/>
        <v>#DIV/0!</v>
      </c>
      <c r="BO98" t="e">
        <f t="shared" si="87"/>
        <v>#DIV/0!</v>
      </c>
      <c r="BP98" t="s">
        <v>417</v>
      </c>
      <c r="BQ98">
        <v>0</v>
      </c>
      <c r="BR98" t="e">
        <f t="shared" si="88"/>
        <v>#DIV/0!</v>
      </c>
      <c r="BS98" t="e">
        <f t="shared" si="89"/>
        <v>#DIV/0!</v>
      </c>
      <c r="BT98" t="e">
        <f t="shared" si="90"/>
        <v>#DIV/0!</v>
      </c>
      <c r="BU98" t="e">
        <f t="shared" si="91"/>
        <v>#DIV/0!</v>
      </c>
      <c r="BV98" t="e">
        <f t="shared" si="92"/>
        <v>#DIV/0!</v>
      </c>
      <c r="BW98" t="e">
        <f t="shared" si="93"/>
        <v>#DIV/0!</v>
      </c>
      <c r="BX98" t="e">
        <f t="shared" si="94"/>
        <v>#DIV/0!</v>
      </c>
      <c r="BY98" t="e">
        <f t="shared" si="95"/>
        <v>#DIV/0!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 t="shared" si="96"/>
        <v>1999.98357142857</v>
      </c>
      <c r="CS98">
        <f t="shared" si="97"/>
        <v>1681.1832103372233</v>
      </c>
      <c r="CT98">
        <f t="shared" si="98"/>
        <v>0.84059851008494502</v>
      </c>
      <c r="CU98">
        <f t="shared" si="99"/>
        <v>0.16075512446394388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1658942281.7785699</v>
      </c>
      <c r="DB98">
        <v>1259.56714285714</v>
      </c>
      <c r="DC98">
        <v>1332.9</v>
      </c>
      <c r="DD98">
        <v>23.5281535714286</v>
      </c>
      <c r="DE98">
        <v>19.501114285714301</v>
      </c>
      <c r="DF98">
        <v>1249.12035714286</v>
      </c>
      <c r="DG98">
        <v>23.0971607142857</v>
      </c>
      <c r="DH98">
        <v>499.99721428571399</v>
      </c>
      <c r="DI98">
        <v>90.345732142857202</v>
      </c>
      <c r="DJ98">
        <v>4.8856767857142797E-2</v>
      </c>
      <c r="DK98">
        <v>27.461375</v>
      </c>
      <c r="DL98">
        <v>27.758192857142902</v>
      </c>
      <c r="DM98">
        <v>999.9</v>
      </c>
      <c r="DN98">
        <v>0</v>
      </c>
      <c r="DO98">
        <v>0</v>
      </c>
      <c r="DP98">
        <v>10002.857142857099</v>
      </c>
      <c r="DQ98">
        <v>0</v>
      </c>
      <c r="DR98">
        <v>16.004685714285699</v>
      </c>
      <c r="DS98">
        <v>-73.332549999999998</v>
      </c>
      <c r="DT98">
        <v>1289.9182142857101</v>
      </c>
      <c r="DU98">
        <v>1359.41142857143</v>
      </c>
      <c r="DV98">
        <v>4.0270349999999997</v>
      </c>
      <c r="DW98">
        <v>1332.9</v>
      </c>
      <c r="DX98">
        <v>19.501114285714301</v>
      </c>
      <c r="DY98">
        <v>2.1256678571428602</v>
      </c>
      <c r="DZ98">
        <v>1.7618432142857099</v>
      </c>
      <c r="EA98">
        <v>18.412767857142899</v>
      </c>
      <c r="EB98">
        <v>15.4518214285714</v>
      </c>
      <c r="EC98">
        <v>1999.98357142857</v>
      </c>
      <c r="ED98">
        <v>0.97999785714285703</v>
      </c>
      <c r="EE98">
        <v>2.0001885714285701E-2</v>
      </c>
      <c r="EF98">
        <v>0</v>
      </c>
      <c r="EG98">
        <v>815.33564285714294</v>
      </c>
      <c r="EH98">
        <v>5.0006300000000001</v>
      </c>
      <c r="EI98">
        <v>16082.546428571401</v>
      </c>
      <c r="EJ98">
        <v>17256.739285714299</v>
      </c>
      <c r="EK98">
        <v>38.533214285714301</v>
      </c>
      <c r="EL98">
        <v>38.491</v>
      </c>
      <c r="EM98">
        <v>38</v>
      </c>
      <c r="EN98">
        <v>37.754428571428598</v>
      </c>
      <c r="EO98">
        <v>39.5</v>
      </c>
      <c r="EP98">
        <v>1955.08321428571</v>
      </c>
      <c r="EQ98">
        <v>39.900357142857096</v>
      </c>
      <c r="ER98">
        <v>0</v>
      </c>
      <c r="ES98">
        <v>1658942290.2</v>
      </c>
      <c r="ET98">
        <v>0</v>
      </c>
      <c r="EU98">
        <v>815.29308000000003</v>
      </c>
      <c r="EV98">
        <v>-6.2159230912641696</v>
      </c>
      <c r="EW98">
        <v>-117.23846150058</v>
      </c>
      <c r="EX98">
        <v>16081.204</v>
      </c>
      <c r="EY98">
        <v>15</v>
      </c>
      <c r="EZ98">
        <v>0</v>
      </c>
      <c r="FA98" t="s">
        <v>419</v>
      </c>
      <c r="FB98">
        <v>1657551626.5</v>
      </c>
      <c r="FC98">
        <v>1657551629</v>
      </c>
      <c r="FD98">
        <v>0</v>
      </c>
      <c r="FE98">
        <v>0.40300000000000002</v>
      </c>
      <c r="FF98">
        <v>8.9999999999999993E-3</v>
      </c>
      <c r="FG98">
        <v>9.41</v>
      </c>
      <c r="FH98">
        <v>8.6999999999999994E-2</v>
      </c>
      <c r="FI98">
        <v>417</v>
      </c>
      <c r="FJ98">
        <v>17</v>
      </c>
      <c r="FK98">
        <v>1.61</v>
      </c>
      <c r="FL98">
        <v>0.59</v>
      </c>
      <c r="FM98">
        <v>-73.293480487804899</v>
      </c>
      <c r="FN98">
        <v>-0.144031358884919</v>
      </c>
      <c r="FO98">
        <v>0.71679963599032503</v>
      </c>
      <c r="FP98">
        <v>1</v>
      </c>
      <c r="FQ98">
        <v>815.68005882352998</v>
      </c>
      <c r="FR98">
        <v>-6.4006111567901698</v>
      </c>
      <c r="FS98">
        <v>0.664062671616097</v>
      </c>
      <c r="FT98">
        <v>0</v>
      </c>
      <c r="FU98">
        <v>4.0856851219512196</v>
      </c>
      <c r="FV98">
        <v>-1.12944857142858</v>
      </c>
      <c r="FW98">
        <v>0.11230817766897699</v>
      </c>
      <c r="FX98">
        <v>0</v>
      </c>
      <c r="FY98">
        <v>1</v>
      </c>
      <c r="FZ98">
        <v>3</v>
      </c>
      <c r="GA98" t="s">
        <v>438</v>
      </c>
      <c r="GB98">
        <v>2.9731700000000001</v>
      </c>
      <c r="GC98">
        <v>2.7036600000000002</v>
      </c>
      <c r="GD98">
        <v>0.19468299999999999</v>
      </c>
      <c r="GE98">
        <v>0.202044</v>
      </c>
      <c r="GF98">
        <v>0.102128</v>
      </c>
      <c r="GG98">
        <v>9.1075900000000001E-2</v>
      </c>
      <c r="GH98">
        <v>31386.799999999999</v>
      </c>
      <c r="GI98">
        <v>33977.699999999997</v>
      </c>
      <c r="GJ98">
        <v>35317.300000000003</v>
      </c>
      <c r="GK98">
        <v>38616.1</v>
      </c>
      <c r="GL98">
        <v>44958</v>
      </c>
      <c r="GM98">
        <v>50685.9</v>
      </c>
      <c r="GN98">
        <v>55201.7</v>
      </c>
      <c r="GO98">
        <v>61927</v>
      </c>
      <c r="GP98">
        <v>1.9874000000000001</v>
      </c>
      <c r="GQ98">
        <v>1.8512</v>
      </c>
      <c r="GR98">
        <v>0.13724</v>
      </c>
      <c r="GS98">
        <v>0</v>
      </c>
      <c r="GT98">
        <v>25.536899999999999</v>
      </c>
      <c r="GU98">
        <v>999.9</v>
      </c>
      <c r="GV98">
        <v>48.906999999999996</v>
      </c>
      <c r="GW98">
        <v>28.832000000000001</v>
      </c>
      <c r="GX98">
        <v>21.560300000000002</v>
      </c>
      <c r="GY98">
        <v>60.185000000000002</v>
      </c>
      <c r="GZ98">
        <v>46.967100000000002</v>
      </c>
      <c r="HA98">
        <v>1</v>
      </c>
      <c r="HB98">
        <v>-3.9918700000000001E-2</v>
      </c>
      <c r="HC98">
        <v>0.190414</v>
      </c>
      <c r="HD98">
        <v>20.113299999999999</v>
      </c>
      <c r="HE98">
        <v>5.1981200000000003</v>
      </c>
      <c r="HF98">
        <v>12.0076</v>
      </c>
      <c r="HG98">
        <v>4.976</v>
      </c>
      <c r="HH98">
        <v>3.2938000000000001</v>
      </c>
      <c r="HI98">
        <v>9999</v>
      </c>
      <c r="HJ98">
        <v>9999</v>
      </c>
      <c r="HK98">
        <v>9999</v>
      </c>
      <c r="HL98">
        <v>618.70000000000005</v>
      </c>
      <c r="HM98">
        <v>1.8632500000000001</v>
      </c>
      <c r="HN98">
        <v>1.8680699999999999</v>
      </c>
      <c r="HO98">
        <v>1.8678300000000001</v>
      </c>
      <c r="HP98">
        <v>1.8690500000000001</v>
      </c>
      <c r="HQ98">
        <v>1.86981</v>
      </c>
      <c r="HR98">
        <v>1.8659699999999999</v>
      </c>
      <c r="HS98">
        <v>1.8670100000000001</v>
      </c>
      <c r="HT98">
        <v>1.86835</v>
      </c>
      <c r="HU98">
        <v>5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10.57</v>
      </c>
      <c r="II98">
        <v>0.43719999999999998</v>
      </c>
      <c r="IJ98">
        <v>3.6346291650323699</v>
      </c>
      <c r="IK98">
        <v>5.6267518783259399E-3</v>
      </c>
      <c r="IL98">
        <v>2.30191766742704E-7</v>
      </c>
      <c r="IM98">
        <v>-2.9562642023804099E-10</v>
      </c>
      <c r="IN98">
        <v>-4.4408053959193901E-2</v>
      </c>
      <c r="IO98">
        <v>-1.77651730019769E-2</v>
      </c>
      <c r="IP98">
        <v>2.0502542247495602E-3</v>
      </c>
      <c r="IQ98">
        <v>-1.6883999477825899E-5</v>
      </c>
      <c r="IR98">
        <v>-3</v>
      </c>
      <c r="IS98">
        <v>1845</v>
      </c>
      <c r="IT98">
        <v>1</v>
      </c>
      <c r="IU98">
        <v>26</v>
      </c>
      <c r="IV98">
        <v>23177.7</v>
      </c>
      <c r="IW98">
        <v>23177.7</v>
      </c>
      <c r="IX98">
        <v>2.65503</v>
      </c>
      <c r="IY98">
        <v>2.5817899999999998</v>
      </c>
      <c r="IZ98">
        <v>1.5478499999999999</v>
      </c>
      <c r="JA98">
        <v>2.3059099999999999</v>
      </c>
      <c r="JB98">
        <v>1.3464400000000001</v>
      </c>
      <c r="JC98">
        <v>2.4121100000000002</v>
      </c>
      <c r="JD98">
        <v>33.132199999999997</v>
      </c>
      <c r="JE98">
        <v>24.218800000000002</v>
      </c>
      <c r="JF98">
        <v>18</v>
      </c>
      <c r="JG98">
        <v>502.01</v>
      </c>
      <c r="JH98">
        <v>413.84</v>
      </c>
      <c r="JI98">
        <v>25</v>
      </c>
      <c r="JJ98">
        <v>26.711600000000001</v>
      </c>
      <c r="JK98">
        <v>30.000299999999999</v>
      </c>
      <c r="JL98">
        <v>26.636700000000001</v>
      </c>
      <c r="JM98">
        <v>26.579599999999999</v>
      </c>
      <c r="JN98">
        <v>53.242400000000004</v>
      </c>
      <c r="JO98">
        <v>8.9474</v>
      </c>
      <c r="JP98">
        <v>45.646900000000002</v>
      </c>
      <c r="JQ98">
        <v>25</v>
      </c>
      <c r="JR98">
        <v>1375.66</v>
      </c>
      <c r="JS98">
        <v>19.895499999999998</v>
      </c>
      <c r="JT98">
        <v>102.404</v>
      </c>
      <c r="JU98">
        <v>103.086</v>
      </c>
    </row>
    <row r="99" spans="1:281" x14ac:dyDescent="0.2">
      <c r="A99">
        <v>83</v>
      </c>
      <c r="B99">
        <v>1658942295.0999999</v>
      </c>
      <c r="C99">
        <v>502</v>
      </c>
      <c r="D99" t="s">
        <v>589</v>
      </c>
      <c r="E99" t="s">
        <v>590</v>
      </c>
      <c r="F99">
        <v>5</v>
      </c>
      <c r="G99" t="s">
        <v>415</v>
      </c>
      <c r="H99" t="s">
        <v>416</v>
      </c>
      <c r="I99">
        <v>1658942287.3499999</v>
      </c>
      <c r="J99">
        <f t="shared" si="50"/>
        <v>3.4116451870196819E-3</v>
      </c>
      <c r="K99">
        <f t="shared" si="51"/>
        <v>3.411645187019682</v>
      </c>
      <c r="L99">
        <f t="shared" si="52"/>
        <v>37.092692859663927</v>
      </c>
      <c r="M99">
        <f t="shared" si="53"/>
        <v>1278.13142857143</v>
      </c>
      <c r="N99">
        <f t="shared" si="54"/>
        <v>890.51655224322087</v>
      </c>
      <c r="O99">
        <f t="shared" si="55"/>
        <v>80.499067715909263</v>
      </c>
      <c r="P99">
        <f t="shared" si="56"/>
        <v>115.53787311333677</v>
      </c>
      <c r="Q99">
        <f t="shared" si="57"/>
        <v>0.17340981008583828</v>
      </c>
      <c r="R99">
        <f t="shared" si="58"/>
        <v>2.7559484158758196</v>
      </c>
      <c r="S99">
        <f t="shared" si="59"/>
        <v>0.16756812170874566</v>
      </c>
      <c r="T99">
        <f t="shared" si="60"/>
        <v>0.10523853462261545</v>
      </c>
      <c r="U99">
        <f t="shared" si="61"/>
        <v>321.51235962941803</v>
      </c>
      <c r="V99">
        <f t="shared" si="62"/>
        <v>28.531571527954526</v>
      </c>
      <c r="W99">
        <f t="shared" si="63"/>
        <v>28.531571527954526</v>
      </c>
      <c r="X99">
        <f t="shared" si="64"/>
        <v>3.9140390120794368</v>
      </c>
      <c r="Y99">
        <f t="shared" si="65"/>
        <v>58.054063175025952</v>
      </c>
      <c r="Z99">
        <f t="shared" si="66"/>
        <v>2.1351808109129808</v>
      </c>
      <c r="AA99">
        <f t="shared" si="67"/>
        <v>3.67791795119606</v>
      </c>
      <c r="AB99">
        <f t="shared" si="68"/>
        <v>1.778858201166456</v>
      </c>
      <c r="AC99">
        <f t="shared" si="69"/>
        <v>-150.45355274756798</v>
      </c>
      <c r="AD99">
        <f t="shared" si="70"/>
        <v>-158.5828274106226</v>
      </c>
      <c r="AE99">
        <f t="shared" si="71"/>
        <v>-12.542614245953608</v>
      </c>
      <c r="AF99">
        <f t="shared" si="72"/>
        <v>-6.6634774726139767E-2</v>
      </c>
      <c r="AG99">
        <f t="shared" si="73"/>
        <v>56.896148178037137</v>
      </c>
      <c r="AH99">
        <f t="shared" si="74"/>
        <v>3.3522752550759392</v>
      </c>
      <c r="AI99">
        <f t="shared" si="75"/>
        <v>37.092692859663927</v>
      </c>
      <c r="AJ99">
        <v>1396.44020509091</v>
      </c>
      <c r="AK99">
        <v>1334.1407272727299</v>
      </c>
      <c r="AL99">
        <v>3.5248796536794198</v>
      </c>
      <c r="AM99">
        <v>66.33</v>
      </c>
      <c r="AN99">
        <f t="shared" si="76"/>
        <v>3.411645187019682</v>
      </c>
      <c r="AO99">
        <v>19.839436968981701</v>
      </c>
      <c r="AP99">
        <v>23.739945454545399</v>
      </c>
      <c r="AQ99">
        <v>1.49297506320077E-2</v>
      </c>
      <c r="AR99">
        <v>88.640650729912196</v>
      </c>
      <c r="AS99">
        <v>0</v>
      </c>
      <c r="AT99">
        <v>0</v>
      </c>
      <c r="AU99">
        <f t="shared" si="77"/>
        <v>1</v>
      </c>
      <c r="AV99">
        <f t="shared" si="78"/>
        <v>0</v>
      </c>
      <c r="AW99">
        <f t="shared" si="79"/>
        <v>47734.358082082035</v>
      </c>
      <c r="AX99" t="s">
        <v>417</v>
      </c>
      <c r="AY99" t="s">
        <v>417</v>
      </c>
      <c r="AZ99">
        <v>0</v>
      </c>
      <c r="BA99">
        <v>0</v>
      </c>
      <c r="BB99" t="e">
        <f t="shared" si="80"/>
        <v>#DIV/0!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 t="e">
        <f t="shared" si="81"/>
        <v>#DIV/0!</v>
      </c>
      <c r="BI99">
        <v>0.5</v>
      </c>
      <c r="BJ99">
        <f t="shared" si="82"/>
        <v>1681.2081210515087</v>
      </c>
      <c r="BK99">
        <f t="shared" si="83"/>
        <v>37.092692859663927</v>
      </c>
      <c r="BL99" t="e">
        <f t="shared" si="84"/>
        <v>#DIV/0!</v>
      </c>
      <c r="BM99">
        <f t="shared" si="85"/>
        <v>2.2063117822952442E-2</v>
      </c>
      <c r="BN99" t="e">
        <f t="shared" si="86"/>
        <v>#DIV/0!</v>
      </c>
      <c r="BO99" t="e">
        <f t="shared" si="87"/>
        <v>#DIV/0!</v>
      </c>
      <c r="BP99" t="s">
        <v>417</v>
      </c>
      <c r="BQ99">
        <v>0</v>
      </c>
      <c r="BR99" t="e">
        <f t="shared" si="88"/>
        <v>#DIV/0!</v>
      </c>
      <c r="BS99" t="e">
        <f t="shared" si="89"/>
        <v>#DIV/0!</v>
      </c>
      <c r="BT99" t="e">
        <f t="shared" si="90"/>
        <v>#DIV/0!</v>
      </c>
      <c r="BU99" t="e">
        <f t="shared" si="91"/>
        <v>#DIV/0!</v>
      </c>
      <c r="BV99" t="e">
        <f t="shared" si="92"/>
        <v>#DIV/0!</v>
      </c>
      <c r="BW99" t="e">
        <f t="shared" si="93"/>
        <v>#DIV/0!</v>
      </c>
      <c r="BX99" t="e">
        <f t="shared" si="94"/>
        <v>#DIV/0!</v>
      </c>
      <c r="BY99" t="e">
        <f t="shared" si="95"/>
        <v>#DIV/0!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 t="shared" si="96"/>
        <v>2000.0132142857101</v>
      </c>
      <c r="CS99">
        <f t="shared" si="97"/>
        <v>1681.2081210515087</v>
      </c>
      <c r="CT99">
        <f t="shared" si="98"/>
        <v>0.84059850657133772</v>
      </c>
      <c r="CU99">
        <f t="shared" si="99"/>
        <v>0.1607551176826818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1658942287.3499999</v>
      </c>
      <c r="DB99">
        <v>1278.13142857143</v>
      </c>
      <c r="DC99">
        <v>1351.53714285714</v>
      </c>
      <c r="DD99">
        <v>23.620321428571401</v>
      </c>
      <c r="DE99">
        <v>19.693210714285701</v>
      </c>
      <c r="DF99">
        <v>1267.5953571428599</v>
      </c>
      <c r="DG99">
        <v>23.184946428571401</v>
      </c>
      <c r="DH99">
        <v>500.07657142857101</v>
      </c>
      <c r="DI99">
        <v>90.347203571428594</v>
      </c>
      <c r="DJ99">
        <v>4.8721707142857201E-2</v>
      </c>
      <c r="DK99">
        <v>27.464239285714299</v>
      </c>
      <c r="DL99">
        <v>27.773360714285701</v>
      </c>
      <c r="DM99">
        <v>999.9</v>
      </c>
      <c r="DN99">
        <v>0</v>
      </c>
      <c r="DO99">
        <v>0</v>
      </c>
      <c r="DP99">
        <v>10007.6785714286</v>
      </c>
      <c r="DQ99">
        <v>0</v>
      </c>
      <c r="DR99">
        <v>16.0066535714286</v>
      </c>
      <c r="DS99">
        <v>-73.405550000000005</v>
      </c>
      <c r="DT99">
        <v>1309.0525</v>
      </c>
      <c r="DU99">
        <v>1378.68857142857</v>
      </c>
      <c r="DV99">
        <v>3.92711607142857</v>
      </c>
      <c r="DW99">
        <v>1351.53714285714</v>
      </c>
      <c r="DX99">
        <v>19.693210714285701</v>
      </c>
      <c r="DY99">
        <v>2.13402928571429</v>
      </c>
      <c r="DZ99">
        <v>1.7792264285714301</v>
      </c>
      <c r="EA99">
        <v>18.475414285714301</v>
      </c>
      <c r="EB99">
        <v>15.605064285714301</v>
      </c>
      <c r="EC99">
        <v>2000.0132142857101</v>
      </c>
      <c r="ED99">
        <v>0.97999807142857198</v>
      </c>
      <c r="EE99">
        <v>2.00016571428571E-2</v>
      </c>
      <c r="EF99">
        <v>0</v>
      </c>
      <c r="EG99">
        <v>814.74149999999997</v>
      </c>
      <c r="EH99">
        <v>5.0006300000000001</v>
      </c>
      <c r="EI99">
        <v>16071.6785714286</v>
      </c>
      <c r="EJ99">
        <v>17257</v>
      </c>
      <c r="EK99">
        <v>38.544285714285699</v>
      </c>
      <c r="EL99">
        <v>38.486499999999999</v>
      </c>
      <c r="EM99">
        <v>38</v>
      </c>
      <c r="EN99">
        <v>37.75</v>
      </c>
      <c r="EO99">
        <v>39.5</v>
      </c>
      <c r="EP99">
        <v>1955.1125</v>
      </c>
      <c r="EQ99">
        <v>39.900714285714301</v>
      </c>
      <c r="ER99">
        <v>0</v>
      </c>
      <c r="ES99">
        <v>1658942295.5999999</v>
      </c>
      <c r="ET99">
        <v>0</v>
      </c>
      <c r="EU99">
        <v>814.74769230769198</v>
      </c>
      <c r="EV99">
        <v>-6.5594530029508196</v>
      </c>
      <c r="EW99">
        <v>-117.805128127239</v>
      </c>
      <c r="EX99">
        <v>16071.169230769199</v>
      </c>
      <c r="EY99">
        <v>15</v>
      </c>
      <c r="EZ99">
        <v>0</v>
      </c>
      <c r="FA99" t="s">
        <v>419</v>
      </c>
      <c r="FB99">
        <v>1657551626.5</v>
      </c>
      <c r="FC99">
        <v>1657551629</v>
      </c>
      <c r="FD99">
        <v>0</v>
      </c>
      <c r="FE99">
        <v>0.40300000000000002</v>
      </c>
      <c r="FF99">
        <v>8.9999999999999993E-3</v>
      </c>
      <c r="FG99">
        <v>9.41</v>
      </c>
      <c r="FH99">
        <v>8.6999999999999994E-2</v>
      </c>
      <c r="FI99">
        <v>417</v>
      </c>
      <c r="FJ99">
        <v>17</v>
      </c>
      <c r="FK99">
        <v>1.61</v>
      </c>
      <c r="FL99">
        <v>0.59</v>
      </c>
      <c r="FM99">
        <v>-73.371097560975599</v>
      </c>
      <c r="FN99">
        <v>0.85079581881518396</v>
      </c>
      <c r="FO99">
        <v>0.65102529997962899</v>
      </c>
      <c r="FP99">
        <v>0</v>
      </c>
      <c r="FQ99">
        <v>815.11123529411805</v>
      </c>
      <c r="FR99">
        <v>-6.3897937359306898</v>
      </c>
      <c r="FS99">
        <v>0.66115620913062201</v>
      </c>
      <c r="FT99">
        <v>0</v>
      </c>
      <c r="FU99">
        <v>3.9959219512195099</v>
      </c>
      <c r="FV99">
        <v>-1.1352512195122</v>
      </c>
      <c r="FW99">
        <v>0.112761275467127</v>
      </c>
      <c r="FX99">
        <v>0</v>
      </c>
      <c r="FY99">
        <v>0</v>
      </c>
      <c r="FZ99">
        <v>3</v>
      </c>
      <c r="GA99" t="s">
        <v>429</v>
      </c>
      <c r="GB99">
        <v>2.9732500000000002</v>
      </c>
      <c r="GC99">
        <v>2.70275</v>
      </c>
      <c r="GD99">
        <v>0.19641400000000001</v>
      </c>
      <c r="GE99">
        <v>0.20382800000000001</v>
      </c>
      <c r="GF99">
        <v>0.102393</v>
      </c>
      <c r="GG99">
        <v>9.1648599999999997E-2</v>
      </c>
      <c r="GH99">
        <v>31319.5</v>
      </c>
      <c r="GI99">
        <v>33901.9</v>
      </c>
      <c r="GJ99">
        <v>35317.4</v>
      </c>
      <c r="GK99">
        <v>38616.199999999997</v>
      </c>
      <c r="GL99">
        <v>44944.6</v>
      </c>
      <c r="GM99">
        <v>50653.9</v>
      </c>
      <c r="GN99">
        <v>55201.7</v>
      </c>
      <c r="GO99">
        <v>61927</v>
      </c>
      <c r="GP99">
        <v>1.988</v>
      </c>
      <c r="GQ99">
        <v>1.8513999999999999</v>
      </c>
      <c r="GR99">
        <v>0.138074</v>
      </c>
      <c r="GS99">
        <v>0</v>
      </c>
      <c r="GT99">
        <v>25.5395</v>
      </c>
      <c r="GU99">
        <v>999.9</v>
      </c>
      <c r="GV99">
        <v>49.029000000000003</v>
      </c>
      <c r="GW99">
        <v>28.852</v>
      </c>
      <c r="GX99">
        <v>21.637499999999999</v>
      </c>
      <c r="GY99">
        <v>60.604999999999997</v>
      </c>
      <c r="GZ99">
        <v>46.991199999999999</v>
      </c>
      <c r="HA99">
        <v>1</v>
      </c>
      <c r="HB99">
        <v>-3.9877999999999997E-2</v>
      </c>
      <c r="HC99">
        <v>0.18932499999999999</v>
      </c>
      <c r="HD99">
        <v>20.113</v>
      </c>
      <c r="HE99">
        <v>5.1981200000000003</v>
      </c>
      <c r="HF99">
        <v>12.0052</v>
      </c>
      <c r="HG99">
        <v>4.9756</v>
      </c>
      <c r="HH99">
        <v>3.294</v>
      </c>
      <c r="HI99">
        <v>9999</v>
      </c>
      <c r="HJ99">
        <v>9999</v>
      </c>
      <c r="HK99">
        <v>9999</v>
      </c>
      <c r="HL99">
        <v>618.70000000000005</v>
      </c>
      <c r="HM99">
        <v>1.8632500000000001</v>
      </c>
      <c r="HN99">
        <v>1.8680699999999999</v>
      </c>
      <c r="HO99">
        <v>1.8678300000000001</v>
      </c>
      <c r="HP99">
        <v>1.8690500000000001</v>
      </c>
      <c r="HQ99">
        <v>1.8698399999999999</v>
      </c>
      <c r="HR99">
        <v>1.8658699999999999</v>
      </c>
      <c r="HS99">
        <v>1.86694</v>
      </c>
      <c r="HT99">
        <v>1.86832</v>
      </c>
      <c r="HU99">
        <v>5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10.66</v>
      </c>
      <c r="II99">
        <v>0.44140000000000001</v>
      </c>
      <c r="IJ99">
        <v>3.6346291650323699</v>
      </c>
      <c r="IK99">
        <v>5.6267518783259399E-3</v>
      </c>
      <c r="IL99">
        <v>2.30191766742704E-7</v>
      </c>
      <c r="IM99">
        <v>-2.9562642023804099E-10</v>
      </c>
      <c r="IN99">
        <v>-4.4408053959193901E-2</v>
      </c>
      <c r="IO99">
        <v>-1.77651730019769E-2</v>
      </c>
      <c r="IP99">
        <v>2.0502542247495602E-3</v>
      </c>
      <c r="IQ99">
        <v>-1.6883999477825899E-5</v>
      </c>
      <c r="IR99">
        <v>-3</v>
      </c>
      <c r="IS99">
        <v>1845</v>
      </c>
      <c r="IT99">
        <v>1</v>
      </c>
      <c r="IU99">
        <v>26</v>
      </c>
      <c r="IV99">
        <v>23177.8</v>
      </c>
      <c r="IW99">
        <v>23177.8</v>
      </c>
      <c r="IX99">
        <v>2.6843300000000001</v>
      </c>
      <c r="IY99">
        <v>2.5854499999999998</v>
      </c>
      <c r="IZ99">
        <v>1.5478499999999999</v>
      </c>
      <c r="JA99">
        <v>2.3059099999999999</v>
      </c>
      <c r="JB99">
        <v>1.3464400000000001</v>
      </c>
      <c r="JC99">
        <v>2.2997999999999998</v>
      </c>
      <c r="JD99">
        <v>33.132199999999997</v>
      </c>
      <c r="JE99">
        <v>24.210100000000001</v>
      </c>
      <c r="JF99">
        <v>18</v>
      </c>
      <c r="JG99">
        <v>502.42700000000002</v>
      </c>
      <c r="JH99">
        <v>413.95299999999997</v>
      </c>
      <c r="JI99">
        <v>24.9998</v>
      </c>
      <c r="JJ99">
        <v>26.713899999999999</v>
      </c>
      <c r="JK99">
        <v>30.0002</v>
      </c>
      <c r="JL99">
        <v>26.6389</v>
      </c>
      <c r="JM99">
        <v>26.579599999999999</v>
      </c>
      <c r="JN99">
        <v>53.741799999999998</v>
      </c>
      <c r="JO99">
        <v>8.2583300000000008</v>
      </c>
      <c r="JP99">
        <v>46.058</v>
      </c>
      <c r="JQ99">
        <v>25</v>
      </c>
      <c r="JR99">
        <v>1389.05</v>
      </c>
      <c r="JS99">
        <v>20.104800000000001</v>
      </c>
      <c r="JT99">
        <v>102.405</v>
      </c>
      <c r="JU99">
        <v>103.086</v>
      </c>
    </row>
    <row r="100" spans="1:281" x14ac:dyDescent="0.2">
      <c r="A100">
        <v>84</v>
      </c>
      <c r="B100">
        <v>1658942300.0999999</v>
      </c>
      <c r="C100">
        <v>507</v>
      </c>
      <c r="D100" t="s">
        <v>591</v>
      </c>
      <c r="E100" t="s">
        <v>592</v>
      </c>
      <c r="F100">
        <v>5</v>
      </c>
      <c r="G100" t="s">
        <v>415</v>
      </c>
      <c r="H100" t="s">
        <v>416</v>
      </c>
      <c r="I100">
        <v>1658942292.61852</v>
      </c>
      <c r="J100">
        <f t="shared" si="50"/>
        <v>3.3417173679220545E-3</v>
      </c>
      <c r="K100">
        <f t="shared" si="51"/>
        <v>3.3417173679220546</v>
      </c>
      <c r="L100">
        <f t="shared" si="52"/>
        <v>37.029170265477447</v>
      </c>
      <c r="M100">
        <f t="shared" si="53"/>
        <v>1295.79296296296</v>
      </c>
      <c r="N100">
        <f t="shared" si="54"/>
        <v>901.58031776032863</v>
      </c>
      <c r="O100">
        <f t="shared" si="55"/>
        <v>81.499854202273767</v>
      </c>
      <c r="P100">
        <f t="shared" si="56"/>
        <v>117.13536273746335</v>
      </c>
      <c r="Q100">
        <f t="shared" si="57"/>
        <v>0.17002597595226576</v>
      </c>
      <c r="R100">
        <f t="shared" si="58"/>
        <v>2.7580429168610423</v>
      </c>
      <c r="S100">
        <f t="shared" si="59"/>
        <v>0.16441018741141675</v>
      </c>
      <c r="T100">
        <f t="shared" si="60"/>
        <v>0.10324547167318059</v>
      </c>
      <c r="U100">
        <f t="shared" si="61"/>
        <v>321.51078416116007</v>
      </c>
      <c r="V100">
        <f t="shared" si="62"/>
        <v>28.552852397875711</v>
      </c>
      <c r="W100">
        <f t="shared" si="63"/>
        <v>28.552852397875711</v>
      </c>
      <c r="X100">
        <f t="shared" si="64"/>
        <v>3.918878246116166</v>
      </c>
      <c r="Y100">
        <f t="shared" si="65"/>
        <v>58.260550987986782</v>
      </c>
      <c r="Z100">
        <f t="shared" si="66"/>
        <v>2.1431284927497756</v>
      </c>
      <c r="AA100">
        <f t="shared" si="67"/>
        <v>3.6785242439462764</v>
      </c>
      <c r="AB100">
        <f t="shared" si="68"/>
        <v>1.7757497533663904</v>
      </c>
      <c r="AC100">
        <f t="shared" si="69"/>
        <v>-147.36973592536259</v>
      </c>
      <c r="AD100">
        <f t="shared" si="70"/>
        <v>-161.44888032846788</v>
      </c>
      <c r="AE100">
        <f t="shared" si="71"/>
        <v>-12.761132271763429</v>
      </c>
      <c r="AF100">
        <f t="shared" si="72"/>
        <v>-6.8964364433810488E-2</v>
      </c>
      <c r="AG100">
        <f t="shared" si="73"/>
        <v>56.658672574206101</v>
      </c>
      <c r="AH100">
        <f t="shared" si="74"/>
        <v>3.2698487619897443</v>
      </c>
      <c r="AI100">
        <f t="shared" si="75"/>
        <v>37.029170265477447</v>
      </c>
      <c r="AJ100">
        <v>1412.8145372121201</v>
      </c>
      <c r="AK100">
        <v>1351.26406060606</v>
      </c>
      <c r="AL100">
        <v>3.3830987012986098</v>
      </c>
      <c r="AM100">
        <v>66.33</v>
      </c>
      <c r="AN100">
        <f t="shared" si="76"/>
        <v>3.3417173679220546</v>
      </c>
      <c r="AO100">
        <v>20.026568782291601</v>
      </c>
      <c r="AP100">
        <v>23.820253333333302</v>
      </c>
      <c r="AQ100">
        <v>1.87681624305139E-2</v>
      </c>
      <c r="AR100">
        <v>88.640650729912196</v>
      </c>
      <c r="AS100">
        <v>0</v>
      </c>
      <c r="AT100">
        <v>0</v>
      </c>
      <c r="AU100">
        <f t="shared" si="77"/>
        <v>1</v>
      </c>
      <c r="AV100">
        <f t="shared" si="78"/>
        <v>0</v>
      </c>
      <c r="AW100">
        <f t="shared" si="79"/>
        <v>47790.680702060963</v>
      </c>
      <c r="AX100" t="s">
        <v>417</v>
      </c>
      <c r="AY100" t="s">
        <v>417</v>
      </c>
      <c r="AZ100">
        <v>0</v>
      </c>
      <c r="BA100">
        <v>0</v>
      </c>
      <c r="BB100" t="e">
        <f t="shared" si="80"/>
        <v>#DIV/0!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 t="e">
        <f t="shared" si="81"/>
        <v>#DIV/0!</v>
      </c>
      <c r="BI100">
        <v>0.5</v>
      </c>
      <c r="BJ100">
        <f t="shared" si="82"/>
        <v>1681.1998218451581</v>
      </c>
      <c r="BK100">
        <f t="shared" si="83"/>
        <v>37.029170265477447</v>
      </c>
      <c r="BL100" t="e">
        <f t="shared" si="84"/>
        <v>#DIV/0!</v>
      </c>
      <c r="BM100">
        <f t="shared" si="85"/>
        <v>2.2025442653709672E-2</v>
      </c>
      <c r="BN100" t="e">
        <f t="shared" si="86"/>
        <v>#DIV/0!</v>
      </c>
      <c r="BO100" t="e">
        <f t="shared" si="87"/>
        <v>#DIV/0!</v>
      </c>
      <c r="BP100" t="s">
        <v>417</v>
      </c>
      <c r="BQ100">
        <v>0</v>
      </c>
      <c r="BR100" t="e">
        <f t="shared" si="88"/>
        <v>#DIV/0!</v>
      </c>
      <c r="BS100" t="e">
        <f t="shared" si="89"/>
        <v>#DIV/0!</v>
      </c>
      <c r="BT100" t="e">
        <f t="shared" si="90"/>
        <v>#DIV/0!</v>
      </c>
      <c r="BU100" t="e">
        <f t="shared" si="91"/>
        <v>#DIV/0!</v>
      </c>
      <c r="BV100" t="e">
        <f t="shared" si="92"/>
        <v>#DIV/0!</v>
      </c>
      <c r="BW100" t="e">
        <f t="shared" si="93"/>
        <v>#DIV/0!</v>
      </c>
      <c r="BX100" t="e">
        <f t="shared" si="94"/>
        <v>#DIV/0!</v>
      </c>
      <c r="BY100" t="e">
        <f t="shared" si="95"/>
        <v>#DIV/0!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 t="shared" si="96"/>
        <v>2000.0033333333299</v>
      </c>
      <c r="CS100">
        <f t="shared" si="97"/>
        <v>1681.1998218451581</v>
      </c>
      <c r="CT100">
        <f t="shared" si="98"/>
        <v>0.84059850992506391</v>
      </c>
      <c r="CU100">
        <f t="shared" si="99"/>
        <v>0.16075512415537338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1658942292.61852</v>
      </c>
      <c r="DB100">
        <v>1295.79296296296</v>
      </c>
      <c r="DC100">
        <v>1368.85666666667</v>
      </c>
      <c r="DD100">
        <v>23.708048148148102</v>
      </c>
      <c r="DE100">
        <v>19.877840740740702</v>
      </c>
      <c r="DF100">
        <v>1285.17333333333</v>
      </c>
      <c r="DG100">
        <v>23.268481481481501</v>
      </c>
      <c r="DH100">
        <v>500.07637037037</v>
      </c>
      <c r="DI100">
        <v>90.348003703703696</v>
      </c>
      <c r="DJ100">
        <v>4.8661570370370402E-2</v>
      </c>
      <c r="DK100">
        <v>27.4670555555556</v>
      </c>
      <c r="DL100">
        <v>27.795759259259299</v>
      </c>
      <c r="DM100">
        <v>999.9</v>
      </c>
      <c r="DN100">
        <v>0</v>
      </c>
      <c r="DO100">
        <v>0</v>
      </c>
      <c r="DP100">
        <v>10020</v>
      </c>
      <c r="DQ100">
        <v>0</v>
      </c>
      <c r="DR100">
        <v>16.009437037036999</v>
      </c>
      <c r="DS100">
        <v>-73.063592592592599</v>
      </c>
      <c r="DT100">
        <v>1327.26</v>
      </c>
      <c r="DU100">
        <v>1396.6188888888901</v>
      </c>
      <c r="DV100">
        <v>3.83021851851852</v>
      </c>
      <c r="DW100">
        <v>1368.85666666667</v>
      </c>
      <c r="DX100">
        <v>19.877840740740702</v>
      </c>
      <c r="DY100">
        <v>2.1419744444444402</v>
      </c>
      <c r="DZ100">
        <v>1.7959229629629601</v>
      </c>
      <c r="EA100">
        <v>18.534755555555599</v>
      </c>
      <c r="EB100">
        <v>15.7509888888889</v>
      </c>
      <c r="EC100">
        <v>2000.0033333333299</v>
      </c>
      <c r="ED100">
        <v>0.97999800000000004</v>
      </c>
      <c r="EE100">
        <v>2.0001733333333299E-2</v>
      </c>
      <c r="EF100">
        <v>0</v>
      </c>
      <c r="EG100">
        <v>814.20607407407397</v>
      </c>
      <c r="EH100">
        <v>5.0006300000000001</v>
      </c>
      <c r="EI100">
        <v>16061.5037037037</v>
      </c>
      <c r="EJ100">
        <v>17256.933333333302</v>
      </c>
      <c r="EK100">
        <v>38.5459259259259</v>
      </c>
      <c r="EL100">
        <v>38.4836666666667</v>
      </c>
      <c r="EM100">
        <v>38</v>
      </c>
      <c r="EN100">
        <v>37.754592592592601</v>
      </c>
      <c r="EO100">
        <v>39.5</v>
      </c>
      <c r="EP100">
        <v>1955.1025925925901</v>
      </c>
      <c r="EQ100">
        <v>39.900740740740702</v>
      </c>
      <c r="ER100">
        <v>0</v>
      </c>
      <c r="ES100">
        <v>1658942300.4000001</v>
      </c>
      <c r="ET100">
        <v>0</v>
      </c>
      <c r="EU100">
        <v>814.27380769230797</v>
      </c>
      <c r="EV100">
        <v>-6.0249230791278796</v>
      </c>
      <c r="EW100">
        <v>-113.299145322347</v>
      </c>
      <c r="EX100">
        <v>16061.984615384599</v>
      </c>
      <c r="EY100">
        <v>15</v>
      </c>
      <c r="EZ100">
        <v>0</v>
      </c>
      <c r="FA100" t="s">
        <v>419</v>
      </c>
      <c r="FB100">
        <v>1657551626.5</v>
      </c>
      <c r="FC100">
        <v>1657551629</v>
      </c>
      <c r="FD100">
        <v>0</v>
      </c>
      <c r="FE100">
        <v>0.40300000000000002</v>
      </c>
      <c r="FF100">
        <v>8.9999999999999993E-3</v>
      </c>
      <c r="FG100">
        <v>9.41</v>
      </c>
      <c r="FH100">
        <v>8.6999999999999994E-2</v>
      </c>
      <c r="FI100">
        <v>417</v>
      </c>
      <c r="FJ100">
        <v>17</v>
      </c>
      <c r="FK100">
        <v>1.61</v>
      </c>
      <c r="FL100">
        <v>0.59</v>
      </c>
      <c r="FM100">
        <v>-73.160280487804897</v>
      </c>
      <c r="FN100">
        <v>5.6245296167236898E-2</v>
      </c>
      <c r="FO100">
        <v>0.61485552783323005</v>
      </c>
      <c r="FP100">
        <v>1</v>
      </c>
      <c r="FQ100">
        <v>814.62741176470604</v>
      </c>
      <c r="FR100">
        <v>-6.0590985567594098</v>
      </c>
      <c r="FS100">
        <v>0.629624263194145</v>
      </c>
      <c r="FT100">
        <v>0</v>
      </c>
      <c r="FU100">
        <v>3.90218951219512</v>
      </c>
      <c r="FV100">
        <v>-1.0663239721254301</v>
      </c>
      <c r="FW100">
        <v>0.10558382553401</v>
      </c>
      <c r="FX100">
        <v>0</v>
      </c>
      <c r="FY100">
        <v>1</v>
      </c>
      <c r="FZ100">
        <v>3</v>
      </c>
      <c r="GA100" t="s">
        <v>438</v>
      </c>
      <c r="GB100">
        <v>2.9736400000000001</v>
      </c>
      <c r="GC100">
        <v>2.70343</v>
      </c>
      <c r="GD100">
        <v>0.19792000000000001</v>
      </c>
      <c r="GE100">
        <v>0.205152</v>
      </c>
      <c r="GF100">
        <v>0.102632</v>
      </c>
      <c r="GG100">
        <v>9.2151200000000003E-2</v>
      </c>
      <c r="GH100">
        <v>31260.7</v>
      </c>
      <c r="GI100">
        <v>33845.699999999997</v>
      </c>
      <c r="GJ100">
        <v>35317.199999999997</v>
      </c>
      <c r="GK100">
        <v>38616.400000000001</v>
      </c>
      <c r="GL100">
        <v>44932.1</v>
      </c>
      <c r="GM100">
        <v>50625.9</v>
      </c>
      <c r="GN100">
        <v>55201.3</v>
      </c>
      <c r="GO100">
        <v>61927.1</v>
      </c>
      <c r="GP100">
        <v>1.9870000000000001</v>
      </c>
      <c r="GQ100">
        <v>1.8532</v>
      </c>
      <c r="GR100">
        <v>0.139654</v>
      </c>
      <c r="GS100">
        <v>0</v>
      </c>
      <c r="GT100">
        <v>25.5412</v>
      </c>
      <c r="GU100">
        <v>999.9</v>
      </c>
      <c r="GV100">
        <v>49.127000000000002</v>
      </c>
      <c r="GW100">
        <v>28.861999999999998</v>
      </c>
      <c r="GX100">
        <v>21.696100000000001</v>
      </c>
      <c r="GY100">
        <v>60.585000000000001</v>
      </c>
      <c r="GZ100">
        <v>46.927100000000003</v>
      </c>
      <c r="HA100">
        <v>1</v>
      </c>
      <c r="HB100">
        <v>-0.04</v>
      </c>
      <c r="HC100">
        <v>0.19006500000000001</v>
      </c>
      <c r="HD100">
        <v>20.113099999999999</v>
      </c>
      <c r="HE100">
        <v>5.1993200000000002</v>
      </c>
      <c r="HF100">
        <v>12.008800000000001</v>
      </c>
      <c r="HG100">
        <v>4.976</v>
      </c>
      <c r="HH100">
        <v>3.294</v>
      </c>
      <c r="HI100">
        <v>9999</v>
      </c>
      <c r="HJ100">
        <v>9999</v>
      </c>
      <c r="HK100">
        <v>9999</v>
      </c>
      <c r="HL100">
        <v>618.70000000000005</v>
      </c>
      <c r="HM100">
        <v>1.8632500000000001</v>
      </c>
      <c r="HN100">
        <v>1.8681000000000001</v>
      </c>
      <c r="HO100">
        <v>1.8678300000000001</v>
      </c>
      <c r="HP100">
        <v>1.8690500000000001</v>
      </c>
      <c r="HQ100">
        <v>1.86981</v>
      </c>
      <c r="HR100">
        <v>1.8658399999999999</v>
      </c>
      <c r="HS100">
        <v>1.86694</v>
      </c>
      <c r="HT100">
        <v>1.86835</v>
      </c>
      <c r="HU100">
        <v>5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10.74</v>
      </c>
      <c r="II100">
        <v>0.44550000000000001</v>
      </c>
      <c r="IJ100">
        <v>3.6346291650323699</v>
      </c>
      <c r="IK100">
        <v>5.6267518783259399E-3</v>
      </c>
      <c r="IL100">
        <v>2.30191766742704E-7</v>
      </c>
      <c r="IM100">
        <v>-2.9562642023804099E-10</v>
      </c>
      <c r="IN100">
        <v>-4.4408053959193901E-2</v>
      </c>
      <c r="IO100">
        <v>-1.77651730019769E-2</v>
      </c>
      <c r="IP100">
        <v>2.0502542247495602E-3</v>
      </c>
      <c r="IQ100">
        <v>-1.6883999477825899E-5</v>
      </c>
      <c r="IR100">
        <v>-3</v>
      </c>
      <c r="IS100">
        <v>1845</v>
      </c>
      <c r="IT100">
        <v>1</v>
      </c>
      <c r="IU100">
        <v>26</v>
      </c>
      <c r="IV100">
        <v>23177.9</v>
      </c>
      <c r="IW100">
        <v>23177.9</v>
      </c>
      <c r="IX100">
        <v>2.7075200000000001</v>
      </c>
      <c r="IY100">
        <v>2.5720200000000002</v>
      </c>
      <c r="IZ100">
        <v>1.5478499999999999</v>
      </c>
      <c r="JA100">
        <v>2.3059099999999999</v>
      </c>
      <c r="JB100">
        <v>1.3464400000000001</v>
      </c>
      <c r="JC100">
        <v>2.4084500000000002</v>
      </c>
      <c r="JD100">
        <v>33.132199999999997</v>
      </c>
      <c r="JE100">
        <v>24.218800000000002</v>
      </c>
      <c r="JF100">
        <v>18</v>
      </c>
      <c r="JG100">
        <v>501.76600000000002</v>
      </c>
      <c r="JH100">
        <v>414.99</v>
      </c>
      <c r="JI100">
        <v>24.9998</v>
      </c>
      <c r="JJ100">
        <v>26.716100000000001</v>
      </c>
      <c r="JK100">
        <v>30.0001</v>
      </c>
      <c r="JL100">
        <v>26.6389</v>
      </c>
      <c r="JM100">
        <v>26.581900000000001</v>
      </c>
      <c r="JN100">
        <v>54.295099999999998</v>
      </c>
      <c r="JO100">
        <v>8.2583300000000008</v>
      </c>
      <c r="JP100">
        <v>46.8703</v>
      </c>
      <c r="JQ100">
        <v>25</v>
      </c>
      <c r="JR100">
        <v>1409.49</v>
      </c>
      <c r="JS100">
        <v>20.1861</v>
      </c>
      <c r="JT100">
        <v>102.404</v>
      </c>
      <c r="JU100">
        <v>103.086</v>
      </c>
    </row>
    <row r="101" spans="1:281" x14ac:dyDescent="0.2">
      <c r="A101">
        <v>85</v>
      </c>
      <c r="B101">
        <v>1658942305.0999999</v>
      </c>
      <c r="C101">
        <v>512</v>
      </c>
      <c r="D101" t="s">
        <v>593</v>
      </c>
      <c r="E101" t="s">
        <v>594</v>
      </c>
      <c r="F101">
        <v>5</v>
      </c>
      <c r="G101" t="s">
        <v>415</v>
      </c>
      <c r="H101" t="s">
        <v>416</v>
      </c>
      <c r="I101">
        <v>1658942297.33214</v>
      </c>
      <c r="J101">
        <f t="shared" si="50"/>
        <v>3.2977872462933533E-3</v>
      </c>
      <c r="K101">
        <f t="shared" si="51"/>
        <v>3.2977872462933533</v>
      </c>
      <c r="L101">
        <f t="shared" si="52"/>
        <v>36.690932289084216</v>
      </c>
      <c r="M101">
        <f t="shared" si="53"/>
        <v>1311.4685714285699</v>
      </c>
      <c r="N101">
        <f t="shared" si="54"/>
        <v>916.14074346433733</v>
      </c>
      <c r="O101">
        <f t="shared" si="55"/>
        <v>82.816120122722523</v>
      </c>
      <c r="P101">
        <f t="shared" si="56"/>
        <v>118.55245989595228</v>
      </c>
      <c r="Q101">
        <f t="shared" si="57"/>
        <v>0.16809200590482559</v>
      </c>
      <c r="R101">
        <f t="shared" si="58"/>
        <v>2.7567143315030282</v>
      </c>
      <c r="S101">
        <f t="shared" si="59"/>
        <v>0.16259847158932983</v>
      </c>
      <c r="T101">
        <f t="shared" si="60"/>
        <v>0.10210266069841459</v>
      </c>
      <c r="U101">
        <f t="shared" si="61"/>
        <v>321.50950962941266</v>
      </c>
      <c r="V101">
        <f t="shared" si="62"/>
        <v>28.566051259000741</v>
      </c>
      <c r="W101">
        <f t="shared" si="63"/>
        <v>28.566051259000741</v>
      </c>
      <c r="X101">
        <f t="shared" si="64"/>
        <v>3.9218822662063224</v>
      </c>
      <c r="Y101">
        <f t="shared" si="65"/>
        <v>58.446536148936545</v>
      </c>
      <c r="Z101">
        <f t="shared" si="66"/>
        <v>2.1500501975212534</v>
      </c>
      <c r="AA101">
        <f t="shared" si="67"/>
        <v>3.678661455731751</v>
      </c>
      <c r="AB101">
        <f t="shared" si="68"/>
        <v>1.771832068685069</v>
      </c>
      <c r="AC101">
        <f t="shared" si="69"/>
        <v>-145.43241756153688</v>
      </c>
      <c r="AD101">
        <f t="shared" si="70"/>
        <v>-163.23800705594417</v>
      </c>
      <c r="AE101">
        <f t="shared" si="71"/>
        <v>-12.90965656572927</v>
      </c>
      <c r="AF101">
        <f t="shared" si="72"/>
        <v>-7.0571553797663E-2</v>
      </c>
      <c r="AG101">
        <f t="shared" si="73"/>
        <v>56.764105224765167</v>
      </c>
      <c r="AH101">
        <f t="shared" si="74"/>
        <v>3.2143023256704453</v>
      </c>
      <c r="AI101">
        <f t="shared" si="75"/>
        <v>36.690932289084216</v>
      </c>
      <c r="AJ101">
        <v>1430.2709677575799</v>
      </c>
      <c r="AK101">
        <v>1368.5037575757599</v>
      </c>
      <c r="AL101">
        <v>3.5136909090906498</v>
      </c>
      <c r="AM101">
        <v>66.33</v>
      </c>
      <c r="AN101">
        <f t="shared" si="76"/>
        <v>3.2977872462933533</v>
      </c>
      <c r="AO101">
        <v>20.141415934942501</v>
      </c>
      <c r="AP101">
        <v>23.888677575757601</v>
      </c>
      <c r="AQ101">
        <v>1.7923781853619699E-2</v>
      </c>
      <c r="AR101">
        <v>88.640650729912196</v>
      </c>
      <c r="AS101">
        <v>0</v>
      </c>
      <c r="AT101">
        <v>0</v>
      </c>
      <c r="AU101">
        <f t="shared" si="77"/>
        <v>1</v>
      </c>
      <c r="AV101">
        <f t="shared" si="78"/>
        <v>0</v>
      </c>
      <c r="AW101">
        <f t="shared" si="79"/>
        <v>47754.574567999458</v>
      </c>
      <c r="AX101" t="s">
        <v>417</v>
      </c>
      <c r="AY101" t="s">
        <v>417</v>
      </c>
      <c r="AZ101">
        <v>0</v>
      </c>
      <c r="BA101">
        <v>0</v>
      </c>
      <c r="BB101" t="e">
        <f t="shared" si="80"/>
        <v>#DIV/0!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 t="e">
        <f t="shared" si="81"/>
        <v>#DIV/0!</v>
      </c>
      <c r="BI101">
        <v>0.5</v>
      </c>
      <c r="BJ101">
        <f t="shared" si="82"/>
        <v>1681.1931210515113</v>
      </c>
      <c r="BK101">
        <f t="shared" si="83"/>
        <v>36.690932289084216</v>
      </c>
      <c r="BL101" t="e">
        <f t="shared" si="84"/>
        <v>#DIV/0!</v>
      </c>
      <c r="BM101">
        <f t="shared" si="85"/>
        <v>2.1824341195338506E-2</v>
      </c>
      <c r="BN101" t="e">
        <f t="shared" si="86"/>
        <v>#DIV/0!</v>
      </c>
      <c r="BO101" t="e">
        <f t="shared" si="87"/>
        <v>#DIV/0!</v>
      </c>
      <c r="BP101" t="s">
        <v>417</v>
      </c>
      <c r="BQ101">
        <v>0</v>
      </c>
      <c r="BR101" t="e">
        <f t="shared" si="88"/>
        <v>#DIV/0!</v>
      </c>
      <c r="BS101" t="e">
        <f t="shared" si="89"/>
        <v>#DIV/0!</v>
      </c>
      <c r="BT101" t="e">
        <f t="shared" si="90"/>
        <v>#DIV/0!</v>
      </c>
      <c r="BU101" t="e">
        <f t="shared" si="91"/>
        <v>#DIV/0!</v>
      </c>
      <c r="BV101" t="e">
        <f t="shared" si="92"/>
        <v>#DIV/0!</v>
      </c>
      <c r="BW101" t="e">
        <f t="shared" si="93"/>
        <v>#DIV/0!</v>
      </c>
      <c r="BX101" t="e">
        <f t="shared" si="94"/>
        <v>#DIV/0!</v>
      </c>
      <c r="BY101" t="e">
        <f t="shared" si="95"/>
        <v>#DIV/0!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 t="shared" si="96"/>
        <v>1999.99535714286</v>
      </c>
      <c r="CS101">
        <f t="shared" si="97"/>
        <v>1681.1931210515113</v>
      </c>
      <c r="CT101">
        <f t="shared" si="98"/>
        <v>0.84059851191515711</v>
      </c>
      <c r="CU101">
        <f t="shared" si="99"/>
        <v>0.16075512799625324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1658942297.33214</v>
      </c>
      <c r="DB101">
        <v>1311.4685714285699</v>
      </c>
      <c r="DC101">
        <v>1384.6307142857099</v>
      </c>
      <c r="DD101">
        <v>23.784603571428601</v>
      </c>
      <c r="DE101">
        <v>20.019867857142899</v>
      </c>
      <c r="DF101">
        <v>1300.7757142857099</v>
      </c>
      <c r="DG101">
        <v>23.341364285714299</v>
      </c>
      <c r="DH101">
        <v>500.09110714285703</v>
      </c>
      <c r="DI101">
        <v>90.347860714285702</v>
      </c>
      <c r="DJ101">
        <v>4.8861310714285698E-2</v>
      </c>
      <c r="DK101">
        <v>27.4676928571429</v>
      </c>
      <c r="DL101">
        <v>27.812899999999999</v>
      </c>
      <c r="DM101">
        <v>999.9</v>
      </c>
      <c r="DN101">
        <v>0</v>
      </c>
      <c r="DO101">
        <v>0</v>
      </c>
      <c r="DP101">
        <v>10012.142857142901</v>
      </c>
      <c r="DQ101">
        <v>0</v>
      </c>
      <c r="DR101">
        <v>16.005471428571401</v>
      </c>
      <c r="DS101">
        <v>-73.162975000000003</v>
      </c>
      <c r="DT101">
        <v>1343.42107142857</v>
      </c>
      <c r="DU101">
        <v>1412.91928571429</v>
      </c>
      <c r="DV101">
        <v>3.7647407142857099</v>
      </c>
      <c r="DW101">
        <v>1384.6307142857099</v>
      </c>
      <c r="DX101">
        <v>20.019867857142899</v>
      </c>
      <c r="DY101">
        <v>2.1488871428571401</v>
      </c>
      <c r="DZ101">
        <v>1.8087514285714299</v>
      </c>
      <c r="EA101">
        <v>18.586217857142898</v>
      </c>
      <c r="EB101">
        <v>15.862332142857101</v>
      </c>
      <c r="EC101">
        <v>1999.99535714286</v>
      </c>
      <c r="ED101">
        <v>0.97999796428571395</v>
      </c>
      <c r="EE101">
        <v>2.0001771428571399E-2</v>
      </c>
      <c r="EF101">
        <v>0</v>
      </c>
      <c r="EG101">
        <v>813.77967857142801</v>
      </c>
      <c r="EH101">
        <v>5.0006300000000001</v>
      </c>
      <c r="EI101">
        <v>16053.410714285699</v>
      </c>
      <c r="EJ101">
        <v>17256.853571428601</v>
      </c>
      <c r="EK101">
        <v>38.550928571428599</v>
      </c>
      <c r="EL101">
        <v>38.488750000000003</v>
      </c>
      <c r="EM101">
        <v>38</v>
      </c>
      <c r="EN101">
        <v>37.754428571428598</v>
      </c>
      <c r="EO101">
        <v>39.5</v>
      </c>
      <c r="EP101">
        <v>1955.0946428571399</v>
      </c>
      <c r="EQ101">
        <v>39.900714285714301</v>
      </c>
      <c r="ER101">
        <v>0</v>
      </c>
      <c r="ES101">
        <v>1658942305.8</v>
      </c>
      <c r="ET101">
        <v>0</v>
      </c>
      <c r="EU101">
        <v>813.72883999999999</v>
      </c>
      <c r="EV101">
        <v>-4.8956154030086703</v>
      </c>
      <c r="EW101">
        <v>-95.576923229676098</v>
      </c>
      <c r="EX101">
        <v>16052.144</v>
      </c>
      <c r="EY101">
        <v>15</v>
      </c>
      <c r="EZ101">
        <v>0</v>
      </c>
      <c r="FA101" t="s">
        <v>419</v>
      </c>
      <c r="FB101">
        <v>1657551626.5</v>
      </c>
      <c r="FC101">
        <v>1657551629</v>
      </c>
      <c r="FD101">
        <v>0</v>
      </c>
      <c r="FE101">
        <v>0.40300000000000002</v>
      </c>
      <c r="FF101">
        <v>8.9999999999999993E-3</v>
      </c>
      <c r="FG101">
        <v>9.41</v>
      </c>
      <c r="FH101">
        <v>8.6999999999999994E-2</v>
      </c>
      <c r="FI101">
        <v>417</v>
      </c>
      <c r="FJ101">
        <v>17</v>
      </c>
      <c r="FK101">
        <v>1.61</v>
      </c>
      <c r="FL101">
        <v>0.59</v>
      </c>
      <c r="FM101">
        <v>-73.101709756097605</v>
      </c>
      <c r="FN101">
        <v>1.1226083623693801</v>
      </c>
      <c r="FO101">
        <v>0.60793554127378002</v>
      </c>
      <c r="FP101">
        <v>0</v>
      </c>
      <c r="FQ101">
        <v>814.16702941176504</v>
      </c>
      <c r="FR101">
        <v>-5.4600916769995704</v>
      </c>
      <c r="FS101">
        <v>0.57645531867532296</v>
      </c>
      <c r="FT101">
        <v>0</v>
      </c>
      <c r="FU101">
        <v>3.8213909756097602</v>
      </c>
      <c r="FV101">
        <v>-0.92604062717769497</v>
      </c>
      <c r="FW101">
        <v>9.2685788365325095E-2</v>
      </c>
      <c r="FX101">
        <v>0</v>
      </c>
      <c r="FY101">
        <v>0</v>
      </c>
      <c r="FZ101">
        <v>3</v>
      </c>
      <c r="GA101" t="s">
        <v>429</v>
      </c>
      <c r="GB101">
        <v>2.9733999999999998</v>
      </c>
      <c r="GC101">
        <v>2.7038000000000002</v>
      </c>
      <c r="GD101">
        <v>0.19944999999999999</v>
      </c>
      <c r="GE101">
        <v>0.206765</v>
      </c>
      <c r="GF101">
        <v>0.102828</v>
      </c>
      <c r="GG101">
        <v>9.2476100000000006E-2</v>
      </c>
      <c r="GH101">
        <v>31201.4</v>
      </c>
      <c r="GI101">
        <v>33776.800000000003</v>
      </c>
      <c r="GJ101">
        <v>35317.599999999999</v>
      </c>
      <c r="GK101">
        <v>38616.1</v>
      </c>
      <c r="GL101">
        <v>44923</v>
      </c>
      <c r="GM101">
        <v>50607.9</v>
      </c>
      <c r="GN101">
        <v>55202.3</v>
      </c>
      <c r="GO101">
        <v>61927.199999999997</v>
      </c>
      <c r="GP101">
        <v>1.9870000000000001</v>
      </c>
      <c r="GQ101">
        <v>1.8526</v>
      </c>
      <c r="GR101">
        <v>0.13995199999999999</v>
      </c>
      <c r="GS101">
        <v>0</v>
      </c>
      <c r="GT101">
        <v>25.543299999999999</v>
      </c>
      <c r="GU101">
        <v>999.9</v>
      </c>
      <c r="GV101">
        <v>49.249000000000002</v>
      </c>
      <c r="GW101">
        <v>28.861999999999998</v>
      </c>
      <c r="GX101">
        <v>21.749099999999999</v>
      </c>
      <c r="GY101">
        <v>60.685000000000002</v>
      </c>
      <c r="GZ101">
        <v>46.991199999999999</v>
      </c>
      <c r="HA101">
        <v>1</v>
      </c>
      <c r="HB101">
        <v>-3.9552799999999999E-2</v>
      </c>
      <c r="HC101">
        <v>0.18932499999999999</v>
      </c>
      <c r="HD101">
        <v>20.113099999999999</v>
      </c>
      <c r="HE101">
        <v>5.1981200000000003</v>
      </c>
      <c r="HF101">
        <v>12.0052</v>
      </c>
      <c r="HG101">
        <v>4.9756</v>
      </c>
      <c r="HH101">
        <v>3.294</v>
      </c>
      <c r="HI101">
        <v>9999</v>
      </c>
      <c r="HJ101">
        <v>9999</v>
      </c>
      <c r="HK101">
        <v>9999</v>
      </c>
      <c r="HL101">
        <v>618.70000000000005</v>
      </c>
      <c r="HM101">
        <v>1.8632500000000001</v>
      </c>
      <c r="HN101">
        <v>1.8680399999999999</v>
      </c>
      <c r="HO101">
        <v>1.8678300000000001</v>
      </c>
      <c r="HP101">
        <v>1.8690500000000001</v>
      </c>
      <c r="HQ101">
        <v>1.86981</v>
      </c>
      <c r="HR101">
        <v>1.8658999999999999</v>
      </c>
      <c r="HS101">
        <v>1.8669100000000001</v>
      </c>
      <c r="HT101">
        <v>1.86829</v>
      </c>
      <c r="HU101">
        <v>5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10.81</v>
      </c>
      <c r="II101">
        <v>0.44869999999999999</v>
      </c>
      <c r="IJ101">
        <v>3.6346291650323699</v>
      </c>
      <c r="IK101">
        <v>5.6267518783259399E-3</v>
      </c>
      <c r="IL101">
        <v>2.30191766742704E-7</v>
      </c>
      <c r="IM101">
        <v>-2.9562642023804099E-10</v>
      </c>
      <c r="IN101">
        <v>-4.4408053959193901E-2</v>
      </c>
      <c r="IO101">
        <v>-1.77651730019769E-2</v>
      </c>
      <c r="IP101">
        <v>2.0502542247495602E-3</v>
      </c>
      <c r="IQ101">
        <v>-1.6883999477825899E-5</v>
      </c>
      <c r="IR101">
        <v>-3</v>
      </c>
      <c r="IS101">
        <v>1845</v>
      </c>
      <c r="IT101">
        <v>1</v>
      </c>
      <c r="IU101">
        <v>26</v>
      </c>
      <c r="IV101">
        <v>23178</v>
      </c>
      <c r="IW101">
        <v>23177.9</v>
      </c>
      <c r="IX101">
        <v>2.7343799999999998</v>
      </c>
      <c r="IY101">
        <v>2.5720200000000002</v>
      </c>
      <c r="IZ101">
        <v>1.5478499999999999</v>
      </c>
      <c r="JA101">
        <v>2.3059099999999999</v>
      </c>
      <c r="JB101">
        <v>1.3464400000000001</v>
      </c>
      <c r="JC101">
        <v>2.4060100000000002</v>
      </c>
      <c r="JD101">
        <v>33.132199999999997</v>
      </c>
      <c r="JE101">
        <v>24.218800000000002</v>
      </c>
      <c r="JF101">
        <v>18</v>
      </c>
      <c r="JG101">
        <v>501.78699999999998</v>
      </c>
      <c r="JH101">
        <v>414.666</v>
      </c>
      <c r="JI101">
        <v>24.9998</v>
      </c>
      <c r="JJ101">
        <v>26.716100000000001</v>
      </c>
      <c r="JK101">
        <v>30</v>
      </c>
      <c r="JL101">
        <v>26.641100000000002</v>
      </c>
      <c r="JM101">
        <v>26.584099999999999</v>
      </c>
      <c r="JN101">
        <v>54.756300000000003</v>
      </c>
      <c r="JO101">
        <v>7.8041999999999998</v>
      </c>
      <c r="JP101">
        <v>47.463200000000001</v>
      </c>
      <c r="JQ101">
        <v>25</v>
      </c>
      <c r="JR101">
        <v>1423.09</v>
      </c>
      <c r="JS101">
        <v>20.412800000000001</v>
      </c>
      <c r="JT101">
        <v>102.40600000000001</v>
      </c>
      <c r="JU101">
        <v>103.086</v>
      </c>
    </row>
    <row r="102" spans="1:281" x14ac:dyDescent="0.2">
      <c r="A102">
        <v>86</v>
      </c>
      <c r="B102">
        <v>1658942310.0999999</v>
      </c>
      <c r="C102">
        <v>517</v>
      </c>
      <c r="D102" t="s">
        <v>595</v>
      </c>
      <c r="E102" t="s">
        <v>596</v>
      </c>
      <c r="F102">
        <v>5</v>
      </c>
      <c r="G102" t="s">
        <v>415</v>
      </c>
      <c r="H102" t="s">
        <v>416</v>
      </c>
      <c r="I102">
        <v>1658942302.5999999</v>
      </c>
      <c r="J102">
        <f t="shared" si="50"/>
        <v>3.1885535758843474E-3</v>
      </c>
      <c r="K102">
        <f t="shared" si="51"/>
        <v>3.1885535758843475</v>
      </c>
      <c r="L102">
        <f t="shared" si="52"/>
        <v>37.12693169375811</v>
      </c>
      <c r="M102">
        <f t="shared" si="53"/>
        <v>1329.0833333333301</v>
      </c>
      <c r="N102">
        <f t="shared" si="54"/>
        <v>916.68145240472893</v>
      </c>
      <c r="O102">
        <f t="shared" si="55"/>
        <v>82.865002194351135</v>
      </c>
      <c r="P102">
        <f t="shared" si="56"/>
        <v>120.14478207694319</v>
      </c>
      <c r="Q102">
        <f t="shared" si="57"/>
        <v>0.1623464558401285</v>
      </c>
      <c r="R102">
        <f t="shared" si="58"/>
        <v>2.7571943058246715</v>
      </c>
      <c r="S102">
        <f t="shared" si="59"/>
        <v>0.15721674616450965</v>
      </c>
      <c r="T102">
        <f t="shared" si="60"/>
        <v>9.8707848449134147E-2</v>
      </c>
      <c r="U102">
        <f t="shared" si="61"/>
        <v>321.51121938337775</v>
      </c>
      <c r="V102">
        <f t="shared" si="62"/>
        <v>28.595388685486419</v>
      </c>
      <c r="W102">
        <f t="shared" si="63"/>
        <v>28.595388685486419</v>
      </c>
      <c r="X102">
        <f t="shared" si="64"/>
        <v>3.9285665682671458</v>
      </c>
      <c r="Y102">
        <f t="shared" si="65"/>
        <v>58.635079727194004</v>
      </c>
      <c r="Z102">
        <f t="shared" si="66"/>
        <v>2.1569177796930719</v>
      </c>
      <c r="AA102">
        <f t="shared" si="67"/>
        <v>3.6785449763663034</v>
      </c>
      <c r="AB102">
        <f t="shared" si="68"/>
        <v>1.7716487885740739</v>
      </c>
      <c r="AC102">
        <f t="shared" si="69"/>
        <v>-140.61521269649973</v>
      </c>
      <c r="AD102">
        <f t="shared" si="70"/>
        <v>-167.70773375996089</v>
      </c>
      <c r="AE102">
        <f t="shared" si="71"/>
        <v>-13.262740857571057</v>
      </c>
      <c r="AF102">
        <f t="shared" si="72"/>
        <v>-7.4467930653895564E-2</v>
      </c>
      <c r="AG102">
        <f t="shared" si="73"/>
        <v>56.444573108140808</v>
      </c>
      <c r="AH102">
        <f t="shared" si="74"/>
        <v>3.1453266665961257</v>
      </c>
      <c r="AI102">
        <f t="shared" si="75"/>
        <v>37.12693169375811</v>
      </c>
      <c r="AJ102">
        <v>1446.6457304242399</v>
      </c>
      <c r="AK102">
        <v>1385.3090909090899</v>
      </c>
      <c r="AL102">
        <v>3.3100051948049698</v>
      </c>
      <c r="AM102">
        <v>66.33</v>
      </c>
      <c r="AN102">
        <f t="shared" si="76"/>
        <v>3.1885535758843475</v>
      </c>
      <c r="AO102">
        <v>20.269389420912699</v>
      </c>
      <c r="AP102">
        <v>23.950684242424199</v>
      </c>
      <c r="AQ102">
        <v>8.2631666329321899E-3</v>
      </c>
      <c r="AR102">
        <v>88.640650729912196</v>
      </c>
      <c r="AS102">
        <v>0</v>
      </c>
      <c r="AT102">
        <v>0</v>
      </c>
      <c r="AU102">
        <f t="shared" si="77"/>
        <v>1</v>
      </c>
      <c r="AV102">
        <f t="shared" si="78"/>
        <v>0</v>
      </c>
      <c r="AW102">
        <f t="shared" si="79"/>
        <v>47767.663237207431</v>
      </c>
      <c r="AX102" t="s">
        <v>417</v>
      </c>
      <c r="AY102" t="s">
        <v>417</v>
      </c>
      <c r="AZ102">
        <v>0</v>
      </c>
      <c r="BA102">
        <v>0</v>
      </c>
      <c r="BB102" t="e">
        <f t="shared" si="80"/>
        <v>#DIV/0!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 t="e">
        <f t="shared" si="81"/>
        <v>#DIV/0!</v>
      </c>
      <c r="BI102">
        <v>0.5</v>
      </c>
      <c r="BJ102">
        <f t="shared" si="82"/>
        <v>1681.2020107340502</v>
      </c>
      <c r="BK102">
        <f t="shared" si="83"/>
        <v>37.12693169375811</v>
      </c>
      <c r="BL102" t="e">
        <f t="shared" si="84"/>
        <v>#DIV/0!</v>
      </c>
      <c r="BM102">
        <f t="shared" si="85"/>
        <v>2.2083563698301591E-2</v>
      </c>
      <c r="BN102" t="e">
        <f t="shared" si="86"/>
        <v>#DIV/0!</v>
      </c>
      <c r="BO102" t="e">
        <f t="shared" si="87"/>
        <v>#DIV/0!</v>
      </c>
      <c r="BP102" t="s">
        <v>417</v>
      </c>
      <c r="BQ102">
        <v>0</v>
      </c>
      <c r="BR102" t="e">
        <f t="shared" si="88"/>
        <v>#DIV/0!</v>
      </c>
      <c r="BS102" t="e">
        <f t="shared" si="89"/>
        <v>#DIV/0!</v>
      </c>
      <c r="BT102" t="e">
        <f t="shared" si="90"/>
        <v>#DIV/0!</v>
      </c>
      <c r="BU102" t="e">
        <f t="shared" si="91"/>
        <v>#DIV/0!</v>
      </c>
      <c r="BV102" t="e">
        <f t="shared" si="92"/>
        <v>#DIV/0!</v>
      </c>
      <c r="BW102" t="e">
        <f t="shared" si="93"/>
        <v>#DIV/0!</v>
      </c>
      <c r="BX102" t="e">
        <f t="shared" si="94"/>
        <v>#DIV/0!</v>
      </c>
      <c r="BY102" t="e">
        <f t="shared" si="95"/>
        <v>#DIV/0!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 t="shared" si="96"/>
        <v>2000.0059259259299</v>
      </c>
      <c r="CS102">
        <f t="shared" si="97"/>
        <v>1681.2020107340502</v>
      </c>
      <c r="CT102">
        <f t="shared" si="98"/>
        <v>0.84059851470475766</v>
      </c>
      <c r="CU102">
        <f t="shared" si="99"/>
        <v>0.16075513338018224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1658942302.5999999</v>
      </c>
      <c r="DB102">
        <v>1329.0833333333301</v>
      </c>
      <c r="DC102">
        <v>1401.8259259259301</v>
      </c>
      <c r="DD102">
        <v>23.860574074074101</v>
      </c>
      <c r="DE102">
        <v>20.176614814814801</v>
      </c>
      <c r="DF102">
        <v>1318.30851851852</v>
      </c>
      <c r="DG102">
        <v>23.413685185185201</v>
      </c>
      <c r="DH102">
        <v>500.05070370370402</v>
      </c>
      <c r="DI102">
        <v>90.347740740740704</v>
      </c>
      <c r="DJ102">
        <v>4.8985381481481502E-2</v>
      </c>
      <c r="DK102">
        <v>27.467151851851899</v>
      </c>
      <c r="DL102">
        <v>27.829237037037</v>
      </c>
      <c r="DM102">
        <v>999.9</v>
      </c>
      <c r="DN102">
        <v>0</v>
      </c>
      <c r="DO102">
        <v>0</v>
      </c>
      <c r="DP102">
        <v>10015</v>
      </c>
      <c r="DQ102">
        <v>0</v>
      </c>
      <c r="DR102">
        <v>16.004129629629599</v>
      </c>
      <c r="DS102">
        <v>-72.743111111111105</v>
      </c>
      <c r="DT102">
        <v>1361.5714814814801</v>
      </c>
      <c r="DU102">
        <v>1430.69444444444</v>
      </c>
      <c r="DV102">
        <v>3.6839622222222199</v>
      </c>
      <c r="DW102">
        <v>1401.8259259259301</v>
      </c>
      <c r="DX102">
        <v>20.176614814814801</v>
      </c>
      <c r="DY102">
        <v>2.1557481481481502</v>
      </c>
      <c r="DZ102">
        <v>1.82291111111111</v>
      </c>
      <c r="EA102">
        <v>18.637170370370399</v>
      </c>
      <c r="EB102">
        <v>15.9844148148148</v>
      </c>
      <c r="EC102">
        <v>2000.0059259259299</v>
      </c>
      <c r="ED102">
        <v>0.97999800000000004</v>
      </c>
      <c r="EE102">
        <v>2.0001733333333299E-2</v>
      </c>
      <c r="EF102">
        <v>0</v>
      </c>
      <c r="EG102">
        <v>813.37292592592598</v>
      </c>
      <c r="EH102">
        <v>5.0006300000000001</v>
      </c>
      <c r="EI102">
        <v>16044.637037037</v>
      </c>
      <c r="EJ102">
        <v>17256.940740740702</v>
      </c>
      <c r="EK102">
        <v>38.536740740740697</v>
      </c>
      <c r="EL102">
        <v>38.4836666666667</v>
      </c>
      <c r="EM102">
        <v>38</v>
      </c>
      <c r="EN102">
        <v>37.754592592592601</v>
      </c>
      <c r="EO102">
        <v>39.5</v>
      </c>
      <c r="EP102">
        <v>1955.10481481481</v>
      </c>
      <c r="EQ102">
        <v>39.901111111111099</v>
      </c>
      <c r="ER102">
        <v>0</v>
      </c>
      <c r="ES102">
        <v>1658942310.5999999</v>
      </c>
      <c r="ET102">
        <v>0</v>
      </c>
      <c r="EU102">
        <v>813.34623999999997</v>
      </c>
      <c r="EV102">
        <v>-5.1906923179039799</v>
      </c>
      <c r="EW102">
        <v>-99.723077023112296</v>
      </c>
      <c r="EX102">
        <v>16044.103999999999</v>
      </c>
      <c r="EY102">
        <v>15</v>
      </c>
      <c r="EZ102">
        <v>0</v>
      </c>
      <c r="FA102" t="s">
        <v>419</v>
      </c>
      <c r="FB102">
        <v>1657551626.5</v>
      </c>
      <c r="FC102">
        <v>1657551629</v>
      </c>
      <c r="FD102">
        <v>0</v>
      </c>
      <c r="FE102">
        <v>0.40300000000000002</v>
      </c>
      <c r="FF102">
        <v>8.9999999999999993E-3</v>
      </c>
      <c r="FG102">
        <v>9.41</v>
      </c>
      <c r="FH102">
        <v>8.6999999999999994E-2</v>
      </c>
      <c r="FI102">
        <v>417</v>
      </c>
      <c r="FJ102">
        <v>17</v>
      </c>
      <c r="FK102">
        <v>1.61</v>
      </c>
      <c r="FL102">
        <v>0.59</v>
      </c>
      <c r="FM102">
        <v>-72.985831707317104</v>
      </c>
      <c r="FN102">
        <v>1.5557498257837901</v>
      </c>
      <c r="FO102">
        <v>0.67706576271690699</v>
      </c>
      <c r="FP102">
        <v>0</v>
      </c>
      <c r="FQ102">
        <v>813.68899999999996</v>
      </c>
      <c r="FR102">
        <v>-5.1607639403863201</v>
      </c>
      <c r="FS102">
        <v>0.54532122211969503</v>
      </c>
      <c r="FT102">
        <v>0</v>
      </c>
      <c r="FU102">
        <v>3.7470353658536601</v>
      </c>
      <c r="FV102">
        <v>-0.84674320557490801</v>
      </c>
      <c r="FW102">
        <v>8.5594709948732306E-2</v>
      </c>
      <c r="FX102">
        <v>0</v>
      </c>
      <c r="FY102">
        <v>0</v>
      </c>
      <c r="FZ102">
        <v>3</v>
      </c>
      <c r="GA102" t="s">
        <v>429</v>
      </c>
      <c r="GB102">
        <v>2.9735200000000002</v>
      </c>
      <c r="GC102">
        <v>2.7030599999999998</v>
      </c>
      <c r="GD102">
        <v>0.20092699999999999</v>
      </c>
      <c r="GE102">
        <v>0.20811099999999999</v>
      </c>
      <c r="GF102">
        <v>0.103006</v>
      </c>
      <c r="GG102">
        <v>9.3105499999999994E-2</v>
      </c>
      <c r="GH102">
        <v>31143.4</v>
      </c>
      <c r="GI102">
        <v>33719.1</v>
      </c>
      <c r="GJ102">
        <v>35317</v>
      </c>
      <c r="GK102">
        <v>38615.5</v>
      </c>
      <c r="GL102">
        <v>44913.5</v>
      </c>
      <c r="GM102">
        <v>50571.6</v>
      </c>
      <c r="GN102">
        <v>55201.8</v>
      </c>
      <c r="GO102">
        <v>61925.8</v>
      </c>
      <c r="GP102">
        <v>1.9883999999999999</v>
      </c>
      <c r="GQ102">
        <v>1.8526</v>
      </c>
      <c r="GR102">
        <v>0.14147199999999999</v>
      </c>
      <c r="GS102">
        <v>0</v>
      </c>
      <c r="GT102">
        <v>25.543299999999999</v>
      </c>
      <c r="GU102">
        <v>999.9</v>
      </c>
      <c r="GV102">
        <v>49.371000000000002</v>
      </c>
      <c r="GW102">
        <v>28.852</v>
      </c>
      <c r="GX102">
        <v>21.788699999999999</v>
      </c>
      <c r="GY102">
        <v>60.634999999999998</v>
      </c>
      <c r="GZ102">
        <v>46.859000000000002</v>
      </c>
      <c r="HA102">
        <v>1</v>
      </c>
      <c r="HB102">
        <v>-3.9430899999999998E-2</v>
      </c>
      <c r="HC102">
        <v>0.189107</v>
      </c>
      <c r="HD102">
        <v>20.113099999999999</v>
      </c>
      <c r="HE102">
        <v>5.1981200000000003</v>
      </c>
      <c r="HF102">
        <v>12.008800000000001</v>
      </c>
      <c r="HG102">
        <v>4.9756</v>
      </c>
      <c r="HH102">
        <v>3.294</v>
      </c>
      <c r="HI102">
        <v>9999</v>
      </c>
      <c r="HJ102">
        <v>9999</v>
      </c>
      <c r="HK102">
        <v>9999</v>
      </c>
      <c r="HL102">
        <v>618.70000000000005</v>
      </c>
      <c r="HM102">
        <v>1.8632500000000001</v>
      </c>
      <c r="HN102">
        <v>1.8680099999999999</v>
      </c>
      <c r="HO102">
        <v>1.8678300000000001</v>
      </c>
      <c r="HP102">
        <v>1.8690500000000001</v>
      </c>
      <c r="HQ102">
        <v>1.86981</v>
      </c>
      <c r="HR102">
        <v>1.8658699999999999</v>
      </c>
      <c r="HS102">
        <v>1.86694</v>
      </c>
      <c r="HT102">
        <v>1.86835</v>
      </c>
      <c r="HU102">
        <v>5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10.89</v>
      </c>
      <c r="II102">
        <v>0.45150000000000001</v>
      </c>
      <c r="IJ102">
        <v>3.6346291650323699</v>
      </c>
      <c r="IK102">
        <v>5.6267518783259399E-3</v>
      </c>
      <c r="IL102">
        <v>2.30191766742704E-7</v>
      </c>
      <c r="IM102">
        <v>-2.9562642023804099E-10</v>
      </c>
      <c r="IN102">
        <v>-4.4408053959193901E-2</v>
      </c>
      <c r="IO102">
        <v>-1.77651730019769E-2</v>
      </c>
      <c r="IP102">
        <v>2.0502542247495602E-3</v>
      </c>
      <c r="IQ102">
        <v>-1.6883999477825899E-5</v>
      </c>
      <c r="IR102">
        <v>-3</v>
      </c>
      <c r="IS102">
        <v>1845</v>
      </c>
      <c r="IT102">
        <v>1</v>
      </c>
      <c r="IU102">
        <v>26</v>
      </c>
      <c r="IV102">
        <v>23178.1</v>
      </c>
      <c r="IW102">
        <v>23178</v>
      </c>
      <c r="IX102">
        <v>2.7600099999999999</v>
      </c>
      <c r="IY102">
        <v>2.5817899999999998</v>
      </c>
      <c r="IZ102">
        <v>1.5478499999999999</v>
      </c>
      <c r="JA102">
        <v>2.3059099999999999</v>
      </c>
      <c r="JB102">
        <v>1.3464400000000001</v>
      </c>
      <c r="JC102">
        <v>2.3327599999999999</v>
      </c>
      <c r="JD102">
        <v>33.154499999999999</v>
      </c>
      <c r="JE102">
        <v>24.218800000000002</v>
      </c>
      <c r="JF102">
        <v>18</v>
      </c>
      <c r="JG102">
        <v>502.733</v>
      </c>
      <c r="JH102">
        <v>414.666</v>
      </c>
      <c r="JI102">
        <v>24.9999</v>
      </c>
      <c r="JJ102">
        <v>26.718399999999999</v>
      </c>
      <c r="JK102">
        <v>30.0001</v>
      </c>
      <c r="JL102">
        <v>26.6434</v>
      </c>
      <c r="JM102">
        <v>26.584099999999999</v>
      </c>
      <c r="JN102">
        <v>55.336300000000001</v>
      </c>
      <c r="JO102">
        <v>7.4867800000000004</v>
      </c>
      <c r="JP102">
        <v>47.903300000000002</v>
      </c>
      <c r="JQ102">
        <v>25</v>
      </c>
      <c r="JR102">
        <v>1443.23</v>
      </c>
      <c r="JS102">
        <v>20.533200000000001</v>
      </c>
      <c r="JT102">
        <v>102.404</v>
      </c>
      <c r="JU102">
        <v>103.084</v>
      </c>
    </row>
    <row r="103" spans="1:281" x14ac:dyDescent="0.2">
      <c r="A103">
        <v>87</v>
      </c>
      <c r="B103">
        <v>1658942315.0999999</v>
      </c>
      <c r="C103">
        <v>522</v>
      </c>
      <c r="D103" t="s">
        <v>597</v>
      </c>
      <c r="E103" t="s">
        <v>598</v>
      </c>
      <c r="F103">
        <v>5</v>
      </c>
      <c r="G103" t="s">
        <v>415</v>
      </c>
      <c r="H103" t="s">
        <v>416</v>
      </c>
      <c r="I103">
        <v>1658942307.31429</v>
      </c>
      <c r="J103">
        <f t="shared" si="50"/>
        <v>3.13816523291253E-3</v>
      </c>
      <c r="K103">
        <f t="shared" si="51"/>
        <v>3.13816523291253</v>
      </c>
      <c r="L103">
        <f t="shared" si="52"/>
        <v>36.938577753412886</v>
      </c>
      <c r="M103">
        <f t="shared" si="53"/>
        <v>1344.6860714285699</v>
      </c>
      <c r="N103">
        <f t="shared" si="54"/>
        <v>928.23967612102877</v>
      </c>
      <c r="O103">
        <f t="shared" si="55"/>
        <v>83.909814583092214</v>
      </c>
      <c r="P103">
        <f t="shared" si="56"/>
        <v>121.55519940447614</v>
      </c>
      <c r="Q103">
        <f t="shared" si="57"/>
        <v>0.15990498687741617</v>
      </c>
      <c r="R103">
        <f t="shared" si="58"/>
        <v>2.7574950901618642</v>
      </c>
      <c r="S103">
        <f t="shared" si="59"/>
        <v>0.15492638291996433</v>
      </c>
      <c r="T103">
        <f t="shared" si="60"/>
        <v>9.7263384888891441E-2</v>
      </c>
      <c r="U103">
        <f t="shared" si="61"/>
        <v>321.51490898655447</v>
      </c>
      <c r="V103">
        <f t="shared" si="62"/>
        <v>28.61161227398437</v>
      </c>
      <c r="W103">
        <f t="shared" si="63"/>
        <v>28.61161227398437</v>
      </c>
      <c r="X103">
        <f t="shared" si="64"/>
        <v>3.9322672502948106</v>
      </c>
      <c r="Y103">
        <f t="shared" si="65"/>
        <v>58.790248355192233</v>
      </c>
      <c r="Z103">
        <f t="shared" si="66"/>
        <v>2.162936976690593</v>
      </c>
      <c r="AA103">
        <f t="shared" si="67"/>
        <v>3.6790743995888682</v>
      </c>
      <c r="AB103">
        <f t="shared" si="68"/>
        <v>1.7693302736042176</v>
      </c>
      <c r="AC103">
        <f t="shared" si="69"/>
        <v>-138.39308677144257</v>
      </c>
      <c r="AD103">
        <f t="shared" si="70"/>
        <v>-169.77232186156209</v>
      </c>
      <c r="AE103">
        <f t="shared" si="71"/>
        <v>-13.425799993042823</v>
      </c>
      <c r="AF103">
        <f t="shared" si="72"/>
        <v>-7.6299639492987126E-2</v>
      </c>
      <c r="AG103">
        <f t="shared" si="73"/>
        <v>56.781647349387811</v>
      </c>
      <c r="AH103">
        <f t="shared" si="74"/>
        <v>3.0853868691641959</v>
      </c>
      <c r="AI103">
        <f t="shared" si="75"/>
        <v>36.938577753412886</v>
      </c>
      <c r="AJ103">
        <v>1465.09880727273</v>
      </c>
      <c r="AK103">
        <v>1402.8219999999999</v>
      </c>
      <c r="AL103">
        <v>3.5536380952381501</v>
      </c>
      <c r="AM103">
        <v>66.33</v>
      </c>
      <c r="AN103">
        <f t="shared" si="76"/>
        <v>3.13816523291253</v>
      </c>
      <c r="AO103">
        <v>20.463924222836098</v>
      </c>
      <c r="AP103">
        <v>24.037098787878801</v>
      </c>
      <c r="AQ103">
        <v>1.5844161440299001E-2</v>
      </c>
      <c r="AR103">
        <v>88.640650729912196</v>
      </c>
      <c r="AS103">
        <v>0</v>
      </c>
      <c r="AT103">
        <v>0</v>
      </c>
      <c r="AU103">
        <f t="shared" si="77"/>
        <v>1</v>
      </c>
      <c r="AV103">
        <f t="shared" si="78"/>
        <v>0</v>
      </c>
      <c r="AW103">
        <f t="shared" si="79"/>
        <v>47775.422149097401</v>
      </c>
      <c r="AX103" t="s">
        <v>417</v>
      </c>
      <c r="AY103" t="s">
        <v>417</v>
      </c>
      <c r="AZ103">
        <v>0</v>
      </c>
      <c r="BA103">
        <v>0</v>
      </c>
      <c r="BB103" t="e">
        <f t="shared" si="80"/>
        <v>#DIV/0!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 t="e">
        <f t="shared" si="81"/>
        <v>#DIV/0!</v>
      </c>
      <c r="BI103">
        <v>0.5</v>
      </c>
      <c r="BJ103">
        <f t="shared" si="82"/>
        <v>1681.2213424800809</v>
      </c>
      <c r="BK103">
        <f t="shared" si="83"/>
        <v>36.938577753412886</v>
      </c>
      <c r="BL103" t="e">
        <f t="shared" si="84"/>
        <v>#DIV/0!</v>
      </c>
      <c r="BM103">
        <f t="shared" si="85"/>
        <v>2.1971275774385748E-2</v>
      </c>
      <c r="BN103" t="e">
        <f t="shared" si="86"/>
        <v>#DIV/0!</v>
      </c>
      <c r="BO103" t="e">
        <f t="shared" si="87"/>
        <v>#DIV/0!</v>
      </c>
      <c r="BP103" t="s">
        <v>417</v>
      </c>
      <c r="BQ103">
        <v>0</v>
      </c>
      <c r="BR103" t="e">
        <f t="shared" si="88"/>
        <v>#DIV/0!</v>
      </c>
      <c r="BS103" t="e">
        <f t="shared" si="89"/>
        <v>#DIV/0!</v>
      </c>
      <c r="BT103" t="e">
        <f t="shared" si="90"/>
        <v>#DIV/0!</v>
      </c>
      <c r="BU103" t="e">
        <f t="shared" si="91"/>
        <v>#DIV/0!</v>
      </c>
      <c r="BV103" t="e">
        <f t="shared" si="92"/>
        <v>#DIV/0!</v>
      </c>
      <c r="BW103" t="e">
        <f t="shared" si="93"/>
        <v>#DIV/0!</v>
      </c>
      <c r="BX103" t="e">
        <f t="shared" si="94"/>
        <v>#DIV/0!</v>
      </c>
      <c r="BY103" t="e">
        <f t="shared" si="95"/>
        <v>#DIV/0!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 t="shared" si="96"/>
        <v>2000.02892857143</v>
      </c>
      <c r="CS103">
        <f t="shared" si="97"/>
        <v>1681.2213424800809</v>
      </c>
      <c r="CT103">
        <f t="shared" si="98"/>
        <v>0.8405985125829829</v>
      </c>
      <c r="CU103">
        <f t="shared" si="99"/>
        <v>0.16075512928515712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1658942307.31429</v>
      </c>
      <c r="DB103">
        <v>1344.6860714285699</v>
      </c>
      <c r="DC103">
        <v>1417.7910714285699</v>
      </c>
      <c r="DD103">
        <v>23.927164285714301</v>
      </c>
      <c r="DE103">
        <v>20.313864285714299</v>
      </c>
      <c r="DF103">
        <v>1333.83892857143</v>
      </c>
      <c r="DG103">
        <v>23.477067857142899</v>
      </c>
      <c r="DH103">
        <v>500.07953571428601</v>
      </c>
      <c r="DI103">
        <v>90.347710714285697</v>
      </c>
      <c r="DJ103">
        <v>4.90011928571428E-2</v>
      </c>
      <c r="DK103">
        <v>27.4696107142857</v>
      </c>
      <c r="DL103">
        <v>27.8412964285714</v>
      </c>
      <c r="DM103">
        <v>999.9</v>
      </c>
      <c r="DN103">
        <v>0</v>
      </c>
      <c r="DO103">
        <v>0</v>
      </c>
      <c r="DP103">
        <v>10016.785714285699</v>
      </c>
      <c r="DQ103">
        <v>0</v>
      </c>
      <c r="DR103">
        <v>16.0019285714286</v>
      </c>
      <c r="DS103">
        <v>-73.105260714285706</v>
      </c>
      <c r="DT103">
        <v>1377.65</v>
      </c>
      <c r="DU103">
        <v>1447.1914285714299</v>
      </c>
      <c r="DV103">
        <v>3.61329785714286</v>
      </c>
      <c r="DW103">
        <v>1417.7910714285699</v>
      </c>
      <c r="DX103">
        <v>20.313864285714299</v>
      </c>
      <c r="DY103">
        <v>2.1617635714285699</v>
      </c>
      <c r="DZ103">
        <v>1.8353110714285701</v>
      </c>
      <c r="EA103">
        <v>18.681696428571399</v>
      </c>
      <c r="EB103">
        <v>16.090482142857098</v>
      </c>
      <c r="EC103">
        <v>2000.02892857143</v>
      </c>
      <c r="ED103">
        <v>0.97999817857142901</v>
      </c>
      <c r="EE103">
        <v>2.0001542857142899E-2</v>
      </c>
      <c r="EF103">
        <v>0</v>
      </c>
      <c r="EG103">
        <v>812.93564285714297</v>
      </c>
      <c r="EH103">
        <v>5.0006300000000001</v>
      </c>
      <c r="EI103">
        <v>16036.3357142857</v>
      </c>
      <c r="EJ103">
        <v>17257.128571428599</v>
      </c>
      <c r="EK103">
        <v>38.530999999999999</v>
      </c>
      <c r="EL103">
        <v>38.488750000000003</v>
      </c>
      <c r="EM103">
        <v>38.004428571428598</v>
      </c>
      <c r="EN103">
        <v>37.75</v>
      </c>
      <c r="EO103">
        <v>39.5</v>
      </c>
      <c r="EP103">
        <v>1955.1275000000001</v>
      </c>
      <c r="EQ103">
        <v>39.901428571428603</v>
      </c>
      <c r="ER103">
        <v>0</v>
      </c>
      <c r="ES103">
        <v>1658942315.4000001</v>
      </c>
      <c r="ET103">
        <v>0</v>
      </c>
      <c r="EU103">
        <v>812.88984000000005</v>
      </c>
      <c r="EV103">
        <v>-5.8699230735349701</v>
      </c>
      <c r="EW103">
        <v>-119.938461242754</v>
      </c>
      <c r="EX103">
        <v>16035.6</v>
      </c>
      <c r="EY103">
        <v>15</v>
      </c>
      <c r="EZ103">
        <v>0</v>
      </c>
      <c r="FA103" t="s">
        <v>419</v>
      </c>
      <c r="FB103">
        <v>1657551626.5</v>
      </c>
      <c r="FC103">
        <v>1657551629</v>
      </c>
      <c r="FD103">
        <v>0</v>
      </c>
      <c r="FE103">
        <v>0.40300000000000002</v>
      </c>
      <c r="FF103">
        <v>8.9999999999999993E-3</v>
      </c>
      <c r="FG103">
        <v>9.41</v>
      </c>
      <c r="FH103">
        <v>8.6999999999999994E-2</v>
      </c>
      <c r="FI103">
        <v>417</v>
      </c>
      <c r="FJ103">
        <v>17</v>
      </c>
      <c r="FK103">
        <v>1.61</v>
      </c>
      <c r="FL103">
        <v>0.59</v>
      </c>
      <c r="FM103">
        <v>-72.987621951219495</v>
      </c>
      <c r="FN103">
        <v>-0.70025644599308301</v>
      </c>
      <c r="FO103">
        <v>0.67063918782744203</v>
      </c>
      <c r="FP103">
        <v>0</v>
      </c>
      <c r="FQ103">
        <v>813.22888235294101</v>
      </c>
      <c r="FR103">
        <v>-5.56870894459915</v>
      </c>
      <c r="FS103">
        <v>0.587695337473921</v>
      </c>
      <c r="FT103">
        <v>0</v>
      </c>
      <c r="FU103">
        <v>3.6655219512195099</v>
      </c>
      <c r="FV103">
        <v>-0.93448682926828897</v>
      </c>
      <c r="FW103">
        <v>9.4967740356332903E-2</v>
      </c>
      <c r="FX103">
        <v>0</v>
      </c>
      <c r="FY103">
        <v>0</v>
      </c>
      <c r="FZ103">
        <v>3</v>
      </c>
      <c r="GA103" t="s">
        <v>429</v>
      </c>
      <c r="GB103">
        <v>2.9730699999999999</v>
      </c>
      <c r="GC103">
        <v>2.7031999999999998</v>
      </c>
      <c r="GD103">
        <v>0.20247799999999999</v>
      </c>
      <c r="GE103">
        <v>0.20974300000000001</v>
      </c>
      <c r="GF103">
        <v>0.10323499999999999</v>
      </c>
      <c r="GG103">
        <v>9.3523899999999993E-2</v>
      </c>
      <c r="GH103">
        <v>31083</v>
      </c>
      <c r="GI103">
        <v>33650</v>
      </c>
      <c r="GJ103">
        <v>35317</v>
      </c>
      <c r="GK103">
        <v>38615.9</v>
      </c>
      <c r="GL103">
        <v>44901.1</v>
      </c>
      <c r="GM103">
        <v>50548.2</v>
      </c>
      <c r="GN103">
        <v>55200.7</v>
      </c>
      <c r="GO103">
        <v>61925.599999999999</v>
      </c>
      <c r="GP103">
        <v>1.9878</v>
      </c>
      <c r="GQ103">
        <v>1.8535999999999999</v>
      </c>
      <c r="GR103">
        <v>0.14078599999999999</v>
      </c>
      <c r="GS103">
        <v>0</v>
      </c>
      <c r="GT103">
        <v>25.545500000000001</v>
      </c>
      <c r="GU103">
        <v>999.9</v>
      </c>
      <c r="GV103">
        <v>49.493000000000002</v>
      </c>
      <c r="GW103">
        <v>28.861999999999998</v>
      </c>
      <c r="GX103">
        <v>21.859000000000002</v>
      </c>
      <c r="GY103">
        <v>60.435000000000002</v>
      </c>
      <c r="GZ103">
        <v>46.927100000000003</v>
      </c>
      <c r="HA103">
        <v>1</v>
      </c>
      <c r="HB103">
        <v>-3.9349599999999998E-2</v>
      </c>
      <c r="HC103">
        <v>0.18976000000000001</v>
      </c>
      <c r="HD103">
        <v>20.113099999999999</v>
      </c>
      <c r="HE103">
        <v>5.1981200000000003</v>
      </c>
      <c r="HF103">
        <v>12.008800000000001</v>
      </c>
      <c r="HG103">
        <v>4.976</v>
      </c>
      <c r="HH103">
        <v>3.294</v>
      </c>
      <c r="HI103">
        <v>9999</v>
      </c>
      <c r="HJ103">
        <v>9999</v>
      </c>
      <c r="HK103">
        <v>9999</v>
      </c>
      <c r="HL103">
        <v>618.70000000000005</v>
      </c>
      <c r="HM103">
        <v>1.8631899999999999</v>
      </c>
      <c r="HN103">
        <v>1.8680699999999999</v>
      </c>
      <c r="HO103">
        <v>1.8678300000000001</v>
      </c>
      <c r="HP103">
        <v>1.8690500000000001</v>
      </c>
      <c r="HQ103">
        <v>1.86981</v>
      </c>
      <c r="HR103">
        <v>1.8658699999999999</v>
      </c>
      <c r="HS103">
        <v>1.86694</v>
      </c>
      <c r="HT103">
        <v>1.86829</v>
      </c>
      <c r="HU103">
        <v>5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10.97</v>
      </c>
      <c r="II103">
        <v>0.45540000000000003</v>
      </c>
      <c r="IJ103">
        <v>3.6346291650323699</v>
      </c>
      <c r="IK103">
        <v>5.6267518783259399E-3</v>
      </c>
      <c r="IL103">
        <v>2.30191766742704E-7</v>
      </c>
      <c r="IM103">
        <v>-2.9562642023804099E-10</v>
      </c>
      <c r="IN103">
        <v>-4.4408053959193901E-2</v>
      </c>
      <c r="IO103">
        <v>-1.77651730019769E-2</v>
      </c>
      <c r="IP103">
        <v>2.0502542247495602E-3</v>
      </c>
      <c r="IQ103">
        <v>-1.6883999477825899E-5</v>
      </c>
      <c r="IR103">
        <v>-3</v>
      </c>
      <c r="IS103">
        <v>1845</v>
      </c>
      <c r="IT103">
        <v>1</v>
      </c>
      <c r="IU103">
        <v>26</v>
      </c>
      <c r="IV103">
        <v>23178.1</v>
      </c>
      <c r="IW103">
        <v>23178.1</v>
      </c>
      <c r="IX103">
        <v>2.78809</v>
      </c>
      <c r="IY103">
        <v>2.5781200000000002</v>
      </c>
      <c r="IZ103">
        <v>1.5478499999999999</v>
      </c>
      <c r="JA103">
        <v>2.3059099999999999</v>
      </c>
      <c r="JB103">
        <v>1.3464400000000001</v>
      </c>
      <c r="JC103">
        <v>2.3962400000000001</v>
      </c>
      <c r="JD103">
        <v>33.154499999999999</v>
      </c>
      <c r="JE103">
        <v>24.218800000000002</v>
      </c>
      <c r="JF103">
        <v>18</v>
      </c>
      <c r="JG103">
        <v>502.33600000000001</v>
      </c>
      <c r="JH103">
        <v>415.25099999999998</v>
      </c>
      <c r="JI103">
        <v>24.9999</v>
      </c>
      <c r="JJ103">
        <v>26.718399999999999</v>
      </c>
      <c r="JK103">
        <v>30.0002</v>
      </c>
      <c r="JL103">
        <v>26.6434</v>
      </c>
      <c r="JM103">
        <v>26.586400000000001</v>
      </c>
      <c r="JN103">
        <v>55.818300000000001</v>
      </c>
      <c r="JO103">
        <v>6.63781</v>
      </c>
      <c r="JP103">
        <v>48.688200000000002</v>
      </c>
      <c r="JQ103">
        <v>25</v>
      </c>
      <c r="JR103">
        <v>1456.68</v>
      </c>
      <c r="JS103">
        <v>20.7669</v>
      </c>
      <c r="JT103">
        <v>102.40300000000001</v>
      </c>
      <c r="JU103">
        <v>103.084</v>
      </c>
    </row>
    <row r="104" spans="1:281" x14ac:dyDescent="0.2">
      <c r="A104">
        <v>88</v>
      </c>
      <c r="B104">
        <v>1658942320.0999999</v>
      </c>
      <c r="C104">
        <v>527</v>
      </c>
      <c r="D104" t="s">
        <v>599</v>
      </c>
      <c r="E104" t="s">
        <v>600</v>
      </c>
      <c r="F104">
        <v>5</v>
      </c>
      <c r="G104" t="s">
        <v>415</v>
      </c>
      <c r="H104" t="s">
        <v>416</v>
      </c>
      <c r="I104">
        <v>1658942312.5999999</v>
      </c>
      <c r="J104">
        <f t="shared" si="50"/>
        <v>3.0642208420744439E-3</v>
      </c>
      <c r="K104">
        <f t="shared" si="51"/>
        <v>3.0642208420744441</v>
      </c>
      <c r="L104">
        <f t="shared" si="52"/>
        <v>36.701265000959793</v>
      </c>
      <c r="M104">
        <f t="shared" si="53"/>
        <v>1362.4529629629601</v>
      </c>
      <c r="N104">
        <f t="shared" si="54"/>
        <v>939.00054867640301</v>
      </c>
      <c r="O104">
        <f t="shared" si="55"/>
        <v>84.882743313659759</v>
      </c>
      <c r="P104">
        <f t="shared" si="56"/>
        <v>123.16153094387043</v>
      </c>
      <c r="Q104">
        <f t="shared" si="57"/>
        <v>0.15608428679308214</v>
      </c>
      <c r="R104">
        <f t="shared" si="58"/>
        <v>2.7557259779022369</v>
      </c>
      <c r="S104">
        <f t="shared" si="59"/>
        <v>0.15133400424344531</v>
      </c>
      <c r="T104">
        <f t="shared" si="60"/>
        <v>9.4998504088000479E-2</v>
      </c>
      <c r="U104">
        <f t="shared" si="61"/>
        <v>321.51401905004275</v>
      </c>
      <c r="V104">
        <f t="shared" si="62"/>
        <v>28.637889914995839</v>
      </c>
      <c r="W104">
        <f t="shared" si="63"/>
        <v>28.637889914995839</v>
      </c>
      <c r="X104">
        <f t="shared" si="64"/>
        <v>3.9382677627858693</v>
      </c>
      <c r="Y104">
        <f t="shared" si="65"/>
        <v>58.957089955016862</v>
      </c>
      <c r="Z104">
        <f t="shared" si="66"/>
        <v>2.1697430053307025</v>
      </c>
      <c r="AA104">
        <f t="shared" si="67"/>
        <v>3.6802070912695575</v>
      </c>
      <c r="AB104">
        <f t="shared" si="68"/>
        <v>1.7685247574551668</v>
      </c>
      <c r="AC104">
        <f t="shared" si="69"/>
        <v>-135.13213913548299</v>
      </c>
      <c r="AD104">
        <f t="shared" si="70"/>
        <v>-172.78597452521689</v>
      </c>
      <c r="AE104">
        <f t="shared" si="71"/>
        <v>-13.675045844311352</v>
      </c>
      <c r="AF104">
        <f t="shared" si="72"/>
        <v>-7.9140454968467111E-2</v>
      </c>
      <c r="AG104">
        <f t="shared" si="73"/>
        <v>56.787688223297565</v>
      </c>
      <c r="AH104">
        <f t="shared" si="74"/>
        <v>2.9985467830870198</v>
      </c>
      <c r="AI104">
        <f t="shared" si="75"/>
        <v>36.701265000959793</v>
      </c>
      <c r="AJ104">
        <v>1482.36095030303</v>
      </c>
      <c r="AK104">
        <v>1420.4728484848499</v>
      </c>
      <c r="AL104">
        <v>3.5310484848483399</v>
      </c>
      <c r="AM104">
        <v>66.33</v>
      </c>
      <c r="AN104">
        <f t="shared" si="76"/>
        <v>3.0642208420744441</v>
      </c>
      <c r="AO104">
        <v>20.632156134439199</v>
      </c>
      <c r="AP104">
        <v>24.118306060606098</v>
      </c>
      <c r="AQ104">
        <v>1.5887246737940199E-2</v>
      </c>
      <c r="AR104">
        <v>88.640650729912196</v>
      </c>
      <c r="AS104">
        <v>0</v>
      </c>
      <c r="AT104">
        <v>0</v>
      </c>
      <c r="AU104">
        <f t="shared" si="77"/>
        <v>1</v>
      </c>
      <c r="AV104">
        <f t="shared" si="78"/>
        <v>0</v>
      </c>
      <c r="AW104">
        <f t="shared" si="79"/>
        <v>47726.656047234086</v>
      </c>
      <c r="AX104" t="s">
        <v>417</v>
      </c>
      <c r="AY104" t="s">
        <v>417</v>
      </c>
      <c r="AZ104">
        <v>0</v>
      </c>
      <c r="BA104">
        <v>0</v>
      </c>
      <c r="BB104" t="e">
        <f t="shared" si="80"/>
        <v>#DIV/0!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 t="e">
        <f t="shared" si="81"/>
        <v>#DIV/0!</v>
      </c>
      <c r="BI104">
        <v>0.5</v>
      </c>
      <c r="BJ104">
        <f t="shared" si="82"/>
        <v>1681.2166440673768</v>
      </c>
      <c r="BK104">
        <f t="shared" si="83"/>
        <v>36.701265000959793</v>
      </c>
      <c r="BL104" t="e">
        <f t="shared" si="84"/>
        <v>#DIV/0!</v>
      </c>
      <c r="BM104">
        <f t="shared" si="85"/>
        <v>2.1830181809387884E-2</v>
      </c>
      <c r="BN104" t="e">
        <f t="shared" si="86"/>
        <v>#DIV/0!</v>
      </c>
      <c r="BO104" t="e">
        <f t="shared" si="87"/>
        <v>#DIV/0!</v>
      </c>
      <c r="BP104" t="s">
        <v>417</v>
      </c>
      <c r="BQ104">
        <v>0</v>
      </c>
      <c r="BR104" t="e">
        <f t="shared" si="88"/>
        <v>#DIV/0!</v>
      </c>
      <c r="BS104" t="e">
        <f t="shared" si="89"/>
        <v>#DIV/0!</v>
      </c>
      <c r="BT104" t="e">
        <f t="shared" si="90"/>
        <v>#DIV/0!</v>
      </c>
      <c r="BU104" t="e">
        <f t="shared" si="91"/>
        <v>#DIV/0!</v>
      </c>
      <c r="BV104" t="e">
        <f t="shared" si="92"/>
        <v>#DIV/0!</v>
      </c>
      <c r="BW104" t="e">
        <f t="shared" si="93"/>
        <v>#DIV/0!</v>
      </c>
      <c r="BX104" t="e">
        <f t="shared" si="94"/>
        <v>#DIV/0!</v>
      </c>
      <c r="BY104" t="e">
        <f t="shared" si="95"/>
        <v>#DIV/0!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 t="shared" si="96"/>
        <v>2000.0233333333299</v>
      </c>
      <c r="CS104">
        <f t="shared" si="97"/>
        <v>1681.2166440673768</v>
      </c>
      <c r="CT104">
        <f t="shared" si="98"/>
        <v>0.84059851505101424</v>
      </c>
      <c r="CU104">
        <f t="shared" si="99"/>
        <v>0.16075513404845776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1658942312.5999999</v>
      </c>
      <c r="DB104">
        <v>1362.4529629629601</v>
      </c>
      <c r="DC104">
        <v>1435.49185185185</v>
      </c>
      <c r="DD104">
        <v>24.002403703703699</v>
      </c>
      <c r="DE104">
        <v>20.490937037037</v>
      </c>
      <c r="DF104">
        <v>1351.5240740740701</v>
      </c>
      <c r="DG104">
        <v>23.548681481481498</v>
      </c>
      <c r="DH104">
        <v>500.06018518518499</v>
      </c>
      <c r="DI104">
        <v>90.3477888888889</v>
      </c>
      <c r="DJ104">
        <v>4.9116025925925899E-2</v>
      </c>
      <c r="DK104">
        <v>27.4748703703704</v>
      </c>
      <c r="DL104">
        <v>27.853985185185199</v>
      </c>
      <c r="DM104">
        <v>999.9</v>
      </c>
      <c r="DN104">
        <v>0</v>
      </c>
      <c r="DO104">
        <v>0</v>
      </c>
      <c r="DP104">
        <v>10006.296296296299</v>
      </c>
      <c r="DQ104">
        <v>0</v>
      </c>
      <c r="DR104">
        <v>16.002088888888899</v>
      </c>
      <c r="DS104">
        <v>-73.038948148148194</v>
      </c>
      <c r="DT104">
        <v>1395.9603703703699</v>
      </c>
      <c r="DU104">
        <v>1465.5240740740701</v>
      </c>
      <c r="DV104">
        <v>3.5114674074074101</v>
      </c>
      <c r="DW104">
        <v>1435.49185185185</v>
      </c>
      <c r="DX104">
        <v>20.490937037037</v>
      </c>
      <c r="DY104">
        <v>2.1685640740740699</v>
      </c>
      <c r="DZ104">
        <v>1.85131111111111</v>
      </c>
      <c r="EA104">
        <v>18.731892592592601</v>
      </c>
      <c r="EB104">
        <v>16.226485185185201</v>
      </c>
      <c r="EC104">
        <v>2000.0233333333299</v>
      </c>
      <c r="ED104">
        <v>0.97999811111111101</v>
      </c>
      <c r="EE104">
        <v>2.00016148148148E-2</v>
      </c>
      <c r="EF104">
        <v>0</v>
      </c>
      <c r="EG104">
        <v>812.41944444444403</v>
      </c>
      <c r="EH104">
        <v>5.0006300000000001</v>
      </c>
      <c r="EI104">
        <v>16025.288888888899</v>
      </c>
      <c r="EJ104">
        <v>17257.085185185198</v>
      </c>
      <c r="EK104">
        <v>38.522962962963</v>
      </c>
      <c r="EL104">
        <v>38.481333333333303</v>
      </c>
      <c r="EM104">
        <v>38.004592592592601</v>
      </c>
      <c r="EN104">
        <v>37.75</v>
      </c>
      <c r="EO104">
        <v>39.5</v>
      </c>
      <c r="EP104">
        <v>1955.1218518518499</v>
      </c>
      <c r="EQ104">
        <v>39.901481481481497</v>
      </c>
      <c r="ER104">
        <v>0</v>
      </c>
      <c r="ES104">
        <v>1658942320.8</v>
      </c>
      <c r="ET104">
        <v>0</v>
      </c>
      <c r="EU104">
        <v>812.36361538461495</v>
      </c>
      <c r="EV104">
        <v>-6.0563418746179103</v>
      </c>
      <c r="EW104">
        <v>-130.64273502623499</v>
      </c>
      <c r="EX104">
        <v>16024.9038461538</v>
      </c>
      <c r="EY104">
        <v>15</v>
      </c>
      <c r="EZ104">
        <v>0</v>
      </c>
      <c r="FA104" t="s">
        <v>419</v>
      </c>
      <c r="FB104">
        <v>1657551626.5</v>
      </c>
      <c r="FC104">
        <v>1657551629</v>
      </c>
      <c r="FD104">
        <v>0</v>
      </c>
      <c r="FE104">
        <v>0.40300000000000002</v>
      </c>
      <c r="FF104">
        <v>8.9999999999999993E-3</v>
      </c>
      <c r="FG104">
        <v>9.41</v>
      </c>
      <c r="FH104">
        <v>8.6999999999999994E-2</v>
      </c>
      <c r="FI104">
        <v>417</v>
      </c>
      <c r="FJ104">
        <v>17</v>
      </c>
      <c r="FK104">
        <v>1.61</v>
      </c>
      <c r="FL104">
        <v>0.59</v>
      </c>
      <c r="FM104">
        <v>-73.088060975609693</v>
      </c>
      <c r="FN104">
        <v>-1.2259797909408301</v>
      </c>
      <c r="FO104">
        <v>0.65548432657046496</v>
      </c>
      <c r="FP104">
        <v>0</v>
      </c>
      <c r="FQ104">
        <v>812.67438235294105</v>
      </c>
      <c r="FR104">
        <v>-6.0750954954850496</v>
      </c>
      <c r="FS104">
        <v>0.63542537927734499</v>
      </c>
      <c r="FT104">
        <v>0</v>
      </c>
      <c r="FU104">
        <v>3.5672748780487802</v>
      </c>
      <c r="FV104">
        <v>-1.1338011846689899</v>
      </c>
      <c r="FW104">
        <v>0.113676559977859</v>
      </c>
      <c r="FX104">
        <v>0</v>
      </c>
      <c r="FY104">
        <v>0</v>
      </c>
      <c r="FZ104">
        <v>3</v>
      </c>
      <c r="GA104" t="s">
        <v>429</v>
      </c>
      <c r="GB104">
        <v>2.9732500000000002</v>
      </c>
      <c r="GC104">
        <v>2.7030500000000002</v>
      </c>
      <c r="GD104">
        <v>0.204014</v>
      </c>
      <c r="GE104">
        <v>0.21105099999999999</v>
      </c>
      <c r="GF104">
        <v>0.103492</v>
      </c>
      <c r="GG104">
        <v>9.4252799999999998E-2</v>
      </c>
      <c r="GH104">
        <v>31023.200000000001</v>
      </c>
      <c r="GI104">
        <v>33594</v>
      </c>
      <c r="GJ104">
        <v>35317.1</v>
      </c>
      <c r="GK104">
        <v>38615.4</v>
      </c>
      <c r="GL104">
        <v>44888.3</v>
      </c>
      <c r="GM104">
        <v>50507.9</v>
      </c>
      <c r="GN104">
        <v>55201</v>
      </c>
      <c r="GO104">
        <v>61926.1</v>
      </c>
      <c r="GP104">
        <v>1.9876</v>
      </c>
      <c r="GQ104">
        <v>1.8544</v>
      </c>
      <c r="GR104">
        <v>0.141621</v>
      </c>
      <c r="GS104">
        <v>0</v>
      </c>
      <c r="GT104">
        <v>25.545500000000001</v>
      </c>
      <c r="GU104">
        <v>999.9</v>
      </c>
      <c r="GV104">
        <v>49.64</v>
      </c>
      <c r="GW104">
        <v>28.861999999999998</v>
      </c>
      <c r="GX104">
        <v>21.921199999999999</v>
      </c>
      <c r="GY104">
        <v>60.774999999999999</v>
      </c>
      <c r="GZ104">
        <v>46.899000000000001</v>
      </c>
      <c r="HA104">
        <v>1</v>
      </c>
      <c r="HB104">
        <v>-3.94715E-2</v>
      </c>
      <c r="HC104">
        <v>0.18997800000000001</v>
      </c>
      <c r="HD104">
        <v>20.1128</v>
      </c>
      <c r="HE104">
        <v>5.1993200000000002</v>
      </c>
      <c r="HF104">
        <v>12.0099</v>
      </c>
      <c r="HG104">
        <v>4.9756</v>
      </c>
      <c r="HH104">
        <v>3.294</v>
      </c>
      <c r="HI104">
        <v>9999</v>
      </c>
      <c r="HJ104">
        <v>9999</v>
      </c>
      <c r="HK104">
        <v>9999</v>
      </c>
      <c r="HL104">
        <v>618.70000000000005</v>
      </c>
      <c r="HM104">
        <v>1.8632500000000001</v>
      </c>
      <c r="HN104">
        <v>1.8680699999999999</v>
      </c>
      <c r="HO104">
        <v>1.8678300000000001</v>
      </c>
      <c r="HP104">
        <v>1.8689899999999999</v>
      </c>
      <c r="HQ104">
        <v>1.86981</v>
      </c>
      <c r="HR104">
        <v>1.8658999999999999</v>
      </c>
      <c r="HS104">
        <v>1.8669100000000001</v>
      </c>
      <c r="HT104">
        <v>1.86829</v>
      </c>
      <c r="HU104">
        <v>5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11.05</v>
      </c>
      <c r="II104">
        <v>0.45960000000000001</v>
      </c>
      <c r="IJ104">
        <v>3.6346291650323699</v>
      </c>
      <c r="IK104">
        <v>5.6267518783259399E-3</v>
      </c>
      <c r="IL104">
        <v>2.30191766742704E-7</v>
      </c>
      <c r="IM104">
        <v>-2.9562642023804099E-10</v>
      </c>
      <c r="IN104">
        <v>-4.4408053959193901E-2</v>
      </c>
      <c r="IO104">
        <v>-1.77651730019769E-2</v>
      </c>
      <c r="IP104">
        <v>2.0502542247495602E-3</v>
      </c>
      <c r="IQ104">
        <v>-1.6883999477825899E-5</v>
      </c>
      <c r="IR104">
        <v>-3</v>
      </c>
      <c r="IS104">
        <v>1845</v>
      </c>
      <c r="IT104">
        <v>1</v>
      </c>
      <c r="IU104">
        <v>26</v>
      </c>
      <c r="IV104">
        <v>23178.2</v>
      </c>
      <c r="IW104">
        <v>23178.2</v>
      </c>
      <c r="IX104">
        <v>2.8125</v>
      </c>
      <c r="IY104">
        <v>2.5878899999999998</v>
      </c>
      <c r="IZ104">
        <v>1.5478499999999999</v>
      </c>
      <c r="JA104">
        <v>2.3059099999999999</v>
      </c>
      <c r="JB104">
        <v>1.3464400000000001</v>
      </c>
      <c r="JC104">
        <v>2.2473100000000001</v>
      </c>
      <c r="JD104">
        <v>33.154499999999999</v>
      </c>
      <c r="JE104">
        <v>24.210100000000001</v>
      </c>
      <c r="JF104">
        <v>18</v>
      </c>
      <c r="JG104">
        <v>502.226</v>
      </c>
      <c r="JH104">
        <v>415.70499999999998</v>
      </c>
      <c r="JI104">
        <v>24.9999</v>
      </c>
      <c r="JJ104">
        <v>26.720600000000001</v>
      </c>
      <c r="JK104">
        <v>30.0001</v>
      </c>
      <c r="JL104">
        <v>26.645600000000002</v>
      </c>
      <c r="JM104">
        <v>26.586400000000001</v>
      </c>
      <c r="JN104">
        <v>56.377800000000001</v>
      </c>
      <c r="JO104">
        <v>6.63781</v>
      </c>
      <c r="JP104">
        <v>49.4876</v>
      </c>
      <c r="JQ104">
        <v>25</v>
      </c>
      <c r="JR104">
        <v>1476.94</v>
      </c>
      <c r="JS104">
        <v>20.874400000000001</v>
      </c>
      <c r="JT104">
        <v>102.40300000000001</v>
      </c>
      <c r="JU104">
        <v>103.084</v>
      </c>
    </row>
    <row r="105" spans="1:281" x14ac:dyDescent="0.2">
      <c r="A105">
        <v>89</v>
      </c>
      <c r="B105">
        <v>1658942325.0999999</v>
      </c>
      <c r="C105">
        <v>532</v>
      </c>
      <c r="D105" t="s">
        <v>601</v>
      </c>
      <c r="E105" t="s">
        <v>602</v>
      </c>
      <c r="F105">
        <v>5</v>
      </c>
      <c r="G105" t="s">
        <v>415</v>
      </c>
      <c r="H105" t="s">
        <v>416</v>
      </c>
      <c r="I105">
        <v>1658942317.31429</v>
      </c>
      <c r="J105">
        <f t="shared" si="50"/>
        <v>3.0058470745166314E-3</v>
      </c>
      <c r="K105">
        <f t="shared" si="51"/>
        <v>3.0058470745166312</v>
      </c>
      <c r="L105">
        <f t="shared" si="52"/>
        <v>36.586484881669449</v>
      </c>
      <c r="M105">
        <f t="shared" si="53"/>
        <v>1378.31535714286</v>
      </c>
      <c r="N105">
        <f t="shared" si="54"/>
        <v>948.74028304745843</v>
      </c>
      <c r="O105">
        <f t="shared" si="55"/>
        <v>85.763014500335188</v>
      </c>
      <c r="P105">
        <f t="shared" si="56"/>
        <v>124.595194357068</v>
      </c>
      <c r="Q105">
        <f t="shared" si="57"/>
        <v>0.15323794323012851</v>
      </c>
      <c r="R105">
        <f t="shared" si="58"/>
        <v>2.7556529227034936</v>
      </c>
      <c r="S105">
        <f t="shared" si="59"/>
        <v>0.14865647796042883</v>
      </c>
      <c r="T105">
        <f t="shared" si="60"/>
        <v>9.3310515420918533E-2</v>
      </c>
      <c r="U105">
        <f t="shared" si="61"/>
        <v>321.50890330797591</v>
      </c>
      <c r="V105">
        <f t="shared" si="62"/>
        <v>28.658229973372595</v>
      </c>
      <c r="W105">
        <f t="shared" si="63"/>
        <v>28.658229973372595</v>
      </c>
      <c r="X105">
        <f t="shared" si="64"/>
        <v>3.9429179068414415</v>
      </c>
      <c r="Y105">
        <f t="shared" si="65"/>
        <v>59.138377867424211</v>
      </c>
      <c r="Z105">
        <f t="shared" si="66"/>
        <v>2.176960405722701</v>
      </c>
      <c r="AA105">
        <f t="shared" si="67"/>
        <v>3.6811297235831999</v>
      </c>
      <c r="AB105">
        <f t="shared" si="68"/>
        <v>1.7659575011187405</v>
      </c>
      <c r="AC105">
        <f t="shared" si="69"/>
        <v>-132.55785598618345</v>
      </c>
      <c r="AD105">
        <f t="shared" si="70"/>
        <v>-175.16684495850174</v>
      </c>
      <c r="AE105">
        <f t="shared" si="71"/>
        <v>-13.865548370053329</v>
      </c>
      <c r="AF105">
        <f t="shared" si="72"/>
        <v>-8.1346006762601064E-2</v>
      </c>
      <c r="AG105">
        <f t="shared" si="73"/>
        <v>57.059232667170257</v>
      </c>
      <c r="AH105">
        <f t="shared" si="74"/>
        <v>2.9248404024270047</v>
      </c>
      <c r="AI105">
        <f t="shared" si="75"/>
        <v>36.586484881669449</v>
      </c>
      <c r="AJ105">
        <v>1500.26105551515</v>
      </c>
      <c r="AK105">
        <v>1438.1404242424201</v>
      </c>
      <c r="AL105">
        <v>3.6081385281384502</v>
      </c>
      <c r="AM105">
        <v>66.33</v>
      </c>
      <c r="AN105">
        <f t="shared" si="76"/>
        <v>3.0058470745166312</v>
      </c>
      <c r="AO105">
        <v>20.8184108483171</v>
      </c>
      <c r="AP105">
        <v>24.215494545454501</v>
      </c>
      <c r="AQ105">
        <v>1.9033117749532098E-2</v>
      </c>
      <c r="AR105">
        <v>88.640650729912196</v>
      </c>
      <c r="AS105">
        <v>0</v>
      </c>
      <c r="AT105">
        <v>0</v>
      </c>
      <c r="AU105">
        <f t="shared" si="77"/>
        <v>1</v>
      </c>
      <c r="AV105">
        <f t="shared" si="78"/>
        <v>0</v>
      </c>
      <c r="AW105">
        <f t="shared" si="79"/>
        <v>47723.991019625741</v>
      </c>
      <c r="AX105" t="s">
        <v>417</v>
      </c>
      <c r="AY105" t="s">
        <v>417</v>
      </c>
      <c r="AZ105">
        <v>0</v>
      </c>
      <c r="BA105">
        <v>0</v>
      </c>
      <c r="BB105" t="e">
        <f t="shared" si="80"/>
        <v>#DIV/0!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 t="e">
        <f t="shared" si="81"/>
        <v>#DIV/0!</v>
      </c>
      <c r="BI105">
        <v>0.5</v>
      </c>
      <c r="BJ105">
        <f t="shared" si="82"/>
        <v>1681.1898317657917</v>
      </c>
      <c r="BK105">
        <f t="shared" si="83"/>
        <v>36.586484881669449</v>
      </c>
      <c r="BL105" t="e">
        <f t="shared" si="84"/>
        <v>#DIV/0!</v>
      </c>
      <c r="BM105">
        <f t="shared" si="85"/>
        <v>2.1762256819767841E-2</v>
      </c>
      <c r="BN105" t="e">
        <f t="shared" si="86"/>
        <v>#DIV/0!</v>
      </c>
      <c r="BO105" t="e">
        <f t="shared" si="87"/>
        <v>#DIV/0!</v>
      </c>
      <c r="BP105" t="s">
        <v>417</v>
      </c>
      <c r="BQ105">
        <v>0</v>
      </c>
      <c r="BR105" t="e">
        <f t="shared" si="88"/>
        <v>#DIV/0!</v>
      </c>
      <c r="BS105" t="e">
        <f t="shared" si="89"/>
        <v>#DIV/0!</v>
      </c>
      <c r="BT105" t="e">
        <f t="shared" si="90"/>
        <v>#DIV/0!</v>
      </c>
      <c r="BU105" t="e">
        <f t="shared" si="91"/>
        <v>#DIV/0!</v>
      </c>
      <c r="BV105" t="e">
        <f t="shared" si="92"/>
        <v>#DIV/0!</v>
      </c>
      <c r="BW105" t="e">
        <f t="shared" si="93"/>
        <v>#DIV/0!</v>
      </c>
      <c r="BX105" t="e">
        <f t="shared" si="94"/>
        <v>#DIV/0!</v>
      </c>
      <c r="BY105" t="e">
        <f t="shared" si="95"/>
        <v>#DIV/0!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 t="shared" si="96"/>
        <v>1999.9914285714301</v>
      </c>
      <c r="CS105">
        <f t="shared" si="97"/>
        <v>1681.1898317657917</v>
      </c>
      <c r="CT105">
        <f t="shared" si="98"/>
        <v>0.84059851844797429</v>
      </c>
      <c r="CU105">
        <f t="shared" si="99"/>
        <v>0.16075514060459042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1658942317.31429</v>
      </c>
      <c r="DB105">
        <v>1378.31535714286</v>
      </c>
      <c r="DC105">
        <v>1451.6107142857099</v>
      </c>
      <c r="DD105">
        <v>24.0822928571429</v>
      </c>
      <c r="DE105">
        <v>20.6576321428571</v>
      </c>
      <c r="DF105">
        <v>1367.31357142857</v>
      </c>
      <c r="DG105">
        <v>23.624717857142901</v>
      </c>
      <c r="DH105">
        <v>500.09103571428602</v>
      </c>
      <c r="DI105">
        <v>90.347525000000005</v>
      </c>
      <c r="DJ105">
        <v>4.92000392857143E-2</v>
      </c>
      <c r="DK105">
        <v>27.479153571428601</v>
      </c>
      <c r="DL105">
        <v>27.861364285714298</v>
      </c>
      <c r="DM105">
        <v>999.9</v>
      </c>
      <c r="DN105">
        <v>0</v>
      </c>
      <c r="DO105">
        <v>0</v>
      </c>
      <c r="DP105">
        <v>10005.892857142901</v>
      </c>
      <c r="DQ105">
        <v>0</v>
      </c>
      <c r="DR105">
        <v>16.009014285714301</v>
      </c>
      <c r="DS105">
        <v>-73.2947392857143</v>
      </c>
      <c r="DT105">
        <v>1412.3292857142901</v>
      </c>
      <c r="DU105">
        <v>1482.23178571429</v>
      </c>
      <c r="DV105">
        <v>3.4246732142857099</v>
      </c>
      <c r="DW105">
        <v>1451.6107142857099</v>
      </c>
      <c r="DX105">
        <v>20.6576321428571</v>
      </c>
      <c r="DY105">
        <v>2.17577678571429</v>
      </c>
      <c r="DZ105">
        <v>1.86636535714286</v>
      </c>
      <c r="EA105">
        <v>18.7849821428571</v>
      </c>
      <c r="EB105">
        <v>16.3535857142857</v>
      </c>
      <c r="EC105">
        <v>1999.9914285714301</v>
      </c>
      <c r="ED105">
        <v>0.97999796428571395</v>
      </c>
      <c r="EE105">
        <v>2.0001771428571399E-2</v>
      </c>
      <c r="EF105">
        <v>0</v>
      </c>
      <c r="EG105">
        <v>811.88728571428601</v>
      </c>
      <c r="EH105">
        <v>5.0006300000000001</v>
      </c>
      <c r="EI105">
        <v>16014.8892857143</v>
      </c>
      <c r="EJ105">
        <v>17256.814285714299</v>
      </c>
      <c r="EK105">
        <v>38.522142857142903</v>
      </c>
      <c r="EL105">
        <v>38.481999999999999</v>
      </c>
      <c r="EM105">
        <v>38.004428571428598</v>
      </c>
      <c r="EN105">
        <v>37.75</v>
      </c>
      <c r="EO105">
        <v>39.5</v>
      </c>
      <c r="EP105">
        <v>1955.0903571428601</v>
      </c>
      <c r="EQ105">
        <v>39.901071428571399</v>
      </c>
      <c r="ER105">
        <v>0</v>
      </c>
      <c r="ES105">
        <v>1658942325.5999999</v>
      </c>
      <c r="ET105">
        <v>0</v>
      </c>
      <c r="EU105">
        <v>811.86023076923095</v>
      </c>
      <c r="EV105">
        <v>-6.2088205177318896</v>
      </c>
      <c r="EW105">
        <v>-128.28034188741501</v>
      </c>
      <c r="EX105">
        <v>16014.6</v>
      </c>
      <c r="EY105">
        <v>15</v>
      </c>
      <c r="EZ105">
        <v>0</v>
      </c>
      <c r="FA105" t="s">
        <v>419</v>
      </c>
      <c r="FB105">
        <v>1657551626.5</v>
      </c>
      <c r="FC105">
        <v>1657551629</v>
      </c>
      <c r="FD105">
        <v>0</v>
      </c>
      <c r="FE105">
        <v>0.40300000000000002</v>
      </c>
      <c r="FF105">
        <v>8.9999999999999993E-3</v>
      </c>
      <c r="FG105">
        <v>9.41</v>
      </c>
      <c r="FH105">
        <v>8.6999999999999994E-2</v>
      </c>
      <c r="FI105">
        <v>417</v>
      </c>
      <c r="FJ105">
        <v>17</v>
      </c>
      <c r="FK105">
        <v>1.61</v>
      </c>
      <c r="FL105">
        <v>0.59</v>
      </c>
      <c r="FM105">
        <v>-73.151878048780503</v>
      </c>
      <c r="FN105">
        <v>-1.0588013937283201</v>
      </c>
      <c r="FO105">
        <v>0.65752915673540202</v>
      </c>
      <c r="FP105">
        <v>0</v>
      </c>
      <c r="FQ105">
        <v>812.238882352941</v>
      </c>
      <c r="FR105">
        <v>-6.1662643185710104</v>
      </c>
      <c r="FS105">
        <v>0.64027961560490398</v>
      </c>
      <c r="FT105">
        <v>0</v>
      </c>
      <c r="FU105">
        <v>3.4945314634146301</v>
      </c>
      <c r="FV105">
        <v>-1.1725220905923299</v>
      </c>
      <c r="FW105">
        <v>0.117040362197083</v>
      </c>
      <c r="FX105">
        <v>0</v>
      </c>
      <c r="FY105">
        <v>0</v>
      </c>
      <c r="FZ105">
        <v>3</v>
      </c>
      <c r="GA105" t="s">
        <v>429</v>
      </c>
      <c r="GB105">
        <v>2.97383</v>
      </c>
      <c r="GC105">
        <v>2.7024900000000001</v>
      </c>
      <c r="GD105">
        <v>0.20549999999999999</v>
      </c>
      <c r="GE105">
        <v>0.212563</v>
      </c>
      <c r="GF105">
        <v>0.10377699999999999</v>
      </c>
      <c r="GG105">
        <v>9.4698000000000004E-2</v>
      </c>
      <c r="GH105">
        <v>30965</v>
      </c>
      <c r="GI105">
        <v>33529.4</v>
      </c>
      <c r="GJ105">
        <v>35316.699999999997</v>
      </c>
      <c r="GK105">
        <v>38615.1</v>
      </c>
      <c r="GL105">
        <v>44874</v>
      </c>
      <c r="GM105">
        <v>50483.199999999997</v>
      </c>
      <c r="GN105">
        <v>55201.3</v>
      </c>
      <c r="GO105">
        <v>61926.2</v>
      </c>
      <c r="GP105">
        <v>1.9874000000000001</v>
      </c>
      <c r="GQ105">
        <v>1.8537999999999999</v>
      </c>
      <c r="GR105">
        <v>0.14194799999999999</v>
      </c>
      <c r="GS105">
        <v>0</v>
      </c>
      <c r="GT105">
        <v>25.547599999999999</v>
      </c>
      <c r="GU105">
        <v>999.9</v>
      </c>
      <c r="GV105">
        <v>49.762</v>
      </c>
      <c r="GW105">
        <v>28.861999999999998</v>
      </c>
      <c r="GX105">
        <v>21.973700000000001</v>
      </c>
      <c r="GY105">
        <v>60.755000000000003</v>
      </c>
      <c r="GZ105">
        <v>46.883000000000003</v>
      </c>
      <c r="HA105">
        <v>1</v>
      </c>
      <c r="HB105">
        <v>-3.9430899999999998E-2</v>
      </c>
      <c r="HC105">
        <v>0.19084999999999999</v>
      </c>
      <c r="HD105">
        <v>20.113</v>
      </c>
      <c r="HE105">
        <v>5.1993200000000002</v>
      </c>
      <c r="HF105">
        <v>12.0076</v>
      </c>
      <c r="HG105">
        <v>4.9752000000000001</v>
      </c>
      <c r="HH105">
        <v>3.294</v>
      </c>
      <c r="HI105">
        <v>9999</v>
      </c>
      <c r="HJ105">
        <v>9999</v>
      </c>
      <c r="HK105">
        <v>9999</v>
      </c>
      <c r="HL105">
        <v>618.70000000000005</v>
      </c>
      <c r="HM105">
        <v>1.8632500000000001</v>
      </c>
      <c r="HN105">
        <v>1.8680699999999999</v>
      </c>
      <c r="HO105">
        <v>1.8678600000000001</v>
      </c>
      <c r="HP105">
        <v>1.8690500000000001</v>
      </c>
      <c r="HQ105">
        <v>1.8698399999999999</v>
      </c>
      <c r="HR105">
        <v>1.8658999999999999</v>
      </c>
      <c r="HS105">
        <v>1.86697</v>
      </c>
      <c r="HT105">
        <v>1.86832</v>
      </c>
      <c r="HU105">
        <v>5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11.12</v>
      </c>
      <c r="II105">
        <v>0.46429999999999999</v>
      </c>
      <c r="IJ105">
        <v>3.6346291650323699</v>
      </c>
      <c r="IK105">
        <v>5.6267518783259399E-3</v>
      </c>
      <c r="IL105">
        <v>2.30191766742704E-7</v>
      </c>
      <c r="IM105">
        <v>-2.9562642023804099E-10</v>
      </c>
      <c r="IN105">
        <v>-4.4408053959193901E-2</v>
      </c>
      <c r="IO105">
        <v>-1.77651730019769E-2</v>
      </c>
      <c r="IP105">
        <v>2.0502542247495602E-3</v>
      </c>
      <c r="IQ105">
        <v>-1.6883999477825899E-5</v>
      </c>
      <c r="IR105">
        <v>-3</v>
      </c>
      <c r="IS105">
        <v>1845</v>
      </c>
      <c r="IT105">
        <v>1</v>
      </c>
      <c r="IU105">
        <v>26</v>
      </c>
      <c r="IV105">
        <v>23178.3</v>
      </c>
      <c r="IW105">
        <v>23178.3</v>
      </c>
      <c r="IX105">
        <v>2.8393600000000001</v>
      </c>
      <c r="IY105">
        <v>2.5903299999999998</v>
      </c>
      <c r="IZ105">
        <v>1.5478499999999999</v>
      </c>
      <c r="JA105">
        <v>2.3059099999999999</v>
      </c>
      <c r="JB105">
        <v>1.3464400000000001</v>
      </c>
      <c r="JC105">
        <v>2.2509800000000002</v>
      </c>
      <c r="JD105">
        <v>33.154499999999999</v>
      </c>
      <c r="JE105">
        <v>24.148800000000001</v>
      </c>
      <c r="JF105">
        <v>18</v>
      </c>
      <c r="JG105">
        <v>502.1</v>
      </c>
      <c r="JH105">
        <v>415.38</v>
      </c>
      <c r="JI105">
        <v>25.0001</v>
      </c>
      <c r="JJ105">
        <v>26.720600000000001</v>
      </c>
      <c r="JK105">
        <v>30.0001</v>
      </c>
      <c r="JL105">
        <v>26.646999999999998</v>
      </c>
      <c r="JM105">
        <v>26.5885</v>
      </c>
      <c r="JN105">
        <v>56.849899999999998</v>
      </c>
      <c r="JO105">
        <v>5.9024900000000002</v>
      </c>
      <c r="JP105">
        <v>50.354999999999997</v>
      </c>
      <c r="JQ105">
        <v>25</v>
      </c>
      <c r="JR105">
        <v>1490.33</v>
      </c>
      <c r="JS105">
        <v>21.0791</v>
      </c>
      <c r="JT105">
        <v>102.40300000000001</v>
      </c>
      <c r="JU105">
        <v>103.084</v>
      </c>
    </row>
    <row r="106" spans="1:281" x14ac:dyDescent="0.2">
      <c r="A106">
        <v>90</v>
      </c>
      <c r="B106">
        <v>1658942330.0999999</v>
      </c>
      <c r="C106">
        <v>537</v>
      </c>
      <c r="D106" t="s">
        <v>603</v>
      </c>
      <c r="E106" t="s">
        <v>604</v>
      </c>
      <c r="F106">
        <v>5</v>
      </c>
      <c r="G106" t="s">
        <v>415</v>
      </c>
      <c r="H106" t="s">
        <v>416</v>
      </c>
      <c r="I106">
        <v>1658942322.5999999</v>
      </c>
      <c r="J106">
        <f t="shared" si="50"/>
        <v>2.9364186477234878E-3</v>
      </c>
      <c r="K106">
        <f t="shared" si="51"/>
        <v>2.9364186477234879</v>
      </c>
      <c r="L106">
        <f t="shared" si="52"/>
        <v>36.538650840197661</v>
      </c>
      <c r="M106">
        <f t="shared" si="53"/>
        <v>1396.27740740741</v>
      </c>
      <c r="N106">
        <f t="shared" si="54"/>
        <v>958.28265850022638</v>
      </c>
      <c r="O106">
        <f t="shared" si="55"/>
        <v>86.625436265813804</v>
      </c>
      <c r="P106">
        <f t="shared" si="56"/>
        <v>126.21864592026085</v>
      </c>
      <c r="Q106">
        <f t="shared" si="57"/>
        <v>0.14987744024105515</v>
      </c>
      <c r="R106">
        <f t="shared" si="58"/>
        <v>2.7553125397220857</v>
      </c>
      <c r="S106">
        <f t="shared" si="59"/>
        <v>0.14549109381917497</v>
      </c>
      <c r="T106">
        <f t="shared" si="60"/>
        <v>9.131533650197099E-2</v>
      </c>
      <c r="U106">
        <f t="shared" si="61"/>
        <v>321.50684516114507</v>
      </c>
      <c r="V106">
        <f t="shared" si="62"/>
        <v>28.679908289301991</v>
      </c>
      <c r="W106">
        <f t="shared" si="63"/>
        <v>28.679908289301991</v>
      </c>
      <c r="X106">
        <f t="shared" si="64"/>
        <v>3.9478792742405417</v>
      </c>
      <c r="Y106">
        <f t="shared" si="65"/>
        <v>59.356848584658238</v>
      </c>
      <c r="Z106">
        <f t="shared" si="66"/>
        <v>2.1853159213708748</v>
      </c>
      <c r="AA106">
        <f t="shared" si="67"/>
        <v>3.6816575904531867</v>
      </c>
      <c r="AB106">
        <f t="shared" si="68"/>
        <v>1.7625633528696669</v>
      </c>
      <c r="AC106">
        <f t="shared" si="69"/>
        <v>-129.49606236460582</v>
      </c>
      <c r="AD106">
        <f t="shared" si="70"/>
        <v>-178.00144723839685</v>
      </c>
      <c r="AE106">
        <f t="shared" si="71"/>
        <v>-14.093361303657021</v>
      </c>
      <c r="AF106">
        <f t="shared" si="72"/>
        <v>-8.4025745514651362E-2</v>
      </c>
      <c r="AG106">
        <f t="shared" si="73"/>
        <v>56.881311552965457</v>
      </c>
      <c r="AH106">
        <f t="shared" si="74"/>
        <v>2.8421478837298619</v>
      </c>
      <c r="AI106">
        <f t="shared" si="75"/>
        <v>36.538650840197661</v>
      </c>
      <c r="AJ106">
        <v>1516.89107345455</v>
      </c>
      <c r="AK106">
        <v>1455.35533333333</v>
      </c>
      <c r="AL106">
        <v>3.4962190476188</v>
      </c>
      <c r="AM106">
        <v>66.33</v>
      </c>
      <c r="AN106">
        <f t="shared" si="76"/>
        <v>2.9364186477234879</v>
      </c>
      <c r="AO106">
        <v>20.993631735892599</v>
      </c>
      <c r="AP106">
        <v>24.301545454545401</v>
      </c>
      <c r="AQ106">
        <v>2.0232181184509802E-2</v>
      </c>
      <c r="AR106">
        <v>88.640650729912196</v>
      </c>
      <c r="AS106">
        <v>0</v>
      </c>
      <c r="AT106">
        <v>0</v>
      </c>
      <c r="AU106">
        <f t="shared" si="77"/>
        <v>1</v>
      </c>
      <c r="AV106">
        <f t="shared" si="78"/>
        <v>0</v>
      </c>
      <c r="AW106">
        <f t="shared" si="79"/>
        <v>47714.379366440044</v>
      </c>
      <c r="AX106" t="s">
        <v>417</v>
      </c>
      <c r="AY106" t="s">
        <v>417</v>
      </c>
      <c r="AZ106">
        <v>0</v>
      </c>
      <c r="BA106">
        <v>0</v>
      </c>
      <c r="BB106" t="e">
        <f t="shared" si="80"/>
        <v>#DIV/0!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 t="e">
        <f t="shared" si="81"/>
        <v>#DIV/0!</v>
      </c>
      <c r="BI106">
        <v>0.5</v>
      </c>
      <c r="BJ106">
        <f t="shared" si="82"/>
        <v>1681.1789885118205</v>
      </c>
      <c r="BK106">
        <f t="shared" si="83"/>
        <v>36.538650840197661</v>
      </c>
      <c r="BL106" t="e">
        <f t="shared" si="84"/>
        <v>#DIV/0!</v>
      </c>
      <c r="BM106">
        <f t="shared" si="85"/>
        <v>2.1733944505541121E-2</v>
      </c>
      <c r="BN106" t="e">
        <f t="shared" si="86"/>
        <v>#DIV/0!</v>
      </c>
      <c r="BO106" t="e">
        <f t="shared" si="87"/>
        <v>#DIV/0!</v>
      </c>
      <c r="BP106" t="s">
        <v>417</v>
      </c>
      <c r="BQ106">
        <v>0</v>
      </c>
      <c r="BR106" t="e">
        <f t="shared" si="88"/>
        <v>#DIV/0!</v>
      </c>
      <c r="BS106" t="e">
        <f t="shared" si="89"/>
        <v>#DIV/0!</v>
      </c>
      <c r="BT106" t="e">
        <f t="shared" si="90"/>
        <v>#DIV/0!</v>
      </c>
      <c r="BU106" t="e">
        <f t="shared" si="91"/>
        <v>#DIV/0!</v>
      </c>
      <c r="BV106" t="e">
        <f t="shared" si="92"/>
        <v>#DIV/0!</v>
      </c>
      <c r="BW106" t="e">
        <f t="shared" si="93"/>
        <v>#DIV/0!</v>
      </c>
      <c r="BX106" t="e">
        <f t="shared" si="94"/>
        <v>#DIV/0!</v>
      </c>
      <c r="BY106" t="e">
        <f t="shared" si="95"/>
        <v>#DIV/0!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 t="shared" si="96"/>
        <v>1999.9785185185201</v>
      </c>
      <c r="CS106">
        <f t="shared" si="97"/>
        <v>1681.1789885118205</v>
      </c>
      <c r="CT106">
        <f t="shared" si="98"/>
        <v>0.84059852290671122</v>
      </c>
      <c r="CU106">
        <f t="shared" si="99"/>
        <v>0.16075514920995282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1658942322.5999999</v>
      </c>
      <c r="DB106">
        <v>1396.27740740741</v>
      </c>
      <c r="DC106">
        <v>1469.2859259259301</v>
      </c>
      <c r="DD106">
        <v>24.174774074074101</v>
      </c>
      <c r="DE106">
        <v>20.847155555555599</v>
      </c>
      <c r="DF106">
        <v>1385.1940740740699</v>
      </c>
      <c r="DG106">
        <v>23.712722222222201</v>
      </c>
      <c r="DH106">
        <v>500.07648148148098</v>
      </c>
      <c r="DI106">
        <v>90.347418518518495</v>
      </c>
      <c r="DJ106">
        <v>4.9121059259259303E-2</v>
      </c>
      <c r="DK106">
        <v>27.481603703703701</v>
      </c>
      <c r="DL106">
        <v>27.867318518518498</v>
      </c>
      <c r="DM106">
        <v>999.9</v>
      </c>
      <c r="DN106">
        <v>0</v>
      </c>
      <c r="DO106">
        <v>0</v>
      </c>
      <c r="DP106">
        <v>10003.8888888889</v>
      </c>
      <c r="DQ106">
        <v>0</v>
      </c>
      <c r="DR106">
        <v>16.009844444444401</v>
      </c>
      <c r="DS106">
        <v>-73.007292592592606</v>
      </c>
      <c r="DT106">
        <v>1430.8711111111099</v>
      </c>
      <c r="DU106">
        <v>1500.5696296296301</v>
      </c>
      <c r="DV106">
        <v>3.32763259259259</v>
      </c>
      <c r="DW106">
        <v>1469.2859259259301</v>
      </c>
      <c r="DX106">
        <v>20.847155555555599</v>
      </c>
      <c r="DY106">
        <v>2.1841300000000001</v>
      </c>
      <c r="DZ106">
        <v>1.8834866666666701</v>
      </c>
      <c r="EA106">
        <v>18.846299999999999</v>
      </c>
      <c r="EB106">
        <v>16.497066666666701</v>
      </c>
      <c r="EC106">
        <v>1999.9785185185201</v>
      </c>
      <c r="ED106">
        <v>0.97999788888888895</v>
      </c>
      <c r="EE106">
        <v>2.0001851851851899E-2</v>
      </c>
      <c r="EF106">
        <v>0</v>
      </c>
      <c r="EG106">
        <v>811.36955555555596</v>
      </c>
      <c r="EH106">
        <v>5.0006300000000001</v>
      </c>
      <c r="EI106">
        <v>16003.811111111099</v>
      </c>
      <c r="EJ106">
        <v>17256.703703703701</v>
      </c>
      <c r="EK106">
        <v>38.520666666666699</v>
      </c>
      <c r="EL106">
        <v>38.474333333333298</v>
      </c>
      <c r="EM106">
        <v>38</v>
      </c>
      <c r="EN106">
        <v>37.75</v>
      </c>
      <c r="EO106">
        <v>39.5</v>
      </c>
      <c r="EP106">
        <v>1955.07740740741</v>
      </c>
      <c r="EQ106">
        <v>39.901111111111099</v>
      </c>
      <c r="ER106">
        <v>0</v>
      </c>
      <c r="ES106">
        <v>1658942331</v>
      </c>
      <c r="ET106">
        <v>0</v>
      </c>
      <c r="EU106">
        <v>811.28359999999998</v>
      </c>
      <c r="EV106">
        <v>-6.1356922993470402</v>
      </c>
      <c r="EW106">
        <v>-118.015384432011</v>
      </c>
      <c r="EX106">
        <v>16002.876</v>
      </c>
      <c r="EY106">
        <v>15</v>
      </c>
      <c r="EZ106">
        <v>0</v>
      </c>
      <c r="FA106" t="s">
        <v>419</v>
      </c>
      <c r="FB106">
        <v>1657551626.5</v>
      </c>
      <c r="FC106">
        <v>1657551629</v>
      </c>
      <c r="FD106">
        <v>0</v>
      </c>
      <c r="FE106">
        <v>0.40300000000000002</v>
      </c>
      <c r="FF106">
        <v>8.9999999999999993E-3</v>
      </c>
      <c r="FG106">
        <v>9.41</v>
      </c>
      <c r="FH106">
        <v>8.6999999999999994E-2</v>
      </c>
      <c r="FI106">
        <v>417</v>
      </c>
      <c r="FJ106">
        <v>17</v>
      </c>
      <c r="FK106">
        <v>1.61</v>
      </c>
      <c r="FL106">
        <v>0.59</v>
      </c>
      <c r="FM106">
        <v>-73.133636585365807</v>
      </c>
      <c r="FN106">
        <v>2.1503310104531002</v>
      </c>
      <c r="FO106">
        <v>0.57328639790890201</v>
      </c>
      <c r="FP106">
        <v>0</v>
      </c>
      <c r="FQ106">
        <v>811.62385294117598</v>
      </c>
      <c r="FR106">
        <v>-5.9996180254361597</v>
      </c>
      <c r="FS106">
        <v>0.61915412565439898</v>
      </c>
      <c r="FT106">
        <v>0</v>
      </c>
      <c r="FU106">
        <v>3.3834402439024398</v>
      </c>
      <c r="FV106">
        <v>-1.0660799999999999</v>
      </c>
      <c r="FW106">
        <v>0.106250468314326</v>
      </c>
      <c r="FX106">
        <v>0</v>
      </c>
      <c r="FY106">
        <v>0</v>
      </c>
      <c r="FZ106">
        <v>3</v>
      </c>
      <c r="GA106" t="s">
        <v>429</v>
      </c>
      <c r="GB106">
        <v>2.9742500000000001</v>
      </c>
      <c r="GC106">
        <v>2.7027399999999999</v>
      </c>
      <c r="GD106">
        <v>0.20696100000000001</v>
      </c>
      <c r="GE106">
        <v>0.21398500000000001</v>
      </c>
      <c r="GF106">
        <v>0.10405200000000001</v>
      </c>
      <c r="GG106">
        <v>9.5271400000000006E-2</v>
      </c>
      <c r="GH106">
        <v>30908.6</v>
      </c>
      <c r="GI106">
        <v>33469.4</v>
      </c>
      <c r="GJ106">
        <v>35317.199999999997</v>
      </c>
      <c r="GK106">
        <v>38615.699999999997</v>
      </c>
      <c r="GL106">
        <v>44860.6</v>
      </c>
      <c r="GM106">
        <v>50450.9</v>
      </c>
      <c r="GN106">
        <v>55202</v>
      </c>
      <c r="GO106">
        <v>61925.9</v>
      </c>
      <c r="GP106">
        <v>1.9872000000000001</v>
      </c>
      <c r="GQ106">
        <v>1.8542000000000001</v>
      </c>
      <c r="GR106">
        <v>0.14177000000000001</v>
      </c>
      <c r="GS106">
        <v>0</v>
      </c>
      <c r="GT106">
        <v>25.549800000000001</v>
      </c>
      <c r="GU106">
        <v>999.9</v>
      </c>
      <c r="GV106">
        <v>49.908000000000001</v>
      </c>
      <c r="GW106">
        <v>28.861999999999998</v>
      </c>
      <c r="GX106">
        <v>22.039400000000001</v>
      </c>
      <c r="GY106">
        <v>60.585000000000001</v>
      </c>
      <c r="GZ106">
        <v>46.902999999999999</v>
      </c>
      <c r="HA106">
        <v>1</v>
      </c>
      <c r="HB106">
        <v>-3.92073E-2</v>
      </c>
      <c r="HC106">
        <v>0.19084999999999999</v>
      </c>
      <c r="HD106">
        <v>20.113099999999999</v>
      </c>
      <c r="HE106">
        <v>5.1981200000000003</v>
      </c>
      <c r="HF106">
        <v>12.008800000000001</v>
      </c>
      <c r="HG106">
        <v>4.976</v>
      </c>
      <c r="HH106">
        <v>3.294</v>
      </c>
      <c r="HI106">
        <v>9999</v>
      </c>
      <c r="HJ106">
        <v>9999</v>
      </c>
      <c r="HK106">
        <v>9999</v>
      </c>
      <c r="HL106">
        <v>618.70000000000005</v>
      </c>
      <c r="HM106">
        <v>1.8632200000000001</v>
      </c>
      <c r="HN106">
        <v>1.8680399999999999</v>
      </c>
      <c r="HO106">
        <v>1.8678300000000001</v>
      </c>
      <c r="HP106">
        <v>1.8690199999999999</v>
      </c>
      <c r="HQ106">
        <v>1.86981</v>
      </c>
      <c r="HR106">
        <v>1.8658399999999999</v>
      </c>
      <c r="HS106">
        <v>1.8669100000000001</v>
      </c>
      <c r="HT106">
        <v>1.86829</v>
      </c>
      <c r="HU106">
        <v>5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11.2</v>
      </c>
      <c r="II106">
        <v>0.46889999999999998</v>
      </c>
      <c r="IJ106">
        <v>3.6346291650323699</v>
      </c>
      <c r="IK106">
        <v>5.6267518783259399E-3</v>
      </c>
      <c r="IL106">
        <v>2.30191766742704E-7</v>
      </c>
      <c r="IM106">
        <v>-2.9562642023804099E-10</v>
      </c>
      <c r="IN106">
        <v>-4.4408053959193901E-2</v>
      </c>
      <c r="IO106">
        <v>-1.77651730019769E-2</v>
      </c>
      <c r="IP106">
        <v>2.0502542247495602E-3</v>
      </c>
      <c r="IQ106">
        <v>-1.6883999477825899E-5</v>
      </c>
      <c r="IR106">
        <v>-3</v>
      </c>
      <c r="IS106">
        <v>1845</v>
      </c>
      <c r="IT106">
        <v>1</v>
      </c>
      <c r="IU106">
        <v>26</v>
      </c>
      <c r="IV106">
        <v>23178.400000000001</v>
      </c>
      <c r="IW106">
        <v>23178.400000000001</v>
      </c>
      <c r="IX106">
        <v>2.8625500000000001</v>
      </c>
      <c r="IY106">
        <v>2.5830099999999998</v>
      </c>
      <c r="IZ106">
        <v>1.5478499999999999</v>
      </c>
      <c r="JA106">
        <v>2.3059099999999999</v>
      </c>
      <c r="JB106">
        <v>1.3464400000000001</v>
      </c>
      <c r="JC106">
        <v>2.2631800000000002</v>
      </c>
      <c r="JD106">
        <v>33.154499999999999</v>
      </c>
      <c r="JE106">
        <v>24.210100000000001</v>
      </c>
      <c r="JF106">
        <v>18</v>
      </c>
      <c r="JG106">
        <v>501.98</v>
      </c>
      <c r="JH106">
        <v>415.62400000000002</v>
      </c>
      <c r="JI106">
        <v>25.0001</v>
      </c>
      <c r="JJ106">
        <v>26.722899999999999</v>
      </c>
      <c r="JK106">
        <v>30.0002</v>
      </c>
      <c r="JL106">
        <v>26.6479</v>
      </c>
      <c r="JM106">
        <v>26.590800000000002</v>
      </c>
      <c r="JN106">
        <v>57.396299999999997</v>
      </c>
      <c r="JO106">
        <v>5.9024900000000002</v>
      </c>
      <c r="JP106">
        <v>50.748399999999997</v>
      </c>
      <c r="JQ106">
        <v>25</v>
      </c>
      <c r="JR106">
        <v>1510.44</v>
      </c>
      <c r="JS106">
        <v>21.1678</v>
      </c>
      <c r="JT106">
        <v>102.405</v>
      </c>
      <c r="JU106">
        <v>103.084</v>
      </c>
    </row>
    <row r="107" spans="1:281" x14ac:dyDescent="0.2">
      <c r="A107">
        <v>91</v>
      </c>
      <c r="B107">
        <v>1658942335.0999999</v>
      </c>
      <c r="C107">
        <v>542</v>
      </c>
      <c r="D107" t="s">
        <v>605</v>
      </c>
      <c r="E107" t="s">
        <v>606</v>
      </c>
      <c r="F107">
        <v>5</v>
      </c>
      <c r="G107" t="s">
        <v>415</v>
      </c>
      <c r="H107" t="s">
        <v>416</v>
      </c>
      <c r="I107">
        <v>1658942327.31429</v>
      </c>
      <c r="J107">
        <f t="shared" si="50"/>
        <v>2.8766379582714917E-3</v>
      </c>
      <c r="K107">
        <f t="shared" si="51"/>
        <v>2.8766379582714916</v>
      </c>
      <c r="L107">
        <f t="shared" si="52"/>
        <v>36.360332255526082</v>
      </c>
      <c r="M107">
        <f t="shared" si="53"/>
        <v>1412.1996428571399</v>
      </c>
      <c r="N107">
        <f t="shared" si="54"/>
        <v>968.3110285816</v>
      </c>
      <c r="O107">
        <f t="shared" si="55"/>
        <v>87.532135131027957</v>
      </c>
      <c r="P107">
        <f t="shared" si="56"/>
        <v>127.65820725147682</v>
      </c>
      <c r="Q107">
        <f t="shared" si="57"/>
        <v>0.14703472674065046</v>
      </c>
      <c r="R107">
        <f t="shared" si="58"/>
        <v>2.7560758884294563</v>
      </c>
      <c r="S107">
        <f t="shared" si="59"/>
        <v>0.1428118026013718</v>
      </c>
      <c r="T107">
        <f t="shared" si="60"/>
        <v>8.9626687089558663E-2</v>
      </c>
      <c r="U107">
        <f t="shared" si="61"/>
        <v>321.5077269865381</v>
      </c>
      <c r="V107">
        <f t="shared" si="62"/>
        <v>28.698509568608976</v>
      </c>
      <c r="W107">
        <f t="shared" si="63"/>
        <v>28.698509568608976</v>
      </c>
      <c r="X107">
        <f t="shared" si="64"/>
        <v>3.9521407607136831</v>
      </c>
      <c r="Y107">
        <f t="shared" si="65"/>
        <v>59.562013904630476</v>
      </c>
      <c r="Z107">
        <f t="shared" si="66"/>
        <v>2.1931847362405952</v>
      </c>
      <c r="AA107">
        <f t="shared" si="67"/>
        <v>3.6821870055506847</v>
      </c>
      <c r="AB107">
        <f t="shared" si="68"/>
        <v>1.758956024473088</v>
      </c>
      <c r="AC107">
        <f t="shared" si="69"/>
        <v>-126.85973395977278</v>
      </c>
      <c r="AD107">
        <f t="shared" si="70"/>
        <v>-180.44956711503104</v>
      </c>
      <c r="AE107">
        <f t="shared" si="71"/>
        <v>-14.284735496879762</v>
      </c>
      <c r="AF107">
        <f t="shared" si="72"/>
        <v>-8.6309585145471601E-2</v>
      </c>
      <c r="AG107">
        <f t="shared" si="73"/>
        <v>56.954682334665364</v>
      </c>
      <c r="AH107">
        <f t="shared" si="74"/>
        <v>2.7843931874959815</v>
      </c>
      <c r="AI107">
        <f t="shared" si="75"/>
        <v>36.360332255526082</v>
      </c>
      <c r="AJ107">
        <v>1534.94401987879</v>
      </c>
      <c r="AK107">
        <v>1473.0346666666701</v>
      </c>
      <c r="AL107">
        <v>3.61892380952367</v>
      </c>
      <c r="AM107">
        <v>66.33</v>
      </c>
      <c r="AN107">
        <f t="shared" si="76"/>
        <v>2.8766379582714916</v>
      </c>
      <c r="AO107">
        <v>21.139772642677499</v>
      </c>
      <c r="AP107">
        <v>24.386354545454498</v>
      </c>
      <c r="AQ107">
        <v>1.8810741442551598E-2</v>
      </c>
      <c r="AR107">
        <v>88.640650729912196</v>
      </c>
      <c r="AS107">
        <v>0</v>
      </c>
      <c r="AT107">
        <v>0</v>
      </c>
      <c r="AU107">
        <f t="shared" si="77"/>
        <v>1</v>
      </c>
      <c r="AV107">
        <f t="shared" si="78"/>
        <v>0</v>
      </c>
      <c r="AW107">
        <f t="shared" si="79"/>
        <v>47734.670490148193</v>
      </c>
      <c r="AX107" t="s">
        <v>417</v>
      </c>
      <c r="AY107" t="s">
        <v>417</v>
      </c>
      <c r="AZ107">
        <v>0</v>
      </c>
      <c r="BA107">
        <v>0</v>
      </c>
      <c r="BB107" t="e">
        <f t="shared" si="80"/>
        <v>#DIV/0!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 t="e">
        <f t="shared" si="81"/>
        <v>#DIV/0!</v>
      </c>
      <c r="BI107">
        <v>0.5</v>
      </c>
      <c r="BJ107">
        <f t="shared" si="82"/>
        <v>1681.1835424800727</v>
      </c>
      <c r="BK107">
        <f t="shared" si="83"/>
        <v>36.360332255526082</v>
      </c>
      <c r="BL107" t="e">
        <f t="shared" si="84"/>
        <v>#DIV/0!</v>
      </c>
      <c r="BM107">
        <f t="shared" si="85"/>
        <v>2.1627818341528326E-2</v>
      </c>
      <c r="BN107" t="e">
        <f t="shared" si="86"/>
        <v>#DIV/0!</v>
      </c>
      <c r="BO107" t="e">
        <f t="shared" si="87"/>
        <v>#DIV/0!</v>
      </c>
      <c r="BP107" t="s">
        <v>417</v>
      </c>
      <c r="BQ107">
        <v>0</v>
      </c>
      <c r="BR107" t="e">
        <f t="shared" si="88"/>
        <v>#DIV/0!</v>
      </c>
      <c r="BS107" t="e">
        <f t="shared" si="89"/>
        <v>#DIV/0!</v>
      </c>
      <c r="BT107" t="e">
        <f t="shared" si="90"/>
        <v>#DIV/0!</v>
      </c>
      <c r="BU107" t="e">
        <f t="shared" si="91"/>
        <v>#DIV/0!</v>
      </c>
      <c r="BV107" t="e">
        <f t="shared" si="92"/>
        <v>#DIV/0!</v>
      </c>
      <c r="BW107" t="e">
        <f t="shared" si="93"/>
        <v>#DIV/0!</v>
      </c>
      <c r="BX107" t="e">
        <f t="shared" si="94"/>
        <v>#DIV/0!</v>
      </c>
      <c r="BY107" t="e">
        <f t="shared" si="95"/>
        <v>#DIV/0!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 t="shared" si="96"/>
        <v>1999.9839285714299</v>
      </c>
      <c r="CS107">
        <f t="shared" si="97"/>
        <v>1681.1835424800727</v>
      </c>
      <c r="CT107">
        <f t="shared" si="98"/>
        <v>0.84059852604962004</v>
      </c>
      <c r="CU107">
        <f t="shared" si="99"/>
        <v>0.1607551552757667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1658942327.31429</v>
      </c>
      <c r="DB107">
        <v>1412.1996428571399</v>
      </c>
      <c r="DC107">
        <v>1485.24892857143</v>
      </c>
      <c r="DD107">
        <v>24.261775</v>
      </c>
      <c r="DE107">
        <v>21.0022321428571</v>
      </c>
      <c r="DF107">
        <v>1401.0439285714299</v>
      </c>
      <c r="DG107">
        <v>23.795496428571401</v>
      </c>
      <c r="DH107">
        <v>500.10182142857099</v>
      </c>
      <c r="DI107">
        <v>90.347571428571399</v>
      </c>
      <c r="DJ107">
        <v>4.91425892857143E-2</v>
      </c>
      <c r="DK107">
        <v>27.4840607142857</v>
      </c>
      <c r="DL107">
        <v>27.8757607142857</v>
      </c>
      <c r="DM107">
        <v>999.9</v>
      </c>
      <c r="DN107">
        <v>0</v>
      </c>
      <c r="DO107">
        <v>0</v>
      </c>
      <c r="DP107">
        <v>10008.392857142901</v>
      </c>
      <c r="DQ107">
        <v>0</v>
      </c>
      <c r="DR107">
        <v>16.015703571428599</v>
      </c>
      <c r="DS107">
        <v>-73.047789285714302</v>
      </c>
      <c r="DT107">
        <v>1447.31714285714</v>
      </c>
      <c r="DU107">
        <v>1517.1128571428601</v>
      </c>
      <c r="DV107">
        <v>3.25955285714286</v>
      </c>
      <c r="DW107">
        <v>1485.24892857143</v>
      </c>
      <c r="DX107">
        <v>21.0022321428571</v>
      </c>
      <c r="DY107">
        <v>2.1919932142857101</v>
      </c>
      <c r="DZ107">
        <v>1.8975007142857101</v>
      </c>
      <c r="EA107">
        <v>18.903835714285702</v>
      </c>
      <c r="EB107">
        <v>16.613685714285701</v>
      </c>
      <c r="EC107">
        <v>1999.9839285714299</v>
      </c>
      <c r="ED107">
        <v>0.97999796428571395</v>
      </c>
      <c r="EE107">
        <v>2.0001771428571399E-2</v>
      </c>
      <c r="EF107">
        <v>0</v>
      </c>
      <c r="EG107">
        <v>810.86710714285698</v>
      </c>
      <c r="EH107">
        <v>5.0006300000000001</v>
      </c>
      <c r="EI107">
        <v>15995.242857142901</v>
      </c>
      <c r="EJ107">
        <v>17256.746428571401</v>
      </c>
      <c r="EK107">
        <v>38.515500000000003</v>
      </c>
      <c r="EL107">
        <v>38.475250000000003</v>
      </c>
      <c r="EM107">
        <v>38</v>
      </c>
      <c r="EN107">
        <v>37.75</v>
      </c>
      <c r="EO107">
        <v>39.5</v>
      </c>
      <c r="EP107">
        <v>1955.0825</v>
      </c>
      <c r="EQ107">
        <v>39.901428571428603</v>
      </c>
      <c r="ER107">
        <v>0</v>
      </c>
      <c r="ES107">
        <v>1658942335.8</v>
      </c>
      <c r="ET107">
        <v>0</v>
      </c>
      <c r="EU107">
        <v>810.81452000000002</v>
      </c>
      <c r="EV107">
        <v>-5.5380000188710499</v>
      </c>
      <c r="EW107">
        <v>-102.046153977782</v>
      </c>
      <c r="EX107">
        <v>15994.084000000001</v>
      </c>
      <c r="EY107">
        <v>15</v>
      </c>
      <c r="EZ107">
        <v>0</v>
      </c>
      <c r="FA107" t="s">
        <v>419</v>
      </c>
      <c r="FB107">
        <v>1657551626.5</v>
      </c>
      <c r="FC107">
        <v>1657551629</v>
      </c>
      <c r="FD107">
        <v>0</v>
      </c>
      <c r="FE107">
        <v>0.40300000000000002</v>
      </c>
      <c r="FF107">
        <v>8.9999999999999993E-3</v>
      </c>
      <c r="FG107">
        <v>9.41</v>
      </c>
      <c r="FH107">
        <v>8.6999999999999994E-2</v>
      </c>
      <c r="FI107">
        <v>417</v>
      </c>
      <c r="FJ107">
        <v>17</v>
      </c>
      <c r="FK107">
        <v>1.61</v>
      </c>
      <c r="FL107">
        <v>0.59</v>
      </c>
      <c r="FM107">
        <v>-73.121168292682896</v>
      </c>
      <c r="FN107">
        <v>1.43273728222999</v>
      </c>
      <c r="FO107">
        <v>0.53937533175594998</v>
      </c>
      <c r="FP107">
        <v>0</v>
      </c>
      <c r="FQ107">
        <v>811.25244117647105</v>
      </c>
      <c r="FR107">
        <v>-6.2037738730247698</v>
      </c>
      <c r="FS107">
        <v>0.63635091092408103</v>
      </c>
      <c r="FT107">
        <v>0</v>
      </c>
      <c r="FU107">
        <v>3.31983146341463</v>
      </c>
      <c r="FV107">
        <v>-0.97543672473867804</v>
      </c>
      <c r="FW107">
        <v>9.8097279208458801E-2</v>
      </c>
      <c r="FX107">
        <v>0</v>
      </c>
      <c r="FY107">
        <v>0</v>
      </c>
      <c r="FZ107">
        <v>3</v>
      </c>
      <c r="GA107" t="s">
        <v>429</v>
      </c>
      <c r="GB107">
        <v>2.9733900000000002</v>
      </c>
      <c r="GC107">
        <v>2.7039599999999999</v>
      </c>
      <c r="GD107">
        <v>0.20846999999999999</v>
      </c>
      <c r="GE107">
        <v>0.21552099999999999</v>
      </c>
      <c r="GF107">
        <v>0.104282</v>
      </c>
      <c r="GG107">
        <v>9.5718300000000006E-2</v>
      </c>
      <c r="GH107">
        <v>30849.5</v>
      </c>
      <c r="GI107">
        <v>33404.1</v>
      </c>
      <c r="GJ107">
        <v>35316.9</v>
      </c>
      <c r="GK107">
        <v>38615.699999999997</v>
      </c>
      <c r="GL107">
        <v>44848.2</v>
      </c>
      <c r="GM107">
        <v>50426.1</v>
      </c>
      <c r="GN107">
        <v>55201.1</v>
      </c>
      <c r="GO107">
        <v>61926.1</v>
      </c>
      <c r="GP107">
        <v>1.9872000000000001</v>
      </c>
      <c r="GQ107">
        <v>1.8548</v>
      </c>
      <c r="GR107">
        <v>0.143677</v>
      </c>
      <c r="GS107">
        <v>0</v>
      </c>
      <c r="GT107">
        <v>25.552399999999999</v>
      </c>
      <c r="GU107">
        <v>999.9</v>
      </c>
      <c r="GV107">
        <v>50.006</v>
      </c>
      <c r="GW107">
        <v>28.861999999999998</v>
      </c>
      <c r="GX107">
        <v>22.082799999999999</v>
      </c>
      <c r="GY107">
        <v>60.685000000000002</v>
      </c>
      <c r="GZ107">
        <v>46.883000000000003</v>
      </c>
      <c r="HA107">
        <v>1</v>
      </c>
      <c r="HB107">
        <v>-3.9268299999999999E-2</v>
      </c>
      <c r="HC107">
        <v>0.190632</v>
      </c>
      <c r="HD107">
        <v>20.113199999999999</v>
      </c>
      <c r="HE107">
        <v>5.1981200000000003</v>
      </c>
      <c r="HF107">
        <v>12.006399999999999</v>
      </c>
      <c r="HG107">
        <v>4.976</v>
      </c>
      <c r="HH107">
        <v>3.294</v>
      </c>
      <c r="HI107">
        <v>9999</v>
      </c>
      <c r="HJ107">
        <v>9999</v>
      </c>
      <c r="HK107">
        <v>9999</v>
      </c>
      <c r="HL107">
        <v>618.70000000000005</v>
      </c>
      <c r="HM107">
        <v>1.8631899999999999</v>
      </c>
      <c r="HN107">
        <v>1.8680099999999999</v>
      </c>
      <c r="HO107">
        <v>1.8678300000000001</v>
      </c>
      <c r="HP107">
        <v>1.8690500000000001</v>
      </c>
      <c r="HQ107">
        <v>1.86981</v>
      </c>
      <c r="HR107">
        <v>1.8658399999999999</v>
      </c>
      <c r="HS107">
        <v>1.8669100000000001</v>
      </c>
      <c r="HT107">
        <v>1.86829</v>
      </c>
      <c r="HU107">
        <v>5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11.27</v>
      </c>
      <c r="II107">
        <v>0.47270000000000001</v>
      </c>
      <c r="IJ107">
        <v>3.6346291650323699</v>
      </c>
      <c r="IK107">
        <v>5.6267518783259399E-3</v>
      </c>
      <c r="IL107">
        <v>2.30191766742704E-7</v>
      </c>
      <c r="IM107">
        <v>-2.9562642023804099E-10</v>
      </c>
      <c r="IN107">
        <v>-4.4408053959193901E-2</v>
      </c>
      <c r="IO107">
        <v>-1.77651730019769E-2</v>
      </c>
      <c r="IP107">
        <v>2.0502542247495602E-3</v>
      </c>
      <c r="IQ107">
        <v>-1.6883999477825899E-5</v>
      </c>
      <c r="IR107">
        <v>-3</v>
      </c>
      <c r="IS107">
        <v>1845</v>
      </c>
      <c r="IT107">
        <v>1</v>
      </c>
      <c r="IU107">
        <v>26</v>
      </c>
      <c r="IV107">
        <v>23178.5</v>
      </c>
      <c r="IW107">
        <v>23178.400000000001</v>
      </c>
      <c r="IX107">
        <v>2.8918499999999998</v>
      </c>
      <c r="IY107">
        <v>2.5756800000000002</v>
      </c>
      <c r="IZ107">
        <v>1.5478499999999999</v>
      </c>
      <c r="JA107">
        <v>2.3059099999999999</v>
      </c>
      <c r="JB107">
        <v>1.3464400000000001</v>
      </c>
      <c r="JC107">
        <v>2.3645</v>
      </c>
      <c r="JD107">
        <v>33.154499999999999</v>
      </c>
      <c r="JE107">
        <v>24.218800000000002</v>
      </c>
      <c r="JF107">
        <v>18</v>
      </c>
      <c r="JG107">
        <v>502</v>
      </c>
      <c r="JH107">
        <v>415.96499999999997</v>
      </c>
      <c r="JI107">
        <v>24.9999</v>
      </c>
      <c r="JJ107">
        <v>26.722899999999999</v>
      </c>
      <c r="JK107">
        <v>30.0002</v>
      </c>
      <c r="JL107">
        <v>26.650099999999998</v>
      </c>
      <c r="JM107">
        <v>26.590800000000002</v>
      </c>
      <c r="JN107">
        <v>57.881999999999998</v>
      </c>
      <c r="JO107">
        <v>5.3461299999999996</v>
      </c>
      <c r="JP107">
        <v>51.945900000000002</v>
      </c>
      <c r="JQ107">
        <v>25</v>
      </c>
      <c r="JR107">
        <v>1523.94</v>
      </c>
      <c r="JS107">
        <v>21.374700000000001</v>
      </c>
      <c r="JT107">
        <v>102.40300000000001</v>
      </c>
      <c r="JU107">
        <v>103.08499999999999</v>
      </c>
    </row>
    <row r="108" spans="1:281" x14ac:dyDescent="0.2">
      <c r="A108">
        <v>92</v>
      </c>
      <c r="B108">
        <v>1658942340.0999999</v>
      </c>
      <c r="C108">
        <v>547</v>
      </c>
      <c r="D108" t="s">
        <v>607</v>
      </c>
      <c r="E108" t="s">
        <v>608</v>
      </c>
      <c r="F108">
        <v>5</v>
      </c>
      <c r="G108" t="s">
        <v>415</v>
      </c>
      <c r="H108" t="s">
        <v>416</v>
      </c>
      <c r="I108">
        <v>1658942332.5999999</v>
      </c>
      <c r="J108">
        <f t="shared" si="50"/>
        <v>2.7958134099437043E-3</v>
      </c>
      <c r="K108">
        <f t="shared" si="51"/>
        <v>2.7958134099437042</v>
      </c>
      <c r="L108">
        <f t="shared" si="52"/>
        <v>36.536522254962534</v>
      </c>
      <c r="M108">
        <f t="shared" si="53"/>
        <v>1430.1618518518501</v>
      </c>
      <c r="N108">
        <f t="shared" si="54"/>
        <v>972.68443942417002</v>
      </c>
      <c r="O108">
        <f t="shared" si="55"/>
        <v>87.927711535852282</v>
      </c>
      <c r="P108">
        <f t="shared" si="56"/>
        <v>129.28227661753732</v>
      </c>
      <c r="Q108">
        <f t="shared" si="57"/>
        <v>0.14296775293529068</v>
      </c>
      <c r="R108">
        <f t="shared" si="58"/>
        <v>2.756663937970075</v>
      </c>
      <c r="S108">
        <f t="shared" si="59"/>
        <v>0.13897261846691944</v>
      </c>
      <c r="T108">
        <f t="shared" si="60"/>
        <v>8.7207534432884953E-2</v>
      </c>
      <c r="U108">
        <f t="shared" si="61"/>
        <v>321.51074649448663</v>
      </c>
      <c r="V108">
        <f t="shared" si="62"/>
        <v>28.724373256196102</v>
      </c>
      <c r="W108">
        <f t="shared" si="63"/>
        <v>28.724373256196102</v>
      </c>
      <c r="X108">
        <f t="shared" si="64"/>
        <v>3.9580727056205651</v>
      </c>
      <c r="Y108">
        <f t="shared" si="65"/>
        <v>59.772972754865449</v>
      </c>
      <c r="Z108">
        <f t="shared" si="66"/>
        <v>2.2014490989442983</v>
      </c>
      <c r="AA108">
        <f t="shared" si="67"/>
        <v>3.683017587183838</v>
      </c>
      <c r="AB108">
        <f t="shared" si="68"/>
        <v>1.7566236066762668</v>
      </c>
      <c r="AC108">
        <f t="shared" si="69"/>
        <v>-123.29537137851736</v>
      </c>
      <c r="AD108">
        <f t="shared" si="70"/>
        <v>-183.75907335748255</v>
      </c>
      <c r="AE108">
        <f t="shared" si="71"/>
        <v>-14.545774745450906</v>
      </c>
      <c r="AF108">
        <f t="shared" si="72"/>
        <v>-8.9472986964182155E-2</v>
      </c>
      <c r="AG108">
        <f t="shared" si="73"/>
        <v>56.927662474782323</v>
      </c>
      <c r="AH108">
        <f t="shared" si="74"/>
        <v>2.7168982086577018</v>
      </c>
      <c r="AI108">
        <f t="shared" si="75"/>
        <v>36.536522254962534</v>
      </c>
      <c r="AJ108">
        <v>1552.8212906666699</v>
      </c>
      <c r="AK108">
        <v>1490.7333333333299</v>
      </c>
      <c r="AL108">
        <v>3.6094095238095298</v>
      </c>
      <c r="AM108">
        <v>66.33</v>
      </c>
      <c r="AN108">
        <f t="shared" si="76"/>
        <v>2.7958134099437042</v>
      </c>
      <c r="AO108">
        <v>21.297591601641201</v>
      </c>
      <c r="AP108">
        <v>24.4670733333333</v>
      </c>
      <c r="AQ108">
        <v>1.6041790906578101E-2</v>
      </c>
      <c r="AR108">
        <v>88.640650729912196</v>
      </c>
      <c r="AS108">
        <v>0</v>
      </c>
      <c r="AT108">
        <v>0</v>
      </c>
      <c r="AU108">
        <f t="shared" si="77"/>
        <v>1</v>
      </c>
      <c r="AV108">
        <f t="shared" si="78"/>
        <v>0</v>
      </c>
      <c r="AW108">
        <f t="shared" si="79"/>
        <v>47749.99404433155</v>
      </c>
      <c r="AX108" t="s">
        <v>417</v>
      </c>
      <c r="AY108" t="s">
        <v>417</v>
      </c>
      <c r="AZ108">
        <v>0</v>
      </c>
      <c r="BA108">
        <v>0</v>
      </c>
      <c r="BB108" t="e">
        <f t="shared" si="80"/>
        <v>#DIV/0!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 t="e">
        <f t="shared" si="81"/>
        <v>#DIV/0!</v>
      </c>
      <c r="BI108">
        <v>0.5</v>
      </c>
      <c r="BJ108">
        <f t="shared" si="82"/>
        <v>1681.199521845155</v>
      </c>
      <c r="BK108">
        <f t="shared" si="83"/>
        <v>36.536522254962534</v>
      </c>
      <c r="BL108" t="e">
        <f t="shared" si="84"/>
        <v>#DIV/0!</v>
      </c>
      <c r="BM108">
        <f t="shared" si="85"/>
        <v>2.1732412946955198E-2</v>
      </c>
      <c r="BN108" t="e">
        <f t="shared" si="86"/>
        <v>#DIV/0!</v>
      </c>
      <c r="BO108" t="e">
        <f t="shared" si="87"/>
        <v>#DIV/0!</v>
      </c>
      <c r="BP108" t="s">
        <v>417</v>
      </c>
      <c r="BQ108">
        <v>0</v>
      </c>
      <c r="BR108" t="e">
        <f t="shared" si="88"/>
        <v>#DIV/0!</v>
      </c>
      <c r="BS108" t="e">
        <f t="shared" si="89"/>
        <v>#DIV/0!</v>
      </c>
      <c r="BT108" t="e">
        <f t="shared" si="90"/>
        <v>#DIV/0!</v>
      </c>
      <c r="BU108" t="e">
        <f t="shared" si="91"/>
        <v>#DIV/0!</v>
      </c>
      <c r="BV108" t="e">
        <f t="shared" si="92"/>
        <v>#DIV/0!</v>
      </c>
      <c r="BW108" t="e">
        <f t="shared" si="93"/>
        <v>#DIV/0!</v>
      </c>
      <c r="BX108" t="e">
        <f t="shared" si="94"/>
        <v>#DIV/0!</v>
      </c>
      <c r="BY108" t="e">
        <f t="shared" si="95"/>
        <v>#DIV/0!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 t="shared" si="96"/>
        <v>2000.0029629629601</v>
      </c>
      <c r="CS108">
        <f t="shared" si="97"/>
        <v>1681.199521845155</v>
      </c>
      <c r="CT108">
        <f t="shared" si="98"/>
        <v>0.8405985155914445</v>
      </c>
      <c r="CU108">
        <f t="shared" si="99"/>
        <v>0.16075513509148787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1658942332.5999999</v>
      </c>
      <c r="DB108">
        <v>1430.1618518518501</v>
      </c>
      <c r="DC108">
        <v>1503.1237037036999</v>
      </c>
      <c r="DD108">
        <v>24.3531333333333</v>
      </c>
      <c r="DE108">
        <v>21.1728666666667</v>
      </c>
      <c r="DF108">
        <v>1418.92592592593</v>
      </c>
      <c r="DG108">
        <v>23.882400000000001</v>
      </c>
      <c r="DH108">
        <v>500.09640740740798</v>
      </c>
      <c r="DI108">
        <v>90.347792592592597</v>
      </c>
      <c r="DJ108">
        <v>4.9162444444444502E-2</v>
      </c>
      <c r="DK108">
        <v>27.4879148148148</v>
      </c>
      <c r="DL108">
        <v>27.8882444444444</v>
      </c>
      <c r="DM108">
        <v>999.9</v>
      </c>
      <c r="DN108">
        <v>0</v>
      </c>
      <c r="DO108">
        <v>0</v>
      </c>
      <c r="DP108">
        <v>10011.851851851899</v>
      </c>
      <c r="DQ108">
        <v>0</v>
      </c>
      <c r="DR108">
        <v>16.008618518518499</v>
      </c>
      <c r="DS108">
        <v>-72.960499999999996</v>
      </c>
      <c r="DT108">
        <v>1465.86333333333</v>
      </c>
      <c r="DU108">
        <v>1535.6392592592599</v>
      </c>
      <c r="DV108">
        <v>3.1802718518518498</v>
      </c>
      <c r="DW108">
        <v>1503.1237037036999</v>
      </c>
      <c r="DX108">
        <v>21.1728666666667</v>
      </c>
      <c r="DY108">
        <v>2.2002518518518501</v>
      </c>
      <c r="DZ108">
        <v>1.91292222222222</v>
      </c>
      <c r="EA108">
        <v>18.964088888888899</v>
      </c>
      <c r="EB108">
        <v>16.741144444444402</v>
      </c>
      <c r="EC108">
        <v>2000.0029629629601</v>
      </c>
      <c r="ED108">
        <v>0.97999833333333297</v>
      </c>
      <c r="EE108">
        <v>2.0001377777777801E-2</v>
      </c>
      <c r="EF108">
        <v>0</v>
      </c>
      <c r="EG108">
        <v>810.40622222222203</v>
      </c>
      <c r="EH108">
        <v>5.0006300000000001</v>
      </c>
      <c r="EI108">
        <v>15986.218518518501</v>
      </c>
      <c r="EJ108">
        <v>17256.907407407401</v>
      </c>
      <c r="EK108">
        <v>38.513777777777797</v>
      </c>
      <c r="EL108">
        <v>38.462666666666699</v>
      </c>
      <c r="EM108">
        <v>38</v>
      </c>
      <c r="EN108">
        <v>37.75</v>
      </c>
      <c r="EO108">
        <v>39.5</v>
      </c>
      <c r="EP108">
        <v>1955.1018518518499</v>
      </c>
      <c r="EQ108">
        <v>39.901111111111099</v>
      </c>
      <c r="ER108">
        <v>0</v>
      </c>
      <c r="ES108">
        <v>1658942340.5999999</v>
      </c>
      <c r="ET108">
        <v>0</v>
      </c>
      <c r="EU108">
        <v>810.40607999999997</v>
      </c>
      <c r="EV108">
        <v>-4.7536923233837198</v>
      </c>
      <c r="EW108">
        <v>-100.38461546220699</v>
      </c>
      <c r="EX108">
        <v>15985.64</v>
      </c>
      <c r="EY108">
        <v>15</v>
      </c>
      <c r="EZ108">
        <v>0</v>
      </c>
      <c r="FA108" t="s">
        <v>419</v>
      </c>
      <c r="FB108">
        <v>1657551626.5</v>
      </c>
      <c r="FC108">
        <v>1657551629</v>
      </c>
      <c r="FD108">
        <v>0</v>
      </c>
      <c r="FE108">
        <v>0.40300000000000002</v>
      </c>
      <c r="FF108">
        <v>8.9999999999999993E-3</v>
      </c>
      <c r="FG108">
        <v>9.41</v>
      </c>
      <c r="FH108">
        <v>8.6999999999999994E-2</v>
      </c>
      <c r="FI108">
        <v>417</v>
      </c>
      <c r="FJ108">
        <v>17</v>
      </c>
      <c r="FK108">
        <v>1.61</v>
      </c>
      <c r="FL108">
        <v>0.59</v>
      </c>
      <c r="FM108">
        <v>-73.013980487804901</v>
      </c>
      <c r="FN108">
        <v>-0.25722439024398902</v>
      </c>
      <c r="FO108">
        <v>0.49320359137591802</v>
      </c>
      <c r="FP108">
        <v>1</v>
      </c>
      <c r="FQ108">
        <v>810.69623529411797</v>
      </c>
      <c r="FR108">
        <v>-5.2541787678173097</v>
      </c>
      <c r="FS108">
        <v>0.54060342422494401</v>
      </c>
      <c r="FT108">
        <v>0</v>
      </c>
      <c r="FU108">
        <v>3.2257936585365798</v>
      </c>
      <c r="FV108">
        <v>-0.85614961672474299</v>
      </c>
      <c r="FW108">
        <v>8.5372746315462905E-2</v>
      </c>
      <c r="FX108">
        <v>0</v>
      </c>
      <c r="FY108">
        <v>1</v>
      </c>
      <c r="FZ108">
        <v>3</v>
      </c>
      <c r="GA108" t="s">
        <v>438</v>
      </c>
      <c r="GB108">
        <v>2.9737100000000001</v>
      </c>
      <c r="GC108">
        <v>2.70295</v>
      </c>
      <c r="GD108">
        <v>0.209956</v>
      </c>
      <c r="GE108">
        <v>0.216808</v>
      </c>
      <c r="GF108">
        <v>0.10452699999999999</v>
      </c>
      <c r="GG108">
        <v>9.6180199999999993E-2</v>
      </c>
      <c r="GH108">
        <v>30791.3</v>
      </c>
      <c r="GI108">
        <v>33349.199999999997</v>
      </c>
      <c r="GJ108">
        <v>35316.400000000001</v>
      </c>
      <c r="GK108">
        <v>38615.5</v>
      </c>
      <c r="GL108">
        <v>44836.2</v>
      </c>
      <c r="GM108">
        <v>50399.6</v>
      </c>
      <c r="GN108">
        <v>55201.599999999999</v>
      </c>
      <c r="GO108">
        <v>61925.2</v>
      </c>
      <c r="GP108">
        <v>1.9876</v>
      </c>
      <c r="GQ108">
        <v>1.8553999999999999</v>
      </c>
      <c r="GR108">
        <v>0.14460100000000001</v>
      </c>
      <c r="GS108">
        <v>0</v>
      </c>
      <c r="GT108">
        <v>25.554500000000001</v>
      </c>
      <c r="GU108">
        <v>999.9</v>
      </c>
      <c r="GV108">
        <v>50.152999999999999</v>
      </c>
      <c r="GW108">
        <v>28.882999999999999</v>
      </c>
      <c r="GX108">
        <v>22.176500000000001</v>
      </c>
      <c r="GY108">
        <v>60.545000000000002</v>
      </c>
      <c r="GZ108">
        <v>47.203499999999998</v>
      </c>
      <c r="HA108">
        <v>1</v>
      </c>
      <c r="HB108">
        <v>-3.8699200000000003E-2</v>
      </c>
      <c r="HC108">
        <v>0.191721</v>
      </c>
      <c r="HD108">
        <v>20.113099999999999</v>
      </c>
      <c r="HE108">
        <v>5.1981200000000003</v>
      </c>
      <c r="HF108">
        <v>12.0076</v>
      </c>
      <c r="HG108">
        <v>4.9752000000000001</v>
      </c>
      <c r="HH108">
        <v>3.294</v>
      </c>
      <c r="HI108">
        <v>9999</v>
      </c>
      <c r="HJ108">
        <v>9999</v>
      </c>
      <c r="HK108">
        <v>9999</v>
      </c>
      <c r="HL108">
        <v>618.70000000000005</v>
      </c>
      <c r="HM108">
        <v>1.8632500000000001</v>
      </c>
      <c r="HN108">
        <v>1.8680399999999999</v>
      </c>
      <c r="HO108">
        <v>1.8678300000000001</v>
      </c>
      <c r="HP108">
        <v>1.8690500000000001</v>
      </c>
      <c r="HQ108">
        <v>1.86981</v>
      </c>
      <c r="HR108">
        <v>1.8658399999999999</v>
      </c>
      <c r="HS108">
        <v>1.86694</v>
      </c>
      <c r="HT108">
        <v>1.86829</v>
      </c>
      <c r="HU108">
        <v>5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11.35</v>
      </c>
      <c r="II108">
        <v>0.4768</v>
      </c>
      <c r="IJ108">
        <v>3.6346291650323699</v>
      </c>
      <c r="IK108">
        <v>5.6267518783259399E-3</v>
      </c>
      <c r="IL108">
        <v>2.30191766742704E-7</v>
      </c>
      <c r="IM108">
        <v>-2.9562642023804099E-10</v>
      </c>
      <c r="IN108">
        <v>-4.4408053959193901E-2</v>
      </c>
      <c r="IO108">
        <v>-1.77651730019769E-2</v>
      </c>
      <c r="IP108">
        <v>2.0502542247495602E-3</v>
      </c>
      <c r="IQ108">
        <v>-1.6883999477825899E-5</v>
      </c>
      <c r="IR108">
        <v>-3</v>
      </c>
      <c r="IS108">
        <v>1845</v>
      </c>
      <c r="IT108">
        <v>1</v>
      </c>
      <c r="IU108">
        <v>26</v>
      </c>
      <c r="IV108">
        <v>23178.6</v>
      </c>
      <c r="IW108">
        <v>23178.5</v>
      </c>
      <c r="IX108">
        <v>2.9138199999999999</v>
      </c>
      <c r="IY108">
        <v>2.5671400000000002</v>
      </c>
      <c r="IZ108">
        <v>1.5478499999999999</v>
      </c>
      <c r="JA108">
        <v>2.3059099999999999</v>
      </c>
      <c r="JB108">
        <v>1.3464400000000001</v>
      </c>
      <c r="JC108">
        <v>2.3571800000000001</v>
      </c>
      <c r="JD108">
        <v>33.154499999999999</v>
      </c>
      <c r="JE108">
        <v>24.218800000000002</v>
      </c>
      <c r="JF108">
        <v>18</v>
      </c>
      <c r="JG108">
        <v>502.26600000000002</v>
      </c>
      <c r="JH108">
        <v>416.32299999999998</v>
      </c>
      <c r="JI108">
        <v>25.0001</v>
      </c>
      <c r="JJ108">
        <v>26.725200000000001</v>
      </c>
      <c r="JK108">
        <v>30.000299999999999</v>
      </c>
      <c r="JL108">
        <v>26.650099999999998</v>
      </c>
      <c r="JM108">
        <v>26.593</v>
      </c>
      <c r="JN108">
        <v>58.336599999999997</v>
      </c>
      <c r="JO108">
        <v>5.3461299999999996</v>
      </c>
      <c r="JP108">
        <v>52.376899999999999</v>
      </c>
      <c r="JQ108">
        <v>25</v>
      </c>
      <c r="JR108">
        <v>1537.38</v>
      </c>
      <c r="JS108">
        <v>21.461099999999998</v>
      </c>
      <c r="JT108">
        <v>102.40300000000001</v>
      </c>
      <c r="JU108">
        <v>103.084</v>
      </c>
    </row>
    <row r="109" spans="1:281" x14ac:dyDescent="0.2">
      <c r="A109">
        <v>93</v>
      </c>
      <c r="B109">
        <v>1658942345.0999999</v>
      </c>
      <c r="C109">
        <v>552</v>
      </c>
      <c r="D109" t="s">
        <v>609</v>
      </c>
      <c r="E109" t="s">
        <v>610</v>
      </c>
      <c r="F109">
        <v>5</v>
      </c>
      <c r="G109" t="s">
        <v>415</v>
      </c>
      <c r="H109" t="s">
        <v>416</v>
      </c>
      <c r="I109">
        <v>1658942337.31429</v>
      </c>
      <c r="J109">
        <f t="shared" si="50"/>
        <v>2.7210305374658897E-3</v>
      </c>
      <c r="K109">
        <f t="shared" si="51"/>
        <v>2.7210305374658899</v>
      </c>
      <c r="L109">
        <f t="shared" si="52"/>
        <v>37.037770065443567</v>
      </c>
      <c r="M109">
        <f t="shared" si="53"/>
        <v>1446.12035714286</v>
      </c>
      <c r="N109">
        <f t="shared" si="54"/>
        <v>971.26521638333747</v>
      </c>
      <c r="O109">
        <f t="shared" si="55"/>
        <v>87.798710061627972</v>
      </c>
      <c r="P109">
        <f t="shared" si="56"/>
        <v>130.72382271012219</v>
      </c>
      <c r="Q109">
        <f t="shared" si="57"/>
        <v>0.13913542959114258</v>
      </c>
      <c r="R109">
        <f t="shared" si="58"/>
        <v>2.7561555092281891</v>
      </c>
      <c r="S109">
        <f t="shared" si="59"/>
        <v>0.13534787509376853</v>
      </c>
      <c r="T109">
        <f t="shared" si="60"/>
        <v>8.4924130723611671E-2</v>
      </c>
      <c r="U109">
        <f t="shared" si="61"/>
        <v>321.51203830798261</v>
      </c>
      <c r="V109">
        <f t="shared" si="62"/>
        <v>28.748946740341751</v>
      </c>
      <c r="W109">
        <f t="shared" si="63"/>
        <v>28.748946740341751</v>
      </c>
      <c r="X109">
        <f t="shared" si="64"/>
        <v>3.9637159289150796</v>
      </c>
      <c r="Y109">
        <f t="shared" si="65"/>
        <v>59.949375066991294</v>
      </c>
      <c r="Z109">
        <f t="shared" si="66"/>
        <v>2.2084346859989599</v>
      </c>
      <c r="AA109">
        <f t="shared" si="67"/>
        <v>3.6838327063978773</v>
      </c>
      <c r="AB109">
        <f t="shared" si="68"/>
        <v>1.7552812429161198</v>
      </c>
      <c r="AC109">
        <f t="shared" si="69"/>
        <v>-119.99744670224574</v>
      </c>
      <c r="AD109">
        <f t="shared" si="70"/>
        <v>-186.81464254744682</v>
      </c>
      <c r="AE109">
        <f t="shared" si="71"/>
        <v>-14.792463030395506</v>
      </c>
      <c r="AF109">
        <f t="shared" si="72"/>
        <v>-9.2513972105422226E-2</v>
      </c>
      <c r="AG109">
        <f t="shared" si="73"/>
        <v>56.874959790563203</v>
      </c>
      <c r="AH109">
        <f t="shared" si="74"/>
        <v>2.6690630641346633</v>
      </c>
      <c r="AI109">
        <f t="shared" si="75"/>
        <v>37.037770065443567</v>
      </c>
      <c r="AJ109">
        <v>1569.3432615757599</v>
      </c>
      <c r="AK109">
        <v>1507.5592121212101</v>
      </c>
      <c r="AL109">
        <v>3.4167359307357201</v>
      </c>
      <c r="AM109">
        <v>66.33</v>
      </c>
      <c r="AN109">
        <f t="shared" si="76"/>
        <v>2.7210305374658899</v>
      </c>
      <c r="AO109">
        <v>21.428985340826699</v>
      </c>
      <c r="AP109">
        <v>24.540559999999999</v>
      </c>
      <c r="AQ109">
        <v>1.1378071292162501E-2</v>
      </c>
      <c r="AR109">
        <v>88.640650729912196</v>
      </c>
      <c r="AS109">
        <v>0</v>
      </c>
      <c r="AT109">
        <v>0</v>
      </c>
      <c r="AU109">
        <f t="shared" si="77"/>
        <v>1</v>
      </c>
      <c r="AV109">
        <f t="shared" si="78"/>
        <v>0</v>
      </c>
      <c r="AW109">
        <f t="shared" si="79"/>
        <v>47735.601863957338</v>
      </c>
      <c r="AX109" t="s">
        <v>417</v>
      </c>
      <c r="AY109" t="s">
        <v>417</v>
      </c>
      <c r="AZ109">
        <v>0</v>
      </c>
      <c r="BA109">
        <v>0</v>
      </c>
      <c r="BB109" t="e">
        <f t="shared" si="80"/>
        <v>#DIV/0!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 t="e">
        <f t="shared" si="81"/>
        <v>#DIV/0!</v>
      </c>
      <c r="BI109">
        <v>0.5</v>
      </c>
      <c r="BJ109">
        <f t="shared" si="82"/>
        <v>1681.2063317657928</v>
      </c>
      <c r="BK109">
        <f t="shared" si="83"/>
        <v>37.037770065443567</v>
      </c>
      <c r="BL109" t="e">
        <f t="shared" si="84"/>
        <v>#DIV/0!</v>
      </c>
      <c r="BM109">
        <f t="shared" si="85"/>
        <v>2.2030472622918518E-2</v>
      </c>
      <c r="BN109" t="e">
        <f t="shared" si="86"/>
        <v>#DIV/0!</v>
      </c>
      <c r="BO109" t="e">
        <f t="shared" si="87"/>
        <v>#DIV/0!</v>
      </c>
      <c r="BP109" t="s">
        <v>417</v>
      </c>
      <c r="BQ109">
        <v>0</v>
      </c>
      <c r="BR109" t="e">
        <f t="shared" si="88"/>
        <v>#DIV/0!</v>
      </c>
      <c r="BS109" t="e">
        <f t="shared" si="89"/>
        <v>#DIV/0!</v>
      </c>
      <c r="BT109" t="e">
        <f t="shared" si="90"/>
        <v>#DIV/0!</v>
      </c>
      <c r="BU109" t="e">
        <f t="shared" si="91"/>
        <v>#DIV/0!</v>
      </c>
      <c r="BV109" t="e">
        <f t="shared" si="92"/>
        <v>#DIV/0!</v>
      </c>
      <c r="BW109" t="e">
        <f t="shared" si="93"/>
        <v>#DIV/0!</v>
      </c>
      <c r="BX109" t="e">
        <f t="shared" si="94"/>
        <v>#DIV/0!</v>
      </c>
      <c r="BY109" t="e">
        <f t="shared" si="95"/>
        <v>#DIV/0!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 t="shared" si="96"/>
        <v>2000.0110714285699</v>
      </c>
      <c r="CS109">
        <f t="shared" si="97"/>
        <v>1681.2063317657928</v>
      </c>
      <c r="CT109">
        <f t="shared" si="98"/>
        <v>0.84059851256970242</v>
      </c>
      <c r="CU109">
        <f t="shared" si="99"/>
        <v>0.16075512925952587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1658942337.31429</v>
      </c>
      <c r="DB109">
        <v>1446.12035714286</v>
      </c>
      <c r="DC109">
        <v>1518.9875</v>
      </c>
      <c r="DD109">
        <v>24.430607142857099</v>
      </c>
      <c r="DE109">
        <v>21.3066035714286</v>
      </c>
      <c r="DF109">
        <v>1434.8121428571401</v>
      </c>
      <c r="DG109">
        <v>23.956096428571399</v>
      </c>
      <c r="DH109">
        <v>500.09985714285699</v>
      </c>
      <c r="DI109">
        <v>90.346992857142894</v>
      </c>
      <c r="DJ109">
        <v>4.9233199999999998E-2</v>
      </c>
      <c r="DK109">
        <v>27.491696428571402</v>
      </c>
      <c r="DL109">
        <v>27.907835714285699</v>
      </c>
      <c r="DM109">
        <v>999.9</v>
      </c>
      <c r="DN109">
        <v>0</v>
      </c>
      <c r="DO109">
        <v>0</v>
      </c>
      <c r="DP109">
        <v>10008.9285714286</v>
      </c>
      <c r="DQ109">
        <v>0</v>
      </c>
      <c r="DR109">
        <v>16.007439285714302</v>
      </c>
      <c r="DS109">
        <v>-72.866989285714297</v>
      </c>
      <c r="DT109">
        <v>1482.33714285714</v>
      </c>
      <c r="DU109">
        <v>1552.05892857143</v>
      </c>
      <c r="DV109">
        <v>3.1240103571428599</v>
      </c>
      <c r="DW109">
        <v>1518.9875</v>
      </c>
      <c r="DX109">
        <v>21.3066035714286</v>
      </c>
      <c r="DY109">
        <v>2.2072321428571402</v>
      </c>
      <c r="DZ109">
        <v>1.9249867857142899</v>
      </c>
      <c r="EA109">
        <v>19.014846428571399</v>
      </c>
      <c r="EB109">
        <v>16.8402142857143</v>
      </c>
      <c r="EC109">
        <v>2000.0110714285699</v>
      </c>
      <c r="ED109">
        <v>0.97999849999999999</v>
      </c>
      <c r="EE109">
        <v>2.00012E-2</v>
      </c>
      <c r="EF109">
        <v>0</v>
      </c>
      <c r="EG109">
        <v>809.99635714285705</v>
      </c>
      <c r="EH109">
        <v>5.0006300000000001</v>
      </c>
      <c r="EI109">
        <v>15978.560714285701</v>
      </c>
      <c r="EJ109">
        <v>17256.982142857101</v>
      </c>
      <c r="EK109">
        <v>38.511071428571398</v>
      </c>
      <c r="EL109">
        <v>38.452750000000002</v>
      </c>
      <c r="EM109">
        <v>38</v>
      </c>
      <c r="EN109">
        <v>37.75</v>
      </c>
      <c r="EO109">
        <v>39.5</v>
      </c>
      <c r="EP109">
        <v>1955.11</v>
      </c>
      <c r="EQ109">
        <v>39.901071428571399</v>
      </c>
      <c r="ER109">
        <v>0</v>
      </c>
      <c r="ES109">
        <v>1658942345.4000001</v>
      </c>
      <c r="ET109">
        <v>0</v>
      </c>
      <c r="EU109">
        <v>809.98512000000005</v>
      </c>
      <c r="EV109">
        <v>-4.85230769857443</v>
      </c>
      <c r="EW109">
        <v>-94.492307541595693</v>
      </c>
      <c r="EX109">
        <v>15977.964</v>
      </c>
      <c r="EY109">
        <v>15</v>
      </c>
      <c r="EZ109">
        <v>0</v>
      </c>
      <c r="FA109" t="s">
        <v>419</v>
      </c>
      <c r="FB109">
        <v>1657551626.5</v>
      </c>
      <c r="FC109">
        <v>1657551629</v>
      </c>
      <c r="FD109">
        <v>0</v>
      </c>
      <c r="FE109">
        <v>0.40300000000000002</v>
      </c>
      <c r="FF109">
        <v>8.9999999999999993E-3</v>
      </c>
      <c r="FG109">
        <v>9.41</v>
      </c>
      <c r="FH109">
        <v>8.6999999999999994E-2</v>
      </c>
      <c r="FI109">
        <v>417</v>
      </c>
      <c r="FJ109">
        <v>17</v>
      </c>
      <c r="FK109">
        <v>1.61</v>
      </c>
      <c r="FL109">
        <v>0.59</v>
      </c>
      <c r="FM109">
        <v>-72.886373170731702</v>
      </c>
      <c r="FN109">
        <v>1.0724362369338301</v>
      </c>
      <c r="FO109">
        <v>0.47980702677089598</v>
      </c>
      <c r="FP109">
        <v>0</v>
      </c>
      <c r="FQ109">
        <v>810.32120588235296</v>
      </c>
      <c r="FR109">
        <v>-4.9408556216209201</v>
      </c>
      <c r="FS109">
        <v>0.50857400291008803</v>
      </c>
      <c r="FT109">
        <v>0</v>
      </c>
      <c r="FU109">
        <v>3.1723182926829301</v>
      </c>
      <c r="FV109">
        <v>-0.80967386759581705</v>
      </c>
      <c r="FW109">
        <v>8.0974874329601904E-2</v>
      </c>
      <c r="FX109">
        <v>0</v>
      </c>
      <c r="FY109">
        <v>0</v>
      </c>
      <c r="FZ109">
        <v>3</v>
      </c>
      <c r="GA109" t="s">
        <v>429</v>
      </c>
      <c r="GB109">
        <v>2.9732599999999998</v>
      </c>
      <c r="GC109">
        <v>2.7033299999999998</v>
      </c>
      <c r="GD109">
        <v>0.211394</v>
      </c>
      <c r="GE109">
        <v>0.21823100000000001</v>
      </c>
      <c r="GF109">
        <v>0.104729</v>
      </c>
      <c r="GG109">
        <v>9.6547599999999997E-2</v>
      </c>
      <c r="GH109">
        <v>30735.4</v>
      </c>
      <c r="GI109">
        <v>33288.5</v>
      </c>
      <c r="GJ109">
        <v>35316.6</v>
      </c>
      <c r="GK109">
        <v>38615.300000000003</v>
      </c>
      <c r="GL109">
        <v>44825.3</v>
      </c>
      <c r="GM109">
        <v>50379</v>
      </c>
      <c r="GN109">
        <v>55200.800000000003</v>
      </c>
      <c r="GO109">
        <v>61925</v>
      </c>
      <c r="GP109">
        <v>1.9874000000000001</v>
      </c>
      <c r="GQ109">
        <v>1.8553999999999999</v>
      </c>
      <c r="GR109">
        <v>0.14519699999999999</v>
      </c>
      <c r="GS109">
        <v>0</v>
      </c>
      <c r="GT109">
        <v>25.558399999999999</v>
      </c>
      <c r="GU109">
        <v>999.9</v>
      </c>
      <c r="GV109">
        <v>50.323999999999998</v>
      </c>
      <c r="GW109">
        <v>28.882999999999999</v>
      </c>
      <c r="GX109">
        <v>22.250900000000001</v>
      </c>
      <c r="GY109">
        <v>60.465000000000003</v>
      </c>
      <c r="GZ109">
        <v>46.814900000000002</v>
      </c>
      <c r="HA109">
        <v>1</v>
      </c>
      <c r="HB109">
        <v>-3.8902399999999997E-2</v>
      </c>
      <c r="HC109">
        <v>0.19128500000000001</v>
      </c>
      <c r="HD109">
        <v>20.113199999999999</v>
      </c>
      <c r="HE109">
        <v>5.1981200000000003</v>
      </c>
      <c r="HF109">
        <v>12.0076</v>
      </c>
      <c r="HG109">
        <v>4.9748000000000001</v>
      </c>
      <c r="HH109">
        <v>3.294</v>
      </c>
      <c r="HI109">
        <v>9999</v>
      </c>
      <c r="HJ109">
        <v>9999</v>
      </c>
      <c r="HK109">
        <v>9999</v>
      </c>
      <c r="HL109">
        <v>618.79999999999995</v>
      </c>
      <c r="HM109">
        <v>1.8632200000000001</v>
      </c>
      <c r="HN109">
        <v>1.8680099999999999</v>
      </c>
      <c r="HO109">
        <v>1.8678300000000001</v>
      </c>
      <c r="HP109">
        <v>1.8690500000000001</v>
      </c>
      <c r="HQ109">
        <v>1.86981</v>
      </c>
      <c r="HR109">
        <v>1.8658399999999999</v>
      </c>
      <c r="HS109">
        <v>1.8669100000000001</v>
      </c>
      <c r="HT109">
        <v>1.86829</v>
      </c>
      <c r="HU109">
        <v>5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11.42</v>
      </c>
      <c r="II109">
        <v>0.4803</v>
      </c>
      <c r="IJ109">
        <v>3.6346291650323699</v>
      </c>
      <c r="IK109">
        <v>5.6267518783259399E-3</v>
      </c>
      <c r="IL109">
        <v>2.30191766742704E-7</v>
      </c>
      <c r="IM109">
        <v>-2.9562642023804099E-10</v>
      </c>
      <c r="IN109">
        <v>-4.4408053959193901E-2</v>
      </c>
      <c r="IO109">
        <v>-1.77651730019769E-2</v>
      </c>
      <c r="IP109">
        <v>2.0502542247495602E-3</v>
      </c>
      <c r="IQ109">
        <v>-1.6883999477825899E-5</v>
      </c>
      <c r="IR109">
        <v>-3</v>
      </c>
      <c r="IS109">
        <v>1845</v>
      </c>
      <c r="IT109">
        <v>1</v>
      </c>
      <c r="IU109">
        <v>26</v>
      </c>
      <c r="IV109">
        <v>23178.6</v>
      </c>
      <c r="IW109">
        <v>23178.6</v>
      </c>
      <c r="IX109">
        <v>2.9406699999999999</v>
      </c>
      <c r="IY109">
        <v>2.6061999999999999</v>
      </c>
      <c r="IZ109">
        <v>1.5478499999999999</v>
      </c>
      <c r="JA109">
        <v>2.3059099999999999</v>
      </c>
      <c r="JB109">
        <v>1.3464400000000001</v>
      </c>
      <c r="JC109">
        <v>2.36938</v>
      </c>
      <c r="JD109">
        <v>33.154499999999999</v>
      </c>
      <c r="JE109">
        <v>24.218800000000002</v>
      </c>
      <c r="JF109">
        <v>18</v>
      </c>
      <c r="JG109">
        <v>502.154</v>
      </c>
      <c r="JH109">
        <v>416.32299999999998</v>
      </c>
      <c r="JI109">
        <v>24.9999</v>
      </c>
      <c r="JJ109">
        <v>26.725200000000001</v>
      </c>
      <c r="JK109">
        <v>30.0001</v>
      </c>
      <c r="JL109">
        <v>26.6523</v>
      </c>
      <c r="JM109">
        <v>26.593</v>
      </c>
      <c r="JN109">
        <v>58.851300000000002</v>
      </c>
      <c r="JO109">
        <v>5.3461299999999996</v>
      </c>
      <c r="JP109">
        <v>53.196300000000001</v>
      </c>
      <c r="JQ109">
        <v>25</v>
      </c>
      <c r="JR109">
        <v>1557.51</v>
      </c>
      <c r="JS109">
        <v>21.532499999999999</v>
      </c>
      <c r="JT109">
        <v>102.40300000000001</v>
      </c>
      <c r="JU109">
        <v>103.083</v>
      </c>
    </row>
    <row r="110" spans="1:281" x14ac:dyDescent="0.2">
      <c r="A110">
        <v>94</v>
      </c>
      <c r="B110">
        <v>1658942350.0999999</v>
      </c>
      <c r="C110">
        <v>557</v>
      </c>
      <c r="D110" t="s">
        <v>611</v>
      </c>
      <c r="E110" t="s">
        <v>612</v>
      </c>
      <c r="F110">
        <v>5</v>
      </c>
      <c r="G110" t="s">
        <v>415</v>
      </c>
      <c r="H110" t="s">
        <v>416</v>
      </c>
      <c r="I110">
        <v>1658942342.5999999</v>
      </c>
      <c r="J110">
        <f t="shared" si="50"/>
        <v>2.6563127433280433E-3</v>
      </c>
      <c r="K110">
        <f t="shared" si="51"/>
        <v>2.6563127433280433</v>
      </c>
      <c r="L110">
        <f t="shared" si="52"/>
        <v>36.742177281319918</v>
      </c>
      <c r="M110">
        <f t="shared" si="53"/>
        <v>1463.90333333333</v>
      </c>
      <c r="N110">
        <f t="shared" si="54"/>
        <v>982.11855510962755</v>
      </c>
      <c r="O110">
        <f t="shared" si="55"/>
        <v>88.779415050880829</v>
      </c>
      <c r="P110">
        <f t="shared" si="56"/>
        <v>132.33074657657858</v>
      </c>
      <c r="Q110">
        <f t="shared" si="57"/>
        <v>0.13591872870417837</v>
      </c>
      <c r="R110">
        <f t="shared" si="58"/>
        <v>2.7562969430425492</v>
      </c>
      <c r="S110">
        <f t="shared" si="59"/>
        <v>0.13230200920781537</v>
      </c>
      <c r="T110">
        <f t="shared" si="60"/>
        <v>8.300568769550562E-2</v>
      </c>
      <c r="U110">
        <f t="shared" si="61"/>
        <v>321.50887116116286</v>
      </c>
      <c r="V110">
        <f t="shared" si="62"/>
        <v>28.769029721883605</v>
      </c>
      <c r="W110">
        <f t="shared" si="63"/>
        <v>28.769029721883605</v>
      </c>
      <c r="X110">
        <f t="shared" si="64"/>
        <v>3.968333131681566</v>
      </c>
      <c r="Y110">
        <f t="shared" si="65"/>
        <v>60.132216217993992</v>
      </c>
      <c r="Z110">
        <f t="shared" si="66"/>
        <v>2.2154760714311981</v>
      </c>
      <c r="AA110">
        <f t="shared" si="67"/>
        <v>3.6843412911966444</v>
      </c>
      <c r="AB110">
        <f t="shared" si="68"/>
        <v>1.7528570602503679</v>
      </c>
      <c r="AC110">
        <f t="shared" si="69"/>
        <v>-117.14339198076671</v>
      </c>
      <c r="AD110">
        <f t="shared" si="70"/>
        <v>-189.45794919289193</v>
      </c>
      <c r="AE110">
        <f t="shared" si="71"/>
        <v>-15.002675973043367</v>
      </c>
      <c r="AF110">
        <f t="shared" si="72"/>
        <v>-9.5145985539147659E-2</v>
      </c>
      <c r="AG110">
        <f t="shared" si="73"/>
        <v>56.623791183965068</v>
      </c>
      <c r="AH110">
        <f t="shared" si="74"/>
        <v>2.6154453949126415</v>
      </c>
      <c r="AI110">
        <f t="shared" si="75"/>
        <v>36.742177281319918</v>
      </c>
      <c r="AJ110">
        <v>1586.1603418181801</v>
      </c>
      <c r="AK110">
        <v>1524.68763636364</v>
      </c>
      <c r="AL110">
        <v>3.42575064935059</v>
      </c>
      <c r="AM110">
        <v>66.33</v>
      </c>
      <c r="AN110">
        <f t="shared" si="76"/>
        <v>2.6563127433280433</v>
      </c>
      <c r="AO110">
        <v>21.5444454378462</v>
      </c>
      <c r="AP110">
        <v>24.600329696969698</v>
      </c>
      <c r="AQ110">
        <v>8.2306885293326505E-3</v>
      </c>
      <c r="AR110">
        <v>88.640650729912196</v>
      </c>
      <c r="AS110">
        <v>0</v>
      </c>
      <c r="AT110">
        <v>0</v>
      </c>
      <c r="AU110">
        <f t="shared" si="77"/>
        <v>1</v>
      </c>
      <c r="AV110">
        <f t="shared" si="78"/>
        <v>0</v>
      </c>
      <c r="AW110">
        <f t="shared" si="79"/>
        <v>47739.049040732039</v>
      </c>
      <c r="AX110" t="s">
        <v>417</v>
      </c>
      <c r="AY110" t="s">
        <v>417</v>
      </c>
      <c r="AZ110">
        <v>0</v>
      </c>
      <c r="BA110">
        <v>0</v>
      </c>
      <c r="BB110" t="e">
        <f t="shared" si="80"/>
        <v>#DIV/0!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 t="e">
        <f t="shared" si="81"/>
        <v>#DIV/0!</v>
      </c>
      <c r="BI110">
        <v>0.5</v>
      </c>
      <c r="BJ110">
        <f t="shared" si="82"/>
        <v>1681.1898551784943</v>
      </c>
      <c r="BK110">
        <f t="shared" si="83"/>
        <v>36.742177281319918</v>
      </c>
      <c r="BL110" t="e">
        <f t="shared" si="84"/>
        <v>#DIV/0!</v>
      </c>
      <c r="BM110">
        <f t="shared" si="85"/>
        <v>2.1854864974437376E-2</v>
      </c>
      <c r="BN110" t="e">
        <f t="shared" si="86"/>
        <v>#DIV/0!</v>
      </c>
      <c r="BO110" t="e">
        <f t="shared" si="87"/>
        <v>#DIV/0!</v>
      </c>
      <c r="BP110" t="s">
        <v>417</v>
      </c>
      <c r="BQ110">
        <v>0</v>
      </c>
      <c r="BR110" t="e">
        <f t="shared" si="88"/>
        <v>#DIV/0!</v>
      </c>
      <c r="BS110" t="e">
        <f t="shared" si="89"/>
        <v>#DIV/0!</v>
      </c>
      <c r="BT110" t="e">
        <f t="shared" si="90"/>
        <v>#DIV/0!</v>
      </c>
      <c r="BU110" t="e">
        <f t="shared" si="91"/>
        <v>#DIV/0!</v>
      </c>
      <c r="BV110" t="e">
        <f t="shared" si="92"/>
        <v>#DIV/0!</v>
      </c>
      <c r="BW110" t="e">
        <f t="shared" si="93"/>
        <v>#DIV/0!</v>
      </c>
      <c r="BX110" t="e">
        <f t="shared" si="94"/>
        <v>#DIV/0!</v>
      </c>
      <c r="BY110" t="e">
        <f t="shared" si="95"/>
        <v>#DIV/0!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 t="shared" si="96"/>
        <v>1999.9914814814799</v>
      </c>
      <c r="CS110">
        <f t="shared" si="97"/>
        <v>1681.1898551784943</v>
      </c>
      <c r="CT110">
        <f t="shared" si="98"/>
        <v>0.84059850791622592</v>
      </c>
      <c r="CU110">
        <f t="shared" si="99"/>
        <v>0.16075512027831607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1658942342.5999999</v>
      </c>
      <c r="DB110">
        <v>1463.90333333333</v>
      </c>
      <c r="DC110">
        <v>1536.4337037037001</v>
      </c>
      <c r="DD110">
        <v>24.508611111111101</v>
      </c>
      <c r="DE110">
        <v>21.4475333333333</v>
      </c>
      <c r="DF110">
        <v>1452.5166666666701</v>
      </c>
      <c r="DG110">
        <v>24.030281481481499</v>
      </c>
      <c r="DH110">
        <v>500.08748148148101</v>
      </c>
      <c r="DI110">
        <v>90.346555555555597</v>
      </c>
      <c r="DJ110">
        <v>4.9267422222222197E-2</v>
      </c>
      <c r="DK110">
        <v>27.494055555555601</v>
      </c>
      <c r="DL110">
        <v>27.923229629629599</v>
      </c>
      <c r="DM110">
        <v>999.9</v>
      </c>
      <c r="DN110">
        <v>0</v>
      </c>
      <c r="DO110">
        <v>0</v>
      </c>
      <c r="DP110">
        <v>10009.814814814799</v>
      </c>
      <c r="DQ110">
        <v>0</v>
      </c>
      <c r="DR110">
        <v>16.0012740740741</v>
      </c>
      <c r="DS110">
        <v>-72.530407407407395</v>
      </c>
      <c r="DT110">
        <v>1500.6855555555601</v>
      </c>
      <c r="DU110">
        <v>1570.11037037037</v>
      </c>
      <c r="DV110">
        <v>3.0610811111111098</v>
      </c>
      <c r="DW110">
        <v>1536.4337037037001</v>
      </c>
      <c r="DX110">
        <v>21.4475333333333</v>
      </c>
      <c r="DY110">
        <v>2.2142685185185198</v>
      </c>
      <c r="DZ110">
        <v>1.93771</v>
      </c>
      <c r="EA110">
        <v>19.065885185185198</v>
      </c>
      <c r="EB110">
        <v>16.9441666666667</v>
      </c>
      <c r="EC110">
        <v>1999.9914814814799</v>
      </c>
      <c r="ED110">
        <v>0.97999855555555604</v>
      </c>
      <c r="EE110">
        <v>2.0001140740740699E-2</v>
      </c>
      <c r="EF110">
        <v>0</v>
      </c>
      <c r="EG110">
        <v>809.58259259259296</v>
      </c>
      <c r="EH110">
        <v>5.0006300000000001</v>
      </c>
      <c r="EI110">
        <v>15969.855555555599</v>
      </c>
      <c r="EJ110">
        <v>17256.818518518499</v>
      </c>
      <c r="EK110">
        <v>38.509185185185203</v>
      </c>
      <c r="EL110">
        <v>38.4463333333333</v>
      </c>
      <c r="EM110">
        <v>38</v>
      </c>
      <c r="EN110">
        <v>37.75</v>
      </c>
      <c r="EO110">
        <v>39.5</v>
      </c>
      <c r="EP110">
        <v>1955.09111111111</v>
      </c>
      <c r="EQ110">
        <v>39.900370370370403</v>
      </c>
      <c r="ER110">
        <v>0</v>
      </c>
      <c r="ES110">
        <v>1658942350.8</v>
      </c>
      <c r="ET110">
        <v>0</v>
      </c>
      <c r="EU110">
        <v>809.61192307692295</v>
      </c>
      <c r="EV110">
        <v>-4.5628034410681604</v>
      </c>
      <c r="EW110">
        <v>-94.796581268199404</v>
      </c>
      <c r="EX110">
        <v>15969.6307692308</v>
      </c>
      <c r="EY110">
        <v>15</v>
      </c>
      <c r="EZ110">
        <v>0</v>
      </c>
      <c r="FA110" t="s">
        <v>419</v>
      </c>
      <c r="FB110">
        <v>1657551626.5</v>
      </c>
      <c r="FC110">
        <v>1657551629</v>
      </c>
      <c r="FD110">
        <v>0</v>
      </c>
      <c r="FE110">
        <v>0.40300000000000002</v>
      </c>
      <c r="FF110">
        <v>8.9999999999999993E-3</v>
      </c>
      <c r="FG110">
        <v>9.41</v>
      </c>
      <c r="FH110">
        <v>8.6999999999999994E-2</v>
      </c>
      <c r="FI110">
        <v>417</v>
      </c>
      <c r="FJ110">
        <v>17</v>
      </c>
      <c r="FK110">
        <v>1.61</v>
      </c>
      <c r="FL110">
        <v>0.59</v>
      </c>
      <c r="FM110">
        <v>-72.747570731707299</v>
      </c>
      <c r="FN110">
        <v>3.67654285714291</v>
      </c>
      <c r="FO110">
        <v>0.53610795019782997</v>
      </c>
      <c r="FP110">
        <v>0</v>
      </c>
      <c r="FQ110">
        <v>809.91694117647103</v>
      </c>
      <c r="FR110">
        <v>-5.01585944120911</v>
      </c>
      <c r="FS110">
        <v>0.52086031441071401</v>
      </c>
      <c r="FT110">
        <v>0</v>
      </c>
      <c r="FU110">
        <v>3.11029975609756</v>
      </c>
      <c r="FV110">
        <v>-0.70130675958187405</v>
      </c>
      <c r="FW110">
        <v>7.0003407181462807E-2</v>
      </c>
      <c r="FX110">
        <v>0</v>
      </c>
      <c r="FY110">
        <v>0</v>
      </c>
      <c r="FZ110">
        <v>3</v>
      </c>
      <c r="GA110" t="s">
        <v>429</v>
      </c>
      <c r="GB110">
        <v>2.9740000000000002</v>
      </c>
      <c r="GC110">
        <v>2.7033299999999998</v>
      </c>
      <c r="GD110">
        <v>0.21281700000000001</v>
      </c>
      <c r="GE110">
        <v>0.21957499999999999</v>
      </c>
      <c r="GF110">
        <v>0.104904</v>
      </c>
      <c r="GG110">
        <v>9.6890500000000004E-2</v>
      </c>
      <c r="GH110">
        <v>30680.6</v>
      </c>
      <c r="GI110">
        <v>33231.1</v>
      </c>
      <c r="GJ110">
        <v>35317.300000000003</v>
      </c>
      <c r="GK110">
        <v>38615.1</v>
      </c>
      <c r="GL110">
        <v>44817.5</v>
      </c>
      <c r="GM110">
        <v>50359.8</v>
      </c>
      <c r="GN110">
        <v>55202.2</v>
      </c>
      <c r="GO110">
        <v>61924.9</v>
      </c>
      <c r="GP110">
        <v>1.9882</v>
      </c>
      <c r="GQ110">
        <v>1.8557999999999999</v>
      </c>
      <c r="GR110">
        <v>0.14507800000000001</v>
      </c>
      <c r="GS110">
        <v>0</v>
      </c>
      <c r="GT110">
        <v>25.560500000000001</v>
      </c>
      <c r="GU110">
        <v>999.9</v>
      </c>
      <c r="GV110">
        <v>50.494</v>
      </c>
      <c r="GW110">
        <v>28.882999999999999</v>
      </c>
      <c r="GX110">
        <v>22.325700000000001</v>
      </c>
      <c r="GY110">
        <v>60.295000000000002</v>
      </c>
      <c r="GZ110">
        <v>47.243600000000001</v>
      </c>
      <c r="HA110">
        <v>1</v>
      </c>
      <c r="HB110">
        <v>-3.8821099999999997E-2</v>
      </c>
      <c r="HC110">
        <v>0.191721</v>
      </c>
      <c r="HD110">
        <v>20.113199999999999</v>
      </c>
      <c r="HE110">
        <v>5.1981200000000003</v>
      </c>
      <c r="HF110">
        <v>12.006399999999999</v>
      </c>
      <c r="HG110">
        <v>4.9756</v>
      </c>
      <c r="HH110">
        <v>3.294</v>
      </c>
      <c r="HI110">
        <v>9999</v>
      </c>
      <c r="HJ110">
        <v>9999</v>
      </c>
      <c r="HK110">
        <v>9999</v>
      </c>
      <c r="HL110">
        <v>618.79999999999995</v>
      </c>
      <c r="HM110">
        <v>1.8631599999999999</v>
      </c>
      <c r="HN110">
        <v>1.8680699999999999</v>
      </c>
      <c r="HO110">
        <v>1.8678300000000001</v>
      </c>
      <c r="HP110">
        <v>1.8690500000000001</v>
      </c>
      <c r="HQ110">
        <v>1.86981</v>
      </c>
      <c r="HR110">
        <v>1.8658699999999999</v>
      </c>
      <c r="HS110">
        <v>1.8669100000000001</v>
      </c>
      <c r="HT110">
        <v>1.86829</v>
      </c>
      <c r="HU110">
        <v>5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11.49</v>
      </c>
      <c r="II110">
        <v>0.48309999999999997</v>
      </c>
      <c r="IJ110">
        <v>3.6346291650323699</v>
      </c>
      <c r="IK110">
        <v>5.6267518783259399E-3</v>
      </c>
      <c r="IL110">
        <v>2.30191766742704E-7</v>
      </c>
      <c r="IM110">
        <v>-2.9562642023804099E-10</v>
      </c>
      <c r="IN110">
        <v>-4.4408053959193901E-2</v>
      </c>
      <c r="IO110">
        <v>-1.77651730019769E-2</v>
      </c>
      <c r="IP110">
        <v>2.0502542247495602E-3</v>
      </c>
      <c r="IQ110">
        <v>-1.6883999477825899E-5</v>
      </c>
      <c r="IR110">
        <v>-3</v>
      </c>
      <c r="IS110">
        <v>1845</v>
      </c>
      <c r="IT110">
        <v>1</v>
      </c>
      <c r="IU110">
        <v>26</v>
      </c>
      <c r="IV110">
        <v>23178.7</v>
      </c>
      <c r="IW110">
        <v>23178.7</v>
      </c>
      <c r="IX110">
        <v>2.96265</v>
      </c>
      <c r="IY110">
        <v>2.5659200000000002</v>
      </c>
      <c r="IZ110">
        <v>1.5478499999999999</v>
      </c>
      <c r="JA110">
        <v>2.3059099999999999</v>
      </c>
      <c r="JB110">
        <v>1.3464400000000001</v>
      </c>
      <c r="JC110">
        <v>2.3840300000000001</v>
      </c>
      <c r="JD110">
        <v>33.154499999999999</v>
      </c>
      <c r="JE110">
        <v>24.218800000000002</v>
      </c>
      <c r="JF110">
        <v>18</v>
      </c>
      <c r="JG110">
        <v>502.68299999999999</v>
      </c>
      <c r="JH110">
        <v>416.56700000000001</v>
      </c>
      <c r="JI110">
        <v>25</v>
      </c>
      <c r="JJ110">
        <v>26.726500000000001</v>
      </c>
      <c r="JK110">
        <v>30.0001</v>
      </c>
      <c r="JL110">
        <v>26.6523</v>
      </c>
      <c r="JM110">
        <v>26.595300000000002</v>
      </c>
      <c r="JN110">
        <v>59.320500000000003</v>
      </c>
      <c r="JO110">
        <v>5.0540200000000004</v>
      </c>
      <c r="JP110">
        <v>54.100999999999999</v>
      </c>
      <c r="JQ110">
        <v>25</v>
      </c>
      <c r="JR110">
        <v>1571.21</v>
      </c>
      <c r="JS110">
        <v>21.778300000000002</v>
      </c>
      <c r="JT110">
        <v>102.405</v>
      </c>
      <c r="JU110">
        <v>103.083</v>
      </c>
    </row>
    <row r="111" spans="1:281" x14ac:dyDescent="0.2">
      <c r="A111">
        <v>95</v>
      </c>
      <c r="B111">
        <v>1658942355.0999999</v>
      </c>
      <c r="C111">
        <v>562</v>
      </c>
      <c r="D111" t="s">
        <v>613</v>
      </c>
      <c r="E111" t="s">
        <v>614</v>
      </c>
      <c r="F111">
        <v>5</v>
      </c>
      <c r="G111" t="s">
        <v>415</v>
      </c>
      <c r="H111" t="s">
        <v>416</v>
      </c>
      <c r="I111">
        <v>1658942347.31429</v>
      </c>
      <c r="J111">
        <f t="shared" si="50"/>
        <v>2.600546473293064E-3</v>
      </c>
      <c r="K111">
        <f t="shared" si="51"/>
        <v>2.6005464732930639</v>
      </c>
      <c r="L111">
        <f t="shared" si="52"/>
        <v>36.832335455159651</v>
      </c>
      <c r="M111">
        <f t="shared" si="53"/>
        <v>1479.50285714286</v>
      </c>
      <c r="N111">
        <f t="shared" si="54"/>
        <v>987.10153655723013</v>
      </c>
      <c r="O111">
        <f t="shared" si="55"/>
        <v>89.229734406945369</v>
      </c>
      <c r="P111">
        <f t="shared" si="56"/>
        <v>133.74069648155211</v>
      </c>
      <c r="Q111">
        <f t="shared" si="57"/>
        <v>0.13308790427092285</v>
      </c>
      <c r="R111">
        <f t="shared" si="58"/>
        <v>2.7553641789406647</v>
      </c>
      <c r="S111">
        <f t="shared" si="59"/>
        <v>0.12961705663546724</v>
      </c>
      <c r="T111">
        <f t="shared" si="60"/>
        <v>8.1314962937268614E-2</v>
      </c>
      <c r="U111">
        <f t="shared" si="61"/>
        <v>321.50901730797551</v>
      </c>
      <c r="V111">
        <f t="shared" si="62"/>
        <v>28.787388191973605</v>
      </c>
      <c r="W111">
        <f t="shared" si="63"/>
        <v>28.787388191973605</v>
      </c>
      <c r="X111">
        <f t="shared" si="64"/>
        <v>3.9725579613820425</v>
      </c>
      <c r="Y111">
        <f t="shared" si="65"/>
        <v>60.27438836345295</v>
      </c>
      <c r="Z111">
        <f t="shared" si="66"/>
        <v>2.2210536656184745</v>
      </c>
      <c r="AA111">
        <f t="shared" si="67"/>
        <v>3.6849045273186025</v>
      </c>
      <c r="AB111">
        <f t="shared" si="68"/>
        <v>1.751504295763568</v>
      </c>
      <c r="AC111">
        <f t="shared" si="69"/>
        <v>-114.68409947222412</v>
      </c>
      <c r="AD111">
        <f t="shared" si="70"/>
        <v>-191.73288348097785</v>
      </c>
      <c r="AE111">
        <f t="shared" si="71"/>
        <v>-15.189550091045644</v>
      </c>
      <c r="AF111">
        <f t="shared" si="72"/>
        <v>-9.7515736272100639E-2</v>
      </c>
      <c r="AG111">
        <f t="shared" si="73"/>
        <v>56.243448593254264</v>
      </c>
      <c r="AH111">
        <f t="shared" si="74"/>
        <v>2.5659930129957602</v>
      </c>
      <c r="AI111">
        <f t="shared" si="75"/>
        <v>36.832335455159651</v>
      </c>
      <c r="AJ111">
        <v>1602.60698569697</v>
      </c>
      <c r="AK111">
        <v>1541.3217575757601</v>
      </c>
      <c r="AL111">
        <v>3.3637004329004601</v>
      </c>
      <c r="AM111">
        <v>66.33</v>
      </c>
      <c r="AN111">
        <f t="shared" si="76"/>
        <v>2.6005464732930639</v>
      </c>
      <c r="AO111">
        <v>21.668606382022102</v>
      </c>
      <c r="AP111">
        <v>24.6601848484848</v>
      </c>
      <c r="AQ111">
        <v>8.0070391478380704E-3</v>
      </c>
      <c r="AR111">
        <v>88.640650729912196</v>
      </c>
      <c r="AS111">
        <v>0</v>
      </c>
      <c r="AT111">
        <v>0</v>
      </c>
      <c r="AU111">
        <f t="shared" si="77"/>
        <v>1</v>
      </c>
      <c r="AV111">
        <f t="shared" si="78"/>
        <v>0</v>
      </c>
      <c r="AW111">
        <f t="shared" si="79"/>
        <v>47713.368299786802</v>
      </c>
      <c r="AX111" t="s">
        <v>417</v>
      </c>
      <c r="AY111" t="s">
        <v>417</v>
      </c>
      <c r="AZ111">
        <v>0</v>
      </c>
      <c r="BA111">
        <v>0</v>
      </c>
      <c r="BB111" t="e">
        <f t="shared" si="80"/>
        <v>#DIV/0!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 t="e">
        <f t="shared" si="81"/>
        <v>#DIV/0!</v>
      </c>
      <c r="BI111">
        <v>0.5</v>
      </c>
      <c r="BJ111">
        <f t="shared" si="82"/>
        <v>1681.1904317657882</v>
      </c>
      <c r="BK111">
        <f t="shared" si="83"/>
        <v>36.832335455159651</v>
      </c>
      <c r="BL111" t="e">
        <f t="shared" si="84"/>
        <v>#DIV/0!</v>
      </c>
      <c r="BM111">
        <f t="shared" si="85"/>
        <v>2.1908485058693743E-2</v>
      </c>
      <c r="BN111" t="e">
        <f t="shared" si="86"/>
        <v>#DIV/0!</v>
      </c>
      <c r="BO111" t="e">
        <f t="shared" si="87"/>
        <v>#DIV/0!</v>
      </c>
      <c r="BP111" t="s">
        <v>417</v>
      </c>
      <c r="BQ111">
        <v>0</v>
      </c>
      <c r="BR111" t="e">
        <f t="shared" si="88"/>
        <v>#DIV/0!</v>
      </c>
      <c r="BS111" t="e">
        <f t="shared" si="89"/>
        <v>#DIV/0!</v>
      </c>
      <c r="BT111" t="e">
        <f t="shared" si="90"/>
        <v>#DIV/0!</v>
      </c>
      <c r="BU111" t="e">
        <f t="shared" si="91"/>
        <v>#DIV/0!</v>
      </c>
      <c r="BV111" t="e">
        <f t="shared" si="92"/>
        <v>#DIV/0!</v>
      </c>
      <c r="BW111" t="e">
        <f t="shared" si="93"/>
        <v>#DIV/0!</v>
      </c>
      <c r="BX111" t="e">
        <f t="shared" si="94"/>
        <v>#DIV/0!</v>
      </c>
      <c r="BY111" t="e">
        <f t="shared" si="95"/>
        <v>#DIV/0!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 t="shared" si="96"/>
        <v>1999.9921428571399</v>
      </c>
      <c r="CS111">
        <f t="shared" si="97"/>
        <v>1681.1904317657882</v>
      </c>
      <c r="CT111">
        <f t="shared" si="98"/>
        <v>0.84059851823421694</v>
      </c>
      <c r="CU111">
        <f t="shared" si="99"/>
        <v>0.16075514019203874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1658942347.31429</v>
      </c>
      <c r="DB111">
        <v>1479.50285714286</v>
      </c>
      <c r="DC111">
        <v>1551.5310714285699</v>
      </c>
      <c r="DD111">
        <v>24.570346428571401</v>
      </c>
      <c r="DE111">
        <v>21.5676285714286</v>
      </c>
      <c r="DF111">
        <v>1468.0482142857099</v>
      </c>
      <c r="DG111">
        <v>24.088989285714302</v>
      </c>
      <c r="DH111">
        <v>500.13603571428598</v>
      </c>
      <c r="DI111">
        <v>90.346596428571402</v>
      </c>
      <c r="DJ111">
        <v>4.9103610714285699E-2</v>
      </c>
      <c r="DK111">
        <v>27.496667857142899</v>
      </c>
      <c r="DL111">
        <v>27.939885714285701</v>
      </c>
      <c r="DM111">
        <v>999.9</v>
      </c>
      <c r="DN111">
        <v>0</v>
      </c>
      <c r="DO111">
        <v>0</v>
      </c>
      <c r="DP111">
        <v>10004.285714285699</v>
      </c>
      <c r="DQ111">
        <v>0</v>
      </c>
      <c r="DR111">
        <v>16.005471428571401</v>
      </c>
      <c r="DS111">
        <v>-72.027671428571395</v>
      </c>
      <c r="DT111">
        <v>1516.77178571429</v>
      </c>
      <c r="DU111">
        <v>1585.73285714286</v>
      </c>
      <c r="DV111">
        <v>3.00271321428571</v>
      </c>
      <c r="DW111">
        <v>1551.5310714285699</v>
      </c>
      <c r="DX111">
        <v>21.5676285714286</v>
      </c>
      <c r="DY111">
        <v>2.2198467857142901</v>
      </c>
      <c r="DZ111">
        <v>1.9485617857142901</v>
      </c>
      <c r="EA111">
        <v>19.106235714285699</v>
      </c>
      <c r="EB111">
        <v>17.032253571428601</v>
      </c>
      <c r="EC111">
        <v>1999.9921428571399</v>
      </c>
      <c r="ED111">
        <v>0.97999839285714296</v>
      </c>
      <c r="EE111">
        <v>2.0001314285714299E-2</v>
      </c>
      <c r="EF111">
        <v>0</v>
      </c>
      <c r="EG111">
        <v>809.22110714285702</v>
      </c>
      <c r="EH111">
        <v>5.0006300000000001</v>
      </c>
      <c r="EI111">
        <v>15962.4964285714</v>
      </c>
      <c r="EJ111">
        <v>17256.825000000001</v>
      </c>
      <c r="EK111">
        <v>38.504428571428598</v>
      </c>
      <c r="EL111">
        <v>38.454999999999998</v>
      </c>
      <c r="EM111">
        <v>38</v>
      </c>
      <c r="EN111">
        <v>37.75</v>
      </c>
      <c r="EO111">
        <v>39.5</v>
      </c>
      <c r="EP111">
        <v>1955.0910714285701</v>
      </c>
      <c r="EQ111">
        <v>39.901071428571399</v>
      </c>
      <c r="ER111">
        <v>0</v>
      </c>
      <c r="ES111">
        <v>1658942355.5999999</v>
      </c>
      <c r="ET111">
        <v>0</v>
      </c>
      <c r="EU111">
        <v>809.23111538461501</v>
      </c>
      <c r="EV111">
        <v>-4.4148034377318703</v>
      </c>
      <c r="EW111">
        <v>-95.247863305177702</v>
      </c>
      <c r="EX111">
        <v>15962.330769230801</v>
      </c>
      <c r="EY111">
        <v>15</v>
      </c>
      <c r="EZ111">
        <v>0</v>
      </c>
      <c r="FA111" t="s">
        <v>419</v>
      </c>
      <c r="FB111">
        <v>1657551626.5</v>
      </c>
      <c r="FC111">
        <v>1657551629</v>
      </c>
      <c r="FD111">
        <v>0</v>
      </c>
      <c r="FE111">
        <v>0.40300000000000002</v>
      </c>
      <c r="FF111">
        <v>8.9999999999999993E-3</v>
      </c>
      <c r="FG111">
        <v>9.41</v>
      </c>
      <c r="FH111">
        <v>8.6999999999999994E-2</v>
      </c>
      <c r="FI111">
        <v>417</v>
      </c>
      <c r="FJ111">
        <v>17</v>
      </c>
      <c r="FK111">
        <v>1.61</v>
      </c>
      <c r="FL111">
        <v>0.59</v>
      </c>
      <c r="FM111">
        <v>-72.300751219512193</v>
      </c>
      <c r="FN111">
        <v>6.1791783972123602</v>
      </c>
      <c r="FO111">
        <v>0.75238244106336305</v>
      </c>
      <c r="FP111">
        <v>0</v>
      </c>
      <c r="FQ111">
        <v>809.47111764705903</v>
      </c>
      <c r="FR111">
        <v>-4.8253017661163398</v>
      </c>
      <c r="FS111">
        <v>0.52500458063581601</v>
      </c>
      <c r="FT111">
        <v>0</v>
      </c>
      <c r="FU111">
        <v>3.0343102439024401</v>
      </c>
      <c r="FV111">
        <v>-0.73113930313589104</v>
      </c>
      <c r="FW111">
        <v>7.4006319357326197E-2</v>
      </c>
      <c r="FX111">
        <v>0</v>
      </c>
      <c r="FY111">
        <v>0</v>
      </c>
      <c r="FZ111">
        <v>3</v>
      </c>
      <c r="GA111" t="s">
        <v>429</v>
      </c>
      <c r="GB111">
        <v>2.9734699999999998</v>
      </c>
      <c r="GC111">
        <v>2.702</v>
      </c>
      <c r="GD111">
        <v>0.21418000000000001</v>
      </c>
      <c r="GE111">
        <v>0.220864</v>
      </c>
      <c r="GF111">
        <v>0.105064</v>
      </c>
      <c r="GG111">
        <v>9.7488199999999997E-2</v>
      </c>
      <c r="GH111">
        <v>30626.799999999999</v>
      </c>
      <c r="GI111">
        <v>33176.1</v>
      </c>
      <c r="GJ111">
        <v>35316.5</v>
      </c>
      <c r="GK111">
        <v>38614.9</v>
      </c>
      <c r="GL111">
        <v>44807.9</v>
      </c>
      <c r="GM111">
        <v>50326.7</v>
      </c>
      <c r="GN111">
        <v>55200.3</v>
      </c>
      <c r="GO111">
        <v>61925.3</v>
      </c>
      <c r="GP111">
        <v>1.988</v>
      </c>
      <c r="GQ111">
        <v>1.8564000000000001</v>
      </c>
      <c r="GR111">
        <v>0.147253</v>
      </c>
      <c r="GS111">
        <v>0</v>
      </c>
      <c r="GT111">
        <v>25.5627</v>
      </c>
      <c r="GU111">
        <v>999.9</v>
      </c>
      <c r="GV111">
        <v>50.69</v>
      </c>
      <c r="GW111">
        <v>28.861999999999998</v>
      </c>
      <c r="GX111">
        <v>22.385899999999999</v>
      </c>
      <c r="GY111">
        <v>60.395000000000003</v>
      </c>
      <c r="GZ111">
        <v>46.658700000000003</v>
      </c>
      <c r="HA111">
        <v>1</v>
      </c>
      <c r="HB111">
        <v>-3.8902399999999997E-2</v>
      </c>
      <c r="HC111">
        <v>0.19106799999999999</v>
      </c>
      <c r="HD111">
        <v>20.1127</v>
      </c>
      <c r="HE111">
        <v>5.1969200000000004</v>
      </c>
      <c r="HF111">
        <v>12.004</v>
      </c>
      <c r="HG111">
        <v>4.9756</v>
      </c>
      <c r="HH111">
        <v>3.294</v>
      </c>
      <c r="HI111">
        <v>9999</v>
      </c>
      <c r="HJ111">
        <v>9999</v>
      </c>
      <c r="HK111">
        <v>9999</v>
      </c>
      <c r="HL111">
        <v>618.79999999999995</v>
      </c>
      <c r="HM111">
        <v>1.8632500000000001</v>
      </c>
      <c r="HN111">
        <v>1.8680699999999999</v>
      </c>
      <c r="HO111">
        <v>1.8678300000000001</v>
      </c>
      <c r="HP111">
        <v>1.8690500000000001</v>
      </c>
      <c r="HQ111">
        <v>1.86981</v>
      </c>
      <c r="HR111">
        <v>1.8658399999999999</v>
      </c>
      <c r="HS111">
        <v>1.86694</v>
      </c>
      <c r="HT111">
        <v>1.86829</v>
      </c>
      <c r="HU111">
        <v>5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11.56</v>
      </c>
      <c r="II111">
        <v>0.48599999999999999</v>
      </c>
      <c r="IJ111">
        <v>3.6346291650323699</v>
      </c>
      <c r="IK111">
        <v>5.6267518783259399E-3</v>
      </c>
      <c r="IL111">
        <v>2.30191766742704E-7</v>
      </c>
      <c r="IM111">
        <v>-2.9562642023804099E-10</v>
      </c>
      <c r="IN111">
        <v>-4.4408053959193901E-2</v>
      </c>
      <c r="IO111">
        <v>-1.77651730019769E-2</v>
      </c>
      <c r="IP111">
        <v>2.0502542247495602E-3</v>
      </c>
      <c r="IQ111">
        <v>-1.6883999477825899E-5</v>
      </c>
      <c r="IR111">
        <v>-3</v>
      </c>
      <c r="IS111">
        <v>1845</v>
      </c>
      <c r="IT111">
        <v>1</v>
      </c>
      <c r="IU111">
        <v>26</v>
      </c>
      <c r="IV111">
        <v>23178.799999999999</v>
      </c>
      <c r="IW111">
        <v>23178.799999999999</v>
      </c>
      <c r="IX111">
        <v>2.9846200000000001</v>
      </c>
      <c r="IY111">
        <v>2.5793499999999998</v>
      </c>
      <c r="IZ111">
        <v>1.5478499999999999</v>
      </c>
      <c r="JA111">
        <v>2.3059099999999999</v>
      </c>
      <c r="JB111">
        <v>1.3464400000000001</v>
      </c>
      <c r="JC111">
        <v>2.34009</v>
      </c>
      <c r="JD111">
        <v>33.154499999999999</v>
      </c>
      <c r="JE111">
        <v>24.218800000000002</v>
      </c>
      <c r="JF111">
        <v>18</v>
      </c>
      <c r="JG111">
        <v>502.57</v>
      </c>
      <c r="JH111">
        <v>416.90899999999999</v>
      </c>
      <c r="JI111">
        <v>24.9999</v>
      </c>
      <c r="JJ111">
        <v>26.727399999999999</v>
      </c>
      <c r="JK111">
        <v>30.0001</v>
      </c>
      <c r="JL111">
        <v>26.654599999999999</v>
      </c>
      <c r="JM111">
        <v>26.595700000000001</v>
      </c>
      <c r="JN111">
        <v>59.875399999999999</v>
      </c>
      <c r="JO111">
        <v>4.78111</v>
      </c>
      <c r="JP111">
        <v>54.877600000000001</v>
      </c>
      <c r="JQ111">
        <v>25</v>
      </c>
      <c r="JR111">
        <v>1591.48</v>
      </c>
      <c r="JS111">
        <v>21.8992</v>
      </c>
      <c r="JT111">
        <v>102.402</v>
      </c>
      <c r="JU111">
        <v>103.083</v>
      </c>
    </row>
    <row r="112" spans="1:281" x14ac:dyDescent="0.2">
      <c r="A112">
        <v>96</v>
      </c>
      <c r="B112">
        <v>1658942360.0999999</v>
      </c>
      <c r="C112">
        <v>567</v>
      </c>
      <c r="D112" t="s">
        <v>615</v>
      </c>
      <c r="E112" t="s">
        <v>616</v>
      </c>
      <c r="F112">
        <v>5</v>
      </c>
      <c r="G112" t="s">
        <v>415</v>
      </c>
      <c r="H112" t="s">
        <v>416</v>
      </c>
      <c r="I112">
        <v>1658942352.5999999</v>
      </c>
      <c r="J112">
        <f t="shared" si="50"/>
        <v>2.5793965999015953E-3</v>
      </c>
      <c r="K112">
        <f t="shared" si="51"/>
        <v>2.5793965999015951</v>
      </c>
      <c r="L112">
        <f t="shared" si="52"/>
        <v>36.482321162576532</v>
      </c>
      <c r="M112">
        <f t="shared" si="53"/>
        <v>1496.81</v>
      </c>
      <c r="N112">
        <f t="shared" si="54"/>
        <v>1005.6158580600385</v>
      </c>
      <c r="O112">
        <f t="shared" si="55"/>
        <v>90.903841922666544</v>
      </c>
      <c r="P112">
        <f t="shared" si="56"/>
        <v>135.30592078246934</v>
      </c>
      <c r="Q112">
        <f t="shared" si="57"/>
        <v>0.13230059043099612</v>
      </c>
      <c r="R112">
        <f t="shared" si="58"/>
        <v>2.7531444698332823</v>
      </c>
      <c r="S112">
        <f t="shared" si="59"/>
        <v>0.12886742810746482</v>
      </c>
      <c r="T112">
        <f t="shared" si="60"/>
        <v>8.0843178179277192E-2</v>
      </c>
      <c r="U112">
        <f t="shared" si="61"/>
        <v>321.5110797167161</v>
      </c>
      <c r="V112">
        <f t="shared" si="62"/>
        <v>28.796413404138345</v>
      </c>
      <c r="W112">
        <f t="shared" si="63"/>
        <v>28.796413404138345</v>
      </c>
      <c r="X112">
        <f t="shared" si="64"/>
        <v>3.9746363687746302</v>
      </c>
      <c r="Y112">
        <f t="shared" si="65"/>
        <v>60.437253854286766</v>
      </c>
      <c r="Z112">
        <f t="shared" si="66"/>
        <v>2.2273450406497863</v>
      </c>
      <c r="AA112">
        <f t="shared" si="67"/>
        <v>3.6853842598803035</v>
      </c>
      <c r="AB112">
        <f t="shared" si="68"/>
        <v>1.7472913281248439</v>
      </c>
      <c r="AC112">
        <f t="shared" si="69"/>
        <v>-113.75139005566035</v>
      </c>
      <c r="AD112">
        <f t="shared" si="70"/>
        <v>-192.58780224952258</v>
      </c>
      <c r="AE112">
        <f t="shared" si="71"/>
        <v>-15.270436368797224</v>
      </c>
      <c r="AF112">
        <f t="shared" si="72"/>
        <v>-9.8548957264057435E-2</v>
      </c>
      <c r="AG112">
        <f t="shared" si="73"/>
        <v>56.436586663768864</v>
      </c>
      <c r="AH112">
        <f t="shared" si="74"/>
        <v>2.4956829853822522</v>
      </c>
      <c r="AI112">
        <f t="shared" si="75"/>
        <v>36.482321162576532</v>
      </c>
      <c r="AJ112">
        <v>1620.5733876363599</v>
      </c>
      <c r="AK112">
        <v>1558.61515151515</v>
      </c>
      <c r="AL112">
        <v>3.5907800865800401</v>
      </c>
      <c r="AM112">
        <v>66.33</v>
      </c>
      <c r="AN112">
        <f t="shared" si="76"/>
        <v>2.5793965999015951</v>
      </c>
      <c r="AO112">
        <v>21.859392064758701</v>
      </c>
      <c r="AP112">
        <v>24.741281212121201</v>
      </c>
      <c r="AQ112">
        <v>2.1276689792565199E-2</v>
      </c>
      <c r="AR112">
        <v>88.640650729912196</v>
      </c>
      <c r="AS112">
        <v>0</v>
      </c>
      <c r="AT112">
        <v>0</v>
      </c>
      <c r="AU112">
        <f t="shared" si="77"/>
        <v>1</v>
      </c>
      <c r="AV112">
        <f t="shared" si="78"/>
        <v>0</v>
      </c>
      <c r="AW112">
        <f t="shared" si="79"/>
        <v>47652.911009024734</v>
      </c>
      <c r="AX112" t="s">
        <v>417</v>
      </c>
      <c r="AY112" t="s">
        <v>417</v>
      </c>
      <c r="AZ112">
        <v>0</v>
      </c>
      <c r="BA112">
        <v>0</v>
      </c>
      <c r="BB112" t="e">
        <f t="shared" si="80"/>
        <v>#DIV/0!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 t="e">
        <f t="shared" si="81"/>
        <v>#DIV/0!</v>
      </c>
      <c r="BI112">
        <v>0.5</v>
      </c>
      <c r="BJ112">
        <f t="shared" si="82"/>
        <v>1681.2013774007125</v>
      </c>
      <c r="BK112">
        <f t="shared" si="83"/>
        <v>36.482321162576532</v>
      </c>
      <c r="BL112" t="e">
        <f t="shared" si="84"/>
        <v>#DIV/0!</v>
      </c>
      <c r="BM112">
        <f t="shared" si="85"/>
        <v>2.1700149460370688E-2</v>
      </c>
      <c r="BN112" t="e">
        <f t="shared" si="86"/>
        <v>#DIV/0!</v>
      </c>
      <c r="BO112" t="e">
        <f t="shared" si="87"/>
        <v>#DIV/0!</v>
      </c>
      <c r="BP112" t="s">
        <v>417</v>
      </c>
      <c r="BQ112">
        <v>0</v>
      </c>
      <c r="BR112" t="e">
        <f t="shared" si="88"/>
        <v>#DIV/0!</v>
      </c>
      <c r="BS112" t="e">
        <f t="shared" si="89"/>
        <v>#DIV/0!</v>
      </c>
      <c r="BT112" t="e">
        <f t="shared" si="90"/>
        <v>#DIV/0!</v>
      </c>
      <c r="BU112" t="e">
        <f t="shared" si="91"/>
        <v>#DIV/0!</v>
      </c>
      <c r="BV112" t="e">
        <f t="shared" si="92"/>
        <v>#DIV/0!</v>
      </c>
      <c r="BW112" t="e">
        <f t="shared" si="93"/>
        <v>#DIV/0!</v>
      </c>
      <c r="BX112" t="e">
        <f t="shared" si="94"/>
        <v>#DIV/0!</v>
      </c>
      <c r="BY112" t="e">
        <f t="shared" si="95"/>
        <v>#DIV/0!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 t="shared" si="96"/>
        <v>2000.0051851851799</v>
      </c>
      <c r="CS112">
        <f t="shared" si="97"/>
        <v>1681.2013774007125</v>
      </c>
      <c r="CT112">
        <f t="shared" si="98"/>
        <v>0.84059850937088976</v>
      </c>
      <c r="CU112">
        <f t="shared" si="99"/>
        <v>0.16075512308581713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1658942352.5999999</v>
      </c>
      <c r="DB112">
        <v>1496.81</v>
      </c>
      <c r="DC112">
        <v>1569.0048148148101</v>
      </c>
      <c r="DD112">
        <v>24.639811111111101</v>
      </c>
      <c r="DE112">
        <v>21.719259259259299</v>
      </c>
      <c r="DF112">
        <v>1485.2803703703701</v>
      </c>
      <c r="DG112">
        <v>24.155040740740699</v>
      </c>
      <c r="DH112">
        <v>500.08148148148098</v>
      </c>
      <c r="DI112">
        <v>90.346911111111098</v>
      </c>
      <c r="DJ112">
        <v>4.9278640740740703E-2</v>
      </c>
      <c r="DK112">
        <v>27.4988925925926</v>
      </c>
      <c r="DL112">
        <v>27.953270370370401</v>
      </c>
      <c r="DM112">
        <v>999.9</v>
      </c>
      <c r="DN112">
        <v>0</v>
      </c>
      <c r="DO112">
        <v>0</v>
      </c>
      <c r="DP112">
        <v>9991.1111111111095</v>
      </c>
      <c r="DQ112">
        <v>0</v>
      </c>
      <c r="DR112">
        <v>16.004537037037</v>
      </c>
      <c r="DS112">
        <v>-72.1937518518518</v>
      </c>
      <c r="DT112">
        <v>1534.62333333333</v>
      </c>
      <c r="DU112">
        <v>1603.84037037037</v>
      </c>
      <c r="DV112">
        <v>2.9205451851851798</v>
      </c>
      <c r="DW112">
        <v>1569.0048148148101</v>
      </c>
      <c r="DX112">
        <v>21.719259259259299</v>
      </c>
      <c r="DY112">
        <v>2.2261307407407398</v>
      </c>
      <c r="DZ112">
        <v>1.96226851851852</v>
      </c>
      <c r="EA112">
        <v>19.1515814814815</v>
      </c>
      <c r="EB112">
        <v>17.142851851851901</v>
      </c>
      <c r="EC112">
        <v>2000.0051851851799</v>
      </c>
      <c r="ED112">
        <v>0.97999866666666702</v>
      </c>
      <c r="EE112">
        <v>2.0001022222222199E-2</v>
      </c>
      <c r="EF112">
        <v>0</v>
      </c>
      <c r="EG112">
        <v>808.76370370370398</v>
      </c>
      <c r="EH112">
        <v>5.0006300000000001</v>
      </c>
      <c r="EI112">
        <v>15954.5666666667</v>
      </c>
      <c r="EJ112">
        <v>17256.937037037002</v>
      </c>
      <c r="EK112">
        <v>38.5</v>
      </c>
      <c r="EL112">
        <v>38.451000000000001</v>
      </c>
      <c r="EM112">
        <v>38.004592592592601</v>
      </c>
      <c r="EN112">
        <v>37.75</v>
      </c>
      <c r="EO112">
        <v>39.5</v>
      </c>
      <c r="EP112">
        <v>1955.1044444444401</v>
      </c>
      <c r="EQ112">
        <v>39.900740740740702</v>
      </c>
      <c r="ER112">
        <v>0</v>
      </c>
      <c r="ES112">
        <v>1658942360.4000001</v>
      </c>
      <c r="ET112">
        <v>0</v>
      </c>
      <c r="EU112">
        <v>808.819730769231</v>
      </c>
      <c r="EV112">
        <v>-5.3895042933414796</v>
      </c>
      <c r="EW112">
        <v>-87.955555518724097</v>
      </c>
      <c r="EX112">
        <v>15955.0115384615</v>
      </c>
      <c r="EY112">
        <v>15</v>
      </c>
      <c r="EZ112">
        <v>0</v>
      </c>
      <c r="FA112" t="s">
        <v>419</v>
      </c>
      <c r="FB112">
        <v>1657551626.5</v>
      </c>
      <c r="FC112">
        <v>1657551629</v>
      </c>
      <c r="FD112">
        <v>0</v>
      </c>
      <c r="FE112">
        <v>0.40300000000000002</v>
      </c>
      <c r="FF112">
        <v>8.9999999999999993E-3</v>
      </c>
      <c r="FG112">
        <v>9.41</v>
      </c>
      <c r="FH112">
        <v>8.6999999999999994E-2</v>
      </c>
      <c r="FI112">
        <v>417</v>
      </c>
      <c r="FJ112">
        <v>17</v>
      </c>
      <c r="FK112">
        <v>1.61</v>
      </c>
      <c r="FL112">
        <v>0.59</v>
      </c>
      <c r="FM112">
        <v>-72.158878048780494</v>
      </c>
      <c r="FN112">
        <v>0.86589198606274598</v>
      </c>
      <c r="FO112">
        <v>0.63974257799798595</v>
      </c>
      <c r="FP112">
        <v>0</v>
      </c>
      <c r="FQ112">
        <v>809.10435294117599</v>
      </c>
      <c r="FR112">
        <v>-5.0090145298822604</v>
      </c>
      <c r="FS112">
        <v>0.54731090649986003</v>
      </c>
      <c r="FT112">
        <v>0</v>
      </c>
      <c r="FU112">
        <v>2.9760975609756102</v>
      </c>
      <c r="FV112">
        <v>-0.89233108013937201</v>
      </c>
      <c r="FW112">
        <v>9.0633989257261002E-2</v>
      </c>
      <c r="FX112">
        <v>0</v>
      </c>
      <c r="FY112">
        <v>0</v>
      </c>
      <c r="FZ112">
        <v>3</v>
      </c>
      <c r="GA112" t="s">
        <v>429</v>
      </c>
      <c r="GB112">
        <v>2.9732799999999999</v>
      </c>
      <c r="GC112">
        <v>2.7027999999999999</v>
      </c>
      <c r="GD112">
        <v>0.21562200000000001</v>
      </c>
      <c r="GE112">
        <v>0.22242999999999999</v>
      </c>
      <c r="GF112">
        <v>0.105311</v>
      </c>
      <c r="GG112">
        <v>9.79685E-2</v>
      </c>
      <c r="GH112">
        <v>30570.799999999999</v>
      </c>
      <c r="GI112">
        <v>33110.400000000001</v>
      </c>
      <c r="GJ112">
        <v>35316.6</v>
      </c>
      <c r="GK112">
        <v>38615.9</v>
      </c>
      <c r="GL112">
        <v>44795.8</v>
      </c>
      <c r="GM112">
        <v>50300.3</v>
      </c>
      <c r="GN112">
        <v>55200.9</v>
      </c>
      <c r="GO112">
        <v>61925.7</v>
      </c>
      <c r="GP112">
        <v>1.9876</v>
      </c>
      <c r="GQ112">
        <v>1.8564000000000001</v>
      </c>
      <c r="GR112">
        <v>0.14773</v>
      </c>
      <c r="GS112">
        <v>0</v>
      </c>
      <c r="GT112">
        <v>25.5627</v>
      </c>
      <c r="GU112">
        <v>999.9</v>
      </c>
      <c r="GV112">
        <v>50.884999999999998</v>
      </c>
      <c r="GW112">
        <v>28.882999999999999</v>
      </c>
      <c r="GX112">
        <v>22.497699999999998</v>
      </c>
      <c r="GY112">
        <v>60.314999999999998</v>
      </c>
      <c r="GZ112">
        <v>47.263599999999997</v>
      </c>
      <c r="HA112">
        <v>1</v>
      </c>
      <c r="HB112">
        <v>-3.8821099999999997E-2</v>
      </c>
      <c r="HC112">
        <v>0.190414</v>
      </c>
      <c r="HD112">
        <v>20.113399999999999</v>
      </c>
      <c r="HE112">
        <v>5.1969200000000004</v>
      </c>
      <c r="HF112">
        <v>12.004</v>
      </c>
      <c r="HG112">
        <v>4.976</v>
      </c>
      <c r="HH112">
        <v>3.2938000000000001</v>
      </c>
      <c r="HI112">
        <v>9999</v>
      </c>
      <c r="HJ112">
        <v>9999</v>
      </c>
      <c r="HK112">
        <v>9999</v>
      </c>
      <c r="HL112">
        <v>618.79999999999995</v>
      </c>
      <c r="HM112">
        <v>1.8631899999999999</v>
      </c>
      <c r="HN112">
        <v>1.8680399999999999</v>
      </c>
      <c r="HO112">
        <v>1.8678300000000001</v>
      </c>
      <c r="HP112">
        <v>1.8690500000000001</v>
      </c>
      <c r="HQ112">
        <v>1.86981</v>
      </c>
      <c r="HR112">
        <v>1.8658999999999999</v>
      </c>
      <c r="HS112">
        <v>1.8669100000000001</v>
      </c>
      <c r="HT112">
        <v>1.86829</v>
      </c>
      <c r="HU112">
        <v>5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11.64</v>
      </c>
      <c r="II112">
        <v>0.49009999999999998</v>
      </c>
      <c r="IJ112">
        <v>3.6346291650323699</v>
      </c>
      <c r="IK112">
        <v>5.6267518783259399E-3</v>
      </c>
      <c r="IL112">
        <v>2.30191766742704E-7</v>
      </c>
      <c r="IM112">
        <v>-2.9562642023804099E-10</v>
      </c>
      <c r="IN112">
        <v>-4.4408053959193901E-2</v>
      </c>
      <c r="IO112">
        <v>-1.77651730019769E-2</v>
      </c>
      <c r="IP112">
        <v>2.0502542247495602E-3</v>
      </c>
      <c r="IQ112">
        <v>-1.6883999477825899E-5</v>
      </c>
      <c r="IR112">
        <v>-3</v>
      </c>
      <c r="IS112">
        <v>1845</v>
      </c>
      <c r="IT112">
        <v>1</v>
      </c>
      <c r="IU112">
        <v>26</v>
      </c>
      <c r="IV112">
        <v>23178.9</v>
      </c>
      <c r="IW112">
        <v>23178.9</v>
      </c>
      <c r="IX112">
        <v>3.0139200000000002</v>
      </c>
      <c r="IY112">
        <v>2.5769000000000002</v>
      </c>
      <c r="IZ112">
        <v>1.5478499999999999</v>
      </c>
      <c r="JA112">
        <v>2.3059099999999999</v>
      </c>
      <c r="JB112">
        <v>1.3464400000000001</v>
      </c>
      <c r="JC112">
        <v>2.3889200000000002</v>
      </c>
      <c r="JD112">
        <v>33.154499999999999</v>
      </c>
      <c r="JE112">
        <v>24.218800000000002</v>
      </c>
      <c r="JF112">
        <v>18</v>
      </c>
      <c r="JG112">
        <v>502.30599999999998</v>
      </c>
      <c r="JH112">
        <v>416.92599999999999</v>
      </c>
      <c r="JI112">
        <v>24.9999</v>
      </c>
      <c r="JJ112">
        <v>26.727399999999999</v>
      </c>
      <c r="JK112">
        <v>30.0001</v>
      </c>
      <c r="JL112">
        <v>26.654599999999999</v>
      </c>
      <c r="JM112">
        <v>26.5975</v>
      </c>
      <c r="JN112">
        <v>60.338500000000003</v>
      </c>
      <c r="JO112">
        <v>4.4428099999999997</v>
      </c>
      <c r="JP112">
        <v>55.6235</v>
      </c>
      <c r="JQ112">
        <v>25</v>
      </c>
      <c r="JR112">
        <v>1605.01</v>
      </c>
      <c r="JS112">
        <v>22.116499999999998</v>
      </c>
      <c r="JT112">
        <v>102.40300000000001</v>
      </c>
      <c r="JU112">
        <v>103.084</v>
      </c>
    </row>
    <row r="113" spans="1:281" x14ac:dyDescent="0.2">
      <c r="A113">
        <v>97</v>
      </c>
      <c r="B113">
        <v>1658943572</v>
      </c>
      <c r="C113">
        <v>1778.9000000953699</v>
      </c>
      <c r="D113" t="s">
        <v>617</v>
      </c>
      <c r="E113" t="s">
        <v>618</v>
      </c>
      <c r="F113">
        <v>5</v>
      </c>
      <c r="G113" t="s">
        <v>619</v>
      </c>
      <c r="H113" t="s">
        <v>416</v>
      </c>
      <c r="I113">
        <v>1658943564</v>
      </c>
      <c r="J113">
        <f t="shared" si="50"/>
        <v>3.7788320586593762E-3</v>
      </c>
      <c r="K113">
        <f t="shared" si="51"/>
        <v>3.778832058659376</v>
      </c>
      <c r="L113">
        <f t="shared" si="52"/>
        <v>17.413848879758316</v>
      </c>
      <c r="M113">
        <f t="shared" si="53"/>
        <v>397.44393548387097</v>
      </c>
      <c r="N113">
        <f t="shared" si="54"/>
        <v>243.35425609957849</v>
      </c>
      <c r="O113">
        <f t="shared" si="55"/>
        <v>21.994017387948677</v>
      </c>
      <c r="P113">
        <f t="shared" si="56"/>
        <v>35.920427149587667</v>
      </c>
      <c r="Q113">
        <f t="shared" si="57"/>
        <v>0.20005038281252846</v>
      </c>
      <c r="R113">
        <f t="shared" si="58"/>
        <v>2.7555132204217436</v>
      </c>
      <c r="S113">
        <f t="shared" si="59"/>
        <v>0.19231780620734179</v>
      </c>
      <c r="T113">
        <f t="shared" si="60"/>
        <v>0.12086846652495602</v>
      </c>
      <c r="U113">
        <f t="shared" si="61"/>
        <v>321.50969298176534</v>
      </c>
      <c r="V113">
        <f t="shared" si="62"/>
        <v>28.231757002384782</v>
      </c>
      <c r="W113">
        <f t="shared" si="63"/>
        <v>28.231757002384782</v>
      </c>
      <c r="X113">
        <f t="shared" si="64"/>
        <v>3.8464135578632725</v>
      </c>
      <c r="Y113">
        <f t="shared" si="65"/>
        <v>58.572580935496134</v>
      </c>
      <c r="Z113">
        <f t="shared" si="66"/>
        <v>2.129281955728056</v>
      </c>
      <c r="AA113">
        <f t="shared" si="67"/>
        <v>3.635287914106017</v>
      </c>
      <c r="AB113">
        <f t="shared" si="68"/>
        <v>1.7171316021352165</v>
      </c>
      <c r="AC113">
        <f t="shared" si="69"/>
        <v>-166.64649378687849</v>
      </c>
      <c r="AD113">
        <f t="shared" si="70"/>
        <v>-143.58757578932537</v>
      </c>
      <c r="AE113">
        <f t="shared" si="71"/>
        <v>-11.330185055858726</v>
      </c>
      <c r="AF113">
        <f t="shared" si="72"/>
        <v>-5.4561650297273445E-2</v>
      </c>
      <c r="AG113">
        <f t="shared" si="73"/>
        <v>17.306935665887867</v>
      </c>
      <c r="AH113">
        <f t="shared" si="74"/>
        <v>3.7715711189222167</v>
      </c>
      <c r="AI113">
        <f t="shared" si="75"/>
        <v>17.413848879758316</v>
      </c>
      <c r="AJ113">
        <v>428.27160644848499</v>
      </c>
      <c r="AK113">
        <v>406.989963636364</v>
      </c>
      <c r="AL113">
        <v>-4.1458008658030602E-3</v>
      </c>
      <c r="AM113">
        <v>66.33</v>
      </c>
      <c r="AN113">
        <f t="shared" si="76"/>
        <v>3.778832058659376</v>
      </c>
      <c r="AO113">
        <v>19.1408032931047</v>
      </c>
      <c r="AP113">
        <v>23.568166666666698</v>
      </c>
      <c r="AQ113">
        <v>-3.6549606314413198E-5</v>
      </c>
      <c r="AR113">
        <v>88.640650729912196</v>
      </c>
      <c r="AS113">
        <v>4</v>
      </c>
      <c r="AT113">
        <v>1</v>
      </c>
      <c r="AU113">
        <f t="shared" si="77"/>
        <v>1</v>
      </c>
      <c r="AV113">
        <f t="shared" si="78"/>
        <v>0</v>
      </c>
      <c r="AW113">
        <f t="shared" si="79"/>
        <v>47753.844129163328</v>
      </c>
      <c r="AX113" t="s">
        <v>417</v>
      </c>
      <c r="AY113" t="s">
        <v>417</v>
      </c>
      <c r="AZ113">
        <v>0</v>
      </c>
      <c r="BA113">
        <v>0</v>
      </c>
      <c r="BB113" t="e">
        <f t="shared" si="80"/>
        <v>#DIV/0!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 t="e">
        <f t="shared" si="81"/>
        <v>#DIV/0!</v>
      </c>
      <c r="BI113">
        <v>0.5</v>
      </c>
      <c r="BJ113">
        <f t="shared" si="82"/>
        <v>1681.1913576873621</v>
      </c>
      <c r="BK113">
        <f t="shared" si="83"/>
        <v>17.413848879758316</v>
      </c>
      <c r="BL113" t="e">
        <f t="shared" si="84"/>
        <v>#DIV/0!</v>
      </c>
      <c r="BM113">
        <f t="shared" si="85"/>
        <v>1.035804092147649E-2</v>
      </c>
      <c r="BN113" t="e">
        <f t="shared" si="86"/>
        <v>#DIV/0!</v>
      </c>
      <c r="BO113" t="e">
        <f t="shared" si="87"/>
        <v>#DIV/0!</v>
      </c>
      <c r="BP113" t="s">
        <v>417</v>
      </c>
      <c r="BQ113">
        <v>0</v>
      </c>
      <c r="BR113" t="e">
        <f t="shared" si="88"/>
        <v>#DIV/0!</v>
      </c>
      <c r="BS113" t="e">
        <f t="shared" si="89"/>
        <v>#DIV/0!</v>
      </c>
      <c r="BT113" t="e">
        <f t="shared" si="90"/>
        <v>#DIV/0!</v>
      </c>
      <c r="BU113" t="e">
        <f t="shared" si="91"/>
        <v>#DIV/0!</v>
      </c>
      <c r="BV113" t="e">
        <f t="shared" si="92"/>
        <v>#DIV/0!</v>
      </c>
      <c r="BW113" t="e">
        <f t="shared" si="93"/>
        <v>#DIV/0!</v>
      </c>
      <c r="BX113" t="e">
        <f t="shared" si="94"/>
        <v>#DIV/0!</v>
      </c>
      <c r="BY113" t="e">
        <f t="shared" si="95"/>
        <v>#DIV/0!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 t="shared" si="96"/>
        <v>1999.9929032258101</v>
      </c>
      <c r="CS113">
        <f t="shared" si="97"/>
        <v>1681.1913576873621</v>
      </c>
      <c r="CT113">
        <f t="shared" si="98"/>
        <v>0.84059866161312402</v>
      </c>
      <c r="CU113">
        <f t="shared" si="99"/>
        <v>0.16075541691332948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1658943564</v>
      </c>
      <c r="DB113">
        <v>397.44393548387097</v>
      </c>
      <c r="DC113">
        <v>420.00799999999998</v>
      </c>
      <c r="DD113">
        <v>23.559580645161301</v>
      </c>
      <c r="DE113">
        <v>19.140919354838701</v>
      </c>
      <c r="DF113">
        <v>391.588387096774</v>
      </c>
      <c r="DG113">
        <v>23.127093548387101</v>
      </c>
      <c r="DH113">
        <v>500.06745161290303</v>
      </c>
      <c r="DI113">
        <v>90.330641935483897</v>
      </c>
      <c r="DJ113">
        <v>4.79597806451613E-2</v>
      </c>
      <c r="DK113">
        <v>27.265196774193601</v>
      </c>
      <c r="DL113">
        <v>27.317625806451598</v>
      </c>
      <c r="DM113">
        <v>999.9</v>
      </c>
      <c r="DN113">
        <v>0</v>
      </c>
      <c r="DO113">
        <v>0</v>
      </c>
      <c r="DP113">
        <v>10006.935483871001</v>
      </c>
      <c r="DQ113">
        <v>0</v>
      </c>
      <c r="DR113">
        <v>15.886164516129</v>
      </c>
      <c r="DS113">
        <v>-22.564087096774202</v>
      </c>
      <c r="DT113">
        <v>407.03345161290298</v>
      </c>
      <c r="DU113">
        <v>428.20425806451601</v>
      </c>
      <c r="DV113">
        <v>4.4186658064516102</v>
      </c>
      <c r="DW113">
        <v>420.00799999999998</v>
      </c>
      <c r="DX113">
        <v>19.140919354838701</v>
      </c>
      <c r="DY113">
        <v>2.12815225806452</v>
      </c>
      <c r="DZ113">
        <v>1.7290112903225801</v>
      </c>
      <c r="EA113">
        <v>18.4314741935484</v>
      </c>
      <c r="EB113">
        <v>15.159367741935499</v>
      </c>
      <c r="EC113">
        <v>1999.9929032258101</v>
      </c>
      <c r="ED113">
        <v>0.97999529032258004</v>
      </c>
      <c r="EE113">
        <v>2.00046903225807E-2</v>
      </c>
      <c r="EF113">
        <v>0</v>
      </c>
      <c r="EG113">
        <v>847.18361290322605</v>
      </c>
      <c r="EH113">
        <v>5.0006300000000001</v>
      </c>
      <c r="EI113">
        <v>16651.993548387101</v>
      </c>
      <c r="EJ113">
        <v>17256.816129032301</v>
      </c>
      <c r="EK113">
        <v>37.987806451612897</v>
      </c>
      <c r="EL113">
        <v>38.024000000000001</v>
      </c>
      <c r="EM113">
        <v>37.5</v>
      </c>
      <c r="EN113">
        <v>37.320129032258102</v>
      </c>
      <c r="EO113">
        <v>39</v>
      </c>
      <c r="EP113">
        <v>1955.0822580645199</v>
      </c>
      <c r="EQ113">
        <v>39.910645161290297</v>
      </c>
      <c r="ER113">
        <v>0</v>
      </c>
      <c r="ES113">
        <v>1658943573</v>
      </c>
      <c r="ET113">
        <v>0</v>
      </c>
      <c r="EU113">
        <v>847.13124000000005</v>
      </c>
      <c r="EV113">
        <v>-2.35046153267951</v>
      </c>
      <c r="EW113">
        <v>-29.746153809687499</v>
      </c>
      <c r="EX113">
        <v>16651.331999999999</v>
      </c>
      <c r="EY113">
        <v>15</v>
      </c>
      <c r="EZ113">
        <v>0</v>
      </c>
      <c r="FA113" t="s">
        <v>419</v>
      </c>
      <c r="FB113">
        <v>1657551626.5</v>
      </c>
      <c r="FC113">
        <v>1657551629</v>
      </c>
      <c r="FD113">
        <v>0</v>
      </c>
      <c r="FE113">
        <v>0.40300000000000002</v>
      </c>
      <c r="FF113">
        <v>8.9999999999999993E-3</v>
      </c>
      <c r="FG113">
        <v>9.41</v>
      </c>
      <c r="FH113">
        <v>8.6999999999999994E-2</v>
      </c>
      <c r="FI113">
        <v>417</v>
      </c>
      <c r="FJ113">
        <v>17</v>
      </c>
      <c r="FK113">
        <v>1.61</v>
      </c>
      <c r="FL113">
        <v>0.59</v>
      </c>
      <c r="FM113">
        <v>-22.556642499999999</v>
      </c>
      <c r="FN113">
        <v>-0.20630431519700099</v>
      </c>
      <c r="FO113">
        <v>0.101136429854677</v>
      </c>
      <c r="FP113">
        <v>1</v>
      </c>
      <c r="FQ113">
        <v>847.265147058823</v>
      </c>
      <c r="FR113">
        <v>-1.8790985483698099</v>
      </c>
      <c r="FS113">
        <v>0.26575598408989198</v>
      </c>
      <c r="FT113">
        <v>0</v>
      </c>
      <c r="FU113">
        <v>4.4133659999999999</v>
      </c>
      <c r="FV113">
        <v>0.105132833020621</v>
      </c>
      <c r="FW113">
        <v>1.2286512483206899E-2</v>
      </c>
      <c r="FX113">
        <v>0</v>
      </c>
      <c r="FY113">
        <v>1</v>
      </c>
      <c r="FZ113">
        <v>3</v>
      </c>
      <c r="GA113" t="s">
        <v>438</v>
      </c>
      <c r="GB113">
        <v>2.9741300000000002</v>
      </c>
      <c r="GC113">
        <v>2.7012800000000001</v>
      </c>
      <c r="GD113">
        <v>8.6705299999999999E-2</v>
      </c>
      <c r="GE113">
        <v>9.1606699999999999E-2</v>
      </c>
      <c r="GF113">
        <v>0.101894</v>
      </c>
      <c r="GG113">
        <v>8.8934200000000005E-2</v>
      </c>
      <c r="GH113">
        <v>35610.400000000001</v>
      </c>
      <c r="GI113">
        <v>38709.699999999997</v>
      </c>
      <c r="GJ113">
        <v>35332.800000000003</v>
      </c>
      <c r="GK113">
        <v>38646.300000000003</v>
      </c>
      <c r="GL113">
        <v>44982.9</v>
      </c>
      <c r="GM113">
        <v>50841</v>
      </c>
      <c r="GN113">
        <v>55221.7</v>
      </c>
      <c r="GO113">
        <v>61973.7</v>
      </c>
      <c r="GP113">
        <v>1.9758</v>
      </c>
      <c r="GQ113">
        <v>1.851</v>
      </c>
      <c r="GR113">
        <v>0.134796</v>
      </c>
      <c r="GS113">
        <v>0</v>
      </c>
      <c r="GT113">
        <v>25.105799999999999</v>
      </c>
      <c r="GU113">
        <v>999.9</v>
      </c>
      <c r="GV113">
        <v>56.648000000000003</v>
      </c>
      <c r="GW113">
        <v>28.861999999999998</v>
      </c>
      <c r="GX113">
        <v>25.020299999999999</v>
      </c>
      <c r="GY113">
        <v>60.555</v>
      </c>
      <c r="GZ113">
        <v>47.211500000000001</v>
      </c>
      <c r="HA113">
        <v>1</v>
      </c>
      <c r="HB113">
        <v>-7.0000000000000007E-2</v>
      </c>
      <c r="HC113">
        <v>2.4444400000000002E-2</v>
      </c>
      <c r="HD113">
        <v>20.113099999999999</v>
      </c>
      <c r="HE113">
        <v>5.2017199999999999</v>
      </c>
      <c r="HF113">
        <v>12.004</v>
      </c>
      <c r="HG113">
        <v>4.9756</v>
      </c>
      <c r="HH113">
        <v>3.2938000000000001</v>
      </c>
      <c r="HI113">
        <v>9999</v>
      </c>
      <c r="HJ113">
        <v>9999</v>
      </c>
      <c r="HK113">
        <v>9999</v>
      </c>
      <c r="HL113">
        <v>619.1</v>
      </c>
      <c r="HM113">
        <v>1.8632500000000001</v>
      </c>
      <c r="HN113">
        <v>1.8681000000000001</v>
      </c>
      <c r="HO113">
        <v>1.8678300000000001</v>
      </c>
      <c r="HP113">
        <v>1.8690500000000001</v>
      </c>
      <c r="HQ113">
        <v>1.86981</v>
      </c>
      <c r="HR113">
        <v>1.8658399999999999</v>
      </c>
      <c r="HS113">
        <v>1.86694</v>
      </c>
      <c r="HT113">
        <v>1.86829</v>
      </c>
      <c r="HU113">
        <v>5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5.8550000000000004</v>
      </c>
      <c r="II113">
        <v>0.43259999999999998</v>
      </c>
      <c r="IJ113">
        <v>3.6346291650323699</v>
      </c>
      <c r="IK113">
        <v>5.6267518783259399E-3</v>
      </c>
      <c r="IL113">
        <v>2.30191766742704E-7</v>
      </c>
      <c r="IM113">
        <v>-2.9562642023804099E-10</v>
      </c>
      <c r="IN113">
        <v>-4.4408053959193901E-2</v>
      </c>
      <c r="IO113">
        <v>-1.77651730019769E-2</v>
      </c>
      <c r="IP113">
        <v>2.0502542247495602E-3</v>
      </c>
      <c r="IQ113">
        <v>-1.6883999477825899E-5</v>
      </c>
      <c r="IR113">
        <v>-3</v>
      </c>
      <c r="IS113">
        <v>1845</v>
      </c>
      <c r="IT113">
        <v>1</v>
      </c>
      <c r="IU113">
        <v>26</v>
      </c>
      <c r="IV113">
        <v>23199.1</v>
      </c>
      <c r="IW113">
        <v>23199</v>
      </c>
      <c r="IX113">
        <v>1.03271</v>
      </c>
      <c r="IY113">
        <v>2.6013199999999999</v>
      </c>
      <c r="IZ113">
        <v>1.5478499999999999</v>
      </c>
      <c r="JA113">
        <v>2.3059099999999999</v>
      </c>
      <c r="JB113">
        <v>1.3464400000000001</v>
      </c>
      <c r="JC113">
        <v>2.3986800000000001</v>
      </c>
      <c r="JD113">
        <v>33.199199999999998</v>
      </c>
      <c r="JE113">
        <v>24.218800000000002</v>
      </c>
      <c r="JF113">
        <v>18</v>
      </c>
      <c r="JG113">
        <v>491.78500000000003</v>
      </c>
      <c r="JH113">
        <v>411.58100000000002</v>
      </c>
      <c r="JI113">
        <v>25.000399999999999</v>
      </c>
      <c r="JJ113">
        <v>26.382000000000001</v>
      </c>
      <c r="JK113">
        <v>30.0001</v>
      </c>
      <c r="JL113">
        <v>26.345800000000001</v>
      </c>
      <c r="JM113">
        <v>26.289300000000001</v>
      </c>
      <c r="JN113">
        <v>20.598400000000002</v>
      </c>
      <c r="JO113">
        <v>30.018699999999999</v>
      </c>
      <c r="JP113">
        <v>71.022099999999995</v>
      </c>
      <c r="JQ113">
        <v>25</v>
      </c>
      <c r="JR113">
        <v>413.27300000000002</v>
      </c>
      <c r="JS113">
        <v>19.168500000000002</v>
      </c>
      <c r="JT113">
        <v>102.44499999999999</v>
      </c>
      <c r="JU113">
        <v>103.16500000000001</v>
      </c>
    </row>
    <row r="114" spans="1:281" x14ac:dyDescent="0.2">
      <c r="A114">
        <v>98</v>
      </c>
      <c r="B114">
        <v>1658943577</v>
      </c>
      <c r="C114">
        <v>1783.9000000953699</v>
      </c>
      <c r="D114" t="s">
        <v>620</v>
      </c>
      <c r="E114" t="s">
        <v>621</v>
      </c>
      <c r="F114">
        <v>5</v>
      </c>
      <c r="G114" t="s">
        <v>619</v>
      </c>
      <c r="H114" t="s">
        <v>416</v>
      </c>
      <c r="I114">
        <v>1658943569.15517</v>
      </c>
      <c r="J114">
        <f t="shared" si="50"/>
        <v>3.7523590076714466E-3</v>
      </c>
      <c r="K114">
        <f t="shared" si="51"/>
        <v>3.7523590076714468</v>
      </c>
      <c r="L114">
        <f t="shared" si="52"/>
        <v>17.353586987938868</v>
      </c>
      <c r="M114">
        <f t="shared" si="53"/>
        <v>397.41803448275903</v>
      </c>
      <c r="N114">
        <f t="shared" si="54"/>
        <v>242.69448228230371</v>
      </c>
      <c r="O114">
        <f t="shared" si="55"/>
        <v>21.934176955418394</v>
      </c>
      <c r="P114">
        <f t="shared" si="56"/>
        <v>35.917740739897397</v>
      </c>
      <c r="Q114">
        <f t="shared" si="57"/>
        <v>0.19842657790923271</v>
      </c>
      <c r="R114">
        <f t="shared" si="58"/>
        <v>2.7561905746141839</v>
      </c>
      <c r="S114">
        <f t="shared" si="59"/>
        <v>0.19081824721156648</v>
      </c>
      <c r="T114">
        <f t="shared" si="60"/>
        <v>0.11992067599381019</v>
      </c>
      <c r="U114">
        <f t="shared" si="61"/>
        <v>321.51181922223259</v>
      </c>
      <c r="V114">
        <f t="shared" si="62"/>
        <v>28.238197232401145</v>
      </c>
      <c r="W114">
        <f t="shared" si="63"/>
        <v>28.238197232401145</v>
      </c>
      <c r="X114">
        <f t="shared" si="64"/>
        <v>3.8478554183139604</v>
      </c>
      <c r="Y114">
        <f t="shared" si="65"/>
        <v>58.577634448775939</v>
      </c>
      <c r="Z114">
        <f t="shared" si="66"/>
        <v>2.1293860114395384</v>
      </c>
      <c r="AA114">
        <f t="shared" si="67"/>
        <v>3.6351519338009646</v>
      </c>
      <c r="AB114">
        <f t="shared" si="68"/>
        <v>1.718469406874422</v>
      </c>
      <c r="AC114">
        <f t="shared" si="69"/>
        <v>-165.47903223831079</v>
      </c>
      <c r="AD114">
        <f t="shared" si="70"/>
        <v>-144.67466153900227</v>
      </c>
      <c r="AE114">
        <f t="shared" si="71"/>
        <v>-11.413489795542787</v>
      </c>
      <c r="AF114">
        <f t="shared" si="72"/>
        <v>-5.5364350623250402E-2</v>
      </c>
      <c r="AG114">
        <f t="shared" si="73"/>
        <v>16.904763868400117</v>
      </c>
      <c r="AH114">
        <f t="shared" si="74"/>
        <v>3.7802201369442896</v>
      </c>
      <c r="AI114">
        <f t="shared" si="75"/>
        <v>17.353586987938868</v>
      </c>
      <c r="AJ114">
        <v>427.51905682424302</v>
      </c>
      <c r="AK114">
        <v>406.73377575757598</v>
      </c>
      <c r="AL114">
        <v>-9.2530909090967797E-2</v>
      </c>
      <c r="AM114">
        <v>66.33</v>
      </c>
      <c r="AN114">
        <f t="shared" si="76"/>
        <v>3.7523590076714468</v>
      </c>
      <c r="AO114">
        <v>19.112599865611699</v>
      </c>
      <c r="AP114">
        <v>23.5532284848485</v>
      </c>
      <c r="AQ114">
        <v>-6.88177980418296E-3</v>
      </c>
      <c r="AR114">
        <v>88.640650729912196</v>
      </c>
      <c r="AS114">
        <v>3</v>
      </c>
      <c r="AT114">
        <v>1</v>
      </c>
      <c r="AU114">
        <f t="shared" si="77"/>
        <v>1</v>
      </c>
      <c r="AV114">
        <f t="shared" si="78"/>
        <v>0</v>
      </c>
      <c r="AW114">
        <f t="shared" si="79"/>
        <v>47772.29005821723</v>
      </c>
      <c r="AX114" t="s">
        <v>417</v>
      </c>
      <c r="AY114" t="s">
        <v>417</v>
      </c>
      <c r="AZ114">
        <v>0</v>
      </c>
      <c r="BA114">
        <v>0</v>
      </c>
      <c r="BB114" t="e">
        <f t="shared" si="80"/>
        <v>#DIV/0!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 t="e">
        <f t="shared" si="81"/>
        <v>#DIV/0!</v>
      </c>
      <c r="BI114">
        <v>0.5</v>
      </c>
      <c r="BJ114">
        <f t="shared" si="82"/>
        <v>1681.2025343120365</v>
      </c>
      <c r="BK114">
        <f t="shared" si="83"/>
        <v>17.353586987938868</v>
      </c>
      <c r="BL114" t="e">
        <f t="shared" si="84"/>
        <v>#DIV/0!</v>
      </c>
      <c r="BM114">
        <f t="shared" si="85"/>
        <v>1.0322127544876748E-2</v>
      </c>
      <c r="BN114" t="e">
        <f t="shared" si="86"/>
        <v>#DIV/0!</v>
      </c>
      <c r="BO114" t="e">
        <f t="shared" si="87"/>
        <v>#DIV/0!</v>
      </c>
      <c r="BP114" t="s">
        <v>417</v>
      </c>
      <c r="BQ114">
        <v>0</v>
      </c>
      <c r="BR114" t="e">
        <f t="shared" si="88"/>
        <v>#DIV/0!</v>
      </c>
      <c r="BS114" t="e">
        <f t="shared" si="89"/>
        <v>#DIV/0!</v>
      </c>
      <c r="BT114" t="e">
        <f t="shared" si="90"/>
        <v>#DIV/0!</v>
      </c>
      <c r="BU114" t="e">
        <f t="shared" si="91"/>
        <v>#DIV/0!</v>
      </c>
      <c r="BV114" t="e">
        <f t="shared" si="92"/>
        <v>#DIV/0!</v>
      </c>
      <c r="BW114" t="e">
        <f t="shared" si="93"/>
        <v>#DIV/0!</v>
      </c>
      <c r="BX114" t="e">
        <f t="shared" si="94"/>
        <v>#DIV/0!</v>
      </c>
      <c r="BY114" t="e">
        <f t="shared" si="95"/>
        <v>#DIV/0!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 t="shared" si="96"/>
        <v>2000.0062068965501</v>
      </c>
      <c r="CS114">
        <f t="shared" si="97"/>
        <v>1681.2025343120365</v>
      </c>
      <c r="CT114">
        <f t="shared" si="98"/>
        <v>0.84059865840156178</v>
      </c>
      <c r="CU114">
        <f t="shared" si="99"/>
        <v>0.1607554107150142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1658943569.15517</v>
      </c>
      <c r="DB114">
        <v>397.41803448275903</v>
      </c>
      <c r="DC114">
        <v>419.50520689655201</v>
      </c>
      <c r="DD114">
        <v>23.5609586206897</v>
      </c>
      <c r="DE114">
        <v>19.131841379310298</v>
      </c>
      <c r="DF114">
        <v>391.56255172413802</v>
      </c>
      <c r="DG114">
        <v>23.128406896551699</v>
      </c>
      <c r="DH114">
        <v>500.030275862069</v>
      </c>
      <c r="DI114">
        <v>90.329862068965497</v>
      </c>
      <c r="DJ114">
        <v>4.7870251724137898E-2</v>
      </c>
      <c r="DK114">
        <v>27.264558620689701</v>
      </c>
      <c r="DL114">
        <v>27.3163137931035</v>
      </c>
      <c r="DM114">
        <v>999.9</v>
      </c>
      <c r="DN114">
        <v>0</v>
      </c>
      <c r="DO114">
        <v>0</v>
      </c>
      <c r="DP114">
        <v>10011.0344827586</v>
      </c>
      <c r="DQ114">
        <v>0</v>
      </c>
      <c r="DR114">
        <v>15.8898931034483</v>
      </c>
      <c r="DS114">
        <v>-22.087255172413801</v>
      </c>
      <c r="DT114">
        <v>407.00741379310301</v>
      </c>
      <c r="DU114">
        <v>427.68772413793101</v>
      </c>
      <c r="DV114">
        <v>4.4291210344827601</v>
      </c>
      <c r="DW114">
        <v>419.50520689655201</v>
      </c>
      <c r="DX114">
        <v>19.131841379310298</v>
      </c>
      <c r="DY114">
        <v>2.1282589655172401</v>
      </c>
      <c r="DZ114">
        <v>1.7281765517241401</v>
      </c>
      <c r="EA114">
        <v>18.4322724137931</v>
      </c>
      <c r="EB114">
        <v>15.1518517241379</v>
      </c>
      <c r="EC114">
        <v>2000.0062068965501</v>
      </c>
      <c r="ED114">
        <v>0.97999531034482701</v>
      </c>
      <c r="EE114">
        <v>2.0004668965517201E-2</v>
      </c>
      <c r="EF114">
        <v>0</v>
      </c>
      <c r="EG114">
        <v>847.01634482758595</v>
      </c>
      <c r="EH114">
        <v>5.0006300000000001</v>
      </c>
      <c r="EI114">
        <v>16649.244827586201</v>
      </c>
      <c r="EJ114">
        <v>17256.931034482801</v>
      </c>
      <c r="EK114">
        <v>37.986965517241401</v>
      </c>
      <c r="EL114">
        <v>38.023517241379302</v>
      </c>
      <c r="EM114">
        <v>37.493482758620701</v>
      </c>
      <c r="EN114">
        <v>37.325034482758603</v>
      </c>
      <c r="EO114">
        <v>39</v>
      </c>
      <c r="EP114">
        <v>1955.0951724137899</v>
      </c>
      <c r="EQ114">
        <v>39.910689655172398</v>
      </c>
      <c r="ER114">
        <v>0</v>
      </c>
      <c r="ES114">
        <v>1658943577.8</v>
      </c>
      <c r="ET114">
        <v>0</v>
      </c>
      <c r="EU114">
        <v>846.97396000000003</v>
      </c>
      <c r="EV114">
        <v>-1.95053846272577</v>
      </c>
      <c r="EW114">
        <v>-33.323076942417302</v>
      </c>
      <c r="EX114">
        <v>16648.808000000001</v>
      </c>
      <c r="EY114">
        <v>15</v>
      </c>
      <c r="EZ114">
        <v>0</v>
      </c>
      <c r="FA114" t="s">
        <v>419</v>
      </c>
      <c r="FB114">
        <v>1657551626.5</v>
      </c>
      <c r="FC114">
        <v>1657551629</v>
      </c>
      <c r="FD114">
        <v>0</v>
      </c>
      <c r="FE114">
        <v>0.40300000000000002</v>
      </c>
      <c r="FF114">
        <v>8.9999999999999993E-3</v>
      </c>
      <c r="FG114">
        <v>9.41</v>
      </c>
      <c r="FH114">
        <v>8.6999999999999994E-2</v>
      </c>
      <c r="FI114">
        <v>417</v>
      </c>
      <c r="FJ114">
        <v>17</v>
      </c>
      <c r="FK114">
        <v>1.61</v>
      </c>
      <c r="FL114">
        <v>0.59</v>
      </c>
      <c r="FM114">
        <v>-22.428234146341499</v>
      </c>
      <c r="FN114">
        <v>2.2625979094076301</v>
      </c>
      <c r="FO114">
        <v>0.52984033886415804</v>
      </c>
      <c r="FP114">
        <v>0</v>
      </c>
      <c r="FQ114">
        <v>847.11591176470597</v>
      </c>
      <c r="FR114">
        <v>-2.2821543181555302</v>
      </c>
      <c r="FS114">
        <v>0.29567155542107998</v>
      </c>
      <c r="FT114">
        <v>0</v>
      </c>
      <c r="FU114">
        <v>4.4232680487804901</v>
      </c>
      <c r="FV114">
        <v>0.13304989547037999</v>
      </c>
      <c r="FW114">
        <v>1.5561767599694E-2</v>
      </c>
      <c r="FX114">
        <v>0</v>
      </c>
      <c r="FY114">
        <v>0</v>
      </c>
      <c r="FZ114">
        <v>3</v>
      </c>
      <c r="GA114" t="s">
        <v>429</v>
      </c>
      <c r="GB114">
        <v>2.9741399999999998</v>
      </c>
      <c r="GC114">
        <v>2.7019099999999998</v>
      </c>
      <c r="GD114">
        <v>8.6606600000000006E-2</v>
      </c>
      <c r="GE114">
        <v>9.05228E-2</v>
      </c>
      <c r="GF114">
        <v>0.101866</v>
      </c>
      <c r="GG114">
        <v>8.8928099999999996E-2</v>
      </c>
      <c r="GH114">
        <v>35614.1</v>
      </c>
      <c r="GI114">
        <v>38756.300000000003</v>
      </c>
      <c r="GJ114">
        <v>35332.699999999997</v>
      </c>
      <c r="GK114">
        <v>38646.800000000003</v>
      </c>
      <c r="GL114">
        <v>44984.1</v>
      </c>
      <c r="GM114">
        <v>50841.1</v>
      </c>
      <c r="GN114">
        <v>55221.4</v>
      </c>
      <c r="GO114">
        <v>61973.5</v>
      </c>
      <c r="GP114">
        <v>1.9762</v>
      </c>
      <c r="GQ114">
        <v>1.8502000000000001</v>
      </c>
      <c r="GR114">
        <v>0.13470599999999999</v>
      </c>
      <c r="GS114">
        <v>0</v>
      </c>
      <c r="GT114">
        <v>25.105399999999999</v>
      </c>
      <c r="GU114">
        <v>999.9</v>
      </c>
      <c r="GV114">
        <v>56.622999999999998</v>
      </c>
      <c r="GW114">
        <v>28.861999999999998</v>
      </c>
      <c r="GX114">
        <v>25.01</v>
      </c>
      <c r="GY114">
        <v>60.385100000000001</v>
      </c>
      <c r="GZ114">
        <v>46.999200000000002</v>
      </c>
      <c r="HA114">
        <v>1</v>
      </c>
      <c r="HB114">
        <v>-7.0365899999999995E-2</v>
      </c>
      <c r="HC114">
        <v>2.3529399999999999E-2</v>
      </c>
      <c r="HD114">
        <v>20.113399999999999</v>
      </c>
      <c r="HE114">
        <v>5.1993200000000002</v>
      </c>
      <c r="HF114">
        <v>12.006399999999999</v>
      </c>
      <c r="HG114">
        <v>4.976</v>
      </c>
      <c r="HH114">
        <v>3.294</v>
      </c>
      <c r="HI114">
        <v>9999</v>
      </c>
      <c r="HJ114">
        <v>9999</v>
      </c>
      <c r="HK114">
        <v>9999</v>
      </c>
      <c r="HL114">
        <v>619.1</v>
      </c>
      <c r="HM114">
        <v>1.8632200000000001</v>
      </c>
      <c r="HN114">
        <v>1.8680399999999999</v>
      </c>
      <c r="HO114">
        <v>1.8677999999999999</v>
      </c>
      <c r="HP114">
        <v>1.8690500000000001</v>
      </c>
      <c r="HQ114">
        <v>1.8698399999999999</v>
      </c>
      <c r="HR114">
        <v>1.8658399999999999</v>
      </c>
      <c r="HS114">
        <v>1.8669100000000001</v>
      </c>
      <c r="HT114">
        <v>1.86835</v>
      </c>
      <c r="HU114">
        <v>5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5.8520000000000003</v>
      </c>
      <c r="II114">
        <v>0.43219999999999997</v>
      </c>
      <c r="IJ114">
        <v>3.6346291650323699</v>
      </c>
      <c r="IK114">
        <v>5.6267518783259399E-3</v>
      </c>
      <c r="IL114">
        <v>2.30191766742704E-7</v>
      </c>
      <c r="IM114">
        <v>-2.9562642023804099E-10</v>
      </c>
      <c r="IN114">
        <v>-4.4408053959193901E-2</v>
      </c>
      <c r="IO114">
        <v>-1.77651730019769E-2</v>
      </c>
      <c r="IP114">
        <v>2.0502542247495602E-3</v>
      </c>
      <c r="IQ114">
        <v>-1.6883999477825899E-5</v>
      </c>
      <c r="IR114">
        <v>-3</v>
      </c>
      <c r="IS114">
        <v>1845</v>
      </c>
      <c r="IT114">
        <v>1</v>
      </c>
      <c r="IU114">
        <v>26</v>
      </c>
      <c r="IV114">
        <v>23199.200000000001</v>
      </c>
      <c r="IW114">
        <v>23199.1</v>
      </c>
      <c r="IX114">
        <v>1.00464</v>
      </c>
      <c r="IY114">
        <v>2.5903299999999998</v>
      </c>
      <c r="IZ114">
        <v>1.5478499999999999</v>
      </c>
      <c r="JA114">
        <v>2.3059099999999999</v>
      </c>
      <c r="JB114">
        <v>1.3464400000000001</v>
      </c>
      <c r="JC114">
        <v>2.3938000000000001</v>
      </c>
      <c r="JD114">
        <v>33.199199999999998</v>
      </c>
      <c r="JE114">
        <v>24.218800000000002</v>
      </c>
      <c r="JF114">
        <v>18</v>
      </c>
      <c r="JG114">
        <v>492.02800000000002</v>
      </c>
      <c r="JH114">
        <v>411.13099999999997</v>
      </c>
      <c r="JI114">
        <v>24.9999</v>
      </c>
      <c r="JJ114">
        <v>26.382000000000001</v>
      </c>
      <c r="JK114">
        <v>30.0002</v>
      </c>
      <c r="JL114">
        <v>26.3445</v>
      </c>
      <c r="JM114">
        <v>26.289300000000001</v>
      </c>
      <c r="JN114">
        <v>20.0898</v>
      </c>
      <c r="JO114">
        <v>30.018699999999999</v>
      </c>
      <c r="JP114">
        <v>71.022099999999995</v>
      </c>
      <c r="JQ114">
        <v>25</v>
      </c>
      <c r="JR114">
        <v>399.85500000000002</v>
      </c>
      <c r="JS114">
        <v>19.168500000000002</v>
      </c>
      <c r="JT114">
        <v>102.444</v>
      </c>
      <c r="JU114">
        <v>103.16500000000001</v>
      </c>
    </row>
    <row r="115" spans="1:281" x14ac:dyDescent="0.2">
      <c r="A115">
        <v>99</v>
      </c>
      <c r="B115">
        <v>1658943582</v>
      </c>
      <c r="C115">
        <v>1788.9000000953699</v>
      </c>
      <c r="D115" t="s">
        <v>622</v>
      </c>
      <c r="E115" t="s">
        <v>623</v>
      </c>
      <c r="F115">
        <v>5</v>
      </c>
      <c r="G115" t="s">
        <v>619</v>
      </c>
      <c r="H115" t="s">
        <v>416</v>
      </c>
      <c r="I115">
        <v>1658943574.2321401</v>
      </c>
      <c r="J115">
        <f t="shared" si="50"/>
        <v>3.7570277976890208E-3</v>
      </c>
      <c r="K115">
        <f t="shared" si="51"/>
        <v>3.757027797689021</v>
      </c>
      <c r="L115">
        <f t="shared" si="52"/>
        <v>16.88745307891957</v>
      </c>
      <c r="M115">
        <f t="shared" si="53"/>
        <v>396.41678571428599</v>
      </c>
      <c r="N115">
        <f t="shared" si="54"/>
        <v>245.73337252524968</v>
      </c>
      <c r="O115">
        <f t="shared" si="55"/>
        <v>22.20869188147768</v>
      </c>
      <c r="P115">
        <f t="shared" si="56"/>
        <v>35.827035457586128</v>
      </c>
      <c r="Q115">
        <f t="shared" si="57"/>
        <v>0.19870259472542656</v>
      </c>
      <c r="R115">
        <f t="shared" si="58"/>
        <v>2.7533187508627197</v>
      </c>
      <c r="S115">
        <f t="shared" si="59"/>
        <v>0.19106589167979374</v>
      </c>
      <c r="T115">
        <f t="shared" si="60"/>
        <v>0.12007785524222675</v>
      </c>
      <c r="U115">
        <f t="shared" si="61"/>
        <v>321.51413604188224</v>
      </c>
      <c r="V115">
        <f t="shared" si="62"/>
        <v>28.236224071077167</v>
      </c>
      <c r="W115">
        <f t="shared" si="63"/>
        <v>28.236224071077167</v>
      </c>
      <c r="X115">
        <f t="shared" si="64"/>
        <v>3.8474136102012153</v>
      </c>
      <c r="Y115">
        <f t="shared" si="65"/>
        <v>58.573735110756267</v>
      </c>
      <c r="Z115">
        <f t="shared" si="66"/>
        <v>2.129039045038347</v>
      </c>
      <c r="AA115">
        <f t="shared" si="67"/>
        <v>3.6348015727741738</v>
      </c>
      <c r="AB115">
        <f t="shared" si="68"/>
        <v>1.7183745651628684</v>
      </c>
      <c r="AC115">
        <f t="shared" si="69"/>
        <v>-165.68492587808581</v>
      </c>
      <c r="AD115">
        <f t="shared" si="70"/>
        <v>-144.47510722838427</v>
      </c>
      <c r="AE115">
        <f t="shared" si="71"/>
        <v>-11.409429250328522</v>
      </c>
      <c r="AF115">
        <f t="shared" si="72"/>
        <v>-5.5326314916356978E-2</v>
      </c>
      <c r="AG115">
        <f t="shared" si="73"/>
        <v>14.06859397463592</v>
      </c>
      <c r="AH115">
        <f t="shared" si="74"/>
        <v>3.7861832161728413</v>
      </c>
      <c r="AI115">
        <f t="shared" si="75"/>
        <v>16.88745307891957</v>
      </c>
      <c r="AJ115">
        <v>414.94334981818201</v>
      </c>
      <c r="AK115">
        <v>400.94006060606102</v>
      </c>
      <c r="AL115">
        <v>-1.3873879653680199</v>
      </c>
      <c r="AM115">
        <v>66.33</v>
      </c>
      <c r="AN115">
        <f t="shared" si="76"/>
        <v>3.757027797689021</v>
      </c>
      <c r="AO115">
        <v>19.113818459359699</v>
      </c>
      <c r="AP115">
        <v>23.548662424242401</v>
      </c>
      <c r="AQ115">
        <v>-5.0973365439989102E-3</v>
      </c>
      <c r="AR115">
        <v>88.640650729912196</v>
      </c>
      <c r="AS115">
        <v>3</v>
      </c>
      <c r="AT115">
        <v>1</v>
      </c>
      <c r="AU115">
        <f t="shared" si="77"/>
        <v>1</v>
      </c>
      <c r="AV115">
        <f t="shared" si="78"/>
        <v>0</v>
      </c>
      <c r="AW115">
        <f t="shared" si="79"/>
        <v>47694.702494574543</v>
      </c>
      <c r="AX115" t="s">
        <v>417</v>
      </c>
      <c r="AY115" t="s">
        <v>417</v>
      </c>
      <c r="AZ115">
        <v>0</v>
      </c>
      <c r="BA115">
        <v>0</v>
      </c>
      <c r="BB115" t="e">
        <f t="shared" si="80"/>
        <v>#DIV/0!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 t="e">
        <f t="shared" si="81"/>
        <v>#DIV/0!</v>
      </c>
      <c r="BI115">
        <v>0.5</v>
      </c>
      <c r="BJ115">
        <f t="shared" si="82"/>
        <v>1681.2147212652208</v>
      </c>
      <c r="BK115">
        <f t="shared" si="83"/>
        <v>16.88745307891957</v>
      </c>
      <c r="BL115" t="e">
        <f t="shared" si="84"/>
        <v>#DIV/0!</v>
      </c>
      <c r="BM115">
        <f t="shared" si="85"/>
        <v>1.0044792533229003E-2</v>
      </c>
      <c r="BN115" t="e">
        <f t="shared" si="86"/>
        <v>#DIV/0!</v>
      </c>
      <c r="BO115" t="e">
        <f t="shared" si="87"/>
        <v>#DIV/0!</v>
      </c>
      <c r="BP115" t="s">
        <v>417</v>
      </c>
      <c r="BQ115">
        <v>0</v>
      </c>
      <c r="BR115" t="e">
        <f t="shared" si="88"/>
        <v>#DIV/0!</v>
      </c>
      <c r="BS115" t="e">
        <f t="shared" si="89"/>
        <v>#DIV/0!</v>
      </c>
      <c r="BT115" t="e">
        <f t="shared" si="90"/>
        <v>#DIV/0!</v>
      </c>
      <c r="BU115" t="e">
        <f t="shared" si="91"/>
        <v>#DIV/0!</v>
      </c>
      <c r="BV115" t="e">
        <f t="shared" si="92"/>
        <v>#DIV/0!</v>
      </c>
      <c r="BW115" t="e">
        <f t="shared" si="93"/>
        <v>#DIV/0!</v>
      </c>
      <c r="BX115" t="e">
        <f t="shared" si="94"/>
        <v>#DIV/0!</v>
      </c>
      <c r="BY115" t="e">
        <f t="shared" si="95"/>
        <v>#DIV/0!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 t="shared" si="96"/>
        <v>2000.02071428571</v>
      </c>
      <c r="CS115">
        <f t="shared" si="97"/>
        <v>1681.2147212652208</v>
      </c>
      <c r="CT115">
        <f t="shared" si="98"/>
        <v>0.84059865443226267</v>
      </c>
      <c r="CU115">
        <f t="shared" si="99"/>
        <v>0.16075540305426697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1658943574.2321401</v>
      </c>
      <c r="DB115">
        <v>396.41678571428599</v>
      </c>
      <c r="DC115">
        <v>415.09974999999997</v>
      </c>
      <c r="DD115">
        <v>23.5572607142857</v>
      </c>
      <c r="DE115">
        <v>19.120975000000001</v>
      </c>
      <c r="DF115">
        <v>390.56692857142798</v>
      </c>
      <c r="DG115">
        <v>23.1248857142857</v>
      </c>
      <c r="DH115">
        <v>500.011678571429</v>
      </c>
      <c r="DI115">
        <v>90.329149999999998</v>
      </c>
      <c r="DJ115">
        <v>4.8040746428571403E-2</v>
      </c>
      <c r="DK115">
        <v>27.262914285714299</v>
      </c>
      <c r="DL115">
        <v>27.316342857142899</v>
      </c>
      <c r="DM115">
        <v>999.9</v>
      </c>
      <c r="DN115">
        <v>0</v>
      </c>
      <c r="DO115">
        <v>0</v>
      </c>
      <c r="DP115">
        <v>9994.1071428571395</v>
      </c>
      <c r="DQ115">
        <v>0</v>
      </c>
      <c r="DR115">
        <v>15.922696428571401</v>
      </c>
      <c r="DS115">
        <v>-18.683142142857101</v>
      </c>
      <c r="DT115">
        <v>405.98039285714299</v>
      </c>
      <c r="DU115">
        <v>423.19164285714299</v>
      </c>
      <c r="DV115">
        <v>4.4362849999999998</v>
      </c>
      <c r="DW115">
        <v>415.09974999999997</v>
      </c>
      <c r="DX115">
        <v>19.120975000000001</v>
      </c>
      <c r="DY115">
        <v>2.1279085714285699</v>
      </c>
      <c r="DZ115">
        <v>1.7271817857142899</v>
      </c>
      <c r="EA115">
        <v>18.429646428571399</v>
      </c>
      <c r="EB115">
        <v>15.1428928571429</v>
      </c>
      <c r="EC115">
        <v>2000.02071428571</v>
      </c>
      <c r="ED115">
        <v>0.97999542857142796</v>
      </c>
      <c r="EE115">
        <v>2.0004542857142898E-2</v>
      </c>
      <c r="EF115">
        <v>0</v>
      </c>
      <c r="EG115">
        <v>846.88917857142906</v>
      </c>
      <c r="EH115">
        <v>5.0006300000000001</v>
      </c>
      <c r="EI115">
        <v>16647.3464285714</v>
      </c>
      <c r="EJ115">
        <v>17257.046428571401</v>
      </c>
      <c r="EK115">
        <v>38</v>
      </c>
      <c r="EL115">
        <v>38.022142857142903</v>
      </c>
      <c r="EM115">
        <v>37.493250000000003</v>
      </c>
      <c r="EN115">
        <v>37.323250000000002</v>
      </c>
      <c r="EO115">
        <v>39</v>
      </c>
      <c r="EP115">
        <v>1955.10964285714</v>
      </c>
      <c r="EQ115">
        <v>39.910714285714299</v>
      </c>
      <c r="ER115">
        <v>0</v>
      </c>
      <c r="ES115">
        <v>1658943582.5999999</v>
      </c>
      <c r="ET115">
        <v>0</v>
      </c>
      <c r="EU115">
        <v>846.88671999999997</v>
      </c>
      <c r="EV115">
        <v>-0.78692307938261796</v>
      </c>
      <c r="EW115">
        <v>-23.276923028859098</v>
      </c>
      <c r="EX115">
        <v>16646.955999999998</v>
      </c>
      <c r="EY115">
        <v>15</v>
      </c>
      <c r="EZ115">
        <v>0</v>
      </c>
      <c r="FA115" t="s">
        <v>419</v>
      </c>
      <c r="FB115">
        <v>1657551626.5</v>
      </c>
      <c r="FC115">
        <v>1657551629</v>
      </c>
      <c r="FD115">
        <v>0</v>
      </c>
      <c r="FE115">
        <v>0.40300000000000002</v>
      </c>
      <c r="FF115">
        <v>8.9999999999999993E-3</v>
      </c>
      <c r="FG115">
        <v>9.41</v>
      </c>
      <c r="FH115">
        <v>8.6999999999999994E-2</v>
      </c>
      <c r="FI115">
        <v>417</v>
      </c>
      <c r="FJ115">
        <v>17</v>
      </c>
      <c r="FK115">
        <v>1.61</v>
      </c>
      <c r="FL115">
        <v>0.59</v>
      </c>
      <c r="FM115">
        <v>-19.772350731707299</v>
      </c>
      <c r="FN115">
        <v>36.633005853658503</v>
      </c>
      <c r="FO115">
        <v>4.4247911330859502</v>
      </c>
      <c r="FP115">
        <v>0</v>
      </c>
      <c r="FQ115">
        <v>846.96685294117697</v>
      </c>
      <c r="FR115">
        <v>-1.27934300882906</v>
      </c>
      <c r="FS115">
        <v>0.23204146844816301</v>
      </c>
      <c r="FT115">
        <v>0</v>
      </c>
      <c r="FU115">
        <v>4.4307256097560996</v>
      </c>
      <c r="FV115">
        <v>9.1868153310110195E-2</v>
      </c>
      <c r="FW115">
        <v>1.37818176522158E-2</v>
      </c>
      <c r="FX115">
        <v>1</v>
      </c>
      <c r="FY115">
        <v>1</v>
      </c>
      <c r="FZ115">
        <v>3</v>
      </c>
      <c r="GA115" t="s">
        <v>438</v>
      </c>
      <c r="GB115">
        <v>2.97282</v>
      </c>
      <c r="GC115">
        <v>2.70248</v>
      </c>
      <c r="GD115">
        <v>8.5537699999999994E-2</v>
      </c>
      <c r="GE115">
        <v>8.8139999999999996E-2</v>
      </c>
      <c r="GF115">
        <v>0.101858</v>
      </c>
      <c r="GG115">
        <v>8.8935E-2</v>
      </c>
      <c r="GH115">
        <v>35655.9</v>
      </c>
      <c r="GI115">
        <v>38857.300000000003</v>
      </c>
      <c r="GJ115">
        <v>35332.800000000003</v>
      </c>
      <c r="GK115">
        <v>38646.199999999997</v>
      </c>
      <c r="GL115">
        <v>44984.3</v>
      </c>
      <c r="GM115">
        <v>50840.4</v>
      </c>
      <c r="GN115">
        <v>55221.2</v>
      </c>
      <c r="GO115">
        <v>61973.2</v>
      </c>
      <c r="GP115">
        <v>1.9752000000000001</v>
      </c>
      <c r="GQ115">
        <v>1.8504</v>
      </c>
      <c r="GR115">
        <v>0.13613700000000001</v>
      </c>
      <c r="GS115">
        <v>0</v>
      </c>
      <c r="GT115">
        <v>25.101600000000001</v>
      </c>
      <c r="GU115">
        <v>999.9</v>
      </c>
      <c r="GV115">
        <v>56.622999999999998</v>
      </c>
      <c r="GW115">
        <v>28.861999999999998</v>
      </c>
      <c r="GX115">
        <v>25.009699999999999</v>
      </c>
      <c r="GY115">
        <v>60.604999999999997</v>
      </c>
      <c r="GZ115">
        <v>47.387799999999999</v>
      </c>
      <c r="HA115">
        <v>1</v>
      </c>
      <c r="HB115">
        <v>-7.0731699999999995E-2</v>
      </c>
      <c r="HC115">
        <v>2.39651E-2</v>
      </c>
      <c r="HD115">
        <v>20.113099999999999</v>
      </c>
      <c r="HE115">
        <v>5.1993200000000002</v>
      </c>
      <c r="HF115">
        <v>12.004</v>
      </c>
      <c r="HG115">
        <v>4.9756</v>
      </c>
      <c r="HH115">
        <v>3.2936000000000001</v>
      </c>
      <c r="HI115">
        <v>9999</v>
      </c>
      <c r="HJ115">
        <v>9999</v>
      </c>
      <c r="HK115">
        <v>9999</v>
      </c>
      <c r="HL115">
        <v>619.1</v>
      </c>
      <c r="HM115">
        <v>1.8631899999999999</v>
      </c>
      <c r="HN115">
        <v>1.8681000000000001</v>
      </c>
      <c r="HO115">
        <v>1.8678300000000001</v>
      </c>
      <c r="HP115">
        <v>1.8690199999999999</v>
      </c>
      <c r="HQ115">
        <v>1.86981</v>
      </c>
      <c r="HR115">
        <v>1.8658399999999999</v>
      </c>
      <c r="HS115">
        <v>1.8669100000000001</v>
      </c>
      <c r="HT115">
        <v>1.86829</v>
      </c>
      <c r="HU115">
        <v>5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5.8170000000000002</v>
      </c>
      <c r="II115">
        <v>0.43209999999999998</v>
      </c>
      <c r="IJ115">
        <v>3.6346291650323699</v>
      </c>
      <c r="IK115">
        <v>5.6267518783259399E-3</v>
      </c>
      <c r="IL115">
        <v>2.30191766742704E-7</v>
      </c>
      <c r="IM115">
        <v>-2.9562642023804099E-10</v>
      </c>
      <c r="IN115">
        <v>-4.4408053959193901E-2</v>
      </c>
      <c r="IO115">
        <v>-1.77651730019769E-2</v>
      </c>
      <c r="IP115">
        <v>2.0502542247495602E-3</v>
      </c>
      <c r="IQ115">
        <v>-1.6883999477825899E-5</v>
      </c>
      <c r="IR115">
        <v>-3</v>
      </c>
      <c r="IS115">
        <v>1845</v>
      </c>
      <c r="IT115">
        <v>1</v>
      </c>
      <c r="IU115">
        <v>26</v>
      </c>
      <c r="IV115">
        <v>23199.3</v>
      </c>
      <c r="IW115">
        <v>23199.200000000001</v>
      </c>
      <c r="IX115">
        <v>0.97656200000000004</v>
      </c>
      <c r="IY115">
        <v>2.6086399999999998</v>
      </c>
      <c r="IZ115">
        <v>1.5478499999999999</v>
      </c>
      <c r="JA115">
        <v>2.3059099999999999</v>
      </c>
      <c r="JB115">
        <v>1.3464400000000001</v>
      </c>
      <c r="JC115">
        <v>2.2900399999999999</v>
      </c>
      <c r="JD115">
        <v>33.221600000000002</v>
      </c>
      <c r="JE115">
        <v>24.210100000000001</v>
      </c>
      <c r="JF115">
        <v>18</v>
      </c>
      <c r="JG115">
        <v>491.37900000000002</v>
      </c>
      <c r="JH115">
        <v>411.24400000000003</v>
      </c>
      <c r="JI115">
        <v>25</v>
      </c>
      <c r="JJ115">
        <v>26.382000000000001</v>
      </c>
      <c r="JK115">
        <v>29.9999</v>
      </c>
      <c r="JL115">
        <v>26.3445</v>
      </c>
      <c r="JM115">
        <v>26.289300000000001</v>
      </c>
      <c r="JN115">
        <v>19.432700000000001</v>
      </c>
      <c r="JO115">
        <v>30.018699999999999</v>
      </c>
      <c r="JP115">
        <v>71.022099999999995</v>
      </c>
      <c r="JQ115">
        <v>25</v>
      </c>
      <c r="JR115">
        <v>379.69400000000002</v>
      </c>
      <c r="JS115">
        <v>19.168500000000002</v>
      </c>
      <c r="JT115">
        <v>102.444</v>
      </c>
      <c r="JU115">
        <v>103.164</v>
      </c>
    </row>
    <row r="116" spans="1:281" x14ac:dyDescent="0.2">
      <c r="A116">
        <v>100</v>
      </c>
      <c r="B116">
        <v>1658943587</v>
      </c>
      <c r="C116">
        <v>1793.9000000953699</v>
      </c>
      <c r="D116" t="s">
        <v>624</v>
      </c>
      <c r="E116" t="s">
        <v>625</v>
      </c>
      <c r="F116">
        <v>5</v>
      </c>
      <c r="G116" t="s">
        <v>619</v>
      </c>
      <c r="H116" t="s">
        <v>416</v>
      </c>
      <c r="I116">
        <v>1658943579.5</v>
      </c>
      <c r="J116">
        <f t="shared" si="50"/>
        <v>3.7792639970471277E-3</v>
      </c>
      <c r="K116">
        <f t="shared" si="51"/>
        <v>3.7792639970471278</v>
      </c>
      <c r="L116">
        <f t="shared" si="52"/>
        <v>16.395128907213262</v>
      </c>
      <c r="M116">
        <f t="shared" si="53"/>
        <v>392.37359259259301</v>
      </c>
      <c r="N116">
        <f t="shared" si="54"/>
        <v>246.76017003298367</v>
      </c>
      <c r="O116">
        <f t="shared" si="55"/>
        <v>22.301675497080478</v>
      </c>
      <c r="P116">
        <f t="shared" si="56"/>
        <v>35.461916461048006</v>
      </c>
      <c r="Q116">
        <f t="shared" si="57"/>
        <v>0.20008547126595636</v>
      </c>
      <c r="R116">
        <f t="shared" si="58"/>
        <v>2.75457536852787</v>
      </c>
      <c r="S116">
        <f t="shared" si="59"/>
        <v>0.19234771419205346</v>
      </c>
      <c r="T116">
        <f t="shared" si="60"/>
        <v>0.12088759543579355</v>
      </c>
      <c r="U116">
        <f t="shared" si="61"/>
        <v>321.51273936669349</v>
      </c>
      <c r="V116">
        <f t="shared" si="62"/>
        <v>28.228042272145785</v>
      </c>
      <c r="W116">
        <f t="shared" si="63"/>
        <v>28.228042272145785</v>
      </c>
      <c r="X116">
        <f t="shared" si="64"/>
        <v>3.8455821058593185</v>
      </c>
      <c r="Y116">
        <f t="shared" si="65"/>
        <v>58.565047627969072</v>
      </c>
      <c r="Z116">
        <f t="shared" si="66"/>
        <v>2.1285186149036175</v>
      </c>
      <c r="AA116">
        <f t="shared" si="67"/>
        <v>3.6344521196753794</v>
      </c>
      <c r="AB116">
        <f t="shared" si="68"/>
        <v>1.717063490955701</v>
      </c>
      <c r="AC116">
        <f t="shared" si="69"/>
        <v>-166.66554226977834</v>
      </c>
      <c r="AD116">
        <f t="shared" si="70"/>
        <v>-143.56958957999134</v>
      </c>
      <c r="AE116">
        <f t="shared" si="71"/>
        <v>-11.332191249772935</v>
      </c>
      <c r="AF116">
        <f t="shared" si="72"/>
        <v>-5.4583732849152966E-2</v>
      </c>
      <c r="AG116">
        <f t="shared" si="73"/>
        <v>9.1280147618797294</v>
      </c>
      <c r="AH116">
        <f t="shared" si="74"/>
        <v>3.7856656647169959</v>
      </c>
      <c r="AI116">
        <f t="shared" si="75"/>
        <v>16.395128907213262</v>
      </c>
      <c r="AJ116">
        <v>398.939725139394</v>
      </c>
      <c r="AK116">
        <v>390.00906666666702</v>
      </c>
      <c r="AL116">
        <v>-2.3191533333333898</v>
      </c>
      <c r="AM116">
        <v>66.33</v>
      </c>
      <c r="AN116">
        <f t="shared" si="76"/>
        <v>3.7792639970471278</v>
      </c>
      <c r="AO116">
        <v>19.117101786305401</v>
      </c>
      <c r="AP116">
        <v>23.545445454545401</v>
      </c>
      <c r="AQ116">
        <v>-2.2536331803157099E-6</v>
      </c>
      <c r="AR116">
        <v>88.640650729912196</v>
      </c>
      <c r="AS116">
        <v>4</v>
      </c>
      <c r="AT116">
        <v>1</v>
      </c>
      <c r="AU116">
        <f t="shared" si="77"/>
        <v>1</v>
      </c>
      <c r="AV116">
        <f t="shared" si="78"/>
        <v>0</v>
      </c>
      <c r="AW116">
        <f t="shared" si="79"/>
        <v>47729.028777851185</v>
      </c>
      <c r="AX116" t="s">
        <v>417</v>
      </c>
      <c r="AY116" t="s">
        <v>417</v>
      </c>
      <c r="AZ116">
        <v>0</v>
      </c>
      <c r="BA116">
        <v>0</v>
      </c>
      <c r="BB116" t="e">
        <f t="shared" si="80"/>
        <v>#DIV/0!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 t="e">
        <f t="shared" si="81"/>
        <v>#DIV/0!</v>
      </c>
      <c r="BI116">
        <v>0.5</v>
      </c>
      <c r="BJ116">
        <f t="shared" si="82"/>
        <v>1681.2075665112384</v>
      </c>
      <c r="BK116">
        <f t="shared" si="83"/>
        <v>16.395128907213262</v>
      </c>
      <c r="BL116" t="e">
        <f t="shared" si="84"/>
        <v>#DIV/0!</v>
      </c>
      <c r="BM116">
        <f t="shared" si="85"/>
        <v>9.7519956689438719E-3</v>
      </c>
      <c r="BN116" t="e">
        <f t="shared" si="86"/>
        <v>#DIV/0!</v>
      </c>
      <c r="BO116" t="e">
        <f t="shared" si="87"/>
        <v>#DIV/0!</v>
      </c>
      <c r="BP116" t="s">
        <v>417</v>
      </c>
      <c r="BQ116">
        <v>0</v>
      </c>
      <c r="BR116" t="e">
        <f t="shared" si="88"/>
        <v>#DIV/0!</v>
      </c>
      <c r="BS116" t="e">
        <f t="shared" si="89"/>
        <v>#DIV/0!</v>
      </c>
      <c r="BT116" t="e">
        <f t="shared" si="90"/>
        <v>#DIV/0!</v>
      </c>
      <c r="BU116" t="e">
        <f t="shared" si="91"/>
        <v>#DIV/0!</v>
      </c>
      <c r="BV116" t="e">
        <f t="shared" si="92"/>
        <v>#DIV/0!</v>
      </c>
      <c r="BW116" t="e">
        <f t="shared" si="93"/>
        <v>#DIV/0!</v>
      </c>
      <c r="BX116" t="e">
        <f t="shared" si="94"/>
        <v>#DIV/0!</v>
      </c>
      <c r="BY116" t="e">
        <f t="shared" si="95"/>
        <v>#DIV/0!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 t="shared" si="96"/>
        <v>2000.0122222222201</v>
      </c>
      <c r="CS116">
        <f t="shared" si="97"/>
        <v>1681.2075665112384</v>
      </c>
      <c r="CT116">
        <f t="shared" si="98"/>
        <v>0.84059864626389291</v>
      </c>
      <c r="CU116">
        <f t="shared" si="99"/>
        <v>0.16075538728931349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1658943579.5</v>
      </c>
      <c r="DB116">
        <v>392.37359259259301</v>
      </c>
      <c r="DC116">
        <v>405.10966666666701</v>
      </c>
      <c r="DD116">
        <v>23.5513074074074</v>
      </c>
      <c r="DE116">
        <v>19.115503703703698</v>
      </c>
      <c r="DF116">
        <v>386.54655555555598</v>
      </c>
      <c r="DG116">
        <v>23.119211111111099</v>
      </c>
      <c r="DH116">
        <v>500.000703703704</v>
      </c>
      <c r="DI116">
        <v>90.329737037037006</v>
      </c>
      <c r="DJ116">
        <v>4.8201566666666702E-2</v>
      </c>
      <c r="DK116">
        <v>27.261274074074102</v>
      </c>
      <c r="DL116">
        <v>27.319511111111101</v>
      </c>
      <c r="DM116">
        <v>999.9</v>
      </c>
      <c r="DN116">
        <v>0</v>
      </c>
      <c r="DO116">
        <v>0</v>
      </c>
      <c r="DP116">
        <v>10001.4814814815</v>
      </c>
      <c r="DQ116">
        <v>0</v>
      </c>
      <c r="DR116">
        <v>15.9379037037037</v>
      </c>
      <c r="DS116">
        <v>-12.736252592592599</v>
      </c>
      <c r="DT116">
        <v>401.83722222222201</v>
      </c>
      <c r="DU116">
        <v>413.004444444444</v>
      </c>
      <c r="DV116">
        <v>4.4357988888888897</v>
      </c>
      <c r="DW116">
        <v>405.10966666666701</v>
      </c>
      <c r="DX116">
        <v>19.115503703703698</v>
      </c>
      <c r="DY116">
        <v>2.1273837037036998</v>
      </c>
      <c r="DZ116">
        <v>1.7266988888888899</v>
      </c>
      <c r="EA116">
        <v>18.4257148148148</v>
      </c>
      <c r="EB116">
        <v>15.138551851851901</v>
      </c>
      <c r="EC116">
        <v>2000.0122222222201</v>
      </c>
      <c r="ED116">
        <v>0.97999555555555495</v>
      </c>
      <c r="EE116">
        <v>2.0004407407407401E-2</v>
      </c>
      <c r="EF116">
        <v>0</v>
      </c>
      <c r="EG116">
        <v>846.73948148148099</v>
      </c>
      <c r="EH116">
        <v>5.0006300000000001</v>
      </c>
      <c r="EI116">
        <v>16643.711111111101</v>
      </c>
      <c r="EJ116">
        <v>17256.9740740741</v>
      </c>
      <c r="EK116">
        <v>38</v>
      </c>
      <c r="EL116">
        <v>38.022962962963</v>
      </c>
      <c r="EM116">
        <v>37.493000000000002</v>
      </c>
      <c r="EN116">
        <v>37.316666666666698</v>
      </c>
      <c r="EO116">
        <v>39</v>
      </c>
      <c r="EP116">
        <v>1955.1018518518499</v>
      </c>
      <c r="EQ116">
        <v>39.909999999999997</v>
      </c>
      <c r="ER116">
        <v>0</v>
      </c>
      <c r="ES116">
        <v>1658943587.4000001</v>
      </c>
      <c r="ET116">
        <v>0</v>
      </c>
      <c r="EU116">
        <v>846.74284</v>
      </c>
      <c r="EV116">
        <v>-1.72492308351358</v>
      </c>
      <c r="EW116">
        <v>-46.438461402581403</v>
      </c>
      <c r="EX116">
        <v>16643.603999999999</v>
      </c>
      <c r="EY116">
        <v>15</v>
      </c>
      <c r="EZ116">
        <v>0</v>
      </c>
      <c r="FA116" t="s">
        <v>419</v>
      </c>
      <c r="FB116">
        <v>1657551626.5</v>
      </c>
      <c r="FC116">
        <v>1657551629</v>
      </c>
      <c r="FD116">
        <v>0</v>
      </c>
      <c r="FE116">
        <v>0.40300000000000002</v>
      </c>
      <c r="FF116">
        <v>8.9999999999999993E-3</v>
      </c>
      <c r="FG116">
        <v>9.41</v>
      </c>
      <c r="FH116">
        <v>8.6999999999999994E-2</v>
      </c>
      <c r="FI116">
        <v>417</v>
      </c>
      <c r="FJ116">
        <v>17</v>
      </c>
      <c r="FK116">
        <v>1.61</v>
      </c>
      <c r="FL116">
        <v>0.59</v>
      </c>
      <c r="FM116">
        <v>-15.924770499999999</v>
      </c>
      <c r="FN116">
        <v>68.747567954971899</v>
      </c>
      <c r="FO116">
        <v>6.9448684156936897</v>
      </c>
      <c r="FP116">
        <v>0</v>
      </c>
      <c r="FQ116">
        <v>846.83297058823496</v>
      </c>
      <c r="FR116">
        <v>-1.43158136106739</v>
      </c>
      <c r="FS116">
        <v>0.23366057399747001</v>
      </c>
      <c r="FT116">
        <v>0</v>
      </c>
      <c r="FU116">
        <v>4.4348147500000001</v>
      </c>
      <c r="FV116">
        <v>3.0397373358265101E-3</v>
      </c>
      <c r="FW116">
        <v>1.05008625806406E-2</v>
      </c>
      <c r="FX116">
        <v>1</v>
      </c>
      <c r="FY116">
        <v>1</v>
      </c>
      <c r="FZ116">
        <v>3</v>
      </c>
      <c r="GA116" t="s">
        <v>438</v>
      </c>
      <c r="GB116">
        <v>2.9741900000000001</v>
      </c>
      <c r="GC116">
        <v>2.7023000000000001</v>
      </c>
      <c r="GD116">
        <v>8.3620899999999998E-2</v>
      </c>
      <c r="GE116">
        <v>8.5228100000000001E-2</v>
      </c>
      <c r="GF116">
        <v>0.10186099999999999</v>
      </c>
      <c r="GG116">
        <v>8.89538E-2</v>
      </c>
      <c r="GH116">
        <v>35730</v>
      </c>
      <c r="GI116">
        <v>38981.1</v>
      </c>
      <c r="GJ116">
        <v>35332.199999999997</v>
      </c>
      <c r="GK116">
        <v>38646</v>
      </c>
      <c r="GL116">
        <v>44984.2</v>
      </c>
      <c r="GM116">
        <v>50839.8</v>
      </c>
      <c r="GN116">
        <v>55221.4</v>
      </c>
      <c r="GO116">
        <v>61973.8</v>
      </c>
      <c r="GP116">
        <v>1.9756</v>
      </c>
      <c r="GQ116">
        <v>1.8506</v>
      </c>
      <c r="GR116">
        <v>0.13586899999999999</v>
      </c>
      <c r="GS116">
        <v>0</v>
      </c>
      <c r="GT116">
        <v>25.0974</v>
      </c>
      <c r="GU116">
        <v>999.9</v>
      </c>
      <c r="GV116">
        <v>56.622999999999998</v>
      </c>
      <c r="GW116">
        <v>28.852</v>
      </c>
      <c r="GX116">
        <v>24.9956</v>
      </c>
      <c r="GY116">
        <v>60.375</v>
      </c>
      <c r="GZ116">
        <v>47.039299999999997</v>
      </c>
      <c r="HA116">
        <v>1</v>
      </c>
      <c r="HB116">
        <v>-7.0142300000000005E-2</v>
      </c>
      <c r="HC116">
        <v>2.44009E-2</v>
      </c>
      <c r="HD116">
        <v>20.113199999999999</v>
      </c>
      <c r="HE116">
        <v>5.1981200000000003</v>
      </c>
      <c r="HF116">
        <v>12.0052</v>
      </c>
      <c r="HG116">
        <v>4.976</v>
      </c>
      <c r="HH116">
        <v>3.294</v>
      </c>
      <c r="HI116">
        <v>9999</v>
      </c>
      <c r="HJ116">
        <v>9999</v>
      </c>
      <c r="HK116">
        <v>9999</v>
      </c>
      <c r="HL116">
        <v>619.1</v>
      </c>
      <c r="HM116">
        <v>1.8632200000000001</v>
      </c>
      <c r="HN116">
        <v>1.8680399999999999</v>
      </c>
      <c r="HO116">
        <v>1.8678300000000001</v>
      </c>
      <c r="HP116">
        <v>1.8690500000000001</v>
      </c>
      <c r="HQ116">
        <v>1.86981</v>
      </c>
      <c r="HR116">
        <v>1.8658399999999999</v>
      </c>
      <c r="HS116">
        <v>1.8669100000000001</v>
      </c>
      <c r="HT116">
        <v>1.86829</v>
      </c>
      <c r="HU116">
        <v>5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5.7549999999999999</v>
      </c>
      <c r="II116">
        <v>0.43209999999999998</v>
      </c>
      <c r="IJ116">
        <v>3.6346291650323699</v>
      </c>
      <c r="IK116">
        <v>5.6267518783259399E-3</v>
      </c>
      <c r="IL116">
        <v>2.30191766742704E-7</v>
      </c>
      <c r="IM116">
        <v>-2.9562642023804099E-10</v>
      </c>
      <c r="IN116">
        <v>-4.4408053959193901E-2</v>
      </c>
      <c r="IO116">
        <v>-1.77651730019769E-2</v>
      </c>
      <c r="IP116">
        <v>2.0502542247495602E-3</v>
      </c>
      <c r="IQ116">
        <v>-1.6883999477825899E-5</v>
      </c>
      <c r="IR116">
        <v>-3</v>
      </c>
      <c r="IS116">
        <v>1845</v>
      </c>
      <c r="IT116">
        <v>1</v>
      </c>
      <c r="IU116">
        <v>26</v>
      </c>
      <c r="IV116">
        <v>23199.3</v>
      </c>
      <c r="IW116">
        <v>23199.3</v>
      </c>
      <c r="IX116">
        <v>0.94238299999999997</v>
      </c>
      <c r="IY116">
        <v>2.6000999999999999</v>
      </c>
      <c r="IZ116">
        <v>1.5478499999999999</v>
      </c>
      <c r="JA116">
        <v>2.3059099999999999</v>
      </c>
      <c r="JB116">
        <v>1.3464400000000001</v>
      </c>
      <c r="JC116">
        <v>2.4096700000000002</v>
      </c>
      <c r="JD116">
        <v>33.221600000000002</v>
      </c>
      <c r="JE116">
        <v>24.218800000000002</v>
      </c>
      <c r="JF116">
        <v>18</v>
      </c>
      <c r="JG116">
        <v>491.63799999999998</v>
      </c>
      <c r="JH116">
        <v>411.35599999999999</v>
      </c>
      <c r="JI116">
        <v>25.0001</v>
      </c>
      <c r="JJ116">
        <v>26.3797</v>
      </c>
      <c r="JK116">
        <v>30.000299999999999</v>
      </c>
      <c r="JL116">
        <v>26.3445</v>
      </c>
      <c r="JM116">
        <v>26.288900000000002</v>
      </c>
      <c r="JN116">
        <v>18.843699999999998</v>
      </c>
      <c r="JO116">
        <v>30.018699999999999</v>
      </c>
      <c r="JP116">
        <v>71.022099999999995</v>
      </c>
      <c r="JQ116">
        <v>25</v>
      </c>
      <c r="JR116">
        <v>366.26100000000002</v>
      </c>
      <c r="JS116">
        <v>19.168500000000002</v>
      </c>
      <c r="JT116">
        <v>102.444</v>
      </c>
      <c r="JU116">
        <v>103.16500000000001</v>
      </c>
    </row>
    <row r="117" spans="1:281" x14ac:dyDescent="0.2">
      <c r="A117">
        <v>101</v>
      </c>
      <c r="B117">
        <v>1658943592</v>
      </c>
      <c r="C117">
        <v>1798.9000000953699</v>
      </c>
      <c r="D117" t="s">
        <v>626</v>
      </c>
      <c r="E117" t="s">
        <v>627</v>
      </c>
      <c r="F117">
        <v>5</v>
      </c>
      <c r="G117" t="s">
        <v>619</v>
      </c>
      <c r="H117" t="s">
        <v>416</v>
      </c>
      <c r="I117">
        <v>1658943584.2142899</v>
      </c>
      <c r="J117">
        <f t="shared" si="50"/>
        <v>3.7796088859088548E-3</v>
      </c>
      <c r="K117">
        <f t="shared" si="51"/>
        <v>3.7796088859088548</v>
      </c>
      <c r="L117">
        <f t="shared" si="52"/>
        <v>16.058355148967305</v>
      </c>
      <c r="M117">
        <f t="shared" si="53"/>
        <v>384.69153571428598</v>
      </c>
      <c r="N117">
        <f t="shared" si="54"/>
        <v>242.06174875880725</v>
      </c>
      <c r="O117">
        <f t="shared" si="55"/>
        <v>21.877332371952843</v>
      </c>
      <c r="P117">
        <f t="shared" si="56"/>
        <v>34.768089674028644</v>
      </c>
      <c r="Q117">
        <f t="shared" si="57"/>
        <v>0.20009443524723222</v>
      </c>
      <c r="R117">
        <f t="shared" si="58"/>
        <v>2.7539865707773936</v>
      </c>
      <c r="S117">
        <f t="shared" si="59"/>
        <v>0.19235441363080402</v>
      </c>
      <c r="T117">
        <f t="shared" si="60"/>
        <v>0.12089197255818032</v>
      </c>
      <c r="U117">
        <f t="shared" si="61"/>
        <v>321.51090227210125</v>
      </c>
      <c r="V117">
        <f t="shared" si="62"/>
        <v>28.227300396005937</v>
      </c>
      <c r="W117">
        <f t="shared" si="63"/>
        <v>28.227300396005937</v>
      </c>
      <c r="X117">
        <f t="shared" si="64"/>
        <v>3.8454160737153193</v>
      </c>
      <c r="Y117">
        <f t="shared" si="65"/>
        <v>58.559882128472964</v>
      </c>
      <c r="Z117">
        <f t="shared" si="66"/>
        <v>2.1282276234741864</v>
      </c>
      <c r="AA117">
        <f t="shared" si="67"/>
        <v>3.6342757979005569</v>
      </c>
      <c r="AB117">
        <f t="shared" si="68"/>
        <v>1.717188450241133</v>
      </c>
      <c r="AC117">
        <f t="shared" si="69"/>
        <v>-166.6807518685805</v>
      </c>
      <c r="AD117">
        <f t="shared" si="70"/>
        <v>-143.55163562963318</v>
      </c>
      <c r="AE117">
        <f t="shared" si="71"/>
        <v>-11.3331079019923</v>
      </c>
      <c r="AF117">
        <f t="shared" si="72"/>
        <v>-5.4593128104755806E-2</v>
      </c>
      <c r="AG117">
        <f t="shared" si="73"/>
        <v>4.1709339350276178</v>
      </c>
      <c r="AH117">
        <f t="shared" si="74"/>
        <v>3.7810019225492826</v>
      </c>
      <c r="AI117">
        <f t="shared" si="75"/>
        <v>16.058355148967305</v>
      </c>
      <c r="AJ117">
        <v>383.07555170909097</v>
      </c>
      <c r="AK117">
        <v>376.47213939393902</v>
      </c>
      <c r="AL117">
        <v>-2.71823489177486</v>
      </c>
      <c r="AM117">
        <v>66.33</v>
      </c>
      <c r="AN117">
        <f t="shared" si="76"/>
        <v>3.7796088859088548</v>
      </c>
      <c r="AO117">
        <v>19.1192041657537</v>
      </c>
      <c r="AP117">
        <v>23.546216969696999</v>
      </c>
      <c r="AQ117">
        <v>2.31385444407688E-4</v>
      </c>
      <c r="AR117">
        <v>88.640650729912196</v>
      </c>
      <c r="AS117">
        <v>3</v>
      </c>
      <c r="AT117">
        <v>1</v>
      </c>
      <c r="AU117">
        <f t="shared" si="77"/>
        <v>1</v>
      </c>
      <c r="AV117">
        <f t="shared" si="78"/>
        <v>0</v>
      </c>
      <c r="AW117">
        <f t="shared" si="79"/>
        <v>47713.230472764619</v>
      </c>
      <c r="AX117" t="s">
        <v>417</v>
      </c>
      <c r="AY117" t="s">
        <v>417</v>
      </c>
      <c r="AZ117">
        <v>0</v>
      </c>
      <c r="BA117">
        <v>0</v>
      </c>
      <c r="BB117" t="e">
        <f t="shared" si="80"/>
        <v>#DIV/0!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 t="e">
        <f t="shared" si="81"/>
        <v>#DIV/0!</v>
      </c>
      <c r="BI117">
        <v>0.5</v>
      </c>
      <c r="BJ117">
        <f t="shared" si="82"/>
        <v>1681.197899622847</v>
      </c>
      <c r="BK117">
        <f t="shared" si="83"/>
        <v>16.058355148967305</v>
      </c>
      <c r="BL117" t="e">
        <f t="shared" si="84"/>
        <v>#DIV/0!</v>
      </c>
      <c r="BM117">
        <f t="shared" si="85"/>
        <v>9.5517340061927088E-3</v>
      </c>
      <c r="BN117" t="e">
        <f t="shared" si="86"/>
        <v>#DIV/0!</v>
      </c>
      <c r="BO117" t="e">
        <f t="shared" si="87"/>
        <v>#DIV/0!</v>
      </c>
      <c r="BP117" t="s">
        <v>417</v>
      </c>
      <c r="BQ117">
        <v>0</v>
      </c>
      <c r="BR117" t="e">
        <f t="shared" si="88"/>
        <v>#DIV/0!</v>
      </c>
      <c r="BS117" t="e">
        <f t="shared" si="89"/>
        <v>#DIV/0!</v>
      </c>
      <c r="BT117" t="e">
        <f t="shared" si="90"/>
        <v>#DIV/0!</v>
      </c>
      <c r="BU117" t="e">
        <f t="shared" si="91"/>
        <v>#DIV/0!</v>
      </c>
      <c r="BV117" t="e">
        <f t="shared" si="92"/>
        <v>#DIV/0!</v>
      </c>
      <c r="BW117" t="e">
        <f t="shared" si="93"/>
        <v>#DIV/0!</v>
      </c>
      <c r="BX117" t="e">
        <f t="shared" si="94"/>
        <v>#DIV/0!</v>
      </c>
      <c r="BY117" t="e">
        <f t="shared" si="95"/>
        <v>#DIV/0!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 t="shared" si="96"/>
        <v>2000.00071428571</v>
      </c>
      <c r="CS117">
        <f t="shared" si="97"/>
        <v>1681.197899622847</v>
      </c>
      <c r="CT117">
        <f t="shared" si="98"/>
        <v>0.84059864959762187</v>
      </c>
      <c r="CU117">
        <f t="shared" si="99"/>
        <v>0.16075539372341036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1658943584.2142899</v>
      </c>
      <c r="DB117">
        <v>384.69153571428598</v>
      </c>
      <c r="DC117">
        <v>391.441714285714</v>
      </c>
      <c r="DD117">
        <v>23.547775000000001</v>
      </c>
      <c r="DE117">
        <v>19.117653571428601</v>
      </c>
      <c r="DF117">
        <v>378.90782142857103</v>
      </c>
      <c r="DG117">
        <v>23.115849999999998</v>
      </c>
      <c r="DH117">
        <v>500.02707142857099</v>
      </c>
      <c r="DI117">
        <v>90.330985714285703</v>
      </c>
      <c r="DJ117">
        <v>4.81530142857143E-2</v>
      </c>
      <c r="DK117">
        <v>27.260446428571399</v>
      </c>
      <c r="DL117">
        <v>27.328060714285701</v>
      </c>
      <c r="DM117">
        <v>999.9</v>
      </c>
      <c r="DN117">
        <v>0</v>
      </c>
      <c r="DO117">
        <v>0</v>
      </c>
      <c r="DP117">
        <v>9997.8571428571395</v>
      </c>
      <c r="DQ117">
        <v>0</v>
      </c>
      <c r="DR117">
        <v>15.942399999999999</v>
      </c>
      <c r="DS117">
        <v>-6.75027714285714</v>
      </c>
      <c r="DT117">
        <v>393.96846428571399</v>
      </c>
      <c r="DU117">
        <v>399.07092857142902</v>
      </c>
      <c r="DV117">
        <v>4.4301199999999996</v>
      </c>
      <c r="DW117">
        <v>391.441714285714</v>
      </c>
      <c r="DX117">
        <v>19.117653571428601</v>
      </c>
      <c r="DY117">
        <v>2.1270939285714299</v>
      </c>
      <c r="DZ117">
        <v>1.7269171428571399</v>
      </c>
      <c r="EA117">
        <v>18.423539285714298</v>
      </c>
      <c r="EB117">
        <v>15.1405107142857</v>
      </c>
      <c r="EC117">
        <v>2000.00071428571</v>
      </c>
      <c r="ED117">
        <v>0.97999553571428499</v>
      </c>
      <c r="EE117">
        <v>2.00044285714286E-2</v>
      </c>
      <c r="EF117">
        <v>0</v>
      </c>
      <c r="EG117">
        <v>846.31564285714296</v>
      </c>
      <c r="EH117">
        <v>5.0006300000000001</v>
      </c>
      <c r="EI117">
        <v>16634.982142857101</v>
      </c>
      <c r="EJ117">
        <v>17256.882142857099</v>
      </c>
      <c r="EK117">
        <v>38</v>
      </c>
      <c r="EL117">
        <v>38.024357142857099</v>
      </c>
      <c r="EM117">
        <v>37.5</v>
      </c>
      <c r="EN117">
        <v>37.311999999999998</v>
      </c>
      <c r="EO117">
        <v>39</v>
      </c>
      <c r="EP117">
        <v>1955.09071428571</v>
      </c>
      <c r="EQ117">
        <v>39.909999999999997</v>
      </c>
      <c r="ER117">
        <v>0</v>
      </c>
      <c r="ES117">
        <v>1658943592.8</v>
      </c>
      <c r="ET117">
        <v>0</v>
      </c>
      <c r="EU117">
        <v>846.25530769230795</v>
      </c>
      <c r="EV117">
        <v>-8.3926153940838208</v>
      </c>
      <c r="EW117">
        <v>-164.420512796374</v>
      </c>
      <c r="EX117">
        <v>16633.75</v>
      </c>
      <c r="EY117">
        <v>15</v>
      </c>
      <c r="EZ117">
        <v>0</v>
      </c>
      <c r="FA117" t="s">
        <v>419</v>
      </c>
      <c r="FB117">
        <v>1657551626.5</v>
      </c>
      <c r="FC117">
        <v>1657551629</v>
      </c>
      <c r="FD117">
        <v>0</v>
      </c>
      <c r="FE117">
        <v>0.40300000000000002</v>
      </c>
      <c r="FF117">
        <v>8.9999999999999993E-3</v>
      </c>
      <c r="FG117">
        <v>9.41</v>
      </c>
      <c r="FH117">
        <v>8.6999999999999994E-2</v>
      </c>
      <c r="FI117">
        <v>417</v>
      </c>
      <c r="FJ117">
        <v>17</v>
      </c>
      <c r="FK117">
        <v>1.61</v>
      </c>
      <c r="FL117">
        <v>0.59</v>
      </c>
      <c r="FM117">
        <v>-11.6461246341463</v>
      </c>
      <c r="FN117">
        <v>77.652986968641102</v>
      </c>
      <c r="FO117">
        <v>7.7832276314759801</v>
      </c>
      <c r="FP117">
        <v>0</v>
      </c>
      <c r="FQ117">
        <v>846.54347058823498</v>
      </c>
      <c r="FR117">
        <v>-3.9722841914445102</v>
      </c>
      <c r="FS117">
        <v>0.50872957310019995</v>
      </c>
      <c r="FT117">
        <v>0</v>
      </c>
      <c r="FU117">
        <v>4.4354651219512196</v>
      </c>
      <c r="FV117">
        <v>-7.96425783972151E-2</v>
      </c>
      <c r="FW117">
        <v>8.4926419004066108E-3</v>
      </c>
      <c r="FX117">
        <v>1</v>
      </c>
      <c r="FY117">
        <v>1</v>
      </c>
      <c r="FZ117">
        <v>3</v>
      </c>
      <c r="GA117" t="s">
        <v>438</v>
      </c>
      <c r="GB117">
        <v>2.97309</v>
      </c>
      <c r="GC117">
        <v>2.70201</v>
      </c>
      <c r="GD117">
        <v>8.1294500000000006E-2</v>
      </c>
      <c r="GE117">
        <v>8.2503199999999999E-2</v>
      </c>
      <c r="GF117">
        <v>0.101867</v>
      </c>
      <c r="GG117">
        <v>8.8962399999999997E-2</v>
      </c>
      <c r="GH117">
        <v>35820.800000000003</v>
      </c>
      <c r="GI117">
        <v>39097.1</v>
      </c>
      <c r="GJ117">
        <v>35332.300000000003</v>
      </c>
      <c r="GK117">
        <v>38645.9</v>
      </c>
      <c r="GL117">
        <v>44983.7</v>
      </c>
      <c r="GM117">
        <v>50838.7</v>
      </c>
      <c r="GN117">
        <v>55221.2</v>
      </c>
      <c r="GO117">
        <v>61973.1</v>
      </c>
      <c r="GP117">
        <v>1.9758</v>
      </c>
      <c r="GQ117">
        <v>1.8506</v>
      </c>
      <c r="GR117">
        <v>0.13673299999999999</v>
      </c>
      <c r="GS117">
        <v>0</v>
      </c>
      <c r="GT117">
        <v>25.094799999999999</v>
      </c>
      <c r="GU117">
        <v>999.9</v>
      </c>
      <c r="GV117">
        <v>56.598999999999997</v>
      </c>
      <c r="GW117">
        <v>28.861999999999998</v>
      </c>
      <c r="GX117">
        <v>24.998999999999999</v>
      </c>
      <c r="GY117">
        <v>60.415100000000002</v>
      </c>
      <c r="GZ117">
        <v>47.115400000000001</v>
      </c>
      <c r="HA117">
        <v>1</v>
      </c>
      <c r="HB117">
        <v>-7.0122000000000004E-2</v>
      </c>
      <c r="HC117">
        <v>2.3747299999999999E-2</v>
      </c>
      <c r="HD117">
        <v>20.113199999999999</v>
      </c>
      <c r="HE117">
        <v>5.1993200000000002</v>
      </c>
      <c r="HF117">
        <v>12.0052</v>
      </c>
      <c r="HG117">
        <v>4.976</v>
      </c>
      <c r="HH117">
        <v>3.294</v>
      </c>
      <c r="HI117">
        <v>9999</v>
      </c>
      <c r="HJ117">
        <v>9999</v>
      </c>
      <c r="HK117">
        <v>9999</v>
      </c>
      <c r="HL117">
        <v>619.1</v>
      </c>
      <c r="HM117">
        <v>1.8632500000000001</v>
      </c>
      <c r="HN117">
        <v>1.8680099999999999</v>
      </c>
      <c r="HO117">
        <v>1.8678300000000001</v>
      </c>
      <c r="HP117">
        <v>1.8690500000000001</v>
      </c>
      <c r="HQ117">
        <v>1.86981</v>
      </c>
      <c r="HR117">
        <v>1.8658399999999999</v>
      </c>
      <c r="HS117">
        <v>1.8669100000000001</v>
      </c>
      <c r="HT117">
        <v>1.86829</v>
      </c>
      <c r="HU117">
        <v>5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5.6790000000000003</v>
      </c>
      <c r="II117">
        <v>0.43219999999999997</v>
      </c>
      <c r="IJ117">
        <v>3.6346291650323699</v>
      </c>
      <c r="IK117">
        <v>5.6267518783259399E-3</v>
      </c>
      <c r="IL117">
        <v>2.30191766742704E-7</v>
      </c>
      <c r="IM117">
        <v>-2.9562642023804099E-10</v>
      </c>
      <c r="IN117">
        <v>-4.4408053959193901E-2</v>
      </c>
      <c r="IO117">
        <v>-1.77651730019769E-2</v>
      </c>
      <c r="IP117">
        <v>2.0502542247495602E-3</v>
      </c>
      <c r="IQ117">
        <v>-1.6883999477825899E-5</v>
      </c>
      <c r="IR117">
        <v>-3</v>
      </c>
      <c r="IS117">
        <v>1845</v>
      </c>
      <c r="IT117">
        <v>1</v>
      </c>
      <c r="IU117">
        <v>26</v>
      </c>
      <c r="IV117">
        <v>23199.4</v>
      </c>
      <c r="IW117">
        <v>23199.4</v>
      </c>
      <c r="IX117">
        <v>0.91186500000000004</v>
      </c>
      <c r="IY117">
        <v>2.5976599999999999</v>
      </c>
      <c r="IZ117">
        <v>1.5478499999999999</v>
      </c>
      <c r="JA117">
        <v>2.3059099999999999</v>
      </c>
      <c r="JB117">
        <v>1.3464400000000001</v>
      </c>
      <c r="JC117">
        <v>2.3596200000000001</v>
      </c>
      <c r="JD117">
        <v>33.221600000000002</v>
      </c>
      <c r="JE117">
        <v>24.218800000000002</v>
      </c>
      <c r="JF117">
        <v>18</v>
      </c>
      <c r="JG117">
        <v>491.76900000000001</v>
      </c>
      <c r="JH117">
        <v>411.34</v>
      </c>
      <c r="JI117">
        <v>25</v>
      </c>
      <c r="JJ117">
        <v>26.380600000000001</v>
      </c>
      <c r="JK117">
        <v>29.9999</v>
      </c>
      <c r="JL117">
        <v>26.3445</v>
      </c>
      <c r="JM117">
        <v>26.287199999999999</v>
      </c>
      <c r="JN117">
        <v>18.230699999999999</v>
      </c>
      <c r="JO117">
        <v>30.018699999999999</v>
      </c>
      <c r="JP117">
        <v>71.022099999999995</v>
      </c>
      <c r="JQ117">
        <v>25</v>
      </c>
      <c r="JR117">
        <v>352.82900000000001</v>
      </c>
      <c r="JS117">
        <v>19.168500000000002</v>
      </c>
      <c r="JT117">
        <v>102.444</v>
      </c>
      <c r="JU117">
        <v>103.164</v>
      </c>
    </row>
    <row r="118" spans="1:281" x14ac:dyDescent="0.2">
      <c r="A118">
        <v>102</v>
      </c>
      <c r="B118">
        <v>1658943597</v>
      </c>
      <c r="C118">
        <v>1803.9000000953699</v>
      </c>
      <c r="D118" t="s">
        <v>628</v>
      </c>
      <c r="E118" t="s">
        <v>629</v>
      </c>
      <c r="F118">
        <v>5</v>
      </c>
      <c r="G118" t="s">
        <v>619</v>
      </c>
      <c r="H118" t="s">
        <v>416</v>
      </c>
      <c r="I118">
        <v>1658943589.5</v>
      </c>
      <c r="J118">
        <f t="shared" si="50"/>
        <v>3.7758116601691177E-3</v>
      </c>
      <c r="K118">
        <f t="shared" si="51"/>
        <v>3.7758116601691176</v>
      </c>
      <c r="L118">
        <f t="shared" si="52"/>
        <v>15.337609195938581</v>
      </c>
      <c r="M118">
        <f t="shared" si="53"/>
        <v>372.49544444444501</v>
      </c>
      <c r="N118">
        <f t="shared" si="54"/>
        <v>235.9755507372281</v>
      </c>
      <c r="O118">
        <f t="shared" si="55"/>
        <v>21.327371128318074</v>
      </c>
      <c r="P118">
        <f t="shared" si="56"/>
        <v>33.665981761478918</v>
      </c>
      <c r="Q118">
        <f t="shared" si="57"/>
        <v>0.19986824327574493</v>
      </c>
      <c r="R118">
        <f t="shared" si="58"/>
        <v>2.7551105504714446</v>
      </c>
      <c r="S118">
        <f t="shared" si="59"/>
        <v>0.19214836736116891</v>
      </c>
      <c r="T118">
        <f t="shared" si="60"/>
        <v>0.12076148528606631</v>
      </c>
      <c r="U118">
        <f t="shared" si="61"/>
        <v>321.50901493876444</v>
      </c>
      <c r="V118">
        <f t="shared" si="62"/>
        <v>28.227485084201213</v>
      </c>
      <c r="W118">
        <f t="shared" si="63"/>
        <v>28.227485084201213</v>
      </c>
      <c r="X118">
        <f t="shared" si="64"/>
        <v>3.8454574064145106</v>
      </c>
      <c r="Y118">
        <f t="shared" si="65"/>
        <v>58.559283058729463</v>
      </c>
      <c r="Z118">
        <f t="shared" si="66"/>
        <v>2.1281455389845587</v>
      </c>
      <c r="AA118">
        <f t="shared" si="67"/>
        <v>3.6341728037384415</v>
      </c>
      <c r="AB118">
        <f t="shared" si="68"/>
        <v>1.7173118674299519</v>
      </c>
      <c r="AC118">
        <f t="shared" si="69"/>
        <v>-166.5132942134581</v>
      </c>
      <c r="AD118">
        <f t="shared" si="70"/>
        <v>-143.70946634249171</v>
      </c>
      <c r="AE118">
        <f t="shared" si="71"/>
        <v>-11.340922896407095</v>
      </c>
      <c r="AF118">
        <f t="shared" si="72"/>
        <v>-5.466851359247471E-2</v>
      </c>
      <c r="AG118">
        <f t="shared" si="73"/>
        <v>0.51584036506810582</v>
      </c>
      <c r="AH118">
        <f t="shared" si="74"/>
        <v>3.7802417342055765</v>
      </c>
      <c r="AI118">
        <f t="shared" si="75"/>
        <v>15.337609195938581</v>
      </c>
      <c r="AJ118">
        <v>366.79739151515201</v>
      </c>
      <c r="AK118">
        <v>361.96269090909101</v>
      </c>
      <c r="AL118">
        <v>-2.9030138528138698</v>
      </c>
      <c r="AM118">
        <v>66.33</v>
      </c>
      <c r="AN118">
        <f t="shared" si="76"/>
        <v>3.7758116601691176</v>
      </c>
      <c r="AO118">
        <v>19.122906774674298</v>
      </c>
      <c r="AP118">
        <v>23.546078787878798</v>
      </c>
      <c r="AQ118">
        <v>8.0893609656719503E-5</v>
      </c>
      <c r="AR118">
        <v>88.640650729912196</v>
      </c>
      <c r="AS118">
        <v>4</v>
      </c>
      <c r="AT118">
        <v>1</v>
      </c>
      <c r="AU118">
        <f t="shared" si="77"/>
        <v>1</v>
      </c>
      <c r="AV118">
        <f t="shared" si="78"/>
        <v>0</v>
      </c>
      <c r="AW118">
        <f t="shared" si="79"/>
        <v>47743.782713967375</v>
      </c>
      <c r="AX118" t="s">
        <v>417</v>
      </c>
      <c r="AY118" t="s">
        <v>417</v>
      </c>
      <c r="AZ118">
        <v>0</v>
      </c>
      <c r="BA118">
        <v>0</v>
      </c>
      <c r="BB118" t="e">
        <f t="shared" si="80"/>
        <v>#DIV/0!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 t="e">
        <f t="shared" si="81"/>
        <v>#DIV/0!</v>
      </c>
      <c r="BI118">
        <v>0.5</v>
      </c>
      <c r="BJ118">
        <f t="shared" si="82"/>
        <v>1681.187966289516</v>
      </c>
      <c r="BK118">
        <f t="shared" si="83"/>
        <v>15.337609195938581</v>
      </c>
      <c r="BL118" t="e">
        <f t="shared" si="84"/>
        <v>#DIV/0!</v>
      </c>
      <c r="BM118">
        <f t="shared" si="85"/>
        <v>9.1230781468116355E-3</v>
      </c>
      <c r="BN118" t="e">
        <f t="shared" si="86"/>
        <v>#DIV/0!</v>
      </c>
      <c r="BO118" t="e">
        <f t="shared" si="87"/>
        <v>#DIV/0!</v>
      </c>
      <c r="BP118" t="s">
        <v>417</v>
      </c>
      <c r="BQ118">
        <v>0</v>
      </c>
      <c r="BR118" t="e">
        <f t="shared" si="88"/>
        <v>#DIV/0!</v>
      </c>
      <c r="BS118" t="e">
        <f t="shared" si="89"/>
        <v>#DIV/0!</v>
      </c>
      <c r="BT118" t="e">
        <f t="shared" si="90"/>
        <v>#DIV/0!</v>
      </c>
      <c r="BU118" t="e">
        <f t="shared" si="91"/>
        <v>#DIV/0!</v>
      </c>
      <c r="BV118" t="e">
        <f t="shared" si="92"/>
        <v>#DIV/0!</v>
      </c>
      <c r="BW118" t="e">
        <f t="shared" si="93"/>
        <v>#DIV/0!</v>
      </c>
      <c r="BX118" t="e">
        <f t="shared" si="94"/>
        <v>#DIV/0!</v>
      </c>
      <c r="BY118" t="e">
        <f t="shared" si="95"/>
        <v>#DIV/0!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 t="shared" si="96"/>
        <v>1999.98888888889</v>
      </c>
      <c r="CS118">
        <f t="shared" si="97"/>
        <v>1681.187966289516</v>
      </c>
      <c r="CT118">
        <f t="shared" si="98"/>
        <v>0.840598653137275</v>
      </c>
      <c r="CU118">
        <f t="shared" si="99"/>
        <v>0.16075540055494078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1658943589.5</v>
      </c>
      <c r="DB118">
        <v>372.49544444444501</v>
      </c>
      <c r="DC118">
        <v>374.80388888888899</v>
      </c>
      <c r="DD118">
        <v>23.546751851851901</v>
      </c>
      <c r="DE118">
        <v>19.117874074074098</v>
      </c>
      <c r="DF118">
        <v>366.78062962963003</v>
      </c>
      <c r="DG118">
        <v>23.114874074074098</v>
      </c>
      <c r="DH118">
        <v>500.06744444444399</v>
      </c>
      <c r="DI118">
        <v>90.331599999999995</v>
      </c>
      <c r="DJ118">
        <v>4.7979840740740701E-2</v>
      </c>
      <c r="DK118">
        <v>27.259962962963002</v>
      </c>
      <c r="DL118">
        <v>27.331677777777799</v>
      </c>
      <c r="DM118">
        <v>999.9</v>
      </c>
      <c r="DN118">
        <v>0</v>
      </c>
      <c r="DO118">
        <v>0</v>
      </c>
      <c r="DP118">
        <v>10004.4444444444</v>
      </c>
      <c r="DQ118">
        <v>0</v>
      </c>
      <c r="DR118">
        <v>15.942399999999999</v>
      </c>
      <c r="DS118">
        <v>-2.3084452407407401</v>
      </c>
      <c r="DT118">
        <v>381.47796296296298</v>
      </c>
      <c r="DU118">
        <v>382.10899999999998</v>
      </c>
      <c r="DV118">
        <v>4.4288811111111102</v>
      </c>
      <c r="DW118">
        <v>374.80388888888899</v>
      </c>
      <c r="DX118">
        <v>19.117874074074098</v>
      </c>
      <c r="DY118">
        <v>2.1270155555555599</v>
      </c>
      <c r="DZ118">
        <v>1.72694777777778</v>
      </c>
      <c r="EA118">
        <v>18.422951851851899</v>
      </c>
      <c r="EB118">
        <v>15.1408</v>
      </c>
      <c r="EC118">
        <v>1999.98888888889</v>
      </c>
      <c r="ED118">
        <v>0.97999544444444397</v>
      </c>
      <c r="EE118">
        <v>2.0004525925925901E-2</v>
      </c>
      <c r="EF118">
        <v>0</v>
      </c>
      <c r="EG118">
        <v>845.37122222222195</v>
      </c>
      <c r="EH118">
        <v>5.0006300000000001</v>
      </c>
      <c r="EI118">
        <v>16615.911111111101</v>
      </c>
      <c r="EJ118">
        <v>17256.785185185199</v>
      </c>
      <c r="EK118">
        <v>38</v>
      </c>
      <c r="EL118">
        <v>38.0252592592593</v>
      </c>
      <c r="EM118">
        <v>37.5</v>
      </c>
      <c r="EN118">
        <v>37.3213333333333</v>
      </c>
      <c r="EO118">
        <v>39</v>
      </c>
      <c r="EP118">
        <v>1955.0788888888901</v>
      </c>
      <c r="EQ118">
        <v>39.909999999999997</v>
      </c>
      <c r="ER118">
        <v>0</v>
      </c>
      <c r="ES118">
        <v>1658943597.5999999</v>
      </c>
      <c r="ET118">
        <v>0</v>
      </c>
      <c r="EU118">
        <v>845.36199999999997</v>
      </c>
      <c r="EV118">
        <v>-14.433914528546801</v>
      </c>
      <c r="EW118">
        <v>-288.42735029504001</v>
      </c>
      <c r="EX118">
        <v>16616.073076923101</v>
      </c>
      <c r="EY118">
        <v>15</v>
      </c>
      <c r="EZ118">
        <v>0</v>
      </c>
      <c r="FA118" t="s">
        <v>419</v>
      </c>
      <c r="FB118">
        <v>1657551626.5</v>
      </c>
      <c r="FC118">
        <v>1657551629</v>
      </c>
      <c r="FD118">
        <v>0</v>
      </c>
      <c r="FE118">
        <v>0.40300000000000002</v>
      </c>
      <c r="FF118">
        <v>8.9999999999999993E-3</v>
      </c>
      <c r="FG118">
        <v>9.41</v>
      </c>
      <c r="FH118">
        <v>8.6999999999999994E-2</v>
      </c>
      <c r="FI118">
        <v>417</v>
      </c>
      <c r="FJ118">
        <v>17</v>
      </c>
      <c r="FK118">
        <v>1.61</v>
      </c>
      <c r="FL118">
        <v>0.59</v>
      </c>
      <c r="FM118">
        <v>-6.25309874146342</v>
      </c>
      <c r="FN118">
        <v>57.9083964480836</v>
      </c>
      <c r="FO118">
        <v>5.9873614171152401</v>
      </c>
      <c r="FP118">
        <v>0</v>
      </c>
      <c r="FQ118">
        <v>845.92208823529404</v>
      </c>
      <c r="FR118">
        <v>-9.9305576692705699</v>
      </c>
      <c r="FS118">
        <v>1.05062187096212</v>
      </c>
      <c r="FT118">
        <v>0</v>
      </c>
      <c r="FU118">
        <v>4.4305485365853698</v>
      </c>
      <c r="FV118">
        <v>-3.99426480836267E-2</v>
      </c>
      <c r="FW118">
        <v>5.5885451490354197E-3</v>
      </c>
      <c r="FX118">
        <v>1</v>
      </c>
      <c r="FY118">
        <v>1</v>
      </c>
      <c r="FZ118">
        <v>3</v>
      </c>
      <c r="GA118" t="s">
        <v>438</v>
      </c>
      <c r="GB118">
        <v>2.9737300000000002</v>
      </c>
      <c r="GC118">
        <v>2.7021199999999999</v>
      </c>
      <c r="GD118">
        <v>7.8787399999999994E-2</v>
      </c>
      <c r="GE118">
        <v>7.9711099999999993E-2</v>
      </c>
      <c r="GF118">
        <v>0.101841</v>
      </c>
      <c r="GG118">
        <v>8.8863499999999998E-2</v>
      </c>
      <c r="GH118">
        <v>35919.1</v>
      </c>
      <c r="GI118">
        <v>39216.5</v>
      </c>
      <c r="GJ118">
        <v>35332.9</v>
      </c>
      <c r="GK118">
        <v>38646.400000000001</v>
      </c>
      <c r="GL118">
        <v>44985</v>
      </c>
      <c r="GM118">
        <v>50844.5</v>
      </c>
      <c r="GN118">
        <v>55221.2</v>
      </c>
      <c r="GO118">
        <v>61973.599999999999</v>
      </c>
      <c r="GP118">
        <v>1.9748000000000001</v>
      </c>
      <c r="GQ118">
        <v>1.8506</v>
      </c>
      <c r="GR118">
        <v>0.137299</v>
      </c>
      <c r="GS118">
        <v>0</v>
      </c>
      <c r="GT118">
        <v>25.090599999999998</v>
      </c>
      <c r="GU118">
        <v>999.9</v>
      </c>
      <c r="GV118">
        <v>56.598999999999997</v>
      </c>
      <c r="GW118">
        <v>28.861999999999998</v>
      </c>
      <c r="GX118">
        <v>25</v>
      </c>
      <c r="GY118">
        <v>60.485100000000003</v>
      </c>
      <c r="GZ118">
        <v>47.339700000000001</v>
      </c>
      <c r="HA118">
        <v>1</v>
      </c>
      <c r="HB118">
        <v>-6.99187E-2</v>
      </c>
      <c r="HC118">
        <v>2.3529399999999999E-2</v>
      </c>
      <c r="HD118">
        <v>20.1128</v>
      </c>
      <c r="HE118">
        <v>5.2029100000000001</v>
      </c>
      <c r="HF118">
        <v>12.0052</v>
      </c>
      <c r="HG118">
        <v>4.976</v>
      </c>
      <c r="HH118">
        <v>3.2936000000000001</v>
      </c>
      <c r="HI118">
        <v>9999</v>
      </c>
      <c r="HJ118">
        <v>9999</v>
      </c>
      <c r="HK118">
        <v>9999</v>
      </c>
      <c r="HL118">
        <v>619.1</v>
      </c>
      <c r="HM118">
        <v>1.8632200000000001</v>
      </c>
      <c r="HN118">
        <v>1.8680699999999999</v>
      </c>
      <c r="HO118">
        <v>1.8678300000000001</v>
      </c>
      <c r="HP118">
        <v>1.8690500000000001</v>
      </c>
      <c r="HQ118">
        <v>1.86981</v>
      </c>
      <c r="HR118">
        <v>1.8658699999999999</v>
      </c>
      <c r="HS118">
        <v>1.8669100000000001</v>
      </c>
      <c r="HT118">
        <v>1.86829</v>
      </c>
      <c r="HU118">
        <v>5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5.6</v>
      </c>
      <c r="II118">
        <v>0.43190000000000001</v>
      </c>
      <c r="IJ118">
        <v>3.6346291650323699</v>
      </c>
      <c r="IK118">
        <v>5.6267518783259399E-3</v>
      </c>
      <c r="IL118">
        <v>2.30191766742704E-7</v>
      </c>
      <c r="IM118">
        <v>-2.9562642023804099E-10</v>
      </c>
      <c r="IN118">
        <v>-4.4408053959193901E-2</v>
      </c>
      <c r="IO118">
        <v>-1.77651730019769E-2</v>
      </c>
      <c r="IP118">
        <v>2.0502542247495602E-3</v>
      </c>
      <c r="IQ118">
        <v>-1.6883999477825899E-5</v>
      </c>
      <c r="IR118">
        <v>-3</v>
      </c>
      <c r="IS118">
        <v>1845</v>
      </c>
      <c r="IT118">
        <v>1</v>
      </c>
      <c r="IU118">
        <v>26</v>
      </c>
      <c r="IV118">
        <v>23199.5</v>
      </c>
      <c r="IW118">
        <v>23199.5</v>
      </c>
      <c r="IX118">
        <v>0.87646500000000005</v>
      </c>
      <c r="IY118">
        <v>2.6098599999999998</v>
      </c>
      <c r="IZ118">
        <v>1.5478499999999999</v>
      </c>
      <c r="JA118">
        <v>2.3059099999999999</v>
      </c>
      <c r="JB118">
        <v>1.3464400000000001</v>
      </c>
      <c r="JC118">
        <v>2.3327599999999999</v>
      </c>
      <c r="JD118">
        <v>33.199199999999998</v>
      </c>
      <c r="JE118">
        <v>24.218800000000002</v>
      </c>
      <c r="JF118">
        <v>18</v>
      </c>
      <c r="JG118">
        <v>491.09899999999999</v>
      </c>
      <c r="JH118">
        <v>411.34</v>
      </c>
      <c r="JI118">
        <v>24.9999</v>
      </c>
      <c r="JJ118">
        <v>26.3797</v>
      </c>
      <c r="JK118">
        <v>30.0001</v>
      </c>
      <c r="JL118">
        <v>26.342199999999998</v>
      </c>
      <c r="JM118">
        <v>26.287199999999999</v>
      </c>
      <c r="JN118">
        <v>17.519600000000001</v>
      </c>
      <c r="JO118">
        <v>30.018699999999999</v>
      </c>
      <c r="JP118">
        <v>70.646500000000003</v>
      </c>
      <c r="JQ118">
        <v>25</v>
      </c>
      <c r="JR118">
        <v>332.57400000000001</v>
      </c>
      <c r="JS118">
        <v>19.168500000000002</v>
      </c>
      <c r="JT118">
        <v>102.444</v>
      </c>
      <c r="JU118">
        <v>103.16500000000001</v>
      </c>
    </row>
    <row r="119" spans="1:281" x14ac:dyDescent="0.2">
      <c r="A119">
        <v>103</v>
      </c>
      <c r="B119">
        <v>1658943602</v>
      </c>
      <c r="C119">
        <v>1808.9000000953699</v>
      </c>
      <c r="D119" t="s">
        <v>630</v>
      </c>
      <c r="E119" t="s">
        <v>631</v>
      </c>
      <c r="F119">
        <v>5</v>
      </c>
      <c r="G119" t="s">
        <v>619</v>
      </c>
      <c r="H119" t="s">
        <v>416</v>
      </c>
      <c r="I119">
        <v>1658943594.2142899</v>
      </c>
      <c r="J119">
        <f t="shared" si="50"/>
        <v>3.802844580952302E-3</v>
      </c>
      <c r="K119">
        <f t="shared" si="51"/>
        <v>3.8028445809523022</v>
      </c>
      <c r="L119">
        <f t="shared" si="52"/>
        <v>14.536891281753322</v>
      </c>
      <c r="M119">
        <f t="shared" si="53"/>
        <v>359.67742857142798</v>
      </c>
      <c r="N119">
        <f t="shared" si="54"/>
        <v>231.02725287244101</v>
      </c>
      <c r="O119">
        <f t="shared" si="55"/>
        <v>20.879946565554128</v>
      </c>
      <c r="P119">
        <f t="shared" si="56"/>
        <v>32.507184308484639</v>
      </c>
      <c r="Q119">
        <f t="shared" si="57"/>
        <v>0.20152159096565711</v>
      </c>
      <c r="R119">
        <f t="shared" si="58"/>
        <v>2.7544066277452028</v>
      </c>
      <c r="S119">
        <f t="shared" si="59"/>
        <v>0.19367424128065253</v>
      </c>
      <c r="T119">
        <f t="shared" si="60"/>
        <v>0.12172599256125712</v>
      </c>
      <c r="U119">
        <f t="shared" si="61"/>
        <v>321.51029595066609</v>
      </c>
      <c r="V119">
        <f t="shared" si="62"/>
        <v>28.2205764053856</v>
      </c>
      <c r="W119">
        <f t="shared" si="63"/>
        <v>28.2205764053856</v>
      </c>
      <c r="X119">
        <f t="shared" si="64"/>
        <v>3.8439115273826112</v>
      </c>
      <c r="Y119">
        <f t="shared" si="65"/>
        <v>58.552359051072102</v>
      </c>
      <c r="Z119">
        <f t="shared" si="66"/>
        <v>2.1279310486803076</v>
      </c>
      <c r="AA119">
        <f t="shared" si="67"/>
        <v>3.6342362343150456</v>
      </c>
      <c r="AB119">
        <f t="shared" si="68"/>
        <v>1.7159804787023036</v>
      </c>
      <c r="AC119">
        <f t="shared" si="69"/>
        <v>-167.70544601999651</v>
      </c>
      <c r="AD119">
        <f t="shared" si="70"/>
        <v>-142.60262604025934</v>
      </c>
      <c r="AE119">
        <f t="shared" si="71"/>
        <v>-11.256080303368575</v>
      </c>
      <c r="AF119">
        <f t="shared" si="72"/>
        <v>-5.3856412958310784E-2</v>
      </c>
      <c r="AG119">
        <f t="shared" si="73"/>
        <v>-1.4783599524393274</v>
      </c>
      <c r="AH119">
        <f t="shared" si="74"/>
        <v>3.7865780365302868</v>
      </c>
      <c r="AI119">
        <f t="shared" si="75"/>
        <v>14.536891281753322</v>
      </c>
      <c r="AJ119">
        <v>349.54117536969699</v>
      </c>
      <c r="AK119">
        <v>346.69943030303</v>
      </c>
      <c r="AL119">
        <v>-3.1142763636363702</v>
      </c>
      <c r="AM119">
        <v>66.33</v>
      </c>
      <c r="AN119">
        <f t="shared" si="76"/>
        <v>3.8028445809523022</v>
      </c>
      <c r="AO119">
        <v>19.088635186105101</v>
      </c>
      <c r="AP119">
        <v>23.5390484848485</v>
      </c>
      <c r="AQ119">
        <v>7.8414417463055705E-4</v>
      </c>
      <c r="AR119">
        <v>88.640650729912196</v>
      </c>
      <c r="AS119">
        <v>4</v>
      </c>
      <c r="AT119">
        <v>1</v>
      </c>
      <c r="AU119">
        <f t="shared" si="77"/>
        <v>1</v>
      </c>
      <c r="AV119">
        <f t="shared" si="78"/>
        <v>0</v>
      </c>
      <c r="AW119">
        <f t="shared" si="79"/>
        <v>47724.64113882566</v>
      </c>
      <c r="AX119" t="s">
        <v>417</v>
      </c>
      <c r="AY119" t="s">
        <v>417</v>
      </c>
      <c r="AZ119">
        <v>0</v>
      </c>
      <c r="BA119">
        <v>0</v>
      </c>
      <c r="BB119" t="e">
        <f t="shared" si="80"/>
        <v>#DIV/0!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 t="e">
        <f t="shared" si="81"/>
        <v>#DIV/0!</v>
      </c>
      <c r="BI119">
        <v>0.5</v>
      </c>
      <c r="BJ119">
        <f t="shared" si="82"/>
        <v>1681.1946103371358</v>
      </c>
      <c r="BK119">
        <f t="shared" si="83"/>
        <v>14.536891281753322</v>
      </c>
      <c r="BL119" t="e">
        <f t="shared" si="84"/>
        <v>#DIV/0!</v>
      </c>
      <c r="BM119">
        <f t="shared" si="85"/>
        <v>8.6467629579410725E-3</v>
      </c>
      <c r="BN119" t="e">
        <f t="shared" si="86"/>
        <v>#DIV/0!</v>
      </c>
      <c r="BO119" t="e">
        <f t="shared" si="87"/>
        <v>#DIV/0!</v>
      </c>
      <c r="BP119" t="s">
        <v>417</v>
      </c>
      <c r="BQ119">
        <v>0</v>
      </c>
      <c r="BR119" t="e">
        <f t="shared" si="88"/>
        <v>#DIV/0!</v>
      </c>
      <c r="BS119" t="e">
        <f t="shared" si="89"/>
        <v>#DIV/0!</v>
      </c>
      <c r="BT119" t="e">
        <f t="shared" si="90"/>
        <v>#DIV/0!</v>
      </c>
      <c r="BU119" t="e">
        <f t="shared" si="91"/>
        <v>#DIV/0!</v>
      </c>
      <c r="BV119" t="e">
        <f t="shared" si="92"/>
        <v>#DIV/0!</v>
      </c>
      <c r="BW119" t="e">
        <f t="shared" si="93"/>
        <v>#DIV/0!</v>
      </c>
      <c r="BX119" t="e">
        <f t="shared" si="94"/>
        <v>#DIV/0!</v>
      </c>
      <c r="BY119" t="e">
        <f t="shared" si="95"/>
        <v>#DIV/0!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 t="shared" si="96"/>
        <v>1999.9967857142899</v>
      </c>
      <c r="CS119">
        <f t="shared" si="97"/>
        <v>1681.1946103371358</v>
      </c>
      <c r="CT119">
        <f t="shared" si="98"/>
        <v>0.84059865613069207</v>
      </c>
      <c r="CU119">
        <f t="shared" si="99"/>
        <v>0.16075540633223576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1658943594.2142899</v>
      </c>
      <c r="DB119">
        <v>359.67742857142798</v>
      </c>
      <c r="DC119">
        <v>359.53775000000002</v>
      </c>
      <c r="DD119">
        <v>23.544603571428599</v>
      </c>
      <c r="DE119">
        <v>19.108246428571402</v>
      </c>
      <c r="DF119">
        <v>354.03489285714301</v>
      </c>
      <c r="DG119">
        <v>23.112828571428601</v>
      </c>
      <c r="DH119">
        <v>500.06225000000001</v>
      </c>
      <c r="DI119">
        <v>90.330867857142806</v>
      </c>
      <c r="DJ119">
        <v>4.78485321428571E-2</v>
      </c>
      <c r="DK119">
        <v>27.2602607142857</v>
      </c>
      <c r="DL119">
        <v>27.3325178571429</v>
      </c>
      <c r="DM119">
        <v>999.9</v>
      </c>
      <c r="DN119">
        <v>0</v>
      </c>
      <c r="DO119">
        <v>0</v>
      </c>
      <c r="DP119">
        <v>10000.357142857099</v>
      </c>
      <c r="DQ119">
        <v>0</v>
      </c>
      <c r="DR119">
        <v>15.942399999999999</v>
      </c>
      <c r="DS119">
        <v>0.13966351785714301</v>
      </c>
      <c r="DT119">
        <v>368.35</v>
      </c>
      <c r="DU119">
        <v>366.54182142857098</v>
      </c>
      <c r="DV119">
        <v>4.4363589285714298</v>
      </c>
      <c r="DW119">
        <v>359.53775000000002</v>
      </c>
      <c r="DX119">
        <v>19.108246428571402</v>
      </c>
      <c r="DY119">
        <v>2.1268046428571399</v>
      </c>
      <c r="DZ119">
        <v>1.72606464285714</v>
      </c>
      <c r="EA119">
        <v>18.421367857142901</v>
      </c>
      <c r="EB119">
        <v>15.132835714285701</v>
      </c>
      <c r="EC119">
        <v>1999.9967857142899</v>
      </c>
      <c r="ED119">
        <v>0.97999542857142796</v>
      </c>
      <c r="EE119">
        <v>2.0004542857142898E-2</v>
      </c>
      <c r="EF119">
        <v>0</v>
      </c>
      <c r="EG119">
        <v>844.11960714285703</v>
      </c>
      <c r="EH119">
        <v>5.0006300000000001</v>
      </c>
      <c r="EI119">
        <v>16591.496428571401</v>
      </c>
      <c r="EJ119">
        <v>17256.853571428601</v>
      </c>
      <c r="EK119">
        <v>37.9955</v>
      </c>
      <c r="EL119">
        <v>38.033214285714301</v>
      </c>
      <c r="EM119">
        <v>37.5</v>
      </c>
      <c r="EN119">
        <v>37.325499999999998</v>
      </c>
      <c r="EO119">
        <v>39</v>
      </c>
      <c r="EP119">
        <v>1955.0864285714299</v>
      </c>
      <c r="EQ119">
        <v>39.910357142857102</v>
      </c>
      <c r="ER119">
        <v>0</v>
      </c>
      <c r="ES119">
        <v>1658943602.4000001</v>
      </c>
      <c r="ET119">
        <v>0</v>
      </c>
      <c r="EU119">
        <v>844.09926923076898</v>
      </c>
      <c r="EV119">
        <v>-17.353811958733399</v>
      </c>
      <c r="EW119">
        <v>-342.49572651474</v>
      </c>
      <c r="EX119">
        <v>16591.599999999999</v>
      </c>
      <c r="EY119">
        <v>15</v>
      </c>
      <c r="EZ119">
        <v>0</v>
      </c>
      <c r="FA119" t="s">
        <v>419</v>
      </c>
      <c r="FB119">
        <v>1657551626.5</v>
      </c>
      <c r="FC119">
        <v>1657551629</v>
      </c>
      <c r="FD119">
        <v>0</v>
      </c>
      <c r="FE119">
        <v>0.40300000000000002</v>
      </c>
      <c r="FF119">
        <v>8.9999999999999993E-3</v>
      </c>
      <c r="FG119">
        <v>9.41</v>
      </c>
      <c r="FH119">
        <v>8.6999999999999994E-2</v>
      </c>
      <c r="FI119">
        <v>417</v>
      </c>
      <c r="FJ119">
        <v>17</v>
      </c>
      <c r="FK119">
        <v>1.61</v>
      </c>
      <c r="FL119">
        <v>0.59</v>
      </c>
      <c r="FM119">
        <v>-2.08368940243902</v>
      </c>
      <c r="FN119">
        <v>34.962824487804902</v>
      </c>
      <c r="FO119">
        <v>3.5846173501968002</v>
      </c>
      <c r="FP119">
        <v>0</v>
      </c>
      <c r="FQ119">
        <v>844.97685294117696</v>
      </c>
      <c r="FR119">
        <v>-14.7025668513241</v>
      </c>
      <c r="FS119">
        <v>1.4737190077039199</v>
      </c>
      <c r="FT119">
        <v>0</v>
      </c>
      <c r="FU119">
        <v>4.4340890243902402</v>
      </c>
      <c r="FV119">
        <v>6.9458675958191302E-2</v>
      </c>
      <c r="FW119">
        <v>1.09428151737217E-2</v>
      </c>
      <c r="FX119">
        <v>1</v>
      </c>
      <c r="FY119">
        <v>1</v>
      </c>
      <c r="FZ119">
        <v>3</v>
      </c>
      <c r="GA119" t="s">
        <v>438</v>
      </c>
      <c r="GB119">
        <v>2.9746199999999998</v>
      </c>
      <c r="GC119">
        <v>2.7018399999999998</v>
      </c>
      <c r="GD119">
        <v>7.6034299999999999E-2</v>
      </c>
      <c r="GE119">
        <v>7.6607999999999996E-2</v>
      </c>
      <c r="GF119">
        <v>0.1018</v>
      </c>
      <c r="GG119">
        <v>8.8842699999999997E-2</v>
      </c>
      <c r="GH119">
        <v>36026</v>
      </c>
      <c r="GI119">
        <v>39348.400000000001</v>
      </c>
      <c r="GJ119">
        <v>35332.5</v>
      </c>
      <c r="GK119">
        <v>38646.1</v>
      </c>
      <c r="GL119">
        <v>44986.7</v>
      </c>
      <c r="GM119">
        <v>50844.9</v>
      </c>
      <c r="GN119">
        <v>55220.9</v>
      </c>
      <c r="GO119">
        <v>61972.800000000003</v>
      </c>
      <c r="GP119">
        <v>1.9758</v>
      </c>
      <c r="GQ119">
        <v>1.8504</v>
      </c>
      <c r="GR119">
        <v>0.13732900000000001</v>
      </c>
      <c r="GS119">
        <v>0</v>
      </c>
      <c r="GT119">
        <v>25.0869</v>
      </c>
      <c r="GU119">
        <v>999.9</v>
      </c>
      <c r="GV119">
        <v>56.598999999999997</v>
      </c>
      <c r="GW119">
        <v>28.861999999999998</v>
      </c>
      <c r="GX119">
        <v>24.998699999999999</v>
      </c>
      <c r="GY119">
        <v>60.525100000000002</v>
      </c>
      <c r="GZ119">
        <v>46.935099999999998</v>
      </c>
      <c r="HA119">
        <v>1</v>
      </c>
      <c r="HB119">
        <v>-7.06098E-2</v>
      </c>
      <c r="HC119">
        <v>2.2222200000000001E-2</v>
      </c>
      <c r="HD119">
        <v>20.113099999999999</v>
      </c>
      <c r="HE119">
        <v>5.1993200000000002</v>
      </c>
      <c r="HF119">
        <v>12.0052</v>
      </c>
      <c r="HG119">
        <v>4.9756</v>
      </c>
      <c r="HH119">
        <v>3.294</v>
      </c>
      <c r="HI119">
        <v>9999</v>
      </c>
      <c r="HJ119">
        <v>9999</v>
      </c>
      <c r="HK119">
        <v>9999</v>
      </c>
      <c r="HL119">
        <v>619.1</v>
      </c>
      <c r="HM119">
        <v>1.8632200000000001</v>
      </c>
      <c r="HN119">
        <v>1.8680099999999999</v>
      </c>
      <c r="HO119">
        <v>1.8678300000000001</v>
      </c>
      <c r="HP119">
        <v>1.8690500000000001</v>
      </c>
      <c r="HQ119">
        <v>1.86981</v>
      </c>
      <c r="HR119">
        <v>1.8658399999999999</v>
      </c>
      <c r="HS119">
        <v>1.8669100000000001</v>
      </c>
      <c r="HT119">
        <v>1.86829</v>
      </c>
      <c r="HU119">
        <v>5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5.5140000000000002</v>
      </c>
      <c r="II119">
        <v>0.43109999999999998</v>
      </c>
      <c r="IJ119">
        <v>3.6346291650323699</v>
      </c>
      <c r="IK119">
        <v>5.6267518783259399E-3</v>
      </c>
      <c r="IL119">
        <v>2.30191766742704E-7</v>
      </c>
      <c r="IM119">
        <v>-2.9562642023804099E-10</v>
      </c>
      <c r="IN119">
        <v>-4.4408053959193901E-2</v>
      </c>
      <c r="IO119">
        <v>-1.77651730019769E-2</v>
      </c>
      <c r="IP119">
        <v>2.0502542247495602E-3</v>
      </c>
      <c r="IQ119">
        <v>-1.6883999477825899E-5</v>
      </c>
      <c r="IR119">
        <v>-3</v>
      </c>
      <c r="IS119">
        <v>1845</v>
      </c>
      <c r="IT119">
        <v>1</v>
      </c>
      <c r="IU119">
        <v>26</v>
      </c>
      <c r="IV119">
        <v>23199.599999999999</v>
      </c>
      <c r="IW119">
        <v>23199.5</v>
      </c>
      <c r="IX119">
        <v>0.84472700000000001</v>
      </c>
      <c r="IY119">
        <v>2.6037599999999999</v>
      </c>
      <c r="IZ119">
        <v>1.5478499999999999</v>
      </c>
      <c r="JA119">
        <v>2.3059099999999999</v>
      </c>
      <c r="JB119">
        <v>1.3464400000000001</v>
      </c>
      <c r="JC119">
        <v>2.3974600000000001</v>
      </c>
      <c r="JD119">
        <v>33.199199999999998</v>
      </c>
      <c r="JE119">
        <v>24.218800000000002</v>
      </c>
      <c r="JF119">
        <v>18</v>
      </c>
      <c r="JG119">
        <v>491.74799999999999</v>
      </c>
      <c r="JH119">
        <v>411.22800000000001</v>
      </c>
      <c r="JI119">
        <v>24.9998</v>
      </c>
      <c r="JJ119">
        <v>26.3797</v>
      </c>
      <c r="JK119">
        <v>30</v>
      </c>
      <c r="JL119">
        <v>26.342199999999998</v>
      </c>
      <c r="JM119">
        <v>26.287199999999999</v>
      </c>
      <c r="JN119">
        <v>16.876999999999999</v>
      </c>
      <c r="JO119">
        <v>30.018699999999999</v>
      </c>
      <c r="JP119">
        <v>70.646500000000003</v>
      </c>
      <c r="JQ119">
        <v>25</v>
      </c>
      <c r="JR119">
        <v>319.041</v>
      </c>
      <c r="JS119">
        <v>19.168500000000002</v>
      </c>
      <c r="JT119">
        <v>102.443</v>
      </c>
      <c r="JU119">
        <v>103.164</v>
      </c>
    </row>
    <row r="120" spans="1:281" x14ac:dyDescent="0.2">
      <c r="A120">
        <v>104</v>
      </c>
      <c r="B120">
        <v>1658943607</v>
      </c>
      <c r="C120">
        <v>1813.9000000953699</v>
      </c>
      <c r="D120" t="s">
        <v>632</v>
      </c>
      <c r="E120" t="s">
        <v>633</v>
      </c>
      <c r="F120">
        <v>5</v>
      </c>
      <c r="G120" t="s">
        <v>619</v>
      </c>
      <c r="H120" t="s">
        <v>416</v>
      </c>
      <c r="I120">
        <v>1658943599.5</v>
      </c>
      <c r="J120">
        <f t="shared" si="50"/>
        <v>3.7685531205722809E-3</v>
      </c>
      <c r="K120">
        <f t="shared" si="51"/>
        <v>3.7685531205722809</v>
      </c>
      <c r="L120">
        <f t="shared" si="52"/>
        <v>13.814355387622925</v>
      </c>
      <c r="M120">
        <f t="shared" si="53"/>
        <v>344.315074074074</v>
      </c>
      <c r="N120">
        <f t="shared" si="54"/>
        <v>220.76881274894532</v>
      </c>
      <c r="O120">
        <f t="shared" si="55"/>
        <v>19.952507509107246</v>
      </c>
      <c r="P120">
        <f t="shared" si="56"/>
        <v>31.118295267430607</v>
      </c>
      <c r="Q120">
        <f t="shared" si="57"/>
        <v>0.19930814613674105</v>
      </c>
      <c r="R120">
        <f t="shared" si="58"/>
        <v>2.7546953372356473</v>
      </c>
      <c r="S120">
        <f t="shared" si="59"/>
        <v>0.19162947381933326</v>
      </c>
      <c r="T120">
        <f t="shared" si="60"/>
        <v>0.12043367035609834</v>
      </c>
      <c r="U120">
        <f t="shared" si="61"/>
        <v>321.50826793875513</v>
      </c>
      <c r="V120">
        <f t="shared" si="62"/>
        <v>28.230369089968267</v>
      </c>
      <c r="W120">
        <f t="shared" si="63"/>
        <v>28.230369089968267</v>
      </c>
      <c r="X120">
        <f t="shared" si="64"/>
        <v>3.8461028890812967</v>
      </c>
      <c r="Y120">
        <f t="shared" si="65"/>
        <v>58.538770572481226</v>
      </c>
      <c r="Z120">
        <f t="shared" si="66"/>
        <v>2.1274943034645579</v>
      </c>
      <c r="AA120">
        <f t="shared" si="67"/>
        <v>3.6343337631772576</v>
      </c>
      <c r="AB120">
        <f t="shared" si="68"/>
        <v>1.7186085856167388</v>
      </c>
      <c r="AC120">
        <f t="shared" si="69"/>
        <v>-166.1931926172376</v>
      </c>
      <c r="AD120">
        <f t="shared" si="70"/>
        <v>-144.00390693981268</v>
      </c>
      <c r="AE120">
        <f t="shared" si="71"/>
        <v>-11.366078225599161</v>
      </c>
      <c r="AF120">
        <f t="shared" si="72"/>
        <v>-5.4909843894307642E-2</v>
      </c>
      <c r="AG120">
        <f t="shared" si="73"/>
        <v>-2.9690719758971134</v>
      </c>
      <c r="AH120">
        <f t="shared" si="74"/>
        <v>3.7910137905248371</v>
      </c>
      <c r="AI120">
        <f t="shared" si="75"/>
        <v>13.814355387622925</v>
      </c>
      <c r="AJ120">
        <v>332.79099151515197</v>
      </c>
      <c r="AK120">
        <v>330.91593939393903</v>
      </c>
      <c r="AL120">
        <v>-3.1315872727273102</v>
      </c>
      <c r="AM120">
        <v>66.33</v>
      </c>
      <c r="AN120">
        <f t="shared" si="76"/>
        <v>3.7685531205722809</v>
      </c>
      <c r="AO120">
        <v>19.086473588607198</v>
      </c>
      <c r="AP120">
        <v>23.537949090909098</v>
      </c>
      <c r="AQ120">
        <v>-5.6141730197294898E-3</v>
      </c>
      <c r="AR120">
        <v>88.640650729912196</v>
      </c>
      <c r="AS120">
        <v>3</v>
      </c>
      <c r="AT120">
        <v>1</v>
      </c>
      <c r="AU120">
        <f t="shared" si="77"/>
        <v>1</v>
      </c>
      <c r="AV120">
        <f t="shared" si="78"/>
        <v>0</v>
      </c>
      <c r="AW120">
        <f t="shared" si="79"/>
        <v>47732.36258058151</v>
      </c>
      <c r="AX120" t="s">
        <v>417</v>
      </c>
      <c r="AY120" t="s">
        <v>417</v>
      </c>
      <c r="AZ120">
        <v>0</v>
      </c>
      <c r="BA120">
        <v>0</v>
      </c>
      <c r="BB120" t="e">
        <f t="shared" si="80"/>
        <v>#DIV/0!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 t="e">
        <f t="shared" si="81"/>
        <v>#DIV/0!</v>
      </c>
      <c r="BI120">
        <v>0.5</v>
      </c>
      <c r="BJ120">
        <f t="shared" si="82"/>
        <v>1681.183932956174</v>
      </c>
      <c r="BK120">
        <f t="shared" si="83"/>
        <v>13.814355387622925</v>
      </c>
      <c r="BL120" t="e">
        <f t="shared" si="84"/>
        <v>#DIV/0!</v>
      </c>
      <c r="BM120">
        <f t="shared" si="85"/>
        <v>8.2170398591258995E-3</v>
      </c>
      <c r="BN120" t="e">
        <f t="shared" si="86"/>
        <v>#DIV/0!</v>
      </c>
      <c r="BO120" t="e">
        <f t="shared" si="87"/>
        <v>#DIV/0!</v>
      </c>
      <c r="BP120" t="s">
        <v>417</v>
      </c>
      <c r="BQ120">
        <v>0</v>
      </c>
      <c r="BR120" t="e">
        <f t="shared" si="88"/>
        <v>#DIV/0!</v>
      </c>
      <c r="BS120" t="e">
        <f t="shared" si="89"/>
        <v>#DIV/0!</v>
      </c>
      <c r="BT120" t="e">
        <f t="shared" si="90"/>
        <v>#DIV/0!</v>
      </c>
      <c r="BU120" t="e">
        <f t="shared" si="91"/>
        <v>#DIV/0!</v>
      </c>
      <c r="BV120" t="e">
        <f t="shared" si="92"/>
        <v>#DIV/0!</v>
      </c>
      <c r="BW120" t="e">
        <f t="shared" si="93"/>
        <v>#DIV/0!</v>
      </c>
      <c r="BX120" t="e">
        <f t="shared" si="94"/>
        <v>#DIV/0!</v>
      </c>
      <c r="BY120" t="e">
        <f t="shared" si="95"/>
        <v>#DIV/0!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 t="shared" si="96"/>
        <v>1999.9840740740699</v>
      </c>
      <c r="CS120">
        <f t="shared" si="97"/>
        <v>1681.183932956174</v>
      </c>
      <c r="CT120">
        <f t="shared" si="98"/>
        <v>0.84059866013408613</v>
      </c>
      <c r="CU120">
        <f t="shared" si="99"/>
        <v>0.16075541405878616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1658943599.5</v>
      </c>
      <c r="DB120">
        <v>344.315074074074</v>
      </c>
      <c r="DC120">
        <v>342.31870370370399</v>
      </c>
      <c r="DD120">
        <v>23.540118518518501</v>
      </c>
      <c r="DE120">
        <v>19.0983296296296</v>
      </c>
      <c r="DF120">
        <v>338.75937037036999</v>
      </c>
      <c r="DG120">
        <v>23.108555555555601</v>
      </c>
      <c r="DH120">
        <v>500.03811111111099</v>
      </c>
      <c r="DI120">
        <v>90.329462962963007</v>
      </c>
      <c r="DJ120">
        <v>4.79198777777778E-2</v>
      </c>
      <c r="DK120">
        <v>27.260718518518502</v>
      </c>
      <c r="DL120">
        <v>27.335870370370401</v>
      </c>
      <c r="DM120">
        <v>999.9</v>
      </c>
      <c r="DN120">
        <v>0</v>
      </c>
      <c r="DO120">
        <v>0</v>
      </c>
      <c r="DP120">
        <v>10002.222222222201</v>
      </c>
      <c r="DQ120">
        <v>0</v>
      </c>
      <c r="DR120">
        <v>15.942399999999999</v>
      </c>
      <c r="DS120">
        <v>1.99639290740741</v>
      </c>
      <c r="DT120">
        <v>352.61577777777802</v>
      </c>
      <c r="DU120">
        <v>348.98377777777802</v>
      </c>
      <c r="DV120">
        <v>4.4417822222222201</v>
      </c>
      <c r="DW120">
        <v>342.31870370370399</v>
      </c>
      <c r="DX120">
        <v>19.0983296296296</v>
      </c>
      <c r="DY120">
        <v>2.1263655555555601</v>
      </c>
      <c r="DZ120">
        <v>1.7251414814814801</v>
      </c>
      <c r="EA120">
        <v>18.418074074074099</v>
      </c>
      <c r="EB120">
        <v>15.124529629629601</v>
      </c>
      <c r="EC120">
        <v>1999.9840740740699</v>
      </c>
      <c r="ED120">
        <v>0.979995333333333</v>
      </c>
      <c r="EE120">
        <v>2.00046444444444E-2</v>
      </c>
      <c r="EF120">
        <v>0</v>
      </c>
      <c r="EG120">
        <v>842.61240740740698</v>
      </c>
      <c r="EH120">
        <v>5.0006300000000001</v>
      </c>
      <c r="EI120">
        <v>16561.666666666701</v>
      </c>
      <c r="EJ120">
        <v>17256.740740740701</v>
      </c>
      <c r="EK120">
        <v>37.990666666666698</v>
      </c>
      <c r="EL120">
        <v>38.034444444444397</v>
      </c>
      <c r="EM120">
        <v>37.5</v>
      </c>
      <c r="EN120">
        <v>37.335333333333303</v>
      </c>
      <c r="EO120">
        <v>39</v>
      </c>
      <c r="EP120">
        <v>1955.0737037036999</v>
      </c>
      <c r="EQ120">
        <v>39.910370370370401</v>
      </c>
      <c r="ER120">
        <v>0</v>
      </c>
      <c r="ES120">
        <v>1658943607.8</v>
      </c>
      <c r="ET120">
        <v>0</v>
      </c>
      <c r="EU120">
        <v>842.46752000000004</v>
      </c>
      <c r="EV120">
        <v>-17.470692320459101</v>
      </c>
      <c r="EW120">
        <v>-334.61538518579101</v>
      </c>
      <c r="EX120">
        <v>16559.400000000001</v>
      </c>
      <c r="EY120">
        <v>15</v>
      </c>
      <c r="EZ120">
        <v>0</v>
      </c>
      <c r="FA120" t="s">
        <v>419</v>
      </c>
      <c r="FB120">
        <v>1657551626.5</v>
      </c>
      <c r="FC120">
        <v>1657551629</v>
      </c>
      <c r="FD120">
        <v>0</v>
      </c>
      <c r="FE120">
        <v>0.40300000000000002</v>
      </c>
      <c r="FF120">
        <v>8.9999999999999993E-3</v>
      </c>
      <c r="FG120">
        <v>9.41</v>
      </c>
      <c r="FH120">
        <v>8.6999999999999994E-2</v>
      </c>
      <c r="FI120">
        <v>417</v>
      </c>
      <c r="FJ120">
        <v>17</v>
      </c>
      <c r="FK120">
        <v>1.61</v>
      </c>
      <c r="FL120">
        <v>0.59</v>
      </c>
      <c r="FM120">
        <v>0.54470523170731699</v>
      </c>
      <c r="FN120">
        <v>23.2817728850174</v>
      </c>
      <c r="FO120">
        <v>2.35063073208278</v>
      </c>
      <c r="FP120">
        <v>0</v>
      </c>
      <c r="FQ120">
        <v>843.75152941176498</v>
      </c>
      <c r="FR120">
        <v>-17.086386552490598</v>
      </c>
      <c r="FS120">
        <v>1.6910523565710101</v>
      </c>
      <c r="FT120">
        <v>0</v>
      </c>
      <c r="FU120">
        <v>4.4371939024390201</v>
      </c>
      <c r="FV120">
        <v>8.62076655052368E-2</v>
      </c>
      <c r="FW120">
        <v>1.1741826192375101E-2</v>
      </c>
      <c r="FX120">
        <v>1</v>
      </c>
      <c r="FY120">
        <v>1</v>
      </c>
      <c r="FZ120">
        <v>3</v>
      </c>
      <c r="GA120" t="s">
        <v>438</v>
      </c>
      <c r="GB120">
        <v>2.9734799999999999</v>
      </c>
      <c r="GC120">
        <v>2.7019000000000002</v>
      </c>
      <c r="GD120">
        <v>7.3197799999999993E-2</v>
      </c>
      <c r="GE120">
        <v>7.3675699999999997E-2</v>
      </c>
      <c r="GF120">
        <v>0.101813</v>
      </c>
      <c r="GG120">
        <v>8.8907700000000006E-2</v>
      </c>
      <c r="GH120">
        <v>36136.5</v>
      </c>
      <c r="GI120">
        <v>39473.800000000003</v>
      </c>
      <c r="GJ120">
        <v>35332.5</v>
      </c>
      <c r="GK120">
        <v>38646.6</v>
      </c>
      <c r="GL120">
        <v>44986.1</v>
      </c>
      <c r="GM120">
        <v>50841.599999999999</v>
      </c>
      <c r="GN120">
        <v>55220.9</v>
      </c>
      <c r="GO120">
        <v>61973.3</v>
      </c>
      <c r="GP120">
        <v>1.9763999999999999</v>
      </c>
      <c r="GQ120">
        <v>1.8508</v>
      </c>
      <c r="GR120">
        <v>0.13858100000000001</v>
      </c>
      <c r="GS120">
        <v>0</v>
      </c>
      <c r="GT120">
        <v>25.082599999999999</v>
      </c>
      <c r="GU120">
        <v>999.9</v>
      </c>
      <c r="GV120">
        <v>56.573999999999998</v>
      </c>
      <c r="GW120">
        <v>28.882999999999999</v>
      </c>
      <c r="GX120">
        <v>25.015999999999998</v>
      </c>
      <c r="GY120">
        <v>60.595100000000002</v>
      </c>
      <c r="GZ120">
        <v>47.271599999999999</v>
      </c>
      <c r="HA120">
        <v>1</v>
      </c>
      <c r="HB120">
        <v>-7.0284600000000003E-2</v>
      </c>
      <c r="HC120">
        <v>2.15686E-2</v>
      </c>
      <c r="HD120">
        <v>20.113</v>
      </c>
      <c r="HE120">
        <v>5.2017199999999999</v>
      </c>
      <c r="HF120">
        <v>12.004</v>
      </c>
      <c r="HG120">
        <v>4.976</v>
      </c>
      <c r="HH120">
        <v>3.294</v>
      </c>
      <c r="HI120">
        <v>9999</v>
      </c>
      <c r="HJ120">
        <v>9999</v>
      </c>
      <c r="HK120">
        <v>9999</v>
      </c>
      <c r="HL120">
        <v>619.1</v>
      </c>
      <c r="HM120">
        <v>1.8632200000000001</v>
      </c>
      <c r="HN120">
        <v>1.8680099999999999</v>
      </c>
      <c r="HO120">
        <v>1.8678300000000001</v>
      </c>
      <c r="HP120">
        <v>1.8690500000000001</v>
      </c>
      <c r="HQ120">
        <v>1.86981</v>
      </c>
      <c r="HR120">
        <v>1.8658699999999999</v>
      </c>
      <c r="HS120">
        <v>1.8669100000000001</v>
      </c>
      <c r="HT120">
        <v>1.86829</v>
      </c>
      <c r="HU120">
        <v>5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5.4269999999999996</v>
      </c>
      <c r="II120">
        <v>0.43130000000000002</v>
      </c>
      <c r="IJ120">
        <v>3.6346291650323699</v>
      </c>
      <c r="IK120">
        <v>5.6267518783259399E-3</v>
      </c>
      <c r="IL120">
        <v>2.30191766742704E-7</v>
      </c>
      <c r="IM120">
        <v>-2.9562642023804099E-10</v>
      </c>
      <c r="IN120">
        <v>-4.4408053959193901E-2</v>
      </c>
      <c r="IO120">
        <v>-1.77651730019769E-2</v>
      </c>
      <c r="IP120">
        <v>2.0502542247495602E-3</v>
      </c>
      <c r="IQ120">
        <v>-1.6883999477825899E-5</v>
      </c>
      <c r="IR120">
        <v>-3</v>
      </c>
      <c r="IS120">
        <v>1845</v>
      </c>
      <c r="IT120">
        <v>1</v>
      </c>
      <c r="IU120">
        <v>26</v>
      </c>
      <c r="IV120">
        <v>23199.7</v>
      </c>
      <c r="IW120">
        <v>23199.599999999999</v>
      </c>
      <c r="IX120">
        <v>0.80932599999999999</v>
      </c>
      <c r="IY120">
        <v>2.6159699999999999</v>
      </c>
      <c r="IZ120">
        <v>1.5478499999999999</v>
      </c>
      <c r="JA120">
        <v>2.3059099999999999</v>
      </c>
      <c r="JB120">
        <v>1.3464400000000001</v>
      </c>
      <c r="JC120">
        <v>2.2717299999999998</v>
      </c>
      <c r="JD120">
        <v>33.199199999999998</v>
      </c>
      <c r="JE120">
        <v>24.218800000000002</v>
      </c>
      <c r="JF120">
        <v>18</v>
      </c>
      <c r="JG120">
        <v>492.13900000000001</v>
      </c>
      <c r="JH120">
        <v>411.45299999999997</v>
      </c>
      <c r="JI120">
        <v>24.9998</v>
      </c>
      <c r="JJ120">
        <v>26.3797</v>
      </c>
      <c r="JK120">
        <v>30</v>
      </c>
      <c r="JL120">
        <v>26.342199999999998</v>
      </c>
      <c r="JM120">
        <v>26.287199999999999</v>
      </c>
      <c r="JN120">
        <v>16.172999999999998</v>
      </c>
      <c r="JO120">
        <v>29.733499999999999</v>
      </c>
      <c r="JP120">
        <v>70.646500000000003</v>
      </c>
      <c r="JQ120">
        <v>25</v>
      </c>
      <c r="JR120">
        <v>298.90199999999999</v>
      </c>
      <c r="JS120">
        <v>19.168500000000002</v>
      </c>
      <c r="JT120">
        <v>102.443</v>
      </c>
      <c r="JU120">
        <v>103.16500000000001</v>
      </c>
    </row>
    <row r="121" spans="1:281" x14ac:dyDescent="0.2">
      <c r="A121">
        <v>105</v>
      </c>
      <c r="B121">
        <v>1658943612</v>
      </c>
      <c r="C121">
        <v>1818.9000000953699</v>
      </c>
      <c r="D121" t="s">
        <v>634</v>
      </c>
      <c r="E121" t="s">
        <v>635</v>
      </c>
      <c r="F121">
        <v>5</v>
      </c>
      <c r="G121" t="s">
        <v>619</v>
      </c>
      <c r="H121" t="s">
        <v>416</v>
      </c>
      <c r="I121">
        <v>1658943604.2142899</v>
      </c>
      <c r="J121">
        <f t="shared" si="50"/>
        <v>3.780509755019651E-3</v>
      </c>
      <c r="K121">
        <f t="shared" si="51"/>
        <v>3.7805097550196511</v>
      </c>
      <c r="L121">
        <f t="shared" si="52"/>
        <v>13.040254743239458</v>
      </c>
      <c r="M121">
        <f t="shared" si="53"/>
        <v>330.13296428571402</v>
      </c>
      <c r="N121">
        <f t="shared" si="54"/>
        <v>213.7153508476643</v>
      </c>
      <c r="O121">
        <f t="shared" si="55"/>
        <v>19.315055370530363</v>
      </c>
      <c r="P121">
        <f t="shared" si="56"/>
        <v>29.836586185898582</v>
      </c>
      <c r="Q121">
        <f t="shared" si="57"/>
        <v>0.20001003136794232</v>
      </c>
      <c r="R121">
        <f t="shared" si="58"/>
        <v>2.7542883695522571</v>
      </c>
      <c r="S121">
        <f t="shared" si="59"/>
        <v>0.19227721461673919</v>
      </c>
      <c r="T121">
        <f t="shared" si="60"/>
        <v>0.12084311177734365</v>
      </c>
      <c r="U121">
        <f t="shared" si="61"/>
        <v>321.5096119506639</v>
      </c>
      <c r="V121">
        <f t="shared" si="62"/>
        <v>28.227274391194282</v>
      </c>
      <c r="W121">
        <f t="shared" si="63"/>
        <v>28.227274391194282</v>
      </c>
      <c r="X121">
        <f t="shared" si="64"/>
        <v>3.8454102539426596</v>
      </c>
      <c r="Y121">
        <f t="shared" si="65"/>
        <v>58.528959029060282</v>
      </c>
      <c r="Z121">
        <f t="shared" si="66"/>
        <v>2.1271447618767505</v>
      </c>
      <c r="AA121">
        <f t="shared" si="67"/>
        <v>3.6343457959342818</v>
      </c>
      <c r="AB121">
        <f t="shared" si="68"/>
        <v>1.7182654920659091</v>
      </c>
      <c r="AC121">
        <f t="shared" si="69"/>
        <v>-166.72048019636662</v>
      </c>
      <c r="AD121">
        <f t="shared" si="70"/>
        <v>-143.5147161598241</v>
      </c>
      <c r="AE121">
        <f t="shared" si="71"/>
        <v>-11.328968764172226</v>
      </c>
      <c r="AF121">
        <f t="shared" si="72"/>
        <v>-5.4553169699033788E-2</v>
      </c>
      <c r="AG121">
        <f t="shared" si="73"/>
        <v>-4.2184854201990527</v>
      </c>
      <c r="AH121">
        <f t="shared" si="74"/>
        <v>3.7892790900979918</v>
      </c>
      <c r="AI121">
        <f t="shared" si="75"/>
        <v>13.040254743239458</v>
      </c>
      <c r="AJ121">
        <v>315.66283975757602</v>
      </c>
      <c r="AK121">
        <v>315.10313939393899</v>
      </c>
      <c r="AL121">
        <v>-3.2083806060606901</v>
      </c>
      <c r="AM121">
        <v>66.33</v>
      </c>
      <c r="AN121">
        <f t="shared" si="76"/>
        <v>3.7805097550196511</v>
      </c>
      <c r="AO121">
        <v>19.107369026826301</v>
      </c>
      <c r="AP121">
        <v>23.5364781818182</v>
      </c>
      <c r="AQ121">
        <v>7.4161645171422699E-5</v>
      </c>
      <c r="AR121">
        <v>88.640650729912196</v>
      </c>
      <c r="AS121">
        <v>3</v>
      </c>
      <c r="AT121">
        <v>1</v>
      </c>
      <c r="AU121">
        <f t="shared" si="77"/>
        <v>1</v>
      </c>
      <c r="AV121">
        <f t="shared" si="78"/>
        <v>0</v>
      </c>
      <c r="AW121">
        <f t="shared" si="79"/>
        <v>47721.322403987033</v>
      </c>
      <c r="AX121" t="s">
        <v>417</v>
      </c>
      <c r="AY121" t="s">
        <v>417</v>
      </c>
      <c r="AZ121">
        <v>0</v>
      </c>
      <c r="BA121">
        <v>0</v>
      </c>
      <c r="BB121" t="e">
        <f t="shared" si="80"/>
        <v>#DIV/0!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 t="e">
        <f t="shared" si="81"/>
        <v>#DIV/0!</v>
      </c>
      <c r="BI121">
        <v>0.5</v>
      </c>
      <c r="BJ121">
        <f t="shared" si="82"/>
        <v>1681.1910103371317</v>
      </c>
      <c r="BK121">
        <f t="shared" si="83"/>
        <v>13.040254743239458</v>
      </c>
      <c r="BL121" t="e">
        <f t="shared" si="84"/>
        <v>#DIV/0!</v>
      </c>
      <c r="BM121">
        <f t="shared" si="85"/>
        <v>7.7565575018298943E-3</v>
      </c>
      <c r="BN121" t="e">
        <f t="shared" si="86"/>
        <v>#DIV/0!</v>
      </c>
      <c r="BO121" t="e">
        <f t="shared" si="87"/>
        <v>#DIV/0!</v>
      </c>
      <c r="BP121" t="s">
        <v>417</v>
      </c>
      <c r="BQ121">
        <v>0</v>
      </c>
      <c r="BR121" t="e">
        <f t="shared" si="88"/>
        <v>#DIV/0!</v>
      </c>
      <c r="BS121" t="e">
        <f t="shared" si="89"/>
        <v>#DIV/0!</v>
      </c>
      <c r="BT121" t="e">
        <f t="shared" si="90"/>
        <v>#DIV/0!</v>
      </c>
      <c r="BU121" t="e">
        <f t="shared" si="91"/>
        <v>#DIV/0!</v>
      </c>
      <c r="BV121" t="e">
        <f t="shared" si="92"/>
        <v>#DIV/0!</v>
      </c>
      <c r="BW121" t="e">
        <f t="shared" si="93"/>
        <v>#DIV/0!</v>
      </c>
      <c r="BX121" t="e">
        <f t="shared" si="94"/>
        <v>#DIV/0!</v>
      </c>
      <c r="BY121" t="e">
        <f t="shared" si="95"/>
        <v>#DIV/0!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 t="shared" si="96"/>
        <v>1999.9925000000001</v>
      </c>
      <c r="CS121">
        <f t="shared" si="97"/>
        <v>1681.1910103371317</v>
      </c>
      <c r="CT121">
        <f t="shared" si="98"/>
        <v>0.84059865741353113</v>
      </c>
      <c r="CU121">
        <f t="shared" si="99"/>
        <v>0.16075540880811498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1658943604.2142899</v>
      </c>
      <c r="DB121">
        <v>330.13296428571402</v>
      </c>
      <c r="DC121">
        <v>326.57214285714298</v>
      </c>
      <c r="DD121">
        <v>23.536225000000002</v>
      </c>
      <c r="DE121">
        <v>19.096364285714301</v>
      </c>
      <c r="DF121">
        <v>324.65735714285699</v>
      </c>
      <c r="DG121">
        <v>23.104853571428599</v>
      </c>
      <c r="DH121">
        <v>500.02835714285698</v>
      </c>
      <c r="DI121">
        <v>90.329382142857099</v>
      </c>
      <c r="DJ121">
        <v>4.8100307142857103E-2</v>
      </c>
      <c r="DK121">
        <v>27.260774999999999</v>
      </c>
      <c r="DL121">
        <v>27.343664285714301</v>
      </c>
      <c r="DM121">
        <v>999.9</v>
      </c>
      <c r="DN121">
        <v>0</v>
      </c>
      <c r="DO121">
        <v>0</v>
      </c>
      <c r="DP121">
        <v>9999.8214285714294</v>
      </c>
      <c r="DQ121">
        <v>0</v>
      </c>
      <c r="DR121">
        <v>15.942399999999999</v>
      </c>
      <c r="DS121">
        <v>3.5607372142857101</v>
      </c>
      <c r="DT121">
        <v>338.09028571428598</v>
      </c>
      <c r="DU121">
        <v>332.929714285714</v>
      </c>
      <c r="DV121">
        <v>4.4398589285714296</v>
      </c>
      <c r="DW121">
        <v>326.57214285714298</v>
      </c>
      <c r="DX121">
        <v>19.096364285714301</v>
      </c>
      <c r="DY121">
        <v>2.12601285714286</v>
      </c>
      <c r="DZ121">
        <v>1.72496357142857</v>
      </c>
      <c r="EA121">
        <v>18.4154321428571</v>
      </c>
      <c r="EB121">
        <v>15.1229214285714</v>
      </c>
      <c r="EC121">
        <v>1999.9925000000001</v>
      </c>
      <c r="ED121">
        <v>0.97999542857142796</v>
      </c>
      <c r="EE121">
        <v>2.0004542857142898E-2</v>
      </c>
      <c r="EF121">
        <v>0</v>
      </c>
      <c r="EG121">
        <v>841.26610714285698</v>
      </c>
      <c r="EH121">
        <v>5.0006300000000001</v>
      </c>
      <c r="EI121">
        <v>16536.628571428599</v>
      </c>
      <c r="EJ121">
        <v>17256.821428571398</v>
      </c>
      <c r="EK121">
        <v>37.986499999999999</v>
      </c>
      <c r="EL121">
        <v>38.044285714285699</v>
      </c>
      <c r="EM121">
        <v>37.5</v>
      </c>
      <c r="EN121">
        <v>37.332250000000002</v>
      </c>
      <c r="EO121">
        <v>39</v>
      </c>
      <c r="EP121">
        <v>1955.0821428571401</v>
      </c>
      <c r="EQ121">
        <v>39.910357142857102</v>
      </c>
      <c r="ER121">
        <v>0</v>
      </c>
      <c r="ES121">
        <v>1658943612.5999999</v>
      </c>
      <c r="ET121">
        <v>0</v>
      </c>
      <c r="EU121">
        <v>841.13423999999998</v>
      </c>
      <c r="EV121">
        <v>-15.727615410313801</v>
      </c>
      <c r="EW121">
        <v>-305.115385175744</v>
      </c>
      <c r="EX121">
        <v>16533.948</v>
      </c>
      <c r="EY121">
        <v>15</v>
      </c>
      <c r="EZ121">
        <v>0</v>
      </c>
      <c r="FA121" t="s">
        <v>419</v>
      </c>
      <c r="FB121">
        <v>1657551626.5</v>
      </c>
      <c r="FC121">
        <v>1657551629</v>
      </c>
      <c r="FD121">
        <v>0</v>
      </c>
      <c r="FE121">
        <v>0.40300000000000002</v>
      </c>
      <c r="FF121">
        <v>8.9999999999999993E-3</v>
      </c>
      <c r="FG121">
        <v>9.41</v>
      </c>
      <c r="FH121">
        <v>8.6999999999999994E-2</v>
      </c>
      <c r="FI121">
        <v>417</v>
      </c>
      <c r="FJ121">
        <v>17</v>
      </c>
      <c r="FK121">
        <v>1.61</v>
      </c>
      <c r="FL121">
        <v>0.59</v>
      </c>
      <c r="FM121">
        <v>2.2723715731707301</v>
      </c>
      <c r="FN121">
        <v>18.664178425087101</v>
      </c>
      <c r="FO121">
        <v>1.92341039749067</v>
      </c>
      <c r="FP121">
        <v>0</v>
      </c>
      <c r="FQ121">
        <v>842.24505882352901</v>
      </c>
      <c r="FR121">
        <v>-17.3447822606812</v>
      </c>
      <c r="FS121">
        <v>1.7150393399908599</v>
      </c>
      <c r="FT121">
        <v>0</v>
      </c>
      <c r="FU121">
        <v>4.4376392682926804</v>
      </c>
      <c r="FV121">
        <v>-3.4896167247345602E-3</v>
      </c>
      <c r="FW121">
        <v>1.14452572753412E-2</v>
      </c>
      <c r="FX121">
        <v>1</v>
      </c>
      <c r="FY121">
        <v>1</v>
      </c>
      <c r="FZ121">
        <v>3</v>
      </c>
      <c r="GA121" t="s">
        <v>438</v>
      </c>
      <c r="GB121">
        <v>2.9729800000000002</v>
      </c>
      <c r="GC121">
        <v>2.7026400000000002</v>
      </c>
      <c r="GD121">
        <v>7.0275199999999996E-2</v>
      </c>
      <c r="GE121">
        <v>7.0335099999999998E-2</v>
      </c>
      <c r="GF121">
        <v>0.101826</v>
      </c>
      <c r="GG121">
        <v>8.8920200000000005E-2</v>
      </c>
      <c r="GH121">
        <v>36249.800000000003</v>
      </c>
      <c r="GI121">
        <v>39615.9</v>
      </c>
      <c r="GJ121">
        <v>35331.9</v>
      </c>
      <c r="GK121">
        <v>38646.5</v>
      </c>
      <c r="GL121">
        <v>44984.9</v>
      </c>
      <c r="GM121">
        <v>50840.9</v>
      </c>
      <c r="GN121">
        <v>55220.4</v>
      </c>
      <c r="GO121">
        <v>61973.4</v>
      </c>
      <c r="GP121">
        <v>1.9754</v>
      </c>
      <c r="GQ121">
        <v>1.851</v>
      </c>
      <c r="GR121">
        <v>0.13852100000000001</v>
      </c>
      <c r="GS121">
        <v>0</v>
      </c>
      <c r="GT121">
        <v>25.082599999999999</v>
      </c>
      <c r="GU121">
        <v>999.9</v>
      </c>
      <c r="GV121">
        <v>56.573999999999998</v>
      </c>
      <c r="GW121">
        <v>28.861999999999998</v>
      </c>
      <c r="GX121">
        <v>24.9894</v>
      </c>
      <c r="GY121">
        <v>60.515099999999997</v>
      </c>
      <c r="GZ121">
        <v>47.323700000000002</v>
      </c>
      <c r="HA121">
        <v>1</v>
      </c>
      <c r="HB121">
        <v>-6.9959300000000002E-2</v>
      </c>
      <c r="HC121">
        <v>2.4161200000000001E-2</v>
      </c>
      <c r="HD121">
        <v>20.1129</v>
      </c>
      <c r="HE121">
        <v>5.20052</v>
      </c>
      <c r="HF121">
        <v>12.0052</v>
      </c>
      <c r="HG121">
        <v>4.9752000000000001</v>
      </c>
      <c r="HH121">
        <v>3.2936000000000001</v>
      </c>
      <c r="HI121">
        <v>9999</v>
      </c>
      <c r="HJ121">
        <v>9999</v>
      </c>
      <c r="HK121">
        <v>9999</v>
      </c>
      <c r="HL121">
        <v>619.1</v>
      </c>
      <c r="HM121">
        <v>1.8632500000000001</v>
      </c>
      <c r="HN121">
        <v>1.8680399999999999</v>
      </c>
      <c r="HO121">
        <v>1.8678300000000001</v>
      </c>
      <c r="HP121">
        <v>1.8690199999999999</v>
      </c>
      <c r="HQ121">
        <v>1.8698399999999999</v>
      </c>
      <c r="HR121">
        <v>1.8658399999999999</v>
      </c>
      <c r="HS121">
        <v>1.8669100000000001</v>
      </c>
      <c r="HT121">
        <v>1.86829</v>
      </c>
      <c r="HU121">
        <v>5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5.3390000000000004</v>
      </c>
      <c r="II121">
        <v>0.43149999999999999</v>
      </c>
      <c r="IJ121">
        <v>3.6346291650323699</v>
      </c>
      <c r="IK121">
        <v>5.6267518783259399E-3</v>
      </c>
      <c r="IL121">
        <v>2.30191766742704E-7</v>
      </c>
      <c r="IM121">
        <v>-2.9562642023804099E-10</v>
      </c>
      <c r="IN121">
        <v>-4.4408053959193901E-2</v>
      </c>
      <c r="IO121">
        <v>-1.77651730019769E-2</v>
      </c>
      <c r="IP121">
        <v>2.0502542247495602E-3</v>
      </c>
      <c r="IQ121">
        <v>-1.6883999477825899E-5</v>
      </c>
      <c r="IR121">
        <v>-3</v>
      </c>
      <c r="IS121">
        <v>1845</v>
      </c>
      <c r="IT121">
        <v>1</v>
      </c>
      <c r="IU121">
        <v>26</v>
      </c>
      <c r="IV121">
        <v>23199.8</v>
      </c>
      <c r="IW121">
        <v>23199.7</v>
      </c>
      <c r="IX121">
        <v>0.77636700000000003</v>
      </c>
      <c r="IY121">
        <v>2.6122999999999998</v>
      </c>
      <c r="IZ121">
        <v>1.5478499999999999</v>
      </c>
      <c r="JA121">
        <v>2.3059099999999999</v>
      </c>
      <c r="JB121">
        <v>1.3464400000000001</v>
      </c>
      <c r="JC121">
        <v>2.3559600000000001</v>
      </c>
      <c r="JD121">
        <v>33.199199999999998</v>
      </c>
      <c r="JE121">
        <v>24.210100000000001</v>
      </c>
      <c r="JF121">
        <v>18</v>
      </c>
      <c r="JG121">
        <v>491.488</v>
      </c>
      <c r="JH121">
        <v>411.54899999999998</v>
      </c>
      <c r="JI121">
        <v>25.0001</v>
      </c>
      <c r="JJ121">
        <v>26.3797</v>
      </c>
      <c r="JK121">
        <v>30.0001</v>
      </c>
      <c r="JL121">
        <v>26.342199999999998</v>
      </c>
      <c r="JM121">
        <v>26.285</v>
      </c>
      <c r="JN121">
        <v>15.521000000000001</v>
      </c>
      <c r="JO121">
        <v>29.733499999999999</v>
      </c>
      <c r="JP121">
        <v>70.646500000000003</v>
      </c>
      <c r="JQ121">
        <v>25</v>
      </c>
      <c r="JR121">
        <v>285.51100000000002</v>
      </c>
      <c r="JS121">
        <v>19.168500000000002</v>
      </c>
      <c r="JT121">
        <v>102.44199999999999</v>
      </c>
      <c r="JU121">
        <v>103.16500000000001</v>
      </c>
    </row>
    <row r="122" spans="1:281" x14ac:dyDescent="0.2">
      <c r="A122">
        <v>106</v>
      </c>
      <c r="B122">
        <v>1658943617</v>
      </c>
      <c r="C122">
        <v>1823.9000000953699</v>
      </c>
      <c r="D122" t="s">
        <v>636</v>
      </c>
      <c r="E122" t="s">
        <v>637</v>
      </c>
      <c r="F122">
        <v>5</v>
      </c>
      <c r="G122" t="s">
        <v>619</v>
      </c>
      <c r="H122" t="s">
        <v>416</v>
      </c>
      <c r="I122">
        <v>1658943609.5</v>
      </c>
      <c r="J122">
        <f t="shared" si="50"/>
        <v>3.7807384976749994E-3</v>
      </c>
      <c r="K122">
        <f t="shared" si="51"/>
        <v>3.7807384976749994</v>
      </c>
      <c r="L122">
        <f t="shared" si="52"/>
        <v>12.422493052362038</v>
      </c>
      <c r="M122">
        <f t="shared" si="53"/>
        <v>313.775222222222</v>
      </c>
      <c r="N122">
        <f t="shared" si="54"/>
        <v>202.88411029658911</v>
      </c>
      <c r="O122">
        <f t="shared" si="55"/>
        <v>18.336167273853459</v>
      </c>
      <c r="P122">
        <f t="shared" si="56"/>
        <v>28.358233439999118</v>
      </c>
      <c r="Q122">
        <f t="shared" si="57"/>
        <v>0.1999946086928106</v>
      </c>
      <c r="R122">
        <f t="shared" si="58"/>
        <v>2.7526920218560162</v>
      </c>
      <c r="S122">
        <f t="shared" si="59"/>
        <v>0.19225866243323345</v>
      </c>
      <c r="T122">
        <f t="shared" si="60"/>
        <v>0.12083177573028953</v>
      </c>
      <c r="U122">
        <f t="shared" si="61"/>
        <v>321.50860116098619</v>
      </c>
      <c r="V122">
        <f t="shared" si="62"/>
        <v>28.228278943094569</v>
      </c>
      <c r="W122">
        <f t="shared" si="63"/>
        <v>28.228278943094569</v>
      </c>
      <c r="X122">
        <f t="shared" si="64"/>
        <v>3.8456350742175425</v>
      </c>
      <c r="Y122">
        <f t="shared" si="65"/>
        <v>58.525835544811358</v>
      </c>
      <c r="Z122">
        <f t="shared" si="66"/>
        <v>2.1271003975373475</v>
      </c>
      <c r="AA122">
        <f t="shared" si="67"/>
        <v>3.6344639555102036</v>
      </c>
      <c r="AB122">
        <f t="shared" si="68"/>
        <v>1.718534676680195</v>
      </c>
      <c r="AC122">
        <f t="shared" si="69"/>
        <v>-166.73056774746746</v>
      </c>
      <c r="AD122">
        <f t="shared" si="70"/>
        <v>-143.4983068764225</v>
      </c>
      <c r="AE122">
        <f t="shared" si="71"/>
        <v>-11.334330765542393</v>
      </c>
      <c r="AF122">
        <f t="shared" si="72"/>
        <v>-5.4604228446180514E-2</v>
      </c>
      <c r="AG122">
        <f t="shared" si="73"/>
        <v>-5.0804905785693553</v>
      </c>
      <c r="AH122">
        <f t="shared" si="74"/>
        <v>3.7822241702979218</v>
      </c>
      <c r="AI122">
        <f t="shared" si="75"/>
        <v>12.422493052362038</v>
      </c>
      <c r="AJ122">
        <v>298.79148576969698</v>
      </c>
      <c r="AK122">
        <v>298.95430303030298</v>
      </c>
      <c r="AL122">
        <v>-3.2014969696970002</v>
      </c>
      <c r="AM122">
        <v>66.33</v>
      </c>
      <c r="AN122">
        <f t="shared" si="76"/>
        <v>3.7807384976749994</v>
      </c>
      <c r="AO122">
        <v>19.1122235641052</v>
      </c>
      <c r="AP122">
        <v>23.54006</v>
      </c>
      <c r="AQ122">
        <v>2.65682663279292E-4</v>
      </c>
      <c r="AR122">
        <v>88.640650729912196</v>
      </c>
      <c r="AS122">
        <v>3</v>
      </c>
      <c r="AT122">
        <v>1</v>
      </c>
      <c r="AU122">
        <f t="shared" si="77"/>
        <v>1</v>
      </c>
      <c r="AV122">
        <f t="shared" si="78"/>
        <v>0</v>
      </c>
      <c r="AW122">
        <f t="shared" si="79"/>
        <v>47677.97855550683</v>
      </c>
      <c r="AX122" t="s">
        <v>417</v>
      </c>
      <c r="AY122" t="s">
        <v>417</v>
      </c>
      <c r="AZ122">
        <v>0</v>
      </c>
      <c r="BA122">
        <v>0</v>
      </c>
      <c r="BB122" t="e">
        <f t="shared" si="80"/>
        <v>#DIV/0!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 t="e">
        <f t="shared" si="81"/>
        <v>#DIV/0!</v>
      </c>
      <c r="BI122">
        <v>0.5</v>
      </c>
      <c r="BJ122">
        <f t="shared" si="82"/>
        <v>1681.1857885117399</v>
      </c>
      <c r="BK122">
        <f t="shared" si="83"/>
        <v>12.422493052362038</v>
      </c>
      <c r="BL122" t="e">
        <f t="shared" si="84"/>
        <v>#DIV/0!</v>
      </c>
      <c r="BM122">
        <f t="shared" si="85"/>
        <v>7.3891256619287617E-3</v>
      </c>
      <c r="BN122" t="e">
        <f t="shared" si="86"/>
        <v>#DIV/0!</v>
      </c>
      <c r="BO122" t="e">
        <f t="shared" si="87"/>
        <v>#DIV/0!</v>
      </c>
      <c r="BP122" t="s">
        <v>417</v>
      </c>
      <c r="BQ122">
        <v>0</v>
      </c>
      <c r="BR122" t="e">
        <f t="shared" si="88"/>
        <v>#DIV/0!</v>
      </c>
      <c r="BS122" t="e">
        <f t="shared" si="89"/>
        <v>#DIV/0!</v>
      </c>
      <c r="BT122" t="e">
        <f t="shared" si="90"/>
        <v>#DIV/0!</v>
      </c>
      <c r="BU122" t="e">
        <f t="shared" si="91"/>
        <v>#DIV/0!</v>
      </c>
      <c r="BV122" t="e">
        <f t="shared" si="92"/>
        <v>#DIV/0!</v>
      </c>
      <c r="BW122" t="e">
        <f t="shared" si="93"/>
        <v>#DIV/0!</v>
      </c>
      <c r="BX122" t="e">
        <f t="shared" si="94"/>
        <v>#DIV/0!</v>
      </c>
      <c r="BY122" t="e">
        <f t="shared" si="95"/>
        <v>#DIV/0!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 t="shared" si="96"/>
        <v>1999.9862962963</v>
      </c>
      <c r="CS122">
        <f t="shared" si="97"/>
        <v>1681.1857885117399</v>
      </c>
      <c r="CT122">
        <f t="shared" si="98"/>
        <v>0.8405986539133119</v>
      </c>
      <c r="CU122">
        <f t="shared" si="99"/>
        <v>0.16075540205269204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1658943609.5</v>
      </c>
      <c r="DB122">
        <v>313.775222222222</v>
      </c>
      <c r="DC122">
        <v>309.10333333333301</v>
      </c>
      <c r="DD122">
        <v>23.5357185185185</v>
      </c>
      <c r="DE122">
        <v>19.1044185185185</v>
      </c>
      <c r="DF122">
        <v>308.39203703703703</v>
      </c>
      <c r="DG122">
        <v>23.104385185185201</v>
      </c>
      <c r="DH122">
        <v>500.061851851852</v>
      </c>
      <c r="DI122">
        <v>90.329400000000007</v>
      </c>
      <c r="DJ122">
        <v>4.81423666666667E-2</v>
      </c>
      <c r="DK122">
        <v>27.2613296296296</v>
      </c>
      <c r="DL122">
        <v>27.351137037036999</v>
      </c>
      <c r="DM122">
        <v>999.9</v>
      </c>
      <c r="DN122">
        <v>0</v>
      </c>
      <c r="DO122">
        <v>0</v>
      </c>
      <c r="DP122">
        <v>9990.3703703703704</v>
      </c>
      <c r="DQ122">
        <v>0</v>
      </c>
      <c r="DR122">
        <v>15.942399999999999</v>
      </c>
      <c r="DS122">
        <v>4.6718396296296296</v>
      </c>
      <c r="DT122">
        <v>321.33800000000002</v>
      </c>
      <c r="DU122">
        <v>315.123407407407</v>
      </c>
      <c r="DV122">
        <v>4.4313074074074104</v>
      </c>
      <c r="DW122">
        <v>309.10333333333301</v>
      </c>
      <c r="DX122">
        <v>19.1044185185185</v>
      </c>
      <c r="DY122">
        <v>2.12596814814815</v>
      </c>
      <c r="DZ122">
        <v>1.72569111111111</v>
      </c>
      <c r="EA122">
        <v>18.415096296296301</v>
      </c>
      <c r="EB122">
        <v>15.1294814814815</v>
      </c>
      <c r="EC122">
        <v>1999.9862962963</v>
      </c>
      <c r="ED122">
        <v>0.97999544444444397</v>
      </c>
      <c r="EE122">
        <v>2.0004525925925901E-2</v>
      </c>
      <c r="EF122">
        <v>0</v>
      </c>
      <c r="EG122">
        <v>839.99488888888902</v>
      </c>
      <c r="EH122">
        <v>5.0006300000000001</v>
      </c>
      <c r="EI122">
        <v>16511.559259259298</v>
      </c>
      <c r="EJ122">
        <v>17256.755555555599</v>
      </c>
      <c r="EK122">
        <v>37.990666666666698</v>
      </c>
      <c r="EL122">
        <v>38.050518518518501</v>
      </c>
      <c r="EM122">
        <v>37.5</v>
      </c>
      <c r="EN122">
        <v>37.326000000000001</v>
      </c>
      <c r="EO122">
        <v>39</v>
      </c>
      <c r="EP122">
        <v>1955.0762962962999</v>
      </c>
      <c r="EQ122">
        <v>39.909999999999997</v>
      </c>
      <c r="ER122">
        <v>0</v>
      </c>
      <c r="ES122">
        <v>1658943617.4000001</v>
      </c>
      <c r="ET122">
        <v>0</v>
      </c>
      <c r="EU122">
        <v>840.00451999999996</v>
      </c>
      <c r="EV122">
        <v>-12.8335384452631</v>
      </c>
      <c r="EW122">
        <v>-258.96153811008901</v>
      </c>
      <c r="EX122">
        <v>16511.52</v>
      </c>
      <c r="EY122">
        <v>15</v>
      </c>
      <c r="EZ122">
        <v>0</v>
      </c>
      <c r="FA122" t="s">
        <v>419</v>
      </c>
      <c r="FB122">
        <v>1657551626.5</v>
      </c>
      <c r="FC122">
        <v>1657551629</v>
      </c>
      <c r="FD122">
        <v>0</v>
      </c>
      <c r="FE122">
        <v>0.40300000000000002</v>
      </c>
      <c r="FF122">
        <v>8.9999999999999993E-3</v>
      </c>
      <c r="FG122">
        <v>9.41</v>
      </c>
      <c r="FH122">
        <v>8.6999999999999994E-2</v>
      </c>
      <c r="FI122">
        <v>417</v>
      </c>
      <c r="FJ122">
        <v>17</v>
      </c>
      <c r="FK122">
        <v>1.61</v>
      </c>
      <c r="FL122">
        <v>0.59</v>
      </c>
      <c r="FM122">
        <v>3.9932576097561001</v>
      </c>
      <c r="FN122">
        <v>13.488495888501699</v>
      </c>
      <c r="FO122">
        <v>1.46687426045108</v>
      </c>
      <c r="FP122">
        <v>0</v>
      </c>
      <c r="FQ122">
        <v>840.69382352941204</v>
      </c>
      <c r="FR122">
        <v>-14.3922688948157</v>
      </c>
      <c r="FS122">
        <v>1.43565857957017</v>
      </c>
      <c r="FT122">
        <v>0</v>
      </c>
      <c r="FU122">
        <v>4.43715756097561</v>
      </c>
      <c r="FV122">
        <v>-0.1004406271777</v>
      </c>
      <c r="FW122">
        <v>1.1426732409720501E-2</v>
      </c>
      <c r="FX122">
        <v>0</v>
      </c>
      <c r="FY122">
        <v>0</v>
      </c>
      <c r="FZ122">
        <v>3</v>
      </c>
      <c r="GA122" t="s">
        <v>429</v>
      </c>
      <c r="GB122">
        <v>2.9736699999999998</v>
      </c>
      <c r="GC122">
        <v>2.7014100000000001</v>
      </c>
      <c r="GD122">
        <v>6.7279199999999997E-2</v>
      </c>
      <c r="GE122">
        <v>6.7321599999999995E-2</v>
      </c>
      <c r="GF122">
        <v>0.10183499999999999</v>
      </c>
      <c r="GG122">
        <v>8.8934899999999997E-2</v>
      </c>
      <c r="GH122">
        <v>36366.800000000003</v>
      </c>
      <c r="GI122">
        <v>39744</v>
      </c>
      <c r="GJ122">
        <v>35332.199999999997</v>
      </c>
      <c r="GK122">
        <v>38646.199999999997</v>
      </c>
      <c r="GL122">
        <v>44984.800000000003</v>
      </c>
      <c r="GM122">
        <v>50840.1</v>
      </c>
      <c r="GN122">
        <v>55220.9</v>
      </c>
      <c r="GO122">
        <v>61973.5</v>
      </c>
      <c r="GP122">
        <v>1.9758</v>
      </c>
      <c r="GQ122">
        <v>1.8508</v>
      </c>
      <c r="GR122">
        <v>0.13905799999999999</v>
      </c>
      <c r="GS122">
        <v>0</v>
      </c>
      <c r="GT122">
        <v>25.082599999999999</v>
      </c>
      <c r="GU122">
        <v>999.9</v>
      </c>
      <c r="GV122">
        <v>56.573999999999998</v>
      </c>
      <c r="GW122">
        <v>28.861999999999998</v>
      </c>
      <c r="GX122">
        <v>24.988900000000001</v>
      </c>
      <c r="GY122">
        <v>60.885100000000001</v>
      </c>
      <c r="GZ122">
        <v>46.975200000000001</v>
      </c>
      <c r="HA122">
        <v>1</v>
      </c>
      <c r="HB122">
        <v>-7.0548799999999995E-2</v>
      </c>
      <c r="HC122">
        <v>2.3529399999999999E-2</v>
      </c>
      <c r="HD122">
        <v>20.1128</v>
      </c>
      <c r="HE122">
        <v>5.1981200000000003</v>
      </c>
      <c r="HF122">
        <v>12.0052</v>
      </c>
      <c r="HG122">
        <v>4.9756</v>
      </c>
      <c r="HH122">
        <v>3.2936000000000001</v>
      </c>
      <c r="HI122">
        <v>9999</v>
      </c>
      <c r="HJ122">
        <v>9999</v>
      </c>
      <c r="HK122">
        <v>9999</v>
      </c>
      <c r="HL122">
        <v>619.1</v>
      </c>
      <c r="HM122">
        <v>1.8632200000000001</v>
      </c>
      <c r="HN122">
        <v>1.8680399999999999</v>
      </c>
      <c r="HO122">
        <v>1.8678300000000001</v>
      </c>
      <c r="HP122">
        <v>1.8690199999999999</v>
      </c>
      <c r="HQ122">
        <v>1.86981</v>
      </c>
      <c r="HR122">
        <v>1.8658699999999999</v>
      </c>
      <c r="HS122">
        <v>1.86694</v>
      </c>
      <c r="HT122">
        <v>1.86829</v>
      </c>
      <c r="HU122">
        <v>5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5.2510000000000003</v>
      </c>
      <c r="II122">
        <v>0.43169999999999997</v>
      </c>
      <c r="IJ122">
        <v>3.6346291650323699</v>
      </c>
      <c r="IK122">
        <v>5.6267518783259399E-3</v>
      </c>
      <c r="IL122">
        <v>2.30191766742704E-7</v>
      </c>
      <c r="IM122">
        <v>-2.9562642023804099E-10</v>
      </c>
      <c r="IN122">
        <v>-4.4408053959193901E-2</v>
      </c>
      <c r="IO122">
        <v>-1.77651730019769E-2</v>
      </c>
      <c r="IP122">
        <v>2.0502542247495602E-3</v>
      </c>
      <c r="IQ122">
        <v>-1.6883999477825899E-5</v>
      </c>
      <c r="IR122">
        <v>-3</v>
      </c>
      <c r="IS122">
        <v>1845</v>
      </c>
      <c r="IT122">
        <v>1</v>
      </c>
      <c r="IU122">
        <v>26</v>
      </c>
      <c r="IV122">
        <v>23199.8</v>
      </c>
      <c r="IW122">
        <v>23199.8</v>
      </c>
      <c r="IX122">
        <v>0.74096700000000004</v>
      </c>
      <c r="IY122">
        <v>2.6049799999999999</v>
      </c>
      <c r="IZ122">
        <v>1.5478499999999999</v>
      </c>
      <c r="JA122">
        <v>2.3059099999999999</v>
      </c>
      <c r="JB122">
        <v>1.3464400000000001</v>
      </c>
      <c r="JC122">
        <v>2.4023400000000001</v>
      </c>
      <c r="JD122">
        <v>33.221600000000002</v>
      </c>
      <c r="JE122">
        <v>24.218800000000002</v>
      </c>
      <c r="JF122">
        <v>18</v>
      </c>
      <c r="JG122">
        <v>491.74799999999999</v>
      </c>
      <c r="JH122">
        <v>411.43599999999998</v>
      </c>
      <c r="JI122">
        <v>24.9999</v>
      </c>
      <c r="JJ122">
        <v>26.3797</v>
      </c>
      <c r="JK122">
        <v>30.0001</v>
      </c>
      <c r="JL122">
        <v>26.342199999999998</v>
      </c>
      <c r="JM122">
        <v>26.285</v>
      </c>
      <c r="JN122">
        <v>14.803900000000001</v>
      </c>
      <c r="JO122">
        <v>29.733499999999999</v>
      </c>
      <c r="JP122">
        <v>70.646500000000003</v>
      </c>
      <c r="JQ122">
        <v>25</v>
      </c>
      <c r="JR122">
        <v>265.36700000000002</v>
      </c>
      <c r="JS122">
        <v>19.168500000000002</v>
      </c>
      <c r="JT122">
        <v>102.443</v>
      </c>
      <c r="JU122">
        <v>103.164</v>
      </c>
    </row>
    <row r="123" spans="1:281" x14ac:dyDescent="0.2">
      <c r="A123">
        <v>107</v>
      </c>
      <c r="B123">
        <v>1658943622</v>
      </c>
      <c r="C123">
        <v>1828.9000000953699</v>
      </c>
      <c r="D123" t="s">
        <v>638</v>
      </c>
      <c r="E123" t="s">
        <v>639</v>
      </c>
      <c r="F123">
        <v>5</v>
      </c>
      <c r="G123" t="s">
        <v>619</v>
      </c>
      <c r="H123" t="s">
        <v>416</v>
      </c>
      <c r="I123">
        <v>1658943614.2142899</v>
      </c>
      <c r="J123">
        <f t="shared" si="50"/>
        <v>3.7874622238551715E-3</v>
      </c>
      <c r="K123">
        <f t="shared" si="51"/>
        <v>3.7874622238551714</v>
      </c>
      <c r="L123">
        <f t="shared" si="52"/>
        <v>11.530567506466756</v>
      </c>
      <c r="M123">
        <f t="shared" si="53"/>
        <v>299.20182142857101</v>
      </c>
      <c r="N123">
        <f t="shared" si="54"/>
        <v>196.24473640728917</v>
      </c>
      <c r="O123">
        <f t="shared" si="55"/>
        <v>17.735911735159416</v>
      </c>
      <c r="P123">
        <f t="shared" si="56"/>
        <v>27.040812370338607</v>
      </c>
      <c r="Q123">
        <f t="shared" si="57"/>
        <v>0.20046347263866698</v>
      </c>
      <c r="R123">
        <f t="shared" si="58"/>
        <v>2.7535460796464499</v>
      </c>
      <c r="S123">
        <f t="shared" si="59"/>
        <v>0.19269427977975992</v>
      </c>
      <c r="T123">
        <f t="shared" si="60"/>
        <v>0.1211068676309219</v>
      </c>
      <c r="U123">
        <f t="shared" si="61"/>
        <v>321.50856527209635</v>
      </c>
      <c r="V123">
        <f t="shared" si="62"/>
        <v>28.226001368677679</v>
      </c>
      <c r="W123">
        <f t="shared" si="63"/>
        <v>28.226001368677679</v>
      </c>
      <c r="X123">
        <f t="shared" si="64"/>
        <v>3.8451253659982223</v>
      </c>
      <c r="Y123">
        <f t="shared" si="65"/>
        <v>58.535831331426593</v>
      </c>
      <c r="Z123">
        <f t="shared" si="66"/>
        <v>2.1274452981093117</v>
      </c>
      <c r="AA123">
        <f t="shared" si="67"/>
        <v>3.6344325342606583</v>
      </c>
      <c r="AB123">
        <f t="shared" si="68"/>
        <v>1.7176800678889106</v>
      </c>
      <c r="AC123">
        <f t="shared" si="69"/>
        <v>-167.02708407201305</v>
      </c>
      <c r="AD123">
        <f t="shared" si="70"/>
        <v>-143.22661929927156</v>
      </c>
      <c r="AE123">
        <f t="shared" si="71"/>
        <v>-11.309225509173286</v>
      </c>
      <c r="AF123">
        <f t="shared" si="72"/>
        <v>-5.4363608361569504E-2</v>
      </c>
      <c r="AG123">
        <f t="shared" si="73"/>
        <v>-6.0130874692468899</v>
      </c>
      <c r="AH123">
        <f t="shared" si="74"/>
        <v>3.7794612668323531</v>
      </c>
      <c r="AI123">
        <f t="shared" si="75"/>
        <v>11.530567506466756</v>
      </c>
      <c r="AJ123">
        <v>281.84843253333298</v>
      </c>
      <c r="AK123">
        <v>283.18872727272702</v>
      </c>
      <c r="AL123">
        <v>-3.2195641558441799</v>
      </c>
      <c r="AM123">
        <v>66.33</v>
      </c>
      <c r="AN123">
        <f t="shared" si="76"/>
        <v>3.7874622238551714</v>
      </c>
      <c r="AO123">
        <v>19.115043841668601</v>
      </c>
      <c r="AP123">
        <v>23.545884242424201</v>
      </c>
      <c r="AQ123">
        <v>1.0477397006814001E-3</v>
      </c>
      <c r="AR123">
        <v>88.640650729912196</v>
      </c>
      <c r="AS123">
        <v>3</v>
      </c>
      <c r="AT123">
        <v>1</v>
      </c>
      <c r="AU123">
        <f t="shared" si="77"/>
        <v>1</v>
      </c>
      <c r="AV123">
        <f t="shared" si="78"/>
        <v>0</v>
      </c>
      <c r="AW123">
        <f t="shared" si="79"/>
        <v>47701.121334794378</v>
      </c>
      <c r="AX123" t="s">
        <v>417</v>
      </c>
      <c r="AY123" t="s">
        <v>417</v>
      </c>
      <c r="AZ123">
        <v>0</v>
      </c>
      <c r="BA123">
        <v>0</v>
      </c>
      <c r="BB123" t="e">
        <f t="shared" si="80"/>
        <v>#DIV/0!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 t="e">
        <f t="shared" si="81"/>
        <v>#DIV/0!</v>
      </c>
      <c r="BI123">
        <v>0.5</v>
      </c>
      <c r="BJ123">
        <f t="shared" si="82"/>
        <v>1681.1855996228467</v>
      </c>
      <c r="BK123">
        <f t="shared" si="83"/>
        <v>11.530567506466756</v>
      </c>
      <c r="BL123" t="e">
        <f t="shared" si="84"/>
        <v>#DIV/0!</v>
      </c>
      <c r="BM123">
        <f t="shared" si="85"/>
        <v>6.8585928341603078E-3</v>
      </c>
      <c r="BN123" t="e">
        <f t="shared" si="86"/>
        <v>#DIV/0!</v>
      </c>
      <c r="BO123" t="e">
        <f t="shared" si="87"/>
        <v>#DIV/0!</v>
      </c>
      <c r="BP123" t="s">
        <v>417</v>
      </c>
      <c r="BQ123">
        <v>0</v>
      </c>
      <c r="BR123" t="e">
        <f t="shared" si="88"/>
        <v>#DIV/0!</v>
      </c>
      <c r="BS123" t="e">
        <f t="shared" si="89"/>
        <v>#DIV/0!</v>
      </c>
      <c r="BT123" t="e">
        <f t="shared" si="90"/>
        <v>#DIV/0!</v>
      </c>
      <c r="BU123" t="e">
        <f t="shared" si="91"/>
        <v>#DIV/0!</v>
      </c>
      <c r="BV123" t="e">
        <f t="shared" si="92"/>
        <v>#DIV/0!</v>
      </c>
      <c r="BW123" t="e">
        <f t="shared" si="93"/>
        <v>#DIV/0!</v>
      </c>
      <c r="BX123" t="e">
        <f t="shared" si="94"/>
        <v>#DIV/0!</v>
      </c>
      <c r="BY123" t="e">
        <f t="shared" si="95"/>
        <v>#DIV/0!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 t="shared" si="96"/>
        <v>1999.9860714285701</v>
      </c>
      <c r="CS123">
        <f t="shared" si="97"/>
        <v>1681.1855996228467</v>
      </c>
      <c r="CT123">
        <f t="shared" si="98"/>
        <v>0.84059865398062128</v>
      </c>
      <c r="CU123">
        <f t="shared" si="99"/>
        <v>0.16075540218259921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1658943614.2142899</v>
      </c>
      <c r="DB123">
        <v>299.20182142857101</v>
      </c>
      <c r="DC123">
        <v>293.34360714285702</v>
      </c>
      <c r="DD123">
        <v>23.5398071428571</v>
      </c>
      <c r="DE123">
        <v>19.111596428571399</v>
      </c>
      <c r="DF123">
        <v>293.900964285714</v>
      </c>
      <c r="DG123">
        <v>23.108278571428599</v>
      </c>
      <c r="DH123">
        <v>500.04307142857198</v>
      </c>
      <c r="DI123">
        <v>90.328400000000002</v>
      </c>
      <c r="DJ123">
        <v>4.8096510714285702E-2</v>
      </c>
      <c r="DK123">
        <v>27.261182142857098</v>
      </c>
      <c r="DL123">
        <v>27.3553964285714</v>
      </c>
      <c r="DM123">
        <v>999.9</v>
      </c>
      <c r="DN123">
        <v>0</v>
      </c>
      <c r="DO123">
        <v>0</v>
      </c>
      <c r="DP123">
        <v>9995.5357142857101</v>
      </c>
      <c r="DQ123">
        <v>0</v>
      </c>
      <c r="DR123">
        <v>15.945553571428601</v>
      </c>
      <c r="DS123">
        <v>5.8581039285714303</v>
      </c>
      <c r="DT123">
        <v>306.41457142857098</v>
      </c>
      <c r="DU123">
        <v>299.05910714285699</v>
      </c>
      <c r="DV123">
        <v>4.4282189285714297</v>
      </c>
      <c r="DW123">
        <v>293.34360714285702</v>
      </c>
      <c r="DX123">
        <v>19.111596428571399</v>
      </c>
      <c r="DY123">
        <v>2.1263139285714301</v>
      </c>
      <c r="DZ123">
        <v>1.72632071428571</v>
      </c>
      <c r="EA123">
        <v>18.4176892857143</v>
      </c>
      <c r="EB123">
        <v>15.135153571428599</v>
      </c>
      <c r="EC123">
        <v>1999.9860714285701</v>
      </c>
      <c r="ED123">
        <v>0.97999542857142796</v>
      </c>
      <c r="EE123">
        <v>2.0004542857142898E-2</v>
      </c>
      <c r="EF123">
        <v>0</v>
      </c>
      <c r="EG123">
        <v>839.06746428571398</v>
      </c>
      <c r="EH123">
        <v>5.0006300000000001</v>
      </c>
      <c r="EI123">
        <v>16493.0285714286</v>
      </c>
      <c r="EJ123">
        <v>17256.753571428599</v>
      </c>
      <c r="EK123">
        <v>37.993250000000003</v>
      </c>
      <c r="EL123">
        <v>38.059785714285702</v>
      </c>
      <c r="EM123">
        <v>37.5</v>
      </c>
      <c r="EN123">
        <v>37.318750000000001</v>
      </c>
      <c r="EO123">
        <v>39</v>
      </c>
      <c r="EP123">
        <v>1955.07607142857</v>
      </c>
      <c r="EQ123">
        <v>39.909999999999997</v>
      </c>
      <c r="ER123">
        <v>0</v>
      </c>
      <c r="ES123">
        <v>1658943622.8</v>
      </c>
      <c r="ET123">
        <v>0</v>
      </c>
      <c r="EU123">
        <v>839.01907692307702</v>
      </c>
      <c r="EV123">
        <v>-9.6954530110102706</v>
      </c>
      <c r="EW123">
        <v>-205.09401729912301</v>
      </c>
      <c r="EX123">
        <v>16491.738461538502</v>
      </c>
      <c r="EY123">
        <v>15</v>
      </c>
      <c r="EZ123">
        <v>0</v>
      </c>
      <c r="FA123" t="s">
        <v>419</v>
      </c>
      <c r="FB123">
        <v>1657551626.5</v>
      </c>
      <c r="FC123">
        <v>1657551629</v>
      </c>
      <c r="FD123">
        <v>0</v>
      </c>
      <c r="FE123">
        <v>0.40300000000000002</v>
      </c>
      <c r="FF123">
        <v>8.9999999999999993E-3</v>
      </c>
      <c r="FG123">
        <v>9.41</v>
      </c>
      <c r="FH123">
        <v>8.6999999999999994E-2</v>
      </c>
      <c r="FI123">
        <v>417</v>
      </c>
      <c r="FJ123">
        <v>17</v>
      </c>
      <c r="FK123">
        <v>1.61</v>
      </c>
      <c r="FL123">
        <v>0.59</v>
      </c>
      <c r="FM123">
        <v>4.9564117073170699</v>
      </c>
      <c r="FN123">
        <v>12.8571436933798</v>
      </c>
      <c r="FO123">
        <v>1.39841027412908</v>
      </c>
      <c r="FP123">
        <v>0</v>
      </c>
      <c r="FQ123">
        <v>839.90802941176503</v>
      </c>
      <c r="FR123">
        <v>-12.3000916753296</v>
      </c>
      <c r="FS123">
        <v>1.2379101337072</v>
      </c>
      <c r="FT123">
        <v>0</v>
      </c>
      <c r="FU123">
        <v>4.4327814634146296</v>
      </c>
      <c r="FV123">
        <v>-5.9562020905920603E-2</v>
      </c>
      <c r="FW123">
        <v>8.8280510682310805E-3</v>
      </c>
      <c r="FX123">
        <v>1</v>
      </c>
      <c r="FY123">
        <v>1</v>
      </c>
      <c r="FZ123">
        <v>3</v>
      </c>
      <c r="GA123" t="s">
        <v>438</v>
      </c>
      <c r="GB123">
        <v>2.9730699999999999</v>
      </c>
      <c r="GC123">
        <v>2.70241</v>
      </c>
      <c r="GD123">
        <v>6.4235E-2</v>
      </c>
      <c r="GE123">
        <v>6.3858600000000001E-2</v>
      </c>
      <c r="GF123">
        <v>0.101837</v>
      </c>
      <c r="GG123">
        <v>8.8900499999999993E-2</v>
      </c>
      <c r="GH123">
        <v>36485.5</v>
      </c>
      <c r="GI123">
        <v>39892</v>
      </c>
      <c r="GJ123">
        <v>35332.199999999997</v>
      </c>
      <c r="GK123">
        <v>38646.699999999997</v>
      </c>
      <c r="GL123">
        <v>44984</v>
      </c>
      <c r="GM123">
        <v>50842.1</v>
      </c>
      <c r="GN123">
        <v>55220.2</v>
      </c>
      <c r="GO123">
        <v>61973.7</v>
      </c>
      <c r="GP123">
        <v>1.9762</v>
      </c>
      <c r="GQ123">
        <v>1.8504</v>
      </c>
      <c r="GR123">
        <v>0.13944500000000001</v>
      </c>
      <c r="GS123">
        <v>0</v>
      </c>
      <c r="GT123">
        <v>25.084700000000002</v>
      </c>
      <c r="GU123">
        <v>999.9</v>
      </c>
      <c r="GV123">
        <v>56.55</v>
      </c>
      <c r="GW123">
        <v>28.861999999999998</v>
      </c>
      <c r="GX123">
        <v>24.977900000000002</v>
      </c>
      <c r="GY123">
        <v>60.625100000000003</v>
      </c>
      <c r="GZ123">
        <v>47.415900000000001</v>
      </c>
      <c r="HA123">
        <v>1</v>
      </c>
      <c r="HB123">
        <v>-7.0650400000000002E-2</v>
      </c>
      <c r="HC123">
        <v>2.5272300000000001E-2</v>
      </c>
      <c r="HD123">
        <v>20.113099999999999</v>
      </c>
      <c r="HE123">
        <v>5.1993200000000002</v>
      </c>
      <c r="HF123">
        <v>12.004</v>
      </c>
      <c r="HG123">
        <v>4.9756</v>
      </c>
      <c r="HH123">
        <v>3.294</v>
      </c>
      <c r="HI123">
        <v>9999</v>
      </c>
      <c r="HJ123">
        <v>9999</v>
      </c>
      <c r="HK123">
        <v>9999</v>
      </c>
      <c r="HL123">
        <v>619.1</v>
      </c>
      <c r="HM123">
        <v>1.8632500000000001</v>
      </c>
      <c r="HN123">
        <v>1.8681000000000001</v>
      </c>
      <c r="HO123">
        <v>1.8678300000000001</v>
      </c>
      <c r="HP123">
        <v>1.8690500000000001</v>
      </c>
      <c r="HQ123">
        <v>1.86981</v>
      </c>
      <c r="HR123">
        <v>1.8658399999999999</v>
      </c>
      <c r="HS123">
        <v>1.86694</v>
      </c>
      <c r="HT123">
        <v>1.86832</v>
      </c>
      <c r="HU123">
        <v>5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5.1630000000000003</v>
      </c>
      <c r="II123">
        <v>0.43169999999999997</v>
      </c>
      <c r="IJ123">
        <v>3.6346291650323699</v>
      </c>
      <c r="IK123">
        <v>5.6267518783259399E-3</v>
      </c>
      <c r="IL123">
        <v>2.30191766742704E-7</v>
      </c>
      <c r="IM123">
        <v>-2.9562642023804099E-10</v>
      </c>
      <c r="IN123">
        <v>-4.4408053959193901E-2</v>
      </c>
      <c r="IO123">
        <v>-1.77651730019769E-2</v>
      </c>
      <c r="IP123">
        <v>2.0502542247495602E-3</v>
      </c>
      <c r="IQ123">
        <v>-1.6883999477825899E-5</v>
      </c>
      <c r="IR123">
        <v>-3</v>
      </c>
      <c r="IS123">
        <v>1845</v>
      </c>
      <c r="IT123">
        <v>1</v>
      </c>
      <c r="IU123">
        <v>26</v>
      </c>
      <c r="IV123">
        <v>23199.9</v>
      </c>
      <c r="IW123">
        <v>23199.9</v>
      </c>
      <c r="IX123">
        <v>0.70800799999999997</v>
      </c>
      <c r="IY123">
        <v>2.6184099999999999</v>
      </c>
      <c r="IZ123">
        <v>1.5478499999999999</v>
      </c>
      <c r="JA123">
        <v>2.3059099999999999</v>
      </c>
      <c r="JB123">
        <v>1.3464400000000001</v>
      </c>
      <c r="JC123">
        <v>2.2985799999999998</v>
      </c>
      <c r="JD123">
        <v>33.221600000000002</v>
      </c>
      <c r="JE123">
        <v>24.210100000000001</v>
      </c>
      <c r="JF123">
        <v>18</v>
      </c>
      <c r="JG123">
        <v>492.00799999999998</v>
      </c>
      <c r="JH123">
        <v>411.21199999999999</v>
      </c>
      <c r="JI123">
        <v>25.0002</v>
      </c>
      <c r="JJ123">
        <v>26.3797</v>
      </c>
      <c r="JK123">
        <v>30</v>
      </c>
      <c r="JL123">
        <v>26.342199999999998</v>
      </c>
      <c r="JM123">
        <v>26.285</v>
      </c>
      <c r="JN123">
        <v>14.1373</v>
      </c>
      <c r="JO123">
        <v>29.733499999999999</v>
      </c>
      <c r="JP123">
        <v>70.269900000000007</v>
      </c>
      <c r="JQ123">
        <v>25</v>
      </c>
      <c r="JR123">
        <v>251.89599999999999</v>
      </c>
      <c r="JS123">
        <v>19.168500000000002</v>
      </c>
      <c r="JT123">
        <v>102.44199999999999</v>
      </c>
      <c r="JU123">
        <v>103.16500000000001</v>
      </c>
    </row>
    <row r="124" spans="1:281" x14ac:dyDescent="0.2">
      <c r="A124">
        <v>108</v>
      </c>
      <c r="B124">
        <v>1658943627</v>
      </c>
      <c r="C124">
        <v>1833.9000000953699</v>
      </c>
      <c r="D124" t="s">
        <v>640</v>
      </c>
      <c r="E124" t="s">
        <v>641</v>
      </c>
      <c r="F124">
        <v>5</v>
      </c>
      <c r="G124" t="s">
        <v>619</v>
      </c>
      <c r="H124" t="s">
        <v>416</v>
      </c>
      <c r="I124">
        <v>1658943619.5</v>
      </c>
      <c r="J124">
        <f t="shared" si="50"/>
        <v>3.7689957734099301E-3</v>
      </c>
      <c r="K124">
        <f t="shared" si="51"/>
        <v>3.7689957734099302</v>
      </c>
      <c r="L124">
        <f t="shared" si="52"/>
        <v>10.733733182262529</v>
      </c>
      <c r="M124">
        <f t="shared" si="53"/>
        <v>282.65540740740698</v>
      </c>
      <c r="N124">
        <f t="shared" si="54"/>
        <v>186.19828014076779</v>
      </c>
      <c r="O124">
        <f t="shared" si="55"/>
        <v>16.827834601464179</v>
      </c>
      <c r="P124">
        <f t="shared" si="56"/>
        <v>25.545232971353826</v>
      </c>
      <c r="Q124">
        <f t="shared" si="57"/>
        <v>0.19931811321263038</v>
      </c>
      <c r="R124">
        <f t="shared" si="58"/>
        <v>2.75497757215502</v>
      </c>
      <c r="S124">
        <f t="shared" si="59"/>
        <v>0.19163944291749604</v>
      </c>
      <c r="T124">
        <f t="shared" si="60"/>
        <v>0.12043990210808263</v>
      </c>
      <c r="U124">
        <f t="shared" si="61"/>
        <v>321.50848293876379</v>
      </c>
      <c r="V124">
        <f t="shared" si="62"/>
        <v>28.231422242464241</v>
      </c>
      <c r="W124">
        <f t="shared" si="63"/>
        <v>28.231422242464241</v>
      </c>
      <c r="X124">
        <f t="shared" si="64"/>
        <v>3.8463386235693369</v>
      </c>
      <c r="Y124">
        <f t="shared" si="65"/>
        <v>58.538732008669172</v>
      </c>
      <c r="Z124">
        <f t="shared" si="66"/>
        <v>2.1276508732171497</v>
      </c>
      <c r="AA124">
        <f t="shared" si="67"/>
        <v>3.6346036209019013</v>
      </c>
      <c r="AB124">
        <f t="shared" si="68"/>
        <v>1.7186877503521871</v>
      </c>
      <c r="AC124">
        <f t="shared" si="69"/>
        <v>-166.21271360737791</v>
      </c>
      <c r="AD124">
        <f t="shared" si="70"/>
        <v>-143.98694851582795</v>
      </c>
      <c r="AE124">
        <f t="shared" si="71"/>
        <v>-11.363706916719952</v>
      </c>
      <c r="AF124">
        <f t="shared" si="72"/>
        <v>-5.4886101161997658E-2</v>
      </c>
      <c r="AG124">
        <f t="shared" si="73"/>
        <v>-6.7615342049887284</v>
      </c>
      <c r="AH124">
        <f t="shared" si="74"/>
        <v>3.788702707939485</v>
      </c>
      <c r="AI124">
        <f t="shared" si="75"/>
        <v>10.733733182262529</v>
      </c>
      <c r="AJ124">
        <v>264.83682021818203</v>
      </c>
      <c r="AK124">
        <v>267.040545454545</v>
      </c>
      <c r="AL124">
        <v>-3.1963545454545601</v>
      </c>
      <c r="AM124">
        <v>66.33</v>
      </c>
      <c r="AN124">
        <f t="shared" si="76"/>
        <v>3.7689957734099302</v>
      </c>
      <c r="AO124">
        <v>19.084521922165699</v>
      </c>
      <c r="AP124">
        <v>23.538658787878799</v>
      </c>
      <c r="AQ124">
        <v>-5.9399173324198602E-3</v>
      </c>
      <c r="AR124">
        <v>88.640650729912196</v>
      </c>
      <c r="AS124">
        <v>4</v>
      </c>
      <c r="AT124">
        <v>1</v>
      </c>
      <c r="AU124">
        <f t="shared" si="77"/>
        <v>1</v>
      </c>
      <c r="AV124">
        <f t="shared" si="78"/>
        <v>0</v>
      </c>
      <c r="AW124">
        <f t="shared" si="79"/>
        <v>47739.775351077944</v>
      </c>
      <c r="AX124" t="s">
        <v>417</v>
      </c>
      <c r="AY124" t="s">
        <v>417</v>
      </c>
      <c r="AZ124">
        <v>0</v>
      </c>
      <c r="BA124">
        <v>0</v>
      </c>
      <c r="BB124" t="e">
        <f t="shared" si="80"/>
        <v>#DIV/0!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 t="e">
        <f t="shared" si="81"/>
        <v>#DIV/0!</v>
      </c>
      <c r="BI124">
        <v>0.5</v>
      </c>
      <c r="BJ124">
        <f t="shared" si="82"/>
        <v>1681.1851662895183</v>
      </c>
      <c r="BK124">
        <f t="shared" si="83"/>
        <v>10.733733182262529</v>
      </c>
      <c r="BL124" t="e">
        <f t="shared" si="84"/>
        <v>#DIV/0!</v>
      </c>
      <c r="BM124">
        <f t="shared" si="85"/>
        <v>6.3846228229294671E-3</v>
      </c>
      <c r="BN124" t="e">
        <f t="shared" si="86"/>
        <v>#DIV/0!</v>
      </c>
      <c r="BO124" t="e">
        <f t="shared" si="87"/>
        <v>#DIV/0!</v>
      </c>
      <c r="BP124" t="s">
        <v>417</v>
      </c>
      <c r="BQ124">
        <v>0</v>
      </c>
      <c r="BR124" t="e">
        <f t="shared" si="88"/>
        <v>#DIV/0!</v>
      </c>
      <c r="BS124" t="e">
        <f t="shared" si="89"/>
        <v>#DIV/0!</v>
      </c>
      <c r="BT124" t="e">
        <f t="shared" si="90"/>
        <v>#DIV/0!</v>
      </c>
      <c r="BU124" t="e">
        <f t="shared" si="91"/>
        <v>#DIV/0!</v>
      </c>
      <c r="BV124" t="e">
        <f t="shared" si="92"/>
        <v>#DIV/0!</v>
      </c>
      <c r="BW124" t="e">
        <f t="shared" si="93"/>
        <v>#DIV/0!</v>
      </c>
      <c r="BX124" t="e">
        <f t="shared" si="94"/>
        <v>#DIV/0!</v>
      </c>
      <c r="BY124" t="e">
        <f t="shared" si="95"/>
        <v>#DIV/0!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 t="shared" si="96"/>
        <v>1999.98555555556</v>
      </c>
      <c r="CS124">
        <f t="shared" si="97"/>
        <v>1681.1851662895183</v>
      </c>
      <c r="CT124">
        <f t="shared" si="98"/>
        <v>0.84059865413503709</v>
      </c>
      <c r="CU124">
        <f t="shared" si="99"/>
        <v>0.16075540248062167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1658943619.5</v>
      </c>
      <c r="DB124">
        <v>282.65540740740698</v>
      </c>
      <c r="DC124">
        <v>275.82707407407401</v>
      </c>
      <c r="DD124">
        <v>23.542240740740699</v>
      </c>
      <c r="DE124">
        <v>19.103111111111101</v>
      </c>
      <c r="DF124">
        <v>277.44818518518503</v>
      </c>
      <c r="DG124">
        <v>23.110596296296301</v>
      </c>
      <c r="DH124">
        <v>500.031555555556</v>
      </c>
      <c r="DI124">
        <v>90.327833333333302</v>
      </c>
      <c r="DJ124">
        <v>4.8052999999999998E-2</v>
      </c>
      <c r="DK124">
        <v>27.2619851851852</v>
      </c>
      <c r="DL124">
        <v>27.360511111111101</v>
      </c>
      <c r="DM124">
        <v>999.9</v>
      </c>
      <c r="DN124">
        <v>0</v>
      </c>
      <c r="DO124">
        <v>0</v>
      </c>
      <c r="DP124">
        <v>10004.0740740741</v>
      </c>
      <c r="DQ124">
        <v>0</v>
      </c>
      <c r="DR124">
        <v>15.9501666666667</v>
      </c>
      <c r="DS124">
        <v>6.8283011111111103</v>
      </c>
      <c r="DT124">
        <v>289.47014814814798</v>
      </c>
      <c r="DU124">
        <v>281.19903703703699</v>
      </c>
      <c r="DV124">
        <v>4.4391374074074097</v>
      </c>
      <c r="DW124">
        <v>275.82707407407401</v>
      </c>
      <c r="DX124">
        <v>19.103111111111101</v>
      </c>
      <c r="DY124">
        <v>2.1265192592592599</v>
      </c>
      <c r="DZ124">
        <v>1.72554259259259</v>
      </c>
      <c r="EA124">
        <v>18.4192259259259</v>
      </c>
      <c r="EB124">
        <v>15.1281444444444</v>
      </c>
      <c r="EC124">
        <v>1999.98555555556</v>
      </c>
      <c r="ED124">
        <v>0.97999544444444397</v>
      </c>
      <c r="EE124">
        <v>2.0004525925925901E-2</v>
      </c>
      <c r="EF124">
        <v>0</v>
      </c>
      <c r="EG124">
        <v>838.321629629629</v>
      </c>
      <c r="EH124">
        <v>5.0006300000000001</v>
      </c>
      <c r="EI124">
        <v>16477.411111111101</v>
      </c>
      <c r="EJ124">
        <v>17256.737037037001</v>
      </c>
      <c r="EK124">
        <v>37.997666666666703</v>
      </c>
      <c r="EL124">
        <v>38.061999999999998</v>
      </c>
      <c r="EM124">
        <v>37.5</v>
      </c>
      <c r="EN124">
        <v>37.314333333333302</v>
      </c>
      <c r="EO124">
        <v>39</v>
      </c>
      <c r="EP124">
        <v>1955.07555555556</v>
      </c>
      <c r="EQ124">
        <v>39.909999999999997</v>
      </c>
      <c r="ER124">
        <v>0</v>
      </c>
      <c r="ES124">
        <v>1658943627.5999999</v>
      </c>
      <c r="ET124">
        <v>0</v>
      </c>
      <c r="EU124">
        <v>838.37703846153795</v>
      </c>
      <c r="EV124">
        <v>-7.4271795048261797</v>
      </c>
      <c r="EW124">
        <v>-151.02905994577301</v>
      </c>
      <c r="EX124">
        <v>16477.8615384615</v>
      </c>
      <c r="EY124">
        <v>15</v>
      </c>
      <c r="EZ124">
        <v>0</v>
      </c>
      <c r="FA124" t="s">
        <v>419</v>
      </c>
      <c r="FB124">
        <v>1657551626.5</v>
      </c>
      <c r="FC124">
        <v>1657551629</v>
      </c>
      <c r="FD124">
        <v>0</v>
      </c>
      <c r="FE124">
        <v>0.40300000000000002</v>
      </c>
      <c r="FF124">
        <v>8.9999999999999993E-3</v>
      </c>
      <c r="FG124">
        <v>9.41</v>
      </c>
      <c r="FH124">
        <v>8.6999999999999994E-2</v>
      </c>
      <c r="FI124">
        <v>417</v>
      </c>
      <c r="FJ124">
        <v>17</v>
      </c>
      <c r="FK124">
        <v>1.61</v>
      </c>
      <c r="FL124">
        <v>0.59</v>
      </c>
      <c r="FM124">
        <v>6.2546236585365902</v>
      </c>
      <c r="FN124">
        <v>11.9744216027874</v>
      </c>
      <c r="FO124">
        <v>1.33107438823252</v>
      </c>
      <c r="FP124">
        <v>0</v>
      </c>
      <c r="FQ124">
        <v>838.81570588235297</v>
      </c>
      <c r="FR124">
        <v>-8.7944996240230502</v>
      </c>
      <c r="FS124">
        <v>0.89356208939975301</v>
      </c>
      <c r="FT124">
        <v>0</v>
      </c>
      <c r="FU124">
        <v>4.4352173170731701</v>
      </c>
      <c r="FV124">
        <v>0.10362000000001099</v>
      </c>
      <c r="FW124">
        <v>1.30671767201661E-2</v>
      </c>
      <c r="FX124">
        <v>0</v>
      </c>
      <c r="FY124">
        <v>0</v>
      </c>
      <c r="FZ124">
        <v>3</v>
      </c>
      <c r="GA124" t="s">
        <v>429</v>
      </c>
      <c r="GB124">
        <v>2.9742700000000002</v>
      </c>
      <c r="GC124">
        <v>2.7020300000000002</v>
      </c>
      <c r="GD124">
        <v>6.1117100000000001E-2</v>
      </c>
      <c r="GE124">
        <v>6.0699799999999998E-2</v>
      </c>
      <c r="GF124">
        <v>0.10181999999999999</v>
      </c>
      <c r="GG124">
        <v>8.8810200000000006E-2</v>
      </c>
      <c r="GH124">
        <v>36607.4</v>
      </c>
      <c r="GI124">
        <v>40026.300000000003</v>
      </c>
      <c r="GJ124">
        <v>35332.6</v>
      </c>
      <c r="GK124">
        <v>38646.400000000001</v>
      </c>
      <c r="GL124">
        <v>44985.3</v>
      </c>
      <c r="GM124">
        <v>50846.7</v>
      </c>
      <c r="GN124">
        <v>55220.800000000003</v>
      </c>
      <c r="GO124">
        <v>61973.3</v>
      </c>
      <c r="GP124">
        <v>1.9758</v>
      </c>
      <c r="GQ124">
        <v>1.8504</v>
      </c>
      <c r="GR124">
        <v>0.13932600000000001</v>
      </c>
      <c r="GS124">
        <v>0</v>
      </c>
      <c r="GT124">
        <v>25.084700000000002</v>
      </c>
      <c r="GU124">
        <v>999.9</v>
      </c>
      <c r="GV124">
        <v>56.524999999999999</v>
      </c>
      <c r="GW124">
        <v>28.861999999999998</v>
      </c>
      <c r="GX124">
        <v>24.968</v>
      </c>
      <c r="GY124">
        <v>60.6051</v>
      </c>
      <c r="GZ124">
        <v>47.099400000000003</v>
      </c>
      <c r="HA124">
        <v>1</v>
      </c>
      <c r="HB124">
        <v>-7.0304900000000004E-2</v>
      </c>
      <c r="HC124">
        <v>2.5490200000000001E-2</v>
      </c>
      <c r="HD124">
        <v>20.1127</v>
      </c>
      <c r="HE124">
        <v>5.1981200000000003</v>
      </c>
      <c r="HF124">
        <v>12.004</v>
      </c>
      <c r="HG124">
        <v>4.9752000000000001</v>
      </c>
      <c r="HH124">
        <v>3.294</v>
      </c>
      <c r="HI124">
        <v>9999</v>
      </c>
      <c r="HJ124">
        <v>9999</v>
      </c>
      <c r="HK124">
        <v>9999</v>
      </c>
      <c r="HL124">
        <v>619.1</v>
      </c>
      <c r="HM124">
        <v>1.8632500000000001</v>
      </c>
      <c r="HN124">
        <v>1.8680399999999999</v>
      </c>
      <c r="HO124">
        <v>1.8678300000000001</v>
      </c>
      <c r="HP124">
        <v>1.86896</v>
      </c>
      <c r="HQ124">
        <v>1.86981</v>
      </c>
      <c r="HR124">
        <v>1.8658399999999999</v>
      </c>
      <c r="HS124">
        <v>1.86694</v>
      </c>
      <c r="HT124">
        <v>1.86829</v>
      </c>
      <c r="HU124">
        <v>5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5.0750000000000002</v>
      </c>
      <c r="II124">
        <v>0.43149999999999999</v>
      </c>
      <c r="IJ124">
        <v>3.6346291650323699</v>
      </c>
      <c r="IK124">
        <v>5.6267518783259399E-3</v>
      </c>
      <c r="IL124">
        <v>2.30191766742704E-7</v>
      </c>
      <c r="IM124">
        <v>-2.9562642023804099E-10</v>
      </c>
      <c r="IN124">
        <v>-4.4408053959193901E-2</v>
      </c>
      <c r="IO124">
        <v>-1.77651730019769E-2</v>
      </c>
      <c r="IP124">
        <v>2.0502542247495602E-3</v>
      </c>
      <c r="IQ124">
        <v>-1.6883999477825899E-5</v>
      </c>
      <c r="IR124">
        <v>-3</v>
      </c>
      <c r="IS124">
        <v>1845</v>
      </c>
      <c r="IT124">
        <v>1</v>
      </c>
      <c r="IU124">
        <v>26</v>
      </c>
      <c r="IV124">
        <v>23200</v>
      </c>
      <c r="IW124">
        <v>23200</v>
      </c>
      <c r="IX124">
        <v>0.67138699999999996</v>
      </c>
      <c r="IY124">
        <v>2.6184099999999999</v>
      </c>
      <c r="IZ124">
        <v>1.5478499999999999</v>
      </c>
      <c r="JA124">
        <v>2.3059099999999999</v>
      </c>
      <c r="JB124">
        <v>1.3464400000000001</v>
      </c>
      <c r="JC124">
        <v>2.4108900000000002</v>
      </c>
      <c r="JD124">
        <v>33.221600000000002</v>
      </c>
      <c r="JE124">
        <v>24.218800000000002</v>
      </c>
      <c r="JF124">
        <v>18</v>
      </c>
      <c r="JG124">
        <v>491.72899999999998</v>
      </c>
      <c r="JH124">
        <v>411.21199999999999</v>
      </c>
      <c r="JI124">
        <v>25.0002</v>
      </c>
      <c r="JJ124">
        <v>26.3797</v>
      </c>
      <c r="JK124">
        <v>30.0002</v>
      </c>
      <c r="JL124">
        <v>26.34</v>
      </c>
      <c r="JM124">
        <v>26.285</v>
      </c>
      <c r="JN124">
        <v>13.4031</v>
      </c>
      <c r="JO124">
        <v>29.460100000000001</v>
      </c>
      <c r="JP124">
        <v>70.269900000000007</v>
      </c>
      <c r="JQ124">
        <v>25</v>
      </c>
      <c r="JR124">
        <v>231.66800000000001</v>
      </c>
      <c r="JS124">
        <v>19.168500000000002</v>
      </c>
      <c r="JT124">
        <v>102.443</v>
      </c>
      <c r="JU124">
        <v>103.16500000000001</v>
      </c>
    </row>
    <row r="125" spans="1:281" x14ac:dyDescent="0.2">
      <c r="A125">
        <v>109</v>
      </c>
      <c r="B125">
        <v>1658943632</v>
      </c>
      <c r="C125">
        <v>1838.9000000953699</v>
      </c>
      <c r="D125" t="s">
        <v>642</v>
      </c>
      <c r="E125" t="s">
        <v>643</v>
      </c>
      <c r="F125">
        <v>5</v>
      </c>
      <c r="G125" t="s">
        <v>619</v>
      </c>
      <c r="H125" t="s">
        <v>416</v>
      </c>
      <c r="I125">
        <v>1658943624.2142899</v>
      </c>
      <c r="J125">
        <f t="shared" si="50"/>
        <v>3.7885828383893414E-3</v>
      </c>
      <c r="K125">
        <f t="shared" si="51"/>
        <v>3.7885828383893414</v>
      </c>
      <c r="L125">
        <f t="shared" si="52"/>
        <v>10.116210406173444</v>
      </c>
      <c r="M125">
        <f t="shared" si="53"/>
        <v>268.03821428571399</v>
      </c>
      <c r="N125">
        <f t="shared" si="54"/>
        <v>177.56154517025536</v>
      </c>
      <c r="O125">
        <f t="shared" si="55"/>
        <v>16.047190203655035</v>
      </c>
      <c r="P125">
        <f t="shared" si="56"/>
        <v>24.2240525805665</v>
      </c>
      <c r="Q125">
        <f t="shared" si="57"/>
        <v>0.20051500919708501</v>
      </c>
      <c r="R125">
        <f t="shared" si="58"/>
        <v>2.755335320623145</v>
      </c>
      <c r="S125">
        <f t="shared" si="59"/>
        <v>0.19274674172720044</v>
      </c>
      <c r="T125">
        <f t="shared" si="60"/>
        <v>0.12113958564190164</v>
      </c>
      <c r="U125">
        <f t="shared" si="61"/>
        <v>321.50850868473941</v>
      </c>
      <c r="V125">
        <f t="shared" si="62"/>
        <v>28.226321508833681</v>
      </c>
      <c r="W125">
        <f t="shared" si="63"/>
        <v>28.226321508833681</v>
      </c>
      <c r="X125">
        <f t="shared" si="64"/>
        <v>3.8451970079870441</v>
      </c>
      <c r="Y125">
        <f t="shared" si="65"/>
        <v>58.533176076119176</v>
      </c>
      <c r="Z125">
        <f t="shared" si="66"/>
        <v>2.1274997769159869</v>
      </c>
      <c r="AA125">
        <f t="shared" si="67"/>
        <v>3.6346904773274056</v>
      </c>
      <c r="AB125">
        <f t="shared" si="68"/>
        <v>1.7176972310710572</v>
      </c>
      <c r="AC125">
        <f t="shared" si="69"/>
        <v>-167.07650317296995</v>
      </c>
      <c r="AD125">
        <f t="shared" si="70"/>
        <v>-143.18739636434026</v>
      </c>
      <c r="AE125">
        <f t="shared" si="71"/>
        <v>-11.298872771600312</v>
      </c>
      <c r="AF125">
        <f t="shared" si="72"/>
        <v>-5.4263624171113634E-2</v>
      </c>
      <c r="AG125">
        <f t="shared" si="73"/>
        <v>-7.6739714725930419</v>
      </c>
      <c r="AH125">
        <f t="shared" si="74"/>
        <v>3.7915392343805205</v>
      </c>
      <c r="AI125">
        <f t="shared" si="75"/>
        <v>10.116210406173444</v>
      </c>
      <c r="AJ125">
        <v>247.838053478788</v>
      </c>
      <c r="AK125">
        <v>251.13499999999999</v>
      </c>
      <c r="AL125">
        <v>-3.2667342857142798</v>
      </c>
      <c r="AM125">
        <v>66.33</v>
      </c>
      <c r="AN125">
        <f t="shared" si="76"/>
        <v>3.7885828383893414</v>
      </c>
      <c r="AO125">
        <v>19.090743651572801</v>
      </c>
      <c r="AP125">
        <v>23.5316678787879</v>
      </c>
      <c r="AQ125">
        <v>-2.4913556645104399E-4</v>
      </c>
      <c r="AR125">
        <v>88.640650729912196</v>
      </c>
      <c r="AS125">
        <v>3</v>
      </c>
      <c r="AT125">
        <v>1</v>
      </c>
      <c r="AU125">
        <f t="shared" si="77"/>
        <v>1</v>
      </c>
      <c r="AV125">
        <f t="shared" si="78"/>
        <v>0</v>
      </c>
      <c r="AW125">
        <f t="shared" si="79"/>
        <v>47749.39587706505</v>
      </c>
      <c r="AX125" t="s">
        <v>417</v>
      </c>
      <c r="AY125" t="s">
        <v>417</v>
      </c>
      <c r="AZ125">
        <v>0</v>
      </c>
      <c r="BA125">
        <v>0</v>
      </c>
      <c r="BB125" t="e">
        <f t="shared" si="80"/>
        <v>#DIV/0!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 t="e">
        <f t="shared" si="81"/>
        <v>#DIV/0!</v>
      </c>
      <c r="BI125">
        <v>0.5</v>
      </c>
      <c r="BJ125">
        <f t="shared" si="82"/>
        <v>1681.1852998366489</v>
      </c>
      <c r="BK125">
        <f t="shared" si="83"/>
        <v>10.116210406173444</v>
      </c>
      <c r="BL125" t="e">
        <f t="shared" si="84"/>
        <v>#DIV/0!</v>
      </c>
      <c r="BM125">
        <f t="shared" si="85"/>
        <v>6.0173083878120861E-3</v>
      </c>
      <c r="BN125" t="e">
        <f t="shared" si="86"/>
        <v>#DIV/0!</v>
      </c>
      <c r="BO125" t="e">
        <f t="shared" si="87"/>
        <v>#DIV/0!</v>
      </c>
      <c r="BP125" t="s">
        <v>417</v>
      </c>
      <c r="BQ125">
        <v>0</v>
      </c>
      <c r="BR125" t="e">
        <f t="shared" si="88"/>
        <v>#DIV/0!</v>
      </c>
      <c r="BS125" t="e">
        <f t="shared" si="89"/>
        <v>#DIV/0!</v>
      </c>
      <c r="BT125" t="e">
        <f t="shared" si="90"/>
        <v>#DIV/0!</v>
      </c>
      <c r="BU125" t="e">
        <f t="shared" si="91"/>
        <v>#DIV/0!</v>
      </c>
      <c r="BV125" t="e">
        <f t="shared" si="92"/>
        <v>#DIV/0!</v>
      </c>
      <c r="BW125" t="e">
        <f t="shared" si="93"/>
        <v>#DIV/0!</v>
      </c>
      <c r="BX125" t="e">
        <f t="shared" si="94"/>
        <v>#DIV/0!</v>
      </c>
      <c r="BY125" t="e">
        <f t="shared" si="95"/>
        <v>#DIV/0!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 t="shared" si="96"/>
        <v>1999.9857142857099</v>
      </c>
      <c r="CS125">
        <f t="shared" si="97"/>
        <v>1681.1852998366489</v>
      </c>
      <c r="CT125">
        <f t="shared" si="98"/>
        <v>0.8405986541944277</v>
      </c>
      <c r="CU125">
        <f t="shared" si="99"/>
        <v>0.16075540259524573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1658943624.2142899</v>
      </c>
      <c r="DB125">
        <v>268.03821428571399</v>
      </c>
      <c r="DC125">
        <v>260.04896428571402</v>
      </c>
      <c r="DD125">
        <v>23.540703571428601</v>
      </c>
      <c r="DE125">
        <v>19.097953571428601</v>
      </c>
      <c r="DF125">
        <v>262.91364285714297</v>
      </c>
      <c r="DG125">
        <v>23.109128571428599</v>
      </c>
      <c r="DH125">
        <v>499.99892857142902</v>
      </c>
      <c r="DI125">
        <v>90.327317857142802</v>
      </c>
      <c r="DJ125">
        <v>4.8051360714285701E-2</v>
      </c>
      <c r="DK125">
        <v>27.262392857142899</v>
      </c>
      <c r="DL125">
        <v>27.365632142857098</v>
      </c>
      <c r="DM125">
        <v>999.9</v>
      </c>
      <c r="DN125">
        <v>0</v>
      </c>
      <c r="DO125">
        <v>0</v>
      </c>
      <c r="DP125">
        <v>10006.25</v>
      </c>
      <c r="DQ125">
        <v>0</v>
      </c>
      <c r="DR125">
        <v>15.949889285714301</v>
      </c>
      <c r="DS125">
        <v>7.9892050000000001</v>
      </c>
      <c r="DT125">
        <v>274.50014285714298</v>
      </c>
      <c r="DU125">
        <v>265.112214285714</v>
      </c>
      <c r="DV125">
        <v>4.4427578571428601</v>
      </c>
      <c r="DW125">
        <v>260.04896428571402</v>
      </c>
      <c r="DX125">
        <v>19.097953571428601</v>
      </c>
      <c r="DY125">
        <v>2.1263678571428599</v>
      </c>
      <c r="DZ125">
        <v>1.7250660714285699</v>
      </c>
      <c r="EA125">
        <v>18.418089285714299</v>
      </c>
      <c r="EB125">
        <v>15.123846428571399</v>
      </c>
      <c r="EC125">
        <v>1999.9857142857099</v>
      </c>
      <c r="ED125">
        <v>0.97999542857142796</v>
      </c>
      <c r="EE125">
        <v>2.0004542857142898E-2</v>
      </c>
      <c r="EF125">
        <v>0</v>
      </c>
      <c r="EG125">
        <v>837.83560714285704</v>
      </c>
      <c r="EH125">
        <v>5.0006300000000001</v>
      </c>
      <c r="EI125">
        <v>16468.099999999999</v>
      </c>
      <c r="EJ125">
        <v>17256.75</v>
      </c>
      <c r="EK125">
        <v>37.997750000000003</v>
      </c>
      <c r="EL125">
        <v>38.061999999999998</v>
      </c>
      <c r="EM125">
        <v>37.5</v>
      </c>
      <c r="EN125">
        <v>37.316499999999998</v>
      </c>
      <c r="EO125">
        <v>39</v>
      </c>
      <c r="EP125">
        <v>1955.07535714286</v>
      </c>
      <c r="EQ125">
        <v>39.909999999999997</v>
      </c>
      <c r="ER125">
        <v>0</v>
      </c>
      <c r="ES125">
        <v>1658943632.4000001</v>
      </c>
      <c r="ET125">
        <v>0</v>
      </c>
      <c r="EU125">
        <v>837.86599999999999</v>
      </c>
      <c r="EV125">
        <v>-4.9597265103052797</v>
      </c>
      <c r="EW125">
        <v>-83.880341886622006</v>
      </c>
      <c r="EX125">
        <v>16468.126923076899</v>
      </c>
      <c r="EY125">
        <v>15</v>
      </c>
      <c r="EZ125">
        <v>0</v>
      </c>
      <c r="FA125" t="s">
        <v>419</v>
      </c>
      <c r="FB125">
        <v>1657551626.5</v>
      </c>
      <c r="FC125">
        <v>1657551629</v>
      </c>
      <c r="FD125">
        <v>0</v>
      </c>
      <c r="FE125">
        <v>0.40300000000000002</v>
      </c>
      <c r="FF125">
        <v>8.9999999999999993E-3</v>
      </c>
      <c r="FG125">
        <v>9.41</v>
      </c>
      <c r="FH125">
        <v>8.6999999999999994E-2</v>
      </c>
      <c r="FI125">
        <v>417</v>
      </c>
      <c r="FJ125">
        <v>17</v>
      </c>
      <c r="FK125">
        <v>1.61</v>
      </c>
      <c r="FL125">
        <v>0.59</v>
      </c>
      <c r="FM125">
        <v>7.1440365853658498</v>
      </c>
      <c r="FN125">
        <v>12.248130731707301</v>
      </c>
      <c r="FO125">
        <v>1.34972829328018</v>
      </c>
      <c r="FP125">
        <v>0</v>
      </c>
      <c r="FQ125">
        <v>838.26702941176495</v>
      </c>
      <c r="FR125">
        <v>-6.8312146783909</v>
      </c>
      <c r="FS125">
        <v>0.70725457124483604</v>
      </c>
      <c r="FT125">
        <v>0</v>
      </c>
      <c r="FU125">
        <v>4.4390256097560998</v>
      </c>
      <c r="FV125">
        <v>9.6301672473868297E-2</v>
      </c>
      <c r="FW125">
        <v>1.35866062182812E-2</v>
      </c>
      <c r="FX125">
        <v>1</v>
      </c>
      <c r="FY125">
        <v>1</v>
      </c>
      <c r="FZ125">
        <v>3</v>
      </c>
      <c r="GA125" t="s">
        <v>438</v>
      </c>
      <c r="GB125">
        <v>2.9729399999999999</v>
      </c>
      <c r="GC125">
        <v>2.7017899999999999</v>
      </c>
      <c r="GD125">
        <v>5.7919999999999999E-2</v>
      </c>
      <c r="GE125">
        <v>5.6969100000000002E-2</v>
      </c>
      <c r="GF125">
        <v>0.101823</v>
      </c>
      <c r="GG125">
        <v>8.8914400000000005E-2</v>
      </c>
      <c r="GH125">
        <v>36732.1</v>
      </c>
      <c r="GI125">
        <v>40184.699999999997</v>
      </c>
      <c r="GJ125">
        <v>35332.699999999997</v>
      </c>
      <c r="GK125">
        <v>38646</v>
      </c>
      <c r="GL125">
        <v>44985.3</v>
      </c>
      <c r="GM125">
        <v>50840.9</v>
      </c>
      <c r="GN125">
        <v>55221</v>
      </c>
      <c r="GO125">
        <v>61973.4</v>
      </c>
      <c r="GP125">
        <v>1.9758</v>
      </c>
      <c r="GQ125">
        <v>1.8495999999999999</v>
      </c>
      <c r="GR125">
        <v>0.13956399999999999</v>
      </c>
      <c r="GS125">
        <v>0</v>
      </c>
      <c r="GT125">
        <v>25.084700000000002</v>
      </c>
      <c r="GU125">
        <v>999.9</v>
      </c>
      <c r="GV125">
        <v>56.524999999999999</v>
      </c>
      <c r="GW125">
        <v>28.861999999999998</v>
      </c>
      <c r="GX125">
        <v>24.965599999999998</v>
      </c>
      <c r="GY125">
        <v>60.555100000000003</v>
      </c>
      <c r="GZ125">
        <v>47.075299999999999</v>
      </c>
      <c r="HA125">
        <v>1</v>
      </c>
      <c r="HB125">
        <v>-7.01016E-2</v>
      </c>
      <c r="HC125">
        <v>2.5272300000000001E-2</v>
      </c>
      <c r="HD125">
        <v>20.113199999999999</v>
      </c>
      <c r="HE125">
        <v>5.1981200000000003</v>
      </c>
      <c r="HF125">
        <v>12.0052</v>
      </c>
      <c r="HG125">
        <v>4.976</v>
      </c>
      <c r="HH125">
        <v>3.294</v>
      </c>
      <c r="HI125">
        <v>9999</v>
      </c>
      <c r="HJ125">
        <v>9999</v>
      </c>
      <c r="HK125">
        <v>9999</v>
      </c>
      <c r="HL125">
        <v>619.1</v>
      </c>
      <c r="HM125">
        <v>1.8632200000000001</v>
      </c>
      <c r="HN125">
        <v>1.8680399999999999</v>
      </c>
      <c r="HO125">
        <v>1.8678300000000001</v>
      </c>
      <c r="HP125">
        <v>1.8690500000000001</v>
      </c>
      <c r="HQ125">
        <v>1.86981</v>
      </c>
      <c r="HR125">
        <v>1.8658399999999999</v>
      </c>
      <c r="HS125">
        <v>1.8669100000000001</v>
      </c>
      <c r="HT125">
        <v>1.86829</v>
      </c>
      <c r="HU125">
        <v>5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4.9870000000000001</v>
      </c>
      <c r="II125">
        <v>0.43149999999999999</v>
      </c>
      <c r="IJ125">
        <v>3.6346291650323699</v>
      </c>
      <c r="IK125">
        <v>5.6267518783259399E-3</v>
      </c>
      <c r="IL125">
        <v>2.30191766742704E-7</v>
      </c>
      <c r="IM125">
        <v>-2.9562642023804099E-10</v>
      </c>
      <c r="IN125">
        <v>-4.4408053959193901E-2</v>
      </c>
      <c r="IO125">
        <v>-1.77651730019769E-2</v>
      </c>
      <c r="IP125">
        <v>2.0502542247495602E-3</v>
      </c>
      <c r="IQ125">
        <v>-1.6883999477825899E-5</v>
      </c>
      <c r="IR125">
        <v>-3</v>
      </c>
      <c r="IS125">
        <v>1845</v>
      </c>
      <c r="IT125">
        <v>1</v>
      </c>
      <c r="IU125">
        <v>26</v>
      </c>
      <c r="IV125">
        <v>23200.1</v>
      </c>
      <c r="IW125">
        <v>23200</v>
      </c>
      <c r="IX125">
        <v>0.63598600000000005</v>
      </c>
      <c r="IY125">
        <v>2.6159699999999999</v>
      </c>
      <c r="IZ125">
        <v>1.5478499999999999</v>
      </c>
      <c r="JA125">
        <v>2.3059099999999999</v>
      </c>
      <c r="JB125">
        <v>1.3464400000000001</v>
      </c>
      <c r="JC125">
        <v>2.33643</v>
      </c>
      <c r="JD125">
        <v>33.199199999999998</v>
      </c>
      <c r="JE125">
        <v>24.218800000000002</v>
      </c>
      <c r="JF125">
        <v>18</v>
      </c>
      <c r="JG125">
        <v>491.72699999999998</v>
      </c>
      <c r="JH125">
        <v>410.762</v>
      </c>
      <c r="JI125">
        <v>24.9999</v>
      </c>
      <c r="JJ125">
        <v>26.3797</v>
      </c>
      <c r="JK125">
        <v>30.000299999999999</v>
      </c>
      <c r="JL125">
        <v>26.34</v>
      </c>
      <c r="JM125">
        <v>26.285</v>
      </c>
      <c r="JN125">
        <v>12.7296</v>
      </c>
      <c r="JO125">
        <v>29.460100000000001</v>
      </c>
      <c r="JP125">
        <v>70.269900000000007</v>
      </c>
      <c r="JQ125">
        <v>25</v>
      </c>
      <c r="JR125">
        <v>218.25700000000001</v>
      </c>
      <c r="JS125">
        <v>19.168500000000002</v>
      </c>
      <c r="JT125">
        <v>102.444</v>
      </c>
      <c r="JU125">
        <v>103.164</v>
      </c>
    </row>
    <row r="126" spans="1:281" x14ac:dyDescent="0.2">
      <c r="A126">
        <v>110</v>
      </c>
      <c r="B126">
        <v>1658943637</v>
      </c>
      <c r="C126">
        <v>1843.9000000953699</v>
      </c>
      <c r="D126" t="s">
        <v>644</v>
      </c>
      <c r="E126" t="s">
        <v>645</v>
      </c>
      <c r="F126">
        <v>5</v>
      </c>
      <c r="G126" t="s">
        <v>619</v>
      </c>
      <c r="H126" t="s">
        <v>416</v>
      </c>
      <c r="I126">
        <v>1658943629.5</v>
      </c>
      <c r="J126">
        <f t="shared" si="50"/>
        <v>3.7796428165706225E-3</v>
      </c>
      <c r="K126">
        <f t="shared" si="51"/>
        <v>3.7796428165706226</v>
      </c>
      <c r="L126">
        <f t="shared" si="52"/>
        <v>9.1474936852825834</v>
      </c>
      <c r="M126">
        <f t="shared" si="53"/>
        <v>251.43518518518499</v>
      </c>
      <c r="N126">
        <f t="shared" si="54"/>
        <v>169.12363957650427</v>
      </c>
      <c r="O126">
        <f t="shared" si="55"/>
        <v>15.284807060137666</v>
      </c>
      <c r="P126">
        <f t="shared" si="56"/>
        <v>22.723838626634251</v>
      </c>
      <c r="Q126">
        <f t="shared" si="57"/>
        <v>0.19991443586162841</v>
      </c>
      <c r="R126">
        <f t="shared" si="58"/>
        <v>2.7550204081117076</v>
      </c>
      <c r="S126">
        <f t="shared" si="59"/>
        <v>0.19219082312469807</v>
      </c>
      <c r="T126">
        <f t="shared" si="60"/>
        <v>0.12078833755628085</v>
      </c>
      <c r="U126">
        <f t="shared" si="61"/>
        <v>321.50954736669058</v>
      </c>
      <c r="V126">
        <f t="shared" si="62"/>
        <v>28.229653421724038</v>
      </c>
      <c r="W126">
        <f t="shared" si="63"/>
        <v>28.229653421724038</v>
      </c>
      <c r="X126">
        <f t="shared" si="64"/>
        <v>3.8459427032457913</v>
      </c>
      <c r="Y126">
        <f t="shared" si="65"/>
        <v>58.525746825089101</v>
      </c>
      <c r="Z126">
        <f t="shared" si="66"/>
        <v>2.127324851761677</v>
      </c>
      <c r="AA126">
        <f t="shared" si="67"/>
        <v>3.634852978671816</v>
      </c>
      <c r="AB126">
        <f t="shared" si="68"/>
        <v>1.7186178514841144</v>
      </c>
      <c r="AC126">
        <f t="shared" si="69"/>
        <v>-166.68224821076444</v>
      </c>
      <c r="AD126">
        <f t="shared" si="70"/>
        <v>-143.55263318886443</v>
      </c>
      <c r="AE126">
        <f t="shared" si="71"/>
        <v>-11.329219828519694</v>
      </c>
      <c r="AF126">
        <f t="shared" si="72"/>
        <v>-5.4553861457975472E-2</v>
      </c>
      <c r="AG126">
        <f t="shared" si="73"/>
        <v>-8.4780294666422993</v>
      </c>
      <c r="AH126">
        <f t="shared" si="74"/>
        <v>3.7921650761666759</v>
      </c>
      <c r="AI126">
        <f t="shared" si="75"/>
        <v>9.1474936852825834</v>
      </c>
      <c r="AJ126">
        <v>230.52626002424199</v>
      </c>
      <c r="AK126">
        <v>234.89622424242401</v>
      </c>
      <c r="AL126">
        <v>-3.2433709956710302</v>
      </c>
      <c r="AM126">
        <v>66.33</v>
      </c>
      <c r="AN126">
        <f t="shared" si="76"/>
        <v>3.7796428165706226</v>
      </c>
      <c r="AO126">
        <v>19.108090702978501</v>
      </c>
      <c r="AP126">
        <v>23.5397</v>
      </c>
      <c r="AQ126">
        <v>-4.6364248702535901E-4</v>
      </c>
      <c r="AR126">
        <v>88.640650729912196</v>
      </c>
      <c r="AS126">
        <v>4</v>
      </c>
      <c r="AT126">
        <v>1</v>
      </c>
      <c r="AU126">
        <f t="shared" si="77"/>
        <v>1</v>
      </c>
      <c r="AV126">
        <f t="shared" si="78"/>
        <v>0</v>
      </c>
      <c r="AW126">
        <f t="shared" si="79"/>
        <v>47740.763670185006</v>
      </c>
      <c r="AX126" t="s">
        <v>417</v>
      </c>
      <c r="AY126" t="s">
        <v>417</v>
      </c>
      <c r="AZ126">
        <v>0</v>
      </c>
      <c r="BA126">
        <v>0</v>
      </c>
      <c r="BB126" t="e">
        <f t="shared" si="80"/>
        <v>#DIV/0!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 t="e">
        <f t="shared" si="81"/>
        <v>#DIV/0!</v>
      </c>
      <c r="BI126">
        <v>0.5</v>
      </c>
      <c r="BJ126">
        <f t="shared" si="82"/>
        <v>1681.1907665112369</v>
      </c>
      <c r="BK126">
        <f t="shared" si="83"/>
        <v>9.1474936852825834</v>
      </c>
      <c r="BL126" t="e">
        <f t="shared" si="84"/>
        <v>#DIV/0!</v>
      </c>
      <c r="BM126">
        <f t="shared" si="85"/>
        <v>5.4410801364709032E-3</v>
      </c>
      <c r="BN126" t="e">
        <f t="shared" si="86"/>
        <v>#DIV/0!</v>
      </c>
      <c r="BO126" t="e">
        <f t="shared" si="87"/>
        <v>#DIV/0!</v>
      </c>
      <c r="BP126" t="s">
        <v>417</v>
      </c>
      <c r="BQ126">
        <v>0</v>
      </c>
      <c r="BR126" t="e">
        <f t="shared" si="88"/>
        <v>#DIV/0!</v>
      </c>
      <c r="BS126" t="e">
        <f t="shared" si="89"/>
        <v>#DIV/0!</v>
      </c>
      <c r="BT126" t="e">
        <f t="shared" si="90"/>
        <v>#DIV/0!</v>
      </c>
      <c r="BU126" t="e">
        <f t="shared" si="91"/>
        <v>#DIV/0!</v>
      </c>
      <c r="BV126" t="e">
        <f t="shared" si="92"/>
        <v>#DIV/0!</v>
      </c>
      <c r="BW126" t="e">
        <f t="shared" si="93"/>
        <v>#DIV/0!</v>
      </c>
      <c r="BX126" t="e">
        <f t="shared" si="94"/>
        <v>#DIV/0!</v>
      </c>
      <c r="BY126" t="e">
        <f t="shared" si="95"/>
        <v>#DIV/0!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 t="shared" si="96"/>
        <v>1999.9922222222201</v>
      </c>
      <c r="CS126">
        <f t="shared" si="97"/>
        <v>1681.1907665112369</v>
      </c>
      <c r="CT126">
        <f t="shared" si="98"/>
        <v>0.84059865225037811</v>
      </c>
      <c r="CU126">
        <f t="shared" si="99"/>
        <v>0.16075539884322984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1658943629.5</v>
      </c>
      <c r="DB126">
        <v>251.43518518518499</v>
      </c>
      <c r="DC126">
        <v>242.40607407407401</v>
      </c>
      <c r="DD126">
        <v>23.5384666666667</v>
      </c>
      <c r="DE126">
        <v>19.095151851851899</v>
      </c>
      <c r="DF126">
        <v>246.40448148148101</v>
      </c>
      <c r="DG126">
        <v>23.106996296296298</v>
      </c>
      <c r="DH126">
        <v>500.01903703703698</v>
      </c>
      <c r="DI126">
        <v>90.328451851851895</v>
      </c>
      <c r="DJ126">
        <v>4.8074448148148097E-2</v>
      </c>
      <c r="DK126">
        <v>27.263155555555599</v>
      </c>
      <c r="DL126">
        <v>27.371666666666702</v>
      </c>
      <c r="DM126">
        <v>999.9</v>
      </c>
      <c r="DN126">
        <v>0</v>
      </c>
      <c r="DO126">
        <v>0</v>
      </c>
      <c r="DP126">
        <v>10004.259259259299</v>
      </c>
      <c r="DQ126">
        <v>0</v>
      </c>
      <c r="DR126">
        <v>15.9509851851852</v>
      </c>
      <c r="DS126">
        <v>9.0290537037037009</v>
      </c>
      <c r="DT126">
        <v>257.496148148148</v>
      </c>
      <c r="DU126">
        <v>247.12485185185199</v>
      </c>
      <c r="DV126">
        <v>4.44332444444444</v>
      </c>
      <c r="DW126">
        <v>242.40607407407401</v>
      </c>
      <c r="DX126">
        <v>19.095151851851899</v>
      </c>
      <c r="DY126">
        <v>2.1261929629629601</v>
      </c>
      <c r="DZ126">
        <v>1.7248344444444399</v>
      </c>
      <c r="EA126">
        <v>18.4167814814815</v>
      </c>
      <c r="EB126">
        <v>15.121762962963</v>
      </c>
      <c r="EC126">
        <v>1999.9922222222201</v>
      </c>
      <c r="ED126">
        <v>0.97999555555555495</v>
      </c>
      <c r="EE126">
        <v>2.0004407407407401E-2</v>
      </c>
      <c r="EF126">
        <v>0</v>
      </c>
      <c r="EG126">
        <v>837.49907407407397</v>
      </c>
      <c r="EH126">
        <v>5.0006300000000001</v>
      </c>
      <c r="EI126">
        <v>16462.588888888899</v>
      </c>
      <c r="EJ126">
        <v>17256.8</v>
      </c>
      <c r="EK126">
        <v>38</v>
      </c>
      <c r="EL126">
        <v>38.061999999999998</v>
      </c>
      <c r="EM126">
        <v>37.5</v>
      </c>
      <c r="EN126">
        <v>37.319000000000003</v>
      </c>
      <c r="EO126">
        <v>39</v>
      </c>
      <c r="EP126">
        <v>1955.0818518518499</v>
      </c>
      <c r="EQ126">
        <v>39.909999999999997</v>
      </c>
      <c r="ER126">
        <v>0</v>
      </c>
      <c r="ES126">
        <v>1658943637.8</v>
      </c>
      <c r="ET126">
        <v>0</v>
      </c>
      <c r="EU126">
        <v>837.52296000000001</v>
      </c>
      <c r="EV126">
        <v>-1.9977692426585201</v>
      </c>
      <c r="EW126">
        <v>-32.8153846380552</v>
      </c>
      <c r="EX126">
        <v>16462.259999999998</v>
      </c>
      <c r="EY126">
        <v>15</v>
      </c>
      <c r="EZ126">
        <v>0</v>
      </c>
      <c r="FA126" t="s">
        <v>419</v>
      </c>
      <c r="FB126">
        <v>1657551626.5</v>
      </c>
      <c r="FC126">
        <v>1657551629</v>
      </c>
      <c r="FD126">
        <v>0</v>
      </c>
      <c r="FE126">
        <v>0.40300000000000002</v>
      </c>
      <c r="FF126">
        <v>8.9999999999999993E-3</v>
      </c>
      <c r="FG126">
        <v>9.41</v>
      </c>
      <c r="FH126">
        <v>8.6999999999999994E-2</v>
      </c>
      <c r="FI126">
        <v>417</v>
      </c>
      <c r="FJ126">
        <v>17</v>
      </c>
      <c r="FK126">
        <v>1.61</v>
      </c>
      <c r="FL126">
        <v>0.59</v>
      </c>
      <c r="FM126">
        <v>8.4332529268292706</v>
      </c>
      <c r="FN126">
        <v>12.762563832752599</v>
      </c>
      <c r="FO126">
        <v>1.3931372953443</v>
      </c>
      <c r="FP126">
        <v>0</v>
      </c>
      <c r="FQ126">
        <v>837.73229411764703</v>
      </c>
      <c r="FR126">
        <v>-3.9357066538976899</v>
      </c>
      <c r="FS126">
        <v>0.45493176795516199</v>
      </c>
      <c r="FT126">
        <v>0</v>
      </c>
      <c r="FU126">
        <v>4.4397992682926803</v>
      </c>
      <c r="FV126">
        <v>-1.12871080139306E-2</v>
      </c>
      <c r="FW126">
        <v>1.2912587428503699E-2</v>
      </c>
      <c r="FX126">
        <v>1</v>
      </c>
      <c r="FY126">
        <v>1</v>
      </c>
      <c r="FZ126">
        <v>3</v>
      </c>
      <c r="GA126" t="s">
        <v>438</v>
      </c>
      <c r="GB126">
        <v>2.9741399999999998</v>
      </c>
      <c r="GC126">
        <v>2.7012900000000002</v>
      </c>
      <c r="GD126">
        <v>5.4610100000000002E-2</v>
      </c>
      <c r="GE126">
        <v>5.3722699999999998E-2</v>
      </c>
      <c r="GF126">
        <v>0.10183</v>
      </c>
      <c r="GG126">
        <v>8.8909000000000002E-2</v>
      </c>
      <c r="GH126">
        <v>36860.5</v>
      </c>
      <c r="GI126">
        <v>40323.300000000003</v>
      </c>
      <c r="GJ126">
        <v>35332.1</v>
      </c>
      <c r="GK126">
        <v>38646.199999999997</v>
      </c>
      <c r="GL126">
        <v>44984.6</v>
      </c>
      <c r="GM126">
        <v>50840.7</v>
      </c>
      <c r="GN126">
        <v>55220.7</v>
      </c>
      <c r="GO126">
        <v>61973</v>
      </c>
      <c r="GP126">
        <v>1.9758</v>
      </c>
      <c r="GQ126">
        <v>1.85</v>
      </c>
      <c r="GR126">
        <v>0.140011</v>
      </c>
      <c r="GS126">
        <v>0</v>
      </c>
      <c r="GT126">
        <v>25.084700000000002</v>
      </c>
      <c r="GU126">
        <v>999.9</v>
      </c>
      <c r="GV126">
        <v>56.524999999999999</v>
      </c>
      <c r="GW126">
        <v>28.861999999999998</v>
      </c>
      <c r="GX126">
        <v>24.966200000000001</v>
      </c>
      <c r="GY126">
        <v>60.595100000000002</v>
      </c>
      <c r="GZ126">
        <v>47.363799999999998</v>
      </c>
      <c r="HA126">
        <v>1</v>
      </c>
      <c r="HB126">
        <v>-7.0304900000000004E-2</v>
      </c>
      <c r="HC126">
        <v>2.6579499999999999E-2</v>
      </c>
      <c r="HD126">
        <v>20.112400000000001</v>
      </c>
      <c r="HE126">
        <v>5.1969200000000004</v>
      </c>
      <c r="HF126">
        <v>12.004</v>
      </c>
      <c r="HG126">
        <v>4.976</v>
      </c>
      <c r="HH126">
        <v>3.2936000000000001</v>
      </c>
      <c r="HI126">
        <v>9999</v>
      </c>
      <c r="HJ126">
        <v>9999</v>
      </c>
      <c r="HK126">
        <v>9999</v>
      </c>
      <c r="HL126">
        <v>619.1</v>
      </c>
      <c r="HM126">
        <v>1.8632200000000001</v>
      </c>
      <c r="HN126">
        <v>1.86798</v>
      </c>
      <c r="HO126">
        <v>1.8677999999999999</v>
      </c>
      <c r="HP126">
        <v>1.8690500000000001</v>
      </c>
      <c r="HQ126">
        <v>1.86981</v>
      </c>
      <c r="HR126">
        <v>1.8658399999999999</v>
      </c>
      <c r="HS126">
        <v>1.8669100000000001</v>
      </c>
      <c r="HT126">
        <v>1.86829</v>
      </c>
      <c r="HU126">
        <v>5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4.8970000000000002</v>
      </c>
      <c r="II126">
        <v>0.43169999999999997</v>
      </c>
      <c r="IJ126">
        <v>3.6346291650323699</v>
      </c>
      <c r="IK126">
        <v>5.6267518783259399E-3</v>
      </c>
      <c r="IL126">
        <v>2.30191766742704E-7</v>
      </c>
      <c r="IM126">
        <v>-2.9562642023804099E-10</v>
      </c>
      <c r="IN126">
        <v>-4.4408053959193901E-2</v>
      </c>
      <c r="IO126">
        <v>-1.77651730019769E-2</v>
      </c>
      <c r="IP126">
        <v>2.0502542247495602E-3</v>
      </c>
      <c r="IQ126">
        <v>-1.6883999477825899E-5</v>
      </c>
      <c r="IR126">
        <v>-3</v>
      </c>
      <c r="IS126">
        <v>1845</v>
      </c>
      <c r="IT126">
        <v>1</v>
      </c>
      <c r="IU126">
        <v>26</v>
      </c>
      <c r="IV126">
        <v>23200.2</v>
      </c>
      <c r="IW126">
        <v>23200.1</v>
      </c>
      <c r="IX126">
        <v>0.60058599999999995</v>
      </c>
      <c r="IY126">
        <v>2.6232899999999999</v>
      </c>
      <c r="IZ126">
        <v>1.5478499999999999</v>
      </c>
      <c r="JA126">
        <v>2.3059099999999999</v>
      </c>
      <c r="JB126">
        <v>1.3464400000000001</v>
      </c>
      <c r="JC126">
        <v>2.3559600000000001</v>
      </c>
      <c r="JD126">
        <v>33.221600000000002</v>
      </c>
      <c r="JE126">
        <v>24.218800000000002</v>
      </c>
      <c r="JF126">
        <v>18</v>
      </c>
      <c r="JG126">
        <v>491.72800000000001</v>
      </c>
      <c r="JH126">
        <v>410.98700000000002</v>
      </c>
      <c r="JI126">
        <v>25</v>
      </c>
      <c r="JJ126">
        <v>26.3797</v>
      </c>
      <c r="JK126">
        <v>30</v>
      </c>
      <c r="JL126">
        <v>26.34</v>
      </c>
      <c r="JM126">
        <v>26.285</v>
      </c>
      <c r="JN126">
        <v>11.997</v>
      </c>
      <c r="JO126">
        <v>29.460100000000001</v>
      </c>
      <c r="JP126">
        <v>70.269900000000007</v>
      </c>
      <c r="JQ126">
        <v>25</v>
      </c>
      <c r="JR126">
        <v>198.16800000000001</v>
      </c>
      <c r="JS126">
        <v>19.168500000000002</v>
      </c>
      <c r="JT126">
        <v>102.443</v>
      </c>
      <c r="JU126">
        <v>103.164</v>
      </c>
    </row>
    <row r="127" spans="1:281" x14ac:dyDescent="0.2">
      <c r="A127">
        <v>111</v>
      </c>
      <c r="B127">
        <v>1658943642</v>
      </c>
      <c r="C127">
        <v>1848.9000000953699</v>
      </c>
      <c r="D127" t="s">
        <v>646</v>
      </c>
      <c r="E127" t="s">
        <v>647</v>
      </c>
      <c r="F127">
        <v>5</v>
      </c>
      <c r="G127" t="s">
        <v>619</v>
      </c>
      <c r="H127" t="s">
        <v>416</v>
      </c>
      <c r="I127">
        <v>1658943634.2142899</v>
      </c>
      <c r="J127">
        <f t="shared" si="50"/>
        <v>3.7901015065872306E-3</v>
      </c>
      <c r="K127">
        <f t="shared" si="51"/>
        <v>3.7901015065872308</v>
      </c>
      <c r="L127">
        <f t="shared" si="52"/>
        <v>8.1978200666509675</v>
      </c>
      <c r="M127">
        <f t="shared" si="53"/>
        <v>236.749464285714</v>
      </c>
      <c r="N127">
        <f t="shared" si="54"/>
        <v>162.85042671926504</v>
      </c>
      <c r="O127">
        <f t="shared" si="55"/>
        <v>14.71790129118067</v>
      </c>
      <c r="P127">
        <f t="shared" si="56"/>
        <v>21.396660213263253</v>
      </c>
      <c r="Q127">
        <f t="shared" si="57"/>
        <v>0.20058679277050259</v>
      </c>
      <c r="R127">
        <f t="shared" si="58"/>
        <v>2.7542752813007954</v>
      </c>
      <c r="S127">
        <f t="shared" si="59"/>
        <v>0.19281021112844174</v>
      </c>
      <c r="T127">
        <f t="shared" si="60"/>
        <v>0.12117995627566489</v>
      </c>
      <c r="U127">
        <f t="shared" si="61"/>
        <v>321.51626151001619</v>
      </c>
      <c r="V127">
        <f t="shared" si="62"/>
        <v>28.226491992946929</v>
      </c>
      <c r="W127">
        <f t="shared" si="63"/>
        <v>28.226491992946929</v>
      </c>
      <c r="X127">
        <f t="shared" si="64"/>
        <v>3.8452351599427481</v>
      </c>
      <c r="Y127">
        <f t="shared" si="65"/>
        <v>58.529373855956898</v>
      </c>
      <c r="Z127">
        <f t="shared" si="66"/>
        <v>2.1273860729207459</v>
      </c>
      <c r="AA127">
        <f t="shared" si="67"/>
        <v>3.6347323280039303</v>
      </c>
      <c r="AB127">
        <f t="shared" si="68"/>
        <v>1.7178490870220022</v>
      </c>
      <c r="AC127">
        <f t="shared" si="69"/>
        <v>-167.14347644049687</v>
      </c>
      <c r="AD127">
        <f t="shared" si="70"/>
        <v>-143.12845650671696</v>
      </c>
      <c r="AE127">
        <f t="shared" si="71"/>
        <v>-11.298589333759903</v>
      </c>
      <c r="AF127">
        <f t="shared" si="72"/>
        <v>-5.426077095751225E-2</v>
      </c>
      <c r="AG127">
        <f t="shared" si="73"/>
        <v>-9.3071808880544307</v>
      </c>
      <c r="AH127">
        <f t="shared" si="74"/>
        <v>3.7863557650053687</v>
      </c>
      <c r="AI127">
        <f t="shared" si="75"/>
        <v>8.1978200666509675</v>
      </c>
      <c r="AJ127">
        <v>214.06658157575799</v>
      </c>
      <c r="AK127">
        <v>219.23057575757599</v>
      </c>
      <c r="AL127">
        <v>-3.1667442424242198</v>
      </c>
      <c r="AM127">
        <v>66.33</v>
      </c>
      <c r="AN127">
        <f t="shared" si="76"/>
        <v>3.7901015065872308</v>
      </c>
      <c r="AO127">
        <v>19.106862262298499</v>
      </c>
      <c r="AP127">
        <v>23.547758787878799</v>
      </c>
      <c r="AQ127">
        <v>-1.8502389169016999E-5</v>
      </c>
      <c r="AR127">
        <v>88.640650729912196</v>
      </c>
      <c r="AS127">
        <v>4</v>
      </c>
      <c r="AT127">
        <v>1</v>
      </c>
      <c r="AU127">
        <f t="shared" si="77"/>
        <v>1</v>
      </c>
      <c r="AV127">
        <f t="shared" si="78"/>
        <v>0</v>
      </c>
      <c r="AW127">
        <f t="shared" si="79"/>
        <v>47720.66424583261</v>
      </c>
      <c r="AX127" t="s">
        <v>417</v>
      </c>
      <c r="AY127" t="s">
        <v>417</v>
      </c>
      <c r="AZ127">
        <v>0</v>
      </c>
      <c r="BA127">
        <v>0</v>
      </c>
      <c r="BB127" t="e">
        <f t="shared" si="80"/>
        <v>#DIV/0!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 t="e">
        <f t="shared" si="81"/>
        <v>#DIV/0!</v>
      </c>
      <c r="BI127">
        <v>0.5</v>
      </c>
      <c r="BJ127">
        <f t="shared" si="82"/>
        <v>1681.2261002642601</v>
      </c>
      <c r="BK127">
        <f t="shared" si="83"/>
        <v>8.1978200666509675</v>
      </c>
      <c r="BL127" t="e">
        <f t="shared" si="84"/>
        <v>#DIV/0!</v>
      </c>
      <c r="BM127">
        <f t="shared" si="85"/>
        <v>4.8760961213738059E-3</v>
      </c>
      <c r="BN127" t="e">
        <f t="shared" si="86"/>
        <v>#DIV/0!</v>
      </c>
      <c r="BO127" t="e">
        <f t="shared" si="87"/>
        <v>#DIV/0!</v>
      </c>
      <c r="BP127" t="s">
        <v>417</v>
      </c>
      <c r="BQ127">
        <v>0</v>
      </c>
      <c r="BR127" t="e">
        <f t="shared" si="88"/>
        <v>#DIV/0!</v>
      </c>
      <c r="BS127" t="e">
        <f t="shared" si="89"/>
        <v>#DIV/0!</v>
      </c>
      <c r="BT127" t="e">
        <f t="shared" si="90"/>
        <v>#DIV/0!</v>
      </c>
      <c r="BU127" t="e">
        <f t="shared" si="91"/>
        <v>#DIV/0!</v>
      </c>
      <c r="BV127" t="e">
        <f t="shared" si="92"/>
        <v>#DIV/0!</v>
      </c>
      <c r="BW127" t="e">
        <f t="shared" si="93"/>
        <v>#DIV/0!</v>
      </c>
      <c r="BX127" t="e">
        <f t="shared" si="94"/>
        <v>#DIV/0!</v>
      </c>
      <c r="BY127" t="e">
        <f t="shared" si="95"/>
        <v>#DIV/0!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 t="shared" si="96"/>
        <v>2000.03428571429</v>
      </c>
      <c r="CS127">
        <f t="shared" si="97"/>
        <v>1681.2261002642601</v>
      </c>
      <c r="CT127">
        <f t="shared" si="98"/>
        <v>0.84059863986973049</v>
      </c>
      <c r="CU127">
        <f t="shared" si="99"/>
        <v>0.16075537494858005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1658943634.2142899</v>
      </c>
      <c r="DB127">
        <v>236.749464285714</v>
      </c>
      <c r="DC127">
        <v>226.657107142857</v>
      </c>
      <c r="DD127">
        <v>23.5390714285714</v>
      </c>
      <c r="DE127">
        <v>19.1026428571429</v>
      </c>
      <c r="DF127">
        <v>231.80178571428601</v>
      </c>
      <c r="DG127">
        <v>23.1075607142857</v>
      </c>
      <c r="DH127">
        <v>500.02767857142902</v>
      </c>
      <c r="DI127">
        <v>90.328682142857105</v>
      </c>
      <c r="DJ127">
        <v>4.8123050000000001E-2</v>
      </c>
      <c r="DK127">
        <v>27.262589285714299</v>
      </c>
      <c r="DL127">
        <v>27.3730714285714</v>
      </c>
      <c r="DM127">
        <v>999.9</v>
      </c>
      <c r="DN127">
        <v>0</v>
      </c>
      <c r="DO127">
        <v>0</v>
      </c>
      <c r="DP127">
        <v>9999.8214285714294</v>
      </c>
      <c r="DQ127">
        <v>0</v>
      </c>
      <c r="DR127">
        <v>15.956592857142899</v>
      </c>
      <c r="DS127">
        <v>10.092302500000001</v>
      </c>
      <c r="DT127">
        <v>242.45646428571399</v>
      </c>
      <c r="DU127">
        <v>231.071142857143</v>
      </c>
      <c r="DV127">
        <v>4.4364314285714297</v>
      </c>
      <c r="DW127">
        <v>226.657107142857</v>
      </c>
      <c r="DX127">
        <v>19.1026428571429</v>
      </c>
      <c r="DY127">
        <v>2.1262532142857098</v>
      </c>
      <c r="DZ127">
        <v>1.7255153571428601</v>
      </c>
      <c r="EA127">
        <v>18.417232142857099</v>
      </c>
      <c r="EB127">
        <v>15.1278928571429</v>
      </c>
      <c r="EC127">
        <v>2000.03428571429</v>
      </c>
      <c r="ED127">
        <v>0.97999575000000005</v>
      </c>
      <c r="EE127">
        <v>2.00042E-2</v>
      </c>
      <c r="EF127">
        <v>0</v>
      </c>
      <c r="EG127">
        <v>837.46335714285703</v>
      </c>
      <c r="EH127">
        <v>5.0006300000000001</v>
      </c>
      <c r="EI127">
        <v>16461.7071428571</v>
      </c>
      <c r="EJ127">
        <v>17257.174999999999</v>
      </c>
      <c r="EK127">
        <v>38</v>
      </c>
      <c r="EL127">
        <v>38.061999999999998</v>
      </c>
      <c r="EM127">
        <v>37.5</v>
      </c>
      <c r="EN127">
        <v>37.327750000000002</v>
      </c>
      <c r="EO127">
        <v>39</v>
      </c>
      <c r="EP127">
        <v>1955.12321428571</v>
      </c>
      <c r="EQ127">
        <v>39.909999999999997</v>
      </c>
      <c r="ER127">
        <v>0</v>
      </c>
      <c r="ES127">
        <v>1658943642.5999999</v>
      </c>
      <c r="ET127">
        <v>0</v>
      </c>
      <c r="EU127">
        <v>837.47619999999995</v>
      </c>
      <c r="EV127">
        <v>1.64007693285031</v>
      </c>
      <c r="EW127">
        <v>10.27692319088</v>
      </c>
      <c r="EX127">
        <v>16461.423999999999</v>
      </c>
      <c r="EY127">
        <v>15</v>
      </c>
      <c r="EZ127">
        <v>0</v>
      </c>
      <c r="FA127" t="s">
        <v>419</v>
      </c>
      <c r="FB127">
        <v>1657551626.5</v>
      </c>
      <c r="FC127">
        <v>1657551629</v>
      </c>
      <c r="FD127">
        <v>0</v>
      </c>
      <c r="FE127">
        <v>0.40300000000000002</v>
      </c>
      <c r="FF127">
        <v>8.9999999999999993E-3</v>
      </c>
      <c r="FG127">
        <v>9.41</v>
      </c>
      <c r="FH127">
        <v>8.6999999999999994E-2</v>
      </c>
      <c r="FI127">
        <v>417</v>
      </c>
      <c r="FJ127">
        <v>17</v>
      </c>
      <c r="FK127">
        <v>1.61</v>
      </c>
      <c r="FL127">
        <v>0.59</v>
      </c>
      <c r="FM127">
        <v>9.2591929268292699</v>
      </c>
      <c r="FN127">
        <v>11.6639646689895</v>
      </c>
      <c r="FO127">
        <v>1.2807938559084699</v>
      </c>
      <c r="FP127">
        <v>0</v>
      </c>
      <c r="FQ127">
        <v>837.55944117647095</v>
      </c>
      <c r="FR127">
        <v>-1.1569595107056501</v>
      </c>
      <c r="FS127">
        <v>0.25313263103111999</v>
      </c>
      <c r="FT127">
        <v>0</v>
      </c>
      <c r="FU127">
        <v>4.4410097560975599</v>
      </c>
      <c r="FV127">
        <v>-6.9939094076658201E-2</v>
      </c>
      <c r="FW127">
        <v>1.20961313081265E-2</v>
      </c>
      <c r="FX127">
        <v>1</v>
      </c>
      <c r="FY127">
        <v>1</v>
      </c>
      <c r="FZ127">
        <v>3</v>
      </c>
      <c r="GA127" t="s">
        <v>438</v>
      </c>
      <c r="GB127">
        <v>2.9745699999999999</v>
      </c>
      <c r="GC127">
        <v>2.7023000000000001</v>
      </c>
      <c r="GD127">
        <v>5.13114E-2</v>
      </c>
      <c r="GE127">
        <v>4.9859100000000003E-2</v>
      </c>
      <c r="GF127">
        <v>0.101844</v>
      </c>
      <c r="GG127">
        <v>8.8911299999999999E-2</v>
      </c>
      <c r="GH127">
        <v>36989.1</v>
      </c>
      <c r="GI127">
        <v>40487.9</v>
      </c>
      <c r="GJ127">
        <v>35332.199999999997</v>
      </c>
      <c r="GK127">
        <v>38646.300000000003</v>
      </c>
      <c r="GL127">
        <v>44983.9</v>
      </c>
      <c r="GM127">
        <v>50840</v>
      </c>
      <c r="GN127">
        <v>55220.800000000003</v>
      </c>
      <c r="GO127">
        <v>61972.3</v>
      </c>
      <c r="GP127">
        <v>1.976</v>
      </c>
      <c r="GQ127">
        <v>1.8492</v>
      </c>
      <c r="GR127">
        <v>0.14036899999999999</v>
      </c>
      <c r="GS127">
        <v>0</v>
      </c>
      <c r="GT127">
        <v>25.082599999999999</v>
      </c>
      <c r="GU127">
        <v>999.9</v>
      </c>
      <c r="GV127">
        <v>56.500999999999998</v>
      </c>
      <c r="GW127">
        <v>28.852</v>
      </c>
      <c r="GX127">
        <v>24.941099999999999</v>
      </c>
      <c r="GY127">
        <v>60.4251</v>
      </c>
      <c r="GZ127">
        <v>47.0152</v>
      </c>
      <c r="HA127">
        <v>1</v>
      </c>
      <c r="HB127">
        <v>-7.0040699999999997E-2</v>
      </c>
      <c r="HC127">
        <v>2.50545E-2</v>
      </c>
      <c r="HD127">
        <v>20.113199999999999</v>
      </c>
      <c r="HE127">
        <v>5.1993200000000002</v>
      </c>
      <c r="HF127">
        <v>12.0052</v>
      </c>
      <c r="HG127">
        <v>4.9756</v>
      </c>
      <c r="HH127">
        <v>3.294</v>
      </c>
      <c r="HI127">
        <v>9999</v>
      </c>
      <c r="HJ127">
        <v>9999</v>
      </c>
      <c r="HK127">
        <v>9999</v>
      </c>
      <c r="HL127">
        <v>619.1</v>
      </c>
      <c r="HM127">
        <v>1.8632200000000001</v>
      </c>
      <c r="HN127">
        <v>1.8680399999999999</v>
      </c>
      <c r="HO127">
        <v>1.8678300000000001</v>
      </c>
      <c r="HP127">
        <v>1.8690500000000001</v>
      </c>
      <c r="HQ127">
        <v>1.86981</v>
      </c>
      <c r="HR127">
        <v>1.8658399999999999</v>
      </c>
      <c r="HS127">
        <v>1.8669100000000001</v>
      </c>
      <c r="HT127">
        <v>1.86829</v>
      </c>
      <c r="HU127">
        <v>5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4.8099999999999996</v>
      </c>
      <c r="II127">
        <v>0.43180000000000002</v>
      </c>
      <c r="IJ127">
        <v>3.6346291650323699</v>
      </c>
      <c r="IK127">
        <v>5.6267518783259399E-3</v>
      </c>
      <c r="IL127">
        <v>2.30191766742704E-7</v>
      </c>
      <c r="IM127">
        <v>-2.9562642023804099E-10</v>
      </c>
      <c r="IN127">
        <v>-4.4408053959193901E-2</v>
      </c>
      <c r="IO127">
        <v>-1.77651730019769E-2</v>
      </c>
      <c r="IP127">
        <v>2.0502542247495602E-3</v>
      </c>
      <c r="IQ127">
        <v>-1.6883999477825899E-5</v>
      </c>
      <c r="IR127">
        <v>-3</v>
      </c>
      <c r="IS127">
        <v>1845</v>
      </c>
      <c r="IT127">
        <v>1</v>
      </c>
      <c r="IU127">
        <v>26</v>
      </c>
      <c r="IV127">
        <v>23200.3</v>
      </c>
      <c r="IW127">
        <v>23200.2</v>
      </c>
      <c r="IX127">
        <v>0.56518599999999997</v>
      </c>
      <c r="IY127">
        <v>2.6171899999999999</v>
      </c>
      <c r="IZ127">
        <v>1.5478499999999999</v>
      </c>
      <c r="JA127">
        <v>2.3059099999999999</v>
      </c>
      <c r="JB127">
        <v>1.3464400000000001</v>
      </c>
      <c r="JC127">
        <v>2.3986800000000001</v>
      </c>
      <c r="JD127">
        <v>33.221600000000002</v>
      </c>
      <c r="JE127">
        <v>24.218800000000002</v>
      </c>
      <c r="JF127">
        <v>18</v>
      </c>
      <c r="JG127">
        <v>491.858</v>
      </c>
      <c r="JH127">
        <v>410.53699999999998</v>
      </c>
      <c r="JI127">
        <v>24.999700000000001</v>
      </c>
      <c r="JJ127">
        <v>26.3797</v>
      </c>
      <c r="JK127">
        <v>30</v>
      </c>
      <c r="JL127">
        <v>26.34</v>
      </c>
      <c r="JM127">
        <v>26.285</v>
      </c>
      <c r="JN127">
        <v>11.3094</v>
      </c>
      <c r="JO127">
        <v>29.460100000000001</v>
      </c>
      <c r="JP127">
        <v>70.269900000000007</v>
      </c>
      <c r="JQ127">
        <v>25</v>
      </c>
      <c r="JR127">
        <v>184.72900000000001</v>
      </c>
      <c r="JS127">
        <v>19.168500000000002</v>
      </c>
      <c r="JT127">
        <v>102.443</v>
      </c>
      <c r="JU127">
        <v>103.163</v>
      </c>
    </row>
    <row r="128" spans="1:281" x14ac:dyDescent="0.2">
      <c r="A128">
        <v>112</v>
      </c>
      <c r="B128">
        <v>1658943647</v>
      </c>
      <c r="C128">
        <v>1853.9000000953699</v>
      </c>
      <c r="D128" t="s">
        <v>648</v>
      </c>
      <c r="E128" t="s">
        <v>649</v>
      </c>
      <c r="F128">
        <v>5</v>
      </c>
      <c r="G128" t="s">
        <v>619</v>
      </c>
      <c r="H128" t="s">
        <v>416</v>
      </c>
      <c r="I128">
        <v>1658943639.5</v>
      </c>
      <c r="J128">
        <f t="shared" si="50"/>
        <v>3.7874802054791035E-3</v>
      </c>
      <c r="K128">
        <f t="shared" si="51"/>
        <v>3.7874802054791035</v>
      </c>
      <c r="L128">
        <f t="shared" si="52"/>
        <v>7.4719000284788857</v>
      </c>
      <c r="M128">
        <f t="shared" si="53"/>
        <v>220.12859259259301</v>
      </c>
      <c r="N128">
        <f t="shared" si="54"/>
        <v>152.61436610956204</v>
      </c>
      <c r="O128">
        <f t="shared" si="55"/>
        <v>13.792832674036525</v>
      </c>
      <c r="P128">
        <f t="shared" si="56"/>
        <v>19.894567738276368</v>
      </c>
      <c r="Q128">
        <f t="shared" si="57"/>
        <v>0.20049245384033945</v>
      </c>
      <c r="R128">
        <f t="shared" si="58"/>
        <v>2.7555607978666705</v>
      </c>
      <c r="S128">
        <f t="shared" si="59"/>
        <v>0.19272650656232354</v>
      </c>
      <c r="T128">
        <f t="shared" si="60"/>
        <v>0.12112674236803042</v>
      </c>
      <c r="U128">
        <f t="shared" si="61"/>
        <v>321.51593179461349</v>
      </c>
      <c r="V128">
        <f t="shared" si="62"/>
        <v>28.226138994951501</v>
      </c>
      <c r="W128">
        <f t="shared" si="63"/>
        <v>28.226138994951501</v>
      </c>
      <c r="X128">
        <f t="shared" si="64"/>
        <v>3.8451561643036052</v>
      </c>
      <c r="Y128">
        <f t="shared" si="65"/>
        <v>58.541582728083874</v>
      </c>
      <c r="Z128">
        <f t="shared" si="66"/>
        <v>2.1277480183913258</v>
      </c>
      <c r="AA128">
        <f t="shared" si="67"/>
        <v>3.6345925737511555</v>
      </c>
      <c r="AB128">
        <f t="shared" si="68"/>
        <v>1.7174081459122794</v>
      </c>
      <c r="AC128">
        <f t="shared" si="69"/>
        <v>-167.02787706162846</v>
      </c>
      <c r="AD128">
        <f t="shared" si="70"/>
        <v>-143.24026579639875</v>
      </c>
      <c r="AE128">
        <f t="shared" si="71"/>
        <v>-11.302083620729109</v>
      </c>
      <c r="AF128">
        <f t="shared" si="72"/>
        <v>-5.4294684142803362E-2</v>
      </c>
      <c r="AG128">
        <f t="shared" si="73"/>
        <v>-10.059452784210713</v>
      </c>
      <c r="AH128">
        <f t="shared" si="74"/>
        <v>3.7848957789817099</v>
      </c>
      <c r="AI128">
        <f t="shared" si="75"/>
        <v>7.4719000284788857</v>
      </c>
      <c r="AJ128">
        <v>196.681721648485</v>
      </c>
      <c r="AK128">
        <v>202.96703030302999</v>
      </c>
      <c r="AL128">
        <v>-3.2154706493506602</v>
      </c>
      <c r="AM128">
        <v>66.33</v>
      </c>
      <c r="AN128">
        <f t="shared" si="76"/>
        <v>3.7874802054791035</v>
      </c>
      <c r="AO128">
        <v>19.110564070300502</v>
      </c>
      <c r="AP128">
        <v>23.5475345454545</v>
      </c>
      <c r="AQ128">
        <v>6.1218465650143901E-5</v>
      </c>
      <c r="AR128">
        <v>88.640650729912196</v>
      </c>
      <c r="AS128">
        <v>3</v>
      </c>
      <c r="AT128">
        <v>1</v>
      </c>
      <c r="AU128">
        <f t="shared" si="77"/>
        <v>1</v>
      </c>
      <c r="AV128">
        <f t="shared" si="78"/>
        <v>0</v>
      </c>
      <c r="AW128">
        <f t="shared" si="79"/>
        <v>47755.615558517318</v>
      </c>
      <c r="AX128" t="s">
        <v>417</v>
      </c>
      <c r="AY128" t="s">
        <v>417</v>
      </c>
      <c r="AZ128">
        <v>0</v>
      </c>
      <c r="BA128">
        <v>0</v>
      </c>
      <c r="BB128" t="e">
        <f t="shared" si="80"/>
        <v>#DIV/0!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 t="e">
        <f t="shared" si="81"/>
        <v>#DIV/0!</v>
      </c>
      <c r="BI128">
        <v>0.5</v>
      </c>
      <c r="BJ128">
        <f t="shared" si="82"/>
        <v>1681.2243667329585</v>
      </c>
      <c r="BK128">
        <f t="shared" si="83"/>
        <v>7.4719000284788857</v>
      </c>
      <c r="BL128" t="e">
        <f t="shared" si="84"/>
        <v>#DIV/0!</v>
      </c>
      <c r="BM128">
        <f t="shared" si="85"/>
        <v>4.4443205656117543E-3</v>
      </c>
      <c r="BN128" t="e">
        <f t="shared" si="86"/>
        <v>#DIV/0!</v>
      </c>
      <c r="BO128" t="e">
        <f t="shared" si="87"/>
        <v>#DIV/0!</v>
      </c>
      <c r="BP128" t="s">
        <v>417</v>
      </c>
      <c r="BQ128">
        <v>0</v>
      </c>
      <c r="BR128" t="e">
        <f t="shared" si="88"/>
        <v>#DIV/0!</v>
      </c>
      <c r="BS128" t="e">
        <f t="shared" si="89"/>
        <v>#DIV/0!</v>
      </c>
      <c r="BT128" t="e">
        <f t="shared" si="90"/>
        <v>#DIV/0!</v>
      </c>
      <c r="BU128" t="e">
        <f t="shared" si="91"/>
        <v>#DIV/0!</v>
      </c>
      <c r="BV128" t="e">
        <f t="shared" si="92"/>
        <v>#DIV/0!</v>
      </c>
      <c r="BW128" t="e">
        <f t="shared" si="93"/>
        <v>#DIV/0!</v>
      </c>
      <c r="BX128" t="e">
        <f t="shared" si="94"/>
        <v>#DIV/0!</v>
      </c>
      <c r="BY128" t="e">
        <f t="shared" si="95"/>
        <v>#DIV/0!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 t="shared" si="96"/>
        <v>2000.0322222222201</v>
      </c>
      <c r="CS128">
        <f t="shared" si="97"/>
        <v>1681.2243667329585</v>
      </c>
      <c r="CT128">
        <f t="shared" si="98"/>
        <v>0.84059864038838505</v>
      </c>
      <c r="CU128">
        <f t="shared" si="99"/>
        <v>0.16075537594958328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1658943639.5</v>
      </c>
      <c r="DB128">
        <v>220.12859259259301</v>
      </c>
      <c r="DC128">
        <v>209.05851851851901</v>
      </c>
      <c r="DD128">
        <v>23.543018518518501</v>
      </c>
      <c r="DE128">
        <v>19.108662962962999</v>
      </c>
      <c r="DF128">
        <v>215.274888888889</v>
      </c>
      <c r="DG128">
        <v>23.1113111111111</v>
      </c>
      <c r="DH128">
        <v>500.06651851851802</v>
      </c>
      <c r="DI128">
        <v>90.328925925925901</v>
      </c>
      <c r="DJ128">
        <v>4.8100992592592602E-2</v>
      </c>
      <c r="DK128">
        <v>27.2619333333333</v>
      </c>
      <c r="DL128">
        <v>27.3749481481481</v>
      </c>
      <c r="DM128">
        <v>999.9</v>
      </c>
      <c r="DN128">
        <v>0</v>
      </c>
      <c r="DO128">
        <v>0</v>
      </c>
      <c r="DP128">
        <v>10007.4074074074</v>
      </c>
      <c r="DQ128">
        <v>0</v>
      </c>
      <c r="DR128">
        <v>15.975111111111101</v>
      </c>
      <c r="DS128">
        <v>11.069947037037</v>
      </c>
      <c r="DT128">
        <v>225.43585185185199</v>
      </c>
      <c r="DU128">
        <v>213.131296296296</v>
      </c>
      <c r="DV128">
        <v>4.4343522222222198</v>
      </c>
      <c r="DW128">
        <v>209.05851851851901</v>
      </c>
      <c r="DX128">
        <v>19.108662962962999</v>
      </c>
      <c r="DY128">
        <v>2.12661518518519</v>
      </c>
      <c r="DZ128">
        <v>1.7260648148148099</v>
      </c>
      <c r="EA128">
        <v>18.419948148148102</v>
      </c>
      <c r="EB128">
        <v>15.132848148148099</v>
      </c>
      <c r="EC128">
        <v>2000.0322222222201</v>
      </c>
      <c r="ED128">
        <v>0.97999577777777802</v>
      </c>
      <c r="EE128">
        <v>2.0004170370370399E-2</v>
      </c>
      <c r="EF128">
        <v>0</v>
      </c>
      <c r="EG128">
        <v>837.63059259259296</v>
      </c>
      <c r="EH128">
        <v>5.0006300000000001</v>
      </c>
      <c r="EI128">
        <v>16464.0407407407</v>
      </c>
      <c r="EJ128">
        <v>17257.144444444399</v>
      </c>
      <c r="EK128">
        <v>38</v>
      </c>
      <c r="EL128">
        <v>38.061999999999998</v>
      </c>
      <c r="EM128">
        <v>37.5</v>
      </c>
      <c r="EN128">
        <v>37.330666666666701</v>
      </c>
      <c r="EO128">
        <v>39</v>
      </c>
      <c r="EP128">
        <v>1955.12148148148</v>
      </c>
      <c r="EQ128">
        <v>39.909999999999997</v>
      </c>
      <c r="ER128">
        <v>0</v>
      </c>
      <c r="ES128">
        <v>1658943647.4000001</v>
      </c>
      <c r="ET128">
        <v>0</v>
      </c>
      <c r="EU128">
        <v>837.63319999999999</v>
      </c>
      <c r="EV128">
        <v>3.9836923150743302</v>
      </c>
      <c r="EW128">
        <v>49.315384599792097</v>
      </c>
      <c r="EX128">
        <v>16463.651999999998</v>
      </c>
      <c r="EY128">
        <v>15</v>
      </c>
      <c r="EZ128">
        <v>0</v>
      </c>
      <c r="FA128" t="s">
        <v>419</v>
      </c>
      <c r="FB128">
        <v>1657551626.5</v>
      </c>
      <c r="FC128">
        <v>1657551629</v>
      </c>
      <c r="FD128">
        <v>0</v>
      </c>
      <c r="FE128">
        <v>0.40300000000000002</v>
      </c>
      <c r="FF128">
        <v>8.9999999999999993E-3</v>
      </c>
      <c r="FG128">
        <v>9.41</v>
      </c>
      <c r="FH128">
        <v>8.6999999999999994E-2</v>
      </c>
      <c r="FI128">
        <v>417</v>
      </c>
      <c r="FJ128">
        <v>17</v>
      </c>
      <c r="FK128">
        <v>1.61</v>
      </c>
      <c r="FL128">
        <v>0.59</v>
      </c>
      <c r="FM128">
        <v>10.5049031707317</v>
      </c>
      <c r="FN128">
        <v>11.643571777003499</v>
      </c>
      <c r="FO128">
        <v>1.2837474429612199</v>
      </c>
      <c r="FP128">
        <v>0</v>
      </c>
      <c r="FQ128">
        <v>837.59552941176503</v>
      </c>
      <c r="FR128">
        <v>2.04412528901877</v>
      </c>
      <c r="FS128">
        <v>0.30966445172858398</v>
      </c>
      <c r="FT128">
        <v>0</v>
      </c>
      <c r="FU128">
        <v>4.4370485365853698</v>
      </c>
      <c r="FV128">
        <v>-2.8796864111502399E-2</v>
      </c>
      <c r="FW128">
        <v>8.3983132920307704E-3</v>
      </c>
      <c r="FX128">
        <v>1</v>
      </c>
      <c r="FY128">
        <v>1</v>
      </c>
      <c r="FZ128">
        <v>3</v>
      </c>
      <c r="GA128" t="s">
        <v>438</v>
      </c>
      <c r="GB128">
        <v>2.9728300000000001</v>
      </c>
      <c r="GC128">
        <v>2.70167</v>
      </c>
      <c r="GD128">
        <v>4.7883299999999997E-2</v>
      </c>
      <c r="GE128">
        <v>4.6449499999999998E-2</v>
      </c>
      <c r="GF128">
        <v>0.101856</v>
      </c>
      <c r="GG128">
        <v>8.8927999999999993E-2</v>
      </c>
      <c r="GH128">
        <v>37122.5</v>
      </c>
      <c r="GI128">
        <v>40632.800000000003</v>
      </c>
      <c r="GJ128">
        <v>35331.9</v>
      </c>
      <c r="GK128">
        <v>38646</v>
      </c>
      <c r="GL128">
        <v>44982.9</v>
      </c>
      <c r="GM128">
        <v>50839.3</v>
      </c>
      <c r="GN128">
        <v>55220.5</v>
      </c>
      <c r="GO128">
        <v>61972.800000000003</v>
      </c>
      <c r="GP128">
        <v>1.9756</v>
      </c>
      <c r="GQ128">
        <v>1.8502000000000001</v>
      </c>
      <c r="GR128">
        <v>0.14066699999999999</v>
      </c>
      <c r="GS128">
        <v>0</v>
      </c>
      <c r="GT128">
        <v>25.082599999999999</v>
      </c>
      <c r="GU128">
        <v>999.9</v>
      </c>
      <c r="GV128">
        <v>56.500999999999998</v>
      </c>
      <c r="GW128">
        <v>28.861999999999998</v>
      </c>
      <c r="GX128">
        <v>24.956399999999999</v>
      </c>
      <c r="GY128">
        <v>60.495100000000001</v>
      </c>
      <c r="GZ128">
        <v>47.263599999999997</v>
      </c>
      <c r="HA128">
        <v>1</v>
      </c>
      <c r="HB128">
        <v>-7.0304900000000004E-2</v>
      </c>
      <c r="HC128">
        <v>2.5490200000000001E-2</v>
      </c>
      <c r="HD128">
        <v>20.112300000000001</v>
      </c>
      <c r="HE128">
        <v>5.1957300000000002</v>
      </c>
      <c r="HF128">
        <v>12.0052</v>
      </c>
      <c r="HG128">
        <v>4.9756</v>
      </c>
      <c r="HH128">
        <v>3.2936000000000001</v>
      </c>
      <c r="HI128">
        <v>9999</v>
      </c>
      <c r="HJ128">
        <v>9999</v>
      </c>
      <c r="HK128">
        <v>9999</v>
      </c>
      <c r="HL128">
        <v>619.1</v>
      </c>
      <c r="HM128">
        <v>1.8632200000000001</v>
      </c>
      <c r="HN128">
        <v>1.8680099999999999</v>
      </c>
      <c r="HO128">
        <v>1.8678300000000001</v>
      </c>
      <c r="HP128">
        <v>1.8690199999999999</v>
      </c>
      <c r="HQ128">
        <v>1.86981</v>
      </c>
      <c r="HR128">
        <v>1.8658399999999999</v>
      </c>
      <c r="HS128">
        <v>1.8669100000000001</v>
      </c>
      <c r="HT128">
        <v>1.86832</v>
      </c>
      <c r="HU128">
        <v>5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4.7210000000000001</v>
      </c>
      <c r="II128">
        <v>0.43209999999999998</v>
      </c>
      <c r="IJ128">
        <v>3.6346291650323699</v>
      </c>
      <c r="IK128">
        <v>5.6267518783259399E-3</v>
      </c>
      <c r="IL128">
        <v>2.30191766742704E-7</v>
      </c>
      <c r="IM128">
        <v>-2.9562642023804099E-10</v>
      </c>
      <c r="IN128">
        <v>-4.4408053959193901E-2</v>
      </c>
      <c r="IO128">
        <v>-1.77651730019769E-2</v>
      </c>
      <c r="IP128">
        <v>2.0502542247495602E-3</v>
      </c>
      <c r="IQ128">
        <v>-1.6883999477825899E-5</v>
      </c>
      <c r="IR128">
        <v>-3</v>
      </c>
      <c r="IS128">
        <v>1845</v>
      </c>
      <c r="IT128">
        <v>1</v>
      </c>
      <c r="IU128">
        <v>26</v>
      </c>
      <c r="IV128">
        <v>23200.3</v>
      </c>
      <c r="IW128">
        <v>23200.3</v>
      </c>
      <c r="IX128">
        <v>0.52978499999999995</v>
      </c>
      <c r="IY128">
        <v>2.63184</v>
      </c>
      <c r="IZ128">
        <v>1.5478499999999999</v>
      </c>
      <c r="JA128">
        <v>2.3059099999999999</v>
      </c>
      <c r="JB128">
        <v>1.3464400000000001</v>
      </c>
      <c r="JC128">
        <v>2.2741699999999998</v>
      </c>
      <c r="JD128">
        <v>33.221600000000002</v>
      </c>
      <c r="JE128">
        <v>24.210100000000001</v>
      </c>
      <c r="JF128">
        <v>18</v>
      </c>
      <c r="JG128">
        <v>491.59899999999999</v>
      </c>
      <c r="JH128">
        <v>411.08300000000003</v>
      </c>
      <c r="JI128">
        <v>24.9999</v>
      </c>
      <c r="JJ128">
        <v>26.3797</v>
      </c>
      <c r="JK128">
        <v>30.0002</v>
      </c>
      <c r="JL128">
        <v>26.34</v>
      </c>
      <c r="JM128">
        <v>26.282699999999998</v>
      </c>
      <c r="JN128">
        <v>10.5634</v>
      </c>
      <c r="JO128">
        <v>29.460100000000001</v>
      </c>
      <c r="JP128">
        <v>69.896699999999996</v>
      </c>
      <c r="JQ128">
        <v>25</v>
      </c>
      <c r="JR128">
        <v>164.61799999999999</v>
      </c>
      <c r="JS128">
        <v>19.168500000000002</v>
      </c>
      <c r="JT128">
        <v>102.44199999999999</v>
      </c>
      <c r="JU128">
        <v>103.164</v>
      </c>
    </row>
    <row r="129" spans="1:281" x14ac:dyDescent="0.2">
      <c r="A129">
        <v>113</v>
      </c>
      <c r="B129">
        <v>1658943652</v>
      </c>
      <c r="C129">
        <v>1858.9000000953699</v>
      </c>
      <c r="D129" t="s">
        <v>650</v>
      </c>
      <c r="E129" t="s">
        <v>651</v>
      </c>
      <c r="F129">
        <v>5</v>
      </c>
      <c r="G129" t="s">
        <v>619</v>
      </c>
      <c r="H129" t="s">
        <v>416</v>
      </c>
      <c r="I129">
        <v>1658943644.2142899</v>
      </c>
      <c r="J129">
        <f t="shared" si="50"/>
        <v>3.7943450414985968E-3</v>
      </c>
      <c r="K129">
        <f t="shared" si="51"/>
        <v>3.7943450414985969</v>
      </c>
      <c r="L129">
        <f t="shared" si="52"/>
        <v>6.7261696183805126</v>
      </c>
      <c r="M129">
        <f t="shared" si="53"/>
        <v>205.46625</v>
      </c>
      <c r="N129">
        <f t="shared" si="54"/>
        <v>144.58806748596103</v>
      </c>
      <c r="O129">
        <f t="shared" si="55"/>
        <v>13.067413848914644</v>
      </c>
      <c r="P129">
        <f t="shared" si="56"/>
        <v>18.569392118026986</v>
      </c>
      <c r="Q129">
        <f t="shared" si="57"/>
        <v>0.20094813774904696</v>
      </c>
      <c r="R129">
        <f t="shared" si="58"/>
        <v>2.7567501548621949</v>
      </c>
      <c r="S129">
        <f t="shared" si="59"/>
        <v>0.1931508126823453</v>
      </c>
      <c r="T129">
        <f t="shared" si="60"/>
        <v>0.12139460714978263</v>
      </c>
      <c r="U129">
        <f t="shared" si="61"/>
        <v>321.51694551001418</v>
      </c>
      <c r="V129">
        <f t="shared" si="62"/>
        <v>28.224572762863318</v>
      </c>
      <c r="W129">
        <f t="shared" si="63"/>
        <v>28.224572762863318</v>
      </c>
      <c r="X129">
        <f t="shared" si="64"/>
        <v>3.8448056822078134</v>
      </c>
      <c r="Y129">
        <f t="shared" si="65"/>
        <v>58.547962100507753</v>
      </c>
      <c r="Z129">
        <f t="shared" si="66"/>
        <v>2.128067497442204</v>
      </c>
      <c r="AA129">
        <f t="shared" si="67"/>
        <v>3.6347422200434685</v>
      </c>
      <c r="AB129">
        <f t="shared" si="68"/>
        <v>1.7167381847656094</v>
      </c>
      <c r="AC129">
        <f t="shared" si="69"/>
        <v>-167.33061633008813</v>
      </c>
      <c r="AD129">
        <f t="shared" si="70"/>
        <v>-142.96492564276579</v>
      </c>
      <c r="AE129">
        <f t="shared" si="71"/>
        <v>-11.275443009930155</v>
      </c>
      <c r="AF129">
        <f t="shared" si="72"/>
        <v>-5.4039472769886743E-2</v>
      </c>
      <c r="AG129">
        <f t="shared" si="73"/>
        <v>-10.811799698457929</v>
      </c>
      <c r="AH129">
        <f t="shared" si="74"/>
        <v>3.7912049903163894</v>
      </c>
      <c r="AI129">
        <f t="shared" si="75"/>
        <v>6.7261696183805126</v>
      </c>
      <c r="AJ129">
        <v>179.96855321212101</v>
      </c>
      <c r="AK129">
        <v>187.14044848484801</v>
      </c>
      <c r="AL129">
        <v>-3.2101086580086702</v>
      </c>
      <c r="AM129">
        <v>66.33</v>
      </c>
      <c r="AN129">
        <f t="shared" si="76"/>
        <v>3.7943450414985969</v>
      </c>
      <c r="AO129">
        <v>19.103500777608499</v>
      </c>
      <c r="AP129">
        <v>23.548251515151499</v>
      </c>
      <c r="AQ129">
        <v>1.15199393204011E-4</v>
      </c>
      <c r="AR129">
        <v>88.640650729912196</v>
      </c>
      <c r="AS129">
        <v>4</v>
      </c>
      <c r="AT129">
        <v>1</v>
      </c>
      <c r="AU129">
        <f t="shared" si="77"/>
        <v>1</v>
      </c>
      <c r="AV129">
        <f t="shared" si="78"/>
        <v>0</v>
      </c>
      <c r="AW129">
        <f t="shared" si="79"/>
        <v>47787.744025885462</v>
      </c>
      <c r="AX129" t="s">
        <v>417</v>
      </c>
      <c r="AY129" t="s">
        <v>417</v>
      </c>
      <c r="AZ129">
        <v>0</v>
      </c>
      <c r="BA129">
        <v>0</v>
      </c>
      <c r="BB129" t="e">
        <f t="shared" si="80"/>
        <v>#DIV/0!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 t="e">
        <f t="shared" si="81"/>
        <v>#DIV/0!</v>
      </c>
      <c r="BI129">
        <v>0.5</v>
      </c>
      <c r="BJ129">
        <f t="shared" si="82"/>
        <v>1681.2297002642549</v>
      </c>
      <c r="BK129">
        <f t="shared" si="83"/>
        <v>6.7261696183805126</v>
      </c>
      <c r="BL129" t="e">
        <f t="shared" si="84"/>
        <v>#DIV/0!</v>
      </c>
      <c r="BM129">
        <f t="shared" si="85"/>
        <v>4.0007439895472325E-3</v>
      </c>
      <c r="BN129" t="e">
        <f t="shared" si="86"/>
        <v>#DIV/0!</v>
      </c>
      <c r="BO129" t="e">
        <f t="shared" si="87"/>
        <v>#DIV/0!</v>
      </c>
      <c r="BP129" t="s">
        <v>417</v>
      </c>
      <c r="BQ129">
        <v>0</v>
      </c>
      <c r="BR129" t="e">
        <f t="shared" si="88"/>
        <v>#DIV/0!</v>
      </c>
      <c r="BS129" t="e">
        <f t="shared" si="89"/>
        <v>#DIV/0!</v>
      </c>
      <c r="BT129" t="e">
        <f t="shared" si="90"/>
        <v>#DIV/0!</v>
      </c>
      <c r="BU129" t="e">
        <f t="shared" si="91"/>
        <v>#DIV/0!</v>
      </c>
      <c r="BV129" t="e">
        <f t="shared" si="92"/>
        <v>#DIV/0!</v>
      </c>
      <c r="BW129" t="e">
        <f t="shared" si="93"/>
        <v>#DIV/0!</v>
      </c>
      <c r="BX129" t="e">
        <f t="shared" si="94"/>
        <v>#DIV/0!</v>
      </c>
      <c r="BY129" t="e">
        <f t="shared" si="95"/>
        <v>#DIV/0!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 t="shared" si="96"/>
        <v>2000.0385714285701</v>
      </c>
      <c r="CS129">
        <f t="shared" si="97"/>
        <v>1681.2297002642549</v>
      </c>
      <c r="CT129">
        <f t="shared" si="98"/>
        <v>0.84059863858695527</v>
      </c>
      <c r="CU129">
        <f t="shared" si="99"/>
        <v>0.16075537247282379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1658943644.2142899</v>
      </c>
      <c r="DB129">
        <v>205.46625</v>
      </c>
      <c r="DC129">
        <v>193.42821428571401</v>
      </c>
      <c r="DD129">
        <v>23.546600000000002</v>
      </c>
      <c r="DE129">
        <v>19.104782142857101</v>
      </c>
      <c r="DF129">
        <v>200.69542857142901</v>
      </c>
      <c r="DG129">
        <v>23.1147214285714</v>
      </c>
      <c r="DH129">
        <v>500.05675000000002</v>
      </c>
      <c r="DI129">
        <v>90.328832142857095</v>
      </c>
      <c r="DJ129">
        <v>4.8016210714285697E-2</v>
      </c>
      <c r="DK129">
        <v>27.2626357142857</v>
      </c>
      <c r="DL129">
        <v>27.379342857142898</v>
      </c>
      <c r="DM129">
        <v>999.9</v>
      </c>
      <c r="DN129">
        <v>0</v>
      </c>
      <c r="DO129">
        <v>0</v>
      </c>
      <c r="DP129">
        <v>10014.464285714301</v>
      </c>
      <c r="DQ129">
        <v>0</v>
      </c>
      <c r="DR129">
        <v>15.9877428571429</v>
      </c>
      <c r="DS129">
        <v>12.037884642857099</v>
      </c>
      <c r="DT129">
        <v>210.42075</v>
      </c>
      <c r="DU129">
        <v>197.19585714285699</v>
      </c>
      <c r="DV129">
        <v>4.44181214285714</v>
      </c>
      <c r="DW129">
        <v>193.42821428571401</v>
      </c>
      <c r="DX129">
        <v>19.104782142857101</v>
      </c>
      <c r="DY129">
        <v>2.1269360714285699</v>
      </c>
      <c r="DZ129">
        <v>1.7257132142857099</v>
      </c>
      <c r="EA129">
        <v>18.422353571428602</v>
      </c>
      <c r="EB129">
        <v>15.1296642857143</v>
      </c>
      <c r="EC129">
        <v>2000.0385714285701</v>
      </c>
      <c r="ED129">
        <v>0.97999575000000005</v>
      </c>
      <c r="EE129">
        <v>2.00042E-2</v>
      </c>
      <c r="EF129">
        <v>0</v>
      </c>
      <c r="EG129">
        <v>837.98403571428605</v>
      </c>
      <c r="EH129">
        <v>5.0006300000000001</v>
      </c>
      <c r="EI129">
        <v>16469.189285714299</v>
      </c>
      <c r="EJ129">
        <v>17257.2071428571</v>
      </c>
      <c r="EK129">
        <v>38</v>
      </c>
      <c r="EL129">
        <v>38.061999999999998</v>
      </c>
      <c r="EM129">
        <v>37.5</v>
      </c>
      <c r="EN129">
        <v>37.338999999999999</v>
      </c>
      <c r="EO129">
        <v>39</v>
      </c>
      <c r="EP129">
        <v>1955.1275000000001</v>
      </c>
      <c r="EQ129">
        <v>39.909999999999997</v>
      </c>
      <c r="ER129">
        <v>0</v>
      </c>
      <c r="ES129">
        <v>1658943652.8</v>
      </c>
      <c r="ET129">
        <v>0</v>
      </c>
      <c r="EU129">
        <v>838.01884615384597</v>
      </c>
      <c r="EV129">
        <v>5.0055384745140401</v>
      </c>
      <c r="EW129">
        <v>86.991453059317607</v>
      </c>
      <c r="EX129">
        <v>16469.55</v>
      </c>
      <c r="EY129">
        <v>15</v>
      </c>
      <c r="EZ129">
        <v>0</v>
      </c>
      <c r="FA129" t="s">
        <v>419</v>
      </c>
      <c r="FB129">
        <v>1657551626.5</v>
      </c>
      <c r="FC129">
        <v>1657551629</v>
      </c>
      <c r="FD129">
        <v>0</v>
      </c>
      <c r="FE129">
        <v>0.40300000000000002</v>
      </c>
      <c r="FF129">
        <v>8.9999999999999993E-3</v>
      </c>
      <c r="FG129">
        <v>9.41</v>
      </c>
      <c r="FH129">
        <v>8.6999999999999994E-2</v>
      </c>
      <c r="FI129">
        <v>417</v>
      </c>
      <c r="FJ129">
        <v>17</v>
      </c>
      <c r="FK129">
        <v>1.61</v>
      </c>
      <c r="FL129">
        <v>0.59</v>
      </c>
      <c r="FM129">
        <v>11.3235963414634</v>
      </c>
      <c r="FN129">
        <v>11.125710104529601</v>
      </c>
      <c r="FO129">
        <v>1.2190109075959199</v>
      </c>
      <c r="FP129">
        <v>0</v>
      </c>
      <c r="FQ129">
        <v>837.73673529411803</v>
      </c>
      <c r="FR129">
        <v>3.50977846585854</v>
      </c>
      <c r="FS129">
        <v>0.40719234570579399</v>
      </c>
      <c r="FT129">
        <v>0</v>
      </c>
      <c r="FU129">
        <v>4.4368775609756099</v>
      </c>
      <c r="FV129">
        <v>6.5095191637638897E-2</v>
      </c>
      <c r="FW129">
        <v>8.7782363305819802E-3</v>
      </c>
      <c r="FX129">
        <v>1</v>
      </c>
      <c r="FY129">
        <v>1</v>
      </c>
      <c r="FZ129">
        <v>3</v>
      </c>
      <c r="GA129" t="s">
        <v>438</v>
      </c>
      <c r="GB129">
        <v>2.9745200000000001</v>
      </c>
      <c r="GC129">
        <v>2.7021500000000001</v>
      </c>
      <c r="GD129">
        <v>4.4438499999999999E-2</v>
      </c>
      <c r="GE129">
        <v>4.2489600000000002E-2</v>
      </c>
      <c r="GF129">
        <v>0.10184600000000001</v>
      </c>
      <c r="GG129">
        <v>8.8836999999999999E-2</v>
      </c>
      <c r="GH129">
        <v>37257</v>
      </c>
      <c r="GI129">
        <v>40800.9</v>
      </c>
      <c r="GJ129">
        <v>35332.1</v>
      </c>
      <c r="GK129">
        <v>38645.5</v>
      </c>
      <c r="GL129">
        <v>44983.4</v>
      </c>
      <c r="GM129">
        <v>50844.1</v>
      </c>
      <c r="GN129">
        <v>55220.5</v>
      </c>
      <c r="GO129">
        <v>61972.6</v>
      </c>
      <c r="GP129">
        <v>1.976</v>
      </c>
      <c r="GQ129">
        <v>1.849</v>
      </c>
      <c r="GR129">
        <v>0.140429</v>
      </c>
      <c r="GS129">
        <v>0</v>
      </c>
      <c r="GT129">
        <v>25.080400000000001</v>
      </c>
      <c r="GU129">
        <v>999.9</v>
      </c>
      <c r="GV129">
        <v>56.500999999999998</v>
      </c>
      <c r="GW129">
        <v>28.861999999999998</v>
      </c>
      <c r="GX129">
        <v>24.955300000000001</v>
      </c>
      <c r="GY129">
        <v>60.1751</v>
      </c>
      <c r="GZ129">
        <v>47.271599999999999</v>
      </c>
      <c r="HA129">
        <v>1</v>
      </c>
      <c r="HB129">
        <v>-7.0081299999999999E-2</v>
      </c>
      <c r="HC129">
        <v>2.6797399999999999E-2</v>
      </c>
      <c r="HD129">
        <v>20.113199999999999</v>
      </c>
      <c r="HE129">
        <v>5.1981200000000003</v>
      </c>
      <c r="HF129">
        <v>12.004</v>
      </c>
      <c r="HG129">
        <v>4.976</v>
      </c>
      <c r="HH129">
        <v>3.294</v>
      </c>
      <c r="HI129">
        <v>9999</v>
      </c>
      <c r="HJ129">
        <v>9999</v>
      </c>
      <c r="HK129">
        <v>9999</v>
      </c>
      <c r="HL129">
        <v>619.1</v>
      </c>
      <c r="HM129">
        <v>1.8632500000000001</v>
      </c>
      <c r="HN129">
        <v>1.8680699999999999</v>
      </c>
      <c r="HO129">
        <v>1.8678300000000001</v>
      </c>
      <c r="HP129">
        <v>1.8690199999999999</v>
      </c>
      <c r="HQ129">
        <v>1.86981</v>
      </c>
      <c r="HR129">
        <v>1.8658699999999999</v>
      </c>
      <c r="HS129">
        <v>1.8669100000000001</v>
      </c>
      <c r="HT129">
        <v>1.86829</v>
      </c>
      <c r="HU129">
        <v>5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4.633</v>
      </c>
      <c r="II129">
        <v>0.43190000000000001</v>
      </c>
      <c r="IJ129">
        <v>3.6346291650323699</v>
      </c>
      <c r="IK129">
        <v>5.6267518783259399E-3</v>
      </c>
      <c r="IL129">
        <v>2.30191766742704E-7</v>
      </c>
      <c r="IM129">
        <v>-2.9562642023804099E-10</v>
      </c>
      <c r="IN129">
        <v>-4.4408053959193901E-2</v>
      </c>
      <c r="IO129">
        <v>-1.77651730019769E-2</v>
      </c>
      <c r="IP129">
        <v>2.0502542247495602E-3</v>
      </c>
      <c r="IQ129">
        <v>-1.6883999477825899E-5</v>
      </c>
      <c r="IR129">
        <v>-3</v>
      </c>
      <c r="IS129">
        <v>1845</v>
      </c>
      <c r="IT129">
        <v>1</v>
      </c>
      <c r="IU129">
        <v>26</v>
      </c>
      <c r="IV129">
        <v>23200.400000000001</v>
      </c>
      <c r="IW129">
        <v>23200.400000000001</v>
      </c>
      <c r="IX129">
        <v>0.49560500000000002</v>
      </c>
      <c r="IY129">
        <v>2.6281699999999999</v>
      </c>
      <c r="IZ129">
        <v>1.5478499999999999</v>
      </c>
      <c r="JA129">
        <v>2.3059099999999999</v>
      </c>
      <c r="JB129">
        <v>1.3464400000000001</v>
      </c>
      <c r="JC129">
        <v>2.4096700000000002</v>
      </c>
      <c r="JD129">
        <v>33.221600000000002</v>
      </c>
      <c r="JE129">
        <v>24.218800000000002</v>
      </c>
      <c r="JF129">
        <v>18</v>
      </c>
      <c r="JG129">
        <v>491.85700000000003</v>
      </c>
      <c r="JH129">
        <v>410.40800000000002</v>
      </c>
      <c r="JI129">
        <v>25.0001</v>
      </c>
      <c r="JJ129">
        <v>26.3797</v>
      </c>
      <c r="JK129">
        <v>30</v>
      </c>
      <c r="JL129">
        <v>26.34</v>
      </c>
      <c r="JM129">
        <v>26.282699999999998</v>
      </c>
      <c r="JN129">
        <v>9.9110999999999994</v>
      </c>
      <c r="JO129">
        <v>29.184899999999999</v>
      </c>
      <c r="JP129">
        <v>69.896699999999996</v>
      </c>
      <c r="JQ129">
        <v>25</v>
      </c>
      <c r="JR129">
        <v>151.13800000000001</v>
      </c>
      <c r="JS129">
        <v>19.168500000000002</v>
      </c>
      <c r="JT129">
        <v>102.443</v>
      </c>
      <c r="JU129">
        <v>103.163</v>
      </c>
    </row>
    <row r="130" spans="1:281" x14ac:dyDescent="0.2">
      <c r="A130">
        <v>114</v>
      </c>
      <c r="B130">
        <v>1658943657</v>
      </c>
      <c r="C130">
        <v>1863.9000000953699</v>
      </c>
      <c r="D130" t="s">
        <v>652</v>
      </c>
      <c r="E130" t="s">
        <v>653</v>
      </c>
      <c r="F130">
        <v>5</v>
      </c>
      <c r="G130" t="s">
        <v>619</v>
      </c>
      <c r="H130" t="s">
        <v>416</v>
      </c>
      <c r="I130">
        <v>1658943649.5</v>
      </c>
      <c r="J130">
        <f t="shared" si="50"/>
        <v>3.7861156442828602E-3</v>
      </c>
      <c r="K130">
        <f t="shared" si="51"/>
        <v>3.7861156442828601</v>
      </c>
      <c r="L130">
        <f t="shared" si="52"/>
        <v>5.9146000759978854</v>
      </c>
      <c r="M130">
        <f t="shared" si="53"/>
        <v>188.97714814814799</v>
      </c>
      <c r="N130">
        <f t="shared" si="54"/>
        <v>135.06192085763999</v>
      </c>
      <c r="O130">
        <f t="shared" si="55"/>
        <v>12.206468574468172</v>
      </c>
      <c r="P130">
        <f t="shared" si="56"/>
        <v>17.079156030916909</v>
      </c>
      <c r="Q130">
        <f t="shared" si="57"/>
        <v>0.20040784240437104</v>
      </c>
      <c r="R130">
        <f t="shared" si="58"/>
        <v>2.7569988322993759</v>
      </c>
      <c r="S130">
        <f t="shared" si="59"/>
        <v>0.19265219092430377</v>
      </c>
      <c r="T130">
        <f t="shared" si="60"/>
        <v>0.12107942594926246</v>
      </c>
      <c r="U130">
        <f t="shared" si="61"/>
        <v>321.50978381113492</v>
      </c>
      <c r="V130">
        <f t="shared" si="62"/>
        <v>28.228308106231811</v>
      </c>
      <c r="W130">
        <f t="shared" si="63"/>
        <v>28.228308106231811</v>
      </c>
      <c r="X130">
        <f t="shared" si="64"/>
        <v>3.8456416011441985</v>
      </c>
      <c r="Y130">
        <f t="shared" si="65"/>
        <v>58.546207645177262</v>
      </c>
      <c r="Z130">
        <f t="shared" si="66"/>
        <v>2.1282030199359281</v>
      </c>
      <c r="AA130">
        <f t="shared" si="67"/>
        <v>3.6350826219761796</v>
      </c>
      <c r="AB130">
        <f t="shared" si="68"/>
        <v>1.7174385812082704</v>
      </c>
      <c r="AC130">
        <f t="shared" si="69"/>
        <v>-166.96769991287414</v>
      </c>
      <c r="AD130">
        <f t="shared" si="70"/>
        <v>-143.29556338301029</v>
      </c>
      <c r="AE130">
        <f t="shared" si="71"/>
        <v>-11.300801274547979</v>
      </c>
      <c r="AF130">
        <f t="shared" si="72"/>
        <v>-5.4280759297455461E-2</v>
      </c>
      <c r="AG130">
        <f t="shared" si="73"/>
        <v>-11.49421305384082</v>
      </c>
      <c r="AH130">
        <f t="shared" si="74"/>
        <v>3.7844674123253563</v>
      </c>
      <c r="AI130">
        <f t="shared" si="75"/>
        <v>5.9146000759978854</v>
      </c>
      <c r="AJ130">
        <v>163.60052494545499</v>
      </c>
      <c r="AK130">
        <v>171.37946666666701</v>
      </c>
      <c r="AL130">
        <v>-3.1297838095238499</v>
      </c>
      <c r="AM130">
        <v>66.33</v>
      </c>
      <c r="AN130">
        <f t="shared" si="76"/>
        <v>3.7861156442828601</v>
      </c>
      <c r="AO130">
        <v>19.124960760958899</v>
      </c>
      <c r="AP130">
        <v>23.556038181818199</v>
      </c>
      <c r="AQ130">
        <v>7.1857002812933705E-4</v>
      </c>
      <c r="AR130">
        <v>88.640650729912196</v>
      </c>
      <c r="AS130">
        <v>4</v>
      </c>
      <c r="AT130">
        <v>1</v>
      </c>
      <c r="AU130">
        <f t="shared" si="77"/>
        <v>1</v>
      </c>
      <c r="AV130">
        <f t="shared" si="78"/>
        <v>0</v>
      </c>
      <c r="AW130">
        <f t="shared" si="79"/>
        <v>47794.234299458738</v>
      </c>
      <c r="AX130" t="s">
        <v>417</v>
      </c>
      <c r="AY130" t="s">
        <v>417</v>
      </c>
      <c r="AZ130">
        <v>0</v>
      </c>
      <c r="BA130">
        <v>0</v>
      </c>
      <c r="BB130" t="e">
        <f t="shared" si="80"/>
        <v>#DIV/0!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 t="e">
        <f t="shared" si="81"/>
        <v>#DIV/0!</v>
      </c>
      <c r="BI130">
        <v>0.5</v>
      </c>
      <c r="BJ130">
        <f t="shared" si="82"/>
        <v>1681.1920109556802</v>
      </c>
      <c r="BK130">
        <f t="shared" si="83"/>
        <v>5.9146000759978854</v>
      </c>
      <c r="BL130" t="e">
        <f t="shared" si="84"/>
        <v>#DIV/0!</v>
      </c>
      <c r="BM130">
        <f t="shared" si="85"/>
        <v>3.518099085324411E-3</v>
      </c>
      <c r="BN130" t="e">
        <f t="shared" si="86"/>
        <v>#DIV/0!</v>
      </c>
      <c r="BO130" t="e">
        <f t="shared" si="87"/>
        <v>#DIV/0!</v>
      </c>
      <c r="BP130" t="s">
        <v>417</v>
      </c>
      <c r="BQ130">
        <v>0</v>
      </c>
      <c r="BR130" t="e">
        <f t="shared" si="88"/>
        <v>#DIV/0!</v>
      </c>
      <c r="BS130" t="e">
        <f t="shared" si="89"/>
        <v>#DIV/0!</v>
      </c>
      <c r="BT130" t="e">
        <f t="shared" si="90"/>
        <v>#DIV/0!</v>
      </c>
      <c r="BU130" t="e">
        <f t="shared" si="91"/>
        <v>#DIV/0!</v>
      </c>
      <c r="BV130" t="e">
        <f t="shared" si="92"/>
        <v>#DIV/0!</v>
      </c>
      <c r="BW130" t="e">
        <f t="shared" si="93"/>
        <v>#DIV/0!</v>
      </c>
      <c r="BX130" t="e">
        <f t="shared" si="94"/>
        <v>#DIV/0!</v>
      </c>
      <c r="BY130" t="e">
        <f t="shared" si="95"/>
        <v>#DIV/0!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 t="shared" si="96"/>
        <v>1999.9937037037</v>
      </c>
      <c r="CS130">
        <f t="shared" si="97"/>
        <v>1681.1920109556802</v>
      </c>
      <c r="CT130">
        <f t="shared" si="98"/>
        <v>0.84059865180693061</v>
      </c>
      <c r="CU130">
        <f t="shared" si="99"/>
        <v>0.16075539798737623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1658943649.5</v>
      </c>
      <c r="DB130">
        <v>188.97714814814799</v>
      </c>
      <c r="DC130">
        <v>176.044148148148</v>
      </c>
      <c r="DD130">
        <v>23.548103703703699</v>
      </c>
      <c r="DE130">
        <v>19.114314814814801</v>
      </c>
      <c r="DF130">
        <v>184.29951851851899</v>
      </c>
      <c r="DG130">
        <v>23.116159259259302</v>
      </c>
      <c r="DH130">
        <v>500.07122222222199</v>
      </c>
      <c r="DI130">
        <v>90.328940740740705</v>
      </c>
      <c r="DJ130">
        <v>4.7891581481481503E-2</v>
      </c>
      <c r="DK130">
        <v>27.264233333333301</v>
      </c>
      <c r="DL130">
        <v>27.3868740740741</v>
      </c>
      <c r="DM130">
        <v>999.9</v>
      </c>
      <c r="DN130">
        <v>0</v>
      </c>
      <c r="DO130">
        <v>0</v>
      </c>
      <c r="DP130">
        <v>10015.9259259259</v>
      </c>
      <c r="DQ130">
        <v>0</v>
      </c>
      <c r="DR130">
        <v>15.9976</v>
      </c>
      <c r="DS130">
        <v>12.932896296296301</v>
      </c>
      <c r="DT130">
        <v>193.53444444444401</v>
      </c>
      <c r="DU130">
        <v>179.47466666666699</v>
      </c>
      <c r="DV130">
        <v>4.43379074074074</v>
      </c>
      <c r="DW130">
        <v>176.044148148148</v>
      </c>
      <c r="DX130">
        <v>19.114314814814801</v>
      </c>
      <c r="DY130">
        <v>2.1270744444444398</v>
      </c>
      <c r="DZ130">
        <v>1.7265762962963001</v>
      </c>
      <c r="EA130">
        <v>18.4233962962963</v>
      </c>
      <c r="EB130">
        <v>15.137429629629599</v>
      </c>
      <c r="EC130">
        <v>1999.9937037037</v>
      </c>
      <c r="ED130">
        <v>0.97999555555555495</v>
      </c>
      <c r="EE130">
        <v>2.0004407407407401E-2</v>
      </c>
      <c r="EF130">
        <v>0</v>
      </c>
      <c r="EG130">
        <v>838.462407407407</v>
      </c>
      <c r="EH130">
        <v>5.0006300000000001</v>
      </c>
      <c r="EI130">
        <v>16477.614814814799</v>
      </c>
      <c r="EJ130">
        <v>17256.814814814799</v>
      </c>
      <c r="EK130">
        <v>38</v>
      </c>
      <c r="EL130">
        <v>38.061999999999998</v>
      </c>
      <c r="EM130">
        <v>37.5</v>
      </c>
      <c r="EN130">
        <v>37.335333333333303</v>
      </c>
      <c r="EO130">
        <v>39</v>
      </c>
      <c r="EP130">
        <v>1955.0833333333301</v>
      </c>
      <c r="EQ130">
        <v>39.909999999999997</v>
      </c>
      <c r="ER130">
        <v>0</v>
      </c>
      <c r="ES130">
        <v>1658943657.5999999</v>
      </c>
      <c r="ET130">
        <v>0</v>
      </c>
      <c r="EU130">
        <v>838.44019230769197</v>
      </c>
      <c r="EV130">
        <v>6.2364102710011302</v>
      </c>
      <c r="EW130">
        <v>116.413675158766</v>
      </c>
      <c r="EX130">
        <v>16477.55</v>
      </c>
      <c r="EY130">
        <v>15</v>
      </c>
      <c r="EZ130">
        <v>0</v>
      </c>
      <c r="FA130" t="s">
        <v>419</v>
      </c>
      <c r="FB130">
        <v>1657551626.5</v>
      </c>
      <c r="FC130">
        <v>1657551629</v>
      </c>
      <c r="FD130">
        <v>0</v>
      </c>
      <c r="FE130">
        <v>0.40300000000000002</v>
      </c>
      <c r="FF130">
        <v>8.9999999999999993E-3</v>
      </c>
      <c r="FG130">
        <v>9.41</v>
      </c>
      <c r="FH130">
        <v>8.6999999999999994E-2</v>
      </c>
      <c r="FI130">
        <v>417</v>
      </c>
      <c r="FJ130">
        <v>17</v>
      </c>
      <c r="FK130">
        <v>1.61</v>
      </c>
      <c r="FL130">
        <v>0.59</v>
      </c>
      <c r="FM130">
        <v>12.177056829268301</v>
      </c>
      <c r="FN130">
        <v>12.2540876655052</v>
      </c>
      <c r="FO130">
        <v>1.31058283999708</v>
      </c>
      <c r="FP130">
        <v>0</v>
      </c>
      <c r="FQ130">
        <v>838.15200000000004</v>
      </c>
      <c r="FR130">
        <v>5.0554316308245903</v>
      </c>
      <c r="FS130">
        <v>0.54615242431783095</v>
      </c>
      <c r="FT130">
        <v>0</v>
      </c>
      <c r="FU130">
        <v>4.4367534146341496</v>
      </c>
      <c r="FV130">
        <v>-1.2097212543554701E-2</v>
      </c>
      <c r="FW130">
        <v>1.5997202439840801E-2</v>
      </c>
      <c r="FX130">
        <v>1</v>
      </c>
      <c r="FY130">
        <v>1</v>
      </c>
      <c r="FZ130">
        <v>3</v>
      </c>
      <c r="GA130" t="s">
        <v>438</v>
      </c>
      <c r="GB130">
        <v>2.9738199999999999</v>
      </c>
      <c r="GC130">
        <v>2.7021600000000001</v>
      </c>
      <c r="GD130">
        <v>4.0961600000000001E-2</v>
      </c>
      <c r="GE130">
        <v>3.8986E-2</v>
      </c>
      <c r="GF130">
        <v>0.101872</v>
      </c>
      <c r="GG130">
        <v>8.9073299999999994E-2</v>
      </c>
      <c r="GH130">
        <v>37393.199999999997</v>
      </c>
      <c r="GI130">
        <v>40950.699999999997</v>
      </c>
      <c r="GJ130">
        <v>35332.800000000003</v>
      </c>
      <c r="GK130">
        <v>38646</v>
      </c>
      <c r="GL130">
        <v>44981.9</v>
      </c>
      <c r="GM130">
        <v>50831.6</v>
      </c>
      <c r="GN130">
        <v>55220.5</v>
      </c>
      <c r="GO130">
        <v>61973.599999999999</v>
      </c>
      <c r="GP130">
        <v>1.9754</v>
      </c>
      <c r="GQ130">
        <v>1.8502000000000001</v>
      </c>
      <c r="GR130">
        <v>0.142008</v>
      </c>
      <c r="GS130">
        <v>0</v>
      </c>
      <c r="GT130">
        <v>25.080400000000001</v>
      </c>
      <c r="GU130">
        <v>999.9</v>
      </c>
      <c r="GV130">
        <v>56.476999999999997</v>
      </c>
      <c r="GW130">
        <v>28.861999999999998</v>
      </c>
      <c r="GX130">
        <v>24.9483</v>
      </c>
      <c r="GY130">
        <v>60.455100000000002</v>
      </c>
      <c r="GZ130">
        <v>46.927100000000003</v>
      </c>
      <c r="HA130">
        <v>1</v>
      </c>
      <c r="HB130">
        <v>-6.9674799999999995E-2</v>
      </c>
      <c r="HC130">
        <v>2.78867E-2</v>
      </c>
      <c r="HD130">
        <v>20.1127</v>
      </c>
      <c r="HE130">
        <v>5.1933299999999996</v>
      </c>
      <c r="HF130">
        <v>12.0052</v>
      </c>
      <c r="HG130">
        <v>4.9744000000000002</v>
      </c>
      <c r="HH130">
        <v>3.2936000000000001</v>
      </c>
      <c r="HI130">
        <v>9999</v>
      </c>
      <c r="HJ130">
        <v>9999</v>
      </c>
      <c r="HK130">
        <v>9999</v>
      </c>
      <c r="HL130">
        <v>619.1</v>
      </c>
      <c r="HM130">
        <v>1.8631599999999999</v>
      </c>
      <c r="HN130">
        <v>1.8680099999999999</v>
      </c>
      <c r="HO130">
        <v>1.8677699999999999</v>
      </c>
      <c r="HP130">
        <v>1.8689899999999999</v>
      </c>
      <c r="HQ130">
        <v>1.86981</v>
      </c>
      <c r="HR130">
        <v>1.8658399999999999</v>
      </c>
      <c r="HS130">
        <v>1.86694</v>
      </c>
      <c r="HT130">
        <v>1.86829</v>
      </c>
      <c r="HU130">
        <v>5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4.5469999999999997</v>
      </c>
      <c r="II130">
        <v>0.43230000000000002</v>
      </c>
      <c r="IJ130">
        <v>3.6346291650323699</v>
      </c>
      <c r="IK130">
        <v>5.6267518783259399E-3</v>
      </c>
      <c r="IL130">
        <v>2.30191766742704E-7</v>
      </c>
      <c r="IM130">
        <v>-2.9562642023804099E-10</v>
      </c>
      <c r="IN130">
        <v>-4.4408053959193901E-2</v>
      </c>
      <c r="IO130">
        <v>-1.77651730019769E-2</v>
      </c>
      <c r="IP130">
        <v>2.0502542247495602E-3</v>
      </c>
      <c r="IQ130">
        <v>-1.6883999477825899E-5</v>
      </c>
      <c r="IR130">
        <v>-3</v>
      </c>
      <c r="IS130">
        <v>1845</v>
      </c>
      <c r="IT130">
        <v>1</v>
      </c>
      <c r="IU130">
        <v>26</v>
      </c>
      <c r="IV130">
        <v>23200.5</v>
      </c>
      <c r="IW130">
        <v>23200.5</v>
      </c>
      <c r="IX130">
        <v>0.462646</v>
      </c>
      <c r="IY130">
        <v>2.6293899999999999</v>
      </c>
      <c r="IZ130">
        <v>1.5478499999999999</v>
      </c>
      <c r="JA130">
        <v>2.3059099999999999</v>
      </c>
      <c r="JB130">
        <v>1.3464400000000001</v>
      </c>
      <c r="JC130">
        <v>2.36816</v>
      </c>
      <c r="JD130">
        <v>33.199199999999998</v>
      </c>
      <c r="JE130">
        <v>24.218800000000002</v>
      </c>
      <c r="JF130">
        <v>18</v>
      </c>
      <c r="JG130">
        <v>491.46899999999999</v>
      </c>
      <c r="JH130">
        <v>411.08300000000003</v>
      </c>
      <c r="JI130">
        <v>25.0002</v>
      </c>
      <c r="JJ130">
        <v>26.3797</v>
      </c>
      <c r="JK130">
        <v>30.000399999999999</v>
      </c>
      <c r="JL130">
        <v>26.34</v>
      </c>
      <c r="JM130">
        <v>26.282699999999998</v>
      </c>
      <c r="JN130">
        <v>9.1726500000000009</v>
      </c>
      <c r="JO130">
        <v>29.184899999999999</v>
      </c>
      <c r="JP130">
        <v>69.896699999999996</v>
      </c>
      <c r="JQ130">
        <v>25</v>
      </c>
      <c r="JR130">
        <v>130.85</v>
      </c>
      <c r="JS130">
        <v>19.168500000000002</v>
      </c>
      <c r="JT130">
        <v>102.443</v>
      </c>
      <c r="JU130">
        <v>103.164</v>
      </c>
    </row>
    <row r="131" spans="1:281" x14ac:dyDescent="0.2">
      <c r="A131">
        <v>115</v>
      </c>
      <c r="B131">
        <v>1658943662</v>
      </c>
      <c r="C131">
        <v>1868.9000000953699</v>
      </c>
      <c r="D131" t="s">
        <v>654</v>
      </c>
      <c r="E131" t="s">
        <v>655</v>
      </c>
      <c r="F131">
        <v>5</v>
      </c>
      <c r="G131" t="s">
        <v>619</v>
      </c>
      <c r="H131" t="s">
        <v>416</v>
      </c>
      <c r="I131">
        <v>1658943654.2142899</v>
      </c>
      <c r="J131">
        <f t="shared" si="50"/>
        <v>3.8029949314021001E-3</v>
      </c>
      <c r="K131">
        <f t="shared" si="51"/>
        <v>3.8029949314020999</v>
      </c>
      <c r="L131">
        <f t="shared" si="52"/>
        <v>5.0623316282233422</v>
      </c>
      <c r="M131">
        <f t="shared" si="53"/>
        <v>174.481285714286</v>
      </c>
      <c r="N131">
        <f t="shared" si="54"/>
        <v>128.16357452237688</v>
      </c>
      <c r="O131">
        <f t="shared" si="55"/>
        <v>11.583037558805643</v>
      </c>
      <c r="P131">
        <f t="shared" si="56"/>
        <v>15.769092686974099</v>
      </c>
      <c r="Q131">
        <f t="shared" si="57"/>
        <v>0.20150804774958067</v>
      </c>
      <c r="R131">
        <f t="shared" si="58"/>
        <v>2.7559690261936511</v>
      </c>
      <c r="S131">
        <f t="shared" si="59"/>
        <v>0.19366599271152157</v>
      </c>
      <c r="T131">
        <f t="shared" si="60"/>
        <v>0.12172039416221479</v>
      </c>
      <c r="U131">
        <f t="shared" si="61"/>
        <v>321.51101709738344</v>
      </c>
      <c r="V131">
        <f t="shared" si="62"/>
        <v>28.224431671573992</v>
      </c>
      <c r="W131">
        <f t="shared" si="63"/>
        <v>28.224431671573992</v>
      </c>
      <c r="X131">
        <f t="shared" si="64"/>
        <v>3.8447741110070814</v>
      </c>
      <c r="Y131">
        <f t="shared" si="65"/>
        <v>58.558487451762055</v>
      </c>
      <c r="Z131">
        <f t="shared" si="66"/>
        <v>2.1287027279460653</v>
      </c>
      <c r="AA131">
        <f t="shared" si="67"/>
        <v>3.6351736880150782</v>
      </c>
      <c r="AB131">
        <f t="shared" si="68"/>
        <v>1.7160713830610161</v>
      </c>
      <c r="AC131">
        <f t="shared" si="69"/>
        <v>-167.7120764748326</v>
      </c>
      <c r="AD131">
        <f t="shared" si="70"/>
        <v>-142.60257893375882</v>
      </c>
      <c r="AE131">
        <f t="shared" si="71"/>
        <v>-11.250158529500217</v>
      </c>
      <c r="AF131">
        <f t="shared" si="72"/>
        <v>-5.3796840708173477E-2</v>
      </c>
      <c r="AG131">
        <f t="shared" si="73"/>
        <v>-12.180564011376816</v>
      </c>
      <c r="AH131">
        <f t="shared" si="74"/>
        <v>3.7751041768339677</v>
      </c>
      <c r="AI131">
        <f t="shared" si="75"/>
        <v>5.0623316282233422</v>
      </c>
      <c r="AJ131">
        <v>147.02042254545501</v>
      </c>
      <c r="AK131">
        <v>155.859418181818</v>
      </c>
      <c r="AL131">
        <v>-3.1333818181818498</v>
      </c>
      <c r="AM131">
        <v>66.33</v>
      </c>
      <c r="AN131">
        <f t="shared" si="76"/>
        <v>3.8029949314020999</v>
      </c>
      <c r="AO131">
        <v>19.159294227828799</v>
      </c>
      <c r="AP131">
        <v>23.5715024242424</v>
      </c>
      <c r="AQ131">
        <v>6.7678050485619496E-3</v>
      </c>
      <c r="AR131">
        <v>88.640650729912196</v>
      </c>
      <c r="AS131">
        <v>4</v>
      </c>
      <c r="AT131">
        <v>1</v>
      </c>
      <c r="AU131">
        <f t="shared" si="77"/>
        <v>1</v>
      </c>
      <c r="AV131">
        <f t="shared" si="78"/>
        <v>0</v>
      </c>
      <c r="AW131">
        <f t="shared" si="79"/>
        <v>47766.24845263936</v>
      </c>
      <c r="AX131" t="s">
        <v>417</v>
      </c>
      <c r="AY131" t="s">
        <v>417</v>
      </c>
      <c r="AZ131">
        <v>0</v>
      </c>
      <c r="BA131">
        <v>0</v>
      </c>
      <c r="BB131" t="e">
        <f t="shared" si="80"/>
        <v>#DIV/0!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 t="e">
        <f t="shared" si="81"/>
        <v>#DIV/0!</v>
      </c>
      <c r="BI131">
        <v>0.5</v>
      </c>
      <c r="BJ131">
        <f t="shared" si="82"/>
        <v>1681.1985000504587</v>
      </c>
      <c r="BK131">
        <f t="shared" si="83"/>
        <v>5.0623316282233422</v>
      </c>
      <c r="BL131" t="e">
        <f t="shared" si="84"/>
        <v>#DIV/0!</v>
      </c>
      <c r="BM131">
        <f t="shared" si="85"/>
        <v>3.0111445067738303E-3</v>
      </c>
      <c r="BN131" t="e">
        <f t="shared" si="86"/>
        <v>#DIV/0!</v>
      </c>
      <c r="BO131" t="e">
        <f t="shared" si="87"/>
        <v>#DIV/0!</v>
      </c>
      <c r="BP131" t="s">
        <v>417</v>
      </c>
      <c r="BQ131">
        <v>0</v>
      </c>
      <c r="BR131" t="e">
        <f t="shared" si="88"/>
        <v>#DIV/0!</v>
      </c>
      <c r="BS131" t="e">
        <f t="shared" si="89"/>
        <v>#DIV/0!</v>
      </c>
      <c r="BT131" t="e">
        <f t="shared" si="90"/>
        <v>#DIV/0!</v>
      </c>
      <c r="BU131" t="e">
        <f t="shared" si="91"/>
        <v>#DIV/0!</v>
      </c>
      <c r="BV131" t="e">
        <f t="shared" si="92"/>
        <v>#DIV/0!</v>
      </c>
      <c r="BW131" t="e">
        <f t="shared" si="93"/>
        <v>#DIV/0!</v>
      </c>
      <c r="BX131" t="e">
        <f t="shared" si="94"/>
        <v>#DIV/0!</v>
      </c>
      <c r="BY131" t="e">
        <f t="shared" si="95"/>
        <v>#DIV/0!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 t="shared" si="96"/>
        <v>2000.0014285714301</v>
      </c>
      <c r="CS131">
        <f t="shared" si="97"/>
        <v>1681.1985000504587</v>
      </c>
      <c r="CT131">
        <f t="shared" si="98"/>
        <v>0.84059864959762187</v>
      </c>
      <c r="CU131">
        <f t="shared" si="99"/>
        <v>0.16075539372341036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1658943654.2142899</v>
      </c>
      <c r="DB131">
        <v>174.481285714286</v>
      </c>
      <c r="DC131">
        <v>160.65635714285699</v>
      </c>
      <c r="DD131">
        <v>23.553592857142899</v>
      </c>
      <c r="DE131">
        <v>19.130592857142901</v>
      </c>
      <c r="DF131">
        <v>169.885607142857</v>
      </c>
      <c r="DG131">
        <v>23.121396428571401</v>
      </c>
      <c r="DH131">
        <v>500.04796428571399</v>
      </c>
      <c r="DI131">
        <v>90.328964285714306</v>
      </c>
      <c r="DJ131">
        <v>4.8021546428571399E-2</v>
      </c>
      <c r="DK131">
        <v>27.2646607142857</v>
      </c>
      <c r="DL131">
        <v>27.396871428571401</v>
      </c>
      <c r="DM131">
        <v>999.9</v>
      </c>
      <c r="DN131">
        <v>0</v>
      </c>
      <c r="DO131">
        <v>0</v>
      </c>
      <c r="DP131">
        <v>10009.8214285714</v>
      </c>
      <c r="DQ131">
        <v>0</v>
      </c>
      <c r="DR131">
        <v>15.9976</v>
      </c>
      <c r="DS131">
        <v>13.8249142857143</v>
      </c>
      <c r="DT131">
        <v>178.68996428571401</v>
      </c>
      <c r="DU131">
        <v>163.789428571429</v>
      </c>
      <c r="DV131">
        <v>4.4230017857142903</v>
      </c>
      <c r="DW131">
        <v>160.65635714285699</v>
      </c>
      <c r="DX131">
        <v>19.130592857142901</v>
      </c>
      <c r="DY131">
        <v>2.1275710714285698</v>
      </c>
      <c r="DZ131">
        <v>1.7280475</v>
      </c>
      <c r="EA131">
        <v>18.4271214285714</v>
      </c>
      <c r="EB131">
        <v>15.150664285714299</v>
      </c>
      <c r="EC131">
        <v>2000.0014285714301</v>
      </c>
      <c r="ED131">
        <v>0.97999553571428499</v>
      </c>
      <c r="EE131">
        <v>2.00044285714286E-2</v>
      </c>
      <c r="EF131">
        <v>0</v>
      </c>
      <c r="EG131">
        <v>839.02110714285698</v>
      </c>
      <c r="EH131">
        <v>5.0006300000000001</v>
      </c>
      <c r="EI131">
        <v>16487.8321428571</v>
      </c>
      <c r="EJ131">
        <v>17256.892857142899</v>
      </c>
      <c r="EK131">
        <v>38</v>
      </c>
      <c r="EL131">
        <v>38.061999999999998</v>
      </c>
      <c r="EM131">
        <v>37.5</v>
      </c>
      <c r="EN131">
        <v>37.33</v>
      </c>
      <c r="EO131">
        <v>39</v>
      </c>
      <c r="EP131">
        <v>1955.09071428571</v>
      </c>
      <c r="EQ131">
        <v>39.909999999999997</v>
      </c>
      <c r="ER131">
        <v>0</v>
      </c>
      <c r="ES131">
        <v>1658943662.4000001</v>
      </c>
      <c r="ET131">
        <v>0</v>
      </c>
      <c r="EU131">
        <v>839.00761538461495</v>
      </c>
      <c r="EV131">
        <v>7.4878632702836203</v>
      </c>
      <c r="EW131">
        <v>143.319658096561</v>
      </c>
      <c r="EX131">
        <v>16488.026923076901</v>
      </c>
      <c r="EY131">
        <v>15</v>
      </c>
      <c r="EZ131">
        <v>0</v>
      </c>
      <c r="FA131" t="s">
        <v>419</v>
      </c>
      <c r="FB131">
        <v>1657551626.5</v>
      </c>
      <c r="FC131">
        <v>1657551629</v>
      </c>
      <c r="FD131">
        <v>0</v>
      </c>
      <c r="FE131">
        <v>0.40300000000000002</v>
      </c>
      <c r="FF131">
        <v>8.9999999999999993E-3</v>
      </c>
      <c r="FG131">
        <v>9.41</v>
      </c>
      <c r="FH131">
        <v>8.6999999999999994E-2</v>
      </c>
      <c r="FI131">
        <v>417</v>
      </c>
      <c r="FJ131">
        <v>17</v>
      </c>
      <c r="FK131">
        <v>1.61</v>
      </c>
      <c r="FL131">
        <v>0.59</v>
      </c>
      <c r="FM131">
        <v>13.1579756097561</v>
      </c>
      <c r="FN131">
        <v>9.6744334494773394</v>
      </c>
      <c r="FO131">
        <v>1.05795651848971</v>
      </c>
      <c r="FP131">
        <v>0</v>
      </c>
      <c r="FQ131">
        <v>838.60738235294104</v>
      </c>
      <c r="FR131">
        <v>6.3658518087048703</v>
      </c>
      <c r="FS131">
        <v>0.66489800255845499</v>
      </c>
      <c r="FT131">
        <v>0</v>
      </c>
      <c r="FU131">
        <v>4.4288400000000001</v>
      </c>
      <c r="FV131">
        <v>-0.14214209059234101</v>
      </c>
      <c r="FW131">
        <v>2.2458400677154301E-2</v>
      </c>
      <c r="FX131">
        <v>0</v>
      </c>
      <c r="FY131">
        <v>0</v>
      </c>
      <c r="FZ131">
        <v>3</v>
      </c>
      <c r="GA131" t="s">
        <v>429</v>
      </c>
      <c r="GB131">
        <v>2.9733800000000001</v>
      </c>
      <c r="GC131">
        <v>2.7018300000000002</v>
      </c>
      <c r="GD131">
        <v>3.7384599999999997E-2</v>
      </c>
      <c r="GE131">
        <v>3.4825599999999998E-2</v>
      </c>
      <c r="GF131">
        <v>0.10191699999999999</v>
      </c>
      <c r="GG131">
        <v>8.9094199999999998E-2</v>
      </c>
      <c r="GH131">
        <v>37531.300000000003</v>
      </c>
      <c r="GI131">
        <v>41127.699999999997</v>
      </c>
      <c r="GJ131">
        <v>35331.599999999999</v>
      </c>
      <c r="GK131">
        <v>38645.800000000003</v>
      </c>
      <c r="GL131">
        <v>44979.1</v>
      </c>
      <c r="GM131">
        <v>50829.7</v>
      </c>
      <c r="GN131">
        <v>55219.9</v>
      </c>
      <c r="GO131">
        <v>61972.800000000003</v>
      </c>
      <c r="GP131">
        <v>1.9752000000000001</v>
      </c>
      <c r="GQ131">
        <v>1.8498000000000001</v>
      </c>
      <c r="GR131">
        <v>0.14185900000000001</v>
      </c>
      <c r="GS131">
        <v>0</v>
      </c>
      <c r="GT131">
        <v>25.080400000000001</v>
      </c>
      <c r="GU131">
        <v>999.9</v>
      </c>
      <c r="GV131">
        <v>56.476999999999997</v>
      </c>
      <c r="GW131">
        <v>28.861999999999998</v>
      </c>
      <c r="GX131">
        <v>24.946100000000001</v>
      </c>
      <c r="GY131">
        <v>59.985100000000003</v>
      </c>
      <c r="GZ131">
        <v>47.419899999999998</v>
      </c>
      <c r="HA131">
        <v>1</v>
      </c>
      <c r="HB131">
        <v>-7.0711399999999994E-2</v>
      </c>
      <c r="HC131">
        <v>2.6579499999999999E-2</v>
      </c>
      <c r="HD131">
        <v>20.113299999999999</v>
      </c>
      <c r="HE131">
        <v>5.1993200000000002</v>
      </c>
      <c r="HF131">
        <v>12.0052</v>
      </c>
      <c r="HG131">
        <v>4.9756</v>
      </c>
      <c r="HH131">
        <v>3.294</v>
      </c>
      <c r="HI131">
        <v>9999</v>
      </c>
      <c r="HJ131">
        <v>9999</v>
      </c>
      <c r="HK131">
        <v>9999</v>
      </c>
      <c r="HL131">
        <v>619.1</v>
      </c>
      <c r="HM131">
        <v>1.8632200000000001</v>
      </c>
      <c r="HN131">
        <v>1.8681000000000001</v>
      </c>
      <c r="HO131">
        <v>1.8678300000000001</v>
      </c>
      <c r="HP131">
        <v>1.8690199999999999</v>
      </c>
      <c r="HQ131">
        <v>1.86981</v>
      </c>
      <c r="HR131">
        <v>1.8658399999999999</v>
      </c>
      <c r="HS131">
        <v>1.8669100000000001</v>
      </c>
      <c r="HT131">
        <v>1.86829</v>
      </c>
      <c r="HU131">
        <v>5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4.4610000000000003</v>
      </c>
      <c r="II131">
        <v>0.43309999999999998</v>
      </c>
      <c r="IJ131">
        <v>3.6346291650323699</v>
      </c>
      <c r="IK131">
        <v>5.6267518783259399E-3</v>
      </c>
      <c r="IL131">
        <v>2.30191766742704E-7</v>
      </c>
      <c r="IM131">
        <v>-2.9562642023804099E-10</v>
      </c>
      <c r="IN131">
        <v>-4.4408053959193901E-2</v>
      </c>
      <c r="IO131">
        <v>-1.77651730019769E-2</v>
      </c>
      <c r="IP131">
        <v>2.0502542247495602E-3</v>
      </c>
      <c r="IQ131">
        <v>-1.6883999477825899E-5</v>
      </c>
      <c r="IR131">
        <v>-3</v>
      </c>
      <c r="IS131">
        <v>1845</v>
      </c>
      <c r="IT131">
        <v>1</v>
      </c>
      <c r="IU131">
        <v>26</v>
      </c>
      <c r="IV131">
        <v>23200.6</v>
      </c>
      <c r="IW131">
        <v>23200.5</v>
      </c>
      <c r="IX131">
        <v>0.42358400000000002</v>
      </c>
      <c r="IY131">
        <v>2.6440399999999999</v>
      </c>
      <c r="IZ131">
        <v>1.5478499999999999</v>
      </c>
      <c r="JA131">
        <v>2.3059099999999999</v>
      </c>
      <c r="JB131">
        <v>1.3464400000000001</v>
      </c>
      <c r="JC131">
        <v>2.32178</v>
      </c>
      <c r="JD131">
        <v>33.221600000000002</v>
      </c>
      <c r="JE131">
        <v>24.210100000000001</v>
      </c>
      <c r="JF131">
        <v>18</v>
      </c>
      <c r="JG131">
        <v>491.339</v>
      </c>
      <c r="JH131">
        <v>410.858</v>
      </c>
      <c r="JI131">
        <v>24.9999</v>
      </c>
      <c r="JJ131">
        <v>26.3797</v>
      </c>
      <c r="JK131">
        <v>29.9999</v>
      </c>
      <c r="JL131">
        <v>26.34</v>
      </c>
      <c r="JM131">
        <v>26.282699999999998</v>
      </c>
      <c r="JN131">
        <v>8.4607899999999994</v>
      </c>
      <c r="JO131">
        <v>29.184899999999999</v>
      </c>
      <c r="JP131">
        <v>69.896699999999996</v>
      </c>
      <c r="JQ131">
        <v>25</v>
      </c>
      <c r="JR131">
        <v>117.102</v>
      </c>
      <c r="JS131">
        <v>19.168500000000002</v>
      </c>
      <c r="JT131">
        <v>102.441</v>
      </c>
      <c r="JU131">
        <v>103.163</v>
      </c>
    </row>
    <row r="132" spans="1:281" x14ac:dyDescent="0.2">
      <c r="A132">
        <v>116</v>
      </c>
      <c r="B132">
        <v>1658943667</v>
      </c>
      <c r="C132">
        <v>1873.9000000953699</v>
      </c>
      <c r="D132" t="s">
        <v>656</v>
      </c>
      <c r="E132" t="s">
        <v>657</v>
      </c>
      <c r="F132">
        <v>5</v>
      </c>
      <c r="G132" t="s">
        <v>619</v>
      </c>
      <c r="H132" t="s">
        <v>416</v>
      </c>
      <c r="I132">
        <v>1658943659.5</v>
      </c>
      <c r="J132">
        <f t="shared" si="50"/>
        <v>3.7805620073367279E-3</v>
      </c>
      <c r="K132">
        <f t="shared" si="51"/>
        <v>3.7805620073367279</v>
      </c>
      <c r="L132">
        <f t="shared" si="52"/>
        <v>4.4804552413144432</v>
      </c>
      <c r="M132">
        <f t="shared" si="53"/>
        <v>158.17633333333299</v>
      </c>
      <c r="N132">
        <f t="shared" si="54"/>
        <v>116.84222679747941</v>
      </c>
      <c r="O132">
        <f t="shared" si="55"/>
        <v>10.559859604081186</v>
      </c>
      <c r="P132">
        <f t="shared" si="56"/>
        <v>14.295515572323691</v>
      </c>
      <c r="Q132">
        <f t="shared" si="57"/>
        <v>0.20023184362605062</v>
      </c>
      <c r="R132">
        <f t="shared" si="58"/>
        <v>2.7546250344739298</v>
      </c>
      <c r="S132">
        <f t="shared" si="59"/>
        <v>0.19248313098930372</v>
      </c>
      <c r="T132">
        <f t="shared" si="60"/>
        <v>0.12097316284915033</v>
      </c>
      <c r="U132">
        <f t="shared" si="61"/>
        <v>321.51220822253759</v>
      </c>
      <c r="V132">
        <f t="shared" si="62"/>
        <v>28.23006372845764</v>
      </c>
      <c r="W132">
        <f t="shared" si="63"/>
        <v>28.23006372845764</v>
      </c>
      <c r="X132">
        <f t="shared" si="64"/>
        <v>3.8460345402359235</v>
      </c>
      <c r="Y132">
        <f t="shared" si="65"/>
        <v>58.587158778714731</v>
      </c>
      <c r="Z132">
        <f t="shared" si="66"/>
        <v>2.1296218129246287</v>
      </c>
      <c r="AA132">
        <f t="shared" si="67"/>
        <v>3.6349634584060775</v>
      </c>
      <c r="AB132">
        <f t="shared" si="68"/>
        <v>1.7164127273112948</v>
      </c>
      <c r="AC132">
        <f t="shared" si="69"/>
        <v>-166.72278452354971</v>
      </c>
      <c r="AD132">
        <f t="shared" si="70"/>
        <v>-143.51596167127965</v>
      </c>
      <c r="AE132">
        <f t="shared" si="71"/>
        <v>-11.328003848920565</v>
      </c>
      <c r="AF132">
        <f t="shared" si="72"/>
        <v>-5.4541821212325203E-2</v>
      </c>
      <c r="AG132">
        <f t="shared" si="73"/>
        <v>-12.993458643244796</v>
      </c>
      <c r="AH132">
        <f t="shared" si="74"/>
        <v>3.7635199443245071</v>
      </c>
      <c r="AI132">
        <f t="shared" si="75"/>
        <v>4.4804552413144432</v>
      </c>
      <c r="AJ132">
        <v>129.814226472727</v>
      </c>
      <c r="AK132">
        <v>139.76243030302999</v>
      </c>
      <c r="AL132">
        <v>-3.2162868398268598</v>
      </c>
      <c r="AM132">
        <v>66.33</v>
      </c>
      <c r="AN132">
        <f t="shared" si="76"/>
        <v>3.7805620073367279</v>
      </c>
      <c r="AO132">
        <v>19.1635782723483</v>
      </c>
      <c r="AP132">
        <v>23.582075757575801</v>
      </c>
      <c r="AQ132">
        <v>1.6627689644027801E-3</v>
      </c>
      <c r="AR132">
        <v>88.640650729912196</v>
      </c>
      <c r="AS132">
        <v>3</v>
      </c>
      <c r="AT132">
        <v>1</v>
      </c>
      <c r="AU132">
        <f t="shared" si="77"/>
        <v>1</v>
      </c>
      <c r="AV132">
        <f t="shared" si="78"/>
        <v>0</v>
      </c>
      <c r="AW132">
        <f t="shared" si="79"/>
        <v>47729.978423692803</v>
      </c>
      <c r="AX132" t="s">
        <v>417</v>
      </c>
      <c r="AY132" t="s">
        <v>417</v>
      </c>
      <c r="AZ132">
        <v>0</v>
      </c>
      <c r="BA132">
        <v>0</v>
      </c>
      <c r="BB132" t="e">
        <f t="shared" si="80"/>
        <v>#DIV/0!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 t="e">
        <f t="shared" si="81"/>
        <v>#DIV/0!</v>
      </c>
      <c r="BI132">
        <v>0.5</v>
      </c>
      <c r="BJ132">
        <f t="shared" si="82"/>
        <v>1681.2047669546835</v>
      </c>
      <c r="BK132">
        <f t="shared" si="83"/>
        <v>4.4804552413144432</v>
      </c>
      <c r="BL132" t="e">
        <f t="shared" si="84"/>
        <v>#DIV/0!</v>
      </c>
      <c r="BM132">
        <f t="shared" si="85"/>
        <v>2.6650264913478045E-3</v>
      </c>
      <c r="BN132" t="e">
        <f t="shared" si="86"/>
        <v>#DIV/0!</v>
      </c>
      <c r="BO132" t="e">
        <f t="shared" si="87"/>
        <v>#DIV/0!</v>
      </c>
      <c r="BP132" t="s">
        <v>417</v>
      </c>
      <c r="BQ132">
        <v>0</v>
      </c>
      <c r="BR132" t="e">
        <f t="shared" si="88"/>
        <v>#DIV/0!</v>
      </c>
      <c r="BS132" t="e">
        <f t="shared" si="89"/>
        <v>#DIV/0!</v>
      </c>
      <c r="BT132" t="e">
        <f t="shared" si="90"/>
        <v>#DIV/0!</v>
      </c>
      <c r="BU132" t="e">
        <f t="shared" si="91"/>
        <v>#DIV/0!</v>
      </c>
      <c r="BV132" t="e">
        <f t="shared" si="92"/>
        <v>#DIV/0!</v>
      </c>
      <c r="BW132" t="e">
        <f t="shared" si="93"/>
        <v>#DIV/0!</v>
      </c>
      <c r="BX132" t="e">
        <f t="shared" si="94"/>
        <v>#DIV/0!</v>
      </c>
      <c r="BY132" t="e">
        <f t="shared" si="95"/>
        <v>#DIV/0!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 t="shared" si="96"/>
        <v>2000.0088888888899</v>
      </c>
      <c r="CS132">
        <f t="shared" si="97"/>
        <v>1681.2047669546835</v>
      </c>
      <c r="CT132">
        <f t="shared" si="98"/>
        <v>0.84059864748335245</v>
      </c>
      <c r="CU132">
        <f t="shared" si="99"/>
        <v>0.16075538964287031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1658943659.5</v>
      </c>
      <c r="DB132">
        <v>158.17633333333299</v>
      </c>
      <c r="DC132">
        <v>143.30033333333299</v>
      </c>
      <c r="DD132">
        <v>23.563737037037001</v>
      </c>
      <c r="DE132">
        <v>19.154462962962999</v>
      </c>
      <c r="DF132">
        <v>153.672666666667</v>
      </c>
      <c r="DG132">
        <v>23.131059259259299</v>
      </c>
      <c r="DH132">
        <v>500.06018518518499</v>
      </c>
      <c r="DI132">
        <v>90.329048148148203</v>
      </c>
      <c r="DJ132">
        <v>4.8034637037036997E-2</v>
      </c>
      <c r="DK132">
        <v>27.2636740740741</v>
      </c>
      <c r="DL132">
        <v>27.405981481481501</v>
      </c>
      <c r="DM132">
        <v>999.9</v>
      </c>
      <c r="DN132">
        <v>0</v>
      </c>
      <c r="DO132">
        <v>0</v>
      </c>
      <c r="DP132">
        <v>10001.851851851899</v>
      </c>
      <c r="DQ132">
        <v>0</v>
      </c>
      <c r="DR132">
        <v>15.9976</v>
      </c>
      <c r="DS132">
        <v>14.875981481481499</v>
      </c>
      <c r="DT132">
        <v>161.99329629629599</v>
      </c>
      <c r="DU132">
        <v>146.09862962963001</v>
      </c>
      <c r="DV132">
        <v>4.4092825925925903</v>
      </c>
      <c r="DW132">
        <v>143.30033333333299</v>
      </c>
      <c r="DX132">
        <v>19.154462962962999</v>
      </c>
      <c r="DY132">
        <v>2.1284896296296298</v>
      </c>
      <c r="DZ132">
        <v>1.7302040740740701</v>
      </c>
      <c r="EA132">
        <v>18.434011111111101</v>
      </c>
      <c r="EB132">
        <v>15.170092592592599</v>
      </c>
      <c r="EC132">
        <v>2000.0088888888899</v>
      </c>
      <c r="ED132">
        <v>0.97999544444444397</v>
      </c>
      <c r="EE132">
        <v>2.0004525925925901E-2</v>
      </c>
      <c r="EF132">
        <v>0</v>
      </c>
      <c r="EG132">
        <v>839.74896296296299</v>
      </c>
      <c r="EH132">
        <v>5.0006300000000001</v>
      </c>
      <c r="EI132">
        <v>16501.8</v>
      </c>
      <c r="EJ132">
        <v>17256.9592592593</v>
      </c>
      <c r="EK132">
        <v>38</v>
      </c>
      <c r="EL132">
        <v>38.061999999999998</v>
      </c>
      <c r="EM132">
        <v>37.5</v>
      </c>
      <c r="EN132">
        <v>37.316666666666698</v>
      </c>
      <c r="EO132">
        <v>39</v>
      </c>
      <c r="EP132">
        <v>1955.09777777778</v>
      </c>
      <c r="EQ132">
        <v>39.909999999999997</v>
      </c>
      <c r="ER132">
        <v>0</v>
      </c>
      <c r="ES132">
        <v>1658943667.8</v>
      </c>
      <c r="ET132">
        <v>0</v>
      </c>
      <c r="EU132">
        <v>839.79823999999996</v>
      </c>
      <c r="EV132">
        <v>9.6245384911379901</v>
      </c>
      <c r="EW132">
        <v>174.69230796280701</v>
      </c>
      <c r="EX132">
        <v>16503.092000000001</v>
      </c>
      <c r="EY132">
        <v>15</v>
      </c>
      <c r="EZ132">
        <v>0</v>
      </c>
      <c r="FA132" t="s">
        <v>419</v>
      </c>
      <c r="FB132">
        <v>1657551626.5</v>
      </c>
      <c r="FC132">
        <v>1657551629</v>
      </c>
      <c r="FD132">
        <v>0</v>
      </c>
      <c r="FE132">
        <v>0.40300000000000002</v>
      </c>
      <c r="FF132">
        <v>8.9999999999999993E-3</v>
      </c>
      <c r="FG132">
        <v>9.41</v>
      </c>
      <c r="FH132">
        <v>8.6999999999999994E-2</v>
      </c>
      <c r="FI132">
        <v>417</v>
      </c>
      <c r="FJ132">
        <v>17</v>
      </c>
      <c r="FK132">
        <v>1.61</v>
      </c>
      <c r="FL132">
        <v>0.59</v>
      </c>
      <c r="FM132">
        <v>14.0934585365854</v>
      </c>
      <c r="FN132">
        <v>13.1395860627178</v>
      </c>
      <c r="FO132">
        <v>1.3637318624535499</v>
      </c>
      <c r="FP132">
        <v>0</v>
      </c>
      <c r="FQ132">
        <v>839.198676470588</v>
      </c>
      <c r="FR132">
        <v>8.1147593668551998</v>
      </c>
      <c r="FS132">
        <v>0.83262980689423605</v>
      </c>
      <c r="FT132">
        <v>0</v>
      </c>
      <c r="FU132">
        <v>4.4226065853658501</v>
      </c>
      <c r="FV132">
        <v>-0.150999512195132</v>
      </c>
      <c r="FW132">
        <v>2.29303565553374E-2</v>
      </c>
      <c r="FX132">
        <v>0</v>
      </c>
      <c r="FY132">
        <v>0</v>
      </c>
      <c r="FZ132">
        <v>3</v>
      </c>
      <c r="GA132" t="s">
        <v>429</v>
      </c>
      <c r="GB132">
        <v>2.9748199999999998</v>
      </c>
      <c r="GC132">
        <v>2.7021799999999998</v>
      </c>
      <c r="GD132">
        <v>3.3697999999999999E-2</v>
      </c>
      <c r="GE132">
        <v>3.0945899999999998E-2</v>
      </c>
      <c r="GF132">
        <v>0.10195700000000001</v>
      </c>
      <c r="GG132">
        <v>8.91073E-2</v>
      </c>
      <c r="GH132">
        <v>37675.300000000003</v>
      </c>
      <c r="GI132">
        <v>41293.599999999999</v>
      </c>
      <c r="GJ132">
        <v>35331.9</v>
      </c>
      <c r="GK132">
        <v>38646.300000000003</v>
      </c>
      <c r="GL132">
        <v>44977.8</v>
      </c>
      <c r="GM132">
        <v>50828.800000000003</v>
      </c>
      <c r="GN132">
        <v>55221</v>
      </c>
      <c r="GO132">
        <v>61972.7</v>
      </c>
      <c r="GP132">
        <v>1.9767999999999999</v>
      </c>
      <c r="GQ132">
        <v>1.849</v>
      </c>
      <c r="GR132">
        <v>0.142902</v>
      </c>
      <c r="GS132">
        <v>0</v>
      </c>
      <c r="GT132">
        <v>25.080400000000001</v>
      </c>
      <c r="GU132">
        <v>999.9</v>
      </c>
      <c r="GV132">
        <v>56.476999999999997</v>
      </c>
      <c r="GW132">
        <v>28.861999999999998</v>
      </c>
      <c r="GX132">
        <v>24.942799999999998</v>
      </c>
      <c r="GY132">
        <v>60.445099999999996</v>
      </c>
      <c r="GZ132">
        <v>47.139400000000002</v>
      </c>
      <c r="HA132">
        <v>1</v>
      </c>
      <c r="HB132">
        <v>-6.99187E-2</v>
      </c>
      <c r="HC132">
        <v>2.7015299999999999E-2</v>
      </c>
      <c r="HD132">
        <v>20.113199999999999</v>
      </c>
      <c r="HE132">
        <v>5.1993200000000002</v>
      </c>
      <c r="HF132">
        <v>12.006399999999999</v>
      </c>
      <c r="HG132">
        <v>4.976</v>
      </c>
      <c r="HH132">
        <v>3.294</v>
      </c>
      <c r="HI132">
        <v>9999</v>
      </c>
      <c r="HJ132">
        <v>9999</v>
      </c>
      <c r="HK132">
        <v>9999</v>
      </c>
      <c r="HL132">
        <v>619.1</v>
      </c>
      <c r="HM132">
        <v>1.8632500000000001</v>
      </c>
      <c r="HN132">
        <v>1.8680399999999999</v>
      </c>
      <c r="HO132">
        <v>1.8678300000000001</v>
      </c>
      <c r="HP132">
        <v>1.8690500000000001</v>
      </c>
      <c r="HQ132">
        <v>1.86981</v>
      </c>
      <c r="HR132">
        <v>1.8658399999999999</v>
      </c>
      <c r="HS132">
        <v>1.8669100000000001</v>
      </c>
      <c r="HT132">
        <v>1.86835</v>
      </c>
      <c r="HU132">
        <v>5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4.3730000000000002</v>
      </c>
      <c r="II132">
        <v>0.4335</v>
      </c>
      <c r="IJ132">
        <v>3.6346291650323699</v>
      </c>
      <c r="IK132">
        <v>5.6267518783259399E-3</v>
      </c>
      <c r="IL132">
        <v>2.30191766742704E-7</v>
      </c>
      <c r="IM132">
        <v>-2.9562642023804099E-10</v>
      </c>
      <c r="IN132">
        <v>-4.4408053959193901E-2</v>
      </c>
      <c r="IO132">
        <v>-1.77651730019769E-2</v>
      </c>
      <c r="IP132">
        <v>2.0502542247495602E-3</v>
      </c>
      <c r="IQ132">
        <v>-1.6883999477825899E-5</v>
      </c>
      <c r="IR132">
        <v>-3</v>
      </c>
      <c r="IS132">
        <v>1845</v>
      </c>
      <c r="IT132">
        <v>1</v>
      </c>
      <c r="IU132">
        <v>26</v>
      </c>
      <c r="IV132">
        <v>23200.7</v>
      </c>
      <c r="IW132">
        <v>23200.6</v>
      </c>
      <c r="IX132">
        <v>0.38940399999999997</v>
      </c>
      <c r="IY132">
        <v>2.63184</v>
      </c>
      <c r="IZ132">
        <v>1.5478499999999999</v>
      </c>
      <c r="JA132">
        <v>2.3059099999999999</v>
      </c>
      <c r="JB132">
        <v>1.3464400000000001</v>
      </c>
      <c r="JC132">
        <v>2.3938000000000001</v>
      </c>
      <c r="JD132">
        <v>33.199199999999998</v>
      </c>
      <c r="JE132">
        <v>24.218800000000002</v>
      </c>
      <c r="JF132">
        <v>18</v>
      </c>
      <c r="JG132">
        <v>492.37700000000001</v>
      </c>
      <c r="JH132">
        <v>410.40800000000002</v>
      </c>
      <c r="JI132">
        <v>25</v>
      </c>
      <c r="JJ132">
        <v>26.3797</v>
      </c>
      <c r="JK132">
        <v>30.0001</v>
      </c>
      <c r="JL132">
        <v>26.34</v>
      </c>
      <c r="JM132">
        <v>26.282699999999998</v>
      </c>
      <c r="JN132">
        <v>7.7022899999999996</v>
      </c>
      <c r="JO132">
        <v>29.184899999999999</v>
      </c>
      <c r="JP132">
        <v>69.896699999999996</v>
      </c>
      <c r="JQ132">
        <v>25</v>
      </c>
      <c r="JR132">
        <v>97.004099999999994</v>
      </c>
      <c r="JS132">
        <v>19.168299999999999</v>
      </c>
      <c r="JT132">
        <v>102.443</v>
      </c>
      <c r="JU132">
        <v>103.164</v>
      </c>
    </row>
    <row r="133" spans="1:281" x14ac:dyDescent="0.2">
      <c r="A133">
        <v>117</v>
      </c>
      <c r="B133">
        <v>1658943672</v>
      </c>
      <c r="C133">
        <v>1878.9000000953699</v>
      </c>
      <c r="D133" t="s">
        <v>658</v>
      </c>
      <c r="E133" t="s">
        <v>659</v>
      </c>
      <c r="F133">
        <v>5</v>
      </c>
      <c r="G133" t="s">
        <v>619</v>
      </c>
      <c r="H133" t="s">
        <v>416</v>
      </c>
      <c r="I133">
        <v>1658943664.2142899</v>
      </c>
      <c r="J133">
        <f t="shared" si="50"/>
        <v>3.7830885680915686E-3</v>
      </c>
      <c r="K133">
        <f t="shared" si="51"/>
        <v>3.7830885680915687</v>
      </c>
      <c r="L133">
        <f t="shared" si="52"/>
        <v>3.6193197288683763</v>
      </c>
      <c r="M133">
        <f t="shared" si="53"/>
        <v>143.634892857143</v>
      </c>
      <c r="N133">
        <f t="shared" si="54"/>
        <v>109.80957628717377</v>
      </c>
      <c r="O133">
        <f t="shared" si="55"/>
        <v>9.924204179894156</v>
      </c>
      <c r="P133">
        <f t="shared" si="56"/>
        <v>12.981217597485692</v>
      </c>
      <c r="Q133">
        <f t="shared" si="57"/>
        <v>0.20057179925123059</v>
      </c>
      <c r="R133">
        <f t="shared" si="58"/>
        <v>2.755627085527701</v>
      </c>
      <c r="S133">
        <f t="shared" si="59"/>
        <v>0.19280001127306018</v>
      </c>
      <c r="T133">
        <f t="shared" si="60"/>
        <v>0.12117317977861142</v>
      </c>
      <c r="U133">
        <f t="shared" si="61"/>
        <v>321.51261351002148</v>
      </c>
      <c r="V133">
        <f t="shared" si="62"/>
        <v>28.227821815559377</v>
      </c>
      <c r="W133">
        <f t="shared" si="63"/>
        <v>28.227821815559377</v>
      </c>
      <c r="X133">
        <f t="shared" si="64"/>
        <v>3.8455327669438231</v>
      </c>
      <c r="Y133">
        <f t="shared" si="65"/>
        <v>58.624170343118656</v>
      </c>
      <c r="Z133">
        <f t="shared" si="66"/>
        <v>2.1308142741897385</v>
      </c>
      <c r="AA133">
        <f t="shared" si="67"/>
        <v>3.6347026520262817</v>
      </c>
      <c r="AB133">
        <f t="shared" si="68"/>
        <v>1.7147184927540846</v>
      </c>
      <c r="AC133">
        <f t="shared" si="69"/>
        <v>-166.83420585283818</v>
      </c>
      <c r="AD133">
        <f t="shared" si="70"/>
        <v>-143.41695700267994</v>
      </c>
      <c r="AE133">
        <f t="shared" si="71"/>
        <v>-11.31587707890813</v>
      </c>
      <c r="AF133">
        <f t="shared" si="72"/>
        <v>-5.4426424404795171E-2</v>
      </c>
      <c r="AG133">
        <f t="shared" si="73"/>
        <v>-13.895100826405265</v>
      </c>
      <c r="AH133">
        <f t="shared" si="74"/>
        <v>3.7663140789232816</v>
      </c>
      <c r="AI133">
        <f t="shared" si="75"/>
        <v>3.6193197288683763</v>
      </c>
      <c r="AJ133">
        <v>112.847676121212</v>
      </c>
      <c r="AK133">
        <v>123.828775757576</v>
      </c>
      <c r="AL133">
        <v>-3.2118937662337901</v>
      </c>
      <c r="AM133">
        <v>66.33</v>
      </c>
      <c r="AN133">
        <f t="shared" si="76"/>
        <v>3.7830885680915687</v>
      </c>
      <c r="AO133">
        <v>19.1661444703083</v>
      </c>
      <c r="AP133">
        <v>23.595407878787899</v>
      </c>
      <c r="AQ133">
        <v>4.7627255337234298E-4</v>
      </c>
      <c r="AR133">
        <v>88.640650729912196</v>
      </c>
      <c r="AS133">
        <v>4</v>
      </c>
      <c r="AT133">
        <v>1</v>
      </c>
      <c r="AU133">
        <f t="shared" si="77"/>
        <v>1</v>
      </c>
      <c r="AV133">
        <f t="shared" si="78"/>
        <v>0</v>
      </c>
      <c r="AW133">
        <f t="shared" si="79"/>
        <v>47757.319019266484</v>
      </c>
      <c r="AX133" t="s">
        <v>417</v>
      </c>
      <c r="AY133" t="s">
        <v>417</v>
      </c>
      <c r="AZ133">
        <v>0</v>
      </c>
      <c r="BA133">
        <v>0</v>
      </c>
      <c r="BB133" t="e">
        <f t="shared" si="80"/>
        <v>#DIV/0!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 t="e">
        <f t="shared" si="81"/>
        <v>#DIV/0!</v>
      </c>
      <c r="BI133">
        <v>0.5</v>
      </c>
      <c r="BJ133">
        <f t="shared" si="82"/>
        <v>1681.2069002642606</v>
      </c>
      <c r="BK133">
        <f t="shared" si="83"/>
        <v>3.6193197288683763</v>
      </c>
      <c r="BL133" t="e">
        <f t="shared" si="84"/>
        <v>#DIV/0!</v>
      </c>
      <c r="BM133">
        <f t="shared" si="85"/>
        <v>2.1528104175039214E-3</v>
      </c>
      <c r="BN133" t="e">
        <f t="shared" si="86"/>
        <v>#DIV/0!</v>
      </c>
      <c r="BO133" t="e">
        <f t="shared" si="87"/>
        <v>#DIV/0!</v>
      </c>
      <c r="BP133" t="s">
        <v>417</v>
      </c>
      <c r="BQ133">
        <v>0</v>
      </c>
      <c r="BR133" t="e">
        <f t="shared" si="88"/>
        <v>#DIV/0!</v>
      </c>
      <c r="BS133" t="e">
        <f t="shared" si="89"/>
        <v>#DIV/0!</v>
      </c>
      <c r="BT133" t="e">
        <f t="shared" si="90"/>
        <v>#DIV/0!</v>
      </c>
      <c r="BU133" t="e">
        <f t="shared" si="91"/>
        <v>#DIV/0!</v>
      </c>
      <c r="BV133" t="e">
        <f t="shared" si="92"/>
        <v>#DIV/0!</v>
      </c>
      <c r="BW133" t="e">
        <f t="shared" si="93"/>
        <v>#DIV/0!</v>
      </c>
      <c r="BX133" t="e">
        <f t="shared" si="94"/>
        <v>#DIV/0!</v>
      </c>
      <c r="BY133" t="e">
        <f t="shared" si="95"/>
        <v>#DIV/0!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 t="shared" si="96"/>
        <v>2000.0114285714301</v>
      </c>
      <c r="CS133">
        <f t="shared" si="97"/>
        <v>1681.2069002642606</v>
      </c>
      <c r="CT133">
        <f t="shared" si="98"/>
        <v>0.84059864671129136</v>
      </c>
      <c r="CU133">
        <f t="shared" si="99"/>
        <v>0.16075538815279261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1658943664.2142899</v>
      </c>
      <c r="DB133">
        <v>143.634892857143</v>
      </c>
      <c r="DC133">
        <v>127.610928571429</v>
      </c>
      <c r="DD133">
        <v>23.577085714285701</v>
      </c>
      <c r="DE133">
        <v>19.164339285714298</v>
      </c>
      <c r="DF133">
        <v>139.21324999999999</v>
      </c>
      <c r="DG133">
        <v>23.143775000000002</v>
      </c>
      <c r="DH133">
        <v>500.03082142857102</v>
      </c>
      <c r="DI133">
        <v>90.328410714285695</v>
      </c>
      <c r="DJ133">
        <v>4.8080257142857102E-2</v>
      </c>
      <c r="DK133">
        <v>27.262450000000001</v>
      </c>
      <c r="DL133">
        <v>27.411017857142902</v>
      </c>
      <c r="DM133">
        <v>999.9</v>
      </c>
      <c r="DN133">
        <v>0</v>
      </c>
      <c r="DO133">
        <v>0</v>
      </c>
      <c r="DP133">
        <v>10007.857142857099</v>
      </c>
      <c r="DQ133">
        <v>0</v>
      </c>
      <c r="DR133">
        <v>15.9976</v>
      </c>
      <c r="DS133">
        <v>16.023942857142899</v>
      </c>
      <c r="DT133">
        <v>147.10296428571399</v>
      </c>
      <c r="DU133">
        <v>130.10428571428599</v>
      </c>
      <c r="DV133">
        <v>4.4127521428571397</v>
      </c>
      <c r="DW133">
        <v>127.610928571429</v>
      </c>
      <c r="DX133">
        <v>19.164339285714298</v>
      </c>
      <c r="DY133">
        <v>2.1296803571428602</v>
      </c>
      <c r="DZ133">
        <v>1.7310835714285699</v>
      </c>
      <c r="EA133">
        <v>18.442932142857099</v>
      </c>
      <c r="EB133">
        <v>15.178010714285699</v>
      </c>
      <c r="EC133">
        <v>2000.0114285714301</v>
      </c>
      <c r="ED133">
        <v>0.97999542857142796</v>
      </c>
      <c r="EE133">
        <v>2.0004542857142898E-2</v>
      </c>
      <c r="EF133">
        <v>0</v>
      </c>
      <c r="EG133">
        <v>840.51289285714302</v>
      </c>
      <c r="EH133">
        <v>5.0006300000000001</v>
      </c>
      <c r="EI133">
        <v>16516.378571428599</v>
      </c>
      <c r="EJ133">
        <v>17256.978571428601</v>
      </c>
      <c r="EK133">
        <v>38</v>
      </c>
      <c r="EL133">
        <v>38.061999999999998</v>
      </c>
      <c r="EM133">
        <v>37.5</v>
      </c>
      <c r="EN133">
        <v>37.311999999999998</v>
      </c>
      <c r="EO133">
        <v>39</v>
      </c>
      <c r="EP133">
        <v>1955.10035714286</v>
      </c>
      <c r="EQ133">
        <v>39.909999999999997</v>
      </c>
      <c r="ER133">
        <v>0</v>
      </c>
      <c r="ES133">
        <v>1658943672.5999999</v>
      </c>
      <c r="ET133">
        <v>0</v>
      </c>
      <c r="EU133">
        <v>840.59276</v>
      </c>
      <c r="EV133">
        <v>10.472615408374599</v>
      </c>
      <c r="EW133">
        <v>199.11538490306401</v>
      </c>
      <c r="EX133">
        <v>16518.14</v>
      </c>
      <c r="EY133">
        <v>15</v>
      </c>
      <c r="EZ133">
        <v>0</v>
      </c>
      <c r="FA133" t="s">
        <v>419</v>
      </c>
      <c r="FB133">
        <v>1657551626.5</v>
      </c>
      <c r="FC133">
        <v>1657551629</v>
      </c>
      <c r="FD133">
        <v>0</v>
      </c>
      <c r="FE133">
        <v>0.40300000000000002</v>
      </c>
      <c r="FF133">
        <v>8.9999999999999993E-3</v>
      </c>
      <c r="FG133">
        <v>9.41</v>
      </c>
      <c r="FH133">
        <v>8.6999999999999994E-2</v>
      </c>
      <c r="FI133">
        <v>417</v>
      </c>
      <c r="FJ133">
        <v>17</v>
      </c>
      <c r="FK133">
        <v>1.61</v>
      </c>
      <c r="FL133">
        <v>0.59</v>
      </c>
      <c r="FM133">
        <v>15.169953658536601</v>
      </c>
      <c r="FN133">
        <v>13.2369825783972</v>
      </c>
      <c r="FO133">
        <v>1.3580232937579</v>
      </c>
      <c r="FP133">
        <v>0</v>
      </c>
      <c r="FQ133">
        <v>839.99247058823505</v>
      </c>
      <c r="FR133">
        <v>9.4623376602310199</v>
      </c>
      <c r="FS133">
        <v>0.96269796238592198</v>
      </c>
      <c r="FT133">
        <v>0</v>
      </c>
      <c r="FU133">
        <v>4.4167965853658497</v>
      </c>
      <c r="FV133">
        <v>-5.2770522648073401E-2</v>
      </c>
      <c r="FW133">
        <v>1.9486617998595801E-2</v>
      </c>
      <c r="FX133">
        <v>1</v>
      </c>
      <c r="FY133">
        <v>1</v>
      </c>
      <c r="FZ133">
        <v>3</v>
      </c>
      <c r="GA133" t="s">
        <v>438</v>
      </c>
      <c r="GB133">
        <v>2.9734099999999999</v>
      </c>
      <c r="GC133">
        <v>2.7023700000000002</v>
      </c>
      <c r="GD133">
        <v>2.9913499999999999E-2</v>
      </c>
      <c r="GE133">
        <v>2.6570699999999999E-2</v>
      </c>
      <c r="GF133">
        <v>0.10198599999999999</v>
      </c>
      <c r="GG133">
        <v>8.9109599999999997E-2</v>
      </c>
      <c r="GH133">
        <v>37822.9</v>
      </c>
      <c r="GI133">
        <v>41478.800000000003</v>
      </c>
      <c r="GJ133">
        <v>35332</v>
      </c>
      <c r="GK133">
        <v>38645.300000000003</v>
      </c>
      <c r="GL133">
        <v>44975.7</v>
      </c>
      <c r="GM133">
        <v>50828.7</v>
      </c>
      <c r="GN133">
        <v>55220.4</v>
      </c>
      <c r="GO133">
        <v>61972.9</v>
      </c>
      <c r="GP133">
        <v>1.9754</v>
      </c>
      <c r="GQ133">
        <v>1.8495999999999999</v>
      </c>
      <c r="GR133">
        <v>0.14174</v>
      </c>
      <c r="GS133">
        <v>0</v>
      </c>
      <c r="GT133">
        <v>25.082599999999999</v>
      </c>
      <c r="GU133">
        <v>999.9</v>
      </c>
      <c r="GV133">
        <v>56.476999999999997</v>
      </c>
      <c r="GW133">
        <v>28.861999999999998</v>
      </c>
      <c r="GX133">
        <v>24.9465</v>
      </c>
      <c r="GY133">
        <v>60.365099999999998</v>
      </c>
      <c r="GZ133">
        <v>47.0473</v>
      </c>
      <c r="HA133">
        <v>1</v>
      </c>
      <c r="HB133">
        <v>-6.99187E-2</v>
      </c>
      <c r="HC133">
        <v>2.6797399999999999E-2</v>
      </c>
      <c r="HD133">
        <v>20.113399999999999</v>
      </c>
      <c r="HE133">
        <v>5.1993200000000002</v>
      </c>
      <c r="HF133">
        <v>12.004</v>
      </c>
      <c r="HG133">
        <v>4.9756</v>
      </c>
      <c r="HH133">
        <v>3.294</v>
      </c>
      <c r="HI133">
        <v>9999</v>
      </c>
      <c r="HJ133">
        <v>9999</v>
      </c>
      <c r="HK133">
        <v>9999</v>
      </c>
      <c r="HL133">
        <v>619.1</v>
      </c>
      <c r="HM133">
        <v>1.8631899999999999</v>
      </c>
      <c r="HN133">
        <v>1.8680099999999999</v>
      </c>
      <c r="HO133">
        <v>1.8677999999999999</v>
      </c>
      <c r="HP133">
        <v>1.8690500000000001</v>
      </c>
      <c r="HQ133">
        <v>1.8698399999999999</v>
      </c>
      <c r="HR133">
        <v>1.8658399999999999</v>
      </c>
      <c r="HS133">
        <v>1.8669100000000001</v>
      </c>
      <c r="HT133">
        <v>1.86829</v>
      </c>
      <c r="HU133">
        <v>5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4.2850000000000001</v>
      </c>
      <c r="II133">
        <v>0.43409999999999999</v>
      </c>
      <c r="IJ133">
        <v>3.6346291650323699</v>
      </c>
      <c r="IK133">
        <v>5.6267518783259399E-3</v>
      </c>
      <c r="IL133">
        <v>2.30191766742704E-7</v>
      </c>
      <c r="IM133">
        <v>-2.9562642023804099E-10</v>
      </c>
      <c r="IN133">
        <v>-4.4408053959193901E-2</v>
      </c>
      <c r="IO133">
        <v>-1.77651730019769E-2</v>
      </c>
      <c r="IP133">
        <v>2.0502542247495602E-3</v>
      </c>
      <c r="IQ133">
        <v>-1.6883999477825899E-5</v>
      </c>
      <c r="IR133">
        <v>-3</v>
      </c>
      <c r="IS133">
        <v>1845</v>
      </c>
      <c r="IT133">
        <v>1</v>
      </c>
      <c r="IU133">
        <v>26</v>
      </c>
      <c r="IV133">
        <v>23200.799999999999</v>
      </c>
      <c r="IW133">
        <v>23200.7</v>
      </c>
      <c r="IX133">
        <v>0.35034199999999999</v>
      </c>
      <c r="IY133">
        <v>2.65137</v>
      </c>
      <c r="IZ133">
        <v>1.5478499999999999</v>
      </c>
      <c r="JA133">
        <v>2.3059099999999999</v>
      </c>
      <c r="JB133">
        <v>1.3464400000000001</v>
      </c>
      <c r="JC133">
        <v>2.2717299999999998</v>
      </c>
      <c r="JD133">
        <v>33.221600000000002</v>
      </c>
      <c r="JE133">
        <v>24.218800000000002</v>
      </c>
      <c r="JF133">
        <v>18</v>
      </c>
      <c r="JG133">
        <v>491.44799999999998</v>
      </c>
      <c r="JH133">
        <v>410.745</v>
      </c>
      <c r="JI133">
        <v>24.9999</v>
      </c>
      <c r="JJ133">
        <v>26.380600000000001</v>
      </c>
      <c r="JK133">
        <v>30.0001</v>
      </c>
      <c r="JL133">
        <v>26.337800000000001</v>
      </c>
      <c r="JM133">
        <v>26.282699999999998</v>
      </c>
      <c r="JN133">
        <v>6.9866799999999998</v>
      </c>
      <c r="JO133">
        <v>29.184899999999999</v>
      </c>
      <c r="JP133">
        <v>69.896699999999996</v>
      </c>
      <c r="JQ133">
        <v>25</v>
      </c>
      <c r="JR133">
        <v>83.542500000000004</v>
      </c>
      <c r="JS133">
        <v>19.156199999999998</v>
      </c>
      <c r="JT133">
        <v>102.44199999999999</v>
      </c>
      <c r="JU133">
        <v>103.163</v>
      </c>
    </row>
    <row r="134" spans="1:281" x14ac:dyDescent="0.2">
      <c r="A134">
        <v>118</v>
      </c>
      <c r="B134">
        <v>1658943677</v>
      </c>
      <c r="C134">
        <v>1883.9000000953699</v>
      </c>
      <c r="D134" t="s">
        <v>660</v>
      </c>
      <c r="E134" t="s">
        <v>661</v>
      </c>
      <c r="F134">
        <v>5</v>
      </c>
      <c r="G134" t="s">
        <v>619</v>
      </c>
      <c r="H134" t="s">
        <v>416</v>
      </c>
      <c r="I134">
        <v>1658943669.5</v>
      </c>
      <c r="J134">
        <f t="shared" si="50"/>
        <v>3.7773266460495829E-3</v>
      </c>
      <c r="K134">
        <f t="shared" si="51"/>
        <v>3.7773266460495827</v>
      </c>
      <c r="L134">
        <f t="shared" si="52"/>
        <v>2.7839947119231923</v>
      </c>
      <c r="M134">
        <f t="shared" si="53"/>
        <v>127.136148148148</v>
      </c>
      <c r="N134">
        <f t="shared" si="54"/>
        <v>100.58350220549084</v>
      </c>
      <c r="O134">
        <f t="shared" si="55"/>
        <v>9.0903974145634727</v>
      </c>
      <c r="P134">
        <f t="shared" si="56"/>
        <v>11.490135927682907</v>
      </c>
      <c r="Q134">
        <f t="shared" si="57"/>
        <v>0.20035428783697609</v>
      </c>
      <c r="R134">
        <f t="shared" si="58"/>
        <v>2.7552428147963317</v>
      </c>
      <c r="S134">
        <f t="shared" si="59"/>
        <v>0.19259795996668486</v>
      </c>
      <c r="T134">
        <f t="shared" si="60"/>
        <v>0.12104558131115212</v>
      </c>
      <c r="U134">
        <f t="shared" si="61"/>
        <v>321.5116972390619</v>
      </c>
      <c r="V134">
        <f t="shared" si="62"/>
        <v>28.228474056619049</v>
      </c>
      <c r="W134">
        <f t="shared" si="63"/>
        <v>28.228474056619049</v>
      </c>
      <c r="X134">
        <f t="shared" si="64"/>
        <v>3.8456787422570198</v>
      </c>
      <c r="Y134">
        <f t="shared" si="65"/>
        <v>58.6544746694072</v>
      </c>
      <c r="Z134">
        <f t="shared" si="66"/>
        <v>2.1317840708756139</v>
      </c>
      <c r="AA134">
        <f t="shared" si="67"/>
        <v>3.6344781585564223</v>
      </c>
      <c r="AB134">
        <f t="shared" si="68"/>
        <v>1.7138946713814058</v>
      </c>
      <c r="AC134">
        <f t="shared" si="69"/>
        <v>-166.58010509078662</v>
      </c>
      <c r="AD134">
        <f t="shared" si="70"/>
        <v>-143.65035972940129</v>
      </c>
      <c r="AE134">
        <f t="shared" si="71"/>
        <v>-11.335851195027223</v>
      </c>
      <c r="AF134">
        <f t="shared" si="72"/>
        <v>-5.4618776153205317E-2</v>
      </c>
      <c r="AG134">
        <f t="shared" si="73"/>
        <v>-14.873500594033363</v>
      </c>
      <c r="AH134">
        <f t="shared" si="74"/>
        <v>3.7740512051536226</v>
      </c>
      <c r="AI134">
        <f t="shared" si="75"/>
        <v>2.7839947119231923</v>
      </c>
      <c r="AJ134">
        <v>95.595496455757598</v>
      </c>
      <c r="AK134">
        <v>107.706496969697</v>
      </c>
      <c r="AL134">
        <v>-3.2343744588744801</v>
      </c>
      <c r="AM134">
        <v>66.33</v>
      </c>
      <c r="AN134">
        <f t="shared" si="76"/>
        <v>3.7773266460495827</v>
      </c>
      <c r="AO134">
        <v>19.169028081399599</v>
      </c>
      <c r="AP134">
        <v>23.597742424242401</v>
      </c>
      <c r="AQ134">
        <v>-4.89835022863282E-4</v>
      </c>
      <c r="AR134">
        <v>88.640650729912196</v>
      </c>
      <c r="AS134">
        <v>3</v>
      </c>
      <c r="AT134">
        <v>1</v>
      </c>
      <c r="AU134">
        <f t="shared" si="77"/>
        <v>1</v>
      </c>
      <c r="AV134">
        <f t="shared" si="78"/>
        <v>0</v>
      </c>
      <c r="AW134">
        <f t="shared" si="79"/>
        <v>47747.075666151133</v>
      </c>
      <c r="AX134" t="s">
        <v>417</v>
      </c>
      <c r="AY134" t="s">
        <v>417</v>
      </c>
      <c r="AZ134">
        <v>0</v>
      </c>
      <c r="BA134">
        <v>0</v>
      </c>
      <c r="BB134" t="e">
        <f t="shared" si="80"/>
        <v>#DIV/0!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 t="e">
        <f t="shared" si="81"/>
        <v>#DIV/0!</v>
      </c>
      <c r="BI134">
        <v>0.5</v>
      </c>
      <c r="BJ134">
        <f t="shared" si="82"/>
        <v>1681.201977844077</v>
      </c>
      <c r="BK134">
        <f t="shared" si="83"/>
        <v>2.7839947119231923</v>
      </c>
      <c r="BL134" t="e">
        <f t="shared" si="84"/>
        <v>#DIV/0!</v>
      </c>
      <c r="BM134">
        <f t="shared" si="85"/>
        <v>1.6559549349884203E-3</v>
      </c>
      <c r="BN134" t="e">
        <f t="shared" si="86"/>
        <v>#DIV/0!</v>
      </c>
      <c r="BO134" t="e">
        <f t="shared" si="87"/>
        <v>#DIV/0!</v>
      </c>
      <c r="BP134" t="s">
        <v>417</v>
      </c>
      <c r="BQ134">
        <v>0</v>
      </c>
      <c r="BR134" t="e">
        <f t="shared" si="88"/>
        <v>#DIV/0!</v>
      </c>
      <c r="BS134" t="e">
        <f t="shared" si="89"/>
        <v>#DIV/0!</v>
      </c>
      <c r="BT134" t="e">
        <f t="shared" si="90"/>
        <v>#DIV/0!</v>
      </c>
      <c r="BU134" t="e">
        <f t="shared" si="91"/>
        <v>#DIV/0!</v>
      </c>
      <c r="BV134" t="e">
        <f t="shared" si="92"/>
        <v>#DIV/0!</v>
      </c>
      <c r="BW134" t="e">
        <f t="shared" si="93"/>
        <v>#DIV/0!</v>
      </c>
      <c r="BX134" t="e">
        <f t="shared" si="94"/>
        <v>#DIV/0!</v>
      </c>
      <c r="BY134" t="e">
        <f t="shared" si="95"/>
        <v>#DIV/0!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 t="shared" si="96"/>
        <v>2000.00555555556</v>
      </c>
      <c r="CS134">
        <f t="shared" si="97"/>
        <v>1681.201977844077</v>
      </c>
      <c r="CT134">
        <f t="shared" si="98"/>
        <v>0.84059865392577571</v>
      </c>
      <c r="CU134">
        <f t="shared" si="99"/>
        <v>0.16075540207674704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1658943669.5</v>
      </c>
      <c r="DB134">
        <v>127.136148148148</v>
      </c>
      <c r="DC134">
        <v>109.864722222222</v>
      </c>
      <c r="DD134">
        <v>23.5877814814815</v>
      </c>
      <c r="DE134">
        <v>19.166</v>
      </c>
      <c r="DF134">
        <v>122.80748148148101</v>
      </c>
      <c r="DG134">
        <v>23.153962962963</v>
      </c>
      <c r="DH134">
        <v>500.028740740741</v>
      </c>
      <c r="DI134">
        <v>90.328640740740695</v>
      </c>
      <c r="DJ134">
        <v>4.7983807407407403E-2</v>
      </c>
      <c r="DK134">
        <v>27.261396296296301</v>
      </c>
      <c r="DL134">
        <v>27.410962962963001</v>
      </c>
      <c r="DM134">
        <v>999.9</v>
      </c>
      <c r="DN134">
        <v>0</v>
      </c>
      <c r="DO134">
        <v>0</v>
      </c>
      <c r="DP134">
        <v>10005.5555555556</v>
      </c>
      <c r="DQ134">
        <v>0</v>
      </c>
      <c r="DR134">
        <v>15.9976</v>
      </c>
      <c r="DS134">
        <v>17.271333333333299</v>
      </c>
      <c r="DT134">
        <v>130.20729629629599</v>
      </c>
      <c r="DU134">
        <v>112.011607407407</v>
      </c>
      <c r="DV134">
        <v>4.4217833333333303</v>
      </c>
      <c r="DW134">
        <v>109.864722222222</v>
      </c>
      <c r="DX134">
        <v>19.166</v>
      </c>
      <c r="DY134">
        <v>2.1306514814814799</v>
      </c>
      <c r="DZ134">
        <v>1.7312374074074099</v>
      </c>
      <c r="EA134">
        <v>18.450211111111098</v>
      </c>
      <c r="EB134">
        <v>15.1793962962963</v>
      </c>
      <c r="EC134">
        <v>2000.00555555556</v>
      </c>
      <c r="ED134">
        <v>0.979995333333333</v>
      </c>
      <c r="EE134">
        <v>2.00046444444444E-2</v>
      </c>
      <c r="EF134">
        <v>0</v>
      </c>
      <c r="EG134">
        <v>841.54307407407396</v>
      </c>
      <c r="EH134">
        <v>5.0006300000000001</v>
      </c>
      <c r="EI134">
        <v>16535.185185185201</v>
      </c>
      <c r="EJ134">
        <v>17256.922222222202</v>
      </c>
      <c r="EK134">
        <v>38</v>
      </c>
      <c r="EL134">
        <v>38.061999999999998</v>
      </c>
      <c r="EM134">
        <v>37.5</v>
      </c>
      <c r="EN134">
        <v>37.311999999999998</v>
      </c>
      <c r="EO134">
        <v>39</v>
      </c>
      <c r="EP134">
        <v>1955.0944444444399</v>
      </c>
      <c r="EQ134">
        <v>39.910370370370401</v>
      </c>
      <c r="ER134">
        <v>0</v>
      </c>
      <c r="ES134">
        <v>1658943678</v>
      </c>
      <c r="ET134">
        <v>0</v>
      </c>
      <c r="EU134">
        <v>841.599346153846</v>
      </c>
      <c r="EV134">
        <v>12.613572634801001</v>
      </c>
      <c r="EW134">
        <v>230.76581169533799</v>
      </c>
      <c r="EX134">
        <v>16536.565384615398</v>
      </c>
      <c r="EY134">
        <v>15</v>
      </c>
      <c r="EZ134">
        <v>0</v>
      </c>
      <c r="FA134" t="s">
        <v>419</v>
      </c>
      <c r="FB134">
        <v>1657551626.5</v>
      </c>
      <c r="FC134">
        <v>1657551629</v>
      </c>
      <c r="FD134">
        <v>0</v>
      </c>
      <c r="FE134">
        <v>0.40300000000000002</v>
      </c>
      <c r="FF134">
        <v>8.9999999999999993E-3</v>
      </c>
      <c r="FG134">
        <v>9.41</v>
      </c>
      <c r="FH134">
        <v>8.6999999999999994E-2</v>
      </c>
      <c r="FI134">
        <v>417</v>
      </c>
      <c r="FJ134">
        <v>17</v>
      </c>
      <c r="FK134">
        <v>1.61</v>
      </c>
      <c r="FL134">
        <v>0.59</v>
      </c>
      <c r="FM134">
        <v>16.536721951219501</v>
      </c>
      <c r="FN134">
        <v>14.503923344947699</v>
      </c>
      <c r="FO134">
        <v>1.45907890381806</v>
      </c>
      <c r="FP134">
        <v>0</v>
      </c>
      <c r="FQ134">
        <v>841.03891176470597</v>
      </c>
      <c r="FR134">
        <v>11.8215584369075</v>
      </c>
      <c r="FS134">
        <v>1.1842141938519499</v>
      </c>
      <c r="FT134">
        <v>0</v>
      </c>
      <c r="FU134">
        <v>4.4161712195121998</v>
      </c>
      <c r="FV134">
        <v>0.104620348432063</v>
      </c>
      <c r="FW134">
        <v>1.0777004243481001E-2</v>
      </c>
      <c r="FX134">
        <v>0</v>
      </c>
      <c r="FY134">
        <v>0</v>
      </c>
      <c r="FZ134">
        <v>3</v>
      </c>
      <c r="GA134" t="s">
        <v>429</v>
      </c>
      <c r="GB134">
        <v>2.97349</v>
      </c>
      <c r="GC134">
        <v>2.7015500000000001</v>
      </c>
      <c r="GD134">
        <v>2.6030600000000001E-2</v>
      </c>
      <c r="GE134">
        <v>2.2495399999999999E-2</v>
      </c>
      <c r="GF134">
        <v>0.10198400000000001</v>
      </c>
      <c r="GG134">
        <v>8.9070700000000003E-2</v>
      </c>
      <c r="GH134">
        <v>37974.400000000001</v>
      </c>
      <c r="GI134">
        <v>41652.6</v>
      </c>
      <c r="GJ134">
        <v>35332.1</v>
      </c>
      <c r="GK134">
        <v>38645.5</v>
      </c>
      <c r="GL134">
        <v>44975.8</v>
      </c>
      <c r="GM134">
        <v>50830.5</v>
      </c>
      <c r="GN134">
        <v>55220.4</v>
      </c>
      <c r="GO134">
        <v>61972.6</v>
      </c>
      <c r="GP134">
        <v>1.9765999999999999</v>
      </c>
      <c r="GQ134">
        <v>1.8495999999999999</v>
      </c>
      <c r="GR134">
        <v>0.14269399999999999</v>
      </c>
      <c r="GS134">
        <v>0</v>
      </c>
      <c r="GT134">
        <v>25.082599999999999</v>
      </c>
      <c r="GU134">
        <v>999.9</v>
      </c>
      <c r="GV134">
        <v>56.451999999999998</v>
      </c>
      <c r="GW134">
        <v>28.861999999999998</v>
      </c>
      <c r="GX134">
        <v>24.935600000000001</v>
      </c>
      <c r="GY134">
        <v>60.405099999999997</v>
      </c>
      <c r="GZ134">
        <v>47.307699999999997</v>
      </c>
      <c r="HA134">
        <v>1</v>
      </c>
      <c r="HB134">
        <v>-6.9877999999999996E-2</v>
      </c>
      <c r="HC134">
        <v>2.6579499999999999E-2</v>
      </c>
      <c r="HD134">
        <v>20.113</v>
      </c>
      <c r="HE134">
        <v>5.1993200000000002</v>
      </c>
      <c r="HF134">
        <v>12.006399999999999</v>
      </c>
      <c r="HG134">
        <v>4.9756</v>
      </c>
      <c r="HH134">
        <v>3.2938000000000001</v>
      </c>
      <c r="HI134">
        <v>9999</v>
      </c>
      <c r="HJ134">
        <v>9999</v>
      </c>
      <c r="HK134">
        <v>9999</v>
      </c>
      <c r="HL134">
        <v>619.1</v>
      </c>
      <c r="HM134">
        <v>1.8631599999999999</v>
      </c>
      <c r="HN134">
        <v>1.8680099999999999</v>
      </c>
      <c r="HO134">
        <v>1.8678300000000001</v>
      </c>
      <c r="HP134">
        <v>1.8690500000000001</v>
      </c>
      <c r="HQ134">
        <v>1.86981</v>
      </c>
      <c r="HR134">
        <v>1.8658699999999999</v>
      </c>
      <c r="HS134">
        <v>1.8669100000000001</v>
      </c>
      <c r="HT134">
        <v>1.86832</v>
      </c>
      <c r="HU134">
        <v>5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4.1959999999999997</v>
      </c>
      <c r="II134">
        <v>0.43409999999999999</v>
      </c>
      <c r="IJ134">
        <v>3.6346291650323699</v>
      </c>
      <c r="IK134">
        <v>5.6267518783259399E-3</v>
      </c>
      <c r="IL134">
        <v>2.30191766742704E-7</v>
      </c>
      <c r="IM134">
        <v>-2.9562642023804099E-10</v>
      </c>
      <c r="IN134">
        <v>-4.4408053959193901E-2</v>
      </c>
      <c r="IO134">
        <v>-1.77651730019769E-2</v>
      </c>
      <c r="IP134">
        <v>2.0502542247495602E-3</v>
      </c>
      <c r="IQ134">
        <v>-1.6883999477825899E-5</v>
      </c>
      <c r="IR134">
        <v>-3</v>
      </c>
      <c r="IS134">
        <v>1845</v>
      </c>
      <c r="IT134">
        <v>1</v>
      </c>
      <c r="IU134">
        <v>26</v>
      </c>
      <c r="IV134">
        <v>23200.799999999999</v>
      </c>
      <c r="IW134">
        <v>23200.799999999999</v>
      </c>
      <c r="IX134">
        <v>0.316162</v>
      </c>
      <c r="IY134">
        <v>2.65381</v>
      </c>
      <c r="IZ134">
        <v>1.5478499999999999</v>
      </c>
      <c r="JA134">
        <v>2.3059099999999999</v>
      </c>
      <c r="JB134">
        <v>1.3464400000000001</v>
      </c>
      <c r="JC134">
        <v>2.3840300000000001</v>
      </c>
      <c r="JD134">
        <v>33.221600000000002</v>
      </c>
      <c r="JE134">
        <v>24.218800000000002</v>
      </c>
      <c r="JF134">
        <v>18</v>
      </c>
      <c r="JG134">
        <v>492.22800000000001</v>
      </c>
      <c r="JH134">
        <v>410.745</v>
      </c>
      <c r="JI134">
        <v>24.9999</v>
      </c>
      <c r="JJ134">
        <v>26.382000000000001</v>
      </c>
      <c r="JK134">
        <v>30.0002</v>
      </c>
      <c r="JL134">
        <v>26.337800000000001</v>
      </c>
      <c r="JM134">
        <v>26.282699999999998</v>
      </c>
      <c r="JN134">
        <v>6.2298799999999996</v>
      </c>
      <c r="JO134">
        <v>29.184899999999999</v>
      </c>
      <c r="JP134">
        <v>69.522599999999997</v>
      </c>
      <c r="JQ134">
        <v>25</v>
      </c>
      <c r="JR134">
        <v>63.439500000000002</v>
      </c>
      <c r="JS134">
        <v>19.1511</v>
      </c>
      <c r="JT134">
        <v>102.44199999999999</v>
      </c>
      <c r="JU134">
        <v>103.163</v>
      </c>
    </row>
    <row r="135" spans="1:281" x14ac:dyDescent="0.2">
      <c r="A135">
        <v>119</v>
      </c>
      <c r="B135">
        <v>1658943682</v>
      </c>
      <c r="C135">
        <v>1888.9000000953699</v>
      </c>
      <c r="D135" t="s">
        <v>662</v>
      </c>
      <c r="E135" t="s">
        <v>663</v>
      </c>
      <c r="F135">
        <v>5</v>
      </c>
      <c r="G135" t="s">
        <v>619</v>
      </c>
      <c r="H135" t="s">
        <v>416</v>
      </c>
      <c r="I135">
        <v>1658943674.2142899</v>
      </c>
      <c r="J135">
        <f t="shared" si="50"/>
        <v>3.7906279733892516E-3</v>
      </c>
      <c r="K135">
        <f t="shared" si="51"/>
        <v>3.7906279733892516</v>
      </c>
      <c r="L135">
        <f t="shared" si="52"/>
        <v>2.0209973383164348</v>
      </c>
      <c r="M135">
        <f t="shared" si="53"/>
        <v>112.38015</v>
      </c>
      <c r="N135">
        <f t="shared" si="54"/>
        <v>92.555918746723449</v>
      </c>
      <c r="O135">
        <f t="shared" si="55"/>
        <v>8.3649103023460878</v>
      </c>
      <c r="P135">
        <f t="shared" si="56"/>
        <v>10.156561430572772</v>
      </c>
      <c r="Q135">
        <f t="shared" si="57"/>
        <v>0.20120241490506743</v>
      </c>
      <c r="R135">
        <f t="shared" si="58"/>
        <v>2.7539144751709443</v>
      </c>
      <c r="S135">
        <f t="shared" si="59"/>
        <v>0.19337804477485149</v>
      </c>
      <c r="T135">
        <f t="shared" si="60"/>
        <v>0.12153891391839389</v>
      </c>
      <c r="U135">
        <f t="shared" si="61"/>
        <v>321.50932695066251</v>
      </c>
      <c r="V135">
        <f t="shared" si="62"/>
        <v>28.226524288292779</v>
      </c>
      <c r="W135">
        <f t="shared" si="63"/>
        <v>28.226524288292779</v>
      </c>
      <c r="X135">
        <f t="shared" si="64"/>
        <v>3.8452423872258246</v>
      </c>
      <c r="Y135">
        <f t="shared" si="65"/>
        <v>58.662751397856482</v>
      </c>
      <c r="Z135">
        <f t="shared" si="66"/>
        <v>2.1322469345991157</v>
      </c>
      <c r="AA135">
        <f t="shared" si="67"/>
        <v>3.6347543948936347</v>
      </c>
      <c r="AB135">
        <f t="shared" si="68"/>
        <v>1.7129954526267088</v>
      </c>
      <c r="AC135">
        <f t="shared" si="69"/>
        <v>-167.16669362646599</v>
      </c>
      <c r="AD135">
        <f t="shared" si="70"/>
        <v>-143.09912459186438</v>
      </c>
      <c r="AE135">
        <f t="shared" si="71"/>
        <v>-11.297761507734018</v>
      </c>
      <c r="AF135">
        <f t="shared" si="72"/>
        <v>-5.4252775401891995E-2</v>
      </c>
      <c r="AG135">
        <f t="shared" si="73"/>
        <v>-15.707521673208582</v>
      </c>
      <c r="AH135">
        <f t="shared" si="74"/>
        <v>3.7811082568631136</v>
      </c>
      <c r="AI135">
        <f t="shared" si="75"/>
        <v>2.0209973383164348</v>
      </c>
      <c r="AJ135">
        <v>78.585137071515206</v>
      </c>
      <c r="AK135">
        <v>91.641516363636299</v>
      </c>
      <c r="AL135">
        <v>-3.23681896969698</v>
      </c>
      <c r="AM135">
        <v>66.33</v>
      </c>
      <c r="AN135">
        <f t="shared" si="76"/>
        <v>3.7906279733892516</v>
      </c>
      <c r="AO135">
        <v>19.1551297424264</v>
      </c>
      <c r="AP135">
        <v>23.595547272727298</v>
      </c>
      <c r="AQ135">
        <v>1.3073990570799699E-4</v>
      </c>
      <c r="AR135">
        <v>88.640650729912196</v>
      </c>
      <c r="AS135">
        <v>4</v>
      </c>
      <c r="AT135">
        <v>1</v>
      </c>
      <c r="AU135">
        <f t="shared" si="77"/>
        <v>1</v>
      </c>
      <c r="AV135">
        <f t="shared" si="78"/>
        <v>0</v>
      </c>
      <c r="AW135">
        <f t="shared" si="79"/>
        <v>47710.87143345717</v>
      </c>
      <c r="AX135" t="s">
        <v>417</v>
      </c>
      <c r="AY135" t="s">
        <v>417</v>
      </c>
      <c r="AZ135">
        <v>0</v>
      </c>
      <c r="BA135">
        <v>0</v>
      </c>
      <c r="BB135" t="e">
        <f t="shared" si="80"/>
        <v>#DIV/0!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 t="e">
        <f t="shared" si="81"/>
        <v>#DIV/0!</v>
      </c>
      <c r="BI135">
        <v>0.5</v>
      </c>
      <c r="BJ135">
        <f t="shared" si="82"/>
        <v>1681.1895103371276</v>
      </c>
      <c r="BK135">
        <f t="shared" si="83"/>
        <v>2.0209973383164348</v>
      </c>
      <c r="BL135" t="e">
        <f t="shared" si="84"/>
        <v>#DIV/0!</v>
      </c>
      <c r="BM135">
        <f t="shared" si="85"/>
        <v>1.2021234524067224E-3</v>
      </c>
      <c r="BN135" t="e">
        <f t="shared" si="86"/>
        <v>#DIV/0!</v>
      </c>
      <c r="BO135" t="e">
        <f t="shared" si="87"/>
        <v>#DIV/0!</v>
      </c>
      <c r="BP135" t="s">
        <v>417</v>
      </c>
      <c r="BQ135">
        <v>0</v>
      </c>
      <c r="BR135" t="e">
        <f t="shared" si="88"/>
        <v>#DIV/0!</v>
      </c>
      <c r="BS135" t="e">
        <f t="shared" si="89"/>
        <v>#DIV/0!</v>
      </c>
      <c r="BT135" t="e">
        <f t="shared" si="90"/>
        <v>#DIV/0!</v>
      </c>
      <c r="BU135" t="e">
        <f t="shared" si="91"/>
        <v>#DIV/0!</v>
      </c>
      <c r="BV135" t="e">
        <f t="shared" si="92"/>
        <v>#DIV/0!</v>
      </c>
      <c r="BW135" t="e">
        <f t="shared" si="93"/>
        <v>#DIV/0!</v>
      </c>
      <c r="BX135" t="e">
        <f t="shared" si="94"/>
        <v>#DIV/0!</v>
      </c>
      <c r="BY135" t="e">
        <f t="shared" si="95"/>
        <v>#DIV/0!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 t="shared" si="96"/>
        <v>1999.9907142857101</v>
      </c>
      <c r="CS135">
        <f t="shared" si="97"/>
        <v>1681.1895103371276</v>
      </c>
      <c r="CT135">
        <f t="shared" si="98"/>
        <v>0.84059865794804889</v>
      </c>
      <c r="CU135">
        <f t="shared" si="99"/>
        <v>0.16075540983973444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1658943674.2142899</v>
      </c>
      <c r="DB135">
        <v>112.38015</v>
      </c>
      <c r="DC135">
        <v>94.041721428571407</v>
      </c>
      <c r="DD135">
        <v>23.592849999999999</v>
      </c>
      <c r="DE135">
        <v>19.162735714285699</v>
      </c>
      <c r="DF135">
        <v>108.134671428571</v>
      </c>
      <c r="DG135">
        <v>23.158782142857099</v>
      </c>
      <c r="DH135">
        <v>500.01885714285697</v>
      </c>
      <c r="DI135">
        <v>90.328742857142899</v>
      </c>
      <c r="DJ135">
        <v>4.8084639285714298E-2</v>
      </c>
      <c r="DK135">
        <v>27.262692857142898</v>
      </c>
      <c r="DL135">
        <v>27.4115821428571</v>
      </c>
      <c r="DM135">
        <v>999.9</v>
      </c>
      <c r="DN135">
        <v>0</v>
      </c>
      <c r="DO135">
        <v>0</v>
      </c>
      <c r="DP135">
        <v>9997.6785714285706</v>
      </c>
      <c r="DQ135">
        <v>0</v>
      </c>
      <c r="DR135">
        <v>15.9976</v>
      </c>
      <c r="DS135">
        <v>18.338378571428599</v>
      </c>
      <c r="DT135">
        <v>115.095528571429</v>
      </c>
      <c r="DU135">
        <v>95.879132142857102</v>
      </c>
      <c r="DV135">
        <v>4.43010321428571</v>
      </c>
      <c r="DW135">
        <v>94.041721428571407</v>
      </c>
      <c r="DX135">
        <v>19.162735714285699</v>
      </c>
      <c r="DY135">
        <v>2.1311114285714301</v>
      </c>
      <c r="DZ135">
        <v>1.730945</v>
      </c>
      <c r="EA135">
        <v>18.4536464285714</v>
      </c>
      <c r="EB135">
        <v>15.176760714285701</v>
      </c>
      <c r="EC135">
        <v>1999.9907142857101</v>
      </c>
      <c r="ED135">
        <v>0.97999542857142796</v>
      </c>
      <c r="EE135">
        <v>2.0004542857142898E-2</v>
      </c>
      <c r="EF135">
        <v>0</v>
      </c>
      <c r="EG135">
        <v>842.50274999999999</v>
      </c>
      <c r="EH135">
        <v>5.0006300000000001</v>
      </c>
      <c r="EI135">
        <v>16553.557142857098</v>
      </c>
      <c r="EJ135">
        <v>17256.7785714286</v>
      </c>
      <c r="EK135">
        <v>38</v>
      </c>
      <c r="EL135">
        <v>38.061999999999998</v>
      </c>
      <c r="EM135">
        <v>37.5</v>
      </c>
      <c r="EN135">
        <v>37.311999999999998</v>
      </c>
      <c r="EO135">
        <v>39</v>
      </c>
      <c r="EP135">
        <v>1955.0803571428601</v>
      </c>
      <c r="EQ135">
        <v>39.910357142857102</v>
      </c>
      <c r="ER135">
        <v>0</v>
      </c>
      <c r="ES135">
        <v>1658943682.8</v>
      </c>
      <c r="ET135">
        <v>0</v>
      </c>
      <c r="EU135">
        <v>842.58023076923098</v>
      </c>
      <c r="EV135">
        <v>13.8281709627857</v>
      </c>
      <c r="EW135">
        <v>248.31453009962999</v>
      </c>
      <c r="EX135">
        <v>16555.392307692298</v>
      </c>
      <c r="EY135">
        <v>15</v>
      </c>
      <c r="EZ135">
        <v>0</v>
      </c>
      <c r="FA135" t="s">
        <v>419</v>
      </c>
      <c r="FB135">
        <v>1657551626.5</v>
      </c>
      <c r="FC135">
        <v>1657551629</v>
      </c>
      <c r="FD135">
        <v>0</v>
      </c>
      <c r="FE135">
        <v>0.40300000000000002</v>
      </c>
      <c r="FF135">
        <v>8.9999999999999993E-3</v>
      </c>
      <c r="FG135">
        <v>9.41</v>
      </c>
      <c r="FH135">
        <v>8.6999999999999994E-2</v>
      </c>
      <c r="FI135">
        <v>417</v>
      </c>
      <c r="FJ135">
        <v>17</v>
      </c>
      <c r="FK135">
        <v>1.61</v>
      </c>
      <c r="FL135">
        <v>0.59</v>
      </c>
      <c r="FM135">
        <v>17.496295121951199</v>
      </c>
      <c r="FN135">
        <v>13.345900348432099</v>
      </c>
      <c r="FO135">
        <v>1.3387081001985399</v>
      </c>
      <c r="FP135">
        <v>0</v>
      </c>
      <c r="FQ135">
        <v>841.73788235294103</v>
      </c>
      <c r="FR135">
        <v>11.875905274429901</v>
      </c>
      <c r="FS135">
        <v>1.18673890197182</v>
      </c>
      <c r="FT135">
        <v>0</v>
      </c>
      <c r="FU135">
        <v>4.4237339024390199</v>
      </c>
      <c r="FV135">
        <v>0.108076097560978</v>
      </c>
      <c r="FW135">
        <v>1.11829619703147E-2</v>
      </c>
      <c r="FX135">
        <v>0</v>
      </c>
      <c r="FY135">
        <v>0</v>
      </c>
      <c r="FZ135">
        <v>3</v>
      </c>
      <c r="GA135" t="s">
        <v>429</v>
      </c>
      <c r="GB135">
        <v>2.97343</v>
      </c>
      <c r="GC135">
        <v>2.7022599999999999</v>
      </c>
      <c r="GD135">
        <v>2.20933E-2</v>
      </c>
      <c r="GE135">
        <v>1.8010999999999999E-2</v>
      </c>
      <c r="GF135">
        <v>0.101992</v>
      </c>
      <c r="GG135">
        <v>8.9063299999999998E-2</v>
      </c>
      <c r="GH135">
        <v>38127.9</v>
      </c>
      <c r="GI135">
        <v>41844.199999999997</v>
      </c>
      <c r="GJ135">
        <v>35332.1</v>
      </c>
      <c r="GK135">
        <v>38646</v>
      </c>
      <c r="GL135">
        <v>44975.8</v>
      </c>
      <c r="GM135">
        <v>50830.9</v>
      </c>
      <c r="GN135">
        <v>55221</v>
      </c>
      <c r="GO135">
        <v>61972.800000000003</v>
      </c>
      <c r="GP135">
        <v>1.9754</v>
      </c>
      <c r="GQ135">
        <v>1.8495999999999999</v>
      </c>
      <c r="GR135">
        <v>0.14352799999999999</v>
      </c>
      <c r="GS135">
        <v>0</v>
      </c>
      <c r="GT135">
        <v>25.080400000000001</v>
      </c>
      <c r="GU135">
        <v>999.9</v>
      </c>
      <c r="GV135">
        <v>56.451999999999998</v>
      </c>
      <c r="GW135">
        <v>28.861999999999998</v>
      </c>
      <c r="GX135">
        <v>24.933399999999999</v>
      </c>
      <c r="GY135">
        <v>60.5351</v>
      </c>
      <c r="GZ135">
        <v>47.0032</v>
      </c>
      <c r="HA135">
        <v>1</v>
      </c>
      <c r="HB135">
        <v>-7.0000000000000007E-2</v>
      </c>
      <c r="HC135">
        <v>2.7015299999999999E-2</v>
      </c>
      <c r="HD135">
        <v>20.113</v>
      </c>
      <c r="HE135">
        <v>5.1993200000000002</v>
      </c>
      <c r="HF135">
        <v>12.004</v>
      </c>
      <c r="HG135">
        <v>4.976</v>
      </c>
      <c r="HH135">
        <v>3.2938000000000001</v>
      </c>
      <c r="HI135">
        <v>9999</v>
      </c>
      <c r="HJ135">
        <v>9999</v>
      </c>
      <c r="HK135">
        <v>9999</v>
      </c>
      <c r="HL135">
        <v>619.1</v>
      </c>
      <c r="HM135">
        <v>1.8632500000000001</v>
      </c>
      <c r="HN135">
        <v>1.8680099999999999</v>
      </c>
      <c r="HO135">
        <v>1.8678300000000001</v>
      </c>
      <c r="HP135">
        <v>1.8690199999999999</v>
      </c>
      <c r="HQ135">
        <v>1.86981</v>
      </c>
      <c r="HR135">
        <v>1.8658399999999999</v>
      </c>
      <c r="HS135">
        <v>1.8669100000000001</v>
      </c>
      <c r="HT135">
        <v>1.86832</v>
      </c>
      <c r="HU135">
        <v>5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4.1079999999999997</v>
      </c>
      <c r="II135">
        <v>0.43409999999999999</v>
      </c>
      <c r="IJ135">
        <v>3.6346291650323699</v>
      </c>
      <c r="IK135">
        <v>5.6267518783259399E-3</v>
      </c>
      <c r="IL135">
        <v>2.30191766742704E-7</v>
      </c>
      <c r="IM135">
        <v>-2.9562642023804099E-10</v>
      </c>
      <c r="IN135">
        <v>-4.4408053959193901E-2</v>
      </c>
      <c r="IO135">
        <v>-1.77651730019769E-2</v>
      </c>
      <c r="IP135">
        <v>2.0502542247495602E-3</v>
      </c>
      <c r="IQ135">
        <v>-1.6883999477825899E-5</v>
      </c>
      <c r="IR135">
        <v>-3</v>
      </c>
      <c r="IS135">
        <v>1845</v>
      </c>
      <c r="IT135">
        <v>1</v>
      </c>
      <c r="IU135">
        <v>26</v>
      </c>
      <c r="IV135">
        <v>23200.9</v>
      </c>
      <c r="IW135">
        <v>23200.9</v>
      </c>
      <c r="IX135">
        <v>0.27587899999999999</v>
      </c>
      <c r="IY135">
        <v>2.65381</v>
      </c>
      <c r="IZ135">
        <v>1.5478499999999999</v>
      </c>
      <c r="JA135">
        <v>2.3059099999999999</v>
      </c>
      <c r="JB135">
        <v>1.3464400000000001</v>
      </c>
      <c r="JC135">
        <v>2.4035600000000001</v>
      </c>
      <c r="JD135">
        <v>33.199199999999998</v>
      </c>
      <c r="JE135">
        <v>24.218800000000002</v>
      </c>
      <c r="JF135">
        <v>18</v>
      </c>
      <c r="JG135">
        <v>491.44900000000001</v>
      </c>
      <c r="JH135">
        <v>410.745</v>
      </c>
      <c r="JI135">
        <v>25</v>
      </c>
      <c r="JJ135">
        <v>26.382000000000001</v>
      </c>
      <c r="JK135">
        <v>30.0001</v>
      </c>
      <c r="JL135">
        <v>26.337800000000001</v>
      </c>
      <c r="JM135">
        <v>26.282699999999998</v>
      </c>
      <c r="JN135">
        <v>5.5139699999999996</v>
      </c>
      <c r="JO135">
        <v>29.184899999999999</v>
      </c>
      <c r="JP135">
        <v>69.522599999999997</v>
      </c>
      <c r="JQ135">
        <v>25</v>
      </c>
      <c r="JR135">
        <v>49.9998</v>
      </c>
      <c r="JS135">
        <v>19.1465</v>
      </c>
      <c r="JT135">
        <v>102.443</v>
      </c>
      <c r="JU135">
        <v>103.164</v>
      </c>
    </row>
    <row r="136" spans="1:281" x14ac:dyDescent="0.2">
      <c r="A136">
        <v>120</v>
      </c>
      <c r="B136">
        <v>1658943687</v>
      </c>
      <c r="C136">
        <v>1893.9000000953699</v>
      </c>
      <c r="D136" t="s">
        <v>664</v>
      </c>
      <c r="E136" t="s">
        <v>665</v>
      </c>
      <c r="F136">
        <v>5</v>
      </c>
      <c r="G136" t="s">
        <v>619</v>
      </c>
      <c r="H136" t="s">
        <v>416</v>
      </c>
      <c r="I136">
        <v>1658943679.5</v>
      </c>
      <c r="J136">
        <f t="shared" si="50"/>
        <v>3.7885521917763012E-3</v>
      </c>
      <c r="K136">
        <f t="shared" si="51"/>
        <v>3.7885521917763012</v>
      </c>
      <c r="L136">
        <f t="shared" si="52"/>
        <v>1.1930257657200893</v>
      </c>
      <c r="M136">
        <f t="shared" si="53"/>
        <v>95.764725925925902</v>
      </c>
      <c r="N136">
        <f t="shared" si="54"/>
        <v>83.151021930823575</v>
      </c>
      <c r="O136">
        <f t="shared" si="55"/>
        <v>7.5149527851317757</v>
      </c>
      <c r="P136">
        <f t="shared" si="56"/>
        <v>8.6549434643525611</v>
      </c>
      <c r="Q136">
        <f t="shared" si="57"/>
        <v>0.2010497971563463</v>
      </c>
      <c r="R136">
        <f t="shared" si="58"/>
        <v>2.754439466077109</v>
      </c>
      <c r="S136">
        <f t="shared" si="59"/>
        <v>0.19323847154613025</v>
      </c>
      <c r="T136">
        <f t="shared" si="60"/>
        <v>0.12145057396763904</v>
      </c>
      <c r="U136">
        <f t="shared" si="61"/>
        <v>321.5106919222448</v>
      </c>
      <c r="V136">
        <f t="shared" si="62"/>
        <v>28.228577068385434</v>
      </c>
      <c r="W136">
        <f t="shared" si="63"/>
        <v>28.228577068385434</v>
      </c>
      <c r="X136">
        <f t="shared" si="64"/>
        <v>3.8457017973268037</v>
      </c>
      <c r="Y136">
        <f t="shared" si="65"/>
        <v>58.66151396115611</v>
      </c>
      <c r="Z136">
        <f t="shared" si="66"/>
        <v>2.1324074621842506</v>
      </c>
      <c r="AA136">
        <f t="shared" si="67"/>
        <v>3.6351047189069599</v>
      </c>
      <c r="AB136">
        <f t="shared" si="68"/>
        <v>1.7132943351425531</v>
      </c>
      <c r="AC136">
        <f t="shared" si="69"/>
        <v>-167.07515165733489</v>
      </c>
      <c r="AD136">
        <f t="shared" si="70"/>
        <v>-143.18708025420182</v>
      </c>
      <c r="AE136">
        <f t="shared" si="71"/>
        <v>-11.302759438230238</v>
      </c>
      <c r="AF136">
        <f t="shared" si="72"/>
        <v>-5.4299427522124688E-2</v>
      </c>
      <c r="AG136">
        <f t="shared" si="73"/>
        <v>-16.60654009631816</v>
      </c>
      <c r="AH136">
        <f t="shared" si="74"/>
        <v>3.7870700727959186</v>
      </c>
      <c r="AI136">
        <f t="shared" si="75"/>
        <v>1.1930257657200893</v>
      </c>
      <c r="AJ136">
        <v>61.315161856969702</v>
      </c>
      <c r="AK136">
        <v>75.4535878787879</v>
      </c>
      <c r="AL136">
        <v>-3.2514384069264102</v>
      </c>
      <c r="AM136">
        <v>66.33</v>
      </c>
      <c r="AN136">
        <f t="shared" si="76"/>
        <v>3.7885521917763012</v>
      </c>
      <c r="AO136">
        <v>19.152933316149898</v>
      </c>
      <c r="AP136">
        <v>23.5899478787879</v>
      </c>
      <c r="AQ136">
        <v>2.36019349021583E-4</v>
      </c>
      <c r="AR136">
        <v>88.640650729912196</v>
      </c>
      <c r="AS136">
        <v>3</v>
      </c>
      <c r="AT136">
        <v>1</v>
      </c>
      <c r="AU136">
        <f t="shared" si="77"/>
        <v>1</v>
      </c>
      <c r="AV136">
        <f t="shared" si="78"/>
        <v>0</v>
      </c>
      <c r="AW136">
        <f t="shared" si="79"/>
        <v>47724.846281605547</v>
      </c>
      <c r="AX136" t="s">
        <v>417</v>
      </c>
      <c r="AY136" t="s">
        <v>417</v>
      </c>
      <c r="AZ136">
        <v>0</v>
      </c>
      <c r="BA136">
        <v>0</v>
      </c>
      <c r="BB136" t="e">
        <f t="shared" si="80"/>
        <v>#DIV/0!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 t="e">
        <f t="shared" si="81"/>
        <v>#DIV/0!</v>
      </c>
      <c r="BI136">
        <v>0.5</v>
      </c>
      <c r="BJ136">
        <f t="shared" si="82"/>
        <v>1681.1966887334606</v>
      </c>
      <c r="BK136">
        <f t="shared" si="83"/>
        <v>1.1930257657200893</v>
      </c>
      <c r="BL136" t="e">
        <f t="shared" si="84"/>
        <v>#DIV/0!</v>
      </c>
      <c r="BM136">
        <f t="shared" si="85"/>
        <v>7.0962890524062488E-4</v>
      </c>
      <c r="BN136" t="e">
        <f t="shared" si="86"/>
        <v>#DIV/0!</v>
      </c>
      <c r="BO136" t="e">
        <f t="shared" si="87"/>
        <v>#DIV/0!</v>
      </c>
      <c r="BP136" t="s">
        <v>417</v>
      </c>
      <c r="BQ136">
        <v>0</v>
      </c>
      <c r="BR136" t="e">
        <f t="shared" si="88"/>
        <v>#DIV/0!</v>
      </c>
      <c r="BS136" t="e">
        <f t="shared" si="89"/>
        <v>#DIV/0!</v>
      </c>
      <c r="BT136" t="e">
        <f t="shared" si="90"/>
        <v>#DIV/0!</v>
      </c>
      <c r="BU136" t="e">
        <f t="shared" si="91"/>
        <v>#DIV/0!</v>
      </c>
      <c r="BV136" t="e">
        <f t="shared" si="92"/>
        <v>#DIV/0!</v>
      </c>
      <c r="BW136" t="e">
        <f t="shared" si="93"/>
        <v>#DIV/0!</v>
      </c>
      <c r="BX136" t="e">
        <f t="shared" si="94"/>
        <v>#DIV/0!</v>
      </c>
      <c r="BY136" t="e">
        <f t="shared" si="95"/>
        <v>#DIV/0!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 t="shared" si="96"/>
        <v>1999.99925925926</v>
      </c>
      <c r="CS136">
        <f t="shared" si="97"/>
        <v>1681.1966887334606</v>
      </c>
      <c r="CT136">
        <f t="shared" si="98"/>
        <v>0.84059865569956538</v>
      </c>
      <c r="CU136">
        <f t="shared" si="99"/>
        <v>0.1607554055001614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1658943679.5</v>
      </c>
      <c r="DB136">
        <v>95.764725925925902</v>
      </c>
      <c r="DC136">
        <v>76.274225925925904</v>
      </c>
      <c r="DD136">
        <v>23.594540740740701</v>
      </c>
      <c r="DE136">
        <v>19.1577703703704</v>
      </c>
      <c r="DF136">
        <v>91.612829629629601</v>
      </c>
      <c r="DG136">
        <v>23.1603888888889</v>
      </c>
      <c r="DH136">
        <v>500.05507407407401</v>
      </c>
      <c r="DI136">
        <v>90.329159259259299</v>
      </c>
      <c r="DJ136">
        <v>4.7995592592592597E-2</v>
      </c>
      <c r="DK136">
        <v>27.264337037036999</v>
      </c>
      <c r="DL136">
        <v>27.419959259259301</v>
      </c>
      <c r="DM136">
        <v>999.9</v>
      </c>
      <c r="DN136">
        <v>0</v>
      </c>
      <c r="DO136">
        <v>0</v>
      </c>
      <c r="DP136">
        <v>10000.740740740701</v>
      </c>
      <c r="DQ136">
        <v>0</v>
      </c>
      <c r="DR136">
        <v>15.9976</v>
      </c>
      <c r="DS136">
        <v>19.4904592592593</v>
      </c>
      <c r="DT136">
        <v>98.078837037037005</v>
      </c>
      <c r="DU136">
        <v>77.764111111111106</v>
      </c>
      <c r="DV136">
        <v>4.4367566666666702</v>
      </c>
      <c r="DW136">
        <v>76.274225925925904</v>
      </c>
      <c r="DX136">
        <v>19.1577703703704</v>
      </c>
      <c r="DY136">
        <v>2.1312740740740699</v>
      </c>
      <c r="DZ136">
        <v>1.73050518518519</v>
      </c>
      <c r="EA136">
        <v>18.4548666666667</v>
      </c>
      <c r="EB136">
        <v>15.172807407407401</v>
      </c>
      <c r="EC136">
        <v>1999.99925925926</v>
      </c>
      <c r="ED136">
        <v>0.97999544444444397</v>
      </c>
      <c r="EE136">
        <v>2.0004525925925901E-2</v>
      </c>
      <c r="EF136">
        <v>0</v>
      </c>
      <c r="EG136">
        <v>843.73492592592595</v>
      </c>
      <c r="EH136">
        <v>5.0006300000000001</v>
      </c>
      <c r="EI136">
        <v>16576.166666666701</v>
      </c>
      <c r="EJ136">
        <v>17256.844444444399</v>
      </c>
      <c r="EK136">
        <v>38</v>
      </c>
      <c r="EL136">
        <v>38.061999999999998</v>
      </c>
      <c r="EM136">
        <v>37.5</v>
      </c>
      <c r="EN136">
        <v>37.316666666666698</v>
      </c>
      <c r="EO136">
        <v>39</v>
      </c>
      <c r="EP136">
        <v>1955.08851851852</v>
      </c>
      <c r="EQ136">
        <v>39.910370370370401</v>
      </c>
      <c r="ER136">
        <v>0</v>
      </c>
      <c r="ES136">
        <v>1658943687.5999999</v>
      </c>
      <c r="ET136">
        <v>0</v>
      </c>
      <c r="EU136">
        <v>843.72642307692297</v>
      </c>
      <c r="EV136">
        <v>14.5805470154337</v>
      </c>
      <c r="EW136">
        <v>266.87521365856298</v>
      </c>
      <c r="EX136">
        <v>16576.1192307692</v>
      </c>
      <c r="EY136">
        <v>15</v>
      </c>
      <c r="EZ136">
        <v>0</v>
      </c>
      <c r="FA136" t="s">
        <v>419</v>
      </c>
      <c r="FB136">
        <v>1657551626.5</v>
      </c>
      <c r="FC136">
        <v>1657551629</v>
      </c>
      <c r="FD136">
        <v>0</v>
      </c>
      <c r="FE136">
        <v>0.40300000000000002</v>
      </c>
      <c r="FF136">
        <v>8.9999999999999993E-3</v>
      </c>
      <c r="FG136">
        <v>9.41</v>
      </c>
      <c r="FH136">
        <v>8.6999999999999994E-2</v>
      </c>
      <c r="FI136">
        <v>417</v>
      </c>
      <c r="FJ136">
        <v>17</v>
      </c>
      <c r="FK136">
        <v>1.61</v>
      </c>
      <c r="FL136">
        <v>0.59</v>
      </c>
      <c r="FM136">
        <v>18.8178926829268</v>
      </c>
      <c r="FN136">
        <v>13.299432752613299</v>
      </c>
      <c r="FO136">
        <v>1.3391231267075701</v>
      </c>
      <c r="FP136">
        <v>0</v>
      </c>
      <c r="FQ136">
        <v>843.02055882352897</v>
      </c>
      <c r="FR136">
        <v>14.2155691436495</v>
      </c>
      <c r="FS136">
        <v>1.4113132222315801</v>
      </c>
      <c r="FT136">
        <v>0</v>
      </c>
      <c r="FU136">
        <v>4.4325126829268298</v>
      </c>
      <c r="FV136">
        <v>8.4293937282229503E-2</v>
      </c>
      <c r="FW136">
        <v>9.2793657858320708E-3</v>
      </c>
      <c r="FX136">
        <v>1</v>
      </c>
      <c r="FY136">
        <v>1</v>
      </c>
      <c r="FZ136">
        <v>3</v>
      </c>
      <c r="GA136" t="s">
        <v>438</v>
      </c>
      <c r="GB136">
        <v>2.9743599999999999</v>
      </c>
      <c r="GC136">
        <v>2.7012399999999999</v>
      </c>
      <c r="GD136">
        <v>1.80722E-2</v>
      </c>
      <c r="GE136">
        <v>1.38017E-2</v>
      </c>
      <c r="GF136">
        <v>0.101977</v>
      </c>
      <c r="GG136">
        <v>8.9066400000000004E-2</v>
      </c>
      <c r="GH136">
        <v>38283.9</v>
      </c>
      <c r="GI136">
        <v>42023.6</v>
      </c>
      <c r="GJ136">
        <v>35331.5</v>
      </c>
      <c r="GK136">
        <v>38646.1</v>
      </c>
      <c r="GL136">
        <v>44975.8</v>
      </c>
      <c r="GM136">
        <v>50830.7</v>
      </c>
      <c r="GN136">
        <v>55220.3</v>
      </c>
      <c r="GO136">
        <v>61972.9</v>
      </c>
      <c r="GP136">
        <v>1.9765999999999999</v>
      </c>
      <c r="GQ136">
        <v>1.8498000000000001</v>
      </c>
      <c r="GR136">
        <v>0.14421300000000001</v>
      </c>
      <c r="GS136">
        <v>0</v>
      </c>
      <c r="GT136">
        <v>25.080400000000001</v>
      </c>
      <c r="GU136">
        <v>999.9</v>
      </c>
      <c r="GV136">
        <v>56.427999999999997</v>
      </c>
      <c r="GW136">
        <v>28.882999999999999</v>
      </c>
      <c r="GX136">
        <v>24.953600000000002</v>
      </c>
      <c r="GY136">
        <v>60.365099999999998</v>
      </c>
      <c r="GZ136">
        <v>46.999200000000002</v>
      </c>
      <c r="HA136">
        <v>1</v>
      </c>
      <c r="HB136">
        <v>-7.0548799999999995E-2</v>
      </c>
      <c r="HC136">
        <v>2.72331E-2</v>
      </c>
      <c r="HD136">
        <v>20.113199999999999</v>
      </c>
      <c r="HE136">
        <v>5.1981200000000003</v>
      </c>
      <c r="HF136">
        <v>12.004</v>
      </c>
      <c r="HG136">
        <v>4.9752000000000001</v>
      </c>
      <c r="HH136">
        <v>3.2936000000000001</v>
      </c>
      <c r="HI136">
        <v>9999</v>
      </c>
      <c r="HJ136">
        <v>9999</v>
      </c>
      <c r="HK136">
        <v>9999</v>
      </c>
      <c r="HL136">
        <v>619.1</v>
      </c>
      <c r="HM136">
        <v>1.8632500000000001</v>
      </c>
      <c r="HN136">
        <v>1.8680099999999999</v>
      </c>
      <c r="HO136">
        <v>1.8678300000000001</v>
      </c>
      <c r="HP136">
        <v>1.8690500000000001</v>
      </c>
      <c r="HQ136">
        <v>1.86981</v>
      </c>
      <c r="HR136">
        <v>1.8658999999999999</v>
      </c>
      <c r="HS136">
        <v>1.86694</v>
      </c>
      <c r="HT136">
        <v>1.86829</v>
      </c>
      <c r="HU136">
        <v>5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4.0190000000000001</v>
      </c>
      <c r="II136">
        <v>0.43390000000000001</v>
      </c>
      <c r="IJ136">
        <v>3.6346291650323699</v>
      </c>
      <c r="IK136">
        <v>5.6267518783259399E-3</v>
      </c>
      <c r="IL136">
        <v>2.30191766742704E-7</v>
      </c>
      <c r="IM136">
        <v>-2.9562642023804099E-10</v>
      </c>
      <c r="IN136">
        <v>-4.4408053959193901E-2</v>
      </c>
      <c r="IO136">
        <v>-1.77651730019769E-2</v>
      </c>
      <c r="IP136">
        <v>2.0502542247495602E-3</v>
      </c>
      <c r="IQ136">
        <v>-1.6883999477825899E-5</v>
      </c>
      <c r="IR136">
        <v>-3</v>
      </c>
      <c r="IS136">
        <v>1845</v>
      </c>
      <c r="IT136">
        <v>1</v>
      </c>
      <c r="IU136">
        <v>26</v>
      </c>
      <c r="IV136">
        <v>23201</v>
      </c>
      <c r="IW136">
        <v>23201</v>
      </c>
      <c r="IX136">
        <v>0.241699</v>
      </c>
      <c r="IY136">
        <v>2.67456</v>
      </c>
      <c r="IZ136">
        <v>1.5478499999999999</v>
      </c>
      <c r="JA136">
        <v>2.3059099999999999</v>
      </c>
      <c r="JB136">
        <v>1.3464400000000001</v>
      </c>
      <c r="JC136">
        <v>2.2766099999999998</v>
      </c>
      <c r="JD136">
        <v>33.199199999999998</v>
      </c>
      <c r="JE136">
        <v>24.210100000000001</v>
      </c>
      <c r="JF136">
        <v>18</v>
      </c>
      <c r="JG136">
        <v>492.22699999999998</v>
      </c>
      <c r="JH136">
        <v>410.858</v>
      </c>
      <c r="JI136">
        <v>25</v>
      </c>
      <c r="JJ136">
        <v>26.382000000000001</v>
      </c>
      <c r="JK136">
        <v>30.0001</v>
      </c>
      <c r="JL136">
        <v>26.337800000000001</v>
      </c>
      <c r="JM136">
        <v>26.282699999999998</v>
      </c>
      <c r="JN136">
        <v>4.7595999999999998</v>
      </c>
      <c r="JO136">
        <v>29.184899999999999</v>
      </c>
      <c r="JP136">
        <v>69.522599999999997</v>
      </c>
      <c r="JQ136">
        <v>25</v>
      </c>
      <c r="JR136">
        <v>29.9282</v>
      </c>
      <c r="JS136">
        <v>19.146100000000001</v>
      </c>
      <c r="JT136">
        <v>102.44199999999999</v>
      </c>
      <c r="JU136">
        <v>103.164</v>
      </c>
    </row>
    <row r="137" spans="1:281" x14ac:dyDescent="0.2">
      <c r="A137">
        <v>121</v>
      </c>
      <c r="B137">
        <v>1658943784</v>
      </c>
      <c r="C137">
        <v>1990.9000000953699</v>
      </c>
      <c r="D137" t="s">
        <v>666</v>
      </c>
      <c r="E137" t="s">
        <v>667</v>
      </c>
      <c r="F137">
        <v>5</v>
      </c>
      <c r="G137" t="s">
        <v>619</v>
      </c>
      <c r="H137" t="s">
        <v>416</v>
      </c>
      <c r="I137">
        <v>1658943776</v>
      </c>
      <c r="J137">
        <f t="shared" si="50"/>
        <v>3.7858747697066169E-3</v>
      </c>
      <c r="K137">
        <f t="shared" si="51"/>
        <v>3.7858747697066168</v>
      </c>
      <c r="L137">
        <f t="shared" si="52"/>
        <v>17.334036597409831</v>
      </c>
      <c r="M137">
        <f t="shared" si="53"/>
        <v>397.43135483870998</v>
      </c>
      <c r="N137">
        <f t="shared" si="54"/>
        <v>244.41717916469315</v>
      </c>
      <c r="O137">
        <f t="shared" si="55"/>
        <v>22.089216040703246</v>
      </c>
      <c r="P137">
        <f t="shared" si="56"/>
        <v>35.917880602272341</v>
      </c>
      <c r="Q137">
        <f t="shared" si="57"/>
        <v>0.20066469211902233</v>
      </c>
      <c r="R137">
        <f t="shared" si="58"/>
        <v>2.7533998646941944</v>
      </c>
      <c r="S137">
        <f t="shared" si="59"/>
        <v>0.19287982402152001</v>
      </c>
      <c r="T137">
        <f t="shared" si="60"/>
        <v>0.12122416502347602</v>
      </c>
      <c r="U137">
        <f t="shared" si="61"/>
        <v>321.51498169144185</v>
      </c>
      <c r="V137">
        <f t="shared" si="62"/>
        <v>28.210342531927402</v>
      </c>
      <c r="W137">
        <f t="shared" si="63"/>
        <v>28.210342531927402</v>
      </c>
      <c r="X137">
        <f t="shared" si="64"/>
        <v>3.841622602433493</v>
      </c>
      <c r="Y137">
        <f t="shared" si="65"/>
        <v>58.559799404058531</v>
      </c>
      <c r="Z137">
        <f t="shared" si="66"/>
        <v>2.1262967772129246</v>
      </c>
      <c r="AA137">
        <f t="shared" si="67"/>
        <v>3.6309837104147595</v>
      </c>
      <c r="AB137">
        <f t="shared" si="68"/>
        <v>1.7153258252205683</v>
      </c>
      <c r="AC137">
        <f t="shared" si="69"/>
        <v>-166.95707734406182</v>
      </c>
      <c r="AD137">
        <f t="shared" si="70"/>
        <v>-143.2986094866034</v>
      </c>
      <c r="AE137">
        <f t="shared" si="71"/>
        <v>-11.313713112634819</v>
      </c>
      <c r="AF137">
        <f t="shared" si="72"/>
        <v>-5.4418251858209032E-2</v>
      </c>
      <c r="AG137">
        <f t="shared" si="73"/>
        <v>17.296201483492322</v>
      </c>
      <c r="AH137">
        <f t="shared" si="74"/>
        <v>3.77763296128879</v>
      </c>
      <c r="AI137">
        <f t="shared" si="75"/>
        <v>17.334036597409831</v>
      </c>
      <c r="AJ137">
        <v>428.17884770909097</v>
      </c>
      <c r="AK137">
        <v>406.97924848484797</v>
      </c>
      <c r="AL137">
        <v>-9.7350649350405605E-4</v>
      </c>
      <c r="AM137">
        <v>66.33</v>
      </c>
      <c r="AN137">
        <f t="shared" si="76"/>
        <v>3.7858747697066168</v>
      </c>
      <c r="AO137">
        <v>19.103850470456699</v>
      </c>
      <c r="AP137">
        <v>23.539236363636402</v>
      </c>
      <c r="AQ137">
        <v>5.9571052851978703E-5</v>
      </c>
      <c r="AR137">
        <v>88.640650729912196</v>
      </c>
      <c r="AS137">
        <v>4</v>
      </c>
      <c r="AT137">
        <v>1</v>
      </c>
      <c r="AU137">
        <f t="shared" si="77"/>
        <v>1</v>
      </c>
      <c r="AV137">
        <f t="shared" si="78"/>
        <v>0</v>
      </c>
      <c r="AW137">
        <f t="shared" si="79"/>
        <v>47699.699380722988</v>
      </c>
      <c r="AX137" t="s">
        <v>417</v>
      </c>
      <c r="AY137" t="s">
        <v>417</v>
      </c>
      <c r="AZ137">
        <v>0</v>
      </c>
      <c r="BA137">
        <v>0</v>
      </c>
      <c r="BB137" t="e">
        <f t="shared" si="80"/>
        <v>#DIV/0!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 t="e">
        <f t="shared" si="81"/>
        <v>#DIV/0!</v>
      </c>
      <c r="BI137">
        <v>0.5</v>
      </c>
      <c r="BJ137">
        <f t="shared" si="82"/>
        <v>1681.2190157518728</v>
      </c>
      <c r="BK137">
        <f t="shared" si="83"/>
        <v>17.334036597409831</v>
      </c>
      <c r="BL137" t="e">
        <f t="shared" si="84"/>
        <v>#DIV/0!</v>
      </c>
      <c r="BM137">
        <f t="shared" si="85"/>
        <v>1.0310397654916913E-2</v>
      </c>
      <c r="BN137" t="e">
        <f t="shared" si="86"/>
        <v>#DIV/0!</v>
      </c>
      <c r="BO137" t="e">
        <f t="shared" si="87"/>
        <v>#DIV/0!</v>
      </c>
      <c r="BP137" t="s">
        <v>417</v>
      </c>
      <c r="BQ137">
        <v>0</v>
      </c>
      <c r="BR137" t="e">
        <f t="shared" si="88"/>
        <v>#DIV/0!</v>
      </c>
      <c r="BS137" t="e">
        <f t="shared" si="89"/>
        <v>#DIV/0!</v>
      </c>
      <c r="BT137" t="e">
        <f t="shared" si="90"/>
        <v>#DIV/0!</v>
      </c>
      <c r="BU137" t="e">
        <f t="shared" si="91"/>
        <v>#DIV/0!</v>
      </c>
      <c r="BV137" t="e">
        <f t="shared" si="92"/>
        <v>#DIV/0!</v>
      </c>
      <c r="BW137" t="e">
        <f t="shared" si="93"/>
        <v>#DIV/0!</v>
      </c>
      <c r="BX137" t="e">
        <f t="shared" si="94"/>
        <v>#DIV/0!</v>
      </c>
      <c r="BY137" t="e">
        <f t="shared" si="95"/>
        <v>#DIV/0!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 t="shared" si="96"/>
        <v>2000.0258064516099</v>
      </c>
      <c r="CS137">
        <f t="shared" si="97"/>
        <v>1681.2190157518728</v>
      </c>
      <c r="CT137">
        <f t="shared" si="98"/>
        <v>0.84059866144159645</v>
      </c>
      <c r="CU137">
        <f t="shared" si="99"/>
        <v>0.1607554165822814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1658943776</v>
      </c>
      <c r="DB137">
        <v>397.43135483870998</v>
      </c>
      <c r="DC137">
        <v>419.98667741935498</v>
      </c>
      <c r="DD137">
        <v>23.5274741935484</v>
      </c>
      <c r="DE137">
        <v>19.101309677419401</v>
      </c>
      <c r="DF137">
        <v>391.57593548387098</v>
      </c>
      <c r="DG137">
        <v>23.0965225806452</v>
      </c>
      <c r="DH137">
        <v>500.03854838709702</v>
      </c>
      <c r="DI137">
        <v>90.326877419354801</v>
      </c>
      <c r="DJ137">
        <v>4.8177706451612901E-2</v>
      </c>
      <c r="DK137">
        <v>27.244987096774199</v>
      </c>
      <c r="DL137">
        <v>27.4166903225806</v>
      </c>
      <c r="DM137">
        <v>999.9</v>
      </c>
      <c r="DN137">
        <v>0</v>
      </c>
      <c r="DO137">
        <v>0</v>
      </c>
      <c r="DP137">
        <v>9994.8387096774204</v>
      </c>
      <c r="DQ137">
        <v>0</v>
      </c>
      <c r="DR137">
        <v>15.942399999999999</v>
      </c>
      <c r="DS137">
        <v>-22.5553806451613</v>
      </c>
      <c r="DT137">
        <v>407.00722580645203</v>
      </c>
      <c r="DU137">
        <v>428.16519354838698</v>
      </c>
      <c r="DV137">
        <v>4.4261658064516096</v>
      </c>
      <c r="DW137">
        <v>419.98667741935498</v>
      </c>
      <c r="DX137">
        <v>19.101309677419401</v>
      </c>
      <c r="DY137">
        <v>2.1251638709677398</v>
      </c>
      <c r="DZ137">
        <v>1.72536225806452</v>
      </c>
      <c r="EA137">
        <v>18.409048387096799</v>
      </c>
      <c r="EB137">
        <v>15.126509677419399</v>
      </c>
      <c r="EC137">
        <v>2000.0258064516099</v>
      </c>
      <c r="ED137">
        <v>0.97999538709677403</v>
      </c>
      <c r="EE137">
        <v>2.0004587096774201E-2</v>
      </c>
      <c r="EF137">
        <v>0</v>
      </c>
      <c r="EG137">
        <v>842.23887096774195</v>
      </c>
      <c r="EH137">
        <v>5.0006300000000001</v>
      </c>
      <c r="EI137">
        <v>16559.754838709701</v>
      </c>
      <c r="EJ137">
        <v>17257.083870967701</v>
      </c>
      <c r="EK137">
        <v>38</v>
      </c>
      <c r="EL137">
        <v>38.066064516129003</v>
      </c>
      <c r="EM137">
        <v>37.545999999999999</v>
      </c>
      <c r="EN137">
        <v>37.316064516129003</v>
      </c>
      <c r="EO137">
        <v>39</v>
      </c>
      <c r="EP137">
        <v>1955.1145161290301</v>
      </c>
      <c r="EQ137">
        <v>39.911290322580697</v>
      </c>
      <c r="ER137">
        <v>0</v>
      </c>
      <c r="ES137">
        <v>1658943784.8</v>
      </c>
      <c r="ET137">
        <v>0</v>
      </c>
      <c r="EU137">
        <v>842.20450000000005</v>
      </c>
      <c r="EV137">
        <v>-4.3951111210558302</v>
      </c>
      <c r="EW137">
        <v>-83.606837697299298</v>
      </c>
      <c r="EX137">
        <v>16558.95</v>
      </c>
      <c r="EY137">
        <v>15</v>
      </c>
      <c r="EZ137">
        <v>0</v>
      </c>
      <c r="FA137" t="s">
        <v>419</v>
      </c>
      <c r="FB137">
        <v>1657551626.5</v>
      </c>
      <c r="FC137">
        <v>1657551629</v>
      </c>
      <c r="FD137">
        <v>0</v>
      </c>
      <c r="FE137">
        <v>0.40300000000000002</v>
      </c>
      <c r="FF137">
        <v>8.9999999999999993E-3</v>
      </c>
      <c r="FG137">
        <v>9.41</v>
      </c>
      <c r="FH137">
        <v>8.6999999999999994E-2</v>
      </c>
      <c r="FI137">
        <v>417</v>
      </c>
      <c r="FJ137">
        <v>17</v>
      </c>
      <c r="FK137">
        <v>1.61</v>
      </c>
      <c r="FL137">
        <v>0.59</v>
      </c>
      <c r="FM137">
        <v>-22.540655000000001</v>
      </c>
      <c r="FN137">
        <v>-0.27180337711068903</v>
      </c>
      <c r="FO137">
        <v>0.10164609424370399</v>
      </c>
      <c r="FP137">
        <v>1</v>
      </c>
      <c r="FQ137">
        <v>842.47344117647106</v>
      </c>
      <c r="FR137">
        <v>-4.6339648651043603</v>
      </c>
      <c r="FS137">
        <v>0.47813179275768097</v>
      </c>
      <c r="FT137">
        <v>0</v>
      </c>
      <c r="FU137">
        <v>4.4319242499999998</v>
      </c>
      <c r="FV137">
        <v>-5.78576735459779E-2</v>
      </c>
      <c r="FW137">
        <v>1.34704142266487E-2</v>
      </c>
      <c r="FX137">
        <v>1</v>
      </c>
      <c r="FY137">
        <v>2</v>
      </c>
      <c r="FZ137">
        <v>3</v>
      </c>
      <c r="GA137" t="s">
        <v>426</v>
      </c>
      <c r="GB137">
        <v>2.9741399999999998</v>
      </c>
      <c r="GC137">
        <v>2.7019099999999998</v>
      </c>
      <c r="GD137">
        <v>8.6699300000000007E-2</v>
      </c>
      <c r="GE137">
        <v>9.1614200000000007E-2</v>
      </c>
      <c r="GF137">
        <v>0.10183300000000001</v>
      </c>
      <c r="GG137">
        <v>8.88906E-2</v>
      </c>
      <c r="GH137">
        <v>35608.300000000003</v>
      </c>
      <c r="GI137">
        <v>38708.5</v>
      </c>
      <c r="GJ137">
        <v>35330.5</v>
      </c>
      <c r="GK137">
        <v>38645.5</v>
      </c>
      <c r="GL137">
        <v>44983.199999999997</v>
      </c>
      <c r="GM137">
        <v>50842.6</v>
      </c>
      <c r="GN137">
        <v>55218.3</v>
      </c>
      <c r="GO137">
        <v>61972.800000000003</v>
      </c>
      <c r="GP137">
        <v>1.9756</v>
      </c>
      <c r="GQ137">
        <v>1.8502000000000001</v>
      </c>
      <c r="GR137">
        <v>0.14510799999999999</v>
      </c>
      <c r="GS137">
        <v>0</v>
      </c>
      <c r="GT137">
        <v>25.063600000000001</v>
      </c>
      <c r="GU137">
        <v>999.9</v>
      </c>
      <c r="GV137">
        <v>56.213999999999999</v>
      </c>
      <c r="GW137">
        <v>28.882999999999999</v>
      </c>
      <c r="GX137">
        <v>24.858899999999998</v>
      </c>
      <c r="GY137">
        <v>60.325099999999999</v>
      </c>
      <c r="GZ137">
        <v>47.295699999999997</v>
      </c>
      <c r="HA137">
        <v>1</v>
      </c>
      <c r="HB137">
        <v>-6.9573200000000002E-2</v>
      </c>
      <c r="HC137">
        <v>2.5272300000000001E-2</v>
      </c>
      <c r="HD137">
        <v>20.113199999999999</v>
      </c>
      <c r="HE137">
        <v>5.1993200000000002</v>
      </c>
      <c r="HF137">
        <v>12.0076</v>
      </c>
      <c r="HG137">
        <v>4.976</v>
      </c>
      <c r="HH137">
        <v>3.294</v>
      </c>
      <c r="HI137">
        <v>9999</v>
      </c>
      <c r="HJ137">
        <v>9999</v>
      </c>
      <c r="HK137">
        <v>9999</v>
      </c>
      <c r="HL137">
        <v>619.20000000000005</v>
      </c>
      <c r="HM137">
        <v>1.8632500000000001</v>
      </c>
      <c r="HN137">
        <v>1.8680699999999999</v>
      </c>
      <c r="HO137">
        <v>1.8677999999999999</v>
      </c>
      <c r="HP137">
        <v>1.8690500000000001</v>
      </c>
      <c r="HQ137">
        <v>1.86981</v>
      </c>
      <c r="HR137">
        <v>1.8658699999999999</v>
      </c>
      <c r="HS137">
        <v>1.8669100000000001</v>
      </c>
      <c r="HT137">
        <v>1.86829</v>
      </c>
      <c r="HU137">
        <v>5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5.8550000000000004</v>
      </c>
      <c r="II137">
        <v>0.43159999999999998</v>
      </c>
      <c r="IJ137">
        <v>3.6346291650323699</v>
      </c>
      <c r="IK137">
        <v>5.6267518783259399E-3</v>
      </c>
      <c r="IL137">
        <v>2.30191766742704E-7</v>
      </c>
      <c r="IM137">
        <v>-2.9562642023804099E-10</v>
      </c>
      <c r="IN137">
        <v>-4.4408053959193901E-2</v>
      </c>
      <c r="IO137">
        <v>-1.77651730019769E-2</v>
      </c>
      <c r="IP137">
        <v>2.0502542247495602E-3</v>
      </c>
      <c r="IQ137">
        <v>-1.6883999477825899E-5</v>
      </c>
      <c r="IR137">
        <v>-3</v>
      </c>
      <c r="IS137">
        <v>1845</v>
      </c>
      <c r="IT137">
        <v>1</v>
      </c>
      <c r="IU137">
        <v>26</v>
      </c>
      <c r="IV137">
        <v>23202.6</v>
      </c>
      <c r="IW137">
        <v>23202.6</v>
      </c>
      <c r="IX137">
        <v>1.03149</v>
      </c>
      <c r="IY137">
        <v>2.6147499999999999</v>
      </c>
      <c r="IZ137">
        <v>1.5478499999999999</v>
      </c>
      <c r="JA137">
        <v>2.3059099999999999</v>
      </c>
      <c r="JB137">
        <v>1.3464400000000001</v>
      </c>
      <c r="JC137">
        <v>2.36572</v>
      </c>
      <c r="JD137">
        <v>33.221600000000002</v>
      </c>
      <c r="JE137">
        <v>24.218800000000002</v>
      </c>
      <c r="JF137">
        <v>18</v>
      </c>
      <c r="JG137">
        <v>491.56</v>
      </c>
      <c r="JH137">
        <v>411.06599999999997</v>
      </c>
      <c r="JI137">
        <v>24.9999</v>
      </c>
      <c r="JJ137">
        <v>26.3842</v>
      </c>
      <c r="JK137">
        <v>30.000299999999999</v>
      </c>
      <c r="JL137">
        <v>26.335599999999999</v>
      </c>
      <c r="JM137">
        <v>26.2805</v>
      </c>
      <c r="JN137">
        <v>20.759699999999999</v>
      </c>
      <c r="JO137">
        <v>28.903300000000002</v>
      </c>
      <c r="JP137">
        <v>68.025099999999995</v>
      </c>
      <c r="JQ137">
        <v>25</v>
      </c>
      <c r="JR137">
        <v>426.77800000000002</v>
      </c>
      <c r="JS137">
        <v>19.1416</v>
      </c>
      <c r="JT137">
        <v>102.438</v>
      </c>
      <c r="JU137">
        <v>103.163</v>
      </c>
    </row>
    <row r="138" spans="1:281" x14ac:dyDescent="0.2">
      <c r="A138">
        <v>122</v>
      </c>
      <c r="B138">
        <v>1658943789</v>
      </c>
      <c r="C138">
        <v>1995.9000000953699</v>
      </c>
      <c r="D138" t="s">
        <v>668</v>
      </c>
      <c r="E138" t="s">
        <v>669</v>
      </c>
      <c r="F138">
        <v>5</v>
      </c>
      <c r="G138" t="s">
        <v>619</v>
      </c>
      <c r="H138" t="s">
        <v>416</v>
      </c>
      <c r="I138">
        <v>1658943781.15517</v>
      </c>
      <c r="J138">
        <f t="shared" si="50"/>
        <v>3.8035574548009187E-3</v>
      </c>
      <c r="K138">
        <f t="shared" si="51"/>
        <v>3.8035574548009188</v>
      </c>
      <c r="L138">
        <f t="shared" si="52"/>
        <v>17.224880382878833</v>
      </c>
      <c r="M138">
        <f t="shared" si="53"/>
        <v>397.44765517241399</v>
      </c>
      <c r="N138">
        <f t="shared" si="54"/>
        <v>246.20225313242142</v>
      </c>
      <c r="O138">
        <f t="shared" si="55"/>
        <v>22.250837836497173</v>
      </c>
      <c r="P138">
        <f t="shared" si="56"/>
        <v>35.919830997569612</v>
      </c>
      <c r="Q138">
        <f t="shared" si="57"/>
        <v>0.20195571724449424</v>
      </c>
      <c r="R138">
        <f t="shared" si="58"/>
        <v>2.7549963079084669</v>
      </c>
      <c r="S138">
        <f t="shared" si="59"/>
        <v>0.19407684791916344</v>
      </c>
      <c r="T138">
        <f t="shared" si="60"/>
        <v>0.12198030378145266</v>
      </c>
      <c r="U138">
        <f t="shared" si="61"/>
        <v>321.51288444450131</v>
      </c>
      <c r="V138">
        <f t="shared" si="62"/>
        <v>28.201768251914007</v>
      </c>
      <c r="W138">
        <f t="shared" si="63"/>
        <v>28.201768251914007</v>
      </c>
      <c r="X138">
        <f t="shared" si="64"/>
        <v>3.8397057803781918</v>
      </c>
      <c r="Y138">
        <f t="shared" si="65"/>
        <v>58.589018432047347</v>
      </c>
      <c r="Z138">
        <f t="shared" si="66"/>
        <v>2.1269615530956263</v>
      </c>
      <c r="AA138">
        <f t="shared" si="67"/>
        <v>3.63030753888208</v>
      </c>
      <c r="AB138">
        <f t="shared" si="68"/>
        <v>1.7127442272825655</v>
      </c>
      <c r="AC138">
        <f t="shared" si="69"/>
        <v>-167.73688375672052</v>
      </c>
      <c r="AD138">
        <f t="shared" si="70"/>
        <v>-142.58001456451237</v>
      </c>
      <c r="AE138">
        <f t="shared" si="71"/>
        <v>-11.249795763950878</v>
      </c>
      <c r="AF138">
        <f t="shared" si="72"/>
        <v>-5.3809640682459303E-2</v>
      </c>
      <c r="AG138">
        <f t="shared" si="73"/>
        <v>17.70558370525556</v>
      </c>
      <c r="AH138">
        <f t="shared" si="74"/>
        <v>3.790282762621918</v>
      </c>
      <c r="AI138">
        <f t="shared" si="75"/>
        <v>17.224880382878833</v>
      </c>
      <c r="AJ138">
        <v>428.93139195151502</v>
      </c>
      <c r="AK138">
        <v>407.34849696969701</v>
      </c>
      <c r="AL138">
        <v>0.106971255411167</v>
      </c>
      <c r="AM138">
        <v>66.33</v>
      </c>
      <c r="AN138">
        <f t="shared" si="76"/>
        <v>3.8035574548009188</v>
      </c>
      <c r="AO138">
        <v>19.077655930033998</v>
      </c>
      <c r="AP138">
        <v>23.534683030303</v>
      </c>
      <c r="AQ138">
        <v>-1.10121025808015E-4</v>
      </c>
      <c r="AR138">
        <v>88.640650729912196</v>
      </c>
      <c r="AS138">
        <v>4</v>
      </c>
      <c r="AT138">
        <v>1</v>
      </c>
      <c r="AU138">
        <f t="shared" si="77"/>
        <v>1</v>
      </c>
      <c r="AV138">
        <f t="shared" si="78"/>
        <v>0</v>
      </c>
      <c r="AW138">
        <f t="shared" si="79"/>
        <v>47743.500289862532</v>
      </c>
      <c r="AX138" t="s">
        <v>417</v>
      </c>
      <c r="AY138" t="s">
        <v>417</v>
      </c>
      <c r="AZ138">
        <v>0</v>
      </c>
      <c r="BA138">
        <v>0</v>
      </c>
      <c r="BB138" t="e">
        <f t="shared" si="80"/>
        <v>#DIV/0!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 t="e">
        <f t="shared" si="81"/>
        <v>#DIV/0!</v>
      </c>
      <c r="BI138">
        <v>0.5</v>
      </c>
      <c r="BJ138">
        <f t="shared" si="82"/>
        <v>1681.2080478987057</v>
      </c>
      <c r="BK138">
        <f t="shared" si="83"/>
        <v>17.224880382878833</v>
      </c>
      <c r="BL138" t="e">
        <f t="shared" si="84"/>
        <v>#DIV/0!</v>
      </c>
      <c r="BM138">
        <f t="shared" si="85"/>
        <v>1.0245537668230725E-2</v>
      </c>
      <c r="BN138" t="e">
        <f t="shared" si="86"/>
        <v>#DIV/0!</v>
      </c>
      <c r="BO138" t="e">
        <f t="shared" si="87"/>
        <v>#DIV/0!</v>
      </c>
      <c r="BP138" t="s">
        <v>417</v>
      </c>
      <c r="BQ138">
        <v>0</v>
      </c>
      <c r="BR138" t="e">
        <f t="shared" si="88"/>
        <v>#DIV/0!</v>
      </c>
      <c r="BS138" t="e">
        <f t="shared" si="89"/>
        <v>#DIV/0!</v>
      </c>
      <c r="BT138" t="e">
        <f t="shared" si="90"/>
        <v>#DIV/0!</v>
      </c>
      <c r="BU138" t="e">
        <f t="shared" si="91"/>
        <v>#DIV/0!</v>
      </c>
      <c r="BV138" t="e">
        <f t="shared" si="92"/>
        <v>#DIV/0!</v>
      </c>
      <c r="BW138" t="e">
        <f t="shared" si="93"/>
        <v>#DIV/0!</v>
      </c>
      <c r="BX138" t="e">
        <f t="shared" si="94"/>
        <v>#DIV/0!</v>
      </c>
      <c r="BY138" t="e">
        <f t="shared" si="95"/>
        <v>#DIV/0!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 t="shared" si="96"/>
        <v>2000.01275862069</v>
      </c>
      <c r="CS138">
        <f t="shared" si="97"/>
        <v>1681.2080478987057</v>
      </c>
      <c r="CT138">
        <f t="shared" si="98"/>
        <v>0.84059866150961549</v>
      </c>
      <c r="CU138">
        <f t="shared" si="99"/>
        <v>0.16075541671355781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1658943781.15517</v>
      </c>
      <c r="DB138">
        <v>397.44765517241399</v>
      </c>
      <c r="DC138">
        <v>420.49934482758601</v>
      </c>
      <c r="DD138">
        <v>23.534517241379302</v>
      </c>
      <c r="DE138">
        <v>19.093748275862101</v>
      </c>
      <c r="DF138">
        <v>391.592068965517</v>
      </c>
      <c r="DG138">
        <v>23.103227586206899</v>
      </c>
      <c r="DH138">
        <v>500.05937931034498</v>
      </c>
      <c r="DI138">
        <v>90.328258620689695</v>
      </c>
      <c r="DJ138">
        <v>4.7997296551724099E-2</v>
      </c>
      <c r="DK138">
        <v>27.241810344827599</v>
      </c>
      <c r="DL138">
        <v>27.419799999999999</v>
      </c>
      <c r="DM138">
        <v>999.9</v>
      </c>
      <c r="DN138">
        <v>0</v>
      </c>
      <c r="DO138">
        <v>0</v>
      </c>
      <c r="DP138">
        <v>10004.1379310345</v>
      </c>
      <c r="DQ138">
        <v>0</v>
      </c>
      <c r="DR138">
        <v>15.942399999999999</v>
      </c>
      <c r="DS138">
        <v>-23.051872413793099</v>
      </c>
      <c r="DT138">
        <v>407.02672413793101</v>
      </c>
      <c r="DU138">
        <v>428.68455172413798</v>
      </c>
      <c r="DV138">
        <v>4.4407686206896502</v>
      </c>
      <c r="DW138">
        <v>420.49934482758601</v>
      </c>
      <c r="DX138">
        <v>19.093748275862101</v>
      </c>
      <c r="DY138">
        <v>2.1258324137931002</v>
      </c>
      <c r="DZ138">
        <v>1.7247055172413801</v>
      </c>
      <c r="EA138">
        <v>18.414065517241401</v>
      </c>
      <c r="EB138">
        <v>15.120589655172401</v>
      </c>
      <c r="EC138">
        <v>2000.01275862069</v>
      </c>
      <c r="ED138">
        <v>0.97999531034482701</v>
      </c>
      <c r="EE138">
        <v>2.0004668965517201E-2</v>
      </c>
      <c r="EF138">
        <v>0</v>
      </c>
      <c r="EG138">
        <v>841.87979310344804</v>
      </c>
      <c r="EH138">
        <v>5.0006300000000001</v>
      </c>
      <c r="EI138">
        <v>16552.3620689655</v>
      </c>
      <c r="EJ138">
        <v>17256.968965517201</v>
      </c>
      <c r="EK138">
        <v>38</v>
      </c>
      <c r="EL138">
        <v>38.068517241379297</v>
      </c>
      <c r="EM138">
        <v>37.551310344827598</v>
      </c>
      <c r="EN138">
        <v>37.314172413793102</v>
      </c>
      <c r="EO138">
        <v>39</v>
      </c>
      <c r="EP138">
        <v>1955.10172413793</v>
      </c>
      <c r="EQ138">
        <v>39.911034482758602</v>
      </c>
      <c r="ER138">
        <v>0</v>
      </c>
      <c r="ES138">
        <v>1658943789.5999999</v>
      </c>
      <c r="ET138">
        <v>0</v>
      </c>
      <c r="EU138">
        <v>841.84842307692304</v>
      </c>
      <c r="EV138">
        <v>-4.9242051283035204</v>
      </c>
      <c r="EW138">
        <v>-82.502564129963503</v>
      </c>
      <c r="EX138">
        <v>16552.0846153846</v>
      </c>
      <c r="EY138">
        <v>15</v>
      </c>
      <c r="EZ138">
        <v>0</v>
      </c>
      <c r="FA138" t="s">
        <v>419</v>
      </c>
      <c r="FB138">
        <v>1657551626.5</v>
      </c>
      <c r="FC138">
        <v>1657551629</v>
      </c>
      <c r="FD138">
        <v>0</v>
      </c>
      <c r="FE138">
        <v>0.40300000000000002</v>
      </c>
      <c r="FF138">
        <v>8.9999999999999993E-3</v>
      </c>
      <c r="FG138">
        <v>9.41</v>
      </c>
      <c r="FH138">
        <v>8.6999999999999994E-2</v>
      </c>
      <c r="FI138">
        <v>417</v>
      </c>
      <c r="FJ138">
        <v>17</v>
      </c>
      <c r="FK138">
        <v>1.61</v>
      </c>
      <c r="FL138">
        <v>0.59</v>
      </c>
      <c r="FM138">
        <v>-22.7039731707317</v>
      </c>
      <c r="FN138">
        <v>-2.6336696864111402</v>
      </c>
      <c r="FO138">
        <v>0.561141861557651</v>
      </c>
      <c r="FP138">
        <v>0</v>
      </c>
      <c r="FQ138">
        <v>842.09199999999998</v>
      </c>
      <c r="FR138">
        <v>-4.4309549246027897</v>
      </c>
      <c r="FS138">
        <v>0.46486582504429602</v>
      </c>
      <c r="FT138">
        <v>0</v>
      </c>
      <c r="FU138">
        <v>4.4328524390243897</v>
      </c>
      <c r="FV138">
        <v>0.127731428571426</v>
      </c>
      <c r="FW138">
        <v>1.51066467006733E-2</v>
      </c>
      <c r="FX138">
        <v>0</v>
      </c>
      <c r="FY138">
        <v>0</v>
      </c>
      <c r="FZ138">
        <v>3</v>
      </c>
      <c r="GA138" t="s">
        <v>429</v>
      </c>
      <c r="GB138">
        <v>2.9731399999999999</v>
      </c>
      <c r="GC138">
        <v>2.7016900000000001</v>
      </c>
      <c r="GD138">
        <v>8.6815199999999995E-2</v>
      </c>
      <c r="GE138">
        <v>9.2695299999999994E-2</v>
      </c>
      <c r="GF138">
        <v>0.101802</v>
      </c>
      <c r="GG138">
        <v>8.8768600000000003E-2</v>
      </c>
      <c r="GH138">
        <v>35604.199999999997</v>
      </c>
      <c r="GI138">
        <v>38662.9</v>
      </c>
      <c r="GJ138">
        <v>35330.9</v>
      </c>
      <c r="GK138">
        <v>38645.800000000003</v>
      </c>
      <c r="GL138">
        <v>44985.1</v>
      </c>
      <c r="GM138">
        <v>50849.8</v>
      </c>
      <c r="GN138">
        <v>55218.7</v>
      </c>
      <c r="GO138">
        <v>61973.2</v>
      </c>
      <c r="GP138">
        <v>1.9752000000000001</v>
      </c>
      <c r="GQ138">
        <v>1.8508</v>
      </c>
      <c r="GR138">
        <v>0.144929</v>
      </c>
      <c r="GS138">
        <v>0</v>
      </c>
      <c r="GT138">
        <v>25.061499999999999</v>
      </c>
      <c r="GU138">
        <v>999.9</v>
      </c>
      <c r="GV138">
        <v>56.19</v>
      </c>
      <c r="GW138">
        <v>28.882999999999999</v>
      </c>
      <c r="GX138">
        <v>24.846499999999999</v>
      </c>
      <c r="GY138">
        <v>60.395099999999999</v>
      </c>
      <c r="GZ138">
        <v>47.063299999999998</v>
      </c>
      <c r="HA138">
        <v>1</v>
      </c>
      <c r="HB138">
        <v>-7.0000000000000007E-2</v>
      </c>
      <c r="HC138">
        <v>2.46187E-2</v>
      </c>
      <c r="HD138">
        <v>20.113299999999999</v>
      </c>
      <c r="HE138">
        <v>5.1981200000000003</v>
      </c>
      <c r="HF138">
        <v>12.006399999999999</v>
      </c>
      <c r="HG138">
        <v>4.9756</v>
      </c>
      <c r="HH138">
        <v>3.2934000000000001</v>
      </c>
      <c r="HI138">
        <v>9999</v>
      </c>
      <c r="HJ138">
        <v>9999</v>
      </c>
      <c r="HK138">
        <v>9999</v>
      </c>
      <c r="HL138">
        <v>619.20000000000005</v>
      </c>
      <c r="HM138">
        <v>1.8632200000000001</v>
      </c>
      <c r="HN138">
        <v>1.8680399999999999</v>
      </c>
      <c r="HO138">
        <v>1.8678300000000001</v>
      </c>
      <c r="HP138">
        <v>1.8690199999999999</v>
      </c>
      <c r="HQ138">
        <v>1.86981</v>
      </c>
      <c r="HR138">
        <v>1.8658399999999999</v>
      </c>
      <c r="HS138">
        <v>1.8669100000000001</v>
      </c>
      <c r="HT138">
        <v>1.86829</v>
      </c>
      <c r="HU138">
        <v>5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5.859</v>
      </c>
      <c r="II138">
        <v>0.43109999999999998</v>
      </c>
      <c r="IJ138">
        <v>3.6346291650323699</v>
      </c>
      <c r="IK138">
        <v>5.6267518783259399E-3</v>
      </c>
      <c r="IL138">
        <v>2.30191766742704E-7</v>
      </c>
      <c r="IM138">
        <v>-2.9562642023804099E-10</v>
      </c>
      <c r="IN138">
        <v>-4.4408053959193901E-2</v>
      </c>
      <c r="IO138">
        <v>-1.77651730019769E-2</v>
      </c>
      <c r="IP138">
        <v>2.0502542247495602E-3</v>
      </c>
      <c r="IQ138">
        <v>-1.6883999477825899E-5</v>
      </c>
      <c r="IR138">
        <v>-3</v>
      </c>
      <c r="IS138">
        <v>1845</v>
      </c>
      <c r="IT138">
        <v>1</v>
      </c>
      <c r="IU138">
        <v>26</v>
      </c>
      <c r="IV138">
        <v>23202.7</v>
      </c>
      <c r="IW138">
        <v>23202.7</v>
      </c>
      <c r="IX138">
        <v>1.0595699999999999</v>
      </c>
      <c r="IY138">
        <v>2.6232899999999999</v>
      </c>
      <c r="IZ138">
        <v>1.5478499999999999</v>
      </c>
      <c r="JA138">
        <v>2.3059099999999999</v>
      </c>
      <c r="JB138">
        <v>1.3464400000000001</v>
      </c>
      <c r="JC138">
        <v>2.3059099999999999</v>
      </c>
      <c r="JD138">
        <v>33.221600000000002</v>
      </c>
      <c r="JE138">
        <v>24.210100000000001</v>
      </c>
      <c r="JF138">
        <v>18</v>
      </c>
      <c r="JG138">
        <v>491.30200000000002</v>
      </c>
      <c r="JH138">
        <v>411.404</v>
      </c>
      <c r="JI138">
        <v>24.9998</v>
      </c>
      <c r="JJ138">
        <v>26.3842</v>
      </c>
      <c r="JK138">
        <v>30</v>
      </c>
      <c r="JL138">
        <v>26.335599999999999</v>
      </c>
      <c r="JM138">
        <v>26.2805</v>
      </c>
      <c r="JN138">
        <v>21.2698</v>
      </c>
      <c r="JO138">
        <v>28.903300000000002</v>
      </c>
      <c r="JP138">
        <v>68.025099999999995</v>
      </c>
      <c r="JQ138">
        <v>25</v>
      </c>
      <c r="JR138">
        <v>440.221</v>
      </c>
      <c r="JS138">
        <v>19.1416</v>
      </c>
      <c r="JT138">
        <v>102.43899999999999</v>
      </c>
      <c r="JU138">
        <v>103.164</v>
      </c>
    </row>
    <row r="139" spans="1:281" x14ac:dyDescent="0.2">
      <c r="A139">
        <v>123</v>
      </c>
      <c r="B139">
        <v>1658943794</v>
      </c>
      <c r="C139">
        <v>2000.9000000953699</v>
      </c>
      <c r="D139" t="s">
        <v>670</v>
      </c>
      <c r="E139" t="s">
        <v>671</v>
      </c>
      <c r="F139">
        <v>5</v>
      </c>
      <c r="G139" t="s">
        <v>619</v>
      </c>
      <c r="H139" t="s">
        <v>416</v>
      </c>
      <c r="I139">
        <v>1658943786.2321401</v>
      </c>
      <c r="J139">
        <f t="shared" si="50"/>
        <v>3.8086456127574548E-3</v>
      </c>
      <c r="K139">
        <f t="shared" si="51"/>
        <v>3.8086456127574548</v>
      </c>
      <c r="L139">
        <f t="shared" si="52"/>
        <v>17.829294401163626</v>
      </c>
      <c r="M139">
        <f t="shared" si="53"/>
        <v>398.467357142857</v>
      </c>
      <c r="N139">
        <f t="shared" si="54"/>
        <v>242.55737628760423</v>
      </c>
      <c r="O139">
        <f t="shared" si="55"/>
        <v>21.921882127295</v>
      </c>
      <c r="P139">
        <f t="shared" si="56"/>
        <v>36.012734671499153</v>
      </c>
      <c r="Q139">
        <f t="shared" si="57"/>
        <v>0.20231283274975129</v>
      </c>
      <c r="R139">
        <f t="shared" si="58"/>
        <v>2.7531262457444026</v>
      </c>
      <c r="S139">
        <f t="shared" si="59"/>
        <v>0.19440151677707201</v>
      </c>
      <c r="T139">
        <f t="shared" si="60"/>
        <v>0.12218597113531929</v>
      </c>
      <c r="U139">
        <f t="shared" si="61"/>
        <v>321.51202662923424</v>
      </c>
      <c r="V139">
        <f t="shared" si="62"/>
        <v>28.199195979775801</v>
      </c>
      <c r="W139">
        <f t="shared" si="63"/>
        <v>28.199195979775801</v>
      </c>
      <c r="X139">
        <f t="shared" si="64"/>
        <v>3.8391308991333157</v>
      </c>
      <c r="Y139">
        <f t="shared" si="65"/>
        <v>58.593873510714303</v>
      </c>
      <c r="Z139">
        <f t="shared" si="66"/>
        <v>2.1269169540956283</v>
      </c>
      <c r="AA139">
        <f t="shared" si="67"/>
        <v>3.6299306167336876</v>
      </c>
      <c r="AB139">
        <f t="shared" si="68"/>
        <v>1.7122139450376874</v>
      </c>
      <c r="AC139">
        <f t="shared" si="69"/>
        <v>-167.96127152260377</v>
      </c>
      <c r="AD139">
        <f t="shared" si="70"/>
        <v>-142.36431148971457</v>
      </c>
      <c r="AE139">
        <f t="shared" si="71"/>
        <v>-11.240162743821772</v>
      </c>
      <c r="AF139">
        <f t="shared" si="72"/>
        <v>-5.3719126905861003E-2</v>
      </c>
      <c r="AG139">
        <f t="shared" si="73"/>
        <v>20.56087089500744</v>
      </c>
      <c r="AH139">
        <f t="shared" si="74"/>
        <v>3.8006925368913791</v>
      </c>
      <c r="AI139">
        <f t="shared" si="75"/>
        <v>17.829294401163626</v>
      </c>
      <c r="AJ139">
        <v>441.57837052121198</v>
      </c>
      <c r="AK139">
        <v>413.115993939394</v>
      </c>
      <c r="AL139">
        <v>1.3868139393938901</v>
      </c>
      <c r="AM139">
        <v>66.33</v>
      </c>
      <c r="AN139">
        <f t="shared" si="76"/>
        <v>3.8086456127574548</v>
      </c>
      <c r="AO139">
        <v>19.062066222901599</v>
      </c>
      <c r="AP139">
        <v>23.5234793939394</v>
      </c>
      <c r="AQ139">
        <v>1.49420615885601E-4</v>
      </c>
      <c r="AR139">
        <v>88.640650729912196</v>
      </c>
      <c r="AS139">
        <v>3</v>
      </c>
      <c r="AT139">
        <v>1</v>
      </c>
      <c r="AU139">
        <f t="shared" si="77"/>
        <v>1</v>
      </c>
      <c r="AV139">
        <f t="shared" si="78"/>
        <v>0</v>
      </c>
      <c r="AW139">
        <f t="shared" si="79"/>
        <v>47693.1413750473</v>
      </c>
      <c r="AX139" t="s">
        <v>417</v>
      </c>
      <c r="AY139" t="s">
        <v>417</v>
      </c>
      <c r="AZ139">
        <v>0</v>
      </c>
      <c r="BA139">
        <v>0</v>
      </c>
      <c r="BB139" t="e">
        <f t="shared" si="80"/>
        <v>#DIV/0!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 t="e">
        <f t="shared" si="81"/>
        <v>#DIV/0!</v>
      </c>
      <c r="BI139">
        <v>0.5</v>
      </c>
      <c r="BJ139">
        <f t="shared" si="82"/>
        <v>1681.2036210514166</v>
      </c>
      <c r="BK139">
        <f t="shared" si="83"/>
        <v>17.829294401163626</v>
      </c>
      <c r="BL139" t="e">
        <f t="shared" si="84"/>
        <v>#DIV/0!</v>
      </c>
      <c r="BM139">
        <f t="shared" si="85"/>
        <v>1.0605077325501637E-2</v>
      </c>
      <c r="BN139" t="e">
        <f t="shared" si="86"/>
        <v>#DIV/0!</v>
      </c>
      <c r="BO139" t="e">
        <f t="shared" si="87"/>
        <v>#DIV/0!</v>
      </c>
      <c r="BP139" t="s">
        <v>417</v>
      </c>
      <c r="BQ139">
        <v>0</v>
      </c>
      <c r="BR139" t="e">
        <f t="shared" si="88"/>
        <v>#DIV/0!</v>
      </c>
      <c r="BS139" t="e">
        <f t="shared" si="89"/>
        <v>#DIV/0!</v>
      </c>
      <c r="BT139" t="e">
        <f t="shared" si="90"/>
        <v>#DIV/0!</v>
      </c>
      <c r="BU139" t="e">
        <f t="shared" si="91"/>
        <v>#DIV/0!</v>
      </c>
      <c r="BV139" t="e">
        <f t="shared" si="92"/>
        <v>#DIV/0!</v>
      </c>
      <c r="BW139" t="e">
        <f t="shared" si="93"/>
        <v>#DIV/0!</v>
      </c>
      <c r="BX139" t="e">
        <f t="shared" si="94"/>
        <v>#DIV/0!</v>
      </c>
      <c r="BY139" t="e">
        <f t="shared" si="95"/>
        <v>#DIV/0!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 t="shared" si="96"/>
        <v>2000.0074999999999</v>
      </c>
      <c r="CS139">
        <f t="shared" si="97"/>
        <v>1681.2036210514166</v>
      </c>
      <c r="CT139">
        <f t="shared" si="98"/>
        <v>0.84059865828073976</v>
      </c>
      <c r="CU139">
        <f t="shared" si="99"/>
        <v>0.16075541048182782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1658943786.2321401</v>
      </c>
      <c r="DB139">
        <v>398.467357142857</v>
      </c>
      <c r="DC139">
        <v>424.95482142857099</v>
      </c>
      <c r="DD139">
        <v>23.533535714285701</v>
      </c>
      <c r="DE139">
        <v>19.080528571428601</v>
      </c>
      <c r="DF139">
        <v>392.60599999999999</v>
      </c>
      <c r="DG139">
        <v>23.1022964285714</v>
      </c>
      <c r="DH139">
        <v>500.055178571429</v>
      </c>
      <c r="DI139">
        <v>90.330150000000003</v>
      </c>
      <c r="DJ139">
        <v>4.7980167857142902E-2</v>
      </c>
      <c r="DK139">
        <v>27.2400392857143</v>
      </c>
      <c r="DL139">
        <v>27.427135714285701</v>
      </c>
      <c r="DM139">
        <v>999.9</v>
      </c>
      <c r="DN139">
        <v>0</v>
      </c>
      <c r="DO139">
        <v>0</v>
      </c>
      <c r="DP139">
        <v>9992.8571428571395</v>
      </c>
      <c r="DQ139">
        <v>0</v>
      </c>
      <c r="DR139">
        <v>15.942399999999999</v>
      </c>
      <c r="DS139">
        <v>-26.4875857142857</v>
      </c>
      <c r="DT139">
        <v>408.070535714286</v>
      </c>
      <c r="DU139">
        <v>433.22082142857101</v>
      </c>
      <c r="DV139">
        <v>4.4530110714285698</v>
      </c>
      <c r="DW139">
        <v>424.95482142857099</v>
      </c>
      <c r="DX139">
        <v>19.080528571428601</v>
      </c>
      <c r="DY139">
        <v>2.1257874999999999</v>
      </c>
      <c r="DZ139">
        <v>1.72354785714286</v>
      </c>
      <c r="EA139">
        <v>18.4137428571429</v>
      </c>
      <c r="EB139">
        <v>15.1101392857143</v>
      </c>
      <c r="EC139">
        <v>2000.0074999999999</v>
      </c>
      <c r="ED139">
        <v>0.97999532142857104</v>
      </c>
      <c r="EE139">
        <v>2.00046571428571E-2</v>
      </c>
      <c r="EF139">
        <v>0</v>
      </c>
      <c r="EG139">
        <v>841.434142857143</v>
      </c>
      <c r="EH139">
        <v>5.0006300000000001</v>
      </c>
      <c r="EI139">
        <v>16544.571428571398</v>
      </c>
      <c r="EJ139">
        <v>17256.9178571429</v>
      </c>
      <c r="EK139">
        <v>38</v>
      </c>
      <c r="EL139">
        <v>38.088999999999999</v>
      </c>
      <c r="EM139">
        <v>37.5575714285714</v>
      </c>
      <c r="EN139">
        <v>37.311999999999998</v>
      </c>
      <c r="EO139">
        <v>39</v>
      </c>
      <c r="EP139">
        <v>1955.09678571429</v>
      </c>
      <c r="EQ139">
        <v>39.910714285714299</v>
      </c>
      <c r="ER139">
        <v>0</v>
      </c>
      <c r="ES139">
        <v>1658943795</v>
      </c>
      <c r="ET139">
        <v>0</v>
      </c>
      <c r="EU139">
        <v>841.33339999999998</v>
      </c>
      <c r="EV139">
        <v>-5.7348461455444903</v>
      </c>
      <c r="EW139">
        <v>-95.169230677714907</v>
      </c>
      <c r="EX139">
        <v>16543.400000000001</v>
      </c>
      <c r="EY139">
        <v>15</v>
      </c>
      <c r="EZ139">
        <v>0</v>
      </c>
      <c r="FA139" t="s">
        <v>419</v>
      </c>
      <c r="FB139">
        <v>1657551626.5</v>
      </c>
      <c r="FC139">
        <v>1657551629</v>
      </c>
      <c r="FD139">
        <v>0</v>
      </c>
      <c r="FE139">
        <v>0.40300000000000002</v>
      </c>
      <c r="FF139">
        <v>8.9999999999999993E-3</v>
      </c>
      <c r="FG139">
        <v>9.41</v>
      </c>
      <c r="FH139">
        <v>8.6999999999999994E-2</v>
      </c>
      <c r="FI139">
        <v>417</v>
      </c>
      <c r="FJ139">
        <v>17</v>
      </c>
      <c r="FK139">
        <v>1.61</v>
      </c>
      <c r="FL139">
        <v>0.59</v>
      </c>
      <c r="FM139">
        <v>-25.393282926829301</v>
      </c>
      <c r="FN139">
        <v>-37.024547038327498</v>
      </c>
      <c r="FO139">
        <v>4.4559482833460802</v>
      </c>
      <c r="FP139">
        <v>0</v>
      </c>
      <c r="FQ139">
        <v>841.62408823529404</v>
      </c>
      <c r="FR139">
        <v>-5.2861573710581498</v>
      </c>
      <c r="FS139">
        <v>0.552324199747115</v>
      </c>
      <c r="FT139">
        <v>0</v>
      </c>
      <c r="FU139">
        <v>4.4462392682926799</v>
      </c>
      <c r="FV139">
        <v>0.163374982578397</v>
      </c>
      <c r="FW139">
        <v>1.7971716585389898E-2</v>
      </c>
      <c r="FX139">
        <v>0</v>
      </c>
      <c r="FY139">
        <v>0</v>
      </c>
      <c r="FZ139">
        <v>3</v>
      </c>
      <c r="GA139" t="s">
        <v>429</v>
      </c>
      <c r="GB139">
        <v>2.97296</v>
      </c>
      <c r="GC139">
        <v>2.7014100000000001</v>
      </c>
      <c r="GD139">
        <v>8.7876300000000004E-2</v>
      </c>
      <c r="GE139">
        <v>9.5018599999999995E-2</v>
      </c>
      <c r="GF139">
        <v>0.101782</v>
      </c>
      <c r="GG139">
        <v>8.8763800000000004E-2</v>
      </c>
      <c r="GH139">
        <v>35563</v>
      </c>
      <c r="GI139">
        <v>38563.1</v>
      </c>
      <c r="GJ139">
        <v>35331.1</v>
      </c>
      <c r="GK139">
        <v>38645</v>
      </c>
      <c r="GL139">
        <v>44986.400000000001</v>
      </c>
      <c r="GM139">
        <v>50849.8</v>
      </c>
      <c r="GN139">
        <v>55218.9</v>
      </c>
      <c r="GO139">
        <v>61972.7</v>
      </c>
      <c r="GP139">
        <v>1.9754</v>
      </c>
      <c r="GQ139">
        <v>1.8512</v>
      </c>
      <c r="GR139">
        <v>0.144482</v>
      </c>
      <c r="GS139">
        <v>0</v>
      </c>
      <c r="GT139">
        <v>25.063600000000001</v>
      </c>
      <c r="GU139">
        <v>999.9</v>
      </c>
      <c r="GV139">
        <v>56.164999999999999</v>
      </c>
      <c r="GW139">
        <v>28.882999999999999</v>
      </c>
      <c r="GX139">
        <v>24.837499999999999</v>
      </c>
      <c r="GY139">
        <v>60.375100000000003</v>
      </c>
      <c r="GZ139">
        <v>47.319699999999997</v>
      </c>
      <c r="HA139">
        <v>1</v>
      </c>
      <c r="HB139">
        <v>-6.9308900000000007E-2</v>
      </c>
      <c r="HC139">
        <v>2.39651E-2</v>
      </c>
      <c r="HD139">
        <v>20.112500000000001</v>
      </c>
      <c r="HE139">
        <v>5.1993200000000002</v>
      </c>
      <c r="HF139">
        <v>12.006399999999999</v>
      </c>
      <c r="HG139">
        <v>4.9752000000000001</v>
      </c>
      <c r="HH139">
        <v>3.294</v>
      </c>
      <c r="HI139">
        <v>9999</v>
      </c>
      <c r="HJ139">
        <v>9999</v>
      </c>
      <c r="HK139">
        <v>9999</v>
      </c>
      <c r="HL139">
        <v>619.20000000000005</v>
      </c>
      <c r="HM139">
        <v>1.8632200000000001</v>
      </c>
      <c r="HN139">
        <v>1.8680099999999999</v>
      </c>
      <c r="HO139">
        <v>1.8678300000000001</v>
      </c>
      <c r="HP139">
        <v>1.8690500000000001</v>
      </c>
      <c r="HQ139">
        <v>1.86981</v>
      </c>
      <c r="HR139">
        <v>1.8658399999999999</v>
      </c>
      <c r="HS139">
        <v>1.8669100000000001</v>
      </c>
      <c r="HT139">
        <v>1.86829</v>
      </c>
      <c r="HU139">
        <v>5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5.8940000000000001</v>
      </c>
      <c r="II139">
        <v>0.43080000000000002</v>
      </c>
      <c r="IJ139">
        <v>3.6346291650323699</v>
      </c>
      <c r="IK139">
        <v>5.6267518783259399E-3</v>
      </c>
      <c r="IL139">
        <v>2.30191766742704E-7</v>
      </c>
      <c r="IM139">
        <v>-2.9562642023804099E-10</v>
      </c>
      <c r="IN139">
        <v>-4.4408053959193901E-2</v>
      </c>
      <c r="IO139">
        <v>-1.77651730019769E-2</v>
      </c>
      <c r="IP139">
        <v>2.0502542247495602E-3</v>
      </c>
      <c r="IQ139">
        <v>-1.6883999477825899E-5</v>
      </c>
      <c r="IR139">
        <v>-3</v>
      </c>
      <c r="IS139">
        <v>1845</v>
      </c>
      <c r="IT139">
        <v>1</v>
      </c>
      <c r="IU139">
        <v>26</v>
      </c>
      <c r="IV139">
        <v>23202.799999999999</v>
      </c>
      <c r="IW139">
        <v>23202.799999999999</v>
      </c>
      <c r="IX139">
        <v>1.08765</v>
      </c>
      <c r="IY139">
        <v>2.6122999999999998</v>
      </c>
      <c r="IZ139">
        <v>1.5478499999999999</v>
      </c>
      <c r="JA139">
        <v>2.3059099999999999</v>
      </c>
      <c r="JB139">
        <v>1.3464400000000001</v>
      </c>
      <c r="JC139">
        <v>2.3913600000000002</v>
      </c>
      <c r="JD139">
        <v>33.221600000000002</v>
      </c>
      <c r="JE139">
        <v>24.218800000000002</v>
      </c>
      <c r="JF139">
        <v>18</v>
      </c>
      <c r="JG139">
        <v>491.43</v>
      </c>
      <c r="JH139">
        <v>411.62900000000002</v>
      </c>
      <c r="JI139">
        <v>24.9999</v>
      </c>
      <c r="JJ139">
        <v>26.3842</v>
      </c>
      <c r="JK139">
        <v>30.0002</v>
      </c>
      <c r="JL139">
        <v>26.335599999999999</v>
      </c>
      <c r="JM139">
        <v>26.2805</v>
      </c>
      <c r="JN139">
        <v>21.921500000000002</v>
      </c>
      <c r="JO139">
        <v>28.628499999999999</v>
      </c>
      <c r="JP139">
        <v>68.025099999999995</v>
      </c>
      <c r="JQ139">
        <v>25</v>
      </c>
      <c r="JR139">
        <v>460.346</v>
      </c>
      <c r="JS139">
        <v>19.1416</v>
      </c>
      <c r="JT139">
        <v>102.44</v>
      </c>
      <c r="JU139">
        <v>103.163</v>
      </c>
    </row>
    <row r="140" spans="1:281" x14ac:dyDescent="0.2">
      <c r="A140">
        <v>124</v>
      </c>
      <c r="B140">
        <v>1658943799</v>
      </c>
      <c r="C140">
        <v>2005.9000000953699</v>
      </c>
      <c r="D140" t="s">
        <v>672</v>
      </c>
      <c r="E140" t="s">
        <v>673</v>
      </c>
      <c r="F140">
        <v>5</v>
      </c>
      <c r="G140" t="s">
        <v>619</v>
      </c>
      <c r="H140" t="s">
        <v>416</v>
      </c>
      <c r="I140">
        <v>1658943791.5</v>
      </c>
      <c r="J140">
        <f t="shared" si="50"/>
        <v>3.7990675400392231E-3</v>
      </c>
      <c r="K140">
        <f t="shared" si="51"/>
        <v>3.7990675400392231</v>
      </c>
      <c r="L140">
        <f t="shared" si="52"/>
        <v>17.977892066940978</v>
      </c>
      <c r="M140">
        <f t="shared" si="53"/>
        <v>402.51607407407403</v>
      </c>
      <c r="N140">
        <f t="shared" si="54"/>
        <v>244.89329549410175</v>
      </c>
      <c r="O140">
        <f t="shared" si="55"/>
        <v>22.1330509506166</v>
      </c>
      <c r="P140">
        <f t="shared" si="56"/>
        <v>36.378736943160682</v>
      </c>
      <c r="Q140">
        <f t="shared" si="57"/>
        <v>0.20175048664810805</v>
      </c>
      <c r="R140">
        <f t="shared" si="58"/>
        <v>2.753617758271623</v>
      </c>
      <c r="S140">
        <f t="shared" si="59"/>
        <v>0.19388351569134474</v>
      </c>
      <c r="T140">
        <f t="shared" si="60"/>
        <v>0.12185845345771226</v>
      </c>
      <c r="U140">
        <f t="shared" si="61"/>
        <v>321.51063238320575</v>
      </c>
      <c r="V140">
        <f t="shared" si="62"/>
        <v>28.198392552859048</v>
      </c>
      <c r="W140">
        <f t="shared" si="63"/>
        <v>28.198392552859048</v>
      </c>
      <c r="X140">
        <f t="shared" si="64"/>
        <v>3.838951355346361</v>
      </c>
      <c r="Y140">
        <f t="shared" si="65"/>
        <v>58.592812048793022</v>
      </c>
      <c r="Z140">
        <f t="shared" si="66"/>
        <v>2.1264699223768231</v>
      </c>
      <c r="AA140">
        <f t="shared" si="67"/>
        <v>3.6292334298719275</v>
      </c>
      <c r="AB140">
        <f t="shared" si="68"/>
        <v>1.7124814329695379</v>
      </c>
      <c r="AC140">
        <f t="shared" si="69"/>
        <v>-167.53887851572975</v>
      </c>
      <c r="AD140">
        <f t="shared" si="70"/>
        <v>-142.75683653555546</v>
      </c>
      <c r="AE140">
        <f t="shared" si="71"/>
        <v>-11.268912932125007</v>
      </c>
      <c r="AF140">
        <f t="shared" si="72"/>
        <v>-5.399560020450167E-2</v>
      </c>
      <c r="AG140">
        <f t="shared" si="73"/>
        <v>25.553999367336274</v>
      </c>
      <c r="AH140">
        <f t="shared" si="74"/>
        <v>3.8008450875985105</v>
      </c>
      <c r="AI140">
        <f t="shared" si="75"/>
        <v>17.977892066940978</v>
      </c>
      <c r="AJ140">
        <v>457.45790414545502</v>
      </c>
      <c r="AK140">
        <v>424.14230909090901</v>
      </c>
      <c r="AL140">
        <v>2.3605605194804999</v>
      </c>
      <c r="AM140">
        <v>66.33</v>
      </c>
      <c r="AN140">
        <f t="shared" si="76"/>
        <v>3.7990675400392231</v>
      </c>
      <c r="AO140">
        <v>19.072863641403298</v>
      </c>
      <c r="AP140">
        <v>23.5220012121212</v>
      </c>
      <c r="AQ140">
        <v>3.0881666143344399E-4</v>
      </c>
      <c r="AR140">
        <v>88.640650729912196</v>
      </c>
      <c r="AS140">
        <v>3</v>
      </c>
      <c r="AT140">
        <v>1</v>
      </c>
      <c r="AU140">
        <f t="shared" si="77"/>
        <v>1</v>
      </c>
      <c r="AV140">
        <f t="shared" si="78"/>
        <v>0</v>
      </c>
      <c r="AW140">
        <f t="shared" si="79"/>
        <v>47706.986134563769</v>
      </c>
      <c r="AX140" t="s">
        <v>417</v>
      </c>
      <c r="AY140" t="s">
        <v>417</v>
      </c>
      <c r="AZ140">
        <v>0</v>
      </c>
      <c r="BA140">
        <v>0</v>
      </c>
      <c r="BB140" t="e">
        <f t="shared" si="80"/>
        <v>#DIV/0!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 t="e">
        <f t="shared" si="81"/>
        <v>#DIV/0!</v>
      </c>
      <c r="BI140">
        <v>0.5</v>
      </c>
      <c r="BJ140">
        <f t="shared" si="82"/>
        <v>1681.1963774006254</v>
      </c>
      <c r="BK140">
        <f t="shared" si="83"/>
        <v>17.977892066940978</v>
      </c>
      <c r="BL140" t="e">
        <f t="shared" si="84"/>
        <v>#DIV/0!</v>
      </c>
      <c r="BM140">
        <f t="shared" si="85"/>
        <v>1.0693511066647324E-2</v>
      </c>
      <c r="BN140" t="e">
        <f t="shared" si="86"/>
        <v>#DIV/0!</v>
      </c>
      <c r="BO140" t="e">
        <f t="shared" si="87"/>
        <v>#DIV/0!</v>
      </c>
      <c r="BP140" t="s">
        <v>417</v>
      </c>
      <c r="BQ140">
        <v>0</v>
      </c>
      <c r="BR140" t="e">
        <f t="shared" si="88"/>
        <v>#DIV/0!</v>
      </c>
      <c r="BS140" t="e">
        <f t="shared" si="89"/>
        <v>#DIV/0!</v>
      </c>
      <c r="BT140" t="e">
        <f t="shared" si="90"/>
        <v>#DIV/0!</v>
      </c>
      <c r="BU140" t="e">
        <f t="shared" si="91"/>
        <v>#DIV/0!</v>
      </c>
      <c r="BV140" t="e">
        <f t="shared" si="92"/>
        <v>#DIV/0!</v>
      </c>
      <c r="BW140" t="e">
        <f t="shared" si="93"/>
        <v>#DIV/0!</v>
      </c>
      <c r="BX140" t="e">
        <f t="shared" si="94"/>
        <v>#DIV/0!</v>
      </c>
      <c r="BY140" t="e">
        <f t="shared" si="95"/>
        <v>#DIV/0!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 t="shared" si="96"/>
        <v>1999.99888888889</v>
      </c>
      <c r="CS140">
        <f t="shared" si="97"/>
        <v>1681.1963774006254</v>
      </c>
      <c r="CT140">
        <f t="shared" si="98"/>
        <v>0.84059865569956538</v>
      </c>
      <c r="CU140">
        <f t="shared" si="99"/>
        <v>0.1607554055001614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1658943791.5</v>
      </c>
      <c r="DB140">
        <v>402.51607407407403</v>
      </c>
      <c r="DC140">
        <v>435.01288888888899</v>
      </c>
      <c r="DD140">
        <v>23.5285333333333</v>
      </c>
      <c r="DE140">
        <v>19.075362962962998</v>
      </c>
      <c r="DF140">
        <v>396.631925925926</v>
      </c>
      <c r="DG140">
        <v>23.097537037037</v>
      </c>
      <c r="DH140">
        <v>500.05948148148099</v>
      </c>
      <c r="DI140">
        <v>90.330381481481496</v>
      </c>
      <c r="DJ140">
        <v>4.7964344444444501E-2</v>
      </c>
      <c r="DK140">
        <v>27.236762962962999</v>
      </c>
      <c r="DL140">
        <v>27.4318296296296</v>
      </c>
      <c r="DM140">
        <v>999.9</v>
      </c>
      <c r="DN140">
        <v>0</v>
      </c>
      <c r="DO140">
        <v>0</v>
      </c>
      <c r="DP140">
        <v>9995.7407407407409</v>
      </c>
      <c r="DQ140">
        <v>0</v>
      </c>
      <c r="DR140">
        <v>15.926874074074099</v>
      </c>
      <c r="DS140">
        <v>-32.496940740740698</v>
      </c>
      <c r="DT140">
        <v>412.21481481481499</v>
      </c>
      <c r="DU140">
        <v>443.47244444444402</v>
      </c>
      <c r="DV140">
        <v>4.4531807407407404</v>
      </c>
      <c r="DW140">
        <v>435.01288888888899</v>
      </c>
      <c r="DX140">
        <v>19.075362962962998</v>
      </c>
      <c r="DY140">
        <v>2.1253418518518501</v>
      </c>
      <c r="DZ140">
        <v>1.72308518518519</v>
      </c>
      <c r="EA140">
        <v>18.4103888888889</v>
      </c>
      <c r="EB140">
        <v>15.105966666666699</v>
      </c>
      <c r="EC140">
        <v>1999.99888888889</v>
      </c>
      <c r="ED140">
        <v>0.979995333333333</v>
      </c>
      <c r="EE140">
        <v>2.00046444444444E-2</v>
      </c>
      <c r="EF140">
        <v>0</v>
      </c>
      <c r="EG140">
        <v>841.08940740740695</v>
      </c>
      <c r="EH140">
        <v>5.0006300000000001</v>
      </c>
      <c r="EI140">
        <v>16538.248148148101</v>
      </c>
      <c r="EJ140">
        <v>17256.844444444399</v>
      </c>
      <c r="EK140">
        <v>38</v>
      </c>
      <c r="EL140">
        <v>38.103999999999999</v>
      </c>
      <c r="EM140">
        <v>37.561999999999998</v>
      </c>
      <c r="EN140">
        <v>37.311999999999998</v>
      </c>
      <c r="EO140">
        <v>39</v>
      </c>
      <c r="EP140">
        <v>1955.08851851852</v>
      </c>
      <c r="EQ140">
        <v>39.910370370370401</v>
      </c>
      <c r="ER140">
        <v>0</v>
      </c>
      <c r="ES140">
        <v>1658943799.8</v>
      </c>
      <c r="ET140">
        <v>0</v>
      </c>
      <c r="EU140">
        <v>841.04920000000004</v>
      </c>
      <c r="EV140">
        <v>-2.74069231369675</v>
      </c>
      <c r="EW140">
        <v>-52.623077083335701</v>
      </c>
      <c r="EX140">
        <v>16538.132000000001</v>
      </c>
      <c r="EY140">
        <v>15</v>
      </c>
      <c r="EZ140">
        <v>0</v>
      </c>
      <c r="FA140" t="s">
        <v>419</v>
      </c>
      <c r="FB140">
        <v>1657551626.5</v>
      </c>
      <c r="FC140">
        <v>1657551629</v>
      </c>
      <c r="FD140">
        <v>0</v>
      </c>
      <c r="FE140">
        <v>0.40300000000000002</v>
      </c>
      <c r="FF140">
        <v>8.9999999999999993E-3</v>
      </c>
      <c r="FG140">
        <v>9.41</v>
      </c>
      <c r="FH140">
        <v>8.6999999999999994E-2</v>
      </c>
      <c r="FI140">
        <v>417</v>
      </c>
      <c r="FJ140">
        <v>17</v>
      </c>
      <c r="FK140">
        <v>1.61</v>
      </c>
      <c r="FL140">
        <v>0.59</v>
      </c>
      <c r="FM140">
        <v>-28.638270731707301</v>
      </c>
      <c r="FN140">
        <v>-64.149407665505294</v>
      </c>
      <c r="FO140">
        <v>6.7440759465475999</v>
      </c>
      <c r="FP140">
        <v>0</v>
      </c>
      <c r="FQ140">
        <v>841.35132352941196</v>
      </c>
      <c r="FR140">
        <v>-4.7403361356743403</v>
      </c>
      <c r="FS140">
        <v>0.51357476805967595</v>
      </c>
      <c r="FT140">
        <v>0</v>
      </c>
      <c r="FU140">
        <v>4.4491607317073196</v>
      </c>
      <c r="FV140">
        <v>6.2612613240417003E-2</v>
      </c>
      <c r="FW140">
        <v>1.79996584507221E-2</v>
      </c>
      <c r="FX140">
        <v>1</v>
      </c>
      <c r="FY140">
        <v>1</v>
      </c>
      <c r="FZ140">
        <v>3</v>
      </c>
      <c r="GA140" t="s">
        <v>438</v>
      </c>
      <c r="GB140">
        <v>2.9734400000000001</v>
      </c>
      <c r="GC140">
        <v>2.70289</v>
      </c>
      <c r="GD140">
        <v>8.97424E-2</v>
      </c>
      <c r="GE140">
        <v>9.7833299999999998E-2</v>
      </c>
      <c r="GF140">
        <v>0.101788</v>
      </c>
      <c r="GG140">
        <v>8.89852E-2</v>
      </c>
      <c r="GH140">
        <v>35490.199999999997</v>
      </c>
      <c r="GI140">
        <v>38443.4</v>
      </c>
      <c r="GJ140">
        <v>35331</v>
      </c>
      <c r="GK140">
        <v>38645.199999999997</v>
      </c>
      <c r="GL140">
        <v>44986</v>
      </c>
      <c r="GM140">
        <v>50837.599999999999</v>
      </c>
      <c r="GN140">
        <v>55218.8</v>
      </c>
      <c r="GO140">
        <v>61972.9</v>
      </c>
      <c r="GP140">
        <v>1.9756</v>
      </c>
      <c r="GQ140">
        <v>1.8512</v>
      </c>
      <c r="GR140">
        <v>0.14421300000000001</v>
      </c>
      <c r="GS140">
        <v>0</v>
      </c>
      <c r="GT140">
        <v>25.063600000000001</v>
      </c>
      <c r="GU140">
        <v>999.9</v>
      </c>
      <c r="GV140">
        <v>56.164999999999999</v>
      </c>
      <c r="GW140">
        <v>28.882999999999999</v>
      </c>
      <c r="GX140">
        <v>24.838000000000001</v>
      </c>
      <c r="GY140">
        <v>60.475099999999998</v>
      </c>
      <c r="GZ140">
        <v>46.9071</v>
      </c>
      <c r="HA140">
        <v>1</v>
      </c>
      <c r="HB140">
        <v>-6.9877999999999996E-2</v>
      </c>
      <c r="HC140">
        <v>2.5272300000000001E-2</v>
      </c>
      <c r="HD140">
        <v>20.113199999999999</v>
      </c>
      <c r="HE140">
        <v>5.1993200000000002</v>
      </c>
      <c r="HF140">
        <v>12.0052</v>
      </c>
      <c r="HG140">
        <v>4.976</v>
      </c>
      <c r="HH140">
        <v>3.294</v>
      </c>
      <c r="HI140">
        <v>9999</v>
      </c>
      <c r="HJ140">
        <v>9999</v>
      </c>
      <c r="HK140">
        <v>9999</v>
      </c>
      <c r="HL140">
        <v>619.20000000000005</v>
      </c>
      <c r="HM140">
        <v>1.8631899999999999</v>
      </c>
      <c r="HN140">
        <v>1.8680099999999999</v>
      </c>
      <c r="HO140">
        <v>1.8677999999999999</v>
      </c>
      <c r="HP140">
        <v>1.8690500000000001</v>
      </c>
      <c r="HQ140">
        <v>1.86981</v>
      </c>
      <c r="HR140">
        <v>1.8658399999999999</v>
      </c>
      <c r="HS140">
        <v>1.8669100000000001</v>
      </c>
      <c r="HT140">
        <v>1.86829</v>
      </c>
      <c r="HU140">
        <v>5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5.9569999999999999</v>
      </c>
      <c r="II140">
        <v>0.43090000000000001</v>
      </c>
      <c r="IJ140">
        <v>3.6346291650323699</v>
      </c>
      <c r="IK140">
        <v>5.6267518783259399E-3</v>
      </c>
      <c r="IL140">
        <v>2.30191766742704E-7</v>
      </c>
      <c r="IM140">
        <v>-2.9562642023804099E-10</v>
      </c>
      <c r="IN140">
        <v>-4.4408053959193901E-2</v>
      </c>
      <c r="IO140">
        <v>-1.77651730019769E-2</v>
      </c>
      <c r="IP140">
        <v>2.0502542247495602E-3</v>
      </c>
      <c r="IQ140">
        <v>-1.6883999477825899E-5</v>
      </c>
      <c r="IR140">
        <v>-3</v>
      </c>
      <c r="IS140">
        <v>1845</v>
      </c>
      <c r="IT140">
        <v>1</v>
      </c>
      <c r="IU140">
        <v>26</v>
      </c>
      <c r="IV140">
        <v>23202.9</v>
      </c>
      <c r="IW140">
        <v>23202.799999999999</v>
      </c>
      <c r="IX140">
        <v>1.1218300000000001</v>
      </c>
      <c r="IY140">
        <v>2.6110799999999998</v>
      </c>
      <c r="IZ140">
        <v>1.5478499999999999</v>
      </c>
      <c r="JA140">
        <v>2.3059099999999999</v>
      </c>
      <c r="JB140">
        <v>1.3464400000000001</v>
      </c>
      <c r="JC140">
        <v>2.3046899999999999</v>
      </c>
      <c r="JD140">
        <v>33.221600000000002</v>
      </c>
      <c r="JE140">
        <v>24.218800000000002</v>
      </c>
      <c r="JF140">
        <v>18</v>
      </c>
      <c r="JG140">
        <v>491.55799999999999</v>
      </c>
      <c r="JH140">
        <v>411.62900000000002</v>
      </c>
      <c r="JI140">
        <v>25.0002</v>
      </c>
      <c r="JJ140">
        <v>26.3842</v>
      </c>
      <c r="JK140">
        <v>30.0001</v>
      </c>
      <c r="JL140">
        <v>26.335599999999999</v>
      </c>
      <c r="JM140">
        <v>26.2805</v>
      </c>
      <c r="JN140">
        <v>22.528099999999998</v>
      </c>
      <c r="JO140">
        <v>28.628499999999999</v>
      </c>
      <c r="JP140">
        <v>68.025099999999995</v>
      </c>
      <c r="JQ140">
        <v>25</v>
      </c>
      <c r="JR140">
        <v>473.87599999999998</v>
      </c>
      <c r="JS140">
        <v>19.053599999999999</v>
      </c>
      <c r="JT140">
        <v>102.43899999999999</v>
      </c>
      <c r="JU140">
        <v>103.163</v>
      </c>
    </row>
    <row r="141" spans="1:281" x14ac:dyDescent="0.2">
      <c r="A141">
        <v>125</v>
      </c>
      <c r="B141">
        <v>1658943804</v>
      </c>
      <c r="C141">
        <v>2010.9000000953699</v>
      </c>
      <c r="D141" t="s">
        <v>674</v>
      </c>
      <c r="E141" t="s">
        <v>675</v>
      </c>
      <c r="F141">
        <v>5</v>
      </c>
      <c r="G141" t="s">
        <v>619</v>
      </c>
      <c r="H141" t="s">
        <v>416</v>
      </c>
      <c r="I141">
        <v>1658943796.2142899</v>
      </c>
      <c r="J141">
        <f t="shared" si="50"/>
        <v>3.8175159711726584E-3</v>
      </c>
      <c r="K141">
        <f t="shared" si="51"/>
        <v>3.8175159711726585</v>
      </c>
      <c r="L141">
        <f t="shared" si="52"/>
        <v>18.384928336095129</v>
      </c>
      <c r="M141">
        <f t="shared" si="53"/>
        <v>410.291071428571</v>
      </c>
      <c r="N141">
        <f t="shared" si="54"/>
        <v>249.99091946600939</v>
      </c>
      <c r="O141">
        <f t="shared" si="55"/>
        <v>22.593686181749732</v>
      </c>
      <c r="P141">
        <f t="shared" si="56"/>
        <v>37.081297716061293</v>
      </c>
      <c r="Q141">
        <f t="shared" si="57"/>
        <v>0.20294156028639834</v>
      </c>
      <c r="R141">
        <f t="shared" si="58"/>
        <v>2.7531243098014473</v>
      </c>
      <c r="S141">
        <f t="shared" si="59"/>
        <v>0.19498203085579635</v>
      </c>
      <c r="T141">
        <f t="shared" si="60"/>
        <v>0.12255288980351176</v>
      </c>
      <c r="U141">
        <f t="shared" si="61"/>
        <v>321.50890727209668</v>
      </c>
      <c r="V141">
        <f t="shared" si="62"/>
        <v>28.192511532454972</v>
      </c>
      <c r="W141">
        <f t="shared" si="63"/>
        <v>28.192511532454972</v>
      </c>
      <c r="X141">
        <f t="shared" si="64"/>
        <v>3.8376373323003845</v>
      </c>
      <c r="Y141">
        <f t="shared" si="65"/>
        <v>58.597693927754726</v>
      </c>
      <c r="Z141">
        <f t="shared" si="66"/>
        <v>2.126528816271263</v>
      </c>
      <c r="AA141">
        <f t="shared" si="67"/>
        <v>3.6290315774082629</v>
      </c>
      <c r="AB141">
        <f t="shared" si="68"/>
        <v>1.7111085160291215</v>
      </c>
      <c r="AC141">
        <f t="shared" si="69"/>
        <v>-168.35245432871423</v>
      </c>
      <c r="AD141">
        <f t="shared" si="70"/>
        <v>-141.9991643772334</v>
      </c>
      <c r="AE141">
        <f t="shared" si="71"/>
        <v>-11.210730761358427</v>
      </c>
      <c r="AF141">
        <f t="shared" si="72"/>
        <v>-5.344219520938509E-2</v>
      </c>
      <c r="AG141">
        <f t="shared" si="73"/>
        <v>30.689815563297717</v>
      </c>
      <c r="AH141">
        <f t="shared" si="74"/>
        <v>3.7849667793022475</v>
      </c>
      <c r="AI141">
        <f t="shared" si="75"/>
        <v>18.384928336095129</v>
      </c>
      <c r="AJ141">
        <v>474.49868606060602</v>
      </c>
      <c r="AK141">
        <v>438.17652727272701</v>
      </c>
      <c r="AL141">
        <v>2.8831806060605798</v>
      </c>
      <c r="AM141">
        <v>66.33</v>
      </c>
      <c r="AN141">
        <f t="shared" si="76"/>
        <v>3.8175159711726585</v>
      </c>
      <c r="AO141">
        <v>19.13238161448</v>
      </c>
      <c r="AP141">
        <v>23.549130303030299</v>
      </c>
      <c r="AQ141">
        <v>8.7292376850016291E-3</v>
      </c>
      <c r="AR141">
        <v>88.640650729912196</v>
      </c>
      <c r="AS141">
        <v>4</v>
      </c>
      <c r="AT141">
        <v>1</v>
      </c>
      <c r="AU141">
        <f t="shared" si="77"/>
        <v>1</v>
      </c>
      <c r="AV141">
        <f t="shared" si="78"/>
        <v>0</v>
      </c>
      <c r="AW141">
        <f t="shared" si="79"/>
        <v>47693.757840765116</v>
      </c>
      <c r="AX141" t="s">
        <v>417</v>
      </c>
      <c r="AY141" t="s">
        <v>417</v>
      </c>
      <c r="AZ141">
        <v>0</v>
      </c>
      <c r="BA141">
        <v>0</v>
      </c>
      <c r="BB141" t="e">
        <f t="shared" si="80"/>
        <v>#DIV/0!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 t="e">
        <f t="shared" si="81"/>
        <v>#DIV/0!</v>
      </c>
      <c r="BI141">
        <v>0.5</v>
      </c>
      <c r="BJ141">
        <f t="shared" si="82"/>
        <v>1681.1873996228449</v>
      </c>
      <c r="BK141">
        <f t="shared" si="83"/>
        <v>18.384928336095129</v>
      </c>
      <c r="BL141" t="e">
        <f t="shared" si="84"/>
        <v>#DIV/0!</v>
      </c>
      <c r="BM141">
        <f t="shared" si="85"/>
        <v>1.0935680543537012E-2</v>
      </c>
      <c r="BN141" t="e">
        <f t="shared" si="86"/>
        <v>#DIV/0!</v>
      </c>
      <c r="BO141" t="e">
        <f t="shared" si="87"/>
        <v>#DIV/0!</v>
      </c>
      <c r="BP141" t="s">
        <v>417</v>
      </c>
      <c r="BQ141">
        <v>0</v>
      </c>
      <c r="BR141" t="e">
        <f t="shared" si="88"/>
        <v>#DIV/0!</v>
      </c>
      <c r="BS141" t="e">
        <f t="shared" si="89"/>
        <v>#DIV/0!</v>
      </c>
      <c r="BT141" t="e">
        <f t="shared" si="90"/>
        <v>#DIV/0!</v>
      </c>
      <c r="BU141" t="e">
        <f t="shared" si="91"/>
        <v>#DIV/0!</v>
      </c>
      <c r="BV141" t="e">
        <f t="shared" si="92"/>
        <v>#DIV/0!</v>
      </c>
      <c r="BW141" t="e">
        <f t="shared" si="93"/>
        <v>#DIV/0!</v>
      </c>
      <c r="BX141" t="e">
        <f t="shared" si="94"/>
        <v>#DIV/0!</v>
      </c>
      <c r="BY141" t="e">
        <f t="shared" si="95"/>
        <v>#DIV/0!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 t="shared" si="96"/>
        <v>1999.98821428571</v>
      </c>
      <c r="CS141">
        <f t="shared" si="97"/>
        <v>1681.1873996228449</v>
      </c>
      <c r="CT141">
        <f t="shared" si="98"/>
        <v>0.84059865333920281</v>
      </c>
      <c r="CU141">
        <f t="shared" si="99"/>
        <v>0.1607554009446614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1658943796.2142899</v>
      </c>
      <c r="DB141">
        <v>410.291071428571</v>
      </c>
      <c r="DC141">
        <v>448.97871428571398</v>
      </c>
      <c r="DD141">
        <v>23.529267857142901</v>
      </c>
      <c r="DE141">
        <v>19.0945964285714</v>
      </c>
      <c r="DF141">
        <v>404.36310714285702</v>
      </c>
      <c r="DG141">
        <v>23.0982321428571</v>
      </c>
      <c r="DH141">
        <v>500.04732142857102</v>
      </c>
      <c r="DI141">
        <v>90.330046428571407</v>
      </c>
      <c r="DJ141">
        <v>4.7981021428571399E-2</v>
      </c>
      <c r="DK141">
        <v>27.235814285714302</v>
      </c>
      <c r="DL141">
        <v>27.427882142857101</v>
      </c>
      <c r="DM141">
        <v>999.9</v>
      </c>
      <c r="DN141">
        <v>0</v>
      </c>
      <c r="DO141">
        <v>0</v>
      </c>
      <c r="DP141">
        <v>9992.8571428571395</v>
      </c>
      <c r="DQ141">
        <v>0</v>
      </c>
      <c r="DR141">
        <v>15.9234857142857</v>
      </c>
      <c r="DS141">
        <v>-38.687750000000001</v>
      </c>
      <c r="DT141">
        <v>420.17760714285703</v>
      </c>
      <c r="DU141">
        <v>457.71914285714303</v>
      </c>
      <c r="DV141">
        <v>4.4346803571428604</v>
      </c>
      <c r="DW141">
        <v>448.97871428571398</v>
      </c>
      <c r="DX141">
        <v>19.0945964285714</v>
      </c>
      <c r="DY141">
        <v>2.1253996428571398</v>
      </c>
      <c r="DZ141">
        <v>1.72481642857143</v>
      </c>
      <c r="EA141">
        <v>18.410828571428599</v>
      </c>
      <c r="EB141">
        <v>15.1215678571429</v>
      </c>
      <c r="EC141">
        <v>1999.98821428571</v>
      </c>
      <c r="ED141">
        <v>0.97999532142857104</v>
      </c>
      <c r="EE141">
        <v>2.00046571428571E-2</v>
      </c>
      <c r="EF141">
        <v>0</v>
      </c>
      <c r="EG141">
        <v>841.12289285714303</v>
      </c>
      <c r="EH141">
        <v>5.0006300000000001</v>
      </c>
      <c r="EI141">
        <v>16539.564285714299</v>
      </c>
      <c r="EJ141">
        <v>17256.757142857099</v>
      </c>
      <c r="EK141">
        <v>38</v>
      </c>
      <c r="EL141">
        <v>38.102499999999999</v>
      </c>
      <c r="EM141">
        <v>37.561999999999998</v>
      </c>
      <c r="EN141">
        <v>37.311999999999998</v>
      </c>
      <c r="EO141">
        <v>39</v>
      </c>
      <c r="EP141">
        <v>1955.0782142857099</v>
      </c>
      <c r="EQ141">
        <v>39.909999999999997</v>
      </c>
      <c r="ER141">
        <v>0</v>
      </c>
      <c r="ES141">
        <v>1658943804.5999999</v>
      </c>
      <c r="ET141">
        <v>0</v>
      </c>
      <c r="EU141">
        <v>841.11887999999999</v>
      </c>
      <c r="EV141">
        <v>4.3283846105561299</v>
      </c>
      <c r="EW141">
        <v>86.592307747913594</v>
      </c>
      <c r="EX141">
        <v>16539.984</v>
      </c>
      <c r="EY141">
        <v>15</v>
      </c>
      <c r="EZ141">
        <v>0</v>
      </c>
      <c r="FA141" t="s">
        <v>419</v>
      </c>
      <c r="FB141">
        <v>1657551626.5</v>
      </c>
      <c r="FC141">
        <v>1657551629</v>
      </c>
      <c r="FD141">
        <v>0</v>
      </c>
      <c r="FE141">
        <v>0.40300000000000002</v>
      </c>
      <c r="FF141">
        <v>8.9999999999999993E-3</v>
      </c>
      <c r="FG141">
        <v>9.41</v>
      </c>
      <c r="FH141">
        <v>8.6999999999999994E-2</v>
      </c>
      <c r="FI141">
        <v>417</v>
      </c>
      <c r="FJ141">
        <v>17</v>
      </c>
      <c r="FK141">
        <v>1.61</v>
      </c>
      <c r="FL141">
        <v>0.59</v>
      </c>
      <c r="FM141">
        <v>-34.795912195122</v>
      </c>
      <c r="FN141">
        <v>-78.779228571428604</v>
      </c>
      <c r="FO141">
        <v>7.8984788026986896</v>
      </c>
      <c r="FP141">
        <v>0</v>
      </c>
      <c r="FQ141">
        <v>841.19079411764699</v>
      </c>
      <c r="FR141">
        <v>-0.22149732265240701</v>
      </c>
      <c r="FS141">
        <v>0.39652844860568998</v>
      </c>
      <c r="FT141">
        <v>1</v>
      </c>
      <c r="FU141">
        <v>4.4411656097560996</v>
      </c>
      <c r="FV141">
        <v>-0.217396306620213</v>
      </c>
      <c r="FW141">
        <v>2.7768896009812999E-2</v>
      </c>
      <c r="FX141">
        <v>0</v>
      </c>
      <c r="FY141">
        <v>1</v>
      </c>
      <c r="FZ141">
        <v>3</v>
      </c>
      <c r="GA141" t="s">
        <v>438</v>
      </c>
      <c r="GB141">
        <v>2.9730599999999998</v>
      </c>
      <c r="GC141">
        <v>2.7022699999999999</v>
      </c>
      <c r="GD141">
        <v>9.2027700000000004E-2</v>
      </c>
      <c r="GE141">
        <v>0.10026400000000001</v>
      </c>
      <c r="GF141">
        <v>0.101865</v>
      </c>
      <c r="GG141">
        <v>8.9014499999999996E-2</v>
      </c>
      <c r="GH141">
        <v>35401.300000000003</v>
      </c>
      <c r="GI141">
        <v>38340.1</v>
      </c>
      <c r="GJ141">
        <v>35331.1</v>
      </c>
      <c r="GK141">
        <v>38645.5</v>
      </c>
      <c r="GL141">
        <v>44982.400000000001</v>
      </c>
      <c r="GM141">
        <v>50836.1</v>
      </c>
      <c r="GN141">
        <v>55219.1</v>
      </c>
      <c r="GO141">
        <v>61973</v>
      </c>
      <c r="GP141">
        <v>1.9752000000000001</v>
      </c>
      <c r="GQ141">
        <v>1.8512</v>
      </c>
      <c r="GR141">
        <v>0.14337900000000001</v>
      </c>
      <c r="GS141">
        <v>0</v>
      </c>
      <c r="GT141">
        <v>25.063600000000001</v>
      </c>
      <c r="GU141">
        <v>999.9</v>
      </c>
      <c r="GV141">
        <v>56.140999999999998</v>
      </c>
      <c r="GW141">
        <v>28.882999999999999</v>
      </c>
      <c r="GX141">
        <v>24.8218</v>
      </c>
      <c r="GY141">
        <v>60.125100000000003</v>
      </c>
      <c r="GZ141">
        <v>47.1995</v>
      </c>
      <c r="HA141">
        <v>1</v>
      </c>
      <c r="HB141">
        <v>-6.9471500000000005E-2</v>
      </c>
      <c r="HC141">
        <v>2.39651E-2</v>
      </c>
      <c r="HD141">
        <v>20.113399999999999</v>
      </c>
      <c r="HE141">
        <v>5.1981200000000003</v>
      </c>
      <c r="HF141">
        <v>12.006399999999999</v>
      </c>
      <c r="HG141">
        <v>4.976</v>
      </c>
      <c r="HH141">
        <v>3.294</v>
      </c>
      <c r="HI141">
        <v>9999</v>
      </c>
      <c r="HJ141">
        <v>9999</v>
      </c>
      <c r="HK141">
        <v>9999</v>
      </c>
      <c r="HL141">
        <v>619.20000000000005</v>
      </c>
      <c r="HM141">
        <v>1.8632200000000001</v>
      </c>
      <c r="HN141">
        <v>1.8680399999999999</v>
      </c>
      <c r="HO141">
        <v>1.8678300000000001</v>
      </c>
      <c r="HP141">
        <v>1.8690500000000001</v>
      </c>
      <c r="HQ141">
        <v>1.8698399999999999</v>
      </c>
      <c r="HR141">
        <v>1.8658399999999999</v>
      </c>
      <c r="HS141">
        <v>1.8669100000000001</v>
      </c>
      <c r="HT141">
        <v>1.86829</v>
      </c>
      <c r="HU141">
        <v>5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6.0339999999999998</v>
      </c>
      <c r="II141">
        <v>0.432</v>
      </c>
      <c r="IJ141">
        <v>3.6346291650323699</v>
      </c>
      <c r="IK141">
        <v>5.6267518783259399E-3</v>
      </c>
      <c r="IL141">
        <v>2.30191766742704E-7</v>
      </c>
      <c r="IM141">
        <v>-2.9562642023804099E-10</v>
      </c>
      <c r="IN141">
        <v>-4.4408053959193901E-2</v>
      </c>
      <c r="IO141">
        <v>-1.77651730019769E-2</v>
      </c>
      <c r="IP141">
        <v>2.0502542247495602E-3</v>
      </c>
      <c r="IQ141">
        <v>-1.6883999477825899E-5</v>
      </c>
      <c r="IR141">
        <v>-3</v>
      </c>
      <c r="IS141">
        <v>1845</v>
      </c>
      <c r="IT141">
        <v>1</v>
      </c>
      <c r="IU141">
        <v>26</v>
      </c>
      <c r="IV141">
        <v>23203</v>
      </c>
      <c r="IW141">
        <v>23202.9</v>
      </c>
      <c r="IX141">
        <v>1.1523399999999999</v>
      </c>
      <c r="IY141">
        <v>2.6122999999999998</v>
      </c>
      <c r="IZ141">
        <v>1.5478499999999999</v>
      </c>
      <c r="JA141">
        <v>2.3059099999999999</v>
      </c>
      <c r="JB141">
        <v>1.3464400000000001</v>
      </c>
      <c r="JC141">
        <v>2.3962400000000001</v>
      </c>
      <c r="JD141">
        <v>33.221600000000002</v>
      </c>
      <c r="JE141">
        <v>24.218800000000002</v>
      </c>
      <c r="JF141">
        <v>18</v>
      </c>
      <c r="JG141">
        <v>491.29899999999998</v>
      </c>
      <c r="JH141">
        <v>411.62900000000002</v>
      </c>
      <c r="JI141">
        <v>24.9999</v>
      </c>
      <c r="JJ141">
        <v>26.3842</v>
      </c>
      <c r="JK141">
        <v>30</v>
      </c>
      <c r="JL141">
        <v>26.335599999999999</v>
      </c>
      <c r="JM141">
        <v>26.2805</v>
      </c>
      <c r="JN141">
        <v>23.138300000000001</v>
      </c>
      <c r="JO141">
        <v>28.914100000000001</v>
      </c>
      <c r="JP141">
        <v>68.025099999999995</v>
      </c>
      <c r="JQ141">
        <v>25</v>
      </c>
      <c r="JR141">
        <v>487.30500000000001</v>
      </c>
      <c r="JS141">
        <v>18.996099999999998</v>
      </c>
      <c r="JT141">
        <v>102.44</v>
      </c>
      <c r="JU141">
        <v>103.163</v>
      </c>
    </row>
    <row r="142" spans="1:281" x14ac:dyDescent="0.2">
      <c r="A142">
        <v>126</v>
      </c>
      <c r="B142">
        <v>1658943809</v>
      </c>
      <c r="C142">
        <v>2015.9000000953699</v>
      </c>
      <c r="D142" t="s">
        <v>676</v>
      </c>
      <c r="E142" t="s">
        <v>677</v>
      </c>
      <c r="F142">
        <v>5</v>
      </c>
      <c r="G142" t="s">
        <v>619</v>
      </c>
      <c r="H142" t="s">
        <v>416</v>
      </c>
      <c r="I142">
        <v>1658943801.5</v>
      </c>
      <c r="J142">
        <f t="shared" si="50"/>
        <v>3.8152857753274393E-3</v>
      </c>
      <c r="K142">
        <f t="shared" si="51"/>
        <v>3.8152857753274394</v>
      </c>
      <c r="L142">
        <f t="shared" si="52"/>
        <v>19.223172485355047</v>
      </c>
      <c r="M142">
        <f t="shared" si="53"/>
        <v>422.71733333333299</v>
      </c>
      <c r="N142">
        <f t="shared" si="54"/>
        <v>255.29963766122012</v>
      </c>
      <c r="O142">
        <f t="shared" si="55"/>
        <v>23.073426563243874</v>
      </c>
      <c r="P142">
        <f t="shared" si="56"/>
        <v>38.20427415028211</v>
      </c>
      <c r="Q142">
        <f t="shared" si="57"/>
        <v>0.202929204371188</v>
      </c>
      <c r="R142">
        <f t="shared" si="58"/>
        <v>2.7542056643940818</v>
      </c>
      <c r="S142">
        <f t="shared" si="59"/>
        <v>0.19497361663643598</v>
      </c>
      <c r="T142">
        <f t="shared" si="60"/>
        <v>0.12254730096136185</v>
      </c>
      <c r="U142">
        <f t="shared" si="61"/>
        <v>321.50806916098389</v>
      </c>
      <c r="V142">
        <f t="shared" si="62"/>
        <v>28.192350768459296</v>
      </c>
      <c r="W142">
        <f t="shared" si="63"/>
        <v>28.192350768459296</v>
      </c>
      <c r="X142">
        <f t="shared" si="64"/>
        <v>3.8376014175822513</v>
      </c>
      <c r="Y142">
        <f t="shared" si="65"/>
        <v>58.624006928065107</v>
      </c>
      <c r="Z142">
        <f t="shared" si="66"/>
        <v>2.1274311249827651</v>
      </c>
      <c r="AA142">
        <f t="shared" si="67"/>
        <v>3.6289418558394351</v>
      </c>
      <c r="AB142">
        <f t="shared" si="68"/>
        <v>1.7101702925994862</v>
      </c>
      <c r="AC142">
        <f t="shared" si="69"/>
        <v>-168.25410269194006</v>
      </c>
      <c r="AD142">
        <f t="shared" si="70"/>
        <v>-142.09368189494185</v>
      </c>
      <c r="AE142">
        <f t="shared" si="71"/>
        <v>-11.213755805799748</v>
      </c>
      <c r="AF142">
        <f t="shared" si="72"/>
        <v>-5.3471231697756139E-2</v>
      </c>
      <c r="AG142">
        <f t="shared" si="73"/>
        <v>34.643747686941197</v>
      </c>
      <c r="AH142">
        <f t="shared" si="74"/>
        <v>3.7737450007940558</v>
      </c>
      <c r="AI142">
        <f t="shared" si="75"/>
        <v>19.223172485355047</v>
      </c>
      <c r="AJ142">
        <v>491.44770918787901</v>
      </c>
      <c r="AK142">
        <v>453.18853939393898</v>
      </c>
      <c r="AL142">
        <v>3.0732184415584101</v>
      </c>
      <c r="AM142">
        <v>66.33</v>
      </c>
      <c r="AN142">
        <f t="shared" si="76"/>
        <v>3.8152857753274394</v>
      </c>
      <c r="AO142">
        <v>19.134080589421501</v>
      </c>
      <c r="AP142">
        <v>23.5583993939394</v>
      </c>
      <c r="AQ142">
        <v>7.1216331210064796E-3</v>
      </c>
      <c r="AR142">
        <v>88.640650729912196</v>
      </c>
      <c r="AS142">
        <v>4</v>
      </c>
      <c r="AT142">
        <v>1</v>
      </c>
      <c r="AU142">
        <f t="shared" si="77"/>
        <v>1</v>
      </c>
      <c r="AV142">
        <f t="shared" si="78"/>
        <v>0</v>
      </c>
      <c r="AW142">
        <f t="shared" si="79"/>
        <v>47723.129447350846</v>
      </c>
      <c r="AX142" t="s">
        <v>417</v>
      </c>
      <c r="AY142" t="s">
        <v>417</v>
      </c>
      <c r="AZ142">
        <v>0</v>
      </c>
      <c r="BA142">
        <v>0</v>
      </c>
      <c r="BB142" t="e">
        <f t="shared" si="80"/>
        <v>#DIV/0!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 t="e">
        <f t="shared" si="81"/>
        <v>#DIV/0!</v>
      </c>
      <c r="BI142">
        <v>0.5</v>
      </c>
      <c r="BJ142">
        <f t="shared" si="82"/>
        <v>1681.1829885117336</v>
      </c>
      <c r="BK142">
        <f t="shared" si="83"/>
        <v>19.223172485355047</v>
      </c>
      <c r="BL142" t="e">
        <f t="shared" si="84"/>
        <v>#DIV/0!</v>
      </c>
      <c r="BM142">
        <f t="shared" si="85"/>
        <v>1.143431299074252E-2</v>
      </c>
      <c r="BN142" t="e">
        <f t="shared" si="86"/>
        <v>#DIV/0!</v>
      </c>
      <c r="BO142" t="e">
        <f t="shared" si="87"/>
        <v>#DIV/0!</v>
      </c>
      <c r="BP142" t="s">
        <v>417</v>
      </c>
      <c r="BQ142">
        <v>0</v>
      </c>
      <c r="BR142" t="e">
        <f t="shared" si="88"/>
        <v>#DIV/0!</v>
      </c>
      <c r="BS142" t="e">
        <f t="shared" si="89"/>
        <v>#DIV/0!</v>
      </c>
      <c r="BT142" t="e">
        <f t="shared" si="90"/>
        <v>#DIV/0!</v>
      </c>
      <c r="BU142" t="e">
        <f t="shared" si="91"/>
        <v>#DIV/0!</v>
      </c>
      <c r="BV142" t="e">
        <f t="shared" si="92"/>
        <v>#DIV/0!</v>
      </c>
      <c r="BW142" t="e">
        <f t="shared" si="93"/>
        <v>#DIV/0!</v>
      </c>
      <c r="BX142" t="e">
        <f t="shared" si="94"/>
        <v>#DIV/0!</v>
      </c>
      <c r="BY142" t="e">
        <f t="shared" si="95"/>
        <v>#DIV/0!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 t="shared" si="96"/>
        <v>1999.9829629629601</v>
      </c>
      <c r="CS142">
        <f t="shared" si="97"/>
        <v>1681.1829885117336</v>
      </c>
      <c r="CT142">
        <f t="shared" si="98"/>
        <v>0.84059865491107655</v>
      </c>
      <c r="CU142">
        <f t="shared" si="99"/>
        <v>0.16075540397837793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1658943801.5</v>
      </c>
      <c r="DB142">
        <v>422.71733333333299</v>
      </c>
      <c r="DC142">
        <v>466.199185185185</v>
      </c>
      <c r="DD142">
        <v>23.539303703703698</v>
      </c>
      <c r="DE142">
        <v>19.117907407407401</v>
      </c>
      <c r="DF142">
        <v>416.71929629629602</v>
      </c>
      <c r="DG142">
        <v>23.107788888888901</v>
      </c>
      <c r="DH142">
        <v>500.05655555555597</v>
      </c>
      <c r="DI142">
        <v>90.330037037037002</v>
      </c>
      <c r="DJ142">
        <v>4.7790266666666699E-2</v>
      </c>
      <c r="DK142">
        <v>27.2353925925926</v>
      </c>
      <c r="DL142">
        <v>27.4229407407407</v>
      </c>
      <c r="DM142">
        <v>999.9</v>
      </c>
      <c r="DN142">
        <v>0</v>
      </c>
      <c r="DO142">
        <v>0</v>
      </c>
      <c r="DP142">
        <v>9999.2592592592591</v>
      </c>
      <c r="DQ142">
        <v>0</v>
      </c>
      <c r="DR142">
        <v>15.9370962962963</v>
      </c>
      <c r="DS142">
        <v>-43.481999999999999</v>
      </c>
      <c r="DT142">
        <v>432.90788888888898</v>
      </c>
      <c r="DU142">
        <v>475.28596296296303</v>
      </c>
      <c r="DV142">
        <v>4.4214007407407401</v>
      </c>
      <c r="DW142">
        <v>466.199185185185</v>
      </c>
      <c r="DX142">
        <v>19.117907407407401</v>
      </c>
      <c r="DY142">
        <v>2.12630592592593</v>
      </c>
      <c r="DZ142">
        <v>1.72692111111111</v>
      </c>
      <c r="EA142">
        <v>18.417618518518498</v>
      </c>
      <c r="EB142">
        <v>15.1405407407407</v>
      </c>
      <c r="EC142">
        <v>1999.9829629629601</v>
      </c>
      <c r="ED142">
        <v>0.97999522222222202</v>
      </c>
      <c r="EE142">
        <v>2.0004762962963E-2</v>
      </c>
      <c r="EF142">
        <v>0</v>
      </c>
      <c r="EG142">
        <v>841.82959259259303</v>
      </c>
      <c r="EH142">
        <v>5.0006300000000001</v>
      </c>
      <c r="EI142">
        <v>16553.277777777799</v>
      </c>
      <c r="EJ142">
        <v>17256.722222222201</v>
      </c>
      <c r="EK142">
        <v>38</v>
      </c>
      <c r="EL142">
        <v>38.082999999999998</v>
      </c>
      <c r="EM142">
        <v>37.561999999999998</v>
      </c>
      <c r="EN142">
        <v>37.311999999999998</v>
      </c>
      <c r="EO142">
        <v>39</v>
      </c>
      <c r="EP142">
        <v>1955.07296296296</v>
      </c>
      <c r="EQ142">
        <v>39.909999999999997</v>
      </c>
      <c r="ER142">
        <v>0</v>
      </c>
      <c r="ES142">
        <v>1658943809.4000001</v>
      </c>
      <c r="ET142">
        <v>0</v>
      </c>
      <c r="EU142">
        <v>841.84231999999997</v>
      </c>
      <c r="EV142">
        <v>13.547769206514801</v>
      </c>
      <c r="EW142">
        <v>257.307691890461</v>
      </c>
      <c r="EX142">
        <v>16553.475999999999</v>
      </c>
      <c r="EY142">
        <v>15</v>
      </c>
      <c r="EZ142">
        <v>0</v>
      </c>
      <c r="FA142" t="s">
        <v>419</v>
      </c>
      <c r="FB142">
        <v>1657551626.5</v>
      </c>
      <c r="FC142">
        <v>1657551629</v>
      </c>
      <c r="FD142">
        <v>0</v>
      </c>
      <c r="FE142">
        <v>0.40300000000000002</v>
      </c>
      <c r="FF142">
        <v>8.9999999999999993E-3</v>
      </c>
      <c r="FG142">
        <v>9.41</v>
      </c>
      <c r="FH142">
        <v>8.6999999999999994E-2</v>
      </c>
      <c r="FI142">
        <v>417</v>
      </c>
      <c r="FJ142">
        <v>17</v>
      </c>
      <c r="FK142">
        <v>1.61</v>
      </c>
      <c r="FL142">
        <v>0.59</v>
      </c>
      <c r="FM142">
        <v>-39.277931707317101</v>
      </c>
      <c r="FN142">
        <v>-61.191528919860602</v>
      </c>
      <c r="FO142">
        <v>6.2726146974878798</v>
      </c>
      <c r="FP142">
        <v>0</v>
      </c>
      <c r="FQ142">
        <v>841.46544117647102</v>
      </c>
      <c r="FR142">
        <v>5.9992818973476298</v>
      </c>
      <c r="FS142">
        <v>0.79897195677711597</v>
      </c>
      <c r="FT142">
        <v>0</v>
      </c>
      <c r="FU142">
        <v>4.4347997560975596</v>
      </c>
      <c r="FV142">
        <v>-0.20670418118466499</v>
      </c>
      <c r="FW142">
        <v>2.6972058485864599E-2</v>
      </c>
      <c r="FX142">
        <v>0</v>
      </c>
      <c r="FY142">
        <v>0</v>
      </c>
      <c r="FZ142">
        <v>3</v>
      </c>
      <c r="GA142" t="s">
        <v>429</v>
      </c>
      <c r="GB142">
        <v>2.9742199999999999</v>
      </c>
      <c r="GC142">
        <v>2.7018200000000001</v>
      </c>
      <c r="GD142">
        <v>9.4433000000000003E-2</v>
      </c>
      <c r="GE142">
        <v>0.102962</v>
      </c>
      <c r="GF142">
        <v>0.101892</v>
      </c>
      <c r="GG142">
        <v>8.8840100000000005E-2</v>
      </c>
      <c r="GH142">
        <v>35307.1</v>
      </c>
      <c r="GI142">
        <v>38225.199999999997</v>
      </c>
      <c r="GJ142">
        <v>35330.699999999997</v>
      </c>
      <c r="GK142">
        <v>38645.4</v>
      </c>
      <c r="GL142">
        <v>44980.9</v>
      </c>
      <c r="GM142">
        <v>50845.7</v>
      </c>
      <c r="GN142">
        <v>55218.9</v>
      </c>
      <c r="GO142">
        <v>61972.6</v>
      </c>
      <c r="GP142">
        <v>1.9758</v>
      </c>
      <c r="GQ142">
        <v>1.8502000000000001</v>
      </c>
      <c r="GR142">
        <v>0.14463100000000001</v>
      </c>
      <c r="GS142">
        <v>0</v>
      </c>
      <c r="GT142">
        <v>25.063600000000001</v>
      </c>
      <c r="GU142">
        <v>999.9</v>
      </c>
      <c r="GV142">
        <v>56.140999999999998</v>
      </c>
      <c r="GW142">
        <v>28.882999999999999</v>
      </c>
      <c r="GX142">
        <v>24.828499999999998</v>
      </c>
      <c r="GY142">
        <v>60.255099999999999</v>
      </c>
      <c r="GZ142">
        <v>47.207500000000003</v>
      </c>
      <c r="HA142">
        <v>1</v>
      </c>
      <c r="HB142">
        <v>-6.9065000000000001E-2</v>
      </c>
      <c r="HC142">
        <v>2.44009E-2</v>
      </c>
      <c r="HD142">
        <v>20.113399999999999</v>
      </c>
      <c r="HE142">
        <v>5.1993200000000002</v>
      </c>
      <c r="HF142">
        <v>12.0052</v>
      </c>
      <c r="HG142">
        <v>4.9756</v>
      </c>
      <c r="HH142">
        <v>3.2938000000000001</v>
      </c>
      <c r="HI142">
        <v>9999</v>
      </c>
      <c r="HJ142">
        <v>9999</v>
      </c>
      <c r="HK142">
        <v>9999</v>
      </c>
      <c r="HL142">
        <v>619.20000000000005</v>
      </c>
      <c r="HM142">
        <v>1.8632500000000001</v>
      </c>
      <c r="HN142">
        <v>1.8680699999999999</v>
      </c>
      <c r="HO142">
        <v>1.8678300000000001</v>
      </c>
      <c r="HP142">
        <v>1.8690199999999999</v>
      </c>
      <c r="HQ142">
        <v>1.86981</v>
      </c>
      <c r="HR142">
        <v>1.8658399999999999</v>
      </c>
      <c r="HS142">
        <v>1.8669100000000001</v>
      </c>
      <c r="HT142">
        <v>1.86832</v>
      </c>
      <c r="HU142">
        <v>5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6.1180000000000003</v>
      </c>
      <c r="II142">
        <v>0.43259999999999998</v>
      </c>
      <c r="IJ142">
        <v>3.6346291650323699</v>
      </c>
      <c r="IK142">
        <v>5.6267518783259399E-3</v>
      </c>
      <c r="IL142">
        <v>2.30191766742704E-7</v>
      </c>
      <c r="IM142">
        <v>-2.9562642023804099E-10</v>
      </c>
      <c r="IN142">
        <v>-4.4408053959193901E-2</v>
      </c>
      <c r="IO142">
        <v>-1.77651730019769E-2</v>
      </c>
      <c r="IP142">
        <v>2.0502542247495602E-3</v>
      </c>
      <c r="IQ142">
        <v>-1.6883999477825899E-5</v>
      </c>
      <c r="IR142">
        <v>-3</v>
      </c>
      <c r="IS142">
        <v>1845</v>
      </c>
      <c r="IT142">
        <v>1</v>
      </c>
      <c r="IU142">
        <v>26</v>
      </c>
      <c r="IV142">
        <v>23203</v>
      </c>
      <c r="IW142">
        <v>23203</v>
      </c>
      <c r="IX142">
        <v>1.1853</v>
      </c>
      <c r="IY142">
        <v>2.6061999999999999</v>
      </c>
      <c r="IZ142">
        <v>1.5478499999999999</v>
      </c>
      <c r="JA142">
        <v>2.3059099999999999</v>
      </c>
      <c r="JB142">
        <v>1.3464400000000001</v>
      </c>
      <c r="JC142">
        <v>2.36938</v>
      </c>
      <c r="JD142">
        <v>33.221600000000002</v>
      </c>
      <c r="JE142">
        <v>24.218800000000002</v>
      </c>
      <c r="JF142">
        <v>18</v>
      </c>
      <c r="JG142">
        <v>491.69200000000001</v>
      </c>
      <c r="JH142">
        <v>411.06599999999997</v>
      </c>
      <c r="JI142">
        <v>24.9999</v>
      </c>
      <c r="JJ142">
        <v>26.3842</v>
      </c>
      <c r="JK142">
        <v>30.000399999999999</v>
      </c>
      <c r="JL142">
        <v>26.336500000000001</v>
      </c>
      <c r="JM142">
        <v>26.2805</v>
      </c>
      <c r="JN142">
        <v>23.791799999999999</v>
      </c>
      <c r="JO142">
        <v>29.2258</v>
      </c>
      <c r="JP142">
        <v>67.653700000000001</v>
      </c>
      <c r="JQ142">
        <v>25</v>
      </c>
      <c r="JR142">
        <v>507.48599999999999</v>
      </c>
      <c r="JS142">
        <v>18.940799999999999</v>
      </c>
      <c r="JT142">
        <v>102.43899999999999</v>
      </c>
      <c r="JU142">
        <v>103.163</v>
      </c>
    </row>
    <row r="143" spans="1:281" x14ac:dyDescent="0.2">
      <c r="A143">
        <v>127</v>
      </c>
      <c r="B143">
        <v>1658943814</v>
      </c>
      <c r="C143">
        <v>2020.9000000953699</v>
      </c>
      <c r="D143" t="s">
        <v>678</v>
      </c>
      <c r="E143" t="s">
        <v>679</v>
      </c>
      <c r="F143">
        <v>5</v>
      </c>
      <c r="G143" t="s">
        <v>619</v>
      </c>
      <c r="H143" t="s">
        <v>416</v>
      </c>
      <c r="I143">
        <v>1658943806.2142899</v>
      </c>
      <c r="J143">
        <f t="shared" si="50"/>
        <v>3.8323925135798557E-3</v>
      </c>
      <c r="K143">
        <f t="shared" si="51"/>
        <v>3.8323925135798556</v>
      </c>
      <c r="L143">
        <f t="shared" si="52"/>
        <v>19.918245412603127</v>
      </c>
      <c r="M143">
        <f t="shared" si="53"/>
        <v>435.96249999999998</v>
      </c>
      <c r="N143">
        <f t="shared" si="54"/>
        <v>263.44102978136675</v>
      </c>
      <c r="O143">
        <f t="shared" si="55"/>
        <v>23.809350558044002</v>
      </c>
      <c r="P143">
        <f t="shared" si="56"/>
        <v>39.401546529315297</v>
      </c>
      <c r="Q143">
        <f t="shared" si="57"/>
        <v>0.20408847668485269</v>
      </c>
      <c r="R143">
        <f t="shared" si="58"/>
        <v>2.7531039505669828</v>
      </c>
      <c r="S143">
        <f t="shared" si="59"/>
        <v>0.19604058856634476</v>
      </c>
      <c r="T143">
        <f t="shared" si="60"/>
        <v>0.12322199556620643</v>
      </c>
      <c r="U143">
        <f t="shared" si="61"/>
        <v>321.51189195066974</v>
      </c>
      <c r="V143">
        <f t="shared" si="62"/>
        <v>28.188467185185317</v>
      </c>
      <c r="W143">
        <f t="shared" si="63"/>
        <v>28.188467185185317</v>
      </c>
      <c r="X143">
        <f t="shared" si="64"/>
        <v>3.8367339131658773</v>
      </c>
      <c r="Y143">
        <f t="shared" si="65"/>
        <v>58.644623373600467</v>
      </c>
      <c r="Z143">
        <f t="shared" si="66"/>
        <v>2.1282354657291003</v>
      </c>
      <c r="AA143">
        <f t="shared" si="67"/>
        <v>3.6290376564804561</v>
      </c>
      <c r="AB143">
        <f t="shared" si="68"/>
        <v>1.708498447436777</v>
      </c>
      <c r="AC143">
        <f t="shared" si="69"/>
        <v>-169.00850984887163</v>
      </c>
      <c r="AD143">
        <f t="shared" si="70"/>
        <v>-141.39358995626645</v>
      </c>
      <c r="AE143">
        <f t="shared" si="71"/>
        <v>-11.162779804729391</v>
      </c>
      <c r="AF143">
        <f t="shared" si="72"/>
        <v>-5.2987659197725634E-2</v>
      </c>
      <c r="AG143">
        <f t="shared" si="73"/>
        <v>36.617849912891018</v>
      </c>
      <c r="AH143">
        <f t="shared" si="74"/>
        <v>3.7971030540563135</v>
      </c>
      <c r="AI143">
        <f t="shared" si="75"/>
        <v>19.918245412603127</v>
      </c>
      <c r="AJ143">
        <v>508.26502632727301</v>
      </c>
      <c r="AK143">
        <v>468.79158181818201</v>
      </c>
      <c r="AL143">
        <v>3.1489941991341701</v>
      </c>
      <c r="AM143">
        <v>66.33</v>
      </c>
      <c r="AN143">
        <f t="shared" si="76"/>
        <v>3.8323925135798556</v>
      </c>
      <c r="AO143">
        <v>19.043823527751499</v>
      </c>
      <c r="AP143">
        <v>23.5320521212121</v>
      </c>
      <c r="AQ143">
        <v>3.13950945996366E-4</v>
      </c>
      <c r="AR143">
        <v>88.640650729912196</v>
      </c>
      <c r="AS143">
        <v>4</v>
      </c>
      <c r="AT143">
        <v>1</v>
      </c>
      <c r="AU143">
        <f t="shared" si="77"/>
        <v>1</v>
      </c>
      <c r="AV143">
        <f t="shared" si="78"/>
        <v>0</v>
      </c>
      <c r="AW143">
        <f t="shared" si="79"/>
        <v>47693.212897753889</v>
      </c>
      <c r="AX143" t="s">
        <v>417</v>
      </c>
      <c r="AY143" t="s">
        <v>417</v>
      </c>
      <c r="AZ143">
        <v>0</v>
      </c>
      <c r="BA143">
        <v>0</v>
      </c>
      <c r="BB143" t="e">
        <f t="shared" si="80"/>
        <v>#DIV/0!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 t="e">
        <f t="shared" si="81"/>
        <v>#DIV/0!</v>
      </c>
      <c r="BI143">
        <v>0.5</v>
      </c>
      <c r="BJ143">
        <f t="shared" si="82"/>
        <v>1681.2030103371378</v>
      </c>
      <c r="BK143">
        <f t="shared" si="83"/>
        <v>19.918245412603127</v>
      </c>
      <c r="BL143" t="e">
        <f t="shared" si="84"/>
        <v>#DIV/0!</v>
      </c>
      <c r="BM143">
        <f t="shared" si="85"/>
        <v>1.1847614648637138E-2</v>
      </c>
      <c r="BN143" t="e">
        <f t="shared" si="86"/>
        <v>#DIV/0!</v>
      </c>
      <c r="BO143" t="e">
        <f t="shared" si="87"/>
        <v>#DIV/0!</v>
      </c>
      <c r="BP143" t="s">
        <v>417</v>
      </c>
      <c r="BQ143">
        <v>0</v>
      </c>
      <c r="BR143" t="e">
        <f t="shared" si="88"/>
        <v>#DIV/0!</v>
      </c>
      <c r="BS143" t="e">
        <f t="shared" si="89"/>
        <v>#DIV/0!</v>
      </c>
      <c r="BT143" t="e">
        <f t="shared" si="90"/>
        <v>#DIV/0!</v>
      </c>
      <c r="BU143" t="e">
        <f t="shared" si="91"/>
        <v>#DIV/0!</v>
      </c>
      <c r="BV143" t="e">
        <f t="shared" si="92"/>
        <v>#DIV/0!</v>
      </c>
      <c r="BW143" t="e">
        <f t="shared" si="93"/>
        <v>#DIV/0!</v>
      </c>
      <c r="BX143" t="e">
        <f t="shared" si="94"/>
        <v>#DIV/0!</v>
      </c>
      <c r="BY143" t="e">
        <f t="shared" si="95"/>
        <v>#DIV/0!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 t="shared" si="96"/>
        <v>2000.0067857142899</v>
      </c>
      <c r="CS143">
        <f t="shared" si="97"/>
        <v>1681.2030103371378</v>
      </c>
      <c r="CT143">
        <f t="shared" si="98"/>
        <v>0.84059865313742255</v>
      </c>
      <c r="CU143">
        <f t="shared" si="99"/>
        <v>0.1607554005552255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1658943806.2142899</v>
      </c>
      <c r="DB143">
        <v>435.96249999999998</v>
      </c>
      <c r="DC143">
        <v>481.886214285714</v>
      </c>
      <c r="DD143">
        <v>23.548082142857101</v>
      </c>
      <c r="DE143">
        <v>19.099260714285698</v>
      </c>
      <c r="DF143">
        <v>429.88992857142898</v>
      </c>
      <c r="DG143">
        <v>23.116142857142901</v>
      </c>
      <c r="DH143">
        <v>500.0455</v>
      </c>
      <c r="DI143">
        <v>90.330571428571403</v>
      </c>
      <c r="DJ143">
        <v>4.7721496428571403E-2</v>
      </c>
      <c r="DK143">
        <v>27.235842857142899</v>
      </c>
      <c r="DL143">
        <v>27.4222</v>
      </c>
      <c r="DM143">
        <v>999.9</v>
      </c>
      <c r="DN143">
        <v>0</v>
      </c>
      <c r="DO143">
        <v>0</v>
      </c>
      <c r="DP143">
        <v>9992.6785714285706</v>
      </c>
      <c r="DQ143">
        <v>0</v>
      </c>
      <c r="DR143">
        <v>15.9522571428571</v>
      </c>
      <c r="DS143">
        <v>-45.9238</v>
      </c>
      <c r="DT143">
        <v>446.476321428571</v>
      </c>
      <c r="DU143">
        <v>491.26853571428597</v>
      </c>
      <c r="DV143">
        <v>4.4488185714285704</v>
      </c>
      <c r="DW143">
        <v>481.886214285714</v>
      </c>
      <c r="DX143">
        <v>19.099260714285698</v>
      </c>
      <c r="DY143">
        <v>2.1271110714285699</v>
      </c>
      <c r="DZ143">
        <v>1.7252475</v>
      </c>
      <c r="EA143">
        <v>18.423664285714299</v>
      </c>
      <c r="EB143">
        <v>15.1254285714286</v>
      </c>
      <c r="EC143">
        <v>2000.0067857142899</v>
      </c>
      <c r="ED143">
        <v>0.97999532142857104</v>
      </c>
      <c r="EE143">
        <v>2.00046571428571E-2</v>
      </c>
      <c r="EF143">
        <v>0</v>
      </c>
      <c r="EG143">
        <v>843.15982142857104</v>
      </c>
      <c r="EH143">
        <v>5.0006300000000001</v>
      </c>
      <c r="EI143">
        <v>16578.482142857101</v>
      </c>
      <c r="EJ143">
        <v>17256.939285714299</v>
      </c>
      <c r="EK143">
        <v>38</v>
      </c>
      <c r="EL143">
        <v>38.08</v>
      </c>
      <c r="EM143">
        <v>37.561999999999998</v>
      </c>
      <c r="EN143">
        <v>37.311999999999998</v>
      </c>
      <c r="EO143">
        <v>39</v>
      </c>
      <c r="EP143">
        <v>1955.0964285714299</v>
      </c>
      <c r="EQ143">
        <v>39.910357142857102</v>
      </c>
      <c r="ER143">
        <v>0</v>
      </c>
      <c r="ES143">
        <v>1658943814.8</v>
      </c>
      <c r="ET143">
        <v>0</v>
      </c>
      <c r="EU143">
        <v>843.27453846153799</v>
      </c>
      <c r="EV143">
        <v>21.200957272149498</v>
      </c>
      <c r="EW143">
        <v>394.83760711122699</v>
      </c>
      <c r="EX143">
        <v>16581.1538461538</v>
      </c>
      <c r="EY143">
        <v>15</v>
      </c>
      <c r="EZ143">
        <v>0</v>
      </c>
      <c r="FA143" t="s">
        <v>419</v>
      </c>
      <c r="FB143">
        <v>1657551626.5</v>
      </c>
      <c r="FC143">
        <v>1657551629</v>
      </c>
      <c r="FD143">
        <v>0</v>
      </c>
      <c r="FE143">
        <v>0.40300000000000002</v>
      </c>
      <c r="FF143">
        <v>8.9999999999999993E-3</v>
      </c>
      <c r="FG143">
        <v>9.41</v>
      </c>
      <c r="FH143">
        <v>8.6999999999999994E-2</v>
      </c>
      <c r="FI143">
        <v>417</v>
      </c>
      <c r="FJ143">
        <v>17</v>
      </c>
      <c r="FK143">
        <v>1.61</v>
      </c>
      <c r="FL143">
        <v>0.59</v>
      </c>
      <c r="FM143">
        <v>-43.555341463414599</v>
      </c>
      <c r="FN143">
        <v>-36.518197212543697</v>
      </c>
      <c r="FO143">
        <v>3.7663802718503101</v>
      </c>
      <c r="FP143">
        <v>0</v>
      </c>
      <c r="FQ143">
        <v>842.26023529411805</v>
      </c>
      <c r="FR143">
        <v>14.624354469837099</v>
      </c>
      <c r="FS143">
        <v>1.50320686727182</v>
      </c>
      <c r="FT143">
        <v>0</v>
      </c>
      <c r="FU143">
        <v>4.4421404878048802</v>
      </c>
      <c r="FV143">
        <v>0.18375031358884999</v>
      </c>
      <c r="FW143">
        <v>4.0126373174662701E-2</v>
      </c>
      <c r="FX143">
        <v>0</v>
      </c>
      <c r="FY143">
        <v>0</v>
      </c>
      <c r="FZ143">
        <v>3</v>
      </c>
      <c r="GA143" t="s">
        <v>429</v>
      </c>
      <c r="GB143">
        <v>2.9734500000000001</v>
      </c>
      <c r="GC143">
        <v>2.7016200000000001</v>
      </c>
      <c r="GD143">
        <v>9.6887699999999993E-2</v>
      </c>
      <c r="GE143">
        <v>0.10545300000000001</v>
      </c>
      <c r="GF143">
        <v>0.101811</v>
      </c>
      <c r="GG143">
        <v>8.8567499999999993E-2</v>
      </c>
      <c r="GH143">
        <v>35211.699999999997</v>
      </c>
      <c r="GI143">
        <v>38118.800000000003</v>
      </c>
      <c r="GJ143">
        <v>35331</v>
      </c>
      <c r="GK143">
        <v>38645.199999999997</v>
      </c>
      <c r="GL143">
        <v>44985.1</v>
      </c>
      <c r="GM143">
        <v>50861.5</v>
      </c>
      <c r="GN143">
        <v>55218.9</v>
      </c>
      <c r="GO143">
        <v>61973.2</v>
      </c>
      <c r="GP143">
        <v>1.9752000000000001</v>
      </c>
      <c r="GQ143">
        <v>1.8515999999999999</v>
      </c>
      <c r="GR143">
        <v>0.144094</v>
      </c>
      <c r="GS143">
        <v>0</v>
      </c>
      <c r="GT143">
        <v>25.063600000000001</v>
      </c>
      <c r="GU143">
        <v>999.9</v>
      </c>
      <c r="GV143">
        <v>56.116</v>
      </c>
      <c r="GW143">
        <v>28.882999999999999</v>
      </c>
      <c r="GX143">
        <v>24.816099999999999</v>
      </c>
      <c r="GY143">
        <v>60.3551</v>
      </c>
      <c r="GZ143">
        <v>46.899000000000001</v>
      </c>
      <c r="HA143">
        <v>1</v>
      </c>
      <c r="HB143">
        <v>-6.9695099999999996E-2</v>
      </c>
      <c r="HC143">
        <v>2.48366E-2</v>
      </c>
      <c r="HD143">
        <v>20.113399999999999</v>
      </c>
      <c r="HE143">
        <v>5.1981200000000003</v>
      </c>
      <c r="HF143">
        <v>12.0052</v>
      </c>
      <c r="HG143">
        <v>4.9756</v>
      </c>
      <c r="HH143">
        <v>3.294</v>
      </c>
      <c r="HI143">
        <v>9999</v>
      </c>
      <c r="HJ143">
        <v>9999</v>
      </c>
      <c r="HK143">
        <v>9999</v>
      </c>
      <c r="HL143">
        <v>619.20000000000005</v>
      </c>
      <c r="HM143">
        <v>1.8632200000000001</v>
      </c>
      <c r="HN143">
        <v>1.8680099999999999</v>
      </c>
      <c r="HO143">
        <v>1.8678300000000001</v>
      </c>
      <c r="HP143">
        <v>1.8690500000000001</v>
      </c>
      <c r="HQ143">
        <v>1.86981</v>
      </c>
      <c r="HR143">
        <v>1.8658399999999999</v>
      </c>
      <c r="HS143">
        <v>1.8669100000000001</v>
      </c>
      <c r="HT143">
        <v>1.86832</v>
      </c>
      <c r="HU143">
        <v>5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6.2039999999999997</v>
      </c>
      <c r="II143">
        <v>0.43130000000000002</v>
      </c>
      <c r="IJ143">
        <v>3.6346291650323699</v>
      </c>
      <c r="IK143">
        <v>5.6267518783259399E-3</v>
      </c>
      <c r="IL143">
        <v>2.30191766742704E-7</v>
      </c>
      <c r="IM143">
        <v>-2.9562642023804099E-10</v>
      </c>
      <c r="IN143">
        <v>-4.4408053959193901E-2</v>
      </c>
      <c r="IO143">
        <v>-1.77651730019769E-2</v>
      </c>
      <c r="IP143">
        <v>2.0502542247495602E-3</v>
      </c>
      <c r="IQ143">
        <v>-1.6883999477825899E-5</v>
      </c>
      <c r="IR143">
        <v>-3</v>
      </c>
      <c r="IS143">
        <v>1845</v>
      </c>
      <c r="IT143">
        <v>1</v>
      </c>
      <c r="IU143">
        <v>26</v>
      </c>
      <c r="IV143">
        <v>23203.1</v>
      </c>
      <c r="IW143">
        <v>23203.1</v>
      </c>
      <c r="IX143">
        <v>1.2145999999999999</v>
      </c>
      <c r="IY143">
        <v>2.6147499999999999</v>
      </c>
      <c r="IZ143">
        <v>1.5478499999999999</v>
      </c>
      <c r="JA143">
        <v>2.3059099999999999</v>
      </c>
      <c r="JB143">
        <v>1.3464400000000001</v>
      </c>
      <c r="JC143">
        <v>2.3095699999999999</v>
      </c>
      <c r="JD143">
        <v>33.221600000000002</v>
      </c>
      <c r="JE143">
        <v>24.210100000000001</v>
      </c>
      <c r="JF143">
        <v>18</v>
      </c>
      <c r="JG143">
        <v>491.3</v>
      </c>
      <c r="JH143">
        <v>411.83800000000002</v>
      </c>
      <c r="JI143">
        <v>25.0001</v>
      </c>
      <c r="JJ143">
        <v>26.3842</v>
      </c>
      <c r="JK143">
        <v>29.9999</v>
      </c>
      <c r="JL143">
        <v>26.335599999999999</v>
      </c>
      <c r="JM143">
        <v>26.278300000000002</v>
      </c>
      <c r="JN143">
        <v>24.3842</v>
      </c>
      <c r="JO143">
        <v>29.500499999999999</v>
      </c>
      <c r="JP143">
        <v>67.653700000000001</v>
      </c>
      <c r="JQ143">
        <v>25</v>
      </c>
      <c r="JR143">
        <v>521.08299999999997</v>
      </c>
      <c r="JS143">
        <v>18.915500000000002</v>
      </c>
      <c r="JT143">
        <v>102.43899999999999</v>
      </c>
      <c r="JU143">
        <v>103.163</v>
      </c>
    </row>
    <row r="144" spans="1:281" x14ac:dyDescent="0.2">
      <c r="A144">
        <v>128</v>
      </c>
      <c r="B144">
        <v>1658943819</v>
      </c>
      <c r="C144">
        <v>2025.9000000953699</v>
      </c>
      <c r="D144" t="s">
        <v>680</v>
      </c>
      <c r="E144" t="s">
        <v>681</v>
      </c>
      <c r="F144">
        <v>5</v>
      </c>
      <c r="G144" t="s">
        <v>619</v>
      </c>
      <c r="H144" t="s">
        <v>416</v>
      </c>
      <c r="I144">
        <v>1658943811.5</v>
      </c>
      <c r="J144">
        <f t="shared" si="50"/>
        <v>3.7858839437146666E-3</v>
      </c>
      <c r="K144">
        <f t="shared" si="51"/>
        <v>3.7858839437146665</v>
      </c>
      <c r="L144">
        <f t="shared" si="52"/>
        <v>20.675667533053961</v>
      </c>
      <c r="M144">
        <f t="shared" si="53"/>
        <v>451.69140740740698</v>
      </c>
      <c r="N144">
        <f t="shared" si="54"/>
        <v>270.21139953390457</v>
      </c>
      <c r="O144">
        <f t="shared" si="55"/>
        <v>24.421341275305622</v>
      </c>
      <c r="P144">
        <f t="shared" si="56"/>
        <v>40.823259234980199</v>
      </c>
      <c r="Q144">
        <f t="shared" si="57"/>
        <v>0.20107078278075827</v>
      </c>
      <c r="R144">
        <f t="shared" si="58"/>
        <v>2.7511221583760621</v>
      </c>
      <c r="S144">
        <f t="shared" si="59"/>
        <v>0.19324883379474492</v>
      </c>
      <c r="T144">
        <f t="shared" si="60"/>
        <v>0.12145793861370631</v>
      </c>
      <c r="U144">
        <f t="shared" si="61"/>
        <v>321.51423816099134</v>
      </c>
      <c r="V144">
        <f t="shared" si="62"/>
        <v>28.20162181106652</v>
      </c>
      <c r="W144">
        <f t="shared" si="63"/>
        <v>28.20162181106652</v>
      </c>
      <c r="X144">
        <f t="shared" si="64"/>
        <v>3.8396730500614149</v>
      </c>
      <c r="Y144">
        <f t="shared" si="65"/>
        <v>58.626581443147195</v>
      </c>
      <c r="Z144">
        <f t="shared" si="66"/>
        <v>2.1275411841008123</v>
      </c>
      <c r="AA144">
        <f t="shared" si="67"/>
        <v>3.6289702243068422</v>
      </c>
      <c r="AB144">
        <f t="shared" si="68"/>
        <v>1.7121318659606026</v>
      </c>
      <c r="AC144">
        <f t="shared" si="69"/>
        <v>-166.95748191781681</v>
      </c>
      <c r="AD144">
        <f t="shared" si="70"/>
        <v>-143.28989041710821</v>
      </c>
      <c r="AE144">
        <f t="shared" si="71"/>
        <v>-11.321364248483556</v>
      </c>
      <c r="AF144">
        <f t="shared" si="72"/>
        <v>-5.4498422417253778E-2</v>
      </c>
      <c r="AG144">
        <f t="shared" si="73"/>
        <v>37.868581319626564</v>
      </c>
      <c r="AH144">
        <f t="shared" si="74"/>
        <v>3.8322981655952515</v>
      </c>
      <c r="AI144">
        <f t="shared" si="75"/>
        <v>20.675667533053961</v>
      </c>
      <c r="AJ144">
        <v>524.80382589090902</v>
      </c>
      <c r="AK144">
        <v>484.46955757575802</v>
      </c>
      <c r="AL144">
        <v>3.1352080519480299</v>
      </c>
      <c r="AM144">
        <v>66.33</v>
      </c>
      <c r="AN144">
        <f t="shared" si="76"/>
        <v>3.7858839437146665</v>
      </c>
      <c r="AO144">
        <v>18.991153384235499</v>
      </c>
      <c r="AP144">
        <v>23.4998957575758</v>
      </c>
      <c r="AQ144">
        <v>-1.13326772559067E-2</v>
      </c>
      <c r="AR144">
        <v>88.640650729912196</v>
      </c>
      <c r="AS144">
        <v>3</v>
      </c>
      <c r="AT144">
        <v>1</v>
      </c>
      <c r="AU144">
        <f t="shared" si="77"/>
        <v>1</v>
      </c>
      <c r="AV144">
        <f t="shared" si="78"/>
        <v>0</v>
      </c>
      <c r="AW144">
        <f t="shared" si="79"/>
        <v>47639.575797922611</v>
      </c>
      <c r="AX144" t="s">
        <v>417</v>
      </c>
      <c r="AY144" t="s">
        <v>417</v>
      </c>
      <c r="AZ144">
        <v>0</v>
      </c>
      <c r="BA144">
        <v>0</v>
      </c>
      <c r="BB144" t="e">
        <f t="shared" si="80"/>
        <v>#DIV/0!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 t="e">
        <f t="shared" si="81"/>
        <v>#DIV/0!</v>
      </c>
      <c r="BI144">
        <v>0.5</v>
      </c>
      <c r="BJ144">
        <f t="shared" si="82"/>
        <v>1681.2153551784052</v>
      </c>
      <c r="BK144">
        <f t="shared" si="83"/>
        <v>20.675667533053961</v>
      </c>
      <c r="BL144" t="e">
        <f t="shared" si="84"/>
        <v>#DIV/0!</v>
      </c>
      <c r="BM144">
        <f t="shared" si="85"/>
        <v>1.2298048235979813E-2</v>
      </c>
      <c r="BN144" t="e">
        <f t="shared" si="86"/>
        <v>#DIV/0!</v>
      </c>
      <c r="BO144" t="e">
        <f t="shared" si="87"/>
        <v>#DIV/0!</v>
      </c>
      <c r="BP144" t="s">
        <v>417</v>
      </c>
      <c r="BQ144">
        <v>0</v>
      </c>
      <c r="BR144" t="e">
        <f t="shared" si="88"/>
        <v>#DIV/0!</v>
      </c>
      <c r="BS144" t="e">
        <f t="shared" si="89"/>
        <v>#DIV/0!</v>
      </c>
      <c r="BT144" t="e">
        <f t="shared" si="90"/>
        <v>#DIV/0!</v>
      </c>
      <c r="BU144" t="e">
        <f t="shared" si="91"/>
        <v>#DIV/0!</v>
      </c>
      <c r="BV144" t="e">
        <f t="shared" si="92"/>
        <v>#DIV/0!</v>
      </c>
      <c r="BW144" t="e">
        <f t="shared" si="93"/>
        <v>#DIV/0!</v>
      </c>
      <c r="BX144" t="e">
        <f t="shared" si="94"/>
        <v>#DIV/0!</v>
      </c>
      <c r="BY144" t="e">
        <f t="shared" si="95"/>
        <v>#DIV/0!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 t="shared" si="96"/>
        <v>2000.0214814814799</v>
      </c>
      <c r="CS144">
        <f t="shared" si="97"/>
        <v>1681.2153551784052</v>
      </c>
      <c r="CT144">
        <f t="shared" si="98"/>
        <v>0.84059864893704794</v>
      </c>
      <c r="CU144">
        <f t="shared" si="99"/>
        <v>0.16075539244850284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1658943811.5</v>
      </c>
      <c r="DB144">
        <v>451.69140740740698</v>
      </c>
      <c r="DC144">
        <v>499.20855555555602</v>
      </c>
      <c r="DD144">
        <v>23.540307407407401</v>
      </c>
      <c r="DE144">
        <v>19.050029629629599</v>
      </c>
      <c r="DF144">
        <v>445.53033333333298</v>
      </c>
      <c r="DG144">
        <v>23.108733333333301</v>
      </c>
      <c r="DH144">
        <v>500.02492592592603</v>
      </c>
      <c r="DI144">
        <v>90.330822222222196</v>
      </c>
      <c r="DJ144">
        <v>4.7826929629629603E-2</v>
      </c>
      <c r="DK144">
        <v>27.235525925925899</v>
      </c>
      <c r="DL144">
        <v>27.421218518518501</v>
      </c>
      <c r="DM144">
        <v>999.9</v>
      </c>
      <c r="DN144">
        <v>0</v>
      </c>
      <c r="DO144">
        <v>0</v>
      </c>
      <c r="DP144">
        <v>9980.9259259259306</v>
      </c>
      <c r="DQ144">
        <v>0</v>
      </c>
      <c r="DR144">
        <v>15.956711111111099</v>
      </c>
      <c r="DS144">
        <v>-47.517233333333301</v>
      </c>
      <c r="DT144">
        <v>462.58040740740699</v>
      </c>
      <c r="DU144">
        <v>508.902407407407</v>
      </c>
      <c r="DV144">
        <v>4.49027703703704</v>
      </c>
      <c r="DW144">
        <v>499.20855555555602</v>
      </c>
      <c r="DX144">
        <v>19.050029629629599</v>
      </c>
      <c r="DY144">
        <v>2.1264148148148099</v>
      </c>
      <c r="DZ144">
        <v>1.72080407407407</v>
      </c>
      <c r="EA144">
        <v>18.418433333333301</v>
      </c>
      <c r="EB144">
        <v>15.085314814814801</v>
      </c>
      <c r="EC144">
        <v>2000.0214814814799</v>
      </c>
      <c r="ED144">
        <v>0.97999544444444397</v>
      </c>
      <c r="EE144">
        <v>2.0004525925925901E-2</v>
      </c>
      <c r="EF144">
        <v>0</v>
      </c>
      <c r="EG144">
        <v>845.162481481481</v>
      </c>
      <c r="EH144">
        <v>5.0006300000000001</v>
      </c>
      <c r="EI144">
        <v>16615.944444444402</v>
      </c>
      <c r="EJ144">
        <v>17257.070370370398</v>
      </c>
      <c r="EK144">
        <v>38</v>
      </c>
      <c r="EL144">
        <v>38.082999999999998</v>
      </c>
      <c r="EM144">
        <v>37.555111111111103</v>
      </c>
      <c r="EN144">
        <v>37.311999999999998</v>
      </c>
      <c r="EO144">
        <v>39</v>
      </c>
      <c r="EP144">
        <v>1955.1111111111099</v>
      </c>
      <c r="EQ144">
        <v>39.910370370370401</v>
      </c>
      <c r="ER144">
        <v>0</v>
      </c>
      <c r="ES144">
        <v>1658943819.5999999</v>
      </c>
      <c r="ET144">
        <v>0</v>
      </c>
      <c r="EU144">
        <v>845.13442307692299</v>
      </c>
      <c r="EV144">
        <v>25.067931618562799</v>
      </c>
      <c r="EW144">
        <v>475.94188034292603</v>
      </c>
      <c r="EX144">
        <v>16615.55</v>
      </c>
      <c r="EY144">
        <v>15</v>
      </c>
      <c r="EZ144">
        <v>0</v>
      </c>
      <c r="FA144" t="s">
        <v>419</v>
      </c>
      <c r="FB144">
        <v>1657551626.5</v>
      </c>
      <c r="FC144">
        <v>1657551629</v>
      </c>
      <c r="FD144">
        <v>0</v>
      </c>
      <c r="FE144">
        <v>0.40300000000000002</v>
      </c>
      <c r="FF144">
        <v>8.9999999999999993E-3</v>
      </c>
      <c r="FG144">
        <v>9.41</v>
      </c>
      <c r="FH144">
        <v>8.6999999999999994E-2</v>
      </c>
      <c r="FI144">
        <v>417</v>
      </c>
      <c r="FJ144">
        <v>17</v>
      </c>
      <c r="FK144">
        <v>1.61</v>
      </c>
      <c r="FL144">
        <v>0.59</v>
      </c>
      <c r="FM144">
        <v>-46.139590243902397</v>
      </c>
      <c r="FN144">
        <v>-20.9479170731707</v>
      </c>
      <c r="FO144">
        <v>2.1501493478253102</v>
      </c>
      <c r="FP144">
        <v>0</v>
      </c>
      <c r="FQ144">
        <v>843.84420588235298</v>
      </c>
      <c r="FR144">
        <v>21.644721141187201</v>
      </c>
      <c r="FS144">
        <v>2.1499153988746502</v>
      </c>
      <c r="FT144">
        <v>0</v>
      </c>
      <c r="FU144">
        <v>4.46048682926829</v>
      </c>
      <c r="FV144">
        <v>0.51593790940767204</v>
      </c>
      <c r="FW144">
        <v>5.4386730018834401E-2</v>
      </c>
      <c r="FX144">
        <v>0</v>
      </c>
      <c r="FY144">
        <v>0</v>
      </c>
      <c r="FZ144">
        <v>3</v>
      </c>
      <c r="GA144" t="s">
        <v>429</v>
      </c>
      <c r="GB144">
        <v>2.9730400000000001</v>
      </c>
      <c r="GC144">
        <v>2.7019299999999999</v>
      </c>
      <c r="GD144">
        <v>9.9283800000000005E-2</v>
      </c>
      <c r="GE144">
        <v>0.107795</v>
      </c>
      <c r="GF144">
        <v>0.101714</v>
      </c>
      <c r="GG144">
        <v>8.8513300000000003E-2</v>
      </c>
      <c r="GH144">
        <v>35118.400000000001</v>
      </c>
      <c r="GI144">
        <v>38019.300000000003</v>
      </c>
      <c r="GJ144">
        <v>35331.1</v>
      </c>
      <c r="GK144">
        <v>38645.4</v>
      </c>
      <c r="GL144">
        <v>44990.2</v>
      </c>
      <c r="GM144">
        <v>50864.4</v>
      </c>
      <c r="GN144">
        <v>55219.1</v>
      </c>
      <c r="GO144">
        <v>61973.1</v>
      </c>
      <c r="GP144">
        <v>1.9752000000000001</v>
      </c>
      <c r="GQ144">
        <v>1.8502000000000001</v>
      </c>
      <c r="GR144">
        <v>0.14397499999999999</v>
      </c>
      <c r="GS144">
        <v>0</v>
      </c>
      <c r="GT144">
        <v>25.061499999999999</v>
      </c>
      <c r="GU144">
        <v>999.9</v>
      </c>
      <c r="GV144">
        <v>56.091999999999999</v>
      </c>
      <c r="GW144">
        <v>28.882999999999999</v>
      </c>
      <c r="GX144">
        <v>24.805900000000001</v>
      </c>
      <c r="GY144">
        <v>60.845100000000002</v>
      </c>
      <c r="GZ144">
        <v>47.415900000000001</v>
      </c>
      <c r="HA144">
        <v>1</v>
      </c>
      <c r="HB144">
        <v>-6.92276E-2</v>
      </c>
      <c r="HC144">
        <v>2.5207E-2</v>
      </c>
      <c r="HD144">
        <v>20.113199999999999</v>
      </c>
      <c r="HE144">
        <v>5.1981200000000003</v>
      </c>
      <c r="HF144">
        <v>12.0099</v>
      </c>
      <c r="HG144">
        <v>4.9756</v>
      </c>
      <c r="HH144">
        <v>3.294</v>
      </c>
      <c r="HI144">
        <v>9999</v>
      </c>
      <c r="HJ144">
        <v>9999</v>
      </c>
      <c r="HK144">
        <v>9999</v>
      </c>
      <c r="HL144">
        <v>619.20000000000005</v>
      </c>
      <c r="HM144">
        <v>1.8632200000000001</v>
      </c>
      <c r="HN144">
        <v>1.86798</v>
      </c>
      <c r="HO144">
        <v>1.8678300000000001</v>
      </c>
      <c r="HP144">
        <v>1.8690500000000001</v>
      </c>
      <c r="HQ144">
        <v>1.86981</v>
      </c>
      <c r="HR144">
        <v>1.8658399999999999</v>
      </c>
      <c r="HS144">
        <v>1.8669100000000001</v>
      </c>
      <c r="HT144">
        <v>1.86832</v>
      </c>
      <c r="HU144">
        <v>5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6.2889999999999997</v>
      </c>
      <c r="II144">
        <v>0.42980000000000002</v>
      </c>
      <c r="IJ144">
        <v>3.6346291650323699</v>
      </c>
      <c r="IK144">
        <v>5.6267518783259399E-3</v>
      </c>
      <c r="IL144">
        <v>2.30191766742704E-7</v>
      </c>
      <c r="IM144">
        <v>-2.9562642023804099E-10</v>
      </c>
      <c r="IN144">
        <v>-4.4408053959193901E-2</v>
      </c>
      <c r="IO144">
        <v>-1.77651730019769E-2</v>
      </c>
      <c r="IP144">
        <v>2.0502542247495602E-3</v>
      </c>
      <c r="IQ144">
        <v>-1.6883999477825899E-5</v>
      </c>
      <c r="IR144">
        <v>-3</v>
      </c>
      <c r="IS144">
        <v>1845</v>
      </c>
      <c r="IT144">
        <v>1</v>
      </c>
      <c r="IU144">
        <v>26</v>
      </c>
      <c r="IV144">
        <v>23203.200000000001</v>
      </c>
      <c r="IW144">
        <v>23203.200000000001</v>
      </c>
      <c r="IX144">
        <v>1.24756</v>
      </c>
      <c r="IY144">
        <v>2.6074199999999998</v>
      </c>
      <c r="IZ144">
        <v>1.5478499999999999</v>
      </c>
      <c r="JA144">
        <v>2.3059099999999999</v>
      </c>
      <c r="JB144">
        <v>1.3464400000000001</v>
      </c>
      <c r="JC144">
        <v>2.4072300000000002</v>
      </c>
      <c r="JD144">
        <v>33.221600000000002</v>
      </c>
      <c r="JE144">
        <v>24.218800000000002</v>
      </c>
      <c r="JF144">
        <v>18</v>
      </c>
      <c r="JG144">
        <v>491.29899999999998</v>
      </c>
      <c r="JH144">
        <v>411.05</v>
      </c>
      <c r="JI144">
        <v>25</v>
      </c>
      <c r="JJ144">
        <v>26.3842</v>
      </c>
      <c r="JK144">
        <v>30.0002</v>
      </c>
      <c r="JL144">
        <v>26.335599999999999</v>
      </c>
      <c r="JM144">
        <v>26.278300000000002</v>
      </c>
      <c r="JN144">
        <v>25.049499999999998</v>
      </c>
      <c r="JO144">
        <v>29.500499999999999</v>
      </c>
      <c r="JP144">
        <v>67.653700000000001</v>
      </c>
      <c r="JQ144">
        <v>25</v>
      </c>
      <c r="JR144">
        <v>541.28800000000001</v>
      </c>
      <c r="JS144">
        <v>18.905100000000001</v>
      </c>
      <c r="JT144">
        <v>102.44</v>
      </c>
      <c r="JU144">
        <v>103.163</v>
      </c>
    </row>
    <row r="145" spans="1:281" x14ac:dyDescent="0.2">
      <c r="A145">
        <v>129</v>
      </c>
      <c r="B145">
        <v>1658943824</v>
      </c>
      <c r="C145">
        <v>2030.9000000953699</v>
      </c>
      <c r="D145" t="s">
        <v>682</v>
      </c>
      <c r="E145" t="s">
        <v>683</v>
      </c>
      <c r="F145">
        <v>5</v>
      </c>
      <c r="G145" t="s">
        <v>619</v>
      </c>
      <c r="H145" t="s">
        <v>416</v>
      </c>
      <c r="I145">
        <v>1658943816.2142899</v>
      </c>
      <c r="J145">
        <f t="shared" ref="J145:J208" si="100">(K145)/1000</f>
        <v>3.8261523966601281E-3</v>
      </c>
      <c r="K145">
        <f t="shared" ref="K145:K208" si="101">IF(CZ145, AN145, AH145)</f>
        <v>3.8261523966601283</v>
      </c>
      <c r="L145">
        <f t="shared" ref="L145:L208" si="102">IF(CZ145, AI145, AG145)</f>
        <v>21.44392098246805</v>
      </c>
      <c r="M145">
        <f t="shared" ref="M145:M208" si="103">DB145 - IF(AU145&gt;1, L145*CV145*100/(AW145*DP145), 0)</f>
        <v>466.03285714285698</v>
      </c>
      <c r="N145">
        <f t="shared" ref="N145:N208" si="104">((T145-J145/2)*M145-L145)/(T145+J145/2)</f>
        <v>279.84029963289095</v>
      </c>
      <c r="O145">
        <f t="shared" ref="O145:O208" si="105">N145*(DI145+DJ145)/1000</f>
        <v>25.291376068645295</v>
      </c>
      <c r="P145">
        <f t="shared" ref="P145:P208" si="106">(DB145 - IF(AU145&gt;1, L145*CV145*100/(AW145*DP145), 0))*(DI145+DJ145)/1000</f>
        <v>42.119066717008003</v>
      </c>
      <c r="Q145">
        <f t="shared" ref="Q145:Q208" si="107">2/((1/S145-1/R145)+SIGN(S145)*SQRT((1/S145-1/R145)*(1/S145-1/R145) + 4*CW145/((CW145+1)*(CW145+1))*(2*1/S145*1/R145-1/R145*1/R145)))</f>
        <v>0.20342300098999141</v>
      </c>
      <c r="R145">
        <f t="shared" ref="R145:R208" si="108">IF(LEFT(CX145,1)&lt;&gt;"0",IF(LEFT(CX145,1)="1",3,CY145),$D$5+$E$5*(DP145*DI145/($K$5*1000))+$F$5*(DP145*DI145/($K$5*1000))*MAX(MIN(CV145,$J$5),$I$5)*MAX(MIN(CV145,$J$5),$I$5)+$G$5*MAX(MIN(CV145,$J$5),$I$5)*(DP145*DI145/($K$5*1000))+$H$5*(DP145*DI145/($K$5*1000))*(DP145*DI145/($K$5*1000)))</f>
        <v>2.7534559851258451</v>
      </c>
      <c r="S145">
        <f t="shared" ref="S145:S208" si="109">J145*(1000-(1000*0.61365*EXP(17.502*W145/(240.97+W145))/(DI145+DJ145)+DD145)/2)/(1000*0.61365*EXP(17.502*W145/(240.97+W145))/(DI145+DJ145)-DD145)</f>
        <v>0.19542738450455274</v>
      </c>
      <c r="T145">
        <f t="shared" ref="T145:T208" si="110">1/((CW145+1)/(Q145/1.6)+1/(R145/1.37)) + CW145/((CW145+1)/(Q145/1.6) + CW145/(R145/1.37))</f>
        <v>0.1228343037526882</v>
      </c>
      <c r="U145">
        <f t="shared" ref="U145:U208" si="111">(CR145*CU145)</f>
        <v>321.51388695067425</v>
      </c>
      <c r="V145">
        <f t="shared" ref="V145:V208" si="112">(DK145+(U145+2*0.95*0.0000000567*(((DK145+$B$7)+273)^4-(DK145+273)^4)-44100*J145)/(1.84*29.3*R145+8*0.95*0.0000000567*(DK145+273)^3))</f>
        <v>28.188479482660568</v>
      </c>
      <c r="W145">
        <f t="shared" ref="W145:W208" si="113">($C$7*DL145+$D$7*DM145+$E$7*V145)</f>
        <v>28.188479482660568</v>
      </c>
      <c r="X145">
        <f t="shared" ref="X145:X208" si="114">0.61365*EXP(17.502*W145/(240.97+W145))</f>
        <v>3.8367366598729018</v>
      </c>
      <c r="Y145">
        <f t="shared" ref="Y145:Y208" si="115">(Z145/AA145*100)</f>
        <v>58.578914138376604</v>
      </c>
      <c r="Z145">
        <f t="shared" ref="Z145:Z208" si="116">DD145*(DI145+DJ145)/1000</f>
        <v>2.1256505516149127</v>
      </c>
      <c r="AA145">
        <f t="shared" ref="AA145:AA208" si="117">0.61365*EXP(17.502*DK145/(240.97+DK145))</f>
        <v>3.6286957224806979</v>
      </c>
      <c r="AB145">
        <f t="shared" ref="AB145:AB208" si="118">(X145-DD145*(DI145+DJ145)/1000)</f>
        <v>1.7110861082579891</v>
      </c>
      <c r="AC145">
        <f t="shared" ref="AC145:AC208" si="119">(-J145*44100)</f>
        <v>-168.73332069271166</v>
      </c>
      <c r="AD145">
        <f t="shared" ref="AD145:AD208" si="120">2*29.3*R145*0.92*(DK145-W145)</f>
        <v>-141.65206642329809</v>
      </c>
      <c r="AE145">
        <f t="shared" ref="AE145:AE208" si="121">2*0.95*0.0000000567*(((DK145+$B$7)+273)^4-(W145+273)^4)</f>
        <v>-11.181667425174556</v>
      </c>
      <c r="AF145">
        <f t="shared" ref="AF145:AF208" si="122">U145+AE145+AC145+AD145</f>
        <v>-5.316759051007125E-2</v>
      </c>
      <c r="AG145">
        <f t="shared" ref="AG145:AG208" si="123">DH145*AU145*(DC145-DB145*(1000-AU145*DE145)/(1000-AU145*DD145))/(100*CV145)</f>
        <v>38.893300627400926</v>
      </c>
      <c r="AH145">
        <f t="shared" ref="AH145:AH208" si="124">1000*DH145*AU145*(DD145-DE145)/(100*CV145*(1000-AU145*DD145))</f>
        <v>3.8526636389553586</v>
      </c>
      <c r="AI145">
        <f t="shared" ref="AI145:AI208" si="125">(AJ145 - AK145 - DI145*1000/(8.314*(DK145+273.15)) * AM145/DH145 * AL145) * DH145/(100*CV145) * (1000 - DE145)/1000</f>
        <v>21.44392098246805</v>
      </c>
      <c r="AJ145">
        <v>542.01051476363705</v>
      </c>
      <c r="AK145">
        <v>500.22970303030303</v>
      </c>
      <c r="AL145">
        <v>3.2414716017314902</v>
      </c>
      <c r="AM145">
        <v>66.33</v>
      </c>
      <c r="AN145">
        <f t="shared" ref="AN145:AN208" si="126">(AP145 - AO145 + DI145*1000/(8.314*(DK145+273.15)) * AR145/DH145 * AQ145) * DH145/(100*CV145) * 1000/(1000 - AP145)</f>
        <v>3.8261523966601283</v>
      </c>
      <c r="AO145">
        <v>18.988336498697699</v>
      </c>
      <c r="AP145">
        <v>23.483904848484801</v>
      </c>
      <c r="AQ145">
        <v>-1.93829577104613E-3</v>
      </c>
      <c r="AR145">
        <v>88.640650729912196</v>
      </c>
      <c r="AS145">
        <v>4</v>
      </c>
      <c r="AT145">
        <v>1</v>
      </c>
      <c r="AU145">
        <f t="shared" ref="AU145:AU208" si="127">IF(AS145*$H$13&gt;=AW145,1,(AW145/(AW145-AS145*$H$13)))</f>
        <v>1</v>
      </c>
      <c r="AV145">
        <f t="shared" ref="AV145:AV208" si="128">(AU145-1)*100</f>
        <v>0</v>
      </c>
      <c r="AW145">
        <f t="shared" ref="AW145:AW208" si="129">MAX(0,($B$13+$C$13*DP145)/(1+$D$13*DP145)*DI145/(DK145+273)*$E$13)</f>
        <v>47702.996276167898</v>
      </c>
      <c r="AX145" t="s">
        <v>417</v>
      </c>
      <c r="AY145" t="s">
        <v>417</v>
      </c>
      <c r="AZ145">
        <v>0</v>
      </c>
      <c r="BA145">
        <v>0</v>
      </c>
      <c r="BB145" t="e">
        <f t="shared" ref="BB145:BB208" si="130">1-AZ145/BA145</f>
        <v>#DIV/0!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 t="e">
        <f t="shared" ref="BH145:BH208" si="131">1-BF145/BG145</f>
        <v>#DIV/0!</v>
      </c>
      <c r="BI145">
        <v>0.5</v>
      </c>
      <c r="BJ145">
        <f t="shared" ref="BJ145:BJ208" si="132">CS145</f>
        <v>1681.21351033714</v>
      </c>
      <c r="BK145">
        <f t="shared" ref="BK145:BK208" si="133">L145</f>
        <v>21.44392098246805</v>
      </c>
      <c r="BL145" t="e">
        <f t="shared" ref="BL145:BL208" si="134">BH145*BI145*BJ145</f>
        <v>#DIV/0!</v>
      </c>
      <c r="BM145">
        <f t="shared" ref="BM145:BM208" si="135">(BK145-BC145)/BJ145</f>
        <v>1.275502537340889E-2</v>
      </c>
      <c r="BN145" t="e">
        <f t="shared" ref="BN145:BN208" si="136">(BA145-BG145)/BG145</f>
        <v>#DIV/0!</v>
      </c>
      <c r="BO145" t="e">
        <f t="shared" ref="BO145:BO208" si="137">AZ145/(BB145+AZ145/BG145)</f>
        <v>#DIV/0!</v>
      </c>
      <c r="BP145" t="s">
        <v>417</v>
      </c>
      <c r="BQ145">
        <v>0</v>
      </c>
      <c r="BR145" t="e">
        <f t="shared" ref="BR145:BR208" si="138">IF(BQ145&lt;&gt;0, BQ145, BO145)</f>
        <v>#DIV/0!</v>
      </c>
      <c r="BS145" t="e">
        <f t="shared" ref="BS145:BS208" si="139">1-BR145/BG145</f>
        <v>#DIV/0!</v>
      </c>
      <c r="BT145" t="e">
        <f t="shared" ref="BT145:BT208" si="140">(BG145-BF145)/(BG145-BR145)</f>
        <v>#DIV/0!</v>
      </c>
      <c r="BU145" t="e">
        <f t="shared" ref="BU145:BU208" si="141">(BA145-BG145)/(BA145-BR145)</f>
        <v>#DIV/0!</v>
      </c>
      <c r="BV145" t="e">
        <f t="shared" ref="BV145:BV208" si="142">(BG145-BF145)/(BG145-AZ145)</f>
        <v>#DIV/0!</v>
      </c>
      <c r="BW145" t="e">
        <f t="shared" ref="BW145:BW208" si="143">(BA145-BG145)/(BA145-AZ145)</f>
        <v>#DIV/0!</v>
      </c>
      <c r="BX145" t="e">
        <f t="shared" ref="BX145:BX208" si="144">(BT145*BR145/BF145)</f>
        <v>#DIV/0!</v>
      </c>
      <c r="BY145" t="e">
        <f t="shared" ref="BY145:BY208" si="145">(1-BX145)</f>
        <v>#DIV/0!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 t="shared" ref="CR145:CR208" si="146">$B$11*DQ145+$C$11*DR145+$F$11*EC145*(1-EF145)</f>
        <v>2000.0192857142899</v>
      </c>
      <c r="CS145">
        <f t="shared" ref="CS145:CS208" si="147">CR145*CT145</f>
        <v>1681.21351033714</v>
      </c>
      <c r="CT145">
        <f t="shared" ref="CT145:CT208" si="148">($B$11*$D$9+$C$11*$D$9+$F$11*((EP145+EH145)/MAX(EP145+EH145+EQ145, 0.1)*$I$9+EQ145/MAX(EP145+EH145+EQ145, 0.1)*$J$9))/($B$11+$C$11+$F$11)</f>
        <v>0.84059864939587758</v>
      </c>
      <c r="CU145">
        <f t="shared" ref="CU145:CU208" si="149">($B$11*$K$9+$C$11*$K$9+$F$11*((EP145+EH145)/MAX(EP145+EH145+EQ145, 0.1)*$P$9+EQ145/MAX(EP145+EH145+EQ145, 0.1)*$Q$9))/($B$11+$C$11+$F$11)</f>
        <v>0.16075539333404393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1658943816.2142899</v>
      </c>
      <c r="DB145">
        <v>466.03285714285698</v>
      </c>
      <c r="DC145">
        <v>514.85482142857097</v>
      </c>
      <c r="DD145">
        <v>23.5195857142857</v>
      </c>
      <c r="DE145">
        <v>19.0055464285714</v>
      </c>
      <c r="DF145">
        <v>459.79117857142899</v>
      </c>
      <c r="DG145">
        <v>23.088996428571399</v>
      </c>
      <c r="DH145">
        <v>500.04667857142903</v>
      </c>
      <c r="DI145">
        <v>90.3300357142857</v>
      </c>
      <c r="DJ145">
        <v>4.7855182142857097E-2</v>
      </c>
      <c r="DK145">
        <v>27.234235714285699</v>
      </c>
      <c r="DL145">
        <v>27.421632142857099</v>
      </c>
      <c r="DM145">
        <v>999.9</v>
      </c>
      <c r="DN145">
        <v>0</v>
      </c>
      <c r="DO145">
        <v>0</v>
      </c>
      <c r="DP145">
        <v>9994.8214285714294</v>
      </c>
      <c r="DQ145">
        <v>0</v>
      </c>
      <c r="DR145">
        <v>15.9384571428571</v>
      </c>
      <c r="DS145">
        <v>-48.822028571428604</v>
      </c>
      <c r="DT145">
        <v>477.25735714285702</v>
      </c>
      <c r="DU145">
        <v>524.82914285714298</v>
      </c>
      <c r="DV145">
        <v>4.5140439285714304</v>
      </c>
      <c r="DW145">
        <v>514.85482142857097</v>
      </c>
      <c r="DX145">
        <v>19.0055464285714</v>
      </c>
      <c r="DY145">
        <v>2.1245250000000002</v>
      </c>
      <c r="DZ145">
        <v>1.71677071428571</v>
      </c>
      <c r="EA145">
        <v>18.404250000000001</v>
      </c>
      <c r="EB145">
        <v>15.048892857142899</v>
      </c>
      <c r="EC145">
        <v>2000.0192857142899</v>
      </c>
      <c r="ED145">
        <v>0.97999542857142796</v>
      </c>
      <c r="EE145">
        <v>2.0004542857142898E-2</v>
      </c>
      <c r="EF145">
        <v>0</v>
      </c>
      <c r="EG145">
        <v>847.18178571428598</v>
      </c>
      <c r="EH145">
        <v>5.0006300000000001</v>
      </c>
      <c r="EI145">
        <v>16655.282142857101</v>
      </c>
      <c r="EJ145">
        <v>17257.053571428602</v>
      </c>
      <c r="EK145">
        <v>38</v>
      </c>
      <c r="EL145">
        <v>38.084499999999998</v>
      </c>
      <c r="EM145">
        <v>37.550928571428599</v>
      </c>
      <c r="EN145">
        <v>37.311999999999998</v>
      </c>
      <c r="EO145">
        <v>39</v>
      </c>
      <c r="EP145">
        <v>1955.1089285714299</v>
      </c>
      <c r="EQ145">
        <v>39.910357142857102</v>
      </c>
      <c r="ER145">
        <v>0</v>
      </c>
      <c r="ES145">
        <v>1658943824.4000001</v>
      </c>
      <c r="ET145">
        <v>0</v>
      </c>
      <c r="EU145">
        <v>847.164115384615</v>
      </c>
      <c r="EV145">
        <v>26.5529914511757</v>
      </c>
      <c r="EW145">
        <v>522.94017101102202</v>
      </c>
      <c r="EX145">
        <v>16655.330769230801</v>
      </c>
      <c r="EY145">
        <v>15</v>
      </c>
      <c r="EZ145">
        <v>0</v>
      </c>
      <c r="FA145" t="s">
        <v>419</v>
      </c>
      <c r="FB145">
        <v>1657551626.5</v>
      </c>
      <c r="FC145">
        <v>1657551629</v>
      </c>
      <c r="FD145">
        <v>0</v>
      </c>
      <c r="FE145">
        <v>0.40300000000000002</v>
      </c>
      <c r="FF145">
        <v>8.9999999999999993E-3</v>
      </c>
      <c r="FG145">
        <v>9.41</v>
      </c>
      <c r="FH145">
        <v>8.6999999999999994E-2</v>
      </c>
      <c r="FI145">
        <v>417</v>
      </c>
      <c r="FJ145">
        <v>17</v>
      </c>
      <c r="FK145">
        <v>1.61</v>
      </c>
      <c r="FL145">
        <v>0.59</v>
      </c>
      <c r="FM145">
        <v>-47.725990243902402</v>
      </c>
      <c r="FN145">
        <v>-16.025224390243899</v>
      </c>
      <c r="FO145">
        <v>1.6809831645251601</v>
      </c>
      <c r="FP145">
        <v>0</v>
      </c>
      <c r="FQ145">
        <v>845.66982352941204</v>
      </c>
      <c r="FR145">
        <v>25.1865240761392</v>
      </c>
      <c r="FS145">
        <v>2.4795058980107099</v>
      </c>
      <c r="FT145">
        <v>0</v>
      </c>
      <c r="FU145">
        <v>4.4865704878048804</v>
      </c>
      <c r="FV145">
        <v>0.36017623693381101</v>
      </c>
      <c r="FW145">
        <v>4.5090200760698501E-2</v>
      </c>
      <c r="FX145">
        <v>0</v>
      </c>
      <c r="FY145">
        <v>0</v>
      </c>
      <c r="FZ145">
        <v>3</v>
      </c>
      <c r="GA145" t="s">
        <v>429</v>
      </c>
      <c r="GB145">
        <v>2.9746000000000001</v>
      </c>
      <c r="GC145">
        <v>2.7012999999999998</v>
      </c>
      <c r="GD145">
        <v>0.10172100000000001</v>
      </c>
      <c r="GE145">
        <v>0.110485</v>
      </c>
      <c r="GF145">
        <v>0.10166</v>
      </c>
      <c r="GG145">
        <v>8.8390200000000002E-2</v>
      </c>
      <c r="GH145">
        <v>35023.5</v>
      </c>
      <c r="GI145">
        <v>37904.1</v>
      </c>
      <c r="GJ145">
        <v>35331.1</v>
      </c>
      <c r="GK145">
        <v>38644.800000000003</v>
      </c>
      <c r="GL145">
        <v>44992.800000000003</v>
      </c>
      <c r="GM145">
        <v>50870.5</v>
      </c>
      <c r="GN145">
        <v>55218.7</v>
      </c>
      <c r="GO145">
        <v>61972.1</v>
      </c>
      <c r="GP145">
        <v>1.9756</v>
      </c>
      <c r="GQ145">
        <v>1.8498000000000001</v>
      </c>
      <c r="GR145">
        <v>0.14391499999999999</v>
      </c>
      <c r="GS145">
        <v>0</v>
      </c>
      <c r="GT145">
        <v>25.061499999999999</v>
      </c>
      <c r="GU145">
        <v>999.9</v>
      </c>
      <c r="GV145">
        <v>56.091999999999999</v>
      </c>
      <c r="GW145">
        <v>28.882999999999999</v>
      </c>
      <c r="GX145">
        <v>24.806799999999999</v>
      </c>
      <c r="GY145">
        <v>60.1051</v>
      </c>
      <c r="GZ145">
        <v>46.967100000000002</v>
      </c>
      <c r="HA145">
        <v>1</v>
      </c>
      <c r="HB145">
        <v>-7.0060999999999998E-2</v>
      </c>
      <c r="HC145">
        <v>2.3311499999999999E-2</v>
      </c>
      <c r="HD145">
        <v>20.113399999999999</v>
      </c>
      <c r="HE145">
        <v>5.1981200000000003</v>
      </c>
      <c r="HF145">
        <v>12.0076</v>
      </c>
      <c r="HG145">
        <v>4.9756</v>
      </c>
      <c r="HH145">
        <v>3.2936000000000001</v>
      </c>
      <c r="HI145">
        <v>9999</v>
      </c>
      <c r="HJ145">
        <v>9999</v>
      </c>
      <c r="HK145">
        <v>9999</v>
      </c>
      <c r="HL145">
        <v>619.20000000000005</v>
      </c>
      <c r="HM145">
        <v>1.8631899999999999</v>
      </c>
      <c r="HN145">
        <v>1.8680399999999999</v>
      </c>
      <c r="HO145">
        <v>1.8678300000000001</v>
      </c>
      <c r="HP145">
        <v>1.8690500000000001</v>
      </c>
      <c r="HQ145">
        <v>1.86981</v>
      </c>
      <c r="HR145">
        <v>1.8658399999999999</v>
      </c>
      <c r="HS145">
        <v>1.8669100000000001</v>
      </c>
      <c r="HT145">
        <v>1.8683799999999999</v>
      </c>
      <c r="HU145">
        <v>5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6.3769999999999998</v>
      </c>
      <c r="II145">
        <v>0.4289</v>
      </c>
      <c r="IJ145">
        <v>3.6346291650323699</v>
      </c>
      <c r="IK145">
        <v>5.6267518783259399E-3</v>
      </c>
      <c r="IL145">
        <v>2.30191766742704E-7</v>
      </c>
      <c r="IM145">
        <v>-2.9562642023804099E-10</v>
      </c>
      <c r="IN145">
        <v>-4.4408053959193901E-2</v>
      </c>
      <c r="IO145">
        <v>-1.77651730019769E-2</v>
      </c>
      <c r="IP145">
        <v>2.0502542247495602E-3</v>
      </c>
      <c r="IQ145">
        <v>-1.6883999477825899E-5</v>
      </c>
      <c r="IR145">
        <v>-3</v>
      </c>
      <c r="IS145">
        <v>1845</v>
      </c>
      <c r="IT145">
        <v>1</v>
      </c>
      <c r="IU145">
        <v>26</v>
      </c>
      <c r="IV145">
        <v>23203.3</v>
      </c>
      <c r="IW145">
        <v>23203.200000000001</v>
      </c>
      <c r="IX145">
        <v>1.2780800000000001</v>
      </c>
      <c r="IY145">
        <v>2.6098599999999998</v>
      </c>
      <c r="IZ145">
        <v>1.5478499999999999</v>
      </c>
      <c r="JA145">
        <v>2.3059099999999999</v>
      </c>
      <c r="JB145">
        <v>1.3464400000000001</v>
      </c>
      <c r="JC145">
        <v>2.2778299999999998</v>
      </c>
      <c r="JD145">
        <v>33.244</v>
      </c>
      <c r="JE145">
        <v>24.210100000000001</v>
      </c>
      <c r="JF145">
        <v>18</v>
      </c>
      <c r="JG145">
        <v>491.55799999999999</v>
      </c>
      <c r="JH145">
        <v>410.82499999999999</v>
      </c>
      <c r="JI145">
        <v>24.9998</v>
      </c>
      <c r="JJ145">
        <v>26.3842</v>
      </c>
      <c r="JK145">
        <v>30</v>
      </c>
      <c r="JL145">
        <v>26.335599999999999</v>
      </c>
      <c r="JM145">
        <v>26.278300000000002</v>
      </c>
      <c r="JN145">
        <v>25.645800000000001</v>
      </c>
      <c r="JO145">
        <v>29.772600000000001</v>
      </c>
      <c r="JP145">
        <v>67.653700000000001</v>
      </c>
      <c r="JQ145">
        <v>25</v>
      </c>
      <c r="JR145">
        <v>554.68100000000004</v>
      </c>
      <c r="JS145">
        <v>18.892900000000001</v>
      </c>
      <c r="JT145">
        <v>102.43899999999999</v>
      </c>
      <c r="JU145">
        <v>103.16200000000001</v>
      </c>
    </row>
    <row r="146" spans="1:281" x14ac:dyDescent="0.2">
      <c r="A146">
        <v>130</v>
      </c>
      <c r="B146">
        <v>1658943829</v>
      </c>
      <c r="C146">
        <v>2035.9000000953699</v>
      </c>
      <c r="D146" t="s">
        <v>684</v>
      </c>
      <c r="E146" t="s">
        <v>685</v>
      </c>
      <c r="F146">
        <v>5</v>
      </c>
      <c r="G146" t="s">
        <v>619</v>
      </c>
      <c r="H146" t="s">
        <v>416</v>
      </c>
      <c r="I146">
        <v>1658943821.5</v>
      </c>
      <c r="J146">
        <f t="shared" si="100"/>
        <v>3.827177242101824E-3</v>
      </c>
      <c r="K146">
        <f t="shared" si="101"/>
        <v>3.8271772421018242</v>
      </c>
      <c r="L146">
        <f t="shared" si="102"/>
        <v>21.981106536045118</v>
      </c>
      <c r="M146">
        <f t="shared" si="103"/>
        <v>482.42599999999999</v>
      </c>
      <c r="N146">
        <f t="shared" si="104"/>
        <v>291.21873883354965</v>
      </c>
      <c r="O146">
        <f t="shared" si="105"/>
        <v>26.319734598471779</v>
      </c>
      <c r="P146">
        <f t="shared" si="106"/>
        <v>43.600643057037921</v>
      </c>
      <c r="Q146">
        <f t="shared" si="107"/>
        <v>0.20319499058023105</v>
      </c>
      <c r="R146">
        <f t="shared" si="108"/>
        <v>2.7540512083240833</v>
      </c>
      <c r="S146">
        <f t="shared" si="109"/>
        <v>0.19521856158350503</v>
      </c>
      <c r="T146">
        <f t="shared" si="110"/>
        <v>0.12270216184200815</v>
      </c>
      <c r="U146">
        <f t="shared" si="111"/>
        <v>321.51137938321352</v>
      </c>
      <c r="V146">
        <f t="shared" si="112"/>
        <v>28.186848048892283</v>
      </c>
      <c r="W146">
        <f t="shared" si="113"/>
        <v>28.186848048892283</v>
      </c>
      <c r="X146">
        <f t="shared" si="114"/>
        <v>3.8363722853756546</v>
      </c>
      <c r="Y146">
        <f t="shared" si="115"/>
        <v>58.508887793393605</v>
      </c>
      <c r="Z146">
        <f t="shared" si="116"/>
        <v>2.1229672195562679</v>
      </c>
      <c r="AA146">
        <f t="shared" si="117"/>
        <v>3.628452530242726</v>
      </c>
      <c r="AB146">
        <f t="shared" si="118"/>
        <v>1.7134050658193867</v>
      </c>
      <c r="AC146">
        <f t="shared" si="119"/>
        <v>-168.77851637669045</v>
      </c>
      <c r="AD146">
        <f t="shared" si="120"/>
        <v>-141.61018497057825</v>
      </c>
      <c r="AE146">
        <f t="shared" si="121"/>
        <v>-11.175790764239345</v>
      </c>
      <c r="AF146">
        <f t="shared" si="122"/>
        <v>-5.3112728294536282E-2</v>
      </c>
      <c r="AG146">
        <f t="shared" si="123"/>
        <v>39.726743739696161</v>
      </c>
      <c r="AH146">
        <f t="shared" si="124"/>
        <v>3.8668289592239029</v>
      </c>
      <c r="AI146">
        <f t="shared" si="125"/>
        <v>21.981106536045118</v>
      </c>
      <c r="AJ146">
        <v>559.01097769697003</v>
      </c>
      <c r="AK146">
        <v>516.58952727272697</v>
      </c>
      <c r="AL146">
        <v>3.2386244155842898</v>
      </c>
      <c r="AM146">
        <v>66.33</v>
      </c>
      <c r="AN146">
        <f t="shared" si="126"/>
        <v>3.8271772421018242</v>
      </c>
      <c r="AO146">
        <v>18.9101753685608</v>
      </c>
      <c r="AP146">
        <v>23.451836969696998</v>
      </c>
      <c r="AQ146">
        <v>-8.9430773039213401E-3</v>
      </c>
      <c r="AR146">
        <v>88.640650729912196</v>
      </c>
      <c r="AS146">
        <v>3</v>
      </c>
      <c r="AT146">
        <v>1</v>
      </c>
      <c r="AU146">
        <f t="shared" si="127"/>
        <v>1</v>
      </c>
      <c r="AV146">
        <f t="shared" si="128"/>
        <v>0</v>
      </c>
      <c r="AW146">
        <f t="shared" si="129"/>
        <v>47719.311142758466</v>
      </c>
      <c r="AX146" t="s">
        <v>417</v>
      </c>
      <c r="AY146" t="s">
        <v>417</v>
      </c>
      <c r="AZ146">
        <v>0</v>
      </c>
      <c r="BA146">
        <v>0</v>
      </c>
      <c r="BB146" t="e">
        <f t="shared" si="130"/>
        <v>#DIV/0!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 t="e">
        <f t="shared" si="131"/>
        <v>#DIV/0!</v>
      </c>
      <c r="BI146">
        <v>0.5</v>
      </c>
      <c r="BJ146">
        <f t="shared" si="132"/>
        <v>1681.2004107339594</v>
      </c>
      <c r="BK146">
        <f t="shared" si="133"/>
        <v>21.981106536045118</v>
      </c>
      <c r="BL146" t="e">
        <f t="shared" si="134"/>
        <v>#DIV/0!</v>
      </c>
      <c r="BM146">
        <f t="shared" si="135"/>
        <v>1.3074649753653614E-2</v>
      </c>
      <c r="BN146" t="e">
        <f t="shared" si="136"/>
        <v>#DIV/0!</v>
      </c>
      <c r="BO146" t="e">
        <f t="shared" si="137"/>
        <v>#DIV/0!</v>
      </c>
      <c r="BP146" t="s">
        <v>417</v>
      </c>
      <c r="BQ146">
        <v>0</v>
      </c>
      <c r="BR146" t="e">
        <f t="shared" si="138"/>
        <v>#DIV/0!</v>
      </c>
      <c r="BS146" t="e">
        <f t="shared" si="139"/>
        <v>#DIV/0!</v>
      </c>
      <c r="BT146" t="e">
        <f t="shared" si="140"/>
        <v>#DIV/0!</v>
      </c>
      <c r="BU146" t="e">
        <f t="shared" si="141"/>
        <v>#DIV/0!</v>
      </c>
      <c r="BV146" t="e">
        <f t="shared" si="142"/>
        <v>#DIV/0!</v>
      </c>
      <c r="BW146" t="e">
        <f t="shared" si="143"/>
        <v>#DIV/0!</v>
      </c>
      <c r="BX146" t="e">
        <f t="shared" si="144"/>
        <v>#DIV/0!</v>
      </c>
      <c r="BY146" t="e">
        <f t="shared" si="145"/>
        <v>#DIV/0!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 t="shared" si="146"/>
        <v>2000.0037037037</v>
      </c>
      <c r="CS146">
        <f t="shared" si="147"/>
        <v>1681.2004107339594</v>
      </c>
      <c r="CT146">
        <f t="shared" si="148"/>
        <v>0.84059864870281698</v>
      </c>
      <c r="CU146">
        <f t="shared" si="149"/>
        <v>0.16075539199643668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1658943821.5</v>
      </c>
      <c r="DB146">
        <v>482.42599999999999</v>
      </c>
      <c r="DC146">
        <v>532.33014814814806</v>
      </c>
      <c r="DD146">
        <v>23.489896296296301</v>
      </c>
      <c r="DE146">
        <v>18.959288888888899</v>
      </c>
      <c r="DF146">
        <v>476.092148148148</v>
      </c>
      <c r="DG146">
        <v>23.060718518518499</v>
      </c>
      <c r="DH146">
        <v>500.065074074074</v>
      </c>
      <c r="DI146">
        <v>90.330140740740703</v>
      </c>
      <c r="DJ146">
        <v>4.7747385185185197E-2</v>
      </c>
      <c r="DK146">
        <v>27.233092592592602</v>
      </c>
      <c r="DL146">
        <v>27.418703703703699</v>
      </c>
      <c r="DM146">
        <v>999.9</v>
      </c>
      <c r="DN146">
        <v>0</v>
      </c>
      <c r="DO146">
        <v>0</v>
      </c>
      <c r="DP146">
        <v>9998.3333333333303</v>
      </c>
      <c r="DQ146">
        <v>0</v>
      </c>
      <c r="DR146">
        <v>15.9190925925926</v>
      </c>
      <c r="DS146">
        <v>-49.904181481481501</v>
      </c>
      <c r="DT146">
        <v>494.030296296296</v>
      </c>
      <c r="DU146">
        <v>542.61722222222204</v>
      </c>
      <c r="DV146">
        <v>4.5306133333333296</v>
      </c>
      <c r="DW146">
        <v>532.33014814814806</v>
      </c>
      <c r="DX146">
        <v>18.959288888888899</v>
      </c>
      <c r="DY146">
        <v>2.1218455555555602</v>
      </c>
      <c r="DZ146">
        <v>1.7125937037037</v>
      </c>
      <c r="EA146">
        <v>18.384129629629602</v>
      </c>
      <c r="EB146">
        <v>15.011029629629601</v>
      </c>
      <c r="EC146">
        <v>2000.0037037037</v>
      </c>
      <c r="ED146">
        <v>0.979995333333333</v>
      </c>
      <c r="EE146">
        <v>2.00046444444444E-2</v>
      </c>
      <c r="EF146">
        <v>0</v>
      </c>
      <c r="EG146">
        <v>849.55440740740698</v>
      </c>
      <c r="EH146">
        <v>5.0006300000000001</v>
      </c>
      <c r="EI146">
        <v>16702.144444444399</v>
      </c>
      <c r="EJ146">
        <v>17256.911111111101</v>
      </c>
      <c r="EK146">
        <v>38</v>
      </c>
      <c r="EL146">
        <v>38.073666666666703</v>
      </c>
      <c r="EM146">
        <v>37.550518518518501</v>
      </c>
      <c r="EN146">
        <v>37.311999999999998</v>
      </c>
      <c r="EO146">
        <v>39</v>
      </c>
      <c r="EP146">
        <v>1955.0937037036999</v>
      </c>
      <c r="EQ146">
        <v>39.909999999999997</v>
      </c>
      <c r="ER146">
        <v>0</v>
      </c>
      <c r="ES146">
        <v>1658943829.8</v>
      </c>
      <c r="ET146">
        <v>0</v>
      </c>
      <c r="EU146">
        <v>849.74428</v>
      </c>
      <c r="EV146">
        <v>26.938307733995799</v>
      </c>
      <c r="EW146">
        <v>554.13846238310396</v>
      </c>
      <c r="EX146">
        <v>16706.216</v>
      </c>
      <c r="EY146">
        <v>15</v>
      </c>
      <c r="EZ146">
        <v>0</v>
      </c>
      <c r="FA146" t="s">
        <v>419</v>
      </c>
      <c r="FB146">
        <v>1657551626.5</v>
      </c>
      <c r="FC146">
        <v>1657551629</v>
      </c>
      <c r="FD146">
        <v>0</v>
      </c>
      <c r="FE146">
        <v>0.40300000000000002</v>
      </c>
      <c r="FF146">
        <v>8.9999999999999993E-3</v>
      </c>
      <c r="FG146">
        <v>9.41</v>
      </c>
      <c r="FH146">
        <v>8.6999999999999994E-2</v>
      </c>
      <c r="FI146">
        <v>417</v>
      </c>
      <c r="FJ146">
        <v>17</v>
      </c>
      <c r="FK146">
        <v>1.61</v>
      </c>
      <c r="FL146">
        <v>0.59</v>
      </c>
      <c r="FM146">
        <v>-49.114926829268299</v>
      </c>
      <c r="FN146">
        <v>-14.1309282229966</v>
      </c>
      <c r="FO146">
        <v>1.51520835949873</v>
      </c>
      <c r="FP146">
        <v>0</v>
      </c>
      <c r="FQ146">
        <v>847.73067647058804</v>
      </c>
      <c r="FR146">
        <v>26.565393427569798</v>
      </c>
      <c r="FS146">
        <v>2.6123198245844601</v>
      </c>
      <c r="FT146">
        <v>0</v>
      </c>
      <c r="FU146">
        <v>4.5182060975609799</v>
      </c>
      <c r="FV146">
        <v>0.201782717770042</v>
      </c>
      <c r="FW146">
        <v>3.0163471599225999E-2</v>
      </c>
      <c r="FX146">
        <v>0</v>
      </c>
      <c r="FY146">
        <v>0</v>
      </c>
      <c r="FZ146">
        <v>3</v>
      </c>
      <c r="GA146" t="s">
        <v>429</v>
      </c>
      <c r="GB146">
        <v>2.9731200000000002</v>
      </c>
      <c r="GC146">
        <v>2.7012200000000002</v>
      </c>
      <c r="GD146">
        <v>0.104142</v>
      </c>
      <c r="GE146">
        <v>0.112765</v>
      </c>
      <c r="GF146">
        <v>0.101534</v>
      </c>
      <c r="GG146">
        <v>8.8203799999999999E-2</v>
      </c>
      <c r="GH146">
        <v>34929.1</v>
      </c>
      <c r="GI146">
        <v>37807.800000000003</v>
      </c>
      <c r="GJ146">
        <v>35331.1</v>
      </c>
      <c r="GK146">
        <v>38645.599999999999</v>
      </c>
      <c r="GL146">
        <v>44999.3</v>
      </c>
      <c r="GM146">
        <v>50881.2</v>
      </c>
      <c r="GN146">
        <v>55218.8</v>
      </c>
      <c r="GO146">
        <v>61972.2</v>
      </c>
      <c r="GP146">
        <v>1.9763999999999999</v>
      </c>
      <c r="GQ146">
        <v>1.8504</v>
      </c>
      <c r="GR146">
        <v>0.14323</v>
      </c>
      <c r="GS146">
        <v>0</v>
      </c>
      <c r="GT146">
        <v>25.061499999999999</v>
      </c>
      <c r="GU146">
        <v>999.9</v>
      </c>
      <c r="GV146">
        <v>56.042999999999999</v>
      </c>
      <c r="GW146">
        <v>28.882999999999999</v>
      </c>
      <c r="GX146">
        <v>24.782399999999999</v>
      </c>
      <c r="GY146">
        <v>59.935099999999998</v>
      </c>
      <c r="GZ146">
        <v>46.991199999999999</v>
      </c>
      <c r="HA146">
        <v>1</v>
      </c>
      <c r="HB146">
        <v>-6.9390199999999999E-2</v>
      </c>
      <c r="HC146">
        <v>2.3093700000000002E-2</v>
      </c>
      <c r="HD146">
        <v>20.113</v>
      </c>
      <c r="HE146">
        <v>5.1981200000000003</v>
      </c>
      <c r="HF146">
        <v>12.0076</v>
      </c>
      <c r="HG146">
        <v>4.9748000000000001</v>
      </c>
      <c r="HH146">
        <v>3.2938000000000001</v>
      </c>
      <c r="HI146">
        <v>9999</v>
      </c>
      <c r="HJ146">
        <v>9999</v>
      </c>
      <c r="HK146">
        <v>9999</v>
      </c>
      <c r="HL146">
        <v>619.20000000000005</v>
      </c>
      <c r="HM146">
        <v>1.8632500000000001</v>
      </c>
      <c r="HN146">
        <v>1.8680699999999999</v>
      </c>
      <c r="HO146">
        <v>1.8678300000000001</v>
      </c>
      <c r="HP146">
        <v>1.8690500000000001</v>
      </c>
      <c r="HQ146">
        <v>1.86981</v>
      </c>
      <c r="HR146">
        <v>1.8658699999999999</v>
      </c>
      <c r="HS146">
        <v>1.8669100000000001</v>
      </c>
      <c r="HT146">
        <v>1.86829</v>
      </c>
      <c r="HU146">
        <v>5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6.4649999999999999</v>
      </c>
      <c r="II146">
        <v>0.42680000000000001</v>
      </c>
      <c r="IJ146">
        <v>3.6346291650323699</v>
      </c>
      <c r="IK146">
        <v>5.6267518783259399E-3</v>
      </c>
      <c r="IL146">
        <v>2.30191766742704E-7</v>
      </c>
      <c r="IM146">
        <v>-2.9562642023804099E-10</v>
      </c>
      <c r="IN146">
        <v>-4.4408053959193901E-2</v>
      </c>
      <c r="IO146">
        <v>-1.77651730019769E-2</v>
      </c>
      <c r="IP146">
        <v>2.0502542247495602E-3</v>
      </c>
      <c r="IQ146">
        <v>-1.6883999477825899E-5</v>
      </c>
      <c r="IR146">
        <v>-3</v>
      </c>
      <c r="IS146">
        <v>1845</v>
      </c>
      <c r="IT146">
        <v>1</v>
      </c>
      <c r="IU146">
        <v>26</v>
      </c>
      <c r="IV146">
        <v>23203.4</v>
      </c>
      <c r="IW146">
        <v>23203.3</v>
      </c>
      <c r="IX146">
        <v>1.3098099999999999</v>
      </c>
      <c r="IY146">
        <v>2.6098599999999998</v>
      </c>
      <c r="IZ146">
        <v>1.5478499999999999</v>
      </c>
      <c r="JA146">
        <v>2.3059099999999999</v>
      </c>
      <c r="JB146">
        <v>1.3464400000000001</v>
      </c>
      <c r="JC146">
        <v>2.36816</v>
      </c>
      <c r="JD146">
        <v>33.221600000000002</v>
      </c>
      <c r="JE146">
        <v>24.218800000000002</v>
      </c>
      <c r="JF146">
        <v>18</v>
      </c>
      <c r="JG146">
        <v>492.07799999999997</v>
      </c>
      <c r="JH146">
        <v>411.16199999999998</v>
      </c>
      <c r="JI146">
        <v>24.9999</v>
      </c>
      <c r="JJ146">
        <v>26.3842</v>
      </c>
      <c r="JK146">
        <v>30.0001</v>
      </c>
      <c r="JL146">
        <v>26.335599999999999</v>
      </c>
      <c r="JM146">
        <v>26.278300000000002</v>
      </c>
      <c r="JN146">
        <v>26.302399999999999</v>
      </c>
      <c r="JO146">
        <v>29.772600000000001</v>
      </c>
      <c r="JP146">
        <v>67.653700000000001</v>
      </c>
      <c r="JQ146">
        <v>25</v>
      </c>
      <c r="JR146">
        <v>574.77300000000002</v>
      </c>
      <c r="JS146">
        <v>18.907900000000001</v>
      </c>
      <c r="JT146">
        <v>102.43899999999999</v>
      </c>
      <c r="JU146">
        <v>103.163</v>
      </c>
    </row>
    <row r="147" spans="1:281" x14ac:dyDescent="0.2">
      <c r="A147">
        <v>131</v>
      </c>
      <c r="B147">
        <v>1658943834</v>
      </c>
      <c r="C147">
        <v>2040.9000000953699</v>
      </c>
      <c r="D147" t="s">
        <v>686</v>
      </c>
      <c r="E147" t="s">
        <v>687</v>
      </c>
      <c r="F147">
        <v>5</v>
      </c>
      <c r="G147" t="s">
        <v>619</v>
      </c>
      <c r="H147" t="s">
        <v>416</v>
      </c>
      <c r="I147">
        <v>1658943826.2142899</v>
      </c>
      <c r="J147">
        <f t="shared" si="100"/>
        <v>3.8136127742606375E-3</v>
      </c>
      <c r="K147">
        <f t="shared" si="101"/>
        <v>3.8136127742606374</v>
      </c>
      <c r="L147">
        <f t="shared" si="102"/>
        <v>22.870799304604549</v>
      </c>
      <c r="M147">
        <f t="shared" si="103"/>
        <v>497.12332142857201</v>
      </c>
      <c r="N147">
        <f t="shared" si="104"/>
        <v>297.28155399909667</v>
      </c>
      <c r="O147">
        <f t="shared" si="105"/>
        <v>26.867846160646156</v>
      </c>
      <c r="P147">
        <f t="shared" si="106"/>
        <v>44.929235411131195</v>
      </c>
      <c r="Q147">
        <f t="shared" si="107"/>
        <v>0.20203610372883463</v>
      </c>
      <c r="R147">
        <f t="shared" si="108"/>
        <v>2.753105819732899</v>
      </c>
      <c r="S147">
        <f t="shared" si="109"/>
        <v>0.19414590561151696</v>
      </c>
      <c r="T147">
        <f t="shared" si="110"/>
        <v>0.12202441916274198</v>
      </c>
      <c r="U147">
        <f t="shared" si="111"/>
        <v>321.51288162923669</v>
      </c>
      <c r="V147">
        <f t="shared" si="112"/>
        <v>28.191661766442618</v>
      </c>
      <c r="W147">
        <f t="shared" si="113"/>
        <v>28.191661766442618</v>
      </c>
      <c r="X147">
        <f t="shared" si="114"/>
        <v>3.837447497674995</v>
      </c>
      <c r="Y147">
        <f t="shared" si="115"/>
        <v>58.442653630128525</v>
      </c>
      <c r="Z147">
        <f t="shared" si="116"/>
        <v>2.120659002456402</v>
      </c>
      <c r="AA147">
        <f t="shared" si="117"/>
        <v>3.6286151821195771</v>
      </c>
      <c r="AB147">
        <f t="shared" si="118"/>
        <v>1.716788495218593</v>
      </c>
      <c r="AC147">
        <f t="shared" si="119"/>
        <v>-168.18032334489411</v>
      </c>
      <c r="AD147">
        <f t="shared" si="120"/>
        <v>-142.16257360292403</v>
      </c>
      <c r="AE147">
        <f t="shared" si="121"/>
        <v>-11.223550100914219</v>
      </c>
      <c r="AF147">
        <f t="shared" si="122"/>
        <v>-5.3565419495669175E-2</v>
      </c>
      <c r="AG147">
        <f t="shared" si="123"/>
        <v>40.704898476767937</v>
      </c>
      <c r="AH147">
        <f t="shared" si="124"/>
        <v>3.8724539923176478</v>
      </c>
      <c r="AI147">
        <f t="shared" si="125"/>
        <v>22.870799304604549</v>
      </c>
      <c r="AJ147">
        <v>576.20825968484803</v>
      </c>
      <c r="AK147">
        <v>532.59598181818103</v>
      </c>
      <c r="AL147">
        <v>3.2606761038960799</v>
      </c>
      <c r="AM147">
        <v>66.33</v>
      </c>
      <c r="AN147">
        <f t="shared" si="126"/>
        <v>3.8136127742606374</v>
      </c>
      <c r="AO147">
        <v>18.893922188158001</v>
      </c>
      <c r="AP147">
        <v>23.427332727272699</v>
      </c>
      <c r="AQ147">
        <v>-1.0153673395571499E-2</v>
      </c>
      <c r="AR147">
        <v>88.640650729912196</v>
      </c>
      <c r="AS147">
        <v>3</v>
      </c>
      <c r="AT147">
        <v>1</v>
      </c>
      <c r="AU147">
        <f t="shared" si="127"/>
        <v>1</v>
      </c>
      <c r="AV147">
        <f t="shared" si="128"/>
        <v>0</v>
      </c>
      <c r="AW147">
        <f t="shared" si="129"/>
        <v>47693.58113438807</v>
      </c>
      <c r="AX147" t="s">
        <v>417</v>
      </c>
      <c r="AY147" t="s">
        <v>417</v>
      </c>
      <c r="AZ147">
        <v>0</v>
      </c>
      <c r="BA147">
        <v>0</v>
      </c>
      <c r="BB147" t="e">
        <f t="shared" si="130"/>
        <v>#DIV/0!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 t="e">
        <f t="shared" si="131"/>
        <v>#DIV/0!</v>
      </c>
      <c r="BI147">
        <v>0.5</v>
      </c>
      <c r="BJ147">
        <f t="shared" si="132"/>
        <v>1681.2081210514202</v>
      </c>
      <c r="BK147">
        <f t="shared" si="133"/>
        <v>22.870799304604549</v>
      </c>
      <c r="BL147" t="e">
        <f t="shared" si="134"/>
        <v>#DIV/0!</v>
      </c>
      <c r="BM147">
        <f t="shared" si="135"/>
        <v>1.3603788262872089E-2</v>
      </c>
      <c r="BN147" t="e">
        <f t="shared" si="136"/>
        <v>#DIV/0!</v>
      </c>
      <c r="BO147" t="e">
        <f t="shared" si="137"/>
        <v>#DIV/0!</v>
      </c>
      <c r="BP147" t="s">
        <v>417</v>
      </c>
      <c r="BQ147">
        <v>0</v>
      </c>
      <c r="BR147" t="e">
        <f t="shared" si="138"/>
        <v>#DIV/0!</v>
      </c>
      <c r="BS147" t="e">
        <f t="shared" si="139"/>
        <v>#DIV/0!</v>
      </c>
      <c r="BT147" t="e">
        <f t="shared" si="140"/>
        <v>#DIV/0!</v>
      </c>
      <c r="BU147" t="e">
        <f t="shared" si="141"/>
        <v>#DIV/0!</v>
      </c>
      <c r="BV147" t="e">
        <f t="shared" si="142"/>
        <v>#DIV/0!</v>
      </c>
      <c r="BW147" t="e">
        <f t="shared" si="143"/>
        <v>#DIV/0!</v>
      </c>
      <c r="BX147" t="e">
        <f t="shared" si="144"/>
        <v>#DIV/0!</v>
      </c>
      <c r="BY147" t="e">
        <f t="shared" si="145"/>
        <v>#DIV/0!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 t="shared" si="146"/>
        <v>2000.01285714286</v>
      </c>
      <c r="CS147">
        <f t="shared" si="147"/>
        <v>1681.2081210514202</v>
      </c>
      <c r="CT147">
        <f t="shared" si="148"/>
        <v>0.84059865667720168</v>
      </c>
      <c r="CU147">
        <f t="shared" si="149"/>
        <v>0.1607554073869992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1658943826.2142899</v>
      </c>
      <c r="DB147">
        <v>497.12332142857201</v>
      </c>
      <c r="DC147">
        <v>548.270035714286</v>
      </c>
      <c r="DD147">
        <v>23.464210714285699</v>
      </c>
      <c r="DE147">
        <v>18.927125</v>
      </c>
      <c r="DF147">
        <v>490.707071428571</v>
      </c>
      <c r="DG147">
        <v>23.036253571428599</v>
      </c>
      <c r="DH147">
        <v>500.09060714285698</v>
      </c>
      <c r="DI147">
        <v>90.330671428571407</v>
      </c>
      <c r="DJ147">
        <v>4.7778896428571402E-2</v>
      </c>
      <c r="DK147">
        <v>27.233857142857101</v>
      </c>
      <c r="DL147">
        <v>27.419035714285702</v>
      </c>
      <c r="DM147">
        <v>999.9</v>
      </c>
      <c r="DN147">
        <v>0</v>
      </c>
      <c r="DO147">
        <v>0</v>
      </c>
      <c r="DP147">
        <v>9992.6785714285706</v>
      </c>
      <c r="DQ147">
        <v>0</v>
      </c>
      <c r="DR147">
        <v>15.919924999999999</v>
      </c>
      <c r="DS147">
        <v>-51.146689285714302</v>
      </c>
      <c r="DT147">
        <v>509.067785714286</v>
      </c>
      <c r="DU147">
        <v>558.84671428571403</v>
      </c>
      <c r="DV147">
        <v>4.5370971428571396</v>
      </c>
      <c r="DW147">
        <v>548.270035714286</v>
      </c>
      <c r="DX147">
        <v>18.927125</v>
      </c>
      <c r="DY147">
        <v>2.11953821428571</v>
      </c>
      <c r="DZ147">
        <v>1.7096989285714299</v>
      </c>
      <c r="EA147">
        <v>18.366775000000001</v>
      </c>
      <c r="EB147">
        <v>14.9847392857143</v>
      </c>
      <c r="EC147">
        <v>2000.01285714286</v>
      </c>
      <c r="ED147">
        <v>0.97999521428571401</v>
      </c>
      <c r="EE147">
        <v>2.0004771428571402E-2</v>
      </c>
      <c r="EF147">
        <v>0</v>
      </c>
      <c r="EG147">
        <v>851.75985714285696</v>
      </c>
      <c r="EH147">
        <v>5.0006300000000001</v>
      </c>
      <c r="EI147">
        <v>16746.6535714286</v>
      </c>
      <c r="EJ147">
        <v>17256.9857142857</v>
      </c>
      <c r="EK147">
        <v>38</v>
      </c>
      <c r="EL147">
        <v>38.064250000000001</v>
      </c>
      <c r="EM147">
        <v>37.550928571428599</v>
      </c>
      <c r="EN147">
        <v>37.311999999999998</v>
      </c>
      <c r="EO147">
        <v>39</v>
      </c>
      <c r="EP147">
        <v>1955.1021428571401</v>
      </c>
      <c r="EQ147">
        <v>39.910714285714299</v>
      </c>
      <c r="ER147">
        <v>0</v>
      </c>
      <c r="ES147">
        <v>1658943834.5999999</v>
      </c>
      <c r="ET147">
        <v>0</v>
      </c>
      <c r="EU147">
        <v>851.99159999999995</v>
      </c>
      <c r="EV147">
        <v>28.825538498609301</v>
      </c>
      <c r="EW147">
        <v>577.37692398955198</v>
      </c>
      <c r="EX147">
        <v>16751.628000000001</v>
      </c>
      <c r="EY147">
        <v>15</v>
      </c>
      <c r="EZ147">
        <v>0</v>
      </c>
      <c r="FA147" t="s">
        <v>419</v>
      </c>
      <c r="FB147">
        <v>1657551626.5</v>
      </c>
      <c r="FC147">
        <v>1657551629</v>
      </c>
      <c r="FD147">
        <v>0</v>
      </c>
      <c r="FE147">
        <v>0.40300000000000002</v>
      </c>
      <c r="FF147">
        <v>8.9999999999999993E-3</v>
      </c>
      <c r="FG147">
        <v>9.41</v>
      </c>
      <c r="FH147">
        <v>8.6999999999999994E-2</v>
      </c>
      <c r="FI147">
        <v>417</v>
      </c>
      <c r="FJ147">
        <v>17</v>
      </c>
      <c r="FK147">
        <v>1.61</v>
      </c>
      <c r="FL147">
        <v>0.59</v>
      </c>
      <c r="FM147">
        <v>-50.177060975609798</v>
      </c>
      <c r="FN147">
        <v>-13.646096864111501</v>
      </c>
      <c r="FO147">
        <v>1.4989175128019601</v>
      </c>
      <c r="FP147">
        <v>0</v>
      </c>
      <c r="FQ147">
        <v>850.19438235294103</v>
      </c>
      <c r="FR147">
        <v>27.843926634132</v>
      </c>
      <c r="FS147">
        <v>2.7386255141489202</v>
      </c>
      <c r="FT147">
        <v>0</v>
      </c>
      <c r="FU147">
        <v>4.5327158536585399</v>
      </c>
      <c r="FV147">
        <v>0.108380487804884</v>
      </c>
      <c r="FW147">
        <v>1.970487026286E-2</v>
      </c>
      <c r="FX147">
        <v>0</v>
      </c>
      <c r="FY147">
        <v>0</v>
      </c>
      <c r="FZ147">
        <v>3</v>
      </c>
      <c r="GA147" t="s">
        <v>429</v>
      </c>
      <c r="GB147">
        <v>2.9731999999999998</v>
      </c>
      <c r="GC147">
        <v>2.70113</v>
      </c>
      <c r="GD147">
        <v>0.10653700000000001</v>
      </c>
      <c r="GE147">
        <v>0.115341</v>
      </c>
      <c r="GF147">
        <v>0.10147200000000001</v>
      </c>
      <c r="GG147">
        <v>8.8087399999999996E-2</v>
      </c>
      <c r="GH147">
        <v>34836.1</v>
      </c>
      <c r="GI147">
        <v>37697.800000000003</v>
      </c>
      <c r="GJ147">
        <v>35331.4</v>
      </c>
      <c r="GK147">
        <v>38645.300000000003</v>
      </c>
      <c r="GL147">
        <v>45003</v>
      </c>
      <c r="GM147">
        <v>50887.4</v>
      </c>
      <c r="GN147">
        <v>55219.3</v>
      </c>
      <c r="GO147">
        <v>61971.8</v>
      </c>
      <c r="GP147">
        <v>1.9756</v>
      </c>
      <c r="GQ147">
        <v>1.8512</v>
      </c>
      <c r="GR147">
        <v>0.144064</v>
      </c>
      <c r="GS147">
        <v>0</v>
      </c>
      <c r="GT147">
        <v>25.063600000000001</v>
      </c>
      <c r="GU147">
        <v>999.9</v>
      </c>
      <c r="GV147">
        <v>56.042999999999999</v>
      </c>
      <c r="GW147">
        <v>28.893000000000001</v>
      </c>
      <c r="GX147">
        <v>24.798200000000001</v>
      </c>
      <c r="GY147">
        <v>60.305100000000003</v>
      </c>
      <c r="GZ147">
        <v>47.3277</v>
      </c>
      <c r="HA147">
        <v>1</v>
      </c>
      <c r="HB147">
        <v>-6.9695099999999996E-2</v>
      </c>
      <c r="HC147">
        <v>2.20044E-2</v>
      </c>
      <c r="HD147">
        <v>20.1127</v>
      </c>
      <c r="HE147">
        <v>5.1981200000000003</v>
      </c>
      <c r="HF147">
        <v>12.006399999999999</v>
      </c>
      <c r="HG147">
        <v>4.9756</v>
      </c>
      <c r="HH147">
        <v>3.2938000000000001</v>
      </c>
      <c r="HI147">
        <v>9999</v>
      </c>
      <c r="HJ147">
        <v>9999</v>
      </c>
      <c r="HK147">
        <v>9999</v>
      </c>
      <c r="HL147">
        <v>619.20000000000005</v>
      </c>
      <c r="HM147">
        <v>1.8632500000000001</v>
      </c>
      <c r="HN147">
        <v>1.8680099999999999</v>
      </c>
      <c r="HO147">
        <v>1.8678300000000001</v>
      </c>
      <c r="HP147">
        <v>1.8690500000000001</v>
      </c>
      <c r="HQ147">
        <v>1.86981</v>
      </c>
      <c r="HR147">
        <v>1.8658399999999999</v>
      </c>
      <c r="HS147">
        <v>1.8669100000000001</v>
      </c>
      <c r="HT147">
        <v>1.86829</v>
      </c>
      <c r="HU147">
        <v>5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6.5540000000000003</v>
      </c>
      <c r="II147">
        <v>0.4259</v>
      </c>
      <c r="IJ147">
        <v>3.6346291650323699</v>
      </c>
      <c r="IK147">
        <v>5.6267518783259399E-3</v>
      </c>
      <c r="IL147">
        <v>2.30191766742704E-7</v>
      </c>
      <c r="IM147">
        <v>-2.9562642023804099E-10</v>
      </c>
      <c r="IN147">
        <v>-4.4408053959193901E-2</v>
      </c>
      <c r="IO147">
        <v>-1.77651730019769E-2</v>
      </c>
      <c r="IP147">
        <v>2.0502542247495602E-3</v>
      </c>
      <c r="IQ147">
        <v>-1.6883999477825899E-5</v>
      </c>
      <c r="IR147">
        <v>-3</v>
      </c>
      <c r="IS147">
        <v>1845</v>
      </c>
      <c r="IT147">
        <v>1</v>
      </c>
      <c r="IU147">
        <v>26</v>
      </c>
      <c r="IV147">
        <v>23203.5</v>
      </c>
      <c r="IW147">
        <v>23203.4</v>
      </c>
      <c r="IX147">
        <v>1.34033</v>
      </c>
      <c r="IY147">
        <v>2.6025399999999999</v>
      </c>
      <c r="IZ147">
        <v>1.5478499999999999</v>
      </c>
      <c r="JA147">
        <v>2.3059099999999999</v>
      </c>
      <c r="JB147">
        <v>1.3464400000000001</v>
      </c>
      <c r="JC147">
        <v>2.3889200000000002</v>
      </c>
      <c r="JD147">
        <v>33.221600000000002</v>
      </c>
      <c r="JE147">
        <v>24.218800000000002</v>
      </c>
      <c r="JF147">
        <v>18</v>
      </c>
      <c r="JG147">
        <v>491.55900000000003</v>
      </c>
      <c r="JH147">
        <v>411.613</v>
      </c>
      <c r="JI147">
        <v>24.9998</v>
      </c>
      <c r="JJ147">
        <v>26.3842</v>
      </c>
      <c r="JK147">
        <v>30.0002</v>
      </c>
      <c r="JL147">
        <v>26.335599999999999</v>
      </c>
      <c r="JM147">
        <v>26.278300000000002</v>
      </c>
      <c r="JN147">
        <v>26.895199999999999</v>
      </c>
      <c r="JO147">
        <v>29.772600000000001</v>
      </c>
      <c r="JP147">
        <v>67.279499999999999</v>
      </c>
      <c r="JQ147">
        <v>25</v>
      </c>
      <c r="JR147">
        <v>588.19100000000003</v>
      </c>
      <c r="JS147">
        <v>18.9176</v>
      </c>
      <c r="JT147">
        <v>102.44</v>
      </c>
      <c r="JU147">
        <v>103.16200000000001</v>
      </c>
    </row>
    <row r="148" spans="1:281" x14ac:dyDescent="0.2">
      <c r="A148">
        <v>132</v>
      </c>
      <c r="B148">
        <v>1658943839</v>
      </c>
      <c r="C148">
        <v>2045.9000000953699</v>
      </c>
      <c r="D148" t="s">
        <v>688</v>
      </c>
      <c r="E148" t="s">
        <v>689</v>
      </c>
      <c r="F148">
        <v>5</v>
      </c>
      <c r="G148" t="s">
        <v>619</v>
      </c>
      <c r="H148" t="s">
        <v>416</v>
      </c>
      <c r="I148">
        <v>1658943831.5</v>
      </c>
      <c r="J148">
        <f t="shared" si="100"/>
        <v>3.8312429427968787E-3</v>
      </c>
      <c r="K148">
        <f t="shared" si="101"/>
        <v>3.8312429427968788</v>
      </c>
      <c r="L148">
        <f t="shared" si="102"/>
        <v>23.327657199088051</v>
      </c>
      <c r="M148">
        <f t="shared" si="103"/>
        <v>513.95811111111095</v>
      </c>
      <c r="N148">
        <f t="shared" si="104"/>
        <v>310.54552931189346</v>
      </c>
      <c r="O148">
        <f t="shared" si="105"/>
        <v>28.067050178530437</v>
      </c>
      <c r="P148">
        <f t="shared" si="106"/>
        <v>46.451443452371748</v>
      </c>
      <c r="Q148">
        <f t="shared" si="107"/>
        <v>0.20276749625917151</v>
      </c>
      <c r="R148">
        <f t="shared" si="108"/>
        <v>2.7497011951000387</v>
      </c>
      <c r="S148">
        <f t="shared" si="109"/>
        <v>0.19481185254836902</v>
      </c>
      <c r="T148">
        <f t="shared" si="110"/>
        <v>0.12244618231390225</v>
      </c>
      <c r="U148">
        <f t="shared" si="111"/>
        <v>321.51301827209255</v>
      </c>
      <c r="V148">
        <f t="shared" si="112"/>
        <v>28.188871640048315</v>
      </c>
      <c r="W148">
        <f t="shared" si="113"/>
        <v>28.188871640048315</v>
      </c>
      <c r="X148">
        <f t="shared" si="114"/>
        <v>3.836824251227354</v>
      </c>
      <c r="Y148">
        <f t="shared" si="115"/>
        <v>58.364256115065338</v>
      </c>
      <c r="Z148">
        <f t="shared" si="116"/>
        <v>2.1179350127311252</v>
      </c>
      <c r="AA148">
        <f t="shared" si="117"/>
        <v>3.628822079999801</v>
      </c>
      <c r="AB148">
        <f t="shared" si="118"/>
        <v>1.7188892384962289</v>
      </c>
      <c r="AC148">
        <f t="shared" si="119"/>
        <v>-168.95781377734235</v>
      </c>
      <c r="AD148">
        <f t="shared" si="120"/>
        <v>-141.42899155594733</v>
      </c>
      <c r="AE148">
        <f t="shared" si="121"/>
        <v>-11.179358235239375</v>
      </c>
      <c r="AF148">
        <f t="shared" si="122"/>
        <v>-5.3145296436497347E-2</v>
      </c>
      <c r="AG148">
        <f t="shared" si="123"/>
        <v>41.400216546200916</v>
      </c>
      <c r="AH148">
        <f t="shared" si="124"/>
        <v>3.8867584258276997</v>
      </c>
      <c r="AI148">
        <f t="shared" si="125"/>
        <v>23.327657199088051</v>
      </c>
      <c r="AJ148">
        <v>593.529734933334</v>
      </c>
      <c r="AK148">
        <v>549.21553939393903</v>
      </c>
      <c r="AL148">
        <v>3.2900451082250299</v>
      </c>
      <c r="AM148">
        <v>66.33</v>
      </c>
      <c r="AN148">
        <f t="shared" si="126"/>
        <v>3.8312429427968788</v>
      </c>
      <c r="AO148">
        <v>18.848189998401502</v>
      </c>
      <c r="AP148">
        <v>23.3918151515152</v>
      </c>
      <c r="AQ148">
        <v>-8.4426456921949198E-3</v>
      </c>
      <c r="AR148">
        <v>88.640650729912196</v>
      </c>
      <c r="AS148">
        <v>4</v>
      </c>
      <c r="AT148">
        <v>1</v>
      </c>
      <c r="AU148">
        <f t="shared" si="127"/>
        <v>1</v>
      </c>
      <c r="AV148">
        <f t="shared" si="128"/>
        <v>0</v>
      </c>
      <c r="AW148">
        <f t="shared" si="129"/>
        <v>47601.221324442544</v>
      </c>
      <c r="AX148" t="s">
        <v>417</v>
      </c>
      <c r="AY148" t="s">
        <v>417</v>
      </c>
      <c r="AZ148">
        <v>0</v>
      </c>
      <c r="BA148">
        <v>0</v>
      </c>
      <c r="BB148" t="e">
        <f t="shared" si="130"/>
        <v>#DIV/0!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 t="e">
        <f t="shared" si="131"/>
        <v>#DIV/0!</v>
      </c>
      <c r="BI148">
        <v>0.5</v>
      </c>
      <c r="BJ148">
        <f t="shared" si="132"/>
        <v>1681.2088329561766</v>
      </c>
      <c r="BK148">
        <f t="shared" si="133"/>
        <v>23.327657199088051</v>
      </c>
      <c r="BL148" t="e">
        <f t="shared" si="134"/>
        <v>#DIV/0!</v>
      </c>
      <c r="BM148">
        <f t="shared" si="135"/>
        <v>1.3875526193893203E-2</v>
      </c>
      <c r="BN148" t="e">
        <f t="shared" si="136"/>
        <v>#DIV/0!</v>
      </c>
      <c r="BO148" t="e">
        <f t="shared" si="137"/>
        <v>#DIV/0!</v>
      </c>
      <c r="BP148" t="s">
        <v>417</v>
      </c>
      <c r="BQ148">
        <v>0</v>
      </c>
      <c r="BR148" t="e">
        <f t="shared" si="138"/>
        <v>#DIV/0!</v>
      </c>
      <c r="BS148" t="e">
        <f t="shared" si="139"/>
        <v>#DIV/0!</v>
      </c>
      <c r="BT148" t="e">
        <f t="shared" si="140"/>
        <v>#DIV/0!</v>
      </c>
      <c r="BU148" t="e">
        <f t="shared" si="141"/>
        <v>#DIV/0!</v>
      </c>
      <c r="BV148" t="e">
        <f t="shared" si="142"/>
        <v>#DIV/0!</v>
      </c>
      <c r="BW148" t="e">
        <f t="shared" si="143"/>
        <v>#DIV/0!</v>
      </c>
      <c r="BX148" t="e">
        <f t="shared" si="144"/>
        <v>#DIV/0!</v>
      </c>
      <c r="BY148" t="e">
        <f t="shared" si="145"/>
        <v>#DIV/0!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 t="shared" si="146"/>
        <v>2000.0137037037</v>
      </c>
      <c r="CS148">
        <f t="shared" si="147"/>
        <v>1681.2088329561766</v>
      </c>
      <c r="CT148">
        <f t="shared" si="148"/>
        <v>0.8405986568206264</v>
      </c>
      <c r="CU148">
        <f t="shared" si="149"/>
        <v>0.16075540766380889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1658943831.5</v>
      </c>
      <c r="DB148">
        <v>513.95811111111095</v>
      </c>
      <c r="DC148">
        <v>566.03025925925897</v>
      </c>
      <c r="DD148">
        <v>23.433714814814799</v>
      </c>
      <c r="DE148">
        <v>18.879362962963</v>
      </c>
      <c r="DF148">
        <v>507.44755555555599</v>
      </c>
      <c r="DG148">
        <v>23.0072074074074</v>
      </c>
      <c r="DH148">
        <v>500.05059259259298</v>
      </c>
      <c r="DI148">
        <v>90.331877777777805</v>
      </c>
      <c r="DJ148">
        <v>4.7945885185185201E-2</v>
      </c>
      <c r="DK148">
        <v>27.234829629629601</v>
      </c>
      <c r="DL148">
        <v>27.418662962963001</v>
      </c>
      <c r="DM148">
        <v>999.9</v>
      </c>
      <c r="DN148">
        <v>0</v>
      </c>
      <c r="DO148">
        <v>0</v>
      </c>
      <c r="DP148">
        <v>9972.4074074074106</v>
      </c>
      <c r="DQ148">
        <v>0</v>
      </c>
      <c r="DR148">
        <v>15.925225925925901</v>
      </c>
      <c r="DS148">
        <v>-52.072148148148102</v>
      </c>
      <c r="DT148">
        <v>526.29062962962996</v>
      </c>
      <c r="DU148">
        <v>576.92177777777795</v>
      </c>
      <c r="DV148">
        <v>4.5543629629629603</v>
      </c>
      <c r="DW148">
        <v>566.03025925925897</v>
      </c>
      <c r="DX148">
        <v>18.879362962963</v>
      </c>
      <c r="DY148">
        <v>2.1168114814814798</v>
      </c>
      <c r="DZ148">
        <v>1.7054077777777801</v>
      </c>
      <c r="EA148">
        <v>18.346248148148099</v>
      </c>
      <c r="EB148">
        <v>14.9457222222222</v>
      </c>
      <c r="EC148">
        <v>2000.0137037037</v>
      </c>
      <c r="ED148">
        <v>0.97999522222222202</v>
      </c>
      <c r="EE148">
        <v>2.0004762962963E-2</v>
      </c>
      <c r="EF148">
        <v>0</v>
      </c>
      <c r="EG148">
        <v>854.31414814814798</v>
      </c>
      <c r="EH148">
        <v>5.0006300000000001</v>
      </c>
      <c r="EI148">
        <v>16797.114814814799</v>
      </c>
      <c r="EJ148">
        <v>17256.9888888889</v>
      </c>
      <c r="EK148">
        <v>38</v>
      </c>
      <c r="EL148">
        <v>38.061999999999998</v>
      </c>
      <c r="EM148">
        <v>37.552814814814802</v>
      </c>
      <c r="EN148">
        <v>37.311999999999998</v>
      </c>
      <c r="EO148">
        <v>39</v>
      </c>
      <c r="EP148">
        <v>1955.10296296296</v>
      </c>
      <c r="EQ148">
        <v>39.9107407407407</v>
      </c>
      <c r="ER148">
        <v>0</v>
      </c>
      <c r="ES148">
        <v>1658943839.4000001</v>
      </c>
      <c r="ET148">
        <v>0</v>
      </c>
      <c r="EU148">
        <v>854.34096</v>
      </c>
      <c r="EV148">
        <v>29.603769171957602</v>
      </c>
      <c r="EW148">
        <v>581.35384527615702</v>
      </c>
      <c r="EX148">
        <v>16797.472000000002</v>
      </c>
      <c r="EY148">
        <v>15</v>
      </c>
      <c r="EZ148">
        <v>0</v>
      </c>
      <c r="FA148" t="s">
        <v>419</v>
      </c>
      <c r="FB148">
        <v>1657551626.5</v>
      </c>
      <c r="FC148">
        <v>1657551629</v>
      </c>
      <c r="FD148">
        <v>0</v>
      </c>
      <c r="FE148">
        <v>0.40300000000000002</v>
      </c>
      <c r="FF148">
        <v>8.9999999999999993E-3</v>
      </c>
      <c r="FG148">
        <v>9.41</v>
      </c>
      <c r="FH148">
        <v>8.6999999999999994E-2</v>
      </c>
      <c r="FI148">
        <v>417</v>
      </c>
      <c r="FJ148">
        <v>17</v>
      </c>
      <c r="FK148">
        <v>1.61</v>
      </c>
      <c r="FL148">
        <v>0.59</v>
      </c>
      <c r="FM148">
        <v>-51.5246829268293</v>
      </c>
      <c r="FN148">
        <v>-11.4824592334495</v>
      </c>
      <c r="FO148">
        <v>1.3361655956417999</v>
      </c>
      <c r="FP148">
        <v>0</v>
      </c>
      <c r="FQ148">
        <v>853.03832352941197</v>
      </c>
      <c r="FR148">
        <v>29.1603819402253</v>
      </c>
      <c r="FS148">
        <v>2.86681824779963</v>
      </c>
      <c r="FT148">
        <v>0</v>
      </c>
      <c r="FU148">
        <v>4.5417531707317096</v>
      </c>
      <c r="FV148">
        <v>0.153407874564462</v>
      </c>
      <c r="FW148">
        <v>2.1503146501353099E-2</v>
      </c>
      <c r="FX148">
        <v>0</v>
      </c>
      <c r="FY148">
        <v>0</v>
      </c>
      <c r="FZ148">
        <v>3</v>
      </c>
      <c r="GA148" t="s">
        <v>429</v>
      </c>
      <c r="GB148">
        <v>2.9740099999999998</v>
      </c>
      <c r="GC148">
        <v>2.7026300000000001</v>
      </c>
      <c r="GD148">
        <v>0.10891199999999999</v>
      </c>
      <c r="GE148">
        <v>0.117548</v>
      </c>
      <c r="GF148">
        <v>0.10140399999999999</v>
      </c>
      <c r="GG148">
        <v>8.8043399999999994E-2</v>
      </c>
      <c r="GH148">
        <v>34743</v>
      </c>
      <c r="GI148">
        <v>37604.300000000003</v>
      </c>
      <c r="GJ148">
        <v>35330.9</v>
      </c>
      <c r="GK148">
        <v>38645.9</v>
      </c>
      <c r="GL148">
        <v>45006.5</v>
      </c>
      <c r="GM148">
        <v>50890.8</v>
      </c>
      <c r="GN148">
        <v>55219.3</v>
      </c>
      <c r="GO148">
        <v>61972.800000000003</v>
      </c>
      <c r="GP148">
        <v>1.9758</v>
      </c>
      <c r="GQ148">
        <v>1.8508</v>
      </c>
      <c r="GR148">
        <v>0.143647</v>
      </c>
      <c r="GS148">
        <v>0</v>
      </c>
      <c r="GT148">
        <v>25.063600000000001</v>
      </c>
      <c r="GU148">
        <v>999.9</v>
      </c>
      <c r="GV148">
        <v>55.994</v>
      </c>
      <c r="GW148">
        <v>28.882999999999999</v>
      </c>
      <c r="GX148">
        <v>24.7623</v>
      </c>
      <c r="GY148">
        <v>60.4651</v>
      </c>
      <c r="GZ148">
        <v>46.943100000000001</v>
      </c>
      <c r="HA148">
        <v>1</v>
      </c>
      <c r="HB148">
        <v>-6.9532499999999997E-2</v>
      </c>
      <c r="HC148">
        <v>2.17865E-2</v>
      </c>
      <c r="HD148">
        <v>20.113</v>
      </c>
      <c r="HE148">
        <v>5.1957300000000002</v>
      </c>
      <c r="HF148">
        <v>12.006399999999999</v>
      </c>
      <c r="HG148">
        <v>4.9756</v>
      </c>
      <c r="HH148">
        <v>3.294</v>
      </c>
      <c r="HI148">
        <v>9999</v>
      </c>
      <c r="HJ148">
        <v>9999</v>
      </c>
      <c r="HK148">
        <v>9999</v>
      </c>
      <c r="HL148">
        <v>619.20000000000005</v>
      </c>
      <c r="HM148">
        <v>1.8631599999999999</v>
      </c>
      <c r="HN148">
        <v>1.86798</v>
      </c>
      <c r="HO148">
        <v>1.8677999999999999</v>
      </c>
      <c r="HP148">
        <v>1.8690199999999999</v>
      </c>
      <c r="HQ148">
        <v>1.86981</v>
      </c>
      <c r="HR148">
        <v>1.8658399999999999</v>
      </c>
      <c r="HS148">
        <v>1.8669100000000001</v>
      </c>
      <c r="HT148">
        <v>1.86829</v>
      </c>
      <c r="HU148">
        <v>5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6.6440000000000001</v>
      </c>
      <c r="II148">
        <v>0.42480000000000001</v>
      </c>
      <c r="IJ148">
        <v>3.6346291650323699</v>
      </c>
      <c r="IK148">
        <v>5.6267518783259399E-3</v>
      </c>
      <c r="IL148">
        <v>2.30191766742704E-7</v>
      </c>
      <c r="IM148">
        <v>-2.9562642023804099E-10</v>
      </c>
      <c r="IN148">
        <v>-4.4408053959193901E-2</v>
      </c>
      <c r="IO148">
        <v>-1.77651730019769E-2</v>
      </c>
      <c r="IP148">
        <v>2.0502542247495602E-3</v>
      </c>
      <c r="IQ148">
        <v>-1.6883999477825899E-5</v>
      </c>
      <c r="IR148">
        <v>-3</v>
      </c>
      <c r="IS148">
        <v>1845</v>
      </c>
      <c r="IT148">
        <v>1</v>
      </c>
      <c r="IU148">
        <v>26</v>
      </c>
      <c r="IV148">
        <v>23203.5</v>
      </c>
      <c r="IW148">
        <v>23203.5</v>
      </c>
      <c r="IX148">
        <v>1.3720699999999999</v>
      </c>
      <c r="IY148">
        <v>2.6110799999999998</v>
      </c>
      <c r="IZ148">
        <v>1.5478499999999999</v>
      </c>
      <c r="JA148">
        <v>2.3059099999999999</v>
      </c>
      <c r="JB148">
        <v>1.3464400000000001</v>
      </c>
      <c r="JC148">
        <v>2.2936999999999999</v>
      </c>
      <c r="JD148">
        <v>33.221600000000002</v>
      </c>
      <c r="JE148">
        <v>24.210100000000001</v>
      </c>
      <c r="JF148">
        <v>18</v>
      </c>
      <c r="JG148">
        <v>491.68799999999999</v>
      </c>
      <c r="JH148">
        <v>411.387</v>
      </c>
      <c r="JI148">
        <v>24.9999</v>
      </c>
      <c r="JJ148">
        <v>26.3855</v>
      </c>
      <c r="JK148">
        <v>29.9999</v>
      </c>
      <c r="JL148">
        <v>26.335599999999999</v>
      </c>
      <c r="JM148">
        <v>26.278300000000002</v>
      </c>
      <c r="JN148">
        <v>27.544599999999999</v>
      </c>
      <c r="JO148">
        <v>29.772600000000001</v>
      </c>
      <c r="JP148">
        <v>67.279499999999999</v>
      </c>
      <c r="JQ148">
        <v>25</v>
      </c>
      <c r="JR148">
        <v>608.34</v>
      </c>
      <c r="JS148">
        <v>18.920100000000001</v>
      </c>
      <c r="JT148">
        <v>102.44</v>
      </c>
      <c r="JU148">
        <v>103.164</v>
      </c>
    </row>
    <row r="149" spans="1:281" x14ac:dyDescent="0.2">
      <c r="A149">
        <v>133</v>
      </c>
      <c r="B149">
        <v>1658943844</v>
      </c>
      <c r="C149">
        <v>2050.9000000953702</v>
      </c>
      <c r="D149" t="s">
        <v>690</v>
      </c>
      <c r="E149" t="s">
        <v>691</v>
      </c>
      <c r="F149">
        <v>5</v>
      </c>
      <c r="G149" t="s">
        <v>619</v>
      </c>
      <c r="H149" t="s">
        <v>416</v>
      </c>
      <c r="I149">
        <v>1658943836.2142899</v>
      </c>
      <c r="J149">
        <f t="shared" si="100"/>
        <v>3.8300344461264586E-3</v>
      </c>
      <c r="K149">
        <f t="shared" si="101"/>
        <v>3.8300344461264588</v>
      </c>
      <c r="L149">
        <f t="shared" si="102"/>
        <v>24.068165456103007</v>
      </c>
      <c r="M149">
        <f t="shared" si="103"/>
        <v>528.88207142857095</v>
      </c>
      <c r="N149">
        <f t="shared" si="104"/>
        <v>318.72378667315547</v>
      </c>
      <c r="O149">
        <f t="shared" si="105"/>
        <v>28.806059225645594</v>
      </c>
      <c r="P149">
        <f t="shared" si="106"/>
        <v>47.800035359697574</v>
      </c>
      <c r="Q149">
        <f t="shared" si="107"/>
        <v>0.20242656717765986</v>
      </c>
      <c r="R149">
        <f t="shared" si="108"/>
        <v>2.7499445192030136</v>
      </c>
      <c r="S149">
        <f t="shared" si="109"/>
        <v>0.19449776336627353</v>
      </c>
      <c r="T149">
        <f t="shared" si="110"/>
        <v>0.12224759686555767</v>
      </c>
      <c r="U149">
        <f t="shared" si="111"/>
        <v>321.51489730780605</v>
      </c>
      <c r="V149">
        <f t="shared" si="112"/>
        <v>28.188580581037389</v>
      </c>
      <c r="W149">
        <f t="shared" si="113"/>
        <v>28.188580581037389</v>
      </c>
      <c r="X149">
        <f t="shared" si="114"/>
        <v>3.8367592408023681</v>
      </c>
      <c r="Y149">
        <f t="shared" si="115"/>
        <v>58.302439257340076</v>
      </c>
      <c r="Z149">
        <f t="shared" si="116"/>
        <v>2.1156225493851619</v>
      </c>
      <c r="AA149">
        <f t="shared" si="117"/>
        <v>3.6287033207085106</v>
      </c>
      <c r="AB149">
        <f t="shared" si="118"/>
        <v>1.7211366914172062</v>
      </c>
      <c r="AC149">
        <f t="shared" si="119"/>
        <v>-168.90451907417682</v>
      </c>
      <c r="AD149">
        <f t="shared" si="120"/>
        <v>-141.48111191058888</v>
      </c>
      <c r="AE149">
        <f t="shared" si="121"/>
        <v>-11.182441220163197</v>
      </c>
      <c r="AF149">
        <f t="shared" si="122"/>
        <v>-5.3174897122829634E-2</v>
      </c>
      <c r="AG149">
        <f t="shared" si="123"/>
        <v>42.208906403716952</v>
      </c>
      <c r="AH149">
        <f t="shared" si="124"/>
        <v>3.8817735174631984</v>
      </c>
      <c r="AI149">
        <f t="shared" si="125"/>
        <v>24.068165456103007</v>
      </c>
      <c r="AJ149">
        <v>610.644731539394</v>
      </c>
      <c r="AK149">
        <v>565.35238787878802</v>
      </c>
      <c r="AL149">
        <v>3.3053678787878802</v>
      </c>
      <c r="AM149">
        <v>66.33</v>
      </c>
      <c r="AN149">
        <f t="shared" si="126"/>
        <v>3.8300344461264588</v>
      </c>
      <c r="AO149">
        <v>18.842158942906799</v>
      </c>
      <c r="AP149">
        <v>23.380886666666701</v>
      </c>
      <c r="AQ149">
        <v>-7.8964724323596601E-3</v>
      </c>
      <c r="AR149">
        <v>88.640650729912196</v>
      </c>
      <c r="AS149">
        <v>4</v>
      </c>
      <c r="AT149">
        <v>1</v>
      </c>
      <c r="AU149">
        <f t="shared" si="127"/>
        <v>1</v>
      </c>
      <c r="AV149">
        <f t="shared" si="128"/>
        <v>0</v>
      </c>
      <c r="AW149">
        <f t="shared" si="129"/>
        <v>47607.88384216548</v>
      </c>
      <c r="AX149" t="s">
        <v>417</v>
      </c>
      <c r="AY149" t="s">
        <v>417</v>
      </c>
      <c r="AZ149">
        <v>0</v>
      </c>
      <c r="BA149">
        <v>0</v>
      </c>
      <c r="BB149" t="e">
        <f t="shared" si="130"/>
        <v>#DIV/0!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 t="e">
        <f t="shared" si="131"/>
        <v>#DIV/0!</v>
      </c>
      <c r="BI149">
        <v>0.5</v>
      </c>
      <c r="BJ149">
        <f t="shared" si="132"/>
        <v>1681.2186317657047</v>
      </c>
      <c r="BK149">
        <f t="shared" si="133"/>
        <v>24.068165456103007</v>
      </c>
      <c r="BL149" t="e">
        <f t="shared" si="134"/>
        <v>#DIV/0!</v>
      </c>
      <c r="BM149">
        <f t="shared" si="135"/>
        <v>1.4315904547658591E-2</v>
      </c>
      <c r="BN149" t="e">
        <f t="shared" si="136"/>
        <v>#DIV/0!</v>
      </c>
      <c r="BO149" t="e">
        <f t="shared" si="137"/>
        <v>#DIV/0!</v>
      </c>
      <c r="BP149" t="s">
        <v>417</v>
      </c>
      <c r="BQ149">
        <v>0</v>
      </c>
      <c r="BR149" t="e">
        <f t="shared" si="138"/>
        <v>#DIV/0!</v>
      </c>
      <c r="BS149" t="e">
        <f t="shared" si="139"/>
        <v>#DIV/0!</v>
      </c>
      <c r="BT149" t="e">
        <f t="shared" si="140"/>
        <v>#DIV/0!</v>
      </c>
      <c r="BU149" t="e">
        <f t="shared" si="141"/>
        <v>#DIV/0!</v>
      </c>
      <c r="BV149" t="e">
        <f t="shared" si="142"/>
        <v>#DIV/0!</v>
      </c>
      <c r="BW149" t="e">
        <f t="shared" si="143"/>
        <v>#DIV/0!</v>
      </c>
      <c r="BX149" t="e">
        <f t="shared" si="144"/>
        <v>#DIV/0!</v>
      </c>
      <c r="BY149" t="e">
        <f t="shared" si="145"/>
        <v>#DIV/0!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 t="shared" si="146"/>
        <v>2000.02535714286</v>
      </c>
      <c r="CS149">
        <f t="shared" si="147"/>
        <v>1681.2186317657047</v>
      </c>
      <c r="CT149">
        <f t="shared" si="148"/>
        <v>0.84059865829271918</v>
      </c>
      <c r="CU149">
        <f t="shared" si="149"/>
        <v>0.16075541050494818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1658943836.2142899</v>
      </c>
      <c r="DB149">
        <v>528.88207142857095</v>
      </c>
      <c r="DC149">
        <v>581.99064285714303</v>
      </c>
      <c r="DD149">
        <v>23.408242857142898</v>
      </c>
      <c r="DE149">
        <v>18.859642857142902</v>
      </c>
      <c r="DF149">
        <v>522.28803571428602</v>
      </c>
      <c r="DG149">
        <v>22.982942857142898</v>
      </c>
      <c r="DH149">
        <v>500.05382142857098</v>
      </c>
      <c r="DI149">
        <v>90.331128571428593</v>
      </c>
      <c r="DJ149">
        <v>4.825455E-2</v>
      </c>
      <c r="DK149">
        <v>27.2342714285714</v>
      </c>
      <c r="DL149">
        <v>27.41705</v>
      </c>
      <c r="DM149">
        <v>999.9</v>
      </c>
      <c r="DN149">
        <v>0</v>
      </c>
      <c r="DO149">
        <v>0</v>
      </c>
      <c r="DP149">
        <v>9973.9285714285706</v>
      </c>
      <c r="DQ149">
        <v>0</v>
      </c>
      <c r="DR149">
        <v>15.936092857142899</v>
      </c>
      <c r="DS149">
        <v>-53.108578571428602</v>
      </c>
      <c r="DT149">
        <v>541.55867857142903</v>
      </c>
      <c r="DU149">
        <v>593.17739285714299</v>
      </c>
      <c r="DV149">
        <v>4.5486082142857098</v>
      </c>
      <c r="DW149">
        <v>581.99064285714303</v>
      </c>
      <c r="DX149">
        <v>18.859642857142902</v>
      </c>
      <c r="DY149">
        <v>2.11449321428571</v>
      </c>
      <c r="DZ149">
        <v>1.7036132142857101</v>
      </c>
      <c r="EA149">
        <v>18.3287714285714</v>
      </c>
      <c r="EB149">
        <v>14.929375</v>
      </c>
      <c r="EC149">
        <v>2000.02535714286</v>
      </c>
      <c r="ED149">
        <v>0.97999521428571401</v>
      </c>
      <c r="EE149">
        <v>2.0004771428571402E-2</v>
      </c>
      <c r="EF149">
        <v>0</v>
      </c>
      <c r="EG149">
        <v>856.66671428571397</v>
      </c>
      <c r="EH149">
        <v>5.0006300000000001</v>
      </c>
      <c r="EI149">
        <v>16842.921428571401</v>
      </c>
      <c r="EJ149">
        <v>17257.092857142899</v>
      </c>
      <c r="EK149">
        <v>38</v>
      </c>
      <c r="EL149">
        <v>38.061999999999998</v>
      </c>
      <c r="EM149">
        <v>37.553142857142902</v>
      </c>
      <c r="EN149">
        <v>37.316499999999998</v>
      </c>
      <c r="EO149">
        <v>39</v>
      </c>
      <c r="EP149">
        <v>1955.11428571429</v>
      </c>
      <c r="EQ149">
        <v>39.911071428571397</v>
      </c>
      <c r="ER149">
        <v>0</v>
      </c>
      <c r="ES149">
        <v>1658943844.8</v>
      </c>
      <c r="ET149">
        <v>0</v>
      </c>
      <c r="EU149">
        <v>856.87134615384605</v>
      </c>
      <c r="EV149">
        <v>29.6984273635031</v>
      </c>
      <c r="EW149">
        <v>576.58119699095403</v>
      </c>
      <c r="EX149">
        <v>16846.969230769198</v>
      </c>
      <c r="EY149">
        <v>15</v>
      </c>
      <c r="EZ149">
        <v>0</v>
      </c>
      <c r="FA149" t="s">
        <v>419</v>
      </c>
      <c r="FB149">
        <v>1657551626.5</v>
      </c>
      <c r="FC149">
        <v>1657551629</v>
      </c>
      <c r="FD149">
        <v>0</v>
      </c>
      <c r="FE149">
        <v>0.40300000000000002</v>
      </c>
      <c r="FF149">
        <v>8.9999999999999993E-3</v>
      </c>
      <c r="FG149">
        <v>9.41</v>
      </c>
      <c r="FH149">
        <v>8.6999999999999994E-2</v>
      </c>
      <c r="FI149">
        <v>417</v>
      </c>
      <c r="FJ149">
        <v>17</v>
      </c>
      <c r="FK149">
        <v>1.61</v>
      </c>
      <c r="FL149">
        <v>0.59</v>
      </c>
      <c r="FM149">
        <v>-52.361395121951197</v>
      </c>
      <c r="FN149">
        <v>-10.637801393728401</v>
      </c>
      <c r="FO149">
        <v>1.2361321207606399</v>
      </c>
      <c r="FP149">
        <v>0</v>
      </c>
      <c r="FQ149">
        <v>854.79844117647099</v>
      </c>
      <c r="FR149">
        <v>29.7886783753194</v>
      </c>
      <c r="FS149">
        <v>2.9289091443661301</v>
      </c>
      <c r="FT149">
        <v>0</v>
      </c>
      <c r="FU149">
        <v>4.5486592682926803</v>
      </c>
      <c r="FV149">
        <v>2.5463205574919899E-2</v>
      </c>
      <c r="FW149">
        <v>1.44295307616425E-2</v>
      </c>
      <c r="FX149">
        <v>1</v>
      </c>
      <c r="FY149">
        <v>1</v>
      </c>
      <c r="FZ149">
        <v>3</v>
      </c>
      <c r="GA149" t="s">
        <v>438</v>
      </c>
      <c r="GB149">
        <v>2.9733100000000001</v>
      </c>
      <c r="GC149">
        <v>2.7021199999999999</v>
      </c>
      <c r="GD149">
        <v>0.111245</v>
      </c>
      <c r="GE149">
        <v>0.120077</v>
      </c>
      <c r="GF149">
        <v>0.10133200000000001</v>
      </c>
      <c r="GG149">
        <v>8.8036600000000007E-2</v>
      </c>
      <c r="GH149">
        <v>34652.5</v>
      </c>
      <c r="GI149">
        <v>37496.300000000003</v>
      </c>
      <c r="GJ149">
        <v>35331.300000000003</v>
      </c>
      <c r="GK149">
        <v>38645.599999999999</v>
      </c>
      <c r="GL149">
        <v>45009.599999999999</v>
      </c>
      <c r="GM149">
        <v>50891.4</v>
      </c>
      <c r="GN149">
        <v>55218.6</v>
      </c>
      <c r="GO149">
        <v>61973.1</v>
      </c>
      <c r="GP149">
        <v>1.9754</v>
      </c>
      <c r="GQ149">
        <v>1.851</v>
      </c>
      <c r="GR149">
        <v>0.14433299999999999</v>
      </c>
      <c r="GS149">
        <v>0</v>
      </c>
      <c r="GT149">
        <v>25.063600000000001</v>
      </c>
      <c r="GU149">
        <v>999.9</v>
      </c>
      <c r="GV149">
        <v>55.97</v>
      </c>
      <c r="GW149">
        <v>28.882999999999999</v>
      </c>
      <c r="GX149">
        <v>24.751000000000001</v>
      </c>
      <c r="GY149">
        <v>60.475099999999998</v>
      </c>
      <c r="GZ149">
        <v>47.211500000000001</v>
      </c>
      <c r="HA149">
        <v>1</v>
      </c>
      <c r="HB149">
        <v>-6.9268300000000005E-2</v>
      </c>
      <c r="HC149">
        <v>2.15686E-2</v>
      </c>
      <c r="HD149">
        <v>20.113299999999999</v>
      </c>
      <c r="HE149">
        <v>5.1981200000000003</v>
      </c>
      <c r="HF149">
        <v>12.0052</v>
      </c>
      <c r="HG149">
        <v>4.976</v>
      </c>
      <c r="HH149">
        <v>3.294</v>
      </c>
      <c r="HI149">
        <v>9999</v>
      </c>
      <c r="HJ149">
        <v>9999</v>
      </c>
      <c r="HK149">
        <v>9999</v>
      </c>
      <c r="HL149">
        <v>619.20000000000005</v>
      </c>
      <c r="HM149">
        <v>1.8632200000000001</v>
      </c>
      <c r="HN149">
        <v>1.8680699999999999</v>
      </c>
      <c r="HO149">
        <v>1.8678300000000001</v>
      </c>
      <c r="HP149">
        <v>1.8689899999999999</v>
      </c>
      <c r="HQ149">
        <v>1.86981</v>
      </c>
      <c r="HR149">
        <v>1.8658699999999999</v>
      </c>
      <c r="HS149">
        <v>1.8669100000000001</v>
      </c>
      <c r="HT149">
        <v>1.86832</v>
      </c>
      <c r="HU149">
        <v>5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6.7329999999999997</v>
      </c>
      <c r="II149">
        <v>0.42359999999999998</v>
      </c>
      <c r="IJ149">
        <v>3.6346291650323699</v>
      </c>
      <c r="IK149">
        <v>5.6267518783259399E-3</v>
      </c>
      <c r="IL149">
        <v>2.30191766742704E-7</v>
      </c>
      <c r="IM149">
        <v>-2.9562642023804099E-10</v>
      </c>
      <c r="IN149">
        <v>-4.4408053959193901E-2</v>
      </c>
      <c r="IO149">
        <v>-1.77651730019769E-2</v>
      </c>
      <c r="IP149">
        <v>2.0502542247495602E-3</v>
      </c>
      <c r="IQ149">
        <v>-1.6883999477825899E-5</v>
      </c>
      <c r="IR149">
        <v>-3</v>
      </c>
      <c r="IS149">
        <v>1845</v>
      </c>
      <c r="IT149">
        <v>1</v>
      </c>
      <c r="IU149">
        <v>26</v>
      </c>
      <c r="IV149">
        <v>23203.599999999999</v>
      </c>
      <c r="IW149">
        <v>23203.599999999999</v>
      </c>
      <c r="IX149">
        <v>1.40259</v>
      </c>
      <c r="IY149">
        <v>2.6049799999999999</v>
      </c>
      <c r="IZ149">
        <v>1.5478499999999999</v>
      </c>
      <c r="JA149">
        <v>2.3059099999999999</v>
      </c>
      <c r="JB149">
        <v>1.3464400000000001</v>
      </c>
      <c r="JC149">
        <v>2.4047900000000002</v>
      </c>
      <c r="JD149">
        <v>33.244</v>
      </c>
      <c r="JE149">
        <v>24.218800000000002</v>
      </c>
      <c r="JF149">
        <v>18</v>
      </c>
      <c r="JG149">
        <v>491.42899999999997</v>
      </c>
      <c r="JH149">
        <v>411.5</v>
      </c>
      <c r="JI149">
        <v>24.9998</v>
      </c>
      <c r="JJ149">
        <v>26.386399999999998</v>
      </c>
      <c r="JK149">
        <v>30.0002</v>
      </c>
      <c r="JL149">
        <v>26.335599999999999</v>
      </c>
      <c r="JM149">
        <v>26.278300000000002</v>
      </c>
      <c r="JN149">
        <v>28.1267</v>
      </c>
      <c r="JO149">
        <v>29.772600000000001</v>
      </c>
      <c r="JP149">
        <v>67.279499999999999</v>
      </c>
      <c r="JQ149">
        <v>25</v>
      </c>
      <c r="JR149">
        <v>621.71500000000003</v>
      </c>
      <c r="JS149">
        <v>18.920100000000001</v>
      </c>
      <c r="JT149">
        <v>102.44</v>
      </c>
      <c r="JU149">
        <v>103.163</v>
      </c>
    </row>
    <row r="150" spans="1:281" x14ac:dyDescent="0.2">
      <c r="A150">
        <v>134</v>
      </c>
      <c r="B150">
        <v>1658943849</v>
      </c>
      <c r="C150">
        <v>2055.9000000953702</v>
      </c>
      <c r="D150" t="s">
        <v>692</v>
      </c>
      <c r="E150" t="s">
        <v>693</v>
      </c>
      <c r="F150">
        <v>5</v>
      </c>
      <c r="G150" t="s">
        <v>619</v>
      </c>
      <c r="H150" t="s">
        <v>416</v>
      </c>
      <c r="I150">
        <v>1658943841.5</v>
      </c>
      <c r="J150">
        <f t="shared" si="100"/>
        <v>3.870686291626237E-3</v>
      </c>
      <c r="K150">
        <f t="shared" si="101"/>
        <v>3.870686291626237</v>
      </c>
      <c r="L150">
        <f t="shared" si="102"/>
        <v>24.804184983920646</v>
      </c>
      <c r="M150">
        <f t="shared" si="103"/>
        <v>545.81440740740697</v>
      </c>
      <c r="N150">
        <f t="shared" si="104"/>
        <v>331.481374431615</v>
      </c>
      <c r="O150">
        <f t="shared" si="105"/>
        <v>29.958978021791435</v>
      </c>
      <c r="P150">
        <f t="shared" si="106"/>
        <v>49.330198004440419</v>
      </c>
      <c r="Q150">
        <f t="shared" si="107"/>
        <v>0.20481651143562796</v>
      </c>
      <c r="R150">
        <f t="shared" si="108"/>
        <v>2.7546304661135395</v>
      </c>
      <c r="S150">
        <f t="shared" si="109"/>
        <v>0.19671662929015921</v>
      </c>
      <c r="T150">
        <f t="shared" si="110"/>
        <v>0.12364894479492979</v>
      </c>
      <c r="U150">
        <f t="shared" si="111"/>
        <v>321.5115781609864</v>
      </c>
      <c r="V150">
        <f t="shared" si="112"/>
        <v>28.173529086138213</v>
      </c>
      <c r="W150">
        <f t="shared" si="113"/>
        <v>28.173529086138213</v>
      </c>
      <c r="X150">
        <f t="shared" si="114"/>
        <v>3.8333986750060967</v>
      </c>
      <c r="Y150">
        <f t="shared" si="115"/>
        <v>58.253748589462994</v>
      </c>
      <c r="Z150">
        <f t="shared" si="116"/>
        <v>2.1135664135382597</v>
      </c>
      <c r="AA150">
        <f t="shared" si="117"/>
        <v>3.6282067072342263</v>
      </c>
      <c r="AB150">
        <f t="shared" si="118"/>
        <v>1.719832261467837</v>
      </c>
      <c r="AC150">
        <f t="shared" si="119"/>
        <v>-170.69726546071706</v>
      </c>
      <c r="AD150">
        <f t="shared" si="120"/>
        <v>-139.83361087887269</v>
      </c>
      <c r="AE150">
        <f t="shared" si="121"/>
        <v>-11.032466681168836</v>
      </c>
      <c r="AF150">
        <f t="shared" si="122"/>
        <v>-5.1764859772191585E-2</v>
      </c>
      <c r="AG150">
        <f t="shared" si="123"/>
        <v>42.83414808158112</v>
      </c>
      <c r="AH150">
        <f t="shared" si="124"/>
        <v>3.8758574690486389</v>
      </c>
      <c r="AI150">
        <f t="shared" si="125"/>
        <v>24.804184983920646</v>
      </c>
      <c r="AJ150">
        <v>627.83205570909104</v>
      </c>
      <c r="AK150">
        <v>581.7962</v>
      </c>
      <c r="AL150">
        <v>3.2726057142856901</v>
      </c>
      <c r="AM150">
        <v>66.33</v>
      </c>
      <c r="AN150">
        <f t="shared" si="126"/>
        <v>3.870686291626237</v>
      </c>
      <c r="AO150">
        <v>18.838471632482602</v>
      </c>
      <c r="AP150">
        <v>23.365573939393901</v>
      </c>
      <c r="AQ150">
        <v>1.37265798981182E-3</v>
      </c>
      <c r="AR150">
        <v>88.640650729912196</v>
      </c>
      <c r="AS150">
        <v>4</v>
      </c>
      <c r="AT150">
        <v>1</v>
      </c>
      <c r="AU150">
        <f t="shared" si="127"/>
        <v>1</v>
      </c>
      <c r="AV150">
        <f t="shared" si="128"/>
        <v>0</v>
      </c>
      <c r="AW150">
        <f t="shared" si="129"/>
        <v>47735.213549383545</v>
      </c>
      <c r="AX150" t="s">
        <v>417</v>
      </c>
      <c r="AY150" t="s">
        <v>417</v>
      </c>
      <c r="AZ150">
        <v>0</v>
      </c>
      <c r="BA150">
        <v>0</v>
      </c>
      <c r="BB150" t="e">
        <f t="shared" si="130"/>
        <v>#DIV/0!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 t="e">
        <f t="shared" si="131"/>
        <v>#DIV/0!</v>
      </c>
      <c r="BI150">
        <v>0.5</v>
      </c>
      <c r="BJ150">
        <f t="shared" si="132"/>
        <v>1681.201355178408</v>
      </c>
      <c r="BK150">
        <f t="shared" si="133"/>
        <v>24.804184983920646</v>
      </c>
      <c r="BL150" t="e">
        <f t="shared" si="134"/>
        <v>#DIV/0!</v>
      </c>
      <c r="BM150">
        <f t="shared" si="135"/>
        <v>1.4753845461472664E-2</v>
      </c>
      <c r="BN150" t="e">
        <f t="shared" si="136"/>
        <v>#DIV/0!</v>
      </c>
      <c r="BO150" t="e">
        <f t="shared" si="137"/>
        <v>#DIV/0!</v>
      </c>
      <c r="BP150" t="s">
        <v>417</v>
      </c>
      <c r="BQ150">
        <v>0</v>
      </c>
      <c r="BR150" t="e">
        <f t="shared" si="138"/>
        <v>#DIV/0!</v>
      </c>
      <c r="BS150" t="e">
        <f t="shared" si="139"/>
        <v>#DIV/0!</v>
      </c>
      <c r="BT150" t="e">
        <f t="shared" si="140"/>
        <v>#DIV/0!</v>
      </c>
      <c r="BU150" t="e">
        <f t="shared" si="141"/>
        <v>#DIV/0!</v>
      </c>
      <c r="BV150" t="e">
        <f t="shared" si="142"/>
        <v>#DIV/0!</v>
      </c>
      <c r="BW150" t="e">
        <f t="shared" si="143"/>
        <v>#DIV/0!</v>
      </c>
      <c r="BX150" t="e">
        <f t="shared" si="144"/>
        <v>#DIV/0!</v>
      </c>
      <c r="BY150" t="e">
        <f t="shared" si="145"/>
        <v>#DIV/0!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 t="shared" si="146"/>
        <v>2000.0048148148201</v>
      </c>
      <c r="CS150">
        <f t="shared" si="147"/>
        <v>1681.201355178408</v>
      </c>
      <c r="CT150">
        <f t="shared" si="148"/>
        <v>0.84059865392577571</v>
      </c>
      <c r="CU150">
        <f t="shared" si="149"/>
        <v>0.16075540207674704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1658943841.5</v>
      </c>
      <c r="DB150">
        <v>545.81440740740697</v>
      </c>
      <c r="DC150">
        <v>599.74933333333297</v>
      </c>
      <c r="DD150">
        <v>23.3855740740741</v>
      </c>
      <c r="DE150">
        <v>18.843703703703699</v>
      </c>
      <c r="DF150">
        <v>539.12566666666703</v>
      </c>
      <c r="DG150">
        <v>22.961351851851902</v>
      </c>
      <c r="DH150">
        <v>500.04311111111099</v>
      </c>
      <c r="DI150">
        <v>90.331011111111096</v>
      </c>
      <c r="DJ150">
        <v>4.8057918518518497E-2</v>
      </c>
      <c r="DK150">
        <v>27.231937037037</v>
      </c>
      <c r="DL150">
        <v>27.418274074074102</v>
      </c>
      <c r="DM150">
        <v>999.9</v>
      </c>
      <c r="DN150">
        <v>0</v>
      </c>
      <c r="DO150">
        <v>0</v>
      </c>
      <c r="DP150">
        <v>10001.666666666701</v>
      </c>
      <c r="DQ150">
        <v>0</v>
      </c>
      <c r="DR150">
        <v>15.901544444444401</v>
      </c>
      <c r="DS150">
        <v>-53.934944444444398</v>
      </c>
      <c r="DT150">
        <v>558.88396296296298</v>
      </c>
      <c r="DU150">
        <v>611.26785185185201</v>
      </c>
      <c r="DV150">
        <v>4.5418803703703698</v>
      </c>
      <c r="DW150">
        <v>599.74933333333297</v>
      </c>
      <c r="DX150">
        <v>18.843703703703699</v>
      </c>
      <c r="DY150">
        <v>2.1124429629629602</v>
      </c>
      <c r="DZ150">
        <v>1.70217074074074</v>
      </c>
      <c r="EA150">
        <v>18.3133074074074</v>
      </c>
      <c r="EB150">
        <v>14.9162296296296</v>
      </c>
      <c r="EC150">
        <v>2000.0048148148201</v>
      </c>
      <c r="ED150">
        <v>0.97999511111111104</v>
      </c>
      <c r="EE150">
        <v>2.0004881481481499E-2</v>
      </c>
      <c r="EF150">
        <v>0</v>
      </c>
      <c r="EG150">
        <v>859.22296296296304</v>
      </c>
      <c r="EH150">
        <v>5.0006300000000001</v>
      </c>
      <c r="EI150">
        <v>16892.577777777798</v>
      </c>
      <c r="EJ150">
        <v>17256.914814814802</v>
      </c>
      <c r="EK150">
        <v>38</v>
      </c>
      <c r="EL150">
        <v>38.066666666666698</v>
      </c>
      <c r="EM150">
        <v>37.550518518518501</v>
      </c>
      <c r="EN150">
        <v>37.316666666666698</v>
      </c>
      <c r="EO150">
        <v>39</v>
      </c>
      <c r="EP150">
        <v>1955.0944444444399</v>
      </c>
      <c r="EQ150">
        <v>39.910370370370401</v>
      </c>
      <c r="ER150">
        <v>0</v>
      </c>
      <c r="ES150">
        <v>1658943849.5999999</v>
      </c>
      <c r="ET150">
        <v>0</v>
      </c>
      <c r="EU150">
        <v>859.18146153846203</v>
      </c>
      <c r="EV150">
        <v>28.700649575490001</v>
      </c>
      <c r="EW150">
        <v>562.05470083153398</v>
      </c>
      <c r="EX150">
        <v>16892.073076923101</v>
      </c>
      <c r="EY150">
        <v>15</v>
      </c>
      <c r="EZ150">
        <v>0</v>
      </c>
      <c r="FA150" t="s">
        <v>419</v>
      </c>
      <c r="FB150">
        <v>1657551626.5</v>
      </c>
      <c r="FC150">
        <v>1657551629</v>
      </c>
      <c r="FD150">
        <v>0</v>
      </c>
      <c r="FE150">
        <v>0.40300000000000002</v>
      </c>
      <c r="FF150">
        <v>8.9999999999999993E-3</v>
      </c>
      <c r="FG150">
        <v>9.41</v>
      </c>
      <c r="FH150">
        <v>8.6999999999999994E-2</v>
      </c>
      <c r="FI150">
        <v>417</v>
      </c>
      <c r="FJ150">
        <v>17</v>
      </c>
      <c r="FK150">
        <v>1.61</v>
      </c>
      <c r="FL150">
        <v>0.59</v>
      </c>
      <c r="FM150">
        <v>-53.447934146341503</v>
      </c>
      <c r="FN150">
        <v>-10.151404181184899</v>
      </c>
      <c r="FO150">
        <v>1.22898611486922</v>
      </c>
      <c r="FP150">
        <v>0</v>
      </c>
      <c r="FQ150">
        <v>857.72552941176502</v>
      </c>
      <c r="FR150">
        <v>29.215095489866599</v>
      </c>
      <c r="FS150">
        <v>2.87319928502842</v>
      </c>
      <c r="FT150">
        <v>0</v>
      </c>
      <c r="FU150">
        <v>4.5438753658536601</v>
      </c>
      <c r="FV150">
        <v>-8.7986759581864596E-2</v>
      </c>
      <c r="FW150">
        <v>1.23877284079872E-2</v>
      </c>
      <c r="FX150">
        <v>1</v>
      </c>
      <c r="FY150">
        <v>1</v>
      </c>
      <c r="FZ150">
        <v>3</v>
      </c>
      <c r="GA150" t="s">
        <v>438</v>
      </c>
      <c r="GB150">
        <v>2.97418</v>
      </c>
      <c r="GC150">
        <v>2.70126</v>
      </c>
      <c r="GD150">
        <v>0.11354599999999999</v>
      </c>
      <c r="GE150">
        <v>0.122193</v>
      </c>
      <c r="GF150">
        <v>0.101312</v>
      </c>
      <c r="GG150">
        <v>8.8087600000000002E-2</v>
      </c>
      <c r="GH150">
        <v>34562.6</v>
      </c>
      <c r="GI150">
        <v>37407.199999999997</v>
      </c>
      <c r="GJ150">
        <v>35331.1</v>
      </c>
      <c r="GK150">
        <v>38646.6</v>
      </c>
      <c r="GL150">
        <v>45010.6</v>
      </c>
      <c r="GM150">
        <v>50888.9</v>
      </c>
      <c r="GN150">
        <v>55218.5</v>
      </c>
      <c r="GO150">
        <v>61973.4</v>
      </c>
      <c r="GP150">
        <v>1.9756</v>
      </c>
      <c r="GQ150">
        <v>1.8508</v>
      </c>
      <c r="GR150">
        <v>0.14400499999999999</v>
      </c>
      <c r="GS150">
        <v>0</v>
      </c>
      <c r="GT150">
        <v>25.063600000000001</v>
      </c>
      <c r="GU150">
        <v>999.9</v>
      </c>
      <c r="GV150">
        <v>55.97</v>
      </c>
      <c r="GW150">
        <v>28.882999999999999</v>
      </c>
      <c r="GX150">
        <v>24.750599999999999</v>
      </c>
      <c r="GY150">
        <v>60.6051</v>
      </c>
      <c r="GZ150">
        <v>47.215499999999999</v>
      </c>
      <c r="HA150">
        <v>1</v>
      </c>
      <c r="HB150">
        <v>-6.9939000000000001E-2</v>
      </c>
      <c r="HC150">
        <v>1.9390000000000001E-2</v>
      </c>
      <c r="HD150">
        <v>20.1129</v>
      </c>
      <c r="HE150">
        <v>5.1957300000000002</v>
      </c>
      <c r="HF150">
        <v>12.0076</v>
      </c>
      <c r="HG150">
        <v>4.976</v>
      </c>
      <c r="HH150">
        <v>3.2938000000000001</v>
      </c>
      <c r="HI150">
        <v>9999</v>
      </c>
      <c r="HJ150">
        <v>9999</v>
      </c>
      <c r="HK150">
        <v>9999</v>
      </c>
      <c r="HL150">
        <v>619.20000000000005</v>
      </c>
      <c r="HM150">
        <v>1.8631899999999999</v>
      </c>
      <c r="HN150">
        <v>1.8680399999999999</v>
      </c>
      <c r="HO150">
        <v>1.8678300000000001</v>
      </c>
      <c r="HP150">
        <v>1.8689899999999999</v>
      </c>
      <c r="HQ150">
        <v>1.86981</v>
      </c>
      <c r="HR150">
        <v>1.8658399999999999</v>
      </c>
      <c r="HS150">
        <v>1.86694</v>
      </c>
      <c r="HT150">
        <v>1.86832</v>
      </c>
      <c r="HU150">
        <v>5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6.8220000000000001</v>
      </c>
      <c r="II150">
        <v>0.42330000000000001</v>
      </c>
      <c r="IJ150">
        <v>3.6346291650323699</v>
      </c>
      <c r="IK150">
        <v>5.6267518783259399E-3</v>
      </c>
      <c r="IL150">
        <v>2.30191766742704E-7</v>
      </c>
      <c r="IM150">
        <v>-2.9562642023804099E-10</v>
      </c>
      <c r="IN150">
        <v>-4.4408053959193901E-2</v>
      </c>
      <c r="IO150">
        <v>-1.77651730019769E-2</v>
      </c>
      <c r="IP150">
        <v>2.0502542247495602E-3</v>
      </c>
      <c r="IQ150">
        <v>-1.6883999477825899E-5</v>
      </c>
      <c r="IR150">
        <v>-3</v>
      </c>
      <c r="IS150">
        <v>1845</v>
      </c>
      <c r="IT150">
        <v>1</v>
      </c>
      <c r="IU150">
        <v>26</v>
      </c>
      <c r="IV150">
        <v>23203.7</v>
      </c>
      <c r="IW150">
        <v>23203.7</v>
      </c>
      <c r="IX150">
        <v>1.4343300000000001</v>
      </c>
      <c r="IY150">
        <v>2.5988799999999999</v>
      </c>
      <c r="IZ150">
        <v>1.5478499999999999</v>
      </c>
      <c r="JA150">
        <v>2.3059099999999999</v>
      </c>
      <c r="JB150">
        <v>1.3464400000000001</v>
      </c>
      <c r="JC150">
        <v>2.36938</v>
      </c>
      <c r="JD150">
        <v>33.244</v>
      </c>
      <c r="JE150">
        <v>24.218800000000002</v>
      </c>
      <c r="JF150">
        <v>18</v>
      </c>
      <c r="JG150">
        <v>491.56</v>
      </c>
      <c r="JH150">
        <v>411.38799999999998</v>
      </c>
      <c r="JI150">
        <v>24.999600000000001</v>
      </c>
      <c r="JJ150">
        <v>26.386399999999998</v>
      </c>
      <c r="JK150">
        <v>30.0001</v>
      </c>
      <c r="JL150">
        <v>26.335599999999999</v>
      </c>
      <c r="JM150">
        <v>26.278300000000002</v>
      </c>
      <c r="JN150">
        <v>28.7729</v>
      </c>
      <c r="JO150">
        <v>29.499300000000002</v>
      </c>
      <c r="JP150">
        <v>67.279499999999999</v>
      </c>
      <c r="JQ150">
        <v>25</v>
      </c>
      <c r="JR150">
        <v>641.85900000000004</v>
      </c>
      <c r="JS150">
        <v>18.920100000000001</v>
      </c>
      <c r="JT150">
        <v>102.43899999999999</v>
      </c>
      <c r="JU150">
        <v>103.16500000000001</v>
      </c>
    </row>
    <row r="151" spans="1:281" x14ac:dyDescent="0.2">
      <c r="A151">
        <v>135</v>
      </c>
      <c r="B151">
        <v>1658943854</v>
      </c>
      <c r="C151">
        <v>2060.9000000953702</v>
      </c>
      <c r="D151" t="s">
        <v>694</v>
      </c>
      <c r="E151" t="s">
        <v>695</v>
      </c>
      <c r="F151">
        <v>5</v>
      </c>
      <c r="G151" t="s">
        <v>619</v>
      </c>
      <c r="H151" t="s">
        <v>416</v>
      </c>
      <c r="I151">
        <v>1658943846.2142899</v>
      </c>
      <c r="J151">
        <f t="shared" si="100"/>
        <v>3.8430256722734105E-3</v>
      </c>
      <c r="K151">
        <f t="shared" si="101"/>
        <v>3.8430256722734106</v>
      </c>
      <c r="L151">
        <f t="shared" si="102"/>
        <v>25.621151711031963</v>
      </c>
      <c r="M151">
        <f t="shared" si="103"/>
        <v>560.74928571428597</v>
      </c>
      <c r="N151">
        <f t="shared" si="104"/>
        <v>337.70114355197239</v>
      </c>
      <c r="O151">
        <f t="shared" si="105"/>
        <v>30.520887983111876</v>
      </c>
      <c r="P151">
        <f t="shared" si="106"/>
        <v>50.679621501671868</v>
      </c>
      <c r="Q151">
        <f t="shared" si="107"/>
        <v>0.203029152280298</v>
      </c>
      <c r="R151">
        <f t="shared" si="108"/>
        <v>2.7559369316545568</v>
      </c>
      <c r="S151">
        <f t="shared" si="109"/>
        <v>0.19507068290868768</v>
      </c>
      <c r="T151">
        <f t="shared" si="110"/>
        <v>0.1226082202630436</v>
      </c>
      <c r="U151">
        <f t="shared" si="111"/>
        <v>321.51422895067464</v>
      </c>
      <c r="V151">
        <f t="shared" si="112"/>
        <v>28.17838031482718</v>
      </c>
      <c r="W151">
        <f t="shared" si="113"/>
        <v>28.17838031482718</v>
      </c>
      <c r="X151">
        <f t="shared" si="114"/>
        <v>3.8344815342610947</v>
      </c>
      <c r="Y151">
        <f t="shared" si="115"/>
        <v>58.233690661713432</v>
      </c>
      <c r="Z151">
        <f t="shared" si="116"/>
        <v>2.1125456420322353</v>
      </c>
      <c r="AA151">
        <f t="shared" si="117"/>
        <v>3.6277035132536404</v>
      </c>
      <c r="AB151">
        <f t="shared" si="118"/>
        <v>1.7219358922288595</v>
      </c>
      <c r="AC151">
        <f t="shared" si="119"/>
        <v>-169.47743214725739</v>
      </c>
      <c r="AD151">
        <f t="shared" si="120"/>
        <v>-140.972194882911</v>
      </c>
      <c r="AE151">
        <f t="shared" si="121"/>
        <v>-11.117163339693882</v>
      </c>
      <c r="AF151">
        <f t="shared" si="122"/>
        <v>-5.2561419187640013E-2</v>
      </c>
      <c r="AG151">
        <f t="shared" si="123"/>
        <v>43.599167505390874</v>
      </c>
      <c r="AH151">
        <f t="shared" si="124"/>
        <v>3.8617541857190019</v>
      </c>
      <c r="AI151">
        <f t="shared" si="125"/>
        <v>25.621151711031963</v>
      </c>
      <c r="AJ151">
        <v>644.94056489697005</v>
      </c>
      <c r="AK151">
        <v>597.86869090909101</v>
      </c>
      <c r="AL151">
        <v>3.2800699567099199</v>
      </c>
      <c r="AM151">
        <v>66.33</v>
      </c>
      <c r="AN151">
        <f t="shared" si="126"/>
        <v>3.8430256722734106</v>
      </c>
      <c r="AO151">
        <v>18.862674789666201</v>
      </c>
      <c r="AP151">
        <v>23.3679515151515</v>
      </c>
      <c r="AQ151">
        <v>-2.6700649037666898E-4</v>
      </c>
      <c r="AR151">
        <v>88.640650729912196</v>
      </c>
      <c r="AS151">
        <v>3</v>
      </c>
      <c r="AT151">
        <v>1</v>
      </c>
      <c r="AU151">
        <f t="shared" si="127"/>
        <v>1</v>
      </c>
      <c r="AV151">
        <f t="shared" si="128"/>
        <v>0</v>
      </c>
      <c r="AW151">
        <f t="shared" si="129"/>
        <v>47770.993771130503</v>
      </c>
      <c r="AX151" t="s">
        <v>417</v>
      </c>
      <c r="AY151" t="s">
        <v>417</v>
      </c>
      <c r="AZ151">
        <v>0</v>
      </c>
      <c r="BA151">
        <v>0</v>
      </c>
      <c r="BB151" t="e">
        <f t="shared" si="130"/>
        <v>#DIV/0!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 t="e">
        <f t="shared" si="131"/>
        <v>#DIV/0!</v>
      </c>
      <c r="BI151">
        <v>0.5</v>
      </c>
      <c r="BJ151">
        <f t="shared" si="132"/>
        <v>1681.2153103371381</v>
      </c>
      <c r="BK151">
        <f t="shared" si="133"/>
        <v>25.621151711031963</v>
      </c>
      <c r="BL151" t="e">
        <f t="shared" si="134"/>
        <v>#DIV/0!</v>
      </c>
      <c r="BM151">
        <f t="shared" si="135"/>
        <v>1.523966118646284E-2</v>
      </c>
      <c r="BN151" t="e">
        <f t="shared" si="136"/>
        <v>#DIV/0!</v>
      </c>
      <c r="BO151" t="e">
        <f t="shared" si="137"/>
        <v>#DIV/0!</v>
      </c>
      <c r="BP151" t="s">
        <v>417</v>
      </c>
      <c r="BQ151">
        <v>0</v>
      </c>
      <c r="BR151" t="e">
        <f t="shared" si="138"/>
        <v>#DIV/0!</v>
      </c>
      <c r="BS151" t="e">
        <f t="shared" si="139"/>
        <v>#DIV/0!</v>
      </c>
      <c r="BT151" t="e">
        <f t="shared" si="140"/>
        <v>#DIV/0!</v>
      </c>
      <c r="BU151" t="e">
        <f t="shared" si="141"/>
        <v>#DIV/0!</v>
      </c>
      <c r="BV151" t="e">
        <f t="shared" si="142"/>
        <v>#DIV/0!</v>
      </c>
      <c r="BW151" t="e">
        <f t="shared" si="143"/>
        <v>#DIV/0!</v>
      </c>
      <c r="BX151" t="e">
        <f t="shared" si="144"/>
        <v>#DIV/0!</v>
      </c>
      <c r="BY151" t="e">
        <f t="shared" si="145"/>
        <v>#DIV/0!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 t="shared" si="146"/>
        <v>2000.0214285714301</v>
      </c>
      <c r="CS151">
        <f t="shared" si="147"/>
        <v>1681.2153103371381</v>
      </c>
      <c r="CT151">
        <f t="shared" si="148"/>
        <v>0.84059864875447465</v>
      </c>
      <c r="CU151">
        <f t="shared" si="149"/>
        <v>0.16075539209613618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1658943846.2142899</v>
      </c>
      <c r="DB151">
        <v>560.74928571428597</v>
      </c>
      <c r="DC151">
        <v>615.66317857142894</v>
      </c>
      <c r="DD151">
        <v>23.374453571428599</v>
      </c>
      <c r="DE151">
        <v>18.848971428571399</v>
      </c>
      <c r="DF151">
        <v>553.97721428571401</v>
      </c>
      <c r="DG151">
        <v>22.9507607142857</v>
      </c>
      <c r="DH151">
        <v>500.0335</v>
      </c>
      <c r="DI151">
        <v>90.3304714285714</v>
      </c>
      <c r="DJ151">
        <v>4.79254642857143E-2</v>
      </c>
      <c r="DK151">
        <v>27.229571428571401</v>
      </c>
      <c r="DL151">
        <v>27.416021428571401</v>
      </c>
      <c r="DM151">
        <v>999.9</v>
      </c>
      <c r="DN151">
        <v>0</v>
      </c>
      <c r="DO151">
        <v>0</v>
      </c>
      <c r="DP151">
        <v>10009.464285714301</v>
      </c>
      <c r="DQ151">
        <v>0</v>
      </c>
      <c r="DR151">
        <v>15.9030035714286</v>
      </c>
      <c r="DS151">
        <v>-54.913860714285697</v>
      </c>
      <c r="DT151">
        <v>574.17007142857096</v>
      </c>
      <c r="DU151">
        <v>627.49078571428595</v>
      </c>
      <c r="DV151">
        <v>4.52549571428571</v>
      </c>
      <c r="DW151">
        <v>615.66317857142894</v>
      </c>
      <c r="DX151">
        <v>18.848971428571399</v>
      </c>
      <c r="DY151">
        <v>2.1114264285714301</v>
      </c>
      <c r="DZ151">
        <v>1.70263607142857</v>
      </c>
      <c r="EA151">
        <v>18.3056392857143</v>
      </c>
      <c r="EB151">
        <v>14.9204821428571</v>
      </c>
      <c r="EC151">
        <v>2000.0214285714301</v>
      </c>
      <c r="ED151">
        <v>0.97999510714285698</v>
      </c>
      <c r="EE151">
        <v>2.00048857142857E-2</v>
      </c>
      <c r="EF151">
        <v>0</v>
      </c>
      <c r="EG151">
        <v>861.50953571428602</v>
      </c>
      <c r="EH151">
        <v>5.0006300000000001</v>
      </c>
      <c r="EI151">
        <v>16935.989285714299</v>
      </c>
      <c r="EJ151">
        <v>17257.057142857098</v>
      </c>
      <c r="EK151">
        <v>38</v>
      </c>
      <c r="EL151">
        <v>38.08</v>
      </c>
      <c r="EM151">
        <v>37.553142857142902</v>
      </c>
      <c r="EN151">
        <v>37.316499999999998</v>
      </c>
      <c r="EO151">
        <v>39</v>
      </c>
      <c r="EP151">
        <v>1955.1110714285701</v>
      </c>
      <c r="EQ151">
        <v>39.910357142857102</v>
      </c>
      <c r="ER151">
        <v>0</v>
      </c>
      <c r="ES151">
        <v>1658943854.4000001</v>
      </c>
      <c r="ET151">
        <v>0</v>
      </c>
      <c r="EU151">
        <v>861.50450000000001</v>
      </c>
      <c r="EV151">
        <v>28.108478634308799</v>
      </c>
      <c r="EW151">
        <v>535.958974309273</v>
      </c>
      <c r="EX151">
        <v>16936.223076923099</v>
      </c>
      <c r="EY151">
        <v>15</v>
      </c>
      <c r="EZ151">
        <v>0</v>
      </c>
      <c r="FA151" t="s">
        <v>419</v>
      </c>
      <c r="FB151">
        <v>1657551626.5</v>
      </c>
      <c r="FC151">
        <v>1657551629</v>
      </c>
      <c r="FD151">
        <v>0</v>
      </c>
      <c r="FE151">
        <v>0.40300000000000002</v>
      </c>
      <c r="FF151">
        <v>8.9999999999999993E-3</v>
      </c>
      <c r="FG151">
        <v>9.41</v>
      </c>
      <c r="FH151">
        <v>8.6999999999999994E-2</v>
      </c>
      <c r="FI151">
        <v>417</v>
      </c>
      <c r="FJ151">
        <v>17</v>
      </c>
      <c r="FK151">
        <v>1.61</v>
      </c>
      <c r="FL151">
        <v>0.59</v>
      </c>
      <c r="FM151">
        <v>-54.211173170731698</v>
      </c>
      <c r="FN151">
        <v>-9.7705484320557794</v>
      </c>
      <c r="FO151">
        <v>1.1883141672183699</v>
      </c>
      <c r="FP151">
        <v>0</v>
      </c>
      <c r="FQ151">
        <v>859.76482352941196</v>
      </c>
      <c r="FR151">
        <v>28.853628736177001</v>
      </c>
      <c r="FS151">
        <v>2.8393979319420799</v>
      </c>
      <c r="FT151">
        <v>0</v>
      </c>
      <c r="FU151">
        <v>4.53612731707317</v>
      </c>
      <c r="FV151">
        <v>-0.18597637630661601</v>
      </c>
      <c r="FW151">
        <v>1.9264879966378601E-2</v>
      </c>
      <c r="FX151">
        <v>0</v>
      </c>
      <c r="FY151">
        <v>0</v>
      </c>
      <c r="FZ151">
        <v>3</v>
      </c>
      <c r="GA151" t="s">
        <v>429</v>
      </c>
      <c r="GB151">
        <v>2.9731800000000002</v>
      </c>
      <c r="GC151">
        <v>2.702</v>
      </c>
      <c r="GD151">
        <v>0.115815</v>
      </c>
      <c r="GE151">
        <v>0.12466099999999999</v>
      </c>
      <c r="GF151">
        <v>0.101317</v>
      </c>
      <c r="GG151">
        <v>8.8112999999999997E-2</v>
      </c>
      <c r="GH151">
        <v>34474.400000000001</v>
      </c>
      <c r="GI151">
        <v>37301.9</v>
      </c>
      <c r="GJ151">
        <v>35331.300000000003</v>
      </c>
      <c r="GK151">
        <v>38646.400000000001</v>
      </c>
      <c r="GL151">
        <v>45011.199999999997</v>
      </c>
      <c r="GM151">
        <v>50886.9</v>
      </c>
      <c r="GN151">
        <v>55219.4</v>
      </c>
      <c r="GO151">
        <v>61972.6</v>
      </c>
      <c r="GP151">
        <v>1.9758</v>
      </c>
      <c r="GQ151">
        <v>1.851</v>
      </c>
      <c r="GR151">
        <v>0.14329</v>
      </c>
      <c r="GS151">
        <v>0</v>
      </c>
      <c r="GT151">
        <v>25.063600000000001</v>
      </c>
      <c r="GU151">
        <v>999.9</v>
      </c>
      <c r="GV151">
        <v>55.994</v>
      </c>
      <c r="GW151">
        <v>28.893000000000001</v>
      </c>
      <c r="GX151">
        <v>24.776</v>
      </c>
      <c r="GY151">
        <v>59.985100000000003</v>
      </c>
      <c r="GZ151">
        <v>46.887</v>
      </c>
      <c r="HA151">
        <v>1</v>
      </c>
      <c r="HB151">
        <v>-6.9430900000000004E-2</v>
      </c>
      <c r="HC151">
        <v>1.8954200000000001E-2</v>
      </c>
      <c r="HD151">
        <v>20.113299999999999</v>
      </c>
      <c r="HE151">
        <v>5.1993200000000002</v>
      </c>
      <c r="HF151">
        <v>12.0052</v>
      </c>
      <c r="HG151">
        <v>4.9752000000000001</v>
      </c>
      <c r="HH151">
        <v>3.294</v>
      </c>
      <c r="HI151">
        <v>9999</v>
      </c>
      <c r="HJ151">
        <v>9999</v>
      </c>
      <c r="HK151">
        <v>9999</v>
      </c>
      <c r="HL151">
        <v>619.20000000000005</v>
      </c>
      <c r="HM151">
        <v>1.8632200000000001</v>
      </c>
      <c r="HN151">
        <v>1.8680399999999999</v>
      </c>
      <c r="HO151">
        <v>1.8678300000000001</v>
      </c>
      <c r="HP151">
        <v>1.8690500000000001</v>
      </c>
      <c r="HQ151">
        <v>1.86981</v>
      </c>
      <c r="HR151">
        <v>1.8658999999999999</v>
      </c>
      <c r="HS151">
        <v>1.8669100000000001</v>
      </c>
      <c r="HT151">
        <v>1.86829</v>
      </c>
      <c r="HU151">
        <v>5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6.91</v>
      </c>
      <c r="II151">
        <v>0.42330000000000001</v>
      </c>
      <c r="IJ151">
        <v>3.6346291650323699</v>
      </c>
      <c r="IK151">
        <v>5.6267518783259399E-3</v>
      </c>
      <c r="IL151">
        <v>2.30191766742704E-7</v>
      </c>
      <c r="IM151">
        <v>-2.9562642023804099E-10</v>
      </c>
      <c r="IN151">
        <v>-4.4408053959193901E-2</v>
      </c>
      <c r="IO151">
        <v>-1.77651730019769E-2</v>
      </c>
      <c r="IP151">
        <v>2.0502542247495602E-3</v>
      </c>
      <c r="IQ151">
        <v>-1.6883999477825899E-5</v>
      </c>
      <c r="IR151">
        <v>-3</v>
      </c>
      <c r="IS151">
        <v>1845</v>
      </c>
      <c r="IT151">
        <v>1</v>
      </c>
      <c r="IU151">
        <v>26</v>
      </c>
      <c r="IV151">
        <v>23203.8</v>
      </c>
      <c r="IW151">
        <v>23203.8</v>
      </c>
      <c r="IX151">
        <v>1.4636199999999999</v>
      </c>
      <c r="IY151">
        <v>2.6074199999999998</v>
      </c>
      <c r="IZ151">
        <v>1.5478499999999999</v>
      </c>
      <c r="JA151">
        <v>2.3059099999999999</v>
      </c>
      <c r="JB151">
        <v>1.3464400000000001</v>
      </c>
      <c r="JC151">
        <v>2.3156699999999999</v>
      </c>
      <c r="JD151">
        <v>33.244</v>
      </c>
      <c r="JE151">
        <v>24.210100000000001</v>
      </c>
      <c r="JF151">
        <v>18</v>
      </c>
      <c r="JG151">
        <v>491.68799999999999</v>
      </c>
      <c r="JH151">
        <v>411.5</v>
      </c>
      <c r="JI151">
        <v>24.999700000000001</v>
      </c>
      <c r="JJ151">
        <v>26.3842</v>
      </c>
      <c r="JK151">
        <v>30</v>
      </c>
      <c r="JL151">
        <v>26.335599999999999</v>
      </c>
      <c r="JM151">
        <v>26.278300000000002</v>
      </c>
      <c r="JN151">
        <v>29.353999999999999</v>
      </c>
      <c r="JO151">
        <v>29.499300000000002</v>
      </c>
      <c r="JP151">
        <v>67.279499999999999</v>
      </c>
      <c r="JQ151">
        <v>25</v>
      </c>
      <c r="JR151">
        <v>655.32399999999996</v>
      </c>
      <c r="JS151">
        <v>18.920100000000001</v>
      </c>
      <c r="JT151">
        <v>102.44</v>
      </c>
      <c r="JU151">
        <v>103.164</v>
      </c>
    </row>
    <row r="152" spans="1:281" x14ac:dyDescent="0.2">
      <c r="A152">
        <v>136</v>
      </c>
      <c r="B152">
        <v>1658943859</v>
      </c>
      <c r="C152">
        <v>2065.9000000953702</v>
      </c>
      <c r="D152" t="s">
        <v>696</v>
      </c>
      <c r="E152" t="s">
        <v>697</v>
      </c>
      <c r="F152">
        <v>5</v>
      </c>
      <c r="G152" t="s">
        <v>619</v>
      </c>
      <c r="H152" t="s">
        <v>416</v>
      </c>
      <c r="I152">
        <v>1658943851.5</v>
      </c>
      <c r="J152">
        <f t="shared" si="100"/>
        <v>3.8388564420750886E-3</v>
      </c>
      <c r="K152">
        <f t="shared" si="101"/>
        <v>3.8388564420750888</v>
      </c>
      <c r="L152">
        <f t="shared" si="102"/>
        <v>25.854867666233414</v>
      </c>
      <c r="M152">
        <f t="shared" si="103"/>
        <v>577.71137037036999</v>
      </c>
      <c r="N152">
        <f t="shared" si="104"/>
        <v>351.99601763800246</v>
      </c>
      <c r="O152">
        <f t="shared" si="105"/>
        <v>31.81302825942555</v>
      </c>
      <c r="P152">
        <f t="shared" si="106"/>
        <v>52.212943415413861</v>
      </c>
      <c r="Q152">
        <f t="shared" si="107"/>
        <v>0.20276507023173282</v>
      </c>
      <c r="R152">
        <f t="shared" si="108"/>
        <v>2.7547586757819569</v>
      </c>
      <c r="S152">
        <f t="shared" si="109"/>
        <v>0.19482360313838298</v>
      </c>
      <c r="T152">
        <f t="shared" si="110"/>
        <v>0.12245234508640636</v>
      </c>
      <c r="U152">
        <f t="shared" si="111"/>
        <v>321.51356649433063</v>
      </c>
      <c r="V152">
        <f t="shared" si="112"/>
        <v>28.177441718625506</v>
      </c>
      <c r="W152">
        <f t="shared" si="113"/>
        <v>28.177441718625506</v>
      </c>
      <c r="X152">
        <f t="shared" si="114"/>
        <v>3.8342720061935629</v>
      </c>
      <c r="Y152">
        <f t="shared" si="115"/>
        <v>58.22717578068675</v>
      </c>
      <c r="Z152">
        <f t="shared" si="116"/>
        <v>2.1120046131359587</v>
      </c>
      <c r="AA152">
        <f t="shared" si="117"/>
        <v>3.6271802381260008</v>
      </c>
      <c r="AB152">
        <f t="shared" si="118"/>
        <v>1.7222673930576042</v>
      </c>
      <c r="AC152">
        <f t="shared" si="119"/>
        <v>-169.2935690955114</v>
      </c>
      <c r="AD152">
        <f t="shared" si="120"/>
        <v>-141.137922268458</v>
      </c>
      <c r="AE152">
        <f t="shared" si="121"/>
        <v>-11.134804597916641</v>
      </c>
      <c r="AF152">
        <f t="shared" si="122"/>
        <v>-5.2729467555394649E-2</v>
      </c>
      <c r="AG152">
        <f t="shared" si="123"/>
        <v>44.218696667048064</v>
      </c>
      <c r="AH152">
        <f t="shared" si="124"/>
        <v>3.8499592342159357</v>
      </c>
      <c r="AI152">
        <f t="shared" si="125"/>
        <v>25.854867666233414</v>
      </c>
      <c r="AJ152">
        <v>662.29173430303001</v>
      </c>
      <c r="AK152">
        <v>614.67927878787896</v>
      </c>
      <c r="AL152">
        <v>3.3329940259739201</v>
      </c>
      <c r="AM152">
        <v>66.33</v>
      </c>
      <c r="AN152">
        <f t="shared" si="126"/>
        <v>3.8388564420750888</v>
      </c>
      <c r="AO152">
        <v>18.868378875532802</v>
      </c>
      <c r="AP152">
        <v>23.366247878787899</v>
      </c>
      <c r="AQ152">
        <v>1.3222987053894601E-4</v>
      </c>
      <c r="AR152">
        <v>88.640650729912196</v>
      </c>
      <c r="AS152">
        <v>4</v>
      </c>
      <c r="AT152">
        <v>1</v>
      </c>
      <c r="AU152">
        <f t="shared" si="127"/>
        <v>1</v>
      </c>
      <c r="AV152">
        <f t="shared" si="128"/>
        <v>0</v>
      </c>
      <c r="AW152">
        <f t="shared" si="129"/>
        <v>47739.459668507589</v>
      </c>
      <c r="AX152" t="s">
        <v>417</v>
      </c>
      <c r="AY152" t="s">
        <v>417</v>
      </c>
      <c r="AZ152">
        <v>0</v>
      </c>
      <c r="BA152">
        <v>0</v>
      </c>
      <c r="BB152" t="e">
        <f t="shared" si="130"/>
        <v>#DIV/0!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 t="e">
        <f t="shared" si="131"/>
        <v>#DIV/0!</v>
      </c>
      <c r="BI152">
        <v>0.5</v>
      </c>
      <c r="BJ152">
        <f t="shared" si="132"/>
        <v>1681.2119218450785</v>
      </c>
      <c r="BK152">
        <f t="shared" si="133"/>
        <v>25.854867666233414</v>
      </c>
      <c r="BL152" t="e">
        <f t="shared" si="134"/>
        <v>#DIV/0!</v>
      </c>
      <c r="BM152">
        <f t="shared" si="135"/>
        <v>1.5378708258182282E-2</v>
      </c>
      <c r="BN152" t="e">
        <f t="shared" si="136"/>
        <v>#DIV/0!</v>
      </c>
      <c r="BO152" t="e">
        <f t="shared" si="137"/>
        <v>#DIV/0!</v>
      </c>
      <c r="BP152" t="s">
        <v>417</v>
      </c>
      <c r="BQ152">
        <v>0</v>
      </c>
      <c r="BR152" t="e">
        <f t="shared" si="138"/>
        <v>#DIV/0!</v>
      </c>
      <c r="BS152" t="e">
        <f t="shared" si="139"/>
        <v>#DIV/0!</v>
      </c>
      <c r="BT152" t="e">
        <f t="shared" si="140"/>
        <v>#DIV/0!</v>
      </c>
      <c r="BU152" t="e">
        <f t="shared" si="141"/>
        <v>#DIV/0!</v>
      </c>
      <c r="BV152" t="e">
        <f t="shared" si="142"/>
        <v>#DIV/0!</v>
      </c>
      <c r="BW152" t="e">
        <f t="shared" si="143"/>
        <v>#DIV/0!</v>
      </c>
      <c r="BX152" t="e">
        <f t="shared" si="144"/>
        <v>#DIV/0!</v>
      </c>
      <c r="BY152" t="e">
        <f t="shared" si="145"/>
        <v>#DIV/0!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 t="shared" si="146"/>
        <v>2000.01740740741</v>
      </c>
      <c r="CS152">
        <f t="shared" si="147"/>
        <v>1681.2119218450785</v>
      </c>
      <c r="CT152">
        <f t="shared" si="148"/>
        <v>0.84059864460100175</v>
      </c>
      <c r="CU152">
        <f t="shared" si="149"/>
        <v>0.16075538407993331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1658943851.5</v>
      </c>
      <c r="DB152">
        <v>577.71137037036999</v>
      </c>
      <c r="DC152">
        <v>633.43944444444401</v>
      </c>
      <c r="DD152">
        <v>23.368325925925902</v>
      </c>
      <c r="DE152">
        <v>18.856607407407399</v>
      </c>
      <c r="DF152">
        <v>570.84477777777795</v>
      </c>
      <c r="DG152">
        <v>22.9449222222222</v>
      </c>
      <c r="DH152">
        <v>500.03014814814799</v>
      </c>
      <c r="DI152">
        <v>90.331177777777796</v>
      </c>
      <c r="DJ152">
        <v>4.7765918518518503E-2</v>
      </c>
      <c r="DK152">
        <v>27.2271111111111</v>
      </c>
      <c r="DL152">
        <v>27.414962962962999</v>
      </c>
      <c r="DM152">
        <v>999.9</v>
      </c>
      <c r="DN152">
        <v>0</v>
      </c>
      <c r="DO152">
        <v>0</v>
      </c>
      <c r="DP152">
        <v>10002.4074074074</v>
      </c>
      <c r="DQ152">
        <v>0</v>
      </c>
      <c r="DR152">
        <v>15.9072666666667</v>
      </c>
      <c r="DS152">
        <v>-55.728074074074101</v>
      </c>
      <c r="DT152">
        <v>591.53451851851798</v>
      </c>
      <c r="DU152">
        <v>645.61362962963005</v>
      </c>
      <c r="DV152">
        <v>4.5117270370370397</v>
      </c>
      <c r="DW152">
        <v>633.43944444444401</v>
      </c>
      <c r="DX152">
        <v>18.856607407407399</v>
      </c>
      <c r="DY152">
        <v>2.11088962962963</v>
      </c>
      <c r="DZ152">
        <v>1.70333925925926</v>
      </c>
      <c r="EA152">
        <v>18.301588888888901</v>
      </c>
      <c r="EB152">
        <v>14.9269</v>
      </c>
      <c r="EC152">
        <v>2000.01740740741</v>
      </c>
      <c r="ED152">
        <v>0.97999499999999995</v>
      </c>
      <c r="EE152">
        <v>2.0004999999999998E-2</v>
      </c>
      <c r="EF152">
        <v>0</v>
      </c>
      <c r="EG152">
        <v>863.81662962963003</v>
      </c>
      <c r="EH152">
        <v>5.0006300000000001</v>
      </c>
      <c r="EI152">
        <v>16981.651851851799</v>
      </c>
      <c r="EJ152">
        <v>17257.0222222222</v>
      </c>
      <c r="EK152">
        <v>38</v>
      </c>
      <c r="EL152">
        <v>38.082999999999998</v>
      </c>
      <c r="EM152">
        <v>37.5459259259259</v>
      </c>
      <c r="EN152">
        <v>37.311999999999998</v>
      </c>
      <c r="EO152">
        <v>39</v>
      </c>
      <c r="EP152">
        <v>1955.1074074074099</v>
      </c>
      <c r="EQ152">
        <v>39.909999999999997</v>
      </c>
      <c r="ER152">
        <v>0</v>
      </c>
      <c r="ES152">
        <v>1658943859.8</v>
      </c>
      <c r="ET152">
        <v>0</v>
      </c>
      <c r="EU152">
        <v>863.99904000000004</v>
      </c>
      <c r="EV152">
        <v>25.0372307988107</v>
      </c>
      <c r="EW152">
        <v>504.65384692364898</v>
      </c>
      <c r="EX152">
        <v>16985.468000000001</v>
      </c>
      <c r="EY152">
        <v>15</v>
      </c>
      <c r="EZ152">
        <v>0</v>
      </c>
      <c r="FA152" t="s">
        <v>419</v>
      </c>
      <c r="FB152">
        <v>1657551626.5</v>
      </c>
      <c r="FC152">
        <v>1657551629</v>
      </c>
      <c r="FD152">
        <v>0</v>
      </c>
      <c r="FE152">
        <v>0.40300000000000002</v>
      </c>
      <c r="FF152">
        <v>8.9999999999999993E-3</v>
      </c>
      <c r="FG152">
        <v>9.41</v>
      </c>
      <c r="FH152">
        <v>8.6999999999999994E-2</v>
      </c>
      <c r="FI152">
        <v>417</v>
      </c>
      <c r="FJ152">
        <v>17</v>
      </c>
      <c r="FK152">
        <v>1.61</v>
      </c>
      <c r="FL152">
        <v>0.59</v>
      </c>
      <c r="FM152">
        <v>-55.257168292682898</v>
      </c>
      <c r="FN152">
        <v>-10.084093379791</v>
      </c>
      <c r="FO152">
        <v>1.22916665075819</v>
      </c>
      <c r="FP152">
        <v>0</v>
      </c>
      <c r="FQ152">
        <v>862.52211764705896</v>
      </c>
      <c r="FR152">
        <v>26.5300840418879</v>
      </c>
      <c r="FS152">
        <v>2.6181086995443401</v>
      </c>
      <c r="FT152">
        <v>0</v>
      </c>
      <c r="FU152">
        <v>4.5205421951219504</v>
      </c>
      <c r="FV152">
        <v>-0.16509533101044099</v>
      </c>
      <c r="FW152">
        <v>1.75383795886642E-2</v>
      </c>
      <c r="FX152">
        <v>0</v>
      </c>
      <c r="FY152">
        <v>0</v>
      </c>
      <c r="FZ152">
        <v>3</v>
      </c>
      <c r="GA152" t="s">
        <v>429</v>
      </c>
      <c r="GB152">
        <v>2.9729000000000001</v>
      </c>
      <c r="GC152">
        <v>2.7014800000000001</v>
      </c>
      <c r="GD152">
        <v>0.11806999999999999</v>
      </c>
      <c r="GE152">
        <v>0.126695</v>
      </c>
      <c r="GF152">
        <v>0.101329</v>
      </c>
      <c r="GG152">
        <v>8.8034600000000005E-2</v>
      </c>
      <c r="GH152">
        <v>34386.5</v>
      </c>
      <c r="GI152">
        <v>37214.5</v>
      </c>
      <c r="GJ152">
        <v>35331.300000000003</v>
      </c>
      <c r="GK152">
        <v>38645.599999999999</v>
      </c>
      <c r="GL152">
        <v>45010.7</v>
      </c>
      <c r="GM152">
        <v>50891.1</v>
      </c>
      <c r="GN152">
        <v>55219.5</v>
      </c>
      <c r="GO152">
        <v>61972.4</v>
      </c>
      <c r="GP152">
        <v>1.974</v>
      </c>
      <c r="GQ152">
        <v>1.8515999999999999</v>
      </c>
      <c r="GR152">
        <v>0.14400499999999999</v>
      </c>
      <c r="GS152">
        <v>0</v>
      </c>
      <c r="GT152">
        <v>25.061499999999999</v>
      </c>
      <c r="GU152">
        <v>999.9</v>
      </c>
      <c r="GV152">
        <v>55.97</v>
      </c>
      <c r="GW152">
        <v>28.893000000000001</v>
      </c>
      <c r="GX152">
        <v>24.7639</v>
      </c>
      <c r="GY152">
        <v>60.655099999999997</v>
      </c>
      <c r="GZ152">
        <v>47.2196</v>
      </c>
      <c r="HA152">
        <v>1</v>
      </c>
      <c r="HB152">
        <v>-6.9186999999999999E-2</v>
      </c>
      <c r="HC152">
        <v>1.6165599999999999E-2</v>
      </c>
      <c r="HD152">
        <v>20.112400000000001</v>
      </c>
      <c r="HE152">
        <v>5.1945300000000003</v>
      </c>
      <c r="HF152">
        <v>12.0052</v>
      </c>
      <c r="HG152">
        <v>4.9748000000000001</v>
      </c>
      <c r="HH152">
        <v>3.2934000000000001</v>
      </c>
      <c r="HI152">
        <v>9999</v>
      </c>
      <c r="HJ152">
        <v>9999</v>
      </c>
      <c r="HK152">
        <v>9999</v>
      </c>
      <c r="HL152">
        <v>619.20000000000005</v>
      </c>
      <c r="HM152">
        <v>1.8631899999999999</v>
      </c>
      <c r="HN152">
        <v>1.8680699999999999</v>
      </c>
      <c r="HO152">
        <v>1.8678300000000001</v>
      </c>
      <c r="HP152">
        <v>1.8690500000000001</v>
      </c>
      <c r="HQ152">
        <v>1.86981</v>
      </c>
      <c r="HR152">
        <v>1.8658399999999999</v>
      </c>
      <c r="HS152">
        <v>1.8669100000000001</v>
      </c>
      <c r="HT152">
        <v>1.86829</v>
      </c>
      <c r="HU152">
        <v>5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6.9989999999999997</v>
      </c>
      <c r="II152">
        <v>0.42349999999999999</v>
      </c>
      <c r="IJ152">
        <v>3.6346291650323699</v>
      </c>
      <c r="IK152">
        <v>5.6267518783259399E-3</v>
      </c>
      <c r="IL152">
        <v>2.30191766742704E-7</v>
      </c>
      <c r="IM152">
        <v>-2.9562642023804099E-10</v>
      </c>
      <c r="IN152">
        <v>-4.4408053959193901E-2</v>
      </c>
      <c r="IO152">
        <v>-1.77651730019769E-2</v>
      </c>
      <c r="IP152">
        <v>2.0502542247495602E-3</v>
      </c>
      <c r="IQ152">
        <v>-1.6883999477825899E-5</v>
      </c>
      <c r="IR152">
        <v>-3</v>
      </c>
      <c r="IS152">
        <v>1845</v>
      </c>
      <c r="IT152">
        <v>1</v>
      </c>
      <c r="IU152">
        <v>26</v>
      </c>
      <c r="IV152">
        <v>23203.9</v>
      </c>
      <c r="IW152">
        <v>23203.8</v>
      </c>
      <c r="IX152">
        <v>1.49536</v>
      </c>
      <c r="IY152">
        <v>2.6000999999999999</v>
      </c>
      <c r="IZ152">
        <v>1.5478499999999999</v>
      </c>
      <c r="JA152">
        <v>2.3059099999999999</v>
      </c>
      <c r="JB152">
        <v>1.3464400000000001</v>
      </c>
      <c r="JC152">
        <v>2.4084500000000002</v>
      </c>
      <c r="JD152">
        <v>33.244</v>
      </c>
      <c r="JE152">
        <v>24.218800000000002</v>
      </c>
      <c r="JF152">
        <v>18</v>
      </c>
      <c r="JG152">
        <v>490.52199999999999</v>
      </c>
      <c r="JH152">
        <v>411.839</v>
      </c>
      <c r="JI152">
        <v>24.999400000000001</v>
      </c>
      <c r="JJ152">
        <v>26.3842</v>
      </c>
      <c r="JK152">
        <v>30.000299999999999</v>
      </c>
      <c r="JL152">
        <v>26.335599999999999</v>
      </c>
      <c r="JM152">
        <v>26.278300000000002</v>
      </c>
      <c r="JN152">
        <v>29.9941</v>
      </c>
      <c r="JO152">
        <v>29.499300000000002</v>
      </c>
      <c r="JP152">
        <v>66.907300000000006</v>
      </c>
      <c r="JQ152">
        <v>25</v>
      </c>
      <c r="JR152">
        <v>675.44</v>
      </c>
      <c r="JS152">
        <v>18.920100000000001</v>
      </c>
      <c r="JT152">
        <v>102.441</v>
      </c>
      <c r="JU152">
        <v>103.163</v>
      </c>
    </row>
    <row r="153" spans="1:281" x14ac:dyDescent="0.2">
      <c r="A153">
        <v>137</v>
      </c>
      <c r="B153">
        <v>1658943864</v>
      </c>
      <c r="C153">
        <v>2070.9000000953702</v>
      </c>
      <c r="D153" t="s">
        <v>698</v>
      </c>
      <c r="E153" t="s">
        <v>699</v>
      </c>
      <c r="F153">
        <v>5</v>
      </c>
      <c r="G153" t="s">
        <v>619</v>
      </c>
      <c r="H153" t="s">
        <v>416</v>
      </c>
      <c r="I153">
        <v>1658943856.2142899</v>
      </c>
      <c r="J153">
        <f t="shared" si="100"/>
        <v>3.865432678570215E-3</v>
      </c>
      <c r="K153">
        <f t="shared" si="101"/>
        <v>3.8654326785702149</v>
      </c>
      <c r="L153">
        <f t="shared" si="102"/>
        <v>26.612476908487185</v>
      </c>
      <c r="M153">
        <f t="shared" si="103"/>
        <v>592.73057142857101</v>
      </c>
      <c r="N153">
        <f t="shared" si="104"/>
        <v>362.19792090222307</v>
      </c>
      <c r="O153">
        <f t="shared" si="105"/>
        <v>32.735174625244817</v>
      </c>
      <c r="P153">
        <f t="shared" si="106"/>
        <v>53.570541523548336</v>
      </c>
      <c r="Q153">
        <f t="shared" si="107"/>
        <v>0.20447212337155121</v>
      </c>
      <c r="R153">
        <f t="shared" si="108"/>
        <v>2.752542562541735</v>
      </c>
      <c r="S153">
        <f t="shared" si="109"/>
        <v>0.19639301639666104</v>
      </c>
      <c r="T153">
        <f t="shared" si="110"/>
        <v>0.12344491222171269</v>
      </c>
      <c r="U153">
        <f t="shared" si="111"/>
        <v>321.51217695066947</v>
      </c>
      <c r="V153">
        <f t="shared" si="112"/>
        <v>28.168217742292953</v>
      </c>
      <c r="W153">
        <f t="shared" si="113"/>
        <v>28.168217742292953</v>
      </c>
      <c r="X153">
        <f t="shared" si="114"/>
        <v>3.8322134178135023</v>
      </c>
      <c r="Y153">
        <f t="shared" si="115"/>
        <v>58.231897237206439</v>
      </c>
      <c r="Z153">
        <f t="shared" si="116"/>
        <v>2.1118534063186147</v>
      </c>
      <c r="AA153">
        <f t="shared" si="117"/>
        <v>3.6266264822456722</v>
      </c>
      <c r="AB153">
        <f t="shared" si="118"/>
        <v>1.7203600114948876</v>
      </c>
      <c r="AC153">
        <f t="shared" si="119"/>
        <v>-170.46558112494648</v>
      </c>
      <c r="AD153">
        <f t="shared" si="120"/>
        <v>-140.042004834057</v>
      </c>
      <c r="AE153">
        <f t="shared" si="121"/>
        <v>-11.056586725453879</v>
      </c>
      <c r="AF153">
        <f t="shared" si="122"/>
        <v>-5.1995733787890686E-2</v>
      </c>
      <c r="AG153">
        <f t="shared" si="123"/>
        <v>44.942071735018907</v>
      </c>
      <c r="AH153">
        <f t="shared" si="124"/>
        <v>3.8532506062385439</v>
      </c>
      <c r="AI153">
        <f t="shared" si="125"/>
        <v>26.612476908487185</v>
      </c>
      <c r="AJ153">
        <v>679.37518259394005</v>
      </c>
      <c r="AK153">
        <v>630.87804848484802</v>
      </c>
      <c r="AL153">
        <v>3.3242722943721499</v>
      </c>
      <c r="AM153">
        <v>66.33</v>
      </c>
      <c r="AN153">
        <f t="shared" si="126"/>
        <v>3.8654326785702149</v>
      </c>
      <c r="AO153">
        <v>18.827963617840901</v>
      </c>
      <c r="AP153">
        <v>23.3580636363636</v>
      </c>
      <c r="AQ153">
        <v>-3.1000379581764703E-5</v>
      </c>
      <c r="AR153">
        <v>88.640650729912196</v>
      </c>
      <c r="AS153">
        <v>3</v>
      </c>
      <c r="AT153">
        <v>1</v>
      </c>
      <c r="AU153">
        <f t="shared" si="127"/>
        <v>1</v>
      </c>
      <c r="AV153">
        <f t="shared" si="128"/>
        <v>0</v>
      </c>
      <c r="AW153">
        <f t="shared" si="129"/>
        <v>47679.815286467165</v>
      </c>
      <c r="AX153" t="s">
        <v>417</v>
      </c>
      <c r="AY153" t="s">
        <v>417</v>
      </c>
      <c r="AZ153">
        <v>0</v>
      </c>
      <c r="BA153">
        <v>0</v>
      </c>
      <c r="BB153" t="e">
        <f t="shared" si="130"/>
        <v>#DIV/0!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 t="e">
        <f t="shared" si="131"/>
        <v>#DIV/0!</v>
      </c>
      <c r="BI153">
        <v>0.5</v>
      </c>
      <c r="BJ153">
        <f t="shared" si="132"/>
        <v>1681.2045103371333</v>
      </c>
      <c r="BK153">
        <f t="shared" si="133"/>
        <v>26.612476908487185</v>
      </c>
      <c r="BL153" t="e">
        <f t="shared" si="134"/>
        <v>#DIV/0!</v>
      </c>
      <c r="BM153">
        <f t="shared" si="135"/>
        <v>1.5829410844936744E-2</v>
      </c>
      <c r="BN153" t="e">
        <f t="shared" si="136"/>
        <v>#DIV/0!</v>
      </c>
      <c r="BO153" t="e">
        <f t="shared" si="137"/>
        <v>#DIV/0!</v>
      </c>
      <c r="BP153" t="s">
        <v>417</v>
      </c>
      <c r="BQ153">
        <v>0</v>
      </c>
      <c r="BR153" t="e">
        <f t="shared" si="138"/>
        <v>#DIV/0!</v>
      </c>
      <c r="BS153" t="e">
        <f t="shared" si="139"/>
        <v>#DIV/0!</v>
      </c>
      <c r="BT153" t="e">
        <f t="shared" si="140"/>
        <v>#DIV/0!</v>
      </c>
      <c r="BU153" t="e">
        <f t="shared" si="141"/>
        <v>#DIV/0!</v>
      </c>
      <c r="BV153" t="e">
        <f t="shared" si="142"/>
        <v>#DIV/0!</v>
      </c>
      <c r="BW153" t="e">
        <f t="shared" si="143"/>
        <v>#DIV/0!</v>
      </c>
      <c r="BX153" t="e">
        <f t="shared" si="144"/>
        <v>#DIV/0!</v>
      </c>
      <c r="BY153" t="e">
        <f t="shared" si="145"/>
        <v>#DIV/0!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 t="shared" si="146"/>
        <v>2000.0085714285699</v>
      </c>
      <c r="CS153">
        <f t="shared" si="147"/>
        <v>1681.2045103371333</v>
      </c>
      <c r="CT153">
        <f t="shared" si="148"/>
        <v>0.84059865260291333</v>
      </c>
      <c r="CU153">
        <f t="shared" si="149"/>
        <v>0.16075539952362261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1658943856.2142899</v>
      </c>
      <c r="DB153">
        <v>592.73057142857101</v>
      </c>
      <c r="DC153">
        <v>649.39839285714299</v>
      </c>
      <c r="DD153">
        <v>23.366575000000001</v>
      </c>
      <c r="DE153">
        <v>18.850989285714299</v>
      </c>
      <c r="DF153">
        <v>585.78042857142896</v>
      </c>
      <c r="DG153">
        <v>22.943246428571399</v>
      </c>
      <c r="DH153">
        <v>500.02992857142902</v>
      </c>
      <c r="DI153">
        <v>90.331210714285703</v>
      </c>
      <c r="DJ153">
        <v>4.8034267857142897E-2</v>
      </c>
      <c r="DK153">
        <v>27.224507142857099</v>
      </c>
      <c r="DL153">
        <v>27.4108464285714</v>
      </c>
      <c r="DM153">
        <v>999.9</v>
      </c>
      <c r="DN153">
        <v>0</v>
      </c>
      <c r="DO153">
        <v>0</v>
      </c>
      <c r="DP153">
        <v>9989.2857142857101</v>
      </c>
      <c r="DQ153">
        <v>0</v>
      </c>
      <c r="DR153">
        <v>15.940035714285701</v>
      </c>
      <c r="DS153">
        <v>-56.667789285714299</v>
      </c>
      <c r="DT153">
        <v>606.91207142857104</v>
      </c>
      <c r="DU153">
        <v>661.87510714285702</v>
      </c>
      <c r="DV153">
        <v>4.5155907142857101</v>
      </c>
      <c r="DW153">
        <v>649.39839285714299</v>
      </c>
      <c r="DX153">
        <v>18.850989285714299</v>
      </c>
      <c r="DY153">
        <v>2.1107314285714298</v>
      </c>
      <c r="DZ153">
        <v>1.7028325</v>
      </c>
      <c r="EA153">
        <v>18.3003964285714</v>
      </c>
      <c r="EB153">
        <v>14.922278571428601</v>
      </c>
      <c r="EC153">
        <v>2000.0085714285699</v>
      </c>
      <c r="ED153">
        <v>0.97999467857142797</v>
      </c>
      <c r="EE153">
        <v>2.0005342857142901E-2</v>
      </c>
      <c r="EF153">
        <v>0</v>
      </c>
      <c r="EG153">
        <v>865.80953571428597</v>
      </c>
      <c r="EH153">
        <v>5.0006300000000001</v>
      </c>
      <c r="EI153">
        <v>17020.307142857098</v>
      </c>
      <c r="EJ153">
        <v>17256.942857142902</v>
      </c>
      <c r="EK153">
        <v>38</v>
      </c>
      <c r="EL153">
        <v>38.082250000000002</v>
      </c>
      <c r="EM153">
        <v>37.539857142857102</v>
      </c>
      <c r="EN153">
        <v>37.311999999999998</v>
      </c>
      <c r="EO153">
        <v>39</v>
      </c>
      <c r="EP153">
        <v>1955.0982142857099</v>
      </c>
      <c r="EQ153">
        <v>39.910357142857102</v>
      </c>
      <c r="ER153">
        <v>0</v>
      </c>
      <c r="ES153">
        <v>1658943864.5999999</v>
      </c>
      <c r="ET153">
        <v>0</v>
      </c>
      <c r="EU153">
        <v>866.03387999999995</v>
      </c>
      <c r="EV153">
        <v>23.132923093120901</v>
      </c>
      <c r="EW153">
        <v>472.78461617318197</v>
      </c>
      <c r="EX153">
        <v>17024.62</v>
      </c>
      <c r="EY153">
        <v>15</v>
      </c>
      <c r="EZ153">
        <v>0</v>
      </c>
      <c r="FA153" t="s">
        <v>419</v>
      </c>
      <c r="FB153">
        <v>1657551626.5</v>
      </c>
      <c r="FC153">
        <v>1657551629</v>
      </c>
      <c r="FD153">
        <v>0</v>
      </c>
      <c r="FE153">
        <v>0.40300000000000002</v>
      </c>
      <c r="FF153">
        <v>8.9999999999999993E-3</v>
      </c>
      <c r="FG153">
        <v>9.41</v>
      </c>
      <c r="FH153">
        <v>8.6999999999999994E-2</v>
      </c>
      <c r="FI153">
        <v>417</v>
      </c>
      <c r="FJ153">
        <v>17</v>
      </c>
      <c r="FK153">
        <v>1.61</v>
      </c>
      <c r="FL153">
        <v>0.59</v>
      </c>
      <c r="FM153">
        <v>-55.9853365853659</v>
      </c>
      <c r="FN153">
        <v>-9.5822864111498394</v>
      </c>
      <c r="FO153">
        <v>1.18344577951495</v>
      </c>
      <c r="FP153">
        <v>0</v>
      </c>
      <c r="FQ153">
        <v>864.34394117647105</v>
      </c>
      <c r="FR153">
        <v>25.411795237039701</v>
      </c>
      <c r="FS153">
        <v>2.50758367335823</v>
      </c>
      <c r="FT153">
        <v>0</v>
      </c>
      <c r="FU153">
        <v>4.5189929268292701</v>
      </c>
      <c r="FV153">
        <v>-1.0946759581885001E-2</v>
      </c>
      <c r="FW153">
        <v>1.5390608673347199E-2</v>
      </c>
      <c r="FX153">
        <v>1</v>
      </c>
      <c r="FY153">
        <v>1</v>
      </c>
      <c r="FZ153">
        <v>3</v>
      </c>
      <c r="GA153" t="s">
        <v>438</v>
      </c>
      <c r="GB153">
        <v>2.9740500000000001</v>
      </c>
      <c r="GC153">
        <v>2.7018399999999998</v>
      </c>
      <c r="GD153">
        <v>0.120298</v>
      </c>
      <c r="GE153">
        <v>0.12911</v>
      </c>
      <c r="GF153">
        <v>0.101289</v>
      </c>
      <c r="GG153">
        <v>8.79693E-2</v>
      </c>
      <c r="GH153">
        <v>34300.199999999997</v>
      </c>
      <c r="GI153">
        <v>37111.9</v>
      </c>
      <c r="GJ153">
        <v>35331.800000000003</v>
      </c>
      <c r="GK153">
        <v>38645.9</v>
      </c>
      <c r="GL153">
        <v>45013.599999999999</v>
      </c>
      <c r="GM153">
        <v>50894.8</v>
      </c>
      <c r="GN153">
        <v>55220.6</v>
      </c>
      <c r="GO153">
        <v>61972.3</v>
      </c>
      <c r="GP153">
        <v>1.976</v>
      </c>
      <c r="GQ153">
        <v>1.8504</v>
      </c>
      <c r="GR153">
        <v>0.142843</v>
      </c>
      <c r="GS153">
        <v>0</v>
      </c>
      <c r="GT153">
        <v>25.0594</v>
      </c>
      <c r="GU153">
        <v>999.9</v>
      </c>
      <c r="GV153">
        <v>55.920999999999999</v>
      </c>
      <c r="GW153">
        <v>28.882999999999999</v>
      </c>
      <c r="GX153">
        <v>24.729199999999999</v>
      </c>
      <c r="GY153">
        <v>60.335099999999997</v>
      </c>
      <c r="GZ153">
        <v>47.191499999999998</v>
      </c>
      <c r="HA153">
        <v>1</v>
      </c>
      <c r="HB153">
        <v>-6.9430900000000004E-2</v>
      </c>
      <c r="HC153">
        <v>1.4161200000000001E-2</v>
      </c>
      <c r="HD153">
        <v>20.113</v>
      </c>
      <c r="HE153">
        <v>5.1993200000000002</v>
      </c>
      <c r="HF153">
        <v>12.004</v>
      </c>
      <c r="HG153">
        <v>4.976</v>
      </c>
      <c r="HH153">
        <v>3.2936000000000001</v>
      </c>
      <c r="HI153">
        <v>9999</v>
      </c>
      <c r="HJ153">
        <v>9999</v>
      </c>
      <c r="HK153">
        <v>9999</v>
      </c>
      <c r="HL153">
        <v>619.20000000000005</v>
      </c>
      <c r="HM153">
        <v>1.8632200000000001</v>
      </c>
      <c r="HN153">
        <v>1.8680099999999999</v>
      </c>
      <c r="HO153">
        <v>1.8677999999999999</v>
      </c>
      <c r="HP153">
        <v>1.8690500000000001</v>
      </c>
      <c r="HQ153">
        <v>1.86981</v>
      </c>
      <c r="HR153">
        <v>1.8658699999999999</v>
      </c>
      <c r="HS153">
        <v>1.8669100000000001</v>
      </c>
      <c r="HT153">
        <v>1.86835</v>
      </c>
      <c r="HU153">
        <v>5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7.0890000000000004</v>
      </c>
      <c r="II153">
        <v>0.4229</v>
      </c>
      <c r="IJ153">
        <v>3.6346291650323699</v>
      </c>
      <c r="IK153">
        <v>5.6267518783259399E-3</v>
      </c>
      <c r="IL153">
        <v>2.30191766742704E-7</v>
      </c>
      <c r="IM153">
        <v>-2.9562642023804099E-10</v>
      </c>
      <c r="IN153">
        <v>-4.4408053959193901E-2</v>
      </c>
      <c r="IO153">
        <v>-1.77651730019769E-2</v>
      </c>
      <c r="IP153">
        <v>2.0502542247495602E-3</v>
      </c>
      <c r="IQ153">
        <v>-1.6883999477825899E-5</v>
      </c>
      <c r="IR153">
        <v>-3</v>
      </c>
      <c r="IS153">
        <v>1845</v>
      </c>
      <c r="IT153">
        <v>1</v>
      </c>
      <c r="IU153">
        <v>26</v>
      </c>
      <c r="IV153">
        <v>23204</v>
      </c>
      <c r="IW153">
        <v>23203.9</v>
      </c>
      <c r="IX153">
        <v>1.5234399999999999</v>
      </c>
      <c r="IY153">
        <v>2.6061999999999999</v>
      </c>
      <c r="IZ153">
        <v>1.5478499999999999</v>
      </c>
      <c r="JA153">
        <v>2.3059099999999999</v>
      </c>
      <c r="JB153">
        <v>1.3464400000000001</v>
      </c>
      <c r="JC153">
        <v>2.2766099999999998</v>
      </c>
      <c r="JD153">
        <v>33.244</v>
      </c>
      <c r="JE153">
        <v>24.218800000000002</v>
      </c>
      <c r="JF153">
        <v>18</v>
      </c>
      <c r="JG153">
        <v>491.81799999999998</v>
      </c>
      <c r="JH153">
        <v>411.16300000000001</v>
      </c>
      <c r="JI153">
        <v>24.999500000000001</v>
      </c>
      <c r="JJ153">
        <v>26.3842</v>
      </c>
      <c r="JK153">
        <v>30</v>
      </c>
      <c r="JL153">
        <v>26.335599999999999</v>
      </c>
      <c r="JM153">
        <v>26.278300000000002</v>
      </c>
      <c r="JN153">
        <v>30.5669</v>
      </c>
      <c r="JO153">
        <v>29.220199999999998</v>
      </c>
      <c r="JP153">
        <v>66.907300000000006</v>
      </c>
      <c r="JQ153">
        <v>25</v>
      </c>
      <c r="JR153">
        <v>688.92600000000004</v>
      </c>
      <c r="JS153">
        <v>18.920100000000001</v>
      </c>
      <c r="JT153">
        <v>102.44199999999999</v>
      </c>
      <c r="JU153">
        <v>103.163</v>
      </c>
    </row>
    <row r="154" spans="1:281" x14ac:dyDescent="0.2">
      <c r="A154">
        <v>138</v>
      </c>
      <c r="B154">
        <v>1658943869</v>
      </c>
      <c r="C154">
        <v>2075.9000000953702</v>
      </c>
      <c r="D154" t="s">
        <v>700</v>
      </c>
      <c r="E154" t="s">
        <v>701</v>
      </c>
      <c r="F154">
        <v>5</v>
      </c>
      <c r="G154" t="s">
        <v>619</v>
      </c>
      <c r="H154" t="s">
        <v>416</v>
      </c>
      <c r="I154">
        <v>1658943861.5</v>
      </c>
      <c r="J154">
        <f t="shared" si="100"/>
        <v>3.8457504976839169E-3</v>
      </c>
      <c r="K154">
        <f t="shared" si="101"/>
        <v>3.845750497683917</v>
      </c>
      <c r="L154">
        <f t="shared" si="102"/>
        <v>26.932606990613003</v>
      </c>
      <c r="M154">
        <f t="shared" si="103"/>
        <v>609.80325925925899</v>
      </c>
      <c r="N154">
        <f t="shared" si="104"/>
        <v>374.93051374169698</v>
      </c>
      <c r="O154">
        <f t="shared" si="105"/>
        <v>33.885896780734868</v>
      </c>
      <c r="P154">
        <f t="shared" si="106"/>
        <v>55.113493147295394</v>
      </c>
      <c r="Q154">
        <f t="shared" si="107"/>
        <v>0.20324867954274001</v>
      </c>
      <c r="R154">
        <f t="shared" si="108"/>
        <v>2.752284256666004</v>
      </c>
      <c r="S154">
        <f t="shared" si="109"/>
        <v>0.1952632169029252</v>
      </c>
      <c r="T154">
        <f t="shared" si="110"/>
        <v>0.12273083079901198</v>
      </c>
      <c r="U154">
        <f t="shared" si="111"/>
        <v>321.5098048276476</v>
      </c>
      <c r="V154">
        <f t="shared" si="112"/>
        <v>28.17155840844303</v>
      </c>
      <c r="W154">
        <f t="shared" si="113"/>
        <v>28.17155840844303</v>
      </c>
      <c r="X154">
        <f t="shared" si="114"/>
        <v>3.8329588695358741</v>
      </c>
      <c r="Y154">
        <f t="shared" si="115"/>
        <v>58.228418784650607</v>
      </c>
      <c r="Z154">
        <f t="shared" si="116"/>
        <v>2.1114608622370619</v>
      </c>
      <c r="AA154">
        <f t="shared" si="117"/>
        <v>3.6261689846773875</v>
      </c>
      <c r="AB154">
        <f t="shared" si="118"/>
        <v>1.7214980072988122</v>
      </c>
      <c r="AC154">
        <f t="shared" si="119"/>
        <v>-169.59759694786072</v>
      </c>
      <c r="AD154">
        <f t="shared" si="120"/>
        <v>-140.84380979874703</v>
      </c>
      <c r="AE154">
        <f t="shared" si="121"/>
        <v>-11.121000678650026</v>
      </c>
      <c r="AF154">
        <f t="shared" si="122"/>
        <v>-5.260259761018915E-2</v>
      </c>
      <c r="AG154">
        <f t="shared" si="123"/>
        <v>45.519063408649394</v>
      </c>
      <c r="AH154">
        <f t="shared" si="124"/>
        <v>3.8523019652306836</v>
      </c>
      <c r="AI154">
        <f t="shared" si="125"/>
        <v>26.932606990613003</v>
      </c>
      <c r="AJ154">
        <v>696.79837570909103</v>
      </c>
      <c r="AK154">
        <v>647.679575757576</v>
      </c>
      <c r="AL154">
        <v>3.3728833766233102</v>
      </c>
      <c r="AM154">
        <v>66.33</v>
      </c>
      <c r="AN154">
        <f t="shared" si="126"/>
        <v>3.845750497683917</v>
      </c>
      <c r="AO154">
        <v>18.847918545856899</v>
      </c>
      <c r="AP154">
        <v>23.357447272727299</v>
      </c>
      <c r="AQ154">
        <v>-4.6361178606757302E-4</v>
      </c>
      <c r="AR154">
        <v>88.640650729912196</v>
      </c>
      <c r="AS154">
        <v>4</v>
      </c>
      <c r="AT154">
        <v>1</v>
      </c>
      <c r="AU154">
        <f t="shared" si="127"/>
        <v>1</v>
      </c>
      <c r="AV154">
        <f t="shared" si="128"/>
        <v>0</v>
      </c>
      <c r="AW154">
        <f t="shared" si="129"/>
        <v>47673.154064669186</v>
      </c>
      <c r="AX154" t="s">
        <v>417</v>
      </c>
      <c r="AY154" t="s">
        <v>417</v>
      </c>
      <c r="AZ154">
        <v>0</v>
      </c>
      <c r="BA154">
        <v>0</v>
      </c>
      <c r="BB154" t="e">
        <f t="shared" si="130"/>
        <v>#DIV/0!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 t="e">
        <f t="shared" si="131"/>
        <v>#DIV/0!</v>
      </c>
      <c r="BI154">
        <v>0.5</v>
      </c>
      <c r="BJ154">
        <f t="shared" si="132"/>
        <v>1681.1920218450653</v>
      </c>
      <c r="BK154">
        <f t="shared" si="133"/>
        <v>26.932606990613003</v>
      </c>
      <c r="BL154" t="e">
        <f t="shared" si="134"/>
        <v>#DIV/0!</v>
      </c>
      <c r="BM154">
        <f t="shared" si="135"/>
        <v>1.6019946942797857E-2</v>
      </c>
      <c r="BN154" t="e">
        <f t="shared" si="136"/>
        <v>#DIV/0!</v>
      </c>
      <c r="BO154" t="e">
        <f t="shared" si="137"/>
        <v>#DIV/0!</v>
      </c>
      <c r="BP154" t="s">
        <v>417</v>
      </c>
      <c r="BQ154">
        <v>0</v>
      </c>
      <c r="BR154" t="e">
        <f t="shared" si="138"/>
        <v>#DIV/0!</v>
      </c>
      <c r="BS154" t="e">
        <f t="shared" si="139"/>
        <v>#DIV/0!</v>
      </c>
      <c r="BT154" t="e">
        <f t="shared" si="140"/>
        <v>#DIV/0!</v>
      </c>
      <c r="BU154" t="e">
        <f t="shared" si="141"/>
        <v>#DIV/0!</v>
      </c>
      <c r="BV154" t="e">
        <f t="shared" si="142"/>
        <v>#DIV/0!</v>
      </c>
      <c r="BW154" t="e">
        <f t="shared" si="143"/>
        <v>#DIV/0!</v>
      </c>
      <c r="BX154" t="e">
        <f t="shared" si="144"/>
        <v>#DIV/0!</v>
      </c>
      <c r="BY154" t="e">
        <f t="shared" si="145"/>
        <v>#DIV/0!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 t="shared" si="146"/>
        <v>1999.9937037037</v>
      </c>
      <c r="CS154">
        <f t="shared" si="147"/>
        <v>1681.1920218450653</v>
      </c>
      <c r="CT154">
        <f t="shared" si="148"/>
        <v>0.84059865725164029</v>
      </c>
      <c r="CU154">
        <f t="shared" si="149"/>
        <v>0.16075540849566566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1658943861.5</v>
      </c>
      <c r="DB154">
        <v>609.80325925925899</v>
      </c>
      <c r="DC154">
        <v>667.23807407407401</v>
      </c>
      <c r="DD154">
        <v>23.3622592592593</v>
      </c>
      <c r="DE154">
        <v>18.848048148148099</v>
      </c>
      <c r="DF154">
        <v>602.758222222222</v>
      </c>
      <c r="DG154">
        <v>22.9391259259259</v>
      </c>
      <c r="DH154">
        <v>500.06125925925897</v>
      </c>
      <c r="DI154">
        <v>90.3310259259259</v>
      </c>
      <c r="DJ154">
        <v>4.8112444444444402E-2</v>
      </c>
      <c r="DK154">
        <v>27.222355555555598</v>
      </c>
      <c r="DL154">
        <v>27.406125925925899</v>
      </c>
      <c r="DM154">
        <v>999.9</v>
      </c>
      <c r="DN154">
        <v>0</v>
      </c>
      <c r="DO154">
        <v>0</v>
      </c>
      <c r="DP154">
        <v>9987.7777777777792</v>
      </c>
      <c r="DQ154">
        <v>0</v>
      </c>
      <c r="DR154">
        <v>15.9444444444444</v>
      </c>
      <c r="DS154">
        <v>-57.434811111111102</v>
      </c>
      <c r="DT154">
        <v>624.39033333333305</v>
      </c>
      <c r="DU154">
        <v>680.05570370370401</v>
      </c>
      <c r="DV154">
        <v>4.5142048148148097</v>
      </c>
      <c r="DW154">
        <v>667.23807407407401</v>
      </c>
      <c r="DX154">
        <v>18.848048148148099</v>
      </c>
      <c r="DY154">
        <v>2.1103362962963002</v>
      </c>
      <c r="DZ154">
        <v>1.7025637037037</v>
      </c>
      <c r="EA154">
        <v>18.297411111111099</v>
      </c>
      <c r="EB154">
        <v>14.9198222222222</v>
      </c>
      <c r="EC154">
        <v>1999.9937037037</v>
      </c>
      <c r="ED154">
        <v>0.97999444444444395</v>
      </c>
      <c r="EE154">
        <v>2.0005592592592599E-2</v>
      </c>
      <c r="EF154">
        <v>0</v>
      </c>
      <c r="EG154">
        <v>867.81525925925996</v>
      </c>
      <c r="EH154">
        <v>5.0006300000000001</v>
      </c>
      <c r="EI154">
        <v>17060.681481481501</v>
      </c>
      <c r="EJ154">
        <v>17256.807407407399</v>
      </c>
      <c r="EK154">
        <v>38</v>
      </c>
      <c r="EL154">
        <v>38.069000000000003</v>
      </c>
      <c r="EM154">
        <v>37.532148148148103</v>
      </c>
      <c r="EN154">
        <v>37.311999999999998</v>
      </c>
      <c r="EO154">
        <v>39</v>
      </c>
      <c r="EP154">
        <v>1955.0833333333301</v>
      </c>
      <c r="EQ154">
        <v>39.910370370370401</v>
      </c>
      <c r="ER154">
        <v>0</v>
      </c>
      <c r="ES154">
        <v>1658943869.4000001</v>
      </c>
      <c r="ET154">
        <v>0</v>
      </c>
      <c r="EU154">
        <v>867.83767999999998</v>
      </c>
      <c r="EV154">
        <v>22.848692257543899</v>
      </c>
      <c r="EW154">
        <v>440.79999941379998</v>
      </c>
      <c r="EX154">
        <v>17060.991999999998</v>
      </c>
      <c r="EY154">
        <v>15</v>
      </c>
      <c r="EZ154">
        <v>0</v>
      </c>
      <c r="FA154" t="s">
        <v>419</v>
      </c>
      <c r="FB154">
        <v>1657551626.5</v>
      </c>
      <c r="FC154">
        <v>1657551629</v>
      </c>
      <c r="FD154">
        <v>0</v>
      </c>
      <c r="FE154">
        <v>0.40300000000000002</v>
      </c>
      <c r="FF154">
        <v>8.9999999999999993E-3</v>
      </c>
      <c r="FG154">
        <v>9.41</v>
      </c>
      <c r="FH154">
        <v>8.6999999999999994E-2</v>
      </c>
      <c r="FI154">
        <v>417</v>
      </c>
      <c r="FJ154">
        <v>17</v>
      </c>
      <c r="FK154">
        <v>1.61</v>
      </c>
      <c r="FL154">
        <v>0.59</v>
      </c>
      <c r="FM154">
        <v>-56.968841463414599</v>
      </c>
      <c r="FN154">
        <v>-9.4877832752612292</v>
      </c>
      <c r="FO154">
        <v>1.17398586873442</v>
      </c>
      <c r="FP154">
        <v>0</v>
      </c>
      <c r="FQ154">
        <v>866.80208823529404</v>
      </c>
      <c r="FR154">
        <v>22.969640922149701</v>
      </c>
      <c r="FS154">
        <v>2.2652317939782298</v>
      </c>
      <c r="FT154">
        <v>0</v>
      </c>
      <c r="FU154">
        <v>4.5126612195122</v>
      </c>
      <c r="FV154">
        <v>2.5826132404182901E-2</v>
      </c>
      <c r="FW154">
        <v>1.6636176008065301E-2</v>
      </c>
      <c r="FX154">
        <v>1</v>
      </c>
      <c r="FY154">
        <v>1</v>
      </c>
      <c r="FZ154">
        <v>3</v>
      </c>
      <c r="GA154" t="s">
        <v>438</v>
      </c>
      <c r="GB154">
        <v>2.9743200000000001</v>
      </c>
      <c r="GC154">
        <v>2.70208</v>
      </c>
      <c r="GD154">
        <v>0.122518</v>
      </c>
      <c r="GE154">
        <v>0.13104199999999999</v>
      </c>
      <c r="GF154">
        <v>0.101295</v>
      </c>
      <c r="GG154">
        <v>8.8131500000000002E-2</v>
      </c>
      <c r="GH154">
        <v>34213.800000000003</v>
      </c>
      <c r="GI154">
        <v>37030.1</v>
      </c>
      <c r="GJ154">
        <v>35332</v>
      </c>
      <c r="GK154">
        <v>38646.400000000001</v>
      </c>
      <c r="GL154">
        <v>45012.7</v>
      </c>
      <c r="GM154">
        <v>50887.1</v>
      </c>
      <c r="GN154">
        <v>55219.7</v>
      </c>
      <c r="GO154">
        <v>61973.9</v>
      </c>
      <c r="GP154">
        <v>1.9756</v>
      </c>
      <c r="GQ154">
        <v>1.8513999999999999</v>
      </c>
      <c r="GR154">
        <v>0.143349</v>
      </c>
      <c r="GS154">
        <v>0</v>
      </c>
      <c r="GT154">
        <v>25.057300000000001</v>
      </c>
      <c r="GU154">
        <v>999.9</v>
      </c>
      <c r="GV154">
        <v>55.872</v>
      </c>
      <c r="GW154">
        <v>28.893000000000001</v>
      </c>
      <c r="GX154">
        <v>24.724499999999999</v>
      </c>
      <c r="GY154">
        <v>60.255099999999999</v>
      </c>
      <c r="GZ154">
        <v>47.247599999999998</v>
      </c>
      <c r="HA154">
        <v>1</v>
      </c>
      <c r="HB154">
        <v>-6.92276E-2</v>
      </c>
      <c r="HC154">
        <v>1.3071899999999999E-2</v>
      </c>
      <c r="HD154">
        <v>20.113199999999999</v>
      </c>
      <c r="HE154">
        <v>5.20052</v>
      </c>
      <c r="HF154">
        <v>12.0076</v>
      </c>
      <c r="HG154">
        <v>4.976</v>
      </c>
      <c r="HH154">
        <v>3.294</v>
      </c>
      <c r="HI154">
        <v>9999</v>
      </c>
      <c r="HJ154">
        <v>9999</v>
      </c>
      <c r="HK154">
        <v>9999</v>
      </c>
      <c r="HL154">
        <v>619.20000000000005</v>
      </c>
      <c r="HM154">
        <v>1.8632200000000001</v>
      </c>
      <c r="HN154">
        <v>1.8680099999999999</v>
      </c>
      <c r="HO154">
        <v>1.8678300000000001</v>
      </c>
      <c r="HP154">
        <v>1.8690500000000001</v>
      </c>
      <c r="HQ154">
        <v>1.86981</v>
      </c>
      <c r="HR154">
        <v>1.8658399999999999</v>
      </c>
      <c r="HS154">
        <v>1.8669100000000001</v>
      </c>
      <c r="HT154">
        <v>1.86832</v>
      </c>
      <c r="HU154">
        <v>5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7.1790000000000003</v>
      </c>
      <c r="II154">
        <v>0.42320000000000002</v>
      </c>
      <c r="IJ154">
        <v>3.6346291650323699</v>
      </c>
      <c r="IK154">
        <v>5.6267518783259399E-3</v>
      </c>
      <c r="IL154">
        <v>2.30191766742704E-7</v>
      </c>
      <c r="IM154">
        <v>-2.9562642023804099E-10</v>
      </c>
      <c r="IN154">
        <v>-4.4408053959193901E-2</v>
      </c>
      <c r="IO154">
        <v>-1.77651730019769E-2</v>
      </c>
      <c r="IP154">
        <v>2.0502542247495602E-3</v>
      </c>
      <c r="IQ154">
        <v>-1.6883999477825899E-5</v>
      </c>
      <c r="IR154">
        <v>-3</v>
      </c>
      <c r="IS154">
        <v>1845</v>
      </c>
      <c r="IT154">
        <v>1</v>
      </c>
      <c r="IU154">
        <v>26</v>
      </c>
      <c r="IV154">
        <v>23204</v>
      </c>
      <c r="IW154">
        <v>23204</v>
      </c>
      <c r="IX154">
        <v>1.5502899999999999</v>
      </c>
      <c r="IY154">
        <v>2.6025399999999999</v>
      </c>
      <c r="IZ154">
        <v>1.5478499999999999</v>
      </c>
      <c r="JA154">
        <v>2.3059099999999999</v>
      </c>
      <c r="JB154">
        <v>1.3464400000000001</v>
      </c>
      <c r="JC154">
        <v>2.36694</v>
      </c>
      <c r="JD154">
        <v>33.244</v>
      </c>
      <c r="JE154">
        <v>24.218800000000002</v>
      </c>
      <c r="JF154">
        <v>18</v>
      </c>
      <c r="JG154">
        <v>491.55900000000003</v>
      </c>
      <c r="JH154">
        <v>411.72500000000002</v>
      </c>
      <c r="JI154">
        <v>24.999700000000001</v>
      </c>
      <c r="JJ154">
        <v>26.3842</v>
      </c>
      <c r="JK154">
        <v>30.0002</v>
      </c>
      <c r="JL154">
        <v>26.335599999999999</v>
      </c>
      <c r="JM154">
        <v>26.278300000000002</v>
      </c>
      <c r="JN154">
        <v>31.155000000000001</v>
      </c>
      <c r="JO154">
        <v>29.220199999999998</v>
      </c>
      <c r="JP154">
        <v>66.907300000000006</v>
      </c>
      <c r="JQ154">
        <v>25</v>
      </c>
      <c r="JR154">
        <v>709.23099999999999</v>
      </c>
      <c r="JS154">
        <v>18.9207</v>
      </c>
      <c r="JT154">
        <v>102.441</v>
      </c>
      <c r="JU154">
        <v>103.16500000000001</v>
      </c>
    </row>
    <row r="155" spans="1:281" x14ac:dyDescent="0.2">
      <c r="A155">
        <v>139</v>
      </c>
      <c r="B155">
        <v>1658943874</v>
      </c>
      <c r="C155">
        <v>2080.9000000953702</v>
      </c>
      <c r="D155" t="s">
        <v>702</v>
      </c>
      <c r="E155" t="s">
        <v>703</v>
      </c>
      <c r="F155">
        <v>5</v>
      </c>
      <c r="G155" t="s">
        <v>619</v>
      </c>
      <c r="H155" t="s">
        <v>416</v>
      </c>
      <c r="I155">
        <v>1658943866.2142899</v>
      </c>
      <c r="J155">
        <f t="shared" si="100"/>
        <v>3.8402949111915898E-3</v>
      </c>
      <c r="K155">
        <f t="shared" si="101"/>
        <v>3.8402949111915898</v>
      </c>
      <c r="L155">
        <f t="shared" si="102"/>
        <v>27.503142650475162</v>
      </c>
      <c r="M155">
        <f t="shared" si="103"/>
        <v>624.82332142857103</v>
      </c>
      <c r="N155">
        <f t="shared" si="104"/>
        <v>384.59687475163878</v>
      </c>
      <c r="O155">
        <f t="shared" si="105"/>
        <v>34.759420457078463</v>
      </c>
      <c r="P155">
        <f t="shared" si="106"/>
        <v>56.47080870053648</v>
      </c>
      <c r="Q155">
        <f t="shared" si="107"/>
        <v>0.20294663313424832</v>
      </c>
      <c r="R155">
        <f t="shared" si="108"/>
        <v>2.7537402441554759</v>
      </c>
      <c r="S155">
        <f t="shared" si="109"/>
        <v>0.19498841949382459</v>
      </c>
      <c r="T155">
        <f t="shared" si="110"/>
        <v>0.12255677374020243</v>
      </c>
      <c r="U155">
        <f t="shared" si="111"/>
        <v>321.50892795066164</v>
      </c>
      <c r="V155">
        <f t="shared" si="112"/>
        <v>28.170928624922411</v>
      </c>
      <c r="W155">
        <f t="shared" si="113"/>
        <v>28.170928624922411</v>
      </c>
      <c r="X155">
        <f t="shared" si="114"/>
        <v>3.8328183270480434</v>
      </c>
      <c r="Y155">
        <f t="shared" si="115"/>
        <v>58.23084667122118</v>
      </c>
      <c r="Z155">
        <f t="shared" si="116"/>
        <v>2.1113430500163846</v>
      </c>
      <c r="AA155">
        <f t="shared" si="117"/>
        <v>3.6258154753223799</v>
      </c>
      <c r="AB155">
        <f t="shared" si="118"/>
        <v>1.7214752770316588</v>
      </c>
      <c r="AC155">
        <f t="shared" si="119"/>
        <v>-169.3570055835491</v>
      </c>
      <c r="AD155">
        <f t="shared" si="120"/>
        <v>-141.07166384138742</v>
      </c>
      <c r="AE155">
        <f t="shared" si="121"/>
        <v>-11.13297520661942</v>
      </c>
      <c r="AF155">
        <f t="shared" si="122"/>
        <v>-5.2716680894263845E-2</v>
      </c>
      <c r="AG155">
        <f t="shared" si="123"/>
        <v>45.928761033090495</v>
      </c>
      <c r="AH155">
        <f t="shared" si="124"/>
        <v>3.8501298527022905</v>
      </c>
      <c r="AI155">
        <f t="shared" si="125"/>
        <v>27.503142650475162</v>
      </c>
      <c r="AJ155">
        <v>712.59317168484802</v>
      </c>
      <c r="AK155">
        <v>663.43445454545497</v>
      </c>
      <c r="AL155">
        <v>3.2358326406925402</v>
      </c>
      <c r="AM155">
        <v>66.33</v>
      </c>
      <c r="AN155">
        <f t="shared" si="126"/>
        <v>3.8402949111915898</v>
      </c>
      <c r="AO155">
        <v>18.867409818391099</v>
      </c>
      <c r="AP155">
        <v>23.364030303030301</v>
      </c>
      <c r="AQ155">
        <v>5.4335119295210305E-4</v>
      </c>
      <c r="AR155">
        <v>88.640650729912196</v>
      </c>
      <c r="AS155">
        <v>4</v>
      </c>
      <c r="AT155">
        <v>1</v>
      </c>
      <c r="AU155">
        <f t="shared" si="127"/>
        <v>1</v>
      </c>
      <c r="AV155">
        <f t="shared" si="128"/>
        <v>0</v>
      </c>
      <c r="AW155">
        <f t="shared" si="129"/>
        <v>47712.866577959961</v>
      </c>
      <c r="AX155" t="s">
        <v>417</v>
      </c>
      <c r="AY155" t="s">
        <v>417</v>
      </c>
      <c r="AZ155">
        <v>0</v>
      </c>
      <c r="BA155">
        <v>0</v>
      </c>
      <c r="BB155" t="e">
        <f t="shared" si="130"/>
        <v>#DIV/0!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 t="e">
        <f t="shared" si="131"/>
        <v>#DIV/0!</v>
      </c>
      <c r="BI155">
        <v>0.5</v>
      </c>
      <c r="BJ155">
        <f t="shared" si="132"/>
        <v>1681.1874103371272</v>
      </c>
      <c r="BK155">
        <f t="shared" si="133"/>
        <v>27.503142650475162</v>
      </c>
      <c r="BL155" t="e">
        <f t="shared" si="134"/>
        <v>#DIV/0!</v>
      </c>
      <c r="BM155">
        <f t="shared" si="135"/>
        <v>1.63593555848482E-2</v>
      </c>
      <c r="BN155" t="e">
        <f t="shared" si="136"/>
        <v>#DIV/0!</v>
      </c>
      <c r="BO155" t="e">
        <f t="shared" si="137"/>
        <v>#DIV/0!</v>
      </c>
      <c r="BP155" t="s">
        <v>417</v>
      </c>
      <c r="BQ155">
        <v>0</v>
      </c>
      <c r="BR155" t="e">
        <f t="shared" si="138"/>
        <v>#DIV/0!</v>
      </c>
      <c r="BS155" t="e">
        <f t="shared" si="139"/>
        <v>#DIV/0!</v>
      </c>
      <c r="BT155" t="e">
        <f t="shared" si="140"/>
        <v>#DIV/0!</v>
      </c>
      <c r="BU155" t="e">
        <f t="shared" si="141"/>
        <v>#DIV/0!</v>
      </c>
      <c r="BV155" t="e">
        <f t="shared" si="142"/>
        <v>#DIV/0!</v>
      </c>
      <c r="BW155" t="e">
        <f t="shared" si="143"/>
        <v>#DIV/0!</v>
      </c>
      <c r="BX155" t="e">
        <f t="shared" si="144"/>
        <v>#DIV/0!</v>
      </c>
      <c r="BY155" t="e">
        <f t="shared" si="145"/>
        <v>#DIV/0!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 t="shared" si="146"/>
        <v>1999.98821428571</v>
      </c>
      <c r="CS155">
        <f t="shared" si="147"/>
        <v>1681.1874103371272</v>
      </c>
      <c r="CT155">
        <f t="shared" si="148"/>
        <v>0.84059865869637551</v>
      </c>
      <c r="CU155">
        <f t="shared" si="149"/>
        <v>0.16075541128400481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1658943866.2142899</v>
      </c>
      <c r="DB155">
        <v>624.82332142857103</v>
      </c>
      <c r="DC155">
        <v>682.81714285714304</v>
      </c>
      <c r="DD155">
        <v>23.361032142857098</v>
      </c>
      <c r="DE155">
        <v>18.849389285714299</v>
      </c>
      <c r="DF155">
        <v>617.69503571428595</v>
      </c>
      <c r="DG155">
        <v>22.937953571428601</v>
      </c>
      <c r="DH155">
        <v>500.064428571429</v>
      </c>
      <c r="DI155">
        <v>90.330717857142901</v>
      </c>
      <c r="DJ155">
        <v>4.81248714285714E-2</v>
      </c>
      <c r="DK155">
        <v>27.2206928571429</v>
      </c>
      <c r="DL155">
        <v>27.406057142857101</v>
      </c>
      <c r="DM155">
        <v>999.9</v>
      </c>
      <c r="DN155">
        <v>0</v>
      </c>
      <c r="DO155">
        <v>0</v>
      </c>
      <c r="DP155">
        <v>9996.4285714285706</v>
      </c>
      <c r="DQ155">
        <v>0</v>
      </c>
      <c r="DR155">
        <v>15.9621142857143</v>
      </c>
      <c r="DS155">
        <v>-57.9938</v>
      </c>
      <c r="DT155">
        <v>639.76896428571399</v>
      </c>
      <c r="DU155">
        <v>695.935321428571</v>
      </c>
      <c r="DV155">
        <v>4.51164285714286</v>
      </c>
      <c r="DW155">
        <v>682.81714285714304</v>
      </c>
      <c r="DX155">
        <v>18.849389285714299</v>
      </c>
      <c r="DY155">
        <v>2.1102182142857102</v>
      </c>
      <c r="DZ155">
        <v>1.7026785714285699</v>
      </c>
      <c r="EA155">
        <v>18.296521428571399</v>
      </c>
      <c r="EB155">
        <v>14.920871428571401</v>
      </c>
      <c r="EC155">
        <v>1999.98821428571</v>
      </c>
      <c r="ED155">
        <v>0.97999435714285699</v>
      </c>
      <c r="EE155">
        <v>2.0005685714285699E-2</v>
      </c>
      <c r="EF155">
        <v>0</v>
      </c>
      <c r="EG155">
        <v>869.49410714285705</v>
      </c>
      <c r="EH155">
        <v>5.0006300000000001</v>
      </c>
      <c r="EI155">
        <v>17094.396428571399</v>
      </c>
      <c r="EJ155">
        <v>17256.753571428599</v>
      </c>
      <c r="EK155">
        <v>38</v>
      </c>
      <c r="EL155">
        <v>38.068750000000001</v>
      </c>
      <c r="EM155">
        <v>37.517714285714298</v>
      </c>
      <c r="EN155">
        <v>37.311999999999998</v>
      </c>
      <c r="EO155">
        <v>39</v>
      </c>
      <c r="EP155">
        <v>1955.07785714286</v>
      </c>
      <c r="EQ155">
        <v>39.910357142857102</v>
      </c>
      <c r="ER155">
        <v>0</v>
      </c>
      <c r="ES155">
        <v>1658943874.8</v>
      </c>
      <c r="ET155">
        <v>0</v>
      </c>
      <c r="EU155">
        <v>869.65419230769203</v>
      </c>
      <c r="EV155">
        <v>20.1676239420804</v>
      </c>
      <c r="EW155">
        <v>408.16068413102499</v>
      </c>
      <c r="EX155">
        <v>17097.226923076902</v>
      </c>
      <c r="EY155">
        <v>15</v>
      </c>
      <c r="EZ155">
        <v>0</v>
      </c>
      <c r="FA155" t="s">
        <v>419</v>
      </c>
      <c r="FB155">
        <v>1657551626.5</v>
      </c>
      <c r="FC155">
        <v>1657551629</v>
      </c>
      <c r="FD155">
        <v>0</v>
      </c>
      <c r="FE155">
        <v>0.40300000000000002</v>
      </c>
      <c r="FF155">
        <v>8.9999999999999993E-3</v>
      </c>
      <c r="FG155">
        <v>9.41</v>
      </c>
      <c r="FH155">
        <v>8.6999999999999994E-2</v>
      </c>
      <c r="FI155">
        <v>417</v>
      </c>
      <c r="FJ155">
        <v>17</v>
      </c>
      <c r="FK155">
        <v>1.61</v>
      </c>
      <c r="FL155">
        <v>0.59</v>
      </c>
      <c r="FM155">
        <v>-57.490563414634202</v>
      </c>
      <c r="FN155">
        <v>-6.2128390243902496</v>
      </c>
      <c r="FO155">
        <v>0.905390049554469</v>
      </c>
      <c r="FP155">
        <v>0</v>
      </c>
      <c r="FQ155">
        <v>868.10567647058804</v>
      </c>
      <c r="FR155">
        <v>21.8359816587841</v>
      </c>
      <c r="FS155">
        <v>2.15602290068309</v>
      </c>
      <c r="FT155">
        <v>0</v>
      </c>
      <c r="FU155">
        <v>4.5104341463414599</v>
      </c>
      <c r="FV155">
        <v>-4.7500139372825399E-2</v>
      </c>
      <c r="FW155">
        <v>1.8061229460840201E-2</v>
      </c>
      <c r="FX155">
        <v>1</v>
      </c>
      <c r="FY155">
        <v>1</v>
      </c>
      <c r="FZ155">
        <v>3</v>
      </c>
      <c r="GA155" t="s">
        <v>438</v>
      </c>
      <c r="GB155">
        <v>2.9732599999999998</v>
      </c>
      <c r="GC155">
        <v>2.7019199999999999</v>
      </c>
      <c r="GD155">
        <v>0.12460400000000001</v>
      </c>
      <c r="GE155">
        <v>0.133327</v>
      </c>
      <c r="GF155">
        <v>0.101327</v>
      </c>
      <c r="GG155">
        <v>8.8136500000000007E-2</v>
      </c>
      <c r="GH155">
        <v>34131.699999999997</v>
      </c>
      <c r="GI155">
        <v>36932.400000000001</v>
      </c>
      <c r="GJ155">
        <v>35331.1</v>
      </c>
      <c r="GK155">
        <v>38646</v>
      </c>
      <c r="GL155">
        <v>45010.9</v>
      </c>
      <c r="GM155">
        <v>50886.400000000001</v>
      </c>
      <c r="GN155">
        <v>55219.4</v>
      </c>
      <c r="GO155">
        <v>61973.3</v>
      </c>
      <c r="GP155">
        <v>1.9748000000000001</v>
      </c>
      <c r="GQ155">
        <v>1.8513999999999999</v>
      </c>
      <c r="GR155">
        <v>0.14349799999999999</v>
      </c>
      <c r="GS155">
        <v>0</v>
      </c>
      <c r="GT155">
        <v>25.057300000000001</v>
      </c>
      <c r="GU155">
        <v>999.9</v>
      </c>
      <c r="GV155">
        <v>55.847999999999999</v>
      </c>
      <c r="GW155">
        <v>28.882999999999999</v>
      </c>
      <c r="GX155">
        <v>24.695699999999999</v>
      </c>
      <c r="GY155">
        <v>60.5351</v>
      </c>
      <c r="GZ155">
        <v>47.383800000000001</v>
      </c>
      <c r="HA155">
        <v>1</v>
      </c>
      <c r="HB155">
        <v>-6.9817100000000007E-2</v>
      </c>
      <c r="HC155">
        <v>1.22004E-2</v>
      </c>
      <c r="HD155">
        <v>20.113</v>
      </c>
      <c r="HE155">
        <v>5.1981200000000003</v>
      </c>
      <c r="HF155">
        <v>12.004</v>
      </c>
      <c r="HG155">
        <v>4.9756</v>
      </c>
      <c r="HH155">
        <v>3.294</v>
      </c>
      <c r="HI155">
        <v>9999</v>
      </c>
      <c r="HJ155">
        <v>9999</v>
      </c>
      <c r="HK155">
        <v>9999</v>
      </c>
      <c r="HL155">
        <v>619.20000000000005</v>
      </c>
      <c r="HM155">
        <v>1.8632500000000001</v>
      </c>
      <c r="HN155">
        <v>1.8680699999999999</v>
      </c>
      <c r="HO155">
        <v>1.8678300000000001</v>
      </c>
      <c r="HP155">
        <v>1.8690500000000001</v>
      </c>
      <c r="HQ155">
        <v>1.86981</v>
      </c>
      <c r="HR155">
        <v>1.8658399999999999</v>
      </c>
      <c r="HS155">
        <v>1.86694</v>
      </c>
      <c r="HT155">
        <v>1.86832</v>
      </c>
      <c r="HU155">
        <v>5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7.2640000000000002</v>
      </c>
      <c r="II155">
        <v>0.42349999999999999</v>
      </c>
      <c r="IJ155">
        <v>3.6346291650323699</v>
      </c>
      <c r="IK155">
        <v>5.6267518783259399E-3</v>
      </c>
      <c r="IL155">
        <v>2.30191766742704E-7</v>
      </c>
      <c r="IM155">
        <v>-2.9562642023804099E-10</v>
      </c>
      <c r="IN155">
        <v>-4.4408053959193901E-2</v>
      </c>
      <c r="IO155">
        <v>-1.77651730019769E-2</v>
      </c>
      <c r="IP155">
        <v>2.0502542247495602E-3</v>
      </c>
      <c r="IQ155">
        <v>-1.6883999477825899E-5</v>
      </c>
      <c r="IR155">
        <v>-3</v>
      </c>
      <c r="IS155">
        <v>1845</v>
      </c>
      <c r="IT155">
        <v>1</v>
      </c>
      <c r="IU155">
        <v>26</v>
      </c>
      <c r="IV155">
        <v>23204.1</v>
      </c>
      <c r="IW155">
        <v>23204.1</v>
      </c>
      <c r="IX155">
        <v>1.58203</v>
      </c>
      <c r="IY155">
        <v>2.5915499999999998</v>
      </c>
      <c r="IZ155">
        <v>1.5478499999999999</v>
      </c>
      <c r="JA155">
        <v>2.3059099999999999</v>
      </c>
      <c r="JB155">
        <v>1.3464400000000001</v>
      </c>
      <c r="JC155">
        <v>2.3962400000000001</v>
      </c>
      <c r="JD155">
        <v>33.244</v>
      </c>
      <c r="JE155">
        <v>24.218800000000002</v>
      </c>
      <c r="JF155">
        <v>18</v>
      </c>
      <c r="JG155">
        <v>491.04</v>
      </c>
      <c r="JH155">
        <v>411.72500000000002</v>
      </c>
      <c r="JI155">
        <v>24.9998</v>
      </c>
      <c r="JJ155">
        <v>26.3842</v>
      </c>
      <c r="JK155">
        <v>30.0001</v>
      </c>
      <c r="JL155">
        <v>26.335599999999999</v>
      </c>
      <c r="JM155">
        <v>26.278300000000002</v>
      </c>
      <c r="JN155">
        <v>31.734000000000002</v>
      </c>
      <c r="JO155">
        <v>29.220199999999998</v>
      </c>
      <c r="JP155">
        <v>66.907300000000006</v>
      </c>
      <c r="JQ155">
        <v>25</v>
      </c>
      <c r="JR155">
        <v>722.96400000000006</v>
      </c>
      <c r="JS155">
        <v>18.9207</v>
      </c>
      <c r="JT155">
        <v>102.44</v>
      </c>
      <c r="JU155">
        <v>103.164</v>
      </c>
    </row>
    <row r="156" spans="1:281" x14ac:dyDescent="0.2">
      <c r="A156">
        <v>140</v>
      </c>
      <c r="B156">
        <v>1658943879</v>
      </c>
      <c r="C156">
        <v>2085.9000000953702</v>
      </c>
      <c r="D156" t="s">
        <v>704</v>
      </c>
      <c r="E156" t="s">
        <v>705</v>
      </c>
      <c r="F156">
        <v>5</v>
      </c>
      <c r="G156" t="s">
        <v>619</v>
      </c>
      <c r="H156" t="s">
        <v>416</v>
      </c>
      <c r="I156">
        <v>1658943871.5</v>
      </c>
      <c r="J156">
        <f t="shared" si="100"/>
        <v>3.8423793239249931E-3</v>
      </c>
      <c r="K156">
        <f t="shared" si="101"/>
        <v>3.8423793239249933</v>
      </c>
      <c r="L156">
        <f t="shared" si="102"/>
        <v>27.984278869259509</v>
      </c>
      <c r="M156">
        <f t="shared" si="103"/>
        <v>641.716888888889</v>
      </c>
      <c r="N156">
        <f t="shared" si="104"/>
        <v>397.2651798816849</v>
      </c>
      <c r="O156">
        <f t="shared" si="105"/>
        <v>35.903932787354378</v>
      </c>
      <c r="P156">
        <f t="shared" si="106"/>
        <v>57.99692803189734</v>
      </c>
      <c r="Q156">
        <f t="shared" si="107"/>
        <v>0.20309700676895226</v>
      </c>
      <c r="R156">
        <f t="shared" si="108"/>
        <v>2.7529171642656101</v>
      </c>
      <c r="S156">
        <f t="shared" si="109"/>
        <v>0.19512496225427595</v>
      </c>
      <c r="T156">
        <f t="shared" si="110"/>
        <v>0.12264328443644634</v>
      </c>
      <c r="U156">
        <f t="shared" si="111"/>
        <v>321.50903638320216</v>
      </c>
      <c r="V156">
        <f t="shared" si="112"/>
        <v>28.170322112843756</v>
      </c>
      <c r="W156">
        <f t="shared" si="113"/>
        <v>28.170322112843756</v>
      </c>
      <c r="X156">
        <f t="shared" si="114"/>
        <v>3.8326829820645494</v>
      </c>
      <c r="Y156">
        <f t="shared" si="115"/>
        <v>58.236198367471594</v>
      </c>
      <c r="Z156">
        <f t="shared" si="116"/>
        <v>2.1115003751995505</v>
      </c>
      <c r="AA156">
        <f t="shared" si="117"/>
        <v>3.6257524261387055</v>
      </c>
      <c r="AB156">
        <f t="shared" si="118"/>
        <v>1.7211826068649989</v>
      </c>
      <c r="AC156">
        <f t="shared" si="119"/>
        <v>-169.4489281850922</v>
      </c>
      <c r="AD156">
        <f t="shared" si="120"/>
        <v>-140.98349669474246</v>
      </c>
      <c r="AE156">
        <f t="shared" si="121"/>
        <v>-11.129293659036135</v>
      </c>
      <c r="AF156">
        <f t="shared" si="122"/>
        <v>-5.2682155668634323E-2</v>
      </c>
      <c r="AG156">
        <f t="shared" si="123"/>
        <v>46.403643981670712</v>
      </c>
      <c r="AH156">
        <f t="shared" si="124"/>
        <v>3.8391382318422398</v>
      </c>
      <c r="AI156">
        <f t="shared" si="125"/>
        <v>27.984278869259509</v>
      </c>
      <c r="AJ156">
        <v>730.14662559999999</v>
      </c>
      <c r="AK156">
        <v>679.96920606060598</v>
      </c>
      <c r="AL156">
        <v>3.3248412987012999</v>
      </c>
      <c r="AM156">
        <v>66.33</v>
      </c>
      <c r="AN156">
        <f t="shared" si="126"/>
        <v>3.8423793239249933</v>
      </c>
      <c r="AO156">
        <v>18.8703700728644</v>
      </c>
      <c r="AP156">
        <v>23.371855151515099</v>
      </c>
      <c r="AQ156">
        <v>2.0076955152730701E-4</v>
      </c>
      <c r="AR156">
        <v>88.640650729912196</v>
      </c>
      <c r="AS156">
        <v>4</v>
      </c>
      <c r="AT156">
        <v>1</v>
      </c>
      <c r="AU156">
        <f t="shared" si="127"/>
        <v>1</v>
      </c>
      <c r="AV156">
        <f t="shared" si="128"/>
        <v>0</v>
      </c>
      <c r="AW156">
        <f t="shared" si="129"/>
        <v>47690.586962996924</v>
      </c>
      <c r="AX156" t="s">
        <v>417</v>
      </c>
      <c r="AY156" t="s">
        <v>417</v>
      </c>
      <c r="AZ156">
        <v>0</v>
      </c>
      <c r="BA156">
        <v>0</v>
      </c>
      <c r="BB156" t="e">
        <f t="shared" si="130"/>
        <v>#DIV/0!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 t="e">
        <f t="shared" si="131"/>
        <v>#DIV/0!</v>
      </c>
      <c r="BI156">
        <v>0.5</v>
      </c>
      <c r="BJ156">
        <f t="shared" si="132"/>
        <v>1681.1879774006238</v>
      </c>
      <c r="BK156">
        <f t="shared" si="133"/>
        <v>27.984278869259509</v>
      </c>
      <c r="BL156" t="e">
        <f t="shared" si="134"/>
        <v>#DIV/0!</v>
      </c>
      <c r="BM156">
        <f t="shared" si="135"/>
        <v>1.6645538301152691E-2</v>
      </c>
      <c r="BN156" t="e">
        <f t="shared" si="136"/>
        <v>#DIV/0!</v>
      </c>
      <c r="BO156" t="e">
        <f t="shared" si="137"/>
        <v>#DIV/0!</v>
      </c>
      <c r="BP156" t="s">
        <v>417</v>
      </c>
      <c r="BQ156">
        <v>0</v>
      </c>
      <c r="BR156" t="e">
        <f t="shared" si="138"/>
        <v>#DIV/0!</v>
      </c>
      <c r="BS156" t="e">
        <f t="shared" si="139"/>
        <v>#DIV/0!</v>
      </c>
      <c r="BT156" t="e">
        <f t="shared" si="140"/>
        <v>#DIV/0!</v>
      </c>
      <c r="BU156" t="e">
        <f t="shared" si="141"/>
        <v>#DIV/0!</v>
      </c>
      <c r="BV156" t="e">
        <f t="shared" si="142"/>
        <v>#DIV/0!</v>
      </c>
      <c r="BW156" t="e">
        <f t="shared" si="143"/>
        <v>#DIV/0!</v>
      </c>
      <c r="BX156" t="e">
        <f t="shared" si="144"/>
        <v>#DIV/0!</v>
      </c>
      <c r="BY156" t="e">
        <f t="shared" si="145"/>
        <v>#DIV/0!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 t="shared" si="146"/>
        <v>1999.98888888889</v>
      </c>
      <c r="CS156">
        <f t="shared" si="147"/>
        <v>1681.1879774006238</v>
      </c>
      <c r="CT156">
        <f t="shared" si="148"/>
        <v>0.84059865869285977</v>
      </c>
      <c r="CU156">
        <f t="shared" si="149"/>
        <v>0.16075541127721921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1658943871.5</v>
      </c>
      <c r="DB156">
        <v>641.716888888889</v>
      </c>
      <c r="DC156">
        <v>700.35348148148205</v>
      </c>
      <c r="DD156">
        <v>23.363055555555601</v>
      </c>
      <c r="DE156">
        <v>18.864040740740698</v>
      </c>
      <c r="DF156">
        <v>634.49503703703704</v>
      </c>
      <c r="DG156">
        <v>22.939888888888898</v>
      </c>
      <c r="DH156">
        <v>500.03537037037</v>
      </c>
      <c r="DI156">
        <v>90.329725925925899</v>
      </c>
      <c r="DJ156">
        <v>4.80232592592593E-2</v>
      </c>
      <c r="DK156">
        <v>27.2203962962963</v>
      </c>
      <c r="DL156">
        <v>27.404662962962998</v>
      </c>
      <c r="DM156">
        <v>999.9</v>
      </c>
      <c r="DN156">
        <v>0</v>
      </c>
      <c r="DO156">
        <v>0</v>
      </c>
      <c r="DP156">
        <v>9991.6666666666697</v>
      </c>
      <c r="DQ156">
        <v>0</v>
      </c>
      <c r="DR156">
        <v>15.9812444444444</v>
      </c>
      <c r="DS156">
        <v>-58.636566666666702</v>
      </c>
      <c r="DT156">
        <v>657.06807407407405</v>
      </c>
      <c r="DU156">
        <v>713.81903703703699</v>
      </c>
      <c r="DV156">
        <v>4.4990133333333304</v>
      </c>
      <c r="DW156">
        <v>700.35348148148205</v>
      </c>
      <c r="DX156">
        <v>18.864040740740698</v>
      </c>
      <c r="DY156">
        <v>2.1103781481481501</v>
      </c>
      <c r="DZ156">
        <v>1.7039833333333301</v>
      </c>
      <c r="EA156">
        <v>18.297733333333301</v>
      </c>
      <c r="EB156">
        <v>14.932770370370401</v>
      </c>
      <c r="EC156">
        <v>1999.98888888889</v>
      </c>
      <c r="ED156">
        <v>0.97999433333333297</v>
      </c>
      <c r="EE156">
        <v>2.0005711111111098E-2</v>
      </c>
      <c r="EF156">
        <v>0</v>
      </c>
      <c r="EG156">
        <v>871.20670370370397</v>
      </c>
      <c r="EH156">
        <v>5.0006300000000001</v>
      </c>
      <c r="EI156">
        <v>17128.5444444444</v>
      </c>
      <c r="EJ156">
        <v>17256.762962962999</v>
      </c>
      <c r="EK156">
        <v>38</v>
      </c>
      <c r="EL156">
        <v>38.061999999999998</v>
      </c>
      <c r="EM156">
        <v>37.509185185185203</v>
      </c>
      <c r="EN156">
        <v>37.311999999999998</v>
      </c>
      <c r="EO156">
        <v>39</v>
      </c>
      <c r="EP156">
        <v>1955.07851851852</v>
      </c>
      <c r="EQ156">
        <v>39.910370370370401</v>
      </c>
      <c r="ER156">
        <v>0</v>
      </c>
      <c r="ES156">
        <v>1658943879.5999999</v>
      </c>
      <c r="ET156">
        <v>0</v>
      </c>
      <c r="EU156">
        <v>871.21053846153802</v>
      </c>
      <c r="EV156">
        <v>18.5377777673324</v>
      </c>
      <c r="EW156">
        <v>367.87350431700298</v>
      </c>
      <c r="EX156">
        <v>17128.103846153801</v>
      </c>
      <c r="EY156">
        <v>15</v>
      </c>
      <c r="EZ156">
        <v>0</v>
      </c>
      <c r="FA156" t="s">
        <v>419</v>
      </c>
      <c r="FB156">
        <v>1657551626.5</v>
      </c>
      <c r="FC156">
        <v>1657551629</v>
      </c>
      <c r="FD156">
        <v>0</v>
      </c>
      <c r="FE156">
        <v>0.40300000000000002</v>
      </c>
      <c r="FF156">
        <v>8.9999999999999993E-3</v>
      </c>
      <c r="FG156">
        <v>9.41</v>
      </c>
      <c r="FH156">
        <v>8.6999999999999994E-2</v>
      </c>
      <c r="FI156">
        <v>417</v>
      </c>
      <c r="FJ156">
        <v>17</v>
      </c>
      <c r="FK156">
        <v>1.61</v>
      </c>
      <c r="FL156">
        <v>0.59</v>
      </c>
      <c r="FM156">
        <v>-58.115197560975602</v>
      </c>
      <c r="FN156">
        <v>-8.5487519163763093</v>
      </c>
      <c r="FO156">
        <v>1.07094998823994</v>
      </c>
      <c r="FP156">
        <v>0</v>
      </c>
      <c r="FQ156">
        <v>869.99938235294098</v>
      </c>
      <c r="FR156">
        <v>20.203009907751301</v>
      </c>
      <c r="FS156">
        <v>1.99449641314332</v>
      </c>
      <c r="FT156">
        <v>0</v>
      </c>
      <c r="FU156">
        <v>4.5097148780487801</v>
      </c>
      <c r="FV156">
        <v>-0.120191707317063</v>
      </c>
      <c r="FW156">
        <v>1.8476903462715199E-2</v>
      </c>
      <c r="FX156">
        <v>0</v>
      </c>
      <c r="FY156">
        <v>0</v>
      </c>
      <c r="FZ156">
        <v>3</v>
      </c>
      <c r="GA156" t="s">
        <v>429</v>
      </c>
      <c r="GB156">
        <v>2.9737200000000001</v>
      </c>
      <c r="GC156">
        <v>2.7017600000000002</v>
      </c>
      <c r="GD156">
        <v>0.12673499999999999</v>
      </c>
      <c r="GE156">
        <v>0.13535700000000001</v>
      </c>
      <c r="GF156">
        <v>0.101337</v>
      </c>
      <c r="GG156">
        <v>8.81242E-2</v>
      </c>
      <c r="GH156">
        <v>34049.199999999997</v>
      </c>
      <c r="GI156">
        <v>36845.9</v>
      </c>
      <c r="GJ156">
        <v>35331.599999999999</v>
      </c>
      <c r="GK156">
        <v>38646</v>
      </c>
      <c r="GL156">
        <v>45010.5</v>
      </c>
      <c r="GM156">
        <v>50886.8</v>
      </c>
      <c r="GN156">
        <v>55219.5</v>
      </c>
      <c r="GO156">
        <v>61972.9</v>
      </c>
      <c r="GP156">
        <v>1.9752000000000001</v>
      </c>
      <c r="GQ156">
        <v>1.8513999999999999</v>
      </c>
      <c r="GR156">
        <v>0.14296200000000001</v>
      </c>
      <c r="GS156">
        <v>0</v>
      </c>
      <c r="GT156">
        <v>25.0594</v>
      </c>
      <c r="GU156">
        <v>999.9</v>
      </c>
      <c r="GV156">
        <v>55.823</v>
      </c>
      <c r="GW156">
        <v>28.893000000000001</v>
      </c>
      <c r="GX156">
        <v>24.703299999999999</v>
      </c>
      <c r="GY156">
        <v>60.545099999999998</v>
      </c>
      <c r="GZ156">
        <v>46.975200000000001</v>
      </c>
      <c r="HA156">
        <v>1</v>
      </c>
      <c r="HB156">
        <v>-6.9471500000000005E-2</v>
      </c>
      <c r="HC156">
        <v>1.0239699999999999E-2</v>
      </c>
      <c r="HD156">
        <v>20.112300000000001</v>
      </c>
      <c r="HE156">
        <v>5.1969200000000004</v>
      </c>
      <c r="HF156">
        <v>12.006399999999999</v>
      </c>
      <c r="HG156">
        <v>4.9756</v>
      </c>
      <c r="HH156">
        <v>3.2938000000000001</v>
      </c>
      <c r="HI156">
        <v>9999</v>
      </c>
      <c r="HJ156">
        <v>9999</v>
      </c>
      <c r="HK156">
        <v>9999</v>
      </c>
      <c r="HL156">
        <v>619.20000000000005</v>
      </c>
      <c r="HM156">
        <v>1.8632500000000001</v>
      </c>
      <c r="HN156">
        <v>1.8680099999999999</v>
      </c>
      <c r="HO156">
        <v>1.8678300000000001</v>
      </c>
      <c r="HP156">
        <v>1.8690199999999999</v>
      </c>
      <c r="HQ156">
        <v>1.86981</v>
      </c>
      <c r="HR156">
        <v>1.8658399999999999</v>
      </c>
      <c r="HS156">
        <v>1.8669100000000001</v>
      </c>
      <c r="HT156">
        <v>1.86829</v>
      </c>
      <c r="HU156">
        <v>5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7.3540000000000001</v>
      </c>
      <c r="II156">
        <v>0.42380000000000001</v>
      </c>
      <c r="IJ156">
        <v>3.6346291650323699</v>
      </c>
      <c r="IK156">
        <v>5.6267518783259399E-3</v>
      </c>
      <c r="IL156">
        <v>2.30191766742704E-7</v>
      </c>
      <c r="IM156">
        <v>-2.9562642023804099E-10</v>
      </c>
      <c r="IN156">
        <v>-4.4408053959193901E-2</v>
      </c>
      <c r="IO156">
        <v>-1.77651730019769E-2</v>
      </c>
      <c r="IP156">
        <v>2.0502542247495602E-3</v>
      </c>
      <c r="IQ156">
        <v>-1.6883999477825899E-5</v>
      </c>
      <c r="IR156">
        <v>-3</v>
      </c>
      <c r="IS156">
        <v>1845</v>
      </c>
      <c r="IT156">
        <v>1</v>
      </c>
      <c r="IU156">
        <v>26</v>
      </c>
      <c r="IV156">
        <v>23204.2</v>
      </c>
      <c r="IW156">
        <v>23204.2</v>
      </c>
      <c r="IX156">
        <v>1.6101099999999999</v>
      </c>
      <c r="IY156">
        <v>2.6049799999999999</v>
      </c>
      <c r="IZ156">
        <v>1.5478499999999999</v>
      </c>
      <c r="JA156">
        <v>2.3059099999999999</v>
      </c>
      <c r="JB156">
        <v>1.3464400000000001</v>
      </c>
      <c r="JC156">
        <v>2.2985799999999998</v>
      </c>
      <c r="JD156">
        <v>33.244</v>
      </c>
      <c r="JE156">
        <v>24.210100000000001</v>
      </c>
      <c r="JF156">
        <v>18</v>
      </c>
      <c r="JG156">
        <v>491.29899999999998</v>
      </c>
      <c r="JH156">
        <v>411.72500000000002</v>
      </c>
      <c r="JI156">
        <v>24.999600000000001</v>
      </c>
      <c r="JJ156">
        <v>26.3842</v>
      </c>
      <c r="JK156">
        <v>30</v>
      </c>
      <c r="JL156">
        <v>26.335599999999999</v>
      </c>
      <c r="JM156">
        <v>26.278300000000002</v>
      </c>
      <c r="JN156">
        <v>32.348300000000002</v>
      </c>
      <c r="JO156">
        <v>29.220199999999998</v>
      </c>
      <c r="JP156">
        <v>66.907300000000006</v>
      </c>
      <c r="JQ156">
        <v>25</v>
      </c>
      <c r="JR156">
        <v>743.04399999999998</v>
      </c>
      <c r="JS156">
        <v>18.9207</v>
      </c>
      <c r="JT156">
        <v>102.441</v>
      </c>
      <c r="JU156">
        <v>103.164</v>
      </c>
    </row>
    <row r="157" spans="1:281" x14ac:dyDescent="0.2">
      <c r="A157">
        <v>141</v>
      </c>
      <c r="B157">
        <v>1658943884</v>
      </c>
      <c r="C157">
        <v>2090.9000000953702</v>
      </c>
      <c r="D157" t="s">
        <v>706</v>
      </c>
      <c r="E157" t="s">
        <v>707</v>
      </c>
      <c r="F157">
        <v>5</v>
      </c>
      <c r="G157" t="s">
        <v>619</v>
      </c>
      <c r="H157" t="s">
        <v>416</v>
      </c>
      <c r="I157">
        <v>1658943876.2142899</v>
      </c>
      <c r="J157">
        <f t="shared" si="100"/>
        <v>3.844158423998639E-3</v>
      </c>
      <c r="K157">
        <f t="shared" si="101"/>
        <v>3.8441584239986391</v>
      </c>
      <c r="L157">
        <f t="shared" si="102"/>
        <v>28.691310844162526</v>
      </c>
      <c r="M157">
        <f t="shared" si="103"/>
        <v>656.68778571428595</v>
      </c>
      <c r="N157">
        <f t="shared" si="104"/>
        <v>406.35513002452217</v>
      </c>
      <c r="O157">
        <f t="shared" si="105"/>
        <v>36.725231722817185</v>
      </c>
      <c r="P157">
        <f t="shared" si="106"/>
        <v>59.349591817495899</v>
      </c>
      <c r="Q157">
        <f t="shared" si="107"/>
        <v>0.20331949502562699</v>
      </c>
      <c r="R157">
        <f t="shared" si="108"/>
        <v>2.7541035310641635</v>
      </c>
      <c r="S157">
        <f t="shared" si="109"/>
        <v>0.19533364007304072</v>
      </c>
      <c r="T157">
        <f t="shared" si="110"/>
        <v>0.122774887076884</v>
      </c>
      <c r="U157">
        <f t="shared" si="111"/>
        <v>321.51174162923292</v>
      </c>
      <c r="V157">
        <f t="shared" si="112"/>
        <v>28.16815642535866</v>
      </c>
      <c r="W157">
        <f t="shared" si="113"/>
        <v>28.16815642535866</v>
      </c>
      <c r="X157">
        <f t="shared" si="114"/>
        <v>3.8321997364507934</v>
      </c>
      <c r="Y157">
        <f t="shared" si="115"/>
        <v>58.256448112939921</v>
      </c>
      <c r="Z157">
        <f t="shared" si="116"/>
        <v>2.1120718245279111</v>
      </c>
      <c r="AA157">
        <f t="shared" si="117"/>
        <v>3.6254730470922376</v>
      </c>
      <c r="AB157">
        <f t="shared" si="118"/>
        <v>1.7201279119228823</v>
      </c>
      <c r="AC157">
        <f t="shared" si="119"/>
        <v>-169.52738649833998</v>
      </c>
      <c r="AD157">
        <f t="shared" si="120"/>
        <v>-140.91781826741496</v>
      </c>
      <c r="AE157">
        <f t="shared" si="121"/>
        <v>-11.11912405135036</v>
      </c>
      <c r="AF157">
        <f t="shared" si="122"/>
        <v>-5.2587187872376262E-2</v>
      </c>
      <c r="AG157">
        <f t="shared" si="123"/>
        <v>46.884618558279641</v>
      </c>
      <c r="AH157">
        <f t="shared" si="124"/>
        <v>3.840254508659763</v>
      </c>
      <c r="AI157">
        <f t="shared" si="125"/>
        <v>28.691310844162526</v>
      </c>
      <c r="AJ157">
        <v>747.11625507878796</v>
      </c>
      <c r="AK157">
        <v>696.27292727272697</v>
      </c>
      <c r="AL157">
        <v>3.28403393939382</v>
      </c>
      <c r="AM157">
        <v>66.33</v>
      </c>
      <c r="AN157">
        <f t="shared" si="126"/>
        <v>3.8441584239986391</v>
      </c>
      <c r="AO157">
        <v>18.871219254502201</v>
      </c>
      <c r="AP157">
        <v>23.375055757575801</v>
      </c>
      <c r="AQ157">
        <v>1.1336983097993701E-4</v>
      </c>
      <c r="AR157">
        <v>88.640650729912196</v>
      </c>
      <c r="AS157">
        <v>3</v>
      </c>
      <c r="AT157">
        <v>1</v>
      </c>
      <c r="AU157">
        <f t="shared" si="127"/>
        <v>1</v>
      </c>
      <c r="AV157">
        <f t="shared" si="128"/>
        <v>0</v>
      </c>
      <c r="AW157">
        <f t="shared" si="129"/>
        <v>47722.935369625186</v>
      </c>
      <c r="AX157" t="s">
        <v>417</v>
      </c>
      <c r="AY157" t="s">
        <v>417</v>
      </c>
      <c r="AZ157">
        <v>0</v>
      </c>
      <c r="BA157">
        <v>0</v>
      </c>
      <c r="BB157" t="e">
        <f t="shared" si="130"/>
        <v>#DIV/0!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 t="e">
        <f t="shared" si="131"/>
        <v>#DIV/0!</v>
      </c>
      <c r="BI157">
        <v>0.5</v>
      </c>
      <c r="BJ157">
        <f t="shared" si="132"/>
        <v>1681.2021210514126</v>
      </c>
      <c r="BK157">
        <f t="shared" si="133"/>
        <v>28.691310844162526</v>
      </c>
      <c r="BL157" t="e">
        <f t="shared" si="134"/>
        <v>#DIV/0!</v>
      </c>
      <c r="BM157">
        <f t="shared" si="135"/>
        <v>1.7065949706403637E-2</v>
      </c>
      <c r="BN157" t="e">
        <f t="shared" si="136"/>
        <v>#DIV/0!</v>
      </c>
      <c r="BO157" t="e">
        <f t="shared" si="137"/>
        <v>#DIV/0!</v>
      </c>
      <c r="BP157" t="s">
        <v>417</v>
      </c>
      <c r="BQ157">
        <v>0</v>
      </c>
      <c r="BR157" t="e">
        <f t="shared" si="138"/>
        <v>#DIV/0!</v>
      </c>
      <c r="BS157" t="e">
        <f t="shared" si="139"/>
        <v>#DIV/0!</v>
      </c>
      <c r="BT157" t="e">
        <f t="shared" si="140"/>
        <v>#DIV/0!</v>
      </c>
      <c r="BU157" t="e">
        <f t="shared" si="141"/>
        <v>#DIV/0!</v>
      </c>
      <c r="BV157" t="e">
        <f t="shared" si="142"/>
        <v>#DIV/0!</v>
      </c>
      <c r="BW157" t="e">
        <f t="shared" si="143"/>
        <v>#DIV/0!</v>
      </c>
      <c r="BX157" t="e">
        <f t="shared" si="144"/>
        <v>#DIV/0!</v>
      </c>
      <c r="BY157" t="e">
        <f t="shared" si="145"/>
        <v>#DIV/0!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 t="shared" si="146"/>
        <v>2000.0057142857099</v>
      </c>
      <c r="CS157">
        <f t="shared" si="147"/>
        <v>1681.2021210514126</v>
      </c>
      <c r="CT157">
        <f t="shared" si="148"/>
        <v>0.84059865881525442</v>
      </c>
      <c r="CU157">
        <f t="shared" si="149"/>
        <v>0.16075541151344105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1658943876.2142899</v>
      </c>
      <c r="DB157">
        <v>656.68778571428595</v>
      </c>
      <c r="DC157">
        <v>715.96767857142902</v>
      </c>
      <c r="DD157">
        <v>23.369524999999999</v>
      </c>
      <c r="DE157">
        <v>18.869510714285699</v>
      </c>
      <c r="DF157">
        <v>649.38317857142897</v>
      </c>
      <c r="DG157">
        <v>22.9460571428571</v>
      </c>
      <c r="DH157">
        <v>500.06635714285699</v>
      </c>
      <c r="DI157">
        <v>90.329175000000006</v>
      </c>
      <c r="DJ157">
        <v>4.8007442857142903E-2</v>
      </c>
      <c r="DK157">
        <v>27.2190821428572</v>
      </c>
      <c r="DL157">
        <v>27.406310714285699</v>
      </c>
      <c r="DM157">
        <v>999.9</v>
      </c>
      <c r="DN157">
        <v>0</v>
      </c>
      <c r="DO157">
        <v>0</v>
      </c>
      <c r="DP157">
        <v>9998.75</v>
      </c>
      <c r="DQ157">
        <v>0</v>
      </c>
      <c r="DR157">
        <v>15.9976</v>
      </c>
      <c r="DS157">
        <v>-59.279917857142898</v>
      </c>
      <c r="DT157">
        <v>672.40157142857197</v>
      </c>
      <c r="DU157">
        <v>729.73746428571405</v>
      </c>
      <c r="DV157">
        <v>4.5000221428571399</v>
      </c>
      <c r="DW157">
        <v>715.96767857142902</v>
      </c>
      <c r="DX157">
        <v>18.869510714285699</v>
      </c>
      <c r="DY157">
        <v>2.1109499999999999</v>
      </c>
      <c r="DZ157">
        <v>1.7044667857142899</v>
      </c>
      <c r="EA157">
        <v>18.302057142857102</v>
      </c>
      <c r="EB157">
        <v>14.9371785714286</v>
      </c>
      <c r="EC157">
        <v>2000.0057142857099</v>
      </c>
      <c r="ED157">
        <v>0.97999435714285699</v>
      </c>
      <c r="EE157">
        <v>2.0005685714285699E-2</v>
      </c>
      <c r="EF157">
        <v>0</v>
      </c>
      <c r="EG157">
        <v>872.56107142857104</v>
      </c>
      <c r="EH157">
        <v>5.0006300000000001</v>
      </c>
      <c r="EI157">
        <v>17155.907142857101</v>
      </c>
      <c r="EJ157">
        <v>17256.914285714302</v>
      </c>
      <c r="EK157">
        <v>38</v>
      </c>
      <c r="EL157">
        <v>38.061999999999998</v>
      </c>
      <c r="EM157">
        <v>37.504428571428598</v>
      </c>
      <c r="EN157">
        <v>37.311999999999998</v>
      </c>
      <c r="EO157">
        <v>39</v>
      </c>
      <c r="EP157">
        <v>1955.095</v>
      </c>
      <c r="EQ157">
        <v>39.910714285714299</v>
      </c>
      <c r="ER157">
        <v>0</v>
      </c>
      <c r="ES157">
        <v>1658943884.4000001</v>
      </c>
      <c r="ET157">
        <v>0</v>
      </c>
      <c r="EU157">
        <v>872.58161538461502</v>
      </c>
      <c r="EV157">
        <v>16.829333329354899</v>
      </c>
      <c r="EW157">
        <v>323.870085396082</v>
      </c>
      <c r="EX157">
        <v>17156.061538461501</v>
      </c>
      <c r="EY157">
        <v>15</v>
      </c>
      <c r="EZ157">
        <v>0</v>
      </c>
      <c r="FA157" t="s">
        <v>419</v>
      </c>
      <c r="FB157">
        <v>1657551626.5</v>
      </c>
      <c r="FC157">
        <v>1657551629</v>
      </c>
      <c r="FD157">
        <v>0</v>
      </c>
      <c r="FE157">
        <v>0.40300000000000002</v>
      </c>
      <c r="FF157">
        <v>8.9999999999999993E-3</v>
      </c>
      <c r="FG157">
        <v>9.41</v>
      </c>
      <c r="FH157">
        <v>8.6999999999999994E-2</v>
      </c>
      <c r="FI157">
        <v>417</v>
      </c>
      <c r="FJ157">
        <v>17</v>
      </c>
      <c r="FK157">
        <v>1.61</v>
      </c>
      <c r="FL157">
        <v>0.59</v>
      </c>
      <c r="FM157">
        <v>-58.844043902438997</v>
      </c>
      <c r="FN157">
        <v>-7.2505756097559102</v>
      </c>
      <c r="FO157">
        <v>0.90216580301037497</v>
      </c>
      <c r="FP157">
        <v>0</v>
      </c>
      <c r="FQ157">
        <v>871.50497058823498</v>
      </c>
      <c r="FR157">
        <v>17.721665394087001</v>
      </c>
      <c r="FS157">
        <v>1.7520220500441399</v>
      </c>
      <c r="FT157">
        <v>0</v>
      </c>
      <c r="FU157">
        <v>4.5038229268292698</v>
      </c>
      <c r="FV157">
        <v>-4.5653937282226699E-2</v>
      </c>
      <c r="FW157">
        <v>1.33338990773294E-2</v>
      </c>
      <c r="FX157">
        <v>1</v>
      </c>
      <c r="FY157">
        <v>1</v>
      </c>
      <c r="FZ157">
        <v>3</v>
      </c>
      <c r="GA157" t="s">
        <v>438</v>
      </c>
      <c r="GB157">
        <v>2.9734099999999999</v>
      </c>
      <c r="GC157">
        <v>2.7020599999999999</v>
      </c>
      <c r="GD157">
        <v>0.12884999999999999</v>
      </c>
      <c r="GE157">
        <v>0.13757800000000001</v>
      </c>
      <c r="GF157">
        <v>0.101343</v>
      </c>
      <c r="GG157">
        <v>8.8123900000000005E-2</v>
      </c>
      <c r="GH157">
        <v>33966.199999999997</v>
      </c>
      <c r="GI157">
        <v>36751.1</v>
      </c>
      <c r="GJ157">
        <v>35331.1</v>
      </c>
      <c r="GK157">
        <v>38645.800000000003</v>
      </c>
      <c r="GL157">
        <v>45010.1</v>
      </c>
      <c r="GM157">
        <v>50887</v>
      </c>
      <c r="GN157">
        <v>55219.3</v>
      </c>
      <c r="GO157">
        <v>61973</v>
      </c>
      <c r="GP157">
        <v>1.9756</v>
      </c>
      <c r="GQ157">
        <v>1.8508</v>
      </c>
      <c r="GR157">
        <v>0.14254500000000001</v>
      </c>
      <c r="GS157">
        <v>0</v>
      </c>
      <c r="GT157">
        <v>25.0594</v>
      </c>
      <c r="GU157">
        <v>999.9</v>
      </c>
      <c r="GV157">
        <v>55.823</v>
      </c>
      <c r="GW157">
        <v>28.893000000000001</v>
      </c>
      <c r="GX157">
        <v>24.7013</v>
      </c>
      <c r="GY157">
        <v>60.435099999999998</v>
      </c>
      <c r="GZ157">
        <v>47.007199999999997</v>
      </c>
      <c r="HA157">
        <v>1</v>
      </c>
      <c r="HB157">
        <v>-6.9166699999999998E-2</v>
      </c>
      <c r="HC157">
        <v>1.06754E-2</v>
      </c>
      <c r="HD157">
        <v>20.113099999999999</v>
      </c>
      <c r="HE157">
        <v>5.1993200000000002</v>
      </c>
      <c r="HF157">
        <v>12.004</v>
      </c>
      <c r="HG157">
        <v>4.976</v>
      </c>
      <c r="HH157">
        <v>3.294</v>
      </c>
      <c r="HI157">
        <v>9999</v>
      </c>
      <c r="HJ157">
        <v>9999</v>
      </c>
      <c r="HK157">
        <v>9999</v>
      </c>
      <c r="HL157">
        <v>619.20000000000005</v>
      </c>
      <c r="HM157">
        <v>1.8632200000000001</v>
      </c>
      <c r="HN157">
        <v>1.8680699999999999</v>
      </c>
      <c r="HO157">
        <v>1.8678300000000001</v>
      </c>
      <c r="HP157">
        <v>1.8690199999999999</v>
      </c>
      <c r="HQ157">
        <v>1.8698699999999999</v>
      </c>
      <c r="HR157">
        <v>1.8658399999999999</v>
      </c>
      <c r="HS157">
        <v>1.86694</v>
      </c>
      <c r="HT157">
        <v>1.86829</v>
      </c>
      <c r="HU157">
        <v>5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7.4420000000000002</v>
      </c>
      <c r="II157">
        <v>0.4239</v>
      </c>
      <c r="IJ157">
        <v>3.6346291650323699</v>
      </c>
      <c r="IK157">
        <v>5.6267518783259399E-3</v>
      </c>
      <c r="IL157">
        <v>2.30191766742704E-7</v>
      </c>
      <c r="IM157">
        <v>-2.9562642023804099E-10</v>
      </c>
      <c r="IN157">
        <v>-4.4408053959193901E-2</v>
      </c>
      <c r="IO157">
        <v>-1.77651730019769E-2</v>
      </c>
      <c r="IP157">
        <v>2.0502542247495602E-3</v>
      </c>
      <c r="IQ157">
        <v>-1.6883999477825899E-5</v>
      </c>
      <c r="IR157">
        <v>-3</v>
      </c>
      <c r="IS157">
        <v>1845</v>
      </c>
      <c r="IT157">
        <v>1</v>
      </c>
      <c r="IU157">
        <v>26</v>
      </c>
      <c r="IV157">
        <v>23204.3</v>
      </c>
      <c r="IW157">
        <v>23204.2</v>
      </c>
      <c r="IX157">
        <v>1.64185</v>
      </c>
      <c r="IY157">
        <v>2.6025399999999999</v>
      </c>
      <c r="IZ157">
        <v>1.5478499999999999</v>
      </c>
      <c r="JA157">
        <v>2.3059099999999999</v>
      </c>
      <c r="JB157">
        <v>1.3464400000000001</v>
      </c>
      <c r="JC157">
        <v>2.4023400000000001</v>
      </c>
      <c r="JD157">
        <v>33.244</v>
      </c>
      <c r="JE157">
        <v>24.218800000000002</v>
      </c>
      <c r="JF157">
        <v>18</v>
      </c>
      <c r="JG157">
        <v>491.55900000000003</v>
      </c>
      <c r="JH157">
        <v>411.387</v>
      </c>
      <c r="JI157">
        <v>24.9999</v>
      </c>
      <c r="JJ157">
        <v>26.3842</v>
      </c>
      <c r="JK157">
        <v>30.000599999999999</v>
      </c>
      <c r="JL157">
        <v>26.335599999999999</v>
      </c>
      <c r="JM157">
        <v>26.278300000000002</v>
      </c>
      <c r="JN157">
        <v>32.916400000000003</v>
      </c>
      <c r="JO157">
        <v>29.220199999999998</v>
      </c>
      <c r="JP157">
        <v>66.532499999999999</v>
      </c>
      <c r="JQ157">
        <v>25</v>
      </c>
      <c r="JR157">
        <v>756.471</v>
      </c>
      <c r="JS157">
        <v>18.9207</v>
      </c>
      <c r="JT157">
        <v>102.44</v>
      </c>
      <c r="JU157">
        <v>103.164</v>
      </c>
    </row>
    <row r="158" spans="1:281" x14ac:dyDescent="0.2">
      <c r="A158">
        <v>142</v>
      </c>
      <c r="B158">
        <v>1658943889</v>
      </c>
      <c r="C158">
        <v>2095.9000000953702</v>
      </c>
      <c r="D158" t="s">
        <v>708</v>
      </c>
      <c r="E158" t="s">
        <v>709</v>
      </c>
      <c r="F158">
        <v>5</v>
      </c>
      <c r="G158" t="s">
        <v>619</v>
      </c>
      <c r="H158" t="s">
        <v>416</v>
      </c>
      <c r="I158">
        <v>1658943881.5</v>
      </c>
      <c r="J158">
        <f t="shared" si="100"/>
        <v>3.8592722578338519E-3</v>
      </c>
      <c r="K158">
        <f t="shared" si="101"/>
        <v>3.8592722578338519</v>
      </c>
      <c r="L158">
        <f t="shared" si="102"/>
        <v>29.459206134128294</v>
      </c>
      <c r="M158">
        <f t="shared" si="103"/>
        <v>673.65525925925897</v>
      </c>
      <c r="N158">
        <f t="shared" si="104"/>
        <v>417.78776181522818</v>
      </c>
      <c r="O158">
        <f t="shared" si="105"/>
        <v>37.757870155701369</v>
      </c>
      <c r="P158">
        <f t="shared" si="106"/>
        <v>60.882079691136902</v>
      </c>
      <c r="Q158">
        <f t="shared" si="107"/>
        <v>0.20433010958583045</v>
      </c>
      <c r="R158">
        <f t="shared" si="108"/>
        <v>2.7549772258400735</v>
      </c>
      <c r="S158">
        <f t="shared" si="109"/>
        <v>0.19626881064482518</v>
      </c>
      <c r="T158">
        <f t="shared" si="110"/>
        <v>0.12336578242866722</v>
      </c>
      <c r="U158">
        <f t="shared" si="111"/>
        <v>321.51041738319879</v>
      </c>
      <c r="V158">
        <f t="shared" si="112"/>
        <v>28.163144951944169</v>
      </c>
      <c r="W158">
        <f t="shared" si="113"/>
        <v>28.163144951944169</v>
      </c>
      <c r="X158">
        <f t="shared" si="114"/>
        <v>3.8310816937136924</v>
      </c>
      <c r="Y158">
        <f t="shared" si="115"/>
        <v>58.268540808086357</v>
      </c>
      <c r="Z158">
        <f t="shared" si="116"/>
        <v>2.1124404266055699</v>
      </c>
      <c r="AA158">
        <f t="shared" si="117"/>
        <v>3.6253532305933618</v>
      </c>
      <c r="AB158">
        <f t="shared" si="118"/>
        <v>1.7186412671081226</v>
      </c>
      <c r="AC158">
        <f t="shared" si="119"/>
        <v>-170.19390657047288</v>
      </c>
      <c r="AD158">
        <f t="shared" si="120"/>
        <v>-140.30189945540027</v>
      </c>
      <c r="AE158">
        <f t="shared" si="121"/>
        <v>-11.066706089433032</v>
      </c>
      <c r="AF158">
        <f t="shared" si="122"/>
        <v>-5.2094732107377695E-2</v>
      </c>
      <c r="AG158">
        <f t="shared" si="123"/>
        <v>47.547019101638291</v>
      </c>
      <c r="AH158">
        <f t="shared" si="124"/>
        <v>3.8523509210485654</v>
      </c>
      <c r="AI158">
        <f t="shared" si="125"/>
        <v>29.459206134128294</v>
      </c>
      <c r="AJ158">
        <v>764.42086113939399</v>
      </c>
      <c r="AK158">
        <v>712.78444242424303</v>
      </c>
      <c r="AL158">
        <v>3.25379004329002</v>
      </c>
      <c r="AM158">
        <v>66.33</v>
      </c>
      <c r="AN158">
        <f t="shared" si="126"/>
        <v>3.8592722578338519</v>
      </c>
      <c r="AO158">
        <v>18.846666833579999</v>
      </c>
      <c r="AP158">
        <v>23.369627878787899</v>
      </c>
      <c r="AQ158">
        <v>-1.07588207684754E-4</v>
      </c>
      <c r="AR158">
        <v>88.640650729912196</v>
      </c>
      <c r="AS158">
        <v>3</v>
      </c>
      <c r="AT158">
        <v>1</v>
      </c>
      <c r="AU158">
        <f t="shared" si="127"/>
        <v>1</v>
      </c>
      <c r="AV158">
        <f t="shared" si="128"/>
        <v>0</v>
      </c>
      <c r="AW158">
        <f t="shared" si="129"/>
        <v>47746.677490705108</v>
      </c>
      <c r="AX158" t="s">
        <v>417</v>
      </c>
      <c r="AY158" t="s">
        <v>417</v>
      </c>
      <c r="AZ158">
        <v>0</v>
      </c>
      <c r="BA158">
        <v>0</v>
      </c>
      <c r="BB158" t="e">
        <f t="shared" si="130"/>
        <v>#DIV/0!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 t="e">
        <f t="shared" si="131"/>
        <v>#DIV/0!</v>
      </c>
      <c r="BI158">
        <v>0.5</v>
      </c>
      <c r="BJ158">
        <f t="shared" si="132"/>
        <v>1681.1951440672897</v>
      </c>
      <c r="BK158">
        <f t="shared" si="133"/>
        <v>29.459206134128294</v>
      </c>
      <c r="BL158" t="e">
        <f t="shared" si="134"/>
        <v>#DIV/0!</v>
      </c>
      <c r="BM158">
        <f t="shared" si="135"/>
        <v>1.7522776126308627E-2</v>
      </c>
      <c r="BN158" t="e">
        <f t="shared" si="136"/>
        <v>#DIV/0!</v>
      </c>
      <c r="BO158" t="e">
        <f t="shared" si="137"/>
        <v>#DIV/0!</v>
      </c>
      <c r="BP158" t="s">
        <v>417</v>
      </c>
      <c r="BQ158">
        <v>0</v>
      </c>
      <c r="BR158" t="e">
        <f t="shared" si="138"/>
        <v>#DIV/0!</v>
      </c>
      <c r="BS158" t="e">
        <f t="shared" si="139"/>
        <v>#DIV/0!</v>
      </c>
      <c r="BT158" t="e">
        <f t="shared" si="140"/>
        <v>#DIV/0!</v>
      </c>
      <c r="BU158" t="e">
        <f t="shared" si="141"/>
        <v>#DIV/0!</v>
      </c>
      <c r="BV158" t="e">
        <f t="shared" si="142"/>
        <v>#DIV/0!</v>
      </c>
      <c r="BW158" t="e">
        <f t="shared" si="143"/>
        <v>#DIV/0!</v>
      </c>
      <c r="BX158" t="e">
        <f t="shared" si="144"/>
        <v>#DIV/0!</v>
      </c>
      <c r="BY158" t="e">
        <f t="shared" si="145"/>
        <v>#DIV/0!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 t="shared" si="146"/>
        <v>1999.99740740741</v>
      </c>
      <c r="CS158">
        <f t="shared" si="147"/>
        <v>1681.1951440672897</v>
      </c>
      <c r="CT158">
        <f t="shared" si="148"/>
        <v>0.84059866169857556</v>
      </c>
      <c r="CU158">
        <f t="shared" si="149"/>
        <v>0.16075541707825095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1658943881.5</v>
      </c>
      <c r="DB158">
        <v>673.65525925925897</v>
      </c>
      <c r="DC158">
        <v>733.81751851851902</v>
      </c>
      <c r="DD158">
        <v>23.373981481481501</v>
      </c>
      <c r="DE158">
        <v>18.859840740740701</v>
      </c>
      <c r="DF158">
        <v>666.25699999999995</v>
      </c>
      <c r="DG158">
        <v>22.9503037037037</v>
      </c>
      <c r="DH158">
        <v>500.06940740740703</v>
      </c>
      <c r="DI158">
        <v>90.327814814814801</v>
      </c>
      <c r="DJ158">
        <v>4.7906081481481497E-2</v>
      </c>
      <c r="DK158">
        <v>27.218518518518501</v>
      </c>
      <c r="DL158">
        <v>27.403566666666698</v>
      </c>
      <c r="DM158">
        <v>999.9</v>
      </c>
      <c r="DN158">
        <v>0</v>
      </c>
      <c r="DO158">
        <v>0</v>
      </c>
      <c r="DP158">
        <v>10004.0740740741</v>
      </c>
      <c r="DQ158">
        <v>0</v>
      </c>
      <c r="DR158">
        <v>15.993511111111101</v>
      </c>
      <c r="DS158">
        <v>-60.1624185185185</v>
      </c>
      <c r="DT158">
        <v>689.778111111111</v>
      </c>
      <c r="DU158">
        <v>747.92314814814802</v>
      </c>
      <c r="DV158">
        <v>4.5141485185185202</v>
      </c>
      <c r="DW158">
        <v>733.81751851851902</v>
      </c>
      <c r="DX158">
        <v>18.859840740740701</v>
      </c>
      <c r="DY158">
        <v>2.1113207407407399</v>
      </c>
      <c r="DZ158">
        <v>1.70356777777778</v>
      </c>
      <c r="EA158">
        <v>18.3048518518519</v>
      </c>
      <c r="EB158">
        <v>14.928977777777799</v>
      </c>
      <c r="EC158">
        <v>1999.99740740741</v>
      </c>
      <c r="ED158">
        <v>0.97999422222222199</v>
      </c>
      <c r="EE158">
        <v>2.0005829629629601E-2</v>
      </c>
      <c r="EF158">
        <v>0</v>
      </c>
      <c r="EG158">
        <v>873.90740740740705</v>
      </c>
      <c r="EH158">
        <v>5.0006300000000001</v>
      </c>
      <c r="EI158">
        <v>17182.729629629601</v>
      </c>
      <c r="EJ158">
        <v>17256.840740740699</v>
      </c>
      <c r="EK158">
        <v>37.995333333333299</v>
      </c>
      <c r="EL158">
        <v>38.061999999999998</v>
      </c>
      <c r="EM158">
        <v>37.504592592592601</v>
      </c>
      <c r="EN158">
        <v>37.2959259259259</v>
      </c>
      <c r="EO158">
        <v>39</v>
      </c>
      <c r="EP158">
        <v>1955.08666666667</v>
      </c>
      <c r="EQ158">
        <v>39.9107407407407</v>
      </c>
      <c r="ER158">
        <v>0</v>
      </c>
      <c r="ES158">
        <v>1658943889.8</v>
      </c>
      <c r="ET158">
        <v>0</v>
      </c>
      <c r="EU158">
        <v>874.05204000000003</v>
      </c>
      <c r="EV158">
        <v>14.3300000106856</v>
      </c>
      <c r="EW158">
        <v>281.00000035087299</v>
      </c>
      <c r="EX158">
        <v>17184.972000000002</v>
      </c>
      <c r="EY158">
        <v>15</v>
      </c>
      <c r="EZ158">
        <v>0</v>
      </c>
      <c r="FA158" t="s">
        <v>419</v>
      </c>
      <c r="FB158">
        <v>1657551626.5</v>
      </c>
      <c r="FC158">
        <v>1657551629</v>
      </c>
      <c r="FD158">
        <v>0</v>
      </c>
      <c r="FE158">
        <v>0.40300000000000002</v>
      </c>
      <c r="FF158">
        <v>8.9999999999999993E-3</v>
      </c>
      <c r="FG158">
        <v>9.41</v>
      </c>
      <c r="FH158">
        <v>8.6999999999999994E-2</v>
      </c>
      <c r="FI158">
        <v>417</v>
      </c>
      <c r="FJ158">
        <v>17</v>
      </c>
      <c r="FK158">
        <v>1.61</v>
      </c>
      <c r="FL158">
        <v>0.59</v>
      </c>
      <c r="FM158">
        <v>-59.440475609756099</v>
      </c>
      <c r="FN158">
        <v>-11.2022153310104</v>
      </c>
      <c r="FO158">
        <v>1.1718934134876999</v>
      </c>
      <c r="FP158">
        <v>0</v>
      </c>
      <c r="FQ158">
        <v>872.84502941176504</v>
      </c>
      <c r="FR158">
        <v>15.7880061094444</v>
      </c>
      <c r="FS158">
        <v>1.5707779355034099</v>
      </c>
      <c r="FT158">
        <v>0</v>
      </c>
      <c r="FU158">
        <v>4.50543634146341</v>
      </c>
      <c r="FV158">
        <v>0.122086829268286</v>
      </c>
      <c r="FW158">
        <v>1.46504262413807E-2</v>
      </c>
      <c r="FX158">
        <v>0</v>
      </c>
      <c r="FY158">
        <v>0</v>
      </c>
      <c r="FZ158">
        <v>3</v>
      </c>
      <c r="GA158" t="s">
        <v>429</v>
      </c>
      <c r="GB158">
        <v>2.97275</v>
      </c>
      <c r="GC158">
        <v>2.70234</v>
      </c>
      <c r="GD158">
        <v>0.130963</v>
      </c>
      <c r="GE158">
        <v>0.139519</v>
      </c>
      <c r="GF158">
        <v>0.101329</v>
      </c>
      <c r="GG158">
        <v>8.7969400000000003E-2</v>
      </c>
      <c r="GH158">
        <v>33884.6</v>
      </c>
      <c r="GI158">
        <v>36668.9</v>
      </c>
      <c r="GJ158">
        <v>35331.800000000003</v>
      </c>
      <c r="GK158">
        <v>38646.199999999997</v>
      </c>
      <c r="GL158">
        <v>45011.6</v>
      </c>
      <c r="GM158">
        <v>50896.3</v>
      </c>
      <c r="GN158">
        <v>55220.2</v>
      </c>
      <c r="GO158">
        <v>61973.8</v>
      </c>
      <c r="GP158">
        <v>1.9752000000000001</v>
      </c>
      <c r="GQ158">
        <v>1.8524</v>
      </c>
      <c r="GR158">
        <v>0.14340900000000001</v>
      </c>
      <c r="GS158">
        <v>0</v>
      </c>
      <c r="GT158">
        <v>25.061499999999999</v>
      </c>
      <c r="GU158">
        <v>999.9</v>
      </c>
      <c r="GV158">
        <v>55.774999999999999</v>
      </c>
      <c r="GW158">
        <v>28.893000000000001</v>
      </c>
      <c r="GX158">
        <v>24.680800000000001</v>
      </c>
      <c r="GY158">
        <v>60.595100000000002</v>
      </c>
      <c r="GZ158">
        <v>47.223599999999998</v>
      </c>
      <c r="HA158">
        <v>1</v>
      </c>
      <c r="HB158">
        <v>-7.0040699999999997E-2</v>
      </c>
      <c r="HC158">
        <v>1.08932E-2</v>
      </c>
      <c r="HD158">
        <v>20.113099999999999</v>
      </c>
      <c r="HE158">
        <v>5.1969200000000004</v>
      </c>
      <c r="HF158">
        <v>12.0052</v>
      </c>
      <c r="HG158">
        <v>4.9756</v>
      </c>
      <c r="HH158">
        <v>3.2938000000000001</v>
      </c>
      <c r="HI158">
        <v>9999</v>
      </c>
      <c r="HJ158">
        <v>9999</v>
      </c>
      <c r="HK158">
        <v>9999</v>
      </c>
      <c r="HL158">
        <v>619.20000000000005</v>
      </c>
      <c r="HM158">
        <v>1.8632500000000001</v>
      </c>
      <c r="HN158">
        <v>1.8680699999999999</v>
      </c>
      <c r="HO158">
        <v>1.8678300000000001</v>
      </c>
      <c r="HP158">
        <v>1.8690500000000001</v>
      </c>
      <c r="HQ158">
        <v>1.86981</v>
      </c>
      <c r="HR158">
        <v>1.8658399999999999</v>
      </c>
      <c r="HS158">
        <v>1.8669100000000001</v>
      </c>
      <c r="HT158">
        <v>1.86829</v>
      </c>
      <c r="HU158">
        <v>5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7.532</v>
      </c>
      <c r="II158">
        <v>0.42359999999999998</v>
      </c>
      <c r="IJ158">
        <v>3.6346291650323699</v>
      </c>
      <c r="IK158">
        <v>5.6267518783259399E-3</v>
      </c>
      <c r="IL158">
        <v>2.30191766742704E-7</v>
      </c>
      <c r="IM158">
        <v>-2.9562642023804099E-10</v>
      </c>
      <c r="IN158">
        <v>-4.4408053959193901E-2</v>
      </c>
      <c r="IO158">
        <v>-1.77651730019769E-2</v>
      </c>
      <c r="IP158">
        <v>2.0502542247495602E-3</v>
      </c>
      <c r="IQ158">
        <v>-1.6883999477825899E-5</v>
      </c>
      <c r="IR158">
        <v>-3</v>
      </c>
      <c r="IS158">
        <v>1845</v>
      </c>
      <c r="IT158">
        <v>1</v>
      </c>
      <c r="IU158">
        <v>26</v>
      </c>
      <c r="IV158">
        <v>23204.400000000001</v>
      </c>
      <c r="IW158">
        <v>23204.3</v>
      </c>
      <c r="IX158">
        <v>1.6687000000000001</v>
      </c>
      <c r="IY158">
        <v>2.5964399999999999</v>
      </c>
      <c r="IZ158">
        <v>1.5478499999999999</v>
      </c>
      <c r="JA158">
        <v>2.3059099999999999</v>
      </c>
      <c r="JB158">
        <v>1.3464400000000001</v>
      </c>
      <c r="JC158">
        <v>2.3046899999999999</v>
      </c>
      <c r="JD158">
        <v>33.244</v>
      </c>
      <c r="JE158">
        <v>24.218800000000002</v>
      </c>
      <c r="JF158">
        <v>18</v>
      </c>
      <c r="JG158">
        <v>491.3</v>
      </c>
      <c r="JH158">
        <v>412.27199999999999</v>
      </c>
      <c r="JI158">
        <v>24.9999</v>
      </c>
      <c r="JJ158">
        <v>26.3842</v>
      </c>
      <c r="JK158">
        <v>29.9999</v>
      </c>
      <c r="JL158">
        <v>26.335599999999999</v>
      </c>
      <c r="JM158">
        <v>26.2761</v>
      </c>
      <c r="JN158">
        <v>33.531700000000001</v>
      </c>
      <c r="JO158">
        <v>28.944600000000001</v>
      </c>
      <c r="JP158">
        <v>66.532499999999999</v>
      </c>
      <c r="JQ158">
        <v>25</v>
      </c>
      <c r="JR158">
        <v>776.61500000000001</v>
      </c>
      <c r="JS158">
        <v>18.9207</v>
      </c>
      <c r="JT158">
        <v>102.44199999999999</v>
      </c>
      <c r="JU158">
        <v>103.16500000000001</v>
      </c>
    </row>
    <row r="159" spans="1:281" x14ac:dyDescent="0.2">
      <c r="A159">
        <v>143</v>
      </c>
      <c r="B159">
        <v>1658943894</v>
      </c>
      <c r="C159">
        <v>2100.9000000953702</v>
      </c>
      <c r="D159" t="s">
        <v>710</v>
      </c>
      <c r="E159" t="s">
        <v>711</v>
      </c>
      <c r="F159">
        <v>5</v>
      </c>
      <c r="G159" t="s">
        <v>619</v>
      </c>
      <c r="H159" t="s">
        <v>416</v>
      </c>
      <c r="I159">
        <v>1658943886.2142899</v>
      </c>
      <c r="J159">
        <f t="shared" si="100"/>
        <v>3.8415927509142188E-3</v>
      </c>
      <c r="K159">
        <f t="shared" si="101"/>
        <v>3.8415927509142187</v>
      </c>
      <c r="L159">
        <f t="shared" si="102"/>
        <v>29.525548017419961</v>
      </c>
      <c r="M159">
        <f t="shared" si="103"/>
        <v>688.78878571428595</v>
      </c>
      <c r="N159">
        <f t="shared" si="104"/>
        <v>430.66826042004544</v>
      </c>
      <c r="O159">
        <f t="shared" si="105"/>
        <v>38.921924295908276</v>
      </c>
      <c r="P159">
        <f t="shared" si="106"/>
        <v>62.24973474315081</v>
      </c>
      <c r="Q159">
        <f t="shared" si="107"/>
        <v>0.20320894591459068</v>
      </c>
      <c r="R159">
        <f t="shared" si="108"/>
        <v>2.7585663187928349</v>
      </c>
      <c r="S159">
        <f t="shared" si="109"/>
        <v>0.19524395120573915</v>
      </c>
      <c r="T159">
        <f t="shared" si="110"/>
        <v>0.12271707962009752</v>
      </c>
      <c r="U159">
        <f t="shared" si="111"/>
        <v>321.51088662923212</v>
      </c>
      <c r="V159">
        <f t="shared" si="112"/>
        <v>28.16710446212074</v>
      </c>
      <c r="W159">
        <f t="shared" si="113"/>
        <v>28.16710446212074</v>
      </c>
      <c r="X159">
        <f t="shared" si="114"/>
        <v>3.8319650234164411</v>
      </c>
      <c r="Y159">
        <f t="shared" si="115"/>
        <v>58.2617914427749</v>
      </c>
      <c r="Z159">
        <f t="shared" si="116"/>
        <v>2.1122248503163665</v>
      </c>
      <c r="AA159">
        <f t="shared" si="117"/>
        <v>3.6254031982367159</v>
      </c>
      <c r="AB159">
        <f t="shared" si="118"/>
        <v>1.7197401731000745</v>
      </c>
      <c r="AC159">
        <f t="shared" si="119"/>
        <v>-169.41424031531704</v>
      </c>
      <c r="AD159">
        <f t="shared" si="120"/>
        <v>-141.03858075822771</v>
      </c>
      <c r="AE159">
        <f t="shared" si="121"/>
        <v>-11.110572410271379</v>
      </c>
      <c r="AF159">
        <f t="shared" si="122"/>
        <v>-5.2506854584038365E-2</v>
      </c>
      <c r="AG159">
        <f t="shared" si="123"/>
        <v>48.038353317926017</v>
      </c>
      <c r="AH159">
        <f t="shared" si="124"/>
        <v>3.8577196265739064</v>
      </c>
      <c r="AI159">
        <f t="shared" si="125"/>
        <v>29.525548017419961</v>
      </c>
      <c r="AJ159">
        <v>781.16377512727297</v>
      </c>
      <c r="AK159">
        <v>729.22553333333303</v>
      </c>
      <c r="AL159">
        <v>3.2998799999999</v>
      </c>
      <c r="AM159">
        <v>66.33</v>
      </c>
      <c r="AN159">
        <f t="shared" si="126"/>
        <v>3.8415927509142187</v>
      </c>
      <c r="AO159">
        <v>18.828908913882302</v>
      </c>
      <c r="AP159">
        <v>23.364958787878798</v>
      </c>
      <c r="AQ159">
        <v>-5.3779788544816298E-3</v>
      </c>
      <c r="AR159">
        <v>88.640650729912196</v>
      </c>
      <c r="AS159">
        <v>4</v>
      </c>
      <c r="AT159">
        <v>1</v>
      </c>
      <c r="AU159">
        <f t="shared" si="127"/>
        <v>1</v>
      </c>
      <c r="AV159">
        <f t="shared" si="128"/>
        <v>0</v>
      </c>
      <c r="AW159">
        <f t="shared" si="129"/>
        <v>47843.957860169372</v>
      </c>
      <c r="AX159" t="s">
        <v>417</v>
      </c>
      <c r="AY159" t="s">
        <v>417</v>
      </c>
      <c r="AZ159">
        <v>0</v>
      </c>
      <c r="BA159">
        <v>0</v>
      </c>
      <c r="BB159" t="e">
        <f t="shared" si="130"/>
        <v>#DIV/0!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 t="e">
        <f t="shared" si="131"/>
        <v>#DIV/0!</v>
      </c>
      <c r="BI159">
        <v>0.5</v>
      </c>
      <c r="BJ159">
        <f t="shared" si="132"/>
        <v>1681.1976210514176</v>
      </c>
      <c r="BK159">
        <f t="shared" si="133"/>
        <v>29.525548017419961</v>
      </c>
      <c r="BL159" t="e">
        <f t="shared" si="134"/>
        <v>#DIV/0!</v>
      </c>
      <c r="BM159">
        <f t="shared" si="135"/>
        <v>1.7562211394847645E-2</v>
      </c>
      <c r="BN159" t="e">
        <f t="shared" si="136"/>
        <v>#DIV/0!</v>
      </c>
      <c r="BO159" t="e">
        <f t="shared" si="137"/>
        <v>#DIV/0!</v>
      </c>
      <c r="BP159" t="s">
        <v>417</v>
      </c>
      <c r="BQ159">
        <v>0</v>
      </c>
      <c r="BR159" t="e">
        <f t="shared" si="138"/>
        <v>#DIV/0!</v>
      </c>
      <c r="BS159" t="e">
        <f t="shared" si="139"/>
        <v>#DIV/0!</v>
      </c>
      <c r="BT159" t="e">
        <f t="shared" si="140"/>
        <v>#DIV/0!</v>
      </c>
      <c r="BU159" t="e">
        <f t="shared" si="141"/>
        <v>#DIV/0!</v>
      </c>
      <c r="BV159" t="e">
        <f t="shared" si="142"/>
        <v>#DIV/0!</v>
      </c>
      <c r="BW159" t="e">
        <f t="shared" si="143"/>
        <v>#DIV/0!</v>
      </c>
      <c r="BX159" t="e">
        <f t="shared" si="144"/>
        <v>#DIV/0!</v>
      </c>
      <c r="BY159" t="e">
        <f t="shared" si="145"/>
        <v>#DIV/0!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 t="shared" si="146"/>
        <v>2000.0003571428599</v>
      </c>
      <c r="CS159">
        <f t="shared" si="147"/>
        <v>1681.1976210514176</v>
      </c>
      <c r="CT159">
        <f t="shared" si="148"/>
        <v>0.84059866041880404</v>
      </c>
      <c r="CU159">
        <f t="shared" si="149"/>
        <v>0.16075541460829179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1658943886.2142899</v>
      </c>
      <c r="DB159">
        <v>688.78878571428595</v>
      </c>
      <c r="DC159">
        <v>749.61485714285698</v>
      </c>
      <c r="DD159">
        <v>23.371614285714301</v>
      </c>
      <c r="DE159">
        <v>18.851178571428601</v>
      </c>
      <c r="DF159">
        <v>681.30721428571405</v>
      </c>
      <c r="DG159">
        <v>22.948053571428598</v>
      </c>
      <c r="DH159">
        <v>500.07017857142898</v>
      </c>
      <c r="DI159">
        <v>90.327685714285707</v>
      </c>
      <c r="DJ159">
        <v>4.7965042857142898E-2</v>
      </c>
      <c r="DK159">
        <v>27.2187535714286</v>
      </c>
      <c r="DL159">
        <v>27.4013392857143</v>
      </c>
      <c r="DM159">
        <v>999.9</v>
      </c>
      <c r="DN159">
        <v>0</v>
      </c>
      <c r="DO159">
        <v>0</v>
      </c>
      <c r="DP159">
        <v>10025.357142857099</v>
      </c>
      <c r="DQ159">
        <v>0</v>
      </c>
      <c r="DR159">
        <v>15.993657142857099</v>
      </c>
      <c r="DS159">
        <v>-60.826260714285702</v>
      </c>
      <c r="DT159">
        <v>705.27210714285695</v>
      </c>
      <c r="DU159">
        <v>764.01750000000004</v>
      </c>
      <c r="DV159">
        <v>4.5204457142857102</v>
      </c>
      <c r="DW159">
        <v>749.61485714285698</v>
      </c>
      <c r="DX159">
        <v>18.851178571428601</v>
      </c>
      <c r="DY159">
        <v>2.1111042857142901</v>
      </c>
      <c r="DZ159">
        <v>1.70278321428571</v>
      </c>
      <c r="EA159">
        <v>18.303210714285701</v>
      </c>
      <c r="EB159">
        <v>14.9218214285714</v>
      </c>
      <c r="EC159">
        <v>2000.0003571428599</v>
      </c>
      <c r="ED159">
        <v>0.97999424999999996</v>
      </c>
      <c r="EE159">
        <v>2.0005800000000001E-2</v>
      </c>
      <c r="EF159">
        <v>0</v>
      </c>
      <c r="EG159">
        <v>874.99507142857101</v>
      </c>
      <c r="EH159">
        <v>5.0006300000000001</v>
      </c>
      <c r="EI159">
        <v>17204.0285714286</v>
      </c>
      <c r="EJ159">
        <v>17256.875</v>
      </c>
      <c r="EK159">
        <v>37.986499999999999</v>
      </c>
      <c r="EL159">
        <v>38.061999999999998</v>
      </c>
      <c r="EM159">
        <v>37.504428571428598</v>
      </c>
      <c r="EN159">
        <v>37.280999999999999</v>
      </c>
      <c r="EO159">
        <v>39</v>
      </c>
      <c r="EP159">
        <v>1955.08964285714</v>
      </c>
      <c r="EQ159">
        <v>39.910714285714299</v>
      </c>
      <c r="ER159">
        <v>0</v>
      </c>
      <c r="ES159">
        <v>1658943894.5999999</v>
      </c>
      <c r="ET159">
        <v>0</v>
      </c>
      <c r="EU159">
        <v>875.13932</v>
      </c>
      <c r="EV159">
        <v>13.3849230973738</v>
      </c>
      <c r="EW159">
        <v>251.684615764516</v>
      </c>
      <c r="EX159">
        <v>17206.412</v>
      </c>
      <c r="EY159">
        <v>15</v>
      </c>
      <c r="EZ159">
        <v>0</v>
      </c>
      <c r="FA159" t="s">
        <v>419</v>
      </c>
      <c r="FB159">
        <v>1657551626.5</v>
      </c>
      <c r="FC159">
        <v>1657551629</v>
      </c>
      <c r="FD159">
        <v>0</v>
      </c>
      <c r="FE159">
        <v>0.40300000000000002</v>
      </c>
      <c r="FF159">
        <v>8.9999999999999993E-3</v>
      </c>
      <c r="FG159">
        <v>9.41</v>
      </c>
      <c r="FH159">
        <v>8.6999999999999994E-2</v>
      </c>
      <c r="FI159">
        <v>417</v>
      </c>
      <c r="FJ159">
        <v>17</v>
      </c>
      <c r="FK159">
        <v>1.61</v>
      </c>
      <c r="FL159">
        <v>0.59</v>
      </c>
      <c r="FM159">
        <v>-60.262239024390198</v>
      </c>
      <c r="FN159">
        <v>-7.9711170731707401</v>
      </c>
      <c r="FO159">
        <v>0.86583069653510403</v>
      </c>
      <c r="FP159">
        <v>0</v>
      </c>
      <c r="FQ159">
        <v>874.24091176470597</v>
      </c>
      <c r="FR159">
        <v>14.1389915783178</v>
      </c>
      <c r="FS159">
        <v>1.4066466249590299</v>
      </c>
      <c r="FT159">
        <v>0</v>
      </c>
      <c r="FU159">
        <v>4.5154446341463403</v>
      </c>
      <c r="FV159">
        <v>0.14244397212544099</v>
      </c>
      <c r="FW159">
        <v>1.8853361749470499E-2</v>
      </c>
      <c r="FX159">
        <v>0</v>
      </c>
      <c r="FY159">
        <v>0</v>
      </c>
      <c r="FZ159">
        <v>3</v>
      </c>
      <c r="GA159" t="s">
        <v>429</v>
      </c>
      <c r="GB159">
        <v>2.9742799999999998</v>
      </c>
      <c r="GC159">
        <v>2.7015799999999999</v>
      </c>
      <c r="GD159">
        <v>0.13302600000000001</v>
      </c>
      <c r="GE159">
        <v>0.141736</v>
      </c>
      <c r="GF159">
        <v>0.10130699999999999</v>
      </c>
      <c r="GG159">
        <v>8.8125499999999996E-2</v>
      </c>
      <c r="GH159">
        <v>33804</v>
      </c>
      <c r="GI159">
        <v>36574.400000000001</v>
      </c>
      <c r="GJ159">
        <v>35331.699999999997</v>
      </c>
      <c r="GK159">
        <v>38646.1</v>
      </c>
      <c r="GL159">
        <v>45012.6</v>
      </c>
      <c r="GM159">
        <v>50886.7</v>
      </c>
      <c r="GN159">
        <v>55220</v>
      </c>
      <c r="GO159">
        <v>61972.7</v>
      </c>
      <c r="GP159">
        <v>1.976</v>
      </c>
      <c r="GQ159">
        <v>1.8508</v>
      </c>
      <c r="GR159">
        <v>0.14218700000000001</v>
      </c>
      <c r="GS159">
        <v>0</v>
      </c>
      <c r="GT159">
        <v>25.063600000000001</v>
      </c>
      <c r="GU159">
        <v>999.9</v>
      </c>
      <c r="GV159">
        <v>55.725999999999999</v>
      </c>
      <c r="GW159">
        <v>28.893000000000001</v>
      </c>
      <c r="GX159">
        <v>24.6584</v>
      </c>
      <c r="GY159">
        <v>60.125100000000003</v>
      </c>
      <c r="GZ159">
        <v>46.822899999999997</v>
      </c>
      <c r="HA159">
        <v>1</v>
      </c>
      <c r="HB159">
        <v>-6.9349599999999997E-2</v>
      </c>
      <c r="HC159">
        <v>1.0239699999999999E-2</v>
      </c>
      <c r="HD159">
        <v>20.113399999999999</v>
      </c>
      <c r="HE159">
        <v>5.1981200000000003</v>
      </c>
      <c r="HF159">
        <v>12.0076</v>
      </c>
      <c r="HG159">
        <v>4.9756</v>
      </c>
      <c r="HH159">
        <v>3.2938000000000001</v>
      </c>
      <c r="HI159">
        <v>9999</v>
      </c>
      <c r="HJ159">
        <v>9999</v>
      </c>
      <c r="HK159">
        <v>9999</v>
      </c>
      <c r="HL159">
        <v>619.20000000000005</v>
      </c>
      <c r="HM159">
        <v>1.8632500000000001</v>
      </c>
      <c r="HN159">
        <v>1.8681000000000001</v>
      </c>
      <c r="HO159">
        <v>1.8677999999999999</v>
      </c>
      <c r="HP159">
        <v>1.8690500000000001</v>
      </c>
      <c r="HQ159">
        <v>1.86981</v>
      </c>
      <c r="HR159">
        <v>1.8658399999999999</v>
      </c>
      <c r="HS159">
        <v>1.8669100000000001</v>
      </c>
      <c r="HT159">
        <v>1.86829</v>
      </c>
      <c r="HU159">
        <v>5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7.6189999999999998</v>
      </c>
      <c r="II159">
        <v>0.42320000000000002</v>
      </c>
      <c r="IJ159">
        <v>3.6346291650323699</v>
      </c>
      <c r="IK159">
        <v>5.6267518783259399E-3</v>
      </c>
      <c r="IL159">
        <v>2.30191766742704E-7</v>
      </c>
      <c r="IM159">
        <v>-2.9562642023804099E-10</v>
      </c>
      <c r="IN159">
        <v>-4.4408053959193901E-2</v>
      </c>
      <c r="IO159">
        <v>-1.77651730019769E-2</v>
      </c>
      <c r="IP159">
        <v>2.0502542247495602E-3</v>
      </c>
      <c r="IQ159">
        <v>-1.6883999477825899E-5</v>
      </c>
      <c r="IR159">
        <v>-3</v>
      </c>
      <c r="IS159">
        <v>1845</v>
      </c>
      <c r="IT159">
        <v>1</v>
      </c>
      <c r="IU159">
        <v>26</v>
      </c>
      <c r="IV159">
        <v>23204.5</v>
      </c>
      <c r="IW159">
        <v>23204.400000000001</v>
      </c>
      <c r="IX159">
        <v>1.70166</v>
      </c>
      <c r="IY159">
        <v>2.6025399999999999</v>
      </c>
      <c r="IZ159">
        <v>1.5478499999999999</v>
      </c>
      <c r="JA159">
        <v>2.3059099999999999</v>
      </c>
      <c r="JB159">
        <v>1.3464400000000001</v>
      </c>
      <c r="JC159">
        <v>2.36206</v>
      </c>
      <c r="JD159">
        <v>33.244</v>
      </c>
      <c r="JE159">
        <v>24.218800000000002</v>
      </c>
      <c r="JF159">
        <v>18</v>
      </c>
      <c r="JG159">
        <v>491.81900000000002</v>
      </c>
      <c r="JH159">
        <v>411.37099999999998</v>
      </c>
      <c r="JI159">
        <v>24.9999</v>
      </c>
      <c r="JJ159">
        <v>26.3842</v>
      </c>
      <c r="JK159">
        <v>30.0001</v>
      </c>
      <c r="JL159">
        <v>26.335599999999999</v>
      </c>
      <c r="JM159">
        <v>26.2761</v>
      </c>
      <c r="JN159">
        <v>34.100499999999997</v>
      </c>
      <c r="JO159">
        <v>28.944600000000001</v>
      </c>
      <c r="JP159">
        <v>66.532499999999999</v>
      </c>
      <c r="JQ159">
        <v>25</v>
      </c>
      <c r="JR159">
        <v>790.07</v>
      </c>
      <c r="JS159">
        <v>18.9207</v>
      </c>
      <c r="JT159">
        <v>102.441</v>
      </c>
      <c r="JU159">
        <v>103.164</v>
      </c>
    </row>
    <row r="160" spans="1:281" x14ac:dyDescent="0.2">
      <c r="A160">
        <v>144</v>
      </c>
      <c r="B160">
        <v>1658943899</v>
      </c>
      <c r="C160">
        <v>2105.9000000953702</v>
      </c>
      <c r="D160" t="s">
        <v>712</v>
      </c>
      <c r="E160" t="s">
        <v>713</v>
      </c>
      <c r="F160">
        <v>5</v>
      </c>
      <c r="G160" t="s">
        <v>619</v>
      </c>
      <c r="H160" t="s">
        <v>416</v>
      </c>
      <c r="I160">
        <v>1658943891.5</v>
      </c>
      <c r="J160">
        <f t="shared" si="100"/>
        <v>3.8519339563811861E-3</v>
      </c>
      <c r="K160">
        <f t="shared" si="101"/>
        <v>3.8519339563811861</v>
      </c>
      <c r="L160">
        <f t="shared" si="102"/>
        <v>29.675209242908316</v>
      </c>
      <c r="M160">
        <f t="shared" si="103"/>
        <v>705.898740740741</v>
      </c>
      <c r="N160">
        <f t="shared" si="104"/>
        <v>446.72246961769127</v>
      </c>
      <c r="O160">
        <f t="shared" si="105"/>
        <v>40.372605842043427</v>
      </c>
      <c r="P160">
        <f t="shared" si="106"/>
        <v>63.7956976928212</v>
      </c>
      <c r="Q160">
        <f t="shared" si="107"/>
        <v>0.20380155543951475</v>
      </c>
      <c r="R160">
        <f t="shared" si="108"/>
        <v>2.7589359345312294</v>
      </c>
      <c r="S160">
        <f t="shared" si="109"/>
        <v>0.19579204962642782</v>
      </c>
      <c r="T160">
        <f t="shared" si="110"/>
        <v>0.12306342511301052</v>
      </c>
      <c r="U160">
        <f t="shared" si="111"/>
        <v>321.50694604987132</v>
      </c>
      <c r="V160">
        <f t="shared" si="112"/>
        <v>28.165638352783823</v>
      </c>
      <c r="W160">
        <f t="shared" si="113"/>
        <v>28.165638352783823</v>
      </c>
      <c r="X160">
        <f t="shared" si="114"/>
        <v>3.8316379274180026</v>
      </c>
      <c r="Y160">
        <f t="shared" si="115"/>
        <v>58.253186033710115</v>
      </c>
      <c r="Z160">
        <f t="shared" si="116"/>
        <v>2.1121011692323166</v>
      </c>
      <c r="AA160">
        <f t="shared" si="117"/>
        <v>3.6257264418294306</v>
      </c>
      <c r="AB160">
        <f t="shared" si="118"/>
        <v>1.719536758185686</v>
      </c>
      <c r="AC160">
        <f t="shared" si="119"/>
        <v>-169.87028747641031</v>
      </c>
      <c r="AD160">
        <f t="shared" si="120"/>
        <v>-140.61325035252182</v>
      </c>
      <c r="AE160">
        <f t="shared" si="121"/>
        <v>-11.075585061970015</v>
      </c>
      <c r="AF160">
        <f t="shared" si="122"/>
        <v>-5.2176841030814103E-2</v>
      </c>
      <c r="AG160">
        <f t="shared" si="123"/>
        <v>48.523081394535751</v>
      </c>
      <c r="AH160">
        <f t="shared" si="124"/>
        <v>3.8571300663211434</v>
      </c>
      <c r="AI160">
        <f t="shared" si="125"/>
        <v>29.675209242908316</v>
      </c>
      <c r="AJ160">
        <v>798.71955010909096</v>
      </c>
      <c r="AK160">
        <v>746.19503636363595</v>
      </c>
      <c r="AL160">
        <v>3.3832487445885899</v>
      </c>
      <c r="AM160">
        <v>66.33</v>
      </c>
      <c r="AN160">
        <f t="shared" si="126"/>
        <v>3.8519339563811861</v>
      </c>
      <c r="AO160">
        <v>18.870003304537299</v>
      </c>
      <c r="AP160">
        <v>23.374649696969701</v>
      </c>
      <c r="AQ160">
        <v>1.4493276048837499E-3</v>
      </c>
      <c r="AR160">
        <v>88.640650729912196</v>
      </c>
      <c r="AS160">
        <v>3</v>
      </c>
      <c r="AT160">
        <v>1</v>
      </c>
      <c r="AU160">
        <f t="shared" si="127"/>
        <v>1</v>
      </c>
      <c r="AV160">
        <f t="shared" si="128"/>
        <v>0</v>
      </c>
      <c r="AW160">
        <f t="shared" si="129"/>
        <v>47853.73257658389</v>
      </c>
      <c r="AX160" t="s">
        <v>417</v>
      </c>
      <c r="AY160" t="s">
        <v>417</v>
      </c>
      <c r="AZ160">
        <v>0</v>
      </c>
      <c r="BA160">
        <v>0</v>
      </c>
      <c r="BB160" t="e">
        <f t="shared" si="130"/>
        <v>#DIV/0!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 t="e">
        <f t="shared" si="131"/>
        <v>#DIV/0!</v>
      </c>
      <c r="BI160">
        <v>0.5</v>
      </c>
      <c r="BJ160">
        <f t="shared" si="132"/>
        <v>1681.1770774006272</v>
      </c>
      <c r="BK160">
        <f t="shared" si="133"/>
        <v>29.675209242908316</v>
      </c>
      <c r="BL160" t="e">
        <f t="shared" si="134"/>
        <v>#DIV/0!</v>
      </c>
      <c r="BM160">
        <f t="shared" si="135"/>
        <v>1.7651447692108083E-2</v>
      </c>
      <c r="BN160" t="e">
        <f t="shared" si="136"/>
        <v>#DIV/0!</v>
      </c>
      <c r="BO160" t="e">
        <f t="shared" si="137"/>
        <v>#DIV/0!</v>
      </c>
      <c r="BP160" t="s">
        <v>417</v>
      </c>
      <c r="BQ160">
        <v>0</v>
      </c>
      <c r="BR160" t="e">
        <f t="shared" si="138"/>
        <v>#DIV/0!</v>
      </c>
      <c r="BS160" t="e">
        <f t="shared" si="139"/>
        <v>#DIV/0!</v>
      </c>
      <c r="BT160" t="e">
        <f t="shared" si="140"/>
        <v>#DIV/0!</v>
      </c>
      <c r="BU160" t="e">
        <f t="shared" si="141"/>
        <v>#DIV/0!</v>
      </c>
      <c r="BV160" t="e">
        <f t="shared" si="142"/>
        <v>#DIV/0!</v>
      </c>
      <c r="BW160" t="e">
        <f t="shared" si="143"/>
        <v>#DIV/0!</v>
      </c>
      <c r="BX160" t="e">
        <f t="shared" si="144"/>
        <v>#DIV/0!</v>
      </c>
      <c r="BY160" t="e">
        <f t="shared" si="145"/>
        <v>#DIV/0!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 t="shared" si="146"/>
        <v>1999.9759259259299</v>
      </c>
      <c r="CS160">
        <f t="shared" si="147"/>
        <v>1681.1770774006272</v>
      </c>
      <c r="CT160">
        <f t="shared" si="148"/>
        <v>0.84059865701747971</v>
      </c>
      <c r="CU160">
        <f t="shared" si="149"/>
        <v>0.16075540804373586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1658943891.5</v>
      </c>
      <c r="DB160">
        <v>705.898740740741</v>
      </c>
      <c r="DC160">
        <v>767.38914814814802</v>
      </c>
      <c r="DD160">
        <v>23.370377777777801</v>
      </c>
      <c r="DE160">
        <v>18.850329629629599</v>
      </c>
      <c r="DF160">
        <v>698.32322222222194</v>
      </c>
      <c r="DG160">
        <v>22.946874074074099</v>
      </c>
      <c r="DH160">
        <v>500.03725925925897</v>
      </c>
      <c r="DI160">
        <v>90.327292592592599</v>
      </c>
      <c r="DJ160">
        <v>4.7847651851851802E-2</v>
      </c>
      <c r="DK160">
        <v>27.220274074074101</v>
      </c>
      <c r="DL160">
        <v>27.4039259259259</v>
      </c>
      <c r="DM160">
        <v>999.9</v>
      </c>
      <c r="DN160">
        <v>0</v>
      </c>
      <c r="DO160">
        <v>0</v>
      </c>
      <c r="DP160">
        <v>10027.5925925926</v>
      </c>
      <c r="DQ160">
        <v>0</v>
      </c>
      <c r="DR160">
        <v>15.993511111111101</v>
      </c>
      <c r="DS160">
        <v>-61.490503703703702</v>
      </c>
      <c r="DT160">
        <v>722.79062962962996</v>
      </c>
      <c r="DU160">
        <v>782.13288888888906</v>
      </c>
      <c r="DV160">
        <v>4.5200618518518496</v>
      </c>
      <c r="DW160">
        <v>767.38914814814802</v>
      </c>
      <c r="DX160">
        <v>18.850329629629599</v>
      </c>
      <c r="DY160">
        <v>2.1109840740740702</v>
      </c>
      <c r="DZ160">
        <v>1.7026985185185199</v>
      </c>
      <c r="EA160">
        <v>18.302296296296301</v>
      </c>
      <c r="EB160">
        <v>14.921048148148101</v>
      </c>
      <c r="EC160">
        <v>1999.9759259259299</v>
      </c>
      <c r="ED160">
        <v>0.97999422222222199</v>
      </c>
      <c r="EE160">
        <v>2.0005829629629601E-2</v>
      </c>
      <c r="EF160">
        <v>0</v>
      </c>
      <c r="EG160">
        <v>876.07633333333297</v>
      </c>
      <c r="EH160">
        <v>5.0006300000000001</v>
      </c>
      <c r="EI160">
        <v>17224.862962963001</v>
      </c>
      <c r="EJ160">
        <v>17256.662962963001</v>
      </c>
      <c r="EK160">
        <v>37.9836666666667</v>
      </c>
      <c r="EL160">
        <v>38.061999999999998</v>
      </c>
      <c r="EM160">
        <v>37.5</v>
      </c>
      <c r="EN160">
        <v>37.266074074074098</v>
      </c>
      <c r="EO160">
        <v>39</v>
      </c>
      <c r="EP160">
        <v>1955.0659259259301</v>
      </c>
      <c r="EQ160">
        <v>39.909999999999997</v>
      </c>
      <c r="ER160">
        <v>0</v>
      </c>
      <c r="ES160">
        <v>1658943900</v>
      </c>
      <c r="ET160">
        <v>0</v>
      </c>
      <c r="EU160">
        <v>876.14123076923102</v>
      </c>
      <c r="EV160">
        <v>10.995760670294301</v>
      </c>
      <c r="EW160">
        <v>221.38119625745699</v>
      </c>
      <c r="EX160">
        <v>17226.246153846201</v>
      </c>
      <c r="EY160">
        <v>15</v>
      </c>
      <c r="EZ160">
        <v>0</v>
      </c>
      <c r="FA160" t="s">
        <v>419</v>
      </c>
      <c r="FB160">
        <v>1657551626.5</v>
      </c>
      <c r="FC160">
        <v>1657551629</v>
      </c>
      <c r="FD160">
        <v>0</v>
      </c>
      <c r="FE160">
        <v>0.40300000000000002</v>
      </c>
      <c r="FF160">
        <v>8.9999999999999993E-3</v>
      </c>
      <c r="FG160">
        <v>9.41</v>
      </c>
      <c r="FH160">
        <v>8.6999999999999994E-2</v>
      </c>
      <c r="FI160">
        <v>417</v>
      </c>
      <c r="FJ160">
        <v>17</v>
      </c>
      <c r="FK160">
        <v>1.61</v>
      </c>
      <c r="FL160">
        <v>0.59</v>
      </c>
      <c r="FM160">
        <v>-61.092951219512202</v>
      </c>
      <c r="FN160">
        <v>-7.9097289198606298</v>
      </c>
      <c r="FO160">
        <v>0.87845740130819505</v>
      </c>
      <c r="FP160">
        <v>0</v>
      </c>
      <c r="FQ160">
        <v>875.53714705882305</v>
      </c>
      <c r="FR160">
        <v>12.088143612608</v>
      </c>
      <c r="FS160">
        <v>1.21078096169259</v>
      </c>
      <c r="FT160">
        <v>0</v>
      </c>
      <c r="FU160">
        <v>4.5158265853658497</v>
      </c>
      <c r="FV160">
        <v>-1.86031358885001E-2</v>
      </c>
      <c r="FW160">
        <v>1.8513600881745501E-2</v>
      </c>
      <c r="FX160">
        <v>1</v>
      </c>
      <c r="FY160">
        <v>1</v>
      </c>
      <c r="FZ160">
        <v>3</v>
      </c>
      <c r="GA160" t="s">
        <v>438</v>
      </c>
      <c r="GB160">
        <v>2.9727600000000001</v>
      </c>
      <c r="GC160">
        <v>2.7021099999999998</v>
      </c>
      <c r="GD160">
        <v>0.13510900000000001</v>
      </c>
      <c r="GE160">
        <v>0.14367199999999999</v>
      </c>
      <c r="GF160">
        <v>0.101327</v>
      </c>
      <c r="GG160">
        <v>8.8137199999999999E-2</v>
      </c>
      <c r="GH160">
        <v>33722.6</v>
      </c>
      <c r="GI160">
        <v>36492.699999999997</v>
      </c>
      <c r="GJ160">
        <v>35331.4</v>
      </c>
      <c r="GK160">
        <v>38646.9</v>
      </c>
      <c r="GL160">
        <v>45010.9</v>
      </c>
      <c r="GM160">
        <v>50887</v>
      </c>
      <c r="GN160">
        <v>55219.199999999997</v>
      </c>
      <c r="GO160">
        <v>61973.7</v>
      </c>
      <c r="GP160">
        <v>1.9754</v>
      </c>
      <c r="GQ160">
        <v>1.8512</v>
      </c>
      <c r="GR160">
        <v>0.14296200000000001</v>
      </c>
      <c r="GS160">
        <v>0</v>
      </c>
      <c r="GT160">
        <v>25.0657</v>
      </c>
      <c r="GU160">
        <v>999.9</v>
      </c>
      <c r="GV160">
        <v>55.701000000000001</v>
      </c>
      <c r="GW160">
        <v>28.893000000000001</v>
      </c>
      <c r="GX160">
        <v>24.646999999999998</v>
      </c>
      <c r="GY160">
        <v>60.135100000000001</v>
      </c>
      <c r="GZ160">
        <v>47.043300000000002</v>
      </c>
      <c r="HA160">
        <v>1</v>
      </c>
      <c r="HB160">
        <v>-6.9695099999999996E-2</v>
      </c>
      <c r="HC160">
        <v>1.1329000000000001E-2</v>
      </c>
      <c r="HD160">
        <v>20.113199999999999</v>
      </c>
      <c r="HE160">
        <v>5.1969200000000004</v>
      </c>
      <c r="HF160">
        <v>12.006399999999999</v>
      </c>
      <c r="HG160">
        <v>4.976</v>
      </c>
      <c r="HH160">
        <v>3.2938000000000001</v>
      </c>
      <c r="HI160">
        <v>9999</v>
      </c>
      <c r="HJ160">
        <v>9999</v>
      </c>
      <c r="HK160">
        <v>9999</v>
      </c>
      <c r="HL160">
        <v>619.20000000000005</v>
      </c>
      <c r="HM160">
        <v>1.8632500000000001</v>
      </c>
      <c r="HN160">
        <v>1.8680699999999999</v>
      </c>
      <c r="HO160">
        <v>1.8678300000000001</v>
      </c>
      <c r="HP160">
        <v>1.8690500000000001</v>
      </c>
      <c r="HQ160">
        <v>1.86981</v>
      </c>
      <c r="HR160">
        <v>1.8658399999999999</v>
      </c>
      <c r="HS160">
        <v>1.8669100000000001</v>
      </c>
      <c r="HT160">
        <v>1.86829</v>
      </c>
      <c r="HU160">
        <v>5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7.7089999999999996</v>
      </c>
      <c r="II160">
        <v>0.42359999999999998</v>
      </c>
      <c r="IJ160">
        <v>3.6346291650323699</v>
      </c>
      <c r="IK160">
        <v>5.6267518783259399E-3</v>
      </c>
      <c r="IL160">
        <v>2.30191766742704E-7</v>
      </c>
      <c r="IM160">
        <v>-2.9562642023804099E-10</v>
      </c>
      <c r="IN160">
        <v>-4.4408053959193901E-2</v>
      </c>
      <c r="IO160">
        <v>-1.77651730019769E-2</v>
      </c>
      <c r="IP160">
        <v>2.0502542247495602E-3</v>
      </c>
      <c r="IQ160">
        <v>-1.6883999477825899E-5</v>
      </c>
      <c r="IR160">
        <v>-3</v>
      </c>
      <c r="IS160">
        <v>1845</v>
      </c>
      <c r="IT160">
        <v>1</v>
      </c>
      <c r="IU160">
        <v>26</v>
      </c>
      <c r="IV160">
        <v>23204.5</v>
      </c>
      <c r="IW160">
        <v>23204.5</v>
      </c>
      <c r="IX160">
        <v>1.7285200000000001</v>
      </c>
      <c r="IY160">
        <v>2.5976599999999999</v>
      </c>
      <c r="IZ160">
        <v>1.5478499999999999</v>
      </c>
      <c r="JA160">
        <v>2.3059099999999999</v>
      </c>
      <c r="JB160">
        <v>1.3464400000000001</v>
      </c>
      <c r="JC160">
        <v>2.4072300000000002</v>
      </c>
      <c r="JD160">
        <v>33.244</v>
      </c>
      <c r="JE160">
        <v>24.218800000000002</v>
      </c>
      <c r="JF160">
        <v>18</v>
      </c>
      <c r="JG160">
        <v>491.42899999999997</v>
      </c>
      <c r="JH160">
        <v>411.59699999999998</v>
      </c>
      <c r="JI160">
        <v>25</v>
      </c>
      <c r="JJ160">
        <v>26.3842</v>
      </c>
      <c r="JK160">
        <v>30.0002</v>
      </c>
      <c r="JL160">
        <v>26.335599999999999</v>
      </c>
      <c r="JM160">
        <v>26.2761</v>
      </c>
      <c r="JN160">
        <v>34.710599999999999</v>
      </c>
      <c r="JO160">
        <v>28.944600000000001</v>
      </c>
      <c r="JP160">
        <v>66.532499999999999</v>
      </c>
      <c r="JQ160">
        <v>25</v>
      </c>
      <c r="JR160">
        <v>810.19</v>
      </c>
      <c r="JS160">
        <v>18.9207</v>
      </c>
      <c r="JT160">
        <v>102.44</v>
      </c>
      <c r="JU160">
        <v>103.166</v>
      </c>
    </row>
    <row r="161" spans="1:281" x14ac:dyDescent="0.2">
      <c r="A161">
        <v>145</v>
      </c>
      <c r="B161">
        <v>1658943904</v>
      </c>
      <c r="C161">
        <v>2110.9000000953702</v>
      </c>
      <c r="D161" t="s">
        <v>714</v>
      </c>
      <c r="E161" t="s">
        <v>715</v>
      </c>
      <c r="F161">
        <v>5</v>
      </c>
      <c r="G161" t="s">
        <v>619</v>
      </c>
      <c r="H161" t="s">
        <v>416</v>
      </c>
      <c r="I161">
        <v>1658943896.2142899</v>
      </c>
      <c r="J161">
        <f t="shared" si="100"/>
        <v>3.8502677025542172E-3</v>
      </c>
      <c r="K161">
        <f t="shared" si="101"/>
        <v>3.8502677025542171</v>
      </c>
      <c r="L161">
        <f t="shared" si="102"/>
        <v>30.070193661845181</v>
      </c>
      <c r="M161">
        <f t="shared" si="103"/>
        <v>721.16053571428597</v>
      </c>
      <c r="N161">
        <f t="shared" si="104"/>
        <v>458.1213887070154</v>
      </c>
      <c r="O161">
        <f t="shared" si="105"/>
        <v>41.402934164031464</v>
      </c>
      <c r="P161">
        <f t="shared" si="106"/>
        <v>65.175219751574573</v>
      </c>
      <c r="Q161">
        <f t="shared" si="107"/>
        <v>0.20360909723034282</v>
      </c>
      <c r="R161">
        <f t="shared" si="108"/>
        <v>2.7576933117324387</v>
      </c>
      <c r="S161">
        <f t="shared" si="109"/>
        <v>0.19561094234425616</v>
      </c>
      <c r="T161">
        <f t="shared" si="110"/>
        <v>0.12294926281012436</v>
      </c>
      <c r="U161">
        <f t="shared" si="111"/>
        <v>321.50731127209303</v>
      </c>
      <c r="V161">
        <f t="shared" si="112"/>
        <v>28.169689096113053</v>
      </c>
      <c r="W161">
        <f t="shared" si="113"/>
        <v>28.169689096113053</v>
      </c>
      <c r="X161">
        <f t="shared" si="114"/>
        <v>3.8325417269353448</v>
      </c>
      <c r="Y161">
        <f t="shared" si="115"/>
        <v>58.243902111657817</v>
      </c>
      <c r="Z161">
        <f t="shared" si="116"/>
        <v>2.1121605060437414</v>
      </c>
      <c r="AA161">
        <f t="shared" si="117"/>
        <v>3.6264062493522071</v>
      </c>
      <c r="AB161">
        <f t="shared" si="118"/>
        <v>1.7203812208916034</v>
      </c>
      <c r="AC161">
        <f t="shared" si="119"/>
        <v>-169.79680568264098</v>
      </c>
      <c r="AD161">
        <f t="shared" si="120"/>
        <v>-140.67679391830137</v>
      </c>
      <c r="AE161">
        <f t="shared" si="121"/>
        <v>-11.085983966925369</v>
      </c>
      <c r="AF161">
        <f t="shared" si="122"/>
        <v>-5.2272295774685062E-2</v>
      </c>
      <c r="AG161">
        <f t="shared" si="123"/>
        <v>48.972750195130942</v>
      </c>
      <c r="AH161">
        <f t="shared" si="124"/>
        <v>3.8491342317096002</v>
      </c>
      <c r="AI161">
        <f t="shared" si="125"/>
        <v>30.070193661845181</v>
      </c>
      <c r="AJ161">
        <v>815.67086385454604</v>
      </c>
      <c r="AK161">
        <v>762.80123030303002</v>
      </c>
      <c r="AL161">
        <v>3.3545836363635702</v>
      </c>
      <c r="AM161">
        <v>66.33</v>
      </c>
      <c r="AN161">
        <f t="shared" si="126"/>
        <v>3.8502677025542171</v>
      </c>
      <c r="AO161">
        <v>18.872629207289101</v>
      </c>
      <c r="AP161">
        <v>23.376987878787901</v>
      </c>
      <c r="AQ161">
        <v>1.17902120539233E-3</v>
      </c>
      <c r="AR161">
        <v>88.640650729912196</v>
      </c>
      <c r="AS161">
        <v>3</v>
      </c>
      <c r="AT161">
        <v>1</v>
      </c>
      <c r="AU161">
        <f t="shared" si="127"/>
        <v>1</v>
      </c>
      <c r="AV161">
        <f t="shared" si="128"/>
        <v>0</v>
      </c>
      <c r="AW161">
        <f t="shared" si="129"/>
        <v>47819.529346278759</v>
      </c>
      <c r="AX161" t="s">
        <v>417</v>
      </c>
      <c r="AY161" t="s">
        <v>417</v>
      </c>
      <c r="AZ161">
        <v>0</v>
      </c>
      <c r="BA161">
        <v>0</v>
      </c>
      <c r="BB161" t="e">
        <f t="shared" si="130"/>
        <v>#DIV/0!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 t="e">
        <f t="shared" si="131"/>
        <v>#DIV/0!</v>
      </c>
      <c r="BI161">
        <v>0.5</v>
      </c>
      <c r="BJ161">
        <f t="shared" si="132"/>
        <v>1681.1789996228429</v>
      </c>
      <c r="BK161">
        <f t="shared" si="133"/>
        <v>30.070193661845181</v>
      </c>
      <c r="BL161" t="e">
        <f t="shared" si="134"/>
        <v>#DIV/0!</v>
      </c>
      <c r="BM161">
        <f t="shared" si="135"/>
        <v>1.7886372402100642E-2</v>
      </c>
      <c r="BN161" t="e">
        <f t="shared" si="136"/>
        <v>#DIV/0!</v>
      </c>
      <c r="BO161" t="e">
        <f t="shared" si="137"/>
        <v>#DIV/0!</v>
      </c>
      <c r="BP161" t="s">
        <v>417</v>
      </c>
      <c r="BQ161">
        <v>0</v>
      </c>
      <c r="BR161" t="e">
        <f t="shared" si="138"/>
        <v>#DIV/0!</v>
      </c>
      <c r="BS161" t="e">
        <f t="shared" si="139"/>
        <v>#DIV/0!</v>
      </c>
      <c r="BT161" t="e">
        <f t="shared" si="140"/>
        <v>#DIV/0!</v>
      </c>
      <c r="BU161" t="e">
        <f t="shared" si="141"/>
        <v>#DIV/0!</v>
      </c>
      <c r="BV161" t="e">
        <f t="shared" si="142"/>
        <v>#DIV/0!</v>
      </c>
      <c r="BW161" t="e">
        <f t="shared" si="143"/>
        <v>#DIV/0!</v>
      </c>
      <c r="BX161" t="e">
        <f t="shared" si="144"/>
        <v>#DIV/0!</v>
      </c>
      <c r="BY161" t="e">
        <f t="shared" si="145"/>
        <v>#DIV/0!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 t="shared" si="146"/>
        <v>1999.97821428571</v>
      </c>
      <c r="CS161">
        <f t="shared" si="147"/>
        <v>1681.1789996228429</v>
      </c>
      <c r="CT161">
        <f t="shared" si="148"/>
        <v>0.84059865633250108</v>
      </c>
      <c r="CU161">
        <f t="shared" si="149"/>
        <v>0.16075540672172722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1658943896.2142899</v>
      </c>
      <c r="DB161">
        <v>721.16053571428597</v>
      </c>
      <c r="DC161">
        <v>783.25342857142903</v>
      </c>
      <c r="DD161">
        <v>23.370950000000001</v>
      </c>
      <c r="DE161">
        <v>18.8603321428571</v>
      </c>
      <c r="DF161">
        <v>713.50139285714295</v>
      </c>
      <c r="DG161">
        <v>22.947424999999999</v>
      </c>
      <c r="DH161">
        <v>500.04364285714303</v>
      </c>
      <c r="DI161">
        <v>90.327710714285701</v>
      </c>
      <c r="DJ161">
        <v>4.77556678571429E-2</v>
      </c>
      <c r="DK161">
        <v>27.223471428571401</v>
      </c>
      <c r="DL161">
        <v>27.407274999999998</v>
      </c>
      <c r="DM161">
        <v>999.9</v>
      </c>
      <c r="DN161">
        <v>0</v>
      </c>
      <c r="DO161">
        <v>0</v>
      </c>
      <c r="DP161">
        <v>10020.1785714286</v>
      </c>
      <c r="DQ161">
        <v>0</v>
      </c>
      <c r="DR161">
        <v>15.9976</v>
      </c>
      <c r="DS161">
        <v>-62.092867857142799</v>
      </c>
      <c r="DT161">
        <v>738.41824999999994</v>
      </c>
      <c r="DU161">
        <v>798.31003571428596</v>
      </c>
      <c r="DV161">
        <v>4.5106289285714301</v>
      </c>
      <c r="DW161">
        <v>783.25342857142903</v>
      </c>
      <c r="DX161">
        <v>18.8603321428571</v>
      </c>
      <c r="DY161">
        <v>2.11104535714286</v>
      </c>
      <c r="DZ161">
        <v>1.70361071428571</v>
      </c>
      <c r="EA161">
        <v>18.3027642857143</v>
      </c>
      <c r="EB161">
        <v>14.9293642857143</v>
      </c>
      <c r="EC161">
        <v>1999.97821428571</v>
      </c>
      <c r="ED161">
        <v>0.97999424999999996</v>
      </c>
      <c r="EE161">
        <v>2.0005800000000001E-2</v>
      </c>
      <c r="EF161">
        <v>0</v>
      </c>
      <c r="EG161">
        <v>876.881071428572</v>
      </c>
      <c r="EH161">
        <v>5.0006300000000001</v>
      </c>
      <c r="EI161">
        <v>17241.064285714299</v>
      </c>
      <c r="EJ161">
        <v>17256.692857142902</v>
      </c>
      <c r="EK161">
        <v>37.988750000000003</v>
      </c>
      <c r="EL161">
        <v>38.061999999999998</v>
      </c>
      <c r="EM161">
        <v>37.5</v>
      </c>
      <c r="EN161">
        <v>37.261071428571398</v>
      </c>
      <c r="EO161">
        <v>38.9955</v>
      </c>
      <c r="EP161">
        <v>1955.0682142857099</v>
      </c>
      <c r="EQ161">
        <v>39.909999999999997</v>
      </c>
      <c r="ER161">
        <v>0</v>
      </c>
      <c r="ES161">
        <v>1658943904.8</v>
      </c>
      <c r="ET161">
        <v>0</v>
      </c>
      <c r="EU161">
        <v>876.96157692307702</v>
      </c>
      <c r="EV161">
        <v>8.6317606938315095</v>
      </c>
      <c r="EW161">
        <v>186.80683777528401</v>
      </c>
      <c r="EX161">
        <v>17242.303846153802</v>
      </c>
      <c r="EY161">
        <v>15</v>
      </c>
      <c r="EZ161">
        <v>0</v>
      </c>
      <c r="FA161" t="s">
        <v>419</v>
      </c>
      <c r="FB161">
        <v>1657551626.5</v>
      </c>
      <c r="FC161">
        <v>1657551629</v>
      </c>
      <c r="FD161">
        <v>0</v>
      </c>
      <c r="FE161">
        <v>0.40300000000000002</v>
      </c>
      <c r="FF161">
        <v>8.9999999999999993E-3</v>
      </c>
      <c r="FG161">
        <v>9.41</v>
      </c>
      <c r="FH161">
        <v>8.6999999999999994E-2</v>
      </c>
      <c r="FI161">
        <v>417</v>
      </c>
      <c r="FJ161">
        <v>17</v>
      </c>
      <c r="FK161">
        <v>1.61</v>
      </c>
      <c r="FL161">
        <v>0.59</v>
      </c>
      <c r="FM161">
        <v>-61.6207829268293</v>
      </c>
      <c r="FN161">
        <v>-7.05570940766557</v>
      </c>
      <c r="FO161">
        <v>0.79772195501526999</v>
      </c>
      <c r="FP161">
        <v>0</v>
      </c>
      <c r="FQ161">
        <v>876.19938235294103</v>
      </c>
      <c r="FR161">
        <v>10.6213445412684</v>
      </c>
      <c r="FS161">
        <v>1.0727629806391401</v>
      </c>
      <c r="FT161">
        <v>0</v>
      </c>
      <c r="FU161">
        <v>4.51573024390244</v>
      </c>
      <c r="FV161">
        <v>-9.8974285714278104E-2</v>
      </c>
      <c r="FW161">
        <v>1.8578150881732401E-2</v>
      </c>
      <c r="FX161">
        <v>1</v>
      </c>
      <c r="FY161">
        <v>1</v>
      </c>
      <c r="FZ161">
        <v>3</v>
      </c>
      <c r="GA161" t="s">
        <v>438</v>
      </c>
      <c r="GB161">
        <v>2.9732099999999999</v>
      </c>
      <c r="GC161">
        <v>2.7018499999999999</v>
      </c>
      <c r="GD161">
        <v>0.13714899999999999</v>
      </c>
      <c r="GE161">
        <v>0.14579300000000001</v>
      </c>
      <c r="GF161">
        <v>0.101353</v>
      </c>
      <c r="GG161">
        <v>8.8130899999999998E-2</v>
      </c>
      <c r="GH161">
        <v>33642.9</v>
      </c>
      <c r="GI161">
        <v>36402.300000000003</v>
      </c>
      <c r="GJ161">
        <v>35331.199999999997</v>
      </c>
      <c r="GK161">
        <v>38646.9</v>
      </c>
      <c r="GL161">
        <v>45010.3</v>
      </c>
      <c r="GM161">
        <v>50887.4</v>
      </c>
      <c r="GN161">
        <v>55219.9</v>
      </c>
      <c r="GO161">
        <v>61973.7</v>
      </c>
      <c r="GP161">
        <v>1.9756</v>
      </c>
      <c r="GQ161">
        <v>1.8515999999999999</v>
      </c>
      <c r="GR161">
        <v>0.14257400000000001</v>
      </c>
      <c r="GS161">
        <v>0</v>
      </c>
      <c r="GT161">
        <v>25.0657</v>
      </c>
      <c r="GU161">
        <v>999.9</v>
      </c>
      <c r="GV161">
        <v>55.652999999999999</v>
      </c>
      <c r="GW161">
        <v>28.882999999999999</v>
      </c>
      <c r="GX161">
        <v>24.611999999999998</v>
      </c>
      <c r="GY161">
        <v>60.325099999999999</v>
      </c>
      <c r="GZ161">
        <v>47.191499999999998</v>
      </c>
      <c r="HA161">
        <v>1</v>
      </c>
      <c r="HB161">
        <v>-6.9877999999999996E-2</v>
      </c>
      <c r="HC161">
        <v>1.06754E-2</v>
      </c>
      <c r="HD161">
        <v>20.113299999999999</v>
      </c>
      <c r="HE161">
        <v>5.1981200000000003</v>
      </c>
      <c r="HF161">
        <v>12.0052</v>
      </c>
      <c r="HG161">
        <v>4.9756</v>
      </c>
      <c r="HH161">
        <v>3.2938000000000001</v>
      </c>
      <c r="HI161">
        <v>9999</v>
      </c>
      <c r="HJ161">
        <v>9999</v>
      </c>
      <c r="HK161">
        <v>9999</v>
      </c>
      <c r="HL161">
        <v>619.20000000000005</v>
      </c>
      <c r="HM161">
        <v>1.8632500000000001</v>
      </c>
      <c r="HN161">
        <v>1.8680399999999999</v>
      </c>
      <c r="HO161">
        <v>1.8678300000000001</v>
      </c>
      <c r="HP161">
        <v>1.8690500000000001</v>
      </c>
      <c r="HQ161">
        <v>1.86981</v>
      </c>
      <c r="HR161">
        <v>1.8658399999999999</v>
      </c>
      <c r="HS161">
        <v>1.8669100000000001</v>
      </c>
      <c r="HT161">
        <v>1.86829</v>
      </c>
      <c r="HU161">
        <v>5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7.798</v>
      </c>
      <c r="II161">
        <v>0.42399999999999999</v>
      </c>
      <c r="IJ161">
        <v>3.6346291650323699</v>
      </c>
      <c r="IK161">
        <v>5.6267518783259399E-3</v>
      </c>
      <c r="IL161">
        <v>2.30191766742704E-7</v>
      </c>
      <c r="IM161">
        <v>-2.9562642023804099E-10</v>
      </c>
      <c r="IN161">
        <v>-4.4408053959193901E-2</v>
      </c>
      <c r="IO161">
        <v>-1.77651730019769E-2</v>
      </c>
      <c r="IP161">
        <v>2.0502542247495602E-3</v>
      </c>
      <c r="IQ161">
        <v>-1.6883999477825899E-5</v>
      </c>
      <c r="IR161">
        <v>-3</v>
      </c>
      <c r="IS161">
        <v>1845</v>
      </c>
      <c r="IT161">
        <v>1</v>
      </c>
      <c r="IU161">
        <v>26</v>
      </c>
      <c r="IV161">
        <v>23204.6</v>
      </c>
      <c r="IW161">
        <v>23204.6</v>
      </c>
      <c r="IX161">
        <v>1.7602500000000001</v>
      </c>
      <c r="IY161">
        <v>2.6037599999999999</v>
      </c>
      <c r="IZ161">
        <v>1.5478499999999999</v>
      </c>
      <c r="JA161">
        <v>2.3059099999999999</v>
      </c>
      <c r="JB161">
        <v>1.3464400000000001</v>
      </c>
      <c r="JC161">
        <v>2.2814899999999998</v>
      </c>
      <c r="JD161">
        <v>33.244</v>
      </c>
      <c r="JE161">
        <v>24.210100000000001</v>
      </c>
      <c r="JF161">
        <v>18</v>
      </c>
      <c r="JG161">
        <v>491.55799999999999</v>
      </c>
      <c r="JH161">
        <v>411.822</v>
      </c>
      <c r="JI161">
        <v>24.9999</v>
      </c>
      <c r="JJ161">
        <v>26.3842</v>
      </c>
      <c r="JK161">
        <v>30.0001</v>
      </c>
      <c r="JL161">
        <v>26.335599999999999</v>
      </c>
      <c r="JM161">
        <v>26.2761</v>
      </c>
      <c r="JN161">
        <v>35.271599999999999</v>
      </c>
      <c r="JO161">
        <v>28.944600000000001</v>
      </c>
      <c r="JP161">
        <v>66.532499999999999</v>
      </c>
      <c r="JQ161">
        <v>25</v>
      </c>
      <c r="JR161">
        <v>823.66300000000001</v>
      </c>
      <c r="JS161">
        <v>18.9207</v>
      </c>
      <c r="JT161">
        <v>102.441</v>
      </c>
      <c r="JU161">
        <v>103.16500000000001</v>
      </c>
    </row>
    <row r="162" spans="1:281" x14ac:dyDescent="0.2">
      <c r="A162">
        <v>146</v>
      </c>
      <c r="B162">
        <v>1658943909</v>
      </c>
      <c r="C162">
        <v>2115.9000000953702</v>
      </c>
      <c r="D162" t="s">
        <v>716</v>
      </c>
      <c r="E162" t="s">
        <v>717</v>
      </c>
      <c r="F162">
        <v>5</v>
      </c>
      <c r="G162" t="s">
        <v>619</v>
      </c>
      <c r="H162" t="s">
        <v>416</v>
      </c>
      <c r="I162">
        <v>1658943901.5</v>
      </c>
      <c r="J162">
        <f t="shared" si="100"/>
        <v>3.853601620070919E-3</v>
      </c>
      <c r="K162">
        <f t="shared" si="101"/>
        <v>3.8536016200709189</v>
      </c>
      <c r="L162">
        <f t="shared" si="102"/>
        <v>30.074779452658799</v>
      </c>
      <c r="M162">
        <f t="shared" si="103"/>
        <v>738.48607407407405</v>
      </c>
      <c r="N162">
        <f t="shared" si="104"/>
        <v>475.13357925770157</v>
      </c>
      <c r="O162">
        <f t="shared" si="105"/>
        <v>42.940516472945916</v>
      </c>
      <c r="P162">
        <f t="shared" si="106"/>
        <v>66.741175141442966</v>
      </c>
      <c r="Q162">
        <f t="shared" si="107"/>
        <v>0.20384234530654072</v>
      </c>
      <c r="R162">
        <f t="shared" si="108"/>
        <v>2.7535412614991785</v>
      </c>
      <c r="S162">
        <f t="shared" si="109"/>
        <v>0.19581466752514048</v>
      </c>
      <c r="T162">
        <f t="shared" si="110"/>
        <v>0.12307908002304714</v>
      </c>
      <c r="U162">
        <f t="shared" si="111"/>
        <v>321.50929427208462</v>
      </c>
      <c r="V162">
        <f t="shared" si="112"/>
        <v>28.170726818887758</v>
      </c>
      <c r="W162">
        <f t="shared" si="113"/>
        <v>28.170726818887758</v>
      </c>
      <c r="X162">
        <f t="shared" si="114"/>
        <v>3.8327732929652716</v>
      </c>
      <c r="Y162">
        <f t="shared" si="115"/>
        <v>58.256584138836708</v>
      </c>
      <c r="Z162">
        <f t="shared" si="116"/>
        <v>2.1126973543787648</v>
      </c>
      <c r="AA162">
        <f t="shared" si="117"/>
        <v>3.626538331433574</v>
      </c>
      <c r="AB162">
        <f t="shared" si="118"/>
        <v>1.7200759385865068</v>
      </c>
      <c r="AC162">
        <f t="shared" si="119"/>
        <v>-169.94383144512753</v>
      </c>
      <c r="AD162">
        <f t="shared" si="120"/>
        <v>-140.52682520581217</v>
      </c>
      <c r="AE162">
        <f t="shared" si="121"/>
        <v>-11.09095621594291</v>
      </c>
      <c r="AF162">
        <f t="shared" si="122"/>
        <v>-5.2318594798009599E-2</v>
      </c>
      <c r="AG162">
        <f t="shared" si="123"/>
        <v>49.385543521721317</v>
      </c>
      <c r="AH162">
        <f t="shared" si="124"/>
        <v>3.8444547083439802</v>
      </c>
      <c r="AI162">
        <f t="shared" si="125"/>
        <v>30.074779452658799</v>
      </c>
      <c r="AJ162">
        <v>833.03901590303099</v>
      </c>
      <c r="AK162">
        <v>779.86595151515201</v>
      </c>
      <c r="AL162">
        <v>3.4170096103896102</v>
      </c>
      <c r="AM162">
        <v>66.33</v>
      </c>
      <c r="AN162">
        <f t="shared" si="126"/>
        <v>3.8536016200709189</v>
      </c>
      <c r="AO162">
        <v>18.871508472386399</v>
      </c>
      <c r="AP162">
        <v>23.382295757575701</v>
      </c>
      <c r="AQ162">
        <v>7.5360896590459503E-4</v>
      </c>
      <c r="AR162">
        <v>88.640650729912196</v>
      </c>
      <c r="AS162">
        <v>4</v>
      </c>
      <c r="AT162">
        <v>1</v>
      </c>
      <c r="AU162">
        <f t="shared" si="127"/>
        <v>1</v>
      </c>
      <c r="AV162">
        <f t="shared" si="128"/>
        <v>0</v>
      </c>
      <c r="AW162">
        <f t="shared" si="129"/>
        <v>47706.874326722354</v>
      </c>
      <c r="AX162" t="s">
        <v>417</v>
      </c>
      <c r="AY162" t="s">
        <v>417</v>
      </c>
      <c r="AZ162">
        <v>0</v>
      </c>
      <c r="BA162">
        <v>0</v>
      </c>
      <c r="BB162" t="e">
        <f t="shared" si="130"/>
        <v>#DIV/0!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 t="e">
        <f t="shared" si="131"/>
        <v>#DIV/0!</v>
      </c>
      <c r="BI162">
        <v>0.5</v>
      </c>
      <c r="BJ162">
        <f t="shared" si="132"/>
        <v>1681.1892329561749</v>
      </c>
      <c r="BK162">
        <f t="shared" si="133"/>
        <v>30.074779452658799</v>
      </c>
      <c r="BL162" t="e">
        <f t="shared" si="134"/>
        <v>#DIV/0!</v>
      </c>
      <c r="BM162">
        <f t="shared" si="135"/>
        <v>1.7888991234958015E-2</v>
      </c>
      <c r="BN162" t="e">
        <f t="shared" si="136"/>
        <v>#DIV/0!</v>
      </c>
      <c r="BO162" t="e">
        <f t="shared" si="137"/>
        <v>#DIV/0!</v>
      </c>
      <c r="BP162" t="s">
        <v>417</v>
      </c>
      <c r="BQ162">
        <v>0</v>
      </c>
      <c r="BR162" t="e">
        <f t="shared" si="138"/>
        <v>#DIV/0!</v>
      </c>
      <c r="BS162" t="e">
        <f t="shared" si="139"/>
        <v>#DIV/0!</v>
      </c>
      <c r="BT162" t="e">
        <f t="shared" si="140"/>
        <v>#DIV/0!</v>
      </c>
      <c r="BU162" t="e">
        <f t="shared" si="141"/>
        <v>#DIV/0!</v>
      </c>
      <c r="BV162" t="e">
        <f t="shared" si="142"/>
        <v>#DIV/0!</v>
      </c>
      <c r="BW162" t="e">
        <f t="shared" si="143"/>
        <v>#DIV/0!</v>
      </c>
      <c r="BX162" t="e">
        <f t="shared" si="144"/>
        <v>#DIV/0!</v>
      </c>
      <c r="BY162" t="e">
        <f t="shared" si="145"/>
        <v>#DIV/0!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 t="shared" si="146"/>
        <v>1999.9903703703701</v>
      </c>
      <c r="CS162">
        <f t="shared" si="147"/>
        <v>1681.1892329561749</v>
      </c>
      <c r="CT162">
        <f t="shared" si="148"/>
        <v>0.84059866380498738</v>
      </c>
      <c r="CU162">
        <f t="shared" si="149"/>
        <v>0.16075542114362562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1658943901.5</v>
      </c>
      <c r="DB162">
        <v>738.48607407407405</v>
      </c>
      <c r="DC162">
        <v>801.14762962963005</v>
      </c>
      <c r="DD162">
        <v>23.376837037036999</v>
      </c>
      <c r="DE162">
        <v>18.8719111111111</v>
      </c>
      <c r="DF162">
        <v>730.73237037036995</v>
      </c>
      <c r="DG162">
        <v>22.9530259259259</v>
      </c>
      <c r="DH162">
        <v>500.06374074074103</v>
      </c>
      <c r="DI162">
        <v>90.3279629629629</v>
      </c>
      <c r="DJ162">
        <v>4.7708948148148203E-2</v>
      </c>
      <c r="DK162">
        <v>27.224092592592601</v>
      </c>
      <c r="DL162">
        <v>27.410696296296301</v>
      </c>
      <c r="DM162">
        <v>999.9</v>
      </c>
      <c r="DN162">
        <v>0</v>
      </c>
      <c r="DO162">
        <v>0</v>
      </c>
      <c r="DP162">
        <v>9995.5555555555493</v>
      </c>
      <c r="DQ162">
        <v>0</v>
      </c>
      <c r="DR162">
        <v>15.9873777777778</v>
      </c>
      <c r="DS162">
        <v>-62.661533333333303</v>
      </c>
      <c r="DT162">
        <v>756.16288888888903</v>
      </c>
      <c r="DU162">
        <v>816.55766666666705</v>
      </c>
      <c r="DV162">
        <v>4.5049270370370396</v>
      </c>
      <c r="DW162">
        <v>801.14762962963005</v>
      </c>
      <c r="DX162">
        <v>18.8719111111111</v>
      </c>
      <c r="DY162">
        <v>2.11158222222222</v>
      </c>
      <c r="DZ162">
        <v>1.7046618518518499</v>
      </c>
      <c r="EA162">
        <v>18.306825925925899</v>
      </c>
      <c r="EB162">
        <v>14.938944444444401</v>
      </c>
      <c r="EC162">
        <v>1999.9903703703701</v>
      </c>
      <c r="ED162">
        <v>0.97999411111111101</v>
      </c>
      <c r="EE162">
        <v>2.0005948148148201E-2</v>
      </c>
      <c r="EF162">
        <v>0</v>
      </c>
      <c r="EG162">
        <v>877.58811111111095</v>
      </c>
      <c r="EH162">
        <v>5.0006300000000001</v>
      </c>
      <c r="EI162">
        <v>17256.262962962999</v>
      </c>
      <c r="EJ162">
        <v>17256.788888888899</v>
      </c>
      <c r="EK162">
        <v>37.995333333333299</v>
      </c>
      <c r="EL162">
        <v>38.061999999999998</v>
      </c>
      <c r="EM162">
        <v>37.5</v>
      </c>
      <c r="EN162">
        <v>37.256888888888902</v>
      </c>
      <c r="EO162">
        <v>38.990666666666698</v>
      </c>
      <c r="EP162">
        <v>1955.0796296296301</v>
      </c>
      <c r="EQ162">
        <v>39.9107407407407</v>
      </c>
      <c r="ER162">
        <v>0</v>
      </c>
      <c r="ES162">
        <v>1658943909.5999999</v>
      </c>
      <c r="ET162">
        <v>0</v>
      </c>
      <c r="EU162">
        <v>877.583153846154</v>
      </c>
      <c r="EV162">
        <v>7.3911794900337702</v>
      </c>
      <c r="EW162">
        <v>155.70940172195901</v>
      </c>
      <c r="EX162">
        <v>17256.003846153799</v>
      </c>
      <c r="EY162">
        <v>15</v>
      </c>
      <c r="EZ162">
        <v>0</v>
      </c>
      <c r="FA162" t="s">
        <v>419</v>
      </c>
      <c r="FB162">
        <v>1657551626.5</v>
      </c>
      <c r="FC162">
        <v>1657551629</v>
      </c>
      <c r="FD162">
        <v>0</v>
      </c>
      <c r="FE162">
        <v>0.40300000000000002</v>
      </c>
      <c r="FF162">
        <v>8.9999999999999993E-3</v>
      </c>
      <c r="FG162">
        <v>9.41</v>
      </c>
      <c r="FH162">
        <v>8.6999999999999994E-2</v>
      </c>
      <c r="FI162">
        <v>417</v>
      </c>
      <c r="FJ162">
        <v>17</v>
      </c>
      <c r="FK162">
        <v>1.61</v>
      </c>
      <c r="FL162">
        <v>0.59</v>
      </c>
      <c r="FM162">
        <v>-62.309551219512201</v>
      </c>
      <c r="FN162">
        <v>-7.0083324041811599</v>
      </c>
      <c r="FO162">
        <v>0.80507019876376995</v>
      </c>
      <c r="FP162">
        <v>0</v>
      </c>
      <c r="FQ162">
        <v>877.16708823529405</v>
      </c>
      <c r="FR162">
        <v>8.20059587212765</v>
      </c>
      <c r="FS162">
        <v>0.82609504394245403</v>
      </c>
      <c r="FT162">
        <v>0</v>
      </c>
      <c r="FU162">
        <v>4.5107109756097596</v>
      </c>
      <c r="FV162">
        <v>-7.1859930313584494E-2</v>
      </c>
      <c r="FW162">
        <v>1.5292569342558701E-2</v>
      </c>
      <c r="FX162">
        <v>1</v>
      </c>
      <c r="FY162">
        <v>1</v>
      </c>
      <c r="FZ162">
        <v>3</v>
      </c>
      <c r="GA162" t="s">
        <v>438</v>
      </c>
      <c r="GB162">
        <v>2.9723799999999998</v>
      </c>
      <c r="GC162">
        <v>2.7021700000000002</v>
      </c>
      <c r="GD162">
        <v>0.13920399999999999</v>
      </c>
      <c r="GE162">
        <v>0.14765700000000001</v>
      </c>
      <c r="GF162">
        <v>0.101358</v>
      </c>
      <c r="GG162">
        <v>8.8140999999999997E-2</v>
      </c>
      <c r="GH162">
        <v>33563.5</v>
      </c>
      <c r="GI162">
        <v>36322</v>
      </c>
      <c r="GJ162">
        <v>35331.9</v>
      </c>
      <c r="GK162">
        <v>38645.9</v>
      </c>
      <c r="GL162">
        <v>45009.599999999999</v>
      </c>
      <c r="GM162">
        <v>50886.6</v>
      </c>
      <c r="GN162">
        <v>55219.4</v>
      </c>
      <c r="GO162">
        <v>61973.4</v>
      </c>
      <c r="GP162">
        <v>1.9743999999999999</v>
      </c>
      <c r="GQ162">
        <v>1.8522000000000001</v>
      </c>
      <c r="GR162">
        <v>0.14340900000000001</v>
      </c>
      <c r="GS162">
        <v>0</v>
      </c>
      <c r="GT162">
        <v>25.0657</v>
      </c>
      <c r="GU162">
        <v>999.9</v>
      </c>
      <c r="GV162">
        <v>55.628</v>
      </c>
      <c r="GW162">
        <v>28.882999999999999</v>
      </c>
      <c r="GX162">
        <v>24.603300000000001</v>
      </c>
      <c r="GY162">
        <v>60.065100000000001</v>
      </c>
      <c r="GZ162">
        <v>47.247599999999998</v>
      </c>
      <c r="HA162">
        <v>1</v>
      </c>
      <c r="HB162">
        <v>-6.9939000000000001E-2</v>
      </c>
      <c r="HC162">
        <v>1.08932E-2</v>
      </c>
      <c r="HD162">
        <v>20.113199999999999</v>
      </c>
      <c r="HE162">
        <v>5.1969200000000004</v>
      </c>
      <c r="HF162">
        <v>12.0052</v>
      </c>
      <c r="HG162">
        <v>4.9756</v>
      </c>
      <c r="HH162">
        <v>3.294</v>
      </c>
      <c r="HI162">
        <v>9999</v>
      </c>
      <c r="HJ162">
        <v>9999</v>
      </c>
      <c r="HK162">
        <v>9999</v>
      </c>
      <c r="HL162">
        <v>619.20000000000005</v>
      </c>
      <c r="HM162">
        <v>1.8631899999999999</v>
      </c>
      <c r="HN162">
        <v>1.8680399999999999</v>
      </c>
      <c r="HO162">
        <v>1.8677699999999999</v>
      </c>
      <c r="HP162">
        <v>1.8690500000000001</v>
      </c>
      <c r="HQ162">
        <v>1.86981</v>
      </c>
      <c r="HR162">
        <v>1.8658399999999999</v>
      </c>
      <c r="HS162">
        <v>1.8669100000000001</v>
      </c>
      <c r="HT162">
        <v>1.86829</v>
      </c>
      <c r="HU162">
        <v>5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7.8890000000000002</v>
      </c>
      <c r="II162">
        <v>0.42409999999999998</v>
      </c>
      <c r="IJ162">
        <v>3.6346291650323699</v>
      </c>
      <c r="IK162">
        <v>5.6267518783259399E-3</v>
      </c>
      <c r="IL162">
        <v>2.30191766742704E-7</v>
      </c>
      <c r="IM162">
        <v>-2.9562642023804099E-10</v>
      </c>
      <c r="IN162">
        <v>-4.4408053959193901E-2</v>
      </c>
      <c r="IO162">
        <v>-1.77651730019769E-2</v>
      </c>
      <c r="IP162">
        <v>2.0502542247495602E-3</v>
      </c>
      <c r="IQ162">
        <v>-1.6883999477825899E-5</v>
      </c>
      <c r="IR162">
        <v>-3</v>
      </c>
      <c r="IS162">
        <v>1845</v>
      </c>
      <c r="IT162">
        <v>1</v>
      </c>
      <c r="IU162">
        <v>26</v>
      </c>
      <c r="IV162">
        <v>23204.7</v>
      </c>
      <c r="IW162">
        <v>23204.7</v>
      </c>
      <c r="IX162">
        <v>1.78589</v>
      </c>
      <c r="IY162">
        <v>2.5976599999999999</v>
      </c>
      <c r="IZ162">
        <v>1.5478499999999999</v>
      </c>
      <c r="JA162">
        <v>2.3059099999999999</v>
      </c>
      <c r="JB162">
        <v>1.3464400000000001</v>
      </c>
      <c r="JC162">
        <v>2.3974600000000001</v>
      </c>
      <c r="JD162">
        <v>33.244</v>
      </c>
      <c r="JE162">
        <v>24.218800000000002</v>
      </c>
      <c r="JF162">
        <v>18</v>
      </c>
      <c r="JG162">
        <v>490.78</v>
      </c>
      <c r="JH162">
        <v>412.16</v>
      </c>
      <c r="JI162">
        <v>24.9999</v>
      </c>
      <c r="JJ162">
        <v>26.3842</v>
      </c>
      <c r="JK162">
        <v>30.0001</v>
      </c>
      <c r="JL162">
        <v>26.335599999999999</v>
      </c>
      <c r="JM162">
        <v>26.2761</v>
      </c>
      <c r="JN162">
        <v>35.8812</v>
      </c>
      <c r="JO162">
        <v>28.944600000000001</v>
      </c>
      <c r="JP162">
        <v>66.532499999999999</v>
      </c>
      <c r="JQ162">
        <v>25</v>
      </c>
      <c r="JR162">
        <v>843.88800000000003</v>
      </c>
      <c r="JS162">
        <v>18.9207</v>
      </c>
      <c r="JT162">
        <v>102.441</v>
      </c>
      <c r="JU162">
        <v>103.164</v>
      </c>
    </row>
    <row r="163" spans="1:281" x14ac:dyDescent="0.2">
      <c r="A163">
        <v>147</v>
      </c>
      <c r="B163">
        <v>1658943914</v>
      </c>
      <c r="C163">
        <v>2120.9000000953702</v>
      </c>
      <c r="D163" t="s">
        <v>718</v>
      </c>
      <c r="E163" t="s">
        <v>719</v>
      </c>
      <c r="F163">
        <v>5</v>
      </c>
      <c r="G163" t="s">
        <v>619</v>
      </c>
      <c r="H163" t="s">
        <v>416</v>
      </c>
      <c r="I163">
        <v>1658943906.2142899</v>
      </c>
      <c r="J163">
        <f t="shared" si="100"/>
        <v>3.8476498803725343E-3</v>
      </c>
      <c r="K163">
        <f t="shared" si="101"/>
        <v>3.8476498803725341</v>
      </c>
      <c r="L163">
        <f t="shared" si="102"/>
        <v>30.655254616993691</v>
      </c>
      <c r="M163">
        <f t="shared" si="103"/>
        <v>753.90242857142903</v>
      </c>
      <c r="N163">
        <f t="shared" si="104"/>
        <v>485.01141777368758</v>
      </c>
      <c r="O163">
        <f t="shared" si="105"/>
        <v>43.833388679514144</v>
      </c>
      <c r="P163">
        <f t="shared" si="106"/>
        <v>68.134680889967868</v>
      </c>
      <c r="Q163">
        <f t="shared" si="107"/>
        <v>0.20348900850212062</v>
      </c>
      <c r="R163">
        <f t="shared" si="108"/>
        <v>2.75176099505912</v>
      </c>
      <c r="S163">
        <f t="shared" si="109"/>
        <v>0.19548359237299348</v>
      </c>
      <c r="T163">
        <f t="shared" si="110"/>
        <v>0.1228702583820702</v>
      </c>
      <c r="U163">
        <f t="shared" si="111"/>
        <v>321.51162762923332</v>
      </c>
      <c r="V163">
        <f t="shared" si="112"/>
        <v>28.173563632307793</v>
      </c>
      <c r="W163">
        <f t="shared" si="113"/>
        <v>28.173563632307793</v>
      </c>
      <c r="X163">
        <f t="shared" si="114"/>
        <v>3.8334063852309157</v>
      </c>
      <c r="Y163">
        <f t="shared" si="115"/>
        <v>58.265092921867534</v>
      </c>
      <c r="Z163">
        <f t="shared" si="116"/>
        <v>2.1130820694150882</v>
      </c>
      <c r="AA163">
        <f t="shared" si="117"/>
        <v>3.6266690113215718</v>
      </c>
      <c r="AB163">
        <f t="shared" si="118"/>
        <v>1.7203243158158275</v>
      </c>
      <c r="AC163">
        <f t="shared" si="119"/>
        <v>-169.68135972442877</v>
      </c>
      <c r="AD163">
        <f t="shared" si="120"/>
        <v>-140.76564867684695</v>
      </c>
      <c r="AE163">
        <f t="shared" si="121"/>
        <v>-11.117184225452496</v>
      </c>
      <c r="AF163">
        <f t="shared" si="122"/>
        <v>-5.2564997494897625E-2</v>
      </c>
      <c r="AG163">
        <f t="shared" si="123"/>
        <v>49.710232234919957</v>
      </c>
      <c r="AH163">
        <f t="shared" si="124"/>
        <v>3.8487536687381647</v>
      </c>
      <c r="AI163">
        <f t="shared" si="125"/>
        <v>30.655254616993691</v>
      </c>
      <c r="AJ163">
        <v>850.12186666666696</v>
      </c>
      <c r="AK163">
        <v>796.42746060605998</v>
      </c>
      <c r="AL163">
        <v>3.3774396536795499</v>
      </c>
      <c r="AM163">
        <v>66.33</v>
      </c>
      <c r="AN163">
        <f t="shared" si="126"/>
        <v>3.8476498803725341</v>
      </c>
      <c r="AO163">
        <v>18.874528590961798</v>
      </c>
      <c r="AP163">
        <v>23.3848187878788</v>
      </c>
      <c r="AQ163">
        <v>-2.40824891653284E-4</v>
      </c>
      <c r="AR163">
        <v>88.640650729912196</v>
      </c>
      <c r="AS163">
        <v>3</v>
      </c>
      <c r="AT163">
        <v>1</v>
      </c>
      <c r="AU163">
        <f t="shared" si="127"/>
        <v>1</v>
      </c>
      <c r="AV163">
        <f t="shared" si="128"/>
        <v>0</v>
      </c>
      <c r="AW163">
        <f t="shared" si="129"/>
        <v>47658.542121171304</v>
      </c>
      <c r="AX163" t="s">
        <v>417</v>
      </c>
      <c r="AY163" t="s">
        <v>417</v>
      </c>
      <c r="AZ163">
        <v>0</v>
      </c>
      <c r="BA163">
        <v>0</v>
      </c>
      <c r="BB163" t="e">
        <f t="shared" si="130"/>
        <v>#DIV/0!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 t="e">
        <f t="shared" si="131"/>
        <v>#DIV/0!</v>
      </c>
      <c r="BI163">
        <v>0.5</v>
      </c>
      <c r="BJ163">
        <f t="shared" si="132"/>
        <v>1681.2015210514162</v>
      </c>
      <c r="BK163">
        <f t="shared" si="133"/>
        <v>30.655254616993691</v>
      </c>
      <c r="BL163" t="e">
        <f t="shared" si="134"/>
        <v>#DIV/0!</v>
      </c>
      <c r="BM163">
        <f t="shared" si="135"/>
        <v>1.8234134476527254E-2</v>
      </c>
      <c r="BN163" t="e">
        <f t="shared" si="136"/>
        <v>#DIV/0!</v>
      </c>
      <c r="BO163" t="e">
        <f t="shared" si="137"/>
        <v>#DIV/0!</v>
      </c>
      <c r="BP163" t="s">
        <v>417</v>
      </c>
      <c r="BQ163">
        <v>0</v>
      </c>
      <c r="BR163" t="e">
        <f t="shared" si="138"/>
        <v>#DIV/0!</v>
      </c>
      <c r="BS163" t="e">
        <f t="shared" si="139"/>
        <v>#DIV/0!</v>
      </c>
      <c r="BT163" t="e">
        <f t="shared" si="140"/>
        <v>#DIV/0!</v>
      </c>
      <c r="BU163" t="e">
        <f t="shared" si="141"/>
        <v>#DIV/0!</v>
      </c>
      <c r="BV163" t="e">
        <f t="shared" si="142"/>
        <v>#DIV/0!</v>
      </c>
      <c r="BW163" t="e">
        <f t="shared" si="143"/>
        <v>#DIV/0!</v>
      </c>
      <c r="BX163" t="e">
        <f t="shared" si="144"/>
        <v>#DIV/0!</v>
      </c>
      <c r="BY163" t="e">
        <f t="shared" si="145"/>
        <v>#DIV/0!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 t="shared" si="146"/>
        <v>2000.0050000000001</v>
      </c>
      <c r="CS163">
        <f t="shared" si="147"/>
        <v>1681.2015210514162</v>
      </c>
      <c r="CT163">
        <f t="shared" si="148"/>
        <v>0.8405986590290605</v>
      </c>
      <c r="CU163">
        <f t="shared" si="149"/>
        <v>0.16075541192608683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1658943906.2142899</v>
      </c>
      <c r="DB163">
        <v>753.90242857142903</v>
      </c>
      <c r="DC163">
        <v>817.03014285714301</v>
      </c>
      <c r="DD163">
        <v>23.381010714285701</v>
      </c>
      <c r="DE163">
        <v>18.870953571428601</v>
      </c>
      <c r="DF163">
        <v>746.06464285714299</v>
      </c>
      <c r="DG163">
        <v>22.957003571428601</v>
      </c>
      <c r="DH163">
        <v>500.05121428571402</v>
      </c>
      <c r="DI163">
        <v>90.328149999999994</v>
      </c>
      <c r="DJ163">
        <v>4.7843375E-2</v>
      </c>
      <c r="DK163">
        <v>27.224707142857099</v>
      </c>
      <c r="DL163">
        <v>27.406582142857101</v>
      </c>
      <c r="DM163">
        <v>999.9</v>
      </c>
      <c r="DN163">
        <v>0</v>
      </c>
      <c r="DO163">
        <v>0</v>
      </c>
      <c r="DP163">
        <v>9985</v>
      </c>
      <c r="DQ163">
        <v>0</v>
      </c>
      <c r="DR163">
        <v>15.97</v>
      </c>
      <c r="DS163">
        <v>-63.127692857142897</v>
      </c>
      <c r="DT163">
        <v>771.95157142857204</v>
      </c>
      <c r="DU163">
        <v>832.74489285714299</v>
      </c>
      <c r="DV163">
        <v>4.5100514285714297</v>
      </c>
      <c r="DW163">
        <v>817.03014285714301</v>
      </c>
      <c r="DX163">
        <v>18.870953571428601</v>
      </c>
      <c r="DY163">
        <v>2.1119639285714298</v>
      </c>
      <c r="DZ163">
        <v>1.70458</v>
      </c>
      <c r="EA163">
        <v>18.309703571428599</v>
      </c>
      <c r="EB163">
        <v>14.9381892857143</v>
      </c>
      <c r="EC163">
        <v>2000.0050000000001</v>
      </c>
      <c r="ED163">
        <v>0.97999424999999996</v>
      </c>
      <c r="EE163">
        <v>2.0005800000000001E-2</v>
      </c>
      <c r="EF163">
        <v>0</v>
      </c>
      <c r="EG163">
        <v>878.106535714286</v>
      </c>
      <c r="EH163">
        <v>5.0006300000000001</v>
      </c>
      <c r="EI163">
        <v>17267.496428571401</v>
      </c>
      <c r="EJ163">
        <v>17256.9178571429</v>
      </c>
      <c r="EK163">
        <v>37.993250000000003</v>
      </c>
      <c r="EL163">
        <v>38.061999999999998</v>
      </c>
      <c r="EM163">
        <v>37.5</v>
      </c>
      <c r="EN163">
        <v>37.25</v>
      </c>
      <c r="EO163">
        <v>38.991</v>
      </c>
      <c r="EP163">
        <v>1955.09428571429</v>
      </c>
      <c r="EQ163">
        <v>39.910714285714299</v>
      </c>
      <c r="ER163">
        <v>0</v>
      </c>
      <c r="ES163">
        <v>1658943914.4000001</v>
      </c>
      <c r="ET163">
        <v>0</v>
      </c>
      <c r="EU163">
        <v>878.11738461538505</v>
      </c>
      <c r="EV163">
        <v>5.7113162340374801</v>
      </c>
      <c r="EW163">
        <v>126.02051284633799</v>
      </c>
      <c r="EX163">
        <v>17267.3269230769</v>
      </c>
      <c r="EY163">
        <v>15</v>
      </c>
      <c r="EZ163">
        <v>0</v>
      </c>
      <c r="FA163" t="s">
        <v>419</v>
      </c>
      <c r="FB163">
        <v>1657551626.5</v>
      </c>
      <c r="FC163">
        <v>1657551629</v>
      </c>
      <c r="FD163">
        <v>0</v>
      </c>
      <c r="FE163">
        <v>0.40300000000000002</v>
      </c>
      <c r="FF163">
        <v>8.9999999999999993E-3</v>
      </c>
      <c r="FG163">
        <v>9.41</v>
      </c>
      <c r="FH163">
        <v>8.6999999999999994E-2</v>
      </c>
      <c r="FI163">
        <v>417</v>
      </c>
      <c r="FJ163">
        <v>17</v>
      </c>
      <c r="FK163">
        <v>1.61</v>
      </c>
      <c r="FL163">
        <v>0.59</v>
      </c>
      <c r="FM163">
        <v>-62.771621951219501</v>
      </c>
      <c r="FN163">
        <v>-5.2444055749130403</v>
      </c>
      <c r="FO163">
        <v>0.64363652275223104</v>
      </c>
      <c r="FP163">
        <v>0</v>
      </c>
      <c r="FQ163">
        <v>877.69220588235305</v>
      </c>
      <c r="FR163">
        <v>6.9894728835294604</v>
      </c>
      <c r="FS163">
        <v>0.70990781420637195</v>
      </c>
      <c r="FT163">
        <v>0</v>
      </c>
      <c r="FU163">
        <v>4.50589487804878</v>
      </c>
      <c r="FV163">
        <v>4.9046759581875397E-2</v>
      </c>
      <c r="FW163">
        <v>5.66911707409212E-3</v>
      </c>
      <c r="FX163">
        <v>1</v>
      </c>
      <c r="FY163">
        <v>1</v>
      </c>
      <c r="FZ163">
        <v>3</v>
      </c>
      <c r="GA163" t="s">
        <v>438</v>
      </c>
      <c r="GB163">
        <v>2.9739200000000001</v>
      </c>
      <c r="GC163">
        <v>2.7016900000000001</v>
      </c>
      <c r="GD163">
        <v>0.141203</v>
      </c>
      <c r="GE163">
        <v>0.149779</v>
      </c>
      <c r="GF163">
        <v>0.101371</v>
      </c>
      <c r="GG163">
        <v>8.8029999999999997E-2</v>
      </c>
      <c r="GH163">
        <v>33485.699999999997</v>
      </c>
      <c r="GI163">
        <v>36231.800000000003</v>
      </c>
      <c r="GJ163">
        <v>35331.9</v>
      </c>
      <c r="GK163">
        <v>38646.1</v>
      </c>
      <c r="GL163">
        <v>45009.5</v>
      </c>
      <c r="GM163">
        <v>50893.3</v>
      </c>
      <c r="GN163">
        <v>55220</v>
      </c>
      <c r="GO163">
        <v>61973.9</v>
      </c>
      <c r="GP163">
        <v>1.9772000000000001</v>
      </c>
      <c r="GQ163">
        <v>1.8504</v>
      </c>
      <c r="GR163">
        <v>0.14329</v>
      </c>
      <c r="GS163">
        <v>0</v>
      </c>
      <c r="GT163">
        <v>25.067799999999998</v>
      </c>
      <c r="GU163">
        <v>999.9</v>
      </c>
      <c r="GV163">
        <v>55.628</v>
      </c>
      <c r="GW163">
        <v>28.893000000000001</v>
      </c>
      <c r="GX163">
        <v>24.616900000000001</v>
      </c>
      <c r="GY163">
        <v>60.375100000000003</v>
      </c>
      <c r="GZ163">
        <v>47.351799999999997</v>
      </c>
      <c r="HA163">
        <v>1</v>
      </c>
      <c r="HB163">
        <v>-6.9471500000000005E-2</v>
      </c>
      <c r="HC163">
        <v>1.06754E-2</v>
      </c>
      <c r="HD163">
        <v>20.113199999999999</v>
      </c>
      <c r="HE163">
        <v>5.1969200000000004</v>
      </c>
      <c r="HF163">
        <v>12.0052</v>
      </c>
      <c r="HG163">
        <v>4.9756</v>
      </c>
      <c r="HH163">
        <v>3.294</v>
      </c>
      <c r="HI163">
        <v>9999</v>
      </c>
      <c r="HJ163">
        <v>9999</v>
      </c>
      <c r="HK163">
        <v>9999</v>
      </c>
      <c r="HL163">
        <v>619.20000000000005</v>
      </c>
      <c r="HM163">
        <v>1.8632500000000001</v>
      </c>
      <c r="HN163">
        <v>1.8680699999999999</v>
      </c>
      <c r="HO163">
        <v>1.8678300000000001</v>
      </c>
      <c r="HP163">
        <v>1.8690500000000001</v>
      </c>
      <c r="HQ163">
        <v>1.86981</v>
      </c>
      <c r="HR163">
        <v>1.8658399999999999</v>
      </c>
      <c r="HS163">
        <v>1.8669100000000001</v>
      </c>
      <c r="HT163">
        <v>1.86829</v>
      </c>
      <c r="HU163">
        <v>5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7.9770000000000003</v>
      </c>
      <c r="II163">
        <v>0.42430000000000001</v>
      </c>
      <c r="IJ163">
        <v>3.6346291650323699</v>
      </c>
      <c r="IK163">
        <v>5.6267518783259399E-3</v>
      </c>
      <c r="IL163">
        <v>2.30191766742704E-7</v>
      </c>
      <c r="IM163">
        <v>-2.9562642023804099E-10</v>
      </c>
      <c r="IN163">
        <v>-4.4408053959193901E-2</v>
      </c>
      <c r="IO163">
        <v>-1.77651730019769E-2</v>
      </c>
      <c r="IP163">
        <v>2.0502542247495602E-3</v>
      </c>
      <c r="IQ163">
        <v>-1.6883999477825899E-5</v>
      </c>
      <c r="IR163">
        <v>-3</v>
      </c>
      <c r="IS163">
        <v>1845</v>
      </c>
      <c r="IT163">
        <v>1</v>
      </c>
      <c r="IU163">
        <v>26</v>
      </c>
      <c r="IV163">
        <v>23204.799999999999</v>
      </c>
      <c r="IW163">
        <v>23204.799999999999</v>
      </c>
      <c r="IX163">
        <v>1.8164100000000001</v>
      </c>
      <c r="IY163">
        <v>2.5927699999999998</v>
      </c>
      <c r="IZ163">
        <v>1.5478499999999999</v>
      </c>
      <c r="JA163">
        <v>2.3059099999999999</v>
      </c>
      <c r="JB163">
        <v>1.3464400000000001</v>
      </c>
      <c r="JC163">
        <v>2.3730500000000001</v>
      </c>
      <c r="JD163">
        <v>33.221600000000002</v>
      </c>
      <c r="JE163">
        <v>24.218800000000002</v>
      </c>
      <c r="JF163">
        <v>18</v>
      </c>
      <c r="JG163">
        <v>492.58300000000003</v>
      </c>
      <c r="JH163">
        <v>411.14600000000002</v>
      </c>
      <c r="JI163">
        <v>25</v>
      </c>
      <c r="JJ163">
        <v>26.3842</v>
      </c>
      <c r="JK163">
        <v>30</v>
      </c>
      <c r="JL163">
        <v>26.334199999999999</v>
      </c>
      <c r="JM163">
        <v>26.2761</v>
      </c>
      <c r="JN163">
        <v>36.413499999999999</v>
      </c>
      <c r="JO163">
        <v>28.944600000000001</v>
      </c>
      <c r="JP163">
        <v>66.155500000000004</v>
      </c>
      <c r="JQ163">
        <v>25</v>
      </c>
      <c r="JR163">
        <v>857.39300000000003</v>
      </c>
      <c r="JS163">
        <v>18.9207</v>
      </c>
      <c r="JT163">
        <v>102.44199999999999</v>
      </c>
      <c r="JU163">
        <v>103.16500000000001</v>
      </c>
    </row>
    <row r="164" spans="1:281" x14ac:dyDescent="0.2">
      <c r="A164">
        <v>148</v>
      </c>
      <c r="B164">
        <v>1658943919</v>
      </c>
      <c r="C164">
        <v>2125.9000000953702</v>
      </c>
      <c r="D164" t="s">
        <v>720</v>
      </c>
      <c r="E164" t="s">
        <v>721</v>
      </c>
      <c r="F164">
        <v>5</v>
      </c>
      <c r="G164" t="s">
        <v>619</v>
      </c>
      <c r="H164" t="s">
        <v>416</v>
      </c>
      <c r="I164">
        <v>1658943911.5</v>
      </c>
      <c r="J164">
        <f t="shared" si="100"/>
        <v>3.8554536056000575E-3</v>
      </c>
      <c r="K164">
        <f t="shared" si="101"/>
        <v>3.8554536056000575</v>
      </c>
      <c r="L164">
        <f t="shared" si="102"/>
        <v>30.629155875438656</v>
      </c>
      <c r="M164">
        <f t="shared" si="103"/>
        <v>771.286962962963</v>
      </c>
      <c r="N164">
        <f t="shared" si="104"/>
        <v>502.71673113856411</v>
      </c>
      <c r="O164">
        <f t="shared" si="105"/>
        <v>45.43348061519945</v>
      </c>
      <c r="P164">
        <f t="shared" si="106"/>
        <v>69.705758949317953</v>
      </c>
      <c r="Q164">
        <f t="shared" si="107"/>
        <v>0.20403645771803428</v>
      </c>
      <c r="R164">
        <f t="shared" si="108"/>
        <v>2.7518182379933571</v>
      </c>
      <c r="S164">
        <f t="shared" si="109"/>
        <v>0.19598898582469571</v>
      </c>
      <c r="T164">
        <f t="shared" si="110"/>
        <v>0.12318970244273636</v>
      </c>
      <c r="U164">
        <f t="shared" si="111"/>
        <v>321.51382960541497</v>
      </c>
      <c r="V164">
        <f t="shared" si="112"/>
        <v>28.169435971891687</v>
      </c>
      <c r="W164">
        <f t="shared" si="113"/>
        <v>28.169435971891687</v>
      </c>
      <c r="X164">
        <f t="shared" si="114"/>
        <v>3.8324852445578337</v>
      </c>
      <c r="Y164">
        <f t="shared" si="115"/>
        <v>58.272603447317927</v>
      </c>
      <c r="Z164">
        <f t="shared" si="116"/>
        <v>2.1131098797843961</v>
      </c>
      <c r="AA164">
        <f t="shared" si="117"/>
        <v>3.6262493088965546</v>
      </c>
      <c r="AB164">
        <f t="shared" si="118"/>
        <v>1.7193753647734376</v>
      </c>
      <c r="AC164">
        <f t="shared" si="119"/>
        <v>-170.02550400696254</v>
      </c>
      <c r="AD164">
        <f t="shared" si="120"/>
        <v>-140.44904016840275</v>
      </c>
      <c r="AE164">
        <f t="shared" si="121"/>
        <v>-11.091611121772921</v>
      </c>
      <c r="AF164">
        <f t="shared" si="122"/>
        <v>-5.2325691723240197E-2</v>
      </c>
      <c r="AG164">
        <f t="shared" si="123"/>
        <v>49.973106184500153</v>
      </c>
      <c r="AH164">
        <f t="shared" si="124"/>
        <v>3.8621692660926459</v>
      </c>
      <c r="AI164">
        <f t="shared" si="125"/>
        <v>30.629155875438656</v>
      </c>
      <c r="AJ164">
        <v>867.10792969697002</v>
      </c>
      <c r="AK164">
        <v>813.36201212121205</v>
      </c>
      <c r="AL164">
        <v>3.3952283116882298</v>
      </c>
      <c r="AM164">
        <v>66.33</v>
      </c>
      <c r="AN164">
        <f t="shared" si="126"/>
        <v>3.8554536056000575</v>
      </c>
      <c r="AO164">
        <v>18.828224522853699</v>
      </c>
      <c r="AP164">
        <v>23.371678181818201</v>
      </c>
      <c r="AQ164">
        <v>-3.9958092230567297E-3</v>
      </c>
      <c r="AR164">
        <v>88.640650729912196</v>
      </c>
      <c r="AS164">
        <v>4</v>
      </c>
      <c r="AT164">
        <v>1</v>
      </c>
      <c r="AU164">
        <f t="shared" si="127"/>
        <v>1</v>
      </c>
      <c r="AV164">
        <f t="shared" si="128"/>
        <v>0</v>
      </c>
      <c r="AW164">
        <f t="shared" si="129"/>
        <v>47660.400169684639</v>
      </c>
      <c r="AX164" t="s">
        <v>417</v>
      </c>
      <c r="AY164" t="s">
        <v>417</v>
      </c>
      <c r="AZ164">
        <v>0</v>
      </c>
      <c r="BA164">
        <v>0</v>
      </c>
      <c r="BB164" t="e">
        <f t="shared" si="130"/>
        <v>#DIV/0!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 t="e">
        <f t="shared" si="131"/>
        <v>#DIV/0!</v>
      </c>
      <c r="BI164">
        <v>0.5</v>
      </c>
      <c r="BJ164">
        <f t="shared" si="132"/>
        <v>1681.2128996228414</v>
      </c>
      <c r="BK164">
        <f t="shared" si="133"/>
        <v>30.629155875438656</v>
      </c>
      <c r="BL164" t="e">
        <f t="shared" si="134"/>
        <v>#DIV/0!</v>
      </c>
      <c r="BM164">
        <f t="shared" si="135"/>
        <v>1.8218487308960047E-2</v>
      </c>
      <c r="BN164" t="e">
        <f t="shared" si="136"/>
        <v>#DIV/0!</v>
      </c>
      <c r="BO164" t="e">
        <f t="shared" si="137"/>
        <v>#DIV/0!</v>
      </c>
      <c r="BP164" t="s">
        <v>417</v>
      </c>
      <c r="BQ164">
        <v>0</v>
      </c>
      <c r="BR164" t="e">
        <f t="shared" si="138"/>
        <v>#DIV/0!</v>
      </c>
      <c r="BS164" t="e">
        <f t="shared" si="139"/>
        <v>#DIV/0!</v>
      </c>
      <c r="BT164" t="e">
        <f t="shared" si="140"/>
        <v>#DIV/0!</v>
      </c>
      <c r="BU164" t="e">
        <f t="shared" si="141"/>
        <v>#DIV/0!</v>
      </c>
      <c r="BV164" t="e">
        <f t="shared" si="142"/>
        <v>#DIV/0!</v>
      </c>
      <c r="BW164" t="e">
        <f t="shared" si="143"/>
        <v>#DIV/0!</v>
      </c>
      <c r="BX164" t="e">
        <f t="shared" si="144"/>
        <v>#DIV/0!</v>
      </c>
      <c r="BY164" t="e">
        <f t="shared" si="145"/>
        <v>#DIV/0!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 t="shared" si="146"/>
        <v>2000.0185185185201</v>
      </c>
      <c r="CS164">
        <f t="shared" si="147"/>
        <v>1681.2128996228414</v>
      </c>
      <c r="CT164">
        <f t="shared" si="148"/>
        <v>0.84059866649043402</v>
      </c>
      <c r="CU164">
        <f t="shared" si="149"/>
        <v>0.16075542632653766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1658943911.5</v>
      </c>
      <c r="DB164">
        <v>771.286962962963</v>
      </c>
      <c r="DC164">
        <v>834.82114814814804</v>
      </c>
      <c r="DD164">
        <v>23.381340740740701</v>
      </c>
      <c r="DE164">
        <v>18.855681481481501</v>
      </c>
      <c r="DF164">
        <v>763.35466666666696</v>
      </c>
      <c r="DG164">
        <v>22.957314814814801</v>
      </c>
      <c r="DH164">
        <v>500.06414814814798</v>
      </c>
      <c r="DI164">
        <v>90.327862962962996</v>
      </c>
      <c r="DJ164">
        <v>4.8044185185185197E-2</v>
      </c>
      <c r="DK164">
        <v>27.222733333333299</v>
      </c>
      <c r="DL164">
        <v>27.402785185185198</v>
      </c>
      <c r="DM164">
        <v>999.9</v>
      </c>
      <c r="DN164">
        <v>0</v>
      </c>
      <c r="DO164">
        <v>0</v>
      </c>
      <c r="DP164">
        <v>9985.3703703703704</v>
      </c>
      <c r="DQ164">
        <v>0</v>
      </c>
      <c r="DR164">
        <v>16.020044444444402</v>
      </c>
      <c r="DS164">
        <v>-63.534162962963002</v>
      </c>
      <c r="DT164">
        <v>789.75248148148103</v>
      </c>
      <c r="DU164">
        <v>850.86462962963003</v>
      </c>
      <c r="DV164">
        <v>4.5256518518518503</v>
      </c>
      <c r="DW164">
        <v>834.82114814814804</v>
      </c>
      <c r="DX164">
        <v>18.855681481481501</v>
      </c>
      <c r="DY164">
        <v>2.1119866666666698</v>
      </c>
      <c r="DZ164">
        <v>1.7031951851851901</v>
      </c>
      <c r="EA164">
        <v>18.309881481481501</v>
      </c>
      <c r="EB164">
        <v>14.9255592592593</v>
      </c>
      <c r="EC164">
        <v>2000.0185185185201</v>
      </c>
      <c r="ED164">
        <v>0.97999411111111101</v>
      </c>
      <c r="EE164">
        <v>2.0005948148148201E-2</v>
      </c>
      <c r="EF164">
        <v>0</v>
      </c>
      <c r="EG164">
        <v>878.59766666666701</v>
      </c>
      <c r="EH164">
        <v>5.0006300000000001</v>
      </c>
      <c r="EI164">
        <v>17277.629629629599</v>
      </c>
      <c r="EJ164">
        <v>17257.037037037</v>
      </c>
      <c r="EK164">
        <v>37.995333333333299</v>
      </c>
      <c r="EL164">
        <v>38.061999999999998</v>
      </c>
      <c r="EM164">
        <v>37.5</v>
      </c>
      <c r="EN164">
        <v>37.25</v>
      </c>
      <c r="EO164">
        <v>38.995333333333299</v>
      </c>
      <c r="EP164">
        <v>1955.1070370370401</v>
      </c>
      <c r="EQ164">
        <v>39.911481481481502</v>
      </c>
      <c r="ER164">
        <v>0</v>
      </c>
      <c r="ES164">
        <v>1658943919.8</v>
      </c>
      <c r="ET164">
        <v>0</v>
      </c>
      <c r="EU164">
        <v>878.62548000000004</v>
      </c>
      <c r="EV164">
        <v>4.7271538523491499</v>
      </c>
      <c r="EW164">
        <v>96.261538649392804</v>
      </c>
      <c r="EX164">
        <v>17278.151999999998</v>
      </c>
      <c r="EY164">
        <v>15</v>
      </c>
      <c r="EZ164">
        <v>0</v>
      </c>
      <c r="FA164" t="s">
        <v>419</v>
      </c>
      <c r="FB164">
        <v>1657551626.5</v>
      </c>
      <c r="FC164">
        <v>1657551629</v>
      </c>
      <c r="FD164">
        <v>0</v>
      </c>
      <c r="FE164">
        <v>0.40300000000000002</v>
      </c>
      <c r="FF164">
        <v>8.9999999999999993E-3</v>
      </c>
      <c r="FG164">
        <v>9.41</v>
      </c>
      <c r="FH164">
        <v>8.6999999999999994E-2</v>
      </c>
      <c r="FI164">
        <v>417</v>
      </c>
      <c r="FJ164">
        <v>17</v>
      </c>
      <c r="FK164">
        <v>1.61</v>
      </c>
      <c r="FL164">
        <v>0.59</v>
      </c>
      <c r="FM164">
        <v>-63.188990243902403</v>
      </c>
      <c r="FN164">
        <v>-6.0372418118467301</v>
      </c>
      <c r="FO164">
        <v>0.73725849979133695</v>
      </c>
      <c r="FP164">
        <v>0</v>
      </c>
      <c r="FQ164">
        <v>878.213705882353</v>
      </c>
      <c r="FR164">
        <v>5.6562872417504497</v>
      </c>
      <c r="FS164">
        <v>0.57860941460649995</v>
      </c>
      <c r="FT164">
        <v>0</v>
      </c>
      <c r="FU164">
        <v>4.5173834146341498</v>
      </c>
      <c r="FV164">
        <v>0.153151777003491</v>
      </c>
      <c r="FW164">
        <v>1.7789355903523499E-2</v>
      </c>
      <c r="FX164">
        <v>0</v>
      </c>
      <c r="FY164">
        <v>0</v>
      </c>
      <c r="FZ164">
        <v>3</v>
      </c>
      <c r="GA164" t="s">
        <v>429</v>
      </c>
      <c r="GB164">
        <v>2.9740500000000001</v>
      </c>
      <c r="GC164">
        <v>2.7020499999999998</v>
      </c>
      <c r="GD164">
        <v>0.14319200000000001</v>
      </c>
      <c r="GE164">
        <v>0.15157200000000001</v>
      </c>
      <c r="GF164">
        <v>0.101315</v>
      </c>
      <c r="GG164">
        <v>8.7978500000000001E-2</v>
      </c>
      <c r="GH164">
        <v>33407.9</v>
      </c>
      <c r="GI164">
        <v>36155.9</v>
      </c>
      <c r="GJ164">
        <v>35331.599999999999</v>
      </c>
      <c r="GK164">
        <v>38646.699999999997</v>
      </c>
      <c r="GL164">
        <v>45012.2</v>
      </c>
      <c r="GM164">
        <v>50896.1</v>
      </c>
      <c r="GN164">
        <v>55219.7</v>
      </c>
      <c r="GO164">
        <v>61973.8</v>
      </c>
      <c r="GP164">
        <v>1.9758</v>
      </c>
      <c r="GQ164">
        <v>1.851</v>
      </c>
      <c r="GR164">
        <v>0.14239499999999999</v>
      </c>
      <c r="GS164">
        <v>0</v>
      </c>
      <c r="GT164">
        <v>25.067799999999998</v>
      </c>
      <c r="GU164">
        <v>999.9</v>
      </c>
      <c r="GV164">
        <v>55.555</v>
      </c>
      <c r="GW164">
        <v>28.882999999999999</v>
      </c>
      <c r="GX164">
        <v>24.567499999999999</v>
      </c>
      <c r="GY164">
        <v>60.415100000000002</v>
      </c>
      <c r="GZ164">
        <v>46.890999999999998</v>
      </c>
      <c r="HA164">
        <v>1</v>
      </c>
      <c r="HB164">
        <v>-6.9512199999999996E-2</v>
      </c>
      <c r="HC164">
        <v>8.9324599999999997E-3</v>
      </c>
      <c r="HD164">
        <v>20.113199999999999</v>
      </c>
      <c r="HE164">
        <v>5.1981200000000003</v>
      </c>
      <c r="HF164">
        <v>12.004</v>
      </c>
      <c r="HG164">
        <v>4.9756</v>
      </c>
      <c r="HH164">
        <v>3.294</v>
      </c>
      <c r="HI164">
        <v>9999</v>
      </c>
      <c r="HJ164">
        <v>9999</v>
      </c>
      <c r="HK164">
        <v>9999</v>
      </c>
      <c r="HL164">
        <v>619.20000000000005</v>
      </c>
      <c r="HM164">
        <v>1.8632500000000001</v>
      </c>
      <c r="HN164">
        <v>1.8680699999999999</v>
      </c>
      <c r="HO164">
        <v>1.8678300000000001</v>
      </c>
      <c r="HP164">
        <v>1.8690500000000001</v>
      </c>
      <c r="HQ164">
        <v>1.86981</v>
      </c>
      <c r="HR164">
        <v>1.8658399999999999</v>
      </c>
      <c r="HS164">
        <v>1.8669100000000001</v>
      </c>
      <c r="HT164">
        <v>1.86829</v>
      </c>
      <c r="HU164">
        <v>5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8.0660000000000007</v>
      </c>
      <c r="II164">
        <v>0.42330000000000001</v>
      </c>
      <c r="IJ164">
        <v>3.6346291650323699</v>
      </c>
      <c r="IK164">
        <v>5.6267518783259399E-3</v>
      </c>
      <c r="IL164">
        <v>2.30191766742704E-7</v>
      </c>
      <c r="IM164">
        <v>-2.9562642023804099E-10</v>
      </c>
      <c r="IN164">
        <v>-4.4408053959193901E-2</v>
      </c>
      <c r="IO164">
        <v>-1.77651730019769E-2</v>
      </c>
      <c r="IP164">
        <v>2.0502542247495602E-3</v>
      </c>
      <c r="IQ164">
        <v>-1.6883999477825899E-5</v>
      </c>
      <c r="IR164">
        <v>-3</v>
      </c>
      <c r="IS164">
        <v>1845</v>
      </c>
      <c r="IT164">
        <v>1</v>
      </c>
      <c r="IU164">
        <v>26</v>
      </c>
      <c r="IV164">
        <v>23204.9</v>
      </c>
      <c r="IW164">
        <v>23204.799999999999</v>
      </c>
      <c r="IX164">
        <v>1.8432599999999999</v>
      </c>
      <c r="IY164">
        <v>2.6000999999999999</v>
      </c>
      <c r="IZ164">
        <v>1.5478499999999999</v>
      </c>
      <c r="JA164">
        <v>2.3059099999999999</v>
      </c>
      <c r="JB164">
        <v>1.3464400000000001</v>
      </c>
      <c r="JC164">
        <v>2.3315399999999999</v>
      </c>
      <c r="JD164">
        <v>33.244</v>
      </c>
      <c r="JE164">
        <v>24.210100000000001</v>
      </c>
      <c r="JF164">
        <v>18</v>
      </c>
      <c r="JG164">
        <v>491.66800000000001</v>
      </c>
      <c r="JH164">
        <v>411.48399999999998</v>
      </c>
      <c r="JI164">
        <v>24.9998</v>
      </c>
      <c r="JJ164">
        <v>26.3842</v>
      </c>
      <c r="JK164">
        <v>30.000399999999999</v>
      </c>
      <c r="JL164">
        <v>26.333300000000001</v>
      </c>
      <c r="JM164">
        <v>26.2761</v>
      </c>
      <c r="JN164">
        <v>36.9221</v>
      </c>
      <c r="JO164">
        <v>28.670200000000001</v>
      </c>
      <c r="JP164">
        <v>66.155500000000004</v>
      </c>
      <c r="JQ164">
        <v>25</v>
      </c>
      <c r="JR164">
        <v>870.82500000000005</v>
      </c>
      <c r="JS164">
        <v>18.9207</v>
      </c>
      <c r="JT164">
        <v>102.441</v>
      </c>
      <c r="JU164">
        <v>103.16500000000001</v>
      </c>
    </row>
    <row r="165" spans="1:281" x14ac:dyDescent="0.2">
      <c r="A165">
        <v>149</v>
      </c>
      <c r="B165">
        <v>1658943924</v>
      </c>
      <c r="C165">
        <v>2130.9000000953702</v>
      </c>
      <c r="D165" t="s">
        <v>722</v>
      </c>
      <c r="E165" t="s">
        <v>723</v>
      </c>
      <c r="F165">
        <v>5</v>
      </c>
      <c r="G165" t="s">
        <v>619</v>
      </c>
      <c r="H165" t="s">
        <v>416</v>
      </c>
      <c r="I165">
        <v>1658943916.2142899</v>
      </c>
      <c r="J165">
        <f t="shared" si="100"/>
        <v>3.8539046025041629E-3</v>
      </c>
      <c r="K165">
        <f t="shared" si="101"/>
        <v>3.853904602504163</v>
      </c>
      <c r="L165">
        <f t="shared" si="102"/>
        <v>31.244243326606025</v>
      </c>
      <c r="M165">
        <f t="shared" si="103"/>
        <v>786.62071428571403</v>
      </c>
      <c r="N165">
        <f t="shared" si="104"/>
        <v>512.51261434246715</v>
      </c>
      <c r="O165">
        <f t="shared" si="105"/>
        <v>46.318854755739679</v>
      </c>
      <c r="P165">
        <f t="shared" si="106"/>
        <v>71.091656269965739</v>
      </c>
      <c r="Q165">
        <f t="shared" si="107"/>
        <v>0.20391178774698429</v>
      </c>
      <c r="R165">
        <f t="shared" si="108"/>
        <v>2.7524194636902393</v>
      </c>
      <c r="S165">
        <f t="shared" si="109"/>
        <v>0.19587562016194762</v>
      </c>
      <c r="T165">
        <f t="shared" si="110"/>
        <v>0.12311789141155155</v>
      </c>
      <c r="U165">
        <f t="shared" si="111"/>
        <v>321.50723862922331</v>
      </c>
      <c r="V165">
        <f t="shared" si="112"/>
        <v>28.168743583413761</v>
      </c>
      <c r="W165">
        <f t="shared" si="113"/>
        <v>28.168743583413761</v>
      </c>
      <c r="X165">
        <f t="shared" si="114"/>
        <v>3.8323307480496402</v>
      </c>
      <c r="Y165">
        <f t="shared" si="115"/>
        <v>58.262757099160147</v>
      </c>
      <c r="Z165">
        <f t="shared" si="116"/>
        <v>2.1126429583368513</v>
      </c>
      <c r="AA165">
        <f t="shared" si="117"/>
        <v>3.626060735061412</v>
      </c>
      <c r="AB165">
        <f t="shared" si="118"/>
        <v>1.7196877897127889</v>
      </c>
      <c r="AC165">
        <f t="shared" si="119"/>
        <v>-169.9571929704336</v>
      </c>
      <c r="AD165">
        <f t="shared" si="120"/>
        <v>-140.50858987345447</v>
      </c>
      <c r="AE165">
        <f t="shared" si="121"/>
        <v>-11.093802695328932</v>
      </c>
      <c r="AF165">
        <f t="shared" si="122"/>
        <v>-5.2346909993673307E-2</v>
      </c>
      <c r="AG165">
        <f t="shared" si="123"/>
        <v>49.834720153702989</v>
      </c>
      <c r="AH165">
        <f t="shared" si="124"/>
        <v>3.8631266178689097</v>
      </c>
      <c r="AI165">
        <f t="shared" si="125"/>
        <v>31.244243326606025</v>
      </c>
      <c r="AJ165">
        <v>882.69855583030301</v>
      </c>
      <c r="AK165">
        <v>829.24961212121195</v>
      </c>
      <c r="AL165">
        <v>3.1758149783549401</v>
      </c>
      <c r="AM165">
        <v>66.33</v>
      </c>
      <c r="AN165">
        <f t="shared" si="126"/>
        <v>3.853904602504163</v>
      </c>
      <c r="AO165">
        <v>18.841604277480101</v>
      </c>
      <c r="AP165">
        <v>23.366285454545402</v>
      </c>
      <c r="AQ165">
        <v>-1.2977741509954501E-3</v>
      </c>
      <c r="AR165">
        <v>88.640650729912196</v>
      </c>
      <c r="AS165">
        <v>3</v>
      </c>
      <c r="AT165">
        <v>1</v>
      </c>
      <c r="AU165">
        <f t="shared" si="127"/>
        <v>1</v>
      </c>
      <c r="AV165">
        <f t="shared" si="128"/>
        <v>0</v>
      </c>
      <c r="AW165">
        <f t="shared" si="129"/>
        <v>47676.830416759753</v>
      </c>
      <c r="AX165" t="s">
        <v>417</v>
      </c>
      <c r="AY165" t="s">
        <v>417</v>
      </c>
      <c r="AZ165">
        <v>0</v>
      </c>
      <c r="BA165">
        <v>0</v>
      </c>
      <c r="BB165" t="e">
        <f t="shared" si="130"/>
        <v>#DIV/0!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 t="e">
        <f t="shared" si="131"/>
        <v>#DIV/0!</v>
      </c>
      <c r="BI165">
        <v>0.5</v>
      </c>
      <c r="BJ165">
        <f t="shared" si="132"/>
        <v>1681.1784210514111</v>
      </c>
      <c r="BK165">
        <f t="shared" si="133"/>
        <v>31.244243326606025</v>
      </c>
      <c r="BL165" t="e">
        <f t="shared" si="134"/>
        <v>#DIV/0!</v>
      </c>
      <c r="BM165">
        <f t="shared" si="135"/>
        <v>1.8584727792940525E-2</v>
      </c>
      <c r="BN165" t="e">
        <f t="shared" si="136"/>
        <v>#DIV/0!</v>
      </c>
      <c r="BO165" t="e">
        <f t="shared" si="137"/>
        <v>#DIV/0!</v>
      </c>
      <c r="BP165" t="s">
        <v>417</v>
      </c>
      <c r="BQ165">
        <v>0</v>
      </c>
      <c r="BR165" t="e">
        <f t="shared" si="138"/>
        <v>#DIV/0!</v>
      </c>
      <c r="BS165" t="e">
        <f t="shared" si="139"/>
        <v>#DIV/0!</v>
      </c>
      <c r="BT165" t="e">
        <f t="shared" si="140"/>
        <v>#DIV/0!</v>
      </c>
      <c r="BU165" t="e">
        <f t="shared" si="141"/>
        <v>#DIV/0!</v>
      </c>
      <c r="BV165" t="e">
        <f t="shared" si="142"/>
        <v>#DIV/0!</v>
      </c>
      <c r="BW165" t="e">
        <f t="shared" si="143"/>
        <v>#DIV/0!</v>
      </c>
      <c r="BX165" t="e">
        <f t="shared" si="144"/>
        <v>#DIV/0!</v>
      </c>
      <c r="BY165" t="e">
        <f t="shared" si="145"/>
        <v>#DIV/0!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 t="shared" si="146"/>
        <v>1999.9775</v>
      </c>
      <c r="CS165">
        <f t="shared" si="147"/>
        <v>1681.1784210514111</v>
      </c>
      <c r="CT165">
        <f t="shared" si="148"/>
        <v>0.8405986672607122</v>
      </c>
      <c r="CU165">
        <f t="shared" si="149"/>
        <v>0.16075542781317456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1658943916.2142899</v>
      </c>
      <c r="DB165">
        <v>786.62071428571403</v>
      </c>
      <c r="DC165">
        <v>850.06524999999999</v>
      </c>
      <c r="DD165">
        <v>23.376142857142899</v>
      </c>
      <c r="DE165">
        <v>18.849021428571401</v>
      </c>
      <c r="DF165">
        <v>778.60514285714305</v>
      </c>
      <c r="DG165">
        <v>22.9523642857143</v>
      </c>
      <c r="DH165">
        <v>500.02921428571398</v>
      </c>
      <c r="DI165">
        <v>90.327853571428605</v>
      </c>
      <c r="DJ165">
        <v>4.8175153571428597E-2</v>
      </c>
      <c r="DK165">
        <v>27.2218464285714</v>
      </c>
      <c r="DL165">
        <v>27.3997214285714</v>
      </c>
      <c r="DM165">
        <v>999.9</v>
      </c>
      <c r="DN165">
        <v>0</v>
      </c>
      <c r="DO165">
        <v>0</v>
      </c>
      <c r="DP165">
        <v>9988.9285714285706</v>
      </c>
      <c r="DQ165">
        <v>0</v>
      </c>
      <c r="DR165">
        <v>16.009385714285699</v>
      </c>
      <c r="DS165">
        <v>-63.444485714285697</v>
      </c>
      <c r="DT165">
        <v>805.44892857142895</v>
      </c>
      <c r="DU165">
        <v>866.39582142857103</v>
      </c>
      <c r="DV165">
        <v>4.5271150000000002</v>
      </c>
      <c r="DW165">
        <v>850.06524999999999</v>
      </c>
      <c r="DX165">
        <v>18.849021428571401</v>
      </c>
      <c r="DY165">
        <v>2.11151714285714</v>
      </c>
      <c r="DZ165">
        <v>1.70259357142857</v>
      </c>
      <c r="EA165">
        <v>18.306339285714301</v>
      </c>
      <c r="EB165">
        <v>14.920078571428601</v>
      </c>
      <c r="EC165">
        <v>1999.9775</v>
      </c>
      <c r="ED165">
        <v>0.97999392857142797</v>
      </c>
      <c r="EE165">
        <v>2.0006142857142899E-2</v>
      </c>
      <c r="EF165">
        <v>0</v>
      </c>
      <c r="EG165">
        <v>878.87657142857097</v>
      </c>
      <c r="EH165">
        <v>5.0006300000000001</v>
      </c>
      <c r="EI165">
        <v>17284.289285714302</v>
      </c>
      <c r="EJ165">
        <v>17256.682142857098</v>
      </c>
      <c r="EK165">
        <v>37.988750000000003</v>
      </c>
      <c r="EL165">
        <v>38.061999999999998</v>
      </c>
      <c r="EM165">
        <v>37.5</v>
      </c>
      <c r="EN165">
        <v>37.25</v>
      </c>
      <c r="EO165">
        <v>38.9955</v>
      </c>
      <c r="EP165">
        <v>1955.0667857142901</v>
      </c>
      <c r="EQ165">
        <v>39.910714285714299</v>
      </c>
      <c r="ER165">
        <v>0</v>
      </c>
      <c r="ES165">
        <v>1658943924.5999999</v>
      </c>
      <c r="ET165">
        <v>0</v>
      </c>
      <c r="EU165">
        <v>878.89124000000004</v>
      </c>
      <c r="EV165">
        <v>2.4720000137304998</v>
      </c>
      <c r="EW165">
        <v>77.292307773862404</v>
      </c>
      <c r="EX165">
        <v>17285.175999999999</v>
      </c>
      <c r="EY165">
        <v>15</v>
      </c>
      <c r="EZ165">
        <v>0</v>
      </c>
      <c r="FA165" t="s">
        <v>419</v>
      </c>
      <c r="FB165">
        <v>1657551626.5</v>
      </c>
      <c r="FC165">
        <v>1657551629</v>
      </c>
      <c r="FD165">
        <v>0</v>
      </c>
      <c r="FE165">
        <v>0.40300000000000002</v>
      </c>
      <c r="FF165">
        <v>8.9999999999999993E-3</v>
      </c>
      <c r="FG165">
        <v>9.41</v>
      </c>
      <c r="FH165">
        <v>8.6999999999999994E-2</v>
      </c>
      <c r="FI165">
        <v>417</v>
      </c>
      <c r="FJ165">
        <v>17</v>
      </c>
      <c r="FK165">
        <v>1.61</v>
      </c>
      <c r="FL165">
        <v>0.59</v>
      </c>
      <c r="FM165">
        <v>-63.417999999999999</v>
      </c>
      <c r="FN165">
        <v>-0.60326341463408395</v>
      </c>
      <c r="FO165">
        <v>0.54937322113255604</v>
      </c>
      <c r="FP165">
        <v>0</v>
      </c>
      <c r="FQ165">
        <v>878.64270588235297</v>
      </c>
      <c r="FR165">
        <v>3.8614820436078201</v>
      </c>
      <c r="FS165">
        <v>0.41860099838360598</v>
      </c>
      <c r="FT165">
        <v>0</v>
      </c>
      <c r="FU165">
        <v>4.5231958536585397</v>
      </c>
      <c r="FV165">
        <v>9.9732334494779196E-2</v>
      </c>
      <c r="FW165">
        <v>1.8121533609736999E-2</v>
      </c>
      <c r="FX165">
        <v>1</v>
      </c>
      <c r="FY165">
        <v>1</v>
      </c>
      <c r="FZ165">
        <v>3</v>
      </c>
      <c r="GA165" t="s">
        <v>438</v>
      </c>
      <c r="GB165">
        <v>2.9737300000000002</v>
      </c>
      <c r="GC165">
        <v>2.7019700000000002</v>
      </c>
      <c r="GD165">
        <v>0.145065</v>
      </c>
      <c r="GE165">
        <v>0.153306</v>
      </c>
      <c r="GF165">
        <v>0.10131900000000001</v>
      </c>
      <c r="GG165">
        <v>8.8119400000000001E-2</v>
      </c>
      <c r="GH165">
        <v>33334.800000000003</v>
      </c>
      <c r="GI165">
        <v>36081.599999999999</v>
      </c>
      <c r="GJ165">
        <v>35331.599999999999</v>
      </c>
      <c r="GK165">
        <v>38646.1</v>
      </c>
      <c r="GL165">
        <v>45011.199999999997</v>
      </c>
      <c r="GM165">
        <v>50888.7</v>
      </c>
      <c r="GN165">
        <v>55218.8</v>
      </c>
      <c r="GO165">
        <v>61974.3</v>
      </c>
      <c r="GP165">
        <v>1.9765999999999999</v>
      </c>
      <c r="GQ165">
        <v>1.851</v>
      </c>
      <c r="GR165">
        <v>0.142872</v>
      </c>
      <c r="GS165">
        <v>0</v>
      </c>
      <c r="GT165">
        <v>25.067799999999998</v>
      </c>
      <c r="GU165">
        <v>999.9</v>
      </c>
      <c r="GV165">
        <v>55.53</v>
      </c>
      <c r="GW165">
        <v>28.893000000000001</v>
      </c>
      <c r="GX165">
        <v>24.570900000000002</v>
      </c>
      <c r="GY165">
        <v>60.305100000000003</v>
      </c>
      <c r="GZ165">
        <v>47.031199999999998</v>
      </c>
      <c r="HA165">
        <v>1</v>
      </c>
      <c r="HB165">
        <v>-6.9817100000000007E-2</v>
      </c>
      <c r="HC165">
        <v>8.0610000000000005E-3</v>
      </c>
      <c r="HD165">
        <v>20.113</v>
      </c>
      <c r="HE165">
        <v>5.1981200000000003</v>
      </c>
      <c r="HF165">
        <v>12.0052</v>
      </c>
      <c r="HG165">
        <v>4.9752000000000001</v>
      </c>
      <c r="HH165">
        <v>3.2938000000000001</v>
      </c>
      <c r="HI165">
        <v>9999</v>
      </c>
      <c r="HJ165">
        <v>9999</v>
      </c>
      <c r="HK165">
        <v>9999</v>
      </c>
      <c r="HL165">
        <v>619.20000000000005</v>
      </c>
      <c r="HM165">
        <v>1.8632200000000001</v>
      </c>
      <c r="HN165">
        <v>1.8680399999999999</v>
      </c>
      <c r="HO165">
        <v>1.8678300000000001</v>
      </c>
      <c r="HP165">
        <v>1.8690500000000001</v>
      </c>
      <c r="HQ165">
        <v>1.86981</v>
      </c>
      <c r="HR165">
        <v>1.8658399999999999</v>
      </c>
      <c r="HS165">
        <v>1.8669100000000001</v>
      </c>
      <c r="HT165">
        <v>1.86829</v>
      </c>
      <c r="HU165">
        <v>5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8.1489999999999991</v>
      </c>
      <c r="II165">
        <v>0.4234</v>
      </c>
      <c r="IJ165">
        <v>3.6346291650323699</v>
      </c>
      <c r="IK165">
        <v>5.6267518783259399E-3</v>
      </c>
      <c r="IL165">
        <v>2.30191766742704E-7</v>
      </c>
      <c r="IM165">
        <v>-2.9562642023804099E-10</v>
      </c>
      <c r="IN165">
        <v>-4.4408053959193901E-2</v>
      </c>
      <c r="IO165">
        <v>-1.77651730019769E-2</v>
      </c>
      <c r="IP165">
        <v>2.0502542247495602E-3</v>
      </c>
      <c r="IQ165">
        <v>-1.6883999477825899E-5</v>
      </c>
      <c r="IR165">
        <v>-3</v>
      </c>
      <c r="IS165">
        <v>1845</v>
      </c>
      <c r="IT165">
        <v>1</v>
      </c>
      <c r="IU165">
        <v>26</v>
      </c>
      <c r="IV165">
        <v>23205</v>
      </c>
      <c r="IW165">
        <v>23204.9</v>
      </c>
      <c r="IX165">
        <v>1.87256</v>
      </c>
      <c r="IY165">
        <v>2.5939899999999998</v>
      </c>
      <c r="IZ165">
        <v>1.5478499999999999</v>
      </c>
      <c r="JA165">
        <v>2.3059099999999999</v>
      </c>
      <c r="JB165">
        <v>1.3464400000000001</v>
      </c>
      <c r="JC165">
        <v>2.3925800000000002</v>
      </c>
      <c r="JD165">
        <v>33.244</v>
      </c>
      <c r="JE165">
        <v>24.218800000000002</v>
      </c>
      <c r="JF165">
        <v>18</v>
      </c>
      <c r="JG165">
        <v>492.18799999999999</v>
      </c>
      <c r="JH165">
        <v>411.48399999999998</v>
      </c>
      <c r="JI165">
        <v>24.999700000000001</v>
      </c>
      <c r="JJ165">
        <v>26.3842</v>
      </c>
      <c r="JK165">
        <v>30.0001</v>
      </c>
      <c r="JL165">
        <v>26.333300000000001</v>
      </c>
      <c r="JM165">
        <v>26.2761</v>
      </c>
      <c r="JN165">
        <v>37.5381</v>
      </c>
      <c r="JO165">
        <v>28.670200000000001</v>
      </c>
      <c r="JP165">
        <v>66.155500000000004</v>
      </c>
      <c r="JQ165">
        <v>25</v>
      </c>
      <c r="JR165">
        <v>891.24900000000002</v>
      </c>
      <c r="JS165">
        <v>18.9207</v>
      </c>
      <c r="JT165">
        <v>102.44</v>
      </c>
      <c r="JU165">
        <v>103.16500000000001</v>
      </c>
    </row>
    <row r="166" spans="1:281" x14ac:dyDescent="0.2">
      <c r="A166">
        <v>150</v>
      </c>
      <c r="B166">
        <v>1658943929</v>
      </c>
      <c r="C166">
        <v>2135.9000000953702</v>
      </c>
      <c r="D166" t="s">
        <v>724</v>
      </c>
      <c r="E166" t="s">
        <v>725</v>
      </c>
      <c r="F166">
        <v>5</v>
      </c>
      <c r="G166" t="s">
        <v>619</v>
      </c>
      <c r="H166" t="s">
        <v>416</v>
      </c>
      <c r="I166">
        <v>1658943921.5</v>
      </c>
      <c r="J166">
        <f t="shared" si="100"/>
        <v>3.8815628350551057E-3</v>
      </c>
      <c r="K166">
        <f t="shared" si="101"/>
        <v>3.8815628350551057</v>
      </c>
      <c r="L166">
        <f t="shared" si="102"/>
        <v>31.644802166007466</v>
      </c>
      <c r="M166">
        <f t="shared" si="103"/>
        <v>803.54151851851896</v>
      </c>
      <c r="N166">
        <f t="shared" si="104"/>
        <v>527.81055490348331</v>
      </c>
      <c r="O166">
        <f t="shared" si="105"/>
        <v>47.70149921755376</v>
      </c>
      <c r="P166">
        <f t="shared" si="106"/>
        <v>72.621009111673104</v>
      </c>
      <c r="Q166">
        <f t="shared" si="107"/>
        <v>0.20565396513254525</v>
      </c>
      <c r="R166">
        <f t="shared" si="108"/>
        <v>2.7550442656030052</v>
      </c>
      <c r="S166">
        <f t="shared" si="109"/>
        <v>0.19749030380850996</v>
      </c>
      <c r="T166">
        <f t="shared" si="110"/>
        <v>0.12413790994500114</v>
      </c>
      <c r="U166">
        <f t="shared" si="111"/>
        <v>321.50917604986222</v>
      </c>
      <c r="V166">
        <f t="shared" si="112"/>
        <v>28.159144533212888</v>
      </c>
      <c r="W166">
        <f t="shared" si="113"/>
        <v>28.159144533212888</v>
      </c>
      <c r="X166">
        <f t="shared" si="114"/>
        <v>3.8301894180962903</v>
      </c>
      <c r="Y166">
        <f t="shared" si="115"/>
        <v>58.257092512173436</v>
      </c>
      <c r="Z166">
        <f t="shared" si="116"/>
        <v>2.112293725559907</v>
      </c>
      <c r="AA166">
        <f t="shared" si="117"/>
        <v>3.6258138442431207</v>
      </c>
      <c r="AB166">
        <f t="shared" si="118"/>
        <v>1.7178956925363833</v>
      </c>
      <c r="AC166">
        <f t="shared" si="119"/>
        <v>-171.17692102593017</v>
      </c>
      <c r="AD166">
        <f t="shared" si="120"/>
        <v>-139.38931670541666</v>
      </c>
      <c r="AE166">
        <f t="shared" si="121"/>
        <v>-10.994355097604469</v>
      </c>
      <c r="AF166">
        <f t="shared" si="122"/>
        <v>-5.1416779089066722E-2</v>
      </c>
      <c r="AG166">
        <f t="shared" si="123"/>
        <v>50.112389794319363</v>
      </c>
      <c r="AH166">
        <f t="shared" si="124"/>
        <v>3.8615883421549566</v>
      </c>
      <c r="AI166">
        <f t="shared" si="125"/>
        <v>31.644802166007466</v>
      </c>
      <c r="AJ166">
        <v>900.153373963636</v>
      </c>
      <c r="AK166">
        <v>845.45907878787898</v>
      </c>
      <c r="AL166">
        <v>3.3339721212120099</v>
      </c>
      <c r="AM166">
        <v>66.33</v>
      </c>
      <c r="AN166">
        <f t="shared" si="126"/>
        <v>3.8815628350551057</v>
      </c>
      <c r="AO166">
        <v>18.865041500850701</v>
      </c>
      <c r="AP166">
        <v>23.3777242424242</v>
      </c>
      <c r="AQ166">
        <v>5.5764066403957598E-3</v>
      </c>
      <c r="AR166">
        <v>88.640650729912196</v>
      </c>
      <c r="AS166">
        <v>3</v>
      </c>
      <c r="AT166">
        <v>1</v>
      </c>
      <c r="AU166">
        <f t="shared" si="127"/>
        <v>1</v>
      </c>
      <c r="AV166">
        <f t="shared" si="128"/>
        <v>0</v>
      </c>
      <c r="AW166">
        <f t="shared" si="129"/>
        <v>47748.155395461268</v>
      </c>
      <c r="AX166" t="s">
        <v>417</v>
      </c>
      <c r="AY166" t="s">
        <v>417</v>
      </c>
      <c r="AZ166">
        <v>0</v>
      </c>
      <c r="BA166">
        <v>0</v>
      </c>
      <c r="BB166" t="e">
        <f t="shared" si="130"/>
        <v>#DIV/0!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 t="e">
        <f t="shared" si="131"/>
        <v>#DIV/0!</v>
      </c>
      <c r="BI166">
        <v>0.5</v>
      </c>
      <c r="BJ166">
        <f t="shared" si="132"/>
        <v>1681.1886107339531</v>
      </c>
      <c r="BK166">
        <f t="shared" si="133"/>
        <v>31.644802166007466</v>
      </c>
      <c r="BL166" t="e">
        <f t="shared" si="134"/>
        <v>#DIV/0!</v>
      </c>
      <c r="BM166">
        <f t="shared" si="135"/>
        <v>1.88228744615349E-2</v>
      </c>
      <c r="BN166" t="e">
        <f t="shared" si="136"/>
        <v>#DIV/0!</v>
      </c>
      <c r="BO166" t="e">
        <f t="shared" si="137"/>
        <v>#DIV/0!</v>
      </c>
      <c r="BP166" t="s">
        <v>417</v>
      </c>
      <c r="BQ166">
        <v>0</v>
      </c>
      <c r="BR166" t="e">
        <f t="shared" si="138"/>
        <v>#DIV/0!</v>
      </c>
      <c r="BS166" t="e">
        <f t="shared" si="139"/>
        <v>#DIV/0!</v>
      </c>
      <c r="BT166" t="e">
        <f t="shared" si="140"/>
        <v>#DIV/0!</v>
      </c>
      <c r="BU166" t="e">
        <f t="shared" si="141"/>
        <v>#DIV/0!</v>
      </c>
      <c r="BV166" t="e">
        <f t="shared" si="142"/>
        <v>#DIV/0!</v>
      </c>
      <c r="BW166" t="e">
        <f t="shared" si="143"/>
        <v>#DIV/0!</v>
      </c>
      <c r="BX166" t="e">
        <f t="shared" si="144"/>
        <v>#DIV/0!</v>
      </c>
      <c r="BY166" t="e">
        <f t="shared" si="145"/>
        <v>#DIV/0!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 t="shared" si="146"/>
        <v>1999.9896296296299</v>
      </c>
      <c r="CS166">
        <f t="shared" si="147"/>
        <v>1681.1886107339531</v>
      </c>
      <c r="CT166">
        <f t="shared" si="148"/>
        <v>0.84059866402671579</v>
      </c>
      <c r="CU166">
        <f t="shared" si="149"/>
        <v>0.16075542157156145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1658943921.5</v>
      </c>
      <c r="DB166">
        <v>803.54151851851896</v>
      </c>
      <c r="DC166">
        <v>867.39222222222202</v>
      </c>
      <c r="DD166">
        <v>23.3722407407407</v>
      </c>
      <c r="DE166">
        <v>18.8471851851852</v>
      </c>
      <c r="DF166">
        <v>795.43440740740698</v>
      </c>
      <c r="DG166">
        <v>22.948644444444401</v>
      </c>
      <c r="DH166">
        <v>500.06029629629597</v>
      </c>
      <c r="DI166">
        <v>90.328055555555494</v>
      </c>
      <c r="DJ166">
        <v>4.8119711111111102E-2</v>
      </c>
      <c r="DK166">
        <v>27.2206851851852</v>
      </c>
      <c r="DL166">
        <v>27.4028555555556</v>
      </c>
      <c r="DM166">
        <v>999.9</v>
      </c>
      <c r="DN166">
        <v>0</v>
      </c>
      <c r="DO166">
        <v>0</v>
      </c>
      <c r="DP166">
        <v>10004.4444444444</v>
      </c>
      <c r="DQ166">
        <v>0</v>
      </c>
      <c r="DR166">
        <v>16.011866666666702</v>
      </c>
      <c r="DS166">
        <v>-63.850644444444399</v>
      </c>
      <c r="DT166">
        <v>822.77155555555601</v>
      </c>
      <c r="DU166">
        <v>884.054296296296</v>
      </c>
      <c r="DV166">
        <v>4.5250477777777798</v>
      </c>
      <c r="DW166">
        <v>867.39222222222202</v>
      </c>
      <c r="DX166">
        <v>18.8471851851852</v>
      </c>
      <c r="DY166">
        <v>2.1111685185185198</v>
      </c>
      <c r="DZ166">
        <v>1.7024311111111099</v>
      </c>
      <c r="EA166">
        <v>18.303707407407401</v>
      </c>
      <c r="EB166">
        <v>14.918603703703701</v>
      </c>
      <c r="EC166">
        <v>1999.9896296296299</v>
      </c>
      <c r="ED166">
        <v>0.97999400000000003</v>
      </c>
      <c r="EE166">
        <v>2.00060666666667E-2</v>
      </c>
      <c r="EF166">
        <v>0</v>
      </c>
      <c r="EG166">
        <v>879.14985185185196</v>
      </c>
      <c r="EH166">
        <v>5.0006300000000001</v>
      </c>
      <c r="EI166">
        <v>17290.155555555601</v>
      </c>
      <c r="EJ166">
        <v>17256.785185185199</v>
      </c>
      <c r="EK166">
        <v>37.981333333333303</v>
      </c>
      <c r="EL166">
        <v>38.061999999999998</v>
      </c>
      <c r="EM166">
        <v>37.5</v>
      </c>
      <c r="EN166">
        <v>37.25</v>
      </c>
      <c r="EO166">
        <v>38.990666666666698</v>
      </c>
      <c r="EP166">
        <v>1955.0788888888901</v>
      </c>
      <c r="EQ166">
        <v>39.9107407407407</v>
      </c>
      <c r="ER166">
        <v>0</v>
      </c>
      <c r="ES166">
        <v>1658943929.4000001</v>
      </c>
      <c r="ET166">
        <v>0</v>
      </c>
      <c r="EU166">
        <v>879.13936000000001</v>
      </c>
      <c r="EV166">
        <v>1.91699999721257</v>
      </c>
      <c r="EW166">
        <v>52.230769140863103</v>
      </c>
      <c r="EX166">
        <v>17290.295999999998</v>
      </c>
      <c r="EY166">
        <v>15</v>
      </c>
      <c r="EZ166">
        <v>0</v>
      </c>
      <c r="FA166" t="s">
        <v>419</v>
      </c>
      <c r="FB166">
        <v>1657551626.5</v>
      </c>
      <c r="FC166">
        <v>1657551629</v>
      </c>
      <c r="FD166">
        <v>0</v>
      </c>
      <c r="FE166">
        <v>0.40300000000000002</v>
      </c>
      <c r="FF166">
        <v>8.9999999999999993E-3</v>
      </c>
      <c r="FG166">
        <v>9.41</v>
      </c>
      <c r="FH166">
        <v>8.6999999999999994E-2</v>
      </c>
      <c r="FI166">
        <v>417</v>
      </c>
      <c r="FJ166">
        <v>17</v>
      </c>
      <c r="FK166">
        <v>1.61</v>
      </c>
      <c r="FL166">
        <v>0.59</v>
      </c>
      <c r="FM166">
        <v>-63.597451219512202</v>
      </c>
      <c r="FN166">
        <v>-1.9904195121951</v>
      </c>
      <c r="FO166">
        <v>0.77239589088407801</v>
      </c>
      <c r="FP166">
        <v>0</v>
      </c>
      <c r="FQ166">
        <v>878.925852941176</v>
      </c>
      <c r="FR166">
        <v>3.1905729587701201</v>
      </c>
      <c r="FS166">
        <v>0.36178756623132302</v>
      </c>
      <c r="FT166">
        <v>0</v>
      </c>
      <c r="FU166">
        <v>4.5228682926829302</v>
      </c>
      <c r="FV166">
        <v>-3.6647038327525999E-2</v>
      </c>
      <c r="FW166">
        <v>1.84128120694417E-2</v>
      </c>
      <c r="FX166">
        <v>1</v>
      </c>
      <c r="FY166">
        <v>1</v>
      </c>
      <c r="FZ166">
        <v>3</v>
      </c>
      <c r="GA166" t="s">
        <v>438</v>
      </c>
      <c r="GB166">
        <v>2.9734500000000001</v>
      </c>
      <c r="GC166">
        <v>2.702</v>
      </c>
      <c r="GD166">
        <v>0.14694299999999999</v>
      </c>
      <c r="GE166">
        <v>0.15537599999999999</v>
      </c>
      <c r="GF166">
        <v>0.101351</v>
      </c>
      <c r="GG166">
        <v>8.8111700000000001E-2</v>
      </c>
      <c r="GH166">
        <v>33261.5</v>
      </c>
      <c r="GI166">
        <v>35993.199999999997</v>
      </c>
      <c r="GJ166">
        <v>35331.4</v>
      </c>
      <c r="GK166">
        <v>38645.9</v>
      </c>
      <c r="GL166">
        <v>45010.1</v>
      </c>
      <c r="GM166">
        <v>50888.6</v>
      </c>
      <c r="GN166">
        <v>55219.3</v>
      </c>
      <c r="GO166">
        <v>61973.599999999999</v>
      </c>
      <c r="GP166">
        <v>1.9756</v>
      </c>
      <c r="GQ166">
        <v>1.8522000000000001</v>
      </c>
      <c r="GR166">
        <v>0.143737</v>
      </c>
      <c r="GS166">
        <v>0</v>
      </c>
      <c r="GT166">
        <v>25.069900000000001</v>
      </c>
      <c r="GU166">
        <v>999.9</v>
      </c>
      <c r="GV166">
        <v>55.506</v>
      </c>
      <c r="GW166">
        <v>28.893000000000001</v>
      </c>
      <c r="GX166">
        <v>24.559899999999999</v>
      </c>
      <c r="GY166">
        <v>59.895099999999999</v>
      </c>
      <c r="GZ166">
        <v>47.279600000000002</v>
      </c>
      <c r="HA166">
        <v>1</v>
      </c>
      <c r="HB166">
        <v>-6.9573200000000002E-2</v>
      </c>
      <c r="HC166">
        <v>6.5359499999999996E-3</v>
      </c>
      <c r="HD166">
        <v>20.113299999999999</v>
      </c>
      <c r="HE166">
        <v>5.1981200000000003</v>
      </c>
      <c r="HF166">
        <v>12.0052</v>
      </c>
      <c r="HG166">
        <v>4.9756</v>
      </c>
      <c r="HH166">
        <v>3.2936000000000001</v>
      </c>
      <c r="HI166">
        <v>9999</v>
      </c>
      <c r="HJ166">
        <v>9999</v>
      </c>
      <c r="HK166">
        <v>9999</v>
      </c>
      <c r="HL166">
        <v>619.20000000000005</v>
      </c>
      <c r="HM166">
        <v>1.8632500000000001</v>
      </c>
      <c r="HN166">
        <v>1.8680099999999999</v>
      </c>
      <c r="HO166">
        <v>1.8678300000000001</v>
      </c>
      <c r="HP166">
        <v>1.8690500000000001</v>
      </c>
      <c r="HQ166">
        <v>1.8698399999999999</v>
      </c>
      <c r="HR166">
        <v>1.8658399999999999</v>
      </c>
      <c r="HS166">
        <v>1.8669100000000001</v>
      </c>
      <c r="HT166">
        <v>1.86829</v>
      </c>
      <c r="HU166">
        <v>5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8.2349999999999994</v>
      </c>
      <c r="II166">
        <v>0.42399999999999999</v>
      </c>
      <c r="IJ166">
        <v>3.6346291650323699</v>
      </c>
      <c r="IK166">
        <v>5.6267518783259399E-3</v>
      </c>
      <c r="IL166">
        <v>2.30191766742704E-7</v>
      </c>
      <c r="IM166">
        <v>-2.9562642023804099E-10</v>
      </c>
      <c r="IN166">
        <v>-4.4408053959193901E-2</v>
      </c>
      <c r="IO166">
        <v>-1.77651730019769E-2</v>
      </c>
      <c r="IP166">
        <v>2.0502542247495602E-3</v>
      </c>
      <c r="IQ166">
        <v>-1.6883999477825899E-5</v>
      </c>
      <c r="IR166">
        <v>-3</v>
      </c>
      <c r="IS166">
        <v>1845</v>
      </c>
      <c r="IT166">
        <v>1</v>
      </c>
      <c r="IU166">
        <v>26</v>
      </c>
      <c r="IV166">
        <v>23205</v>
      </c>
      <c r="IW166">
        <v>23205</v>
      </c>
      <c r="IX166">
        <v>1.89941</v>
      </c>
      <c r="IY166">
        <v>2.5988799999999999</v>
      </c>
      <c r="IZ166">
        <v>1.5478499999999999</v>
      </c>
      <c r="JA166">
        <v>2.3059099999999999</v>
      </c>
      <c r="JB166">
        <v>1.3464400000000001</v>
      </c>
      <c r="JC166">
        <v>2.2692899999999998</v>
      </c>
      <c r="JD166">
        <v>33.244</v>
      </c>
      <c r="JE166">
        <v>24.210100000000001</v>
      </c>
      <c r="JF166">
        <v>18</v>
      </c>
      <c r="JG166">
        <v>491.53800000000001</v>
      </c>
      <c r="JH166">
        <v>412.16</v>
      </c>
      <c r="JI166">
        <v>24.999700000000001</v>
      </c>
      <c r="JJ166">
        <v>26.3842</v>
      </c>
      <c r="JK166">
        <v>30</v>
      </c>
      <c r="JL166">
        <v>26.333300000000001</v>
      </c>
      <c r="JM166">
        <v>26.2761</v>
      </c>
      <c r="JN166">
        <v>38.079000000000001</v>
      </c>
      <c r="JO166">
        <v>28.670200000000001</v>
      </c>
      <c r="JP166">
        <v>66.155500000000004</v>
      </c>
      <c r="JQ166">
        <v>25</v>
      </c>
      <c r="JR166">
        <v>904.69799999999998</v>
      </c>
      <c r="JS166">
        <v>18.9207</v>
      </c>
      <c r="JT166">
        <v>102.44</v>
      </c>
      <c r="JU166">
        <v>103.164</v>
      </c>
    </row>
    <row r="167" spans="1:281" x14ac:dyDescent="0.2">
      <c r="A167">
        <v>151</v>
      </c>
      <c r="B167">
        <v>1658943934</v>
      </c>
      <c r="C167">
        <v>2140.9000000953702</v>
      </c>
      <c r="D167" t="s">
        <v>726</v>
      </c>
      <c r="E167" t="s">
        <v>727</v>
      </c>
      <c r="F167">
        <v>5</v>
      </c>
      <c r="G167" t="s">
        <v>619</v>
      </c>
      <c r="H167" t="s">
        <v>416</v>
      </c>
      <c r="I167">
        <v>1658943926.2142899</v>
      </c>
      <c r="J167">
        <f t="shared" si="100"/>
        <v>3.8595426043238771E-3</v>
      </c>
      <c r="K167">
        <f t="shared" si="101"/>
        <v>3.859542604323877</v>
      </c>
      <c r="L167">
        <f t="shared" si="102"/>
        <v>31.323448874754387</v>
      </c>
      <c r="M167">
        <f t="shared" si="103"/>
        <v>818.61867857142897</v>
      </c>
      <c r="N167">
        <f t="shared" si="104"/>
        <v>543.29397785032393</v>
      </c>
      <c r="O167">
        <f t="shared" si="105"/>
        <v>49.101020390020288</v>
      </c>
      <c r="P167">
        <f t="shared" si="106"/>
        <v>73.983909387747374</v>
      </c>
      <c r="Q167">
        <f t="shared" si="107"/>
        <v>0.20424937470521945</v>
      </c>
      <c r="R167">
        <f t="shared" si="108"/>
        <v>2.7524589868465417</v>
      </c>
      <c r="S167">
        <f t="shared" si="109"/>
        <v>0.19618725304601717</v>
      </c>
      <c r="T167">
        <f t="shared" si="110"/>
        <v>0.12331486694163382</v>
      </c>
      <c r="U167">
        <f t="shared" si="111"/>
        <v>321.50824395066098</v>
      </c>
      <c r="V167">
        <f t="shared" si="112"/>
        <v>28.166837591652019</v>
      </c>
      <c r="W167">
        <f t="shared" si="113"/>
        <v>28.166837591652019</v>
      </c>
      <c r="X167">
        <f t="shared" si="114"/>
        <v>3.8319054815263036</v>
      </c>
      <c r="Y167">
        <f t="shared" si="115"/>
        <v>58.257831899221458</v>
      </c>
      <c r="Z167">
        <f t="shared" si="116"/>
        <v>2.1124214575713314</v>
      </c>
      <c r="AA167">
        <f t="shared" si="117"/>
        <v>3.6259870796866389</v>
      </c>
      <c r="AB167">
        <f t="shared" si="118"/>
        <v>1.7194840239549722</v>
      </c>
      <c r="AC167">
        <f t="shared" si="119"/>
        <v>-170.20582885068299</v>
      </c>
      <c r="AD167">
        <f t="shared" si="120"/>
        <v>-140.27918302673166</v>
      </c>
      <c r="AE167">
        <f t="shared" si="121"/>
        <v>-11.075406391037415</v>
      </c>
      <c r="AF167">
        <f t="shared" si="122"/>
        <v>-5.2174317791070735E-2</v>
      </c>
      <c r="AG167">
        <f t="shared" si="123"/>
        <v>50.266795660112891</v>
      </c>
      <c r="AH167">
        <f t="shared" si="124"/>
        <v>3.852809317444307</v>
      </c>
      <c r="AI167">
        <f t="shared" si="125"/>
        <v>31.323448874754387</v>
      </c>
      <c r="AJ167">
        <v>916.996141963637</v>
      </c>
      <c r="AK167">
        <v>862.44469090909104</v>
      </c>
      <c r="AL167">
        <v>3.3857194805193598</v>
      </c>
      <c r="AM167">
        <v>66.33</v>
      </c>
      <c r="AN167">
        <f t="shared" si="126"/>
        <v>3.859542604323877</v>
      </c>
      <c r="AO167">
        <v>18.8647918780796</v>
      </c>
      <c r="AP167">
        <v>23.382444242424199</v>
      </c>
      <c r="AQ167">
        <v>7.9158059315896905E-4</v>
      </c>
      <c r="AR167">
        <v>88.640650729912196</v>
      </c>
      <c r="AS167">
        <v>3</v>
      </c>
      <c r="AT167">
        <v>1</v>
      </c>
      <c r="AU167">
        <f t="shared" si="127"/>
        <v>1</v>
      </c>
      <c r="AV167">
        <f t="shared" si="128"/>
        <v>0</v>
      </c>
      <c r="AW167">
        <f t="shared" si="129"/>
        <v>47677.967051586827</v>
      </c>
      <c r="AX167" t="s">
        <v>417</v>
      </c>
      <c r="AY167" t="s">
        <v>417</v>
      </c>
      <c r="AZ167">
        <v>0</v>
      </c>
      <c r="BA167">
        <v>0</v>
      </c>
      <c r="BB167" t="e">
        <f t="shared" si="130"/>
        <v>#DIV/0!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 t="e">
        <f t="shared" si="131"/>
        <v>#DIV/0!</v>
      </c>
      <c r="BI167">
        <v>0.5</v>
      </c>
      <c r="BJ167">
        <f t="shared" si="132"/>
        <v>1681.183810337131</v>
      </c>
      <c r="BK167">
        <f t="shared" si="133"/>
        <v>31.323448874754387</v>
      </c>
      <c r="BL167" t="e">
        <f t="shared" si="134"/>
        <v>#DIV/0!</v>
      </c>
      <c r="BM167">
        <f t="shared" si="135"/>
        <v>1.8631781178331142E-2</v>
      </c>
      <c r="BN167" t="e">
        <f t="shared" si="136"/>
        <v>#DIV/0!</v>
      </c>
      <c r="BO167" t="e">
        <f t="shared" si="137"/>
        <v>#DIV/0!</v>
      </c>
      <c r="BP167" t="s">
        <v>417</v>
      </c>
      <c r="BQ167">
        <v>0</v>
      </c>
      <c r="BR167" t="e">
        <f t="shared" si="138"/>
        <v>#DIV/0!</v>
      </c>
      <c r="BS167" t="e">
        <f t="shared" si="139"/>
        <v>#DIV/0!</v>
      </c>
      <c r="BT167" t="e">
        <f t="shared" si="140"/>
        <v>#DIV/0!</v>
      </c>
      <c r="BU167" t="e">
        <f t="shared" si="141"/>
        <v>#DIV/0!</v>
      </c>
      <c r="BV167" t="e">
        <f t="shared" si="142"/>
        <v>#DIV/0!</v>
      </c>
      <c r="BW167" t="e">
        <f t="shared" si="143"/>
        <v>#DIV/0!</v>
      </c>
      <c r="BX167" t="e">
        <f t="shared" si="144"/>
        <v>#DIV/0!</v>
      </c>
      <c r="BY167" t="e">
        <f t="shared" si="145"/>
        <v>#DIV/0!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 t="shared" si="146"/>
        <v>1999.9839285714299</v>
      </c>
      <c r="CS167">
        <f t="shared" si="147"/>
        <v>1681.183810337131</v>
      </c>
      <c r="CT167">
        <f t="shared" si="148"/>
        <v>0.84059865997922545</v>
      </c>
      <c r="CU167">
        <f t="shared" si="149"/>
        <v>0.16075541375990524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1658943926.2142899</v>
      </c>
      <c r="DB167">
        <v>818.61867857142897</v>
      </c>
      <c r="DC167">
        <v>882.71753571428599</v>
      </c>
      <c r="DD167">
        <v>23.373564285714298</v>
      </c>
      <c r="DE167">
        <v>18.858685714285699</v>
      </c>
      <c r="DF167">
        <v>810.43021428571399</v>
      </c>
      <c r="DG167">
        <v>22.949903571428599</v>
      </c>
      <c r="DH167">
        <v>500.047392857143</v>
      </c>
      <c r="DI167">
        <v>90.328353571428593</v>
      </c>
      <c r="DJ167">
        <v>4.8168885714285702E-2</v>
      </c>
      <c r="DK167">
        <v>27.221499999999999</v>
      </c>
      <c r="DL167">
        <v>27.4083714285714</v>
      </c>
      <c r="DM167">
        <v>999.9</v>
      </c>
      <c r="DN167">
        <v>0</v>
      </c>
      <c r="DO167">
        <v>0</v>
      </c>
      <c r="DP167">
        <v>9989.1071428571395</v>
      </c>
      <c r="DQ167">
        <v>0</v>
      </c>
      <c r="DR167">
        <v>15.942399999999999</v>
      </c>
      <c r="DS167">
        <v>-64.098753571428603</v>
      </c>
      <c r="DT167">
        <v>838.21071428571395</v>
      </c>
      <c r="DU167">
        <v>899.68442857142804</v>
      </c>
      <c r="DV167">
        <v>4.5148728571428602</v>
      </c>
      <c r="DW167">
        <v>882.71753571428599</v>
      </c>
      <c r="DX167">
        <v>18.858685714285699</v>
      </c>
      <c r="DY167">
        <v>2.1112953571428599</v>
      </c>
      <c r="DZ167">
        <v>1.7034750000000001</v>
      </c>
      <c r="EA167">
        <v>18.304660714285699</v>
      </c>
      <c r="EB167">
        <v>14.928125</v>
      </c>
      <c r="EC167">
        <v>1999.9839285714299</v>
      </c>
      <c r="ED167">
        <v>0.97999403571428501</v>
      </c>
      <c r="EE167">
        <v>2.0006028571428601E-2</v>
      </c>
      <c r="EF167">
        <v>0</v>
      </c>
      <c r="EG167">
        <v>879.23382142857099</v>
      </c>
      <c r="EH167">
        <v>5.0006300000000001</v>
      </c>
      <c r="EI167">
        <v>17292.817857142902</v>
      </c>
      <c r="EJ167">
        <v>17256.728571428601</v>
      </c>
      <c r="EK167">
        <v>37.981999999999999</v>
      </c>
      <c r="EL167">
        <v>38.061999999999998</v>
      </c>
      <c r="EM167">
        <v>37.5</v>
      </c>
      <c r="EN167">
        <v>37.25</v>
      </c>
      <c r="EO167">
        <v>38.991</v>
      </c>
      <c r="EP167">
        <v>1955.0735714285699</v>
      </c>
      <c r="EQ167">
        <v>39.910357142857102</v>
      </c>
      <c r="ER167">
        <v>0</v>
      </c>
      <c r="ES167">
        <v>1658943934.8</v>
      </c>
      <c r="ET167">
        <v>0</v>
      </c>
      <c r="EU167">
        <v>879.21469230769196</v>
      </c>
      <c r="EV167">
        <v>0.96499145629211602</v>
      </c>
      <c r="EW167">
        <v>22.1504274193511</v>
      </c>
      <c r="EX167">
        <v>17293.057692307699</v>
      </c>
      <c r="EY167">
        <v>15</v>
      </c>
      <c r="EZ167">
        <v>0</v>
      </c>
      <c r="FA167" t="s">
        <v>419</v>
      </c>
      <c r="FB167">
        <v>1657551626.5</v>
      </c>
      <c r="FC167">
        <v>1657551629</v>
      </c>
      <c r="FD167">
        <v>0</v>
      </c>
      <c r="FE167">
        <v>0.40300000000000002</v>
      </c>
      <c r="FF167">
        <v>8.9999999999999993E-3</v>
      </c>
      <c r="FG167">
        <v>9.41</v>
      </c>
      <c r="FH167">
        <v>8.6999999999999994E-2</v>
      </c>
      <c r="FI167">
        <v>417</v>
      </c>
      <c r="FJ167">
        <v>17</v>
      </c>
      <c r="FK167">
        <v>1.61</v>
      </c>
      <c r="FL167">
        <v>0.59</v>
      </c>
      <c r="FM167">
        <v>-64.036051219512203</v>
      </c>
      <c r="FN167">
        <v>-4.1241052264807996</v>
      </c>
      <c r="FO167">
        <v>0.94751767423426803</v>
      </c>
      <c r="FP167">
        <v>0</v>
      </c>
      <c r="FQ167">
        <v>879.13017647058803</v>
      </c>
      <c r="FR167">
        <v>1.7163330804322301</v>
      </c>
      <c r="FS167">
        <v>0.250845097571746</v>
      </c>
      <c r="FT167">
        <v>0</v>
      </c>
      <c r="FU167">
        <v>4.5238168292682897</v>
      </c>
      <c r="FV167">
        <v>-0.119167317073164</v>
      </c>
      <c r="FW167">
        <v>1.79314619864318E-2</v>
      </c>
      <c r="FX167">
        <v>0</v>
      </c>
      <c r="FY167">
        <v>0</v>
      </c>
      <c r="FZ167">
        <v>3</v>
      </c>
      <c r="GA167" t="s">
        <v>429</v>
      </c>
      <c r="GB167">
        <v>2.9746600000000001</v>
      </c>
      <c r="GC167">
        <v>2.7018200000000001</v>
      </c>
      <c r="GD167">
        <v>0.14887900000000001</v>
      </c>
      <c r="GE167">
        <v>0.15715999999999999</v>
      </c>
      <c r="GF167">
        <v>0.101364</v>
      </c>
      <c r="GG167">
        <v>8.8116299999999995E-2</v>
      </c>
      <c r="GH167">
        <v>33186</v>
      </c>
      <c r="GI167">
        <v>35917.4</v>
      </c>
      <c r="GJ167">
        <v>35331.4</v>
      </c>
      <c r="GK167">
        <v>38646</v>
      </c>
      <c r="GL167">
        <v>45009.599999999999</v>
      </c>
      <c r="GM167">
        <v>50888.7</v>
      </c>
      <c r="GN167">
        <v>55219.4</v>
      </c>
      <c r="GO167">
        <v>61973.9</v>
      </c>
      <c r="GP167">
        <v>1.9765999999999999</v>
      </c>
      <c r="GQ167">
        <v>1.8508</v>
      </c>
      <c r="GR167">
        <v>0.14302100000000001</v>
      </c>
      <c r="GS167">
        <v>0</v>
      </c>
      <c r="GT167">
        <v>25.071999999999999</v>
      </c>
      <c r="GU167">
        <v>999.9</v>
      </c>
      <c r="GV167">
        <v>55.463000000000001</v>
      </c>
      <c r="GW167">
        <v>28.893000000000001</v>
      </c>
      <c r="GX167">
        <v>24.5426</v>
      </c>
      <c r="GY167">
        <v>60.595100000000002</v>
      </c>
      <c r="GZ167">
        <v>46.878999999999998</v>
      </c>
      <c r="HA167">
        <v>1</v>
      </c>
      <c r="HB167">
        <v>-6.9756100000000001E-2</v>
      </c>
      <c r="HC167">
        <v>6.1002199999999999E-3</v>
      </c>
      <c r="HD167">
        <v>20.1128</v>
      </c>
      <c r="HE167">
        <v>5.1993200000000002</v>
      </c>
      <c r="HF167">
        <v>12.004</v>
      </c>
      <c r="HG167">
        <v>4.976</v>
      </c>
      <c r="HH167">
        <v>3.2936000000000001</v>
      </c>
      <c r="HI167">
        <v>9999</v>
      </c>
      <c r="HJ167">
        <v>9999</v>
      </c>
      <c r="HK167">
        <v>9999</v>
      </c>
      <c r="HL167">
        <v>619.20000000000005</v>
      </c>
      <c r="HM167">
        <v>1.8632500000000001</v>
      </c>
      <c r="HN167">
        <v>1.8680699999999999</v>
      </c>
      <c r="HO167">
        <v>1.8678300000000001</v>
      </c>
      <c r="HP167">
        <v>1.8690199999999999</v>
      </c>
      <c r="HQ167">
        <v>1.86981</v>
      </c>
      <c r="HR167">
        <v>1.8658399999999999</v>
      </c>
      <c r="HS167">
        <v>1.8669100000000001</v>
      </c>
      <c r="HT167">
        <v>1.86832</v>
      </c>
      <c r="HU167">
        <v>5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8.3239999999999998</v>
      </c>
      <c r="II167">
        <v>0.42409999999999998</v>
      </c>
      <c r="IJ167">
        <v>3.6346291650323699</v>
      </c>
      <c r="IK167">
        <v>5.6267518783259399E-3</v>
      </c>
      <c r="IL167">
        <v>2.30191766742704E-7</v>
      </c>
      <c r="IM167">
        <v>-2.9562642023804099E-10</v>
      </c>
      <c r="IN167">
        <v>-4.4408053959193901E-2</v>
      </c>
      <c r="IO167">
        <v>-1.77651730019769E-2</v>
      </c>
      <c r="IP167">
        <v>2.0502542247495602E-3</v>
      </c>
      <c r="IQ167">
        <v>-1.6883999477825899E-5</v>
      </c>
      <c r="IR167">
        <v>-3</v>
      </c>
      <c r="IS167">
        <v>1845</v>
      </c>
      <c r="IT167">
        <v>1</v>
      </c>
      <c r="IU167">
        <v>26</v>
      </c>
      <c r="IV167">
        <v>23205.1</v>
      </c>
      <c r="IW167">
        <v>23205.1</v>
      </c>
      <c r="IX167">
        <v>1.9299299999999999</v>
      </c>
      <c r="IY167">
        <v>2.5988799999999999</v>
      </c>
      <c r="IZ167">
        <v>1.5478499999999999</v>
      </c>
      <c r="JA167">
        <v>2.3059099999999999</v>
      </c>
      <c r="JB167">
        <v>1.3464400000000001</v>
      </c>
      <c r="JC167">
        <v>2.36816</v>
      </c>
      <c r="JD167">
        <v>33.244</v>
      </c>
      <c r="JE167">
        <v>24.218800000000002</v>
      </c>
      <c r="JF167">
        <v>18</v>
      </c>
      <c r="JG167">
        <v>492.18900000000002</v>
      </c>
      <c r="JH167">
        <v>411.37200000000001</v>
      </c>
      <c r="JI167">
        <v>24.999700000000001</v>
      </c>
      <c r="JJ167">
        <v>26.3842</v>
      </c>
      <c r="JK167">
        <v>30.0002</v>
      </c>
      <c r="JL167">
        <v>26.333300000000001</v>
      </c>
      <c r="JM167">
        <v>26.2761</v>
      </c>
      <c r="JN167">
        <v>38.685299999999998</v>
      </c>
      <c r="JO167">
        <v>28.670200000000001</v>
      </c>
      <c r="JP167">
        <v>66.155500000000004</v>
      </c>
      <c r="JQ167">
        <v>25</v>
      </c>
      <c r="JR167">
        <v>924.803</v>
      </c>
      <c r="JS167">
        <v>18.9207</v>
      </c>
      <c r="JT167">
        <v>102.44</v>
      </c>
      <c r="JU167">
        <v>103.16500000000001</v>
      </c>
    </row>
    <row r="168" spans="1:281" x14ac:dyDescent="0.2">
      <c r="A168">
        <v>152</v>
      </c>
      <c r="B168">
        <v>1658943939</v>
      </c>
      <c r="C168">
        <v>2145.9000000953702</v>
      </c>
      <c r="D168" t="s">
        <v>728</v>
      </c>
      <c r="E168" t="s">
        <v>729</v>
      </c>
      <c r="F168">
        <v>5</v>
      </c>
      <c r="G168" t="s">
        <v>619</v>
      </c>
      <c r="H168" t="s">
        <v>416</v>
      </c>
      <c r="I168">
        <v>1658943931.5</v>
      </c>
      <c r="J168">
        <f t="shared" si="100"/>
        <v>3.8509587800096205E-3</v>
      </c>
      <c r="K168">
        <f t="shared" si="101"/>
        <v>3.8509587800096203</v>
      </c>
      <c r="L168">
        <f t="shared" si="102"/>
        <v>31.985694467580242</v>
      </c>
      <c r="M168">
        <f t="shared" si="103"/>
        <v>835.60111111111098</v>
      </c>
      <c r="N168">
        <f t="shared" si="104"/>
        <v>553.88256592659957</v>
      </c>
      <c r="O168">
        <f t="shared" si="105"/>
        <v>50.057764376866885</v>
      </c>
      <c r="P168">
        <f t="shared" si="106"/>
        <v>75.518397050596548</v>
      </c>
      <c r="Q168">
        <f t="shared" si="107"/>
        <v>0.20376448694949911</v>
      </c>
      <c r="R168">
        <f t="shared" si="108"/>
        <v>2.7541357457856823</v>
      </c>
      <c r="S168">
        <f t="shared" si="109"/>
        <v>0.19574446883029975</v>
      </c>
      <c r="T168">
        <f t="shared" si="110"/>
        <v>0.12303455786967517</v>
      </c>
      <c r="U168">
        <f t="shared" si="111"/>
        <v>321.5122283832095</v>
      </c>
      <c r="V168">
        <f t="shared" si="112"/>
        <v>28.16908869186123</v>
      </c>
      <c r="W168">
        <f t="shared" si="113"/>
        <v>28.16908869186123</v>
      </c>
      <c r="X168">
        <f t="shared" si="114"/>
        <v>3.832407753345858</v>
      </c>
      <c r="Y168">
        <f t="shared" si="115"/>
        <v>58.269239615869182</v>
      </c>
      <c r="Z168">
        <f t="shared" si="116"/>
        <v>2.1128841964173213</v>
      </c>
      <c r="AA168">
        <f t="shared" si="117"/>
        <v>3.6260713377181144</v>
      </c>
      <c r="AB168">
        <f t="shared" si="118"/>
        <v>1.7195235569285368</v>
      </c>
      <c r="AC168">
        <f t="shared" si="119"/>
        <v>-169.82728219842426</v>
      </c>
      <c r="AD168">
        <f t="shared" si="120"/>
        <v>-140.64004219087514</v>
      </c>
      <c r="AE168">
        <f t="shared" si="121"/>
        <v>-11.097283604031125</v>
      </c>
      <c r="AF168">
        <f t="shared" si="122"/>
        <v>-5.2379610121022324E-2</v>
      </c>
      <c r="AG168">
        <f t="shared" si="123"/>
        <v>51.025268707835508</v>
      </c>
      <c r="AH168">
        <f t="shared" si="124"/>
        <v>3.85177427136068</v>
      </c>
      <c r="AI168">
        <f t="shared" si="125"/>
        <v>31.985694467580242</v>
      </c>
      <c r="AJ168">
        <v>934.68221624242403</v>
      </c>
      <c r="AK168">
        <v>879.18313939393897</v>
      </c>
      <c r="AL168">
        <v>3.4145165367964001</v>
      </c>
      <c r="AM168">
        <v>66.33</v>
      </c>
      <c r="AN168">
        <f t="shared" si="126"/>
        <v>3.8509587800096203</v>
      </c>
      <c r="AO168">
        <v>18.867176287543199</v>
      </c>
      <c r="AP168">
        <v>23.380726060606101</v>
      </c>
      <c r="AQ168">
        <v>-1.4376309465590501E-4</v>
      </c>
      <c r="AR168">
        <v>88.640650729912196</v>
      </c>
      <c r="AS168">
        <v>3</v>
      </c>
      <c r="AT168">
        <v>1</v>
      </c>
      <c r="AU168">
        <f t="shared" si="127"/>
        <v>1</v>
      </c>
      <c r="AV168">
        <f t="shared" si="128"/>
        <v>0</v>
      </c>
      <c r="AW168">
        <f t="shared" si="129"/>
        <v>47723.335163097057</v>
      </c>
      <c r="AX168" t="s">
        <v>417</v>
      </c>
      <c r="AY168" t="s">
        <v>417</v>
      </c>
      <c r="AZ168">
        <v>0</v>
      </c>
      <c r="BA168">
        <v>0</v>
      </c>
      <c r="BB168" t="e">
        <f t="shared" si="130"/>
        <v>#DIV/0!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 t="e">
        <f t="shared" si="131"/>
        <v>#DIV/0!</v>
      </c>
      <c r="BI168">
        <v>0.5</v>
      </c>
      <c r="BJ168">
        <f t="shared" si="132"/>
        <v>1681.2047774006276</v>
      </c>
      <c r="BK168">
        <f t="shared" si="133"/>
        <v>31.985694467580242</v>
      </c>
      <c r="BL168" t="e">
        <f t="shared" si="134"/>
        <v>#DIV/0!</v>
      </c>
      <c r="BM168">
        <f t="shared" si="135"/>
        <v>1.9025460132842651E-2</v>
      </c>
      <c r="BN168" t="e">
        <f t="shared" si="136"/>
        <v>#DIV/0!</v>
      </c>
      <c r="BO168" t="e">
        <f t="shared" si="137"/>
        <v>#DIV/0!</v>
      </c>
      <c r="BP168" t="s">
        <v>417</v>
      </c>
      <c r="BQ168">
        <v>0</v>
      </c>
      <c r="BR168" t="e">
        <f t="shared" si="138"/>
        <v>#DIV/0!</v>
      </c>
      <c r="BS168" t="e">
        <f t="shared" si="139"/>
        <v>#DIV/0!</v>
      </c>
      <c r="BT168" t="e">
        <f t="shared" si="140"/>
        <v>#DIV/0!</v>
      </c>
      <c r="BU168" t="e">
        <f t="shared" si="141"/>
        <v>#DIV/0!</v>
      </c>
      <c r="BV168" t="e">
        <f t="shared" si="142"/>
        <v>#DIV/0!</v>
      </c>
      <c r="BW168" t="e">
        <f t="shared" si="143"/>
        <v>#DIV/0!</v>
      </c>
      <c r="BX168" t="e">
        <f t="shared" si="144"/>
        <v>#DIV/0!</v>
      </c>
      <c r="BY168" t="e">
        <f t="shared" si="145"/>
        <v>#DIV/0!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 t="shared" si="146"/>
        <v>2000.0088888888899</v>
      </c>
      <c r="CS168">
        <f t="shared" si="147"/>
        <v>1681.2047774006276</v>
      </c>
      <c r="CT168">
        <f t="shared" si="148"/>
        <v>0.8405986527063013</v>
      </c>
      <c r="CU168">
        <f t="shared" si="149"/>
        <v>0.16075539972316144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1658943931.5</v>
      </c>
      <c r="DB168">
        <v>835.60111111111098</v>
      </c>
      <c r="DC168">
        <v>900.68681481481497</v>
      </c>
      <c r="DD168">
        <v>23.378785185185201</v>
      </c>
      <c r="DE168">
        <v>18.865192592592599</v>
      </c>
      <c r="DF168">
        <v>827.32125925925902</v>
      </c>
      <c r="DG168">
        <v>22.954877777777799</v>
      </c>
      <c r="DH168">
        <v>500.05281481481501</v>
      </c>
      <c r="DI168">
        <v>90.327970370370394</v>
      </c>
      <c r="DJ168">
        <v>4.81625074074074E-2</v>
      </c>
      <c r="DK168">
        <v>27.2218962962963</v>
      </c>
      <c r="DL168">
        <v>27.4151925925926</v>
      </c>
      <c r="DM168">
        <v>999.9</v>
      </c>
      <c r="DN168">
        <v>0</v>
      </c>
      <c r="DO168">
        <v>0</v>
      </c>
      <c r="DP168">
        <v>9999.0740740740694</v>
      </c>
      <c r="DQ168">
        <v>0</v>
      </c>
      <c r="DR168">
        <v>15.960800000000001</v>
      </c>
      <c r="DS168">
        <v>-65.085651851851907</v>
      </c>
      <c r="DT168">
        <v>855.60414814814806</v>
      </c>
      <c r="DU168">
        <v>918.00511111111098</v>
      </c>
      <c r="DV168">
        <v>4.5135988888888896</v>
      </c>
      <c r="DW168">
        <v>900.68681481481497</v>
      </c>
      <c r="DX168">
        <v>18.865192592592599</v>
      </c>
      <c r="DY168">
        <v>2.1117585185185201</v>
      </c>
      <c r="DZ168">
        <v>1.7040540740740699</v>
      </c>
      <c r="EA168">
        <v>18.308148148148099</v>
      </c>
      <c r="EB168">
        <v>14.933407407407399</v>
      </c>
      <c r="EC168">
        <v>2000.0088888888899</v>
      </c>
      <c r="ED168">
        <v>0.97999422222222199</v>
      </c>
      <c r="EE168">
        <v>2.0005829629629601E-2</v>
      </c>
      <c r="EF168">
        <v>0</v>
      </c>
      <c r="EG168">
        <v>879.328666666667</v>
      </c>
      <c r="EH168">
        <v>5.0006300000000001</v>
      </c>
      <c r="EI168">
        <v>17294.125925925899</v>
      </c>
      <c r="EJ168">
        <v>17256.948148148102</v>
      </c>
      <c r="EK168">
        <v>37.978999999999999</v>
      </c>
      <c r="EL168">
        <v>38.061999999999998</v>
      </c>
      <c r="EM168">
        <v>37.5</v>
      </c>
      <c r="EN168">
        <v>37.25</v>
      </c>
      <c r="EO168">
        <v>38.990666666666698</v>
      </c>
      <c r="EP168">
        <v>1955.09851851852</v>
      </c>
      <c r="EQ168">
        <v>39.910370370370401</v>
      </c>
      <c r="ER168">
        <v>0</v>
      </c>
      <c r="ES168">
        <v>1658943939.5999999</v>
      </c>
      <c r="ET168">
        <v>0</v>
      </c>
      <c r="EU168">
        <v>879.31146153846203</v>
      </c>
      <c r="EV168">
        <v>-0.12601709652787599</v>
      </c>
      <c r="EW168">
        <v>-1.9931622673941201</v>
      </c>
      <c r="EX168">
        <v>17294.073076923101</v>
      </c>
      <c r="EY168">
        <v>15</v>
      </c>
      <c r="EZ168">
        <v>0</v>
      </c>
      <c r="FA168" t="s">
        <v>419</v>
      </c>
      <c r="FB168">
        <v>1657551626.5</v>
      </c>
      <c r="FC168">
        <v>1657551629</v>
      </c>
      <c r="FD168">
        <v>0</v>
      </c>
      <c r="FE168">
        <v>0.40300000000000002</v>
      </c>
      <c r="FF168">
        <v>8.9999999999999993E-3</v>
      </c>
      <c r="FG168">
        <v>9.41</v>
      </c>
      <c r="FH168">
        <v>8.6999999999999994E-2</v>
      </c>
      <c r="FI168">
        <v>417</v>
      </c>
      <c r="FJ168">
        <v>17</v>
      </c>
      <c r="FK168">
        <v>1.61</v>
      </c>
      <c r="FL168">
        <v>0.59</v>
      </c>
      <c r="FM168">
        <v>-64.326978048780504</v>
      </c>
      <c r="FN168">
        <v>-8.57591289198613</v>
      </c>
      <c r="FO168">
        <v>1.1393581728778299</v>
      </c>
      <c r="FP168">
        <v>0</v>
      </c>
      <c r="FQ168">
        <v>879.23473529411797</v>
      </c>
      <c r="FR168">
        <v>0.80190985432574302</v>
      </c>
      <c r="FS168">
        <v>0.21590470512589999</v>
      </c>
      <c r="FT168">
        <v>1</v>
      </c>
      <c r="FU168">
        <v>4.5170758536585396</v>
      </c>
      <c r="FV168">
        <v>-5.1375052264805203E-2</v>
      </c>
      <c r="FW168">
        <v>1.30637592123811E-2</v>
      </c>
      <c r="FX168">
        <v>1</v>
      </c>
      <c r="FY168">
        <v>2</v>
      </c>
      <c r="FZ168">
        <v>3</v>
      </c>
      <c r="GA168" t="s">
        <v>426</v>
      </c>
      <c r="GB168">
        <v>2.9730400000000001</v>
      </c>
      <c r="GC168">
        <v>2.7021600000000001</v>
      </c>
      <c r="GD168">
        <v>0.150806</v>
      </c>
      <c r="GE168">
        <v>0.159141</v>
      </c>
      <c r="GF168">
        <v>0.101359</v>
      </c>
      <c r="GG168">
        <v>8.8115100000000002E-2</v>
      </c>
      <c r="GH168">
        <v>33110.9</v>
      </c>
      <c r="GI168">
        <v>35833.1</v>
      </c>
      <c r="GJ168">
        <v>35331.4</v>
      </c>
      <c r="GK168">
        <v>38646.199999999997</v>
      </c>
      <c r="GL168">
        <v>45010.2</v>
      </c>
      <c r="GM168">
        <v>50888.6</v>
      </c>
      <c r="GN168">
        <v>55219.8</v>
      </c>
      <c r="GO168">
        <v>61973.7</v>
      </c>
      <c r="GP168">
        <v>1.9758</v>
      </c>
      <c r="GQ168">
        <v>1.8517999999999999</v>
      </c>
      <c r="GR168">
        <v>0.14305100000000001</v>
      </c>
      <c r="GS168">
        <v>0</v>
      </c>
      <c r="GT168">
        <v>25.074100000000001</v>
      </c>
      <c r="GU168">
        <v>999.9</v>
      </c>
      <c r="GV168">
        <v>55.463000000000001</v>
      </c>
      <c r="GW168">
        <v>28.893000000000001</v>
      </c>
      <c r="GX168">
        <v>24.5397</v>
      </c>
      <c r="GY168">
        <v>60.545099999999998</v>
      </c>
      <c r="GZ168">
        <v>47.207500000000003</v>
      </c>
      <c r="HA168">
        <v>1</v>
      </c>
      <c r="HB168">
        <v>-7.0142300000000005E-2</v>
      </c>
      <c r="HC168">
        <v>5.2287599999999998E-3</v>
      </c>
      <c r="HD168">
        <v>20.113299999999999</v>
      </c>
      <c r="HE168">
        <v>5.1981200000000003</v>
      </c>
      <c r="HF168">
        <v>12.004</v>
      </c>
      <c r="HG168">
        <v>4.976</v>
      </c>
      <c r="HH168">
        <v>3.2938000000000001</v>
      </c>
      <c r="HI168">
        <v>9999</v>
      </c>
      <c r="HJ168">
        <v>9999</v>
      </c>
      <c r="HK168">
        <v>9999</v>
      </c>
      <c r="HL168">
        <v>619.20000000000005</v>
      </c>
      <c r="HM168">
        <v>1.8632200000000001</v>
      </c>
      <c r="HN168">
        <v>1.8681000000000001</v>
      </c>
      <c r="HO168">
        <v>1.8678300000000001</v>
      </c>
      <c r="HP168">
        <v>1.8690500000000001</v>
      </c>
      <c r="HQ168">
        <v>1.86981</v>
      </c>
      <c r="HR168">
        <v>1.8658399999999999</v>
      </c>
      <c r="HS168">
        <v>1.8669100000000001</v>
      </c>
      <c r="HT168">
        <v>1.86835</v>
      </c>
      <c r="HU168">
        <v>5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8.4120000000000008</v>
      </c>
      <c r="II168">
        <v>0.42399999999999999</v>
      </c>
      <c r="IJ168">
        <v>3.6346291650323699</v>
      </c>
      <c r="IK168">
        <v>5.6267518783259399E-3</v>
      </c>
      <c r="IL168">
        <v>2.30191766742704E-7</v>
      </c>
      <c r="IM168">
        <v>-2.9562642023804099E-10</v>
      </c>
      <c r="IN168">
        <v>-4.4408053959193901E-2</v>
      </c>
      <c r="IO168">
        <v>-1.77651730019769E-2</v>
      </c>
      <c r="IP168">
        <v>2.0502542247495602E-3</v>
      </c>
      <c r="IQ168">
        <v>-1.6883999477825899E-5</v>
      </c>
      <c r="IR168">
        <v>-3</v>
      </c>
      <c r="IS168">
        <v>1845</v>
      </c>
      <c r="IT168">
        <v>1</v>
      </c>
      <c r="IU168">
        <v>26</v>
      </c>
      <c r="IV168">
        <v>23205.200000000001</v>
      </c>
      <c r="IW168">
        <v>23205.200000000001</v>
      </c>
      <c r="IX168">
        <v>1.95679</v>
      </c>
      <c r="IY168">
        <v>2.5878899999999998</v>
      </c>
      <c r="IZ168">
        <v>1.5478499999999999</v>
      </c>
      <c r="JA168">
        <v>2.3059099999999999</v>
      </c>
      <c r="JB168">
        <v>1.3464400000000001</v>
      </c>
      <c r="JC168">
        <v>2.3986800000000001</v>
      </c>
      <c r="JD168">
        <v>33.244</v>
      </c>
      <c r="JE168">
        <v>24.218800000000002</v>
      </c>
      <c r="JF168">
        <v>18</v>
      </c>
      <c r="JG168">
        <v>491.66800000000001</v>
      </c>
      <c r="JH168">
        <v>411.93400000000003</v>
      </c>
      <c r="JI168">
        <v>24.9998</v>
      </c>
      <c r="JJ168">
        <v>26.3842</v>
      </c>
      <c r="JK168">
        <v>29.9999</v>
      </c>
      <c r="JL168">
        <v>26.333300000000001</v>
      </c>
      <c r="JM168">
        <v>26.2761</v>
      </c>
      <c r="JN168">
        <v>39.218800000000002</v>
      </c>
      <c r="JO168">
        <v>28.670200000000001</v>
      </c>
      <c r="JP168">
        <v>66.155500000000004</v>
      </c>
      <c r="JQ168">
        <v>25</v>
      </c>
      <c r="JR168">
        <v>938.18399999999997</v>
      </c>
      <c r="JS168">
        <v>18.9207</v>
      </c>
      <c r="JT168">
        <v>102.441</v>
      </c>
      <c r="JU168">
        <v>103.16500000000001</v>
      </c>
    </row>
    <row r="169" spans="1:281" x14ac:dyDescent="0.2">
      <c r="A169">
        <v>153</v>
      </c>
      <c r="B169">
        <v>1658943944</v>
      </c>
      <c r="C169">
        <v>2150.9000000953702</v>
      </c>
      <c r="D169" t="s">
        <v>730</v>
      </c>
      <c r="E169" t="s">
        <v>731</v>
      </c>
      <c r="F169">
        <v>5</v>
      </c>
      <c r="G169" t="s">
        <v>619</v>
      </c>
      <c r="H169" t="s">
        <v>416</v>
      </c>
      <c r="I169">
        <v>1658943936.2142899</v>
      </c>
      <c r="J169">
        <f t="shared" si="100"/>
        <v>3.8471179401570808E-3</v>
      </c>
      <c r="K169">
        <f t="shared" si="101"/>
        <v>3.847117940157081</v>
      </c>
      <c r="L169">
        <f t="shared" si="102"/>
        <v>31.805972331661859</v>
      </c>
      <c r="M169">
        <f t="shared" si="103"/>
        <v>851.13957142857203</v>
      </c>
      <c r="N169">
        <f t="shared" si="104"/>
        <v>570.12269315956701</v>
      </c>
      <c r="O169">
        <f t="shared" si="105"/>
        <v>51.525533874752355</v>
      </c>
      <c r="P169">
        <f t="shared" si="106"/>
        <v>76.922777054781704</v>
      </c>
      <c r="Q169">
        <f t="shared" si="107"/>
        <v>0.20354975442079876</v>
      </c>
      <c r="R169">
        <f t="shared" si="108"/>
        <v>2.7547771354929487</v>
      </c>
      <c r="S169">
        <f t="shared" si="109"/>
        <v>0.19554805845261455</v>
      </c>
      <c r="T169">
        <f t="shared" si="110"/>
        <v>0.12291024767729802</v>
      </c>
      <c r="U169">
        <f t="shared" si="111"/>
        <v>321.51328062923761</v>
      </c>
      <c r="V169">
        <f t="shared" si="112"/>
        <v>28.170522985128379</v>
      </c>
      <c r="W169">
        <f t="shared" si="113"/>
        <v>28.170522985128379</v>
      </c>
      <c r="X169">
        <f t="shared" si="114"/>
        <v>3.8327278068535939</v>
      </c>
      <c r="Y169">
        <f t="shared" si="115"/>
        <v>58.275939438280552</v>
      </c>
      <c r="Z169">
        <f t="shared" si="116"/>
        <v>2.1131983989390872</v>
      </c>
      <c r="AA169">
        <f t="shared" si="117"/>
        <v>3.6261936217727624</v>
      </c>
      <c r="AB169">
        <f t="shared" si="118"/>
        <v>1.7195294079145067</v>
      </c>
      <c r="AC169">
        <f t="shared" si="119"/>
        <v>-169.65790116092725</v>
      </c>
      <c r="AD169">
        <f t="shared" si="120"/>
        <v>-140.80039354255817</v>
      </c>
      <c r="AE169">
        <f t="shared" si="121"/>
        <v>-11.107460902839753</v>
      </c>
      <c r="AF169">
        <f t="shared" si="122"/>
        <v>-5.2474977087570096E-2</v>
      </c>
      <c r="AG169">
        <f t="shared" si="123"/>
        <v>51.125855250482687</v>
      </c>
      <c r="AH169">
        <f t="shared" si="124"/>
        <v>3.8576802196879267</v>
      </c>
      <c r="AI169">
        <f t="shared" si="125"/>
        <v>31.805972331661859</v>
      </c>
      <c r="AJ169">
        <v>951.32063316363701</v>
      </c>
      <c r="AK169">
        <v>896.15998181818202</v>
      </c>
      <c r="AL169">
        <v>3.3894418181816399</v>
      </c>
      <c r="AM169">
        <v>66.33</v>
      </c>
      <c r="AN169">
        <f t="shared" si="126"/>
        <v>3.847117940157081</v>
      </c>
      <c r="AO169">
        <v>18.8649625747946</v>
      </c>
      <c r="AP169">
        <v>23.3834878787879</v>
      </c>
      <c r="AQ169">
        <v>-1.6004887026950701E-3</v>
      </c>
      <c r="AR169">
        <v>88.640650729912196</v>
      </c>
      <c r="AS169">
        <v>3</v>
      </c>
      <c r="AT169">
        <v>1</v>
      </c>
      <c r="AU169">
        <f t="shared" si="127"/>
        <v>1</v>
      </c>
      <c r="AV169">
        <f t="shared" si="128"/>
        <v>0</v>
      </c>
      <c r="AW169">
        <f t="shared" si="129"/>
        <v>47740.631304044364</v>
      </c>
      <c r="AX169" t="s">
        <v>417</v>
      </c>
      <c r="AY169" t="s">
        <v>417</v>
      </c>
      <c r="AZ169">
        <v>0</v>
      </c>
      <c r="BA169">
        <v>0</v>
      </c>
      <c r="BB169" t="e">
        <f t="shared" si="130"/>
        <v>#DIV/0!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 t="e">
        <f t="shared" si="131"/>
        <v>#DIV/0!</v>
      </c>
      <c r="BI169">
        <v>0.5</v>
      </c>
      <c r="BJ169">
        <f t="shared" si="132"/>
        <v>1681.2102210514204</v>
      </c>
      <c r="BK169">
        <f t="shared" si="133"/>
        <v>31.805972331661859</v>
      </c>
      <c r="BL169" t="e">
        <f t="shared" si="134"/>
        <v>#DIV/0!</v>
      </c>
      <c r="BM169">
        <f t="shared" si="135"/>
        <v>1.8918498075612796E-2</v>
      </c>
      <c r="BN169" t="e">
        <f t="shared" si="136"/>
        <v>#DIV/0!</v>
      </c>
      <c r="BO169" t="e">
        <f t="shared" si="137"/>
        <v>#DIV/0!</v>
      </c>
      <c r="BP169" t="s">
        <v>417</v>
      </c>
      <c r="BQ169">
        <v>0</v>
      </c>
      <c r="BR169" t="e">
        <f t="shared" si="138"/>
        <v>#DIV/0!</v>
      </c>
      <c r="BS169" t="e">
        <f t="shared" si="139"/>
        <v>#DIV/0!</v>
      </c>
      <c r="BT169" t="e">
        <f t="shared" si="140"/>
        <v>#DIV/0!</v>
      </c>
      <c r="BU169" t="e">
        <f t="shared" si="141"/>
        <v>#DIV/0!</v>
      </c>
      <c r="BV169" t="e">
        <f t="shared" si="142"/>
        <v>#DIV/0!</v>
      </c>
      <c r="BW169" t="e">
        <f t="shared" si="143"/>
        <v>#DIV/0!</v>
      </c>
      <c r="BX169" t="e">
        <f t="shared" si="144"/>
        <v>#DIV/0!</v>
      </c>
      <c r="BY169" t="e">
        <f t="shared" si="145"/>
        <v>#DIV/0!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 t="shared" si="146"/>
        <v>2000.01535714286</v>
      </c>
      <c r="CS169">
        <f t="shared" si="147"/>
        <v>1681.2102210514204</v>
      </c>
      <c r="CT169">
        <f t="shared" si="148"/>
        <v>0.84059865592888672</v>
      </c>
      <c r="CU169">
        <f t="shared" si="149"/>
        <v>0.16075540594275151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1658943936.2142899</v>
      </c>
      <c r="DB169">
        <v>851.13957142857203</v>
      </c>
      <c r="DC169">
        <v>916.42596428571403</v>
      </c>
      <c r="DD169">
        <v>23.382239285714299</v>
      </c>
      <c r="DE169">
        <v>18.861592857142899</v>
      </c>
      <c r="DF169">
        <v>842.77632142857101</v>
      </c>
      <c r="DG169">
        <v>22.9581678571429</v>
      </c>
      <c r="DH169">
        <v>500.036321428571</v>
      </c>
      <c r="DI169">
        <v>90.328103571428599</v>
      </c>
      <c r="DJ169">
        <v>4.8116307142857098E-2</v>
      </c>
      <c r="DK169">
        <v>27.222471428571399</v>
      </c>
      <c r="DL169">
        <v>27.416817857142899</v>
      </c>
      <c r="DM169">
        <v>999.9</v>
      </c>
      <c r="DN169">
        <v>0</v>
      </c>
      <c r="DO169">
        <v>0</v>
      </c>
      <c r="DP169">
        <v>10002.857142857099</v>
      </c>
      <c r="DQ169">
        <v>0</v>
      </c>
      <c r="DR169">
        <v>15.9778857142857</v>
      </c>
      <c r="DS169">
        <v>-65.286317857142905</v>
      </c>
      <c r="DT169">
        <v>871.51760714285695</v>
      </c>
      <c r="DU169">
        <v>934.04328571428596</v>
      </c>
      <c r="DV169">
        <v>4.5206571428571403</v>
      </c>
      <c r="DW169">
        <v>916.42596428571403</v>
      </c>
      <c r="DX169">
        <v>18.861592857142899</v>
      </c>
      <c r="DY169">
        <v>2.1120732142857102</v>
      </c>
      <c r="DZ169">
        <v>1.7037310714285701</v>
      </c>
      <c r="EA169">
        <v>18.310524999999998</v>
      </c>
      <c r="EB169">
        <v>14.930467857142901</v>
      </c>
      <c r="EC169">
        <v>2000.01535714286</v>
      </c>
      <c r="ED169">
        <v>0.97999414285714304</v>
      </c>
      <c r="EE169">
        <v>2.0005914285714299E-2</v>
      </c>
      <c r="EF169">
        <v>0</v>
      </c>
      <c r="EG169">
        <v>879.22328571428602</v>
      </c>
      <c r="EH169">
        <v>5.0006300000000001</v>
      </c>
      <c r="EI169">
        <v>17293.553571428602</v>
      </c>
      <c r="EJ169">
        <v>17257</v>
      </c>
      <c r="EK169">
        <v>37.972999999999999</v>
      </c>
      <c r="EL169">
        <v>38.061999999999998</v>
      </c>
      <c r="EM169">
        <v>37.5</v>
      </c>
      <c r="EN169">
        <v>37.25</v>
      </c>
      <c r="EO169">
        <v>38.986499999999999</v>
      </c>
      <c r="EP169">
        <v>1955.1046428571401</v>
      </c>
      <c r="EQ169">
        <v>39.910714285714299</v>
      </c>
      <c r="ER169">
        <v>0</v>
      </c>
      <c r="ES169">
        <v>1658943944.4000001</v>
      </c>
      <c r="ET169">
        <v>0</v>
      </c>
      <c r="EU169">
        <v>879.22519230769205</v>
      </c>
      <c r="EV169">
        <v>-0.82800000231572701</v>
      </c>
      <c r="EW169">
        <v>-12.745299080529801</v>
      </c>
      <c r="EX169">
        <v>17293.492307692301</v>
      </c>
      <c r="EY169">
        <v>15</v>
      </c>
      <c r="EZ169">
        <v>0</v>
      </c>
      <c r="FA169" t="s">
        <v>419</v>
      </c>
      <c r="FB169">
        <v>1657551626.5</v>
      </c>
      <c r="FC169">
        <v>1657551629</v>
      </c>
      <c r="FD169">
        <v>0</v>
      </c>
      <c r="FE169">
        <v>0.40300000000000002</v>
      </c>
      <c r="FF169">
        <v>8.9999999999999993E-3</v>
      </c>
      <c r="FG169">
        <v>9.41</v>
      </c>
      <c r="FH169">
        <v>8.6999999999999994E-2</v>
      </c>
      <c r="FI169">
        <v>417</v>
      </c>
      <c r="FJ169">
        <v>17</v>
      </c>
      <c r="FK169">
        <v>1.61</v>
      </c>
      <c r="FL169">
        <v>0.59</v>
      </c>
      <c r="FM169">
        <v>-65.048412195121998</v>
      </c>
      <c r="FN169">
        <v>-4.66578815331013</v>
      </c>
      <c r="FO169">
        <v>0.93009579186576297</v>
      </c>
      <c r="FP169">
        <v>0</v>
      </c>
      <c r="FQ169">
        <v>879.26032352941195</v>
      </c>
      <c r="FR169">
        <v>-0.795278840281336</v>
      </c>
      <c r="FS169">
        <v>0.211014039202335</v>
      </c>
      <c r="FT169">
        <v>1</v>
      </c>
      <c r="FU169">
        <v>4.5171160975609803</v>
      </c>
      <c r="FV169">
        <v>8.1568013937287603E-2</v>
      </c>
      <c r="FW169">
        <v>1.03906050149087E-2</v>
      </c>
      <c r="FX169">
        <v>1</v>
      </c>
      <c r="FY169">
        <v>2</v>
      </c>
      <c r="FZ169">
        <v>3</v>
      </c>
      <c r="GA169" t="s">
        <v>426</v>
      </c>
      <c r="GB169">
        <v>2.9744700000000002</v>
      </c>
      <c r="GC169">
        <v>2.7014</v>
      </c>
      <c r="GD169">
        <v>0.152701</v>
      </c>
      <c r="GE169">
        <v>0.16089300000000001</v>
      </c>
      <c r="GF169">
        <v>0.10136199999999999</v>
      </c>
      <c r="GG169">
        <v>8.7991399999999997E-2</v>
      </c>
      <c r="GH169">
        <v>33037.5</v>
      </c>
      <c r="GI169">
        <v>35758.1</v>
      </c>
      <c r="GJ169">
        <v>35331.9</v>
      </c>
      <c r="GK169">
        <v>38645.800000000003</v>
      </c>
      <c r="GL169">
        <v>45010.6</v>
      </c>
      <c r="GM169">
        <v>50895.1</v>
      </c>
      <c r="GN169">
        <v>55220.4</v>
      </c>
      <c r="GO169">
        <v>61973</v>
      </c>
      <c r="GP169">
        <v>1.9763999999999999</v>
      </c>
      <c r="GQ169">
        <v>1.8513999999999999</v>
      </c>
      <c r="GR169">
        <v>0.143707</v>
      </c>
      <c r="GS169">
        <v>0</v>
      </c>
      <c r="GT169">
        <v>25.0763</v>
      </c>
      <c r="GU169">
        <v>999.9</v>
      </c>
      <c r="GV169">
        <v>55.39</v>
      </c>
      <c r="GW169">
        <v>28.882999999999999</v>
      </c>
      <c r="GX169">
        <v>24.495999999999999</v>
      </c>
      <c r="GY169">
        <v>60.075099999999999</v>
      </c>
      <c r="GZ169">
        <v>47.1875</v>
      </c>
      <c r="HA169">
        <v>1</v>
      </c>
      <c r="HB169">
        <v>-6.9634100000000004E-2</v>
      </c>
      <c r="HC169">
        <v>4.0305000000000002E-3</v>
      </c>
      <c r="HD169">
        <v>20.113</v>
      </c>
      <c r="HE169">
        <v>5.1981200000000003</v>
      </c>
      <c r="HF169">
        <v>12.0052</v>
      </c>
      <c r="HG169">
        <v>4.9756</v>
      </c>
      <c r="HH169">
        <v>3.2936000000000001</v>
      </c>
      <c r="HI169">
        <v>9999</v>
      </c>
      <c r="HJ169">
        <v>9999</v>
      </c>
      <c r="HK169">
        <v>9999</v>
      </c>
      <c r="HL169">
        <v>619.20000000000005</v>
      </c>
      <c r="HM169">
        <v>1.8632500000000001</v>
      </c>
      <c r="HN169">
        <v>1.8681300000000001</v>
      </c>
      <c r="HO169">
        <v>1.8678300000000001</v>
      </c>
      <c r="HP169">
        <v>1.8690500000000001</v>
      </c>
      <c r="HQ169">
        <v>1.86981</v>
      </c>
      <c r="HR169">
        <v>1.8658399999999999</v>
      </c>
      <c r="HS169">
        <v>1.8669100000000001</v>
      </c>
      <c r="HT169">
        <v>1.86829</v>
      </c>
      <c r="HU169">
        <v>5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8.5009999999999994</v>
      </c>
      <c r="II169">
        <v>0.42409999999999998</v>
      </c>
      <c r="IJ169">
        <v>3.6346291650323699</v>
      </c>
      <c r="IK169">
        <v>5.6267518783259399E-3</v>
      </c>
      <c r="IL169">
        <v>2.30191766742704E-7</v>
      </c>
      <c r="IM169">
        <v>-2.9562642023804099E-10</v>
      </c>
      <c r="IN169">
        <v>-4.4408053959193901E-2</v>
      </c>
      <c r="IO169">
        <v>-1.77651730019769E-2</v>
      </c>
      <c r="IP169">
        <v>2.0502542247495602E-3</v>
      </c>
      <c r="IQ169">
        <v>-1.6883999477825899E-5</v>
      </c>
      <c r="IR169">
        <v>-3</v>
      </c>
      <c r="IS169">
        <v>1845</v>
      </c>
      <c r="IT169">
        <v>1</v>
      </c>
      <c r="IU169">
        <v>26</v>
      </c>
      <c r="IV169">
        <v>23205.3</v>
      </c>
      <c r="IW169">
        <v>23205.200000000001</v>
      </c>
      <c r="IX169">
        <v>1.9873000000000001</v>
      </c>
      <c r="IY169">
        <v>2.6025399999999999</v>
      </c>
      <c r="IZ169">
        <v>1.5478499999999999</v>
      </c>
      <c r="JA169">
        <v>2.3059099999999999</v>
      </c>
      <c r="JB169">
        <v>1.3464400000000001</v>
      </c>
      <c r="JC169">
        <v>2.2936999999999999</v>
      </c>
      <c r="JD169">
        <v>33.244</v>
      </c>
      <c r="JE169">
        <v>24.210100000000001</v>
      </c>
      <c r="JF169">
        <v>18</v>
      </c>
      <c r="JG169">
        <v>492.05799999999999</v>
      </c>
      <c r="JH169">
        <v>411.71</v>
      </c>
      <c r="JI169">
        <v>24.9998</v>
      </c>
      <c r="JJ169">
        <v>26.3842</v>
      </c>
      <c r="JK169">
        <v>30.000299999999999</v>
      </c>
      <c r="JL169">
        <v>26.333300000000001</v>
      </c>
      <c r="JM169">
        <v>26.2761</v>
      </c>
      <c r="JN169">
        <v>39.817500000000003</v>
      </c>
      <c r="JO169">
        <v>28.393000000000001</v>
      </c>
      <c r="JP169">
        <v>65.7804</v>
      </c>
      <c r="JQ169">
        <v>25</v>
      </c>
      <c r="JR169">
        <v>958.29600000000005</v>
      </c>
      <c r="JS169">
        <v>18.9207</v>
      </c>
      <c r="JT169">
        <v>102.44199999999999</v>
      </c>
      <c r="JU169">
        <v>103.164</v>
      </c>
    </row>
    <row r="170" spans="1:281" x14ac:dyDescent="0.2">
      <c r="A170">
        <v>154</v>
      </c>
      <c r="B170">
        <v>1658943949</v>
      </c>
      <c r="C170">
        <v>2155.9000000953702</v>
      </c>
      <c r="D170" t="s">
        <v>732</v>
      </c>
      <c r="E170" t="s">
        <v>733</v>
      </c>
      <c r="F170">
        <v>5</v>
      </c>
      <c r="G170" t="s">
        <v>619</v>
      </c>
      <c r="H170" t="s">
        <v>416</v>
      </c>
      <c r="I170">
        <v>1658943941.5</v>
      </c>
      <c r="J170">
        <f t="shared" si="100"/>
        <v>3.8659308162181192E-3</v>
      </c>
      <c r="K170">
        <f t="shared" si="101"/>
        <v>3.8659308162181194</v>
      </c>
      <c r="L170">
        <f t="shared" si="102"/>
        <v>32.112698517789482</v>
      </c>
      <c r="M170">
        <f t="shared" si="103"/>
        <v>868.46770370370405</v>
      </c>
      <c r="N170">
        <f t="shared" si="104"/>
        <v>585.92854562314005</v>
      </c>
      <c r="O170">
        <f t="shared" si="105"/>
        <v>52.954040567485286</v>
      </c>
      <c r="P170">
        <f t="shared" si="106"/>
        <v>78.488877794078419</v>
      </c>
      <c r="Q170">
        <f t="shared" si="107"/>
        <v>0.20474426009698324</v>
      </c>
      <c r="R170">
        <f t="shared" si="108"/>
        <v>2.7551709993222802</v>
      </c>
      <c r="S170">
        <f t="shared" si="109"/>
        <v>0.19665149065730814</v>
      </c>
      <c r="T170">
        <f t="shared" si="110"/>
        <v>0.1236076315746064</v>
      </c>
      <c r="U170">
        <f t="shared" si="111"/>
        <v>321.51189516098003</v>
      </c>
      <c r="V170">
        <f t="shared" si="112"/>
        <v>28.163813371694264</v>
      </c>
      <c r="W170">
        <f t="shared" si="113"/>
        <v>28.163813371694264</v>
      </c>
      <c r="X170">
        <f t="shared" si="114"/>
        <v>3.8312307994472543</v>
      </c>
      <c r="Y170">
        <f t="shared" si="115"/>
        <v>58.274422077176609</v>
      </c>
      <c r="Z170">
        <f t="shared" si="116"/>
        <v>2.112970244415997</v>
      </c>
      <c r="AA170">
        <f t="shared" si="117"/>
        <v>3.6258965238945708</v>
      </c>
      <c r="AB170">
        <f t="shared" si="118"/>
        <v>1.7182605550312573</v>
      </c>
      <c r="AC170">
        <f t="shared" si="119"/>
        <v>-170.48754899521904</v>
      </c>
      <c r="AD170">
        <f t="shared" si="120"/>
        <v>-140.03145862552503</v>
      </c>
      <c r="AE170">
        <f t="shared" si="121"/>
        <v>-11.044774999940941</v>
      </c>
      <c r="AF170">
        <f t="shared" si="122"/>
        <v>-5.1887459705000083E-2</v>
      </c>
      <c r="AG170">
        <f t="shared" si="123"/>
        <v>51.562606229294055</v>
      </c>
      <c r="AH170">
        <f t="shared" si="124"/>
        <v>3.8626795110071042</v>
      </c>
      <c r="AI170">
        <f t="shared" si="125"/>
        <v>32.112698517789482</v>
      </c>
      <c r="AJ170">
        <v>968.65028300606104</v>
      </c>
      <c r="AK170">
        <v>912.89411515151505</v>
      </c>
      <c r="AL170">
        <v>3.43620181818169</v>
      </c>
      <c r="AM170">
        <v>66.33</v>
      </c>
      <c r="AN170">
        <f t="shared" si="126"/>
        <v>3.8659308162181194</v>
      </c>
      <c r="AO170">
        <v>18.822907355059701</v>
      </c>
      <c r="AP170">
        <v>23.371844848484798</v>
      </c>
      <c r="AQ170">
        <v>-2.9441664273607399E-3</v>
      </c>
      <c r="AR170">
        <v>88.640650729912196</v>
      </c>
      <c r="AS170">
        <v>4</v>
      </c>
      <c r="AT170">
        <v>1</v>
      </c>
      <c r="AU170">
        <f t="shared" si="127"/>
        <v>1</v>
      </c>
      <c r="AV170">
        <f t="shared" si="128"/>
        <v>0</v>
      </c>
      <c r="AW170">
        <f t="shared" si="129"/>
        <v>47751.53094731921</v>
      </c>
      <c r="AX170" t="s">
        <v>417</v>
      </c>
      <c r="AY170" t="s">
        <v>417</v>
      </c>
      <c r="AZ170">
        <v>0</v>
      </c>
      <c r="BA170">
        <v>0</v>
      </c>
      <c r="BB170" t="e">
        <f t="shared" si="130"/>
        <v>#DIV/0!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 t="e">
        <f t="shared" si="131"/>
        <v>#DIV/0!</v>
      </c>
      <c r="BI170">
        <v>0.5</v>
      </c>
      <c r="BJ170">
        <f t="shared" si="132"/>
        <v>1681.2029218450698</v>
      </c>
      <c r="BK170">
        <f t="shared" si="133"/>
        <v>32.112698517789482</v>
      </c>
      <c r="BL170" t="e">
        <f t="shared" si="134"/>
        <v>#DIV/0!</v>
      </c>
      <c r="BM170">
        <f t="shared" si="135"/>
        <v>1.9101024689242605E-2</v>
      </c>
      <c r="BN170" t="e">
        <f t="shared" si="136"/>
        <v>#DIV/0!</v>
      </c>
      <c r="BO170" t="e">
        <f t="shared" si="137"/>
        <v>#DIV/0!</v>
      </c>
      <c r="BP170" t="s">
        <v>417</v>
      </c>
      <c r="BQ170">
        <v>0</v>
      </c>
      <c r="BR170" t="e">
        <f t="shared" si="138"/>
        <v>#DIV/0!</v>
      </c>
      <c r="BS170" t="e">
        <f t="shared" si="139"/>
        <v>#DIV/0!</v>
      </c>
      <c r="BT170" t="e">
        <f t="shared" si="140"/>
        <v>#DIV/0!</v>
      </c>
      <c r="BU170" t="e">
        <f t="shared" si="141"/>
        <v>#DIV/0!</v>
      </c>
      <c r="BV170" t="e">
        <f t="shared" si="142"/>
        <v>#DIV/0!</v>
      </c>
      <c r="BW170" t="e">
        <f t="shared" si="143"/>
        <v>#DIV/0!</v>
      </c>
      <c r="BX170" t="e">
        <f t="shared" si="144"/>
        <v>#DIV/0!</v>
      </c>
      <c r="BY170" t="e">
        <f t="shared" si="145"/>
        <v>#DIV/0!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 t="shared" si="146"/>
        <v>2000.0066666666701</v>
      </c>
      <c r="CS170">
        <f t="shared" si="147"/>
        <v>1681.2029218450698</v>
      </c>
      <c r="CT170">
        <f t="shared" si="148"/>
        <v>0.84059865892700369</v>
      </c>
      <c r="CU170">
        <f t="shared" si="149"/>
        <v>0.16075541172911731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1658943941.5</v>
      </c>
      <c r="DB170">
        <v>868.46770370370405</v>
      </c>
      <c r="DC170">
        <v>934.35918518518497</v>
      </c>
      <c r="DD170">
        <v>23.3797</v>
      </c>
      <c r="DE170">
        <v>18.8534851851852</v>
      </c>
      <c r="DF170">
        <v>860.01181481481501</v>
      </c>
      <c r="DG170">
        <v>22.9557481481481</v>
      </c>
      <c r="DH170">
        <v>500.06966666666699</v>
      </c>
      <c r="DI170">
        <v>90.328144444444405</v>
      </c>
      <c r="DJ170">
        <v>4.8132599999999998E-2</v>
      </c>
      <c r="DK170">
        <v>27.2210740740741</v>
      </c>
      <c r="DL170">
        <v>27.4203222222222</v>
      </c>
      <c r="DM170">
        <v>999.9</v>
      </c>
      <c r="DN170">
        <v>0</v>
      </c>
      <c r="DO170">
        <v>0</v>
      </c>
      <c r="DP170">
        <v>10005.185185185201</v>
      </c>
      <c r="DQ170">
        <v>0</v>
      </c>
      <c r="DR170">
        <v>15.9976</v>
      </c>
      <c r="DS170">
        <v>-65.891503703703705</v>
      </c>
      <c r="DT170">
        <v>889.258222222222</v>
      </c>
      <c r="DU170">
        <v>952.313407407407</v>
      </c>
      <c r="DV170">
        <v>4.5262192592592596</v>
      </c>
      <c r="DW170">
        <v>934.35918518518497</v>
      </c>
      <c r="DX170">
        <v>18.8534851851852</v>
      </c>
      <c r="DY170">
        <v>2.11184444444444</v>
      </c>
      <c r="DZ170">
        <v>1.7030000000000001</v>
      </c>
      <c r="EA170">
        <v>18.308800000000002</v>
      </c>
      <c r="EB170">
        <v>14.923796296296301</v>
      </c>
      <c r="EC170">
        <v>2000.0066666666701</v>
      </c>
      <c r="ED170">
        <v>0.97999400000000003</v>
      </c>
      <c r="EE170">
        <v>2.00060666666667E-2</v>
      </c>
      <c r="EF170">
        <v>0</v>
      </c>
      <c r="EG170">
        <v>879.13333333333298</v>
      </c>
      <c r="EH170">
        <v>5.0006300000000001</v>
      </c>
      <c r="EI170">
        <v>17292.237037037001</v>
      </c>
      <c r="EJ170">
        <v>17256.918518518502</v>
      </c>
      <c r="EK170">
        <v>37.974333333333298</v>
      </c>
      <c r="EL170">
        <v>38.061999999999998</v>
      </c>
      <c r="EM170">
        <v>37.5</v>
      </c>
      <c r="EN170">
        <v>37.25</v>
      </c>
      <c r="EO170">
        <v>38.976666666666702</v>
      </c>
      <c r="EP170">
        <v>1955.09592592593</v>
      </c>
      <c r="EQ170">
        <v>39.9107407407407</v>
      </c>
      <c r="ER170">
        <v>0</v>
      </c>
      <c r="ES170">
        <v>1658943949.8</v>
      </c>
      <c r="ET170">
        <v>0</v>
      </c>
      <c r="EU170">
        <v>879.14419999999996</v>
      </c>
      <c r="EV170">
        <v>-1.8215384698883399</v>
      </c>
      <c r="EW170">
        <v>-18.792307670269501</v>
      </c>
      <c r="EX170">
        <v>17291.991999999998</v>
      </c>
      <c r="EY170">
        <v>15</v>
      </c>
      <c r="EZ170">
        <v>0</v>
      </c>
      <c r="FA170" t="s">
        <v>419</v>
      </c>
      <c r="FB170">
        <v>1657551626.5</v>
      </c>
      <c r="FC170">
        <v>1657551629</v>
      </c>
      <c r="FD170">
        <v>0</v>
      </c>
      <c r="FE170">
        <v>0.40300000000000002</v>
      </c>
      <c r="FF170">
        <v>8.9999999999999993E-3</v>
      </c>
      <c r="FG170">
        <v>9.41</v>
      </c>
      <c r="FH170">
        <v>8.6999999999999994E-2</v>
      </c>
      <c r="FI170">
        <v>417</v>
      </c>
      <c r="FJ170">
        <v>17</v>
      </c>
      <c r="FK170">
        <v>1.61</v>
      </c>
      <c r="FL170">
        <v>0.59</v>
      </c>
      <c r="FM170">
        <v>-65.472848780487794</v>
      </c>
      <c r="FN170">
        <v>-3.7049372822301399</v>
      </c>
      <c r="FO170">
        <v>0.80447709364893105</v>
      </c>
      <c r="FP170">
        <v>0</v>
      </c>
      <c r="FQ170">
        <v>879.19594117647102</v>
      </c>
      <c r="FR170">
        <v>-1.05903743406968</v>
      </c>
      <c r="FS170">
        <v>0.222663151178489</v>
      </c>
      <c r="FT170">
        <v>0</v>
      </c>
      <c r="FU170">
        <v>4.5243975609756104</v>
      </c>
      <c r="FV170">
        <v>0.101490940766557</v>
      </c>
      <c r="FW170">
        <v>1.49829139730671E-2</v>
      </c>
      <c r="FX170">
        <v>0</v>
      </c>
      <c r="FY170">
        <v>0</v>
      </c>
      <c r="FZ170">
        <v>3</v>
      </c>
      <c r="GA170" t="s">
        <v>429</v>
      </c>
      <c r="GB170">
        <v>2.9737100000000001</v>
      </c>
      <c r="GC170">
        <v>2.7015699999999998</v>
      </c>
      <c r="GD170">
        <v>0.15459700000000001</v>
      </c>
      <c r="GE170">
        <v>0.162855</v>
      </c>
      <c r="GF170">
        <v>0.101325</v>
      </c>
      <c r="GG170">
        <v>8.8169700000000004E-2</v>
      </c>
      <c r="GH170">
        <v>32964.1</v>
      </c>
      <c r="GI170">
        <v>35674.400000000001</v>
      </c>
      <c r="GJ170">
        <v>35332.300000000003</v>
      </c>
      <c r="GK170">
        <v>38645.5</v>
      </c>
      <c r="GL170">
        <v>45012.7</v>
      </c>
      <c r="GM170">
        <v>50885.8</v>
      </c>
      <c r="GN170">
        <v>55220.6</v>
      </c>
      <c r="GO170">
        <v>61973.9</v>
      </c>
      <c r="GP170">
        <v>1.9754</v>
      </c>
      <c r="GQ170">
        <v>1.8517999999999999</v>
      </c>
      <c r="GR170">
        <v>0.14269399999999999</v>
      </c>
      <c r="GS170">
        <v>0</v>
      </c>
      <c r="GT170">
        <v>25.078399999999998</v>
      </c>
      <c r="GU170">
        <v>999.9</v>
      </c>
      <c r="GV170">
        <v>55.39</v>
      </c>
      <c r="GW170">
        <v>28.893000000000001</v>
      </c>
      <c r="GX170">
        <v>24.5093</v>
      </c>
      <c r="GY170">
        <v>60.295099999999998</v>
      </c>
      <c r="GZ170">
        <v>46.826900000000002</v>
      </c>
      <c r="HA170">
        <v>1</v>
      </c>
      <c r="HB170">
        <v>-6.9735800000000001E-2</v>
      </c>
      <c r="HC170">
        <v>5.83878E-3</v>
      </c>
      <c r="HD170">
        <v>20.113099999999999</v>
      </c>
      <c r="HE170">
        <v>5.1993200000000002</v>
      </c>
      <c r="HF170">
        <v>12.006399999999999</v>
      </c>
      <c r="HG170">
        <v>4.9756</v>
      </c>
      <c r="HH170">
        <v>3.2938000000000001</v>
      </c>
      <c r="HI170">
        <v>9999</v>
      </c>
      <c r="HJ170">
        <v>9999</v>
      </c>
      <c r="HK170">
        <v>9999</v>
      </c>
      <c r="HL170">
        <v>619.20000000000005</v>
      </c>
      <c r="HM170">
        <v>1.8632200000000001</v>
      </c>
      <c r="HN170">
        <v>1.8680699999999999</v>
      </c>
      <c r="HO170">
        <v>1.8678300000000001</v>
      </c>
      <c r="HP170">
        <v>1.8690500000000001</v>
      </c>
      <c r="HQ170">
        <v>1.86981</v>
      </c>
      <c r="HR170">
        <v>1.8658399999999999</v>
      </c>
      <c r="HS170">
        <v>1.8669100000000001</v>
      </c>
      <c r="HT170">
        <v>1.86829</v>
      </c>
      <c r="HU170">
        <v>5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8.5890000000000004</v>
      </c>
      <c r="II170">
        <v>0.42359999999999998</v>
      </c>
      <c r="IJ170">
        <v>3.6346291650323699</v>
      </c>
      <c r="IK170">
        <v>5.6267518783259399E-3</v>
      </c>
      <c r="IL170">
        <v>2.30191766742704E-7</v>
      </c>
      <c r="IM170">
        <v>-2.9562642023804099E-10</v>
      </c>
      <c r="IN170">
        <v>-4.4408053959193901E-2</v>
      </c>
      <c r="IO170">
        <v>-1.77651730019769E-2</v>
      </c>
      <c r="IP170">
        <v>2.0502542247495602E-3</v>
      </c>
      <c r="IQ170">
        <v>-1.6883999477825899E-5</v>
      </c>
      <c r="IR170">
        <v>-3</v>
      </c>
      <c r="IS170">
        <v>1845</v>
      </c>
      <c r="IT170">
        <v>1</v>
      </c>
      <c r="IU170">
        <v>26</v>
      </c>
      <c r="IV170">
        <v>23205.4</v>
      </c>
      <c r="IW170">
        <v>23205.3</v>
      </c>
      <c r="IX170">
        <v>2.01416</v>
      </c>
      <c r="IY170">
        <v>2.5939899999999998</v>
      </c>
      <c r="IZ170">
        <v>1.5478499999999999</v>
      </c>
      <c r="JA170">
        <v>2.3059099999999999</v>
      </c>
      <c r="JB170">
        <v>1.3464400000000001</v>
      </c>
      <c r="JC170">
        <v>2.4096700000000002</v>
      </c>
      <c r="JD170">
        <v>33.244</v>
      </c>
      <c r="JE170">
        <v>24.218800000000002</v>
      </c>
      <c r="JF170">
        <v>18</v>
      </c>
      <c r="JG170">
        <v>491.40800000000002</v>
      </c>
      <c r="JH170">
        <v>411.935</v>
      </c>
      <c r="JI170">
        <v>25.0001</v>
      </c>
      <c r="JJ170">
        <v>26.3842</v>
      </c>
      <c r="JK170">
        <v>30.0001</v>
      </c>
      <c r="JL170">
        <v>26.333300000000001</v>
      </c>
      <c r="JM170">
        <v>26.2761</v>
      </c>
      <c r="JN170">
        <v>40.3489</v>
      </c>
      <c r="JO170">
        <v>28.393000000000001</v>
      </c>
      <c r="JP170">
        <v>65.7804</v>
      </c>
      <c r="JQ170">
        <v>25</v>
      </c>
      <c r="JR170">
        <v>971.76499999999999</v>
      </c>
      <c r="JS170">
        <v>18.9207</v>
      </c>
      <c r="JT170">
        <v>102.443</v>
      </c>
      <c r="JU170">
        <v>103.164</v>
      </c>
    </row>
    <row r="171" spans="1:281" x14ac:dyDescent="0.2">
      <c r="A171">
        <v>155</v>
      </c>
      <c r="B171">
        <v>1658943954</v>
      </c>
      <c r="C171">
        <v>2160.9000000953702</v>
      </c>
      <c r="D171" t="s">
        <v>734</v>
      </c>
      <c r="E171" t="s">
        <v>735</v>
      </c>
      <c r="F171">
        <v>5</v>
      </c>
      <c r="G171" t="s">
        <v>619</v>
      </c>
      <c r="H171" t="s">
        <v>416</v>
      </c>
      <c r="I171">
        <v>1658943946.2142899</v>
      </c>
      <c r="J171">
        <f t="shared" si="100"/>
        <v>3.8473248387006389E-3</v>
      </c>
      <c r="K171">
        <f t="shared" si="101"/>
        <v>3.8473248387006391</v>
      </c>
      <c r="L171">
        <f t="shared" si="102"/>
        <v>32.607723405349248</v>
      </c>
      <c r="M171">
        <f t="shared" si="103"/>
        <v>884.07289285714296</v>
      </c>
      <c r="N171">
        <f t="shared" si="104"/>
        <v>595.67410542394532</v>
      </c>
      <c r="O171">
        <f t="shared" si="105"/>
        <v>53.835056964444405</v>
      </c>
      <c r="P171">
        <f t="shared" si="106"/>
        <v>79.899586223934293</v>
      </c>
      <c r="Q171">
        <f t="shared" si="107"/>
        <v>0.20359194505894973</v>
      </c>
      <c r="R171">
        <f t="shared" si="108"/>
        <v>2.7547578667747854</v>
      </c>
      <c r="S171">
        <f t="shared" si="109"/>
        <v>0.19558694817806763</v>
      </c>
      <c r="T171">
        <f t="shared" si="110"/>
        <v>0.12293483412894504</v>
      </c>
      <c r="U171">
        <f t="shared" si="111"/>
        <v>321.50735262922291</v>
      </c>
      <c r="V171">
        <f t="shared" si="112"/>
        <v>28.168375867013296</v>
      </c>
      <c r="W171">
        <f t="shared" si="113"/>
        <v>28.168375867013296</v>
      </c>
      <c r="X171">
        <f t="shared" si="114"/>
        <v>3.832248699644432</v>
      </c>
      <c r="Y171">
        <f t="shared" si="115"/>
        <v>58.276192735543418</v>
      </c>
      <c r="Z171">
        <f t="shared" si="116"/>
        <v>2.1129522582866627</v>
      </c>
      <c r="AA171">
        <f t="shared" si="117"/>
        <v>3.6257554913980252</v>
      </c>
      <c r="AB171">
        <f t="shared" si="118"/>
        <v>1.7192964413577694</v>
      </c>
      <c r="AC171">
        <f t="shared" si="119"/>
        <v>-169.66702538669819</v>
      </c>
      <c r="AD171">
        <f t="shared" si="120"/>
        <v>-140.78657647020677</v>
      </c>
      <c r="AE171">
        <f t="shared" si="121"/>
        <v>-11.106215455336358</v>
      </c>
      <c r="AF171">
        <f t="shared" si="122"/>
        <v>-5.2464683018428104E-2</v>
      </c>
      <c r="AG171">
        <f t="shared" si="123"/>
        <v>51.729436434415959</v>
      </c>
      <c r="AH171">
        <f t="shared" si="124"/>
        <v>3.8566887968067829</v>
      </c>
      <c r="AI171">
        <f t="shared" si="125"/>
        <v>32.607723405349248</v>
      </c>
      <c r="AJ171">
        <v>986.25394734545398</v>
      </c>
      <c r="AK171">
        <v>930.00375757575796</v>
      </c>
      <c r="AL171">
        <v>3.4129566233765698</v>
      </c>
      <c r="AM171">
        <v>66.33</v>
      </c>
      <c r="AN171">
        <f t="shared" si="126"/>
        <v>3.8473248387006391</v>
      </c>
      <c r="AO171">
        <v>18.884285737238201</v>
      </c>
      <c r="AP171">
        <v>23.387238181818201</v>
      </c>
      <c r="AQ171">
        <v>8.1376396804207999E-4</v>
      </c>
      <c r="AR171">
        <v>88.640650729912196</v>
      </c>
      <c r="AS171">
        <v>3</v>
      </c>
      <c r="AT171">
        <v>1</v>
      </c>
      <c r="AU171">
        <f t="shared" si="127"/>
        <v>1</v>
      </c>
      <c r="AV171">
        <f t="shared" si="128"/>
        <v>0</v>
      </c>
      <c r="AW171">
        <f t="shared" si="129"/>
        <v>47740.449287277399</v>
      </c>
      <c r="AX171" t="s">
        <v>417</v>
      </c>
      <c r="AY171" t="s">
        <v>417</v>
      </c>
      <c r="AZ171">
        <v>0</v>
      </c>
      <c r="BA171">
        <v>0</v>
      </c>
      <c r="BB171" t="e">
        <f t="shared" si="130"/>
        <v>#DIV/0!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 t="e">
        <f t="shared" si="131"/>
        <v>#DIV/0!</v>
      </c>
      <c r="BI171">
        <v>0.5</v>
      </c>
      <c r="BJ171">
        <f t="shared" si="132"/>
        <v>1681.1790210514073</v>
      </c>
      <c r="BK171">
        <f t="shared" si="133"/>
        <v>32.607723405349248</v>
      </c>
      <c r="BL171" t="e">
        <f t="shared" si="134"/>
        <v>#DIV/0!</v>
      </c>
      <c r="BM171">
        <f t="shared" si="135"/>
        <v>1.9395747268459499E-2</v>
      </c>
      <c r="BN171" t="e">
        <f t="shared" si="136"/>
        <v>#DIV/0!</v>
      </c>
      <c r="BO171" t="e">
        <f t="shared" si="137"/>
        <v>#DIV/0!</v>
      </c>
      <c r="BP171" t="s">
        <v>417</v>
      </c>
      <c r="BQ171">
        <v>0</v>
      </c>
      <c r="BR171" t="e">
        <f t="shared" si="138"/>
        <v>#DIV/0!</v>
      </c>
      <c r="BS171" t="e">
        <f t="shared" si="139"/>
        <v>#DIV/0!</v>
      </c>
      <c r="BT171" t="e">
        <f t="shared" si="140"/>
        <v>#DIV/0!</v>
      </c>
      <c r="BU171" t="e">
        <f t="shared" si="141"/>
        <v>#DIV/0!</v>
      </c>
      <c r="BV171" t="e">
        <f t="shared" si="142"/>
        <v>#DIV/0!</v>
      </c>
      <c r="BW171" t="e">
        <f t="shared" si="143"/>
        <v>#DIV/0!</v>
      </c>
      <c r="BX171" t="e">
        <f t="shared" si="144"/>
        <v>#DIV/0!</v>
      </c>
      <c r="BY171" t="e">
        <f t="shared" si="145"/>
        <v>#DIV/0!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 t="shared" si="146"/>
        <v>1999.97821428571</v>
      </c>
      <c r="CS171">
        <f t="shared" si="147"/>
        <v>1681.1790210514073</v>
      </c>
      <c r="CT171">
        <f t="shared" si="148"/>
        <v>0.84059866704690012</v>
      </c>
      <c r="CU171">
        <f t="shared" si="149"/>
        <v>0.1607554274005174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1658943946.2142899</v>
      </c>
      <c r="DB171">
        <v>884.07289285714296</v>
      </c>
      <c r="DC171">
        <v>950.23024999999996</v>
      </c>
      <c r="DD171">
        <v>23.3793928571429</v>
      </c>
      <c r="DE171">
        <v>18.860214285714299</v>
      </c>
      <c r="DF171">
        <v>875.53389285714297</v>
      </c>
      <c r="DG171">
        <v>22.955457142857099</v>
      </c>
      <c r="DH171">
        <v>500.07164285714299</v>
      </c>
      <c r="DI171">
        <v>90.328685714285697</v>
      </c>
      <c r="DJ171">
        <v>4.8009317857142901E-2</v>
      </c>
      <c r="DK171">
        <v>27.220410714285698</v>
      </c>
      <c r="DL171">
        <v>27.421953571428599</v>
      </c>
      <c r="DM171">
        <v>999.9</v>
      </c>
      <c r="DN171">
        <v>0</v>
      </c>
      <c r="DO171">
        <v>0</v>
      </c>
      <c r="DP171">
        <v>10002.6785714286</v>
      </c>
      <c r="DQ171">
        <v>0</v>
      </c>
      <c r="DR171">
        <v>15.9976</v>
      </c>
      <c r="DS171">
        <v>-66.157375000000002</v>
      </c>
      <c r="DT171">
        <v>905.23671428571402</v>
      </c>
      <c r="DU171">
        <v>968.49649999999997</v>
      </c>
      <c r="DV171">
        <v>4.5191789285714297</v>
      </c>
      <c r="DW171">
        <v>950.23024999999996</v>
      </c>
      <c r="DX171">
        <v>18.860214285714299</v>
      </c>
      <c r="DY171">
        <v>2.1118296428571401</v>
      </c>
      <c r="DZ171">
        <v>1.70361892857143</v>
      </c>
      <c r="EA171">
        <v>18.308685714285701</v>
      </c>
      <c r="EB171">
        <v>14.9294285714286</v>
      </c>
      <c r="EC171">
        <v>1999.97821428571</v>
      </c>
      <c r="ED171">
        <v>0.97999371428571402</v>
      </c>
      <c r="EE171">
        <v>2.0006371428571399E-2</v>
      </c>
      <c r="EF171">
        <v>0</v>
      </c>
      <c r="EG171">
        <v>878.97964285714295</v>
      </c>
      <c r="EH171">
        <v>5.0006300000000001</v>
      </c>
      <c r="EI171">
        <v>17290.0285714286</v>
      </c>
      <c r="EJ171">
        <v>17256.6678571429</v>
      </c>
      <c r="EK171">
        <v>37.966250000000002</v>
      </c>
      <c r="EL171">
        <v>38.0575714285714</v>
      </c>
      <c r="EM171">
        <v>37.5</v>
      </c>
      <c r="EN171">
        <v>37.25</v>
      </c>
      <c r="EO171">
        <v>38.975250000000003</v>
      </c>
      <c r="EP171">
        <v>1955.0675000000001</v>
      </c>
      <c r="EQ171">
        <v>39.910714285714299</v>
      </c>
      <c r="ER171">
        <v>0</v>
      </c>
      <c r="ES171">
        <v>1658943954.5999999</v>
      </c>
      <c r="ET171">
        <v>0</v>
      </c>
      <c r="EU171">
        <v>878.99527999999998</v>
      </c>
      <c r="EV171">
        <v>-1.33776923934591</v>
      </c>
      <c r="EW171">
        <v>-29.846153864633798</v>
      </c>
      <c r="EX171">
        <v>17289.788</v>
      </c>
      <c r="EY171">
        <v>15</v>
      </c>
      <c r="EZ171">
        <v>0</v>
      </c>
      <c r="FA171" t="s">
        <v>419</v>
      </c>
      <c r="FB171">
        <v>1657551626.5</v>
      </c>
      <c r="FC171">
        <v>1657551629</v>
      </c>
      <c r="FD171">
        <v>0</v>
      </c>
      <c r="FE171">
        <v>0.40300000000000002</v>
      </c>
      <c r="FF171">
        <v>8.9999999999999993E-3</v>
      </c>
      <c r="FG171">
        <v>9.41</v>
      </c>
      <c r="FH171">
        <v>8.6999999999999994E-2</v>
      </c>
      <c r="FI171">
        <v>417</v>
      </c>
      <c r="FJ171">
        <v>17</v>
      </c>
      <c r="FK171">
        <v>1.61</v>
      </c>
      <c r="FL171">
        <v>0.59</v>
      </c>
      <c r="FM171">
        <v>-65.977724390243907</v>
      </c>
      <c r="FN171">
        <v>-4.44990313588848</v>
      </c>
      <c r="FO171">
        <v>0.81270346338939503</v>
      </c>
      <c r="FP171">
        <v>0</v>
      </c>
      <c r="FQ171">
        <v>879.07632352941198</v>
      </c>
      <c r="FR171">
        <v>-1.52181818554486</v>
      </c>
      <c r="FS171">
        <v>0.25158681352662399</v>
      </c>
      <c r="FT171">
        <v>0</v>
      </c>
      <c r="FU171">
        <v>4.5182202439024399</v>
      </c>
      <c r="FV171">
        <v>-6.8146411149819897E-2</v>
      </c>
      <c r="FW171">
        <v>2.0703177143688599E-2</v>
      </c>
      <c r="FX171">
        <v>1</v>
      </c>
      <c r="FY171">
        <v>1</v>
      </c>
      <c r="FZ171">
        <v>3</v>
      </c>
      <c r="GA171" t="s">
        <v>438</v>
      </c>
      <c r="GB171">
        <v>2.97316</v>
      </c>
      <c r="GC171">
        <v>2.7017500000000001</v>
      </c>
      <c r="GD171">
        <v>0.156469</v>
      </c>
      <c r="GE171">
        <v>0.16460900000000001</v>
      </c>
      <c r="GF171">
        <v>0.101358</v>
      </c>
      <c r="GG171">
        <v>8.8189400000000001E-2</v>
      </c>
      <c r="GH171">
        <v>32890.800000000003</v>
      </c>
      <c r="GI171">
        <v>35599.9</v>
      </c>
      <c r="GJ171">
        <v>35331.9</v>
      </c>
      <c r="GK171">
        <v>38645.800000000003</v>
      </c>
      <c r="GL171">
        <v>45011</v>
      </c>
      <c r="GM171">
        <v>50884.4</v>
      </c>
      <c r="GN171">
        <v>55220.6</v>
      </c>
      <c r="GO171">
        <v>61973.4</v>
      </c>
      <c r="GP171">
        <v>1.9758</v>
      </c>
      <c r="GQ171">
        <v>1.8526</v>
      </c>
      <c r="GR171">
        <v>0.14349799999999999</v>
      </c>
      <c r="GS171">
        <v>0</v>
      </c>
      <c r="GT171">
        <v>25.080400000000001</v>
      </c>
      <c r="GU171">
        <v>999.9</v>
      </c>
      <c r="GV171">
        <v>55.341000000000001</v>
      </c>
      <c r="GW171">
        <v>28.882999999999999</v>
      </c>
      <c r="GX171">
        <v>24.474799999999998</v>
      </c>
      <c r="GY171">
        <v>60.4251</v>
      </c>
      <c r="GZ171">
        <v>46.943100000000001</v>
      </c>
      <c r="HA171">
        <v>1</v>
      </c>
      <c r="HB171">
        <v>-6.9939000000000001E-2</v>
      </c>
      <c r="HC171">
        <v>4.3572999999999997E-3</v>
      </c>
      <c r="HD171">
        <v>20.112500000000001</v>
      </c>
      <c r="HE171">
        <v>5.1969200000000004</v>
      </c>
      <c r="HF171">
        <v>12.004</v>
      </c>
      <c r="HG171">
        <v>4.9748000000000001</v>
      </c>
      <c r="HH171">
        <v>3.2936000000000001</v>
      </c>
      <c r="HI171">
        <v>9999</v>
      </c>
      <c r="HJ171">
        <v>9999</v>
      </c>
      <c r="HK171">
        <v>9999</v>
      </c>
      <c r="HL171">
        <v>619.20000000000005</v>
      </c>
      <c r="HM171">
        <v>1.8632500000000001</v>
      </c>
      <c r="HN171">
        <v>1.8680699999999999</v>
      </c>
      <c r="HO171">
        <v>1.8678300000000001</v>
      </c>
      <c r="HP171">
        <v>1.8690199999999999</v>
      </c>
      <c r="HQ171">
        <v>1.86981</v>
      </c>
      <c r="HR171">
        <v>1.8658399999999999</v>
      </c>
      <c r="HS171">
        <v>1.8669100000000001</v>
      </c>
      <c r="HT171">
        <v>1.86832</v>
      </c>
      <c r="HU171">
        <v>5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8.6760000000000002</v>
      </c>
      <c r="II171">
        <v>0.42399999999999999</v>
      </c>
      <c r="IJ171">
        <v>3.6346291650323699</v>
      </c>
      <c r="IK171">
        <v>5.6267518783259399E-3</v>
      </c>
      <c r="IL171">
        <v>2.30191766742704E-7</v>
      </c>
      <c r="IM171">
        <v>-2.9562642023804099E-10</v>
      </c>
      <c r="IN171">
        <v>-4.4408053959193901E-2</v>
      </c>
      <c r="IO171">
        <v>-1.77651730019769E-2</v>
      </c>
      <c r="IP171">
        <v>2.0502542247495602E-3</v>
      </c>
      <c r="IQ171">
        <v>-1.6883999477825899E-5</v>
      </c>
      <c r="IR171">
        <v>-3</v>
      </c>
      <c r="IS171">
        <v>1845</v>
      </c>
      <c r="IT171">
        <v>1</v>
      </c>
      <c r="IU171">
        <v>26</v>
      </c>
      <c r="IV171">
        <v>23205.5</v>
      </c>
      <c r="IW171">
        <v>23205.4</v>
      </c>
      <c r="IX171">
        <v>2.0434600000000001</v>
      </c>
      <c r="IY171">
        <v>2.5939899999999998</v>
      </c>
      <c r="IZ171">
        <v>1.5478499999999999</v>
      </c>
      <c r="JA171">
        <v>2.3059099999999999</v>
      </c>
      <c r="JB171">
        <v>1.3464400000000001</v>
      </c>
      <c r="JC171">
        <v>2.34375</v>
      </c>
      <c r="JD171">
        <v>33.244</v>
      </c>
      <c r="JE171">
        <v>24.218800000000002</v>
      </c>
      <c r="JF171">
        <v>18</v>
      </c>
      <c r="JG171">
        <v>491.66800000000001</v>
      </c>
      <c r="JH171">
        <v>412.38499999999999</v>
      </c>
      <c r="JI171">
        <v>24.9999</v>
      </c>
      <c r="JJ171">
        <v>26.3842</v>
      </c>
      <c r="JK171">
        <v>30.0001</v>
      </c>
      <c r="JL171">
        <v>26.333300000000001</v>
      </c>
      <c r="JM171">
        <v>26.2761</v>
      </c>
      <c r="JN171">
        <v>40.953099999999999</v>
      </c>
      <c r="JO171">
        <v>28.393000000000001</v>
      </c>
      <c r="JP171">
        <v>65.7804</v>
      </c>
      <c r="JQ171">
        <v>25</v>
      </c>
      <c r="JR171">
        <v>992.03499999999997</v>
      </c>
      <c r="JS171">
        <v>18.9207</v>
      </c>
      <c r="JT171">
        <v>102.44199999999999</v>
      </c>
      <c r="JU171">
        <v>103.164</v>
      </c>
    </row>
    <row r="172" spans="1:281" x14ac:dyDescent="0.2">
      <c r="A172">
        <v>156</v>
      </c>
      <c r="B172">
        <v>1658943959</v>
      </c>
      <c r="C172">
        <v>2165.9000000953702</v>
      </c>
      <c r="D172" t="s">
        <v>736</v>
      </c>
      <c r="E172" t="s">
        <v>737</v>
      </c>
      <c r="F172">
        <v>5</v>
      </c>
      <c r="G172" t="s">
        <v>619</v>
      </c>
      <c r="H172" t="s">
        <v>416</v>
      </c>
      <c r="I172">
        <v>1658943951.5</v>
      </c>
      <c r="J172">
        <f t="shared" si="100"/>
        <v>3.8450012913650755E-3</v>
      </c>
      <c r="K172">
        <f t="shared" si="101"/>
        <v>3.8450012913650755</v>
      </c>
      <c r="L172">
        <f t="shared" si="102"/>
        <v>32.627066419772326</v>
      </c>
      <c r="M172">
        <f t="shared" si="103"/>
        <v>901.56155555555597</v>
      </c>
      <c r="N172">
        <f t="shared" si="104"/>
        <v>612.32885921119225</v>
      </c>
      <c r="O172">
        <f t="shared" si="105"/>
        <v>55.339912582822421</v>
      </c>
      <c r="P172">
        <f t="shared" si="106"/>
        <v>81.479644347891167</v>
      </c>
      <c r="Q172">
        <f t="shared" si="107"/>
        <v>0.20348115315984094</v>
      </c>
      <c r="R172">
        <f t="shared" si="108"/>
        <v>2.7534827767387786</v>
      </c>
      <c r="S172">
        <f t="shared" si="109"/>
        <v>0.19548113586051766</v>
      </c>
      <c r="T172">
        <f t="shared" si="110"/>
        <v>0.12286827239387435</v>
      </c>
      <c r="U172">
        <f t="shared" si="111"/>
        <v>321.5083270498663</v>
      </c>
      <c r="V172">
        <f t="shared" si="112"/>
        <v>28.168296816657286</v>
      </c>
      <c r="W172">
        <f t="shared" si="113"/>
        <v>28.168296816657286</v>
      </c>
      <c r="X172">
        <f t="shared" si="114"/>
        <v>3.8322310613719948</v>
      </c>
      <c r="Y172">
        <f t="shared" si="115"/>
        <v>58.282893644686162</v>
      </c>
      <c r="Z172">
        <f t="shared" si="116"/>
        <v>2.1130548396061508</v>
      </c>
      <c r="AA172">
        <f t="shared" si="117"/>
        <v>3.6255146364010442</v>
      </c>
      <c r="AB172">
        <f t="shared" si="118"/>
        <v>1.7191762217658439</v>
      </c>
      <c r="AC172">
        <f t="shared" si="119"/>
        <v>-169.56455694919984</v>
      </c>
      <c r="AD172">
        <f t="shared" si="120"/>
        <v>-140.87785576410491</v>
      </c>
      <c r="AE172">
        <f t="shared" si="121"/>
        <v>-11.118495464640942</v>
      </c>
      <c r="AF172">
        <f t="shared" si="122"/>
        <v>-5.2581128079395967E-2</v>
      </c>
      <c r="AG172">
        <f t="shared" si="123"/>
        <v>52.152891962480815</v>
      </c>
      <c r="AH172">
        <f t="shared" si="124"/>
        <v>3.8477032080876805</v>
      </c>
      <c r="AI172">
        <f t="shared" si="125"/>
        <v>32.627066419772326</v>
      </c>
      <c r="AJ172">
        <v>1003.5363202424199</v>
      </c>
      <c r="AK172">
        <v>947.123775757575</v>
      </c>
      <c r="AL172">
        <v>3.4422224242422899</v>
      </c>
      <c r="AM172">
        <v>66.33</v>
      </c>
      <c r="AN172">
        <f t="shared" si="126"/>
        <v>3.8450012913650755</v>
      </c>
      <c r="AO172">
        <v>18.8896609904393</v>
      </c>
      <c r="AP172">
        <v>23.390954545454498</v>
      </c>
      <c r="AQ172">
        <v>6.1820719593932104E-4</v>
      </c>
      <c r="AR172">
        <v>88.640650729912196</v>
      </c>
      <c r="AS172">
        <v>4</v>
      </c>
      <c r="AT172">
        <v>1</v>
      </c>
      <c r="AU172">
        <f t="shared" si="127"/>
        <v>1</v>
      </c>
      <c r="AV172">
        <f t="shared" si="128"/>
        <v>0</v>
      </c>
      <c r="AW172">
        <f t="shared" si="129"/>
        <v>47706.059160552264</v>
      </c>
      <c r="AX172" t="s">
        <v>417</v>
      </c>
      <c r="AY172" t="s">
        <v>417</v>
      </c>
      <c r="AZ172">
        <v>0</v>
      </c>
      <c r="BA172">
        <v>0</v>
      </c>
      <c r="BB172" t="e">
        <f t="shared" si="130"/>
        <v>#DIV/0!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 t="e">
        <f t="shared" si="131"/>
        <v>#DIV/0!</v>
      </c>
      <c r="BI172">
        <v>0.5</v>
      </c>
      <c r="BJ172">
        <f t="shared" si="132"/>
        <v>1681.1842440672849</v>
      </c>
      <c r="BK172">
        <f t="shared" si="133"/>
        <v>32.627066419772326</v>
      </c>
      <c r="BL172" t="e">
        <f t="shared" si="134"/>
        <v>#DIV/0!</v>
      </c>
      <c r="BM172">
        <f t="shared" si="135"/>
        <v>1.9407192599448675E-2</v>
      </c>
      <c r="BN172" t="e">
        <f t="shared" si="136"/>
        <v>#DIV/0!</v>
      </c>
      <c r="BO172" t="e">
        <f t="shared" si="137"/>
        <v>#DIV/0!</v>
      </c>
      <c r="BP172" t="s">
        <v>417</v>
      </c>
      <c r="BQ172">
        <v>0</v>
      </c>
      <c r="BR172" t="e">
        <f t="shared" si="138"/>
        <v>#DIV/0!</v>
      </c>
      <c r="BS172" t="e">
        <f t="shared" si="139"/>
        <v>#DIV/0!</v>
      </c>
      <c r="BT172" t="e">
        <f t="shared" si="140"/>
        <v>#DIV/0!</v>
      </c>
      <c r="BU172" t="e">
        <f t="shared" si="141"/>
        <v>#DIV/0!</v>
      </c>
      <c r="BV172" t="e">
        <f t="shared" si="142"/>
        <v>#DIV/0!</v>
      </c>
      <c r="BW172" t="e">
        <f t="shared" si="143"/>
        <v>#DIV/0!</v>
      </c>
      <c r="BX172" t="e">
        <f t="shared" si="144"/>
        <v>#DIV/0!</v>
      </c>
      <c r="BY172" t="e">
        <f t="shared" si="145"/>
        <v>#DIV/0!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 t="shared" si="146"/>
        <v>1999.98444444444</v>
      </c>
      <c r="CS172">
        <f t="shared" si="147"/>
        <v>1681.1842440672849</v>
      </c>
      <c r="CT172">
        <f t="shared" si="148"/>
        <v>0.84059866002322225</v>
      </c>
      <c r="CU172">
        <f t="shared" si="149"/>
        <v>0.16075541384481898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1658943951.5</v>
      </c>
      <c r="DB172">
        <v>901.56155555555597</v>
      </c>
      <c r="DC172">
        <v>968.29562962962996</v>
      </c>
      <c r="DD172">
        <v>23.380674074074101</v>
      </c>
      <c r="DE172">
        <v>18.8722037037037</v>
      </c>
      <c r="DF172">
        <v>892.92977777777799</v>
      </c>
      <c r="DG172">
        <v>22.9566814814815</v>
      </c>
      <c r="DH172">
        <v>500.09085185185199</v>
      </c>
      <c r="DI172">
        <v>90.328181481481494</v>
      </c>
      <c r="DJ172">
        <v>4.7948518518518501E-2</v>
      </c>
      <c r="DK172">
        <v>27.219277777777801</v>
      </c>
      <c r="DL172">
        <v>27.423137037037002</v>
      </c>
      <c r="DM172">
        <v>999.9</v>
      </c>
      <c r="DN172">
        <v>0</v>
      </c>
      <c r="DO172">
        <v>0</v>
      </c>
      <c r="DP172">
        <v>9995.1851851851807</v>
      </c>
      <c r="DQ172">
        <v>0</v>
      </c>
      <c r="DR172">
        <v>15.9976</v>
      </c>
      <c r="DS172">
        <v>-66.734125925925895</v>
      </c>
      <c r="DT172">
        <v>923.14540740740699</v>
      </c>
      <c r="DU172">
        <v>986.92185185185201</v>
      </c>
      <c r="DV172">
        <v>4.5084707407407398</v>
      </c>
      <c r="DW172">
        <v>968.29562962962996</v>
      </c>
      <c r="DX172">
        <v>18.8722037037037</v>
      </c>
      <c r="DY172">
        <v>2.11193481481481</v>
      </c>
      <c r="DZ172">
        <v>1.7046922222222201</v>
      </c>
      <c r="EA172">
        <v>18.3094740740741</v>
      </c>
      <c r="EB172">
        <v>14.9392074074074</v>
      </c>
      <c r="EC172">
        <v>1999.98444444444</v>
      </c>
      <c r="ED172">
        <v>0.97999388888888905</v>
      </c>
      <c r="EE172">
        <v>2.00061851851852E-2</v>
      </c>
      <c r="EF172">
        <v>0</v>
      </c>
      <c r="EG172">
        <v>878.83251851851799</v>
      </c>
      <c r="EH172">
        <v>5.0006300000000001</v>
      </c>
      <c r="EI172">
        <v>17287.629629629599</v>
      </c>
      <c r="EJ172">
        <v>17256.733333333301</v>
      </c>
      <c r="EK172">
        <v>37.965000000000003</v>
      </c>
      <c r="EL172">
        <v>38.052814814814802</v>
      </c>
      <c r="EM172">
        <v>37.5</v>
      </c>
      <c r="EN172">
        <v>37.25</v>
      </c>
      <c r="EO172">
        <v>38.962666666666699</v>
      </c>
      <c r="EP172">
        <v>1955.07407407407</v>
      </c>
      <c r="EQ172">
        <v>39.910370370370401</v>
      </c>
      <c r="ER172">
        <v>0</v>
      </c>
      <c r="ES172">
        <v>1658943959.4000001</v>
      </c>
      <c r="ET172">
        <v>0</v>
      </c>
      <c r="EU172">
        <v>878.87544000000003</v>
      </c>
      <c r="EV172">
        <v>-1.5067692369091801</v>
      </c>
      <c r="EW172">
        <v>-30.707692188683801</v>
      </c>
      <c r="EX172">
        <v>17287.648000000001</v>
      </c>
      <c r="EY172">
        <v>15</v>
      </c>
      <c r="EZ172">
        <v>0</v>
      </c>
      <c r="FA172" t="s">
        <v>419</v>
      </c>
      <c r="FB172">
        <v>1657551626.5</v>
      </c>
      <c r="FC172">
        <v>1657551629</v>
      </c>
      <c r="FD172">
        <v>0</v>
      </c>
      <c r="FE172">
        <v>0.40300000000000002</v>
      </c>
      <c r="FF172">
        <v>8.9999999999999993E-3</v>
      </c>
      <c r="FG172">
        <v>9.41</v>
      </c>
      <c r="FH172">
        <v>8.6999999999999994E-2</v>
      </c>
      <c r="FI172">
        <v>417</v>
      </c>
      <c r="FJ172">
        <v>17</v>
      </c>
      <c r="FK172">
        <v>1.61</v>
      </c>
      <c r="FL172">
        <v>0.59</v>
      </c>
      <c r="FM172">
        <v>-66.290360975609801</v>
      </c>
      <c r="FN172">
        <v>-4.6162202090592599</v>
      </c>
      <c r="FO172">
        <v>0.79570412655313205</v>
      </c>
      <c r="FP172">
        <v>0</v>
      </c>
      <c r="FQ172">
        <v>878.97211764705901</v>
      </c>
      <c r="FR172">
        <v>-1.84877005864611</v>
      </c>
      <c r="FS172">
        <v>0.26817671573992302</v>
      </c>
      <c r="FT172">
        <v>0</v>
      </c>
      <c r="FU172">
        <v>4.5148397560975599</v>
      </c>
      <c r="FV172">
        <v>-0.13557783972125301</v>
      </c>
      <c r="FW172">
        <v>2.2282788445706699E-2</v>
      </c>
      <c r="FX172">
        <v>0</v>
      </c>
      <c r="FY172">
        <v>0</v>
      </c>
      <c r="FZ172">
        <v>3</v>
      </c>
      <c r="GA172" t="s">
        <v>429</v>
      </c>
      <c r="GB172">
        <v>2.9738899999999999</v>
      </c>
      <c r="GC172">
        <v>2.7016800000000001</v>
      </c>
      <c r="GD172">
        <v>0.158331</v>
      </c>
      <c r="GE172">
        <v>0.166517</v>
      </c>
      <c r="GF172">
        <v>0.10138999999999999</v>
      </c>
      <c r="GG172">
        <v>8.8191800000000001E-2</v>
      </c>
      <c r="GH172">
        <v>32818</v>
      </c>
      <c r="GI172">
        <v>35518.400000000001</v>
      </c>
      <c r="GJ172">
        <v>35331.699999999997</v>
      </c>
      <c r="GK172">
        <v>38645.5</v>
      </c>
      <c r="GL172">
        <v>45009.599999999999</v>
      </c>
      <c r="GM172">
        <v>50884.1</v>
      </c>
      <c r="GN172">
        <v>55220.7</v>
      </c>
      <c r="GO172">
        <v>61973.2</v>
      </c>
      <c r="GP172">
        <v>1.9758</v>
      </c>
      <c r="GQ172">
        <v>1.8520000000000001</v>
      </c>
      <c r="GR172">
        <v>0.14266400000000001</v>
      </c>
      <c r="GS172">
        <v>0</v>
      </c>
      <c r="GT172">
        <v>25.082599999999999</v>
      </c>
      <c r="GU172">
        <v>999.9</v>
      </c>
      <c r="GV172">
        <v>55.341000000000001</v>
      </c>
      <c r="GW172">
        <v>28.893000000000001</v>
      </c>
      <c r="GX172">
        <v>24.4879</v>
      </c>
      <c r="GY172">
        <v>60.405099999999997</v>
      </c>
      <c r="GZ172">
        <v>46.991199999999999</v>
      </c>
      <c r="HA172">
        <v>1</v>
      </c>
      <c r="HB172">
        <v>-6.9512199999999996E-2</v>
      </c>
      <c r="HC172">
        <v>5.2287599999999998E-3</v>
      </c>
      <c r="HD172">
        <v>20.1129</v>
      </c>
      <c r="HE172">
        <v>5.1969200000000004</v>
      </c>
      <c r="HF172">
        <v>12.0052</v>
      </c>
      <c r="HG172">
        <v>4.9756</v>
      </c>
      <c r="HH172">
        <v>3.2938000000000001</v>
      </c>
      <c r="HI172">
        <v>9999</v>
      </c>
      <c r="HJ172">
        <v>9999</v>
      </c>
      <c r="HK172">
        <v>9999</v>
      </c>
      <c r="HL172">
        <v>619.20000000000005</v>
      </c>
      <c r="HM172">
        <v>1.8632500000000001</v>
      </c>
      <c r="HN172">
        <v>1.8681300000000001</v>
      </c>
      <c r="HO172">
        <v>1.8678300000000001</v>
      </c>
      <c r="HP172">
        <v>1.8690500000000001</v>
      </c>
      <c r="HQ172">
        <v>1.86981</v>
      </c>
      <c r="HR172">
        <v>1.8658399999999999</v>
      </c>
      <c r="HS172">
        <v>1.8669100000000001</v>
      </c>
      <c r="HT172">
        <v>1.86829</v>
      </c>
      <c r="HU172">
        <v>5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8.7650000000000006</v>
      </c>
      <c r="II172">
        <v>0.42449999999999999</v>
      </c>
      <c r="IJ172">
        <v>3.6346291650323699</v>
      </c>
      <c r="IK172">
        <v>5.6267518783259399E-3</v>
      </c>
      <c r="IL172">
        <v>2.30191766742704E-7</v>
      </c>
      <c r="IM172">
        <v>-2.9562642023804099E-10</v>
      </c>
      <c r="IN172">
        <v>-4.4408053959193901E-2</v>
      </c>
      <c r="IO172">
        <v>-1.77651730019769E-2</v>
      </c>
      <c r="IP172">
        <v>2.0502542247495602E-3</v>
      </c>
      <c r="IQ172">
        <v>-1.6883999477825899E-5</v>
      </c>
      <c r="IR172">
        <v>-3</v>
      </c>
      <c r="IS172">
        <v>1845</v>
      </c>
      <c r="IT172">
        <v>1</v>
      </c>
      <c r="IU172">
        <v>26</v>
      </c>
      <c r="IV172">
        <v>23205.5</v>
      </c>
      <c r="IW172">
        <v>23205.5</v>
      </c>
      <c r="IX172">
        <v>2.0703100000000001</v>
      </c>
      <c r="IY172">
        <v>2.5964399999999999</v>
      </c>
      <c r="IZ172">
        <v>1.5478499999999999</v>
      </c>
      <c r="JA172">
        <v>2.3059099999999999</v>
      </c>
      <c r="JB172">
        <v>1.3464400000000001</v>
      </c>
      <c r="JC172">
        <v>2.3278799999999999</v>
      </c>
      <c r="JD172">
        <v>33.244</v>
      </c>
      <c r="JE172">
        <v>24.218800000000002</v>
      </c>
      <c r="JF172">
        <v>18</v>
      </c>
      <c r="JG172">
        <v>491.66800000000001</v>
      </c>
      <c r="JH172">
        <v>412.04700000000003</v>
      </c>
      <c r="JI172">
        <v>24.9998</v>
      </c>
      <c r="JJ172">
        <v>26.3842</v>
      </c>
      <c r="JK172">
        <v>29.9999</v>
      </c>
      <c r="JL172">
        <v>26.333300000000001</v>
      </c>
      <c r="JM172">
        <v>26.2761</v>
      </c>
      <c r="JN172">
        <v>41.4754</v>
      </c>
      <c r="JO172">
        <v>28.393000000000001</v>
      </c>
      <c r="JP172">
        <v>65.7804</v>
      </c>
      <c r="JQ172">
        <v>25</v>
      </c>
      <c r="JR172">
        <v>1005.5</v>
      </c>
      <c r="JS172">
        <v>18.9207</v>
      </c>
      <c r="JT172">
        <v>102.44199999999999</v>
      </c>
      <c r="JU172">
        <v>103.163</v>
      </c>
    </row>
    <row r="173" spans="1:281" x14ac:dyDescent="0.2">
      <c r="A173">
        <v>157</v>
      </c>
      <c r="B173">
        <v>1658943963.5</v>
      </c>
      <c r="C173">
        <v>2170.4000000953702</v>
      </c>
      <c r="D173" t="s">
        <v>738</v>
      </c>
      <c r="E173" t="s">
        <v>739</v>
      </c>
      <c r="F173">
        <v>5</v>
      </c>
      <c r="G173" t="s">
        <v>619</v>
      </c>
      <c r="H173" t="s">
        <v>416</v>
      </c>
      <c r="I173">
        <v>1658943955.9444399</v>
      </c>
      <c r="J173">
        <f t="shared" si="100"/>
        <v>3.844915200847942E-3</v>
      </c>
      <c r="K173">
        <f t="shared" si="101"/>
        <v>3.8449152008479421</v>
      </c>
      <c r="L173">
        <f t="shared" si="102"/>
        <v>32.508924647328939</v>
      </c>
      <c r="M173">
        <f t="shared" si="103"/>
        <v>916.43896296296305</v>
      </c>
      <c r="N173">
        <f t="shared" si="104"/>
        <v>627.84478461017</v>
      </c>
      <c r="O173">
        <f t="shared" si="105"/>
        <v>56.74199798731469</v>
      </c>
      <c r="P173">
        <f t="shared" si="106"/>
        <v>82.823938442410522</v>
      </c>
      <c r="Q173">
        <f t="shared" si="107"/>
        <v>0.20359015208969455</v>
      </c>
      <c r="R173">
        <f t="shared" si="108"/>
        <v>2.7542272935821246</v>
      </c>
      <c r="S173">
        <f t="shared" si="109"/>
        <v>0.19558381638855649</v>
      </c>
      <c r="T173">
        <f t="shared" si="110"/>
        <v>0.12293298803724387</v>
      </c>
      <c r="U173">
        <f t="shared" si="111"/>
        <v>321.50622049429973</v>
      </c>
      <c r="V173">
        <f t="shared" si="112"/>
        <v>28.166437305754584</v>
      </c>
      <c r="W173">
        <f t="shared" si="113"/>
        <v>28.166437305754584</v>
      </c>
      <c r="X173">
        <f t="shared" si="114"/>
        <v>3.8318161746231469</v>
      </c>
      <c r="Y173">
        <f t="shared" si="115"/>
        <v>58.303180405226819</v>
      </c>
      <c r="Z173">
        <f t="shared" si="116"/>
        <v>2.1135879036985261</v>
      </c>
      <c r="AA173">
        <f t="shared" si="117"/>
        <v>3.6251674248443662</v>
      </c>
      <c r="AB173">
        <f t="shared" si="118"/>
        <v>1.7182282709246208</v>
      </c>
      <c r="AC173">
        <f t="shared" si="119"/>
        <v>-169.56076035739423</v>
      </c>
      <c r="AD173">
        <f t="shared" si="120"/>
        <v>-140.88236368200242</v>
      </c>
      <c r="AE173">
        <f t="shared" si="121"/>
        <v>-11.115651925248123</v>
      </c>
      <c r="AF173">
        <f t="shared" si="122"/>
        <v>-5.2555470345055255E-2</v>
      </c>
      <c r="AG173">
        <f t="shared" si="123"/>
        <v>52.176599968857914</v>
      </c>
      <c r="AH173">
        <f t="shared" si="124"/>
        <v>3.8391808812978439</v>
      </c>
      <c r="AI173">
        <f t="shared" si="125"/>
        <v>32.508924647328939</v>
      </c>
      <c r="AJ173">
        <v>1018.94481066667</v>
      </c>
      <c r="AK173">
        <v>962.61220606060601</v>
      </c>
      <c r="AL173">
        <v>3.4550155844154702</v>
      </c>
      <c r="AM173">
        <v>66.33</v>
      </c>
      <c r="AN173">
        <f t="shared" si="126"/>
        <v>3.8449152008479421</v>
      </c>
      <c r="AO173">
        <v>18.889137966908098</v>
      </c>
      <c r="AP173">
        <v>23.397877575757601</v>
      </c>
      <c r="AQ173">
        <v>-5.3287220734183304E-4</v>
      </c>
      <c r="AR173">
        <v>88.640650729912196</v>
      </c>
      <c r="AS173">
        <v>4</v>
      </c>
      <c r="AT173">
        <v>1</v>
      </c>
      <c r="AU173">
        <f t="shared" si="127"/>
        <v>1</v>
      </c>
      <c r="AV173">
        <f t="shared" si="128"/>
        <v>0</v>
      </c>
      <c r="AW173">
        <f t="shared" si="129"/>
        <v>47726.4897101159</v>
      </c>
      <c r="AX173" t="s">
        <v>417</v>
      </c>
      <c r="AY173" t="s">
        <v>417</v>
      </c>
      <c r="AZ173">
        <v>0</v>
      </c>
      <c r="BA173">
        <v>0</v>
      </c>
      <c r="BB173" t="e">
        <f t="shared" si="130"/>
        <v>#DIV/0!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 t="e">
        <f t="shared" si="131"/>
        <v>#DIV/0!</v>
      </c>
      <c r="BI173">
        <v>0.5</v>
      </c>
      <c r="BJ173">
        <f t="shared" si="132"/>
        <v>1681.1730551783926</v>
      </c>
      <c r="BK173">
        <f t="shared" si="133"/>
        <v>32.508924647328939</v>
      </c>
      <c r="BL173" t="e">
        <f t="shared" si="134"/>
        <v>#DIV/0!</v>
      </c>
      <c r="BM173">
        <f t="shared" si="135"/>
        <v>1.9337048346804102E-2</v>
      </c>
      <c r="BN173" t="e">
        <f t="shared" si="136"/>
        <v>#DIV/0!</v>
      </c>
      <c r="BO173" t="e">
        <f t="shared" si="137"/>
        <v>#DIV/0!</v>
      </c>
      <c r="BP173" t="s">
        <v>417</v>
      </c>
      <c r="BQ173">
        <v>0</v>
      </c>
      <c r="BR173" t="e">
        <f t="shared" si="138"/>
        <v>#DIV/0!</v>
      </c>
      <c r="BS173" t="e">
        <f t="shared" si="139"/>
        <v>#DIV/0!</v>
      </c>
      <c r="BT173" t="e">
        <f t="shared" si="140"/>
        <v>#DIV/0!</v>
      </c>
      <c r="BU173" t="e">
        <f t="shared" si="141"/>
        <v>#DIV/0!</v>
      </c>
      <c r="BV173" t="e">
        <f t="shared" si="142"/>
        <v>#DIV/0!</v>
      </c>
      <c r="BW173" t="e">
        <f t="shared" si="143"/>
        <v>#DIV/0!</v>
      </c>
      <c r="BX173" t="e">
        <f t="shared" si="144"/>
        <v>#DIV/0!</v>
      </c>
      <c r="BY173" t="e">
        <f t="shared" si="145"/>
        <v>#DIV/0!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 t="shared" si="146"/>
        <v>1999.9711111111101</v>
      </c>
      <c r="CS173">
        <f t="shared" si="147"/>
        <v>1681.1730551783926</v>
      </c>
      <c r="CT173">
        <f t="shared" si="148"/>
        <v>0.84059866956997942</v>
      </c>
      <c r="CU173">
        <f t="shared" si="149"/>
        <v>0.16075543227006051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1658943955.9444399</v>
      </c>
      <c r="DB173">
        <v>916.43896296296305</v>
      </c>
      <c r="DC173">
        <v>983.26374074074101</v>
      </c>
      <c r="DD173">
        <v>23.3866481481482</v>
      </c>
      <c r="DE173">
        <v>18.8879925925926</v>
      </c>
      <c r="DF173">
        <v>907.72840740740696</v>
      </c>
      <c r="DG173">
        <v>22.962370370370401</v>
      </c>
      <c r="DH173">
        <v>500.068777777778</v>
      </c>
      <c r="DI173">
        <v>90.327848148148107</v>
      </c>
      <c r="DJ173">
        <v>4.7988966666666702E-2</v>
      </c>
      <c r="DK173">
        <v>27.217644444444399</v>
      </c>
      <c r="DL173">
        <v>27.418503703703699</v>
      </c>
      <c r="DM173">
        <v>999.9</v>
      </c>
      <c r="DN173">
        <v>0</v>
      </c>
      <c r="DO173">
        <v>0</v>
      </c>
      <c r="DP173">
        <v>9999.6296296296296</v>
      </c>
      <c r="DQ173">
        <v>0</v>
      </c>
      <c r="DR173">
        <v>15.9976</v>
      </c>
      <c r="DS173">
        <v>-66.824966666666697</v>
      </c>
      <c r="DT173">
        <v>938.38474074074099</v>
      </c>
      <c r="DU173">
        <v>1002.19377777778</v>
      </c>
      <c r="DV173">
        <v>4.4986529629629599</v>
      </c>
      <c r="DW173">
        <v>983.26374074074101</v>
      </c>
      <c r="DX173">
        <v>18.8879925925926</v>
      </c>
      <c r="DY173">
        <v>2.1124670370370402</v>
      </c>
      <c r="DZ173">
        <v>1.70611259259259</v>
      </c>
      <c r="EA173">
        <v>18.313488888888902</v>
      </c>
      <c r="EB173">
        <v>14.9521518518519</v>
      </c>
      <c r="EC173">
        <v>1999.9711111111101</v>
      </c>
      <c r="ED173">
        <v>0.97999366666666698</v>
      </c>
      <c r="EE173">
        <v>2.0006422222222198E-2</v>
      </c>
      <c r="EF173">
        <v>0</v>
      </c>
      <c r="EG173">
        <v>878.66925925925898</v>
      </c>
      <c r="EH173">
        <v>5.0006300000000001</v>
      </c>
      <c r="EI173">
        <v>17284.718518518501</v>
      </c>
      <c r="EJ173">
        <v>17256.629629629599</v>
      </c>
      <c r="EK173">
        <v>37.955666666666701</v>
      </c>
      <c r="EL173">
        <v>38.048222222222201</v>
      </c>
      <c r="EM173">
        <v>37.5</v>
      </c>
      <c r="EN173">
        <v>37.25</v>
      </c>
      <c r="EO173">
        <v>38.953333333333298</v>
      </c>
      <c r="EP173">
        <v>1955.06037037037</v>
      </c>
      <c r="EQ173">
        <v>39.9107407407407</v>
      </c>
      <c r="ER173">
        <v>0</v>
      </c>
      <c r="ES173">
        <v>1658943964.2</v>
      </c>
      <c r="ET173">
        <v>0</v>
      </c>
      <c r="EU173">
        <v>878.70780000000002</v>
      </c>
      <c r="EV173">
        <v>-2.2818461634878799</v>
      </c>
      <c r="EW173">
        <v>-35.223076945731798</v>
      </c>
      <c r="EX173">
        <v>17284.743999999999</v>
      </c>
      <c r="EY173">
        <v>15</v>
      </c>
      <c r="EZ173">
        <v>0</v>
      </c>
      <c r="FA173" t="s">
        <v>419</v>
      </c>
      <c r="FB173">
        <v>1657551626.5</v>
      </c>
      <c r="FC173">
        <v>1657551629</v>
      </c>
      <c r="FD173">
        <v>0</v>
      </c>
      <c r="FE173">
        <v>0.40300000000000002</v>
      </c>
      <c r="FF173">
        <v>8.9999999999999993E-3</v>
      </c>
      <c r="FG173">
        <v>9.41</v>
      </c>
      <c r="FH173">
        <v>8.6999999999999994E-2</v>
      </c>
      <c r="FI173">
        <v>417</v>
      </c>
      <c r="FJ173">
        <v>17</v>
      </c>
      <c r="FK173">
        <v>1.61</v>
      </c>
      <c r="FL173">
        <v>0.59</v>
      </c>
      <c r="FM173">
        <v>-66.553470731707307</v>
      </c>
      <c r="FN173">
        <v>-4.8802411149826801</v>
      </c>
      <c r="FO173">
        <v>0.79409912149121697</v>
      </c>
      <c r="FP173">
        <v>0</v>
      </c>
      <c r="FQ173">
        <v>878.82241176470598</v>
      </c>
      <c r="FR173">
        <v>-1.89255921024882</v>
      </c>
      <c r="FS173">
        <v>0.27161901493333601</v>
      </c>
      <c r="FT173">
        <v>0</v>
      </c>
      <c r="FU173">
        <v>4.5105426829268298</v>
      </c>
      <c r="FV173">
        <v>-0.14543080139372799</v>
      </c>
      <c r="FW173">
        <v>2.2397397608453801E-2</v>
      </c>
      <c r="FX173">
        <v>0</v>
      </c>
      <c r="FY173">
        <v>0</v>
      </c>
      <c r="FZ173">
        <v>3</v>
      </c>
      <c r="GA173" t="s">
        <v>429</v>
      </c>
      <c r="GB173">
        <v>2.97336</v>
      </c>
      <c r="GC173">
        <v>2.70289</v>
      </c>
      <c r="GD173">
        <v>0.15998100000000001</v>
      </c>
      <c r="GE173">
        <v>0.16797100000000001</v>
      </c>
      <c r="GF173">
        <v>0.101395</v>
      </c>
      <c r="GG173">
        <v>8.8192800000000002E-2</v>
      </c>
      <c r="GH173">
        <v>32753.7</v>
      </c>
      <c r="GI173">
        <v>35456.5</v>
      </c>
      <c r="GJ173">
        <v>35331.699999999997</v>
      </c>
      <c r="GK173">
        <v>38645.5</v>
      </c>
      <c r="GL173">
        <v>45008.9</v>
      </c>
      <c r="GM173">
        <v>50884.2</v>
      </c>
      <c r="GN173">
        <v>55220.2</v>
      </c>
      <c r="GO173">
        <v>61973.3</v>
      </c>
      <c r="GP173">
        <v>1.9752000000000001</v>
      </c>
      <c r="GQ173">
        <v>1.8524</v>
      </c>
      <c r="GR173">
        <v>0.142008</v>
      </c>
      <c r="GS173">
        <v>0</v>
      </c>
      <c r="GT173">
        <v>25.084700000000002</v>
      </c>
      <c r="GU173">
        <v>999.9</v>
      </c>
      <c r="GV173">
        <v>55.317</v>
      </c>
      <c r="GW173">
        <v>28.893000000000001</v>
      </c>
      <c r="GX173">
        <v>24.477</v>
      </c>
      <c r="GY173">
        <v>60.455100000000002</v>
      </c>
      <c r="GZ173">
        <v>46.899000000000001</v>
      </c>
      <c r="HA173">
        <v>1</v>
      </c>
      <c r="HB173">
        <v>-6.9939000000000001E-2</v>
      </c>
      <c r="HC173">
        <v>5.2287599999999998E-3</v>
      </c>
      <c r="HD173">
        <v>20.113399999999999</v>
      </c>
      <c r="HE173">
        <v>5.1993200000000002</v>
      </c>
      <c r="HF173">
        <v>12.0052</v>
      </c>
      <c r="HG173">
        <v>4.976</v>
      </c>
      <c r="HH173">
        <v>3.294</v>
      </c>
      <c r="HI173">
        <v>9999</v>
      </c>
      <c r="HJ173">
        <v>9999</v>
      </c>
      <c r="HK173">
        <v>9999</v>
      </c>
      <c r="HL173">
        <v>619.20000000000005</v>
      </c>
      <c r="HM173">
        <v>1.8632500000000001</v>
      </c>
      <c r="HN173">
        <v>1.8681300000000001</v>
      </c>
      <c r="HO173">
        <v>1.8678300000000001</v>
      </c>
      <c r="HP173">
        <v>1.8690500000000001</v>
      </c>
      <c r="HQ173">
        <v>1.86981</v>
      </c>
      <c r="HR173">
        <v>1.8658399999999999</v>
      </c>
      <c r="HS173">
        <v>1.8669100000000001</v>
      </c>
      <c r="HT173">
        <v>1.86829</v>
      </c>
      <c r="HU173">
        <v>5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8.843</v>
      </c>
      <c r="II173">
        <v>0.42459999999999998</v>
      </c>
      <c r="IJ173">
        <v>3.6346291650323699</v>
      </c>
      <c r="IK173">
        <v>5.6267518783259399E-3</v>
      </c>
      <c r="IL173">
        <v>2.30191766742704E-7</v>
      </c>
      <c r="IM173">
        <v>-2.9562642023804099E-10</v>
      </c>
      <c r="IN173">
        <v>-4.4408053959193901E-2</v>
      </c>
      <c r="IO173">
        <v>-1.77651730019769E-2</v>
      </c>
      <c r="IP173">
        <v>2.0502542247495602E-3</v>
      </c>
      <c r="IQ173">
        <v>-1.6883999477825899E-5</v>
      </c>
      <c r="IR173">
        <v>-3</v>
      </c>
      <c r="IS173">
        <v>1845</v>
      </c>
      <c r="IT173">
        <v>1</v>
      </c>
      <c r="IU173">
        <v>26</v>
      </c>
      <c r="IV173">
        <v>23205.599999999999</v>
      </c>
      <c r="IW173">
        <v>23205.599999999999</v>
      </c>
      <c r="IX173">
        <v>2.0935100000000002</v>
      </c>
      <c r="IY173">
        <v>2.5939899999999998</v>
      </c>
      <c r="IZ173">
        <v>1.5478499999999999</v>
      </c>
      <c r="JA173">
        <v>2.3059099999999999</v>
      </c>
      <c r="JB173">
        <v>1.3464400000000001</v>
      </c>
      <c r="JC173">
        <v>2.4157700000000002</v>
      </c>
      <c r="JD173">
        <v>33.244</v>
      </c>
      <c r="JE173">
        <v>24.218800000000002</v>
      </c>
      <c r="JF173">
        <v>18</v>
      </c>
      <c r="JG173">
        <v>491.279</v>
      </c>
      <c r="JH173">
        <v>412.27300000000002</v>
      </c>
      <c r="JI173">
        <v>24.9998</v>
      </c>
      <c r="JJ173">
        <v>26.3842</v>
      </c>
      <c r="JK173">
        <v>30.0001</v>
      </c>
      <c r="JL173">
        <v>26.333300000000001</v>
      </c>
      <c r="JM173">
        <v>26.2761</v>
      </c>
      <c r="JN173">
        <v>42.014000000000003</v>
      </c>
      <c r="JO173">
        <v>28.393000000000001</v>
      </c>
      <c r="JP173">
        <v>65.7804</v>
      </c>
      <c r="JQ173">
        <v>25</v>
      </c>
      <c r="JR173">
        <v>1025.6099999999999</v>
      </c>
      <c r="JS173">
        <v>18.9207</v>
      </c>
      <c r="JT173">
        <v>102.44199999999999</v>
      </c>
      <c r="JU173">
        <v>103.164</v>
      </c>
    </row>
    <row r="174" spans="1:281" x14ac:dyDescent="0.2">
      <c r="A174">
        <v>158</v>
      </c>
      <c r="B174">
        <v>1658943969</v>
      </c>
      <c r="C174">
        <v>2175.9000000953702</v>
      </c>
      <c r="D174" t="s">
        <v>740</v>
      </c>
      <c r="E174" t="s">
        <v>741</v>
      </c>
      <c r="F174">
        <v>5</v>
      </c>
      <c r="G174" t="s">
        <v>619</v>
      </c>
      <c r="H174" t="s">
        <v>416</v>
      </c>
      <c r="I174">
        <v>1658943961.2321401</v>
      </c>
      <c r="J174">
        <f t="shared" si="100"/>
        <v>3.8484179955156949E-3</v>
      </c>
      <c r="K174">
        <f t="shared" si="101"/>
        <v>3.8484179955156947</v>
      </c>
      <c r="L174">
        <f t="shared" si="102"/>
        <v>33.129761755838722</v>
      </c>
      <c r="M174">
        <f t="shared" si="103"/>
        <v>933.93314285714303</v>
      </c>
      <c r="N174">
        <f t="shared" si="104"/>
        <v>640.26633138280818</v>
      </c>
      <c r="O174">
        <f t="shared" si="105"/>
        <v>57.864242419710877</v>
      </c>
      <c r="P174">
        <f t="shared" si="106"/>
        <v>84.404459727521555</v>
      </c>
      <c r="Q174">
        <f t="shared" si="107"/>
        <v>0.20392673045127602</v>
      </c>
      <c r="R174">
        <f t="shared" si="108"/>
        <v>2.7538862309594254</v>
      </c>
      <c r="S174">
        <f t="shared" si="109"/>
        <v>0.19589350945889619</v>
      </c>
      <c r="T174">
        <f t="shared" si="110"/>
        <v>0.12312882878015322</v>
      </c>
      <c r="U174">
        <f t="shared" si="111"/>
        <v>321.51214062923378</v>
      </c>
      <c r="V174">
        <f t="shared" si="112"/>
        <v>28.163571935376986</v>
      </c>
      <c r="W174">
        <f t="shared" si="113"/>
        <v>28.163571935376986</v>
      </c>
      <c r="X174">
        <f t="shared" si="114"/>
        <v>3.8311769411799332</v>
      </c>
      <c r="Y174">
        <f t="shared" si="115"/>
        <v>58.324647267712791</v>
      </c>
      <c r="Z174">
        <f t="shared" si="116"/>
        <v>2.1141122127192085</v>
      </c>
      <c r="AA174">
        <f t="shared" si="117"/>
        <v>3.624732101705368</v>
      </c>
      <c r="AB174">
        <f t="shared" si="118"/>
        <v>1.7170647284607248</v>
      </c>
      <c r="AC174">
        <f t="shared" si="119"/>
        <v>-169.71523360224214</v>
      </c>
      <c r="AD174">
        <f t="shared" si="120"/>
        <v>-140.74356728664714</v>
      </c>
      <c r="AE174">
        <f t="shared" si="121"/>
        <v>-11.105803889774752</v>
      </c>
      <c r="AF174">
        <f t="shared" si="122"/>
        <v>-5.2464149430221596E-2</v>
      </c>
      <c r="AG174">
        <f t="shared" si="123"/>
        <v>52.292696909131465</v>
      </c>
      <c r="AH174">
        <f t="shared" si="124"/>
        <v>3.8430747779640955</v>
      </c>
      <c r="AI174">
        <f t="shared" si="125"/>
        <v>33.129761755838722</v>
      </c>
      <c r="AJ174">
        <v>1037.3929929696999</v>
      </c>
      <c r="AK174">
        <v>980.75803636363605</v>
      </c>
      <c r="AL174">
        <v>3.3597963636363</v>
      </c>
      <c r="AM174">
        <v>66.33</v>
      </c>
      <c r="AN174">
        <f t="shared" si="126"/>
        <v>3.8484179955156947</v>
      </c>
      <c r="AO174">
        <v>18.888965721001298</v>
      </c>
      <c r="AP174">
        <v>23.3959678787879</v>
      </c>
      <c r="AQ174">
        <v>3.7829032475744201E-4</v>
      </c>
      <c r="AR174">
        <v>88.640650729912196</v>
      </c>
      <c r="AS174">
        <v>3</v>
      </c>
      <c r="AT174">
        <v>1</v>
      </c>
      <c r="AU174">
        <f t="shared" si="127"/>
        <v>1</v>
      </c>
      <c r="AV174">
        <f t="shared" si="128"/>
        <v>0</v>
      </c>
      <c r="AW174">
        <f t="shared" si="129"/>
        <v>47717.558021822369</v>
      </c>
      <c r="AX174" t="s">
        <v>417</v>
      </c>
      <c r="AY174" t="s">
        <v>417</v>
      </c>
      <c r="AZ174">
        <v>0</v>
      </c>
      <c r="BA174">
        <v>0</v>
      </c>
      <c r="BB174" t="e">
        <f t="shared" si="130"/>
        <v>#DIV/0!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 t="e">
        <f t="shared" si="131"/>
        <v>#DIV/0!</v>
      </c>
      <c r="BI174">
        <v>0.5</v>
      </c>
      <c r="BJ174">
        <f t="shared" si="132"/>
        <v>1681.2042210514132</v>
      </c>
      <c r="BK174">
        <f t="shared" si="133"/>
        <v>33.129761755838722</v>
      </c>
      <c r="BL174" t="e">
        <f t="shared" si="134"/>
        <v>#DIV/0!</v>
      </c>
      <c r="BM174">
        <f t="shared" si="135"/>
        <v>1.9705971077754968E-2</v>
      </c>
      <c r="BN174" t="e">
        <f t="shared" si="136"/>
        <v>#DIV/0!</v>
      </c>
      <c r="BO174" t="e">
        <f t="shared" si="137"/>
        <v>#DIV/0!</v>
      </c>
      <c r="BP174" t="s">
        <v>417</v>
      </c>
      <c r="BQ174">
        <v>0</v>
      </c>
      <c r="BR174" t="e">
        <f t="shared" si="138"/>
        <v>#DIV/0!</v>
      </c>
      <c r="BS174" t="e">
        <f t="shared" si="139"/>
        <v>#DIV/0!</v>
      </c>
      <c r="BT174" t="e">
        <f t="shared" si="140"/>
        <v>#DIV/0!</v>
      </c>
      <c r="BU174" t="e">
        <f t="shared" si="141"/>
        <v>#DIV/0!</v>
      </c>
      <c r="BV174" t="e">
        <f t="shared" si="142"/>
        <v>#DIV/0!</v>
      </c>
      <c r="BW174" t="e">
        <f t="shared" si="143"/>
        <v>#DIV/0!</v>
      </c>
      <c r="BX174" t="e">
        <f t="shared" si="144"/>
        <v>#DIV/0!</v>
      </c>
      <c r="BY174" t="e">
        <f t="shared" si="145"/>
        <v>#DIV/0!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 t="shared" si="146"/>
        <v>2000.00821428571</v>
      </c>
      <c r="CS174">
        <f t="shared" si="147"/>
        <v>1681.2042210514132</v>
      </c>
      <c r="CT174">
        <f t="shared" si="148"/>
        <v>0.84059865806693423</v>
      </c>
      <c r="CU174">
        <f t="shared" si="149"/>
        <v>0.16075541006918304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1658943961.2321401</v>
      </c>
      <c r="DB174">
        <v>933.93314285714303</v>
      </c>
      <c r="DC174">
        <v>1000.98203571429</v>
      </c>
      <c r="DD174">
        <v>23.392596428571402</v>
      </c>
      <c r="DE174">
        <v>18.889414285714299</v>
      </c>
      <c r="DF174">
        <v>925.13035714285695</v>
      </c>
      <c r="DG174">
        <v>22.968028571428601</v>
      </c>
      <c r="DH174">
        <v>500.06975</v>
      </c>
      <c r="DI174">
        <v>90.327232142857198</v>
      </c>
      <c r="DJ174">
        <v>4.8037621428571403E-2</v>
      </c>
      <c r="DK174">
        <v>27.215596428571398</v>
      </c>
      <c r="DL174">
        <v>27.4123357142857</v>
      </c>
      <c r="DM174">
        <v>999.9</v>
      </c>
      <c r="DN174">
        <v>0</v>
      </c>
      <c r="DO174">
        <v>0</v>
      </c>
      <c r="DP174">
        <v>9997.6785714285706</v>
      </c>
      <c r="DQ174">
        <v>0</v>
      </c>
      <c r="DR174">
        <v>15.9976</v>
      </c>
      <c r="DS174">
        <v>-67.049014285714307</v>
      </c>
      <c r="DT174">
        <v>956.303607142857</v>
      </c>
      <c r="DU174">
        <v>1020.25442857143</v>
      </c>
      <c r="DV174">
        <v>4.5031764285714297</v>
      </c>
      <c r="DW174">
        <v>1000.98203571429</v>
      </c>
      <c r="DX174">
        <v>18.889414285714299</v>
      </c>
      <c r="DY174">
        <v>2.1129899999999999</v>
      </c>
      <c r="DZ174">
        <v>1.70622892857143</v>
      </c>
      <c r="EA174">
        <v>18.3174357142857</v>
      </c>
      <c r="EB174">
        <v>14.953214285714299</v>
      </c>
      <c r="EC174">
        <v>2000.00821428571</v>
      </c>
      <c r="ED174">
        <v>0.97999403571428501</v>
      </c>
      <c r="EE174">
        <v>2.0006028571428601E-2</v>
      </c>
      <c r="EF174">
        <v>0</v>
      </c>
      <c r="EG174">
        <v>878.48210714285699</v>
      </c>
      <c r="EH174">
        <v>5.0006300000000001</v>
      </c>
      <c r="EI174">
        <v>17281.339285714301</v>
      </c>
      <c r="EJ174">
        <v>17256.946428571398</v>
      </c>
      <c r="EK174">
        <v>37.963999999999999</v>
      </c>
      <c r="EL174">
        <v>38.039857142857102</v>
      </c>
      <c r="EM174">
        <v>37.5</v>
      </c>
      <c r="EN174">
        <v>37.25</v>
      </c>
      <c r="EO174">
        <v>38.952750000000002</v>
      </c>
      <c r="EP174">
        <v>1955.0975000000001</v>
      </c>
      <c r="EQ174">
        <v>39.910714285714299</v>
      </c>
      <c r="ER174">
        <v>0</v>
      </c>
      <c r="ES174">
        <v>1658943969.5999999</v>
      </c>
      <c r="ET174">
        <v>0</v>
      </c>
      <c r="EU174">
        <v>878.4855</v>
      </c>
      <c r="EV174">
        <v>-2.7970256446795498</v>
      </c>
      <c r="EW174">
        <v>-49.904273569047398</v>
      </c>
      <c r="EX174">
        <v>17281.242307692301</v>
      </c>
      <c r="EY174">
        <v>15</v>
      </c>
      <c r="EZ174">
        <v>0</v>
      </c>
      <c r="FA174" t="s">
        <v>419</v>
      </c>
      <c r="FB174">
        <v>1657551626.5</v>
      </c>
      <c r="FC174">
        <v>1657551629</v>
      </c>
      <c r="FD174">
        <v>0</v>
      </c>
      <c r="FE174">
        <v>0.40300000000000002</v>
      </c>
      <c r="FF174">
        <v>8.9999999999999993E-3</v>
      </c>
      <c r="FG174">
        <v>9.41</v>
      </c>
      <c r="FH174">
        <v>8.6999999999999994E-2</v>
      </c>
      <c r="FI174">
        <v>417</v>
      </c>
      <c r="FJ174">
        <v>17</v>
      </c>
      <c r="FK174">
        <v>1.61</v>
      </c>
      <c r="FL174">
        <v>0.59</v>
      </c>
      <c r="FM174">
        <v>-66.926782926829304</v>
      </c>
      <c r="FN174">
        <v>-2.03511846689908</v>
      </c>
      <c r="FO174">
        <v>0.59214672617372699</v>
      </c>
      <c r="FP174">
        <v>0</v>
      </c>
      <c r="FQ174">
        <v>878.60447058823502</v>
      </c>
      <c r="FR174">
        <v>-2.4753857946466402</v>
      </c>
      <c r="FS174">
        <v>0.307777730656216</v>
      </c>
      <c r="FT174">
        <v>0</v>
      </c>
      <c r="FU174">
        <v>4.5005380487804896</v>
      </c>
      <c r="FV174">
        <v>5.3152682926828503E-2</v>
      </c>
      <c r="FW174">
        <v>6.0273394282209201E-3</v>
      </c>
      <c r="FX174">
        <v>1</v>
      </c>
      <c r="FY174">
        <v>1</v>
      </c>
      <c r="FZ174">
        <v>3</v>
      </c>
      <c r="GA174" t="s">
        <v>438</v>
      </c>
      <c r="GB174">
        <v>2.9737900000000002</v>
      </c>
      <c r="GC174">
        <v>2.7022200000000001</v>
      </c>
      <c r="GD174">
        <v>0.16196199999999999</v>
      </c>
      <c r="GE174">
        <v>0.170075</v>
      </c>
      <c r="GF174">
        <v>0.101394</v>
      </c>
      <c r="GG174">
        <v>8.8188900000000001E-2</v>
      </c>
      <c r="GH174">
        <v>32677</v>
      </c>
      <c r="GI174">
        <v>35367.1</v>
      </c>
      <c r="GJ174">
        <v>35332.199999999997</v>
      </c>
      <c r="GK174">
        <v>38645.699999999997</v>
      </c>
      <c r="GL174">
        <v>45009.1</v>
      </c>
      <c r="GM174">
        <v>50884.9</v>
      </c>
      <c r="GN174">
        <v>55220.4</v>
      </c>
      <c r="GO174">
        <v>61973.8</v>
      </c>
      <c r="GP174">
        <v>1.9762</v>
      </c>
      <c r="GQ174">
        <v>1.8522000000000001</v>
      </c>
      <c r="GR174">
        <v>0.14168</v>
      </c>
      <c r="GS174">
        <v>0</v>
      </c>
      <c r="GT174">
        <v>25.084700000000002</v>
      </c>
      <c r="GU174">
        <v>999.9</v>
      </c>
      <c r="GV174">
        <v>55.292000000000002</v>
      </c>
      <c r="GW174">
        <v>28.893000000000001</v>
      </c>
      <c r="GX174">
        <v>24.465499999999999</v>
      </c>
      <c r="GY174">
        <v>60.635100000000001</v>
      </c>
      <c r="GZ174">
        <v>47.287700000000001</v>
      </c>
      <c r="HA174">
        <v>1</v>
      </c>
      <c r="HB174">
        <v>-6.9939000000000001E-2</v>
      </c>
      <c r="HC174">
        <v>6.3180800000000002E-3</v>
      </c>
      <c r="HD174">
        <v>20.113099999999999</v>
      </c>
      <c r="HE174">
        <v>5.1981200000000003</v>
      </c>
      <c r="HF174">
        <v>12.006399999999999</v>
      </c>
      <c r="HG174">
        <v>4.9756</v>
      </c>
      <c r="HH174">
        <v>3.294</v>
      </c>
      <c r="HI174">
        <v>9999</v>
      </c>
      <c r="HJ174">
        <v>9999</v>
      </c>
      <c r="HK174">
        <v>9999</v>
      </c>
      <c r="HL174">
        <v>619.20000000000005</v>
      </c>
      <c r="HM174">
        <v>1.8632500000000001</v>
      </c>
      <c r="HN174">
        <v>1.8680699999999999</v>
      </c>
      <c r="HO174">
        <v>1.8678300000000001</v>
      </c>
      <c r="HP174">
        <v>1.8690500000000001</v>
      </c>
      <c r="HQ174">
        <v>1.8698399999999999</v>
      </c>
      <c r="HR174">
        <v>1.8658399999999999</v>
      </c>
      <c r="HS174">
        <v>1.8669100000000001</v>
      </c>
      <c r="HT174">
        <v>1.86832</v>
      </c>
      <c r="HU174">
        <v>5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8.9380000000000006</v>
      </c>
      <c r="II174">
        <v>0.42470000000000002</v>
      </c>
      <c r="IJ174">
        <v>3.6346291650323699</v>
      </c>
      <c r="IK174">
        <v>5.6267518783259399E-3</v>
      </c>
      <c r="IL174">
        <v>2.30191766742704E-7</v>
      </c>
      <c r="IM174">
        <v>-2.9562642023804099E-10</v>
      </c>
      <c r="IN174">
        <v>-4.4408053959193901E-2</v>
      </c>
      <c r="IO174">
        <v>-1.77651730019769E-2</v>
      </c>
      <c r="IP174">
        <v>2.0502542247495602E-3</v>
      </c>
      <c r="IQ174">
        <v>-1.6883999477825899E-5</v>
      </c>
      <c r="IR174">
        <v>-3</v>
      </c>
      <c r="IS174">
        <v>1845</v>
      </c>
      <c r="IT174">
        <v>1</v>
      </c>
      <c r="IU174">
        <v>26</v>
      </c>
      <c r="IV174">
        <v>23205.7</v>
      </c>
      <c r="IW174">
        <v>23205.7</v>
      </c>
      <c r="IX174">
        <v>2.1240199999999998</v>
      </c>
      <c r="IY174">
        <v>2.6000999999999999</v>
      </c>
      <c r="IZ174">
        <v>1.5478499999999999</v>
      </c>
      <c r="JA174">
        <v>2.3059099999999999</v>
      </c>
      <c r="JB174">
        <v>1.3464400000000001</v>
      </c>
      <c r="JC174">
        <v>2.2717299999999998</v>
      </c>
      <c r="JD174">
        <v>33.244</v>
      </c>
      <c r="JE174">
        <v>24.210100000000001</v>
      </c>
      <c r="JF174">
        <v>18</v>
      </c>
      <c r="JG174">
        <v>491.93</v>
      </c>
      <c r="JH174">
        <v>412.16</v>
      </c>
      <c r="JI174">
        <v>25</v>
      </c>
      <c r="JJ174">
        <v>26.3842</v>
      </c>
      <c r="JK174">
        <v>30.0001</v>
      </c>
      <c r="JL174">
        <v>26.333300000000001</v>
      </c>
      <c r="JM174">
        <v>26.2761</v>
      </c>
      <c r="JN174">
        <v>42.564399999999999</v>
      </c>
      <c r="JO174">
        <v>28.393000000000001</v>
      </c>
      <c r="JP174">
        <v>65.7804</v>
      </c>
      <c r="JQ174">
        <v>25</v>
      </c>
      <c r="JR174">
        <v>1039.1099999999999</v>
      </c>
      <c r="JS174">
        <v>18.9207</v>
      </c>
      <c r="JT174">
        <v>102.44199999999999</v>
      </c>
      <c r="JU174">
        <v>103.164</v>
      </c>
    </row>
    <row r="175" spans="1:281" x14ac:dyDescent="0.2">
      <c r="A175">
        <v>159</v>
      </c>
      <c r="B175">
        <v>1658943974</v>
      </c>
      <c r="C175">
        <v>2180.9000000953702</v>
      </c>
      <c r="D175" t="s">
        <v>742</v>
      </c>
      <c r="E175" t="s">
        <v>743</v>
      </c>
      <c r="F175">
        <v>5</v>
      </c>
      <c r="G175" t="s">
        <v>619</v>
      </c>
      <c r="H175" t="s">
        <v>416</v>
      </c>
      <c r="I175">
        <v>1658943966.5185201</v>
      </c>
      <c r="J175">
        <f t="shared" si="100"/>
        <v>3.8440856452353705E-3</v>
      </c>
      <c r="K175">
        <f t="shared" si="101"/>
        <v>3.8440856452353707</v>
      </c>
      <c r="L175">
        <f t="shared" si="102"/>
        <v>32.897428442876191</v>
      </c>
      <c r="M175">
        <f t="shared" si="103"/>
        <v>951.44696296296297</v>
      </c>
      <c r="N175">
        <f t="shared" si="104"/>
        <v>658.86426944607865</v>
      </c>
      <c r="O175">
        <f t="shared" si="105"/>
        <v>59.545212656670373</v>
      </c>
      <c r="P175">
        <f t="shared" si="106"/>
        <v>85.987530920144053</v>
      </c>
      <c r="Q175">
        <f t="shared" si="107"/>
        <v>0.20373398754488101</v>
      </c>
      <c r="R175">
        <f t="shared" si="108"/>
        <v>2.7539981660519972</v>
      </c>
      <c r="S175">
        <f t="shared" si="109"/>
        <v>0.19571593573387172</v>
      </c>
      <c r="T175">
        <f t="shared" si="110"/>
        <v>0.12301655698316813</v>
      </c>
      <c r="U175">
        <f t="shared" si="111"/>
        <v>321.50840760541524</v>
      </c>
      <c r="V175">
        <f t="shared" si="112"/>
        <v>28.163010750452596</v>
      </c>
      <c r="W175">
        <f t="shared" si="113"/>
        <v>28.163010750452596</v>
      </c>
      <c r="X175">
        <f t="shared" si="114"/>
        <v>3.8310517577281842</v>
      </c>
      <c r="Y175">
        <f t="shared" si="115"/>
        <v>58.337280795443846</v>
      </c>
      <c r="Z175">
        <f t="shared" si="116"/>
        <v>2.1143598058479776</v>
      </c>
      <c r="AA175">
        <f t="shared" si="117"/>
        <v>3.6243715459790673</v>
      </c>
      <c r="AB175">
        <f t="shared" si="118"/>
        <v>1.7166919518802066</v>
      </c>
      <c r="AC175">
        <f t="shared" si="119"/>
        <v>-169.52417695487983</v>
      </c>
      <c r="AD175">
        <f t="shared" si="120"/>
        <v>-140.91784163542198</v>
      </c>
      <c r="AE175">
        <f t="shared" si="121"/>
        <v>-11.118978434971906</v>
      </c>
      <c r="AF175">
        <f t="shared" si="122"/>
        <v>-5.2589419858463771E-2</v>
      </c>
      <c r="AG175">
        <f t="shared" si="123"/>
        <v>52.143941941284481</v>
      </c>
      <c r="AH175">
        <f t="shared" si="124"/>
        <v>3.8462957163076039</v>
      </c>
      <c r="AI175">
        <f t="shared" si="125"/>
        <v>32.897428442876191</v>
      </c>
      <c r="AJ175">
        <v>1053.9595534545499</v>
      </c>
      <c r="AK175">
        <v>997.74460606060597</v>
      </c>
      <c r="AL175">
        <v>3.3304536796537598</v>
      </c>
      <c r="AM175">
        <v>66.33</v>
      </c>
      <c r="AN175">
        <f t="shared" si="126"/>
        <v>3.8440856452353707</v>
      </c>
      <c r="AO175">
        <v>18.890933741484801</v>
      </c>
      <c r="AP175">
        <v>23.395107272727302</v>
      </c>
      <c r="AQ175">
        <v>8.89934162724532E-5</v>
      </c>
      <c r="AR175">
        <v>88.640650729912196</v>
      </c>
      <c r="AS175">
        <v>4</v>
      </c>
      <c r="AT175">
        <v>1</v>
      </c>
      <c r="AU175">
        <f t="shared" si="127"/>
        <v>1</v>
      </c>
      <c r="AV175">
        <f t="shared" si="128"/>
        <v>0</v>
      </c>
      <c r="AW175">
        <f t="shared" si="129"/>
        <v>47720.862988824658</v>
      </c>
      <c r="AX175" t="s">
        <v>417</v>
      </c>
      <c r="AY175" t="s">
        <v>417</v>
      </c>
      <c r="AZ175">
        <v>0</v>
      </c>
      <c r="BA175">
        <v>0</v>
      </c>
      <c r="BB175" t="e">
        <f t="shared" si="130"/>
        <v>#DIV/0!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 t="e">
        <f t="shared" si="131"/>
        <v>#DIV/0!</v>
      </c>
      <c r="BI175">
        <v>0.5</v>
      </c>
      <c r="BJ175">
        <f t="shared" si="132"/>
        <v>1681.1845662895034</v>
      </c>
      <c r="BK175">
        <f t="shared" si="133"/>
        <v>32.897428442876191</v>
      </c>
      <c r="BL175" t="e">
        <f t="shared" si="134"/>
        <v>#DIV/0!</v>
      </c>
      <c r="BM175">
        <f t="shared" si="135"/>
        <v>1.9568005263980746E-2</v>
      </c>
      <c r="BN175" t="e">
        <f t="shared" si="136"/>
        <v>#DIV/0!</v>
      </c>
      <c r="BO175" t="e">
        <f t="shared" si="137"/>
        <v>#DIV/0!</v>
      </c>
      <c r="BP175" t="s">
        <v>417</v>
      </c>
      <c r="BQ175">
        <v>0</v>
      </c>
      <c r="BR175" t="e">
        <f t="shared" si="138"/>
        <v>#DIV/0!</v>
      </c>
      <c r="BS175" t="e">
        <f t="shared" si="139"/>
        <v>#DIV/0!</v>
      </c>
      <c r="BT175" t="e">
        <f t="shared" si="140"/>
        <v>#DIV/0!</v>
      </c>
      <c r="BU175" t="e">
        <f t="shared" si="141"/>
        <v>#DIV/0!</v>
      </c>
      <c r="BV175" t="e">
        <f t="shared" si="142"/>
        <v>#DIV/0!</v>
      </c>
      <c r="BW175" t="e">
        <f t="shared" si="143"/>
        <v>#DIV/0!</v>
      </c>
      <c r="BX175" t="e">
        <f t="shared" si="144"/>
        <v>#DIV/0!</v>
      </c>
      <c r="BY175" t="e">
        <f t="shared" si="145"/>
        <v>#DIV/0!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 t="shared" si="146"/>
        <v>1999.9848148148101</v>
      </c>
      <c r="CS175">
        <f t="shared" si="147"/>
        <v>1681.1845662895034</v>
      </c>
      <c r="CT175">
        <f t="shared" si="148"/>
        <v>0.84059866546795448</v>
      </c>
      <c r="CU175">
        <f t="shared" si="149"/>
        <v>0.16075542435315215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1658943966.5185201</v>
      </c>
      <c r="DB175">
        <v>951.44696296296297</v>
      </c>
      <c r="DC175">
        <v>1018.40759259259</v>
      </c>
      <c r="DD175">
        <v>23.3952666666667</v>
      </c>
      <c r="DE175">
        <v>18.887933333333301</v>
      </c>
      <c r="DF175">
        <v>942.55207407407397</v>
      </c>
      <c r="DG175">
        <v>22.970581481481499</v>
      </c>
      <c r="DH175">
        <v>500.02655555555498</v>
      </c>
      <c r="DI175">
        <v>90.327303703703706</v>
      </c>
      <c r="DJ175">
        <v>4.82340481481481E-2</v>
      </c>
      <c r="DK175">
        <v>27.213899999999999</v>
      </c>
      <c r="DL175">
        <v>27.4068851851852</v>
      </c>
      <c r="DM175">
        <v>999.9</v>
      </c>
      <c r="DN175">
        <v>0</v>
      </c>
      <c r="DO175">
        <v>0</v>
      </c>
      <c r="DP175">
        <v>9998.3333333333303</v>
      </c>
      <c r="DQ175">
        <v>0</v>
      </c>
      <c r="DR175">
        <v>15.9976</v>
      </c>
      <c r="DS175">
        <v>-66.960803703703704</v>
      </c>
      <c r="DT175">
        <v>974.23951851851803</v>
      </c>
      <c r="DU175">
        <v>1038.0137037037</v>
      </c>
      <c r="DV175">
        <v>4.5073259259259304</v>
      </c>
      <c r="DW175">
        <v>1018.40759259259</v>
      </c>
      <c r="DX175">
        <v>18.887933333333301</v>
      </c>
      <c r="DY175">
        <v>2.1132322222222202</v>
      </c>
      <c r="DZ175">
        <v>1.7060970370370401</v>
      </c>
      <c r="EA175">
        <v>18.319266666666699</v>
      </c>
      <c r="EB175">
        <v>14.952014814814801</v>
      </c>
      <c r="EC175">
        <v>1999.9848148148101</v>
      </c>
      <c r="ED175">
        <v>0.97999377777777796</v>
      </c>
      <c r="EE175">
        <v>2.0006303703703699E-2</v>
      </c>
      <c r="EF175">
        <v>0</v>
      </c>
      <c r="EG175">
        <v>878.24355555555496</v>
      </c>
      <c r="EH175">
        <v>5.0006300000000001</v>
      </c>
      <c r="EI175">
        <v>17276.792592592599</v>
      </c>
      <c r="EJ175">
        <v>17256.740740740701</v>
      </c>
      <c r="EK175">
        <v>37.957999999999998</v>
      </c>
      <c r="EL175">
        <v>38.034444444444397</v>
      </c>
      <c r="EM175">
        <v>37.5</v>
      </c>
      <c r="EN175">
        <v>37.25</v>
      </c>
      <c r="EO175">
        <v>38.953333333333298</v>
      </c>
      <c r="EP175">
        <v>1955.07407407407</v>
      </c>
      <c r="EQ175">
        <v>39.9107407407407</v>
      </c>
      <c r="ER175">
        <v>0</v>
      </c>
      <c r="ES175">
        <v>1658943974.4000001</v>
      </c>
      <c r="ET175">
        <v>0</v>
      </c>
      <c r="EU175">
        <v>878.26261538461495</v>
      </c>
      <c r="EV175">
        <v>-2.97935042644353</v>
      </c>
      <c r="EW175">
        <v>-51.008547131849802</v>
      </c>
      <c r="EX175">
        <v>17277.246153846201</v>
      </c>
      <c r="EY175">
        <v>15</v>
      </c>
      <c r="EZ175">
        <v>0</v>
      </c>
      <c r="FA175" t="s">
        <v>419</v>
      </c>
      <c r="FB175">
        <v>1657551626.5</v>
      </c>
      <c r="FC175">
        <v>1657551629</v>
      </c>
      <c r="FD175">
        <v>0</v>
      </c>
      <c r="FE175">
        <v>0.40300000000000002</v>
      </c>
      <c r="FF175">
        <v>8.9999999999999993E-3</v>
      </c>
      <c r="FG175">
        <v>9.41</v>
      </c>
      <c r="FH175">
        <v>8.6999999999999994E-2</v>
      </c>
      <c r="FI175">
        <v>417</v>
      </c>
      <c r="FJ175">
        <v>17</v>
      </c>
      <c r="FK175">
        <v>1.61</v>
      </c>
      <c r="FL175">
        <v>0.59</v>
      </c>
      <c r="FM175">
        <v>-66.974943902438994</v>
      </c>
      <c r="FN175">
        <v>-2.0532334494772799</v>
      </c>
      <c r="FO175">
        <v>0.657823455836128</v>
      </c>
      <c r="FP175">
        <v>0</v>
      </c>
      <c r="FQ175">
        <v>878.41955882352897</v>
      </c>
      <c r="FR175">
        <v>-2.6061268200951702</v>
      </c>
      <c r="FS175">
        <v>0.31675210117474401</v>
      </c>
      <c r="FT175">
        <v>0</v>
      </c>
      <c r="FU175">
        <v>4.5036882926829298</v>
      </c>
      <c r="FV175">
        <v>3.8934982578408002E-2</v>
      </c>
      <c r="FW175">
        <v>4.7517688118389901E-3</v>
      </c>
      <c r="FX175">
        <v>1</v>
      </c>
      <c r="FY175">
        <v>1</v>
      </c>
      <c r="FZ175">
        <v>3</v>
      </c>
      <c r="GA175" t="s">
        <v>438</v>
      </c>
      <c r="GB175">
        <v>2.9738199999999999</v>
      </c>
      <c r="GC175">
        <v>2.70187</v>
      </c>
      <c r="GD175">
        <v>0.16372999999999999</v>
      </c>
      <c r="GE175">
        <v>0.17158499999999999</v>
      </c>
      <c r="GF175">
        <v>0.101392</v>
      </c>
      <c r="GG175">
        <v>8.8094400000000003E-2</v>
      </c>
      <c r="GH175">
        <v>32607.7</v>
      </c>
      <c r="GI175">
        <v>35302.9</v>
      </c>
      <c r="GJ175">
        <v>35331.800000000003</v>
      </c>
      <c r="GK175">
        <v>38645.9</v>
      </c>
      <c r="GL175">
        <v>45009</v>
      </c>
      <c r="GM175">
        <v>50890.1</v>
      </c>
      <c r="GN175">
        <v>55220</v>
      </c>
      <c r="GO175">
        <v>61973.7</v>
      </c>
      <c r="GP175">
        <v>1.9758</v>
      </c>
      <c r="GQ175">
        <v>1.8517999999999999</v>
      </c>
      <c r="GR175">
        <v>0.14221700000000001</v>
      </c>
      <c r="GS175">
        <v>0</v>
      </c>
      <c r="GT175">
        <v>25.082599999999999</v>
      </c>
      <c r="GU175">
        <v>999.9</v>
      </c>
      <c r="GV175">
        <v>55.268000000000001</v>
      </c>
      <c r="GW175">
        <v>28.893000000000001</v>
      </c>
      <c r="GX175">
        <v>24.452000000000002</v>
      </c>
      <c r="GY175">
        <v>60.615099999999998</v>
      </c>
      <c r="GZ175">
        <v>46.963099999999997</v>
      </c>
      <c r="HA175">
        <v>1</v>
      </c>
      <c r="HB175">
        <v>-6.9044700000000001E-2</v>
      </c>
      <c r="HC175">
        <v>7.0152499999999998E-3</v>
      </c>
      <c r="HD175">
        <v>20.112200000000001</v>
      </c>
      <c r="HE175">
        <v>5.1957300000000002</v>
      </c>
      <c r="HF175">
        <v>12.0076</v>
      </c>
      <c r="HG175">
        <v>4.9752000000000001</v>
      </c>
      <c r="HH175">
        <v>3.2936000000000001</v>
      </c>
      <c r="HI175">
        <v>9999</v>
      </c>
      <c r="HJ175">
        <v>9999</v>
      </c>
      <c r="HK175">
        <v>9999</v>
      </c>
      <c r="HL175">
        <v>619.20000000000005</v>
      </c>
      <c r="HM175">
        <v>1.8631899999999999</v>
      </c>
      <c r="HN175">
        <v>1.8680699999999999</v>
      </c>
      <c r="HO175">
        <v>1.8678300000000001</v>
      </c>
      <c r="HP175">
        <v>1.8690500000000001</v>
      </c>
      <c r="HQ175">
        <v>1.86981</v>
      </c>
      <c r="HR175">
        <v>1.8658399999999999</v>
      </c>
      <c r="HS175">
        <v>1.86694</v>
      </c>
      <c r="HT175">
        <v>1.86829</v>
      </c>
      <c r="HU175">
        <v>5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9.0220000000000002</v>
      </c>
      <c r="II175">
        <v>0.42449999999999999</v>
      </c>
      <c r="IJ175">
        <v>3.6346291650323699</v>
      </c>
      <c r="IK175">
        <v>5.6267518783259399E-3</v>
      </c>
      <c r="IL175">
        <v>2.30191766742704E-7</v>
      </c>
      <c r="IM175">
        <v>-2.9562642023804099E-10</v>
      </c>
      <c r="IN175">
        <v>-4.4408053959193901E-2</v>
      </c>
      <c r="IO175">
        <v>-1.77651730019769E-2</v>
      </c>
      <c r="IP175">
        <v>2.0502542247495602E-3</v>
      </c>
      <c r="IQ175">
        <v>-1.6883999477825899E-5</v>
      </c>
      <c r="IR175">
        <v>-3</v>
      </c>
      <c r="IS175">
        <v>1845</v>
      </c>
      <c r="IT175">
        <v>1</v>
      </c>
      <c r="IU175">
        <v>26</v>
      </c>
      <c r="IV175">
        <v>23205.8</v>
      </c>
      <c r="IW175">
        <v>23205.8</v>
      </c>
      <c r="IX175">
        <v>2.1496599999999999</v>
      </c>
      <c r="IY175">
        <v>2.5988799999999999</v>
      </c>
      <c r="IZ175">
        <v>1.5478499999999999</v>
      </c>
      <c r="JA175">
        <v>2.3059099999999999</v>
      </c>
      <c r="JB175">
        <v>1.3464400000000001</v>
      </c>
      <c r="JC175">
        <v>2.36938</v>
      </c>
      <c r="JD175">
        <v>33.244</v>
      </c>
      <c r="JE175">
        <v>24.218800000000002</v>
      </c>
      <c r="JF175">
        <v>18</v>
      </c>
      <c r="JG175">
        <v>491.66800000000001</v>
      </c>
      <c r="JH175">
        <v>411.93400000000003</v>
      </c>
      <c r="JI175">
        <v>25</v>
      </c>
      <c r="JJ175">
        <v>26.3842</v>
      </c>
      <c r="JK175">
        <v>30.000499999999999</v>
      </c>
      <c r="JL175">
        <v>26.333300000000001</v>
      </c>
      <c r="JM175">
        <v>26.2761</v>
      </c>
      <c r="JN175">
        <v>43.142400000000002</v>
      </c>
      <c r="JO175">
        <v>28.393000000000001</v>
      </c>
      <c r="JP175">
        <v>65.406300000000002</v>
      </c>
      <c r="JQ175">
        <v>25</v>
      </c>
      <c r="JR175">
        <v>1059.52</v>
      </c>
      <c r="JS175">
        <v>18.9207</v>
      </c>
      <c r="JT175">
        <v>102.44199999999999</v>
      </c>
      <c r="JU175">
        <v>103.164</v>
      </c>
    </row>
    <row r="176" spans="1:281" x14ac:dyDescent="0.2">
      <c r="A176">
        <v>160</v>
      </c>
      <c r="B176">
        <v>1658943979</v>
      </c>
      <c r="C176">
        <v>2185.9000000953702</v>
      </c>
      <c r="D176" t="s">
        <v>744</v>
      </c>
      <c r="E176" t="s">
        <v>745</v>
      </c>
      <c r="F176">
        <v>5</v>
      </c>
      <c r="G176" t="s">
        <v>619</v>
      </c>
      <c r="H176" t="s">
        <v>416</v>
      </c>
      <c r="I176">
        <v>1658943971.2321401</v>
      </c>
      <c r="J176">
        <f t="shared" si="100"/>
        <v>3.8704962123132921E-3</v>
      </c>
      <c r="K176">
        <f t="shared" si="101"/>
        <v>3.870496212313292</v>
      </c>
      <c r="L176">
        <f t="shared" si="102"/>
        <v>33.143415698175282</v>
      </c>
      <c r="M176">
        <f t="shared" si="103"/>
        <v>966.79585714285702</v>
      </c>
      <c r="N176">
        <f t="shared" si="104"/>
        <v>673.892889456852</v>
      </c>
      <c r="O176">
        <f t="shared" si="105"/>
        <v>60.903421762648762</v>
      </c>
      <c r="P176">
        <f t="shared" si="106"/>
        <v>87.374680408648203</v>
      </c>
      <c r="Q176">
        <f t="shared" si="107"/>
        <v>0.20541054129275049</v>
      </c>
      <c r="R176">
        <f t="shared" si="108"/>
        <v>2.7545215979100086</v>
      </c>
      <c r="S176">
        <f t="shared" si="109"/>
        <v>0.19726430338006531</v>
      </c>
      <c r="T176">
        <f t="shared" si="110"/>
        <v>0.12399517756596697</v>
      </c>
      <c r="U176">
        <f t="shared" si="111"/>
        <v>321.51267430780081</v>
      </c>
      <c r="V176">
        <f t="shared" si="112"/>
        <v>28.154423897490354</v>
      </c>
      <c r="W176">
        <f t="shared" si="113"/>
        <v>28.154423897490354</v>
      </c>
      <c r="X176">
        <f t="shared" si="114"/>
        <v>3.829136734473523</v>
      </c>
      <c r="Y176">
        <f t="shared" si="115"/>
        <v>58.33682244067473</v>
      </c>
      <c r="Z176">
        <f t="shared" si="116"/>
        <v>2.1141975181950676</v>
      </c>
      <c r="AA176">
        <f t="shared" si="117"/>
        <v>3.6241218320471389</v>
      </c>
      <c r="AB176">
        <f t="shared" si="118"/>
        <v>1.7149392162784554</v>
      </c>
      <c r="AC176">
        <f t="shared" si="119"/>
        <v>-170.68888296301617</v>
      </c>
      <c r="AD176">
        <f t="shared" si="120"/>
        <v>-139.84395156495802</v>
      </c>
      <c r="AE176">
        <f t="shared" si="121"/>
        <v>-11.03160978141047</v>
      </c>
      <c r="AF176">
        <f t="shared" si="122"/>
        <v>-5.1770001583832936E-2</v>
      </c>
      <c r="AG176">
        <f t="shared" si="123"/>
        <v>52.303896582733678</v>
      </c>
      <c r="AH176">
        <f t="shared" si="124"/>
        <v>3.8572114684314638</v>
      </c>
      <c r="AI176">
        <f t="shared" si="125"/>
        <v>33.143415698175282</v>
      </c>
      <c r="AJ176">
        <v>1070.8523990302999</v>
      </c>
      <c r="AK176">
        <v>1014.18266666667</v>
      </c>
      <c r="AL176">
        <v>3.3627333333332299</v>
      </c>
      <c r="AM176">
        <v>66.33</v>
      </c>
      <c r="AN176">
        <f t="shared" si="126"/>
        <v>3.870496212313292</v>
      </c>
      <c r="AO176">
        <v>18.846240368613</v>
      </c>
      <c r="AP176">
        <v>23.3832951515151</v>
      </c>
      <c r="AQ176">
        <v>-2.0893103831615001E-4</v>
      </c>
      <c r="AR176">
        <v>88.640650729912196</v>
      </c>
      <c r="AS176">
        <v>3</v>
      </c>
      <c r="AT176">
        <v>1</v>
      </c>
      <c r="AU176">
        <f t="shared" si="127"/>
        <v>1</v>
      </c>
      <c r="AV176">
        <f t="shared" si="128"/>
        <v>0</v>
      </c>
      <c r="AW176">
        <f t="shared" si="129"/>
        <v>47735.237959761551</v>
      </c>
      <c r="AX176" t="s">
        <v>417</v>
      </c>
      <c r="AY176" t="s">
        <v>417</v>
      </c>
      <c r="AZ176">
        <v>0</v>
      </c>
      <c r="BA176">
        <v>0</v>
      </c>
      <c r="BB176" t="e">
        <f t="shared" si="130"/>
        <v>#DIV/0!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 t="e">
        <f t="shared" si="131"/>
        <v>#DIV/0!</v>
      </c>
      <c r="BI176">
        <v>0.5</v>
      </c>
      <c r="BJ176">
        <f t="shared" si="132"/>
        <v>1681.206931765701</v>
      </c>
      <c r="BK176">
        <f t="shared" si="133"/>
        <v>33.143415698175282</v>
      </c>
      <c r="BL176" t="e">
        <f t="shared" si="134"/>
        <v>#DIV/0!</v>
      </c>
      <c r="BM176">
        <f t="shared" si="135"/>
        <v>1.9714060816633766E-2</v>
      </c>
      <c r="BN176" t="e">
        <f t="shared" si="136"/>
        <v>#DIV/0!</v>
      </c>
      <c r="BO176" t="e">
        <f t="shared" si="137"/>
        <v>#DIV/0!</v>
      </c>
      <c r="BP176" t="s">
        <v>417</v>
      </c>
      <c r="BQ176">
        <v>0</v>
      </c>
      <c r="BR176" t="e">
        <f t="shared" si="138"/>
        <v>#DIV/0!</v>
      </c>
      <c r="BS176" t="e">
        <f t="shared" si="139"/>
        <v>#DIV/0!</v>
      </c>
      <c r="BT176" t="e">
        <f t="shared" si="140"/>
        <v>#DIV/0!</v>
      </c>
      <c r="BU176" t="e">
        <f t="shared" si="141"/>
        <v>#DIV/0!</v>
      </c>
      <c r="BV176" t="e">
        <f t="shared" si="142"/>
        <v>#DIV/0!</v>
      </c>
      <c r="BW176" t="e">
        <f t="shared" si="143"/>
        <v>#DIV/0!</v>
      </c>
      <c r="BX176" t="e">
        <f t="shared" si="144"/>
        <v>#DIV/0!</v>
      </c>
      <c r="BY176" t="e">
        <f t="shared" si="145"/>
        <v>#DIV/0!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 t="shared" si="146"/>
        <v>2000.0114285714301</v>
      </c>
      <c r="CS176">
        <f t="shared" si="147"/>
        <v>1681.206931765701</v>
      </c>
      <c r="CT176">
        <f t="shared" si="148"/>
        <v>0.8405986624619215</v>
      </c>
      <c r="CU176">
        <f t="shared" si="149"/>
        <v>0.16075541855150857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1658943971.2321401</v>
      </c>
      <c r="DB176">
        <v>966.79585714285702</v>
      </c>
      <c r="DC176">
        <v>1034.0314285714301</v>
      </c>
      <c r="DD176">
        <v>23.393474999999999</v>
      </c>
      <c r="DE176">
        <v>18.873374999999999</v>
      </c>
      <c r="DF176">
        <v>957.82057142857104</v>
      </c>
      <c r="DG176">
        <v>22.968882142857101</v>
      </c>
      <c r="DH176">
        <v>500.03025000000002</v>
      </c>
      <c r="DI176">
        <v>90.327339285714302</v>
      </c>
      <c r="DJ176">
        <v>4.8182871428571403E-2</v>
      </c>
      <c r="DK176">
        <v>27.212724999999999</v>
      </c>
      <c r="DL176">
        <v>27.404817857142898</v>
      </c>
      <c r="DM176">
        <v>999.9</v>
      </c>
      <c r="DN176">
        <v>0</v>
      </c>
      <c r="DO176">
        <v>0</v>
      </c>
      <c r="DP176">
        <v>10001.4285714286</v>
      </c>
      <c r="DQ176">
        <v>0</v>
      </c>
      <c r="DR176">
        <v>15.9976</v>
      </c>
      <c r="DS176">
        <v>-67.235982142857097</v>
      </c>
      <c r="DT176">
        <v>989.95425</v>
      </c>
      <c r="DU176">
        <v>1053.92285714286</v>
      </c>
      <c r="DV176">
        <v>4.5200964285714296</v>
      </c>
      <c r="DW176">
        <v>1034.0314285714301</v>
      </c>
      <c r="DX176">
        <v>18.873374999999999</v>
      </c>
      <c r="DY176">
        <v>2.1130710714285699</v>
      </c>
      <c r="DZ176">
        <v>1.7047825000000001</v>
      </c>
      <c r="EA176">
        <v>18.3180571428571</v>
      </c>
      <c r="EB176">
        <v>14.940039285714301</v>
      </c>
      <c r="EC176">
        <v>2000.0114285714301</v>
      </c>
      <c r="ED176">
        <v>0.97999392857142797</v>
      </c>
      <c r="EE176">
        <v>2.0006142857142899E-2</v>
      </c>
      <c r="EF176">
        <v>0</v>
      </c>
      <c r="EG176">
        <v>878.06164285714306</v>
      </c>
      <c r="EH176">
        <v>5.0006300000000001</v>
      </c>
      <c r="EI176">
        <v>17273.0964285714</v>
      </c>
      <c r="EJ176">
        <v>17256.967857142899</v>
      </c>
      <c r="EK176">
        <v>37.952750000000002</v>
      </c>
      <c r="EL176">
        <v>38.019928571428601</v>
      </c>
      <c r="EM176">
        <v>37.5</v>
      </c>
      <c r="EN176">
        <v>37.25</v>
      </c>
      <c r="EO176">
        <v>38.952750000000002</v>
      </c>
      <c r="EP176">
        <v>1955.10035714286</v>
      </c>
      <c r="EQ176">
        <v>39.911071428571397</v>
      </c>
      <c r="ER176">
        <v>0</v>
      </c>
      <c r="ES176">
        <v>1658943979.8</v>
      </c>
      <c r="ET176">
        <v>0</v>
      </c>
      <c r="EU176">
        <v>878.00663999999995</v>
      </c>
      <c r="EV176">
        <v>-2.2060000014900201</v>
      </c>
      <c r="EW176">
        <v>-49.376923238796799</v>
      </c>
      <c r="EX176">
        <v>17272.392</v>
      </c>
      <c r="EY176">
        <v>15</v>
      </c>
      <c r="EZ176">
        <v>0</v>
      </c>
      <c r="FA176" t="s">
        <v>419</v>
      </c>
      <c r="FB176">
        <v>1657551626.5</v>
      </c>
      <c r="FC176">
        <v>1657551629</v>
      </c>
      <c r="FD176">
        <v>0</v>
      </c>
      <c r="FE176">
        <v>0.40300000000000002</v>
      </c>
      <c r="FF176">
        <v>8.9999999999999993E-3</v>
      </c>
      <c r="FG176">
        <v>9.41</v>
      </c>
      <c r="FH176">
        <v>8.6999999999999994E-2</v>
      </c>
      <c r="FI176">
        <v>417</v>
      </c>
      <c r="FJ176">
        <v>17</v>
      </c>
      <c r="FK176">
        <v>1.61</v>
      </c>
      <c r="FL176">
        <v>0.59</v>
      </c>
      <c r="FM176">
        <v>-67.064631707317105</v>
      </c>
      <c r="FN176">
        <v>-0.77575191637645802</v>
      </c>
      <c r="FO176">
        <v>0.68390953774889995</v>
      </c>
      <c r="FP176">
        <v>0</v>
      </c>
      <c r="FQ176">
        <v>878.232647058824</v>
      </c>
      <c r="FR176">
        <v>-2.9093048099819598</v>
      </c>
      <c r="FS176">
        <v>0.32790976900512903</v>
      </c>
      <c r="FT176">
        <v>0</v>
      </c>
      <c r="FU176">
        <v>4.5134734146341504</v>
      </c>
      <c r="FV176">
        <v>0.126414146341471</v>
      </c>
      <c r="FW176">
        <v>1.53082325388081E-2</v>
      </c>
      <c r="FX176">
        <v>0</v>
      </c>
      <c r="FY176">
        <v>0</v>
      </c>
      <c r="FZ176">
        <v>3</v>
      </c>
      <c r="GA176" t="s">
        <v>429</v>
      </c>
      <c r="GB176">
        <v>2.9731100000000001</v>
      </c>
      <c r="GC176">
        <v>2.7025399999999999</v>
      </c>
      <c r="GD176">
        <v>0.165488</v>
      </c>
      <c r="GE176">
        <v>0.17349000000000001</v>
      </c>
      <c r="GF176">
        <v>0.101351</v>
      </c>
      <c r="GG176">
        <v>8.80354E-2</v>
      </c>
      <c r="GH176">
        <v>32538.9</v>
      </c>
      <c r="GI176">
        <v>35221.599999999999</v>
      </c>
      <c r="GJ176">
        <v>35331.5</v>
      </c>
      <c r="GK176">
        <v>38645.699999999997</v>
      </c>
      <c r="GL176">
        <v>45011.199999999997</v>
      </c>
      <c r="GM176">
        <v>50893.5</v>
      </c>
      <c r="GN176">
        <v>55220.1</v>
      </c>
      <c r="GO176">
        <v>61973.7</v>
      </c>
      <c r="GP176">
        <v>1.9754</v>
      </c>
      <c r="GQ176">
        <v>1.8524</v>
      </c>
      <c r="GR176">
        <v>0.14239499999999999</v>
      </c>
      <c r="GS176">
        <v>0</v>
      </c>
      <c r="GT176">
        <v>25.082599999999999</v>
      </c>
      <c r="GU176">
        <v>999.9</v>
      </c>
      <c r="GV176">
        <v>55.219000000000001</v>
      </c>
      <c r="GW176">
        <v>28.893000000000001</v>
      </c>
      <c r="GX176">
        <v>24.432400000000001</v>
      </c>
      <c r="GY176">
        <v>60.565100000000001</v>
      </c>
      <c r="GZ176">
        <v>47.055300000000003</v>
      </c>
      <c r="HA176">
        <v>1</v>
      </c>
      <c r="HB176">
        <v>-7.0060999999999998E-2</v>
      </c>
      <c r="HC176">
        <v>7.4074099999999997E-3</v>
      </c>
      <c r="HD176">
        <v>20.113199999999999</v>
      </c>
      <c r="HE176">
        <v>5.1981200000000003</v>
      </c>
      <c r="HF176">
        <v>12.008800000000001</v>
      </c>
      <c r="HG176">
        <v>4.976</v>
      </c>
      <c r="HH176">
        <v>3.2938000000000001</v>
      </c>
      <c r="HI176">
        <v>9999</v>
      </c>
      <c r="HJ176">
        <v>9999</v>
      </c>
      <c r="HK176">
        <v>9999</v>
      </c>
      <c r="HL176">
        <v>619.20000000000005</v>
      </c>
      <c r="HM176">
        <v>1.8632200000000001</v>
      </c>
      <c r="HN176">
        <v>1.8680099999999999</v>
      </c>
      <c r="HO176">
        <v>1.8678300000000001</v>
      </c>
      <c r="HP176">
        <v>1.8690500000000001</v>
      </c>
      <c r="HQ176">
        <v>1.86981</v>
      </c>
      <c r="HR176">
        <v>1.8658399999999999</v>
      </c>
      <c r="HS176">
        <v>1.8669100000000001</v>
      </c>
      <c r="HT176">
        <v>1.86829</v>
      </c>
      <c r="HU176">
        <v>5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9.1069999999999993</v>
      </c>
      <c r="II176">
        <v>0.4239</v>
      </c>
      <c r="IJ176">
        <v>3.6346291650323699</v>
      </c>
      <c r="IK176">
        <v>5.6267518783259399E-3</v>
      </c>
      <c r="IL176">
        <v>2.30191766742704E-7</v>
      </c>
      <c r="IM176">
        <v>-2.9562642023804099E-10</v>
      </c>
      <c r="IN176">
        <v>-4.4408053959193901E-2</v>
      </c>
      <c r="IO176">
        <v>-1.77651730019769E-2</v>
      </c>
      <c r="IP176">
        <v>2.0502542247495602E-3</v>
      </c>
      <c r="IQ176">
        <v>-1.6883999477825899E-5</v>
      </c>
      <c r="IR176">
        <v>-3</v>
      </c>
      <c r="IS176">
        <v>1845</v>
      </c>
      <c r="IT176">
        <v>1</v>
      </c>
      <c r="IU176">
        <v>26</v>
      </c>
      <c r="IV176">
        <v>23205.9</v>
      </c>
      <c r="IW176">
        <v>23205.8</v>
      </c>
      <c r="IX176">
        <v>2.17896</v>
      </c>
      <c r="IY176">
        <v>2.5878899999999998</v>
      </c>
      <c r="IZ176">
        <v>1.5478499999999999</v>
      </c>
      <c r="JA176">
        <v>2.3059099999999999</v>
      </c>
      <c r="JB176">
        <v>1.3464400000000001</v>
      </c>
      <c r="JC176">
        <v>2.3986800000000001</v>
      </c>
      <c r="JD176">
        <v>33.244</v>
      </c>
      <c r="JE176">
        <v>24.218800000000002</v>
      </c>
      <c r="JF176">
        <v>18</v>
      </c>
      <c r="JG176">
        <v>491.40800000000002</v>
      </c>
      <c r="JH176">
        <v>412.27199999999999</v>
      </c>
      <c r="JI176">
        <v>25</v>
      </c>
      <c r="JJ176">
        <v>26.3842</v>
      </c>
      <c r="JK176">
        <v>30</v>
      </c>
      <c r="JL176">
        <v>26.333300000000001</v>
      </c>
      <c r="JM176">
        <v>26.2761</v>
      </c>
      <c r="JN176">
        <v>43.660299999999999</v>
      </c>
      <c r="JO176">
        <v>28.393000000000001</v>
      </c>
      <c r="JP176">
        <v>65.406300000000002</v>
      </c>
      <c r="JQ176">
        <v>25</v>
      </c>
      <c r="JR176">
        <v>1073.08</v>
      </c>
      <c r="JS176">
        <v>18.9207</v>
      </c>
      <c r="JT176">
        <v>102.441</v>
      </c>
      <c r="JU176">
        <v>103.164</v>
      </c>
    </row>
    <row r="177" spans="1:281" x14ac:dyDescent="0.2">
      <c r="A177">
        <v>161</v>
      </c>
      <c r="B177">
        <v>1658943984</v>
      </c>
      <c r="C177">
        <v>2190.9000000953702</v>
      </c>
      <c r="D177" t="s">
        <v>746</v>
      </c>
      <c r="E177" t="s">
        <v>747</v>
      </c>
      <c r="F177">
        <v>5</v>
      </c>
      <c r="G177" t="s">
        <v>619</v>
      </c>
      <c r="H177" t="s">
        <v>416</v>
      </c>
      <c r="I177">
        <v>1658943976.5</v>
      </c>
      <c r="J177">
        <f t="shared" si="100"/>
        <v>3.8624686957461907E-3</v>
      </c>
      <c r="K177">
        <f t="shared" si="101"/>
        <v>3.8624686957461907</v>
      </c>
      <c r="L177">
        <f t="shared" si="102"/>
        <v>33.080743615041698</v>
      </c>
      <c r="M177">
        <f t="shared" si="103"/>
        <v>984.09466666666697</v>
      </c>
      <c r="N177">
        <f t="shared" si="104"/>
        <v>690.41395191060303</v>
      </c>
      <c r="O177">
        <f t="shared" si="105"/>
        <v>62.396679547995582</v>
      </c>
      <c r="P177">
        <f t="shared" si="106"/>
        <v>88.938294759203188</v>
      </c>
      <c r="Q177">
        <f t="shared" si="107"/>
        <v>0.20481863428527894</v>
      </c>
      <c r="R177">
        <f t="shared" si="108"/>
        <v>2.7567262488177886</v>
      </c>
      <c r="S177">
        <f t="shared" si="109"/>
        <v>0.19672448409458049</v>
      </c>
      <c r="T177">
        <f t="shared" si="110"/>
        <v>0.123653377121515</v>
      </c>
      <c r="U177">
        <f t="shared" si="111"/>
        <v>321.51032060541411</v>
      </c>
      <c r="V177">
        <f t="shared" si="112"/>
        <v>28.156531221101435</v>
      </c>
      <c r="W177">
        <f t="shared" si="113"/>
        <v>28.156531221101435</v>
      </c>
      <c r="X177">
        <f t="shared" si="114"/>
        <v>3.8296066283485497</v>
      </c>
      <c r="Y177">
        <f t="shared" si="115"/>
        <v>58.316079695093279</v>
      </c>
      <c r="Z177">
        <f t="shared" si="116"/>
        <v>2.1135216274113495</v>
      </c>
      <c r="AA177">
        <f t="shared" si="117"/>
        <v>3.6242519018115367</v>
      </c>
      <c r="AB177">
        <f t="shared" si="118"/>
        <v>1.7160850009372002</v>
      </c>
      <c r="AC177">
        <f t="shared" si="119"/>
        <v>-170.33486948240702</v>
      </c>
      <c r="AD177">
        <f t="shared" si="120"/>
        <v>-140.1781096283911</v>
      </c>
      <c r="AE177">
        <f t="shared" si="121"/>
        <v>-11.049276417712788</v>
      </c>
      <c r="AF177">
        <f t="shared" si="122"/>
        <v>-5.1934923096808916E-2</v>
      </c>
      <c r="AG177">
        <f t="shared" si="123"/>
        <v>52.278840883372006</v>
      </c>
      <c r="AH177">
        <f t="shared" si="124"/>
        <v>3.8657492951996573</v>
      </c>
      <c r="AI177">
        <f t="shared" si="125"/>
        <v>33.080743615041698</v>
      </c>
      <c r="AJ177">
        <v>1087.8104000000001</v>
      </c>
      <c r="AK177">
        <v>1031.16309090909</v>
      </c>
      <c r="AL177">
        <v>3.3742337662334898</v>
      </c>
      <c r="AM177">
        <v>66.33</v>
      </c>
      <c r="AN177">
        <f t="shared" si="126"/>
        <v>3.8624686957461907</v>
      </c>
      <c r="AO177">
        <v>18.838827028509499</v>
      </c>
      <c r="AP177">
        <v>23.366370303030301</v>
      </c>
      <c r="AQ177">
        <v>-1.8378995516877501E-4</v>
      </c>
      <c r="AR177">
        <v>88.640650729912196</v>
      </c>
      <c r="AS177">
        <v>3</v>
      </c>
      <c r="AT177">
        <v>1</v>
      </c>
      <c r="AU177">
        <f t="shared" si="127"/>
        <v>1</v>
      </c>
      <c r="AV177">
        <f t="shared" si="128"/>
        <v>0</v>
      </c>
      <c r="AW177">
        <f t="shared" si="129"/>
        <v>47794.919151148097</v>
      </c>
      <c r="AX177" t="s">
        <v>417</v>
      </c>
      <c r="AY177" t="s">
        <v>417</v>
      </c>
      <c r="AZ177">
        <v>0</v>
      </c>
      <c r="BA177">
        <v>0</v>
      </c>
      <c r="BB177" t="e">
        <f t="shared" si="130"/>
        <v>#DIV/0!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 t="e">
        <f t="shared" si="131"/>
        <v>#DIV/0!</v>
      </c>
      <c r="BI177">
        <v>0.5</v>
      </c>
      <c r="BJ177">
        <f t="shared" si="132"/>
        <v>1681.1945329561756</v>
      </c>
      <c r="BK177">
        <f t="shared" si="133"/>
        <v>33.080743615041698</v>
      </c>
      <c r="BL177" t="e">
        <f t="shared" si="134"/>
        <v>#DIV/0!</v>
      </c>
      <c r="BM177">
        <f t="shared" si="135"/>
        <v>1.9676927902491596E-2</v>
      </c>
      <c r="BN177" t="e">
        <f t="shared" si="136"/>
        <v>#DIV/0!</v>
      </c>
      <c r="BO177" t="e">
        <f t="shared" si="137"/>
        <v>#DIV/0!</v>
      </c>
      <c r="BP177" t="s">
        <v>417</v>
      </c>
      <c r="BQ177">
        <v>0</v>
      </c>
      <c r="BR177" t="e">
        <f t="shared" si="138"/>
        <v>#DIV/0!</v>
      </c>
      <c r="BS177" t="e">
        <f t="shared" si="139"/>
        <v>#DIV/0!</v>
      </c>
      <c r="BT177" t="e">
        <f t="shared" si="140"/>
        <v>#DIV/0!</v>
      </c>
      <c r="BU177" t="e">
        <f t="shared" si="141"/>
        <v>#DIV/0!</v>
      </c>
      <c r="BV177" t="e">
        <f t="shared" si="142"/>
        <v>#DIV/0!</v>
      </c>
      <c r="BW177" t="e">
        <f t="shared" si="143"/>
        <v>#DIV/0!</v>
      </c>
      <c r="BX177" t="e">
        <f t="shared" si="144"/>
        <v>#DIV/0!</v>
      </c>
      <c r="BY177" t="e">
        <f t="shared" si="145"/>
        <v>#DIV/0!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 t="shared" si="146"/>
        <v>1999.9966666666701</v>
      </c>
      <c r="CS177">
        <f t="shared" si="147"/>
        <v>1681.1945329561756</v>
      </c>
      <c r="CT177">
        <f t="shared" si="148"/>
        <v>0.84059866747586554</v>
      </c>
      <c r="CU177">
        <f t="shared" si="149"/>
        <v>0.16075542822842048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1658943976.5</v>
      </c>
      <c r="DB177">
        <v>984.09466666666697</v>
      </c>
      <c r="DC177">
        <v>1051.3900000000001</v>
      </c>
      <c r="DD177">
        <v>23.385937037036999</v>
      </c>
      <c r="DE177">
        <v>18.8558185185185</v>
      </c>
      <c r="DF177">
        <v>975.02903703703703</v>
      </c>
      <c r="DG177">
        <v>22.961703703703702</v>
      </c>
      <c r="DH177">
        <v>500.03262962962998</v>
      </c>
      <c r="DI177">
        <v>90.327733333333299</v>
      </c>
      <c r="DJ177">
        <v>4.8017874074074103E-2</v>
      </c>
      <c r="DK177">
        <v>27.213337037037</v>
      </c>
      <c r="DL177">
        <v>27.404851851851902</v>
      </c>
      <c r="DM177">
        <v>999.9</v>
      </c>
      <c r="DN177">
        <v>0</v>
      </c>
      <c r="DO177">
        <v>0</v>
      </c>
      <c r="DP177">
        <v>10014.4444444444</v>
      </c>
      <c r="DQ177">
        <v>0</v>
      </c>
      <c r="DR177">
        <v>15.9976</v>
      </c>
      <c r="DS177">
        <v>-67.296070370370401</v>
      </c>
      <c r="DT177">
        <v>1007.65911111111</v>
      </c>
      <c r="DU177">
        <v>1071.5970370370401</v>
      </c>
      <c r="DV177">
        <v>4.5301107407407404</v>
      </c>
      <c r="DW177">
        <v>1051.3900000000001</v>
      </c>
      <c r="DX177">
        <v>18.8558185185185</v>
      </c>
      <c r="DY177">
        <v>2.1123988888888898</v>
      </c>
      <c r="DZ177">
        <v>1.7032040740740699</v>
      </c>
      <c r="EA177">
        <v>18.312988888888899</v>
      </c>
      <c r="EB177">
        <v>14.9256592592593</v>
      </c>
      <c r="EC177">
        <v>1999.9966666666701</v>
      </c>
      <c r="ED177">
        <v>0.97999377777777796</v>
      </c>
      <c r="EE177">
        <v>2.0006303703703699E-2</v>
      </c>
      <c r="EF177">
        <v>0</v>
      </c>
      <c r="EG177">
        <v>877.75062962963</v>
      </c>
      <c r="EH177">
        <v>5.0006300000000001</v>
      </c>
      <c r="EI177">
        <v>17268.188888888901</v>
      </c>
      <c r="EJ177">
        <v>17256.844444444399</v>
      </c>
      <c r="EK177">
        <v>37.941666666666698</v>
      </c>
      <c r="EL177">
        <v>38.011481481481503</v>
      </c>
      <c r="EM177">
        <v>37.495333333333299</v>
      </c>
      <c r="EN177">
        <v>37.25</v>
      </c>
      <c r="EO177">
        <v>38.936999999999998</v>
      </c>
      <c r="EP177">
        <v>1955.0855555555599</v>
      </c>
      <c r="EQ177">
        <v>39.911111111111097</v>
      </c>
      <c r="ER177">
        <v>0</v>
      </c>
      <c r="ES177">
        <v>1658943984.5999999</v>
      </c>
      <c r="ET177">
        <v>0</v>
      </c>
      <c r="EU177">
        <v>877.73040000000003</v>
      </c>
      <c r="EV177">
        <v>-4.1108461663987397</v>
      </c>
      <c r="EW177">
        <v>-58.930769417027399</v>
      </c>
      <c r="EX177">
        <v>17268.016</v>
      </c>
      <c r="EY177">
        <v>15</v>
      </c>
      <c r="EZ177">
        <v>0</v>
      </c>
      <c r="FA177" t="s">
        <v>419</v>
      </c>
      <c r="FB177">
        <v>1657551626.5</v>
      </c>
      <c r="FC177">
        <v>1657551629</v>
      </c>
      <c r="FD177">
        <v>0</v>
      </c>
      <c r="FE177">
        <v>0.40300000000000002</v>
      </c>
      <c r="FF177">
        <v>8.9999999999999993E-3</v>
      </c>
      <c r="FG177">
        <v>9.41</v>
      </c>
      <c r="FH177">
        <v>8.6999999999999994E-2</v>
      </c>
      <c r="FI177">
        <v>417</v>
      </c>
      <c r="FJ177">
        <v>17</v>
      </c>
      <c r="FK177">
        <v>1.61</v>
      </c>
      <c r="FL177">
        <v>0.59</v>
      </c>
      <c r="FM177">
        <v>-67.226246341463394</v>
      </c>
      <c r="FN177">
        <v>-2.9763428571427299</v>
      </c>
      <c r="FO177">
        <v>0.75765465879832705</v>
      </c>
      <c r="FP177">
        <v>0</v>
      </c>
      <c r="FQ177">
        <v>877.94264705882301</v>
      </c>
      <c r="FR177">
        <v>-3.1601833460162401</v>
      </c>
      <c r="FS177">
        <v>0.35954856354902598</v>
      </c>
      <c r="FT177">
        <v>0</v>
      </c>
      <c r="FU177">
        <v>4.5221609756097596</v>
      </c>
      <c r="FV177">
        <v>0.14117414634147399</v>
      </c>
      <c r="FW177">
        <v>1.6443556051947899E-2</v>
      </c>
      <c r="FX177">
        <v>0</v>
      </c>
      <c r="FY177">
        <v>0</v>
      </c>
      <c r="FZ177">
        <v>3</v>
      </c>
      <c r="GA177" t="s">
        <v>429</v>
      </c>
      <c r="GB177">
        <v>2.9739499999999999</v>
      </c>
      <c r="GC177">
        <v>2.7018900000000001</v>
      </c>
      <c r="GD177">
        <v>0.167237</v>
      </c>
      <c r="GE177">
        <v>0.175127</v>
      </c>
      <c r="GF177">
        <v>0.101312</v>
      </c>
      <c r="GG177">
        <v>8.8017200000000004E-2</v>
      </c>
      <c r="GH177">
        <v>32470.3</v>
      </c>
      <c r="GI177">
        <v>35152.1</v>
      </c>
      <c r="GJ177">
        <v>35331</v>
      </c>
      <c r="GK177">
        <v>38645.9</v>
      </c>
      <c r="GL177">
        <v>45012.800000000003</v>
      </c>
      <c r="GM177">
        <v>50894.1</v>
      </c>
      <c r="GN177">
        <v>55219.6</v>
      </c>
      <c r="GO177">
        <v>61973.2</v>
      </c>
      <c r="GP177">
        <v>1.9762</v>
      </c>
      <c r="GQ177">
        <v>1.8522000000000001</v>
      </c>
      <c r="GR177">
        <v>0.142455</v>
      </c>
      <c r="GS177">
        <v>0</v>
      </c>
      <c r="GT177">
        <v>25.082599999999999</v>
      </c>
      <c r="GU177">
        <v>999.9</v>
      </c>
      <c r="GV177">
        <v>55.195</v>
      </c>
      <c r="GW177">
        <v>28.893000000000001</v>
      </c>
      <c r="GX177">
        <v>24.424600000000002</v>
      </c>
      <c r="GY177">
        <v>60.395099999999999</v>
      </c>
      <c r="GZ177">
        <v>47.0473</v>
      </c>
      <c r="HA177">
        <v>1</v>
      </c>
      <c r="HB177">
        <v>-6.9939000000000001E-2</v>
      </c>
      <c r="HC177">
        <v>8.2788700000000007E-3</v>
      </c>
      <c r="HD177">
        <v>20.113</v>
      </c>
      <c r="HE177">
        <v>5.1981200000000003</v>
      </c>
      <c r="HF177">
        <v>12.006399999999999</v>
      </c>
      <c r="HG177">
        <v>4.976</v>
      </c>
      <c r="HH177">
        <v>3.2936000000000001</v>
      </c>
      <c r="HI177">
        <v>9999</v>
      </c>
      <c r="HJ177">
        <v>9999</v>
      </c>
      <c r="HK177">
        <v>9999</v>
      </c>
      <c r="HL177">
        <v>619.20000000000005</v>
      </c>
      <c r="HM177">
        <v>1.8631899999999999</v>
      </c>
      <c r="HN177">
        <v>1.8681300000000001</v>
      </c>
      <c r="HO177">
        <v>1.8678300000000001</v>
      </c>
      <c r="HP177">
        <v>1.8690500000000001</v>
      </c>
      <c r="HQ177">
        <v>1.86981</v>
      </c>
      <c r="HR177">
        <v>1.8658399999999999</v>
      </c>
      <c r="HS177">
        <v>1.8669100000000001</v>
      </c>
      <c r="HT177">
        <v>1.86829</v>
      </c>
      <c r="HU177">
        <v>5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9.1969999999999992</v>
      </c>
      <c r="II177">
        <v>0.4234</v>
      </c>
      <c r="IJ177">
        <v>3.6346291650323699</v>
      </c>
      <c r="IK177">
        <v>5.6267518783259399E-3</v>
      </c>
      <c r="IL177">
        <v>2.30191766742704E-7</v>
      </c>
      <c r="IM177">
        <v>-2.9562642023804099E-10</v>
      </c>
      <c r="IN177">
        <v>-4.4408053959193901E-2</v>
      </c>
      <c r="IO177">
        <v>-1.77651730019769E-2</v>
      </c>
      <c r="IP177">
        <v>2.0502542247495602E-3</v>
      </c>
      <c r="IQ177">
        <v>-1.6883999477825899E-5</v>
      </c>
      <c r="IR177">
        <v>-3</v>
      </c>
      <c r="IS177">
        <v>1845</v>
      </c>
      <c r="IT177">
        <v>1</v>
      </c>
      <c r="IU177">
        <v>26</v>
      </c>
      <c r="IV177">
        <v>23206</v>
      </c>
      <c r="IW177">
        <v>23205.9</v>
      </c>
      <c r="IX177">
        <v>2.20459</v>
      </c>
      <c r="IY177">
        <v>2.6000999999999999</v>
      </c>
      <c r="IZ177">
        <v>1.5478499999999999</v>
      </c>
      <c r="JA177">
        <v>2.3059099999999999</v>
      </c>
      <c r="JB177">
        <v>1.3464400000000001</v>
      </c>
      <c r="JC177">
        <v>2.2839399999999999</v>
      </c>
      <c r="JD177">
        <v>33.244</v>
      </c>
      <c r="JE177">
        <v>24.210100000000001</v>
      </c>
      <c r="JF177">
        <v>18</v>
      </c>
      <c r="JG177">
        <v>491.928</v>
      </c>
      <c r="JH177">
        <v>412.16</v>
      </c>
      <c r="JI177">
        <v>25.0002</v>
      </c>
      <c r="JJ177">
        <v>26.3842</v>
      </c>
      <c r="JK177">
        <v>30.0001</v>
      </c>
      <c r="JL177">
        <v>26.333300000000001</v>
      </c>
      <c r="JM177">
        <v>26.2761</v>
      </c>
      <c r="JN177">
        <v>44.236400000000003</v>
      </c>
      <c r="JO177">
        <v>28.1035</v>
      </c>
      <c r="JP177">
        <v>65.406300000000002</v>
      </c>
      <c r="JQ177">
        <v>25</v>
      </c>
      <c r="JR177">
        <v>1093.17</v>
      </c>
      <c r="JS177">
        <v>18.9207</v>
      </c>
      <c r="JT177">
        <v>102.44</v>
      </c>
      <c r="JU177">
        <v>103.164</v>
      </c>
    </row>
    <row r="178" spans="1:281" x14ac:dyDescent="0.2">
      <c r="A178">
        <v>162</v>
      </c>
      <c r="B178">
        <v>1658943989</v>
      </c>
      <c r="C178">
        <v>2195.9000000953702</v>
      </c>
      <c r="D178" t="s">
        <v>748</v>
      </c>
      <c r="E178" t="s">
        <v>749</v>
      </c>
      <c r="F178">
        <v>5</v>
      </c>
      <c r="G178" t="s">
        <v>619</v>
      </c>
      <c r="H178" t="s">
        <v>416</v>
      </c>
      <c r="I178">
        <v>1658943981.2142899</v>
      </c>
      <c r="J178">
        <f t="shared" si="100"/>
        <v>3.8582597224251437E-3</v>
      </c>
      <c r="K178">
        <f t="shared" si="101"/>
        <v>3.8582597224251436</v>
      </c>
      <c r="L178">
        <f t="shared" si="102"/>
        <v>33.380982964107034</v>
      </c>
      <c r="M178">
        <f t="shared" si="103"/>
        <v>999.45878571428602</v>
      </c>
      <c r="N178">
        <f t="shared" si="104"/>
        <v>702.41691546581239</v>
      </c>
      <c r="O178">
        <f t="shared" si="105"/>
        <v>63.481475980715771</v>
      </c>
      <c r="P178">
        <f t="shared" si="106"/>
        <v>90.326866426560116</v>
      </c>
      <c r="Q178">
        <f t="shared" si="107"/>
        <v>0.20443641892319048</v>
      </c>
      <c r="R178">
        <f t="shared" si="108"/>
        <v>2.7569736461408394</v>
      </c>
      <c r="S178">
        <f t="shared" si="109"/>
        <v>0.19637250316385049</v>
      </c>
      <c r="T178">
        <f t="shared" si="110"/>
        <v>0.12343082195333721</v>
      </c>
      <c r="U178">
        <f t="shared" si="111"/>
        <v>321.51102130779657</v>
      </c>
      <c r="V178">
        <f t="shared" si="112"/>
        <v>28.157920694620536</v>
      </c>
      <c r="W178">
        <f t="shared" si="113"/>
        <v>28.157920694620536</v>
      </c>
      <c r="X178">
        <f t="shared" si="114"/>
        <v>3.8299164825552348</v>
      </c>
      <c r="Y178">
        <f t="shared" si="115"/>
        <v>58.29022844106666</v>
      </c>
      <c r="Z178">
        <f t="shared" si="116"/>
        <v>2.1126225981379423</v>
      </c>
      <c r="AA178">
        <f t="shared" si="117"/>
        <v>3.6243168960538097</v>
      </c>
      <c r="AB178">
        <f t="shared" si="118"/>
        <v>1.7172938844172925</v>
      </c>
      <c r="AC178">
        <f t="shared" si="119"/>
        <v>-170.14925375894884</v>
      </c>
      <c r="AD178">
        <f t="shared" si="120"/>
        <v>-140.35175735637264</v>
      </c>
      <c r="AE178">
        <f t="shared" si="121"/>
        <v>-11.062064753273905</v>
      </c>
      <c r="AF178">
        <f t="shared" si="122"/>
        <v>-5.2054560798808325E-2</v>
      </c>
      <c r="AG178">
        <f t="shared" si="123"/>
        <v>52.601763139228801</v>
      </c>
      <c r="AH178">
        <f t="shared" si="124"/>
        <v>3.8670719560352969</v>
      </c>
      <c r="AI178">
        <f t="shared" si="125"/>
        <v>33.380982964107034</v>
      </c>
      <c r="AJ178">
        <v>1105.13060169697</v>
      </c>
      <c r="AK178">
        <v>1047.9559999999999</v>
      </c>
      <c r="AL178">
        <v>3.4085428571427898</v>
      </c>
      <c r="AM178">
        <v>66.33</v>
      </c>
      <c r="AN178">
        <f t="shared" si="126"/>
        <v>3.8582597224251436</v>
      </c>
      <c r="AO178">
        <v>18.846702183971999</v>
      </c>
      <c r="AP178">
        <v>23.3686654545455</v>
      </c>
      <c r="AQ178">
        <v>-1.3454025538109699E-4</v>
      </c>
      <c r="AR178">
        <v>88.640650729912196</v>
      </c>
      <c r="AS178">
        <v>4</v>
      </c>
      <c r="AT178">
        <v>1</v>
      </c>
      <c r="AU178">
        <f t="shared" si="127"/>
        <v>1</v>
      </c>
      <c r="AV178">
        <f t="shared" si="128"/>
        <v>0</v>
      </c>
      <c r="AW178">
        <f t="shared" si="129"/>
        <v>47801.582486150342</v>
      </c>
      <c r="AX178" t="s">
        <v>417</v>
      </c>
      <c r="AY178" t="s">
        <v>417</v>
      </c>
      <c r="AZ178">
        <v>0</v>
      </c>
      <c r="BA178">
        <v>0</v>
      </c>
      <c r="BB178" t="e">
        <f t="shared" si="130"/>
        <v>#DIV/0!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 t="e">
        <f t="shared" si="131"/>
        <v>#DIV/0!</v>
      </c>
      <c r="BI178">
        <v>0.5</v>
      </c>
      <c r="BJ178">
        <f t="shared" si="132"/>
        <v>1681.1982317656964</v>
      </c>
      <c r="BK178">
        <f t="shared" si="133"/>
        <v>33.380982964107034</v>
      </c>
      <c r="BL178" t="e">
        <f t="shared" si="134"/>
        <v>#DIV/0!</v>
      </c>
      <c r="BM178">
        <f t="shared" si="135"/>
        <v>1.9855471135636574E-2</v>
      </c>
      <c r="BN178" t="e">
        <f t="shared" si="136"/>
        <v>#DIV/0!</v>
      </c>
      <c r="BO178" t="e">
        <f t="shared" si="137"/>
        <v>#DIV/0!</v>
      </c>
      <c r="BP178" t="s">
        <v>417</v>
      </c>
      <c r="BQ178">
        <v>0</v>
      </c>
      <c r="BR178" t="e">
        <f t="shared" si="138"/>
        <v>#DIV/0!</v>
      </c>
      <c r="BS178" t="e">
        <f t="shared" si="139"/>
        <v>#DIV/0!</v>
      </c>
      <c r="BT178" t="e">
        <f t="shared" si="140"/>
        <v>#DIV/0!</v>
      </c>
      <c r="BU178" t="e">
        <f t="shared" si="141"/>
        <v>#DIV/0!</v>
      </c>
      <c r="BV178" t="e">
        <f t="shared" si="142"/>
        <v>#DIV/0!</v>
      </c>
      <c r="BW178" t="e">
        <f t="shared" si="143"/>
        <v>#DIV/0!</v>
      </c>
      <c r="BX178" t="e">
        <f t="shared" si="144"/>
        <v>#DIV/0!</v>
      </c>
      <c r="BY178" t="e">
        <f t="shared" si="145"/>
        <v>#DIV/0!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 t="shared" si="146"/>
        <v>2000.00107142857</v>
      </c>
      <c r="CS178">
        <f t="shared" si="147"/>
        <v>1681.1982317656964</v>
      </c>
      <c r="CT178">
        <f t="shared" si="148"/>
        <v>0.84059866556213514</v>
      </c>
      <c r="CU178">
        <f t="shared" si="149"/>
        <v>0.16075542453492098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1658943981.2142899</v>
      </c>
      <c r="DB178">
        <v>999.45878571428602</v>
      </c>
      <c r="DC178">
        <v>1067.2096428571399</v>
      </c>
      <c r="DD178">
        <v>23.375982142857101</v>
      </c>
      <c r="DE178">
        <v>18.844589285714299</v>
      </c>
      <c r="DF178">
        <v>990.31360714285699</v>
      </c>
      <c r="DG178">
        <v>22.952217857142902</v>
      </c>
      <c r="DH178">
        <v>500.06814285714302</v>
      </c>
      <c r="DI178">
        <v>90.327892857142899</v>
      </c>
      <c r="DJ178">
        <v>4.7886232142857102E-2</v>
      </c>
      <c r="DK178">
        <v>27.213642857142901</v>
      </c>
      <c r="DL178">
        <v>27.410239285714301</v>
      </c>
      <c r="DM178">
        <v>999.9</v>
      </c>
      <c r="DN178">
        <v>0</v>
      </c>
      <c r="DO178">
        <v>0</v>
      </c>
      <c r="DP178">
        <v>10015.892857142901</v>
      </c>
      <c r="DQ178">
        <v>0</v>
      </c>
      <c r="DR178">
        <v>15.9976</v>
      </c>
      <c r="DS178">
        <v>-67.751564285714295</v>
      </c>
      <c r="DT178">
        <v>1023.381</v>
      </c>
      <c r="DU178">
        <v>1087.7085714285699</v>
      </c>
      <c r="DV178">
        <v>4.5313928571428601</v>
      </c>
      <c r="DW178">
        <v>1067.2096428571399</v>
      </c>
      <c r="DX178">
        <v>18.844589285714299</v>
      </c>
      <c r="DY178">
        <v>2.1115042857142901</v>
      </c>
      <c r="DZ178">
        <v>1.7021925</v>
      </c>
      <c r="EA178">
        <v>18.306239285714302</v>
      </c>
      <c r="EB178">
        <v>14.916446428571399</v>
      </c>
      <c r="EC178">
        <v>2000.00107142857</v>
      </c>
      <c r="ED178">
        <v>0.97999382142857105</v>
      </c>
      <c r="EE178">
        <v>2.0006257142857101E-2</v>
      </c>
      <c r="EF178">
        <v>0</v>
      </c>
      <c r="EG178">
        <v>877.44467857142899</v>
      </c>
      <c r="EH178">
        <v>5.0006300000000001</v>
      </c>
      <c r="EI178">
        <v>17263.414285714302</v>
      </c>
      <c r="EJ178">
        <v>17256.878571428599</v>
      </c>
      <c r="EK178">
        <v>37.941499999999998</v>
      </c>
      <c r="EL178">
        <v>38.004428571428598</v>
      </c>
      <c r="EM178">
        <v>37.4955</v>
      </c>
      <c r="EN178">
        <v>37.25</v>
      </c>
      <c r="EO178">
        <v>38.941499999999998</v>
      </c>
      <c r="EP178">
        <v>1955.09</v>
      </c>
      <c r="EQ178">
        <v>39.911071428571397</v>
      </c>
      <c r="ER178">
        <v>0</v>
      </c>
      <c r="ES178">
        <v>1658943989.4000001</v>
      </c>
      <c r="ET178">
        <v>0</v>
      </c>
      <c r="EU178">
        <v>877.43327999999997</v>
      </c>
      <c r="EV178">
        <v>-4.7461538540052297</v>
      </c>
      <c r="EW178">
        <v>-66.984615285556202</v>
      </c>
      <c r="EX178">
        <v>17263.103999999999</v>
      </c>
      <c r="EY178">
        <v>15</v>
      </c>
      <c r="EZ178">
        <v>0</v>
      </c>
      <c r="FA178" t="s">
        <v>419</v>
      </c>
      <c r="FB178">
        <v>1657551626.5</v>
      </c>
      <c r="FC178">
        <v>1657551629</v>
      </c>
      <c r="FD178">
        <v>0</v>
      </c>
      <c r="FE178">
        <v>0.40300000000000002</v>
      </c>
      <c r="FF178">
        <v>8.9999999999999993E-3</v>
      </c>
      <c r="FG178">
        <v>9.41</v>
      </c>
      <c r="FH178">
        <v>8.6999999999999994E-2</v>
      </c>
      <c r="FI178">
        <v>417</v>
      </c>
      <c r="FJ178">
        <v>17</v>
      </c>
      <c r="FK178">
        <v>1.61</v>
      </c>
      <c r="FL178">
        <v>0.59</v>
      </c>
      <c r="FM178">
        <v>-67.527339024390301</v>
      </c>
      <c r="FN178">
        <v>-3.0012961672473599</v>
      </c>
      <c r="FO178">
        <v>0.72211487697614096</v>
      </c>
      <c r="FP178">
        <v>0</v>
      </c>
      <c r="FQ178">
        <v>877.65432352941195</v>
      </c>
      <c r="FR178">
        <v>-3.8513827421401801</v>
      </c>
      <c r="FS178">
        <v>0.428534762169346</v>
      </c>
      <c r="FT178">
        <v>0</v>
      </c>
      <c r="FU178">
        <v>4.5258036585365904</v>
      </c>
      <c r="FV178">
        <v>4.5434843205574102E-2</v>
      </c>
      <c r="FW178">
        <v>1.45481430809199E-2</v>
      </c>
      <c r="FX178">
        <v>1</v>
      </c>
      <c r="FY178">
        <v>1</v>
      </c>
      <c r="FZ178">
        <v>3</v>
      </c>
      <c r="GA178" t="s">
        <v>438</v>
      </c>
      <c r="GB178">
        <v>2.9742700000000002</v>
      </c>
      <c r="GC178">
        <v>2.7016900000000001</v>
      </c>
      <c r="GD178">
        <v>0.16900000000000001</v>
      </c>
      <c r="GE178">
        <v>0.17692099999999999</v>
      </c>
      <c r="GF178">
        <v>0.101313</v>
      </c>
      <c r="GG178">
        <v>8.8070999999999997E-2</v>
      </c>
      <c r="GH178">
        <v>32402</v>
      </c>
      <c r="GI178">
        <v>35074.699999999997</v>
      </c>
      <c r="GJ178">
        <v>35331.5</v>
      </c>
      <c r="GK178">
        <v>38644.9</v>
      </c>
      <c r="GL178">
        <v>45013.599999999999</v>
      </c>
      <c r="GM178">
        <v>50890.5</v>
      </c>
      <c r="GN178">
        <v>55220.6</v>
      </c>
      <c r="GO178">
        <v>61972.4</v>
      </c>
      <c r="GP178">
        <v>1.9758</v>
      </c>
      <c r="GQ178">
        <v>1.8517999999999999</v>
      </c>
      <c r="GR178">
        <v>0.14263400000000001</v>
      </c>
      <c r="GS178">
        <v>0</v>
      </c>
      <c r="GT178">
        <v>25.082599999999999</v>
      </c>
      <c r="GU178">
        <v>999.9</v>
      </c>
      <c r="GV178">
        <v>55.17</v>
      </c>
      <c r="GW178">
        <v>28.893000000000001</v>
      </c>
      <c r="GX178">
        <v>24.412099999999999</v>
      </c>
      <c r="GY178">
        <v>60.1051</v>
      </c>
      <c r="GZ178">
        <v>46.750799999999998</v>
      </c>
      <c r="HA178">
        <v>1</v>
      </c>
      <c r="HB178">
        <v>-6.9471500000000005E-2</v>
      </c>
      <c r="HC178">
        <v>8.0610000000000005E-3</v>
      </c>
      <c r="HD178">
        <v>20.1129</v>
      </c>
      <c r="HE178">
        <v>5.1981200000000003</v>
      </c>
      <c r="HF178">
        <v>12.0052</v>
      </c>
      <c r="HG178">
        <v>4.9756</v>
      </c>
      <c r="HH178">
        <v>3.2938000000000001</v>
      </c>
      <c r="HI178">
        <v>9999</v>
      </c>
      <c r="HJ178">
        <v>9999</v>
      </c>
      <c r="HK178">
        <v>9999</v>
      </c>
      <c r="HL178">
        <v>619.20000000000005</v>
      </c>
      <c r="HM178">
        <v>1.8632500000000001</v>
      </c>
      <c r="HN178">
        <v>1.8680699999999999</v>
      </c>
      <c r="HO178">
        <v>1.8678300000000001</v>
      </c>
      <c r="HP178">
        <v>1.8690500000000001</v>
      </c>
      <c r="HQ178">
        <v>1.86981</v>
      </c>
      <c r="HR178">
        <v>1.8658699999999999</v>
      </c>
      <c r="HS178">
        <v>1.8669100000000001</v>
      </c>
      <c r="HT178">
        <v>1.86832</v>
      </c>
      <c r="HU178">
        <v>5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9.2799999999999994</v>
      </c>
      <c r="II178">
        <v>0.42330000000000001</v>
      </c>
      <c r="IJ178">
        <v>3.6346291650323699</v>
      </c>
      <c r="IK178">
        <v>5.6267518783259399E-3</v>
      </c>
      <c r="IL178">
        <v>2.30191766742704E-7</v>
      </c>
      <c r="IM178">
        <v>-2.9562642023804099E-10</v>
      </c>
      <c r="IN178">
        <v>-4.4408053959193901E-2</v>
      </c>
      <c r="IO178">
        <v>-1.77651730019769E-2</v>
      </c>
      <c r="IP178">
        <v>2.0502542247495602E-3</v>
      </c>
      <c r="IQ178">
        <v>-1.6883999477825899E-5</v>
      </c>
      <c r="IR178">
        <v>-3</v>
      </c>
      <c r="IS178">
        <v>1845</v>
      </c>
      <c r="IT178">
        <v>1</v>
      </c>
      <c r="IU178">
        <v>26</v>
      </c>
      <c r="IV178">
        <v>23206</v>
      </c>
      <c r="IW178">
        <v>23206</v>
      </c>
      <c r="IX178">
        <v>2.2338900000000002</v>
      </c>
      <c r="IY178">
        <v>2.5915499999999998</v>
      </c>
      <c r="IZ178">
        <v>1.5478499999999999</v>
      </c>
      <c r="JA178">
        <v>2.3059099999999999</v>
      </c>
      <c r="JB178">
        <v>1.3464400000000001</v>
      </c>
      <c r="JC178">
        <v>2.4011200000000001</v>
      </c>
      <c r="JD178">
        <v>33.244</v>
      </c>
      <c r="JE178">
        <v>24.218800000000002</v>
      </c>
      <c r="JF178">
        <v>18</v>
      </c>
      <c r="JG178">
        <v>491.66800000000001</v>
      </c>
      <c r="JH178">
        <v>411.93400000000003</v>
      </c>
      <c r="JI178">
        <v>25</v>
      </c>
      <c r="JJ178">
        <v>26.3842</v>
      </c>
      <c r="JK178">
        <v>30</v>
      </c>
      <c r="JL178">
        <v>26.333300000000001</v>
      </c>
      <c r="JM178">
        <v>26.2761</v>
      </c>
      <c r="JN178">
        <v>44.760300000000001</v>
      </c>
      <c r="JO178">
        <v>28.1035</v>
      </c>
      <c r="JP178">
        <v>65.406300000000002</v>
      </c>
      <c r="JQ178">
        <v>25</v>
      </c>
      <c r="JR178">
        <v>1106.6099999999999</v>
      </c>
      <c r="JS178">
        <v>18.9207</v>
      </c>
      <c r="JT178">
        <v>102.44199999999999</v>
      </c>
      <c r="JU178">
        <v>103.16200000000001</v>
      </c>
    </row>
    <row r="179" spans="1:281" x14ac:dyDescent="0.2">
      <c r="A179">
        <v>163</v>
      </c>
      <c r="B179">
        <v>1658943994</v>
      </c>
      <c r="C179">
        <v>2200.9000000953702</v>
      </c>
      <c r="D179" t="s">
        <v>750</v>
      </c>
      <c r="E179" t="s">
        <v>751</v>
      </c>
      <c r="F179">
        <v>5</v>
      </c>
      <c r="G179" t="s">
        <v>619</v>
      </c>
      <c r="H179" t="s">
        <v>416</v>
      </c>
      <c r="I179">
        <v>1658943986.5</v>
      </c>
      <c r="J179">
        <f t="shared" si="100"/>
        <v>3.8503198156283865E-3</v>
      </c>
      <c r="K179">
        <f t="shared" si="101"/>
        <v>3.8503198156283864</v>
      </c>
      <c r="L179">
        <f t="shared" si="102"/>
        <v>33.01693161926638</v>
      </c>
      <c r="M179">
        <f t="shared" si="103"/>
        <v>1016.97466666667</v>
      </c>
      <c r="N179">
        <f t="shared" si="104"/>
        <v>721.45345566257754</v>
      </c>
      <c r="O179">
        <f t="shared" si="105"/>
        <v>65.201885466067338</v>
      </c>
      <c r="P179">
        <f t="shared" si="106"/>
        <v>91.909831767310394</v>
      </c>
      <c r="Q179">
        <f t="shared" si="107"/>
        <v>0.20378647591646257</v>
      </c>
      <c r="R179">
        <f t="shared" si="108"/>
        <v>2.7554155844067876</v>
      </c>
      <c r="S179">
        <f t="shared" si="109"/>
        <v>0.19576833167874919</v>
      </c>
      <c r="T179">
        <f t="shared" si="110"/>
        <v>0.12304931892854142</v>
      </c>
      <c r="U179">
        <f t="shared" si="111"/>
        <v>321.51063238320575</v>
      </c>
      <c r="V179">
        <f t="shared" si="112"/>
        <v>28.16226603128348</v>
      </c>
      <c r="W179">
        <f t="shared" si="113"/>
        <v>28.16226603128348</v>
      </c>
      <c r="X179">
        <f t="shared" si="114"/>
        <v>3.8308856388248098</v>
      </c>
      <c r="Y179">
        <f t="shared" si="115"/>
        <v>58.262923593420325</v>
      </c>
      <c r="Z179">
        <f t="shared" si="116"/>
        <v>2.1118395624838935</v>
      </c>
      <c r="AA179">
        <f t="shared" si="117"/>
        <v>3.6246714586811177</v>
      </c>
      <c r="AB179">
        <f t="shared" si="118"/>
        <v>1.7190460763409163</v>
      </c>
      <c r="AC179">
        <f t="shared" si="119"/>
        <v>-169.79910386921185</v>
      </c>
      <c r="AD179">
        <f t="shared" si="120"/>
        <v>-140.67012023543776</v>
      </c>
      <c r="AE179">
        <f t="shared" si="121"/>
        <v>-11.093759305424316</v>
      </c>
      <c r="AF179">
        <f t="shared" si="122"/>
        <v>-5.2351026868194594E-2</v>
      </c>
      <c r="AG179">
        <f t="shared" si="123"/>
        <v>52.75521790244472</v>
      </c>
      <c r="AH179">
        <f t="shared" si="124"/>
        <v>3.8575618634930415</v>
      </c>
      <c r="AI179">
        <f t="shared" si="125"/>
        <v>33.01693161926638</v>
      </c>
      <c r="AJ179">
        <v>1122.27070739394</v>
      </c>
      <c r="AK179">
        <v>1065.2837575757601</v>
      </c>
      <c r="AL179">
        <v>3.4618432900431602</v>
      </c>
      <c r="AM179">
        <v>66.33</v>
      </c>
      <c r="AN179">
        <f t="shared" si="126"/>
        <v>3.8503198156283864</v>
      </c>
      <c r="AO179">
        <v>18.8534396473739</v>
      </c>
      <c r="AP179">
        <v>23.365219393939402</v>
      </c>
      <c r="AQ179">
        <v>2.7579951702991799E-5</v>
      </c>
      <c r="AR179">
        <v>88.640650729912196</v>
      </c>
      <c r="AS179">
        <v>3</v>
      </c>
      <c r="AT179">
        <v>1</v>
      </c>
      <c r="AU179">
        <f t="shared" si="127"/>
        <v>1</v>
      </c>
      <c r="AV179">
        <f t="shared" si="128"/>
        <v>0</v>
      </c>
      <c r="AW179">
        <f t="shared" si="129"/>
        <v>47759.071669264151</v>
      </c>
      <c r="AX179" t="s">
        <v>417</v>
      </c>
      <c r="AY179" t="s">
        <v>417</v>
      </c>
      <c r="AZ179">
        <v>0</v>
      </c>
      <c r="BA179">
        <v>0</v>
      </c>
      <c r="BB179" t="e">
        <f t="shared" si="130"/>
        <v>#DIV/0!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 t="e">
        <f t="shared" si="131"/>
        <v>#DIV/0!</v>
      </c>
      <c r="BI179">
        <v>0.5</v>
      </c>
      <c r="BJ179">
        <f t="shared" si="132"/>
        <v>1681.1963774006254</v>
      </c>
      <c r="BK179">
        <f t="shared" si="133"/>
        <v>33.01693161926638</v>
      </c>
      <c r="BL179" t="e">
        <f t="shared" si="134"/>
        <v>#DIV/0!</v>
      </c>
      <c r="BM179">
        <f t="shared" si="135"/>
        <v>1.9638950013867725E-2</v>
      </c>
      <c r="BN179" t="e">
        <f t="shared" si="136"/>
        <v>#DIV/0!</v>
      </c>
      <c r="BO179" t="e">
        <f t="shared" si="137"/>
        <v>#DIV/0!</v>
      </c>
      <c r="BP179" t="s">
        <v>417</v>
      </c>
      <c r="BQ179">
        <v>0</v>
      </c>
      <c r="BR179" t="e">
        <f t="shared" si="138"/>
        <v>#DIV/0!</v>
      </c>
      <c r="BS179" t="e">
        <f t="shared" si="139"/>
        <v>#DIV/0!</v>
      </c>
      <c r="BT179" t="e">
        <f t="shared" si="140"/>
        <v>#DIV/0!</v>
      </c>
      <c r="BU179" t="e">
        <f t="shared" si="141"/>
        <v>#DIV/0!</v>
      </c>
      <c r="BV179" t="e">
        <f t="shared" si="142"/>
        <v>#DIV/0!</v>
      </c>
      <c r="BW179" t="e">
        <f t="shared" si="143"/>
        <v>#DIV/0!</v>
      </c>
      <c r="BX179" t="e">
        <f t="shared" si="144"/>
        <v>#DIV/0!</v>
      </c>
      <c r="BY179" t="e">
        <f t="shared" si="145"/>
        <v>#DIV/0!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 t="shared" si="146"/>
        <v>1999.99888888889</v>
      </c>
      <c r="CS179">
        <f t="shared" si="147"/>
        <v>1681.1963774006254</v>
      </c>
      <c r="CT179">
        <f t="shared" si="148"/>
        <v>0.84059865569956538</v>
      </c>
      <c r="CU179">
        <f t="shared" si="149"/>
        <v>0.1607554055001614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1658943986.5</v>
      </c>
      <c r="DB179">
        <v>1016.97466666667</v>
      </c>
      <c r="DC179">
        <v>1084.9814814814799</v>
      </c>
      <c r="DD179">
        <v>23.367329629629602</v>
      </c>
      <c r="DE179">
        <v>18.8468962962963</v>
      </c>
      <c r="DF179">
        <v>1007.73837037037</v>
      </c>
      <c r="DG179">
        <v>22.943962962962999</v>
      </c>
      <c r="DH179">
        <v>500.05218518518501</v>
      </c>
      <c r="DI179">
        <v>90.327848148148107</v>
      </c>
      <c r="DJ179">
        <v>4.7885662962963003E-2</v>
      </c>
      <c r="DK179">
        <v>27.215311111111099</v>
      </c>
      <c r="DL179">
        <v>27.4171962962963</v>
      </c>
      <c r="DM179">
        <v>999.9</v>
      </c>
      <c r="DN179">
        <v>0</v>
      </c>
      <c r="DO179">
        <v>0</v>
      </c>
      <c r="DP179">
        <v>10006.666666666701</v>
      </c>
      <c r="DQ179">
        <v>0</v>
      </c>
      <c r="DR179">
        <v>15.9976</v>
      </c>
      <c r="DS179">
        <v>-68.007303703703698</v>
      </c>
      <c r="DT179">
        <v>1041.3070370370399</v>
      </c>
      <c r="DU179">
        <v>1105.8237037036999</v>
      </c>
      <c r="DV179">
        <v>4.5204355555555598</v>
      </c>
      <c r="DW179">
        <v>1084.9814814814799</v>
      </c>
      <c r="DX179">
        <v>18.8468962962963</v>
      </c>
      <c r="DY179">
        <v>2.1107214814814799</v>
      </c>
      <c r="DZ179">
        <v>1.7023988888888899</v>
      </c>
      <c r="EA179">
        <v>18.300318518518502</v>
      </c>
      <c r="EB179">
        <v>14.9183296296296</v>
      </c>
      <c r="EC179">
        <v>1999.99888888889</v>
      </c>
      <c r="ED179">
        <v>0.97999400000000003</v>
      </c>
      <c r="EE179">
        <v>2.00060666666667E-2</v>
      </c>
      <c r="EF179">
        <v>0</v>
      </c>
      <c r="EG179">
        <v>877.06029629629597</v>
      </c>
      <c r="EH179">
        <v>5.0006300000000001</v>
      </c>
      <c r="EI179">
        <v>17257.403703703701</v>
      </c>
      <c r="EJ179">
        <v>17256.855555555601</v>
      </c>
      <c r="EK179">
        <v>37.936999999999998</v>
      </c>
      <c r="EL179">
        <v>38.002296296296301</v>
      </c>
      <c r="EM179">
        <v>37.495333333333299</v>
      </c>
      <c r="EN179">
        <v>37.25</v>
      </c>
      <c r="EO179">
        <v>38.941666666666698</v>
      </c>
      <c r="EP179">
        <v>1955.08851851852</v>
      </c>
      <c r="EQ179">
        <v>39.910370370370401</v>
      </c>
      <c r="ER179">
        <v>0</v>
      </c>
      <c r="ES179">
        <v>1658943994.8</v>
      </c>
      <c r="ET179">
        <v>0</v>
      </c>
      <c r="EU179">
        <v>877.07676923076895</v>
      </c>
      <c r="EV179">
        <v>-3.4976410460351999</v>
      </c>
      <c r="EW179">
        <v>-66.2735042485604</v>
      </c>
      <c r="EX179">
        <v>17257.1730769231</v>
      </c>
      <c r="EY179">
        <v>15</v>
      </c>
      <c r="EZ179">
        <v>0</v>
      </c>
      <c r="FA179" t="s">
        <v>419</v>
      </c>
      <c r="FB179">
        <v>1657551626.5</v>
      </c>
      <c r="FC179">
        <v>1657551629</v>
      </c>
      <c r="FD179">
        <v>0</v>
      </c>
      <c r="FE179">
        <v>0.40300000000000002</v>
      </c>
      <c r="FF179">
        <v>8.9999999999999993E-3</v>
      </c>
      <c r="FG179">
        <v>9.41</v>
      </c>
      <c r="FH179">
        <v>8.6999999999999994E-2</v>
      </c>
      <c r="FI179">
        <v>417</v>
      </c>
      <c r="FJ179">
        <v>17</v>
      </c>
      <c r="FK179">
        <v>1.61</v>
      </c>
      <c r="FL179">
        <v>0.59</v>
      </c>
      <c r="FM179">
        <v>-67.747129268292696</v>
      </c>
      <c r="FN179">
        <v>-5.7439128919860503</v>
      </c>
      <c r="FO179">
        <v>0.77507609044056802</v>
      </c>
      <c r="FP179">
        <v>0</v>
      </c>
      <c r="FQ179">
        <v>877.35514705882395</v>
      </c>
      <c r="FR179">
        <v>-4.2250420229991299</v>
      </c>
      <c r="FS179">
        <v>0.48002899007754901</v>
      </c>
      <c r="FT179">
        <v>0</v>
      </c>
      <c r="FU179">
        <v>4.5268302439024399</v>
      </c>
      <c r="FV179">
        <v>-9.6687595818812505E-2</v>
      </c>
      <c r="FW179">
        <v>1.3375425862890601E-2</v>
      </c>
      <c r="FX179">
        <v>1</v>
      </c>
      <c r="FY179">
        <v>1</v>
      </c>
      <c r="FZ179">
        <v>3</v>
      </c>
      <c r="GA179" t="s">
        <v>438</v>
      </c>
      <c r="GB179">
        <v>2.97349</v>
      </c>
      <c r="GC179">
        <v>2.70194</v>
      </c>
      <c r="GD179">
        <v>0.17075699999999999</v>
      </c>
      <c r="GE179">
        <v>0.178485</v>
      </c>
      <c r="GF179">
        <v>0.10130599999999999</v>
      </c>
      <c r="GG179">
        <v>8.8074299999999994E-2</v>
      </c>
      <c r="GH179">
        <v>32333</v>
      </c>
      <c r="GI179">
        <v>35008.300000000003</v>
      </c>
      <c r="GJ179">
        <v>35330.9</v>
      </c>
      <c r="GK179">
        <v>38645.1</v>
      </c>
      <c r="GL179">
        <v>45013.2</v>
      </c>
      <c r="GM179">
        <v>50890.8</v>
      </c>
      <c r="GN179">
        <v>55219.6</v>
      </c>
      <c r="GO179">
        <v>61972.9</v>
      </c>
      <c r="GP179">
        <v>1.9756</v>
      </c>
      <c r="GQ179">
        <v>1.8526</v>
      </c>
      <c r="GR179">
        <v>0.144094</v>
      </c>
      <c r="GS179">
        <v>0</v>
      </c>
      <c r="GT179">
        <v>25.082599999999999</v>
      </c>
      <c r="GU179">
        <v>999.9</v>
      </c>
      <c r="GV179">
        <v>55.146000000000001</v>
      </c>
      <c r="GW179">
        <v>28.893000000000001</v>
      </c>
      <c r="GX179">
        <v>24.401</v>
      </c>
      <c r="GY179">
        <v>60.7151</v>
      </c>
      <c r="GZ179">
        <v>47.263599999999997</v>
      </c>
      <c r="HA179">
        <v>1</v>
      </c>
      <c r="HB179">
        <v>-6.9756100000000001E-2</v>
      </c>
      <c r="HC179">
        <v>8.4967299999999992E-3</v>
      </c>
      <c r="HD179">
        <v>20.113299999999999</v>
      </c>
      <c r="HE179">
        <v>5.1981200000000003</v>
      </c>
      <c r="HF179">
        <v>12.0052</v>
      </c>
      <c r="HG179">
        <v>4.9752000000000001</v>
      </c>
      <c r="HH179">
        <v>3.2938000000000001</v>
      </c>
      <c r="HI179">
        <v>9999</v>
      </c>
      <c r="HJ179">
        <v>9999</v>
      </c>
      <c r="HK179">
        <v>9999</v>
      </c>
      <c r="HL179">
        <v>619.20000000000005</v>
      </c>
      <c r="HM179">
        <v>1.8632500000000001</v>
      </c>
      <c r="HN179">
        <v>1.8681000000000001</v>
      </c>
      <c r="HO179">
        <v>1.8678300000000001</v>
      </c>
      <c r="HP179">
        <v>1.8690500000000001</v>
      </c>
      <c r="HQ179">
        <v>1.86981</v>
      </c>
      <c r="HR179">
        <v>1.8658399999999999</v>
      </c>
      <c r="HS179">
        <v>1.8669100000000001</v>
      </c>
      <c r="HT179">
        <v>1.86832</v>
      </c>
      <c r="HU179">
        <v>5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9.36</v>
      </c>
      <c r="II179">
        <v>0.42309999999999998</v>
      </c>
      <c r="IJ179">
        <v>3.6346291650323699</v>
      </c>
      <c r="IK179">
        <v>5.6267518783259399E-3</v>
      </c>
      <c r="IL179">
        <v>2.30191766742704E-7</v>
      </c>
      <c r="IM179">
        <v>-2.9562642023804099E-10</v>
      </c>
      <c r="IN179">
        <v>-4.4408053959193901E-2</v>
      </c>
      <c r="IO179">
        <v>-1.77651730019769E-2</v>
      </c>
      <c r="IP179">
        <v>2.0502542247495602E-3</v>
      </c>
      <c r="IQ179">
        <v>-1.6883999477825899E-5</v>
      </c>
      <c r="IR179">
        <v>-3</v>
      </c>
      <c r="IS179">
        <v>1845</v>
      </c>
      <c r="IT179">
        <v>1</v>
      </c>
      <c r="IU179">
        <v>26</v>
      </c>
      <c r="IV179">
        <v>23206.1</v>
      </c>
      <c r="IW179">
        <v>23206.1</v>
      </c>
      <c r="IX179">
        <v>2.2583000000000002</v>
      </c>
      <c r="IY179">
        <v>2.5878899999999998</v>
      </c>
      <c r="IZ179">
        <v>1.5478499999999999</v>
      </c>
      <c r="JA179">
        <v>2.3059099999999999</v>
      </c>
      <c r="JB179">
        <v>1.3464400000000001</v>
      </c>
      <c r="JC179">
        <v>2.34375</v>
      </c>
      <c r="JD179">
        <v>33.244</v>
      </c>
      <c r="JE179">
        <v>24.218800000000002</v>
      </c>
      <c r="JF179">
        <v>18</v>
      </c>
      <c r="JG179">
        <v>491.53800000000001</v>
      </c>
      <c r="JH179">
        <v>412.38499999999999</v>
      </c>
      <c r="JI179">
        <v>24.9999</v>
      </c>
      <c r="JJ179">
        <v>26.3842</v>
      </c>
      <c r="JK179">
        <v>30.0002</v>
      </c>
      <c r="JL179">
        <v>26.333300000000001</v>
      </c>
      <c r="JM179">
        <v>26.2761</v>
      </c>
      <c r="JN179">
        <v>45.334200000000003</v>
      </c>
      <c r="JO179">
        <v>28.1035</v>
      </c>
      <c r="JP179">
        <v>65.406300000000002</v>
      </c>
      <c r="JQ179">
        <v>25</v>
      </c>
      <c r="JR179">
        <v>1126.7</v>
      </c>
      <c r="JS179">
        <v>18.9207</v>
      </c>
      <c r="JT179">
        <v>102.44</v>
      </c>
      <c r="JU179">
        <v>103.163</v>
      </c>
    </row>
    <row r="180" spans="1:281" x14ac:dyDescent="0.2">
      <c r="A180">
        <v>164</v>
      </c>
      <c r="B180">
        <v>1658943999</v>
      </c>
      <c r="C180">
        <v>2205.9000000953702</v>
      </c>
      <c r="D180" t="s">
        <v>752</v>
      </c>
      <c r="E180" t="s">
        <v>753</v>
      </c>
      <c r="F180">
        <v>5</v>
      </c>
      <c r="G180" t="s">
        <v>619</v>
      </c>
      <c r="H180" t="s">
        <v>416</v>
      </c>
      <c r="I180">
        <v>1658943991.2142899</v>
      </c>
      <c r="J180">
        <f t="shared" si="100"/>
        <v>3.8456894630815109E-3</v>
      </c>
      <c r="K180">
        <f t="shared" si="101"/>
        <v>3.8456894630815111</v>
      </c>
      <c r="L180">
        <f t="shared" si="102"/>
        <v>33.286869308207741</v>
      </c>
      <c r="M180">
        <f t="shared" si="103"/>
        <v>1032.5821428571401</v>
      </c>
      <c r="N180">
        <f t="shared" si="104"/>
        <v>734.05892446759947</v>
      </c>
      <c r="O180">
        <f t="shared" si="105"/>
        <v>66.341389391079673</v>
      </c>
      <c r="P180">
        <f t="shared" si="106"/>
        <v>93.320756323812844</v>
      </c>
      <c r="Q180">
        <f t="shared" si="107"/>
        <v>0.20350841467105252</v>
      </c>
      <c r="R180">
        <f t="shared" si="108"/>
        <v>2.7536285014674444</v>
      </c>
      <c r="S180">
        <f t="shared" si="109"/>
        <v>0.19550670451733029</v>
      </c>
      <c r="T180">
        <f t="shared" si="110"/>
        <v>0.12288439731735767</v>
      </c>
      <c r="U180">
        <f t="shared" si="111"/>
        <v>321.51486098637048</v>
      </c>
      <c r="V180">
        <f t="shared" si="112"/>
        <v>28.161920866750826</v>
      </c>
      <c r="W180">
        <f t="shared" si="113"/>
        <v>28.161920866750826</v>
      </c>
      <c r="X180">
        <f t="shared" si="114"/>
        <v>3.8308086476999637</v>
      </c>
      <c r="Y180">
        <f t="shared" si="115"/>
        <v>58.261711251847714</v>
      </c>
      <c r="Z180">
        <f t="shared" si="116"/>
        <v>2.1115209440544667</v>
      </c>
      <c r="AA180">
        <f t="shared" si="117"/>
        <v>3.6242000083502557</v>
      </c>
      <c r="AB180">
        <f t="shared" si="118"/>
        <v>1.719287703645497</v>
      </c>
      <c r="AC180">
        <f t="shared" si="119"/>
        <v>-169.59490532189463</v>
      </c>
      <c r="AD180">
        <f t="shared" si="120"/>
        <v>-140.85695256651687</v>
      </c>
      <c r="AE180">
        <f t="shared" si="121"/>
        <v>-11.115560874329908</v>
      </c>
      <c r="AF180">
        <f t="shared" si="122"/>
        <v>-5.2557776370917964E-2</v>
      </c>
      <c r="AG180">
        <f t="shared" si="123"/>
        <v>52.98852567945972</v>
      </c>
      <c r="AH180">
        <f t="shared" si="124"/>
        <v>3.8501442722687917</v>
      </c>
      <c r="AI180">
        <f t="shared" si="125"/>
        <v>33.286869308207741</v>
      </c>
      <c r="AJ180">
        <v>1139.5464547878801</v>
      </c>
      <c r="AK180">
        <v>1082.22181818182</v>
      </c>
      <c r="AL180">
        <v>3.4631896103896</v>
      </c>
      <c r="AM180">
        <v>66.33</v>
      </c>
      <c r="AN180">
        <f t="shared" si="126"/>
        <v>3.8456894630815111</v>
      </c>
      <c r="AO180">
        <v>18.854376098076401</v>
      </c>
      <c r="AP180">
        <v>23.360663030303002</v>
      </c>
      <c r="AQ180">
        <v>5.0620161003465097E-5</v>
      </c>
      <c r="AR180">
        <v>88.640650729912196</v>
      </c>
      <c r="AS180">
        <v>3</v>
      </c>
      <c r="AT180">
        <v>1</v>
      </c>
      <c r="AU180">
        <f t="shared" si="127"/>
        <v>1</v>
      </c>
      <c r="AV180">
        <f t="shared" si="128"/>
        <v>0</v>
      </c>
      <c r="AW180">
        <f t="shared" si="129"/>
        <v>47710.986740414992</v>
      </c>
      <c r="AX180" t="s">
        <v>417</v>
      </c>
      <c r="AY180" t="s">
        <v>417</v>
      </c>
      <c r="AZ180">
        <v>0</v>
      </c>
      <c r="BA180">
        <v>0</v>
      </c>
      <c r="BB180" t="e">
        <f t="shared" si="130"/>
        <v>#DIV/0!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 t="e">
        <f t="shared" si="131"/>
        <v>#DIV/0!</v>
      </c>
      <c r="BI180">
        <v>0.5</v>
      </c>
      <c r="BJ180">
        <f t="shared" si="132"/>
        <v>1681.2183424799846</v>
      </c>
      <c r="BK180">
        <f t="shared" si="133"/>
        <v>33.286869308207741</v>
      </c>
      <c r="BL180" t="e">
        <f t="shared" si="134"/>
        <v>#DIV/0!</v>
      </c>
      <c r="BM180">
        <f t="shared" si="135"/>
        <v>1.9799254187951518E-2</v>
      </c>
      <c r="BN180" t="e">
        <f t="shared" si="136"/>
        <v>#DIV/0!</v>
      </c>
      <c r="BO180" t="e">
        <f t="shared" si="137"/>
        <v>#DIV/0!</v>
      </c>
      <c r="BP180" t="s">
        <v>417</v>
      </c>
      <c r="BQ180">
        <v>0</v>
      </c>
      <c r="BR180" t="e">
        <f t="shared" si="138"/>
        <v>#DIV/0!</v>
      </c>
      <c r="BS180" t="e">
        <f t="shared" si="139"/>
        <v>#DIV/0!</v>
      </c>
      <c r="BT180" t="e">
        <f t="shared" si="140"/>
        <v>#DIV/0!</v>
      </c>
      <c r="BU180" t="e">
        <f t="shared" si="141"/>
        <v>#DIV/0!</v>
      </c>
      <c r="BV180" t="e">
        <f t="shared" si="142"/>
        <v>#DIV/0!</v>
      </c>
      <c r="BW180" t="e">
        <f t="shared" si="143"/>
        <v>#DIV/0!</v>
      </c>
      <c r="BX180" t="e">
        <f t="shared" si="144"/>
        <v>#DIV/0!</v>
      </c>
      <c r="BY180" t="e">
        <f t="shared" si="145"/>
        <v>#DIV/0!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 t="shared" si="146"/>
        <v>2000.0250000000001</v>
      </c>
      <c r="CS180">
        <f t="shared" si="147"/>
        <v>1681.2183424799846</v>
      </c>
      <c r="CT180">
        <f t="shared" si="148"/>
        <v>0.84059866375669534</v>
      </c>
      <c r="CU180">
        <f t="shared" si="149"/>
        <v>0.16075542105042209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1658943991.2142899</v>
      </c>
      <c r="DB180">
        <v>1032.5821428571401</v>
      </c>
      <c r="DC180">
        <v>1100.93285714286</v>
      </c>
      <c r="DD180">
        <v>23.363707142857098</v>
      </c>
      <c r="DE180">
        <v>18.8518892857143</v>
      </c>
      <c r="DF180">
        <v>1023.26542857143</v>
      </c>
      <c r="DG180">
        <v>22.940521428571401</v>
      </c>
      <c r="DH180">
        <v>500.04553571428602</v>
      </c>
      <c r="DI180">
        <v>90.327967857142895</v>
      </c>
      <c r="DJ180">
        <v>4.8141171428571397E-2</v>
      </c>
      <c r="DK180">
        <v>27.2130928571429</v>
      </c>
      <c r="DL180">
        <v>27.4240178571429</v>
      </c>
      <c r="DM180">
        <v>999.9</v>
      </c>
      <c r="DN180">
        <v>0</v>
      </c>
      <c r="DO180">
        <v>0</v>
      </c>
      <c r="DP180">
        <v>9996.0714285714294</v>
      </c>
      <c r="DQ180">
        <v>0</v>
      </c>
      <c r="DR180">
        <v>15.9976</v>
      </c>
      <c r="DS180">
        <v>-68.350542857142898</v>
      </c>
      <c r="DT180">
        <v>1057.28428571429</v>
      </c>
      <c r="DU180">
        <v>1122.0853571428599</v>
      </c>
      <c r="DV180">
        <v>4.5118299999999998</v>
      </c>
      <c r="DW180">
        <v>1100.93285714286</v>
      </c>
      <c r="DX180">
        <v>18.8518892857143</v>
      </c>
      <c r="DY180">
        <v>2.1103974999999999</v>
      </c>
      <c r="DZ180">
        <v>1.7028521428571399</v>
      </c>
      <c r="EA180">
        <v>18.297871428571401</v>
      </c>
      <c r="EB180">
        <v>14.9224571428571</v>
      </c>
      <c r="EC180">
        <v>2000.0250000000001</v>
      </c>
      <c r="ED180">
        <v>0.97999392857142797</v>
      </c>
      <c r="EE180">
        <v>2.0006142857142899E-2</v>
      </c>
      <c r="EF180">
        <v>0</v>
      </c>
      <c r="EG180">
        <v>876.76964285714303</v>
      </c>
      <c r="EH180">
        <v>5.0006300000000001</v>
      </c>
      <c r="EI180">
        <v>17251.771428571399</v>
      </c>
      <c r="EJ180">
        <v>17257.092857142899</v>
      </c>
      <c r="EK180">
        <v>37.936999999999998</v>
      </c>
      <c r="EL180">
        <v>38.002214285714302</v>
      </c>
      <c r="EM180">
        <v>37.4955</v>
      </c>
      <c r="EN180">
        <v>37.25</v>
      </c>
      <c r="EO180">
        <v>38.941499999999998</v>
      </c>
      <c r="EP180">
        <v>1955.1135714285699</v>
      </c>
      <c r="EQ180">
        <v>39.911428571428601</v>
      </c>
      <c r="ER180">
        <v>0</v>
      </c>
      <c r="ES180">
        <v>1658943999.5999999</v>
      </c>
      <c r="ET180">
        <v>0</v>
      </c>
      <c r="EU180">
        <v>876.78496153846197</v>
      </c>
      <c r="EV180">
        <v>-3.2604102637000301</v>
      </c>
      <c r="EW180">
        <v>-75.740170897707699</v>
      </c>
      <c r="EX180">
        <v>17251.461538461499</v>
      </c>
      <c r="EY180">
        <v>15</v>
      </c>
      <c r="EZ180">
        <v>0</v>
      </c>
      <c r="FA180" t="s">
        <v>419</v>
      </c>
      <c r="FB180">
        <v>1657551626.5</v>
      </c>
      <c r="FC180">
        <v>1657551629</v>
      </c>
      <c r="FD180">
        <v>0</v>
      </c>
      <c r="FE180">
        <v>0.40300000000000002</v>
      </c>
      <c r="FF180">
        <v>8.9999999999999993E-3</v>
      </c>
      <c r="FG180">
        <v>9.41</v>
      </c>
      <c r="FH180">
        <v>8.6999999999999994E-2</v>
      </c>
      <c r="FI180">
        <v>417</v>
      </c>
      <c r="FJ180">
        <v>17</v>
      </c>
      <c r="FK180">
        <v>1.61</v>
      </c>
      <c r="FL180">
        <v>0.59</v>
      </c>
      <c r="FM180">
        <v>-68.126826829268296</v>
      </c>
      <c r="FN180">
        <v>-2.6381351916377498</v>
      </c>
      <c r="FO180">
        <v>0.49592681011164103</v>
      </c>
      <c r="FP180">
        <v>0</v>
      </c>
      <c r="FQ180">
        <v>877.01382352941198</v>
      </c>
      <c r="FR180">
        <v>-3.8125592087156099</v>
      </c>
      <c r="FS180">
        <v>0.45487932922066998</v>
      </c>
      <c r="FT180">
        <v>0</v>
      </c>
      <c r="FU180">
        <v>4.5202882926829302</v>
      </c>
      <c r="FV180">
        <v>-0.119790104529619</v>
      </c>
      <c r="FW180">
        <v>1.28966713236948E-2</v>
      </c>
      <c r="FX180">
        <v>0</v>
      </c>
      <c r="FY180">
        <v>0</v>
      </c>
      <c r="FZ180">
        <v>3</v>
      </c>
      <c r="GA180" t="s">
        <v>429</v>
      </c>
      <c r="GB180">
        <v>2.9733999999999998</v>
      </c>
      <c r="GC180">
        <v>2.70268</v>
      </c>
      <c r="GD180">
        <v>0.172488</v>
      </c>
      <c r="GE180">
        <v>0.18030099999999999</v>
      </c>
      <c r="GF180">
        <v>0.101294</v>
      </c>
      <c r="GG180">
        <v>8.8090699999999994E-2</v>
      </c>
      <c r="GH180">
        <v>32265.8</v>
      </c>
      <c r="GI180">
        <v>34931.800000000003</v>
      </c>
      <c r="GJ180">
        <v>35331.1</v>
      </c>
      <c r="GK180">
        <v>38646.1</v>
      </c>
      <c r="GL180">
        <v>45014.1</v>
      </c>
      <c r="GM180">
        <v>50890.7</v>
      </c>
      <c r="GN180">
        <v>55219.8</v>
      </c>
      <c r="GO180">
        <v>61973.9</v>
      </c>
      <c r="GP180">
        <v>1.9756</v>
      </c>
      <c r="GQ180">
        <v>1.8528</v>
      </c>
      <c r="GR180">
        <v>0.142425</v>
      </c>
      <c r="GS180">
        <v>0</v>
      </c>
      <c r="GT180">
        <v>25.084700000000002</v>
      </c>
      <c r="GU180">
        <v>999.9</v>
      </c>
      <c r="GV180">
        <v>55.121000000000002</v>
      </c>
      <c r="GW180">
        <v>28.902999999999999</v>
      </c>
      <c r="GX180">
        <v>24.4038</v>
      </c>
      <c r="GY180">
        <v>60.305100000000003</v>
      </c>
      <c r="GZ180">
        <v>47.095399999999998</v>
      </c>
      <c r="HA180">
        <v>1</v>
      </c>
      <c r="HB180">
        <v>-6.9369899999999998E-2</v>
      </c>
      <c r="HC180">
        <v>8.9324599999999997E-3</v>
      </c>
      <c r="HD180">
        <v>20.113099999999999</v>
      </c>
      <c r="HE180">
        <v>5.1993200000000002</v>
      </c>
      <c r="HF180">
        <v>12.004</v>
      </c>
      <c r="HG180">
        <v>4.976</v>
      </c>
      <c r="HH180">
        <v>3.294</v>
      </c>
      <c r="HI180">
        <v>9999</v>
      </c>
      <c r="HJ180">
        <v>9999</v>
      </c>
      <c r="HK180">
        <v>9999</v>
      </c>
      <c r="HL180">
        <v>619.20000000000005</v>
      </c>
      <c r="HM180">
        <v>1.8632500000000001</v>
      </c>
      <c r="HN180">
        <v>1.8681300000000001</v>
      </c>
      <c r="HO180">
        <v>1.8678300000000001</v>
      </c>
      <c r="HP180">
        <v>1.8690500000000001</v>
      </c>
      <c r="HQ180">
        <v>1.86981</v>
      </c>
      <c r="HR180">
        <v>1.8658699999999999</v>
      </c>
      <c r="HS180">
        <v>1.86694</v>
      </c>
      <c r="HT180">
        <v>1.86832</v>
      </c>
      <c r="HU180">
        <v>5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9.4499999999999993</v>
      </c>
      <c r="II180">
        <v>0.42309999999999998</v>
      </c>
      <c r="IJ180">
        <v>3.6346291650323699</v>
      </c>
      <c r="IK180">
        <v>5.6267518783259399E-3</v>
      </c>
      <c r="IL180">
        <v>2.30191766742704E-7</v>
      </c>
      <c r="IM180">
        <v>-2.9562642023804099E-10</v>
      </c>
      <c r="IN180">
        <v>-4.4408053959193901E-2</v>
      </c>
      <c r="IO180">
        <v>-1.77651730019769E-2</v>
      </c>
      <c r="IP180">
        <v>2.0502542247495602E-3</v>
      </c>
      <c r="IQ180">
        <v>-1.6883999477825899E-5</v>
      </c>
      <c r="IR180">
        <v>-3</v>
      </c>
      <c r="IS180">
        <v>1845</v>
      </c>
      <c r="IT180">
        <v>1</v>
      </c>
      <c r="IU180">
        <v>26</v>
      </c>
      <c r="IV180">
        <v>23206.2</v>
      </c>
      <c r="IW180">
        <v>23206.2</v>
      </c>
      <c r="IX180">
        <v>2.2888199999999999</v>
      </c>
      <c r="IY180">
        <v>2.5964399999999999</v>
      </c>
      <c r="IZ180">
        <v>1.5478499999999999</v>
      </c>
      <c r="JA180">
        <v>2.3059099999999999</v>
      </c>
      <c r="JB180">
        <v>1.3464400000000001</v>
      </c>
      <c r="JC180">
        <v>2.33765</v>
      </c>
      <c r="JD180">
        <v>33.244</v>
      </c>
      <c r="JE180">
        <v>24.218800000000002</v>
      </c>
      <c r="JF180">
        <v>18</v>
      </c>
      <c r="JG180">
        <v>491.53800000000001</v>
      </c>
      <c r="JH180">
        <v>412.49799999999999</v>
      </c>
      <c r="JI180">
        <v>25</v>
      </c>
      <c r="JJ180">
        <v>26.3842</v>
      </c>
      <c r="JK180">
        <v>30.0002</v>
      </c>
      <c r="JL180">
        <v>26.333300000000001</v>
      </c>
      <c r="JM180">
        <v>26.2761</v>
      </c>
      <c r="JN180">
        <v>45.845799999999997</v>
      </c>
      <c r="JO180">
        <v>28.1035</v>
      </c>
      <c r="JP180">
        <v>65.406300000000002</v>
      </c>
      <c r="JQ180">
        <v>25</v>
      </c>
      <c r="JR180">
        <v>1140.1500000000001</v>
      </c>
      <c r="JS180">
        <v>18.9207</v>
      </c>
      <c r="JT180">
        <v>102.441</v>
      </c>
      <c r="JU180">
        <v>103.16500000000001</v>
      </c>
    </row>
    <row r="181" spans="1:281" x14ac:dyDescent="0.2">
      <c r="A181">
        <v>165</v>
      </c>
      <c r="B181">
        <v>1658944004</v>
      </c>
      <c r="C181">
        <v>2210.9000000953702</v>
      </c>
      <c r="D181" t="s">
        <v>754</v>
      </c>
      <c r="E181" t="s">
        <v>755</v>
      </c>
      <c r="F181">
        <v>5</v>
      </c>
      <c r="G181" t="s">
        <v>619</v>
      </c>
      <c r="H181" t="s">
        <v>416</v>
      </c>
      <c r="I181">
        <v>1658943996.5</v>
      </c>
      <c r="J181">
        <f t="shared" si="100"/>
        <v>3.8073822955435751E-3</v>
      </c>
      <c r="K181">
        <f t="shared" si="101"/>
        <v>3.807382295543575</v>
      </c>
      <c r="L181">
        <f t="shared" si="102"/>
        <v>33.780871093480847</v>
      </c>
      <c r="M181">
        <f t="shared" si="103"/>
        <v>1050.2137037037</v>
      </c>
      <c r="N181">
        <f t="shared" si="104"/>
        <v>744.08165839531023</v>
      </c>
      <c r="O181">
        <f t="shared" si="105"/>
        <v>67.247347412368285</v>
      </c>
      <c r="P181">
        <f t="shared" si="106"/>
        <v>94.914429072880154</v>
      </c>
      <c r="Q181">
        <f t="shared" si="107"/>
        <v>0.20114777961151889</v>
      </c>
      <c r="R181">
        <f t="shared" si="108"/>
        <v>2.7527287890194851</v>
      </c>
      <c r="S181">
        <f t="shared" si="109"/>
        <v>0.19332434190465336</v>
      </c>
      <c r="T181">
        <f t="shared" si="110"/>
        <v>0.12150526500198874</v>
      </c>
      <c r="U181">
        <f t="shared" si="111"/>
        <v>321.50945538318234</v>
      </c>
      <c r="V181">
        <f t="shared" si="112"/>
        <v>28.170578151764779</v>
      </c>
      <c r="W181">
        <f t="shared" si="113"/>
        <v>28.170578151764779</v>
      </c>
      <c r="X181">
        <f t="shared" si="114"/>
        <v>3.8327401174066535</v>
      </c>
      <c r="Y181">
        <f t="shared" si="115"/>
        <v>58.265096276036843</v>
      </c>
      <c r="Z181">
        <f t="shared" si="116"/>
        <v>2.1113771528683416</v>
      </c>
      <c r="AA181">
        <f t="shared" si="117"/>
        <v>3.6237426655325118</v>
      </c>
      <c r="AB181">
        <f t="shared" si="118"/>
        <v>1.7213629645383119</v>
      </c>
      <c r="AC181">
        <f t="shared" si="119"/>
        <v>-167.90555923347165</v>
      </c>
      <c r="AD181">
        <f t="shared" si="120"/>
        <v>-142.4150998361954</v>
      </c>
      <c r="AE181">
        <f t="shared" si="121"/>
        <v>-11.242558946443484</v>
      </c>
      <c r="AF181">
        <f t="shared" si="122"/>
        <v>-5.3762632928169296E-2</v>
      </c>
      <c r="AG181">
        <f t="shared" si="123"/>
        <v>53.031034836593726</v>
      </c>
      <c r="AH181">
        <f t="shared" si="124"/>
        <v>3.843231310627925</v>
      </c>
      <c r="AI181">
        <f t="shared" si="125"/>
        <v>33.780871093480847</v>
      </c>
      <c r="AJ181">
        <v>1156.6555403636401</v>
      </c>
      <c r="AK181">
        <v>1099.1497575757601</v>
      </c>
      <c r="AL181">
        <v>3.37475757575762</v>
      </c>
      <c r="AM181">
        <v>66.33</v>
      </c>
      <c r="AN181">
        <f t="shared" si="126"/>
        <v>3.807382295543575</v>
      </c>
      <c r="AO181">
        <v>18.848369040207999</v>
      </c>
      <c r="AP181">
        <v>23.357406060606099</v>
      </c>
      <c r="AQ181">
        <v>-7.3657914526687896E-3</v>
      </c>
      <c r="AR181">
        <v>88.640650729912196</v>
      </c>
      <c r="AS181">
        <v>3</v>
      </c>
      <c r="AT181">
        <v>1</v>
      </c>
      <c r="AU181">
        <f t="shared" si="127"/>
        <v>1</v>
      </c>
      <c r="AV181">
        <f t="shared" si="128"/>
        <v>0</v>
      </c>
      <c r="AW181">
        <f t="shared" si="129"/>
        <v>47686.947730467604</v>
      </c>
      <c r="AX181" t="s">
        <v>417</v>
      </c>
      <c r="AY181" t="s">
        <v>417</v>
      </c>
      <c r="AZ181">
        <v>0</v>
      </c>
      <c r="BA181">
        <v>0</v>
      </c>
      <c r="BB181" t="e">
        <f t="shared" si="130"/>
        <v>#DIV/0!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 t="e">
        <f t="shared" si="131"/>
        <v>#DIV/0!</v>
      </c>
      <c r="BI181">
        <v>0.5</v>
      </c>
      <c r="BJ181">
        <f t="shared" si="132"/>
        <v>1681.1898774006117</v>
      </c>
      <c r="BK181">
        <f t="shared" si="133"/>
        <v>33.780871093480847</v>
      </c>
      <c r="BL181" t="e">
        <f t="shared" si="134"/>
        <v>#DIV/0!</v>
      </c>
      <c r="BM181">
        <f t="shared" si="135"/>
        <v>2.0093429985262267E-2</v>
      </c>
      <c r="BN181" t="e">
        <f t="shared" si="136"/>
        <v>#DIV/0!</v>
      </c>
      <c r="BO181" t="e">
        <f t="shared" si="137"/>
        <v>#DIV/0!</v>
      </c>
      <c r="BP181" t="s">
        <v>417</v>
      </c>
      <c r="BQ181">
        <v>0</v>
      </c>
      <c r="BR181" t="e">
        <f t="shared" si="138"/>
        <v>#DIV/0!</v>
      </c>
      <c r="BS181" t="e">
        <f t="shared" si="139"/>
        <v>#DIV/0!</v>
      </c>
      <c r="BT181" t="e">
        <f t="shared" si="140"/>
        <v>#DIV/0!</v>
      </c>
      <c r="BU181" t="e">
        <f t="shared" si="141"/>
        <v>#DIV/0!</v>
      </c>
      <c r="BV181" t="e">
        <f t="shared" si="142"/>
        <v>#DIV/0!</v>
      </c>
      <c r="BW181" t="e">
        <f t="shared" si="143"/>
        <v>#DIV/0!</v>
      </c>
      <c r="BX181" t="e">
        <f t="shared" si="144"/>
        <v>#DIV/0!</v>
      </c>
      <c r="BY181" t="e">
        <f t="shared" si="145"/>
        <v>#DIV/0!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 t="shared" si="146"/>
        <v>1999.9911111111101</v>
      </c>
      <c r="CS181">
        <f t="shared" si="147"/>
        <v>1681.1898774006117</v>
      </c>
      <c r="CT181">
        <f t="shared" si="148"/>
        <v>0.84059867469441607</v>
      </c>
      <c r="CU181">
        <f t="shared" si="149"/>
        <v>0.16075544216022308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1658943996.5</v>
      </c>
      <c r="DB181">
        <v>1050.2137037037</v>
      </c>
      <c r="DC181">
        <v>1118.6892592592601</v>
      </c>
      <c r="DD181">
        <v>23.362066666666699</v>
      </c>
      <c r="DE181">
        <v>18.858270370370398</v>
      </c>
      <c r="DF181">
        <v>1040.8070370370399</v>
      </c>
      <c r="DG181">
        <v>22.938959259259299</v>
      </c>
      <c r="DH181">
        <v>500.03755555555603</v>
      </c>
      <c r="DI181">
        <v>90.328018518518505</v>
      </c>
      <c r="DJ181">
        <v>4.8281788888888899E-2</v>
      </c>
      <c r="DK181">
        <v>27.2109407407407</v>
      </c>
      <c r="DL181">
        <v>27.4222</v>
      </c>
      <c r="DM181">
        <v>999.9</v>
      </c>
      <c r="DN181">
        <v>0</v>
      </c>
      <c r="DO181">
        <v>0</v>
      </c>
      <c r="DP181">
        <v>9990.7407407407409</v>
      </c>
      <c r="DQ181">
        <v>0</v>
      </c>
      <c r="DR181">
        <v>15.9976</v>
      </c>
      <c r="DS181">
        <v>-68.474762962962998</v>
      </c>
      <c r="DT181">
        <v>1075.3351851851901</v>
      </c>
      <c r="DU181">
        <v>1140.19</v>
      </c>
      <c r="DV181">
        <v>4.5037951851851803</v>
      </c>
      <c r="DW181">
        <v>1118.6892592592601</v>
      </c>
      <c r="DX181">
        <v>18.858270370370398</v>
      </c>
      <c r="DY181">
        <v>2.1102496296296298</v>
      </c>
      <c r="DZ181">
        <v>1.7034307407407401</v>
      </c>
      <c r="EA181">
        <v>18.296748148148101</v>
      </c>
      <c r="EB181">
        <v>14.9277185185185</v>
      </c>
      <c r="EC181">
        <v>1999.9911111111101</v>
      </c>
      <c r="ED181">
        <v>0.97999355555555501</v>
      </c>
      <c r="EE181">
        <v>2.0006540740740701E-2</v>
      </c>
      <c r="EF181">
        <v>0</v>
      </c>
      <c r="EG181">
        <v>876.44192592592594</v>
      </c>
      <c r="EH181">
        <v>5.0006300000000001</v>
      </c>
      <c r="EI181">
        <v>17244.918518518502</v>
      </c>
      <c r="EJ181">
        <v>17256.788888888899</v>
      </c>
      <c r="EK181">
        <v>37.936999999999998</v>
      </c>
      <c r="EL181">
        <v>38</v>
      </c>
      <c r="EM181">
        <v>37.495333333333299</v>
      </c>
      <c r="EN181">
        <v>37.25</v>
      </c>
      <c r="EO181">
        <v>38.936999999999998</v>
      </c>
      <c r="EP181">
        <v>1955.0796296296301</v>
      </c>
      <c r="EQ181">
        <v>39.911481481481502</v>
      </c>
      <c r="ER181">
        <v>0</v>
      </c>
      <c r="ES181">
        <v>1658944005</v>
      </c>
      <c r="ET181">
        <v>0</v>
      </c>
      <c r="EU181">
        <v>876.44060000000002</v>
      </c>
      <c r="EV181">
        <v>-3.86253847060788</v>
      </c>
      <c r="EW181">
        <v>-74.576922960246193</v>
      </c>
      <c r="EX181">
        <v>17244.207999999999</v>
      </c>
      <c r="EY181">
        <v>15</v>
      </c>
      <c r="EZ181">
        <v>0</v>
      </c>
      <c r="FA181" t="s">
        <v>419</v>
      </c>
      <c r="FB181">
        <v>1657551626.5</v>
      </c>
      <c r="FC181">
        <v>1657551629</v>
      </c>
      <c r="FD181">
        <v>0</v>
      </c>
      <c r="FE181">
        <v>0.40300000000000002</v>
      </c>
      <c r="FF181">
        <v>8.9999999999999993E-3</v>
      </c>
      <c r="FG181">
        <v>9.41</v>
      </c>
      <c r="FH181">
        <v>8.6999999999999994E-2</v>
      </c>
      <c r="FI181">
        <v>417</v>
      </c>
      <c r="FJ181">
        <v>17</v>
      </c>
      <c r="FK181">
        <v>1.61</v>
      </c>
      <c r="FL181">
        <v>0.59</v>
      </c>
      <c r="FM181">
        <v>-68.392334146341497</v>
      </c>
      <c r="FN181">
        <v>-1.86111428571452</v>
      </c>
      <c r="FO181">
        <v>0.44517125102197003</v>
      </c>
      <c r="FP181">
        <v>0</v>
      </c>
      <c r="FQ181">
        <v>876.63941176470598</v>
      </c>
      <c r="FR181">
        <v>-3.5121466845537599</v>
      </c>
      <c r="FS181">
        <v>0.451074737360808</v>
      </c>
      <c r="FT181">
        <v>0</v>
      </c>
      <c r="FU181">
        <v>4.50806512195122</v>
      </c>
      <c r="FV181">
        <v>-9.7893449477346295E-2</v>
      </c>
      <c r="FW181">
        <v>1.43163980893737E-2</v>
      </c>
      <c r="FX181">
        <v>1</v>
      </c>
      <c r="FY181">
        <v>1</v>
      </c>
      <c r="FZ181">
        <v>3</v>
      </c>
      <c r="GA181" t="s">
        <v>438</v>
      </c>
      <c r="GB181">
        <v>2.9725100000000002</v>
      </c>
      <c r="GC181">
        <v>2.70295</v>
      </c>
      <c r="GD181">
        <v>0.174203</v>
      </c>
      <c r="GE181">
        <v>0.18185000000000001</v>
      </c>
      <c r="GF181">
        <v>0.101301</v>
      </c>
      <c r="GG181">
        <v>8.8311799999999996E-2</v>
      </c>
      <c r="GH181">
        <v>32199.4</v>
      </c>
      <c r="GI181">
        <v>34865.699999999997</v>
      </c>
      <c r="GJ181">
        <v>35331.599999999999</v>
      </c>
      <c r="GK181">
        <v>38645.9</v>
      </c>
      <c r="GL181">
        <v>45013.9</v>
      </c>
      <c r="GM181">
        <v>50878.1</v>
      </c>
      <c r="GN181">
        <v>55220</v>
      </c>
      <c r="GO181">
        <v>61973.599999999999</v>
      </c>
      <c r="GP181">
        <v>1.9754</v>
      </c>
      <c r="GQ181">
        <v>1.8532</v>
      </c>
      <c r="GR181">
        <v>0.14165</v>
      </c>
      <c r="GS181">
        <v>0</v>
      </c>
      <c r="GT181">
        <v>25.084700000000002</v>
      </c>
      <c r="GU181">
        <v>999.9</v>
      </c>
      <c r="GV181">
        <v>55.097000000000001</v>
      </c>
      <c r="GW181">
        <v>28.902999999999999</v>
      </c>
      <c r="GX181">
        <v>24.396899999999999</v>
      </c>
      <c r="GY181">
        <v>60.375100000000003</v>
      </c>
      <c r="GZ181">
        <v>46.902999999999999</v>
      </c>
      <c r="HA181">
        <v>1</v>
      </c>
      <c r="HB181">
        <v>-6.9817100000000007E-2</v>
      </c>
      <c r="HC181">
        <v>7.62527E-3</v>
      </c>
      <c r="HD181">
        <v>20.1129</v>
      </c>
      <c r="HE181">
        <v>5.1969200000000004</v>
      </c>
      <c r="HF181">
        <v>12.0052</v>
      </c>
      <c r="HG181">
        <v>4.9756</v>
      </c>
      <c r="HH181">
        <v>3.294</v>
      </c>
      <c r="HI181">
        <v>9999</v>
      </c>
      <c r="HJ181">
        <v>9999</v>
      </c>
      <c r="HK181">
        <v>9999</v>
      </c>
      <c r="HL181">
        <v>619.20000000000005</v>
      </c>
      <c r="HM181">
        <v>1.8632500000000001</v>
      </c>
      <c r="HN181">
        <v>1.8681300000000001</v>
      </c>
      <c r="HO181">
        <v>1.8677999999999999</v>
      </c>
      <c r="HP181">
        <v>1.8690500000000001</v>
      </c>
      <c r="HQ181">
        <v>1.86981</v>
      </c>
      <c r="HR181">
        <v>1.8658399999999999</v>
      </c>
      <c r="HS181">
        <v>1.8669100000000001</v>
      </c>
      <c r="HT181">
        <v>1.86829</v>
      </c>
      <c r="HU181">
        <v>5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9.5399999999999991</v>
      </c>
      <c r="II181">
        <v>0.42330000000000001</v>
      </c>
      <c r="IJ181">
        <v>3.6346291650323699</v>
      </c>
      <c r="IK181">
        <v>5.6267518783259399E-3</v>
      </c>
      <c r="IL181">
        <v>2.30191766742704E-7</v>
      </c>
      <c r="IM181">
        <v>-2.9562642023804099E-10</v>
      </c>
      <c r="IN181">
        <v>-4.4408053959193901E-2</v>
      </c>
      <c r="IO181">
        <v>-1.77651730019769E-2</v>
      </c>
      <c r="IP181">
        <v>2.0502542247495602E-3</v>
      </c>
      <c r="IQ181">
        <v>-1.6883999477825899E-5</v>
      </c>
      <c r="IR181">
        <v>-3</v>
      </c>
      <c r="IS181">
        <v>1845</v>
      </c>
      <c r="IT181">
        <v>1</v>
      </c>
      <c r="IU181">
        <v>26</v>
      </c>
      <c r="IV181">
        <v>23206.3</v>
      </c>
      <c r="IW181">
        <v>23206.2</v>
      </c>
      <c r="IX181">
        <v>2.3132299999999999</v>
      </c>
      <c r="IY181">
        <v>2.5854499999999998</v>
      </c>
      <c r="IZ181">
        <v>1.5478499999999999</v>
      </c>
      <c r="JA181">
        <v>2.3059099999999999</v>
      </c>
      <c r="JB181">
        <v>1.3464400000000001</v>
      </c>
      <c r="JC181">
        <v>2.4218799999999998</v>
      </c>
      <c r="JD181">
        <v>33.244</v>
      </c>
      <c r="JE181">
        <v>24.218800000000002</v>
      </c>
      <c r="JF181">
        <v>18</v>
      </c>
      <c r="JG181">
        <v>491.40800000000002</v>
      </c>
      <c r="JH181">
        <v>412.72300000000001</v>
      </c>
      <c r="JI181">
        <v>24.9998</v>
      </c>
      <c r="JJ181">
        <v>26.3842</v>
      </c>
      <c r="JK181">
        <v>30.0001</v>
      </c>
      <c r="JL181">
        <v>26.333300000000001</v>
      </c>
      <c r="JM181">
        <v>26.2761</v>
      </c>
      <c r="JN181">
        <v>46.414299999999997</v>
      </c>
      <c r="JO181">
        <v>27.832899999999999</v>
      </c>
      <c r="JP181">
        <v>65.032600000000002</v>
      </c>
      <c r="JQ181">
        <v>25</v>
      </c>
      <c r="JR181">
        <v>1160.29</v>
      </c>
      <c r="JS181">
        <v>18.9207</v>
      </c>
      <c r="JT181">
        <v>102.441</v>
      </c>
      <c r="JU181">
        <v>103.164</v>
      </c>
    </row>
    <row r="182" spans="1:281" x14ac:dyDescent="0.2">
      <c r="A182">
        <v>166</v>
      </c>
      <c r="B182">
        <v>1658944009</v>
      </c>
      <c r="C182">
        <v>2215.9000000953702</v>
      </c>
      <c r="D182" t="s">
        <v>756</v>
      </c>
      <c r="E182" t="s">
        <v>757</v>
      </c>
      <c r="F182">
        <v>5</v>
      </c>
      <c r="G182" t="s">
        <v>619</v>
      </c>
      <c r="H182" t="s">
        <v>416</v>
      </c>
      <c r="I182">
        <v>1658944001.2142899</v>
      </c>
      <c r="J182">
        <f t="shared" si="100"/>
        <v>3.8601213684671589E-3</v>
      </c>
      <c r="K182">
        <f t="shared" si="101"/>
        <v>3.8601213684671589</v>
      </c>
      <c r="L182">
        <f t="shared" si="102"/>
        <v>33.460493598279953</v>
      </c>
      <c r="M182">
        <f t="shared" si="103"/>
        <v>1065.8399999999999</v>
      </c>
      <c r="N182">
        <f t="shared" si="104"/>
        <v>766.26030834851588</v>
      </c>
      <c r="O182">
        <f t="shared" si="105"/>
        <v>69.251371624246147</v>
      </c>
      <c r="P182">
        <f t="shared" si="106"/>
        <v>96.326119371976304</v>
      </c>
      <c r="Q182">
        <f t="shared" si="107"/>
        <v>0.20455562101662689</v>
      </c>
      <c r="R182">
        <f t="shared" si="108"/>
        <v>2.7533770797020587</v>
      </c>
      <c r="S182">
        <f t="shared" si="109"/>
        <v>0.19647240117365028</v>
      </c>
      <c r="T182">
        <f t="shared" si="110"/>
        <v>0.12349488100827466</v>
      </c>
      <c r="U182">
        <f t="shared" si="111"/>
        <v>321.50710898635293</v>
      </c>
      <c r="V182">
        <f t="shared" si="112"/>
        <v>28.153587625456108</v>
      </c>
      <c r="W182">
        <f t="shared" si="113"/>
        <v>28.153587625456108</v>
      </c>
      <c r="X182">
        <f t="shared" si="114"/>
        <v>3.8289502753429598</v>
      </c>
      <c r="Y182">
        <f t="shared" si="115"/>
        <v>58.281184750789151</v>
      </c>
      <c r="Z182">
        <f t="shared" si="116"/>
        <v>2.1116826678381098</v>
      </c>
      <c r="AA182">
        <f t="shared" si="117"/>
        <v>3.6232665428262707</v>
      </c>
      <c r="AB182">
        <f t="shared" si="118"/>
        <v>1.7172676075048501</v>
      </c>
      <c r="AC182">
        <f t="shared" si="119"/>
        <v>-170.2313523494017</v>
      </c>
      <c r="AD182">
        <f t="shared" si="120"/>
        <v>-140.25918065463475</v>
      </c>
      <c r="AE182">
        <f t="shared" si="121"/>
        <v>-11.068696151593025</v>
      </c>
      <c r="AF182">
        <f t="shared" si="122"/>
        <v>-5.2120169276548722E-2</v>
      </c>
      <c r="AG182">
        <f t="shared" si="123"/>
        <v>53.183424268316948</v>
      </c>
      <c r="AH182">
        <f t="shared" si="124"/>
        <v>3.8301402556704485</v>
      </c>
      <c r="AI182">
        <f t="shared" si="125"/>
        <v>33.460493598279953</v>
      </c>
      <c r="AJ182">
        <v>1173.6863486060599</v>
      </c>
      <c r="AK182">
        <v>1116.18284848485</v>
      </c>
      <c r="AL182">
        <v>3.45592467532465</v>
      </c>
      <c r="AM182">
        <v>66.33</v>
      </c>
      <c r="AN182">
        <f t="shared" si="126"/>
        <v>3.8601213684671589</v>
      </c>
      <c r="AO182">
        <v>18.916965311232001</v>
      </c>
      <c r="AP182">
        <v>23.3764193939394</v>
      </c>
      <c r="AQ182">
        <v>9.9830599842170003E-3</v>
      </c>
      <c r="AR182">
        <v>88.640650729912196</v>
      </c>
      <c r="AS182">
        <v>3</v>
      </c>
      <c r="AT182">
        <v>1</v>
      </c>
      <c r="AU182">
        <f t="shared" si="127"/>
        <v>1</v>
      </c>
      <c r="AV182">
        <f t="shared" si="128"/>
        <v>0</v>
      </c>
      <c r="AW182">
        <f t="shared" si="129"/>
        <v>47704.859346379315</v>
      </c>
      <c r="AX182" t="s">
        <v>417</v>
      </c>
      <c r="AY182" t="s">
        <v>417</v>
      </c>
      <c r="AZ182">
        <v>0</v>
      </c>
      <c r="BA182">
        <v>0</v>
      </c>
      <c r="BB182" t="e">
        <f t="shared" si="130"/>
        <v>#DIV/0!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 t="e">
        <f t="shared" si="131"/>
        <v>#DIV/0!</v>
      </c>
      <c r="BI182">
        <v>0.5</v>
      </c>
      <c r="BJ182">
        <f t="shared" si="132"/>
        <v>1681.1775424799766</v>
      </c>
      <c r="BK182">
        <f t="shared" si="133"/>
        <v>33.460493598279953</v>
      </c>
      <c r="BL182" t="e">
        <f t="shared" si="134"/>
        <v>#DIV/0!</v>
      </c>
      <c r="BM182">
        <f t="shared" si="135"/>
        <v>1.9903010094294356E-2</v>
      </c>
      <c r="BN182" t="e">
        <f t="shared" si="136"/>
        <v>#DIV/0!</v>
      </c>
      <c r="BO182" t="e">
        <f t="shared" si="137"/>
        <v>#DIV/0!</v>
      </c>
      <c r="BP182" t="s">
        <v>417</v>
      </c>
      <c r="BQ182">
        <v>0</v>
      </c>
      <c r="BR182" t="e">
        <f t="shared" si="138"/>
        <v>#DIV/0!</v>
      </c>
      <c r="BS182" t="e">
        <f t="shared" si="139"/>
        <v>#DIV/0!</v>
      </c>
      <c r="BT182" t="e">
        <f t="shared" si="140"/>
        <v>#DIV/0!</v>
      </c>
      <c r="BU182" t="e">
        <f t="shared" si="141"/>
        <v>#DIV/0!</v>
      </c>
      <c r="BV182" t="e">
        <f t="shared" si="142"/>
        <v>#DIV/0!</v>
      </c>
      <c r="BW182" t="e">
        <f t="shared" si="143"/>
        <v>#DIV/0!</v>
      </c>
      <c r="BX182" t="e">
        <f t="shared" si="144"/>
        <v>#DIV/0!</v>
      </c>
      <c r="BY182" t="e">
        <f t="shared" si="145"/>
        <v>#DIV/0!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 t="shared" si="146"/>
        <v>1999.97642857143</v>
      </c>
      <c r="CS182">
        <f t="shared" si="147"/>
        <v>1681.1775424799766</v>
      </c>
      <c r="CT182">
        <f t="shared" si="148"/>
        <v>0.84059867829583901</v>
      </c>
      <c r="CU182">
        <f t="shared" si="149"/>
        <v>0.16075544911096945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1658944001.2142899</v>
      </c>
      <c r="DB182">
        <v>1065.8399999999999</v>
      </c>
      <c r="DC182">
        <v>1134.5528571428599</v>
      </c>
      <c r="DD182">
        <v>23.3655821428571</v>
      </c>
      <c r="DE182">
        <v>18.877199999999998</v>
      </c>
      <c r="DF182">
        <v>1056.3539285714301</v>
      </c>
      <c r="DG182">
        <v>22.9423107142857</v>
      </c>
      <c r="DH182">
        <v>500.04389285714302</v>
      </c>
      <c r="DI182">
        <v>90.327428571428598</v>
      </c>
      <c r="DJ182">
        <v>4.8349567857142901E-2</v>
      </c>
      <c r="DK182">
        <v>27.2087</v>
      </c>
      <c r="DL182">
        <v>27.422799999999999</v>
      </c>
      <c r="DM182">
        <v>999.9</v>
      </c>
      <c r="DN182">
        <v>0</v>
      </c>
      <c r="DO182">
        <v>0</v>
      </c>
      <c r="DP182">
        <v>9994.6428571428605</v>
      </c>
      <c r="DQ182">
        <v>0</v>
      </c>
      <c r="DR182">
        <v>15.9976</v>
      </c>
      <c r="DS182">
        <v>-68.711600000000004</v>
      </c>
      <c r="DT182">
        <v>1091.33964285714</v>
      </c>
      <c r="DU182">
        <v>1156.3807142857099</v>
      </c>
      <c r="DV182">
        <v>4.4883803571428604</v>
      </c>
      <c r="DW182">
        <v>1134.5528571428599</v>
      </c>
      <c r="DX182">
        <v>18.877199999999998</v>
      </c>
      <c r="DY182">
        <v>2.1105539285714299</v>
      </c>
      <c r="DZ182">
        <v>1.7051292857142899</v>
      </c>
      <c r="EA182">
        <v>18.299042857142901</v>
      </c>
      <c r="EB182">
        <v>14.943182142857101</v>
      </c>
      <c r="EC182">
        <v>1999.97642857143</v>
      </c>
      <c r="ED182">
        <v>0.97999339285714304</v>
      </c>
      <c r="EE182">
        <v>2.0006714285714301E-2</v>
      </c>
      <c r="EF182">
        <v>0</v>
      </c>
      <c r="EG182">
        <v>876.16164285714297</v>
      </c>
      <c r="EH182">
        <v>5.0006300000000001</v>
      </c>
      <c r="EI182">
        <v>17239.135714285701</v>
      </c>
      <c r="EJ182">
        <v>17256.6678571429</v>
      </c>
      <c r="EK182">
        <v>37.936999999999998</v>
      </c>
      <c r="EL182">
        <v>38</v>
      </c>
      <c r="EM182">
        <v>37.484250000000003</v>
      </c>
      <c r="EN182">
        <v>37.25</v>
      </c>
      <c r="EO182">
        <v>38.936999999999998</v>
      </c>
      <c r="EP182">
        <v>1955.0650000000001</v>
      </c>
      <c r="EQ182">
        <v>39.911428571428601</v>
      </c>
      <c r="ER182">
        <v>0</v>
      </c>
      <c r="ES182">
        <v>1658944009.8</v>
      </c>
      <c r="ET182">
        <v>0</v>
      </c>
      <c r="EU182">
        <v>876.15300000000002</v>
      </c>
      <c r="EV182">
        <v>-3.4690769397891201</v>
      </c>
      <c r="EW182">
        <v>-70.900000190443194</v>
      </c>
      <c r="EX182">
        <v>17238.272000000001</v>
      </c>
      <c r="EY182">
        <v>15</v>
      </c>
      <c r="EZ182">
        <v>0</v>
      </c>
      <c r="FA182" t="s">
        <v>419</v>
      </c>
      <c r="FB182">
        <v>1657551626.5</v>
      </c>
      <c r="FC182">
        <v>1657551629</v>
      </c>
      <c r="FD182">
        <v>0</v>
      </c>
      <c r="FE182">
        <v>0.40300000000000002</v>
      </c>
      <c r="FF182">
        <v>8.9999999999999993E-3</v>
      </c>
      <c r="FG182">
        <v>9.41</v>
      </c>
      <c r="FH182">
        <v>8.6999999999999994E-2</v>
      </c>
      <c r="FI182">
        <v>417</v>
      </c>
      <c r="FJ182">
        <v>17</v>
      </c>
      <c r="FK182">
        <v>1.61</v>
      </c>
      <c r="FL182">
        <v>0.59</v>
      </c>
      <c r="FM182">
        <v>-68.528082926829299</v>
      </c>
      <c r="FN182">
        <v>-1.6946634146342401</v>
      </c>
      <c r="FO182">
        <v>0.44152045054005301</v>
      </c>
      <c r="FP182">
        <v>0</v>
      </c>
      <c r="FQ182">
        <v>876.40838235294098</v>
      </c>
      <c r="FR182">
        <v>-3.6005347670367098</v>
      </c>
      <c r="FS182">
        <v>0.45213812404838599</v>
      </c>
      <c r="FT182">
        <v>0</v>
      </c>
      <c r="FU182">
        <v>4.4956907317073203</v>
      </c>
      <c r="FV182">
        <v>-0.182407735191642</v>
      </c>
      <c r="FW182">
        <v>2.3872296157991298E-2</v>
      </c>
      <c r="FX182">
        <v>0</v>
      </c>
      <c r="FY182">
        <v>0</v>
      </c>
      <c r="FZ182">
        <v>3</v>
      </c>
      <c r="GA182" t="s">
        <v>429</v>
      </c>
      <c r="GB182">
        <v>2.9734500000000001</v>
      </c>
      <c r="GC182">
        <v>2.7022900000000001</v>
      </c>
      <c r="GD182">
        <v>0.17588100000000001</v>
      </c>
      <c r="GE182">
        <v>0.18363499999999999</v>
      </c>
      <c r="GF182">
        <v>0.10134899999999999</v>
      </c>
      <c r="GG182">
        <v>8.8240399999999997E-2</v>
      </c>
      <c r="GH182">
        <v>32133.3</v>
      </c>
      <c r="GI182">
        <v>34789.300000000003</v>
      </c>
      <c r="GJ182">
        <v>35330.800000000003</v>
      </c>
      <c r="GK182">
        <v>38645.4</v>
      </c>
      <c r="GL182">
        <v>45010.7</v>
      </c>
      <c r="GM182">
        <v>50881.9</v>
      </c>
      <c r="GN182">
        <v>55219.1</v>
      </c>
      <c r="GO182">
        <v>61973.2</v>
      </c>
      <c r="GP182">
        <v>1.9762</v>
      </c>
      <c r="GQ182">
        <v>1.8526</v>
      </c>
      <c r="GR182">
        <v>0.143647</v>
      </c>
      <c r="GS182">
        <v>0</v>
      </c>
      <c r="GT182">
        <v>25.084700000000002</v>
      </c>
      <c r="GU182">
        <v>999.9</v>
      </c>
      <c r="GV182">
        <v>55.048000000000002</v>
      </c>
      <c r="GW182">
        <v>28.902999999999999</v>
      </c>
      <c r="GX182">
        <v>24.374300000000002</v>
      </c>
      <c r="GY182">
        <v>60.565100000000001</v>
      </c>
      <c r="GZ182">
        <v>47.275599999999997</v>
      </c>
      <c r="HA182">
        <v>1</v>
      </c>
      <c r="HB182">
        <v>-6.9430900000000004E-2</v>
      </c>
      <c r="HC182">
        <v>7.1895400000000003E-3</v>
      </c>
      <c r="HD182">
        <v>20.113099999999999</v>
      </c>
      <c r="HE182">
        <v>5.1969200000000004</v>
      </c>
      <c r="HF182">
        <v>12.0052</v>
      </c>
      <c r="HG182">
        <v>4.9752000000000001</v>
      </c>
      <c r="HH182">
        <v>3.2938000000000001</v>
      </c>
      <c r="HI182">
        <v>9999</v>
      </c>
      <c r="HJ182">
        <v>9999</v>
      </c>
      <c r="HK182">
        <v>9999</v>
      </c>
      <c r="HL182">
        <v>619.20000000000005</v>
      </c>
      <c r="HM182">
        <v>1.8631899999999999</v>
      </c>
      <c r="HN182">
        <v>1.8681000000000001</v>
      </c>
      <c r="HO182">
        <v>1.8678300000000001</v>
      </c>
      <c r="HP182">
        <v>1.8690500000000001</v>
      </c>
      <c r="HQ182">
        <v>1.86981</v>
      </c>
      <c r="HR182">
        <v>1.8658399999999999</v>
      </c>
      <c r="HS182">
        <v>1.86694</v>
      </c>
      <c r="HT182">
        <v>1.86835</v>
      </c>
      <c r="HU182">
        <v>5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9.61</v>
      </c>
      <c r="II182">
        <v>0.42409999999999998</v>
      </c>
      <c r="IJ182">
        <v>3.6346291650323699</v>
      </c>
      <c r="IK182">
        <v>5.6267518783259399E-3</v>
      </c>
      <c r="IL182">
        <v>2.30191766742704E-7</v>
      </c>
      <c r="IM182">
        <v>-2.9562642023804099E-10</v>
      </c>
      <c r="IN182">
        <v>-4.4408053959193901E-2</v>
      </c>
      <c r="IO182">
        <v>-1.77651730019769E-2</v>
      </c>
      <c r="IP182">
        <v>2.0502542247495602E-3</v>
      </c>
      <c r="IQ182">
        <v>-1.6883999477825899E-5</v>
      </c>
      <c r="IR182">
        <v>-3</v>
      </c>
      <c r="IS182">
        <v>1845</v>
      </c>
      <c r="IT182">
        <v>1</v>
      </c>
      <c r="IU182">
        <v>26</v>
      </c>
      <c r="IV182">
        <v>23206.400000000001</v>
      </c>
      <c r="IW182">
        <v>23206.3</v>
      </c>
      <c r="IX182">
        <v>2.34253</v>
      </c>
      <c r="IY182">
        <v>2.5952099999999998</v>
      </c>
      <c r="IZ182">
        <v>1.5478499999999999</v>
      </c>
      <c r="JA182">
        <v>2.3059099999999999</v>
      </c>
      <c r="JB182">
        <v>1.3464400000000001</v>
      </c>
      <c r="JC182">
        <v>2.2680699999999998</v>
      </c>
      <c r="JD182">
        <v>33.244</v>
      </c>
      <c r="JE182">
        <v>24.218800000000002</v>
      </c>
      <c r="JF182">
        <v>18</v>
      </c>
      <c r="JG182">
        <v>491.92899999999997</v>
      </c>
      <c r="JH182">
        <v>412.38499999999999</v>
      </c>
      <c r="JI182">
        <v>24.9998</v>
      </c>
      <c r="JJ182">
        <v>26.3842</v>
      </c>
      <c r="JK182">
        <v>30.000399999999999</v>
      </c>
      <c r="JL182">
        <v>26.333300000000001</v>
      </c>
      <c r="JM182">
        <v>26.2761</v>
      </c>
      <c r="JN182">
        <v>46.928800000000003</v>
      </c>
      <c r="JO182">
        <v>27.832899999999999</v>
      </c>
      <c r="JP182">
        <v>65.032600000000002</v>
      </c>
      <c r="JQ182">
        <v>25</v>
      </c>
      <c r="JR182">
        <v>1173.74</v>
      </c>
      <c r="JS182">
        <v>18.9207</v>
      </c>
      <c r="JT182">
        <v>102.43899999999999</v>
      </c>
      <c r="JU182">
        <v>103.163</v>
      </c>
    </row>
    <row r="183" spans="1:281" x14ac:dyDescent="0.2">
      <c r="A183">
        <v>167</v>
      </c>
      <c r="B183">
        <v>1658944014</v>
      </c>
      <c r="C183">
        <v>2220.9000000953702</v>
      </c>
      <c r="D183" t="s">
        <v>758</v>
      </c>
      <c r="E183" t="s">
        <v>759</v>
      </c>
      <c r="F183">
        <v>5</v>
      </c>
      <c r="G183" t="s">
        <v>619</v>
      </c>
      <c r="H183" t="s">
        <v>416</v>
      </c>
      <c r="I183">
        <v>1658944006.5</v>
      </c>
      <c r="J183">
        <f t="shared" si="100"/>
        <v>3.820399133514155E-3</v>
      </c>
      <c r="K183">
        <f t="shared" si="101"/>
        <v>3.8203991335141549</v>
      </c>
      <c r="L183">
        <f t="shared" si="102"/>
        <v>33.406395666359622</v>
      </c>
      <c r="M183">
        <f t="shared" si="103"/>
        <v>1083.4562962963</v>
      </c>
      <c r="N183">
        <f t="shared" si="104"/>
        <v>780.70445689790768</v>
      </c>
      <c r="O183">
        <f t="shared" si="105"/>
        <v>70.556148908920832</v>
      </c>
      <c r="P183">
        <f t="shared" si="106"/>
        <v>97.917340041247144</v>
      </c>
      <c r="Q183">
        <f t="shared" si="107"/>
        <v>0.202170224595218</v>
      </c>
      <c r="R183">
        <f t="shared" si="108"/>
        <v>2.7542070032706212</v>
      </c>
      <c r="S183">
        <f t="shared" si="109"/>
        <v>0.19427279357796548</v>
      </c>
      <c r="T183">
        <f t="shared" si="110"/>
        <v>0.1221043439502652</v>
      </c>
      <c r="U183">
        <f t="shared" si="111"/>
        <v>321.50557027207662</v>
      </c>
      <c r="V183">
        <f t="shared" si="112"/>
        <v>28.163134882651239</v>
      </c>
      <c r="W183">
        <f t="shared" si="113"/>
        <v>28.163134882651239</v>
      </c>
      <c r="X183">
        <f t="shared" si="114"/>
        <v>3.8310794475750392</v>
      </c>
      <c r="Y183">
        <f t="shared" si="115"/>
        <v>58.301563790067867</v>
      </c>
      <c r="Z183">
        <f t="shared" si="116"/>
        <v>2.112282502580868</v>
      </c>
      <c r="AA183">
        <f t="shared" si="117"/>
        <v>3.6230288953942469</v>
      </c>
      <c r="AB183">
        <f t="shared" si="118"/>
        <v>1.7187969449941711</v>
      </c>
      <c r="AC183">
        <f t="shared" si="119"/>
        <v>-168.47960178797425</v>
      </c>
      <c r="AD183">
        <f t="shared" si="120"/>
        <v>-141.88516326852459</v>
      </c>
      <c r="AE183">
        <f t="shared" si="121"/>
        <v>-11.19410954304379</v>
      </c>
      <c r="AF183">
        <f t="shared" si="122"/>
        <v>-5.3304327466008772E-2</v>
      </c>
      <c r="AG183">
        <f t="shared" si="123"/>
        <v>53.2456685354218</v>
      </c>
      <c r="AH183">
        <f t="shared" si="124"/>
        <v>3.8213781565100207</v>
      </c>
      <c r="AI183">
        <f t="shared" si="125"/>
        <v>33.406395666359622</v>
      </c>
      <c r="AJ183">
        <v>1190.9053483636401</v>
      </c>
      <c r="AK183">
        <v>1133.43060606061</v>
      </c>
      <c r="AL183">
        <v>3.4641108225107899</v>
      </c>
      <c r="AM183">
        <v>66.33</v>
      </c>
      <c r="AN183">
        <f t="shared" si="126"/>
        <v>3.8203991335141549</v>
      </c>
      <c r="AO183">
        <v>18.903669690772499</v>
      </c>
      <c r="AP183">
        <v>23.384114545454501</v>
      </c>
      <c r="AQ183">
        <v>-5.8650029759458504E-4</v>
      </c>
      <c r="AR183">
        <v>88.640650729912196</v>
      </c>
      <c r="AS183">
        <v>3</v>
      </c>
      <c r="AT183">
        <v>1</v>
      </c>
      <c r="AU183">
        <f t="shared" si="127"/>
        <v>1</v>
      </c>
      <c r="AV183">
        <f t="shared" si="128"/>
        <v>0</v>
      </c>
      <c r="AW183">
        <f t="shared" si="129"/>
        <v>47727.516104728667</v>
      </c>
      <c r="AX183" t="s">
        <v>417</v>
      </c>
      <c r="AY183" t="s">
        <v>417</v>
      </c>
      <c r="AZ183">
        <v>0</v>
      </c>
      <c r="BA183">
        <v>0</v>
      </c>
      <c r="BB183" t="e">
        <f t="shared" si="130"/>
        <v>#DIV/0!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 t="e">
        <f t="shared" si="131"/>
        <v>#DIV/0!</v>
      </c>
      <c r="BI183">
        <v>0.5</v>
      </c>
      <c r="BJ183">
        <f t="shared" si="132"/>
        <v>1681.1696329561732</v>
      </c>
      <c r="BK183">
        <f t="shared" si="133"/>
        <v>33.406395666359622</v>
      </c>
      <c r="BL183" t="e">
        <f t="shared" si="134"/>
        <v>#DIV/0!</v>
      </c>
      <c r="BM183">
        <f t="shared" si="135"/>
        <v>1.9870924986681877E-2</v>
      </c>
      <c r="BN183" t="e">
        <f t="shared" si="136"/>
        <v>#DIV/0!</v>
      </c>
      <c r="BO183" t="e">
        <f t="shared" si="137"/>
        <v>#DIV/0!</v>
      </c>
      <c r="BP183" t="s">
        <v>417</v>
      </c>
      <c r="BQ183">
        <v>0</v>
      </c>
      <c r="BR183" t="e">
        <f t="shared" si="138"/>
        <v>#DIV/0!</v>
      </c>
      <c r="BS183" t="e">
        <f t="shared" si="139"/>
        <v>#DIV/0!</v>
      </c>
      <c r="BT183" t="e">
        <f t="shared" si="140"/>
        <v>#DIV/0!</v>
      </c>
      <c r="BU183" t="e">
        <f t="shared" si="141"/>
        <v>#DIV/0!</v>
      </c>
      <c r="BV183" t="e">
        <f t="shared" si="142"/>
        <v>#DIV/0!</v>
      </c>
      <c r="BW183" t="e">
        <f t="shared" si="143"/>
        <v>#DIV/0!</v>
      </c>
      <c r="BX183" t="e">
        <f t="shared" si="144"/>
        <v>#DIV/0!</v>
      </c>
      <c r="BY183" t="e">
        <f t="shared" si="145"/>
        <v>#DIV/0!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 t="shared" si="146"/>
        <v>1999.96703703704</v>
      </c>
      <c r="CS183">
        <f t="shared" si="147"/>
        <v>1681.1696329561732</v>
      </c>
      <c r="CT183">
        <f t="shared" si="148"/>
        <v>0.84059867078951134</v>
      </c>
      <c r="CU183">
        <f t="shared" si="149"/>
        <v>0.16075543462375688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1658944006.5</v>
      </c>
      <c r="DB183">
        <v>1083.4562962963</v>
      </c>
      <c r="DC183">
        <v>1152.31037037037</v>
      </c>
      <c r="DD183">
        <v>23.372425925925899</v>
      </c>
      <c r="DE183">
        <v>18.894540740740698</v>
      </c>
      <c r="DF183">
        <v>1073.88037037037</v>
      </c>
      <c r="DG183">
        <v>22.948833333333301</v>
      </c>
      <c r="DH183">
        <v>500.065962962963</v>
      </c>
      <c r="DI183">
        <v>90.326762962963002</v>
      </c>
      <c r="DJ183">
        <v>4.8216051851851897E-2</v>
      </c>
      <c r="DK183">
        <v>27.207581481481501</v>
      </c>
      <c r="DL183">
        <v>27.422725925925899</v>
      </c>
      <c r="DM183">
        <v>999.9</v>
      </c>
      <c r="DN183">
        <v>0</v>
      </c>
      <c r="DO183">
        <v>0</v>
      </c>
      <c r="DP183">
        <v>9999.6296296296296</v>
      </c>
      <c r="DQ183">
        <v>0</v>
      </c>
      <c r="DR183">
        <v>15.9976</v>
      </c>
      <c r="DS183">
        <v>-68.8532222222222</v>
      </c>
      <c r="DT183">
        <v>1109.3848148148099</v>
      </c>
      <c r="DU183">
        <v>1174.50185185185</v>
      </c>
      <c r="DV183">
        <v>4.4778844444444497</v>
      </c>
      <c r="DW183">
        <v>1152.31037037037</v>
      </c>
      <c r="DX183">
        <v>18.894540740740698</v>
      </c>
      <c r="DY183">
        <v>2.11115740740741</v>
      </c>
      <c r="DZ183">
        <v>1.70668333333333</v>
      </c>
      <c r="EA183">
        <v>18.303592592592601</v>
      </c>
      <c r="EB183">
        <v>14.957333333333301</v>
      </c>
      <c r="EC183">
        <v>1999.96703703704</v>
      </c>
      <c r="ED183">
        <v>0.97999344444444403</v>
      </c>
      <c r="EE183">
        <v>2.0006659259259301E-2</v>
      </c>
      <c r="EF183">
        <v>0</v>
      </c>
      <c r="EG183">
        <v>875.79740740740704</v>
      </c>
      <c r="EH183">
        <v>5.0006300000000001</v>
      </c>
      <c r="EI183">
        <v>17232.9925925926</v>
      </c>
      <c r="EJ183">
        <v>17256.566666666698</v>
      </c>
      <c r="EK183">
        <v>37.936999999999998</v>
      </c>
      <c r="EL183">
        <v>38</v>
      </c>
      <c r="EM183">
        <v>37.478999999999999</v>
      </c>
      <c r="EN183">
        <v>37.25</v>
      </c>
      <c r="EO183">
        <v>38.936999999999998</v>
      </c>
      <c r="EP183">
        <v>1955.0562962962999</v>
      </c>
      <c r="EQ183">
        <v>39.9107407407407</v>
      </c>
      <c r="ER183">
        <v>0</v>
      </c>
      <c r="ES183">
        <v>1658944014.5999999</v>
      </c>
      <c r="ET183">
        <v>0</v>
      </c>
      <c r="EU183">
        <v>875.82827999999995</v>
      </c>
      <c r="EV183">
        <v>-4.0150000345002104</v>
      </c>
      <c r="EW183">
        <v>-69.184615458519403</v>
      </c>
      <c r="EX183">
        <v>17232.664000000001</v>
      </c>
      <c r="EY183">
        <v>15</v>
      </c>
      <c r="EZ183">
        <v>0</v>
      </c>
      <c r="FA183" t="s">
        <v>419</v>
      </c>
      <c r="FB183">
        <v>1657551626.5</v>
      </c>
      <c r="FC183">
        <v>1657551629</v>
      </c>
      <c r="FD183">
        <v>0</v>
      </c>
      <c r="FE183">
        <v>0.40300000000000002</v>
      </c>
      <c r="FF183">
        <v>8.9999999999999993E-3</v>
      </c>
      <c r="FG183">
        <v>9.41</v>
      </c>
      <c r="FH183">
        <v>8.6999999999999994E-2</v>
      </c>
      <c r="FI183">
        <v>417</v>
      </c>
      <c r="FJ183">
        <v>17</v>
      </c>
      <c r="FK183">
        <v>1.61</v>
      </c>
      <c r="FL183">
        <v>0.59</v>
      </c>
      <c r="FM183">
        <v>-68.760985365853699</v>
      </c>
      <c r="FN183">
        <v>-2.3883533101045602</v>
      </c>
      <c r="FO183">
        <v>0.49387416860976602</v>
      </c>
      <c r="FP183">
        <v>0</v>
      </c>
      <c r="FQ183">
        <v>876.04005882352897</v>
      </c>
      <c r="FR183">
        <v>-4.1107410321810898</v>
      </c>
      <c r="FS183">
        <v>0.47886857715541298</v>
      </c>
      <c r="FT183">
        <v>0</v>
      </c>
      <c r="FU183">
        <v>4.4855743902439</v>
      </c>
      <c r="FV183">
        <v>-0.14303686411149999</v>
      </c>
      <c r="FW183">
        <v>2.2374109825462399E-2</v>
      </c>
      <c r="FX183">
        <v>0</v>
      </c>
      <c r="FY183">
        <v>0</v>
      </c>
      <c r="FZ183">
        <v>3</v>
      </c>
      <c r="GA183" t="s">
        <v>429</v>
      </c>
      <c r="GB183">
        <v>2.97384</v>
      </c>
      <c r="GC183">
        <v>2.7012900000000002</v>
      </c>
      <c r="GD183">
        <v>0.17758699999999999</v>
      </c>
      <c r="GE183">
        <v>0.18512799999999999</v>
      </c>
      <c r="GF183">
        <v>0.101367</v>
      </c>
      <c r="GG183">
        <v>8.8247300000000001E-2</v>
      </c>
      <c r="GH183">
        <v>32067.3</v>
      </c>
      <c r="GI183">
        <v>34725.9</v>
      </c>
      <c r="GJ183">
        <v>35331.4</v>
      </c>
      <c r="GK183">
        <v>38645.699999999997</v>
      </c>
      <c r="GL183">
        <v>45010.6</v>
      </c>
      <c r="GM183">
        <v>50882.1</v>
      </c>
      <c r="GN183">
        <v>55220.1</v>
      </c>
      <c r="GO183">
        <v>61973.9</v>
      </c>
      <c r="GP183">
        <v>1.9762</v>
      </c>
      <c r="GQ183">
        <v>1.8526</v>
      </c>
      <c r="GR183">
        <v>0.142097</v>
      </c>
      <c r="GS183">
        <v>0</v>
      </c>
      <c r="GT183">
        <v>25.082599999999999</v>
      </c>
      <c r="GU183">
        <v>999.9</v>
      </c>
      <c r="GV183">
        <v>55.024000000000001</v>
      </c>
      <c r="GW183">
        <v>28.893000000000001</v>
      </c>
      <c r="GX183">
        <v>24.3492</v>
      </c>
      <c r="GY183">
        <v>60.155099999999997</v>
      </c>
      <c r="GZ183">
        <v>46.826900000000002</v>
      </c>
      <c r="HA183">
        <v>1</v>
      </c>
      <c r="HB183">
        <v>-7.0122000000000004E-2</v>
      </c>
      <c r="HC183">
        <v>7.62527E-3</v>
      </c>
      <c r="HD183">
        <v>20.113099999999999</v>
      </c>
      <c r="HE183">
        <v>5.1969200000000004</v>
      </c>
      <c r="HF183">
        <v>12.004</v>
      </c>
      <c r="HG183">
        <v>4.9756</v>
      </c>
      <c r="HH183">
        <v>3.2938000000000001</v>
      </c>
      <c r="HI183">
        <v>9999</v>
      </c>
      <c r="HJ183">
        <v>9999</v>
      </c>
      <c r="HK183">
        <v>9999</v>
      </c>
      <c r="HL183">
        <v>619.20000000000005</v>
      </c>
      <c r="HM183">
        <v>1.8632500000000001</v>
      </c>
      <c r="HN183">
        <v>1.8680699999999999</v>
      </c>
      <c r="HO183">
        <v>1.8678300000000001</v>
      </c>
      <c r="HP183">
        <v>1.8690500000000001</v>
      </c>
      <c r="HQ183">
        <v>1.86981</v>
      </c>
      <c r="HR183">
        <v>1.8658699999999999</v>
      </c>
      <c r="HS183">
        <v>1.8669100000000001</v>
      </c>
      <c r="HT183">
        <v>1.86829</v>
      </c>
      <c r="HU183">
        <v>5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9.7100000000000009</v>
      </c>
      <c r="II183">
        <v>0.42420000000000002</v>
      </c>
      <c r="IJ183">
        <v>3.6346291650323699</v>
      </c>
      <c r="IK183">
        <v>5.6267518783259399E-3</v>
      </c>
      <c r="IL183">
        <v>2.30191766742704E-7</v>
      </c>
      <c r="IM183">
        <v>-2.9562642023804099E-10</v>
      </c>
      <c r="IN183">
        <v>-4.4408053959193901E-2</v>
      </c>
      <c r="IO183">
        <v>-1.77651730019769E-2</v>
      </c>
      <c r="IP183">
        <v>2.0502542247495602E-3</v>
      </c>
      <c r="IQ183">
        <v>-1.6883999477825899E-5</v>
      </c>
      <c r="IR183">
        <v>-3</v>
      </c>
      <c r="IS183">
        <v>1845</v>
      </c>
      <c r="IT183">
        <v>1</v>
      </c>
      <c r="IU183">
        <v>26</v>
      </c>
      <c r="IV183">
        <v>23206.5</v>
      </c>
      <c r="IW183">
        <v>23206.400000000001</v>
      </c>
      <c r="IX183">
        <v>2.36694</v>
      </c>
      <c r="IY183">
        <v>2.5891099999999998</v>
      </c>
      <c r="IZ183">
        <v>1.5478499999999999</v>
      </c>
      <c r="JA183">
        <v>2.3059099999999999</v>
      </c>
      <c r="JB183">
        <v>1.3464400000000001</v>
      </c>
      <c r="JC183">
        <v>2.3864700000000001</v>
      </c>
      <c r="JD183">
        <v>33.244</v>
      </c>
      <c r="JE183">
        <v>24.218800000000002</v>
      </c>
      <c r="JF183">
        <v>18</v>
      </c>
      <c r="JG183">
        <v>491.92700000000002</v>
      </c>
      <c r="JH183">
        <v>412.38499999999999</v>
      </c>
      <c r="JI183">
        <v>24.9999</v>
      </c>
      <c r="JJ183">
        <v>26.3842</v>
      </c>
      <c r="JK183">
        <v>29.9999</v>
      </c>
      <c r="JL183">
        <v>26.333300000000001</v>
      </c>
      <c r="JM183">
        <v>26.2761</v>
      </c>
      <c r="JN183">
        <v>47.499400000000001</v>
      </c>
      <c r="JO183">
        <v>27.832899999999999</v>
      </c>
      <c r="JP183">
        <v>65.032600000000002</v>
      </c>
      <c r="JQ183">
        <v>25</v>
      </c>
      <c r="JR183">
        <v>1193.8900000000001</v>
      </c>
      <c r="JS183">
        <v>18.9207</v>
      </c>
      <c r="JT183">
        <v>102.441</v>
      </c>
      <c r="JU183">
        <v>103.164</v>
      </c>
    </row>
    <row r="184" spans="1:281" x14ac:dyDescent="0.2">
      <c r="A184">
        <v>168</v>
      </c>
      <c r="B184">
        <v>1658944019</v>
      </c>
      <c r="C184">
        <v>2225.9000000953702</v>
      </c>
      <c r="D184" t="s">
        <v>760</v>
      </c>
      <c r="E184" t="s">
        <v>761</v>
      </c>
      <c r="F184">
        <v>5</v>
      </c>
      <c r="G184" t="s">
        <v>619</v>
      </c>
      <c r="H184" t="s">
        <v>416</v>
      </c>
      <c r="I184">
        <v>1658944011.2142899</v>
      </c>
      <c r="J184">
        <f t="shared" si="100"/>
        <v>3.8250207300457809E-3</v>
      </c>
      <c r="K184">
        <f t="shared" si="101"/>
        <v>3.825020730045781</v>
      </c>
      <c r="L184">
        <f t="shared" si="102"/>
        <v>33.860216769225445</v>
      </c>
      <c r="M184">
        <f t="shared" si="103"/>
        <v>1099.07607142857</v>
      </c>
      <c r="N184">
        <f t="shared" si="104"/>
        <v>792.69525580713014</v>
      </c>
      <c r="O184">
        <f t="shared" si="105"/>
        <v>71.639852510629566</v>
      </c>
      <c r="P184">
        <f t="shared" si="106"/>
        <v>99.329025975983001</v>
      </c>
      <c r="Q184">
        <f t="shared" si="107"/>
        <v>0.20255209816503816</v>
      </c>
      <c r="R184">
        <f t="shared" si="108"/>
        <v>2.7531866485116048</v>
      </c>
      <c r="S184">
        <f t="shared" si="109"/>
        <v>0.19462261953173735</v>
      </c>
      <c r="T184">
        <f t="shared" si="110"/>
        <v>0.12232570425403028</v>
      </c>
      <c r="U184">
        <f t="shared" si="111"/>
        <v>321.51052898636101</v>
      </c>
      <c r="V184">
        <f t="shared" si="112"/>
        <v>28.161575763149159</v>
      </c>
      <c r="W184">
        <f t="shared" si="113"/>
        <v>28.161575763149159</v>
      </c>
      <c r="X184">
        <f t="shared" si="114"/>
        <v>3.8307316715156494</v>
      </c>
      <c r="Y184">
        <f t="shared" si="115"/>
        <v>58.322222220188713</v>
      </c>
      <c r="Z184">
        <f t="shared" si="116"/>
        <v>2.1129509468205887</v>
      </c>
      <c r="AA184">
        <f t="shared" si="117"/>
        <v>3.622891697856419</v>
      </c>
      <c r="AB184">
        <f t="shared" si="118"/>
        <v>1.7177807246950607</v>
      </c>
      <c r="AC184">
        <f t="shared" si="119"/>
        <v>-168.68341419501894</v>
      </c>
      <c r="AD184">
        <f t="shared" si="120"/>
        <v>-141.69703018310207</v>
      </c>
      <c r="AE184">
        <f t="shared" si="121"/>
        <v>-11.183286747526315</v>
      </c>
      <c r="AF184">
        <f t="shared" si="122"/>
        <v>-5.320213928632711E-2</v>
      </c>
      <c r="AG184">
        <f t="shared" si="123"/>
        <v>53.348543906393061</v>
      </c>
      <c r="AH184">
        <f t="shared" si="124"/>
        <v>3.8165516086483509</v>
      </c>
      <c r="AI184">
        <f t="shared" si="125"/>
        <v>33.860216769225445</v>
      </c>
      <c r="AJ184">
        <v>1207.83949963636</v>
      </c>
      <c r="AK184">
        <v>1150.16078787879</v>
      </c>
      <c r="AL184">
        <v>3.3907402597399598</v>
      </c>
      <c r="AM184">
        <v>66.33</v>
      </c>
      <c r="AN184">
        <f t="shared" si="126"/>
        <v>3.825020730045781</v>
      </c>
      <c r="AO184">
        <v>18.905184693570199</v>
      </c>
      <c r="AP184">
        <v>23.382427272727298</v>
      </c>
      <c r="AQ184">
        <v>7.6336254206592097E-4</v>
      </c>
      <c r="AR184">
        <v>88.640650729912196</v>
      </c>
      <c r="AS184">
        <v>3</v>
      </c>
      <c r="AT184">
        <v>1</v>
      </c>
      <c r="AU184">
        <f t="shared" si="127"/>
        <v>1</v>
      </c>
      <c r="AV184">
        <f t="shared" si="128"/>
        <v>0</v>
      </c>
      <c r="AW184">
        <f t="shared" si="129"/>
        <v>47699.96805837156</v>
      </c>
      <c r="AX184" t="s">
        <v>417</v>
      </c>
      <c r="AY184" t="s">
        <v>417</v>
      </c>
      <c r="AZ184">
        <v>0</v>
      </c>
      <c r="BA184">
        <v>0</v>
      </c>
      <c r="BB184" t="e">
        <f t="shared" si="130"/>
        <v>#DIV/0!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 t="e">
        <f t="shared" si="131"/>
        <v>#DIV/0!</v>
      </c>
      <c r="BI184">
        <v>0.5</v>
      </c>
      <c r="BJ184">
        <f t="shared" si="132"/>
        <v>1681.1955424799819</v>
      </c>
      <c r="BK184">
        <f t="shared" si="133"/>
        <v>33.860216769225445</v>
      </c>
      <c r="BL184" t="e">
        <f t="shared" si="134"/>
        <v>#DIV/0!</v>
      </c>
      <c r="BM184">
        <f t="shared" si="135"/>
        <v>2.0140558259675864E-2</v>
      </c>
      <c r="BN184" t="e">
        <f t="shared" si="136"/>
        <v>#DIV/0!</v>
      </c>
      <c r="BO184" t="e">
        <f t="shared" si="137"/>
        <v>#DIV/0!</v>
      </c>
      <c r="BP184" t="s">
        <v>417</v>
      </c>
      <c r="BQ184">
        <v>0</v>
      </c>
      <c r="BR184" t="e">
        <f t="shared" si="138"/>
        <v>#DIV/0!</v>
      </c>
      <c r="BS184" t="e">
        <f t="shared" si="139"/>
        <v>#DIV/0!</v>
      </c>
      <c r="BT184" t="e">
        <f t="shared" si="140"/>
        <v>#DIV/0!</v>
      </c>
      <c r="BU184" t="e">
        <f t="shared" si="141"/>
        <v>#DIV/0!</v>
      </c>
      <c r="BV184" t="e">
        <f t="shared" si="142"/>
        <v>#DIV/0!</v>
      </c>
      <c r="BW184" t="e">
        <f t="shared" si="143"/>
        <v>#DIV/0!</v>
      </c>
      <c r="BX184" t="e">
        <f t="shared" si="144"/>
        <v>#DIV/0!</v>
      </c>
      <c r="BY184" t="e">
        <f t="shared" si="145"/>
        <v>#DIV/0!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 t="shared" si="146"/>
        <v>1999.9978571428601</v>
      </c>
      <c r="CS184">
        <f t="shared" si="147"/>
        <v>1681.1955424799819</v>
      </c>
      <c r="CT184">
        <f t="shared" si="148"/>
        <v>0.8405986718814239</v>
      </c>
      <c r="CU184">
        <f t="shared" si="149"/>
        <v>0.1607554367311482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1658944011.2142899</v>
      </c>
      <c r="DB184">
        <v>1099.07607142857</v>
      </c>
      <c r="DC184">
        <v>1168.1192857142901</v>
      </c>
      <c r="DD184">
        <v>23.3798107142857</v>
      </c>
      <c r="DE184">
        <v>18.907585714285698</v>
      </c>
      <c r="DF184">
        <v>1089.4207142857099</v>
      </c>
      <c r="DG184">
        <v>22.955864285714298</v>
      </c>
      <c r="DH184">
        <v>500.06267857142899</v>
      </c>
      <c r="DI184">
        <v>90.326925000000003</v>
      </c>
      <c r="DJ184">
        <v>4.8098675E-2</v>
      </c>
      <c r="DK184">
        <v>27.206935714285699</v>
      </c>
      <c r="DL184">
        <v>27.423728571428601</v>
      </c>
      <c r="DM184">
        <v>999.9</v>
      </c>
      <c r="DN184">
        <v>0</v>
      </c>
      <c r="DO184">
        <v>0</v>
      </c>
      <c r="DP184">
        <v>9993.5714285714294</v>
      </c>
      <c r="DQ184">
        <v>0</v>
      </c>
      <c r="DR184">
        <v>15.9976</v>
      </c>
      <c r="DS184">
        <v>-69.043610714285705</v>
      </c>
      <c r="DT184">
        <v>1125.3871428571399</v>
      </c>
      <c r="DU184">
        <v>1190.63142857143</v>
      </c>
      <c r="DV184">
        <v>4.4722232142857097</v>
      </c>
      <c r="DW184">
        <v>1168.1192857142901</v>
      </c>
      <c r="DX184">
        <v>18.907585714285698</v>
      </c>
      <c r="DY184">
        <v>2.1118275</v>
      </c>
      <c r="DZ184">
        <v>1.7078639285714301</v>
      </c>
      <c r="EA184">
        <v>18.308657142857101</v>
      </c>
      <c r="EB184">
        <v>14.968092857142899</v>
      </c>
      <c r="EC184">
        <v>1999.9978571428601</v>
      </c>
      <c r="ED184">
        <v>0.97999349999999996</v>
      </c>
      <c r="EE184">
        <v>2.0006599999999999E-2</v>
      </c>
      <c r="EF184">
        <v>0</v>
      </c>
      <c r="EG184">
        <v>875.49467857142804</v>
      </c>
      <c r="EH184">
        <v>5.0006300000000001</v>
      </c>
      <c r="EI184">
        <v>17227.6535714286</v>
      </c>
      <c r="EJ184">
        <v>17256.835714285698</v>
      </c>
      <c r="EK184">
        <v>37.936999999999998</v>
      </c>
      <c r="EL184">
        <v>38</v>
      </c>
      <c r="EM184">
        <v>37.466250000000002</v>
      </c>
      <c r="EN184">
        <v>37.25</v>
      </c>
      <c r="EO184">
        <v>38.936999999999998</v>
      </c>
      <c r="EP184">
        <v>1955.0864285714299</v>
      </c>
      <c r="EQ184">
        <v>39.911428571428601</v>
      </c>
      <c r="ER184">
        <v>0</v>
      </c>
      <c r="ES184">
        <v>1658944019.4000001</v>
      </c>
      <c r="ET184">
        <v>0</v>
      </c>
      <c r="EU184">
        <v>875.52844000000005</v>
      </c>
      <c r="EV184">
        <v>-3.27146154435995</v>
      </c>
      <c r="EW184">
        <v>-70.130769037768701</v>
      </c>
      <c r="EX184">
        <v>17227.243999999999</v>
      </c>
      <c r="EY184">
        <v>15</v>
      </c>
      <c r="EZ184">
        <v>0</v>
      </c>
      <c r="FA184" t="s">
        <v>419</v>
      </c>
      <c r="FB184">
        <v>1657551626.5</v>
      </c>
      <c r="FC184">
        <v>1657551629</v>
      </c>
      <c r="FD184">
        <v>0</v>
      </c>
      <c r="FE184">
        <v>0.40300000000000002</v>
      </c>
      <c r="FF184">
        <v>8.9999999999999993E-3</v>
      </c>
      <c r="FG184">
        <v>9.41</v>
      </c>
      <c r="FH184">
        <v>8.6999999999999994E-2</v>
      </c>
      <c r="FI184">
        <v>417</v>
      </c>
      <c r="FJ184">
        <v>17</v>
      </c>
      <c r="FK184">
        <v>1.61</v>
      </c>
      <c r="FL184">
        <v>0.59</v>
      </c>
      <c r="FM184">
        <v>-68.919060975609796</v>
      </c>
      <c r="FN184">
        <v>-1.95811567944257</v>
      </c>
      <c r="FO184">
        <v>0.48539459777614702</v>
      </c>
      <c r="FP184">
        <v>0</v>
      </c>
      <c r="FQ184">
        <v>875.70964705882398</v>
      </c>
      <c r="FR184">
        <v>-3.79339955095416</v>
      </c>
      <c r="FS184">
        <v>0.46501131436917498</v>
      </c>
      <c r="FT184">
        <v>0</v>
      </c>
      <c r="FU184">
        <v>4.4784729268292702</v>
      </c>
      <c r="FV184">
        <v>-4.1194076655039102E-2</v>
      </c>
      <c r="FW184">
        <v>1.8256918534092701E-2</v>
      </c>
      <c r="FX184">
        <v>1</v>
      </c>
      <c r="FY184">
        <v>1</v>
      </c>
      <c r="FZ184">
        <v>3</v>
      </c>
      <c r="GA184" t="s">
        <v>438</v>
      </c>
      <c r="GB184">
        <v>2.9731299999999998</v>
      </c>
      <c r="GC184">
        <v>2.7009500000000002</v>
      </c>
      <c r="GD184">
        <v>0.17924599999999999</v>
      </c>
      <c r="GE184">
        <v>0.18690399999999999</v>
      </c>
      <c r="GF184">
        <v>0.101378</v>
      </c>
      <c r="GG184">
        <v>8.8244199999999995E-2</v>
      </c>
      <c r="GH184">
        <v>32002.9</v>
      </c>
      <c r="GI184">
        <v>34650.400000000001</v>
      </c>
      <c r="GJ184">
        <v>35331.599999999999</v>
      </c>
      <c r="GK184">
        <v>38645.800000000003</v>
      </c>
      <c r="GL184">
        <v>45010.9</v>
      </c>
      <c r="GM184">
        <v>50881.8</v>
      </c>
      <c r="GN184">
        <v>55220.9</v>
      </c>
      <c r="GO184">
        <v>61973.3</v>
      </c>
      <c r="GP184">
        <v>1.9756</v>
      </c>
      <c r="GQ184">
        <v>1.8526</v>
      </c>
      <c r="GR184">
        <v>0.14296200000000001</v>
      </c>
      <c r="GS184">
        <v>0</v>
      </c>
      <c r="GT184">
        <v>25.080400000000001</v>
      </c>
      <c r="GU184">
        <v>999.9</v>
      </c>
      <c r="GV184">
        <v>54.999000000000002</v>
      </c>
      <c r="GW184">
        <v>28.902999999999999</v>
      </c>
      <c r="GX184">
        <v>24.350999999999999</v>
      </c>
      <c r="GY184">
        <v>60.435099999999998</v>
      </c>
      <c r="GZ184">
        <v>46.887</v>
      </c>
      <c r="HA184">
        <v>1</v>
      </c>
      <c r="HB184">
        <v>-7.0060999999999998E-2</v>
      </c>
      <c r="HC184">
        <v>7.4074099999999997E-3</v>
      </c>
      <c r="HD184">
        <v>20.112500000000001</v>
      </c>
      <c r="HE184">
        <v>5.1969200000000004</v>
      </c>
      <c r="HF184">
        <v>12.004</v>
      </c>
      <c r="HG184">
        <v>4.9736000000000002</v>
      </c>
      <c r="HH184">
        <v>3.294</v>
      </c>
      <c r="HI184">
        <v>9999</v>
      </c>
      <c r="HJ184">
        <v>9999</v>
      </c>
      <c r="HK184">
        <v>9999</v>
      </c>
      <c r="HL184">
        <v>619.20000000000005</v>
      </c>
      <c r="HM184">
        <v>1.8632500000000001</v>
      </c>
      <c r="HN184">
        <v>1.8680399999999999</v>
      </c>
      <c r="HO184">
        <v>1.8678300000000001</v>
      </c>
      <c r="HP184">
        <v>1.8690500000000001</v>
      </c>
      <c r="HQ184">
        <v>1.86981</v>
      </c>
      <c r="HR184">
        <v>1.8658399999999999</v>
      </c>
      <c r="HS184">
        <v>1.8669100000000001</v>
      </c>
      <c r="HT184">
        <v>1.86829</v>
      </c>
      <c r="HU184">
        <v>5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9.7899999999999991</v>
      </c>
      <c r="II184">
        <v>0.4244</v>
      </c>
      <c r="IJ184">
        <v>3.6346291650323699</v>
      </c>
      <c r="IK184">
        <v>5.6267518783259399E-3</v>
      </c>
      <c r="IL184">
        <v>2.30191766742704E-7</v>
      </c>
      <c r="IM184">
        <v>-2.9562642023804099E-10</v>
      </c>
      <c r="IN184">
        <v>-4.4408053959193901E-2</v>
      </c>
      <c r="IO184">
        <v>-1.77651730019769E-2</v>
      </c>
      <c r="IP184">
        <v>2.0502542247495602E-3</v>
      </c>
      <c r="IQ184">
        <v>-1.6883999477825899E-5</v>
      </c>
      <c r="IR184">
        <v>-3</v>
      </c>
      <c r="IS184">
        <v>1845</v>
      </c>
      <c r="IT184">
        <v>1</v>
      </c>
      <c r="IU184">
        <v>26</v>
      </c>
      <c r="IV184">
        <v>23206.5</v>
      </c>
      <c r="IW184">
        <v>23206.5</v>
      </c>
      <c r="IX184">
        <v>2.3974600000000001</v>
      </c>
      <c r="IY184">
        <v>2.5817899999999998</v>
      </c>
      <c r="IZ184">
        <v>1.5478499999999999</v>
      </c>
      <c r="JA184">
        <v>2.3059099999999999</v>
      </c>
      <c r="JB184">
        <v>1.3464400000000001</v>
      </c>
      <c r="JC184">
        <v>2.4108900000000002</v>
      </c>
      <c r="JD184">
        <v>33.244</v>
      </c>
      <c r="JE184">
        <v>24.218800000000002</v>
      </c>
      <c r="JF184">
        <v>18</v>
      </c>
      <c r="JG184">
        <v>491.53899999999999</v>
      </c>
      <c r="JH184">
        <v>412.38499999999999</v>
      </c>
      <c r="JI184">
        <v>24.9999</v>
      </c>
      <c r="JJ184">
        <v>26.3842</v>
      </c>
      <c r="JK184">
        <v>30</v>
      </c>
      <c r="JL184">
        <v>26.333300000000001</v>
      </c>
      <c r="JM184">
        <v>26.2761</v>
      </c>
      <c r="JN184">
        <v>48.0154</v>
      </c>
      <c r="JO184">
        <v>27.832899999999999</v>
      </c>
      <c r="JP184">
        <v>65.032600000000002</v>
      </c>
      <c r="JQ184">
        <v>25</v>
      </c>
      <c r="JR184">
        <v>1207.31</v>
      </c>
      <c r="JS184">
        <v>18.9207</v>
      </c>
      <c r="JT184">
        <v>102.44199999999999</v>
      </c>
      <c r="JU184">
        <v>103.164</v>
      </c>
    </row>
    <row r="185" spans="1:281" x14ac:dyDescent="0.2">
      <c r="A185">
        <v>169</v>
      </c>
      <c r="B185">
        <v>1658944024</v>
      </c>
      <c r="C185">
        <v>2230.9000000953702</v>
      </c>
      <c r="D185" t="s">
        <v>762</v>
      </c>
      <c r="E185" t="s">
        <v>763</v>
      </c>
      <c r="F185">
        <v>5</v>
      </c>
      <c r="G185" t="s">
        <v>619</v>
      </c>
      <c r="H185" t="s">
        <v>416</v>
      </c>
      <c r="I185">
        <v>1658944016.5</v>
      </c>
      <c r="J185">
        <f t="shared" si="100"/>
        <v>3.8180002334971016E-3</v>
      </c>
      <c r="K185">
        <f t="shared" si="101"/>
        <v>3.8180002334971017</v>
      </c>
      <c r="L185">
        <f t="shared" si="102"/>
        <v>34.008583187512833</v>
      </c>
      <c r="M185">
        <f t="shared" si="103"/>
        <v>1116.72555555556</v>
      </c>
      <c r="N185">
        <f t="shared" si="104"/>
        <v>808.12553194072427</v>
      </c>
      <c r="O185">
        <f t="shared" si="105"/>
        <v>73.034458796072087</v>
      </c>
      <c r="P185">
        <f t="shared" si="106"/>
        <v>100.92422940514842</v>
      </c>
      <c r="Q185">
        <f t="shared" si="107"/>
        <v>0.20217942850780343</v>
      </c>
      <c r="R185">
        <f t="shared" si="108"/>
        <v>2.7543438122790418</v>
      </c>
      <c r="S185">
        <f t="shared" si="109"/>
        <v>0.19428166933153326</v>
      </c>
      <c r="T185">
        <f t="shared" si="110"/>
        <v>0.12210991981419678</v>
      </c>
      <c r="U185">
        <f t="shared" si="111"/>
        <v>321.51209916095314</v>
      </c>
      <c r="V185">
        <f t="shared" si="112"/>
        <v>28.162119305446179</v>
      </c>
      <c r="W185">
        <f t="shared" si="113"/>
        <v>28.162119305446179</v>
      </c>
      <c r="X185">
        <f t="shared" si="114"/>
        <v>3.8308529105369287</v>
      </c>
      <c r="Y185">
        <f t="shared" si="115"/>
        <v>58.333096759821181</v>
      </c>
      <c r="Z185">
        <f t="shared" si="116"/>
        <v>2.1132174843847644</v>
      </c>
      <c r="AA185">
        <f t="shared" si="117"/>
        <v>3.6226732365772696</v>
      </c>
      <c r="AB185">
        <f t="shared" si="118"/>
        <v>1.7176354261521642</v>
      </c>
      <c r="AC185">
        <f t="shared" si="119"/>
        <v>-168.37381029722218</v>
      </c>
      <c r="AD185">
        <f t="shared" si="120"/>
        <v>-141.98999273133458</v>
      </c>
      <c r="AE185">
        <f t="shared" si="121"/>
        <v>-11.20167343532729</v>
      </c>
      <c r="AF185">
        <f t="shared" si="122"/>
        <v>-5.3377302930897486E-2</v>
      </c>
      <c r="AG185">
        <f t="shared" si="123"/>
        <v>53.451548430204483</v>
      </c>
      <c r="AH185">
        <f t="shared" si="124"/>
        <v>3.8215438625406102</v>
      </c>
      <c r="AI185">
        <f t="shared" si="125"/>
        <v>34.008583187512833</v>
      </c>
      <c r="AJ185">
        <v>1225.47841745455</v>
      </c>
      <c r="AK185">
        <v>1167.38054545455</v>
      </c>
      <c r="AL185">
        <v>3.44051688311681</v>
      </c>
      <c r="AM185">
        <v>66.33</v>
      </c>
      <c r="AN185">
        <f t="shared" si="126"/>
        <v>3.8180002334971017</v>
      </c>
      <c r="AO185">
        <v>18.905352118741899</v>
      </c>
      <c r="AP185">
        <v>23.379750909090902</v>
      </c>
      <c r="AQ185">
        <v>-8.7869427809753506E-5</v>
      </c>
      <c r="AR185">
        <v>88.640650729912196</v>
      </c>
      <c r="AS185">
        <v>3</v>
      </c>
      <c r="AT185">
        <v>1</v>
      </c>
      <c r="AU185">
        <f t="shared" si="127"/>
        <v>1</v>
      </c>
      <c r="AV185">
        <f t="shared" si="128"/>
        <v>0</v>
      </c>
      <c r="AW185">
        <f t="shared" si="129"/>
        <v>47731.504020730012</v>
      </c>
      <c r="AX185" t="s">
        <v>417</v>
      </c>
      <c r="AY185" t="s">
        <v>417</v>
      </c>
      <c r="AZ185">
        <v>0</v>
      </c>
      <c r="BA185">
        <v>0</v>
      </c>
      <c r="BB185" t="e">
        <f t="shared" si="130"/>
        <v>#DIV/0!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 t="e">
        <f t="shared" si="131"/>
        <v>#DIV/0!</v>
      </c>
      <c r="BI185">
        <v>0.5</v>
      </c>
      <c r="BJ185">
        <f t="shared" si="132"/>
        <v>1681.2035885117218</v>
      </c>
      <c r="BK185">
        <f t="shared" si="133"/>
        <v>34.008583187512833</v>
      </c>
      <c r="BL185" t="e">
        <f t="shared" si="134"/>
        <v>#DIV/0!</v>
      </c>
      <c r="BM185">
        <f t="shared" si="135"/>
        <v>2.0228711989378267E-2</v>
      </c>
      <c r="BN185" t="e">
        <f t="shared" si="136"/>
        <v>#DIV/0!</v>
      </c>
      <c r="BO185" t="e">
        <f t="shared" si="137"/>
        <v>#DIV/0!</v>
      </c>
      <c r="BP185" t="s">
        <v>417</v>
      </c>
      <c r="BQ185">
        <v>0</v>
      </c>
      <c r="BR185" t="e">
        <f t="shared" si="138"/>
        <v>#DIV/0!</v>
      </c>
      <c r="BS185" t="e">
        <f t="shared" si="139"/>
        <v>#DIV/0!</v>
      </c>
      <c r="BT185" t="e">
        <f t="shared" si="140"/>
        <v>#DIV/0!</v>
      </c>
      <c r="BU185" t="e">
        <f t="shared" si="141"/>
        <v>#DIV/0!</v>
      </c>
      <c r="BV185" t="e">
        <f t="shared" si="142"/>
        <v>#DIV/0!</v>
      </c>
      <c r="BW185" t="e">
        <f t="shared" si="143"/>
        <v>#DIV/0!</v>
      </c>
      <c r="BX185" t="e">
        <f t="shared" si="144"/>
        <v>#DIV/0!</v>
      </c>
      <c r="BY185" t="e">
        <f t="shared" si="145"/>
        <v>#DIV/0!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 t="shared" si="146"/>
        <v>2000.00740740741</v>
      </c>
      <c r="CS185">
        <f t="shared" si="147"/>
        <v>1681.2035885117218</v>
      </c>
      <c r="CT185">
        <f t="shared" si="148"/>
        <v>0.84059868092741197</v>
      </c>
      <c r="CU185">
        <f t="shared" si="149"/>
        <v>0.16075545418990528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1658944016.5</v>
      </c>
      <c r="DB185">
        <v>1116.72555555556</v>
      </c>
      <c r="DC185">
        <v>1185.9785185185201</v>
      </c>
      <c r="DD185">
        <v>23.382729629629601</v>
      </c>
      <c r="DE185">
        <v>18.904755555555599</v>
      </c>
      <c r="DF185">
        <v>1106.98074074074</v>
      </c>
      <c r="DG185">
        <v>22.958655555555598</v>
      </c>
      <c r="DH185">
        <v>500.07244444444399</v>
      </c>
      <c r="DI185">
        <v>90.327388888888905</v>
      </c>
      <c r="DJ185">
        <v>4.7751988888888902E-2</v>
      </c>
      <c r="DK185">
        <v>27.205907407407398</v>
      </c>
      <c r="DL185">
        <v>27.4231185185185</v>
      </c>
      <c r="DM185">
        <v>999.9</v>
      </c>
      <c r="DN185">
        <v>0</v>
      </c>
      <c r="DO185">
        <v>0</v>
      </c>
      <c r="DP185">
        <v>10000.3703703704</v>
      </c>
      <c r="DQ185">
        <v>0</v>
      </c>
      <c r="DR185">
        <v>15.9976</v>
      </c>
      <c r="DS185">
        <v>-69.253422222222198</v>
      </c>
      <c r="DT185">
        <v>1143.46259259259</v>
      </c>
      <c r="DU185">
        <v>1208.8314814814801</v>
      </c>
      <c r="DV185">
        <v>4.4779844444444397</v>
      </c>
      <c r="DW185">
        <v>1185.9785185185201</v>
      </c>
      <c r="DX185">
        <v>18.904755555555599</v>
      </c>
      <c r="DY185">
        <v>2.1121022222222199</v>
      </c>
      <c r="DZ185">
        <v>1.7076166666666699</v>
      </c>
      <c r="EA185">
        <v>18.310740740740702</v>
      </c>
      <c r="EB185">
        <v>14.965848148148099</v>
      </c>
      <c r="EC185">
        <v>2000.00740740741</v>
      </c>
      <c r="ED185">
        <v>0.97999333333333305</v>
      </c>
      <c r="EE185">
        <v>2.00067777777778E-2</v>
      </c>
      <c r="EF185">
        <v>0</v>
      </c>
      <c r="EG185">
        <v>875.18103703703696</v>
      </c>
      <c r="EH185">
        <v>5.0006300000000001</v>
      </c>
      <c r="EI185">
        <v>17221.207407407401</v>
      </c>
      <c r="EJ185">
        <v>17256.907407407401</v>
      </c>
      <c r="EK185">
        <v>37.936999999999998</v>
      </c>
      <c r="EL185">
        <v>38</v>
      </c>
      <c r="EM185">
        <v>37.467333333333301</v>
      </c>
      <c r="EN185">
        <v>37.25</v>
      </c>
      <c r="EO185">
        <v>38.936999999999998</v>
      </c>
      <c r="EP185">
        <v>1955.0951851851901</v>
      </c>
      <c r="EQ185">
        <v>39.912222222222198</v>
      </c>
      <c r="ER185">
        <v>0</v>
      </c>
      <c r="ES185">
        <v>1658944024.8</v>
      </c>
      <c r="ET185">
        <v>0</v>
      </c>
      <c r="EU185">
        <v>875.20976923076898</v>
      </c>
      <c r="EV185">
        <v>-3.3936410428075701</v>
      </c>
      <c r="EW185">
        <v>-73.340170982770303</v>
      </c>
      <c r="EX185">
        <v>17221.107692307702</v>
      </c>
      <c r="EY185">
        <v>15</v>
      </c>
      <c r="EZ185">
        <v>0</v>
      </c>
      <c r="FA185" t="s">
        <v>419</v>
      </c>
      <c r="FB185">
        <v>1657551626.5</v>
      </c>
      <c r="FC185">
        <v>1657551629</v>
      </c>
      <c r="FD185">
        <v>0</v>
      </c>
      <c r="FE185">
        <v>0.40300000000000002</v>
      </c>
      <c r="FF185">
        <v>8.9999999999999993E-3</v>
      </c>
      <c r="FG185">
        <v>9.41</v>
      </c>
      <c r="FH185">
        <v>8.6999999999999994E-2</v>
      </c>
      <c r="FI185">
        <v>417</v>
      </c>
      <c r="FJ185">
        <v>17</v>
      </c>
      <c r="FK185">
        <v>1.61</v>
      </c>
      <c r="FL185">
        <v>0.59</v>
      </c>
      <c r="FM185">
        <v>-69.087053658536604</v>
      </c>
      <c r="FN185">
        <v>-3.6291763066202898</v>
      </c>
      <c r="FO185">
        <v>0.57064307716032603</v>
      </c>
      <c r="FP185">
        <v>0</v>
      </c>
      <c r="FQ185">
        <v>875.48973529411796</v>
      </c>
      <c r="FR185">
        <v>-3.2895187251906401</v>
      </c>
      <c r="FS185">
        <v>0.40697971540891298</v>
      </c>
      <c r="FT185">
        <v>0</v>
      </c>
      <c r="FU185">
        <v>4.4728229268292701</v>
      </c>
      <c r="FV185">
        <v>6.8561184668989195E-2</v>
      </c>
      <c r="FW185">
        <v>1.2163683902001799E-2</v>
      </c>
      <c r="FX185">
        <v>1</v>
      </c>
      <c r="FY185">
        <v>1</v>
      </c>
      <c r="FZ185">
        <v>3</v>
      </c>
      <c r="GA185" t="s">
        <v>438</v>
      </c>
      <c r="GB185">
        <v>2.9738000000000002</v>
      </c>
      <c r="GC185">
        <v>2.7021000000000002</v>
      </c>
      <c r="GD185">
        <v>0.180922</v>
      </c>
      <c r="GE185">
        <v>0.18842500000000001</v>
      </c>
      <c r="GF185">
        <v>0.10134700000000001</v>
      </c>
      <c r="GG185">
        <v>8.8244699999999995E-2</v>
      </c>
      <c r="GH185">
        <v>31937.3</v>
      </c>
      <c r="GI185">
        <v>34585.4</v>
      </c>
      <c r="GJ185">
        <v>35331.199999999997</v>
      </c>
      <c r="GK185">
        <v>38645.599999999999</v>
      </c>
      <c r="GL185">
        <v>45011.4</v>
      </c>
      <c r="GM185">
        <v>50881.4</v>
      </c>
      <c r="GN185">
        <v>55219.6</v>
      </c>
      <c r="GO185">
        <v>61972.800000000003</v>
      </c>
      <c r="GP185">
        <v>1.976</v>
      </c>
      <c r="GQ185">
        <v>1.853</v>
      </c>
      <c r="GR185">
        <v>0.143319</v>
      </c>
      <c r="GS185">
        <v>0</v>
      </c>
      <c r="GT185">
        <v>25.0763</v>
      </c>
      <c r="GU185">
        <v>999.9</v>
      </c>
      <c r="GV185">
        <v>54.975000000000001</v>
      </c>
      <c r="GW185">
        <v>28.902999999999999</v>
      </c>
      <c r="GX185">
        <v>24.341200000000001</v>
      </c>
      <c r="GY185">
        <v>59.995100000000001</v>
      </c>
      <c r="GZ185">
        <v>47.255600000000001</v>
      </c>
      <c r="HA185">
        <v>1</v>
      </c>
      <c r="HB185">
        <v>-6.9430900000000004E-2</v>
      </c>
      <c r="HC185">
        <v>6.5359499999999996E-3</v>
      </c>
      <c r="HD185">
        <v>20.113199999999999</v>
      </c>
      <c r="HE185">
        <v>5.1981200000000003</v>
      </c>
      <c r="HF185">
        <v>12.004</v>
      </c>
      <c r="HG185">
        <v>4.9756</v>
      </c>
      <c r="HH185">
        <v>3.2938000000000001</v>
      </c>
      <c r="HI185">
        <v>9999</v>
      </c>
      <c r="HJ185">
        <v>9999</v>
      </c>
      <c r="HK185">
        <v>9999</v>
      </c>
      <c r="HL185">
        <v>619.20000000000005</v>
      </c>
      <c r="HM185">
        <v>1.8632500000000001</v>
      </c>
      <c r="HN185">
        <v>1.8680099999999999</v>
      </c>
      <c r="HO185">
        <v>1.8677999999999999</v>
      </c>
      <c r="HP185">
        <v>1.8690199999999999</v>
      </c>
      <c r="HQ185">
        <v>1.86981</v>
      </c>
      <c r="HR185">
        <v>1.8658399999999999</v>
      </c>
      <c r="HS185">
        <v>1.8669100000000001</v>
      </c>
      <c r="HT185">
        <v>1.86829</v>
      </c>
      <c r="HU185">
        <v>5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9.8699999999999992</v>
      </c>
      <c r="II185">
        <v>0.4239</v>
      </c>
      <c r="IJ185">
        <v>3.6346291650323699</v>
      </c>
      <c r="IK185">
        <v>5.6267518783259399E-3</v>
      </c>
      <c r="IL185">
        <v>2.30191766742704E-7</v>
      </c>
      <c r="IM185">
        <v>-2.9562642023804099E-10</v>
      </c>
      <c r="IN185">
        <v>-4.4408053959193901E-2</v>
      </c>
      <c r="IO185">
        <v>-1.77651730019769E-2</v>
      </c>
      <c r="IP185">
        <v>2.0502542247495602E-3</v>
      </c>
      <c r="IQ185">
        <v>-1.6883999477825899E-5</v>
      </c>
      <c r="IR185">
        <v>-3</v>
      </c>
      <c r="IS185">
        <v>1845</v>
      </c>
      <c r="IT185">
        <v>1</v>
      </c>
      <c r="IU185">
        <v>26</v>
      </c>
      <c r="IV185">
        <v>23206.6</v>
      </c>
      <c r="IW185">
        <v>23206.6</v>
      </c>
      <c r="IX185">
        <v>2.4194300000000002</v>
      </c>
      <c r="IY185">
        <v>2.5976599999999999</v>
      </c>
      <c r="IZ185">
        <v>1.5478499999999999</v>
      </c>
      <c r="JA185">
        <v>2.3059099999999999</v>
      </c>
      <c r="JB185">
        <v>1.3464400000000001</v>
      </c>
      <c r="JC185">
        <v>2.2973599999999998</v>
      </c>
      <c r="JD185">
        <v>33.244</v>
      </c>
      <c r="JE185">
        <v>24.210100000000001</v>
      </c>
      <c r="JF185">
        <v>18</v>
      </c>
      <c r="JG185">
        <v>491.798</v>
      </c>
      <c r="JH185">
        <v>412.61099999999999</v>
      </c>
      <c r="JI185">
        <v>24.9998</v>
      </c>
      <c r="JJ185">
        <v>26.3842</v>
      </c>
      <c r="JK185">
        <v>30</v>
      </c>
      <c r="JL185">
        <v>26.333300000000001</v>
      </c>
      <c r="JM185">
        <v>26.2761</v>
      </c>
      <c r="JN185">
        <v>48.4649</v>
      </c>
      <c r="JO185">
        <v>27.832899999999999</v>
      </c>
      <c r="JP185">
        <v>65.032600000000002</v>
      </c>
      <c r="JQ185">
        <v>25</v>
      </c>
      <c r="JR185">
        <v>1220.8</v>
      </c>
      <c r="JS185">
        <v>18.9207</v>
      </c>
      <c r="JT185">
        <v>102.44</v>
      </c>
      <c r="JU185">
        <v>103.163</v>
      </c>
    </row>
    <row r="186" spans="1:281" x14ac:dyDescent="0.2">
      <c r="A186">
        <v>170</v>
      </c>
      <c r="B186">
        <v>1658944029</v>
      </c>
      <c r="C186">
        <v>2235.9000000953702</v>
      </c>
      <c r="D186" t="s">
        <v>764</v>
      </c>
      <c r="E186" t="s">
        <v>765</v>
      </c>
      <c r="F186">
        <v>5</v>
      </c>
      <c r="G186" t="s">
        <v>619</v>
      </c>
      <c r="H186" t="s">
        <v>416</v>
      </c>
      <c r="I186">
        <v>1658944021.2142899</v>
      </c>
      <c r="J186">
        <f t="shared" si="100"/>
        <v>3.8214930002651317E-3</v>
      </c>
      <c r="K186">
        <f t="shared" si="101"/>
        <v>3.8214930002651317</v>
      </c>
      <c r="L186">
        <f t="shared" si="102"/>
        <v>33.797390912460308</v>
      </c>
      <c r="M186">
        <f t="shared" si="103"/>
        <v>1132.3203571428601</v>
      </c>
      <c r="N186">
        <f t="shared" si="104"/>
        <v>825.1302853170298</v>
      </c>
      <c r="O186">
        <f t="shared" si="105"/>
        <v>74.572081649847178</v>
      </c>
      <c r="P186">
        <f t="shared" si="106"/>
        <v>102.33473141056545</v>
      </c>
      <c r="Q186">
        <f t="shared" si="107"/>
        <v>0.20233568636356872</v>
      </c>
      <c r="R186">
        <f t="shared" si="108"/>
        <v>2.7513117122437447</v>
      </c>
      <c r="S186">
        <f t="shared" si="109"/>
        <v>0.19441762138580354</v>
      </c>
      <c r="T186">
        <f t="shared" si="110"/>
        <v>0.12219660177691467</v>
      </c>
      <c r="U186">
        <f t="shared" si="111"/>
        <v>321.51429098636936</v>
      </c>
      <c r="V186">
        <f t="shared" si="112"/>
        <v>28.163667346710344</v>
      </c>
      <c r="W186">
        <f t="shared" si="113"/>
        <v>28.163667346710344</v>
      </c>
      <c r="X186">
        <f t="shared" si="114"/>
        <v>3.8311982249291971</v>
      </c>
      <c r="Y186">
        <f t="shared" si="115"/>
        <v>58.326782798358408</v>
      </c>
      <c r="Z186">
        <f t="shared" si="116"/>
        <v>2.1131772458184503</v>
      </c>
      <c r="AA186">
        <f t="shared" si="117"/>
        <v>3.622996408226248</v>
      </c>
      <c r="AB186">
        <f t="shared" si="118"/>
        <v>1.7180209791107468</v>
      </c>
      <c r="AC186">
        <f t="shared" si="119"/>
        <v>-168.5278413116923</v>
      </c>
      <c r="AD186">
        <f t="shared" si="120"/>
        <v>-141.83767071234305</v>
      </c>
      <c r="AE186">
        <f t="shared" si="121"/>
        <v>-11.202159809544925</v>
      </c>
      <c r="AF186">
        <f t="shared" si="122"/>
        <v>-5.3380847210917182E-2</v>
      </c>
      <c r="AG186">
        <f t="shared" si="123"/>
        <v>53.157214955695672</v>
      </c>
      <c r="AH186">
        <f t="shared" si="124"/>
        <v>3.8211659873511108</v>
      </c>
      <c r="AI186">
        <f t="shared" si="125"/>
        <v>33.797390912460308</v>
      </c>
      <c r="AJ186">
        <v>1240.6561687272699</v>
      </c>
      <c r="AK186">
        <v>1183.7619999999999</v>
      </c>
      <c r="AL186">
        <v>3.2434666666665901</v>
      </c>
      <c r="AM186">
        <v>66.33</v>
      </c>
      <c r="AN186">
        <f t="shared" si="126"/>
        <v>3.8214930002651317</v>
      </c>
      <c r="AO186">
        <v>18.902573021587699</v>
      </c>
      <c r="AP186">
        <v>23.379993939393898</v>
      </c>
      <c r="AQ186">
        <v>7.8008094990166302E-5</v>
      </c>
      <c r="AR186">
        <v>88.640650729912196</v>
      </c>
      <c r="AS186">
        <v>4</v>
      </c>
      <c r="AT186">
        <v>1</v>
      </c>
      <c r="AU186">
        <f t="shared" si="127"/>
        <v>1</v>
      </c>
      <c r="AV186">
        <f t="shared" si="128"/>
        <v>0</v>
      </c>
      <c r="AW186">
        <f t="shared" si="129"/>
        <v>47649.116866028715</v>
      </c>
      <c r="AX186" t="s">
        <v>417</v>
      </c>
      <c r="AY186" t="s">
        <v>417</v>
      </c>
      <c r="AZ186">
        <v>0</v>
      </c>
      <c r="BA186">
        <v>0</v>
      </c>
      <c r="BB186" t="e">
        <f t="shared" si="130"/>
        <v>#DIV/0!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 t="e">
        <f t="shared" si="131"/>
        <v>#DIV/0!</v>
      </c>
      <c r="BI186">
        <v>0.5</v>
      </c>
      <c r="BJ186">
        <f t="shared" si="132"/>
        <v>1681.2153424799851</v>
      </c>
      <c r="BK186">
        <f t="shared" si="133"/>
        <v>33.797390912460308</v>
      </c>
      <c r="BL186" t="e">
        <f t="shared" si="134"/>
        <v>#DIV/0!</v>
      </c>
      <c r="BM186">
        <f t="shared" si="135"/>
        <v>2.0102951750728904E-2</v>
      </c>
      <c r="BN186" t="e">
        <f t="shared" si="136"/>
        <v>#DIV/0!</v>
      </c>
      <c r="BO186" t="e">
        <f t="shared" si="137"/>
        <v>#DIV/0!</v>
      </c>
      <c r="BP186" t="s">
        <v>417</v>
      </c>
      <c r="BQ186">
        <v>0</v>
      </c>
      <c r="BR186" t="e">
        <f t="shared" si="138"/>
        <v>#DIV/0!</v>
      </c>
      <c r="BS186" t="e">
        <f t="shared" si="139"/>
        <v>#DIV/0!</v>
      </c>
      <c r="BT186" t="e">
        <f t="shared" si="140"/>
        <v>#DIV/0!</v>
      </c>
      <c r="BU186" t="e">
        <f t="shared" si="141"/>
        <v>#DIV/0!</v>
      </c>
      <c r="BV186" t="e">
        <f t="shared" si="142"/>
        <v>#DIV/0!</v>
      </c>
      <c r="BW186" t="e">
        <f t="shared" si="143"/>
        <v>#DIV/0!</v>
      </c>
      <c r="BX186" t="e">
        <f t="shared" si="144"/>
        <v>#DIV/0!</v>
      </c>
      <c r="BY186" t="e">
        <f t="shared" si="145"/>
        <v>#DIV/0!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 t="shared" si="146"/>
        <v>2000.0214285714301</v>
      </c>
      <c r="CS186">
        <f t="shared" si="147"/>
        <v>1681.2153424799851</v>
      </c>
      <c r="CT186">
        <f t="shared" si="148"/>
        <v>0.84059866482572598</v>
      </c>
      <c r="CU186">
        <f t="shared" si="149"/>
        <v>0.16075542311365121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1658944021.2142899</v>
      </c>
      <c r="DB186">
        <v>1132.3203571428601</v>
      </c>
      <c r="DC186">
        <v>1201.2910714285699</v>
      </c>
      <c r="DD186">
        <v>23.382028571428599</v>
      </c>
      <c r="DE186">
        <v>18.904499999999999</v>
      </c>
      <c r="DF186">
        <v>1122.4967857142899</v>
      </c>
      <c r="DG186">
        <v>22.957982142857102</v>
      </c>
      <c r="DH186">
        <v>500.073107142857</v>
      </c>
      <c r="DI186">
        <v>90.328339285714307</v>
      </c>
      <c r="DJ186">
        <v>4.7790371428571399E-2</v>
      </c>
      <c r="DK186">
        <v>27.207428571428601</v>
      </c>
      <c r="DL186">
        <v>27.420300000000001</v>
      </c>
      <c r="DM186">
        <v>999.9</v>
      </c>
      <c r="DN186">
        <v>0</v>
      </c>
      <c r="DO186">
        <v>0</v>
      </c>
      <c r="DP186">
        <v>9982.3214285714294</v>
      </c>
      <c r="DQ186">
        <v>0</v>
      </c>
      <c r="DR186">
        <v>15.9976</v>
      </c>
      <c r="DS186">
        <v>-68.971242857142897</v>
      </c>
      <c r="DT186">
        <v>1159.43035714286</v>
      </c>
      <c r="DU186">
        <v>1224.43857142857</v>
      </c>
      <c r="DV186">
        <v>4.4775349999999996</v>
      </c>
      <c r="DW186">
        <v>1201.2910714285699</v>
      </c>
      <c r="DX186">
        <v>18.904499999999999</v>
      </c>
      <c r="DY186">
        <v>2.1120603571428598</v>
      </c>
      <c r="DZ186">
        <v>1.7076114285714299</v>
      </c>
      <c r="EA186">
        <v>18.310428571428599</v>
      </c>
      <c r="EB186">
        <v>14.9658035714286</v>
      </c>
      <c r="EC186">
        <v>2000.0214285714301</v>
      </c>
      <c r="ED186">
        <v>0.97999371428571402</v>
      </c>
      <c r="EE186">
        <v>2.0006371428571399E-2</v>
      </c>
      <c r="EF186">
        <v>0</v>
      </c>
      <c r="EG186">
        <v>874.95067857142897</v>
      </c>
      <c r="EH186">
        <v>5.0006300000000001</v>
      </c>
      <c r="EI186">
        <v>17215.367857142901</v>
      </c>
      <c r="EJ186">
        <v>17257.046428571401</v>
      </c>
      <c r="EK186">
        <v>37.936999999999998</v>
      </c>
      <c r="EL186">
        <v>38</v>
      </c>
      <c r="EM186">
        <v>37.459499999999998</v>
      </c>
      <c r="EN186">
        <v>37.25</v>
      </c>
      <c r="EO186">
        <v>38.936999999999998</v>
      </c>
      <c r="EP186">
        <v>1955.11</v>
      </c>
      <c r="EQ186">
        <v>39.911428571428601</v>
      </c>
      <c r="ER186">
        <v>0</v>
      </c>
      <c r="ES186">
        <v>1658944029.5999999</v>
      </c>
      <c r="ET186">
        <v>0</v>
      </c>
      <c r="EU186">
        <v>874.95511538461597</v>
      </c>
      <c r="EV186">
        <v>-3.5133333345353899</v>
      </c>
      <c r="EW186">
        <v>-75.562393167200895</v>
      </c>
      <c r="EX186">
        <v>17215.1615384615</v>
      </c>
      <c r="EY186">
        <v>15</v>
      </c>
      <c r="EZ186">
        <v>0</v>
      </c>
      <c r="FA186" t="s">
        <v>419</v>
      </c>
      <c r="FB186">
        <v>1657551626.5</v>
      </c>
      <c r="FC186">
        <v>1657551629</v>
      </c>
      <c r="FD186">
        <v>0</v>
      </c>
      <c r="FE186">
        <v>0.40300000000000002</v>
      </c>
      <c r="FF186">
        <v>8.9999999999999993E-3</v>
      </c>
      <c r="FG186">
        <v>9.41</v>
      </c>
      <c r="FH186">
        <v>8.6999999999999994E-2</v>
      </c>
      <c r="FI186">
        <v>417</v>
      </c>
      <c r="FJ186">
        <v>17</v>
      </c>
      <c r="FK186">
        <v>1.61</v>
      </c>
      <c r="FL186">
        <v>0.59</v>
      </c>
      <c r="FM186">
        <v>-69.090143902438996</v>
      </c>
      <c r="FN186">
        <v>1.7274773519164901</v>
      </c>
      <c r="FO186">
        <v>0.59687005328764897</v>
      </c>
      <c r="FP186">
        <v>0</v>
      </c>
      <c r="FQ186">
        <v>875.15632352941202</v>
      </c>
      <c r="FR186">
        <v>-3.6459129115717102</v>
      </c>
      <c r="FS186">
        <v>0.43330764241560799</v>
      </c>
      <c r="FT186">
        <v>0</v>
      </c>
      <c r="FU186">
        <v>4.4773865853658501</v>
      </c>
      <c r="FV186">
        <v>3.2887108014000199E-3</v>
      </c>
      <c r="FW186">
        <v>3.5647738680760401E-3</v>
      </c>
      <c r="FX186">
        <v>1</v>
      </c>
      <c r="FY186">
        <v>1</v>
      </c>
      <c r="FZ186">
        <v>3</v>
      </c>
      <c r="GA186" t="s">
        <v>438</v>
      </c>
      <c r="GB186">
        <v>2.97451</v>
      </c>
      <c r="GC186">
        <v>2.70119</v>
      </c>
      <c r="GD186">
        <v>0.18249000000000001</v>
      </c>
      <c r="GE186">
        <v>0.18992899999999999</v>
      </c>
      <c r="GF186">
        <v>0.10135</v>
      </c>
      <c r="GG186">
        <v>8.8243299999999997E-2</v>
      </c>
      <c r="GH186">
        <v>31876.2</v>
      </c>
      <c r="GI186">
        <v>34521.599999999999</v>
      </c>
      <c r="GJ186">
        <v>35331.300000000003</v>
      </c>
      <c r="GK186">
        <v>38645.9</v>
      </c>
      <c r="GL186">
        <v>45011.4</v>
      </c>
      <c r="GM186">
        <v>50882.6</v>
      </c>
      <c r="GN186">
        <v>55219.8</v>
      </c>
      <c r="GO186">
        <v>61974</v>
      </c>
      <c r="GP186">
        <v>1.9756</v>
      </c>
      <c r="GQ186">
        <v>1.8522000000000001</v>
      </c>
      <c r="GR186">
        <v>0.14352799999999999</v>
      </c>
      <c r="GS186">
        <v>0</v>
      </c>
      <c r="GT186">
        <v>25.074100000000001</v>
      </c>
      <c r="GU186">
        <v>999.9</v>
      </c>
      <c r="GV186">
        <v>54.975000000000001</v>
      </c>
      <c r="GW186">
        <v>28.902999999999999</v>
      </c>
      <c r="GX186">
        <v>24.341000000000001</v>
      </c>
      <c r="GY186">
        <v>60.245100000000001</v>
      </c>
      <c r="GZ186">
        <v>46.854999999999997</v>
      </c>
      <c r="HA186">
        <v>1</v>
      </c>
      <c r="HB186">
        <v>-7.0000000000000007E-2</v>
      </c>
      <c r="HC186">
        <v>4.7930300000000002E-3</v>
      </c>
      <c r="HD186">
        <v>20.113199999999999</v>
      </c>
      <c r="HE186">
        <v>5.1993200000000002</v>
      </c>
      <c r="HF186">
        <v>12.0052</v>
      </c>
      <c r="HG186">
        <v>4.9756</v>
      </c>
      <c r="HH186">
        <v>3.2936000000000001</v>
      </c>
      <c r="HI186">
        <v>9999</v>
      </c>
      <c r="HJ186">
        <v>9999</v>
      </c>
      <c r="HK186">
        <v>9999</v>
      </c>
      <c r="HL186">
        <v>619.20000000000005</v>
      </c>
      <c r="HM186">
        <v>1.8632500000000001</v>
      </c>
      <c r="HN186">
        <v>1.8680399999999999</v>
      </c>
      <c r="HO186">
        <v>1.8678300000000001</v>
      </c>
      <c r="HP186">
        <v>1.8690500000000001</v>
      </c>
      <c r="HQ186">
        <v>1.86981</v>
      </c>
      <c r="HR186">
        <v>1.8658399999999999</v>
      </c>
      <c r="HS186">
        <v>1.8669100000000001</v>
      </c>
      <c r="HT186">
        <v>1.86832</v>
      </c>
      <c r="HU186">
        <v>5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9.9499999999999993</v>
      </c>
      <c r="II186">
        <v>0.4239</v>
      </c>
      <c r="IJ186">
        <v>3.6346291650323699</v>
      </c>
      <c r="IK186">
        <v>5.6267518783259399E-3</v>
      </c>
      <c r="IL186">
        <v>2.30191766742704E-7</v>
      </c>
      <c r="IM186">
        <v>-2.9562642023804099E-10</v>
      </c>
      <c r="IN186">
        <v>-4.4408053959193901E-2</v>
      </c>
      <c r="IO186">
        <v>-1.77651730019769E-2</v>
      </c>
      <c r="IP186">
        <v>2.0502542247495602E-3</v>
      </c>
      <c r="IQ186">
        <v>-1.6883999477825899E-5</v>
      </c>
      <c r="IR186">
        <v>-3</v>
      </c>
      <c r="IS186">
        <v>1845</v>
      </c>
      <c r="IT186">
        <v>1</v>
      </c>
      <c r="IU186">
        <v>26</v>
      </c>
      <c r="IV186">
        <v>23206.7</v>
      </c>
      <c r="IW186">
        <v>23206.7</v>
      </c>
      <c r="IX186">
        <v>2.4487299999999999</v>
      </c>
      <c r="IY186">
        <v>2.5915499999999998</v>
      </c>
      <c r="IZ186">
        <v>1.5478499999999999</v>
      </c>
      <c r="JA186">
        <v>2.3059099999999999</v>
      </c>
      <c r="JB186">
        <v>1.3464400000000001</v>
      </c>
      <c r="JC186">
        <v>2.3754900000000001</v>
      </c>
      <c r="JD186">
        <v>33.244</v>
      </c>
      <c r="JE186">
        <v>24.218800000000002</v>
      </c>
      <c r="JF186">
        <v>18</v>
      </c>
      <c r="JG186">
        <v>491.53899999999999</v>
      </c>
      <c r="JH186">
        <v>412.16</v>
      </c>
      <c r="JI186">
        <v>24.999700000000001</v>
      </c>
      <c r="JJ186">
        <v>26.3842</v>
      </c>
      <c r="JK186">
        <v>30</v>
      </c>
      <c r="JL186">
        <v>26.333300000000001</v>
      </c>
      <c r="JM186">
        <v>26.2761</v>
      </c>
      <c r="JN186">
        <v>49.041200000000003</v>
      </c>
      <c r="JO186">
        <v>27.832899999999999</v>
      </c>
      <c r="JP186">
        <v>65.032600000000002</v>
      </c>
      <c r="JQ186">
        <v>25</v>
      </c>
      <c r="JR186">
        <v>1241.0899999999999</v>
      </c>
      <c r="JS186">
        <v>18.9207</v>
      </c>
      <c r="JT186">
        <v>102.441</v>
      </c>
      <c r="JU186">
        <v>103.16500000000001</v>
      </c>
    </row>
    <row r="187" spans="1:281" x14ac:dyDescent="0.2">
      <c r="A187">
        <v>171</v>
      </c>
      <c r="B187">
        <v>1658944034</v>
      </c>
      <c r="C187">
        <v>2240.9000000953702</v>
      </c>
      <c r="D187" t="s">
        <v>766</v>
      </c>
      <c r="E187" t="s">
        <v>767</v>
      </c>
      <c r="F187">
        <v>5</v>
      </c>
      <c r="G187" t="s">
        <v>619</v>
      </c>
      <c r="H187" t="s">
        <v>416</v>
      </c>
      <c r="I187">
        <v>1658944026.5</v>
      </c>
      <c r="J187">
        <f t="shared" si="100"/>
        <v>3.8135810687893214E-3</v>
      </c>
      <c r="K187">
        <f t="shared" si="101"/>
        <v>3.8135810687893215</v>
      </c>
      <c r="L187">
        <f t="shared" si="102"/>
        <v>33.871662361426289</v>
      </c>
      <c r="M187">
        <f t="shared" si="103"/>
        <v>1149.65888888889</v>
      </c>
      <c r="N187">
        <f t="shared" si="104"/>
        <v>840.6084220355217</v>
      </c>
      <c r="O187">
        <f t="shared" si="105"/>
        <v>75.970387304706193</v>
      </c>
      <c r="P187">
        <f t="shared" si="106"/>
        <v>103.90097073461919</v>
      </c>
      <c r="Q187">
        <f t="shared" si="107"/>
        <v>0.2017888063905752</v>
      </c>
      <c r="R187">
        <f t="shared" si="108"/>
        <v>2.7522219635841831</v>
      </c>
      <c r="S187">
        <f t="shared" si="109"/>
        <v>0.19391508565325882</v>
      </c>
      <c r="T187">
        <f t="shared" si="110"/>
        <v>0.12187875208317789</v>
      </c>
      <c r="U187">
        <f t="shared" si="111"/>
        <v>321.51183604986886</v>
      </c>
      <c r="V187">
        <f t="shared" si="112"/>
        <v>28.1665208663279</v>
      </c>
      <c r="W187">
        <f t="shared" si="113"/>
        <v>28.1665208663279</v>
      </c>
      <c r="X187">
        <f t="shared" si="114"/>
        <v>3.8318348174882844</v>
      </c>
      <c r="Y187">
        <f t="shared" si="115"/>
        <v>58.316998930055654</v>
      </c>
      <c r="Z187">
        <f t="shared" si="116"/>
        <v>2.1129445157817854</v>
      </c>
      <c r="AA187">
        <f t="shared" si="117"/>
        <v>3.6232051623850068</v>
      </c>
      <c r="AB187">
        <f t="shared" si="118"/>
        <v>1.7188903017064989</v>
      </c>
      <c r="AC187">
        <f t="shared" si="119"/>
        <v>-168.17892513360908</v>
      </c>
      <c r="AD187">
        <f t="shared" si="120"/>
        <v>-142.16220853628366</v>
      </c>
      <c r="AE187">
        <f t="shared" si="121"/>
        <v>-11.224292894782522</v>
      </c>
      <c r="AF187">
        <f t="shared" si="122"/>
        <v>-5.3590514806415968E-2</v>
      </c>
      <c r="AG187">
        <f t="shared" si="123"/>
        <v>53.234058409531187</v>
      </c>
      <c r="AH187">
        <f t="shared" si="124"/>
        <v>3.8191325164095047</v>
      </c>
      <c r="AI187">
        <f t="shared" si="125"/>
        <v>33.871662361426289</v>
      </c>
      <c r="AJ187">
        <v>1258.5317663030301</v>
      </c>
      <c r="AK187">
        <v>1200.5847878787899</v>
      </c>
      <c r="AL187">
        <v>3.4431593073590698</v>
      </c>
      <c r="AM187">
        <v>66.33</v>
      </c>
      <c r="AN187">
        <f t="shared" si="126"/>
        <v>3.8135810687893215</v>
      </c>
      <c r="AO187">
        <v>18.904281703622701</v>
      </c>
      <c r="AP187">
        <v>23.372405454545401</v>
      </c>
      <c r="AQ187">
        <v>1.36328002891637E-4</v>
      </c>
      <c r="AR187">
        <v>88.640650729912196</v>
      </c>
      <c r="AS187">
        <v>4</v>
      </c>
      <c r="AT187">
        <v>1</v>
      </c>
      <c r="AU187">
        <f t="shared" si="127"/>
        <v>1</v>
      </c>
      <c r="AV187">
        <f t="shared" si="128"/>
        <v>0</v>
      </c>
      <c r="AW187">
        <f t="shared" si="129"/>
        <v>47673.609161532862</v>
      </c>
      <c r="AX187" t="s">
        <v>417</v>
      </c>
      <c r="AY187" t="s">
        <v>417</v>
      </c>
      <c r="AZ187">
        <v>0</v>
      </c>
      <c r="BA187">
        <v>0</v>
      </c>
      <c r="BB187" t="e">
        <f t="shared" si="130"/>
        <v>#DIV/0!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 t="e">
        <f t="shared" si="131"/>
        <v>#DIV/0!</v>
      </c>
      <c r="BI187">
        <v>0.5</v>
      </c>
      <c r="BJ187">
        <f t="shared" si="132"/>
        <v>1681.2026107339589</v>
      </c>
      <c r="BK187">
        <f t="shared" si="133"/>
        <v>33.871662361426289</v>
      </c>
      <c r="BL187" t="e">
        <f t="shared" si="134"/>
        <v>#DIV/0!</v>
      </c>
      <c r="BM187">
        <f t="shared" si="135"/>
        <v>2.0147281562118806E-2</v>
      </c>
      <c r="BN187" t="e">
        <f t="shared" si="136"/>
        <v>#DIV/0!</v>
      </c>
      <c r="BO187" t="e">
        <f t="shared" si="137"/>
        <v>#DIV/0!</v>
      </c>
      <c r="BP187" t="s">
        <v>417</v>
      </c>
      <c r="BQ187">
        <v>0</v>
      </c>
      <c r="BR187" t="e">
        <f t="shared" si="138"/>
        <v>#DIV/0!</v>
      </c>
      <c r="BS187" t="e">
        <f t="shared" si="139"/>
        <v>#DIV/0!</v>
      </c>
      <c r="BT187" t="e">
        <f t="shared" si="140"/>
        <v>#DIV/0!</v>
      </c>
      <c r="BU187" t="e">
        <f t="shared" si="141"/>
        <v>#DIV/0!</v>
      </c>
      <c r="BV187" t="e">
        <f t="shared" si="142"/>
        <v>#DIV/0!</v>
      </c>
      <c r="BW187" t="e">
        <f t="shared" si="143"/>
        <v>#DIV/0!</v>
      </c>
      <c r="BX187" t="e">
        <f t="shared" si="144"/>
        <v>#DIV/0!</v>
      </c>
      <c r="BY187" t="e">
        <f t="shared" si="145"/>
        <v>#DIV/0!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 t="shared" si="146"/>
        <v>2000.0062962963</v>
      </c>
      <c r="CS187">
        <f t="shared" si="147"/>
        <v>1681.2026107339589</v>
      </c>
      <c r="CT187">
        <f t="shared" si="148"/>
        <v>0.84059865903786612</v>
      </c>
      <c r="CU187">
        <f t="shared" si="149"/>
        <v>0.16075541194308171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1658944026.5</v>
      </c>
      <c r="DB187">
        <v>1149.65888888889</v>
      </c>
      <c r="DC187">
        <v>1218.8033333333301</v>
      </c>
      <c r="DD187">
        <v>23.379622222222199</v>
      </c>
      <c r="DE187">
        <v>18.9041518518519</v>
      </c>
      <c r="DF187">
        <v>1139.74814814815</v>
      </c>
      <c r="DG187">
        <v>22.9557</v>
      </c>
      <c r="DH187">
        <v>500.03807407407402</v>
      </c>
      <c r="DI187">
        <v>90.327692592592598</v>
      </c>
      <c r="DJ187">
        <v>4.7784637037037003E-2</v>
      </c>
      <c r="DK187">
        <v>27.208411111111101</v>
      </c>
      <c r="DL187">
        <v>27.419474074074099</v>
      </c>
      <c r="DM187">
        <v>999.9</v>
      </c>
      <c r="DN187">
        <v>0</v>
      </c>
      <c r="DO187">
        <v>0</v>
      </c>
      <c r="DP187">
        <v>9987.7777777777792</v>
      </c>
      <c r="DQ187">
        <v>0</v>
      </c>
      <c r="DR187">
        <v>15.9976</v>
      </c>
      <c r="DS187">
        <v>-69.144892592592598</v>
      </c>
      <c r="DT187">
        <v>1177.1803703703699</v>
      </c>
      <c r="DU187">
        <v>1242.28666666667</v>
      </c>
      <c r="DV187">
        <v>4.4754866666666704</v>
      </c>
      <c r="DW187">
        <v>1218.8033333333301</v>
      </c>
      <c r="DX187">
        <v>18.9041518518519</v>
      </c>
      <c r="DY187">
        <v>2.11182925925926</v>
      </c>
      <c r="DZ187">
        <v>1.7075674074074101</v>
      </c>
      <c r="EA187">
        <v>18.3086814814815</v>
      </c>
      <c r="EB187">
        <v>14.965407407407399</v>
      </c>
      <c r="EC187">
        <v>2000.0062962963</v>
      </c>
      <c r="ED187">
        <v>0.97999377777777796</v>
      </c>
      <c r="EE187">
        <v>2.0006303703703699E-2</v>
      </c>
      <c r="EF187">
        <v>0</v>
      </c>
      <c r="EG187">
        <v>874.61585185185197</v>
      </c>
      <c r="EH187">
        <v>5.0006300000000001</v>
      </c>
      <c r="EI187">
        <v>17208.577777777798</v>
      </c>
      <c r="EJ187">
        <v>17256.929629629602</v>
      </c>
      <c r="EK187">
        <v>37.936999999999998</v>
      </c>
      <c r="EL187">
        <v>38</v>
      </c>
      <c r="EM187">
        <v>37.457999999999998</v>
      </c>
      <c r="EN187">
        <v>37.25</v>
      </c>
      <c r="EO187">
        <v>38.936999999999998</v>
      </c>
      <c r="EP187">
        <v>1955.0955555555599</v>
      </c>
      <c r="EQ187">
        <v>39.9107407407407</v>
      </c>
      <c r="ER187">
        <v>0</v>
      </c>
      <c r="ES187">
        <v>1658944034.4000001</v>
      </c>
      <c r="ET187">
        <v>0</v>
      </c>
      <c r="EU187">
        <v>874.65599999999995</v>
      </c>
      <c r="EV187">
        <v>-4.2475897484141996</v>
      </c>
      <c r="EW187">
        <v>-75.849572660516898</v>
      </c>
      <c r="EX187">
        <v>17209.107692307702</v>
      </c>
      <c r="EY187">
        <v>15</v>
      </c>
      <c r="EZ187">
        <v>0</v>
      </c>
      <c r="FA187" t="s">
        <v>419</v>
      </c>
      <c r="FB187">
        <v>1657551626.5</v>
      </c>
      <c r="FC187">
        <v>1657551629</v>
      </c>
      <c r="FD187">
        <v>0</v>
      </c>
      <c r="FE187">
        <v>0.40300000000000002</v>
      </c>
      <c r="FF187">
        <v>8.9999999999999993E-3</v>
      </c>
      <c r="FG187">
        <v>9.41</v>
      </c>
      <c r="FH187">
        <v>8.6999999999999994E-2</v>
      </c>
      <c r="FI187">
        <v>417</v>
      </c>
      <c r="FJ187">
        <v>17</v>
      </c>
      <c r="FK187">
        <v>1.61</v>
      </c>
      <c r="FL187">
        <v>0.59</v>
      </c>
      <c r="FM187">
        <v>-69.071997560975603</v>
      </c>
      <c r="FN187">
        <v>-0.17600069686405001</v>
      </c>
      <c r="FO187">
        <v>0.69238623349653206</v>
      </c>
      <c r="FP187">
        <v>1</v>
      </c>
      <c r="FQ187">
        <v>874.87135294117695</v>
      </c>
      <c r="FR187">
        <v>-3.4375859498809298</v>
      </c>
      <c r="FS187">
        <v>0.40464602413008599</v>
      </c>
      <c r="FT187">
        <v>0</v>
      </c>
      <c r="FU187">
        <v>4.4771141463414601</v>
      </c>
      <c r="FV187">
        <v>-1.8686341463419801E-2</v>
      </c>
      <c r="FW187">
        <v>3.2424426020154699E-3</v>
      </c>
      <c r="FX187">
        <v>1</v>
      </c>
      <c r="FY187">
        <v>2</v>
      </c>
      <c r="FZ187">
        <v>3</v>
      </c>
      <c r="GA187" t="s">
        <v>426</v>
      </c>
      <c r="GB187">
        <v>2.9741499999999998</v>
      </c>
      <c r="GC187">
        <v>2.7016200000000001</v>
      </c>
      <c r="GD187">
        <v>0.18412200000000001</v>
      </c>
      <c r="GE187">
        <v>0.19156899999999999</v>
      </c>
      <c r="GF187">
        <v>0.10134</v>
      </c>
      <c r="GG187">
        <v>8.8239100000000001E-2</v>
      </c>
      <c r="GH187">
        <v>31812.7</v>
      </c>
      <c r="GI187">
        <v>34452</v>
      </c>
      <c r="GJ187">
        <v>35331.5</v>
      </c>
      <c r="GK187">
        <v>38646.1</v>
      </c>
      <c r="GL187">
        <v>45012.5</v>
      </c>
      <c r="GM187">
        <v>50883.3</v>
      </c>
      <c r="GN187">
        <v>55220.4</v>
      </c>
      <c r="GO187">
        <v>61974.6</v>
      </c>
      <c r="GP187">
        <v>1.9756</v>
      </c>
      <c r="GQ187">
        <v>1.8522000000000001</v>
      </c>
      <c r="GR187">
        <v>0.14260400000000001</v>
      </c>
      <c r="GS187">
        <v>0</v>
      </c>
      <c r="GT187">
        <v>25.069900000000001</v>
      </c>
      <c r="GU187">
        <v>999.9</v>
      </c>
      <c r="GV187">
        <v>54.975000000000001</v>
      </c>
      <c r="GW187">
        <v>28.902999999999999</v>
      </c>
      <c r="GX187">
        <v>24.3386</v>
      </c>
      <c r="GY187">
        <v>60.315100000000001</v>
      </c>
      <c r="GZ187">
        <v>47.0473</v>
      </c>
      <c r="HA187">
        <v>1</v>
      </c>
      <c r="HB187">
        <v>-6.9877999999999996E-2</v>
      </c>
      <c r="HC187">
        <v>3.9215700000000001E-3</v>
      </c>
      <c r="HD187">
        <v>20.113099999999999</v>
      </c>
      <c r="HE187">
        <v>5.1981200000000003</v>
      </c>
      <c r="HF187">
        <v>12.0052</v>
      </c>
      <c r="HG187">
        <v>4.9756</v>
      </c>
      <c r="HH187">
        <v>3.2938000000000001</v>
      </c>
      <c r="HI187">
        <v>9999</v>
      </c>
      <c r="HJ187">
        <v>9999</v>
      </c>
      <c r="HK187">
        <v>9999</v>
      </c>
      <c r="HL187">
        <v>619.20000000000005</v>
      </c>
      <c r="HM187">
        <v>1.8631899999999999</v>
      </c>
      <c r="HN187">
        <v>1.8680699999999999</v>
      </c>
      <c r="HO187">
        <v>1.8678300000000001</v>
      </c>
      <c r="HP187">
        <v>1.8690500000000001</v>
      </c>
      <c r="HQ187">
        <v>1.86981</v>
      </c>
      <c r="HR187">
        <v>1.8658399999999999</v>
      </c>
      <c r="HS187">
        <v>1.8669100000000001</v>
      </c>
      <c r="HT187">
        <v>1.86832</v>
      </c>
      <c r="HU187">
        <v>5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10.029999999999999</v>
      </c>
      <c r="II187">
        <v>0.42370000000000002</v>
      </c>
      <c r="IJ187">
        <v>3.6346291650323699</v>
      </c>
      <c r="IK187">
        <v>5.6267518783259399E-3</v>
      </c>
      <c r="IL187">
        <v>2.30191766742704E-7</v>
      </c>
      <c r="IM187">
        <v>-2.9562642023804099E-10</v>
      </c>
      <c r="IN187">
        <v>-4.4408053959193901E-2</v>
      </c>
      <c r="IO187">
        <v>-1.77651730019769E-2</v>
      </c>
      <c r="IP187">
        <v>2.0502542247495602E-3</v>
      </c>
      <c r="IQ187">
        <v>-1.6883999477825899E-5</v>
      </c>
      <c r="IR187">
        <v>-3</v>
      </c>
      <c r="IS187">
        <v>1845</v>
      </c>
      <c r="IT187">
        <v>1</v>
      </c>
      <c r="IU187">
        <v>26</v>
      </c>
      <c r="IV187">
        <v>23206.799999999999</v>
      </c>
      <c r="IW187">
        <v>23206.799999999999</v>
      </c>
      <c r="IX187">
        <v>2.4731399999999999</v>
      </c>
      <c r="IY187">
        <v>2.5842299999999998</v>
      </c>
      <c r="IZ187">
        <v>1.5478499999999999</v>
      </c>
      <c r="JA187">
        <v>2.3059099999999999</v>
      </c>
      <c r="JB187">
        <v>1.3464400000000001</v>
      </c>
      <c r="JC187">
        <v>2.36206</v>
      </c>
      <c r="JD187">
        <v>33.244</v>
      </c>
      <c r="JE187">
        <v>24.218800000000002</v>
      </c>
      <c r="JF187">
        <v>18</v>
      </c>
      <c r="JG187">
        <v>491.53800000000001</v>
      </c>
      <c r="JH187">
        <v>412.16</v>
      </c>
      <c r="JI187">
        <v>24.999700000000001</v>
      </c>
      <c r="JJ187">
        <v>26.3842</v>
      </c>
      <c r="JK187">
        <v>30.0001</v>
      </c>
      <c r="JL187">
        <v>26.333300000000001</v>
      </c>
      <c r="JM187">
        <v>26.2761</v>
      </c>
      <c r="JN187">
        <v>49.524500000000003</v>
      </c>
      <c r="JO187">
        <v>27.832899999999999</v>
      </c>
      <c r="JP187">
        <v>65.032600000000002</v>
      </c>
      <c r="JQ187">
        <v>25</v>
      </c>
      <c r="JR187">
        <v>1254.56</v>
      </c>
      <c r="JS187">
        <v>18.9207</v>
      </c>
      <c r="JT187">
        <v>102.44199999999999</v>
      </c>
      <c r="JU187">
        <v>103.166</v>
      </c>
    </row>
    <row r="188" spans="1:281" x14ac:dyDescent="0.2">
      <c r="A188">
        <v>172</v>
      </c>
      <c r="B188">
        <v>1658944038.5</v>
      </c>
      <c r="C188">
        <v>2245.4000000953702</v>
      </c>
      <c r="D188" t="s">
        <v>768</v>
      </c>
      <c r="E188" t="s">
        <v>769</v>
      </c>
      <c r="F188">
        <v>5</v>
      </c>
      <c r="G188" t="s">
        <v>619</v>
      </c>
      <c r="H188" t="s">
        <v>416</v>
      </c>
      <c r="I188">
        <v>1658944030.9444399</v>
      </c>
      <c r="J188">
        <f t="shared" si="100"/>
        <v>3.810976702961549E-3</v>
      </c>
      <c r="K188">
        <f t="shared" si="101"/>
        <v>3.8109767029615491</v>
      </c>
      <c r="L188">
        <f t="shared" si="102"/>
        <v>34.082479406942326</v>
      </c>
      <c r="M188">
        <f t="shared" si="103"/>
        <v>1164.2340740740699</v>
      </c>
      <c r="N188">
        <f t="shared" si="104"/>
        <v>852.67402026542186</v>
      </c>
      <c r="O188">
        <f t="shared" si="105"/>
        <v>77.0609361242891</v>
      </c>
      <c r="P188">
        <f t="shared" si="106"/>
        <v>105.21836655468348</v>
      </c>
      <c r="Q188">
        <f t="shared" si="107"/>
        <v>0.20153322318334621</v>
      </c>
      <c r="R188">
        <f t="shared" si="108"/>
        <v>2.7513745669519203</v>
      </c>
      <c r="S188">
        <f t="shared" si="109"/>
        <v>0.19367670025489003</v>
      </c>
      <c r="T188">
        <f t="shared" si="110"/>
        <v>0.12172829547014537</v>
      </c>
      <c r="U188">
        <f t="shared" si="111"/>
        <v>321.50806916098389</v>
      </c>
      <c r="V188">
        <f t="shared" si="112"/>
        <v>28.169702042053039</v>
      </c>
      <c r="W188">
        <f t="shared" si="113"/>
        <v>28.169702042053039</v>
      </c>
      <c r="X188">
        <f t="shared" si="114"/>
        <v>3.8325446157241236</v>
      </c>
      <c r="Y188">
        <f t="shared" si="115"/>
        <v>58.303119924785641</v>
      </c>
      <c r="Z188">
        <f t="shared" si="116"/>
        <v>2.1127160292637286</v>
      </c>
      <c r="AA188">
        <f t="shared" si="117"/>
        <v>3.6236757689627126</v>
      </c>
      <c r="AB188">
        <f t="shared" si="118"/>
        <v>1.719828586460395</v>
      </c>
      <c r="AC188">
        <f t="shared" si="119"/>
        <v>-168.06407260060431</v>
      </c>
      <c r="AD188">
        <f t="shared" si="120"/>
        <v>-142.26177978713073</v>
      </c>
      <c r="AE188">
        <f t="shared" si="121"/>
        <v>-11.235916353305015</v>
      </c>
      <c r="AF188">
        <f t="shared" si="122"/>
        <v>-5.3699580056161267E-2</v>
      </c>
      <c r="AG188">
        <f t="shared" si="123"/>
        <v>53.001377517491655</v>
      </c>
      <c r="AH188">
        <f t="shared" si="124"/>
        <v>3.8172435687291539</v>
      </c>
      <c r="AI188">
        <f t="shared" si="125"/>
        <v>34.082479406942326</v>
      </c>
      <c r="AJ188">
        <v>1273.6785512727299</v>
      </c>
      <c r="AK188">
        <v>1215.86193939394</v>
      </c>
      <c r="AL188">
        <v>3.3623108225107501</v>
      </c>
      <c r="AM188">
        <v>66.33</v>
      </c>
      <c r="AN188">
        <f t="shared" si="126"/>
        <v>3.8109767029615491</v>
      </c>
      <c r="AO188">
        <v>18.904789412650299</v>
      </c>
      <c r="AP188">
        <v>23.371232727272702</v>
      </c>
      <c r="AQ188">
        <v>-7.8177153787657597E-5</v>
      </c>
      <c r="AR188">
        <v>88.640650729912196</v>
      </c>
      <c r="AS188">
        <v>3</v>
      </c>
      <c r="AT188">
        <v>1</v>
      </c>
      <c r="AU188">
        <f t="shared" si="127"/>
        <v>1</v>
      </c>
      <c r="AV188">
        <f t="shared" si="128"/>
        <v>0</v>
      </c>
      <c r="AW188">
        <f t="shared" si="129"/>
        <v>47650.295887954366</v>
      </c>
      <c r="AX188" t="s">
        <v>417</v>
      </c>
      <c r="AY188" t="s">
        <v>417</v>
      </c>
      <c r="AZ188">
        <v>0</v>
      </c>
      <c r="BA188">
        <v>0</v>
      </c>
      <c r="BB188" t="e">
        <f t="shared" si="130"/>
        <v>#DIV/0!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 t="e">
        <f t="shared" si="131"/>
        <v>#DIV/0!</v>
      </c>
      <c r="BI188">
        <v>0.5</v>
      </c>
      <c r="BJ188">
        <f t="shared" si="132"/>
        <v>1681.1829885117336</v>
      </c>
      <c r="BK188">
        <f t="shared" si="133"/>
        <v>34.082479406942326</v>
      </c>
      <c r="BL188" t="e">
        <f t="shared" si="134"/>
        <v>#DIV/0!</v>
      </c>
      <c r="BM188">
        <f t="shared" si="135"/>
        <v>2.0272914751007457E-2</v>
      </c>
      <c r="BN188" t="e">
        <f t="shared" si="136"/>
        <v>#DIV/0!</v>
      </c>
      <c r="BO188" t="e">
        <f t="shared" si="137"/>
        <v>#DIV/0!</v>
      </c>
      <c r="BP188" t="s">
        <v>417</v>
      </c>
      <c r="BQ188">
        <v>0</v>
      </c>
      <c r="BR188" t="e">
        <f t="shared" si="138"/>
        <v>#DIV/0!</v>
      </c>
      <c r="BS188" t="e">
        <f t="shared" si="139"/>
        <v>#DIV/0!</v>
      </c>
      <c r="BT188" t="e">
        <f t="shared" si="140"/>
        <v>#DIV/0!</v>
      </c>
      <c r="BU188" t="e">
        <f t="shared" si="141"/>
        <v>#DIV/0!</v>
      </c>
      <c r="BV188" t="e">
        <f t="shared" si="142"/>
        <v>#DIV/0!</v>
      </c>
      <c r="BW188" t="e">
        <f t="shared" si="143"/>
        <v>#DIV/0!</v>
      </c>
      <c r="BX188" t="e">
        <f t="shared" si="144"/>
        <v>#DIV/0!</v>
      </c>
      <c r="BY188" t="e">
        <f t="shared" si="145"/>
        <v>#DIV/0!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 t="shared" si="146"/>
        <v>1999.9829629629601</v>
      </c>
      <c r="CS188">
        <f t="shared" si="147"/>
        <v>1681.1829885117336</v>
      </c>
      <c r="CT188">
        <f t="shared" si="148"/>
        <v>0.84059865491107655</v>
      </c>
      <c r="CU188">
        <f t="shared" si="149"/>
        <v>0.16075540397837793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1658944030.9444399</v>
      </c>
      <c r="DB188">
        <v>1164.2340740740699</v>
      </c>
      <c r="DC188">
        <v>1233.16333333333</v>
      </c>
      <c r="DD188">
        <v>23.377059259259301</v>
      </c>
      <c r="DE188">
        <v>18.9038</v>
      </c>
      <c r="DF188">
        <v>1154.25111111111</v>
      </c>
      <c r="DG188">
        <v>22.953251851851899</v>
      </c>
      <c r="DH188">
        <v>500.03911111111103</v>
      </c>
      <c r="DI188">
        <v>90.327574074074107</v>
      </c>
      <c r="DJ188">
        <v>4.8037581481481503E-2</v>
      </c>
      <c r="DK188">
        <v>27.2106259259259</v>
      </c>
      <c r="DL188">
        <v>27.418051851851899</v>
      </c>
      <c r="DM188">
        <v>999.9</v>
      </c>
      <c r="DN188">
        <v>0</v>
      </c>
      <c r="DO188">
        <v>0</v>
      </c>
      <c r="DP188">
        <v>9982.7777777777792</v>
      </c>
      <c r="DQ188">
        <v>0</v>
      </c>
      <c r="DR188">
        <v>15.9976</v>
      </c>
      <c r="DS188">
        <v>-68.930322222222202</v>
      </c>
      <c r="DT188">
        <v>1192.1007407407401</v>
      </c>
      <c r="DU188">
        <v>1256.9237037037001</v>
      </c>
      <c r="DV188">
        <v>4.4732640740740699</v>
      </c>
      <c r="DW188">
        <v>1233.16333333333</v>
      </c>
      <c r="DX188">
        <v>18.9038</v>
      </c>
      <c r="DY188">
        <v>2.1115944444444401</v>
      </c>
      <c r="DZ188">
        <v>1.70753444444444</v>
      </c>
      <c r="EA188">
        <v>18.306911111111098</v>
      </c>
      <c r="EB188">
        <v>14.965103703703701</v>
      </c>
      <c r="EC188">
        <v>1999.9829629629601</v>
      </c>
      <c r="ED188">
        <v>0.97999377777777796</v>
      </c>
      <c r="EE188">
        <v>2.0006303703703699E-2</v>
      </c>
      <c r="EF188">
        <v>0</v>
      </c>
      <c r="EG188">
        <v>874.27077777777799</v>
      </c>
      <c r="EH188">
        <v>5.0006300000000001</v>
      </c>
      <c r="EI188">
        <v>17202.648148148099</v>
      </c>
      <c r="EJ188">
        <v>17256.733333333301</v>
      </c>
      <c r="EK188">
        <v>37.936999999999998</v>
      </c>
      <c r="EL188">
        <v>38</v>
      </c>
      <c r="EM188">
        <v>37.457999999999998</v>
      </c>
      <c r="EN188">
        <v>37.25</v>
      </c>
      <c r="EO188">
        <v>38.936999999999998</v>
      </c>
      <c r="EP188">
        <v>1955.07296296296</v>
      </c>
      <c r="EQ188">
        <v>39.909999999999997</v>
      </c>
      <c r="ER188">
        <v>0</v>
      </c>
      <c r="ES188">
        <v>1658944039.2</v>
      </c>
      <c r="ET188">
        <v>0</v>
      </c>
      <c r="EU188">
        <v>874.28323076923095</v>
      </c>
      <c r="EV188">
        <v>-4.2547008621877902</v>
      </c>
      <c r="EW188">
        <v>-79.863247895638693</v>
      </c>
      <c r="EX188">
        <v>17202.7</v>
      </c>
      <c r="EY188">
        <v>15</v>
      </c>
      <c r="EZ188">
        <v>0</v>
      </c>
      <c r="FA188" t="s">
        <v>419</v>
      </c>
      <c r="FB188">
        <v>1657551626.5</v>
      </c>
      <c r="FC188">
        <v>1657551629</v>
      </c>
      <c r="FD188">
        <v>0</v>
      </c>
      <c r="FE188">
        <v>0.40300000000000002</v>
      </c>
      <c r="FF188">
        <v>8.9999999999999993E-3</v>
      </c>
      <c r="FG188">
        <v>9.41</v>
      </c>
      <c r="FH188">
        <v>8.6999999999999994E-2</v>
      </c>
      <c r="FI188">
        <v>417</v>
      </c>
      <c r="FJ188">
        <v>17</v>
      </c>
      <c r="FK188">
        <v>1.61</v>
      </c>
      <c r="FL188">
        <v>0.59</v>
      </c>
      <c r="FM188">
        <v>-69.167597560975594</v>
      </c>
      <c r="FN188">
        <v>1.1440264808362099</v>
      </c>
      <c r="FO188">
        <v>0.76295798160932005</v>
      </c>
      <c r="FP188">
        <v>0</v>
      </c>
      <c r="FQ188">
        <v>874.555852941176</v>
      </c>
      <c r="FR188">
        <v>-4.7014056561513096</v>
      </c>
      <c r="FS188">
        <v>0.49113686437709902</v>
      </c>
      <c r="FT188">
        <v>0</v>
      </c>
      <c r="FU188">
        <v>4.4746795121951202</v>
      </c>
      <c r="FV188">
        <v>-3.2101463414640201E-2</v>
      </c>
      <c r="FW188">
        <v>4.0790350073657104E-3</v>
      </c>
      <c r="FX188">
        <v>1</v>
      </c>
      <c r="FY188">
        <v>1</v>
      </c>
      <c r="FZ188">
        <v>3</v>
      </c>
      <c r="GA188" t="s">
        <v>438</v>
      </c>
      <c r="GB188">
        <v>2.97418</v>
      </c>
      <c r="GC188">
        <v>2.7017600000000002</v>
      </c>
      <c r="GD188">
        <v>0.18556500000000001</v>
      </c>
      <c r="GE188">
        <v>0.19284200000000001</v>
      </c>
      <c r="GF188">
        <v>0.10132099999999999</v>
      </c>
      <c r="GG188">
        <v>8.8203400000000001E-2</v>
      </c>
      <c r="GH188">
        <v>31756.7</v>
      </c>
      <c r="GI188">
        <v>34398.1</v>
      </c>
      <c r="GJ188">
        <v>35331.699999999997</v>
      </c>
      <c r="GK188">
        <v>38646.5</v>
      </c>
      <c r="GL188">
        <v>45013.1</v>
      </c>
      <c r="GM188">
        <v>50885.2</v>
      </c>
      <c r="GN188">
        <v>55219.9</v>
      </c>
      <c r="GO188">
        <v>61974.400000000001</v>
      </c>
      <c r="GP188">
        <v>1.9762</v>
      </c>
      <c r="GQ188">
        <v>1.8524</v>
      </c>
      <c r="GR188">
        <v>0.143349</v>
      </c>
      <c r="GS188">
        <v>0</v>
      </c>
      <c r="GT188">
        <v>25.067799999999998</v>
      </c>
      <c r="GU188">
        <v>999.9</v>
      </c>
      <c r="GV188">
        <v>54.951000000000001</v>
      </c>
      <c r="GW188">
        <v>28.902999999999999</v>
      </c>
      <c r="GX188">
        <v>24.3293</v>
      </c>
      <c r="GY188">
        <v>60.485100000000003</v>
      </c>
      <c r="GZ188">
        <v>47.023200000000003</v>
      </c>
      <c r="HA188">
        <v>1</v>
      </c>
      <c r="HB188">
        <v>-6.9939000000000001E-2</v>
      </c>
      <c r="HC188">
        <v>4.1394300000000004E-3</v>
      </c>
      <c r="HD188">
        <v>20.113099999999999</v>
      </c>
      <c r="HE188">
        <v>5.1969200000000004</v>
      </c>
      <c r="HF188">
        <v>12.0052</v>
      </c>
      <c r="HG188">
        <v>4.9752000000000001</v>
      </c>
      <c r="HH188">
        <v>3.2938000000000001</v>
      </c>
      <c r="HI188">
        <v>9999</v>
      </c>
      <c r="HJ188">
        <v>9999</v>
      </c>
      <c r="HK188">
        <v>9999</v>
      </c>
      <c r="HL188">
        <v>619.20000000000005</v>
      </c>
      <c r="HM188">
        <v>1.8632200000000001</v>
      </c>
      <c r="HN188">
        <v>1.8680399999999999</v>
      </c>
      <c r="HO188">
        <v>1.8678300000000001</v>
      </c>
      <c r="HP188">
        <v>1.8690500000000001</v>
      </c>
      <c r="HQ188">
        <v>1.86981</v>
      </c>
      <c r="HR188">
        <v>1.8658399999999999</v>
      </c>
      <c r="HS188">
        <v>1.8669100000000001</v>
      </c>
      <c r="HT188">
        <v>1.86829</v>
      </c>
      <c r="HU188">
        <v>5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10.1</v>
      </c>
      <c r="II188">
        <v>0.4234</v>
      </c>
      <c r="IJ188">
        <v>3.6346291650323699</v>
      </c>
      <c r="IK188">
        <v>5.6267518783259399E-3</v>
      </c>
      <c r="IL188">
        <v>2.30191766742704E-7</v>
      </c>
      <c r="IM188">
        <v>-2.9562642023804099E-10</v>
      </c>
      <c r="IN188">
        <v>-4.4408053959193901E-2</v>
      </c>
      <c r="IO188">
        <v>-1.77651730019769E-2</v>
      </c>
      <c r="IP188">
        <v>2.0502542247495602E-3</v>
      </c>
      <c r="IQ188">
        <v>-1.6883999477825899E-5</v>
      </c>
      <c r="IR188">
        <v>-3</v>
      </c>
      <c r="IS188">
        <v>1845</v>
      </c>
      <c r="IT188">
        <v>1</v>
      </c>
      <c r="IU188">
        <v>26</v>
      </c>
      <c r="IV188">
        <v>23206.9</v>
      </c>
      <c r="IW188">
        <v>23206.799999999999</v>
      </c>
      <c r="IX188">
        <v>2.49512</v>
      </c>
      <c r="IY188">
        <v>2.5964399999999999</v>
      </c>
      <c r="IZ188">
        <v>1.5478499999999999</v>
      </c>
      <c r="JA188">
        <v>2.3059099999999999</v>
      </c>
      <c r="JB188">
        <v>1.3464400000000001</v>
      </c>
      <c r="JC188">
        <v>2.2827099999999998</v>
      </c>
      <c r="JD188">
        <v>33.244</v>
      </c>
      <c r="JE188">
        <v>24.210100000000001</v>
      </c>
      <c r="JF188">
        <v>18</v>
      </c>
      <c r="JG188">
        <v>491.92899999999997</v>
      </c>
      <c r="JH188">
        <v>412.27300000000002</v>
      </c>
      <c r="JI188">
        <v>24.9999</v>
      </c>
      <c r="JJ188">
        <v>26.3842</v>
      </c>
      <c r="JK188">
        <v>30.0001</v>
      </c>
      <c r="JL188">
        <v>26.333300000000001</v>
      </c>
      <c r="JM188">
        <v>26.2761</v>
      </c>
      <c r="JN188">
        <v>50.0535</v>
      </c>
      <c r="JO188">
        <v>27.832899999999999</v>
      </c>
      <c r="JP188">
        <v>64.659300000000002</v>
      </c>
      <c r="JQ188">
        <v>25</v>
      </c>
      <c r="JR188">
        <v>1275.56</v>
      </c>
      <c r="JS188">
        <v>18.9207</v>
      </c>
      <c r="JT188">
        <v>102.441</v>
      </c>
      <c r="JU188">
        <v>103.166</v>
      </c>
    </row>
    <row r="189" spans="1:281" x14ac:dyDescent="0.2">
      <c r="A189">
        <v>173</v>
      </c>
      <c r="B189">
        <v>1658944044</v>
      </c>
      <c r="C189">
        <v>2250.9000000953702</v>
      </c>
      <c r="D189" t="s">
        <v>770</v>
      </c>
      <c r="E189" t="s">
        <v>771</v>
      </c>
      <c r="F189">
        <v>5</v>
      </c>
      <c r="G189" t="s">
        <v>619</v>
      </c>
      <c r="H189" t="s">
        <v>416</v>
      </c>
      <c r="I189">
        <v>1658944036.2321401</v>
      </c>
      <c r="J189">
        <f t="shared" si="100"/>
        <v>3.8188129163077957E-3</v>
      </c>
      <c r="K189">
        <f t="shared" si="101"/>
        <v>3.8188129163077957</v>
      </c>
      <c r="L189">
        <f t="shared" si="102"/>
        <v>34.155524041499454</v>
      </c>
      <c r="M189">
        <f t="shared" si="103"/>
        <v>1181.43571428571</v>
      </c>
      <c r="N189">
        <f t="shared" si="104"/>
        <v>869.32945422670434</v>
      </c>
      <c r="O189">
        <f t="shared" si="105"/>
        <v>78.565043450328133</v>
      </c>
      <c r="P189">
        <f t="shared" si="106"/>
        <v>106.77142914614821</v>
      </c>
      <c r="Q189">
        <f t="shared" si="107"/>
        <v>0.20196198439675084</v>
      </c>
      <c r="R189">
        <f t="shared" si="108"/>
        <v>2.7535076227809641</v>
      </c>
      <c r="S189">
        <f t="shared" si="109"/>
        <v>0.19407855519142747</v>
      </c>
      <c r="T189">
        <f t="shared" si="110"/>
        <v>0.12198175163553752</v>
      </c>
      <c r="U189">
        <f t="shared" si="111"/>
        <v>321.50229527208302</v>
      </c>
      <c r="V189">
        <f t="shared" si="112"/>
        <v>28.167567250591603</v>
      </c>
      <c r="W189">
        <f t="shared" si="113"/>
        <v>28.167567250591603</v>
      </c>
      <c r="X189">
        <f t="shared" si="114"/>
        <v>3.8320682787936606</v>
      </c>
      <c r="Y189">
        <f t="shared" si="115"/>
        <v>58.288763074288397</v>
      </c>
      <c r="Z189">
        <f t="shared" si="116"/>
        <v>2.1122885654207395</v>
      </c>
      <c r="AA189">
        <f t="shared" si="117"/>
        <v>3.6238349452168861</v>
      </c>
      <c r="AB189">
        <f t="shared" si="118"/>
        <v>1.7197797133729211</v>
      </c>
      <c r="AC189">
        <f t="shared" si="119"/>
        <v>-168.40964960917378</v>
      </c>
      <c r="AD189">
        <f t="shared" si="120"/>
        <v>-141.94396947252076</v>
      </c>
      <c r="AE189">
        <f t="shared" si="121"/>
        <v>-11.202053239685089</v>
      </c>
      <c r="AF189">
        <f t="shared" si="122"/>
        <v>-5.3377049296614132E-2</v>
      </c>
      <c r="AG189">
        <f t="shared" si="123"/>
        <v>53.44567985368095</v>
      </c>
      <c r="AH189">
        <f t="shared" si="124"/>
        <v>3.8200986513559707</v>
      </c>
      <c r="AI189">
        <f t="shared" si="125"/>
        <v>34.155524041499454</v>
      </c>
      <c r="AJ189">
        <v>1292.3189478787899</v>
      </c>
      <c r="AK189">
        <v>1234.14375757576</v>
      </c>
      <c r="AL189">
        <v>3.4184623376622998</v>
      </c>
      <c r="AM189">
        <v>66.33</v>
      </c>
      <c r="AN189">
        <f t="shared" si="126"/>
        <v>3.8188129163077957</v>
      </c>
      <c r="AO189">
        <v>18.8819513046598</v>
      </c>
      <c r="AP189">
        <v>23.357346060606101</v>
      </c>
      <c r="AQ189">
        <v>-2.7155169041221599E-5</v>
      </c>
      <c r="AR189">
        <v>88.640650729912196</v>
      </c>
      <c r="AS189">
        <v>4</v>
      </c>
      <c r="AT189">
        <v>1</v>
      </c>
      <c r="AU189">
        <f t="shared" si="127"/>
        <v>1</v>
      </c>
      <c r="AV189">
        <f t="shared" si="128"/>
        <v>0</v>
      </c>
      <c r="AW189">
        <f t="shared" si="129"/>
        <v>47707.948753026169</v>
      </c>
      <c r="AX189" t="s">
        <v>417</v>
      </c>
      <c r="AY189" t="s">
        <v>417</v>
      </c>
      <c r="AZ189">
        <v>0</v>
      </c>
      <c r="BA189">
        <v>0</v>
      </c>
      <c r="BB189" t="e">
        <f t="shared" si="130"/>
        <v>#DIV/0!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 t="e">
        <f t="shared" si="131"/>
        <v>#DIV/0!</v>
      </c>
      <c r="BI189">
        <v>0.5</v>
      </c>
      <c r="BJ189">
        <f t="shared" si="132"/>
        <v>1681.152599622844</v>
      </c>
      <c r="BK189">
        <f t="shared" si="133"/>
        <v>34.155524041499454</v>
      </c>
      <c r="BL189" t="e">
        <f t="shared" si="134"/>
        <v>#DIV/0!</v>
      </c>
      <c r="BM189">
        <f t="shared" si="135"/>
        <v>2.031673034866795E-2</v>
      </c>
      <c r="BN189" t="e">
        <f t="shared" si="136"/>
        <v>#DIV/0!</v>
      </c>
      <c r="BO189" t="e">
        <f t="shared" si="137"/>
        <v>#DIV/0!</v>
      </c>
      <c r="BP189" t="s">
        <v>417</v>
      </c>
      <c r="BQ189">
        <v>0</v>
      </c>
      <c r="BR189" t="e">
        <f t="shared" si="138"/>
        <v>#DIV/0!</v>
      </c>
      <c r="BS189" t="e">
        <f t="shared" si="139"/>
        <v>#DIV/0!</v>
      </c>
      <c r="BT189" t="e">
        <f t="shared" si="140"/>
        <v>#DIV/0!</v>
      </c>
      <c r="BU189" t="e">
        <f t="shared" si="141"/>
        <v>#DIV/0!</v>
      </c>
      <c r="BV189" t="e">
        <f t="shared" si="142"/>
        <v>#DIV/0!</v>
      </c>
      <c r="BW189" t="e">
        <f t="shared" si="143"/>
        <v>#DIV/0!</v>
      </c>
      <c r="BX189" t="e">
        <f t="shared" si="144"/>
        <v>#DIV/0!</v>
      </c>
      <c r="BY189" t="e">
        <f t="shared" si="145"/>
        <v>#DIV/0!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 t="shared" si="146"/>
        <v>1999.9467857142899</v>
      </c>
      <c r="CS189">
        <f t="shared" si="147"/>
        <v>1681.152599622844</v>
      </c>
      <c r="CT189">
        <f t="shared" si="148"/>
        <v>0.84059866574020514</v>
      </c>
      <c r="CU189">
        <f t="shared" si="149"/>
        <v>0.16075542487859598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1658944036.2321401</v>
      </c>
      <c r="DB189">
        <v>1181.43571428571</v>
      </c>
      <c r="DC189">
        <v>1250.9814285714299</v>
      </c>
      <c r="DD189">
        <v>23.372667857142901</v>
      </c>
      <c r="DE189">
        <v>18.896010714285701</v>
      </c>
      <c r="DF189">
        <v>1171.3682142857101</v>
      </c>
      <c r="DG189">
        <v>22.9490607142857</v>
      </c>
      <c r="DH189">
        <v>500.03553571428603</v>
      </c>
      <c r="DI189">
        <v>90.326342857142905</v>
      </c>
      <c r="DJ189">
        <v>4.7960082142857102E-2</v>
      </c>
      <c r="DK189">
        <v>27.211375</v>
      </c>
      <c r="DL189">
        <v>27.417117857142902</v>
      </c>
      <c r="DM189">
        <v>999.9</v>
      </c>
      <c r="DN189">
        <v>0</v>
      </c>
      <c r="DO189">
        <v>0</v>
      </c>
      <c r="DP189">
        <v>9995.5357142857101</v>
      </c>
      <c r="DQ189">
        <v>0</v>
      </c>
      <c r="DR189">
        <v>15.9976</v>
      </c>
      <c r="DS189">
        <v>-69.546599999999998</v>
      </c>
      <c r="DT189">
        <v>1209.70821428571</v>
      </c>
      <c r="DU189">
        <v>1275.0746428571399</v>
      </c>
      <c r="DV189">
        <v>4.4766607142857104</v>
      </c>
      <c r="DW189">
        <v>1250.9814285714299</v>
      </c>
      <c r="DX189">
        <v>18.896010714285701</v>
      </c>
      <c r="DY189">
        <v>2.1111682142857102</v>
      </c>
      <c r="DZ189">
        <v>1.7068075</v>
      </c>
      <c r="EA189">
        <v>18.303692857142899</v>
      </c>
      <c r="EB189">
        <v>14.9584857142857</v>
      </c>
      <c r="EC189">
        <v>1999.9467857142899</v>
      </c>
      <c r="ED189">
        <v>0.97999339285714304</v>
      </c>
      <c r="EE189">
        <v>2.0006714285714301E-2</v>
      </c>
      <c r="EF189">
        <v>0</v>
      </c>
      <c r="EG189">
        <v>873.88082142857195</v>
      </c>
      <c r="EH189">
        <v>5.0006300000000001</v>
      </c>
      <c r="EI189">
        <v>17195.353571428601</v>
      </c>
      <c r="EJ189">
        <v>17256.410714285699</v>
      </c>
      <c r="EK189">
        <v>37.936999999999998</v>
      </c>
      <c r="EL189">
        <v>38</v>
      </c>
      <c r="EM189">
        <v>37.450499999999998</v>
      </c>
      <c r="EN189">
        <v>37.25</v>
      </c>
      <c r="EO189">
        <v>38.936999999999998</v>
      </c>
      <c r="EP189">
        <v>1955.0367857142901</v>
      </c>
      <c r="EQ189">
        <v>39.909999999999997</v>
      </c>
      <c r="ER189">
        <v>0</v>
      </c>
      <c r="ES189">
        <v>1658944044.5999999</v>
      </c>
      <c r="ET189">
        <v>0</v>
      </c>
      <c r="EU189">
        <v>873.87811999999997</v>
      </c>
      <c r="EV189">
        <v>-4.3758461813854597</v>
      </c>
      <c r="EW189">
        <v>-84.215384770085194</v>
      </c>
      <c r="EX189">
        <v>17194.944</v>
      </c>
      <c r="EY189">
        <v>15</v>
      </c>
      <c r="EZ189">
        <v>0</v>
      </c>
      <c r="FA189" t="s">
        <v>419</v>
      </c>
      <c r="FB189">
        <v>1657551626.5</v>
      </c>
      <c r="FC189">
        <v>1657551629</v>
      </c>
      <c r="FD189">
        <v>0</v>
      </c>
      <c r="FE189">
        <v>0.40300000000000002</v>
      </c>
      <c r="FF189">
        <v>8.9999999999999993E-3</v>
      </c>
      <c r="FG189">
        <v>9.41</v>
      </c>
      <c r="FH189">
        <v>8.6999999999999994E-2</v>
      </c>
      <c r="FI189">
        <v>417</v>
      </c>
      <c r="FJ189">
        <v>17</v>
      </c>
      <c r="FK189">
        <v>1.61</v>
      </c>
      <c r="FL189">
        <v>0.59</v>
      </c>
      <c r="FM189">
        <v>-69.217541463414605</v>
      </c>
      <c r="FN189">
        <v>-4.8830236933797204</v>
      </c>
      <c r="FO189">
        <v>0.957916654293821</v>
      </c>
      <c r="FP189">
        <v>0</v>
      </c>
      <c r="FQ189">
        <v>874.10847058823504</v>
      </c>
      <c r="FR189">
        <v>-4.3330786917801802</v>
      </c>
      <c r="FS189">
        <v>0.46729347343123001</v>
      </c>
      <c r="FT189">
        <v>0</v>
      </c>
      <c r="FU189">
        <v>4.4764968292682896</v>
      </c>
      <c r="FV189">
        <v>2.3747247386766899E-2</v>
      </c>
      <c r="FW189">
        <v>6.5688754054863104E-3</v>
      </c>
      <c r="FX189">
        <v>1</v>
      </c>
      <c r="FY189">
        <v>1</v>
      </c>
      <c r="FZ189">
        <v>3</v>
      </c>
      <c r="GA189" t="s">
        <v>438</v>
      </c>
      <c r="GB189">
        <v>2.9740199999999999</v>
      </c>
      <c r="GC189">
        <v>2.7019600000000001</v>
      </c>
      <c r="GD189">
        <v>0.18731400000000001</v>
      </c>
      <c r="GE189">
        <v>0.194798</v>
      </c>
      <c r="GF189">
        <v>0.101283</v>
      </c>
      <c r="GG189">
        <v>8.8151800000000002E-2</v>
      </c>
      <c r="GH189">
        <v>31688.3</v>
      </c>
      <c r="GI189">
        <v>34314.199999999997</v>
      </c>
      <c r="GJ189">
        <v>35331.4</v>
      </c>
      <c r="GK189">
        <v>38645.800000000003</v>
      </c>
      <c r="GL189">
        <v>45014.8</v>
      </c>
      <c r="GM189">
        <v>50887.3</v>
      </c>
      <c r="GN189">
        <v>55219.6</v>
      </c>
      <c r="GO189">
        <v>61973.4</v>
      </c>
      <c r="GP189">
        <v>1.9756</v>
      </c>
      <c r="GQ189">
        <v>1.853</v>
      </c>
      <c r="GR189">
        <v>0.142425</v>
      </c>
      <c r="GS189">
        <v>0</v>
      </c>
      <c r="GT189">
        <v>25.0657</v>
      </c>
      <c r="GU189">
        <v>999.9</v>
      </c>
      <c r="GV189">
        <v>54.926000000000002</v>
      </c>
      <c r="GW189">
        <v>28.902999999999999</v>
      </c>
      <c r="GX189">
        <v>24.319700000000001</v>
      </c>
      <c r="GY189">
        <v>60.6051</v>
      </c>
      <c r="GZ189">
        <v>46.742800000000003</v>
      </c>
      <c r="HA189">
        <v>1</v>
      </c>
      <c r="HB189">
        <v>-7.0000000000000007E-2</v>
      </c>
      <c r="HC189">
        <v>5.8823499999999997E-3</v>
      </c>
      <c r="HD189">
        <v>20.113</v>
      </c>
      <c r="HE189">
        <v>5.1969200000000004</v>
      </c>
      <c r="HF189">
        <v>12.004</v>
      </c>
      <c r="HG189">
        <v>4.976</v>
      </c>
      <c r="HH189">
        <v>3.294</v>
      </c>
      <c r="HI189">
        <v>9999</v>
      </c>
      <c r="HJ189">
        <v>9999</v>
      </c>
      <c r="HK189">
        <v>9999</v>
      </c>
      <c r="HL189">
        <v>619.20000000000005</v>
      </c>
      <c r="HM189">
        <v>1.8632500000000001</v>
      </c>
      <c r="HN189">
        <v>1.8680399999999999</v>
      </c>
      <c r="HO189">
        <v>1.8677999999999999</v>
      </c>
      <c r="HP189">
        <v>1.8690500000000001</v>
      </c>
      <c r="HQ189">
        <v>1.86981</v>
      </c>
      <c r="HR189">
        <v>1.8658399999999999</v>
      </c>
      <c r="HS189">
        <v>1.8669100000000001</v>
      </c>
      <c r="HT189">
        <v>1.86832</v>
      </c>
      <c r="HU189">
        <v>5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10.19</v>
      </c>
      <c r="II189">
        <v>0.42299999999999999</v>
      </c>
      <c r="IJ189">
        <v>3.6346291650323699</v>
      </c>
      <c r="IK189">
        <v>5.6267518783259399E-3</v>
      </c>
      <c r="IL189">
        <v>2.30191766742704E-7</v>
      </c>
      <c r="IM189">
        <v>-2.9562642023804099E-10</v>
      </c>
      <c r="IN189">
        <v>-4.4408053959193901E-2</v>
      </c>
      <c r="IO189">
        <v>-1.77651730019769E-2</v>
      </c>
      <c r="IP189">
        <v>2.0502542247495602E-3</v>
      </c>
      <c r="IQ189">
        <v>-1.6883999477825899E-5</v>
      </c>
      <c r="IR189">
        <v>-3</v>
      </c>
      <c r="IS189">
        <v>1845</v>
      </c>
      <c r="IT189">
        <v>1</v>
      </c>
      <c r="IU189">
        <v>26</v>
      </c>
      <c r="IV189">
        <v>23207</v>
      </c>
      <c r="IW189">
        <v>23206.9</v>
      </c>
      <c r="IX189">
        <v>2.5268600000000001</v>
      </c>
      <c r="IY189">
        <v>2.5866699999999998</v>
      </c>
      <c r="IZ189">
        <v>1.5478499999999999</v>
      </c>
      <c r="JA189">
        <v>2.3059099999999999</v>
      </c>
      <c r="JB189">
        <v>1.3464400000000001</v>
      </c>
      <c r="JC189">
        <v>2.3950200000000001</v>
      </c>
      <c r="JD189">
        <v>33.244</v>
      </c>
      <c r="JE189">
        <v>24.218800000000002</v>
      </c>
      <c r="JF189">
        <v>18</v>
      </c>
      <c r="JG189">
        <v>491.53800000000001</v>
      </c>
      <c r="JH189">
        <v>412.61099999999999</v>
      </c>
      <c r="JI189">
        <v>25.0002</v>
      </c>
      <c r="JJ189">
        <v>26.3842</v>
      </c>
      <c r="JK189">
        <v>30</v>
      </c>
      <c r="JL189">
        <v>26.333300000000001</v>
      </c>
      <c r="JM189">
        <v>26.2761</v>
      </c>
      <c r="JN189">
        <v>50.612200000000001</v>
      </c>
      <c r="JO189">
        <v>27.832899999999999</v>
      </c>
      <c r="JP189">
        <v>64.659300000000002</v>
      </c>
      <c r="JQ189">
        <v>25</v>
      </c>
      <c r="JR189">
        <v>1289.02</v>
      </c>
      <c r="JS189">
        <v>18.9207</v>
      </c>
      <c r="JT189">
        <v>102.441</v>
      </c>
      <c r="JU189">
        <v>103.164</v>
      </c>
    </row>
    <row r="190" spans="1:281" x14ac:dyDescent="0.2">
      <c r="A190">
        <v>174</v>
      </c>
      <c r="B190">
        <v>1658944049</v>
      </c>
      <c r="C190">
        <v>2255.9000000953702</v>
      </c>
      <c r="D190" t="s">
        <v>772</v>
      </c>
      <c r="E190" t="s">
        <v>773</v>
      </c>
      <c r="F190">
        <v>5</v>
      </c>
      <c r="G190" t="s">
        <v>619</v>
      </c>
      <c r="H190" t="s">
        <v>416</v>
      </c>
      <c r="I190">
        <v>1658944041.5185201</v>
      </c>
      <c r="J190">
        <f t="shared" si="100"/>
        <v>3.8085543829143413E-3</v>
      </c>
      <c r="K190">
        <f t="shared" si="101"/>
        <v>3.8085543829143411</v>
      </c>
      <c r="L190">
        <f t="shared" si="102"/>
        <v>34.19458727988993</v>
      </c>
      <c r="M190">
        <f t="shared" si="103"/>
        <v>1199.03111111111</v>
      </c>
      <c r="N190">
        <f t="shared" si="104"/>
        <v>885.08226459033801</v>
      </c>
      <c r="O190">
        <f t="shared" si="105"/>
        <v>79.988380211241108</v>
      </c>
      <c r="P190">
        <f t="shared" si="106"/>
        <v>108.36117752856995</v>
      </c>
      <c r="Q190">
        <f t="shared" si="107"/>
        <v>0.20123554063425697</v>
      </c>
      <c r="R190">
        <f t="shared" si="108"/>
        <v>2.7544389252796262</v>
      </c>
      <c r="S190">
        <f t="shared" si="109"/>
        <v>0.1934100757239636</v>
      </c>
      <c r="T190">
        <f t="shared" si="110"/>
        <v>0.12155902870349916</v>
      </c>
      <c r="U190">
        <f t="shared" si="111"/>
        <v>321.50389371652409</v>
      </c>
      <c r="V190">
        <f t="shared" si="112"/>
        <v>28.170197513932546</v>
      </c>
      <c r="W190">
        <f t="shared" si="113"/>
        <v>28.170197513932546</v>
      </c>
      <c r="X190">
        <f t="shared" si="114"/>
        <v>3.8326551779612799</v>
      </c>
      <c r="Y190">
        <f t="shared" si="115"/>
        <v>58.26868962839464</v>
      </c>
      <c r="Z190">
        <f t="shared" si="116"/>
        <v>2.1115729458328873</v>
      </c>
      <c r="AA190">
        <f t="shared" si="117"/>
        <v>3.623855211605628</v>
      </c>
      <c r="AB190">
        <f t="shared" si="118"/>
        <v>1.7210822321283925</v>
      </c>
      <c r="AC190">
        <f t="shared" si="119"/>
        <v>-167.95724828652246</v>
      </c>
      <c r="AD190">
        <f t="shared" si="120"/>
        <v>-142.3684031273456</v>
      </c>
      <c r="AE190">
        <f t="shared" si="121"/>
        <v>-11.231903071206927</v>
      </c>
      <c r="AF190">
        <f t="shared" si="122"/>
        <v>-5.3660768550912508E-2</v>
      </c>
      <c r="AG190">
        <f t="shared" si="123"/>
        <v>53.571204280137749</v>
      </c>
      <c r="AH190">
        <f t="shared" si="124"/>
        <v>3.820857742748327</v>
      </c>
      <c r="AI190">
        <f t="shared" si="125"/>
        <v>34.19458727988993</v>
      </c>
      <c r="AJ190">
        <v>1310.41588751515</v>
      </c>
      <c r="AK190">
        <v>1251.80115151515</v>
      </c>
      <c r="AL190">
        <v>3.5005896103895302</v>
      </c>
      <c r="AM190">
        <v>66.33</v>
      </c>
      <c r="AN190">
        <f t="shared" si="126"/>
        <v>3.8085543829143411</v>
      </c>
      <c r="AO190">
        <v>18.879770291953399</v>
      </c>
      <c r="AP190">
        <v>23.350489696969699</v>
      </c>
      <c r="AQ190">
        <v>-1.18953318299929E-3</v>
      </c>
      <c r="AR190">
        <v>88.640650729912196</v>
      </c>
      <c r="AS190">
        <v>3</v>
      </c>
      <c r="AT190">
        <v>1</v>
      </c>
      <c r="AU190">
        <f t="shared" si="127"/>
        <v>1</v>
      </c>
      <c r="AV190">
        <f t="shared" si="128"/>
        <v>0</v>
      </c>
      <c r="AW190">
        <f t="shared" si="129"/>
        <v>47733.162960792521</v>
      </c>
      <c r="AX190" t="s">
        <v>417</v>
      </c>
      <c r="AY190" t="s">
        <v>417</v>
      </c>
      <c r="AZ190">
        <v>0</v>
      </c>
      <c r="BA190">
        <v>0</v>
      </c>
      <c r="BB190" t="e">
        <f t="shared" si="130"/>
        <v>#DIV/0!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 t="e">
        <f t="shared" si="131"/>
        <v>#DIV/0!</v>
      </c>
      <c r="BI190">
        <v>0.5</v>
      </c>
      <c r="BJ190">
        <f t="shared" si="132"/>
        <v>1681.1609107339525</v>
      </c>
      <c r="BK190">
        <f t="shared" si="133"/>
        <v>34.19458727988993</v>
      </c>
      <c r="BL190" t="e">
        <f t="shared" si="134"/>
        <v>#DIV/0!</v>
      </c>
      <c r="BM190">
        <f t="shared" si="135"/>
        <v>2.0339865780582202E-2</v>
      </c>
      <c r="BN190" t="e">
        <f t="shared" si="136"/>
        <v>#DIV/0!</v>
      </c>
      <c r="BO190" t="e">
        <f t="shared" si="137"/>
        <v>#DIV/0!</v>
      </c>
      <c r="BP190" t="s">
        <v>417</v>
      </c>
      <c r="BQ190">
        <v>0</v>
      </c>
      <c r="BR190" t="e">
        <f t="shared" si="138"/>
        <v>#DIV/0!</v>
      </c>
      <c r="BS190" t="e">
        <f t="shared" si="139"/>
        <v>#DIV/0!</v>
      </c>
      <c r="BT190" t="e">
        <f t="shared" si="140"/>
        <v>#DIV/0!</v>
      </c>
      <c r="BU190" t="e">
        <f t="shared" si="141"/>
        <v>#DIV/0!</v>
      </c>
      <c r="BV190" t="e">
        <f t="shared" si="142"/>
        <v>#DIV/0!</v>
      </c>
      <c r="BW190" t="e">
        <f t="shared" si="143"/>
        <v>#DIV/0!</v>
      </c>
      <c r="BX190" t="e">
        <f t="shared" si="144"/>
        <v>#DIV/0!</v>
      </c>
      <c r="BY190" t="e">
        <f t="shared" si="145"/>
        <v>#DIV/0!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 t="shared" si="146"/>
        <v>1999.9566666666699</v>
      </c>
      <c r="CS190">
        <f t="shared" si="147"/>
        <v>1681.1609107339525</v>
      </c>
      <c r="CT190">
        <f t="shared" si="148"/>
        <v>0.84059866833812225</v>
      </c>
      <c r="CU190">
        <f t="shared" si="149"/>
        <v>0.16075542989257613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1658944041.5185201</v>
      </c>
      <c r="DB190">
        <v>1199.03111111111</v>
      </c>
      <c r="DC190">
        <v>1268.8070370370399</v>
      </c>
      <c r="DD190">
        <v>23.3648407407407</v>
      </c>
      <c r="DE190">
        <v>18.887396296296298</v>
      </c>
      <c r="DF190">
        <v>1188.8788888888901</v>
      </c>
      <c r="DG190">
        <v>22.9415962962963</v>
      </c>
      <c r="DH190">
        <v>500.05096296296301</v>
      </c>
      <c r="DI190">
        <v>90.325785185185197</v>
      </c>
      <c r="DJ190">
        <v>4.8164685185185199E-2</v>
      </c>
      <c r="DK190">
        <v>27.2114703703704</v>
      </c>
      <c r="DL190">
        <v>27.4121814814815</v>
      </c>
      <c r="DM190">
        <v>999.9</v>
      </c>
      <c r="DN190">
        <v>0</v>
      </c>
      <c r="DO190">
        <v>0</v>
      </c>
      <c r="DP190">
        <v>10001.1111111111</v>
      </c>
      <c r="DQ190">
        <v>0</v>
      </c>
      <c r="DR190">
        <v>15.9976</v>
      </c>
      <c r="DS190">
        <v>-69.7748407407407</v>
      </c>
      <c r="DT190">
        <v>1227.7159259259299</v>
      </c>
      <c r="DU190">
        <v>1293.23185185185</v>
      </c>
      <c r="DV190">
        <v>4.4774433333333299</v>
      </c>
      <c r="DW190">
        <v>1268.8070370370399</v>
      </c>
      <c r="DX190">
        <v>18.887396296296298</v>
      </c>
      <c r="DY190">
        <v>2.1104466666666699</v>
      </c>
      <c r="DZ190">
        <v>1.70601925925926</v>
      </c>
      <c r="EA190">
        <v>18.298251851851798</v>
      </c>
      <c r="EB190">
        <v>14.951292592592599</v>
      </c>
      <c r="EC190">
        <v>1999.9566666666699</v>
      </c>
      <c r="ED190">
        <v>0.97999333333333305</v>
      </c>
      <c r="EE190">
        <v>2.00067777777778E-2</v>
      </c>
      <c r="EF190">
        <v>0</v>
      </c>
      <c r="EG190">
        <v>873.485481481482</v>
      </c>
      <c r="EH190">
        <v>5.0006300000000001</v>
      </c>
      <c r="EI190">
        <v>17188.407407407401</v>
      </c>
      <c r="EJ190">
        <v>17256.4851851852</v>
      </c>
      <c r="EK190">
        <v>37.936999999999998</v>
      </c>
      <c r="EL190">
        <v>38</v>
      </c>
      <c r="EM190">
        <v>37.4463333333333</v>
      </c>
      <c r="EN190">
        <v>37.25</v>
      </c>
      <c r="EO190">
        <v>38.936999999999998</v>
      </c>
      <c r="EP190">
        <v>1955.0462962962999</v>
      </c>
      <c r="EQ190">
        <v>39.910370370370401</v>
      </c>
      <c r="ER190">
        <v>0</v>
      </c>
      <c r="ES190">
        <v>1658944049.4000001</v>
      </c>
      <c r="ET190">
        <v>0</v>
      </c>
      <c r="EU190">
        <v>873.51135999999997</v>
      </c>
      <c r="EV190">
        <v>-3.9474615456929198</v>
      </c>
      <c r="EW190">
        <v>-72.938461501343696</v>
      </c>
      <c r="EX190">
        <v>17188.628000000001</v>
      </c>
      <c r="EY190">
        <v>15</v>
      </c>
      <c r="EZ190">
        <v>0</v>
      </c>
      <c r="FA190" t="s">
        <v>419</v>
      </c>
      <c r="FB190">
        <v>1657551626.5</v>
      </c>
      <c r="FC190">
        <v>1657551629</v>
      </c>
      <c r="FD190">
        <v>0</v>
      </c>
      <c r="FE190">
        <v>0.40300000000000002</v>
      </c>
      <c r="FF190">
        <v>8.9999999999999993E-3</v>
      </c>
      <c r="FG190">
        <v>9.41</v>
      </c>
      <c r="FH190">
        <v>8.6999999999999994E-2</v>
      </c>
      <c r="FI190">
        <v>417</v>
      </c>
      <c r="FJ190">
        <v>17</v>
      </c>
      <c r="FK190">
        <v>1.61</v>
      </c>
      <c r="FL190">
        <v>0.59</v>
      </c>
      <c r="FM190">
        <v>-69.632039024390195</v>
      </c>
      <c r="FN190">
        <v>-6.25034006968633</v>
      </c>
      <c r="FO190">
        <v>1.0571640092150001</v>
      </c>
      <c r="FP190">
        <v>0</v>
      </c>
      <c r="FQ190">
        <v>873.80879411764704</v>
      </c>
      <c r="FR190">
        <v>-4.8140107074278502</v>
      </c>
      <c r="FS190">
        <v>0.50550520910865204</v>
      </c>
      <c r="FT190">
        <v>0</v>
      </c>
      <c r="FU190">
        <v>4.4764343902438997</v>
      </c>
      <c r="FV190">
        <v>2.4781463414629099E-2</v>
      </c>
      <c r="FW190">
        <v>6.6163839688549303E-3</v>
      </c>
      <c r="FX190">
        <v>1</v>
      </c>
      <c r="FY190">
        <v>1</v>
      </c>
      <c r="FZ190">
        <v>3</v>
      </c>
      <c r="GA190" t="s">
        <v>438</v>
      </c>
      <c r="GB190">
        <v>2.9722900000000001</v>
      </c>
      <c r="GC190">
        <v>2.7022699999999999</v>
      </c>
      <c r="GD190">
        <v>0.188945</v>
      </c>
      <c r="GE190">
        <v>0.19613800000000001</v>
      </c>
      <c r="GF190">
        <v>0.10125000000000001</v>
      </c>
      <c r="GG190">
        <v>8.8151599999999997E-2</v>
      </c>
      <c r="GH190">
        <v>31624.9</v>
      </c>
      <c r="GI190">
        <v>34257</v>
      </c>
      <c r="GJ190">
        <v>35331.599999999999</v>
      </c>
      <c r="GK190">
        <v>38645.599999999999</v>
      </c>
      <c r="GL190">
        <v>45016.4</v>
      </c>
      <c r="GM190">
        <v>50887.7</v>
      </c>
      <c r="GN190">
        <v>55219.4</v>
      </c>
      <c r="GO190">
        <v>61973.9</v>
      </c>
      <c r="GP190">
        <v>1.9754</v>
      </c>
      <c r="GQ190">
        <v>1.8535999999999999</v>
      </c>
      <c r="GR190">
        <v>0.14275299999999999</v>
      </c>
      <c r="GS190">
        <v>0</v>
      </c>
      <c r="GT190">
        <v>25.063600000000001</v>
      </c>
      <c r="GU190">
        <v>999.9</v>
      </c>
      <c r="GV190">
        <v>54.902000000000001</v>
      </c>
      <c r="GW190">
        <v>28.902999999999999</v>
      </c>
      <c r="GX190">
        <v>24.308900000000001</v>
      </c>
      <c r="GY190">
        <v>60.555100000000003</v>
      </c>
      <c r="GZ190">
        <v>47.2316</v>
      </c>
      <c r="HA190">
        <v>1</v>
      </c>
      <c r="HB190">
        <v>-6.9715399999999997E-2</v>
      </c>
      <c r="HC190">
        <v>4.1394300000000004E-3</v>
      </c>
      <c r="HD190">
        <v>20.112300000000001</v>
      </c>
      <c r="HE190">
        <v>5.1945300000000003</v>
      </c>
      <c r="HF190">
        <v>12.004</v>
      </c>
      <c r="HG190">
        <v>4.9748000000000001</v>
      </c>
      <c r="HH190">
        <v>3.2934000000000001</v>
      </c>
      <c r="HI190">
        <v>9999</v>
      </c>
      <c r="HJ190">
        <v>9999</v>
      </c>
      <c r="HK190">
        <v>9999</v>
      </c>
      <c r="HL190">
        <v>619.20000000000005</v>
      </c>
      <c r="HM190">
        <v>1.8632500000000001</v>
      </c>
      <c r="HN190">
        <v>1.8681000000000001</v>
      </c>
      <c r="HO190">
        <v>1.8677999999999999</v>
      </c>
      <c r="HP190">
        <v>1.8690199999999999</v>
      </c>
      <c r="HQ190">
        <v>1.8698399999999999</v>
      </c>
      <c r="HR190">
        <v>1.8658399999999999</v>
      </c>
      <c r="HS190">
        <v>1.8669100000000001</v>
      </c>
      <c r="HT190">
        <v>1.86829</v>
      </c>
      <c r="HU190">
        <v>5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10.28</v>
      </c>
      <c r="II190">
        <v>0.42230000000000001</v>
      </c>
      <c r="IJ190">
        <v>3.6346291650323699</v>
      </c>
      <c r="IK190">
        <v>5.6267518783259399E-3</v>
      </c>
      <c r="IL190">
        <v>2.30191766742704E-7</v>
      </c>
      <c r="IM190">
        <v>-2.9562642023804099E-10</v>
      </c>
      <c r="IN190">
        <v>-4.4408053959193901E-2</v>
      </c>
      <c r="IO190">
        <v>-1.77651730019769E-2</v>
      </c>
      <c r="IP190">
        <v>2.0502542247495602E-3</v>
      </c>
      <c r="IQ190">
        <v>-1.6883999477825899E-5</v>
      </c>
      <c r="IR190">
        <v>-3</v>
      </c>
      <c r="IS190">
        <v>1845</v>
      </c>
      <c r="IT190">
        <v>1</v>
      </c>
      <c r="IU190">
        <v>26</v>
      </c>
      <c r="IV190">
        <v>23207</v>
      </c>
      <c r="IW190">
        <v>23207</v>
      </c>
      <c r="IX190">
        <v>2.5488300000000002</v>
      </c>
      <c r="IY190">
        <v>2.5732400000000002</v>
      </c>
      <c r="IZ190">
        <v>1.5478499999999999</v>
      </c>
      <c r="JA190">
        <v>2.3059099999999999</v>
      </c>
      <c r="JB190">
        <v>1.3464400000000001</v>
      </c>
      <c r="JC190">
        <v>2.2729499999999998</v>
      </c>
      <c r="JD190">
        <v>33.244</v>
      </c>
      <c r="JE190">
        <v>24.218800000000002</v>
      </c>
      <c r="JF190">
        <v>18</v>
      </c>
      <c r="JG190">
        <v>491.40899999999999</v>
      </c>
      <c r="JH190">
        <v>412.94900000000001</v>
      </c>
      <c r="JI190">
        <v>24.9999</v>
      </c>
      <c r="JJ190">
        <v>26.3842</v>
      </c>
      <c r="JK190">
        <v>30</v>
      </c>
      <c r="JL190">
        <v>26.333300000000001</v>
      </c>
      <c r="JM190">
        <v>26.2761</v>
      </c>
      <c r="JN190">
        <v>51.127800000000001</v>
      </c>
      <c r="JO190">
        <v>27.832899999999999</v>
      </c>
      <c r="JP190">
        <v>64.659300000000002</v>
      </c>
      <c r="JQ190">
        <v>25</v>
      </c>
      <c r="JR190">
        <v>1309.0999999999999</v>
      </c>
      <c r="JS190">
        <v>18.929500000000001</v>
      </c>
      <c r="JT190">
        <v>102.441</v>
      </c>
      <c r="JU190">
        <v>103.164</v>
      </c>
    </row>
    <row r="191" spans="1:281" x14ac:dyDescent="0.2">
      <c r="A191">
        <v>175</v>
      </c>
      <c r="B191">
        <v>1658944054</v>
      </c>
      <c r="C191">
        <v>2260.9000000953702</v>
      </c>
      <c r="D191" t="s">
        <v>774</v>
      </c>
      <c r="E191" t="s">
        <v>775</v>
      </c>
      <c r="F191">
        <v>5</v>
      </c>
      <c r="G191" t="s">
        <v>619</v>
      </c>
      <c r="H191" t="s">
        <v>416</v>
      </c>
      <c r="I191">
        <v>1658944046.2321401</v>
      </c>
      <c r="J191">
        <f t="shared" si="100"/>
        <v>3.8015787088900065E-3</v>
      </c>
      <c r="K191">
        <f t="shared" si="101"/>
        <v>3.8015787088900064</v>
      </c>
      <c r="L191">
        <f t="shared" si="102"/>
        <v>34.250511034477221</v>
      </c>
      <c r="M191">
        <f t="shared" si="103"/>
        <v>1214.6117857142899</v>
      </c>
      <c r="N191">
        <f t="shared" si="104"/>
        <v>899.02790693725103</v>
      </c>
      <c r="O191">
        <f t="shared" si="105"/>
        <v>81.248385653765439</v>
      </c>
      <c r="P191">
        <f t="shared" si="106"/>
        <v>109.76883589911876</v>
      </c>
      <c r="Q191">
        <f t="shared" si="107"/>
        <v>0.20072228318875487</v>
      </c>
      <c r="R191">
        <f t="shared" si="108"/>
        <v>2.7557521743855116</v>
      </c>
      <c r="S191">
        <f t="shared" si="109"/>
        <v>0.1929394108092658</v>
      </c>
      <c r="T191">
        <f t="shared" si="110"/>
        <v>0.12126124759509097</v>
      </c>
      <c r="U191">
        <f t="shared" si="111"/>
        <v>321.51001095066476</v>
      </c>
      <c r="V191">
        <f t="shared" si="112"/>
        <v>28.170987148279117</v>
      </c>
      <c r="W191">
        <f t="shared" si="113"/>
        <v>28.170987148279117</v>
      </c>
      <c r="X191">
        <f t="shared" si="114"/>
        <v>3.8328313869306125</v>
      </c>
      <c r="Y191">
        <f t="shared" si="115"/>
        <v>58.247446273275841</v>
      </c>
      <c r="Z191">
        <f t="shared" si="116"/>
        <v>2.1107108592623365</v>
      </c>
      <c r="AA191">
        <f t="shared" si="117"/>
        <v>3.6236968215905097</v>
      </c>
      <c r="AB191">
        <f t="shared" si="118"/>
        <v>1.7221205276682761</v>
      </c>
      <c r="AC191">
        <f t="shared" si="119"/>
        <v>-167.64962106204928</v>
      </c>
      <c r="AD191">
        <f t="shared" si="120"/>
        <v>-142.66433365114227</v>
      </c>
      <c r="AE191">
        <f t="shared" si="121"/>
        <v>-11.249888890978708</v>
      </c>
      <c r="AF191">
        <f t="shared" si="122"/>
        <v>-5.3832653505480721E-2</v>
      </c>
      <c r="AG191">
        <f t="shared" si="123"/>
        <v>53.66603350960704</v>
      </c>
      <c r="AH191">
        <f t="shared" si="124"/>
        <v>3.8193923310492037</v>
      </c>
      <c r="AI191">
        <f t="shared" si="125"/>
        <v>34.250511034477221</v>
      </c>
      <c r="AJ191">
        <v>1325.9448882424199</v>
      </c>
      <c r="AK191">
        <v>1268.2156969697</v>
      </c>
      <c r="AL191">
        <v>3.3022207792207499</v>
      </c>
      <c r="AM191">
        <v>66.33</v>
      </c>
      <c r="AN191">
        <f t="shared" si="126"/>
        <v>3.8015787088900064</v>
      </c>
      <c r="AO191">
        <v>18.878662914806</v>
      </c>
      <c r="AP191">
        <v>23.339347878787901</v>
      </c>
      <c r="AQ191">
        <v>-9.1358999106944496E-4</v>
      </c>
      <c r="AR191">
        <v>88.640650729912196</v>
      </c>
      <c r="AS191">
        <v>4</v>
      </c>
      <c r="AT191">
        <v>1</v>
      </c>
      <c r="AU191">
        <f t="shared" si="127"/>
        <v>1</v>
      </c>
      <c r="AV191">
        <f t="shared" si="128"/>
        <v>0</v>
      </c>
      <c r="AW191">
        <f t="shared" si="129"/>
        <v>47768.873946117674</v>
      </c>
      <c r="AX191" t="s">
        <v>417</v>
      </c>
      <c r="AY191" t="s">
        <v>417</v>
      </c>
      <c r="AZ191">
        <v>0</v>
      </c>
      <c r="BA191">
        <v>0</v>
      </c>
      <c r="BB191" t="e">
        <f t="shared" si="130"/>
        <v>#DIV/0!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 t="e">
        <f t="shared" si="131"/>
        <v>#DIV/0!</v>
      </c>
      <c r="BI191">
        <v>0.5</v>
      </c>
      <c r="BJ191">
        <f t="shared" si="132"/>
        <v>1681.1931103371321</v>
      </c>
      <c r="BK191">
        <f t="shared" si="133"/>
        <v>34.250511034477221</v>
      </c>
      <c r="BL191" t="e">
        <f t="shared" si="134"/>
        <v>#DIV/0!</v>
      </c>
      <c r="BM191">
        <f t="shared" si="135"/>
        <v>2.0372740539966235E-2</v>
      </c>
      <c r="BN191" t="e">
        <f t="shared" si="136"/>
        <v>#DIV/0!</v>
      </c>
      <c r="BO191" t="e">
        <f t="shared" si="137"/>
        <v>#DIV/0!</v>
      </c>
      <c r="BP191" t="s">
        <v>417</v>
      </c>
      <c r="BQ191">
        <v>0</v>
      </c>
      <c r="BR191" t="e">
        <f t="shared" si="138"/>
        <v>#DIV/0!</v>
      </c>
      <c r="BS191" t="e">
        <f t="shared" si="139"/>
        <v>#DIV/0!</v>
      </c>
      <c r="BT191" t="e">
        <f t="shared" si="140"/>
        <v>#DIV/0!</v>
      </c>
      <c r="BU191" t="e">
        <f t="shared" si="141"/>
        <v>#DIV/0!</v>
      </c>
      <c r="BV191" t="e">
        <f t="shared" si="142"/>
        <v>#DIV/0!</v>
      </c>
      <c r="BW191" t="e">
        <f t="shared" si="143"/>
        <v>#DIV/0!</v>
      </c>
      <c r="BX191" t="e">
        <f t="shared" si="144"/>
        <v>#DIV/0!</v>
      </c>
      <c r="BY191" t="e">
        <f t="shared" si="145"/>
        <v>#DIV/0!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 t="shared" si="146"/>
        <v>1999.9949999999999</v>
      </c>
      <c r="CS191">
        <f t="shared" si="147"/>
        <v>1681.1931103371321</v>
      </c>
      <c r="CT191">
        <f t="shared" si="148"/>
        <v>0.84059865666520772</v>
      </c>
      <c r="CU191">
        <f t="shared" si="149"/>
        <v>0.1607554073638508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1658944046.2321401</v>
      </c>
      <c r="DB191">
        <v>1214.6117857142899</v>
      </c>
      <c r="DC191">
        <v>1284.5685714285701</v>
      </c>
      <c r="DD191">
        <v>23.355392857142899</v>
      </c>
      <c r="DE191">
        <v>18.879764285714302</v>
      </c>
      <c r="DF191">
        <v>1204.3835714285699</v>
      </c>
      <c r="DG191">
        <v>22.932596428571401</v>
      </c>
      <c r="DH191">
        <v>500.06682142857102</v>
      </c>
      <c r="DI191">
        <v>90.325428571428603</v>
      </c>
      <c r="DJ191">
        <v>4.81683178571429E-2</v>
      </c>
      <c r="DK191">
        <v>27.210725</v>
      </c>
      <c r="DL191">
        <v>27.413785714285702</v>
      </c>
      <c r="DM191">
        <v>999.9</v>
      </c>
      <c r="DN191">
        <v>0</v>
      </c>
      <c r="DO191">
        <v>0</v>
      </c>
      <c r="DP191">
        <v>10008.9285714286</v>
      </c>
      <c r="DQ191">
        <v>0</v>
      </c>
      <c r="DR191">
        <v>15.9976</v>
      </c>
      <c r="DS191">
        <v>-69.955417857142905</v>
      </c>
      <c r="DT191">
        <v>1243.6578571428599</v>
      </c>
      <c r="DU191">
        <v>1309.2867857142901</v>
      </c>
      <c r="DV191">
        <v>4.47562785714286</v>
      </c>
      <c r="DW191">
        <v>1284.5685714285701</v>
      </c>
      <c r="DX191">
        <v>18.879764285714302</v>
      </c>
      <c r="DY191">
        <v>2.1095846428571399</v>
      </c>
      <c r="DZ191">
        <v>1.70532321428571</v>
      </c>
      <c r="EA191">
        <v>18.2917392857143</v>
      </c>
      <c r="EB191">
        <v>14.944960714285701</v>
      </c>
      <c r="EC191">
        <v>1999.9949999999999</v>
      </c>
      <c r="ED191">
        <v>0.97999371428571402</v>
      </c>
      <c r="EE191">
        <v>2.0006371428571399E-2</v>
      </c>
      <c r="EF191">
        <v>0</v>
      </c>
      <c r="EG191">
        <v>873.19425000000001</v>
      </c>
      <c r="EH191">
        <v>5.0006300000000001</v>
      </c>
      <c r="EI191">
        <v>17182.685714285701</v>
      </c>
      <c r="EJ191">
        <v>17256.814285714299</v>
      </c>
      <c r="EK191">
        <v>37.936999999999998</v>
      </c>
      <c r="EL191">
        <v>38</v>
      </c>
      <c r="EM191">
        <v>37.441499999999998</v>
      </c>
      <c r="EN191">
        <v>37.25</v>
      </c>
      <c r="EO191">
        <v>38.936999999999998</v>
      </c>
      <c r="EP191">
        <v>1955.0846428571399</v>
      </c>
      <c r="EQ191">
        <v>39.910357142857102</v>
      </c>
      <c r="ER191">
        <v>0</v>
      </c>
      <c r="ES191">
        <v>1658944054.8</v>
      </c>
      <c r="ET191">
        <v>0</v>
      </c>
      <c r="EU191">
        <v>873.20150000000001</v>
      </c>
      <c r="EV191">
        <v>-3.3745983050242301</v>
      </c>
      <c r="EW191">
        <v>-69.497435979845406</v>
      </c>
      <c r="EX191">
        <v>17182.323076923101</v>
      </c>
      <c r="EY191">
        <v>15</v>
      </c>
      <c r="EZ191">
        <v>0</v>
      </c>
      <c r="FA191" t="s">
        <v>419</v>
      </c>
      <c r="FB191">
        <v>1657551626.5</v>
      </c>
      <c r="FC191">
        <v>1657551629</v>
      </c>
      <c r="FD191">
        <v>0</v>
      </c>
      <c r="FE191">
        <v>0.40300000000000002</v>
      </c>
      <c r="FF191">
        <v>8.9999999999999993E-3</v>
      </c>
      <c r="FG191">
        <v>9.41</v>
      </c>
      <c r="FH191">
        <v>8.6999999999999994E-2</v>
      </c>
      <c r="FI191">
        <v>417</v>
      </c>
      <c r="FJ191">
        <v>17</v>
      </c>
      <c r="FK191">
        <v>1.61</v>
      </c>
      <c r="FL191">
        <v>0.59</v>
      </c>
      <c r="FM191">
        <v>-69.697075609756098</v>
      </c>
      <c r="FN191">
        <v>-1.5131080139373401</v>
      </c>
      <c r="FO191">
        <v>0.96082401164642794</v>
      </c>
      <c r="FP191">
        <v>0</v>
      </c>
      <c r="FQ191">
        <v>873.45947058823504</v>
      </c>
      <c r="FR191">
        <v>-4.02841864431708</v>
      </c>
      <c r="FS191">
        <v>0.43570856660995499</v>
      </c>
      <c r="FT191">
        <v>0</v>
      </c>
      <c r="FU191">
        <v>4.4744443902439004</v>
      </c>
      <c r="FV191">
        <v>-1.5379024390239599E-2</v>
      </c>
      <c r="FW191">
        <v>8.1969563205424607E-3</v>
      </c>
      <c r="FX191">
        <v>1</v>
      </c>
      <c r="FY191">
        <v>1</v>
      </c>
      <c r="FZ191">
        <v>3</v>
      </c>
      <c r="GA191" t="s">
        <v>438</v>
      </c>
      <c r="GB191">
        <v>2.9733100000000001</v>
      </c>
      <c r="GC191">
        <v>2.70207</v>
      </c>
      <c r="GD191">
        <v>0.19048499999999999</v>
      </c>
      <c r="GE191">
        <v>0.197772</v>
      </c>
      <c r="GF191">
        <v>0.10122100000000001</v>
      </c>
      <c r="GG191">
        <v>8.8156600000000002E-2</v>
      </c>
      <c r="GH191">
        <v>31565</v>
      </c>
      <c r="GI191">
        <v>34187.199999999997</v>
      </c>
      <c r="GJ191">
        <v>35331.699999999997</v>
      </c>
      <c r="GK191">
        <v>38645.4</v>
      </c>
      <c r="GL191">
        <v>45018.400000000001</v>
      </c>
      <c r="GM191">
        <v>50887.1</v>
      </c>
      <c r="GN191">
        <v>55220.1</v>
      </c>
      <c r="GO191">
        <v>61973.4</v>
      </c>
      <c r="GP191">
        <v>1.9754</v>
      </c>
      <c r="GQ191">
        <v>1.8532</v>
      </c>
      <c r="GR191">
        <v>0.142813</v>
      </c>
      <c r="GS191">
        <v>0</v>
      </c>
      <c r="GT191">
        <v>25.063600000000001</v>
      </c>
      <c r="GU191">
        <v>999.9</v>
      </c>
      <c r="GV191">
        <v>54.877000000000002</v>
      </c>
      <c r="GW191">
        <v>28.902999999999999</v>
      </c>
      <c r="GX191">
        <v>24.296099999999999</v>
      </c>
      <c r="GY191">
        <v>60.475099999999998</v>
      </c>
      <c r="GZ191">
        <v>47.207500000000003</v>
      </c>
      <c r="HA191">
        <v>1</v>
      </c>
      <c r="HB191">
        <v>-6.9471500000000005E-2</v>
      </c>
      <c r="HC191">
        <v>4.57516E-3</v>
      </c>
      <c r="HD191">
        <v>20.113199999999999</v>
      </c>
      <c r="HE191">
        <v>5.1981200000000003</v>
      </c>
      <c r="HF191">
        <v>12.004</v>
      </c>
      <c r="HG191">
        <v>4.9756</v>
      </c>
      <c r="HH191">
        <v>3.294</v>
      </c>
      <c r="HI191">
        <v>9999</v>
      </c>
      <c r="HJ191">
        <v>9999</v>
      </c>
      <c r="HK191">
        <v>9999</v>
      </c>
      <c r="HL191">
        <v>619.20000000000005</v>
      </c>
      <c r="HM191">
        <v>1.8632500000000001</v>
      </c>
      <c r="HN191">
        <v>1.8681300000000001</v>
      </c>
      <c r="HO191">
        <v>1.8678300000000001</v>
      </c>
      <c r="HP191">
        <v>1.8690500000000001</v>
      </c>
      <c r="HQ191">
        <v>1.86981</v>
      </c>
      <c r="HR191">
        <v>1.8658699999999999</v>
      </c>
      <c r="HS191">
        <v>1.8669100000000001</v>
      </c>
      <c r="HT191">
        <v>1.86832</v>
      </c>
      <c r="HU191">
        <v>5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10.35</v>
      </c>
      <c r="II191">
        <v>0.4219</v>
      </c>
      <c r="IJ191">
        <v>3.6346291650323699</v>
      </c>
      <c r="IK191">
        <v>5.6267518783259399E-3</v>
      </c>
      <c r="IL191">
        <v>2.30191766742704E-7</v>
      </c>
      <c r="IM191">
        <v>-2.9562642023804099E-10</v>
      </c>
      <c r="IN191">
        <v>-4.4408053959193901E-2</v>
      </c>
      <c r="IO191">
        <v>-1.77651730019769E-2</v>
      </c>
      <c r="IP191">
        <v>2.0502542247495602E-3</v>
      </c>
      <c r="IQ191">
        <v>-1.6883999477825899E-5</v>
      </c>
      <c r="IR191">
        <v>-3</v>
      </c>
      <c r="IS191">
        <v>1845</v>
      </c>
      <c r="IT191">
        <v>1</v>
      </c>
      <c r="IU191">
        <v>26</v>
      </c>
      <c r="IV191">
        <v>23207.1</v>
      </c>
      <c r="IW191">
        <v>23207.1</v>
      </c>
      <c r="IX191">
        <v>2.5781200000000002</v>
      </c>
      <c r="IY191">
        <v>2.5891099999999998</v>
      </c>
      <c r="IZ191">
        <v>1.5478499999999999</v>
      </c>
      <c r="JA191">
        <v>2.3059099999999999</v>
      </c>
      <c r="JB191">
        <v>1.3464400000000001</v>
      </c>
      <c r="JC191">
        <v>2.3779300000000001</v>
      </c>
      <c r="JD191">
        <v>33.244</v>
      </c>
      <c r="JE191">
        <v>24.218800000000002</v>
      </c>
      <c r="JF191">
        <v>18</v>
      </c>
      <c r="JG191">
        <v>491.40800000000002</v>
      </c>
      <c r="JH191">
        <v>412.72300000000001</v>
      </c>
      <c r="JI191">
        <v>24.9999</v>
      </c>
      <c r="JJ191">
        <v>26.3842</v>
      </c>
      <c r="JK191">
        <v>30.000399999999999</v>
      </c>
      <c r="JL191">
        <v>26.333300000000001</v>
      </c>
      <c r="JM191">
        <v>26.2761</v>
      </c>
      <c r="JN191">
        <v>51.623399999999997</v>
      </c>
      <c r="JO191">
        <v>27.832899999999999</v>
      </c>
      <c r="JP191">
        <v>64.659300000000002</v>
      </c>
      <c r="JQ191">
        <v>25</v>
      </c>
      <c r="JR191">
        <v>1322.58</v>
      </c>
      <c r="JS191">
        <v>18.939900000000002</v>
      </c>
      <c r="JT191">
        <v>102.44199999999999</v>
      </c>
      <c r="JU191">
        <v>103.164</v>
      </c>
    </row>
    <row r="192" spans="1:281" x14ac:dyDescent="0.2">
      <c r="A192">
        <v>176</v>
      </c>
      <c r="B192">
        <v>1658944059</v>
      </c>
      <c r="C192">
        <v>2265.9000000953702</v>
      </c>
      <c r="D192" t="s">
        <v>776</v>
      </c>
      <c r="E192" t="s">
        <v>777</v>
      </c>
      <c r="F192">
        <v>5</v>
      </c>
      <c r="G192" t="s">
        <v>619</v>
      </c>
      <c r="H192" t="s">
        <v>416</v>
      </c>
      <c r="I192">
        <v>1658944051.5</v>
      </c>
      <c r="J192">
        <f t="shared" si="100"/>
        <v>3.7991301132935845E-3</v>
      </c>
      <c r="K192">
        <f t="shared" si="101"/>
        <v>3.7991301132935846</v>
      </c>
      <c r="L192">
        <f t="shared" si="102"/>
        <v>34.00452043028789</v>
      </c>
      <c r="M192">
        <f t="shared" si="103"/>
        <v>1232.20074074074</v>
      </c>
      <c r="N192">
        <f t="shared" si="104"/>
        <v>917.71947530720422</v>
      </c>
      <c r="O192">
        <f t="shared" si="105"/>
        <v>82.938196055727843</v>
      </c>
      <c r="P192">
        <f t="shared" si="106"/>
        <v>111.35920002281586</v>
      </c>
      <c r="Q192">
        <f t="shared" si="107"/>
        <v>0.20047534301535946</v>
      </c>
      <c r="R192">
        <f t="shared" si="108"/>
        <v>2.7544421802731964</v>
      </c>
      <c r="S192">
        <f t="shared" si="109"/>
        <v>0.19270767170385239</v>
      </c>
      <c r="T192">
        <f t="shared" si="110"/>
        <v>0.12111511219837964</v>
      </c>
      <c r="U192">
        <f t="shared" si="111"/>
        <v>321.51080971653931</v>
      </c>
      <c r="V192">
        <f t="shared" si="112"/>
        <v>28.170828661420142</v>
      </c>
      <c r="W192">
        <f t="shared" si="113"/>
        <v>28.170828661420142</v>
      </c>
      <c r="X192">
        <f t="shared" si="114"/>
        <v>3.832796019606711</v>
      </c>
      <c r="Y192">
        <f t="shared" si="115"/>
        <v>58.223642297178493</v>
      </c>
      <c r="Z192">
        <f t="shared" si="116"/>
        <v>2.109692138694955</v>
      </c>
      <c r="AA192">
        <f t="shared" si="117"/>
        <v>3.6234286545092873</v>
      </c>
      <c r="AB192">
        <f t="shared" si="118"/>
        <v>1.723103880911756</v>
      </c>
      <c r="AC192">
        <f t="shared" si="119"/>
        <v>-167.54163799624709</v>
      </c>
      <c r="AD192">
        <f t="shared" si="120"/>
        <v>-142.76039013861674</v>
      </c>
      <c r="AE192">
        <f t="shared" si="121"/>
        <v>-11.262737716137567</v>
      </c>
      <c r="AF192">
        <f t="shared" si="122"/>
        <v>-5.3956134462083583E-2</v>
      </c>
      <c r="AG192">
        <f t="shared" si="123"/>
        <v>53.501715778340433</v>
      </c>
      <c r="AH192">
        <f t="shared" si="124"/>
        <v>3.8108172933657616</v>
      </c>
      <c r="AI192">
        <f t="shared" si="125"/>
        <v>34.00452043028789</v>
      </c>
      <c r="AJ192">
        <v>1343.25635975758</v>
      </c>
      <c r="AK192">
        <v>1285.3390909090899</v>
      </c>
      <c r="AL192">
        <v>3.4043194805195598</v>
      </c>
      <c r="AM192">
        <v>66.33</v>
      </c>
      <c r="AN192">
        <f t="shared" si="126"/>
        <v>3.7991301132935846</v>
      </c>
      <c r="AO192">
        <v>18.8780464140577</v>
      </c>
      <c r="AP192">
        <v>23.329093333333301</v>
      </c>
      <c r="AQ192">
        <v>1.36868561368996E-4</v>
      </c>
      <c r="AR192">
        <v>88.640650729912196</v>
      </c>
      <c r="AS192">
        <v>4</v>
      </c>
      <c r="AT192">
        <v>1</v>
      </c>
      <c r="AU192">
        <f t="shared" si="127"/>
        <v>1</v>
      </c>
      <c r="AV192">
        <f t="shared" si="128"/>
        <v>0</v>
      </c>
      <c r="AW192">
        <f t="shared" si="129"/>
        <v>47733.574128649656</v>
      </c>
      <c r="AX192" t="s">
        <v>417</v>
      </c>
      <c r="AY192" t="s">
        <v>417</v>
      </c>
      <c r="AZ192">
        <v>0</v>
      </c>
      <c r="BA192">
        <v>0</v>
      </c>
      <c r="BB192" t="e">
        <f t="shared" si="130"/>
        <v>#DIV/0!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 t="e">
        <f t="shared" si="131"/>
        <v>#DIV/0!</v>
      </c>
      <c r="BI192">
        <v>0.5</v>
      </c>
      <c r="BJ192">
        <f t="shared" si="132"/>
        <v>1681.1973107339581</v>
      </c>
      <c r="BK192">
        <f t="shared" si="133"/>
        <v>34.00452043028789</v>
      </c>
      <c r="BL192" t="e">
        <f t="shared" si="134"/>
        <v>#DIV/0!</v>
      </c>
      <c r="BM192">
        <f t="shared" si="135"/>
        <v>2.0226370940031175E-2</v>
      </c>
      <c r="BN192" t="e">
        <f t="shared" si="136"/>
        <v>#DIV/0!</v>
      </c>
      <c r="BO192" t="e">
        <f t="shared" si="137"/>
        <v>#DIV/0!</v>
      </c>
      <c r="BP192" t="s">
        <v>417</v>
      </c>
      <c r="BQ192">
        <v>0</v>
      </c>
      <c r="BR192" t="e">
        <f t="shared" si="138"/>
        <v>#DIV/0!</v>
      </c>
      <c r="BS192" t="e">
        <f t="shared" si="139"/>
        <v>#DIV/0!</v>
      </c>
      <c r="BT192" t="e">
        <f t="shared" si="140"/>
        <v>#DIV/0!</v>
      </c>
      <c r="BU192" t="e">
        <f t="shared" si="141"/>
        <v>#DIV/0!</v>
      </c>
      <c r="BV192" t="e">
        <f t="shared" si="142"/>
        <v>#DIV/0!</v>
      </c>
      <c r="BW192" t="e">
        <f t="shared" si="143"/>
        <v>#DIV/0!</v>
      </c>
      <c r="BX192" t="e">
        <f t="shared" si="144"/>
        <v>#DIV/0!</v>
      </c>
      <c r="BY192" t="e">
        <f t="shared" si="145"/>
        <v>#DIV/0!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 t="shared" si="146"/>
        <v>2000</v>
      </c>
      <c r="CS192">
        <f t="shared" si="147"/>
        <v>1681.1973107339581</v>
      </c>
      <c r="CT192">
        <f t="shared" si="148"/>
        <v>0.84059865536697909</v>
      </c>
      <c r="CU192">
        <f t="shared" si="149"/>
        <v>0.16075540485826967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1658944051.5</v>
      </c>
      <c r="DB192">
        <v>1232.20074074074</v>
      </c>
      <c r="DC192">
        <v>1302.0270370370399</v>
      </c>
      <c r="DD192">
        <v>23.343955555555599</v>
      </c>
      <c r="DE192">
        <v>18.8784037037037</v>
      </c>
      <c r="DF192">
        <v>1221.88703703704</v>
      </c>
      <c r="DG192">
        <v>22.921700000000001</v>
      </c>
      <c r="DH192">
        <v>500.07585185185201</v>
      </c>
      <c r="DI192">
        <v>90.325959259259207</v>
      </c>
      <c r="DJ192">
        <v>4.8276318518518498E-2</v>
      </c>
      <c r="DK192">
        <v>27.209462962962998</v>
      </c>
      <c r="DL192">
        <v>27.414959259259302</v>
      </c>
      <c r="DM192">
        <v>999.9</v>
      </c>
      <c r="DN192">
        <v>0</v>
      </c>
      <c r="DO192">
        <v>0</v>
      </c>
      <c r="DP192">
        <v>10001.1111111111</v>
      </c>
      <c r="DQ192">
        <v>0</v>
      </c>
      <c r="DR192">
        <v>15.9976</v>
      </c>
      <c r="DS192">
        <v>-69.825251851851903</v>
      </c>
      <c r="DT192">
        <v>1261.6529629629599</v>
      </c>
      <c r="DU192">
        <v>1327.07925925926</v>
      </c>
      <c r="DV192">
        <v>4.4655488888888897</v>
      </c>
      <c r="DW192">
        <v>1302.0270370370399</v>
      </c>
      <c r="DX192">
        <v>18.8784037037037</v>
      </c>
      <c r="DY192">
        <v>2.1085644444444398</v>
      </c>
      <c r="DZ192">
        <v>1.7052111111111099</v>
      </c>
      <c r="EA192">
        <v>18.2840296296296</v>
      </c>
      <c r="EB192">
        <v>14.943948148148101</v>
      </c>
      <c r="EC192">
        <v>2000</v>
      </c>
      <c r="ED192">
        <v>0.97999377777777796</v>
      </c>
      <c r="EE192">
        <v>2.0006303703703699E-2</v>
      </c>
      <c r="EF192">
        <v>0</v>
      </c>
      <c r="EG192">
        <v>872.87251851851897</v>
      </c>
      <c r="EH192">
        <v>5.0006300000000001</v>
      </c>
      <c r="EI192">
        <v>17176.151851851799</v>
      </c>
      <c r="EJ192">
        <v>17256.855555555601</v>
      </c>
      <c r="EK192">
        <v>37.936999999999998</v>
      </c>
      <c r="EL192">
        <v>38</v>
      </c>
      <c r="EM192">
        <v>37.441666666666698</v>
      </c>
      <c r="EN192">
        <v>37.25</v>
      </c>
      <c r="EO192">
        <v>38.936999999999998</v>
      </c>
      <c r="EP192">
        <v>1955.0896296296301</v>
      </c>
      <c r="EQ192">
        <v>39.910370370370401</v>
      </c>
      <c r="ER192">
        <v>0</v>
      </c>
      <c r="ES192">
        <v>1658944059.5999999</v>
      </c>
      <c r="ET192">
        <v>0</v>
      </c>
      <c r="EU192">
        <v>872.88607692307698</v>
      </c>
      <c r="EV192">
        <v>-3.4888888863851699</v>
      </c>
      <c r="EW192">
        <v>-79.876923103400202</v>
      </c>
      <c r="EX192">
        <v>17176.315384615398</v>
      </c>
      <c r="EY192">
        <v>15</v>
      </c>
      <c r="EZ192">
        <v>0</v>
      </c>
      <c r="FA192" t="s">
        <v>419</v>
      </c>
      <c r="FB192">
        <v>1657551626.5</v>
      </c>
      <c r="FC192">
        <v>1657551629</v>
      </c>
      <c r="FD192">
        <v>0</v>
      </c>
      <c r="FE192">
        <v>0.40300000000000002</v>
      </c>
      <c r="FF192">
        <v>8.9999999999999993E-3</v>
      </c>
      <c r="FG192">
        <v>9.41</v>
      </c>
      <c r="FH192">
        <v>8.6999999999999994E-2</v>
      </c>
      <c r="FI192">
        <v>417</v>
      </c>
      <c r="FJ192">
        <v>17</v>
      </c>
      <c r="FK192">
        <v>1.61</v>
      </c>
      <c r="FL192">
        <v>0.59</v>
      </c>
      <c r="FM192">
        <v>-69.795485365853693</v>
      </c>
      <c r="FN192">
        <v>-1.0178885017423001</v>
      </c>
      <c r="FO192">
        <v>0.93117605564957995</v>
      </c>
      <c r="FP192">
        <v>0</v>
      </c>
      <c r="FQ192">
        <v>873.124941176471</v>
      </c>
      <c r="FR192">
        <v>-3.8124980905405002</v>
      </c>
      <c r="FS192">
        <v>0.42911550215163802</v>
      </c>
      <c r="FT192">
        <v>0</v>
      </c>
      <c r="FU192">
        <v>4.4719639024390201</v>
      </c>
      <c r="FV192">
        <v>-9.2173797909411007E-2</v>
      </c>
      <c r="FW192">
        <v>1.0594981066304901E-2</v>
      </c>
      <c r="FX192">
        <v>1</v>
      </c>
      <c r="FY192">
        <v>1</v>
      </c>
      <c r="FZ192">
        <v>3</v>
      </c>
      <c r="GA192" t="s">
        <v>438</v>
      </c>
      <c r="GB192">
        <v>2.9727899999999998</v>
      </c>
      <c r="GC192">
        <v>2.7024900000000001</v>
      </c>
      <c r="GD192">
        <v>0.192054</v>
      </c>
      <c r="GE192">
        <v>0.19922200000000001</v>
      </c>
      <c r="GF192">
        <v>0.101203</v>
      </c>
      <c r="GG192">
        <v>8.8161100000000006E-2</v>
      </c>
      <c r="GH192">
        <v>31503.9</v>
      </c>
      <c r="GI192">
        <v>34126.1</v>
      </c>
      <c r="GJ192">
        <v>35331.800000000003</v>
      </c>
      <c r="GK192">
        <v>38646.1</v>
      </c>
      <c r="GL192">
        <v>45019.8</v>
      </c>
      <c r="GM192">
        <v>50887.5</v>
      </c>
      <c r="GN192">
        <v>55220.6</v>
      </c>
      <c r="GO192">
        <v>61974.2</v>
      </c>
      <c r="GP192">
        <v>1.9748000000000001</v>
      </c>
      <c r="GQ192">
        <v>1.8537999999999999</v>
      </c>
      <c r="GR192">
        <v>0.14349799999999999</v>
      </c>
      <c r="GS192">
        <v>0</v>
      </c>
      <c r="GT192">
        <v>25.063600000000001</v>
      </c>
      <c r="GU192">
        <v>999.9</v>
      </c>
      <c r="GV192">
        <v>54.877000000000002</v>
      </c>
      <c r="GW192">
        <v>28.922999999999998</v>
      </c>
      <c r="GX192">
        <v>24.321899999999999</v>
      </c>
      <c r="GY192">
        <v>60.635100000000001</v>
      </c>
      <c r="GZ192">
        <v>47.323700000000002</v>
      </c>
      <c r="HA192">
        <v>1</v>
      </c>
      <c r="HB192">
        <v>-6.9939000000000001E-2</v>
      </c>
      <c r="HC192">
        <v>5.6644900000000003E-3</v>
      </c>
      <c r="HD192">
        <v>20.113</v>
      </c>
      <c r="HE192">
        <v>5.1981200000000003</v>
      </c>
      <c r="HF192">
        <v>12.0052</v>
      </c>
      <c r="HG192">
        <v>4.976</v>
      </c>
      <c r="HH192">
        <v>3.294</v>
      </c>
      <c r="HI192">
        <v>9999</v>
      </c>
      <c r="HJ192">
        <v>9999</v>
      </c>
      <c r="HK192">
        <v>9999</v>
      </c>
      <c r="HL192">
        <v>619.20000000000005</v>
      </c>
      <c r="HM192">
        <v>1.8632500000000001</v>
      </c>
      <c r="HN192">
        <v>1.8681300000000001</v>
      </c>
      <c r="HO192">
        <v>1.8678300000000001</v>
      </c>
      <c r="HP192">
        <v>1.8690500000000001</v>
      </c>
      <c r="HQ192">
        <v>1.86981</v>
      </c>
      <c r="HR192">
        <v>1.8658399999999999</v>
      </c>
      <c r="HS192">
        <v>1.8669100000000001</v>
      </c>
      <c r="HT192">
        <v>1.86829</v>
      </c>
      <c r="HU192">
        <v>5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10.43</v>
      </c>
      <c r="II192">
        <v>0.42149999999999999</v>
      </c>
      <c r="IJ192">
        <v>3.6346291650323699</v>
      </c>
      <c r="IK192">
        <v>5.6267518783259399E-3</v>
      </c>
      <c r="IL192">
        <v>2.30191766742704E-7</v>
      </c>
      <c r="IM192">
        <v>-2.9562642023804099E-10</v>
      </c>
      <c r="IN192">
        <v>-4.4408053959193901E-2</v>
      </c>
      <c r="IO192">
        <v>-1.77651730019769E-2</v>
      </c>
      <c r="IP192">
        <v>2.0502542247495602E-3</v>
      </c>
      <c r="IQ192">
        <v>-1.6883999477825899E-5</v>
      </c>
      <c r="IR192">
        <v>-3</v>
      </c>
      <c r="IS192">
        <v>1845</v>
      </c>
      <c r="IT192">
        <v>1</v>
      </c>
      <c r="IU192">
        <v>26</v>
      </c>
      <c r="IV192">
        <v>23207.200000000001</v>
      </c>
      <c r="IW192">
        <v>23207.200000000001</v>
      </c>
      <c r="IX192">
        <v>2.6013199999999999</v>
      </c>
      <c r="IY192">
        <v>2.5817899999999998</v>
      </c>
      <c r="IZ192">
        <v>1.5478499999999999</v>
      </c>
      <c r="JA192">
        <v>2.3059099999999999</v>
      </c>
      <c r="JB192">
        <v>1.3464400000000001</v>
      </c>
      <c r="JC192">
        <v>2.4072300000000002</v>
      </c>
      <c r="JD192">
        <v>33.244</v>
      </c>
      <c r="JE192">
        <v>24.218800000000002</v>
      </c>
      <c r="JF192">
        <v>18</v>
      </c>
      <c r="JG192">
        <v>491.01900000000001</v>
      </c>
      <c r="JH192">
        <v>413.06200000000001</v>
      </c>
      <c r="JI192">
        <v>25</v>
      </c>
      <c r="JJ192">
        <v>26.3842</v>
      </c>
      <c r="JK192">
        <v>30.0001</v>
      </c>
      <c r="JL192">
        <v>26.333300000000001</v>
      </c>
      <c r="JM192">
        <v>26.2761</v>
      </c>
      <c r="JN192">
        <v>52.173400000000001</v>
      </c>
      <c r="JO192">
        <v>27.832899999999999</v>
      </c>
      <c r="JP192">
        <v>64.659300000000002</v>
      </c>
      <c r="JQ192">
        <v>25</v>
      </c>
      <c r="JR192">
        <v>1342.9</v>
      </c>
      <c r="JS192">
        <v>18.953499999999998</v>
      </c>
      <c r="JT192">
        <v>102.44199999999999</v>
      </c>
      <c r="JU192">
        <v>103.16500000000001</v>
      </c>
    </row>
    <row r="193" spans="1:281" x14ac:dyDescent="0.2">
      <c r="A193">
        <v>177</v>
      </c>
      <c r="B193">
        <v>1658944064</v>
      </c>
      <c r="C193">
        <v>2270.9000000953702</v>
      </c>
      <c r="D193" t="s">
        <v>778</v>
      </c>
      <c r="E193" t="s">
        <v>779</v>
      </c>
      <c r="F193">
        <v>5</v>
      </c>
      <c r="G193" t="s">
        <v>619</v>
      </c>
      <c r="H193" t="s">
        <v>416</v>
      </c>
      <c r="I193">
        <v>1658944056.2142899</v>
      </c>
      <c r="J193">
        <f t="shared" si="100"/>
        <v>3.7861336259157347E-3</v>
      </c>
      <c r="K193">
        <f t="shared" si="101"/>
        <v>3.7861336259157348</v>
      </c>
      <c r="L193">
        <f t="shared" si="102"/>
        <v>34.062047843454621</v>
      </c>
      <c r="M193">
        <f t="shared" si="103"/>
        <v>1247.69392857143</v>
      </c>
      <c r="N193">
        <f t="shared" si="104"/>
        <v>931.05404993945342</v>
      </c>
      <c r="O193">
        <f t="shared" si="105"/>
        <v>84.143524361574379</v>
      </c>
      <c r="P193">
        <f t="shared" si="106"/>
        <v>112.7596883138694</v>
      </c>
      <c r="Q193">
        <f t="shared" si="107"/>
        <v>0.19958883854215573</v>
      </c>
      <c r="R193">
        <f t="shared" si="108"/>
        <v>2.7558603739868386</v>
      </c>
      <c r="S193">
        <f t="shared" si="109"/>
        <v>0.1918920921747628</v>
      </c>
      <c r="T193">
        <f t="shared" si="110"/>
        <v>0.1205993493313456</v>
      </c>
      <c r="U193">
        <f t="shared" si="111"/>
        <v>321.50719727209349</v>
      </c>
      <c r="V193">
        <f t="shared" si="112"/>
        <v>28.173379606964147</v>
      </c>
      <c r="W193">
        <f t="shared" si="113"/>
        <v>28.173379606964147</v>
      </c>
      <c r="X193">
        <f t="shared" si="114"/>
        <v>3.8333653134882799</v>
      </c>
      <c r="Y193">
        <f t="shared" si="115"/>
        <v>58.202262630435484</v>
      </c>
      <c r="Z193">
        <f t="shared" si="116"/>
        <v>2.1088500502276624</v>
      </c>
      <c r="AA193">
        <f t="shared" si="117"/>
        <v>3.6233128316988994</v>
      </c>
      <c r="AB193">
        <f t="shared" si="118"/>
        <v>1.7245152632606175</v>
      </c>
      <c r="AC193">
        <f t="shared" si="119"/>
        <v>-166.9684929028839</v>
      </c>
      <c r="AD193">
        <f t="shared" si="120"/>
        <v>-143.29388647331953</v>
      </c>
      <c r="AE193">
        <f t="shared" si="121"/>
        <v>-11.299122294565269</v>
      </c>
      <c r="AF193">
        <f t="shared" si="122"/>
        <v>-5.4304398675213861E-2</v>
      </c>
      <c r="AG193">
        <f t="shared" si="123"/>
        <v>53.493298520200376</v>
      </c>
      <c r="AH193">
        <f t="shared" si="124"/>
        <v>3.8036984795411155</v>
      </c>
      <c r="AI193">
        <f t="shared" si="125"/>
        <v>34.062047843454621</v>
      </c>
      <c r="AJ193">
        <v>1360.1781663030299</v>
      </c>
      <c r="AK193">
        <v>1302.1016969697</v>
      </c>
      <c r="AL193">
        <v>3.42324935064934</v>
      </c>
      <c r="AM193">
        <v>66.33</v>
      </c>
      <c r="AN193">
        <f t="shared" si="126"/>
        <v>3.7861336259157348</v>
      </c>
      <c r="AO193">
        <v>18.8768837695096</v>
      </c>
      <c r="AP193">
        <v>23.3197721212121</v>
      </c>
      <c r="AQ193">
        <v>-9.8370409845458797E-4</v>
      </c>
      <c r="AR193">
        <v>88.640650729912196</v>
      </c>
      <c r="AS193">
        <v>3</v>
      </c>
      <c r="AT193">
        <v>1</v>
      </c>
      <c r="AU193">
        <f t="shared" si="127"/>
        <v>1</v>
      </c>
      <c r="AV193">
        <f t="shared" si="128"/>
        <v>0</v>
      </c>
      <c r="AW193">
        <f t="shared" si="129"/>
        <v>47772.11564395998</v>
      </c>
      <c r="AX193" t="s">
        <v>417</v>
      </c>
      <c r="AY193" t="s">
        <v>417</v>
      </c>
      <c r="AZ193">
        <v>0</v>
      </c>
      <c r="BA193">
        <v>0</v>
      </c>
      <c r="BB193" t="e">
        <f t="shared" si="130"/>
        <v>#DIV/0!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 t="e">
        <f t="shared" si="131"/>
        <v>#DIV/0!</v>
      </c>
      <c r="BI193">
        <v>0.5</v>
      </c>
      <c r="BJ193">
        <f t="shared" si="132"/>
        <v>1681.178399622846</v>
      </c>
      <c r="BK193">
        <f t="shared" si="133"/>
        <v>34.062047843454621</v>
      </c>
      <c r="BL193" t="e">
        <f t="shared" si="134"/>
        <v>#DIV/0!</v>
      </c>
      <c r="BM193">
        <f t="shared" si="135"/>
        <v>2.0260816966894215E-2</v>
      </c>
      <c r="BN193" t="e">
        <f t="shared" si="136"/>
        <v>#DIV/0!</v>
      </c>
      <c r="BO193" t="e">
        <f t="shared" si="137"/>
        <v>#DIV/0!</v>
      </c>
      <c r="BP193" t="s">
        <v>417</v>
      </c>
      <c r="BQ193">
        <v>0</v>
      </c>
      <c r="BR193" t="e">
        <f t="shared" si="138"/>
        <v>#DIV/0!</v>
      </c>
      <c r="BS193" t="e">
        <f t="shared" si="139"/>
        <v>#DIV/0!</v>
      </c>
      <c r="BT193" t="e">
        <f t="shared" si="140"/>
        <v>#DIV/0!</v>
      </c>
      <c r="BU193" t="e">
        <f t="shared" si="141"/>
        <v>#DIV/0!</v>
      </c>
      <c r="BV193" t="e">
        <f t="shared" si="142"/>
        <v>#DIV/0!</v>
      </c>
      <c r="BW193" t="e">
        <f t="shared" si="143"/>
        <v>#DIV/0!</v>
      </c>
      <c r="BX193" t="e">
        <f t="shared" si="144"/>
        <v>#DIV/0!</v>
      </c>
      <c r="BY193" t="e">
        <f t="shared" si="145"/>
        <v>#DIV/0!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 t="shared" si="146"/>
        <v>1999.9775</v>
      </c>
      <c r="CS193">
        <f t="shared" si="147"/>
        <v>1681.178399622846</v>
      </c>
      <c r="CT193">
        <f t="shared" si="148"/>
        <v>0.84059865654630916</v>
      </c>
      <c r="CU193">
        <f t="shared" si="149"/>
        <v>0.160755407134377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1658944056.2142899</v>
      </c>
      <c r="DB193">
        <v>1247.69392857143</v>
      </c>
      <c r="DC193">
        <v>1317.56785714286</v>
      </c>
      <c r="DD193">
        <v>23.334575000000001</v>
      </c>
      <c r="DE193">
        <v>18.8774785714286</v>
      </c>
      <c r="DF193">
        <v>1237.3057142857101</v>
      </c>
      <c r="DG193">
        <v>22.912760714285699</v>
      </c>
      <c r="DH193">
        <v>500.09339285714299</v>
      </c>
      <c r="DI193">
        <v>90.326378571428606</v>
      </c>
      <c r="DJ193">
        <v>4.8100082142857097E-2</v>
      </c>
      <c r="DK193">
        <v>27.2089178571429</v>
      </c>
      <c r="DL193">
        <v>27.421846428571399</v>
      </c>
      <c r="DM193">
        <v>999.9</v>
      </c>
      <c r="DN193">
        <v>0</v>
      </c>
      <c r="DO193">
        <v>0</v>
      </c>
      <c r="DP193">
        <v>10009.464285714301</v>
      </c>
      <c r="DQ193">
        <v>0</v>
      </c>
      <c r="DR193">
        <v>15.9976</v>
      </c>
      <c r="DS193">
        <v>-69.873099999999994</v>
      </c>
      <c r="DT193">
        <v>1277.50464285714</v>
      </c>
      <c r="DU193">
        <v>1342.9178571428599</v>
      </c>
      <c r="DV193">
        <v>4.4570867857142904</v>
      </c>
      <c r="DW193">
        <v>1317.56785714286</v>
      </c>
      <c r="DX193">
        <v>18.8774785714286</v>
      </c>
      <c r="DY193">
        <v>2.1077267857142901</v>
      </c>
      <c r="DZ193">
        <v>1.70513571428571</v>
      </c>
      <c r="EA193">
        <v>18.277692857142899</v>
      </c>
      <c r="EB193">
        <v>14.943267857142899</v>
      </c>
      <c r="EC193">
        <v>1999.9775</v>
      </c>
      <c r="ED193">
        <v>0.97999371428571402</v>
      </c>
      <c r="EE193">
        <v>2.0006371428571399E-2</v>
      </c>
      <c r="EF193">
        <v>0</v>
      </c>
      <c r="EG193">
        <v>872.64292857142902</v>
      </c>
      <c r="EH193">
        <v>5.0006300000000001</v>
      </c>
      <c r="EI193">
        <v>17170.128571428599</v>
      </c>
      <c r="EJ193">
        <v>17256.664285714302</v>
      </c>
      <c r="EK193">
        <v>37.936999999999998</v>
      </c>
      <c r="EL193">
        <v>38</v>
      </c>
      <c r="EM193">
        <v>37.441499999999998</v>
      </c>
      <c r="EN193">
        <v>37.25</v>
      </c>
      <c r="EO193">
        <v>38.936999999999998</v>
      </c>
      <c r="EP193">
        <v>1955.0675000000001</v>
      </c>
      <c r="EQ193">
        <v>39.909999999999997</v>
      </c>
      <c r="ER193">
        <v>0</v>
      </c>
      <c r="ES193">
        <v>1658944064.4000001</v>
      </c>
      <c r="ET193">
        <v>0</v>
      </c>
      <c r="EU193">
        <v>872.64161538461599</v>
      </c>
      <c r="EV193">
        <v>-3.4715213635635598</v>
      </c>
      <c r="EW193">
        <v>-80.601709418489605</v>
      </c>
      <c r="EX193">
        <v>17170.146153846199</v>
      </c>
      <c r="EY193">
        <v>15</v>
      </c>
      <c r="EZ193">
        <v>0</v>
      </c>
      <c r="FA193" t="s">
        <v>419</v>
      </c>
      <c r="FB193">
        <v>1657551626.5</v>
      </c>
      <c r="FC193">
        <v>1657551629</v>
      </c>
      <c r="FD193">
        <v>0</v>
      </c>
      <c r="FE193">
        <v>0.40300000000000002</v>
      </c>
      <c r="FF193">
        <v>8.9999999999999993E-3</v>
      </c>
      <c r="FG193">
        <v>9.41</v>
      </c>
      <c r="FH193">
        <v>8.6999999999999994E-2</v>
      </c>
      <c r="FI193">
        <v>417</v>
      </c>
      <c r="FJ193">
        <v>17</v>
      </c>
      <c r="FK193">
        <v>1.61</v>
      </c>
      <c r="FL193">
        <v>0.59</v>
      </c>
      <c r="FM193">
        <v>-69.995356097561</v>
      </c>
      <c r="FN193">
        <v>1.7145365853657499</v>
      </c>
      <c r="FO193">
        <v>0.74179944730620795</v>
      </c>
      <c r="FP193">
        <v>0</v>
      </c>
      <c r="FQ193">
        <v>872.83291176470595</v>
      </c>
      <c r="FR193">
        <v>-2.8851795269676099</v>
      </c>
      <c r="FS193">
        <v>0.34065804552254098</v>
      </c>
      <c r="FT193">
        <v>0</v>
      </c>
      <c r="FU193">
        <v>4.4639031707317098</v>
      </c>
      <c r="FV193">
        <v>-0.109147108013934</v>
      </c>
      <c r="FW193">
        <v>1.1075746176267E-2</v>
      </c>
      <c r="FX193">
        <v>0</v>
      </c>
      <c r="FY193">
        <v>0</v>
      </c>
      <c r="FZ193">
        <v>3</v>
      </c>
      <c r="GA193" t="s">
        <v>429</v>
      </c>
      <c r="GB193">
        <v>2.9736600000000002</v>
      </c>
      <c r="GC193">
        <v>2.7021099999999998</v>
      </c>
      <c r="GD193">
        <v>0.19361600000000001</v>
      </c>
      <c r="GE193">
        <v>0.20089699999999999</v>
      </c>
      <c r="GF193">
        <v>0.101161</v>
      </c>
      <c r="GG193">
        <v>8.8152499999999995E-2</v>
      </c>
      <c r="GH193">
        <v>31443.4</v>
      </c>
      <c r="GI193">
        <v>34054.800000000003</v>
      </c>
      <c r="GJ193">
        <v>35332.199999999997</v>
      </c>
      <c r="GK193">
        <v>38646.1</v>
      </c>
      <c r="GL193">
        <v>45021.599999999999</v>
      </c>
      <c r="GM193">
        <v>50887.8</v>
      </c>
      <c r="GN193">
        <v>55220.2</v>
      </c>
      <c r="GO193">
        <v>61973.9</v>
      </c>
      <c r="GP193">
        <v>1.9758</v>
      </c>
      <c r="GQ193">
        <v>1.8532</v>
      </c>
      <c r="GR193">
        <v>0.14436199999999999</v>
      </c>
      <c r="GS193">
        <v>0</v>
      </c>
      <c r="GT193">
        <v>25.061499999999999</v>
      </c>
      <c r="GU193">
        <v>999.9</v>
      </c>
      <c r="GV193">
        <v>54.853000000000002</v>
      </c>
      <c r="GW193">
        <v>28.902999999999999</v>
      </c>
      <c r="GX193">
        <v>24.286100000000001</v>
      </c>
      <c r="GY193">
        <v>60.435099999999998</v>
      </c>
      <c r="GZ193">
        <v>47.151400000000002</v>
      </c>
      <c r="HA193">
        <v>1</v>
      </c>
      <c r="HB193">
        <v>-7.0000000000000007E-2</v>
      </c>
      <c r="HC193">
        <v>5.0108899999999996E-3</v>
      </c>
      <c r="HD193">
        <v>20.113099999999999</v>
      </c>
      <c r="HE193">
        <v>5.1981200000000003</v>
      </c>
      <c r="HF193">
        <v>12.006399999999999</v>
      </c>
      <c r="HG193">
        <v>4.9752000000000001</v>
      </c>
      <c r="HH193">
        <v>3.2934000000000001</v>
      </c>
      <c r="HI193">
        <v>9999</v>
      </c>
      <c r="HJ193">
        <v>9999</v>
      </c>
      <c r="HK193">
        <v>9999</v>
      </c>
      <c r="HL193">
        <v>619.20000000000005</v>
      </c>
      <c r="HM193">
        <v>1.8632500000000001</v>
      </c>
      <c r="HN193">
        <v>1.8681000000000001</v>
      </c>
      <c r="HO193">
        <v>1.8678300000000001</v>
      </c>
      <c r="HP193">
        <v>1.8690199999999999</v>
      </c>
      <c r="HQ193">
        <v>1.86981</v>
      </c>
      <c r="HR193">
        <v>1.8658699999999999</v>
      </c>
      <c r="HS193">
        <v>1.8669100000000001</v>
      </c>
      <c r="HT193">
        <v>1.86829</v>
      </c>
      <c r="HU193">
        <v>5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10.52</v>
      </c>
      <c r="II193">
        <v>0.42099999999999999</v>
      </c>
      <c r="IJ193">
        <v>3.6346291650323699</v>
      </c>
      <c r="IK193">
        <v>5.6267518783259399E-3</v>
      </c>
      <c r="IL193">
        <v>2.30191766742704E-7</v>
      </c>
      <c r="IM193">
        <v>-2.9562642023804099E-10</v>
      </c>
      <c r="IN193">
        <v>-4.4408053959193901E-2</v>
      </c>
      <c r="IO193">
        <v>-1.77651730019769E-2</v>
      </c>
      <c r="IP193">
        <v>2.0502542247495602E-3</v>
      </c>
      <c r="IQ193">
        <v>-1.6883999477825899E-5</v>
      </c>
      <c r="IR193">
        <v>-3</v>
      </c>
      <c r="IS193">
        <v>1845</v>
      </c>
      <c r="IT193">
        <v>1</v>
      </c>
      <c r="IU193">
        <v>26</v>
      </c>
      <c r="IV193">
        <v>23207.3</v>
      </c>
      <c r="IW193">
        <v>23207.200000000001</v>
      </c>
      <c r="IX193">
        <v>2.6293899999999999</v>
      </c>
      <c r="IY193">
        <v>2.5915499999999998</v>
      </c>
      <c r="IZ193">
        <v>1.5478499999999999</v>
      </c>
      <c r="JA193">
        <v>2.3059099999999999</v>
      </c>
      <c r="JB193">
        <v>1.3464400000000001</v>
      </c>
      <c r="JC193">
        <v>2.2802699999999998</v>
      </c>
      <c r="JD193">
        <v>33.244</v>
      </c>
      <c r="JE193">
        <v>24.210100000000001</v>
      </c>
      <c r="JF193">
        <v>18</v>
      </c>
      <c r="JG193">
        <v>491.66800000000001</v>
      </c>
      <c r="JH193">
        <v>412.72399999999999</v>
      </c>
      <c r="JI193">
        <v>24.9999</v>
      </c>
      <c r="JJ193">
        <v>26.3842</v>
      </c>
      <c r="JK193">
        <v>30</v>
      </c>
      <c r="JL193">
        <v>26.333300000000001</v>
      </c>
      <c r="JM193">
        <v>26.2761</v>
      </c>
      <c r="JN193">
        <v>52.6599</v>
      </c>
      <c r="JO193">
        <v>27.558900000000001</v>
      </c>
      <c r="JP193">
        <v>64.659300000000002</v>
      </c>
      <c r="JQ193">
        <v>25</v>
      </c>
      <c r="JR193">
        <v>1356.42</v>
      </c>
      <c r="JS193">
        <v>18.971399999999999</v>
      </c>
      <c r="JT193">
        <v>102.44199999999999</v>
      </c>
      <c r="JU193">
        <v>103.16500000000001</v>
      </c>
    </row>
    <row r="194" spans="1:281" x14ac:dyDescent="0.2">
      <c r="A194">
        <v>178</v>
      </c>
      <c r="B194">
        <v>1658944069</v>
      </c>
      <c r="C194">
        <v>2275.9000000953702</v>
      </c>
      <c r="D194" t="s">
        <v>780</v>
      </c>
      <c r="E194" t="s">
        <v>781</v>
      </c>
      <c r="F194">
        <v>5</v>
      </c>
      <c r="G194" t="s">
        <v>619</v>
      </c>
      <c r="H194" t="s">
        <v>416</v>
      </c>
      <c r="I194">
        <v>1658944061.5</v>
      </c>
      <c r="J194">
        <f t="shared" si="100"/>
        <v>3.7442763246695694E-3</v>
      </c>
      <c r="K194">
        <f t="shared" si="101"/>
        <v>3.7442763246695692</v>
      </c>
      <c r="L194">
        <f t="shared" si="102"/>
        <v>34.210957337913186</v>
      </c>
      <c r="M194">
        <f t="shared" si="103"/>
        <v>1265.2262962963</v>
      </c>
      <c r="N194">
        <f t="shared" si="104"/>
        <v>943.09608711769238</v>
      </c>
      <c r="O194">
        <f t="shared" si="105"/>
        <v>85.232247365931869</v>
      </c>
      <c r="P194">
        <f t="shared" si="106"/>
        <v>114.34474401159352</v>
      </c>
      <c r="Q194">
        <f t="shared" si="107"/>
        <v>0.19691787119769796</v>
      </c>
      <c r="R194">
        <f t="shared" si="108"/>
        <v>2.754615376763232</v>
      </c>
      <c r="S194">
        <f t="shared" si="109"/>
        <v>0.18941833725972057</v>
      </c>
      <c r="T194">
        <f t="shared" si="110"/>
        <v>0.11903646678905483</v>
      </c>
      <c r="U194">
        <f t="shared" si="111"/>
        <v>321.50675249430043</v>
      </c>
      <c r="V194">
        <f t="shared" si="112"/>
        <v>28.184129686134753</v>
      </c>
      <c r="W194">
        <f t="shared" si="113"/>
        <v>28.184129686134753</v>
      </c>
      <c r="X194">
        <f t="shared" si="114"/>
        <v>3.8357652164983542</v>
      </c>
      <c r="Y194">
        <f t="shared" si="115"/>
        <v>58.184177312901674</v>
      </c>
      <c r="Z194">
        <f t="shared" si="116"/>
        <v>2.1080492440169452</v>
      </c>
      <c r="AA194">
        <f t="shared" si="117"/>
        <v>3.6230627317807063</v>
      </c>
      <c r="AB194">
        <f t="shared" si="118"/>
        <v>1.7277159724814091</v>
      </c>
      <c r="AC194">
        <f t="shared" si="119"/>
        <v>-165.12258591792801</v>
      </c>
      <c r="AD194">
        <f t="shared" si="120"/>
        <v>-145.00042145670486</v>
      </c>
      <c r="AE194">
        <f t="shared" si="121"/>
        <v>-11.439401991628788</v>
      </c>
      <c r="AF194">
        <f t="shared" si="122"/>
        <v>-5.5656871961247134E-2</v>
      </c>
      <c r="AG194">
        <f t="shared" si="123"/>
        <v>53.67440133658053</v>
      </c>
      <c r="AH194">
        <f t="shared" si="124"/>
        <v>3.7897963213642742</v>
      </c>
      <c r="AI194">
        <f t="shared" si="125"/>
        <v>34.210957337913186</v>
      </c>
      <c r="AJ194">
        <v>1377.54329260606</v>
      </c>
      <c r="AK194">
        <v>1319.3683636363601</v>
      </c>
      <c r="AL194">
        <v>3.40586839826834</v>
      </c>
      <c r="AM194">
        <v>66.33</v>
      </c>
      <c r="AN194">
        <f t="shared" si="126"/>
        <v>3.7442763246695692</v>
      </c>
      <c r="AO194">
        <v>18.8898707241386</v>
      </c>
      <c r="AP194">
        <v>23.3214260606061</v>
      </c>
      <c r="AQ194">
        <v>-6.8758923610903102E-3</v>
      </c>
      <c r="AR194">
        <v>88.640650729912196</v>
      </c>
      <c r="AS194">
        <v>3</v>
      </c>
      <c r="AT194">
        <v>1</v>
      </c>
      <c r="AU194">
        <f t="shared" si="127"/>
        <v>1</v>
      </c>
      <c r="AV194">
        <f t="shared" si="128"/>
        <v>0</v>
      </c>
      <c r="AW194">
        <f t="shared" si="129"/>
        <v>47738.562128238984</v>
      </c>
      <c r="AX194" t="s">
        <v>417</v>
      </c>
      <c r="AY194" t="s">
        <v>417</v>
      </c>
      <c r="AZ194">
        <v>0</v>
      </c>
      <c r="BA194">
        <v>0</v>
      </c>
      <c r="BB194" t="e">
        <f t="shared" si="130"/>
        <v>#DIV/0!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 t="e">
        <f t="shared" si="131"/>
        <v>#DIV/0!</v>
      </c>
      <c r="BI194">
        <v>0.5</v>
      </c>
      <c r="BJ194">
        <f t="shared" si="132"/>
        <v>1681.1758551783907</v>
      </c>
      <c r="BK194">
        <f t="shared" si="133"/>
        <v>34.210957337913186</v>
      </c>
      <c r="BL194" t="e">
        <f t="shared" si="134"/>
        <v>#DIV/0!</v>
      </c>
      <c r="BM194">
        <f t="shared" si="135"/>
        <v>2.0349422240710825E-2</v>
      </c>
      <c r="BN194" t="e">
        <f t="shared" si="136"/>
        <v>#DIV/0!</v>
      </c>
      <c r="BO194" t="e">
        <f t="shared" si="137"/>
        <v>#DIV/0!</v>
      </c>
      <c r="BP194" t="s">
        <v>417</v>
      </c>
      <c r="BQ194">
        <v>0</v>
      </c>
      <c r="BR194" t="e">
        <f t="shared" si="138"/>
        <v>#DIV/0!</v>
      </c>
      <c r="BS194" t="e">
        <f t="shared" si="139"/>
        <v>#DIV/0!</v>
      </c>
      <c r="BT194" t="e">
        <f t="shared" si="140"/>
        <v>#DIV/0!</v>
      </c>
      <c r="BU194" t="e">
        <f t="shared" si="141"/>
        <v>#DIV/0!</v>
      </c>
      <c r="BV194" t="e">
        <f t="shared" si="142"/>
        <v>#DIV/0!</v>
      </c>
      <c r="BW194" t="e">
        <f t="shared" si="143"/>
        <v>#DIV/0!</v>
      </c>
      <c r="BX194" t="e">
        <f t="shared" si="144"/>
        <v>#DIV/0!</v>
      </c>
      <c r="BY194" t="e">
        <f t="shared" si="145"/>
        <v>#DIV/0!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 t="shared" si="146"/>
        <v>1999.97444444444</v>
      </c>
      <c r="CS194">
        <f t="shared" si="147"/>
        <v>1681.1758551783907</v>
      </c>
      <c r="CT194">
        <f t="shared" si="148"/>
        <v>0.84059866857218457</v>
      </c>
      <c r="CU194">
        <f t="shared" si="149"/>
        <v>0.16075543034431608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1658944061.5</v>
      </c>
      <c r="DB194">
        <v>1265.2262962963</v>
      </c>
      <c r="DC194">
        <v>1335.3755555555599</v>
      </c>
      <c r="DD194">
        <v>23.3255962962963</v>
      </c>
      <c r="DE194">
        <v>18.8848037037037</v>
      </c>
      <c r="DF194">
        <v>1254.75444444444</v>
      </c>
      <c r="DG194">
        <v>22.904203703703701</v>
      </c>
      <c r="DH194">
        <v>500.09951851851901</v>
      </c>
      <c r="DI194">
        <v>90.326859259259294</v>
      </c>
      <c r="DJ194">
        <v>4.8075522222222201E-2</v>
      </c>
      <c r="DK194">
        <v>27.2077407407407</v>
      </c>
      <c r="DL194">
        <v>27.4241148148148</v>
      </c>
      <c r="DM194">
        <v>999.9</v>
      </c>
      <c r="DN194">
        <v>0</v>
      </c>
      <c r="DO194">
        <v>0</v>
      </c>
      <c r="DP194">
        <v>10002.037037037</v>
      </c>
      <c r="DQ194">
        <v>0</v>
      </c>
      <c r="DR194">
        <v>15.9976</v>
      </c>
      <c r="DS194">
        <v>-70.148214814814807</v>
      </c>
      <c r="DT194">
        <v>1295.4440740740699</v>
      </c>
      <c r="DU194">
        <v>1361.0781481481499</v>
      </c>
      <c r="DV194">
        <v>4.4407859259259297</v>
      </c>
      <c r="DW194">
        <v>1335.3755555555599</v>
      </c>
      <c r="DX194">
        <v>18.8848037037037</v>
      </c>
      <c r="DY194">
        <v>2.1069270370370399</v>
      </c>
      <c r="DZ194">
        <v>1.7058051851851901</v>
      </c>
      <c r="EA194">
        <v>18.271644444444402</v>
      </c>
      <c r="EB194">
        <v>14.949362962963001</v>
      </c>
      <c r="EC194">
        <v>1999.97444444444</v>
      </c>
      <c r="ED194">
        <v>0.97999344444444403</v>
      </c>
      <c r="EE194">
        <v>2.0006659259259301E-2</v>
      </c>
      <c r="EF194">
        <v>0</v>
      </c>
      <c r="EG194">
        <v>872.29322222222197</v>
      </c>
      <c r="EH194">
        <v>5.0006300000000001</v>
      </c>
      <c r="EI194">
        <v>17163.666666666701</v>
      </c>
      <c r="EJ194">
        <v>17256.640740740699</v>
      </c>
      <c r="EK194">
        <v>37.936999999999998</v>
      </c>
      <c r="EL194">
        <v>38</v>
      </c>
      <c r="EM194">
        <v>37.436999999999998</v>
      </c>
      <c r="EN194">
        <v>37.25</v>
      </c>
      <c r="EO194">
        <v>38.936999999999998</v>
      </c>
      <c r="EP194">
        <v>1955.0637037037</v>
      </c>
      <c r="EQ194">
        <v>39.9107407407407</v>
      </c>
      <c r="ER194">
        <v>0</v>
      </c>
      <c r="ES194">
        <v>1658944069.8</v>
      </c>
      <c r="ET194">
        <v>0</v>
      </c>
      <c r="EU194">
        <v>872.25739999999996</v>
      </c>
      <c r="EV194">
        <v>-3.6097692351457402</v>
      </c>
      <c r="EW194">
        <v>-67.353846258847994</v>
      </c>
      <c r="EX194">
        <v>17163.144</v>
      </c>
      <c r="EY194">
        <v>15</v>
      </c>
      <c r="EZ194">
        <v>0</v>
      </c>
      <c r="FA194" t="s">
        <v>419</v>
      </c>
      <c r="FB194">
        <v>1657551626.5</v>
      </c>
      <c r="FC194">
        <v>1657551629</v>
      </c>
      <c r="FD194">
        <v>0</v>
      </c>
      <c r="FE194">
        <v>0.40300000000000002</v>
      </c>
      <c r="FF194">
        <v>8.9999999999999993E-3</v>
      </c>
      <c r="FG194">
        <v>9.41</v>
      </c>
      <c r="FH194">
        <v>8.6999999999999994E-2</v>
      </c>
      <c r="FI194">
        <v>417</v>
      </c>
      <c r="FJ194">
        <v>17</v>
      </c>
      <c r="FK194">
        <v>1.61</v>
      </c>
      <c r="FL194">
        <v>0.59</v>
      </c>
      <c r="FM194">
        <v>-69.914709756097594</v>
      </c>
      <c r="FN194">
        <v>-4.6634006968641399</v>
      </c>
      <c r="FO194">
        <v>0.66828700633159699</v>
      </c>
      <c r="FP194">
        <v>0</v>
      </c>
      <c r="FQ194">
        <v>872.54170588235297</v>
      </c>
      <c r="FR194">
        <v>-3.5648892272555202</v>
      </c>
      <c r="FS194">
        <v>0.40694056000497703</v>
      </c>
      <c r="FT194">
        <v>0</v>
      </c>
      <c r="FU194">
        <v>4.4514997560975598</v>
      </c>
      <c r="FV194">
        <v>-0.156435679442507</v>
      </c>
      <c r="FW194">
        <v>1.7658786037855399E-2</v>
      </c>
      <c r="FX194">
        <v>0</v>
      </c>
      <c r="FY194">
        <v>0</v>
      </c>
      <c r="FZ194">
        <v>3</v>
      </c>
      <c r="GA194" t="s">
        <v>429</v>
      </c>
      <c r="GB194">
        <v>2.9725799999999998</v>
      </c>
      <c r="GC194">
        <v>2.7021500000000001</v>
      </c>
      <c r="GD194">
        <v>0.19517599999999999</v>
      </c>
      <c r="GE194">
        <v>0.20228399999999999</v>
      </c>
      <c r="GF194">
        <v>0.101185</v>
      </c>
      <c r="GG194">
        <v>8.8301099999999993E-2</v>
      </c>
      <c r="GH194">
        <v>31382</v>
      </c>
      <c r="GI194">
        <v>33995.599999999999</v>
      </c>
      <c r="GJ194">
        <v>35331.4</v>
      </c>
      <c r="GK194">
        <v>38646</v>
      </c>
      <c r="GL194">
        <v>45020.4</v>
      </c>
      <c r="GM194">
        <v>50879.199999999997</v>
      </c>
      <c r="GN194">
        <v>55220.1</v>
      </c>
      <c r="GO194">
        <v>61973.5</v>
      </c>
      <c r="GP194">
        <v>1.9750000000000001</v>
      </c>
      <c r="GQ194">
        <v>1.8535999999999999</v>
      </c>
      <c r="GR194">
        <v>0.14588200000000001</v>
      </c>
      <c r="GS194">
        <v>0</v>
      </c>
      <c r="GT194">
        <v>25.061499999999999</v>
      </c>
      <c r="GU194">
        <v>999.9</v>
      </c>
      <c r="GV194">
        <v>54.853000000000002</v>
      </c>
      <c r="GW194">
        <v>28.922999999999998</v>
      </c>
      <c r="GX194">
        <v>24.316299999999998</v>
      </c>
      <c r="GY194">
        <v>60.325099999999999</v>
      </c>
      <c r="GZ194">
        <v>46.871000000000002</v>
      </c>
      <c r="HA194">
        <v>1</v>
      </c>
      <c r="HB194">
        <v>-7.0122000000000004E-2</v>
      </c>
      <c r="HC194">
        <v>3.3986899999999998E-3</v>
      </c>
      <c r="HD194">
        <v>20.113</v>
      </c>
      <c r="HE194">
        <v>5.1993200000000002</v>
      </c>
      <c r="HF194">
        <v>12.006399999999999</v>
      </c>
      <c r="HG194">
        <v>4.976</v>
      </c>
      <c r="HH194">
        <v>3.2938000000000001</v>
      </c>
      <c r="HI194">
        <v>9999</v>
      </c>
      <c r="HJ194">
        <v>9999</v>
      </c>
      <c r="HK194">
        <v>9999</v>
      </c>
      <c r="HL194">
        <v>619.20000000000005</v>
      </c>
      <c r="HM194">
        <v>1.8631899999999999</v>
      </c>
      <c r="HN194">
        <v>1.8681300000000001</v>
      </c>
      <c r="HO194">
        <v>1.8678300000000001</v>
      </c>
      <c r="HP194">
        <v>1.8690500000000001</v>
      </c>
      <c r="HQ194">
        <v>1.8698399999999999</v>
      </c>
      <c r="HR194">
        <v>1.8658399999999999</v>
      </c>
      <c r="HS194">
        <v>1.8669100000000001</v>
      </c>
      <c r="HT194">
        <v>1.86829</v>
      </c>
      <c r="HU194">
        <v>5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10.59</v>
      </c>
      <c r="II194">
        <v>0.4214</v>
      </c>
      <c r="IJ194">
        <v>3.6346291650323699</v>
      </c>
      <c r="IK194">
        <v>5.6267518783259399E-3</v>
      </c>
      <c r="IL194">
        <v>2.30191766742704E-7</v>
      </c>
      <c r="IM194">
        <v>-2.9562642023804099E-10</v>
      </c>
      <c r="IN194">
        <v>-4.4408053959193901E-2</v>
      </c>
      <c r="IO194">
        <v>-1.77651730019769E-2</v>
      </c>
      <c r="IP194">
        <v>2.0502542247495602E-3</v>
      </c>
      <c r="IQ194">
        <v>-1.6883999477825899E-5</v>
      </c>
      <c r="IR194">
        <v>-3</v>
      </c>
      <c r="IS194">
        <v>1845</v>
      </c>
      <c r="IT194">
        <v>1</v>
      </c>
      <c r="IU194">
        <v>26</v>
      </c>
      <c r="IV194">
        <v>23207.4</v>
      </c>
      <c r="IW194">
        <v>23207.3</v>
      </c>
      <c r="IX194">
        <v>2.65381</v>
      </c>
      <c r="IY194">
        <v>2.5866699999999998</v>
      </c>
      <c r="IZ194">
        <v>1.5478499999999999</v>
      </c>
      <c r="JA194">
        <v>2.3059099999999999</v>
      </c>
      <c r="JB194">
        <v>1.3464400000000001</v>
      </c>
      <c r="JC194">
        <v>2.3815900000000001</v>
      </c>
      <c r="JD194">
        <v>33.244</v>
      </c>
      <c r="JE194">
        <v>24.218800000000002</v>
      </c>
      <c r="JF194">
        <v>18</v>
      </c>
      <c r="JG194">
        <v>491.15</v>
      </c>
      <c r="JH194">
        <v>412.95</v>
      </c>
      <c r="JI194">
        <v>24.999700000000001</v>
      </c>
      <c r="JJ194">
        <v>26.3842</v>
      </c>
      <c r="JK194">
        <v>29.9999</v>
      </c>
      <c r="JL194">
        <v>26.333300000000001</v>
      </c>
      <c r="JM194">
        <v>26.2761</v>
      </c>
      <c r="JN194">
        <v>53.212400000000002</v>
      </c>
      <c r="JO194">
        <v>27.558900000000001</v>
      </c>
      <c r="JP194">
        <v>64.659300000000002</v>
      </c>
      <c r="JQ194">
        <v>25</v>
      </c>
      <c r="JR194">
        <v>1376.56</v>
      </c>
      <c r="JS194">
        <v>18.9785</v>
      </c>
      <c r="JT194">
        <v>102.441</v>
      </c>
      <c r="JU194">
        <v>103.164</v>
      </c>
    </row>
    <row r="195" spans="1:281" x14ac:dyDescent="0.2">
      <c r="A195">
        <v>179</v>
      </c>
      <c r="B195">
        <v>1658944074</v>
      </c>
      <c r="C195">
        <v>2280.9000000953702</v>
      </c>
      <c r="D195" t="s">
        <v>782</v>
      </c>
      <c r="E195" t="s">
        <v>783</v>
      </c>
      <c r="F195">
        <v>5</v>
      </c>
      <c r="G195" t="s">
        <v>619</v>
      </c>
      <c r="H195" t="s">
        <v>416</v>
      </c>
      <c r="I195">
        <v>1658944066.2142899</v>
      </c>
      <c r="J195">
        <f t="shared" si="100"/>
        <v>3.7485250725206093E-3</v>
      </c>
      <c r="K195">
        <f t="shared" si="101"/>
        <v>3.7485250725206094</v>
      </c>
      <c r="L195">
        <f t="shared" si="102"/>
        <v>34.057413888219884</v>
      </c>
      <c r="M195">
        <f t="shared" si="103"/>
        <v>1280.9075</v>
      </c>
      <c r="N195">
        <f t="shared" si="104"/>
        <v>959.89743368749714</v>
      </c>
      <c r="O195">
        <f t="shared" si="105"/>
        <v>86.751114905583606</v>
      </c>
      <c r="P195">
        <f t="shared" si="106"/>
        <v>115.76252817871367</v>
      </c>
      <c r="Q195">
        <f t="shared" si="107"/>
        <v>0.19716229722523093</v>
      </c>
      <c r="R195">
        <f t="shared" si="108"/>
        <v>2.7534934792260679</v>
      </c>
      <c r="S195">
        <f t="shared" si="109"/>
        <v>0.18964157885792687</v>
      </c>
      <c r="T195">
        <f t="shared" si="110"/>
        <v>0.11917779110781593</v>
      </c>
      <c r="U195">
        <f t="shared" si="111"/>
        <v>321.50982430779379</v>
      </c>
      <c r="V195">
        <f t="shared" si="112"/>
        <v>28.182428777334064</v>
      </c>
      <c r="W195">
        <f t="shared" si="113"/>
        <v>28.182428777334064</v>
      </c>
      <c r="X195">
        <f t="shared" si="114"/>
        <v>3.8353854095995983</v>
      </c>
      <c r="Y195">
        <f t="shared" si="115"/>
        <v>58.17847335855658</v>
      </c>
      <c r="Z195">
        <f t="shared" si="116"/>
        <v>2.1077289553457552</v>
      </c>
      <c r="AA195">
        <f t="shared" si="117"/>
        <v>3.6228674175682229</v>
      </c>
      <c r="AB195">
        <f t="shared" si="118"/>
        <v>1.7276564542538431</v>
      </c>
      <c r="AC195">
        <f t="shared" si="119"/>
        <v>-165.30995569815886</v>
      </c>
      <c r="AD195">
        <f t="shared" si="120"/>
        <v>-144.82534064193058</v>
      </c>
      <c r="AE195">
        <f t="shared" si="121"/>
        <v>-11.430095332637483</v>
      </c>
      <c r="AF195">
        <f t="shared" si="122"/>
        <v>-5.556736493315384E-2</v>
      </c>
      <c r="AG195">
        <f t="shared" si="123"/>
        <v>53.839306658804581</v>
      </c>
      <c r="AH195">
        <f t="shared" si="124"/>
        <v>3.7745409777407923</v>
      </c>
      <c r="AI195">
        <f t="shared" si="125"/>
        <v>34.057413888219884</v>
      </c>
      <c r="AJ195">
        <v>1394.81120193939</v>
      </c>
      <c r="AK195">
        <v>1336.51551515151</v>
      </c>
      <c r="AL195">
        <v>3.4700199134196601</v>
      </c>
      <c r="AM195">
        <v>66.33</v>
      </c>
      <c r="AN195">
        <f t="shared" si="126"/>
        <v>3.7485250725206094</v>
      </c>
      <c r="AO195">
        <v>18.9235451886303</v>
      </c>
      <c r="AP195">
        <v>23.325725454545498</v>
      </c>
      <c r="AQ195">
        <v>-1.52020958852741E-3</v>
      </c>
      <c r="AR195">
        <v>88.640650729912196</v>
      </c>
      <c r="AS195">
        <v>3</v>
      </c>
      <c r="AT195">
        <v>1</v>
      </c>
      <c r="AU195">
        <f t="shared" si="127"/>
        <v>1</v>
      </c>
      <c r="AV195">
        <f t="shared" si="128"/>
        <v>0</v>
      </c>
      <c r="AW195">
        <f t="shared" si="129"/>
        <v>47708.307533430445</v>
      </c>
      <c r="AX195" t="s">
        <v>417</v>
      </c>
      <c r="AY195" t="s">
        <v>417</v>
      </c>
      <c r="AZ195">
        <v>0</v>
      </c>
      <c r="BA195">
        <v>0</v>
      </c>
      <c r="BB195" t="e">
        <f t="shared" si="130"/>
        <v>#DIV/0!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 t="e">
        <f t="shared" si="131"/>
        <v>#DIV/0!</v>
      </c>
      <c r="BI195">
        <v>0.5</v>
      </c>
      <c r="BJ195">
        <f t="shared" si="132"/>
        <v>1681.1919317656952</v>
      </c>
      <c r="BK195">
        <f t="shared" si="133"/>
        <v>34.057413888219884</v>
      </c>
      <c r="BL195" t="e">
        <f t="shared" si="134"/>
        <v>#DIV/0!</v>
      </c>
      <c r="BM195">
        <f t="shared" si="135"/>
        <v>2.0257897533716217E-2</v>
      </c>
      <c r="BN195" t="e">
        <f t="shared" si="136"/>
        <v>#DIV/0!</v>
      </c>
      <c r="BO195" t="e">
        <f t="shared" si="137"/>
        <v>#DIV/0!</v>
      </c>
      <c r="BP195" t="s">
        <v>417</v>
      </c>
      <c r="BQ195">
        <v>0</v>
      </c>
      <c r="BR195" t="e">
        <f t="shared" si="138"/>
        <v>#DIV/0!</v>
      </c>
      <c r="BS195" t="e">
        <f t="shared" si="139"/>
        <v>#DIV/0!</v>
      </c>
      <c r="BT195" t="e">
        <f t="shared" si="140"/>
        <v>#DIV/0!</v>
      </c>
      <c r="BU195" t="e">
        <f t="shared" si="141"/>
        <v>#DIV/0!</v>
      </c>
      <c r="BV195" t="e">
        <f t="shared" si="142"/>
        <v>#DIV/0!</v>
      </c>
      <c r="BW195" t="e">
        <f t="shared" si="143"/>
        <v>#DIV/0!</v>
      </c>
      <c r="BX195" t="e">
        <f t="shared" si="144"/>
        <v>#DIV/0!</v>
      </c>
      <c r="BY195" t="e">
        <f t="shared" si="145"/>
        <v>#DIV/0!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 t="shared" si="146"/>
        <v>1999.99357142857</v>
      </c>
      <c r="CS195">
        <f t="shared" si="147"/>
        <v>1681.1919317656952</v>
      </c>
      <c r="CT195">
        <f t="shared" si="148"/>
        <v>0.84059866780713755</v>
      </c>
      <c r="CU195">
        <f t="shared" si="149"/>
        <v>0.16075542886777552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1658944066.2142899</v>
      </c>
      <c r="DB195">
        <v>1280.9075</v>
      </c>
      <c r="DC195">
        <v>1351.3025</v>
      </c>
      <c r="DD195">
        <v>23.321932142857101</v>
      </c>
      <c r="DE195">
        <v>18.898996428571401</v>
      </c>
      <c r="DF195">
        <v>1270.3617857142899</v>
      </c>
      <c r="DG195">
        <v>22.900717857142901</v>
      </c>
      <c r="DH195">
        <v>500.09924999999998</v>
      </c>
      <c r="DI195">
        <v>90.327200000000005</v>
      </c>
      <c r="DJ195">
        <v>4.82003928571429E-2</v>
      </c>
      <c r="DK195">
        <v>27.206821428571399</v>
      </c>
      <c r="DL195">
        <v>27.422539285714301</v>
      </c>
      <c r="DM195">
        <v>999.9</v>
      </c>
      <c r="DN195">
        <v>0</v>
      </c>
      <c r="DO195">
        <v>0</v>
      </c>
      <c r="DP195">
        <v>9995.3571428571395</v>
      </c>
      <c r="DQ195">
        <v>0</v>
      </c>
      <c r="DR195">
        <v>15.9976</v>
      </c>
      <c r="DS195">
        <v>-70.393607142857107</v>
      </c>
      <c r="DT195">
        <v>1311.49535714286</v>
      </c>
      <c r="DU195">
        <v>1377.3321428571401</v>
      </c>
      <c r="DV195">
        <v>4.42292464285714</v>
      </c>
      <c r="DW195">
        <v>1351.3025</v>
      </c>
      <c r="DX195">
        <v>18.898996428571401</v>
      </c>
      <c r="DY195">
        <v>2.1066039285714302</v>
      </c>
      <c r="DZ195">
        <v>1.7070939285714299</v>
      </c>
      <c r="EA195">
        <v>18.269203571428601</v>
      </c>
      <c r="EB195">
        <v>14.961078571428599</v>
      </c>
      <c r="EC195">
        <v>1999.99357142857</v>
      </c>
      <c r="ED195">
        <v>0.97999349999999996</v>
      </c>
      <c r="EE195">
        <v>2.0006599999999999E-2</v>
      </c>
      <c r="EF195">
        <v>0</v>
      </c>
      <c r="EG195">
        <v>871.97467857142794</v>
      </c>
      <c r="EH195">
        <v>5.0006300000000001</v>
      </c>
      <c r="EI195">
        <v>17158.064285714299</v>
      </c>
      <c r="EJ195">
        <v>17256.810714285701</v>
      </c>
      <c r="EK195">
        <v>37.936999999999998</v>
      </c>
      <c r="EL195">
        <v>38</v>
      </c>
      <c r="EM195">
        <v>37.436999999999998</v>
      </c>
      <c r="EN195">
        <v>37.25</v>
      </c>
      <c r="EO195">
        <v>38.936999999999998</v>
      </c>
      <c r="EP195">
        <v>1955.0825</v>
      </c>
      <c r="EQ195">
        <v>39.911071428571397</v>
      </c>
      <c r="ER195">
        <v>0</v>
      </c>
      <c r="ES195">
        <v>1658944074.5999999</v>
      </c>
      <c r="ET195">
        <v>0</v>
      </c>
      <c r="EU195">
        <v>871.95555999999999</v>
      </c>
      <c r="EV195">
        <v>-4.6802307896244697</v>
      </c>
      <c r="EW195">
        <v>-70.984615523962503</v>
      </c>
      <c r="EX195">
        <v>17157.491999999998</v>
      </c>
      <c r="EY195">
        <v>15</v>
      </c>
      <c r="EZ195">
        <v>0</v>
      </c>
      <c r="FA195" t="s">
        <v>419</v>
      </c>
      <c r="FB195">
        <v>1657551626.5</v>
      </c>
      <c r="FC195">
        <v>1657551629</v>
      </c>
      <c r="FD195">
        <v>0</v>
      </c>
      <c r="FE195">
        <v>0.40300000000000002</v>
      </c>
      <c r="FF195">
        <v>8.9999999999999993E-3</v>
      </c>
      <c r="FG195">
        <v>9.41</v>
      </c>
      <c r="FH195">
        <v>8.6999999999999994E-2</v>
      </c>
      <c r="FI195">
        <v>417</v>
      </c>
      <c r="FJ195">
        <v>17</v>
      </c>
      <c r="FK195">
        <v>1.61</v>
      </c>
      <c r="FL195">
        <v>0.59</v>
      </c>
      <c r="FM195">
        <v>-70.199141463414605</v>
      </c>
      <c r="FN195">
        <v>-2.64976306620198</v>
      </c>
      <c r="FO195">
        <v>0.54077148276649001</v>
      </c>
      <c r="FP195">
        <v>0</v>
      </c>
      <c r="FQ195">
        <v>872.199852941176</v>
      </c>
      <c r="FR195">
        <v>-4.1699770806274596</v>
      </c>
      <c r="FS195">
        <v>0.455402803754896</v>
      </c>
      <c r="FT195">
        <v>0</v>
      </c>
      <c r="FU195">
        <v>4.4348314634146302</v>
      </c>
      <c r="FV195">
        <v>-0.23161379790940201</v>
      </c>
      <c r="FW195">
        <v>2.4604265400682002E-2</v>
      </c>
      <c r="FX195">
        <v>0</v>
      </c>
      <c r="FY195">
        <v>0</v>
      </c>
      <c r="FZ195">
        <v>3</v>
      </c>
      <c r="GA195" t="s">
        <v>429</v>
      </c>
      <c r="GB195">
        <v>2.97281</v>
      </c>
      <c r="GC195">
        <v>2.7025899999999998</v>
      </c>
      <c r="GD195">
        <v>0.196743</v>
      </c>
      <c r="GE195">
        <v>0.20385300000000001</v>
      </c>
      <c r="GF195">
        <v>0.101197</v>
      </c>
      <c r="GG195">
        <v>8.8251999999999997E-2</v>
      </c>
      <c r="GH195">
        <v>31321.8</v>
      </c>
      <c r="GI195">
        <v>33928.1</v>
      </c>
      <c r="GJ195">
        <v>35332.400000000001</v>
      </c>
      <c r="GK195">
        <v>38645.300000000003</v>
      </c>
      <c r="GL195">
        <v>45020.5</v>
      </c>
      <c r="GM195">
        <v>50881.7</v>
      </c>
      <c r="GN195">
        <v>55220.9</v>
      </c>
      <c r="GO195">
        <v>61973.1</v>
      </c>
      <c r="GP195">
        <v>1.9752000000000001</v>
      </c>
      <c r="GQ195">
        <v>1.8537999999999999</v>
      </c>
      <c r="GR195">
        <v>0.14385600000000001</v>
      </c>
      <c r="GS195">
        <v>0</v>
      </c>
      <c r="GT195">
        <v>25.0594</v>
      </c>
      <c r="GU195">
        <v>999.9</v>
      </c>
      <c r="GV195">
        <v>54.828000000000003</v>
      </c>
      <c r="GW195">
        <v>28.922999999999998</v>
      </c>
      <c r="GX195">
        <v>24.302</v>
      </c>
      <c r="GY195">
        <v>60.665100000000002</v>
      </c>
      <c r="GZ195">
        <v>46.8309</v>
      </c>
      <c r="HA195">
        <v>1</v>
      </c>
      <c r="HB195">
        <v>-6.9308900000000007E-2</v>
      </c>
      <c r="HC195">
        <v>1.9607800000000001E-3</v>
      </c>
      <c r="HD195">
        <v>20.1129</v>
      </c>
      <c r="HE195">
        <v>5.1981200000000003</v>
      </c>
      <c r="HF195">
        <v>12.0052</v>
      </c>
      <c r="HG195">
        <v>4.9756</v>
      </c>
      <c r="HH195">
        <v>3.2938000000000001</v>
      </c>
      <c r="HI195">
        <v>9999</v>
      </c>
      <c r="HJ195">
        <v>9999</v>
      </c>
      <c r="HK195">
        <v>9999</v>
      </c>
      <c r="HL195">
        <v>619.20000000000005</v>
      </c>
      <c r="HM195">
        <v>1.8632500000000001</v>
      </c>
      <c r="HN195">
        <v>1.8681000000000001</v>
      </c>
      <c r="HO195">
        <v>1.8678300000000001</v>
      </c>
      <c r="HP195">
        <v>1.8690500000000001</v>
      </c>
      <c r="HQ195">
        <v>1.86981</v>
      </c>
      <c r="HR195">
        <v>1.8658399999999999</v>
      </c>
      <c r="HS195">
        <v>1.8669100000000001</v>
      </c>
      <c r="HT195">
        <v>1.86832</v>
      </c>
      <c r="HU195">
        <v>5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10.67</v>
      </c>
      <c r="II195">
        <v>0.4214</v>
      </c>
      <c r="IJ195">
        <v>3.6346291650323699</v>
      </c>
      <c r="IK195">
        <v>5.6267518783259399E-3</v>
      </c>
      <c r="IL195">
        <v>2.30191766742704E-7</v>
      </c>
      <c r="IM195">
        <v>-2.9562642023804099E-10</v>
      </c>
      <c r="IN195">
        <v>-4.4408053959193901E-2</v>
      </c>
      <c r="IO195">
        <v>-1.77651730019769E-2</v>
      </c>
      <c r="IP195">
        <v>2.0502542247495602E-3</v>
      </c>
      <c r="IQ195">
        <v>-1.6883999477825899E-5</v>
      </c>
      <c r="IR195">
        <v>-3</v>
      </c>
      <c r="IS195">
        <v>1845</v>
      </c>
      <c r="IT195">
        <v>1</v>
      </c>
      <c r="IU195">
        <v>26</v>
      </c>
      <c r="IV195">
        <v>23207.5</v>
      </c>
      <c r="IW195">
        <v>23207.4</v>
      </c>
      <c r="IX195">
        <v>2.68188</v>
      </c>
      <c r="IY195">
        <v>2.5732400000000002</v>
      </c>
      <c r="IZ195">
        <v>1.5478499999999999</v>
      </c>
      <c r="JA195">
        <v>2.3059099999999999</v>
      </c>
      <c r="JB195">
        <v>1.3464400000000001</v>
      </c>
      <c r="JC195">
        <v>2.3877000000000002</v>
      </c>
      <c r="JD195">
        <v>33.244</v>
      </c>
      <c r="JE195">
        <v>24.218800000000002</v>
      </c>
      <c r="JF195">
        <v>18</v>
      </c>
      <c r="JG195">
        <v>491.28</v>
      </c>
      <c r="JH195">
        <v>413.06200000000001</v>
      </c>
      <c r="JI195">
        <v>24.999700000000001</v>
      </c>
      <c r="JJ195">
        <v>26.3842</v>
      </c>
      <c r="JK195">
        <v>30.0001</v>
      </c>
      <c r="JL195">
        <v>26.333300000000001</v>
      </c>
      <c r="JM195">
        <v>26.2761</v>
      </c>
      <c r="JN195">
        <v>53.710099999999997</v>
      </c>
      <c r="JO195">
        <v>27.558900000000001</v>
      </c>
      <c r="JP195">
        <v>64.282499999999999</v>
      </c>
      <c r="JQ195">
        <v>25</v>
      </c>
      <c r="JR195">
        <v>1389.97</v>
      </c>
      <c r="JS195">
        <v>18.988199999999999</v>
      </c>
      <c r="JT195">
        <v>102.443</v>
      </c>
      <c r="JU195">
        <v>103.163</v>
      </c>
    </row>
    <row r="196" spans="1:281" x14ac:dyDescent="0.2">
      <c r="A196">
        <v>180</v>
      </c>
      <c r="B196">
        <v>1658944079</v>
      </c>
      <c r="C196">
        <v>2285.9000000953702</v>
      </c>
      <c r="D196" t="s">
        <v>784</v>
      </c>
      <c r="E196" t="s">
        <v>785</v>
      </c>
      <c r="F196">
        <v>5</v>
      </c>
      <c r="G196" t="s">
        <v>619</v>
      </c>
      <c r="H196" t="s">
        <v>416</v>
      </c>
      <c r="I196">
        <v>1658944071.5</v>
      </c>
      <c r="J196">
        <f t="shared" si="100"/>
        <v>3.7761523135151913E-3</v>
      </c>
      <c r="K196">
        <f t="shared" si="101"/>
        <v>3.7761523135151913</v>
      </c>
      <c r="L196">
        <f t="shared" si="102"/>
        <v>34.263566367349299</v>
      </c>
      <c r="M196">
        <f t="shared" si="103"/>
        <v>1298.67888888889</v>
      </c>
      <c r="N196">
        <f t="shared" si="104"/>
        <v>977.87550579550145</v>
      </c>
      <c r="O196">
        <f t="shared" si="105"/>
        <v>88.376529401155139</v>
      </c>
      <c r="P196">
        <f t="shared" si="106"/>
        <v>117.36947323696475</v>
      </c>
      <c r="Q196">
        <f t="shared" si="107"/>
        <v>0.19891273492539455</v>
      </c>
      <c r="R196">
        <f t="shared" si="108"/>
        <v>2.7556970895610449</v>
      </c>
      <c r="S196">
        <f t="shared" si="109"/>
        <v>0.19126653686061959</v>
      </c>
      <c r="T196">
        <f t="shared" si="110"/>
        <v>0.1202040766143945</v>
      </c>
      <c r="U196">
        <f t="shared" si="111"/>
        <v>321.51173927208418</v>
      </c>
      <c r="V196">
        <f t="shared" si="112"/>
        <v>28.17272981992221</v>
      </c>
      <c r="W196">
        <f t="shared" si="113"/>
        <v>28.17272981992221</v>
      </c>
      <c r="X196">
        <f t="shared" si="114"/>
        <v>3.8332202936745938</v>
      </c>
      <c r="Y196">
        <f t="shared" si="115"/>
        <v>58.179111257345006</v>
      </c>
      <c r="Z196">
        <f t="shared" si="116"/>
        <v>2.1075809572044109</v>
      </c>
      <c r="AA196">
        <f t="shared" si="117"/>
        <v>3.6225733113761387</v>
      </c>
      <c r="AB196">
        <f t="shared" si="118"/>
        <v>1.725639336470183</v>
      </c>
      <c r="AC196">
        <f t="shared" si="119"/>
        <v>-166.52831702601995</v>
      </c>
      <c r="AD196">
        <f t="shared" si="120"/>
        <v>-143.70598915393307</v>
      </c>
      <c r="AE196">
        <f t="shared" si="121"/>
        <v>-11.332055841470437</v>
      </c>
      <c r="AF196">
        <f t="shared" si="122"/>
        <v>-5.4622749339273469E-2</v>
      </c>
      <c r="AG196">
        <f t="shared" si="123"/>
        <v>53.807602632505592</v>
      </c>
      <c r="AH196">
        <f t="shared" si="124"/>
        <v>3.7684302191582404</v>
      </c>
      <c r="AI196">
        <f t="shared" si="125"/>
        <v>34.263566367349299</v>
      </c>
      <c r="AJ196">
        <v>1412.2028552727299</v>
      </c>
      <c r="AK196">
        <v>1353.7590303030299</v>
      </c>
      <c r="AL196">
        <v>3.4478398268398101</v>
      </c>
      <c r="AM196">
        <v>66.33</v>
      </c>
      <c r="AN196">
        <f t="shared" si="126"/>
        <v>3.7761523135151913</v>
      </c>
      <c r="AO196">
        <v>18.884168426902601</v>
      </c>
      <c r="AP196">
        <v>23.312157575757599</v>
      </c>
      <c r="AQ196">
        <v>-4.6276491087675001E-4</v>
      </c>
      <c r="AR196">
        <v>88.640650729912196</v>
      </c>
      <c r="AS196">
        <v>4</v>
      </c>
      <c r="AT196">
        <v>1</v>
      </c>
      <c r="AU196">
        <f t="shared" si="127"/>
        <v>1</v>
      </c>
      <c r="AV196">
        <f t="shared" si="128"/>
        <v>0</v>
      </c>
      <c r="AW196">
        <f t="shared" si="129"/>
        <v>47768.274640372765</v>
      </c>
      <c r="AX196" t="s">
        <v>417</v>
      </c>
      <c r="AY196" t="s">
        <v>417</v>
      </c>
      <c r="AZ196">
        <v>0</v>
      </c>
      <c r="BA196">
        <v>0</v>
      </c>
      <c r="BB196" t="e">
        <f t="shared" si="130"/>
        <v>#DIV/0!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 t="e">
        <f t="shared" si="131"/>
        <v>#DIV/0!</v>
      </c>
      <c r="BI196">
        <v>0.5</v>
      </c>
      <c r="BJ196">
        <f t="shared" si="132"/>
        <v>1681.2019996228451</v>
      </c>
      <c r="BK196">
        <f t="shared" si="133"/>
        <v>34.263566367349299</v>
      </c>
      <c r="BL196" t="e">
        <f t="shared" si="134"/>
        <v>#DIV/0!</v>
      </c>
      <c r="BM196">
        <f t="shared" si="135"/>
        <v>2.0380398295407613E-2</v>
      </c>
      <c r="BN196" t="e">
        <f t="shared" si="136"/>
        <v>#DIV/0!</v>
      </c>
      <c r="BO196" t="e">
        <f t="shared" si="137"/>
        <v>#DIV/0!</v>
      </c>
      <c r="BP196" t="s">
        <v>417</v>
      </c>
      <c r="BQ196">
        <v>0</v>
      </c>
      <c r="BR196" t="e">
        <f t="shared" si="138"/>
        <v>#DIV/0!</v>
      </c>
      <c r="BS196" t="e">
        <f t="shared" si="139"/>
        <v>#DIV/0!</v>
      </c>
      <c r="BT196" t="e">
        <f t="shared" si="140"/>
        <v>#DIV/0!</v>
      </c>
      <c r="BU196" t="e">
        <f t="shared" si="141"/>
        <v>#DIV/0!</v>
      </c>
      <c r="BV196" t="e">
        <f t="shared" si="142"/>
        <v>#DIV/0!</v>
      </c>
      <c r="BW196" t="e">
        <f t="shared" si="143"/>
        <v>#DIV/0!</v>
      </c>
      <c r="BX196" t="e">
        <f t="shared" si="144"/>
        <v>#DIV/0!</v>
      </c>
      <c r="BY196" t="e">
        <f t="shared" si="145"/>
        <v>#DIV/0!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 t="shared" si="146"/>
        <v>2000.00555555556</v>
      </c>
      <c r="CS196">
        <f t="shared" si="147"/>
        <v>1681.2019996228451</v>
      </c>
      <c r="CT196">
        <f t="shared" si="148"/>
        <v>0.84059866481512946</v>
      </c>
      <c r="CU196">
        <f t="shared" si="149"/>
        <v>0.16075542309319982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1658944071.5</v>
      </c>
      <c r="DB196">
        <v>1298.67888888889</v>
      </c>
      <c r="DC196">
        <v>1369.1092592592599</v>
      </c>
      <c r="DD196">
        <v>23.3201259259259</v>
      </c>
      <c r="DE196">
        <v>18.9041888888889</v>
      </c>
      <c r="DF196">
        <v>1288.04851851852</v>
      </c>
      <c r="DG196">
        <v>22.8989962962963</v>
      </c>
      <c r="DH196">
        <v>500.08185185185198</v>
      </c>
      <c r="DI196">
        <v>90.327855555555502</v>
      </c>
      <c r="DJ196">
        <v>4.8198325925925899E-2</v>
      </c>
      <c r="DK196">
        <v>27.205437037037001</v>
      </c>
      <c r="DL196">
        <v>27.421540740740699</v>
      </c>
      <c r="DM196">
        <v>999.9</v>
      </c>
      <c r="DN196">
        <v>0</v>
      </c>
      <c r="DO196">
        <v>0</v>
      </c>
      <c r="DP196">
        <v>10008.333333333299</v>
      </c>
      <c r="DQ196">
        <v>0</v>
      </c>
      <c r="DR196">
        <v>15.9976</v>
      </c>
      <c r="DS196">
        <v>-70.429285185185194</v>
      </c>
      <c r="DT196">
        <v>1329.68814814815</v>
      </c>
      <c r="DU196">
        <v>1395.4896296296299</v>
      </c>
      <c r="DV196">
        <v>4.4159292592592596</v>
      </c>
      <c r="DW196">
        <v>1369.1092592592599</v>
      </c>
      <c r="DX196">
        <v>18.9041888888889</v>
      </c>
      <c r="DY196">
        <v>2.1064555555555602</v>
      </c>
      <c r="DZ196">
        <v>1.70757481481482</v>
      </c>
      <c r="EA196">
        <v>18.268088888888901</v>
      </c>
      <c r="EB196">
        <v>14.9654555555556</v>
      </c>
      <c r="EC196">
        <v>2000.00555555556</v>
      </c>
      <c r="ED196">
        <v>0.97999355555555501</v>
      </c>
      <c r="EE196">
        <v>2.0006540740740701E-2</v>
      </c>
      <c r="EF196">
        <v>0</v>
      </c>
      <c r="EG196">
        <v>871.58907407407401</v>
      </c>
      <c r="EH196">
        <v>5.0006300000000001</v>
      </c>
      <c r="EI196">
        <v>17151.762962962999</v>
      </c>
      <c r="EJ196">
        <v>17256.907407407401</v>
      </c>
      <c r="EK196">
        <v>37.936999999999998</v>
      </c>
      <c r="EL196">
        <v>38</v>
      </c>
      <c r="EM196">
        <v>37.436999999999998</v>
      </c>
      <c r="EN196">
        <v>37.25</v>
      </c>
      <c r="EO196">
        <v>38.936999999999998</v>
      </c>
      <c r="EP196">
        <v>1955.0944444444399</v>
      </c>
      <c r="EQ196">
        <v>39.911111111111097</v>
      </c>
      <c r="ER196">
        <v>0</v>
      </c>
      <c r="ES196">
        <v>1658944080</v>
      </c>
      <c r="ET196">
        <v>0</v>
      </c>
      <c r="EU196">
        <v>871.58050000000003</v>
      </c>
      <c r="EV196">
        <v>-3.8781880358098699</v>
      </c>
      <c r="EW196">
        <v>-77.367521238836403</v>
      </c>
      <c r="EX196">
        <v>17151.269230769201</v>
      </c>
      <c r="EY196">
        <v>15</v>
      </c>
      <c r="EZ196">
        <v>0</v>
      </c>
      <c r="FA196" t="s">
        <v>419</v>
      </c>
      <c r="FB196">
        <v>1657551626.5</v>
      </c>
      <c r="FC196">
        <v>1657551629</v>
      </c>
      <c r="FD196">
        <v>0</v>
      </c>
      <c r="FE196">
        <v>0.40300000000000002</v>
      </c>
      <c r="FF196">
        <v>8.9999999999999993E-3</v>
      </c>
      <c r="FG196">
        <v>9.41</v>
      </c>
      <c r="FH196">
        <v>8.6999999999999994E-2</v>
      </c>
      <c r="FI196">
        <v>417</v>
      </c>
      <c r="FJ196">
        <v>17</v>
      </c>
      <c r="FK196">
        <v>1.61</v>
      </c>
      <c r="FL196">
        <v>0.59</v>
      </c>
      <c r="FM196">
        <v>-70.403580487804902</v>
      </c>
      <c r="FN196">
        <v>-0.87311289198617203</v>
      </c>
      <c r="FO196">
        <v>0.50639773350334305</v>
      </c>
      <c r="FP196">
        <v>0</v>
      </c>
      <c r="FQ196">
        <v>871.79811764705903</v>
      </c>
      <c r="FR196">
        <v>-4.2466921312419004</v>
      </c>
      <c r="FS196">
        <v>0.474138647177614</v>
      </c>
      <c r="FT196">
        <v>0</v>
      </c>
      <c r="FU196">
        <v>4.4252182926829304</v>
      </c>
      <c r="FV196">
        <v>-0.104408362369333</v>
      </c>
      <c r="FW196">
        <v>2.0898556129660701E-2</v>
      </c>
      <c r="FX196">
        <v>0</v>
      </c>
      <c r="FY196">
        <v>0</v>
      </c>
      <c r="FZ196">
        <v>3</v>
      </c>
      <c r="GA196" t="s">
        <v>429</v>
      </c>
      <c r="GB196">
        <v>2.9742600000000001</v>
      </c>
      <c r="GC196">
        <v>2.7018800000000001</v>
      </c>
      <c r="GD196">
        <v>0.19827500000000001</v>
      </c>
      <c r="GE196">
        <v>0.20526800000000001</v>
      </c>
      <c r="GF196">
        <v>0.10115300000000001</v>
      </c>
      <c r="GG196">
        <v>8.8306700000000002E-2</v>
      </c>
      <c r="GH196">
        <v>31261.8</v>
      </c>
      <c r="GI196">
        <v>33868.400000000001</v>
      </c>
      <c r="GJ196">
        <v>35332.1</v>
      </c>
      <c r="GK196">
        <v>38645.9</v>
      </c>
      <c r="GL196">
        <v>45022.9</v>
      </c>
      <c r="GM196">
        <v>50879.1</v>
      </c>
      <c r="GN196">
        <v>55221.1</v>
      </c>
      <c r="GO196">
        <v>61973.7</v>
      </c>
      <c r="GP196">
        <v>1.9754</v>
      </c>
      <c r="GQ196">
        <v>1.8535999999999999</v>
      </c>
      <c r="GR196">
        <v>0.144929</v>
      </c>
      <c r="GS196">
        <v>0</v>
      </c>
      <c r="GT196">
        <v>25.0594</v>
      </c>
      <c r="GU196">
        <v>999.9</v>
      </c>
      <c r="GV196">
        <v>54.804000000000002</v>
      </c>
      <c r="GW196">
        <v>28.902999999999999</v>
      </c>
      <c r="GX196">
        <v>24.262599999999999</v>
      </c>
      <c r="GY196">
        <v>60.045099999999998</v>
      </c>
      <c r="GZ196">
        <v>47.067300000000003</v>
      </c>
      <c r="HA196">
        <v>1</v>
      </c>
      <c r="HB196">
        <v>-6.9939000000000001E-2</v>
      </c>
      <c r="HC196">
        <v>1.3507599999999999E-3</v>
      </c>
      <c r="HD196">
        <v>20.1126</v>
      </c>
      <c r="HE196">
        <v>5.1981200000000003</v>
      </c>
      <c r="HF196">
        <v>12.004</v>
      </c>
      <c r="HG196">
        <v>4.9756</v>
      </c>
      <c r="HH196">
        <v>3.2938000000000001</v>
      </c>
      <c r="HI196">
        <v>9999</v>
      </c>
      <c r="HJ196">
        <v>9999</v>
      </c>
      <c r="HK196">
        <v>9999</v>
      </c>
      <c r="HL196">
        <v>619.20000000000005</v>
      </c>
      <c r="HM196">
        <v>1.8632500000000001</v>
      </c>
      <c r="HN196">
        <v>1.8680399999999999</v>
      </c>
      <c r="HO196">
        <v>1.8678300000000001</v>
      </c>
      <c r="HP196">
        <v>1.8690500000000001</v>
      </c>
      <c r="HQ196">
        <v>1.86981</v>
      </c>
      <c r="HR196">
        <v>1.8658399999999999</v>
      </c>
      <c r="HS196">
        <v>1.86694</v>
      </c>
      <c r="HT196">
        <v>1.86829</v>
      </c>
      <c r="HU196">
        <v>5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10.75</v>
      </c>
      <c r="II196">
        <v>0.42070000000000002</v>
      </c>
      <c r="IJ196">
        <v>3.6346291650323699</v>
      </c>
      <c r="IK196">
        <v>5.6267518783259399E-3</v>
      </c>
      <c r="IL196">
        <v>2.30191766742704E-7</v>
      </c>
      <c r="IM196">
        <v>-2.9562642023804099E-10</v>
      </c>
      <c r="IN196">
        <v>-4.4408053959193901E-2</v>
      </c>
      <c r="IO196">
        <v>-1.77651730019769E-2</v>
      </c>
      <c r="IP196">
        <v>2.0502542247495602E-3</v>
      </c>
      <c r="IQ196">
        <v>-1.6883999477825899E-5</v>
      </c>
      <c r="IR196">
        <v>-3</v>
      </c>
      <c r="IS196">
        <v>1845</v>
      </c>
      <c r="IT196">
        <v>1</v>
      </c>
      <c r="IU196">
        <v>26</v>
      </c>
      <c r="IV196">
        <v>23207.5</v>
      </c>
      <c r="IW196">
        <v>23207.5</v>
      </c>
      <c r="IX196">
        <v>2.7063000000000001</v>
      </c>
      <c r="IY196">
        <v>2.5939899999999998</v>
      </c>
      <c r="IZ196">
        <v>1.5478499999999999</v>
      </c>
      <c r="JA196">
        <v>2.3059099999999999</v>
      </c>
      <c r="JB196">
        <v>1.3464400000000001</v>
      </c>
      <c r="JC196">
        <v>2.3022499999999999</v>
      </c>
      <c r="JD196">
        <v>33.244</v>
      </c>
      <c r="JE196">
        <v>24.210100000000001</v>
      </c>
      <c r="JF196">
        <v>18</v>
      </c>
      <c r="JG196">
        <v>491.40800000000002</v>
      </c>
      <c r="JH196">
        <v>412.94900000000001</v>
      </c>
      <c r="JI196">
        <v>24.999700000000001</v>
      </c>
      <c r="JJ196">
        <v>26.3842</v>
      </c>
      <c r="JK196">
        <v>30.0001</v>
      </c>
      <c r="JL196">
        <v>26.333300000000001</v>
      </c>
      <c r="JM196">
        <v>26.2761</v>
      </c>
      <c r="JN196">
        <v>54.2498</v>
      </c>
      <c r="JO196">
        <v>27.27</v>
      </c>
      <c r="JP196">
        <v>64.282499999999999</v>
      </c>
      <c r="JQ196">
        <v>25</v>
      </c>
      <c r="JR196">
        <v>1410.1</v>
      </c>
      <c r="JS196">
        <v>19.010999999999999</v>
      </c>
      <c r="JT196">
        <v>102.443</v>
      </c>
      <c r="JU196">
        <v>103.164</v>
      </c>
    </row>
    <row r="197" spans="1:281" x14ac:dyDescent="0.2">
      <c r="A197">
        <v>181</v>
      </c>
      <c r="B197">
        <v>1658944084</v>
      </c>
      <c r="C197">
        <v>2290.9000000953702</v>
      </c>
      <c r="D197" t="s">
        <v>786</v>
      </c>
      <c r="E197" t="s">
        <v>787</v>
      </c>
      <c r="F197">
        <v>5</v>
      </c>
      <c r="G197" t="s">
        <v>619</v>
      </c>
      <c r="H197" t="s">
        <v>416</v>
      </c>
      <c r="I197">
        <v>1658944076.2142899</v>
      </c>
      <c r="J197">
        <f t="shared" si="100"/>
        <v>3.7205063320884207E-3</v>
      </c>
      <c r="K197">
        <f t="shared" si="101"/>
        <v>3.7205063320884206</v>
      </c>
      <c r="L197">
        <f t="shared" si="102"/>
        <v>34.376519388635778</v>
      </c>
      <c r="M197">
        <f t="shared" si="103"/>
        <v>1314.4353571428601</v>
      </c>
      <c r="N197">
        <f t="shared" si="104"/>
        <v>987.34729948438678</v>
      </c>
      <c r="O197">
        <f t="shared" si="105"/>
        <v>89.232664971767207</v>
      </c>
      <c r="P197">
        <f t="shared" si="106"/>
        <v>118.79363007548163</v>
      </c>
      <c r="Q197">
        <f t="shared" si="107"/>
        <v>0.1954709330883998</v>
      </c>
      <c r="R197">
        <f t="shared" si="108"/>
        <v>2.754202006310043</v>
      </c>
      <c r="S197">
        <f t="shared" si="109"/>
        <v>0.18807791695682194</v>
      </c>
      <c r="T197">
        <f t="shared" si="110"/>
        <v>0.11818963413068784</v>
      </c>
      <c r="U197">
        <f t="shared" si="111"/>
        <v>321.50908330779265</v>
      </c>
      <c r="V197">
        <f t="shared" si="112"/>
        <v>28.186987852293921</v>
      </c>
      <c r="W197">
        <f t="shared" si="113"/>
        <v>28.186987852293921</v>
      </c>
      <c r="X197">
        <f t="shared" si="114"/>
        <v>3.8364035087484694</v>
      </c>
      <c r="Y197">
        <f t="shared" si="115"/>
        <v>58.179249224211397</v>
      </c>
      <c r="Z197">
        <f t="shared" si="116"/>
        <v>2.1073959938225562</v>
      </c>
      <c r="AA197">
        <f t="shared" si="117"/>
        <v>3.6222468009187714</v>
      </c>
      <c r="AB197">
        <f t="shared" si="118"/>
        <v>1.7290075149259132</v>
      </c>
      <c r="AC197">
        <f t="shared" si="119"/>
        <v>-164.07432924509936</v>
      </c>
      <c r="AD197">
        <f t="shared" si="120"/>
        <v>-145.97334611592041</v>
      </c>
      <c r="AE197">
        <f t="shared" si="121"/>
        <v>-11.517830547835146</v>
      </c>
      <c r="AF197">
        <f t="shared" si="122"/>
        <v>-5.6422601062280364E-2</v>
      </c>
      <c r="AG197">
        <f t="shared" si="123"/>
        <v>53.922131532889132</v>
      </c>
      <c r="AH197">
        <f t="shared" si="124"/>
        <v>3.7526272794833617</v>
      </c>
      <c r="AI197">
        <f t="shared" si="125"/>
        <v>34.376519388635778</v>
      </c>
      <c r="AJ197">
        <v>1429.2301774545499</v>
      </c>
      <c r="AK197">
        <v>1370.73909090909</v>
      </c>
      <c r="AL197">
        <v>3.4284528138526298</v>
      </c>
      <c r="AM197">
        <v>66.33</v>
      </c>
      <c r="AN197">
        <f t="shared" si="126"/>
        <v>3.7205063320884206</v>
      </c>
      <c r="AO197">
        <v>18.9462521558651</v>
      </c>
      <c r="AP197">
        <v>23.316282424242399</v>
      </c>
      <c r="AQ197">
        <v>-1.5806519714511699E-3</v>
      </c>
      <c r="AR197">
        <v>88.640650729912196</v>
      </c>
      <c r="AS197">
        <v>3</v>
      </c>
      <c r="AT197">
        <v>1</v>
      </c>
      <c r="AU197">
        <f t="shared" si="127"/>
        <v>1</v>
      </c>
      <c r="AV197">
        <f t="shared" si="128"/>
        <v>0</v>
      </c>
      <c r="AW197">
        <f t="shared" si="129"/>
        <v>47727.992434105799</v>
      </c>
      <c r="AX197" t="s">
        <v>417</v>
      </c>
      <c r="AY197" t="s">
        <v>417</v>
      </c>
      <c r="AZ197">
        <v>0</v>
      </c>
      <c r="BA197">
        <v>0</v>
      </c>
      <c r="BB197" t="e">
        <f t="shared" si="130"/>
        <v>#DIV/0!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 t="e">
        <f t="shared" si="131"/>
        <v>#DIV/0!</v>
      </c>
      <c r="BI197">
        <v>0.5</v>
      </c>
      <c r="BJ197">
        <f t="shared" si="132"/>
        <v>1681.1880317656967</v>
      </c>
      <c r="BK197">
        <f t="shared" si="133"/>
        <v>34.376519388635778</v>
      </c>
      <c r="BL197" t="e">
        <f t="shared" si="134"/>
        <v>#DIV/0!</v>
      </c>
      <c r="BM197">
        <f t="shared" si="135"/>
        <v>2.04477540519553E-2</v>
      </c>
      <c r="BN197" t="e">
        <f t="shared" si="136"/>
        <v>#DIV/0!</v>
      </c>
      <c r="BO197" t="e">
        <f t="shared" si="137"/>
        <v>#DIV/0!</v>
      </c>
      <c r="BP197" t="s">
        <v>417</v>
      </c>
      <c r="BQ197">
        <v>0</v>
      </c>
      <c r="BR197" t="e">
        <f t="shared" si="138"/>
        <v>#DIV/0!</v>
      </c>
      <c r="BS197" t="e">
        <f t="shared" si="139"/>
        <v>#DIV/0!</v>
      </c>
      <c r="BT197" t="e">
        <f t="shared" si="140"/>
        <v>#DIV/0!</v>
      </c>
      <c r="BU197" t="e">
        <f t="shared" si="141"/>
        <v>#DIV/0!</v>
      </c>
      <c r="BV197" t="e">
        <f t="shared" si="142"/>
        <v>#DIV/0!</v>
      </c>
      <c r="BW197" t="e">
        <f t="shared" si="143"/>
        <v>#DIV/0!</v>
      </c>
      <c r="BX197" t="e">
        <f t="shared" si="144"/>
        <v>#DIV/0!</v>
      </c>
      <c r="BY197" t="e">
        <f t="shared" si="145"/>
        <v>#DIV/0!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 t="shared" si="146"/>
        <v>1999.9889285714301</v>
      </c>
      <c r="CS197">
        <f t="shared" si="147"/>
        <v>1681.1880317656967</v>
      </c>
      <c r="CT197">
        <f t="shared" si="148"/>
        <v>0.84059866919690929</v>
      </c>
      <c r="CU197">
        <f t="shared" si="149"/>
        <v>0.16075543155003513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1658944076.2142899</v>
      </c>
      <c r="DB197">
        <v>1314.4353571428601</v>
      </c>
      <c r="DC197">
        <v>1385.0510714285699</v>
      </c>
      <c r="DD197">
        <v>23.318049999999999</v>
      </c>
      <c r="DE197">
        <v>18.920521428571401</v>
      </c>
      <c r="DF197">
        <v>1303.7303571428599</v>
      </c>
      <c r="DG197">
        <v>22.897017857142899</v>
      </c>
      <c r="DH197">
        <v>500.07042857142898</v>
      </c>
      <c r="DI197">
        <v>90.327989285714295</v>
      </c>
      <c r="DJ197">
        <v>4.8178267857142902E-2</v>
      </c>
      <c r="DK197">
        <v>27.203900000000001</v>
      </c>
      <c r="DL197">
        <v>27.423842857142901</v>
      </c>
      <c r="DM197">
        <v>999.9</v>
      </c>
      <c r="DN197">
        <v>0</v>
      </c>
      <c r="DO197">
        <v>0</v>
      </c>
      <c r="DP197">
        <v>9999.4642857142899</v>
      </c>
      <c r="DQ197">
        <v>0</v>
      </c>
      <c r="DR197">
        <v>15.9976</v>
      </c>
      <c r="DS197">
        <v>-70.614900000000006</v>
      </c>
      <c r="DT197">
        <v>1345.8175000000001</v>
      </c>
      <c r="DU197">
        <v>1411.76285714286</v>
      </c>
      <c r="DV197">
        <v>4.39752107142857</v>
      </c>
      <c r="DW197">
        <v>1385.0510714285699</v>
      </c>
      <c r="DX197">
        <v>18.920521428571401</v>
      </c>
      <c r="DY197">
        <v>2.10627214285714</v>
      </c>
      <c r="DZ197">
        <v>1.70905321428571</v>
      </c>
      <c r="EA197">
        <v>18.2666964285714</v>
      </c>
      <c r="EB197">
        <v>14.978892857142901</v>
      </c>
      <c r="EC197">
        <v>1999.9889285714301</v>
      </c>
      <c r="ED197">
        <v>0.97999339285714304</v>
      </c>
      <c r="EE197">
        <v>2.0006714285714301E-2</v>
      </c>
      <c r="EF197">
        <v>0</v>
      </c>
      <c r="EG197">
        <v>871.28617857142899</v>
      </c>
      <c r="EH197">
        <v>5.0006300000000001</v>
      </c>
      <c r="EI197">
        <v>17145.835714285698</v>
      </c>
      <c r="EJ197">
        <v>17256.760714285701</v>
      </c>
      <c r="EK197">
        <v>37.936999999999998</v>
      </c>
      <c r="EL197">
        <v>38</v>
      </c>
      <c r="EM197">
        <v>37.436999999999998</v>
      </c>
      <c r="EN197">
        <v>37.25</v>
      </c>
      <c r="EO197">
        <v>38.936999999999998</v>
      </c>
      <c r="EP197">
        <v>1955.07785714286</v>
      </c>
      <c r="EQ197">
        <v>39.911071428571397</v>
      </c>
      <c r="ER197">
        <v>0</v>
      </c>
      <c r="ES197">
        <v>1658944084.8</v>
      </c>
      <c r="ET197">
        <v>0</v>
      </c>
      <c r="EU197">
        <v>871.28430769230795</v>
      </c>
      <c r="EV197">
        <v>-4.0049914661060004</v>
      </c>
      <c r="EW197">
        <v>-71.603418935756494</v>
      </c>
      <c r="EX197">
        <v>17145.4538461538</v>
      </c>
      <c r="EY197">
        <v>15</v>
      </c>
      <c r="EZ197">
        <v>0</v>
      </c>
      <c r="FA197" t="s">
        <v>419</v>
      </c>
      <c r="FB197">
        <v>1657551626.5</v>
      </c>
      <c r="FC197">
        <v>1657551629</v>
      </c>
      <c r="FD197">
        <v>0</v>
      </c>
      <c r="FE197">
        <v>0.40300000000000002</v>
      </c>
      <c r="FF197">
        <v>8.9999999999999993E-3</v>
      </c>
      <c r="FG197">
        <v>9.41</v>
      </c>
      <c r="FH197">
        <v>8.6999999999999994E-2</v>
      </c>
      <c r="FI197">
        <v>417</v>
      </c>
      <c r="FJ197">
        <v>17</v>
      </c>
      <c r="FK197">
        <v>1.61</v>
      </c>
      <c r="FL197">
        <v>0.59</v>
      </c>
      <c r="FM197">
        <v>-70.527934146341494</v>
      </c>
      <c r="FN197">
        <v>-0.30691149825778902</v>
      </c>
      <c r="FO197">
        <v>0.47234341248908401</v>
      </c>
      <c r="FP197">
        <v>1</v>
      </c>
      <c r="FQ197">
        <v>871.553058823529</v>
      </c>
      <c r="FR197">
        <v>-3.8665546272704101</v>
      </c>
      <c r="FS197">
        <v>0.43643515394457499</v>
      </c>
      <c r="FT197">
        <v>0</v>
      </c>
      <c r="FU197">
        <v>4.4086065853658498</v>
      </c>
      <c r="FV197">
        <v>-0.16711547038327099</v>
      </c>
      <c r="FW197">
        <v>2.73731555885845E-2</v>
      </c>
      <c r="FX197">
        <v>0</v>
      </c>
      <c r="FY197">
        <v>1</v>
      </c>
      <c r="FZ197">
        <v>3</v>
      </c>
      <c r="GA197" t="s">
        <v>438</v>
      </c>
      <c r="GB197">
        <v>2.9742000000000002</v>
      </c>
      <c r="GC197">
        <v>2.7017199999999999</v>
      </c>
      <c r="GD197">
        <v>0.199792</v>
      </c>
      <c r="GE197">
        <v>0.20688500000000001</v>
      </c>
      <c r="GF197">
        <v>0.101165</v>
      </c>
      <c r="GG197">
        <v>8.8409000000000001E-2</v>
      </c>
      <c r="GH197">
        <v>31202.3</v>
      </c>
      <c r="GI197">
        <v>33799.1</v>
      </c>
      <c r="GJ197">
        <v>35331.599999999999</v>
      </c>
      <c r="GK197">
        <v>38645.4</v>
      </c>
      <c r="GL197">
        <v>45022</v>
      </c>
      <c r="GM197">
        <v>50873.1</v>
      </c>
      <c r="GN197">
        <v>55220.7</v>
      </c>
      <c r="GO197">
        <v>61973.2</v>
      </c>
      <c r="GP197">
        <v>1.9762</v>
      </c>
      <c r="GQ197">
        <v>1.853</v>
      </c>
      <c r="GR197">
        <v>0.144869</v>
      </c>
      <c r="GS197">
        <v>0</v>
      </c>
      <c r="GT197">
        <v>25.057300000000001</v>
      </c>
      <c r="GU197">
        <v>999.9</v>
      </c>
      <c r="GV197">
        <v>54.78</v>
      </c>
      <c r="GW197">
        <v>28.922999999999998</v>
      </c>
      <c r="GX197">
        <v>24.280999999999999</v>
      </c>
      <c r="GY197">
        <v>60.475099999999998</v>
      </c>
      <c r="GZ197">
        <v>46.983199999999997</v>
      </c>
      <c r="HA197">
        <v>1</v>
      </c>
      <c r="HB197">
        <v>-6.9430900000000004E-2</v>
      </c>
      <c r="HC197">
        <v>8.7146000000000001E-4</v>
      </c>
      <c r="HD197">
        <v>20.113299999999999</v>
      </c>
      <c r="HE197">
        <v>5.1981200000000003</v>
      </c>
      <c r="HF197">
        <v>12.004</v>
      </c>
      <c r="HG197">
        <v>4.976</v>
      </c>
      <c r="HH197">
        <v>3.294</v>
      </c>
      <c r="HI197">
        <v>9999</v>
      </c>
      <c r="HJ197">
        <v>9999</v>
      </c>
      <c r="HK197">
        <v>9999</v>
      </c>
      <c r="HL197">
        <v>619.20000000000005</v>
      </c>
      <c r="HM197">
        <v>1.8632200000000001</v>
      </c>
      <c r="HN197">
        <v>1.8681300000000001</v>
      </c>
      <c r="HO197">
        <v>1.8678300000000001</v>
      </c>
      <c r="HP197">
        <v>1.8690500000000001</v>
      </c>
      <c r="HQ197">
        <v>1.86981</v>
      </c>
      <c r="HR197">
        <v>1.8658399999999999</v>
      </c>
      <c r="HS197">
        <v>1.8669100000000001</v>
      </c>
      <c r="HT197">
        <v>1.86829</v>
      </c>
      <c r="HU197">
        <v>5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10.83</v>
      </c>
      <c r="II197">
        <v>0.42099999999999999</v>
      </c>
      <c r="IJ197">
        <v>3.6346291650323699</v>
      </c>
      <c r="IK197">
        <v>5.6267518783259399E-3</v>
      </c>
      <c r="IL197">
        <v>2.30191766742704E-7</v>
      </c>
      <c r="IM197">
        <v>-2.9562642023804099E-10</v>
      </c>
      <c r="IN197">
        <v>-4.4408053959193901E-2</v>
      </c>
      <c r="IO197">
        <v>-1.77651730019769E-2</v>
      </c>
      <c r="IP197">
        <v>2.0502542247495602E-3</v>
      </c>
      <c r="IQ197">
        <v>-1.6883999477825899E-5</v>
      </c>
      <c r="IR197">
        <v>-3</v>
      </c>
      <c r="IS197">
        <v>1845</v>
      </c>
      <c r="IT197">
        <v>1</v>
      </c>
      <c r="IU197">
        <v>26</v>
      </c>
      <c r="IV197">
        <v>23207.599999999999</v>
      </c>
      <c r="IW197">
        <v>23207.599999999999</v>
      </c>
      <c r="IX197">
        <v>2.7331500000000002</v>
      </c>
      <c r="IY197">
        <v>2.5817899999999998</v>
      </c>
      <c r="IZ197">
        <v>1.5478499999999999</v>
      </c>
      <c r="JA197">
        <v>2.3059099999999999</v>
      </c>
      <c r="JB197">
        <v>1.3464400000000001</v>
      </c>
      <c r="JC197">
        <v>2.4169900000000002</v>
      </c>
      <c r="JD197">
        <v>33.244</v>
      </c>
      <c r="JE197">
        <v>24.218800000000002</v>
      </c>
      <c r="JF197">
        <v>18</v>
      </c>
      <c r="JG197">
        <v>491.92899999999997</v>
      </c>
      <c r="JH197">
        <v>412.61099999999999</v>
      </c>
      <c r="JI197">
        <v>24.999700000000001</v>
      </c>
      <c r="JJ197">
        <v>26.3842</v>
      </c>
      <c r="JK197">
        <v>30</v>
      </c>
      <c r="JL197">
        <v>26.333300000000001</v>
      </c>
      <c r="JM197">
        <v>26.2761</v>
      </c>
      <c r="JN197">
        <v>54.731900000000003</v>
      </c>
      <c r="JO197">
        <v>27.27</v>
      </c>
      <c r="JP197">
        <v>64.282499999999999</v>
      </c>
      <c r="JQ197">
        <v>25</v>
      </c>
      <c r="JR197">
        <v>1423.64</v>
      </c>
      <c r="JS197">
        <v>19.022600000000001</v>
      </c>
      <c r="JT197">
        <v>102.44199999999999</v>
      </c>
      <c r="JU197">
        <v>103.163</v>
      </c>
    </row>
    <row r="198" spans="1:281" x14ac:dyDescent="0.2">
      <c r="A198">
        <v>182</v>
      </c>
      <c r="B198">
        <v>1658944089</v>
      </c>
      <c r="C198">
        <v>2295.9000000953702</v>
      </c>
      <c r="D198" t="s">
        <v>788</v>
      </c>
      <c r="E198" t="s">
        <v>789</v>
      </c>
      <c r="F198">
        <v>5</v>
      </c>
      <c r="G198" t="s">
        <v>619</v>
      </c>
      <c r="H198" t="s">
        <v>416</v>
      </c>
      <c r="I198">
        <v>1658944081.5</v>
      </c>
      <c r="J198">
        <f t="shared" si="100"/>
        <v>3.7281717330085421E-3</v>
      </c>
      <c r="K198">
        <f t="shared" si="101"/>
        <v>3.728171733008542</v>
      </c>
      <c r="L198">
        <f t="shared" si="102"/>
        <v>34.239562651702151</v>
      </c>
      <c r="M198">
        <f t="shared" si="103"/>
        <v>1332.1940740740699</v>
      </c>
      <c r="N198">
        <f t="shared" si="104"/>
        <v>1006.4931550212513</v>
      </c>
      <c r="O198">
        <f t="shared" si="105"/>
        <v>90.962472889386746</v>
      </c>
      <c r="P198">
        <f t="shared" si="106"/>
        <v>120.39790508441723</v>
      </c>
      <c r="Q198">
        <f t="shared" si="107"/>
        <v>0.19601492474732482</v>
      </c>
      <c r="R198">
        <f t="shared" si="108"/>
        <v>2.7563167781459916</v>
      </c>
      <c r="S198">
        <f t="shared" si="109"/>
        <v>0.18858701448182214</v>
      </c>
      <c r="T198">
        <f t="shared" si="110"/>
        <v>0.11851079995071556</v>
      </c>
      <c r="U198">
        <f t="shared" si="111"/>
        <v>321.51012182764276</v>
      </c>
      <c r="V198">
        <f t="shared" si="112"/>
        <v>28.18178355846721</v>
      </c>
      <c r="W198">
        <f t="shared" si="113"/>
        <v>28.18178355846721</v>
      </c>
      <c r="X198">
        <f t="shared" si="114"/>
        <v>3.8352413430996837</v>
      </c>
      <c r="Y198">
        <f t="shared" si="115"/>
        <v>58.186096262865817</v>
      </c>
      <c r="Z198">
        <f t="shared" si="116"/>
        <v>2.1073469334019483</v>
      </c>
      <c r="AA198">
        <f t="shared" si="117"/>
        <v>3.6217362372647273</v>
      </c>
      <c r="AB198">
        <f t="shared" si="118"/>
        <v>1.7278944096977353</v>
      </c>
      <c r="AC198">
        <f t="shared" si="119"/>
        <v>-164.41237342567669</v>
      </c>
      <c r="AD198">
        <f t="shared" si="120"/>
        <v>-145.66926588264707</v>
      </c>
      <c r="AE198">
        <f t="shared" si="121"/>
        <v>-11.484582862238398</v>
      </c>
      <c r="AF198">
        <f t="shared" si="122"/>
        <v>-5.6100342919364721E-2</v>
      </c>
      <c r="AG198">
        <f t="shared" si="123"/>
        <v>53.872244990944239</v>
      </c>
      <c r="AH198">
        <f t="shared" si="124"/>
        <v>3.7425829559364607</v>
      </c>
      <c r="AI198">
        <f t="shared" si="125"/>
        <v>34.239562651702151</v>
      </c>
      <c r="AJ198">
        <v>1446.2481469090901</v>
      </c>
      <c r="AK198">
        <v>1387.9941818181801</v>
      </c>
      <c r="AL198">
        <v>3.4135341991340602</v>
      </c>
      <c r="AM198">
        <v>66.33</v>
      </c>
      <c r="AN198">
        <f t="shared" si="126"/>
        <v>3.728171733008542</v>
      </c>
      <c r="AO198">
        <v>18.956555657372899</v>
      </c>
      <c r="AP198">
        <v>23.3208381818182</v>
      </c>
      <c r="AQ198">
        <v>7.3012943707761004E-4</v>
      </c>
      <c r="AR198">
        <v>88.640650729912196</v>
      </c>
      <c r="AS198">
        <v>3</v>
      </c>
      <c r="AT198">
        <v>1</v>
      </c>
      <c r="AU198">
        <f t="shared" si="127"/>
        <v>1</v>
      </c>
      <c r="AV198">
        <f t="shared" si="128"/>
        <v>0</v>
      </c>
      <c r="AW198">
        <f t="shared" si="129"/>
        <v>47785.697372133116</v>
      </c>
      <c r="AX198" t="s">
        <v>417</v>
      </c>
      <c r="AY198" t="s">
        <v>417</v>
      </c>
      <c r="AZ198">
        <v>0</v>
      </c>
      <c r="BA198">
        <v>0</v>
      </c>
      <c r="BB198" t="e">
        <f t="shared" si="130"/>
        <v>#DIV/0!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 t="e">
        <f t="shared" si="131"/>
        <v>#DIV/0!</v>
      </c>
      <c r="BI198">
        <v>0.5</v>
      </c>
      <c r="BJ198">
        <f t="shared" si="132"/>
        <v>1681.1935885117352</v>
      </c>
      <c r="BK198">
        <f t="shared" si="133"/>
        <v>34.239562651702151</v>
      </c>
      <c r="BL198" t="e">
        <f t="shared" si="134"/>
        <v>#DIV/0!</v>
      </c>
      <c r="BM198">
        <f t="shared" si="135"/>
        <v>2.0366222477693648E-2</v>
      </c>
      <c r="BN198" t="e">
        <f t="shared" si="136"/>
        <v>#DIV/0!</v>
      </c>
      <c r="BO198" t="e">
        <f t="shared" si="137"/>
        <v>#DIV/0!</v>
      </c>
      <c r="BP198" t="s">
        <v>417</v>
      </c>
      <c r="BQ198">
        <v>0</v>
      </c>
      <c r="BR198" t="e">
        <f t="shared" si="138"/>
        <v>#DIV/0!</v>
      </c>
      <c r="BS198" t="e">
        <f t="shared" si="139"/>
        <v>#DIV/0!</v>
      </c>
      <c r="BT198" t="e">
        <f t="shared" si="140"/>
        <v>#DIV/0!</v>
      </c>
      <c r="BU198" t="e">
        <f t="shared" si="141"/>
        <v>#DIV/0!</v>
      </c>
      <c r="BV198" t="e">
        <f t="shared" si="142"/>
        <v>#DIV/0!</v>
      </c>
      <c r="BW198" t="e">
        <f t="shared" si="143"/>
        <v>#DIV/0!</v>
      </c>
      <c r="BX198" t="e">
        <f t="shared" si="144"/>
        <v>#DIV/0!</v>
      </c>
      <c r="BY198" t="e">
        <f t="shared" si="145"/>
        <v>#DIV/0!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 t="shared" si="146"/>
        <v>1999.99555555556</v>
      </c>
      <c r="CS198">
        <f t="shared" si="147"/>
        <v>1681.1935885117352</v>
      </c>
      <c r="CT198">
        <f t="shared" si="148"/>
        <v>0.84059866225289293</v>
      </c>
      <c r="CU198">
        <f t="shared" si="149"/>
        <v>0.16075541814808358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1658944081.5</v>
      </c>
      <c r="DB198">
        <v>1332.1940740740699</v>
      </c>
      <c r="DC198">
        <v>1402.81555555556</v>
      </c>
      <c r="DD198">
        <v>23.3176407407407</v>
      </c>
      <c r="DE198">
        <v>18.931774074074099</v>
      </c>
      <c r="DF198">
        <v>1321.40592592593</v>
      </c>
      <c r="DG198">
        <v>22.896633333333298</v>
      </c>
      <c r="DH198">
        <v>500.05825925925899</v>
      </c>
      <c r="DI198">
        <v>90.327562962963</v>
      </c>
      <c r="DJ198">
        <v>4.80868222222222E-2</v>
      </c>
      <c r="DK198">
        <v>27.201496296296298</v>
      </c>
      <c r="DL198">
        <v>27.4295962962963</v>
      </c>
      <c r="DM198">
        <v>999.9</v>
      </c>
      <c r="DN198">
        <v>0</v>
      </c>
      <c r="DO198">
        <v>0</v>
      </c>
      <c r="DP198">
        <v>10012.037037037</v>
      </c>
      <c r="DQ198">
        <v>0</v>
      </c>
      <c r="DR198">
        <v>15.9976</v>
      </c>
      <c r="DS198">
        <v>-70.620307407407395</v>
      </c>
      <c r="DT198">
        <v>1363.9996296296299</v>
      </c>
      <c r="DU198">
        <v>1429.8855555555599</v>
      </c>
      <c r="DV198">
        <v>4.3858662962963004</v>
      </c>
      <c r="DW198">
        <v>1402.81555555556</v>
      </c>
      <c r="DX198">
        <v>18.931774074074099</v>
      </c>
      <c r="DY198">
        <v>2.1062262962962999</v>
      </c>
      <c r="DZ198">
        <v>1.71006185185185</v>
      </c>
      <c r="EA198">
        <v>18.2663444444444</v>
      </c>
      <c r="EB198">
        <v>14.9880444444444</v>
      </c>
      <c r="EC198">
        <v>1999.99555555556</v>
      </c>
      <c r="ED198">
        <v>0.97999355555555501</v>
      </c>
      <c r="EE198">
        <v>2.0006540740740701E-2</v>
      </c>
      <c r="EF198">
        <v>0</v>
      </c>
      <c r="EG198">
        <v>870.96944444444398</v>
      </c>
      <c r="EH198">
        <v>5.0006300000000001</v>
      </c>
      <c r="EI198">
        <v>17139.4888888889</v>
      </c>
      <c r="EJ198">
        <v>17256.822222222199</v>
      </c>
      <c r="EK198">
        <v>37.936999999999998</v>
      </c>
      <c r="EL198">
        <v>38</v>
      </c>
      <c r="EM198">
        <v>37.436999999999998</v>
      </c>
      <c r="EN198">
        <v>37.25</v>
      </c>
      <c r="EO198">
        <v>38.936999999999998</v>
      </c>
      <c r="EP198">
        <v>1955.08481481482</v>
      </c>
      <c r="EQ198">
        <v>39.9107407407407</v>
      </c>
      <c r="ER198">
        <v>0</v>
      </c>
      <c r="ES198">
        <v>1658944089.5999999</v>
      </c>
      <c r="ET198">
        <v>0</v>
      </c>
      <c r="EU198">
        <v>870.98503846153801</v>
      </c>
      <c r="EV198">
        <v>-3.8014017160640501</v>
      </c>
      <c r="EW198">
        <v>-66.882051294063899</v>
      </c>
      <c r="EX198">
        <v>17139.650000000001</v>
      </c>
      <c r="EY198">
        <v>15</v>
      </c>
      <c r="EZ198">
        <v>0</v>
      </c>
      <c r="FA198" t="s">
        <v>419</v>
      </c>
      <c r="FB198">
        <v>1657551626.5</v>
      </c>
      <c r="FC198">
        <v>1657551629</v>
      </c>
      <c r="FD198">
        <v>0</v>
      </c>
      <c r="FE198">
        <v>0.40300000000000002</v>
      </c>
      <c r="FF198">
        <v>8.9999999999999993E-3</v>
      </c>
      <c r="FG198">
        <v>9.41</v>
      </c>
      <c r="FH198">
        <v>8.6999999999999994E-2</v>
      </c>
      <c r="FI198">
        <v>417</v>
      </c>
      <c r="FJ198">
        <v>17</v>
      </c>
      <c r="FK198">
        <v>1.61</v>
      </c>
      <c r="FL198">
        <v>0.59</v>
      </c>
      <c r="FM198">
        <v>-70.577148780487803</v>
      </c>
      <c r="FN198">
        <v>-0.66029268292679399</v>
      </c>
      <c r="FO198">
        <v>0.48315687808410301</v>
      </c>
      <c r="FP198">
        <v>0</v>
      </c>
      <c r="FQ198">
        <v>871.15305882352902</v>
      </c>
      <c r="FR198">
        <v>-3.9231780016581199</v>
      </c>
      <c r="FS198">
        <v>0.44025647212241398</v>
      </c>
      <c r="FT198">
        <v>0</v>
      </c>
      <c r="FU198">
        <v>4.3900180487804903</v>
      </c>
      <c r="FV198">
        <v>-0.18973839721253999</v>
      </c>
      <c r="FW198">
        <v>2.81987000409172E-2</v>
      </c>
      <c r="FX198">
        <v>0</v>
      </c>
      <c r="FY198">
        <v>0</v>
      </c>
      <c r="FZ198">
        <v>3</v>
      </c>
      <c r="GA198" t="s">
        <v>429</v>
      </c>
      <c r="GB198">
        <v>2.9737900000000002</v>
      </c>
      <c r="GC198">
        <v>2.7021199999999999</v>
      </c>
      <c r="GD198">
        <v>0.201317</v>
      </c>
      <c r="GE198">
        <v>0.20824500000000001</v>
      </c>
      <c r="GF198">
        <v>0.101177</v>
      </c>
      <c r="GG198">
        <v>8.8408299999999995E-2</v>
      </c>
      <c r="GH198">
        <v>31143</v>
      </c>
      <c r="GI198">
        <v>33742</v>
      </c>
      <c r="GJ198">
        <v>35331.800000000003</v>
      </c>
      <c r="GK198">
        <v>38646.300000000003</v>
      </c>
      <c r="GL198">
        <v>45020.800000000003</v>
      </c>
      <c r="GM198">
        <v>50873</v>
      </c>
      <c r="GN198">
        <v>55220</v>
      </c>
      <c r="GO198">
        <v>61973.1</v>
      </c>
      <c r="GP198">
        <v>1.9762</v>
      </c>
      <c r="GQ198">
        <v>1.8535999999999999</v>
      </c>
      <c r="GR198">
        <v>0.14510799999999999</v>
      </c>
      <c r="GS198">
        <v>0</v>
      </c>
      <c r="GT198">
        <v>25.057300000000001</v>
      </c>
      <c r="GU198">
        <v>999.9</v>
      </c>
      <c r="GV198">
        <v>54.755000000000003</v>
      </c>
      <c r="GW198">
        <v>28.902999999999999</v>
      </c>
      <c r="GX198">
        <v>24.2441</v>
      </c>
      <c r="GY198">
        <v>60.335099999999997</v>
      </c>
      <c r="GZ198">
        <v>47.135399999999997</v>
      </c>
      <c r="HA198">
        <v>1</v>
      </c>
      <c r="HB198">
        <v>-6.9390199999999999E-2</v>
      </c>
      <c r="HC198">
        <v>6.5359499999999998E-4</v>
      </c>
      <c r="HD198">
        <v>20.113199999999999</v>
      </c>
      <c r="HE198">
        <v>5.1993200000000002</v>
      </c>
      <c r="HF198">
        <v>12.004</v>
      </c>
      <c r="HG198">
        <v>4.976</v>
      </c>
      <c r="HH198">
        <v>3.2938000000000001</v>
      </c>
      <c r="HI198">
        <v>9999</v>
      </c>
      <c r="HJ198">
        <v>9999</v>
      </c>
      <c r="HK198">
        <v>9999</v>
      </c>
      <c r="HL198">
        <v>619.20000000000005</v>
      </c>
      <c r="HM198">
        <v>1.8632200000000001</v>
      </c>
      <c r="HN198">
        <v>1.8680699999999999</v>
      </c>
      <c r="HO198">
        <v>1.8678300000000001</v>
      </c>
      <c r="HP198">
        <v>1.8690500000000001</v>
      </c>
      <c r="HQ198">
        <v>1.86981</v>
      </c>
      <c r="HR198">
        <v>1.8658699999999999</v>
      </c>
      <c r="HS198">
        <v>1.8669100000000001</v>
      </c>
      <c r="HT198">
        <v>1.86832</v>
      </c>
      <c r="HU198">
        <v>5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10.91</v>
      </c>
      <c r="II198">
        <v>0.42130000000000001</v>
      </c>
      <c r="IJ198">
        <v>3.6346291650323699</v>
      </c>
      <c r="IK198">
        <v>5.6267518783259399E-3</v>
      </c>
      <c r="IL198">
        <v>2.30191766742704E-7</v>
      </c>
      <c r="IM198">
        <v>-2.9562642023804099E-10</v>
      </c>
      <c r="IN198">
        <v>-4.4408053959193901E-2</v>
      </c>
      <c r="IO198">
        <v>-1.77651730019769E-2</v>
      </c>
      <c r="IP198">
        <v>2.0502542247495602E-3</v>
      </c>
      <c r="IQ198">
        <v>-1.6883999477825899E-5</v>
      </c>
      <c r="IR198">
        <v>-3</v>
      </c>
      <c r="IS198">
        <v>1845</v>
      </c>
      <c r="IT198">
        <v>1</v>
      </c>
      <c r="IU198">
        <v>26</v>
      </c>
      <c r="IV198">
        <v>23207.7</v>
      </c>
      <c r="IW198">
        <v>23207.7</v>
      </c>
      <c r="IX198">
        <v>2.7563499999999999</v>
      </c>
      <c r="IY198">
        <v>2.5842299999999998</v>
      </c>
      <c r="IZ198">
        <v>1.5478499999999999</v>
      </c>
      <c r="JA198">
        <v>2.3059099999999999</v>
      </c>
      <c r="JB198">
        <v>1.3464400000000001</v>
      </c>
      <c r="JC198">
        <v>2.36694</v>
      </c>
      <c r="JD198">
        <v>33.244</v>
      </c>
      <c r="JE198">
        <v>24.218800000000002</v>
      </c>
      <c r="JF198">
        <v>18</v>
      </c>
      <c r="JG198">
        <v>491.92700000000002</v>
      </c>
      <c r="JH198">
        <v>412.95</v>
      </c>
      <c r="JI198">
        <v>24.9998</v>
      </c>
      <c r="JJ198">
        <v>26.3842</v>
      </c>
      <c r="JK198">
        <v>30.0001</v>
      </c>
      <c r="JL198">
        <v>26.333300000000001</v>
      </c>
      <c r="JM198">
        <v>26.2761</v>
      </c>
      <c r="JN198">
        <v>55.278799999999997</v>
      </c>
      <c r="JO198">
        <v>26.991499999999998</v>
      </c>
      <c r="JP198">
        <v>64.282499999999999</v>
      </c>
      <c r="JQ198">
        <v>25</v>
      </c>
      <c r="JR198">
        <v>1443.8</v>
      </c>
      <c r="JS198">
        <v>19.029800000000002</v>
      </c>
      <c r="JT198">
        <v>102.44199999999999</v>
      </c>
      <c r="JU198">
        <v>103.164</v>
      </c>
    </row>
    <row r="199" spans="1:281" x14ac:dyDescent="0.2">
      <c r="A199">
        <v>183</v>
      </c>
      <c r="B199">
        <v>1658944094</v>
      </c>
      <c r="C199">
        <v>2300.9000000953702</v>
      </c>
      <c r="D199" t="s">
        <v>790</v>
      </c>
      <c r="E199" t="s">
        <v>791</v>
      </c>
      <c r="F199">
        <v>5</v>
      </c>
      <c r="G199" t="s">
        <v>619</v>
      </c>
      <c r="H199" t="s">
        <v>416</v>
      </c>
      <c r="I199">
        <v>1658944086.2142899</v>
      </c>
      <c r="J199">
        <f t="shared" si="100"/>
        <v>3.7240422863388961E-3</v>
      </c>
      <c r="K199">
        <f t="shared" si="101"/>
        <v>3.724042286338896</v>
      </c>
      <c r="L199">
        <f t="shared" si="102"/>
        <v>34.139979428352305</v>
      </c>
      <c r="M199">
        <f t="shared" si="103"/>
        <v>1347.9703571428599</v>
      </c>
      <c r="N199">
        <f t="shared" si="104"/>
        <v>1022.187398071866</v>
      </c>
      <c r="O199">
        <f t="shared" si="105"/>
        <v>92.379913023381462</v>
      </c>
      <c r="P199">
        <f t="shared" si="106"/>
        <v>121.82246091650502</v>
      </c>
      <c r="Q199">
        <f t="shared" si="107"/>
        <v>0.19572774243140345</v>
      </c>
      <c r="R199">
        <f t="shared" si="108"/>
        <v>2.7545392663074604</v>
      </c>
      <c r="S199">
        <f t="shared" si="109"/>
        <v>0.1883165543959803</v>
      </c>
      <c r="T199">
        <f t="shared" si="110"/>
        <v>0.11834033121667281</v>
      </c>
      <c r="U199">
        <f t="shared" si="111"/>
        <v>321.51082962923152</v>
      </c>
      <c r="V199">
        <f t="shared" si="112"/>
        <v>28.184214748986623</v>
      </c>
      <c r="W199">
        <f t="shared" si="113"/>
        <v>28.184214748986623</v>
      </c>
      <c r="X199">
        <f t="shared" si="114"/>
        <v>3.8357842115927219</v>
      </c>
      <c r="Y199">
        <f t="shared" si="115"/>
        <v>58.183733854217778</v>
      </c>
      <c r="Z199">
        <f t="shared" si="116"/>
        <v>2.1073483375892126</v>
      </c>
      <c r="AA199">
        <f t="shared" si="117"/>
        <v>3.621885702401427</v>
      </c>
      <c r="AB199">
        <f t="shared" si="118"/>
        <v>1.7284358740035093</v>
      </c>
      <c r="AC199">
        <f t="shared" si="119"/>
        <v>-164.23026482754531</v>
      </c>
      <c r="AD199">
        <f t="shared" si="120"/>
        <v>-145.83186221315898</v>
      </c>
      <c r="AE199">
        <f t="shared" si="121"/>
        <v>-11.505001308037054</v>
      </c>
      <c r="AF199">
        <f t="shared" si="122"/>
        <v>-5.629871950981169E-2</v>
      </c>
      <c r="AG199">
        <f t="shared" si="123"/>
        <v>53.94868171458031</v>
      </c>
      <c r="AH199">
        <f t="shared" si="124"/>
        <v>3.7226642638401963</v>
      </c>
      <c r="AI199">
        <f t="shared" si="125"/>
        <v>34.139979428352305</v>
      </c>
      <c r="AJ199">
        <v>1463.78729018182</v>
      </c>
      <c r="AK199">
        <v>1405.30460606061</v>
      </c>
      <c r="AL199">
        <v>3.4859965367964798</v>
      </c>
      <c r="AM199">
        <v>66.33</v>
      </c>
      <c r="AN199">
        <f t="shared" si="126"/>
        <v>3.724042286338896</v>
      </c>
      <c r="AO199">
        <v>18.959963758820699</v>
      </c>
      <c r="AP199">
        <v>23.3245763636364</v>
      </c>
      <c r="AQ199">
        <v>-5.4979202045756899E-5</v>
      </c>
      <c r="AR199">
        <v>88.640650729912196</v>
      </c>
      <c r="AS199">
        <v>3</v>
      </c>
      <c r="AT199">
        <v>1</v>
      </c>
      <c r="AU199">
        <f t="shared" si="127"/>
        <v>1</v>
      </c>
      <c r="AV199">
        <f t="shared" si="128"/>
        <v>0</v>
      </c>
      <c r="AW199">
        <f t="shared" si="129"/>
        <v>47737.376037407572</v>
      </c>
      <c r="AX199" t="s">
        <v>417</v>
      </c>
      <c r="AY199" t="s">
        <v>417</v>
      </c>
      <c r="AZ199">
        <v>0</v>
      </c>
      <c r="BA199">
        <v>0</v>
      </c>
      <c r="BB199" t="e">
        <f t="shared" si="130"/>
        <v>#DIV/0!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 t="e">
        <f t="shared" si="131"/>
        <v>#DIV/0!</v>
      </c>
      <c r="BI199">
        <v>0.5</v>
      </c>
      <c r="BJ199">
        <f t="shared" si="132"/>
        <v>1681.197321051415</v>
      </c>
      <c r="BK199">
        <f t="shared" si="133"/>
        <v>34.139979428352305</v>
      </c>
      <c r="BL199" t="e">
        <f t="shared" si="134"/>
        <v>#DIV/0!</v>
      </c>
      <c r="BM199">
        <f t="shared" si="135"/>
        <v>2.0306943748281302E-2</v>
      </c>
      <c r="BN199" t="e">
        <f t="shared" si="136"/>
        <v>#DIV/0!</v>
      </c>
      <c r="BO199" t="e">
        <f t="shared" si="137"/>
        <v>#DIV/0!</v>
      </c>
      <c r="BP199" t="s">
        <v>417</v>
      </c>
      <c r="BQ199">
        <v>0</v>
      </c>
      <c r="BR199" t="e">
        <f t="shared" si="138"/>
        <v>#DIV/0!</v>
      </c>
      <c r="BS199" t="e">
        <f t="shared" si="139"/>
        <v>#DIV/0!</v>
      </c>
      <c r="BT199" t="e">
        <f t="shared" si="140"/>
        <v>#DIV/0!</v>
      </c>
      <c r="BU199" t="e">
        <f t="shared" si="141"/>
        <v>#DIV/0!</v>
      </c>
      <c r="BV199" t="e">
        <f t="shared" si="142"/>
        <v>#DIV/0!</v>
      </c>
      <c r="BW199" t="e">
        <f t="shared" si="143"/>
        <v>#DIV/0!</v>
      </c>
      <c r="BX199" t="e">
        <f t="shared" si="144"/>
        <v>#DIV/0!</v>
      </c>
      <c r="BY199" t="e">
        <f t="shared" si="145"/>
        <v>#DIV/0!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 t="shared" si="146"/>
        <v>2000</v>
      </c>
      <c r="CS199">
        <f t="shared" si="147"/>
        <v>1681.197321051415</v>
      </c>
      <c r="CT199">
        <f t="shared" si="148"/>
        <v>0.84059866052570753</v>
      </c>
      <c r="CU199">
        <f t="shared" si="149"/>
        <v>0.16075541481461575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1658944086.2142899</v>
      </c>
      <c r="DB199">
        <v>1347.9703571428599</v>
      </c>
      <c r="DC199">
        <v>1418.72464285714</v>
      </c>
      <c r="DD199">
        <v>23.317892857142901</v>
      </c>
      <c r="DE199">
        <v>18.955217857142902</v>
      </c>
      <c r="DF199">
        <v>1337.10857142857</v>
      </c>
      <c r="DG199">
        <v>22.896871428571401</v>
      </c>
      <c r="DH199">
        <v>500.04085714285702</v>
      </c>
      <c r="DI199">
        <v>90.326671428571402</v>
      </c>
      <c r="DJ199">
        <v>4.8061421428571401E-2</v>
      </c>
      <c r="DK199">
        <v>27.202200000000001</v>
      </c>
      <c r="DL199">
        <v>27.436260714285702</v>
      </c>
      <c r="DM199">
        <v>999.9</v>
      </c>
      <c r="DN199">
        <v>0</v>
      </c>
      <c r="DO199">
        <v>0</v>
      </c>
      <c r="DP199">
        <v>10001.607142857099</v>
      </c>
      <c r="DQ199">
        <v>0</v>
      </c>
      <c r="DR199">
        <v>15.9956285714286</v>
      </c>
      <c r="DS199">
        <v>-70.753771428571397</v>
      </c>
      <c r="DT199">
        <v>1380.15321428571</v>
      </c>
      <c r="DU199">
        <v>1446.1364285714301</v>
      </c>
      <c r="DV199">
        <v>4.36268107142857</v>
      </c>
      <c r="DW199">
        <v>1418.72464285714</v>
      </c>
      <c r="DX199">
        <v>18.955217857142902</v>
      </c>
      <c r="DY199">
        <v>2.1062289285714302</v>
      </c>
      <c r="DZ199">
        <v>1.7121625</v>
      </c>
      <c r="EA199">
        <v>18.2663642857143</v>
      </c>
      <c r="EB199">
        <v>15.007135714285701</v>
      </c>
      <c r="EC199">
        <v>2000</v>
      </c>
      <c r="ED199">
        <v>0.97999360714285699</v>
      </c>
      <c r="EE199">
        <v>2.0006485714285701E-2</v>
      </c>
      <c r="EF199">
        <v>0</v>
      </c>
      <c r="EG199">
        <v>870.66360714285702</v>
      </c>
      <c r="EH199">
        <v>5.0006300000000001</v>
      </c>
      <c r="EI199">
        <v>17133.821428571398</v>
      </c>
      <c r="EJ199">
        <v>17256.8607142857</v>
      </c>
      <c r="EK199">
        <v>37.936999999999998</v>
      </c>
      <c r="EL199">
        <v>38</v>
      </c>
      <c r="EM199">
        <v>37.436999999999998</v>
      </c>
      <c r="EN199">
        <v>37.25</v>
      </c>
      <c r="EO199">
        <v>38.936999999999998</v>
      </c>
      <c r="EP199">
        <v>1955.0892857142901</v>
      </c>
      <c r="EQ199">
        <v>39.910714285714299</v>
      </c>
      <c r="ER199">
        <v>0</v>
      </c>
      <c r="ES199">
        <v>1658944094.4000001</v>
      </c>
      <c r="ET199">
        <v>0</v>
      </c>
      <c r="EU199">
        <v>870.67796153846098</v>
      </c>
      <c r="EV199">
        <v>-3.9312478651378999</v>
      </c>
      <c r="EW199">
        <v>-77.685470106802896</v>
      </c>
      <c r="EX199">
        <v>17133.865384615401</v>
      </c>
      <c r="EY199">
        <v>15</v>
      </c>
      <c r="EZ199">
        <v>0</v>
      </c>
      <c r="FA199" t="s">
        <v>419</v>
      </c>
      <c r="FB199">
        <v>1657551626.5</v>
      </c>
      <c r="FC199">
        <v>1657551629</v>
      </c>
      <c r="FD199">
        <v>0</v>
      </c>
      <c r="FE199">
        <v>0.40300000000000002</v>
      </c>
      <c r="FF199">
        <v>8.9999999999999993E-3</v>
      </c>
      <c r="FG199">
        <v>9.41</v>
      </c>
      <c r="FH199">
        <v>8.6999999999999994E-2</v>
      </c>
      <c r="FI199">
        <v>417</v>
      </c>
      <c r="FJ199">
        <v>17</v>
      </c>
      <c r="FK199">
        <v>1.61</v>
      </c>
      <c r="FL199">
        <v>0.59</v>
      </c>
      <c r="FM199">
        <v>-70.662946341463396</v>
      </c>
      <c r="FN199">
        <v>-0.79773867595830406</v>
      </c>
      <c r="FO199">
        <v>0.50194701649144702</v>
      </c>
      <c r="FP199">
        <v>0</v>
      </c>
      <c r="FQ199">
        <v>870.90164705882398</v>
      </c>
      <c r="FR199">
        <v>-3.4828724280176702</v>
      </c>
      <c r="FS199">
        <v>0.403714217671575</v>
      </c>
      <c r="FT199">
        <v>0</v>
      </c>
      <c r="FU199">
        <v>4.3821863414634104</v>
      </c>
      <c r="FV199">
        <v>-0.23343951219511799</v>
      </c>
      <c r="FW199">
        <v>2.99481252930184E-2</v>
      </c>
      <c r="FX199">
        <v>0</v>
      </c>
      <c r="FY199">
        <v>0</v>
      </c>
      <c r="FZ199">
        <v>3</v>
      </c>
      <c r="GA199" t="s">
        <v>429</v>
      </c>
      <c r="GB199">
        <v>2.9740199999999999</v>
      </c>
      <c r="GC199">
        <v>2.7019500000000001</v>
      </c>
      <c r="GD199">
        <v>0.20283100000000001</v>
      </c>
      <c r="GE199">
        <v>0.20982300000000001</v>
      </c>
      <c r="GF199">
        <v>0.10118199999999999</v>
      </c>
      <c r="GG199">
        <v>8.8471599999999997E-2</v>
      </c>
      <c r="GH199">
        <v>31083.9</v>
      </c>
      <c r="GI199">
        <v>33674.5</v>
      </c>
      <c r="GJ199">
        <v>35331.699999999997</v>
      </c>
      <c r="GK199">
        <v>38645.9</v>
      </c>
      <c r="GL199">
        <v>45020.9</v>
      </c>
      <c r="GM199">
        <v>50869.8</v>
      </c>
      <c r="GN199">
        <v>55220.4</v>
      </c>
      <c r="GO199">
        <v>61973.3</v>
      </c>
      <c r="GP199">
        <v>1.9762</v>
      </c>
      <c r="GQ199">
        <v>1.8533999999999999</v>
      </c>
      <c r="GR199">
        <v>0.14510799999999999</v>
      </c>
      <c r="GS199">
        <v>0</v>
      </c>
      <c r="GT199">
        <v>25.057300000000001</v>
      </c>
      <c r="GU199">
        <v>999.9</v>
      </c>
      <c r="GV199">
        <v>54.706000000000003</v>
      </c>
      <c r="GW199">
        <v>28.902999999999999</v>
      </c>
      <c r="GX199">
        <v>24.222100000000001</v>
      </c>
      <c r="GY199">
        <v>60.135100000000001</v>
      </c>
      <c r="GZ199">
        <v>47.223599999999998</v>
      </c>
      <c r="HA199">
        <v>1</v>
      </c>
      <c r="HB199">
        <v>-6.9939000000000001E-2</v>
      </c>
      <c r="HC199">
        <v>-2.17865E-4</v>
      </c>
      <c r="HD199">
        <v>20.113</v>
      </c>
      <c r="HE199">
        <v>5.1981200000000003</v>
      </c>
      <c r="HF199">
        <v>12.006399999999999</v>
      </c>
      <c r="HG199">
        <v>4.9752000000000001</v>
      </c>
      <c r="HH199">
        <v>3.2938000000000001</v>
      </c>
      <c r="HI199">
        <v>9999</v>
      </c>
      <c r="HJ199">
        <v>9999</v>
      </c>
      <c r="HK199">
        <v>9999</v>
      </c>
      <c r="HL199">
        <v>619.20000000000005</v>
      </c>
      <c r="HM199">
        <v>1.8632500000000001</v>
      </c>
      <c r="HN199">
        <v>1.8680699999999999</v>
      </c>
      <c r="HO199">
        <v>1.8678300000000001</v>
      </c>
      <c r="HP199">
        <v>1.8690500000000001</v>
      </c>
      <c r="HQ199">
        <v>1.86981</v>
      </c>
      <c r="HR199">
        <v>1.8658699999999999</v>
      </c>
      <c r="HS199">
        <v>1.8669100000000001</v>
      </c>
      <c r="HT199">
        <v>1.86832</v>
      </c>
      <c r="HU199">
        <v>5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10.98</v>
      </c>
      <c r="II199">
        <v>0.42120000000000002</v>
      </c>
      <c r="IJ199">
        <v>3.6346291650323699</v>
      </c>
      <c r="IK199">
        <v>5.6267518783259399E-3</v>
      </c>
      <c r="IL199">
        <v>2.30191766742704E-7</v>
      </c>
      <c r="IM199">
        <v>-2.9562642023804099E-10</v>
      </c>
      <c r="IN199">
        <v>-4.4408053959193901E-2</v>
      </c>
      <c r="IO199">
        <v>-1.77651730019769E-2</v>
      </c>
      <c r="IP199">
        <v>2.0502542247495602E-3</v>
      </c>
      <c r="IQ199">
        <v>-1.6883999477825899E-5</v>
      </c>
      <c r="IR199">
        <v>-3</v>
      </c>
      <c r="IS199">
        <v>1845</v>
      </c>
      <c r="IT199">
        <v>1</v>
      </c>
      <c r="IU199">
        <v>26</v>
      </c>
      <c r="IV199">
        <v>23207.8</v>
      </c>
      <c r="IW199">
        <v>23207.8</v>
      </c>
      <c r="IX199">
        <v>2.7856399999999999</v>
      </c>
      <c r="IY199">
        <v>2.5854499999999998</v>
      </c>
      <c r="IZ199">
        <v>1.5478499999999999</v>
      </c>
      <c r="JA199">
        <v>2.3059099999999999</v>
      </c>
      <c r="JB199">
        <v>1.3464400000000001</v>
      </c>
      <c r="JC199">
        <v>2.31812</v>
      </c>
      <c r="JD199">
        <v>33.266300000000001</v>
      </c>
      <c r="JE199">
        <v>24.218800000000002</v>
      </c>
      <c r="JF199">
        <v>18</v>
      </c>
      <c r="JG199">
        <v>491.928</v>
      </c>
      <c r="JH199">
        <v>412.83699999999999</v>
      </c>
      <c r="JI199">
        <v>24.9998</v>
      </c>
      <c r="JJ199">
        <v>26.3842</v>
      </c>
      <c r="JK199">
        <v>30.0001</v>
      </c>
      <c r="JL199">
        <v>26.333300000000001</v>
      </c>
      <c r="JM199">
        <v>26.2761</v>
      </c>
      <c r="JN199">
        <v>55.760100000000001</v>
      </c>
      <c r="JO199">
        <v>26.991499999999998</v>
      </c>
      <c r="JP199">
        <v>64.282499999999999</v>
      </c>
      <c r="JQ199">
        <v>25</v>
      </c>
      <c r="JR199">
        <v>1457.22</v>
      </c>
      <c r="JS199">
        <v>19.041399999999999</v>
      </c>
      <c r="JT199">
        <v>102.44199999999999</v>
      </c>
      <c r="JU199">
        <v>103.164</v>
      </c>
    </row>
    <row r="200" spans="1:281" x14ac:dyDescent="0.2">
      <c r="A200">
        <v>184</v>
      </c>
      <c r="B200">
        <v>1658944099</v>
      </c>
      <c r="C200">
        <v>2305.9000000953702</v>
      </c>
      <c r="D200" t="s">
        <v>792</v>
      </c>
      <c r="E200" t="s">
        <v>793</v>
      </c>
      <c r="F200">
        <v>5</v>
      </c>
      <c r="G200" t="s">
        <v>619</v>
      </c>
      <c r="H200" t="s">
        <v>416</v>
      </c>
      <c r="I200">
        <v>1658944091.5</v>
      </c>
      <c r="J200">
        <f t="shared" si="100"/>
        <v>3.709584975670953E-3</v>
      </c>
      <c r="K200">
        <f t="shared" si="101"/>
        <v>3.7095849756709529</v>
      </c>
      <c r="L200">
        <f t="shared" si="102"/>
        <v>34.56047294216124</v>
      </c>
      <c r="M200">
        <f t="shared" si="103"/>
        <v>1365.77111111111</v>
      </c>
      <c r="N200">
        <f t="shared" si="104"/>
        <v>1034.5890934801007</v>
      </c>
      <c r="O200">
        <f t="shared" si="105"/>
        <v>93.498472857725758</v>
      </c>
      <c r="P200">
        <f t="shared" si="106"/>
        <v>123.42824215606736</v>
      </c>
      <c r="Q200">
        <f t="shared" si="107"/>
        <v>0.1948006276751667</v>
      </c>
      <c r="R200">
        <f t="shared" si="108"/>
        <v>2.7547269242747987</v>
      </c>
      <c r="S200">
        <f t="shared" si="109"/>
        <v>0.18745854670300199</v>
      </c>
      <c r="T200">
        <f t="shared" si="110"/>
        <v>0.11779819235597108</v>
      </c>
      <c r="U200">
        <f t="shared" si="111"/>
        <v>321.51343204987245</v>
      </c>
      <c r="V200">
        <f t="shared" si="112"/>
        <v>28.190854971330705</v>
      </c>
      <c r="W200">
        <f t="shared" si="113"/>
        <v>28.190854971330705</v>
      </c>
      <c r="X200">
        <f t="shared" si="114"/>
        <v>3.837267270172918</v>
      </c>
      <c r="Y200">
        <f t="shared" si="115"/>
        <v>58.184818521493895</v>
      </c>
      <c r="Z200">
        <f t="shared" si="116"/>
        <v>2.1077222425229611</v>
      </c>
      <c r="AA200">
        <f t="shared" si="117"/>
        <v>3.6224608000527718</v>
      </c>
      <c r="AB200">
        <f t="shared" si="118"/>
        <v>1.7295450276499569</v>
      </c>
      <c r="AC200">
        <f t="shared" si="119"/>
        <v>-163.59269742708904</v>
      </c>
      <c r="AD200">
        <f t="shared" si="120"/>
        <v>-146.42587077976128</v>
      </c>
      <c r="AE200">
        <f t="shared" si="121"/>
        <v>-11.551615918454345</v>
      </c>
      <c r="AF200">
        <f t="shared" si="122"/>
        <v>-5.67520754322004E-2</v>
      </c>
      <c r="AG200">
        <f t="shared" si="123"/>
        <v>53.904421830791051</v>
      </c>
      <c r="AH200">
        <f t="shared" si="124"/>
        <v>3.7172271884908716</v>
      </c>
      <c r="AI200">
        <f t="shared" si="125"/>
        <v>34.56047294216124</v>
      </c>
      <c r="AJ200">
        <v>1480.94710545455</v>
      </c>
      <c r="AK200">
        <v>1422.3895757575799</v>
      </c>
      <c r="AL200">
        <v>3.3941567099565901</v>
      </c>
      <c r="AM200">
        <v>66.33</v>
      </c>
      <c r="AN200">
        <f t="shared" si="126"/>
        <v>3.7095849756709529</v>
      </c>
      <c r="AO200">
        <v>18.976060652750601</v>
      </c>
      <c r="AP200">
        <v>23.323923030303</v>
      </c>
      <c r="AQ200">
        <v>-6.9677279591926194E-5</v>
      </c>
      <c r="AR200">
        <v>88.640650729912196</v>
      </c>
      <c r="AS200">
        <v>4</v>
      </c>
      <c r="AT200">
        <v>1</v>
      </c>
      <c r="AU200">
        <f t="shared" si="127"/>
        <v>1</v>
      </c>
      <c r="AV200">
        <f t="shared" si="128"/>
        <v>0</v>
      </c>
      <c r="AW200">
        <f t="shared" si="129"/>
        <v>47741.984568707303</v>
      </c>
      <c r="AX200" t="s">
        <v>417</v>
      </c>
      <c r="AY200" t="s">
        <v>417</v>
      </c>
      <c r="AZ200">
        <v>0</v>
      </c>
      <c r="BA200">
        <v>0</v>
      </c>
      <c r="BB200" t="e">
        <f t="shared" si="130"/>
        <v>#DIV/0!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 t="e">
        <f t="shared" si="131"/>
        <v>#DIV/0!</v>
      </c>
      <c r="BI200">
        <v>0.5</v>
      </c>
      <c r="BJ200">
        <f t="shared" si="132"/>
        <v>1681.2110107339608</v>
      </c>
      <c r="BK200">
        <f t="shared" si="133"/>
        <v>34.56047294216124</v>
      </c>
      <c r="BL200" t="e">
        <f t="shared" si="134"/>
        <v>#DIV/0!</v>
      </c>
      <c r="BM200">
        <f t="shared" si="135"/>
        <v>2.0556891860393708E-2</v>
      </c>
      <c r="BN200" t="e">
        <f t="shared" si="136"/>
        <v>#DIV/0!</v>
      </c>
      <c r="BO200" t="e">
        <f t="shared" si="137"/>
        <v>#DIV/0!</v>
      </c>
      <c r="BP200" t="s">
        <v>417</v>
      </c>
      <c r="BQ200">
        <v>0</v>
      </c>
      <c r="BR200" t="e">
        <f t="shared" si="138"/>
        <v>#DIV/0!</v>
      </c>
      <c r="BS200" t="e">
        <f t="shared" si="139"/>
        <v>#DIV/0!</v>
      </c>
      <c r="BT200" t="e">
        <f t="shared" si="140"/>
        <v>#DIV/0!</v>
      </c>
      <c r="BU200" t="e">
        <f t="shared" si="141"/>
        <v>#DIV/0!</v>
      </c>
      <c r="BV200" t="e">
        <f t="shared" si="142"/>
        <v>#DIV/0!</v>
      </c>
      <c r="BW200" t="e">
        <f t="shared" si="143"/>
        <v>#DIV/0!</v>
      </c>
      <c r="BX200" t="e">
        <f t="shared" si="144"/>
        <v>#DIV/0!</v>
      </c>
      <c r="BY200" t="e">
        <f t="shared" si="145"/>
        <v>#DIV/0!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 t="shared" si="146"/>
        <v>2000.0162962963</v>
      </c>
      <c r="CS200">
        <f t="shared" si="147"/>
        <v>1681.2110107339608</v>
      </c>
      <c r="CT200">
        <f t="shared" si="148"/>
        <v>0.84059865604459627</v>
      </c>
      <c r="CU200">
        <f t="shared" si="149"/>
        <v>0.16075540616607087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1658944091.5</v>
      </c>
      <c r="DB200">
        <v>1365.77111111111</v>
      </c>
      <c r="DC200">
        <v>1436.5444444444399</v>
      </c>
      <c r="DD200">
        <v>23.322588888888902</v>
      </c>
      <c r="DE200">
        <v>18.9662111111111</v>
      </c>
      <c r="DF200">
        <v>1354.8262962962999</v>
      </c>
      <c r="DG200">
        <v>22.901348148148099</v>
      </c>
      <c r="DH200">
        <v>500.02988888888899</v>
      </c>
      <c r="DI200">
        <v>90.324462962962997</v>
      </c>
      <c r="DJ200">
        <v>4.8104703703703698E-2</v>
      </c>
      <c r="DK200">
        <v>27.204907407407401</v>
      </c>
      <c r="DL200">
        <v>27.4397296296296</v>
      </c>
      <c r="DM200">
        <v>999.9</v>
      </c>
      <c r="DN200">
        <v>0</v>
      </c>
      <c r="DO200">
        <v>0</v>
      </c>
      <c r="DP200">
        <v>10002.962962963</v>
      </c>
      <c r="DQ200">
        <v>0</v>
      </c>
      <c r="DR200">
        <v>15.9771555555556</v>
      </c>
      <c r="DS200">
        <v>-70.773066666666693</v>
      </c>
      <c r="DT200">
        <v>1398.38518518519</v>
      </c>
      <c r="DU200">
        <v>1464.3170370370401</v>
      </c>
      <c r="DV200">
        <v>4.3563818518518502</v>
      </c>
      <c r="DW200">
        <v>1436.5444444444399</v>
      </c>
      <c r="DX200">
        <v>18.9662111111111</v>
      </c>
      <c r="DY200">
        <v>2.1066007407407401</v>
      </c>
      <c r="DZ200">
        <v>1.71311407407407</v>
      </c>
      <c r="EA200">
        <v>18.269177777777799</v>
      </c>
      <c r="EB200">
        <v>15.015759259259299</v>
      </c>
      <c r="EC200">
        <v>2000.0162962963</v>
      </c>
      <c r="ED200">
        <v>0.97999377777777796</v>
      </c>
      <c r="EE200">
        <v>2.0006303703703699E-2</v>
      </c>
      <c r="EF200">
        <v>0</v>
      </c>
      <c r="EG200">
        <v>870.33655555555504</v>
      </c>
      <c r="EH200">
        <v>5.0006300000000001</v>
      </c>
      <c r="EI200">
        <v>17127.4962962963</v>
      </c>
      <c r="EJ200">
        <v>17257.0074074074</v>
      </c>
      <c r="EK200">
        <v>37.936999999999998</v>
      </c>
      <c r="EL200">
        <v>38</v>
      </c>
      <c r="EM200">
        <v>37.436999999999998</v>
      </c>
      <c r="EN200">
        <v>37.25</v>
      </c>
      <c r="EO200">
        <v>38.936999999999998</v>
      </c>
      <c r="EP200">
        <v>1955.1055555555599</v>
      </c>
      <c r="EQ200">
        <v>39.9107407407407</v>
      </c>
      <c r="ER200">
        <v>0</v>
      </c>
      <c r="ES200">
        <v>1658944099.8</v>
      </c>
      <c r="ET200">
        <v>0</v>
      </c>
      <c r="EU200">
        <v>870.33356000000003</v>
      </c>
      <c r="EV200">
        <v>-3.57669230672921</v>
      </c>
      <c r="EW200">
        <v>-74.376923106810395</v>
      </c>
      <c r="EX200">
        <v>17126.88</v>
      </c>
      <c r="EY200">
        <v>15</v>
      </c>
      <c r="EZ200">
        <v>0</v>
      </c>
      <c r="FA200" t="s">
        <v>419</v>
      </c>
      <c r="FB200">
        <v>1657551626.5</v>
      </c>
      <c r="FC200">
        <v>1657551629</v>
      </c>
      <c r="FD200">
        <v>0</v>
      </c>
      <c r="FE200">
        <v>0.40300000000000002</v>
      </c>
      <c r="FF200">
        <v>8.9999999999999993E-3</v>
      </c>
      <c r="FG200">
        <v>9.41</v>
      </c>
      <c r="FH200">
        <v>8.6999999999999994E-2</v>
      </c>
      <c r="FI200">
        <v>417</v>
      </c>
      <c r="FJ200">
        <v>17</v>
      </c>
      <c r="FK200">
        <v>1.61</v>
      </c>
      <c r="FL200">
        <v>0.59</v>
      </c>
      <c r="FM200">
        <v>-70.764102439024398</v>
      </c>
      <c r="FN200">
        <v>-1.03385644599298</v>
      </c>
      <c r="FO200">
        <v>0.47776238735854798</v>
      </c>
      <c r="FP200">
        <v>0</v>
      </c>
      <c r="FQ200">
        <v>870.53752941176504</v>
      </c>
      <c r="FR200">
        <v>-3.7411764713614701</v>
      </c>
      <c r="FS200">
        <v>0.41032298865320699</v>
      </c>
      <c r="FT200">
        <v>0</v>
      </c>
      <c r="FU200">
        <v>4.3596807317073196</v>
      </c>
      <c r="FV200">
        <v>-8.7370452961667594E-2</v>
      </c>
      <c r="FW200">
        <v>1.1578391225340601E-2</v>
      </c>
      <c r="FX200">
        <v>1</v>
      </c>
      <c r="FY200">
        <v>1</v>
      </c>
      <c r="FZ200">
        <v>3</v>
      </c>
      <c r="GA200" t="s">
        <v>438</v>
      </c>
      <c r="GB200">
        <v>2.9742999999999999</v>
      </c>
      <c r="GC200">
        <v>2.7017199999999999</v>
      </c>
      <c r="GD200">
        <v>0.20433000000000001</v>
      </c>
      <c r="GE200">
        <v>0.21116699999999999</v>
      </c>
      <c r="GF200">
        <v>0.101174</v>
      </c>
      <c r="GG200">
        <v>8.8492500000000002E-2</v>
      </c>
      <c r="GH200">
        <v>31025.9</v>
      </c>
      <c r="GI200">
        <v>33616.5</v>
      </c>
      <c r="GJ200">
        <v>35332.1</v>
      </c>
      <c r="GK200">
        <v>38645.1</v>
      </c>
      <c r="GL200">
        <v>45021.1</v>
      </c>
      <c r="GM200">
        <v>50868.4</v>
      </c>
      <c r="GN200">
        <v>55220.1</v>
      </c>
      <c r="GO200">
        <v>61973</v>
      </c>
      <c r="GP200">
        <v>1.976</v>
      </c>
      <c r="GQ200">
        <v>1.8533999999999999</v>
      </c>
      <c r="GR200">
        <v>0.146508</v>
      </c>
      <c r="GS200">
        <v>0</v>
      </c>
      <c r="GT200">
        <v>25.057300000000001</v>
      </c>
      <c r="GU200">
        <v>999.9</v>
      </c>
      <c r="GV200">
        <v>54.706000000000003</v>
      </c>
      <c r="GW200">
        <v>28.893000000000001</v>
      </c>
      <c r="GX200">
        <v>24.208200000000001</v>
      </c>
      <c r="GY200">
        <v>60.265099999999997</v>
      </c>
      <c r="GZ200">
        <v>46.9191</v>
      </c>
      <c r="HA200">
        <v>1</v>
      </c>
      <c r="HB200">
        <v>-7.01016E-2</v>
      </c>
      <c r="HC200">
        <v>-6.5359499999999998E-4</v>
      </c>
      <c r="HD200">
        <v>20.113</v>
      </c>
      <c r="HE200">
        <v>5.1993200000000002</v>
      </c>
      <c r="HF200">
        <v>12.0052</v>
      </c>
      <c r="HG200">
        <v>4.9752000000000001</v>
      </c>
      <c r="HH200">
        <v>3.2938000000000001</v>
      </c>
      <c r="HI200">
        <v>9999</v>
      </c>
      <c r="HJ200">
        <v>9999</v>
      </c>
      <c r="HK200">
        <v>9999</v>
      </c>
      <c r="HL200">
        <v>619.20000000000005</v>
      </c>
      <c r="HM200">
        <v>1.8632500000000001</v>
      </c>
      <c r="HN200">
        <v>1.8680099999999999</v>
      </c>
      <c r="HO200">
        <v>1.8678300000000001</v>
      </c>
      <c r="HP200">
        <v>1.8690500000000001</v>
      </c>
      <c r="HQ200">
        <v>1.86981</v>
      </c>
      <c r="HR200">
        <v>1.8658399999999999</v>
      </c>
      <c r="HS200">
        <v>1.8669100000000001</v>
      </c>
      <c r="HT200">
        <v>1.86829</v>
      </c>
      <c r="HU200">
        <v>5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11.06</v>
      </c>
      <c r="II200">
        <v>0.42120000000000002</v>
      </c>
      <c r="IJ200">
        <v>3.6346291650323699</v>
      </c>
      <c r="IK200">
        <v>5.6267518783259399E-3</v>
      </c>
      <c r="IL200">
        <v>2.30191766742704E-7</v>
      </c>
      <c r="IM200">
        <v>-2.9562642023804099E-10</v>
      </c>
      <c r="IN200">
        <v>-4.4408053959193901E-2</v>
      </c>
      <c r="IO200">
        <v>-1.77651730019769E-2</v>
      </c>
      <c r="IP200">
        <v>2.0502542247495602E-3</v>
      </c>
      <c r="IQ200">
        <v>-1.6883999477825899E-5</v>
      </c>
      <c r="IR200">
        <v>-3</v>
      </c>
      <c r="IS200">
        <v>1845</v>
      </c>
      <c r="IT200">
        <v>1</v>
      </c>
      <c r="IU200">
        <v>26</v>
      </c>
      <c r="IV200">
        <v>23207.9</v>
      </c>
      <c r="IW200">
        <v>23207.8</v>
      </c>
      <c r="IX200">
        <v>2.80762</v>
      </c>
      <c r="IY200">
        <v>2.5805699999999998</v>
      </c>
      <c r="IZ200">
        <v>1.5478499999999999</v>
      </c>
      <c r="JA200">
        <v>2.3059099999999999</v>
      </c>
      <c r="JB200">
        <v>1.3464400000000001</v>
      </c>
      <c r="JC200">
        <v>2.3852500000000001</v>
      </c>
      <c r="JD200">
        <v>33.244</v>
      </c>
      <c r="JE200">
        <v>24.218800000000002</v>
      </c>
      <c r="JF200">
        <v>18</v>
      </c>
      <c r="JG200">
        <v>491.798</v>
      </c>
      <c r="JH200">
        <v>412.83600000000001</v>
      </c>
      <c r="JI200">
        <v>24.999700000000001</v>
      </c>
      <c r="JJ200">
        <v>26.3842</v>
      </c>
      <c r="JK200">
        <v>29.9999</v>
      </c>
      <c r="JL200">
        <v>26.333300000000001</v>
      </c>
      <c r="JM200">
        <v>26.2761</v>
      </c>
      <c r="JN200">
        <v>56.291400000000003</v>
      </c>
      <c r="JO200">
        <v>26.991499999999998</v>
      </c>
      <c r="JP200">
        <v>64.282499999999999</v>
      </c>
      <c r="JQ200">
        <v>25</v>
      </c>
      <c r="JR200">
        <v>1477.33</v>
      </c>
      <c r="JS200">
        <v>19.053000000000001</v>
      </c>
      <c r="JT200">
        <v>102.44199999999999</v>
      </c>
      <c r="JU200">
        <v>103.163</v>
      </c>
    </row>
    <row r="201" spans="1:281" x14ac:dyDescent="0.2">
      <c r="A201">
        <v>185</v>
      </c>
      <c r="B201">
        <v>1658944104</v>
      </c>
      <c r="C201">
        <v>2310.9000000953702</v>
      </c>
      <c r="D201" t="s">
        <v>794</v>
      </c>
      <c r="E201" t="s">
        <v>795</v>
      </c>
      <c r="F201">
        <v>5</v>
      </c>
      <c r="G201" t="s">
        <v>619</v>
      </c>
      <c r="H201" t="s">
        <v>416</v>
      </c>
      <c r="I201">
        <v>1658944096.2142899</v>
      </c>
      <c r="J201">
        <f t="shared" si="100"/>
        <v>3.7014189985122058E-3</v>
      </c>
      <c r="K201">
        <f t="shared" si="101"/>
        <v>3.7014189985122057</v>
      </c>
      <c r="L201">
        <f t="shared" si="102"/>
        <v>34.262416602004137</v>
      </c>
      <c r="M201">
        <f t="shared" si="103"/>
        <v>1381.56321428571</v>
      </c>
      <c r="N201">
        <f t="shared" si="104"/>
        <v>1051.4711260434879</v>
      </c>
      <c r="O201">
        <f t="shared" si="105"/>
        <v>95.02306700649487</v>
      </c>
      <c r="P201">
        <f t="shared" si="106"/>
        <v>124.85399801587116</v>
      </c>
      <c r="Q201">
        <f t="shared" si="107"/>
        <v>0.19418802530178927</v>
      </c>
      <c r="R201">
        <f t="shared" si="108"/>
        <v>2.7532740054255478</v>
      </c>
      <c r="S201">
        <f t="shared" si="109"/>
        <v>0.18688742475053247</v>
      </c>
      <c r="T201">
        <f t="shared" si="110"/>
        <v>0.11743770223060195</v>
      </c>
      <c r="U201">
        <f t="shared" si="111"/>
        <v>321.51020262922987</v>
      </c>
      <c r="V201">
        <f t="shared" si="112"/>
        <v>28.197281554536712</v>
      </c>
      <c r="W201">
        <f t="shared" si="113"/>
        <v>28.197281554536712</v>
      </c>
      <c r="X201">
        <f t="shared" si="114"/>
        <v>3.8387030898896328</v>
      </c>
      <c r="Y201">
        <f t="shared" si="115"/>
        <v>58.172242056153948</v>
      </c>
      <c r="Z201">
        <f t="shared" si="116"/>
        <v>2.1077261136565149</v>
      </c>
      <c r="AA201">
        <f t="shared" si="117"/>
        <v>3.623250607432178</v>
      </c>
      <c r="AB201">
        <f t="shared" si="118"/>
        <v>1.730976976233118</v>
      </c>
      <c r="AC201">
        <f t="shared" si="119"/>
        <v>-163.23257783438828</v>
      </c>
      <c r="AD201">
        <f t="shared" si="120"/>
        <v>-146.75074943208642</v>
      </c>
      <c r="AE201">
        <f t="shared" si="121"/>
        <v>-11.583941485642478</v>
      </c>
      <c r="AF201">
        <f t="shared" si="122"/>
        <v>-5.7066122887306392E-2</v>
      </c>
      <c r="AG201">
        <f t="shared" si="123"/>
        <v>53.934908230179502</v>
      </c>
      <c r="AH201">
        <f t="shared" si="124"/>
        <v>3.7115839988057471</v>
      </c>
      <c r="AI201">
        <f t="shared" si="125"/>
        <v>34.262416602004137</v>
      </c>
      <c r="AJ201">
        <v>1497.88353260606</v>
      </c>
      <c r="AK201">
        <v>1439.5329090909099</v>
      </c>
      <c r="AL201">
        <v>3.4269567099564902</v>
      </c>
      <c r="AM201">
        <v>66.33</v>
      </c>
      <c r="AN201">
        <f t="shared" si="126"/>
        <v>3.7014189985122057</v>
      </c>
      <c r="AO201">
        <v>18.979144474895001</v>
      </c>
      <c r="AP201">
        <v>23.3175060606061</v>
      </c>
      <c r="AQ201">
        <v>-7.1932309617318005E-5</v>
      </c>
      <c r="AR201">
        <v>88.640650729912196</v>
      </c>
      <c r="AS201">
        <v>3</v>
      </c>
      <c r="AT201">
        <v>1</v>
      </c>
      <c r="AU201">
        <f t="shared" si="127"/>
        <v>1</v>
      </c>
      <c r="AV201">
        <f t="shared" si="128"/>
        <v>0</v>
      </c>
      <c r="AW201">
        <f t="shared" si="129"/>
        <v>47701.99397757007</v>
      </c>
      <c r="AX201" t="s">
        <v>417</v>
      </c>
      <c r="AY201" t="s">
        <v>417</v>
      </c>
      <c r="AZ201">
        <v>0</v>
      </c>
      <c r="BA201">
        <v>0</v>
      </c>
      <c r="BB201" t="e">
        <f t="shared" si="130"/>
        <v>#DIV/0!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 t="e">
        <f t="shared" si="131"/>
        <v>#DIV/0!</v>
      </c>
      <c r="BI201">
        <v>0.5</v>
      </c>
      <c r="BJ201">
        <f t="shared" si="132"/>
        <v>1681.1940210514133</v>
      </c>
      <c r="BK201">
        <f t="shared" si="133"/>
        <v>34.262416602004137</v>
      </c>
      <c r="BL201" t="e">
        <f t="shared" si="134"/>
        <v>#DIV/0!</v>
      </c>
      <c r="BM201">
        <f t="shared" si="135"/>
        <v>2.0379811118157874E-2</v>
      </c>
      <c r="BN201" t="e">
        <f t="shared" si="136"/>
        <v>#DIV/0!</v>
      </c>
      <c r="BO201" t="e">
        <f t="shared" si="137"/>
        <v>#DIV/0!</v>
      </c>
      <c r="BP201" t="s">
        <v>417</v>
      </c>
      <c r="BQ201">
        <v>0</v>
      </c>
      <c r="BR201" t="e">
        <f t="shared" si="138"/>
        <v>#DIV/0!</v>
      </c>
      <c r="BS201" t="e">
        <f t="shared" si="139"/>
        <v>#DIV/0!</v>
      </c>
      <c r="BT201" t="e">
        <f t="shared" si="140"/>
        <v>#DIV/0!</v>
      </c>
      <c r="BU201" t="e">
        <f t="shared" si="141"/>
        <v>#DIV/0!</v>
      </c>
      <c r="BV201" t="e">
        <f t="shared" si="142"/>
        <v>#DIV/0!</v>
      </c>
      <c r="BW201" t="e">
        <f t="shared" si="143"/>
        <v>#DIV/0!</v>
      </c>
      <c r="BX201" t="e">
        <f t="shared" si="144"/>
        <v>#DIV/0!</v>
      </c>
      <c r="BY201" t="e">
        <f t="shared" si="145"/>
        <v>#DIV/0!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 t="shared" si="146"/>
        <v>1999.9960714285701</v>
      </c>
      <c r="CS201">
        <f t="shared" si="147"/>
        <v>1681.1940210514133</v>
      </c>
      <c r="CT201">
        <f t="shared" si="148"/>
        <v>0.84059866170164987</v>
      </c>
      <c r="CU201">
        <f t="shared" si="149"/>
        <v>0.16075541708418431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1658944096.2142899</v>
      </c>
      <c r="DB201">
        <v>1381.56321428571</v>
      </c>
      <c r="DC201">
        <v>1452.43464285714</v>
      </c>
      <c r="DD201">
        <v>23.322896428571401</v>
      </c>
      <c r="DE201">
        <v>18.973107142857099</v>
      </c>
      <c r="DF201">
        <v>1370.54535714286</v>
      </c>
      <c r="DG201">
        <v>22.9016321428571</v>
      </c>
      <c r="DH201">
        <v>500.02685714285701</v>
      </c>
      <c r="DI201">
        <v>90.323528571428596</v>
      </c>
      <c r="DJ201">
        <v>4.8013407142857102E-2</v>
      </c>
      <c r="DK201">
        <v>27.208625000000001</v>
      </c>
      <c r="DL201">
        <v>27.444010714285699</v>
      </c>
      <c r="DM201">
        <v>999.9</v>
      </c>
      <c r="DN201">
        <v>0</v>
      </c>
      <c r="DO201">
        <v>0</v>
      </c>
      <c r="DP201">
        <v>9994.4642857142899</v>
      </c>
      <c r="DQ201">
        <v>0</v>
      </c>
      <c r="DR201">
        <v>15.9601428571429</v>
      </c>
      <c r="DS201">
        <v>-70.871732142857098</v>
      </c>
      <c r="DT201">
        <v>1414.55428571429</v>
      </c>
      <c r="DU201">
        <v>1480.5250000000001</v>
      </c>
      <c r="DV201">
        <v>4.3497928571428597</v>
      </c>
      <c r="DW201">
        <v>1452.43464285714</v>
      </c>
      <c r="DX201">
        <v>18.973107142857099</v>
      </c>
      <c r="DY201">
        <v>2.1066064285714301</v>
      </c>
      <c r="DZ201">
        <v>1.71371892857143</v>
      </c>
      <c r="EA201">
        <v>18.269228571428599</v>
      </c>
      <c r="EB201">
        <v>15.02125</v>
      </c>
      <c r="EC201">
        <v>1999.9960714285701</v>
      </c>
      <c r="ED201">
        <v>0.97999360714285699</v>
      </c>
      <c r="EE201">
        <v>2.0006485714285701E-2</v>
      </c>
      <c r="EF201">
        <v>0</v>
      </c>
      <c r="EG201">
        <v>870.03885714285695</v>
      </c>
      <c r="EH201">
        <v>5.0006300000000001</v>
      </c>
      <c r="EI201">
        <v>17121.557142857098</v>
      </c>
      <c r="EJ201">
        <v>17256.828571428599</v>
      </c>
      <c r="EK201">
        <v>37.936999999999998</v>
      </c>
      <c r="EL201">
        <v>37.997750000000003</v>
      </c>
      <c r="EM201">
        <v>37.436999999999998</v>
      </c>
      <c r="EN201">
        <v>37.25</v>
      </c>
      <c r="EO201">
        <v>38.936999999999998</v>
      </c>
      <c r="EP201">
        <v>1955.0853571428599</v>
      </c>
      <c r="EQ201">
        <v>39.910714285714299</v>
      </c>
      <c r="ER201">
        <v>0</v>
      </c>
      <c r="ES201">
        <v>1658944104.5999999</v>
      </c>
      <c r="ET201">
        <v>0</v>
      </c>
      <c r="EU201">
        <v>870.01243999999997</v>
      </c>
      <c r="EV201">
        <v>-4.1164615382349998</v>
      </c>
      <c r="EW201">
        <v>-70.6846154380125</v>
      </c>
      <c r="EX201">
        <v>17120.896000000001</v>
      </c>
      <c r="EY201">
        <v>15</v>
      </c>
      <c r="EZ201">
        <v>0</v>
      </c>
      <c r="FA201" t="s">
        <v>419</v>
      </c>
      <c r="FB201">
        <v>1657551626.5</v>
      </c>
      <c r="FC201">
        <v>1657551629</v>
      </c>
      <c r="FD201">
        <v>0</v>
      </c>
      <c r="FE201">
        <v>0.40300000000000002</v>
      </c>
      <c r="FF201">
        <v>8.9999999999999993E-3</v>
      </c>
      <c r="FG201">
        <v>9.41</v>
      </c>
      <c r="FH201">
        <v>8.6999999999999994E-2</v>
      </c>
      <c r="FI201">
        <v>417</v>
      </c>
      <c r="FJ201">
        <v>17</v>
      </c>
      <c r="FK201">
        <v>1.61</v>
      </c>
      <c r="FL201">
        <v>0.59</v>
      </c>
      <c r="FM201">
        <v>-70.819427500000003</v>
      </c>
      <c r="FN201">
        <v>-0.43217448405251502</v>
      </c>
      <c r="FO201">
        <v>0.442659916294383</v>
      </c>
      <c r="FP201">
        <v>1</v>
      </c>
      <c r="FQ201">
        <v>870.26505882352899</v>
      </c>
      <c r="FR201">
        <v>-3.68513368611936</v>
      </c>
      <c r="FS201">
        <v>0.41382071573942403</v>
      </c>
      <c r="FT201">
        <v>0</v>
      </c>
      <c r="FU201">
        <v>4.3539199999999996</v>
      </c>
      <c r="FV201">
        <v>-8.5899061913697103E-2</v>
      </c>
      <c r="FW201">
        <v>9.09997802195147E-3</v>
      </c>
      <c r="FX201">
        <v>1</v>
      </c>
      <c r="FY201">
        <v>2</v>
      </c>
      <c r="FZ201">
        <v>3</v>
      </c>
      <c r="GA201" t="s">
        <v>426</v>
      </c>
      <c r="GB201">
        <v>2.97438</v>
      </c>
      <c r="GC201">
        <v>2.70166</v>
      </c>
      <c r="GD201">
        <v>0.205814</v>
      </c>
      <c r="GE201">
        <v>0.212643</v>
      </c>
      <c r="GF201">
        <v>0.101151</v>
      </c>
      <c r="GG201">
        <v>8.8494799999999998E-2</v>
      </c>
      <c r="GH201">
        <v>30967.599999999999</v>
      </c>
      <c r="GI201">
        <v>33554.1</v>
      </c>
      <c r="GJ201">
        <v>35331.599999999999</v>
      </c>
      <c r="GK201">
        <v>38645.5</v>
      </c>
      <c r="GL201">
        <v>45022.2</v>
      </c>
      <c r="GM201">
        <v>50868.1</v>
      </c>
      <c r="GN201">
        <v>55219.8</v>
      </c>
      <c r="GO201">
        <v>61972.800000000003</v>
      </c>
      <c r="GP201">
        <v>1.9770000000000001</v>
      </c>
      <c r="GQ201">
        <v>1.8535999999999999</v>
      </c>
      <c r="GR201">
        <v>0.14549500000000001</v>
      </c>
      <c r="GS201">
        <v>0</v>
      </c>
      <c r="GT201">
        <v>25.0594</v>
      </c>
      <c r="GU201">
        <v>999.9</v>
      </c>
      <c r="GV201">
        <v>54.682000000000002</v>
      </c>
      <c r="GW201">
        <v>28.902999999999999</v>
      </c>
      <c r="GX201">
        <v>24.2119</v>
      </c>
      <c r="GY201">
        <v>60.455100000000002</v>
      </c>
      <c r="GZ201">
        <v>46.794899999999998</v>
      </c>
      <c r="HA201">
        <v>1</v>
      </c>
      <c r="HB201">
        <v>-6.9756100000000001E-2</v>
      </c>
      <c r="HC201">
        <v>7.6252700000000004E-4</v>
      </c>
      <c r="HD201">
        <v>20.113</v>
      </c>
      <c r="HE201">
        <v>5.1981200000000003</v>
      </c>
      <c r="HF201">
        <v>12.0052</v>
      </c>
      <c r="HG201">
        <v>4.976</v>
      </c>
      <c r="HH201">
        <v>3.294</v>
      </c>
      <c r="HI201">
        <v>9999</v>
      </c>
      <c r="HJ201">
        <v>9999</v>
      </c>
      <c r="HK201">
        <v>9999</v>
      </c>
      <c r="HL201">
        <v>619.20000000000005</v>
      </c>
      <c r="HM201">
        <v>1.8632200000000001</v>
      </c>
      <c r="HN201">
        <v>1.8681000000000001</v>
      </c>
      <c r="HO201">
        <v>1.8678300000000001</v>
      </c>
      <c r="HP201">
        <v>1.8690500000000001</v>
      </c>
      <c r="HQ201">
        <v>1.8698399999999999</v>
      </c>
      <c r="HR201">
        <v>1.8658399999999999</v>
      </c>
      <c r="HS201">
        <v>1.8669100000000001</v>
      </c>
      <c r="HT201">
        <v>1.86829</v>
      </c>
      <c r="HU201">
        <v>5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11.14</v>
      </c>
      <c r="II201">
        <v>0.4209</v>
      </c>
      <c r="IJ201">
        <v>3.6346291650323699</v>
      </c>
      <c r="IK201">
        <v>5.6267518783259399E-3</v>
      </c>
      <c r="IL201">
        <v>2.30191766742704E-7</v>
      </c>
      <c r="IM201">
        <v>-2.9562642023804099E-10</v>
      </c>
      <c r="IN201">
        <v>-4.4408053959193901E-2</v>
      </c>
      <c r="IO201">
        <v>-1.77651730019769E-2</v>
      </c>
      <c r="IP201">
        <v>2.0502542247495602E-3</v>
      </c>
      <c r="IQ201">
        <v>-1.6883999477825899E-5</v>
      </c>
      <c r="IR201">
        <v>-3</v>
      </c>
      <c r="IS201">
        <v>1845</v>
      </c>
      <c r="IT201">
        <v>1</v>
      </c>
      <c r="IU201">
        <v>26</v>
      </c>
      <c r="IV201">
        <v>23208</v>
      </c>
      <c r="IW201">
        <v>23207.9</v>
      </c>
      <c r="IX201">
        <v>2.83325</v>
      </c>
      <c r="IY201">
        <v>2.5830099999999998</v>
      </c>
      <c r="IZ201">
        <v>1.5478499999999999</v>
      </c>
      <c r="JA201">
        <v>2.3059099999999999</v>
      </c>
      <c r="JB201">
        <v>1.3464400000000001</v>
      </c>
      <c r="JC201">
        <v>2.3083499999999999</v>
      </c>
      <c r="JD201">
        <v>33.244</v>
      </c>
      <c r="JE201">
        <v>24.218800000000002</v>
      </c>
      <c r="JF201">
        <v>18</v>
      </c>
      <c r="JG201">
        <v>492.44799999999998</v>
      </c>
      <c r="JH201">
        <v>412.94900000000001</v>
      </c>
      <c r="JI201">
        <v>25</v>
      </c>
      <c r="JJ201">
        <v>26.3842</v>
      </c>
      <c r="JK201">
        <v>30.0002</v>
      </c>
      <c r="JL201">
        <v>26.333300000000001</v>
      </c>
      <c r="JM201">
        <v>26.2761</v>
      </c>
      <c r="JN201">
        <v>56.730899999999998</v>
      </c>
      <c r="JO201">
        <v>26.700500000000002</v>
      </c>
      <c r="JP201">
        <v>64.282499999999999</v>
      </c>
      <c r="JQ201">
        <v>25</v>
      </c>
      <c r="JR201">
        <v>1490.77</v>
      </c>
      <c r="JS201">
        <v>19.068899999999999</v>
      </c>
      <c r="JT201">
        <v>102.441</v>
      </c>
      <c r="JU201">
        <v>103.163</v>
      </c>
    </row>
    <row r="202" spans="1:281" x14ac:dyDescent="0.2">
      <c r="A202">
        <v>186</v>
      </c>
      <c r="B202">
        <v>1658944109</v>
      </c>
      <c r="C202">
        <v>2315.9000000953702</v>
      </c>
      <c r="D202" t="s">
        <v>796</v>
      </c>
      <c r="E202" t="s">
        <v>797</v>
      </c>
      <c r="F202">
        <v>5</v>
      </c>
      <c r="G202" t="s">
        <v>619</v>
      </c>
      <c r="H202" t="s">
        <v>416</v>
      </c>
      <c r="I202">
        <v>1658944101.5</v>
      </c>
      <c r="J202">
        <f t="shared" si="100"/>
        <v>3.6877505479296457E-3</v>
      </c>
      <c r="K202">
        <f t="shared" si="101"/>
        <v>3.6877505479296455</v>
      </c>
      <c r="L202">
        <f t="shared" si="102"/>
        <v>33.798080765607608</v>
      </c>
      <c r="M202">
        <f t="shared" si="103"/>
        <v>1399.2303703703701</v>
      </c>
      <c r="N202">
        <f t="shared" si="104"/>
        <v>1071.1428942939542</v>
      </c>
      <c r="O202">
        <f t="shared" si="105"/>
        <v>96.799930074859489</v>
      </c>
      <c r="P202">
        <f t="shared" si="106"/>
        <v>126.44942400495562</v>
      </c>
      <c r="Q202">
        <f t="shared" si="107"/>
        <v>0.19327144940077468</v>
      </c>
      <c r="R202">
        <f t="shared" si="108"/>
        <v>2.7517505014573178</v>
      </c>
      <c r="S202">
        <f t="shared" si="109"/>
        <v>0.18603438044679896</v>
      </c>
      <c r="T202">
        <f t="shared" si="110"/>
        <v>0.11689913130622806</v>
      </c>
      <c r="U202">
        <f t="shared" si="111"/>
        <v>321.51284093875898</v>
      </c>
      <c r="V202">
        <f t="shared" si="112"/>
        <v>28.203283422949816</v>
      </c>
      <c r="W202">
        <f t="shared" si="113"/>
        <v>28.203283422949816</v>
      </c>
      <c r="X202">
        <f t="shared" si="114"/>
        <v>3.8400444435383343</v>
      </c>
      <c r="Y202">
        <f t="shared" si="115"/>
        <v>58.162375751995867</v>
      </c>
      <c r="Z202">
        <f t="shared" si="116"/>
        <v>2.1075802129359067</v>
      </c>
      <c r="AA202">
        <f t="shared" si="117"/>
        <v>3.6236143824705858</v>
      </c>
      <c r="AB202">
        <f t="shared" si="118"/>
        <v>1.7324642306024276</v>
      </c>
      <c r="AC202">
        <f t="shared" si="119"/>
        <v>-162.62979916369738</v>
      </c>
      <c r="AD202">
        <f t="shared" si="120"/>
        <v>-147.30595264626317</v>
      </c>
      <c r="AE202">
        <f t="shared" si="121"/>
        <v>-11.634652755625822</v>
      </c>
      <c r="AF202">
        <f t="shared" si="122"/>
        <v>-5.7563626827402459E-2</v>
      </c>
      <c r="AG202">
        <f t="shared" si="123"/>
        <v>53.685288937036908</v>
      </c>
      <c r="AH202">
        <f t="shared" si="124"/>
        <v>3.6936550918823783</v>
      </c>
      <c r="AI202">
        <f t="shared" si="125"/>
        <v>33.798080765607608</v>
      </c>
      <c r="AJ202">
        <v>1513.71280630303</v>
      </c>
      <c r="AK202">
        <v>1456.3266060606099</v>
      </c>
      <c r="AL202">
        <v>3.3441012987010299</v>
      </c>
      <c r="AM202">
        <v>66.33</v>
      </c>
      <c r="AN202">
        <f t="shared" si="126"/>
        <v>3.6877505479296455</v>
      </c>
      <c r="AO202">
        <v>18.995238099720599</v>
      </c>
      <c r="AP202">
        <v>23.317367878787898</v>
      </c>
      <c r="AQ202">
        <v>-3.2622287777102597E-5</v>
      </c>
      <c r="AR202">
        <v>88.640650729912196</v>
      </c>
      <c r="AS202">
        <v>3</v>
      </c>
      <c r="AT202">
        <v>1</v>
      </c>
      <c r="AU202">
        <f t="shared" si="127"/>
        <v>1</v>
      </c>
      <c r="AV202">
        <f t="shared" si="128"/>
        <v>0</v>
      </c>
      <c r="AW202">
        <f t="shared" si="129"/>
        <v>47660.419629146381</v>
      </c>
      <c r="AX202" t="s">
        <v>417</v>
      </c>
      <c r="AY202" t="s">
        <v>417</v>
      </c>
      <c r="AZ202">
        <v>0</v>
      </c>
      <c r="BA202">
        <v>0</v>
      </c>
      <c r="BB202" t="e">
        <f t="shared" si="130"/>
        <v>#DIV/0!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 t="e">
        <f t="shared" si="131"/>
        <v>#DIV/0!</v>
      </c>
      <c r="BI202">
        <v>0.5</v>
      </c>
      <c r="BJ202">
        <f t="shared" si="132"/>
        <v>1681.2078996228438</v>
      </c>
      <c r="BK202">
        <f t="shared" si="133"/>
        <v>33.798080765607608</v>
      </c>
      <c r="BL202" t="e">
        <f t="shared" si="134"/>
        <v>#DIV/0!</v>
      </c>
      <c r="BM202">
        <f t="shared" si="135"/>
        <v>2.0103451080136937E-2</v>
      </c>
      <c r="BN202" t="e">
        <f t="shared" si="136"/>
        <v>#DIV/0!</v>
      </c>
      <c r="BO202" t="e">
        <f t="shared" si="137"/>
        <v>#DIV/0!</v>
      </c>
      <c r="BP202" t="s">
        <v>417</v>
      </c>
      <c r="BQ202">
        <v>0</v>
      </c>
      <c r="BR202" t="e">
        <f t="shared" si="138"/>
        <v>#DIV/0!</v>
      </c>
      <c r="BS202" t="e">
        <f t="shared" si="139"/>
        <v>#DIV/0!</v>
      </c>
      <c r="BT202" t="e">
        <f t="shared" si="140"/>
        <v>#DIV/0!</v>
      </c>
      <c r="BU202" t="e">
        <f t="shared" si="141"/>
        <v>#DIV/0!</v>
      </c>
      <c r="BV202" t="e">
        <f t="shared" si="142"/>
        <v>#DIV/0!</v>
      </c>
      <c r="BW202" t="e">
        <f t="shared" si="143"/>
        <v>#DIV/0!</v>
      </c>
      <c r="BX202" t="e">
        <f t="shared" si="144"/>
        <v>#DIV/0!</v>
      </c>
      <c r="BY202" t="e">
        <f t="shared" si="145"/>
        <v>#DIV/0!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 t="shared" si="146"/>
        <v>2000.01259259259</v>
      </c>
      <c r="CS202">
        <f t="shared" si="147"/>
        <v>1681.2078996228438</v>
      </c>
      <c r="CT202">
        <f t="shared" si="148"/>
        <v>0.84059865715321125</v>
      </c>
      <c r="CU202">
        <f t="shared" si="149"/>
        <v>0.16075540830569779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1658944101.5</v>
      </c>
      <c r="DB202">
        <v>1399.2303703703701</v>
      </c>
      <c r="DC202">
        <v>1469.8514814814801</v>
      </c>
      <c r="DD202">
        <v>23.3215</v>
      </c>
      <c r="DE202">
        <v>18.9926777777778</v>
      </c>
      <c r="DF202">
        <v>1388.13222222222</v>
      </c>
      <c r="DG202">
        <v>22.900303703703699</v>
      </c>
      <c r="DH202">
        <v>500.022407407407</v>
      </c>
      <c r="DI202">
        <v>90.322562962963005</v>
      </c>
      <c r="DJ202">
        <v>4.8134159259259297E-2</v>
      </c>
      <c r="DK202">
        <v>27.210337037037</v>
      </c>
      <c r="DL202">
        <v>27.447374074074101</v>
      </c>
      <c r="DM202">
        <v>999.9</v>
      </c>
      <c r="DN202">
        <v>0</v>
      </c>
      <c r="DO202">
        <v>0</v>
      </c>
      <c r="DP202">
        <v>9985.5555555555493</v>
      </c>
      <c r="DQ202">
        <v>0</v>
      </c>
      <c r="DR202">
        <v>15.942399999999999</v>
      </c>
      <c r="DS202">
        <v>-70.6208666666667</v>
      </c>
      <c r="DT202">
        <v>1432.64222222222</v>
      </c>
      <c r="DU202">
        <v>1498.3088888888899</v>
      </c>
      <c r="DV202">
        <v>4.3288262962962998</v>
      </c>
      <c r="DW202">
        <v>1469.8514814814801</v>
      </c>
      <c r="DX202">
        <v>18.9926777777778</v>
      </c>
      <c r="DY202">
        <v>2.1064577777777802</v>
      </c>
      <c r="DZ202">
        <v>1.71546777777778</v>
      </c>
      <c r="EA202">
        <v>18.268096296296299</v>
      </c>
      <c r="EB202">
        <v>15.0370851851852</v>
      </c>
      <c r="EC202">
        <v>2000.01259259259</v>
      </c>
      <c r="ED202">
        <v>0.97999377777777796</v>
      </c>
      <c r="EE202">
        <v>2.0006303703703699E-2</v>
      </c>
      <c r="EF202">
        <v>0</v>
      </c>
      <c r="EG202">
        <v>869.71825925925896</v>
      </c>
      <c r="EH202">
        <v>5.0006300000000001</v>
      </c>
      <c r="EI202">
        <v>17115.166666666701</v>
      </c>
      <c r="EJ202">
        <v>17256.9740740741</v>
      </c>
      <c r="EK202">
        <v>37.936999999999998</v>
      </c>
      <c r="EL202">
        <v>37.990666666666698</v>
      </c>
      <c r="EM202">
        <v>37.436999999999998</v>
      </c>
      <c r="EN202">
        <v>37.25</v>
      </c>
      <c r="EO202">
        <v>38.936999999999998</v>
      </c>
      <c r="EP202">
        <v>1955.1018518518499</v>
      </c>
      <c r="EQ202">
        <v>39.9107407407407</v>
      </c>
      <c r="ER202">
        <v>0</v>
      </c>
      <c r="ES202">
        <v>1658944109.4000001</v>
      </c>
      <c r="ET202">
        <v>0</v>
      </c>
      <c r="EU202">
        <v>869.70740000000001</v>
      </c>
      <c r="EV202">
        <v>-4.3296922942581704</v>
      </c>
      <c r="EW202">
        <v>-79.130769055535694</v>
      </c>
      <c r="EX202">
        <v>17115.027999999998</v>
      </c>
      <c r="EY202">
        <v>15</v>
      </c>
      <c r="EZ202">
        <v>0</v>
      </c>
      <c r="FA202" t="s">
        <v>419</v>
      </c>
      <c r="FB202">
        <v>1657551626.5</v>
      </c>
      <c r="FC202">
        <v>1657551629</v>
      </c>
      <c r="FD202">
        <v>0</v>
      </c>
      <c r="FE202">
        <v>0.40300000000000002</v>
      </c>
      <c r="FF202">
        <v>8.9999999999999993E-3</v>
      </c>
      <c r="FG202">
        <v>9.41</v>
      </c>
      <c r="FH202">
        <v>8.6999999999999994E-2</v>
      </c>
      <c r="FI202">
        <v>417</v>
      </c>
      <c r="FJ202">
        <v>17</v>
      </c>
      <c r="FK202">
        <v>1.61</v>
      </c>
      <c r="FL202">
        <v>0.59</v>
      </c>
      <c r="FM202">
        <v>-70.678695121951193</v>
      </c>
      <c r="FN202">
        <v>0.86371986062720696</v>
      </c>
      <c r="FO202">
        <v>0.48389296939495202</v>
      </c>
      <c r="FP202">
        <v>0</v>
      </c>
      <c r="FQ202">
        <v>869.97182352941195</v>
      </c>
      <c r="FR202">
        <v>-3.7719174947127598</v>
      </c>
      <c r="FS202">
        <v>0.41389338429601802</v>
      </c>
      <c r="FT202">
        <v>0</v>
      </c>
      <c r="FU202">
        <v>4.3432526829268303</v>
      </c>
      <c r="FV202">
        <v>-0.166476794425087</v>
      </c>
      <c r="FW202">
        <v>2.11586706005456E-2</v>
      </c>
      <c r="FX202">
        <v>0</v>
      </c>
      <c r="FY202">
        <v>0</v>
      </c>
      <c r="FZ202">
        <v>3</v>
      </c>
      <c r="GA202" t="s">
        <v>429</v>
      </c>
      <c r="GB202">
        <v>2.9732400000000001</v>
      </c>
      <c r="GC202">
        <v>2.7023100000000002</v>
      </c>
      <c r="GD202">
        <v>0.20722299999999999</v>
      </c>
      <c r="GE202">
        <v>0.213972</v>
      </c>
      <c r="GF202">
        <v>0.10118000000000001</v>
      </c>
      <c r="GG202">
        <v>8.8793800000000006E-2</v>
      </c>
      <c r="GH202">
        <v>30912.6</v>
      </c>
      <c r="GI202">
        <v>33497.699999999997</v>
      </c>
      <c r="GJ202">
        <v>35331.5</v>
      </c>
      <c r="GK202">
        <v>38645.800000000003</v>
      </c>
      <c r="GL202">
        <v>45021.1</v>
      </c>
      <c r="GM202">
        <v>50851.8</v>
      </c>
      <c r="GN202">
        <v>55220.3</v>
      </c>
      <c r="GO202">
        <v>61973.2</v>
      </c>
      <c r="GP202">
        <v>1.9763999999999999</v>
      </c>
      <c r="GQ202">
        <v>1.8540000000000001</v>
      </c>
      <c r="GR202">
        <v>0.14504800000000001</v>
      </c>
      <c r="GS202">
        <v>0</v>
      </c>
      <c r="GT202">
        <v>25.0594</v>
      </c>
      <c r="GU202">
        <v>999.9</v>
      </c>
      <c r="GV202">
        <v>54.658000000000001</v>
      </c>
      <c r="GW202">
        <v>28.902999999999999</v>
      </c>
      <c r="GX202">
        <v>24.200199999999999</v>
      </c>
      <c r="GY202">
        <v>60.885100000000001</v>
      </c>
      <c r="GZ202">
        <v>47.319699999999997</v>
      </c>
      <c r="HA202">
        <v>1</v>
      </c>
      <c r="HB202">
        <v>-6.9877999999999996E-2</v>
      </c>
      <c r="HC202">
        <v>1.74292E-3</v>
      </c>
      <c r="HD202">
        <v>20.1127</v>
      </c>
      <c r="HE202">
        <v>5.1969200000000004</v>
      </c>
      <c r="HF202">
        <v>12.0052</v>
      </c>
      <c r="HG202">
        <v>4.9748000000000001</v>
      </c>
      <c r="HH202">
        <v>3.2938000000000001</v>
      </c>
      <c r="HI202">
        <v>9999</v>
      </c>
      <c r="HJ202">
        <v>9999</v>
      </c>
      <c r="HK202">
        <v>9999</v>
      </c>
      <c r="HL202">
        <v>619.20000000000005</v>
      </c>
      <c r="HM202">
        <v>1.8632500000000001</v>
      </c>
      <c r="HN202">
        <v>1.8680699999999999</v>
      </c>
      <c r="HO202">
        <v>1.8678300000000001</v>
      </c>
      <c r="HP202">
        <v>1.8690500000000001</v>
      </c>
      <c r="HQ202">
        <v>1.86981</v>
      </c>
      <c r="HR202">
        <v>1.8658399999999999</v>
      </c>
      <c r="HS202">
        <v>1.8669100000000001</v>
      </c>
      <c r="HT202">
        <v>1.86829</v>
      </c>
      <c r="HU202">
        <v>5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11.21</v>
      </c>
      <c r="II202">
        <v>0.4214</v>
      </c>
      <c r="IJ202">
        <v>3.6346291650323699</v>
      </c>
      <c r="IK202">
        <v>5.6267518783259399E-3</v>
      </c>
      <c r="IL202">
        <v>2.30191766742704E-7</v>
      </c>
      <c r="IM202">
        <v>-2.9562642023804099E-10</v>
      </c>
      <c r="IN202">
        <v>-4.4408053959193901E-2</v>
      </c>
      <c r="IO202">
        <v>-1.77651730019769E-2</v>
      </c>
      <c r="IP202">
        <v>2.0502542247495602E-3</v>
      </c>
      <c r="IQ202">
        <v>-1.6883999477825899E-5</v>
      </c>
      <c r="IR202">
        <v>-3</v>
      </c>
      <c r="IS202">
        <v>1845</v>
      </c>
      <c r="IT202">
        <v>1</v>
      </c>
      <c r="IU202">
        <v>26</v>
      </c>
      <c r="IV202">
        <v>23208</v>
      </c>
      <c r="IW202">
        <v>23208</v>
      </c>
      <c r="IX202">
        <v>2.8564500000000002</v>
      </c>
      <c r="IY202">
        <v>2.5866699999999998</v>
      </c>
      <c r="IZ202">
        <v>1.5478499999999999</v>
      </c>
      <c r="JA202">
        <v>2.3059099999999999</v>
      </c>
      <c r="JB202">
        <v>1.3464400000000001</v>
      </c>
      <c r="JC202">
        <v>2.34619</v>
      </c>
      <c r="JD202">
        <v>33.266300000000001</v>
      </c>
      <c r="JE202">
        <v>24.210100000000001</v>
      </c>
      <c r="JF202">
        <v>18</v>
      </c>
      <c r="JG202">
        <v>492.05799999999999</v>
      </c>
      <c r="JH202">
        <v>413.17500000000001</v>
      </c>
      <c r="JI202">
        <v>25.0002</v>
      </c>
      <c r="JJ202">
        <v>26.3842</v>
      </c>
      <c r="JK202">
        <v>30.0001</v>
      </c>
      <c r="JL202">
        <v>26.333300000000001</v>
      </c>
      <c r="JM202">
        <v>26.2761</v>
      </c>
      <c r="JN202">
        <v>57.194699999999997</v>
      </c>
      <c r="JO202">
        <v>26.700500000000002</v>
      </c>
      <c r="JP202">
        <v>64.282499999999999</v>
      </c>
      <c r="JQ202">
        <v>25</v>
      </c>
      <c r="JR202">
        <v>1504.17</v>
      </c>
      <c r="JS202">
        <v>19.0747</v>
      </c>
      <c r="JT202">
        <v>102.44199999999999</v>
      </c>
      <c r="JU202">
        <v>103.164</v>
      </c>
    </row>
    <row r="203" spans="1:281" x14ac:dyDescent="0.2">
      <c r="A203">
        <v>187</v>
      </c>
      <c r="B203">
        <v>1658944114</v>
      </c>
      <c r="C203">
        <v>2320.9000000953702</v>
      </c>
      <c r="D203" t="s">
        <v>798</v>
      </c>
      <c r="E203" t="s">
        <v>799</v>
      </c>
      <c r="F203">
        <v>5</v>
      </c>
      <c r="G203" t="s">
        <v>619</v>
      </c>
      <c r="H203" t="s">
        <v>416</v>
      </c>
      <c r="I203">
        <v>1658944106.2142899</v>
      </c>
      <c r="J203">
        <f t="shared" si="100"/>
        <v>3.6862670542363359E-3</v>
      </c>
      <c r="K203">
        <f t="shared" si="101"/>
        <v>3.6862670542363358</v>
      </c>
      <c r="L203">
        <f t="shared" si="102"/>
        <v>34.413303454768055</v>
      </c>
      <c r="M203">
        <f t="shared" si="103"/>
        <v>1414.7203571428599</v>
      </c>
      <c r="N203">
        <f t="shared" si="104"/>
        <v>1080.923997234433</v>
      </c>
      <c r="O203">
        <f t="shared" si="105"/>
        <v>97.684400344816666</v>
      </c>
      <c r="P203">
        <f t="shared" si="106"/>
        <v>127.84997844129913</v>
      </c>
      <c r="Q203">
        <f t="shared" si="107"/>
        <v>0.19322950811013342</v>
      </c>
      <c r="R203">
        <f t="shared" si="108"/>
        <v>2.7535064633215747</v>
      </c>
      <c r="S203">
        <f t="shared" si="109"/>
        <v>0.18599994415932844</v>
      </c>
      <c r="T203">
        <f t="shared" si="110"/>
        <v>0.11687697627016305</v>
      </c>
      <c r="U203">
        <f t="shared" si="111"/>
        <v>321.50753927209382</v>
      </c>
      <c r="V203">
        <f t="shared" si="112"/>
        <v>28.203416674737237</v>
      </c>
      <c r="W203">
        <f t="shared" si="113"/>
        <v>28.203416674737237</v>
      </c>
      <c r="X203">
        <f t="shared" si="114"/>
        <v>3.8400742285322877</v>
      </c>
      <c r="Y203">
        <f t="shared" si="115"/>
        <v>58.172247102429267</v>
      </c>
      <c r="Z203">
        <f t="shared" si="116"/>
        <v>2.1079805716154749</v>
      </c>
      <c r="AA203">
        <f t="shared" si="117"/>
        <v>3.6236877146996886</v>
      </c>
      <c r="AB203">
        <f t="shared" si="118"/>
        <v>1.7320936569168128</v>
      </c>
      <c r="AC203">
        <f t="shared" si="119"/>
        <v>-162.56437709182242</v>
      </c>
      <c r="AD203">
        <f t="shared" si="120"/>
        <v>-147.36850321071117</v>
      </c>
      <c r="AE203">
        <f t="shared" si="121"/>
        <v>-11.632198140662142</v>
      </c>
      <c r="AF203">
        <f t="shared" si="122"/>
        <v>-5.7539171101893771E-2</v>
      </c>
      <c r="AG203">
        <f t="shared" si="123"/>
        <v>53.3486053483837</v>
      </c>
      <c r="AH203">
        <f t="shared" si="124"/>
        <v>3.6696529973041243</v>
      </c>
      <c r="AI203">
        <f t="shared" si="125"/>
        <v>34.413303454768055</v>
      </c>
      <c r="AJ203">
        <v>1530.29611587879</v>
      </c>
      <c r="AK203">
        <v>1472.6009090909099</v>
      </c>
      <c r="AL203">
        <v>3.2520329004325599</v>
      </c>
      <c r="AM203">
        <v>66.33</v>
      </c>
      <c r="AN203">
        <f t="shared" si="126"/>
        <v>3.6862670542363358</v>
      </c>
      <c r="AO203">
        <v>19.078573913396401</v>
      </c>
      <c r="AP203">
        <v>23.344741818181799</v>
      </c>
      <c r="AQ203">
        <v>8.3677308187836107E-3</v>
      </c>
      <c r="AR203">
        <v>88.640650729912196</v>
      </c>
      <c r="AS203">
        <v>4</v>
      </c>
      <c r="AT203">
        <v>1</v>
      </c>
      <c r="AU203">
        <f t="shared" si="127"/>
        <v>1</v>
      </c>
      <c r="AV203">
        <f t="shared" si="128"/>
        <v>0</v>
      </c>
      <c r="AW203">
        <f t="shared" si="129"/>
        <v>47707.956604934778</v>
      </c>
      <c r="AX203" t="s">
        <v>417</v>
      </c>
      <c r="AY203" t="s">
        <v>417</v>
      </c>
      <c r="AZ203">
        <v>0</v>
      </c>
      <c r="BA203">
        <v>0</v>
      </c>
      <c r="BB203" t="e">
        <f t="shared" si="130"/>
        <v>#DIV/0!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 t="e">
        <f t="shared" si="131"/>
        <v>#DIV/0!</v>
      </c>
      <c r="BI203">
        <v>0.5</v>
      </c>
      <c r="BJ203">
        <f t="shared" si="132"/>
        <v>1681.1801996228444</v>
      </c>
      <c r="BK203">
        <f t="shared" si="133"/>
        <v>34.413303454768055</v>
      </c>
      <c r="BL203" t="e">
        <f t="shared" si="134"/>
        <v>#DIV/0!</v>
      </c>
      <c r="BM203">
        <f t="shared" si="135"/>
        <v>2.0469729219085693E-2</v>
      </c>
      <c r="BN203" t="e">
        <f t="shared" si="136"/>
        <v>#DIV/0!</v>
      </c>
      <c r="BO203" t="e">
        <f t="shared" si="137"/>
        <v>#DIV/0!</v>
      </c>
      <c r="BP203" t="s">
        <v>417</v>
      </c>
      <c r="BQ203">
        <v>0</v>
      </c>
      <c r="BR203" t="e">
        <f t="shared" si="138"/>
        <v>#DIV/0!</v>
      </c>
      <c r="BS203" t="e">
        <f t="shared" si="139"/>
        <v>#DIV/0!</v>
      </c>
      <c r="BT203" t="e">
        <f t="shared" si="140"/>
        <v>#DIV/0!</v>
      </c>
      <c r="BU203" t="e">
        <f t="shared" si="141"/>
        <v>#DIV/0!</v>
      </c>
      <c r="BV203" t="e">
        <f t="shared" si="142"/>
        <v>#DIV/0!</v>
      </c>
      <c r="BW203" t="e">
        <f t="shared" si="143"/>
        <v>#DIV/0!</v>
      </c>
      <c r="BX203" t="e">
        <f t="shared" si="144"/>
        <v>#DIV/0!</v>
      </c>
      <c r="BY203" t="e">
        <f t="shared" si="145"/>
        <v>#DIV/0!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 t="shared" si="146"/>
        <v>1999.9796428571401</v>
      </c>
      <c r="CS203">
        <f t="shared" si="147"/>
        <v>1681.1801996228444</v>
      </c>
      <c r="CT203">
        <f t="shared" si="148"/>
        <v>0.84059865590488525</v>
      </c>
      <c r="CU203">
        <f t="shared" si="149"/>
        <v>0.16075540589642859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1658944106.2142899</v>
      </c>
      <c r="DB203">
        <v>1414.7203571428599</v>
      </c>
      <c r="DC203">
        <v>1484.9614285714299</v>
      </c>
      <c r="DD203">
        <v>23.325800000000001</v>
      </c>
      <c r="DE203">
        <v>19.0253678571429</v>
      </c>
      <c r="DF203">
        <v>1403.5539285714301</v>
      </c>
      <c r="DG203">
        <v>22.904399999999999</v>
      </c>
      <c r="DH203">
        <v>500.0505</v>
      </c>
      <c r="DI203">
        <v>90.323053571428602</v>
      </c>
      <c r="DJ203">
        <v>4.8147914285714299E-2</v>
      </c>
      <c r="DK203">
        <v>27.210682142857099</v>
      </c>
      <c r="DL203">
        <v>27.448589285714299</v>
      </c>
      <c r="DM203">
        <v>999.9</v>
      </c>
      <c r="DN203">
        <v>0</v>
      </c>
      <c r="DO203">
        <v>0</v>
      </c>
      <c r="DP203">
        <v>9995.8928571428605</v>
      </c>
      <c r="DQ203">
        <v>0</v>
      </c>
      <c r="DR203">
        <v>15.942399999999999</v>
      </c>
      <c r="DS203">
        <v>-70.240385714285694</v>
      </c>
      <c r="DT203">
        <v>1448.5103571428599</v>
      </c>
      <c r="DU203">
        <v>1513.7625</v>
      </c>
      <c r="DV203">
        <v>4.3004432142857096</v>
      </c>
      <c r="DW203">
        <v>1484.9614285714299</v>
      </c>
      <c r="DX203">
        <v>19.0253678571429</v>
      </c>
      <c r="DY203">
        <v>2.10685785714286</v>
      </c>
      <c r="DZ203">
        <v>1.7184285714285701</v>
      </c>
      <c r="EA203">
        <v>18.271128571428601</v>
      </c>
      <c r="EB203">
        <v>15.063874999999999</v>
      </c>
      <c r="EC203">
        <v>1999.9796428571401</v>
      </c>
      <c r="ED203">
        <v>0.97999371428571402</v>
      </c>
      <c r="EE203">
        <v>2.0006371428571399E-2</v>
      </c>
      <c r="EF203">
        <v>0</v>
      </c>
      <c r="EG203">
        <v>869.42235714285698</v>
      </c>
      <c r="EH203">
        <v>5.0006300000000001</v>
      </c>
      <c r="EI203">
        <v>17109.132142857099</v>
      </c>
      <c r="EJ203">
        <v>17256.689285714299</v>
      </c>
      <c r="EK203">
        <v>37.936999999999998</v>
      </c>
      <c r="EL203">
        <v>37.988750000000003</v>
      </c>
      <c r="EM203">
        <v>37.436999999999998</v>
      </c>
      <c r="EN203">
        <v>37.25</v>
      </c>
      <c r="EO203">
        <v>38.936999999999998</v>
      </c>
      <c r="EP203">
        <v>1955.06964285714</v>
      </c>
      <c r="EQ203">
        <v>39.909999999999997</v>
      </c>
      <c r="ER203">
        <v>0</v>
      </c>
      <c r="ES203">
        <v>1658944114.8</v>
      </c>
      <c r="ET203">
        <v>0</v>
      </c>
      <c r="EU203">
        <v>869.37407692307704</v>
      </c>
      <c r="EV203">
        <v>-3.5668376056360902</v>
      </c>
      <c r="EW203">
        <v>-80.211965908628599</v>
      </c>
      <c r="EX203">
        <v>17108.476923076902</v>
      </c>
      <c r="EY203">
        <v>15</v>
      </c>
      <c r="EZ203">
        <v>0</v>
      </c>
      <c r="FA203" t="s">
        <v>419</v>
      </c>
      <c r="FB203">
        <v>1657551626.5</v>
      </c>
      <c r="FC203">
        <v>1657551629</v>
      </c>
      <c r="FD203">
        <v>0</v>
      </c>
      <c r="FE203">
        <v>0.40300000000000002</v>
      </c>
      <c r="FF203">
        <v>8.9999999999999993E-3</v>
      </c>
      <c r="FG203">
        <v>9.41</v>
      </c>
      <c r="FH203">
        <v>8.6999999999999994E-2</v>
      </c>
      <c r="FI203">
        <v>417</v>
      </c>
      <c r="FJ203">
        <v>17</v>
      </c>
      <c r="FK203">
        <v>1.61</v>
      </c>
      <c r="FL203">
        <v>0.59</v>
      </c>
      <c r="FM203">
        <v>-70.530931707317094</v>
      </c>
      <c r="FN203">
        <v>4.1473588850174297</v>
      </c>
      <c r="FO203">
        <v>0.56648624999524</v>
      </c>
      <c r="FP203">
        <v>0</v>
      </c>
      <c r="FQ203">
        <v>869.64058823529399</v>
      </c>
      <c r="FR203">
        <v>-3.9175553808057999</v>
      </c>
      <c r="FS203">
        <v>0.42415619470739002</v>
      </c>
      <c r="FT203">
        <v>0</v>
      </c>
      <c r="FU203">
        <v>4.3169734146341501</v>
      </c>
      <c r="FV203">
        <v>-0.35102362369337298</v>
      </c>
      <c r="FW203">
        <v>4.0046815324174902E-2</v>
      </c>
      <c r="FX203">
        <v>0</v>
      </c>
      <c r="FY203">
        <v>0</v>
      </c>
      <c r="FZ203">
        <v>3</v>
      </c>
      <c r="GA203" t="s">
        <v>429</v>
      </c>
      <c r="GB203">
        <v>2.9738000000000002</v>
      </c>
      <c r="GC203">
        <v>2.7021500000000001</v>
      </c>
      <c r="GD203">
        <v>0.20863200000000001</v>
      </c>
      <c r="GE203">
        <v>0.21529999999999999</v>
      </c>
      <c r="GF203">
        <v>0.10125000000000001</v>
      </c>
      <c r="GG203">
        <v>8.8828099999999993E-2</v>
      </c>
      <c r="GH203">
        <v>30857.7</v>
      </c>
      <c r="GI203">
        <v>33441</v>
      </c>
      <c r="GJ203">
        <v>35331.5</v>
      </c>
      <c r="GK203">
        <v>38645.599999999999</v>
      </c>
      <c r="GL203">
        <v>45017.5</v>
      </c>
      <c r="GM203">
        <v>50849.9</v>
      </c>
      <c r="GN203">
        <v>55220.2</v>
      </c>
      <c r="GO203">
        <v>61973.2</v>
      </c>
      <c r="GP203">
        <v>1.9750000000000001</v>
      </c>
      <c r="GQ203">
        <v>1.8537999999999999</v>
      </c>
      <c r="GR203">
        <v>0.145346</v>
      </c>
      <c r="GS203">
        <v>0</v>
      </c>
      <c r="GT203">
        <v>25.0594</v>
      </c>
      <c r="GU203">
        <v>999.9</v>
      </c>
      <c r="GV203">
        <v>54.658000000000001</v>
      </c>
      <c r="GW203">
        <v>28.902999999999999</v>
      </c>
      <c r="GX203">
        <v>24.201899999999998</v>
      </c>
      <c r="GY203">
        <v>60.325099999999999</v>
      </c>
      <c r="GZ203">
        <v>46.871000000000002</v>
      </c>
      <c r="HA203">
        <v>1</v>
      </c>
      <c r="HB203">
        <v>-6.9796700000000003E-2</v>
      </c>
      <c r="HC203">
        <v>2.1132899999999999E-3</v>
      </c>
      <c r="HD203">
        <v>20.113099999999999</v>
      </c>
      <c r="HE203">
        <v>5.1981200000000003</v>
      </c>
      <c r="HF203">
        <v>12.006399999999999</v>
      </c>
      <c r="HG203">
        <v>4.976</v>
      </c>
      <c r="HH203">
        <v>3.294</v>
      </c>
      <c r="HI203">
        <v>9999</v>
      </c>
      <c r="HJ203">
        <v>9999</v>
      </c>
      <c r="HK203">
        <v>9999</v>
      </c>
      <c r="HL203">
        <v>619.20000000000005</v>
      </c>
      <c r="HM203">
        <v>1.8632500000000001</v>
      </c>
      <c r="HN203">
        <v>1.8680399999999999</v>
      </c>
      <c r="HO203">
        <v>1.8677999999999999</v>
      </c>
      <c r="HP203">
        <v>1.8690500000000001</v>
      </c>
      <c r="HQ203">
        <v>1.86981</v>
      </c>
      <c r="HR203">
        <v>1.8658699999999999</v>
      </c>
      <c r="HS203">
        <v>1.8669100000000001</v>
      </c>
      <c r="HT203">
        <v>1.86829</v>
      </c>
      <c r="HU203">
        <v>5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11.28</v>
      </c>
      <c r="II203">
        <v>0.4224</v>
      </c>
      <c r="IJ203">
        <v>3.6346291650323699</v>
      </c>
      <c r="IK203">
        <v>5.6267518783259399E-3</v>
      </c>
      <c r="IL203">
        <v>2.30191766742704E-7</v>
      </c>
      <c r="IM203">
        <v>-2.9562642023804099E-10</v>
      </c>
      <c r="IN203">
        <v>-4.4408053959193901E-2</v>
      </c>
      <c r="IO203">
        <v>-1.77651730019769E-2</v>
      </c>
      <c r="IP203">
        <v>2.0502542247495602E-3</v>
      </c>
      <c r="IQ203">
        <v>-1.6883999477825899E-5</v>
      </c>
      <c r="IR203">
        <v>-3</v>
      </c>
      <c r="IS203">
        <v>1845</v>
      </c>
      <c r="IT203">
        <v>1</v>
      </c>
      <c r="IU203">
        <v>26</v>
      </c>
      <c r="IV203">
        <v>23208.1</v>
      </c>
      <c r="IW203">
        <v>23208.1</v>
      </c>
      <c r="IX203">
        <v>2.8833000000000002</v>
      </c>
      <c r="IY203">
        <v>2.5781200000000002</v>
      </c>
      <c r="IZ203">
        <v>1.5478499999999999</v>
      </c>
      <c r="JA203">
        <v>2.3059099999999999</v>
      </c>
      <c r="JB203">
        <v>1.3464400000000001</v>
      </c>
      <c r="JC203">
        <v>2.3999000000000001</v>
      </c>
      <c r="JD203">
        <v>33.244</v>
      </c>
      <c r="JE203">
        <v>24.218800000000002</v>
      </c>
      <c r="JF203">
        <v>18</v>
      </c>
      <c r="JG203">
        <v>491.149</v>
      </c>
      <c r="JH203">
        <v>413.06299999999999</v>
      </c>
      <c r="JI203">
        <v>25.0001</v>
      </c>
      <c r="JJ203">
        <v>26.3842</v>
      </c>
      <c r="JK203">
        <v>30.0001</v>
      </c>
      <c r="JL203">
        <v>26.333300000000001</v>
      </c>
      <c r="JM203">
        <v>26.2761</v>
      </c>
      <c r="JN203">
        <v>57.739199999999997</v>
      </c>
      <c r="JO203">
        <v>26.700500000000002</v>
      </c>
      <c r="JP203">
        <v>63.908099999999997</v>
      </c>
      <c r="JQ203">
        <v>25</v>
      </c>
      <c r="JR203">
        <v>1524.55</v>
      </c>
      <c r="JS203">
        <v>19.065899999999999</v>
      </c>
      <c r="JT203">
        <v>102.441</v>
      </c>
      <c r="JU203">
        <v>103.164</v>
      </c>
    </row>
    <row r="204" spans="1:281" x14ac:dyDescent="0.2">
      <c r="A204">
        <v>188</v>
      </c>
      <c r="B204">
        <v>1658944119</v>
      </c>
      <c r="C204">
        <v>2325.9000000953702</v>
      </c>
      <c r="D204" t="s">
        <v>800</v>
      </c>
      <c r="E204" t="s">
        <v>801</v>
      </c>
      <c r="F204">
        <v>5</v>
      </c>
      <c r="G204" t="s">
        <v>619</v>
      </c>
      <c r="H204" t="s">
        <v>416</v>
      </c>
      <c r="I204">
        <v>1658944111.5</v>
      </c>
      <c r="J204">
        <f t="shared" si="100"/>
        <v>3.6441569990451452E-3</v>
      </c>
      <c r="K204">
        <f t="shared" si="101"/>
        <v>3.644156999045145</v>
      </c>
      <c r="L204">
        <f t="shared" si="102"/>
        <v>34.185756615757484</v>
      </c>
      <c r="M204">
        <f t="shared" si="103"/>
        <v>1431.8792592592599</v>
      </c>
      <c r="N204">
        <f t="shared" si="104"/>
        <v>1095.845418611219</v>
      </c>
      <c r="O204">
        <f t="shared" si="105"/>
        <v>99.034704793818293</v>
      </c>
      <c r="P204">
        <f t="shared" si="106"/>
        <v>129.40305022294524</v>
      </c>
      <c r="Q204">
        <f t="shared" si="107"/>
        <v>0.19077541036868237</v>
      </c>
      <c r="R204">
        <f t="shared" si="108"/>
        <v>2.7531028217284454</v>
      </c>
      <c r="S204">
        <f t="shared" si="109"/>
        <v>0.18372372077425861</v>
      </c>
      <c r="T204">
        <f t="shared" si="110"/>
        <v>0.1154391752009517</v>
      </c>
      <c r="U204">
        <f t="shared" si="111"/>
        <v>321.50466216096953</v>
      </c>
      <c r="V204">
        <f t="shared" si="112"/>
        <v>28.213767767999475</v>
      </c>
      <c r="W204">
        <f t="shared" si="113"/>
        <v>28.213767767999475</v>
      </c>
      <c r="X204">
        <f t="shared" si="114"/>
        <v>3.8423885639447004</v>
      </c>
      <c r="Y204">
        <f t="shared" si="115"/>
        <v>58.201334505401178</v>
      </c>
      <c r="Z204">
        <f t="shared" si="116"/>
        <v>2.1088655108730867</v>
      </c>
      <c r="AA204">
        <f t="shared" si="117"/>
        <v>3.6233971760172965</v>
      </c>
      <c r="AB204">
        <f t="shared" si="118"/>
        <v>1.7335230530716137</v>
      </c>
      <c r="AC204">
        <f t="shared" si="119"/>
        <v>-160.7073236578909</v>
      </c>
      <c r="AD204">
        <f t="shared" si="120"/>
        <v>-149.0862101452806</v>
      </c>
      <c r="AE204">
        <f t="shared" si="121"/>
        <v>-11.770034948344854</v>
      </c>
      <c r="AF204">
        <f t="shared" si="122"/>
        <v>-5.890659054682601E-2</v>
      </c>
      <c r="AG204">
        <f t="shared" si="123"/>
        <v>53.395500586024248</v>
      </c>
      <c r="AH204">
        <f t="shared" si="124"/>
        <v>3.6498388639562731</v>
      </c>
      <c r="AI204">
        <f t="shared" si="125"/>
        <v>34.185756615757484</v>
      </c>
      <c r="AJ204">
        <v>1547.85856145455</v>
      </c>
      <c r="AK204">
        <v>1489.4456969697001</v>
      </c>
      <c r="AL204">
        <v>3.4591255411255402</v>
      </c>
      <c r="AM204">
        <v>66.33</v>
      </c>
      <c r="AN204">
        <f t="shared" si="126"/>
        <v>3.644156999045145</v>
      </c>
      <c r="AO204">
        <v>19.084731511547201</v>
      </c>
      <c r="AP204">
        <v>23.352100606060599</v>
      </c>
      <c r="AQ204">
        <v>4.8610694812803402E-4</v>
      </c>
      <c r="AR204">
        <v>88.640650729912196</v>
      </c>
      <c r="AS204">
        <v>4</v>
      </c>
      <c r="AT204">
        <v>1</v>
      </c>
      <c r="AU204">
        <f t="shared" si="127"/>
        <v>1</v>
      </c>
      <c r="AV204">
        <f t="shared" si="128"/>
        <v>0</v>
      </c>
      <c r="AW204">
        <f t="shared" si="129"/>
        <v>47697.268216692013</v>
      </c>
      <c r="AX204" t="s">
        <v>417</v>
      </c>
      <c r="AY204" t="s">
        <v>417</v>
      </c>
      <c r="AZ204">
        <v>0</v>
      </c>
      <c r="BA204">
        <v>0</v>
      </c>
      <c r="BB204" t="e">
        <f t="shared" si="130"/>
        <v>#DIV/0!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 t="e">
        <f t="shared" si="131"/>
        <v>#DIV/0!</v>
      </c>
      <c r="BI204">
        <v>0.5</v>
      </c>
      <c r="BJ204">
        <f t="shared" si="132"/>
        <v>1681.1649551783942</v>
      </c>
      <c r="BK204">
        <f t="shared" si="133"/>
        <v>34.185756615757484</v>
      </c>
      <c r="BL204" t="e">
        <f t="shared" si="134"/>
        <v>#DIV/0!</v>
      </c>
      <c r="BM204">
        <f t="shared" si="135"/>
        <v>2.0334564142832679E-2</v>
      </c>
      <c r="BN204" t="e">
        <f t="shared" si="136"/>
        <v>#DIV/0!</v>
      </c>
      <c r="BO204" t="e">
        <f t="shared" si="137"/>
        <v>#DIV/0!</v>
      </c>
      <c r="BP204" t="s">
        <v>417</v>
      </c>
      <c r="BQ204">
        <v>0</v>
      </c>
      <c r="BR204" t="e">
        <f t="shared" si="138"/>
        <v>#DIV/0!</v>
      </c>
      <c r="BS204" t="e">
        <f t="shared" si="139"/>
        <v>#DIV/0!</v>
      </c>
      <c r="BT204" t="e">
        <f t="shared" si="140"/>
        <v>#DIV/0!</v>
      </c>
      <c r="BU204" t="e">
        <f t="shared" si="141"/>
        <v>#DIV/0!</v>
      </c>
      <c r="BV204" t="e">
        <f t="shared" si="142"/>
        <v>#DIV/0!</v>
      </c>
      <c r="BW204" t="e">
        <f t="shared" si="143"/>
        <v>#DIV/0!</v>
      </c>
      <c r="BX204" t="e">
        <f t="shared" si="144"/>
        <v>#DIV/0!</v>
      </c>
      <c r="BY204" t="e">
        <f t="shared" si="145"/>
        <v>#DIV/0!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 t="shared" si="146"/>
        <v>1999.96148148148</v>
      </c>
      <c r="CS204">
        <f t="shared" si="147"/>
        <v>1681.1649551783942</v>
      </c>
      <c r="CT204">
        <f t="shared" si="148"/>
        <v>0.84059866689685647</v>
      </c>
      <c r="CU204">
        <f t="shared" si="149"/>
        <v>0.16075542711093296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1658944111.5</v>
      </c>
      <c r="DB204">
        <v>1431.8792592592599</v>
      </c>
      <c r="DC204">
        <v>1502.21888888889</v>
      </c>
      <c r="DD204">
        <v>23.335159259259299</v>
      </c>
      <c r="DE204">
        <v>19.057940740740701</v>
      </c>
      <c r="DF204">
        <v>1420.63666666667</v>
      </c>
      <c r="DG204">
        <v>22.913322222222199</v>
      </c>
      <c r="DH204">
        <v>500.04496296296298</v>
      </c>
      <c r="DI204">
        <v>90.324592592592595</v>
      </c>
      <c r="DJ204">
        <v>4.8285837037036997E-2</v>
      </c>
      <c r="DK204">
        <v>27.2093148148148</v>
      </c>
      <c r="DL204">
        <v>27.442203703703701</v>
      </c>
      <c r="DM204">
        <v>999.9</v>
      </c>
      <c r="DN204">
        <v>0</v>
      </c>
      <c r="DO204">
        <v>0</v>
      </c>
      <c r="DP204">
        <v>9993.3333333333303</v>
      </c>
      <c r="DQ204">
        <v>0</v>
      </c>
      <c r="DR204">
        <v>15.942399999999999</v>
      </c>
      <c r="DS204">
        <v>-70.338507407407405</v>
      </c>
      <c r="DT204">
        <v>1466.09407407407</v>
      </c>
      <c r="DU204">
        <v>1531.4055555555601</v>
      </c>
      <c r="DV204">
        <v>4.2772211111111096</v>
      </c>
      <c r="DW204">
        <v>1502.21888888889</v>
      </c>
      <c r="DX204">
        <v>19.057940740740701</v>
      </c>
      <c r="DY204">
        <v>2.1077392592592599</v>
      </c>
      <c r="DZ204">
        <v>1.72140111111111</v>
      </c>
      <c r="EA204">
        <v>18.2777888888889</v>
      </c>
      <c r="EB204">
        <v>15.090755555555599</v>
      </c>
      <c r="EC204">
        <v>1999.96148148148</v>
      </c>
      <c r="ED204">
        <v>0.97999344444444403</v>
      </c>
      <c r="EE204">
        <v>2.0006659259259301E-2</v>
      </c>
      <c r="EF204">
        <v>0</v>
      </c>
      <c r="EG204">
        <v>869.04851851851902</v>
      </c>
      <c r="EH204">
        <v>5.0006300000000001</v>
      </c>
      <c r="EI204">
        <v>17102.400000000001</v>
      </c>
      <c r="EJ204">
        <v>17256.5333333333</v>
      </c>
      <c r="EK204">
        <v>37.936999999999998</v>
      </c>
      <c r="EL204">
        <v>37.990666666666698</v>
      </c>
      <c r="EM204">
        <v>37.436999999999998</v>
      </c>
      <c r="EN204">
        <v>37.25</v>
      </c>
      <c r="EO204">
        <v>38.936999999999998</v>
      </c>
      <c r="EP204">
        <v>1955.05111111111</v>
      </c>
      <c r="EQ204">
        <v>39.910370370370401</v>
      </c>
      <c r="ER204">
        <v>0</v>
      </c>
      <c r="ES204">
        <v>1658944119.5999999</v>
      </c>
      <c r="ET204">
        <v>0</v>
      </c>
      <c r="EU204">
        <v>869.02861538461502</v>
      </c>
      <c r="EV204">
        <v>-4.16307691449712</v>
      </c>
      <c r="EW204">
        <v>-72.064957307997204</v>
      </c>
      <c r="EX204">
        <v>17102.396153846199</v>
      </c>
      <c r="EY204">
        <v>15</v>
      </c>
      <c r="EZ204">
        <v>0</v>
      </c>
      <c r="FA204" t="s">
        <v>419</v>
      </c>
      <c r="FB204">
        <v>1657551626.5</v>
      </c>
      <c r="FC204">
        <v>1657551629</v>
      </c>
      <c r="FD204">
        <v>0</v>
      </c>
      <c r="FE204">
        <v>0.40300000000000002</v>
      </c>
      <c r="FF204">
        <v>8.9999999999999993E-3</v>
      </c>
      <c r="FG204">
        <v>9.41</v>
      </c>
      <c r="FH204">
        <v>8.6999999999999994E-2</v>
      </c>
      <c r="FI204">
        <v>417</v>
      </c>
      <c r="FJ204">
        <v>17</v>
      </c>
      <c r="FK204">
        <v>1.61</v>
      </c>
      <c r="FL204">
        <v>0.59</v>
      </c>
      <c r="FM204">
        <v>-70.378900000000002</v>
      </c>
      <c r="FN204">
        <v>1.0311846689895701</v>
      </c>
      <c r="FO204">
        <v>0.67928728970239005</v>
      </c>
      <c r="FP204">
        <v>0</v>
      </c>
      <c r="FQ204">
        <v>869.271794117647</v>
      </c>
      <c r="FR204">
        <v>-3.9004889155628</v>
      </c>
      <c r="FS204">
        <v>0.41781341032542002</v>
      </c>
      <c r="FT204">
        <v>0</v>
      </c>
      <c r="FU204">
        <v>4.2975178048780496</v>
      </c>
      <c r="FV204">
        <v>-0.33180271777003201</v>
      </c>
      <c r="FW204">
        <v>3.9598090648241102E-2</v>
      </c>
      <c r="FX204">
        <v>0</v>
      </c>
      <c r="FY204">
        <v>0</v>
      </c>
      <c r="FZ204">
        <v>3</v>
      </c>
      <c r="GA204" t="s">
        <v>429</v>
      </c>
      <c r="GB204">
        <v>2.9735999999999998</v>
      </c>
      <c r="GC204">
        <v>2.70228</v>
      </c>
      <c r="GD204">
        <v>0.21009</v>
      </c>
      <c r="GE204">
        <v>0.21684</v>
      </c>
      <c r="GF204">
        <v>0.101241</v>
      </c>
      <c r="GG204">
        <v>8.8710899999999995E-2</v>
      </c>
      <c r="GH204">
        <v>30801.1</v>
      </c>
      <c r="GI204">
        <v>33375.5</v>
      </c>
      <c r="GJ204">
        <v>35331.800000000003</v>
      </c>
      <c r="GK204">
        <v>38645.800000000003</v>
      </c>
      <c r="GL204">
        <v>45017.5</v>
      </c>
      <c r="GM204">
        <v>50857.1</v>
      </c>
      <c r="GN204">
        <v>55219.6</v>
      </c>
      <c r="GO204">
        <v>61974</v>
      </c>
      <c r="GP204">
        <v>1.9756</v>
      </c>
      <c r="GQ204">
        <v>1.8540000000000001</v>
      </c>
      <c r="GR204">
        <v>0.146151</v>
      </c>
      <c r="GS204">
        <v>0</v>
      </c>
      <c r="GT204">
        <v>25.0594</v>
      </c>
      <c r="GU204">
        <v>999.9</v>
      </c>
      <c r="GV204">
        <v>54.609000000000002</v>
      </c>
      <c r="GW204">
        <v>28.922999999999998</v>
      </c>
      <c r="GX204">
        <v>24.2043</v>
      </c>
      <c r="GY204">
        <v>60.515099999999997</v>
      </c>
      <c r="GZ204">
        <v>46.915100000000002</v>
      </c>
      <c r="HA204">
        <v>1</v>
      </c>
      <c r="HB204">
        <v>-6.9939000000000001E-2</v>
      </c>
      <c r="HC204">
        <v>1.74292E-3</v>
      </c>
      <c r="HD204">
        <v>20.113299999999999</v>
      </c>
      <c r="HE204">
        <v>5.1981200000000003</v>
      </c>
      <c r="HF204">
        <v>12.0052</v>
      </c>
      <c r="HG204">
        <v>4.976</v>
      </c>
      <c r="HH204">
        <v>3.2938000000000001</v>
      </c>
      <c r="HI204">
        <v>9999</v>
      </c>
      <c r="HJ204">
        <v>9999</v>
      </c>
      <c r="HK204">
        <v>9999</v>
      </c>
      <c r="HL204">
        <v>619.20000000000005</v>
      </c>
      <c r="HM204">
        <v>1.8632500000000001</v>
      </c>
      <c r="HN204">
        <v>1.8680099999999999</v>
      </c>
      <c r="HO204">
        <v>1.8677999999999999</v>
      </c>
      <c r="HP204">
        <v>1.8690500000000001</v>
      </c>
      <c r="HQ204">
        <v>1.8698399999999999</v>
      </c>
      <c r="HR204">
        <v>1.8658399999999999</v>
      </c>
      <c r="HS204">
        <v>1.8669100000000001</v>
      </c>
      <c r="HT204">
        <v>1.86829</v>
      </c>
      <c r="HU204">
        <v>5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11.35</v>
      </c>
      <c r="II204">
        <v>0.42220000000000002</v>
      </c>
      <c r="IJ204">
        <v>3.6346291650323699</v>
      </c>
      <c r="IK204">
        <v>5.6267518783259399E-3</v>
      </c>
      <c r="IL204">
        <v>2.30191766742704E-7</v>
      </c>
      <c r="IM204">
        <v>-2.9562642023804099E-10</v>
      </c>
      <c r="IN204">
        <v>-4.4408053959193901E-2</v>
      </c>
      <c r="IO204">
        <v>-1.77651730019769E-2</v>
      </c>
      <c r="IP204">
        <v>2.0502542247495602E-3</v>
      </c>
      <c r="IQ204">
        <v>-1.6883999477825899E-5</v>
      </c>
      <c r="IR204">
        <v>-3</v>
      </c>
      <c r="IS204">
        <v>1845</v>
      </c>
      <c r="IT204">
        <v>1</v>
      </c>
      <c r="IU204">
        <v>26</v>
      </c>
      <c r="IV204">
        <v>23208.2</v>
      </c>
      <c r="IW204">
        <v>23208.2</v>
      </c>
      <c r="IX204">
        <v>2.9077099999999998</v>
      </c>
      <c r="IY204">
        <v>2.5915499999999998</v>
      </c>
      <c r="IZ204">
        <v>1.5478499999999999</v>
      </c>
      <c r="JA204">
        <v>2.3059099999999999</v>
      </c>
      <c r="JB204">
        <v>1.3464400000000001</v>
      </c>
      <c r="JC204">
        <v>2.2802699999999998</v>
      </c>
      <c r="JD204">
        <v>33.266300000000001</v>
      </c>
      <c r="JE204">
        <v>24.210100000000001</v>
      </c>
      <c r="JF204">
        <v>18</v>
      </c>
      <c r="JG204">
        <v>491.53800000000001</v>
      </c>
      <c r="JH204">
        <v>413.17500000000001</v>
      </c>
      <c r="JI204">
        <v>24.9999</v>
      </c>
      <c r="JJ204">
        <v>26.3842</v>
      </c>
      <c r="JK204">
        <v>30.0001</v>
      </c>
      <c r="JL204">
        <v>26.333300000000001</v>
      </c>
      <c r="JM204">
        <v>26.2761</v>
      </c>
      <c r="JN204">
        <v>58.209299999999999</v>
      </c>
      <c r="JO204">
        <v>26.700500000000002</v>
      </c>
      <c r="JP204">
        <v>63.908099999999997</v>
      </c>
      <c r="JQ204">
        <v>25</v>
      </c>
      <c r="JR204">
        <v>1538.07</v>
      </c>
      <c r="JS204">
        <v>19.0703</v>
      </c>
      <c r="JT204">
        <v>102.441</v>
      </c>
      <c r="JU204">
        <v>103.16500000000001</v>
      </c>
    </row>
    <row r="205" spans="1:281" x14ac:dyDescent="0.2">
      <c r="A205">
        <v>189</v>
      </c>
      <c r="B205">
        <v>1658944124</v>
      </c>
      <c r="C205">
        <v>2330.9000000953702</v>
      </c>
      <c r="D205" t="s">
        <v>802</v>
      </c>
      <c r="E205" t="s">
        <v>803</v>
      </c>
      <c r="F205">
        <v>5</v>
      </c>
      <c r="G205" t="s">
        <v>619</v>
      </c>
      <c r="H205" t="s">
        <v>416</v>
      </c>
      <c r="I205">
        <v>1658944116.2142899</v>
      </c>
      <c r="J205">
        <f t="shared" si="100"/>
        <v>3.659271286134488E-3</v>
      </c>
      <c r="K205">
        <f t="shared" si="101"/>
        <v>3.659271286134488</v>
      </c>
      <c r="L205">
        <f t="shared" si="102"/>
        <v>34.227001533639452</v>
      </c>
      <c r="M205">
        <f t="shared" si="103"/>
        <v>1447.3050000000001</v>
      </c>
      <c r="N205">
        <f t="shared" si="104"/>
        <v>1112.0600519808688</v>
      </c>
      <c r="O205">
        <f t="shared" si="105"/>
        <v>100.50152654430656</v>
      </c>
      <c r="P205">
        <f t="shared" si="106"/>
        <v>130.79901720784943</v>
      </c>
      <c r="Q205">
        <f t="shared" si="107"/>
        <v>0.19183608480859338</v>
      </c>
      <c r="R205">
        <f t="shared" si="108"/>
        <v>2.7553403535239447</v>
      </c>
      <c r="S205">
        <f t="shared" si="109"/>
        <v>0.1847128989514539</v>
      </c>
      <c r="T205">
        <f t="shared" si="110"/>
        <v>0.11606351500975895</v>
      </c>
      <c r="U205">
        <f t="shared" si="111"/>
        <v>321.50817130778955</v>
      </c>
      <c r="V205">
        <f t="shared" si="112"/>
        <v>28.20687016285579</v>
      </c>
      <c r="W205">
        <f t="shared" si="113"/>
        <v>28.20687016285579</v>
      </c>
      <c r="X205">
        <f t="shared" si="114"/>
        <v>3.8408462368652647</v>
      </c>
      <c r="Y205">
        <f t="shared" si="115"/>
        <v>58.223464607239919</v>
      </c>
      <c r="Z205">
        <f t="shared" si="116"/>
        <v>2.1094194524979555</v>
      </c>
      <c r="AA205">
        <f t="shared" si="117"/>
        <v>3.6229713685496745</v>
      </c>
      <c r="AB205">
        <f t="shared" si="118"/>
        <v>1.7314267843673092</v>
      </c>
      <c r="AC205">
        <f t="shared" si="119"/>
        <v>-161.37386371853091</v>
      </c>
      <c r="AD205">
        <f t="shared" si="120"/>
        <v>-148.48046702650424</v>
      </c>
      <c r="AE205">
        <f t="shared" si="121"/>
        <v>-11.712173176394368</v>
      </c>
      <c r="AF205">
        <f t="shared" si="122"/>
        <v>-5.8332613639947795E-2</v>
      </c>
      <c r="AG205">
        <f t="shared" si="123"/>
        <v>53.507856004131035</v>
      </c>
      <c r="AH205">
        <f t="shared" si="124"/>
        <v>3.6503159739686866</v>
      </c>
      <c r="AI205">
        <f t="shared" si="125"/>
        <v>34.227001533639452</v>
      </c>
      <c r="AJ205">
        <v>1564.9380305454599</v>
      </c>
      <c r="AK205">
        <v>1506.68836363636</v>
      </c>
      <c r="AL205">
        <v>3.41459220779215</v>
      </c>
      <c r="AM205">
        <v>66.33</v>
      </c>
      <c r="AN205">
        <f t="shared" si="126"/>
        <v>3.659271286134488</v>
      </c>
      <c r="AO205">
        <v>19.037205355936202</v>
      </c>
      <c r="AP205">
        <v>23.330069696969701</v>
      </c>
      <c r="AQ205">
        <v>-7.1919159221606698E-4</v>
      </c>
      <c r="AR205">
        <v>88.640650729912196</v>
      </c>
      <c r="AS205">
        <v>3</v>
      </c>
      <c r="AT205">
        <v>1</v>
      </c>
      <c r="AU205">
        <f t="shared" si="127"/>
        <v>1</v>
      </c>
      <c r="AV205">
        <f t="shared" si="128"/>
        <v>0</v>
      </c>
      <c r="AW205">
        <f t="shared" si="129"/>
        <v>47758.264266733997</v>
      </c>
      <c r="AX205" t="s">
        <v>417</v>
      </c>
      <c r="AY205" t="s">
        <v>417</v>
      </c>
      <c r="AZ205">
        <v>0</v>
      </c>
      <c r="BA205">
        <v>0</v>
      </c>
      <c r="BB205" t="e">
        <f t="shared" si="130"/>
        <v>#DIV/0!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 t="e">
        <f t="shared" si="131"/>
        <v>#DIV/0!</v>
      </c>
      <c r="BI205">
        <v>0.5</v>
      </c>
      <c r="BJ205">
        <f t="shared" si="132"/>
        <v>1681.1832317656906</v>
      </c>
      <c r="BK205">
        <f t="shared" si="133"/>
        <v>34.227001533639452</v>
      </c>
      <c r="BL205" t="e">
        <f t="shared" si="134"/>
        <v>#DIV/0!</v>
      </c>
      <c r="BM205">
        <f t="shared" si="135"/>
        <v>2.0358876347875522E-2</v>
      </c>
      <c r="BN205" t="e">
        <f t="shared" si="136"/>
        <v>#DIV/0!</v>
      </c>
      <c r="BO205" t="e">
        <f t="shared" si="137"/>
        <v>#DIV/0!</v>
      </c>
      <c r="BP205" t="s">
        <v>417</v>
      </c>
      <c r="BQ205">
        <v>0</v>
      </c>
      <c r="BR205" t="e">
        <f t="shared" si="138"/>
        <v>#DIV/0!</v>
      </c>
      <c r="BS205" t="e">
        <f t="shared" si="139"/>
        <v>#DIV/0!</v>
      </c>
      <c r="BT205" t="e">
        <f t="shared" si="140"/>
        <v>#DIV/0!</v>
      </c>
      <c r="BU205" t="e">
        <f t="shared" si="141"/>
        <v>#DIV/0!</v>
      </c>
      <c r="BV205" t="e">
        <f t="shared" si="142"/>
        <v>#DIV/0!</v>
      </c>
      <c r="BW205" t="e">
        <f t="shared" si="143"/>
        <v>#DIV/0!</v>
      </c>
      <c r="BX205" t="e">
        <f t="shared" si="144"/>
        <v>#DIV/0!</v>
      </c>
      <c r="BY205" t="e">
        <f t="shared" si="145"/>
        <v>#DIV/0!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 t="shared" si="146"/>
        <v>1999.9832142857099</v>
      </c>
      <c r="CS205">
        <f t="shared" si="147"/>
        <v>1681.1832317656906</v>
      </c>
      <c r="CT205">
        <f t="shared" si="148"/>
        <v>0.84059867090740659</v>
      </c>
      <c r="CU205">
        <f t="shared" si="149"/>
        <v>0.16075543485129479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1658944116.2142899</v>
      </c>
      <c r="DB205">
        <v>1447.3050000000001</v>
      </c>
      <c r="DC205">
        <v>1517.8471428571399</v>
      </c>
      <c r="DD205">
        <v>23.340949999999999</v>
      </c>
      <c r="DE205">
        <v>19.0632392857143</v>
      </c>
      <c r="DF205">
        <v>1435.99357142857</v>
      </c>
      <c r="DG205">
        <v>22.918835714285699</v>
      </c>
      <c r="DH205">
        <v>500.04982142857102</v>
      </c>
      <c r="DI205">
        <v>90.325975</v>
      </c>
      <c r="DJ205">
        <v>4.8215103571428601E-2</v>
      </c>
      <c r="DK205">
        <v>27.2073107142857</v>
      </c>
      <c r="DL205">
        <v>27.443839285714301</v>
      </c>
      <c r="DM205">
        <v>999.9</v>
      </c>
      <c r="DN205">
        <v>0</v>
      </c>
      <c r="DO205">
        <v>0</v>
      </c>
      <c r="DP205">
        <v>10006.4285714286</v>
      </c>
      <c r="DQ205">
        <v>0</v>
      </c>
      <c r="DR205">
        <v>15.9601428571429</v>
      </c>
      <c r="DS205">
        <v>-70.540807142857204</v>
      </c>
      <c r="DT205">
        <v>1481.89678571429</v>
      </c>
      <c r="DU205">
        <v>1547.345</v>
      </c>
      <c r="DV205">
        <v>4.2777064285714301</v>
      </c>
      <c r="DW205">
        <v>1517.8471428571399</v>
      </c>
      <c r="DX205">
        <v>19.0632392857143</v>
      </c>
      <c r="DY205">
        <v>2.1082942857142899</v>
      </c>
      <c r="DZ205">
        <v>1.7219064285714301</v>
      </c>
      <c r="EA205">
        <v>18.2819892857143</v>
      </c>
      <c r="EB205">
        <v>15.095328571428601</v>
      </c>
      <c r="EC205">
        <v>1999.9832142857099</v>
      </c>
      <c r="ED205">
        <v>0.97999339285714304</v>
      </c>
      <c r="EE205">
        <v>2.0006714285714301E-2</v>
      </c>
      <c r="EF205">
        <v>0</v>
      </c>
      <c r="EG205">
        <v>868.73142857142898</v>
      </c>
      <c r="EH205">
        <v>5.0006300000000001</v>
      </c>
      <c r="EI205">
        <v>17096.557142857098</v>
      </c>
      <c r="EJ205">
        <v>17256.7214285714</v>
      </c>
      <c r="EK205">
        <v>37.936999999999998</v>
      </c>
      <c r="EL205">
        <v>37.9955</v>
      </c>
      <c r="EM205">
        <v>37.436999999999998</v>
      </c>
      <c r="EN205">
        <v>37.25</v>
      </c>
      <c r="EO205">
        <v>38.936999999999998</v>
      </c>
      <c r="EP205">
        <v>1955.0721428571401</v>
      </c>
      <c r="EQ205">
        <v>39.911071428571397</v>
      </c>
      <c r="ER205">
        <v>0</v>
      </c>
      <c r="ES205">
        <v>1658944124.4000001</v>
      </c>
      <c r="ET205">
        <v>0</v>
      </c>
      <c r="EU205">
        <v>868.71903846153896</v>
      </c>
      <c r="EV205">
        <v>-3.9533333295181698</v>
      </c>
      <c r="EW205">
        <v>-69.863247883726302</v>
      </c>
      <c r="EX205">
        <v>17096.5346153846</v>
      </c>
      <c r="EY205">
        <v>15</v>
      </c>
      <c r="EZ205">
        <v>0</v>
      </c>
      <c r="FA205" t="s">
        <v>419</v>
      </c>
      <c r="FB205">
        <v>1657551626.5</v>
      </c>
      <c r="FC205">
        <v>1657551629</v>
      </c>
      <c r="FD205">
        <v>0</v>
      </c>
      <c r="FE205">
        <v>0.40300000000000002</v>
      </c>
      <c r="FF205">
        <v>8.9999999999999993E-3</v>
      </c>
      <c r="FG205">
        <v>9.41</v>
      </c>
      <c r="FH205">
        <v>8.6999999999999994E-2</v>
      </c>
      <c r="FI205">
        <v>417</v>
      </c>
      <c r="FJ205">
        <v>17</v>
      </c>
      <c r="FK205">
        <v>1.61</v>
      </c>
      <c r="FL205">
        <v>0.59</v>
      </c>
      <c r="FM205">
        <v>-70.456299999999999</v>
      </c>
      <c r="FN205">
        <v>-2.7522083623692599</v>
      </c>
      <c r="FO205">
        <v>0.89141046224235099</v>
      </c>
      <c r="FP205">
        <v>0</v>
      </c>
      <c r="FQ205">
        <v>868.87850000000003</v>
      </c>
      <c r="FR205">
        <v>-3.9513063330333398</v>
      </c>
      <c r="FS205">
        <v>0.41435536396559502</v>
      </c>
      <c r="FT205">
        <v>0</v>
      </c>
      <c r="FU205">
        <v>4.2846192682926798</v>
      </c>
      <c r="FV205">
        <v>-9.6033449477411995E-3</v>
      </c>
      <c r="FW205">
        <v>2.7581310603134099E-2</v>
      </c>
      <c r="FX205">
        <v>1</v>
      </c>
      <c r="FY205">
        <v>1</v>
      </c>
      <c r="FZ205">
        <v>3</v>
      </c>
      <c r="GA205" t="s">
        <v>438</v>
      </c>
      <c r="GB205">
        <v>2.97376</v>
      </c>
      <c r="GC205">
        <v>2.7021700000000002</v>
      </c>
      <c r="GD205">
        <v>0.211531</v>
      </c>
      <c r="GE205">
        <v>0.21810399999999999</v>
      </c>
      <c r="GF205">
        <v>0.101203</v>
      </c>
      <c r="GG205">
        <v>8.8677000000000006E-2</v>
      </c>
      <c r="GH205">
        <v>30745.599999999999</v>
      </c>
      <c r="GI205">
        <v>33322</v>
      </c>
      <c r="GJ205">
        <v>35332.400000000001</v>
      </c>
      <c r="GK205">
        <v>38646.1</v>
      </c>
      <c r="GL205">
        <v>45021.3</v>
      </c>
      <c r="GM205">
        <v>50859.199999999997</v>
      </c>
      <c r="GN205">
        <v>55221.8</v>
      </c>
      <c r="GO205">
        <v>61974.2</v>
      </c>
      <c r="GP205">
        <v>1.9758</v>
      </c>
      <c r="GQ205">
        <v>1.8540000000000001</v>
      </c>
      <c r="GR205">
        <v>0.14603099999999999</v>
      </c>
      <c r="GS205">
        <v>0</v>
      </c>
      <c r="GT205">
        <v>25.061499999999999</v>
      </c>
      <c r="GU205">
        <v>999.9</v>
      </c>
      <c r="GV205">
        <v>54.584000000000003</v>
      </c>
      <c r="GW205">
        <v>28.922999999999998</v>
      </c>
      <c r="GX205">
        <v>24.195399999999999</v>
      </c>
      <c r="GY205">
        <v>59.955100000000002</v>
      </c>
      <c r="GZ205">
        <v>47.235599999999998</v>
      </c>
      <c r="HA205">
        <v>1</v>
      </c>
      <c r="HB205">
        <v>-6.9369899999999998E-2</v>
      </c>
      <c r="HC205">
        <v>8.7146000000000001E-4</v>
      </c>
      <c r="HD205">
        <v>20.113</v>
      </c>
      <c r="HE205">
        <v>5.1981200000000003</v>
      </c>
      <c r="HF205">
        <v>12.0052</v>
      </c>
      <c r="HG205">
        <v>4.9748000000000001</v>
      </c>
      <c r="HH205">
        <v>3.294</v>
      </c>
      <c r="HI205">
        <v>9999</v>
      </c>
      <c r="HJ205">
        <v>9999</v>
      </c>
      <c r="HK205">
        <v>9999</v>
      </c>
      <c r="HL205">
        <v>619.20000000000005</v>
      </c>
      <c r="HM205">
        <v>1.8632500000000001</v>
      </c>
      <c r="HN205">
        <v>1.86798</v>
      </c>
      <c r="HO205">
        <v>1.8678300000000001</v>
      </c>
      <c r="HP205">
        <v>1.8690500000000001</v>
      </c>
      <c r="HQ205">
        <v>1.8698699999999999</v>
      </c>
      <c r="HR205">
        <v>1.8658699999999999</v>
      </c>
      <c r="HS205">
        <v>1.8669100000000001</v>
      </c>
      <c r="HT205">
        <v>1.86832</v>
      </c>
      <c r="HU205">
        <v>5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11.43</v>
      </c>
      <c r="II205">
        <v>0.42159999999999997</v>
      </c>
      <c r="IJ205">
        <v>3.6346291650323699</v>
      </c>
      <c r="IK205">
        <v>5.6267518783259399E-3</v>
      </c>
      <c r="IL205">
        <v>2.30191766742704E-7</v>
      </c>
      <c r="IM205">
        <v>-2.9562642023804099E-10</v>
      </c>
      <c r="IN205">
        <v>-4.4408053959193901E-2</v>
      </c>
      <c r="IO205">
        <v>-1.77651730019769E-2</v>
      </c>
      <c r="IP205">
        <v>2.0502542247495602E-3</v>
      </c>
      <c r="IQ205">
        <v>-1.6883999477825899E-5</v>
      </c>
      <c r="IR205">
        <v>-3</v>
      </c>
      <c r="IS205">
        <v>1845</v>
      </c>
      <c r="IT205">
        <v>1</v>
      </c>
      <c r="IU205">
        <v>26</v>
      </c>
      <c r="IV205">
        <v>23208.3</v>
      </c>
      <c r="IW205">
        <v>23208.2</v>
      </c>
      <c r="IX205">
        <v>2.9333499999999999</v>
      </c>
      <c r="IY205">
        <v>2.5830099999999998</v>
      </c>
      <c r="IZ205">
        <v>1.5478499999999999</v>
      </c>
      <c r="JA205">
        <v>2.3059099999999999</v>
      </c>
      <c r="JB205">
        <v>1.3464400000000001</v>
      </c>
      <c r="JC205">
        <v>2.3938000000000001</v>
      </c>
      <c r="JD205">
        <v>33.266300000000001</v>
      </c>
      <c r="JE205">
        <v>24.218800000000002</v>
      </c>
      <c r="JF205">
        <v>18</v>
      </c>
      <c r="JG205">
        <v>491.66800000000001</v>
      </c>
      <c r="JH205">
        <v>413.17500000000001</v>
      </c>
      <c r="JI205">
        <v>24.999700000000001</v>
      </c>
      <c r="JJ205">
        <v>26.3842</v>
      </c>
      <c r="JK205">
        <v>30.000499999999999</v>
      </c>
      <c r="JL205">
        <v>26.333300000000001</v>
      </c>
      <c r="JM205">
        <v>26.2761</v>
      </c>
      <c r="JN205">
        <v>58.747100000000003</v>
      </c>
      <c r="JO205">
        <v>26.700500000000002</v>
      </c>
      <c r="JP205">
        <v>63.908099999999997</v>
      </c>
      <c r="JQ205">
        <v>25</v>
      </c>
      <c r="JR205">
        <v>1558.21</v>
      </c>
      <c r="JS205">
        <v>19.085599999999999</v>
      </c>
      <c r="JT205">
        <v>102.444</v>
      </c>
      <c r="JU205">
        <v>103.16500000000001</v>
      </c>
    </row>
    <row r="206" spans="1:281" x14ac:dyDescent="0.2">
      <c r="A206">
        <v>190</v>
      </c>
      <c r="B206">
        <v>1658944129</v>
      </c>
      <c r="C206">
        <v>2335.9000000953702</v>
      </c>
      <c r="D206" t="s">
        <v>804</v>
      </c>
      <c r="E206" t="s">
        <v>805</v>
      </c>
      <c r="F206">
        <v>5</v>
      </c>
      <c r="G206" t="s">
        <v>619</v>
      </c>
      <c r="H206" t="s">
        <v>416</v>
      </c>
      <c r="I206">
        <v>1658944121.5</v>
      </c>
      <c r="J206">
        <f t="shared" si="100"/>
        <v>3.6109442409460913E-3</v>
      </c>
      <c r="K206">
        <f t="shared" si="101"/>
        <v>3.6109442409460915</v>
      </c>
      <c r="L206">
        <f t="shared" si="102"/>
        <v>34.225963610032679</v>
      </c>
      <c r="M206">
        <f t="shared" si="103"/>
        <v>1464.6692592592599</v>
      </c>
      <c r="N206">
        <f t="shared" si="104"/>
        <v>1124.360838777663</v>
      </c>
      <c r="O206">
        <f t="shared" si="105"/>
        <v>101.61605915945719</v>
      </c>
      <c r="P206">
        <f t="shared" si="106"/>
        <v>132.37202236581854</v>
      </c>
      <c r="Q206">
        <f t="shared" si="107"/>
        <v>0.18884507827939426</v>
      </c>
      <c r="R206">
        <f t="shared" si="108"/>
        <v>2.7541441940646942</v>
      </c>
      <c r="S206">
        <f t="shared" si="109"/>
        <v>0.18193509923884821</v>
      </c>
      <c r="T206">
        <f t="shared" si="110"/>
        <v>0.11430920579647427</v>
      </c>
      <c r="U206">
        <f t="shared" si="111"/>
        <v>321.51247004985606</v>
      </c>
      <c r="V206">
        <f t="shared" si="112"/>
        <v>28.219024365331855</v>
      </c>
      <c r="W206">
        <f t="shared" si="113"/>
        <v>28.219024365331855</v>
      </c>
      <c r="X206">
        <f t="shared" si="114"/>
        <v>3.8435643190417017</v>
      </c>
      <c r="Y206">
        <f t="shared" si="115"/>
        <v>58.214228824089496</v>
      </c>
      <c r="Z206">
        <f t="shared" si="116"/>
        <v>2.1088888435165143</v>
      </c>
      <c r="AA206">
        <f t="shared" si="117"/>
        <v>3.6226346824744673</v>
      </c>
      <c r="AB206">
        <f t="shared" si="118"/>
        <v>1.7346754755251874</v>
      </c>
      <c r="AC206">
        <f t="shared" si="119"/>
        <v>-159.24264102572263</v>
      </c>
      <c r="AD206">
        <f t="shared" si="120"/>
        <v>-150.45599298100555</v>
      </c>
      <c r="AE206">
        <f t="shared" si="121"/>
        <v>-11.873784442043414</v>
      </c>
      <c r="AF206">
        <f t="shared" si="122"/>
        <v>-5.9948398915537382E-2</v>
      </c>
      <c r="AG206">
        <f t="shared" si="123"/>
        <v>54.001534204084983</v>
      </c>
      <c r="AH206">
        <f t="shared" si="124"/>
        <v>3.6581769106206989</v>
      </c>
      <c r="AI206">
        <f t="shared" si="125"/>
        <v>34.225963610032679</v>
      </c>
      <c r="AJ206">
        <v>1582.3394157575799</v>
      </c>
      <c r="AK206">
        <v>1523.66515151515</v>
      </c>
      <c r="AL206">
        <v>3.5038086580086301</v>
      </c>
      <c r="AM206">
        <v>66.33</v>
      </c>
      <c r="AN206">
        <f t="shared" si="126"/>
        <v>3.6109442409460915</v>
      </c>
      <c r="AO206">
        <v>19.0339168200824</v>
      </c>
      <c r="AP206">
        <v>23.307883030303</v>
      </c>
      <c r="AQ206">
        <v>-6.6128243831847103E-3</v>
      </c>
      <c r="AR206">
        <v>88.640650729912196</v>
      </c>
      <c r="AS206">
        <v>3</v>
      </c>
      <c r="AT206">
        <v>1</v>
      </c>
      <c r="AU206">
        <f t="shared" si="127"/>
        <v>1</v>
      </c>
      <c r="AV206">
        <f t="shared" si="128"/>
        <v>0</v>
      </c>
      <c r="AW206">
        <f t="shared" si="129"/>
        <v>47726.144488535749</v>
      </c>
      <c r="AX206" t="s">
        <v>417</v>
      </c>
      <c r="AY206" t="s">
        <v>417</v>
      </c>
      <c r="AZ206">
        <v>0</v>
      </c>
      <c r="BA206">
        <v>0</v>
      </c>
      <c r="BB206" t="e">
        <f t="shared" si="130"/>
        <v>#DIV/0!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 t="e">
        <f t="shared" si="131"/>
        <v>#DIV/0!</v>
      </c>
      <c r="BI206">
        <v>0.5</v>
      </c>
      <c r="BJ206">
        <f t="shared" si="132"/>
        <v>1681.2057440672829</v>
      </c>
      <c r="BK206">
        <f t="shared" si="133"/>
        <v>34.225963610032679</v>
      </c>
      <c r="BL206" t="e">
        <f t="shared" si="134"/>
        <v>#DIV/0!</v>
      </c>
      <c r="BM206">
        <f t="shared" si="135"/>
        <v>2.0357986362353836E-2</v>
      </c>
      <c r="BN206" t="e">
        <f t="shared" si="136"/>
        <v>#DIV/0!</v>
      </c>
      <c r="BO206" t="e">
        <f t="shared" si="137"/>
        <v>#DIV/0!</v>
      </c>
      <c r="BP206" t="s">
        <v>417</v>
      </c>
      <c r="BQ206">
        <v>0</v>
      </c>
      <c r="BR206" t="e">
        <f t="shared" si="138"/>
        <v>#DIV/0!</v>
      </c>
      <c r="BS206" t="e">
        <f t="shared" si="139"/>
        <v>#DIV/0!</v>
      </c>
      <c r="BT206" t="e">
        <f t="shared" si="140"/>
        <v>#DIV/0!</v>
      </c>
      <c r="BU206" t="e">
        <f t="shared" si="141"/>
        <v>#DIV/0!</v>
      </c>
      <c r="BV206" t="e">
        <f t="shared" si="142"/>
        <v>#DIV/0!</v>
      </c>
      <c r="BW206" t="e">
        <f t="shared" si="143"/>
        <v>#DIV/0!</v>
      </c>
      <c r="BX206" t="e">
        <f t="shared" si="144"/>
        <v>#DIV/0!</v>
      </c>
      <c r="BY206" t="e">
        <f t="shared" si="145"/>
        <v>#DIV/0!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 t="shared" si="146"/>
        <v>2000.01</v>
      </c>
      <c r="CS206">
        <f t="shared" si="147"/>
        <v>1681.2057440672829</v>
      </c>
      <c r="CT206">
        <f t="shared" si="148"/>
        <v>0.84059866904029623</v>
      </c>
      <c r="CU206">
        <f t="shared" si="149"/>
        <v>0.16075543124777181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1658944121.5</v>
      </c>
      <c r="DB206">
        <v>1464.6692592592599</v>
      </c>
      <c r="DC206">
        <v>1535.8911111111099</v>
      </c>
      <c r="DD206">
        <v>23.334422222222202</v>
      </c>
      <c r="DE206">
        <v>19.047622222222198</v>
      </c>
      <c r="DF206">
        <v>1453.27925925926</v>
      </c>
      <c r="DG206">
        <v>22.912611111111101</v>
      </c>
      <c r="DH206">
        <v>500.06748148148102</v>
      </c>
      <c r="DI206">
        <v>90.328422222222201</v>
      </c>
      <c r="DJ206">
        <v>4.8310633333333297E-2</v>
      </c>
      <c r="DK206">
        <v>27.205725925925901</v>
      </c>
      <c r="DL206">
        <v>27.445044444444399</v>
      </c>
      <c r="DM206">
        <v>999.9</v>
      </c>
      <c r="DN206">
        <v>0</v>
      </c>
      <c r="DO206">
        <v>0</v>
      </c>
      <c r="DP206">
        <v>9999.0740740740694</v>
      </c>
      <c r="DQ206">
        <v>0</v>
      </c>
      <c r="DR206">
        <v>15.979200000000001</v>
      </c>
      <c r="DS206">
        <v>-71.221514814814796</v>
      </c>
      <c r="DT206">
        <v>1499.66407407407</v>
      </c>
      <c r="DU206">
        <v>1565.7140740740699</v>
      </c>
      <c r="DV206">
        <v>4.2867874074074104</v>
      </c>
      <c r="DW206">
        <v>1535.8911111111099</v>
      </c>
      <c r="DX206">
        <v>19.047622222222198</v>
      </c>
      <c r="DY206">
        <v>2.10776148148148</v>
      </c>
      <c r="DZ206">
        <v>1.72054333333333</v>
      </c>
      <c r="EA206">
        <v>18.2779555555556</v>
      </c>
      <c r="EB206">
        <v>15.083007407407401</v>
      </c>
      <c r="EC206">
        <v>2000.01</v>
      </c>
      <c r="ED206">
        <v>0.97999344444444403</v>
      </c>
      <c r="EE206">
        <v>2.0006659259259301E-2</v>
      </c>
      <c r="EF206">
        <v>0</v>
      </c>
      <c r="EG206">
        <v>868.40918518518504</v>
      </c>
      <c r="EH206">
        <v>5.0006300000000001</v>
      </c>
      <c r="EI206">
        <v>17090.122222222199</v>
      </c>
      <c r="EJ206">
        <v>17256.948148148102</v>
      </c>
      <c r="EK206">
        <v>37.936999999999998</v>
      </c>
      <c r="EL206">
        <v>38</v>
      </c>
      <c r="EM206">
        <v>37.436999999999998</v>
      </c>
      <c r="EN206">
        <v>37.25</v>
      </c>
      <c r="EO206">
        <v>38.936999999999998</v>
      </c>
      <c r="EP206">
        <v>1955.09851851852</v>
      </c>
      <c r="EQ206">
        <v>39.911481481481502</v>
      </c>
      <c r="ER206">
        <v>0</v>
      </c>
      <c r="ES206">
        <v>1658944129.8</v>
      </c>
      <c r="ET206">
        <v>0</v>
      </c>
      <c r="EU206">
        <v>868.38300000000004</v>
      </c>
      <c r="EV206">
        <v>-2.49153845729486</v>
      </c>
      <c r="EW206">
        <v>-73.530769328988001</v>
      </c>
      <c r="EX206">
        <v>17089.632000000001</v>
      </c>
      <c r="EY206">
        <v>15</v>
      </c>
      <c r="EZ206">
        <v>0</v>
      </c>
      <c r="FA206" t="s">
        <v>419</v>
      </c>
      <c r="FB206">
        <v>1657551626.5</v>
      </c>
      <c r="FC206">
        <v>1657551629</v>
      </c>
      <c r="FD206">
        <v>0</v>
      </c>
      <c r="FE206">
        <v>0.40300000000000002</v>
      </c>
      <c r="FF206">
        <v>8.9999999999999993E-3</v>
      </c>
      <c r="FG206">
        <v>9.41</v>
      </c>
      <c r="FH206">
        <v>8.6999999999999994E-2</v>
      </c>
      <c r="FI206">
        <v>417</v>
      </c>
      <c r="FJ206">
        <v>17</v>
      </c>
      <c r="FK206">
        <v>1.61</v>
      </c>
      <c r="FL206">
        <v>0.59</v>
      </c>
      <c r="FM206">
        <v>-70.661814634146396</v>
      </c>
      <c r="FN206">
        <v>-4.7471247386758897</v>
      </c>
      <c r="FO206">
        <v>1.0146627053555799</v>
      </c>
      <c r="FP206">
        <v>0</v>
      </c>
      <c r="FQ206">
        <v>868.65720588235297</v>
      </c>
      <c r="FR206">
        <v>-3.5740106903158502</v>
      </c>
      <c r="FS206">
        <v>0.383041449101927</v>
      </c>
      <c r="FT206">
        <v>0</v>
      </c>
      <c r="FU206">
        <v>4.2774275609756103</v>
      </c>
      <c r="FV206">
        <v>0.14632285714285501</v>
      </c>
      <c r="FW206">
        <v>1.9009683383576999E-2</v>
      </c>
      <c r="FX206">
        <v>0</v>
      </c>
      <c r="FY206">
        <v>0</v>
      </c>
      <c r="FZ206">
        <v>3</v>
      </c>
      <c r="GA206" t="s">
        <v>429</v>
      </c>
      <c r="GB206">
        <v>2.9737</v>
      </c>
      <c r="GC206">
        <v>2.7024300000000001</v>
      </c>
      <c r="GD206">
        <v>0.21296499999999999</v>
      </c>
      <c r="GE206">
        <v>0.219667</v>
      </c>
      <c r="GF206">
        <v>0.101131</v>
      </c>
      <c r="GG206">
        <v>8.8675799999999999E-2</v>
      </c>
      <c r="GH206">
        <v>30689.5</v>
      </c>
      <c r="GI206">
        <v>33255.4</v>
      </c>
      <c r="GJ206">
        <v>35332.199999999997</v>
      </c>
      <c r="GK206">
        <v>38646</v>
      </c>
      <c r="GL206">
        <v>45023.7</v>
      </c>
      <c r="GM206">
        <v>50858.6</v>
      </c>
      <c r="GN206">
        <v>55220.3</v>
      </c>
      <c r="GO206">
        <v>61973.4</v>
      </c>
      <c r="GP206">
        <v>1.9758</v>
      </c>
      <c r="GQ206">
        <v>1.8533999999999999</v>
      </c>
      <c r="GR206">
        <v>0.14549500000000001</v>
      </c>
      <c r="GS206">
        <v>0</v>
      </c>
      <c r="GT206">
        <v>25.063600000000001</v>
      </c>
      <c r="GU206">
        <v>999.9</v>
      </c>
      <c r="GV206">
        <v>54.56</v>
      </c>
      <c r="GW206">
        <v>28.922999999999998</v>
      </c>
      <c r="GX206">
        <v>24.1874</v>
      </c>
      <c r="GY206">
        <v>60.055100000000003</v>
      </c>
      <c r="GZ206">
        <v>46.762799999999999</v>
      </c>
      <c r="HA206">
        <v>1</v>
      </c>
      <c r="HB206">
        <v>-6.9939000000000001E-2</v>
      </c>
      <c r="HC206">
        <v>6.5359499999999998E-4</v>
      </c>
      <c r="HD206">
        <v>20.113499999999998</v>
      </c>
      <c r="HE206">
        <v>5.1981200000000003</v>
      </c>
      <c r="HF206">
        <v>12.0052</v>
      </c>
      <c r="HG206">
        <v>4.9756</v>
      </c>
      <c r="HH206">
        <v>3.294</v>
      </c>
      <c r="HI206">
        <v>9999</v>
      </c>
      <c r="HJ206">
        <v>9999</v>
      </c>
      <c r="HK206">
        <v>9999</v>
      </c>
      <c r="HL206">
        <v>619.20000000000005</v>
      </c>
      <c r="HM206">
        <v>1.8632200000000001</v>
      </c>
      <c r="HN206">
        <v>1.8680399999999999</v>
      </c>
      <c r="HO206">
        <v>1.8678300000000001</v>
      </c>
      <c r="HP206">
        <v>1.8690500000000001</v>
      </c>
      <c r="HQ206">
        <v>1.86981</v>
      </c>
      <c r="HR206">
        <v>1.8658399999999999</v>
      </c>
      <c r="HS206">
        <v>1.8669100000000001</v>
      </c>
      <c r="HT206">
        <v>1.86829</v>
      </c>
      <c r="HU206">
        <v>5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11.5</v>
      </c>
      <c r="II206">
        <v>0.42049999999999998</v>
      </c>
      <c r="IJ206">
        <v>3.6346291650323699</v>
      </c>
      <c r="IK206">
        <v>5.6267518783259399E-3</v>
      </c>
      <c r="IL206">
        <v>2.30191766742704E-7</v>
      </c>
      <c r="IM206">
        <v>-2.9562642023804099E-10</v>
      </c>
      <c r="IN206">
        <v>-4.4408053959193901E-2</v>
      </c>
      <c r="IO206">
        <v>-1.77651730019769E-2</v>
      </c>
      <c r="IP206">
        <v>2.0502542247495602E-3</v>
      </c>
      <c r="IQ206">
        <v>-1.6883999477825899E-5</v>
      </c>
      <c r="IR206">
        <v>-3</v>
      </c>
      <c r="IS206">
        <v>1845</v>
      </c>
      <c r="IT206">
        <v>1</v>
      </c>
      <c r="IU206">
        <v>26</v>
      </c>
      <c r="IV206">
        <v>23208.400000000001</v>
      </c>
      <c r="IW206">
        <v>23208.3</v>
      </c>
      <c r="IX206">
        <v>2.9565399999999999</v>
      </c>
      <c r="IY206">
        <v>2.5781200000000002</v>
      </c>
      <c r="IZ206">
        <v>1.5478499999999999</v>
      </c>
      <c r="JA206">
        <v>2.3059099999999999</v>
      </c>
      <c r="JB206">
        <v>1.3464400000000001</v>
      </c>
      <c r="JC206">
        <v>2.3779300000000001</v>
      </c>
      <c r="JD206">
        <v>33.244</v>
      </c>
      <c r="JE206">
        <v>24.218800000000002</v>
      </c>
      <c r="JF206">
        <v>18</v>
      </c>
      <c r="JG206">
        <v>491.66800000000001</v>
      </c>
      <c r="JH206">
        <v>412.83600000000001</v>
      </c>
      <c r="JI206">
        <v>24.9998</v>
      </c>
      <c r="JJ206">
        <v>26.3842</v>
      </c>
      <c r="JK206">
        <v>30.0001</v>
      </c>
      <c r="JL206">
        <v>26.333300000000001</v>
      </c>
      <c r="JM206">
        <v>26.2761</v>
      </c>
      <c r="JN206">
        <v>59.200800000000001</v>
      </c>
      <c r="JO206">
        <v>26.700500000000002</v>
      </c>
      <c r="JP206">
        <v>63.908099999999997</v>
      </c>
      <c r="JQ206">
        <v>25</v>
      </c>
      <c r="JR206">
        <v>1571.63</v>
      </c>
      <c r="JS206">
        <v>19.116199999999999</v>
      </c>
      <c r="JT206">
        <v>102.44199999999999</v>
      </c>
      <c r="JU206">
        <v>103.164</v>
      </c>
    </row>
    <row r="207" spans="1:281" x14ac:dyDescent="0.2">
      <c r="A207">
        <v>191</v>
      </c>
      <c r="B207">
        <v>1658944133.5</v>
      </c>
      <c r="C207">
        <v>2340.4000000953702</v>
      </c>
      <c r="D207" t="s">
        <v>806</v>
      </c>
      <c r="E207" t="s">
        <v>807</v>
      </c>
      <c r="F207">
        <v>5</v>
      </c>
      <c r="G207" t="s">
        <v>619</v>
      </c>
      <c r="H207" t="s">
        <v>416</v>
      </c>
      <c r="I207">
        <v>1658944125.9444399</v>
      </c>
      <c r="J207">
        <f t="shared" si="100"/>
        <v>3.6340278909469965E-3</v>
      </c>
      <c r="K207">
        <f t="shared" si="101"/>
        <v>3.6340278909469963</v>
      </c>
      <c r="L207">
        <f t="shared" si="102"/>
        <v>34.341677885815265</v>
      </c>
      <c r="M207">
        <f t="shared" si="103"/>
        <v>1479.6455555555599</v>
      </c>
      <c r="N207">
        <f t="shared" si="104"/>
        <v>1139.8344048166571</v>
      </c>
      <c r="O207">
        <f t="shared" si="105"/>
        <v>103.0141594520972</v>
      </c>
      <c r="P207">
        <f t="shared" si="106"/>
        <v>133.72507668524443</v>
      </c>
      <c r="Q207">
        <f t="shared" si="107"/>
        <v>0.1901380825982914</v>
      </c>
      <c r="R207">
        <f t="shared" si="108"/>
        <v>2.7546413481939642</v>
      </c>
      <c r="S207">
        <f t="shared" si="109"/>
        <v>0.18313625694269295</v>
      </c>
      <c r="T207">
        <f t="shared" si="110"/>
        <v>0.11506776460594681</v>
      </c>
      <c r="U207">
        <f t="shared" si="111"/>
        <v>321.51473771652047</v>
      </c>
      <c r="V207">
        <f t="shared" si="112"/>
        <v>28.211450975678236</v>
      </c>
      <c r="W207">
        <f t="shared" si="113"/>
        <v>28.211450975678236</v>
      </c>
      <c r="X207">
        <f t="shared" si="114"/>
        <v>3.8418704613534653</v>
      </c>
      <c r="Y207">
        <f t="shared" si="115"/>
        <v>58.18039308487689</v>
      </c>
      <c r="Z207">
        <f t="shared" si="116"/>
        <v>2.1075317213239302</v>
      </c>
      <c r="AA207">
        <f t="shared" si="117"/>
        <v>3.6224088727783981</v>
      </c>
      <c r="AB207">
        <f t="shared" si="118"/>
        <v>1.7343387400295351</v>
      </c>
      <c r="AC207">
        <f t="shared" si="119"/>
        <v>-160.26062999076254</v>
      </c>
      <c r="AD207">
        <f t="shared" si="120"/>
        <v>-149.51630007913201</v>
      </c>
      <c r="AE207">
        <f t="shared" si="121"/>
        <v>-11.796986911435232</v>
      </c>
      <c r="AF207">
        <f t="shared" si="122"/>
        <v>-5.9179264809301912E-2</v>
      </c>
      <c r="AG207">
        <f t="shared" si="123"/>
        <v>53.873422313411808</v>
      </c>
      <c r="AH207">
        <f t="shared" si="124"/>
        <v>3.6564849764938843</v>
      </c>
      <c r="AI207">
        <f t="shared" si="125"/>
        <v>34.341677885815265</v>
      </c>
      <c r="AJ207">
        <v>1597.69113793939</v>
      </c>
      <c r="AK207">
        <v>1539.26478787879</v>
      </c>
      <c r="AL207">
        <v>3.42353073593031</v>
      </c>
      <c r="AM207">
        <v>66.33</v>
      </c>
      <c r="AN207">
        <f t="shared" si="126"/>
        <v>3.6340278909469963</v>
      </c>
      <c r="AO207">
        <v>19.0334506747778</v>
      </c>
      <c r="AP207">
        <v>23.292511515151499</v>
      </c>
      <c r="AQ207">
        <v>-1.01484639489448E-4</v>
      </c>
      <c r="AR207">
        <v>88.640650729912196</v>
      </c>
      <c r="AS207">
        <v>3</v>
      </c>
      <c r="AT207">
        <v>1</v>
      </c>
      <c r="AU207">
        <f t="shared" si="127"/>
        <v>1</v>
      </c>
      <c r="AV207">
        <f t="shared" si="128"/>
        <v>0</v>
      </c>
      <c r="AW207">
        <f t="shared" si="129"/>
        <v>47739.785604497483</v>
      </c>
      <c r="AX207" t="s">
        <v>417</v>
      </c>
      <c r="AY207" t="s">
        <v>417</v>
      </c>
      <c r="AZ207">
        <v>0</v>
      </c>
      <c r="BA207">
        <v>0</v>
      </c>
      <c r="BB207" t="e">
        <f t="shared" si="130"/>
        <v>#DIV/0!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 t="e">
        <f t="shared" si="131"/>
        <v>#DIV/0!</v>
      </c>
      <c r="BI207">
        <v>0.5</v>
      </c>
      <c r="BJ207">
        <f t="shared" si="132"/>
        <v>1681.2175774006121</v>
      </c>
      <c r="BK207">
        <f t="shared" si="133"/>
        <v>34.341677885815265</v>
      </c>
      <c r="BL207" t="e">
        <f t="shared" si="134"/>
        <v>#DIV/0!</v>
      </c>
      <c r="BM207">
        <f t="shared" si="135"/>
        <v>2.0426670734023676E-2</v>
      </c>
      <c r="BN207" t="e">
        <f t="shared" si="136"/>
        <v>#DIV/0!</v>
      </c>
      <c r="BO207" t="e">
        <f t="shared" si="137"/>
        <v>#DIV/0!</v>
      </c>
      <c r="BP207" t="s">
        <v>417</v>
      </c>
      <c r="BQ207">
        <v>0</v>
      </c>
      <c r="BR207" t="e">
        <f t="shared" si="138"/>
        <v>#DIV/0!</v>
      </c>
      <c r="BS207" t="e">
        <f t="shared" si="139"/>
        <v>#DIV/0!</v>
      </c>
      <c r="BT207" t="e">
        <f t="shared" si="140"/>
        <v>#DIV/0!</v>
      </c>
      <c r="BU207" t="e">
        <f t="shared" si="141"/>
        <v>#DIV/0!</v>
      </c>
      <c r="BV207" t="e">
        <f t="shared" si="142"/>
        <v>#DIV/0!</v>
      </c>
      <c r="BW207" t="e">
        <f t="shared" si="143"/>
        <v>#DIV/0!</v>
      </c>
      <c r="BX207" t="e">
        <f t="shared" si="144"/>
        <v>#DIV/0!</v>
      </c>
      <c r="BY207" t="e">
        <f t="shared" si="145"/>
        <v>#DIV/0!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 t="shared" si="146"/>
        <v>2000.0240740740701</v>
      </c>
      <c r="CS207">
        <f t="shared" si="147"/>
        <v>1681.2175774006121</v>
      </c>
      <c r="CT207">
        <f t="shared" si="148"/>
        <v>0.84059867038297897</v>
      </c>
      <c r="CU207">
        <f t="shared" si="149"/>
        <v>0.16075543383914953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1658944125.9444399</v>
      </c>
      <c r="DB207">
        <v>1479.6455555555599</v>
      </c>
      <c r="DC207">
        <v>1550.77185185185</v>
      </c>
      <c r="DD207">
        <v>23.319485185185201</v>
      </c>
      <c r="DE207">
        <v>19.034877777777801</v>
      </c>
      <c r="DF207">
        <v>1468.1892592592601</v>
      </c>
      <c r="DG207">
        <v>22.898370370370401</v>
      </c>
      <c r="DH207">
        <v>500.09962962962999</v>
      </c>
      <c r="DI207">
        <v>90.328248148148106</v>
      </c>
      <c r="DJ207">
        <v>4.8177600000000001E-2</v>
      </c>
      <c r="DK207">
        <v>27.204662962962999</v>
      </c>
      <c r="DL207">
        <v>27.450903703703698</v>
      </c>
      <c r="DM207">
        <v>999.9</v>
      </c>
      <c r="DN207">
        <v>0</v>
      </c>
      <c r="DO207">
        <v>0</v>
      </c>
      <c r="DP207">
        <v>10002.037037037</v>
      </c>
      <c r="DQ207">
        <v>0</v>
      </c>
      <c r="DR207">
        <v>15.995555555555599</v>
      </c>
      <c r="DS207">
        <v>-71.126555555555598</v>
      </c>
      <c r="DT207">
        <v>1514.97444444444</v>
      </c>
      <c r="DU207">
        <v>1580.86407407407</v>
      </c>
      <c r="DV207">
        <v>4.2845911111111104</v>
      </c>
      <c r="DW207">
        <v>1550.77185185185</v>
      </c>
      <c r="DX207">
        <v>19.034877777777801</v>
      </c>
      <c r="DY207">
        <v>2.1064074074074099</v>
      </c>
      <c r="DZ207">
        <v>1.7193881481481501</v>
      </c>
      <c r="EA207">
        <v>18.267711111111101</v>
      </c>
      <c r="EB207">
        <v>15.0725777777778</v>
      </c>
      <c r="EC207">
        <v>2000.0240740740701</v>
      </c>
      <c r="ED207">
        <v>0.97999344444444403</v>
      </c>
      <c r="EE207">
        <v>2.0006659259259301E-2</v>
      </c>
      <c r="EF207">
        <v>0</v>
      </c>
      <c r="EG207">
        <v>868.10222222222205</v>
      </c>
      <c r="EH207">
        <v>5.0006300000000001</v>
      </c>
      <c r="EI207">
        <v>17084.870370370401</v>
      </c>
      <c r="EJ207">
        <v>17257.070370370398</v>
      </c>
      <c r="EK207">
        <v>37.936999999999998</v>
      </c>
      <c r="EL207">
        <v>37.995333333333299</v>
      </c>
      <c r="EM207">
        <v>37.436999999999998</v>
      </c>
      <c r="EN207">
        <v>37.25</v>
      </c>
      <c r="EO207">
        <v>38.936999999999998</v>
      </c>
      <c r="EP207">
        <v>1955.11222222222</v>
      </c>
      <c r="EQ207">
        <v>39.9118518518518</v>
      </c>
      <c r="ER207">
        <v>0</v>
      </c>
      <c r="ES207">
        <v>1658944134</v>
      </c>
      <c r="ET207">
        <v>0</v>
      </c>
      <c r="EU207">
        <v>868.14776923076897</v>
      </c>
      <c r="EV207">
        <v>-3.4010256423798801</v>
      </c>
      <c r="EW207">
        <v>-71.278632399570299</v>
      </c>
      <c r="EX207">
        <v>17085.080769230801</v>
      </c>
      <c r="EY207">
        <v>15</v>
      </c>
      <c r="EZ207">
        <v>0</v>
      </c>
      <c r="FA207" t="s">
        <v>419</v>
      </c>
      <c r="FB207">
        <v>1657551626.5</v>
      </c>
      <c r="FC207">
        <v>1657551629</v>
      </c>
      <c r="FD207">
        <v>0</v>
      </c>
      <c r="FE207">
        <v>0.40300000000000002</v>
      </c>
      <c r="FF207">
        <v>8.9999999999999993E-3</v>
      </c>
      <c r="FG207">
        <v>9.41</v>
      </c>
      <c r="FH207">
        <v>8.6999999999999994E-2</v>
      </c>
      <c r="FI207">
        <v>417</v>
      </c>
      <c r="FJ207">
        <v>17</v>
      </c>
      <c r="FK207">
        <v>1.61</v>
      </c>
      <c r="FL207">
        <v>0.59</v>
      </c>
      <c r="FM207">
        <v>-70.946843902438999</v>
      </c>
      <c r="FN207">
        <v>-3.6014738675958902</v>
      </c>
      <c r="FO207">
        <v>1.0601884130867101</v>
      </c>
      <c r="FP207">
        <v>0</v>
      </c>
      <c r="FQ207">
        <v>868.31214705882405</v>
      </c>
      <c r="FR207">
        <v>-3.8012986994874498</v>
      </c>
      <c r="FS207">
        <v>0.41463053237033498</v>
      </c>
      <c r="FT207">
        <v>0</v>
      </c>
      <c r="FU207">
        <v>4.2812982926829299</v>
      </c>
      <c r="FV207">
        <v>-5.5289895470356301E-3</v>
      </c>
      <c r="FW207">
        <v>1.50538718627693E-2</v>
      </c>
      <c r="FX207">
        <v>1</v>
      </c>
      <c r="FY207">
        <v>1</v>
      </c>
      <c r="FZ207">
        <v>3</v>
      </c>
      <c r="GA207" t="s">
        <v>438</v>
      </c>
      <c r="GB207">
        <v>2.9731800000000002</v>
      </c>
      <c r="GC207">
        <v>2.7017799999999998</v>
      </c>
      <c r="GD207">
        <v>0.214249</v>
      </c>
      <c r="GE207">
        <v>0.22073699999999999</v>
      </c>
      <c r="GF207">
        <v>0.10109600000000001</v>
      </c>
      <c r="GG207">
        <v>8.8659600000000005E-2</v>
      </c>
      <c r="GH207">
        <v>30639.5</v>
      </c>
      <c r="GI207">
        <v>33209.9</v>
      </c>
      <c r="GJ207">
        <v>35332.300000000003</v>
      </c>
      <c r="GK207">
        <v>38646.199999999997</v>
      </c>
      <c r="GL207">
        <v>45026.1</v>
      </c>
      <c r="GM207">
        <v>50859.9</v>
      </c>
      <c r="GN207">
        <v>55221</v>
      </c>
      <c r="GO207">
        <v>61973.8</v>
      </c>
      <c r="GP207">
        <v>1.976</v>
      </c>
      <c r="GQ207">
        <v>1.8544</v>
      </c>
      <c r="GR207">
        <v>0.14513699999999999</v>
      </c>
      <c r="GS207">
        <v>0</v>
      </c>
      <c r="GT207">
        <v>25.063600000000001</v>
      </c>
      <c r="GU207">
        <v>999.9</v>
      </c>
      <c r="GV207">
        <v>54.534999999999997</v>
      </c>
      <c r="GW207">
        <v>28.933</v>
      </c>
      <c r="GX207">
        <v>24.1843</v>
      </c>
      <c r="GY207">
        <v>60.405099999999997</v>
      </c>
      <c r="GZ207">
        <v>46.979199999999999</v>
      </c>
      <c r="HA207">
        <v>1</v>
      </c>
      <c r="HB207">
        <v>-6.9857699999999995E-2</v>
      </c>
      <c r="HC207">
        <v>-2.17865E-4</v>
      </c>
      <c r="HD207">
        <v>20.1126</v>
      </c>
      <c r="HE207">
        <v>5.1969200000000004</v>
      </c>
      <c r="HF207">
        <v>12.004</v>
      </c>
      <c r="HG207">
        <v>4.9756</v>
      </c>
      <c r="HH207">
        <v>3.2938000000000001</v>
      </c>
      <c r="HI207">
        <v>9999</v>
      </c>
      <c r="HJ207">
        <v>9999</v>
      </c>
      <c r="HK207">
        <v>9999</v>
      </c>
      <c r="HL207">
        <v>619.20000000000005</v>
      </c>
      <c r="HM207">
        <v>1.8631599999999999</v>
      </c>
      <c r="HN207">
        <v>1.8680399999999999</v>
      </c>
      <c r="HO207">
        <v>1.8678300000000001</v>
      </c>
      <c r="HP207">
        <v>1.8690500000000001</v>
      </c>
      <c r="HQ207">
        <v>1.8698399999999999</v>
      </c>
      <c r="HR207">
        <v>1.8658399999999999</v>
      </c>
      <c r="HS207">
        <v>1.86694</v>
      </c>
      <c r="HT207">
        <v>1.86832</v>
      </c>
      <c r="HU207">
        <v>5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11.57</v>
      </c>
      <c r="II207">
        <v>0.41980000000000001</v>
      </c>
      <c r="IJ207">
        <v>3.6346291650323699</v>
      </c>
      <c r="IK207">
        <v>5.6267518783259399E-3</v>
      </c>
      <c r="IL207">
        <v>2.30191766742704E-7</v>
      </c>
      <c r="IM207">
        <v>-2.9562642023804099E-10</v>
      </c>
      <c r="IN207">
        <v>-4.4408053959193901E-2</v>
      </c>
      <c r="IO207">
        <v>-1.77651730019769E-2</v>
      </c>
      <c r="IP207">
        <v>2.0502542247495602E-3</v>
      </c>
      <c r="IQ207">
        <v>-1.6883999477825899E-5</v>
      </c>
      <c r="IR207">
        <v>-3</v>
      </c>
      <c r="IS207">
        <v>1845</v>
      </c>
      <c r="IT207">
        <v>1</v>
      </c>
      <c r="IU207">
        <v>26</v>
      </c>
      <c r="IV207">
        <v>23208.5</v>
      </c>
      <c r="IW207">
        <v>23208.400000000001</v>
      </c>
      <c r="IX207">
        <v>2.9785200000000001</v>
      </c>
      <c r="IY207">
        <v>2.5744600000000002</v>
      </c>
      <c r="IZ207">
        <v>1.5478499999999999</v>
      </c>
      <c r="JA207">
        <v>2.3059099999999999</v>
      </c>
      <c r="JB207">
        <v>1.3464400000000001</v>
      </c>
      <c r="JC207">
        <v>2.3999000000000001</v>
      </c>
      <c r="JD207">
        <v>33.244</v>
      </c>
      <c r="JE207">
        <v>24.218800000000002</v>
      </c>
      <c r="JF207">
        <v>18</v>
      </c>
      <c r="JG207">
        <v>491.798</v>
      </c>
      <c r="JH207">
        <v>413.40100000000001</v>
      </c>
      <c r="JI207">
        <v>24.9998</v>
      </c>
      <c r="JJ207">
        <v>26.3842</v>
      </c>
      <c r="JK207">
        <v>30</v>
      </c>
      <c r="JL207">
        <v>26.333300000000001</v>
      </c>
      <c r="JM207">
        <v>26.2761</v>
      </c>
      <c r="JN207">
        <v>59.701500000000003</v>
      </c>
      <c r="JO207">
        <v>26.386099999999999</v>
      </c>
      <c r="JP207">
        <v>63.908099999999997</v>
      </c>
      <c r="JQ207">
        <v>25</v>
      </c>
      <c r="JR207">
        <v>1591.83</v>
      </c>
      <c r="JS207">
        <v>19.142700000000001</v>
      </c>
      <c r="JT207">
        <v>102.443</v>
      </c>
      <c r="JU207">
        <v>103.16500000000001</v>
      </c>
    </row>
    <row r="208" spans="1:281" x14ac:dyDescent="0.2">
      <c r="A208">
        <v>192</v>
      </c>
      <c r="B208">
        <v>1658944139</v>
      </c>
      <c r="C208">
        <v>2345.9000000953702</v>
      </c>
      <c r="D208" t="s">
        <v>808</v>
      </c>
      <c r="E208" t="s">
        <v>809</v>
      </c>
      <c r="F208">
        <v>5</v>
      </c>
      <c r="G208" t="s">
        <v>619</v>
      </c>
      <c r="H208" t="s">
        <v>416</v>
      </c>
      <c r="I208">
        <v>1658944131.2321401</v>
      </c>
      <c r="J208">
        <f t="shared" si="100"/>
        <v>3.5731621345122056E-3</v>
      </c>
      <c r="K208">
        <f t="shared" si="101"/>
        <v>3.5731621345122058</v>
      </c>
      <c r="L208">
        <f t="shared" si="102"/>
        <v>34.299114942210764</v>
      </c>
      <c r="M208">
        <f t="shared" si="103"/>
        <v>1497.2314285714299</v>
      </c>
      <c r="N208">
        <f t="shared" si="104"/>
        <v>1151.0547231842868</v>
      </c>
      <c r="O208">
        <f t="shared" si="105"/>
        <v>104.02798007428846</v>
      </c>
      <c r="P208">
        <f t="shared" si="106"/>
        <v>135.31412371702729</v>
      </c>
      <c r="Q208">
        <f t="shared" si="107"/>
        <v>0.18618551783701953</v>
      </c>
      <c r="R208">
        <f t="shared" si="108"/>
        <v>2.7526051362934467</v>
      </c>
      <c r="S208">
        <f t="shared" si="109"/>
        <v>0.17946146147347725</v>
      </c>
      <c r="T208">
        <f t="shared" si="110"/>
        <v>0.11274731151526995</v>
      </c>
      <c r="U208">
        <f t="shared" si="111"/>
        <v>321.51128562923299</v>
      </c>
      <c r="V208">
        <f t="shared" si="112"/>
        <v>28.230022678294354</v>
      </c>
      <c r="W208">
        <f t="shared" si="113"/>
        <v>28.230022678294354</v>
      </c>
      <c r="X208">
        <f t="shared" si="114"/>
        <v>3.8460253520884513</v>
      </c>
      <c r="Y208">
        <f t="shared" si="115"/>
        <v>58.129950784529804</v>
      </c>
      <c r="Z208">
        <f t="shared" si="116"/>
        <v>2.1058444645019807</v>
      </c>
      <c r="AA208">
        <f t="shared" si="117"/>
        <v>3.6226496600826499</v>
      </c>
      <c r="AB208">
        <f t="shared" si="118"/>
        <v>1.7401808875864706</v>
      </c>
      <c r="AC208">
        <f t="shared" si="119"/>
        <v>-157.57645013198825</v>
      </c>
      <c r="AD208">
        <f t="shared" si="120"/>
        <v>-151.99358597021197</v>
      </c>
      <c r="AE208">
        <f t="shared" si="121"/>
        <v>-12.002499426778799</v>
      </c>
      <c r="AF208">
        <f t="shared" si="122"/>
        <v>-6.1249899746030678E-2</v>
      </c>
      <c r="AG208">
        <f t="shared" si="123"/>
        <v>54.009158699217963</v>
      </c>
      <c r="AH208">
        <f t="shared" si="124"/>
        <v>3.6338413810459884</v>
      </c>
      <c r="AI208">
        <f t="shared" si="125"/>
        <v>34.299114942210764</v>
      </c>
      <c r="AJ208">
        <v>1616.60192533333</v>
      </c>
      <c r="AK208">
        <v>1557.84981818182</v>
      </c>
      <c r="AL208">
        <v>3.50215151515137</v>
      </c>
      <c r="AM208">
        <v>66.33</v>
      </c>
      <c r="AN208">
        <f t="shared" si="126"/>
        <v>3.5731621345122058</v>
      </c>
      <c r="AO208">
        <v>19.054374194898699</v>
      </c>
      <c r="AP208">
        <v>23.2858509090909</v>
      </c>
      <c r="AQ208">
        <v>-6.9149637897775399E-3</v>
      </c>
      <c r="AR208">
        <v>88.640650729912196</v>
      </c>
      <c r="AS208">
        <v>4</v>
      </c>
      <c r="AT208">
        <v>1</v>
      </c>
      <c r="AU208">
        <f t="shared" si="127"/>
        <v>1</v>
      </c>
      <c r="AV208">
        <f t="shared" si="128"/>
        <v>0</v>
      </c>
      <c r="AW208">
        <f t="shared" si="129"/>
        <v>47684.415893483667</v>
      </c>
      <c r="AX208" t="s">
        <v>417</v>
      </c>
      <c r="AY208" t="s">
        <v>417</v>
      </c>
      <c r="AZ208">
        <v>0</v>
      </c>
      <c r="BA208">
        <v>0</v>
      </c>
      <c r="BB208" t="e">
        <f t="shared" si="130"/>
        <v>#DIV/0!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 t="e">
        <f t="shared" si="131"/>
        <v>#DIV/0!</v>
      </c>
      <c r="BI208">
        <v>0.5</v>
      </c>
      <c r="BJ208">
        <f t="shared" si="132"/>
        <v>1681.199721051418</v>
      </c>
      <c r="BK208">
        <f t="shared" si="133"/>
        <v>34.299114942210764</v>
      </c>
      <c r="BL208" t="e">
        <f t="shared" si="134"/>
        <v>#DIV/0!</v>
      </c>
      <c r="BM208">
        <f t="shared" si="135"/>
        <v>2.0401570683559349E-2</v>
      </c>
      <c r="BN208" t="e">
        <f t="shared" si="136"/>
        <v>#DIV/0!</v>
      </c>
      <c r="BO208" t="e">
        <f t="shared" si="137"/>
        <v>#DIV/0!</v>
      </c>
      <c r="BP208" t="s">
        <v>417</v>
      </c>
      <c r="BQ208">
        <v>0</v>
      </c>
      <c r="BR208" t="e">
        <f t="shared" si="138"/>
        <v>#DIV/0!</v>
      </c>
      <c r="BS208" t="e">
        <f t="shared" si="139"/>
        <v>#DIV/0!</v>
      </c>
      <c r="BT208" t="e">
        <f t="shared" si="140"/>
        <v>#DIV/0!</v>
      </c>
      <c r="BU208" t="e">
        <f t="shared" si="141"/>
        <v>#DIV/0!</v>
      </c>
      <c r="BV208" t="e">
        <f t="shared" si="142"/>
        <v>#DIV/0!</v>
      </c>
      <c r="BW208" t="e">
        <f t="shared" si="143"/>
        <v>#DIV/0!</v>
      </c>
      <c r="BX208" t="e">
        <f t="shared" si="144"/>
        <v>#DIV/0!</v>
      </c>
      <c r="BY208" t="e">
        <f t="shared" si="145"/>
        <v>#DIV/0!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 t="shared" si="146"/>
        <v>2000.00285714286</v>
      </c>
      <c r="CS208">
        <f t="shared" si="147"/>
        <v>1681.199721051418</v>
      </c>
      <c r="CT208">
        <f t="shared" si="148"/>
        <v>0.84059865967047975</v>
      </c>
      <c r="CU208">
        <f t="shared" si="149"/>
        <v>0.16075541316402603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1658944131.2321401</v>
      </c>
      <c r="DB208">
        <v>1497.2314285714299</v>
      </c>
      <c r="DC208">
        <v>1568.5574999999999</v>
      </c>
      <c r="DD208">
        <v>23.300867857142901</v>
      </c>
      <c r="DE208">
        <v>19.0426857142857</v>
      </c>
      <c r="DF208">
        <v>1485.6985714285699</v>
      </c>
      <c r="DG208">
        <v>22.880632142857099</v>
      </c>
      <c r="DH208">
        <v>500.09646428571398</v>
      </c>
      <c r="DI208">
        <v>90.328100000000006</v>
      </c>
      <c r="DJ208">
        <v>4.8124500000000001E-2</v>
      </c>
      <c r="DK208">
        <v>27.2057964285714</v>
      </c>
      <c r="DL208">
        <v>27.452114285714298</v>
      </c>
      <c r="DM208">
        <v>999.9</v>
      </c>
      <c r="DN208">
        <v>0</v>
      </c>
      <c r="DO208">
        <v>0</v>
      </c>
      <c r="DP208">
        <v>9990</v>
      </c>
      <c r="DQ208">
        <v>0</v>
      </c>
      <c r="DR208">
        <v>15.9976</v>
      </c>
      <c r="DS208">
        <v>-71.326928571428596</v>
      </c>
      <c r="DT208">
        <v>1532.95035714286</v>
      </c>
      <c r="DU208">
        <v>1599.0074999999999</v>
      </c>
      <c r="DV208">
        <v>4.25817035714286</v>
      </c>
      <c r="DW208">
        <v>1568.5574999999999</v>
      </c>
      <c r="DX208">
        <v>19.0426857142857</v>
      </c>
      <c r="DY208">
        <v>2.1047221428571401</v>
      </c>
      <c r="DZ208">
        <v>1.7200903571428601</v>
      </c>
      <c r="EA208">
        <v>18.254960714285701</v>
      </c>
      <c r="EB208">
        <v>15.0789214285714</v>
      </c>
      <c r="EC208">
        <v>2000.00285714286</v>
      </c>
      <c r="ED208">
        <v>0.97999360714285699</v>
      </c>
      <c r="EE208">
        <v>2.0006485714285701E-2</v>
      </c>
      <c r="EF208">
        <v>0</v>
      </c>
      <c r="EG208">
        <v>867.79849999999999</v>
      </c>
      <c r="EH208">
        <v>5.0006300000000001</v>
      </c>
      <c r="EI208">
        <v>17078.6107142857</v>
      </c>
      <c r="EJ208">
        <v>17256.882142857099</v>
      </c>
      <c r="EK208">
        <v>37.936999999999998</v>
      </c>
      <c r="EL208">
        <v>37.9955</v>
      </c>
      <c r="EM208">
        <v>37.436999999999998</v>
      </c>
      <c r="EN208">
        <v>37.25</v>
      </c>
      <c r="EO208">
        <v>38.936999999999998</v>
      </c>
      <c r="EP208">
        <v>1955.0921428571401</v>
      </c>
      <c r="EQ208">
        <v>39.910714285714299</v>
      </c>
      <c r="ER208">
        <v>0</v>
      </c>
      <c r="ES208">
        <v>1658944139.4000001</v>
      </c>
      <c r="ET208">
        <v>0</v>
      </c>
      <c r="EU208">
        <v>867.83303999999998</v>
      </c>
      <c r="EV208">
        <v>-3.5526923069116498</v>
      </c>
      <c r="EW208">
        <v>-66.699999912900395</v>
      </c>
      <c r="EX208">
        <v>17078.207999999999</v>
      </c>
      <c r="EY208">
        <v>15</v>
      </c>
      <c r="EZ208">
        <v>0</v>
      </c>
      <c r="FA208" t="s">
        <v>419</v>
      </c>
      <c r="FB208">
        <v>1657551626.5</v>
      </c>
      <c r="FC208">
        <v>1657551629</v>
      </c>
      <c r="FD208">
        <v>0</v>
      </c>
      <c r="FE208">
        <v>0.40300000000000002</v>
      </c>
      <c r="FF208">
        <v>8.9999999999999993E-3</v>
      </c>
      <c r="FG208">
        <v>9.41</v>
      </c>
      <c r="FH208">
        <v>8.6999999999999994E-2</v>
      </c>
      <c r="FI208">
        <v>417</v>
      </c>
      <c r="FJ208">
        <v>17</v>
      </c>
      <c r="FK208">
        <v>1.61</v>
      </c>
      <c r="FL208">
        <v>0.59</v>
      </c>
      <c r="FM208">
        <v>-71.194992682926795</v>
      </c>
      <c r="FN208">
        <v>-1.08320069686428</v>
      </c>
      <c r="FO208">
        <v>0.95197044542929499</v>
      </c>
      <c r="FP208">
        <v>0</v>
      </c>
      <c r="FQ208">
        <v>867.98494117647101</v>
      </c>
      <c r="FR208">
        <v>-3.4652100826273502</v>
      </c>
      <c r="FS208">
        <v>0.38808405253747302</v>
      </c>
      <c r="FT208">
        <v>0</v>
      </c>
      <c r="FU208">
        <v>4.2698763414634104</v>
      </c>
      <c r="FV208">
        <v>-0.28180222996514698</v>
      </c>
      <c r="FW208">
        <v>2.98314693681671E-2</v>
      </c>
      <c r="FX208">
        <v>0</v>
      </c>
      <c r="FY208">
        <v>0</v>
      </c>
      <c r="FZ208">
        <v>3</v>
      </c>
      <c r="GA208" t="s">
        <v>429</v>
      </c>
      <c r="GB208">
        <v>2.9741200000000001</v>
      </c>
      <c r="GC208">
        <v>2.70207</v>
      </c>
      <c r="GD208">
        <v>0.21581500000000001</v>
      </c>
      <c r="GE208">
        <v>0.22242799999999999</v>
      </c>
      <c r="GF208">
        <v>0.101074</v>
      </c>
      <c r="GG208">
        <v>8.8825799999999996E-2</v>
      </c>
      <c r="GH208">
        <v>30578.7</v>
      </c>
      <c r="GI208">
        <v>33138</v>
      </c>
      <c r="GJ208">
        <v>35332.5</v>
      </c>
      <c r="GK208">
        <v>38646.199999999997</v>
      </c>
      <c r="GL208">
        <v>45027.3</v>
      </c>
      <c r="GM208">
        <v>50850.6</v>
      </c>
      <c r="GN208">
        <v>55221</v>
      </c>
      <c r="GO208">
        <v>61973.7</v>
      </c>
      <c r="GP208">
        <v>1.9758</v>
      </c>
      <c r="GQ208">
        <v>1.8535999999999999</v>
      </c>
      <c r="GR208">
        <v>0.14582300000000001</v>
      </c>
      <c r="GS208">
        <v>0</v>
      </c>
      <c r="GT208">
        <v>25.063600000000001</v>
      </c>
      <c r="GU208">
        <v>999.9</v>
      </c>
      <c r="GV208">
        <v>54.511000000000003</v>
      </c>
      <c r="GW208">
        <v>28.922999999999998</v>
      </c>
      <c r="GX208">
        <v>24.1631</v>
      </c>
      <c r="GY208">
        <v>60.255099999999999</v>
      </c>
      <c r="GZ208">
        <v>46.967100000000002</v>
      </c>
      <c r="HA208">
        <v>1</v>
      </c>
      <c r="HB208">
        <v>-6.9756100000000001E-2</v>
      </c>
      <c r="HC208">
        <v>8.7146000000000001E-4</v>
      </c>
      <c r="HD208">
        <v>20.113299999999999</v>
      </c>
      <c r="HE208">
        <v>5.1969200000000004</v>
      </c>
      <c r="HF208">
        <v>12.004</v>
      </c>
      <c r="HG208">
        <v>4.976</v>
      </c>
      <c r="HH208">
        <v>3.2938000000000001</v>
      </c>
      <c r="HI208">
        <v>9999</v>
      </c>
      <c r="HJ208">
        <v>9999</v>
      </c>
      <c r="HK208">
        <v>9999</v>
      </c>
      <c r="HL208">
        <v>619.20000000000005</v>
      </c>
      <c r="HM208">
        <v>1.8632500000000001</v>
      </c>
      <c r="HN208">
        <v>1.8681300000000001</v>
      </c>
      <c r="HO208">
        <v>1.8678300000000001</v>
      </c>
      <c r="HP208">
        <v>1.8690500000000001</v>
      </c>
      <c r="HQ208">
        <v>1.86981</v>
      </c>
      <c r="HR208">
        <v>1.8658399999999999</v>
      </c>
      <c r="HS208">
        <v>1.8669100000000001</v>
      </c>
      <c r="HT208">
        <v>1.86829</v>
      </c>
      <c r="HU208">
        <v>5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11.65</v>
      </c>
      <c r="II208">
        <v>0.41959999999999997</v>
      </c>
      <c r="IJ208">
        <v>3.6346291650323699</v>
      </c>
      <c r="IK208">
        <v>5.6267518783259399E-3</v>
      </c>
      <c r="IL208">
        <v>2.30191766742704E-7</v>
      </c>
      <c r="IM208">
        <v>-2.9562642023804099E-10</v>
      </c>
      <c r="IN208">
        <v>-4.4408053959193901E-2</v>
      </c>
      <c r="IO208">
        <v>-1.77651730019769E-2</v>
      </c>
      <c r="IP208">
        <v>2.0502542247495602E-3</v>
      </c>
      <c r="IQ208">
        <v>-1.6883999477825899E-5</v>
      </c>
      <c r="IR208">
        <v>-3</v>
      </c>
      <c r="IS208">
        <v>1845</v>
      </c>
      <c r="IT208">
        <v>1</v>
      </c>
      <c r="IU208">
        <v>26</v>
      </c>
      <c r="IV208">
        <v>23208.5</v>
      </c>
      <c r="IW208">
        <v>23208.5</v>
      </c>
      <c r="IX208">
        <v>3.0078100000000001</v>
      </c>
      <c r="IY208">
        <v>2.5732400000000002</v>
      </c>
      <c r="IZ208">
        <v>1.5478499999999999</v>
      </c>
      <c r="JA208">
        <v>2.3059099999999999</v>
      </c>
      <c r="JB208">
        <v>1.3464400000000001</v>
      </c>
      <c r="JC208">
        <v>2.3938000000000001</v>
      </c>
      <c r="JD208">
        <v>33.244</v>
      </c>
      <c r="JE208">
        <v>24.218800000000002</v>
      </c>
      <c r="JF208">
        <v>18</v>
      </c>
      <c r="JG208">
        <v>491.66899999999998</v>
      </c>
      <c r="JH208">
        <v>412.94900000000001</v>
      </c>
      <c r="JI208">
        <v>25</v>
      </c>
      <c r="JJ208">
        <v>26.3842</v>
      </c>
      <c r="JK208">
        <v>30.0002</v>
      </c>
      <c r="JL208">
        <v>26.333300000000001</v>
      </c>
      <c r="JM208">
        <v>26.2761</v>
      </c>
      <c r="JN208">
        <v>60.205599999999997</v>
      </c>
      <c r="JO208">
        <v>26.386099999999999</v>
      </c>
      <c r="JP208">
        <v>63.908099999999997</v>
      </c>
      <c r="JQ208">
        <v>25</v>
      </c>
      <c r="JR208">
        <v>1605.31</v>
      </c>
      <c r="JS208">
        <v>19.172000000000001</v>
      </c>
      <c r="JT208">
        <v>102.443</v>
      </c>
      <c r="JU208">
        <v>103.16500000000001</v>
      </c>
    </row>
    <row r="209" spans="1:281" x14ac:dyDescent="0.2">
      <c r="A209">
        <v>193</v>
      </c>
      <c r="B209">
        <v>1658944723.0999999</v>
      </c>
      <c r="C209">
        <v>2930</v>
      </c>
      <c r="D209" t="s">
        <v>810</v>
      </c>
      <c r="E209" t="s">
        <v>811</v>
      </c>
      <c r="F209">
        <v>5</v>
      </c>
      <c r="G209" t="s">
        <v>812</v>
      </c>
      <c r="H209" t="s">
        <v>416</v>
      </c>
      <c r="I209">
        <v>1658944715.0999999</v>
      </c>
      <c r="J209">
        <f t="shared" ref="J209:J272" si="150">(K209)/1000</f>
        <v>4.0413110971416581E-3</v>
      </c>
      <c r="K209">
        <f t="shared" ref="K209:K272" si="151">IF(CZ209, AN209, AH209)</f>
        <v>4.0413110971416577</v>
      </c>
      <c r="L209">
        <f t="shared" ref="L209:L272" si="152">IF(CZ209, AI209, AG209)</f>
        <v>13.86084026591142</v>
      </c>
      <c r="M209">
        <f t="shared" ref="M209:M272" si="153">DB209 - IF(AU209&gt;1, L209*CV209*100/(AW209*DP209), 0)</f>
        <v>401.41383870967701</v>
      </c>
      <c r="N209">
        <f t="shared" ref="N209:N272" si="154">((T209-J209/2)*M209-L209)/(T209+J209/2)</f>
        <v>282.93563865072315</v>
      </c>
      <c r="O209">
        <f t="shared" ref="O209:O272" si="155">N209*(DI209+DJ209)/1000</f>
        <v>25.571201170196964</v>
      </c>
      <c r="P209">
        <f t="shared" ref="P209:P272" si="156">(DB209 - IF(AU209&gt;1, L209*CV209*100/(AW209*DP209), 0))*(DI209+DJ209)/1000</f>
        <v>36.27904236842209</v>
      </c>
      <c r="Q209">
        <f t="shared" ref="Q209:Q272" si="157">2/((1/S209-1/R209)+SIGN(S209)*SQRT((1/S209-1/R209)*(1/S209-1/R209) + 4*CW209/((CW209+1)*(CW209+1))*(2*1/S209*1/R209-1/R209*1/R209)))</f>
        <v>0.21342936705090571</v>
      </c>
      <c r="R209">
        <f t="shared" ref="R209:R272" si="158">IF(LEFT(CX209,1)&lt;&gt;"0",IF(LEFT(CX209,1)="1",3,CY209),$D$5+$E$5*(DP209*DI209/($K$5*1000))+$F$5*(DP209*DI209/($K$5*1000))*MAX(MIN(CV209,$J$5),$I$5)*MAX(MIN(CV209,$J$5),$I$5)+$G$5*MAX(MIN(CV209,$J$5),$I$5)*(DP209*DI209/($K$5*1000))+$H$5*(DP209*DI209/($K$5*1000))*(DP209*DI209/($K$5*1000)))</f>
        <v>2.7531317710001</v>
      </c>
      <c r="S209">
        <f t="shared" ref="S209:S272" si="159">J209*(1000-(1000*0.61365*EXP(17.502*W209/(240.97+W209))/(DI209+DJ209)+DD209)/2)/(1000*0.61365*EXP(17.502*W209/(240.97+W209))/(DI209+DJ209)-DD209)</f>
        <v>0.20464506932481227</v>
      </c>
      <c r="T209">
        <f t="shared" ref="T209:T272" si="160">1/((CW209+1)/(Q209/1.6)+1/(R209/1.37)) + CW209/((CW209+1)/(Q209/1.6) + CW209/(R209/1.37))</f>
        <v>0.12866227565000254</v>
      </c>
      <c r="U209">
        <f t="shared" ref="U209:U272" si="161">(CR209*CU209)</f>
        <v>321.5066442079434</v>
      </c>
      <c r="V209">
        <f t="shared" ref="V209:V272" si="162">(DK209+(U209+2*0.95*0.0000000567*(((DK209+$B$7)+273)^4-(DK209+273)^4)-44100*J209)/(1.84*29.3*R209+8*0.95*0.0000000567*(DK209+273)^3))</f>
        <v>28.089448828332454</v>
      </c>
      <c r="W209">
        <f t="shared" ref="W209:W272" si="163">($C$7*DL209+$D$7*DM209+$E$7*V209)</f>
        <v>28.089448828332454</v>
      </c>
      <c r="X209">
        <f t="shared" ref="X209:X272" si="164">0.61365*EXP(17.502*W209/(240.97+W209))</f>
        <v>3.8146731675289112</v>
      </c>
      <c r="Y209">
        <f t="shared" ref="Y209:Y272" si="165">(Z209/AA209*100)</f>
        <v>57.680869096514932</v>
      </c>
      <c r="Z209">
        <f t="shared" ref="Z209:Z272" si="166">DD209*(DI209+DJ209)/1000</f>
        <v>2.0881785384922136</v>
      </c>
      <c r="AA209">
        <f t="shared" ref="AA209:AA272" si="167">0.61365*EXP(17.502*DK209/(240.97+DK209))</f>
        <v>3.6202272455329232</v>
      </c>
      <c r="AB209">
        <f t="shared" ref="AB209:AB272" si="168">(X209-DD209*(DI209+DJ209)/1000)</f>
        <v>1.7264946290366976</v>
      </c>
      <c r="AC209">
        <f t="shared" ref="AC209:AC272" si="169">(-J209*44100)</f>
        <v>-178.22181938394712</v>
      </c>
      <c r="AD209">
        <f t="shared" ref="AD209:AD272" si="170">2*29.3*R209*0.92*(DK209-W209)</f>
        <v>-132.8507056580228</v>
      </c>
      <c r="AE209">
        <f t="shared" ref="AE209:AE272" si="171">2*0.95*0.0000000567*(((DK209+$B$7)+273)^4-(W209+273)^4)</f>
        <v>-10.480877491378697</v>
      </c>
      <c r="AF209">
        <f t="shared" ref="AF209:AF272" si="172">U209+AE209+AC209+AD209</f>
        <v>-4.6758325405221512E-2</v>
      </c>
      <c r="AG209">
        <f t="shared" ref="AG209:AG272" si="173">DH209*AU209*(DC209-DB209*(1000-AU209*DE209)/(1000-AU209*DD209))/(100*CV209)</f>
        <v>13.801450002317225</v>
      </c>
      <c r="AH209">
        <f t="shared" ref="AH209:AH272" si="174">1000*DH209*AU209*(DD209-DE209)/(100*CV209*(1000-AU209*DD209))</f>
        <v>4.0469701275437675</v>
      </c>
      <c r="AI209">
        <f t="shared" ref="AI209:AI272" si="175">(AJ209 - AK209 - DI209*1000/(8.314*(DK209+273.15)) * AM209/DH209 * AL209) * DH209/(100*CV209) * (1000 - DE209)/1000</f>
        <v>13.86084026591142</v>
      </c>
      <c r="AJ209">
        <v>427.774573284849</v>
      </c>
      <c r="AK209">
        <v>410.84942424242399</v>
      </c>
      <c r="AL209">
        <v>-3.5318441558412198E-3</v>
      </c>
      <c r="AM209">
        <v>66.33</v>
      </c>
      <c r="AN209">
        <f t="shared" ref="AN209:AN272" si="176">(AP209 - AO209 + DI209*1000/(8.314*(DK209+273.15)) * AR209/DH209 * AQ209) * DH209/(100*CV209) * 1000/(1000 - AP209)</f>
        <v>4.0413110971416577</v>
      </c>
      <c r="AO209">
        <v>18.3429966829958</v>
      </c>
      <c r="AP209">
        <v>23.089918787878801</v>
      </c>
      <c r="AQ209">
        <v>-1.5427023420639899E-3</v>
      </c>
      <c r="AR209">
        <v>88.640650729912196</v>
      </c>
      <c r="AS209">
        <v>0</v>
      </c>
      <c r="AT209">
        <v>0</v>
      </c>
      <c r="AU209">
        <f t="shared" ref="AU209:AU272" si="177">IF(AS209*$H$13&gt;=AW209,1,(AW209/(AW209-AS209*$H$13)))</f>
        <v>1</v>
      </c>
      <c r="AV209">
        <f t="shared" ref="AV209:AV272" si="178">(AU209-1)*100</f>
        <v>0</v>
      </c>
      <c r="AW209">
        <f t="shared" ref="AW209:AW272" si="179">MAX(0,($B$13+$C$13*DP209)/(1+$D$13*DP209)*DI209/(DK209+273)*$E$13)</f>
        <v>47700.540959175669</v>
      </c>
      <c r="AX209" t="s">
        <v>417</v>
      </c>
      <c r="AY209" t="s">
        <v>417</v>
      </c>
      <c r="AZ209">
        <v>0</v>
      </c>
      <c r="BA209">
        <v>0</v>
      </c>
      <c r="BB209" t="e">
        <f t="shared" ref="BB209:BB272" si="180">1-AZ209/BA209</f>
        <v>#DIV/0!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 t="e">
        <f t="shared" ref="BH209:BH272" si="181">1-BF209/BG209</f>
        <v>#DIV/0!</v>
      </c>
      <c r="BI209">
        <v>0.5</v>
      </c>
      <c r="BJ209">
        <f t="shared" ref="BJ209:BJ272" si="182">CS209</f>
        <v>1681.1809834940029</v>
      </c>
      <c r="BK209">
        <f t="shared" ref="BK209:BK272" si="183">L209</f>
        <v>13.86084026591142</v>
      </c>
      <c r="BL209" t="e">
        <f t="shared" ref="BL209:BL272" si="184">BH209*BI209*BJ209</f>
        <v>#DIV/0!</v>
      </c>
      <c r="BM209">
        <f t="shared" ref="BM209:BM272" si="185">(BK209-BC209)/BJ209</f>
        <v>8.2447044083882037E-3</v>
      </c>
      <c r="BN209" t="e">
        <f t="shared" ref="BN209:BN272" si="186">(BA209-BG209)/BG209</f>
        <v>#DIV/0!</v>
      </c>
      <c r="BO209" t="e">
        <f t="shared" ref="BO209:BO272" si="187">AZ209/(BB209+AZ209/BG209)</f>
        <v>#DIV/0!</v>
      </c>
      <c r="BP209" t="s">
        <v>417</v>
      </c>
      <c r="BQ209">
        <v>0</v>
      </c>
      <c r="BR209" t="e">
        <f t="shared" ref="BR209:BR272" si="188">IF(BQ209&lt;&gt;0, BQ209, BO209)</f>
        <v>#DIV/0!</v>
      </c>
      <c r="BS209" t="e">
        <f t="shared" ref="BS209:BS272" si="189">1-BR209/BG209</f>
        <v>#DIV/0!</v>
      </c>
      <c r="BT209" t="e">
        <f t="shared" ref="BT209:BT272" si="190">(BG209-BF209)/(BG209-BR209)</f>
        <v>#DIV/0!</v>
      </c>
      <c r="BU209" t="e">
        <f t="shared" ref="BU209:BU272" si="191">(BA209-BG209)/(BA209-BR209)</f>
        <v>#DIV/0!</v>
      </c>
      <c r="BV209" t="e">
        <f t="shared" ref="BV209:BV272" si="192">(BG209-BF209)/(BG209-AZ209)</f>
        <v>#DIV/0!</v>
      </c>
      <c r="BW209" t="e">
        <f t="shared" ref="BW209:BW272" si="193">(BA209-BG209)/(BA209-AZ209)</f>
        <v>#DIV/0!</v>
      </c>
      <c r="BX209" t="e">
        <f t="shared" ref="BX209:BX272" si="194">(BT209*BR209/BF209)</f>
        <v>#DIV/0!</v>
      </c>
      <c r="BY209" t="e">
        <f t="shared" ref="BY209:BY272" si="195">(1-BX209)</f>
        <v>#DIV/0!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 t="shared" ref="CR209:CR272" si="196">$B$11*DQ209+$C$11*DR209+$F$11*EC209*(1-EF209)</f>
        <v>1999.98129032258</v>
      </c>
      <c r="CS209">
        <f t="shared" ref="CS209:CS272" si="197">CR209*CT209</f>
        <v>1681.1809834940029</v>
      </c>
      <c r="CT209">
        <f t="shared" ref="CT209:CT272" si="198">($B$11*$D$9+$C$11*$D$9+$F$11*((EP209+EH209)/MAX(EP209+EH209+EQ209, 0.1)*$I$9+EQ209/MAX(EP209+EH209+EQ209, 0.1)*$J$9))/($B$11+$C$11+$F$11)</f>
        <v>0.84059835540903627</v>
      </c>
      <c r="CU209">
        <f t="shared" ref="CU209:CU272" si="199">($B$11*$K$9+$C$11*$K$9+$F$11*((EP209+EH209)/MAX(EP209+EH209+EQ209, 0.1)*$P$9+EQ209/MAX(EP209+EH209+EQ209, 0.1)*$Q$9))/($B$11+$C$11+$F$11)</f>
        <v>0.16075482593944021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1658944715.0999999</v>
      </c>
      <c r="DB209">
        <v>401.41383870967701</v>
      </c>
      <c r="DC209">
        <v>419.92277419354798</v>
      </c>
      <c r="DD209">
        <v>23.1049032258064</v>
      </c>
      <c r="DE209">
        <v>18.361312903225802</v>
      </c>
      <c r="DF209">
        <v>395.53590322580601</v>
      </c>
      <c r="DG209">
        <v>22.6938903225806</v>
      </c>
      <c r="DH209">
        <v>500.05987096774197</v>
      </c>
      <c r="DI209">
        <v>90.330029032258096</v>
      </c>
      <c r="DJ209">
        <v>4.8126551612903197E-2</v>
      </c>
      <c r="DK209">
        <v>27.194390322580599</v>
      </c>
      <c r="DL209">
        <v>27.263996774193501</v>
      </c>
      <c r="DM209">
        <v>999.9</v>
      </c>
      <c r="DN209">
        <v>0</v>
      </c>
      <c r="DO209">
        <v>0</v>
      </c>
      <c r="DP209">
        <v>9992.9032258064508</v>
      </c>
      <c r="DQ209">
        <v>0</v>
      </c>
      <c r="DR209">
        <v>12.9599451612903</v>
      </c>
      <c r="DS209">
        <v>-18.509080645161301</v>
      </c>
      <c r="DT209">
        <v>410.90777419354799</v>
      </c>
      <c r="DU209">
        <v>427.77738709677402</v>
      </c>
      <c r="DV209">
        <v>4.7435903225806504</v>
      </c>
      <c r="DW209">
        <v>419.92277419354798</v>
      </c>
      <c r="DX209">
        <v>18.361312903225802</v>
      </c>
      <c r="DY209">
        <v>2.0870658064516099</v>
      </c>
      <c r="DZ209">
        <v>1.6585764516129</v>
      </c>
      <c r="EA209">
        <v>18.120809677419398</v>
      </c>
      <c r="EB209">
        <v>14.5140677419355</v>
      </c>
      <c r="EC209">
        <v>1999.98129032258</v>
      </c>
      <c r="ED209">
        <v>0.98000477419354903</v>
      </c>
      <c r="EE209">
        <v>1.9995074193548401E-2</v>
      </c>
      <c r="EF209">
        <v>0</v>
      </c>
      <c r="EG209">
        <v>826.73703225806503</v>
      </c>
      <c r="EH209">
        <v>5.0006300000000001</v>
      </c>
      <c r="EI209">
        <v>16276.8580645161</v>
      </c>
      <c r="EJ209">
        <v>17256.767741935499</v>
      </c>
      <c r="EK209">
        <v>38.061999999999998</v>
      </c>
      <c r="EL209">
        <v>38.125</v>
      </c>
      <c r="EM209">
        <v>37.566064516129003</v>
      </c>
      <c r="EN209">
        <v>37.375</v>
      </c>
      <c r="EO209">
        <v>39.061999999999998</v>
      </c>
      <c r="EP209">
        <v>1955.0912903225801</v>
      </c>
      <c r="EQ209">
        <v>39.89</v>
      </c>
      <c r="ER209">
        <v>0</v>
      </c>
      <c r="ES209">
        <v>1658944723.8</v>
      </c>
      <c r="ET209">
        <v>0</v>
      </c>
      <c r="EU209">
        <v>826.43784000000005</v>
      </c>
      <c r="EV209">
        <v>-18.8523077180641</v>
      </c>
      <c r="EW209">
        <v>-365.52307756536601</v>
      </c>
      <c r="EX209">
        <v>16271.147999999999</v>
      </c>
      <c r="EY209">
        <v>15</v>
      </c>
      <c r="EZ209">
        <v>0</v>
      </c>
      <c r="FA209" t="s">
        <v>419</v>
      </c>
      <c r="FB209">
        <v>1657551626.5</v>
      </c>
      <c r="FC209">
        <v>1657551629</v>
      </c>
      <c r="FD209">
        <v>0</v>
      </c>
      <c r="FE209">
        <v>0.40300000000000002</v>
      </c>
      <c r="FF209">
        <v>8.9999999999999993E-3</v>
      </c>
      <c r="FG209">
        <v>9.41</v>
      </c>
      <c r="FH209">
        <v>8.6999999999999994E-2</v>
      </c>
      <c r="FI209">
        <v>417</v>
      </c>
      <c r="FJ209">
        <v>17</v>
      </c>
      <c r="FK209">
        <v>1.61</v>
      </c>
      <c r="FL209">
        <v>0.59</v>
      </c>
      <c r="FM209">
        <v>-18.499621951219499</v>
      </c>
      <c r="FN209">
        <v>-0.47996655052266302</v>
      </c>
      <c r="FO209">
        <v>0.116383329021993</v>
      </c>
      <c r="FP209">
        <v>1</v>
      </c>
      <c r="FQ209">
        <v>827.51967647058802</v>
      </c>
      <c r="FR209">
        <v>-19.547914445616598</v>
      </c>
      <c r="FS209">
        <v>1.92641817463499</v>
      </c>
      <c r="FT209">
        <v>0</v>
      </c>
      <c r="FU209">
        <v>4.73907365853659</v>
      </c>
      <c r="FV209">
        <v>0.12438689895470099</v>
      </c>
      <c r="FW209">
        <v>1.55642429095288E-2</v>
      </c>
      <c r="FX209">
        <v>0</v>
      </c>
      <c r="FY209">
        <v>1</v>
      </c>
      <c r="FZ209">
        <v>3</v>
      </c>
      <c r="GA209" t="s">
        <v>438</v>
      </c>
      <c r="GB209">
        <v>2.9733499999999999</v>
      </c>
      <c r="GC209">
        <v>2.7022400000000002</v>
      </c>
      <c r="GD209">
        <v>8.7377099999999999E-2</v>
      </c>
      <c r="GE209">
        <v>9.1586000000000001E-2</v>
      </c>
      <c r="GF209">
        <v>0.10049</v>
      </c>
      <c r="GG209">
        <v>8.6378899999999995E-2</v>
      </c>
      <c r="GH209">
        <v>35581.300000000003</v>
      </c>
      <c r="GI209">
        <v>38709.599999999999</v>
      </c>
      <c r="GJ209">
        <v>35330</v>
      </c>
      <c r="GK209">
        <v>38645.4</v>
      </c>
      <c r="GL209">
        <v>45050.6</v>
      </c>
      <c r="GM209">
        <v>50983.9</v>
      </c>
      <c r="GN209">
        <v>55217</v>
      </c>
      <c r="GO209">
        <v>61973.7</v>
      </c>
      <c r="GP209">
        <v>1.9818</v>
      </c>
      <c r="GQ209">
        <v>1.8484</v>
      </c>
      <c r="GR209">
        <v>0.12904399999999999</v>
      </c>
      <c r="GS209">
        <v>0</v>
      </c>
      <c r="GT209">
        <v>25.171500000000002</v>
      </c>
      <c r="GU209">
        <v>999.9</v>
      </c>
      <c r="GV209">
        <v>53.662999999999997</v>
      </c>
      <c r="GW209">
        <v>28.963000000000001</v>
      </c>
      <c r="GX209">
        <v>23.840499999999999</v>
      </c>
      <c r="GY209">
        <v>60.829700000000003</v>
      </c>
      <c r="GZ209">
        <v>46.955100000000002</v>
      </c>
      <c r="HA209">
        <v>1</v>
      </c>
      <c r="HB209">
        <v>-7.0447200000000001E-2</v>
      </c>
      <c r="HC209">
        <v>-3.9215700000000001E-3</v>
      </c>
      <c r="HD209">
        <v>20.113299999999999</v>
      </c>
      <c r="HE209">
        <v>5.1993200000000002</v>
      </c>
      <c r="HF209">
        <v>12.0052</v>
      </c>
      <c r="HG209">
        <v>4.9756</v>
      </c>
      <c r="HH209">
        <v>3.294</v>
      </c>
      <c r="HI209">
        <v>9999</v>
      </c>
      <c r="HJ209">
        <v>9999</v>
      </c>
      <c r="HK209">
        <v>9999</v>
      </c>
      <c r="HL209">
        <v>619.4</v>
      </c>
      <c r="HM209">
        <v>1.8632500000000001</v>
      </c>
      <c r="HN209">
        <v>1.8680699999999999</v>
      </c>
      <c r="HO209">
        <v>1.8678300000000001</v>
      </c>
      <c r="HP209">
        <v>1.8690500000000001</v>
      </c>
      <c r="HQ209">
        <v>1.86981</v>
      </c>
      <c r="HR209">
        <v>1.8658699999999999</v>
      </c>
      <c r="HS209">
        <v>1.8669100000000001</v>
      </c>
      <c r="HT209">
        <v>1.86835</v>
      </c>
      <c r="HU209">
        <v>5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5.8769999999999998</v>
      </c>
      <c r="II209">
        <v>0.41020000000000001</v>
      </c>
      <c r="IJ209">
        <v>3.6346291650323699</v>
      </c>
      <c r="IK209">
        <v>5.6267518783259399E-3</v>
      </c>
      <c r="IL209">
        <v>2.30191766742704E-7</v>
      </c>
      <c r="IM209">
        <v>-2.9562642023804099E-10</v>
      </c>
      <c r="IN209">
        <v>-4.4408053959193901E-2</v>
      </c>
      <c r="IO209">
        <v>-1.77651730019769E-2</v>
      </c>
      <c r="IP209">
        <v>2.0502542247495602E-3</v>
      </c>
      <c r="IQ209">
        <v>-1.6883999477825899E-5</v>
      </c>
      <c r="IR209">
        <v>-3</v>
      </c>
      <c r="IS209">
        <v>1845</v>
      </c>
      <c r="IT209">
        <v>1</v>
      </c>
      <c r="IU209">
        <v>26</v>
      </c>
      <c r="IV209">
        <v>23218.3</v>
      </c>
      <c r="IW209">
        <v>23218.2</v>
      </c>
      <c r="IX209">
        <v>1.03027</v>
      </c>
      <c r="IY209">
        <v>2.5964399999999999</v>
      </c>
      <c r="IZ209">
        <v>1.5478499999999999</v>
      </c>
      <c r="JA209">
        <v>2.3059099999999999</v>
      </c>
      <c r="JB209">
        <v>1.3464400000000001</v>
      </c>
      <c r="JC209">
        <v>2.4047900000000002</v>
      </c>
      <c r="JD209">
        <v>33.266300000000001</v>
      </c>
      <c r="JE209">
        <v>24.218800000000002</v>
      </c>
      <c r="JF209">
        <v>18</v>
      </c>
      <c r="JG209">
        <v>495.51499999999999</v>
      </c>
      <c r="JH209">
        <v>409.97399999999999</v>
      </c>
      <c r="JI209">
        <v>24.9999</v>
      </c>
      <c r="JJ209">
        <v>26.370799999999999</v>
      </c>
      <c r="JK209">
        <v>30.0002</v>
      </c>
      <c r="JL209">
        <v>26.326699999999999</v>
      </c>
      <c r="JM209">
        <v>26.269500000000001</v>
      </c>
      <c r="JN209">
        <v>20.570499999999999</v>
      </c>
      <c r="JO209">
        <v>28.390499999999999</v>
      </c>
      <c r="JP209">
        <v>62.309899999999999</v>
      </c>
      <c r="JQ209">
        <v>25</v>
      </c>
      <c r="JR209">
        <v>413.13200000000001</v>
      </c>
      <c r="JS209">
        <v>18.4085</v>
      </c>
      <c r="JT209">
        <v>102.43600000000001</v>
      </c>
      <c r="JU209">
        <v>103.164</v>
      </c>
    </row>
    <row r="210" spans="1:281" x14ac:dyDescent="0.2">
      <c r="A210">
        <v>194</v>
      </c>
      <c r="B210">
        <v>1658944728.0999999</v>
      </c>
      <c r="C210">
        <v>2935</v>
      </c>
      <c r="D210" t="s">
        <v>813</v>
      </c>
      <c r="E210" t="s">
        <v>814</v>
      </c>
      <c r="F210">
        <v>5</v>
      </c>
      <c r="G210" t="s">
        <v>812</v>
      </c>
      <c r="H210" t="s">
        <v>416</v>
      </c>
      <c r="I210">
        <v>1658944720.2551701</v>
      </c>
      <c r="J210">
        <f t="shared" si="150"/>
        <v>4.047795595712814E-3</v>
      </c>
      <c r="K210">
        <f t="shared" si="151"/>
        <v>4.047795595712814</v>
      </c>
      <c r="L210">
        <f t="shared" si="152"/>
        <v>14.065644495677891</v>
      </c>
      <c r="M210">
        <f t="shared" si="153"/>
        <v>401.335931034483</v>
      </c>
      <c r="N210">
        <f t="shared" si="154"/>
        <v>281.43794178158703</v>
      </c>
      <c r="O210">
        <f t="shared" si="155"/>
        <v>25.436098732486759</v>
      </c>
      <c r="P210">
        <f t="shared" si="156"/>
        <v>36.272367194221317</v>
      </c>
      <c r="Q210">
        <f t="shared" si="157"/>
        <v>0.21372635380987731</v>
      </c>
      <c r="R210">
        <f t="shared" si="158"/>
        <v>2.7554252442299516</v>
      </c>
      <c r="S210">
        <f t="shared" si="159"/>
        <v>0.20492514168661269</v>
      </c>
      <c r="T210">
        <f t="shared" si="160"/>
        <v>0.12883876643436801</v>
      </c>
      <c r="U210">
        <f t="shared" si="161"/>
        <v>321.50770406556501</v>
      </c>
      <c r="V210">
        <f t="shared" si="162"/>
        <v>28.088529733231187</v>
      </c>
      <c r="W210">
        <f t="shared" si="163"/>
        <v>28.088529733231187</v>
      </c>
      <c r="X210">
        <f t="shared" si="164"/>
        <v>3.8144689176521616</v>
      </c>
      <c r="Y210">
        <f t="shared" si="165"/>
        <v>57.658016515277367</v>
      </c>
      <c r="Z210">
        <f t="shared" si="166"/>
        <v>2.0875411073495496</v>
      </c>
      <c r="AA210">
        <f t="shared" si="167"/>
        <v>3.6205565739439263</v>
      </c>
      <c r="AB210">
        <f t="shared" si="168"/>
        <v>1.726927810302612</v>
      </c>
      <c r="AC210">
        <f t="shared" si="169"/>
        <v>-178.5077857709351</v>
      </c>
      <c r="AD210">
        <f t="shared" si="170"/>
        <v>-132.59443356483288</v>
      </c>
      <c r="AE210">
        <f t="shared" si="171"/>
        <v>-10.451985552361133</v>
      </c>
      <c r="AF210">
        <f t="shared" si="172"/>
        <v>-4.6500822564098598E-2</v>
      </c>
      <c r="AG210">
        <f t="shared" si="173"/>
        <v>13.385283693230468</v>
      </c>
      <c r="AH210">
        <f t="shared" si="174"/>
        <v>4.0533516282939566</v>
      </c>
      <c r="AI210">
        <f t="shared" si="175"/>
        <v>14.065644495677891</v>
      </c>
      <c r="AJ210">
        <v>426.89284281212099</v>
      </c>
      <c r="AK210">
        <v>410.38707272727299</v>
      </c>
      <c r="AL210">
        <v>-0.14301965367971201</v>
      </c>
      <c r="AM210">
        <v>66.33</v>
      </c>
      <c r="AN210">
        <f t="shared" si="176"/>
        <v>4.047795595712814</v>
      </c>
      <c r="AO210">
        <v>18.343221089904599</v>
      </c>
      <c r="AP210">
        <v>23.083638787878801</v>
      </c>
      <c r="AQ210">
        <v>6.5550877904188001E-4</v>
      </c>
      <c r="AR210">
        <v>88.640650729912196</v>
      </c>
      <c r="AS210">
        <v>0</v>
      </c>
      <c r="AT210">
        <v>0</v>
      </c>
      <c r="AU210">
        <f t="shared" si="177"/>
        <v>1</v>
      </c>
      <c r="AV210">
        <f t="shared" si="178"/>
        <v>0</v>
      </c>
      <c r="AW210">
        <f t="shared" si="179"/>
        <v>47762.482632579267</v>
      </c>
      <c r="AX210" t="s">
        <v>417</v>
      </c>
      <c r="AY210" t="s">
        <v>417</v>
      </c>
      <c r="AZ210">
        <v>0</v>
      </c>
      <c r="BA210">
        <v>0</v>
      </c>
      <c r="BB210" t="e">
        <f t="shared" si="180"/>
        <v>#DIV/0!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 t="e">
        <f t="shared" si="181"/>
        <v>#DIV/0!</v>
      </c>
      <c r="BI210">
        <v>0.5</v>
      </c>
      <c r="BJ210">
        <f t="shared" si="182"/>
        <v>1681.1865616920002</v>
      </c>
      <c r="BK210">
        <f t="shared" si="183"/>
        <v>14.065644495677891</v>
      </c>
      <c r="BL210" t="e">
        <f t="shared" si="184"/>
        <v>#DIV/0!</v>
      </c>
      <c r="BM210">
        <f t="shared" si="185"/>
        <v>8.366498291255537E-3</v>
      </c>
      <c r="BN210" t="e">
        <f t="shared" si="186"/>
        <v>#DIV/0!</v>
      </c>
      <c r="BO210" t="e">
        <f t="shared" si="187"/>
        <v>#DIV/0!</v>
      </c>
      <c r="BP210" t="s">
        <v>417</v>
      </c>
      <c r="BQ210">
        <v>0</v>
      </c>
      <c r="BR210" t="e">
        <f t="shared" si="188"/>
        <v>#DIV/0!</v>
      </c>
      <c r="BS210" t="e">
        <f t="shared" si="189"/>
        <v>#DIV/0!</v>
      </c>
      <c r="BT210" t="e">
        <f t="shared" si="190"/>
        <v>#DIV/0!</v>
      </c>
      <c r="BU210" t="e">
        <f t="shared" si="191"/>
        <v>#DIV/0!</v>
      </c>
      <c r="BV210" t="e">
        <f t="shared" si="192"/>
        <v>#DIV/0!</v>
      </c>
      <c r="BW210" t="e">
        <f t="shared" si="193"/>
        <v>#DIV/0!</v>
      </c>
      <c r="BX210" t="e">
        <f t="shared" si="194"/>
        <v>#DIV/0!</v>
      </c>
      <c r="BY210" t="e">
        <f t="shared" si="195"/>
        <v>#DIV/0!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 t="shared" si="196"/>
        <v>1999.98793103448</v>
      </c>
      <c r="CS210">
        <f t="shared" si="197"/>
        <v>1681.1865616920002</v>
      </c>
      <c r="CT210">
        <f t="shared" si="198"/>
        <v>0.84059835342227196</v>
      </c>
      <c r="CU210">
        <f t="shared" si="199"/>
        <v>0.1607548221049851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1658944720.2551701</v>
      </c>
      <c r="DB210">
        <v>401.335931034483</v>
      </c>
      <c r="DC210">
        <v>419.34806896551697</v>
      </c>
      <c r="DD210">
        <v>23.0976172413793</v>
      </c>
      <c r="DE210">
        <v>18.3465517241379</v>
      </c>
      <c r="DF210">
        <v>395.458448275862</v>
      </c>
      <c r="DG210">
        <v>22.686958620689701</v>
      </c>
      <c r="DH210">
        <v>500.064103448276</v>
      </c>
      <c r="DI210">
        <v>90.3309586206897</v>
      </c>
      <c r="DJ210">
        <v>4.8108862068965502E-2</v>
      </c>
      <c r="DK210">
        <v>27.195941379310401</v>
      </c>
      <c r="DL210">
        <v>27.270924137931001</v>
      </c>
      <c r="DM210">
        <v>999.9</v>
      </c>
      <c r="DN210">
        <v>0</v>
      </c>
      <c r="DO210">
        <v>0</v>
      </c>
      <c r="DP210">
        <v>10006.379310344801</v>
      </c>
      <c r="DQ210">
        <v>0</v>
      </c>
      <c r="DR210">
        <v>12.9635</v>
      </c>
      <c r="DS210">
        <v>-18.012279310344798</v>
      </c>
      <c r="DT210">
        <v>410.82493103448297</v>
      </c>
      <c r="DU210">
        <v>427.18551724137899</v>
      </c>
      <c r="DV210">
        <v>4.7510710344827602</v>
      </c>
      <c r="DW210">
        <v>419.34806896551697</v>
      </c>
      <c r="DX210">
        <v>18.3465517241379</v>
      </c>
      <c r="DY210">
        <v>2.0864293103448301</v>
      </c>
      <c r="DZ210">
        <v>1.65726034482759</v>
      </c>
      <c r="EA210">
        <v>18.115962068965501</v>
      </c>
      <c r="EB210">
        <v>14.5017896551724</v>
      </c>
      <c r="EC210">
        <v>1999.98793103448</v>
      </c>
      <c r="ED210">
        <v>0.98000482758620699</v>
      </c>
      <c r="EE210">
        <v>1.9995017241379299E-2</v>
      </c>
      <c r="EF210">
        <v>0</v>
      </c>
      <c r="EG210">
        <v>825.17068965517205</v>
      </c>
      <c r="EH210">
        <v>5.0006300000000001</v>
      </c>
      <c r="EI210">
        <v>16245.837931034501</v>
      </c>
      <c r="EJ210">
        <v>17256.8206896552</v>
      </c>
      <c r="EK210">
        <v>38.061999999999998</v>
      </c>
      <c r="EL210">
        <v>38.125</v>
      </c>
      <c r="EM210">
        <v>37.5663448275862</v>
      </c>
      <c r="EN210">
        <v>37.375</v>
      </c>
      <c r="EO210">
        <v>39.061999999999998</v>
      </c>
      <c r="EP210">
        <v>1955.0979310344801</v>
      </c>
      <c r="EQ210">
        <v>39.89</v>
      </c>
      <c r="ER210">
        <v>0</v>
      </c>
      <c r="ES210">
        <v>1658944728.5999999</v>
      </c>
      <c r="ET210">
        <v>0</v>
      </c>
      <c r="EU210">
        <v>825.01332000000002</v>
      </c>
      <c r="EV210">
        <v>-17.155000021527201</v>
      </c>
      <c r="EW210">
        <v>-349.56153907339097</v>
      </c>
      <c r="EX210">
        <v>16242.531999999999</v>
      </c>
      <c r="EY210">
        <v>15</v>
      </c>
      <c r="EZ210">
        <v>0</v>
      </c>
      <c r="FA210" t="s">
        <v>419</v>
      </c>
      <c r="FB210">
        <v>1657551626.5</v>
      </c>
      <c r="FC210">
        <v>1657551629</v>
      </c>
      <c r="FD210">
        <v>0</v>
      </c>
      <c r="FE210">
        <v>0.40300000000000002</v>
      </c>
      <c r="FF210">
        <v>8.9999999999999993E-3</v>
      </c>
      <c r="FG210">
        <v>9.41</v>
      </c>
      <c r="FH210">
        <v>8.6999999999999994E-2</v>
      </c>
      <c r="FI210">
        <v>417</v>
      </c>
      <c r="FJ210">
        <v>17</v>
      </c>
      <c r="FK210">
        <v>1.61</v>
      </c>
      <c r="FL210">
        <v>0.59</v>
      </c>
      <c r="FM210">
        <v>-18.3562463414634</v>
      </c>
      <c r="FN210">
        <v>2.1498668989546998</v>
      </c>
      <c r="FO210">
        <v>0.56511202347143596</v>
      </c>
      <c r="FP210">
        <v>0</v>
      </c>
      <c r="FQ210">
        <v>826.19870588235301</v>
      </c>
      <c r="FR210">
        <v>-18.253537032794799</v>
      </c>
      <c r="FS210">
        <v>1.8001375687530099</v>
      </c>
      <c r="FT210">
        <v>0</v>
      </c>
      <c r="FU210">
        <v>4.7430507317073198</v>
      </c>
      <c r="FV210">
        <v>8.2475540069687797E-2</v>
      </c>
      <c r="FW210">
        <v>1.38917558268352E-2</v>
      </c>
      <c r="FX210">
        <v>1</v>
      </c>
      <c r="FY210">
        <v>1</v>
      </c>
      <c r="FZ210">
        <v>3</v>
      </c>
      <c r="GA210" t="s">
        <v>438</v>
      </c>
      <c r="GB210">
        <v>2.9729000000000001</v>
      </c>
      <c r="GC210">
        <v>2.7025000000000001</v>
      </c>
      <c r="GD210">
        <v>8.7249599999999997E-2</v>
      </c>
      <c r="GE210">
        <v>9.0438000000000004E-2</v>
      </c>
      <c r="GF210">
        <v>0.100478</v>
      </c>
      <c r="GG210">
        <v>8.6398100000000005E-2</v>
      </c>
      <c r="GH210">
        <v>35586.300000000003</v>
      </c>
      <c r="GI210">
        <v>38759.1</v>
      </c>
      <c r="GJ210">
        <v>35330</v>
      </c>
      <c r="GK210">
        <v>38646.1</v>
      </c>
      <c r="GL210">
        <v>45051.4</v>
      </c>
      <c r="GM210">
        <v>50983.6</v>
      </c>
      <c r="GN210">
        <v>55217.1</v>
      </c>
      <c r="GO210">
        <v>61974.6</v>
      </c>
      <c r="GP210">
        <v>1.982</v>
      </c>
      <c r="GQ210">
        <v>1.8484</v>
      </c>
      <c r="GR210">
        <v>0.12847800000000001</v>
      </c>
      <c r="GS210">
        <v>0</v>
      </c>
      <c r="GT210">
        <v>25.175799999999999</v>
      </c>
      <c r="GU210">
        <v>999.9</v>
      </c>
      <c r="GV210">
        <v>53.662999999999997</v>
      </c>
      <c r="GW210">
        <v>28.963000000000001</v>
      </c>
      <c r="GX210">
        <v>23.841899999999999</v>
      </c>
      <c r="GY210">
        <v>60.569699999999997</v>
      </c>
      <c r="GZ210">
        <v>46.9191</v>
      </c>
      <c r="HA210">
        <v>1</v>
      </c>
      <c r="HB210">
        <v>-7.0650400000000002E-2</v>
      </c>
      <c r="HC210">
        <v>-4.7930300000000002E-3</v>
      </c>
      <c r="HD210">
        <v>20.113399999999999</v>
      </c>
      <c r="HE210">
        <v>5.1993200000000002</v>
      </c>
      <c r="HF210">
        <v>12.0052</v>
      </c>
      <c r="HG210">
        <v>4.9756</v>
      </c>
      <c r="HH210">
        <v>3.294</v>
      </c>
      <c r="HI210">
        <v>9999</v>
      </c>
      <c r="HJ210">
        <v>9999</v>
      </c>
      <c r="HK210">
        <v>9999</v>
      </c>
      <c r="HL210">
        <v>619.4</v>
      </c>
      <c r="HM210">
        <v>1.8632500000000001</v>
      </c>
      <c r="HN210">
        <v>1.8680099999999999</v>
      </c>
      <c r="HO210">
        <v>1.8678300000000001</v>
      </c>
      <c r="HP210">
        <v>1.8690500000000001</v>
      </c>
      <c r="HQ210">
        <v>1.86981</v>
      </c>
      <c r="HR210">
        <v>1.8658399999999999</v>
      </c>
      <c r="HS210">
        <v>1.8669100000000001</v>
      </c>
      <c r="HT210">
        <v>1.86829</v>
      </c>
      <c r="HU210">
        <v>5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5.8730000000000002</v>
      </c>
      <c r="II210">
        <v>0.41010000000000002</v>
      </c>
      <c r="IJ210">
        <v>3.6346291650323699</v>
      </c>
      <c r="IK210">
        <v>5.6267518783259399E-3</v>
      </c>
      <c r="IL210">
        <v>2.30191766742704E-7</v>
      </c>
      <c r="IM210">
        <v>-2.9562642023804099E-10</v>
      </c>
      <c r="IN210">
        <v>-4.4408053959193901E-2</v>
      </c>
      <c r="IO210">
        <v>-1.77651730019769E-2</v>
      </c>
      <c r="IP210">
        <v>2.0502542247495602E-3</v>
      </c>
      <c r="IQ210">
        <v>-1.6883999477825899E-5</v>
      </c>
      <c r="IR210">
        <v>-3</v>
      </c>
      <c r="IS210">
        <v>1845</v>
      </c>
      <c r="IT210">
        <v>1</v>
      </c>
      <c r="IU210">
        <v>26</v>
      </c>
      <c r="IV210">
        <v>23218.400000000001</v>
      </c>
      <c r="IW210">
        <v>23218.3</v>
      </c>
      <c r="IX210">
        <v>1.00342</v>
      </c>
      <c r="IY210">
        <v>2.6061999999999999</v>
      </c>
      <c r="IZ210">
        <v>1.5478499999999999</v>
      </c>
      <c r="JA210">
        <v>2.3059099999999999</v>
      </c>
      <c r="JB210">
        <v>1.3464400000000001</v>
      </c>
      <c r="JC210">
        <v>2.2595200000000002</v>
      </c>
      <c r="JD210">
        <v>33.266300000000001</v>
      </c>
      <c r="JE210">
        <v>24.210100000000001</v>
      </c>
      <c r="JF210">
        <v>18</v>
      </c>
      <c r="JG210">
        <v>495.64600000000002</v>
      </c>
      <c r="JH210">
        <v>409.97399999999999</v>
      </c>
      <c r="JI210">
        <v>24.9998</v>
      </c>
      <c r="JJ210">
        <v>26.370799999999999</v>
      </c>
      <c r="JK210">
        <v>30</v>
      </c>
      <c r="JL210">
        <v>26.326699999999999</v>
      </c>
      <c r="JM210">
        <v>26.269500000000001</v>
      </c>
      <c r="JN210">
        <v>20.064399999999999</v>
      </c>
      <c r="JO210">
        <v>28.390499999999999</v>
      </c>
      <c r="JP210">
        <v>62.309899999999999</v>
      </c>
      <c r="JQ210">
        <v>25</v>
      </c>
      <c r="JR210">
        <v>399.66500000000002</v>
      </c>
      <c r="JS210">
        <v>18.4085</v>
      </c>
      <c r="JT210">
        <v>102.43600000000001</v>
      </c>
      <c r="JU210">
        <v>103.166</v>
      </c>
    </row>
    <row r="211" spans="1:281" x14ac:dyDescent="0.2">
      <c r="A211">
        <v>195</v>
      </c>
      <c r="B211">
        <v>1658944733.0999999</v>
      </c>
      <c r="C211">
        <v>2940</v>
      </c>
      <c r="D211" t="s">
        <v>815</v>
      </c>
      <c r="E211" t="s">
        <v>816</v>
      </c>
      <c r="F211">
        <v>5</v>
      </c>
      <c r="G211" t="s">
        <v>812</v>
      </c>
      <c r="H211" t="s">
        <v>416</v>
      </c>
      <c r="I211">
        <v>1658944725.33214</v>
      </c>
      <c r="J211">
        <f t="shared" si="150"/>
        <v>4.0385675049494146E-3</v>
      </c>
      <c r="K211">
        <f t="shared" si="151"/>
        <v>4.0385675049494143</v>
      </c>
      <c r="L211">
        <f t="shared" si="152"/>
        <v>13.697334310698452</v>
      </c>
      <c r="M211">
        <f t="shared" si="153"/>
        <v>400.21724999999998</v>
      </c>
      <c r="N211">
        <f t="shared" si="154"/>
        <v>282.82567646312123</v>
      </c>
      <c r="O211">
        <f t="shared" si="155"/>
        <v>25.561495125243276</v>
      </c>
      <c r="P211">
        <f t="shared" si="156"/>
        <v>36.171225374041384</v>
      </c>
      <c r="Q211">
        <f t="shared" si="157"/>
        <v>0.21302649486374184</v>
      </c>
      <c r="R211">
        <f t="shared" si="158"/>
        <v>2.7543144123274779</v>
      </c>
      <c r="S211">
        <f t="shared" si="159"/>
        <v>0.20427818937845993</v>
      </c>
      <c r="T211">
        <f t="shared" si="160"/>
        <v>0.12842993189465912</v>
      </c>
      <c r="U211">
        <f t="shared" si="161"/>
        <v>321.50879595102896</v>
      </c>
      <c r="V211">
        <f t="shared" si="162"/>
        <v>28.091648508700533</v>
      </c>
      <c r="W211">
        <f t="shared" si="163"/>
        <v>28.091648508700533</v>
      </c>
      <c r="X211">
        <f t="shared" si="164"/>
        <v>3.8151620397392207</v>
      </c>
      <c r="Y211">
        <f t="shared" si="165"/>
        <v>57.634397525315094</v>
      </c>
      <c r="Z211">
        <f t="shared" si="166"/>
        <v>2.0867149955394337</v>
      </c>
      <c r="AA211">
        <f t="shared" si="167"/>
        <v>3.6206069381099604</v>
      </c>
      <c r="AB211">
        <f t="shared" si="168"/>
        <v>1.728447044199787</v>
      </c>
      <c r="AC211">
        <f t="shared" si="169"/>
        <v>-178.10082696826919</v>
      </c>
      <c r="AD211">
        <f t="shared" si="170"/>
        <v>-132.96886701148469</v>
      </c>
      <c r="AE211">
        <f t="shared" si="171"/>
        <v>-10.485903893133361</v>
      </c>
      <c r="AF211">
        <f t="shared" si="172"/>
        <v>-4.6801921858275364E-2</v>
      </c>
      <c r="AG211">
        <f t="shared" si="173"/>
        <v>10.548711578766378</v>
      </c>
      <c r="AH211">
        <f t="shared" si="174"/>
        <v>4.0479675862542388</v>
      </c>
      <c r="AI211">
        <f t="shared" si="175"/>
        <v>13.697334310698452</v>
      </c>
      <c r="AJ211">
        <v>414.12598206060602</v>
      </c>
      <c r="AK211">
        <v>404.31500606060598</v>
      </c>
      <c r="AL211">
        <v>-1.44440917748929</v>
      </c>
      <c r="AM211">
        <v>66.33</v>
      </c>
      <c r="AN211">
        <f t="shared" si="176"/>
        <v>4.0385675049494143</v>
      </c>
      <c r="AO211">
        <v>18.344581033025602</v>
      </c>
      <c r="AP211">
        <v>23.083040606060599</v>
      </c>
      <c r="AQ211">
        <v>-7.3373002962570601E-4</v>
      </c>
      <c r="AR211">
        <v>88.640650729912196</v>
      </c>
      <c r="AS211">
        <v>1</v>
      </c>
      <c r="AT211">
        <v>0</v>
      </c>
      <c r="AU211">
        <f t="shared" si="177"/>
        <v>1</v>
      </c>
      <c r="AV211">
        <f t="shared" si="178"/>
        <v>0</v>
      </c>
      <c r="AW211">
        <f t="shared" si="179"/>
        <v>47732.327121845519</v>
      </c>
      <c r="AX211" t="s">
        <v>417</v>
      </c>
      <c r="AY211" t="s">
        <v>417</v>
      </c>
      <c r="AZ211">
        <v>0</v>
      </c>
      <c r="BA211">
        <v>0</v>
      </c>
      <c r="BB211" t="e">
        <f t="shared" si="180"/>
        <v>#DIV/0!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 t="e">
        <f t="shared" si="181"/>
        <v>#DIV/0!</v>
      </c>
      <c r="BI211">
        <v>0.5</v>
      </c>
      <c r="BJ211">
        <f t="shared" si="182"/>
        <v>1681.1922103373186</v>
      </c>
      <c r="BK211">
        <f t="shared" si="183"/>
        <v>13.697334310698452</v>
      </c>
      <c r="BL211" t="e">
        <f t="shared" si="184"/>
        <v>#DIV/0!</v>
      </c>
      <c r="BM211">
        <f t="shared" si="185"/>
        <v>8.147393395279999E-3</v>
      </c>
      <c r="BN211" t="e">
        <f t="shared" si="186"/>
        <v>#DIV/0!</v>
      </c>
      <c r="BO211" t="e">
        <f t="shared" si="187"/>
        <v>#DIV/0!</v>
      </c>
      <c r="BP211" t="s">
        <v>417</v>
      </c>
      <c r="BQ211">
        <v>0</v>
      </c>
      <c r="BR211" t="e">
        <f t="shared" si="188"/>
        <v>#DIV/0!</v>
      </c>
      <c r="BS211" t="e">
        <f t="shared" si="189"/>
        <v>#DIV/0!</v>
      </c>
      <c r="BT211" t="e">
        <f t="shared" si="190"/>
        <v>#DIV/0!</v>
      </c>
      <c r="BU211" t="e">
        <f t="shared" si="191"/>
        <v>#DIV/0!</v>
      </c>
      <c r="BV211" t="e">
        <f t="shared" si="192"/>
        <v>#DIV/0!</v>
      </c>
      <c r="BW211" t="e">
        <f t="shared" si="193"/>
        <v>#DIV/0!</v>
      </c>
      <c r="BX211" t="e">
        <f t="shared" si="194"/>
        <v>#DIV/0!</v>
      </c>
      <c r="BY211" t="e">
        <f t="shared" si="195"/>
        <v>#DIV/0!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 t="shared" si="196"/>
        <v>1999.99464285714</v>
      </c>
      <c r="CS211">
        <f t="shared" si="197"/>
        <v>1681.1922103373186</v>
      </c>
      <c r="CT211">
        <f t="shared" si="198"/>
        <v>0.84059835677140182</v>
      </c>
      <c r="CU211">
        <f t="shared" si="199"/>
        <v>0.16075482856880552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1658944725.33214</v>
      </c>
      <c r="DB211">
        <v>400.21724999999998</v>
      </c>
      <c r="DC211">
        <v>414.81774999999999</v>
      </c>
      <c r="DD211">
        <v>23.0885</v>
      </c>
      <c r="DE211">
        <v>18.3437535714286</v>
      </c>
      <c r="DF211">
        <v>394.34607142857101</v>
      </c>
      <c r="DG211">
        <v>22.678264285714299</v>
      </c>
      <c r="DH211">
        <v>500.06964285714298</v>
      </c>
      <c r="DI211">
        <v>90.330775000000003</v>
      </c>
      <c r="DJ211">
        <v>4.8201353571428601E-2</v>
      </c>
      <c r="DK211">
        <v>27.1961785714286</v>
      </c>
      <c r="DL211">
        <v>27.2765392857143</v>
      </c>
      <c r="DM211">
        <v>999.9</v>
      </c>
      <c r="DN211">
        <v>0</v>
      </c>
      <c r="DO211">
        <v>0</v>
      </c>
      <c r="DP211">
        <v>9999.8214285714294</v>
      </c>
      <c r="DQ211">
        <v>0</v>
      </c>
      <c r="DR211">
        <v>12.9635</v>
      </c>
      <c r="DS211">
        <v>-14.600521428571399</v>
      </c>
      <c r="DT211">
        <v>409.67607142857099</v>
      </c>
      <c r="DU211">
        <v>422.569214285714</v>
      </c>
      <c r="DV211">
        <v>4.7447524999999997</v>
      </c>
      <c r="DW211">
        <v>414.81774999999999</v>
      </c>
      <c r="DX211">
        <v>18.3437535714286</v>
      </c>
      <c r="DY211">
        <v>2.0856021428571401</v>
      </c>
      <c r="DZ211">
        <v>1.6570046428571401</v>
      </c>
      <c r="EA211">
        <v>18.109646428571399</v>
      </c>
      <c r="EB211">
        <v>14.4994</v>
      </c>
      <c r="EC211">
        <v>1999.99464285714</v>
      </c>
      <c r="ED211">
        <v>0.98000474999999998</v>
      </c>
      <c r="EE211">
        <v>1.9995099999999998E-2</v>
      </c>
      <c r="EF211">
        <v>0</v>
      </c>
      <c r="EG211">
        <v>823.75046428571397</v>
      </c>
      <c r="EH211">
        <v>5.0006300000000001</v>
      </c>
      <c r="EI211">
        <v>16216.4285714286</v>
      </c>
      <c r="EJ211">
        <v>17256.878571428599</v>
      </c>
      <c r="EK211">
        <v>38.061999999999998</v>
      </c>
      <c r="EL211">
        <v>38.125</v>
      </c>
      <c r="EM211">
        <v>37.561999999999998</v>
      </c>
      <c r="EN211">
        <v>37.375</v>
      </c>
      <c r="EO211">
        <v>39.061999999999998</v>
      </c>
      <c r="EP211">
        <v>1955.10428571429</v>
      </c>
      <c r="EQ211">
        <v>39.890357142857198</v>
      </c>
      <c r="ER211">
        <v>0</v>
      </c>
      <c r="ES211">
        <v>1658944734</v>
      </c>
      <c r="ET211">
        <v>0</v>
      </c>
      <c r="EU211">
        <v>823.58823076923102</v>
      </c>
      <c r="EV211">
        <v>-16.487316217046601</v>
      </c>
      <c r="EW211">
        <v>-340.19145256921598</v>
      </c>
      <c r="EX211">
        <v>16213.061538461499</v>
      </c>
      <c r="EY211">
        <v>15</v>
      </c>
      <c r="EZ211">
        <v>0</v>
      </c>
      <c r="FA211" t="s">
        <v>419</v>
      </c>
      <c r="FB211">
        <v>1657551626.5</v>
      </c>
      <c r="FC211">
        <v>1657551629</v>
      </c>
      <c r="FD211">
        <v>0</v>
      </c>
      <c r="FE211">
        <v>0.40300000000000002</v>
      </c>
      <c r="FF211">
        <v>8.9999999999999993E-3</v>
      </c>
      <c r="FG211">
        <v>9.41</v>
      </c>
      <c r="FH211">
        <v>8.6999999999999994E-2</v>
      </c>
      <c r="FI211">
        <v>417</v>
      </c>
      <c r="FJ211">
        <v>17</v>
      </c>
      <c r="FK211">
        <v>1.61</v>
      </c>
      <c r="FL211">
        <v>0.59</v>
      </c>
      <c r="FM211">
        <v>-16.322333414634102</v>
      </c>
      <c r="FN211">
        <v>29.877297073170698</v>
      </c>
      <c r="FO211">
        <v>3.8016422828386101</v>
      </c>
      <c r="FP211">
        <v>0</v>
      </c>
      <c r="FQ211">
        <v>824.78488235294105</v>
      </c>
      <c r="FR211">
        <v>-16.8775553886491</v>
      </c>
      <c r="FS211">
        <v>1.6629217159018601</v>
      </c>
      <c r="FT211">
        <v>0</v>
      </c>
      <c r="FU211">
        <v>4.7466212195121997</v>
      </c>
      <c r="FV211">
        <v>-2.9089337979084799E-2</v>
      </c>
      <c r="FW211">
        <v>1.0001880846321301E-2</v>
      </c>
      <c r="FX211">
        <v>1</v>
      </c>
      <c r="FY211">
        <v>1</v>
      </c>
      <c r="FZ211">
        <v>3</v>
      </c>
      <c r="GA211" t="s">
        <v>438</v>
      </c>
      <c r="GB211">
        <v>2.9725299999999999</v>
      </c>
      <c r="GC211">
        <v>2.7027600000000001</v>
      </c>
      <c r="GD211">
        <v>8.6142399999999994E-2</v>
      </c>
      <c r="GE211">
        <v>8.8039099999999995E-2</v>
      </c>
      <c r="GF211">
        <v>0.10047</v>
      </c>
      <c r="GG211">
        <v>8.64013E-2</v>
      </c>
      <c r="GH211">
        <v>35629.199999999997</v>
      </c>
      <c r="GI211">
        <v>38860.400000000001</v>
      </c>
      <c r="GJ211">
        <v>35329.699999999997</v>
      </c>
      <c r="GK211">
        <v>38645.199999999997</v>
      </c>
      <c r="GL211">
        <v>45051.4</v>
      </c>
      <c r="GM211">
        <v>50982.3</v>
      </c>
      <c r="GN211">
        <v>55216.7</v>
      </c>
      <c r="GO211">
        <v>61973.4</v>
      </c>
      <c r="GP211">
        <v>1.9803999999999999</v>
      </c>
      <c r="GQ211">
        <v>1.8488</v>
      </c>
      <c r="GR211">
        <v>0.128388</v>
      </c>
      <c r="GS211">
        <v>0</v>
      </c>
      <c r="GT211">
        <v>25.177900000000001</v>
      </c>
      <c r="GU211">
        <v>999.9</v>
      </c>
      <c r="GV211">
        <v>53.637999999999998</v>
      </c>
      <c r="GW211">
        <v>28.963000000000001</v>
      </c>
      <c r="GX211">
        <v>23.8306</v>
      </c>
      <c r="GY211">
        <v>60.459699999999998</v>
      </c>
      <c r="GZ211">
        <v>46.806899999999999</v>
      </c>
      <c r="HA211">
        <v>1</v>
      </c>
      <c r="HB211">
        <v>-7.0406499999999997E-2</v>
      </c>
      <c r="HC211">
        <v>-4.8801699999999996E-3</v>
      </c>
      <c r="HD211">
        <v>20.113399999999999</v>
      </c>
      <c r="HE211">
        <v>5.1981200000000003</v>
      </c>
      <c r="HF211">
        <v>12.0052</v>
      </c>
      <c r="HG211">
        <v>4.9756</v>
      </c>
      <c r="HH211">
        <v>3.294</v>
      </c>
      <c r="HI211">
        <v>9999</v>
      </c>
      <c r="HJ211">
        <v>9999</v>
      </c>
      <c r="HK211">
        <v>9999</v>
      </c>
      <c r="HL211">
        <v>619.4</v>
      </c>
      <c r="HM211">
        <v>1.8631899999999999</v>
      </c>
      <c r="HN211">
        <v>1.8680099999999999</v>
      </c>
      <c r="HO211">
        <v>1.8677999999999999</v>
      </c>
      <c r="HP211">
        <v>1.8690199999999999</v>
      </c>
      <c r="HQ211">
        <v>1.86981</v>
      </c>
      <c r="HR211">
        <v>1.8658399999999999</v>
      </c>
      <c r="HS211">
        <v>1.86694</v>
      </c>
      <c r="HT211">
        <v>1.86832</v>
      </c>
      <c r="HU211">
        <v>5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5.8369999999999997</v>
      </c>
      <c r="II211">
        <v>0.41</v>
      </c>
      <c r="IJ211">
        <v>3.6346291650323699</v>
      </c>
      <c r="IK211">
        <v>5.6267518783259399E-3</v>
      </c>
      <c r="IL211">
        <v>2.30191766742704E-7</v>
      </c>
      <c r="IM211">
        <v>-2.9562642023804099E-10</v>
      </c>
      <c r="IN211">
        <v>-4.4408053959193901E-2</v>
      </c>
      <c r="IO211">
        <v>-1.77651730019769E-2</v>
      </c>
      <c r="IP211">
        <v>2.0502542247495602E-3</v>
      </c>
      <c r="IQ211">
        <v>-1.6883999477825899E-5</v>
      </c>
      <c r="IR211">
        <v>-3</v>
      </c>
      <c r="IS211">
        <v>1845</v>
      </c>
      <c r="IT211">
        <v>1</v>
      </c>
      <c r="IU211">
        <v>26</v>
      </c>
      <c r="IV211">
        <v>23218.400000000001</v>
      </c>
      <c r="IW211">
        <v>23218.400000000001</v>
      </c>
      <c r="IX211">
        <v>0.97412100000000001</v>
      </c>
      <c r="IY211">
        <v>2.6013199999999999</v>
      </c>
      <c r="IZ211">
        <v>1.5478499999999999</v>
      </c>
      <c r="JA211">
        <v>2.3059099999999999</v>
      </c>
      <c r="JB211">
        <v>1.3464400000000001</v>
      </c>
      <c r="JC211">
        <v>2.3974600000000001</v>
      </c>
      <c r="JD211">
        <v>33.266300000000001</v>
      </c>
      <c r="JE211">
        <v>24.218800000000002</v>
      </c>
      <c r="JF211">
        <v>18</v>
      </c>
      <c r="JG211">
        <v>494.601</v>
      </c>
      <c r="JH211">
        <v>410.19799999999998</v>
      </c>
      <c r="JI211">
        <v>24.9998</v>
      </c>
      <c r="JJ211">
        <v>26.370799999999999</v>
      </c>
      <c r="JK211">
        <v>30.000299999999999</v>
      </c>
      <c r="JL211">
        <v>26.326699999999999</v>
      </c>
      <c r="JM211">
        <v>26.269500000000001</v>
      </c>
      <c r="JN211">
        <v>19.406199999999998</v>
      </c>
      <c r="JO211">
        <v>28.390499999999999</v>
      </c>
      <c r="JP211">
        <v>62.309899999999999</v>
      </c>
      <c r="JQ211">
        <v>25</v>
      </c>
      <c r="JR211">
        <v>379.44299999999998</v>
      </c>
      <c r="JS211">
        <v>18.4085</v>
      </c>
      <c r="JT211">
        <v>102.435</v>
      </c>
      <c r="JU211">
        <v>103.163</v>
      </c>
    </row>
    <row r="212" spans="1:281" x14ac:dyDescent="0.2">
      <c r="A212">
        <v>196</v>
      </c>
      <c r="B212">
        <v>1658944738.0999999</v>
      </c>
      <c r="C212">
        <v>2945</v>
      </c>
      <c r="D212" t="s">
        <v>817</v>
      </c>
      <c r="E212" t="s">
        <v>818</v>
      </c>
      <c r="F212">
        <v>5</v>
      </c>
      <c r="G212" t="s">
        <v>812</v>
      </c>
      <c r="H212" t="s">
        <v>416</v>
      </c>
      <c r="I212">
        <v>1658944730.5999999</v>
      </c>
      <c r="J212">
        <f t="shared" si="150"/>
        <v>4.048100808862305E-3</v>
      </c>
      <c r="K212">
        <f t="shared" si="151"/>
        <v>4.0481008088623049</v>
      </c>
      <c r="L212">
        <f t="shared" si="152"/>
        <v>13.21083681034513</v>
      </c>
      <c r="M212">
        <f t="shared" si="153"/>
        <v>395.99437037037001</v>
      </c>
      <c r="N212">
        <f t="shared" si="154"/>
        <v>282.72041111938012</v>
      </c>
      <c r="O212">
        <f t="shared" si="155"/>
        <v>25.552085159396583</v>
      </c>
      <c r="P212">
        <f t="shared" si="156"/>
        <v>35.78971123550307</v>
      </c>
      <c r="Q212">
        <f t="shared" si="157"/>
        <v>0.21358154779452745</v>
      </c>
      <c r="R212">
        <f t="shared" si="158"/>
        <v>2.7556967044142664</v>
      </c>
      <c r="S212">
        <f t="shared" si="159"/>
        <v>0.20479282164924692</v>
      </c>
      <c r="T212">
        <f t="shared" si="160"/>
        <v>0.1287550098429654</v>
      </c>
      <c r="U212">
        <f t="shared" si="161"/>
        <v>321.51536927245985</v>
      </c>
      <c r="V212">
        <f t="shared" si="162"/>
        <v>28.089140554542407</v>
      </c>
      <c r="W212">
        <f t="shared" si="163"/>
        <v>28.089140554542407</v>
      </c>
      <c r="X212">
        <f t="shared" si="164"/>
        <v>3.8146046589916511</v>
      </c>
      <c r="Y212">
        <f t="shared" si="165"/>
        <v>57.624463892668508</v>
      </c>
      <c r="Z212">
        <f t="shared" si="166"/>
        <v>2.0864155138392353</v>
      </c>
      <c r="AA212">
        <f t="shared" si="167"/>
        <v>3.6207113661402537</v>
      </c>
      <c r="AB212">
        <f t="shared" si="168"/>
        <v>1.7281891451524158</v>
      </c>
      <c r="AC212">
        <f t="shared" si="169"/>
        <v>-178.52124567082765</v>
      </c>
      <c r="AD212">
        <f t="shared" si="170"/>
        <v>-132.58994065799573</v>
      </c>
      <c r="AE212">
        <f t="shared" si="171"/>
        <v>-10.450671667896614</v>
      </c>
      <c r="AF212">
        <f t="shared" si="172"/>
        <v>-4.6488724260171921E-2</v>
      </c>
      <c r="AG212">
        <f t="shared" si="173"/>
        <v>5.5804727098318123</v>
      </c>
      <c r="AH212">
        <f t="shared" si="174"/>
        <v>4.0421410641911413</v>
      </c>
      <c r="AI212">
        <f t="shared" si="175"/>
        <v>13.21083681034513</v>
      </c>
      <c r="AJ212">
        <v>398.04776271515198</v>
      </c>
      <c r="AK212">
        <v>393.22091515151499</v>
      </c>
      <c r="AL212">
        <v>-2.35924675324677</v>
      </c>
      <c r="AM212">
        <v>66.33</v>
      </c>
      <c r="AN212">
        <f t="shared" si="176"/>
        <v>4.0481008088623049</v>
      </c>
      <c r="AO212">
        <v>18.343668112124</v>
      </c>
      <c r="AP212">
        <v>23.0859927272727</v>
      </c>
      <c r="AQ212">
        <v>4.1836567744435303E-4</v>
      </c>
      <c r="AR212">
        <v>88.640650729912196</v>
      </c>
      <c r="AS212">
        <v>1</v>
      </c>
      <c r="AT212">
        <v>0</v>
      </c>
      <c r="AU212">
        <f t="shared" si="177"/>
        <v>1</v>
      </c>
      <c r="AV212">
        <f t="shared" si="178"/>
        <v>0</v>
      </c>
      <c r="AW212">
        <f t="shared" si="179"/>
        <v>47769.731333112104</v>
      </c>
      <c r="AX212" t="s">
        <v>417</v>
      </c>
      <c r="AY212" t="s">
        <v>417</v>
      </c>
      <c r="AZ212">
        <v>0</v>
      </c>
      <c r="BA212">
        <v>0</v>
      </c>
      <c r="BB212" t="e">
        <f t="shared" si="180"/>
        <v>#DIV/0!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 t="e">
        <f t="shared" si="181"/>
        <v>#DIV/0!</v>
      </c>
      <c r="BI212">
        <v>0.5</v>
      </c>
      <c r="BJ212">
        <f t="shared" si="182"/>
        <v>1681.2265996230396</v>
      </c>
      <c r="BK212">
        <f t="shared" si="183"/>
        <v>13.21083681034513</v>
      </c>
      <c r="BL212" t="e">
        <f t="shared" si="184"/>
        <v>#DIV/0!</v>
      </c>
      <c r="BM212">
        <f t="shared" si="185"/>
        <v>7.8578561707905586E-3</v>
      </c>
      <c r="BN212" t="e">
        <f t="shared" si="186"/>
        <v>#DIV/0!</v>
      </c>
      <c r="BO212" t="e">
        <f t="shared" si="187"/>
        <v>#DIV/0!</v>
      </c>
      <c r="BP212" t="s">
        <v>417</v>
      </c>
      <c r="BQ212">
        <v>0</v>
      </c>
      <c r="BR212" t="e">
        <f t="shared" si="188"/>
        <v>#DIV/0!</v>
      </c>
      <c r="BS212" t="e">
        <f t="shared" si="189"/>
        <v>#DIV/0!</v>
      </c>
      <c r="BT212" t="e">
        <f t="shared" si="190"/>
        <v>#DIV/0!</v>
      </c>
      <c r="BU212" t="e">
        <f t="shared" si="191"/>
        <v>#DIV/0!</v>
      </c>
      <c r="BV212" t="e">
        <f t="shared" si="192"/>
        <v>#DIV/0!</v>
      </c>
      <c r="BW212" t="e">
        <f t="shared" si="193"/>
        <v>#DIV/0!</v>
      </c>
      <c r="BX212" t="e">
        <f t="shared" si="194"/>
        <v>#DIV/0!</v>
      </c>
      <c r="BY212" t="e">
        <f t="shared" si="195"/>
        <v>#DIV/0!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 t="shared" si="196"/>
        <v>2000.03555555556</v>
      </c>
      <c r="CS212">
        <f t="shared" si="197"/>
        <v>1681.2265996230396</v>
      </c>
      <c r="CT212">
        <f t="shared" si="198"/>
        <v>0.84059835584074749</v>
      </c>
      <c r="CU212">
        <f t="shared" si="199"/>
        <v>0.1607548267726425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1658944730.5999999</v>
      </c>
      <c r="DB212">
        <v>395.99437037037001</v>
      </c>
      <c r="DC212">
        <v>404.61070370370402</v>
      </c>
      <c r="DD212">
        <v>23.085092592592598</v>
      </c>
      <c r="DE212">
        <v>18.347066666666699</v>
      </c>
      <c r="DF212">
        <v>390.14696296296302</v>
      </c>
      <c r="DG212">
        <v>22.6750222222222</v>
      </c>
      <c r="DH212">
        <v>500.05988888888902</v>
      </c>
      <c r="DI212">
        <v>90.331177777777796</v>
      </c>
      <c r="DJ212">
        <v>4.8165751851851901E-2</v>
      </c>
      <c r="DK212">
        <v>27.196670370370398</v>
      </c>
      <c r="DL212">
        <v>27.283770370370402</v>
      </c>
      <c r="DM212">
        <v>999.9</v>
      </c>
      <c r="DN212">
        <v>0</v>
      </c>
      <c r="DO212">
        <v>0</v>
      </c>
      <c r="DP212">
        <v>10007.962962963</v>
      </c>
      <c r="DQ212">
        <v>0</v>
      </c>
      <c r="DR212">
        <v>12.9635</v>
      </c>
      <c r="DS212">
        <v>-8.6163332185185197</v>
      </c>
      <c r="DT212">
        <v>405.35192592592603</v>
      </c>
      <c r="DU212">
        <v>412.17277777777798</v>
      </c>
      <c r="DV212">
        <v>4.7380422222222203</v>
      </c>
      <c r="DW212">
        <v>404.61070370370402</v>
      </c>
      <c r="DX212">
        <v>18.347066666666699</v>
      </c>
      <c r="DY212">
        <v>2.0853044444444402</v>
      </c>
      <c r="DZ212">
        <v>1.6573118518518499</v>
      </c>
      <c r="EA212">
        <v>18.107374074074102</v>
      </c>
      <c r="EB212">
        <v>14.502262962963</v>
      </c>
      <c r="EC212">
        <v>2000.03555555556</v>
      </c>
      <c r="ED212">
        <v>0.98000488888888904</v>
      </c>
      <c r="EE212">
        <v>1.9994951851851801E-2</v>
      </c>
      <c r="EF212">
        <v>0</v>
      </c>
      <c r="EG212">
        <v>822.085592592593</v>
      </c>
      <c r="EH212">
        <v>5.0006300000000001</v>
      </c>
      <c r="EI212">
        <v>16183.5518518519</v>
      </c>
      <c r="EJ212">
        <v>17257.225925925901</v>
      </c>
      <c r="EK212">
        <v>38.061999999999998</v>
      </c>
      <c r="EL212">
        <v>38.125</v>
      </c>
      <c r="EM212">
        <v>37.566666666666698</v>
      </c>
      <c r="EN212">
        <v>37.375</v>
      </c>
      <c r="EO212">
        <v>39.061999999999998</v>
      </c>
      <c r="EP212">
        <v>1955.1444444444401</v>
      </c>
      <c r="EQ212">
        <v>39.891111111111101</v>
      </c>
      <c r="ER212">
        <v>0</v>
      </c>
      <c r="ES212">
        <v>1658944738.8</v>
      </c>
      <c r="ET212">
        <v>0</v>
      </c>
      <c r="EU212">
        <v>822.00473076923095</v>
      </c>
      <c r="EV212">
        <v>-21.312512825683399</v>
      </c>
      <c r="EW212">
        <v>-405.83247880101601</v>
      </c>
      <c r="EX212">
        <v>16182.146153846201</v>
      </c>
      <c r="EY212">
        <v>15</v>
      </c>
      <c r="EZ212">
        <v>0</v>
      </c>
      <c r="FA212" t="s">
        <v>419</v>
      </c>
      <c r="FB212">
        <v>1657551626.5</v>
      </c>
      <c r="FC212">
        <v>1657551629</v>
      </c>
      <c r="FD212">
        <v>0</v>
      </c>
      <c r="FE212">
        <v>0.40300000000000002</v>
      </c>
      <c r="FF212">
        <v>8.9999999999999993E-3</v>
      </c>
      <c r="FG212">
        <v>9.41</v>
      </c>
      <c r="FH212">
        <v>8.6999999999999994E-2</v>
      </c>
      <c r="FI212">
        <v>417</v>
      </c>
      <c r="FJ212">
        <v>17</v>
      </c>
      <c r="FK212">
        <v>1.61</v>
      </c>
      <c r="FL212">
        <v>0.59</v>
      </c>
      <c r="FM212">
        <v>-12.4607929243902</v>
      </c>
      <c r="FN212">
        <v>63.704201477351901</v>
      </c>
      <c r="FO212">
        <v>6.6917519744960696</v>
      </c>
      <c r="FP212">
        <v>0</v>
      </c>
      <c r="FQ212">
        <v>823.32902941176496</v>
      </c>
      <c r="FR212">
        <v>-18.202551564998799</v>
      </c>
      <c r="FS212">
        <v>1.8032192533370801</v>
      </c>
      <c r="FT212">
        <v>0</v>
      </c>
      <c r="FU212">
        <v>4.7441968292682901</v>
      </c>
      <c r="FV212">
        <v>-7.0716794425080498E-2</v>
      </c>
      <c r="FW212">
        <v>7.9353053144957802E-3</v>
      </c>
      <c r="FX212">
        <v>1</v>
      </c>
      <c r="FY212">
        <v>1</v>
      </c>
      <c r="FZ212">
        <v>3</v>
      </c>
      <c r="GA212" t="s">
        <v>438</v>
      </c>
      <c r="GB212">
        <v>2.97329</v>
      </c>
      <c r="GC212">
        <v>2.7021299999999999</v>
      </c>
      <c r="GD212">
        <v>8.4198700000000001E-2</v>
      </c>
      <c r="GE212">
        <v>8.5071400000000005E-2</v>
      </c>
      <c r="GF212">
        <v>0.10047499999999999</v>
      </c>
      <c r="GG212">
        <v>8.65041E-2</v>
      </c>
      <c r="GH212">
        <v>35704.6</v>
      </c>
      <c r="GI212">
        <v>38987</v>
      </c>
      <c r="GJ212">
        <v>35329.5</v>
      </c>
      <c r="GK212">
        <v>38645.4</v>
      </c>
      <c r="GL212">
        <v>45051.3</v>
      </c>
      <c r="GM212">
        <v>50976.4</v>
      </c>
      <c r="GN212">
        <v>55217</v>
      </c>
      <c r="GO212">
        <v>61973.3</v>
      </c>
      <c r="GP212">
        <v>1.9810000000000001</v>
      </c>
      <c r="GQ212">
        <v>1.8488</v>
      </c>
      <c r="GR212">
        <v>0.12940199999999999</v>
      </c>
      <c r="GS212">
        <v>0</v>
      </c>
      <c r="GT212">
        <v>25.182099999999998</v>
      </c>
      <c r="GU212">
        <v>999.9</v>
      </c>
      <c r="GV212">
        <v>53.637999999999998</v>
      </c>
      <c r="GW212">
        <v>28.963000000000001</v>
      </c>
      <c r="GX212">
        <v>23.830300000000001</v>
      </c>
      <c r="GY212">
        <v>60.469700000000003</v>
      </c>
      <c r="GZ212">
        <v>46.602600000000002</v>
      </c>
      <c r="HA212">
        <v>1</v>
      </c>
      <c r="HB212">
        <v>-7.0528499999999994E-2</v>
      </c>
      <c r="HC212">
        <v>-5.6644900000000003E-3</v>
      </c>
      <c r="HD212">
        <v>20.113499999999998</v>
      </c>
      <c r="HE212">
        <v>5.20052</v>
      </c>
      <c r="HF212">
        <v>12.0052</v>
      </c>
      <c r="HG212">
        <v>4.9756</v>
      </c>
      <c r="HH212">
        <v>3.2938000000000001</v>
      </c>
      <c r="HI212">
        <v>9999</v>
      </c>
      <c r="HJ212">
        <v>9999</v>
      </c>
      <c r="HK212">
        <v>9999</v>
      </c>
      <c r="HL212">
        <v>619.4</v>
      </c>
      <c r="HM212">
        <v>1.8631899999999999</v>
      </c>
      <c r="HN212">
        <v>1.8680399999999999</v>
      </c>
      <c r="HO212">
        <v>1.8678300000000001</v>
      </c>
      <c r="HP212">
        <v>1.8690199999999999</v>
      </c>
      <c r="HQ212">
        <v>1.86981</v>
      </c>
      <c r="HR212">
        <v>1.8658399999999999</v>
      </c>
      <c r="HS212">
        <v>1.8669100000000001</v>
      </c>
      <c r="HT212">
        <v>1.86829</v>
      </c>
      <c r="HU212">
        <v>5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5.7729999999999997</v>
      </c>
      <c r="II212">
        <v>0.41</v>
      </c>
      <c r="IJ212">
        <v>3.6346291650323699</v>
      </c>
      <c r="IK212">
        <v>5.6267518783259399E-3</v>
      </c>
      <c r="IL212">
        <v>2.30191766742704E-7</v>
      </c>
      <c r="IM212">
        <v>-2.9562642023804099E-10</v>
      </c>
      <c r="IN212">
        <v>-4.4408053959193901E-2</v>
      </c>
      <c r="IO212">
        <v>-1.77651730019769E-2</v>
      </c>
      <c r="IP212">
        <v>2.0502542247495602E-3</v>
      </c>
      <c r="IQ212">
        <v>-1.6883999477825899E-5</v>
      </c>
      <c r="IR212">
        <v>-3</v>
      </c>
      <c r="IS212">
        <v>1845</v>
      </c>
      <c r="IT212">
        <v>1</v>
      </c>
      <c r="IU212">
        <v>26</v>
      </c>
      <c r="IV212">
        <v>23218.5</v>
      </c>
      <c r="IW212">
        <v>23218.5</v>
      </c>
      <c r="IX212">
        <v>0.93872100000000003</v>
      </c>
      <c r="IY212">
        <v>2.6000999999999999</v>
      </c>
      <c r="IZ212">
        <v>1.5478499999999999</v>
      </c>
      <c r="JA212">
        <v>2.3059099999999999</v>
      </c>
      <c r="JB212">
        <v>1.3464400000000001</v>
      </c>
      <c r="JC212">
        <v>2.4096700000000002</v>
      </c>
      <c r="JD212">
        <v>33.266300000000001</v>
      </c>
      <c r="JE212">
        <v>24.218800000000002</v>
      </c>
      <c r="JF212">
        <v>18</v>
      </c>
      <c r="JG212">
        <v>494.99400000000003</v>
      </c>
      <c r="JH212">
        <v>410.19900000000001</v>
      </c>
      <c r="JI212">
        <v>24.9999</v>
      </c>
      <c r="JJ212">
        <v>26.373100000000001</v>
      </c>
      <c r="JK212">
        <v>30.0001</v>
      </c>
      <c r="JL212">
        <v>26.326699999999999</v>
      </c>
      <c r="JM212">
        <v>26.269500000000001</v>
      </c>
      <c r="JN212">
        <v>18.771000000000001</v>
      </c>
      <c r="JO212">
        <v>28.1203</v>
      </c>
      <c r="JP212">
        <v>62.309899999999999</v>
      </c>
      <c r="JQ212">
        <v>25</v>
      </c>
      <c r="JR212">
        <v>365.995</v>
      </c>
      <c r="JS212">
        <v>18.4085</v>
      </c>
      <c r="JT212">
        <v>102.43600000000001</v>
      </c>
      <c r="JU212">
        <v>103.164</v>
      </c>
    </row>
    <row r="213" spans="1:281" x14ac:dyDescent="0.2">
      <c r="A213">
        <v>197</v>
      </c>
      <c r="B213">
        <v>1658944743.0999999</v>
      </c>
      <c r="C213">
        <v>2950</v>
      </c>
      <c r="D213" t="s">
        <v>819</v>
      </c>
      <c r="E213" t="s">
        <v>820</v>
      </c>
      <c r="F213">
        <v>5</v>
      </c>
      <c r="G213" t="s">
        <v>812</v>
      </c>
      <c r="H213" t="s">
        <v>416</v>
      </c>
      <c r="I213">
        <v>1658944735.31429</v>
      </c>
      <c r="J213">
        <f t="shared" si="150"/>
        <v>4.0212401478573103E-3</v>
      </c>
      <c r="K213">
        <f t="shared" si="151"/>
        <v>4.0212401478573101</v>
      </c>
      <c r="L213">
        <f t="shared" si="152"/>
        <v>13.095110783791968</v>
      </c>
      <c r="M213">
        <f t="shared" si="153"/>
        <v>388.02699999999999</v>
      </c>
      <c r="N213">
        <f t="shared" si="154"/>
        <v>275.1011430484516</v>
      </c>
      <c r="O213">
        <f t="shared" si="155"/>
        <v>24.86345227002111</v>
      </c>
      <c r="P213">
        <f t="shared" si="156"/>
        <v>35.069613623089538</v>
      </c>
      <c r="Q213">
        <f t="shared" si="157"/>
        <v>0.21188577907712022</v>
      </c>
      <c r="R213">
        <f t="shared" si="158"/>
        <v>2.7558595264735262</v>
      </c>
      <c r="S213">
        <f t="shared" si="159"/>
        <v>0.20323350721937125</v>
      </c>
      <c r="T213">
        <f t="shared" si="160"/>
        <v>0.12776887357146938</v>
      </c>
      <c r="U213">
        <f t="shared" si="161"/>
        <v>321.5153766653043</v>
      </c>
      <c r="V213">
        <f t="shared" si="162"/>
        <v>28.097063725374991</v>
      </c>
      <c r="W213">
        <f t="shared" si="163"/>
        <v>28.097063725374991</v>
      </c>
      <c r="X213">
        <f t="shared" si="164"/>
        <v>3.8163657879380772</v>
      </c>
      <c r="Y213">
        <f t="shared" si="165"/>
        <v>57.624590033354949</v>
      </c>
      <c r="Z213">
        <f t="shared" si="166"/>
        <v>2.0864910061090671</v>
      </c>
      <c r="AA213">
        <f t="shared" si="167"/>
        <v>3.6208344474144454</v>
      </c>
      <c r="AB213">
        <f t="shared" si="168"/>
        <v>1.7298747818290101</v>
      </c>
      <c r="AC213">
        <f t="shared" si="169"/>
        <v>-177.33669052050737</v>
      </c>
      <c r="AD213">
        <f t="shared" si="170"/>
        <v>-133.68883336483313</v>
      </c>
      <c r="AE213">
        <f t="shared" si="171"/>
        <v>-10.537110653716416</v>
      </c>
      <c r="AF213">
        <f t="shared" si="172"/>
        <v>-4.7257873752613477E-2</v>
      </c>
      <c r="AG213">
        <f t="shared" si="173"/>
        <v>0.55573434925166709</v>
      </c>
      <c r="AH213">
        <f t="shared" si="174"/>
        <v>4.0315875865922672</v>
      </c>
      <c r="AI213">
        <f t="shared" si="175"/>
        <v>13.095110783791968</v>
      </c>
      <c r="AJ213">
        <v>380.96714584242397</v>
      </c>
      <c r="AK213">
        <v>378.93474545454501</v>
      </c>
      <c r="AL213">
        <v>-2.9122240692641399</v>
      </c>
      <c r="AM213">
        <v>66.33</v>
      </c>
      <c r="AN213">
        <f t="shared" si="176"/>
        <v>4.0212401478573101</v>
      </c>
      <c r="AO213">
        <v>18.382336014919499</v>
      </c>
      <c r="AP213">
        <v>23.094630909090899</v>
      </c>
      <c r="AQ213">
        <v>2.38566490690261E-4</v>
      </c>
      <c r="AR213">
        <v>88.640650729912196</v>
      </c>
      <c r="AS213">
        <v>1</v>
      </c>
      <c r="AT213">
        <v>0</v>
      </c>
      <c r="AU213">
        <f t="shared" si="177"/>
        <v>1</v>
      </c>
      <c r="AV213">
        <f t="shared" si="178"/>
        <v>0</v>
      </c>
      <c r="AW213">
        <f t="shared" si="179"/>
        <v>47774.053529604003</v>
      </c>
      <c r="AX213" t="s">
        <v>417</v>
      </c>
      <c r="AY213" t="s">
        <v>417</v>
      </c>
      <c r="AZ213">
        <v>0</v>
      </c>
      <c r="BA213">
        <v>0</v>
      </c>
      <c r="BB213" t="e">
        <f t="shared" si="180"/>
        <v>#DIV/0!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 t="e">
        <f t="shared" si="181"/>
        <v>#DIV/0!</v>
      </c>
      <c r="BI213">
        <v>0.5</v>
      </c>
      <c r="BJ213">
        <f t="shared" si="182"/>
        <v>1681.22645319446</v>
      </c>
      <c r="BK213">
        <f t="shared" si="183"/>
        <v>13.095110783791968</v>
      </c>
      <c r="BL213" t="e">
        <f t="shared" si="184"/>
        <v>#DIV/0!</v>
      </c>
      <c r="BM213">
        <f t="shared" si="185"/>
        <v>7.7890225667757293E-3</v>
      </c>
      <c r="BN213" t="e">
        <f t="shared" si="186"/>
        <v>#DIV/0!</v>
      </c>
      <c r="BO213" t="e">
        <f t="shared" si="187"/>
        <v>#DIV/0!</v>
      </c>
      <c r="BP213" t="s">
        <v>417</v>
      </c>
      <c r="BQ213">
        <v>0</v>
      </c>
      <c r="BR213" t="e">
        <f t="shared" si="188"/>
        <v>#DIV/0!</v>
      </c>
      <c r="BS213" t="e">
        <f t="shared" si="189"/>
        <v>#DIV/0!</v>
      </c>
      <c r="BT213" t="e">
        <f t="shared" si="190"/>
        <v>#DIV/0!</v>
      </c>
      <c r="BU213" t="e">
        <f t="shared" si="191"/>
        <v>#DIV/0!</v>
      </c>
      <c r="BV213" t="e">
        <f t="shared" si="192"/>
        <v>#DIV/0!</v>
      </c>
      <c r="BW213" t="e">
        <f t="shared" si="193"/>
        <v>#DIV/0!</v>
      </c>
      <c r="BX213" t="e">
        <f t="shared" si="194"/>
        <v>#DIV/0!</v>
      </c>
      <c r="BY213" t="e">
        <f t="shared" si="195"/>
        <v>#DIV/0!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 t="shared" si="196"/>
        <v>2000.03535714286</v>
      </c>
      <c r="CS213">
        <f t="shared" si="197"/>
        <v>1681.22645319446</v>
      </c>
      <c r="CT213">
        <f t="shared" si="198"/>
        <v>0.84059836601897242</v>
      </c>
      <c r="CU213">
        <f t="shared" si="199"/>
        <v>0.16075484641661705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1658944735.31429</v>
      </c>
      <c r="DB213">
        <v>388.02699999999999</v>
      </c>
      <c r="DC213">
        <v>390.57100000000003</v>
      </c>
      <c r="DD213">
        <v>23.0859357142857</v>
      </c>
      <c r="DE213">
        <v>18.359939285714301</v>
      </c>
      <c r="DF213">
        <v>382.22464285714301</v>
      </c>
      <c r="DG213">
        <v>22.6758214285714</v>
      </c>
      <c r="DH213">
        <v>500.02339285714299</v>
      </c>
      <c r="DI213">
        <v>90.331167857142901</v>
      </c>
      <c r="DJ213">
        <v>4.8144982142857097E-2</v>
      </c>
      <c r="DK213">
        <v>27.19725</v>
      </c>
      <c r="DL213">
        <v>27.292432142857098</v>
      </c>
      <c r="DM213">
        <v>999.9</v>
      </c>
      <c r="DN213">
        <v>0</v>
      </c>
      <c r="DO213">
        <v>0</v>
      </c>
      <c r="DP213">
        <v>10008.9285714286</v>
      </c>
      <c r="DQ213">
        <v>0</v>
      </c>
      <c r="DR213">
        <v>12.9635</v>
      </c>
      <c r="DS213">
        <v>-2.5438941750000001</v>
      </c>
      <c r="DT213">
        <v>397.19660714285698</v>
      </c>
      <c r="DU213">
        <v>397.87567857142898</v>
      </c>
      <c r="DV213">
        <v>4.7260150000000003</v>
      </c>
      <c r="DW213">
        <v>390.57100000000003</v>
      </c>
      <c r="DX213">
        <v>18.359939285714301</v>
      </c>
      <c r="DY213">
        <v>2.0853799999999998</v>
      </c>
      <c r="DZ213">
        <v>1.6584735714285701</v>
      </c>
      <c r="EA213">
        <v>18.107953571428599</v>
      </c>
      <c r="EB213">
        <v>14.5131107142857</v>
      </c>
      <c r="EC213">
        <v>2000.03535714286</v>
      </c>
      <c r="ED213">
        <v>0.98000474999999998</v>
      </c>
      <c r="EE213">
        <v>1.9995099999999998E-2</v>
      </c>
      <c r="EF213">
        <v>0</v>
      </c>
      <c r="EG213">
        <v>820.02496428571396</v>
      </c>
      <c r="EH213">
        <v>5.0006300000000001</v>
      </c>
      <c r="EI213">
        <v>16144.0964285714</v>
      </c>
      <c r="EJ213">
        <v>17257.217857142899</v>
      </c>
      <c r="EK213">
        <v>38.061999999999998</v>
      </c>
      <c r="EL213">
        <v>38.125</v>
      </c>
      <c r="EM213">
        <v>37.577750000000002</v>
      </c>
      <c r="EN213">
        <v>37.375</v>
      </c>
      <c r="EO213">
        <v>39.061999999999998</v>
      </c>
      <c r="EP213">
        <v>1955.1435714285701</v>
      </c>
      <c r="EQ213">
        <v>39.891785714285703</v>
      </c>
      <c r="ER213">
        <v>0</v>
      </c>
      <c r="ES213">
        <v>1658944743.5999999</v>
      </c>
      <c r="ET213">
        <v>0</v>
      </c>
      <c r="EU213">
        <v>819.898384615385</v>
      </c>
      <c r="EV213">
        <v>-30.851008534280101</v>
      </c>
      <c r="EW213">
        <v>-576.03418782020003</v>
      </c>
      <c r="EX213">
        <v>16141.8923076923</v>
      </c>
      <c r="EY213">
        <v>15</v>
      </c>
      <c r="EZ213">
        <v>0</v>
      </c>
      <c r="FA213" t="s">
        <v>419</v>
      </c>
      <c r="FB213">
        <v>1657551626.5</v>
      </c>
      <c r="FC213">
        <v>1657551629</v>
      </c>
      <c r="FD213">
        <v>0</v>
      </c>
      <c r="FE213">
        <v>0.40300000000000002</v>
      </c>
      <c r="FF213">
        <v>8.9999999999999993E-3</v>
      </c>
      <c r="FG213">
        <v>9.41</v>
      </c>
      <c r="FH213">
        <v>8.6999999999999994E-2</v>
      </c>
      <c r="FI213">
        <v>417</v>
      </c>
      <c r="FJ213">
        <v>17</v>
      </c>
      <c r="FK213">
        <v>1.61</v>
      </c>
      <c r="FL213">
        <v>0.59</v>
      </c>
      <c r="FM213">
        <v>-6.3844777292682897</v>
      </c>
      <c r="FN213">
        <v>77.367533305923303</v>
      </c>
      <c r="FO213">
        <v>7.7580994066462203</v>
      </c>
      <c r="FP213">
        <v>0</v>
      </c>
      <c r="FQ213">
        <v>821.05902941176498</v>
      </c>
      <c r="FR213">
        <v>-25.072528650420502</v>
      </c>
      <c r="FS213">
        <v>2.5211089936689501</v>
      </c>
      <c r="FT213">
        <v>0</v>
      </c>
      <c r="FU213">
        <v>4.7306812195121903</v>
      </c>
      <c r="FV213">
        <v>-0.13635763066201001</v>
      </c>
      <c r="FW213">
        <v>1.5390524356765901E-2</v>
      </c>
      <c r="FX213">
        <v>0</v>
      </c>
      <c r="FY213">
        <v>0</v>
      </c>
      <c r="FZ213">
        <v>3</v>
      </c>
      <c r="GA213" t="s">
        <v>429</v>
      </c>
      <c r="GB213">
        <v>2.9744700000000002</v>
      </c>
      <c r="GC213">
        <v>2.7018499999999999</v>
      </c>
      <c r="GD213">
        <v>8.1753099999999995E-2</v>
      </c>
      <c r="GE213">
        <v>8.2336400000000004E-2</v>
      </c>
      <c r="GF213">
        <v>0.100505</v>
      </c>
      <c r="GG213">
        <v>8.6525400000000002E-2</v>
      </c>
      <c r="GH213">
        <v>35800.800000000003</v>
      </c>
      <c r="GI213">
        <v>39103.4</v>
      </c>
      <c r="GJ213">
        <v>35330.300000000003</v>
      </c>
      <c r="GK213">
        <v>38645.300000000003</v>
      </c>
      <c r="GL213">
        <v>45050.2</v>
      </c>
      <c r="GM213">
        <v>50975.5</v>
      </c>
      <c r="GN213">
        <v>55217.599999999999</v>
      </c>
      <c r="GO213">
        <v>61973.8</v>
      </c>
      <c r="GP213">
        <v>1.9816</v>
      </c>
      <c r="GQ213">
        <v>1.8482000000000001</v>
      </c>
      <c r="GR213">
        <v>0.12946099999999999</v>
      </c>
      <c r="GS213">
        <v>0</v>
      </c>
      <c r="GT213">
        <v>25.184200000000001</v>
      </c>
      <c r="GU213">
        <v>999.9</v>
      </c>
      <c r="GV213">
        <v>53.637999999999998</v>
      </c>
      <c r="GW213">
        <v>28.963000000000001</v>
      </c>
      <c r="GX213">
        <v>23.831099999999999</v>
      </c>
      <c r="GY213">
        <v>60.059699999999999</v>
      </c>
      <c r="GZ213">
        <v>46.626600000000003</v>
      </c>
      <c r="HA213">
        <v>1</v>
      </c>
      <c r="HB213">
        <v>-7.06098E-2</v>
      </c>
      <c r="HC213">
        <v>-5.8823499999999997E-3</v>
      </c>
      <c r="HD213">
        <v>20.113299999999999</v>
      </c>
      <c r="HE213">
        <v>5.1993200000000002</v>
      </c>
      <c r="HF213">
        <v>12.0052</v>
      </c>
      <c r="HG213">
        <v>4.9756</v>
      </c>
      <c r="HH213">
        <v>3.2936000000000001</v>
      </c>
      <c r="HI213">
        <v>9999</v>
      </c>
      <c r="HJ213">
        <v>9999</v>
      </c>
      <c r="HK213">
        <v>9999</v>
      </c>
      <c r="HL213">
        <v>619.4</v>
      </c>
      <c r="HM213">
        <v>1.8631899999999999</v>
      </c>
      <c r="HN213">
        <v>1.8680399999999999</v>
      </c>
      <c r="HO213">
        <v>1.8678300000000001</v>
      </c>
      <c r="HP213">
        <v>1.8690199999999999</v>
      </c>
      <c r="HQ213">
        <v>1.86981</v>
      </c>
      <c r="HR213">
        <v>1.8658699999999999</v>
      </c>
      <c r="HS213">
        <v>1.8669100000000001</v>
      </c>
      <c r="HT213">
        <v>1.86829</v>
      </c>
      <c r="HU213">
        <v>5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5.694</v>
      </c>
      <c r="II213">
        <v>0.41049999999999998</v>
      </c>
      <c r="IJ213">
        <v>3.6346291650323699</v>
      </c>
      <c r="IK213">
        <v>5.6267518783259399E-3</v>
      </c>
      <c r="IL213">
        <v>2.30191766742704E-7</v>
      </c>
      <c r="IM213">
        <v>-2.9562642023804099E-10</v>
      </c>
      <c r="IN213">
        <v>-4.4408053959193901E-2</v>
      </c>
      <c r="IO213">
        <v>-1.77651730019769E-2</v>
      </c>
      <c r="IP213">
        <v>2.0502542247495602E-3</v>
      </c>
      <c r="IQ213">
        <v>-1.6883999477825899E-5</v>
      </c>
      <c r="IR213">
        <v>-3</v>
      </c>
      <c r="IS213">
        <v>1845</v>
      </c>
      <c r="IT213">
        <v>1</v>
      </c>
      <c r="IU213">
        <v>26</v>
      </c>
      <c r="IV213">
        <v>23218.6</v>
      </c>
      <c r="IW213">
        <v>23218.6</v>
      </c>
      <c r="IX213">
        <v>0.90820299999999998</v>
      </c>
      <c r="IY213">
        <v>2.6074199999999998</v>
      </c>
      <c r="IZ213">
        <v>1.5478499999999999</v>
      </c>
      <c r="JA213">
        <v>2.3059099999999999</v>
      </c>
      <c r="JB213">
        <v>1.3464400000000001</v>
      </c>
      <c r="JC213">
        <v>2.2888199999999999</v>
      </c>
      <c r="JD213">
        <v>33.266300000000001</v>
      </c>
      <c r="JE213">
        <v>24.210100000000001</v>
      </c>
      <c r="JF213">
        <v>18</v>
      </c>
      <c r="JG213">
        <v>495.38400000000001</v>
      </c>
      <c r="JH213">
        <v>409.86200000000002</v>
      </c>
      <c r="JI213">
        <v>24.9998</v>
      </c>
      <c r="JJ213">
        <v>26.373100000000001</v>
      </c>
      <c r="JK213">
        <v>30.0001</v>
      </c>
      <c r="JL213">
        <v>26.326699999999999</v>
      </c>
      <c r="JM213">
        <v>26.269500000000001</v>
      </c>
      <c r="JN213">
        <v>18.082000000000001</v>
      </c>
      <c r="JO213">
        <v>28.1203</v>
      </c>
      <c r="JP213">
        <v>61.933300000000003</v>
      </c>
      <c r="JQ213">
        <v>25</v>
      </c>
      <c r="JR213">
        <v>345.803</v>
      </c>
      <c r="JS213">
        <v>18.4085</v>
      </c>
      <c r="JT213">
        <v>102.437</v>
      </c>
      <c r="JU213">
        <v>103.164</v>
      </c>
    </row>
    <row r="214" spans="1:281" x14ac:dyDescent="0.2">
      <c r="A214">
        <v>198</v>
      </c>
      <c r="B214">
        <v>1658944748.0999999</v>
      </c>
      <c r="C214">
        <v>2955</v>
      </c>
      <c r="D214" t="s">
        <v>821</v>
      </c>
      <c r="E214" t="s">
        <v>822</v>
      </c>
      <c r="F214">
        <v>5</v>
      </c>
      <c r="G214" t="s">
        <v>812</v>
      </c>
      <c r="H214" t="s">
        <v>416</v>
      </c>
      <c r="I214">
        <v>1658944740.5999999</v>
      </c>
      <c r="J214">
        <f t="shared" si="150"/>
        <v>4.0314725142874888E-3</v>
      </c>
      <c r="K214">
        <f t="shared" si="151"/>
        <v>4.031472514287489</v>
      </c>
      <c r="L214">
        <f t="shared" si="152"/>
        <v>12.257194557212333</v>
      </c>
      <c r="M214">
        <f t="shared" si="153"/>
        <v>375.427740740741</v>
      </c>
      <c r="N214">
        <f t="shared" si="154"/>
        <v>269.67304638778074</v>
      </c>
      <c r="O214">
        <f t="shared" si="155"/>
        <v>24.372952274928437</v>
      </c>
      <c r="P214">
        <f t="shared" si="156"/>
        <v>33.931023253249009</v>
      </c>
      <c r="Q214">
        <f t="shared" si="157"/>
        <v>0.21262351290082446</v>
      </c>
      <c r="R214">
        <f t="shared" si="158"/>
        <v>2.7558582782084429</v>
      </c>
      <c r="S214">
        <f t="shared" si="159"/>
        <v>0.20391221403196613</v>
      </c>
      <c r="T214">
        <f t="shared" si="160"/>
        <v>0.12819806899626066</v>
      </c>
      <c r="U214">
        <f t="shared" si="161"/>
        <v>321.51738427244368</v>
      </c>
      <c r="V214">
        <f t="shared" si="162"/>
        <v>28.093118566419857</v>
      </c>
      <c r="W214">
        <f t="shared" si="163"/>
        <v>28.093118566419857</v>
      </c>
      <c r="X214">
        <f t="shared" si="164"/>
        <v>3.8154887860244466</v>
      </c>
      <c r="Y214">
        <f t="shared" si="165"/>
        <v>57.641799832001247</v>
      </c>
      <c r="Z214">
        <f t="shared" si="166"/>
        <v>2.0869742939067746</v>
      </c>
      <c r="AA214">
        <f t="shared" si="167"/>
        <v>3.6205918274400237</v>
      </c>
      <c r="AB214">
        <f t="shared" si="168"/>
        <v>1.7285144921176721</v>
      </c>
      <c r="AC214">
        <f t="shared" si="169"/>
        <v>-177.78793788007826</v>
      </c>
      <c r="AD214">
        <f t="shared" si="170"/>
        <v>-133.27238478804838</v>
      </c>
      <c r="AE214">
        <f t="shared" si="171"/>
        <v>-10.504024907780956</v>
      </c>
      <c r="AF214">
        <f t="shared" si="172"/>
        <v>-4.6963303463911643E-2</v>
      </c>
      <c r="AG214">
        <f t="shared" si="173"/>
        <v>-3.2496699320005757</v>
      </c>
      <c r="AH214">
        <f t="shared" si="174"/>
        <v>4.0279680368098241</v>
      </c>
      <c r="AI214">
        <f t="shared" si="175"/>
        <v>12.257194557212333</v>
      </c>
      <c r="AJ214">
        <v>364.31693202424202</v>
      </c>
      <c r="AK214">
        <v>363.97446666666701</v>
      </c>
      <c r="AL214">
        <v>-3.05095523809528</v>
      </c>
      <c r="AM214">
        <v>66.33</v>
      </c>
      <c r="AN214">
        <f t="shared" si="176"/>
        <v>4.031472514287489</v>
      </c>
      <c r="AO214">
        <v>18.3733058835878</v>
      </c>
      <c r="AP214">
        <v>23.098824848484799</v>
      </c>
      <c r="AQ214">
        <v>6.9383154383076997E-5</v>
      </c>
      <c r="AR214">
        <v>88.640650729912196</v>
      </c>
      <c r="AS214">
        <v>1</v>
      </c>
      <c r="AT214">
        <v>0</v>
      </c>
      <c r="AU214">
        <f t="shared" si="177"/>
        <v>1</v>
      </c>
      <c r="AV214">
        <f t="shared" si="178"/>
        <v>0</v>
      </c>
      <c r="AW214">
        <f t="shared" si="179"/>
        <v>47774.207851967694</v>
      </c>
      <c r="AX214" t="s">
        <v>417</v>
      </c>
      <c r="AY214" t="s">
        <v>417</v>
      </c>
      <c r="AZ214">
        <v>0</v>
      </c>
      <c r="BA214">
        <v>0</v>
      </c>
      <c r="BB214" t="e">
        <f t="shared" si="180"/>
        <v>#DIV/0!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 t="e">
        <f t="shared" si="181"/>
        <v>#DIV/0!</v>
      </c>
      <c r="BI214">
        <v>0.5</v>
      </c>
      <c r="BJ214">
        <f t="shared" si="182"/>
        <v>1681.2368996230298</v>
      </c>
      <c r="BK214">
        <f t="shared" si="183"/>
        <v>12.257194557212333</v>
      </c>
      <c r="BL214" t="e">
        <f t="shared" si="184"/>
        <v>#DIV/0!</v>
      </c>
      <c r="BM214">
        <f t="shared" si="185"/>
        <v>7.2905814522395184E-3</v>
      </c>
      <c r="BN214" t="e">
        <f t="shared" si="186"/>
        <v>#DIV/0!</v>
      </c>
      <c r="BO214" t="e">
        <f t="shared" si="187"/>
        <v>#DIV/0!</v>
      </c>
      <c r="BP214" t="s">
        <v>417</v>
      </c>
      <c r="BQ214">
        <v>0</v>
      </c>
      <c r="BR214" t="e">
        <f t="shared" si="188"/>
        <v>#DIV/0!</v>
      </c>
      <c r="BS214" t="e">
        <f t="shared" si="189"/>
        <v>#DIV/0!</v>
      </c>
      <c r="BT214" t="e">
        <f t="shared" si="190"/>
        <v>#DIV/0!</v>
      </c>
      <c r="BU214" t="e">
        <f t="shared" si="191"/>
        <v>#DIV/0!</v>
      </c>
      <c r="BV214" t="e">
        <f t="shared" si="192"/>
        <v>#DIV/0!</v>
      </c>
      <c r="BW214" t="e">
        <f t="shared" si="193"/>
        <v>#DIV/0!</v>
      </c>
      <c r="BX214" t="e">
        <f t="shared" si="194"/>
        <v>#DIV/0!</v>
      </c>
      <c r="BY214" t="e">
        <f t="shared" si="195"/>
        <v>#DIV/0!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 t="shared" si="196"/>
        <v>2000.0477777777801</v>
      </c>
      <c r="CS214">
        <f t="shared" si="197"/>
        <v>1681.2368996230298</v>
      </c>
      <c r="CT214">
        <f t="shared" si="198"/>
        <v>0.84059836885048023</v>
      </c>
      <c r="CU214">
        <f t="shared" si="199"/>
        <v>0.16075485188142671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1658944740.5999999</v>
      </c>
      <c r="DB214">
        <v>375.427740740741</v>
      </c>
      <c r="DC214">
        <v>373.34281481481497</v>
      </c>
      <c r="DD214">
        <v>23.091200000000001</v>
      </c>
      <c r="DE214">
        <v>18.369307407407401</v>
      </c>
      <c r="DF214">
        <v>369.69648148148201</v>
      </c>
      <c r="DG214">
        <v>22.680848148148101</v>
      </c>
      <c r="DH214">
        <v>500.005962962963</v>
      </c>
      <c r="DI214">
        <v>90.331459259259304</v>
      </c>
      <c r="DJ214">
        <v>4.8178607407407398E-2</v>
      </c>
      <c r="DK214">
        <v>27.1961074074074</v>
      </c>
      <c r="DL214">
        <v>27.300374074074099</v>
      </c>
      <c r="DM214">
        <v>999.9</v>
      </c>
      <c r="DN214">
        <v>0</v>
      </c>
      <c r="DO214">
        <v>0</v>
      </c>
      <c r="DP214">
        <v>10008.8888888889</v>
      </c>
      <c r="DQ214">
        <v>0</v>
      </c>
      <c r="DR214">
        <v>12.9635</v>
      </c>
      <c r="DS214">
        <v>2.0849645592592601</v>
      </c>
      <c r="DT214">
        <v>384.30166666666702</v>
      </c>
      <c r="DU214">
        <v>380.32911111111099</v>
      </c>
      <c r="DV214">
        <v>4.7219122222222198</v>
      </c>
      <c r="DW214">
        <v>373.34281481481497</v>
      </c>
      <c r="DX214">
        <v>18.369307407407401</v>
      </c>
      <c r="DY214">
        <v>2.0858625925925902</v>
      </c>
      <c r="DZ214">
        <v>1.6593255555555599</v>
      </c>
      <c r="EA214">
        <v>18.1116259259259</v>
      </c>
      <c r="EB214">
        <v>14.5210592592593</v>
      </c>
      <c r="EC214">
        <v>2000.0477777777801</v>
      </c>
      <c r="ED214">
        <v>0.98000477777777795</v>
      </c>
      <c r="EE214">
        <v>1.9995070370370401E-2</v>
      </c>
      <c r="EF214">
        <v>0</v>
      </c>
      <c r="EG214">
        <v>816.89748148148203</v>
      </c>
      <c r="EH214">
        <v>5.0006300000000001</v>
      </c>
      <c r="EI214">
        <v>16085.062962963</v>
      </c>
      <c r="EJ214">
        <v>17257.314814814799</v>
      </c>
      <c r="EK214">
        <v>38.061999999999998</v>
      </c>
      <c r="EL214">
        <v>38.125</v>
      </c>
      <c r="EM214">
        <v>37.590000000000003</v>
      </c>
      <c r="EN214">
        <v>37.379592592592601</v>
      </c>
      <c r="EO214">
        <v>39.061999999999998</v>
      </c>
      <c r="EP214">
        <v>1955.1555555555601</v>
      </c>
      <c r="EQ214">
        <v>39.892222222222202</v>
      </c>
      <c r="ER214">
        <v>0</v>
      </c>
      <c r="ES214">
        <v>1658944749</v>
      </c>
      <c r="ET214">
        <v>0</v>
      </c>
      <c r="EU214">
        <v>816.48928000000001</v>
      </c>
      <c r="EV214">
        <v>-40.878461465396903</v>
      </c>
      <c r="EW214">
        <v>-799.01538334323095</v>
      </c>
      <c r="EX214">
        <v>16077.332</v>
      </c>
      <c r="EY214">
        <v>15</v>
      </c>
      <c r="EZ214">
        <v>0</v>
      </c>
      <c r="FA214" t="s">
        <v>419</v>
      </c>
      <c r="FB214">
        <v>1657551626.5</v>
      </c>
      <c r="FC214">
        <v>1657551629</v>
      </c>
      <c r="FD214">
        <v>0</v>
      </c>
      <c r="FE214">
        <v>0.40300000000000002</v>
      </c>
      <c r="FF214">
        <v>8.9999999999999993E-3</v>
      </c>
      <c r="FG214">
        <v>9.41</v>
      </c>
      <c r="FH214">
        <v>8.6999999999999994E-2</v>
      </c>
      <c r="FI214">
        <v>417</v>
      </c>
      <c r="FJ214">
        <v>17</v>
      </c>
      <c r="FK214">
        <v>1.61</v>
      </c>
      <c r="FL214">
        <v>0.59</v>
      </c>
      <c r="FM214">
        <v>-2.0074287048780501</v>
      </c>
      <c r="FN214">
        <v>59.123037386759499</v>
      </c>
      <c r="FO214">
        <v>6.07002317352954</v>
      </c>
      <c r="FP214">
        <v>0</v>
      </c>
      <c r="FQ214">
        <v>819.00291176470603</v>
      </c>
      <c r="FR214">
        <v>-33.172788402335897</v>
      </c>
      <c r="FS214">
        <v>3.3060269150148698</v>
      </c>
      <c r="FT214">
        <v>0</v>
      </c>
      <c r="FU214">
        <v>4.7264956097560997</v>
      </c>
      <c r="FV214">
        <v>-9.1960348432061301E-2</v>
      </c>
      <c r="FW214">
        <v>1.40383798051993E-2</v>
      </c>
      <c r="FX214">
        <v>1</v>
      </c>
      <c r="FY214">
        <v>1</v>
      </c>
      <c r="FZ214">
        <v>3</v>
      </c>
      <c r="GA214" t="s">
        <v>438</v>
      </c>
      <c r="GB214">
        <v>2.9735900000000002</v>
      </c>
      <c r="GC214">
        <v>2.7024599999999999</v>
      </c>
      <c r="GD214">
        <v>7.9123499999999999E-2</v>
      </c>
      <c r="GE214">
        <v>7.9193299999999994E-2</v>
      </c>
      <c r="GF214">
        <v>0.100512</v>
      </c>
      <c r="GG214">
        <v>8.6457099999999995E-2</v>
      </c>
      <c r="GH214">
        <v>35903.199999999997</v>
      </c>
      <c r="GI214">
        <v>39237.300000000003</v>
      </c>
      <c r="GJ214">
        <v>35330.199999999997</v>
      </c>
      <c r="GK214">
        <v>38645.4</v>
      </c>
      <c r="GL214">
        <v>45050</v>
      </c>
      <c r="GM214">
        <v>50978.6</v>
      </c>
      <c r="GN214">
        <v>55217.8</v>
      </c>
      <c r="GO214">
        <v>61972.9</v>
      </c>
      <c r="GP214">
        <v>1.9812000000000001</v>
      </c>
      <c r="GQ214">
        <v>1.8484</v>
      </c>
      <c r="GR214">
        <v>0.13008700000000001</v>
      </c>
      <c r="GS214">
        <v>0</v>
      </c>
      <c r="GT214">
        <v>25.186299999999999</v>
      </c>
      <c r="GU214">
        <v>999.9</v>
      </c>
      <c r="GV214">
        <v>53.613999999999997</v>
      </c>
      <c r="GW214">
        <v>28.963000000000001</v>
      </c>
      <c r="GX214">
        <v>23.8201</v>
      </c>
      <c r="GY214">
        <v>60.759700000000002</v>
      </c>
      <c r="GZ214">
        <v>46.818899999999999</v>
      </c>
      <c r="HA214">
        <v>1</v>
      </c>
      <c r="HB214">
        <v>-7.0670700000000003E-2</v>
      </c>
      <c r="HC214">
        <v>-6.3180800000000002E-3</v>
      </c>
      <c r="HD214">
        <v>20.113399999999999</v>
      </c>
      <c r="HE214">
        <v>5.1993200000000002</v>
      </c>
      <c r="HF214">
        <v>12.006399999999999</v>
      </c>
      <c r="HG214">
        <v>4.9752000000000001</v>
      </c>
      <c r="HH214">
        <v>3.294</v>
      </c>
      <c r="HI214">
        <v>9999</v>
      </c>
      <c r="HJ214">
        <v>9999</v>
      </c>
      <c r="HK214">
        <v>9999</v>
      </c>
      <c r="HL214">
        <v>619.4</v>
      </c>
      <c r="HM214">
        <v>1.8631899999999999</v>
      </c>
      <c r="HN214">
        <v>1.8680099999999999</v>
      </c>
      <c r="HO214">
        <v>1.8678300000000001</v>
      </c>
      <c r="HP214">
        <v>1.8690199999999999</v>
      </c>
      <c r="HQ214">
        <v>1.86981</v>
      </c>
      <c r="HR214">
        <v>1.8658399999999999</v>
      </c>
      <c r="HS214">
        <v>1.8669100000000001</v>
      </c>
      <c r="HT214">
        <v>1.86829</v>
      </c>
      <c r="HU214">
        <v>5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5.61</v>
      </c>
      <c r="II214">
        <v>0.41060000000000002</v>
      </c>
      <c r="IJ214">
        <v>3.6346291650323699</v>
      </c>
      <c r="IK214">
        <v>5.6267518783259399E-3</v>
      </c>
      <c r="IL214">
        <v>2.30191766742704E-7</v>
      </c>
      <c r="IM214">
        <v>-2.9562642023804099E-10</v>
      </c>
      <c r="IN214">
        <v>-4.4408053959193901E-2</v>
      </c>
      <c r="IO214">
        <v>-1.77651730019769E-2</v>
      </c>
      <c r="IP214">
        <v>2.0502542247495602E-3</v>
      </c>
      <c r="IQ214">
        <v>-1.6883999477825899E-5</v>
      </c>
      <c r="IR214">
        <v>-3</v>
      </c>
      <c r="IS214">
        <v>1845</v>
      </c>
      <c r="IT214">
        <v>1</v>
      </c>
      <c r="IU214">
        <v>26</v>
      </c>
      <c r="IV214">
        <v>23218.7</v>
      </c>
      <c r="IW214">
        <v>23218.7</v>
      </c>
      <c r="IX214">
        <v>0.872803</v>
      </c>
      <c r="IY214">
        <v>2.6098599999999998</v>
      </c>
      <c r="IZ214">
        <v>1.5478499999999999</v>
      </c>
      <c r="JA214">
        <v>2.3059099999999999</v>
      </c>
      <c r="JB214">
        <v>1.3464400000000001</v>
      </c>
      <c r="JC214">
        <v>2.4145500000000002</v>
      </c>
      <c r="JD214">
        <v>33.266300000000001</v>
      </c>
      <c r="JE214">
        <v>24.218800000000002</v>
      </c>
      <c r="JF214">
        <v>18</v>
      </c>
      <c r="JG214">
        <v>495.12400000000002</v>
      </c>
      <c r="JH214">
        <v>409.97399999999999</v>
      </c>
      <c r="JI214">
        <v>24.9999</v>
      </c>
      <c r="JJ214">
        <v>26.373100000000001</v>
      </c>
      <c r="JK214">
        <v>30</v>
      </c>
      <c r="JL214">
        <v>26.326699999999999</v>
      </c>
      <c r="JM214">
        <v>26.269500000000001</v>
      </c>
      <c r="JN214">
        <v>17.453700000000001</v>
      </c>
      <c r="JO214">
        <v>28.1203</v>
      </c>
      <c r="JP214">
        <v>61.933300000000003</v>
      </c>
      <c r="JQ214">
        <v>25</v>
      </c>
      <c r="JR214">
        <v>332.36799999999999</v>
      </c>
      <c r="JS214">
        <v>18.4085</v>
      </c>
      <c r="JT214">
        <v>102.437</v>
      </c>
      <c r="JU214">
        <v>103.163</v>
      </c>
    </row>
    <row r="215" spans="1:281" x14ac:dyDescent="0.2">
      <c r="A215">
        <v>199</v>
      </c>
      <c r="B215">
        <v>1658944753.0999999</v>
      </c>
      <c r="C215">
        <v>2960</v>
      </c>
      <c r="D215" t="s">
        <v>823</v>
      </c>
      <c r="E215" t="s">
        <v>824</v>
      </c>
      <c r="F215">
        <v>5</v>
      </c>
      <c r="G215" t="s">
        <v>812</v>
      </c>
      <c r="H215" t="s">
        <v>416</v>
      </c>
      <c r="I215">
        <v>1658944745.31429</v>
      </c>
      <c r="J215">
        <f t="shared" si="150"/>
        <v>4.0462512569103973E-3</v>
      </c>
      <c r="K215">
        <f t="shared" si="151"/>
        <v>4.0462512569103977</v>
      </c>
      <c r="L215">
        <f t="shared" si="152"/>
        <v>11.894229984669481</v>
      </c>
      <c r="M215">
        <f t="shared" si="153"/>
        <v>362.04924999999997</v>
      </c>
      <c r="N215">
        <f t="shared" si="154"/>
        <v>259.90476141010237</v>
      </c>
      <c r="O215">
        <f t="shared" si="155"/>
        <v>23.49006629171809</v>
      </c>
      <c r="P215">
        <f t="shared" si="156"/>
        <v>32.721835634044091</v>
      </c>
      <c r="Q215">
        <f t="shared" si="157"/>
        <v>0.21359831156774214</v>
      </c>
      <c r="R215">
        <f t="shared" si="158"/>
        <v>2.7551677259510359</v>
      </c>
      <c r="S215">
        <f t="shared" si="159"/>
        <v>0.20480662330130817</v>
      </c>
      <c r="T215">
        <f t="shared" si="160"/>
        <v>0.1287638840474315</v>
      </c>
      <c r="U215">
        <f t="shared" si="161"/>
        <v>321.51570302243391</v>
      </c>
      <c r="V215">
        <f t="shared" si="162"/>
        <v>28.088830235128757</v>
      </c>
      <c r="W215">
        <f t="shared" si="163"/>
        <v>28.088830235128757</v>
      </c>
      <c r="X215">
        <f t="shared" si="164"/>
        <v>3.8145356969338819</v>
      </c>
      <c r="Y215">
        <f t="shared" si="165"/>
        <v>57.651016223851755</v>
      </c>
      <c r="Z215">
        <f t="shared" si="166"/>
        <v>2.0872567986330095</v>
      </c>
      <c r="AA215">
        <f t="shared" si="167"/>
        <v>3.6205030463443175</v>
      </c>
      <c r="AB215">
        <f t="shared" si="168"/>
        <v>1.7272788983008724</v>
      </c>
      <c r="AC215">
        <f t="shared" si="169"/>
        <v>-178.43968042974853</v>
      </c>
      <c r="AD215">
        <f t="shared" si="170"/>
        <v>-132.66412212737401</v>
      </c>
      <c r="AE215">
        <f t="shared" si="171"/>
        <v>-10.458458861384482</v>
      </c>
      <c r="AF215">
        <f t="shared" si="172"/>
        <v>-4.6558396073123731E-2</v>
      </c>
      <c r="AG215">
        <f t="shared" si="173"/>
        <v>-5.0494514973854905</v>
      </c>
      <c r="AH215">
        <f t="shared" si="174"/>
        <v>4.02728513277677</v>
      </c>
      <c r="AI215">
        <f t="shared" si="175"/>
        <v>11.894229984669481</v>
      </c>
      <c r="AJ215">
        <v>347.39201178181798</v>
      </c>
      <c r="AK215">
        <v>348.07924848484799</v>
      </c>
      <c r="AL215">
        <v>-3.17308770562776</v>
      </c>
      <c r="AM215">
        <v>66.33</v>
      </c>
      <c r="AN215">
        <f t="shared" si="176"/>
        <v>4.0462512569103977</v>
      </c>
      <c r="AO215">
        <v>18.365278751628502</v>
      </c>
      <c r="AP215">
        <v>23.095388484848499</v>
      </c>
      <c r="AQ215">
        <v>2.0283106680124199E-3</v>
      </c>
      <c r="AR215">
        <v>88.640650729912196</v>
      </c>
      <c r="AS215">
        <v>1</v>
      </c>
      <c r="AT215">
        <v>0</v>
      </c>
      <c r="AU215">
        <f t="shared" si="177"/>
        <v>1</v>
      </c>
      <c r="AV215">
        <f t="shared" si="178"/>
        <v>0</v>
      </c>
      <c r="AW215">
        <f t="shared" si="179"/>
        <v>47755.547494094513</v>
      </c>
      <c r="AX215" t="s">
        <v>417</v>
      </c>
      <c r="AY215" t="s">
        <v>417</v>
      </c>
      <c r="AZ215">
        <v>0</v>
      </c>
      <c r="BA215">
        <v>0</v>
      </c>
      <c r="BB215" t="e">
        <f t="shared" si="180"/>
        <v>#DIV/0!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 t="e">
        <f t="shared" si="181"/>
        <v>#DIV/0!</v>
      </c>
      <c r="BI215">
        <v>0.5</v>
      </c>
      <c r="BJ215">
        <f t="shared" si="182"/>
        <v>1681.2279746230206</v>
      </c>
      <c r="BK215">
        <f t="shared" si="183"/>
        <v>11.894229984669481</v>
      </c>
      <c r="BL215" t="e">
        <f t="shared" si="184"/>
        <v>#DIV/0!</v>
      </c>
      <c r="BM215">
        <f t="shared" si="185"/>
        <v>7.074727618267539E-3</v>
      </c>
      <c r="BN215" t="e">
        <f t="shared" si="186"/>
        <v>#DIV/0!</v>
      </c>
      <c r="BO215" t="e">
        <f t="shared" si="187"/>
        <v>#DIV/0!</v>
      </c>
      <c r="BP215" t="s">
        <v>417</v>
      </c>
      <c r="BQ215">
        <v>0</v>
      </c>
      <c r="BR215" t="e">
        <f t="shared" si="188"/>
        <v>#DIV/0!</v>
      </c>
      <c r="BS215" t="e">
        <f t="shared" si="189"/>
        <v>#DIV/0!</v>
      </c>
      <c r="BT215" t="e">
        <f t="shared" si="190"/>
        <v>#DIV/0!</v>
      </c>
      <c r="BU215" t="e">
        <f t="shared" si="191"/>
        <v>#DIV/0!</v>
      </c>
      <c r="BV215" t="e">
        <f t="shared" si="192"/>
        <v>#DIV/0!</v>
      </c>
      <c r="BW215" t="e">
        <f t="shared" si="193"/>
        <v>#DIV/0!</v>
      </c>
      <c r="BX215" t="e">
        <f t="shared" si="194"/>
        <v>#DIV/0!</v>
      </c>
      <c r="BY215" t="e">
        <f t="shared" si="195"/>
        <v>#DIV/0!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 t="shared" si="196"/>
        <v>2000.03714285714</v>
      </c>
      <c r="CS215">
        <f t="shared" si="197"/>
        <v>1681.2279746230206</v>
      </c>
      <c r="CT215">
        <f t="shared" si="198"/>
        <v>0.84059837619881062</v>
      </c>
      <c r="CU215">
        <f t="shared" si="199"/>
        <v>0.16075486606370457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1658944745.31429</v>
      </c>
      <c r="DB215">
        <v>362.04924999999997</v>
      </c>
      <c r="DC215">
        <v>357.73982142857102</v>
      </c>
      <c r="DD215">
        <v>23.094357142857099</v>
      </c>
      <c r="DE215">
        <v>18.373467857142899</v>
      </c>
      <c r="DF215">
        <v>356.39360714285698</v>
      </c>
      <c r="DG215">
        <v>22.6838535714286</v>
      </c>
      <c r="DH215">
        <v>500.02582142857102</v>
      </c>
      <c r="DI215">
        <v>90.331253571428604</v>
      </c>
      <c r="DJ215">
        <v>4.8261464285714303E-2</v>
      </c>
      <c r="DK215">
        <v>27.195689285714302</v>
      </c>
      <c r="DL215">
        <v>27.307332142857099</v>
      </c>
      <c r="DM215">
        <v>999.9</v>
      </c>
      <c r="DN215">
        <v>0</v>
      </c>
      <c r="DO215">
        <v>0</v>
      </c>
      <c r="DP215">
        <v>10004.8214285714</v>
      </c>
      <c r="DQ215">
        <v>0</v>
      </c>
      <c r="DR215">
        <v>12.9635</v>
      </c>
      <c r="DS215">
        <v>4.30949214285714</v>
      </c>
      <c r="DT215">
        <v>370.60828571428601</v>
      </c>
      <c r="DU215">
        <v>364.43589285714302</v>
      </c>
      <c r="DV215">
        <v>4.7208946428571403</v>
      </c>
      <c r="DW215">
        <v>357.73982142857102</v>
      </c>
      <c r="DX215">
        <v>18.373467857142899</v>
      </c>
      <c r="DY215">
        <v>2.0861421428571401</v>
      </c>
      <c r="DZ215">
        <v>1.6596971428571401</v>
      </c>
      <c r="EA215">
        <v>18.1137571428571</v>
      </c>
      <c r="EB215">
        <v>14.524539285714299</v>
      </c>
      <c r="EC215">
        <v>2000.03714285714</v>
      </c>
      <c r="ED215">
        <v>0.98000464285714295</v>
      </c>
      <c r="EE215">
        <v>1.99952142857143E-2</v>
      </c>
      <c r="EF215">
        <v>0</v>
      </c>
      <c r="EG215">
        <v>813.55571428571398</v>
      </c>
      <c r="EH215">
        <v>5.0006300000000001</v>
      </c>
      <c r="EI215">
        <v>16020.0428571429</v>
      </c>
      <c r="EJ215">
        <v>17257.232142857101</v>
      </c>
      <c r="EK215">
        <v>38.061999999999998</v>
      </c>
      <c r="EL215">
        <v>38.125</v>
      </c>
      <c r="EM215">
        <v>37.600250000000003</v>
      </c>
      <c r="EN215">
        <v>37.379428571428598</v>
      </c>
      <c r="EO215">
        <v>39.061999999999998</v>
      </c>
      <c r="EP215">
        <v>1955.1446428571401</v>
      </c>
      <c r="EQ215">
        <v>39.892499999999998</v>
      </c>
      <c r="ER215">
        <v>0</v>
      </c>
      <c r="ES215">
        <v>1658944753.8</v>
      </c>
      <c r="ET215">
        <v>0</v>
      </c>
      <c r="EU215">
        <v>813.04111999999998</v>
      </c>
      <c r="EV215">
        <v>-45.497000056716402</v>
      </c>
      <c r="EW215">
        <v>-884.50769370304897</v>
      </c>
      <c r="EX215">
        <v>16010.624</v>
      </c>
      <c r="EY215">
        <v>15</v>
      </c>
      <c r="EZ215">
        <v>0</v>
      </c>
      <c r="FA215" t="s">
        <v>419</v>
      </c>
      <c r="FB215">
        <v>1657551626.5</v>
      </c>
      <c r="FC215">
        <v>1657551629</v>
      </c>
      <c r="FD215">
        <v>0</v>
      </c>
      <c r="FE215">
        <v>0.40300000000000002</v>
      </c>
      <c r="FF215">
        <v>8.9999999999999993E-3</v>
      </c>
      <c r="FG215">
        <v>9.41</v>
      </c>
      <c r="FH215">
        <v>8.6999999999999994E-2</v>
      </c>
      <c r="FI215">
        <v>417</v>
      </c>
      <c r="FJ215">
        <v>17</v>
      </c>
      <c r="FK215">
        <v>1.61</v>
      </c>
      <c r="FL215">
        <v>0.59</v>
      </c>
      <c r="FM215">
        <v>2.70428690487805</v>
      </c>
      <c r="FN215">
        <v>30.460688525435501</v>
      </c>
      <c r="FO215">
        <v>3.16874891431251</v>
      </c>
      <c r="FP215">
        <v>0</v>
      </c>
      <c r="FQ215">
        <v>815.31520588235298</v>
      </c>
      <c r="FR215">
        <v>-42.031092451443698</v>
      </c>
      <c r="FS215">
        <v>4.1408851979158197</v>
      </c>
      <c r="FT215">
        <v>0</v>
      </c>
      <c r="FU215">
        <v>4.7238512195122002</v>
      </c>
      <c r="FV215">
        <v>1.0292822299642601E-2</v>
      </c>
      <c r="FW215">
        <v>1.2043888075542899E-2</v>
      </c>
      <c r="FX215">
        <v>1</v>
      </c>
      <c r="FY215">
        <v>1</v>
      </c>
      <c r="FZ215">
        <v>3</v>
      </c>
      <c r="GA215" t="s">
        <v>438</v>
      </c>
      <c r="GB215">
        <v>2.9733800000000001</v>
      </c>
      <c r="GC215">
        <v>2.7015400000000001</v>
      </c>
      <c r="GD215">
        <v>7.6312400000000002E-2</v>
      </c>
      <c r="GE215">
        <v>7.6396099999999995E-2</v>
      </c>
      <c r="GF215">
        <v>0.100518</v>
      </c>
      <c r="GG215">
        <v>8.6469000000000004E-2</v>
      </c>
      <c r="GH215">
        <v>36012.1</v>
      </c>
      <c r="GI215">
        <v>39356.5</v>
      </c>
      <c r="GJ215">
        <v>35329.599999999999</v>
      </c>
      <c r="GK215">
        <v>38645.4</v>
      </c>
      <c r="GL215">
        <v>45048.9</v>
      </c>
      <c r="GM215">
        <v>50978.3</v>
      </c>
      <c r="GN215">
        <v>55217</v>
      </c>
      <c r="GO215">
        <v>61973.5</v>
      </c>
      <c r="GP215">
        <v>1.9810000000000001</v>
      </c>
      <c r="GQ215">
        <v>1.8486</v>
      </c>
      <c r="GR215">
        <v>0.129193</v>
      </c>
      <c r="GS215">
        <v>0</v>
      </c>
      <c r="GT215">
        <v>25.188500000000001</v>
      </c>
      <c r="GU215">
        <v>999.9</v>
      </c>
      <c r="GV215">
        <v>53.613999999999997</v>
      </c>
      <c r="GW215">
        <v>28.963000000000001</v>
      </c>
      <c r="GX215">
        <v>23.8184</v>
      </c>
      <c r="GY215">
        <v>60.739699999999999</v>
      </c>
      <c r="GZ215">
        <v>46.650599999999997</v>
      </c>
      <c r="HA215">
        <v>1</v>
      </c>
      <c r="HB215">
        <v>-7.0426799999999998E-2</v>
      </c>
      <c r="HC215">
        <v>-7.62527E-3</v>
      </c>
      <c r="HD215">
        <v>20.1126</v>
      </c>
      <c r="HE215">
        <v>5.20052</v>
      </c>
      <c r="HF215">
        <v>12.006399999999999</v>
      </c>
      <c r="HG215">
        <v>4.976</v>
      </c>
      <c r="HH215">
        <v>3.2936000000000001</v>
      </c>
      <c r="HI215">
        <v>9999</v>
      </c>
      <c r="HJ215">
        <v>9999</v>
      </c>
      <c r="HK215">
        <v>9999</v>
      </c>
      <c r="HL215">
        <v>619.4</v>
      </c>
      <c r="HM215">
        <v>1.8631899999999999</v>
      </c>
      <c r="HN215">
        <v>1.8680399999999999</v>
      </c>
      <c r="HO215">
        <v>1.8678300000000001</v>
      </c>
      <c r="HP215">
        <v>1.8690500000000001</v>
      </c>
      <c r="HQ215">
        <v>1.86981</v>
      </c>
      <c r="HR215">
        <v>1.8658699999999999</v>
      </c>
      <c r="HS215">
        <v>1.8669100000000001</v>
      </c>
      <c r="HT215">
        <v>1.86829</v>
      </c>
      <c r="HU215">
        <v>5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5.5220000000000002</v>
      </c>
      <c r="II215">
        <v>0.41070000000000001</v>
      </c>
      <c r="IJ215">
        <v>3.6346291650323699</v>
      </c>
      <c r="IK215">
        <v>5.6267518783259399E-3</v>
      </c>
      <c r="IL215">
        <v>2.30191766742704E-7</v>
      </c>
      <c r="IM215">
        <v>-2.9562642023804099E-10</v>
      </c>
      <c r="IN215">
        <v>-4.4408053959193901E-2</v>
      </c>
      <c r="IO215">
        <v>-1.77651730019769E-2</v>
      </c>
      <c r="IP215">
        <v>2.0502542247495602E-3</v>
      </c>
      <c r="IQ215">
        <v>-1.6883999477825899E-5</v>
      </c>
      <c r="IR215">
        <v>-3</v>
      </c>
      <c r="IS215">
        <v>1845</v>
      </c>
      <c r="IT215">
        <v>1</v>
      </c>
      <c r="IU215">
        <v>26</v>
      </c>
      <c r="IV215">
        <v>23218.799999999999</v>
      </c>
      <c r="IW215">
        <v>23218.7</v>
      </c>
      <c r="IX215">
        <v>0.84228499999999995</v>
      </c>
      <c r="IY215">
        <v>2.6086399999999998</v>
      </c>
      <c r="IZ215">
        <v>1.5478499999999999</v>
      </c>
      <c r="JA215">
        <v>2.3059099999999999</v>
      </c>
      <c r="JB215">
        <v>1.3464400000000001</v>
      </c>
      <c r="JC215">
        <v>2.31812</v>
      </c>
      <c r="JD215">
        <v>33.266300000000001</v>
      </c>
      <c r="JE215">
        <v>24.218800000000002</v>
      </c>
      <c r="JF215">
        <v>18</v>
      </c>
      <c r="JG215">
        <v>494.99400000000003</v>
      </c>
      <c r="JH215">
        <v>410.08600000000001</v>
      </c>
      <c r="JI215">
        <v>24.9999</v>
      </c>
      <c r="JJ215">
        <v>26.373100000000001</v>
      </c>
      <c r="JK215">
        <v>30.0001</v>
      </c>
      <c r="JL215">
        <v>26.326699999999999</v>
      </c>
      <c r="JM215">
        <v>26.269500000000001</v>
      </c>
      <c r="JN215">
        <v>16.848199999999999</v>
      </c>
      <c r="JO215">
        <v>28.1203</v>
      </c>
      <c r="JP215">
        <v>61.933300000000003</v>
      </c>
      <c r="JQ215">
        <v>25</v>
      </c>
      <c r="JR215">
        <v>312.16800000000001</v>
      </c>
      <c r="JS215">
        <v>18.4085</v>
      </c>
      <c r="JT215">
        <v>102.43600000000001</v>
      </c>
      <c r="JU215">
        <v>103.164</v>
      </c>
    </row>
    <row r="216" spans="1:281" x14ac:dyDescent="0.2">
      <c r="A216">
        <v>200</v>
      </c>
      <c r="B216">
        <v>1658944758.0999999</v>
      </c>
      <c r="C216">
        <v>2965</v>
      </c>
      <c r="D216" t="s">
        <v>825</v>
      </c>
      <c r="E216" t="s">
        <v>826</v>
      </c>
      <c r="F216">
        <v>5</v>
      </c>
      <c r="G216" t="s">
        <v>812</v>
      </c>
      <c r="H216" t="s">
        <v>416</v>
      </c>
      <c r="I216">
        <v>1658944750.5999999</v>
      </c>
      <c r="J216">
        <f t="shared" si="150"/>
        <v>4.0390744262867526E-3</v>
      </c>
      <c r="K216">
        <f t="shared" si="151"/>
        <v>4.0390744262867528</v>
      </c>
      <c r="L216">
        <f t="shared" si="152"/>
        <v>11.411432586272053</v>
      </c>
      <c r="M216">
        <f t="shared" si="153"/>
        <v>346.21596296296298</v>
      </c>
      <c r="N216">
        <f t="shared" si="154"/>
        <v>248.10907350541413</v>
      </c>
      <c r="O216">
        <f t="shared" si="155"/>
        <v>22.424158429275831</v>
      </c>
      <c r="P216">
        <f t="shared" si="156"/>
        <v>31.291082968218657</v>
      </c>
      <c r="Q216">
        <f t="shared" si="157"/>
        <v>0.21323117009842019</v>
      </c>
      <c r="R216">
        <f t="shared" si="158"/>
        <v>2.7552711165612354</v>
      </c>
      <c r="S216">
        <f t="shared" si="159"/>
        <v>0.20446932659499897</v>
      </c>
      <c r="T216">
        <f t="shared" si="160"/>
        <v>0.12855054506217786</v>
      </c>
      <c r="U216">
        <f t="shared" si="161"/>
        <v>321.51409027244983</v>
      </c>
      <c r="V216">
        <f t="shared" si="162"/>
        <v>28.088510254954109</v>
      </c>
      <c r="W216">
        <f t="shared" si="163"/>
        <v>28.088510254954109</v>
      </c>
      <c r="X216">
        <f t="shared" si="164"/>
        <v>3.8144645891111906</v>
      </c>
      <c r="Y216">
        <f t="shared" si="165"/>
        <v>57.662359842180734</v>
      </c>
      <c r="Z216">
        <f t="shared" si="166"/>
        <v>2.0873913031112918</v>
      </c>
      <c r="AA216">
        <f t="shared" si="167"/>
        <v>3.6200240656545923</v>
      </c>
      <c r="AB216">
        <f t="shared" si="168"/>
        <v>1.7270732859998987</v>
      </c>
      <c r="AC216">
        <f t="shared" si="169"/>
        <v>-178.12318219924578</v>
      </c>
      <c r="AD216">
        <f t="shared" si="170"/>
        <v>-132.9566740152342</v>
      </c>
      <c r="AE216">
        <f t="shared" si="171"/>
        <v>-10.480994011578282</v>
      </c>
      <c r="AF216">
        <f t="shared" si="172"/>
        <v>-4.6759953608415117E-2</v>
      </c>
      <c r="AG216">
        <f t="shared" si="173"/>
        <v>-6.1605476200669393</v>
      </c>
      <c r="AH216">
        <f t="shared" si="174"/>
        <v>4.0333827146457795</v>
      </c>
      <c r="AI216">
        <f t="shared" si="175"/>
        <v>11.411432586272053</v>
      </c>
      <c r="AJ216">
        <v>331.27241221818201</v>
      </c>
      <c r="AK216">
        <v>332.39329090909098</v>
      </c>
      <c r="AL216">
        <v>-3.1403995670996201</v>
      </c>
      <c r="AM216">
        <v>66.33</v>
      </c>
      <c r="AN216">
        <f t="shared" si="176"/>
        <v>4.0390744262867528</v>
      </c>
      <c r="AO216">
        <v>18.365171278471301</v>
      </c>
      <c r="AP216">
        <v>23.096109090909099</v>
      </c>
      <c r="AQ216">
        <v>6.1199626521134102E-4</v>
      </c>
      <c r="AR216">
        <v>88.640650729912196</v>
      </c>
      <c r="AS216">
        <v>1</v>
      </c>
      <c r="AT216">
        <v>0</v>
      </c>
      <c r="AU216">
        <f t="shared" si="177"/>
        <v>1</v>
      </c>
      <c r="AV216">
        <f t="shared" si="178"/>
        <v>0</v>
      </c>
      <c r="AW216">
        <f t="shared" si="179"/>
        <v>47758.721819145787</v>
      </c>
      <c r="AX216" t="s">
        <v>417</v>
      </c>
      <c r="AY216" t="s">
        <v>417</v>
      </c>
      <c r="AZ216">
        <v>0</v>
      </c>
      <c r="BA216">
        <v>0</v>
      </c>
      <c r="BB216" t="e">
        <f t="shared" si="180"/>
        <v>#DIV/0!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 t="e">
        <f t="shared" si="181"/>
        <v>#DIV/0!</v>
      </c>
      <c r="BI216">
        <v>0.5</v>
      </c>
      <c r="BJ216">
        <f t="shared" si="182"/>
        <v>1681.2197662896995</v>
      </c>
      <c r="BK216">
        <f t="shared" si="183"/>
        <v>11.411432586272053</v>
      </c>
      <c r="BL216" t="e">
        <f t="shared" si="184"/>
        <v>#DIV/0!</v>
      </c>
      <c r="BM216">
        <f t="shared" si="185"/>
        <v>6.7875912567076559E-3</v>
      </c>
      <c r="BN216" t="e">
        <f t="shared" si="186"/>
        <v>#DIV/0!</v>
      </c>
      <c r="BO216" t="e">
        <f t="shared" si="187"/>
        <v>#DIV/0!</v>
      </c>
      <c r="BP216" t="s">
        <v>417</v>
      </c>
      <c r="BQ216">
        <v>0</v>
      </c>
      <c r="BR216" t="e">
        <f t="shared" si="188"/>
        <v>#DIV/0!</v>
      </c>
      <c r="BS216" t="e">
        <f t="shared" si="189"/>
        <v>#DIV/0!</v>
      </c>
      <c r="BT216" t="e">
        <f t="shared" si="190"/>
        <v>#DIV/0!</v>
      </c>
      <c r="BU216" t="e">
        <f t="shared" si="191"/>
        <v>#DIV/0!</v>
      </c>
      <c r="BV216" t="e">
        <f t="shared" si="192"/>
        <v>#DIV/0!</v>
      </c>
      <c r="BW216" t="e">
        <f t="shared" si="193"/>
        <v>#DIV/0!</v>
      </c>
      <c r="BX216" t="e">
        <f t="shared" si="194"/>
        <v>#DIV/0!</v>
      </c>
      <c r="BY216" t="e">
        <f t="shared" si="195"/>
        <v>#DIV/0!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 t="shared" si="196"/>
        <v>2000.02740740741</v>
      </c>
      <c r="CS216">
        <f t="shared" si="197"/>
        <v>1681.2197662896995</v>
      </c>
      <c r="CT216">
        <f t="shared" si="198"/>
        <v>0.84059836383393682</v>
      </c>
      <c r="CU216">
        <f t="shared" si="199"/>
        <v>0.16075484219949826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1658944750.5999999</v>
      </c>
      <c r="DB216">
        <v>346.21596296296298</v>
      </c>
      <c r="DC216">
        <v>340.49911111111101</v>
      </c>
      <c r="DD216">
        <v>23.0956592592593</v>
      </c>
      <c r="DE216">
        <v>18.367466666666701</v>
      </c>
      <c r="DF216">
        <v>340.64959259259302</v>
      </c>
      <c r="DG216">
        <v>22.685085185185201</v>
      </c>
      <c r="DH216">
        <v>500.00870370370399</v>
      </c>
      <c r="DI216">
        <v>90.331825925925898</v>
      </c>
      <c r="DJ216">
        <v>4.8417377777777798E-2</v>
      </c>
      <c r="DK216">
        <v>27.193433333333299</v>
      </c>
      <c r="DL216">
        <v>27.304855555555601</v>
      </c>
      <c r="DM216">
        <v>999.9</v>
      </c>
      <c r="DN216">
        <v>0</v>
      </c>
      <c r="DO216">
        <v>0</v>
      </c>
      <c r="DP216">
        <v>10005.3703703704</v>
      </c>
      <c r="DQ216">
        <v>0</v>
      </c>
      <c r="DR216">
        <v>12.9635</v>
      </c>
      <c r="DS216">
        <v>5.71680074074074</v>
      </c>
      <c r="DT216">
        <v>354.40125925925901</v>
      </c>
      <c r="DU216">
        <v>346.87037037036998</v>
      </c>
      <c r="DV216">
        <v>4.7281870370370402</v>
      </c>
      <c r="DW216">
        <v>340.49911111111101</v>
      </c>
      <c r="DX216">
        <v>18.367466666666701</v>
      </c>
      <c r="DY216">
        <v>2.0862718518518499</v>
      </c>
      <c r="DZ216">
        <v>1.6591659259259299</v>
      </c>
      <c r="EA216">
        <v>18.114748148148099</v>
      </c>
      <c r="EB216">
        <v>14.519581481481501</v>
      </c>
      <c r="EC216">
        <v>2000.02740740741</v>
      </c>
      <c r="ED216">
        <v>0.98000488888888904</v>
      </c>
      <c r="EE216">
        <v>1.9994951851851801E-2</v>
      </c>
      <c r="EF216">
        <v>0</v>
      </c>
      <c r="EG216">
        <v>809.61055555555595</v>
      </c>
      <c r="EH216">
        <v>5.0006300000000001</v>
      </c>
      <c r="EI216">
        <v>15941.862962963</v>
      </c>
      <c r="EJ216">
        <v>17257.151851851799</v>
      </c>
      <c r="EK216">
        <v>38.061999999999998</v>
      </c>
      <c r="EL216">
        <v>38.125</v>
      </c>
      <c r="EM216">
        <v>37.610999999999997</v>
      </c>
      <c r="EN216">
        <v>37.379592592592601</v>
      </c>
      <c r="EO216">
        <v>39.061999999999998</v>
      </c>
      <c r="EP216">
        <v>1955.13592592593</v>
      </c>
      <c r="EQ216">
        <v>39.891481481481499</v>
      </c>
      <c r="ER216">
        <v>0</v>
      </c>
      <c r="ES216">
        <v>1658944758.5999999</v>
      </c>
      <c r="ET216">
        <v>0</v>
      </c>
      <c r="EU216">
        <v>809.45284000000004</v>
      </c>
      <c r="EV216">
        <v>-44.742692357206998</v>
      </c>
      <c r="EW216">
        <v>-893.846155210804</v>
      </c>
      <c r="EX216">
        <v>15939.584000000001</v>
      </c>
      <c r="EY216">
        <v>15</v>
      </c>
      <c r="EZ216">
        <v>0</v>
      </c>
      <c r="FA216" t="s">
        <v>419</v>
      </c>
      <c r="FB216">
        <v>1657551626.5</v>
      </c>
      <c r="FC216">
        <v>1657551629</v>
      </c>
      <c r="FD216">
        <v>0</v>
      </c>
      <c r="FE216">
        <v>0.40300000000000002</v>
      </c>
      <c r="FF216">
        <v>8.9999999999999993E-3</v>
      </c>
      <c r="FG216">
        <v>9.41</v>
      </c>
      <c r="FH216">
        <v>8.6999999999999994E-2</v>
      </c>
      <c r="FI216">
        <v>417</v>
      </c>
      <c r="FJ216">
        <v>17</v>
      </c>
      <c r="FK216">
        <v>1.61</v>
      </c>
      <c r="FL216">
        <v>0.59</v>
      </c>
      <c r="FM216">
        <v>4.4455798560975603</v>
      </c>
      <c r="FN216">
        <v>18.1531064320558</v>
      </c>
      <c r="FO216">
        <v>1.8891057095597299</v>
      </c>
      <c r="FP216">
        <v>0</v>
      </c>
      <c r="FQ216">
        <v>812.36358823529395</v>
      </c>
      <c r="FR216">
        <v>-44.8217570208908</v>
      </c>
      <c r="FS216">
        <v>4.4026183260155003</v>
      </c>
      <c r="FT216">
        <v>0</v>
      </c>
      <c r="FU216">
        <v>4.7220039024390204</v>
      </c>
      <c r="FV216">
        <v>7.2217212543553205E-2</v>
      </c>
      <c r="FW216">
        <v>1.0466253989649199E-2</v>
      </c>
      <c r="FX216">
        <v>1</v>
      </c>
      <c r="FY216">
        <v>1</v>
      </c>
      <c r="FZ216">
        <v>3</v>
      </c>
      <c r="GA216" t="s">
        <v>438</v>
      </c>
      <c r="GB216">
        <v>2.97417</v>
      </c>
      <c r="GC216">
        <v>2.7028099999999999</v>
      </c>
      <c r="GD216">
        <v>7.3506600000000005E-2</v>
      </c>
      <c r="GE216">
        <v>7.3315000000000005E-2</v>
      </c>
      <c r="GF216">
        <v>0.100508</v>
      </c>
      <c r="GG216">
        <v>8.6462399999999995E-2</v>
      </c>
      <c r="GH216">
        <v>36121.1</v>
      </c>
      <c r="GI216">
        <v>39487.9</v>
      </c>
      <c r="GJ216">
        <v>35329.199999999997</v>
      </c>
      <c r="GK216">
        <v>38645.599999999999</v>
      </c>
      <c r="GL216">
        <v>45048.7</v>
      </c>
      <c r="GM216">
        <v>50979.3</v>
      </c>
      <c r="GN216">
        <v>55216.1</v>
      </c>
      <c r="GO216">
        <v>61974.400000000001</v>
      </c>
      <c r="GP216">
        <v>1.9818</v>
      </c>
      <c r="GQ216">
        <v>1.8480000000000001</v>
      </c>
      <c r="GR216">
        <v>0.129193</v>
      </c>
      <c r="GS216">
        <v>0</v>
      </c>
      <c r="GT216">
        <v>25.1906</v>
      </c>
      <c r="GU216">
        <v>999.9</v>
      </c>
      <c r="GV216">
        <v>53.588999999999999</v>
      </c>
      <c r="GW216">
        <v>28.963000000000001</v>
      </c>
      <c r="GX216">
        <v>23.808800000000002</v>
      </c>
      <c r="GY216">
        <v>60.599699999999999</v>
      </c>
      <c r="GZ216">
        <v>47.075299999999999</v>
      </c>
      <c r="HA216">
        <v>1</v>
      </c>
      <c r="HB216">
        <v>-7.0548799999999995E-2</v>
      </c>
      <c r="HC216">
        <v>-9.3681900000000002E-3</v>
      </c>
      <c r="HD216">
        <v>20.113399999999999</v>
      </c>
      <c r="HE216">
        <v>5.1993200000000002</v>
      </c>
      <c r="HF216">
        <v>12.004</v>
      </c>
      <c r="HG216">
        <v>4.976</v>
      </c>
      <c r="HH216">
        <v>3.294</v>
      </c>
      <c r="HI216">
        <v>9999</v>
      </c>
      <c r="HJ216">
        <v>9999</v>
      </c>
      <c r="HK216">
        <v>9999</v>
      </c>
      <c r="HL216">
        <v>619.4</v>
      </c>
      <c r="HM216">
        <v>1.8632200000000001</v>
      </c>
      <c r="HN216">
        <v>1.8680399999999999</v>
      </c>
      <c r="HO216">
        <v>1.8678300000000001</v>
      </c>
      <c r="HP216">
        <v>1.8690500000000001</v>
      </c>
      <c r="HQ216">
        <v>1.86981</v>
      </c>
      <c r="HR216">
        <v>1.8658399999999999</v>
      </c>
      <c r="HS216">
        <v>1.8669100000000001</v>
      </c>
      <c r="HT216">
        <v>1.86829</v>
      </c>
      <c r="HU216">
        <v>5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5.4359999999999999</v>
      </c>
      <c r="II216">
        <v>0.41060000000000002</v>
      </c>
      <c r="IJ216">
        <v>3.6346291650323699</v>
      </c>
      <c r="IK216">
        <v>5.6267518783259399E-3</v>
      </c>
      <c r="IL216">
        <v>2.30191766742704E-7</v>
      </c>
      <c r="IM216">
        <v>-2.9562642023804099E-10</v>
      </c>
      <c r="IN216">
        <v>-4.4408053959193901E-2</v>
      </c>
      <c r="IO216">
        <v>-1.77651730019769E-2</v>
      </c>
      <c r="IP216">
        <v>2.0502542247495602E-3</v>
      </c>
      <c r="IQ216">
        <v>-1.6883999477825899E-5</v>
      </c>
      <c r="IR216">
        <v>-3</v>
      </c>
      <c r="IS216">
        <v>1845</v>
      </c>
      <c r="IT216">
        <v>1</v>
      </c>
      <c r="IU216">
        <v>26</v>
      </c>
      <c r="IV216">
        <v>23218.9</v>
      </c>
      <c r="IW216">
        <v>23218.799999999999</v>
      </c>
      <c r="IX216">
        <v>0.80810499999999996</v>
      </c>
      <c r="IY216">
        <v>2.6135299999999999</v>
      </c>
      <c r="IZ216">
        <v>1.5478499999999999</v>
      </c>
      <c r="JA216">
        <v>2.3059099999999999</v>
      </c>
      <c r="JB216">
        <v>1.3464400000000001</v>
      </c>
      <c r="JC216">
        <v>2.3571800000000001</v>
      </c>
      <c r="JD216">
        <v>33.266300000000001</v>
      </c>
      <c r="JE216">
        <v>24.210100000000001</v>
      </c>
      <c r="JF216">
        <v>18</v>
      </c>
      <c r="JG216">
        <v>495.51600000000002</v>
      </c>
      <c r="JH216">
        <v>409.75</v>
      </c>
      <c r="JI216">
        <v>24.999600000000001</v>
      </c>
      <c r="JJ216">
        <v>26.373100000000001</v>
      </c>
      <c r="JK216">
        <v>30.0001</v>
      </c>
      <c r="JL216">
        <v>26.326699999999999</v>
      </c>
      <c r="JM216">
        <v>26.269500000000001</v>
      </c>
      <c r="JN216">
        <v>16.134699999999999</v>
      </c>
      <c r="JO216">
        <v>28.1203</v>
      </c>
      <c r="JP216">
        <v>61.933300000000003</v>
      </c>
      <c r="JQ216">
        <v>25</v>
      </c>
      <c r="JR216">
        <v>298.70100000000002</v>
      </c>
      <c r="JS216">
        <v>18.4085</v>
      </c>
      <c r="JT216">
        <v>102.434</v>
      </c>
      <c r="JU216">
        <v>103.16500000000001</v>
      </c>
    </row>
    <row r="217" spans="1:281" x14ac:dyDescent="0.2">
      <c r="A217">
        <v>201</v>
      </c>
      <c r="B217">
        <v>1658944763.0999999</v>
      </c>
      <c r="C217">
        <v>2970</v>
      </c>
      <c r="D217" t="s">
        <v>827</v>
      </c>
      <c r="E217" t="s">
        <v>828</v>
      </c>
      <c r="F217">
        <v>5</v>
      </c>
      <c r="G217" t="s">
        <v>812</v>
      </c>
      <c r="H217" t="s">
        <v>416</v>
      </c>
      <c r="I217">
        <v>1658944755.31429</v>
      </c>
      <c r="J217">
        <f t="shared" si="150"/>
        <v>4.0299397984621841E-3</v>
      </c>
      <c r="K217">
        <f t="shared" si="151"/>
        <v>4.0299397984621841</v>
      </c>
      <c r="L217">
        <f t="shared" si="152"/>
        <v>10.779063775712316</v>
      </c>
      <c r="M217">
        <f t="shared" si="153"/>
        <v>331.72978571428598</v>
      </c>
      <c r="N217">
        <f t="shared" si="154"/>
        <v>238.69366538914272</v>
      </c>
      <c r="O217">
        <f t="shared" si="155"/>
        <v>21.57304072833216</v>
      </c>
      <c r="P217">
        <f t="shared" si="156"/>
        <v>29.98160913214042</v>
      </c>
      <c r="Q217">
        <f t="shared" si="157"/>
        <v>0.21264876443703906</v>
      </c>
      <c r="R217">
        <f t="shared" si="158"/>
        <v>2.7560701288472136</v>
      </c>
      <c r="S217">
        <f t="shared" si="159"/>
        <v>0.20393608215452075</v>
      </c>
      <c r="T217">
        <f t="shared" si="160"/>
        <v>0.12821310495121263</v>
      </c>
      <c r="U217">
        <f t="shared" si="161"/>
        <v>321.51168730816573</v>
      </c>
      <c r="V217">
        <f t="shared" si="162"/>
        <v>28.090653163975283</v>
      </c>
      <c r="W217">
        <f t="shared" si="163"/>
        <v>28.090653163975283</v>
      </c>
      <c r="X217">
        <f t="shared" si="164"/>
        <v>3.8149408206589253</v>
      </c>
      <c r="Y217">
        <f t="shared" si="165"/>
        <v>57.659782844573584</v>
      </c>
      <c r="Z217">
        <f t="shared" si="166"/>
        <v>2.0872838791572197</v>
      </c>
      <c r="AA217">
        <f t="shared" si="167"/>
        <v>3.6199995493976371</v>
      </c>
      <c r="AB217">
        <f t="shared" si="168"/>
        <v>1.7276569415017056</v>
      </c>
      <c r="AC217">
        <f t="shared" si="169"/>
        <v>-177.72034511218232</v>
      </c>
      <c r="AD217">
        <f t="shared" si="170"/>
        <v>-133.33079339986111</v>
      </c>
      <c r="AE217">
        <f t="shared" si="171"/>
        <v>-10.507545208693116</v>
      </c>
      <c r="AF217">
        <f t="shared" si="172"/>
        <v>-4.699641257079179E-2</v>
      </c>
      <c r="AG217">
        <f t="shared" si="173"/>
        <v>-6.8853552401370628</v>
      </c>
      <c r="AH217">
        <f t="shared" si="174"/>
        <v>4.0339000905676521</v>
      </c>
      <c r="AI217">
        <f t="shared" si="175"/>
        <v>10.779063775712316</v>
      </c>
      <c r="AJ217">
        <v>314.393080727273</v>
      </c>
      <c r="AK217">
        <v>316.51856969697002</v>
      </c>
      <c r="AL217">
        <v>-3.1886903030303402</v>
      </c>
      <c r="AM217">
        <v>66.33</v>
      </c>
      <c r="AN217">
        <f t="shared" si="176"/>
        <v>4.0299397984621841</v>
      </c>
      <c r="AO217">
        <v>18.366538327438501</v>
      </c>
      <c r="AP217">
        <v>23.093531515151501</v>
      </c>
      <c r="AQ217">
        <v>-4.6584166835240298E-4</v>
      </c>
      <c r="AR217">
        <v>88.640650729912196</v>
      </c>
      <c r="AS217">
        <v>1</v>
      </c>
      <c r="AT217">
        <v>0</v>
      </c>
      <c r="AU217">
        <f t="shared" si="177"/>
        <v>1</v>
      </c>
      <c r="AV217">
        <f t="shared" si="178"/>
        <v>0</v>
      </c>
      <c r="AW217">
        <f t="shared" si="179"/>
        <v>47780.389227050357</v>
      </c>
      <c r="AX217" t="s">
        <v>417</v>
      </c>
      <c r="AY217" t="s">
        <v>417</v>
      </c>
      <c r="AZ217">
        <v>0</v>
      </c>
      <c r="BA217">
        <v>0</v>
      </c>
      <c r="BB217" t="e">
        <f t="shared" si="180"/>
        <v>#DIV/0!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 t="e">
        <f t="shared" si="181"/>
        <v>#DIV/0!</v>
      </c>
      <c r="BI217">
        <v>0.5</v>
      </c>
      <c r="BJ217">
        <f t="shared" si="182"/>
        <v>1681.207231765889</v>
      </c>
      <c r="BK217">
        <f t="shared" si="183"/>
        <v>10.779063775712316</v>
      </c>
      <c r="BL217" t="e">
        <f t="shared" si="184"/>
        <v>#DIV/0!</v>
      </c>
      <c r="BM217">
        <f t="shared" si="185"/>
        <v>6.411502146817627E-3</v>
      </c>
      <c r="BN217" t="e">
        <f t="shared" si="186"/>
        <v>#DIV/0!</v>
      </c>
      <c r="BO217" t="e">
        <f t="shared" si="187"/>
        <v>#DIV/0!</v>
      </c>
      <c r="BP217" t="s">
        <v>417</v>
      </c>
      <c r="BQ217">
        <v>0</v>
      </c>
      <c r="BR217" t="e">
        <f t="shared" si="188"/>
        <v>#DIV/0!</v>
      </c>
      <c r="BS217" t="e">
        <f t="shared" si="189"/>
        <v>#DIV/0!</v>
      </c>
      <c r="BT217" t="e">
        <f t="shared" si="190"/>
        <v>#DIV/0!</v>
      </c>
      <c r="BU217" t="e">
        <f t="shared" si="191"/>
        <v>#DIV/0!</v>
      </c>
      <c r="BV217" t="e">
        <f t="shared" si="192"/>
        <v>#DIV/0!</v>
      </c>
      <c r="BW217" t="e">
        <f t="shared" si="193"/>
        <v>#DIV/0!</v>
      </c>
      <c r="BX217" t="e">
        <f t="shared" si="194"/>
        <v>#DIV/0!</v>
      </c>
      <c r="BY217" t="e">
        <f t="shared" si="195"/>
        <v>#DIV/0!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 t="shared" si="196"/>
        <v>2000.0125</v>
      </c>
      <c r="CS217">
        <f t="shared" si="197"/>
        <v>1681.207231765889</v>
      </c>
      <c r="CT217">
        <f t="shared" si="198"/>
        <v>0.84059836214318107</v>
      </c>
      <c r="CU217">
        <f t="shared" si="199"/>
        <v>0.16075483893633952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1658944755.31429</v>
      </c>
      <c r="DB217">
        <v>331.72978571428598</v>
      </c>
      <c r="DC217">
        <v>325.07350000000002</v>
      </c>
      <c r="DD217">
        <v>23.094632142857101</v>
      </c>
      <c r="DE217">
        <v>18.365989285714299</v>
      </c>
      <c r="DF217">
        <v>326.24514285714298</v>
      </c>
      <c r="DG217">
        <v>22.684110714285701</v>
      </c>
      <c r="DH217">
        <v>500.02575000000002</v>
      </c>
      <c r="DI217">
        <v>90.331146428571401</v>
      </c>
      <c r="DJ217">
        <v>4.8465000000000001E-2</v>
      </c>
      <c r="DK217">
        <v>27.193317857142901</v>
      </c>
      <c r="DL217">
        <v>27.309335714285702</v>
      </c>
      <c r="DM217">
        <v>999.9</v>
      </c>
      <c r="DN217">
        <v>0</v>
      </c>
      <c r="DO217">
        <v>0</v>
      </c>
      <c r="DP217">
        <v>10010.1785714286</v>
      </c>
      <c r="DQ217">
        <v>0</v>
      </c>
      <c r="DR217">
        <v>12.981242857142901</v>
      </c>
      <c r="DS217">
        <v>6.6561439285714297</v>
      </c>
      <c r="DT217">
        <v>339.57207142857101</v>
      </c>
      <c r="DU217">
        <v>331.15557142857102</v>
      </c>
      <c r="DV217">
        <v>4.7286403571428597</v>
      </c>
      <c r="DW217">
        <v>325.07350000000002</v>
      </c>
      <c r="DX217">
        <v>18.365989285714299</v>
      </c>
      <c r="DY217">
        <v>2.0861635714285698</v>
      </c>
      <c r="DZ217">
        <v>1.65901964285714</v>
      </c>
      <c r="EA217">
        <v>18.113928571428598</v>
      </c>
      <c r="EB217">
        <v>14.518214285714301</v>
      </c>
      <c r="EC217">
        <v>2000.0125</v>
      </c>
      <c r="ED217">
        <v>0.98000496428571404</v>
      </c>
      <c r="EE217">
        <v>1.9994871428571401E-2</v>
      </c>
      <c r="EF217">
        <v>0</v>
      </c>
      <c r="EG217">
        <v>806.18903571428598</v>
      </c>
      <c r="EH217">
        <v>5.0006300000000001</v>
      </c>
      <c r="EI217">
        <v>15873.6964285714</v>
      </c>
      <c r="EJ217">
        <v>17257.0285714286</v>
      </c>
      <c r="EK217">
        <v>38.061999999999998</v>
      </c>
      <c r="EL217">
        <v>38.125</v>
      </c>
      <c r="EM217">
        <v>37.6205</v>
      </c>
      <c r="EN217">
        <v>37.375</v>
      </c>
      <c r="EO217">
        <v>39.061999999999998</v>
      </c>
      <c r="EP217">
        <v>1955.12142857143</v>
      </c>
      <c r="EQ217">
        <v>39.891071428571401</v>
      </c>
      <c r="ER217">
        <v>0</v>
      </c>
      <c r="ES217">
        <v>1658944764</v>
      </c>
      <c r="ET217">
        <v>0</v>
      </c>
      <c r="EU217">
        <v>805.76319230769195</v>
      </c>
      <c r="EV217">
        <v>-42.721128147099201</v>
      </c>
      <c r="EW217">
        <v>-842.84444331614702</v>
      </c>
      <c r="EX217">
        <v>15866.1076923077</v>
      </c>
      <c r="EY217">
        <v>15</v>
      </c>
      <c r="EZ217">
        <v>0</v>
      </c>
      <c r="FA217" t="s">
        <v>419</v>
      </c>
      <c r="FB217">
        <v>1657551626.5</v>
      </c>
      <c r="FC217">
        <v>1657551629</v>
      </c>
      <c r="FD217">
        <v>0</v>
      </c>
      <c r="FE217">
        <v>0.40300000000000002</v>
      </c>
      <c r="FF217">
        <v>8.9999999999999993E-3</v>
      </c>
      <c r="FG217">
        <v>9.41</v>
      </c>
      <c r="FH217">
        <v>8.6999999999999994E-2</v>
      </c>
      <c r="FI217">
        <v>417</v>
      </c>
      <c r="FJ217">
        <v>17</v>
      </c>
      <c r="FK217">
        <v>1.61</v>
      </c>
      <c r="FL217">
        <v>0.59</v>
      </c>
      <c r="FM217">
        <v>5.8185521951219501</v>
      </c>
      <c r="FN217">
        <v>12.7226694773519</v>
      </c>
      <c r="FO217">
        <v>1.3248283230751099</v>
      </c>
      <c r="FP217">
        <v>0</v>
      </c>
      <c r="FQ217">
        <v>808.84858823529396</v>
      </c>
      <c r="FR217">
        <v>-44.035935843959201</v>
      </c>
      <c r="FS217">
        <v>4.3264252606895104</v>
      </c>
      <c r="FT217">
        <v>0</v>
      </c>
      <c r="FU217">
        <v>4.7265119512195097</v>
      </c>
      <c r="FV217">
        <v>3.6481672473870498E-2</v>
      </c>
      <c r="FW217">
        <v>7.2752679003601503E-3</v>
      </c>
      <c r="FX217">
        <v>1</v>
      </c>
      <c r="FY217">
        <v>1</v>
      </c>
      <c r="FZ217">
        <v>3</v>
      </c>
      <c r="GA217" t="s">
        <v>438</v>
      </c>
      <c r="GB217">
        <v>2.9740799999999998</v>
      </c>
      <c r="GC217">
        <v>2.7028099999999999</v>
      </c>
      <c r="GD217">
        <v>7.0592100000000005E-2</v>
      </c>
      <c r="GE217">
        <v>7.0243299999999995E-2</v>
      </c>
      <c r="GF217">
        <v>0.100494</v>
      </c>
      <c r="GG217">
        <v>8.6462700000000003E-2</v>
      </c>
      <c r="GH217">
        <v>36235.599999999999</v>
      </c>
      <c r="GI217">
        <v>39618.400000000001</v>
      </c>
      <c r="GJ217">
        <v>35330.1</v>
      </c>
      <c r="GK217">
        <v>38645.199999999997</v>
      </c>
      <c r="GL217">
        <v>45050.1</v>
      </c>
      <c r="GM217">
        <v>50977.7</v>
      </c>
      <c r="GN217">
        <v>55217.1</v>
      </c>
      <c r="GO217">
        <v>61972.5</v>
      </c>
      <c r="GP217">
        <v>1.9812000000000001</v>
      </c>
      <c r="GQ217">
        <v>1.8482000000000001</v>
      </c>
      <c r="GR217">
        <v>0.12940199999999999</v>
      </c>
      <c r="GS217">
        <v>0</v>
      </c>
      <c r="GT217">
        <v>25.1906</v>
      </c>
      <c r="GU217">
        <v>999.9</v>
      </c>
      <c r="GV217">
        <v>53.564999999999998</v>
      </c>
      <c r="GW217">
        <v>28.983000000000001</v>
      </c>
      <c r="GX217">
        <v>23.825399999999998</v>
      </c>
      <c r="GY217">
        <v>60.669800000000002</v>
      </c>
      <c r="GZ217">
        <v>46.650599999999997</v>
      </c>
      <c r="HA217">
        <v>1</v>
      </c>
      <c r="HB217">
        <v>-7.0365899999999995E-2</v>
      </c>
      <c r="HC217">
        <v>-1.0239699999999999E-2</v>
      </c>
      <c r="HD217">
        <v>20.113299999999999</v>
      </c>
      <c r="HE217">
        <v>5.1993200000000002</v>
      </c>
      <c r="HF217">
        <v>12.004</v>
      </c>
      <c r="HG217">
        <v>4.9756</v>
      </c>
      <c r="HH217">
        <v>3.2938000000000001</v>
      </c>
      <c r="HI217">
        <v>9999</v>
      </c>
      <c r="HJ217">
        <v>9999</v>
      </c>
      <c r="HK217">
        <v>9999</v>
      </c>
      <c r="HL217">
        <v>619.4</v>
      </c>
      <c r="HM217">
        <v>1.8632500000000001</v>
      </c>
      <c r="HN217">
        <v>1.8680399999999999</v>
      </c>
      <c r="HO217">
        <v>1.8678300000000001</v>
      </c>
      <c r="HP217">
        <v>1.8690500000000001</v>
      </c>
      <c r="HQ217">
        <v>1.86981</v>
      </c>
      <c r="HR217">
        <v>1.8658399999999999</v>
      </c>
      <c r="HS217">
        <v>1.8669100000000001</v>
      </c>
      <c r="HT217">
        <v>1.86829</v>
      </c>
      <c r="HU217">
        <v>5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5.3490000000000002</v>
      </c>
      <c r="II217">
        <v>0.4103</v>
      </c>
      <c r="IJ217">
        <v>3.6346291650323699</v>
      </c>
      <c r="IK217">
        <v>5.6267518783259399E-3</v>
      </c>
      <c r="IL217">
        <v>2.30191766742704E-7</v>
      </c>
      <c r="IM217">
        <v>-2.9562642023804099E-10</v>
      </c>
      <c r="IN217">
        <v>-4.4408053959193901E-2</v>
      </c>
      <c r="IO217">
        <v>-1.77651730019769E-2</v>
      </c>
      <c r="IP217">
        <v>2.0502542247495602E-3</v>
      </c>
      <c r="IQ217">
        <v>-1.6883999477825899E-5</v>
      </c>
      <c r="IR217">
        <v>-3</v>
      </c>
      <c r="IS217">
        <v>1845</v>
      </c>
      <c r="IT217">
        <v>1</v>
      </c>
      <c r="IU217">
        <v>26</v>
      </c>
      <c r="IV217">
        <v>23218.9</v>
      </c>
      <c r="IW217">
        <v>23218.9</v>
      </c>
      <c r="IX217">
        <v>0.775146</v>
      </c>
      <c r="IY217">
        <v>2.6049799999999999</v>
      </c>
      <c r="IZ217">
        <v>1.5478499999999999</v>
      </c>
      <c r="JA217">
        <v>2.3059099999999999</v>
      </c>
      <c r="JB217">
        <v>1.3464400000000001</v>
      </c>
      <c r="JC217">
        <v>2.4133300000000002</v>
      </c>
      <c r="JD217">
        <v>33.266300000000001</v>
      </c>
      <c r="JE217">
        <v>24.218800000000002</v>
      </c>
      <c r="JF217">
        <v>18</v>
      </c>
      <c r="JG217">
        <v>495.12400000000002</v>
      </c>
      <c r="JH217">
        <v>409.86200000000002</v>
      </c>
      <c r="JI217">
        <v>24.999700000000001</v>
      </c>
      <c r="JJ217">
        <v>26.373100000000001</v>
      </c>
      <c r="JK217">
        <v>30.0002</v>
      </c>
      <c r="JL217">
        <v>26.326699999999999</v>
      </c>
      <c r="JM217">
        <v>26.269500000000001</v>
      </c>
      <c r="JN217">
        <v>15.4916</v>
      </c>
      <c r="JO217">
        <v>28.1203</v>
      </c>
      <c r="JP217">
        <v>61.933300000000003</v>
      </c>
      <c r="JQ217">
        <v>25</v>
      </c>
      <c r="JR217">
        <v>285.29000000000002</v>
      </c>
      <c r="JS217">
        <v>18.4085</v>
      </c>
      <c r="JT217">
        <v>102.43600000000001</v>
      </c>
      <c r="JU217">
        <v>103.163</v>
      </c>
    </row>
    <row r="218" spans="1:281" x14ac:dyDescent="0.2">
      <c r="A218">
        <v>202</v>
      </c>
      <c r="B218">
        <v>1658944768.0999999</v>
      </c>
      <c r="C218">
        <v>2975</v>
      </c>
      <c r="D218" t="s">
        <v>829</v>
      </c>
      <c r="E218" t="s">
        <v>830</v>
      </c>
      <c r="F218">
        <v>5</v>
      </c>
      <c r="G218" t="s">
        <v>812</v>
      </c>
      <c r="H218" t="s">
        <v>416</v>
      </c>
      <c r="I218">
        <v>1658944760.5999999</v>
      </c>
      <c r="J218">
        <f t="shared" si="150"/>
        <v>4.0333090530724671E-3</v>
      </c>
      <c r="K218">
        <f t="shared" si="151"/>
        <v>4.0333090530724673</v>
      </c>
      <c r="L218">
        <f t="shared" si="152"/>
        <v>10.066910574341909</v>
      </c>
      <c r="M218">
        <f t="shared" si="153"/>
        <v>315.39118518518501</v>
      </c>
      <c r="N218">
        <f t="shared" si="154"/>
        <v>228.43059464852729</v>
      </c>
      <c r="O218">
        <f t="shared" si="155"/>
        <v>20.645315306555435</v>
      </c>
      <c r="P218">
        <f t="shared" si="156"/>
        <v>28.50472141472552</v>
      </c>
      <c r="Q218">
        <f t="shared" si="157"/>
        <v>0.21292280867842281</v>
      </c>
      <c r="R218">
        <f t="shared" si="158"/>
        <v>2.7579053874574653</v>
      </c>
      <c r="S218">
        <f t="shared" si="159"/>
        <v>0.20419370775123702</v>
      </c>
      <c r="T218">
        <f t="shared" si="160"/>
        <v>0.12837552228404664</v>
      </c>
      <c r="U218">
        <f t="shared" si="161"/>
        <v>321.50866827245005</v>
      </c>
      <c r="V218">
        <f t="shared" si="162"/>
        <v>28.086937527380911</v>
      </c>
      <c r="W218">
        <f t="shared" si="163"/>
        <v>28.086937527380911</v>
      </c>
      <c r="X218">
        <f t="shared" si="164"/>
        <v>3.8141151054136819</v>
      </c>
      <c r="Y218">
        <f t="shared" si="165"/>
        <v>57.664953640053774</v>
      </c>
      <c r="Z218">
        <f t="shared" si="166"/>
        <v>2.0871995547645827</v>
      </c>
      <c r="AA218">
        <f t="shared" si="167"/>
        <v>3.619528713736492</v>
      </c>
      <c r="AB218">
        <f t="shared" si="168"/>
        <v>1.7269155506490992</v>
      </c>
      <c r="AC218">
        <f t="shared" si="169"/>
        <v>-177.86892924049579</v>
      </c>
      <c r="AD218">
        <f t="shared" si="170"/>
        <v>-133.19688183213282</v>
      </c>
      <c r="AE218">
        <f t="shared" si="171"/>
        <v>-10.489696008874828</v>
      </c>
      <c r="AF218">
        <f t="shared" si="172"/>
        <v>-4.6838809053383557E-2</v>
      </c>
      <c r="AG218">
        <f t="shared" si="173"/>
        <v>-7.3876111543884724</v>
      </c>
      <c r="AH218">
        <f t="shared" si="174"/>
        <v>4.0324399894966314</v>
      </c>
      <c r="AI218">
        <f t="shared" si="175"/>
        <v>10.066910574341909</v>
      </c>
      <c r="AJ218">
        <v>298.06611427878801</v>
      </c>
      <c r="AK218">
        <v>300.747296969697</v>
      </c>
      <c r="AL218">
        <v>-3.1230744588744699</v>
      </c>
      <c r="AM218">
        <v>66.33</v>
      </c>
      <c r="AN218">
        <f t="shared" si="176"/>
        <v>4.0333090530724673</v>
      </c>
      <c r="AO218">
        <v>18.3685128058723</v>
      </c>
      <c r="AP218">
        <v>23.092161212121201</v>
      </c>
      <c r="AQ218">
        <v>6.79316577768578E-4</v>
      </c>
      <c r="AR218">
        <v>88.640650729912196</v>
      </c>
      <c r="AS218">
        <v>0</v>
      </c>
      <c r="AT218">
        <v>0</v>
      </c>
      <c r="AU218">
        <f t="shared" si="177"/>
        <v>1</v>
      </c>
      <c r="AV218">
        <f t="shared" si="178"/>
        <v>0</v>
      </c>
      <c r="AW218">
        <f t="shared" si="179"/>
        <v>47830.502242123039</v>
      </c>
      <c r="AX218" t="s">
        <v>417</v>
      </c>
      <c r="AY218" t="s">
        <v>417</v>
      </c>
      <c r="AZ218">
        <v>0</v>
      </c>
      <c r="BA218">
        <v>0</v>
      </c>
      <c r="BB218" t="e">
        <f t="shared" si="180"/>
        <v>#DIV/0!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 t="e">
        <f t="shared" si="181"/>
        <v>#DIV/0!</v>
      </c>
      <c r="BI218">
        <v>0.5</v>
      </c>
      <c r="BJ218">
        <f t="shared" si="182"/>
        <v>1681.1914329563617</v>
      </c>
      <c r="BK218">
        <f t="shared" si="183"/>
        <v>10.066910574341909</v>
      </c>
      <c r="BL218" t="e">
        <f t="shared" si="184"/>
        <v>#DIV/0!</v>
      </c>
      <c r="BM218">
        <f t="shared" si="185"/>
        <v>5.9879620946196041E-3</v>
      </c>
      <c r="BN218" t="e">
        <f t="shared" si="186"/>
        <v>#DIV/0!</v>
      </c>
      <c r="BO218" t="e">
        <f t="shared" si="187"/>
        <v>#DIV/0!</v>
      </c>
      <c r="BP218" t="s">
        <v>417</v>
      </c>
      <c r="BQ218">
        <v>0</v>
      </c>
      <c r="BR218" t="e">
        <f t="shared" si="188"/>
        <v>#DIV/0!</v>
      </c>
      <c r="BS218" t="e">
        <f t="shared" si="189"/>
        <v>#DIV/0!</v>
      </c>
      <c r="BT218" t="e">
        <f t="shared" si="190"/>
        <v>#DIV/0!</v>
      </c>
      <c r="BU218" t="e">
        <f t="shared" si="191"/>
        <v>#DIV/0!</v>
      </c>
      <c r="BV218" t="e">
        <f t="shared" si="192"/>
        <v>#DIV/0!</v>
      </c>
      <c r="BW218" t="e">
        <f t="shared" si="193"/>
        <v>#DIV/0!</v>
      </c>
      <c r="BX218" t="e">
        <f t="shared" si="194"/>
        <v>#DIV/0!</v>
      </c>
      <c r="BY218" t="e">
        <f t="shared" si="195"/>
        <v>#DIV/0!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 t="shared" si="196"/>
        <v>1999.9937037037</v>
      </c>
      <c r="CS218">
        <f t="shared" si="197"/>
        <v>1681.1914329563617</v>
      </c>
      <c r="CT218">
        <f t="shared" si="198"/>
        <v>0.84059836280636158</v>
      </c>
      <c r="CU218">
        <f t="shared" si="199"/>
        <v>0.16075484021627787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1658944760.5999999</v>
      </c>
      <c r="DB218">
        <v>315.39118518518501</v>
      </c>
      <c r="DC218">
        <v>308.05251851851898</v>
      </c>
      <c r="DD218">
        <v>23.0938703703704</v>
      </c>
      <c r="DE218">
        <v>18.366892592592599</v>
      </c>
      <c r="DF218">
        <v>309.99888888888898</v>
      </c>
      <c r="DG218">
        <v>22.683388888888899</v>
      </c>
      <c r="DH218">
        <v>500.02122222222198</v>
      </c>
      <c r="DI218">
        <v>90.330637037037107</v>
      </c>
      <c r="DJ218">
        <v>4.8304270370370397E-2</v>
      </c>
      <c r="DK218">
        <v>27.191099999999999</v>
      </c>
      <c r="DL218">
        <v>27.313199999999998</v>
      </c>
      <c r="DM218">
        <v>999.9</v>
      </c>
      <c r="DN218">
        <v>0</v>
      </c>
      <c r="DO218">
        <v>0</v>
      </c>
      <c r="DP218">
        <v>10021.1111111111</v>
      </c>
      <c r="DQ218">
        <v>0</v>
      </c>
      <c r="DR218">
        <v>13.000299999999999</v>
      </c>
      <c r="DS218">
        <v>7.3385188888888901</v>
      </c>
      <c r="DT218">
        <v>322.84692592592597</v>
      </c>
      <c r="DU218">
        <v>313.81640740740698</v>
      </c>
      <c r="DV218">
        <v>4.7269792592592603</v>
      </c>
      <c r="DW218">
        <v>308.05251851851898</v>
      </c>
      <c r="DX218">
        <v>18.366892592592599</v>
      </c>
      <c r="DY218">
        <v>2.0860837037037001</v>
      </c>
      <c r="DZ218">
        <v>1.6590925925925899</v>
      </c>
      <c r="EA218">
        <v>18.113322222222202</v>
      </c>
      <c r="EB218">
        <v>14.518888888888901</v>
      </c>
      <c r="EC218">
        <v>1999.9937037037</v>
      </c>
      <c r="ED218">
        <v>0.98000500000000001</v>
      </c>
      <c r="EE218">
        <v>1.9994833333333299E-2</v>
      </c>
      <c r="EF218">
        <v>0</v>
      </c>
      <c r="EG218">
        <v>802.59029629629595</v>
      </c>
      <c r="EH218">
        <v>5.0006300000000001</v>
      </c>
      <c r="EI218">
        <v>15802.262962962999</v>
      </c>
      <c r="EJ218">
        <v>17256.866666666701</v>
      </c>
      <c r="EK218">
        <v>38.061999999999998</v>
      </c>
      <c r="EL218">
        <v>38.125</v>
      </c>
      <c r="EM218">
        <v>37.625</v>
      </c>
      <c r="EN218">
        <v>37.375</v>
      </c>
      <c r="EO218">
        <v>39.061999999999998</v>
      </c>
      <c r="EP218">
        <v>1955.10296296296</v>
      </c>
      <c r="EQ218">
        <v>39.890740740740704</v>
      </c>
      <c r="ER218">
        <v>0</v>
      </c>
      <c r="ES218">
        <v>1658944768.8</v>
      </c>
      <c r="ET218">
        <v>0</v>
      </c>
      <c r="EU218">
        <v>802.514461538462</v>
      </c>
      <c r="EV218">
        <v>-39.137367551763298</v>
      </c>
      <c r="EW218">
        <v>-764.39658172809504</v>
      </c>
      <c r="EX218">
        <v>15801.7923076923</v>
      </c>
      <c r="EY218">
        <v>15</v>
      </c>
      <c r="EZ218">
        <v>0</v>
      </c>
      <c r="FA218" t="s">
        <v>419</v>
      </c>
      <c r="FB218">
        <v>1657551626.5</v>
      </c>
      <c r="FC218">
        <v>1657551629</v>
      </c>
      <c r="FD218">
        <v>0</v>
      </c>
      <c r="FE218">
        <v>0.40300000000000002</v>
      </c>
      <c r="FF218">
        <v>8.9999999999999993E-3</v>
      </c>
      <c r="FG218">
        <v>9.41</v>
      </c>
      <c r="FH218">
        <v>8.6999999999999994E-2</v>
      </c>
      <c r="FI218">
        <v>417</v>
      </c>
      <c r="FJ218">
        <v>17</v>
      </c>
      <c r="FK218">
        <v>1.61</v>
      </c>
      <c r="FL218">
        <v>0.59</v>
      </c>
      <c r="FM218">
        <v>6.8221946341463404</v>
      </c>
      <c r="FN218">
        <v>8.8889818118466799</v>
      </c>
      <c r="FO218">
        <v>0.94244488102552104</v>
      </c>
      <c r="FP218">
        <v>0</v>
      </c>
      <c r="FQ218">
        <v>805.43729411764696</v>
      </c>
      <c r="FR218">
        <v>-42.161558436280302</v>
      </c>
      <c r="FS218">
        <v>4.1473188470838798</v>
      </c>
      <c r="FT218">
        <v>0</v>
      </c>
      <c r="FU218">
        <v>4.7281936585365898</v>
      </c>
      <c r="FV218">
        <v>-1.7878327526130701E-2</v>
      </c>
      <c r="FW218">
        <v>3.4240489198248598E-3</v>
      </c>
      <c r="FX218">
        <v>1</v>
      </c>
      <c r="FY218">
        <v>1</v>
      </c>
      <c r="FZ218">
        <v>3</v>
      </c>
      <c r="GA218" t="s">
        <v>438</v>
      </c>
      <c r="GB218">
        <v>2.9730500000000002</v>
      </c>
      <c r="GC218">
        <v>2.7015699999999998</v>
      </c>
      <c r="GD218">
        <v>6.7654199999999998E-2</v>
      </c>
      <c r="GE218">
        <v>6.72069E-2</v>
      </c>
      <c r="GF218">
        <v>0.100492</v>
      </c>
      <c r="GG218">
        <v>8.6475200000000002E-2</v>
      </c>
      <c r="GH218">
        <v>36349.599999999999</v>
      </c>
      <c r="GI218">
        <v>39748.199999999997</v>
      </c>
      <c r="GJ218">
        <v>35329.699999999997</v>
      </c>
      <c r="GK218">
        <v>38645.699999999997</v>
      </c>
      <c r="GL218">
        <v>45049.3</v>
      </c>
      <c r="GM218">
        <v>50977.9</v>
      </c>
      <c r="GN218">
        <v>55216.1</v>
      </c>
      <c r="GO218">
        <v>61973.7</v>
      </c>
      <c r="GP218">
        <v>1.9814000000000001</v>
      </c>
      <c r="GQ218">
        <v>1.8475999999999999</v>
      </c>
      <c r="GR218">
        <v>0.13062399999999999</v>
      </c>
      <c r="GS218">
        <v>0</v>
      </c>
      <c r="GT218">
        <v>25.187999999999999</v>
      </c>
      <c r="GU218">
        <v>999.9</v>
      </c>
      <c r="GV218">
        <v>53.564999999999998</v>
      </c>
      <c r="GW218">
        <v>28.963000000000001</v>
      </c>
      <c r="GX218">
        <v>23.798100000000002</v>
      </c>
      <c r="GY218">
        <v>60.049700000000001</v>
      </c>
      <c r="GZ218">
        <v>46.871000000000002</v>
      </c>
      <c r="HA218">
        <v>1</v>
      </c>
      <c r="HB218">
        <v>-7.0365899999999995E-2</v>
      </c>
      <c r="HC218">
        <v>-1.1546799999999999E-2</v>
      </c>
      <c r="HD218">
        <v>20.113299999999999</v>
      </c>
      <c r="HE218">
        <v>5.1993200000000002</v>
      </c>
      <c r="HF218">
        <v>12.004</v>
      </c>
      <c r="HG218">
        <v>4.976</v>
      </c>
      <c r="HH218">
        <v>3.294</v>
      </c>
      <c r="HI218">
        <v>9999</v>
      </c>
      <c r="HJ218">
        <v>9999</v>
      </c>
      <c r="HK218">
        <v>9999</v>
      </c>
      <c r="HL218">
        <v>619.4</v>
      </c>
      <c r="HM218">
        <v>1.8632200000000001</v>
      </c>
      <c r="HN218">
        <v>1.8680399999999999</v>
      </c>
      <c r="HO218">
        <v>1.8678300000000001</v>
      </c>
      <c r="HP218">
        <v>1.8690500000000001</v>
      </c>
      <c r="HQ218">
        <v>1.86981</v>
      </c>
      <c r="HR218">
        <v>1.8658399999999999</v>
      </c>
      <c r="HS218">
        <v>1.8669100000000001</v>
      </c>
      <c r="HT218">
        <v>1.86829</v>
      </c>
      <c r="HU218">
        <v>5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5.2619999999999996</v>
      </c>
      <c r="II218">
        <v>0.4103</v>
      </c>
      <c r="IJ218">
        <v>3.6346291650323699</v>
      </c>
      <c r="IK218">
        <v>5.6267518783259399E-3</v>
      </c>
      <c r="IL218">
        <v>2.30191766742704E-7</v>
      </c>
      <c r="IM218">
        <v>-2.9562642023804099E-10</v>
      </c>
      <c r="IN218">
        <v>-4.4408053959193901E-2</v>
      </c>
      <c r="IO218">
        <v>-1.77651730019769E-2</v>
      </c>
      <c r="IP218">
        <v>2.0502542247495602E-3</v>
      </c>
      <c r="IQ218">
        <v>-1.6883999477825899E-5</v>
      </c>
      <c r="IR218">
        <v>-3</v>
      </c>
      <c r="IS218">
        <v>1845</v>
      </c>
      <c r="IT218">
        <v>1</v>
      </c>
      <c r="IU218">
        <v>26</v>
      </c>
      <c r="IV218">
        <v>23219</v>
      </c>
      <c r="IW218">
        <v>23219</v>
      </c>
      <c r="IX218">
        <v>0.73974600000000001</v>
      </c>
      <c r="IY218">
        <v>2.6208499999999999</v>
      </c>
      <c r="IZ218">
        <v>1.5478499999999999</v>
      </c>
      <c r="JA218">
        <v>2.3059099999999999</v>
      </c>
      <c r="JB218">
        <v>1.3464400000000001</v>
      </c>
      <c r="JC218">
        <v>2.2875999999999999</v>
      </c>
      <c r="JD218">
        <v>33.266300000000001</v>
      </c>
      <c r="JE218">
        <v>24.210100000000001</v>
      </c>
      <c r="JF218">
        <v>18</v>
      </c>
      <c r="JG218">
        <v>495.25400000000002</v>
      </c>
      <c r="JH218">
        <v>409.52499999999998</v>
      </c>
      <c r="JI218">
        <v>24.999700000000001</v>
      </c>
      <c r="JJ218">
        <v>26.373100000000001</v>
      </c>
      <c r="JK218">
        <v>30.0002</v>
      </c>
      <c r="JL218">
        <v>26.326699999999999</v>
      </c>
      <c r="JM218">
        <v>26.269500000000001</v>
      </c>
      <c r="JN218">
        <v>14.7735</v>
      </c>
      <c r="JO218">
        <v>28.1203</v>
      </c>
      <c r="JP218">
        <v>61.933300000000003</v>
      </c>
      <c r="JQ218">
        <v>25</v>
      </c>
      <c r="JR218">
        <v>264.976</v>
      </c>
      <c r="JS218">
        <v>18.4085</v>
      </c>
      <c r="JT218">
        <v>102.435</v>
      </c>
      <c r="JU218">
        <v>103.164</v>
      </c>
    </row>
    <row r="219" spans="1:281" x14ac:dyDescent="0.2">
      <c r="A219">
        <v>203</v>
      </c>
      <c r="B219">
        <v>1658944773.0999999</v>
      </c>
      <c r="C219">
        <v>2980</v>
      </c>
      <c r="D219" t="s">
        <v>831</v>
      </c>
      <c r="E219" t="s">
        <v>832</v>
      </c>
      <c r="F219">
        <v>5</v>
      </c>
      <c r="G219" t="s">
        <v>812</v>
      </c>
      <c r="H219" t="s">
        <v>416</v>
      </c>
      <c r="I219">
        <v>1658944765.31429</v>
      </c>
      <c r="J219">
        <f t="shared" si="150"/>
        <v>4.031145993058931E-3</v>
      </c>
      <c r="K219">
        <f t="shared" si="151"/>
        <v>4.0311459930589306</v>
      </c>
      <c r="L219">
        <f t="shared" si="152"/>
        <v>9.5130261871959014</v>
      </c>
      <c r="M219">
        <f t="shared" si="153"/>
        <v>300.85346428571398</v>
      </c>
      <c r="N219">
        <f t="shared" si="154"/>
        <v>218.537363374748</v>
      </c>
      <c r="O219">
        <f t="shared" si="155"/>
        <v>19.75098274810459</v>
      </c>
      <c r="P219">
        <f t="shared" si="156"/>
        <v>27.190552183175345</v>
      </c>
      <c r="Q219">
        <f t="shared" si="157"/>
        <v>0.21277029436811853</v>
      </c>
      <c r="R219">
        <f t="shared" si="158"/>
        <v>2.7566202583736459</v>
      </c>
      <c r="S219">
        <f t="shared" si="159"/>
        <v>0.20404953415542193</v>
      </c>
      <c r="T219">
        <f t="shared" si="160"/>
        <v>0.12828470004301004</v>
      </c>
      <c r="U219">
        <f t="shared" si="161"/>
        <v>321.51180130816533</v>
      </c>
      <c r="V219">
        <f t="shared" si="162"/>
        <v>28.087968071059741</v>
      </c>
      <c r="W219">
        <f t="shared" si="163"/>
        <v>28.087968071059741</v>
      </c>
      <c r="X219">
        <f t="shared" si="164"/>
        <v>3.8143441045480984</v>
      </c>
      <c r="Y219">
        <f t="shared" si="165"/>
        <v>57.663610129959118</v>
      </c>
      <c r="Z219">
        <f t="shared" si="166"/>
        <v>2.0871544234303157</v>
      </c>
      <c r="AA219">
        <f t="shared" si="167"/>
        <v>3.6195347789123855</v>
      </c>
      <c r="AB219">
        <f t="shared" si="168"/>
        <v>1.7271896811177827</v>
      </c>
      <c r="AC219">
        <f t="shared" si="169"/>
        <v>-177.77353829389887</v>
      </c>
      <c r="AD219">
        <f t="shared" si="170"/>
        <v>-133.28372275029506</v>
      </c>
      <c r="AE219">
        <f t="shared" si="171"/>
        <v>-10.501484021066274</v>
      </c>
      <c r="AF219">
        <f t="shared" si="172"/>
        <v>-4.6943757094879857E-2</v>
      </c>
      <c r="AG219">
        <f t="shared" si="173"/>
        <v>-8.1637656515164743</v>
      </c>
      <c r="AH219">
        <f t="shared" si="174"/>
        <v>4.0311734647048034</v>
      </c>
      <c r="AI219">
        <f t="shared" si="175"/>
        <v>9.5130261871959014</v>
      </c>
      <c r="AJ219">
        <v>280.894578327273</v>
      </c>
      <c r="AK219">
        <v>284.82703030303003</v>
      </c>
      <c r="AL219">
        <v>-3.2427820779220902</v>
      </c>
      <c r="AM219">
        <v>66.33</v>
      </c>
      <c r="AN219">
        <f t="shared" si="176"/>
        <v>4.0311459930589306</v>
      </c>
      <c r="AO219">
        <v>18.369776353739301</v>
      </c>
      <c r="AP219">
        <v>23.093941818181801</v>
      </c>
      <c r="AQ219">
        <v>1.8054970281637401E-4</v>
      </c>
      <c r="AR219">
        <v>88.640650729912196</v>
      </c>
      <c r="AS219">
        <v>1</v>
      </c>
      <c r="AT219">
        <v>0</v>
      </c>
      <c r="AU219">
        <f t="shared" si="177"/>
        <v>1</v>
      </c>
      <c r="AV219">
        <f t="shared" si="178"/>
        <v>0</v>
      </c>
      <c r="AW219">
        <f t="shared" si="179"/>
        <v>47795.629026322851</v>
      </c>
      <c r="AX219" t="s">
        <v>417</v>
      </c>
      <c r="AY219" t="s">
        <v>417</v>
      </c>
      <c r="AZ219">
        <v>0</v>
      </c>
      <c r="BA219">
        <v>0</v>
      </c>
      <c r="BB219" t="e">
        <f t="shared" si="180"/>
        <v>#DIV/0!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 t="e">
        <f t="shared" si="181"/>
        <v>#DIV/0!</v>
      </c>
      <c r="BI219">
        <v>0.5</v>
      </c>
      <c r="BJ219">
        <f t="shared" si="182"/>
        <v>1681.2078317658854</v>
      </c>
      <c r="BK219">
        <f t="shared" si="183"/>
        <v>9.5130261871959014</v>
      </c>
      <c r="BL219" t="e">
        <f t="shared" si="184"/>
        <v>#DIV/0!</v>
      </c>
      <c r="BM219">
        <f t="shared" si="185"/>
        <v>5.6584474610754882E-3</v>
      </c>
      <c r="BN219" t="e">
        <f t="shared" si="186"/>
        <v>#DIV/0!</v>
      </c>
      <c r="BO219" t="e">
        <f t="shared" si="187"/>
        <v>#DIV/0!</v>
      </c>
      <c r="BP219" t="s">
        <v>417</v>
      </c>
      <c r="BQ219">
        <v>0</v>
      </c>
      <c r="BR219" t="e">
        <f t="shared" si="188"/>
        <v>#DIV/0!</v>
      </c>
      <c r="BS219" t="e">
        <f t="shared" si="189"/>
        <v>#DIV/0!</v>
      </c>
      <c r="BT219" t="e">
        <f t="shared" si="190"/>
        <v>#DIV/0!</v>
      </c>
      <c r="BU219" t="e">
        <f t="shared" si="191"/>
        <v>#DIV/0!</v>
      </c>
      <c r="BV219" t="e">
        <f t="shared" si="192"/>
        <v>#DIV/0!</v>
      </c>
      <c r="BW219" t="e">
        <f t="shared" si="193"/>
        <v>#DIV/0!</v>
      </c>
      <c r="BX219" t="e">
        <f t="shared" si="194"/>
        <v>#DIV/0!</v>
      </c>
      <c r="BY219" t="e">
        <f t="shared" si="195"/>
        <v>#DIV/0!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 t="shared" si="196"/>
        <v>2000.0132142857101</v>
      </c>
      <c r="CS219">
        <f t="shared" si="197"/>
        <v>1681.2078317658854</v>
      </c>
      <c r="CT219">
        <f t="shared" si="198"/>
        <v>0.84059836192948179</v>
      </c>
      <c r="CU219">
        <f t="shared" si="199"/>
        <v>0.16075483852389991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1658944765.31429</v>
      </c>
      <c r="DB219">
        <v>300.85346428571398</v>
      </c>
      <c r="DC219">
        <v>292.51289285714302</v>
      </c>
      <c r="DD219">
        <v>23.093596428571399</v>
      </c>
      <c r="DE219">
        <v>18.368239285714299</v>
      </c>
      <c r="DF219">
        <v>295.54335714285702</v>
      </c>
      <c r="DG219">
        <v>22.6831285714286</v>
      </c>
      <c r="DH219">
        <v>500.03575000000001</v>
      </c>
      <c r="DI219">
        <v>90.329942857142896</v>
      </c>
      <c r="DJ219">
        <v>4.8116267857142903E-2</v>
      </c>
      <c r="DK219">
        <v>27.1911285714286</v>
      </c>
      <c r="DL219">
        <v>27.322875</v>
      </c>
      <c r="DM219">
        <v>999.9</v>
      </c>
      <c r="DN219">
        <v>0</v>
      </c>
      <c r="DO219">
        <v>0</v>
      </c>
      <c r="DP219">
        <v>10013.5714285714</v>
      </c>
      <c r="DQ219">
        <v>0</v>
      </c>
      <c r="DR219">
        <v>13.016728571428599</v>
      </c>
      <c r="DS219">
        <v>8.3404871428571408</v>
      </c>
      <c r="DT219">
        <v>307.96542857142902</v>
      </c>
      <c r="DU219">
        <v>297.986357142857</v>
      </c>
      <c r="DV219">
        <v>4.7253592857142896</v>
      </c>
      <c r="DW219">
        <v>292.51289285714302</v>
      </c>
      <c r="DX219">
        <v>18.368239285714299</v>
      </c>
      <c r="DY219">
        <v>2.0860435714285699</v>
      </c>
      <c r="DZ219">
        <v>1.65920178571429</v>
      </c>
      <c r="EA219">
        <v>18.1130142857143</v>
      </c>
      <c r="EB219">
        <v>14.5199071428571</v>
      </c>
      <c r="EC219">
        <v>2000.0132142857101</v>
      </c>
      <c r="ED219">
        <v>0.98000517857142899</v>
      </c>
      <c r="EE219">
        <v>1.9994642857142898E-2</v>
      </c>
      <c r="EF219">
        <v>0</v>
      </c>
      <c r="EG219">
        <v>799.647357142857</v>
      </c>
      <c r="EH219">
        <v>5.0006300000000001</v>
      </c>
      <c r="EI219">
        <v>15745.625</v>
      </c>
      <c r="EJ219">
        <v>17257.0428571429</v>
      </c>
      <c r="EK219">
        <v>38.061999999999998</v>
      </c>
      <c r="EL219">
        <v>38.125</v>
      </c>
      <c r="EM219">
        <v>37.625</v>
      </c>
      <c r="EN219">
        <v>37.375</v>
      </c>
      <c r="EO219">
        <v>39.061999999999998</v>
      </c>
      <c r="EP219">
        <v>1955.12214285714</v>
      </c>
      <c r="EQ219">
        <v>39.891071428571401</v>
      </c>
      <c r="ER219">
        <v>0</v>
      </c>
      <c r="ES219">
        <v>1658944773.5999999</v>
      </c>
      <c r="ET219">
        <v>0</v>
      </c>
      <c r="EU219">
        <v>799.52211538461495</v>
      </c>
      <c r="EV219">
        <v>-35.350735058804197</v>
      </c>
      <c r="EW219">
        <v>-687.10769231913901</v>
      </c>
      <c r="EX219">
        <v>15743.85</v>
      </c>
      <c r="EY219">
        <v>15</v>
      </c>
      <c r="EZ219">
        <v>0</v>
      </c>
      <c r="FA219" t="s">
        <v>419</v>
      </c>
      <c r="FB219">
        <v>1657551626.5</v>
      </c>
      <c r="FC219">
        <v>1657551629</v>
      </c>
      <c r="FD219">
        <v>0</v>
      </c>
      <c r="FE219">
        <v>0.40300000000000002</v>
      </c>
      <c r="FF219">
        <v>8.9999999999999993E-3</v>
      </c>
      <c r="FG219">
        <v>9.41</v>
      </c>
      <c r="FH219">
        <v>8.6999999999999994E-2</v>
      </c>
      <c r="FI219">
        <v>417</v>
      </c>
      <c r="FJ219">
        <v>17</v>
      </c>
      <c r="FK219">
        <v>1.61</v>
      </c>
      <c r="FL219">
        <v>0.59</v>
      </c>
      <c r="FM219">
        <v>7.5979773170731697</v>
      </c>
      <c r="FN219">
        <v>10.7264619512195</v>
      </c>
      <c r="FO219">
        <v>1.14741885019829</v>
      </c>
      <c r="FP219">
        <v>0</v>
      </c>
      <c r="FQ219">
        <v>801.82879411764702</v>
      </c>
      <c r="FR219">
        <v>-37.985530911773999</v>
      </c>
      <c r="FS219">
        <v>3.7386308266011499</v>
      </c>
      <c r="FT219">
        <v>0</v>
      </c>
      <c r="FU219">
        <v>4.7262790243902399</v>
      </c>
      <c r="FV219">
        <v>-2.65291986062605E-2</v>
      </c>
      <c r="FW219">
        <v>3.9286662571896202E-3</v>
      </c>
      <c r="FX219">
        <v>1</v>
      </c>
      <c r="FY219">
        <v>1</v>
      </c>
      <c r="FZ219">
        <v>3</v>
      </c>
      <c r="GA219" t="s">
        <v>438</v>
      </c>
      <c r="GB219">
        <v>2.97411</v>
      </c>
      <c r="GC219">
        <v>2.7020599999999999</v>
      </c>
      <c r="GD219">
        <v>6.4579800000000007E-2</v>
      </c>
      <c r="GE219">
        <v>6.37157E-2</v>
      </c>
      <c r="GF219">
        <v>0.100504</v>
      </c>
      <c r="GG219">
        <v>8.6475099999999999E-2</v>
      </c>
      <c r="GH219">
        <v>36469.1</v>
      </c>
      <c r="GI219">
        <v>39897.300000000003</v>
      </c>
      <c r="GJ219">
        <v>35329.4</v>
      </c>
      <c r="GK219">
        <v>38646</v>
      </c>
      <c r="GL219">
        <v>45049.3</v>
      </c>
      <c r="GM219">
        <v>50978.400000000001</v>
      </c>
      <c r="GN219">
        <v>55217</v>
      </c>
      <c r="GO219">
        <v>61974.400000000001</v>
      </c>
      <c r="GP219">
        <v>1.9810000000000001</v>
      </c>
      <c r="GQ219">
        <v>1.8478000000000001</v>
      </c>
      <c r="GR219">
        <v>0.13136900000000001</v>
      </c>
      <c r="GS219">
        <v>0</v>
      </c>
      <c r="GT219">
        <v>25.183800000000002</v>
      </c>
      <c r="GU219">
        <v>999.9</v>
      </c>
      <c r="GV219">
        <v>53.564999999999998</v>
      </c>
      <c r="GW219">
        <v>28.963000000000001</v>
      </c>
      <c r="GX219">
        <v>23.796800000000001</v>
      </c>
      <c r="GY219">
        <v>60.119700000000002</v>
      </c>
      <c r="GZ219">
        <v>46.9071</v>
      </c>
      <c r="HA219">
        <v>1</v>
      </c>
      <c r="HB219">
        <v>-7.06098E-2</v>
      </c>
      <c r="HC219">
        <v>-1.37255E-2</v>
      </c>
      <c r="HD219">
        <v>20.113299999999999</v>
      </c>
      <c r="HE219">
        <v>5.20052</v>
      </c>
      <c r="HF219">
        <v>12.0076</v>
      </c>
      <c r="HG219">
        <v>4.976</v>
      </c>
      <c r="HH219">
        <v>3.2938000000000001</v>
      </c>
      <c r="HI219">
        <v>9999</v>
      </c>
      <c r="HJ219">
        <v>9999</v>
      </c>
      <c r="HK219">
        <v>9999</v>
      </c>
      <c r="HL219">
        <v>619.4</v>
      </c>
      <c r="HM219">
        <v>1.8632200000000001</v>
      </c>
      <c r="HN219">
        <v>1.8681000000000001</v>
      </c>
      <c r="HO219">
        <v>1.8678300000000001</v>
      </c>
      <c r="HP219">
        <v>1.8690500000000001</v>
      </c>
      <c r="HQ219">
        <v>1.8698399999999999</v>
      </c>
      <c r="HR219">
        <v>1.8658399999999999</v>
      </c>
      <c r="HS219">
        <v>1.8669100000000001</v>
      </c>
      <c r="HT219">
        <v>1.86832</v>
      </c>
      <c r="HU219">
        <v>5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5.173</v>
      </c>
      <c r="II219">
        <v>0.41049999999999998</v>
      </c>
      <c r="IJ219">
        <v>3.6346291650323699</v>
      </c>
      <c r="IK219">
        <v>5.6267518783259399E-3</v>
      </c>
      <c r="IL219">
        <v>2.30191766742704E-7</v>
      </c>
      <c r="IM219">
        <v>-2.9562642023804099E-10</v>
      </c>
      <c r="IN219">
        <v>-4.4408053959193901E-2</v>
      </c>
      <c r="IO219">
        <v>-1.77651730019769E-2</v>
      </c>
      <c r="IP219">
        <v>2.0502542247495602E-3</v>
      </c>
      <c r="IQ219">
        <v>-1.6883999477825899E-5</v>
      </c>
      <c r="IR219">
        <v>-3</v>
      </c>
      <c r="IS219">
        <v>1845</v>
      </c>
      <c r="IT219">
        <v>1</v>
      </c>
      <c r="IU219">
        <v>26</v>
      </c>
      <c r="IV219">
        <v>23219.1</v>
      </c>
      <c r="IW219">
        <v>23219.1</v>
      </c>
      <c r="IX219">
        <v>0.70556600000000003</v>
      </c>
      <c r="IY219">
        <v>2.6159699999999999</v>
      </c>
      <c r="IZ219">
        <v>1.5478499999999999</v>
      </c>
      <c r="JA219">
        <v>2.3059099999999999</v>
      </c>
      <c r="JB219">
        <v>1.3464400000000001</v>
      </c>
      <c r="JC219">
        <v>2.4072300000000002</v>
      </c>
      <c r="JD219">
        <v>33.266300000000001</v>
      </c>
      <c r="JE219">
        <v>24.218800000000002</v>
      </c>
      <c r="JF219">
        <v>18</v>
      </c>
      <c r="JG219">
        <v>494.99299999999999</v>
      </c>
      <c r="JH219">
        <v>409.637</v>
      </c>
      <c r="JI219">
        <v>24.999500000000001</v>
      </c>
      <c r="JJ219">
        <v>26.373100000000001</v>
      </c>
      <c r="JK219">
        <v>30</v>
      </c>
      <c r="JL219">
        <v>26.326699999999999</v>
      </c>
      <c r="JM219">
        <v>26.269500000000001</v>
      </c>
      <c r="JN219">
        <v>14.1029</v>
      </c>
      <c r="JO219">
        <v>28.1203</v>
      </c>
      <c r="JP219">
        <v>61.561300000000003</v>
      </c>
      <c r="JQ219">
        <v>25</v>
      </c>
      <c r="JR219">
        <v>251.47</v>
      </c>
      <c r="JS219">
        <v>18.4085</v>
      </c>
      <c r="JT219">
        <v>102.435</v>
      </c>
      <c r="JU219">
        <v>103.16500000000001</v>
      </c>
    </row>
    <row r="220" spans="1:281" x14ac:dyDescent="0.2">
      <c r="A220">
        <v>204</v>
      </c>
      <c r="B220">
        <v>1658944778.0999999</v>
      </c>
      <c r="C220">
        <v>2985</v>
      </c>
      <c r="D220" t="s">
        <v>833</v>
      </c>
      <c r="E220" t="s">
        <v>834</v>
      </c>
      <c r="F220">
        <v>5</v>
      </c>
      <c r="G220" t="s">
        <v>812</v>
      </c>
      <c r="H220" t="s">
        <v>416</v>
      </c>
      <c r="I220">
        <v>1658944770.5999999</v>
      </c>
      <c r="J220">
        <f t="shared" si="150"/>
        <v>4.0428722438499752E-3</v>
      </c>
      <c r="K220">
        <f t="shared" si="151"/>
        <v>4.0428722438499749</v>
      </c>
      <c r="L220">
        <f t="shared" si="152"/>
        <v>9.0541834851001592</v>
      </c>
      <c r="M220">
        <f t="shared" si="153"/>
        <v>284.36855555555599</v>
      </c>
      <c r="N220">
        <f t="shared" si="154"/>
        <v>206.31505373367804</v>
      </c>
      <c r="O220">
        <f t="shared" si="155"/>
        <v>18.64651535095588</v>
      </c>
      <c r="P220">
        <f t="shared" si="156"/>
        <v>25.700900348941762</v>
      </c>
      <c r="Q220">
        <f t="shared" si="157"/>
        <v>0.21349848479044264</v>
      </c>
      <c r="R220">
        <f t="shared" si="158"/>
        <v>2.756161795450744</v>
      </c>
      <c r="S220">
        <f t="shared" si="159"/>
        <v>0.20471785856164509</v>
      </c>
      <c r="T220">
        <f t="shared" si="160"/>
        <v>0.12870747401288396</v>
      </c>
      <c r="U220">
        <f t="shared" si="161"/>
        <v>321.51294571689806</v>
      </c>
      <c r="V220">
        <f t="shared" si="162"/>
        <v>28.085179941397794</v>
      </c>
      <c r="W220">
        <f t="shared" si="163"/>
        <v>28.085179941397794</v>
      </c>
      <c r="X220">
        <f t="shared" si="164"/>
        <v>3.8137245764527519</v>
      </c>
      <c r="Y220">
        <f t="shared" si="165"/>
        <v>57.662329222145601</v>
      </c>
      <c r="Z220">
        <f t="shared" si="166"/>
        <v>2.0871440055180956</v>
      </c>
      <c r="AA220">
        <f t="shared" si="167"/>
        <v>3.6195971159564504</v>
      </c>
      <c r="AB220">
        <f t="shared" si="168"/>
        <v>1.7265805709346562</v>
      </c>
      <c r="AC220">
        <f t="shared" si="169"/>
        <v>-178.2906659537839</v>
      </c>
      <c r="AD220">
        <f t="shared" si="170"/>
        <v>-132.80363352153373</v>
      </c>
      <c r="AE220">
        <f t="shared" si="171"/>
        <v>-10.46526770256736</v>
      </c>
      <c r="AF220">
        <f t="shared" si="172"/>
        <v>-4.6621460986926877E-2</v>
      </c>
      <c r="AG220">
        <f t="shared" si="173"/>
        <v>-8.8521127842487406</v>
      </c>
      <c r="AH220">
        <f t="shared" si="174"/>
        <v>4.0363592250110507</v>
      </c>
      <c r="AI220">
        <f t="shared" si="175"/>
        <v>9.0541834851001592</v>
      </c>
      <c r="AJ220">
        <v>263.79223616969699</v>
      </c>
      <c r="AK220">
        <v>268.43601818181799</v>
      </c>
      <c r="AL220">
        <v>-3.2741161038961102</v>
      </c>
      <c r="AM220">
        <v>66.33</v>
      </c>
      <c r="AN220">
        <f t="shared" si="176"/>
        <v>4.0428722438499749</v>
      </c>
      <c r="AO220">
        <v>18.357945721760299</v>
      </c>
      <c r="AP220">
        <v>23.093122424242399</v>
      </c>
      <c r="AQ220">
        <v>5.8552829419137599E-4</v>
      </c>
      <c r="AR220">
        <v>88.640650729912196</v>
      </c>
      <c r="AS220">
        <v>0</v>
      </c>
      <c r="AT220">
        <v>0</v>
      </c>
      <c r="AU220">
        <f t="shared" si="177"/>
        <v>1</v>
      </c>
      <c r="AV220">
        <f t="shared" si="178"/>
        <v>0</v>
      </c>
      <c r="AW220">
        <f t="shared" si="179"/>
        <v>47783.172774863713</v>
      </c>
      <c r="AX220" t="s">
        <v>417</v>
      </c>
      <c r="AY220" t="s">
        <v>417</v>
      </c>
      <c r="AZ220">
        <v>0</v>
      </c>
      <c r="BA220">
        <v>0</v>
      </c>
      <c r="BB220" t="e">
        <f t="shared" si="180"/>
        <v>#DIV/0!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 t="e">
        <f t="shared" si="181"/>
        <v>#DIV/0!</v>
      </c>
      <c r="BI220">
        <v>0.5</v>
      </c>
      <c r="BJ220">
        <f t="shared" si="182"/>
        <v>1681.2138440674773</v>
      </c>
      <c r="BK220">
        <f t="shared" si="183"/>
        <v>9.0541834851001592</v>
      </c>
      <c r="BL220" t="e">
        <f t="shared" si="184"/>
        <v>#DIV/0!</v>
      </c>
      <c r="BM220">
        <f t="shared" si="185"/>
        <v>5.3855037638726221E-3</v>
      </c>
      <c r="BN220" t="e">
        <f t="shared" si="186"/>
        <v>#DIV/0!</v>
      </c>
      <c r="BO220" t="e">
        <f t="shared" si="187"/>
        <v>#DIV/0!</v>
      </c>
      <c r="BP220" t="s">
        <v>417</v>
      </c>
      <c r="BQ220">
        <v>0</v>
      </c>
      <c r="BR220" t="e">
        <f t="shared" si="188"/>
        <v>#DIV/0!</v>
      </c>
      <c r="BS220" t="e">
        <f t="shared" si="189"/>
        <v>#DIV/0!</v>
      </c>
      <c r="BT220" t="e">
        <f t="shared" si="190"/>
        <v>#DIV/0!</v>
      </c>
      <c r="BU220" t="e">
        <f t="shared" si="191"/>
        <v>#DIV/0!</v>
      </c>
      <c r="BV220" t="e">
        <f t="shared" si="192"/>
        <v>#DIV/0!</v>
      </c>
      <c r="BW220" t="e">
        <f t="shared" si="193"/>
        <v>#DIV/0!</v>
      </c>
      <c r="BX220" t="e">
        <f t="shared" si="194"/>
        <v>#DIV/0!</v>
      </c>
      <c r="BY220" t="e">
        <f t="shared" si="195"/>
        <v>#DIV/0!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 t="shared" si="196"/>
        <v>2000.0203703703701</v>
      </c>
      <c r="CS220">
        <f t="shared" si="197"/>
        <v>1681.2138440674773</v>
      </c>
      <c r="CT220">
        <f t="shared" si="198"/>
        <v>0.84059836038377189</v>
      </c>
      <c r="CU220">
        <f t="shared" si="199"/>
        <v>0.16075483554067965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1658944770.5999999</v>
      </c>
      <c r="DB220">
        <v>284.36855555555599</v>
      </c>
      <c r="DC220">
        <v>275.12433333333303</v>
      </c>
      <c r="DD220">
        <v>23.093281481481501</v>
      </c>
      <c r="DE220">
        <v>18.361985185185201</v>
      </c>
      <c r="DF220">
        <v>279.15177777777802</v>
      </c>
      <c r="DG220">
        <v>22.682829629629602</v>
      </c>
      <c r="DH220">
        <v>500.05066666666698</v>
      </c>
      <c r="DI220">
        <v>90.330974074074106</v>
      </c>
      <c r="DJ220">
        <v>4.7866507407407402E-2</v>
      </c>
      <c r="DK220">
        <v>27.191422222222201</v>
      </c>
      <c r="DL220">
        <v>27.330255555555599</v>
      </c>
      <c r="DM220">
        <v>999.9</v>
      </c>
      <c r="DN220">
        <v>0</v>
      </c>
      <c r="DO220">
        <v>0</v>
      </c>
      <c r="DP220">
        <v>10010.740740740701</v>
      </c>
      <c r="DQ220">
        <v>0</v>
      </c>
      <c r="DR220">
        <v>13.018700000000001</v>
      </c>
      <c r="DS220">
        <v>9.2442811111111105</v>
      </c>
      <c r="DT220">
        <v>291.09085185185199</v>
      </c>
      <c r="DU220">
        <v>280.27081481481503</v>
      </c>
      <c r="DV220">
        <v>4.73129222222222</v>
      </c>
      <c r="DW220">
        <v>275.12433333333303</v>
      </c>
      <c r="DX220">
        <v>18.361985185185201</v>
      </c>
      <c r="DY220">
        <v>2.0860388888888899</v>
      </c>
      <c r="DZ220">
        <v>1.65865666666667</v>
      </c>
      <c r="EA220">
        <v>18.112981481481501</v>
      </c>
      <c r="EB220">
        <v>14.514818518518499</v>
      </c>
      <c r="EC220">
        <v>2000.0203703703701</v>
      </c>
      <c r="ED220">
        <v>0.98000533333333295</v>
      </c>
      <c r="EE220">
        <v>1.9994477777777801E-2</v>
      </c>
      <c r="EF220">
        <v>0</v>
      </c>
      <c r="EG220">
        <v>796.72618518518505</v>
      </c>
      <c r="EH220">
        <v>5.0006300000000001</v>
      </c>
      <c r="EI220">
        <v>15688.8777777778</v>
      </c>
      <c r="EJ220">
        <v>17257.107407407399</v>
      </c>
      <c r="EK220">
        <v>38.061999999999998</v>
      </c>
      <c r="EL220">
        <v>38.125</v>
      </c>
      <c r="EM220">
        <v>37.625</v>
      </c>
      <c r="EN220">
        <v>37.375</v>
      </c>
      <c r="EO220">
        <v>39.061999999999998</v>
      </c>
      <c r="EP220">
        <v>1955.1292592592599</v>
      </c>
      <c r="EQ220">
        <v>39.891111111111101</v>
      </c>
      <c r="ER220">
        <v>0</v>
      </c>
      <c r="ES220">
        <v>1658944779</v>
      </c>
      <c r="ET220">
        <v>0</v>
      </c>
      <c r="EU220">
        <v>796.42463999999995</v>
      </c>
      <c r="EV220">
        <v>-30.2488461146106</v>
      </c>
      <c r="EW220">
        <v>-588.369229813282</v>
      </c>
      <c r="EX220">
        <v>15683.335999999999</v>
      </c>
      <c r="EY220">
        <v>15</v>
      </c>
      <c r="EZ220">
        <v>0</v>
      </c>
      <c r="FA220" t="s">
        <v>419</v>
      </c>
      <c r="FB220">
        <v>1657551626.5</v>
      </c>
      <c r="FC220">
        <v>1657551629</v>
      </c>
      <c r="FD220">
        <v>0</v>
      </c>
      <c r="FE220">
        <v>0.40300000000000002</v>
      </c>
      <c r="FF220">
        <v>8.9999999999999993E-3</v>
      </c>
      <c r="FG220">
        <v>9.41</v>
      </c>
      <c r="FH220">
        <v>8.6999999999999994E-2</v>
      </c>
      <c r="FI220">
        <v>417</v>
      </c>
      <c r="FJ220">
        <v>17</v>
      </c>
      <c r="FK220">
        <v>1.61</v>
      </c>
      <c r="FL220">
        <v>0.59</v>
      </c>
      <c r="FM220">
        <v>8.7598436585365906</v>
      </c>
      <c r="FN220">
        <v>10.7569904529617</v>
      </c>
      <c r="FO220">
        <v>1.2210216662022799</v>
      </c>
      <c r="FP220">
        <v>0</v>
      </c>
      <c r="FQ220">
        <v>798.26511764705901</v>
      </c>
      <c r="FR220">
        <v>-33.068999214445498</v>
      </c>
      <c r="FS220">
        <v>3.2602060631798202</v>
      </c>
      <c r="FT220">
        <v>0</v>
      </c>
      <c r="FU220">
        <v>4.7299656097560998</v>
      </c>
      <c r="FV220">
        <v>5.6162717770038999E-2</v>
      </c>
      <c r="FW220">
        <v>1.22300511633216E-2</v>
      </c>
      <c r="FX220">
        <v>1</v>
      </c>
      <c r="FY220">
        <v>1</v>
      </c>
      <c r="FZ220">
        <v>3</v>
      </c>
      <c r="GA220" t="s">
        <v>438</v>
      </c>
      <c r="GB220">
        <v>2.9727199999999998</v>
      </c>
      <c r="GC220">
        <v>2.70241</v>
      </c>
      <c r="GD220">
        <v>6.1451199999999997E-2</v>
      </c>
      <c r="GE220">
        <v>6.0527400000000002E-2</v>
      </c>
      <c r="GF220">
        <v>0.100492</v>
      </c>
      <c r="GG220">
        <v>8.6346300000000001E-2</v>
      </c>
      <c r="GH220">
        <v>36591.1</v>
      </c>
      <c r="GI220">
        <v>40032.9</v>
      </c>
      <c r="GJ220">
        <v>35329.5</v>
      </c>
      <c r="GK220">
        <v>38645.9</v>
      </c>
      <c r="GL220">
        <v>45049.2</v>
      </c>
      <c r="GM220">
        <v>50985.8</v>
      </c>
      <c r="GN220">
        <v>55216.2</v>
      </c>
      <c r="GO220">
        <v>61974.8</v>
      </c>
      <c r="GP220">
        <v>1.9812000000000001</v>
      </c>
      <c r="GQ220">
        <v>1.8484</v>
      </c>
      <c r="GR220">
        <v>0.13107099999999999</v>
      </c>
      <c r="GS220">
        <v>0</v>
      </c>
      <c r="GT220">
        <v>25.18</v>
      </c>
      <c r="GU220">
        <v>999.9</v>
      </c>
      <c r="GV220">
        <v>53.515999999999998</v>
      </c>
      <c r="GW220">
        <v>28.963000000000001</v>
      </c>
      <c r="GX220">
        <v>23.7742</v>
      </c>
      <c r="GY220">
        <v>60.069699999999997</v>
      </c>
      <c r="GZ220">
        <v>46.598599999999998</v>
      </c>
      <c r="HA220">
        <v>1</v>
      </c>
      <c r="HB220">
        <v>-7.0304900000000004E-2</v>
      </c>
      <c r="HC220">
        <v>-1.22004E-2</v>
      </c>
      <c r="HD220">
        <v>20.113099999999999</v>
      </c>
      <c r="HE220">
        <v>5.1993200000000002</v>
      </c>
      <c r="HF220">
        <v>12.004</v>
      </c>
      <c r="HG220">
        <v>4.9756</v>
      </c>
      <c r="HH220">
        <v>3.2938000000000001</v>
      </c>
      <c r="HI220">
        <v>9999</v>
      </c>
      <c r="HJ220">
        <v>9999</v>
      </c>
      <c r="HK220">
        <v>9999</v>
      </c>
      <c r="HL220">
        <v>619.4</v>
      </c>
      <c r="HM220">
        <v>1.8631599999999999</v>
      </c>
      <c r="HN220">
        <v>1.86798</v>
      </c>
      <c r="HO220">
        <v>1.8678300000000001</v>
      </c>
      <c r="HP220">
        <v>1.8690500000000001</v>
      </c>
      <c r="HQ220">
        <v>1.86981</v>
      </c>
      <c r="HR220">
        <v>1.8658399999999999</v>
      </c>
      <c r="HS220">
        <v>1.8669100000000001</v>
      </c>
      <c r="HT220">
        <v>1.86829</v>
      </c>
      <c r="HU220">
        <v>5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5.0839999999999996</v>
      </c>
      <c r="II220">
        <v>0.41020000000000001</v>
      </c>
      <c r="IJ220">
        <v>3.6346291650323699</v>
      </c>
      <c r="IK220">
        <v>5.6267518783259399E-3</v>
      </c>
      <c r="IL220">
        <v>2.30191766742704E-7</v>
      </c>
      <c r="IM220">
        <v>-2.9562642023804099E-10</v>
      </c>
      <c r="IN220">
        <v>-4.4408053959193901E-2</v>
      </c>
      <c r="IO220">
        <v>-1.77651730019769E-2</v>
      </c>
      <c r="IP220">
        <v>2.0502542247495602E-3</v>
      </c>
      <c r="IQ220">
        <v>-1.6883999477825899E-5</v>
      </c>
      <c r="IR220">
        <v>-3</v>
      </c>
      <c r="IS220">
        <v>1845</v>
      </c>
      <c r="IT220">
        <v>1</v>
      </c>
      <c r="IU220">
        <v>26</v>
      </c>
      <c r="IV220">
        <v>23219.200000000001</v>
      </c>
      <c r="IW220">
        <v>23219.200000000001</v>
      </c>
      <c r="IX220">
        <v>0.66894500000000001</v>
      </c>
      <c r="IY220">
        <v>2.6147499999999999</v>
      </c>
      <c r="IZ220">
        <v>1.5478499999999999</v>
      </c>
      <c r="JA220">
        <v>2.3059099999999999</v>
      </c>
      <c r="JB220">
        <v>1.3464400000000001</v>
      </c>
      <c r="JC220">
        <v>2.3278799999999999</v>
      </c>
      <c r="JD220">
        <v>33.266300000000001</v>
      </c>
      <c r="JE220">
        <v>24.218800000000002</v>
      </c>
      <c r="JF220">
        <v>18</v>
      </c>
      <c r="JG220">
        <v>495.12599999999998</v>
      </c>
      <c r="JH220">
        <v>409.97399999999999</v>
      </c>
      <c r="JI220">
        <v>25</v>
      </c>
      <c r="JJ220">
        <v>26.373100000000001</v>
      </c>
      <c r="JK220">
        <v>30.0002</v>
      </c>
      <c r="JL220">
        <v>26.326699999999999</v>
      </c>
      <c r="JM220">
        <v>26.269500000000001</v>
      </c>
      <c r="JN220">
        <v>13.3728</v>
      </c>
      <c r="JO220">
        <v>28.1203</v>
      </c>
      <c r="JP220">
        <v>61.561300000000003</v>
      </c>
      <c r="JQ220">
        <v>25</v>
      </c>
      <c r="JR220">
        <v>231.17500000000001</v>
      </c>
      <c r="JS220">
        <v>18.4085</v>
      </c>
      <c r="JT220">
        <v>102.435</v>
      </c>
      <c r="JU220">
        <v>103.166</v>
      </c>
    </row>
    <row r="221" spans="1:281" x14ac:dyDescent="0.2">
      <c r="A221">
        <v>205</v>
      </c>
      <c r="B221">
        <v>1658944783.0999999</v>
      </c>
      <c r="C221">
        <v>2990</v>
      </c>
      <c r="D221" t="s">
        <v>835</v>
      </c>
      <c r="E221" t="s">
        <v>836</v>
      </c>
      <c r="F221">
        <v>5</v>
      </c>
      <c r="G221" t="s">
        <v>812</v>
      </c>
      <c r="H221" t="s">
        <v>416</v>
      </c>
      <c r="I221">
        <v>1658944775.31429</v>
      </c>
      <c r="J221">
        <f t="shared" si="150"/>
        <v>4.0408077885570543E-3</v>
      </c>
      <c r="K221">
        <f t="shared" si="151"/>
        <v>4.0408077885570544</v>
      </c>
      <c r="L221">
        <f t="shared" si="152"/>
        <v>8.2066405751597706</v>
      </c>
      <c r="M221">
        <f t="shared" si="153"/>
        <v>269.67078571428601</v>
      </c>
      <c r="N221">
        <f t="shared" si="154"/>
        <v>198.46878536760241</v>
      </c>
      <c r="O221">
        <f t="shared" si="155"/>
        <v>17.937576851037843</v>
      </c>
      <c r="P221">
        <f t="shared" si="156"/>
        <v>24.372802172746017</v>
      </c>
      <c r="Q221">
        <f t="shared" si="157"/>
        <v>0.21322647501218114</v>
      </c>
      <c r="R221">
        <f t="shared" si="158"/>
        <v>2.7519505403836804</v>
      </c>
      <c r="S221">
        <f t="shared" si="159"/>
        <v>0.20445490464323429</v>
      </c>
      <c r="T221">
        <f t="shared" si="160"/>
        <v>0.12854233789887878</v>
      </c>
      <c r="U221">
        <f t="shared" si="161"/>
        <v>321.51206604203998</v>
      </c>
      <c r="V221">
        <f t="shared" si="162"/>
        <v>28.089815972656002</v>
      </c>
      <c r="W221">
        <f t="shared" si="163"/>
        <v>28.089815972656002</v>
      </c>
      <c r="X221">
        <f t="shared" si="164"/>
        <v>3.8147547604281473</v>
      </c>
      <c r="Y221">
        <f t="shared" si="165"/>
        <v>57.643991148761408</v>
      </c>
      <c r="Z221">
        <f t="shared" si="166"/>
        <v>2.0868236766857002</v>
      </c>
      <c r="AA221">
        <f t="shared" si="167"/>
        <v>3.6201929031948019</v>
      </c>
      <c r="AB221">
        <f t="shared" si="168"/>
        <v>1.7279310837424471</v>
      </c>
      <c r="AC221">
        <f t="shared" si="169"/>
        <v>-178.19962347536608</v>
      </c>
      <c r="AD221">
        <f t="shared" si="170"/>
        <v>-132.87217469301893</v>
      </c>
      <c r="AE221">
        <f t="shared" si="171"/>
        <v>-10.487081479500628</v>
      </c>
      <c r="AF221">
        <f t="shared" si="172"/>
        <v>-4.6813605845642314E-2</v>
      </c>
      <c r="AG221">
        <f t="shared" si="173"/>
        <v>-9.7389637212957307</v>
      </c>
      <c r="AH221">
        <f t="shared" si="174"/>
        <v>4.0443970631234736</v>
      </c>
      <c r="AI221">
        <f t="shared" si="175"/>
        <v>8.2066405751597706</v>
      </c>
      <c r="AJ221">
        <v>246.82406690909099</v>
      </c>
      <c r="AK221">
        <v>252.496387878788</v>
      </c>
      <c r="AL221">
        <v>-3.2725702164502501</v>
      </c>
      <c r="AM221">
        <v>66.33</v>
      </c>
      <c r="AN221">
        <f t="shared" si="176"/>
        <v>4.0408077885570544</v>
      </c>
      <c r="AO221">
        <v>18.326910208477901</v>
      </c>
      <c r="AP221">
        <v>23.080903636363601</v>
      </c>
      <c r="AQ221">
        <v>-2.7366247407420302E-3</v>
      </c>
      <c r="AR221">
        <v>88.640650729912196</v>
      </c>
      <c r="AS221">
        <v>0</v>
      </c>
      <c r="AT221">
        <v>0</v>
      </c>
      <c r="AU221">
        <f t="shared" si="177"/>
        <v>1</v>
      </c>
      <c r="AV221">
        <f t="shared" si="178"/>
        <v>0</v>
      </c>
      <c r="AW221">
        <f t="shared" si="179"/>
        <v>47668.595434832576</v>
      </c>
      <c r="AX221" t="s">
        <v>417</v>
      </c>
      <c r="AY221" t="s">
        <v>417</v>
      </c>
      <c r="AZ221">
        <v>0</v>
      </c>
      <c r="BA221">
        <v>0</v>
      </c>
      <c r="BB221" t="e">
        <f t="shared" si="180"/>
        <v>#DIV/0!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 t="e">
        <f t="shared" si="181"/>
        <v>#DIV/0!</v>
      </c>
      <c r="BI221">
        <v>0.5</v>
      </c>
      <c r="BJ221">
        <f t="shared" si="182"/>
        <v>1681.2093212653056</v>
      </c>
      <c r="BK221">
        <f t="shared" si="183"/>
        <v>8.2066405751597706</v>
      </c>
      <c r="BL221" t="e">
        <f t="shared" si="184"/>
        <v>#DIV/0!</v>
      </c>
      <c r="BM221">
        <f t="shared" si="185"/>
        <v>4.8813913124055959E-3</v>
      </c>
      <c r="BN221" t="e">
        <f t="shared" si="186"/>
        <v>#DIV/0!</v>
      </c>
      <c r="BO221" t="e">
        <f t="shared" si="187"/>
        <v>#DIV/0!</v>
      </c>
      <c r="BP221" t="s">
        <v>417</v>
      </c>
      <c r="BQ221">
        <v>0</v>
      </c>
      <c r="BR221" t="e">
        <f t="shared" si="188"/>
        <v>#DIV/0!</v>
      </c>
      <c r="BS221" t="e">
        <f t="shared" si="189"/>
        <v>#DIV/0!</v>
      </c>
      <c r="BT221" t="e">
        <f t="shared" si="190"/>
        <v>#DIV/0!</v>
      </c>
      <c r="BU221" t="e">
        <f t="shared" si="191"/>
        <v>#DIV/0!</v>
      </c>
      <c r="BV221" t="e">
        <f t="shared" si="192"/>
        <v>#DIV/0!</v>
      </c>
      <c r="BW221" t="e">
        <f t="shared" si="193"/>
        <v>#DIV/0!</v>
      </c>
      <c r="BX221" t="e">
        <f t="shared" si="194"/>
        <v>#DIV/0!</v>
      </c>
      <c r="BY221" t="e">
        <f t="shared" si="195"/>
        <v>#DIV/0!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 t="shared" si="196"/>
        <v>2000.0150000000001</v>
      </c>
      <c r="CS221">
        <f t="shared" si="197"/>
        <v>1681.2093212653056</v>
      </c>
      <c r="CT221">
        <f t="shared" si="198"/>
        <v>0.84059835614498168</v>
      </c>
      <c r="CU221">
        <f t="shared" si="199"/>
        <v>0.16075482735981478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1658944775.31429</v>
      </c>
      <c r="DB221">
        <v>269.67078571428601</v>
      </c>
      <c r="DC221">
        <v>259.29414285714302</v>
      </c>
      <c r="DD221">
        <v>23.089482142857101</v>
      </c>
      <c r="DE221">
        <v>18.3488714285714</v>
      </c>
      <c r="DF221">
        <v>264.53707142857098</v>
      </c>
      <c r="DG221">
        <v>22.679217857142898</v>
      </c>
      <c r="DH221">
        <v>500.06392857142902</v>
      </c>
      <c r="DI221">
        <v>90.331832142857095</v>
      </c>
      <c r="DJ221">
        <v>4.8006771428571397E-2</v>
      </c>
      <c r="DK221">
        <v>27.194228571428599</v>
      </c>
      <c r="DL221">
        <v>27.3330464285714</v>
      </c>
      <c r="DM221">
        <v>999.9</v>
      </c>
      <c r="DN221">
        <v>0</v>
      </c>
      <c r="DO221">
        <v>0</v>
      </c>
      <c r="DP221">
        <v>9985.7142857142899</v>
      </c>
      <c r="DQ221">
        <v>0</v>
      </c>
      <c r="DR221">
        <v>13.018700000000001</v>
      </c>
      <c r="DS221">
        <v>10.3766467857143</v>
      </c>
      <c r="DT221">
        <v>276.04457142857098</v>
      </c>
      <c r="DU221">
        <v>264.141142857143</v>
      </c>
      <c r="DV221">
        <v>4.7406132142857196</v>
      </c>
      <c r="DW221">
        <v>259.29414285714302</v>
      </c>
      <c r="DX221">
        <v>18.3488714285714</v>
      </c>
      <c r="DY221">
        <v>2.0857160714285699</v>
      </c>
      <c r="DZ221">
        <v>1.6574875</v>
      </c>
      <c r="EA221">
        <v>18.110517857142899</v>
      </c>
      <c r="EB221">
        <v>14.5039035714286</v>
      </c>
      <c r="EC221">
        <v>2000.0150000000001</v>
      </c>
      <c r="ED221">
        <v>0.98000539285714305</v>
      </c>
      <c r="EE221">
        <v>1.9994414285714301E-2</v>
      </c>
      <c r="EF221">
        <v>0</v>
      </c>
      <c r="EG221">
        <v>794.50149999999996</v>
      </c>
      <c r="EH221">
        <v>5.0006300000000001</v>
      </c>
      <c r="EI221">
        <v>15645.4964285714</v>
      </c>
      <c r="EJ221">
        <v>17257.060714285701</v>
      </c>
      <c r="EK221">
        <v>38.061999999999998</v>
      </c>
      <c r="EL221">
        <v>38.125</v>
      </c>
      <c r="EM221">
        <v>37.616</v>
      </c>
      <c r="EN221">
        <v>37.375</v>
      </c>
      <c r="EO221">
        <v>39.061999999999998</v>
      </c>
      <c r="EP221">
        <v>1955.12392857143</v>
      </c>
      <c r="EQ221">
        <v>39.890714285714303</v>
      </c>
      <c r="ER221">
        <v>0</v>
      </c>
      <c r="ES221">
        <v>1658944783.8</v>
      </c>
      <c r="ET221">
        <v>0</v>
      </c>
      <c r="EU221">
        <v>794.20903999999996</v>
      </c>
      <c r="EV221">
        <v>-24.942769282161699</v>
      </c>
      <c r="EW221">
        <v>-504.36923158770901</v>
      </c>
      <c r="EX221">
        <v>15639.616</v>
      </c>
      <c r="EY221">
        <v>15</v>
      </c>
      <c r="EZ221">
        <v>0</v>
      </c>
      <c r="FA221" t="s">
        <v>419</v>
      </c>
      <c r="FB221">
        <v>1657551626.5</v>
      </c>
      <c r="FC221">
        <v>1657551629</v>
      </c>
      <c r="FD221">
        <v>0</v>
      </c>
      <c r="FE221">
        <v>0.40300000000000002</v>
      </c>
      <c r="FF221">
        <v>8.9999999999999993E-3</v>
      </c>
      <c r="FG221">
        <v>9.41</v>
      </c>
      <c r="FH221">
        <v>8.6999999999999994E-2</v>
      </c>
      <c r="FI221">
        <v>417</v>
      </c>
      <c r="FJ221">
        <v>17</v>
      </c>
      <c r="FK221">
        <v>1.61</v>
      </c>
      <c r="FL221">
        <v>0.59</v>
      </c>
      <c r="FM221">
        <v>9.5194331707317108</v>
      </c>
      <c r="FN221">
        <v>12.152390174216</v>
      </c>
      <c r="FO221">
        <v>1.3490043261867</v>
      </c>
      <c r="FP221">
        <v>0</v>
      </c>
      <c r="FQ221">
        <v>796.37711764705898</v>
      </c>
      <c r="FR221">
        <v>-29.775645532704001</v>
      </c>
      <c r="FS221">
        <v>2.9368641015316101</v>
      </c>
      <c r="FT221">
        <v>0</v>
      </c>
      <c r="FU221">
        <v>4.7351092682926801</v>
      </c>
      <c r="FV221">
        <v>0.12210919860627401</v>
      </c>
      <c r="FW221">
        <v>1.5763731975838201E-2</v>
      </c>
      <c r="FX221">
        <v>0</v>
      </c>
      <c r="FY221">
        <v>0</v>
      </c>
      <c r="FZ221">
        <v>3</v>
      </c>
      <c r="GA221" t="s">
        <v>429</v>
      </c>
      <c r="GB221">
        <v>2.9736500000000001</v>
      </c>
      <c r="GC221">
        <v>2.7023199999999998</v>
      </c>
      <c r="GD221">
        <v>5.8203499999999998E-2</v>
      </c>
      <c r="GE221">
        <v>5.6839899999999999E-2</v>
      </c>
      <c r="GF221">
        <v>0.100483</v>
      </c>
      <c r="GG221">
        <v>8.6325600000000002E-2</v>
      </c>
      <c r="GH221">
        <v>36717.199999999997</v>
      </c>
      <c r="GI221">
        <v>40189.4</v>
      </c>
      <c r="GJ221">
        <v>35329.1</v>
      </c>
      <c r="GK221">
        <v>38645.4</v>
      </c>
      <c r="GL221">
        <v>45050.1</v>
      </c>
      <c r="GM221">
        <v>50986.3</v>
      </c>
      <c r="GN221">
        <v>55216.800000000003</v>
      </c>
      <c r="GO221">
        <v>61974.1</v>
      </c>
      <c r="GP221">
        <v>1.9818</v>
      </c>
      <c r="GQ221">
        <v>1.8473999999999999</v>
      </c>
      <c r="GR221">
        <v>0.131994</v>
      </c>
      <c r="GS221">
        <v>0</v>
      </c>
      <c r="GT221">
        <v>25.177900000000001</v>
      </c>
      <c r="GU221">
        <v>999.9</v>
      </c>
      <c r="GV221">
        <v>53.491999999999997</v>
      </c>
      <c r="GW221">
        <v>28.983000000000001</v>
      </c>
      <c r="GX221">
        <v>23.793700000000001</v>
      </c>
      <c r="GY221">
        <v>60.139699999999998</v>
      </c>
      <c r="GZ221">
        <v>47.075299999999999</v>
      </c>
      <c r="HA221">
        <v>1</v>
      </c>
      <c r="HB221">
        <v>-7.0487800000000003E-2</v>
      </c>
      <c r="HC221">
        <v>-1.11111E-2</v>
      </c>
      <c r="HD221">
        <v>20.113199999999999</v>
      </c>
      <c r="HE221">
        <v>5.20052</v>
      </c>
      <c r="HF221">
        <v>12.0052</v>
      </c>
      <c r="HG221">
        <v>4.976</v>
      </c>
      <c r="HH221">
        <v>3.294</v>
      </c>
      <c r="HI221">
        <v>9999</v>
      </c>
      <c r="HJ221">
        <v>9999</v>
      </c>
      <c r="HK221">
        <v>9999</v>
      </c>
      <c r="HL221">
        <v>619.4</v>
      </c>
      <c r="HM221">
        <v>1.8631899999999999</v>
      </c>
      <c r="HN221">
        <v>1.8680399999999999</v>
      </c>
      <c r="HO221">
        <v>1.8678300000000001</v>
      </c>
      <c r="HP221">
        <v>1.8690500000000001</v>
      </c>
      <c r="HQ221">
        <v>1.86981</v>
      </c>
      <c r="HR221">
        <v>1.8658399999999999</v>
      </c>
      <c r="HS221">
        <v>1.8669100000000001</v>
      </c>
      <c r="HT221">
        <v>1.86829</v>
      </c>
      <c r="HU221">
        <v>5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4.9939999999999998</v>
      </c>
      <c r="II221">
        <v>0.41020000000000001</v>
      </c>
      <c r="IJ221">
        <v>3.6346291650323699</v>
      </c>
      <c r="IK221">
        <v>5.6267518783259399E-3</v>
      </c>
      <c r="IL221">
        <v>2.30191766742704E-7</v>
      </c>
      <c r="IM221">
        <v>-2.9562642023804099E-10</v>
      </c>
      <c r="IN221">
        <v>-4.4408053959193901E-2</v>
      </c>
      <c r="IO221">
        <v>-1.77651730019769E-2</v>
      </c>
      <c r="IP221">
        <v>2.0502542247495602E-3</v>
      </c>
      <c r="IQ221">
        <v>-1.6883999477825899E-5</v>
      </c>
      <c r="IR221">
        <v>-3</v>
      </c>
      <c r="IS221">
        <v>1845</v>
      </c>
      <c r="IT221">
        <v>1</v>
      </c>
      <c r="IU221">
        <v>26</v>
      </c>
      <c r="IV221">
        <v>23219.3</v>
      </c>
      <c r="IW221">
        <v>23219.200000000001</v>
      </c>
      <c r="IX221">
        <v>0.63476600000000005</v>
      </c>
      <c r="IY221">
        <v>2.6208499999999999</v>
      </c>
      <c r="IZ221">
        <v>1.5478499999999999</v>
      </c>
      <c r="JA221">
        <v>2.3059099999999999</v>
      </c>
      <c r="JB221">
        <v>1.3464400000000001</v>
      </c>
      <c r="JC221">
        <v>2.35229</v>
      </c>
      <c r="JD221">
        <v>33.266300000000001</v>
      </c>
      <c r="JE221">
        <v>24.218800000000002</v>
      </c>
      <c r="JF221">
        <v>18</v>
      </c>
      <c r="JG221">
        <v>495.51600000000002</v>
      </c>
      <c r="JH221">
        <v>409.41300000000001</v>
      </c>
      <c r="JI221">
        <v>25.0001</v>
      </c>
      <c r="JJ221">
        <v>26.373100000000001</v>
      </c>
      <c r="JK221">
        <v>30.0001</v>
      </c>
      <c r="JL221">
        <v>26.326699999999999</v>
      </c>
      <c r="JM221">
        <v>26.269500000000001</v>
      </c>
      <c r="JN221">
        <v>12.6953</v>
      </c>
      <c r="JO221">
        <v>28.1203</v>
      </c>
      <c r="JP221">
        <v>61.561300000000003</v>
      </c>
      <c r="JQ221">
        <v>25</v>
      </c>
      <c r="JR221">
        <v>217.767</v>
      </c>
      <c r="JS221">
        <v>18.4085</v>
      </c>
      <c r="JT221">
        <v>102.435</v>
      </c>
      <c r="JU221">
        <v>103.164</v>
      </c>
    </row>
    <row r="222" spans="1:281" x14ac:dyDescent="0.2">
      <c r="A222">
        <v>206</v>
      </c>
      <c r="B222">
        <v>1658944788.0999999</v>
      </c>
      <c r="C222">
        <v>2995</v>
      </c>
      <c r="D222" t="s">
        <v>837</v>
      </c>
      <c r="E222" t="s">
        <v>838</v>
      </c>
      <c r="F222">
        <v>5</v>
      </c>
      <c r="G222" t="s">
        <v>812</v>
      </c>
      <c r="H222" t="s">
        <v>416</v>
      </c>
      <c r="I222">
        <v>1658944780.5999999</v>
      </c>
      <c r="J222">
        <f t="shared" si="150"/>
        <v>4.051022709527792E-3</v>
      </c>
      <c r="K222">
        <f t="shared" si="151"/>
        <v>4.0510227095277918</v>
      </c>
      <c r="L222">
        <f t="shared" si="152"/>
        <v>7.5395155370639833</v>
      </c>
      <c r="M222">
        <f t="shared" si="153"/>
        <v>252.90555555555599</v>
      </c>
      <c r="N222">
        <f t="shared" si="154"/>
        <v>187.45704621917272</v>
      </c>
      <c r="O222">
        <f t="shared" si="155"/>
        <v>16.942524092456853</v>
      </c>
      <c r="P222">
        <f t="shared" si="156"/>
        <v>22.857814921005335</v>
      </c>
      <c r="Q222">
        <f t="shared" si="157"/>
        <v>0.213716160421977</v>
      </c>
      <c r="R222">
        <f t="shared" si="158"/>
        <v>2.7513465563172925</v>
      </c>
      <c r="S222">
        <f t="shared" si="159"/>
        <v>0.20490330167676196</v>
      </c>
      <c r="T222">
        <f t="shared" si="160"/>
        <v>0.1288260813372713</v>
      </c>
      <c r="U222">
        <f t="shared" si="161"/>
        <v>321.51130768344115</v>
      </c>
      <c r="V222">
        <f t="shared" si="162"/>
        <v>28.090191723439592</v>
      </c>
      <c r="W222">
        <f t="shared" si="163"/>
        <v>28.090191723439592</v>
      </c>
      <c r="X222">
        <f t="shared" si="164"/>
        <v>3.814838267574121</v>
      </c>
      <c r="Y222">
        <f t="shared" si="165"/>
        <v>57.619498525456756</v>
      </c>
      <c r="Z222">
        <f t="shared" si="166"/>
        <v>2.0863059712941729</v>
      </c>
      <c r="AA222">
        <f t="shared" si="167"/>
        <v>3.6208332677043797</v>
      </c>
      <c r="AB222">
        <f t="shared" si="168"/>
        <v>1.7285322962799481</v>
      </c>
      <c r="AC222">
        <f t="shared" si="169"/>
        <v>-178.65010149017562</v>
      </c>
      <c r="AD222">
        <f t="shared" si="170"/>
        <v>-132.45140168290985</v>
      </c>
      <c r="AE222">
        <f t="shared" si="171"/>
        <v>-10.456343178690716</v>
      </c>
      <c r="AF222">
        <f t="shared" si="172"/>
        <v>-4.6538668335017519E-2</v>
      </c>
      <c r="AG222">
        <f t="shared" si="173"/>
        <v>-10.375755198583834</v>
      </c>
      <c r="AH222">
        <f t="shared" si="174"/>
        <v>4.0497312755900365</v>
      </c>
      <c r="AI222">
        <f t="shared" si="175"/>
        <v>7.5395155370639833</v>
      </c>
      <c r="AJ222">
        <v>229.55355190303001</v>
      </c>
      <c r="AK222">
        <v>236.04590303030301</v>
      </c>
      <c r="AL222">
        <v>-3.27355125541132</v>
      </c>
      <c r="AM222">
        <v>66.33</v>
      </c>
      <c r="AN222">
        <f t="shared" si="176"/>
        <v>4.0510227095277918</v>
      </c>
      <c r="AO222">
        <v>18.3234329753267</v>
      </c>
      <c r="AP222">
        <v>23.067284848484899</v>
      </c>
      <c r="AQ222">
        <v>6.9888730862516105E-4</v>
      </c>
      <c r="AR222">
        <v>88.640650729912196</v>
      </c>
      <c r="AS222">
        <v>1</v>
      </c>
      <c r="AT222">
        <v>0</v>
      </c>
      <c r="AU222">
        <f t="shared" si="177"/>
        <v>1</v>
      </c>
      <c r="AV222">
        <f t="shared" si="178"/>
        <v>0</v>
      </c>
      <c r="AW222">
        <f t="shared" si="179"/>
        <v>47651.772073424094</v>
      </c>
      <c r="AX222" t="s">
        <v>417</v>
      </c>
      <c r="AY222" t="s">
        <v>417</v>
      </c>
      <c r="AZ222">
        <v>0</v>
      </c>
      <c r="BA222">
        <v>0</v>
      </c>
      <c r="BB222" t="e">
        <f t="shared" si="180"/>
        <v>#DIV/0!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 t="e">
        <f t="shared" si="181"/>
        <v>#DIV/0!</v>
      </c>
      <c r="BI222">
        <v>0.5</v>
      </c>
      <c r="BJ222">
        <f t="shared" si="182"/>
        <v>1681.205422288484</v>
      </c>
      <c r="BK222">
        <f t="shared" si="183"/>
        <v>7.5395155370639833</v>
      </c>
      <c r="BL222" t="e">
        <f t="shared" si="184"/>
        <v>#DIV/0!</v>
      </c>
      <c r="BM222">
        <f t="shared" si="185"/>
        <v>4.4845891151130551E-3</v>
      </c>
      <c r="BN222" t="e">
        <f t="shared" si="186"/>
        <v>#DIV/0!</v>
      </c>
      <c r="BO222" t="e">
        <f t="shared" si="187"/>
        <v>#DIV/0!</v>
      </c>
      <c r="BP222" t="s">
        <v>417</v>
      </c>
      <c r="BQ222">
        <v>0</v>
      </c>
      <c r="BR222" t="e">
        <f t="shared" si="188"/>
        <v>#DIV/0!</v>
      </c>
      <c r="BS222" t="e">
        <f t="shared" si="189"/>
        <v>#DIV/0!</v>
      </c>
      <c r="BT222" t="e">
        <f t="shared" si="190"/>
        <v>#DIV/0!</v>
      </c>
      <c r="BU222" t="e">
        <f t="shared" si="191"/>
        <v>#DIV/0!</v>
      </c>
      <c r="BV222" t="e">
        <f t="shared" si="192"/>
        <v>#DIV/0!</v>
      </c>
      <c r="BW222" t="e">
        <f t="shared" si="193"/>
        <v>#DIV/0!</v>
      </c>
      <c r="BX222" t="e">
        <f t="shared" si="194"/>
        <v>#DIV/0!</v>
      </c>
      <c r="BY222" t="e">
        <f t="shared" si="195"/>
        <v>#DIV/0!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 t="shared" si="196"/>
        <v>2000.0103703703701</v>
      </c>
      <c r="CS222">
        <f t="shared" si="197"/>
        <v>1681.205422288484</v>
      </c>
      <c r="CT222">
        <f t="shared" si="198"/>
        <v>0.84059835248611814</v>
      </c>
      <c r="CU222">
        <f t="shared" si="199"/>
        <v>0.16075482029820795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1658944780.5999999</v>
      </c>
      <c r="DB222">
        <v>252.90555555555599</v>
      </c>
      <c r="DC222">
        <v>241.68548148148199</v>
      </c>
      <c r="DD222">
        <v>23.083500000000001</v>
      </c>
      <c r="DE222">
        <v>18.336759259259299</v>
      </c>
      <c r="DF222">
        <v>247.86662962963001</v>
      </c>
      <c r="DG222">
        <v>22.673525925925901</v>
      </c>
      <c r="DH222">
        <v>500.079888888889</v>
      </c>
      <c r="DI222">
        <v>90.332777777777807</v>
      </c>
      <c r="DJ222">
        <v>4.8055774074074097E-2</v>
      </c>
      <c r="DK222">
        <v>27.197244444444401</v>
      </c>
      <c r="DL222">
        <v>27.336896296296299</v>
      </c>
      <c r="DM222">
        <v>999.9</v>
      </c>
      <c r="DN222">
        <v>0</v>
      </c>
      <c r="DO222">
        <v>0</v>
      </c>
      <c r="DP222">
        <v>9982.0370370370401</v>
      </c>
      <c r="DQ222">
        <v>0</v>
      </c>
      <c r="DR222">
        <v>13.012162962963</v>
      </c>
      <c r="DS222">
        <v>11.220043333333299</v>
      </c>
      <c r="DT222">
        <v>258.88151851851802</v>
      </c>
      <c r="DU222">
        <v>246.200111111111</v>
      </c>
      <c r="DV222">
        <v>4.74675259259259</v>
      </c>
      <c r="DW222">
        <v>241.68548148148199</v>
      </c>
      <c r="DX222">
        <v>18.336759259259299</v>
      </c>
      <c r="DY222">
        <v>2.0851977777777799</v>
      </c>
      <c r="DZ222">
        <v>1.6564099999999999</v>
      </c>
      <c r="EA222">
        <v>18.106559259259299</v>
      </c>
      <c r="EB222">
        <v>14.4938407407407</v>
      </c>
      <c r="EC222">
        <v>2000.0103703703701</v>
      </c>
      <c r="ED222">
        <v>0.98000544444444404</v>
      </c>
      <c r="EE222">
        <v>1.9994359259259301E-2</v>
      </c>
      <c r="EF222">
        <v>0</v>
      </c>
      <c r="EG222">
        <v>792.36048148148097</v>
      </c>
      <c r="EH222">
        <v>5.0006300000000001</v>
      </c>
      <c r="EI222">
        <v>15603.9740740741</v>
      </c>
      <c r="EJ222">
        <v>17257.0148148148</v>
      </c>
      <c r="EK222">
        <v>38.061999999999998</v>
      </c>
      <c r="EL222">
        <v>38.125</v>
      </c>
      <c r="EM222">
        <v>37.603999999999999</v>
      </c>
      <c r="EN222">
        <v>37.375</v>
      </c>
      <c r="EO222">
        <v>39.061999999999998</v>
      </c>
      <c r="EP222">
        <v>1955.1192592592599</v>
      </c>
      <c r="EQ222">
        <v>39.890370370370398</v>
      </c>
      <c r="ER222">
        <v>0</v>
      </c>
      <c r="ES222">
        <v>1658944788.5999999</v>
      </c>
      <c r="ET222">
        <v>0</v>
      </c>
      <c r="EU222">
        <v>792.31124</v>
      </c>
      <c r="EV222">
        <v>-21.533384647734302</v>
      </c>
      <c r="EW222">
        <v>-421.26153921974299</v>
      </c>
      <c r="EX222">
        <v>15602.796</v>
      </c>
      <c r="EY222">
        <v>15</v>
      </c>
      <c r="EZ222">
        <v>0</v>
      </c>
      <c r="FA222" t="s">
        <v>419</v>
      </c>
      <c r="FB222">
        <v>1657551626.5</v>
      </c>
      <c r="FC222">
        <v>1657551629</v>
      </c>
      <c r="FD222">
        <v>0</v>
      </c>
      <c r="FE222">
        <v>0.40300000000000002</v>
      </c>
      <c r="FF222">
        <v>8.9999999999999993E-3</v>
      </c>
      <c r="FG222">
        <v>9.41</v>
      </c>
      <c r="FH222">
        <v>8.6999999999999994E-2</v>
      </c>
      <c r="FI222">
        <v>417</v>
      </c>
      <c r="FJ222">
        <v>17</v>
      </c>
      <c r="FK222">
        <v>1.61</v>
      </c>
      <c r="FL222">
        <v>0.59</v>
      </c>
      <c r="FM222">
        <v>10.702115750000001</v>
      </c>
      <c r="FN222">
        <v>11.0186034146341</v>
      </c>
      <c r="FO222">
        <v>1.2442706493100399</v>
      </c>
      <c r="FP222">
        <v>0</v>
      </c>
      <c r="FQ222">
        <v>793.68414705882299</v>
      </c>
      <c r="FR222">
        <v>-24.2518105442904</v>
      </c>
      <c r="FS222">
        <v>2.3991795427549198</v>
      </c>
      <c r="FT222">
        <v>0</v>
      </c>
      <c r="FU222">
        <v>4.7411795000000003</v>
      </c>
      <c r="FV222">
        <v>0.10158348968104</v>
      </c>
      <c r="FW222">
        <v>1.64989631416643E-2</v>
      </c>
      <c r="FX222">
        <v>0</v>
      </c>
      <c r="FY222">
        <v>0</v>
      </c>
      <c r="FZ222">
        <v>3</v>
      </c>
      <c r="GA222" t="s">
        <v>429</v>
      </c>
      <c r="GB222">
        <v>2.9741200000000001</v>
      </c>
      <c r="GC222">
        <v>2.7014900000000002</v>
      </c>
      <c r="GD222">
        <v>5.4905900000000001E-2</v>
      </c>
      <c r="GE222">
        <v>5.37476E-2</v>
      </c>
      <c r="GF222">
        <v>0.100442</v>
      </c>
      <c r="GG222">
        <v>8.6485999999999993E-2</v>
      </c>
      <c r="GH222">
        <v>36846</v>
      </c>
      <c r="GI222">
        <v>40321.300000000003</v>
      </c>
      <c r="GJ222">
        <v>35329.300000000003</v>
      </c>
      <c r="GK222">
        <v>38645.599999999999</v>
      </c>
      <c r="GL222">
        <v>45051.5</v>
      </c>
      <c r="GM222">
        <v>50977.5</v>
      </c>
      <c r="GN222">
        <v>55216.1</v>
      </c>
      <c r="GO222">
        <v>61974.5</v>
      </c>
      <c r="GP222">
        <v>1.9814000000000001</v>
      </c>
      <c r="GQ222">
        <v>1.8478000000000001</v>
      </c>
      <c r="GR222">
        <v>0.13226299999999999</v>
      </c>
      <c r="GS222">
        <v>0</v>
      </c>
      <c r="GT222">
        <v>25.177900000000001</v>
      </c>
      <c r="GU222">
        <v>999.9</v>
      </c>
      <c r="GV222">
        <v>53.442999999999998</v>
      </c>
      <c r="GW222">
        <v>28.983000000000001</v>
      </c>
      <c r="GX222">
        <v>23.771599999999999</v>
      </c>
      <c r="GY222">
        <v>60.4497</v>
      </c>
      <c r="GZ222">
        <v>46.634599999999999</v>
      </c>
      <c r="HA222">
        <v>1</v>
      </c>
      <c r="HB222">
        <v>-7.06098E-2</v>
      </c>
      <c r="HC222">
        <v>-1.0239699999999999E-2</v>
      </c>
      <c r="HD222">
        <v>20.112500000000001</v>
      </c>
      <c r="HE222">
        <v>5.1969200000000004</v>
      </c>
      <c r="HF222">
        <v>12.004</v>
      </c>
      <c r="HG222">
        <v>4.9752000000000001</v>
      </c>
      <c r="HH222">
        <v>3.2936000000000001</v>
      </c>
      <c r="HI222">
        <v>9999</v>
      </c>
      <c r="HJ222">
        <v>9999</v>
      </c>
      <c r="HK222">
        <v>9999</v>
      </c>
      <c r="HL222">
        <v>619.4</v>
      </c>
      <c r="HM222">
        <v>1.8632500000000001</v>
      </c>
      <c r="HN222">
        <v>1.8680699999999999</v>
      </c>
      <c r="HO222">
        <v>1.8678300000000001</v>
      </c>
      <c r="HP222">
        <v>1.8690500000000001</v>
      </c>
      <c r="HQ222">
        <v>1.86981</v>
      </c>
      <c r="HR222">
        <v>1.8658399999999999</v>
      </c>
      <c r="HS222">
        <v>1.8669100000000001</v>
      </c>
      <c r="HT222">
        <v>1.86829</v>
      </c>
      <c r="HU222">
        <v>5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4.9050000000000002</v>
      </c>
      <c r="II222">
        <v>0.40939999999999999</v>
      </c>
      <c r="IJ222">
        <v>3.6346291650323699</v>
      </c>
      <c r="IK222">
        <v>5.6267518783259399E-3</v>
      </c>
      <c r="IL222">
        <v>2.30191766742704E-7</v>
      </c>
      <c r="IM222">
        <v>-2.9562642023804099E-10</v>
      </c>
      <c r="IN222">
        <v>-4.4408053959193901E-2</v>
      </c>
      <c r="IO222">
        <v>-1.77651730019769E-2</v>
      </c>
      <c r="IP222">
        <v>2.0502542247495602E-3</v>
      </c>
      <c r="IQ222">
        <v>-1.6883999477825899E-5</v>
      </c>
      <c r="IR222">
        <v>-3</v>
      </c>
      <c r="IS222">
        <v>1845</v>
      </c>
      <c r="IT222">
        <v>1</v>
      </c>
      <c r="IU222">
        <v>26</v>
      </c>
      <c r="IV222">
        <v>23219.4</v>
      </c>
      <c r="IW222">
        <v>23219.3</v>
      </c>
      <c r="IX222">
        <v>0.60424800000000001</v>
      </c>
      <c r="IY222">
        <v>2.6159699999999999</v>
      </c>
      <c r="IZ222">
        <v>1.5478499999999999</v>
      </c>
      <c r="JA222">
        <v>2.3059099999999999</v>
      </c>
      <c r="JB222">
        <v>1.3464400000000001</v>
      </c>
      <c r="JC222">
        <v>2.4145500000000002</v>
      </c>
      <c r="JD222">
        <v>33.266300000000001</v>
      </c>
      <c r="JE222">
        <v>24.218800000000002</v>
      </c>
      <c r="JF222">
        <v>18</v>
      </c>
      <c r="JG222">
        <v>495.25400000000002</v>
      </c>
      <c r="JH222">
        <v>409.63799999999998</v>
      </c>
      <c r="JI222">
        <v>25</v>
      </c>
      <c r="JJ222">
        <v>26.373100000000001</v>
      </c>
      <c r="JK222">
        <v>30</v>
      </c>
      <c r="JL222">
        <v>26.326699999999999</v>
      </c>
      <c r="JM222">
        <v>26.269500000000001</v>
      </c>
      <c r="JN222">
        <v>12.005000000000001</v>
      </c>
      <c r="JO222">
        <v>27.838899999999999</v>
      </c>
      <c r="JP222">
        <v>61.561300000000003</v>
      </c>
      <c r="JQ222">
        <v>25</v>
      </c>
      <c r="JR222">
        <v>196.98</v>
      </c>
      <c r="JS222">
        <v>18.4085</v>
      </c>
      <c r="JT222">
        <v>102.434</v>
      </c>
      <c r="JU222">
        <v>103.16500000000001</v>
      </c>
    </row>
    <row r="223" spans="1:281" x14ac:dyDescent="0.2">
      <c r="A223">
        <v>207</v>
      </c>
      <c r="B223">
        <v>1658944793.0999999</v>
      </c>
      <c r="C223">
        <v>3000</v>
      </c>
      <c r="D223" t="s">
        <v>839</v>
      </c>
      <c r="E223" t="s">
        <v>840</v>
      </c>
      <c r="F223">
        <v>5</v>
      </c>
      <c r="G223" t="s">
        <v>812</v>
      </c>
      <c r="H223" t="s">
        <v>416</v>
      </c>
      <c r="I223">
        <v>1658944785.31429</v>
      </c>
      <c r="J223">
        <f t="shared" si="150"/>
        <v>4.0306819342936099E-3</v>
      </c>
      <c r="K223">
        <f t="shared" si="151"/>
        <v>4.03068193429361</v>
      </c>
      <c r="L223">
        <f t="shared" si="152"/>
        <v>6.8626552251947448</v>
      </c>
      <c r="M223">
        <f t="shared" si="153"/>
        <v>238.15014285714301</v>
      </c>
      <c r="N223">
        <f t="shared" si="154"/>
        <v>178.00138159424145</v>
      </c>
      <c r="O223">
        <f t="shared" si="155"/>
        <v>16.088028808936173</v>
      </c>
      <c r="P223">
        <f t="shared" si="156"/>
        <v>21.524363040460415</v>
      </c>
      <c r="Q223">
        <f t="shared" si="157"/>
        <v>0.21235629927609787</v>
      </c>
      <c r="R223">
        <f t="shared" si="158"/>
        <v>2.7531879282224412</v>
      </c>
      <c r="S223">
        <f t="shared" si="159"/>
        <v>0.20365834407067554</v>
      </c>
      <c r="T223">
        <f t="shared" si="160"/>
        <v>0.12803825514046355</v>
      </c>
      <c r="U223">
        <f t="shared" si="161"/>
        <v>321.50712309733586</v>
      </c>
      <c r="V223">
        <f t="shared" si="162"/>
        <v>28.096983898661819</v>
      </c>
      <c r="W223">
        <f t="shared" si="163"/>
        <v>28.096983898661819</v>
      </c>
      <c r="X223">
        <f t="shared" si="164"/>
        <v>3.8163480408567634</v>
      </c>
      <c r="Y223">
        <f t="shared" si="165"/>
        <v>57.6045279986783</v>
      </c>
      <c r="Z223">
        <f t="shared" si="166"/>
        <v>2.085980413698246</v>
      </c>
      <c r="AA223">
        <f t="shared" si="167"/>
        <v>3.6212091065933349</v>
      </c>
      <c r="AB223">
        <f t="shared" si="168"/>
        <v>1.7303676271585173</v>
      </c>
      <c r="AC223">
        <f t="shared" si="169"/>
        <v>-177.75307330234818</v>
      </c>
      <c r="AD223">
        <f t="shared" si="170"/>
        <v>-133.28551074634683</v>
      </c>
      <c r="AE223">
        <f t="shared" si="171"/>
        <v>-10.515603776726318</v>
      </c>
      <c r="AF223">
        <f t="shared" si="172"/>
        <v>-4.7064728085473462E-2</v>
      </c>
      <c r="AG223">
        <f t="shared" si="173"/>
        <v>-10.918302698539566</v>
      </c>
      <c r="AH223">
        <f t="shared" si="174"/>
        <v>4.0367692826819681</v>
      </c>
      <c r="AI223">
        <f t="shared" si="175"/>
        <v>6.8626552251947448</v>
      </c>
      <c r="AJ223">
        <v>213.83645163636399</v>
      </c>
      <c r="AK223">
        <v>220.59851515151499</v>
      </c>
      <c r="AL223">
        <v>-3.1573867532467799</v>
      </c>
      <c r="AM223">
        <v>66.33</v>
      </c>
      <c r="AN223">
        <f t="shared" si="176"/>
        <v>4.03068193429361</v>
      </c>
      <c r="AO223">
        <v>18.382887107156201</v>
      </c>
      <c r="AP223">
        <v>23.089552121212101</v>
      </c>
      <c r="AQ223">
        <v>2.7524487713657402E-3</v>
      </c>
      <c r="AR223">
        <v>88.640650729912196</v>
      </c>
      <c r="AS223">
        <v>0</v>
      </c>
      <c r="AT223">
        <v>0</v>
      </c>
      <c r="AU223">
        <f t="shared" si="177"/>
        <v>1</v>
      </c>
      <c r="AV223">
        <f t="shared" si="178"/>
        <v>0</v>
      </c>
      <c r="AW223">
        <f t="shared" si="179"/>
        <v>47701.401683483738</v>
      </c>
      <c r="AX223" t="s">
        <v>417</v>
      </c>
      <c r="AY223" t="s">
        <v>417</v>
      </c>
      <c r="AZ223">
        <v>0</v>
      </c>
      <c r="BA223">
        <v>0</v>
      </c>
      <c r="BB223" t="e">
        <f t="shared" si="180"/>
        <v>#DIV/0!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 t="e">
        <f t="shared" si="181"/>
        <v>#DIV/0!</v>
      </c>
      <c r="BI223">
        <v>0.5</v>
      </c>
      <c r="BJ223">
        <f t="shared" si="182"/>
        <v>1681.1835000504361</v>
      </c>
      <c r="BK223">
        <f t="shared" si="183"/>
        <v>6.8626552251947448</v>
      </c>
      <c r="BL223" t="e">
        <f t="shared" si="184"/>
        <v>#DIV/0!</v>
      </c>
      <c r="BM223">
        <f t="shared" si="185"/>
        <v>4.0820381742914221E-3</v>
      </c>
      <c r="BN223" t="e">
        <f t="shared" si="186"/>
        <v>#DIV/0!</v>
      </c>
      <c r="BO223" t="e">
        <f t="shared" si="187"/>
        <v>#DIV/0!</v>
      </c>
      <c r="BP223" t="s">
        <v>417</v>
      </c>
      <c r="BQ223">
        <v>0</v>
      </c>
      <c r="BR223" t="e">
        <f t="shared" si="188"/>
        <v>#DIV/0!</v>
      </c>
      <c r="BS223" t="e">
        <f t="shared" si="189"/>
        <v>#DIV/0!</v>
      </c>
      <c r="BT223" t="e">
        <f t="shared" si="190"/>
        <v>#DIV/0!</v>
      </c>
      <c r="BU223" t="e">
        <f t="shared" si="191"/>
        <v>#DIV/0!</v>
      </c>
      <c r="BV223" t="e">
        <f t="shared" si="192"/>
        <v>#DIV/0!</v>
      </c>
      <c r="BW223" t="e">
        <f t="shared" si="193"/>
        <v>#DIV/0!</v>
      </c>
      <c r="BX223" t="e">
        <f t="shared" si="194"/>
        <v>#DIV/0!</v>
      </c>
      <c r="BY223" t="e">
        <f t="shared" si="195"/>
        <v>#DIV/0!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 t="shared" si="196"/>
        <v>1999.9842857142901</v>
      </c>
      <c r="CS223">
        <f t="shared" si="197"/>
        <v>1681.1835000504361</v>
      </c>
      <c r="CT223">
        <f t="shared" si="198"/>
        <v>0.84059835472657485</v>
      </c>
      <c r="CU223">
        <f t="shared" si="199"/>
        <v>0.16075482462228963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1658944785.31429</v>
      </c>
      <c r="DB223">
        <v>238.15014285714301</v>
      </c>
      <c r="DC223">
        <v>226.20389285714299</v>
      </c>
      <c r="DD223">
        <v>23.0797321428571</v>
      </c>
      <c r="DE223">
        <v>18.3482357142857</v>
      </c>
      <c r="DF223">
        <v>233.19464285714301</v>
      </c>
      <c r="DG223">
        <v>22.6699321428571</v>
      </c>
      <c r="DH223">
        <v>500.08724999999998</v>
      </c>
      <c r="DI223">
        <v>90.333449999999999</v>
      </c>
      <c r="DJ223">
        <v>4.80328E-2</v>
      </c>
      <c r="DK223">
        <v>27.199014285714298</v>
      </c>
      <c r="DL223">
        <v>27.3438642857143</v>
      </c>
      <c r="DM223">
        <v>999.9</v>
      </c>
      <c r="DN223">
        <v>0</v>
      </c>
      <c r="DO223">
        <v>0</v>
      </c>
      <c r="DP223">
        <v>9992.8571428571395</v>
      </c>
      <c r="DQ223">
        <v>0</v>
      </c>
      <c r="DR223">
        <v>13.052196428571399</v>
      </c>
      <c r="DS223">
        <v>11.946230714285701</v>
      </c>
      <c r="DT223">
        <v>243.77635714285699</v>
      </c>
      <c r="DU223">
        <v>230.431571428571</v>
      </c>
      <c r="DV223">
        <v>4.7315153571428601</v>
      </c>
      <c r="DW223">
        <v>226.20389285714299</v>
      </c>
      <c r="DX223">
        <v>18.3482357142857</v>
      </c>
      <c r="DY223">
        <v>2.08487321428571</v>
      </c>
      <c r="DZ223">
        <v>1.65745785714286</v>
      </c>
      <c r="EA223">
        <v>18.104078571428602</v>
      </c>
      <c r="EB223">
        <v>14.5036214285714</v>
      </c>
      <c r="EC223">
        <v>1999.9842857142901</v>
      </c>
      <c r="ED223">
        <v>0.98000539285714305</v>
      </c>
      <c r="EE223">
        <v>1.9994414285714301E-2</v>
      </c>
      <c r="EF223">
        <v>0</v>
      </c>
      <c r="EG223">
        <v>790.80989285714304</v>
      </c>
      <c r="EH223">
        <v>5.0006300000000001</v>
      </c>
      <c r="EI223">
        <v>15573.325000000001</v>
      </c>
      <c r="EJ223">
        <v>17256.8</v>
      </c>
      <c r="EK223">
        <v>38.061999999999998</v>
      </c>
      <c r="EL223">
        <v>38.125</v>
      </c>
      <c r="EM223">
        <v>37.600250000000003</v>
      </c>
      <c r="EN223">
        <v>37.375</v>
      </c>
      <c r="EO223">
        <v>39.061999999999998</v>
      </c>
      <c r="EP223">
        <v>1955.0935714285699</v>
      </c>
      <c r="EQ223">
        <v>39.89</v>
      </c>
      <c r="ER223">
        <v>0</v>
      </c>
      <c r="ES223">
        <v>1658944794</v>
      </c>
      <c r="ET223">
        <v>0</v>
      </c>
      <c r="EU223">
        <v>790.67265384615405</v>
      </c>
      <c r="EV223">
        <v>-17.551692280340699</v>
      </c>
      <c r="EW223">
        <v>-346.19145256647801</v>
      </c>
      <c r="EX223">
        <v>15570.188461538501</v>
      </c>
      <c r="EY223">
        <v>15</v>
      </c>
      <c r="EZ223">
        <v>0</v>
      </c>
      <c r="FA223" t="s">
        <v>419</v>
      </c>
      <c r="FB223">
        <v>1657551626.5</v>
      </c>
      <c r="FC223">
        <v>1657551629</v>
      </c>
      <c r="FD223">
        <v>0</v>
      </c>
      <c r="FE223">
        <v>0.40300000000000002</v>
      </c>
      <c r="FF223">
        <v>8.9999999999999993E-3</v>
      </c>
      <c r="FG223">
        <v>9.41</v>
      </c>
      <c r="FH223">
        <v>8.6999999999999994E-2</v>
      </c>
      <c r="FI223">
        <v>417</v>
      </c>
      <c r="FJ223">
        <v>17</v>
      </c>
      <c r="FK223">
        <v>1.61</v>
      </c>
      <c r="FL223">
        <v>0.59</v>
      </c>
      <c r="FM223">
        <v>11.322400243902401</v>
      </c>
      <c r="FN223">
        <v>7.7832275958188202</v>
      </c>
      <c r="FO223">
        <v>1.02162971827176</v>
      </c>
      <c r="FP223">
        <v>0</v>
      </c>
      <c r="FQ223">
        <v>792.06632352941199</v>
      </c>
      <c r="FR223">
        <v>-20.595187173875299</v>
      </c>
      <c r="FS223">
        <v>2.0330425145375002</v>
      </c>
      <c r="FT223">
        <v>0</v>
      </c>
      <c r="FU223">
        <v>4.73529048780488</v>
      </c>
      <c r="FV223">
        <v>-0.11800641114982199</v>
      </c>
      <c r="FW223">
        <v>2.4171341017645499E-2</v>
      </c>
      <c r="FX223">
        <v>0</v>
      </c>
      <c r="FY223">
        <v>0</v>
      </c>
      <c r="FZ223">
        <v>3</v>
      </c>
      <c r="GA223" t="s">
        <v>429</v>
      </c>
      <c r="GB223">
        <v>2.9733499999999999</v>
      </c>
      <c r="GC223">
        <v>2.7018200000000001</v>
      </c>
      <c r="GD223">
        <v>5.1652999999999998E-2</v>
      </c>
      <c r="GE223">
        <v>4.98964E-2</v>
      </c>
      <c r="GF223">
        <v>0.10051300000000001</v>
      </c>
      <c r="GG223">
        <v>8.6541999999999994E-2</v>
      </c>
      <c r="GH223">
        <v>36972.6</v>
      </c>
      <c r="GI223">
        <v>40485.800000000003</v>
      </c>
      <c r="GJ223">
        <v>35329.1</v>
      </c>
      <c r="GK223">
        <v>38646</v>
      </c>
      <c r="GL223">
        <v>45048.1</v>
      </c>
      <c r="GM223">
        <v>50973.9</v>
      </c>
      <c r="GN223">
        <v>55216.4</v>
      </c>
      <c r="GO223">
        <v>61974.1</v>
      </c>
      <c r="GP223">
        <v>1.9816</v>
      </c>
      <c r="GQ223">
        <v>1.8475999999999999</v>
      </c>
      <c r="GR223">
        <v>0.13449800000000001</v>
      </c>
      <c r="GS223">
        <v>0</v>
      </c>
      <c r="GT223">
        <v>25.175799999999999</v>
      </c>
      <c r="GU223">
        <v>999.9</v>
      </c>
      <c r="GV223">
        <v>53.442999999999998</v>
      </c>
      <c r="GW223">
        <v>28.963000000000001</v>
      </c>
      <c r="GX223">
        <v>23.7407</v>
      </c>
      <c r="GY223">
        <v>60.219700000000003</v>
      </c>
      <c r="GZ223">
        <v>46.806899999999999</v>
      </c>
      <c r="HA223">
        <v>1</v>
      </c>
      <c r="HB223">
        <v>-7.0304900000000004E-2</v>
      </c>
      <c r="HC223">
        <v>-9.3681900000000002E-3</v>
      </c>
      <c r="HD223">
        <v>20.113399999999999</v>
      </c>
      <c r="HE223">
        <v>5.1993200000000002</v>
      </c>
      <c r="HF223">
        <v>12.004</v>
      </c>
      <c r="HG223">
        <v>4.976</v>
      </c>
      <c r="HH223">
        <v>3.294</v>
      </c>
      <c r="HI223">
        <v>9999</v>
      </c>
      <c r="HJ223">
        <v>9999</v>
      </c>
      <c r="HK223">
        <v>9999</v>
      </c>
      <c r="HL223">
        <v>619.4</v>
      </c>
      <c r="HM223">
        <v>1.8632500000000001</v>
      </c>
      <c r="HN223">
        <v>1.8680699999999999</v>
      </c>
      <c r="HO223">
        <v>1.8678300000000001</v>
      </c>
      <c r="HP223">
        <v>1.8690500000000001</v>
      </c>
      <c r="HQ223">
        <v>1.86981</v>
      </c>
      <c r="HR223">
        <v>1.8658699999999999</v>
      </c>
      <c r="HS223">
        <v>1.8669100000000001</v>
      </c>
      <c r="HT223">
        <v>1.86829</v>
      </c>
      <c r="HU223">
        <v>5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4.819</v>
      </c>
      <c r="II223">
        <v>0.41049999999999998</v>
      </c>
      <c r="IJ223">
        <v>3.6346291650323699</v>
      </c>
      <c r="IK223">
        <v>5.6267518783259399E-3</v>
      </c>
      <c r="IL223">
        <v>2.30191766742704E-7</v>
      </c>
      <c r="IM223">
        <v>-2.9562642023804099E-10</v>
      </c>
      <c r="IN223">
        <v>-4.4408053959193901E-2</v>
      </c>
      <c r="IO223">
        <v>-1.77651730019769E-2</v>
      </c>
      <c r="IP223">
        <v>2.0502542247495602E-3</v>
      </c>
      <c r="IQ223">
        <v>-1.6883999477825899E-5</v>
      </c>
      <c r="IR223">
        <v>-3</v>
      </c>
      <c r="IS223">
        <v>1845</v>
      </c>
      <c r="IT223">
        <v>1</v>
      </c>
      <c r="IU223">
        <v>26</v>
      </c>
      <c r="IV223">
        <v>23219.4</v>
      </c>
      <c r="IW223">
        <v>23219.4</v>
      </c>
      <c r="IX223">
        <v>0.56640599999999997</v>
      </c>
      <c r="IY223">
        <v>2.63306</v>
      </c>
      <c r="IZ223">
        <v>1.5478499999999999</v>
      </c>
      <c r="JA223">
        <v>2.3059099999999999</v>
      </c>
      <c r="JB223">
        <v>1.3464400000000001</v>
      </c>
      <c r="JC223">
        <v>2.2790499999999998</v>
      </c>
      <c r="JD223">
        <v>33.266300000000001</v>
      </c>
      <c r="JE223">
        <v>24.210100000000001</v>
      </c>
      <c r="JF223">
        <v>18</v>
      </c>
      <c r="JG223">
        <v>495.38600000000002</v>
      </c>
      <c r="JH223">
        <v>409.52499999999998</v>
      </c>
      <c r="JI223">
        <v>25</v>
      </c>
      <c r="JJ223">
        <v>26.373100000000001</v>
      </c>
      <c r="JK223">
        <v>30.0002</v>
      </c>
      <c r="JL223">
        <v>26.326699999999999</v>
      </c>
      <c r="JM223">
        <v>26.269500000000001</v>
      </c>
      <c r="JN223">
        <v>11.31</v>
      </c>
      <c r="JO223">
        <v>27.838899999999999</v>
      </c>
      <c r="JP223">
        <v>61.561300000000003</v>
      </c>
      <c r="JQ223">
        <v>25</v>
      </c>
      <c r="JR223">
        <v>183.57599999999999</v>
      </c>
      <c r="JS223">
        <v>18.4085</v>
      </c>
      <c r="JT223">
        <v>102.435</v>
      </c>
      <c r="JU223">
        <v>103.16500000000001</v>
      </c>
    </row>
    <row r="224" spans="1:281" x14ac:dyDescent="0.2">
      <c r="A224">
        <v>208</v>
      </c>
      <c r="B224">
        <v>1658944798.0999999</v>
      </c>
      <c r="C224">
        <v>3005</v>
      </c>
      <c r="D224" t="s">
        <v>841</v>
      </c>
      <c r="E224" t="s">
        <v>842</v>
      </c>
      <c r="F224">
        <v>5</v>
      </c>
      <c r="G224" t="s">
        <v>812</v>
      </c>
      <c r="H224" t="s">
        <v>416</v>
      </c>
      <c r="I224">
        <v>1658944790.5999999</v>
      </c>
      <c r="J224">
        <f t="shared" si="150"/>
        <v>4.0534325023812729E-3</v>
      </c>
      <c r="K224">
        <f t="shared" si="151"/>
        <v>4.0534325023812725</v>
      </c>
      <c r="L224">
        <f t="shared" si="152"/>
        <v>6.4452617968644175</v>
      </c>
      <c r="M224">
        <f t="shared" si="153"/>
        <v>221.57718518518499</v>
      </c>
      <c r="N224">
        <f t="shared" si="154"/>
        <v>165.48544273897787</v>
      </c>
      <c r="O224">
        <f t="shared" si="155"/>
        <v>14.956802096267117</v>
      </c>
      <c r="P224">
        <f t="shared" si="156"/>
        <v>20.026450985722587</v>
      </c>
      <c r="Q224">
        <f t="shared" si="157"/>
        <v>0.2138174695441015</v>
      </c>
      <c r="R224">
        <f t="shared" si="158"/>
        <v>2.7550501946705541</v>
      </c>
      <c r="S224">
        <f t="shared" si="159"/>
        <v>0.20500777184283303</v>
      </c>
      <c r="T224">
        <f t="shared" si="160"/>
        <v>0.12889112728206473</v>
      </c>
      <c r="U224">
        <f t="shared" si="161"/>
        <v>321.51116844448092</v>
      </c>
      <c r="V224">
        <f t="shared" si="162"/>
        <v>28.091845505779037</v>
      </c>
      <c r="W224">
        <f t="shared" si="163"/>
        <v>28.091845505779037</v>
      </c>
      <c r="X224">
        <f t="shared" si="164"/>
        <v>3.8152058244018412</v>
      </c>
      <c r="Y224">
        <f t="shared" si="165"/>
        <v>57.613854678018264</v>
      </c>
      <c r="Z224">
        <f t="shared" si="166"/>
        <v>2.0865216938794098</v>
      </c>
      <c r="AA224">
        <f t="shared" si="167"/>
        <v>3.6215623924838551</v>
      </c>
      <c r="AB224">
        <f t="shared" si="168"/>
        <v>1.7286841305224314</v>
      </c>
      <c r="AC224">
        <f t="shared" si="169"/>
        <v>-178.75637335501415</v>
      </c>
      <c r="AD224">
        <f t="shared" si="170"/>
        <v>-132.36537977537097</v>
      </c>
      <c r="AE224">
        <f t="shared" si="171"/>
        <v>-10.435769549957358</v>
      </c>
      <c r="AF224">
        <f t="shared" si="172"/>
        <v>-4.6354235861542747E-2</v>
      </c>
      <c r="AG224">
        <f t="shared" si="173"/>
        <v>-11.485734194505811</v>
      </c>
      <c r="AH224">
        <f t="shared" si="174"/>
        <v>4.0230714143662034</v>
      </c>
      <c r="AI224">
        <f t="shared" si="175"/>
        <v>6.4452617968644175</v>
      </c>
      <c r="AJ224">
        <v>196.744121018182</v>
      </c>
      <c r="AK224">
        <v>204.42021212121199</v>
      </c>
      <c r="AL224">
        <v>-3.24155645021645</v>
      </c>
      <c r="AM224">
        <v>66.33</v>
      </c>
      <c r="AN224">
        <f t="shared" si="176"/>
        <v>4.0534325023812725</v>
      </c>
      <c r="AO224">
        <v>18.389855968755501</v>
      </c>
      <c r="AP224">
        <v>23.103063636363601</v>
      </c>
      <c r="AQ224">
        <v>5.9086620546641598E-3</v>
      </c>
      <c r="AR224">
        <v>88.640650729912196</v>
      </c>
      <c r="AS224">
        <v>0</v>
      </c>
      <c r="AT224">
        <v>0</v>
      </c>
      <c r="AU224">
        <f t="shared" si="177"/>
        <v>1</v>
      </c>
      <c r="AV224">
        <f t="shared" si="178"/>
        <v>0</v>
      </c>
      <c r="AW224">
        <f t="shared" si="179"/>
        <v>47751.61390843978</v>
      </c>
      <c r="AX224" t="s">
        <v>417</v>
      </c>
      <c r="AY224" t="s">
        <v>417</v>
      </c>
      <c r="AZ224">
        <v>0</v>
      </c>
      <c r="BA224">
        <v>0</v>
      </c>
      <c r="BB224" t="e">
        <f t="shared" si="180"/>
        <v>#DIV/0!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 t="e">
        <f t="shared" si="181"/>
        <v>#DIV/0!</v>
      </c>
      <c r="BI224">
        <v>0.5</v>
      </c>
      <c r="BJ224">
        <f t="shared" si="182"/>
        <v>1681.2047891767604</v>
      </c>
      <c r="BK224">
        <f t="shared" si="183"/>
        <v>6.4452617968644175</v>
      </c>
      <c r="BL224" t="e">
        <f t="shared" si="184"/>
        <v>#DIV/0!</v>
      </c>
      <c r="BM224">
        <f t="shared" si="185"/>
        <v>3.8337160578875607E-3</v>
      </c>
      <c r="BN224" t="e">
        <f t="shared" si="186"/>
        <v>#DIV/0!</v>
      </c>
      <c r="BO224" t="e">
        <f t="shared" si="187"/>
        <v>#DIV/0!</v>
      </c>
      <c r="BP224" t="s">
        <v>417</v>
      </c>
      <c r="BQ224">
        <v>0</v>
      </c>
      <c r="BR224" t="e">
        <f t="shared" si="188"/>
        <v>#DIV/0!</v>
      </c>
      <c r="BS224" t="e">
        <f t="shared" si="189"/>
        <v>#DIV/0!</v>
      </c>
      <c r="BT224" t="e">
        <f t="shared" si="190"/>
        <v>#DIV/0!</v>
      </c>
      <c r="BU224" t="e">
        <f t="shared" si="191"/>
        <v>#DIV/0!</v>
      </c>
      <c r="BV224" t="e">
        <f t="shared" si="192"/>
        <v>#DIV/0!</v>
      </c>
      <c r="BW224" t="e">
        <f t="shared" si="193"/>
        <v>#DIV/0!</v>
      </c>
      <c r="BX224" t="e">
        <f t="shared" si="194"/>
        <v>#DIV/0!</v>
      </c>
      <c r="BY224" t="e">
        <f t="shared" si="195"/>
        <v>#DIV/0!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 t="shared" si="196"/>
        <v>2000.0096296296299</v>
      </c>
      <c r="CS224">
        <f t="shared" si="197"/>
        <v>1681.2047891767604</v>
      </c>
      <c r="CT224">
        <f t="shared" si="198"/>
        <v>0.84059834726300442</v>
      </c>
      <c r="CU224">
        <f t="shared" si="199"/>
        <v>0.16075481021759866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1658944790.5999999</v>
      </c>
      <c r="DB224">
        <v>221.57718518518499</v>
      </c>
      <c r="DC224">
        <v>208.86574074074099</v>
      </c>
      <c r="DD224">
        <v>23.085748148148099</v>
      </c>
      <c r="DE224">
        <v>18.370155555555598</v>
      </c>
      <c r="DF224">
        <v>216.71533333333301</v>
      </c>
      <c r="DG224">
        <v>22.6756518518518</v>
      </c>
      <c r="DH224">
        <v>500.06811111111102</v>
      </c>
      <c r="DI224">
        <v>90.333388888888905</v>
      </c>
      <c r="DJ224">
        <v>4.7987555555555603E-2</v>
      </c>
      <c r="DK224">
        <v>27.200677777777798</v>
      </c>
      <c r="DL224">
        <v>27.354274074074102</v>
      </c>
      <c r="DM224">
        <v>999.9</v>
      </c>
      <c r="DN224">
        <v>0</v>
      </c>
      <c r="DO224">
        <v>0</v>
      </c>
      <c r="DP224">
        <v>10003.8888888889</v>
      </c>
      <c r="DQ224">
        <v>0</v>
      </c>
      <c r="DR224">
        <v>13.048525925925899</v>
      </c>
      <c r="DS224">
        <v>12.7114518518518</v>
      </c>
      <c r="DT224">
        <v>226.81318518518501</v>
      </c>
      <c r="DU224">
        <v>212.774037037037</v>
      </c>
      <c r="DV224">
        <v>4.7156022222222198</v>
      </c>
      <c r="DW224">
        <v>208.86574074074099</v>
      </c>
      <c r="DX224">
        <v>18.370155555555598</v>
      </c>
      <c r="DY224">
        <v>2.0854137037037002</v>
      </c>
      <c r="DZ224">
        <v>1.6594370370370399</v>
      </c>
      <c r="EA224">
        <v>18.1082</v>
      </c>
      <c r="EB224">
        <v>14.522096296296301</v>
      </c>
      <c r="EC224">
        <v>2000.0096296296299</v>
      </c>
      <c r="ED224">
        <v>0.98000555555555502</v>
      </c>
      <c r="EE224">
        <v>1.9994240740740701E-2</v>
      </c>
      <c r="EF224">
        <v>0</v>
      </c>
      <c r="EG224">
        <v>789.37270370370402</v>
      </c>
      <c r="EH224">
        <v>5.0006300000000001</v>
      </c>
      <c r="EI224">
        <v>15545.811111111099</v>
      </c>
      <c r="EJ224">
        <v>17257.0148148148</v>
      </c>
      <c r="EK224">
        <v>38.061999999999998</v>
      </c>
      <c r="EL224">
        <v>38.125</v>
      </c>
      <c r="EM224">
        <v>37.601666666666702</v>
      </c>
      <c r="EN224">
        <v>37.375</v>
      </c>
      <c r="EO224">
        <v>39.061999999999998</v>
      </c>
      <c r="EP224">
        <v>1955.11851851852</v>
      </c>
      <c r="EQ224">
        <v>39.89</v>
      </c>
      <c r="ER224">
        <v>0</v>
      </c>
      <c r="ES224">
        <v>1658944798.8</v>
      </c>
      <c r="ET224">
        <v>0</v>
      </c>
      <c r="EU224">
        <v>789.39361538461503</v>
      </c>
      <c r="EV224">
        <v>-13.756717952906399</v>
      </c>
      <c r="EW224">
        <v>-271.49059847739801</v>
      </c>
      <c r="EX224">
        <v>15545.9038461538</v>
      </c>
      <c r="EY224">
        <v>15</v>
      </c>
      <c r="EZ224">
        <v>0</v>
      </c>
      <c r="FA224" t="s">
        <v>419</v>
      </c>
      <c r="FB224">
        <v>1657551626.5</v>
      </c>
      <c r="FC224">
        <v>1657551629</v>
      </c>
      <c r="FD224">
        <v>0</v>
      </c>
      <c r="FE224">
        <v>0.40300000000000002</v>
      </c>
      <c r="FF224">
        <v>8.9999999999999993E-3</v>
      </c>
      <c r="FG224">
        <v>9.41</v>
      </c>
      <c r="FH224">
        <v>8.6999999999999994E-2</v>
      </c>
      <c r="FI224">
        <v>417</v>
      </c>
      <c r="FJ224">
        <v>17</v>
      </c>
      <c r="FK224">
        <v>1.61</v>
      </c>
      <c r="FL224">
        <v>0.59</v>
      </c>
      <c r="FM224">
        <v>12.300664878048799</v>
      </c>
      <c r="FN224">
        <v>8.9684968641115006</v>
      </c>
      <c r="FO224">
        <v>1.0806544307087</v>
      </c>
      <c r="FP224">
        <v>0</v>
      </c>
      <c r="FQ224">
        <v>790.255058823529</v>
      </c>
      <c r="FR224">
        <v>-16.215126054190002</v>
      </c>
      <c r="FS224">
        <v>1.6141472697076</v>
      </c>
      <c r="FT224">
        <v>0</v>
      </c>
      <c r="FU224">
        <v>4.72701048780488</v>
      </c>
      <c r="FV224">
        <v>-0.21024167247386299</v>
      </c>
      <c r="FW224">
        <v>2.5336427256097201E-2</v>
      </c>
      <c r="FX224">
        <v>0</v>
      </c>
      <c r="FY224">
        <v>0</v>
      </c>
      <c r="FZ224">
        <v>3</v>
      </c>
      <c r="GA224" t="s">
        <v>429</v>
      </c>
      <c r="GB224">
        <v>2.9737499999999999</v>
      </c>
      <c r="GC224">
        <v>2.7017899999999999</v>
      </c>
      <c r="GD224">
        <v>4.8222300000000003E-2</v>
      </c>
      <c r="GE224">
        <v>4.63557E-2</v>
      </c>
      <c r="GF224">
        <v>0.10054399999999999</v>
      </c>
      <c r="GG224">
        <v>8.6550799999999997E-2</v>
      </c>
      <c r="GH224">
        <v>37106.199999999997</v>
      </c>
      <c r="GI224">
        <v>40636.5</v>
      </c>
      <c r="GJ224">
        <v>35329.1</v>
      </c>
      <c r="GK224">
        <v>38645.9</v>
      </c>
      <c r="GL224">
        <v>45046.9</v>
      </c>
      <c r="GM224">
        <v>50973.5</v>
      </c>
      <c r="GN224">
        <v>55216.9</v>
      </c>
      <c r="GO224">
        <v>61974.2</v>
      </c>
      <c r="GP224">
        <v>1.982</v>
      </c>
      <c r="GQ224">
        <v>1.847</v>
      </c>
      <c r="GR224">
        <v>0.13411000000000001</v>
      </c>
      <c r="GS224">
        <v>0</v>
      </c>
      <c r="GT224">
        <v>25.1736</v>
      </c>
      <c r="GU224">
        <v>999.9</v>
      </c>
      <c r="GV224">
        <v>53.417999999999999</v>
      </c>
      <c r="GW224">
        <v>28.963000000000001</v>
      </c>
      <c r="GX224">
        <v>23.7316</v>
      </c>
      <c r="GY224">
        <v>60.229700000000001</v>
      </c>
      <c r="GZ224">
        <v>47.043300000000002</v>
      </c>
      <c r="HA224">
        <v>1</v>
      </c>
      <c r="HB224">
        <v>-7.0487800000000003E-2</v>
      </c>
      <c r="HC224">
        <v>-9.5860600000000004E-3</v>
      </c>
      <c r="HD224">
        <v>20.113499999999998</v>
      </c>
      <c r="HE224">
        <v>5.1993200000000002</v>
      </c>
      <c r="HF224">
        <v>12.004</v>
      </c>
      <c r="HG224">
        <v>4.9756</v>
      </c>
      <c r="HH224">
        <v>3.2938000000000001</v>
      </c>
      <c r="HI224">
        <v>9999</v>
      </c>
      <c r="HJ224">
        <v>9999</v>
      </c>
      <c r="HK224">
        <v>9999</v>
      </c>
      <c r="HL224">
        <v>619.4</v>
      </c>
      <c r="HM224">
        <v>1.8632200000000001</v>
      </c>
      <c r="HN224">
        <v>1.8680699999999999</v>
      </c>
      <c r="HO224">
        <v>1.8678300000000001</v>
      </c>
      <c r="HP224">
        <v>1.8690500000000001</v>
      </c>
      <c r="HQ224">
        <v>1.86981</v>
      </c>
      <c r="HR224">
        <v>1.8658699999999999</v>
      </c>
      <c r="HS224">
        <v>1.8669100000000001</v>
      </c>
      <c r="HT224">
        <v>1.86829</v>
      </c>
      <c r="HU224">
        <v>5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4.7300000000000004</v>
      </c>
      <c r="II224">
        <v>0.41099999999999998</v>
      </c>
      <c r="IJ224">
        <v>3.6346291650323699</v>
      </c>
      <c r="IK224">
        <v>5.6267518783259399E-3</v>
      </c>
      <c r="IL224">
        <v>2.30191766742704E-7</v>
      </c>
      <c r="IM224">
        <v>-2.9562642023804099E-10</v>
      </c>
      <c r="IN224">
        <v>-4.4408053959193901E-2</v>
      </c>
      <c r="IO224">
        <v>-1.77651730019769E-2</v>
      </c>
      <c r="IP224">
        <v>2.0502542247495602E-3</v>
      </c>
      <c r="IQ224">
        <v>-1.6883999477825899E-5</v>
      </c>
      <c r="IR224">
        <v>-3</v>
      </c>
      <c r="IS224">
        <v>1845</v>
      </c>
      <c r="IT224">
        <v>1</v>
      </c>
      <c r="IU224">
        <v>26</v>
      </c>
      <c r="IV224">
        <v>23219.5</v>
      </c>
      <c r="IW224">
        <v>23219.5</v>
      </c>
      <c r="IX224">
        <v>0.53222700000000001</v>
      </c>
      <c r="IY224">
        <v>2.6269499999999999</v>
      </c>
      <c r="IZ224">
        <v>1.5478499999999999</v>
      </c>
      <c r="JA224">
        <v>2.3059099999999999</v>
      </c>
      <c r="JB224">
        <v>1.3464400000000001</v>
      </c>
      <c r="JC224">
        <v>2.4182100000000002</v>
      </c>
      <c r="JD224">
        <v>33.266300000000001</v>
      </c>
      <c r="JE224">
        <v>24.218800000000002</v>
      </c>
      <c r="JF224">
        <v>18</v>
      </c>
      <c r="JG224">
        <v>495.64699999999999</v>
      </c>
      <c r="JH224">
        <v>409.18900000000002</v>
      </c>
      <c r="JI224">
        <v>25</v>
      </c>
      <c r="JJ224">
        <v>26.373100000000001</v>
      </c>
      <c r="JK224">
        <v>30.0001</v>
      </c>
      <c r="JL224">
        <v>26.326699999999999</v>
      </c>
      <c r="JM224">
        <v>26.269500000000001</v>
      </c>
      <c r="JN224">
        <v>10.5604</v>
      </c>
      <c r="JO224">
        <v>27.838899999999999</v>
      </c>
      <c r="JP224">
        <v>61.561300000000003</v>
      </c>
      <c r="JQ224">
        <v>25</v>
      </c>
      <c r="JR224">
        <v>163.23599999999999</v>
      </c>
      <c r="JS224">
        <v>18.4085</v>
      </c>
      <c r="JT224">
        <v>102.435</v>
      </c>
      <c r="JU224">
        <v>103.16500000000001</v>
      </c>
    </row>
    <row r="225" spans="1:281" x14ac:dyDescent="0.2">
      <c r="A225">
        <v>209</v>
      </c>
      <c r="B225">
        <v>1658944803.0999999</v>
      </c>
      <c r="C225">
        <v>3010</v>
      </c>
      <c r="D225" t="s">
        <v>843</v>
      </c>
      <c r="E225" t="s">
        <v>844</v>
      </c>
      <c r="F225">
        <v>5</v>
      </c>
      <c r="G225" t="s">
        <v>812</v>
      </c>
      <c r="H225" t="s">
        <v>416</v>
      </c>
      <c r="I225">
        <v>1658944795.31429</v>
      </c>
      <c r="J225">
        <f t="shared" si="150"/>
        <v>4.0177822084660336E-3</v>
      </c>
      <c r="K225">
        <f t="shared" si="151"/>
        <v>4.0177822084660333</v>
      </c>
      <c r="L225">
        <f t="shared" si="152"/>
        <v>5.6188334913763747</v>
      </c>
      <c r="M225">
        <f t="shared" si="153"/>
        <v>206.91557142857101</v>
      </c>
      <c r="N225">
        <f t="shared" si="154"/>
        <v>157.16193140014522</v>
      </c>
      <c r="O225">
        <f t="shared" si="155"/>
        <v>14.20440219918739</v>
      </c>
      <c r="P225">
        <f t="shared" si="156"/>
        <v>18.701170007658696</v>
      </c>
      <c r="Q225">
        <f t="shared" si="157"/>
        <v>0.2116561414738517</v>
      </c>
      <c r="R225">
        <f t="shared" si="158"/>
        <v>2.7547093693010023</v>
      </c>
      <c r="S225">
        <f t="shared" si="159"/>
        <v>0.20301875621219581</v>
      </c>
      <c r="T225">
        <f t="shared" si="160"/>
        <v>0.12763338610868019</v>
      </c>
      <c r="U225">
        <f t="shared" si="161"/>
        <v>321.50814909733418</v>
      </c>
      <c r="V225">
        <f t="shared" si="162"/>
        <v>28.10249843679382</v>
      </c>
      <c r="W225">
        <f t="shared" si="163"/>
        <v>28.10249843679382</v>
      </c>
      <c r="X225">
        <f t="shared" si="164"/>
        <v>3.8175742027418713</v>
      </c>
      <c r="Y225">
        <f t="shared" si="165"/>
        <v>57.634235230129441</v>
      </c>
      <c r="Z225">
        <f t="shared" si="166"/>
        <v>2.0873521292840334</v>
      </c>
      <c r="AA225">
        <f t="shared" si="167"/>
        <v>3.621722611481498</v>
      </c>
      <c r="AB225">
        <f t="shared" si="168"/>
        <v>1.730222073457838</v>
      </c>
      <c r="AC225">
        <f t="shared" si="169"/>
        <v>-177.18419539335207</v>
      </c>
      <c r="AD225">
        <f t="shared" si="170"/>
        <v>-133.8190596954361</v>
      </c>
      <c r="AE225">
        <f t="shared" si="171"/>
        <v>-10.552284993564211</v>
      </c>
      <c r="AF225">
        <f t="shared" si="172"/>
        <v>-4.739098501821104E-2</v>
      </c>
      <c r="AG225">
        <f t="shared" si="173"/>
        <v>-12.148282076737321</v>
      </c>
      <c r="AH225">
        <f t="shared" si="174"/>
        <v>4.0154047775678405</v>
      </c>
      <c r="AI225">
        <f t="shared" si="175"/>
        <v>5.6188334913763747</v>
      </c>
      <c r="AJ225">
        <v>179.656294448485</v>
      </c>
      <c r="AK225">
        <v>188.3674</v>
      </c>
      <c r="AL225">
        <v>-3.2466866666666898</v>
      </c>
      <c r="AM225">
        <v>66.33</v>
      </c>
      <c r="AN225">
        <f t="shared" si="176"/>
        <v>4.0177822084660333</v>
      </c>
      <c r="AO225">
        <v>18.392371520236601</v>
      </c>
      <c r="AP225">
        <v>23.104934545454501</v>
      </c>
      <c r="AQ225">
        <v>-4.6035750882483101E-4</v>
      </c>
      <c r="AR225">
        <v>88.640650729912196</v>
      </c>
      <c r="AS225">
        <v>0</v>
      </c>
      <c r="AT225">
        <v>0</v>
      </c>
      <c r="AU225">
        <f t="shared" si="177"/>
        <v>1</v>
      </c>
      <c r="AV225">
        <f t="shared" si="178"/>
        <v>0</v>
      </c>
      <c r="AW225">
        <f t="shared" si="179"/>
        <v>47742.23617611701</v>
      </c>
      <c r="AX225" t="s">
        <v>417</v>
      </c>
      <c r="AY225" t="s">
        <v>417</v>
      </c>
      <c r="AZ225">
        <v>0</v>
      </c>
      <c r="BA225">
        <v>0</v>
      </c>
      <c r="BB225" t="e">
        <f t="shared" si="180"/>
        <v>#DIV/0!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 t="e">
        <f t="shared" si="181"/>
        <v>#DIV/0!</v>
      </c>
      <c r="BI225">
        <v>0.5</v>
      </c>
      <c r="BJ225">
        <f t="shared" si="182"/>
        <v>1681.1889000504289</v>
      </c>
      <c r="BK225">
        <f t="shared" si="183"/>
        <v>5.6188334913763747</v>
      </c>
      <c r="BL225" t="e">
        <f t="shared" si="184"/>
        <v>#DIV/0!</v>
      </c>
      <c r="BM225">
        <f t="shared" si="185"/>
        <v>3.3421785566201587E-3</v>
      </c>
      <c r="BN225" t="e">
        <f t="shared" si="186"/>
        <v>#DIV/0!</v>
      </c>
      <c r="BO225" t="e">
        <f t="shared" si="187"/>
        <v>#DIV/0!</v>
      </c>
      <c r="BP225" t="s">
        <v>417</v>
      </c>
      <c r="BQ225">
        <v>0</v>
      </c>
      <c r="BR225" t="e">
        <f t="shared" si="188"/>
        <v>#DIV/0!</v>
      </c>
      <c r="BS225" t="e">
        <f t="shared" si="189"/>
        <v>#DIV/0!</v>
      </c>
      <c r="BT225" t="e">
        <f t="shared" si="190"/>
        <v>#DIV/0!</v>
      </c>
      <c r="BU225" t="e">
        <f t="shared" si="191"/>
        <v>#DIV/0!</v>
      </c>
      <c r="BV225" t="e">
        <f t="shared" si="192"/>
        <v>#DIV/0!</v>
      </c>
      <c r="BW225" t="e">
        <f t="shared" si="193"/>
        <v>#DIV/0!</v>
      </c>
      <c r="BX225" t="e">
        <f t="shared" si="194"/>
        <v>#DIV/0!</v>
      </c>
      <c r="BY225" t="e">
        <f t="shared" si="195"/>
        <v>#DIV/0!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 t="shared" si="196"/>
        <v>1999.9907142857101</v>
      </c>
      <c r="CS225">
        <f t="shared" si="197"/>
        <v>1681.1889000504289</v>
      </c>
      <c r="CT225">
        <f t="shared" si="198"/>
        <v>0.84059835280328277</v>
      </c>
      <c r="CU225">
        <f t="shared" si="199"/>
        <v>0.16075482091033594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1658944795.31429</v>
      </c>
      <c r="DB225">
        <v>206.91557142857101</v>
      </c>
      <c r="DC225">
        <v>193.33560714285699</v>
      </c>
      <c r="DD225">
        <v>23.095114285714299</v>
      </c>
      <c r="DE225">
        <v>18.388242857142899</v>
      </c>
      <c r="DF225">
        <v>202.13657142857099</v>
      </c>
      <c r="DG225">
        <v>22.684560714285698</v>
      </c>
      <c r="DH225">
        <v>500.035142857143</v>
      </c>
      <c r="DI225">
        <v>90.332542857142897</v>
      </c>
      <c r="DJ225">
        <v>4.81369464285714E-2</v>
      </c>
      <c r="DK225">
        <v>27.201432142857101</v>
      </c>
      <c r="DL225">
        <v>27.364174999999999</v>
      </c>
      <c r="DM225">
        <v>999.9</v>
      </c>
      <c r="DN225">
        <v>0</v>
      </c>
      <c r="DO225">
        <v>0</v>
      </c>
      <c r="DP225">
        <v>10001.964285714301</v>
      </c>
      <c r="DQ225">
        <v>0</v>
      </c>
      <c r="DR225">
        <v>13.037599999999999</v>
      </c>
      <c r="DS225">
        <v>13.5799821428571</v>
      </c>
      <c r="DT225">
        <v>211.80717857142901</v>
      </c>
      <c r="DU225">
        <v>196.95717857142901</v>
      </c>
      <c r="DV225">
        <v>4.7068717857142897</v>
      </c>
      <c r="DW225">
        <v>193.33560714285699</v>
      </c>
      <c r="DX225">
        <v>18.388242857142899</v>
      </c>
      <c r="DY225">
        <v>2.0862400000000001</v>
      </c>
      <c r="DZ225">
        <v>1.6610557142857101</v>
      </c>
      <c r="EA225">
        <v>18.1145</v>
      </c>
      <c r="EB225">
        <v>14.5371964285714</v>
      </c>
      <c r="EC225">
        <v>1999.9907142857101</v>
      </c>
      <c r="ED225">
        <v>0.98000549999999997</v>
      </c>
      <c r="EE225">
        <v>1.99943E-2</v>
      </c>
      <c r="EF225">
        <v>0</v>
      </c>
      <c r="EG225">
        <v>788.52839285714299</v>
      </c>
      <c r="EH225">
        <v>5.0006300000000001</v>
      </c>
      <c r="EI225">
        <v>15527.25</v>
      </c>
      <c r="EJ225">
        <v>17256.842857142899</v>
      </c>
      <c r="EK225">
        <v>38.061999999999998</v>
      </c>
      <c r="EL225">
        <v>38.125</v>
      </c>
      <c r="EM225">
        <v>37.609250000000003</v>
      </c>
      <c r="EN225">
        <v>37.375</v>
      </c>
      <c r="EO225">
        <v>39.061999999999998</v>
      </c>
      <c r="EP225">
        <v>1955.1</v>
      </c>
      <c r="EQ225">
        <v>39.89</v>
      </c>
      <c r="ER225">
        <v>0</v>
      </c>
      <c r="ES225">
        <v>1658944803.5999999</v>
      </c>
      <c r="ET225">
        <v>0</v>
      </c>
      <c r="EU225">
        <v>788.48199999999997</v>
      </c>
      <c r="EV225">
        <v>-9.4034187949704808</v>
      </c>
      <c r="EW225">
        <v>-200.69743593123701</v>
      </c>
      <c r="EX225">
        <v>15526.7923076923</v>
      </c>
      <c r="EY225">
        <v>15</v>
      </c>
      <c r="EZ225">
        <v>0</v>
      </c>
      <c r="FA225" t="s">
        <v>419</v>
      </c>
      <c r="FB225">
        <v>1657551626.5</v>
      </c>
      <c r="FC225">
        <v>1657551629</v>
      </c>
      <c r="FD225">
        <v>0</v>
      </c>
      <c r="FE225">
        <v>0.40300000000000002</v>
      </c>
      <c r="FF225">
        <v>8.9999999999999993E-3</v>
      </c>
      <c r="FG225">
        <v>9.41</v>
      </c>
      <c r="FH225">
        <v>8.6999999999999994E-2</v>
      </c>
      <c r="FI225">
        <v>417</v>
      </c>
      <c r="FJ225">
        <v>17</v>
      </c>
      <c r="FK225">
        <v>1.61</v>
      </c>
      <c r="FL225">
        <v>0.59</v>
      </c>
      <c r="FM225">
        <v>12.997165853658499</v>
      </c>
      <c r="FN225">
        <v>9.9436452961672295</v>
      </c>
      <c r="FO225">
        <v>1.1488646685484301</v>
      </c>
      <c r="FP225">
        <v>0</v>
      </c>
      <c r="FQ225">
        <v>789.268470588235</v>
      </c>
      <c r="FR225">
        <v>-12.755783026208601</v>
      </c>
      <c r="FS225">
        <v>1.2926056046354399</v>
      </c>
      <c r="FT225">
        <v>0</v>
      </c>
      <c r="FU225">
        <v>4.71863170731707</v>
      </c>
      <c r="FV225">
        <v>-0.12513972125435399</v>
      </c>
      <c r="FW225">
        <v>2.08360186382817E-2</v>
      </c>
      <c r="FX225">
        <v>0</v>
      </c>
      <c r="FY225">
        <v>0</v>
      </c>
      <c r="FZ225">
        <v>3</v>
      </c>
      <c r="GA225" t="s">
        <v>429</v>
      </c>
      <c r="GB225">
        <v>2.9739300000000002</v>
      </c>
      <c r="GC225">
        <v>2.7025600000000001</v>
      </c>
      <c r="GD225">
        <v>4.4713500000000003E-2</v>
      </c>
      <c r="GE225">
        <v>4.2338099999999997E-2</v>
      </c>
      <c r="GF225">
        <v>0.10055600000000001</v>
      </c>
      <c r="GG225">
        <v>8.6558999999999997E-2</v>
      </c>
      <c r="GH225">
        <v>37242.699999999997</v>
      </c>
      <c r="GI225">
        <v>40807.1</v>
      </c>
      <c r="GJ225">
        <v>35328.9</v>
      </c>
      <c r="GK225">
        <v>38645.4</v>
      </c>
      <c r="GL225">
        <v>45045.599999999999</v>
      </c>
      <c r="GM225">
        <v>50972.9</v>
      </c>
      <c r="GN225">
        <v>55216.3</v>
      </c>
      <c r="GO225">
        <v>61974.2</v>
      </c>
      <c r="GP225">
        <v>1.982</v>
      </c>
      <c r="GQ225">
        <v>1.8478000000000001</v>
      </c>
      <c r="GR225">
        <v>0.13342499999999999</v>
      </c>
      <c r="GS225">
        <v>0</v>
      </c>
      <c r="GT225">
        <v>25.1736</v>
      </c>
      <c r="GU225">
        <v>999.9</v>
      </c>
      <c r="GV225">
        <v>53.417999999999999</v>
      </c>
      <c r="GW225">
        <v>28.963000000000001</v>
      </c>
      <c r="GX225">
        <v>23.7316</v>
      </c>
      <c r="GY225">
        <v>60.539700000000003</v>
      </c>
      <c r="GZ225">
        <v>46.650599999999997</v>
      </c>
      <c r="HA225">
        <v>1</v>
      </c>
      <c r="HB225">
        <v>-7.0365899999999995E-2</v>
      </c>
      <c r="HC225">
        <v>-9.9346399999999998E-3</v>
      </c>
      <c r="HD225">
        <v>20.113299999999999</v>
      </c>
      <c r="HE225">
        <v>5.2017199999999999</v>
      </c>
      <c r="HF225">
        <v>12.0052</v>
      </c>
      <c r="HG225">
        <v>4.976</v>
      </c>
      <c r="HH225">
        <v>3.2938000000000001</v>
      </c>
      <c r="HI225">
        <v>9999</v>
      </c>
      <c r="HJ225">
        <v>9999</v>
      </c>
      <c r="HK225">
        <v>9999</v>
      </c>
      <c r="HL225">
        <v>619.4</v>
      </c>
      <c r="HM225">
        <v>1.8632200000000001</v>
      </c>
      <c r="HN225">
        <v>1.8680699999999999</v>
      </c>
      <c r="HO225">
        <v>1.8678300000000001</v>
      </c>
      <c r="HP225">
        <v>1.8690500000000001</v>
      </c>
      <c r="HQ225">
        <v>1.86981</v>
      </c>
      <c r="HR225">
        <v>1.8658399999999999</v>
      </c>
      <c r="HS225">
        <v>1.8669100000000001</v>
      </c>
      <c r="HT225">
        <v>1.86829</v>
      </c>
      <c r="HU225">
        <v>5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4.6399999999999997</v>
      </c>
      <c r="II225">
        <v>0.41139999999999999</v>
      </c>
      <c r="IJ225">
        <v>3.6346291650323699</v>
      </c>
      <c r="IK225">
        <v>5.6267518783259399E-3</v>
      </c>
      <c r="IL225">
        <v>2.30191766742704E-7</v>
      </c>
      <c r="IM225">
        <v>-2.9562642023804099E-10</v>
      </c>
      <c r="IN225">
        <v>-4.4408053959193901E-2</v>
      </c>
      <c r="IO225">
        <v>-1.77651730019769E-2</v>
      </c>
      <c r="IP225">
        <v>2.0502542247495602E-3</v>
      </c>
      <c r="IQ225">
        <v>-1.6883999477825899E-5</v>
      </c>
      <c r="IR225">
        <v>-3</v>
      </c>
      <c r="IS225">
        <v>1845</v>
      </c>
      <c r="IT225">
        <v>1</v>
      </c>
      <c r="IU225">
        <v>26</v>
      </c>
      <c r="IV225">
        <v>23219.599999999999</v>
      </c>
      <c r="IW225">
        <v>23219.599999999999</v>
      </c>
      <c r="IX225">
        <v>0.49316399999999999</v>
      </c>
      <c r="IY225">
        <v>2.6293899999999999</v>
      </c>
      <c r="IZ225">
        <v>1.5478499999999999</v>
      </c>
      <c r="JA225">
        <v>2.3059099999999999</v>
      </c>
      <c r="JB225">
        <v>1.3464400000000001</v>
      </c>
      <c r="JC225">
        <v>2.34131</v>
      </c>
      <c r="JD225">
        <v>33.266300000000001</v>
      </c>
      <c r="JE225">
        <v>24.218800000000002</v>
      </c>
      <c r="JF225">
        <v>18</v>
      </c>
      <c r="JG225">
        <v>495.64600000000002</v>
      </c>
      <c r="JH225">
        <v>409.63799999999998</v>
      </c>
      <c r="JI225">
        <v>24.9998</v>
      </c>
      <c r="JJ225">
        <v>26.373100000000001</v>
      </c>
      <c r="JK225">
        <v>30.0002</v>
      </c>
      <c r="JL225">
        <v>26.326699999999999</v>
      </c>
      <c r="JM225">
        <v>26.269500000000001</v>
      </c>
      <c r="JN225">
        <v>9.8493300000000001</v>
      </c>
      <c r="JO225">
        <v>27.838899999999999</v>
      </c>
      <c r="JP225">
        <v>61.561300000000003</v>
      </c>
      <c r="JQ225">
        <v>25</v>
      </c>
      <c r="JR225">
        <v>149.69399999999999</v>
      </c>
      <c r="JS225">
        <v>18.406099999999999</v>
      </c>
      <c r="JT225">
        <v>102.434</v>
      </c>
      <c r="JU225">
        <v>103.164</v>
      </c>
    </row>
    <row r="226" spans="1:281" x14ac:dyDescent="0.2">
      <c r="A226">
        <v>210</v>
      </c>
      <c r="B226">
        <v>1658944808.0999999</v>
      </c>
      <c r="C226">
        <v>3015</v>
      </c>
      <c r="D226" t="s">
        <v>845</v>
      </c>
      <c r="E226" t="s">
        <v>846</v>
      </c>
      <c r="F226">
        <v>5</v>
      </c>
      <c r="G226" t="s">
        <v>812</v>
      </c>
      <c r="H226" t="s">
        <v>416</v>
      </c>
      <c r="I226">
        <v>1658944800.5999999</v>
      </c>
      <c r="J226">
        <f t="shared" si="150"/>
        <v>4.0299502655667457E-3</v>
      </c>
      <c r="K226">
        <f t="shared" si="151"/>
        <v>4.0299502655667458</v>
      </c>
      <c r="L226">
        <f t="shared" si="152"/>
        <v>4.93944138193784</v>
      </c>
      <c r="M226">
        <f t="shared" si="153"/>
        <v>190.275555555556</v>
      </c>
      <c r="N226">
        <f t="shared" si="154"/>
        <v>146.43240703180248</v>
      </c>
      <c r="O226">
        <f t="shared" si="155"/>
        <v>13.234450181722885</v>
      </c>
      <c r="P226">
        <f t="shared" si="156"/>
        <v>17.196960781043128</v>
      </c>
      <c r="Q226">
        <f t="shared" si="157"/>
        <v>0.21251834653918733</v>
      </c>
      <c r="R226">
        <f t="shared" si="158"/>
        <v>2.7555066290491026</v>
      </c>
      <c r="S226">
        <f t="shared" si="159"/>
        <v>0.20381441162460787</v>
      </c>
      <c r="T226">
        <f t="shared" si="160"/>
        <v>0.12813631645359214</v>
      </c>
      <c r="U226">
        <f t="shared" si="161"/>
        <v>321.50643912788638</v>
      </c>
      <c r="V226">
        <f t="shared" si="162"/>
        <v>28.100041555125284</v>
      </c>
      <c r="W226">
        <f t="shared" si="163"/>
        <v>28.100041555125284</v>
      </c>
      <c r="X226">
        <f t="shared" si="164"/>
        <v>3.8170278707286278</v>
      </c>
      <c r="Y226">
        <f t="shared" si="165"/>
        <v>57.658569925383553</v>
      </c>
      <c r="Z226">
        <f t="shared" si="166"/>
        <v>2.0883737663800774</v>
      </c>
      <c r="AA226">
        <f t="shared" si="167"/>
        <v>3.6219659438009995</v>
      </c>
      <c r="AB226">
        <f t="shared" si="168"/>
        <v>1.7286541043485504</v>
      </c>
      <c r="AC226">
        <f t="shared" si="169"/>
        <v>-177.72080671149348</v>
      </c>
      <c r="AD226">
        <f t="shared" si="170"/>
        <v>-133.32261781174404</v>
      </c>
      <c r="AE226">
        <f t="shared" si="171"/>
        <v>-10.510027385778471</v>
      </c>
      <c r="AF226">
        <f t="shared" si="172"/>
        <v>-4.7012781129609493E-2</v>
      </c>
      <c r="AG226">
        <f t="shared" si="173"/>
        <v>-13.061288150976075</v>
      </c>
      <c r="AH226">
        <f t="shared" si="174"/>
        <v>4.0212423884461446</v>
      </c>
      <c r="AI226">
        <f t="shared" si="175"/>
        <v>4.93944138193784</v>
      </c>
      <c r="AJ226">
        <v>162.180961939394</v>
      </c>
      <c r="AK226">
        <v>171.94205454545499</v>
      </c>
      <c r="AL226">
        <v>-3.29246259740261</v>
      </c>
      <c r="AM226">
        <v>66.33</v>
      </c>
      <c r="AN226">
        <f t="shared" si="176"/>
        <v>4.0299502655667458</v>
      </c>
      <c r="AO226">
        <v>18.397845710071199</v>
      </c>
      <c r="AP226">
        <v>23.1148163636364</v>
      </c>
      <c r="AQ226">
        <v>1.0837735418789899E-3</v>
      </c>
      <c r="AR226">
        <v>88.640650729912196</v>
      </c>
      <c r="AS226">
        <v>1</v>
      </c>
      <c r="AT226">
        <v>0</v>
      </c>
      <c r="AU226">
        <f t="shared" si="177"/>
        <v>1</v>
      </c>
      <c r="AV226">
        <f t="shared" si="178"/>
        <v>0</v>
      </c>
      <c r="AW226">
        <f t="shared" si="179"/>
        <v>47763.635094062738</v>
      </c>
      <c r="AX226" t="s">
        <v>417</v>
      </c>
      <c r="AY226" t="s">
        <v>417</v>
      </c>
      <c r="AZ226">
        <v>0</v>
      </c>
      <c r="BA226">
        <v>0</v>
      </c>
      <c r="BB226" t="e">
        <f t="shared" si="180"/>
        <v>#DIV/0!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 t="e">
        <f t="shared" si="181"/>
        <v>#DIV/0!</v>
      </c>
      <c r="BI226">
        <v>0.5</v>
      </c>
      <c r="BJ226">
        <f t="shared" si="182"/>
        <v>1681.1799000662622</v>
      </c>
      <c r="BK226">
        <f t="shared" si="183"/>
        <v>4.93944138193784</v>
      </c>
      <c r="BL226" t="e">
        <f t="shared" si="184"/>
        <v>#DIV/0!</v>
      </c>
      <c r="BM226">
        <f t="shared" si="185"/>
        <v>2.9380802029236467E-3</v>
      </c>
      <c r="BN226" t="e">
        <f t="shared" si="186"/>
        <v>#DIV/0!</v>
      </c>
      <c r="BO226" t="e">
        <f t="shared" si="187"/>
        <v>#DIV/0!</v>
      </c>
      <c r="BP226" t="s">
        <v>417</v>
      </c>
      <c r="BQ226">
        <v>0</v>
      </c>
      <c r="BR226" t="e">
        <f t="shared" si="188"/>
        <v>#DIV/0!</v>
      </c>
      <c r="BS226" t="e">
        <f t="shared" si="189"/>
        <v>#DIV/0!</v>
      </c>
      <c r="BT226" t="e">
        <f t="shared" si="190"/>
        <v>#DIV/0!</v>
      </c>
      <c r="BU226" t="e">
        <f t="shared" si="191"/>
        <v>#DIV/0!</v>
      </c>
      <c r="BV226" t="e">
        <f t="shared" si="192"/>
        <v>#DIV/0!</v>
      </c>
      <c r="BW226" t="e">
        <f t="shared" si="193"/>
        <v>#DIV/0!</v>
      </c>
      <c r="BX226" t="e">
        <f t="shared" si="194"/>
        <v>#DIV/0!</v>
      </c>
      <c r="BY226" t="e">
        <f t="shared" si="195"/>
        <v>#DIV/0!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 t="shared" si="196"/>
        <v>1999.98</v>
      </c>
      <c r="CS226">
        <f t="shared" si="197"/>
        <v>1681.1799000662622</v>
      </c>
      <c r="CT226">
        <f t="shared" si="198"/>
        <v>0.84059835601669131</v>
      </c>
      <c r="CU226">
        <f t="shared" si="199"/>
        <v>0.16075482711221431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1658944800.5999999</v>
      </c>
      <c r="DB226">
        <v>190.275555555556</v>
      </c>
      <c r="DC226">
        <v>175.52092592592601</v>
      </c>
      <c r="DD226">
        <v>23.106785185185199</v>
      </c>
      <c r="DE226">
        <v>18.3930333333333</v>
      </c>
      <c r="DF226">
        <v>185.59055555555599</v>
      </c>
      <c r="DG226">
        <v>22.695677777777799</v>
      </c>
      <c r="DH226">
        <v>500.02518518518502</v>
      </c>
      <c r="DI226">
        <v>90.331044444444402</v>
      </c>
      <c r="DJ226">
        <v>4.8199125925925901E-2</v>
      </c>
      <c r="DK226">
        <v>27.202577777777801</v>
      </c>
      <c r="DL226">
        <v>27.368211111111101</v>
      </c>
      <c r="DM226">
        <v>999.9</v>
      </c>
      <c r="DN226">
        <v>0</v>
      </c>
      <c r="DO226">
        <v>0</v>
      </c>
      <c r="DP226">
        <v>10006.851851851899</v>
      </c>
      <c r="DQ226">
        <v>0</v>
      </c>
      <c r="DR226">
        <v>13.2107407407407</v>
      </c>
      <c r="DS226">
        <v>14.7546481481481</v>
      </c>
      <c r="DT226">
        <v>194.776185185185</v>
      </c>
      <c r="DU226">
        <v>178.80959259259299</v>
      </c>
      <c r="DV226">
        <v>4.7137496296296302</v>
      </c>
      <c r="DW226">
        <v>175.52092592592601</v>
      </c>
      <c r="DX226">
        <v>18.3930333333333</v>
      </c>
      <c r="DY226">
        <v>2.0872600000000001</v>
      </c>
      <c r="DZ226">
        <v>1.66146185185185</v>
      </c>
      <c r="EA226">
        <v>18.122281481481501</v>
      </c>
      <c r="EB226">
        <v>14.540977777777799</v>
      </c>
      <c r="EC226">
        <v>1999.98</v>
      </c>
      <c r="ED226">
        <v>0.98000544444444404</v>
      </c>
      <c r="EE226">
        <v>1.9994359259259301E-2</v>
      </c>
      <c r="EF226">
        <v>0</v>
      </c>
      <c r="EG226">
        <v>787.83314814814798</v>
      </c>
      <c r="EH226">
        <v>5.0006300000000001</v>
      </c>
      <c r="EI226">
        <v>15512.5148148148</v>
      </c>
      <c r="EJ226">
        <v>17256.744444444401</v>
      </c>
      <c r="EK226">
        <v>38.061999999999998</v>
      </c>
      <c r="EL226">
        <v>38.125</v>
      </c>
      <c r="EM226">
        <v>37.610999999999997</v>
      </c>
      <c r="EN226">
        <v>37.375</v>
      </c>
      <c r="EO226">
        <v>39.061999999999998</v>
      </c>
      <c r="EP226">
        <v>1955.08925925926</v>
      </c>
      <c r="EQ226">
        <v>39.89</v>
      </c>
      <c r="ER226">
        <v>0</v>
      </c>
      <c r="ES226">
        <v>1658944809</v>
      </c>
      <c r="ET226">
        <v>0</v>
      </c>
      <c r="EU226">
        <v>787.73919999999998</v>
      </c>
      <c r="EV226">
        <v>-5.6202307469418704</v>
      </c>
      <c r="EW226">
        <v>-124.976922900415</v>
      </c>
      <c r="EX226">
        <v>15511.5</v>
      </c>
      <c r="EY226">
        <v>15</v>
      </c>
      <c r="EZ226">
        <v>0</v>
      </c>
      <c r="FA226" t="s">
        <v>419</v>
      </c>
      <c r="FB226">
        <v>1657551626.5</v>
      </c>
      <c r="FC226">
        <v>1657551629</v>
      </c>
      <c r="FD226">
        <v>0</v>
      </c>
      <c r="FE226">
        <v>0.40300000000000002</v>
      </c>
      <c r="FF226">
        <v>8.9999999999999993E-3</v>
      </c>
      <c r="FG226">
        <v>9.41</v>
      </c>
      <c r="FH226">
        <v>8.6999999999999994E-2</v>
      </c>
      <c r="FI226">
        <v>417</v>
      </c>
      <c r="FJ226">
        <v>17</v>
      </c>
      <c r="FK226">
        <v>1.61</v>
      </c>
      <c r="FL226">
        <v>0.59</v>
      </c>
      <c r="FM226">
        <v>13.8397951219512</v>
      </c>
      <c r="FN226">
        <v>14.8092689895471</v>
      </c>
      <c r="FO226">
        <v>1.5047852604196399</v>
      </c>
      <c r="FP226">
        <v>0</v>
      </c>
      <c r="FQ226">
        <v>788.38535294117605</v>
      </c>
      <c r="FR226">
        <v>-8.72815889550313</v>
      </c>
      <c r="FS226">
        <v>0.90067464525710195</v>
      </c>
      <c r="FT226">
        <v>0</v>
      </c>
      <c r="FU226">
        <v>4.7094665853658499</v>
      </c>
      <c r="FV226">
        <v>4.8486062717773698E-2</v>
      </c>
      <c r="FW226">
        <v>8.2180908737106394E-3</v>
      </c>
      <c r="FX226">
        <v>1</v>
      </c>
      <c r="FY226">
        <v>1</v>
      </c>
      <c r="FZ226">
        <v>3</v>
      </c>
      <c r="GA226" t="s">
        <v>438</v>
      </c>
      <c r="GB226">
        <v>2.97383</v>
      </c>
      <c r="GC226">
        <v>2.7024900000000001</v>
      </c>
      <c r="GD226">
        <v>4.1078200000000002E-2</v>
      </c>
      <c r="GE226">
        <v>3.8581900000000002E-2</v>
      </c>
      <c r="GF226">
        <v>0.100581</v>
      </c>
      <c r="GG226">
        <v>8.65123E-2</v>
      </c>
      <c r="GH226">
        <v>37384.699999999997</v>
      </c>
      <c r="GI226">
        <v>40966.6</v>
      </c>
      <c r="GJ226">
        <v>35329.199999999997</v>
      </c>
      <c r="GK226">
        <v>38644.9</v>
      </c>
      <c r="GL226">
        <v>45044.9</v>
      </c>
      <c r="GM226">
        <v>50975.4</v>
      </c>
      <c r="GN226">
        <v>55217</v>
      </c>
      <c r="GO226">
        <v>61974.1</v>
      </c>
      <c r="GP226">
        <v>1.9810000000000001</v>
      </c>
      <c r="GQ226">
        <v>1.8484</v>
      </c>
      <c r="GR226">
        <v>0.13452800000000001</v>
      </c>
      <c r="GS226">
        <v>0</v>
      </c>
      <c r="GT226">
        <v>25.171500000000002</v>
      </c>
      <c r="GU226">
        <v>999.9</v>
      </c>
      <c r="GV226">
        <v>53.393999999999998</v>
      </c>
      <c r="GW226">
        <v>28.963000000000001</v>
      </c>
      <c r="GX226">
        <v>23.722899999999999</v>
      </c>
      <c r="GY226">
        <v>60.219700000000003</v>
      </c>
      <c r="GZ226">
        <v>46.786900000000003</v>
      </c>
      <c r="HA226">
        <v>1</v>
      </c>
      <c r="HB226">
        <v>-7.0487800000000003E-2</v>
      </c>
      <c r="HC226">
        <v>-1.0021800000000001E-2</v>
      </c>
      <c r="HD226">
        <v>20.113199999999999</v>
      </c>
      <c r="HE226">
        <v>5.1981200000000003</v>
      </c>
      <c r="HF226">
        <v>12.004</v>
      </c>
      <c r="HG226">
        <v>4.9748000000000001</v>
      </c>
      <c r="HH226">
        <v>3.2938000000000001</v>
      </c>
      <c r="HI226">
        <v>9999</v>
      </c>
      <c r="HJ226">
        <v>9999</v>
      </c>
      <c r="HK226">
        <v>9999</v>
      </c>
      <c r="HL226">
        <v>619.4</v>
      </c>
      <c r="HM226">
        <v>1.8632500000000001</v>
      </c>
      <c r="HN226">
        <v>1.8680099999999999</v>
      </c>
      <c r="HO226">
        <v>1.8678300000000001</v>
      </c>
      <c r="HP226">
        <v>1.8690500000000001</v>
      </c>
      <c r="HQ226">
        <v>1.86981</v>
      </c>
      <c r="HR226">
        <v>1.8658699999999999</v>
      </c>
      <c r="HS226">
        <v>1.8669100000000001</v>
      </c>
      <c r="HT226">
        <v>1.86829</v>
      </c>
      <c r="HU226">
        <v>5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4.55</v>
      </c>
      <c r="II226">
        <v>0.4118</v>
      </c>
      <c r="IJ226">
        <v>3.6346291650323699</v>
      </c>
      <c r="IK226">
        <v>5.6267518783259399E-3</v>
      </c>
      <c r="IL226">
        <v>2.30191766742704E-7</v>
      </c>
      <c r="IM226">
        <v>-2.9562642023804099E-10</v>
      </c>
      <c r="IN226">
        <v>-4.4408053959193901E-2</v>
      </c>
      <c r="IO226">
        <v>-1.77651730019769E-2</v>
      </c>
      <c r="IP226">
        <v>2.0502542247495602E-3</v>
      </c>
      <c r="IQ226">
        <v>-1.6883999477825899E-5</v>
      </c>
      <c r="IR226">
        <v>-3</v>
      </c>
      <c r="IS226">
        <v>1845</v>
      </c>
      <c r="IT226">
        <v>1</v>
      </c>
      <c r="IU226">
        <v>26</v>
      </c>
      <c r="IV226">
        <v>23219.7</v>
      </c>
      <c r="IW226">
        <v>23219.7</v>
      </c>
      <c r="IX226">
        <v>0.458984</v>
      </c>
      <c r="IY226">
        <v>2.63672</v>
      </c>
      <c r="IZ226">
        <v>1.5478499999999999</v>
      </c>
      <c r="JA226">
        <v>2.3059099999999999</v>
      </c>
      <c r="JB226">
        <v>1.3464400000000001</v>
      </c>
      <c r="JC226">
        <v>2.34253</v>
      </c>
      <c r="JD226">
        <v>33.266300000000001</v>
      </c>
      <c r="JE226">
        <v>24.210100000000001</v>
      </c>
      <c r="JF226">
        <v>18</v>
      </c>
      <c r="JG226">
        <v>494.99299999999999</v>
      </c>
      <c r="JH226">
        <v>409.97399999999999</v>
      </c>
      <c r="JI226">
        <v>24.9999</v>
      </c>
      <c r="JJ226">
        <v>26.373100000000001</v>
      </c>
      <c r="JK226">
        <v>30.0001</v>
      </c>
      <c r="JL226">
        <v>26.326699999999999</v>
      </c>
      <c r="JM226">
        <v>26.269500000000001</v>
      </c>
      <c r="JN226">
        <v>9.1051400000000005</v>
      </c>
      <c r="JO226">
        <v>27.838899999999999</v>
      </c>
      <c r="JP226">
        <v>61.186100000000003</v>
      </c>
      <c r="JQ226">
        <v>25</v>
      </c>
      <c r="JR226">
        <v>129.535</v>
      </c>
      <c r="JS226">
        <v>18.3978</v>
      </c>
      <c r="JT226">
        <v>102.435</v>
      </c>
      <c r="JU226">
        <v>103.164</v>
      </c>
    </row>
    <row r="227" spans="1:281" x14ac:dyDescent="0.2">
      <c r="A227">
        <v>211</v>
      </c>
      <c r="B227">
        <v>1658944813.0999999</v>
      </c>
      <c r="C227">
        <v>3020</v>
      </c>
      <c r="D227" t="s">
        <v>847</v>
      </c>
      <c r="E227" t="s">
        <v>848</v>
      </c>
      <c r="F227">
        <v>5</v>
      </c>
      <c r="G227" t="s">
        <v>812</v>
      </c>
      <c r="H227" t="s">
        <v>416</v>
      </c>
      <c r="I227">
        <v>1658944805.31429</v>
      </c>
      <c r="J227">
        <f t="shared" si="150"/>
        <v>4.0441146403356965E-3</v>
      </c>
      <c r="K227">
        <f t="shared" si="151"/>
        <v>4.0441146403356969</v>
      </c>
      <c r="L227">
        <f t="shared" si="152"/>
        <v>4.2138409469780811</v>
      </c>
      <c r="M227">
        <f t="shared" si="153"/>
        <v>175.35260714285701</v>
      </c>
      <c r="N227">
        <f t="shared" si="154"/>
        <v>137.68482326219299</v>
      </c>
      <c r="O227">
        <f t="shared" si="155"/>
        <v>12.443694056881737</v>
      </c>
      <c r="P227">
        <f t="shared" si="156"/>
        <v>15.848037159528058</v>
      </c>
      <c r="Q227">
        <f t="shared" si="157"/>
        <v>0.2134399333063057</v>
      </c>
      <c r="R227">
        <f t="shared" si="158"/>
        <v>2.7558056674416345</v>
      </c>
      <c r="S227">
        <f t="shared" si="159"/>
        <v>0.20466293216653128</v>
      </c>
      <c r="T227">
        <f t="shared" si="160"/>
        <v>0.12867283591650761</v>
      </c>
      <c r="U227">
        <f t="shared" si="161"/>
        <v>321.50467168489564</v>
      </c>
      <c r="V227">
        <f t="shared" si="162"/>
        <v>28.095842681765891</v>
      </c>
      <c r="W227">
        <f t="shared" si="163"/>
        <v>28.095842681765891</v>
      </c>
      <c r="X227">
        <f t="shared" si="164"/>
        <v>3.8160943332964412</v>
      </c>
      <c r="Y227">
        <f t="shared" si="165"/>
        <v>57.6647062326198</v>
      </c>
      <c r="Z227">
        <f t="shared" si="166"/>
        <v>2.0885716220403143</v>
      </c>
      <c r="AA227">
        <f t="shared" si="167"/>
        <v>3.6219236314410459</v>
      </c>
      <c r="AB227">
        <f t="shared" si="168"/>
        <v>1.7275227112561269</v>
      </c>
      <c r="AC227">
        <f t="shared" si="169"/>
        <v>-178.34545563880422</v>
      </c>
      <c r="AD227">
        <f t="shared" si="170"/>
        <v>-132.74285199746782</v>
      </c>
      <c r="AE227">
        <f t="shared" si="171"/>
        <v>-10.462958250614102</v>
      </c>
      <c r="AF227">
        <f t="shared" si="172"/>
        <v>-4.6594201990529882E-2</v>
      </c>
      <c r="AG227">
        <f t="shared" si="173"/>
        <v>-13.797104730476525</v>
      </c>
      <c r="AH227">
        <f t="shared" si="174"/>
        <v>4.0313749734709701</v>
      </c>
      <c r="AI227">
        <f t="shared" si="175"/>
        <v>4.2138409469780811</v>
      </c>
      <c r="AJ227">
        <v>145.316167272727</v>
      </c>
      <c r="AK227">
        <v>155.79511515151501</v>
      </c>
      <c r="AL227">
        <v>-3.2571962770563099</v>
      </c>
      <c r="AM227">
        <v>66.33</v>
      </c>
      <c r="AN227">
        <f t="shared" si="176"/>
        <v>4.0441146403356969</v>
      </c>
      <c r="AO227">
        <v>18.362005771552599</v>
      </c>
      <c r="AP227">
        <v>23.102752121212099</v>
      </c>
      <c r="AQ227">
        <v>-9.2671227660912208E-6</v>
      </c>
      <c r="AR227">
        <v>88.640650729912196</v>
      </c>
      <c r="AS227">
        <v>1</v>
      </c>
      <c r="AT227">
        <v>0</v>
      </c>
      <c r="AU227">
        <f t="shared" si="177"/>
        <v>1</v>
      </c>
      <c r="AV227">
        <f t="shared" si="178"/>
        <v>0</v>
      </c>
      <c r="AW227">
        <f t="shared" si="179"/>
        <v>47771.749539775068</v>
      </c>
      <c r="AX227" t="s">
        <v>417</v>
      </c>
      <c r="AY227" t="s">
        <v>417</v>
      </c>
      <c r="AZ227">
        <v>0</v>
      </c>
      <c r="BA227">
        <v>0</v>
      </c>
      <c r="BB227" t="e">
        <f t="shared" si="180"/>
        <v>#DIV/0!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 t="e">
        <f t="shared" si="181"/>
        <v>#DIV/0!</v>
      </c>
      <c r="BI227">
        <v>0.5</v>
      </c>
      <c r="BJ227">
        <f t="shared" si="182"/>
        <v>1681.1705998367345</v>
      </c>
      <c r="BK227">
        <f t="shared" si="183"/>
        <v>4.2138409469780811</v>
      </c>
      <c r="BL227" t="e">
        <f t="shared" si="184"/>
        <v>#DIV/0!</v>
      </c>
      <c r="BM227">
        <f t="shared" si="185"/>
        <v>2.5064921712212342E-3</v>
      </c>
      <c r="BN227" t="e">
        <f t="shared" si="186"/>
        <v>#DIV/0!</v>
      </c>
      <c r="BO227" t="e">
        <f t="shared" si="187"/>
        <v>#DIV/0!</v>
      </c>
      <c r="BP227" t="s">
        <v>417</v>
      </c>
      <c r="BQ227">
        <v>0</v>
      </c>
      <c r="BR227" t="e">
        <f t="shared" si="188"/>
        <v>#DIV/0!</v>
      </c>
      <c r="BS227" t="e">
        <f t="shared" si="189"/>
        <v>#DIV/0!</v>
      </c>
      <c r="BT227" t="e">
        <f t="shared" si="190"/>
        <v>#DIV/0!</v>
      </c>
      <c r="BU227" t="e">
        <f t="shared" si="191"/>
        <v>#DIV/0!</v>
      </c>
      <c r="BV227" t="e">
        <f t="shared" si="192"/>
        <v>#DIV/0!</v>
      </c>
      <c r="BW227" t="e">
        <f t="shared" si="193"/>
        <v>#DIV/0!</v>
      </c>
      <c r="BX227" t="e">
        <f t="shared" si="194"/>
        <v>#DIV/0!</v>
      </c>
      <c r="BY227" t="e">
        <f t="shared" si="195"/>
        <v>#DIV/0!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 t="shared" si="196"/>
        <v>1999.9689285714301</v>
      </c>
      <c r="CS227">
        <f t="shared" si="197"/>
        <v>1681.1705998367345</v>
      </c>
      <c r="CT227">
        <f t="shared" si="198"/>
        <v>0.84059835921430437</v>
      </c>
      <c r="CU227">
        <f t="shared" si="199"/>
        <v>0.16075483328360765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1658944805.31429</v>
      </c>
      <c r="DB227">
        <v>175.35260714285701</v>
      </c>
      <c r="DC227">
        <v>159.64482142857099</v>
      </c>
      <c r="DD227">
        <v>23.1092642857143</v>
      </c>
      <c r="DE227">
        <v>18.383542857142899</v>
      </c>
      <c r="DF227">
        <v>170.75189285714299</v>
      </c>
      <c r="DG227">
        <v>22.698049999999999</v>
      </c>
      <c r="DH227">
        <v>500.014178571429</v>
      </c>
      <c r="DI227">
        <v>90.329899999999995</v>
      </c>
      <c r="DJ227">
        <v>4.8209671428571403E-2</v>
      </c>
      <c r="DK227">
        <v>27.2023785714286</v>
      </c>
      <c r="DL227">
        <v>27.374178571428601</v>
      </c>
      <c r="DM227">
        <v>999.9</v>
      </c>
      <c r="DN227">
        <v>0</v>
      </c>
      <c r="DO227">
        <v>0</v>
      </c>
      <c r="DP227">
        <v>10008.75</v>
      </c>
      <c r="DQ227">
        <v>0</v>
      </c>
      <c r="DR227">
        <v>13.4702607142857</v>
      </c>
      <c r="DS227">
        <v>15.707803571428601</v>
      </c>
      <c r="DT227">
        <v>179.50067857142901</v>
      </c>
      <c r="DU227">
        <v>162.63471428571401</v>
      </c>
      <c r="DV227">
        <v>4.7257267857142899</v>
      </c>
      <c r="DW227">
        <v>159.64482142857099</v>
      </c>
      <c r="DX227">
        <v>18.383542857142899</v>
      </c>
      <c r="DY227">
        <v>2.0874589285714298</v>
      </c>
      <c r="DZ227">
        <v>1.6605839285714299</v>
      </c>
      <c r="EA227">
        <v>18.123789285714299</v>
      </c>
      <c r="EB227">
        <v>14.532792857142899</v>
      </c>
      <c r="EC227">
        <v>1999.9689285714301</v>
      </c>
      <c r="ED227">
        <v>0.98000549999999997</v>
      </c>
      <c r="EE227">
        <v>1.99943E-2</v>
      </c>
      <c r="EF227">
        <v>0</v>
      </c>
      <c r="EG227">
        <v>787.47339285714304</v>
      </c>
      <c r="EH227">
        <v>5.0006300000000001</v>
      </c>
      <c r="EI227">
        <v>15504.6392857143</v>
      </c>
      <c r="EJ227">
        <v>17256.646428571399</v>
      </c>
      <c r="EK227">
        <v>38.061999999999998</v>
      </c>
      <c r="EL227">
        <v>38.125</v>
      </c>
      <c r="EM227">
        <v>37.618250000000003</v>
      </c>
      <c r="EN227">
        <v>37.375</v>
      </c>
      <c r="EO227">
        <v>39.061999999999998</v>
      </c>
      <c r="EP227">
        <v>1955.0785714285701</v>
      </c>
      <c r="EQ227">
        <v>39.89</v>
      </c>
      <c r="ER227">
        <v>0</v>
      </c>
      <c r="ES227">
        <v>1658944813.8</v>
      </c>
      <c r="ET227">
        <v>0</v>
      </c>
      <c r="EU227">
        <v>787.42564000000004</v>
      </c>
      <c r="EV227">
        <v>-3.0870769178598798</v>
      </c>
      <c r="EW227">
        <v>-64.907692413122803</v>
      </c>
      <c r="EX227">
        <v>15503.748</v>
      </c>
      <c r="EY227">
        <v>15</v>
      </c>
      <c r="EZ227">
        <v>0</v>
      </c>
      <c r="FA227" t="s">
        <v>419</v>
      </c>
      <c r="FB227">
        <v>1657551626.5</v>
      </c>
      <c r="FC227">
        <v>1657551629</v>
      </c>
      <c r="FD227">
        <v>0</v>
      </c>
      <c r="FE227">
        <v>0.40300000000000002</v>
      </c>
      <c r="FF227">
        <v>8.9999999999999993E-3</v>
      </c>
      <c r="FG227">
        <v>9.41</v>
      </c>
      <c r="FH227">
        <v>8.6999999999999994E-2</v>
      </c>
      <c r="FI227">
        <v>417</v>
      </c>
      <c r="FJ227">
        <v>17</v>
      </c>
      <c r="FK227">
        <v>1.61</v>
      </c>
      <c r="FL227">
        <v>0.59</v>
      </c>
      <c r="FM227">
        <v>14.9609097560976</v>
      </c>
      <c r="FN227">
        <v>11.825101045296201</v>
      </c>
      <c r="FO227">
        <v>1.19743536875434</v>
      </c>
      <c r="FP227">
        <v>0</v>
      </c>
      <c r="FQ227">
        <v>787.81547058823503</v>
      </c>
      <c r="FR227">
        <v>-5.7443544626076202</v>
      </c>
      <c r="FS227">
        <v>0.62672980552622704</v>
      </c>
      <c r="FT227">
        <v>0</v>
      </c>
      <c r="FU227">
        <v>4.7193539024390203</v>
      </c>
      <c r="FV227">
        <v>0.12609344947735501</v>
      </c>
      <c r="FW227">
        <v>1.49917767504998E-2</v>
      </c>
      <c r="FX227">
        <v>0</v>
      </c>
      <c r="FY227">
        <v>0</v>
      </c>
      <c r="FZ227">
        <v>3</v>
      </c>
      <c r="GA227" t="s">
        <v>429</v>
      </c>
      <c r="GB227">
        <v>2.9742600000000001</v>
      </c>
      <c r="GC227">
        <v>2.7021799999999998</v>
      </c>
      <c r="GD227">
        <v>3.7385000000000002E-2</v>
      </c>
      <c r="GE227">
        <v>3.4441199999999998E-2</v>
      </c>
      <c r="GF227">
        <v>0.10054100000000001</v>
      </c>
      <c r="GG227">
        <v>8.6419899999999994E-2</v>
      </c>
      <c r="GH227">
        <v>37528.199999999997</v>
      </c>
      <c r="GI227">
        <v>41143.599999999999</v>
      </c>
      <c r="GJ227">
        <v>35328.800000000003</v>
      </c>
      <c r="GK227">
        <v>38645.5</v>
      </c>
      <c r="GL227">
        <v>45046.3</v>
      </c>
      <c r="GM227">
        <v>50980.3</v>
      </c>
      <c r="GN227">
        <v>55216.4</v>
      </c>
      <c r="GO227">
        <v>61974</v>
      </c>
      <c r="GP227">
        <v>1.9814000000000001</v>
      </c>
      <c r="GQ227">
        <v>1.8475999999999999</v>
      </c>
      <c r="GR227">
        <v>0.13592799999999999</v>
      </c>
      <c r="GS227">
        <v>0</v>
      </c>
      <c r="GT227">
        <v>25.171500000000002</v>
      </c>
      <c r="GU227">
        <v>999.9</v>
      </c>
      <c r="GV227">
        <v>53.344999999999999</v>
      </c>
      <c r="GW227">
        <v>28.983000000000001</v>
      </c>
      <c r="GX227">
        <v>23.7272</v>
      </c>
      <c r="GY227">
        <v>60.079799999999999</v>
      </c>
      <c r="GZ227">
        <v>46.8429</v>
      </c>
      <c r="HA227">
        <v>1</v>
      </c>
      <c r="HB227">
        <v>-7.0487800000000003E-2</v>
      </c>
      <c r="HC227">
        <v>-1.1329000000000001E-2</v>
      </c>
      <c r="HD227">
        <v>20.113499999999998</v>
      </c>
      <c r="HE227">
        <v>5.1993200000000002</v>
      </c>
      <c r="HF227">
        <v>12.004</v>
      </c>
      <c r="HG227">
        <v>4.9756</v>
      </c>
      <c r="HH227">
        <v>3.294</v>
      </c>
      <c r="HI227">
        <v>9999</v>
      </c>
      <c r="HJ227">
        <v>9999</v>
      </c>
      <c r="HK227">
        <v>9999</v>
      </c>
      <c r="HL227">
        <v>619.4</v>
      </c>
      <c r="HM227">
        <v>1.8632500000000001</v>
      </c>
      <c r="HN227">
        <v>1.86798</v>
      </c>
      <c r="HO227">
        <v>1.8678300000000001</v>
      </c>
      <c r="HP227">
        <v>1.8690500000000001</v>
      </c>
      <c r="HQ227">
        <v>1.86981</v>
      </c>
      <c r="HR227">
        <v>1.8658399999999999</v>
      </c>
      <c r="HS227">
        <v>1.86694</v>
      </c>
      <c r="HT227">
        <v>1.86832</v>
      </c>
      <c r="HU227">
        <v>5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4.46</v>
      </c>
      <c r="II227">
        <v>0.41110000000000002</v>
      </c>
      <c r="IJ227">
        <v>3.6346291650323699</v>
      </c>
      <c r="IK227">
        <v>5.6267518783259399E-3</v>
      </c>
      <c r="IL227">
        <v>2.30191766742704E-7</v>
      </c>
      <c r="IM227">
        <v>-2.9562642023804099E-10</v>
      </c>
      <c r="IN227">
        <v>-4.4408053959193901E-2</v>
      </c>
      <c r="IO227">
        <v>-1.77651730019769E-2</v>
      </c>
      <c r="IP227">
        <v>2.0502542247495602E-3</v>
      </c>
      <c r="IQ227">
        <v>-1.6883999477825899E-5</v>
      </c>
      <c r="IR227">
        <v>-3</v>
      </c>
      <c r="IS227">
        <v>1845</v>
      </c>
      <c r="IT227">
        <v>1</v>
      </c>
      <c r="IU227">
        <v>26</v>
      </c>
      <c r="IV227">
        <v>23219.8</v>
      </c>
      <c r="IW227">
        <v>23219.7</v>
      </c>
      <c r="IX227">
        <v>0.41992200000000002</v>
      </c>
      <c r="IY227">
        <v>2.63184</v>
      </c>
      <c r="IZ227">
        <v>1.5478499999999999</v>
      </c>
      <c r="JA227">
        <v>2.3059099999999999</v>
      </c>
      <c r="JB227">
        <v>1.3464400000000001</v>
      </c>
      <c r="JC227">
        <v>2.4279799999999998</v>
      </c>
      <c r="JD227">
        <v>33.266300000000001</v>
      </c>
      <c r="JE227">
        <v>24.218800000000002</v>
      </c>
      <c r="JF227">
        <v>18</v>
      </c>
      <c r="JG227">
        <v>495.255</v>
      </c>
      <c r="JH227">
        <v>409.50900000000001</v>
      </c>
      <c r="JI227">
        <v>24.9998</v>
      </c>
      <c r="JJ227">
        <v>26.373100000000001</v>
      </c>
      <c r="JK227">
        <v>30.0001</v>
      </c>
      <c r="JL227">
        <v>26.326699999999999</v>
      </c>
      <c r="JM227">
        <v>26.267299999999999</v>
      </c>
      <c r="JN227">
        <v>8.3961000000000006</v>
      </c>
      <c r="JO227">
        <v>27.838899999999999</v>
      </c>
      <c r="JP227">
        <v>61.186100000000003</v>
      </c>
      <c r="JQ227">
        <v>25</v>
      </c>
      <c r="JR227">
        <v>116.127</v>
      </c>
      <c r="JS227">
        <v>18.4056</v>
      </c>
      <c r="JT227">
        <v>102.434</v>
      </c>
      <c r="JU227">
        <v>103.164</v>
      </c>
    </row>
    <row r="228" spans="1:281" x14ac:dyDescent="0.2">
      <c r="A228">
        <v>212</v>
      </c>
      <c r="B228">
        <v>1658944818.0999999</v>
      </c>
      <c r="C228">
        <v>3025</v>
      </c>
      <c r="D228" t="s">
        <v>849</v>
      </c>
      <c r="E228" t="s">
        <v>850</v>
      </c>
      <c r="F228">
        <v>5</v>
      </c>
      <c r="G228" t="s">
        <v>812</v>
      </c>
      <c r="H228" t="s">
        <v>416</v>
      </c>
      <c r="I228">
        <v>1658944810.5999999</v>
      </c>
      <c r="J228">
        <f t="shared" si="150"/>
        <v>4.0425937633241198E-3</v>
      </c>
      <c r="K228">
        <f t="shared" si="151"/>
        <v>4.0425937633241196</v>
      </c>
      <c r="L228">
        <f t="shared" si="152"/>
        <v>3.6115640983768849</v>
      </c>
      <c r="M228">
        <f t="shared" si="153"/>
        <v>158.51092592592599</v>
      </c>
      <c r="N228">
        <f t="shared" si="154"/>
        <v>125.95988548893135</v>
      </c>
      <c r="O228">
        <f t="shared" si="155"/>
        <v>11.38389484248084</v>
      </c>
      <c r="P228">
        <f t="shared" si="156"/>
        <v>14.325764945884918</v>
      </c>
      <c r="Q228">
        <f t="shared" si="157"/>
        <v>0.21334367201076349</v>
      </c>
      <c r="R228">
        <f t="shared" si="158"/>
        <v>2.7549046800937305</v>
      </c>
      <c r="S228">
        <f t="shared" si="159"/>
        <v>0.20457166988131539</v>
      </c>
      <c r="T228">
        <f t="shared" si="160"/>
        <v>0.12861536854765271</v>
      </c>
      <c r="U228">
        <f t="shared" si="161"/>
        <v>321.49869471688572</v>
      </c>
      <c r="V228">
        <f t="shared" si="162"/>
        <v>28.095927933616434</v>
      </c>
      <c r="W228">
        <f t="shared" si="163"/>
        <v>28.095927933616434</v>
      </c>
      <c r="X228">
        <f t="shared" si="164"/>
        <v>3.816113285398119</v>
      </c>
      <c r="Y228">
        <f t="shared" si="165"/>
        <v>57.664324397903876</v>
      </c>
      <c r="Z228">
        <f t="shared" si="166"/>
        <v>2.0884882901258996</v>
      </c>
      <c r="AA228">
        <f t="shared" si="167"/>
        <v>3.6218031025814241</v>
      </c>
      <c r="AB228">
        <f t="shared" si="168"/>
        <v>1.7276249952722194</v>
      </c>
      <c r="AC228">
        <f t="shared" si="169"/>
        <v>-178.27838496259369</v>
      </c>
      <c r="AD228">
        <f t="shared" si="170"/>
        <v>-132.79639523654555</v>
      </c>
      <c r="AE228">
        <f t="shared" si="171"/>
        <v>-10.470576713924771</v>
      </c>
      <c r="AF228">
        <f t="shared" si="172"/>
        <v>-4.6662196178317572E-2</v>
      </c>
      <c r="AG228">
        <f t="shared" si="173"/>
        <v>-14.503566734134271</v>
      </c>
      <c r="AH228">
        <f t="shared" si="174"/>
        <v>4.0414978220042386</v>
      </c>
      <c r="AI228">
        <f t="shared" si="175"/>
        <v>3.6115640983768849</v>
      </c>
      <c r="AJ228">
        <v>128.20816271515201</v>
      </c>
      <c r="AK228">
        <v>139.427260606061</v>
      </c>
      <c r="AL228">
        <v>-3.2580765367965601</v>
      </c>
      <c r="AM228">
        <v>66.33</v>
      </c>
      <c r="AN228">
        <f t="shared" si="176"/>
        <v>4.0425937633241196</v>
      </c>
      <c r="AO228">
        <v>18.3565625145736</v>
      </c>
      <c r="AP228">
        <v>23.098978787878799</v>
      </c>
      <c r="AQ228">
        <v>-5.6079340552115601E-4</v>
      </c>
      <c r="AR228">
        <v>88.640650729912196</v>
      </c>
      <c r="AS228">
        <v>0</v>
      </c>
      <c r="AT228">
        <v>0</v>
      </c>
      <c r="AU228">
        <f t="shared" si="177"/>
        <v>1</v>
      </c>
      <c r="AV228">
        <f t="shared" si="178"/>
        <v>0</v>
      </c>
      <c r="AW228">
        <f t="shared" si="179"/>
        <v>47747.392771531784</v>
      </c>
      <c r="AX228" t="s">
        <v>417</v>
      </c>
      <c r="AY228" t="s">
        <v>417</v>
      </c>
      <c r="AZ228">
        <v>0</v>
      </c>
      <c r="BA228">
        <v>0</v>
      </c>
      <c r="BB228" t="e">
        <f t="shared" si="180"/>
        <v>#DIV/0!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 t="e">
        <f t="shared" si="181"/>
        <v>#DIV/0!</v>
      </c>
      <c r="BI228">
        <v>0.5</v>
      </c>
      <c r="BJ228">
        <f t="shared" si="182"/>
        <v>1681.1391440674699</v>
      </c>
      <c r="BK228">
        <f t="shared" si="183"/>
        <v>3.6115640983768849</v>
      </c>
      <c r="BL228" t="e">
        <f t="shared" si="184"/>
        <v>#DIV/0!</v>
      </c>
      <c r="BM228">
        <f t="shared" si="185"/>
        <v>2.1482838652122542E-3</v>
      </c>
      <c r="BN228" t="e">
        <f t="shared" si="186"/>
        <v>#DIV/0!</v>
      </c>
      <c r="BO228" t="e">
        <f t="shared" si="187"/>
        <v>#DIV/0!</v>
      </c>
      <c r="BP228" t="s">
        <v>417</v>
      </c>
      <c r="BQ228">
        <v>0</v>
      </c>
      <c r="BR228" t="e">
        <f t="shared" si="188"/>
        <v>#DIV/0!</v>
      </c>
      <c r="BS228" t="e">
        <f t="shared" si="189"/>
        <v>#DIV/0!</v>
      </c>
      <c r="BT228" t="e">
        <f t="shared" si="190"/>
        <v>#DIV/0!</v>
      </c>
      <c r="BU228" t="e">
        <f t="shared" si="191"/>
        <v>#DIV/0!</v>
      </c>
      <c r="BV228" t="e">
        <f t="shared" si="192"/>
        <v>#DIV/0!</v>
      </c>
      <c r="BW228" t="e">
        <f t="shared" si="193"/>
        <v>#DIV/0!</v>
      </c>
      <c r="BX228" t="e">
        <f t="shared" si="194"/>
        <v>#DIV/0!</v>
      </c>
      <c r="BY228" t="e">
        <f t="shared" si="195"/>
        <v>#DIV/0!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 t="shared" si="196"/>
        <v>1999.93148148148</v>
      </c>
      <c r="CS228">
        <f t="shared" si="197"/>
        <v>1681.1391440674699</v>
      </c>
      <c r="CT228">
        <f t="shared" si="198"/>
        <v>0.84059837031123696</v>
      </c>
      <c r="CU228">
        <f t="shared" si="199"/>
        <v>0.16075485470068734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1658944810.5999999</v>
      </c>
      <c r="DB228">
        <v>158.51092592592599</v>
      </c>
      <c r="DC228">
        <v>141.876222222222</v>
      </c>
      <c r="DD228">
        <v>23.1085888888889</v>
      </c>
      <c r="DE228">
        <v>18.371099999999998</v>
      </c>
      <c r="DF228">
        <v>154.00544444444401</v>
      </c>
      <c r="DG228">
        <v>22.697422222222201</v>
      </c>
      <c r="DH228">
        <v>500.024962962963</v>
      </c>
      <c r="DI228">
        <v>90.328951851851897</v>
      </c>
      <c r="DJ228">
        <v>4.8193207407407401E-2</v>
      </c>
      <c r="DK228">
        <v>27.201811111111098</v>
      </c>
      <c r="DL228">
        <v>27.382300000000001</v>
      </c>
      <c r="DM228">
        <v>999.9</v>
      </c>
      <c r="DN228">
        <v>0</v>
      </c>
      <c r="DO228">
        <v>0</v>
      </c>
      <c r="DP228">
        <v>10003.5185185185</v>
      </c>
      <c r="DQ228">
        <v>0</v>
      </c>
      <c r="DR228">
        <v>13.560133333333299</v>
      </c>
      <c r="DS228">
        <v>16.6347555555556</v>
      </c>
      <c r="DT228">
        <v>162.26062962962999</v>
      </c>
      <c r="DU228">
        <v>144.531555555556</v>
      </c>
      <c r="DV228">
        <v>4.7375059259259302</v>
      </c>
      <c r="DW228">
        <v>141.876222222222</v>
      </c>
      <c r="DX228">
        <v>18.371099999999998</v>
      </c>
      <c r="DY228">
        <v>2.0873766666666702</v>
      </c>
      <c r="DZ228">
        <v>1.65944259259259</v>
      </c>
      <c r="EA228">
        <v>18.123170370370399</v>
      </c>
      <c r="EB228">
        <v>14.522151851851801</v>
      </c>
      <c r="EC228">
        <v>1999.93148148148</v>
      </c>
      <c r="ED228">
        <v>0.98000533333333295</v>
      </c>
      <c r="EE228">
        <v>1.9994477777777801E-2</v>
      </c>
      <c r="EF228">
        <v>0</v>
      </c>
      <c r="EG228">
        <v>787.29081481481501</v>
      </c>
      <c r="EH228">
        <v>5.0006300000000001</v>
      </c>
      <c r="EI228">
        <v>15500.333333333299</v>
      </c>
      <c r="EJ228">
        <v>17256.333333333299</v>
      </c>
      <c r="EK228">
        <v>38.061999999999998</v>
      </c>
      <c r="EL228">
        <v>38.125</v>
      </c>
      <c r="EM228">
        <v>37.620333333333299</v>
      </c>
      <c r="EN228">
        <v>37.375</v>
      </c>
      <c r="EO228">
        <v>39.061999999999998</v>
      </c>
      <c r="EP228">
        <v>1955.0414814814801</v>
      </c>
      <c r="EQ228">
        <v>39.89</v>
      </c>
      <c r="ER228">
        <v>0</v>
      </c>
      <c r="ES228">
        <v>1658944818.5999999</v>
      </c>
      <c r="ET228">
        <v>0</v>
      </c>
      <c r="EU228">
        <v>787.30931999999996</v>
      </c>
      <c r="EV228">
        <v>0.35661538890870298</v>
      </c>
      <c r="EW228">
        <v>-18.361538508466001</v>
      </c>
      <c r="EX228">
        <v>15500.512000000001</v>
      </c>
      <c r="EY228">
        <v>15</v>
      </c>
      <c r="EZ228">
        <v>0</v>
      </c>
      <c r="FA228" t="s">
        <v>419</v>
      </c>
      <c r="FB228">
        <v>1657551626.5</v>
      </c>
      <c r="FC228">
        <v>1657551629</v>
      </c>
      <c r="FD228">
        <v>0</v>
      </c>
      <c r="FE228">
        <v>0.40300000000000002</v>
      </c>
      <c r="FF228">
        <v>8.9999999999999993E-3</v>
      </c>
      <c r="FG228">
        <v>9.41</v>
      </c>
      <c r="FH228">
        <v>8.6999999999999994E-2</v>
      </c>
      <c r="FI228">
        <v>417</v>
      </c>
      <c r="FJ228">
        <v>17</v>
      </c>
      <c r="FK228">
        <v>1.61</v>
      </c>
      <c r="FL228">
        <v>0.59</v>
      </c>
      <c r="FM228">
        <v>16.068053658536599</v>
      </c>
      <c r="FN228">
        <v>10.681954703832799</v>
      </c>
      <c r="FO228">
        <v>1.09153009256475</v>
      </c>
      <c r="FP228">
        <v>0</v>
      </c>
      <c r="FQ228">
        <v>787.43811764705902</v>
      </c>
      <c r="FR228">
        <v>-1.81622612005114</v>
      </c>
      <c r="FS228">
        <v>0.32359431434563002</v>
      </c>
      <c r="FT228">
        <v>0</v>
      </c>
      <c r="FU228">
        <v>4.7308378048780497</v>
      </c>
      <c r="FV228">
        <v>0.14637052264808001</v>
      </c>
      <c r="FW228">
        <v>1.6640302605157E-2</v>
      </c>
      <c r="FX228">
        <v>0</v>
      </c>
      <c r="FY228">
        <v>0</v>
      </c>
      <c r="FZ228">
        <v>3</v>
      </c>
      <c r="GA228" t="s">
        <v>429</v>
      </c>
      <c r="GB228">
        <v>2.9739</v>
      </c>
      <c r="GC228">
        <v>2.7026300000000001</v>
      </c>
      <c r="GD228">
        <v>3.3605400000000001E-2</v>
      </c>
      <c r="GE228">
        <v>3.0584199999999999E-2</v>
      </c>
      <c r="GF228">
        <v>0.100526</v>
      </c>
      <c r="GG228">
        <v>8.6427599999999993E-2</v>
      </c>
      <c r="GH228">
        <v>37676.1</v>
      </c>
      <c r="GI228">
        <v>41307.699999999997</v>
      </c>
      <c r="GJ228">
        <v>35329.300000000003</v>
      </c>
      <c r="GK228">
        <v>38645.300000000003</v>
      </c>
      <c r="GL228">
        <v>45047.3</v>
      </c>
      <c r="GM228">
        <v>50980</v>
      </c>
      <c r="GN228">
        <v>55216.800000000003</v>
      </c>
      <c r="GO228">
        <v>61974.3</v>
      </c>
      <c r="GP228">
        <v>1.9822</v>
      </c>
      <c r="GQ228">
        <v>1.8473999999999999</v>
      </c>
      <c r="GR228">
        <v>0.135154</v>
      </c>
      <c r="GS228">
        <v>0</v>
      </c>
      <c r="GT228">
        <v>25.1736</v>
      </c>
      <c r="GU228">
        <v>999.9</v>
      </c>
      <c r="GV228">
        <v>53.320999999999998</v>
      </c>
      <c r="GW228">
        <v>28.983000000000001</v>
      </c>
      <c r="GX228">
        <v>23.717400000000001</v>
      </c>
      <c r="GY228">
        <v>60.539700000000003</v>
      </c>
      <c r="GZ228">
        <v>46.762799999999999</v>
      </c>
      <c r="HA228">
        <v>1</v>
      </c>
      <c r="HB228">
        <v>-7.0548799999999995E-2</v>
      </c>
      <c r="HC228">
        <v>-1.1546799999999999E-2</v>
      </c>
      <c r="HD228">
        <v>20.113499999999998</v>
      </c>
      <c r="HE228">
        <v>5.1981200000000003</v>
      </c>
      <c r="HF228">
        <v>12.004</v>
      </c>
      <c r="HG228">
        <v>4.9756</v>
      </c>
      <c r="HH228">
        <v>3.2938000000000001</v>
      </c>
      <c r="HI228">
        <v>9999</v>
      </c>
      <c r="HJ228">
        <v>9999</v>
      </c>
      <c r="HK228">
        <v>9999</v>
      </c>
      <c r="HL228">
        <v>619.4</v>
      </c>
      <c r="HM228">
        <v>1.8631899999999999</v>
      </c>
      <c r="HN228">
        <v>1.8680399999999999</v>
      </c>
      <c r="HO228">
        <v>1.8678300000000001</v>
      </c>
      <c r="HP228">
        <v>1.8690500000000001</v>
      </c>
      <c r="HQ228">
        <v>1.86981</v>
      </c>
      <c r="HR228">
        <v>1.8658399999999999</v>
      </c>
      <c r="HS228">
        <v>1.8669100000000001</v>
      </c>
      <c r="HT228">
        <v>1.86832</v>
      </c>
      <c r="HU228">
        <v>5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4.3710000000000004</v>
      </c>
      <c r="II228">
        <v>0.4108</v>
      </c>
      <c r="IJ228">
        <v>3.6346291650323699</v>
      </c>
      <c r="IK228">
        <v>5.6267518783259399E-3</v>
      </c>
      <c r="IL228">
        <v>2.30191766742704E-7</v>
      </c>
      <c r="IM228">
        <v>-2.9562642023804099E-10</v>
      </c>
      <c r="IN228">
        <v>-4.4408053959193901E-2</v>
      </c>
      <c r="IO228">
        <v>-1.77651730019769E-2</v>
      </c>
      <c r="IP228">
        <v>2.0502542247495602E-3</v>
      </c>
      <c r="IQ228">
        <v>-1.6883999477825899E-5</v>
      </c>
      <c r="IR228">
        <v>-3</v>
      </c>
      <c r="IS228">
        <v>1845</v>
      </c>
      <c r="IT228">
        <v>1</v>
      </c>
      <c r="IU228">
        <v>26</v>
      </c>
      <c r="IV228">
        <v>23219.9</v>
      </c>
      <c r="IW228">
        <v>23219.8</v>
      </c>
      <c r="IX228">
        <v>0.386963</v>
      </c>
      <c r="IY228">
        <v>2.65259</v>
      </c>
      <c r="IZ228">
        <v>1.5478499999999999</v>
      </c>
      <c r="JA228">
        <v>2.3059099999999999</v>
      </c>
      <c r="JB228">
        <v>1.3464400000000001</v>
      </c>
      <c r="JC228">
        <v>2.2778299999999998</v>
      </c>
      <c r="JD228">
        <v>33.266300000000001</v>
      </c>
      <c r="JE228">
        <v>24.210100000000001</v>
      </c>
      <c r="JF228">
        <v>18</v>
      </c>
      <c r="JG228">
        <v>495.75700000000001</v>
      </c>
      <c r="JH228">
        <v>409.39699999999999</v>
      </c>
      <c r="JI228">
        <v>24.999700000000001</v>
      </c>
      <c r="JJ228">
        <v>26.373100000000001</v>
      </c>
      <c r="JK228">
        <v>30.0001</v>
      </c>
      <c r="JL228">
        <v>26.3245</v>
      </c>
      <c r="JM228">
        <v>26.267299999999999</v>
      </c>
      <c r="JN228">
        <v>7.6436200000000003</v>
      </c>
      <c r="JO228">
        <v>27.838899999999999</v>
      </c>
      <c r="JP228">
        <v>61.186100000000003</v>
      </c>
      <c r="JQ228">
        <v>25</v>
      </c>
      <c r="JR228">
        <v>96.0398</v>
      </c>
      <c r="JS228">
        <v>18.4056</v>
      </c>
      <c r="JT228">
        <v>102.435</v>
      </c>
      <c r="JU228">
        <v>103.16500000000001</v>
      </c>
    </row>
    <row r="229" spans="1:281" x14ac:dyDescent="0.2">
      <c r="A229">
        <v>213</v>
      </c>
      <c r="B229">
        <v>1658944823.0999999</v>
      </c>
      <c r="C229">
        <v>3030</v>
      </c>
      <c r="D229" t="s">
        <v>851</v>
      </c>
      <c r="E229" t="s">
        <v>852</v>
      </c>
      <c r="F229">
        <v>5</v>
      </c>
      <c r="G229" t="s">
        <v>812</v>
      </c>
      <c r="H229" t="s">
        <v>416</v>
      </c>
      <c r="I229">
        <v>1658944815.31429</v>
      </c>
      <c r="J229">
        <f t="shared" si="150"/>
        <v>4.0500725262256169E-3</v>
      </c>
      <c r="K229">
        <f t="shared" si="151"/>
        <v>4.050072526225617</v>
      </c>
      <c r="L229">
        <f t="shared" si="152"/>
        <v>2.9755144290482614</v>
      </c>
      <c r="M229">
        <f t="shared" si="153"/>
        <v>143.55192857142899</v>
      </c>
      <c r="N229">
        <f t="shared" si="154"/>
        <v>116.38020977379777</v>
      </c>
      <c r="O229">
        <f t="shared" si="155"/>
        <v>10.518033695198431</v>
      </c>
      <c r="P229">
        <f t="shared" si="156"/>
        <v>12.973717994319587</v>
      </c>
      <c r="Q229">
        <f t="shared" si="157"/>
        <v>0.2137976978708325</v>
      </c>
      <c r="R229">
        <f t="shared" si="158"/>
        <v>2.7551691182364122</v>
      </c>
      <c r="S229">
        <f t="shared" si="159"/>
        <v>0.20498995662358777</v>
      </c>
      <c r="T229">
        <f t="shared" si="160"/>
        <v>0.12887982763354272</v>
      </c>
      <c r="U229">
        <f t="shared" si="161"/>
        <v>321.50318927245127</v>
      </c>
      <c r="V229">
        <f t="shared" si="162"/>
        <v>28.092871383571779</v>
      </c>
      <c r="W229">
        <f t="shared" si="163"/>
        <v>28.092871383571779</v>
      </c>
      <c r="X229">
        <f t="shared" si="164"/>
        <v>3.8154338435645925</v>
      </c>
      <c r="Y229">
        <f t="shared" si="165"/>
        <v>57.658119211199256</v>
      </c>
      <c r="Z229">
        <f t="shared" si="166"/>
        <v>2.0881476009253239</v>
      </c>
      <c r="AA229">
        <f t="shared" si="167"/>
        <v>3.6216020041800663</v>
      </c>
      <c r="AB229">
        <f t="shared" si="168"/>
        <v>1.7272862426392686</v>
      </c>
      <c r="AC229">
        <f t="shared" si="169"/>
        <v>-178.60819840654972</v>
      </c>
      <c r="AD229">
        <f t="shared" si="170"/>
        <v>-132.49577062427389</v>
      </c>
      <c r="AE229">
        <f t="shared" si="171"/>
        <v>-10.445661982707975</v>
      </c>
      <c r="AF229">
        <f t="shared" si="172"/>
        <v>-4.6441741080315069E-2</v>
      </c>
      <c r="AG229">
        <f t="shared" si="173"/>
        <v>-15.062458437606432</v>
      </c>
      <c r="AH229">
        <f t="shared" si="174"/>
        <v>4.0490009279445216</v>
      </c>
      <c r="AI229">
        <f t="shared" si="175"/>
        <v>2.9755144290482614</v>
      </c>
      <c r="AJ229">
        <v>111.428026327273</v>
      </c>
      <c r="AK229">
        <v>123.329684848485</v>
      </c>
      <c r="AL229">
        <v>-3.2383446753246901</v>
      </c>
      <c r="AM229">
        <v>66.33</v>
      </c>
      <c r="AN229">
        <f t="shared" si="176"/>
        <v>4.050072526225617</v>
      </c>
      <c r="AO229">
        <v>18.355316046659301</v>
      </c>
      <c r="AP229">
        <v>23.103661212121199</v>
      </c>
      <c r="AQ229">
        <v>-1.3485407982475001E-4</v>
      </c>
      <c r="AR229">
        <v>88.640650729912196</v>
      </c>
      <c r="AS229">
        <v>0</v>
      </c>
      <c r="AT229">
        <v>0</v>
      </c>
      <c r="AU229">
        <f t="shared" si="177"/>
        <v>1</v>
      </c>
      <c r="AV229">
        <f t="shared" si="178"/>
        <v>0</v>
      </c>
      <c r="AW229">
        <f t="shared" si="179"/>
        <v>47754.693740688213</v>
      </c>
      <c r="AX229" t="s">
        <v>417</v>
      </c>
      <c r="AY229" t="s">
        <v>417</v>
      </c>
      <c r="AZ229">
        <v>0</v>
      </c>
      <c r="BA229">
        <v>0</v>
      </c>
      <c r="BB229" t="e">
        <f t="shared" si="180"/>
        <v>#DIV/0!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 t="e">
        <f t="shared" si="181"/>
        <v>#DIV/0!</v>
      </c>
      <c r="BI229">
        <v>0.5</v>
      </c>
      <c r="BJ229">
        <f t="shared" si="182"/>
        <v>1681.1627996230295</v>
      </c>
      <c r="BK229">
        <f t="shared" si="183"/>
        <v>2.9755144290482614</v>
      </c>
      <c r="BL229" t="e">
        <f t="shared" si="184"/>
        <v>#DIV/0!</v>
      </c>
      <c r="BM229">
        <f t="shared" si="185"/>
        <v>1.7699145078129655E-3</v>
      </c>
      <c r="BN229" t="e">
        <f t="shared" si="186"/>
        <v>#DIV/0!</v>
      </c>
      <c r="BO229" t="e">
        <f t="shared" si="187"/>
        <v>#DIV/0!</v>
      </c>
      <c r="BP229" t="s">
        <v>417</v>
      </c>
      <c r="BQ229">
        <v>0</v>
      </c>
      <c r="BR229" t="e">
        <f t="shared" si="188"/>
        <v>#DIV/0!</v>
      </c>
      <c r="BS229" t="e">
        <f t="shared" si="189"/>
        <v>#DIV/0!</v>
      </c>
      <c r="BT229" t="e">
        <f t="shared" si="190"/>
        <v>#DIV/0!</v>
      </c>
      <c r="BU229" t="e">
        <f t="shared" si="191"/>
        <v>#DIV/0!</v>
      </c>
      <c r="BV229" t="e">
        <f t="shared" si="192"/>
        <v>#DIV/0!</v>
      </c>
      <c r="BW229" t="e">
        <f t="shared" si="193"/>
        <v>#DIV/0!</v>
      </c>
      <c r="BX229" t="e">
        <f t="shared" si="194"/>
        <v>#DIV/0!</v>
      </c>
      <c r="BY229" t="e">
        <f t="shared" si="195"/>
        <v>#DIV/0!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 t="shared" si="196"/>
        <v>1999.9596428571399</v>
      </c>
      <c r="CS229">
        <f t="shared" si="197"/>
        <v>1681.1627996230295</v>
      </c>
      <c r="CT229">
        <f t="shared" si="198"/>
        <v>0.840598361885604</v>
      </c>
      <c r="CU229">
        <f t="shared" si="199"/>
        <v>0.16075483843921581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1658944815.31429</v>
      </c>
      <c r="DB229">
        <v>143.55192857142899</v>
      </c>
      <c r="DC229">
        <v>126.175642857143</v>
      </c>
      <c r="DD229">
        <v>23.1049892857143</v>
      </c>
      <c r="DE229">
        <v>18.358771428571401</v>
      </c>
      <c r="DF229">
        <v>139.13082142857101</v>
      </c>
      <c r="DG229">
        <v>22.693989285714299</v>
      </c>
      <c r="DH229">
        <v>500.03378571428601</v>
      </c>
      <c r="DI229">
        <v>90.328103571428599</v>
      </c>
      <c r="DJ229">
        <v>4.8376378571428597E-2</v>
      </c>
      <c r="DK229">
        <v>27.200864285714299</v>
      </c>
      <c r="DL229">
        <v>27.3883892857143</v>
      </c>
      <c r="DM229">
        <v>999.9</v>
      </c>
      <c r="DN229">
        <v>0</v>
      </c>
      <c r="DO229">
        <v>0</v>
      </c>
      <c r="DP229">
        <v>10005.1785714286</v>
      </c>
      <c r="DQ229">
        <v>0</v>
      </c>
      <c r="DR229">
        <v>13.358750000000001</v>
      </c>
      <c r="DS229">
        <v>17.3761928571429</v>
      </c>
      <c r="DT229">
        <v>146.94710714285699</v>
      </c>
      <c r="DU229">
        <v>128.535535714286</v>
      </c>
      <c r="DV229">
        <v>4.7462267857142804</v>
      </c>
      <c r="DW229">
        <v>126.175642857143</v>
      </c>
      <c r="DX229">
        <v>18.358771428571401</v>
      </c>
      <c r="DY229">
        <v>2.0870310714285698</v>
      </c>
      <c r="DZ229">
        <v>1.6583139285714299</v>
      </c>
      <c r="EA229">
        <v>18.120539285714301</v>
      </c>
      <c r="EB229">
        <v>14.5116214285714</v>
      </c>
      <c r="EC229">
        <v>1999.9596428571399</v>
      </c>
      <c r="ED229">
        <v>0.98000539285714305</v>
      </c>
      <c r="EE229">
        <v>1.9994414285714301E-2</v>
      </c>
      <c r="EF229">
        <v>0</v>
      </c>
      <c r="EG229">
        <v>787.36217857142901</v>
      </c>
      <c r="EH229">
        <v>5.0006300000000001</v>
      </c>
      <c r="EI229">
        <v>15501.05</v>
      </c>
      <c r="EJ229">
        <v>17256.571428571398</v>
      </c>
      <c r="EK229">
        <v>38.066499999999998</v>
      </c>
      <c r="EL229">
        <v>38.125</v>
      </c>
      <c r="EM229">
        <v>37.622750000000003</v>
      </c>
      <c r="EN229">
        <v>37.375</v>
      </c>
      <c r="EO229">
        <v>39.061999999999998</v>
      </c>
      <c r="EP229">
        <v>1955.06964285714</v>
      </c>
      <c r="EQ229">
        <v>39.89</v>
      </c>
      <c r="ER229">
        <v>0</v>
      </c>
      <c r="ES229">
        <v>1658944824</v>
      </c>
      <c r="ET229">
        <v>0</v>
      </c>
      <c r="EU229">
        <v>787.37080769230795</v>
      </c>
      <c r="EV229">
        <v>2.1555213551527901</v>
      </c>
      <c r="EW229">
        <v>31.6307692306932</v>
      </c>
      <c r="EX229">
        <v>15501.384615384601</v>
      </c>
      <c r="EY229">
        <v>15</v>
      </c>
      <c r="EZ229">
        <v>0</v>
      </c>
      <c r="FA229" t="s">
        <v>419</v>
      </c>
      <c r="FB229">
        <v>1657551626.5</v>
      </c>
      <c r="FC229">
        <v>1657551629</v>
      </c>
      <c r="FD229">
        <v>0</v>
      </c>
      <c r="FE229">
        <v>0.40300000000000002</v>
      </c>
      <c r="FF229">
        <v>8.9999999999999993E-3</v>
      </c>
      <c r="FG229">
        <v>9.41</v>
      </c>
      <c r="FH229">
        <v>8.6999999999999994E-2</v>
      </c>
      <c r="FI229">
        <v>417</v>
      </c>
      <c r="FJ229">
        <v>17</v>
      </c>
      <c r="FK229">
        <v>1.61</v>
      </c>
      <c r="FL229">
        <v>0.59</v>
      </c>
      <c r="FM229">
        <v>16.778714634146301</v>
      </c>
      <c r="FN229">
        <v>9.2850689895470602</v>
      </c>
      <c r="FO229">
        <v>0.946527204087936</v>
      </c>
      <c r="FP229">
        <v>0</v>
      </c>
      <c r="FQ229">
        <v>787.35270588235301</v>
      </c>
      <c r="FR229">
        <v>2.0168081530375099E-3</v>
      </c>
      <c r="FS229">
        <v>0.26704136377235599</v>
      </c>
      <c r="FT229">
        <v>1</v>
      </c>
      <c r="FU229">
        <v>4.7370756097560998</v>
      </c>
      <c r="FV229">
        <v>0.117820139372822</v>
      </c>
      <c r="FW229">
        <v>1.50005798341233E-2</v>
      </c>
      <c r="FX229">
        <v>0</v>
      </c>
      <c r="FY229">
        <v>1</v>
      </c>
      <c r="FZ229">
        <v>3</v>
      </c>
      <c r="GA229" t="s">
        <v>438</v>
      </c>
      <c r="GB229">
        <v>2.9744700000000002</v>
      </c>
      <c r="GC229">
        <v>2.70201</v>
      </c>
      <c r="GD229">
        <v>2.9803199999999998E-2</v>
      </c>
      <c r="GE229">
        <v>2.6221399999999999E-2</v>
      </c>
      <c r="GF229">
        <v>0.100524</v>
      </c>
      <c r="GG229">
        <v>8.6437299999999995E-2</v>
      </c>
      <c r="GH229">
        <v>37824.1</v>
      </c>
      <c r="GI229">
        <v>41493.300000000003</v>
      </c>
      <c r="GJ229">
        <v>35329.199999999997</v>
      </c>
      <c r="GK229">
        <v>38645.1</v>
      </c>
      <c r="GL229">
        <v>45047.3</v>
      </c>
      <c r="GM229">
        <v>50979.5</v>
      </c>
      <c r="GN229">
        <v>55216.800000000003</v>
      </c>
      <c r="GO229">
        <v>61974.400000000001</v>
      </c>
      <c r="GP229">
        <v>1.9822</v>
      </c>
      <c r="GQ229">
        <v>1.8466</v>
      </c>
      <c r="GR229">
        <v>0.13494500000000001</v>
      </c>
      <c r="GS229">
        <v>0</v>
      </c>
      <c r="GT229">
        <v>25.175799999999999</v>
      </c>
      <c r="GU229">
        <v>999.9</v>
      </c>
      <c r="GV229">
        <v>53.320999999999998</v>
      </c>
      <c r="GW229">
        <v>28.963000000000001</v>
      </c>
      <c r="GX229">
        <v>23.690899999999999</v>
      </c>
      <c r="GY229">
        <v>60.489699999999999</v>
      </c>
      <c r="GZ229">
        <v>47.0593</v>
      </c>
      <c r="HA229">
        <v>1</v>
      </c>
      <c r="HB229">
        <v>-7.0670700000000003E-2</v>
      </c>
      <c r="HC229">
        <v>-1.26362E-2</v>
      </c>
      <c r="HD229">
        <v>20.113299999999999</v>
      </c>
      <c r="HE229">
        <v>5.1969200000000004</v>
      </c>
      <c r="HF229">
        <v>12.004</v>
      </c>
      <c r="HG229">
        <v>4.9756</v>
      </c>
      <c r="HH229">
        <v>3.2938000000000001</v>
      </c>
      <c r="HI229">
        <v>9999</v>
      </c>
      <c r="HJ229">
        <v>9999</v>
      </c>
      <c r="HK229">
        <v>9999</v>
      </c>
      <c r="HL229">
        <v>619.4</v>
      </c>
      <c r="HM229">
        <v>1.8632500000000001</v>
      </c>
      <c r="HN229">
        <v>1.8680699999999999</v>
      </c>
      <c r="HO229">
        <v>1.8678300000000001</v>
      </c>
      <c r="HP229">
        <v>1.8690500000000001</v>
      </c>
      <c r="HQ229">
        <v>1.86981</v>
      </c>
      <c r="HR229">
        <v>1.8658399999999999</v>
      </c>
      <c r="HS229">
        <v>1.8669100000000001</v>
      </c>
      <c r="HT229">
        <v>1.86829</v>
      </c>
      <c r="HU229">
        <v>5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4.282</v>
      </c>
      <c r="II229">
        <v>0.4108</v>
      </c>
      <c r="IJ229">
        <v>3.6346291650323699</v>
      </c>
      <c r="IK229">
        <v>5.6267518783259399E-3</v>
      </c>
      <c r="IL229">
        <v>2.30191766742704E-7</v>
      </c>
      <c r="IM229">
        <v>-2.9562642023804099E-10</v>
      </c>
      <c r="IN229">
        <v>-4.4408053959193901E-2</v>
      </c>
      <c r="IO229">
        <v>-1.77651730019769E-2</v>
      </c>
      <c r="IP229">
        <v>2.0502542247495602E-3</v>
      </c>
      <c r="IQ229">
        <v>-1.6883999477825899E-5</v>
      </c>
      <c r="IR229">
        <v>-3</v>
      </c>
      <c r="IS229">
        <v>1845</v>
      </c>
      <c r="IT229">
        <v>1</v>
      </c>
      <c r="IU229">
        <v>26</v>
      </c>
      <c r="IV229">
        <v>23219.9</v>
      </c>
      <c r="IW229">
        <v>23219.9</v>
      </c>
      <c r="IX229">
        <v>0.34667999999999999</v>
      </c>
      <c r="IY229">
        <v>2.64893</v>
      </c>
      <c r="IZ229">
        <v>1.5478499999999999</v>
      </c>
      <c r="JA229">
        <v>2.3059099999999999</v>
      </c>
      <c r="JB229">
        <v>1.3464400000000001</v>
      </c>
      <c r="JC229">
        <v>2.4023400000000001</v>
      </c>
      <c r="JD229">
        <v>33.266300000000001</v>
      </c>
      <c r="JE229">
        <v>24.218800000000002</v>
      </c>
      <c r="JF229">
        <v>18</v>
      </c>
      <c r="JG229">
        <v>495.75599999999997</v>
      </c>
      <c r="JH229">
        <v>408.94900000000001</v>
      </c>
      <c r="JI229">
        <v>24.9998</v>
      </c>
      <c r="JJ229">
        <v>26.373100000000001</v>
      </c>
      <c r="JK229">
        <v>30</v>
      </c>
      <c r="JL229">
        <v>26.3245</v>
      </c>
      <c r="JM229">
        <v>26.267299999999999</v>
      </c>
      <c r="JN229">
        <v>6.9299200000000001</v>
      </c>
      <c r="JO229">
        <v>27.838899999999999</v>
      </c>
      <c r="JP229">
        <v>61.186100000000003</v>
      </c>
      <c r="JQ229">
        <v>25</v>
      </c>
      <c r="JR229">
        <v>82.657700000000006</v>
      </c>
      <c r="JS229">
        <v>18.4056</v>
      </c>
      <c r="JT229">
        <v>102.435</v>
      </c>
      <c r="JU229">
        <v>103.164</v>
      </c>
    </row>
    <row r="230" spans="1:281" x14ac:dyDescent="0.2">
      <c r="A230">
        <v>214</v>
      </c>
      <c r="B230">
        <v>1658944828.0999999</v>
      </c>
      <c r="C230">
        <v>3035</v>
      </c>
      <c r="D230" t="s">
        <v>853</v>
      </c>
      <c r="E230" t="s">
        <v>854</v>
      </c>
      <c r="F230">
        <v>5</v>
      </c>
      <c r="G230" t="s">
        <v>812</v>
      </c>
      <c r="H230" t="s">
        <v>416</v>
      </c>
      <c r="I230">
        <v>1658944820.5999999</v>
      </c>
      <c r="J230">
        <f t="shared" si="150"/>
        <v>4.0449548947560547E-3</v>
      </c>
      <c r="K230">
        <f t="shared" si="151"/>
        <v>4.0449548947560547</v>
      </c>
      <c r="L230">
        <f t="shared" si="152"/>
        <v>2.1652718584744761</v>
      </c>
      <c r="M230">
        <f t="shared" si="153"/>
        <v>126.774888888889</v>
      </c>
      <c r="N230">
        <f t="shared" si="154"/>
        <v>106.28270285588027</v>
      </c>
      <c r="O230">
        <f t="shared" si="155"/>
        <v>9.6055119655133367</v>
      </c>
      <c r="P230">
        <f t="shared" si="156"/>
        <v>11.457534287588674</v>
      </c>
      <c r="Q230">
        <f t="shared" si="157"/>
        <v>0.21343192645494624</v>
      </c>
      <c r="R230">
        <f t="shared" si="158"/>
        <v>2.7538344415358256</v>
      </c>
      <c r="S230">
        <f t="shared" si="159"/>
        <v>0.20464956499734746</v>
      </c>
      <c r="T230">
        <f t="shared" si="160"/>
        <v>0.12866492513153255</v>
      </c>
      <c r="U230">
        <f t="shared" si="161"/>
        <v>321.50779782801811</v>
      </c>
      <c r="V230">
        <f t="shared" si="162"/>
        <v>28.094383437982426</v>
      </c>
      <c r="W230">
        <f t="shared" si="163"/>
        <v>28.094383437982426</v>
      </c>
      <c r="X230">
        <f t="shared" si="164"/>
        <v>3.8157699456028564</v>
      </c>
      <c r="Y230">
        <f t="shared" si="165"/>
        <v>57.649251653596913</v>
      </c>
      <c r="Z230">
        <f t="shared" si="166"/>
        <v>2.0877863854229033</v>
      </c>
      <c r="AA230">
        <f t="shared" si="167"/>
        <v>3.621532501354924</v>
      </c>
      <c r="AB230">
        <f t="shared" si="168"/>
        <v>1.7279835601799531</v>
      </c>
      <c r="AC230">
        <f t="shared" si="169"/>
        <v>-178.38251085874202</v>
      </c>
      <c r="AD230">
        <f t="shared" si="170"/>
        <v>-132.70465779539867</v>
      </c>
      <c r="AE230">
        <f t="shared" si="171"/>
        <v>-10.467262725353908</v>
      </c>
      <c r="AF230">
        <f t="shared" si="172"/>
        <v>-4.6633551476503499E-2</v>
      </c>
      <c r="AG230">
        <f t="shared" si="173"/>
        <v>-15.766443096638945</v>
      </c>
      <c r="AH230">
        <f t="shared" si="174"/>
        <v>4.047616209372908</v>
      </c>
      <c r="AI230">
        <f t="shared" si="175"/>
        <v>2.1652718584744761</v>
      </c>
      <c r="AJ230">
        <v>94.063737386666702</v>
      </c>
      <c r="AK230">
        <v>107.053575757576</v>
      </c>
      <c r="AL230">
        <v>-3.2588823376623499</v>
      </c>
      <c r="AM230">
        <v>66.33</v>
      </c>
      <c r="AN230">
        <f t="shared" si="176"/>
        <v>4.0449548947560547</v>
      </c>
      <c r="AO230">
        <v>18.3579386593543</v>
      </c>
      <c r="AP230">
        <v>23.098202424242402</v>
      </c>
      <c r="AQ230">
        <v>1.43847031490981E-4</v>
      </c>
      <c r="AR230">
        <v>88.640650729912196</v>
      </c>
      <c r="AS230">
        <v>0</v>
      </c>
      <c r="AT230">
        <v>0</v>
      </c>
      <c r="AU230">
        <f t="shared" si="177"/>
        <v>1</v>
      </c>
      <c r="AV230">
        <f t="shared" si="178"/>
        <v>0</v>
      </c>
      <c r="AW230">
        <f t="shared" si="179"/>
        <v>47718.577219923442</v>
      </c>
      <c r="AX230" t="s">
        <v>417</v>
      </c>
      <c r="AY230" t="s">
        <v>417</v>
      </c>
      <c r="AZ230">
        <v>0</v>
      </c>
      <c r="BA230">
        <v>0</v>
      </c>
      <c r="BB230" t="e">
        <f t="shared" si="180"/>
        <v>#DIV/0!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 t="e">
        <f t="shared" si="181"/>
        <v>#DIV/0!</v>
      </c>
      <c r="BI230">
        <v>0.5</v>
      </c>
      <c r="BJ230">
        <f t="shared" si="182"/>
        <v>1681.1870551785942</v>
      </c>
      <c r="BK230">
        <f t="shared" si="183"/>
        <v>2.1652718584744761</v>
      </c>
      <c r="BL230" t="e">
        <f t="shared" si="184"/>
        <v>#DIV/0!</v>
      </c>
      <c r="BM230">
        <f t="shared" si="185"/>
        <v>1.2879422618707096E-3</v>
      </c>
      <c r="BN230" t="e">
        <f t="shared" si="186"/>
        <v>#DIV/0!</v>
      </c>
      <c r="BO230" t="e">
        <f t="shared" si="187"/>
        <v>#DIV/0!</v>
      </c>
      <c r="BP230" t="s">
        <v>417</v>
      </c>
      <c r="BQ230">
        <v>0</v>
      </c>
      <c r="BR230" t="e">
        <f t="shared" si="188"/>
        <v>#DIV/0!</v>
      </c>
      <c r="BS230" t="e">
        <f t="shared" si="189"/>
        <v>#DIV/0!</v>
      </c>
      <c r="BT230" t="e">
        <f t="shared" si="190"/>
        <v>#DIV/0!</v>
      </c>
      <c r="BU230" t="e">
        <f t="shared" si="191"/>
        <v>#DIV/0!</v>
      </c>
      <c r="BV230" t="e">
        <f t="shared" si="192"/>
        <v>#DIV/0!</v>
      </c>
      <c r="BW230" t="e">
        <f t="shared" si="193"/>
        <v>#DIV/0!</v>
      </c>
      <c r="BX230" t="e">
        <f t="shared" si="194"/>
        <v>#DIV/0!</v>
      </c>
      <c r="BY230" t="e">
        <f t="shared" si="195"/>
        <v>#DIV/0!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 t="shared" si="196"/>
        <v>1999.9885185185201</v>
      </c>
      <c r="CS230">
        <f t="shared" si="197"/>
        <v>1681.1870551785942</v>
      </c>
      <c r="CT230">
        <f t="shared" si="198"/>
        <v>0.84059835324650956</v>
      </c>
      <c r="CU230">
        <f t="shared" si="199"/>
        <v>0.1607548217657635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1658944820.5999999</v>
      </c>
      <c r="DB230">
        <v>126.774888888889</v>
      </c>
      <c r="DC230">
        <v>108.4734</v>
      </c>
      <c r="DD230">
        <v>23.100859259259298</v>
      </c>
      <c r="DE230">
        <v>18.356566666666701</v>
      </c>
      <c r="DF230">
        <v>122.448407407407</v>
      </c>
      <c r="DG230">
        <v>22.6900592592593</v>
      </c>
      <c r="DH230">
        <v>500.06774074074099</v>
      </c>
      <c r="DI230">
        <v>90.328585185185204</v>
      </c>
      <c r="DJ230">
        <v>4.8416033333333303E-2</v>
      </c>
      <c r="DK230">
        <v>27.200537037037002</v>
      </c>
      <c r="DL230">
        <v>27.388992592592601</v>
      </c>
      <c r="DM230">
        <v>999.9</v>
      </c>
      <c r="DN230">
        <v>0</v>
      </c>
      <c r="DO230">
        <v>0</v>
      </c>
      <c r="DP230">
        <v>9997.2222222222208</v>
      </c>
      <c r="DQ230">
        <v>0</v>
      </c>
      <c r="DR230">
        <v>13.053007407407399</v>
      </c>
      <c r="DS230">
        <v>18.301429629629599</v>
      </c>
      <c r="DT230">
        <v>129.77281481481501</v>
      </c>
      <c r="DU230">
        <v>110.501903703704</v>
      </c>
      <c r="DV230">
        <v>4.7442974074074096</v>
      </c>
      <c r="DW230">
        <v>108.4734</v>
      </c>
      <c r="DX230">
        <v>18.356566666666701</v>
      </c>
      <c r="DY230">
        <v>2.08666888888889</v>
      </c>
      <c r="DZ230">
        <v>1.6581237037037</v>
      </c>
      <c r="EA230">
        <v>18.117781481481501</v>
      </c>
      <c r="EB230">
        <v>14.509837037037</v>
      </c>
      <c r="EC230">
        <v>1999.9885185185201</v>
      </c>
      <c r="ED230">
        <v>0.98000533333333295</v>
      </c>
      <c r="EE230">
        <v>1.9994477777777801E-2</v>
      </c>
      <c r="EF230">
        <v>0</v>
      </c>
      <c r="EG230">
        <v>787.61207407407403</v>
      </c>
      <c r="EH230">
        <v>5.0006300000000001</v>
      </c>
      <c r="EI230">
        <v>15505.333333333299</v>
      </c>
      <c r="EJ230">
        <v>17256.825925925899</v>
      </c>
      <c r="EK230">
        <v>38.066666666666698</v>
      </c>
      <c r="EL230">
        <v>38.125</v>
      </c>
      <c r="EM230">
        <v>37.625</v>
      </c>
      <c r="EN230">
        <v>37.375</v>
      </c>
      <c r="EO230">
        <v>39.061999999999998</v>
      </c>
      <c r="EP230">
        <v>1955.09851851852</v>
      </c>
      <c r="EQ230">
        <v>39.89</v>
      </c>
      <c r="ER230">
        <v>0</v>
      </c>
      <c r="ES230">
        <v>1658944828.8</v>
      </c>
      <c r="ET230">
        <v>0</v>
      </c>
      <c r="EU230">
        <v>787.61969230769205</v>
      </c>
      <c r="EV230">
        <v>3.3767521295065301</v>
      </c>
      <c r="EW230">
        <v>73.347008593419005</v>
      </c>
      <c r="EX230">
        <v>15505.615384615399</v>
      </c>
      <c r="EY230">
        <v>15</v>
      </c>
      <c r="EZ230">
        <v>0</v>
      </c>
      <c r="FA230" t="s">
        <v>419</v>
      </c>
      <c r="FB230">
        <v>1657551626.5</v>
      </c>
      <c r="FC230">
        <v>1657551629</v>
      </c>
      <c r="FD230">
        <v>0</v>
      </c>
      <c r="FE230">
        <v>0.40300000000000002</v>
      </c>
      <c r="FF230">
        <v>8.9999999999999993E-3</v>
      </c>
      <c r="FG230">
        <v>9.41</v>
      </c>
      <c r="FH230">
        <v>8.6999999999999994E-2</v>
      </c>
      <c r="FI230">
        <v>417</v>
      </c>
      <c r="FJ230">
        <v>17</v>
      </c>
      <c r="FK230">
        <v>1.61</v>
      </c>
      <c r="FL230">
        <v>0.59</v>
      </c>
      <c r="FM230">
        <v>17.797914634146299</v>
      </c>
      <c r="FN230">
        <v>10.597375609756099</v>
      </c>
      <c r="FO230">
        <v>1.0747392898974399</v>
      </c>
      <c r="FP230">
        <v>0</v>
      </c>
      <c r="FQ230">
        <v>787.49173529411803</v>
      </c>
      <c r="FR230">
        <v>2.6975248270098602</v>
      </c>
      <c r="FS230">
        <v>0.35458835361448898</v>
      </c>
      <c r="FT230">
        <v>0</v>
      </c>
      <c r="FU230">
        <v>4.7447602439024399</v>
      </c>
      <c r="FV230">
        <v>-1.5371080139382201E-2</v>
      </c>
      <c r="FW230">
        <v>5.73235553158662E-3</v>
      </c>
      <c r="FX230">
        <v>1</v>
      </c>
      <c r="FY230">
        <v>1</v>
      </c>
      <c r="FZ230">
        <v>3</v>
      </c>
      <c r="GA230" t="s">
        <v>438</v>
      </c>
      <c r="GB230">
        <v>2.9734400000000001</v>
      </c>
      <c r="GC230">
        <v>2.7017600000000002</v>
      </c>
      <c r="GD230">
        <v>2.58829E-2</v>
      </c>
      <c r="GE230">
        <v>2.2184499999999999E-2</v>
      </c>
      <c r="GF230">
        <v>0.100524</v>
      </c>
      <c r="GG230">
        <v>8.6433300000000005E-2</v>
      </c>
      <c r="GH230">
        <v>37976.800000000003</v>
      </c>
      <c r="GI230">
        <v>41664.9</v>
      </c>
      <c r="GJ230">
        <v>35329.1</v>
      </c>
      <c r="GK230">
        <v>38644.800000000003</v>
      </c>
      <c r="GL230">
        <v>45047.7</v>
      </c>
      <c r="GM230">
        <v>50978.9</v>
      </c>
      <c r="GN230">
        <v>55217.4</v>
      </c>
      <c r="GO230">
        <v>61973.599999999999</v>
      </c>
      <c r="GP230">
        <v>1.982</v>
      </c>
      <c r="GQ230">
        <v>1.8473999999999999</v>
      </c>
      <c r="GR230">
        <v>0.135183</v>
      </c>
      <c r="GS230">
        <v>0</v>
      </c>
      <c r="GT230">
        <v>25.177900000000001</v>
      </c>
      <c r="GU230">
        <v>999.9</v>
      </c>
      <c r="GV230">
        <v>53.295999999999999</v>
      </c>
      <c r="GW230">
        <v>28.963000000000001</v>
      </c>
      <c r="GX230">
        <v>23.678899999999999</v>
      </c>
      <c r="GY230">
        <v>60.289700000000003</v>
      </c>
      <c r="GZ230">
        <v>46.642600000000002</v>
      </c>
      <c r="HA230">
        <v>1</v>
      </c>
      <c r="HB230">
        <v>-7.0731699999999995E-2</v>
      </c>
      <c r="HC230">
        <v>-1.2854000000000001E-2</v>
      </c>
      <c r="HD230">
        <v>20.1128</v>
      </c>
      <c r="HE230">
        <v>5.1993200000000002</v>
      </c>
      <c r="HF230">
        <v>12.0052</v>
      </c>
      <c r="HG230">
        <v>4.9756</v>
      </c>
      <c r="HH230">
        <v>3.294</v>
      </c>
      <c r="HI230">
        <v>9999</v>
      </c>
      <c r="HJ230">
        <v>9999</v>
      </c>
      <c r="HK230">
        <v>9999</v>
      </c>
      <c r="HL230">
        <v>619.4</v>
      </c>
      <c r="HM230">
        <v>1.8632200000000001</v>
      </c>
      <c r="HN230">
        <v>1.8680699999999999</v>
      </c>
      <c r="HO230">
        <v>1.8678300000000001</v>
      </c>
      <c r="HP230">
        <v>1.8690500000000001</v>
      </c>
      <c r="HQ230">
        <v>1.86981</v>
      </c>
      <c r="HR230">
        <v>1.8658399999999999</v>
      </c>
      <c r="HS230">
        <v>1.8669100000000001</v>
      </c>
      <c r="HT230">
        <v>1.86829</v>
      </c>
      <c r="HU230">
        <v>5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4.1929999999999996</v>
      </c>
      <c r="II230">
        <v>0.41089999999999999</v>
      </c>
      <c r="IJ230">
        <v>3.6346291650323699</v>
      </c>
      <c r="IK230">
        <v>5.6267518783259399E-3</v>
      </c>
      <c r="IL230">
        <v>2.30191766742704E-7</v>
      </c>
      <c r="IM230">
        <v>-2.9562642023804099E-10</v>
      </c>
      <c r="IN230">
        <v>-4.4408053959193901E-2</v>
      </c>
      <c r="IO230">
        <v>-1.77651730019769E-2</v>
      </c>
      <c r="IP230">
        <v>2.0502542247495602E-3</v>
      </c>
      <c r="IQ230">
        <v>-1.6883999477825899E-5</v>
      </c>
      <c r="IR230">
        <v>-3</v>
      </c>
      <c r="IS230">
        <v>1845</v>
      </c>
      <c r="IT230">
        <v>1</v>
      </c>
      <c r="IU230">
        <v>26</v>
      </c>
      <c r="IV230">
        <v>23220</v>
      </c>
      <c r="IW230">
        <v>23220</v>
      </c>
      <c r="IX230">
        <v>0.3125</v>
      </c>
      <c r="IY230">
        <v>2.65381</v>
      </c>
      <c r="IZ230">
        <v>1.5478499999999999</v>
      </c>
      <c r="JA230">
        <v>2.3059099999999999</v>
      </c>
      <c r="JB230">
        <v>1.3464400000000001</v>
      </c>
      <c r="JC230">
        <v>2.3718300000000001</v>
      </c>
      <c r="JD230">
        <v>33.266300000000001</v>
      </c>
      <c r="JE230">
        <v>24.218800000000002</v>
      </c>
      <c r="JF230">
        <v>18</v>
      </c>
      <c r="JG230">
        <v>495.625</v>
      </c>
      <c r="JH230">
        <v>409.39699999999999</v>
      </c>
      <c r="JI230">
        <v>24.999700000000001</v>
      </c>
      <c r="JJ230">
        <v>26.373100000000001</v>
      </c>
      <c r="JK230">
        <v>29.9999</v>
      </c>
      <c r="JL230">
        <v>26.3245</v>
      </c>
      <c r="JM230">
        <v>26.267299999999999</v>
      </c>
      <c r="JN230">
        <v>6.1755899999999997</v>
      </c>
      <c r="JO230">
        <v>27.838899999999999</v>
      </c>
      <c r="JP230">
        <v>61.186100000000003</v>
      </c>
      <c r="JQ230">
        <v>25</v>
      </c>
      <c r="JR230">
        <v>62.4343</v>
      </c>
      <c r="JS230">
        <v>18.4056</v>
      </c>
      <c r="JT230">
        <v>102.43600000000001</v>
      </c>
      <c r="JU230">
        <v>103.163</v>
      </c>
    </row>
    <row r="231" spans="1:281" x14ac:dyDescent="0.2">
      <c r="A231">
        <v>215</v>
      </c>
      <c r="B231">
        <v>1658944833.0999999</v>
      </c>
      <c r="C231">
        <v>3040</v>
      </c>
      <c r="D231" t="s">
        <v>855</v>
      </c>
      <c r="E231" t="s">
        <v>856</v>
      </c>
      <c r="F231">
        <v>5</v>
      </c>
      <c r="G231" t="s">
        <v>812</v>
      </c>
      <c r="H231" t="s">
        <v>416</v>
      </c>
      <c r="I231">
        <v>1658944825.31429</v>
      </c>
      <c r="J231">
        <f t="shared" si="150"/>
        <v>4.0521305260707617E-3</v>
      </c>
      <c r="K231">
        <f t="shared" si="151"/>
        <v>4.0521305260707621</v>
      </c>
      <c r="L231">
        <f t="shared" si="152"/>
        <v>1.5071331239762347</v>
      </c>
      <c r="M231">
        <f t="shared" si="153"/>
        <v>111.881535714286</v>
      </c>
      <c r="N231">
        <f t="shared" si="154"/>
        <v>96.910060953654892</v>
      </c>
      <c r="O231">
        <f t="shared" si="155"/>
        <v>8.7585320629443295</v>
      </c>
      <c r="P231">
        <f t="shared" si="156"/>
        <v>10.111623170618472</v>
      </c>
      <c r="Q231">
        <f t="shared" si="157"/>
        <v>0.21387153177673252</v>
      </c>
      <c r="R231">
        <f t="shared" si="158"/>
        <v>2.754954953430345</v>
      </c>
      <c r="S231">
        <f t="shared" si="159"/>
        <v>0.20505718609784784</v>
      </c>
      <c r="T231">
        <f t="shared" si="160"/>
        <v>0.12892240450983358</v>
      </c>
      <c r="U231">
        <f t="shared" si="161"/>
        <v>321.5154442724799</v>
      </c>
      <c r="V231">
        <f t="shared" si="162"/>
        <v>28.092367078336778</v>
      </c>
      <c r="W231">
        <f t="shared" si="163"/>
        <v>28.092367078336778</v>
      </c>
      <c r="X231">
        <f t="shared" si="164"/>
        <v>3.815321751478804</v>
      </c>
      <c r="Y231">
        <f t="shared" si="165"/>
        <v>57.645744999370898</v>
      </c>
      <c r="Z231">
        <f t="shared" si="166"/>
        <v>2.0876898365726952</v>
      </c>
      <c r="AA231">
        <f t="shared" si="167"/>
        <v>3.6215853166534298</v>
      </c>
      <c r="AB231">
        <f t="shared" si="168"/>
        <v>1.7276319149061088</v>
      </c>
      <c r="AC231">
        <f t="shared" si="169"/>
        <v>-178.69895619972058</v>
      </c>
      <c r="AD231">
        <f t="shared" si="170"/>
        <v>-132.42223929346531</v>
      </c>
      <c r="AE231">
        <f t="shared" si="171"/>
        <v>-10.440646131766453</v>
      </c>
      <c r="AF231">
        <f t="shared" si="172"/>
        <v>-4.6397352472467901E-2</v>
      </c>
      <c r="AG231">
        <f t="shared" si="173"/>
        <v>-16.408416850223304</v>
      </c>
      <c r="AH231">
        <f t="shared" si="174"/>
        <v>4.0457171518509929</v>
      </c>
      <c r="AI231">
        <f t="shared" si="175"/>
        <v>1.5071331239762347</v>
      </c>
      <c r="AJ231">
        <v>77.256756198787897</v>
      </c>
      <c r="AK231">
        <v>90.936238787878807</v>
      </c>
      <c r="AL231">
        <v>-3.23490787878788</v>
      </c>
      <c r="AM231">
        <v>66.33</v>
      </c>
      <c r="AN231">
        <f t="shared" si="176"/>
        <v>4.0521305260707621</v>
      </c>
      <c r="AO231">
        <v>18.358989374035001</v>
      </c>
      <c r="AP231">
        <v>23.101104848484798</v>
      </c>
      <c r="AQ231">
        <v>1.16989020966568E-3</v>
      </c>
      <c r="AR231">
        <v>88.640650729912196</v>
      </c>
      <c r="AS231">
        <v>0</v>
      </c>
      <c r="AT231">
        <v>0</v>
      </c>
      <c r="AU231">
        <f t="shared" si="177"/>
        <v>1</v>
      </c>
      <c r="AV231">
        <f t="shared" si="178"/>
        <v>0</v>
      </c>
      <c r="AW231">
        <f t="shared" si="179"/>
        <v>47748.931670597674</v>
      </c>
      <c r="AX231" t="s">
        <v>417</v>
      </c>
      <c r="AY231" t="s">
        <v>417</v>
      </c>
      <c r="AZ231">
        <v>0</v>
      </c>
      <c r="BA231">
        <v>0</v>
      </c>
      <c r="BB231" t="e">
        <f t="shared" si="180"/>
        <v>#DIV/0!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 t="e">
        <f t="shared" si="181"/>
        <v>#DIV/0!</v>
      </c>
      <c r="BI231">
        <v>0.5</v>
      </c>
      <c r="BJ231">
        <f t="shared" si="182"/>
        <v>1681.2272996230472</v>
      </c>
      <c r="BK231">
        <f t="shared" si="183"/>
        <v>1.5071331239762347</v>
      </c>
      <c r="BL231" t="e">
        <f t="shared" si="184"/>
        <v>#DIV/0!</v>
      </c>
      <c r="BM231">
        <f t="shared" si="185"/>
        <v>8.9644816278807349E-4</v>
      </c>
      <c r="BN231" t="e">
        <f t="shared" si="186"/>
        <v>#DIV/0!</v>
      </c>
      <c r="BO231" t="e">
        <f t="shared" si="187"/>
        <v>#DIV/0!</v>
      </c>
      <c r="BP231" t="s">
        <v>417</v>
      </c>
      <c r="BQ231">
        <v>0</v>
      </c>
      <c r="BR231" t="e">
        <f t="shared" si="188"/>
        <v>#DIV/0!</v>
      </c>
      <c r="BS231" t="e">
        <f t="shared" si="189"/>
        <v>#DIV/0!</v>
      </c>
      <c r="BT231" t="e">
        <f t="shared" si="190"/>
        <v>#DIV/0!</v>
      </c>
      <c r="BU231" t="e">
        <f t="shared" si="191"/>
        <v>#DIV/0!</v>
      </c>
      <c r="BV231" t="e">
        <f t="shared" si="192"/>
        <v>#DIV/0!</v>
      </c>
      <c r="BW231" t="e">
        <f t="shared" si="193"/>
        <v>#DIV/0!</v>
      </c>
      <c r="BX231" t="e">
        <f t="shared" si="194"/>
        <v>#DIV/0!</v>
      </c>
      <c r="BY231" t="e">
        <f t="shared" si="195"/>
        <v>#DIV/0!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 t="shared" si="196"/>
        <v>2000.03642857143</v>
      </c>
      <c r="CS231">
        <f t="shared" si="197"/>
        <v>1681.2272996230472</v>
      </c>
      <c r="CT231">
        <f t="shared" si="198"/>
        <v>0.84059833891320712</v>
      </c>
      <c r="CU231">
        <f t="shared" si="199"/>
        <v>0.16075479410249011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1658944825.31429</v>
      </c>
      <c r="DB231">
        <v>111.881535714286</v>
      </c>
      <c r="DC231">
        <v>92.737060714285704</v>
      </c>
      <c r="DD231">
        <v>23.099550000000001</v>
      </c>
      <c r="DE231">
        <v>18.3574428571429</v>
      </c>
      <c r="DF231">
        <v>107.638867857143</v>
      </c>
      <c r="DG231">
        <v>22.688810714285701</v>
      </c>
      <c r="DH231">
        <v>500.064142857143</v>
      </c>
      <c r="DI231">
        <v>90.329549999999998</v>
      </c>
      <c r="DJ231">
        <v>4.8394010714285701E-2</v>
      </c>
      <c r="DK231">
        <v>27.200785714285701</v>
      </c>
      <c r="DL231">
        <v>27.387782142857102</v>
      </c>
      <c r="DM231">
        <v>999.9</v>
      </c>
      <c r="DN231">
        <v>0</v>
      </c>
      <c r="DO231">
        <v>0</v>
      </c>
      <c r="DP231">
        <v>10003.75</v>
      </c>
      <c r="DQ231">
        <v>0</v>
      </c>
      <c r="DR231">
        <v>12.975725000000001</v>
      </c>
      <c r="DS231">
        <v>19.1443785714286</v>
      </c>
      <c r="DT231">
        <v>114.527007142857</v>
      </c>
      <c r="DU231">
        <v>94.471350000000001</v>
      </c>
      <c r="DV231">
        <v>4.7421142857142904</v>
      </c>
      <c r="DW231">
        <v>92.737060714285704</v>
      </c>
      <c r="DX231">
        <v>18.3574428571429</v>
      </c>
      <c r="DY231">
        <v>2.0865721428571402</v>
      </c>
      <c r="DZ231">
        <v>1.6582192857142899</v>
      </c>
      <c r="EA231">
        <v>18.117042857142899</v>
      </c>
      <c r="EB231">
        <v>14.510735714285699</v>
      </c>
      <c r="EC231">
        <v>2000.03642857143</v>
      </c>
      <c r="ED231">
        <v>0.980005607142857</v>
      </c>
      <c r="EE231">
        <v>1.9994185714285701E-2</v>
      </c>
      <c r="EF231">
        <v>0</v>
      </c>
      <c r="EG231">
        <v>787.94907142857096</v>
      </c>
      <c r="EH231">
        <v>5.0006300000000001</v>
      </c>
      <c r="EI231">
        <v>15512.742857142901</v>
      </c>
      <c r="EJ231">
        <v>17257.242857142901</v>
      </c>
      <c r="EK231">
        <v>38.066499999999998</v>
      </c>
      <c r="EL231">
        <v>38.125</v>
      </c>
      <c r="EM231">
        <v>37.625</v>
      </c>
      <c r="EN231">
        <v>37.375</v>
      </c>
      <c r="EO231">
        <v>39.061999999999998</v>
      </c>
      <c r="EP231">
        <v>1955.1464285714301</v>
      </c>
      <c r="EQ231">
        <v>39.89</v>
      </c>
      <c r="ER231">
        <v>0</v>
      </c>
      <c r="ES231">
        <v>1658944833.5999999</v>
      </c>
      <c r="ET231">
        <v>0</v>
      </c>
      <c r="EU231">
        <v>787.97249999999997</v>
      </c>
      <c r="EV231">
        <v>5.8946666522698701</v>
      </c>
      <c r="EW231">
        <v>105.620512801392</v>
      </c>
      <c r="EX231">
        <v>15512.8923076923</v>
      </c>
      <c r="EY231">
        <v>15</v>
      </c>
      <c r="EZ231">
        <v>0</v>
      </c>
      <c r="FA231" t="s">
        <v>419</v>
      </c>
      <c r="FB231">
        <v>1657551626.5</v>
      </c>
      <c r="FC231">
        <v>1657551629</v>
      </c>
      <c r="FD231">
        <v>0</v>
      </c>
      <c r="FE231">
        <v>0.40300000000000002</v>
      </c>
      <c r="FF231">
        <v>8.9999999999999993E-3</v>
      </c>
      <c r="FG231">
        <v>9.41</v>
      </c>
      <c r="FH231">
        <v>8.6999999999999994E-2</v>
      </c>
      <c r="FI231">
        <v>417</v>
      </c>
      <c r="FJ231">
        <v>17</v>
      </c>
      <c r="FK231">
        <v>1.61</v>
      </c>
      <c r="FL231">
        <v>0.59</v>
      </c>
      <c r="FM231">
        <v>18.488151219512201</v>
      </c>
      <c r="FN231">
        <v>10.465279442508701</v>
      </c>
      <c r="FO231">
        <v>1.06647363273912</v>
      </c>
      <c r="FP231">
        <v>0</v>
      </c>
      <c r="FQ231">
        <v>787.731529411765</v>
      </c>
      <c r="FR231">
        <v>4.2618487339839897</v>
      </c>
      <c r="FS231">
        <v>0.48512092096556603</v>
      </c>
      <c r="FT231">
        <v>0</v>
      </c>
      <c r="FU231">
        <v>4.7438660975609803</v>
      </c>
      <c r="FV231">
        <v>-3.0511777003482898E-2</v>
      </c>
      <c r="FW231">
        <v>4.7094740413955996E-3</v>
      </c>
      <c r="FX231">
        <v>1</v>
      </c>
      <c r="FY231">
        <v>1</v>
      </c>
      <c r="FZ231">
        <v>3</v>
      </c>
      <c r="GA231" t="s">
        <v>438</v>
      </c>
      <c r="GB231">
        <v>2.9739800000000001</v>
      </c>
      <c r="GC231">
        <v>2.7014499999999999</v>
      </c>
      <c r="GD231">
        <v>2.1911900000000002E-2</v>
      </c>
      <c r="GE231">
        <v>1.76556E-2</v>
      </c>
      <c r="GF231">
        <v>0.10052</v>
      </c>
      <c r="GG231">
        <v>8.6441799999999999E-2</v>
      </c>
      <c r="GH231">
        <v>38131.5</v>
      </c>
      <c r="GI231">
        <v>41857.9</v>
      </c>
      <c r="GJ231">
        <v>35329</v>
      </c>
      <c r="GK231">
        <v>38644.9</v>
      </c>
      <c r="GL231">
        <v>45047.199999999997</v>
      </c>
      <c r="GM231">
        <v>50978.400000000001</v>
      </c>
      <c r="GN231">
        <v>55216.6</v>
      </c>
      <c r="GO231">
        <v>61973.7</v>
      </c>
      <c r="GP231">
        <v>1.9823999999999999</v>
      </c>
      <c r="GQ231">
        <v>1.8472</v>
      </c>
      <c r="GR231">
        <v>0.13554099999999999</v>
      </c>
      <c r="GS231">
        <v>0</v>
      </c>
      <c r="GT231">
        <v>25.182099999999998</v>
      </c>
      <c r="GU231">
        <v>999.9</v>
      </c>
      <c r="GV231">
        <v>53.271999999999998</v>
      </c>
      <c r="GW231">
        <v>28.963000000000001</v>
      </c>
      <c r="GX231">
        <v>23.667899999999999</v>
      </c>
      <c r="GY231">
        <v>60.599699999999999</v>
      </c>
      <c r="GZ231">
        <v>46.786900000000003</v>
      </c>
      <c r="HA231">
        <v>1</v>
      </c>
      <c r="HB231">
        <v>-7.06098E-2</v>
      </c>
      <c r="HC231">
        <v>-1.39434E-2</v>
      </c>
      <c r="HD231">
        <v>20.113</v>
      </c>
      <c r="HE231">
        <v>5.1981200000000003</v>
      </c>
      <c r="HF231">
        <v>12.004</v>
      </c>
      <c r="HG231">
        <v>4.9752000000000001</v>
      </c>
      <c r="HH231">
        <v>3.2938000000000001</v>
      </c>
      <c r="HI231">
        <v>9999</v>
      </c>
      <c r="HJ231">
        <v>9999</v>
      </c>
      <c r="HK231">
        <v>9999</v>
      </c>
      <c r="HL231">
        <v>619.4</v>
      </c>
      <c r="HM231">
        <v>1.8632500000000001</v>
      </c>
      <c r="HN231">
        <v>1.8680699999999999</v>
      </c>
      <c r="HO231">
        <v>1.8678300000000001</v>
      </c>
      <c r="HP231">
        <v>1.8689899999999999</v>
      </c>
      <c r="HQ231">
        <v>1.86981</v>
      </c>
      <c r="HR231">
        <v>1.8658399999999999</v>
      </c>
      <c r="HS231">
        <v>1.8669100000000001</v>
      </c>
      <c r="HT231">
        <v>1.86829</v>
      </c>
      <c r="HU231">
        <v>5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4.1040000000000001</v>
      </c>
      <c r="II231">
        <v>0.41060000000000002</v>
      </c>
      <c r="IJ231">
        <v>3.6346291650323699</v>
      </c>
      <c r="IK231">
        <v>5.6267518783259399E-3</v>
      </c>
      <c r="IL231">
        <v>2.30191766742704E-7</v>
      </c>
      <c r="IM231">
        <v>-2.9562642023804099E-10</v>
      </c>
      <c r="IN231">
        <v>-4.4408053959193901E-2</v>
      </c>
      <c r="IO231">
        <v>-1.77651730019769E-2</v>
      </c>
      <c r="IP231">
        <v>2.0502542247495602E-3</v>
      </c>
      <c r="IQ231">
        <v>-1.6883999477825899E-5</v>
      </c>
      <c r="IR231">
        <v>-3</v>
      </c>
      <c r="IS231">
        <v>1845</v>
      </c>
      <c r="IT231">
        <v>1</v>
      </c>
      <c r="IU231">
        <v>26</v>
      </c>
      <c r="IV231">
        <v>23220.1</v>
      </c>
      <c r="IW231">
        <v>23220.1</v>
      </c>
      <c r="IX231">
        <v>0.27343800000000001</v>
      </c>
      <c r="IY231">
        <v>2.6660200000000001</v>
      </c>
      <c r="IZ231">
        <v>1.5478499999999999</v>
      </c>
      <c r="JA231">
        <v>2.3059099999999999</v>
      </c>
      <c r="JB231">
        <v>1.3464400000000001</v>
      </c>
      <c r="JC231">
        <v>2.3339799999999999</v>
      </c>
      <c r="JD231">
        <v>33.266300000000001</v>
      </c>
      <c r="JE231">
        <v>24.218800000000002</v>
      </c>
      <c r="JF231">
        <v>18</v>
      </c>
      <c r="JG231">
        <v>495.887</v>
      </c>
      <c r="JH231">
        <v>409.28500000000003</v>
      </c>
      <c r="JI231">
        <v>24.9998</v>
      </c>
      <c r="JJ231">
        <v>26.373100000000001</v>
      </c>
      <c r="JK231">
        <v>30.0001</v>
      </c>
      <c r="JL231">
        <v>26.3245</v>
      </c>
      <c r="JM231">
        <v>26.267299999999999</v>
      </c>
      <c r="JN231">
        <v>5.4558200000000001</v>
      </c>
      <c r="JO231">
        <v>27.838899999999999</v>
      </c>
      <c r="JP231">
        <v>61.186100000000003</v>
      </c>
      <c r="JQ231">
        <v>25</v>
      </c>
      <c r="JR231">
        <v>49.045200000000001</v>
      </c>
      <c r="JS231">
        <v>18.4056</v>
      </c>
      <c r="JT231">
        <v>102.435</v>
      </c>
      <c r="JU231">
        <v>103.163</v>
      </c>
    </row>
    <row r="232" spans="1:281" x14ac:dyDescent="0.2">
      <c r="A232">
        <v>216</v>
      </c>
      <c r="B232">
        <v>1658944838.0999999</v>
      </c>
      <c r="C232">
        <v>3045</v>
      </c>
      <c r="D232" t="s">
        <v>857</v>
      </c>
      <c r="E232" t="s">
        <v>858</v>
      </c>
      <c r="F232">
        <v>5</v>
      </c>
      <c r="G232" t="s">
        <v>812</v>
      </c>
      <c r="H232" t="s">
        <v>416</v>
      </c>
      <c r="I232">
        <v>1658944830.5999999</v>
      </c>
      <c r="J232">
        <f t="shared" si="150"/>
        <v>4.0526334698780331E-3</v>
      </c>
      <c r="K232">
        <f t="shared" si="151"/>
        <v>4.0526334698780335</v>
      </c>
      <c r="L232">
        <f t="shared" si="152"/>
        <v>0.7092544888562855</v>
      </c>
      <c r="M232">
        <f t="shared" si="153"/>
        <v>95.132659259259199</v>
      </c>
      <c r="N232">
        <f t="shared" si="154"/>
        <v>86.772909083795682</v>
      </c>
      <c r="O232">
        <f t="shared" si="155"/>
        <v>7.8424568038958569</v>
      </c>
      <c r="P232">
        <f t="shared" si="156"/>
        <v>8.5980034409127377</v>
      </c>
      <c r="Q232">
        <f t="shared" si="157"/>
        <v>0.21389174313631881</v>
      </c>
      <c r="R232">
        <f t="shared" si="158"/>
        <v>2.7546265878570506</v>
      </c>
      <c r="S232">
        <f t="shared" si="159"/>
        <v>0.20507476401708288</v>
      </c>
      <c r="T232">
        <f t="shared" si="160"/>
        <v>0.12893361207515364</v>
      </c>
      <c r="U232">
        <f t="shared" si="161"/>
        <v>321.51648716137049</v>
      </c>
      <c r="V232">
        <f t="shared" si="162"/>
        <v>28.092825398533055</v>
      </c>
      <c r="W232">
        <f t="shared" si="163"/>
        <v>28.092825398533055</v>
      </c>
      <c r="X232">
        <f t="shared" si="164"/>
        <v>3.8154236223362945</v>
      </c>
      <c r="Y232">
        <f t="shared" si="165"/>
        <v>57.644467675785307</v>
      </c>
      <c r="Z232">
        <f t="shared" si="166"/>
        <v>2.0877038207786747</v>
      </c>
      <c r="AA232">
        <f t="shared" si="167"/>
        <v>3.6216898255019463</v>
      </c>
      <c r="AB232">
        <f t="shared" si="168"/>
        <v>1.7277198015576198</v>
      </c>
      <c r="AC232">
        <f t="shared" si="169"/>
        <v>-178.72113602162125</v>
      </c>
      <c r="AD232">
        <f t="shared" si="170"/>
        <v>-132.40144463686678</v>
      </c>
      <c r="AE232">
        <f t="shared" si="171"/>
        <v>-10.440300491924148</v>
      </c>
      <c r="AF232">
        <f t="shared" si="172"/>
        <v>-4.6393989041717987E-2</v>
      </c>
      <c r="AG232">
        <f t="shared" si="173"/>
        <v>-17.225497907112423</v>
      </c>
      <c r="AH232">
        <f t="shared" si="174"/>
        <v>4.0446112627448931</v>
      </c>
      <c r="AI232">
        <f t="shared" si="175"/>
        <v>0.7092544888562855</v>
      </c>
      <c r="AJ232">
        <v>59.853817769697002</v>
      </c>
      <c r="AK232">
        <v>74.640689696969702</v>
      </c>
      <c r="AL232">
        <v>-3.2621993506493601</v>
      </c>
      <c r="AM232">
        <v>66.33</v>
      </c>
      <c r="AN232">
        <f t="shared" si="176"/>
        <v>4.0526334698780335</v>
      </c>
      <c r="AO232">
        <v>18.356897785949499</v>
      </c>
      <c r="AP232">
        <v>23.1044836363636</v>
      </c>
      <c r="AQ232">
        <v>4.56950772811345E-4</v>
      </c>
      <c r="AR232">
        <v>88.640650729912196</v>
      </c>
      <c r="AS232">
        <v>0</v>
      </c>
      <c r="AT232">
        <v>0</v>
      </c>
      <c r="AU232">
        <f t="shared" si="177"/>
        <v>1</v>
      </c>
      <c r="AV232">
        <f t="shared" si="178"/>
        <v>0</v>
      </c>
      <c r="AW232">
        <f t="shared" si="179"/>
        <v>47739.97908432129</v>
      </c>
      <c r="AX232" t="s">
        <v>417</v>
      </c>
      <c r="AY232" t="s">
        <v>417</v>
      </c>
      <c r="AZ232">
        <v>0</v>
      </c>
      <c r="BA232">
        <v>0</v>
      </c>
      <c r="BB232" t="e">
        <f t="shared" si="180"/>
        <v>#DIV/0!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 t="e">
        <f t="shared" si="181"/>
        <v>#DIV/0!</v>
      </c>
      <c r="BI232">
        <v>0.5</v>
      </c>
      <c r="BJ232">
        <f t="shared" si="182"/>
        <v>1681.2327885119341</v>
      </c>
      <c r="BK232">
        <f t="shared" si="183"/>
        <v>0.7092544888562855</v>
      </c>
      <c r="BL232" t="e">
        <f t="shared" si="184"/>
        <v>#DIV/0!</v>
      </c>
      <c r="BM232">
        <f t="shared" si="185"/>
        <v>4.2186572478404344E-4</v>
      </c>
      <c r="BN232" t="e">
        <f t="shared" si="186"/>
        <v>#DIV/0!</v>
      </c>
      <c r="BO232" t="e">
        <f t="shared" si="187"/>
        <v>#DIV/0!</v>
      </c>
      <c r="BP232" t="s">
        <v>417</v>
      </c>
      <c r="BQ232">
        <v>0</v>
      </c>
      <c r="BR232" t="e">
        <f t="shared" si="188"/>
        <v>#DIV/0!</v>
      </c>
      <c r="BS232" t="e">
        <f t="shared" si="189"/>
        <v>#DIV/0!</v>
      </c>
      <c r="BT232" t="e">
        <f t="shared" si="190"/>
        <v>#DIV/0!</v>
      </c>
      <c r="BU232" t="e">
        <f t="shared" si="191"/>
        <v>#DIV/0!</v>
      </c>
      <c r="BV232" t="e">
        <f t="shared" si="192"/>
        <v>#DIV/0!</v>
      </c>
      <c r="BW232" t="e">
        <f t="shared" si="193"/>
        <v>#DIV/0!</v>
      </c>
      <c r="BX232" t="e">
        <f t="shared" si="194"/>
        <v>#DIV/0!</v>
      </c>
      <c r="BY232" t="e">
        <f t="shared" si="195"/>
        <v>#DIV/0!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 t="shared" si="196"/>
        <v>2000.04296296296</v>
      </c>
      <c r="CS232">
        <f t="shared" si="197"/>
        <v>1681.2327885119341</v>
      </c>
      <c r="CT232">
        <f t="shared" si="198"/>
        <v>0.84059833695835962</v>
      </c>
      <c r="CU232">
        <f t="shared" si="199"/>
        <v>0.16075479032963397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1658944830.5999999</v>
      </c>
      <c r="DB232">
        <v>95.132659259259199</v>
      </c>
      <c r="DC232">
        <v>74.9249962962963</v>
      </c>
      <c r="DD232">
        <v>23.099411111111099</v>
      </c>
      <c r="DE232">
        <v>18.3582740740741</v>
      </c>
      <c r="DF232">
        <v>90.984359259259307</v>
      </c>
      <c r="DG232">
        <v>22.688677777777801</v>
      </c>
      <c r="DH232">
        <v>500.02981481481498</v>
      </c>
      <c r="DI232">
        <v>90.330803703703694</v>
      </c>
      <c r="DJ232">
        <v>4.8289111111111102E-2</v>
      </c>
      <c r="DK232">
        <v>27.201277777777801</v>
      </c>
      <c r="DL232">
        <v>27.394907407407398</v>
      </c>
      <c r="DM232">
        <v>999.9</v>
      </c>
      <c r="DN232">
        <v>0</v>
      </c>
      <c r="DO232">
        <v>0</v>
      </c>
      <c r="DP232">
        <v>10001.666666666701</v>
      </c>
      <c r="DQ232">
        <v>0</v>
      </c>
      <c r="DR232">
        <v>12.948807407407401</v>
      </c>
      <c r="DS232">
        <v>20.207681481481501</v>
      </c>
      <c r="DT232">
        <v>97.382170370370403</v>
      </c>
      <c r="DU232">
        <v>76.326211111111107</v>
      </c>
      <c r="DV232">
        <v>4.7411451851851902</v>
      </c>
      <c r="DW232">
        <v>74.9249962962963</v>
      </c>
      <c r="DX232">
        <v>18.3582740740741</v>
      </c>
      <c r="DY232">
        <v>2.0865874074074102</v>
      </c>
      <c r="DZ232">
        <v>1.65831666666667</v>
      </c>
      <c r="EA232">
        <v>18.117159259259299</v>
      </c>
      <c r="EB232">
        <v>14.511648148148099</v>
      </c>
      <c r="EC232">
        <v>2000.04296296296</v>
      </c>
      <c r="ED232">
        <v>0.980005666666667</v>
      </c>
      <c r="EE232">
        <v>1.9994122222222199E-2</v>
      </c>
      <c r="EF232">
        <v>0</v>
      </c>
      <c r="EG232">
        <v>788.57122222222199</v>
      </c>
      <c r="EH232">
        <v>5.0006300000000001</v>
      </c>
      <c r="EI232">
        <v>15523.5407407407</v>
      </c>
      <c r="EJ232">
        <v>17257.303703703699</v>
      </c>
      <c r="EK232">
        <v>38.061999999999998</v>
      </c>
      <c r="EL232">
        <v>38.125</v>
      </c>
      <c r="EM232">
        <v>37.625</v>
      </c>
      <c r="EN232">
        <v>37.375</v>
      </c>
      <c r="EO232">
        <v>39.061999999999998</v>
      </c>
      <c r="EP232">
        <v>1955.1529629629599</v>
      </c>
      <c r="EQ232">
        <v>39.89</v>
      </c>
      <c r="ER232">
        <v>0</v>
      </c>
      <c r="ES232">
        <v>1658944839</v>
      </c>
      <c r="ET232">
        <v>0</v>
      </c>
      <c r="EU232">
        <v>788.67780000000005</v>
      </c>
      <c r="EV232">
        <v>9.0066922920549093</v>
      </c>
      <c r="EW232">
        <v>142.307692104328</v>
      </c>
      <c r="EX232">
        <v>15524.744000000001</v>
      </c>
      <c r="EY232">
        <v>15</v>
      </c>
      <c r="EZ232">
        <v>0</v>
      </c>
      <c r="FA232" t="s">
        <v>419</v>
      </c>
      <c r="FB232">
        <v>1657551626.5</v>
      </c>
      <c r="FC232">
        <v>1657551629</v>
      </c>
      <c r="FD232">
        <v>0</v>
      </c>
      <c r="FE232">
        <v>0.40300000000000002</v>
      </c>
      <c r="FF232">
        <v>8.9999999999999993E-3</v>
      </c>
      <c r="FG232">
        <v>9.41</v>
      </c>
      <c r="FH232">
        <v>8.6999999999999994E-2</v>
      </c>
      <c r="FI232">
        <v>417</v>
      </c>
      <c r="FJ232">
        <v>17</v>
      </c>
      <c r="FK232">
        <v>1.61</v>
      </c>
      <c r="FL232">
        <v>0.59</v>
      </c>
      <c r="FM232">
        <v>19.6042658536585</v>
      </c>
      <c r="FN232">
        <v>12.022174912892</v>
      </c>
      <c r="FO232">
        <v>1.20939785755491</v>
      </c>
      <c r="FP232">
        <v>0</v>
      </c>
      <c r="FQ232">
        <v>788.30164705882396</v>
      </c>
      <c r="FR232">
        <v>7.2358747021239402</v>
      </c>
      <c r="FS232">
        <v>0.75731735838740899</v>
      </c>
      <c r="FT232">
        <v>0</v>
      </c>
      <c r="FU232">
        <v>4.74240097560976</v>
      </c>
      <c r="FV232">
        <v>-8.2666202090613192E-3</v>
      </c>
      <c r="FW232">
        <v>3.9382432662032401E-3</v>
      </c>
      <c r="FX232">
        <v>1</v>
      </c>
      <c r="FY232">
        <v>1</v>
      </c>
      <c r="FZ232">
        <v>3</v>
      </c>
      <c r="GA232" t="s">
        <v>438</v>
      </c>
      <c r="GB232">
        <v>2.9730099999999999</v>
      </c>
      <c r="GC232">
        <v>2.70275</v>
      </c>
      <c r="GD232">
        <v>1.7836600000000001E-2</v>
      </c>
      <c r="GE232">
        <v>1.3409600000000001E-2</v>
      </c>
      <c r="GF232">
        <v>0.10052899999999999</v>
      </c>
      <c r="GG232">
        <v>8.6437200000000006E-2</v>
      </c>
      <c r="GH232">
        <v>38289.199999999997</v>
      </c>
      <c r="GI232">
        <v>42039.7</v>
      </c>
      <c r="GJ232">
        <v>35328</v>
      </c>
      <c r="GK232">
        <v>38645.699999999997</v>
      </c>
      <c r="GL232">
        <v>45046</v>
      </c>
      <c r="GM232">
        <v>50978.9</v>
      </c>
      <c r="GN232">
        <v>55215.9</v>
      </c>
      <c r="GO232">
        <v>61974.2</v>
      </c>
      <c r="GP232">
        <v>1.982</v>
      </c>
      <c r="GQ232">
        <v>1.847</v>
      </c>
      <c r="GR232">
        <v>0.136405</v>
      </c>
      <c r="GS232">
        <v>0</v>
      </c>
      <c r="GT232">
        <v>25.184200000000001</v>
      </c>
      <c r="GU232">
        <v>999.9</v>
      </c>
      <c r="GV232">
        <v>53.271999999999998</v>
      </c>
      <c r="GW232">
        <v>28.963000000000001</v>
      </c>
      <c r="GX232">
        <v>23.666499999999999</v>
      </c>
      <c r="GY232">
        <v>60.579799999999999</v>
      </c>
      <c r="GZ232">
        <v>47.0593</v>
      </c>
      <c r="HA232">
        <v>1</v>
      </c>
      <c r="HB232">
        <v>-7.0569099999999996E-2</v>
      </c>
      <c r="HC232">
        <v>-1.56863E-2</v>
      </c>
      <c r="HD232">
        <v>20.113099999999999</v>
      </c>
      <c r="HE232">
        <v>5.1981200000000003</v>
      </c>
      <c r="HF232">
        <v>12.006399999999999</v>
      </c>
      <c r="HG232">
        <v>4.9756</v>
      </c>
      <c r="HH232">
        <v>3.294</v>
      </c>
      <c r="HI232">
        <v>9999</v>
      </c>
      <c r="HJ232">
        <v>9999</v>
      </c>
      <c r="HK232">
        <v>9999</v>
      </c>
      <c r="HL232">
        <v>619.4</v>
      </c>
      <c r="HM232">
        <v>1.8632200000000001</v>
      </c>
      <c r="HN232">
        <v>1.8680399999999999</v>
      </c>
      <c r="HO232">
        <v>1.8678300000000001</v>
      </c>
      <c r="HP232">
        <v>1.8690500000000001</v>
      </c>
      <c r="HQ232">
        <v>1.86981</v>
      </c>
      <c r="HR232">
        <v>1.8658399999999999</v>
      </c>
      <c r="HS232">
        <v>1.8669100000000001</v>
      </c>
      <c r="HT232">
        <v>1.86829</v>
      </c>
      <c r="HU232">
        <v>5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4.0140000000000002</v>
      </c>
      <c r="II232">
        <v>0.41089999999999999</v>
      </c>
      <c r="IJ232">
        <v>3.6346291650323699</v>
      </c>
      <c r="IK232">
        <v>5.6267518783259399E-3</v>
      </c>
      <c r="IL232">
        <v>2.30191766742704E-7</v>
      </c>
      <c r="IM232">
        <v>-2.9562642023804099E-10</v>
      </c>
      <c r="IN232">
        <v>-4.4408053959193901E-2</v>
      </c>
      <c r="IO232">
        <v>-1.77651730019769E-2</v>
      </c>
      <c r="IP232">
        <v>2.0502542247495602E-3</v>
      </c>
      <c r="IQ232">
        <v>-1.6883999477825899E-5</v>
      </c>
      <c r="IR232">
        <v>-3</v>
      </c>
      <c r="IS232">
        <v>1845</v>
      </c>
      <c r="IT232">
        <v>1</v>
      </c>
      <c r="IU232">
        <v>26</v>
      </c>
      <c r="IV232">
        <v>23220.2</v>
      </c>
      <c r="IW232">
        <v>23220.2</v>
      </c>
      <c r="IX232">
        <v>0.239258</v>
      </c>
      <c r="IY232">
        <v>2.66357</v>
      </c>
      <c r="IZ232">
        <v>1.5478499999999999</v>
      </c>
      <c r="JA232">
        <v>2.3059099999999999</v>
      </c>
      <c r="JB232">
        <v>1.3464400000000001</v>
      </c>
      <c r="JC232">
        <v>2.4182100000000002</v>
      </c>
      <c r="JD232">
        <v>33.266300000000001</v>
      </c>
      <c r="JE232">
        <v>24.218800000000002</v>
      </c>
      <c r="JF232">
        <v>18</v>
      </c>
      <c r="JG232">
        <v>495.62599999999998</v>
      </c>
      <c r="JH232">
        <v>409.173</v>
      </c>
      <c r="JI232">
        <v>24.999700000000001</v>
      </c>
      <c r="JJ232">
        <v>26.370799999999999</v>
      </c>
      <c r="JK232">
        <v>30.0001</v>
      </c>
      <c r="JL232">
        <v>26.3245</v>
      </c>
      <c r="JM232">
        <v>26.267299999999999</v>
      </c>
      <c r="JN232">
        <v>4.8152400000000002</v>
      </c>
      <c r="JO232">
        <v>27.838899999999999</v>
      </c>
      <c r="JP232">
        <v>61.186100000000003</v>
      </c>
      <c r="JQ232">
        <v>25</v>
      </c>
      <c r="JR232">
        <v>28.885000000000002</v>
      </c>
      <c r="JS232">
        <v>18.4056</v>
      </c>
      <c r="JT232">
        <v>102.43300000000001</v>
      </c>
      <c r="JU232">
        <v>103.16500000000001</v>
      </c>
    </row>
    <row r="233" spans="1:281" x14ac:dyDescent="0.2">
      <c r="A233">
        <v>217</v>
      </c>
      <c r="B233">
        <v>1658944935.0999999</v>
      </c>
      <c r="C233">
        <v>3142</v>
      </c>
      <c r="D233" t="s">
        <v>859</v>
      </c>
      <c r="E233" t="s">
        <v>860</v>
      </c>
      <c r="F233">
        <v>5</v>
      </c>
      <c r="G233" t="s">
        <v>812</v>
      </c>
      <c r="H233" t="s">
        <v>416</v>
      </c>
      <c r="I233">
        <v>1658944927.0999999</v>
      </c>
      <c r="J233">
        <f t="shared" si="150"/>
        <v>4.1012352914662955E-3</v>
      </c>
      <c r="K233">
        <f t="shared" si="151"/>
        <v>4.1012352914662955</v>
      </c>
      <c r="L233">
        <f t="shared" si="152"/>
        <v>14.417830759684637</v>
      </c>
      <c r="M233">
        <f t="shared" si="153"/>
        <v>400.69261290322601</v>
      </c>
      <c r="N233">
        <f t="shared" si="154"/>
        <v>279.59011914570414</v>
      </c>
      <c r="O233">
        <f t="shared" si="155"/>
        <v>25.267991741082</v>
      </c>
      <c r="P233">
        <f t="shared" si="156"/>
        <v>36.212644654566454</v>
      </c>
      <c r="Q233">
        <f t="shared" si="157"/>
        <v>0.2167157728068021</v>
      </c>
      <c r="R233">
        <f t="shared" si="158"/>
        <v>2.7540860116072281</v>
      </c>
      <c r="S233">
        <f t="shared" si="159"/>
        <v>0.2076680319676536</v>
      </c>
      <c r="T233">
        <f t="shared" si="160"/>
        <v>0.13057394644385323</v>
      </c>
      <c r="U233">
        <f t="shared" si="161"/>
        <v>321.50633530471703</v>
      </c>
      <c r="V233">
        <f t="shared" si="162"/>
        <v>28.094043075863517</v>
      </c>
      <c r="W233">
        <f t="shared" si="163"/>
        <v>28.094043075863517</v>
      </c>
      <c r="X233">
        <f t="shared" si="164"/>
        <v>3.8156942870768096</v>
      </c>
      <c r="Y233">
        <f t="shared" si="165"/>
        <v>57.636265271302733</v>
      </c>
      <c r="Z233">
        <f t="shared" si="166"/>
        <v>2.0891839624900732</v>
      </c>
      <c r="AA233">
        <f t="shared" si="167"/>
        <v>3.6247733135656244</v>
      </c>
      <c r="AB233">
        <f t="shared" si="168"/>
        <v>1.7265103245867364</v>
      </c>
      <c r="AC233">
        <f t="shared" si="169"/>
        <v>-180.86447635366363</v>
      </c>
      <c r="AD233">
        <f t="shared" si="170"/>
        <v>-130.40146265469679</v>
      </c>
      <c r="AE233">
        <f t="shared" si="171"/>
        <v>-10.285419956426669</v>
      </c>
      <c r="AF233">
        <f t="shared" si="172"/>
        <v>-4.5023660070057758E-2</v>
      </c>
      <c r="AG233">
        <f t="shared" si="173"/>
        <v>14.364865435449744</v>
      </c>
      <c r="AH233">
        <f t="shared" si="174"/>
        <v>4.0990094337755076</v>
      </c>
      <c r="AI233">
        <f t="shared" si="175"/>
        <v>14.417830759684637</v>
      </c>
      <c r="AJ233">
        <v>427.68589328484899</v>
      </c>
      <c r="AK233">
        <v>410.09387878787902</v>
      </c>
      <c r="AL233">
        <v>-6.2330735931104596E-3</v>
      </c>
      <c r="AM233">
        <v>66.33</v>
      </c>
      <c r="AN233">
        <f t="shared" si="176"/>
        <v>4.1012352914662955</v>
      </c>
      <c r="AO233">
        <v>18.312892461970101</v>
      </c>
      <c r="AP233">
        <v>23.119641818181801</v>
      </c>
      <c r="AQ233">
        <v>5.3907170832679102E-5</v>
      </c>
      <c r="AR233">
        <v>88.640650729912196</v>
      </c>
      <c r="AS233">
        <v>1</v>
      </c>
      <c r="AT233">
        <v>0</v>
      </c>
      <c r="AU233">
        <f t="shared" si="177"/>
        <v>1</v>
      </c>
      <c r="AV233">
        <f t="shared" si="178"/>
        <v>0</v>
      </c>
      <c r="AW233">
        <f t="shared" si="179"/>
        <v>47722.94000036909</v>
      </c>
      <c r="AX233" t="s">
        <v>417</v>
      </c>
      <c r="AY233" t="s">
        <v>417</v>
      </c>
      <c r="AZ233">
        <v>0</v>
      </c>
      <c r="BA233">
        <v>0</v>
      </c>
      <c r="BB233" t="e">
        <f t="shared" si="180"/>
        <v>#DIV/0!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 t="e">
        <f t="shared" si="181"/>
        <v>#DIV/0!</v>
      </c>
      <c r="BI233">
        <v>0.5</v>
      </c>
      <c r="BJ233">
        <f t="shared" si="182"/>
        <v>1681.1793576875518</v>
      </c>
      <c r="BK233">
        <f t="shared" si="183"/>
        <v>14.417830759684637</v>
      </c>
      <c r="BL233" t="e">
        <f t="shared" si="184"/>
        <v>#DIV/0!</v>
      </c>
      <c r="BM233">
        <f t="shared" si="185"/>
        <v>8.5760217633865325E-3</v>
      </c>
      <c r="BN233" t="e">
        <f t="shared" si="186"/>
        <v>#DIV/0!</v>
      </c>
      <c r="BO233" t="e">
        <f t="shared" si="187"/>
        <v>#DIV/0!</v>
      </c>
      <c r="BP233" t="s">
        <v>417</v>
      </c>
      <c r="BQ233">
        <v>0</v>
      </c>
      <c r="BR233" t="e">
        <f t="shared" si="188"/>
        <v>#DIV/0!</v>
      </c>
      <c r="BS233" t="e">
        <f t="shared" si="189"/>
        <v>#DIV/0!</v>
      </c>
      <c r="BT233" t="e">
        <f t="shared" si="190"/>
        <v>#DIV/0!</v>
      </c>
      <c r="BU233" t="e">
        <f t="shared" si="191"/>
        <v>#DIV/0!</v>
      </c>
      <c r="BV233" t="e">
        <f t="shared" si="192"/>
        <v>#DIV/0!</v>
      </c>
      <c r="BW233" t="e">
        <f t="shared" si="193"/>
        <v>#DIV/0!</v>
      </c>
      <c r="BX233" t="e">
        <f t="shared" si="194"/>
        <v>#DIV/0!</v>
      </c>
      <c r="BY233" t="e">
        <f t="shared" si="195"/>
        <v>#DIV/0!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 t="shared" si="196"/>
        <v>1999.9793548387099</v>
      </c>
      <c r="CS233">
        <f t="shared" si="197"/>
        <v>1681.1793576875518</v>
      </c>
      <c r="CT233">
        <f t="shared" si="198"/>
        <v>0.84059835598809574</v>
      </c>
      <c r="CU233">
        <f t="shared" si="199"/>
        <v>0.1607548270570249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1658944927.0999999</v>
      </c>
      <c r="DB233">
        <v>400.69261290322601</v>
      </c>
      <c r="DC233">
        <v>419.89896774193602</v>
      </c>
      <c r="DD233">
        <v>23.1168032258064</v>
      </c>
      <c r="DE233">
        <v>18.312303225806399</v>
      </c>
      <c r="DF233">
        <v>394.81874193548401</v>
      </c>
      <c r="DG233">
        <v>22.705238709677399</v>
      </c>
      <c r="DH233">
        <v>500.06287096774201</v>
      </c>
      <c r="DI233">
        <v>90.327145161290304</v>
      </c>
      <c r="DJ233">
        <v>4.7979032258064498E-2</v>
      </c>
      <c r="DK233">
        <v>27.215790322580698</v>
      </c>
      <c r="DL233">
        <v>27.4364387096774</v>
      </c>
      <c r="DM233">
        <v>999.9</v>
      </c>
      <c r="DN233">
        <v>0</v>
      </c>
      <c r="DO233">
        <v>0</v>
      </c>
      <c r="DP233">
        <v>9998.8709677419392</v>
      </c>
      <c r="DQ233">
        <v>0</v>
      </c>
      <c r="DR233">
        <v>13.018700000000001</v>
      </c>
      <c r="DS233">
        <v>-19.206403225806501</v>
      </c>
      <c r="DT233">
        <v>410.174483870968</v>
      </c>
      <c r="DU233">
        <v>427.73164516128998</v>
      </c>
      <c r="DV233">
        <v>4.8044848387096799</v>
      </c>
      <c r="DW233">
        <v>419.89896774193602</v>
      </c>
      <c r="DX233">
        <v>18.312303225806399</v>
      </c>
      <c r="DY233">
        <v>2.08807419354839</v>
      </c>
      <c r="DZ233">
        <v>1.65409903225806</v>
      </c>
      <c r="EA233">
        <v>18.128487096774201</v>
      </c>
      <c r="EB233">
        <v>14.4722419354839</v>
      </c>
      <c r="EC233">
        <v>1999.9793548387099</v>
      </c>
      <c r="ED233">
        <v>0.98000574193548395</v>
      </c>
      <c r="EE233">
        <v>1.9994041935483899E-2</v>
      </c>
      <c r="EF233">
        <v>0</v>
      </c>
      <c r="EG233">
        <v>788.75977419354797</v>
      </c>
      <c r="EH233">
        <v>5.0006300000000001</v>
      </c>
      <c r="EI233">
        <v>15545.2322580645</v>
      </c>
      <c r="EJ233">
        <v>17256.754838709701</v>
      </c>
      <c r="EK233">
        <v>38.125</v>
      </c>
      <c r="EL233">
        <v>38.170999999999999</v>
      </c>
      <c r="EM233">
        <v>37.686999999999998</v>
      </c>
      <c r="EN233">
        <v>37.406999999999996</v>
      </c>
      <c r="EO233">
        <v>39.102645161290297</v>
      </c>
      <c r="EP233">
        <v>1955.0893548387101</v>
      </c>
      <c r="EQ233">
        <v>39.89</v>
      </c>
      <c r="ER233">
        <v>0</v>
      </c>
      <c r="ES233">
        <v>1658944935.5999999</v>
      </c>
      <c r="ET233">
        <v>0</v>
      </c>
      <c r="EU233">
        <v>788.72707692307699</v>
      </c>
      <c r="EV233">
        <v>-9.7695042894857096</v>
      </c>
      <c r="EW233">
        <v>-202.11623937950199</v>
      </c>
      <c r="EX233">
        <v>15544.180769230799</v>
      </c>
      <c r="EY233">
        <v>15</v>
      </c>
      <c r="EZ233">
        <v>0</v>
      </c>
      <c r="FA233" t="s">
        <v>419</v>
      </c>
      <c r="FB233">
        <v>1657551626.5</v>
      </c>
      <c r="FC233">
        <v>1657551629</v>
      </c>
      <c r="FD233">
        <v>0</v>
      </c>
      <c r="FE233">
        <v>0.40300000000000002</v>
      </c>
      <c r="FF233">
        <v>8.9999999999999993E-3</v>
      </c>
      <c r="FG233">
        <v>9.41</v>
      </c>
      <c r="FH233">
        <v>8.6999999999999994E-2</v>
      </c>
      <c r="FI233">
        <v>417</v>
      </c>
      <c r="FJ233">
        <v>17</v>
      </c>
      <c r="FK233">
        <v>1.61</v>
      </c>
      <c r="FL233">
        <v>0.59</v>
      </c>
      <c r="FM233">
        <v>-19.193212195122001</v>
      </c>
      <c r="FN233">
        <v>-0.38088292682930402</v>
      </c>
      <c r="FO233">
        <v>9.15384477269231E-2</v>
      </c>
      <c r="FP233">
        <v>1</v>
      </c>
      <c r="FQ233">
        <v>789.29600000000005</v>
      </c>
      <c r="FR233">
        <v>-11.188846452744899</v>
      </c>
      <c r="FS233">
        <v>1.1232698853321601</v>
      </c>
      <c r="FT233">
        <v>0</v>
      </c>
      <c r="FU233">
        <v>4.8053100000000004</v>
      </c>
      <c r="FV233">
        <v>-1.20629268292834E-2</v>
      </c>
      <c r="FW233">
        <v>3.3872134025104399E-3</v>
      </c>
      <c r="FX233">
        <v>1</v>
      </c>
      <c r="FY233">
        <v>2</v>
      </c>
      <c r="FZ233">
        <v>3</v>
      </c>
      <c r="GA233" t="s">
        <v>426</v>
      </c>
      <c r="GB233">
        <v>2.97404</v>
      </c>
      <c r="GC233">
        <v>2.7012800000000001</v>
      </c>
      <c r="GD233">
        <v>8.7244699999999994E-2</v>
      </c>
      <c r="GE233">
        <v>9.1600799999999996E-2</v>
      </c>
      <c r="GF233">
        <v>0.100579</v>
      </c>
      <c r="GG233">
        <v>8.6284E-2</v>
      </c>
      <c r="GH233">
        <v>35586.6</v>
      </c>
      <c r="GI233">
        <v>38709.800000000003</v>
      </c>
      <c r="GJ233">
        <v>35330.1</v>
      </c>
      <c r="GK233">
        <v>38646.300000000003</v>
      </c>
      <c r="GL233">
        <v>45046.2</v>
      </c>
      <c r="GM233">
        <v>50990.6</v>
      </c>
      <c r="GN233">
        <v>55217.2</v>
      </c>
      <c r="GO233">
        <v>61975.4</v>
      </c>
      <c r="GP233">
        <v>1.9816</v>
      </c>
      <c r="GQ233">
        <v>1.8488</v>
      </c>
      <c r="GR233">
        <v>0.13542199999999999</v>
      </c>
      <c r="GS233">
        <v>0</v>
      </c>
      <c r="GT233">
        <v>25.216000000000001</v>
      </c>
      <c r="GU233">
        <v>999.9</v>
      </c>
      <c r="GV233">
        <v>52.814</v>
      </c>
      <c r="GW233">
        <v>28.992999999999999</v>
      </c>
      <c r="GX233">
        <v>23.5044</v>
      </c>
      <c r="GY233">
        <v>60.089799999999997</v>
      </c>
      <c r="GZ233">
        <v>47.011200000000002</v>
      </c>
      <c r="HA233">
        <v>1</v>
      </c>
      <c r="HB233">
        <v>-7.1341500000000002E-2</v>
      </c>
      <c r="HC233">
        <v>-6.1002199999999999E-3</v>
      </c>
      <c r="HD233">
        <v>20.113399999999999</v>
      </c>
      <c r="HE233">
        <v>5.1993200000000002</v>
      </c>
      <c r="HF233">
        <v>12.006399999999999</v>
      </c>
      <c r="HG233">
        <v>4.9756</v>
      </c>
      <c r="HH233">
        <v>3.2938000000000001</v>
      </c>
      <c r="HI233">
        <v>9999</v>
      </c>
      <c r="HJ233">
        <v>9999</v>
      </c>
      <c r="HK233">
        <v>9999</v>
      </c>
      <c r="HL233">
        <v>619.5</v>
      </c>
      <c r="HM233">
        <v>1.8632200000000001</v>
      </c>
      <c r="HN233">
        <v>1.8680699999999999</v>
      </c>
      <c r="HO233">
        <v>1.8677699999999999</v>
      </c>
      <c r="HP233">
        <v>1.8690500000000001</v>
      </c>
      <c r="HQ233">
        <v>1.86981</v>
      </c>
      <c r="HR233">
        <v>1.8658399999999999</v>
      </c>
      <c r="HS233">
        <v>1.8669100000000001</v>
      </c>
      <c r="HT233">
        <v>1.86829</v>
      </c>
      <c r="HU233">
        <v>5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5.8730000000000002</v>
      </c>
      <c r="II233">
        <v>0.41170000000000001</v>
      </c>
      <c r="IJ233">
        <v>3.6346291650323699</v>
      </c>
      <c r="IK233">
        <v>5.6267518783259399E-3</v>
      </c>
      <c r="IL233">
        <v>2.30191766742704E-7</v>
      </c>
      <c r="IM233">
        <v>-2.9562642023804099E-10</v>
      </c>
      <c r="IN233">
        <v>-4.4408053959193901E-2</v>
      </c>
      <c r="IO233">
        <v>-1.77651730019769E-2</v>
      </c>
      <c r="IP233">
        <v>2.0502542247495602E-3</v>
      </c>
      <c r="IQ233">
        <v>-1.6883999477825899E-5</v>
      </c>
      <c r="IR233">
        <v>-3</v>
      </c>
      <c r="IS233">
        <v>1845</v>
      </c>
      <c r="IT233">
        <v>1</v>
      </c>
      <c r="IU233">
        <v>26</v>
      </c>
      <c r="IV233">
        <v>23221.8</v>
      </c>
      <c r="IW233">
        <v>23221.8</v>
      </c>
      <c r="IX233">
        <v>1.03149</v>
      </c>
      <c r="IY233">
        <v>2.6245099999999999</v>
      </c>
      <c r="IZ233">
        <v>1.5478499999999999</v>
      </c>
      <c r="JA233">
        <v>2.3059099999999999</v>
      </c>
      <c r="JB233">
        <v>1.3464400000000001</v>
      </c>
      <c r="JC233">
        <v>2.32056</v>
      </c>
      <c r="JD233">
        <v>33.288699999999999</v>
      </c>
      <c r="JE233">
        <v>24.210100000000001</v>
      </c>
      <c r="JF233">
        <v>18</v>
      </c>
      <c r="JG233">
        <v>495.32499999999999</v>
      </c>
      <c r="JH233">
        <v>410.15100000000001</v>
      </c>
      <c r="JI233">
        <v>24.9999</v>
      </c>
      <c r="JJ233">
        <v>26.368600000000001</v>
      </c>
      <c r="JK233">
        <v>29.9999</v>
      </c>
      <c r="JL233">
        <v>26.3201</v>
      </c>
      <c r="JM233">
        <v>26.263000000000002</v>
      </c>
      <c r="JN233">
        <v>20.733899999999998</v>
      </c>
      <c r="JO233">
        <v>27.564800000000002</v>
      </c>
      <c r="JP233">
        <v>60.061900000000001</v>
      </c>
      <c r="JQ233">
        <v>25</v>
      </c>
      <c r="JR233">
        <v>426.76</v>
      </c>
      <c r="JS233">
        <v>18.3322</v>
      </c>
      <c r="JT233">
        <v>102.43600000000001</v>
      </c>
      <c r="JU233">
        <v>103.167</v>
      </c>
    </row>
    <row r="234" spans="1:281" x14ac:dyDescent="0.2">
      <c r="A234">
        <v>218</v>
      </c>
      <c r="B234">
        <v>1658944940.0999999</v>
      </c>
      <c r="C234">
        <v>3147</v>
      </c>
      <c r="D234" t="s">
        <v>861</v>
      </c>
      <c r="E234" t="s">
        <v>862</v>
      </c>
      <c r="F234">
        <v>5</v>
      </c>
      <c r="G234" t="s">
        <v>812</v>
      </c>
      <c r="H234" t="s">
        <v>416</v>
      </c>
      <c r="I234">
        <v>1658944932.2551701</v>
      </c>
      <c r="J234">
        <f t="shared" si="150"/>
        <v>4.0997098412856514E-3</v>
      </c>
      <c r="K234">
        <f t="shared" si="151"/>
        <v>4.0997098412856516</v>
      </c>
      <c r="L234">
        <f t="shared" si="152"/>
        <v>14.460878553313528</v>
      </c>
      <c r="M234">
        <f t="shared" si="153"/>
        <v>400.67882758620698</v>
      </c>
      <c r="N234">
        <f t="shared" si="154"/>
        <v>279.19231197779283</v>
      </c>
      <c r="O234">
        <f t="shared" si="155"/>
        <v>25.231863642565393</v>
      </c>
      <c r="P234">
        <f t="shared" si="156"/>
        <v>36.211145896174571</v>
      </c>
      <c r="Q234">
        <f t="shared" si="157"/>
        <v>0.21659769963907841</v>
      </c>
      <c r="R234">
        <f t="shared" si="158"/>
        <v>2.7534790218485816</v>
      </c>
      <c r="S234">
        <f t="shared" si="159"/>
        <v>0.2075576910328521</v>
      </c>
      <c r="T234">
        <f t="shared" si="160"/>
        <v>0.13050432531339931</v>
      </c>
      <c r="U234">
        <f t="shared" si="161"/>
        <v>321.50390668624584</v>
      </c>
      <c r="V234">
        <f t="shared" si="162"/>
        <v>28.095519453780216</v>
      </c>
      <c r="W234">
        <f t="shared" si="163"/>
        <v>28.095519453780216</v>
      </c>
      <c r="X234">
        <f t="shared" si="164"/>
        <v>3.8160224781281933</v>
      </c>
      <c r="Y234">
        <f t="shared" si="165"/>
        <v>57.635159826228552</v>
      </c>
      <c r="Z234">
        <f t="shared" si="166"/>
        <v>2.0892532213923163</v>
      </c>
      <c r="AA234">
        <f t="shared" si="167"/>
        <v>3.6249630046857972</v>
      </c>
      <c r="AB234">
        <f t="shared" si="168"/>
        <v>1.726769256735877</v>
      </c>
      <c r="AC234">
        <f t="shared" si="169"/>
        <v>-180.79720400069723</v>
      </c>
      <c r="AD234">
        <f t="shared" si="170"/>
        <v>-130.45940626310303</v>
      </c>
      <c r="AE234">
        <f t="shared" si="171"/>
        <v>-10.292380300230407</v>
      </c>
      <c r="AF234">
        <f t="shared" si="172"/>
        <v>-4.508387778486167E-2</v>
      </c>
      <c r="AG234">
        <f t="shared" si="173"/>
        <v>14.865313561753558</v>
      </c>
      <c r="AH234">
        <f t="shared" si="174"/>
        <v>4.099057284499624</v>
      </c>
      <c r="AI234">
        <f t="shared" si="175"/>
        <v>14.460878553313528</v>
      </c>
      <c r="AJ234">
        <v>428.67939941818202</v>
      </c>
      <c r="AK234">
        <v>410.45398787878798</v>
      </c>
      <c r="AL234">
        <v>0.114865021644973</v>
      </c>
      <c r="AM234">
        <v>66.33</v>
      </c>
      <c r="AN234">
        <f t="shared" si="176"/>
        <v>4.0997098412856516</v>
      </c>
      <c r="AO234">
        <v>18.314144439392798</v>
      </c>
      <c r="AP234">
        <v>23.119239393939399</v>
      </c>
      <c r="AQ234">
        <v>2.3729482299509601E-5</v>
      </c>
      <c r="AR234">
        <v>88.640650729912196</v>
      </c>
      <c r="AS234">
        <v>0</v>
      </c>
      <c r="AT234">
        <v>0</v>
      </c>
      <c r="AU234">
        <f t="shared" si="177"/>
        <v>1</v>
      </c>
      <c r="AV234">
        <f t="shared" si="178"/>
        <v>0</v>
      </c>
      <c r="AW234">
        <f t="shared" si="179"/>
        <v>47706.33438274567</v>
      </c>
      <c r="AX234" t="s">
        <v>417</v>
      </c>
      <c r="AY234" t="s">
        <v>417</v>
      </c>
      <c r="AZ234">
        <v>0</v>
      </c>
      <c r="BA234">
        <v>0</v>
      </c>
      <c r="BB234" t="e">
        <f t="shared" si="180"/>
        <v>#DIV/0!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 t="e">
        <f t="shared" si="181"/>
        <v>#DIV/0!</v>
      </c>
      <c r="BI234">
        <v>0.5</v>
      </c>
      <c r="BJ234">
        <f t="shared" si="182"/>
        <v>1681.1665754850981</v>
      </c>
      <c r="BK234">
        <f t="shared" si="183"/>
        <v>14.460878553313528</v>
      </c>
      <c r="BL234" t="e">
        <f t="shared" si="184"/>
        <v>#DIV/0!</v>
      </c>
      <c r="BM234">
        <f t="shared" si="185"/>
        <v>8.6016928745688767E-3</v>
      </c>
      <c r="BN234" t="e">
        <f t="shared" si="186"/>
        <v>#DIV/0!</v>
      </c>
      <c r="BO234" t="e">
        <f t="shared" si="187"/>
        <v>#DIV/0!</v>
      </c>
      <c r="BP234" t="s">
        <v>417</v>
      </c>
      <c r="BQ234">
        <v>0</v>
      </c>
      <c r="BR234" t="e">
        <f t="shared" si="188"/>
        <v>#DIV/0!</v>
      </c>
      <c r="BS234" t="e">
        <f t="shared" si="189"/>
        <v>#DIV/0!</v>
      </c>
      <c r="BT234" t="e">
        <f t="shared" si="190"/>
        <v>#DIV/0!</v>
      </c>
      <c r="BU234" t="e">
        <f t="shared" si="191"/>
        <v>#DIV/0!</v>
      </c>
      <c r="BV234" t="e">
        <f t="shared" si="192"/>
        <v>#DIV/0!</v>
      </c>
      <c r="BW234" t="e">
        <f t="shared" si="193"/>
        <v>#DIV/0!</v>
      </c>
      <c r="BX234" t="e">
        <f t="shared" si="194"/>
        <v>#DIV/0!</v>
      </c>
      <c r="BY234" t="e">
        <f t="shared" si="195"/>
        <v>#DIV/0!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 t="shared" si="196"/>
        <v>1999.9641379310301</v>
      </c>
      <c r="CS234">
        <f t="shared" si="197"/>
        <v>1681.1665754850981</v>
      </c>
      <c r="CT234">
        <f t="shared" si="198"/>
        <v>0.84059836054073989</v>
      </c>
      <c r="CU234">
        <f t="shared" si="199"/>
        <v>0.16075483584362804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1658944932.2551701</v>
      </c>
      <c r="DB234">
        <v>400.67882758620698</v>
      </c>
      <c r="DC234">
        <v>420.485344827586</v>
      </c>
      <c r="DD234">
        <v>23.117731034482802</v>
      </c>
      <c r="DE234">
        <v>18.313241379310298</v>
      </c>
      <c r="DF234">
        <v>394.80496551724099</v>
      </c>
      <c r="DG234">
        <v>22.7061275862069</v>
      </c>
      <c r="DH234">
        <v>500.06931034482801</v>
      </c>
      <c r="DI234">
        <v>90.326537931034494</v>
      </c>
      <c r="DJ234">
        <v>4.79550620689655E-2</v>
      </c>
      <c r="DK234">
        <v>27.216682758620699</v>
      </c>
      <c r="DL234">
        <v>27.436665517241401</v>
      </c>
      <c r="DM234">
        <v>999.9</v>
      </c>
      <c r="DN234">
        <v>0</v>
      </c>
      <c r="DO234">
        <v>0</v>
      </c>
      <c r="DP234">
        <v>9995.3448275862102</v>
      </c>
      <c r="DQ234">
        <v>0</v>
      </c>
      <c r="DR234">
        <v>13.018700000000001</v>
      </c>
      <c r="DS234">
        <v>-19.806565517241399</v>
      </c>
      <c r="DT234">
        <v>410.16075862068999</v>
      </c>
      <c r="DU234">
        <v>428.32937931034502</v>
      </c>
      <c r="DV234">
        <v>4.8044727586206903</v>
      </c>
      <c r="DW234">
        <v>420.485344827586</v>
      </c>
      <c r="DX234">
        <v>18.313241379310298</v>
      </c>
      <c r="DY234">
        <v>2.0881437931034501</v>
      </c>
      <c r="DZ234">
        <v>1.6541731034482801</v>
      </c>
      <c r="EA234">
        <v>18.1290137931034</v>
      </c>
      <c r="EB234">
        <v>14.4729310344828</v>
      </c>
      <c r="EC234">
        <v>1999.9641379310301</v>
      </c>
      <c r="ED234">
        <v>0.98000575862068995</v>
      </c>
      <c r="EE234">
        <v>1.9994024137930999E-2</v>
      </c>
      <c r="EF234">
        <v>0</v>
      </c>
      <c r="EG234">
        <v>787.95362068965505</v>
      </c>
      <c r="EH234">
        <v>5.0006300000000001</v>
      </c>
      <c r="EI234">
        <v>15528.651724137901</v>
      </c>
      <c r="EJ234">
        <v>17256.624137931001</v>
      </c>
      <c r="EK234">
        <v>38.125</v>
      </c>
      <c r="EL234">
        <v>38.174172413793102</v>
      </c>
      <c r="EM234">
        <v>37.686999999999998</v>
      </c>
      <c r="EN234">
        <v>37.419896551724101</v>
      </c>
      <c r="EO234">
        <v>39.103275862068998</v>
      </c>
      <c r="EP234">
        <v>1955.07413793103</v>
      </c>
      <c r="EQ234">
        <v>39.89</v>
      </c>
      <c r="ER234">
        <v>0</v>
      </c>
      <c r="ES234">
        <v>1658944941</v>
      </c>
      <c r="ET234">
        <v>0</v>
      </c>
      <c r="EU234">
        <v>787.86428000000001</v>
      </c>
      <c r="EV234">
        <v>-9.1163076953059896</v>
      </c>
      <c r="EW234">
        <v>-178.62307664673199</v>
      </c>
      <c r="EX234">
        <v>15526.312</v>
      </c>
      <c r="EY234">
        <v>15</v>
      </c>
      <c r="EZ234">
        <v>0</v>
      </c>
      <c r="FA234" t="s">
        <v>419</v>
      </c>
      <c r="FB234">
        <v>1657551626.5</v>
      </c>
      <c r="FC234">
        <v>1657551629</v>
      </c>
      <c r="FD234">
        <v>0</v>
      </c>
      <c r="FE234">
        <v>0.40300000000000002</v>
      </c>
      <c r="FF234">
        <v>8.9999999999999993E-3</v>
      </c>
      <c r="FG234">
        <v>9.41</v>
      </c>
      <c r="FH234">
        <v>8.6999999999999994E-2</v>
      </c>
      <c r="FI234">
        <v>417</v>
      </c>
      <c r="FJ234">
        <v>17</v>
      </c>
      <c r="FK234">
        <v>1.61</v>
      </c>
      <c r="FL234">
        <v>0.59</v>
      </c>
      <c r="FM234">
        <v>-19.389834146341499</v>
      </c>
      <c r="FN234">
        <v>-3.4881052264808599</v>
      </c>
      <c r="FO234">
        <v>0.61536688822743002</v>
      </c>
      <c r="FP234">
        <v>0</v>
      </c>
      <c r="FQ234">
        <v>788.56085294117599</v>
      </c>
      <c r="FR234">
        <v>-9.7974790019025093</v>
      </c>
      <c r="FS234">
        <v>0.99001613570787494</v>
      </c>
      <c r="FT234">
        <v>0</v>
      </c>
      <c r="FU234">
        <v>4.8048941463414598</v>
      </c>
      <c r="FV234">
        <v>-5.6410452961661297E-3</v>
      </c>
      <c r="FW234">
        <v>2.8307759649873298E-3</v>
      </c>
      <c r="FX234">
        <v>1</v>
      </c>
      <c r="FY234">
        <v>1</v>
      </c>
      <c r="FZ234">
        <v>3</v>
      </c>
      <c r="GA234" t="s">
        <v>438</v>
      </c>
      <c r="GB234">
        <v>2.9735100000000001</v>
      </c>
      <c r="GC234">
        <v>2.7019000000000002</v>
      </c>
      <c r="GD234">
        <v>8.7356000000000003E-2</v>
      </c>
      <c r="GE234">
        <v>9.27457E-2</v>
      </c>
      <c r="GF234">
        <v>0.10058400000000001</v>
      </c>
      <c r="GG234">
        <v>8.6279300000000003E-2</v>
      </c>
      <c r="GH234">
        <v>35582</v>
      </c>
      <c r="GI234">
        <v>38661</v>
      </c>
      <c r="GJ234">
        <v>35329.800000000003</v>
      </c>
      <c r="GK234">
        <v>38646.199999999997</v>
      </c>
      <c r="GL234">
        <v>45045.7</v>
      </c>
      <c r="GM234">
        <v>50990.7</v>
      </c>
      <c r="GN234">
        <v>55216.800000000003</v>
      </c>
      <c r="GO234">
        <v>61975.1</v>
      </c>
      <c r="GP234">
        <v>1.9814000000000001</v>
      </c>
      <c r="GQ234">
        <v>1.8486</v>
      </c>
      <c r="GR234">
        <v>0.13533200000000001</v>
      </c>
      <c r="GS234">
        <v>0</v>
      </c>
      <c r="GT234">
        <v>25.213899999999999</v>
      </c>
      <c r="GU234">
        <v>999.9</v>
      </c>
      <c r="GV234">
        <v>52.79</v>
      </c>
      <c r="GW234">
        <v>28.983000000000001</v>
      </c>
      <c r="GX234">
        <v>23.480899999999998</v>
      </c>
      <c r="GY234">
        <v>60.279800000000002</v>
      </c>
      <c r="GZ234">
        <v>47.0032</v>
      </c>
      <c r="HA234">
        <v>1</v>
      </c>
      <c r="HB234">
        <v>-7.1097599999999997E-2</v>
      </c>
      <c r="HC234">
        <v>-5.6644900000000003E-3</v>
      </c>
      <c r="HD234">
        <v>20.113399999999999</v>
      </c>
      <c r="HE234">
        <v>5.1993200000000002</v>
      </c>
      <c r="HF234">
        <v>12.006399999999999</v>
      </c>
      <c r="HG234">
        <v>4.9756</v>
      </c>
      <c r="HH234">
        <v>3.294</v>
      </c>
      <c r="HI234">
        <v>9999</v>
      </c>
      <c r="HJ234">
        <v>9999</v>
      </c>
      <c r="HK234">
        <v>9999</v>
      </c>
      <c r="HL234">
        <v>619.5</v>
      </c>
      <c r="HM234">
        <v>1.8632500000000001</v>
      </c>
      <c r="HN234">
        <v>1.8680699999999999</v>
      </c>
      <c r="HO234">
        <v>1.8678300000000001</v>
      </c>
      <c r="HP234">
        <v>1.8690500000000001</v>
      </c>
      <c r="HQ234">
        <v>1.86981</v>
      </c>
      <c r="HR234">
        <v>1.8658399999999999</v>
      </c>
      <c r="HS234">
        <v>1.8669100000000001</v>
      </c>
      <c r="HT234">
        <v>1.86829</v>
      </c>
      <c r="HU234">
        <v>5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5.8769999999999998</v>
      </c>
      <c r="II234">
        <v>0.4118</v>
      </c>
      <c r="IJ234">
        <v>3.6346291650323699</v>
      </c>
      <c r="IK234">
        <v>5.6267518783259399E-3</v>
      </c>
      <c r="IL234">
        <v>2.30191766742704E-7</v>
      </c>
      <c r="IM234">
        <v>-2.9562642023804099E-10</v>
      </c>
      <c r="IN234">
        <v>-4.4408053959193901E-2</v>
      </c>
      <c r="IO234">
        <v>-1.77651730019769E-2</v>
      </c>
      <c r="IP234">
        <v>2.0502542247495602E-3</v>
      </c>
      <c r="IQ234">
        <v>-1.6883999477825899E-5</v>
      </c>
      <c r="IR234">
        <v>-3</v>
      </c>
      <c r="IS234">
        <v>1845</v>
      </c>
      <c r="IT234">
        <v>1</v>
      </c>
      <c r="IU234">
        <v>26</v>
      </c>
      <c r="IV234">
        <v>23221.9</v>
      </c>
      <c r="IW234">
        <v>23221.9</v>
      </c>
      <c r="IX234">
        <v>1.0583499999999999</v>
      </c>
      <c r="IY234">
        <v>2.6171899999999999</v>
      </c>
      <c r="IZ234">
        <v>1.5478499999999999</v>
      </c>
      <c r="JA234">
        <v>2.3059099999999999</v>
      </c>
      <c r="JB234">
        <v>1.3464400000000001</v>
      </c>
      <c r="JC234">
        <v>2.4023400000000001</v>
      </c>
      <c r="JD234">
        <v>33.266300000000001</v>
      </c>
      <c r="JE234">
        <v>24.218800000000002</v>
      </c>
      <c r="JF234">
        <v>18</v>
      </c>
      <c r="JG234">
        <v>495.19400000000002</v>
      </c>
      <c r="JH234">
        <v>410.03800000000001</v>
      </c>
      <c r="JI234">
        <v>25</v>
      </c>
      <c r="JJ234">
        <v>26.368600000000001</v>
      </c>
      <c r="JK234">
        <v>30.0001</v>
      </c>
      <c r="JL234">
        <v>26.3201</v>
      </c>
      <c r="JM234">
        <v>26.263000000000002</v>
      </c>
      <c r="JN234">
        <v>21.2441</v>
      </c>
      <c r="JO234">
        <v>27.564800000000002</v>
      </c>
      <c r="JP234">
        <v>60.061900000000001</v>
      </c>
      <c r="JQ234">
        <v>25</v>
      </c>
      <c r="JR234">
        <v>440.27499999999998</v>
      </c>
      <c r="JS234">
        <v>18.326599999999999</v>
      </c>
      <c r="JT234">
        <v>102.43600000000001</v>
      </c>
      <c r="JU234">
        <v>103.166</v>
      </c>
    </row>
    <row r="235" spans="1:281" x14ac:dyDescent="0.2">
      <c r="A235">
        <v>219</v>
      </c>
      <c r="B235">
        <v>1658944945.0999999</v>
      </c>
      <c r="C235">
        <v>3152</v>
      </c>
      <c r="D235" t="s">
        <v>863</v>
      </c>
      <c r="E235" t="s">
        <v>864</v>
      </c>
      <c r="F235">
        <v>5</v>
      </c>
      <c r="G235" t="s">
        <v>812</v>
      </c>
      <c r="H235" t="s">
        <v>416</v>
      </c>
      <c r="I235">
        <v>1658944937.33214</v>
      </c>
      <c r="J235">
        <f t="shared" si="150"/>
        <v>4.1046244383653365E-3</v>
      </c>
      <c r="K235">
        <f t="shared" si="151"/>
        <v>4.1046244383653363</v>
      </c>
      <c r="L235">
        <f t="shared" si="152"/>
        <v>14.602527704059495</v>
      </c>
      <c r="M235">
        <f t="shared" si="153"/>
        <v>401.72453571428599</v>
      </c>
      <c r="N235">
        <f t="shared" si="154"/>
        <v>279.31618122790928</v>
      </c>
      <c r="O235">
        <f t="shared" si="155"/>
        <v>25.2428915473252</v>
      </c>
      <c r="P235">
        <f t="shared" si="156"/>
        <v>36.305411460072023</v>
      </c>
      <c r="Q235">
        <f t="shared" si="157"/>
        <v>0.21695641908021998</v>
      </c>
      <c r="R235">
        <f t="shared" si="158"/>
        <v>2.7530471380676378</v>
      </c>
      <c r="S235">
        <f t="shared" si="159"/>
        <v>0.20788575759491421</v>
      </c>
      <c r="T235">
        <f t="shared" si="160"/>
        <v>0.13071195962348811</v>
      </c>
      <c r="U235">
        <f t="shared" si="161"/>
        <v>321.5050132724557</v>
      </c>
      <c r="V235">
        <f t="shared" si="162"/>
        <v>28.093592996218725</v>
      </c>
      <c r="W235">
        <f t="shared" si="163"/>
        <v>28.093592996218725</v>
      </c>
      <c r="X235">
        <f t="shared" si="164"/>
        <v>3.815594241635023</v>
      </c>
      <c r="Y235">
        <f t="shared" si="165"/>
        <v>57.644172688993208</v>
      </c>
      <c r="Z235">
        <f t="shared" si="166"/>
        <v>2.0894932156785533</v>
      </c>
      <c r="AA235">
        <f t="shared" si="167"/>
        <v>3.6248125668347546</v>
      </c>
      <c r="AB235">
        <f t="shared" si="168"/>
        <v>1.7261010259564697</v>
      </c>
      <c r="AC235">
        <f t="shared" si="169"/>
        <v>-181.01393773191134</v>
      </c>
      <c r="AD235">
        <f t="shared" si="170"/>
        <v>-130.25806160483017</v>
      </c>
      <c r="AE235">
        <f t="shared" si="171"/>
        <v>-10.277972529531729</v>
      </c>
      <c r="AF235">
        <f t="shared" si="172"/>
        <v>-4.4958593817540304E-2</v>
      </c>
      <c r="AG235">
        <f t="shared" si="173"/>
        <v>17.77473618016187</v>
      </c>
      <c r="AH235">
        <f t="shared" si="174"/>
        <v>4.1006614423224583</v>
      </c>
      <c r="AI235">
        <f t="shared" si="175"/>
        <v>14.602527704059495</v>
      </c>
      <c r="AJ235">
        <v>441.481780169697</v>
      </c>
      <c r="AK235">
        <v>416.58035151515099</v>
      </c>
      <c r="AL235">
        <v>1.47032675324664</v>
      </c>
      <c r="AM235">
        <v>66.33</v>
      </c>
      <c r="AN235">
        <f t="shared" si="176"/>
        <v>4.1046244383653363</v>
      </c>
      <c r="AO235">
        <v>18.314435355982599</v>
      </c>
      <c r="AP235">
        <v>23.1260618181818</v>
      </c>
      <c r="AQ235">
        <v>-1.07752315239335E-4</v>
      </c>
      <c r="AR235">
        <v>88.640650729912196</v>
      </c>
      <c r="AS235">
        <v>0</v>
      </c>
      <c r="AT235">
        <v>0</v>
      </c>
      <c r="AU235">
        <f t="shared" si="177"/>
        <v>1</v>
      </c>
      <c r="AV235">
        <f t="shared" si="178"/>
        <v>0</v>
      </c>
      <c r="AW235">
        <f t="shared" si="179"/>
        <v>47694.729598776656</v>
      </c>
      <c r="AX235" t="s">
        <v>417</v>
      </c>
      <c r="AY235" t="s">
        <v>417</v>
      </c>
      <c r="AZ235">
        <v>0</v>
      </c>
      <c r="BA235">
        <v>0</v>
      </c>
      <c r="BB235" t="e">
        <f t="shared" si="180"/>
        <v>#DIV/0!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 t="e">
        <f t="shared" si="181"/>
        <v>#DIV/0!</v>
      </c>
      <c r="BI235">
        <v>0.5</v>
      </c>
      <c r="BJ235">
        <f t="shared" si="182"/>
        <v>1681.172399623033</v>
      </c>
      <c r="BK235">
        <f t="shared" si="183"/>
        <v>14.602527704059495</v>
      </c>
      <c r="BL235" t="e">
        <f t="shared" si="184"/>
        <v>#DIV/0!</v>
      </c>
      <c r="BM235">
        <f t="shared" si="185"/>
        <v>8.6859192473858118E-3</v>
      </c>
      <c r="BN235" t="e">
        <f t="shared" si="186"/>
        <v>#DIV/0!</v>
      </c>
      <c r="BO235" t="e">
        <f t="shared" si="187"/>
        <v>#DIV/0!</v>
      </c>
      <c r="BP235" t="s">
        <v>417</v>
      </c>
      <c r="BQ235">
        <v>0</v>
      </c>
      <c r="BR235" t="e">
        <f t="shared" si="188"/>
        <v>#DIV/0!</v>
      </c>
      <c r="BS235" t="e">
        <f t="shared" si="189"/>
        <v>#DIV/0!</v>
      </c>
      <c r="BT235" t="e">
        <f t="shared" si="190"/>
        <v>#DIV/0!</v>
      </c>
      <c r="BU235" t="e">
        <f t="shared" si="191"/>
        <v>#DIV/0!</v>
      </c>
      <c r="BV235" t="e">
        <f t="shared" si="192"/>
        <v>#DIV/0!</v>
      </c>
      <c r="BW235" t="e">
        <f t="shared" si="193"/>
        <v>#DIV/0!</v>
      </c>
      <c r="BX235" t="e">
        <f t="shared" si="194"/>
        <v>#DIV/0!</v>
      </c>
      <c r="BY235" t="e">
        <f t="shared" si="195"/>
        <v>#DIV/0!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 t="shared" si="196"/>
        <v>1999.97107142857</v>
      </c>
      <c r="CS235">
        <f t="shared" si="197"/>
        <v>1681.172399623033</v>
      </c>
      <c r="CT235">
        <f t="shared" si="198"/>
        <v>0.8405983584663449</v>
      </c>
      <c r="CU235">
        <f t="shared" si="199"/>
        <v>0.16075483184004566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1658944937.33214</v>
      </c>
      <c r="DB235">
        <v>401.72453571428599</v>
      </c>
      <c r="DC235">
        <v>425.02760714285699</v>
      </c>
      <c r="DD235">
        <v>23.120539285714301</v>
      </c>
      <c r="DE235">
        <v>18.3142214285714</v>
      </c>
      <c r="DF235">
        <v>395.84471428571402</v>
      </c>
      <c r="DG235">
        <v>22.7088035714286</v>
      </c>
      <c r="DH235">
        <v>500.07328571428599</v>
      </c>
      <c r="DI235">
        <v>90.325917857142898</v>
      </c>
      <c r="DJ235">
        <v>4.7978264285714299E-2</v>
      </c>
      <c r="DK235">
        <v>27.215975</v>
      </c>
      <c r="DL235">
        <v>27.433260714285701</v>
      </c>
      <c r="DM235">
        <v>999.9</v>
      </c>
      <c r="DN235">
        <v>0</v>
      </c>
      <c r="DO235">
        <v>0</v>
      </c>
      <c r="DP235">
        <v>9992.8571428571395</v>
      </c>
      <c r="DQ235">
        <v>0</v>
      </c>
      <c r="DR235">
        <v>13.018700000000001</v>
      </c>
      <c r="DS235">
        <v>-23.303135714285698</v>
      </c>
      <c r="DT235">
        <v>411.23235714285698</v>
      </c>
      <c r="DU235">
        <v>432.95678571428601</v>
      </c>
      <c r="DV235">
        <v>4.8063075</v>
      </c>
      <c r="DW235">
        <v>425.02760714285699</v>
      </c>
      <c r="DX235">
        <v>18.3142214285714</v>
      </c>
      <c r="DY235">
        <v>2.0883839285714298</v>
      </c>
      <c r="DZ235">
        <v>1.65424964285714</v>
      </c>
      <c r="EA235">
        <v>18.130849999999999</v>
      </c>
      <c r="EB235">
        <v>14.473646428571399</v>
      </c>
      <c r="EC235">
        <v>1999.97107142857</v>
      </c>
      <c r="ED235">
        <v>0.98000571428571404</v>
      </c>
      <c r="EE235">
        <v>1.9994071428571399E-2</v>
      </c>
      <c r="EF235">
        <v>0</v>
      </c>
      <c r="EG235">
        <v>787.23621428571403</v>
      </c>
      <c r="EH235">
        <v>5.0006300000000001</v>
      </c>
      <c r="EI235">
        <v>15514.6678571429</v>
      </c>
      <c r="EJ235">
        <v>17256.696428571398</v>
      </c>
      <c r="EK235">
        <v>38.125</v>
      </c>
      <c r="EL235">
        <v>38.1825714285714</v>
      </c>
      <c r="EM235">
        <v>37.686999999999998</v>
      </c>
      <c r="EN235">
        <v>37.428142857142902</v>
      </c>
      <c r="EO235">
        <v>39.111499999999999</v>
      </c>
      <c r="EP235">
        <v>1955.0810714285701</v>
      </c>
      <c r="EQ235">
        <v>39.89</v>
      </c>
      <c r="ER235">
        <v>0</v>
      </c>
      <c r="ES235">
        <v>1658944945.8</v>
      </c>
      <c r="ET235">
        <v>0</v>
      </c>
      <c r="EU235">
        <v>787.16099999999994</v>
      </c>
      <c r="EV235">
        <v>-6.8889231016659203</v>
      </c>
      <c r="EW235">
        <v>-147.87692330267501</v>
      </c>
      <c r="EX235">
        <v>15513.356</v>
      </c>
      <c r="EY235">
        <v>15</v>
      </c>
      <c r="EZ235">
        <v>0</v>
      </c>
      <c r="FA235" t="s">
        <v>419</v>
      </c>
      <c r="FB235">
        <v>1657551626.5</v>
      </c>
      <c r="FC235">
        <v>1657551629</v>
      </c>
      <c r="FD235">
        <v>0</v>
      </c>
      <c r="FE235">
        <v>0.40300000000000002</v>
      </c>
      <c r="FF235">
        <v>8.9999999999999993E-3</v>
      </c>
      <c r="FG235">
        <v>9.41</v>
      </c>
      <c r="FH235">
        <v>8.6999999999999994E-2</v>
      </c>
      <c r="FI235">
        <v>417</v>
      </c>
      <c r="FJ235">
        <v>17</v>
      </c>
      <c r="FK235">
        <v>1.61</v>
      </c>
      <c r="FL235">
        <v>0.59</v>
      </c>
      <c r="FM235">
        <v>-22.175673170731699</v>
      </c>
      <c r="FN235">
        <v>-37.973571428571503</v>
      </c>
      <c r="FO235">
        <v>4.5264274596879099</v>
      </c>
      <c r="FP235">
        <v>0</v>
      </c>
      <c r="FQ235">
        <v>787.67191176470601</v>
      </c>
      <c r="FR235">
        <v>-8.5128953491029602</v>
      </c>
      <c r="FS235">
        <v>0.86388269790749905</v>
      </c>
      <c r="FT235">
        <v>0</v>
      </c>
      <c r="FU235">
        <v>4.8058682926829297</v>
      </c>
      <c r="FV235">
        <v>2.0839442508689798E-2</v>
      </c>
      <c r="FW235">
        <v>3.5992241050313602E-3</v>
      </c>
      <c r="FX235">
        <v>1</v>
      </c>
      <c r="FY235">
        <v>1</v>
      </c>
      <c r="FZ235">
        <v>3</v>
      </c>
      <c r="GA235" t="s">
        <v>438</v>
      </c>
      <c r="GB235">
        <v>2.9731299999999998</v>
      </c>
      <c r="GC235">
        <v>2.7014999999999998</v>
      </c>
      <c r="GD235">
        <v>8.8454400000000002E-2</v>
      </c>
      <c r="GE235">
        <v>9.5066100000000001E-2</v>
      </c>
      <c r="GF235">
        <v>0.100588</v>
      </c>
      <c r="GG235">
        <v>8.6291099999999996E-2</v>
      </c>
      <c r="GH235">
        <v>35539.9</v>
      </c>
      <c r="GI235">
        <v>38562.5</v>
      </c>
      <c r="GJ235">
        <v>35330.5</v>
      </c>
      <c r="GK235">
        <v>38646.6</v>
      </c>
      <c r="GL235">
        <v>45046.3</v>
      </c>
      <c r="GM235">
        <v>50990.9</v>
      </c>
      <c r="GN235">
        <v>55217.7</v>
      </c>
      <c r="GO235">
        <v>61976.1</v>
      </c>
      <c r="GP235">
        <v>1.9814000000000001</v>
      </c>
      <c r="GQ235">
        <v>1.8484</v>
      </c>
      <c r="GR235">
        <v>0.13470599999999999</v>
      </c>
      <c r="GS235">
        <v>0</v>
      </c>
      <c r="GT235">
        <v>25.2118</v>
      </c>
      <c r="GU235">
        <v>999.9</v>
      </c>
      <c r="GV235">
        <v>52.79</v>
      </c>
      <c r="GW235">
        <v>28.983000000000001</v>
      </c>
      <c r="GX235">
        <v>23.479700000000001</v>
      </c>
      <c r="GY235">
        <v>60.469799999999999</v>
      </c>
      <c r="GZ235">
        <v>46.967100000000002</v>
      </c>
      <c r="HA235">
        <v>1</v>
      </c>
      <c r="HB235">
        <v>-7.1036600000000005E-2</v>
      </c>
      <c r="HC235">
        <v>-4.3572999999999997E-3</v>
      </c>
      <c r="HD235">
        <v>20.113199999999999</v>
      </c>
      <c r="HE235">
        <v>5.1993200000000002</v>
      </c>
      <c r="HF235">
        <v>12.008800000000001</v>
      </c>
      <c r="HG235">
        <v>4.9740000000000002</v>
      </c>
      <c r="HH235">
        <v>3.294</v>
      </c>
      <c r="HI235">
        <v>9999</v>
      </c>
      <c r="HJ235">
        <v>9999</v>
      </c>
      <c r="HK235">
        <v>9999</v>
      </c>
      <c r="HL235">
        <v>619.5</v>
      </c>
      <c r="HM235">
        <v>1.8632500000000001</v>
      </c>
      <c r="HN235">
        <v>1.86798</v>
      </c>
      <c r="HO235">
        <v>1.8678300000000001</v>
      </c>
      <c r="HP235">
        <v>1.8690500000000001</v>
      </c>
      <c r="HQ235">
        <v>1.86981</v>
      </c>
      <c r="HR235">
        <v>1.8658399999999999</v>
      </c>
      <c r="HS235">
        <v>1.8669100000000001</v>
      </c>
      <c r="HT235">
        <v>1.86829</v>
      </c>
      <c r="HU235">
        <v>5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5.9139999999999997</v>
      </c>
      <c r="II235">
        <v>0.41170000000000001</v>
      </c>
      <c r="IJ235">
        <v>3.6346291650323699</v>
      </c>
      <c r="IK235">
        <v>5.6267518783259399E-3</v>
      </c>
      <c r="IL235">
        <v>2.30191766742704E-7</v>
      </c>
      <c r="IM235">
        <v>-2.9562642023804099E-10</v>
      </c>
      <c r="IN235">
        <v>-4.4408053959193901E-2</v>
      </c>
      <c r="IO235">
        <v>-1.77651730019769E-2</v>
      </c>
      <c r="IP235">
        <v>2.0502542247495602E-3</v>
      </c>
      <c r="IQ235">
        <v>-1.6883999477825899E-5</v>
      </c>
      <c r="IR235">
        <v>-3</v>
      </c>
      <c r="IS235">
        <v>1845</v>
      </c>
      <c r="IT235">
        <v>1</v>
      </c>
      <c r="IU235">
        <v>26</v>
      </c>
      <c r="IV235">
        <v>23222</v>
      </c>
      <c r="IW235">
        <v>23221.9</v>
      </c>
      <c r="IX235">
        <v>1.08643</v>
      </c>
      <c r="IY235">
        <v>2.6184099999999999</v>
      </c>
      <c r="IZ235">
        <v>1.5478499999999999</v>
      </c>
      <c r="JA235">
        <v>2.3059099999999999</v>
      </c>
      <c r="JB235">
        <v>1.3464400000000001</v>
      </c>
      <c r="JC235">
        <v>2.2912599999999999</v>
      </c>
      <c r="JD235">
        <v>33.288699999999999</v>
      </c>
      <c r="JE235">
        <v>24.218800000000002</v>
      </c>
      <c r="JF235">
        <v>18</v>
      </c>
      <c r="JG235">
        <v>495.19400000000002</v>
      </c>
      <c r="JH235">
        <v>409.92599999999999</v>
      </c>
      <c r="JI235">
        <v>25.0001</v>
      </c>
      <c r="JJ235">
        <v>26.368600000000001</v>
      </c>
      <c r="JK235">
        <v>30.0001</v>
      </c>
      <c r="JL235">
        <v>26.3201</v>
      </c>
      <c r="JM235">
        <v>26.263000000000002</v>
      </c>
      <c r="JN235">
        <v>21.8993</v>
      </c>
      <c r="JO235">
        <v>27.564800000000002</v>
      </c>
      <c r="JP235">
        <v>60.061900000000001</v>
      </c>
      <c r="JQ235">
        <v>25</v>
      </c>
      <c r="JR235">
        <v>460.339</v>
      </c>
      <c r="JS235">
        <v>18.321000000000002</v>
      </c>
      <c r="JT235">
        <v>102.438</v>
      </c>
      <c r="JU235">
        <v>103.16800000000001</v>
      </c>
    </row>
    <row r="236" spans="1:281" x14ac:dyDescent="0.2">
      <c r="A236">
        <v>220</v>
      </c>
      <c r="B236">
        <v>1658944950.0999999</v>
      </c>
      <c r="C236">
        <v>3157</v>
      </c>
      <c r="D236" t="s">
        <v>865</v>
      </c>
      <c r="E236" t="s">
        <v>866</v>
      </c>
      <c r="F236">
        <v>5</v>
      </c>
      <c r="G236" t="s">
        <v>812</v>
      </c>
      <c r="H236" t="s">
        <v>416</v>
      </c>
      <c r="I236">
        <v>1658944942.5999999</v>
      </c>
      <c r="J236">
        <f t="shared" si="150"/>
        <v>4.126270917338833E-3</v>
      </c>
      <c r="K236">
        <f t="shared" si="151"/>
        <v>4.1262709173388332</v>
      </c>
      <c r="L236">
        <f t="shared" si="152"/>
        <v>14.974595831679112</v>
      </c>
      <c r="M236">
        <f t="shared" si="153"/>
        <v>405.86725925925901</v>
      </c>
      <c r="N236">
        <f t="shared" si="154"/>
        <v>281.27654484187809</v>
      </c>
      <c r="O236">
        <f t="shared" si="155"/>
        <v>25.419964599955954</v>
      </c>
      <c r="P236">
        <f t="shared" si="156"/>
        <v>36.679671845554594</v>
      </c>
      <c r="Q236">
        <f t="shared" si="157"/>
        <v>0.21843206460327852</v>
      </c>
      <c r="R236">
        <f t="shared" si="158"/>
        <v>2.7530885646346941</v>
      </c>
      <c r="S236">
        <f t="shared" si="159"/>
        <v>0.2092405362286936</v>
      </c>
      <c r="T236">
        <f t="shared" si="160"/>
        <v>0.13156892675172255</v>
      </c>
      <c r="U236">
        <f t="shared" si="161"/>
        <v>321.50608360579201</v>
      </c>
      <c r="V236">
        <f t="shared" si="162"/>
        <v>28.085791181196779</v>
      </c>
      <c r="W236">
        <f t="shared" si="163"/>
        <v>28.085791181196779</v>
      </c>
      <c r="X236">
        <f t="shared" si="164"/>
        <v>3.8138603876687509</v>
      </c>
      <c r="Y236">
        <f t="shared" si="165"/>
        <v>57.661174793541583</v>
      </c>
      <c r="Z236">
        <f t="shared" si="166"/>
        <v>2.0898847144479635</v>
      </c>
      <c r="AA236">
        <f t="shared" si="167"/>
        <v>3.6244227106556348</v>
      </c>
      <c r="AB236">
        <f t="shared" si="168"/>
        <v>1.7239756732207874</v>
      </c>
      <c r="AC236">
        <f t="shared" si="169"/>
        <v>-181.96854745464253</v>
      </c>
      <c r="AD236">
        <f t="shared" si="170"/>
        <v>-129.37429012315695</v>
      </c>
      <c r="AE236">
        <f t="shared" si="171"/>
        <v>-10.207594160104584</v>
      </c>
      <c r="AF236">
        <f t="shared" si="172"/>
        <v>-4.4348132112048688E-2</v>
      </c>
      <c r="AG236">
        <f t="shared" si="173"/>
        <v>22.798950147786698</v>
      </c>
      <c r="AH236">
        <f t="shared" si="174"/>
        <v>4.1052240472739987</v>
      </c>
      <c r="AI236">
        <f t="shared" si="175"/>
        <v>14.974595831679112</v>
      </c>
      <c r="AJ236">
        <v>457.376129648485</v>
      </c>
      <c r="AK236">
        <v>427.58794545454498</v>
      </c>
      <c r="AL236">
        <v>2.3940292640691698</v>
      </c>
      <c r="AM236">
        <v>66.33</v>
      </c>
      <c r="AN236">
        <f t="shared" si="176"/>
        <v>4.1262709173388332</v>
      </c>
      <c r="AO236">
        <v>18.318357830014101</v>
      </c>
      <c r="AP236">
        <v>23.130953333333299</v>
      </c>
      <c r="AQ236">
        <v>3.7050529477415401E-3</v>
      </c>
      <c r="AR236">
        <v>88.640650729912196</v>
      </c>
      <c r="AS236">
        <v>0</v>
      </c>
      <c r="AT236">
        <v>0</v>
      </c>
      <c r="AU236">
        <f t="shared" si="177"/>
        <v>1</v>
      </c>
      <c r="AV236">
        <f t="shared" si="178"/>
        <v>0</v>
      </c>
      <c r="AW236">
        <f t="shared" si="179"/>
        <v>47696.13471909472</v>
      </c>
      <c r="AX236" t="s">
        <v>417</v>
      </c>
      <c r="AY236" t="s">
        <v>417</v>
      </c>
      <c r="AZ236">
        <v>0</v>
      </c>
      <c r="BA236">
        <v>0</v>
      </c>
      <c r="BB236" t="e">
        <f t="shared" si="180"/>
        <v>#DIV/0!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 t="e">
        <f t="shared" si="181"/>
        <v>#DIV/0!</v>
      </c>
      <c r="BI236">
        <v>0.5</v>
      </c>
      <c r="BJ236">
        <f t="shared" si="182"/>
        <v>1681.1780329563703</v>
      </c>
      <c r="BK236">
        <f t="shared" si="183"/>
        <v>14.974595831679112</v>
      </c>
      <c r="BL236" t="e">
        <f t="shared" si="184"/>
        <v>#DIV/0!</v>
      </c>
      <c r="BM236">
        <f t="shared" si="185"/>
        <v>8.9072040784081135E-3</v>
      </c>
      <c r="BN236" t="e">
        <f t="shared" si="186"/>
        <v>#DIV/0!</v>
      </c>
      <c r="BO236" t="e">
        <f t="shared" si="187"/>
        <v>#DIV/0!</v>
      </c>
      <c r="BP236" t="s">
        <v>417</v>
      </c>
      <c r="BQ236">
        <v>0</v>
      </c>
      <c r="BR236" t="e">
        <f t="shared" si="188"/>
        <v>#DIV/0!</v>
      </c>
      <c r="BS236" t="e">
        <f t="shared" si="189"/>
        <v>#DIV/0!</v>
      </c>
      <c r="BT236" t="e">
        <f t="shared" si="190"/>
        <v>#DIV/0!</v>
      </c>
      <c r="BU236" t="e">
        <f t="shared" si="191"/>
        <v>#DIV/0!</v>
      </c>
      <c r="BV236" t="e">
        <f t="shared" si="192"/>
        <v>#DIV/0!</v>
      </c>
      <c r="BW236" t="e">
        <f t="shared" si="193"/>
        <v>#DIV/0!</v>
      </c>
      <c r="BX236" t="e">
        <f t="shared" si="194"/>
        <v>#DIV/0!</v>
      </c>
      <c r="BY236" t="e">
        <f t="shared" si="195"/>
        <v>#DIV/0!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 t="shared" si="196"/>
        <v>1999.9777777777799</v>
      </c>
      <c r="CS236">
        <f t="shared" si="197"/>
        <v>1681.1780329563703</v>
      </c>
      <c r="CT236">
        <f t="shared" si="198"/>
        <v>0.84059835645992265</v>
      </c>
      <c r="CU236">
        <f t="shared" si="199"/>
        <v>0.16075482796765103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1658944942.5999999</v>
      </c>
      <c r="DB236">
        <v>405.86725925925901</v>
      </c>
      <c r="DC236">
        <v>435.22151851851902</v>
      </c>
      <c r="DD236">
        <v>23.124955555555601</v>
      </c>
      <c r="DE236">
        <v>18.3132444444444</v>
      </c>
      <c r="DF236">
        <v>399.96414814814801</v>
      </c>
      <c r="DG236">
        <v>22.713014814814802</v>
      </c>
      <c r="DH236">
        <v>500.066296296296</v>
      </c>
      <c r="DI236">
        <v>90.325503703703703</v>
      </c>
      <c r="DJ236">
        <v>4.8063044444444397E-2</v>
      </c>
      <c r="DK236">
        <v>27.214140740740699</v>
      </c>
      <c r="DL236">
        <v>27.4247074074074</v>
      </c>
      <c r="DM236">
        <v>999.9</v>
      </c>
      <c r="DN236">
        <v>0</v>
      </c>
      <c r="DO236">
        <v>0</v>
      </c>
      <c r="DP236">
        <v>9993.1481481481496</v>
      </c>
      <c r="DQ236">
        <v>0</v>
      </c>
      <c r="DR236">
        <v>13.018700000000001</v>
      </c>
      <c r="DS236">
        <v>-29.3542925925926</v>
      </c>
      <c r="DT236">
        <v>415.47507407407397</v>
      </c>
      <c r="DU236">
        <v>443.34048148148202</v>
      </c>
      <c r="DV236">
        <v>4.8117070370370403</v>
      </c>
      <c r="DW236">
        <v>435.22151851851902</v>
      </c>
      <c r="DX236">
        <v>18.3132444444444</v>
      </c>
      <c r="DY236">
        <v>2.08877333333333</v>
      </c>
      <c r="DZ236">
        <v>1.6541540740740699</v>
      </c>
      <c r="EA236">
        <v>18.1338222222222</v>
      </c>
      <c r="EB236">
        <v>14.472748148148099</v>
      </c>
      <c r="EC236">
        <v>1999.9777777777799</v>
      </c>
      <c r="ED236">
        <v>0.98000588888888895</v>
      </c>
      <c r="EE236">
        <v>1.99938851851852E-2</v>
      </c>
      <c r="EF236">
        <v>0</v>
      </c>
      <c r="EG236">
        <v>786.73581481481494</v>
      </c>
      <c r="EH236">
        <v>5.0006300000000001</v>
      </c>
      <c r="EI236">
        <v>15504.759259259299</v>
      </c>
      <c r="EJ236">
        <v>17256.759259259299</v>
      </c>
      <c r="EK236">
        <v>38.125</v>
      </c>
      <c r="EL236">
        <v>38.175518518518501</v>
      </c>
      <c r="EM236">
        <v>37.686999999999998</v>
      </c>
      <c r="EN236">
        <v>37.427814814814802</v>
      </c>
      <c r="EO236">
        <v>39.120333333333299</v>
      </c>
      <c r="EP236">
        <v>1955.08777777778</v>
      </c>
      <c r="EQ236">
        <v>39.89</v>
      </c>
      <c r="ER236">
        <v>0</v>
      </c>
      <c r="ES236">
        <v>1658944950.5999999</v>
      </c>
      <c r="ET236">
        <v>0</v>
      </c>
      <c r="EU236">
        <v>786.74072000000001</v>
      </c>
      <c r="EV236">
        <v>-4.3681538537703801</v>
      </c>
      <c r="EW236">
        <v>-79.261538570524493</v>
      </c>
      <c r="EX236">
        <v>15504.78</v>
      </c>
      <c r="EY236">
        <v>15</v>
      </c>
      <c r="EZ236">
        <v>0</v>
      </c>
      <c r="FA236" t="s">
        <v>419</v>
      </c>
      <c r="FB236">
        <v>1657551626.5</v>
      </c>
      <c r="FC236">
        <v>1657551629</v>
      </c>
      <c r="FD236">
        <v>0</v>
      </c>
      <c r="FE236">
        <v>0.40300000000000002</v>
      </c>
      <c r="FF236">
        <v>8.9999999999999993E-3</v>
      </c>
      <c r="FG236">
        <v>9.41</v>
      </c>
      <c r="FH236">
        <v>8.6999999999999994E-2</v>
      </c>
      <c r="FI236">
        <v>417</v>
      </c>
      <c r="FJ236">
        <v>17</v>
      </c>
      <c r="FK236">
        <v>1.61</v>
      </c>
      <c r="FL236">
        <v>0.59</v>
      </c>
      <c r="FM236">
        <v>-25.4471097560976</v>
      </c>
      <c r="FN236">
        <v>-64.691839024390205</v>
      </c>
      <c r="FO236">
        <v>6.7744295862043904</v>
      </c>
      <c r="FP236">
        <v>0</v>
      </c>
      <c r="FQ236">
        <v>787.16358823529401</v>
      </c>
      <c r="FR236">
        <v>-6.7854239890486303</v>
      </c>
      <c r="FS236">
        <v>0.71557747628573198</v>
      </c>
      <c r="FT236">
        <v>0</v>
      </c>
      <c r="FU236">
        <v>4.8079285365853703</v>
      </c>
      <c r="FV236">
        <v>3.6490871080145801E-2</v>
      </c>
      <c r="FW236">
        <v>4.9551660950112103E-3</v>
      </c>
      <c r="FX236">
        <v>1</v>
      </c>
      <c r="FY236">
        <v>1</v>
      </c>
      <c r="FZ236">
        <v>3</v>
      </c>
      <c r="GA236" t="s">
        <v>438</v>
      </c>
      <c r="GB236">
        <v>2.9734500000000001</v>
      </c>
      <c r="GC236">
        <v>2.7022400000000002</v>
      </c>
      <c r="GD236">
        <v>9.0340299999999998E-2</v>
      </c>
      <c r="GE236">
        <v>9.7912799999999994E-2</v>
      </c>
      <c r="GF236">
        <v>0.10061199999999999</v>
      </c>
      <c r="GG236">
        <v>8.6188399999999998E-2</v>
      </c>
      <c r="GH236">
        <v>35465.5</v>
      </c>
      <c r="GI236">
        <v>38440.699999999997</v>
      </c>
      <c r="GJ236">
        <v>35329.699999999997</v>
      </c>
      <c r="GK236">
        <v>38646.1</v>
      </c>
      <c r="GL236">
        <v>45045</v>
      </c>
      <c r="GM236">
        <v>50995.9</v>
      </c>
      <c r="GN236">
        <v>55217.7</v>
      </c>
      <c r="GO236">
        <v>61975.1</v>
      </c>
      <c r="GP236">
        <v>1.9823999999999999</v>
      </c>
      <c r="GQ236">
        <v>1.8488</v>
      </c>
      <c r="GR236">
        <v>0.134826</v>
      </c>
      <c r="GS236">
        <v>0</v>
      </c>
      <c r="GT236">
        <v>25.213899999999999</v>
      </c>
      <c r="GU236">
        <v>999.9</v>
      </c>
      <c r="GV236">
        <v>52.765000000000001</v>
      </c>
      <c r="GW236">
        <v>28.992999999999999</v>
      </c>
      <c r="GX236">
        <v>23.4832</v>
      </c>
      <c r="GY236">
        <v>60.569800000000001</v>
      </c>
      <c r="GZ236">
        <v>46.686700000000002</v>
      </c>
      <c r="HA236">
        <v>1</v>
      </c>
      <c r="HB236">
        <v>-7.09756E-2</v>
      </c>
      <c r="HC236">
        <v>-5.2287599999999998E-3</v>
      </c>
      <c r="HD236">
        <v>20.113299999999999</v>
      </c>
      <c r="HE236">
        <v>5.2017199999999999</v>
      </c>
      <c r="HF236">
        <v>12.0052</v>
      </c>
      <c r="HG236">
        <v>4.9756</v>
      </c>
      <c r="HH236">
        <v>3.2938000000000001</v>
      </c>
      <c r="HI236">
        <v>9999</v>
      </c>
      <c r="HJ236">
        <v>9999</v>
      </c>
      <c r="HK236">
        <v>9999</v>
      </c>
      <c r="HL236">
        <v>619.5</v>
      </c>
      <c r="HM236">
        <v>1.8632500000000001</v>
      </c>
      <c r="HN236">
        <v>1.8680699999999999</v>
      </c>
      <c r="HO236">
        <v>1.8678300000000001</v>
      </c>
      <c r="HP236">
        <v>1.8690500000000001</v>
      </c>
      <c r="HQ236">
        <v>1.86981</v>
      </c>
      <c r="HR236">
        <v>1.8658399999999999</v>
      </c>
      <c r="HS236">
        <v>1.8669100000000001</v>
      </c>
      <c r="HT236">
        <v>1.86832</v>
      </c>
      <c r="HU236">
        <v>5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5.9770000000000003</v>
      </c>
      <c r="II236">
        <v>0.41220000000000001</v>
      </c>
      <c r="IJ236">
        <v>3.6346291650323699</v>
      </c>
      <c r="IK236">
        <v>5.6267518783259399E-3</v>
      </c>
      <c r="IL236">
        <v>2.30191766742704E-7</v>
      </c>
      <c r="IM236">
        <v>-2.9562642023804099E-10</v>
      </c>
      <c r="IN236">
        <v>-4.4408053959193901E-2</v>
      </c>
      <c r="IO236">
        <v>-1.77651730019769E-2</v>
      </c>
      <c r="IP236">
        <v>2.0502542247495602E-3</v>
      </c>
      <c r="IQ236">
        <v>-1.6883999477825899E-5</v>
      </c>
      <c r="IR236">
        <v>-3</v>
      </c>
      <c r="IS236">
        <v>1845</v>
      </c>
      <c r="IT236">
        <v>1</v>
      </c>
      <c r="IU236">
        <v>26</v>
      </c>
      <c r="IV236">
        <v>23222.1</v>
      </c>
      <c r="IW236">
        <v>23222</v>
      </c>
      <c r="IX236">
        <v>1.1230500000000001</v>
      </c>
      <c r="IY236">
        <v>2.6159699999999999</v>
      </c>
      <c r="IZ236">
        <v>1.5478499999999999</v>
      </c>
      <c r="JA236">
        <v>2.3059099999999999</v>
      </c>
      <c r="JB236">
        <v>1.3464400000000001</v>
      </c>
      <c r="JC236">
        <v>2.3791500000000001</v>
      </c>
      <c r="JD236">
        <v>33.266300000000001</v>
      </c>
      <c r="JE236">
        <v>24.218800000000002</v>
      </c>
      <c r="JF236">
        <v>18</v>
      </c>
      <c r="JG236">
        <v>495.84699999999998</v>
      </c>
      <c r="JH236">
        <v>410.15</v>
      </c>
      <c r="JI236">
        <v>24.9999</v>
      </c>
      <c r="JJ236">
        <v>26.368600000000001</v>
      </c>
      <c r="JK236">
        <v>30.0002</v>
      </c>
      <c r="JL236">
        <v>26.3201</v>
      </c>
      <c r="JM236">
        <v>26.263000000000002</v>
      </c>
      <c r="JN236">
        <v>22.533100000000001</v>
      </c>
      <c r="JO236">
        <v>27.564800000000002</v>
      </c>
      <c r="JP236">
        <v>59.688400000000001</v>
      </c>
      <c r="JQ236">
        <v>25</v>
      </c>
      <c r="JR236">
        <v>473.85700000000003</v>
      </c>
      <c r="JS236">
        <v>18.307500000000001</v>
      </c>
      <c r="JT236">
        <v>102.437</v>
      </c>
      <c r="JU236">
        <v>103.166</v>
      </c>
    </row>
    <row r="237" spans="1:281" x14ac:dyDescent="0.2">
      <c r="A237">
        <v>221</v>
      </c>
      <c r="B237">
        <v>1658944955.0999999</v>
      </c>
      <c r="C237">
        <v>3162</v>
      </c>
      <c r="D237" t="s">
        <v>867</v>
      </c>
      <c r="E237" t="s">
        <v>868</v>
      </c>
      <c r="F237">
        <v>5</v>
      </c>
      <c r="G237" t="s">
        <v>812</v>
      </c>
      <c r="H237" t="s">
        <v>416</v>
      </c>
      <c r="I237">
        <v>1658944947.31429</v>
      </c>
      <c r="J237">
        <f t="shared" si="150"/>
        <v>4.130280483686413E-3</v>
      </c>
      <c r="K237">
        <f t="shared" si="151"/>
        <v>4.1302804836864127</v>
      </c>
      <c r="L237">
        <f t="shared" si="152"/>
        <v>15.500952949412458</v>
      </c>
      <c r="M237">
        <f t="shared" si="153"/>
        <v>413.82175000000001</v>
      </c>
      <c r="N237">
        <f t="shared" si="154"/>
        <v>285.20361783788616</v>
      </c>
      <c r="O237">
        <f t="shared" si="155"/>
        <v>25.775020947034253</v>
      </c>
      <c r="P237">
        <f t="shared" si="156"/>
        <v>37.398769186200262</v>
      </c>
      <c r="Q237">
        <f t="shared" si="157"/>
        <v>0.21872547604930917</v>
      </c>
      <c r="R237">
        <f t="shared" si="158"/>
        <v>2.7552483717666374</v>
      </c>
      <c r="S237">
        <f t="shared" si="159"/>
        <v>0.20951669494351513</v>
      </c>
      <c r="T237">
        <f t="shared" si="160"/>
        <v>0.13174299829860969</v>
      </c>
      <c r="U237">
        <f t="shared" si="161"/>
        <v>321.51002927246731</v>
      </c>
      <c r="V237">
        <f t="shared" si="162"/>
        <v>28.084069920015189</v>
      </c>
      <c r="W237">
        <f t="shared" si="163"/>
        <v>28.084069920015189</v>
      </c>
      <c r="X237">
        <f t="shared" si="164"/>
        <v>3.8134779518713535</v>
      </c>
      <c r="Y237">
        <f t="shared" si="165"/>
        <v>57.666848187539955</v>
      </c>
      <c r="Z237">
        <f t="shared" si="166"/>
        <v>2.090089288470232</v>
      </c>
      <c r="AA237">
        <f t="shared" si="167"/>
        <v>3.624420883334901</v>
      </c>
      <c r="AB237">
        <f t="shared" si="168"/>
        <v>1.7233886634011215</v>
      </c>
      <c r="AC237">
        <f t="shared" si="169"/>
        <v>-182.14536933057082</v>
      </c>
      <c r="AD237">
        <f t="shared" si="170"/>
        <v>-129.22138405019143</v>
      </c>
      <c r="AE237">
        <f t="shared" si="171"/>
        <v>-10.187449749630185</v>
      </c>
      <c r="AF237">
        <f t="shared" si="172"/>
        <v>-4.4173857925102311E-2</v>
      </c>
      <c r="AG237">
        <f t="shared" si="173"/>
        <v>27.985788967100969</v>
      </c>
      <c r="AH237">
        <f t="shared" si="174"/>
        <v>4.1176082329407269</v>
      </c>
      <c r="AI237">
        <f t="shared" si="175"/>
        <v>15.500952949412458</v>
      </c>
      <c r="AJ237">
        <v>475.15631980606099</v>
      </c>
      <c r="AK237">
        <v>442.01433939394002</v>
      </c>
      <c r="AL237">
        <v>2.95888606060611</v>
      </c>
      <c r="AM237">
        <v>66.33</v>
      </c>
      <c r="AN237">
        <f t="shared" si="176"/>
        <v>4.1302804836864127</v>
      </c>
      <c r="AO237">
        <v>18.277093193504999</v>
      </c>
      <c r="AP237">
        <v>23.1217612121212</v>
      </c>
      <c r="AQ237">
        <v>-5.4294883742848205E-4</v>
      </c>
      <c r="AR237">
        <v>88.640650729912196</v>
      </c>
      <c r="AS237">
        <v>1</v>
      </c>
      <c r="AT237">
        <v>0</v>
      </c>
      <c r="AU237">
        <f t="shared" si="177"/>
        <v>1</v>
      </c>
      <c r="AV237">
        <f t="shared" si="178"/>
        <v>0</v>
      </c>
      <c r="AW237">
        <f t="shared" si="179"/>
        <v>47754.683783136767</v>
      </c>
      <c r="AX237" t="s">
        <v>417</v>
      </c>
      <c r="AY237" t="s">
        <v>417</v>
      </c>
      <c r="AZ237">
        <v>0</v>
      </c>
      <c r="BA237">
        <v>0</v>
      </c>
      <c r="BB237" t="e">
        <f t="shared" si="180"/>
        <v>#DIV/0!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 t="e">
        <f t="shared" si="181"/>
        <v>#DIV/0!</v>
      </c>
      <c r="BI237">
        <v>0.5</v>
      </c>
      <c r="BJ237">
        <f t="shared" si="182"/>
        <v>1681.1987996230398</v>
      </c>
      <c r="BK237">
        <f t="shared" si="183"/>
        <v>15.500952949412458</v>
      </c>
      <c r="BL237" t="e">
        <f t="shared" si="184"/>
        <v>#DIV/0!</v>
      </c>
      <c r="BM237">
        <f t="shared" si="185"/>
        <v>9.220178454141234E-3</v>
      </c>
      <c r="BN237" t="e">
        <f t="shared" si="186"/>
        <v>#DIV/0!</v>
      </c>
      <c r="BO237" t="e">
        <f t="shared" si="187"/>
        <v>#DIV/0!</v>
      </c>
      <c r="BP237" t="s">
        <v>417</v>
      </c>
      <c r="BQ237">
        <v>0</v>
      </c>
      <c r="BR237" t="e">
        <f t="shared" si="188"/>
        <v>#DIV/0!</v>
      </c>
      <c r="BS237" t="e">
        <f t="shared" si="189"/>
        <v>#DIV/0!</v>
      </c>
      <c r="BT237" t="e">
        <f t="shared" si="190"/>
        <v>#DIV/0!</v>
      </c>
      <c r="BU237" t="e">
        <f t="shared" si="191"/>
        <v>#DIV/0!</v>
      </c>
      <c r="BV237" t="e">
        <f t="shared" si="192"/>
        <v>#DIV/0!</v>
      </c>
      <c r="BW237" t="e">
        <f t="shared" si="193"/>
        <v>#DIV/0!</v>
      </c>
      <c r="BX237" t="e">
        <f t="shared" si="194"/>
        <v>#DIV/0!</v>
      </c>
      <c r="BY237" t="e">
        <f t="shared" si="195"/>
        <v>#DIV/0!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 t="shared" si="196"/>
        <v>2000.0025000000001</v>
      </c>
      <c r="CS237">
        <f t="shared" si="197"/>
        <v>1681.1987996230398</v>
      </c>
      <c r="CT237">
        <f t="shared" si="198"/>
        <v>0.84059834906358355</v>
      </c>
      <c r="CU237">
        <f t="shared" si="199"/>
        <v>0.16075481369271655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1658944947.31429</v>
      </c>
      <c r="DB237">
        <v>413.82175000000001</v>
      </c>
      <c r="DC237">
        <v>449.44539285714302</v>
      </c>
      <c r="DD237">
        <v>23.127082142857098</v>
      </c>
      <c r="DE237">
        <v>18.300775000000002</v>
      </c>
      <c r="DF237">
        <v>407.87400000000002</v>
      </c>
      <c r="DG237">
        <v>22.715046428571402</v>
      </c>
      <c r="DH237">
        <v>500.05685714285698</v>
      </c>
      <c r="DI237">
        <v>90.325892857142904</v>
      </c>
      <c r="DJ237">
        <v>4.8209485714285703E-2</v>
      </c>
      <c r="DK237">
        <v>27.2141321428571</v>
      </c>
      <c r="DL237">
        <v>27.425810714285699</v>
      </c>
      <c r="DM237">
        <v>999.9</v>
      </c>
      <c r="DN237">
        <v>0</v>
      </c>
      <c r="DO237">
        <v>0</v>
      </c>
      <c r="DP237">
        <v>10005.892857142901</v>
      </c>
      <c r="DQ237">
        <v>0</v>
      </c>
      <c r="DR237">
        <v>13.018700000000001</v>
      </c>
      <c r="DS237">
        <v>-35.623571428571402</v>
      </c>
      <c r="DT237">
        <v>423.61878571428599</v>
      </c>
      <c r="DU237">
        <v>457.823642857143</v>
      </c>
      <c r="DV237">
        <v>4.8263007142857104</v>
      </c>
      <c r="DW237">
        <v>449.44539285714302</v>
      </c>
      <c r="DX237">
        <v>18.300775000000002</v>
      </c>
      <c r="DY237">
        <v>2.0889742857142899</v>
      </c>
      <c r="DZ237">
        <v>1.6530342857142899</v>
      </c>
      <c r="EA237">
        <v>18.135360714285699</v>
      </c>
      <c r="EB237">
        <v>14.4622785714286</v>
      </c>
      <c r="EC237">
        <v>2000.0025000000001</v>
      </c>
      <c r="ED237">
        <v>0.98000614285714305</v>
      </c>
      <c r="EE237">
        <v>1.9993614285714299E-2</v>
      </c>
      <c r="EF237">
        <v>0</v>
      </c>
      <c r="EG237">
        <v>786.75192857142895</v>
      </c>
      <c r="EH237">
        <v>5.0006300000000001</v>
      </c>
      <c r="EI237">
        <v>15504.8714285714</v>
      </c>
      <c r="EJ237">
        <v>17256.974999999999</v>
      </c>
      <c r="EK237">
        <v>38.125</v>
      </c>
      <c r="EL237">
        <v>38.171500000000002</v>
      </c>
      <c r="EM237">
        <v>37.686999999999998</v>
      </c>
      <c r="EN237">
        <v>37.423714285714297</v>
      </c>
      <c r="EO237">
        <v>39.116</v>
      </c>
      <c r="EP237">
        <v>1955.1125</v>
      </c>
      <c r="EQ237">
        <v>39.89</v>
      </c>
      <c r="ER237">
        <v>0</v>
      </c>
      <c r="ES237">
        <v>1658944956</v>
      </c>
      <c r="ET237">
        <v>0</v>
      </c>
      <c r="EU237">
        <v>786.79496153846196</v>
      </c>
      <c r="EV237">
        <v>4.0325811943044503</v>
      </c>
      <c r="EW237">
        <v>77.360683720066604</v>
      </c>
      <c r="EX237">
        <v>15505.569230769201</v>
      </c>
      <c r="EY237">
        <v>15</v>
      </c>
      <c r="EZ237">
        <v>0</v>
      </c>
      <c r="FA237" t="s">
        <v>419</v>
      </c>
      <c r="FB237">
        <v>1657551626.5</v>
      </c>
      <c r="FC237">
        <v>1657551629</v>
      </c>
      <c r="FD237">
        <v>0</v>
      </c>
      <c r="FE237">
        <v>0.40300000000000002</v>
      </c>
      <c r="FF237">
        <v>8.9999999999999993E-3</v>
      </c>
      <c r="FG237">
        <v>9.41</v>
      </c>
      <c r="FH237">
        <v>8.6999999999999994E-2</v>
      </c>
      <c r="FI237">
        <v>417</v>
      </c>
      <c r="FJ237">
        <v>17</v>
      </c>
      <c r="FK237">
        <v>1.61</v>
      </c>
      <c r="FL237">
        <v>0.59</v>
      </c>
      <c r="FM237">
        <v>-31.713412195122</v>
      </c>
      <c r="FN237">
        <v>-79.406924738675997</v>
      </c>
      <c r="FO237">
        <v>7.9450969594290903</v>
      </c>
      <c r="FP237">
        <v>0</v>
      </c>
      <c r="FQ237">
        <v>786.888970588235</v>
      </c>
      <c r="FR237">
        <v>-0.51784568245156004</v>
      </c>
      <c r="FS237">
        <v>0.45374069332825701</v>
      </c>
      <c r="FT237">
        <v>1</v>
      </c>
      <c r="FU237">
        <v>4.82088853658537</v>
      </c>
      <c r="FV237">
        <v>0.162423344947736</v>
      </c>
      <c r="FW237">
        <v>1.8513392194337199E-2</v>
      </c>
      <c r="FX237">
        <v>0</v>
      </c>
      <c r="FY237">
        <v>1</v>
      </c>
      <c r="FZ237">
        <v>3</v>
      </c>
      <c r="GA237" t="s">
        <v>438</v>
      </c>
      <c r="GB237">
        <v>2.9738000000000002</v>
      </c>
      <c r="GC237">
        <v>2.7027999999999999</v>
      </c>
      <c r="GD237">
        <v>9.2689300000000002E-2</v>
      </c>
      <c r="GE237">
        <v>0.100439</v>
      </c>
      <c r="GF237">
        <v>0.100579</v>
      </c>
      <c r="GG237">
        <v>8.6145200000000005E-2</v>
      </c>
      <c r="GH237">
        <v>35374</v>
      </c>
      <c r="GI237">
        <v>38333.800000000003</v>
      </c>
      <c r="GJ237">
        <v>35329.599999999999</v>
      </c>
      <c r="GK237">
        <v>38646.699999999997</v>
      </c>
      <c r="GL237">
        <v>45046.3</v>
      </c>
      <c r="GM237">
        <v>50998.1</v>
      </c>
      <c r="GN237">
        <v>55217.1</v>
      </c>
      <c r="GO237">
        <v>61974.7</v>
      </c>
      <c r="GP237">
        <v>1.9816</v>
      </c>
      <c r="GQ237">
        <v>1.8480000000000001</v>
      </c>
      <c r="GR237">
        <v>0.13548099999999999</v>
      </c>
      <c r="GS237">
        <v>0</v>
      </c>
      <c r="GT237">
        <v>25.213899999999999</v>
      </c>
      <c r="GU237">
        <v>999.9</v>
      </c>
      <c r="GV237">
        <v>52.741</v>
      </c>
      <c r="GW237">
        <v>28.983000000000001</v>
      </c>
      <c r="GX237">
        <v>23.459299999999999</v>
      </c>
      <c r="GY237">
        <v>60.399799999999999</v>
      </c>
      <c r="GZ237">
        <v>47.035299999999999</v>
      </c>
      <c r="HA237">
        <v>1</v>
      </c>
      <c r="HB237">
        <v>-7.1280499999999997E-2</v>
      </c>
      <c r="HC237">
        <v>-5.0108899999999996E-3</v>
      </c>
      <c r="HD237">
        <v>20.113399999999999</v>
      </c>
      <c r="HE237">
        <v>5.1993200000000002</v>
      </c>
      <c r="HF237">
        <v>12.004</v>
      </c>
      <c r="HG237">
        <v>4.976</v>
      </c>
      <c r="HH237">
        <v>3.294</v>
      </c>
      <c r="HI237">
        <v>9999</v>
      </c>
      <c r="HJ237">
        <v>9999</v>
      </c>
      <c r="HK237">
        <v>9999</v>
      </c>
      <c r="HL237">
        <v>619.5</v>
      </c>
      <c r="HM237">
        <v>1.8632500000000001</v>
      </c>
      <c r="HN237">
        <v>1.8681000000000001</v>
      </c>
      <c r="HO237">
        <v>1.8678300000000001</v>
      </c>
      <c r="HP237">
        <v>1.8690500000000001</v>
      </c>
      <c r="HQ237">
        <v>1.86981</v>
      </c>
      <c r="HR237">
        <v>1.8658399999999999</v>
      </c>
      <c r="HS237">
        <v>1.8669100000000001</v>
      </c>
      <c r="HT237">
        <v>1.86835</v>
      </c>
      <c r="HU237">
        <v>5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6.0570000000000004</v>
      </c>
      <c r="II237">
        <v>0.41160000000000002</v>
      </c>
      <c r="IJ237">
        <v>3.6346291650323699</v>
      </c>
      <c r="IK237">
        <v>5.6267518783259399E-3</v>
      </c>
      <c r="IL237">
        <v>2.30191766742704E-7</v>
      </c>
      <c r="IM237">
        <v>-2.9562642023804099E-10</v>
      </c>
      <c r="IN237">
        <v>-4.4408053959193901E-2</v>
      </c>
      <c r="IO237">
        <v>-1.77651730019769E-2</v>
      </c>
      <c r="IP237">
        <v>2.0502542247495602E-3</v>
      </c>
      <c r="IQ237">
        <v>-1.6883999477825899E-5</v>
      </c>
      <c r="IR237">
        <v>-3</v>
      </c>
      <c r="IS237">
        <v>1845</v>
      </c>
      <c r="IT237">
        <v>1</v>
      </c>
      <c r="IU237">
        <v>26</v>
      </c>
      <c r="IV237">
        <v>23222.1</v>
      </c>
      <c r="IW237">
        <v>23222.1</v>
      </c>
      <c r="IX237">
        <v>1.1511199999999999</v>
      </c>
      <c r="IY237">
        <v>2.6086399999999998</v>
      </c>
      <c r="IZ237">
        <v>1.5478499999999999</v>
      </c>
      <c r="JA237">
        <v>2.3059099999999999</v>
      </c>
      <c r="JB237">
        <v>1.3464400000000001</v>
      </c>
      <c r="JC237">
        <v>2.3950200000000001</v>
      </c>
      <c r="JD237">
        <v>33.288699999999999</v>
      </c>
      <c r="JE237">
        <v>24.218800000000002</v>
      </c>
      <c r="JF237">
        <v>18</v>
      </c>
      <c r="JG237">
        <v>495.32499999999999</v>
      </c>
      <c r="JH237">
        <v>409.70100000000002</v>
      </c>
      <c r="JI237">
        <v>25</v>
      </c>
      <c r="JJ237">
        <v>26.368600000000001</v>
      </c>
      <c r="JK237">
        <v>30</v>
      </c>
      <c r="JL237">
        <v>26.3201</v>
      </c>
      <c r="JM237">
        <v>26.263000000000002</v>
      </c>
      <c r="JN237">
        <v>23.1112</v>
      </c>
      <c r="JO237">
        <v>27.564800000000002</v>
      </c>
      <c r="JP237">
        <v>59.688400000000001</v>
      </c>
      <c r="JQ237">
        <v>25</v>
      </c>
      <c r="JR237">
        <v>493.995</v>
      </c>
      <c r="JS237">
        <v>18.310600000000001</v>
      </c>
      <c r="JT237">
        <v>102.43600000000001</v>
      </c>
      <c r="JU237">
        <v>103.166</v>
      </c>
    </row>
    <row r="238" spans="1:281" x14ac:dyDescent="0.2">
      <c r="A238">
        <v>222</v>
      </c>
      <c r="B238">
        <v>1658944960.0999999</v>
      </c>
      <c r="C238">
        <v>3167</v>
      </c>
      <c r="D238" t="s">
        <v>869</v>
      </c>
      <c r="E238" t="s">
        <v>870</v>
      </c>
      <c r="F238">
        <v>5</v>
      </c>
      <c r="G238" t="s">
        <v>812</v>
      </c>
      <c r="H238" t="s">
        <v>416</v>
      </c>
      <c r="I238">
        <v>1658944952.5999999</v>
      </c>
      <c r="J238">
        <f t="shared" si="150"/>
        <v>4.0996156974559923E-3</v>
      </c>
      <c r="K238">
        <f t="shared" si="151"/>
        <v>4.0996156974559925</v>
      </c>
      <c r="L238">
        <f t="shared" si="152"/>
        <v>16.015572495741008</v>
      </c>
      <c r="M238">
        <f t="shared" si="153"/>
        <v>426.53685185185202</v>
      </c>
      <c r="N238">
        <f t="shared" si="154"/>
        <v>292.61871129573473</v>
      </c>
      <c r="O238">
        <f t="shared" si="155"/>
        <v>26.445591664186335</v>
      </c>
      <c r="P238">
        <f t="shared" si="156"/>
        <v>38.548523995109399</v>
      </c>
      <c r="Q238">
        <f t="shared" si="157"/>
        <v>0.21675513163091095</v>
      </c>
      <c r="R238">
        <f t="shared" si="158"/>
        <v>2.7559360164252538</v>
      </c>
      <c r="S238">
        <f t="shared" si="159"/>
        <v>0.20770998099201987</v>
      </c>
      <c r="T238">
        <f t="shared" si="160"/>
        <v>0.13059995562145973</v>
      </c>
      <c r="U238">
        <f t="shared" si="161"/>
        <v>321.51211293913946</v>
      </c>
      <c r="V238">
        <f t="shared" si="162"/>
        <v>28.092833069867197</v>
      </c>
      <c r="W238">
        <f t="shared" si="163"/>
        <v>28.092833069867197</v>
      </c>
      <c r="X238">
        <f t="shared" si="164"/>
        <v>3.8154253274643848</v>
      </c>
      <c r="Y238">
        <f t="shared" si="165"/>
        <v>57.661018424856977</v>
      </c>
      <c r="Z238">
        <f t="shared" si="166"/>
        <v>2.0899407755773312</v>
      </c>
      <c r="AA238">
        <f t="shared" si="167"/>
        <v>3.624529764941478</v>
      </c>
      <c r="AB238">
        <f t="shared" si="168"/>
        <v>1.7254845518870536</v>
      </c>
      <c r="AC238">
        <f t="shared" si="169"/>
        <v>-180.79305225780925</v>
      </c>
      <c r="AD238">
        <f t="shared" si="170"/>
        <v>-130.47952936268209</v>
      </c>
      <c r="AE238">
        <f t="shared" si="171"/>
        <v>-10.284548054205121</v>
      </c>
      <c r="AF238">
        <f t="shared" si="172"/>
        <v>-4.501673555699881E-2</v>
      </c>
      <c r="AG238">
        <f t="shared" si="173"/>
        <v>31.801214404058385</v>
      </c>
      <c r="AH238">
        <f t="shared" si="174"/>
        <v>4.1286550393707735</v>
      </c>
      <c r="AI238">
        <f t="shared" si="175"/>
        <v>16.015572495741008</v>
      </c>
      <c r="AJ238">
        <v>491.68600378181799</v>
      </c>
      <c r="AK238">
        <v>457.28620606060599</v>
      </c>
      <c r="AL238">
        <v>3.08993272727268</v>
      </c>
      <c r="AM238">
        <v>66.33</v>
      </c>
      <c r="AN238">
        <f t="shared" si="176"/>
        <v>4.0996156974559925</v>
      </c>
      <c r="AO238">
        <v>18.272225770369399</v>
      </c>
      <c r="AP238">
        <v>23.119921212121199</v>
      </c>
      <c r="AQ238">
        <v>-6.61525138289548E-3</v>
      </c>
      <c r="AR238">
        <v>88.640650729912196</v>
      </c>
      <c r="AS238">
        <v>1</v>
      </c>
      <c r="AT238">
        <v>0</v>
      </c>
      <c r="AU238">
        <f t="shared" si="177"/>
        <v>1</v>
      </c>
      <c r="AV238">
        <f t="shared" si="178"/>
        <v>0</v>
      </c>
      <c r="AW238">
        <f t="shared" si="179"/>
        <v>47773.274349581727</v>
      </c>
      <c r="AX238" t="s">
        <v>417</v>
      </c>
      <c r="AY238" t="s">
        <v>417</v>
      </c>
      <c r="AZ238">
        <v>0</v>
      </c>
      <c r="BA238">
        <v>0</v>
      </c>
      <c r="BB238" t="e">
        <f t="shared" si="180"/>
        <v>#DIV/0!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 t="e">
        <f t="shared" si="181"/>
        <v>#DIV/0!</v>
      </c>
      <c r="BI238">
        <v>0.5</v>
      </c>
      <c r="BJ238">
        <f t="shared" si="182"/>
        <v>1681.2097662897127</v>
      </c>
      <c r="BK238">
        <f t="shared" si="183"/>
        <v>16.015572495741008</v>
      </c>
      <c r="BL238" t="e">
        <f t="shared" si="184"/>
        <v>#DIV/0!</v>
      </c>
      <c r="BM238">
        <f t="shared" si="185"/>
        <v>9.5262190458755298E-3</v>
      </c>
      <c r="BN238" t="e">
        <f t="shared" si="186"/>
        <v>#DIV/0!</v>
      </c>
      <c r="BO238" t="e">
        <f t="shared" si="187"/>
        <v>#DIV/0!</v>
      </c>
      <c r="BP238" t="s">
        <v>417</v>
      </c>
      <c r="BQ238">
        <v>0</v>
      </c>
      <c r="BR238" t="e">
        <f t="shared" si="188"/>
        <v>#DIV/0!</v>
      </c>
      <c r="BS238" t="e">
        <f t="shared" si="189"/>
        <v>#DIV/0!</v>
      </c>
      <c r="BT238" t="e">
        <f t="shared" si="190"/>
        <v>#DIV/0!</v>
      </c>
      <c r="BU238" t="e">
        <f t="shared" si="191"/>
        <v>#DIV/0!</v>
      </c>
      <c r="BV238" t="e">
        <f t="shared" si="192"/>
        <v>#DIV/0!</v>
      </c>
      <c r="BW238" t="e">
        <f t="shared" si="193"/>
        <v>#DIV/0!</v>
      </c>
      <c r="BX238" t="e">
        <f t="shared" si="194"/>
        <v>#DIV/0!</v>
      </c>
      <c r="BY238" t="e">
        <f t="shared" si="195"/>
        <v>#DIV/0!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 t="shared" si="196"/>
        <v>2000.01555555556</v>
      </c>
      <c r="CS238">
        <f t="shared" si="197"/>
        <v>1681.2097662897127</v>
      </c>
      <c r="CT238">
        <f t="shared" si="198"/>
        <v>0.84059834515772547</v>
      </c>
      <c r="CU238">
        <f t="shared" si="199"/>
        <v>0.1607548061544104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1658944952.5999999</v>
      </c>
      <c r="DB238">
        <v>426.53685185185202</v>
      </c>
      <c r="DC238">
        <v>466.80718518518501</v>
      </c>
      <c r="DD238">
        <v>23.125055555555601</v>
      </c>
      <c r="DE238">
        <v>18.285762962962998</v>
      </c>
      <c r="DF238">
        <v>420.517592592592</v>
      </c>
      <c r="DG238">
        <v>22.713114814814801</v>
      </c>
      <c r="DH238">
        <v>500.05403703703701</v>
      </c>
      <c r="DI238">
        <v>90.327259259259307</v>
      </c>
      <c r="DJ238">
        <v>4.8340944444444402E-2</v>
      </c>
      <c r="DK238">
        <v>27.214644444444499</v>
      </c>
      <c r="DL238">
        <v>27.4269888888889</v>
      </c>
      <c r="DM238">
        <v>999.9</v>
      </c>
      <c r="DN238">
        <v>0</v>
      </c>
      <c r="DO238">
        <v>0</v>
      </c>
      <c r="DP238">
        <v>10009.814814814799</v>
      </c>
      <c r="DQ238">
        <v>0</v>
      </c>
      <c r="DR238">
        <v>13.018700000000001</v>
      </c>
      <c r="DS238">
        <v>-40.270174074074099</v>
      </c>
      <c r="DT238">
        <v>436.63403703703699</v>
      </c>
      <c r="DU238">
        <v>475.50177777777799</v>
      </c>
      <c r="DV238">
        <v>4.8392848148148104</v>
      </c>
      <c r="DW238">
        <v>466.80718518518501</v>
      </c>
      <c r="DX238">
        <v>18.285762962962998</v>
      </c>
      <c r="DY238">
        <v>2.08882296296296</v>
      </c>
      <c r="DZ238">
        <v>1.65170407407407</v>
      </c>
      <c r="EA238">
        <v>18.1342</v>
      </c>
      <c r="EB238">
        <v>14.449829629629599</v>
      </c>
      <c r="EC238">
        <v>2000.01555555556</v>
      </c>
      <c r="ED238">
        <v>0.980006222222222</v>
      </c>
      <c r="EE238">
        <v>1.9993529629629601E-2</v>
      </c>
      <c r="EF238">
        <v>0</v>
      </c>
      <c r="EG238">
        <v>787.36507407407396</v>
      </c>
      <c r="EH238">
        <v>5.0006300000000001</v>
      </c>
      <c r="EI238">
        <v>15517.5740740741</v>
      </c>
      <c r="EJ238">
        <v>17257.066666666698</v>
      </c>
      <c r="EK238">
        <v>38.125</v>
      </c>
      <c r="EL238">
        <v>38.175518518518501</v>
      </c>
      <c r="EM238">
        <v>37.686999999999998</v>
      </c>
      <c r="EN238">
        <v>37.423222222222201</v>
      </c>
      <c r="EO238">
        <v>39.118000000000002</v>
      </c>
      <c r="EP238">
        <v>1955.1255555555599</v>
      </c>
      <c r="EQ238">
        <v>39.89</v>
      </c>
      <c r="ER238">
        <v>0</v>
      </c>
      <c r="ES238">
        <v>1658944960.8</v>
      </c>
      <c r="ET238">
        <v>0</v>
      </c>
      <c r="EU238">
        <v>787.40192307692303</v>
      </c>
      <c r="EV238">
        <v>12.234051296227999</v>
      </c>
      <c r="EW238">
        <v>244.400000197042</v>
      </c>
      <c r="EX238">
        <v>15518.265384615401</v>
      </c>
      <c r="EY238">
        <v>15</v>
      </c>
      <c r="EZ238">
        <v>0</v>
      </c>
      <c r="FA238" t="s">
        <v>419</v>
      </c>
      <c r="FB238">
        <v>1657551626.5</v>
      </c>
      <c r="FC238">
        <v>1657551629</v>
      </c>
      <c r="FD238">
        <v>0</v>
      </c>
      <c r="FE238">
        <v>0.40300000000000002</v>
      </c>
      <c r="FF238">
        <v>8.9999999999999993E-3</v>
      </c>
      <c r="FG238">
        <v>9.41</v>
      </c>
      <c r="FH238">
        <v>8.6999999999999994E-2</v>
      </c>
      <c r="FI238">
        <v>417</v>
      </c>
      <c r="FJ238">
        <v>17</v>
      </c>
      <c r="FK238">
        <v>1.61</v>
      </c>
      <c r="FL238">
        <v>0.59</v>
      </c>
      <c r="FM238">
        <v>-36.148207317073201</v>
      </c>
      <c r="FN238">
        <v>-60.553731010452999</v>
      </c>
      <c r="FO238">
        <v>6.2272576200940701</v>
      </c>
      <c r="FP238">
        <v>0</v>
      </c>
      <c r="FQ238">
        <v>787.04476470588202</v>
      </c>
      <c r="FR238">
        <v>5.0027196414663599</v>
      </c>
      <c r="FS238">
        <v>0.69405195850690204</v>
      </c>
      <c r="FT238">
        <v>0</v>
      </c>
      <c r="FU238">
        <v>4.82882073170732</v>
      </c>
      <c r="FV238">
        <v>0.170008222996516</v>
      </c>
      <c r="FW238">
        <v>1.9093921570175702E-2</v>
      </c>
      <c r="FX238">
        <v>0</v>
      </c>
      <c r="FY238">
        <v>0</v>
      </c>
      <c r="FZ238">
        <v>3</v>
      </c>
      <c r="GA238" t="s">
        <v>429</v>
      </c>
      <c r="GB238">
        <v>2.9743499999999998</v>
      </c>
      <c r="GC238">
        <v>2.7023600000000001</v>
      </c>
      <c r="GD238">
        <v>9.5112199999999994E-2</v>
      </c>
      <c r="GE238">
        <v>0.103019</v>
      </c>
      <c r="GF238">
        <v>0.100579</v>
      </c>
      <c r="GG238">
        <v>8.6148299999999997E-2</v>
      </c>
      <c r="GH238">
        <v>35279.699999999997</v>
      </c>
      <c r="GI238">
        <v>38224</v>
      </c>
      <c r="GJ238">
        <v>35329.800000000003</v>
      </c>
      <c r="GK238">
        <v>38646.800000000003</v>
      </c>
      <c r="GL238">
        <v>45046.400000000001</v>
      </c>
      <c r="GM238">
        <v>50999</v>
      </c>
      <c r="GN238">
        <v>55217.1</v>
      </c>
      <c r="GO238">
        <v>61975.9</v>
      </c>
      <c r="GP238">
        <v>1.9814000000000001</v>
      </c>
      <c r="GQ238">
        <v>1.849</v>
      </c>
      <c r="GR238">
        <v>0.13503399999999999</v>
      </c>
      <c r="GS238">
        <v>0</v>
      </c>
      <c r="GT238">
        <v>25.213899999999999</v>
      </c>
      <c r="GU238">
        <v>999.9</v>
      </c>
      <c r="GV238">
        <v>52.692</v>
      </c>
      <c r="GW238">
        <v>28.983000000000001</v>
      </c>
      <c r="GX238">
        <v>23.437200000000001</v>
      </c>
      <c r="GY238">
        <v>60.559800000000003</v>
      </c>
      <c r="GZ238">
        <v>46.5625</v>
      </c>
      <c r="HA238">
        <v>1</v>
      </c>
      <c r="HB238">
        <v>-7.11585E-2</v>
      </c>
      <c r="HC238">
        <v>-4.8801699999999996E-3</v>
      </c>
      <c r="HD238">
        <v>20.113299999999999</v>
      </c>
      <c r="HE238">
        <v>5.1981200000000003</v>
      </c>
      <c r="HF238">
        <v>12.006399999999999</v>
      </c>
      <c r="HG238">
        <v>4.9752000000000001</v>
      </c>
      <c r="HH238">
        <v>3.294</v>
      </c>
      <c r="HI238">
        <v>9999</v>
      </c>
      <c r="HJ238">
        <v>9999</v>
      </c>
      <c r="HK238">
        <v>9999</v>
      </c>
      <c r="HL238">
        <v>619.5</v>
      </c>
      <c r="HM238">
        <v>1.8631899999999999</v>
      </c>
      <c r="HN238">
        <v>1.86798</v>
      </c>
      <c r="HO238">
        <v>1.8678300000000001</v>
      </c>
      <c r="HP238">
        <v>1.8690500000000001</v>
      </c>
      <c r="HQ238">
        <v>1.86981</v>
      </c>
      <c r="HR238">
        <v>1.8658399999999999</v>
      </c>
      <c r="HS238">
        <v>1.8669100000000001</v>
      </c>
      <c r="HT238">
        <v>1.86832</v>
      </c>
      <c r="HU238">
        <v>5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6.1420000000000003</v>
      </c>
      <c r="II238">
        <v>0.41160000000000002</v>
      </c>
      <c r="IJ238">
        <v>3.6346291650323699</v>
      </c>
      <c r="IK238">
        <v>5.6267518783259399E-3</v>
      </c>
      <c r="IL238">
        <v>2.30191766742704E-7</v>
      </c>
      <c r="IM238">
        <v>-2.9562642023804099E-10</v>
      </c>
      <c r="IN238">
        <v>-4.4408053959193901E-2</v>
      </c>
      <c r="IO238">
        <v>-1.77651730019769E-2</v>
      </c>
      <c r="IP238">
        <v>2.0502542247495602E-3</v>
      </c>
      <c r="IQ238">
        <v>-1.6883999477825899E-5</v>
      </c>
      <c r="IR238">
        <v>-3</v>
      </c>
      <c r="IS238">
        <v>1845</v>
      </c>
      <c r="IT238">
        <v>1</v>
      </c>
      <c r="IU238">
        <v>26</v>
      </c>
      <c r="IV238">
        <v>23222.2</v>
      </c>
      <c r="IW238">
        <v>23222.2</v>
      </c>
      <c r="IX238">
        <v>1.18408</v>
      </c>
      <c r="IY238">
        <v>2.6220699999999999</v>
      </c>
      <c r="IZ238">
        <v>1.5478499999999999</v>
      </c>
      <c r="JA238">
        <v>2.3059099999999999</v>
      </c>
      <c r="JB238">
        <v>1.3464400000000001</v>
      </c>
      <c r="JC238">
        <v>2.2949199999999998</v>
      </c>
      <c r="JD238">
        <v>33.266300000000001</v>
      </c>
      <c r="JE238">
        <v>24.210100000000001</v>
      </c>
      <c r="JF238">
        <v>18</v>
      </c>
      <c r="JG238">
        <v>495.19499999999999</v>
      </c>
      <c r="JH238">
        <v>410.26299999999998</v>
      </c>
      <c r="JI238">
        <v>24.9999</v>
      </c>
      <c r="JJ238">
        <v>26.368600000000001</v>
      </c>
      <c r="JK238">
        <v>30.0001</v>
      </c>
      <c r="JL238">
        <v>26.3201</v>
      </c>
      <c r="JM238">
        <v>26.263000000000002</v>
      </c>
      <c r="JN238">
        <v>23.758900000000001</v>
      </c>
      <c r="JO238">
        <v>27.564800000000002</v>
      </c>
      <c r="JP238">
        <v>59.688400000000001</v>
      </c>
      <c r="JQ238">
        <v>25</v>
      </c>
      <c r="JR238">
        <v>507.47500000000002</v>
      </c>
      <c r="JS238">
        <v>18.3048</v>
      </c>
      <c r="JT238">
        <v>102.43600000000001</v>
      </c>
      <c r="JU238">
        <v>103.16800000000001</v>
      </c>
    </row>
    <row r="239" spans="1:281" x14ac:dyDescent="0.2">
      <c r="A239">
        <v>223</v>
      </c>
      <c r="B239">
        <v>1658944965.0999999</v>
      </c>
      <c r="C239">
        <v>3172</v>
      </c>
      <c r="D239" t="s">
        <v>871</v>
      </c>
      <c r="E239" t="s">
        <v>872</v>
      </c>
      <c r="F239">
        <v>5</v>
      </c>
      <c r="G239" t="s">
        <v>812</v>
      </c>
      <c r="H239" t="s">
        <v>416</v>
      </c>
      <c r="I239">
        <v>1658944957.31429</v>
      </c>
      <c r="J239">
        <f t="shared" si="150"/>
        <v>4.1411560980087574E-3</v>
      </c>
      <c r="K239">
        <f t="shared" si="151"/>
        <v>4.1411560980087572</v>
      </c>
      <c r="L239">
        <f t="shared" si="152"/>
        <v>16.688318561379685</v>
      </c>
      <c r="M239">
        <f t="shared" si="153"/>
        <v>439.98349999999999</v>
      </c>
      <c r="N239">
        <f t="shared" si="154"/>
        <v>302.02039778081024</v>
      </c>
      <c r="O239">
        <f t="shared" si="155"/>
        <v>27.295641315520935</v>
      </c>
      <c r="P239">
        <f t="shared" si="156"/>
        <v>39.764306944140358</v>
      </c>
      <c r="Q239">
        <f t="shared" si="157"/>
        <v>0.2193316139538346</v>
      </c>
      <c r="R239">
        <f t="shared" si="158"/>
        <v>2.7572551781099746</v>
      </c>
      <c r="S239">
        <f t="shared" si="159"/>
        <v>0.21007931744642477</v>
      </c>
      <c r="T239">
        <f t="shared" si="160"/>
        <v>0.13209833101205362</v>
      </c>
      <c r="U239">
        <f t="shared" si="161"/>
        <v>321.50900327246478</v>
      </c>
      <c r="V239">
        <f t="shared" si="162"/>
        <v>28.081583899702974</v>
      </c>
      <c r="W239">
        <f t="shared" si="163"/>
        <v>28.081583899702974</v>
      </c>
      <c r="X239">
        <f t="shared" si="164"/>
        <v>3.8129256582847262</v>
      </c>
      <c r="Y239">
        <f t="shared" si="165"/>
        <v>57.64859836309887</v>
      </c>
      <c r="Z239">
        <f t="shared" si="166"/>
        <v>2.089562615333278</v>
      </c>
      <c r="AA239">
        <f t="shared" si="167"/>
        <v>3.624654674467882</v>
      </c>
      <c r="AB239">
        <f t="shared" si="168"/>
        <v>1.7233630429514482</v>
      </c>
      <c r="AC239">
        <f t="shared" si="169"/>
        <v>-182.6249839221862</v>
      </c>
      <c r="AD239">
        <f t="shared" si="170"/>
        <v>-128.78244459954365</v>
      </c>
      <c r="AE239">
        <f t="shared" si="171"/>
        <v>-10.145385148127017</v>
      </c>
      <c r="AF239">
        <f t="shared" si="172"/>
        <v>-4.3810397392064715E-2</v>
      </c>
      <c r="AG239">
        <f t="shared" si="173"/>
        <v>33.566146533143879</v>
      </c>
      <c r="AH239">
        <f t="shared" si="174"/>
        <v>4.1346384508306064</v>
      </c>
      <c r="AI239">
        <f t="shared" si="175"/>
        <v>16.688318561379685</v>
      </c>
      <c r="AJ239">
        <v>508.010901042424</v>
      </c>
      <c r="AK239">
        <v>472.74579999999997</v>
      </c>
      <c r="AL239">
        <v>3.0981228571428701</v>
      </c>
      <c r="AM239">
        <v>66.33</v>
      </c>
      <c r="AN239">
        <f t="shared" si="176"/>
        <v>4.1411560980087572</v>
      </c>
      <c r="AO239">
        <v>18.271943175464699</v>
      </c>
      <c r="AP239">
        <v>23.1163557575757</v>
      </c>
      <c r="AQ239">
        <v>1.5759518440509001E-3</v>
      </c>
      <c r="AR239">
        <v>88.640650729912196</v>
      </c>
      <c r="AS239">
        <v>0</v>
      </c>
      <c r="AT239">
        <v>0</v>
      </c>
      <c r="AU239">
        <f t="shared" si="177"/>
        <v>1</v>
      </c>
      <c r="AV239">
        <f t="shared" si="178"/>
        <v>0</v>
      </c>
      <c r="AW239">
        <f t="shared" si="179"/>
        <v>47808.975988161052</v>
      </c>
      <c r="AX239" t="s">
        <v>417</v>
      </c>
      <c r="AY239" t="s">
        <v>417</v>
      </c>
      <c r="AZ239">
        <v>0</v>
      </c>
      <c r="BA239">
        <v>0</v>
      </c>
      <c r="BB239" t="e">
        <f t="shared" si="180"/>
        <v>#DIV/0!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 t="e">
        <f t="shared" si="181"/>
        <v>#DIV/0!</v>
      </c>
      <c r="BI239">
        <v>0.5</v>
      </c>
      <c r="BJ239">
        <f t="shared" si="182"/>
        <v>1681.1933996230375</v>
      </c>
      <c r="BK239">
        <f t="shared" si="183"/>
        <v>16.688318561379685</v>
      </c>
      <c r="BL239" t="e">
        <f t="shared" si="184"/>
        <v>#DIV/0!</v>
      </c>
      <c r="BM239">
        <f t="shared" si="185"/>
        <v>9.9264716154141407E-3</v>
      </c>
      <c r="BN239" t="e">
        <f t="shared" si="186"/>
        <v>#DIV/0!</v>
      </c>
      <c r="BO239" t="e">
        <f t="shared" si="187"/>
        <v>#DIV/0!</v>
      </c>
      <c r="BP239" t="s">
        <v>417</v>
      </c>
      <c r="BQ239">
        <v>0</v>
      </c>
      <c r="BR239" t="e">
        <f t="shared" si="188"/>
        <v>#DIV/0!</v>
      </c>
      <c r="BS239" t="e">
        <f t="shared" si="189"/>
        <v>#DIV/0!</v>
      </c>
      <c r="BT239" t="e">
        <f t="shared" si="190"/>
        <v>#DIV/0!</v>
      </c>
      <c r="BU239" t="e">
        <f t="shared" si="191"/>
        <v>#DIV/0!</v>
      </c>
      <c r="BV239" t="e">
        <f t="shared" si="192"/>
        <v>#DIV/0!</v>
      </c>
      <c r="BW239" t="e">
        <f t="shared" si="193"/>
        <v>#DIV/0!</v>
      </c>
      <c r="BX239" t="e">
        <f t="shared" si="194"/>
        <v>#DIV/0!</v>
      </c>
      <c r="BY239" t="e">
        <f t="shared" si="195"/>
        <v>#DIV/0!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 t="shared" si="196"/>
        <v>1999.9960714285701</v>
      </c>
      <c r="CS239">
        <f t="shared" si="197"/>
        <v>1681.1933996230375</v>
      </c>
      <c r="CT239">
        <f t="shared" si="198"/>
        <v>0.84059835098685165</v>
      </c>
      <c r="CU239">
        <f t="shared" si="199"/>
        <v>0.16075481740462383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1658944957.31429</v>
      </c>
      <c r="DB239">
        <v>439.98349999999999</v>
      </c>
      <c r="DC239">
        <v>482.44592857142902</v>
      </c>
      <c r="DD239">
        <v>23.120560714285698</v>
      </c>
      <c r="DE239">
        <v>18.273703571428602</v>
      </c>
      <c r="DF239">
        <v>433.88853571428598</v>
      </c>
      <c r="DG239">
        <v>22.708828571428601</v>
      </c>
      <c r="DH239">
        <v>499.999464285714</v>
      </c>
      <c r="DI239">
        <v>90.328446428571397</v>
      </c>
      <c r="DJ239">
        <v>4.8367575000000003E-2</v>
      </c>
      <c r="DK239">
        <v>27.2152321428572</v>
      </c>
      <c r="DL239">
        <v>27.432439285714299</v>
      </c>
      <c r="DM239">
        <v>999.9</v>
      </c>
      <c r="DN239">
        <v>0</v>
      </c>
      <c r="DO239">
        <v>0</v>
      </c>
      <c r="DP239">
        <v>10017.5</v>
      </c>
      <c r="DQ239">
        <v>0</v>
      </c>
      <c r="DR239">
        <v>13.018700000000001</v>
      </c>
      <c r="DS239">
        <v>-42.462282142857099</v>
      </c>
      <c r="DT239">
        <v>450.39689285714297</v>
      </c>
      <c r="DU239">
        <v>491.42599999999999</v>
      </c>
      <c r="DV239">
        <v>4.8468457142857098</v>
      </c>
      <c r="DW239">
        <v>482.44592857142902</v>
      </c>
      <c r="DX239">
        <v>18.273703571428602</v>
      </c>
      <c r="DY239">
        <v>2.0884439285714298</v>
      </c>
      <c r="DZ239">
        <v>1.6506360714285699</v>
      </c>
      <c r="EA239">
        <v>18.1313107142857</v>
      </c>
      <c r="EB239">
        <v>14.439835714285699</v>
      </c>
      <c r="EC239">
        <v>1999.9960714285701</v>
      </c>
      <c r="ED239">
        <v>0.98000603571428602</v>
      </c>
      <c r="EE239">
        <v>1.9993728571428601E-2</v>
      </c>
      <c r="EF239">
        <v>0</v>
      </c>
      <c r="EG239">
        <v>788.54085714285702</v>
      </c>
      <c r="EH239">
        <v>5.0006300000000001</v>
      </c>
      <c r="EI239">
        <v>15541.060714285701</v>
      </c>
      <c r="EJ239">
        <v>17256.9035714286</v>
      </c>
      <c r="EK239">
        <v>38.125</v>
      </c>
      <c r="EL239">
        <v>38.180357142857098</v>
      </c>
      <c r="EM239">
        <v>37.686999999999998</v>
      </c>
      <c r="EN239">
        <v>37.428142857142902</v>
      </c>
      <c r="EO239">
        <v>39.118250000000003</v>
      </c>
      <c r="EP239">
        <v>1955.10607142857</v>
      </c>
      <c r="EQ239">
        <v>39.89</v>
      </c>
      <c r="ER239">
        <v>0</v>
      </c>
      <c r="ES239">
        <v>1658944965.5999999</v>
      </c>
      <c r="ET239">
        <v>0</v>
      </c>
      <c r="EU239">
        <v>788.60249999999996</v>
      </c>
      <c r="EV239">
        <v>17.705264972456799</v>
      </c>
      <c r="EW239">
        <v>365.23760676334501</v>
      </c>
      <c r="EX239">
        <v>15541.9692307692</v>
      </c>
      <c r="EY239">
        <v>15</v>
      </c>
      <c r="EZ239">
        <v>0</v>
      </c>
      <c r="FA239" t="s">
        <v>419</v>
      </c>
      <c r="FB239">
        <v>1657551626.5</v>
      </c>
      <c r="FC239">
        <v>1657551629</v>
      </c>
      <c r="FD239">
        <v>0</v>
      </c>
      <c r="FE239">
        <v>0.40300000000000002</v>
      </c>
      <c r="FF239">
        <v>8.9999999999999993E-3</v>
      </c>
      <c r="FG239">
        <v>9.41</v>
      </c>
      <c r="FH239">
        <v>8.6999999999999994E-2</v>
      </c>
      <c r="FI239">
        <v>417</v>
      </c>
      <c r="FJ239">
        <v>17</v>
      </c>
      <c r="FK239">
        <v>1.61</v>
      </c>
      <c r="FL239">
        <v>0.59</v>
      </c>
      <c r="FM239">
        <v>-40.815865853658501</v>
      </c>
      <c r="FN239">
        <v>-29.736188153310099</v>
      </c>
      <c r="FO239">
        <v>3.15073396107449</v>
      </c>
      <c r="FP239">
        <v>0</v>
      </c>
      <c r="FQ239">
        <v>787.95623529411796</v>
      </c>
      <c r="FR239">
        <v>14.230985496106101</v>
      </c>
      <c r="FS239">
        <v>1.44775270188425</v>
      </c>
      <c r="FT239">
        <v>0</v>
      </c>
      <c r="FU239">
        <v>4.8391285365853696</v>
      </c>
      <c r="FV239">
        <v>9.3149686411162697E-2</v>
      </c>
      <c r="FW239">
        <v>1.47344106225869E-2</v>
      </c>
      <c r="FX239">
        <v>1</v>
      </c>
      <c r="FY239">
        <v>1</v>
      </c>
      <c r="FZ239">
        <v>3</v>
      </c>
      <c r="GA239" t="s">
        <v>438</v>
      </c>
      <c r="GB239">
        <v>2.9739100000000001</v>
      </c>
      <c r="GC239">
        <v>2.7021000000000002</v>
      </c>
      <c r="GD239">
        <v>9.7539299999999995E-2</v>
      </c>
      <c r="GE239">
        <v>0.105478</v>
      </c>
      <c r="GF239">
        <v>0.100588</v>
      </c>
      <c r="GG239">
        <v>8.6160200000000006E-2</v>
      </c>
      <c r="GH239">
        <v>35184.699999999997</v>
      </c>
      <c r="GI239">
        <v>38118.699999999997</v>
      </c>
      <c r="GJ239">
        <v>35329.4</v>
      </c>
      <c r="GK239">
        <v>38646.199999999997</v>
      </c>
      <c r="GL239">
        <v>45046.1</v>
      </c>
      <c r="GM239">
        <v>50997.599999999999</v>
      </c>
      <c r="GN239">
        <v>55217.2</v>
      </c>
      <c r="GO239">
        <v>61975</v>
      </c>
      <c r="GP239">
        <v>1.9818</v>
      </c>
      <c r="GQ239">
        <v>1.8482000000000001</v>
      </c>
      <c r="GR239">
        <v>0.135571</v>
      </c>
      <c r="GS239">
        <v>0</v>
      </c>
      <c r="GT239">
        <v>25.216000000000001</v>
      </c>
      <c r="GU239">
        <v>999.9</v>
      </c>
      <c r="GV239">
        <v>52.692</v>
      </c>
      <c r="GW239">
        <v>28.983000000000001</v>
      </c>
      <c r="GX239">
        <v>23.435500000000001</v>
      </c>
      <c r="GY239">
        <v>60.209800000000001</v>
      </c>
      <c r="GZ239">
        <v>46.810899999999997</v>
      </c>
      <c r="HA239">
        <v>1</v>
      </c>
      <c r="HB239">
        <v>-7.11585E-2</v>
      </c>
      <c r="HC239">
        <v>-2.3965100000000001E-3</v>
      </c>
      <c r="HD239">
        <v>20.113299999999999</v>
      </c>
      <c r="HE239">
        <v>5.1993200000000002</v>
      </c>
      <c r="HF239">
        <v>12.004</v>
      </c>
      <c r="HG239">
        <v>4.976</v>
      </c>
      <c r="HH239">
        <v>3.2936000000000001</v>
      </c>
      <c r="HI239">
        <v>9999</v>
      </c>
      <c r="HJ239">
        <v>9999</v>
      </c>
      <c r="HK239">
        <v>9999</v>
      </c>
      <c r="HL239">
        <v>619.5</v>
      </c>
      <c r="HM239">
        <v>1.8632500000000001</v>
      </c>
      <c r="HN239">
        <v>1.8681300000000001</v>
      </c>
      <c r="HO239">
        <v>1.8678300000000001</v>
      </c>
      <c r="HP239">
        <v>1.8690500000000001</v>
      </c>
      <c r="HQ239">
        <v>1.8698399999999999</v>
      </c>
      <c r="HR239">
        <v>1.8658399999999999</v>
      </c>
      <c r="HS239">
        <v>1.8669100000000001</v>
      </c>
      <c r="HT239">
        <v>1.86832</v>
      </c>
      <c r="HU239">
        <v>5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6.2270000000000003</v>
      </c>
      <c r="II239">
        <v>0.4118</v>
      </c>
      <c r="IJ239">
        <v>3.6346291650323699</v>
      </c>
      <c r="IK239">
        <v>5.6267518783259399E-3</v>
      </c>
      <c r="IL239">
        <v>2.30191766742704E-7</v>
      </c>
      <c r="IM239">
        <v>-2.9562642023804099E-10</v>
      </c>
      <c r="IN239">
        <v>-4.4408053959193901E-2</v>
      </c>
      <c r="IO239">
        <v>-1.77651730019769E-2</v>
      </c>
      <c r="IP239">
        <v>2.0502542247495602E-3</v>
      </c>
      <c r="IQ239">
        <v>-1.6883999477825899E-5</v>
      </c>
      <c r="IR239">
        <v>-3</v>
      </c>
      <c r="IS239">
        <v>1845</v>
      </c>
      <c r="IT239">
        <v>1</v>
      </c>
      <c r="IU239">
        <v>26</v>
      </c>
      <c r="IV239">
        <v>23222.3</v>
      </c>
      <c r="IW239">
        <v>23222.3</v>
      </c>
      <c r="IX239">
        <v>1.2133799999999999</v>
      </c>
      <c r="IY239">
        <v>2.6159699999999999</v>
      </c>
      <c r="IZ239">
        <v>1.5478499999999999</v>
      </c>
      <c r="JA239">
        <v>2.3059099999999999</v>
      </c>
      <c r="JB239">
        <v>1.3464400000000001</v>
      </c>
      <c r="JC239">
        <v>2.4145500000000002</v>
      </c>
      <c r="JD239">
        <v>33.266300000000001</v>
      </c>
      <c r="JE239">
        <v>24.218800000000002</v>
      </c>
      <c r="JF239">
        <v>18</v>
      </c>
      <c r="JG239">
        <v>495.45600000000002</v>
      </c>
      <c r="JH239">
        <v>409.81400000000002</v>
      </c>
      <c r="JI239">
        <v>25.000299999999999</v>
      </c>
      <c r="JJ239">
        <v>26.368600000000001</v>
      </c>
      <c r="JK239">
        <v>30.0001</v>
      </c>
      <c r="JL239">
        <v>26.3201</v>
      </c>
      <c r="JM239">
        <v>26.263000000000002</v>
      </c>
      <c r="JN239">
        <v>24.3535</v>
      </c>
      <c r="JO239">
        <v>27.564800000000002</v>
      </c>
      <c r="JP239">
        <v>59.688400000000001</v>
      </c>
      <c r="JQ239">
        <v>25</v>
      </c>
      <c r="JR239">
        <v>520.91499999999996</v>
      </c>
      <c r="JS239">
        <v>18.3033</v>
      </c>
      <c r="JT239">
        <v>102.43600000000001</v>
      </c>
      <c r="JU239">
        <v>103.166</v>
      </c>
    </row>
    <row r="240" spans="1:281" x14ac:dyDescent="0.2">
      <c r="A240">
        <v>224</v>
      </c>
      <c r="B240">
        <v>1658944970.0999999</v>
      </c>
      <c r="C240">
        <v>3177</v>
      </c>
      <c r="D240" t="s">
        <v>873</v>
      </c>
      <c r="E240" t="s">
        <v>874</v>
      </c>
      <c r="F240">
        <v>5</v>
      </c>
      <c r="G240" t="s">
        <v>812</v>
      </c>
      <c r="H240" t="s">
        <v>416</v>
      </c>
      <c r="I240">
        <v>1658944962.5999999</v>
      </c>
      <c r="J240">
        <f t="shared" si="150"/>
        <v>4.1252390530700737E-3</v>
      </c>
      <c r="K240">
        <f t="shared" si="151"/>
        <v>4.1252390530700733</v>
      </c>
      <c r="L240">
        <f t="shared" si="152"/>
        <v>17.090977762222092</v>
      </c>
      <c r="M240">
        <f t="shared" si="153"/>
        <v>455.883148148148</v>
      </c>
      <c r="N240">
        <f t="shared" si="154"/>
        <v>313.80779427468974</v>
      </c>
      <c r="O240">
        <f t="shared" si="155"/>
        <v>28.36167952372703</v>
      </c>
      <c r="P240">
        <f t="shared" si="156"/>
        <v>41.202328252967767</v>
      </c>
      <c r="Q240">
        <f t="shared" si="157"/>
        <v>0.2182546180987486</v>
      </c>
      <c r="R240">
        <f t="shared" si="158"/>
        <v>2.7550971827975861</v>
      </c>
      <c r="S240">
        <f t="shared" si="159"/>
        <v>0.20908406837175564</v>
      </c>
      <c r="T240">
        <f t="shared" si="160"/>
        <v>0.13146937044476381</v>
      </c>
      <c r="U240">
        <f t="shared" si="161"/>
        <v>321.50484227245551</v>
      </c>
      <c r="V240">
        <f t="shared" si="162"/>
        <v>28.087569537040753</v>
      </c>
      <c r="W240">
        <f t="shared" si="163"/>
        <v>28.087569537040753</v>
      </c>
      <c r="X240">
        <f t="shared" si="164"/>
        <v>3.8142555440988364</v>
      </c>
      <c r="Y240">
        <f t="shared" si="165"/>
        <v>57.638227924214782</v>
      </c>
      <c r="Z240">
        <f t="shared" si="166"/>
        <v>2.0893093779545091</v>
      </c>
      <c r="AA240">
        <f t="shared" si="167"/>
        <v>3.6248674763242597</v>
      </c>
      <c r="AB240">
        <f t="shared" si="168"/>
        <v>1.7249461661443273</v>
      </c>
      <c r="AC240">
        <f t="shared" si="169"/>
        <v>-181.92304224039026</v>
      </c>
      <c r="AD240">
        <f t="shared" si="170"/>
        <v>-129.42200548464416</v>
      </c>
      <c r="AE240">
        <f t="shared" si="171"/>
        <v>-10.204111295896633</v>
      </c>
      <c r="AF240">
        <f t="shared" si="172"/>
        <v>-4.4316748475523582E-2</v>
      </c>
      <c r="AG240">
        <f t="shared" si="173"/>
        <v>34.706116715326608</v>
      </c>
      <c r="AH240">
        <f t="shared" si="174"/>
        <v>4.1328914893291371</v>
      </c>
      <c r="AI240">
        <f t="shared" si="175"/>
        <v>17.090977762222092</v>
      </c>
      <c r="AJ240">
        <v>525.16445929696999</v>
      </c>
      <c r="AK240">
        <v>488.81233333333302</v>
      </c>
      <c r="AL240">
        <v>3.22233999999996</v>
      </c>
      <c r="AM240">
        <v>66.33</v>
      </c>
      <c r="AN240">
        <f t="shared" si="176"/>
        <v>4.1252390530700733</v>
      </c>
      <c r="AO240">
        <v>18.272668654999901</v>
      </c>
      <c r="AP240">
        <v>23.120564242424201</v>
      </c>
      <c r="AQ240">
        <v>-1.9125741269966901E-3</v>
      </c>
      <c r="AR240">
        <v>88.640650729912196</v>
      </c>
      <c r="AS240">
        <v>0</v>
      </c>
      <c r="AT240">
        <v>0</v>
      </c>
      <c r="AU240">
        <f t="shared" si="177"/>
        <v>1</v>
      </c>
      <c r="AV240">
        <f t="shared" si="178"/>
        <v>0</v>
      </c>
      <c r="AW240">
        <f t="shared" si="179"/>
        <v>47750.359231910072</v>
      </c>
      <c r="AX240" t="s">
        <v>417</v>
      </c>
      <c r="AY240" t="s">
        <v>417</v>
      </c>
      <c r="AZ240">
        <v>0</v>
      </c>
      <c r="BA240">
        <v>0</v>
      </c>
      <c r="BB240" t="e">
        <f t="shared" si="180"/>
        <v>#DIV/0!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 t="e">
        <f t="shared" si="181"/>
        <v>#DIV/0!</v>
      </c>
      <c r="BI240">
        <v>0.5</v>
      </c>
      <c r="BJ240">
        <f t="shared" si="182"/>
        <v>1681.1714996230337</v>
      </c>
      <c r="BK240">
        <f t="shared" si="183"/>
        <v>17.090977762222092</v>
      </c>
      <c r="BL240" t="e">
        <f t="shared" si="184"/>
        <v>#DIV/0!</v>
      </c>
      <c r="BM240">
        <f t="shared" si="185"/>
        <v>1.016611200347756E-2</v>
      </c>
      <c r="BN240" t="e">
        <f t="shared" si="186"/>
        <v>#DIV/0!</v>
      </c>
      <c r="BO240" t="e">
        <f t="shared" si="187"/>
        <v>#DIV/0!</v>
      </c>
      <c r="BP240" t="s">
        <v>417</v>
      </c>
      <c r="BQ240">
        <v>0</v>
      </c>
      <c r="BR240" t="e">
        <f t="shared" si="188"/>
        <v>#DIV/0!</v>
      </c>
      <c r="BS240" t="e">
        <f t="shared" si="189"/>
        <v>#DIV/0!</v>
      </c>
      <c r="BT240" t="e">
        <f t="shared" si="190"/>
        <v>#DIV/0!</v>
      </c>
      <c r="BU240" t="e">
        <f t="shared" si="191"/>
        <v>#DIV/0!</v>
      </c>
      <c r="BV240" t="e">
        <f t="shared" si="192"/>
        <v>#DIV/0!</v>
      </c>
      <c r="BW240" t="e">
        <f t="shared" si="193"/>
        <v>#DIV/0!</v>
      </c>
      <c r="BX240" t="e">
        <f t="shared" si="194"/>
        <v>#DIV/0!</v>
      </c>
      <c r="BY240" t="e">
        <f t="shared" si="195"/>
        <v>#DIV/0!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 t="shared" si="196"/>
        <v>1999.97</v>
      </c>
      <c r="CS240">
        <f t="shared" si="197"/>
        <v>1681.1714996230337</v>
      </c>
      <c r="CT240">
        <f t="shared" si="198"/>
        <v>0.84059835878689859</v>
      </c>
      <c r="CU240">
        <f t="shared" si="199"/>
        <v>0.16075483245871464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1658944962.5999999</v>
      </c>
      <c r="DB240">
        <v>455.883148148148</v>
      </c>
      <c r="DC240">
        <v>499.78959259259301</v>
      </c>
      <c r="DD240">
        <v>23.117162962963</v>
      </c>
      <c r="DE240">
        <v>18.272544444444399</v>
      </c>
      <c r="DF240">
        <v>449.69874074074102</v>
      </c>
      <c r="DG240">
        <v>22.7055851851852</v>
      </c>
      <c r="DH240">
        <v>500.02088888888898</v>
      </c>
      <c r="DI240">
        <v>90.330885185185195</v>
      </c>
      <c r="DJ240">
        <v>4.8257848148148097E-2</v>
      </c>
      <c r="DK240">
        <v>27.2162333333333</v>
      </c>
      <c r="DL240">
        <v>27.432188888888899</v>
      </c>
      <c r="DM240">
        <v>999.9</v>
      </c>
      <c r="DN240">
        <v>0</v>
      </c>
      <c r="DO240">
        <v>0</v>
      </c>
      <c r="DP240">
        <v>10004.4444444444</v>
      </c>
      <c r="DQ240">
        <v>0</v>
      </c>
      <c r="DR240">
        <v>13.018700000000001</v>
      </c>
      <c r="DS240">
        <v>-43.906403703703702</v>
      </c>
      <c r="DT240">
        <v>466.671333333333</v>
      </c>
      <c r="DU240">
        <v>509.09203703703702</v>
      </c>
      <c r="DV240">
        <v>4.8446081481481498</v>
      </c>
      <c r="DW240">
        <v>499.78959259259301</v>
      </c>
      <c r="DX240">
        <v>18.272544444444399</v>
      </c>
      <c r="DY240">
        <v>2.0881937037037002</v>
      </c>
      <c r="DZ240">
        <v>1.6505762962963</v>
      </c>
      <c r="EA240">
        <v>18.129396296296299</v>
      </c>
      <c r="EB240">
        <v>14.4392666666667</v>
      </c>
      <c r="EC240">
        <v>1999.97</v>
      </c>
      <c r="ED240">
        <v>0.980005666666667</v>
      </c>
      <c r="EE240">
        <v>1.9994122222222199E-2</v>
      </c>
      <c r="EF240">
        <v>0</v>
      </c>
      <c r="EG240">
        <v>790.22062962963003</v>
      </c>
      <c r="EH240">
        <v>5.0006300000000001</v>
      </c>
      <c r="EI240">
        <v>15575.5851851852</v>
      </c>
      <c r="EJ240">
        <v>17256.666666666701</v>
      </c>
      <c r="EK240">
        <v>38.125</v>
      </c>
      <c r="EL240">
        <v>38.184703703703697</v>
      </c>
      <c r="EM240">
        <v>37.686999999999998</v>
      </c>
      <c r="EN240">
        <v>37.436999999999998</v>
      </c>
      <c r="EO240">
        <v>39.125</v>
      </c>
      <c r="EP240">
        <v>1955.08</v>
      </c>
      <c r="EQ240">
        <v>39.89</v>
      </c>
      <c r="ER240">
        <v>0</v>
      </c>
      <c r="ES240">
        <v>1658944971</v>
      </c>
      <c r="ET240">
        <v>0</v>
      </c>
      <c r="EU240">
        <v>790.43424000000005</v>
      </c>
      <c r="EV240">
        <v>21.403230749441398</v>
      </c>
      <c r="EW240">
        <v>437.29999927645201</v>
      </c>
      <c r="EX240">
        <v>15579.835999999999</v>
      </c>
      <c r="EY240">
        <v>15</v>
      </c>
      <c r="EZ240">
        <v>0</v>
      </c>
      <c r="FA240" t="s">
        <v>419</v>
      </c>
      <c r="FB240">
        <v>1657551626.5</v>
      </c>
      <c r="FC240">
        <v>1657551629</v>
      </c>
      <c r="FD240">
        <v>0</v>
      </c>
      <c r="FE240">
        <v>0.40300000000000002</v>
      </c>
      <c r="FF240">
        <v>8.9999999999999993E-3</v>
      </c>
      <c r="FG240">
        <v>9.41</v>
      </c>
      <c r="FH240">
        <v>8.6999999999999994E-2</v>
      </c>
      <c r="FI240">
        <v>417</v>
      </c>
      <c r="FJ240">
        <v>17</v>
      </c>
      <c r="FK240">
        <v>1.61</v>
      </c>
      <c r="FL240">
        <v>0.59</v>
      </c>
      <c r="FM240">
        <v>-42.692434146341498</v>
      </c>
      <c r="FN240">
        <v>-18.242063414634199</v>
      </c>
      <c r="FO240">
        <v>1.8538819735907599</v>
      </c>
      <c r="FP240">
        <v>0</v>
      </c>
      <c r="FQ240">
        <v>789.04250000000002</v>
      </c>
      <c r="FR240">
        <v>18.400076412389001</v>
      </c>
      <c r="FS240">
        <v>1.8248027492113801</v>
      </c>
      <c r="FT240">
        <v>0</v>
      </c>
      <c r="FU240">
        <v>4.8455021951219504</v>
      </c>
      <c r="FV240">
        <v>-7.4272473867643598E-3</v>
      </c>
      <c r="FW240">
        <v>5.6650505399744103E-3</v>
      </c>
      <c r="FX240">
        <v>1</v>
      </c>
      <c r="FY240">
        <v>1</v>
      </c>
      <c r="FZ240">
        <v>3</v>
      </c>
      <c r="GA240" t="s">
        <v>438</v>
      </c>
      <c r="GB240">
        <v>2.9738699999999998</v>
      </c>
      <c r="GC240">
        <v>2.7021999999999999</v>
      </c>
      <c r="GD240">
        <v>0.100007</v>
      </c>
      <c r="GE240">
        <v>0.10803400000000001</v>
      </c>
      <c r="GF240">
        <v>0.100574</v>
      </c>
      <c r="GG240">
        <v>8.6150900000000002E-2</v>
      </c>
      <c r="GH240">
        <v>35088.400000000001</v>
      </c>
      <c r="GI240">
        <v>38009.9</v>
      </c>
      <c r="GJ240">
        <v>35329.199999999997</v>
      </c>
      <c r="GK240">
        <v>38646.300000000003</v>
      </c>
      <c r="GL240">
        <v>45046.400000000001</v>
      </c>
      <c r="GM240">
        <v>50998.3</v>
      </c>
      <c r="GN240">
        <v>55216.7</v>
      </c>
      <c r="GO240">
        <v>61975.1</v>
      </c>
      <c r="GP240">
        <v>1.9822</v>
      </c>
      <c r="GQ240">
        <v>1.8488</v>
      </c>
      <c r="GR240">
        <v>0.13569000000000001</v>
      </c>
      <c r="GS240">
        <v>0</v>
      </c>
      <c r="GT240">
        <v>25.2182</v>
      </c>
      <c r="GU240">
        <v>999.9</v>
      </c>
      <c r="GV240">
        <v>52.692</v>
      </c>
      <c r="GW240">
        <v>28.992999999999999</v>
      </c>
      <c r="GX240">
        <v>23.4498</v>
      </c>
      <c r="GY240">
        <v>60.579799999999999</v>
      </c>
      <c r="GZ240">
        <v>46.951099999999997</v>
      </c>
      <c r="HA240">
        <v>1</v>
      </c>
      <c r="HB240">
        <v>-7.11585E-2</v>
      </c>
      <c r="HC240">
        <v>-1.52505E-3</v>
      </c>
      <c r="HD240">
        <v>20.113499999999998</v>
      </c>
      <c r="HE240">
        <v>5.20052</v>
      </c>
      <c r="HF240">
        <v>12.004</v>
      </c>
      <c r="HG240">
        <v>4.976</v>
      </c>
      <c r="HH240">
        <v>3.294</v>
      </c>
      <c r="HI240">
        <v>9999</v>
      </c>
      <c r="HJ240">
        <v>9999</v>
      </c>
      <c r="HK240">
        <v>9999</v>
      </c>
      <c r="HL240">
        <v>619.5</v>
      </c>
      <c r="HM240">
        <v>1.8632500000000001</v>
      </c>
      <c r="HN240">
        <v>1.8680699999999999</v>
      </c>
      <c r="HO240">
        <v>1.8678300000000001</v>
      </c>
      <c r="HP240">
        <v>1.8690500000000001</v>
      </c>
      <c r="HQ240">
        <v>1.86981</v>
      </c>
      <c r="HR240">
        <v>1.8658399999999999</v>
      </c>
      <c r="HS240">
        <v>1.86694</v>
      </c>
      <c r="HT240">
        <v>1.86832</v>
      </c>
      <c r="HU240">
        <v>5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6.3150000000000004</v>
      </c>
      <c r="II240">
        <v>0.41149999999999998</v>
      </c>
      <c r="IJ240">
        <v>3.6346291650323699</v>
      </c>
      <c r="IK240">
        <v>5.6267518783259399E-3</v>
      </c>
      <c r="IL240">
        <v>2.30191766742704E-7</v>
      </c>
      <c r="IM240">
        <v>-2.9562642023804099E-10</v>
      </c>
      <c r="IN240">
        <v>-4.4408053959193901E-2</v>
      </c>
      <c r="IO240">
        <v>-1.77651730019769E-2</v>
      </c>
      <c r="IP240">
        <v>2.0502542247495602E-3</v>
      </c>
      <c r="IQ240">
        <v>-1.6883999477825899E-5</v>
      </c>
      <c r="IR240">
        <v>-3</v>
      </c>
      <c r="IS240">
        <v>1845</v>
      </c>
      <c r="IT240">
        <v>1</v>
      </c>
      <c r="IU240">
        <v>26</v>
      </c>
      <c r="IV240">
        <v>23222.400000000001</v>
      </c>
      <c r="IW240">
        <v>23222.400000000001</v>
      </c>
      <c r="IX240">
        <v>1.24634</v>
      </c>
      <c r="IY240">
        <v>2.6074199999999998</v>
      </c>
      <c r="IZ240">
        <v>1.5478499999999999</v>
      </c>
      <c r="JA240">
        <v>2.3059099999999999</v>
      </c>
      <c r="JB240">
        <v>1.3464400000000001</v>
      </c>
      <c r="JC240">
        <v>2.3315399999999999</v>
      </c>
      <c r="JD240">
        <v>33.266300000000001</v>
      </c>
      <c r="JE240">
        <v>24.218800000000002</v>
      </c>
      <c r="JF240">
        <v>18</v>
      </c>
      <c r="JG240">
        <v>495.71800000000002</v>
      </c>
      <c r="JH240">
        <v>410.15</v>
      </c>
      <c r="JI240">
        <v>25.0002</v>
      </c>
      <c r="JJ240">
        <v>26.368600000000001</v>
      </c>
      <c r="JK240">
        <v>30.0001</v>
      </c>
      <c r="JL240">
        <v>26.3201</v>
      </c>
      <c r="JM240">
        <v>26.263000000000002</v>
      </c>
      <c r="JN240">
        <v>25.026299999999999</v>
      </c>
      <c r="JO240">
        <v>27.564800000000002</v>
      </c>
      <c r="JP240">
        <v>59.688400000000001</v>
      </c>
      <c r="JQ240">
        <v>25</v>
      </c>
      <c r="JR240">
        <v>541.05399999999997</v>
      </c>
      <c r="JS240">
        <v>18.3018</v>
      </c>
      <c r="JT240">
        <v>102.435</v>
      </c>
      <c r="JU240">
        <v>103.166</v>
      </c>
    </row>
    <row r="241" spans="1:281" x14ac:dyDescent="0.2">
      <c r="A241">
        <v>225</v>
      </c>
      <c r="B241">
        <v>1658944975.0999999</v>
      </c>
      <c r="C241">
        <v>3182</v>
      </c>
      <c r="D241" t="s">
        <v>875</v>
      </c>
      <c r="E241" t="s">
        <v>876</v>
      </c>
      <c r="F241">
        <v>5</v>
      </c>
      <c r="G241" t="s">
        <v>812</v>
      </c>
      <c r="H241" t="s">
        <v>416</v>
      </c>
      <c r="I241">
        <v>1658944967.31429</v>
      </c>
      <c r="J241">
        <f t="shared" si="150"/>
        <v>4.1353028389385883E-3</v>
      </c>
      <c r="K241">
        <f t="shared" si="151"/>
        <v>4.1353028389385882</v>
      </c>
      <c r="L241">
        <f t="shared" si="152"/>
        <v>17.7144256788993</v>
      </c>
      <c r="M241">
        <f t="shared" si="153"/>
        <v>470.443035714286</v>
      </c>
      <c r="N241">
        <f t="shared" si="154"/>
        <v>323.62230158212151</v>
      </c>
      <c r="O241">
        <f t="shared" si="155"/>
        <v>29.248898224624689</v>
      </c>
      <c r="P241">
        <f t="shared" si="156"/>
        <v>42.518517434741575</v>
      </c>
      <c r="Q241">
        <f t="shared" si="157"/>
        <v>0.21888503094366718</v>
      </c>
      <c r="R241">
        <f t="shared" si="158"/>
        <v>2.7555362019329221</v>
      </c>
      <c r="S241">
        <f t="shared" si="159"/>
        <v>0.20966403393490926</v>
      </c>
      <c r="T241">
        <f t="shared" si="160"/>
        <v>0.13183612052564403</v>
      </c>
      <c r="U241">
        <f t="shared" si="161"/>
        <v>321.50410127245431</v>
      </c>
      <c r="V241">
        <f t="shared" si="162"/>
        <v>28.085346630959734</v>
      </c>
      <c r="W241">
        <f t="shared" si="163"/>
        <v>28.085346630959734</v>
      </c>
      <c r="X241">
        <f t="shared" si="164"/>
        <v>3.81376161274585</v>
      </c>
      <c r="Y241">
        <f t="shared" si="165"/>
        <v>57.637723830234698</v>
      </c>
      <c r="Z241">
        <f t="shared" si="166"/>
        <v>2.0893745311275453</v>
      </c>
      <c r="AA241">
        <f t="shared" si="167"/>
        <v>3.6250122181812006</v>
      </c>
      <c r="AB241">
        <f t="shared" si="168"/>
        <v>1.7243870816183047</v>
      </c>
      <c r="AC241">
        <f t="shared" si="169"/>
        <v>-182.36685519719174</v>
      </c>
      <c r="AD241">
        <f t="shared" si="170"/>
        <v>-129.01124166224815</v>
      </c>
      <c r="AE241">
        <f t="shared" si="171"/>
        <v>-10.170026185063699</v>
      </c>
      <c r="AF241">
        <f t="shared" si="172"/>
        <v>-4.402177204929103E-2</v>
      </c>
      <c r="AG241">
        <f t="shared" si="173"/>
        <v>35.520176083507607</v>
      </c>
      <c r="AH241">
        <f t="shared" si="174"/>
        <v>4.1335260383075303</v>
      </c>
      <c r="AI241">
        <f t="shared" si="175"/>
        <v>17.7144256788993</v>
      </c>
      <c r="AJ241">
        <v>542.12139912727298</v>
      </c>
      <c r="AK241">
        <v>504.95904848484798</v>
      </c>
      <c r="AL241">
        <v>3.2326941991340301</v>
      </c>
      <c r="AM241">
        <v>66.33</v>
      </c>
      <c r="AN241">
        <f t="shared" si="176"/>
        <v>4.1353028389385882</v>
      </c>
      <c r="AO241">
        <v>18.2727231717456</v>
      </c>
      <c r="AP241">
        <v>23.118261212121201</v>
      </c>
      <c r="AQ241">
        <v>2.6443535784516901E-4</v>
      </c>
      <c r="AR241">
        <v>88.640650729912196</v>
      </c>
      <c r="AS241">
        <v>0</v>
      </c>
      <c r="AT241">
        <v>0</v>
      </c>
      <c r="AU241">
        <f t="shared" si="177"/>
        <v>1</v>
      </c>
      <c r="AV241">
        <f t="shared" si="178"/>
        <v>0</v>
      </c>
      <c r="AW241">
        <f t="shared" si="179"/>
        <v>47762.168217179154</v>
      </c>
      <c r="AX241" t="s">
        <v>417</v>
      </c>
      <c r="AY241" t="s">
        <v>417</v>
      </c>
      <c r="AZ241">
        <v>0</v>
      </c>
      <c r="BA241">
        <v>0</v>
      </c>
      <c r="BB241" t="e">
        <f t="shared" si="180"/>
        <v>#DIV/0!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 t="e">
        <f t="shared" si="181"/>
        <v>#DIV/0!</v>
      </c>
      <c r="BI241">
        <v>0.5</v>
      </c>
      <c r="BJ241">
        <f t="shared" si="182"/>
        <v>1681.1675996230356</v>
      </c>
      <c r="BK241">
        <f t="shared" si="183"/>
        <v>17.7144256788993</v>
      </c>
      <c r="BL241" t="e">
        <f t="shared" si="184"/>
        <v>#DIV/0!</v>
      </c>
      <c r="BM241">
        <f t="shared" si="185"/>
        <v>1.053697780213666E-2</v>
      </c>
      <c r="BN241" t="e">
        <f t="shared" si="186"/>
        <v>#DIV/0!</v>
      </c>
      <c r="BO241" t="e">
        <f t="shared" si="187"/>
        <v>#DIV/0!</v>
      </c>
      <c r="BP241" t="s">
        <v>417</v>
      </c>
      <c r="BQ241">
        <v>0</v>
      </c>
      <c r="BR241" t="e">
        <f t="shared" si="188"/>
        <v>#DIV/0!</v>
      </c>
      <c r="BS241" t="e">
        <f t="shared" si="189"/>
        <v>#DIV/0!</v>
      </c>
      <c r="BT241" t="e">
        <f t="shared" si="190"/>
        <v>#DIV/0!</v>
      </c>
      <c r="BU241" t="e">
        <f t="shared" si="191"/>
        <v>#DIV/0!</v>
      </c>
      <c r="BV241" t="e">
        <f t="shared" si="192"/>
        <v>#DIV/0!</v>
      </c>
      <c r="BW241" t="e">
        <f t="shared" si="193"/>
        <v>#DIV/0!</v>
      </c>
      <c r="BX241" t="e">
        <f t="shared" si="194"/>
        <v>#DIV/0!</v>
      </c>
      <c r="BY241" t="e">
        <f t="shared" si="195"/>
        <v>#DIV/0!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 t="shared" si="196"/>
        <v>1999.9653571428601</v>
      </c>
      <c r="CS241">
        <f t="shared" si="197"/>
        <v>1681.1675996230356</v>
      </c>
      <c r="CT241">
        <f t="shared" si="198"/>
        <v>0.84059836017596956</v>
      </c>
      <c r="CU241">
        <f t="shared" si="199"/>
        <v>0.1607548351396213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1658944967.31429</v>
      </c>
      <c r="DB241">
        <v>470.443035714286</v>
      </c>
      <c r="DC241">
        <v>515.39696428571403</v>
      </c>
      <c r="DD241">
        <v>23.117732142857101</v>
      </c>
      <c r="DE241">
        <v>18.2725785714286</v>
      </c>
      <c r="DF241">
        <v>464.17664285714301</v>
      </c>
      <c r="DG241">
        <v>22.706125</v>
      </c>
      <c r="DH241">
        <v>500.04214285714301</v>
      </c>
      <c r="DI241">
        <v>90.331610714285702</v>
      </c>
      <c r="DJ241">
        <v>4.8125421428571402E-2</v>
      </c>
      <c r="DK241">
        <v>27.216914285714299</v>
      </c>
      <c r="DL241">
        <v>27.4318321428571</v>
      </c>
      <c r="DM241">
        <v>999.9</v>
      </c>
      <c r="DN241">
        <v>0</v>
      </c>
      <c r="DO241">
        <v>0</v>
      </c>
      <c r="DP241">
        <v>10006.964285714301</v>
      </c>
      <c r="DQ241">
        <v>0</v>
      </c>
      <c r="DR241">
        <v>13.018700000000001</v>
      </c>
      <c r="DS241">
        <v>-44.954014285714301</v>
      </c>
      <c r="DT241">
        <v>481.57607142857103</v>
      </c>
      <c r="DU241">
        <v>524.99003571428602</v>
      </c>
      <c r="DV241">
        <v>4.8451428571428599</v>
      </c>
      <c r="DW241">
        <v>515.39696428571403</v>
      </c>
      <c r="DX241">
        <v>18.2725785714286</v>
      </c>
      <c r="DY241">
        <v>2.08826142857143</v>
      </c>
      <c r="DZ241">
        <v>1.65059142857143</v>
      </c>
      <c r="EA241">
        <v>18.1299214285714</v>
      </c>
      <c r="EB241">
        <v>14.4394107142857</v>
      </c>
      <c r="EC241">
        <v>1999.9653571428601</v>
      </c>
      <c r="ED241">
        <v>0.980005607142857</v>
      </c>
      <c r="EE241">
        <v>1.9994185714285701E-2</v>
      </c>
      <c r="EF241">
        <v>0</v>
      </c>
      <c r="EG241">
        <v>791.97496428571401</v>
      </c>
      <c r="EH241">
        <v>5.0006300000000001</v>
      </c>
      <c r="EI241">
        <v>15610.203571428599</v>
      </c>
      <c r="EJ241">
        <v>17256.628571428599</v>
      </c>
      <c r="EK241">
        <v>38.125</v>
      </c>
      <c r="EL241">
        <v>38.184785714285702</v>
      </c>
      <c r="EM241">
        <v>37.686999999999998</v>
      </c>
      <c r="EN241">
        <v>37.436999999999998</v>
      </c>
      <c r="EO241">
        <v>39.125</v>
      </c>
      <c r="EP241">
        <v>1955.07535714286</v>
      </c>
      <c r="EQ241">
        <v>39.89</v>
      </c>
      <c r="ER241">
        <v>0</v>
      </c>
      <c r="ES241">
        <v>1658944975.8</v>
      </c>
      <c r="ET241">
        <v>0</v>
      </c>
      <c r="EU241">
        <v>792.26103999999998</v>
      </c>
      <c r="EV241">
        <v>23.385153880245301</v>
      </c>
      <c r="EW241">
        <v>459.33076985839199</v>
      </c>
      <c r="EX241">
        <v>15615.407999999999</v>
      </c>
      <c r="EY241">
        <v>15</v>
      </c>
      <c r="EZ241">
        <v>0</v>
      </c>
      <c r="FA241" t="s">
        <v>419</v>
      </c>
      <c r="FB241">
        <v>1657551626.5</v>
      </c>
      <c r="FC241">
        <v>1657551629</v>
      </c>
      <c r="FD241">
        <v>0</v>
      </c>
      <c r="FE241">
        <v>0.40300000000000002</v>
      </c>
      <c r="FF241">
        <v>8.9999999999999993E-3</v>
      </c>
      <c r="FG241">
        <v>9.41</v>
      </c>
      <c r="FH241">
        <v>8.6999999999999994E-2</v>
      </c>
      <c r="FI241">
        <v>417</v>
      </c>
      <c r="FJ241">
        <v>17</v>
      </c>
      <c r="FK241">
        <v>1.61</v>
      </c>
      <c r="FL241">
        <v>0.59</v>
      </c>
      <c r="FM241">
        <v>-44.088275609756103</v>
      </c>
      <c r="FN241">
        <v>-14.0849540069686</v>
      </c>
      <c r="FO241">
        <v>1.4022854486177601</v>
      </c>
      <c r="FP241">
        <v>0</v>
      </c>
      <c r="FQ241">
        <v>790.63579411764704</v>
      </c>
      <c r="FR241">
        <v>21.331963334629901</v>
      </c>
      <c r="FS241">
        <v>2.1119166340973599</v>
      </c>
      <c r="FT241">
        <v>0</v>
      </c>
      <c r="FU241">
        <v>4.8458636585365902</v>
      </c>
      <c r="FV241">
        <v>-5.3701045296144596E-3</v>
      </c>
      <c r="FW241">
        <v>3.72261562653395E-3</v>
      </c>
      <c r="FX241">
        <v>1</v>
      </c>
      <c r="FY241">
        <v>1</v>
      </c>
      <c r="FZ241">
        <v>3</v>
      </c>
      <c r="GA241" t="s">
        <v>438</v>
      </c>
      <c r="GB241">
        <v>2.97268</v>
      </c>
      <c r="GC241">
        <v>2.7026699999999999</v>
      </c>
      <c r="GD241">
        <v>0.10245600000000001</v>
      </c>
      <c r="GE241">
        <v>0.110499</v>
      </c>
      <c r="GF241">
        <v>0.10058400000000001</v>
      </c>
      <c r="GG241">
        <v>8.6143399999999995E-2</v>
      </c>
      <c r="GH241">
        <v>34993.599999999999</v>
      </c>
      <c r="GI241">
        <v>37905.300000000003</v>
      </c>
      <c r="GJ241">
        <v>35329.800000000003</v>
      </c>
      <c r="GK241">
        <v>38646.699999999997</v>
      </c>
      <c r="GL241">
        <v>45046.2</v>
      </c>
      <c r="GM241">
        <v>50999</v>
      </c>
      <c r="GN241">
        <v>55217.1</v>
      </c>
      <c r="GO241">
        <v>61975.4</v>
      </c>
      <c r="GP241">
        <v>1.9812000000000001</v>
      </c>
      <c r="GQ241">
        <v>1.8493999999999999</v>
      </c>
      <c r="GR241">
        <v>0.13506399999999999</v>
      </c>
      <c r="GS241">
        <v>0</v>
      </c>
      <c r="GT241">
        <v>25.218599999999999</v>
      </c>
      <c r="GU241">
        <v>999.9</v>
      </c>
      <c r="GV241">
        <v>52.667999999999999</v>
      </c>
      <c r="GW241">
        <v>28.983000000000001</v>
      </c>
      <c r="GX241">
        <v>23.4282</v>
      </c>
      <c r="GY241">
        <v>60.379800000000003</v>
      </c>
      <c r="GZ241">
        <v>46.542499999999997</v>
      </c>
      <c r="HA241">
        <v>1</v>
      </c>
      <c r="HB241">
        <v>-7.1097599999999997E-2</v>
      </c>
      <c r="HC241">
        <v>-2.1786499999999999E-3</v>
      </c>
      <c r="HD241">
        <v>20.113199999999999</v>
      </c>
      <c r="HE241">
        <v>5.1993200000000002</v>
      </c>
      <c r="HF241">
        <v>12.004</v>
      </c>
      <c r="HG241">
        <v>4.9752000000000001</v>
      </c>
      <c r="HH241">
        <v>3.294</v>
      </c>
      <c r="HI241">
        <v>9999</v>
      </c>
      <c r="HJ241">
        <v>9999</v>
      </c>
      <c r="HK241">
        <v>9999</v>
      </c>
      <c r="HL241">
        <v>619.5</v>
      </c>
      <c r="HM241">
        <v>1.8632200000000001</v>
      </c>
      <c r="HN241">
        <v>1.86798</v>
      </c>
      <c r="HO241">
        <v>1.8678300000000001</v>
      </c>
      <c r="HP241">
        <v>1.8689899999999999</v>
      </c>
      <c r="HQ241">
        <v>1.86981</v>
      </c>
      <c r="HR241">
        <v>1.8658399999999999</v>
      </c>
      <c r="HS241">
        <v>1.8669100000000001</v>
      </c>
      <c r="HT241">
        <v>1.86832</v>
      </c>
      <c r="HU241">
        <v>5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6.4039999999999999</v>
      </c>
      <c r="II241">
        <v>0.41170000000000001</v>
      </c>
      <c r="IJ241">
        <v>3.6346291650323699</v>
      </c>
      <c r="IK241">
        <v>5.6267518783259399E-3</v>
      </c>
      <c r="IL241">
        <v>2.30191766742704E-7</v>
      </c>
      <c r="IM241">
        <v>-2.9562642023804099E-10</v>
      </c>
      <c r="IN241">
        <v>-4.4408053959193901E-2</v>
      </c>
      <c r="IO241">
        <v>-1.77651730019769E-2</v>
      </c>
      <c r="IP241">
        <v>2.0502542247495602E-3</v>
      </c>
      <c r="IQ241">
        <v>-1.6883999477825899E-5</v>
      </c>
      <c r="IR241">
        <v>-3</v>
      </c>
      <c r="IS241">
        <v>1845</v>
      </c>
      <c r="IT241">
        <v>1</v>
      </c>
      <c r="IU241">
        <v>26</v>
      </c>
      <c r="IV241">
        <v>23222.5</v>
      </c>
      <c r="IW241">
        <v>23222.400000000001</v>
      </c>
      <c r="IX241">
        <v>1.2768600000000001</v>
      </c>
      <c r="IY241">
        <v>2.6171899999999999</v>
      </c>
      <c r="IZ241">
        <v>1.5478499999999999</v>
      </c>
      <c r="JA241">
        <v>2.3059099999999999</v>
      </c>
      <c r="JB241">
        <v>1.3464400000000001</v>
      </c>
      <c r="JC241">
        <v>2.31934</v>
      </c>
      <c r="JD241">
        <v>33.288699999999999</v>
      </c>
      <c r="JE241">
        <v>24.210100000000001</v>
      </c>
      <c r="JF241">
        <v>18</v>
      </c>
      <c r="JG241">
        <v>495.06299999999999</v>
      </c>
      <c r="JH241">
        <v>410.48700000000002</v>
      </c>
      <c r="JI241">
        <v>24.9999</v>
      </c>
      <c r="JJ241">
        <v>26.368600000000001</v>
      </c>
      <c r="JK241">
        <v>30</v>
      </c>
      <c r="JL241">
        <v>26.3201</v>
      </c>
      <c r="JM241">
        <v>26.263000000000002</v>
      </c>
      <c r="JN241">
        <v>25.624199999999998</v>
      </c>
      <c r="JO241">
        <v>27.564800000000002</v>
      </c>
      <c r="JP241">
        <v>59.688400000000001</v>
      </c>
      <c r="JQ241">
        <v>25</v>
      </c>
      <c r="JR241">
        <v>554.60900000000004</v>
      </c>
      <c r="JS241">
        <v>18.295500000000001</v>
      </c>
      <c r="JT241">
        <v>102.43600000000001</v>
      </c>
      <c r="JU241">
        <v>103.167</v>
      </c>
    </row>
    <row r="242" spans="1:281" x14ac:dyDescent="0.2">
      <c r="A242">
        <v>226</v>
      </c>
      <c r="B242">
        <v>1658944980.0999999</v>
      </c>
      <c r="C242">
        <v>3187</v>
      </c>
      <c r="D242" t="s">
        <v>877</v>
      </c>
      <c r="E242" t="s">
        <v>878</v>
      </c>
      <c r="F242">
        <v>5</v>
      </c>
      <c r="G242" t="s">
        <v>812</v>
      </c>
      <c r="H242" t="s">
        <v>416</v>
      </c>
      <c r="I242">
        <v>1658944972.5999999</v>
      </c>
      <c r="J242">
        <f t="shared" si="150"/>
        <v>4.1381665340064116E-3</v>
      </c>
      <c r="K242">
        <f t="shared" si="151"/>
        <v>4.1381665340064115</v>
      </c>
      <c r="L242">
        <f t="shared" si="152"/>
        <v>18.015437912641897</v>
      </c>
      <c r="M242">
        <f t="shared" si="153"/>
        <v>487.03355555555498</v>
      </c>
      <c r="N242">
        <f t="shared" si="154"/>
        <v>337.54312153469226</v>
      </c>
      <c r="O242">
        <f t="shared" si="155"/>
        <v>30.507204914162678</v>
      </c>
      <c r="P242">
        <f t="shared" si="156"/>
        <v>44.018175846250976</v>
      </c>
      <c r="Q242">
        <f t="shared" si="157"/>
        <v>0.21904066702508279</v>
      </c>
      <c r="R242">
        <f t="shared" si="158"/>
        <v>2.7548081628293062</v>
      </c>
      <c r="S242">
        <f t="shared" si="159"/>
        <v>0.20980452005194725</v>
      </c>
      <c r="T242">
        <f t="shared" si="160"/>
        <v>0.13192520208228242</v>
      </c>
      <c r="U242">
        <f t="shared" si="161"/>
        <v>321.50815249468519</v>
      </c>
      <c r="V242">
        <f t="shared" si="162"/>
        <v>28.086451331721499</v>
      </c>
      <c r="W242">
        <f t="shared" si="163"/>
        <v>28.086451331721499</v>
      </c>
      <c r="X242">
        <f t="shared" si="164"/>
        <v>3.8140070710857419</v>
      </c>
      <c r="Y242">
        <f t="shared" si="165"/>
        <v>57.637716191478873</v>
      </c>
      <c r="Z242">
        <f t="shared" si="166"/>
        <v>2.0895771591837353</v>
      </c>
      <c r="AA242">
        <f t="shared" si="167"/>
        <v>3.6253642532294807</v>
      </c>
      <c r="AB242">
        <f t="shared" si="168"/>
        <v>1.7244299119020066</v>
      </c>
      <c r="AC242">
        <f t="shared" si="169"/>
        <v>-182.49314414968276</v>
      </c>
      <c r="AD242">
        <f t="shared" si="170"/>
        <v>-128.89526565249503</v>
      </c>
      <c r="AE242">
        <f t="shared" si="171"/>
        <v>-10.163709012599494</v>
      </c>
      <c r="AF242">
        <f t="shared" si="172"/>
        <v>-4.3966320092096112E-2</v>
      </c>
      <c r="AG242">
        <f t="shared" si="173"/>
        <v>36.210903599474811</v>
      </c>
      <c r="AH242">
        <f t="shared" si="174"/>
        <v>4.1352590619086804</v>
      </c>
      <c r="AI242">
        <f t="shared" si="175"/>
        <v>18.015437912641897</v>
      </c>
      <c r="AJ242">
        <v>558.99335015757595</v>
      </c>
      <c r="AK242">
        <v>521.31534545454497</v>
      </c>
      <c r="AL242">
        <v>3.26373593073584</v>
      </c>
      <c r="AM242">
        <v>66.33</v>
      </c>
      <c r="AN242">
        <f t="shared" si="176"/>
        <v>4.1381665340064115</v>
      </c>
      <c r="AO242">
        <v>18.2722862200131</v>
      </c>
      <c r="AP242">
        <v>23.122559393939401</v>
      </c>
      <c r="AQ242">
        <v>2.1812622609680399E-5</v>
      </c>
      <c r="AR242">
        <v>88.640650729912196</v>
      </c>
      <c r="AS242">
        <v>1</v>
      </c>
      <c r="AT242">
        <v>0</v>
      </c>
      <c r="AU242">
        <f t="shared" si="177"/>
        <v>1</v>
      </c>
      <c r="AV242">
        <f t="shared" si="178"/>
        <v>0</v>
      </c>
      <c r="AW242">
        <f t="shared" si="179"/>
        <v>47742.180292485638</v>
      </c>
      <c r="AX242" t="s">
        <v>417</v>
      </c>
      <c r="AY242" t="s">
        <v>417</v>
      </c>
      <c r="AZ242">
        <v>0</v>
      </c>
      <c r="BA242">
        <v>0</v>
      </c>
      <c r="BB242" t="e">
        <f t="shared" si="180"/>
        <v>#DIV/0!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 t="e">
        <f t="shared" si="181"/>
        <v>#DIV/0!</v>
      </c>
      <c r="BI242">
        <v>0.5</v>
      </c>
      <c r="BJ242">
        <f t="shared" si="182"/>
        <v>1681.1889218452593</v>
      </c>
      <c r="BK242">
        <f t="shared" si="183"/>
        <v>18.015437912641897</v>
      </c>
      <c r="BL242" t="e">
        <f t="shared" si="184"/>
        <v>#DIV/0!</v>
      </c>
      <c r="BM242">
        <f t="shared" si="185"/>
        <v>1.0715891401942084E-2</v>
      </c>
      <c r="BN242" t="e">
        <f t="shared" si="186"/>
        <v>#DIV/0!</v>
      </c>
      <c r="BO242" t="e">
        <f t="shared" si="187"/>
        <v>#DIV/0!</v>
      </c>
      <c r="BP242" t="s">
        <v>417</v>
      </c>
      <c r="BQ242">
        <v>0</v>
      </c>
      <c r="BR242" t="e">
        <f t="shared" si="188"/>
        <v>#DIV/0!</v>
      </c>
      <c r="BS242" t="e">
        <f t="shared" si="189"/>
        <v>#DIV/0!</v>
      </c>
      <c r="BT242" t="e">
        <f t="shared" si="190"/>
        <v>#DIV/0!</v>
      </c>
      <c r="BU242" t="e">
        <f t="shared" si="191"/>
        <v>#DIV/0!</v>
      </c>
      <c r="BV242" t="e">
        <f t="shared" si="192"/>
        <v>#DIV/0!</v>
      </c>
      <c r="BW242" t="e">
        <f t="shared" si="193"/>
        <v>#DIV/0!</v>
      </c>
      <c r="BX242" t="e">
        <f t="shared" si="194"/>
        <v>#DIV/0!</v>
      </c>
      <c r="BY242" t="e">
        <f t="shared" si="195"/>
        <v>#DIV/0!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 t="shared" si="196"/>
        <v>1999.99074074074</v>
      </c>
      <c r="CS242">
        <f t="shared" si="197"/>
        <v>1681.1889218452593</v>
      </c>
      <c r="CT242">
        <f t="shared" si="198"/>
        <v>0.84059835258166971</v>
      </c>
      <c r="CU242">
        <f t="shared" si="199"/>
        <v>0.16075482048262266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1658944972.5999999</v>
      </c>
      <c r="DB242">
        <v>487.03355555555498</v>
      </c>
      <c r="DC242">
        <v>532.89811111111101</v>
      </c>
      <c r="DD242">
        <v>23.119862962963001</v>
      </c>
      <c r="DE242">
        <v>18.272844444444399</v>
      </c>
      <c r="DF242">
        <v>480.67407407407399</v>
      </c>
      <c r="DG242">
        <v>22.708148148148101</v>
      </c>
      <c r="DH242">
        <v>500.05822222222201</v>
      </c>
      <c r="DI242">
        <v>90.332151851851904</v>
      </c>
      <c r="DJ242">
        <v>4.8018762962963001E-2</v>
      </c>
      <c r="DK242">
        <v>27.218570370370401</v>
      </c>
      <c r="DL242">
        <v>27.432251851851898</v>
      </c>
      <c r="DM242">
        <v>999.9</v>
      </c>
      <c r="DN242">
        <v>0</v>
      </c>
      <c r="DO242">
        <v>0</v>
      </c>
      <c r="DP242">
        <v>10002.5925925926</v>
      </c>
      <c r="DQ242">
        <v>0</v>
      </c>
      <c r="DR242">
        <v>13.018700000000001</v>
      </c>
      <c r="DS242">
        <v>-45.864566666666697</v>
      </c>
      <c r="DT242">
        <v>498.56037037036998</v>
      </c>
      <c r="DU242">
        <v>542.81700000000001</v>
      </c>
      <c r="DV242">
        <v>4.8470092592592602</v>
      </c>
      <c r="DW242">
        <v>532.89811111111101</v>
      </c>
      <c r="DX242">
        <v>18.272844444444399</v>
      </c>
      <c r="DY242">
        <v>2.0884666666666698</v>
      </c>
      <c r="DZ242">
        <v>1.6506259259259299</v>
      </c>
      <c r="EA242">
        <v>18.131485185185198</v>
      </c>
      <c r="EB242">
        <v>14.439722222222199</v>
      </c>
      <c r="EC242">
        <v>1999.99074074074</v>
      </c>
      <c r="ED242">
        <v>0.98000577777777798</v>
      </c>
      <c r="EE242">
        <v>1.9994003703703699E-2</v>
      </c>
      <c r="EF242">
        <v>0</v>
      </c>
      <c r="EG242">
        <v>793.99362962963005</v>
      </c>
      <c r="EH242">
        <v>5.0006300000000001</v>
      </c>
      <c r="EI242">
        <v>15650.8666666667</v>
      </c>
      <c r="EJ242">
        <v>17256.844444444399</v>
      </c>
      <c r="EK242">
        <v>38.125</v>
      </c>
      <c r="EL242">
        <v>38.186999999999998</v>
      </c>
      <c r="EM242">
        <v>37.686999999999998</v>
      </c>
      <c r="EN242">
        <v>37.432407407407403</v>
      </c>
      <c r="EO242">
        <v>39.125</v>
      </c>
      <c r="EP242">
        <v>1955.1007407407401</v>
      </c>
      <c r="EQ242">
        <v>39.89</v>
      </c>
      <c r="ER242">
        <v>0</v>
      </c>
      <c r="ES242">
        <v>1658944980.5999999</v>
      </c>
      <c r="ET242">
        <v>0</v>
      </c>
      <c r="EU242">
        <v>794.11847999999998</v>
      </c>
      <c r="EV242">
        <v>23.912230777986402</v>
      </c>
      <c r="EW242">
        <v>461.84615451631697</v>
      </c>
      <c r="EX242">
        <v>15652.324000000001</v>
      </c>
      <c r="EY242">
        <v>15</v>
      </c>
      <c r="EZ242">
        <v>0</v>
      </c>
      <c r="FA242" t="s">
        <v>419</v>
      </c>
      <c r="FB242">
        <v>1657551626.5</v>
      </c>
      <c r="FC242">
        <v>1657551629</v>
      </c>
      <c r="FD242">
        <v>0</v>
      </c>
      <c r="FE242">
        <v>0.40300000000000002</v>
      </c>
      <c r="FF242">
        <v>8.9999999999999993E-3</v>
      </c>
      <c r="FG242">
        <v>9.41</v>
      </c>
      <c r="FH242">
        <v>8.6999999999999994E-2</v>
      </c>
      <c r="FI242">
        <v>417</v>
      </c>
      <c r="FJ242">
        <v>17</v>
      </c>
      <c r="FK242">
        <v>1.61</v>
      </c>
      <c r="FL242">
        <v>0.59</v>
      </c>
      <c r="FM242">
        <v>-45.142978048780499</v>
      </c>
      <c r="FN242">
        <v>-11.784574912892101</v>
      </c>
      <c r="FO242">
        <v>1.2040156439937</v>
      </c>
      <c r="FP242">
        <v>0</v>
      </c>
      <c r="FQ242">
        <v>792.60964705882304</v>
      </c>
      <c r="FR242">
        <v>23.2403666674692</v>
      </c>
      <c r="FS242">
        <v>2.2922971638069098</v>
      </c>
      <c r="FT242">
        <v>0</v>
      </c>
      <c r="FU242">
        <v>4.8459663414634102</v>
      </c>
      <c r="FV242">
        <v>2.0803275261311899E-2</v>
      </c>
      <c r="FW242">
        <v>3.5708178718112001E-3</v>
      </c>
      <c r="FX242">
        <v>1</v>
      </c>
      <c r="FY242">
        <v>1</v>
      </c>
      <c r="FZ242">
        <v>3</v>
      </c>
      <c r="GA242" t="s">
        <v>438</v>
      </c>
      <c r="GB242">
        <v>2.97342</v>
      </c>
      <c r="GC242">
        <v>2.7023899999999998</v>
      </c>
      <c r="GD242">
        <v>0.10487200000000001</v>
      </c>
      <c r="GE242">
        <v>0.11276899999999999</v>
      </c>
      <c r="GF242">
        <v>0.100601</v>
      </c>
      <c r="GG242">
        <v>8.6165400000000003E-2</v>
      </c>
      <c r="GH242">
        <v>34899.699999999997</v>
      </c>
      <c r="GI242">
        <v>37808.199999999997</v>
      </c>
      <c r="GJ242">
        <v>35330.1</v>
      </c>
      <c r="GK242">
        <v>38646.300000000003</v>
      </c>
      <c r="GL242">
        <v>45046</v>
      </c>
      <c r="GM242">
        <v>50998</v>
      </c>
      <c r="GN242">
        <v>55217.7</v>
      </c>
      <c r="GO242">
        <v>61975.6</v>
      </c>
      <c r="GP242">
        <v>1.9812000000000001</v>
      </c>
      <c r="GQ242">
        <v>1.8488</v>
      </c>
      <c r="GR242">
        <v>0.13458700000000001</v>
      </c>
      <c r="GS242">
        <v>0</v>
      </c>
      <c r="GT242">
        <v>25.2224</v>
      </c>
      <c r="GU242">
        <v>999.9</v>
      </c>
      <c r="GV242">
        <v>52.667999999999999</v>
      </c>
      <c r="GW242">
        <v>28.992999999999999</v>
      </c>
      <c r="GX242">
        <v>23.439</v>
      </c>
      <c r="GY242">
        <v>60.239800000000002</v>
      </c>
      <c r="GZ242">
        <v>46.887</v>
      </c>
      <c r="HA242">
        <v>1</v>
      </c>
      <c r="HB242">
        <v>-7.11585E-2</v>
      </c>
      <c r="HC242">
        <v>-1.08932E-3</v>
      </c>
      <c r="HD242">
        <v>20.113399999999999</v>
      </c>
      <c r="HE242">
        <v>5.20052</v>
      </c>
      <c r="HF242">
        <v>12.004</v>
      </c>
      <c r="HG242">
        <v>4.976</v>
      </c>
      <c r="HH242">
        <v>3.294</v>
      </c>
      <c r="HI242">
        <v>9999</v>
      </c>
      <c r="HJ242">
        <v>9999</v>
      </c>
      <c r="HK242">
        <v>9999</v>
      </c>
      <c r="HL242">
        <v>619.5</v>
      </c>
      <c r="HM242">
        <v>1.8632500000000001</v>
      </c>
      <c r="HN242">
        <v>1.8680699999999999</v>
      </c>
      <c r="HO242">
        <v>1.8678300000000001</v>
      </c>
      <c r="HP242">
        <v>1.8690500000000001</v>
      </c>
      <c r="HQ242">
        <v>1.86981</v>
      </c>
      <c r="HR242">
        <v>1.8658699999999999</v>
      </c>
      <c r="HS242">
        <v>1.8669100000000001</v>
      </c>
      <c r="HT242">
        <v>1.86829</v>
      </c>
      <c r="HU242">
        <v>5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6.492</v>
      </c>
      <c r="II242">
        <v>0.41189999999999999</v>
      </c>
      <c r="IJ242">
        <v>3.6346291650323699</v>
      </c>
      <c r="IK242">
        <v>5.6267518783259399E-3</v>
      </c>
      <c r="IL242">
        <v>2.30191766742704E-7</v>
      </c>
      <c r="IM242">
        <v>-2.9562642023804099E-10</v>
      </c>
      <c r="IN242">
        <v>-4.4408053959193901E-2</v>
      </c>
      <c r="IO242">
        <v>-1.77651730019769E-2</v>
      </c>
      <c r="IP242">
        <v>2.0502542247495602E-3</v>
      </c>
      <c r="IQ242">
        <v>-1.6883999477825899E-5</v>
      </c>
      <c r="IR242">
        <v>-3</v>
      </c>
      <c r="IS242">
        <v>1845</v>
      </c>
      <c r="IT242">
        <v>1</v>
      </c>
      <c r="IU242">
        <v>26</v>
      </c>
      <c r="IV242">
        <v>23222.6</v>
      </c>
      <c r="IW242">
        <v>23222.5</v>
      </c>
      <c r="IX242">
        <v>1.3098099999999999</v>
      </c>
      <c r="IY242">
        <v>2.6122999999999998</v>
      </c>
      <c r="IZ242">
        <v>1.5478499999999999</v>
      </c>
      <c r="JA242">
        <v>2.3059099999999999</v>
      </c>
      <c r="JB242">
        <v>1.3464400000000001</v>
      </c>
      <c r="JC242">
        <v>2.3974600000000001</v>
      </c>
      <c r="JD242">
        <v>33.266300000000001</v>
      </c>
      <c r="JE242">
        <v>24.218800000000002</v>
      </c>
      <c r="JF242">
        <v>18</v>
      </c>
      <c r="JG242">
        <v>495.06299999999999</v>
      </c>
      <c r="JH242">
        <v>410.15100000000001</v>
      </c>
      <c r="JI242">
        <v>25.0001</v>
      </c>
      <c r="JJ242">
        <v>26.368600000000001</v>
      </c>
      <c r="JK242">
        <v>30.0001</v>
      </c>
      <c r="JL242">
        <v>26.3201</v>
      </c>
      <c r="JM242">
        <v>26.263000000000002</v>
      </c>
      <c r="JN242">
        <v>26.289400000000001</v>
      </c>
      <c r="JO242">
        <v>27.564800000000002</v>
      </c>
      <c r="JP242">
        <v>59.688400000000001</v>
      </c>
      <c r="JQ242">
        <v>25</v>
      </c>
      <c r="JR242">
        <v>574.91300000000001</v>
      </c>
      <c r="JS242">
        <v>18.287500000000001</v>
      </c>
      <c r="JT242">
        <v>102.437</v>
      </c>
      <c r="JU242">
        <v>103.167</v>
      </c>
    </row>
    <row r="243" spans="1:281" x14ac:dyDescent="0.2">
      <c r="A243">
        <v>227</v>
      </c>
      <c r="B243">
        <v>1658944985.0999999</v>
      </c>
      <c r="C243">
        <v>3192</v>
      </c>
      <c r="D243" t="s">
        <v>879</v>
      </c>
      <c r="E243" t="s">
        <v>880</v>
      </c>
      <c r="F243">
        <v>5</v>
      </c>
      <c r="G243" t="s">
        <v>812</v>
      </c>
      <c r="H243" t="s">
        <v>416</v>
      </c>
      <c r="I243">
        <v>1658944977.31429</v>
      </c>
      <c r="J243">
        <f t="shared" si="150"/>
        <v>4.1405690984396984E-3</v>
      </c>
      <c r="K243">
        <f t="shared" si="151"/>
        <v>4.1405690984396983</v>
      </c>
      <c r="L243">
        <f t="shared" si="152"/>
        <v>18.752379327659916</v>
      </c>
      <c r="M243">
        <f t="shared" si="153"/>
        <v>501.94114285714301</v>
      </c>
      <c r="N243">
        <f t="shared" si="154"/>
        <v>346.60012466839163</v>
      </c>
      <c r="O243">
        <f t="shared" si="155"/>
        <v>31.325448445332544</v>
      </c>
      <c r="P243">
        <f t="shared" si="156"/>
        <v>45.365048290753379</v>
      </c>
      <c r="Q243">
        <f t="shared" si="157"/>
        <v>0.21921215383256568</v>
      </c>
      <c r="R243">
        <f t="shared" si="158"/>
        <v>2.7557106041477244</v>
      </c>
      <c r="S243">
        <f t="shared" si="159"/>
        <v>0.20996475946324908</v>
      </c>
      <c r="T243">
        <f t="shared" si="160"/>
        <v>0.13202630858433867</v>
      </c>
      <c r="U243">
        <f t="shared" si="161"/>
        <v>321.50603927245822</v>
      </c>
      <c r="V243">
        <f t="shared" si="162"/>
        <v>28.085942698713666</v>
      </c>
      <c r="W243">
        <f t="shared" si="163"/>
        <v>28.085942698713666</v>
      </c>
      <c r="X243">
        <f t="shared" si="164"/>
        <v>3.8138940539599986</v>
      </c>
      <c r="Y243">
        <f t="shared" si="165"/>
        <v>57.642400157299832</v>
      </c>
      <c r="Z243">
        <f t="shared" si="166"/>
        <v>2.0897996156972773</v>
      </c>
      <c r="AA243">
        <f t="shared" si="167"/>
        <v>3.6254555847682295</v>
      </c>
      <c r="AB243">
        <f t="shared" si="168"/>
        <v>1.7240944382627212</v>
      </c>
      <c r="AC243">
        <f t="shared" si="169"/>
        <v>-182.59909724119069</v>
      </c>
      <c r="AD243">
        <f t="shared" si="170"/>
        <v>-128.79809635327237</v>
      </c>
      <c r="AE243">
        <f t="shared" si="171"/>
        <v>-10.152717019929684</v>
      </c>
      <c r="AF243">
        <f t="shared" si="172"/>
        <v>-4.3871341934533348E-2</v>
      </c>
      <c r="AG243">
        <f t="shared" si="173"/>
        <v>36.919168158538767</v>
      </c>
      <c r="AH243">
        <f t="shared" si="174"/>
        <v>4.136628199516915</v>
      </c>
      <c r="AI243">
        <f t="shared" si="175"/>
        <v>18.752379327659916</v>
      </c>
      <c r="AJ243">
        <v>576.32349910303003</v>
      </c>
      <c r="AK243">
        <v>537.55821818181801</v>
      </c>
      <c r="AL243">
        <v>3.3025067532467398</v>
      </c>
      <c r="AM243">
        <v>66.33</v>
      </c>
      <c r="AN243">
        <f t="shared" si="176"/>
        <v>4.1405690984396983</v>
      </c>
      <c r="AO243">
        <v>18.2770763239667</v>
      </c>
      <c r="AP243">
        <v>23.1297993939394</v>
      </c>
      <c r="AQ243">
        <v>8.7380024678512902E-5</v>
      </c>
      <c r="AR243">
        <v>88.640650729912196</v>
      </c>
      <c r="AS243">
        <v>0</v>
      </c>
      <c r="AT243">
        <v>0</v>
      </c>
      <c r="AU243">
        <f t="shared" si="177"/>
        <v>1</v>
      </c>
      <c r="AV243">
        <f t="shared" si="178"/>
        <v>0</v>
      </c>
      <c r="AW243">
        <f t="shared" si="179"/>
        <v>47766.557039943204</v>
      </c>
      <c r="AX243" t="s">
        <v>417</v>
      </c>
      <c r="AY243" t="s">
        <v>417</v>
      </c>
      <c r="AZ243">
        <v>0</v>
      </c>
      <c r="BA243">
        <v>0</v>
      </c>
      <c r="BB243" t="e">
        <f t="shared" si="180"/>
        <v>#DIV/0!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 t="e">
        <f t="shared" si="181"/>
        <v>#DIV/0!</v>
      </c>
      <c r="BI243">
        <v>0.5</v>
      </c>
      <c r="BJ243">
        <f t="shared" si="182"/>
        <v>1681.1777996230353</v>
      </c>
      <c r="BK243">
        <f t="shared" si="183"/>
        <v>18.752379327659916</v>
      </c>
      <c r="BL243" t="e">
        <f t="shared" si="184"/>
        <v>#DIV/0!</v>
      </c>
      <c r="BM243">
        <f t="shared" si="185"/>
        <v>1.1154310586223954E-2</v>
      </c>
      <c r="BN243" t="e">
        <f t="shared" si="186"/>
        <v>#DIV/0!</v>
      </c>
      <c r="BO243" t="e">
        <f t="shared" si="187"/>
        <v>#DIV/0!</v>
      </c>
      <c r="BP243" t="s">
        <v>417</v>
      </c>
      <c r="BQ243">
        <v>0</v>
      </c>
      <c r="BR243" t="e">
        <f t="shared" si="188"/>
        <v>#DIV/0!</v>
      </c>
      <c r="BS243" t="e">
        <f t="shared" si="189"/>
        <v>#DIV/0!</v>
      </c>
      <c r="BT243" t="e">
        <f t="shared" si="190"/>
        <v>#DIV/0!</v>
      </c>
      <c r="BU243" t="e">
        <f t="shared" si="191"/>
        <v>#DIV/0!</v>
      </c>
      <c r="BV243" t="e">
        <f t="shared" si="192"/>
        <v>#DIV/0!</v>
      </c>
      <c r="BW243" t="e">
        <f t="shared" si="193"/>
        <v>#DIV/0!</v>
      </c>
      <c r="BX243" t="e">
        <f t="shared" si="194"/>
        <v>#DIV/0!</v>
      </c>
      <c r="BY243" t="e">
        <f t="shared" si="195"/>
        <v>#DIV/0!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 t="shared" si="196"/>
        <v>1999.9775</v>
      </c>
      <c r="CS243">
        <f t="shared" si="197"/>
        <v>1681.1777996230353</v>
      </c>
      <c r="CT243">
        <f t="shared" si="198"/>
        <v>0.84059835654302872</v>
      </c>
      <c r="CU243">
        <f t="shared" si="199"/>
        <v>0.16075482812804556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1658944977.31429</v>
      </c>
      <c r="DB243">
        <v>501.94114285714301</v>
      </c>
      <c r="DC243">
        <v>548.73117857142904</v>
      </c>
      <c r="DD243">
        <v>23.122567857142901</v>
      </c>
      <c r="DE243">
        <v>18.2738678571429</v>
      </c>
      <c r="DF243">
        <v>495.498035714286</v>
      </c>
      <c r="DG243">
        <v>22.710732142857101</v>
      </c>
      <c r="DH243">
        <v>500.04892857142897</v>
      </c>
      <c r="DI243">
        <v>90.331264285714298</v>
      </c>
      <c r="DJ243">
        <v>4.7954346428571402E-2</v>
      </c>
      <c r="DK243">
        <v>27.219000000000001</v>
      </c>
      <c r="DL243">
        <v>27.431364285714299</v>
      </c>
      <c r="DM243">
        <v>999.9</v>
      </c>
      <c r="DN243">
        <v>0</v>
      </c>
      <c r="DO243">
        <v>0</v>
      </c>
      <c r="DP243">
        <v>10008.035714285699</v>
      </c>
      <c r="DQ243">
        <v>0</v>
      </c>
      <c r="DR243">
        <v>13.018700000000001</v>
      </c>
      <c r="DS243">
        <v>-46.790050000000001</v>
      </c>
      <c r="DT243">
        <v>513.82217857142905</v>
      </c>
      <c r="DU243">
        <v>558.94535714285701</v>
      </c>
      <c r="DV243">
        <v>4.8486967857142904</v>
      </c>
      <c r="DW243">
        <v>548.73117857142904</v>
      </c>
      <c r="DX243">
        <v>18.2738678571429</v>
      </c>
      <c r="DY243">
        <v>2.0886903571428599</v>
      </c>
      <c r="DZ243">
        <v>1.6507025</v>
      </c>
      <c r="EA243">
        <v>18.133192857142902</v>
      </c>
      <c r="EB243">
        <v>14.4404357142857</v>
      </c>
      <c r="EC243">
        <v>1999.9775</v>
      </c>
      <c r="ED243">
        <v>0.98000571428571404</v>
      </c>
      <c r="EE243">
        <v>1.9994071428571399E-2</v>
      </c>
      <c r="EF243">
        <v>0</v>
      </c>
      <c r="EG243">
        <v>795.825892857143</v>
      </c>
      <c r="EH243">
        <v>5.0006300000000001</v>
      </c>
      <c r="EI243">
        <v>15687.0392857143</v>
      </c>
      <c r="EJ243">
        <v>17256.732142857101</v>
      </c>
      <c r="EK243">
        <v>38.125</v>
      </c>
      <c r="EL243">
        <v>38.186999999999998</v>
      </c>
      <c r="EM243">
        <v>37.686999999999998</v>
      </c>
      <c r="EN243">
        <v>37.4325714285714</v>
      </c>
      <c r="EO243">
        <v>39.125</v>
      </c>
      <c r="EP243">
        <v>1955.0875000000001</v>
      </c>
      <c r="EQ243">
        <v>39.89</v>
      </c>
      <c r="ER243">
        <v>0</v>
      </c>
      <c r="ES243">
        <v>1658944986</v>
      </c>
      <c r="ET243">
        <v>0</v>
      </c>
      <c r="EU243">
        <v>796.10784615384603</v>
      </c>
      <c r="EV243">
        <v>21.992136700890899</v>
      </c>
      <c r="EW243">
        <v>458.60854636955901</v>
      </c>
      <c r="EX243">
        <v>15691.442307692299</v>
      </c>
      <c r="EY243">
        <v>15</v>
      </c>
      <c r="EZ243">
        <v>0</v>
      </c>
      <c r="FA243" t="s">
        <v>419</v>
      </c>
      <c r="FB243">
        <v>1657551626.5</v>
      </c>
      <c r="FC243">
        <v>1657551629</v>
      </c>
      <c r="FD243">
        <v>0</v>
      </c>
      <c r="FE243">
        <v>0.40300000000000002</v>
      </c>
      <c r="FF243">
        <v>8.9999999999999993E-3</v>
      </c>
      <c r="FG243">
        <v>9.41</v>
      </c>
      <c r="FH243">
        <v>8.6999999999999994E-2</v>
      </c>
      <c r="FI243">
        <v>417</v>
      </c>
      <c r="FJ243">
        <v>17</v>
      </c>
      <c r="FK243">
        <v>1.61</v>
      </c>
      <c r="FL243">
        <v>0.59</v>
      </c>
      <c r="FM243">
        <v>-46.073434146341498</v>
      </c>
      <c r="FN243">
        <v>-9.9712306620209592</v>
      </c>
      <c r="FO243">
        <v>1.0739773978204299</v>
      </c>
      <c r="FP243">
        <v>0</v>
      </c>
      <c r="FQ243">
        <v>794.45676470588205</v>
      </c>
      <c r="FR243">
        <v>23.6867226886929</v>
      </c>
      <c r="FS243">
        <v>2.3348249721379601</v>
      </c>
      <c r="FT243">
        <v>0</v>
      </c>
      <c r="FU243">
        <v>4.8469509756097597</v>
      </c>
      <c r="FV243">
        <v>2.0199721254346801E-2</v>
      </c>
      <c r="FW243">
        <v>3.0235109658112002E-3</v>
      </c>
      <c r="FX243">
        <v>1</v>
      </c>
      <c r="FY243">
        <v>1</v>
      </c>
      <c r="FZ243">
        <v>3</v>
      </c>
      <c r="GA243" t="s">
        <v>438</v>
      </c>
      <c r="GB243">
        <v>2.9741499999999998</v>
      </c>
      <c r="GC243">
        <v>2.7015099999999999</v>
      </c>
      <c r="GD243">
        <v>0.107277</v>
      </c>
      <c r="GE243">
        <v>0.115393</v>
      </c>
      <c r="GF243">
        <v>0.100609</v>
      </c>
      <c r="GG243">
        <v>8.6135100000000006E-2</v>
      </c>
      <c r="GH243">
        <v>34805.5</v>
      </c>
      <c r="GI243">
        <v>37697.1</v>
      </c>
      <c r="GJ243">
        <v>35329.599999999999</v>
      </c>
      <c r="GK243">
        <v>38647</v>
      </c>
      <c r="GL243">
        <v>45045.3</v>
      </c>
      <c r="GM243">
        <v>51000.1</v>
      </c>
      <c r="GN243">
        <v>55217.4</v>
      </c>
      <c r="GO243">
        <v>61976</v>
      </c>
      <c r="GP243">
        <v>1.9827999999999999</v>
      </c>
      <c r="GQ243">
        <v>1.8482000000000001</v>
      </c>
      <c r="GR243">
        <v>0.134468</v>
      </c>
      <c r="GS243">
        <v>0</v>
      </c>
      <c r="GT243">
        <v>25.224499999999999</v>
      </c>
      <c r="GU243">
        <v>999.9</v>
      </c>
      <c r="GV243">
        <v>52.667999999999999</v>
      </c>
      <c r="GW243">
        <v>28.992999999999999</v>
      </c>
      <c r="GX243">
        <v>23.439</v>
      </c>
      <c r="GY243">
        <v>60.309800000000003</v>
      </c>
      <c r="GZ243">
        <v>46.802900000000001</v>
      </c>
      <c r="HA243">
        <v>1</v>
      </c>
      <c r="HB243">
        <v>-7.0914599999999994E-2</v>
      </c>
      <c r="HC243">
        <v>-2.8322400000000002E-3</v>
      </c>
      <c r="HD243">
        <v>20.113199999999999</v>
      </c>
      <c r="HE243">
        <v>5.1993200000000002</v>
      </c>
      <c r="HF243">
        <v>12.004</v>
      </c>
      <c r="HG243">
        <v>4.9756</v>
      </c>
      <c r="HH243">
        <v>3.294</v>
      </c>
      <c r="HI243">
        <v>9999</v>
      </c>
      <c r="HJ243">
        <v>9999</v>
      </c>
      <c r="HK243">
        <v>9999</v>
      </c>
      <c r="HL243">
        <v>619.5</v>
      </c>
      <c r="HM243">
        <v>1.8632500000000001</v>
      </c>
      <c r="HN243">
        <v>1.8680399999999999</v>
      </c>
      <c r="HO243">
        <v>1.8677999999999999</v>
      </c>
      <c r="HP243">
        <v>1.8690500000000001</v>
      </c>
      <c r="HQ243">
        <v>1.86981</v>
      </c>
      <c r="HR243">
        <v>1.8658399999999999</v>
      </c>
      <c r="HS243">
        <v>1.86694</v>
      </c>
      <c r="HT243">
        <v>1.86832</v>
      </c>
      <c r="HU243">
        <v>5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6.5819999999999999</v>
      </c>
      <c r="II243">
        <v>0.41210000000000002</v>
      </c>
      <c r="IJ243">
        <v>3.6346291650323699</v>
      </c>
      <c r="IK243">
        <v>5.6267518783259399E-3</v>
      </c>
      <c r="IL243">
        <v>2.30191766742704E-7</v>
      </c>
      <c r="IM243">
        <v>-2.9562642023804099E-10</v>
      </c>
      <c r="IN243">
        <v>-4.4408053959193901E-2</v>
      </c>
      <c r="IO243">
        <v>-1.77651730019769E-2</v>
      </c>
      <c r="IP243">
        <v>2.0502542247495602E-3</v>
      </c>
      <c r="IQ243">
        <v>-1.6883999477825899E-5</v>
      </c>
      <c r="IR243">
        <v>-3</v>
      </c>
      <c r="IS243">
        <v>1845</v>
      </c>
      <c r="IT243">
        <v>1</v>
      </c>
      <c r="IU243">
        <v>26</v>
      </c>
      <c r="IV243">
        <v>23222.6</v>
      </c>
      <c r="IW243">
        <v>23222.6</v>
      </c>
      <c r="IX243">
        <v>1.33911</v>
      </c>
      <c r="IY243">
        <v>2.6135299999999999</v>
      </c>
      <c r="IZ243">
        <v>1.5478499999999999</v>
      </c>
      <c r="JA243">
        <v>2.3059099999999999</v>
      </c>
      <c r="JB243">
        <v>1.3464400000000001</v>
      </c>
      <c r="JC243">
        <v>2.2753899999999998</v>
      </c>
      <c r="JD243">
        <v>33.288699999999999</v>
      </c>
      <c r="JE243">
        <v>24.210100000000001</v>
      </c>
      <c r="JF243">
        <v>18</v>
      </c>
      <c r="JG243">
        <v>496.108</v>
      </c>
      <c r="JH243">
        <v>409.81400000000002</v>
      </c>
      <c r="JI243">
        <v>24.9998</v>
      </c>
      <c r="JJ243">
        <v>26.368600000000001</v>
      </c>
      <c r="JK243">
        <v>30.0002</v>
      </c>
      <c r="JL243">
        <v>26.3201</v>
      </c>
      <c r="JM243">
        <v>26.263000000000002</v>
      </c>
      <c r="JN243">
        <v>26.8795</v>
      </c>
      <c r="JO243">
        <v>27.564800000000002</v>
      </c>
      <c r="JP243">
        <v>59.312399999999997</v>
      </c>
      <c r="JQ243">
        <v>25</v>
      </c>
      <c r="JR243">
        <v>588.33699999999999</v>
      </c>
      <c r="JS243">
        <v>18.276800000000001</v>
      </c>
      <c r="JT243">
        <v>102.43600000000001</v>
      </c>
      <c r="JU243">
        <v>103.16800000000001</v>
      </c>
    </row>
    <row r="244" spans="1:281" x14ac:dyDescent="0.2">
      <c r="A244">
        <v>228</v>
      </c>
      <c r="B244">
        <v>1658944990.0999999</v>
      </c>
      <c r="C244">
        <v>3197</v>
      </c>
      <c r="D244" t="s">
        <v>881</v>
      </c>
      <c r="E244" t="s">
        <v>882</v>
      </c>
      <c r="F244">
        <v>5</v>
      </c>
      <c r="G244" t="s">
        <v>812</v>
      </c>
      <c r="H244" t="s">
        <v>416</v>
      </c>
      <c r="I244">
        <v>1658944982.5999999</v>
      </c>
      <c r="J244">
        <f t="shared" si="150"/>
        <v>4.117316910171441E-3</v>
      </c>
      <c r="K244">
        <f t="shared" si="151"/>
        <v>4.1173169101714411</v>
      </c>
      <c r="L244">
        <f t="shared" si="152"/>
        <v>19.11917156347473</v>
      </c>
      <c r="M244">
        <f t="shared" si="153"/>
        <v>518.86670370370405</v>
      </c>
      <c r="N244">
        <f t="shared" si="154"/>
        <v>359.37097450802241</v>
      </c>
      <c r="O244">
        <f t="shared" si="155"/>
        <v>32.479432920122498</v>
      </c>
      <c r="P244">
        <f t="shared" si="156"/>
        <v>46.894428022464922</v>
      </c>
      <c r="Q244">
        <f t="shared" si="157"/>
        <v>0.21780770132814362</v>
      </c>
      <c r="R244">
        <f t="shared" si="158"/>
        <v>2.7541841499391229</v>
      </c>
      <c r="S244">
        <f t="shared" si="159"/>
        <v>0.20867093362637454</v>
      </c>
      <c r="T244">
        <f t="shared" si="160"/>
        <v>0.13120829686684021</v>
      </c>
      <c r="U244">
        <f t="shared" si="161"/>
        <v>321.50407382801006</v>
      </c>
      <c r="V244">
        <f t="shared" si="162"/>
        <v>28.090517527923971</v>
      </c>
      <c r="W244">
        <f t="shared" si="163"/>
        <v>28.090517527923971</v>
      </c>
      <c r="X244">
        <f t="shared" si="164"/>
        <v>3.8149106759066496</v>
      </c>
      <c r="Y244">
        <f t="shared" si="165"/>
        <v>57.652602831577461</v>
      </c>
      <c r="Z244">
        <f t="shared" si="166"/>
        <v>2.0898921754890036</v>
      </c>
      <c r="AA244">
        <f t="shared" si="167"/>
        <v>3.6249745420762318</v>
      </c>
      <c r="AB244">
        <f t="shared" si="168"/>
        <v>1.7250185004176459</v>
      </c>
      <c r="AC244">
        <f t="shared" si="169"/>
        <v>-181.57367573856055</v>
      </c>
      <c r="AD244">
        <f t="shared" si="170"/>
        <v>-129.74205183114356</v>
      </c>
      <c r="AE244">
        <f t="shared" si="171"/>
        <v>-10.232912382898409</v>
      </c>
      <c r="AF244">
        <f t="shared" si="172"/>
        <v>-4.4566124592449796E-2</v>
      </c>
      <c r="AG244">
        <f t="shared" si="173"/>
        <v>37.459819315053274</v>
      </c>
      <c r="AH244">
        <f t="shared" si="174"/>
        <v>4.1463229692831636</v>
      </c>
      <c r="AI244">
        <f t="shared" si="175"/>
        <v>19.11917156347473</v>
      </c>
      <c r="AJ244">
        <v>593.57192751515095</v>
      </c>
      <c r="AK244">
        <v>554.29765454545498</v>
      </c>
      <c r="AL244">
        <v>3.3154907359307102</v>
      </c>
      <c r="AM244">
        <v>66.33</v>
      </c>
      <c r="AN244">
        <f t="shared" si="176"/>
        <v>4.1173169101714411</v>
      </c>
      <c r="AO244">
        <v>18.246084516665299</v>
      </c>
      <c r="AP244">
        <v>23.116771515151498</v>
      </c>
      <c r="AQ244">
        <v>-6.9811379377860399E-3</v>
      </c>
      <c r="AR244">
        <v>88.640650729912196</v>
      </c>
      <c r="AS244">
        <v>0</v>
      </c>
      <c r="AT244">
        <v>0</v>
      </c>
      <c r="AU244">
        <f t="shared" si="177"/>
        <v>1</v>
      </c>
      <c r="AV244">
        <f t="shared" si="178"/>
        <v>0</v>
      </c>
      <c r="AW244">
        <f t="shared" si="179"/>
        <v>47725.523115566866</v>
      </c>
      <c r="AX244" t="s">
        <v>417</v>
      </c>
      <c r="AY244" t="s">
        <v>417</v>
      </c>
      <c r="AZ244">
        <v>0</v>
      </c>
      <c r="BA244">
        <v>0</v>
      </c>
      <c r="BB244" t="e">
        <f t="shared" si="180"/>
        <v>#DIV/0!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 t="e">
        <f t="shared" si="181"/>
        <v>#DIV/0!</v>
      </c>
      <c r="BI244">
        <v>0.5</v>
      </c>
      <c r="BJ244">
        <f t="shared" si="182"/>
        <v>1681.1674551785925</v>
      </c>
      <c r="BK244">
        <f t="shared" si="183"/>
        <v>19.11917156347473</v>
      </c>
      <c r="BL244" t="e">
        <f t="shared" si="184"/>
        <v>#DIV/0!</v>
      </c>
      <c r="BM244">
        <f t="shared" si="185"/>
        <v>1.1372556317683224E-2</v>
      </c>
      <c r="BN244" t="e">
        <f t="shared" si="186"/>
        <v>#DIV/0!</v>
      </c>
      <c r="BO244" t="e">
        <f t="shared" si="187"/>
        <v>#DIV/0!</v>
      </c>
      <c r="BP244" t="s">
        <v>417</v>
      </c>
      <c r="BQ244">
        <v>0</v>
      </c>
      <c r="BR244" t="e">
        <f t="shared" si="188"/>
        <v>#DIV/0!</v>
      </c>
      <c r="BS244" t="e">
        <f t="shared" si="189"/>
        <v>#DIV/0!</v>
      </c>
      <c r="BT244" t="e">
        <f t="shared" si="190"/>
        <v>#DIV/0!</v>
      </c>
      <c r="BU244" t="e">
        <f t="shared" si="191"/>
        <v>#DIV/0!</v>
      </c>
      <c r="BV244" t="e">
        <f t="shared" si="192"/>
        <v>#DIV/0!</v>
      </c>
      <c r="BW244" t="e">
        <f t="shared" si="193"/>
        <v>#DIV/0!</v>
      </c>
      <c r="BX244" t="e">
        <f t="shared" si="194"/>
        <v>#DIV/0!</v>
      </c>
      <c r="BY244" t="e">
        <f t="shared" si="195"/>
        <v>#DIV/0!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 t="shared" si="196"/>
        <v>1999.96518518519</v>
      </c>
      <c r="CS244">
        <f t="shared" si="197"/>
        <v>1681.1674551785925</v>
      </c>
      <c r="CT244">
        <f t="shared" si="198"/>
        <v>0.84059836022741674</v>
      </c>
      <c r="CU244">
        <f t="shared" si="199"/>
        <v>0.16075483523891437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1658944982.5999999</v>
      </c>
      <c r="DB244">
        <v>518.86670370370405</v>
      </c>
      <c r="DC244">
        <v>566.39385185185199</v>
      </c>
      <c r="DD244">
        <v>23.123759259259302</v>
      </c>
      <c r="DE244">
        <v>18.263870370370402</v>
      </c>
      <c r="DF244">
        <v>512.32881481481502</v>
      </c>
      <c r="DG244">
        <v>22.711870370370399</v>
      </c>
      <c r="DH244">
        <v>500.066296296296</v>
      </c>
      <c r="DI244">
        <v>90.330559259259303</v>
      </c>
      <c r="DJ244">
        <v>4.8005577777777801E-2</v>
      </c>
      <c r="DK244">
        <v>27.216737037036999</v>
      </c>
      <c r="DL244">
        <v>27.429833333333299</v>
      </c>
      <c r="DM244">
        <v>999.9</v>
      </c>
      <c r="DN244">
        <v>0</v>
      </c>
      <c r="DO244">
        <v>0</v>
      </c>
      <c r="DP244">
        <v>9999.0740740740694</v>
      </c>
      <c r="DQ244">
        <v>0</v>
      </c>
      <c r="DR244">
        <v>13.018700000000001</v>
      </c>
      <c r="DS244">
        <v>-47.527129629629599</v>
      </c>
      <c r="DT244">
        <v>531.149</v>
      </c>
      <c r="DU244">
        <v>576.93070370370401</v>
      </c>
      <c r="DV244">
        <v>4.8598907407407399</v>
      </c>
      <c r="DW244">
        <v>566.39385185185199</v>
      </c>
      <c r="DX244">
        <v>18.263870370370402</v>
      </c>
      <c r="DY244">
        <v>2.0887833333333301</v>
      </c>
      <c r="DZ244">
        <v>1.6497866666666701</v>
      </c>
      <c r="EA244">
        <v>18.1338962962963</v>
      </c>
      <c r="EB244">
        <v>14.4318407407407</v>
      </c>
      <c r="EC244">
        <v>1999.96518518519</v>
      </c>
      <c r="ED244">
        <v>0.980005666666667</v>
      </c>
      <c r="EE244">
        <v>1.9994122222222199E-2</v>
      </c>
      <c r="EF244">
        <v>0</v>
      </c>
      <c r="EG244">
        <v>797.80100000000004</v>
      </c>
      <c r="EH244">
        <v>5.0006300000000001</v>
      </c>
      <c r="EI244">
        <v>15727.170370370401</v>
      </c>
      <c r="EJ244">
        <v>17256.629629629599</v>
      </c>
      <c r="EK244">
        <v>38.125</v>
      </c>
      <c r="EL244">
        <v>38.186999999999998</v>
      </c>
      <c r="EM244">
        <v>37.686999999999998</v>
      </c>
      <c r="EN244">
        <v>37.427814814814802</v>
      </c>
      <c r="EO244">
        <v>39.125</v>
      </c>
      <c r="EP244">
        <v>1955.0751851851901</v>
      </c>
      <c r="EQ244">
        <v>39.89</v>
      </c>
      <c r="ER244">
        <v>0</v>
      </c>
      <c r="ES244">
        <v>1658944990.8</v>
      </c>
      <c r="ET244">
        <v>0</v>
      </c>
      <c r="EU244">
        <v>797.89949999999999</v>
      </c>
      <c r="EV244">
        <v>22.002632470676101</v>
      </c>
      <c r="EW244">
        <v>449.65128235125297</v>
      </c>
      <c r="EX244">
        <v>15727.6961538462</v>
      </c>
      <c r="EY244">
        <v>15</v>
      </c>
      <c r="EZ244">
        <v>0</v>
      </c>
      <c r="FA244" t="s">
        <v>419</v>
      </c>
      <c r="FB244">
        <v>1657551626.5</v>
      </c>
      <c r="FC244">
        <v>1657551629</v>
      </c>
      <c r="FD244">
        <v>0</v>
      </c>
      <c r="FE244">
        <v>0.40300000000000002</v>
      </c>
      <c r="FF244">
        <v>8.9999999999999993E-3</v>
      </c>
      <c r="FG244">
        <v>9.41</v>
      </c>
      <c r="FH244">
        <v>8.6999999999999994E-2</v>
      </c>
      <c r="FI244">
        <v>417</v>
      </c>
      <c r="FJ244">
        <v>17</v>
      </c>
      <c r="FK244">
        <v>1.61</v>
      </c>
      <c r="FL244">
        <v>0.59</v>
      </c>
      <c r="FM244">
        <v>-47.1034292682927</v>
      </c>
      <c r="FN244">
        <v>-9.1370550522649108</v>
      </c>
      <c r="FO244">
        <v>1.07422380809358</v>
      </c>
      <c r="FP244">
        <v>0</v>
      </c>
      <c r="FQ244">
        <v>796.75597058823496</v>
      </c>
      <c r="FR244">
        <v>22.479220773072399</v>
      </c>
      <c r="FS244">
        <v>2.2195387369940902</v>
      </c>
      <c r="FT244">
        <v>0</v>
      </c>
      <c r="FU244">
        <v>4.8559792682926801</v>
      </c>
      <c r="FV244">
        <v>0.107910940766545</v>
      </c>
      <c r="FW244">
        <v>1.3649163717836799E-2</v>
      </c>
      <c r="FX244">
        <v>0</v>
      </c>
      <c r="FY244">
        <v>0</v>
      </c>
      <c r="FZ244">
        <v>3</v>
      </c>
      <c r="GA244" t="s">
        <v>429</v>
      </c>
      <c r="GB244">
        <v>2.9733900000000002</v>
      </c>
      <c r="GC244">
        <v>2.7023999999999999</v>
      </c>
      <c r="GD244">
        <v>0.109679</v>
      </c>
      <c r="GE244">
        <v>0.117636</v>
      </c>
      <c r="GF244">
        <v>0.10056</v>
      </c>
      <c r="GG244">
        <v>8.6024400000000001E-2</v>
      </c>
      <c r="GH244">
        <v>34711.9</v>
      </c>
      <c r="GI244">
        <v>37601.5</v>
      </c>
      <c r="GJ244">
        <v>35329.599999999999</v>
      </c>
      <c r="GK244">
        <v>38646.9</v>
      </c>
      <c r="GL244">
        <v>45047</v>
      </c>
      <c r="GM244">
        <v>51006.8</v>
      </c>
      <c r="GN244">
        <v>55216.2</v>
      </c>
      <c r="GO244">
        <v>61976.5</v>
      </c>
      <c r="GP244">
        <v>1.9818</v>
      </c>
      <c r="GQ244">
        <v>1.8488</v>
      </c>
      <c r="GR244">
        <v>0.13420000000000001</v>
      </c>
      <c r="GS244">
        <v>0</v>
      </c>
      <c r="GT244">
        <v>25.224499999999999</v>
      </c>
      <c r="GU244">
        <v>999.9</v>
      </c>
      <c r="GV244">
        <v>52.643000000000001</v>
      </c>
      <c r="GW244">
        <v>28.992999999999999</v>
      </c>
      <c r="GX244">
        <v>23.431999999999999</v>
      </c>
      <c r="GY244">
        <v>60.379800000000003</v>
      </c>
      <c r="GZ244">
        <v>46.598599999999998</v>
      </c>
      <c r="HA244">
        <v>1</v>
      </c>
      <c r="HB244">
        <v>-7.1219500000000005E-2</v>
      </c>
      <c r="HC244">
        <v>-2.8322400000000002E-3</v>
      </c>
      <c r="HD244">
        <v>20.1128</v>
      </c>
      <c r="HE244">
        <v>5.1993200000000002</v>
      </c>
      <c r="HF244">
        <v>12.0052</v>
      </c>
      <c r="HG244">
        <v>4.976</v>
      </c>
      <c r="HH244">
        <v>3.294</v>
      </c>
      <c r="HI244">
        <v>9999</v>
      </c>
      <c r="HJ244">
        <v>9999</v>
      </c>
      <c r="HK244">
        <v>9999</v>
      </c>
      <c r="HL244">
        <v>619.5</v>
      </c>
      <c r="HM244">
        <v>1.8632500000000001</v>
      </c>
      <c r="HN244">
        <v>1.8680399999999999</v>
      </c>
      <c r="HO244">
        <v>1.8678300000000001</v>
      </c>
      <c r="HP244">
        <v>1.8690500000000001</v>
      </c>
      <c r="HQ244">
        <v>1.86981</v>
      </c>
      <c r="HR244">
        <v>1.8658399999999999</v>
      </c>
      <c r="HS244">
        <v>1.86694</v>
      </c>
      <c r="HT244">
        <v>1.86829</v>
      </c>
      <c r="HU244">
        <v>5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6.673</v>
      </c>
      <c r="II244">
        <v>0.41149999999999998</v>
      </c>
      <c r="IJ244">
        <v>3.6346291650323699</v>
      </c>
      <c r="IK244">
        <v>5.6267518783259399E-3</v>
      </c>
      <c r="IL244">
        <v>2.30191766742704E-7</v>
      </c>
      <c r="IM244">
        <v>-2.9562642023804099E-10</v>
      </c>
      <c r="IN244">
        <v>-4.4408053959193901E-2</v>
      </c>
      <c r="IO244">
        <v>-1.77651730019769E-2</v>
      </c>
      <c r="IP244">
        <v>2.0502542247495602E-3</v>
      </c>
      <c r="IQ244">
        <v>-1.6883999477825899E-5</v>
      </c>
      <c r="IR244">
        <v>-3</v>
      </c>
      <c r="IS244">
        <v>1845</v>
      </c>
      <c r="IT244">
        <v>1</v>
      </c>
      <c r="IU244">
        <v>26</v>
      </c>
      <c r="IV244">
        <v>23222.7</v>
      </c>
      <c r="IW244">
        <v>23222.7</v>
      </c>
      <c r="IX244">
        <v>1.3720699999999999</v>
      </c>
      <c r="IY244">
        <v>2.6061999999999999</v>
      </c>
      <c r="IZ244">
        <v>1.5478499999999999</v>
      </c>
      <c r="JA244">
        <v>2.3059099999999999</v>
      </c>
      <c r="JB244">
        <v>1.3464400000000001</v>
      </c>
      <c r="JC244">
        <v>2.4011200000000001</v>
      </c>
      <c r="JD244">
        <v>33.266300000000001</v>
      </c>
      <c r="JE244">
        <v>24.218800000000002</v>
      </c>
      <c r="JF244">
        <v>18</v>
      </c>
      <c r="JG244">
        <v>495.45499999999998</v>
      </c>
      <c r="JH244">
        <v>410.15</v>
      </c>
      <c r="JI244">
        <v>24.9999</v>
      </c>
      <c r="JJ244">
        <v>26.368600000000001</v>
      </c>
      <c r="JK244">
        <v>30</v>
      </c>
      <c r="JL244">
        <v>26.3201</v>
      </c>
      <c r="JM244">
        <v>26.263000000000002</v>
      </c>
      <c r="JN244">
        <v>27.528600000000001</v>
      </c>
      <c r="JO244">
        <v>27.564800000000002</v>
      </c>
      <c r="JP244">
        <v>59.312399999999997</v>
      </c>
      <c r="JQ244">
        <v>25</v>
      </c>
      <c r="JR244">
        <v>608.46600000000001</v>
      </c>
      <c r="JS244">
        <v>18.285</v>
      </c>
      <c r="JT244">
        <v>102.435</v>
      </c>
      <c r="JU244">
        <v>103.16800000000001</v>
      </c>
    </row>
    <row r="245" spans="1:281" x14ac:dyDescent="0.2">
      <c r="A245">
        <v>229</v>
      </c>
      <c r="B245">
        <v>1658944995.0999999</v>
      </c>
      <c r="C245">
        <v>3202</v>
      </c>
      <c r="D245" t="s">
        <v>883</v>
      </c>
      <c r="E245" t="s">
        <v>884</v>
      </c>
      <c r="F245">
        <v>5</v>
      </c>
      <c r="G245" t="s">
        <v>812</v>
      </c>
      <c r="H245" t="s">
        <v>416</v>
      </c>
      <c r="I245">
        <v>1658944987.31429</v>
      </c>
      <c r="J245">
        <f t="shared" si="150"/>
        <v>4.1595464595511221E-3</v>
      </c>
      <c r="K245">
        <f t="shared" si="151"/>
        <v>4.1595464595511222</v>
      </c>
      <c r="L245">
        <f t="shared" si="152"/>
        <v>19.809348487387211</v>
      </c>
      <c r="M245">
        <f t="shared" si="153"/>
        <v>533.97021428571395</v>
      </c>
      <c r="N245">
        <f t="shared" si="154"/>
        <v>370.62616229374345</v>
      </c>
      <c r="O245">
        <f t="shared" si="155"/>
        <v>33.496195283115021</v>
      </c>
      <c r="P245">
        <f t="shared" si="156"/>
        <v>48.258791182974676</v>
      </c>
      <c r="Q245">
        <f t="shared" si="157"/>
        <v>0.22054093656158819</v>
      </c>
      <c r="R245">
        <f t="shared" si="158"/>
        <v>2.7523527539071471</v>
      </c>
      <c r="S245">
        <f t="shared" si="159"/>
        <v>0.21117277189784289</v>
      </c>
      <c r="T245">
        <f t="shared" si="160"/>
        <v>0.13279151307092221</v>
      </c>
      <c r="U245">
        <f t="shared" si="161"/>
        <v>321.50529827245697</v>
      </c>
      <c r="V245">
        <f t="shared" si="162"/>
        <v>28.075943127578181</v>
      </c>
      <c r="W245">
        <f t="shared" si="163"/>
        <v>28.075943127578181</v>
      </c>
      <c r="X245">
        <f t="shared" si="164"/>
        <v>3.8116727646952677</v>
      </c>
      <c r="Y245">
        <f t="shared" si="165"/>
        <v>57.656274244913263</v>
      </c>
      <c r="Z245">
        <f t="shared" si="166"/>
        <v>2.0895979509749831</v>
      </c>
      <c r="AA245">
        <f t="shared" si="167"/>
        <v>3.6242334045012257</v>
      </c>
      <c r="AB245">
        <f t="shared" si="168"/>
        <v>1.7220748137202846</v>
      </c>
      <c r="AC245">
        <f t="shared" si="169"/>
        <v>-183.43599886620447</v>
      </c>
      <c r="AD245">
        <f t="shared" si="170"/>
        <v>-128.01058314431432</v>
      </c>
      <c r="AE245">
        <f t="shared" si="171"/>
        <v>-10.102156489576206</v>
      </c>
      <c r="AF245">
        <f t="shared" si="172"/>
        <v>-4.3440227638029683E-2</v>
      </c>
      <c r="AG245">
        <f t="shared" si="173"/>
        <v>38.190873994906916</v>
      </c>
      <c r="AH245">
        <f t="shared" si="174"/>
        <v>4.1544825036989046</v>
      </c>
      <c r="AI245">
        <f t="shared" si="175"/>
        <v>19.809348487387211</v>
      </c>
      <c r="AJ245">
        <v>610.79328189090904</v>
      </c>
      <c r="AK245">
        <v>570.65744242424205</v>
      </c>
      <c r="AL245">
        <v>3.3196805194804302</v>
      </c>
      <c r="AM245">
        <v>66.33</v>
      </c>
      <c r="AN245">
        <f t="shared" si="176"/>
        <v>4.1595464595511222</v>
      </c>
      <c r="AO245">
        <v>18.233817291225101</v>
      </c>
      <c r="AP245">
        <v>23.1091206060606</v>
      </c>
      <c r="AQ245">
        <v>-7.0816950130617901E-6</v>
      </c>
      <c r="AR245">
        <v>88.640650729912196</v>
      </c>
      <c r="AS245">
        <v>0</v>
      </c>
      <c r="AT245">
        <v>0</v>
      </c>
      <c r="AU245">
        <f t="shared" si="177"/>
        <v>1</v>
      </c>
      <c r="AV245">
        <f t="shared" si="178"/>
        <v>0</v>
      </c>
      <c r="AW245">
        <f t="shared" si="179"/>
        <v>47676.415360491388</v>
      </c>
      <c r="AX245" t="s">
        <v>417</v>
      </c>
      <c r="AY245" t="s">
        <v>417</v>
      </c>
      <c r="AZ245">
        <v>0</v>
      </c>
      <c r="BA245">
        <v>0</v>
      </c>
      <c r="BB245" t="e">
        <f t="shared" si="180"/>
        <v>#DIV/0!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 t="e">
        <f t="shared" si="181"/>
        <v>#DIV/0!</v>
      </c>
      <c r="BI245">
        <v>0.5</v>
      </c>
      <c r="BJ245">
        <f t="shared" si="182"/>
        <v>1681.1738996230365</v>
      </c>
      <c r="BK245">
        <f t="shared" si="183"/>
        <v>19.809348487387211</v>
      </c>
      <c r="BL245" t="e">
        <f t="shared" si="184"/>
        <v>#DIV/0!</v>
      </c>
      <c r="BM245">
        <f t="shared" si="185"/>
        <v>1.1783045461167931E-2</v>
      </c>
      <c r="BN245" t="e">
        <f t="shared" si="186"/>
        <v>#DIV/0!</v>
      </c>
      <c r="BO245" t="e">
        <f t="shared" si="187"/>
        <v>#DIV/0!</v>
      </c>
      <c r="BP245" t="s">
        <v>417</v>
      </c>
      <c r="BQ245">
        <v>0</v>
      </c>
      <c r="BR245" t="e">
        <f t="shared" si="188"/>
        <v>#DIV/0!</v>
      </c>
      <c r="BS245" t="e">
        <f t="shared" si="189"/>
        <v>#DIV/0!</v>
      </c>
      <c r="BT245" t="e">
        <f t="shared" si="190"/>
        <v>#DIV/0!</v>
      </c>
      <c r="BU245" t="e">
        <f t="shared" si="191"/>
        <v>#DIV/0!</v>
      </c>
      <c r="BV245" t="e">
        <f t="shared" si="192"/>
        <v>#DIV/0!</v>
      </c>
      <c r="BW245" t="e">
        <f t="shared" si="193"/>
        <v>#DIV/0!</v>
      </c>
      <c r="BX245" t="e">
        <f t="shared" si="194"/>
        <v>#DIV/0!</v>
      </c>
      <c r="BY245" t="e">
        <f t="shared" si="195"/>
        <v>#DIV/0!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 t="shared" si="196"/>
        <v>1999.97285714286</v>
      </c>
      <c r="CS245">
        <f t="shared" si="197"/>
        <v>1681.1738996230365</v>
      </c>
      <c r="CT245">
        <f t="shared" si="198"/>
        <v>0.84059835793208904</v>
      </c>
      <c r="CU245">
        <f t="shared" si="199"/>
        <v>0.1607548308089321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1658944987.31429</v>
      </c>
      <c r="DB245">
        <v>533.97021428571395</v>
      </c>
      <c r="DC245">
        <v>582.45285714285706</v>
      </c>
      <c r="DD245">
        <v>23.120825</v>
      </c>
      <c r="DE245">
        <v>18.251560714285699</v>
      </c>
      <c r="DF245">
        <v>527.34771428571401</v>
      </c>
      <c r="DG245">
        <v>22.709078571428599</v>
      </c>
      <c r="DH245">
        <v>500.08714285714302</v>
      </c>
      <c r="DI245">
        <v>90.329128571428598</v>
      </c>
      <c r="DJ245">
        <v>4.8180671428571402E-2</v>
      </c>
      <c r="DK245">
        <v>27.213249999999999</v>
      </c>
      <c r="DL245">
        <v>27.426714285714301</v>
      </c>
      <c r="DM245">
        <v>999.9</v>
      </c>
      <c r="DN245">
        <v>0</v>
      </c>
      <c r="DO245">
        <v>0</v>
      </c>
      <c r="DP245">
        <v>9988.3928571428605</v>
      </c>
      <c r="DQ245">
        <v>0</v>
      </c>
      <c r="DR245">
        <v>13.018700000000001</v>
      </c>
      <c r="DS245">
        <v>-48.482700000000001</v>
      </c>
      <c r="DT245">
        <v>546.60814285714298</v>
      </c>
      <c r="DU245">
        <v>593.28092857142803</v>
      </c>
      <c r="DV245">
        <v>4.8692678571428596</v>
      </c>
      <c r="DW245">
        <v>582.45285714285706</v>
      </c>
      <c r="DX245">
        <v>18.251560714285699</v>
      </c>
      <c r="DY245">
        <v>2.0884853571428601</v>
      </c>
      <c r="DZ245">
        <v>1.64864785714286</v>
      </c>
      <c r="EA245">
        <v>18.1316321428571</v>
      </c>
      <c r="EB245">
        <v>14.421167857142899</v>
      </c>
      <c r="EC245">
        <v>1999.97285714286</v>
      </c>
      <c r="ED245">
        <v>0.98000571428571404</v>
      </c>
      <c r="EE245">
        <v>1.9994071428571399E-2</v>
      </c>
      <c r="EF245">
        <v>0</v>
      </c>
      <c r="EG245">
        <v>799.62385714285699</v>
      </c>
      <c r="EH245">
        <v>5.0006300000000001</v>
      </c>
      <c r="EI245">
        <v>15762.0857142857</v>
      </c>
      <c r="EJ245">
        <v>17256.689285714299</v>
      </c>
      <c r="EK245">
        <v>38.125</v>
      </c>
      <c r="EL245">
        <v>38.191499999999998</v>
      </c>
      <c r="EM245">
        <v>37.686999999999998</v>
      </c>
      <c r="EN245">
        <v>37.4325714285714</v>
      </c>
      <c r="EO245">
        <v>39.125</v>
      </c>
      <c r="EP245">
        <v>1955.0828571428599</v>
      </c>
      <c r="EQ245">
        <v>39.89</v>
      </c>
      <c r="ER245">
        <v>0</v>
      </c>
      <c r="ES245">
        <v>1658944995.5999999</v>
      </c>
      <c r="ET245">
        <v>0</v>
      </c>
      <c r="EU245">
        <v>799.726038461538</v>
      </c>
      <c r="EV245">
        <v>22.323658104475101</v>
      </c>
      <c r="EW245">
        <v>436.62564108063702</v>
      </c>
      <c r="EX245">
        <v>15763.211538461501</v>
      </c>
      <c r="EY245">
        <v>15</v>
      </c>
      <c r="EZ245">
        <v>0</v>
      </c>
      <c r="FA245" t="s">
        <v>419</v>
      </c>
      <c r="FB245">
        <v>1657551626.5</v>
      </c>
      <c r="FC245">
        <v>1657551629</v>
      </c>
      <c r="FD245">
        <v>0</v>
      </c>
      <c r="FE245">
        <v>0.40300000000000002</v>
      </c>
      <c r="FF245">
        <v>8.9999999999999993E-3</v>
      </c>
      <c r="FG245">
        <v>9.41</v>
      </c>
      <c r="FH245">
        <v>8.6999999999999994E-2</v>
      </c>
      <c r="FI245">
        <v>417</v>
      </c>
      <c r="FJ245">
        <v>17</v>
      </c>
      <c r="FK245">
        <v>1.61</v>
      </c>
      <c r="FL245">
        <v>0.59</v>
      </c>
      <c r="FM245">
        <v>-47.760158536585401</v>
      </c>
      <c r="FN245">
        <v>-10.186298257839701</v>
      </c>
      <c r="FO245">
        <v>1.17105022969807</v>
      </c>
      <c r="FP245">
        <v>0</v>
      </c>
      <c r="FQ245">
        <v>798.36032352941197</v>
      </c>
      <c r="FR245">
        <v>22.529977051125002</v>
      </c>
      <c r="FS245">
        <v>2.2213306785717499</v>
      </c>
      <c r="FT245">
        <v>0</v>
      </c>
      <c r="FU245">
        <v>4.8624697560975596</v>
      </c>
      <c r="FV245">
        <v>0.135788780487823</v>
      </c>
      <c r="FW245">
        <v>1.5546601932507001E-2</v>
      </c>
      <c r="FX245">
        <v>0</v>
      </c>
      <c r="FY245">
        <v>0</v>
      </c>
      <c r="FZ245">
        <v>3</v>
      </c>
      <c r="GA245" t="s">
        <v>429</v>
      </c>
      <c r="GB245">
        <v>2.97296</v>
      </c>
      <c r="GC245">
        <v>2.7020900000000001</v>
      </c>
      <c r="GD245">
        <v>0.112015</v>
      </c>
      <c r="GE245">
        <v>0.12010899999999999</v>
      </c>
      <c r="GF245">
        <v>0.100563</v>
      </c>
      <c r="GG245">
        <v>8.6021100000000003E-2</v>
      </c>
      <c r="GH245">
        <v>34620.1</v>
      </c>
      <c r="GI245">
        <v>37496.800000000003</v>
      </c>
      <c r="GJ245">
        <v>35328.9</v>
      </c>
      <c r="GK245">
        <v>38647.5</v>
      </c>
      <c r="GL245">
        <v>45047.199999999997</v>
      </c>
      <c r="GM245">
        <v>51007.4</v>
      </c>
      <c r="GN245">
        <v>55216.7</v>
      </c>
      <c r="GO245">
        <v>61977</v>
      </c>
      <c r="GP245">
        <v>1.9816</v>
      </c>
      <c r="GQ245">
        <v>1.8486</v>
      </c>
      <c r="GR245">
        <v>0.13458700000000001</v>
      </c>
      <c r="GS245">
        <v>0</v>
      </c>
      <c r="GT245">
        <v>25.2224</v>
      </c>
      <c r="GU245">
        <v>999.9</v>
      </c>
      <c r="GV245">
        <v>52.643000000000001</v>
      </c>
      <c r="GW245">
        <v>28.992999999999999</v>
      </c>
      <c r="GX245">
        <v>23.430099999999999</v>
      </c>
      <c r="GY245">
        <v>60.719799999999999</v>
      </c>
      <c r="GZ245">
        <v>47.067300000000003</v>
      </c>
      <c r="HA245">
        <v>1</v>
      </c>
      <c r="HB245">
        <v>-7.1077199999999993E-2</v>
      </c>
      <c r="HC245">
        <v>-3.2679699999999998E-3</v>
      </c>
      <c r="HD245">
        <v>20.113299999999999</v>
      </c>
      <c r="HE245">
        <v>5.20052</v>
      </c>
      <c r="HF245">
        <v>12.004</v>
      </c>
      <c r="HG245">
        <v>4.9756</v>
      </c>
      <c r="HH245">
        <v>3.294</v>
      </c>
      <c r="HI245">
        <v>9999</v>
      </c>
      <c r="HJ245">
        <v>9999</v>
      </c>
      <c r="HK245">
        <v>9999</v>
      </c>
      <c r="HL245">
        <v>619.5</v>
      </c>
      <c r="HM245">
        <v>1.8631899999999999</v>
      </c>
      <c r="HN245">
        <v>1.8680099999999999</v>
      </c>
      <c r="HO245">
        <v>1.8678300000000001</v>
      </c>
      <c r="HP245">
        <v>1.8690500000000001</v>
      </c>
      <c r="HQ245">
        <v>1.86981</v>
      </c>
      <c r="HR245">
        <v>1.8658399999999999</v>
      </c>
      <c r="HS245">
        <v>1.8669100000000001</v>
      </c>
      <c r="HT245">
        <v>1.86829</v>
      </c>
      <c r="HU245">
        <v>5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6.7629999999999999</v>
      </c>
      <c r="II245">
        <v>0.41149999999999998</v>
      </c>
      <c r="IJ245">
        <v>3.6346291650323699</v>
      </c>
      <c r="IK245">
        <v>5.6267518783259399E-3</v>
      </c>
      <c r="IL245">
        <v>2.30191766742704E-7</v>
      </c>
      <c r="IM245">
        <v>-2.9562642023804099E-10</v>
      </c>
      <c r="IN245">
        <v>-4.4408053959193901E-2</v>
      </c>
      <c r="IO245">
        <v>-1.77651730019769E-2</v>
      </c>
      <c r="IP245">
        <v>2.0502542247495602E-3</v>
      </c>
      <c r="IQ245">
        <v>-1.6883999477825899E-5</v>
      </c>
      <c r="IR245">
        <v>-3</v>
      </c>
      <c r="IS245">
        <v>1845</v>
      </c>
      <c r="IT245">
        <v>1</v>
      </c>
      <c r="IU245">
        <v>26</v>
      </c>
      <c r="IV245">
        <v>23222.799999999999</v>
      </c>
      <c r="IW245">
        <v>23222.799999999999</v>
      </c>
      <c r="IX245">
        <v>1.40137</v>
      </c>
      <c r="IY245">
        <v>2.6000999999999999</v>
      </c>
      <c r="IZ245">
        <v>1.5478499999999999</v>
      </c>
      <c r="JA245">
        <v>2.3059099999999999</v>
      </c>
      <c r="JB245">
        <v>1.3464400000000001</v>
      </c>
      <c r="JC245">
        <v>2.3779300000000001</v>
      </c>
      <c r="JD245">
        <v>33.266300000000001</v>
      </c>
      <c r="JE245">
        <v>24.218800000000002</v>
      </c>
      <c r="JF245">
        <v>18</v>
      </c>
      <c r="JG245">
        <v>495.32499999999999</v>
      </c>
      <c r="JH245">
        <v>410.03800000000001</v>
      </c>
      <c r="JI245">
        <v>24.9998</v>
      </c>
      <c r="JJ245">
        <v>26.368600000000001</v>
      </c>
      <c r="JK245">
        <v>29.9999</v>
      </c>
      <c r="JL245">
        <v>26.3201</v>
      </c>
      <c r="JM245">
        <v>26.263000000000002</v>
      </c>
      <c r="JN245">
        <v>28.112300000000001</v>
      </c>
      <c r="JO245">
        <v>27.564800000000002</v>
      </c>
      <c r="JP245">
        <v>59.312399999999997</v>
      </c>
      <c r="JQ245">
        <v>25</v>
      </c>
      <c r="JR245">
        <v>621.90700000000004</v>
      </c>
      <c r="JS245">
        <v>18.193100000000001</v>
      </c>
      <c r="JT245">
        <v>102.434</v>
      </c>
      <c r="JU245">
        <v>103.169</v>
      </c>
    </row>
    <row r="246" spans="1:281" x14ac:dyDescent="0.2">
      <c r="A246">
        <v>230</v>
      </c>
      <c r="B246">
        <v>1658945000.0999999</v>
      </c>
      <c r="C246">
        <v>3207</v>
      </c>
      <c r="D246" t="s">
        <v>885</v>
      </c>
      <c r="E246" t="s">
        <v>886</v>
      </c>
      <c r="F246">
        <v>5</v>
      </c>
      <c r="G246" t="s">
        <v>812</v>
      </c>
      <c r="H246" t="s">
        <v>416</v>
      </c>
      <c r="I246">
        <v>1658944992.5999999</v>
      </c>
      <c r="J246">
        <f t="shared" si="150"/>
        <v>4.1667628933961549E-3</v>
      </c>
      <c r="K246">
        <f t="shared" si="151"/>
        <v>4.1667628933961547</v>
      </c>
      <c r="L246">
        <f t="shared" si="152"/>
        <v>20.105253688299179</v>
      </c>
      <c r="M246">
        <f t="shared" si="153"/>
        <v>551.11437037037001</v>
      </c>
      <c r="N246">
        <f t="shared" si="154"/>
        <v>385.36837921259246</v>
      </c>
      <c r="O246">
        <f t="shared" si="155"/>
        <v>34.827831605260563</v>
      </c>
      <c r="P246">
        <f t="shared" si="156"/>
        <v>49.807196235760209</v>
      </c>
      <c r="Q246">
        <f t="shared" si="157"/>
        <v>0.2210257316114646</v>
      </c>
      <c r="R246">
        <f t="shared" si="158"/>
        <v>2.7524608506666675</v>
      </c>
      <c r="S246">
        <f t="shared" si="159"/>
        <v>0.21161763240194287</v>
      </c>
      <c r="T246">
        <f t="shared" si="160"/>
        <v>0.13307292876204302</v>
      </c>
      <c r="U246">
        <f t="shared" si="161"/>
        <v>321.50543381128227</v>
      </c>
      <c r="V246">
        <f t="shared" si="162"/>
        <v>28.070709507005009</v>
      </c>
      <c r="W246">
        <f t="shared" si="163"/>
        <v>28.070709507005009</v>
      </c>
      <c r="X246">
        <f t="shared" si="164"/>
        <v>3.8105106263305375</v>
      </c>
      <c r="Y246">
        <f t="shared" si="165"/>
        <v>57.653277823855895</v>
      </c>
      <c r="Z246">
        <f t="shared" si="166"/>
        <v>2.0890952614906193</v>
      </c>
      <c r="AA246">
        <f t="shared" si="167"/>
        <v>3.6235498489319005</v>
      </c>
      <c r="AB246">
        <f t="shared" si="168"/>
        <v>1.7214153648399182</v>
      </c>
      <c r="AC246">
        <f t="shared" si="169"/>
        <v>-183.75424359877044</v>
      </c>
      <c r="AD246">
        <f t="shared" si="170"/>
        <v>-127.71631353154449</v>
      </c>
      <c r="AE246">
        <f t="shared" si="171"/>
        <v>-10.078112902617411</v>
      </c>
      <c r="AF246">
        <f t="shared" si="172"/>
        <v>-4.3236221650076345E-2</v>
      </c>
      <c r="AG246">
        <f t="shared" si="173"/>
        <v>38.662222035564007</v>
      </c>
      <c r="AH246">
        <f t="shared" si="174"/>
        <v>4.1634303235735839</v>
      </c>
      <c r="AI246">
        <f t="shared" si="175"/>
        <v>20.105253688299179</v>
      </c>
      <c r="AJ246">
        <v>628.00596620606098</v>
      </c>
      <c r="AK246">
        <v>587.43589090909097</v>
      </c>
      <c r="AL246">
        <v>3.3355109090908601</v>
      </c>
      <c r="AM246">
        <v>66.33</v>
      </c>
      <c r="AN246">
        <f t="shared" si="176"/>
        <v>4.1667628933961547</v>
      </c>
      <c r="AO246">
        <v>18.2327274117389</v>
      </c>
      <c r="AP246">
        <v>23.115657575757599</v>
      </c>
      <c r="AQ246">
        <v>6.5576665478427407E-5</v>
      </c>
      <c r="AR246">
        <v>88.640650729912196</v>
      </c>
      <c r="AS246">
        <v>0</v>
      </c>
      <c r="AT246">
        <v>0</v>
      </c>
      <c r="AU246">
        <f t="shared" si="177"/>
        <v>1</v>
      </c>
      <c r="AV246">
        <f t="shared" si="178"/>
        <v>0</v>
      </c>
      <c r="AW246">
        <f t="shared" si="179"/>
        <v>47679.811288324243</v>
      </c>
      <c r="AX246" t="s">
        <v>417</v>
      </c>
      <c r="AY246" t="s">
        <v>417</v>
      </c>
      <c r="AZ246">
        <v>0</v>
      </c>
      <c r="BA246">
        <v>0</v>
      </c>
      <c r="BB246" t="e">
        <f t="shared" si="180"/>
        <v>#DIV/0!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 t="e">
        <f t="shared" si="181"/>
        <v>#DIV/0!</v>
      </c>
      <c r="BI246">
        <v>0.5</v>
      </c>
      <c r="BJ246">
        <f t="shared" si="182"/>
        <v>1681.1746109557566</v>
      </c>
      <c r="BK246">
        <f t="shared" si="183"/>
        <v>20.105253688299179</v>
      </c>
      <c r="BL246" t="e">
        <f t="shared" si="184"/>
        <v>#DIV/0!</v>
      </c>
      <c r="BM246">
        <f t="shared" si="185"/>
        <v>1.1959051461566646E-2</v>
      </c>
      <c r="BN246" t="e">
        <f t="shared" si="186"/>
        <v>#DIV/0!</v>
      </c>
      <c r="BO246" t="e">
        <f t="shared" si="187"/>
        <v>#DIV/0!</v>
      </c>
      <c r="BP246" t="s">
        <v>417</v>
      </c>
      <c r="BQ246">
        <v>0</v>
      </c>
      <c r="BR246" t="e">
        <f t="shared" si="188"/>
        <v>#DIV/0!</v>
      </c>
      <c r="BS246" t="e">
        <f t="shared" si="189"/>
        <v>#DIV/0!</v>
      </c>
      <c r="BT246" t="e">
        <f t="shared" si="190"/>
        <v>#DIV/0!</v>
      </c>
      <c r="BU246" t="e">
        <f t="shared" si="191"/>
        <v>#DIV/0!</v>
      </c>
      <c r="BV246" t="e">
        <f t="shared" si="192"/>
        <v>#DIV/0!</v>
      </c>
      <c r="BW246" t="e">
        <f t="shared" si="193"/>
        <v>#DIV/0!</v>
      </c>
      <c r="BX246" t="e">
        <f t="shared" si="194"/>
        <v>#DIV/0!</v>
      </c>
      <c r="BY246" t="e">
        <f t="shared" si="195"/>
        <v>#DIV/0!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 t="shared" si="196"/>
        <v>1999.9737037037</v>
      </c>
      <c r="CS246">
        <f t="shared" si="197"/>
        <v>1681.1746109557566</v>
      </c>
      <c r="CT246">
        <f t="shared" si="198"/>
        <v>0.84059835778962111</v>
      </c>
      <c r="CU246">
        <f t="shared" si="199"/>
        <v>0.16075483053396883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1658944992.5999999</v>
      </c>
      <c r="DB246">
        <v>551.11437037037001</v>
      </c>
      <c r="DC246">
        <v>600.25055555555605</v>
      </c>
      <c r="DD246">
        <v>23.115744444444399</v>
      </c>
      <c r="DE246">
        <v>18.2363</v>
      </c>
      <c r="DF246">
        <v>544.39603703703699</v>
      </c>
      <c r="DG246">
        <v>22.704229629629602</v>
      </c>
      <c r="DH246">
        <v>500.121222222222</v>
      </c>
      <c r="DI246">
        <v>90.327077777777802</v>
      </c>
      <c r="DJ246">
        <v>4.8348655555555599E-2</v>
      </c>
      <c r="DK246">
        <v>27.2100333333333</v>
      </c>
      <c r="DL246">
        <v>27.425396296296299</v>
      </c>
      <c r="DM246">
        <v>999.9</v>
      </c>
      <c r="DN246">
        <v>0</v>
      </c>
      <c r="DO246">
        <v>0</v>
      </c>
      <c r="DP246">
        <v>9989.2592592592591</v>
      </c>
      <c r="DQ246">
        <v>0</v>
      </c>
      <c r="DR246">
        <v>13.018700000000001</v>
      </c>
      <c r="DS246">
        <v>-49.136170370370401</v>
      </c>
      <c r="DT246">
        <v>564.15514814814799</v>
      </c>
      <c r="DU246">
        <v>611.40011111111096</v>
      </c>
      <c r="DV246">
        <v>4.8794429629629601</v>
      </c>
      <c r="DW246">
        <v>600.25055555555605</v>
      </c>
      <c r="DX246">
        <v>18.2363</v>
      </c>
      <c r="DY246">
        <v>2.0879792592592601</v>
      </c>
      <c r="DZ246">
        <v>1.64723222222222</v>
      </c>
      <c r="EA246">
        <v>18.1277740740741</v>
      </c>
      <c r="EB246">
        <v>14.4078888888889</v>
      </c>
      <c r="EC246">
        <v>1999.9737037037</v>
      </c>
      <c r="ED246">
        <v>0.98000555555555502</v>
      </c>
      <c r="EE246">
        <v>1.9994240740740701E-2</v>
      </c>
      <c r="EF246">
        <v>0</v>
      </c>
      <c r="EG246">
        <v>801.62396296296299</v>
      </c>
      <c r="EH246">
        <v>5.0006300000000001</v>
      </c>
      <c r="EI246">
        <v>15800.1074074074</v>
      </c>
      <c r="EJ246">
        <v>17256.7</v>
      </c>
      <c r="EK246">
        <v>38.125</v>
      </c>
      <c r="EL246">
        <v>38.191666666666698</v>
      </c>
      <c r="EM246">
        <v>37.686999999999998</v>
      </c>
      <c r="EN246">
        <v>37.432407407407403</v>
      </c>
      <c r="EO246">
        <v>39.125</v>
      </c>
      <c r="EP246">
        <v>1955.0833333333301</v>
      </c>
      <c r="EQ246">
        <v>39.89</v>
      </c>
      <c r="ER246">
        <v>0</v>
      </c>
      <c r="ES246">
        <v>1658945001</v>
      </c>
      <c r="ET246">
        <v>0</v>
      </c>
      <c r="EU246">
        <v>801.86055999999996</v>
      </c>
      <c r="EV246">
        <v>22.244923032112901</v>
      </c>
      <c r="EW246">
        <v>425.19999934885101</v>
      </c>
      <c r="EX246">
        <v>15804.428</v>
      </c>
      <c r="EY246">
        <v>15</v>
      </c>
      <c r="EZ246">
        <v>0</v>
      </c>
      <c r="FA246" t="s">
        <v>419</v>
      </c>
      <c r="FB246">
        <v>1657551626.5</v>
      </c>
      <c r="FC246">
        <v>1657551629</v>
      </c>
      <c r="FD246">
        <v>0</v>
      </c>
      <c r="FE246">
        <v>0.40300000000000002</v>
      </c>
      <c r="FF246">
        <v>8.9999999999999993E-3</v>
      </c>
      <c r="FG246">
        <v>9.41</v>
      </c>
      <c r="FH246">
        <v>8.6999999999999994E-2</v>
      </c>
      <c r="FI246">
        <v>417</v>
      </c>
      <c r="FJ246">
        <v>17</v>
      </c>
      <c r="FK246">
        <v>1.61</v>
      </c>
      <c r="FL246">
        <v>0.59</v>
      </c>
      <c r="FM246">
        <v>-48.742680487804897</v>
      </c>
      <c r="FN246">
        <v>-8.6826083623693506</v>
      </c>
      <c r="FO246">
        <v>1.0874886415374301</v>
      </c>
      <c r="FP246">
        <v>0</v>
      </c>
      <c r="FQ246">
        <v>800.62699999999995</v>
      </c>
      <c r="FR246">
        <v>22.358563762575301</v>
      </c>
      <c r="FS246">
        <v>2.2037943616034799</v>
      </c>
      <c r="FT246">
        <v>0</v>
      </c>
      <c r="FU246">
        <v>4.8709334146341501</v>
      </c>
      <c r="FV246">
        <v>0.104028501742155</v>
      </c>
      <c r="FW246">
        <v>1.3757657665381701E-2</v>
      </c>
      <c r="FX246">
        <v>0</v>
      </c>
      <c r="FY246">
        <v>0</v>
      </c>
      <c r="FZ246">
        <v>3</v>
      </c>
      <c r="GA246" t="s">
        <v>429</v>
      </c>
      <c r="GB246">
        <v>2.9737</v>
      </c>
      <c r="GC246">
        <v>2.7024300000000001</v>
      </c>
      <c r="GD246">
        <v>0.114331</v>
      </c>
      <c r="GE246">
        <v>0.122239</v>
      </c>
      <c r="GF246">
        <v>0.100559</v>
      </c>
      <c r="GG246">
        <v>8.6006100000000002E-2</v>
      </c>
      <c r="GH246">
        <v>34530.6</v>
      </c>
      <c r="GI246">
        <v>37406</v>
      </c>
      <c r="GJ246">
        <v>35329.599999999999</v>
      </c>
      <c r="GK246">
        <v>38647.5</v>
      </c>
      <c r="GL246">
        <v>45048.2</v>
      </c>
      <c r="GM246">
        <v>51007.6</v>
      </c>
      <c r="GN246">
        <v>55217.599999999999</v>
      </c>
      <c r="GO246">
        <v>61976.2</v>
      </c>
      <c r="GP246">
        <v>1.9818</v>
      </c>
      <c r="GQ246">
        <v>1.8488</v>
      </c>
      <c r="GR246">
        <v>0.13425899999999999</v>
      </c>
      <c r="GS246">
        <v>0</v>
      </c>
      <c r="GT246">
        <v>25.2224</v>
      </c>
      <c r="GU246">
        <v>999.9</v>
      </c>
      <c r="GV246">
        <v>52.619</v>
      </c>
      <c r="GW246">
        <v>28.992999999999999</v>
      </c>
      <c r="GX246">
        <v>23.419599999999999</v>
      </c>
      <c r="GY246">
        <v>60.699800000000003</v>
      </c>
      <c r="GZ246">
        <v>46.670699999999997</v>
      </c>
      <c r="HA246">
        <v>1</v>
      </c>
      <c r="HB246">
        <v>-7.1036600000000005E-2</v>
      </c>
      <c r="HC246">
        <v>-2.6143799999999999E-3</v>
      </c>
      <c r="HD246">
        <v>20.113099999999999</v>
      </c>
      <c r="HE246">
        <v>5.1993200000000002</v>
      </c>
      <c r="HF246">
        <v>12.006399999999999</v>
      </c>
      <c r="HG246">
        <v>4.976</v>
      </c>
      <c r="HH246">
        <v>3.294</v>
      </c>
      <c r="HI246">
        <v>9999</v>
      </c>
      <c r="HJ246">
        <v>9999</v>
      </c>
      <c r="HK246">
        <v>9999</v>
      </c>
      <c r="HL246">
        <v>619.5</v>
      </c>
      <c r="HM246">
        <v>1.8632500000000001</v>
      </c>
      <c r="HN246">
        <v>1.8680399999999999</v>
      </c>
      <c r="HO246">
        <v>1.8678300000000001</v>
      </c>
      <c r="HP246">
        <v>1.8690500000000001</v>
      </c>
      <c r="HQ246">
        <v>1.86981</v>
      </c>
      <c r="HR246">
        <v>1.8658399999999999</v>
      </c>
      <c r="HS246">
        <v>1.8669100000000001</v>
      </c>
      <c r="HT246">
        <v>1.86832</v>
      </c>
      <c r="HU246">
        <v>5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6.8520000000000003</v>
      </c>
      <c r="II246">
        <v>0.4113</v>
      </c>
      <c r="IJ246">
        <v>3.6346291650323699</v>
      </c>
      <c r="IK246">
        <v>5.6267518783259399E-3</v>
      </c>
      <c r="IL246">
        <v>2.30191766742704E-7</v>
      </c>
      <c r="IM246">
        <v>-2.9562642023804099E-10</v>
      </c>
      <c r="IN246">
        <v>-4.4408053959193901E-2</v>
      </c>
      <c r="IO246">
        <v>-1.77651730019769E-2</v>
      </c>
      <c r="IP246">
        <v>2.0502542247495602E-3</v>
      </c>
      <c r="IQ246">
        <v>-1.6883999477825899E-5</v>
      </c>
      <c r="IR246">
        <v>-3</v>
      </c>
      <c r="IS246">
        <v>1845</v>
      </c>
      <c r="IT246">
        <v>1</v>
      </c>
      <c r="IU246">
        <v>26</v>
      </c>
      <c r="IV246">
        <v>23222.9</v>
      </c>
      <c r="IW246">
        <v>23222.9</v>
      </c>
      <c r="IX246">
        <v>1.4331100000000001</v>
      </c>
      <c r="IY246">
        <v>2.5622600000000002</v>
      </c>
      <c r="IZ246">
        <v>1.5478499999999999</v>
      </c>
      <c r="JA246">
        <v>2.3059099999999999</v>
      </c>
      <c r="JB246">
        <v>1.3464400000000001</v>
      </c>
      <c r="JC246">
        <v>2.2985799999999998</v>
      </c>
      <c r="JD246">
        <v>33.266300000000001</v>
      </c>
      <c r="JE246">
        <v>24.210100000000001</v>
      </c>
      <c r="JF246">
        <v>18</v>
      </c>
      <c r="JG246">
        <v>495.45600000000002</v>
      </c>
      <c r="JH246">
        <v>410.15</v>
      </c>
      <c r="JI246">
        <v>24.9999</v>
      </c>
      <c r="JJ246">
        <v>26.368600000000001</v>
      </c>
      <c r="JK246">
        <v>30.0001</v>
      </c>
      <c r="JL246">
        <v>26.3201</v>
      </c>
      <c r="JM246">
        <v>26.263000000000002</v>
      </c>
      <c r="JN246">
        <v>28.755800000000001</v>
      </c>
      <c r="JO246">
        <v>27.564800000000002</v>
      </c>
      <c r="JP246">
        <v>59.312399999999997</v>
      </c>
      <c r="JQ246">
        <v>25</v>
      </c>
      <c r="JR246">
        <v>641.98</v>
      </c>
      <c r="JS246">
        <v>18.1523</v>
      </c>
      <c r="JT246">
        <v>102.43600000000001</v>
      </c>
      <c r="JU246">
        <v>103.169</v>
      </c>
    </row>
    <row r="247" spans="1:281" x14ac:dyDescent="0.2">
      <c r="A247">
        <v>231</v>
      </c>
      <c r="B247">
        <v>1658945005.0999999</v>
      </c>
      <c r="C247">
        <v>3212</v>
      </c>
      <c r="D247" t="s">
        <v>887</v>
      </c>
      <c r="E247" t="s">
        <v>888</v>
      </c>
      <c r="F247">
        <v>5</v>
      </c>
      <c r="G247" t="s">
        <v>812</v>
      </c>
      <c r="H247" t="s">
        <v>416</v>
      </c>
      <c r="I247">
        <v>1658944997.31429</v>
      </c>
      <c r="J247">
        <f t="shared" si="150"/>
        <v>4.1674284034371239E-3</v>
      </c>
      <c r="K247">
        <f t="shared" si="151"/>
        <v>4.1674284034371238</v>
      </c>
      <c r="L247">
        <f t="shared" si="152"/>
        <v>20.588328912623066</v>
      </c>
      <c r="M247">
        <f t="shared" si="153"/>
        <v>566.25885714285698</v>
      </c>
      <c r="N247">
        <f t="shared" si="154"/>
        <v>396.48605449472387</v>
      </c>
      <c r="O247">
        <f t="shared" si="155"/>
        <v>35.83224045268534</v>
      </c>
      <c r="P247">
        <f t="shared" si="156"/>
        <v>51.175377538721619</v>
      </c>
      <c r="Q247">
        <f t="shared" si="157"/>
        <v>0.22103841635305951</v>
      </c>
      <c r="R247">
        <f t="shared" si="158"/>
        <v>2.7557978832368351</v>
      </c>
      <c r="S247">
        <f t="shared" si="159"/>
        <v>0.21164013479996269</v>
      </c>
      <c r="T247">
        <f t="shared" si="160"/>
        <v>0.13308618226950761</v>
      </c>
      <c r="U247">
        <f t="shared" si="161"/>
        <v>321.51065668490162</v>
      </c>
      <c r="V247">
        <f t="shared" si="162"/>
        <v>28.069512855813258</v>
      </c>
      <c r="W247">
        <f t="shared" si="163"/>
        <v>28.069512855813258</v>
      </c>
      <c r="X247">
        <f t="shared" si="164"/>
        <v>3.8102449504039084</v>
      </c>
      <c r="Y247">
        <f t="shared" si="165"/>
        <v>57.644001207466388</v>
      </c>
      <c r="Z247">
        <f t="shared" si="166"/>
        <v>2.088749348981866</v>
      </c>
      <c r="AA247">
        <f t="shared" si="167"/>
        <v>3.6235329006122479</v>
      </c>
      <c r="AB247">
        <f t="shared" si="168"/>
        <v>1.7214956014220424</v>
      </c>
      <c r="AC247">
        <f t="shared" si="169"/>
        <v>-183.78359259157716</v>
      </c>
      <c r="AD247">
        <f t="shared" si="170"/>
        <v>-127.70521754112053</v>
      </c>
      <c r="AE247">
        <f t="shared" si="171"/>
        <v>-10.064970502597017</v>
      </c>
      <c r="AF247">
        <f t="shared" si="172"/>
        <v>-4.3123950393095356E-2</v>
      </c>
      <c r="AG247">
        <f t="shared" si="173"/>
        <v>39.283567334073247</v>
      </c>
      <c r="AH247">
        <f t="shared" si="174"/>
        <v>4.1626961186976477</v>
      </c>
      <c r="AI247">
        <f t="shared" si="175"/>
        <v>20.588328912623066</v>
      </c>
      <c r="AJ247">
        <v>644.954794666667</v>
      </c>
      <c r="AK247">
        <v>603.76478787878796</v>
      </c>
      <c r="AL247">
        <v>3.3414374025973901</v>
      </c>
      <c r="AM247">
        <v>66.33</v>
      </c>
      <c r="AN247">
        <f t="shared" si="176"/>
        <v>4.1674284034371238</v>
      </c>
      <c r="AO247">
        <v>18.233334819880799</v>
      </c>
      <c r="AP247">
        <v>23.1095763636364</v>
      </c>
      <c r="AQ247">
        <v>1.26116682594932E-3</v>
      </c>
      <c r="AR247">
        <v>88.640650729912196</v>
      </c>
      <c r="AS247">
        <v>0</v>
      </c>
      <c r="AT247">
        <v>0</v>
      </c>
      <c r="AU247">
        <f t="shared" si="177"/>
        <v>1</v>
      </c>
      <c r="AV247">
        <f t="shared" si="178"/>
        <v>0</v>
      </c>
      <c r="AW247">
        <f t="shared" si="179"/>
        <v>47770.254021917201</v>
      </c>
      <c r="AX247" t="s">
        <v>417</v>
      </c>
      <c r="AY247" t="s">
        <v>417</v>
      </c>
      <c r="AZ247">
        <v>0</v>
      </c>
      <c r="BA247">
        <v>0</v>
      </c>
      <c r="BB247" t="e">
        <f t="shared" si="180"/>
        <v>#DIV/0!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 t="e">
        <f t="shared" si="181"/>
        <v>#DIV/0!</v>
      </c>
      <c r="BI247">
        <v>0.5</v>
      </c>
      <c r="BJ247">
        <f t="shared" si="182"/>
        <v>1681.2020998367375</v>
      </c>
      <c r="BK247">
        <f t="shared" si="183"/>
        <v>20.588328912623066</v>
      </c>
      <c r="BL247" t="e">
        <f t="shared" si="184"/>
        <v>#DIV/0!</v>
      </c>
      <c r="BM247">
        <f t="shared" si="185"/>
        <v>1.2246195097319001E-2</v>
      </c>
      <c r="BN247" t="e">
        <f t="shared" si="186"/>
        <v>#DIV/0!</v>
      </c>
      <c r="BO247" t="e">
        <f t="shared" si="187"/>
        <v>#DIV/0!</v>
      </c>
      <c r="BP247" t="s">
        <v>417</v>
      </c>
      <c r="BQ247">
        <v>0</v>
      </c>
      <c r="BR247" t="e">
        <f t="shared" si="188"/>
        <v>#DIV/0!</v>
      </c>
      <c r="BS247" t="e">
        <f t="shared" si="189"/>
        <v>#DIV/0!</v>
      </c>
      <c r="BT247" t="e">
        <f t="shared" si="190"/>
        <v>#DIV/0!</v>
      </c>
      <c r="BU247" t="e">
        <f t="shared" si="191"/>
        <v>#DIV/0!</v>
      </c>
      <c r="BV247" t="e">
        <f t="shared" si="192"/>
        <v>#DIV/0!</v>
      </c>
      <c r="BW247" t="e">
        <f t="shared" si="193"/>
        <v>#DIV/0!</v>
      </c>
      <c r="BX247" t="e">
        <f t="shared" si="194"/>
        <v>#DIV/0!</v>
      </c>
      <c r="BY247" t="e">
        <f t="shared" si="195"/>
        <v>#DIV/0!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 t="shared" si="196"/>
        <v>2000.00642857143</v>
      </c>
      <c r="CS247">
        <f t="shared" si="197"/>
        <v>1681.2020998367375</v>
      </c>
      <c r="CT247">
        <f t="shared" si="198"/>
        <v>0.84059834799510669</v>
      </c>
      <c r="CU247">
        <f t="shared" si="199"/>
        <v>0.16075481163055616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1658944997.31429</v>
      </c>
      <c r="DB247">
        <v>566.25885714285698</v>
      </c>
      <c r="DC247">
        <v>616.21732142857104</v>
      </c>
      <c r="DD247">
        <v>23.1121464285714</v>
      </c>
      <c r="DE247">
        <v>18.233378571428599</v>
      </c>
      <c r="DF247">
        <v>559.45610714285704</v>
      </c>
      <c r="DG247">
        <v>22.700800000000001</v>
      </c>
      <c r="DH247">
        <v>500.10421428571402</v>
      </c>
      <c r="DI247">
        <v>90.326260714285695</v>
      </c>
      <c r="DJ247">
        <v>4.8268342857142897E-2</v>
      </c>
      <c r="DK247">
        <v>27.209953571428599</v>
      </c>
      <c r="DL247">
        <v>27.4223107142857</v>
      </c>
      <c r="DM247">
        <v>999.9</v>
      </c>
      <c r="DN247">
        <v>0</v>
      </c>
      <c r="DO247">
        <v>0</v>
      </c>
      <c r="DP247">
        <v>10009.107142857099</v>
      </c>
      <c r="DQ247">
        <v>0</v>
      </c>
      <c r="DR247">
        <v>13.018700000000001</v>
      </c>
      <c r="DS247">
        <v>-49.958328571428602</v>
      </c>
      <c r="DT247">
        <v>579.65599999999995</v>
      </c>
      <c r="DU247">
        <v>627.66160714285695</v>
      </c>
      <c r="DV247">
        <v>4.8787657142857102</v>
      </c>
      <c r="DW247">
        <v>616.21732142857104</v>
      </c>
      <c r="DX247">
        <v>18.233378571428599</v>
      </c>
      <c r="DY247">
        <v>2.0876350000000001</v>
      </c>
      <c r="DZ247">
        <v>1.6469535714285699</v>
      </c>
      <c r="EA247">
        <v>18.125150000000001</v>
      </c>
      <c r="EB247">
        <v>14.4052785714286</v>
      </c>
      <c r="EC247">
        <v>2000.00642857143</v>
      </c>
      <c r="ED247">
        <v>0.98000571428571404</v>
      </c>
      <c r="EE247">
        <v>1.9994071428571399E-2</v>
      </c>
      <c r="EF247">
        <v>0</v>
      </c>
      <c r="EG247">
        <v>803.31307142857099</v>
      </c>
      <c r="EH247">
        <v>5.0006300000000001</v>
      </c>
      <c r="EI247">
        <v>15833.4285714286</v>
      </c>
      <c r="EJ247">
        <v>17256.982142857101</v>
      </c>
      <c r="EK247">
        <v>38.125</v>
      </c>
      <c r="EL247">
        <v>38.191499999999998</v>
      </c>
      <c r="EM247">
        <v>37.686999999999998</v>
      </c>
      <c r="EN247">
        <v>37.434785714285702</v>
      </c>
      <c r="EO247">
        <v>39.125</v>
      </c>
      <c r="EP247">
        <v>1955.11607142857</v>
      </c>
      <c r="EQ247">
        <v>39.89</v>
      </c>
      <c r="ER247">
        <v>0</v>
      </c>
      <c r="ES247">
        <v>1658945005.8</v>
      </c>
      <c r="ET247">
        <v>0</v>
      </c>
      <c r="EU247">
        <v>803.54708000000005</v>
      </c>
      <c r="EV247">
        <v>19.806923098196201</v>
      </c>
      <c r="EW247">
        <v>411.46153910482599</v>
      </c>
      <c r="EX247">
        <v>15837.9</v>
      </c>
      <c r="EY247">
        <v>15</v>
      </c>
      <c r="EZ247">
        <v>0</v>
      </c>
      <c r="FA247" t="s">
        <v>419</v>
      </c>
      <c r="FB247">
        <v>1657551626.5</v>
      </c>
      <c r="FC247">
        <v>1657551629</v>
      </c>
      <c r="FD247">
        <v>0</v>
      </c>
      <c r="FE247">
        <v>0.40300000000000002</v>
      </c>
      <c r="FF247">
        <v>8.9999999999999993E-3</v>
      </c>
      <c r="FG247">
        <v>9.41</v>
      </c>
      <c r="FH247">
        <v>8.6999999999999994E-2</v>
      </c>
      <c r="FI247">
        <v>417</v>
      </c>
      <c r="FJ247">
        <v>17</v>
      </c>
      <c r="FK247">
        <v>1.61</v>
      </c>
      <c r="FL247">
        <v>0.59</v>
      </c>
      <c r="FM247">
        <v>-49.365556097560997</v>
      </c>
      <c r="FN247">
        <v>-7.6012808362369704</v>
      </c>
      <c r="FO247">
        <v>0.97279832619018702</v>
      </c>
      <c r="FP247">
        <v>0</v>
      </c>
      <c r="FQ247">
        <v>802.12179411764703</v>
      </c>
      <c r="FR247">
        <v>21.8093659325665</v>
      </c>
      <c r="FS247">
        <v>2.1518561998124599</v>
      </c>
      <c r="FT247">
        <v>0</v>
      </c>
      <c r="FU247">
        <v>4.87703463414634</v>
      </c>
      <c r="FV247">
        <v>3.35454355400647E-2</v>
      </c>
      <c r="FW247">
        <v>8.0904843526993907E-3</v>
      </c>
      <c r="FX247">
        <v>1</v>
      </c>
      <c r="FY247">
        <v>1</v>
      </c>
      <c r="FZ247">
        <v>3</v>
      </c>
      <c r="GA247" t="s">
        <v>438</v>
      </c>
      <c r="GB247">
        <v>2.97357</v>
      </c>
      <c r="GC247">
        <v>2.7022699999999999</v>
      </c>
      <c r="GD247">
        <v>0.11662599999999999</v>
      </c>
      <c r="GE247">
        <v>0.124707</v>
      </c>
      <c r="GF247">
        <v>0.10055600000000001</v>
      </c>
      <c r="GG247">
        <v>8.6024799999999998E-2</v>
      </c>
      <c r="GH247">
        <v>34441.4</v>
      </c>
      <c r="GI247">
        <v>37300.6</v>
      </c>
      <c r="GJ247">
        <v>35329.9</v>
      </c>
      <c r="GK247">
        <v>38647.199999999997</v>
      </c>
      <c r="GL247">
        <v>45048.1</v>
      </c>
      <c r="GM247">
        <v>51007.1</v>
      </c>
      <c r="GN247">
        <v>55217.2</v>
      </c>
      <c r="GO247">
        <v>61976.7</v>
      </c>
      <c r="GP247">
        <v>1.9822</v>
      </c>
      <c r="GQ247">
        <v>1.8488</v>
      </c>
      <c r="GR247">
        <v>0.13461699999999999</v>
      </c>
      <c r="GS247">
        <v>0</v>
      </c>
      <c r="GT247">
        <v>25.2224</v>
      </c>
      <c r="GU247">
        <v>999.9</v>
      </c>
      <c r="GV247">
        <v>52.619</v>
      </c>
      <c r="GW247">
        <v>28.992999999999999</v>
      </c>
      <c r="GX247">
        <v>23.4192</v>
      </c>
      <c r="GY247">
        <v>60.469799999999999</v>
      </c>
      <c r="GZ247">
        <v>46.6907</v>
      </c>
      <c r="HA247">
        <v>1</v>
      </c>
      <c r="HB247">
        <v>-7.1280499999999997E-2</v>
      </c>
      <c r="HC247">
        <v>-3.7036999999999999E-3</v>
      </c>
      <c r="HD247">
        <v>20.113099999999999</v>
      </c>
      <c r="HE247">
        <v>5.20052</v>
      </c>
      <c r="HF247">
        <v>12.0052</v>
      </c>
      <c r="HG247">
        <v>4.976</v>
      </c>
      <c r="HH247">
        <v>3.2932000000000001</v>
      </c>
      <c r="HI247">
        <v>9999</v>
      </c>
      <c r="HJ247">
        <v>9999</v>
      </c>
      <c r="HK247">
        <v>9999</v>
      </c>
      <c r="HL247">
        <v>619.5</v>
      </c>
      <c r="HM247">
        <v>1.8632200000000001</v>
      </c>
      <c r="HN247">
        <v>1.8680699999999999</v>
      </c>
      <c r="HO247">
        <v>1.8678300000000001</v>
      </c>
      <c r="HP247">
        <v>1.8690500000000001</v>
      </c>
      <c r="HQ247">
        <v>1.8698399999999999</v>
      </c>
      <c r="HR247">
        <v>1.8658399999999999</v>
      </c>
      <c r="HS247">
        <v>1.8669100000000001</v>
      </c>
      <c r="HT247">
        <v>1.86832</v>
      </c>
      <c r="HU247">
        <v>5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6.9420000000000002</v>
      </c>
      <c r="II247">
        <v>0.4113</v>
      </c>
      <c r="IJ247">
        <v>3.6346291650323699</v>
      </c>
      <c r="IK247">
        <v>5.6267518783259399E-3</v>
      </c>
      <c r="IL247">
        <v>2.30191766742704E-7</v>
      </c>
      <c r="IM247">
        <v>-2.9562642023804099E-10</v>
      </c>
      <c r="IN247">
        <v>-4.4408053959193901E-2</v>
      </c>
      <c r="IO247">
        <v>-1.77651730019769E-2</v>
      </c>
      <c r="IP247">
        <v>2.0502542247495602E-3</v>
      </c>
      <c r="IQ247">
        <v>-1.6883999477825899E-5</v>
      </c>
      <c r="IR247">
        <v>-3</v>
      </c>
      <c r="IS247">
        <v>1845</v>
      </c>
      <c r="IT247">
        <v>1</v>
      </c>
      <c r="IU247">
        <v>26</v>
      </c>
      <c r="IV247">
        <v>23223</v>
      </c>
      <c r="IW247">
        <v>23222.9</v>
      </c>
      <c r="IX247">
        <v>1.4623999999999999</v>
      </c>
      <c r="IY247">
        <v>2.6037599999999999</v>
      </c>
      <c r="IZ247">
        <v>1.5478499999999999</v>
      </c>
      <c r="JA247">
        <v>2.3059099999999999</v>
      </c>
      <c r="JB247">
        <v>1.3464400000000001</v>
      </c>
      <c r="JC247">
        <v>2.3986800000000001</v>
      </c>
      <c r="JD247">
        <v>33.266300000000001</v>
      </c>
      <c r="JE247">
        <v>24.218800000000002</v>
      </c>
      <c r="JF247">
        <v>18</v>
      </c>
      <c r="JG247">
        <v>495.71600000000001</v>
      </c>
      <c r="JH247">
        <v>410.15</v>
      </c>
      <c r="JI247">
        <v>24.9999</v>
      </c>
      <c r="JJ247">
        <v>26.368600000000001</v>
      </c>
      <c r="JK247">
        <v>30</v>
      </c>
      <c r="JL247">
        <v>26.3201</v>
      </c>
      <c r="JM247">
        <v>26.263000000000002</v>
      </c>
      <c r="JN247">
        <v>29.3292</v>
      </c>
      <c r="JO247">
        <v>27.843699999999998</v>
      </c>
      <c r="JP247">
        <v>59.312399999999997</v>
      </c>
      <c r="JQ247">
        <v>25</v>
      </c>
      <c r="JR247">
        <v>655.36300000000006</v>
      </c>
      <c r="JS247">
        <v>18.1144</v>
      </c>
      <c r="JT247">
        <v>102.43600000000001</v>
      </c>
      <c r="JU247">
        <v>103.169</v>
      </c>
    </row>
    <row r="248" spans="1:281" x14ac:dyDescent="0.2">
      <c r="A248">
        <v>232</v>
      </c>
      <c r="B248">
        <v>1658945010.0999999</v>
      </c>
      <c r="C248">
        <v>3217</v>
      </c>
      <c r="D248" t="s">
        <v>889</v>
      </c>
      <c r="E248" t="s">
        <v>890</v>
      </c>
      <c r="F248">
        <v>5</v>
      </c>
      <c r="G248" t="s">
        <v>812</v>
      </c>
      <c r="H248" t="s">
        <v>416</v>
      </c>
      <c r="I248">
        <v>1658945002.5999999</v>
      </c>
      <c r="J248">
        <f t="shared" si="150"/>
        <v>4.1679708688230109E-3</v>
      </c>
      <c r="K248">
        <f t="shared" si="151"/>
        <v>4.1679708688230113</v>
      </c>
      <c r="L248">
        <f t="shared" si="152"/>
        <v>21.300110411928539</v>
      </c>
      <c r="M248">
        <f t="shared" si="153"/>
        <v>583.418518518518</v>
      </c>
      <c r="N248">
        <f t="shared" si="154"/>
        <v>407.8324069199424</v>
      </c>
      <c r="O248">
        <f t="shared" si="155"/>
        <v>36.857120621113836</v>
      </c>
      <c r="P248">
        <f t="shared" si="156"/>
        <v>52.725399808283562</v>
      </c>
      <c r="Q248">
        <f t="shared" si="157"/>
        <v>0.22101336086675549</v>
      </c>
      <c r="R248">
        <f t="shared" si="158"/>
        <v>2.7568626039153679</v>
      </c>
      <c r="S248">
        <f t="shared" si="159"/>
        <v>0.21162062423898764</v>
      </c>
      <c r="T248">
        <f t="shared" si="160"/>
        <v>0.13307352551782792</v>
      </c>
      <c r="U248">
        <f t="shared" si="161"/>
        <v>321.51372588896697</v>
      </c>
      <c r="V248">
        <f t="shared" si="162"/>
        <v>28.071397689003824</v>
      </c>
      <c r="W248">
        <f t="shared" si="163"/>
        <v>28.071397689003824</v>
      </c>
      <c r="X248">
        <f t="shared" si="164"/>
        <v>3.810663421188659</v>
      </c>
      <c r="Y248">
        <f t="shared" si="165"/>
        <v>57.637981957044182</v>
      </c>
      <c r="Z248">
        <f t="shared" si="166"/>
        <v>2.0888159080361608</v>
      </c>
      <c r="AA248">
        <f t="shared" si="167"/>
        <v>3.6240267912101625</v>
      </c>
      <c r="AB248">
        <f t="shared" si="168"/>
        <v>1.7218475131524982</v>
      </c>
      <c r="AC248">
        <f t="shared" si="169"/>
        <v>-183.80751531509478</v>
      </c>
      <c r="AD248">
        <f t="shared" si="170"/>
        <v>-127.68925415017094</v>
      </c>
      <c r="AE248">
        <f t="shared" si="171"/>
        <v>-10.06003692319792</v>
      </c>
      <c r="AF248">
        <f t="shared" si="172"/>
        <v>-4.3080499496653601E-2</v>
      </c>
      <c r="AG248">
        <f t="shared" si="173"/>
        <v>39.682539797933742</v>
      </c>
      <c r="AH248">
        <f t="shared" si="174"/>
        <v>4.164673339605562</v>
      </c>
      <c r="AI248">
        <f t="shared" si="175"/>
        <v>21.300110411928539</v>
      </c>
      <c r="AJ248">
        <v>662.40846511515099</v>
      </c>
      <c r="AK248">
        <v>620.47584242424296</v>
      </c>
      <c r="AL248">
        <v>3.3142909956710001</v>
      </c>
      <c r="AM248">
        <v>66.33</v>
      </c>
      <c r="AN248">
        <f t="shared" si="176"/>
        <v>4.1679708688230113</v>
      </c>
      <c r="AO248">
        <v>18.231623782998501</v>
      </c>
      <c r="AP248">
        <v>23.117797575757599</v>
      </c>
      <c r="AQ248">
        <v>-1.33168486867818E-4</v>
      </c>
      <c r="AR248">
        <v>88.640650729912196</v>
      </c>
      <c r="AS248">
        <v>0</v>
      </c>
      <c r="AT248">
        <v>0</v>
      </c>
      <c r="AU248">
        <f t="shared" si="177"/>
        <v>1</v>
      </c>
      <c r="AV248">
        <f t="shared" si="178"/>
        <v>0</v>
      </c>
      <c r="AW248">
        <f t="shared" si="179"/>
        <v>47798.725583721149</v>
      </c>
      <c r="AX248" t="s">
        <v>417</v>
      </c>
      <c r="AY248" t="s">
        <v>417</v>
      </c>
      <c r="AZ248">
        <v>0</v>
      </c>
      <c r="BA248">
        <v>0</v>
      </c>
      <c r="BB248" t="e">
        <f t="shared" si="180"/>
        <v>#DIV/0!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 t="e">
        <f t="shared" si="181"/>
        <v>#DIV/0!</v>
      </c>
      <c r="BI248">
        <v>0.5</v>
      </c>
      <c r="BJ248">
        <f t="shared" si="182"/>
        <v>1681.2173336212229</v>
      </c>
      <c r="BK248">
        <f t="shared" si="183"/>
        <v>21.300110411928539</v>
      </c>
      <c r="BL248" t="e">
        <f t="shared" si="184"/>
        <v>#DIV/0!</v>
      </c>
      <c r="BM248">
        <f t="shared" si="185"/>
        <v>1.2669456819154733E-2</v>
      </c>
      <c r="BN248" t="e">
        <f t="shared" si="186"/>
        <v>#DIV/0!</v>
      </c>
      <c r="BO248" t="e">
        <f t="shared" si="187"/>
        <v>#DIV/0!</v>
      </c>
      <c r="BP248" t="s">
        <v>417</v>
      </c>
      <c r="BQ248">
        <v>0</v>
      </c>
      <c r="BR248" t="e">
        <f t="shared" si="188"/>
        <v>#DIV/0!</v>
      </c>
      <c r="BS248" t="e">
        <f t="shared" si="189"/>
        <v>#DIV/0!</v>
      </c>
      <c r="BT248" t="e">
        <f t="shared" si="190"/>
        <v>#DIV/0!</v>
      </c>
      <c r="BU248" t="e">
        <f t="shared" si="191"/>
        <v>#DIV/0!</v>
      </c>
      <c r="BV248" t="e">
        <f t="shared" si="192"/>
        <v>#DIV/0!</v>
      </c>
      <c r="BW248" t="e">
        <f t="shared" si="193"/>
        <v>#DIV/0!</v>
      </c>
      <c r="BX248" t="e">
        <f t="shared" si="194"/>
        <v>#DIV/0!</v>
      </c>
      <c r="BY248" t="e">
        <f t="shared" si="195"/>
        <v>#DIV/0!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 t="shared" si="196"/>
        <v>2000.02444444444</v>
      </c>
      <c r="CS248">
        <f t="shared" si="197"/>
        <v>1681.2173336212229</v>
      </c>
      <c r="CT248">
        <f t="shared" si="198"/>
        <v>0.8405983928302565</v>
      </c>
      <c r="CU248">
        <f t="shared" si="199"/>
        <v>0.16075489816239519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1658945002.5999999</v>
      </c>
      <c r="DB248">
        <v>583.418518518518</v>
      </c>
      <c r="DC248">
        <v>633.94685185185199</v>
      </c>
      <c r="DD248">
        <v>23.113222222222198</v>
      </c>
      <c r="DE248">
        <v>18.231744444444399</v>
      </c>
      <c r="DF248">
        <v>576.520148148148</v>
      </c>
      <c r="DG248">
        <v>22.701814814814799</v>
      </c>
      <c r="DH248">
        <v>500.06344444444397</v>
      </c>
      <c r="DI248">
        <v>90.325000000000003</v>
      </c>
      <c r="DJ248">
        <v>4.8202314814814802E-2</v>
      </c>
      <c r="DK248">
        <v>27.2122777777778</v>
      </c>
      <c r="DL248">
        <v>27.421096296296302</v>
      </c>
      <c r="DM248">
        <v>999.9</v>
      </c>
      <c r="DN248">
        <v>0</v>
      </c>
      <c r="DO248">
        <v>0</v>
      </c>
      <c r="DP248">
        <v>10015.5555555556</v>
      </c>
      <c r="DQ248">
        <v>0</v>
      </c>
      <c r="DR248">
        <v>13.018700000000001</v>
      </c>
      <c r="DS248">
        <v>-50.528185185185201</v>
      </c>
      <c r="DT248">
        <v>597.22237037036996</v>
      </c>
      <c r="DU248">
        <v>645.719333333333</v>
      </c>
      <c r="DV248">
        <v>4.8814733333333296</v>
      </c>
      <c r="DW248">
        <v>633.94685185185199</v>
      </c>
      <c r="DX248">
        <v>18.231744444444399</v>
      </c>
      <c r="DY248">
        <v>2.0877025925925898</v>
      </c>
      <c r="DZ248">
        <v>1.6467833333333299</v>
      </c>
      <c r="EA248">
        <v>18.125659259259301</v>
      </c>
      <c r="EB248">
        <v>14.4036740740741</v>
      </c>
      <c r="EC248">
        <v>2000.02444444444</v>
      </c>
      <c r="ED248">
        <v>0.98000388888888901</v>
      </c>
      <c r="EE248">
        <v>1.9995881481481501E-2</v>
      </c>
      <c r="EF248">
        <v>0</v>
      </c>
      <c r="EG248">
        <v>805.08407407407401</v>
      </c>
      <c r="EH248">
        <v>5.0006300000000001</v>
      </c>
      <c r="EI248">
        <v>15869.1111111111</v>
      </c>
      <c r="EJ248">
        <v>17257.125925925899</v>
      </c>
      <c r="EK248">
        <v>38.125</v>
      </c>
      <c r="EL248">
        <v>38.186999999999998</v>
      </c>
      <c r="EM248">
        <v>37.6963333333333</v>
      </c>
      <c r="EN248">
        <v>37.436999999999998</v>
      </c>
      <c r="EO248">
        <v>39.125</v>
      </c>
      <c r="EP248">
        <v>1955.13</v>
      </c>
      <c r="EQ248">
        <v>39.893333333333302</v>
      </c>
      <c r="ER248">
        <v>0</v>
      </c>
      <c r="ES248">
        <v>1658945010.5999999</v>
      </c>
      <c r="ET248">
        <v>0</v>
      </c>
      <c r="EU248">
        <v>805.12972000000002</v>
      </c>
      <c r="EV248">
        <v>18.5402307876039</v>
      </c>
      <c r="EW248">
        <v>389.007692783354</v>
      </c>
      <c r="EX248">
        <v>15869.94</v>
      </c>
      <c r="EY248">
        <v>15</v>
      </c>
      <c r="EZ248">
        <v>0</v>
      </c>
      <c r="FA248" t="s">
        <v>419</v>
      </c>
      <c r="FB248">
        <v>1657551626.5</v>
      </c>
      <c r="FC248">
        <v>1657551629</v>
      </c>
      <c r="FD248">
        <v>0</v>
      </c>
      <c r="FE248">
        <v>0.40300000000000002</v>
      </c>
      <c r="FF248">
        <v>8.9999999999999993E-3</v>
      </c>
      <c r="FG248">
        <v>9.41</v>
      </c>
      <c r="FH248">
        <v>8.6999999999999994E-2</v>
      </c>
      <c r="FI248">
        <v>417</v>
      </c>
      <c r="FJ248">
        <v>17</v>
      </c>
      <c r="FK248">
        <v>1.61</v>
      </c>
      <c r="FL248">
        <v>0.59</v>
      </c>
      <c r="FM248">
        <v>-50.188839024390198</v>
      </c>
      <c r="FN248">
        <v>-7.4599818815331798</v>
      </c>
      <c r="FO248">
        <v>0.98862164255878604</v>
      </c>
      <c r="FP248">
        <v>0</v>
      </c>
      <c r="FQ248">
        <v>804.21744117647097</v>
      </c>
      <c r="FR248">
        <v>19.641207032157599</v>
      </c>
      <c r="FS248">
        <v>1.93735919702684</v>
      </c>
      <c r="FT248">
        <v>0</v>
      </c>
      <c r="FU248">
        <v>4.8809153658536601</v>
      </c>
      <c r="FV248">
        <v>2.6369059233448702E-2</v>
      </c>
      <c r="FW248">
        <v>5.3043355932354099E-3</v>
      </c>
      <c r="FX248">
        <v>1</v>
      </c>
      <c r="FY248">
        <v>1</v>
      </c>
      <c r="FZ248">
        <v>3</v>
      </c>
      <c r="GA248" t="s">
        <v>438</v>
      </c>
      <c r="GB248">
        <v>2.97377</v>
      </c>
      <c r="GC248">
        <v>2.7017600000000002</v>
      </c>
      <c r="GD248">
        <v>0.118908</v>
      </c>
      <c r="GE248">
        <v>0.12675400000000001</v>
      </c>
      <c r="GF248">
        <v>0.10055799999999999</v>
      </c>
      <c r="GG248">
        <v>8.5938899999999999E-2</v>
      </c>
      <c r="GH248">
        <v>34353.1</v>
      </c>
      <c r="GI248">
        <v>37213.699999999997</v>
      </c>
      <c r="GJ248">
        <v>35330.5</v>
      </c>
      <c r="GK248">
        <v>38647.5</v>
      </c>
      <c r="GL248">
        <v>45048</v>
      </c>
      <c r="GM248">
        <v>51011.8</v>
      </c>
      <c r="GN248">
        <v>55217.1</v>
      </c>
      <c r="GO248">
        <v>61976.5</v>
      </c>
      <c r="GP248">
        <v>1.9823999999999999</v>
      </c>
      <c r="GQ248">
        <v>1.8486</v>
      </c>
      <c r="GR248">
        <v>0.133932</v>
      </c>
      <c r="GS248">
        <v>0</v>
      </c>
      <c r="GT248">
        <v>25.224499999999999</v>
      </c>
      <c r="GU248">
        <v>999.9</v>
      </c>
      <c r="GV248">
        <v>52.594000000000001</v>
      </c>
      <c r="GW248">
        <v>29.003</v>
      </c>
      <c r="GX248">
        <v>23.4222</v>
      </c>
      <c r="GY248">
        <v>60.689799999999998</v>
      </c>
      <c r="GZ248">
        <v>47.063299999999998</v>
      </c>
      <c r="HA248">
        <v>1</v>
      </c>
      <c r="HB248">
        <v>-7.0569099999999996E-2</v>
      </c>
      <c r="HC248">
        <v>-2.8322400000000002E-3</v>
      </c>
      <c r="HD248">
        <v>20.1129</v>
      </c>
      <c r="HE248">
        <v>5.1969200000000004</v>
      </c>
      <c r="HF248">
        <v>12.0052</v>
      </c>
      <c r="HG248">
        <v>4.9756</v>
      </c>
      <c r="HH248">
        <v>3.2936000000000001</v>
      </c>
      <c r="HI248">
        <v>9999</v>
      </c>
      <c r="HJ248">
        <v>9999</v>
      </c>
      <c r="HK248">
        <v>9999</v>
      </c>
      <c r="HL248">
        <v>619.5</v>
      </c>
      <c r="HM248">
        <v>1.8632500000000001</v>
      </c>
      <c r="HN248">
        <v>1.8680699999999999</v>
      </c>
      <c r="HO248">
        <v>1.8678300000000001</v>
      </c>
      <c r="HP248">
        <v>1.8690199999999999</v>
      </c>
      <c r="HQ248">
        <v>1.86981</v>
      </c>
      <c r="HR248">
        <v>1.8658699999999999</v>
      </c>
      <c r="HS248">
        <v>1.8669100000000001</v>
      </c>
      <c r="HT248">
        <v>1.86829</v>
      </c>
      <c r="HU248">
        <v>5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7.0339999999999998</v>
      </c>
      <c r="II248">
        <v>0.41139999999999999</v>
      </c>
      <c r="IJ248">
        <v>3.6346291650323699</v>
      </c>
      <c r="IK248">
        <v>5.6267518783259399E-3</v>
      </c>
      <c r="IL248">
        <v>2.30191766742704E-7</v>
      </c>
      <c r="IM248">
        <v>-2.9562642023804099E-10</v>
      </c>
      <c r="IN248">
        <v>-4.4408053959193901E-2</v>
      </c>
      <c r="IO248">
        <v>-1.77651730019769E-2</v>
      </c>
      <c r="IP248">
        <v>2.0502542247495602E-3</v>
      </c>
      <c r="IQ248">
        <v>-1.6883999477825899E-5</v>
      </c>
      <c r="IR248">
        <v>-3</v>
      </c>
      <c r="IS248">
        <v>1845</v>
      </c>
      <c r="IT248">
        <v>1</v>
      </c>
      <c r="IU248">
        <v>26</v>
      </c>
      <c r="IV248">
        <v>23223.1</v>
      </c>
      <c r="IW248">
        <v>23223</v>
      </c>
      <c r="IX248">
        <v>1.48682</v>
      </c>
      <c r="IY248">
        <v>2.6098599999999998</v>
      </c>
      <c r="IZ248">
        <v>1.5478499999999999</v>
      </c>
      <c r="JA248">
        <v>2.3059099999999999</v>
      </c>
      <c r="JB248">
        <v>1.3464400000000001</v>
      </c>
      <c r="JC248">
        <v>2.3864700000000001</v>
      </c>
      <c r="JD248">
        <v>33.266300000000001</v>
      </c>
      <c r="JE248">
        <v>24.218800000000002</v>
      </c>
      <c r="JF248">
        <v>18</v>
      </c>
      <c r="JG248">
        <v>495.84699999999998</v>
      </c>
      <c r="JH248">
        <v>410.03800000000001</v>
      </c>
      <c r="JI248">
        <v>25</v>
      </c>
      <c r="JJ248">
        <v>26.368600000000001</v>
      </c>
      <c r="JK248">
        <v>30.0001</v>
      </c>
      <c r="JL248">
        <v>26.3201</v>
      </c>
      <c r="JM248">
        <v>26.263000000000002</v>
      </c>
      <c r="JN248">
        <v>29.9694</v>
      </c>
      <c r="JO248">
        <v>28.1145</v>
      </c>
      <c r="JP248">
        <v>59.312399999999997</v>
      </c>
      <c r="JQ248">
        <v>25</v>
      </c>
      <c r="JR248">
        <v>675.54200000000003</v>
      </c>
      <c r="JS248">
        <v>18.067399999999999</v>
      </c>
      <c r="JT248">
        <v>102.437</v>
      </c>
      <c r="JU248">
        <v>103.169</v>
      </c>
    </row>
    <row r="249" spans="1:281" x14ac:dyDescent="0.2">
      <c r="A249">
        <v>233</v>
      </c>
      <c r="B249">
        <v>1658945015.0999999</v>
      </c>
      <c r="C249">
        <v>3222</v>
      </c>
      <c r="D249" t="s">
        <v>891</v>
      </c>
      <c r="E249" t="s">
        <v>892</v>
      </c>
      <c r="F249">
        <v>5</v>
      </c>
      <c r="G249" t="s">
        <v>812</v>
      </c>
      <c r="H249" t="s">
        <v>416</v>
      </c>
      <c r="I249">
        <v>1658945007.31429</v>
      </c>
      <c r="J249">
        <f t="shared" si="150"/>
        <v>4.1653111129541518E-3</v>
      </c>
      <c r="K249">
        <f t="shared" si="151"/>
        <v>4.1653111129541518</v>
      </c>
      <c r="L249">
        <f t="shared" si="152"/>
        <v>21.510724972013989</v>
      </c>
      <c r="M249">
        <f t="shared" si="153"/>
        <v>598.58353571428597</v>
      </c>
      <c r="N249">
        <f t="shared" si="154"/>
        <v>420.82391948220805</v>
      </c>
      <c r="O249">
        <f t="shared" si="155"/>
        <v>38.031042245484656</v>
      </c>
      <c r="P249">
        <f t="shared" si="156"/>
        <v>54.095679167220077</v>
      </c>
      <c r="Q249">
        <f t="shared" si="157"/>
        <v>0.22081042312985974</v>
      </c>
      <c r="R249">
        <f t="shared" si="158"/>
        <v>2.7556758538078792</v>
      </c>
      <c r="S249">
        <f t="shared" si="159"/>
        <v>0.21143068094332501</v>
      </c>
      <c r="T249">
        <f t="shared" si="160"/>
        <v>0.13295370497446113</v>
      </c>
      <c r="U249">
        <f t="shared" si="161"/>
        <v>321.51471961694409</v>
      </c>
      <c r="V249">
        <f t="shared" si="162"/>
        <v>28.073639806505859</v>
      </c>
      <c r="W249">
        <f t="shared" si="163"/>
        <v>28.073639806505859</v>
      </c>
      <c r="X249">
        <f t="shared" si="164"/>
        <v>3.8111612684755514</v>
      </c>
      <c r="Y249">
        <f t="shared" si="165"/>
        <v>57.635820065083642</v>
      </c>
      <c r="Z249">
        <f t="shared" si="166"/>
        <v>2.0888798292286848</v>
      </c>
      <c r="AA249">
        <f t="shared" si="167"/>
        <v>3.6242736320397202</v>
      </c>
      <c r="AB249">
        <f t="shared" si="168"/>
        <v>1.7222814392468666</v>
      </c>
      <c r="AC249">
        <f t="shared" si="169"/>
        <v>-183.69022008127808</v>
      </c>
      <c r="AD249">
        <f t="shared" si="170"/>
        <v>-127.79482727242312</v>
      </c>
      <c r="AE249">
        <f t="shared" si="171"/>
        <v>-10.072861642521715</v>
      </c>
      <c r="AF249">
        <f t="shared" si="172"/>
        <v>-4.3189379278842921E-2</v>
      </c>
      <c r="AG249">
        <f t="shared" si="173"/>
        <v>40.214784098171592</v>
      </c>
      <c r="AH249">
        <f t="shared" si="174"/>
        <v>4.1820716862407155</v>
      </c>
      <c r="AI249">
        <f t="shared" si="175"/>
        <v>21.510724972013989</v>
      </c>
      <c r="AJ249">
        <v>679.37031054545503</v>
      </c>
      <c r="AK249">
        <v>636.92115151515202</v>
      </c>
      <c r="AL249">
        <v>3.36809246753243</v>
      </c>
      <c r="AM249">
        <v>66.33</v>
      </c>
      <c r="AN249">
        <f t="shared" si="176"/>
        <v>4.1653111129541518</v>
      </c>
      <c r="AO249">
        <v>18.1908199437508</v>
      </c>
      <c r="AP249">
        <v>23.107148484848501</v>
      </c>
      <c r="AQ249">
        <v>-5.2840085398197598E-3</v>
      </c>
      <c r="AR249">
        <v>88.640650729912196</v>
      </c>
      <c r="AS249">
        <v>0</v>
      </c>
      <c r="AT249">
        <v>0</v>
      </c>
      <c r="AU249">
        <f t="shared" si="177"/>
        <v>1</v>
      </c>
      <c r="AV249">
        <f t="shared" si="178"/>
        <v>0</v>
      </c>
      <c r="AW249">
        <f t="shared" si="179"/>
        <v>47766.354306950729</v>
      </c>
      <c r="AX249" t="s">
        <v>417</v>
      </c>
      <c r="AY249" t="s">
        <v>417</v>
      </c>
      <c r="AZ249">
        <v>0</v>
      </c>
      <c r="BA249">
        <v>0</v>
      </c>
      <c r="BB249" t="e">
        <f t="shared" si="180"/>
        <v>#DIV/0!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 t="e">
        <f t="shared" si="181"/>
        <v>#DIV/0!</v>
      </c>
      <c r="BI249">
        <v>0.5</v>
      </c>
      <c r="BJ249">
        <f t="shared" si="182"/>
        <v>1681.222596692714</v>
      </c>
      <c r="BK249">
        <f t="shared" si="183"/>
        <v>21.510724972013989</v>
      </c>
      <c r="BL249" t="e">
        <f t="shared" si="184"/>
        <v>#DIV/0!</v>
      </c>
      <c r="BM249">
        <f t="shared" si="185"/>
        <v>1.2794691800080308E-2</v>
      </c>
      <c r="BN249" t="e">
        <f t="shared" si="186"/>
        <v>#DIV/0!</v>
      </c>
      <c r="BO249" t="e">
        <f t="shared" si="187"/>
        <v>#DIV/0!</v>
      </c>
      <c r="BP249" t="s">
        <v>417</v>
      </c>
      <c r="BQ249">
        <v>0</v>
      </c>
      <c r="BR249" t="e">
        <f t="shared" si="188"/>
        <v>#DIV/0!</v>
      </c>
      <c r="BS249" t="e">
        <f t="shared" si="189"/>
        <v>#DIV/0!</v>
      </c>
      <c r="BT249" t="e">
        <f t="shared" si="190"/>
        <v>#DIV/0!</v>
      </c>
      <c r="BU249" t="e">
        <f t="shared" si="191"/>
        <v>#DIV/0!</v>
      </c>
      <c r="BV249" t="e">
        <f t="shared" si="192"/>
        <v>#DIV/0!</v>
      </c>
      <c r="BW249" t="e">
        <f t="shared" si="193"/>
        <v>#DIV/0!</v>
      </c>
      <c r="BX249" t="e">
        <f t="shared" si="194"/>
        <v>#DIV/0!</v>
      </c>
      <c r="BY249" t="e">
        <f t="shared" si="195"/>
        <v>#DIV/0!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 t="shared" si="196"/>
        <v>2000.03071428571</v>
      </c>
      <c r="CS249">
        <f t="shared" si="197"/>
        <v>1681.222596692714</v>
      </c>
      <c r="CT249">
        <f t="shared" si="198"/>
        <v>0.84059838915681107</v>
      </c>
      <c r="CU249">
        <f t="shared" si="199"/>
        <v>0.16075489107264521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1658945007.31429</v>
      </c>
      <c r="DB249">
        <v>598.58353571428597</v>
      </c>
      <c r="DC249">
        <v>649.84078571428597</v>
      </c>
      <c r="DD249">
        <v>23.114028571428602</v>
      </c>
      <c r="DE249">
        <v>18.211967857142898</v>
      </c>
      <c r="DF249">
        <v>591.60082142857095</v>
      </c>
      <c r="DG249">
        <v>22.7025892857143</v>
      </c>
      <c r="DH249">
        <v>500.04364285714303</v>
      </c>
      <c r="DI249">
        <v>90.324571428571502</v>
      </c>
      <c r="DJ249">
        <v>4.8243624999999998E-2</v>
      </c>
      <c r="DK249">
        <v>27.213439285714301</v>
      </c>
      <c r="DL249">
        <v>27.422660714285701</v>
      </c>
      <c r="DM249">
        <v>999.9</v>
      </c>
      <c r="DN249">
        <v>0</v>
      </c>
      <c r="DO249">
        <v>0</v>
      </c>
      <c r="DP249">
        <v>10008.5714285714</v>
      </c>
      <c r="DQ249">
        <v>0</v>
      </c>
      <c r="DR249">
        <v>13.0009571428571</v>
      </c>
      <c r="DS249">
        <v>-51.257121428571402</v>
      </c>
      <c r="DT249">
        <v>612.74660714285699</v>
      </c>
      <c r="DU249">
        <v>661.89471428571403</v>
      </c>
      <c r="DV249">
        <v>4.9020621428571403</v>
      </c>
      <c r="DW249">
        <v>649.84078571428597</v>
      </c>
      <c r="DX249">
        <v>18.211967857142898</v>
      </c>
      <c r="DY249">
        <v>2.0877653571428598</v>
      </c>
      <c r="DZ249">
        <v>1.64498821428571</v>
      </c>
      <c r="EA249">
        <v>18.126135714285699</v>
      </c>
      <c r="EB249">
        <v>14.386796428571399</v>
      </c>
      <c r="EC249">
        <v>2000.03071428571</v>
      </c>
      <c r="ED249">
        <v>0.98000399999999999</v>
      </c>
      <c r="EE249">
        <v>1.9995767857142899E-2</v>
      </c>
      <c r="EF249">
        <v>0</v>
      </c>
      <c r="EG249">
        <v>806.57282142857196</v>
      </c>
      <c r="EH249">
        <v>5.0006300000000001</v>
      </c>
      <c r="EI249">
        <v>15899.2642857143</v>
      </c>
      <c r="EJ249">
        <v>17257.182142857098</v>
      </c>
      <c r="EK249">
        <v>38.129428571428598</v>
      </c>
      <c r="EL249">
        <v>38.191499999999998</v>
      </c>
      <c r="EM249">
        <v>37.702750000000002</v>
      </c>
      <c r="EN249">
        <v>37.436999999999998</v>
      </c>
      <c r="EO249">
        <v>39.125</v>
      </c>
      <c r="EP249">
        <v>1955.1364285714301</v>
      </c>
      <c r="EQ249">
        <v>39.893214285714301</v>
      </c>
      <c r="ER249">
        <v>0</v>
      </c>
      <c r="ES249">
        <v>1658945016</v>
      </c>
      <c r="ET249">
        <v>0</v>
      </c>
      <c r="EU249">
        <v>806.70619230769205</v>
      </c>
      <c r="EV249">
        <v>18.444888855768198</v>
      </c>
      <c r="EW249">
        <v>369.43247803958099</v>
      </c>
      <c r="EX249">
        <v>15902.265384615401</v>
      </c>
      <c r="EY249">
        <v>15</v>
      </c>
      <c r="EZ249">
        <v>0</v>
      </c>
      <c r="FA249" t="s">
        <v>419</v>
      </c>
      <c r="FB249">
        <v>1657551626.5</v>
      </c>
      <c r="FC249">
        <v>1657551629</v>
      </c>
      <c r="FD249">
        <v>0</v>
      </c>
      <c r="FE249">
        <v>0.40300000000000002</v>
      </c>
      <c r="FF249">
        <v>8.9999999999999993E-3</v>
      </c>
      <c r="FG249">
        <v>9.41</v>
      </c>
      <c r="FH249">
        <v>8.6999999999999994E-2</v>
      </c>
      <c r="FI249">
        <v>417</v>
      </c>
      <c r="FJ249">
        <v>17</v>
      </c>
      <c r="FK249">
        <v>1.61</v>
      </c>
      <c r="FL249">
        <v>0.59</v>
      </c>
      <c r="FM249">
        <v>-50.747473170731702</v>
      </c>
      <c r="FN249">
        <v>-7.2720397212543402</v>
      </c>
      <c r="FO249">
        <v>0.97094828528342503</v>
      </c>
      <c r="FP249">
        <v>0</v>
      </c>
      <c r="FQ249">
        <v>805.41035294117603</v>
      </c>
      <c r="FR249">
        <v>18.8883728080602</v>
      </c>
      <c r="FS249">
        <v>1.86471049452019</v>
      </c>
      <c r="FT249">
        <v>0</v>
      </c>
      <c r="FU249">
        <v>4.8903504878048798</v>
      </c>
      <c r="FV249">
        <v>0.16097560975609801</v>
      </c>
      <c r="FW249">
        <v>2.03566730176474E-2</v>
      </c>
      <c r="FX249">
        <v>0</v>
      </c>
      <c r="FY249">
        <v>0</v>
      </c>
      <c r="FZ249">
        <v>3</v>
      </c>
      <c r="GA249" t="s">
        <v>429</v>
      </c>
      <c r="GB249">
        <v>2.9742799999999998</v>
      </c>
      <c r="GC249">
        <v>2.7023199999999998</v>
      </c>
      <c r="GD249">
        <v>0.121111</v>
      </c>
      <c r="GE249">
        <v>0.12908</v>
      </c>
      <c r="GF249">
        <v>0.10051599999999999</v>
      </c>
      <c r="GG249">
        <v>8.5613999999999996E-2</v>
      </c>
      <c r="GH249">
        <v>34266.699999999997</v>
      </c>
      <c r="GI249">
        <v>37114.5</v>
      </c>
      <c r="GJ249">
        <v>35329.9</v>
      </c>
      <c r="GK249">
        <v>38647.4</v>
      </c>
      <c r="GL249">
        <v>45049.9</v>
      </c>
      <c r="GM249">
        <v>51029.9</v>
      </c>
      <c r="GN249">
        <v>55216.800000000003</v>
      </c>
      <c r="GO249">
        <v>61976.3</v>
      </c>
      <c r="GP249">
        <v>1.9825999999999999</v>
      </c>
      <c r="GQ249">
        <v>1.8486</v>
      </c>
      <c r="GR249">
        <v>0.13491500000000001</v>
      </c>
      <c r="GS249">
        <v>0</v>
      </c>
      <c r="GT249">
        <v>25.225000000000001</v>
      </c>
      <c r="GU249">
        <v>999.9</v>
      </c>
      <c r="GV249">
        <v>52.594000000000001</v>
      </c>
      <c r="GW249">
        <v>28.992999999999999</v>
      </c>
      <c r="GX249">
        <v>23.407599999999999</v>
      </c>
      <c r="GY249">
        <v>60.549799999999998</v>
      </c>
      <c r="GZ249">
        <v>46.558500000000002</v>
      </c>
      <c r="HA249">
        <v>1</v>
      </c>
      <c r="HB249">
        <v>-7.1077199999999993E-2</v>
      </c>
      <c r="HC249">
        <v>-3.42048E-3</v>
      </c>
      <c r="HD249">
        <v>20.113099999999999</v>
      </c>
      <c r="HE249">
        <v>5.1981200000000003</v>
      </c>
      <c r="HF249">
        <v>12.004</v>
      </c>
      <c r="HG249">
        <v>4.9756</v>
      </c>
      <c r="HH249">
        <v>3.2938000000000001</v>
      </c>
      <c r="HI249">
        <v>9999</v>
      </c>
      <c r="HJ249">
        <v>9999</v>
      </c>
      <c r="HK249">
        <v>9999</v>
      </c>
      <c r="HL249">
        <v>619.5</v>
      </c>
      <c r="HM249">
        <v>1.8632200000000001</v>
      </c>
      <c r="HN249">
        <v>1.8680099999999999</v>
      </c>
      <c r="HO249">
        <v>1.8678300000000001</v>
      </c>
      <c r="HP249">
        <v>1.8690500000000001</v>
      </c>
      <c r="HQ249">
        <v>1.86981</v>
      </c>
      <c r="HR249">
        <v>1.8658399999999999</v>
      </c>
      <c r="HS249">
        <v>1.8669100000000001</v>
      </c>
      <c r="HT249">
        <v>1.86832</v>
      </c>
      <c r="HU249">
        <v>5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7.1230000000000002</v>
      </c>
      <c r="II249">
        <v>0.4108</v>
      </c>
      <c r="IJ249">
        <v>3.6346291650323699</v>
      </c>
      <c r="IK249">
        <v>5.6267518783259399E-3</v>
      </c>
      <c r="IL249">
        <v>2.30191766742704E-7</v>
      </c>
      <c r="IM249">
        <v>-2.9562642023804099E-10</v>
      </c>
      <c r="IN249">
        <v>-4.4408053959193901E-2</v>
      </c>
      <c r="IO249">
        <v>-1.77651730019769E-2</v>
      </c>
      <c r="IP249">
        <v>2.0502542247495602E-3</v>
      </c>
      <c r="IQ249">
        <v>-1.6883999477825899E-5</v>
      </c>
      <c r="IR249">
        <v>-3</v>
      </c>
      <c r="IS249">
        <v>1845</v>
      </c>
      <c r="IT249">
        <v>1</v>
      </c>
      <c r="IU249">
        <v>26</v>
      </c>
      <c r="IV249">
        <v>23223.1</v>
      </c>
      <c r="IW249">
        <v>23223.1</v>
      </c>
      <c r="IX249">
        <v>1.5209999999999999</v>
      </c>
      <c r="IY249">
        <v>2.6049799999999999</v>
      </c>
      <c r="IZ249">
        <v>1.5478499999999999</v>
      </c>
      <c r="JA249">
        <v>2.3059099999999999</v>
      </c>
      <c r="JB249">
        <v>1.3464400000000001</v>
      </c>
      <c r="JC249">
        <v>2.34741</v>
      </c>
      <c r="JD249">
        <v>33.266300000000001</v>
      </c>
      <c r="JE249">
        <v>24.210100000000001</v>
      </c>
      <c r="JF249">
        <v>18</v>
      </c>
      <c r="JG249">
        <v>495.97800000000001</v>
      </c>
      <c r="JH249">
        <v>410.03800000000001</v>
      </c>
      <c r="JI249">
        <v>25</v>
      </c>
      <c r="JJ249">
        <v>26.368600000000001</v>
      </c>
      <c r="JK249">
        <v>30.0001</v>
      </c>
      <c r="JL249">
        <v>26.3201</v>
      </c>
      <c r="JM249">
        <v>26.263000000000002</v>
      </c>
      <c r="JN249">
        <v>30.4956</v>
      </c>
      <c r="JO249">
        <v>28.406700000000001</v>
      </c>
      <c r="JP249">
        <v>58.939700000000002</v>
      </c>
      <c r="JQ249">
        <v>25</v>
      </c>
      <c r="JR249">
        <v>688.97900000000004</v>
      </c>
      <c r="JS249">
        <v>18.037299999999998</v>
      </c>
      <c r="JT249">
        <v>102.43600000000001</v>
      </c>
      <c r="JU249">
        <v>103.169</v>
      </c>
    </row>
    <row r="250" spans="1:281" x14ac:dyDescent="0.2">
      <c r="A250">
        <v>234</v>
      </c>
      <c r="B250">
        <v>1658945019.5999999</v>
      </c>
      <c r="C250">
        <v>3226.5</v>
      </c>
      <c r="D250" t="s">
        <v>893</v>
      </c>
      <c r="E250" t="s">
        <v>894</v>
      </c>
      <c r="F250">
        <v>5</v>
      </c>
      <c r="G250" t="s">
        <v>812</v>
      </c>
      <c r="H250" t="s">
        <v>416</v>
      </c>
      <c r="I250">
        <v>1658945011.76071</v>
      </c>
      <c r="J250">
        <f t="shared" si="150"/>
        <v>4.1880554892179938E-3</v>
      </c>
      <c r="K250">
        <f t="shared" si="151"/>
        <v>4.1880554892179935</v>
      </c>
      <c r="L250">
        <f t="shared" si="152"/>
        <v>21.888506143963998</v>
      </c>
      <c r="M250">
        <f t="shared" si="153"/>
        <v>612.98467857142896</v>
      </c>
      <c r="N250">
        <f t="shared" si="154"/>
        <v>432.88974742031587</v>
      </c>
      <c r="O250">
        <f t="shared" si="155"/>
        <v>39.12116065558066</v>
      </c>
      <c r="P250">
        <f t="shared" si="156"/>
        <v>55.396719910111948</v>
      </c>
      <c r="Q250">
        <f t="shared" si="157"/>
        <v>0.22209631753146836</v>
      </c>
      <c r="R250">
        <f t="shared" si="158"/>
        <v>2.7556348206680741</v>
      </c>
      <c r="S250">
        <f t="shared" si="159"/>
        <v>0.21260939922694522</v>
      </c>
      <c r="T250">
        <f t="shared" si="160"/>
        <v>0.13369946647284572</v>
      </c>
      <c r="U250">
        <f t="shared" si="161"/>
        <v>321.51375144187102</v>
      </c>
      <c r="V250">
        <f t="shared" si="162"/>
        <v>28.069159285167284</v>
      </c>
      <c r="W250">
        <f t="shared" si="163"/>
        <v>28.069159285167284</v>
      </c>
      <c r="X250">
        <f t="shared" si="164"/>
        <v>3.8101664550925087</v>
      </c>
      <c r="Y250">
        <f t="shared" si="165"/>
        <v>57.607681587984004</v>
      </c>
      <c r="Z250">
        <f t="shared" si="166"/>
        <v>2.0880773370804371</v>
      </c>
      <c r="AA250">
        <f t="shared" si="167"/>
        <v>3.6246508790521696</v>
      </c>
      <c r="AB250">
        <f t="shared" si="168"/>
        <v>1.7220891180120717</v>
      </c>
      <c r="AC250">
        <f t="shared" si="169"/>
        <v>-184.69324707451352</v>
      </c>
      <c r="AD250">
        <f t="shared" si="170"/>
        <v>-126.86359294247563</v>
      </c>
      <c r="AE250">
        <f t="shared" si="171"/>
        <v>-9.9994748393496806</v>
      </c>
      <c r="AF250">
        <f t="shared" si="172"/>
        <v>-4.2563414467792882E-2</v>
      </c>
      <c r="AG250">
        <f t="shared" si="173"/>
        <v>40.443836262507162</v>
      </c>
      <c r="AH250">
        <f t="shared" si="174"/>
        <v>4.2091573909215638</v>
      </c>
      <c r="AI250">
        <f t="shared" si="175"/>
        <v>21.888506143963998</v>
      </c>
      <c r="AJ250">
        <v>693.96781357575799</v>
      </c>
      <c r="AK250">
        <v>651.61033333333296</v>
      </c>
      <c r="AL250">
        <v>3.2529914285713799</v>
      </c>
      <c r="AM250">
        <v>66.33</v>
      </c>
      <c r="AN250">
        <f t="shared" si="176"/>
        <v>4.1880554892179935</v>
      </c>
      <c r="AO250">
        <v>18.098830699238299</v>
      </c>
      <c r="AP250">
        <v>23.068970303030301</v>
      </c>
      <c r="AQ250">
        <v>-9.4859456854453003E-3</v>
      </c>
      <c r="AR250">
        <v>88.640650729912196</v>
      </c>
      <c r="AS250">
        <v>0</v>
      </c>
      <c r="AT250">
        <v>0</v>
      </c>
      <c r="AU250">
        <f t="shared" si="177"/>
        <v>1</v>
      </c>
      <c r="AV250">
        <f t="shared" si="178"/>
        <v>0</v>
      </c>
      <c r="AW250">
        <f t="shared" si="179"/>
        <v>47764.946816108604</v>
      </c>
      <c r="AX250" t="s">
        <v>417</v>
      </c>
      <c r="AY250" t="s">
        <v>417</v>
      </c>
      <c r="AZ250">
        <v>0</v>
      </c>
      <c r="BA250">
        <v>0</v>
      </c>
      <c r="BB250" t="e">
        <f t="shared" si="180"/>
        <v>#DIV/0!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 t="e">
        <f t="shared" si="181"/>
        <v>#DIV/0!</v>
      </c>
      <c r="BI250">
        <v>0.5</v>
      </c>
      <c r="BJ250">
        <f t="shared" si="182"/>
        <v>1681.2174971201382</v>
      </c>
      <c r="BK250">
        <f t="shared" si="183"/>
        <v>21.888506143963998</v>
      </c>
      <c r="BL250" t="e">
        <f t="shared" si="184"/>
        <v>#DIV/0!</v>
      </c>
      <c r="BM250">
        <f t="shared" si="185"/>
        <v>1.3019437509696502E-2</v>
      </c>
      <c r="BN250" t="e">
        <f t="shared" si="186"/>
        <v>#DIV/0!</v>
      </c>
      <c r="BO250" t="e">
        <f t="shared" si="187"/>
        <v>#DIV/0!</v>
      </c>
      <c r="BP250" t="s">
        <v>417</v>
      </c>
      <c r="BQ250">
        <v>0</v>
      </c>
      <c r="BR250" t="e">
        <f t="shared" si="188"/>
        <v>#DIV/0!</v>
      </c>
      <c r="BS250" t="e">
        <f t="shared" si="189"/>
        <v>#DIV/0!</v>
      </c>
      <c r="BT250" t="e">
        <f t="shared" si="190"/>
        <v>#DIV/0!</v>
      </c>
      <c r="BU250" t="e">
        <f t="shared" si="191"/>
        <v>#DIV/0!</v>
      </c>
      <c r="BV250" t="e">
        <f t="shared" si="192"/>
        <v>#DIV/0!</v>
      </c>
      <c r="BW250" t="e">
        <f t="shared" si="193"/>
        <v>#DIV/0!</v>
      </c>
      <c r="BX250" t="e">
        <f t="shared" si="194"/>
        <v>#DIV/0!</v>
      </c>
      <c r="BY250" t="e">
        <f t="shared" si="195"/>
        <v>#DIV/0!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 t="shared" si="196"/>
        <v>2000.02464285714</v>
      </c>
      <c r="CS250">
        <f t="shared" si="197"/>
        <v>1681.2174971201382</v>
      </c>
      <c r="CT250">
        <f t="shared" si="198"/>
        <v>0.84059839118703605</v>
      </c>
      <c r="CU250">
        <f t="shared" si="199"/>
        <v>0.16075489499097961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1658945011.76071</v>
      </c>
      <c r="DB250">
        <v>612.98467857142896</v>
      </c>
      <c r="DC250">
        <v>664.60914285714296</v>
      </c>
      <c r="DD250">
        <v>23.105328571428601</v>
      </c>
      <c r="DE250">
        <v>18.171457142857101</v>
      </c>
      <c r="DF250">
        <v>605.92192857142902</v>
      </c>
      <c r="DG250">
        <v>22.694296428571398</v>
      </c>
      <c r="DH250">
        <v>500.04182142857098</v>
      </c>
      <c r="DI250">
        <v>90.323989285714305</v>
      </c>
      <c r="DJ250">
        <v>4.8122524999999999E-2</v>
      </c>
      <c r="DK250">
        <v>27.2152142857143</v>
      </c>
      <c r="DL250">
        <v>27.427671428571401</v>
      </c>
      <c r="DM250">
        <v>999.9</v>
      </c>
      <c r="DN250">
        <v>0</v>
      </c>
      <c r="DO250">
        <v>0</v>
      </c>
      <c r="DP250">
        <v>10008.392857142901</v>
      </c>
      <c r="DQ250">
        <v>0</v>
      </c>
      <c r="DR250">
        <v>12.993074999999999</v>
      </c>
      <c r="DS250">
        <v>-51.624400000000001</v>
      </c>
      <c r="DT250">
        <v>627.48264285714299</v>
      </c>
      <c r="DU250">
        <v>676.90871428571404</v>
      </c>
      <c r="DV250">
        <v>4.93386785714286</v>
      </c>
      <c r="DW250">
        <v>664.60914285714296</v>
      </c>
      <c r="DX250">
        <v>18.171457142857101</v>
      </c>
      <c r="DY250">
        <v>2.08696607142857</v>
      </c>
      <c r="DZ250">
        <v>1.6413185714285701</v>
      </c>
      <c r="EA250">
        <v>18.120035714285699</v>
      </c>
      <c r="EB250">
        <v>14.352228571428601</v>
      </c>
      <c r="EC250">
        <v>2000.02464285714</v>
      </c>
      <c r="ED250">
        <v>0.98000378571428604</v>
      </c>
      <c r="EE250">
        <v>1.9995996428571399E-2</v>
      </c>
      <c r="EF250">
        <v>0</v>
      </c>
      <c r="EG250">
        <v>807.92278571428596</v>
      </c>
      <c r="EH250">
        <v>5.0006300000000001</v>
      </c>
      <c r="EI250">
        <v>15925.939285714299</v>
      </c>
      <c r="EJ250">
        <v>17257.1392857143</v>
      </c>
      <c r="EK250">
        <v>38.129428571428598</v>
      </c>
      <c r="EL250">
        <v>38.191499999999998</v>
      </c>
      <c r="EM250">
        <v>37.702750000000002</v>
      </c>
      <c r="EN250">
        <v>37.436999999999998</v>
      </c>
      <c r="EO250">
        <v>39.125</v>
      </c>
      <c r="EP250">
        <v>1955.12964285714</v>
      </c>
      <c r="EQ250">
        <v>39.893214285714301</v>
      </c>
      <c r="ER250">
        <v>0</v>
      </c>
      <c r="ES250">
        <v>1658945020.2</v>
      </c>
      <c r="ET250">
        <v>0</v>
      </c>
      <c r="EU250">
        <v>808.07659999999998</v>
      </c>
      <c r="EV250">
        <v>17.7446922998536</v>
      </c>
      <c r="EW250">
        <v>352.69230757003999</v>
      </c>
      <c r="EX250">
        <v>15929.156000000001</v>
      </c>
      <c r="EY250">
        <v>15</v>
      </c>
      <c r="EZ250">
        <v>0</v>
      </c>
      <c r="FA250" t="s">
        <v>419</v>
      </c>
      <c r="FB250">
        <v>1657551626.5</v>
      </c>
      <c r="FC250">
        <v>1657551629</v>
      </c>
      <c r="FD250">
        <v>0</v>
      </c>
      <c r="FE250">
        <v>0.40300000000000002</v>
      </c>
      <c r="FF250">
        <v>8.9999999999999993E-3</v>
      </c>
      <c r="FG250">
        <v>9.41</v>
      </c>
      <c r="FH250">
        <v>8.6999999999999994E-2</v>
      </c>
      <c r="FI250">
        <v>417</v>
      </c>
      <c r="FJ250">
        <v>17</v>
      </c>
      <c r="FK250">
        <v>1.61</v>
      </c>
      <c r="FL250">
        <v>0.59</v>
      </c>
      <c r="FM250">
        <v>-51.214743902438997</v>
      </c>
      <c r="FN250">
        <v>-7.1081874564459797</v>
      </c>
      <c r="FO250">
        <v>0.98731842493641198</v>
      </c>
      <c r="FP250">
        <v>0</v>
      </c>
      <c r="FQ250">
        <v>806.87435294117597</v>
      </c>
      <c r="FR250">
        <v>18.348143615862501</v>
      </c>
      <c r="FS250">
        <v>1.8126639947286101</v>
      </c>
      <c r="FT250">
        <v>0</v>
      </c>
      <c r="FU250">
        <v>4.9171758536585397</v>
      </c>
      <c r="FV250">
        <v>0.40941867595819897</v>
      </c>
      <c r="FW250">
        <v>4.43805313268852E-2</v>
      </c>
      <c r="FX250">
        <v>0</v>
      </c>
      <c r="FY250">
        <v>0</v>
      </c>
      <c r="FZ250">
        <v>3</v>
      </c>
      <c r="GA250" t="s">
        <v>429</v>
      </c>
      <c r="GB250">
        <v>2.9738699999999998</v>
      </c>
      <c r="GC250">
        <v>2.7013600000000002</v>
      </c>
      <c r="GD250">
        <v>0.12304900000000001</v>
      </c>
      <c r="GE250">
        <v>0.13081100000000001</v>
      </c>
      <c r="GF250">
        <v>0.100428</v>
      </c>
      <c r="GG250">
        <v>8.5502900000000007E-2</v>
      </c>
      <c r="GH250">
        <v>34191.5</v>
      </c>
      <c r="GI250">
        <v>37040.1</v>
      </c>
      <c r="GJ250">
        <v>35330.199999999997</v>
      </c>
      <c r="GK250">
        <v>38646.699999999997</v>
      </c>
      <c r="GL250">
        <v>45055.199999999997</v>
      </c>
      <c r="GM250">
        <v>51035.199999999997</v>
      </c>
      <c r="GN250">
        <v>55217.599999999999</v>
      </c>
      <c r="GO250">
        <v>61975.199999999997</v>
      </c>
      <c r="GP250">
        <v>1.9830000000000001</v>
      </c>
      <c r="GQ250">
        <v>1.8488</v>
      </c>
      <c r="GR250">
        <v>0.13545199999999999</v>
      </c>
      <c r="GS250">
        <v>0</v>
      </c>
      <c r="GT250">
        <v>25.226700000000001</v>
      </c>
      <c r="GU250">
        <v>999.9</v>
      </c>
      <c r="GV250">
        <v>52.57</v>
      </c>
      <c r="GW250">
        <v>28.992999999999999</v>
      </c>
      <c r="GX250">
        <v>23.3993</v>
      </c>
      <c r="GY250">
        <v>60.209800000000001</v>
      </c>
      <c r="GZ250">
        <v>46.979199999999999</v>
      </c>
      <c r="HA250">
        <v>1</v>
      </c>
      <c r="HB250">
        <v>-7.0711399999999994E-2</v>
      </c>
      <c r="HC250">
        <v>-3.05011E-3</v>
      </c>
      <c r="HD250">
        <v>20.113199999999999</v>
      </c>
      <c r="HE250">
        <v>5.20052</v>
      </c>
      <c r="HF250">
        <v>12.004</v>
      </c>
      <c r="HG250">
        <v>4.9756</v>
      </c>
      <c r="HH250">
        <v>3.2936000000000001</v>
      </c>
      <c r="HI250">
        <v>9999</v>
      </c>
      <c r="HJ250">
        <v>9999</v>
      </c>
      <c r="HK250">
        <v>9999</v>
      </c>
      <c r="HL250">
        <v>619.5</v>
      </c>
      <c r="HM250">
        <v>1.8632500000000001</v>
      </c>
      <c r="HN250">
        <v>1.8680699999999999</v>
      </c>
      <c r="HO250">
        <v>1.8678300000000001</v>
      </c>
      <c r="HP250">
        <v>1.8690500000000001</v>
      </c>
      <c r="HQ250">
        <v>1.86981</v>
      </c>
      <c r="HR250">
        <v>1.8658399999999999</v>
      </c>
      <c r="HS250">
        <v>1.86694</v>
      </c>
      <c r="HT250">
        <v>1.86829</v>
      </c>
      <c r="HU250">
        <v>5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7.2009999999999996</v>
      </c>
      <c r="II250">
        <v>0.40939999999999999</v>
      </c>
      <c r="IJ250">
        <v>3.6346291650323699</v>
      </c>
      <c r="IK250">
        <v>5.6267518783259399E-3</v>
      </c>
      <c r="IL250">
        <v>2.30191766742704E-7</v>
      </c>
      <c r="IM250">
        <v>-2.9562642023804099E-10</v>
      </c>
      <c r="IN250">
        <v>-4.4408053959193901E-2</v>
      </c>
      <c r="IO250">
        <v>-1.77651730019769E-2</v>
      </c>
      <c r="IP250">
        <v>2.0502542247495602E-3</v>
      </c>
      <c r="IQ250">
        <v>-1.6883999477825899E-5</v>
      </c>
      <c r="IR250">
        <v>-3</v>
      </c>
      <c r="IS250">
        <v>1845</v>
      </c>
      <c r="IT250">
        <v>1</v>
      </c>
      <c r="IU250">
        <v>26</v>
      </c>
      <c r="IV250">
        <v>23223.200000000001</v>
      </c>
      <c r="IW250">
        <v>23223.200000000001</v>
      </c>
      <c r="IX250">
        <v>1.5478499999999999</v>
      </c>
      <c r="IY250">
        <v>2.6000999999999999</v>
      </c>
      <c r="IZ250">
        <v>1.5478499999999999</v>
      </c>
      <c r="JA250">
        <v>2.3059099999999999</v>
      </c>
      <c r="JB250">
        <v>1.3464400000000001</v>
      </c>
      <c r="JC250">
        <v>2.3889200000000002</v>
      </c>
      <c r="JD250">
        <v>33.266300000000001</v>
      </c>
      <c r="JE250">
        <v>24.218800000000002</v>
      </c>
      <c r="JF250">
        <v>18</v>
      </c>
      <c r="JG250">
        <v>496.23899999999998</v>
      </c>
      <c r="JH250">
        <v>410.15</v>
      </c>
      <c r="JI250">
        <v>25.0001</v>
      </c>
      <c r="JJ250">
        <v>26.368600000000001</v>
      </c>
      <c r="JK250">
        <v>30</v>
      </c>
      <c r="JL250">
        <v>26.3201</v>
      </c>
      <c r="JM250">
        <v>26.263000000000002</v>
      </c>
      <c r="JN250">
        <v>31.001100000000001</v>
      </c>
      <c r="JO250">
        <v>28.406700000000001</v>
      </c>
      <c r="JP250">
        <v>58.939700000000002</v>
      </c>
      <c r="JQ250">
        <v>25</v>
      </c>
      <c r="JR250">
        <v>709.10400000000004</v>
      </c>
      <c r="JS250">
        <v>18.034199999999998</v>
      </c>
      <c r="JT250">
        <v>102.437</v>
      </c>
      <c r="JU250">
        <v>103.167</v>
      </c>
    </row>
    <row r="251" spans="1:281" x14ac:dyDescent="0.2">
      <c r="A251">
        <v>235</v>
      </c>
      <c r="B251">
        <v>1658945025.0999999</v>
      </c>
      <c r="C251">
        <v>3232</v>
      </c>
      <c r="D251" t="s">
        <v>895</v>
      </c>
      <c r="E251" t="s">
        <v>896</v>
      </c>
      <c r="F251">
        <v>5</v>
      </c>
      <c r="G251" t="s">
        <v>812</v>
      </c>
      <c r="H251" t="s">
        <v>416</v>
      </c>
      <c r="I251">
        <v>1658945017.33214</v>
      </c>
      <c r="J251">
        <f t="shared" si="150"/>
        <v>4.2201679960222902E-3</v>
      </c>
      <c r="K251">
        <f t="shared" si="151"/>
        <v>4.2201679960222904</v>
      </c>
      <c r="L251">
        <f t="shared" si="152"/>
        <v>22.510067775296527</v>
      </c>
      <c r="M251">
        <f t="shared" si="153"/>
        <v>630.74028571428596</v>
      </c>
      <c r="N251">
        <f t="shared" si="154"/>
        <v>446.72688640370058</v>
      </c>
      <c r="O251">
        <f t="shared" si="155"/>
        <v>40.372067228741237</v>
      </c>
      <c r="P251">
        <f t="shared" si="156"/>
        <v>57.001917712472093</v>
      </c>
      <c r="Q251">
        <f t="shared" si="157"/>
        <v>0.22379569727742832</v>
      </c>
      <c r="R251">
        <f t="shared" si="158"/>
        <v>2.7551395551973199</v>
      </c>
      <c r="S251">
        <f t="shared" si="159"/>
        <v>0.21416477697591565</v>
      </c>
      <c r="T251">
        <f t="shared" si="160"/>
        <v>0.13468374643595499</v>
      </c>
      <c r="U251">
        <f t="shared" si="161"/>
        <v>321.51196850976453</v>
      </c>
      <c r="V251">
        <f t="shared" si="162"/>
        <v>28.062820222047836</v>
      </c>
      <c r="W251">
        <f t="shared" si="163"/>
        <v>28.062820222047836</v>
      </c>
      <c r="X251">
        <f t="shared" si="164"/>
        <v>3.8087593753292657</v>
      </c>
      <c r="Y251">
        <f t="shared" si="165"/>
        <v>57.542810308899696</v>
      </c>
      <c r="Z251">
        <f t="shared" si="166"/>
        <v>2.0860160308821758</v>
      </c>
      <c r="AA251">
        <f t="shared" si="167"/>
        <v>3.625154940615662</v>
      </c>
      <c r="AB251">
        <f t="shared" si="168"/>
        <v>1.7227433444470899</v>
      </c>
      <c r="AC251">
        <f t="shared" si="169"/>
        <v>-186.10940862458298</v>
      </c>
      <c r="AD251">
        <f t="shared" si="170"/>
        <v>-125.54697835640636</v>
      </c>
      <c r="AE251">
        <f t="shared" si="171"/>
        <v>-9.8972809049053634</v>
      </c>
      <c r="AF251">
        <f t="shared" si="172"/>
        <v>-4.1699376130168275E-2</v>
      </c>
      <c r="AG251">
        <f t="shared" si="173"/>
        <v>40.807715584864994</v>
      </c>
      <c r="AH251">
        <f t="shared" si="174"/>
        <v>4.2351678869050113</v>
      </c>
      <c r="AI251">
        <f t="shared" si="175"/>
        <v>22.510067775296527</v>
      </c>
      <c r="AJ251">
        <v>712.36182293333297</v>
      </c>
      <c r="AK251">
        <v>669.22191515151496</v>
      </c>
      <c r="AL251">
        <v>3.25789515151508</v>
      </c>
      <c r="AM251">
        <v>66.33</v>
      </c>
      <c r="AN251">
        <f t="shared" si="176"/>
        <v>4.2201679960222904</v>
      </c>
      <c r="AO251">
        <v>18.080698279990099</v>
      </c>
      <c r="AP251">
        <v>23.042024242424201</v>
      </c>
      <c r="AQ251">
        <v>-2.2054784177540998E-3</v>
      </c>
      <c r="AR251">
        <v>88.640650729912196</v>
      </c>
      <c r="AS251">
        <v>0</v>
      </c>
      <c r="AT251">
        <v>0</v>
      </c>
      <c r="AU251">
        <f t="shared" si="177"/>
        <v>1</v>
      </c>
      <c r="AV251">
        <f t="shared" si="178"/>
        <v>0</v>
      </c>
      <c r="AW251">
        <f t="shared" si="179"/>
        <v>47751.163308871379</v>
      </c>
      <c r="AX251" t="s">
        <v>417</v>
      </c>
      <c r="AY251" t="s">
        <v>417</v>
      </c>
      <c r="AZ251">
        <v>0</v>
      </c>
      <c r="BA251">
        <v>0</v>
      </c>
      <c r="BB251" t="e">
        <f t="shared" si="180"/>
        <v>#DIV/0!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 t="e">
        <f t="shared" si="181"/>
        <v>#DIV/0!</v>
      </c>
      <c r="BI251">
        <v>0.5</v>
      </c>
      <c r="BJ251">
        <f t="shared" si="182"/>
        <v>1681.2090002641244</v>
      </c>
      <c r="BK251">
        <f t="shared" si="183"/>
        <v>22.510067775296527</v>
      </c>
      <c r="BL251" t="e">
        <f t="shared" si="184"/>
        <v>#DIV/0!</v>
      </c>
      <c r="BM251">
        <f t="shared" si="185"/>
        <v>1.3389214411628839E-2</v>
      </c>
      <c r="BN251" t="e">
        <f t="shared" si="186"/>
        <v>#DIV/0!</v>
      </c>
      <c r="BO251" t="e">
        <f t="shared" si="187"/>
        <v>#DIV/0!</v>
      </c>
      <c r="BP251" t="s">
        <v>417</v>
      </c>
      <c r="BQ251">
        <v>0</v>
      </c>
      <c r="BR251" t="e">
        <f t="shared" si="188"/>
        <v>#DIV/0!</v>
      </c>
      <c r="BS251" t="e">
        <f t="shared" si="189"/>
        <v>#DIV/0!</v>
      </c>
      <c r="BT251" t="e">
        <f t="shared" si="190"/>
        <v>#DIV/0!</v>
      </c>
      <c r="BU251" t="e">
        <f t="shared" si="191"/>
        <v>#DIV/0!</v>
      </c>
      <c r="BV251" t="e">
        <f t="shared" si="192"/>
        <v>#DIV/0!</v>
      </c>
      <c r="BW251" t="e">
        <f t="shared" si="193"/>
        <v>#DIV/0!</v>
      </c>
      <c r="BX251" t="e">
        <f t="shared" si="194"/>
        <v>#DIV/0!</v>
      </c>
      <c r="BY251" t="e">
        <f t="shared" si="195"/>
        <v>#DIV/0!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 t="shared" si="196"/>
        <v>2000.01464285714</v>
      </c>
      <c r="CS251">
        <f t="shared" si="197"/>
        <v>1681.2090002641244</v>
      </c>
      <c r="CT251">
        <f t="shared" si="198"/>
        <v>0.84059834575131775</v>
      </c>
      <c r="CU251">
        <f t="shared" si="199"/>
        <v>0.16075480730004332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1658945017.33214</v>
      </c>
      <c r="DB251">
        <v>630.74028571428596</v>
      </c>
      <c r="DC251">
        <v>682.91164285714297</v>
      </c>
      <c r="DD251">
        <v>23.0822821428571</v>
      </c>
      <c r="DE251">
        <v>18.1177178571429</v>
      </c>
      <c r="DF251">
        <v>623.57914285714298</v>
      </c>
      <c r="DG251">
        <v>22.672332142857101</v>
      </c>
      <c r="DH251">
        <v>500.03307142857102</v>
      </c>
      <c r="DI251">
        <v>90.324910714285707</v>
      </c>
      <c r="DJ251">
        <v>4.8130303571428598E-2</v>
      </c>
      <c r="DK251">
        <v>27.217585714285701</v>
      </c>
      <c r="DL251">
        <v>27.435175000000001</v>
      </c>
      <c r="DM251">
        <v>999.9</v>
      </c>
      <c r="DN251">
        <v>0</v>
      </c>
      <c r="DO251">
        <v>0</v>
      </c>
      <c r="DP251">
        <v>10005.357142857099</v>
      </c>
      <c r="DQ251">
        <v>0</v>
      </c>
      <c r="DR251">
        <v>12.9891357142857</v>
      </c>
      <c r="DS251">
        <v>-52.171342857142903</v>
      </c>
      <c r="DT251">
        <v>645.64282142857098</v>
      </c>
      <c r="DU251">
        <v>695.51217857142899</v>
      </c>
      <c r="DV251">
        <v>4.9645603571428598</v>
      </c>
      <c r="DW251">
        <v>682.91164285714297</v>
      </c>
      <c r="DX251">
        <v>18.1177178571429</v>
      </c>
      <c r="DY251">
        <v>2.0849046428571398</v>
      </c>
      <c r="DZ251">
        <v>1.6364807142857101</v>
      </c>
      <c r="EA251">
        <v>18.104299999999999</v>
      </c>
      <c r="EB251">
        <v>14.306642857142901</v>
      </c>
      <c r="EC251">
        <v>2000.01464285714</v>
      </c>
      <c r="ED251">
        <v>0.98000549999999997</v>
      </c>
      <c r="EE251">
        <v>1.99943E-2</v>
      </c>
      <c r="EF251">
        <v>0</v>
      </c>
      <c r="EG251">
        <v>809.52921428571403</v>
      </c>
      <c r="EH251">
        <v>5.0006300000000001</v>
      </c>
      <c r="EI251">
        <v>15958.1</v>
      </c>
      <c r="EJ251">
        <v>17257.064285714299</v>
      </c>
      <c r="EK251">
        <v>38.133857142857103</v>
      </c>
      <c r="EL251">
        <v>38.191499999999998</v>
      </c>
      <c r="EM251">
        <v>37.700499999999998</v>
      </c>
      <c r="EN251">
        <v>37.436999999999998</v>
      </c>
      <c r="EO251">
        <v>39.125</v>
      </c>
      <c r="EP251">
        <v>1955.1235714285699</v>
      </c>
      <c r="EQ251">
        <v>39.89</v>
      </c>
      <c r="ER251">
        <v>0</v>
      </c>
      <c r="ES251">
        <v>1658945025.5999999</v>
      </c>
      <c r="ET251">
        <v>0</v>
      </c>
      <c r="EU251">
        <v>809.55542307692303</v>
      </c>
      <c r="EV251">
        <v>16.9385641041155</v>
      </c>
      <c r="EW251">
        <v>333.54188035158001</v>
      </c>
      <c r="EX251">
        <v>15958.5423076923</v>
      </c>
      <c r="EY251">
        <v>15</v>
      </c>
      <c r="EZ251">
        <v>0</v>
      </c>
      <c r="FA251" t="s">
        <v>419</v>
      </c>
      <c r="FB251">
        <v>1657551626.5</v>
      </c>
      <c r="FC251">
        <v>1657551629</v>
      </c>
      <c r="FD251">
        <v>0</v>
      </c>
      <c r="FE251">
        <v>0.40300000000000002</v>
      </c>
      <c r="FF251">
        <v>8.9999999999999993E-3</v>
      </c>
      <c r="FG251">
        <v>9.41</v>
      </c>
      <c r="FH251">
        <v>8.6999999999999994E-2</v>
      </c>
      <c r="FI251">
        <v>417</v>
      </c>
      <c r="FJ251">
        <v>17</v>
      </c>
      <c r="FK251">
        <v>1.61</v>
      </c>
      <c r="FL251">
        <v>0.59</v>
      </c>
      <c r="FM251">
        <v>-51.894029268292698</v>
      </c>
      <c r="FN251">
        <v>-5.1861428571429498</v>
      </c>
      <c r="FO251">
        <v>0.80803007799725202</v>
      </c>
      <c r="FP251">
        <v>0</v>
      </c>
      <c r="FQ251">
        <v>808.66997058823495</v>
      </c>
      <c r="FR251">
        <v>17.5729411745363</v>
      </c>
      <c r="FS251">
        <v>1.7384706173445299</v>
      </c>
      <c r="FT251">
        <v>0</v>
      </c>
      <c r="FU251">
        <v>4.94473853658537</v>
      </c>
      <c r="FV251">
        <v>0.35664209059232899</v>
      </c>
      <c r="FW251">
        <v>4.16552420828444E-2</v>
      </c>
      <c r="FX251">
        <v>0</v>
      </c>
      <c r="FY251">
        <v>0</v>
      </c>
      <c r="FZ251">
        <v>3</v>
      </c>
      <c r="GA251" t="s">
        <v>429</v>
      </c>
      <c r="GB251">
        <v>2.9735800000000001</v>
      </c>
      <c r="GC251">
        <v>2.7021099999999998</v>
      </c>
      <c r="GD251">
        <v>0.12539900000000001</v>
      </c>
      <c r="GE251">
        <v>0.13333</v>
      </c>
      <c r="GF251">
        <v>0.100342</v>
      </c>
      <c r="GG251">
        <v>8.5490999999999998E-2</v>
      </c>
      <c r="GH251">
        <v>34100.1</v>
      </c>
      <c r="GI251">
        <v>36933.199999999997</v>
      </c>
      <c r="GJ251">
        <v>35330.5</v>
      </c>
      <c r="GK251">
        <v>38647.1</v>
      </c>
      <c r="GL251">
        <v>45059.9</v>
      </c>
      <c r="GM251">
        <v>51036.4</v>
      </c>
      <c r="GN251">
        <v>55218</v>
      </c>
      <c r="GO251">
        <v>61975.8</v>
      </c>
      <c r="GP251">
        <v>1.9825999999999999</v>
      </c>
      <c r="GQ251">
        <v>1.849</v>
      </c>
      <c r="GR251">
        <v>0.13455700000000001</v>
      </c>
      <c r="GS251">
        <v>0</v>
      </c>
      <c r="GT251">
        <v>25.230899999999998</v>
      </c>
      <c r="GU251">
        <v>999.9</v>
      </c>
      <c r="GV251">
        <v>52.57</v>
      </c>
      <c r="GW251">
        <v>28.992999999999999</v>
      </c>
      <c r="GX251">
        <v>23.398199999999999</v>
      </c>
      <c r="GY251">
        <v>60.269799999999996</v>
      </c>
      <c r="GZ251">
        <v>46.935099999999998</v>
      </c>
      <c r="HA251">
        <v>1</v>
      </c>
      <c r="HB251">
        <v>-7.06098E-2</v>
      </c>
      <c r="HC251">
        <v>-4.3572999999999997E-3</v>
      </c>
      <c r="HD251">
        <v>20.113399999999999</v>
      </c>
      <c r="HE251">
        <v>5.1981200000000003</v>
      </c>
      <c r="HF251">
        <v>12.0052</v>
      </c>
      <c r="HG251">
        <v>4.9756</v>
      </c>
      <c r="HH251">
        <v>3.2938000000000001</v>
      </c>
      <c r="HI251">
        <v>9999</v>
      </c>
      <c r="HJ251">
        <v>9999</v>
      </c>
      <c r="HK251">
        <v>9999</v>
      </c>
      <c r="HL251">
        <v>619.5</v>
      </c>
      <c r="HM251">
        <v>1.8632500000000001</v>
      </c>
      <c r="HN251">
        <v>1.8681300000000001</v>
      </c>
      <c r="HO251">
        <v>1.8678300000000001</v>
      </c>
      <c r="HP251">
        <v>1.8690500000000001</v>
      </c>
      <c r="HQ251">
        <v>1.86981</v>
      </c>
      <c r="HR251">
        <v>1.8658399999999999</v>
      </c>
      <c r="HS251">
        <v>1.8669100000000001</v>
      </c>
      <c r="HT251">
        <v>1.86829</v>
      </c>
      <c r="HU251">
        <v>5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7.298</v>
      </c>
      <c r="II251">
        <v>0.40810000000000002</v>
      </c>
      <c r="IJ251">
        <v>3.6346291650323699</v>
      </c>
      <c r="IK251">
        <v>5.6267518783259399E-3</v>
      </c>
      <c r="IL251">
        <v>2.30191766742704E-7</v>
      </c>
      <c r="IM251">
        <v>-2.9562642023804099E-10</v>
      </c>
      <c r="IN251">
        <v>-4.4408053959193901E-2</v>
      </c>
      <c r="IO251">
        <v>-1.77651730019769E-2</v>
      </c>
      <c r="IP251">
        <v>2.0502542247495602E-3</v>
      </c>
      <c r="IQ251">
        <v>-1.6883999477825899E-5</v>
      </c>
      <c r="IR251">
        <v>-3</v>
      </c>
      <c r="IS251">
        <v>1845</v>
      </c>
      <c r="IT251">
        <v>1</v>
      </c>
      <c r="IU251">
        <v>26</v>
      </c>
      <c r="IV251">
        <v>23223.3</v>
      </c>
      <c r="IW251">
        <v>23223.3</v>
      </c>
      <c r="IX251">
        <v>1.57959</v>
      </c>
      <c r="IY251">
        <v>2.6074199999999998</v>
      </c>
      <c r="IZ251">
        <v>1.5478499999999999</v>
      </c>
      <c r="JA251">
        <v>2.3059099999999999</v>
      </c>
      <c r="JB251">
        <v>1.3464400000000001</v>
      </c>
      <c r="JC251">
        <v>2.2644000000000002</v>
      </c>
      <c r="JD251">
        <v>33.288699999999999</v>
      </c>
      <c r="JE251">
        <v>24.210100000000001</v>
      </c>
      <c r="JF251">
        <v>18</v>
      </c>
      <c r="JG251">
        <v>495.97699999999998</v>
      </c>
      <c r="JH251">
        <v>410.26299999999998</v>
      </c>
      <c r="JI251">
        <v>24.9999</v>
      </c>
      <c r="JJ251">
        <v>26.368600000000001</v>
      </c>
      <c r="JK251">
        <v>30.0001</v>
      </c>
      <c r="JL251">
        <v>26.3201</v>
      </c>
      <c r="JM251">
        <v>26.263000000000002</v>
      </c>
      <c r="JN251">
        <v>31.677900000000001</v>
      </c>
      <c r="JO251">
        <v>28.406700000000001</v>
      </c>
      <c r="JP251">
        <v>58.939700000000002</v>
      </c>
      <c r="JQ251">
        <v>25</v>
      </c>
      <c r="JR251">
        <v>722.50900000000001</v>
      </c>
      <c r="JS251">
        <v>18.0319</v>
      </c>
      <c r="JT251">
        <v>102.438</v>
      </c>
      <c r="JU251">
        <v>103.16800000000001</v>
      </c>
    </row>
    <row r="252" spans="1:281" x14ac:dyDescent="0.2">
      <c r="A252">
        <v>236</v>
      </c>
      <c r="B252">
        <v>1658945030.0999999</v>
      </c>
      <c r="C252">
        <v>3237</v>
      </c>
      <c r="D252" t="s">
        <v>897</v>
      </c>
      <c r="E252" t="s">
        <v>898</v>
      </c>
      <c r="F252">
        <v>5</v>
      </c>
      <c r="G252" t="s">
        <v>812</v>
      </c>
      <c r="H252" t="s">
        <v>416</v>
      </c>
      <c r="I252">
        <v>1658945022.61852</v>
      </c>
      <c r="J252">
        <f t="shared" si="150"/>
        <v>4.1838776826782801E-3</v>
      </c>
      <c r="K252">
        <f t="shared" si="151"/>
        <v>4.18387768267828</v>
      </c>
      <c r="L252">
        <f t="shared" si="152"/>
        <v>22.709137540305086</v>
      </c>
      <c r="M252">
        <f t="shared" si="153"/>
        <v>647.63296296296301</v>
      </c>
      <c r="N252">
        <f t="shared" si="154"/>
        <v>459.65053454875715</v>
      </c>
      <c r="O252">
        <f t="shared" si="155"/>
        <v>41.540565971955978</v>
      </c>
      <c r="P252">
        <f t="shared" si="156"/>
        <v>58.529334356126078</v>
      </c>
      <c r="Q252">
        <f t="shared" si="157"/>
        <v>0.2211134832609272</v>
      </c>
      <c r="R252">
        <f t="shared" si="158"/>
        <v>2.7541642998431324</v>
      </c>
      <c r="S252">
        <f t="shared" si="159"/>
        <v>0.2117036402077711</v>
      </c>
      <c r="T252">
        <f t="shared" si="160"/>
        <v>0.13312684120657173</v>
      </c>
      <c r="U252">
        <f t="shared" si="161"/>
        <v>321.50827200004125</v>
      </c>
      <c r="V252">
        <f t="shared" si="162"/>
        <v>28.074507567453072</v>
      </c>
      <c r="W252">
        <f t="shared" si="163"/>
        <v>28.074507567453072</v>
      </c>
      <c r="X252">
        <f t="shared" si="164"/>
        <v>3.8113539642552996</v>
      </c>
      <c r="Y252">
        <f t="shared" si="165"/>
        <v>57.469854613486994</v>
      </c>
      <c r="Z252">
        <f t="shared" si="166"/>
        <v>2.0835472210652655</v>
      </c>
      <c r="AA252">
        <f t="shared" si="167"/>
        <v>3.6254610962184337</v>
      </c>
      <c r="AB252">
        <f t="shared" si="168"/>
        <v>1.7278067431900341</v>
      </c>
      <c r="AC252">
        <f t="shared" si="169"/>
        <v>-184.50900580611216</v>
      </c>
      <c r="AD252">
        <f t="shared" si="170"/>
        <v>-127.02405774265661</v>
      </c>
      <c r="AE252">
        <f t="shared" si="171"/>
        <v>-10.017926415475555</v>
      </c>
      <c r="AF252">
        <f t="shared" si="172"/>
        <v>-4.2717964203049519E-2</v>
      </c>
      <c r="AG252">
        <f t="shared" si="173"/>
        <v>41.10861149639701</v>
      </c>
      <c r="AH252">
        <f t="shared" si="174"/>
        <v>4.2413088558516803</v>
      </c>
      <c r="AI252">
        <f t="shared" si="175"/>
        <v>22.709137540305086</v>
      </c>
      <c r="AJ252">
        <v>729.35245280000004</v>
      </c>
      <c r="AK252">
        <v>685.765896969697</v>
      </c>
      <c r="AL252">
        <v>3.3008969696968999</v>
      </c>
      <c r="AM252">
        <v>66.33</v>
      </c>
      <c r="AN252">
        <f t="shared" si="176"/>
        <v>4.18387768267828</v>
      </c>
      <c r="AO252">
        <v>18.078307917914898</v>
      </c>
      <c r="AP252">
        <v>23.031482424242402</v>
      </c>
      <c r="AQ252">
        <v>-7.5981926619243696E-3</v>
      </c>
      <c r="AR252">
        <v>88.640650729912196</v>
      </c>
      <c r="AS252">
        <v>0</v>
      </c>
      <c r="AT252">
        <v>0</v>
      </c>
      <c r="AU252">
        <f t="shared" si="177"/>
        <v>1</v>
      </c>
      <c r="AV252">
        <f t="shared" si="178"/>
        <v>0</v>
      </c>
      <c r="AW252">
        <f t="shared" si="179"/>
        <v>47724.526104282944</v>
      </c>
      <c r="AX252" t="s">
        <v>417</v>
      </c>
      <c r="AY252" t="s">
        <v>417</v>
      </c>
      <c r="AZ252">
        <v>0</v>
      </c>
      <c r="BA252">
        <v>0</v>
      </c>
      <c r="BB252" t="e">
        <f t="shared" si="180"/>
        <v>#DIV/0!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 t="e">
        <f t="shared" si="181"/>
        <v>#DIV/0!</v>
      </c>
      <c r="BI252">
        <v>0.5</v>
      </c>
      <c r="BJ252">
        <f t="shared" si="182"/>
        <v>1681.1895447323172</v>
      </c>
      <c r="BK252">
        <f t="shared" si="183"/>
        <v>22.709137540305086</v>
      </c>
      <c r="BL252" t="e">
        <f t="shared" si="184"/>
        <v>#DIV/0!</v>
      </c>
      <c r="BM252">
        <f t="shared" si="185"/>
        <v>1.3507779424074925E-2</v>
      </c>
      <c r="BN252" t="e">
        <f t="shared" si="186"/>
        <v>#DIV/0!</v>
      </c>
      <c r="BO252" t="e">
        <f t="shared" si="187"/>
        <v>#DIV/0!</v>
      </c>
      <c r="BP252" t="s">
        <v>417</v>
      </c>
      <c r="BQ252">
        <v>0</v>
      </c>
      <c r="BR252" t="e">
        <f t="shared" si="188"/>
        <v>#DIV/0!</v>
      </c>
      <c r="BS252" t="e">
        <f t="shared" si="189"/>
        <v>#DIV/0!</v>
      </c>
      <c r="BT252" t="e">
        <f t="shared" si="190"/>
        <v>#DIV/0!</v>
      </c>
      <c r="BU252" t="e">
        <f t="shared" si="191"/>
        <v>#DIV/0!</v>
      </c>
      <c r="BV252" t="e">
        <f t="shared" si="192"/>
        <v>#DIV/0!</v>
      </c>
      <c r="BW252" t="e">
        <f t="shared" si="193"/>
        <v>#DIV/0!</v>
      </c>
      <c r="BX252" t="e">
        <f t="shared" si="194"/>
        <v>#DIV/0!</v>
      </c>
      <c r="BY252" t="e">
        <f t="shared" si="195"/>
        <v>#DIV/0!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 t="shared" si="196"/>
        <v>1999.9914814814799</v>
      </c>
      <c r="CS252">
        <f t="shared" si="197"/>
        <v>1681.1895447323172</v>
      </c>
      <c r="CT252">
        <f t="shared" si="198"/>
        <v>0.84059835269247629</v>
      </c>
      <c r="CU252">
        <f t="shared" si="199"/>
        <v>0.16075482069647928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1658945022.61852</v>
      </c>
      <c r="DB252">
        <v>647.63296296296301</v>
      </c>
      <c r="DC252">
        <v>700.25344444444397</v>
      </c>
      <c r="DD252">
        <v>23.054659259259299</v>
      </c>
      <c r="DE252">
        <v>18.082996296296301</v>
      </c>
      <c r="DF252">
        <v>640.37822222222201</v>
      </c>
      <c r="DG252">
        <v>22.646007407407399</v>
      </c>
      <c r="DH252">
        <v>500.05725925925901</v>
      </c>
      <c r="DI252">
        <v>90.326151851851805</v>
      </c>
      <c r="DJ252">
        <v>4.8084333333333298E-2</v>
      </c>
      <c r="DK252">
        <v>27.219025925925902</v>
      </c>
      <c r="DL252">
        <v>27.441237037036998</v>
      </c>
      <c r="DM252">
        <v>999.9</v>
      </c>
      <c r="DN252">
        <v>0</v>
      </c>
      <c r="DO252">
        <v>0</v>
      </c>
      <c r="DP252">
        <v>9999.4444444444507</v>
      </c>
      <c r="DQ252">
        <v>0</v>
      </c>
      <c r="DR252">
        <v>13.0039888888889</v>
      </c>
      <c r="DS252">
        <v>-52.620555555555597</v>
      </c>
      <c r="DT252">
        <v>662.91592592592599</v>
      </c>
      <c r="DU252">
        <v>713.14929629629603</v>
      </c>
      <c r="DV252">
        <v>4.9716670370370402</v>
      </c>
      <c r="DW252">
        <v>700.25344444444397</v>
      </c>
      <c r="DX252">
        <v>18.082996296296301</v>
      </c>
      <c r="DY252">
        <v>2.08243814814815</v>
      </c>
      <c r="DZ252">
        <v>1.63336666666667</v>
      </c>
      <c r="EA252">
        <v>18.085474074074099</v>
      </c>
      <c r="EB252">
        <v>14.2772555555556</v>
      </c>
      <c r="EC252">
        <v>1999.9914814814799</v>
      </c>
      <c r="ED252">
        <v>0.98000522222222197</v>
      </c>
      <c r="EE252">
        <v>1.99945962962963E-2</v>
      </c>
      <c r="EF252">
        <v>0</v>
      </c>
      <c r="EG252">
        <v>810.95951851851896</v>
      </c>
      <c r="EH252">
        <v>5.0006300000000001</v>
      </c>
      <c r="EI252">
        <v>15986.6333333333</v>
      </c>
      <c r="EJ252">
        <v>17256.866666666701</v>
      </c>
      <c r="EK252">
        <v>38.134185185185203</v>
      </c>
      <c r="EL252">
        <v>38.186999999999998</v>
      </c>
      <c r="EM252">
        <v>37.6963333333333</v>
      </c>
      <c r="EN252">
        <v>37.436999999999998</v>
      </c>
      <c r="EO252">
        <v>39.125</v>
      </c>
      <c r="EP252">
        <v>1955.10037037037</v>
      </c>
      <c r="EQ252">
        <v>39.89</v>
      </c>
      <c r="ER252">
        <v>0</v>
      </c>
      <c r="ES252">
        <v>1658945031</v>
      </c>
      <c r="ET252">
        <v>0</v>
      </c>
      <c r="EU252">
        <v>811.11324000000002</v>
      </c>
      <c r="EV252">
        <v>15.9915384346255</v>
      </c>
      <c r="EW252">
        <v>315.15384566670798</v>
      </c>
      <c r="EX252">
        <v>15989.364</v>
      </c>
      <c r="EY252">
        <v>15</v>
      </c>
      <c r="EZ252">
        <v>0</v>
      </c>
      <c r="FA252" t="s">
        <v>419</v>
      </c>
      <c r="FB252">
        <v>1657551626.5</v>
      </c>
      <c r="FC252">
        <v>1657551629</v>
      </c>
      <c r="FD252">
        <v>0</v>
      </c>
      <c r="FE252">
        <v>0.40300000000000002</v>
      </c>
      <c r="FF252">
        <v>8.9999999999999993E-3</v>
      </c>
      <c r="FG252">
        <v>9.41</v>
      </c>
      <c r="FH252">
        <v>8.6999999999999994E-2</v>
      </c>
      <c r="FI252">
        <v>417</v>
      </c>
      <c r="FJ252">
        <v>17</v>
      </c>
      <c r="FK252">
        <v>1.61</v>
      </c>
      <c r="FL252">
        <v>0.59</v>
      </c>
      <c r="FM252">
        <v>-52.2666146341463</v>
      </c>
      <c r="FN252">
        <v>-7.4534006968641302</v>
      </c>
      <c r="FO252">
        <v>0.93980568192889802</v>
      </c>
      <c r="FP252">
        <v>0</v>
      </c>
      <c r="FQ252">
        <v>809.86135294117696</v>
      </c>
      <c r="FR252">
        <v>16.919633313634801</v>
      </c>
      <c r="FS252">
        <v>1.6715383348413699</v>
      </c>
      <c r="FT252">
        <v>0</v>
      </c>
      <c r="FU252">
        <v>4.9590385365853704</v>
      </c>
      <c r="FV252">
        <v>0.138832264808355</v>
      </c>
      <c r="FW252">
        <v>2.9028888013870501E-2</v>
      </c>
      <c r="FX252">
        <v>0</v>
      </c>
      <c r="FY252">
        <v>0</v>
      </c>
      <c r="FZ252">
        <v>3</v>
      </c>
      <c r="GA252" t="s">
        <v>429</v>
      </c>
      <c r="GB252">
        <v>2.9729700000000001</v>
      </c>
      <c r="GC252">
        <v>2.7017099999999998</v>
      </c>
      <c r="GD252">
        <v>0.12751999999999999</v>
      </c>
      <c r="GE252">
        <v>0.135356</v>
      </c>
      <c r="GF252">
        <v>0.10030799999999999</v>
      </c>
      <c r="GG252">
        <v>8.5493E-2</v>
      </c>
      <c r="GH252">
        <v>34016.800000000003</v>
      </c>
      <c r="GI252">
        <v>36846.699999999997</v>
      </c>
      <c r="GJ252">
        <v>35329.800000000003</v>
      </c>
      <c r="GK252">
        <v>38646.9</v>
      </c>
      <c r="GL252">
        <v>45060.800000000003</v>
      </c>
      <c r="GM252">
        <v>51036.2</v>
      </c>
      <c r="GN252">
        <v>55217</v>
      </c>
      <c r="GO252">
        <v>61975.5</v>
      </c>
      <c r="GP252">
        <v>1.9814000000000001</v>
      </c>
      <c r="GQ252">
        <v>1.8495999999999999</v>
      </c>
      <c r="GR252">
        <v>0.13449800000000001</v>
      </c>
      <c r="GS252">
        <v>0</v>
      </c>
      <c r="GT252">
        <v>25.233499999999999</v>
      </c>
      <c r="GU252">
        <v>999.9</v>
      </c>
      <c r="GV252">
        <v>52.545000000000002</v>
      </c>
      <c r="GW252">
        <v>28.992999999999999</v>
      </c>
      <c r="GX252">
        <v>23.3855</v>
      </c>
      <c r="GY252">
        <v>60.459800000000001</v>
      </c>
      <c r="GZ252">
        <v>46.570500000000003</v>
      </c>
      <c r="HA252">
        <v>1</v>
      </c>
      <c r="HB252">
        <v>-7.1097599999999997E-2</v>
      </c>
      <c r="HC252">
        <v>-4.57516E-3</v>
      </c>
      <c r="HD252">
        <v>20.1128</v>
      </c>
      <c r="HE252">
        <v>5.1969200000000004</v>
      </c>
      <c r="HF252">
        <v>12.004</v>
      </c>
      <c r="HG252">
        <v>4.976</v>
      </c>
      <c r="HH252">
        <v>3.294</v>
      </c>
      <c r="HI252">
        <v>9999</v>
      </c>
      <c r="HJ252">
        <v>9999</v>
      </c>
      <c r="HK252">
        <v>9999</v>
      </c>
      <c r="HL252">
        <v>619.5</v>
      </c>
      <c r="HM252">
        <v>1.8632500000000001</v>
      </c>
      <c r="HN252">
        <v>1.8681000000000001</v>
      </c>
      <c r="HO252">
        <v>1.8678300000000001</v>
      </c>
      <c r="HP252">
        <v>1.8690500000000001</v>
      </c>
      <c r="HQ252">
        <v>1.86981</v>
      </c>
      <c r="HR252">
        <v>1.8658399999999999</v>
      </c>
      <c r="HS252">
        <v>1.86694</v>
      </c>
      <c r="HT252">
        <v>1.86829</v>
      </c>
      <c r="HU252">
        <v>5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7.3860000000000001</v>
      </c>
      <c r="II252">
        <v>0.40739999999999998</v>
      </c>
      <c r="IJ252">
        <v>3.6346291650323699</v>
      </c>
      <c r="IK252">
        <v>5.6267518783259399E-3</v>
      </c>
      <c r="IL252">
        <v>2.30191766742704E-7</v>
      </c>
      <c r="IM252">
        <v>-2.9562642023804099E-10</v>
      </c>
      <c r="IN252">
        <v>-4.4408053959193901E-2</v>
      </c>
      <c r="IO252">
        <v>-1.77651730019769E-2</v>
      </c>
      <c r="IP252">
        <v>2.0502542247495602E-3</v>
      </c>
      <c r="IQ252">
        <v>-1.6883999477825899E-5</v>
      </c>
      <c r="IR252">
        <v>-3</v>
      </c>
      <c r="IS252">
        <v>1845</v>
      </c>
      <c r="IT252">
        <v>1</v>
      </c>
      <c r="IU252">
        <v>26</v>
      </c>
      <c r="IV252">
        <v>23223.4</v>
      </c>
      <c r="IW252">
        <v>23223.4</v>
      </c>
      <c r="IX252">
        <v>1.6076699999999999</v>
      </c>
      <c r="IY252">
        <v>2.6061999999999999</v>
      </c>
      <c r="IZ252">
        <v>1.5478499999999999</v>
      </c>
      <c r="JA252">
        <v>2.3059099999999999</v>
      </c>
      <c r="JB252">
        <v>1.3464400000000001</v>
      </c>
      <c r="JC252">
        <v>2.4035600000000001</v>
      </c>
      <c r="JD252">
        <v>33.288699999999999</v>
      </c>
      <c r="JE252">
        <v>24.218800000000002</v>
      </c>
      <c r="JF252">
        <v>18</v>
      </c>
      <c r="JG252">
        <v>495.19499999999999</v>
      </c>
      <c r="JH252">
        <v>410.59899999999999</v>
      </c>
      <c r="JI252">
        <v>24.9998</v>
      </c>
      <c r="JJ252">
        <v>26.368600000000001</v>
      </c>
      <c r="JK252">
        <v>30.0001</v>
      </c>
      <c r="JL252">
        <v>26.3201</v>
      </c>
      <c r="JM252">
        <v>26.263000000000002</v>
      </c>
      <c r="JN252">
        <v>32.297899999999998</v>
      </c>
      <c r="JO252">
        <v>28.406700000000001</v>
      </c>
      <c r="JP252">
        <v>58.939700000000002</v>
      </c>
      <c r="JQ252">
        <v>25</v>
      </c>
      <c r="JR252">
        <v>742.62900000000002</v>
      </c>
      <c r="JS252">
        <v>18.024999999999999</v>
      </c>
      <c r="JT252">
        <v>102.43600000000001</v>
      </c>
      <c r="JU252">
        <v>103.167</v>
      </c>
    </row>
    <row r="253" spans="1:281" x14ac:dyDescent="0.2">
      <c r="A253">
        <v>237</v>
      </c>
      <c r="B253">
        <v>1658945035.0999999</v>
      </c>
      <c r="C253">
        <v>3242</v>
      </c>
      <c r="D253" t="s">
        <v>899</v>
      </c>
      <c r="E253" t="s">
        <v>900</v>
      </c>
      <c r="F253">
        <v>5</v>
      </c>
      <c r="G253" t="s">
        <v>812</v>
      </c>
      <c r="H253" t="s">
        <v>416</v>
      </c>
      <c r="I253">
        <v>1658945027.33214</v>
      </c>
      <c r="J253">
        <f t="shared" si="150"/>
        <v>4.2243625174740772E-3</v>
      </c>
      <c r="K253">
        <f t="shared" si="151"/>
        <v>4.2243625174740771</v>
      </c>
      <c r="L253">
        <f t="shared" si="152"/>
        <v>23.208008349181778</v>
      </c>
      <c r="M253">
        <f t="shared" si="153"/>
        <v>662.60682142857104</v>
      </c>
      <c r="N253">
        <f t="shared" si="154"/>
        <v>472.19361003682047</v>
      </c>
      <c r="O253">
        <f t="shared" si="155"/>
        <v>42.674530321160745</v>
      </c>
      <c r="P253">
        <f t="shared" si="156"/>
        <v>59.883137533048306</v>
      </c>
      <c r="Q253">
        <f t="shared" si="157"/>
        <v>0.22343352183132922</v>
      </c>
      <c r="R253">
        <f t="shared" si="158"/>
        <v>2.7531544082754564</v>
      </c>
      <c r="S253">
        <f t="shared" si="159"/>
        <v>0.21382642714135394</v>
      </c>
      <c r="T253">
        <f t="shared" si="160"/>
        <v>0.13447025217305383</v>
      </c>
      <c r="U253">
        <f t="shared" si="161"/>
        <v>321.51122750976606</v>
      </c>
      <c r="V253">
        <f t="shared" si="162"/>
        <v>28.065558840942202</v>
      </c>
      <c r="W253">
        <f t="shared" si="163"/>
        <v>28.065558840942202</v>
      </c>
      <c r="X253">
        <f t="shared" si="164"/>
        <v>3.8093672100385327</v>
      </c>
      <c r="Y253">
        <f t="shared" si="165"/>
        <v>57.423835918723483</v>
      </c>
      <c r="Z253">
        <f t="shared" si="166"/>
        <v>2.0821102344965565</v>
      </c>
      <c r="AA253">
        <f t="shared" si="167"/>
        <v>3.6258640705290612</v>
      </c>
      <c r="AB253">
        <f t="shared" si="168"/>
        <v>1.7272569755419762</v>
      </c>
      <c r="AC253">
        <f t="shared" si="169"/>
        <v>-186.29438702060679</v>
      </c>
      <c r="AD253">
        <f t="shared" si="170"/>
        <v>-125.36789290926133</v>
      </c>
      <c r="AE253">
        <f t="shared" si="171"/>
        <v>-9.8905889310992396</v>
      </c>
      <c r="AF253">
        <f t="shared" si="172"/>
        <v>-4.1641351201278098E-2</v>
      </c>
      <c r="AG253">
        <f t="shared" si="173"/>
        <v>41.719515745833945</v>
      </c>
      <c r="AH253">
        <f t="shared" si="174"/>
        <v>4.2310110982196569</v>
      </c>
      <c r="AI253">
        <f t="shared" si="175"/>
        <v>23.208008349181778</v>
      </c>
      <c r="AJ253">
        <v>746.46864930909101</v>
      </c>
      <c r="AK253">
        <v>702.16306666666696</v>
      </c>
      <c r="AL253">
        <v>3.3237504761904</v>
      </c>
      <c r="AM253">
        <v>66.33</v>
      </c>
      <c r="AN253">
        <f t="shared" si="176"/>
        <v>4.2243625174740771</v>
      </c>
      <c r="AO253">
        <v>18.078345895182601</v>
      </c>
      <c r="AP253">
        <v>23.0292345454545</v>
      </c>
      <c r="AQ253">
        <v>1.5997570084004401E-4</v>
      </c>
      <c r="AR253">
        <v>88.640650729912196</v>
      </c>
      <c r="AS253">
        <v>0</v>
      </c>
      <c r="AT253">
        <v>0</v>
      </c>
      <c r="AU253">
        <f t="shared" si="177"/>
        <v>1</v>
      </c>
      <c r="AV253">
        <f t="shared" si="178"/>
        <v>0</v>
      </c>
      <c r="AW253">
        <f t="shared" si="179"/>
        <v>47696.869913293507</v>
      </c>
      <c r="AX253" t="s">
        <v>417</v>
      </c>
      <c r="AY253" t="s">
        <v>417</v>
      </c>
      <c r="AZ253">
        <v>0</v>
      </c>
      <c r="BA253">
        <v>0</v>
      </c>
      <c r="BB253" t="e">
        <f t="shared" si="180"/>
        <v>#DIV/0!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 t="e">
        <f t="shared" si="181"/>
        <v>#DIV/0!</v>
      </c>
      <c r="BI253">
        <v>0.5</v>
      </c>
      <c r="BJ253">
        <f t="shared" si="182"/>
        <v>1681.2051002641274</v>
      </c>
      <c r="BK253">
        <f t="shared" si="183"/>
        <v>23.208008349181778</v>
      </c>
      <c r="BL253" t="e">
        <f t="shared" si="184"/>
        <v>#DIV/0!</v>
      </c>
      <c r="BM253">
        <f t="shared" si="185"/>
        <v>1.3804388498188389E-2</v>
      </c>
      <c r="BN253" t="e">
        <f t="shared" si="186"/>
        <v>#DIV/0!</v>
      </c>
      <c r="BO253" t="e">
        <f t="shared" si="187"/>
        <v>#DIV/0!</v>
      </c>
      <c r="BP253" t="s">
        <v>417</v>
      </c>
      <c r="BQ253">
        <v>0</v>
      </c>
      <c r="BR253" t="e">
        <f t="shared" si="188"/>
        <v>#DIV/0!</v>
      </c>
      <c r="BS253" t="e">
        <f t="shared" si="189"/>
        <v>#DIV/0!</v>
      </c>
      <c r="BT253" t="e">
        <f t="shared" si="190"/>
        <v>#DIV/0!</v>
      </c>
      <c r="BU253" t="e">
        <f t="shared" si="191"/>
        <v>#DIV/0!</v>
      </c>
      <c r="BV253" t="e">
        <f t="shared" si="192"/>
        <v>#DIV/0!</v>
      </c>
      <c r="BW253" t="e">
        <f t="shared" si="193"/>
        <v>#DIV/0!</v>
      </c>
      <c r="BX253" t="e">
        <f t="shared" si="194"/>
        <v>#DIV/0!</v>
      </c>
      <c r="BY253" t="e">
        <f t="shared" si="195"/>
        <v>#DIV/0!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 t="shared" si="196"/>
        <v>2000.01</v>
      </c>
      <c r="CS253">
        <f t="shared" si="197"/>
        <v>1681.2051002641274</v>
      </c>
      <c r="CT253">
        <f t="shared" si="198"/>
        <v>0.84059834714032799</v>
      </c>
      <c r="CU253">
        <f t="shared" si="199"/>
        <v>0.16075480998083314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1658945027.33214</v>
      </c>
      <c r="DB253">
        <v>662.60682142857104</v>
      </c>
      <c r="DC253">
        <v>716.02817857142804</v>
      </c>
      <c r="DD253">
        <v>23.038546428571401</v>
      </c>
      <c r="DE253">
        <v>18.0788857142857</v>
      </c>
      <c r="DF253">
        <v>655.26942857142899</v>
      </c>
      <c r="DG253">
        <v>22.630649999999999</v>
      </c>
      <c r="DH253">
        <v>500.05857142857099</v>
      </c>
      <c r="DI253">
        <v>90.326814285714306</v>
      </c>
      <c r="DJ253">
        <v>4.8255207142857102E-2</v>
      </c>
      <c r="DK253">
        <v>27.220921428571401</v>
      </c>
      <c r="DL253">
        <v>27.444614285714302</v>
      </c>
      <c r="DM253">
        <v>999.9</v>
      </c>
      <c r="DN253">
        <v>0</v>
      </c>
      <c r="DO253">
        <v>0</v>
      </c>
      <c r="DP253">
        <v>9993.3928571428605</v>
      </c>
      <c r="DQ253">
        <v>0</v>
      </c>
      <c r="DR253">
        <v>13.0060892857143</v>
      </c>
      <c r="DS253">
        <v>-53.421414285714299</v>
      </c>
      <c r="DT253">
        <v>678.23210714285699</v>
      </c>
      <c r="DU253">
        <v>729.2115</v>
      </c>
      <c r="DV253">
        <v>4.9596657142857099</v>
      </c>
      <c r="DW253">
        <v>716.02817857142804</v>
      </c>
      <c r="DX253">
        <v>18.0788857142857</v>
      </c>
      <c r="DY253">
        <v>2.0809985714285699</v>
      </c>
      <c r="DZ253">
        <v>1.6330078571428599</v>
      </c>
      <c r="EA253">
        <v>18.0744714285714</v>
      </c>
      <c r="EB253">
        <v>14.273849999999999</v>
      </c>
      <c r="EC253">
        <v>2000.01</v>
      </c>
      <c r="ED253">
        <v>0.98000539285714305</v>
      </c>
      <c r="EE253">
        <v>1.9994414285714301E-2</v>
      </c>
      <c r="EF253">
        <v>0</v>
      </c>
      <c r="EG253">
        <v>812.15792857142901</v>
      </c>
      <c r="EH253">
        <v>5.0006300000000001</v>
      </c>
      <c r="EI253">
        <v>16010.8857142857</v>
      </c>
      <c r="EJ253">
        <v>17257.0142857143</v>
      </c>
      <c r="EK253">
        <v>38.147142857142903</v>
      </c>
      <c r="EL253">
        <v>38.186999999999998</v>
      </c>
      <c r="EM253">
        <v>37.700499999999998</v>
      </c>
      <c r="EN253">
        <v>37.436999999999998</v>
      </c>
      <c r="EO253">
        <v>39.125</v>
      </c>
      <c r="EP253">
        <v>1955.1189285714299</v>
      </c>
      <c r="EQ253">
        <v>39.89</v>
      </c>
      <c r="ER253">
        <v>0</v>
      </c>
      <c r="ES253">
        <v>1658945035.8</v>
      </c>
      <c r="ET253">
        <v>0</v>
      </c>
      <c r="EU253">
        <v>812.33716000000004</v>
      </c>
      <c r="EV253">
        <v>14.463384631681899</v>
      </c>
      <c r="EW253">
        <v>294.56153899756202</v>
      </c>
      <c r="EX253">
        <v>16013.94</v>
      </c>
      <c r="EY253">
        <v>15</v>
      </c>
      <c r="EZ253">
        <v>0</v>
      </c>
      <c r="FA253" t="s">
        <v>419</v>
      </c>
      <c r="FB253">
        <v>1657551626.5</v>
      </c>
      <c r="FC253">
        <v>1657551629</v>
      </c>
      <c r="FD253">
        <v>0</v>
      </c>
      <c r="FE253">
        <v>0.40300000000000002</v>
      </c>
      <c r="FF253">
        <v>8.9999999999999993E-3</v>
      </c>
      <c r="FG253">
        <v>9.41</v>
      </c>
      <c r="FH253">
        <v>8.6999999999999994E-2</v>
      </c>
      <c r="FI253">
        <v>417</v>
      </c>
      <c r="FJ253">
        <v>17</v>
      </c>
      <c r="FK253">
        <v>1.61</v>
      </c>
      <c r="FL253">
        <v>0.59</v>
      </c>
      <c r="FM253">
        <v>-52.8762731707317</v>
      </c>
      <c r="FN253">
        <v>-7.7241574912892501</v>
      </c>
      <c r="FO253">
        <v>0.92005994476616404</v>
      </c>
      <c r="FP253">
        <v>0</v>
      </c>
      <c r="FQ253">
        <v>811.15917647058802</v>
      </c>
      <c r="FR253">
        <v>16.356760882610601</v>
      </c>
      <c r="FS253">
        <v>1.61449577760889</v>
      </c>
      <c r="FT253">
        <v>0</v>
      </c>
      <c r="FU253">
        <v>4.9679102439024403</v>
      </c>
      <c r="FV253">
        <v>-0.126862578397198</v>
      </c>
      <c r="FW253">
        <v>1.5450016258228901E-2</v>
      </c>
      <c r="FX253">
        <v>0</v>
      </c>
      <c r="FY253">
        <v>0</v>
      </c>
      <c r="FZ253">
        <v>3</v>
      </c>
      <c r="GA253" t="s">
        <v>429</v>
      </c>
      <c r="GB253">
        <v>2.9728300000000001</v>
      </c>
      <c r="GC253">
        <v>2.7023100000000002</v>
      </c>
      <c r="GD253">
        <v>0.129632</v>
      </c>
      <c r="GE253">
        <v>0.13755200000000001</v>
      </c>
      <c r="GF253">
        <v>0.100304</v>
      </c>
      <c r="GG253">
        <v>8.5493299999999994E-2</v>
      </c>
      <c r="GH253">
        <v>33934.5</v>
      </c>
      <c r="GI253">
        <v>36753.300000000003</v>
      </c>
      <c r="GJ253">
        <v>35329.800000000003</v>
      </c>
      <c r="GK253">
        <v>38647.1</v>
      </c>
      <c r="GL253">
        <v>45061.4</v>
      </c>
      <c r="GM253">
        <v>51036.2</v>
      </c>
      <c r="GN253">
        <v>55217.3</v>
      </c>
      <c r="GO253">
        <v>61975.5</v>
      </c>
      <c r="GP253">
        <v>1.9814000000000001</v>
      </c>
      <c r="GQ253">
        <v>1.8493999999999999</v>
      </c>
      <c r="GR253">
        <v>0.13572000000000001</v>
      </c>
      <c r="GS253">
        <v>0</v>
      </c>
      <c r="GT253">
        <v>25.237300000000001</v>
      </c>
      <c r="GU253">
        <v>999.9</v>
      </c>
      <c r="GV253">
        <v>52.545000000000002</v>
      </c>
      <c r="GW253">
        <v>28.992999999999999</v>
      </c>
      <c r="GX253">
        <v>23.385200000000001</v>
      </c>
      <c r="GY253">
        <v>60.559800000000003</v>
      </c>
      <c r="GZ253">
        <v>46.983199999999997</v>
      </c>
      <c r="HA253">
        <v>1</v>
      </c>
      <c r="HB253">
        <v>-7.0548799999999995E-2</v>
      </c>
      <c r="HC253">
        <v>-5.2287599999999998E-3</v>
      </c>
      <c r="HD253">
        <v>20.113600000000002</v>
      </c>
      <c r="HE253">
        <v>5.1993200000000002</v>
      </c>
      <c r="HF253">
        <v>12.004</v>
      </c>
      <c r="HG253">
        <v>4.9756</v>
      </c>
      <c r="HH253">
        <v>3.294</v>
      </c>
      <c r="HI253">
        <v>9999</v>
      </c>
      <c r="HJ253">
        <v>9999</v>
      </c>
      <c r="HK253">
        <v>9999</v>
      </c>
      <c r="HL253">
        <v>619.5</v>
      </c>
      <c r="HM253">
        <v>1.8632500000000001</v>
      </c>
      <c r="HN253">
        <v>1.8681000000000001</v>
      </c>
      <c r="HO253">
        <v>1.8678300000000001</v>
      </c>
      <c r="HP253">
        <v>1.8690500000000001</v>
      </c>
      <c r="HQ253">
        <v>1.86981</v>
      </c>
      <c r="HR253">
        <v>1.8658399999999999</v>
      </c>
      <c r="HS253">
        <v>1.8669100000000001</v>
      </c>
      <c r="HT253">
        <v>1.86832</v>
      </c>
      <c r="HU253">
        <v>5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7.4749999999999996</v>
      </c>
      <c r="II253">
        <v>0.4073</v>
      </c>
      <c r="IJ253">
        <v>3.6346291650323699</v>
      </c>
      <c r="IK253">
        <v>5.6267518783259399E-3</v>
      </c>
      <c r="IL253">
        <v>2.30191766742704E-7</v>
      </c>
      <c r="IM253">
        <v>-2.9562642023804099E-10</v>
      </c>
      <c r="IN253">
        <v>-4.4408053959193901E-2</v>
      </c>
      <c r="IO253">
        <v>-1.77651730019769E-2</v>
      </c>
      <c r="IP253">
        <v>2.0502542247495602E-3</v>
      </c>
      <c r="IQ253">
        <v>-1.6883999477825899E-5</v>
      </c>
      <c r="IR253">
        <v>-3</v>
      </c>
      <c r="IS253">
        <v>1845</v>
      </c>
      <c r="IT253">
        <v>1</v>
      </c>
      <c r="IU253">
        <v>26</v>
      </c>
      <c r="IV253">
        <v>23223.5</v>
      </c>
      <c r="IW253">
        <v>23223.4</v>
      </c>
      <c r="IX253">
        <v>1.6394</v>
      </c>
      <c r="IY253">
        <v>2.5952099999999998</v>
      </c>
      <c r="IZ253">
        <v>1.5478499999999999</v>
      </c>
      <c r="JA253">
        <v>2.3059099999999999</v>
      </c>
      <c r="JB253">
        <v>1.3464400000000001</v>
      </c>
      <c r="JC253">
        <v>2.3889200000000002</v>
      </c>
      <c r="JD253">
        <v>33.266300000000001</v>
      </c>
      <c r="JE253">
        <v>24.218800000000002</v>
      </c>
      <c r="JF253">
        <v>18</v>
      </c>
      <c r="JG253">
        <v>495.19400000000002</v>
      </c>
      <c r="JH253">
        <v>410.48700000000002</v>
      </c>
      <c r="JI253">
        <v>24.9998</v>
      </c>
      <c r="JJ253">
        <v>26.368600000000001</v>
      </c>
      <c r="JK253">
        <v>30.0001</v>
      </c>
      <c r="JL253">
        <v>26.3201</v>
      </c>
      <c r="JM253">
        <v>26.263000000000002</v>
      </c>
      <c r="JN253">
        <v>32.866300000000003</v>
      </c>
      <c r="JO253">
        <v>28.406700000000001</v>
      </c>
      <c r="JP253">
        <v>58.939700000000002</v>
      </c>
      <c r="JQ253">
        <v>25</v>
      </c>
      <c r="JR253">
        <v>756.01</v>
      </c>
      <c r="JS253">
        <v>18.014099999999999</v>
      </c>
      <c r="JT253">
        <v>102.43600000000001</v>
      </c>
      <c r="JU253">
        <v>103.16800000000001</v>
      </c>
    </row>
    <row r="254" spans="1:281" x14ac:dyDescent="0.2">
      <c r="A254">
        <v>238</v>
      </c>
      <c r="B254">
        <v>1658945040.0999999</v>
      </c>
      <c r="C254">
        <v>3247</v>
      </c>
      <c r="D254" t="s">
        <v>901</v>
      </c>
      <c r="E254" t="s">
        <v>902</v>
      </c>
      <c r="F254">
        <v>5</v>
      </c>
      <c r="G254" t="s">
        <v>812</v>
      </c>
      <c r="H254" t="s">
        <v>416</v>
      </c>
      <c r="I254">
        <v>1658945032.5999999</v>
      </c>
      <c r="J254">
        <f t="shared" si="150"/>
        <v>4.2210732442722002E-3</v>
      </c>
      <c r="K254">
        <f t="shared" si="151"/>
        <v>4.2210732442722003</v>
      </c>
      <c r="L254">
        <f t="shared" si="152"/>
        <v>23.511133941820781</v>
      </c>
      <c r="M254">
        <f t="shared" si="153"/>
        <v>679.60900000000004</v>
      </c>
      <c r="N254">
        <f t="shared" si="154"/>
        <v>486.19113690668871</v>
      </c>
      <c r="O254">
        <f t="shared" si="155"/>
        <v>43.939675714786624</v>
      </c>
      <c r="P254">
        <f t="shared" si="156"/>
        <v>61.419875448246998</v>
      </c>
      <c r="Q254">
        <f t="shared" si="157"/>
        <v>0.22309930548030538</v>
      </c>
      <c r="R254">
        <f t="shared" si="158"/>
        <v>2.7534935674804975</v>
      </c>
      <c r="S254">
        <f t="shared" si="159"/>
        <v>0.21352139336897294</v>
      </c>
      <c r="T254">
        <f t="shared" si="160"/>
        <v>0.13427714177735506</v>
      </c>
      <c r="U254">
        <f t="shared" si="161"/>
        <v>321.51241020551851</v>
      </c>
      <c r="V254">
        <f t="shared" si="162"/>
        <v>28.067464780028541</v>
      </c>
      <c r="W254">
        <f t="shared" si="163"/>
        <v>28.067464780028541</v>
      </c>
      <c r="X254">
        <f t="shared" si="164"/>
        <v>3.809790281938942</v>
      </c>
      <c r="Y254">
        <f t="shared" si="165"/>
        <v>57.400718833482422</v>
      </c>
      <c r="Z254">
        <f t="shared" si="166"/>
        <v>2.0814050256556964</v>
      </c>
      <c r="AA254">
        <f t="shared" si="167"/>
        <v>3.6260957492427632</v>
      </c>
      <c r="AB254">
        <f t="shared" si="168"/>
        <v>1.7283852562832456</v>
      </c>
      <c r="AC254">
        <f t="shared" si="169"/>
        <v>-186.14933007240404</v>
      </c>
      <c r="AD254">
        <f t="shared" si="170"/>
        <v>-125.50450719518656</v>
      </c>
      <c r="AE254">
        <f t="shared" si="171"/>
        <v>-9.9002951904918355</v>
      </c>
      <c r="AF254">
        <f t="shared" si="172"/>
        <v>-4.1722252563914708E-2</v>
      </c>
      <c r="AG254">
        <f t="shared" si="173"/>
        <v>42.182764279743374</v>
      </c>
      <c r="AH254">
        <f t="shared" si="174"/>
        <v>4.2253480699402237</v>
      </c>
      <c r="AI254">
        <f t="shared" si="175"/>
        <v>23.511133941820781</v>
      </c>
      <c r="AJ254">
        <v>763.73254172121199</v>
      </c>
      <c r="AK254">
        <v>718.92491515151505</v>
      </c>
      <c r="AL254">
        <v>3.3515865800864799</v>
      </c>
      <c r="AM254">
        <v>66.33</v>
      </c>
      <c r="AN254">
        <f t="shared" si="176"/>
        <v>4.2210732442722003</v>
      </c>
      <c r="AO254">
        <v>18.0772155847257</v>
      </c>
      <c r="AP254">
        <v>23.028533939393899</v>
      </c>
      <c r="AQ254">
        <v>-5.4010951072579899E-4</v>
      </c>
      <c r="AR254">
        <v>88.640650729912196</v>
      </c>
      <c r="AS254">
        <v>0</v>
      </c>
      <c r="AT254">
        <v>0</v>
      </c>
      <c r="AU254">
        <f t="shared" si="177"/>
        <v>1</v>
      </c>
      <c r="AV254">
        <f t="shared" si="178"/>
        <v>0</v>
      </c>
      <c r="AW254">
        <f t="shared" si="179"/>
        <v>47705.893659585519</v>
      </c>
      <c r="AX254" t="s">
        <v>417</v>
      </c>
      <c r="AY254" t="s">
        <v>417</v>
      </c>
      <c r="AZ254">
        <v>0</v>
      </c>
      <c r="BA254">
        <v>0</v>
      </c>
      <c r="BB254" t="e">
        <f t="shared" si="180"/>
        <v>#DIV/0!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 t="e">
        <f t="shared" si="181"/>
        <v>#DIV/0!</v>
      </c>
      <c r="BI254">
        <v>0.5</v>
      </c>
      <c r="BJ254">
        <f t="shared" si="182"/>
        <v>1681.2113227317041</v>
      </c>
      <c r="BK254">
        <f t="shared" si="183"/>
        <v>23.511133941820781</v>
      </c>
      <c r="BL254" t="e">
        <f t="shared" si="184"/>
        <v>#DIV/0!</v>
      </c>
      <c r="BM254">
        <f t="shared" si="185"/>
        <v>1.3984639303772285E-2</v>
      </c>
      <c r="BN254" t="e">
        <f t="shared" si="186"/>
        <v>#DIV/0!</v>
      </c>
      <c r="BO254" t="e">
        <f t="shared" si="187"/>
        <v>#DIV/0!</v>
      </c>
      <c r="BP254" t="s">
        <v>417</v>
      </c>
      <c r="BQ254">
        <v>0</v>
      </c>
      <c r="BR254" t="e">
        <f t="shared" si="188"/>
        <v>#DIV/0!</v>
      </c>
      <c r="BS254" t="e">
        <f t="shared" si="189"/>
        <v>#DIV/0!</v>
      </c>
      <c r="BT254" t="e">
        <f t="shared" si="190"/>
        <v>#DIV/0!</v>
      </c>
      <c r="BU254" t="e">
        <f t="shared" si="191"/>
        <v>#DIV/0!</v>
      </c>
      <c r="BV254" t="e">
        <f t="shared" si="192"/>
        <v>#DIV/0!</v>
      </c>
      <c r="BW254" t="e">
        <f t="shared" si="193"/>
        <v>#DIV/0!</v>
      </c>
      <c r="BX254" t="e">
        <f t="shared" si="194"/>
        <v>#DIV/0!</v>
      </c>
      <c r="BY254" t="e">
        <f t="shared" si="195"/>
        <v>#DIV/0!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 t="shared" si="196"/>
        <v>2000.01740740741</v>
      </c>
      <c r="CS254">
        <f t="shared" si="197"/>
        <v>1681.2113227317041</v>
      </c>
      <c r="CT254">
        <f t="shared" si="198"/>
        <v>0.84059834504692177</v>
      </c>
      <c r="CU254">
        <f t="shared" si="199"/>
        <v>0.16075480594055919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1658945032.5999999</v>
      </c>
      <c r="DB254">
        <v>679.60900000000004</v>
      </c>
      <c r="DC254">
        <v>733.66562962962996</v>
      </c>
      <c r="DD254">
        <v>23.030681481481501</v>
      </c>
      <c r="DE254">
        <v>18.0778259259259</v>
      </c>
      <c r="DF254">
        <v>672.178</v>
      </c>
      <c r="DG254">
        <v>22.623155555555599</v>
      </c>
      <c r="DH254">
        <v>500.07944444444399</v>
      </c>
      <c r="DI254">
        <v>90.327085185185197</v>
      </c>
      <c r="DJ254">
        <v>4.8226866666666701E-2</v>
      </c>
      <c r="DK254">
        <v>27.222011111111101</v>
      </c>
      <c r="DL254">
        <v>27.4529888888889</v>
      </c>
      <c r="DM254">
        <v>999.9</v>
      </c>
      <c r="DN254">
        <v>0</v>
      </c>
      <c r="DO254">
        <v>0</v>
      </c>
      <c r="DP254">
        <v>9995.3703703703704</v>
      </c>
      <c r="DQ254">
        <v>0</v>
      </c>
      <c r="DR254">
        <v>12.9954</v>
      </c>
      <c r="DS254">
        <v>-54.056581481481501</v>
      </c>
      <c r="DT254">
        <v>695.62977777777803</v>
      </c>
      <c r="DU254">
        <v>747.17281481481496</v>
      </c>
      <c r="DV254">
        <v>4.9528581481481497</v>
      </c>
      <c r="DW254">
        <v>733.66562962962996</v>
      </c>
      <c r="DX254">
        <v>18.0778259259259</v>
      </c>
      <c r="DY254">
        <v>2.0802951851851899</v>
      </c>
      <c r="DZ254">
        <v>1.6329181481481501</v>
      </c>
      <c r="EA254">
        <v>18.069096296296301</v>
      </c>
      <c r="EB254">
        <v>14.2729888888889</v>
      </c>
      <c r="EC254">
        <v>2000.01740740741</v>
      </c>
      <c r="ED254">
        <v>0.98000533333333295</v>
      </c>
      <c r="EE254">
        <v>1.9994477777777801E-2</v>
      </c>
      <c r="EF254">
        <v>0</v>
      </c>
      <c r="EG254">
        <v>813.529</v>
      </c>
      <c r="EH254">
        <v>5.0006300000000001</v>
      </c>
      <c r="EI254">
        <v>16036.288888888899</v>
      </c>
      <c r="EJ254">
        <v>17257.081481481498</v>
      </c>
      <c r="EK254">
        <v>38.1502592592593</v>
      </c>
      <c r="EL254">
        <v>38.186999999999998</v>
      </c>
      <c r="EM254">
        <v>37.701000000000001</v>
      </c>
      <c r="EN254">
        <v>37.436999999999998</v>
      </c>
      <c r="EO254">
        <v>39.125</v>
      </c>
      <c r="EP254">
        <v>1955.12592592593</v>
      </c>
      <c r="EQ254">
        <v>39.89</v>
      </c>
      <c r="ER254">
        <v>0</v>
      </c>
      <c r="ES254">
        <v>1658945040.5999999</v>
      </c>
      <c r="ET254">
        <v>0</v>
      </c>
      <c r="EU254">
        <v>813.53427999999997</v>
      </c>
      <c r="EV254">
        <v>14.4040000157226</v>
      </c>
      <c r="EW254">
        <v>277.05384658370599</v>
      </c>
      <c r="EX254">
        <v>16036.964</v>
      </c>
      <c r="EY254">
        <v>15</v>
      </c>
      <c r="EZ254">
        <v>0</v>
      </c>
      <c r="FA254" t="s">
        <v>419</v>
      </c>
      <c r="FB254">
        <v>1657551626.5</v>
      </c>
      <c r="FC254">
        <v>1657551629</v>
      </c>
      <c r="FD254">
        <v>0</v>
      </c>
      <c r="FE254">
        <v>0.40300000000000002</v>
      </c>
      <c r="FF254">
        <v>8.9999999999999993E-3</v>
      </c>
      <c r="FG254">
        <v>9.41</v>
      </c>
      <c r="FH254">
        <v>8.6999999999999994E-2</v>
      </c>
      <c r="FI254">
        <v>417</v>
      </c>
      <c r="FJ254">
        <v>17</v>
      </c>
      <c r="FK254">
        <v>1.61</v>
      </c>
      <c r="FL254">
        <v>0.59</v>
      </c>
      <c r="FM254">
        <v>-53.517580487804899</v>
      </c>
      <c r="FN254">
        <v>-9.6023435540070405</v>
      </c>
      <c r="FO254">
        <v>1.04942242656395</v>
      </c>
      <c r="FP254">
        <v>0</v>
      </c>
      <c r="FQ254">
        <v>812.56311764705902</v>
      </c>
      <c r="FR254">
        <v>14.958624890452899</v>
      </c>
      <c r="FS254">
        <v>1.48076905226952</v>
      </c>
      <c r="FT254">
        <v>0</v>
      </c>
      <c r="FU254">
        <v>4.9600780487804901</v>
      </c>
      <c r="FV254">
        <v>-0.10044439024389799</v>
      </c>
      <c r="FW254">
        <v>1.15546827630065E-2</v>
      </c>
      <c r="FX254">
        <v>0</v>
      </c>
      <c r="FY254">
        <v>0</v>
      </c>
      <c r="FZ254">
        <v>3</v>
      </c>
      <c r="GA254" t="s">
        <v>429</v>
      </c>
      <c r="GB254">
        <v>2.9731800000000002</v>
      </c>
      <c r="GC254">
        <v>2.7027399999999999</v>
      </c>
      <c r="GD254">
        <v>0.13173099999999999</v>
      </c>
      <c r="GE254">
        <v>0.13952000000000001</v>
      </c>
      <c r="GF254">
        <v>0.10030699999999999</v>
      </c>
      <c r="GG254">
        <v>8.5494299999999995E-2</v>
      </c>
      <c r="GH254">
        <v>33852.699999999997</v>
      </c>
      <c r="GI254">
        <v>36669.300000000003</v>
      </c>
      <c r="GJ254">
        <v>35329.699999999997</v>
      </c>
      <c r="GK254">
        <v>38646.800000000003</v>
      </c>
      <c r="GL254">
        <v>45060.800000000003</v>
      </c>
      <c r="GM254">
        <v>51036.2</v>
      </c>
      <c r="GN254">
        <v>55216.800000000003</v>
      </c>
      <c r="GO254">
        <v>61975.5</v>
      </c>
      <c r="GP254">
        <v>1.9822</v>
      </c>
      <c r="GQ254">
        <v>1.8488</v>
      </c>
      <c r="GR254">
        <v>0.13530300000000001</v>
      </c>
      <c r="GS254">
        <v>0</v>
      </c>
      <c r="GT254">
        <v>25.2394</v>
      </c>
      <c r="GU254">
        <v>999.9</v>
      </c>
      <c r="GV254">
        <v>52.521000000000001</v>
      </c>
      <c r="GW254">
        <v>29.003</v>
      </c>
      <c r="GX254">
        <v>23.389199999999999</v>
      </c>
      <c r="GY254">
        <v>60.629800000000003</v>
      </c>
      <c r="GZ254">
        <v>46.762799999999999</v>
      </c>
      <c r="HA254">
        <v>1</v>
      </c>
      <c r="HB254">
        <v>-7.1036600000000005E-2</v>
      </c>
      <c r="HC254">
        <v>-5.6644900000000003E-3</v>
      </c>
      <c r="HD254">
        <v>20.113399999999999</v>
      </c>
      <c r="HE254">
        <v>5.20052</v>
      </c>
      <c r="HF254">
        <v>12.004</v>
      </c>
      <c r="HG254">
        <v>4.9756</v>
      </c>
      <c r="HH254">
        <v>3.2936000000000001</v>
      </c>
      <c r="HI254">
        <v>9999</v>
      </c>
      <c r="HJ254">
        <v>9999</v>
      </c>
      <c r="HK254">
        <v>9999</v>
      </c>
      <c r="HL254">
        <v>619.5</v>
      </c>
      <c r="HM254">
        <v>1.8632500000000001</v>
      </c>
      <c r="HN254">
        <v>1.8680699999999999</v>
      </c>
      <c r="HO254">
        <v>1.8678300000000001</v>
      </c>
      <c r="HP254">
        <v>1.8690500000000001</v>
      </c>
      <c r="HQ254">
        <v>1.86981</v>
      </c>
      <c r="HR254">
        <v>1.8658399999999999</v>
      </c>
      <c r="HS254">
        <v>1.8669100000000001</v>
      </c>
      <c r="HT254">
        <v>1.86829</v>
      </c>
      <c r="HU254">
        <v>5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7.5640000000000001</v>
      </c>
      <c r="II254">
        <v>0.40749999999999997</v>
      </c>
      <c r="IJ254">
        <v>3.6346291650323699</v>
      </c>
      <c r="IK254">
        <v>5.6267518783259399E-3</v>
      </c>
      <c r="IL254">
        <v>2.30191766742704E-7</v>
      </c>
      <c r="IM254">
        <v>-2.9562642023804099E-10</v>
      </c>
      <c r="IN254">
        <v>-4.4408053959193901E-2</v>
      </c>
      <c r="IO254">
        <v>-1.77651730019769E-2</v>
      </c>
      <c r="IP254">
        <v>2.0502542247495602E-3</v>
      </c>
      <c r="IQ254">
        <v>-1.6883999477825899E-5</v>
      </c>
      <c r="IR254">
        <v>-3</v>
      </c>
      <c r="IS254">
        <v>1845</v>
      </c>
      <c r="IT254">
        <v>1</v>
      </c>
      <c r="IU254">
        <v>26</v>
      </c>
      <c r="IV254">
        <v>23223.599999999999</v>
      </c>
      <c r="IW254">
        <v>23223.5</v>
      </c>
      <c r="IX254">
        <v>1.6662600000000001</v>
      </c>
      <c r="IY254">
        <v>2.6037599999999999</v>
      </c>
      <c r="IZ254">
        <v>1.5478499999999999</v>
      </c>
      <c r="JA254">
        <v>2.3059099999999999</v>
      </c>
      <c r="JB254">
        <v>1.3464400000000001</v>
      </c>
      <c r="JC254">
        <v>2.2949199999999998</v>
      </c>
      <c r="JD254">
        <v>33.266300000000001</v>
      </c>
      <c r="JE254">
        <v>24.210100000000001</v>
      </c>
      <c r="JF254">
        <v>18</v>
      </c>
      <c r="JG254">
        <v>495.71699999999998</v>
      </c>
      <c r="JH254">
        <v>410.15</v>
      </c>
      <c r="JI254">
        <v>24.9999</v>
      </c>
      <c r="JJ254">
        <v>26.368600000000001</v>
      </c>
      <c r="JK254">
        <v>30.0001</v>
      </c>
      <c r="JL254">
        <v>26.3201</v>
      </c>
      <c r="JM254">
        <v>26.263000000000002</v>
      </c>
      <c r="JN254">
        <v>33.484499999999997</v>
      </c>
      <c r="JO254">
        <v>28.683800000000002</v>
      </c>
      <c r="JP254">
        <v>58.939700000000002</v>
      </c>
      <c r="JQ254">
        <v>25</v>
      </c>
      <c r="JR254">
        <v>776.30399999999997</v>
      </c>
      <c r="JS254">
        <v>18.000699999999998</v>
      </c>
      <c r="JT254">
        <v>102.43600000000001</v>
      </c>
      <c r="JU254">
        <v>103.167</v>
      </c>
    </row>
    <row r="255" spans="1:281" x14ac:dyDescent="0.2">
      <c r="A255">
        <v>239</v>
      </c>
      <c r="B255">
        <v>1658945045.0999999</v>
      </c>
      <c r="C255">
        <v>3252</v>
      </c>
      <c r="D255" t="s">
        <v>903</v>
      </c>
      <c r="E255" t="s">
        <v>904</v>
      </c>
      <c r="F255">
        <v>5</v>
      </c>
      <c r="G255" t="s">
        <v>812</v>
      </c>
      <c r="H255" t="s">
        <v>416</v>
      </c>
      <c r="I255">
        <v>1658945037.31429</v>
      </c>
      <c r="J255">
        <f t="shared" si="150"/>
        <v>4.2311123148996797E-3</v>
      </c>
      <c r="K255">
        <f t="shared" si="151"/>
        <v>4.2311123148996801</v>
      </c>
      <c r="L255">
        <f t="shared" si="152"/>
        <v>23.647463490966569</v>
      </c>
      <c r="M255">
        <f t="shared" si="153"/>
        <v>694.82428571428602</v>
      </c>
      <c r="N255">
        <f t="shared" si="154"/>
        <v>500.33187411764959</v>
      </c>
      <c r="O255">
        <f t="shared" si="155"/>
        <v>45.217375967100473</v>
      </c>
      <c r="P255">
        <f t="shared" si="156"/>
        <v>62.794582123359092</v>
      </c>
      <c r="Q255">
        <f t="shared" si="157"/>
        <v>0.22362405347404185</v>
      </c>
      <c r="R255">
        <f t="shared" si="158"/>
        <v>2.7558942577399193</v>
      </c>
      <c r="S255">
        <f t="shared" si="159"/>
        <v>0.21401007123775434</v>
      </c>
      <c r="T255">
        <f t="shared" si="160"/>
        <v>0.13458562855552475</v>
      </c>
      <c r="U255">
        <f t="shared" si="161"/>
        <v>321.5155603346123</v>
      </c>
      <c r="V255">
        <f t="shared" si="162"/>
        <v>28.067275520531389</v>
      </c>
      <c r="W255">
        <f t="shared" si="163"/>
        <v>28.067275520531389</v>
      </c>
      <c r="X255">
        <f t="shared" si="164"/>
        <v>3.8097482691225673</v>
      </c>
      <c r="Y255">
        <f t="shared" si="165"/>
        <v>57.38463229719116</v>
      </c>
      <c r="Z255">
        <f t="shared" si="166"/>
        <v>2.0812169206026354</v>
      </c>
      <c r="AA255">
        <f t="shared" si="167"/>
        <v>3.6267844495790311</v>
      </c>
      <c r="AB255">
        <f t="shared" si="168"/>
        <v>1.7285313485199318</v>
      </c>
      <c r="AC255">
        <f t="shared" si="169"/>
        <v>-186.59205308707587</v>
      </c>
      <c r="AD255">
        <f t="shared" si="170"/>
        <v>-125.10459110263045</v>
      </c>
      <c r="AE255">
        <f t="shared" si="171"/>
        <v>-9.8603013095958012</v>
      </c>
      <c r="AF255">
        <f t="shared" si="172"/>
        <v>-4.1385164689813791E-2</v>
      </c>
      <c r="AG255">
        <f t="shared" si="173"/>
        <v>42.663321778980659</v>
      </c>
      <c r="AH255">
        <f t="shared" si="174"/>
        <v>4.2318937018946441</v>
      </c>
      <c r="AI255">
        <f t="shared" si="175"/>
        <v>23.647463490966569</v>
      </c>
      <c r="AJ255">
        <v>780.50893493333399</v>
      </c>
      <c r="AK255">
        <v>735.47039393939394</v>
      </c>
      <c r="AL255">
        <v>3.3650272727272101</v>
      </c>
      <c r="AM255">
        <v>66.33</v>
      </c>
      <c r="AN255">
        <f t="shared" si="176"/>
        <v>4.2311123148996801</v>
      </c>
      <c r="AO255">
        <v>18.066182171544799</v>
      </c>
      <c r="AP255">
        <v>23.02206</v>
      </c>
      <c r="AQ255">
        <v>5.9618943850382397E-4</v>
      </c>
      <c r="AR255">
        <v>88.640650729912196</v>
      </c>
      <c r="AS255">
        <v>0</v>
      </c>
      <c r="AT255">
        <v>0</v>
      </c>
      <c r="AU255">
        <f t="shared" si="177"/>
        <v>1</v>
      </c>
      <c r="AV255">
        <f t="shared" si="178"/>
        <v>0</v>
      </c>
      <c r="AW255">
        <f t="shared" si="179"/>
        <v>47770.43982294084</v>
      </c>
      <c r="AX255" t="s">
        <v>417</v>
      </c>
      <c r="AY255" t="s">
        <v>417</v>
      </c>
      <c r="AZ255">
        <v>0</v>
      </c>
      <c r="BA255">
        <v>0</v>
      </c>
      <c r="BB255" t="e">
        <f t="shared" si="180"/>
        <v>#DIV/0!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 t="e">
        <f t="shared" si="181"/>
        <v>#DIV/0!</v>
      </c>
      <c r="BI255">
        <v>0.5</v>
      </c>
      <c r="BJ255">
        <f t="shared" si="182"/>
        <v>1681.2279006915066</v>
      </c>
      <c r="BK255">
        <f t="shared" si="183"/>
        <v>23.647463490966569</v>
      </c>
      <c r="BL255" t="e">
        <f t="shared" si="184"/>
        <v>#DIV/0!</v>
      </c>
      <c r="BM255">
        <f t="shared" si="185"/>
        <v>1.4065590680026259E-2</v>
      </c>
      <c r="BN255" t="e">
        <f t="shared" si="186"/>
        <v>#DIV/0!</v>
      </c>
      <c r="BO255" t="e">
        <f t="shared" si="187"/>
        <v>#DIV/0!</v>
      </c>
      <c r="BP255" t="s">
        <v>417</v>
      </c>
      <c r="BQ255">
        <v>0</v>
      </c>
      <c r="BR255" t="e">
        <f t="shared" si="188"/>
        <v>#DIV/0!</v>
      </c>
      <c r="BS255" t="e">
        <f t="shared" si="189"/>
        <v>#DIV/0!</v>
      </c>
      <c r="BT255" t="e">
        <f t="shared" si="190"/>
        <v>#DIV/0!</v>
      </c>
      <c r="BU255" t="e">
        <f t="shared" si="191"/>
        <v>#DIV/0!</v>
      </c>
      <c r="BV255" t="e">
        <f t="shared" si="192"/>
        <v>#DIV/0!</v>
      </c>
      <c r="BW255" t="e">
        <f t="shared" si="193"/>
        <v>#DIV/0!</v>
      </c>
      <c r="BX255" t="e">
        <f t="shared" si="194"/>
        <v>#DIV/0!</v>
      </c>
      <c r="BY255" t="e">
        <f t="shared" si="195"/>
        <v>#DIV/0!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 t="shared" si="196"/>
        <v>2000.03714285714</v>
      </c>
      <c r="CS255">
        <f t="shared" si="197"/>
        <v>1681.2279006915066</v>
      </c>
      <c r="CT255">
        <f t="shared" si="198"/>
        <v>0.84059833923374017</v>
      </c>
      <c r="CU255">
        <f t="shared" si="199"/>
        <v>0.1607547947211187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1658945037.31429</v>
      </c>
      <c r="DB255">
        <v>694.82428571428602</v>
      </c>
      <c r="DC255">
        <v>749.54057142857096</v>
      </c>
      <c r="DD255">
        <v>23.028739285714298</v>
      </c>
      <c r="DE255">
        <v>18.0681571428571</v>
      </c>
      <c r="DF255">
        <v>687.30975000000001</v>
      </c>
      <c r="DG255">
        <v>22.621300000000002</v>
      </c>
      <c r="DH255">
        <v>500.07499999999999</v>
      </c>
      <c r="DI255">
        <v>90.326578571428598</v>
      </c>
      <c r="DJ255">
        <v>4.8187271428571397E-2</v>
      </c>
      <c r="DK255">
        <v>27.225249999999999</v>
      </c>
      <c r="DL255">
        <v>27.459796428571401</v>
      </c>
      <c r="DM255">
        <v>999.9</v>
      </c>
      <c r="DN255">
        <v>0</v>
      </c>
      <c r="DO255">
        <v>0</v>
      </c>
      <c r="DP255">
        <v>10009.642857142901</v>
      </c>
      <c r="DQ255">
        <v>0</v>
      </c>
      <c r="DR255">
        <v>12.9848</v>
      </c>
      <c r="DS255">
        <v>-54.716203571428601</v>
      </c>
      <c r="DT255">
        <v>711.20246428571397</v>
      </c>
      <c r="DU255">
        <v>763.33235714285695</v>
      </c>
      <c r="DV255">
        <v>4.9605778571428596</v>
      </c>
      <c r="DW255">
        <v>749.54057142857096</v>
      </c>
      <c r="DX255">
        <v>18.0681571428571</v>
      </c>
      <c r="DY255">
        <v>2.0801082142857101</v>
      </c>
      <c r="DZ255">
        <v>1.63203607142857</v>
      </c>
      <c r="EA255">
        <v>18.067660714285701</v>
      </c>
      <c r="EB255">
        <v>14.264635714285699</v>
      </c>
      <c r="EC255">
        <v>2000.03714285714</v>
      </c>
      <c r="ED255">
        <v>0.98000539285714305</v>
      </c>
      <c r="EE255">
        <v>1.9994414285714301E-2</v>
      </c>
      <c r="EF255">
        <v>0</v>
      </c>
      <c r="EG255">
        <v>814.61149999999998</v>
      </c>
      <c r="EH255">
        <v>5.0006300000000001</v>
      </c>
      <c r="EI255">
        <v>16058.025</v>
      </c>
      <c r="EJ255">
        <v>17257.25</v>
      </c>
      <c r="EK255">
        <v>38.149357142857099</v>
      </c>
      <c r="EL255">
        <v>38.189250000000001</v>
      </c>
      <c r="EM255">
        <v>37.695999999999998</v>
      </c>
      <c r="EN255">
        <v>37.436999999999998</v>
      </c>
      <c r="EO255">
        <v>39.125</v>
      </c>
      <c r="EP255">
        <v>1955.1453571428599</v>
      </c>
      <c r="EQ255">
        <v>39.89</v>
      </c>
      <c r="ER255">
        <v>0</v>
      </c>
      <c r="ES255">
        <v>1658945046</v>
      </c>
      <c r="ET255">
        <v>0</v>
      </c>
      <c r="EU255">
        <v>814.71569230769205</v>
      </c>
      <c r="EV255">
        <v>13.415863231145901</v>
      </c>
      <c r="EW255">
        <v>263.264956873004</v>
      </c>
      <c r="EX255">
        <v>16060.1653846154</v>
      </c>
      <c r="EY255">
        <v>15</v>
      </c>
      <c r="EZ255">
        <v>0</v>
      </c>
      <c r="FA255" t="s">
        <v>419</v>
      </c>
      <c r="FB255">
        <v>1657551626.5</v>
      </c>
      <c r="FC255">
        <v>1657551629</v>
      </c>
      <c r="FD255">
        <v>0</v>
      </c>
      <c r="FE255">
        <v>0.40300000000000002</v>
      </c>
      <c r="FF255">
        <v>8.9999999999999993E-3</v>
      </c>
      <c r="FG255">
        <v>9.41</v>
      </c>
      <c r="FH255">
        <v>8.6999999999999994E-2</v>
      </c>
      <c r="FI255">
        <v>417</v>
      </c>
      <c r="FJ255">
        <v>17</v>
      </c>
      <c r="FK255">
        <v>1.61</v>
      </c>
      <c r="FL255">
        <v>0.59</v>
      </c>
      <c r="FM255">
        <v>-54.199004878048797</v>
      </c>
      <c r="FN255">
        <v>-7.1015602787456604</v>
      </c>
      <c r="FO255">
        <v>0.80469547700227095</v>
      </c>
      <c r="FP255">
        <v>0</v>
      </c>
      <c r="FQ255">
        <v>813.73176470588203</v>
      </c>
      <c r="FR255">
        <v>14.167914445380999</v>
      </c>
      <c r="FS255">
        <v>1.4026392362220701</v>
      </c>
      <c r="FT255">
        <v>0</v>
      </c>
      <c r="FU255">
        <v>4.9572307317073196</v>
      </c>
      <c r="FV255">
        <v>2.0611986062729099E-2</v>
      </c>
      <c r="FW255">
        <v>1.13354047966373E-2</v>
      </c>
      <c r="FX255">
        <v>1</v>
      </c>
      <c r="FY255">
        <v>1</v>
      </c>
      <c r="FZ255">
        <v>3</v>
      </c>
      <c r="GA255" t="s">
        <v>438</v>
      </c>
      <c r="GB255">
        <v>2.97288</v>
      </c>
      <c r="GC255">
        <v>2.7028400000000001</v>
      </c>
      <c r="GD255">
        <v>0.13381599999999999</v>
      </c>
      <c r="GE255">
        <v>0.14171800000000001</v>
      </c>
      <c r="GF255">
        <v>0.100296</v>
      </c>
      <c r="GG255">
        <v>8.5263699999999998E-2</v>
      </c>
      <c r="GH255">
        <v>33771.800000000003</v>
      </c>
      <c r="GI255">
        <v>36576.300000000003</v>
      </c>
      <c r="GJ255">
        <v>35330.1</v>
      </c>
      <c r="GK255">
        <v>38647.5</v>
      </c>
      <c r="GL255">
        <v>45062.6</v>
      </c>
      <c r="GM255">
        <v>51050.1</v>
      </c>
      <c r="GN255">
        <v>55218.2</v>
      </c>
      <c r="GO255">
        <v>61976.6</v>
      </c>
      <c r="GP255">
        <v>1.982</v>
      </c>
      <c r="GQ255">
        <v>1.8492</v>
      </c>
      <c r="GR255">
        <v>0.13548099999999999</v>
      </c>
      <c r="GS255">
        <v>0</v>
      </c>
      <c r="GT255">
        <v>25.2437</v>
      </c>
      <c r="GU255">
        <v>999.9</v>
      </c>
      <c r="GV255">
        <v>52.497</v>
      </c>
      <c r="GW255">
        <v>29.003</v>
      </c>
      <c r="GX255">
        <v>23.377099999999999</v>
      </c>
      <c r="GY255">
        <v>60.339799999999997</v>
      </c>
      <c r="GZ255">
        <v>46.626600000000003</v>
      </c>
      <c r="HA255">
        <v>1</v>
      </c>
      <c r="HB255">
        <v>-7.0589399999999997E-2</v>
      </c>
      <c r="HC255">
        <v>-5.8823499999999997E-3</v>
      </c>
      <c r="HD255">
        <v>20.113399999999999</v>
      </c>
      <c r="HE255">
        <v>5.20052</v>
      </c>
      <c r="HF255">
        <v>12.004</v>
      </c>
      <c r="HG255">
        <v>4.9756</v>
      </c>
      <c r="HH255">
        <v>3.294</v>
      </c>
      <c r="HI255">
        <v>9999</v>
      </c>
      <c r="HJ255">
        <v>9999</v>
      </c>
      <c r="HK255">
        <v>9999</v>
      </c>
      <c r="HL255">
        <v>619.5</v>
      </c>
      <c r="HM255">
        <v>1.8631899999999999</v>
      </c>
      <c r="HN255">
        <v>1.86798</v>
      </c>
      <c r="HO255">
        <v>1.8678300000000001</v>
      </c>
      <c r="HP255">
        <v>1.8690500000000001</v>
      </c>
      <c r="HQ255">
        <v>1.8698699999999999</v>
      </c>
      <c r="HR255">
        <v>1.8658399999999999</v>
      </c>
      <c r="HS255">
        <v>1.86697</v>
      </c>
      <c r="HT255">
        <v>1.86832</v>
      </c>
      <c r="HU255">
        <v>5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7.6529999999999996</v>
      </c>
      <c r="II255">
        <v>0.4073</v>
      </c>
      <c r="IJ255">
        <v>3.6346291650323699</v>
      </c>
      <c r="IK255">
        <v>5.6267518783259399E-3</v>
      </c>
      <c r="IL255">
        <v>2.30191766742704E-7</v>
      </c>
      <c r="IM255">
        <v>-2.9562642023804099E-10</v>
      </c>
      <c r="IN255">
        <v>-4.4408053959193901E-2</v>
      </c>
      <c r="IO255">
        <v>-1.77651730019769E-2</v>
      </c>
      <c r="IP255">
        <v>2.0502542247495602E-3</v>
      </c>
      <c r="IQ255">
        <v>-1.6883999477825899E-5</v>
      </c>
      <c r="IR255">
        <v>-3</v>
      </c>
      <c r="IS255">
        <v>1845</v>
      </c>
      <c r="IT255">
        <v>1</v>
      </c>
      <c r="IU255">
        <v>26</v>
      </c>
      <c r="IV255">
        <v>23223.599999999999</v>
      </c>
      <c r="IW255">
        <v>23223.599999999999</v>
      </c>
      <c r="IX255">
        <v>1.69922</v>
      </c>
      <c r="IY255">
        <v>2.6025399999999999</v>
      </c>
      <c r="IZ255">
        <v>1.5478499999999999</v>
      </c>
      <c r="JA255">
        <v>2.3059099999999999</v>
      </c>
      <c r="JB255">
        <v>1.3464400000000001</v>
      </c>
      <c r="JC255">
        <v>2.4084500000000002</v>
      </c>
      <c r="JD255">
        <v>33.266300000000001</v>
      </c>
      <c r="JE255">
        <v>24.218800000000002</v>
      </c>
      <c r="JF255">
        <v>18</v>
      </c>
      <c r="JG255">
        <v>495.58600000000001</v>
      </c>
      <c r="JH255">
        <v>410.375</v>
      </c>
      <c r="JI255">
        <v>24.9998</v>
      </c>
      <c r="JJ255">
        <v>26.368600000000001</v>
      </c>
      <c r="JK255">
        <v>30.0002</v>
      </c>
      <c r="JL255">
        <v>26.3201</v>
      </c>
      <c r="JM255">
        <v>26.263000000000002</v>
      </c>
      <c r="JN255">
        <v>34.056899999999999</v>
      </c>
      <c r="JO255">
        <v>28.683800000000002</v>
      </c>
      <c r="JP255">
        <v>58.568100000000001</v>
      </c>
      <c r="JQ255">
        <v>25</v>
      </c>
      <c r="JR255">
        <v>789.87400000000002</v>
      </c>
      <c r="JS255">
        <v>17.989799999999999</v>
      </c>
      <c r="JT255">
        <v>102.438</v>
      </c>
      <c r="JU255">
        <v>103.169</v>
      </c>
    </row>
    <row r="256" spans="1:281" x14ac:dyDescent="0.2">
      <c r="A256">
        <v>240</v>
      </c>
      <c r="B256">
        <v>1658945050.0999999</v>
      </c>
      <c r="C256">
        <v>3257</v>
      </c>
      <c r="D256" t="s">
        <v>905</v>
      </c>
      <c r="E256" t="s">
        <v>906</v>
      </c>
      <c r="F256">
        <v>5</v>
      </c>
      <c r="G256" t="s">
        <v>812</v>
      </c>
      <c r="H256" t="s">
        <v>416</v>
      </c>
      <c r="I256">
        <v>1658945042.5999999</v>
      </c>
      <c r="J256">
        <f t="shared" si="150"/>
        <v>4.2281883758587633E-3</v>
      </c>
      <c r="K256">
        <f t="shared" si="151"/>
        <v>4.2281883758587631</v>
      </c>
      <c r="L256">
        <f t="shared" si="152"/>
        <v>24.190598104943476</v>
      </c>
      <c r="M256">
        <f t="shared" si="153"/>
        <v>712.09014814814805</v>
      </c>
      <c r="N256">
        <f t="shared" si="154"/>
        <v>512.83314779437183</v>
      </c>
      <c r="O256">
        <f t="shared" si="155"/>
        <v>46.347276920436755</v>
      </c>
      <c r="P256">
        <f t="shared" si="156"/>
        <v>64.355121018367328</v>
      </c>
      <c r="Q256">
        <f t="shared" si="157"/>
        <v>0.22330490331882033</v>
      </c>
      <c r="R256">
        <f t="shared" si="158"/>
        <v>2.7557077758116835</v>
      </c>
      <c r="S256">
        <f t="shared" si="159"/>
        <v>0.21371709191135441</v>
      </c>
      <c r="T256">
        <f t="shared" si="160"/>
        <v>0.13440030351760399</v>
      </c>
      <c r="U256">
        <f t="shared" si="161"/>
        <v>321.51211422225776</v>
      </c>
      <c r="V256">
        <f t="shared" si="162"/>
        <v>28.069682875192282</v>
      </c>
      <c r="W256">
        <f t="shared" si="163"/>
        <v>28.069682875192282</v>
      </c>
      <c r="X256">
        <f t="shared" si="164"/>
        <v>3.8102826964720697</v>
      </c>
      <c r="Y256">
        <f t="shared" si="165"/>
        <v>57.361587065079256</v>
      </c>
      <c r="Z256">
        <f t="shared" si="166"/>
        <v>2.0805729083127464</v>
      </c>
      <c r="AA256">
        <f t="shared" si="167"/>
        <v>3.6271187998202432</v>
      </c>
      <c r="AB256">
        <f t="shared" si="168"/>
        <v>1.7297097881593233</v>
      </c>
      <c r="AC256">
        <f t="shared" si="169"/>
        <v>-186.46310737537146</v>
      </c>
      <c r="AD256">
        <f t="shared" si="170"/>
        <v>-125.22019775336203</v>
      </c>
      <c r="AE256">
        <f t="shared" si="171"/>
        <v>-9.8702769024416863</v>
      </c>
      <c r="AF256">
        <f t="shared" si="172"/>
        <v>-4.1467808917403204E-2</v>
      </c>
      <c r="AG256">
        <f t="shared" si="173"/>
        <v>43.08902173438338</v>
      </c>
      <c r="AH256">
        <f t="shared" si="174"/>
        <v>4.2483802259450325</v>
      </c>
      <c r="AI256">
        <f t="shared" si="175"/>
        <v>24.190598104943476</v>
      </c>
      <c r="AJ256">
        <v>798.17652397575796</v>
      </c>
      <c r="AK256">
        <v>752.39429090909096</v>
      </c>
      <c r="AL256">
        <v>3.3815547186146899</v>
      </c>
      <c r="AM256">
        <v>66.33</v>
      </c>
      <c r="AN256">
        <f t="shared" si="176"/>
        <v>4.2281883758587631</v>
      </c>
      <c r="AO256">
        <v>18.000243125581601</v>
      </c>
      <c r="AP256">
        <v>23.001791515151499</v>
      </c>
      <c r="AQ256">
        <v>-7.0186287145908403E-3</v>
      </c>
      <c r="AR256">
        <v>88.640650729912196</v>
      </c>
      <c r="AS256">
        <v>0</v>
      </c>
      <c r="AT256">
        <v>0</v>
      </c>
      <c r="AU256">
        <f t="shared" si="177"/>
        <v>1</v>
      </c>
      <c r="AV256">
        <f t="shared" si="178"/>
        <v>0</v>
      </c>
      <c r="AW256">
        <f t="shared" si="179"/>
        <v>47765.137912758961</v>
      </c>
      <c r="AX256" t="s">
        <v>417</v>
      </c>
      <c r="AY256" t="s">
        <v>417</v>
      </c>
      <c r="AZ256">
        <v>0</v>
      </c>
      <c r="BA256">
        <v>0</v>
      </c>
      <c r="BB256" t="e">
        <f t="shared" si="180"/>
        <v>#DIV/0!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 t="e">
        <f t="shared" si="181"/>
        <v>#DIV/0!</v>
      </c>
      <c r="BI256">
        <v>0.5</v>
      </c>
      <c r="BJ256">
        <f t="shared" si="182"/>
        <v>1681.209766954541</v>
      </c>
      <c r="BK256">
        <f t="shared" si="183"/>
        <v>24.190598104943476</v>
      </c>
      <c r="BL256" t="e">
        <f t="shared" si="184"/>
        <v>#DIV/0!</v>
      </c>
      <c r="BM256">
        <f t="shared" si="185"/>
        <v>1.438880416972832E-2</v>
      </c>
      <c r="BN256" t="e">
        <f t="shared" si="186"/>
        <v>#DIV/0!</v>
      </c>
      <c r="BO256" t="e">
        <f t="shared" si="187"/>
        <v>#DIV/0!</v>
      </c>
      <c r="BP256" t="s">
        <v>417</v>
      </c>
      <c r="BQ256">
        <v>0</v>
      </c>
      <c r="BR256" t="e">
        <f t="shared" si="188"/>
        <v>#DIV/0!</v>
      </c>
      <c r="BS256" t="e">
        <f t="shared" si="189"/>
        <v>#DIV/0!</v>
      </c>
      <c r="BT256" t="e">
        <f t="shared" si="190"/>
        <v>#DIV/0!</v>
      </c>
      <c r="BU256" t="e">
        <f t="shared" si="191"/>
        <v>#DIV/0!</v>
      </c>
      <c r="BV256" t="e">
        <f t="shared" si="192"/>
        <v>#DIV/0!</v>
      </c>
      <c r="BW256" t="e">
        <f t="shared" si="193"/>
        <v>#DIV/0!</v>
      </c>
      <c r="BX256" t="e">
        <f t="shared" si="194"/>
        <v>#DIV/0!</v>
      </c>
      <c r="BY256" t="e">
        <f t="shared" si="195"/>
        <v>#DIV/0!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 t="shared" si="196"/>
        <v>2000.01555555556</v>
      </c>
      <c r="CS256">
        <f t="shared" si="197"/>
        <v>1681.209766954541</v>
      </c>
      <c r="CT256">
        <f t="shared" si="198"/>
        <v>0.84059834549013701</v>
      </c>
      <c r="CU256">
        <f t="shared" si="199"/>
        <v>0.16075480679596454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1658945042.5999999</v>
      </c>
      <c r="DB256">
        <v>712.09014814814805</v>
      </c>
      <c r="DC256">
        <v>767.42088888888895</v>
      </c>
      <c r="DD256">
        <v>23.021562962962999</v>
      </c>
      <c r="DE256">
        <v>18.041444444444402</v>
      </c>
      <c r="DF256">
        <v>704.48088888888901</v>
      </c>
      <c r="DG256">
        <v>22.614455555555601</v>
      </c>
      <c r="DH256">
        <v>500.057481481482</v>
      </c>
      <c r="DI256">
        <v>90.326755555555593</v>
      </c>
      <c r="DJ256">
        <v>4.8207762962963002E-2</v>
      </c>
      <c r="DK256">
        <v>27.2268222222222</v>
      </c>
      <c r="DL256">
        <v>27.466981481481501</v>
      </c>
      <c r="DM256">
        <v>999.9</v>
      </c>
      <c r="DN256">
        <v>0</v>
      </c>
      <c r="DO256">
        <v>0</v>
      </c>
      <c r="DP256">
        <v>10008.5185185185</v>
      </c>
      <c r="DQ256">
        <v>0</v>
      </c>
      <c r="DR256">
        <v>12.977822222222199</v>
      </c>
      <c r="DS256">
        <v>-55.3305740740741</v>
      </c>
      <c r="DT256">
        <v>728.86985185185199</v>
      </c>
      <c r="DU256">
        <v>781.52011111111096</v>
      </c>
      <c r="DV256">
        <v>4.98011703703704</v>
      </c>
      <c r="DW256">
        <v>767.42088888888895</v>
      </c>
      <c r="DX256">
        <v>18.041444444444402</v>
      </c>
      <c r="DY256">
        <v>2.07946296296296</v>
      </c>
      <c r="DZ256">
        <v>1.6296255555555601</v>
      </c>
      <c r="EA256">
        <v>18.062733333333298</v>
      </c>
      <c r="EB256">
        <v>14.2418</v>
      </c>
      <c r="EC256">
        <v>2000.01555555556</v>
      </c>
      <c r="ED256">
        <v>0.98000533333333295</v>
      </c>
      <c r="EE256">
        <v>1.9994477777777801E-2</v>
      </c>
      <c r="EF256">
        <v>0</v>
      </c>
      <c r="EG256">
        <v>815.79092592592599</v>
      </c>
      <c r="EH256">
        <v>5.0006300000000001</v>
      </c>
      <c r="EI256">
        <v>16080.8925925926</v>
      </c>
      <c r="EJ256">
        <v>17257.074074074098</v>
      </c>
      <c r="EK256">
        <v>38.1502592592593</v>
      </c>
      <c r="EL256">
        <v>38.189333333333302</v>
      </c>
      <c r="EM256">
        <v>37.6963333333333</v>
      </c>
      <c r="EN256">
        <v>37.436999999999998</v>
      </c>
      <c r="EO256">
        <v>39.125</v>
      </c>
      <c r="EP256">
        <v>1955.1244444444401</v>
      </c>
      <c r="EQ256">
        <v>39.89</v>
      </c>
      <c r="ER256">
        <v>0</v>
      </c>
      <c r="ES256">
        <v>1658945050.8</v>
      </c>
      <c r="ET256">
        <v>0</v>
      </c>
      <c r="EU256">
        <v>815.78499999999997</v>
      </c>
      <c r="EV256">
        <v>12.2730940230994</v>
      </c>
      <c r="EW256">
        <v>255.569230885173</v>
      </c>
      <c r="EX256">
        <v>16080.8461538462</v>
      </c>
      <c r="EY256">
        <v>15</v>
      </c>
      <c r="EZ256">
        <v>0</v>
      </c>
      <c r="FA256" t="s">
        <v>419</v>
      </c>
      <c r="FB256">
        <v>1657551626.5</v>
      </c>
      <c r="FC256">
        <v>1657551629</v>
      </c>
      <c r="FD256">
        <v>0</v>
      </c>
      <c r="FE256">
        <v>0.40300000000000002</v>
      </c>
      <c r="FF256">
        <v>8.9999999999999993E-3</v>
      </c>
      <c r="FG256">
        <v>9.41</v>
      </c>
      <c r="FH256">
        <v>8.6999999999999994E-2</v>
      </c>
      <c r="FI256">
        <v>417</v>
      </c>
      <c r="FJ256">
        <v>17</v>
      </c>
      <c r="FK256">
        <v>1.61</v>
      </c>
      <c r="FL256">
        <v>0.59</v>
      </c>
      <c r="FM256">
        <v>-54.987360975609697</v>
      </c>
      <c r="FN256">
        <v>-7.3909066202090203</v>
      </c>
      <c r="FO256">
        <v>0.83349942071410998</v>
      </c>
      <c r="FP256">
        <v>0</v>
      </c>
      <c r="FQ256">
        <v>815.08611764705904</v>
      </c>
      <c r="FR256">
        <v>13.217509550709901</v>
      </c>
      <c r="FS256">
        <v>1.3139103462275801</v>
      </c>
      <c r="FT256">
        <v>0</v>
      </c>
      <c r="FU256">
        <v>4.9719626829268302</v>
      </c>
      <c r="FV256">
        <v>0.228872822299655</v>
      </c>
      <c r="FW256">
        <v>2.6624996418127801E-2</v>
      </c>
      <c r="FX256">
        <v>0</v>
      </c>
      <c r="FY256">
        <v>0</v>
      </c>
      <c r="FZ256">
        <v>3</v>
      </c>
      <c r="GA256" t="s">
        <v>429</v>
      </c>
      <c r="GB256">
        <v>2.9743599999999999</v>
      </c>
      <c r="GC256">
        <v>2.7023100000000002</v>
      </c>
      <c r="GD256">
        <v>0.135907</v>
      </c>
      <c r="GE256">
        <v>0.14366899999999999</v>
      </c>
      <c r="GF256">
        <v>0.10021099999999999</v>
      </c>
      <c r="GG256">
        <v>8.5214499999999999E-2</v>
      </c>
      <c r="GH256">
        <v>33689.699999999997</v>
      </c>
      <c r="GI256">
        <v>36492.5</v>
      </c>
      <c r="GJ256">
        <v>35329.5</v>
      </c>
      <c r="GK256">
        <v>38646.800000000003</v>
      </c>
      <c r="GL256">
        <v>45066</v>
      </c>
      <c r="GM256">
        <v>51051.3</v>
      </c>
      <c r="GN256">
        <v>55216.9</v>
      </c>
      <c r="GO256">
        <v>61974.7</v>
      </c>
      <c r="GP256">
        <v>1.9823999999999999</v>
      </c>
      <c r="GQ256">
        <v>1.8484</v>
      </c>
      <c r="GR256">
        <v>0.13634599999999999</v>
      </c>
      <c r="GS256">
        <v>0</v>
      </c>
      <c r="GT256">
        <v>25.245799999999999</v>
      </c>
      <c r="GU256">
        <v>999.9</v>
      </c>
      <c r="GV256">
        <v>52.497</v>
      </c>
      <c r="GW256">
        <v>29.003</v>
      </c>
      <c r="GX256">
        <v>23.378900000000002</v>
      </c>
      <c r="GY256">
        <v>60.589799999999997</v>
      </c>
      <c r="GZ256">
        <v>46.538499999999999</v>
      </c>
      <c r="HA256">
        <v>1</v>
      </c>
      <c r="HB256">
        <v>-7.0528499999999994E-2</v>
      </c>
      <c r="HC256">
        <v>-3.2679699999999998E-3</v>
      </c>
      <c r="HD256">
        <v>20.113299999999999</v>
      </c>
      <c r="HE256">
        <v>5.1993200000000002</v>
      </c>
      <c r="HF256">
        <v>12.004</v>
      </c>
      <c r="HG256">
        <v>4.9752000000000001</v>
      </c>
      <c r="HH256">
        <v>3.294</v>
      </c>
      <c r="HI256">
        <v>9999</v>
      </c>
      <c r="HJ256">
        <v>9999</v>
      </c>
      <c r="HK256">
        <v>9999</v>
      </c>
      <c r="HL256">
        <v>619.5</v>
      </c>
      <c r="HM256">
        <v>1.8632500000000001</v>
      </c>
      <c r="HN256">
        <v>1.8680399999999999</v>
      </c>
      <c r="HO256">
        <v>1.8678300000000001</v>
      </c>
      <c r="HP256">
        <v>1.8690500000000001</v>
      </c>
      <c r="HQ256">
        <v>1.8698399999999999</v>
      </c>
      <c r="HR256">
        <v>1.8658699999999999</v>
      </c>
      <c r="HS256">
        <v>1.8669100000000001</v>
      </c>
      <c r="HT256">
        <v>1.86832</v>
      </c>
      <c r="HU256">
        <v>5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7.7439999999999998</v>
      </c>
      <c r="II256">
        <v>0.40589999999999998</v>
      </c>
      <c r="IJ256">
        <v>3.6346291650323699</v>
      </c>
      <c r="IK256">
        <v>5.6267518783259399E-3</v>
      </c>
      <c r="IL256">
        <v>2.30191766742704E-7</v>
      </c>
      <c r="IM256">
        <v>-2.9562642023804099E-10</v>
      </c>
      <c r="IN256">
        <v>-4.4408053959193901E-2</v>
      </c>
      <c r="IO256">
        <v>-1.77651730019769E-2</v>
      </c>
      <c r="IP256">
        <v>2.0502542247495602E-3</v>
      </c>
      <c r="IQ256">
        <v>-1.6883999477825899E-5</v>
      </c>
      <c r="IR256">
        <v>-3</v>
      </c>
      <c r="IS256">
        <v>1845</v>
      </c>
      <c r="IT256">
        <v>1</v>
      </c>
      <c r="IU256">
        <v>26</v>
      </c>
      <c r="IV256">
        <v>23223.7</v>
      </c>
      <c r="IW256">
        <v>23223.7</v>
      </c>
      <c r="IX256">
        <v>1.72607</v>
      </c>
      <c r="IY256">
        <v>2.5976599999999999</v>
      </c>
      <c r="IZ256">
        <v>1.5478499999999999</v>
      </c>
      <c r="JA256">
        <v>2.3059099999999999</v>
      </c>
      <c r="JB256">
        <v>1.3464400000000001</v>
      </c>
      <c r="JC256">
        <v>2.34131</v>
      </c>
      <c r="JD256">
        <v>33.266300000000001</v>
      </c>
      <c r="JE256">
        <v>24.218800000000002</v>
      </c>
      <c r="JF256">
        <v>18</v>
      </c>
      <c r="JG256">
        <v>495.84800000000001</v>
      </c>
      <c r="JH256">
        <v>409.92599999999999</v>
      </c>
      <c r="JI256">
        <v>25.0002</v>
      </c>
      <c r="JJ256">
        <v>26.368600000000001</v>
      </c>
      <c r="JK256">
        <v>30.0001</v>
      </c>
      <c r="JL256">
        <v>26.3201</v>
      </c>
      <c r="JM256">
        <v>26.263000000000002</v>
      </c>
      <c r="JN256">
        <v>34.663800000000002</v>
      </c>
      <c r="JO256">
        <v>28.683800000000002</v>
      </c>
      <c r="JP256">
        <v>58.568100000000001</v>
      </c>
      <c r="JQ256">
        <v>25</v>
      </c>
      <c r="JR256">
        <v>810.00699999999995</v>
      </c>
      <c r="JS256">
        <v>18.005600000000001</v>
      </c>
      <c r="JT256">
        <v>102.435</v>
      </c>
      <c r="JU256">
        <v>103.166</v>
      </c>
    </row>
    <row r="257" spans="1:281" x14ac:dyDescent="0.2">
      <c r="A257">
        <v>241</v>
      </c>
      <c r="B257">
        <v>1658945055.0999999</v>
      </c>
      <c r="C257">
        <v>3262</v>
      </c>
      <c r="D257" t="s">
        <v>907</v>
      </c>
      <c r="E257" t="s">
        <v>908</v>
      </c>
      <c r="F257">
        <v>5</v>
      </c>
      <c r="G257" t="s">
        <v>812</v>
      </c>
      <c r="H257" t="s">
        <v>416</v>
      </c>
      <c r="I257">
        <v>1658945047.31429</v>
      </c>
      <c r="J257">
        <f t="shared" si="150"/>
        <v>4.2473048248392389E-3</v>
      </c>
      <c r="K257">
        <f t="shared" si="151"/>
        <v>4.2473048248392393</v>
      </c>
      <c r="L257">
        <f t="shared" si="152"/>
        <v>24.376510976939986</v>
      </c>
      <c r="M257">
        <f t="shared" si="153"/>
        <v>727.51742857142904</v>
      </c>
      <c r="N257">
        <f t="shared" si="154"/>
        <v>527.22303690039666</v>
      </c>
      <c r="O257">
        <f t="shared" si="155"/>
        <v>47.647918360004766</v>
      </c>
      <c r="P257">
        <f t="shared" si="156"/>
        <v>65.749575826294802</v>
      </c>
      <c r="Q257">
        <f t="shared" si="157"/>
        <v>0.22434581218124894</v>
      </c>
      <c r="R257">
        <f t="shared" si="158"/>
        <v>2.7575929791689555</v>
      </c>
      <c r="S257">
        <f t="shared" si="159"/>
        <v>0.21467679732052697</v>
      </c>
      <c r="T257">
        <f t="shared" si="160"/>
        <v>0.13500699329521254</v>
      </c>
      <c r="U257">
        <f t="shared" si="161"/>
        <v>321.5095745097683</v>
      </c>
      <c r="V257">
        <f t="shared" si="162"/>
        <v>28.065240790177352</v>
      </c>
      <c r="W257">
        <f t="shared" si="163"/>
        <v>28.065240790177352</v>
      </c>
      <c r="X257">
        <f t="shared" si="164"/>
        <v>3.8092966145318647</v>
      </c>
      <c r="Y257">
        <f t="shared" si="165"/>
        <v>57.32762977929228</v>
      </c>
      <c r="Z257">
        <f t="shared" si="166"/>
        <v>2.0795079132068843</v>
      </c>
      <c r="AA257">
        <f t="shared" si="167"/>
        <v>3.6274095426810025</v>
      </c>
      <c r="AB257">
        <f t="shared" si="168"/>
        <v>1.7297887013249804</v>
      </c>
      <c r="AC257">
        <f t="shared" si="169"/>
        <v>-187.30614277541045</v>
      </c>
      <c r="AD257">
        <f t="shared" si="170"/>
        <v>-124.44223123617854</v>
      </c>
      <c r="AE257">
        <f t="shared" si="171"/>
        <v>-9.8020985143762882</v>
      </c>
      <c r="AF257">
        <f t="shared" si="172"/>
        <v>-4.0898016196962317E-2</v>
      </c>
      <c r="AG257">
        <f t="shared" si="173"/>
        <v>43.449109965647636</v>
      </c>
      <c r="AH257">
        <f t="shared" si="174"/>
        <v>4.2595063802897428</v>
      </c>
      <c r="AI257">
        <f t="shared" si="175"/>
        <v>24.376510976939986</v>
      </c>
      <c r="AJ257">
        <v>815.05129381818199</v>
      </c>
      <c r="AK257">
        <v>769.16289090909095</v>
      </c>
      <c r="AL257">
        <v>3.3569013852812799</v>
      </c>
      <c r="AM257">
        <v>66.33</v>
      </c>
      <c r="AN257">
        <f t="shared" si="176"/>
        <v>4.2473048248392393</v>
      </c>
      <c r="AO257">
        <v>17.995820905174799</v>
      </c>
      <c r="AP257">
        <v>22.9870987878788</v>
      </c>
      <c r="AQ257">
        <v>-1.9432230100876399E-3</v>
      </c>
      <c r="AR257">
        <v>88.640650729912196</v>
      </c>
      <c r="AS257">
        <v>1</v>
      </c>
      <c r="AT257">
        <v>0</v>
      </c>
      <c r="AU257">
        <f t="shared" si="177"/>
        <v>1</v>
      </c>
      <c r="AV257">
        <f t="shared" si="178"/>
        <v>0</v>
      </c>
      <c r="AW257">
        <f t="shared" si="179"/>
        <v>47816.045354624221</v>
      </c>
      <c r="AX257" t="s">
        <v>417</v>
      </c>
      <c r="AY257" t="s">
        <v>417</v>
      </c>
      <c r="AZ257">
        <v>0</v>
      </c>
      <c r="BA257">
        <v>0</v>
      </c>
      <c r="BB257" t="e">
        <f t="shared" si="180"/>
        <v>#DIV/0!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 t="e">
        <f t="shared" si="181"/>
        <v>#DIV/0!</v>
      </c>
      <c r="BI257">
        <v>0.5</v>
      </c>
      <c r="BJ257">
        <f t="shared" si="182"/>
        <v>1681.1964002641264</v>
      </c>
      <c r="BK257">
        <f t="shared" si="183"/>
        <v>24.376510976939986</v>
      </c>
      <c r="BL257" t="e">
        <f t="shared" si="184"/>
        <v>#DIV/0!</v>
      </c>
      <c r="BM257">
        <f t="shared" si="185"/>
        <v>1.449950224323005E-2</v>
      </c>
      <c r="BN257" t="e">
        <f t="shared" si="186"/>
        <v>#DIV/0!</v>
      </c>
      <c r="BO257" t="e">
        <f t="shared" si="187"/>
        <v>#DIV/0!</v>
      </c>
      <c r="BP257" t="s">
        <v>417</v>
      </c>
      <c r="BQ257">
        <v>0</v>
      </c>
      <c r="BR257" t="e">
        <f t="shared" si="188"/>
        <v>#DIV/0!</v>
      </c>
      <c r="BS257" t="e">
        <f t="shared" si="189"/>
        <v>#DIV/0!</v>
      </c>
      <c r="BT257" t="e">
        <f t="shared" si="190"/>
        <v>#DIV/0!</v>
      </c>
      <c r="BU257" t="e">
        <f t="shared" si="191"/>
        <v>#DIV/0!</v>
      </c>
      <c r="BV257" t="e">
        <f t="shared" si="192"/>
        <v>#DIV/0!</v>
      </c>
      <c r="BW257" t="e">
        <f t="shared" si="193"/>
        <v>#DIV/0!</v>
      </c>
      <c r="BX257" t="e">
        <f t="shared" si="194"/>
        <v>#DIV/0!</v>
      </c>
      <c r="BY257" t="e">
        <f t="shared" si="195"/>
        <v>#DIV/0!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 t="shared" si="196"/>
        <v>1999.9996428571401</v>
      </c>
      <c r="CS257">
        <f t="shared" si="197"/>
        <v>1681.1964002641264</v>
      </c>
      <c r="CT257">
        <f t="shared" si="198"/>
        <v>0.84059835023891261</v>
      </c>
      <c r="CU257">
        <f t="shared" si="199"/>
        <v>0.1607548159611015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1658945047.31429</v>
      </c>
      <c r="DB257">
        <v>727.51742857142904</v>
      </c>
      <c r="DC257">
        <v>783.36617857142903</v>
      </c>
      <c r="DD257">
        <v>23.009703571428599</v>
      </c>
      <c r="DE257">
        <v>18.0166964285714</v>
      </c>
      <c r="DF257">
        <v>719.823642857143</v>
      </c>
      <c r="DG257">
        <v>22.6031607142857</v>
      </c>
      <c r="DH257">
        <v>500.07896428571399</v>
      </c>
      <c r="DI257">
        <v>90.327178571428604</v>
      </c>
      <c r="DJ257">
        <v>4.8080142857142801E-2</v>
      </c>
      <c r="DK257">
        <v>27.228189285714301</v>
      </c>
      <c r="DL257">
        <v>27.470592857142901</v>
      </c>
      <c r="DM257">
        <v>999.9</v>
      </c>
      <c r="DN257">
        <v>0</v>
      </c>
      <c r="DO257">
        <v>0</v>
      </c>
      <c r="DP257">
        <v>10019.642857142901</v>
      </c>
      <c r="DQ257">
        <v>0</v>
      </c>
      <c r="DR257">
        <v>12.982832142857101</v>
      </c>
      <c r="DS257">
        <v>-55.848646428571399</v>
      </c>
      <c r="DT257">
        <v>744.65150000000006</v>
      </c>
      <c r="DU257">
        <v>797.73835714285701</v>
      </c>
      <c r="DV257">
        <v>4.9930092857142903</v>
      </c>
      <c r="DW257">
        <v>783.36617857142903</v>
      </c>
      <c r="DX257">
        <v>18.0166964285714</v>
      </c>
      <c r="DY257">
        <v>2.0784010714285701</v>
      </c>
      <c r="DZ257">
        <v>1.6273975000000001</v>
      </c>
      <c r="EA257">
        <v>18.054603571428601</v>
      </c>
      <c r="EB257">
        <v>14.2206857142857</v>
      </c>
      <c r="EC257">
        <v>1999.9996428571401</v>
      </c>
      <c r="ED257">
        <v>0.98000517857142899</v>
      </c>
      <c r="EE257">
        <v>1.9994642857142898E-2</v>
      </c>
      <c r="EF257">
        <v>0</v>
      </c>
      <c r="EG257">
        <v>816.74053571428601</v>
      </c>
      <c r="EH257">
        <v>5.0006300000000001</v>
      </c>
      <c r="EI257">
        <v>16100.1</v>
      </c>
      <c r="EJ257">
        <v>17256.935714285701</v>
      </c>
      <c r="EK257">
        <v>38.149357142857099</v>
      </c>
      <c r="EL257">
        <v>38.189250000000001</v>
      </c>
      <c r="EM257">
        <v>37.707250000000002</v>
      </c>
      <c r="EN257">
        <v>37.436999999999998</v>
      </c>
      <c r="EO257">
        <v>39.125</v>
      </c>
      <c r="EP257">
        <v>1955.10857142857</v>
      </c>
      <c r="EQ257">
        <v>39.89</v>
      </c>
      <c r="ER257">
        <v>0</v>
      </c>
      <c r="ES257">
        <v>1658945055.5999999</v>
      </c>
      <c r="ET257">
        <v>0</v>
      </c>
      <c r="EU257">
        <v>816.77953846153798</v>
      </c>
      <c r="EV257">
        <v>12.3955555612496</v>
      </c>
      <c r="EW257">
        <v>239.391453005805</v>
      </c>
      <c r="EX257">
        <v>16100.623076923101</v>
      </c>
      <c r="EY257">
        <v>15</v>
      </c>
      <c r="EZ257">
        <v>0</v>
      </c>
      <c r="FA257" t="s">
        <v>419</v>
      </c>
      <c r="FB257">
        <v>1657551626.5</v>
      </c>
      <c r="FC257">
        <v>1657551629</v>
      </c>
      <c r="FD257">
        <v>0</v>
      </c>
      <c r="FE257">
        <v>0.40300000000000002</v>
      </c>
      <c r="FF257">
        <v>8.9999999999999993E-3</v>
      </c>
      <c r="FG257">
        <v>9.41</v>
      </c>
      <c r="FH257">
        <v>8.6999999999999994E-2</v>
      </c>
      <c r="FI257">
        <v>417</v>
      </c>
      <c r="FJ257">
        <v>17</v>
      </c>
      <c r="FK257">
        <v>1.61</v>
      </c>
      <c r="FL257">
        <v>0.59</v>
      </c>
      <c r="FM257">
        <v>-55.438697560975598</v>
      </c>
      <c r="FN257">
        <v>-6.1546724738675298</v>
      </c>
      <c r="FO257">
        <v>0.71853016077633902</v>
      </c>
      <c r="FP257">
        <v>0</v>
      </c>
      <c r="FQ257">
        <v>816.01852941176503</v>
      </c>
      <c r="FR257">
        <v>13.0388387995707</v>
      </c>
      <c r="FS257">
        <v>1.2978825115706101</v>
      </c>
      <c r="FT257">
        <v>0</v>
      </c>
      <c r="FU257">
        <v>4.9808151219512196</v>
      </c>
      <c r="FV257">
        <v>0.21361191637631499</v>
      </c>
      <c r="FW257">
        <v>2.59800409434656E-2</v>
      </c>
      <c r="FX257">
        <v>0</v>
      </c>
      <c r="FY257">
        <v>0</v>
      </c>
      <c r="FZ257">
        <v>3</v>
      </c>
      <c r="GA257" t="s">
        <v>429</v>
      </c>
      <c r="GB257">
        <v>2.9746800000000002</v>
      </c>
      <c r="GC257">
        <v>2.7023999999999999</v>
      </c>
      <c r="GD257">
        <v>0.137961</v>
      </c>
      <c r="GE257">
        <v>0.145817</v>
      </c>
      <c r="GF257">
        <v>0.10017</v>
      </c>
      <c r="GG257">
        <v>8.5219199999999995E-2</v>
      </c>
      <c r="GH257">
        <v>33609.599999999999</v>
      </c>
      <c r="GI257">
        <v>36401.199999999997</v>
      </c>
      <c r="GJ257">
        <v>35329.4</v>
      </c>
      <c r="GK257">
        <v>38647</v>
      </c>
      <c r="GL257">
        <v>45067.9</v>
      </c>
      <c r="GM257">
        <v>51051.7</v>
      </c>
      <c r="GN257">
        <v>55216.6</v>
      </c>
      <c r="GO257">
        <v>61975.4</v>
      </c>
      <c r="GP257">
        <v>1.9822</v>
      </c>
      <c r="GQ257">
        <v>1.849</v>
      </c>
      <c r="GR257">
        <v>0.136018</v>
      </c>
      <c r="GS257">
        <v>0</v>
      </c>
      <c r="GT257">
        <v>25.2454</v>
      </c>
      <c r="GU257">
        <v>999.9</v>
      </c>
      <c r="GV257">
        <v>52.472000000000001</v>
      </c>
      <c r="GW257">
        <v>28.992999999999999</v>
      </c>
      <c r="GX257">
        <v>23.352900000000002</v>
      </c>
      <c r="GY257">
        <v>60.239800000000002</v>
      </c>
      <c r="GZ257">
        <v>46.582500000000003</v>
      </c>
      <c r="HA257">
        <v>1</v>
      </c>
      <c r="HB257">
        <v>-7.1341500000000002E-2</v>
      </c>
      <c r="HC257">
        <v>-3.9215700000000001E-3</v>
      </c>
      <c r="HD257">
        <v>20.113399999999999</v>
      </c>
      <c r="HE257">
        <v>5.1993200000000002</v>
      </c>
      <c r="HF257">
        <v>12.006399999999999</v>
      </c>
      <c r="HG257">
        <v>4.9752000000000001</v>
      </c>
      <c r="HH257">
        <v>3.2938000000000001</v>
      </c>
      <c r="HI257">
        <v>9999</v>
      </c>
      <c r="HJ257">
        <v>9999</v>
      </c>
      <c r="HK257">
        <v>9999</v>
      </c>
      <c r="HL257">
        <v>619.5</v>
      </c>
      <c r="HM257">
        <v>1.8632500000000001</v>
      </c>
      <c r="HN257">
        <v>1.8680099999999999</v>
      </c>
      <c r="HO257">
        <v>1.8678300000000001</v>
      </c>
      <c r="HP257">
        <v>1.8690500000000001</v>
      </c>
      <c r="HQ257">
        <v>1.86981</v>
      </c>
      <c r="HR257">
        <v>1.8658399999999999</v>
      </c>
      <c r="HS257">
        <v>1.8669100000000001</v>
      </c>
      <c r="HT257">
        <v>1.86835</v>
      </c>
      <c r="HU257">
        <v>5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7.8339999999999996</v>
      </c>
      <c r="II257">
        <v>0.4052</v>
      </c>
      <c r="IJ257">
        <v>3.6346291650323699</v>
      </c>
      <c r="IK257">
        <v>5.6267518783259399E-3</v>
      </c>
      <c r="IL257">
        <v>2.30191766742704E-7</v>
      </c>
      <c r="IM257">
        <v>-2.9562642023804099E-10</v>
      </c>
      <c r="IN257">
        <v>-4.4408053959193901E-2</v>
      </c>
      <c r="IO257">
        <v>-1.77651730019769E-2</v>
      </c>
      <c r="IP257">
        <v>2.0502542247495602E-3</v>
      </c>
      <c r="IQ257">
        <v>-1.6883999477825899E-5</v>
      </c>
      <c r="IR257">
        <v>-3</v>
      </c>
      <c r="IS257">
        <v>1845</v>
      </c>
      <c r="IT257">
        <v>1</v>
      </c>
      <c r="IU257">
        <v>26</v>
      </c>
      <c r="IV257">
        <v>23223.8</v>
      </c>
      <c r="IW257">
        <v>23223.8</v>
      </c>
      <c r="IX257">
        <v>1.7578100000000001</v>
      </c>
      <c r="IY257">
        <v>2.6025399999999999</v>
      </c>
      <c r="IZ257">
        <v>1.5478499999999999</v>
      </c>
      <c r="JA257">
        <v>2.3059099999999999</v>
      </c>
      <c r="JB257">
        <v>1.3464400000000001</v>
      </c>
      <c r="JC257">
        <v>2.3315399999999999</v>
      </c>
      <c r="JD257">
        <v>33.288699999999999</v>
      </c>
      <c r="JE257">
        <v>24.210100000000001</v>
      </c>
      <c r="JF257">
        <v>18</v>
      </c>
      <c r="JG257">
        <v>495.71600000000001</v>
      </c>
      <c r="JH257">
        <v>410.262</v>
      </c>
      <c r="JI257">
        <v>25.0001</v>
      </c>
      <c r="JJ257">
        <v>26.368600000000001</v>
      </c>
      <c r="JK257">
        <v>29.9999</v>
      </c>
      <c r="JL257">
        <v>26.3201</v>
      </c>
      <c r="JM257">
        <v>26.263000000000002</v>
      </c>
      <c r="JN257">
        <v>35.222999999999999</v>
      </c>
      <c r="JO257">
        <v>28.683800000000002</v>
      </c>
      <c r="JP257">
        <v>58.568100000000001</v>
      </c>
      <c r="JQ257">
        <v>25</v>
      </c>
      <c r="JR257">
        <v>823.40499999999997</v>
      </c>
      <c r="JS257">
        <v>18.008400000000002</v>
      </c>
      <c r="JT257">
        <v>102.435</v>
      </c>
      <c r="JU257">
        <v>103.167</v>
      </c>
    </row>
    <row r="258" spans="1:281" x14ac:dyDescent="0.2">
      <c r="A258">
        <v>242</v>
      </c>
      <c r="B258">
        <v>1658945060.0999999</v>
      </c>
      <c r="C258">
        <v>3267</v>
      </c>
      <c r="D258" t="s">
        <v>909</v>
      </c>
      <c r="E258" t="s">
        <v>910</v>
      </c>
      <c r="F258">
        <v>5</v>
      </c>
      <c r="G258" t="s">
        <v>812</v>
      </c>
      <c r="H258" t="s">
        <v>416</v>
      </c>
      <c r="I258">
        <v>1658945052.5999999</v>
      </c>
      <c r="J258">
        <f t="shared" si="150"/>
        <v>4.2515097184398689E-3</v>
      </c>
      <c r="K258">
        <f t="shared" si="151"/>
        <v>4.2515097184398689</v>
      </c>
      <c r="L258">
        <f t="shared" si="152"/>
        <v>24.801573468300418</v>
      </c>
      <c r="M258">
        <f t="shared" si="153"/>
        <v>744.97025925925902</v>
      </c>
      <c r="N258">
        <f t="shared" si="154"/>
        <v>541.06485561076602</v>
      </c>
      <c r="O258">
        <f t="shared" si="155"/>
        <v>48.898783721100394</v>
      </c>
      <c r="P258">
        <f t="shared" si="156"/>
        <v>67.326752437191118</v>
      </c>
      <c r="Q258">
        <f t="shared" si="157"/>
        <v>0.22441086900955529</v>
      </c>
      <c r="R258">
        <f t="shared" si="158"/>
        <v>2.7549637195251608</v>
      </c>
      <c r="S258">
        <f t="shared" si="159"/>
        <v>0.21472757082480012</v>
      </c>
      <c r="T258">
        <f t="shared" si="160"/>
        <v>0.13503991738409393</v>
      </c>
      <c r="U258">
        <f t="shared" si="161"/>
        <v>321.50852903350477</v>
      </c>
      <c r="V258">
        <f t="shared" si="162"/>
        <v>28.064506026967184</v>
      </c>
      <c r="W258">
        <f t="shared" si="163"/>
        <v>28.064506026967184</v>
      </c>
      <c r="X258">
        <f t="shared" si="164"/>
        <v>3.809133528638633</v>
      </c>
      <c r="Y258">
        <f t="shared" si="165"/>
        <v>57.28790189385149</v>
      </c>
      <c r="Z258">
        <f t="shared" si="166"/>
        <v>2.0780288655239478</v>
      </c>
      <c r="AA258">
        <f t="shared" si="167"/>
        <v>3.6273432903413334</v>
      </c>
      <c r="AB258">
        <f t="shared" si="168"/>
        <v>1.7311046631146851</v>
      </c>
      <c r="AC258">
        <f t="shared" si="169"/>
        <v>-187.49157858319822</v>
      </c>
      <c r="AD258">
        <f t="shared" si="170"/>
        <v>-124.26071607367128</v>
      </c>
      <c r="AE258">
        <f t="shared" si="171"/>
        <v>-9.7970909200213505</v>
      </c>
      <c r="AF258">
        <f t="shared" si="172"/>
        <v>-4.0856543386055932E-2</v>
      </c>
      <c r="AG258">
        <f t="shared" si="173"/>
        <v>43.687226939373225</v>
      </c>
      <c r="AH258">
        <f t="shared" si="174"/>
        <v>4.2620035989914689</v>
      </c>
      <c r="AI258">
        <f t="shared" si="175"/>
        <v>24.801573468300418</v>
      </c>
      <c r="AJ258">
        <v>832.45373047272699</v>
      </c>
      <c r="AK258">
        <v>786.07777575757598</v>
      </c>
      <c r="AL258">
        <v>3.3502100432898398</v>
      </c>
      <c r="AM258">
        <v>66.33</v>
      </c>
      <c r="AN258">
        <f t="shared" si="176"/>
        <v>4.2515097184398689</v>
      </c>
      <c r="AO258">
        <v>17.996422894363398</v>
      </c>
      <c r="AP258">
        <v>22.980107878787901</v>
      </c>
      <c r="AQ258">
        <v>3.0592387037512697E-5</v>
      </c>
      <c r="AR258">
        <v>88.640650729912196</v>
      </c>
      <c r="AS258">
        <v>0</v>
      </c>
      <c r="AT258">
        <v>0</v>
      </c>
      <c r="AU258">
        <f t="shared" si="177"/>
        <v>1</v>
      </c>
      <c r="AV258">
        <f t="shared" si="178"/>
        <v>0</v>
      </c>
      <c r="AW258">
        <f t="shared" si="179"/>
        <v>47744.807292949386</v>
      </c>
      <c r="AX258" t="s">
        <v>417</v>
      </c>
      <c r="AY258" t="s">
        <v>417</v>
      </c>
      <c r="AZ258">
        <v>0</v>
      </c>
      <c r="BA258">
        <v>0</v>
      </c>
      <c r="BB258" t="e">
        <f t="shared" si="180"/>
        <v>#DIV/0!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 t="e">
        <f t="shared" si="181"/>
        <v>#DIV/0!</v>
      </c>
      <c r="BI258">
        <v>0.5</v>
      </c>
      <c r="BJ258">
        <f t="shared" si="182"/>
        <v>1681.1907998446461</v>
      </c>
      <c r="BK258">
        <f t="shared" si="183"/>
        <v>24.801573468300418</v>
      </c>
      <c r="BL258" t="e">
        <f t="shared" si="184"/>
        <v>#DIV/0!</v>
      </c>
      <c r="BM258">
        <f t="shared" si="185"/>
        <v>1.4752384720754038E-2</v>
      </c>
      <c r="BN258" t="e">
        <f t="shared" si="186"/>
        <v>#DIV/0!</v>
      </c>
      <c r="BO258" t="e">
        <f t="shared" si="187"/>
        <v>#DIV/0!</v>
      </c>
      <c r="BP258" t="s">
        <v>417</v>
      </c>
      <c r="BQ258">
        <v>0</v>
      </c>
      <c r="BR258" t="e">
        <f t="shared" si="188"/>
        <v>#DIV/0!</v>
      </c>
      <c r="BS258" t="e">
        <f t="shared" si="189"/>
        <v>#DIV/0!</v>
      </c>
      <c r="BT258" t="e">
        <f t="shared" si="190"/>
        <v>#DIV/0!</v>
      </c>
      <c r="BU258" t="e">
        <f t="shared" si="191"/>
        <v>#DIV/0!</v>
      </c>
      <c r="BV258" t="e">
        <f t="shared" si="192"/>
        <v>#DIV/0!</v>
      </c>
      <c r="BW258" t="e">
        <f t="shared" si="193"/>
        <v>#DIV/0!</v>
      </c>
      <c r="BX258" t="e">
        <f t="shared" si="194"/>
        <v>#DIV/0!</v>
      </c>
      <c r="BY258" t="e">
        <f t="shared" si="195"/>
        <v>#DIV/0!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 t="shared" si="196"/>
        <v>1999.9929629629601</v>
      </c>
      <c r="CS258">
        <f t="shared" si="197"/>
        <v>1681.1907998446461</v>
      </c>
      <c r="CT258">
        <f t="shared" si="198"/>
        <v>0.84059835758321211</v>
      </c>
      <c r="CU258">
        <f t="shared" si="199"/>
        <v>0.16075483013559938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1658945052.5999999</v>
      </c>
      <c r="DB258">
        <v>744.97025925925902</v>
      </c>
      <c r="DC258">
        <v>801.19722222222197</v>
      </c>
      <c r="DD258">
        <v>22.993381481481499</v>
      </c>
      <c r="DE258">
        <v>17.9972666666667</v>
      </c>
      <c r="DF258">
        <v>737.18111111111102</v>
      </c>
      <c r="DG258">
        <v>22.587611111111102</v>
      </c>
      <c r="DH258">
        <v>500.06925925925901</v>
      </c>
      <c r="DI258">
        <v>90.327092592592606</v>
      </c>
      <c r="DJ258">
        <v>4.7995003703703701E-2</v>
      </c>
      <c r="DK258">
        <v>27.227877777777799</v>
      </c>
      <c r="DL258">
        <v>27.471448148148099</v>
      </c>
      <c r="DM258">
        <v>999.9</v>
      </c>
      <c r="DN258">
        <v>0</v>
      </c>
      <c r="DO258">
        <v>0</v>
      </c>
      <c r="DP258">
        <v>10004.0740740741</v>
      </c>
      <c r="DQ258">
        <v>0</v>
      </c>
      <c r="DR258">
        <v>12.985592592592599</v>
      </c>
      <c r="DS258">
        <v>-56.226814814814801</v>
      </c>
      <c r="DT258">
        <v>762.50266666666698</v>
      </c>
      <c r="DU258">
        <v>815.88077777777801</v>
      </c>
      <c r="DV258">
        <v>4.9961248148148103</v>
      </c>
      <c r="DW258">
        <v>801.19722222222197</v>
      </c>
      <c r="DX258">
        <v>17.9972666666667</v>
      </c>
      <c r="DY258">
        <v>2.0769255555555599</v>
      </c>
      <c r="DZ258">
        <v>1.6256414814814799</v>
      </c>
      <c r="EA258">
        <v>18.043307407407401</v>
      </c>
      <c r="EB258">
        <v>14.2040296296296</v>
      </c>
      <c r="EC258">
        <v>1999.9929629629601</v>
      </c>
      <c r="ED258">
        <v>0.98000522222222197</v>
      </c>
      <c r="EE258">
        <v>1.99945962962963E-2</v>
      </c>
      <c r="EF258">
        <v>0</v>
      </c>
      <c r="EG258">
        <v>817.73448148148202</v>
      </c>
      <c r="EH258">
        <v>5.0006300000000001</v>
      </c>
      <c r="EI258">
        <v>16120.637037037</v>
      </c>
      <c r="EJ258">
        <v>17256.874074074101</v>
      </c>
      <c r="EK258">
        <v>38.157148148148103</v>
      </c>
      <c r="EL258">
        <v>38.186999999999998</v>
      </c>
      <c r="EM258">
        <v>37.724333333333298</v>
      </c>
      <c r="EN258">
        <v>37.436999999999998</v>
      </c>
      <c r="EO258">
        <v>39.125</v>
      </c>
      <c r="EP258">
        <v>1955.10222222222</v>
      </c>
      <c r="EQ258">
        <v>39.890370370370398</v>
      </c>
      <c r="ER258">
        <v>0</v>
      </c>
      <c r="ES258">
        <v>1658945061</v>
      </c>
      <c r="ET258">
        <v>0</v>
      </c>
      <c r="EU258">
        <v>817.87031999999999</v>
      </c>
      <c r="EV258">
        <v>10.810615366458901</v>
      </c>
      <c r="EW258">
        <v>221.33076903227101</v>
      </c>
      <c r="EX258">
        <v>16122.808000000001</v>
      </c>
      <c r="EY258">
        <v>15</v>
      </c>
      <c r="EZ258">
        <v>0</v>
      </c>
      <c r="FA258" t="s">
        <v>419</v>
      </c>
      <c r="FB258">
        <v>1657551626.5</v>
      </c>
      <c r="FC258">
        <v>1657551629</v>
      </c>
      <c r="FD258">
        <v>0</v>
      </c>
      <c r="FE258">
        <v>0.40300000000000002</v>
      </c>
      <c r="FF258">
        <v>8.9999999999999993E-3</v>
      </c>
      <c r="FG258">
        <v>9.41</v>
      </c>
      <c r="FH258">
        <v>8.6999999999999994E-2</v>
      </c>
      <c r="FI258">
        <v>417</v>
      </c>
      <c r="FJ258">
        <v>17</v>
      </c>
      <c r="FK258">
        <v>1.61</v>
      </c>
      <c r="FL258">
        <v>0.59</v>
      </c>
      <c r="FM258">
        <v>-55.982734999999998</v>
      </c>
      <c r="FN258">
        <v>-5.2967234521573996</v>
      </c>
      <c r="FO258">
        <v>0.68174265766123199</v>
      </c>
      <c r="FP258">
        <v>0</v>
      </c>
      <c r="FQ258">
        <v>817.09749999999997</v>
      </c>
      <c r="FR258">
        <v>11.5288770059786</v>
      </c>
      <c r="FS258">
        <v>1.1493445766532999</v>
      </c>
      <c r="FT258">
        <v>0</v>
      </c>
      <c r="FU258">
        <v>4.990958</v>
      </c>
      <c r="FV258">
        <v>3.9136660412745598E-2</v>
      </c>
      <c r="FW258">
        <v>1.8408501595730199E-2</v>
      </c>
      <c r="FX258">
        <v>1</v>
      </c>
      <c r="FY258">
        <v>1</v>
      </c>
      <c r="FZ258">
        <v>3</v>
      </c>
      <c r="GA258" t="s">
        <v>438</v>
      </c>
      <c r="GB258">
        <v>2.9734500000000001</v>
      </c>
      <c r="GC258">
        <v>2.7015400000000001</v>
      </c>
      <c r="GD258">
        <v>0.139984</v>
      </c>
      <c r="GE258">
        <v>0.147537</v>
      </c>
      <c r="GF258">
        <v>0.100163</v>
      </c>
      <c r="GG258">
        <v>8.5222300000000001E-2</v>
      </c>
      <c r="GH258">
        <v>33531.1</v>
      </c>
      <c r="GI258">
        <v>36328</v>
      </c>
      <c r="GJ258">
        <v>35329.800000000003</v>
      </c>
      <c r="GK258">
        <v>38647</v>
      </c>
      <c r="GL258">
        <v>45068.4</v>
      </c>
      <c r="GM258">
        <v>51052</v>
      </c>
      <c r="GN258">
        <v>55216.800000000003</v>
      </c>
      <c r="GO258">
        <v>61975.9</v>
      </c>
      <c r="GP258">
        <v>1.9823999999999999</v>
      </c>
      <c r="GQ258">
        <v>1.8488</v>
      </c>
      <c r="GR258">
        <v>0.13473599999999999</v>
      </c>
      <c r="GS258">
        <v>0</v>
      </c>
      <c r="GT258">
        <v>25.245799999999999</v>
      </c>
      <c r="GU258">
        <v>999.9</v>
      </c>
      <c r="GV258">
        <v>52.448</v>
      </c>
      <c r="GW258">
        <v>29.003</v>
      </c>
      <c r="GX258">
        <v>23.3552</v>
      </c>
      <c r="GY258">
        <v>60.189799999999998</v>
      </c>
      <c r="GZ258">
        <v>46.983199999999997</v>
      </c>
      <c r="HA258">
        <v>1</v>
      </c>
      <c r="HB258">
        <v>-7.0650400000000002E-2</v>
      </c>
      <c r="HC258">
        <v>-3.7036999999999999E-3</v>
      </c>
      <c r="HD258">
        <v>20.113299999999999</v>
      </c>
      <c r="HE258">
        <v>5.1981200000000003</v>
      </c>
      <c r="HF258">
        <v>12.004</v>
      </c>
      <c r="HG258">
        <v>4.976</v>
      </c>
      <c r="HH258">
        <v>3.2938000000000001</v>
      </c>
      <c r="HI258">
        <v>9999</v>
      </c>
      <c r="HJ258">
        <v>9999</v>
      </c>
      <c r="HK258">
        <v>9999</v>
      </c>
      <c r="HL258">
        <v>619.5</v>
      </c>
      <c r="HM258">
        <v>1.8631599999999999</v>
      </c>
      <c r="HN258">
        <v>1.8680099999999999</v>
      </c>
      <c r="HO258">
        <v>1.8677999999999999</v>
      </c>
      <c r="HP258">
        <v>1.8690500000000001</v>
      </c>
      <c r="HQ258">
        <v>1.86981</v>
      </c>
      <c r="HR258">
        <v>1.8658699999999999</v>
      </c>
      <c r="HS258">
        <v>1.8669100000000001</v>
      </c>
      <c r="HT258">
        <v>1.86832</v>
      </c>
      <c r="HU258">
        <v>5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7.923</v>
      </c>
      <c r="II258">
        <v>0.4052</v>
      </c>
      <c r="IJ258">
        <v>3.6346291650323699</v>
      </c>
      <c r="IK258">
        <v>5.6267518783259399E-3</v>
      </c>
      <c r="IL258">
        <v>2.30191766742704E-7</v>
      </c>
      <c r="IM258">
        <v>-2.9562642023804099E-10</v>
      </c>
      <c r="IN258">
        <v>-4.4408053959193901E-2</v>
      </c>
      <c r="IO258">
        <v>-1.77651730019769E-2</v>
      </c>
      <c r="IP258">
        <v>2.0502542247495602E-3</v>
      </c>
      <c r="IQ258">
        <v>-1.6883999477825899E-5</v>
      </c>
      <c r="IR258">
        <v>-3</v>
      </c>
      <c r="IS258">
        <v>1845</v>
      </c>
      <c r="IT258">
        <v>1</v>
      </c>
      <c r="IU258">
        <v>26</v>
      </c>
      <c r="IV258">
        <v>23223.9</v>
      </c>
      <c r="IW258">
        <v>23223.9</v>
      </c>
      <c r="IX258">
        <v>1.78345</v>
      </c>
      <c r="IY258">
        <v>2.5939899999999998</v>
      </c>
      <c r="IZ258">
        <v>1.5478499999999999</v>
      </c>
      <c r="JA258">
        <v>2.3059099999999999</v>
      </c>
      <c r="JB258">
        <v>1.3464400000000001</v>
      </c>
      <c r="JC258">
        <v>2.4121100000000002</v>
      </c>
      <c r="JD258">
        <v>33.288699999999999</v>
      </c>
      <c r="JE258">
        <v>24.218800000000002</v>
      </c>
      <c r="JF258">
        <v>18</v>
      </c>
      <c r="JG258">
        <v>495.84699999999998</v>
      </c>
      <c r="JH258">
        <v>410.15</v>
      </c>
      <c r="JI258">
        <v>25</v>
      </c>
      <c r="JJ258">
        <v>26.368600000000001</v>
      </c>
      <c r="JK258">
        <v>30</v>
      </c>
      <c r="JL258">
        <v>26.3201</v>
      </c>
      <c r="JM258">
        <v>26.263000000000002</v>
      </c>
      <c r="JN258">
        <v>35.8245</v>
      </c>
      <c r="JO258">
        <v>28.683800000000002</v>
      </c>
      <c r="JP258">
        <v>58.568100000000001</v>
      </c>
      <c r="JQ258">
        <v>25</v>
      </c>
      <c r="JR258">
        <v>843.596</v>
      </c>
      <c r="JS258">
        <v>18.008400000000002</v>
      </c>
      <c r="JT258">
        <v>102.43600000000001</v>
      </c>
      <c r="JU258">
        <v>103.16800000000001</v>
      </c>
    </row>
    <row r="259" spans="1:281" x14ac:dyDescent="0.2">
      <c r="A259">
        <v>243</v>
      </c>
      <c r="B259">
        <v>1658945065.0999999</v>
      </c>
      <c r="C259">
        <v>3272</v>
      </c>
      <c r="D259" t="s">
        <v>911</v>
      </c>
      <c r="E259" t="s">
        <v>912</v>
      </c>
      <c r="F259">
        <v>5</v>
      </c>
      <c r="G259" t="s">
        <v>812</v>
      </c>
      <c r="H259" t="s">
        <v>416</v>
      </c>
      <c r="I259">
        <v>1658945057.31429</v>
      </c>
      <c r="J259">
        <f t="shared" si="150"/>
        <v>4.2475869421306663E-3</v>
      </c>
      <c r="K259">
        <f t="shared" si="151"/>
        <v>4.247586942130666</v>
      </c>
      <c r="L259">
        <f t="shared" si="152"/>
        <v>24.9946925447905</v>
      </c>
      <c r="M259">
        <f t="shared" si="153"/>
        <v>760.35442857142903</v>
      </c>
      <c r="N259">
        <f t="shared" si="154"/>
        <v>554.24060929056486</v>
      </c>
      <c r="O259">
        <f t="shared" si="155"/>
        <v>50.08932475639272</v>
      </c>
      <c r="P259">
        <f t="shared" si="156"/>
        <v>68.716797838804766</v>
      </c>
      <c r="Q259">
        <f t="shared" si="157"/>
        <v>0.22402429668366372</v>
      </c>
      <c r="R259">
        <f t="shared" si="158"/>
        <v>2.7528203742124169</v>
      </c>
      <c r="S259">
        <f t="shared" si="159"/>
        <v>0.21436639386599429</v>
      </c>
      <c r="T259">
        <f t="shared" si="160"/>
        <v>0.13481202279519561</v>
      </c>
      <c r="U259">
        <f t="shared" si="161"/>
        <v>321.50938704203662</v>
      </c>
      <c r="V259">
        <f t="shared" si="162"/>
        <v>28.066521658217198</v>
      </c>
      <c r="W259">
        <f t="shared" si="163"/>
        <v>28.066521658217198</v>
      </c>
      <c r="X259">
        <f t="shared" si="164"/>
        <v>3.8095809268213663</v>
      </c>
      <c r="Y259">
        <f t="shared" si="165"/>
        <v>57.262943663684439</v>
      </c>
      <c r="Z259">
        <f t="shared" si="166"/>
        <v>2.0771632227247192</v>
      </c>
      <c r="AA259">
        <f t="shared" si="167"/>
        <v>3.6274125810301898</v>
      </c>
      <c r="AB259">
        <f t="shared" si="168"/>
        <v>1.7324177040966471</v>
      </c>
      <c r="AC259">
        <f t="shared" si="169"/>
        <v>-187.31858414796238</v>
      </c>
      <c r="AD259">
        <f t="shared" si="170"/>
        <v>-124.41483086502517</v>
      </c>
      <c r="AE259">
        <f t="shared" si="171"/>
        <v>-9.8169940275613889</v>
      </c>
      <c r="AF259">
        <f t="shared" si="172"/>
        <v>-4.102199851233479E-2</v>
      </c>
      <c r="AG259">
        <f t="shared" si="173"/>
        <v>43.944515945120287</v>
      </c>
      <c r="AH259">
        <f t="shared" si="174"/>
        <v>4.2543051842413524</v>
      </c>
      <c r="AI259">
        <f t="shared" si="175"/>
        <v>24.9946925447905</v>
      </c>
      <c r="AJ259">
        <v>849.22125338181797</v>
      </c>
      <c r="AK259">
        <v>802.51793333333296</v>
      </c>
      <c r="AL259">
        <v>3.36881809523799</v>
      </c>
      <c r="AM259">
        <v>66.33</v>
      </c>
      <c r="AN259">
        <f t="shared" si="176"/>
        <v>4.247586942130666</v>
      </c>
      <c r="AO259">
        <v>17.996703030828101</v>
      </c>
      <c r="AP259">
        <v>22.975676363636399</v>
      </c>
      <c r="AQ259">
        <v>8.9102844353301905E-5</v>
      </c>
      <c r="AR259">
        <v>88.640650729912196</v>
      </c>
      <c r="AS259">
        <v>0</v>
      </c>
      <c r="AT259">
        <v>0</v>
      </c>
      <c r="AU259">
        <f t="shared" si="177"/>
        <v>1</v>
      </c>
      <c r="AV259">
        <f t="shared" si="178"/>
        <v>0</v>
      </c>
      <c r="AW259">
        <f t="shared" si="179"/>
        <v>47686.659109788648</v>
      </c>
      <c r="AX259" t="s">
        <v>417</v>
      </c>
      <c r="AY259" t="s">
        <v>417</v>
      </c>
      <c r="AZ259">
        <v>0</v>
      </c>
      <c r="BA259">
        <v>0</v>
      </c>
      <c r="BB259" t="e">
        <f t="shared" si="180"/>
        <v>#DIV/0!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 t="e">
        <f t="shared" si="181"/>
        <v>#DIV/0!</v>
      </c>
      <c r="BI259">
        <v>0.5</v>
      </c>
      <c r="BJ259">
        <f t="shared" si="182"/>
        <v>1681.1952212653007</v>
      </c>
      <c r="BK259">
        <f t="shared" si="183"/>
        <v>24.9946925447905</v>
      </c>
      <c r="BL259" t="e">
        <f t="shared" si="184"/>
        <v>#DIV/0!</v>
      </c>
      <c r="BM259">
        <f t="shared" si="185"/>
        <v>1.4867216030972893E-2</v>
      </c>
      <c r="BN259" t="e">
        <f t="shared" si="186"/>
        <v>#DIV/0!</v>
      </c>
      <c r="BO259" t="e">
        <f t="shared" si="187"/>
        <v>#DIV/0!</v>
      </c>
      <c r="BP259" t="s">
        <v>417</v>
      </c>
      <c r="BQ259">
        <v>0</v>
      </c>
      <c r="BR259" t="e">
        <f t="shared" si="188"/>
        <v>#DIV/0!</v>
      </c>
      <c r="BS259" t="e">
        <f t="shared" si="189"/>
        <v>#DIV/0!</v>
      </c>
      <c r="BT259" t="e">
        <f t="shared" si="190"/>
        <v>#DIV/0!</v>
      </c>
      <c r="BU259" t="e">
        <f t="shared" si="191"/>
        <v>#DIV/0!</v>
      </c>
      <c r="BV259" t="e">
        <f t="shared" si="192"/>
        <v>#DIV/0!</v>
      </c>
      <c r="BW259" t="e">
        <f t="shared" si="193"/>
        <v>#DIV/0!</v>
      </c>
      <c r="BX259" t="e">
        <f t="shared" si="194"/>
        <v>#DIV/0!</v>
      </c>
      <c r="BY259" t="e">
        <f t="shared" si="195"/>
        <v>#DIV/0!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 t="shared" si="196"/>
        <v>1999.99821428571</v>
      </c>
      <c r="CS259">
        <f t="shared" si="197"/>
        <v>1681.1952212653007</v>
      </c>
      <c r="CT259">
        <f t="shared" si="198"/>
        <v>0.84059836116690323</v>
      </c>
      <c r="CU259">
        <f t="shared" si="199"/>
        <v>0.16075483705212318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1658945057.31429</v>
      </c>
      <c r="DB259">
        <v>760.35442857142903</v>
      </c>
      <c r="DC259">
        <v>816.96446428571403</v>
      </c>
      <c r="DD259">
        <v>22.983903571428598</v>
      </c>
      <c r="DE259">
        <v>17.996524999999998</v>
      </c>
      <c r="DF259">
        <v>752.48146428571397</v>
      </c>
      <c r="DG259">
        <v>22.578578571428601</v>
      </c>
      <c r="DH259">
        <v>500.045214285714</v>
      </c>
      <c r="DI259">
        <v>90.326700000000002</v>
      </c>
      <c r="DJ259">
        <v>4.7992717857142903E-2</v>
      </c>
      <c r="DK259">
        <v>27.228203571428601</v>
      </c>
      <c r="DL259">
        <v>27.473371428571401</v>
      </c>
      <c r="DM259">
        <v>999.9</v>
      </c>
      <c r="DN259">
        <v>0</v>
      </c>
      <c r="DO259">
        <v>0</v>
      </c>
      <c r="DP259">
        <v>9991.4285714285706</v>
      </c>
      <c r="DQ259">
        <v>0</v>
      </c>
      <c r="DR259">
        <v>12.986378571428601</v>
      </c>
      <c r="DS259">
        <v>-56.609928571428597</v>
      </c>
      <c r="DT259">
        <v>778.24146428571396</v>
      </c>
      <c r="DU259">
        <v>831.93632142857098</v>
      </c>
      <c r="DV259">
        <v>4.9873914285714296</v>
      </c>
      <c r="DW259">
        <v>816.96446428571403</v>
      </c>
      <c r="DX259">
        <v>17.996524999999998</v>
      </c>
      <c r="DY259">
        <v>2.0760610714285699</v>
      </c>
      <c r="DZ259">
        <v>1.62556785714286</v>
      </c>
      <c r="EA259">
        <v>18.036682142857099</v>
      </c>
      <c r="EB259">
        <v>14.203325</v>
      </c>
      <c r="EC259">
        <v>1999.99821428571</v>
      </c>
      <c r="ED259">
        <v>0.98000517857142899</v>
      </c>
      <c r="EE259">
        <v>1.9994642857142898E-2</v>
      </c>
      <c r="EF259">
        <v>0</v>
      </c>
      <c r="EG259">
        <v>818.57849999999996</v>
      </c>
      <c r="EH259">
        <v>5.0006300000000001</v>
      </c>
      <c r="EI259">
        <v>16137.882142857099</v>
      </c>
      <c r="EJ259">
        <v>17256.914285714302</v>
      </c>
      <c r="EK259">
        <v>38.158214285714301</v>
      </c>
      <c r="EL259">
        <v>38.186999999999998</v>
      </c>
      <c r="EM259">
        <v>37.731999999999999</v>
      </c>
      <c r="EN259">
        <v>37.436999999999998</v>
      </c>
      <c r="EO259">
        <v>39.125</v>
      </c>
      <c r="EP259">
        <v>1955.1071428571399</v>
      </c>
      <c r="EQ259">
        <v>39.890714285714303</v>
      </c>
      <c r="ER259">
        <v>0</v>
      </c>
      <c r="ES259">
        <v>1658945065.8</v>
      </c>
      <c r="ET259">
        <v>0</v>
      </c>
      <c r="EU259">
        <v>818.70619999999997</v>
      </c>
      <c r="EV259">
        <v>9.2861538646667405</v>
      </c>
      <c r="EW259">
        <v>210.56923120870999</v>
      </c>
      <c r="EX259">
        <v>16140.212</v>
      </c>
      <c r="EY259">
        <v>15</v>
      </c>
      <c r="EZ259">
        <v>0</v>
      </c>
      <c r="FA259" t="s">
        <v>419</v>
      </c>
      <c r="FB259">
        <v>1657551626.5</v>
      </c>
      <c r="FC259">
        <v>1657551629</v>
      </c>
      <c r="FD259">
        <v>0</v>
      </c>
      <c r="FE259">
        <v>0.40300000000000002</v>
      </c>
      <c r="FF259">
        <v>8.9999999999999993E-3</v>
      </c>
      <c r="FG259">
        <v>9.41</v>
      </c>
      <c r="FH259">
        <v>8.6999999999999994E-2</v>
      </c>
      <c r="FI259">
        <v>417</v>
      </c>
      <c r="FJ259">
        <v>17</v>
      </c>
      <c r="FK259">
        <v>1.61</v>
      </c>
      <c r="FL259">
        <v>0.59</v>
      </c>
      <c r="FM259">
        <v>-56.335141463414601</v>
      </c>
      <c r="FN259">
        <v>-3.24330731707304</v>
      </c>
      <c r="FO259">
        <v>0.62921451806534201</v>
      </c>
      <c r="FP259">
        <v>0</v>
      </c>
      <c r="FQ259">
        <v>817.88873529411796</v>
      </c>
      <c r="FR259">
        <v>10.687012985237899</v>
      </c>
      <c r="FS259">
        <v>1.06940613835638</v>
      </c>
      <c r="FT259">
        <v>0</v>
      </c>
      <c r="FU259">
        <v>4.9945090243902399</v>
      </c>
      <c r="FV259">
        <v>-0.109704459930305</v>
      </c>
      <c r="FW259">
        <v>1.1764455727333201E-2</v>
      </c>
      <c r="FX259">
        <v>0</v>
      </c>
      <c r="FY259">
        <v>0</v>
      </c>
      <c r="FZ259">
        <v>3</v>
      </c>
      <c r="GA259" t="s">
        <v>429</v>
      </c>
      <c r="GB259">
        <v>2.9737100000000001</v>
      </c>
      <c r="GC259">
        <v>2.7029899999999998</v>
      </c>
      <c r="GD259">
        <v>0.14196700000000001</v>
      </c>
      <c r="GE259">
        <v>0.149754</v>
      </c>
      <c r="GF259">
        <v>0.100151</v>
      </c>
      <c r="GG259">
        <v>8.5234000000000004E-2</v>
      </c>
      <c r="GH259">
        <v>33453.599999999999</v>
      </c>
      <c r="GI259">
        <v>36233.599999999999</v>
      </c>
      <c r="GJ259">
        <v>35329.599999999999</v>
      </c>
      <c r="GK259">
        <v>38647.1</v>
      </c>
      <c r="GL259">
        <v>45068.9</v>
      </c>
      <c r="GM259">
        <v>51051.7</v>
      </c>
      <c r="GN259">
        <v>55216.7</v>
      </c>
      <c r="GO259">
        <v>61976.3</v>
      </c>
      <c r="GP259">
        <v>1.9823999999999999</v>
      </c>
      <c r="GQ259">
        <v>1.8492</v>
      </c>
      <c r="GR259">
        <v>0.136375</v>
      </c>
      <c r="GS259">
        <v>0</v>
      </c>
      <c r="GT259">
        <v>25.248000000000001</v>
      </c>
      <c r="GU259">
        <v>999.9</v>
      </c>
      <c r="GV259">
        <v>52.448</v>
      </c>
      <c r="GW259">
        <v>29.003</v>
      </c>
      <c r="GX259">
        <v>23.355499999999999</v>
      </c>
      <c r="GY259">
        <v>60.409799999999997</v>
      </c>
      <c r="GZ259">
        <v>46.943100000000001</v>
      </c>
      <c r="HA259">
        <v>1</v>
      </c>
      <c r="HB259">
        <v>-7.0528499999999994E-2</v>
      </c>
      <c r="HC259">
        <v>-3.7036999999999999E-3</v>
      </c>
      <c r="HD259">
        <v>20.113399999999999</v>
      </c>
      <c r="HE259">
        <v>5.1993200000000002</v>
      </c>
      <c r="HF259">
        <v>12.004</v>
      </c>
      <c r="HG259">
        <v>4.976</v>
      </c>
      <c r="HH259">
        <v>3.2936000000000001</v>
      </c>
      <c r="HI259">
        <v>9999</v>
      </c>
      <c r="HJ259">
        <v>9999</v>
      </c>
      <c r="HK259">
        <v>9999</v>
      </c>
      <c r="HL259">
        <v>619.5</v>
      </c>
      <c r="HM259">
        <v>1.8632200000000001</v>
      </c>
      <c r="HN259">
        <v>1.8680099999999999</v>
      </c>
      <c r="HO259">
        <v>1.8678300000000001</v>
      </c>
      <c r="HP259">
        <v>1.8690500000000001</v>
      </c>
      <c r="HQ259">
        <v>1.86981</v>
      </c>
      <c r="HR259">
        <v>1.8658399999999999</v>
      </c>
      <c r="HS259">
        <v>1.8669100000000001</v>
      </c>
      <c r="HT259">
        <v>1.86829</v>
      </c>
      <c r="HU259">
        <v>5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8.0109999999999992</v>
      </c>
      <c r="II259">
        <v>0.40500000000000003</v>
      </c>
      <c r="IJ259">
        <v>3.6346291650323699</v>
      </c>
      <c r="IK259">
        <v>5.6267518783259399E-3</v>
      </c>
      <c r="IL259">
        <v>2.30191766742704E-7</v>
      </c>
      <c r="IM259">
        <v>-2.9562642023804099E-10</v>
      </c>
      <c r="IN259">
        <v>-4.4408053959193901E-2</v>
      </c>
      <c r="IO259">
        <v>-1.77651730019769E-2</v>
      </c>
      <c r="IP259">
        <v>2.0502542247495602E-3</v>
      </c>
      <c r="IQ259">
        <v>-1.6883999477825899E-5</v>
      </c>
      <c r="IR259">
        <v>-3</v>
      </c>
      <c r="IS259">
        <v>1845</v>
      </c>
      <c r="IT259">
        <v>1</v>
      </c>
      <c r="IU259">
        <v>26</v>
      </c>
      <c r="IV259">
        <v>23224</v>
      </c>
      <c r="IW259">
        <v>23223.9</v>
      </c>
      <c r="IX259">
        <v>1.8151900000000001</v>
      </c>
      <c r="IY259">
        <v>2.6086399999999998</v>
      </c>
      <c r="IZ259">
        <v>1.5478499999999999</v>
      </c>
      <c r="JA259">
        <v>2.3059099999999999</v>
      </c>
      <c r="JB259">
        <v>1.3464400000000001</v>
      </c>
      <c r="JC259">
        <v>2.2802699999999998</v>
      </c>
      <c r="JD259">
        <v>33.266300000000001</v>
      </c>
      <c r="JE259">
        <v>24.210100000000001</v>
      </c>
      <c r="JF259">
        <v>18</v>
      </c>
      <c r="JG259">
        <v>495.84800000000001</v>
      </c>
      <c r="JH259">
        <v>410.375</v>
      </c>
      <c r="JI259">
        <v>25</v>
      </c>
      <c r="JJ259">
        <v>26.368600000000001</v>
      </c>
      <c r="JK259">
        <v>30.0001</v>
      </c>
      <c r="JL259">
        <v>26.3201</v>
      </c>
      <c r="JM259">
        <v>26.263000000000002</v>
      </c>
      <c r="JN259">
        <v>36.3842</v>
      </c>
      <c r="JO259">
        <v>28.683800000000002</v>
      </c>
      <c r="JP259">
        <v>58.568100000000001</v>
      </c>
      <c r="JQ259">
        <v>25</v>
      </c>
      <c r="JR259">
        <v>857.02599999999995</v>
      </c>
      <c r="JS259">
        <v>18.008400000000002</v>
      </c>
      <c r="JT259">
        <v>102.435</v>
      </c>
      <c r="JU259">
        <v>103.16800000000001</v>
      </c>
    </row>
    <row r="260" spans="1:281" x14ac:dyDescent="0.2">
      <c r="A260">
        <v>244</v>
      </c>
      <c r="B260">
        <v>1658945070.0999999</v>
      </c>
      <c r="C260">
        <v>3277</v>
      </c>
      <c r="D260" t="s">
        <v>913</v>
      </c>
      <c r="E260" t="s">
        <v>914</v>
      </c>
      <c r="F260">
        <v>5</v>
      </c>
      <c r="G260" t="s">
        <v>812</v>
      </c>
      <c r="H260" t="s">
        <v>416</v>
      </c>
      <c r="I260">
        <v>1658945062.5999999</v>
      </c>
      <c r="J260">
        <f t="shared" si="150"/>
        <v>4.2517810292149218E-3</v>
      </c>
      <c r="K260">
        <f t="shared" si="151"/>
        <v>4.2517810292149214</v>
      </c>
      <c r="L260">
        <f t="shared" si="152"/>
        <v>25.128551190506712</v>
      </c>
      <c r="M260">
        <f t="shared" si="153"/>
        <v>777.71007407407399</v>
      </c>
      <c r="N260">
        <f t="shared" si="154"/>
        <v>570.22766964589312</v>
      </c>
      <c r="O260">
        <f t="shared" si="155"/>
        <v>51.532906742513319</v>
      </c>
      <c r="P260">
        <f t="shared" si="156"/>
        <v>70.283612762706326</v>
      </c>
      <c r="Q260">
        <f t="shared" si="157"/>
        <v>0.22422039107043631</v>
      </c>
      <c r="R260">
        <f t="shared" si="158"/>
        <v>2.7512851306038462</v>
      </c>
      <c r="S260">
        <f t="shared" si="159"/>
        <v>0.21454081779887213</v>
      </c>
      <c r="T260">
        <f t="shared" si="160"/>
        <v>0.13492285927239872</v>
      </c>
      <c r="U260">
        <f t="shared" si="161"/>
        <v>321.51107560577611</v>
      </c>
      <c r="V260">
        <f t="shared" si="162"/>
        <v>28.065550859518545</v>
      </c>
      <c r="W260">
        <f t="shared" si="163"/>
        <v>28.065550859518545</v>
      </c>
      <c r="X260">
        <f t="shared" si="164"/>
        <v>3.8093654384437121</v>
      </c>
      <c r="Y260">
        <f t="shared" si="165"/>
        <v>57.250583996652892</v>
      </c>
      <c r="Z260">
        <f t="shared" si="166"/>
        <v>2.0766833347043319</v>
      </c>
      <c r="AA260">
        <f t="shared" si="167"/>
        <v>3.6273574690971593</v>
      </c>
      <c r="AB260">
        <f t="shared" si="168"/>
        <v>1.7326821037393803</v>
      </c>
      <c r="AC260">
        <f t="shared" si="169"/>
        <v>-187.50354338837806</v>
      </c>
      <c r="AD260">
        <f t="shared" si="170"/>
        <v>-124.23988457635387</v>
      </c>
      <c r="AE260">
        <f t="shared" si="171"/>
        <v>-9.8085998843601256</v>
      </c>
      <c r="AF260">
        <f t="shared" si="172"/>
        <v>-4.0952243315970804E-2</v>
      </c>
      <c r="AG260">
        <f t="shared" si="173"/>
        <v>44.299588617678822</v>
      </c>
      <c r="AH260">
        <f t="shared" si="174"/>
        <v>4.2498492631966531</v>
      </c>
      <c r="AI260">
        <f t="shared" si="175"/>
        <v>25.128551190506712</v>
      </c>
      <c r="AJ260">
        <v>867.004681939394</v>
      </c>
      <c r="AK260">
        <v>819.75917575757603</v>
      </c>
      <c r="AL260">
        <v>3.4477519480518501</v>
      </c>
      <c r="AM260">
        <v>66.33</v>
      </c>
      <c r="AN260">
        <f t="shared" si="176"/>
        <v>4.2517810292149214</v>
      </c>
      <c r="AO260">
        <v>17.9964988957326</v>
      </c>
      <c r="AP260">
        <v>22.9789515151515</v>
      </c>
      <c r="AQ260">
        <v>3.1571126718814199E-4</v>
      </c>
      <c r="AR260">
        <v>88.640650729912196</v>
      </c>
      <c r="AS260">
        <v>0</v>
      </c>
      <c r="AT260">
        <v>0</v>
      </c>
      <c r="AU260">
        <f t="shared" si="177"/>
        <v>1</v>
      </c>
      <c r="AV260">
        <f t="shared" si="178"/>
        <v>0</v>
      </c>
      <c r="AW260">
        <f t="shared" si="179"/>
        <v>47645.058001306825</v>
      </c>
      <c r="AX260" t="s">
        <v>417</v>
      </c>
      <c r="AY260" t="s">
        <v>417</v>
      </c>
      <c r="AZ260">
        <v>0</v>
      </c>
      <c r="BA260">
        <v>0</v>
      </c>
      <c r="BB260" t="e">
        <f t="shared" si="180"/>
        <v>#DIV/0!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 t="e">
        <f t="shared" si="181"/>
        <v>#DIV/0!</v>
      </c>
      <c r="BI260">
        <v>0.5</v>
      </c>
      <c r="BJ260">
        <f t="shared" si="182"/>
        <v>1681.2038996230285</v>
      </c>
      <c r="BK260">
        <f t="shared" si="183"/>
        <v>25.128551190506712</v>
      </c>
      <c r="BL260" t="e">
        <f t="shared" si="184"/>
        <v>#DIV/0!</v>
      </c>
      <c r="BM260">
        <f t="shared" si="185"/>
        <v>1.494675999510899E-2</v>
      </c>
      <c r="BN260" t="e">
        <f t="shared" si="186"/>
        <v>#DIV/0!</v>
      </c>
      <c r="BO260" t="e">
        <f t="shared" si="187"/>
        <v>#DIV/0!</v>
      </c>
      <c r="BP260" t="s">
        <v>417</v>
      </c>
      <c r="BQ260">
        <v>0</v>
      </c>
      <c r="BR260" t="e">
        <f t="shared" si="188"/>
        <v>#DIV/0!</v>
      </c>
      <c r="BS260" t="e">
        <f t="shared" si="189"/>
        <v>#DIV/0!</v>
      </c>
      <c r="BT260" t="e">
        <f t="shared" si="190"/>
        <v>#DIV/0!</v>
      </c>
      <c r="BU260" t="e">
        <f t="shared" si="191"/>
        <v>#DIV/0!</v>
      </c>
      <c r="BV260" t="e">
        <f t="shared" si="192"/>
        <v>#DIV/0!</v>
      </c>
      <c r="BW260" t="e">
        <f t="shared" si="193"/>
        <v>#DIV/0!</v>
      </c>
      <c r="BX260" t="e">
        <f t="shared" si="194"/>
        <v>#DIV/0!</v>
      </c>
      <c r="BY260" t="e">
        <f t="shared" si="195"/>
        <v>#DIV/0!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 t="shared" si="196"/>
        <v>2000.0085185185201</v>
      </c>
      <c r="CS260">
        <f t="shared" si="197"/>
        <v>1681.2038996230285</v>
      </c>
      <c r="CT260">
        <f t="shared" si="198"/>
        <v>0.84059836948512501</v>
      </c>
      <c r="CU260">
        <f t="shared" si="199"/>
        <v>0.16075485310629137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1658945062.5999999</v>
      </c>
      <c r="DB260">
        <v>777.71007407407399</v>
      </c>
      <c r="DC260">
        <v>834.83096296296299</v>
      </c>
      <c r="DD260">
        <v>22.979148148148099</v>
      </c>
      <c r="DE260">
        <v>17.996937037037</v>
      </c>
      <c r="DF260">
        <v>769.74292592592599</v>
      </c>
      <c r="DG260">
        <v>22.574037037037002</v>
      </c>
      <c r="DH260">
        <v>500.04199999999997</v>
      </c>
      <c r="DI260">
        <v>90.324462962962997</v>
      </c>
      <c r="DJ260">
        <v>4.8048729629629597E-2</v>
      </c>
      <c r="DK260">
        <v>27.2279444444444</v>
      </c>
      <c r="DL260">
        <v>27.4722481481482</v>
      </c>
      <c r="DM260">
        <v>999.9</v>
      </c>
      <c r="DN260">
        <v>0</v>
      </c>
      <c r="DO260">
        <v>0</v>
      </c>
      <c r="DP260">
        <v>9982.5925925925894</v>
      </c>
      <c r="DQ260">
        <v>0</v>
      </c>
      <c r="DR260">
        <v>12.9815</v>
      </c>
      <c r="DS260">
        <v>-57.120807407407398</v>
      </c>
      <c r="DT260">
        <v>796.00162962962997</v>
      </c>
      <c r="DU260">
        <v>850.13070370370394</v>
      </c>
      <c r="DV260">
        <v>4.9822188888888901</v>
      </c>
      <c r="DW260">
        <v>834.83096296296299</v>
      </c>
      <c r="DX260">
        <v>17.996937037037</v>
      </c>
      <c r="DY260">
        <v>2.0755803703703699</v>
      </c>
      <c r="DZ260">
        <v>1.62556407407407</v>
      </c>
      <c r="EA260">
        <v>18.0329962962963</v>
      </c>
      <c r="EB260">
        <v>14.203288888888901</v>
      </c>
      <c r="EC260">
        <v>2000.0085185185201</v>
      </c>
      <c r="ED260">
        <v>0.98000511111111099</v>
      </c>
      <c r="EE260">
        <v>1.9994714814814799E-2</v>
      </c>
      <c r="EF260">
        <v>0</v>
      </c>
      <c r="EG260">
        <v>819.41240740740704</v>
      </c>
      <c r="EH260">
        <v>5.0006300000000001</v>
      </c>
      <c r="EI260">
        <v>16155.9703703704</v>
      </c>
      <c r="EJ260">
        <v>17257.0148148148</v>
      </c>
      <c r="EK260">
        <v>38.173222222222201</v>
      </c>
      <c r="EL260">
        <v>38.191666666666698</v>
      </c>
      <c r="EM260">
        <v>37.735999999999997</v>
      </c>
      <c r="EN260">
        <v>37.436999999999998</v>
      </c>
      <c r="EO260">
        <v>39.125</v>
      </c>
      <c r="EP260">
        <v>1955.1170370370401</v>
      </c>
      <c r="EQ260">
        <v>39.891481481481499</v>
      </c>
      <c r="ER260">
        <v>0</v>
      </c>
      <c r="ES260">
        <v>1658945070.5999999</v>
      </c>
      <c r="ET260">
        <v>0</v>
      </c>
      <c r="EU260">
        <v>819.45939999999996</v>
      </c>
      <c r="EV260">
        <v>9.8041538516490707</v>
      </c>
      <c r="EW260">
        <v>195.038461817392</v>
      </c>
      <c r="EX260">
        <v>16156.492</v>
      </c>
      <c r="EY260">
        <v>15</v>
      </c>
      <c r="EZ260">
        <v>0</v>
      </c>
      <c r="FA260" t="s">
        <v>419</v>
      </c>
      <c r="FB260">
        <v>1657551626.5</v>
      </c>
      <c r="FC260">
        <v>1657551629</v>
      </c>
      <c r="FD260">
        <v>0</v>
      </c>
      <c r="FE260">
        <v>0.40300000000000002</v>
      </c>
      <c r="FF260">
        <v>8.9999999999999993E-3</v>
      </c>
      <c r="FG260">
        <v>9.41</v>
      </c>
      <c r="FH260">
        <v>8.6999999999999994E-2</v>
      </c>
      <c r="FI260">
        <v>417</v>
      </c>
      <c r="FJ260">
        <v>17</v>
      </c>
      <c r="FK260">
        <v>1.61</v>
      </c>
      <c r="FL260">
        <v>0.59</v>
      </c>
      <c r="FM260">
        <v>-56.855880487804903</v>
      </c>
      <c r="FN260">
        <v>-5.94902926829287</v>
      </c>
      <c r="FO260">
        <v>0.83678393610109203</v>
      </c>
      <c r="FP260">
        <v>0</v>
      </c>
      <c r="FQ260">
        <v>818.92788235294097</v>
      </c>
      <c r="FR260">
        <v>9.3446294896354392</v>
      </c>
      <c r="FS260">
        <v>0.935501179447362</v>
      </c>
      <c r="FT260">
        <v>0</v>
      </c>
      <c r="FU260">
        <v>4.9860446341463396</v>
      </c>
      <c r="FV260">
        <v>-6.17558885017334E-2</v>
      </c>
      <c r="FW260">
        <v>7.26699323790866E-3</v>
      </c>
      <c r="FX260">
        <v>1</v>
      </c>
      <c r="FY260">
        <v>1</v>
      </c>
      <c r="FZ260">
        <v>3</v>
      </c>
      <c r="GA260" t="s">
        <v>438</v>
      </c>
      <c r="GB260">
        <v>2.9739599999999999</v>
      </c>
      <c r="GC260">
        <v>2.7023600000000001</v>
      </c>
      <c r="GD260">
        <v>0.143982</v>
      </c>
      <c r="GE260">
        <v>0.15157599999999999</v>
      </c>
      <c r="GF260">
        <v>0.100156</v>
      </c>
      <c r="GG260">
        <v>8.5229299999999994E-2</v>
      </c>
      <c r="GH260">
        <v>33375.599999999999</v>
      </c>
      <c r="GI260">
        <v>36155.800000000003</v>
      </c>
      <c r="GJ260">
        <v>35330.1</v>
      </c>
      <c r="GK260">
        <v>38646.800000000003</v>
      </c>
      <c r="GL260">
        <v>45068.9</v>
      </c>
      <c r="GM260">
        <v>51051.6</v>
      </c>
      <c r="GN260">
        <v>55216.9</v>
      </c>
      <c r="GO260">
        <v>61975.8</v>
      </c>
      <c r="GP260">
        <v>1.9818</v>
      </c>
      <c r="GQ260">
        <v>1.8488</v>
      </c>
      <c r="GR260">
        <v>0.13697100000000001</v>
      </c>
      <c r="GS260">
        <v>0</v>
      </c>
      <c r="GT260">
        <v>25.2501</v>
      </c>
      <c r="GU260">
        <v>999.9</v>
      </c>
      <c r="GV260">
        <v>52.448</v>
      </c>
      <c r="GW260">
        <v>29.003</v>
      </c>
      <c r="GX260">
        <v>23.357500000000002</v>
      </c>
      <c r="GY260">
        <v>60.689799999999998</v>
      </c>
      <c r="GZ260">
        <v>46.971200000000003</v>
      </c>
      <c r="HA260">
        <v>1</v>
      </c>
      <c r="HB260">
        <v>-7.1341500000000002E-2</v>
      </c>
      <c r="HC260">
        <v>-4.3572999999999997E-3</v>
      </c>
      <c r="HD260">
        <v>20.113199999999999</v>
      </c>
      <c r="HE260">
        <v>5.1969200000000004</v>
      </c>
      <c r="HF260">
        <v>12.004</v>
      </c>
      <c r="HG260">
        <v>4.976</v>
      </c>
      <c r="HH260">
        <v>3.2936000000000001</v>
      </c>
      <c r="HI260">
        <v>9999</v>
      </c>
      <c r="HJ260">
        <v>9999</v>
      </c>
      <c r="HK260">
        <v>9999</v>
      </c>
      <c r="HL260">
        <v>619.5</v>
      </c>
      <c r="HM260">
        <v>1.8631899999999999</v>
      </c>
      <c r="HN260">
        <v>1.8680699999999999</v>
      </c>
      <c r="HO260">
        <v>1.8677999999999999</v>
      </c>
      <c r="HP260">
        <v>1.8690500000000001</v>
      </c>
      <c r="HQ260">
        <v>1.86981</v>
      </c>
      <c r="HR260">
        <v>1.8658399999999999</v>
      </c>
      <c r="HS260">
        <v>1.86694</v>
      </c>
      <c r="HT260">
        <v>1.86832</v>
      </c>
      <c r="HU260">
        <v>5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8.1020000000000003</v>
      </c>
      <c r="II260">
        <v>0.4052</v>
      </c>
      <c r="IJ260">
        <v>3.6346291650323699</v>
      </c>
      <c r="IK260">
        <v>5.6267518783259399E-3</v>
      </c>
      <c r="IL260">
        <v>2.30191766742704E-7</v>
      </c>
      <c r="IM260">
        <v>-2.9562642023804099E-10</v>
      </c>
      <c r="IN260">
        <v>-4.4408053959193901E-2</v>
      </c>
      <c r="IO260">
        <v>-1.77651730019769E-2</v>
      </c>
      <c r="IP260">
        <v>2.0502542247495602E-3</v>
      </c>
      <c r="IQ260">
        <v>-1.6883999477825899E-5</v>
      </c>
      <c r="IR260">
        <v>-3</v>
      </c>
      <c r="IS260">
        <v>1845</v>
      </c>
      <c r="IT260">
        <v>1</v>
      </c>
      <c r="IU260">
        <v>26</v>
      </c>
      <c r="IV260">
        <v>23224.1</v>
      </c>
      <c r="IW260">
        <v>23224</v>
      </c>
      <c r="IX260">
        <v>1.8420399999999999</v>
      </c>
      <c r="IY260">
        <v>2.6000999999999999</v>
      </c>
      <c r="IZ260">
        <v>1.5478499999999999</v>
      </c>
      <c r="JA260">
        <v>2.3059099999999999</v>
      </c>
      <c r="JB260">
        <v>1.3464400000000001</v>
      </c>
      <c r="JC260">
        <v>2.4182100000000002</v>
      </c>
      <c r="JD260">
        <v>33.266300000000001</v>
      </c>
      <c r="JE260">
        <v>24.218800000000002</v>
      </c>
      <c r="JF260">
        <v>18</v>
      </c>
      <c r="JG260">
        <v>495.45600000000002</v>
      </c>
      <c r="JH260">
        <v>410.15</v>
      </c>
      <c r="JI260">
        <v>24.9999</v>
      </c>
      <c r="JJ260">
        <v>26.368600000000001</v>
      </c>
      <c r="JK260">
        <v>29.9999</v>
      </c>
      <c r="JL260">
        <v>26.3201</v>
      </c>
      <c r="JM260">
        <v>26.263000000000002</v>
      </c>
      <c r="JN260">
        <v>36.980699999999999</v>
      </c>
      <c r="JO260">
        <v>28.683800000000002</v>
      </c>
      <c r="JP260">
        <v>58.568100000000001</v>
      </c>
      <c r="JQ260">
        <v>25</v>
      </c>
      <c r="JR260">
        <v>877.15099999999995</v>
      </c>
      <c r="JS260">
        <v>18.008400000000002</v>
      </c>
      <c r="JT260">
        <v>102.43600000000001</v>
      </c>
      <c r="JU260">
        <v>103.16800000000001</v>
      </c>
    </row>
    <row r="261" spans="1:281" x14ac:dyDescent="0.2">
      <c r="A261">
        <v>245</v>
      </c>
      <c r="B261">
        <v>1658945075.0999999</v>
      </c>
      <c r="C261">
        <v>3282</v>
      </c>
      <c r="D261" t="s">
        <v>915</v>
      </c>
      <c r="E261" t="s">
        <v>916</v>
      </c>
      <c r="F261">
        <v>5</v>
      </c>
      <c r="G261" t="s">
        <v>812</v>
      </c>
      <c r="H261" t="s">
        <v>416</v>
      </c>
      <c r="I261">
        <v>1658945067.31429</v>
      </c>
      <c r="J261">
        <f t="shared" si="150"/>
        <v>4.2471903554299646E-3</v>
      </c>
      <c r="K261">
        <f t="shared" si="151"/>
        <v>4.2471903554299644</v>
      </c>
      <c r="L261">
        <f t="shared" si="152"/>
        <v>25.597083740967737</v>
      </c>
      <c r="M261">
        <f t="shared" si="153"/>
        <v>793.12407142857103</v>
      </c>
      <c r="N261">
        <f t="shared" si="154"/>
        <v>581.49822592879264</v>
      </c>
      <c r="O261">
        <f t="shared" si="155"/>
        <v>52.551029228985826</v>
      </c>
      <c r="P261">
        <f t="shared" si="156"/>
        <v>71.676033393365742</v>
      </c>
      <c r="Q261">
        <f t="shared" si="157"/>
        <v>0.22391065352679518</v>
      </c>
      <c r="R261">
        <f t="shared" si="158"/>
        <v>2.7540024339270905</v>
      </c>
      <c r="S261">
        <f t="shared" si="159"/>
        <v>0.21426626937406032</v>
      </c>
      <c r="T261">
        <f t="shared" si="160"/>
        <v>0.13474830994990727</v>
      </c>
      <c r="U261">
        <f t="shared" si="161"/>
        <v>321.50766098672096</v>
      </c>
      <c r="V261">
        <f t="shared" si="162"/>
        <v>28.066907529966635</v>
      </c>
      <c r="W261">
        <f t="shared" si="163"/>
        <v>28.066907529966635</v>
      </c>
      <c r="X261">
        <f t="shared" si="164"/>
        <v>3.8096665818028481</v>
      </c>
      <c r="Y261">
        <f t="shared" si="165"/>
        <v>57.246839622442494</v>
      </c>
      <c r="Z261">
        <f t="shared" si="166"/>
        <v>2.0766547260489436</v>
      </c>
      <c r="AA261">
        <f t="shared" si="167"/>
        <v>3.6275447513697023</v>
      </c>
      <c r="AB261">
        <f t="shared" si="168"/>
        <v>1.7330118557539045</v>
      </c>
      <c r="AC261">
        <f t="shared" si="169"/>
        <v>-187.30109467446144</v>
      </c>
      <c r="AD261">
        <f t="shared" si="170"/>
        <v>-124.4332805206261</v>
      </c>
      <c r="AE261">
        <f t="shared" si="171"/>
        <v>-9.8142848881854956</v>
      </c>
      <c r="AF261">
        <f t="shared" si="172"/>
        <v>-4.0999096552084779E-2</v>
      </c>
      <c r="AG261">
        <f t="shared" si="173"/>
        <v>44.609450095355157</v>
      </c>
      <c r="AH261">
        <f t="shared" si="174"/>
        <v>4.2507596702770432</v>
      </c>
      <c r="AI261">
        <f t="shared" si="175"/>
        <v>25.597083740967737</v>
      </c>
      <c r="AJ261">
        <v>883.52401086060604</v>
      </c>
      <c r="AK261">
        <v>836.268193939394</v>
      </c>
      <c r="AL261">
        <v>3.32990727272733</v>
      </c>
      <c r="AM261">
        <v>66.33</v>
      </c>
      <c r="AN261">
        <f t="shared" si="176"/>
        <v>4.2471903554299644</v>
      </c>
      <c r="AO261">
        <v>18.001103444592299</v>
      </c>
      <c r="AP261">
        <v>22.978876969697001</v>
      </c>
      <c r="AQ261">
        <v>2.6229308427739499E-4</v>
      </c>
      <c r="AR261">
        <v>88.640650729912196</v>
      </c>
      <c r="AS261">
        <v>0</v>
      </c>
      <c r="AT261">
        <v>0</v>
      </c>
      <c r="AU261">
        <f t="shared" si="177"/>
        <v>1</v>
      </c>
      <c r="AV261">
        <f t="shared" si="178"/>
        <v>0</v>
      </c>
      <c r="AW261">
        <f t="shared" si="179"/>
        <v>47718.530069223765</v>
      </c>
      <c r="AX261" t="s">
        <v>417</v>
      </c>
      <c r="AY261" t="s">
        <v>417</v>
      </c>
      <c r="AZ261">
        <v>0</v>
      </c>
      <c r="BA261">
        <v>0</v>
      </c>
      <c r="BB261" t="e">
        <f t="shared" si="180"/>
        <v>#DIV/0!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 t="e">
        <f t="shared" si="181"/>
        <v>#DIV/0!</v>
      </c>
      <c r="BI261">
        <v>0.5</v>
      </c>
      <c r="BJ261">
        <f t="shared" si="182"/>
        <v>1681.1859424801642</v>
      </c>
      <c r="BK261">
        <f t="shared" si="183"/>
        <v>25.597083740967737</v>
      </c>
      <c r="BL261" t="e">
        <f t="shared" si="184"/>
        <v>#DIV/0!</v>
      </c>
      <c r="BM261">
        <f t="shared" si="185"/>
        <v>1.5225611334345159E-2</v>
      </c>
      <c r="BN261" t="e">
        <f t="shared" si="186"/>
        <v>#DIV/0!</v>
      </c>
      <c r="BO261" t="e">
        <f t="shared" si="187"/>
        <v>#DIV/0!</v>
      </c>
      <c r="BP261" t="s">
        <v>417</v>
      </c>
      <c r="BQ261">
        <v>0</v>
      </c>
      <c r="BR261" t="e">
        <f t="shared" si="188"/>
        <v>#DIV/0!</v>
      </c>
      <c r="BS261" t="e">
        <f t="shared" si="189"/>
        <v>#DIV/0!</v>
      </c>
      <c r="BT261" t="e">
        <f t="shared" si="190"/>
        <v>#DIV/0!</v>
      </c>
      <c r="BU261" t="e">
        <f t="shared" si="191"/>
        <v>#DIV/0!</v>
      </c>
      <c r="BV261" t="e">
        <f t="shared" si="192"/>
        <v>#DIV/0!</v>
      </c>
      <c r="BW261" t="e">
        <f t="shared" si="193"/>
        <v>#DIV/0!</v>
      </c>
      <c r="BX261" t="e">
        <f t="shared" si="194"/>
        <v>#DIV/0!</v>
      </c>
      <c r="BY261" t="e">
        <f t="shared" si="195"/>
        <v>#DIV/0!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 t="shared" si="196"/>
        <v>1999.98714285714</v>
      </c>
      <c r="CS261">
        <f t="shared" si="197"/>
        <v>1681.1859424801642</v>
      </c>
      <c r="CT261">
        <f t="shared" si="198"/>
        <v>0.84059837508678026</v>
      </c>
      <c r="CU261">
        <f t="shared" si="199"/>
        <v>0.16075486391748589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1658945067.31429</v>
      </c>
      <c r="DB261">
        <v>793.12407142857103</v>
      </c>
      <c r="DC261">
        <v>850.70039285714302</v>
      </c>
      <c r="DD261">
        <v>22.9790178571429</v>
      </c>
      <c r="DE261">
        <v>17.995378571428599</v>
      </c>
      <c r="DF261">
        <v>785.07346428571395</v>
      </c>
      <c r="DG261">
        <v>22.573907142857099</v>
      </c>
      <c r="DH261">
        <v>500.005857142857</v>
      </c>
      <c r="DI261">
        <v>90.323767857142798</v>
      </c>
      <c r="DJ261">
        <v>4.8011257142857103E-2</v>
      </c>
      <c r="DK261">
        <v>27.228825000000001</v>
      </c>
      <c r="DL261">
        <v>27.478189285714301</v>
      </c>
      <c r="DM261">
        <v>999.9</v>
      </c>
      <c r="DN261">
        <v>0</v>
      </c>
      <c r="DO261">
        <v>0</v>
      </c>
      <c r="DP261">
        <v>9998.75</v>
      </c>
      <c r="DQ261">
        <v>0</v>
      </c>
      <c r="DR261">
        <v>12.972967857142899</v>
      </c>
      <c r="DS261">
        <v>-57.576275000000003</v>
      </c>
      <c r="DT261">
        <v>811.77803571428603</v>
      </c>
      <c r="DU261">
        <v>866.289571428572</v>
      </c>
      <c r="DV261">
        <v>4.9836439285714302</v>
      </c>
      <c r="DW261">
        <v>850.70039285714302</v>
      </c>
      <c r="DX261">
        <v>17.995378571428599</v>
      </c>
      <c r="DY261">
        <v>2.07555214285714</v>
      </c>
      <c r="DZ261">
        <v>1.62541</v>
      </c>
      <c r="EA261">
        <v>18.032782142857101</v>
      </c>
      <c r="EB261">
        <v>14.2018214285714</v>
      </c>
      <c r="EC261">
        <v>1999.98714285714</v>
      </c>
      <c r="ED261">
        <v>0.98000485714285701</v>
      </c>
      <c r="EE261">
        <v>1.99949857142857E-2</v>
      </c>
      <c r="EF261">
        <v>0</v>
      </c>
      <c r="EG261">
        <v>820.16546428571405</v>
      </c>
      <c r="EH261">
        <v>5.0006300000000001</v>
      </c>
      <c r="EI261">
        <v>16170.325000000001</v>
      </c>
      <c r="EJ261">
        <v>17256.825000000001</v>
      </c>
      <c r="EK261">
        <v>38.169285714285699</v>
      </c>
      <c r="EL261">
        <v>38.200499999999998</v>
      </c>
      <c r="EM261">
        <v>37.741</v>
      </c>
      <c r="EN261">
        <v>37.436999999999998</v>
      </c>
      <c r="EO261">
        <v>39.125</v>
      </c>
      <c r="EP261">
        <v>1955.0957142857101</v>
      </c>
      <c r="EQ261">
        <v>39.891428571428598</v>
      </c>
      <c r="ER261">
        <v>0</v>
      </c>
      <c r="ES261">
        <v>1658945076</v>
      </c>
      <c r="ET261">
        <v>0</v>
      </c>
      <c r="EU261">
        <v>820.25546153846199</v>
      </c>
      <c r="EV261">
        <v>9.3293675060254309</v>
      </c>
      <c r="EW261">
        <v>173.04957231416199</v>
      </c>
      <c r="EX261">
        <v>16172.157692307699</v>
      </c>
      <c r="EY261">
        <v>15</v>
      </c>
      <c r="EZ261">
        <v>0</v>
      </c>
      <c r="FA261" t="s">
        <v>419</v>
      </c>
      <c r="FB261">
        <v>1657551626.5</v>
      </c>
      <c r="FC261">
        <v>1657551629</v>
      </c>
      <c r="FD261">
        <v>0</v>
      </c>
      <c r="FE261">
        <v>0.40300000000000002</v>
      </c>
      <c r="FF261">
        <v>8.9999999999999993E-3</v>
      </c>
      <c r="FG261">
        <v>9.41</v>
      </c>
      <c r="FH261">
        <v>8.6999999999999994E-2</v>
      </c>
      <c r="FI261">
        <v>417</v>
      </c>
      <c r="FJ261">
        <v>17</v>
      </c>
      <c r="FK261">
        <v>1.61</v>
      </c>
      <c r="FL261">
        <v>0.59</v>
      </c>
      <c r="FM261">
        <v>-57.187341463414597</v>
      </c>
      <c r="FN261">
        <v>-5.3039289198605601</v>
      </c>
      <c r="FO261">
        <v>0.80321916851568598</v>
      </c>
      <c r="FP261">
        <v>0</v>
      </c>
      <c r="FQ261">
        <v>819.59226470588203</v>
      </c>
      <c r="FR261">
        <v>9.6155385791259995</v>
      </c>
      <c r="FS261">
        <v>0.96024865985552499</v>
      </c>
      <c r="FT261">
        <v>0</v>
      </c>
      <c r="FU261">
        <v>4.9830836585365903</v>
      </c>
      <c r="FV261">
        <v>-1.7241742160280699E-2</v>
      </c>
      <c r="FW261">
        <v>3.8771530642216002E-3</v>
      </c>
      <c r="FX261">
        <v>1</v>
      </c>
      <c r="FY261">
        <v>1</v>
      </c>
      <c r="FZ261">
        <v>3</v>
      </c>
      <c r="GA261" t="s">
        <v>438</v>
      </c>
      <c r="GB261">
        <v>2.97357</v>
      </c>
      <c r="GC261">
        <v>2.7021999999999999</v>
      </c>
      <c r="GD261">
        <v>0.14591599999999999</v>
      </c>
      <c r="GE261">
        <v>0.15363199999999999</v>
      </c>
      <c r="GF261">
        <v>0.100173</v>
      </c>
      <c r="GG261">
        <v>8.5114499999999996E-2</v>
      </c>
      <c r="GH261">
        <v>33300.1</v>
      </c>
      <c r="GI261">
        <v>36068.300000000003</v>
      </c>
      <c r="GJ261">
        <v>35330</v>
      </c>
      <c r="GK261">
        <v>38646.9</v>
      </c>
      <c r="GL261">
        <v>45068.9</v>
      </c>
      <c r="GM261">
        <v>51058.1</v>
      </c>
      <c r="GN261">
        <v>55217.9</v>
      </c>
      <c r="GO261">
        <v>61975.9</v>
      </c>
      <c r="GP261">
        <v>1.9823999999999999</v>
      </c>
      <c r="GQ261">
        <v>1.8495999999999999</v>
      </c>
      <c r="GR261">
        <v>0.13589899999999999</v>
      </c>
      <c r="GS261">
        <v>0</v>
      </c>
      <c r="GT261">
        <v>25.252600000000001</v>
      </c>
      <c r="GU261">
        <v>999.9</v>
      </c>
      <c r="GV261">
        <v>52.423000000000002</v>
      </c>
      <c r="GW261">
        <v>28.992999999999999</v>
      </c>
      <c r="GX261">
        <v>23.335999999999999</v>
      </c>
      <c r="GY261">
        <v>60.159799999999997</v>
      </c>
      <c r="GZ261">
        <v>46.947099999999999</v>
      </c>
      <c r="HA261">
        <v>1</v>
      </c>
      <c r="HB261">
        <v>-7.0731699999999995E-2</v>
      </c>
      <c r="HC261">
        <v>-2.85403E-3</v>
      </c>
      <c r="HD261">
        <v>20.113499999999998</v>
      </c>
      <c r="HE261">
        <v>5.1981200000000003</v>
      </c>
      <c r="HF261">
        <v>12.0052</v>
      </c>
      <c r="HG261">
        <v>4.9756</v>
      </c>
      <c r="HH261">
        <v>3.294</v>
      </c>
      <c r="HI261">
        <v>9999</v>
      </c>
      <c r="HJ261">
        <v>9999</v>
      </c>
      <c r="HK261">
        <v>9999</v>
      </c>
      <c r="HL261">
        <v>619.5</v>
      </c>
      <c r="HM261">
        <v>1.8632500000000001</v>
      </c>
      <c r="HN261">
        <v>1.8680699999999999</v>
      </c>
      <c r="HO261">
        <v>1.8678300000000001</v>
      </c>
      <c r="HP261">
        <v>1.8690500000000001</v>
      </c>
      <c r="HQ261">
        <v>1.86981</v>
      </c>
      <c r="HR261">
        <v>1.8658399999999999</v>
      </c>
      <c r="HS261">
        <v>1.8669100000000001</v>
      </c>
      <c r="HT261">
        <v>1.86829</v>
      </c>
      <c r="HU261">
        <v>5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8.1890000000000001</v>
      </c>
      <c r="II261">
        <v>0.40550000000000003</v>
      </c>
      <c r="IJ261">
        <v>3.6346291650323699</v>
      </c>
      <c r="IK261">
        <v>5.6267518783259399E-3</v>
      </c>
      <c r="IL261">
        <v>2.30191766742704E-7</v>
      </c>
      <c r="IM261">
        <v>-2.9562642023804099E-10</v>
      </c>
      <c r="IN261">
        <v>-4.4408053959193901E-2</v>
      </c>
      <c r="IO261">
        <v>-1.77651730019769E-2</v>
      </c>
      <c r="IP261">
        <v>2.0502542247495602E-3</v>
      </c>
      <c r="IQ261">
        <v>-1.6883999477825899E-5</v>
      </c>
      <c r="IR261">
        <v>-3</v>
      </c>
      <c r="IS261">
        <v>1845</v>
      </c>
      <c r="IT261">
        <v>1</v>
      </c>
      <c r="IU261">
        <v>26</v>
      </c>
      <c r="IV261">
        <v>23224.1</v>
      </c>
      <c r="IW261">
        <v>23224.1</v>
      </c>
      <c r="IX261">
        <v>1.87256</v>
      </c>
      <c r="IY261">
        <v>2.5927699999999998</v>
      </c>
      <c r="IZ261">
        <v>1.5478499999999999</v>
      </c>
      <c r="JA261">
        <v>2.3059099999999999</v>
      </c>
      <c r="JB261">
        <v>1.3464400000000001</v>
      </c>
      <c r="JC261">
        <v>2.3706100000000001</v>
      </c>
      <c r="JD261">
        <v>33.266300000000001</v>
      </c>
      <c r="JE261">
        <v>24.218800000000002</v>
      </c>
      <c r="JF261">
        <v>18</v>
      </c>
      <c r="JG261">
        <v>495.84800000000001</v>
      </c>
      <c r="JH261">
        <v>410.59899999999999</v>
      </c>
      <c r="JI261">
        <v>25</v>
      </c>
      <c r="JJ261">
        <v>26.368600000000001</v>
      </c>
      <c r="JK261">
        <v>29.9999</v>
      </c>
      <c r="JL261">
        <v>26.3201</v>
      </c>
      <c r="JM261">
        <v>26.263000000000002</v>
      </c>
      <c r="JN261">
        <v>37.537300000000002</v>
      </c>
      <c r="JO261">
        <v>28.683800000000002</v>
      </c>
      <c r="JP261">
        <v>58.197400000000002</v>
      </c>
      <c r="JQ261">
        <v>25</v>
      </c>
      <c r="JR261">
        <v>890.57500000000005</v>
      </c>
      <c r="JS261">
        <v>18.008400000000002</v>
      </c>
      <c r="JT261">
        <v>102.437</v>
      </c>
      <c r="JU261">
        <v>103.16800000000001</v>
      </c>
    </row>
    <row r="262" spans="1:281" x14ac:dyDescent="0.2">
      <c r="A262">
        <v>246</v>
      </c>
      <c r="B262">
        <v>1658945080.0999999</v>
      </c>
      <c r="C262">
        <v>3287</v>
      </c>
      <c r="D262" t="s">
        <v>917</v>
      </c>
      <c r="E262" t="s">
        <v>918</v>
      </c>
      <c r="F262">
        <v>5</v>
      </c>
      <c r="G262" t="s">
        <v>812</v>
      </c>
      <c r="H262" t="s">
        <v>416</v>
      </c>
      <c r="I262">
        <v>1658945072.5999999</v>
      </c>
      <c r="J262">
        <f t="shared" si="150"/>
        <v>4.26000263402728E-3</v>
      </c>
      <c r="K262">
        <f t="shared" si="151"/>
        <v>4.2600026340272796</v>
      </c>
      <c r="L262">
        <f t="shared" si="152"/>
        <v>25.804929963186403</v>
      </c>
      <c r="M262">
        <f t="shared" si="153"/>
        <v>810.59455555555598</v>
      </c>
      <c r="N262">
        <f t="shared" si="154"/>
        <v>597.49408444344715</v>
      </c>
      <c r="O262">
        <f t="shared" si="155"/>
        <v>53.995305060447393</v>
      </c>
      <c r="P262">
        <f t="shared" si="156"/>
        <v>73.253110695362352</v>
      </c>
      <c r="Q262">
        <f t="shared" si="157"/>
        <v>0.22463660364773003</v>
      </c>
      <c r="R262">
        <f t="shared" si="158"/>
        <v>2.7529512858164535</v>
      </c>
      <c r="S262">
        <f t="shared" si="159"/>
        <v>0.21492750459379381</v>
      </c>
      <c r="T262">
        <f t="shared" si="160"/>
        <v>0.1351670433694292</v>
      </c>
      <c r="U262">
        <f t="shared" si="161"/>
        <v>321.50920549465422</v>
      </c>
      <c r="V262">
        <f t="shared" si="162"/>
        <v>28.065154620052567</v>
      </c>
      <c r="W262">
        <f t="shared" si="163"/>
        <v>28.065154620052567</v>
      </c>
      <c r="X262">
        <f t="shared" si="164"/>
        <v>3.8092774881476772</v>
      </c>
      <c r="Y262">
        <f t="shared" si="165"/>
        <v>57.235498577517433</v>
      </c>
      <c r="Z262">
        <f t="shared" si="166"/>
        <v>2.0764224394447997</v>
      </c>
      <c r="AA262">
        <f t="shared" si="167"/>
        <v>3.6278576950501753</v>
      </c>
      <c r="AB262">
        <f t="shared" si="168"/>
        <v>1.7328550487028775</v>
      </c>
      <c r="AC262">
        <f t="shared" si="169"/>
        <v>-187.86611616060304</v>
      </c>
      <c r="AD262">
        <f t="shared" si="170"/>
        <v>-123.90725943837137</v>
      </c>
      <c r="AE262">
        <f t="shared" si="171"/>
        <v>-9.7765142491768238</v>
      </c>
      <c r="AF262">
        <f t="shared" si="172"/>
        <v>-4.0684353497027814E-2</v>
      </c>
      <c r="AG262">
        <f t="shared" si="173"/>
        <v>44.981848780307814</v>
      </c>
      <c r="AH262">
        <f t="shared" si="174"/>
        <v>4.2609930810093397</v>
      </c>
      <c r="AI262">
        <f t="shared" si="175"/>
        <v>25.804929963186403</v>
      </c>
      <c r="AJ262">
        <v>901.29882458181805</v>
      </c>
      <c r="AK262">
        <v>853.35424848484797</v>
      </c>
      <c r="AL262">
        <v>3.4214570562769402</v>
      </c>
      <c r="AM262">
        <v>66.33</v>
      </c>
      <c r="AN262">
        <f t="shared" si="176"/>
        <v>4.2600026340272796</v>
      </c>
      <c r="AO262">
        <v>17.956956070767301</v>
      </c>
      <c r="AP262">
        <v>22.966784848484799</v>
      </c>
      <c r="AQ262">
        <v>-2.44260870395599E-3</v>
      </c>
      <c r="AR262">
        <v>88.640650729912196</v>
      </c>
      <c r="AS262">
        <v>0</v>
      </c>
      <c r="AT262">
        <v>0</v>
      </c>
      <c r="AU262">
        <f t="shared" si="177"/>
        <v>1</v>
      </c>
      <c r="AV262">
        <f t="shared" si="178"/>
        <v>0</v>
      </c>
      <c r="AW262">
        <f t="shared" si="179"/>
        <v>47689.762427122623</v>
      </c>
      <c r="AX262" t="s">
        <v>417</v>
      </c>
      <c r="AY262" t="s">
        <v>417</v>
      </c>
      <c r="AZ262">
        <v>0</v>
      </c>
      <c r="BA262">
        <v>0</v>
      </c>
      <c r="BB262" t="e">
        <f t="shared" si="180"/>
        <v>#DIV/0!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 t="e">
        <f t="shared" si="181"/>
        <v>#DIV/0!</v>
      </c>
      <c r="BI262">
        <v>0.5</v>
      </c>
      <c r="BJ262">
        <f t="shared" si="182"/>
        <v>1681.1939551785797</v>
      </c>
      <c r="BK262">
        <f t="shared" si="183"/>
        <v>25.804929963186403</v>
      </c>
      <c r="BL262" t="e">
        <f t="shared" si="184"/>
        <v>#DIV/0!</v>
      </c>
      <c r="BM262">
        <f t="shared" si="185"/>
        <v>1.5349168894938927E-2</v>
      </c>
      <c r="BN262" t="e">
        <f t="shared" si="186"/>
        <v>#DIV/0!</v>
      </c>
      <c r="BO262" t="e">
        <f t="shared" si="187"/>
        <v>#DIV/0!</v>
      </c>
      <c r="BP262" t="s">
        <v>417</v>
      </c>
      <c r="BQ262">
        <v>0</v>
      </c>
      <c r="BR262" t="e">
        <f t="shared" si="188"/>
        <v>#DIV/0!</v>
      </c>
      <c r="BS262" t="e">
        <f t="shared" si="189"/>
        <v>#DIV/0!</v>
      </c>
      <c r="BT262" t="e">
        <f t="shared" si="190"/>
        <v>#DIV/0!</v>
      </c>
      <c r="BU262" t="e">
        <f t="shared" si="191"/>
        <v>#DIV/0!</v>
      </c>
      <c r="BV262" t="e">
        <f t="shared" si="192"/>
        <v>#DIV/0!</v>
      </c>
      <c r="BW262" t="e">
        <f t="shared" si="193"/>
        <v>#DIV/0!</v>
      </c>
      <c r="BX262" t="e">
        <f t="shared" si="194"/>
        <v>#DIV/0!</v>
      </c>
      <c r="BY262" t="e">
        <f t="shared" si="195"/>
        <v>#DIV/0!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 t="shared" si="196"/>
        <v>1999.9966666666701</v>
      </c>
      <c r="CS262">
        <f t="shared" si="197"/>
        <v>1681.1939551785797</v>
      </c>
      <c r="CT262">
        <f t="shared" si="198"/>
        <v>0.84059837858658604</v>
      </c>
      <c r="CU262">
        <f t="shared" si="199"/>
        <v>0.16075487067211128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1658945072.5999999</v>
      </c>
      <c r="DB262">
        <v>810.59455555555598</v>
      </c>
      <c r="DC262">
        <v>868.712518518519</v>
      </c>
      <c r="DD262">
        <v>22.977</v>
      </c>
      <c r="DE262">
        <v>17.981722222222199</v>
      </c>
      <c r="DF262">
        <v>802.44951851851897</v>
      </c>
      <c r="DG262">
        <v>22.5719888888889</v>
      </c>
      <c r="DH262">
        <v>500.04285185185199</v>
      </c>
      <c r="DI262">
        <v>90.321507407407395</v>
      </c>
      <c r="DJ262">
        <v>4.8098696296296303E-2</v>
      </c>
      <c r="DK262">
        <v>27.230296296296299</v>
      </c>
      <c r="DL262">
        <v>27.485866666666698</v>
      </c>
      <c r="DM262">
        <v>999.9</v>
      </c>
      <c r="DN262">
        <v>0</v>
      </c>
      <c r="DO262">
        <v>0</v>
      </c>
      <c r="DP262">
        <v>9992.7777777777792</v>
      </c>
      <c r="DQ262">
        <v>0</v>
      </c>
      <c r="DR262">
        <v>12.967592592592601</v>
      </c>
      <c r="DS262">
        <v>-58.118022222222201</v>
      </c>
      <c r="DT262">
        <v>829.65759259259301</v>
      </c>
      <c r="DU262">
        <v>884.61940740740704</v>
      </c>
      <c r="DV262">
        <v>4.9952803703703701</v>
      </c>
      <c r="DW262">
        <v>868.712518518519</v>
      </c>
      <c r="DX262">
        <v>17.981722222222199</v>
      </c>
      <c r="DY262">
        <v>2.0753185185185199</v>
      </c>
      <c r="DZ262">
        <v>1.6241362962963</v>
      </c>
      <c r="EA262">
        <v>18.030996296296301</v>
      </c>
      <c r="EB262">
        <v>14.1897111111111</v>
      </c>
      <c r="EC262">
        <v>1999.9966666666701</v>
      </c>
      <c r="ED262">
        <v>0.98000477777777795</v>
      </c>
      <c r="EE262">
        <v>1.9995070370370401E-2</v>
      </c>
      <c r="EF262">
        <v>0</v>
      </c>
      <c r="EG262">
        <v>820.89044444444403</v>
      </c>
      <c r="EH262">
        <v>5.0006300000000001</v>
      </c>
      <c r="EI262">
        <v>16185.3740740741</v>
      </c>
      <c r="EJ262">
        <v>17256.903703703701</v>
      </c>
      <c r="EK262">
        <v>38.1709259259259</v>
      </c>
      <c r="EL262">
        <v>38.210333333333303</v>
      </c>
      <c r="EM262">
        <v>37.75</v>
      </c>
      <c r="EN262">
        <v>37.436999999999998</v>
      </c>
      <c r="EO262">
        <v>39.125</v>
      </c>
      <c r="EP262">
        <v>1955.10481481481</v>
      </c>
      <c r="EQ262">
        <v>39.891851851851897</v>
      </c>
      <c r="ER262">
        <v>0</v>
      </c>
      <c r="ES262">
        <v>1658945080.8</v>
      </c>
      <c r="ET262">
        <v>0</v>
      </c>
      <c r="EU262">
        <v>820.92211538461504</v>
      </c>
      <c r="EV262">
        <v>8.2094017209698897</v>
      </c>
      <c r="EW262">
        <v>159.96923070535999</v>
      </c>
      <c r="EX262">
        <v>16185.6653846154</v>
      </c>
      <c r="EY262">
        <v>15</v>
      </c>
      <c r="EZ262">
        <v>0</v>
      </c>
      <c r="FA262" t="s">
        <v>419</v>
      </c>
      <c r="FB262">
        <v>1657551626.5</v>
      </c>
      <c r="FC262">
        <v>1657551629</v>
      </c>
      <c r="FD262">
        <v>0</v>
      </c>
      <c r="FE262">
        <v>0.40300000000000002</v>
      </c>
      <c r="FF262">
        <v>8.9999999999999993E-3</v>
      </c>
      <c r="FG262">
        <v>9.41</v>
      </c>
      <c r="FH262">
        <v>8.6999999999999994E-2</v>
      </c>
      <c r="FI262">
        <v>417</v>
      </c>
      <c r="FJ262">
        <v>17</v>
      </c>
      <c r="FK262">
        <v>1.61</v>
      </c>
      <c r="FL262">
        <v>0.59</v>
      </c>
      <c r="FM262">
        <v>-57.765690243902398</v>
      </c>
      <c r="FN262">
        <v>-6.56827735191656</v>
      </c>
      <c r="FO262">
        <v>0.85398051922856599</v>
      </c>
      <c r="FP262">
        <v>0</v>
      </c>
      <c r="FQ262">
        <v>820.493882352941</v>
      </c>
      <c r="FR262">
        <v>8.5189916024132799</v>
      </c>
      <c r="FS262">
        <v>0.86245988021628694</v>
      </c>
      <c r="FT262">
        <v>0</v>
      </c>
      <c r="FU262">
        <v>4.9915151219512204</v>
      </c>
      <c r="FV262">
        <v>0.12356801393728099</v>
      </c>
      <c r="FW262">
        <v>1.5570117740355801E-2</v>
      </c>
      <c r="FX262">
        <v>0</v>
      </c>
      <c r="FY262">
        <v>0</v>
      </c>
      <c r="FZ262">
        <v>3</v>
      </c>
      <c r="GA262" t="s">
        <v>429</v>
      </c>
      <c r="GB262">
        <v>2.9729800000000002</v>
      </c>
      <c r="GC262">
        <v>2.7023100000000002</v>
      </c>
      <c r="GD262">
        <v>0.147895</v>
      </c>
      <c r="GE262">
        <v>0.155413</v>
      </c>
      <c r="GF262">
        <v>0.10011</v>
      </c>
      <c r="GG262">
        <v>8.5073099999999999E-2</v>
      </c>
      <c r="GH262">
        <v>33223.599999999999</v>
      </c>
      <c r="GI262">
        <v>35992.800000000003</v>
      </c>
      <c r="GJ262">
        <v>35330.6</v>
      </c>
      <c r="GK262">
        <v>38647.300000000003</v>
      </c>
      <c r="GL262">
        <v>45072.2</v>
      </c>
      <c r="GM262">
        <v>51060.4</v>
      </c>
      <c r="GN262">
        <v>55217.9</v>
      </c>
      <c r="GO262">
        <v>61975.7</v>
      </c>
      <c r="GP262">
        <v>1.982</v>
      </c>
      <c r="GQ262">
        <v>1.8493999999999999</v>
      </c>
      <c r="GR262">
        <v>0.13700100000000001</v>
      </c>
      <c r="GS262">
        <v>0</v>
      </c>
      <c r="GT262">
        <v>25.254300000000001</v>
      </c>
      <c r="GU262">
        <v>999.9</v>
      </c>
      <c r="GV262">
        <v>52.399000000000001</v>
      </c>
      <c r="GW262">
        <v>29.003</v>
      </c>
      <c r="GX262">
        <v>23.334800000000001</v>
      </c>
      <c r="GY262">
        <v>60.349800000000002</v>
      </c>
      <c r="GZ262">
        <v>47.027200000000001</v>
      </c>
      <c r="HA262">
        <v>1</v>
      </c>
      <c r="HB262">
        <v>-7.1036600000000005E-2</v>
      </c>
      <c r="HC262">
        <v>-3.05011E-3</v>
      </c>
      <c r="HD262">
        <v>20.113099999999999</v>
      </c>
      <c r="HE262">
        <v>5.1969200000000004</v>
      </c>
      <c r="HF262">
        <v>12.0052</v>
      </c>
      <c r="HG262">
        <v>4.9752000000000001</v>
      </c>
      <c r="HH262">
        <v>3.2938000000000001</v>
      </c>
      <c r="HI262">
        <v>9999</v>
      </c>
      <c r="HJ262">
        <v>9999</v>
      </c>
      <c r="HK262">
        <v>9999</v>
      </c>
      <c r="HL262">
        <v>619.5</v>
      </c>
      <c r="HM262">
        <v>1.8631599999999999</v>
      </c>
      <c r="HN262">
        <v>1.86798</v>
      </c>
      <c r="HO262">
        <v>1.8678300000000001</v>
      </c>
      <c r="HP262">
        <v>1.8690500000000001</v>
      </c>
      <c r="HQ262">
        <v>1.86981</v>
      </c>
      <c r="HR262">
        <v>1.8658399999999999</v>
      </c>
      <c r="HS262">
        <v>1.8669100000000001</v>
      </c>
      <c r="HT262">
        <v>1.86832</v>
      </c>
      <c r="HU262">
        <v>5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8.2789999999999999</v>
      </c>
      <c r="II262">
        <v>0.40439999999999998</v>
      </c>
      <c r="IJ262">
        <v>3.6346291650323699</v>
      </c>
      <c r="IK262">
        <v>5.6267518783259399E-3</v>
      </c>
      <c r="IL262">
        <v>2.30191766742704E-7</v>
      </c>
      <c r="IM262">
        <v>-2.9562642023804099E-10</v>
      </c>
      <c r="IN262">
        <v>-4.4408053959193901E-2</v>
      </c>
      <c r="IO262">
        <v>-1.77651730019769E-2</v>
      </c>
      <c r="IP262">
        <v>2.0502542247495602E-3</v>
      </c>
      <c r="IQ262">
        <v>-1.6883999477825899E-5</v>
      </c>
      <c r="IR262">
        <v>-3</v>
      </c>
      <c r="IS262">
        <v>1845</v>
      </c>
      <c r="IT262">
        <v>1</v>
      </c>
      <c r="IU262">
        <v>26</v>
      </c>
      <c r="IV262">
        <v>23224.2</v>
      </c>
      <c r="IW262">
        <v>23224.2</v>
      </c>
      <c r="IX262">
        <v>1.89941</v>
      </c>
      <c r="IY262">
        <v>2.6025399999999999</v>
      </c>
      <c r="IZ262">
        <v>1.5478499999999999</v>
      </c>
      <c r="JA262">
        <v>2.3059099999999999</v>
      </c>
      <c r="JB262">
        <v>1.3464400000000001</v>
      </c>
      <c r="JC262">
        <v>2.3596200000000001</v>
      </c>
      <c r="JD262">
        <v>33.288699999999999</v>
      </c>
      <c r="JE262">
        <v>24.210100000000001</v>
      </c>
      <c r="JF262">
        <v>18</v>
      </c>
      <c r="JG262">
        <v>495.58600000000001</v>
      </c>
      <c r="JH262">
        <v>410.48700000000002</v>
      </c>
      <c r="JI262">
        <v>25</v>
      </c>
      <c r="JJ262">
        <v>26.368600000000001</v>
      </c>
      <c r="JK262">
        <v>30.0001</v>
      </c>
      <c r="JL262">
        <v>26.3201</v>
      </c>
      <c r="JM262">
        <v>26.263000000000002</v>
      </c>
      <c r="JN262">
        <v>38.020299999999999</v>
      </c>
      <c r="JO262">
        <v>28.683800000000002</v>
      </c>
      <c r="JP262">
        <v>58.197400000000002</v>
      </c>
      <c r="JQ262">
        <v>25</v>
      </c>
      <c r="JR262">
        <v>910.74800000000005</v>
      </c>
      <c r="JS262">
        <v>18.008400000000002</v>
      </c>
      <c r="JT262">
        <v>102.438</v>
      </c>
      <c r="JU262">
        <v>103.16800000000001</v>
      </c>
    </row>
    <row r="263" spans="1:281" x14ac:dyDescent="0.2">
      <c r="A263">
        <v>247</v>
      </c>
      <c r="B263">
        <v>1658945085.0999999</v>
      </c>
      <c r="C263">
        <v>3292</v>
      </c>
      <c r="D263" t="s">
        <v>919</v>
      </c>
      <c r="E263" t="s">
        <v>920</v>
      </c>
      <c r="F263">
        <v>5</v>
      </c>
      <c r="G263" t="s">
        <v>812</v>
      </c>
      <c r="H263" t="s">
        <v>416</v>
      </c>
      <c r="I263">
        <v>1658945077.31429</v>
      </c>
      <c r="J263">
        <f t="shared" si="150"/>
        <v>4.2711515104046005E-3</v>
      </c>
      <c r="K263">
        <f t="shared" si="151"/>
        <v>4.2711515104046001</v>
      </c>
      <c r="L263">
        <f t="shared" si="152"/>
        <v>25.390486167493108</v>
      </c>
      <c r="M263">
        <f t="shared" si="153"/>
        <v>826.07378571428603</v>
      </c>
      <c r="N263">
        <f t="shared" si="154"/>
        <v>615.95824374930203</v>
      </c>
      <c r="O263">
        <f t="shared" si="155"/>
        <v>55.663955168794068</v>
      </c>
      <c r="P263">
        <f t="shared" si="156"/>
        <v>74.652031433531931</v>
      </c>
      <c r="Q263">
        <f t="shared" si="157"/>
        <v>0.22520875941628579</v>
      </c>
      <c r="R263">
        <f t="shared" si="158"/>
        <v>2.7522104513308498</v>
      </c>
      <c r="S263">
        <f t="shared" si="159"/>
        <v>0.21544878928646041</v>
      </c>
      <c r="T263">
        <f t="shared" si="160"/>
        <v>0.13549713905782973</v>
      </c>
      <c r="U263">
        <f t="shared" si="161"/>
        <v>321.50866630815864</v>
      </c>
      <c r="V263">
        <f t="shared" si="162"/>
        <v>28.064514791225292</v>
      </c>
      <c r="W263">
        <f t="shared" si="163"/>
        <v>28.064514791225292</v>
      </c>
      <c r="X263">
        <f t="shared" si="164"/>
        <v>3.8091354738918328</v>
      </c>
      <c r="Y263">
        <f t="shared" si="165"/>
        <v>57.214756586972982</v>
      </c>
      <c r="Z263">
        <f t="shared" si="166"/>
        <v>2.0759411981723619</v>
      </c>
      <c r="AA263">
        <f t="shared" si="167"/>
        <v>3.6283317836311926</v>
      </c>
      <c r="AB263">
        <f t="shared" si="168"/>
        <v>1.7331942757194709</v>
      </c>
      <c r="AC263">
        <f t="shared" si="169"/>
        <v>-188.35778160884288</v>
      </c>
      <c r="AD263">
        <f t="shared" si="170"/>
        <v>-123.44829056788917</v>
      </c>
      <c r="AE263">
        <f t="shared" si="171"/>
        <v>-9.7429997283993099</v>
      </c>
      <c r="AF263">
        <f t="shared" si="172"/>
        <v>-4.0405596972718172E-2</v>
      </c>
      <c r="AG263">
        <f t="shared" si="173"/>
        <v>44.880878549085232</v>
      </c>
      <c r="AH263">
        <f t="shared" si="174"/>
        <v>4.2682264980612103</v>
      </c>
      <c r="AI263">
        <f t="shared" si="175"/>
        <v>25.390486167493108</v>
      </c>
      <c r="AJ263">
        <v>916.77257847272801</v>
      </c>
      <c r="AK263">
        <v>869.87021212121203</v>
      </c>
      <c r="AL263">
        <v>3.3099959307358602</v>
      </c>
      <c r="AM263">
        <v>66.33</v>
      </c>
      <c r="AN263">
        <f t="shared" si="176"/>
        <v>4.2711515104046001</v>
      </c>
      <c r="AO263">
        <v>17.9519466833456</v>
      </c>
      <c r="AP263">
        <v>22.961646666666699</v>
      </c>
      <c r="AQ263">
        <v>-3.8856143864034198E-4</v>
      </c>
      <c r="AR263">
        <v>88.640650729912196</v>
      </c>
      <c r="AS263">
        <v>0</v>
      </c>
      <c r="AT263">
        <v>0</v>
      </c>
      <c r="AU263">
        <f t="shared" si="177"/>
        <v>1</v>
      </c>
      <c r="AV263">
        <f t="shared" si="178"/>
        <v>0</v>
      </c>
      <c r="AW263">
        <f t="shared" si="179"/>
        <v>47669.335902105377</v>
      </c>
      <c r="AX263" t="s">
        <v>417</v>
      </c>
      <c r="AY263" t="s">
        <v>417</v>
      </c>
      <c r="AZ263">
        <v>0</v>
      </c>
      <c r="BA263">
        <v>0</v>
      </c>
      <c r="BB263" t="e">
        <f t="shared" si="180"/>
        <v>#DIV/0!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 t="e">
        <f t="shared" si="181"/>
        <v>#DIV/0!</v>
      </c>
      <c r="BI263">
        <v>0.5</v>
      </c>
      <c r="BJ263">
        <f t="shared" si="182"/>
        <v>1681.1913317658843</v>
      </c>
      <c r="BK263">
        <f t="shared" si="183"/>
        <v>25.390486167493108</v>
      </c>
      <c r="BL263" t="e">
        <f t="shared" si="184"/>
        <v>#DIV/0!</v>
      </c>
      <c r="BM263">
        <f t="shared" si="185"/>
        <v>1.5102674923278084E-2</v>
      </c>
      <c r="BN263" t="e">
        <f t="shared" si="186"/>
        <v>#DIV/0!</v>
      </c>
      <c r="BO263" t="e">
        <f t="shared" si="187"/>
        <v>#DIV/0!</v>
      </c>
      <c r="BP263" t="s">
        <v>417</v>
      </c>
      <c r="BQ263">
        <v>0</v>
      </c>
      <c r="BR263" t="e">
        <f t="shared" si="188"/>
        <v>#DIV/0!</v>
      </c>
      <c r="BS263" t="e">
        <f t="shared" si="189"/>
        <v>#DIV/0!</v>
      </c>
      <c r="BT263" t="e">
        <f t="shared" si="190"/>
        <v>#DIV/0!</v>
      </c>
      <c r="BU263" t="e">
        <f t="shared" si="191"/>
        <v>#DIV/0!</v>
      </c>
      <c r="BV263" t="e">
        <f t="shared" si="192"/>
        <v>#DIV/0!</v>
      </c>
      <c r="BW263" t="e">
        <f t="shared" si="193"/>
        <v>#DIV/0!</v>
      </c>
      <c r="BX263" t="e">
        <f t="shared" si="194"/>
        <v>#DIV/0!</v>
      </c>
      <c r="BY263" t="e">
        <f t="shared" si="195"/>
        <v>#DIV/0!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 t="shared" si="196"/>
        <v>1999.99357142857</v>
      </c>
      <c r="CS263">
        <f t="shared" si="197"/>
        <v>1681.1913317658843</v>
      </c>
      <c r="CT263">
        <f t="shared" si="198"/>
        <v>0.84059836780626784</v>
      </c>
      <c r="CU263">
        <f t="shared" si="199"/>
        <v>0.16075484986609687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1658945077.31429</v>
      </c>
      <c r="DB263">
        <v>826.07378571428603</v>
      </c>
      <c r="DC263">
        <v>884.15625</v>
      </c>
      <c r="DD263">
        <v>22.9716535714286</v>
      </c>
      <c r="DE263">
        <v>17.967925000000001</v>
      </c>
      <c r="DF263">
        <v>817.84521428571395</v>
      </c>
      <c r="DG263">
        <v>22.5668928571429</v>
      </c>
      <c r="DH263">
        <v>500.04849999999999</v>
      </c>
      <c r="DI263">
        <v>90.321514285714301</v>
      </c>
      <c r="DJ263">
        <v>4.81751107142857E-2</v>
      </c>
      <c r="DK263">
        <v>27.232524999999999</v>
      </c>
      <c r="DL263">
        <v>27.4933607142857</v>
      </c>
      <c r="DM263">
        <v>999.9</v>
      </c>
      <c r="DN263">
        <v>0</v>
      </c>
      <c r="DO263">
        <v>0</v>
      </c>
      <c r="DP263">
        <v>9988.3928571428605</v>
      </c>
      <c r="DQ263">
        <v>0</v>
      </c>
      <c r="DR263">
        <v>12.9635</v>
      </c>
      <c r="DS263">
        <v>-58.082482142857103</v>
      </c>
      <c r="DT263">
        <v>845.49607142857201</v>
      </c>
      <c r="DU263">
        <v>900.33321428571401</v>
      </c>
      <c r="DV263">
        <v>5.0037382142857103</v>
      </c>
      <c r="DW263">
        <v>884.15625</v>
      </c>
      <c r="DX263">
        <v>17.967925000000001</v>
      </c>
      <c r="DY263">
        <v>2.07483678571429</v>
      </c>
      <c r="DZ263">
        <v>1.6228903571428599</v>
      </c>
      <c r="EA263">
        <v>18.0273</v>
      </c>
      <c r="EB263">
        <v>14.1778678571429</v>
      </c>
      <c r="EC263">
        <v>1999.99357142857</v>
      </c>
      <c r="ED263">
        <v>0.98000496428571404</v>
      </c>
      <c r="EE263">
        <v>1.9994871428571401E-2</v>
      </c>
      <c r="EF263">
        <v>0</v>
      </c>
      <c r="EG263">
        <v>821.44082142857098</v>
      </c>
      <c r="EH263">
        <v>5.0006300000000001</v>
      </c>
      <c r="EI263">
        <v>16197.4428571429</v>
      </c>
      <c r="EJ263">
        <v>17256.871428571401</v>
      </c>
      <c r="EK263">
        <v>38.171500000000002</v>
      </c>
      <c r="EL263">
        <v>38.218499999999999</v>
      </c>
      <c r="EM263">
        <v>37.7455</v>
      </c>
      <c r="EN263">
        <v>37.436999999999998</v>
      </c>
      <c r="EO263">
        <v>39.125</v>
      </c>
      <c r="EP263">
        <v>1955.1025</v>
      </c>
      <c r="EQ263">
        <v>39.891071428571401</v>
      </c>
      <c r="ER263">
        <v>0</v>
      </c>
      <c r="ES263">
        <v>1658945085.5999999</v>
      </c>
      <c r="ET263">
        <v>0</v>
      </c>
      <c r="EU263">
        <v>821.50673076923101</v>
      </c>
      <c r="EV263">
        <v>5.9539487290332804</v>
      </c>
      <c r="EW263">
        <v>145.70598281954099</v>
      </c>
      <c r="EX263">
        <v>16197.75</v>
      </c>
      <c r="EY263">
        <v>15</v>
      </c>
      <c r="EZ263">
        <v>0</v>
      </c>
      <c r="FA263" t="s">
        <v>419</v>
      </c>
      <c r="FB263">
        <v>1657551626.5</v>
      </c>
      <c r="FC263">
        <v>1657551629</v>
      </c>
      <c r="FD263">
        <v>0</v>
      </c>
      <c r="FE263">
        <v>0.40300000000000002</v>
      </c>
      <c r="FF263">
        <v>8.9999999999999993E-3</v>
      </c>
      <c r="FG263">
        <v>9.41</v>
      </c>
      <c r="FH263">
        <v>8.6999999999999994E-2</v>
      </c>
      <c r="FI263">
        <v>417</v>
      </c>
      <c r="FJ263">
        <v>17</v>
      </c>
      <c r="FK263">
        <v>1.61</v>
      </c>
      <c r="FL263">
        <v>0.59</v>
      </c>
      <c r="FM263">
        <v>-57.993185365853698</v>
      </c>
      <c r="FN263">
        <v>-1.3057337979093899</v>
      </c>
      <c r="FO263">
        <v>0.49547564265942301</v>
      </c>
      <c r="FP263">
        <v>0</v>
      </c>
      <c r="FQ263">
        <v>821.044676470588</v>
      </c>
      <c r="FR263">
        <v>7.5846447634168799</v>
      </c>
      <c r="FS263">
        <v>0.77959509553085904</v>
      </c>
      <c r="FT263">
        <v>0</v>
      </c>
      <c r="FU263">
        <v>4.9968212195121904</v>
      </c>
      <c r="FV263">
        <v>0.139809825783966</v>
      </c>
      <c r="FW263">
        <v>1.6347483164997099E-2</v>
      </c>
      <c r="FX263">
        <v>0</v>
      </c>
      <c r="FY263">
        <v>0</v>
      </c>
      <c r="FZ263">
        <v>3</v>
      </c>
      <c r="GA263" t="s">
        <v>429</v>
      </c>
      <c r="GB263">
        <v>2.9735800000000001</v>
      </c>
      <c r="GC263">
        <v>2.7028799999999999</v>
      </c>
      <c r="GD263">
        <v>0.14976600000000001</v>
      </c>
      <c r="GE263">
        <v>0.15728400000000001</v>
      </c>
      <c r="GF263">
        <v>0.100077</v>
      </c>
      <c r="GG263">
        <v>8.5073099999999999E-2</v>
      </c>
      <c r="GH263">
        <v>33150.400000000001</v>
      </c>
      <c r="GI263">
        <v>35912.9</v>
      </c>
      <c r="GJ263">
        <v>35330.300000000003</v>
      </c>
      <c r="GK263">
        <v>38647.1</v>
      </c>
      <c r="GL263">
        <v>45074</v>
      </c>
      <c r="GM263">
        <v>51060.3</v>
      </c>
      <c r="GN263">
        <v>55218</v>
      </c>
      <c r="GO263">
        <v>61975.6</v>
      </c>
      <c r="GP263">
        <v>1.9822</v>
      </c>
      <c r="GQ263">
        <v>1.8493999999999999</v>
      </c>
      <c r="GR263">
        <v>0.13673299999999999</v>
      </c>
      <c r="GS263">
        <v>0</v>
      </c>
      <c r="GT263">
        <v>25.254300000000001</v>
      </c>
      <c r="GU263">
        <v>999.9</v>
      </c>
      <c r="GV263">
        <v>52.375</v>
      </c>
      <c r="GW263">
        <v>29.003</v>
      </c>
      <c r="GX263">
        <v>23.326000000000001</v>
      </c>
      <c r="GY263">
        <v>60.599800000000002</v>
      </c>
      <c r="GZ263">
        <v>46.554499999999997</v>
      </c>
      <c r="HA263">
        <v>1</v>
      </c>
      <c r="HB263">
        <v>-7.1260199999999996E-2</v>
      </c>
      <c r="HC263">
        <v>-2.3965100000000001E-3</v>
      </c>
      <c r="HD263">
        <v>20.113299999999999</v>
      </c>
      <c r="HE263">
        <v>5.1993200000000002</v>
      </c>
      <c r="HF263">
        <v>12.004</v>
      </c>
      <c r="HG263">
        <v>4.976</v>
      </c>
      <c r="HH263">
        <v>3.2932000000000001</v>
      </c>
      <c r="HI263">
        <v>9999</v>
      </c>
      <c r="HJ263">
        <v>9999</v>
      </c>
      <c r="HK263">
        <v>9999</v>
      </c>
      <c r="HL263">
        <v>619.5</v>
      </c>
      <c r="HM263">
        <v>1.8632200000000001</v>
      </c>
      <c r="HN263">
        <v>1.8680399999999999</v>
      </c>
      <c r="HO263">
        <v>1.8678300000000001</v>
      </c>
      <c r="HP263">
        <v>1.8690500000000001</v>
      </c>
      <c r="HQ263">
        <v>1.86981</v>
      </c>
      <c r="HR263">
        <v>1.8658399999999999</v>
      </c>
      <c r="HS263">
        <v>1.8669100000000001</v>
      </c>
      <c r="HT263">
        <v>1.86829</v>
      </c>
      <c r="HU263">
        <v>5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8.3650000000000002</v>
      </c>
      <c r="II263">
        <v>0.40400000000000003</v>
      </c>
      <c r="IJ263">
        <v>3.6346291650323699</v>
      </c>
      <c r="IK263">
        <v>5.6267518783259399E-3</v>
      </c>
      <c r="IL263">
        <v>2.30191766742704E-7</v>
      </c>
      <c r="IM263">
        <v>-2.9562642023804099E-10</v>
      </c>
      <c r="IN263">
        <v>-4.4408053959193901E-2</v>
      </c>
      <c r="IO263">
        <v>-1.77651730019769E-2</v>
      </c>
      <c r="IP263">
        <v>2.0502542247495602E-3</v>
      </c>
      <c r="IQ263">
        <v>-1.6883999477825899E-5</v>
      </c>
      <c r="IR263">
        <v>-3</v>
      </c>
      <c r="IS263">
        <v>1845</v>
      </c>
      <c r="IT263">
        <v>1</v>
      </c>
      <c r="IU263">
        <v>26</v>
      </c>
      <c r="IV263">
        <v>23224.3</v>
      </c>
      <c r="IW263">
        <v>23224.3</v>
      </c>
      <c r="IX263">
        <v>1.9274899999999999</v>
      </c>
      <c r="IY263">
        <v>2.5976599999999999</v>
      </c>
      <c r="IZ263">
        <v>1.5478499999999999</v>
      </c>
      <c r="JA263">
        <v>2.3059099999999999</v>
      </c>
      <c r="JB263">
        <v>1.3464400000000001</v>
      </c>
      <c r="JC263">
        <v>2.4096700000000002</v>
      </c>
      <c r="JD263">
        <v>33.266300000000001</v>
      </c>
      <c r="JE263">
        <v>24.218800000000002</v>
      </c>
      <c r="JF263">
        <v>18</v>
      </c>
      <c r="JG263">
        <v>495.71600000000001</v>
      </c>
      <c r="JH263">
        <v>410.48700000000002</v>
      </c>
      <c r="JI263">
        <v>25</v>
      </c>
      <c r="JJ263">
        <v>26.368600000000001</v>
      </c>
      <c r="JK263">
        <v>30</v>
      </c>
      <c r="JL263">
        <v>26.3201</v>
      </c>
      <c r="JM263">
        <v>26.263000000000002</v>
      </c>
      <c r="JN263">
        <v>38.628700000000002</v>
      </c>
      <c r="JO263">
        <v>28.683800000000002</v>
      </c>
      <c r="JP263">
        <v>58.197400000000002</v>
      </c>
      <c r="JQ263">
        <v>25</v>
      </c>
      <c r="JR263">
        <v>924.24800000000005</v>
      </c>
      <c r="JS263">
        <v>18.008400000000002</v>
      </c>
      <c r="JT263">
        <v>102.438</v>
      </c>
      <c r="JU263">
        <v>103.16800000000001</v>
      </c>
    </row>
    <row r="264" spans="1:281" x14ac:dyDescent="0.2">
      <c r="A264">
        <v>248</v>
      </c>
      <c r="B264">
        <v>1658945090.0999999</v>
      </c>
      <c r="C264">
        <v>3297</v>
      </c>
      <c r="D264" t="s">
        <v>921</v>
      </c>
      <c r="E264" t="s">
        <v>922</v>
      </c>
      <c r="F264">
        <v>5</v>
      </c>
      <c r="G264" t="s">
        <v>812</v>
      </c>
      <c r="H264" t="s">
        <v>416</v>
      </c>
      <c r="I264">
        <v>1658945082.5999999</v>
      </c>
      <c r="J264">
        <f t="shared" si="150"/>
        <v>4.2600747217600293E-3</v>
      </c>
      <c r="K264">
        <f t="shared" si="151"/>
        <v>4.260074721760029</v>
      </c>
      <c r="L264">
        <f t="shared" si="152"/>
        <v>25.75053142851176</v>
      </c>
      <c r="M264">
        <f t="shared" si="153"/>
        <v>843.30614814814805</v>
      </c>
      <c r="N264">
        <f t="shared" si="154"/>
        <v>629.33701003707256</v>
      </c>
      <c r="O264">
        <f t="shared" si="155"/>
        <v>56.872999031259035</v>
      </c>
      <c r="P264">
        <f t="shared" si="156"/>
        <v>76.209326611602165</v>
      </c>
      <c r="Q264">
        <f t="shared" si="157"/>
        <v>0.22436261709586006</v>
      </c>
      <c r="R264">
        <f t="shared" si="158"/>
        <v>2.7521990172152155</v>
      </c>
      <c r="S264">
        <f t="shared" si="159"/>
        <v>0.21467411421870009</v>
      </c>
      <c r="T264">
        <f t="shared" si="160"/>
        <v>0.13500692964279115</v>
      </c>
      <c r="U264">
        <f t="shared" si="161"/>
        <v>321.51335949467631</v>
      </c>
      <c r="V264">
        <f t="shared" si="162"/>
        <v>28.068677675065381</v>
      </c>
      <c r="W264">
        <f t="shared" si="163"/>
        <v>28.068677675065381</v>
      </c>
      <c r="X264">
        <f t="shared" si="164"/>
        <v>3.8100595363398249</v>
      </c>
      <c r="Y264">
        <f t="shared" si="165"/>
        <v>57.188580658627018</v>
      </c>
      <c r="Z264">
        <f t="shared" si="166"/>
        <v>2.0751226853745415</v>
      </c>
      <c r="AA264">
        <f t="shared" si="167"/>
        <v>3.6285612642871294</v>
      </c>
      <c r="AB264">
        <f t="shared" si="168"/>
        <v>1.7349368509652834</v>
      </c>
      <c r="AC264">
        <f t="shared" si="169"/>
        <v>-187.86929522961728</v>
      </c>
      <c r="AD264">
        <f t="shared" si="170"/>
        <v>-123.90539771814674</v>
      </c>
      <c r="AE264">
        <f t="shared" si="171"/>
        <v>-9.7793728365181991</v>
      </c>
      <c r="AF264">
        <f t="shared" si="172"/>
        <v>-4.0706289605893176E-2</v>
      </c>
      <c r="AG264">
        <f t="shared" si="173"/>
        <v>44.968756971017832</v>
      </c>
      <c r="AH264">
        <f t="shared" si="174"/>
        <v>4.2725690926094986</v>
      </c>
      <c r="AI264">
        <f t="shared" si="175"/>
        <v>25.75053142851176</v>
      </c>
      <c r="AJ264">
        <v>933.77387738181801</v>
      </c>
      <c r="AK264">
        <v>886.30942424242403</v>
      </c>
      <c r="AL264">
        <v>3.33580329004312</v>
      </c>
      <c r="AM264">
        <v>66.33</v>
      </c>
      <c r="AN264">
        <f t="shared" si="176"/>
        <v>4.260074721760029</v>
      </c>
      <c r="AO264">
        <v>17.9515072813183</v>
      </c>
      <c r="AP264">
        <v>22.950912727272701</v>
      </c>
      <c r="AQ264">
        <v>-8.1811263693479697E-4</v>
      </c>
      <c r="AR264">
        <v>88.640650729912196</v>
      </c>
      <c r="AS264">
        <v>0</v>
      </c>
      <c r="AT264">
        <v>0</v>
      </c>
      <c r="AU264">
        <f t="shared" si="177"/>
        <v>1</v>
      </c>
      <c r="AV264">
        <f t="shared" si="178"/>
        <v>0</v>
      </c>
      <c r="AW264">
        <f t="shared" si="179"/>
        <v>47668.853273550216</v>
      </c>
      <c r="AX264" t="s">
        <v>417</v>
      </c>
      <c r="AY264" t="s">
        <v>417</v>
      </c>
      <c r="AZ264">
        <v>0</v>
      </c>
      <c r="BA264">
        <v>0</v>
      </c>
      <c r="BB264" t="e">
        <f t="shared" si="180"/>
        <v>#DIV/0!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 t="e">
        <f t="shared" si="181"/>
        <v>#DIV/0!</v>
      </c>
      <c r="BI264">
        <v>0.5</v>
      </c>
      <c r="BJ264">
        <f t="shared" si="182"/>
        <v>1681.2160218452534</v>
      </c>
      <c r="BK264">
        <f t="shared" si="183"/>
        <v>25.75053142851176</v>
      </c>
      <c r="BL264" t="e">
        <f t="shared" si="184"/>
        <v>#DIV/0!</v>
      </c>
      <c r="BM264">
        <f t="shared" si="185"/>
        <v>1.5316610770963706E-2</v>
      </c>
      <c r="BN264" t="e">
        <f t="shared" si="186"/>
        <v>#DIV/0!</v>
      </c>
      <c r="BO264" t="e">
        <f t="shared" si="187"/>
        <v>#DIV/0!</v>
      </c>
      <c r="BP264" t="s">
        <v>417</v>
      </c>
      <c r="BQ264">
        <v>0</v>
      </c>
      <c r="BR264" t="e">
        <f t="shared" si="188"/>
        <v>#DIV/0!</v>
      </c>
      <c r="BS264" t="e">
        <f t="shared" si="189"/>
        <v>#DIV/0!</v>
      </c>
      <c r="BT264" t="e">
        <f t="shared" si="190"/>
        <v>#DIV/0!</v>
      </c>
      <c r="BU264" t="e">
        <f t="shared" si="191"/>
        <v>#DIV/0!</v>
      </c>
      <c r="BV264" t="e">
        <f t="shared" si="192"/>
        <v>#DIV/0!</v>
      </c>
      <c r="BW264" t="e">
        <f t="shared" si="193"/>
        <v>#DIV/0!</v>
      </c>
      <c r="BX264" t="e">
        <f t="shared" si="194"/>
        <v>#DIV/0!</v>
      </c>
      <c r="BY264" t="e">
        <f t="shared" si="195"/>
        <v>#DIV/0!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 t="shared" si="196"/>
        <v>2000.02296296296</v>
      </c>
      <c r="CS264">
        <f t="shared" si="197"/>
        <v>1681.2160218452534</v>
      </c>
      <c r="CT264">
        <f t="shared" si="198"/>
        <v>0.84059835960812868</v>
      </c>
      <c r="CU264">
        <f t="shared" si="199"/>
        <v>0.16075483404368826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1658945082.5999999</v>
      </c>
      <c r="DB264">
        <v>843.30614814814805</v>
      </c>
      <c r="DC264">
        <v>901.58533333333298</v>
      </c>
      <c r="DD264">
        <v>22.9625925925926</v>
      </c>
      <c r="DE264">
        <v>17.9538444444444</v>
      </c>
      <c r="DF264">
        <v>834.98496296296298</v>
      </c>
      <c r="DG264">
        <v>22.558248148148099</v>
      </c>
      <c r="DH264">
        <v>500.060259259259</v>
      </c>
      <c r="DI264">
        <v>90.321440740740698</v>
      </c>
      <c r="DJ264">
        <v>4.8262811111111102E-2</v>
      </c>
      <c r="DK264">
        <v>27.2336037037037</v>
      </c>
      <c r="DL264">
        <v>27.4976296296296</v>
      </c>
      <c r="DM264">
        <v>999.9</v>
      </c>
      <c r="DN264">
        <v>0</v>
      </c>
      <c r="DO264">
        <v>0</v>
      </c>
      <c r="DP264">
        <v>9988.3333333333303</v>
      </c>
      <c r="DQ264">
        <v>0</v>
      </c>
      <c r="DR264">
        <v>12.956970370370399</v>
      </c>
      <c r="DS264">
        <v>-58.279188888888903</v>
      </c>
      <c r="DT264">
        <v>863.12551851851902</v>
      </c>
      <c r="DU264">
        <v>918.06818518518503</v>
      </c>
      <c r="DV264">
        <v>5.0087603703703696</v>
      </c>
      <c r="DW264">
        <v>901.58533333333298</v>
      </c>
      <c r="DX264">
        <v>17.9538444444444</v>
      </c>
      <c r="DY264">
        <v>2.0740159259259299</v>
      </c>
      <c r="DZ264">
        <v>1.62161666666667</v>
      </c>
      <c r="EA264">
        <v>18.021014814814801</v>
      </c>
      <c r="EB264">
        <v>14.1657666666667</v>
      </c>
      <c r="EC264">
        <v>2000.02296296296</v>
      </c>
      <c r="ED264">
        <v>0.98000522222222197</v>
      </c>
      <c r="EE264">
        <v>1.99945962962963E-2</v>
      </c>
      <c r="EF264">
        <v>0</v>
      </c>
      <c r="EG264">
        <v>822.01655555555601</v>
      </c>
      <c r="EH264">
        <v>5.0006300000000001</v>
      </c>
      <c r="EI264">
        <v>16210.229629629601</v>
      </c>
      <c r="EJ264">
        <v>17257.129629629599</v>
      </c>
      <c r="EK264">
        <v>38.177814814814802</v>
      </c>
      <c r="EL264">
        <v>38.217333333333301</v>
      </c>
      <c r="EM264">
        <v>37.745333333333299</v>
      </c>
      <c r="EN264">
        <v>37.436999999999998</v>
      </c>
      <c r="EO264">
        <v>39.125</v>
      </c>
      <c r="EP264">
        <v>1955.1318518518499</v>
      </c>
      <c r="EQ264">
        <v>39.891111111111101</v>
      </c>
      <c r="ER264">
        <v>0</v>
      </c>
      <c r="ES264">
        <v>1658945091</v>
      </c>
      <c r="ET264">
        <v>0</v>
      </c>
      <c r="EU264">
        <v>822.09727999999996</v>
      </c>
      <c r="EV264">
        <v>6.0105384632708798</v>
      </c>
      <c r="EW264">
        <v>129.684615101834</v>
      </c>
      <c r="EX264">
        <v>16211.004000000001</v>
      </c>
      <c r="EY264">
        <v>15</v>
      </c>
      <c r="EZ264">
        <v>0</v>
      </c>
      <c r="FA264" t="s">
        <v>419</v>
      </c>
      <c r="FB264">
        <v>1657551626.5</v>
      </c>
      <c r="FC264">
        <v>1657551629</v>
      </c>
      <c r="FD264">
        <v>0</v>
      </c>
      <c r="FE264">
        <v>0.40300000000000002</v>
      </c>
      <c r="FF264">
        <v>8.9999999999999993E-3</v>
      </c>
      <c r="FG264">
        <v>9.41</v>
      </c>
      <c r="FH264">
        <v>8.6999999999999994E-2</v>
      </c>
      <c r="FI264">
        <v>417</v>
      </c>
      <c r="FJ264">
        <v>17</v>
      </c>
      <c r="FK264">
        <v>1.61</v>
      </c>
      <c r="FL264">
        <v>0.59</v>
      </c>
      <c r="FM264">
        <v>-58.079256097561</v>
      </c>
      <c r="FN264">
        <v>-1.63305365853664</v>
      </c>
      <c r="FO264">
        <v>0.50698657751452603</v>
      </c>
      <c r="FP264">
        <v>0</v>
      </c>
      <c r="FQ264">
        <v>821.62117647058801</v>
      </c>
      <c r="FR264">
        <v>6.2900534822537297</v>
      </c>
      <c r="FS264">
        <v>0.65276910027198298</v>
      </c>
      <c r="FT264">
        <v>0</v>
      </c>
      <c r="FU264">
        <v>5.0023824390243901</v>
      </c>
      <c r="FV264">
        <v>7.1596306620217098E-2</v>
      </c>
      <c r="FW264">
        <v>1.3482066639815601E-2</v>
      </c>
      <c r="FX264">
        <v>1</v>
      </c>
      <c r="FY264">
        <v>1</v>
      </c>
      <c r="FZ264">
        <v>3</v>
      </c>
      <c r="GA264" t="s">
        <v>438</v>
      </c>
      <c r="GB264">
        <v>2.9739599999999999</v>
      </c>
      <c r="GC264">
        <v>2.7016100000000001</v>
      </c>
      <c r="GD264">
        <v>0.151644</v>
      </c>
      <c r="GE264">
        <v>0.15915099999999999</v>
      </c>
      <c r="GF264">
        <v>0.100062</v>
      </c>
      <c r="GG264">
        <v>8.50852E-2</v>
      </c>
      <c r="GH264">
        <v>33076.800000000003</v>
      </c>
      <c r="GI264">
        <v>35833</v>
      </c>
      <c r="GJ264">
        <v>35329.9</v>
      </c>
      <c r="GK264">
        <v>38646.699999999997</v>
      </c>
      <c r="GL264">
        <v>45073.599999999999</v>
      </c>
      <c r="GM264">
        <v>51059.3</v>
      </c>
      <c r="GN264">
        <v>55216.5</v>
      </c>
      <c r="GO264">
        <v>61975.1</v>
      </c>
      <c r="GP264">
        <v>1.9827999999999999</v>
      </c>
      <c r="GQ264">
        <v>1.8484</v>
      </c>
      <c r="GR264">
        <v>0.137597</v>
      </c>
      <c r="GS264">
        <v>0</v>
      </c>
      <c r="GT264">
        <v>25.2501</v>
      </c>
      <c r="GU264">
        <v>999.9</v>
      </c>
      <c r="GV264">
        <v>52.35</v>
      </c>
      <c r="GW264">
        <v>29.003</v>
      </c>
      <c r="GX264">
        <v>23.3127</v>
      </c>
      <c r="GY264">
        <v>60.579799999999999</v>
      </c>
      <c r="GZ264">
        <v>46.983199999999997</v>
      </c>
      <c r="HA264">
        <v>1</v>
      </c>
      <c r="HB264">
        <v>-7.0528499999999994E-2</v>
      </c>
      <c r="HC264">
        <v>-6.5359499999999998E-4</v>
      </c>
      <c r="HD264">
        <v>20.113399999999999</v>
      </c>
      <c r="HE264">
        <v>5.1981200000000003</v>
      </c>
      <c r="HF264">
        <v>12.004</v>
      </c>
      <c r="HG264">
        <v>4.976</v>
      </c>
      <c r="HH264">
        <v>3.294</v>
      </c>
      <c r="HI264">
        <v>9999</v>
      </c>
      <c r="HJ264">
        <v>9999</v>
      </c>
      <c r="HK264">
        <v>9999</v>
      </c>
      <c r="HL264">
        <v>619.5</v>
      </c>
      <c r="HM264">
        <v>1.8632200000000001</v>
      </c>
      <c r="HN264">
        <v>1.8680399999999999</v>
      </c>
      <c r="HO264">
        <v>1.8678300000000001</v>
      </c>
      <c r="HP264">
        <v>1.8690500000000001</v>
      </c>
      <c r="HQ264">
        <v>1.8698399999999999</v>
      </c>
      <c r="HR264">
        <v>1.8658399999999999</v>
      </c>
      <c r="HS264">
        <v>1.8669100000000001</v>
      </c>
      <c r="HT264">
        <v>1.86829</v>
      </c>
      <c r="HU264">
        <v>5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8.4510000000000005</v>
      </c>
      <c r="II264">
        <v>0.4037</v>
      </c>
      <c r="IJ264">
        <v>3.6346291650323699</v>
      </c>
      <c r="IK264">
        <v>5.6267518783259399E-3</v>
      </c>
      <c r="IL264">
        <v>2.30191766742704E-7</v>
      </c>
      <c r="IM264">
        <v>-2.9562642023804099E-10</v>
      </c>
      <c r="IN264">
        <v>-4.4408053959193901E-2</v>
      </c>
      <c r="IO264">
        <v>-1.77651730019769E-2</v>
      </c>
      <c r="IP264">
        <v>2.0502542247495602E-3</v>
      </c>
      <c r="IQ264">
        <v>-1.6883999477825899E-5</v>
      </c>
      <c r="IR264">
        <v>-3</v>
      </c>
      <c r="IS264">
        <v>1845</v>
      </c>
      <c r="IT264">
        <v>1</v>
      </c>
      <c r="IU264">
        <v>26</v>
      </c>
      <c r="IV264">
        <v>23224.400000000001</v>
      </c>
      <c r="IW264">
        <v>23224.400000000001</v>
      </c>
      <c r="IX264">
        <v>1.95435</v>
      </c>
      <c r="IY264">
        <v>2.6025399999999999</v>
      </c>
      <c r="IZ264">
        <v>1.5478499999999999</v>
      </c>
      <c r="JA264">
        <v>2.3059099999999999</v>
      </c>
      <c r="JB264">
        <v>1.3464400000000001</v>
      </c>
      <c r="JC264">
        <v>2.2705099999999998</v>
      </c>
      <c r="JD264">
        <v>33.288699999999999</v>
      </c>
      <c r="JE264">
        <v>24.210100000000001</v>
      </c>
      <c r="JF264">
        <v>18</v>
      </c>
      <c r="JG264">
        <v>496.108</v>
      </c>
      <c r="JH264">
        <v>409.92599999999999</v>
      </c>
      <c r="JI264">
        <v>25.0002</v>
      </c>
      <c r="JJ264">
        <v>26.368600000000001</v>
      </c>
      <c r="JK264">
        <v>30.0001</v>
      </c>
      <c r="JL264">
        <v>26.3201</v>
      </c>
      <c r="JM264">
        <v>26.263000000000002</v>
      </c>
      <c r="JN264">
        <v>39.1569</v>
      </c>
      <c r="JO264">
        <v>28.683800000000002</v>
      </c>
      <c r="JP264">
        <v>58.197400000000002</v>
      </c>
      <c r="JQ264">
        <v>25</v>
      </c>
      <c r="JR264">
        <v>937.71299999999997</v>
      </c>
      <c r="JS264">
        <v>18.008400000000002</v>
      </c>
      <c r="JT264">
        <v>102.43600000000001</v>
      </c>
      <c r="JU264">
        <v>103.167</v>
      </c>
    </row>
    <row r="265" spans="1:281" x14ac:dyDescent="0.2">
      <c r="A265">
        <v>249</v>
      </c>
      <c r="B265">
        <v>1658945095.0999999</v>
      </c>
      <c r="C265">
        <v>3302</v>
      </c>
      <c r="D265" t="s">
        <v>923</v>
      </c>
      <c r="E265" t="s">
        <v>924</v>
      </c>
      <c r="F265">
        <v>5</v>
      </c>
      <c r="G265" t="s">
        <v>812</v>
      </c>
      <c r="H265" t="s">
        <v>416</v>
      </c>
      <c r="I265">
        <v>1658945087.31429</v>
      </c>
      <c r="J265">
        <f t="shared" si="150"/>
        <v>4.2615694740986629E-3</v>
      </c>
      <c r="K265">
        <f t="shared" si="151"/>
        <v>4.2615694740986632</v>
      </c>
      <c r="L265">
        <f t="shared" si="152"/>
        <v>25.99731550892459</v>
      </c>
      <c r="M265">
        <f t="shared" si="153"/>
        <v>858.58307142857097</v>
      </c>
      <c r="N265">
        <f t="shared" si="154"/>
        <v>642.38636872702989</v>
      </c>
      <c r="O265">
        <f t="shared" si="155"/>
        <v>58.053033105767263</v>
      </c>
      <c r="P265">
        <f t="shared" si="156"/>
        <v>77.590923307518324</v>
      </c>
      <c r="Q265">
        <f t="shared" si="157"/>
        <v>0.22441257804526882</v>
      </c>
      <c r="R265">
        <f t="shared" si="158"/>
        <v>2.7553691407580829</v>
      </c>
      <c r="S265">
        <f t="shared" si="159"/>
        <v>0.21473049451548154</v>
      </c>
      <c r="T265">
        <f t="shared" si="160"/>
        <v>0.13504164456703116</v>
      </c>
      <c r="U265">
        <f t="shared" si="161"/>
        <v>321.51274962960395</v>
      </c>
      <c r="V265">
        <f t="shared" si="162"/>
        <v>28.067085905693077</v>
      </c>
      <c r="W265">
        <f t="shared" si="163"/>
        <v>28.067085905693077</v>
      </c>
      <c r="X265">
        <f t="shared" si="164"/>
        <v>3.8097061778310306</v>
      </c>
      <c r="Y265">
        <f t="shared" si="165"/>
        <v>57.174685124870336</v>
      </c>
      <c r="Z265">
        <f t="shared" si="166"/>
        <v>2.0745837086372729</v>
      </c>
      <c r="AA265">
        <f t="shared" si="167"/>
        <v>3.6285004527901679</v>
      </c>
      <c r="AB265">
        <f t="shared" si="168"/>
        <v>1.7351224691937577</v>
      </c>
      <c r="AC265">
        <f t="shared" si="169"/>
        <v>-187.93521380775104</v>
      </c>
      <c r="AD265">
        <f t="shared" si="170"/>
        <v>-123.85412677222892</v>
      </c>
      <c r="AE265">
        <f t="shared" si="171"/>
        <v>-9.7639879276487349</v>
      </c>
      <c r="AF265">
        <f t="shared" si="172"/>
        <v>-4.0578878024732035E-2</v>
      </c>
      <c r="AG265">
        <f t="shared" si="173"/>
        <v>44.770735880067257</v>
      </c>
      <c r="AH265">
        <f t="shared" si="174"/>
        <v>4.267596170981931</v>
      </c>
      <c r="AI265">
        <f t="shared" si="175"/>
        <v>25.99731550892459</v>
      </c>
      <c r="AJ265">
        <v>950.33347107878797</v>
      </c>
      <c r="AK265">
        <v>902.78684848484897</v>
      </c>
      <c r="AL265">
        <v>3.2894570562770999</v>
      </c>
      <c r="AM265">
        <v>66.33</v>
      </c>
      <c r="AN265">
        <f t="shared" si="176"/>
        <v>4.2615694740986632</v>
      </c>
      <c r="AO265">
        <v>17.952286590688999</v>
      </c>
      <c r="AP265">
        <v>22.9535448484848</v>
      </c>
      <c r="AQ265">
        <v>-7.9028448445148103E-4</v>
      </c>
      <c r="AR265">
        <v>88.640650729912196</v>
      </c>
      <c r="AS265">
        <v>0</v>
      </c>
      <c r="AT265">
        <v>0</v>
      </c>
      <c r="AU265">
        <f t="shared" si="177"/>
        <v>1</v>
      </c>
      <c r="AV265">
        <f t="shared" si="178"/>
        <v>0</v>
      </c>
      <c r="AW265">
        <f t="shared" si="179"/>
        <v>47754.836133402743</v>
      </c>
      <c r="AX265" t="s">
        <v>417</v>
      </c>
      <c r="AY265" t="s">
        <v>417</v>
      </c>
      <c r="AZ265">
        <v>0</v>
      </c>
      <c r="BA265">
        <v>0</v>
      </c>
      <c r="BB265" t="e">
        <f t="shared" si="180"/>
        <v>#DIV/0!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 t="e">
        <f t="shared" si="181"/>
        <v>#DIV/0!</v>
      </c>
      <c r="BI265">
        <v>0.5</v>
      </c>
      <c r="BJ265">
        <f t="shared" si="182"/>
        <v>1681.2129210516116</v>
      </c>
      <c r="BK265">
        <f t="shared" si="183"/>
        <v>25.99731550892459</v>
      </c>
      <c r="BL265" t="e">
        <f t="shared" si="184"/>
        <v>#DIV/0!</v>
      </c>
      <c r="BM265">
        <f t="shared" si="185"/>
        <v>1.546342832808058E-2</v>
      </c>
      <c r="BN265" t="e">
        <f t="shared" si="186"/>
        <v>#DIV/0!</v>
      </c>
      <c r="BO265" t="e">
        <f t="shared" si="187"/>
        <v>#DIV/0!</v>
      </c>
      <c r="BP265" t="s">
        <v>417</v>
      </c>
      <c r="BQ265">
        <v>0</v>
      </c>
      <c r="BR265" t="e">
        <f t="shared" si="188"/>
        <v>#DIV/0!</v>
      </c>
      <c r="BS265" t="e">
        <f t="shared" si="189"/>
        <v>#DIV/0!</v>
      </c>
      <c r="BT265" t="e">
        <f t="shared" si="190"/>
        <v>#DIV/0!</v>
      </c>
      <c r="BU265" t="e">
        <f t="shared" si="191"/>
        <v>#DIV/0!</v>
      </c>
      <c r="BV265" t="e">
        <f t="shared" si="192"/>
        <v>#DIV/0!</v>
      </c>
      <c r="BW265" t="e">
        <f t="shared" si="193"/>
        <v>#DIV/0!</v>
      </c>
      <c r="BX265" t="e">
        <f t="shared" si="194"/>
        <v>#DIV/0!</v>
      </c>
      <c r="BY265" t="e">
        <f t="shared" si="195"/>
        <v>#DIV/0!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 t="shared" si="196"/>
        <v>2000.0192857142899</v>
      </c>
      <c r="CS265">
        <f t="shared" si="197"/>
        <v>1681.2129210516116</v>
      </c>
      <c r="CT265">
        <f t="shared" si="198"/>
        <v>0.84059835475595457</v>
      </c>
      <c r="CU265">
        <f t="shared" si="199"/>
        <v>0.16075482467899224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1658945087.31429</v>
      </c>
      <c r="DB265">
        <v>858.58307142857097</v>
      </c>
      <c r="DC265">
        <v>916.70124999999996</v>
      </c>
      <c r="DD265">
        <v>22.956325</v>
      </c>
      <c r="DE265">
        <v>17.953082142857099</v>
      </c>
      <c r="DF265">
        <v>850.18</v>
      </c>
      <c r="DG265">
        <v>22.552260714285701</v>
      </c>
      <c r="DH265">
        <v>500.03103571428602</v>
      </c>
      <c r="DI265">
        <v>90.322678571428597</v>
      </c>
      <c r="DJ265">
        <v>4.8219585714285702E-2</v>
      </c>
      <c r="DK265">
        <v>27.2333178571429</v>
      </c>
      <c r="DL265">
        <v>27.502124999999999</v>
      </c>
      <c r="DM265">
        <v>999.9</v>
      </c>
      <c r="DN265">
        <v>0</v>
      </c>
      <c r="DO265">
        <v>0</v>
      </c>
      <c r="DP265">
        <v>10006.964285714301</v>
      </c>
      <c r="DQ265">
        <v>0</v>
      </c>
      <c r="DR265">
        <v>12.9394928571429</v>
      </c>
      <c r="DS265">
        <v>-58.118121428571399</v>
      </c>
      <c r="DT265">
        <v>878.75585714285705</v>
      </c>
      <c r="DU265">
        <v>933.45964285714297</v>
      </c>
      <c r="DV265">
        <v>5.0032514285714296</v>
      </c>
      <c r="DW265">
        <v>916.70124999999996</v>
      </c>
      <c r="DX265">
        <v>17.953082142857099</v>
      </c>
      <c r="DY265">
        <v>2.0734771428571399</v>
      </c>
      <c r="DZ265">
        <v>1.62156928571429</v>
      </c>
      <c r="EA265">
        <v>18.016882142857099</v>
      </c>
      <c r="EB265">
        <v>14.165321428571399</v>
      </c>
      <c r="EC265">
        <v>2000.0192857142899</v>
      </c>
      <c r="ED265">
        <v>0.98000528571428602</v>
      </c>
      <c r="EE265">
        <v>1.99945285714286E-2</v>
      </c>
      <c r="EF265">
        <v>0</v>
      </c>
      <c r="EG265">
        <v>822.50253571428595</v>
      </c>
      <c r="EH265">
        <v>5.0006300000000001</v>
      </c>
      <c r="EI265">
        <v>16219.9428571429</v>
      </c>
      <c r="EJ265">
        <v>17257.0964285714</v>
      </c>
      <c r="EK265">
        <v>38.1825714285714</v>
      </c>
      <c r="EL265">
        <v>38.218499999999999</v>
      </c>
      <c r="EM265">
        <v>37.741</v>
      </c>
      <c r="EN265">
        <v>37.436999999999998</v>
      </c>
      <c r="EO265">
        <v>39.125</v>
      </c>
      <c r="EP265">
        <v>1955.12857142857</v>
      </c>
      <c r="EQ265">
        <v>39.890714285714303</v>
      </c>
      <c r="ER265">
        <v>0</v>
      </c>
      <c r="ES265">
        <v>1658945095.8</v>
      </c>
      <c r="ET265">
        <v>0</v>
      </c>
      <c r="EU265">
        <v>822.57363999999995</v>
      </c>
      <c r="EV265">
        <v>6.2916923167698799</v>
      </c>
      <c r="EW265">
        <v>117.70769252628899</v>
      </c>
      <c r="EX265">
        <v>16220.824000000001</v>
      </c>
      <c r="EY265">
        <v>15</v>
      </c>
      <c r="EZ265">
        <v>0</v>
      </c>
      <c r="FA265" t="s">
        <v>419</v>
      </c>
      <c r="FB265">
        <v>1657551626.5</v>
      </c>
      <c r="FC265">
        <v>1657551629</v>
      </c>
      <c r="FD265">
        <v>0</v>
      </c>
      <c r="FE265">
        <v>0.40300000000000002</v>
      </c>
      <c r="FF265">
        <v>8.9999999999999993E-3</v>
      </c>
      <c r="FG265">
        <v>9.41</v>
      </c>
      <c r="FH265">
        <v>8.6999999999999994E-2</v>
      </c>
      <c r="FI265">
        <v>417</v>
      </c>
      <c r="FJ265">
        <v>17</v>
      </c>
      <c r="FK265">
        <v>1.61</v>
      </c>
      <c r="FL265">
        <v>0.59</v>
      </c>
      <c r="FM265">
        <v>-58.2577268292683</v>
      </c>
      <c r="FN265">
        <v>1.2233728222995599</v>
      </c>
      <c r="FO265">
        <v>0.66237708220943703</v>
      </c>
      <c r="FP265">
        <v>0</v>
      </c>
      <c r="FQ265">
        <v>822.25441176470599</v>
      </c>
      <c r="FR265">
        <v>5.7942246050536399</v>
      </c>
      <c r="FS265">
        <v>0.60677232466490105</v>
      </c>
      <c r="FT265">
        <v>0</v>
      </c>
      <c r="FU265">
        <v>5.0064341463414603</v>
      </c>
      <c r="FV265">
        <v>-7.3173031358885796E-2</v>
      </c>
      <c r="FW265">
        <v>7.9687777854083597E-3</v>
      </c>
      <c r="FX265">
        <v>1</v>
      </c>
      <c r="FY265">
        <v>1</v>
      </c>
      <c r="FZ265">
        <v>3</v>
      </c>
      <c r="GA265" t="s">
        <v>438</v>
      </c>
      <c r="GB265">
        <v>2.9745900000000001</v>
      </c>
      <c r="GC265">
        <v>2.7023899999999998</v>
      </c>
      <c r="GD265">
        <v>0.15345300000000001</v>
      </c>
      <c r="GE265">
        <v>0.160831</v>
      </c>
      <c r="GF265">
        <v>0.100073</v>
      </c>
      <c r="GG265">
        <v>8.5079399999999999E-2</v>
      </c>
      <c r="GH265">
        <v>33006.5</v>
      </c>
      <c r="GI265">
        <v>35760.9</v>
      </c>
      <c r="GJ265">
        <v>35330</v>
      </c>
      <c r="GK265">
        <v>38646.1</v>
      </c>
      <c r="GL265">
        <v>45073.599999999999</v>
      </c>
      <c r="GM265">
        <v>51059.8</v>
      </c>
      <c r="GN265">
        <v>55217.2</v>
      </c>
      <c r="GO265">
        <v>61975.3</v>
      </c>
      <c r="GP265">
        <v>1.9823999999999999</v>
      </c>
      <c r="GQ265">
        <v>1.8488</v>
      </c>
      <c r="GR265">
        <v>0.13858100000000001</v>
      </c>
      <c r="GS265">
        <v>0</v>
      </c>
      <c r="GT265">
        <v>25.2501</v>
      </c>
      <c r="GU265">
        <v>999.9</v>
      </c>
      <c r="GV265">
        <v>52.35</v>
      </c>
      <c r="GW265">
        <v>29.003</v>
      </c>
      <c r="GX265">
        <v>23.3096</v>
      </c>
      <c r="GY265">
        <v>60.829799999999999</v>
      </c>
      <c r="GZ265">
        <v>46.650599999999997</v>
      </c>
      <c r="HA265">
        <v>1</v>
      </c>
      <c r="HB265">
        <v>-7.1097599999999997E-2</v>
      </c>
      <c r="HC265">
        <v>-8.7146000000000001E-4</v>
      </c>
      <c r="HD265">
        <v>20.113099999999999</v>
      </c>
      <c r="HE265">
        <v>5.1981200000000003</v>
      </c>
      <c r="HF265">
        <v>12.0052</v>
      </c>
      <c r="HG265">
        <v>4.976</v>
      </c>
      <c r="HH265">
        <v>3.294</v>
      </c>
      <c r="HI265">
        <v>9999</v>
      </c>
      <c r="HJ265">
        <v>9999</v>
      </c>
      <c r="HK265">
        <v>9999</v>
      </c>
      <c r="HL265">
        <v>619.5</v>
      </c>
      <c r="HM265">
        <v>1.8632500000000001</v>
      </c>
      <c r="HN265">
        <v>1.8681300000000001</v>
      </c>
      <c r="HO265">
        <v>1.8678300000000001</v>
      </c>
      <c r="HP265">
        <v>1.8690500000000001</v>
      </c>
      <c r="HQ265">
        <v>1.86981</v>
      </c>
      <c r="HR265">
        <v>1.8658399999999999</v>
      </c>
      <c r="HS265">
        <v>1.8669100000000001</v>
      </c>
      <c r="HT265">
        <v>1.86829</v>
      </c>
      <c r="HU265">
        <v>5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8.5350000000000001</v>
      </c>
      <c r="II265">
        <v>0.4037</v>
      </c>
      <c r="IJ265">
        <v>3.6346291650323699</v>
      </c>
      <c r="IK265">
        <v>5.6267518783259399E-3</v>
      </c>
      <c r="IL265">
        <v>2.30191766742704E-7</v>
      </c>
      <c r="IM265">
        <v>-2.9562642023804099E-10</v>
      </c>
      <c r="IN265">
        <v>-4.4408053959193901E-2</v>
      </c>
      <c r="IO265">
        <v>-1.77651730019769E-2</v>
      </c>
      <c r="IP265">
        <v>2.0502542247495602E-3</v>
      </c>
      <c r="IQ265">
        <v>-1.6883999477825899E-5</v>
      </c>
      <c r="IR265">
        <v>-3</v>
      </c>
      <c r="IS265">
        <v>1845</v>
      </c>
      <c r="IT265">
        <v>1</v>
      </c>
      <c r="IU265">
        <v>26</v>
      </c>
      <c r="IV265">
        <v>23224.5</v>
      </c>
      <c r="IW265">
        <v>23224.400000000001</v>
      </c>
      <c r="IX265">
        <v>1.9787600000000001</v>
      </c>
      <c r="IY265">
        <v>2.5927699999999998</v>
      </c>
      <c r="IZ265">
        <v>1.5478499999999999</v>
      </c>
      <c r="JA265">
        <v>2.3059099999999999</v>
      </c>
      <c r="JB265">
        <v>1.3464400000000001</v>
      </c>
      <c r="JC265">
        <v>2.34253</v>
      </c>
      <c r="JD265">
        <v>33.266300000000001</v>
      </c>
      <c r="JE265">
        <v>24.218800000000002</v>
      </c>
      <c r="JF265">
        <v>18</v>
      </c>
      <c r="JG265">
        <v>495.84699999999998</v>
      </c>
      <c r="JH265">
        <v>410.15100000000001</v>
      </c>
      <c r="JI265">
        <v>25</v>
      </c>
      <c r="JJ265">
        <v>26.368600000000001</v>
      </c>
      <c r="JK265">
        <v>30.0001</v>
      </c>
      <c r="JL265">
        <v>26.3201</v>
      </c>
      <c r="JM265">
        <v>26.263000000000002</v>
      </c>
      <c r="JN265">
        <v>39.772399999999998</v>
      </c>
      <c r="JO265">
        <v>28.683800000000002</v>
      </c>
      <c r="JP265">
        <v>58.197400000000002</v>
      </c>
      <c r="JQ265">
        <v>25</v>
      </c>
      <c r="JR265">
        <v>958.06899999999996</v>
      </c>
      <c r="JS265">
        <v>18.008400000000002</v>
      </c>
      <c r="JT265">
        <v>102.43600000000001</v>
      </c>
      <c r="JU265">
        <v>103.166</v>
      </c>
    </row>
    <row r="266" spans="1:281" x14ac:dyDescent="0.2">
      <c r="A266">
        <v>250</v>
      </c>
      <c r="B266">
        <v>1658945100.0999999</v>
      </c>
      <c r="C266">
        <v>3307</v>
      </c>
      <c r="D266" t="s">
        <v>925</v>
      </c>
      <c r="E266" t="s">
        <v>926</v>
      </c>
      <c r="F266">
        <v>5</v>
      </c>
      <c r="G266" t="s">
        <v>812</v>
      </c>
      <c r="H266" t="s">
        <v>416</v>
      </c>
      <c r="I266">
        <v>1658945092.5999999</v>
      </c>
      <c r="J266">
        <f t="shared" si="150"/>
        <v>4.2663601006105818E-3</v>
      </c>
      <c r="K266">
        <f t="shared" si="151"/>
        <v>4.2663601006105818</v>
      </c>
      <c r="L266">
        <f t="shared" si="152"/>
        <v>26.227134896631846</v>
      </c>
      <c r="M266">
        <f t="shared" si="153"/>
        <v>875.51014814814801</v>
      </c>
      <c r="N266">
        <f t="shared" si="154"/>
        <v>657.38777930051583</v>
      </c>
      <c r="O266">
        <f t="shared" si="155"/>
        <v>59.409182920717555</v>
      </c>
      <c r="P266">
        <f t="shared" si="156"/>
        <v>79.121249554748204</v>
      </c>
      <c r="Q266">
        <f t="shared" si="157"/>
        <v>0.22473460721644517</v>
      </c>
      <c r="R266">
        <f t="shared" si="158"/>
        <v>2.7573324499953191</v>
      </c>
      <c r="S266">
        <f t="shared" si="159"/>
        <v>0.21503195505710676</v>
      </c>
      <c r="T266">
        <f t="shared" si="160"/>
        <v>0.13523180740451543</v>
      </c>
      <c r="U266">
        <f t="shared" si="161"/>
        <v>321.51428382801919</v>
      </c>
      <c r="V266">
        <f t="shared" si="162"/>
        <v>28.063847187446651</v>
      </c>
      <c r="W266">
        <f t="shared" si="163"/>
        <v>28.063847187446651</v>
      </c>
      <c r="X266">
        <f t="shared" si="164"/>
        <v>3.8089872997252638</v>
      </c>
      <c r="Y266">
        <f t="shared" si="165"/>
        <v>57.172211815186621</v>
      </c>
      <c r="Z266">
        <f t="shared" si="166"/>
        <v>2.0743260237527599</v>
      </c>
      <c r="AA266">
        <f t="shared" si="167"/>
        <v>3.6282067072342263</v>
      </c>
      <c r="AB266">
        <f t="shared" si="168"/>
        <v>1.734661275972504</v>
      </c>
      <c r="AC266">
        <f t="shared" si="169"/>
        <v>-188.14648043692665</v>
      </c>
      <c r="AD266">
        <f t="shared" si="170"/>
        <v>-123.66619502198898</v>
      </c>
      <c r="AE266">
        <f t="shared" si="171"/>
        <v>-9.7420060657101555</v>
      </c>
      <c r="AF266">
        <f t="shared" si="172"/>
        <v>-4.0397696606589761E-2</v>
      </c>
      <c r="AG266">
        <f t="shared" si="173"/>
        <v>45.308438055330164</v>
      </c>
      <c r="AH266">
        <f t="shared" si="174"/>
        <v>4.2645935522972245</v>
      </c>
      <c r="AI266">
        <f t="shared" si="175"/>
        <v>26.227134896631846</v>
      </c>
      <c r="AJ266">
        <v>968.01878928484803</v>
      </c>
      <c r="AK266">
        <v>919.34667878787798</v>
      </c>
      <c r="AL266">
        <v>3.4656930735927598</v>
      </c>
      <c r="AM266">
        <v>66.33</v>
      </c>
      <c r="AN266">
        <f t="shared" si="176"/>
        <v>4.2663601006105818</v>
      </c>
      <c r="AO266">
        <v>17.954401224989599</v>
      </c>
      <c r="AP266">
        <v>22.9544866666667</v>
      </c>
      <c r="AQ266">
        <v>2.5098382390926799E-4</v>
      </c>
      <c r="AR266">
        <v>88.640650729912196</v>
      </c>
      <c r="AS266">
        <v>0</v>
      </c>
      <c r="AT266">
        <v>0</v>
      </c>
      <c r="AU266">
        <f t="shared" si="177"/>
        <v>1</v>
      </c>
      <c r="AV266">
        <f t="shared" si="178"/>
        <v>0</v>
      </c>
      <c r="AW266">
        <f t="shared" si="179"/>
        <v>47808.300768118956</v>
      </c>
      <c r="AX266" t="s">
        <v>417</v>
      </c>
      <c r="AY266" t="s">
        <v>417</v>
      </c>
      <c r="AZ266">
        <v>0</v>
      </c>
      <c r="BA266">
        <v>0</v>
      </c>
      <c r="BB266" t="e">
        <f t="shared" si="180"/>
        <v>#DIV/0!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 t="e">
        <f t="shared" si="181"/>
        <v>#DIV/0!</v>
      </c>
      <c r="BI266">
        <v>0.5</v>
      </c>
      <c r="BJ266">
        <f t="shared" si="182"/>
        <v>1681.2209885119278</v>
      </c>
      <c r="BK266">
        <f t="shared" si="183"/>
        <v>26.227134896631846</v>
      </c>
      <c r="BL266" t="e">
        <f t="shared" si="184"/>
        <v>#DIV/0!</v>
      </c>
      <c r="BM266">
        <f t="shared" si="185"/>
        <v>1.5600052031140683E-2</v>
      </c>
      <c r="BN266" t="e">
        <f t="shared" si="186"/>
        <v>#DIV/0!</v>
      </c>
      <c r="BO266" t="e">
        <f t="shared" si="187"/>
        <v>#DIV/0!</v>
      </c>
      <c r="BP266" t="s">
        <v>417</v>
      </c>
      <c r="BQ266">
        <v>0</v>
      </c>
      <c r="BR266" t="e">
        <f t="shared" si="188"/>
        <v>#DIV/0!</v>
      </c>
      <c r="BS266" t="e">
        <f t="shared" si="189"/>
        <v>#DIV/0!</v>
      </c>
      <c r="BT266" t="e">
        <f t="shared" si="190"/>
        <v>#DIV/0!</v>
      </c>
      <c r="BU266" t="e">
        <f t="shared" si="191"/>
        <v>#DIV/0!</v>
      </c>
      <c r="BV266" t="e">
        <f t="shared" si="192"/>
        <v>#DIV/0!</v>
      </c>
      <c r="BW266" t="e">
        <f t="shared" si="193"/>
        <v>#DIV/0!</v>
      </c>
      <c r="BX266" t="e">
        <f t="shared" si="194"/>
        <v>#DIV/0!</v>
      </c>
      <c r="BY266" t="e">
        <f t="shared" si="195"/>
        <v>#DIV/0!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 t="shared" si="196"/>
        <v>2000.0288888888899</v>
      </c>
      <c r="CS266">
        <f t="shared" si="197"/>
        <v>1681.2209885119278</v>
      </c>
      <c r="CT266">
        <f t="shared" si="198"/>
        <v>0.84059835227976387</v>
      </c>
      <c r="CU266">
        <f t="shared" si="199"/>
        <v>0.16075481989994428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1658945092.5999999</v>
      </c>
      <c r="DB266">
        <v>875.51014814814801</v>
      </c>
      <c r="DC266">
        <v>934.35577777777803</v>
      </c>
      <c r="DD266">
        <v>22.953296296296301</v>
      </c>
      <c r="DE266">
        <v>17.953666666666699</v>
      </c>
      <c r="DF266">
        <v>867.01662962962996</v>
      </c>
      <c r="DG266">
        <v>22.549385185185201</v>
      </c>
      <c r="DH266">
        <v>500.04188888888899</v>
      </c>
      <c r="DI266">
        <v>90.323392592592597</v>
      </c>
      <c r="DJ266">
        <v>4.8203581481481503E-2</v>
      </c>
      <c r="DK266">
        <v>27.231937037037</v>
      </c>
      <c r="DL266">
        <v>27.508377777777799</v>
      </c>
      <c r="DM266">
        <v>999.9</v>
      </c>
      <c r="DN266">
        <v>0</v>
      </c>
      <c r="DO266">
        <v>0</v>
      </c>
      <c r="DP266">
        <v>10018.5185185185</v>
      </c>
      <c r="DQ266">
        <v>0</v>
      </c>
      <c r="DR266">
        <v>12.920237037036999</v>
      </c>
      <c r="DS266">
        <v>-58.845622222222197</v>
      </c>
      <c r="DT266">
        <v>896.07796296296306</v>
      </c>
      <c r="DU266">
        <v>951.43751851851903</v>
      </c>
      <c r="DV266">
        <v>4.9996381481481498</v>
      </c>
      <c r="DW266">
        <v>934.35577777777803</v>
      </c>
      <c r="DX266">
        <v>17.953666666666699</v>
      </c>
      <c r="DY266">
        <v>2.0732196296296301</v>
      </c>
      <c r="DZ266">
        <v>1.62163518518519</v>
      </c>
      <c r="EA266">
        <v>18.014914814814802</v>
      </c>
      <c r="EB266">
        <v>14.165944444444399</v>
      </c>
      <c r="EC266">
        <v>2000.0288888888899</v>
      </c>
      <c r="ED266">
        <v>0.98000533333333295</v>
      </c>
      <c r="EE266">
        <v>1.9994477777777801E-2</v>
      </c>
      <c r="EF266">
        <v>0</v>
      </c>
      <c r="EG266">
        <v>822.995518518518</v>
      </c>
      <c r="EH266">
        <v>5.0006300000000001</v>
      </c>
      <c r="EI266">
        <v>16229.537037037</v>
      </c>
      <c r="EJ266">
        <v>17257.181481481501</v>
      </c>
      <c r="EK266">
        <v>38.182407407407403</v>
      </c>
      <c r="EL266">
        <v>38.217333333333301</v>
      </c>
      <c r="EM266">
        <v>37.745333333333299</v>
      </c>
      <c r="EN266">
        <v>37.436999999999998</v>
      </c>
      <c r="EO266">
        <v>39.125</v>
      </c>
      <c r="EP266">
        <v>1955.1381481481501</v>
      </c>
      <c r="EQ266">
        <v>39.890740740740704</v>
      </c>
      <c r="ER266">
        <v>0</v>
      </c>
      <c r="ES266">
        <v>1658945100.5999999</v>
      </c>
      <c r="ET266">
        <v>0</v>
      </c>
      <c r="EU266">
        <v>823.02031999999997</v>
      </c>
      <c r="EV266">
        <v>5.2366153922729204</v>
      </c>
      <c r="EW266">
        <v>94.253846356975401</v>
      </c>
      <c r="EX266">
        <v>16229.424000000001</v>
      </c>
      <c r="EY266">
        <v>15</v>
      </c>
      <c r="EZ266">
        <v>0</v>
      </c>
      <c r="FA266" t="s">
        <v>419</v>
      </c>
      <c r="FB266">
        <v>1657551626.5</v>
      </c>
      <c r="FC266">
        <v>1657551629</v>
      </c>
      <c r="FD266">
        <v>0</v>
      </c>
      <c r="FE266">
        <v>0.40300000000000002</v>
      </c>
      <c r="FF266">
        <v>8.9999999999999993E-3</v>
      </c>
      <c r="FG266">
        <v>9.41</v>
      </c>
      <c r="FH266">
        <v>8.6999999999999994E-2</v>
      </c>
      <c r="FI266">
        <v>417</v>
      </c>
      <c r="FJ266">
        <v>17</v>
      </c>
      <c r="FK266">
        <v>1.61</v>
      </c>
      <c r="FL266">
        <v>0.59</v>
      </c>
      <c r="FM266">
        <v>-58.4411243902439</v>
      </c>
      <c r="FN266">
        <v>-4.7355679442508896</v>
      </c>
      <c r="FO266">
        <v>0.90774074406159899</v>
      </c>
      <c r="FP266">
        <v>0</v>
      </c>
      <c r="FQ266">
        <v>822.65361764705904</v>
      </c>
      <c r="FR266">
        <v>5.7237738714195903</v>
      </c>
      <c r="FS266">
        <v>0.59865388285159704</v>
      </c>
      <c r="FT266">
        <v>0</v>
      </c>
      <c r="FU266">
        <v>5.00278682926829</v>
      </c>
      <c r="FV266">
        <v>-4.9641742160264103E-2</v>
      </c>
      <c r="FW266">
        <v>6.07824005297441E-3</v>
      </c>
      <c r="FX266">
        <v>1</v>
      </c>
      <c r="FY266">
        <v>1</v>
      </c>
      <c r="FZ266">
        <v>3</v>
      </c>
      <c r="GA266" t="s">
        <v>438</v>
      </c>
      <c r="GB266">
        <v>2.9742700000000002</v>
      </c>
      <c r="GC266">
        <v>2.7018300000000002</v>
      </c>
      <c r="GD266">
        <v>0.15531</v>
      </c>
      <c r="GE266">
        <v>0.16287599999999999</v>
      </c>
      <c r="GF266">
        <v>0.10008499999999999</v>
      </c>
      <c r="GG266">
        <v>8.5076799999999994E-2</v>
      </c>
      <c r="GH266">
        <v>32933.9</v>
      </c>
      <c r="GI266">
        <v>35674.400000000001</v>
      </c>
      <c r="GJ266">
        <v>35329.9</v>
      </c>
      <c r="GK266">
        <v>38646.699999999997</v>
      </c>
      <c r="GL266">
        <v>45073.4</v>
      </c>
      <c r="GM266">
        <v>51059.8</v>
      </c>
      <c r="GN266">
        <v>55217.599999999999</v>
      </c>
      <c r="GO266">
        <v>61975</v>
      </c>
      <c r="GP266">
        <v>1.9830000000000001</v>
      </c>
      <c r="GQ266">
        <v>1.849</v>
      </c>
      <c r="GR266">
        <v>0.13789499999999999</v>
      </c>
      <c r="GS266">
        <v>0</v>
      </c>
      <c r="GT266">
        <v>25.2501</v>
      </c>
      <c r="GU266">
        <v>999.9</v>
      </c>
      <c r="GV266">
        <v>52.326000000000001</v>
      </c>
      <c r="GW266">
        <v>29.003</v>
      </c>
      <c r="GX266">
        <v>23.302399999999999</v>
      </c>
      <c r="GY266">
        <v>60.299799999999998</v>
      </c>
      <c r="GZ266">
        <v>46.642600000000002</v>
      </c>
      <c r="HA266">
        <v>1</v>
      </c>
      <c r="HB266">
        <v>-7.0731699999999995E-2</v>
      </c>
      <c r="HC266">
        <v>6.5359499999999998E-4</v>
      </c>
      <c r="HD266">
        <v>20.113299999999999</v>
      </c>
      <c r="HE266">
        <v>5.1981200000000003</v>
      </c>
      <c r="HF266">
        <v>12.0052</v>
      </c>
      <c r="HG266">
        <v>4.976</v>
      </c>
      <c r="HH266">
        <v>3.294</v>
      </c>
      <c r="HI266">
        <v>9999</v>
      </c>
      <c r="HJ266">
        <v>9999</v>
      </c>
      <c r="HK266">
        <v>9999</v>
      </c>
      <c r="HL266">
        <v>619.5</v>
      </c>
      <c r="HM266">
        <v>1.8631899999999999</v>
      </c>
      <c r="HN266">
        <v>1.8680399999999999</v>
      </c>
      <c r="HO266">
        <v>1.8678300000000001</v>
      </c>
      <c r="HP266">
        <v>1.8690199999999999</v>
      </c>
      <c r="HQ266">
        <v>1.86981</v>
      </c>
      <c r="HR266">
        <v>1.8658399999999999</v>
      </c>
      <c r="HS266">
        <v>1.8669100000000001</v>
      </c>
      <c r="HT266">
        <v>1.86829</v>
      </c>
      <c r="HU266">
        <v>5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8.6229999999999993</v>
      </c>
      <c r="II266">
        <v>0.40400000000000003</v>
      </c>
      <c r="IJ266">
        <v>3.6346291650323699</v>
      </c>
      <c r="IK266">
        <v>5.6267518783259399E-3</v>
      </c>
      <c r="IL266">
        <v>2.30191766742704E-7</v>
      </c>
      <c r="IM266">
        <v>-2.9562642023804099E-10</v>
      </c>
      <c r="IN266">
        <v>-4.4408053959193901E-2</v>
      </c>
      <c r="IO266">
        <v>-1.77651730019769E-2</v>
      </c>
      <c r="IP266">
        <v>2.0502542247495602E-3</v>
      </c>
      <c r="IQ266">
        <v>-1.6883999477825899E-5</v>
      </c>
      <c r="IR266">
        <v>-3</v>
      </c>
      <c r="IS266">
        <v>1845</v>
      </c>
      <c r="IT266">
        <v>1</v>
      </c>
      <c r="IU266">
        <v>26</v>
      </c>
      <c r="IV266">
        <v>23224.6</v>
      </c>
      <c r="IW266">
        <v>23224.5</v>
      </c>
      <c r="IX266">
        <v>2.01172</v>
      </c>
      <c r="IY266">
        <v>2.5988799999999999</v>
      </c>
      <c r="IZ266">
        <v>1.5478499999999999</v>
      </c>
      <c r="JA266">
        <v>2.3059099999999999</v>
      </c>
      <c r="JB266">
        <v>1.3464400000000001</v>
      </c>
      <c r="JC266">
        <v>2.3547400000000001</v>
      </c>
      <c r="JD266">
        <v>33.266300000000001</v>
      </c>
      <c r="JE266">
        <v>24.218800000000002</v>
      </c>
      <c r="JF266">
        <v>18</v>
      </c>
      <c r="JG266">
        <v>496.24</v>
      </c>
      <c r="JH266">
        <v>410.26299999999998</v>
      </c>
      <c r="JI266">
        <v>25.0001</v>
      </c>
      <c r="JJ266">
        <v>26.368600000000001</v>
      </c>
      <c r="JK266">
        <v>29.9999</v>
      </c>
      <c r="JL266">
        <v>26.3201</v>
      </c>
      <c r="JM266">
        <v>26.263000000000002</v>
      </c>
      <c r="JN266">
        <v>40.3033</v>
      </c>
      <c r="JO266">
        <v>28.683800000000002</v>
      </c>
      <c r="JP266">
        <v>58.197400000000002</v>
      </c>
      <c r="JQ266">
        <v>25</v>
      </c>
      <c r="JR266">
        <v>971.65200000000004</v>
      </c>
      <c r="JS266">
        <v>18.008400000000002</v>
      </c>
      <c r="JT266">
        <v>102.437</v>
      </c>
      <c r="JU266">
        <v>103.167</v>
      </c>
    </row>
    <row r="267" spans="1:281" x14ac:dyDescent="0.2">
      <c r="A267">
        <v>251</v>
      </c>
      <c r="B267">
        <v>1658945105.0999999</v>
      </c>
      <c r="C267">
        <v>3312</v>
      </c>
      <c r="D267" t="s">
        <v>927</v>
      </c>
      <c r="E267" t="s">
        <v>928</v>
      </c>
      <c r="F267">
        <v>5</v>
      </c>
      <c r="G267" t="s">
        <v>812</v>
      </c>
      <c r="H267" t="s">
        <v>416</v>
      </c>
      <c r="I267">
        <v>1658945097.31429</v>
      </c>
      <c r="J267">
        <f t="shared" si="150"/>
        <v>4.2658879975363759E-3</v>
      </c>
      <c r="K267">
        <f t="shared" si="151"/>
        <v>4.2658879975363755</v>
      </c>
      <c r="L267">
        <f t="shared" si="152"/>
        <v>26.357586137997373</v>
      </c>
      <c r="M267">
        <f t="shared" si="153"/>
        <v>890.887857142857</v>
      </c>
      <c r="N267">
        <f t="shared" si="154"/>
        <v>671.27953369749002</v>
      </c>
      <c r="O267">
        <f t="shared" si="155"/>
        <v>60.664791881066336</v>
      </c>
      <c r="P267">
        <f t="shared" si="156"/>
        <v>80.511208416039707</v>
      </c>
      <c r="Q267">
        <f t="shared" si="157"/>
        <v>0.22467257262140733</v>
      </c>
      <c r="R267">
        <f t="shared" si="158"/>
        <v>2.7559931897202361</v>
      </c>
      <c r="S267">
        <f t="shared" si="159"/>
        <v>0.21497065837531767</v>
      </c>
      <c r="T267">
        <f t="shared" si="160"/>
        <v>0.13519342633999779</v>
      </c>
      <c r="U267">
        <f t="shared" si="161"/>
        <v>321.5136823081703</v>
      </c>
      <c r="V267">
        <f t="shared" si="162"/>
        <v>28.065310581542239</v>
      </c>
      <c r="W267">
        <f t="shared" si="163"/>
        <v>28.065310581542239</v>
      </c>
      <c r="X267">
        <f t="shared" si="164"/>
        <v>3.8093121055358807</v>
      </c>
      <c r="Y267">
        <f t="shared" si="165"/>
        <v>57.169535992983214</v>
      </c>
      <c r="Z267">
        <f t="shared" si="166"/>
        <v>2.0743460520427539</v>
      </c>
      <c r="AA267">
        <f t="shared" si="167"/>
        <v>3.6284115587318251</v>
      </c>
      <c r="AB267">
        <f t="shared" si="168"/>
        <v>1.7349660534931268</v>
      </c>
      <c r="AC267">
        <f t="shared" si="169"/>
        <v>-188.12566069135417</v>
      </c>
      <c r="AD267">
        <f t="shared" si="170"/>
        <v>-123.68048388954654</v>
      </c>
      <c r="AE267">
        <f t="shared" si="171"/>
        <v>-9.7479843446738528</v>
      </c>
      <c r="AF267">
        <f t="shared" si="172"/>
        <v>-4.0446617404256813E-2</v>
      </c>
      <c r="AG267">
        <f t="shared" si="173"/>
        <v>45.512768956618558</v>
      </c>
      <c r="AH267">
        <f t="shared" si="174"/>
        <v>4.2642439034268023</v>
      </c>
      <c r="AI267">
        <f t="shared" si="175"/>
        <v>26.357586137997373</v>
      </c>
      <c r="AJ267">
        <v>985.25004513939405</v>
      </c>
      <c r="AK267">
        <v>936.51886060606</v>
      </c>
      <c r="AL267">
        <v>3.4449358441557498</v>
      </c>
      <c r="AM267">
        <v>66.33</v>
      </c>
      <c r="AN267">
        <f t="shared" si="176"/>
        <v>4.2658879975363755</v>
      </c>
      <c r="AO267">
        <v>17.953338748455899</v>
      </c>
      <c r="AP267">
        <v>22.954669696969699</v>
      </c>
      <c r="AQ267">
        <v>-4.2190267430280897E-5</v>
      </c>
      <c r="AR267">
        <v>88.640650729912196</v>
      </c>
      <c r="AS267">
        <v>0</v>
      </c>
      <c r="AT267">
        <v>0</v>
      </c>
      <c r="AU267">
        <f t="shared" si="177"/>
        <v>1</v>
      </c>
      <c r="AV267">
        <f t="shared" si="178"/>
        <v>0</v>
      </c>
      <c r="AW267">
        <f t="shared" si="179"/>
        <v>47771.844514573</v>
      </c>
      <c r="AX267" t="s">
        <v>417</v>
      </c>
      <c r="AY267" t="s">
        <v>417</v>
      </c>
      <c r="AZ267">
        <v>0</v>
      </c>
      <c r="BA267">
        <v>0</v>
      </c>
      <c r="BB267" t="e">
        <f t="shared" si="180"/>
        <v>#DIV/0!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 t="e">
        <f t="shared" si="181"/>
        <v>#DIV/0!</v>
      </c>
      <c r="BI267">
        <v>0.5</v>
      </c>
      <c r="BJ267">
        <f t="shared" si="182"/>
        <v>1681.2177317658911</v>
      </c>
      <c r="BK267">
        <f t="shared" si="183"/>
        <v>26.357586137997373</v>
      </c>
      <c r="BL267" t="e">
        <f t="shared" si="184"/>
        <v>#DIV/0!</v>
      </c>
      <c r="BM267">
        <f t="shared" si="185"/>
        <v>1.5677675556224537E-2</v>
      </c>
      <c r="BN267" t="e">
        <f t="shared" si="186"/>
        <v>#DIV/0!</v>
      </c>
      <c r="BO267" t="e">
        <f t="shared" si="187"/>
        <v>#DIV/0!</v>
      </c>
      <c r="BP267" t="s">
        <v>417</v>
      </c>
      <c r="BQ267">
        <v>0</v>
      </c>
      <c r="BR267" t="e">
        <f t="shared" si="188"/>
        <v>#DIV/0!</v>
      </c>
      <c r="BS267" t="e">
        <f t="shared" si="189"/>
        <v>#DIV/0!</v>
      </c>
      <c r="BT267" t="e">
        <f t="shared" si="190"/>
        <v>#DIV/0!</v>
      </c>
      <c r="BU267" t="e">
        <f t="shared" si="191"/>
        <v>#DIV/0!</v>
      </c>
      <c r="BV267" t="e">
        <f t="shared" si="192"/>
        <v>#DIV/0!</v>
      </c>
      <c r="BW267" t="e">
        <f t="shared" si="193"/>
        <v>#DIV/0!</v>
      </c>
      <c r="BX267" t="e">
        <f t="shared" si="194"/>
        <v>#DIV/0!</v>
      </c>
      <c r="BY267" t="e">
        <f t="shared" si="195"/>
        <v>#DIV/0!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 t="shared" si="196"/>
        <v>2000.0250000000001</v>
      </c>
      <c r="CS267">
        <f t="shared" si="197"/>
        <v>1681.2177317658911</v>
      </c>
      <c r="CT267">
        <f t="shared" si="198"/>
        <v>0.84059835840346553</v>
      </c>
      <c r="CU267">
        <f t="shared" si="199"/>
        <v>0.16075483171868865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1658945097.31429</v>
      </c>
      <c r="DB267">
        <v>890.887857142857</v>
      </c>
      <c r="DC267">
        <v>950.05603571428605</v>
      </c>
      <c r="DD267">
        <v>22.9534464285714</v>
      </c>
      <c r="DE267">
        <v>17.9543071428571</v>
      </c>
      <c r="DF267">
        <v>882.31246428571399</v>
      </c>
      <c r="DG267">
        <v>22.549521428571399</v>
      </c>
      <c r="DH267">
        <v>500.04985714285698</v>
      </c>
      <c r="DI267">
        <v>90.323810714285699</v>
      </c>
      <c r="DJ267">
        <v>4.8066925000000003E-2</v>
      </c>
      <c r="DK267">
        <v>27.232900000000001</v>
      </c>
      <c r="DL267">
        <v>27.516207142857098</v>
      </c>
      <c r="DM267">
        <v>999.9</v>
      </c>
      <c r="DN267">
        <v>0</v>
      </c>
      <c r="DO267">
        <v>0</v>
      </c>
      <c r="DP267">
        <v>10010.535714285699</v>
      </c>
      <c r="DQ267">
        <v>0</v>
      </c>
      <c r="DR267">
        <v>12.899732142857101</v>
      </c>
      <c r="DS267">
        <v>-59.168214285714299</v>
      </c>
      <c r="DT267">
        <v>911.81710714285703</v>
      </c>
      <c r="DU267">
        <v>967.42553571428596</v>
      </c>
      <c r="DV267">
        <v>4.99913392857143</v>
      </c>
      <c r="DW267">
        <v>950.05603571428605</v>
      </c>
      <c r="DX267">
        <v>17.9543071428571</v>
      </c>
      <c r="DY267">
        <v>2.0732432142857098</v>
      </c>
      <c r="DZ267">
        <v>1.62170142857143</v>
      </c>
      <c r="EA267">
        <v>18.0150857142857</v>
      </c>
      <c r="EB267">
        <v>14.166567857142899</v>
      </c>
      <c r="EC267">
        <v>2000.0250000000001</v>
      </c>
      <c r="ED267">
        <v>0.98000517857142899</v>
      </c>
      <c r="EE267">
        <v>1.9994642857142898E-2</v>
      </c>
      <c r="EF267">
        <v>0</v>
      </c>
      <c r="EG267">
        <v>823.33346428571394</v>
      </c>
      <c r="EH267">
        <v>5.0006300000000001</v>
      </c>
      <c r="EI267">
        <v>16236.2607142857</v>
      </c>
      <c r="EJ267">
        <v>17257.146428571399</v>
      </c>
      <c r="EK267">
        <v>38.184785714285702</v>
      </c>
      <c r="EL267">
        <v>38.218499999999999</v>
      </c>
      <c r="EM267">
        <v>37.7455</v>
      </c>
      <c r="EN267">
        <v>37.436999999999998</v>
      </c>
      <c r="EO267">
        <v>39.129428571428598</v>
      </c>
      <c r="EP267">
        <v>1955.13392857143</v>
      </c>
      <c r="EQ267">
        <v>39.891071428571401</v>
      </c>
      <c r="ER267">
        <v>0</v>
      </c>
      <c r="ES267">
        <v>1658945106</v>
      </c>
      <c r="ET267">
        <v>0</v>
      </c>
      <c r="EU267">
        <v>823.37742307692304</v>
      </c>
      <c r="EV267">
        <v>3.77870084176035</v>
      </c>
      <c r="EW267">
        <v>76.519658030251904</v>
      </c>
      <c r="EX267">
        <v>16236.6384615385</v>
      </c>
      <c r="EY267">
        <v>15</v>
      </c>
      <c r="EZ267">
        <v>0</v>
      </c>
      <c r="FA267" t="s">
        <v>419</v>
      </c>
      <c r="FB267">
        <v>1657551626.5</v>
      </c>
      <c r="FC267">
        <v>1657551629</v>
      </c>
      <c r="FD267">
        <v>0</v>
      </c>
      <c r="FE267">
        <v>0.40300000000000002</v>
      </c>
      <c r="FF267">
        <v>8.9999999999999993E-3</v>
      </c>
      <c r="FG267">
        <v>9.41</v>
      </c>
      <c r="FH267">
        <v>8.6999999999999994E-2</v>
      </c>
      <c r="FI267">
        <v>417</v>
      </c>
      <c r="FJ267">
        <v>17</v>
      </c>
      <c r="FK267">
        <v>1.61</v>
      </c>
      <c r="FL267">
        <v>0.59</v>
      </c>
      <c r="FM267">
        <v>-58.971960975609697</v>
      </c>
      <c r="FN267">
        <v>-5.0340878048779301</v>
      </c>
      <c r="FO267">
        <v>1.14877130986961</v>
      </c>
      <c r="FP267">
        <v>0</v>
      </c>
      <c r="FQ267">
        <v>823.1395</v>
      </c>
      <c r="FR267">
        <v>4.4472879987930902</v>
      </c>
      <c r="FS267">
        <v>0.48132649124732801</v>
      </c>
      <c r="FT267">
        <v>0</v>
      </c>
      <c r="FU267">
        <v>4.99974170731707</v>
      </c>
      <c r="FV267">
        <v>-5.71944250870855E-3</v>
      </c>
      <c r="FW267">
        <v>3.3229893259951902E-3</v>
      </c>
      <c r="FX267">
        <v>1</v>
      </c>
      <c r="FY267">
        <v>1</v>
      </c>
      <c r="FZ267">
        <v>3</v>
      </c>
      <c r="GA267" t="s">
        <v>438</v>
      </c>
      <c r="GB267">
        <v>2.9730699999999999</v>
      </c>
      <c r="GC267">
        <v>2.7014399999999998</v>
      </c>
      <c r="GD267">
        <v>0.15718199999999999</v>
      </c>
      <c r="GE267">
        <v>0.16444300000000001</v>
      </c>
      <c r="GF267">
        <v>0.100092</v>
      </c>
      <c r="GG267">
        <v>8.5063899999999998E-2</v>
      </c>
      <c r="GH267">
        <v>32860.5</v>
      </c>
      <c r="GI267">
        <v>35607.599999999999</v>
      </c>
      <c r="GJ267">
        <v>35329.4</v>
      </c>
      <c r="GK267">
        <v>38646.6</v>
      </c>
      <c r="GL267">
        <v>45072.9</v>
      </c>
      <c r="GM267">
        <v>51060.800000000003</v>
      </c>
      <c r="GN267">
        <v>55217.3</v>
      </c>
      <c r="GO267">
        <v>61975.4</v>
      </c>
      <c r="GP267">
        <v>1.9818</v>
      </c>
      <c r="GQ267">
        <v>1.8498000000000001</v>
      </c>
      <c r="GR267">
        <v>0.13911699999999999</v>
      </c>
      <c r="GS267">
        <v>0</v>
      </c>
      <c r="GT267">
        <v>25.252199999999998</v>
      </c>
      <c r="GU267">
        <v>999.9</v>
      </c>
      <c r="GV267">
        <v>52.326000000000001</v>
      </c>
      <c r="GW267">
        <v>29.003</v>
      </c>
      <c r="GX267">
        <v>23.303100000000001</v>
      </c>
      <c r="GY267">
        <v>60.0398</v>
      </c>
      <c r="GZ267">
        <v>46.931100000000001</v>
      </c>
      <c r="HA267">
        <v>1</v>
      </c>
      <c r="HB267">
        <v>-7.1219500000000005E-2</v>
      </c>
      <c r="HC267">
        <v>1.30719E-3</v>
      </c>
      <c r="HD267">
        <v>20.113199999999999</v>
      </c>
      <c r="HE267">
        <v>5.1981200000000003</v>
      </c>
      <c r="HF267">
        <v>12.0052</v>
      </c>
      <c r="HG267">
        <v>4.9756</v>
      </c>
      <c r="HH267">
        <v>3.294</v>
      </c>
      <c r="HI267">
        <v>9999</v>
      </c>
      <c r="HJ267">
        <v>9999</v>
      </c>
      <c r="HK267">
        <v>9999</v>
      </c>
      <c r="HL267">
        <v>619.5</v>
      </c>
      <c r="HM267">
        <v>1.8632500000000001</v>
      </c>
      <c r="HN267">
        <v>1.8680399999999999</v>
      </c>
      <c r="HO267">
        <v>1.8678300000000001</v>
      </c>
      <c r="HP267">
        <v>1.8690500000000001</v>
      </c>
      <c r="HQ267">
        <v>1.86981</v>
      </c>
      <c r="HR267">
        <v>1.8658399999999999</v>
      </c>
      <c r="HS267">
        <v>1.8669100000000001</v>
      </c>
      <c r="HT267">
        <v>1.86829</v>
      </c>
      <c r="HU267">
        <v>5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8.7110000000000003</v>
      </c>
      <c r="II267">
        <v>0.40410000000000001</v>
      </c>
      <c r="IJ267">
        <v>3.6346291650323699</v>
      </c>
      <c r="IK267">
        <v>5.6267518783259399E-3</v>
      </c>
      <c r="IL267">
        <v>2.30191766742704E-7</v>
      </c>
      <c r="IM267">
        <v>-2.9562642023804099E-10</v>
      </c>
      <c r="IN267">
        <v>-4.4408053959193901E-2</v>
      </c>
      <c r="IO267">
        <v>-1.77651730019769E-2</v>
      </c>
      <c r="IP267">
        <v>2.0502542247495602E-3</v>
      </c>
      <c r="IQ267">
        <v>-1.6883999477825899E-5</v>
      </c>
      <c r="IR267">
        <v>-3</v>
      </c>
      <c r="IS267">
        <v>1845</v>
      </c>
      <c r="IT267">
        <v>1</v>
      </c>
      <c r="IU267">
        <v>26</v>
      </c>
      <c r="IV267">
        <v>23224.6</v>
      </c>
      <c r="IW267">
        <v>23224.6</v>
      </c>
      <c r="IX267">
        <v>2.03491</v>
      </c>
      <c r="IY267">
        <v>2.5927699999999998</v>
      </c>
      <c r="IZ267">
        <v>1.5478499999999999</v>
      </c>
      <c r="JA267">
        <v>2.3059099999999999</v>
      </c>
      <c r="JB267">
        <v>1.3464400000000001</v>
      </c>
      <c r="JC267">
        <v>2.4182100000000002</v>
      </c>
      <c r="JD267">
        <v>33.288699999999999</v>
      </c>
      <c r="JE267">
        <v>24.218800000000002</v>
      </c>
      <c r="JF267">
        <v>18</v>
      </c>
      <c r="JG267">
        <v>495.45600000000002</v>
      </c>
      <c r="JH267">
        <v>410.71199999999999</v>
      </c>
      <c r="JI267">
        <v>25.0001</v>
      </c>
      <c r="JJ267">
        <v>26.368600000000001</v>
      </c>
      <c r="JK267">
        <v>30</v>
      </c>
      <c r="JL267">
        <v>26.3201</v>
      </c>
      <c r="JM267">
        <v>26.263000000000002</v>
      </c>
      <c r="JN267">
        <v>40.895299999999999</v>
      </c>
      <c r="JO267">
        <v>28.683800000000002</v>
      </c>
      <c r="JP267">
        <v>57.826099999999997</v>
      </c>
      <c r="JQ267">
        <v>25</v>
      </c>
      <c r="JR267">
        <v>991.94299999999998</v>
      </c>
      <c r="JS267">
        <v>18.008400000000002</v>
      </c>
      <c r="JT267">
        <v>102.43600000000001</v>
      </c>
      <c r="JU267">
        <v>103.167</v>
      </c>
    </row>
    <row r="268" spans="1:281" x14ac:dyDescent="0.2">
      <c r="A268">
        <v>252</v>
      </c>
      <c r="B268">
        <v>1658945110.0999999</v>
      </c>
      <c r="C268">
        <v>3317</v>
      </c>
      <c r="D268" t="s">
        <v>929</v>
      </c>
      <c r="E268" t="s">
        <v>930</v>
      </c>
      <c r="F268">
        <v>5</v>
      </c>
      <c r="G268" t="s">
        <v>812</v>
      </c>
      <c r="H268" t="s">
        <v>416</v>
      </c>
      <c r="I268">
        <v>1658945102.5999999</v>
      </c>
      <c r="J268">
        <f t="shared" si="150"/>
        <v>4.2806905090562487E-3</v>
      </c>
      <c r="K268">
        <f t="shared" si="151"/>
        <v>4.2806905090562486</v>
      </c>
      <c r="L268">
        <f t="shared" si="152"/>
        <v>26.946287711881268</v>
      </c>
      <c r="M268">
        <f t="shared" si="153"/>
        <v>908.07385185185206</v>
      </c>
      <c r="N268">
        <f t="shared" si="154"/>
        <v>684.39235876189537</v>
      </c>
      <c r="O268">
        <f t="shared" si="155"/>
        <v>61.849673103970808</v>
      </c>
      <c r="P268">
        <f t="shared" si="156"/>
        <v>82.06414079915308</v>
      </c>
      <c r="Q268">
        <f t="shared" si="157"/>
        <v>0.22556341424204984</v>
      </c>
      <c r="R268">
        <f t="shared" si="158"/>
        <v>2.7535831691108896</v>
      </c>
      <c r="S268">
        <f t="shared" si="159"/>
        <v>0.21577805141804995</v>
      </c>
      <c r="T268">
        <f t="shared" si="160"/>
        <v>0.1357050813164826</v>
      </c>
      <c r="U268">
        <f t="shared" si="161"/>
        <v>321.50990960578656</v>
      </c>
      <c r="V268">
        <f t="shared" si="162"/>
        <v>28.063092125111503</v>
      </c>
      <c r="W268">
        <f t="shared" si="163"/>
        <v>28.063092125111503</v>
      </c>
      <c r="X268">
        <f t="shared" si="164"/>
        <v>3.808819720256416</v>
      </c>
      <c r="Y268">
        <f t="shared" si="165"/>
        <v>57.165521301507461</v>
      </c>
      <c r="Z268">
        <f t="shared" si="166"/>
        <v>2.0743472216021019</v>
      </c>
      <c r="AA268">
        <f t="shared" si="167"/>
        <v>3.6286684252582879</v>
      </c>
      <c r="AB268">
        <f t="shared" si="168"/>
        <v>1.7344724986543141</v>
      </c>
      <c r="AC268">
        <f t="shared" si="169"/>
        <v>-188.77845144938058</v>
      </c>
      <c r="AD268">
        <f t="shared" si="170"/>
        <v>-123.06375607427002</v>
      </c>
      <c r="AE268">
        <f t="shared" si="171"/>
        <v>-9.7078164782663858</v>
      </c>
      <c r="AF268">
        <f t="shared" si="172"/>
        <v>-4.0114396130448426E-2</v>
      </c>
      <c r="AG268">
        <f t="shared" si="173"/>
        <v>46.152510120029739</v>
      </c>
      <c r="AH268">
        <f t="shared" si="174"/>
        <v>4.2736007479031093</v>
      </c>
      <c r="AI268">
        <f t="shared" si="175"/>
        <v>26.946287711881268</v>
      </c>
      <c r="AJ268">
        <v>1002.31586390303</v>
      </c>
      <c r="AK268">
        <v>953.01285454545405</v>
      </c>
      <c r="AL268">
        <v>3.41455168831141</v>
      </c>
      <c r="AM268">
        <v>66.33</v>
      </c>
      <c r="AN268">
        <f t="shared" si="176"/>
        <v>4.2806905090562486</v>
      </c>
      <c r="AO268">
        <v>17.926845621059002</v>
      </c>
      <c r="AP268">
        <v>22.947302424242402</v>
      </c>
      <c r="AQ268">
        <v>-3.3198038026543698E-4</v>
      </c>
      <c r="AR268">
        <v>88.640650729912196</v>
      </c>
      <c r="AS268">
        <v>0</v>
      </c>
      <c r="AT268">
        <v>0</v>
      </c>
      <c r="AU268">
        <f t="shared" si="177"/>
        <v>1</v>
      </c>
      <c r="AV268">
        <f t="shared" si="178"/>
        <v>0</v>
      </c>
      <c r="AW268">
        <f t="shared" si="179"/>
        <v>47706.322781833464</v>
      </c>
      <c r="AX268" t="s">
        <v>417</v>
      </c>
      <c r="AY268" t="s">
        <v>417</v>
      </c>
      <c r="AZ268">
        <v>0</v>
      </c>
      <c r="BA268">
        <v>0</v>
      </c>
      <c r="BB268" t="e">
        <f t="shared" si="180"/>
        <v>#DIV/0!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 t="e">
        <f t="shared" si="181"/>
        <v>#DIV/0!</v>
      </c>
      <c r="BI268">
        <v>0.5</v>
      </c>
      <c r="BJ268">
        <f t="shared" si="182"/>
        <v>1681.1979662896981</v>
      </c>
      <c r="BK268">
        <f t="shared" si="183"/>
        <v>26.946287711881268</v>
      </c>
      <c r="BL268" t="e">
        <f t="shared" si="184"/>
        <v>#DIV/0!</v>
      </c>
      <c r="BM268">
        <f t="shared" si="185"/>
        <v>1.6028027782682898E-2</v>
      </c>
      <c r="BN268" t="e">
        <f t="shared" si="186"/>
        <v>#DIV/0!</v>
      </c>
      <c r="BO268" t="e">
        <f t="shared" si="187"/>
        <v>#DIV/0!</v>
      </c>
      <c r="BP268" t="s">
        <v>417</v>
      </c>
      <c r="BQ268">
        <v>0</v>
      </c>
      <c r="BR268" t="e">
        <f t="shared" si="188"/>
        <v>#DIV/0!</v>
      </c>
      <c r="BS268" t="e">
        <f t="shared" si="189"/>
        <v>#DIV/0!</v>
      </c>
      <c r="BT268" t="e">
        <f t="shared" si="190"/>
        <v>#DIV/0!</v>
      </c>
      <c r="BU268" t="e">
        <f t="shared" si="191"/>
        <v>#DIV/0!</v>
      </c>
      <c r="BV268" t="e">
        <f t="shared" si="192"/>
        <v>#DIV/0!</v>
      </c>
      <c r="BW268" t="e">
        <f t="shared" si="193"/>
        <v>#DIV/0!</v>
      </c>
      <c r="BX268" t="e">
        <f t="shared" si="194"/>
        <v>#DIV/0!</v>
      </c>
      <c r="BY268" t="e">
        <f t="shared" si="195"/>
        <v>#DIV/0!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 t="shared" si="196"/>
        <v>2000.0014814814799</v>
      </c>
      <c r="CS268">
        <f t="shared" si="197"/>
        <v>1681.1979662896981</v>
      </c>
      <c r="CT268">
        <f t="shared" si="198"/>
        <v>0.84059836047939751</v>
      </c>
      <c r="CU268">
        <f t="shared" si="199"/>
        <v>0.16075483572523733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1658945102.5999999</v>
      </c>
      <c r="DB268">
        <v>908.07385185185206</v>
      </c>
      <c r="DC268">
        <v>968.10629629629602</v>
      </c>
      <c r="DD268">
        <v>22.953514814814799</v>
      </c>
      <c r="DE268">
        <v>17.943529629629602</v>
      </c>
      <c r="DF268">
        <v>899.40733333333299</v>
      </c>
      <c r="DG268">
        <v>22.5495925925926</v>
      </c>
      <c r="DH268">
        <v>500.06214814814803</v>
      </c>
      <c r="DI268">
        <v>90.323511111111102</v>
      </c>
      <c r="DJ268">
        <v>4.8148233333333297E-2</v>
      </c>
      <c r="DK268">
        <v>27.2341074074074</v>
      </c>
      <c r="DL268">
        <v>27.517251851851899</v>
      </c>
      <c r="DM268">
        <v>999.9</v>
      </c>
      <c r="DN268">
        <v>0</v>
      </c>
      <c r="DO268">
        <v>0</v>
      </c>
      <c r="DP268">
        <v>9996.2962962962993</v>
      </c>
      <c r="DQ268">
        <v>0</v>
      </c>
      <c r="DR268">
        <v>12.9194259259259</v>
      </c>
      <c r="DS268">
        <v>-60.032544444444397</v>
      </c>
      <c r="DT268">
        <v>929.40692592592598</v>
      </c>
      <c r="DU268">
        <v>985.79462962962998</v>
      </c>
      <c r="DV268">
        <v>5.0099777777777801</v>
      </c>
      <c r="DW268">
        <v>968.10629629629602</v>
      </c>
      <c r="DX268">
        <v>17.943529629629602</v>
      </c>
      <c r="DY268">
        <v>2.0732418518518498</v>
      </c>
      <c r="DZ268">
        <v>1.62072296296296</v>
      </c>
      <c r="EA268">
        <v>18.015077777777801</v>
      </c>
      <c r="EB268">
        <v>14.157240740740701</v>
      </c>
      <c r="EC268">
        <v>2000.0014814814799</v>
      </c>
      <c r="ED268">
        <v>0.98000500000000001</v>
      </c>
      <c r="EE268">
        <v>1.9994833333333299E-2</v>
      </c>
      <c r="EF268">
        <v>0</v>
      </c>
      <c r="EG268">
        <v>823.64955555555605</v>
      </c>
      <c r="EH268">
        <v>5.0006300000000001</v>
      </c>
      <c r="EI268">
        <v>16242.274074074099</v>
      </c>
      <c r="EJ268">
        <v>17256.944444444402</v>
      </c>
      <c r="EK268">
        <v>38.186999999999998</v>
      </c>
      <c r="EL268">
        <v>38.222000000000001</v>
      </c>
      <c r="EM268">
        <v>37.75</v>
      </c>
      <c r="EN268">
        <v>37.436999999999998</v>
      </c>
      <c r="EO268">
        <v>39.129592592592601</v>
      </c>
      <c r="EP268">
        <v>1955.1107407407401</v>
      </c>
      <c r="EQ268">
        <v>39.890740740740704</v>
      </c>
      <c r="ER268">
        <v>0</v>
      </c>
      <c r="ES268">
        <v>1658945110.8</v>
      </c>
      <c r="ET268">
        <v>0</v>
      </c>
      <c r="EU268">
        <v>823.65665384615397</v>
      </c>
      <c r="EV268">
        <v>2.9222222216979801</v>
      </c>
      <c r="EW268">
        <v>56.905982900578898</v>
      </c>
      <c r="EX268">
        <v>16242.188461538501</v>
      </c>
      <c r="EY268">
        <v>15</v>
      </c>
      <c r="EZ268">
        <v>0</v>
      </c>
      <c r="FA268" t="s">
        <v>419</v>
      </c>
      <c r="FB268">
        <v>1657551626.5</v>
      </c>
      <c r="FC268">
        <v>1657551629</v>
      </c>
      <c r="FD268">
        <v>0</v>
      </c>
      <c r="FE268">
        <v>0.40300000000000002</v>
      </c>
      <c r="FF268">
        <v>8.9999999999999993E-3</v>
      </c>
      <c r="FG268">
        <v>9.41</v>
      </c>
      <c r="FH268">
        <v>8.6999999999999994E-2</v>
      </c>
      <c r="FI268">
        <v>417</v>
      </c>
      <c r="FJ268">
        <v>17</v>
      </c>
      <c r="FK268">
        <v>1.61</v>
      </c>
      <c r="FL268">
        <v>0.59</v>
      </c>
      <c r="FM268">
        <v>-59.354295121951203</v>
      </c>
      <c r="FN268">
        <v>-5.6386996515678698</v>
      </c>
      <c r="FO268">
        <v>1.2220393710377899</v>
      </c>
      <c r="FP268">
        <v>0</v>
      </c>
      <c r="FQ268">
        <v>823.39141176470605</v>
      </c>
      <c r="FR268">
        <v>4.0447364384856499</v>
      </c>
      <c r="FS268">
        <v>0.45211731413863998</v>
      </c>
      <c r="FT268">
        <v>0</v>
      </c>
      <c r="FU268">
        <v>5.0042546341463403</v>
      </c>
      <c r="FV268">
        <v>8.2918327526132096E-2</v>
      </c>
      <c r="FW268">
        <v>1.1661358766489599E-2</v>
      </c>
      <c r="FX268">
        <v>1</v>
      </c>
      <c r="FY268">
        <v>1</v>
      </c>
      <c r="FZ268">
        <v>3</v>
      </c>
      <c r="GA268" t="s">
        <v>438</v>
      </c>
      <c r="GB268">
        <v>2.9738099999999998</v>
      </c>
      <c r="GC268">
        <v>2.7023999999999999</v>
      </c>
      <c r="GD268">
        <v>0.15903100000000001</v>
      </c>
      <c r="GE268">
        <v>0.16652700000000001</v>
      </c>
      <c r="GF268">
        <v>0.100061</v>
      </c>
      <c r="GG268">
        <v>8.4946199999999999E-2</v>
      </c>
      <c r="GH268">
        <v>32789.4</v>
      </c>
      <c r="GI268">
        <v>35518.800000000003</v>
      </c>
      <c r="GJ268">
        <v>35330.300000000003</v>
      </c>
      <c r="GK268">
        <v>38646.6</v>
      </c>
      <c r="GL268">
        <v>45074.9</v>
      </c>
      <c r="GM268">
        <v>51068</v>
      </c>
      <c r="GN268">
        <v>55217.8</v>
      </c>
      <c r="GO268">
        <v>61975.9</v>
      </c>
      <c r="GP268">
        <v>1.982</v>
      </c>
      <c r="GQ268">
        <v>1.8488</v>
      </c>
      <c r="GR268">
        <v>0.13789499999999999</v>
      </c>
      <c r="GS268">
        <v>0</v>
      </c>
      <c r="GT268">
        <v>25.254300000000001</v>
      </c>
      <c r="GU268">
        <v>999.9</v>
      </c>
      <c r="GV268">
        <v>52.301000000000002</v>
      </c>
      <c r="GW268">
        <v>29.024000000000001</v>
      </c>
      <c r="GX268">
        <v>23.319900000000001</v>
      </c>
      <c r="GY268">
        <v>60.469799999999999</v>
      </c>
      <c r="GZ268">
        <v>46.6066</v>
      </c>
      <c r="HA268">
        <v>1</v>
      </c>
      <c r="HB268">
        <v>-7.0487800000000003E-2</v>
      </c>
      <c r="HC268">
        <v>-2.6143800000000001E-4</v>
      </c>
      <c r="HD268">
        <v>20.113399999999999</v>
      </c>
      <c r="HE268">
        <v>5.1993200000000002</v>
      </c>
      <c r="HF268">
        <v>12.004</v>
      </c>
      <c r="HG268">
        <v>4.9756</v>
      </c>
      <c r="HH268">
        <v>3.294</v>
      </c>
      <c r="HI268">
        <v>9999</v>
      </c>
      <c r="HJ268">
        <v>9999</v>
      </c>
      <c r="HK268">
        <v>9999</v>
      </c>
      <c r="HL268">
        <v>619.5</v>
      </c>
      <c r="HM268">
        <v>1.8632500000000001</v>
      </c>
      <c r="HN268">
        <v>1.8681000000000001</v>
      </c>
      <c r="HO268">
        <v>1.8678300000000001</v>
      </c>
      <c r="HP268">
        <v>1.8690500000000001</v>
      </c>
      <c r="HQ268">
        <v>1.86981</v>
      </c>
      <c r="HR268">
        <v>1.8658399999999999</v>
      </c>
      <c r="HS268">
        <v>1.8669100000000001</v>
      </c>
      <c r="HT268">
        <v>1.86835</v>
      </c>
      <c r="HU268">
        <v>5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8.798</v>
      </c>
      <c r="II268">
        <v>0.4037</v>
      </c>
      <c r="IJ268">
        <v>3.6346291650323699</v>
      </c>
      <c r="IK268">
        <v>5.6267518783259399E-3</v>
      </c>
      <c r="IL268">
        <v>2.30191766742704E-7</v>
      </c>
      <c r="IM268">
        <v>-2.9562642023804099E-10</v>
      </c>
      <c r="IN268">
        <v>-4.4408053959193901E-2</v>
      </c>
      <c r="IO268">
        <v>-1.77651730019769E-2</v>
      </c>
      <c r="IP268">
        <v>2.0502542247495602E-3</v>
      </c>
      <c r="IQ268">
        <v>-1.6883999477825899E-5</v>
      </c>
      <c r="IR268">
        <v>-3</v>
      </c>
      <c r="IS268">
        <v>1845</v>
      </c>
      <c r="IT268">
        <v>1</v>
      </c>
      <c r="IU268">
        <v>26</v>
      </c>
      <c r="IV268">
        <v>23224.7</v>
      </c>
      <c r="IW268">
        <v>23224.7</v>
      </c>
      <c r="IX268">
        <v>2.0678700000000001</v>
      </c>
      <c r="IY268">
        <v>2.5988799999999999</v>
      </c>
      <c r="IZ268">
        <v>1.5478499999999999</v>
      </c>
      <c r="JA268">
        <v>2.3059099999999999</v>
      </c>
      <c r="JB268">
        <v>1.3464400000000001</v>
      </c>
      <c r="JC268">
        <v>2.2705099999999998</v>
      </c>
      <c r="JD268">
        <v>33.288699999999999</v>
      </c>
      <c r="JE268">
        <v>24.210100000000001</v>
      </c>
      <c r="JF268">
        <v>18</v>
      </c>
      <c r="JG268">
        <v>495.58600000000001</v>
      </c>
      <c r="JH268">
        <v>410.15100000000001</v>
      </c>
      <c r="JI268">
        <v>24.9999</v>
      </c>
      <c r="JJ268">
        <v>26.368600000000001</v>
      </c>
      <c r="JK268">
        <v>30.0002</v>
      </c>
      <c r="JL268">
        <v>26.3201</v>
      </c>
      <c r="JM268">
        <v>26.263000000000002</v>
      </c>
      <c r="JN268">
        <v>41.418399999999998</v>
      </c>
      <c r="JO268">
        <v>28.3917</v>
      </c>
      <c r="JP268">
        <v>57.826099999999997</v>
      </c>
      <c r="JQ268">
        <v>25</v>
      </c>
      <c r="JR268">
        <v>1005.33</v>
      </c>
      <c r="JS268">
        <v>18.008400000000002</v>
      </c>
      <c r="JT268">
        <v>102.437</v>
      </c>
      <c r="JU268">
        <v>103.167</v>
      </c>
    </row>
    <row r="269" spans="1:281" x14ac:dyDescent="0.2">
      <c r="A269">
        <v>253</v>
      </c>
      <c r="B269">
        <v>1658945115.0999999</v>
      </c>
      <c r="C269">
        <v>3322</v>
      </c>
      <c r="D269" t="s">
        <v>931</v>
      </c>
      <c r="E269" t="s">
        <v>932</v>
      </c>
      <c r="F269">
        <v>5</v>
      </c>
      <c r="G269" t="s">
        <v>812</v>
      </c>
      <c r="H269" t="s">
        <v>416</v>
      </c>
      <c r="I269">
        <v>1658945107.31429</v>
      </c>
      <c r="J269">
        <f t="shared" si="150"/>
        <v>4.2621929673184464E-3</v>
      </c>
      <c r="K269">
        <f t="shared" si="151"/>
        <v>4.2621929673184464</v>
      </c>
      <c r="L269">
        <f t="shared" si="152"/>
        <v>26.663058421827678</v>
      </c>
      <c r="M269">
        <f t="shared" si="153"/>
        <v>923.81092857142903</v>
      </c>
      <c r="N269">
        <f t="shared" si="154"/>
        <v>700.57382754810908</v>
      </c>
      <c r="O269">
        <f t="shared" si="155"/>
        <v>63.312407040300499</v>
      </c>
      <c r="P269">
        <f t="shared" si="156"/>
        <v>83.486837843618716</v>
      </c>
      <c r="Q269">
        <f t="shared" si="157"/>
        <v>0.22425745384640261</v>
      </c>
      <c r="R269">
        <f t="shared" si="158"/>
        <v>2.7517704642722913</v>
      </c>
      <c r="S269">
        <f t="shared" si="159"/>
        <v>0.21457638309270119</v>
      </c>
      <c r="T269">
        <f t="shared" si="160"/>
        <v>0.13494521710598975</v>
      </c>
      <c r="U269">
        <f t="shared" si="161"/>
        <v>321.50952130816103</v>
      </c>
      <c r="V269">
        <f t="shared" si="162"/>
        <v>28.07076021108373</v>
      </c>
      <c r="W269">
        <f t="shared" si="163"/>
        <v>28.07076021108373</v>
      </c>
      <c r="X269">
        <f t="shared" si="164"/>
        <v>3.8105218838133026</v>
      </c>
      <c r="Y269">
        <f t="shared" si="165"/>
        <v>57.145555902211584</v>
      </c>
      <c r="Z269">
        <f t="shared" si="166"/>
        <v>2.0738741273843586</v>
      </c>
      <c r="AA269">
        <f t="shared" si="167"/>
        <v>3.6291083263468571</v>
      </c>
      <c r="AB269">
        <f t="shared" si="168"/>
        <v>1.736647756428944</v>
      </c>
      <c r="AC269">
        <f t="shared" si="169"/>
        <v>-187.96270985874349</v>
      </c>
      <c r="AD269">
        <f t="shared" si="170"/>
        <v>-123.81359477387542</v>
      </c>
      <c r="AE269">
        <f t="shared" si="171"/>
        <v>-9.7738759808187972</v>
      </c>
      <c r="AF269">
        <f t="shared" si="172"/>
        <v>-4.0659305276676605E-2</v>
      </c>
      <c r="AG269">
        <f t="shared" si="173"/>
        <v>46.167733614131379</v>
      </c>
      <c r="AH269">
        <f t="shared" si="174"/>
        <v>4.2797859038546351</v>
      </c>
      <c r="AI269">
        <f t="shared" si="175"/>
        <v>26.663058421827678</v>
      </c>
      <c r="AJ269">
        <v>1019.5156315151499</v>
      </c>
      <c r="AK269">
        <v>970.43304242424199</v>
      </c>
      <c r="AL269">
        <v>3.4403062337663499</v>
      </c>
      <c r="AM269">
        <v>66.33</v>
      </c>
      <c r="AN269">
        <f t="shared" si="176"/>
        <v>4.2621929673184464</v>
      </c>
      <c r="AO269">
        <v>17.912049473400899</v>
      </c>
      <c r="AP269">
        <v>22.929666060606099</v>
      </c>
      <c r="AQ269">
        <v>-3.2166301290946701E-3</v>
      </c>
      <c r="AR269">
        <v>88.640650729912196</v>
      </c>
      <c r="AS269">
        <v>0</v>
      </c>
      <c r="AT269">
        <v>0</v>
      </c>
      <c r="AU269">
        <f t="shared" si="177"/>
        <v>1</v>
      </c>
      <c r="AV269">
        <f t="shared" si="178"/>
        <v>0</v>
      </c>
      <c r="AW269">
        <f t="shared" si="179"/>
        <v>47656.88551716393</v>
      </c>
      <c r="AX269" t="s">
        <v>417</v>
      </c>
      <c r="AY269" t="s">
        <v>417</v>
      </c>
      <c r="AZ269">
        <v>0</v>
      </c>
      <c r="BA269">
        <v>0</v>
      </c>
      <c r="BB269" t="e">
        <f t="shared" si="180"/>
        <v>#DIV/0!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 t="e">
        <f t="shared" si="181"/>
        <v>#DIV/0!</v>
      </c>
      <c r="BI269">
        <v>0.5</v>
      </c>
      <c r="BJ269">
        <f t="shared" si="182"/>
        <v>1681.1958317658875</v>
      </c>
      <c r="BK269">
        <f t="shared" si="183"/>
        <v>26.663058421827678</v>
      </c>
      <c r="BL269" t="e">
        <f t="shared" si="184"/>
        <v>#DIV/0!</v>
      </c>
      <c r="BM269">
        <f t="shared" si="185"/>
        <v>1.5859579186454111E-2</v>
      </c>
      <c r="BN269" t="e">
        <f t="shared" si="186"/>
        <v>#DIV/0!</v>
      </c>
      <c r="BO269" t="e">
        <f t="shared" si="187"/>
        <v>#DIV/0!</v>
      </c>
      <c r="BP269" t="s">
        <v>417</v>
      </c>
      <c r="BQ269">
        <v>0</v>
      </c>
      <c r="BR269" t="e">
        <f t="shared" si="188"/>
        <v>#DIV/0!</v>
      </c>
      <c r="BS269" t="e">
        <f t="shared" si="189"/>
        <v>#DIV/0!</v>
      </c>
      <c r="BT269" t="e">
        <f t="shared" si="190"/>
        <v>#DIV/0!</v>
      </c>
      <c r="BU269" t="e">
        <f t="shared" si="191"/>
        <v>#DIV/0!</v>
      </c>
      <c r="BV269" t="e">
        <f t="shared" si="192"/>
        <v>#DIV/0!</v>
      </c>
      <c r="BW269" t="e">
        <f t="shared" si="193"/>
        <v>#DIV/0!</v>
      </c>
      <c r="BX269" t="e">
        <f t="shared" si="194"/>
        <v>#DIV/0!</v>
      </c>
      <c r="BY269" t="e">
        <f t="shared" si="195"/>
        <v>#DIV/0!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 t="shared" si="196"/>
        <v>1999.99892857143</v>
      </c>
      <c r="CS269">
        <f t="shared" si="197"/>
        <v>1681.1958317658875</v>
      </c>
      <c r="CT269">
        <f t="shared" si="198"/>
        <v>0.84059836620349648</v>
      </c>
      <c r="CU269">
        <f t="shared" si="199"/>
        <v>0.16075484677274832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1658945107.31429</v>
      </c>
      <c r="DB269">
        <v>923.81092857142903</v>
      </c>
      <c r="DC269">
        <v>983.95232142857196</v>
      </c>
      <c r="DD269">
        <v>22.948139285714301</v>
      </c>
      <c r="DE269">
        <v>17.930614285714299</v>
      </c>
      <c r="DF269">
        <v>915.06124999999997</v>
      </c>
      <c r="DG269">
        <v>22.544450000000001</v>
      </c>
      <c r="DH269">
        <v>500.03610714285702</v>
      </c>
      <c r="DI269">
        <v>90.323810714285699</v>
      </c>
      <c r="DJ269">
        <v>4.8402107142857101E-2</v>
      </c>
      <c r="DK269">
        <v>27.236174999999999</v>
      </c>
      <c r="DL269">
        <v>27.518053571428599</v>
      </c>
      <c r="DM269">
        <v>999.9</v>
      </c>
      <c r="DN269">
        <v>0</v>
      </c>
      <c r="DO269">
        <v>0</v>
      </c>
      <c r="DP269">
        <v>9985.5357142857101</v>
      </c>
      <c r="DQ269">
        <v>0</v>
      </c>
      <c r="DR269">
        <v>12.9592142857143</v>
      </c>
      <c r="DS269">
        <v>-60.141121428571402</v>
      </c>
      <c r="DT269">
        <v>945.508428571428</v>
      </c>
      <c r="DU269">
        <v>1001.91671428571</v>
      </c>
      <c r="DV269">
        <v>5.0175146428571402</v>
      </c>
      <c r="DW269">
        <v>983.95232142857196</v>
      </c>
      <c r="DX269">
        <v>17.930614285714299</v>
      </c>
      <c r="DY269">
        <v>2.0727632142857102</v>
      </c>
      <c r="DZ269">
        <v>1.6195617857142901</v>
      </c>
      <c r="EA269">
        <v>18.011396428571398</v>
      </c>
      <c r="EB269">
        <v>14.146174999999999</v>
      </c>
      <c r="EC269">
        <v>1999.99892857143</v>
      </c>
      <c r="ED269">
        <v>0.98000485714285701</v>
      </c>
      <c r="EE269">
        <v>1.99949857142857E-2</v>
      </c>
      <c r="EF269">
        <v>0</v>
      </c>
      <c r="EG269">
        <v>823.81275000000005</v>
      </c>
      <c r="EH269">
        <v>5.0006300000000001</v>
      </c>
      <c r="EI269">
        <v>16246.6214285714</v>
      </c>
      <c r="EJ269">
        <v>17256.907142857101</v>
      </c>
      <c r="EK269">
        <v>38.186999999999998</v>
      </c>
      <c r="EL269">
        <v>38.222999999999999</v>
      </c>
      <c r="EM269">
        <v>37.75</v>
      </c>
      <c r="EN269">
        <v>37.436999999999998</v>
      </c>
      <c r="EO269">
        <v>39.129428571428598</v>
      </c>
      <c r="EP269">
        <v>1955.10785714286</v>
      </c>
      <c r="EQ269">
        <v>39.891071428571401</v>
      </c>
      <c r="ER269">
        <v>0</v>
      </c>
      <c r="ES269">
        <v>1658945115.5999999</v>
      </c>
      <c r="ET269">
        <v>0</v>
      </c>
      <c r="EU269">
        <v>823.82050000000004</v>
      </c>
      <c r="EV269">
        <v>2.0872820462671702</v>
      </c>
      <c r="EW269">
        <v>53.863247807787701</v>
      </c>
      <c r="EX269">
        <v>16246.7038461538</v>
      </c>
      <c r="EY269">
        <v>15</v>
      </c>
      <c r="EZ269">
        <v>0</v>
      </c>
      <c r="FA269" t="s">
        <v>419</v>
      </c>
      <c r="FB269">
        <v>1657551626.5</v>
      </c>
      <c r="FC269">
        <v>1657551629</v>
      </c>
      <c r="FD269">
        <v>0</v>
      </c>
      <c r="FE269">
        <v>0.40300000000000002</v>
      </c>
      <c r="FF269">
        <v>8.9999999999999993E-3</v>
      </c>
      <c r="FG269">
        <v>9.41</v>
      </c>
      <c r="FH269">
        <v>8.6999999999999994E-2</v>
      </c>
      <c r="FI269">
        <v>417</v>
      </c>
      <c r="FJ269">
        <v>17</v>
      </c>
      <c r="FK269">
        <v>1.61</v>
      </c>
      <c r="FL269">
        <v>0.59</v>
      </c>
      <c r="FM269">
        <v>-59.977141463414597</v>
      </c>
      <c r="FN269">
        <v>-3.5369477351915699</v>
      </c>
      <c r="FO269">
        <v>1.0835202479847701</v>
      </c>
      <c r="FP269">
        <v>0</v>
      </c>
      <c r="FQ269">
        <v>823.72467647058795</v>
      </c>
      <c r="FR269">
        <v>2.2645225367669402</v>
      </c>
      <c r="FS269">
        <v>0.30051629304838301</v>
      </c>
      <c r="FT269">
        <v>0</v>
      </c>
      <c r="FU269">
        <v>5.0126641463414598</v>
      </c>
      <c r="FV269">
        <v>0.11689588850174699</v>
      </c>
      <c r="FW269">
        <v>1.4783893176088501E-2</v>
      </c>
      <c r="FX269">
        <v>0</v>
      </c>
      <c r="FY269">
        <v>0</v>
      </c>
      <c r="FZ269">
        <v>3</v>
      </c>
      <c r="GA269" t="s">
        <v>429</v>
      </c>
      <c r="GB269">
        <v>2.9740899999999999</v>
      </c>
      <c r="GC269">
        <v>2.7023299999999999</v>
      </c>
      <c r="GD269">
        <v>0.160886</v>
      </c>
      <c r="GE269">
        <v>0.168129</v>
      </c>
      <c r="GF269">
        <v>0.10001699999999999</v>
      </c>
      <c r="GG269">
        <v>8.4957099999999994E-2</v>
      </c>
      <c r="GH269">
        <v>32716.6</v>
      </c>
      <c r="GI269">
        <v>35449.9</v>
      </c>
      <c r="GJ269">
        <v>35329.699999999997</v>
      </c>
      <c r="GK269">
        <v>38645.800000000003</v>
      </c>
      <c r="GL269">
        <v>45076.5</v>
      </c>
      <c r="GM269">
        <v>51067.199999999997</v>
      </c>
      <c r="GN269">
        <v>55217</v>
      </c>
      <c r="GO269">
        <v>61975.7</v>
      </c>
      <c r="GP269">
        <v>1.9822</v>
      </c>
      <c r="GQ269">
        <v>1.849</v>
      </c>
      <c r="GR269">
        <v>0.138462</v>
      </c>
      <c r="GS269">
        <v>0</v>
      </c>
      <c r="GT269">
        <v>25.256499999999999</v>
      </c>
      <c r="GU269">
        <v>999.9</v>
      </c>
      <c r="GV269">
        <v>52.277000000000001</v>
      </c>
      <c r="GW269">
        <v>29.024000000000001</v>
      </c>
      <c r="GX269">
        <v>23.309000000000001</v>
      </c>
      <c r="GY269">
        <v>60.599800000000002</v>
      </c>
      <c r="GZ269">
        <v>46.878999999999998</v>
      </c>
      <c r="HA269">
        <v>1</v>
      </c>
      <c r="HB269">
        <v>-7.1097599999999997E-2</v>
      </c>
      <c r="HC269">
        <v>3.4858399999999998E-4</v>
      </c>
      <c r="HD269">
        <v>20.1129</v>
      </c>
      <c r="HE269">
        <v>5.1993200000000002</v>
      </c>
      <c r="HF269">
        <v>12.004</v>
      </c>
      <c r="HG269">
        <v>4.976</v>
      </c>
      <c r="HH269">
        <v>3.2938000000000001</v>
      </c>
      <c r="HI269">
        <v>9999</v>
      </c>
      <c r="HJ269">
        <v>9999</v>
      </c>
      <c r="HK269">
        <v>9999</v>
      </c>
      <c r="HL269">
        <v>619.5</v>
      </c>
      <c r="HM269">
        <v>1.8631899999999999</v>
      </c>
      <c r="HN269">
        <v>1.8680399999999999</v>
      </c>
      <c r="HO269">
        <v>1.8678300000000001</v>
      </c>
      <c r="HP269">
        <v>1.8690500000000001</v>
      </c>
      <c r="HQ269">
        <v>1.86981</v>
      </c>
      <c r="HR269">
        <v>1.8658399999999999</v>
      </c>
      <c r="HS269">
        <v>1.8669100000000001</v>
      </c>
      <c r="HT269">
        <v>1.86829</v>
      </c>
      <c r="HU269">
        <v>5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8.8870000000000005</v>
      </c>
      <c r="II269">
        <v>0.40300000000000002</v>
      </c>
      <c r="IJ269">
        <v>3.6346291650323699</v>
      </c>
      <c r="IK269">
        <v>5.6267518783259399E-3</v>
      </c>
      <c r="IL269">
        <v>2.30191766742704E-7</v>
      </c>
      <c r="IM269">
        <v>-2.9562642023804099E-10</v>
      </c>
      <c r="IN269">
        <v>-4.4408053959193901E-2</v>
      </c>
      <c r="IO269">
        <v>-1.77651730019769E-2</v>
      </c>
      <c r="IP269">
        <v>2.0502542247495602E-3</v>
      </c>
      <c r="IQ269">
        <v>-1.6883999477825899E-5</v>
      </c>
      <c r="IR269">
        <v>-3</v>
      </c>
      <c r="IS269">
        <v>1845</v>
      </c>
      <c r="IT269">
        <v>1</v>
      </c>
      <c r="IU269">
        <v>26</v>
      </c>
      <c r="IV269">
        <v>23224.799999999999</v>
      </c>
      <c r="IW269">
        <v>23224.799999999999</v>
      </c>
      <c r="IX269">
        <v>2.0910600000000001</v>
      </c>
      <c r="IY269">
        <v>2.5927699999999998</v>
      </c>
      <c r="IZ269">
        <v>1.5478499999999999</v>
      </c>
      <c r="JA269">
        <v>2.3059099999999999</v>
      </c>
      <c r="JB269">
        <v>1.3464400000000001</v>
      </c>
      <c r="JC269">
        <v>2.4011200000000001</v>
      </c>
      <c r="JD269">
        <v>33.266300000000001</v>
      </c>
      <c r="JE269">
        <v>24.218800000000002</v>
      </c>
      <c r="JF269">
        <v>18</v>
      </c>
      <c r="JG269">
        <v>495.71699999999998</v>
      </c>
      <c r="JH269">
        <v>410.26299999999998</v>
      </c>
      <c r="JI269">
        <v>25</v>
      </c>
      <c r="JJ269">
        <v>26.368600000000001</v>
      </c>
      <c r="JK269">
        <v>30.0001</v>
      </c>
      <c r="JL269">
        <v>26.3201</v>
      </c>
      <c r="JM269">
        <v>26.263000000000002</v>
      </c>
      <c r="JN269">
        <v>42.012999999999998</v>
      </c>
      <c r="JO269">
        <v>28.3917</v>
      </c>
      <c r="JP269">
        <v>57.826099999999997</v>
      </c>
      <c r="JQ269">
        <v>25</v>
      </c>
      <c r="JR269">
        <v>1025.4000000000001</v>
      </c>
      <c r="JS269">
        <v>18.008600000000001</v>
      </c>
      <c r="JT269">
        <v>102.43600000000001</v>
      </c>
      <c r="JU269">
        <v>103.166</v>
      </c>
    </row>
    <row r="270" spans="1:281" x14ac:dyDescent="0.2">
      <c r="A270">
        <v>254</v>
      </c>
      <c r="B270">
        <v>1658945120.0999999</v>
      </c>
      <c r="C270">
        <v>3327</v>
      </c>
      <c r="D270" t="s">
        <v>933</v>
      </c>
      <c r="E270" t="s">
        <v>934</v>
      </c>
      <c r="F270">
        <v>5</v>
      </c>
      <c r="G270" t="s">
        <v>812</v>
      </c>
      <c r="H270" t="s">
        <v>416</v>
      </c>
      <c r="I270">
        <v>1658945112.5999999</v>
      </c>
      <c r="J270">
        <f t="shared" si="150"/>
        <v>4.2798400359982591E-3</v>
      </c>
      <c r="K270">
        <f t="shared" si="151"/>
        <v>4.2798400359982587</v>
      </c>
      <c r="L270">
        <f t="shared" si="152"/>
        <v>27.252459395219095</v>
      </c>
      <c r="M270">
        <f t="shared" si="153"/>
        <v>941.25237037037004</v>
      </c>
      <c r="N270">
        <f t="shared" si="154"/>
        <v>714.07327000193584</v>
      </c>
      <c r="O270">
        <f t="shared" si="155"/>
        <v>64.532214992164938</v>
      </c>
      <c r="P270">
        <f t="shared" si="156"/>
        <v>85.062840017048813</v>
      </c>
      <c r="Q270">
        <f t="shared" si="157"/>
        <v>0.22530130287722425</v>
      </c>
      <c r="R270">
        <f t="shared" si="158"/>
        <v>2.7532373100096033</v>
      </c>
      <c r="S270">
        <f t="shared" si="159"/>
        <v>0.21553697021536586</v>
      </c>
      <c r="T270">
        <f t="shared" si="160"/>
        <v>0.1355526270656798</v>
      </c>
      <c r="U270">
        <f t="shared" si="161"/>
        <v>321.50872738356128</v>
      </c>
      <c r="V270">
        <f t="shared" si="162"/>
        <v>28.06503680712667</v>
      </c>
      <c r="W270">
        <f t="shared" si="163"/>
        <v>28.06503680712667</v>
      </c>
      <c r="X270">
        <f t="shared" si="164"/>
        <v>3.8092513384396942</v>
      </c>
      <c r="Y270">
        <f t="shared" si="165"/>
        <v>57.127646203697637</v>
      </c>
      <c r="Z270">
        <f t="shared" si="166"/>
        <v>2.0731700303228742</v>
      </c>
      <c r="AA270">
        <f t="shared" si="167"/>
        <v>3.6290135653946938</v>
      </c>
      <c r="AB270">
        <f t="shared" si="168"/>
        <v>1.73608130811682</v>
      </c>
      <c r="AC270">
        <f t="shared" si="169"/>
        <v>-188.74094558752321</v>
      </c>
      <c r="AD270">
        <f t="shared" si="170"/>
        <v>-123.09616238465559</v>
      </c>
      <c r="AE270">
        <f t="shared" si="171"/>
        <v>-9.7117654832687474</v>
      </c>
      <c r="AF270">
        <f t="shared" si="172"/>
        <v>-4.0146071886240975E-2</v>
      </c>
      <c r="AG270">
        <f t="shared" si="173"/>
        <v>46.506318453215066</v>
      </c>
      <c r="AH270">
        <f t="shared" si="174"/>
        <v>4.2839243178334936</v>
      </c>
      <c r="AI270">
        <f t="shared" si="175"/>
        <v>27.252459395219095</v>
      </c>
      <c r="AJ270">
        <v>1036.5887553939399</v>
      </c>
      <c r="AK270">
        <v>987.08052121212199</v>
      </c>
      <c r="AL270">
        <v>3.3787659740259501</v>
      </c>
      <c r="AM270">
        <v>66.33</v>
      </c>
      <c r="AN270">
        <f t="shared" si="176"/>
        <v>4.2798400359982587</v>
      </c>
      <c r="AO270">
        <v>17.916493298511998</v>
      </c>
      <c r="AP270">
        <v>22.933419393939399</v>
      </c>
      <c r="AQ270">
        <v>1.3445659402629899E-4</v>
      </c>
      <c r="AR270">
        <v>88.640650729912196</v>
      </c>
      <c r="AS270">
        <v>1</v>
      </c>
      <c r="AT270">
        <v>0</v>
      </c>
      <c r="AU270">
        <f t="shared" si="177"/>
        <v>1</v>
      </c>
      <c r="AV270">
        <f t="shared" si="178"/>
        <v>0</v>
      </c>
      <c r="AW270">
        <f t="shared" si="179"/>
        <v>47696.69081903722</v>
      </c>
      <c r="AX270" t="s">
        <v>417</v>
      </c>
      <c r="AY270" t="s">
        <v>417</v>
      </c>
      <c r="AZ270">
        <v>0</v>
      </c>
      <c r="BA270">
        <v>0</v>
      </c>
      <c r="BB270" t="e">
        <f t="shared" si="180"/>
        <v>#DIV/0!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 t="e">
        <f t="shared" si="181"/>
        <v>#DIV/0!</v>
      </c>
      <c r="BI270">
        <v>0.5</v>
      </c>
      <c r="BJ270">
        <f t="shared" si="182"/>
        <v>1681.1917440674724</v>
      </c>
      <c r="BK270">
        <f t="shared" si="183"/>
        <v>27.252459395219095</v>
      </c>
      <c r="BL270" t="e">
        <f t="shared" si="184"/>
        <v>#DIV/0!</v>
      </c>
      <c r="BM270">
        <f t="shared" si="185"/>
        <v>1.6210202965477656E-2</v>
      </c>
      <c r="BN270" t="e">
        <f t="shared" si="186"/>
        <v>#DIV/0!</v>
      </c>
      <c r="BO270" t="e">
        <f t="shared" si="187"/>
        <v>#DIV/0!</v>
      </c>
      <c r="BP270" t="s">
        <v>417</v>
      </c>
      <c r="BQ270">
        <v>0</v>
      </c>
      <c r="BR270" t="e">
        <f t="shared" si="188"/>
        <v>#DIV/0!</v>
      </c>
      <c r="BS270" t="e">
        <f t="shared" si="189"/>
        <v>#DIV/0!</v>
      </c>
      <c r="BT270" t="e">
        <f t="shared" si="190"/>
        <v>#DIV/0!</v>
      </c>
      <c r="BU270" t="e">
        <f t="shared" si="191"/>
        <v>#DIV/0!</v>
      </c>
      <c r="BV270" t="e">
        <f t="shared" si="192"/>
        <v>#DIV/0!</v>
      </c>
      <c r="BW270" t="e">
        <f t="shared" si="193"/>
        <v>#DIV/0!</v>
      </c>
      <c r="BX270" t="e">
        <f t="shared" si="194"/>
        <v>#DIV/0!</v>
      </c>
      <c r="BY270" t="e">
        <f t="shared" si="195"/>
        <v>#DIV/0!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 t="shared" si="196"/>
        <v>1999.9940740740701</v>
      </c>
      <c r="CS270">
        <f t="shared" si="197"/>
        <v>1681.1917440674724</v>
      </c>
      <c r="CT270">
        <f t="shared" si="198"/>
        <v>0.84059836269555332</v>
      </c>
      <c r="CU270">
        <f t="shared" si="199"/>
        <v>0.16075484000241799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1658945112.5999999</v>
      </c>
      <c r="DB270">
        <v>941.25237037037004</v>
      </c>
      <c r="DC270">
        <v>1001.89577777778</v>
      </c>
      <c r="DD270">
        <v>22.940407407407399</v>
      </c>
      <c r="DE270">
        <v>17.917866666666701</v>
      </c>
      <c r="DF270">
        <v>932.41081481481501</v>
      </c>
      <c r="DG270">
        <v>22.537088888888899</v>
      </c>
      <c r="DH270">
        <v>500.023740740741</v>
      </c>
      <c r="DI270">
        <v>90.323418518518494</v>
      </c>
      <c r="DJ270">
        <v>4.8561085185185197E-2</v>
      </c>
      <c r="DK270">
        <v>27.235729629629599</v>
      </c>
      <c r="DL270">
        <v>27.522085185185201</v>
      </c>
      <c r="DM270">
        <v>999.9</v>
      </c>
      <c r="DN270">
        <v>0</v>
      </c>
      <c r="DO270">
        <v>0</v>
      </c>
      <c r="DP270">
        <v>9994.2592592592591</v>
      </c>
      <c r="DQ270">
        <v>0</v>
      </c>
      <c r="DR270">
        <v>13.0068518518519</v>
      </c>
      <c r="DS270">
        <v>-60.643018518518502</v>
      </c>
      <c r="DT270">
        <v>963.35188888888899</v>
      </c>
      <c r="DU270">
        <v>1020.175</v>
      </c>
      <c r="DV270">
        <v>5.0225418518518499</v>
      </c>
      <c r="DW270">
        <v>1001.89577777778</v>
      </c>
      <c r="DX270">
        <v>17.917866666666701</v>
      </c>
      <c r="DY270">
        <v>2.07205555555556</v>
      </c>
      <c r="DZ270">
        <v>1.6184029629629599</v>
      </c>
      <c r="EA270">
        <v>18.005970370370399</v>
      </c>
      <c r="EB270">
        <v>14.135137037037</v>
      </c>
      <c r="EC270">
        <v>1999.9940740740701</v>
      </c>
      <c r="ED270">
        <v>0.98000488888888904</v>
      </c>
      <c r="EE270">
        <v>1.9994951851851801E-2</v>
      </c>
      <c r="EF270">
        <v>0</v>
      </c>
      <c r="EG270">
        <v>823.97211111111096</v>
      </c>
      <c r="EH270">
        <v>5.0006300000000001</v>
      </c>
      <c r="EI270">
        <v>16250.4148148148</v>
      </c>
      <c r="EJ270">
        <v>17256.866666666701</v>
      </c>
      <c r="EK270">
        <v>38.186999999999998</v>
      </c>
      <c r="EL270">
        <v>38.226666666666702</v>
      </c>
      <c r="EM270">
        <v>37.75</v>
      </c>
      <c r="EN270">
        <v>37.436999999999998</v>
      </c>
      <c r="EO270">
        <v>39.125</v>
      </c>
      <c r="EP270">
        <v>1955.1033333333301</v>
      </c>
      <c r="EQ270">
        <v>39.890740740740704</v>
      </c>
      <c r="ER270">
        <v>0</v>
      </c>
      <c r="ES270">
        <v>1658945121</v>
      </c>
      <c r="ET270">
        <v>0</v>
      </c>
      <c r="EU270">
        <v>823.99567999999999</v>
      </c>
      <c r="EV270">
        <v>1.1616923084428299</v>
      </c>
      <c r="EW270">
        <v>34.938461516573</v>
      </c>
      <c r="EX270">
        <v>16250.688</v>
      </c>
      <c r="EY270">
        <v>15</v>
      </c>
      <c r="EZ270">
        <v>0</v>
      </c>
      <c r="FA270" t="s">
        <v>419</v>
      </c>
      <c r="FB270">
        <v>1657551626.5</v>
      </c>
      <c r="FC270">
        <v>1657551629</v>
      </c>
      <c r="FD270">
        <v>0</v>
      </c>
      <c r="FE270">
        <v>0.40300000000000002</v>
      </c>
      <c r="FF270">
        <v>8.9999999999999993E-3</v>
      </c>
      <c r="FG270">
        <v>9.41</v>
      </c>
      <c r="FH270">
        <v>8.6999999999999994E-2</v>
      </c>
      <c r="FI270">
        <v>417</v>
      </c>
      <c r="FJ270">
        <v>17</v>
      </c>
      <c r="FK270">
        <v>1.61</v>
      </c>
      <c r="FL270">
        <v>0.59</v>
      </c>
      <c r="FM270">
        <v>-60.258414634146298</v>
      </c>
      <c r="FN270">
        <v>-2.6752703832753899</v>
      </c>
      <c r="FO270">
        <v>0.998529326989955</v>
      </c>
      <c r="FP270">
        <v>0</v>
      </c>
      <c r="FQ270">
        <v>823.84532352941198</v>
      </c>
      <c r="FR270">
        <v>1.6826737967724501</v>
      </c>
      <c r="FS270">
        <v>0.26024996135935002</v>
      </c>
      <c r="FT270">
        <v>0</v>
      </c>
      <c r="FU270">
        <v>5.0157653658536603</v>
      </c>
      <c r="FV270">
        <v>6.3224529616721703E-2</v>
      </c>
      <c r="FW270">
        <v>1.30417074105817E-2</v>
      </c>
      <c r="FX270">
        <v>1</v>
      </c>
      <c r="FY270">
        <v>1</v>
      </c>
      <c r="FZ270">
        <v>3</v>
      </c>
      <c r="GA270" t="s">
        <v>438</v>
      </c>
      <c r="GB270">
        <v>2.9744100000000002</v>
      </c>
      <c r="GC270">
        <v>2.7025800000000002</v>
      </c>
      <c r="GD270">
        <v>0.16267699999999999</v>
      </c>
      <c r="GE270">
        <v>0.17005000000000001</v>
      </c>
      <c r="GF270">
        <v>0.100023</v>
      </c>
      <c r="GG270">
        <v>8.5013500000000006E-2</v>
      </c>
      <c r="GH270">
        <v>32646.7</v>
      </c>
      <c r="GI270">
        <v>35368.699999999997</v>
      </c>
      <c r="GJ270">
        <v>35329.599999999999</v>
      </c>
      <c r="GK270">
        <v>38646.5</v>
      </c>
      <c r="GL270">
        <v>45077.1</v>
      </c>
      <c r="GM270">
        <v>51064.3</v>
      </c>
      <c r="GN270">
        <v>55218</v>
      </c>
      <c r="GO270">
        <v>61976</v>
      </c>
      <c r="GP270">
        <v>1.982</v>
      </c>
      <c r="GQ270">
        <v>1.8495999999999999</v>
      </c>
      <c r="GR270">
        <v>0.13911699999999999</v>
      </c>
      <c r="GS270">
        <v>0</v>
      </c>
      <c r="GT270">
        <v>25.258600000000001</v>
      </c>
      <c r="GU270">
        <v>999.9</v>
      </c>
      <c r="GV270">
        <v>52.277000000000001</v>
      </c>
      <c r="GW270">
        <v>29.003</v>
      </c>
      <c r="GX270">
        <v>23.282900000000001</v>
      </c>
      <c r="GY270">
        <v>60.369799999999998</v>
      </c>
      <c r="GZ270">
        <v>46.806899999999999</v>
      </c>
      <c r="HA270">
        <v>1</v>
      </c>
      <c r="HB270">
        <v>-7.0955299999999999E-2</v>
      </c>
      <c r="HC270">
        <v>3.88051E-12</v>
      </c>
      <c r="HD270">
        <v>20.113399999999999</v>
      </c>
      <c r="HE270">
        <v>5.1993200000000002</v>
      </c>
      <c r="HF270">
        <v>12.004</v>
      </c>
      <c r="HG270">
        <v>4.9756</v>
      </c>
      <c r="HH270">
        <v>3.2938000000000001</v>
      </c>
      <c r="HI270">
        <v>9999</v>
      </c>
      <c r="HJ270">
        <v>9999</v>
      </c>
      <c r="HK270">
        <v>9999</v>
      </c>
      <c r="HL270">
        <v>619.5</v>
      </c>
      <c r="HM270">
        <v>1.8632500000000001</v>
      </c>
      <c r="HN270">
        <v>1.8680099999999999</v>
      </c>
      <c r="HO270">
        <v>1.8678300000000001</v>
      </c>
      <c r="HP270">
        <v>1.8690500000000001</v>
      </c>
      <c r="HQ270">
        <v>1.8698399999999999</v>
      </c>
      <c r="HR270">
        <v>1.8658399999999999</v>
      </c>
      <c r="HS270">
        <v>1.86694</v>
      </c>
      <c r="HT270">
        <v>1.86832</v>
      </c>
      <c r="HU270">
        <v>5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8.9730000000000008</v>
      </c>
      <c r="II270">
        <v>0.40310000000000001</v>
      </c>
      <c r="IJ270">
        <v>3.6346291650323699</v>
      </c>
      <c r="IK270">
        <v>5.6267518783259399E-3</v>
      </c>
      <c r="IL270">
        <v>2.30191766742704E-7</v>
      </c>
      <c r="IM270">
        <v>-2.9562642023804099E-10</v>
      </c>
      <c r="IN270">
        <v>-4.4408053959193901E-2</v>
      </c>
      <c r="IO270">
        <v>-1.77651730019769E-2</v>
      </c>
      <c r="IP270">
        <v>2.0502542247495602E-3</v>
      </c>
      <c r="IQ270">
        <v>-1.6883999477825899E-5</v>
      </c>
      <c r="IR270">
        <v>-3</v>
      </c>
      <c r="IS270">
        <v>1845</v>
      </c>
      <c r="IT270">
        <v>1</v>
      </c>
      <c r="IU270">
        <v>26</v>
      </c>
      <c r="IV270">
        <v>23224.9</v>
      </c>
      <c r="IW270">
        <v>23224.9</v>
      </c>
      <c r="IX270">
        <v>2.1252399999999998</v>
      </c>
      <c r="IY270">
        <v>2.5866699999999998</v>
      </c>
      <c r="IZ270">
        <v>1.5478499999999999</v>
      </c>
      <c r="JA270">
        <v>2.3059099999999999</v>
      </c>
      <c r="JB270">
        <v>1.3464400000000001</v>
      </c>
      <c r="JC270">
        <v>2.4145500000000002</v>
      </c>
      <c r="JD270">
        <v>33.266300000000001</v>
      </c>
      <c r="JE270">
        <v>24.218800000000002</v>
      </c>
      <c r="JF270">
        <v>18</v>
      </c>
      <c r="JG270">
        <v>495.58600000000001</v>
      </c>
      <c r="JH270">
        <v>410.59899999999999</v>
      </c>
      <c r="JI270">
        <v>24.9999</v>
      </c>
      <c r="JJ270">
        <v>26.368600000000001</v>
      </c>
      <c r="JK270">
        <v>30</v>
      </c>
      <c r="JL270">
        <v>26.3201</v>
      </c>
      <c r="JM270">
        <v>26.263000000000002</v>
      </c>
      <c r="JN270">
        <v>42.5381</v>
      </c>
      <c r="JO270">
        <v>28.118300000000001</v>
      </c>
      <c r="JP270">
        <v>57.826099999999997</v>
      </c>
      <c r="JQ270">
        <v>25</v>
      </c>
      <c r="JR270">
        <v>1038.81</v>
      </c>
      <c r="JS270">
        <v>18.008800000000001</v>
      </c>
      <c r="JT270">
        <v>102.437</v>
      </c>
      <c r="JU270">
        <v>103.167</v>
      </c>
    </row>
    <row r="271" spans="1:281" x14ac:dyDescent="0.2">
      <c r="A271">
        <v>255</v>
      </c>
      <c r="B271">
        <v>1658945124.5999999</v>
      </c>
      <c r="C271">
        <v>3331.5</v>
      </c>
      <c r="D271" t="s">
        <v>935</v>
      </c>
      <c r="E271" t="s">
        <v>936</v>
      </c>
      <c r="F271">
        <v>5</v>
      </c>
      <c r="G271" t="s">
        <v>812</v>
      </c>
      <c r="H271" t="s">
        <v>416</v>
      </c>
      <c r="I271">
        <v>1658945117.04444</v>
      </c>
      <c r="J271">
        <f t="shared" si="150"/>
        <v>4.2562887112055905E-3</v>
      </c>
      <c r="K271">
        <f t="shared" si="151"/>
        <v>4.2562887112055909</v>
      </c>
      <c r="L271">
        <f t="shared" si="152"/>
        <v>26.94226150812371</v>
      </c>
      <c r="M271">
        <f t="shared" si="153"/>
        <v>956.18855555555604</v>
      </c>
      <c r="N271">
        <f t="shared" si="154"/>
        <v>729.45726113237652</v>
      </c>
      <c r="O271">
        <f t="shared" si="155"/>
        <v>65.922426478094422</v>
      </c>
      <c r="P271">
        <f t="shared" si="156"/>
        <v>86.41256055900368</v>
      </c>
      <c r="Q271">
        <f t="shared" si="157"/>
        <v>0.22373753566101851</v>
      </c>
      <c r="R271">
        <f t="shared" si="158"/>
        <v>2.7555830432798762</v>
      </c>
      <c r="S271">
        <f t="shared" si="159"/>
        <v>0.21411298245994959</v>
      </c>
      <c r="T271">
        <f t="shared" si="160"/>
        <v>0.13465083951521983</v>
      </c>
      <c r="U271">
        <f t="shared" si="161"/>
        <v>321.50843182800531</v>
      </c>
      <c r="V271">
        <f t="shared" si="162"/>
        <v>28.071225498859029</v>
      </c>
      <c r="W271">
        <f t="shared" si="163"/>
        <v>28.071225498859029</v>
      </c>
      <c r="X271">
        <f t="shared" si="164"/>
        <v>3.8106251898576611</v>
      </c>
      <c r="Y271">
        <f t="shared" si="165"/>
        <v>57.111409963917168</v>
      </c>
      <c r="Z271">
        <f t="shared" si="166"/>
        <v>2.0726249204404614</v>
      </c>
      <c r="AA271">
        <f t="shared" si="167"/>
        <v>3.629090792452752</v>
      </c>
      <c r="AB271">
        <f t="shared" si="168"/>
        <v>1.7380002694171997</v>
      </c>
      <c r="AC271">
        <f t="shared" si="169"/>
        <v>-187.70233216416653</v>
      </c>
      <c r="AD271">
        <f t="shared" si="170"/>
        <v>-124.06650360057763</v>
      </c>
      <c r="AE271">
        <f t="shared" si="171"/>
        <v>-9.7803087784139127</v>
      </c>
      <c r="AF271">
        <f t="shared" si="172"/>
        <v>-4.0712715152793066E-2</v>
      </c>
      <c r="AG271">
        <f t="shared" si="173"/>
        <v>46.48226540154122</v>
      </c>
      <c r="AH271">
        <f t="shared" si="174"/>
        <v>4.2729199642934406</v>
      </c>
      <c r="AI271">
        <f t="shared" si="175"/>
        <v>26.94226150812371</v>
      </c>
      <c r="AJ271">
        <v>1052.44152533333</v>
      </c>
      <c r="AK271">
        <v>1002.91395151515</v>
      </c>
      <c r="AL271">
        <v>3.4624353246753898</v>
      </c>
      <c r="AM271">
        <v>66.33</v>
      </c>
      <c r="AN271">
        <f t="shared" si="176"/>
        <v>4.2562887112055909</v>
      </c>
      <c r="AO271">
        <v>17.943649890536701</v>
      </c>
      <c r="AP271">
        <v>22.9363606060606</v>
      </c>
      <c r="AQ271">
        <v>-4.4942627450844902E-4</v>
      </c>
      <c r="AR271">
        <v>88.640650729912196</v>
      </c>
      <c r="AS271">
        <v>0</v>
      </c>
      <c r="AT271">
        <v>0</v>
      </c>
      <c r="AU271">
        <f t="shared" si="177"/>
        <v>1</v>
      </c>
      <c r="AV271">
        <f t="shared" si="178"/>
        <v>0</v>
      </c>
      <c r="AW271">
        <f t="shared" si="179"/>
        <v>47760.209503495549</v>
      </c>
      <c r="AX271" t="s">
        <v>417</v>
      </c>
      <c r="AY271" t="s">
        <v>417</v>
      </c>
      <c r="AZ271">
        <v>0</v>
      </c>
      <c r="BA271">
        <v>0</v>
      </c>
      <c r="BB271" t="e">
        <f t="shared" si="180"/>
        <v>#DIV/0!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 t="e">
        <f t="shared" si="181"/>
        <v>#DIV/0!</v>
      </c>
      <c r="BI271">
        <v>0.5</v>
      </c>
      <c r="BJ271">
        <f t="shared" si="182"/>
        <v>1681.1901885119182</v>
      </c>
      <c r="BK271">
        <f t="shared" si="183"/>
        <v>26.94226150812371</v>
      </c>
      <c r="BL271" t="e">
        <f t="shared" si="184"/>
        <v>#DIV/0!</v>
      </c>
      <c r="BM271">
        <f t="shared" si="185"/>
        <v>1.6025707080750497E-2</v>
      </c>
      <c r="BN271" t="e">
        <f t="shared" si="186"/>
        <v>#DIV/0!</v>
      </c>
      <c r="BO271" t="e">
        <f t="shared" si="187"/>
        <v>#DIV/0!</v>
      </c>
      <c r="BP271" t="s">
        <v>417</v>
      </c>
      <c r="BQ271">
        <v>0</v>
      </c>
      <c r="BR271" t="e">
        <f t="shared" si="188"/>
        <v>#DIV/0!</v>
      </c>
      <c r="BS271" t="e">
        <f t="shared" si="189"/>
        <v>#DIV/0!</v>
      </c>
      <c r="BT271" t="e">
        <f t="shared" si="190"/>
        <v>#DIV/0!</v>
      </c>
      <c r="BU271" t="e">
        <f t="shared" si="191"/>
        <v>#DIV/0!</v>
      </c>
      <c r="BV271" t="e">
        <f t="shared" si="192"/>
        <v>#DIV/0!</v>
      </c>
      <c r="BW271" t="e">
        <f t="shared" si="193"/>
        <v>#DIV/0!</v>
      </c>
      <c r="BX271" t="e">
        <f t="shared" si="194"/>
        <v>#DIV/0!</v>
      </c>
      <c r="BY271" t="e">
        <f t="shared" si="195"/>
        <v>#DIV/0!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 t="shared" si="196"/>
        <v>1999.9922222222201</v>
      </c>
      <c r="CS271">
        <f t="shared" si="197"/>
        <v>1681.1901885119182</v>
      </c>
      <c r="CT271">
        <f t="shared" si="198"/>
        <v>0.84059836324959492</v>
      </c>
      <c r="CU271">
        <f t="shared" si="199"/>
        <v>0.16075484107171811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1658945117.04444</v>
      </c>
      <c r="DB271">
        <v>956.18855555555604</v>
      </c>
      <c r="DC271">
        <v>1016.86322222222</v>
      </c>
      <c r="DD271">
        <v>22.9344</v>
      </c>
      <c r="DE271">
        <v>17.925062962963001</v>
      </c>
      <c r="DF271">
        <v>947.26855555555505</v>
      </c>
      <c r="DG271">
        <v>22.531362962963001</v>
      </c>
      <c r="DH271">
        <v>500.05696296296298</v>
      </c>
      <c r="DI271">
        <v>90.323429629629601</v>
      </c>
      <c r="DJ271">
        <v>4.8453674074074103E-2</v>
      </c>
      <c r="DK271">
        <v>27.236092592592598</v>
      </c>
      <c r="DL271">
        <v>27.530270370370399</v>
      </c>
      <c r="DM271">
        <v>999.9</v>
      </c>
      <c r="DN271">
        <v>0</v>
      </c>
      <c r="DO271">
        <v>0</v>
      </c>
      <c r="DP271">
        <v>10008.148148148101</v>
      </c>
      <c r="DQ271">
        <v>0</v>
      </c>
      <c r="DR271">
        <v>13.023603703703699</v>
      </c>
      <c r="DS271">
        <v>-60.673807407407402</v>
      </c>
      <c r="DT271">
        <v>978.63296296296301</v>
      </c>
      <c r="DU271">
        <v>1035.4229629629599</v>
      </c>
      <c r="DV271">
        <v>5.0093355555555599</v>
      </c>
      <c r="DW271">
        <v>1016.86322222222</v>
      </c>
      <c r="DX271">
        <v>17.925062962963001</v>
      </c>
      <c r="DY271">
        <v>2.0715129629629598</v>
      </c>
      <c r="DZ271">
        <v>1.61905259259259</v>
      </c>
      <c r="EA271">
        <v>18.0018037037037</v>
      </c>
      <c r="EB271">
        <v>14.141329629629601</v>
      </c>
      <c r="EC271">
        <v>1999.9922222222201</v>
      </c>
      <c r="ED271">
        <v>0.98000488888888904</v>
      </c>
      <c r="EE271">
        <v>1.9994951851851801E-2</v>
      </c>
      <c r="EF271">
        <v>0</v>
      </c>
      <c r="EG271">
        <v>824.07192592592605</v>
      </c>
      <c r="EH271">
        <v>5.0006300000000001</v>
      </c>
      <c r="EI271">
        <v>16252.825925925899</v>
      </c>
      <c r="EJ271">
        <v>17256.848148148099</v>
      </c>
      <c r="EK271">
        <v>38.186999999999998</v>
      </c>
      <c r="EL271">
        <v>38.231333333333303</v>
      </c>
      <c r="EM271">
        <v>37.75</v>
      </c>
      <c r="EN271">
        <v>37.436999999999998</v>
      </c>
      <c r="EO271">
        <v>39.125</v>
      </c>
      <c r="EP271">
        <v>1955.1014814814801</v>
      </c>
      <c r="EQ271">
        <v>39.890740740740704</v>
      </c>
      <c r="ER271">
        <v>0</v>
      </c>
      <c r="ES271">
        <v>1658945125.2</v>
      </c>
      <c r="ET271">
        <v>0</v>
      </c>
      <c r="EU271">
        <v>824.06388461538495</v>
      </c>
      <c r="EV271">
        <v>1.8871453000415801</v>
      </c>
      <c r="EW271">
        <v>22.7452991883031</v>
      </c>
      <c r="EX271">
        <v>16252.680769230799</v>
      </c>
      <c r="EY271">
        <v>15</v>
      </c>
      <c r="EZ271">
        <v>0</v>
      </c>
      <c r="FA271" t="s">
        <v>419</v>
      </c>
      <c r="FB271">
        <v>1657551626.5</v>
      </c>
      <c r="FC271">
        <v>1657551629</v>
      </c>
      <c r="FD271">
        <v>0</v>
      </c>
      <c r="FE271">
        <v>0.40300000000000002</v>
      </c>
      <c r="FF271">
        <v>8.9999999999999993E-3</v>
      </c>
      <c r="FG271">
        <v>9.41</v>
      </c>
      <c r="FH271">
        <v>8.6999999999999994E-2</v>
      </c>
      <c r="FI271">
        <v>417</v>
      </c>
      <c r="FJ271">
        <v>17</v>
      </c>
      <c r="FK271">
        <v>1.61</v>
      </c>
      <c r="FL271">
        <v>0.59</v>
      </c>
      <c r="FM271">
        <v>-60.423136585365803</v>
      </c>
      <c r="FN271">
        <v>-5.2350376306620898</v>
      </c>
      <c r="FO271">
        <v>1.0518131668361099</v>
      </c>
      <c r="FP271">
        <v>0</v>
      </c>
      <c r="FQ271">
        <v>824.00882352941198</v>
      </c>
      <c r="FR271">
        <v>1.5296867838783901</v>
      </c>
      <c r="FS271">
        <v>0.24714088273079299</v>
      </c>
      <c r="FT271">
        <v>0</v>
      </c>
      <c r="FU271">
        <v>5.0135629268292696</v>
      </c>
      <c r="FV271">
        <v>-0.101082857142858</v>
      </c>
      <c r="FW271">
        <v>1.66378576898241E-2</v>
      </c>
      <c r="FX271">
        <v>0</v>
      </c>
      <c r="FY271">
        <v>0</v>
      </c>
      <c r="FZ271">
        <v>3</v>
      </c>
      <c r="GA271" t="s">
        <v>429</v>
      </c>
      <c r="GB271">
        <v>2.9735499999999999</v>
      </c>
      <c r="GC271">
        <v>2.7017600000000002</v>
      </c>
      <c r="GD271">
        <v>0.164322</v>
      </c>
      <c r="GE271">
        <v>0.17143600000000001</v>
      </c>
      <c r="GF271">
        <v>0.100046</v>
      </c>
      <c r="GG271">
        <v>8.5070099999999996E-2</v>
      </c>
      <c r="GH271">
        <v>32583.3</v>
      </c>
      <c r="GI271">
        <v>35309.300000000003</v>
      </c>
      <c r="GJ271">
        <v>35330.400000000001</v>
      </c>
      <c r="GK271">
        <v>38646.199999999997</v>
      </c>
      <c r="GL271">
        <v>45075.8</v>
      </c>
      <c r="GM271">
        <v>51061.3</v>
      </c>
      <c r="GN271">
        <v>55217.8</v>
      </c>
      <c r="GO271">
        <v>61976</v>
      </c>
      <c r="GP271">
        <v>1.9825999999999999</v>
      </c>
      <c r="GQ271">
        <v>1.8495999999999999</v>
      </c>
      <c r="GR271">
        <v>0.14036899999999999</v>
      </c>
      <c r="GS271">
        <v>0</v>
      </c>
      <c r="GT271">
        <v>25.2607</v>
      </c>
      <c r="GU271">
        <v>999.9</v>
      </c>
      <c r="GV271">
        <v>52.252000000000002</v>
      </c>
      <c r="GW271">
        <v>29.003</v>
      </c>
      <c r="GX271">
        <v>23.2683</v>
      </c>
      <c r="GY271">
        <v>60.569800000000001</v>
      </c>
      <c r="GZ271">
        <v>46.979199999999999</v>
      </c>
      <c r="HA271">
        <v>1</v>
      </c>
      <c r="HB271">
        <v>-7.0406499999999997E-2</v>
      </c>
      <c r="HC271">
        <v>1.3071900000000001E-4</v>
      </c>
      <c r="HD271">
        <v>20.113299999999999</v>
      </c>
      <c r="HE271">
        <v>5.20052</v>
      </c>
      <c r="HF271">
        <v>12.0052</v>
      </c>
      <c r="HG271">
        <v>4.9756</v>
      </c>
      <c r="HH271">
        <v>3.294</v>
      </c>
      <c r="HI271">
        <v>9999</v>
      </c>
      <c r="HJ271">
        <v>9999</v>
      </c>
      <c r="HK271">
        <v>9999</v>
      </c>
      <c r="HL271">
        <v>619.5</v>
      </c>
      <c r="HM271">
        <v>1.86313</v>
      </c>
      <c r="HN271">
        <v>1.86798</v>
      </c>
      <c r="HO271">
        <v>1.8678300000000001</v>
      </c>
      <c r="HP271">
        <v>1.8690500000000001</v>
      </c>
      <c r="HQ271">
        <v>1.86981</v>
      </c>
      <c r="HR271">
        <v>1.8658399999999999</v>
      </c>
      <c r="HS271">
        <v>1.8669100000000001</v>
      </c>
      <c r="HT271">
        <v>1.86832</v>
      </c>
      <c r="HU271">
        <v>5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9.0519999999999996</v>
      </c>
      <c r="II271">
        <v>0.40339999999999998</v>
      </c>
      <c r="IJ271">
        <v>3.6346291650323699</v>
      </c>
      <c r="IK271">
        <v>5.6267518783259399E-3</v>
      </c>
      <c r="IL271">
        <v>2.30191766742704E-7</v>
      </c>
      <c r="IM271">
        <v>-2.9562642023804099E-10</v>
      </c>
      <c r="IN271">
        <v>-4.4408053959193901E-2</v>
      </c>
      <c r="IO271">
        <v>-1.77651730019769E-2</v>
      </c>
      <c r="IP271">
        <v>2.0502542247495602E-3</v>
      </c>
      <c r="IQ271">
        <v>-1.6883999477825899E-5</v>
      </c>
      <c r="IR271">
        <v>-3</v>
      </c>
      <c r="IS271">
        <v>1845</v>
      </c>
      <c r="IT271">
        <v>1</v>
      </c>
      <c r="IU271">
        <v>26</v>
      </c>
      <c r="IV271">
        <v>23225</v>
      </c>
      <c r="IW271">
        <v>23224.9</v>
      </c>
      <c r="IX271">
        <v>2.1472199999999999</v>
      </c>
      <c r="IY271">
        <v>2.5793499999999998</v>
      </c>
      <c r="IZ271">
        <v>1.5478499999999999</v>
      </c>
      <c r="JA271">
        <v>2.3059099999999999</v>
      </c>
      <c r="JB271">
        <v>1.3464400000000001</v>
      </c>
      <c r="JC271">
        <v>2.3938000000000001</v>
      </c>
      <c r="JD271">
        <v>33.288699999999999</v>
      </c>
      <c r="JE271">
        <v>24.218800000000002</v>
      </c>
      <c r="JF271">
        <v>18</v>
      </c>
      <c r="JG271">
        <v>495.97800000000001</v>
      </c>
      <c r="JH271">
        <v>410.59899999999999</v>
      </c>
      <c r="JI271">
        <v>24.9999</v>
      </c>
      <c r="JJ271">
        <v>26.368600000000001</v>
      </c>
      <c r="JK271">
        <v>30.000299999999999</v>
      </c>
      <c r="JL271">
        <v>26.3201</v>
      </c>
      <c r="JM271">
        <v>26.263000000000002</v>
      </c>
      <c r="JN271">
        <v>42.997300000000003</v>
      </c>
      <c r="JO271">
        <v>28.118300000000001</v>
      </c>
      <c r="JP271">
        <v>57.826099999999997</v>
      </c>
      <c r="JQ271">
        <v>25</v>
      </c>
      <c r="JR271">
        <v>1058.96</v>
      </c>
      <c r="JS271">
        <v>18.008900000000001</v>
      </c>
      <c r="JT271">
        <v>102.438</v>
      </c>
      <c r="JU271">
        <v>103.167</v>
      </c>
    </row>
    <row r="272" spans="1:281" x14ac:dyDescent="0.2">
      <c r="A272">
        <v>256</v>
      </c>
      <c r="B272">
        <v>1658945130.0999999</v>
      </c>
      <c r="C272">
        <v>3337</v>
      </c>
      <c r="D272" t="s">
        <v>937</v>
      </c>
      <c r="E272" t="s">
        <v>938</v>
      </c>
      <c r="F272">
        <v>5</v>
      </c>
      <c r="G272" t="s">
        <v>812</v>
      </c>
      <c r="H272" t="s">
        <v>416</v>
      </c>
      <c r="I272">
        <v>1658945122.33214</v>
      </c>
      <c r="J272">
        <f t="shared" si="150"/>
        <v>4.256284574679926E-3</v>
      </c>
      <c r="K272">
        <f t="shared" si="151"/>
        <v>4.2562845746799258</v>
      </c>
      <c r="L272">
        <f t="shared" si="152"/>
        <v>27.117715941669665</v>
      </c>
      <c r="M272">
        <f t="shared" si="153"/>
        <v>973.73699999999997</v>
      </c>
      <c r="N272">
        <f t="shared" si="154"/>
        <v>745.12688795202769</v>
      </c>
      <c r="O272">
        <f t="shared" si="155"/>
        <v>67.338143385620782</v>
      </c>
      <c r="P272">
        <f t="shared" si="156"/>
        <v>87.997954155300434</v>
      </c>
      <c r="Q272">
        <f t="shared" si="157"/>
        <v>0.22368617764694645</v>
      </c>
      <c r="R272">
        <f t="shared" si="158"/>
        <v>2.7554962713310265</v>
      </c>
      <c r="S272">
        <f t="shared" si="159"/>
        <v>0.21406565142851108</v>
      </c>
      <c r="T272">
        <f t="shared" si="160"/>
        <v>0.13462091677442456</v>
      </c>
      <c r="U272">
        <f t="shared" si="161"/>
        <v>321.5144803081721</v>
      </c>
      <c r="V272">
        <f t="shared" si="162"/>
        <v>28.072648925848984</v>
      </c>
      <c r="W272">
        <f t="shared" si="163"/>
        <v>28.072648925848984</v>
      </c>
      <c r="X272">
        <f t="shared" si="164"/>
        <v>3.8109412430157232</v>
      </c>
      <c r="Y272">
        <f t="shared" si="165"/>
        <v>57.105368587130378</v>
      </c>
      <c r="Z272">
        <f t="shared" si="166"/>
        <v>2.0725710425997064</v>
      </c>
      <c r="AA272">
        <f t="shared" si="167"/>
        <v>3.6293803785495462</v>
      </c>
      <c r="AB272">
        <f t="shared" si="168"/>
        <v>1.7383702004160169</v>
      </c>
      <c r="AC272">
        <f t="shared" si="169"/>
        <v>-187.70214974338472</v>
      </c>
      <c r="AD272">
        <f t="shared" si="170"/>
        <v>-124.07187375039722</v>
      </c>
      <c r="AE272">
        <f t="shared" si="171"/>
        <v>-9.7811759929254656</v>
      </c>
      <c r="AF272">
        <f t="shared" si="172"/>
        <v>-4.0719178535297829E-2</v>
      </c>
      <c r="AG272">
        <f t="shared" si="173"/>
        <v>46.494282556064583</v>
      </c>
      <c r="AH272">
        <f t="shared" si="174"/>
        <v>4.2609229238546664</v>
      </c>
      <c r="AI272">
        <f t="shared" si="175"/>
        <v>27.117715941669665</v>
      </c>
      <c r="AJ272">
        <v>1070.6302846060601</v>
      </c>
      <c r="AK272">
        <v>1021.24521212121</v>
      </c>
      <c r="AL272">
        <v>3.3877835497834901</v>
      </c>
      <c r="AM272">
        <v>66.33</v>
      </c>
      <c r="AN272">
        <f t="shared" si="176"/>
        <v>4.2562845746799258</v>
      </c>
      <c r="AO272">
        <v>17.9513996086839</v>
      </c>
      <c r="AP272">
        <v>22.946739999999998</v>
      </c>
      <c r="AQ272">
        <v>-8.5356300212173703E-4</v>
      </c>
      <c r="AR272">
        <v>88.640650729912196</v>
      </c>
      <c r="AS272">
        <v>0</v>
      </c>
      <c r="AT272">
        <v>0</v>
      </c>
      <c r="AU272">
        <f t="shared" si="177"/>
        <v>1</v>
      </c>
      <c r="AV272">
        <f t="shared" si="178"/>
        <v>0</v>
      </c>
      <c r="AW272">
        <f t="shared" si="179"/>
        <v>47757.632092566142</v>
      </c>
      <c r="AX272" t="s">
        <v>417</v>
      </c>
      <c r="AY272" t="s">
        <v>417</v>
      </c>
      <c r="AZ272">
        <v>0</v>
      </c>
      <c r="BA272">
        <v>0</v>
      </c>
      <c r="BB272" t="e">
        <f t="shared" si="180"/>
        <v>#DIV/0!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 t="e">
        <f t="shared" si="181"/>
        <v>#DIV/0!</v>
      </c>
      <c r="BI272">
        <v>0.5</v>
      </c>
      <c r="BJ272">
        <f t="shared" si="182"/>
        <v>1681.2219317658921</v>
      </c>
      <c r="BK272">
        <f t="shared" si="183"/>
        <v>27.117715941669665</v>
      </c>
      <c r="BL272" t="e">
        <f t="shared" si="184"/>
        <v>#DIV/0!</v>
      </c>
      <c r="BM272">
        <f t="shared" si="185"/>
        <v>1.612976575506973E-2</v>
      </c>
      <c r="BN272" t="e">
        <f t="shared" si="186"/>
        <v>#DIV/0!</v>
      </c>
      <c r="BO272" t="e">
        <f t="shared" si="187"/>
        <v>#DIV/0!</v>
      </c>
      <c r="BP272" t="s">
        <v>417</v>
      </c>
      <c r="BQ272">
        <v>0</v>
      </c>
      <c r="BR272" t="e">
        <f t="shared" si="188"/>
        <v>#DIV/0!</v>
      </c>
      <c r="BS272" t="e">
        <f t="shared" si="189"/>
        <v>#DIV/0!</v>
      </c>
      <c r="BT272" t="e">
        <f t="shared" si="190"/>
        <v>#DIV/0!</v>
      </c>
      <c r="BU272" t="e">
        <f t="shared" si="191"/>
        <v>#DIV/0!</v>
      </c>
      <c r="BV272" t="e">
        <f t="shared" si="192"/>
        <v>#DIV/0!</v>
      </c>
      <c r="BW272" t="e">
        <f t="shared" si="193"/>
        <v>#DIV/0!</v>
      </c>
      <c r="BX272" t="e">
        <f t="shared" si="194"/>
        <v>#DIV/0!</v>
      </c>
      <c r="BY272" t="e">
        <f t="shared" si="195"/>
        <v>#DIV/0!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 t="shared" si="196"/>
        <v>2000.03</v>
      </c>
      <c r="CS272">
        <f t="shared" si="197"/>
        <v>1681.2219317658921</v>
      </c>
      <c r="CT272">
        <f t="shared" si="198"/>
        <v>0.84059835690759244</v>
      </c>
      <c r="CU272">
        <f t="shared" si="199"/>
        <v>0.16075482883165357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1658945122.33214</v>
      </c>
      <c r="DB272">
        <v>973.73699999999997</v>
      </c>
      <c r="DC272">
        <v>1034.5032142857101</v>
      </c>
      <c r="DD272">
        <v>22.933932142857099</v>
      </c>
      <c r="DE272">
        <v>17.9385607142857</v>
      </c>
      <c r="DF272">
        <v>964.72528571428597</v>
      </c>
      <c r="DG272">
        <v>22.530925</v>
      </c>
      <c r="DH272">
        <v>500.04728571428598</v>
      </c>
      <c r="DI272">
        <v>90.323028571428594</v>
      </c>
      <c r="DJ272">
        <v>4.8349074999999998E-2</v>
      </c>
      <c r="DK272">
        <v>27.237453571428599</v>
      </c>
      <c r="DL272">
        <v>27.545646428571398</v>
      </c>
      <c r="DM272">
        <v>999.9</v>
      </c>
      <c r="DN272">
        <v>0</v>
      </c>
      <c r="DO272">
        <v>0</v>
      </c>
      <c r="DP272">
        <v>10007.6785714286</v>
      </c>
      <c r="DQ272">
        <v>0</v>
      </c>
      <c r="DR272">
        <v>13.018700000000001</v>
      </c>
      <c r="DS272">
        <v>-60.765989285714298</v>
      </c>
      <c r="DT272">
        <v>996.59353571428596</v>
      </c>
      <c r="DU272">
        <v>1053.4007142857099</v>
      </c>
      <c r="DV272">
        <v>4.9953700000000003</v>
      </c>
      <c r="DW272">
        <v>1034.5032142857101</v>
      </c>
      <c r="DX272">
        <v>17.9385607142857</v>
      </c>
      <c r="DY272">
        <v>2.0714607142857102</v>
      </c>
      <c r="DZ272">
        <v>1.62026392857143</v>
      </c>
      <c r="EA272">
        <v>18.001407142857101</v>
      </c>
      <c r="EB272">
        <v>14.1528821428571</v>
      </c>
      <c r="EC272">
        <v>2000.03</v>
      </c>
      <c r="ED272">
        <v>0.98000517857142899</v>
      </c>
      <c r="EE272">
        <v>1.9994642857142898E-2</v>
      </c>
      <c r="EF272">
        <v>0</v>
      </c>
      <c r="EG272">
        <v>824.21432142857202</v>
      </c>
      <c r="EH272">
        <v>5.0006300000000001</v>
      </c>
      <c r="EI272">
        <v>16254.9857142857</v>
      </c>
      <c r="EJ272">
        <v>17257.178571428602</v>
      </c>
      <c r="EK272">
        <v>38.186999999999998</v>
      </c>
      <c r="EL272">
        <v>38.238750000000003</v>
      </c>
      <c r="EM272">
        <v>37.75</v>
      </c>
      <c r="EN272">
        <v>37.436999999999998</v>
      </c>
      <c r="EO272">
        <v>39.125</v>
      </c>
      <c r="EP272">
        <v>1955.1389285714299</v>
      </c>
      <c r="EQ272">
        <v>39.891071428571401</v>
      </c>
      <c r="ER272">
        <v>0</v>
      </c>
      <c r="ES272">
        <v>1658945130.5999999</v>
      </c>
      <c r="ET272">
        <v>0</v>
      </c>
      <c r="EU272">
        <v>824.20291999999995</v>
      </c>
      <c r="EV272">
        <v>0.95653847223296795</v>
      </c>
      <c r="EW272">
        <v>18.430769289549399</v>
      </c>
      <c r="EX272">
        <v>16254.772000000001</v>
      </c>
      <c r="EY272">
        <v>15</v>
      </c>
      <c r="EZ272">
        <v>0</v>
      </c>
      <c r="FA272" t="s">
        <v>419</v>
      </c>
      <c r="FB272">
        <v>1657551626.5</v>
      </c>
      <c r="FC272">
        <v>1657551629</v>
      </c>
      <c r="FD272">
        <v>0</v>
      </c>
      <c r="FE272">
        <v>0.40300000000000002</v>
      </c>
      <c r="FF272">
        <v>8.9999999999999993E-3</v>
      </c>
      <c r="FG272">
        <v>9.41</v>
      </c>
      <c r="FH272">
        <v>8.6999999999999994E-2</v>
      </c>
      <c r="FI272">
        <v>417</v>
      </c>
      <c r="FJ272">
        <v>17</v>
      </c>
      <c r="FK272">
        <v>1.61</v>
      </c>
      <c r="FL272">
        <v>0.59</v>
      </c>
      <c r="FM272">
        <v>-60.666268292682901</v>
      </c>
      <c r="FN272">
        <v>-0.16455052264803299</v>
      </c>
      <c r="FO272">
        <v>0.68563951007445101</v>
      </c>
      <c r="FP272">
        <v>1</v>
      </c>
      <c r="FQ272">
        <v>824.12638235294105</v>
      </c>
      <c r="FR272">
        <v>1.6459740274447101</v>
      </c>
      <c r="FS272">
        <v>0.24835411325551601</v>
      </c>
      <c r="FT272">
        <v>0</v>
      </c>
      <c r="FU272">
        <v>5.0035814634146298</v>
      </c>
      <c r="FV272">
        <v>-0.16807212543554301</v>
      </c>
      <c r="FW272">
        <v>1.8030127302416502E-2</v>
      </c>
      <c r="FX272">
        <v>0</v>
      </c>
      <c r="FY272">
        <v>1</v>
      </c>
      <c r="FZ272">
        <v>3</v>
      </c>
      <c r="GA272" t="s">
        <v>438</v>
      </c>
      <c r="GB272">
        <v>2.9733700000000001</v>
      </c>
      <c r="GC272">
        <v>2.7018900000000001</v>
      </c>
      <c r="GD272">
        <v>0.16625000000000001</v>
      </c>
      <c r="GE272">
        <v>0.17344799999999999</v>
      </c>
      <c r="GF272">
        <v>0.10005799999999999</v>
      </c>
      <c r="GG272">
        <v>8.5074899999999995E-2</v>
      </c>
      <c r="GH272">
        <v>32507.599999999999</v>
      </c>
      <c r="GI272">
        <v>35224.199999999997</v>
      </c>
      <c r="GJ272">
        <v>35329.800000000003</v>
      </c>
      <c r="GK272">
        <v>38646.699999999997</v>
      </c>
      <c r="GL272">
        <v>45074.9</v>
      </c>
      <c r="GM272">
        <v>51061.1</v>
      </c>
      <c r="GN272">
        <v>55217.4</v>
      </c>
      <c r="GO272">
        <v>61976.1</v>
      </c>
      <c r="GP272">
        <v>1.9825999999999999</v>
      </c>
      <c r="GQ272">
        <v>1.8492</v>
      </c>
      <c r="GR272">
        <v>0.14036899999999999</v>
      </c>
      <c r="GS272">
        <v>0</v>
      </c>
      <c r="GT272">
        <v>25.262799999999999</v>
      </c>
      <c r="GU272">
        <v>999.9</v>
      </c>
      <c r="GV272">
        <v>52.252000000000002</v>
      </c>
      <c r="GW272">
        <v>29.024000000000001</v>
      </c>
      <c r="GX272">
        <v>23.3002</v>
      </c>
      <c r="GY272">
        <v>60.239800000000002</v>
      </c>
      <c r="GZ272">
        <v>46.947099999999999</v>
      </c>
      <c r="HA272">
        <v>1</v>
      </c>
      <c r="HB272">
        <v>-7.11585E-2</v>
      </c>
      <c r="HC272">
        <v>1.30719E-3</v>
      </c>
      <c r="HD272">
        <v>20.113299999999999</v>
      </c>
      <c r="HE272">
        <v>5.1993200000000002</v>
      </c>
      <c r="HF272">
        <v>12.0052</v>
      </c>
      <c r="HG272">
        <v>4.9756</v>
      </c>
      <c r="HH272">
        <v>3.294</v>
      </c>
      <c r="HI272">
        <v>9999</v>
      </c>
      <c r="HJ272">
        <v>9999</v>
      </c>
      <c r="HK272">
        <v>9999</v>
      </c>
      <c r="HL272">
        <v>619.5</v>
      </c>
      <c r="HM272">
        <v>1.8632200000000001</v>
      </c>
      <c r="HN272">
        <v>1.8680099999999999</v>
      </c>
      <c r="HO272">
        <v>1.8678300000000001</v>
      </c>
      <c r="HP272">
        <v>1.8690500000000001</v>
      </c>
      <c r="HQ272">
        <v>1.86981</v>
      </c>
      <c r="HR272">
        <v>1.8658399999999999</v>
      </c>
      <c r="HS272">
        <v>1.86697</v>
      </c>
      <c r="HT272">
        <v>1.86832</v>
      </c>
      <c r="HU272">
        <v>5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9.1449999999999996</v>
      </c>
      <c r="II272">
        <v>0.40360000000000001</v>
      </c>
      <c r="IJ272">
        <v>3.6346291650323699</v>
      </c>
      <c r="IK272">
        <v>5.6267518783259399E-3</v>
      </c>
      <c r="IL272">
        <v>2.30191766742704E-7</v>
      </c>
      <c r="IM272">
        <v>-2.9562642023804099E-10</v>
      </c>
      <c r="IN272">
        <v>-4.4408053959193901E-2</v>
      </c>
      <c r="IO272">
        <v>-1.77651730019769E-2</v>
      </c>
      <c r="IP272">
        <v>2.0502542247495602E-3</v>
      </c>
      <c r="IQ272">
        <v>-1.6883999477825899E-5</v>
      </c>
      <c r="IR272">
        <v>-3</v>
      </c>
      <c r="IS272">
        <v>1845</v>
      </c>
      <c r="IT272">
        <v>1</v>
      </c>
      <c r="IU272">
        <v>26</v>
      </c>
      <c r="IV272">
        <v>23225.1</v>
      </c>
      <c r="IW272">
        <v>23225</v>
      </c>
      <c r="IX272">
        <v>2.1777299999999999</v>
      </c>
      <c r="IY272">
        <v>2.5830099999999998</v>
      </c>
      <c r="IZ272">
        <v>1.5478499999999999</v>
      </c>
      <c r="JA272">
        <v>2.3059099999999999</v>
      </c>
      <c r="JB272">
        <v>1.3464400000000001</v>
      </c>
      <c r="JC272">
        <v>2.3559600000000001</v>
      </c>
      <c r="JD272">
        <v>33.266300000000001</v>
      </c>
      <c r="JE272">
        <v>24.218800000000002</v>
      </c>
      <c r="JF272">
        <v>18</v>
      </c>
      <c r="JG272">
        <v>495.97800000000001</v>
      </c>
      <c r="JH272">
        <v>410.375</v>
      </c>
      <c r="JI272">
        <v>25.0001</v>
      </c>
      <c r="JJ272">
        <v>26.368600000000001</v>
      </c>
      <c r="JK272">
        <v>30.0001</v>
      </c>
      <c r="JL272">
        <v>26.3201</v>
      </c>
      <c r="JM272">
        <v>26.263000000000002</v>
      </c>
      <c r="JN272">
        <v>43.593699999999998</v>
      </c>
      <c r="JO272">
        <v>28.118300000000001</v>
      </c>
      <c r="JP272">
        <v>57.826099999999997</v>
      </c>
      <c r="JQ272">
        <v>25</v>
      </c>
      <c r="JR272">
        <v>1072.43</v>
      </c>
      <c r="JS272">
        <v>18.008900000000001</v>
      </c>
      <c r="JT272">
        <v>102.43600000000001</v>
      </c>
      <c r="JU272">
        <v>103.16800000000001</v>
      </c>
    </row>
    <row r="273" spans="1:281" x14ac:dyDescent="0.2">
      <c r="A273">
        <v>257</v>
      </c>
      <c r="B273">
        <v>1658945134.5999999</v>
      </c>
      <c r="C273">
        <v>3341.5</v>
      </c>
      <c r="D273" t="s">
        <v>939</v>
      </c>
      <c r="E273" t="s">
        <v>940</v>
      </c>
      <c r="F273">
        <v>5</v>
      </c>
      <c r="G273" t="s">
        <v>812</v>
      </c>
      <c r="H273" t="s">
        <v>416</v>
      </c>
      <c r="I273">
        <v>1658945126.7785699</v>
      </c>
      <c r="J273">
        <f t="shared" ref="J273:J336" si="200">(K273)/1000</f>
        <v>4.226378767659379E-3</v>
      </c>
      <c r="K273">
        <f t="shared" ref="K273:K336" si="201">IF(CZ273, AN273, AH273)</f>
        <v>4.2263787676593791</v>
      </c>
      <c r="L273">
        <f t="shared" ref="L273:L336" si="202">IF(CZ273, AI273, AG273)</f>
        <v>27.041603903750719</v>
      </c>
      <c r="M273">
        <f t="shared" ref="M273:M336" si="203">DB273 - IF(AU273&gt;1, L273*CV273*100/(AW273*DP273), 0)</f>
        <v>988.51032142857196</v>
      </c>
      <c r="N273">
        <f t="shared" ref="N273:N336" si="204">((T273-J273/2)*M273-L273)/(T273+J273/2)</f>
        <v>758.32796981303522</v>
      </c>
      <c r="O273">
        <f t="shared" ref="O273:O336" si="205">N273*(DI273+DJ273)/1000</f>
        <v>68.530421717635534</v>
      </c>
      <c r="P273">
        <f t="shared" ref="P273:P336" si="206">(DB273 - IF(AU273&gt;1, L273*CV273*100/(AW273*DP273), 0))*(DI273+DJ273)/1000</f>
        <v>89.3320989023225</v>
      </c>
      <c r="Q273">
        <f t="shared" ref="Q273:Q336" si="207">2/((1/S273-1/R273)+SIGN(S273)*SQRT((1/S273-1/R273)*(1/S273-1/R273) + 4*CW273/((CW273+1)*(CW273+1))*(2*1/S273*1/R273-1/R273*1/R273)))</f>
        <v>0.221783393314512</v>
      </c>
      <c r="R273">
        <f t="shared" ref="R273:R336" si="208">IF(LEFT(CX273,1)&lt;&gt;"0",IF(LEFT(CX273,1)="1",3,CY273),$D$5+$E$5*(DP273*DI273/($K$5*1000))+$F$5*(DP273*DI273/($K$5*1000))*MAX(MIN(CV273,$J$5),$I$5)*MAX(MIN(CV273,$J$5),$I$5)+$G$5*MAX(MIN(CV273,$J$5),$I$5)*(DP273*DI273/($K$5*1000))+$H$5*(DP273*DI273/($K$5*1000))*(DP273*DI273/($K$5*1000)))</f>
        <v>2.7544559201333754</v>
      </c>
      <c r="S273">
        <f t="shared" ref="S273:S336" si="209">J273*(1000-(1000*0.61365*EXP(17.502*W273/(240.97+W273))/(DI273+DJ273)+DD273)/2)/(1000*0.61365*EXP(17.502*W273/(240.97+W273))/(DI273+DJ273)-DD273)</f>
        <v>0.21231871392856502</v>
      </c>
      <c r="T273">
        <f t="shared" ref="T273:T336" si="210">1/((CW273+1)/(Q273/1.6)+1/(R273/1.37)) + CW273/((CW273+1)/(Q273/1.6) + CW273/(R273/1.37))</f>
        <v>0.13351590085151971</v>
      </c>
      <c r="U273">
        <f t="shared" ref="U273:U336" si="211">(CR273*CU273)</f>
        <v>321.5088736295944</v>
      </c>
      <c r="V273">
        <f t="shared" ref="V273:V336" si="212">(DK273+(U273+2*0.95*0.0000000567*(((DK273+$B$7)+273)^4-(DK273+273)^4)-44100*J273)/(1.84*29.3*R273+8*0.95*0.0000000567*(DK273+273)^3))</f>
        <v>28.08273993461637</v>
      </c>
      <c r="W273">
        <f t="shared" ref="W273:W336" si="213">($C$7*DL273+$D$7*DM273+$E$7*V273)</f>
        <v>28.08273993461637</v>
      </c>
      <c r="X273">
        <f t="shared" ref="X273:X336" si="214">0.61365*EXP(17.502*W273/(240.97+W273))</f>
        <v>3.8131824740015361</v>
      </c>
      <c r="Y273">
        <f t="shared" ref="Y273:Y336" si="215">(Z273/AA273*100)</f>
        <v>57.108196017833301</v>
      </c>
      <c r="Z273">
        <f t="shared" ref="Z273:Z336" si="216">DD273*(DI273+DJ273)/1000</f>
        <v>2.0728680972551361</v>
      </c>
      <c r="AA273">
        <f t="shared" ref="AA273:AA336" si="217">0.61365*EXP(17.502*DK273/(240.97+DK273))</f>
        <v>3.6297208488389949</v>
      </c>
      <c r="AB273">
        <f t="shared" ref="AB273:AB336" si="218">(X273-DD273*(DI273+DJ273)/1000)</f>
        <v>1.7403143767464</v>
      </c>
      <c r="AC273">
        <f t="shared" ref="AC273:AC336" si="219">(-J273*44100)</f>
        <v>-186.38330365377863</v>
      </c>
      <c r="AD273">
        <f t="shared" ref="AD273:AD336" si="220">2*29.3*R273*0.92*(DK273-W273)</f>
        <v>-125.28592955518312</v>
      </c>
      <c r="AE273">
        <f t="shared" ref="AE273:AE336" si="221">2*0.95*0.0000000567*(((DK273+$B$7)+273)^4-(W273+273)^4)</f>
        <v>-9.8811929759020316</v>
      </c>
      <c r="AF273">
        <f t="shared" ref="AF273:AF336" si="222">U273+AE273+AC273+AD273</f>
        <v>-4.1552555269362301E-2</v>
      </c>
      <c r="AG273">
        <f t="shared" ref="AG273:AG336" si="223">DH273*AU273*(DC273-DB273*(1000-AU273*DE273)/(1000-AU273*DD273))/(100*CV273)</f>
        <v>46.32447312182407</v>
      </c>
      <c r="AH273">
        <f t="shared" ref="AH273:AH336" si="224">1000*DH273*AU273*(DD273-DE273)/(100*CV273*(1000-AU273*DD273))</f>
        <v>4.2546396579877017</v>
      </c>
      <c r="AI273">
        <f t="shared" ref="AI273:AI336" si="225">(AJ273 - AK273 - DI273*1000/(8.314*(DK273+273.15)) * AM273/DH273 * AL273) * DH273/(100*CV273) * (1000 - DE273)/1000</f>
        <v>27.041603903750719</v>
      </c>
      <c r="AJ273">
        <v>1085.15159418182</v>
      </c>
      <c r="AK273">
        <v>1036.22587878788</v>
      </c>
      <c r="AL273">
        <v>3.31141212121201</v>
      </c>
      <c r="AM273">
        <v>66.33</v>
      </c>
      <c r="AN273">
        <f t="shared" ref="AN273:AN336" si="226">(AP273 - AO273 + DI273*1000/(8.314*(DK273+273.15)) * AR273/DH273 * AQ273) * DH273/(100*CV273) * 1000/(1000 - AP273)</f>
        <v>4.2263787676593791</v>
      </c>
      <c r="AO273">
        <v>17.954562328263201</v>
      </c>
      <c r="AP273">
        <v>22.946718181818198</v>
      </c>
      <c r="AQ273">
        <v>-5.8275094617283698E-3</v>
      </c>
      <c r="AR273">
        <v>88.640650729912196</v>
      </c>
      <c r="AS273">
        <v>0</v>
      </c>
      <c r="AT273">
        <v>0</v>
      </c>
      <c r="AU273">
        <f t="shared" ref="AU273:AU336" si="227">IF(AS273*$H$13&gt;=AW273,1,(AW273/(AW273-AS273*$H$13)))</f>
        <v>1</v>
      </c>
      <c r="AV273">
        <f t="shared" ref="AV273:AV336" si="228">(AU273-1)*100</f>
        <v>0</v>
      </c>
      <c r="AW273">
        <f t="shared" ref="AW273:AW336" si="229">MAX(0,($B$13+$C$13*DP273)/(1+$D$13*DP273)*DI273/(DK273+273)*$E$13)</f>
        <v>47729.161099764562</v>
      </c>
      <c r="AX273" t="s">
        <v>417</v>
      </c>
      <c r="AY273" t="s">
        <v>417</v>
      </c>
      <c r="AZ273">
        <v>0</v>
      </c>
      <c r="BA273">
        <v>0</v>
      </c>
      <c r="BB273" t="e">
        <f t="shared" ref="BB273:BB336" si="230">1-AZ273/BA273</f>
        <v>#DIV/0!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 t="e">
        <f t="shared" ref="BH273:BH336" si="231">1-BF273/BG273</f>
        <v>#DIV/0!</v>
      </c>
      <c r="BI273">
        <v>0.5</v>
      </c>
      <c r="BJ273">
        <f t="shared" ref="BJ273:BJ336" si="232">CS273</f>
        <v>1681.1925210516031</v>
      </c>
      <c r="BK273">
        <f t="shared" ref="BK273:BK336" si="233">L273</f>
        <v>27.041603903750719</v>
      </c>
      <c r="BL273" t="e">
        <f t="shared" ref="BL273:BL336" si="234">BH273*BI273*BJ273</f>
        <v>#DIV/0!</v>
      </c>
      <c r="BM273">
        <f t="shared" ref="BM273:BM336" si="235">(BK273-BC273)/BJ273</f>
        <v>1.6084775280130272E-2</v>
      </c>
      <c r="BN273" t="e">
        <f t="shared" ref="BN273:BN336" si="236">(BA273-BG273)/BG273</f>
        <v>#DIV/0!</v>
      </c>
      <c r="BO273" t="e">
        <f t="shared" ref="BO273:BO336" si="237">AZ273/(BB273+AZ273/BG273)</f>
        <v>#DIV/0!</v>
      </c>
      <c r="BP273" t="s">
        <v>417</v>
      </c>
      <c r="BQ273">
        <v>0</v>
      </c>
      <c r="BR273" t="e">
        <f t="shared" ref="BR273:BR336" si="238">IF(BQ273&lt;&gt;0, BQ273, BO273)</f>
        <v>#DIV/0!</v>
      </c>
      <c r="BS273" t="e">
        <f t="shared" ref="BS273:BS336" si="239">1-BR273/BG273</f>
        <v>#DIV/0!</v>
      </c>
      <c r="BT273" t="e">
        <f t="shared" ref="BT273:BT336" si="240">(BG273-BF273)/(BG273-BR273)</f>
        <v>#DIV/0!</v>
      </c>
      <c r="BU273" t="e">
        <f t="shared" ref="BU273:BU336" si="241">(BA273-BG273)/(BA273-BR273)</f>
        <v>#DIV/0!</v>
      </c>
      <c r="BV273" t="e">
        <f t="shared" ref="BV273:BV336" si="242">(BG273-BF273)/(BG273-AZ273)</f>
        <v>#DIV/0!</v>
      </c>
      <c r="BW273" t="e">
        <f t="shared" ref="BW273:BW336" si="243">(BA273-BG273)/(BA273-AZ273)</f>
        <v>#DIV/0!</v>
      </c>
      <c r="BX273" t="e">
        <f t="shared" ref="BX273:BX336" si="244">(BT273*BR273/BF273)</f>
        <v>#DIV/0!</v>
      </c>
      <c r="BY273" t="e">
        <f t="shared" ref="BY273:BY336" si="245">(1-BX273)</f>
        <v>#DIV/0!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 t="shared" ref="CR273:CR336" si="246">$B$11*DQ273+$C$11*DR273+$F$11*EC273*(1-EF273)</f>
        <v>1999.9949999999999</v>
      </c>
      <c r="CS273">
        <f t="shared" ref="CS273:CS336" si="247">CR273*CT273</f>
        <v>1681.1925210516031</v>
      </c>
      <c r="CT273">
        <f t="shared" ref="CT273:CT336" si="248">($B$11*$D$9+$C$11*$D$9+$F$11*((EP273+EH273)/MAX(EP273+EH273+EQ273, 0.1)*$I$9+EQ273/MAX(EP273+EH273+EQ273, 0.1)*$J$9))/($B$11+$C$11+$F$11)</f>
        <v>0.84059836202170668</v>
      </c>
      <c r="CU273">
        <f t="shared" ref="CU273:CU336" si="249">($B$11*$K$9+$C$11*$K$9+$F$11*((EP273+EH273)/MAX(EP273+EH273+EQ273, 0.1)*$P$9+EQ273/MAX(EP273+EH273+EQ273, 0.1)*$Q$9))/($B$11+$C$11+$F$11)</f>
        <v>0.16075483870189397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1658945126.7785699</v>
      </c>
      <c r="DB273">
        <v>988.51032142857196</v>
      </c>
      <c r="DC273">
        <v>1049.1407142857099</v>
      </c>
      <c r="DD273">
        <v>22.937460714285699</v>
      </c>
      <c r="DE273">
        <v>17.9494857142857</v>
      </c>
      <c r="DF273">
        <v>979.42167857142897</v>
      </c>
      <c r="DG273">
        <v>22.534289285714301</v>
      </c>
      <c r="DH273">
        <v>500.04849999999999</v>
      </c>
      <c r="DI273">
        <v>90.322214285714296</v>
      </c>
      <c r="DJ273">
        <v>4.8211764285714297E-2</v>
      </c>
      <c r="DK273">
        <v>27.239053571428599</v>
      </c>
      <c r="DL273">
        <v>27.552225</v>
      </c>
      <c r="DM273">
        <v>999.9</v>
      </c>
      <c r="DN273">
        <v>0</v>
      </c>
      <c r="DO273">
        <v>0</v>
      </c>
      <c r="DP273">
        <v>10001.607142857099</v>
      </c>
      <c r="DQ273">
        <v>0</v>
      </c>
      <c r="DR273">
        <v>13.018700000000001</v>
      </c>
      <c r="DS273">
        <v>-60.630457142857097</v>
      </c>
      <c r="DT273">
        <v>1011.71710714286</v>
      </c>
      <c r="DU273">
        <v>1068.31714285714</v>
      </c>
      <c r="DV273">
        <v>4.9879710714285697</v>
      </c>
      <c r="DW273">
        <v>1049.1407142857099</v>
      </c>
      <c r="DX273">
        <v>17.9494857142857</v>
      </c>
      <c r="DY273">
        <v>2.0717614285714299</v>
      </c>
      <c r="DZ273">
        <v>1.62123678571429</v>
      </c>
      <c r="EA273">
        <v>18.003717857142899</v>
      </c>
      <c r="EB273">
        <v>14.162157142857099</v>
      </c>
      <c r="EC273">
        <v>1999.9949999999999</v>
      </c>
      <c r="ED273">
        <v>0.98000496428571404</v>
      </c>
      <c r="EE273">
        <v>1.9994871428571401E-2</v>
      </c>
      <c r="EF273">
        <v>0</v>
      </c>
      <c r="EG273">
        <v>824.25649999999996</v>
      </c>
      <c r="EH273">
        <v>5.0006300000000001</v>
      </c>
      <c r="EI273">
        <v>16255.525</v>
      </c>
      <c r="EJ273">
        <v>17256.871428571401</v>
      </c>
      <c r="EK273">
        <v>38.186999999999998</v>
      </c>
      <c r="EL273">
        <v>38.238750000000003</v>
      </c>
      <c r="EM273">
        <v>37.75</v>
      </c>
      <c r="EN273">
        <v>37.436999999999998</v>
      </c>
      <c r="EO273">
        <v>39.125</v>
      </c>
      <c r="EP273">
        <v>1955.10428571429</v>
      </c>
      <c r="EQ273">
        <v>39.890714285714303</v>
      </c>
      <c r="ER273">
        <v>0</v>
      </c>
      <c r="ES273">
        <v>1658945135.4000001</v>
      </c>
      <c r="ET273">
        <v>0</v>
      </c>
      <c r="EU273">
        <v>824.25692000000004</v>
      </c>
      <c r="EV273">
        <v>8.0000020743726405E-2</v>
      </c>
      <c r="EW273">
        <v>5.1615384629325796</v>
      </c>
      <c r="EX273">
        <v>16255.64</v>
      </c>
      <c r="EY273">
        <v>15</v>
      </c>
      <c r="EZ273">
        <v>0</v>
      </c>
      <c r="FA273" t="s">
        <v>419</v>
      </c>
      <c r="FB273">
        <v>1657551626.5</v>
      </c>
      <c r="FC273">
        <v>1657551629</v>
      </c>
      <c r="FD273">
        <v>0</v>
      </c>
      <c r="FE273">
        <v>0.40300000000000002</v>
      </c>
      <c r="FF273">
        <v>8.9999999999999993E-3</v>
      </c>
      <c r="FG273">
        <v>9.41</v>
      </c>
      <c r="FH273">
        <v>8.6999999999999994E-2</v>
      </c>
      <c r="FI273">
        <v>417</v>
      </c>
      <c r="FJ273">
        <v>17</v>
      </c>
      <c r="FK273">
        <v>1.61</v>
      </c>
      <c r="FL273">
        <v>0.59</v>
      </c>
      <c r="FM273">
        <v>-60.564490243902398</v>
      </c>
      <c r="FN273">
        <v>-0.27366271776996698</v>
      </c>
      <c r="FO273">
        <v>0.66072913966494595</v>
      </c>
      <c r="FP273">
        <v>1</v>
      </c>
      <c r="FQ273">
        <v>824.19655882352902</v>
      </c>
      <c r="FR273">
        <v>0.63365928629045498</v>
      </c>
      <c r="FS273">
        <v>0.20906320338687101</v>
      </c>
      <c r="FT273">
        <v>1</v>
      </c>
      <c r="FU273">
        <v>4.9956134146341498</v>
      </c>
      <c r="FV273">
        <v>-0.103333170731691</v>
      </c>
      <c r="FW273">
        <v>1.32922217507827E-2</v>
      </c>
      <c r="FX273">
        <v>0</v>
      </c>
      <c r="FY273">
        <v>2</v>
      </c>
      <c r="FZ273">
        <v>3</v>
      </c>
      <c r="GA273" t="s">
        <v>426</v>
      </c>
      <c r="GB273">
        <v>2.97349</v>
      </c>
      <c r="GC273">
        <v>2.7023199999999998</v>
      </c>
      <c r="GD273">
        <v>0.16781199999999999</v>
      </c>
      <c r="GE273">
        <v>0.17487</v>
      </c>
      <c r="GF273">
        <v>0.10005799999999999</v>
      </c>
      <c r="GG273">
        <v>8.50852E-2</v>
      </c>
      <c r="GH273">
        <v>32446.6</v>
      </c>
      <c r="GI273">
        <v>35163.4</v>
      </c>
      <c r="GJ273">
        <v>35329.599999999999</v>
      </c>
      <c r="GK273">
        <v>38646.5</v>
      </c>
      <c r="GL273">
        <v>45074.6</v>
      </c>
      <c r="GM273">
        <v>51060.5</v>
      </c>
      <c r="GN273">
        <v>55217</v>
      </c>
      <c r="GO273">
        <v>61976</v>
      </c>
      <c r="GP273">
        <v>1.982</v>
      </c>
      <c r="GQ273">
        <v>1.8498000000000001</v>
      </c>
      <c r="GR273">
        <v>0.139177</v>
      </c>
      <c r="GS273">
        <v>0</v>
      </c>
      <c r="GT273">
        <v>25.267099999999999</v>
      </c>
      <c r="GU273">
        <v>999.9</v>
      </c>
      <c r="GV273">
        <v>52.252000000000002</v>
      </c>
      <c r="GW273">
        <v>29.003</v>
      </c>
      <c r="GX273">
        <v>23.269600000000001</v>
      </c>
      <c r="GY273">
        <v>60.439799999999998</v>
      </c>
      <c r="GZ273">
        <v>46.554499999999997</v>
      </c>
      <c r="HA273">
        <v>1</v>
      </c>
      <c r="HB273">
        <v>-7.06098E-2</v>
      </c>
      <c r="HC273">
        <v>1.74292E-3</v>
      </c>
      <c r="HD273">
        <v>20.113099999999999</v>
      </c>
      <c r="HE273">
        <v>5.1993200000000002</v>
      </c>
      <c r="HF273">
        <v>12.004</v>
      </c>
      <c r="HG273">
        <v>4.976</v>
      </c>
      <c r="HH273">
        <v>3.294</v>
      </c>
      <c r="HI273">
        <v>9999</v>
      </c>
      <c r="HJ273">
        <v>9999</v>
      </c>
      <c r="HK273">
        <v>9999</v>
      </c>
      <c r="HL273">
        <v>619.5</v>
      </c>
      <c r="HM273">
        <v>1.8631899999999999</v>
      </c>
      <c r="HN273">
        <v>1.8680399999999999</v>
      </c>
      <c r="HO273">
        <v>1.8678300000000001</v>
      </c>
      <c r="HP273">
        <v>1.8690500000000001</v>
      </c>
      <c r="HQ273">
        <v>1.8698399999999999</v>
      </c>
      <c r="HR273">
        <v>1.8658399999999999</v>
      </c>
      <c r="HS273">
        <v>1.8669100000000001</v>
      </c>
      <c r="HT273">
        <v>1.86829</v>
      </c>
      <c r="HU273">
        <v>5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9.2200000000000006</v>
      </c>
      <c r="II273">
        <v>0.40360000000000001</v>
      </c>
      <c r="IJ273">
        <v>3.6346291650323699</v>
      </c>
      <c r="IK273">
        <v>5.6267518783259399E-3</v>
      </c>
      <c r="IL273">
        <v>2.30191766742704E-7</v>
      </c>
      <c r="IM273">
        <v>-2.9562642023804099E-10</v>
      </c>
      <c r="IN273">
        <v>-4.4408053959193901E-2</v>
      </c>
      <c r="IO273">
        <v>-1.77651730019769E-2</v>
      </c>
      <c r="IP273">
        <v>2.0502542247495602E-3</v>
      </c>
      <c r="IQ273">
        <v>-1.6883999477825899E-5</v>
      </c>
      <c r="IR273">
        <v>-3</v>
      </c>
      <c r="IS273">
        <v>1845</v>
      </c>
      <c r="IT273">
        <v>1</v>
      </c>
      <c r="IU273">
        <v>26</v>
      </c>
      <c r="IV273">
        <v>23225.1</v>
      </c>
      <c r="IW273">
        <v>23225.1</v>
      </c>
      <c r="IX273">
        <v>2.2009300000000001</v>
      </c>
      <c r="IY273">
        <v>2.5976599999999999</v>
      </c>
      <c r="IZ273">
        <v>1.5478499999999999</v>
      </c>
      <c r="JA273">
        <v>2.3059099999999999</v>
      </c>
      <c r="JB273">
        <v>1.3464400000000001</v>
      </c>
      <c r="JC273">
        <v>2.3059099999999999</v>
      </c>
      <c r="JD273">
        <v>33.266300000000001</v>
      </c>
      <c r="JE273">
        <v>24.1751</v>
      </c>
      <c r="JF273">
        <v>18</v>
      </c>
      <c r="JG273">
        <v>495.58499999999998</v>
      </c>
      <c r="JH273">
        <v>410.71199999999999</v>
      </c>
      <c r="JI273">
        <v>25</v>
      </c>
      <c r="JJ273">
        <v>26.368600000000001</v>
      </c>
      <c r="JK273">
        <v>30.0001</v>
      </c>
      <c r="JL273">
        <v>26.3201</v>
      </c>
      <c r="JM273">
        <v>26.263000000000002</v>
      </c>
      <c r="JN273">
        <v>44.059899999999999</v>
      </c>
      <c r="JO273">
        <v>28.118300000000001</v>
      </c>
      <c r="JP273">
        <v>57.453699999999998</v>
      </c>
      <c r="JQ273">
        <v>25</v>
      </c>
      <c r="JR273">
        <v>1092.52</v>
      </c>
      <c r="JS273">
        <v>18.008900000000001</v>
      </c>
      <c r="JT273">
        <v>102.43600000000001</v>
      </c>
      <c r="JU273">
        <v>103.167</v>
      </c>
    </row>
    <row r="274" spans="1:281" x14ac:dyDescent="0.2">
      <c r="A274">
        <v>258</v>
      </c>
      <c r="B274">
        <v>1658945140.0999999</v>
      </c>
      <c r="C274">
        <v>3347</v>
      </c>
      <c r="D274" t="s">
        <v>941</v>
      </c>
      <c r="E274" t="s">
        <v>942</v>
      </c>
      <c r="F274">
        <v>5</v>
      </c>
      <c r="G274" t="s">
        <v>812</v>
      </c>
      <c r="H274" t="s">
        <v>416</v>
      </c>
      <c r="I274">
        <v>1658945132.3499999</v>
      </c>
      <c r="J274">
        <f t="shared" si="200"/>
        <v>4.2613224952105571E-3</v>
      </c>
      <c r="K274">
        <f t="shared" si="201"/>
        <v>4.2613224952105568</v>
      </c>
      <c r="L274">
        <f t="shared" si="202"/>
        <v>26.903569513908742</v>
      </c>
      <c r="M274">
        <f t="shared" si="203"/>
        <v>1006.71017857143</v>
      </c>
      <c r="N274">
        <f t="shared" si="204"/>
        <v>778.8470856358698</v>
      </c>
      <c r="O274">
        <f t="shared" si="205"/>
        <v>70.384386598011929</v>
      </c>
      <c r="P274">
        <f t="shared" si="206"/>
        <v>90.976367129724864</v>
      </c>
      <c r="Q274">
        <f t="shared" si="207"/>
        <v>0.22394027568934516</v>
      </c>
      <c r="R274">
        <f t="shared" si="208"/>
        <v>2.7537817984585198</v>
      </c>
      <c r="S274">
        <f t="shared" si="209"/>
        <v>0.21429266154427593</v>
      </c>
      <c r="T274">
        <f t="shared" si="210"/>
        <v>0.13476507663669585</v>
      </c>
      <c r="U274">
        <f t="shared" si="211"/>
        <v>321.51432998673687</v>
      </c>
      <c r="V274">
        <f t="shared" si="212"/>
        <v>28.076714578697004</v>
      </c>
      <c r="W274">
        <f t="shared" si="213"/>
        <v>28.076714578697004</v>
      </c>
      <c r="X274">
        <f t="shared" si="214"/>
        <v>3.8118440934659481</v>
      </c>
      <c r="Y274">
        <f t="shared" si="215"/>
        <v>57.108912165792901</v>
      </c>
      <c r="Z274">
        <f t="shared" si="216"/>
        <v>2.0733042881462267</v>
      </c>
      <c r="AA274">
        <f t="shared" si="217"/>
        <v>3.6304391197773414</v>
      </c>
      <c r="AB274">
        <f t="shared" si="218"/>
        <v>1.7385398053197214</v>
      </c>
      <c r="AC274">
        <f t="shared" si="219"/>
        <v>-187.92432203878556</v>
      </c>
      <c r="AD274">
        <f t="shared" si="220"/>
        <v>-123.85967269962137</v>
      </c>
      <c r="AE274">
        <f t="shared" si="221"/>
        <v>-9.7709670696485045</v>
      </c>
      <c r="AF274">
        <f t="shared" si="222"/>
        <v>-4.0631821318584116E-2</v>
      </c>
      <c r="AG274">
        <f t="shared" si="223"/>
        <v>46.306276256128022</v>
      </c>
      <c r="AH274">
        <f t="shared" si="224"/>
        <v>4.2568826838762366</v>
      </c>
      <c r="AI274">
        <f t="shared" si="225"/>
        <v>26.903569513908742</v>
      </c>
      <c r="AJ274">
        <v>1103.73882230303</v>
      </c>
      <c r="AK274">
        <v>1054.5899999999999</v>
      </c>
      <c r="AL274">
        <v>3.3930095238094098</v>
      </c>
      <c r="AM274">
        <v>66.33</v>
      </c>
      <c r="AN274">
        <f t="shared" si="226"/>
        <v>4.2613224952105568</v>
      </c>
      <c r="AO274">
        <v>17.952297279824499</v>
      </c>
      <c r="AP274">
        <v>22.949819999999999</v>
      </c>
      <c r="AQ274">
        <v>-2.6882494129593201E-4</v>
      </c>
      <c r="AR274">
        <v>88.640650729912196</v>
      </c>
      <c r="AS274">
        <v>0</v>
      </c>
      <c r="AT274">
        <v>0</v>
      </c>
      <c r="AU274">
        <f t="shared" si="227"/>
        <v>1</v>
      </c>
      <c r="AV274">
        <f t="shared" si="228"/>
        <v>0</v>
      </c>
      <c r="AW274">
        <f t="shared" si="229"/>
        <v>47710.343061016101</v>
      </c>
      <c r="AX274" t="s">
        <v>417</v>
      </c>
      <c r="AY274" t="s">
        <v>417</v>
      </c>
      <c r="AZ274">
        <v>0</v>
      </c>
      <c r="BA274">
        <v>0</v>
      </c>
      <c r="BB274" t="e">
        <f t="shared" si="230"/>
        <v>#DIV/0!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 t="e">
        <f t="shared" si="231"/>
        <v>#DIV/0!</v>
      </c>
      <c r="BI274">
        <v>0.5</v>
      </c>
      <c r="BJ274">
        <f t="shared" si="232"/>
        <v>1681.2210424801756</v>
      </c>
      <c r="BK274">
        <f t="shared" si="233"/>
        <v>26.903569513908742</v>
      </c>
      <c r="BL274" t="e">
        <f t="shared" si="234"/>
        <v>#DIV/0!</v>
      </c>
      <c r="BM274">
        <f t="shared" si="235"/>
        <v>1.6002398753122898E-2</v>
      </c>
      <c r="BN274" t="e">
        <f t="shared" si="236"/>
        <v>#DIV/0!</v>
      </c>
      <c r="BO274" t="e">
        <f t="shared" si="237"/>
        <v>#DIV/0!</v>
      </c>
      <c r="BP274" t="s">
        <v>417</v>
      </c>
      <c r="BQ274">
        <v>0</v>
      </c>
      <c r="BR274" t="e">
        <f t="shared" si="238"/>
        <v>#DIV/0!</v>
      </c>
      <c r="BS274" t="e">
        <f t="shared" si="239"/>
        <v>#DIV/0!</v>
      </c>
      <c r="BT274" t="e">
        <f t="shared" si="240"/>
        <v>#DIV/0!</v>
      </c>
      <c r="BU274" t="e">
        <f t="shared" si="241"/>
        <v>#DIV/0!</v>
      </c>
      <c r="BV274" t="e">
        <f t="shared" si="242"/>
        <v>#DIV/0!</v>
      </c>
      <c r="BW274" t="e">
        <f t="shared" si="243"/>
        <v>#DIV/0!</v>
      </c>
      <c r="BX274" t="e">
        <f t="shared" si="244"/>
        <v>#DIV/0!</v>
      </c>
      <c r="BY274" t="e">
        <f t="shared" si="245"/>
        <v>#DIV/0!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 t="shared" si="246"/>
        <v>2000.02892857143</v>
      </c>
      <c r="CS274">
        <f t="shared" si="247"/>
        <v>1681.2210424801756</v>
      </c>
      <c r="CT274">
        <f t="shared" si="248"/>
        <v>0.84059836258519982</v>
      </c>
      <c r="CU274">
        <f t="shared" si="249"/>
        <v>0.16075483978943564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1658945132.3499999</v>
      </c>
      <c r="DB274">
        <v>1006.71017857143</v>
      </c>
      <c r="DC274">
        <v>1067.415</v>
      </c>
      <c r="DD274">
        <v>22.942403571428599</v>
      </c>
      <c r="DE274">
        <v>17.951771428571401</v>
      </c>
      <c r="DF274">
        <v>997.52707142857105</v>
      </c>
      <c r="DG274">
        <v>22.538992857142901</v>
      </c>
      <c r="DH274">
        <v>500.04321428571399</v>
      </c>
      <c r="DI274">
        <v>90.321646428571398</v>
      </c>
      <c r="DJ274">
        <v>4.8322074999999999E-2</v>
      </c>
      <c r="DK274">
        <v>27.242428571428601</v>
      </c>
      <c r="DL274">
        <v>27.560335714285699</v>
      </c>
      <c r="DM274">
        <v>999.9</v>
      </c>
      <c r="DN274">
        <v>0</v>
      </c>
      <c r="DO274">
        <v>0</v>
      </c>
      <c r="DP274">
        <v>9997.6785714285706</v>
      </c>
      <c r="DQ274">
        <v>0</v>
      </c>
      <c r="DR274">
        <v>13.0029321428571</v>
      </c>
      <c r="DS274">
        <v>-60.705339285714302</v>
      </c>
      <c r="DT274">
        <v>1030.34964285714</v>
      </c>
      <c r="DU274">
        <v>1086.9282142857101</v>
      </c>
      <c r="DV274">
        <v>4.9906325000000002</v>
      </c>
      <c r="DW274">
        <v>1067.415</v>
      </c>
      <c r="DX274">
        <v>17.951771428571401</v>
      </c>
      <c r="DY274">
        <v>2.0721957142857099</v>
      </c>
      <c r="DZ274">
        <v>1.62143321428571</v>
      </c>
      <c r="EA274">
        <v>18.0070464285714</v>
      </c>
      <c r="EB274">
        <v>14.164028571428601</v>
      </c>
      <c r="EC274">
        <v>2000.02892857143</v>
      </c>
      <c r="ED274">
        <v>0.98000507142857196</v>
      </c>
      <c r="EE274">
        <v>1.99947571428571E-2</v>
      </c>
      <c r="EF274">
        <v>0</v>
      </c>
      <c r="EG274">
        <v>824.20707142857202</v>
      </c>
      <c r="EH274">
        <v>5.0006300000000001</v>
      </c>
      <c r="EI274">
        <v>16255.967857142899</v>
      </c>
      <c r="EJ274">
        <v>17257.1678571429</v>
      </c>
      <c r="EK274">
        <v>38.186999999999998</v>
      </c>
      <c r="EL274">
        <v>38.241</v>
      </c>
      <c r="EM274">
        <v>37.75</v>
      </c>
      <c r="EN274">
        <v>37.436999999999998</v>
      </c>
      <c r="EO274">
        <v>39.133857142857103</v>
      </c>
      <c r="EP274">
        <v>1955.1375</v>
      </c>
      <c r="EQ274">
        <v>39.891428571428598</v>
      </c>
      <c r="ER274">
        <v>0</v>
      </c>
      <c r="ES274">
        <v>1658945140.8</v>
      </c>
      <c r="ET274">
        <v>0</v>
      </c>
      <c r="EU274">
        <v>824.212115384615</v>
      </c>
      <c r="EV274">
        <v>-1.27887177496116</v>
      </c>
      <c r="EW274">
        <v>-6.1538462060955004</v>
      </c>
      <c r="EX274">
        <v>16255.9230769231</v>
      </c>
      <c r="EY274">
        <v>15</v>
      </c>
      <c r="EZ274">
        <v>0</v>
      </c>
      <c r="FA274" t="s">
        <v>419</v>
      </c>
      <c r="FB274">
        <v>1657551626.5</v>
      </c>
      <c r="FC274">
        <v>1657551629</v>
      </c>
      <c r="FD274">
        <v>0</v>
      </c>
      <c r="FE274">
        <v>0.40300000000000002</v>
      </c>
      <c r="FF274">
        <v>8.9999999999999993E-3</v>
      </c>
      <c r="FG274">
        <v>9.41</v>
      </c>
      <c r="FH274">
        <v>8.6999999999999994E-2</v>
      </c>
      <c r="FI274">
        <v>417</v>
      </c>
      <c r="FJ274">
        <v>17</v>
      </c>
      <c r="FK274">
        <v>1.61</v>
      </c>
      <c r="FL274">
        <v>0.59</v>
      </c>
      <c r="FM274">
        <v>-60.6916317073171</v>
      </c>
      <c r="FN274">
        <v>-0.199674564459841</v>
      </c>
      <c r="FO274">
        <v>0.56041072587663099</v>
      </c>
      <c r="FP274">
        <v>1</v>
      </c>
      <c r="FQ274">
        <v>824.21994117647102</v>
      </c>
      <c r="FR274">
        <v>-0.415278830195495</v>
      </c>
      <c r="FS274">
        <v>0.20866141180172201</v>
      </c>
      <c r="FT274">
        <v>1</v>
      </c>
      <c r="FU274">
        <v>4.9903104878048801</v>
      </c>
      <c r="FV274">
        <v>3.32335191637722E-2</v>
      </c>
      <c r="FW274">
        <v>7.72522568972375E-3</v>
      </c>
      <c r="FX274">
        <v>1</v>
      </c>
      <c r="FY274">
        <v>3</v>
      </c>
      <c r="FZ274">
        <v>3</v>
      </c>
      <c r="GA274" t="s">
        <v>420</v>
      </c>
      <c r="GB274">
        <v>2.9736099999999999</v>
      </c>
      <c r="GC274">
        <v>2.7025299999999999</v>
      </c>
      <c r="GD274">
        <v>0.16969699999999999</v>
      </c>
      <c r="GE274">
        <v>0.17688100000000001</v>
      </c>
      <c r="GF274">
        <v>0.10005500000000001</v>
      </c>
      <c r="GG274">
        <v>8.5026000000000004E-2</v>
      </c>
      <c r="GH274">
        <v>32373</v>
      </c>
      <c r="GI274">
        <v>35078.199999999997</v>
      </c>
      <c r="GJ274">
        <v>35329.5</v>
      </c>
      <c r="GK274">
        <v>38647</v>
      </c>
      <c r="GL274">
        <v>45075.4</v>
      </c>
      <c r="GM274">
        <v>51064.1</v>
      </c>
      <c r="GN274">
        <v>55217.8</v>
      </c>
      <c r="GO274">
        <v>61976.4</v>
      </c>
      <c r="GP274">
        <v>1.9822</v>
      </c>
      <c r="GQ274">
        <v>1.8492</v>
      </c>
      <c r="GR274">
        <v>0.140071</v>
      </c>
      <c r="GS274">
        <v>0</v>
      </c>
      <c r="GT274">
        <v>25.269300000000001</v>
      </c>
      <c r="GU274">
        <v>999.9</v>
      </c>
      <c r="GV274">
        <v>52.228000000000002</v>
      </c>
      <c r="GW274">
        <v>29.003</v>
      </c>
      <c r="GX274">
        <v>23.257899999999999</v>
      </c>
      <c r="GY274">
        <v>60.559800000000003</v>
      </c>
      <c r="GZ274">
        <v>46.722799999999999</v>
      </c>
      <c r="HA274">
        <v>1</v>
      </c>
      <c r="HB274">
        <v>-7.0365899999999995E-2</v>
      </c>
      <c r="HC274">
        <v>1.08932E-3</v>
      </c>
      <c r="HD274">
        <v>20.113399999999999</v>
      </c>
      <c r="HE274">
        <v>5.1981200000000003</v>
      </c>
      <c r="HF274">
        <v>12.004</v>
      </c>
      <c r="HG274">
        <v>4.9756</v>
      </c>
      <c r="HH274">
        <v>3.294</v>
      </c>
      <c r="HI274">
        <v>9999</v>
      </c>
      <c r="HJ274">
        <v>9999</v>
      </c>
      <c r="HK274">
        <v>9999</v>
      </c>
      <c r="HL274">
        <v>619.5</v>
      </c>
      <c r="HM274">
        <v>1.8631899999999999</v>
      </c>
      <c r="HN274">
        <v>1.8680399999999999</v>
      </c>
      <c r="HO274">
        <v>1.8678300000000001</v>
      </c>
      <c r="HP274">
        <v>1.8690500000000001</v>
      </c>
      <c r="HQ274">
        <v>1.86981</v>
      </c>
      <c r="HR274">
        <v>1.8658399999999999</v>
      </c>
      <c r="HS274">
        <v>1.8669100000000001</v>
      </c>
      <c r="HT274">
        <v>1.86829</v>
      </c>
      <c r="HU274">
        <v>5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9.31</v>
      </c>
      <c r="II274">
        <v>0.40360000000000001</v>
      </c>
      <c r="IJ274">
        <v>3.6346291650323699</v>
      </c>
      <c r="IK274">
        <v>5.6267518783259399E-3</v>
      </c>
      <c r="IL274">
        <v>2.30191766742704E-7</v>
      </c>
      <c r="IM274">
        <v>-2.9562642023804099E-10</v>
      </c>
      <c r="IN274">
        <v>-4.4408053959193901E-2</v>
      </c>
      <c r="IO274">
        <v>-1.77651730019769E-2</v>
      </c>
      <c r="IP274">
        <v>2.0502542247495602E-3</v>
      </c>
      <c r="IQ274">
        <v>-1.6883999477825899E-5</v>
      </c>
      <c r="IR274">
        <v>-3</v>
      </c>
      <c r="IS274">
        <v>1845</v>
      </c>
      <c r="IT274">
        <v>1</v>
      </c>
      <c r="IU274">
        <v>26</v>
      </c>
      <c r="IV274">
        <v>23225.200000000001</v>
      </c>
      <c r="IW274">
        <v>23225.200000000001</v>
      </c>
      <c r="IX274">
        <v>2.2326700000000002</v>
      </c>
      <c r="IY274">
        <v>2.5830099999999998</v>
      </c>
      <c r="IZ274">
        <v>1.5478499999999999</v>
      </c>
      <c r="JA274">
        <v>2.3059099999999999</v>
      </c>
      <c r="JB274">
        <v>1.3464400000000001</v>
      </c>
      <c r="JC274">
        <v>2.2936999999999999</v>
      </c>
      <c r="JD274">
        <v>33.288699999999999</v>
      </c>
      <c r="JE274">
        <v>24.210100000000001</v>
      </c>
      <c r="JF274">
        <v>18</v>
      </c>
      <c r="JG274">
        <v>495.71600000000001</v>
      </c>
      <c r="JH274">
        <v>410.375</v>
      </c>
      <c r="JI274">
        <v>24.9999</v>
      </c>
      <c r="JJ274">
        <v>26.368600000000001</v>
      </c>
      <c r="JK274">
        <v>30.000299999999999</v>
      </c>
      <c r="JL274">
        <v>26.3201</v>
      </c>
      <c r="JM274">
        <v>26.263000000000002</v>
      </c>
      <c r="JN274">
        <v>44.684800000000003</v>
      </c>
      <c r="JO274">
        <v>28.118300000000001</v>
      </c>
      <c r="JP274">
        <v>57.453699999999998</v>
      </c>
      <c r="JQ274">
        <v>25</v>
      </c>
      <c r="JR274">
        <v>1105.94</v>
      </c>
      <c r="JS274">
        <v>18.008900000000001</v>
      </c>
      <c r="JT274">
        <v>102.43600000000001</v>
      </c>
      <c r="JU274">
        <v>103.16800000000001</v>
      </c>
    </row>
    <row r="275" spans="1:281" x14ac:dyDescent="0.2">
      <c r="A275">
        <v>259</v>
      </c>
      <c r="B275">
        <v>1658945145.0999999</v>
      </c>
      <c r="C275">
        <v>3352</v>
      </c>
      <c r="D275" t="s">
        <v>943</v>
      </c>
      <c r="E275" t="s">
        <v>944</v>
      </c>
      <c r="F275">
        <v>5</v>
      </c>
      <c r="G275" t="s">
        <v>812</v>
      </c>
      <c r="H275" t="s">
        <v>416</v>
      </c>
      <c r="I275">
        <v>1658945137.61852</v>
      </c>
      <c r="J275">
        <f t="shared" si="200"/>
        <v>4.274813299012482E-3</v>
      </c>
      <c r="K275">
        <f t="shared" si="201"/>
        <v>4.2748132990124823</v>
      </c>
      <c r="L275">
        <f t="shared" si="202"/>
        <v>26.991000895543692</v>
      </c>
      <c r="M275">
        <f t="shared" si="203"/>
        <v>1023.9662962963</v>
      </c>
      <c r="N275">
        <f t="shared" si="204"/>
        <v>795.6440446106418</v>
      </c>
      <c r="O275">
        <f t="shared" si="205"/>
        <v>71.901149285880948</v>
      </c>
      <c r="P275">
        <f t="shared" si="206"/>
        <v>92.53428594408679</v>
      </c>
      <c r="Q275">
        <f t="shared" si="207"/>
        <v>0.22476884703828814</v>
      </c>
      <c r="R275">
        <f t="shared" si="208"/>
        <v>2.7556198084593069</v>
      </c>
      <c r="S275">
        <f t="shared" si="209"/>
        <v>0.21505755485299005</v>
      </c>
      <c r="T275">
        <f t="shared" si="210"/>
        <v>0.1352485266316607</v>
      </c>
      <c r="U275">
        <f t="shared" si="211"/>
        <v>321.50778160578227</v>
      </c>
      <c r="V275">
        <f t="shared" si="212"/>
        <v>28.07392988598847</v>
      </c>
      <c r="W275">
        <f t="shared" si="213"/>
        <v>28.07392988598847</v>
      </c>
      <c r="X275">
        <f t="shared" si="214"/>
        <v>3.8112256828417328</v>
      </c>
      <c r="Y275">
        <f t="shared" si="215"/>
        <v>57.106826783566845</v>
      </c>
      <c r="Z275">
        <f t="shared" si="216"/>
        <v>2.0734092331624274</v>
      </c>
      <c r="AA275">
        <f t="shared" si="217"/>
        <v>3.6307554629511918</v>
      </c>
      <c r="AB275">
        <f t="shared" si="218"/>
        <v>1.7378164496793054</v>
      </c>
      <c r="AC275">
        <f t="shared" si="219"/>
        <v>-188.51926648645045</v>
      </c>
      <c r="AD275">
        <f t="shared" si="220"/>
        <v>-123.30784833259268</v>
      </c>
      <c r="AE275">
        <f t="shared" si="221"/>
        <v>-9.7208836788687822</v>
      </c>
      <c r="AF275">
        <f t="shared" si="222"/>
        <v>-4.0216892129663506E-2</v>
      </c>
      <c r="AG275">
        <f t="shared" si="223"/>
        <v>46.33127032053504</v>
      </c>
      <c r="AH275">
        <f t="shared" si="224"/>
        <v>4.2629440927556228</v>
      </c>
      <c r="AI275">
        <f t="shared" si="225"/>
        <v>26.991000895543692</v>
      </c>
      <c r="AJ275">
        <v>1120.9762026666699</v>
      </c>
      <c r="AK275">
        <v>1071.60236363636</v>
      </c>
      <c r="AL275">
        <v>3.4176303030302102</v>
      </c>
      <c r="AM275">
        <v>66.33</v>
      </c>
      <c r="AN275">
        <f t="shared" si="226"/>
        <v>4.2748132990124823</v>
      </c>
      <c r="AO275">
        <v>17.934620722573001</v>
      </c>
      <c r="AP275">
        <v>22.938053333333301</v>
      </c>
      <c r="AQ275">
        <v>1.2949457439692001E-3</v>
      </c>
      <c r="AR275">
        <v>88.640650729912196</v>
      </c>
      <c r="AS275">
        <v>0</v>
      </c>
      <c r="AT275">
        <v>0</v>
      </c>
      <c r="AU275">
        <f t="shared" si="227"/>
        <v>1</v>
      </c>
      <c r="AV275">
        <f t="shared" si="228"/>
        <v>0</v>
      </c>
      <c r="AW275">
        <f t="shared" si="229"/>
        <v>47759.895619448689</v>
      </c>
      <c r="AX275" t="s">
        <v>417</v>
      </c>
      <c r="AY275" t="s">
        <v>417</v>
      </c>
      <c r="AZ275">
        <v>0</v>
      </c>
      <c r="BA275">
        <v>0</v>
      </c>
      <c r="BB275" t="e">
        <f t="shared" si="230"/>
        <v>#DIV/0!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 t="e">
        <f t="shared" si="231"/>
        <v>#DIV/0!</v>
      </c>
      <c r="BI275">
        <v>0.5</v>
      </c>
      <c r="BJ275">
        <f t="shared" si="232"/>
        <v>1681.1867662896987</v>
      </c>
      <c r="BK275">
        <f t="shared" si="233"/>
        <v>26.991000895543692</v>
      </c>
      <c r="BL275" t="e">
        <f t="shared" si="234"/>
        <v>#DIV/0!</v>
      </c>
      <c r="BM275">
        <f t="shared" si="235"/>
        <v>1.6054730763264084E-2</v>
      </c>
      <c r="BN275" t="e">
        <f t="shared" si="236"/>
        <v>#DIV/0!</v>
      </c>
      <c r="BO275" t="e">
        <f t="shared" si="237"/>
        <v>#DIV/0!</v>
      </c>
      <c r="BP275" t="s">
        <v>417</v>
      </c>
      <c r="BQ275">
        <v>0</v>
      </c>
      <c r="BR275" t="e">
        <f t="shared" si="238"/>
        <v>#DIV/0!</v>
      </c>
      <c r="BS275" t="e">
        <f t="shared" si="239"/>
        <v>#DIV/0!</v>
      </c>
      <c r="BT275" t="e">
        <f t="shared" si="240"/>
        <v>#DIV/0!</v>
      </c>
      <c r="BU275" t="e">
        <f t="shared" si="241"/>
        <v>#DIV/0!</v>
      </c>
      <c r="BV275" t="e">
        <f t="shared" si="242"/>
        <v>#DIV/0!</v>
      </c>
      <c r="BW275" t="e">
        <f t="shared" si="243"/>
        <v>#DIV/0!</v>
      </c>
      <c r="BX275" t="e">
        <f t="shared" si="244"/>
        <v>#DIV/0!</v>
      </c>
      <c r="BY275" t="e">
        <f t="shared" si="245"/>
        <v>#DIV/0!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 t="shared" si="246"/>
        <v>1999.98814814815</v>
      </c>
      <c r="CS275">
        <f t="shared" si="247"/>
        <v>1681.1867662896987</v>
      </c>
      <c r="CT275">
        <f t="shared" si="248"/>
        <v>0.84059836446848979</v>
      </c>
      <c r="CU275">
        <f t="shared" si="249"/>
        <v>0.16075484342418536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1658945137.61852</v>
      </c>
      <c r="DB275">
        <v>1023.9662962963</v>
      </c>
      <c r="DC275">
        <v>1084.79740740741</v>
      </c>
      <c r="DD275">
        <v>22.9439407407407</v>
      </c>
      <c r="DE275">
        <v>17.946151851851901</v>
      </c>
      <c r="DF275">
        <v>1014.69477777778</v>
      </c>
      <c r="DG275">
        <v>22.5404592592593</v>
      </c>
      <c r="DH275">
        <v>500.03737037037001</v>
      </c>
      <c r="DI275">
        <v>90.320381481481505</v>
      </c>
      <c r="DJ275">
        <v>4.8106503703703701E-2</v>
      </c>
      <c r="DK275">
        <v>27.243914814814801</v>
      </c>
      <c r="DL275">
        <v>27.562444444444399</v>
      </c>
      <c r="DM275">
        <v>999.9</v>
      </c>
      <c r="DN275">
        <v>0</v>
      </c>
      <c r="DO275">
        <v>0</v>
      </c>
      <c r="DP275">
        <v>10008.703703703701</v>
      </c>
      <c r="DQ275">
        <v>0</v>
      </c>
      <c r="DR275">
        <v>12.9839481481481</v>
      </c>
      <c r="DS275">
        <v>-60.830718518518502</v>
      </c>
      <c r="DT275">
        <v>1048.0122222222201</v>
      </c>
      <c r="DU275">
        <v>1104.6211111111099</v>
      </c>
      <c r="DV275">
        <v>4.9977888888888904</v>
      </c>
      <c r="DW275">
        <v>1084.79740740741</v>
      </c>
      <c r="DX275">
        <v>17.946151851851901</v>
      </c>
      <c r="DY275">
        <v>2.0723055555555598</v>
      </c>
      <c r="DZ275">
        <v>1.62090333333333</v>
      </c>
      <c r="EA275">
        <v>18.007885185185199</v>
      </c>
      <c r="EB275">
        <v>14.1589777777778</v>
      </c>
      <c r="EC275">
        <v>1999.98814814815</v>
      </c>
      <c r="ED275">
        <v>0.98000488888888904</v>
      </c>
      <c r="EE275">
        <v>1.9994951851851898E-2</v>
      </c>
      <c r="EF275">
        <v>0</v>
      </c>
      <c r="EG275">
        <v>824.12837037037002</v>
      </c>
      <c r="EH275">
        <v>5.0006300000000001</v>
      </c>
      <c r="EI275">
        <v>16254.4037037037</v>
      </c>
      <c r="EJ275">
        <v>17256.822222222199</v>
      </c>
      <c r="EK275">
        <v>38.186999999999998</v>
      </c>
      <c r="EL275">
        <v>38.240666666666698</v>
      </c>
      <c r="EM275">
        <v>37.75</v>
      </c>
      <c r="EN275">
        <v>37.436999999999998</v>
      </c>
      <c r="EO275">
        <v>39.134185185185203</v>
      </c>
      <c r="EP275">
        <v>1955.0974074074099</v>
      </c>
      <c r="EQ275">
        <v>39.890740740740704</v>
      </c>
      <c r="ER275">
        <v>0</v>
      </c>
      <c r="ES275">
        <v>1658945145.5999999</v>
      </c>
      <c r="ET275">
        <v>0</v>
      </c>
      <c r="EU275">
        <v>824.10065384615405</v>
      </c>
      <c r="EV275">
        <v>-1.3986666481477299</v>
      </c>
      <c r="EW275">
        <v>-18.953846146910301</v>
      </c>
      <c r="EX275">
        <v>16254.492307692301</v>
      </c>
      <c r="EY275">
        <v>15</v>
      </c>
      <c r="EZ275">
        <v>0</v>
      </c>
      <c r="FA275" t="s">
        <v>419</v>
      </c>
      <c r="FB275">
        <v>1657551626.5</v>
      </c>
      <c r="FC275">
        <v>1657551629</v>
      </c>
      <c r="FD275">
        <v>0</v>
      </c>
      <c r="FE275">
        <v>0.40300000000000002</v>
      </c>
      <c r="FF275">
        <v>8.9999999999999993E-3</v>
      </c>
      <c r="FG275">
        <v>9.41</v>
      </c>
      <c r="FH275">
        <v>8.6999999999999994E-2</v>
      </c>
      <c r="FI275">
        <v>417</v>
      </c>
      <c r="FJ275">
        <v>17</v>
      </c>
      <c r="FK275">
        <v>1.61</v>
      </c>
      <c r="FL275">
        <v>0.59</v>
      </c>
      <c r="FM275">
        <v>-60.751509756097597</v>
      </c>
      <c r="FN275">
        <v>-3.8753560975608199</v>
      </c>
      <c r="FO275">
        <v>0.62940485547852298</v>
      </c>
      <c r="FP275">
        <v>0</v>
      </c>
      <c r="FQ275">
        <v>824.16970588235301</v>
      </c>
      <c r="FR275">
        <v>-1.05989303939076</v>
      </c>
      <c r="FS275">
        <v>0.22229134689990601</v>
      </c>
      <c r="FT275">
        <v>0</v>
      </c>
      <c r="FU275">
        <v>4.9937495121951203</v>
      </c>
      <c r="FV275">
        <v>8.1496306620199105E-2</v>
      </c>
      <c r="FW275">
        <v>9.6305403316282803E-3</v>
      </c>
      <c r="FX275">
        <v>1</v>
      </c>
      <c r="FY275">
        <v>1</v>
      </c>
      <c r="FZ275">
        <v>3</v>
      </c>
      <c r="GA275" t="s">
        <v>438</v>
      </c>
      <c r="GB275">
        <v>2.9727700000000001</v>
      </c>
      <c r="GC275">
        <v>2.7021000000000002</v>
      </c>
      <c r="GD275">
        <v>0.171433</v>
      </c>
      <c r="GE275">
        <v>0.17843600000000001</v>
      </c>
      <c r="GF275">
        <v>0.100022</v>
      </c>
      <c r="GG275">
        <v>8.50582E-2</v>
      </c>
      <c r="GH275">
        <v>32305.599999999999</v>
      </c>
      <c r="GI275">
        <v>35011.300000000003</v>
      </c>
      <c r="GJ275">
        <v>35329.699999999997</v>
      </c>
      <c r="GK275">
        <v>38646.199999999997</v>
      </c>
      <c r="GL275">
        <v>45076.800000000003</v>
      </c>
      <c r="GM275">
        <v>51061.4</v>
      </c>
      <c r="GN275">
        <v>55217.4</v>
      </c>
      <c r="GO275">
        <v>61975.199999999997</v>
      </c>
      <c r="GP275">
        <v>1.9818</v>
      </c>
      <c r="GQ275">
        <v>1.8498000000000001</v>
      </c>
      <c r="GR275">
        <v>0.14036899999999999</v>
      </c>
      <c r="GS275">
        <v>0</v>
      </c>
      <c r="GT275">
        <v>25.273499999999999</v>
      </c>
      <c r="GU275">
        <v>999.9</v>
      </c>
      <c r="GV275">
        <v>52.228000000000002</v>
      </c>
      <c r="GW275">
        <v>29.024000000000001</v>
      </c>
      <c r="GX275">
        <v>23.286799999999999</v>
      </c>
      <c r="GY275">
        <v>60.479799999999997</v>
      </c>
      <c r="GZ275">
        <v>46.498399999999997</v>
      </c>
      <c r="HA275">
        <v>1</v>
      </c>
      <c r="HB275">
        <v>-7.1280499999999997E-2</v>
      </c>
      <c r="HC275">
        <v>1.65577E-3</v>
      </c>
      <c r="HD275">
        <v>20.112500000000001</v>
      </c>
      <c r="HE275">
        <v>5.1981200000000003</v>
      </c>
      <c r="HF275">
        <v>12.004</v>
      </c>
      <c r="HG275">
        <v>4.9752000000000001</v>
      </c>
      <c r="HH275">
        <v>3.2934000000000001</v>
      </c>
      <c r="HI275">
        <v>9999</v>
      </c>
      <c r="HJ275">
        <v>9999</v>
      </c>
      <c r="HK275">
        <v>9999</v>
      </c>
      <c r="HL275">
        <v>619.5</v>
      </c>
      <c r="HM275">
        <v>1.8631599999999999</v>
      </c>
      <c r="HN275">
        <v>1.8680399999999999</v>
      </c>
      <c r="HO275">
        <v>1.8678300000000001</v>
      </c>
      <c r="HP275">
        <v>1.8690500000000001</v>
      </c>
      <c r="HQ275">
        <v>1.86981</v>
      </c>
      <c r="HR275">
        <v>1.8658399999999999</v>
      </c>
      <c r="HS275">
        <v>1.8669100000000001</v>
      </c>
      <c r="HT275">
        <v>1.86829</v>
      </c>
      <c r="HU275">
        <v>5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9.4</v>
      </c>
      <c r="II275">
        <v>0.40300000000000002</v>
      </c>
      <c r="IJ275">
        <v>3.6346291650323699</v>
      </c>
      <c r="IK275">
        <v>5.6267518783259399E-3</v>
      </c>
      <c r="IL275">
        <v>2.30191766742704E-7</v>
      </c>
      <c r="IM275">
        <v>-2.9562642023804099E-10</v>
      </c>
      <c r="IN275">
        <v>-4.4408053959193901E-2</v>
      </c>
      <c r="IO275">
        <v>-1.77651730019769E-2</v>
      </c>
      <c r="IP275">
        <v>2.0502542247495602E-3</v>
      </c>
      <c r="IQ275">
        <v>-1.6883999477825899E-5</v>
      </c>
      <c r="IR275">
        <v>-3</v>
      </c>
      <c r="IS275">
        <v>1845</v>
      </c>
      <c r="IT275">
        <v>1</v>
      </c>
      <c r="IU275">
        <v>26</v>
      </c>
      <c r="IV275">
        <v>23225.3</v>
      </c>
      <c r="IW275">
        <v>23225.3</v>
      </c>
      <c r="IX275">
        <v>2.2558600000000002</v>
      </c>
      <c r="IY275">
        <v>2.5915499999999998</v>
      </c>
      <c r="IZ275">
        <v>1.5478499999999999</v>
      </c>
      <c r="JA275">
        <v>2.3059099999999999</v>
      </c>
      <c r="JB275">
        <v>1.3464400000000001</v>
      </c>
      <c r="JC275">
        <v>2.4035600000000001</v>
      </c>
      <c r="JD275">
        <v>33.266300000000001</v>
      </c>
      <c r="JE275">
        <v>24.218800000000002</v>
      </c>
      <c r="JF275">
        <v>18</v>
      </c>
      <c r="JG275">
        <v>495.45600000000002</v>
      </c>
      <c r="JH275">
        <v>410.71199999999999</v>
      </c>
      <c r="JI275">
        <v>24.9999</v>
      </c>
      <c r="JJ275">
        <v>26.368600000000001</v>
      </c>
      <c r="JK275">
        <v>30</v>
      </c>
      <c r="JL275">
        <v>26.3201</v>
      </c>
      <c r="JM275">
        <v>26.263000000000002</v>
      </c>
      <c r="JN275">
        <v>45.26</v>
      </c>
      <c r="JO275">
        <v>27.834900000000001</v>
      </c>
      <c r="JP275">
        <v>57.453699999999998</v>
      </c>
      <c r="JQ275">
        <v>25</v>
      </c>
      <c r="JR275">
        <v>1126.06</v>
      </c>
      <c r="JS275">
        <v>18.008900000000001</v>
      </c>
      <c r="JT275">
        <v>102.43600000000001</v>
      </c>
      <c r="JU275">
        <v>103.166</v>
      </c>
    </row>
    <row r="276" spans="1:281" x14ac:dyDescent="0.2">
      <c r="A276">
        <v>260</v>
      </c>
      <c r="B276">
        <v>1658945150.0999999</v>
      </c>
      <c r="C276">
        <v>3357</v>
      </c>
      <c r="D276" t="s">
        <v>945</v>
      </c>
      <c r="E276" t="s">
        <v>946</v>
      </c>
      <c r="F276">
        <v>5</v>
      </c>
      <c r="G276" t="s">
        <v>812</v>
      </c>
      <c r="H276" t="s">
        <v>416</v>
      </c>
      <c r="I276">
        <v>1658945142.33214</v>
      </c>
      <c r="J276">
        <f t="shared" si="200"/>
        <v>4.233807602718455E-3</v>
      </c>
      <c r="K276">
        <f t="shared" si="201"/>
        <v>4.2338076027184552</v>
      </c>
      <c r="L276">
        <f t="shared" si="202"/>
        <v>27.257317449416888</v>
      </c>
      <c r="M276">
        <f t="shared" si="203"/>
        <v>1039.40142857143</v>
      </c>
      <c r="N276">
        <f t="shared" si="204"/>
        <v>806.3204704191154</v>
      </c>
      <c r="O276">
        <f t="shared" si="205"/>
        <v>72.866186669680246</v>
      </c>
      <c r="P276">
        <f t="shared" si="206"/>
        <v>93.929425454932158</v>
      </c>
      <c r="Q276">
        <f t="shared" si="207"/>
        <v>0.22210359503390856</v>
      </c>
      <c r="R276">
        <f t="shared" si="208"/>
        <v>2.7574418169157253</v>
      </c>
      <c r="S276">
        <f t="shared" si="209"/>
        <v>0.21262200125718905</v>
      </c>
      <c r="T276">
        <f t="shared" si="210"/>
        <v>0.13370690338966448</v>
      </c>
      <c r="U276">
        <f t="shared" si="211"/>
        <v>321.50761962959115</v>
      </c>
      <c r="V276">
        <f t="shared" si="212"/>
        <v>28.087183462949543</v>
      </c>
      <c r="W276">
        <f t="shared" si="213"/>
        <v>28.087183462949543</v>
      </c>
      <c r="X276">
        <f t="shared" si="214"/>
        <v>3.8141697541496415</v>
      </c>
      <c r="Y276">
        <f t="shared" si="215"/>
        <v>57.096342357418905</v>
      </c>
      <c r="Z276">
        <f t="shared" si="216"/>
        <v>2.0733306198880319</v>
      </c>
      <c r="AA276">
        <f t="shared" si="217"/>
        <v>3.6312844821287058</v>
      </c>
      <c r="AB276">
        <f t="shared" si="218"/>
        <v>1.7408391342616096</v>
      </c>
      <c r="AC276">
        <f t="shared" si="219"/>
        <v>-186.71091527988386</v>
      </c>
      <c r="AD276">
        <f t="shared" si="220"/>
        <v>-124.99019969403281</v>
      </c>
      <c r="AE276">
        <f t="shared" si="221"/>
        <v>-9.847773512054232</v>
      </c>
      <c r="AF276">
        <f t="shared" si="222"/>
        <v>-4.1268856379758745E-2</v>
      </c>
      <c r="AG276">
        <f t="shared" si="223"/>
        <v>46.64032026681511</v>
      </c>
      <c r="AH276">
        <f t="shared" si="224"/>
        <v>4.2537647145900044</v>
      </c>
      <c r="AI276">
        <f t="shared" si="225"/>
        <v>27.257317449416888</v>
      </c>
      <c r="AJ276">
        <v>1138.0344416969699</v>
      </c>
      <c r="AK276">
        <v>1088.4027272727301</v>
      </c>
      <c r="AL276">
        <v>3.40407012987004</v>
      </c>
      <c r="AM276">
        <v>66.33</v>
      </c>
      <c r="AN276">
        <f t="shared" si="226"/>
        <v>4.2338076027184552</v>
      </c>
      <c r="AO276">
        <v>17.980681600075599</v>
      </c>
      <c r="AP276">
        <v>22.945656363636299</v>
      </c>
      <c r="AQ276">
        <v>-2.5382887839599E-4</v>
      </c>
      <c r="AR276">
        <v>88.640650729912196</v>
      </c>
      <c r="AS276">
        <v>0</v>
      </c>
      <c r="AT276">
        <v>0</v>
      </c>
      <c r="AU276">
        <f t="shared" si="227"/>
        <v>1</v>
      </c>
      <c r="AV276">
        <f t="shared" si="228"/>
        <v>0</v>
      </c>
      <c r="AW276">
        <f t="shared" si="229"/>
        <v>47808.904694945224</v>
      </c>
      <c r="AX276" t="s">
        <v>417</v>
      </c>
      <c r="AY276" t="s">
        <v>417</v>
      </c>
      <c r="AZ276">
        <v>0</v>
      </c>
      <c r="BA276">
        <v>0</v>
      </c>
      <c r="BB276" t="e">
        <f t="shared" si="230"/>
        <v>#DIV/0!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 t="e">
        <f t="shared" si="231"/>
        <v>#DIV/0!</v>
      </c>
      <c r="BI276">
        <v>0.5</v>
      </c>
      <c r="BJ276">
        <f t="shared" si="232"/>
        <v>1681.1859210515995</v>
      </c>
      <c r="BK276">
        <f t="shared" si="233"/>
        <v>27.257317449416888</v>
      </c>
      <c r="BL276" t="e">
        <f t="shared" si="234"/>
        <v>#DIV/0!</v>
      </c>
      <c r="BM276">
        <f t="shared" si="235"/>
        <v>1.6213148770819558E-2</v>
      </c>
      <c r="BN276" t="e">
        <f t="shared" si="236"/>
        <v>#DIV/0!</v>
      </c>
      <c r="BO276" t="e">
        <f t="shared" si="237"/>
        <v>#DIV/0!</v>
      </c>
      <c r="BP276" t="s">
        <v>417</v>
      </c>
      <c r="BQ276">
        <v>0</v>
      </c>
      <c r="BR276" t="e">
        <f t="shared" si="238"/>
        <v>#DIV/0!</v>
      </c>
      <c r="BS276" t="e">
        <f t="shared" si="239"/>
        <v>#DIV/0!</v>
      </c>
      <c r="BT276" t="e">
        <f t="shared" si="240"/>
        <v>#DIV/0!</v>
      </c>
      <c r="BU276" t="e">
        <f t="shared" si="241"/>
        <v>#DIV/0!</v>
      </c>
      <c r="BV276" t="e">
        <f t="shared" si="242"/>
        <v>#DIV/0!</v>
      </c>
      <c r="BW276" t="e">
        <f t="shared" si="243"/>
        <v>#DIV/0!</v>
      </c>
      <c r="BX276" t="e">
        <f t="shared" si="244"/>
        <v>#DIV/0!</v>
      </c>
      <c r="BY276" t="e">
        <f t="shared" si="245"/>
        <v>#DIV/0!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 t="shared" si="246"/>
        <v>1999.98714285714</v>
      </c>
      <c r="CS276">
        <f t="shared" si="247"/>
        <v>1681.1859210515995</v>
      </c>
      <c r="CT276">
        <f t="shared" si="248"/>
        <v>0.84059836437242907</v>
      </c>
      <c r="CU276">
        <f t="shared" si="249"/>
        <v>0.16075484323878805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1658945142.33214</v>
      </c>
      <c r="DB276">
        <v>1039.40142857143</v>
      </c>
      <c r="DC276">
        <v>1100.6675</v>
      </c>
      <c r="DD276">
        <v>22.943000000000001</v>
      </c>
      <c r="DE276">
        <v>17.9562428571429</v>
      </c>
      <c r="DF276">
        <v>1030.05</v>
      </c>
      <c r="DG276">
        <v>22.539564285714299</v>
      </c>
      <c r="DH276">
        <v>500.06492857142899</v>
      </c>
      <c r="DI276">
        <v>90.320710714285696</v>
      </c>
      <c r="DJ276">
        <v>4.8056225000000001E-2</v>
      </c>
      <c r="DK276">
        <v>27.246400000000001</v>
      </c>
      <c r="DL276">
        <v>27.567042857142901</v>
      </c>
      <c r="DM276">
        <v>999.9</v>
      </c>
      <c r="DN276">
        <v>0</v>
      </c>
      <c r="DO276">
        <v>0</v>
      </c>
      <c r="DP276">
        <v>10019.464285714301</v>
      </c>
      <c r="DQ276">
        <v>0</v>
      </c>
      <c r="DR276">
        <v>12.9674464285714</v>
      </c>
      <c r="DS276">
        <v>-61.266171428571397</v>
      </c>
      <c r="DT276">
        <v>1063.80892857143</v>
      </c>
      <c r="DU276">
        <v>1120.7928571428599</v>
      </c>
      <c r="DV276">
        <v>4.9867585714285703</v>
      </c>
      <c r="DW276">
        <v>1100.6675</v>
      </c>
      <c r="DX276">
        <v>17.9562428571429</v>
      </c>
      <c r="DY276">
        <v>2.0722274999999999</v>
      </c>
      <c r="DZ276">
        <v>1.6218196428571401</v>
      </c>
      <c r="EA276">
        <v>18.0072857142857</v>
      </c>
      <c r="EB276">
        <v>14.1676964285714</v>
      </c>
      <c r="EC276">
        <v>1999.98714285714</v>
      </c>
      <c r="ED276">
        <v>0.98000485714285701</v>
      </c>
      <c r="EE276">
        <v>1.99949857142857E-2</v>
      </c>
      <c r="EF276">
        <v>0</v>
      </c>
      <c r="EG276">
        <v>824.01803571428604</v>
      </c>
      <c r="EH276">
        <v>5.0006300000000001</v>
      </c>
      <c r="EI276">
        <v>16252.2642857143</v>
      </c>
      <c r="EJ276">
        <v>17256.810714285701</v>
      </c>
      <c r="EK276">
        <v>38.186999999999998</v>
      </c>
      <c r="EL276">
        <v>38.2455</v>
      </c>
      <c r="EM276">
        <v>37.75</v>
      </c>
      <c r="EN276">
        <v>37.436999999999998</v>
      </c>
      <c r="EO276">
        <v>39.140500000000003</v>
      </c>
      <c r="EP276">
        <v>1955.0964285714299</v>
      </c>
      <c r="EQ276">
        <v>39.890714285714303</v>
      </c>
      <c r="ER276">
        <v>0</v>
      </c>
      <c r="ES276">
        <v>1658945151</v>
      </c>
      <c r="ET276">
        <v>0</v>
      </c>
      <c r="EU276">
        <v>823.95244000000002</v>
      </c>
      <c r="EV276">
        <v>-1.20369229585504</v>
      </c>
      <c r="EW276">
        <v>-39.976923050749498</v>
      </c>
      <c r="EX276">
        <v>16252.023999999999</v>
      </c>
      <c r="EY276">
        <v>15</v>
      </c>
      <c r="EZ276">
        <v>0</v>
      </c>
      <c r="FA276" t="s">
        <v>419</v>
      </c>
      <c r="FB276">
        <v>1657551626.5</v>
      </c>
      <c r="FC276">
        <v>1657551629</v>
      </c>
      <c r="FD276">
        <v>0</v>
      </c>
      <c r="FE276">
        <v>0.40300000000000002</v>
      </c>
      <c r="FF276">
        <v>8.9999999999999993E-3</v>
      </c>
      <c r="FG276">
        <v>9.41</v>
      </c>
      <c r="FH276">
        <v>8.6999999999999994E-2</v>
      </c>
      <c r="FI276">
        <v>417</v>
      </c>
      <c r="FJ276">
        <v>17</v>
      </c>
      <c r="FK276">
        <v>1.61</v>
      </c>
      <c r="FL276">
        <v>0.59</v>
      </c>
      <c r="FM276">
        <v>-60.947812195121898</v>
      </c>
      <c r="FN276">
        <v>-3.6215226480836198</v>
      </c>
      <c r="FO276">
        <v>0.60017778512180697</v>
      </c>
      <c r="FP276">
        <v>0</v>
      </c>
      <c r="FQ276">
        <v>824.07482352941201</v>
      </c>
      <c r="FR276">
        <v>-1.3471046489994101</v>
      </c>
      <c r="FS276">
        <v>0.23237741494339501</v>
      </c>
      <c r="FT276">
        <v>0</v>
      </c>
      <c r="FU276">
        <v>4.9899036585365897</v>
      </c>
      <c r="FV276">
        <v>-5.9950243902432102E-2</v>
      </c>
      <c r="FW276">
        <v>1.7666572783994701E-2</v>
      </c>
      <c r="FX276">
        <v>1</v>
      </c>
      <c r="FY276">
        <v>1</v>
      </c>
      <c r="FZ276">
        <v>3</v>
      </c>
      <c r="GA276" t="s">
        <v>438</v>
      </c>
      <c r="GB276">
        <v>2.9739200000000001</v>
      </c>
      <c r="GC276">
        <v>2.7018800000000001</v>
      </c>
      <c r="GD276">
        <v>0.17314599999999999</v>
      </c>
      <c r="GE276">
        <v>0.18024899999999999</v>
      </c>
      <c r="GF276">
        <v>0.100061</v>
      </c>
      <c r="GG276">
        <v>8.5217600000000004E-2</v>
      </c>
      <c r="GH276">
        <v>32239.1</v>
      </c>
      <c r="GI276">
        <v>34934.6</v>
      </c>
      <c r="GJ276">
        <v>35330</v>
      </c>
      <c r="GK276">
        <v>38646.800000000003</v>
      </c>
      <c r="GL276">
        <v>45075.6</v>
      </c>
      <c r="GM276">
        <v>51053.4</v>
      </c>
      <c r="GN276">
        <v>55218.3</v>
      </c>
      <c r="GO276">
        <v>61976.3</v>
      </c>
      <c r="GP276">
        <v>1.9822</v>
      </c>
      <c r="GQ276">
        <v>1.8493999999999999</v>
      </c>
      <c r="GR276">
        <v>0.13938500000000001</v>
      </c>
      <c r="GS276">
        <v>0</v>
      </c>
      <c r="GT276">
        <v>25.277799999999999</v>
      </c>
      <c r="GU276">
        <v>999.9</v>
      </c>
      <c r="GV276">
        <v>52.228000000000002</v>
      </c>
      <c r="GW276">
        <v>29.024000000000001</v>
      </c>
      <c r="GX276">
        <v>23.29</v>
      </c>
      <c r="GY276">
        <v>60.069800000000001</v>
      </c>
      <c r="GZ276">
        <v>46.4343</v>
      </c>
      <c r="HA276">
        <v>1</v>
      </c>
      <c r="HB276">
        <v>-7.0630100000000001E-2</v>
      </c>
      <c r="HC276">
        <v>1.74292E-3</v>
      </c>
      <c r="HD276">
        <v>20.113499999999998</v>
      </c>
      <c r="HE276">
        <v>5.1993200000000002</v>
      </c>
      <c r="HF276">
        <v>12.004</v>
      </c>
      <c r="HG276">
        <v>4.976</v>
      </c>
      <c r="HH276">
        <v>3.294</v>
      </c>
      <c r="HI276">
        <v>9999</v>
      </c>
      <c r="HJ276">
        <v>9999</v>
      </c>
      <c r="HK276">
        <v>9999</v>
      </c>
      <c r="HL276">
        <v>619.5</v>
      </c>
      <c r="HM276">
        <v>1.8632500000000001</v>
      </c>
      <c r="HN276">
        <v>1.8680399999999999</v>
      </c>
      <c r="HO276">
        <v>1.8678300000000001</v>
      </c>
      <c r="HP276">
        <v>1.8690500000000001</v>
      </c>
      <c r="HQ276">
        <v>1.86981</v>
      </c>
      <c r="HR276">
        <v>1.8658399999999999</v>
      </c>
      <c r="HS276">
        <v>1.8669100000000001</v>
      </c>
      <c r="HT276">
        <v>1.86829</v>
      </c>
      <c r="HU276">
        <v>5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9.48</v>
      </c>
      <c r="II276">
        <v>0.4037</v>
      </c>
      <c r="IJ276">
        <v>3.6346291650323699</v>
      </c>
      <c r="IK276">
        <v>5.6267518783259399E-3</v>
      </c>
      <c r="IL276">
        <v>2.30191766742704E-7</v>
      </c>
      <c r="IM276">
        <v>-2.9562642023804099E-10</v>
      </c>
      <c r="IN276">
        <v>-4.4408053959193901E-2</v>
      </c>
      <c r="IO276">
        <v>-1.77651730019769E-2</v>
      </c>
      <c r="IP276">
        <v>2.0502542247495602E-3</v>
      </c>
      <c r="IQ276">
        <v>-1.6883999477825899E-5</v>
      </c>
      <c r="IR276">
        <v>-3</v>
      </c>
      <c r="IS276">
        <v>1845</v>
      </c>
      <c r="IT276">
        <v>1</v>
      </c>
      <c r="IU276">
        <v>26</v>
      </c>
      <c r="IV276">
        <v>23225.4</v>
      </c>
      <c r="IW276">
        <v>23225.4</v>
      </c>
      <c r="IX276">
        <v>2.2863799999999999</v>
      </c>
      <c r="IY276">
        <v>2.5708000000000002</v>
      </c>
      <c r="IZ276">
        <v>1.5478499999999999</v>
      </c>
      <c r="JA276">
        <v>2.3059099999999999</v>
      </c>
      <c r="JB276">
        <v>1.3464400000000001</v>
      </c>
      <c r="JC276">
        <v>2.34375</v>
      </c>
      <c r="JD276">
        <v>33.288699999999999</v>
      </c>
      <c r="JE276">
        <v>24.218800000000002</v>
      </c>
      <c r="JF276">
        <v>18</v>
      </c>
      <c r="JG276">
        <v>495.71800000000002</v>
      </c>
      <c r="JH276">
        <v>410.48700000000002</v>
      </c>
      <c r="JI276">
        <v>25</v>
      </c>
      <c r="JJ276">
        <v>26.368600000000001</v>
      </c>
      <c r="JK276">
        <v>30.0002</v>
      </c>
      <c r="JL276">
        <v>26.3201</v>
      </c>
      <c r="JM276">
        <v>26.263000000000002</v>
      </c>
      <c r="JN276">
        <v>45.773699999999998</v>
      </c>
      <c r="JO276">
        <v>27.834900000000001</v>
      </c>
      <c r="JP276">
        <v>57.453699999999998</v>
      </c>
      <c r="JQ276">
        <v>25</v>
      </c>
      <c r="JR276">
        <v>1139.51</v>
      </c>
      <c r="JS276">
        <v>18.008900000000001</v>
      </c>
      <c r="JT276">
        <v>102.438</v>
      </c>
      <c r="JU276">
        <v>103.16800000000001</v>
      </c>
    </row>
    <row r="277" spans="1:281" x14ac:dyDescent="0.2">
      <c r="A277">
        <v>261</v>
      </c>
      <c r="B277">
        <v>1658945155.0999999</v>
      </c>
      <c r="C277">
        <v>3362</v>
      </c>
      <c r="D277" t="s">
        <v>947</v>
      </c>
      <c r="E277" t="s">
        <v>948</v>
      </c>
      <c r="F277">
        <v>5</v>
      </c>
      <c r="G277" t="s">
        <v>812</v>
      </c>
      <c r="H277" t="s">
        <v>416</v>
      </c>
      <c r="I277">
        <v>1658945147.5999999</v>
      </c>
      <c r="J277">
        <f t="shared" si="200"/>
        <v>4.2548983056327951E-3</v>
      </c>
      <c r="K277">
        <f t="shared" si="201"/>
        <v>4.2548983056327954</v>
      </c>
      <c r="L277">
        <f t="shared" si="202"/>
        <v>27.206452565254434</v>
      </c>
      <c r="M277">
        <f t="shared" si="203"/>
        <v>1056.8707407407401</v>
      </c>
      <c r="N277">
        <f t="shared" si="204"/>
        <v>824.79257468574201</v>
      </c>
      <c r="O277">
        <f t="shared" si="205"/>
        <v>74.53579947427518</v>
      </c>
      <c r="P277">
        <f t="shared" si="206"/>
        <v>95.50850482873804</v>
      </c>
      <c r="Q277">
        <f t="shared" si="207"/>
        <v>0.22343406762127058</v>
      </c>
      <c r="R277">
        <f t="shared" si="208"/>
        <v>2.7577276674630129</v>
      </c>
      <c r="S277">
        <f t="shared" si="209"/>
        <v>0.21384212373332617</v>
      </c>
      <c r="T277">
        <f t="shared" si="210"/>
        <v>0.13447880997193043</v>
      </c>
      <c r="U277">
        <f t="shared" si="211"/>
        <v>321.50872738356128</v>
      </c>
      <c r="V277">
        <f t="shared" si="212"/>
        <v>28.082023076227653</v>
      </c>
      <c r="W277">
        <f t="shared" si="213"/>
        <v>28.082023076227653</v>
      </c>
      <c r="X277">
        <f t="shared" si="214"/>
        <v>3.813023220545106</v>
      </c>
      <c r="Y277">
        <f t="shared" si="215"/>
        <v>57.097976457405863</v>
      </c>
      <c r="Z277">
        <f t="shared" si="216"/>
        <v>2.0734768472427278</v>
      </c>
      <c r="AA277">
        <f t="shared" si="217"/>
        <v>3.6314366565853815</v>
      </c>
      <c r="AB277">
        <f t="shared" si="218"/>
        <v>1.7395463733023782</v>
      </c>
      <c r="AC277">
        <f t="shared" si="219"/>
        <v>-187.64101527840626</v>
      </c>
      <c r="AD277">
        <f t="shared" si="220"/>
        <v>-124.12966349786829</v>
      </c>
      <c r="AE277">
        <f t="shared" si="221"/>
        <v>-9.7787423871882169</v>
      </c>
      <c r="AF277">
        <f t="shared" si="222"/>
        <v>-4.069377990150258E-2</v>
      </c>
      <c r="AG277">
        <f t="shared" si="223"/>
        <v>46.721396094565819</v>
      </c>
      <c r="AH277">
        <f t="shared" si="224"/>
        <v>4.2410408180074368</v>
      </c>
      <c r="AI277">
        <f t="shared" si="225"/>
        <v>27.206452565254434</v>
      </c>
      <c r="AJ277">
        <v>1155.0291723636401</v>
      </c>
      <c r="AK277">
        <v>1105.4773333333301</v>
      </c>
      <c r="AL277">
        <v>3.3997047619045699</v>
      </c>
      <c r="AM277">
        <v>66.33</v>
      </c>
      <c r="AN277">
        <f t="shared" si="226"/>
        <v>4.2548983056327954</v>
      </c>
      <c r="AO277">
        <v>17.996160660615701</v>
      </c>
      <c r="AP277">
        <v>22.951589090909099</v>
      </c>
      <c r="AQ277">
        <v>5.1285184801595799E-3</v>
      </c>
      <c r="AR277">
        <v>88.640650729912196</v>
      </c>
      <c r="AS277">
        <v>1</v>
      </c>
      <c r="AT277">
        <v>0</v>
      </c>
      <c r="AU277">
        <f t="shared" si="227"/>
        <v>1</v>
      </c>
      <c r="AV277">
        <f t="shared" si="228"/>
        <v>0</v>
      </c>
      <c r="AW277">
        <f t="shared" si="229"/>
        <v>47816.551474040352</v>
      </c>
      <c r="AX277" t="s">
        <v>417</v>
      </c>
      <c r="AY277" t="s">
        <v>417</v>
      </c>
      <c r="AZ277">
        <v>0</v>
      </c>
      <c r="BA277">
        <v>0</v>
      </c>
      <c r="BB277" t="e">
        <f t="shared" si="230"/>
        <v>#DIV/0!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 t="e">
        <f t="shared" si="231"/>
        <v>#DIV/0!</v>
      </c>
      <c r="BI277">
        <v>0.5</v>
      </c>
      <c r="BJ277">
        <f t="shared" si="232"/>
        <v>1681.1917440674724</v>
      </c>
      <c r="BK277">
        <f t="shared" si="233"/>
        <v>27.206452565254434</v>
      </c>
      <c r="BL277" t="e">
        <f t="shared" si="234"/>
        <v>#DIV/0!</v>
      </c>
      <c r="BM277">
        <f t="shared" si="235"/>
        <v>1.6182837360021286E-2</v>
      </c>
      <c r="BN277" t="e">
        <f t="shared" si="236"/>
        <v>#DIV/0!</v>
      </c>
      <c r="BO277" t="e">
        <f t="shared" si="237"/>
        <v>#DIV/0!</v>
      </c>
      <c r="BP277" t="s">
        <v>417</v>
      </c>
      <c r="BQ277">
        <v>0</v>
      </c>
      <c r="BR277" t="e">
        <f t="shared" si="238"/>
        <v>#DIV/0!</v>
      </c>
      <c r="BS277" t="e">
        <f t="shared" si="239"/>
        <v>#DIV/0!</v>
      </c>
      <c r="BT277" t="e">
        <f t="shared" si="240"/>
        <v>#DIV/0!</v>
      </c>
      <c r="BU277" t="e">
        <f t="shared" si="241"/>
        <v>#DIV/0!</v>
      </c>
      <c r="BV277" t="e">
        <f t="shared" si="242"/>
        <v>#DIV/0!</v>
      </c>
      <c r="BW277" t="e">
        <f t="shared" si="243"/>
        <v>#DIV/0!</v>
      </c>
      <c r="BX277" t="e">
        <f t="shared" si="244"/>
        <v>#DIV/0!</v>
      </c>
      <c r="BY277" t="e">
        <f t="shared" si="245"/>
        <v>#DIV/0!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 t="shared" si="246"/>
        <v>1999.9940740740701</v>
      </c>
      <c r="CS277">
        <f t="shared" si="247"/>
        <v>1681.1917440674724</v>
      </c>
      <c r="CT277">
        <f t="shared" si="248"/>
        <v>0.84059836269555332</v>
      </c>
      <c r="CU277">
        <f t="shared" si="249"/>
        <v>0.16075484000241799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1658945147.5999999</v>
      </c>
      <c r="DB277">
        <v>1056.8707407407401</v>
      </c>
      <c r="DC277">
        <v>1118.31037037037</v>
      </c>
      <c r="DD277">
        <v>22.944522222222201</v>
      </c>
      <c r="DE277">
        <v>17.972425925925901</v>
      </c>
      <c r="DF277">
        <v>1047.4292592592601</v>
      </c>
      <c r="DG277">
        <v>22.5410222222222</v>
      </c>
      <c r="DH277">
        <v>500.03844444444502</v>
      </c>
      <c r="DI277">
        <v>90.321140740740702</v>
      </c>
      <c r="DJ277">
        <v>4.8003892592592599E-2</v>
      </c>
      <c r="DK277">
        <v>27.2471148148148</v>
      </c>
      <c r="DL277">
        <v>27.575277777777799</v>
      </c>
      <c r="DM277">
        <v>999.9</v>
      </c>
      <c r="DN277">
        <v>0</v>
      </c>
      <c r="DO277">
        <v>0</v>
      </c>
      <c r="DP277">
        <v>10021.1111111111</v>
      </c>
      <c r="DQ277">
        <v>0</v>
      </c>
      <c r="DR277">
        <v>12.9635</v>
      </c>
      <c r="DS277">
        <v>-61.440251851851897</v>
      </c>
      <c r="DT277">
        <v>1081.68962962963</v>
      </c>
      <c r="DU277">
        <v>1138.7777777777801</v>
      </c>
      <c r="DV277">
        <v>4.9720877777777801</v>
      </c>
      <c r="DW277">
        <v>1118.31037037037</v>
      </c>
      <c r="DX277">
        <v>17.972425925925901</v>
      </c>
      <c r="DY277">
        <v>2.0723744444444399</v>
      </c>
      <c r="DZ277">
        <v>1.6232899999999999</v>
      </c>
      <c r="EA277">
        <v>18.008411111111101</v>
      </c>
      <c r="EB277">
        <v>14.181674074074101</v>
      </c>
      <c r="EC277">
        <v>1999.9940740740701</v>
      </c>
      <c r="ED277">
        <v>0.98000488888888904</v>
      </c>
      <c r="EE277">
        <v>1.9994951851851801E-2</v>
      </c>
      <c r="EF277">
        <v>0</v>
      </c>
      <c r="EG277">
        <v>823.84133333333295</v>
      </c>
      <c r="EH277">
        <v>5.0006300000000001</v>
      </c>
      <c r="EI277">
        <v>16248.9925925926</v>
      </c>
      <c r="EJ277">
        <v>17256.870370370401</v>
      </c>
      <c r="EK277">
        <v>38.186999999999998</v>
      </c>
      <c r="EL277">
        <v>38.245333333333299</v>
      </c>
      <c r="EM277">
        <v>37.75</v>
      </c>
      <c r="EN277">
        <v>37.436999999999998</v>
      </c>
      <c r="EO277">
        <v>39.131888888888902</v>
      </c>
      <c r="EP277">
        <v>1955.1033333333301</v>
      </c>
      <c r="EQ277">
        <v>39.890740740740704</v>
      </c>
      <c r="ER277">
        <v>0</v>
      </c>
      <c r="ES277">
        <v>1658945155.8</v>
      </c>
      <c r="ET277">
        <v>0</v>
      </c>
      <c r="EU277">
        <v>823.81511999999998</v>
      </c>
      <c r="EV277">
        <v>-2.09976922271081</v>
      </c>
      <c r="EW277">
        <v>-38.446153897012103</v>
      </c>
      <c r="EX277">
        <v>16248.724</v>
      </c>
      <c r="EY277">
        <v>15</v>
      </c>
      <c r="EZ277">
        <v>0</v>
      </c>
      <c r="FA277" t="s">
        <v>419</v>
      </c>
      <c r="FB277">
        <v>1657551626.5</v>
      </c>
      <c r="FC277">
        <v>1657551629</v>
      </c>
      <c r="FD277">
        <v>0</v>
      </c>
      <c r="FE277">
        <v>0.40300000000000002</v>
      </c>
      <c r="FF277">
        <v>8.9999999999999993E-3</v>
      </c>
      <c r="FG277">
        <v>9.41</v>
      </c>
      <c r="FH277">
        <v>8.6999999999999994E-2</v>
      </c>
      <c r="FI277">
        <v>417</v>
      </c>
      <c r="FJ277">
        <v>17</v>
      </c>
      <c r="FK277">
        <v>1.61</v>
      </c>
      <c r="FL277">
        <v>0.59</v>
      </c>
      <c r="FM277">
        <v>-61.260197560975598</v>
      </c>
      <c r="FN277">
        <v>-3.8458829268294599</v>
      </c>
      <c r="FO277">
        <v>0.64168932893737596</v>
      </c>
      <c r="FP277">
        <v>0</v>
      </c>
      <c r="FQ277">
        <v>823.95952941176495</v>
      </c>
      <c r="FR277">
        <v>-1.7372650810983901</v>
      </c>
      <c r="FS277">
        <v>0.236032429887231</v>
      </c>
      <c r="FT277">
        <v>0</v>
      </c>
      <c r="FU277">
        <v>4.9811326829268303</v>
      </c>
      <c r="FV277">
        <v>-0.17620620209058499</v>
      </c>
      <c r="FW277">
        <v>2.35250119125332E-2</v>
      </c>
      <c r="FX277">
        <v>0</v>
      </c>
      <c r="FY277">
        <v>0</v>
      </c>
      <c r="FZ277">
        <v>3</v>
      </c>
      <c r="GA277" t="s">
        <v>429</v>
      </c>
      <c r="GB277">
        <v>2.9749400000000001</v>
      </c>
      <c r="GC277">
        <v>2.7019600000000001</v>
      </c>
      <c r="GD277">
        <v>0.17486299999999999</v>
      </c>
      <c r="GE277">
        <v>0.181808</v>
      </c>
      <c r="GF277">
        <v>0.10008599999999999</v>
      </c>
      <c r="GG277">
        <v>8.52266E-2</v>
      </c>
      <c r="GH277">
        <v>32171.8</v>
      </c>
      <c r="GI277">
        <v>34867.4</v>
      </c>
      <c r="GJ277">
        <v>35329.599999999999</v>
      </c>
      <c r="GK277">
        <v>38645.9</v>
      </c>
      <c r="GL277">
        <v>45073.8</v>
      </c>
      <c r="GM277">
        <v>51052.1</v>
      </c>
      <c r="GN277">
        <v>55217.599999999999</v>
      </c>
      <c r="GO277">
        <v>61975.199999999997</v>
      </c>
      <c r="GP277">
        <v>1.9822</v>
      </c>
      <c r="GQ277">
        <v>1.85</v>
      </c>
      <c r="GR277">
        <v>0.14185900000000001</v>
      </c>
      <c r="GS277">
        <v>0</v>
      </c>
      <c r="GT277">
        <v>25.279900000000001</v>
      </c>
      <c r="GU277">
        <v>999.9</v>
      </c>
      <c r="GV277">
        <v>52.228000000000002</v>
      </c>
      <c r="GW277">
        <v>29.033999999999999</v>
      </c>
      <c r="GX277">
        <v>23.300599999999999</v>
      </c>
      <c r="GY277">
        <v>60.349800000000002</v>
      </c>
      <c r="GZ277">
        <v>46.646599999999999</v>
      </c>
      <c r="HA277">
        <v>1</v>
      </c>
      <c r="HB277">
        <v>-7.0447200000000001E-2</v>
      </c>
      <c r="HC277">
        <v>1.74292E-3</v>
      </c>
      <c r="HD277">
        <v>20.112500000000001</v>
      </c>
      <c r="HE277">
        <v>5.1993200000000002</v>
      </c>
      <c r="HF277">
        <v>12.004</v>
      </c>
      <c r="HG277">
        <v>4.9752000000000001</v>
      </c>
      <c r="HH277">
        <v>3.294</v>
      </c>
      <c r="HI277">
        <v>9999</v>
      </c>
      <c r="HJ277">
        <v>9999</v>
      </c>
      <c r="HK277">
        <v>9999</v>
      </c>
      <c r="HL277">
        <v>619.5</v>
      </c>
      <c r="HM277">
        <v>1.8632500000000001</v>
      </c>
      <c r="HN277">
        <v>1.8680399999999999</v>
      </c>
      <c r="HO277">
        <v>1.8678300000000001</v>
      </c>
      <c r="HP277">
        <v>1.8690199999999999</v>
      </c>
      <c r="HQ277">
        <v>1.86981</v>
      </c>
      <c r="HR277">
        <v>1.8658399999999999</v>
      </c>
      <c r="HS277">
        <v>1.8669100000000001</v>
      </c>
      <c r="HT277">
        <v>1.86829</v>
      </c>
      <c r="HU277">
        <v>5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9.57</v>
      </c>
      <c r="II277">
        <v>0.40400000000000003</v>
      </c>
      <c r="IJ277">
        <v>3.6346291650323699</v>
      </c>
      <c r="IK277">
        <v>5.6267518783259399E-3</v>
      </c>
      <c r="IL277">
        <v>2.30191766742704E-7</v>
      </c>
      <c r="IM277">
        <v>-2.9562642023804099E-10</v>
      </c>
      <c r="IN277">
        <v>-4.4408053959193901E-2</v>
      </c>
      <c r="IO277">
        <v>-1.77651730019769E-2</v>
      </c>
      <c r="IP277">
        <v>2.0502542247495602E-3</v>
      </c>
      <c r="IQ277">
        <v>-1.6883999477825899E-5</v>
      </c>
      <c r="IR277">
        <v>-3</v>
      </c>
      <c r="IS277">
        <v>1845</v>
      </c>
      <c r="IT277">
        <v>1</v>
      </c>
      <c r="IU277">
        <v>26</v>
      </c>
      <c r="IV277">
        <v>23225.5</v>
      </c>
      <c r="IW277">
        <v>23225.4</v>
      </c>
      <c r="IX277">
        <v>2.3107899999999999</v>
      </c>
      <c r="IY277">
        <v>2.5952099999999998</v>
      </c>
      <c r="IZ277">
        <v>1.5478499999999999</v>
      </c>
      <c r="JA277">
        <v>2.3059099999999999</v>
      </c>
      <c r="JB277">
        <v>1.3464400000000001</v>
      </c>
      <c r="JC277">
        <v>2.3571800000000001</v>
      </c>
      <c r="JD277">
        <v>33.266300000000001</v>
      </c>
      <c r="JE277">
        <v>24.218800000000002</v>
      </c>
      <c r="JF277">
        <v>18</v>
      </c>
      <c r="JG277">
        <v>495.71600000000001</v>
      </c>
      <c r="JH277">
        <v>410.82400000000001</v>
      </c>
      <c r="JI277">
        <v>24.9999</v>
      </c>
      <c r="JJ277">
        <v>26.368600000000001</v>
      </c>
      <c r="JK277">
        <v>30.0002</v>
      </c>
      <c r="JL277">
        <v>26.3201</v>
      </c>
      <c r="JM277">
        <v>26.263000000000002</v>
      </c>
      <c r="JN277">
        <v>46.352200000000003</v>
      </c>
      <c r="JO277">
        <v>27.834900000000001</v>
      </c>
      <c r="JP277">
        <v>57.453699999999998</v>
      </c>
      <c r="JQ277">
        <v>25</v>
      </c>
      <c r="JR277">
        <v>1159.8499999999999</v>
      </c>
      <c r="JS277">
        <v>18.008900000000001</v>
      </c>
      <c r="JT277">
        <v>102.43600000000001</v>
      </c>
      <c r="JU277">
        <v>103.166</v>
      </c>
    </row>
    <row r="278" spans="1:281" x14ac:dyDescent="0.2">
      <c r="A278">
        <v>262</v>
      </c>
      <c r="B278">
        <v>1658945160.0999999</v>
      </c>
      <c r="C278">
        <v>3367</v>
      </c>
      <c r="D278" t="s">
        <v>949</v>
      </c>
      <c r="E278" t="s">
        <v>950</v>
      </c>
      <c r="F278">
        <v>5</v>
      </c>
      <c r="G278" t="s">
        <v>812</v>
      </c>
      <c r="H278" t="s">
        <v>416</v>
      </c>
      <c r="I278">
        <v>1658945152.31429</v>
      </c>
      <c r="J278">
        <f t="shared" si="200"/>
        <v>4.2295472545553492E-3</v>
      </c>
      <c r="K278">
        <f t="shared" si="201"/>
        <v>4.2295472545553494</v>
      </c>
      <c r="L278">
        <f t="shared" si="202"/>
        <v>27.104047145206195</v>
      </c>
      <c r="M278">
        <f t="shared" si="203"/>
        <v>1072.50178571429</v>
      </c>
      <c r="N278">
        <f t="shared" si="204"/>
        <v>839.34247718091115</v>
      </c>
      <c r="O278">
        <f t="shared" si="205"/>
        <v>75.850760060222271</v>
      </c>
      <c r="P278">
        <f t="shared" si="206"/>
        <v>96.921194654182159</v>
      </c>
      <c r="Q278">
        <f t="shared" si="207"/>
        <v>0.22190161475899978</v>
      </c>
      <c r="R278">
        <f t="shared" si="208"/>
        <v>2.7561552587446818</v>
      </c>
      <c r="S278">
        <f t="shared" si="209"/>
        <v>0.21243264776011767</v>
      </c>
      <c r="T278">
        <f t="shared" si="210"/>
        <v>0.13358748217157315</v>
      </c>
      <c r="U278">
        <f t="shared" si="211"/>
        <v>321.51206562960175</v>
      </c>
      <c r="V278">
        <f t="shared" si="212"/>
        <v>28.089025917365781</v>
      </c>
      <c r="W278">
        <f t="shared" si="213"/>
        <v>28.089025917365781</v>
      </c>
      <c r="X278">
        <f t="shared" si="214"/>
        <v>3.8145791831285183</v>
      </c>
      <c r="Y278">
        <f t="shared" si="215"/>
        <v>57.112245033482367</v>
      </c>
      <c r="Z278">
        <f t="shared" si="216"/>
        <v>2.0739419608262804</v>
      </c>
      <c r="AA278">
        <f t="shared" si="217"/>
        <v>3.6313437855759663</v>
      </c>
      <c r="AB278">
        <f t="shared" si="218"/>
        <v>1.7406372223022379</v>
      </c>
      <c r="AC278">
        <f t="shared" si="219"/>
        <v>-186.5230339258909</v>
      </c>
      <c r="AD278">
        <f t="shared" si="220"/>
        <v>-125.16425930258386</v>
      </c>
      <c r="AE278">
        <f t="shared" si="221"/>
        <v>-9.8661951435215638</v>
      </c>
      <c r="AF278">
        <f t="shared" si="222"/>
        <v>-4.142274239457322E-2</v>
      </c>
      <c r="AG278">
        <f t="shared" si="223"/>
        <v>46.94720302962773</v>
      </c>
      <c r="AH278">
        <f t="shared" si="224"/>
        <v>4.2281030910465676</v>
      </c>
      <c r="AI278">
        <f t="shared" si="225"/>
        <v>27.104047145206195</v>
      </c>
      <c r="AJ278">
        <v>1172.6346608484801</v>
      </c>
      <c r="AK278">
        <v>1122.74745454545</v>
      </c>
      <c r="AL278">
        <v>3.4953497835498699</v>
      </c>
      <c r="AM278">
        <v>66.33</v>
      </c>
      <c r="AN278">
        <f t="shared" si="226"/>
        <v>4.2295472545553494</v>
      </c>
      <c r="AO278">
        <v>18.0015918563094</v>
      </c>
      <c r="AP278">
        <v>22.960952727272701</v>
      </c>
      <c r="AQ278">
        <v>-1.13670141189971E-4</v>
      </c>
      <c r="AR278">
        <v>88.640650729912196</v>
      </c>
      <c r="AS278">
        <v>0</v>
      </c>
      <c r="AT278">
        <v>0</v>
      </c>
      <c r="AU278">
        <f t="shared" si="227"/>
        <v>1</v>
      </c>
      <c r="AV278">
        <f t="shared" si="228"/>
        <v>0</v>
      </c>
      <c r="AW278">
        <f t="shared" si="229"/>
        <v>47773.988941902891</v>
      </c>
      <c r="AX278" t="s">
        <v>417</v>
      </c>
      <c r="AY278" t="s">
        <v>417</v>
      </c>
      <c r="AZ278">
        <v>0</v>
      </c>
      <c r="BA278">
        <v>0</v>
      </c>
      <c r="BB278" t="e">
        <f t="shared" si="230"/>
        <v>#DIV/0!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 t="e">
        <f t="shared" si="231"/>
        <v>#DIV/0!</v>
      </c>
      <c r="BI278">
        <v>0.5</v>
      </c>
      <c r="BJ278">
        <f t="shared" si="232"/>
        <v>1681.2093210516073</v>
      </c>
      <c r="BK278">
        <f t="shared" si="233"/>
        <v>27.104047145206195</v>
      </c>
      <c r="BL278" t="e">
        <f t="shared" si="234"/>
        <v>#DIV/0!</v>
      </c>
      <c r="BM278">
        <f t="shared" si="235"/>
        <v>1.6121756408210036E-2</v>
      </c>
      <c r="BN278" t="e">
        <f t="shared" si="236"/>
        <v>#DIV/0!</v>
      </c>
      <c r="BO278" t="e">
        <f t="shared" si="237"/>
        <v>#DIV/0!</v>
      </c>
      <c r="BP278" t="s">
        <v>417</v>
      </c>
      <c r="BQ278">
        <v>0</v>
      </c>
      <c r="BR278" t="e">
        <f t="shared" si="238"/>
        <v>#DIV/0!</v>
      </c>
      <c r="BS278" t="e">
        <f t="shared" si="239"/>
        <v>#DIV/0!</v>
      </c>
      <c r="BT278" t="e">
        <f t="shared" si="240"/>
        <v>#DIV/0!</v>
      </c>
      <c r="BU278" t="e">
        <f t="shared" si="241"/>
        <v>#DIV/0!</v>
      </c>
      <c r="BV278" t="e">
        <f t="shared" si="242"/>
        <v>#DIV/0!</v>
      </c>
      <c r="BW278" t="e">
        <f t="shared" si="243"/>
        <v>#DIV/0!</v>
      </c>
      <c r="BX278" t="e">
        <f t="shared" si="244"/>
        <v>#DIV/0!</v>
      </c>
      <c r="BY278" t="e">
        <f t="shared" si="245"/>
        <v>#DIV/0!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 t="shared" si="246"/>
        <v>2000.0150000000001</v>
      </c>
      <c r="CS278">
        <f t="shared" si="247"/>
        <v>1681.2093210516073</v>
      </c>
      <c r="CT278">
        <f t="shared" si="248"/>
        <v>0.84059835603813327</v>
      </c>
      <c r="CU278">
        <f t="shared" si="249"/>
        <v>0.16075482715359721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1658945152.31429</v>
      </c>
      <c r="DB278">
        <v>1072.50178571429</v>
      </c>
      <c r="DC278">
        <v>1134.27642857143</v>
      </c>
      <c r="DD278">
        <v>22.949639285714301</v>
      </c>
      <c r="DE278">
        <v>17.992642857142901</v>
      </c>
      <c r="DF278">
        <v>1062.97928571429</v>
      </c>
      <c r="DG278">
        <v>22.5459035714286</v>
      </c>
      <c r="DH278">
        <v>500.02896428571398</v>
      </c>
      <c r="DI278">
        <v>90.321196428571398</v>
      </c>
      <c r="DJ278">
        <v>4.8065371428571403E-2</v>
      </c>
      <c r="DK278">
        <v>27.2466785714286</v>
      </c>
      <c r="DL278">
        <v>27.579485714285699</v>
      </c>
      <c r="DM278">
        <v>999.9</v>
      </c>
      <c r="DN278">
        <v>0</v>
      </c>
      <c r="DO278">
        <v>0</v>
      </c>
      <c r="DP278">
        <v>10011.785714285699</v>
      </c>
      <c r="DQ278">
        <v>0</v>
      </c>
      <c r="DR278">
        <v>12.961925000000001</v>
      </c>
      <c r="DS278">
        <v>-61.776160714285702</v>
      </c>
      <c r="DT278">
        <v>1097.69285714286</v>
      </c>
      <c r="DU278">
        <v>1155.05892857143</v>
      </c>
      <c r="DV278">
        <v>4.9569910714285701</v>
      </c>
      <c r="DW278">
        <v>1134.27642857143</v>
      </c>
      <c r="DX278">
        <v>17.992642857142901</v>
      </c>
      <c r="DY278">
        <v>2.0728385714285702</v>
      </c>
      <c r="DZ278">
        <v>1.6251175</v>
      </c>
      <c r="EA278">
        <v>18.011967857142899</v>
      </c>
      <c r="EB278">
        <v>14.1990535714286</v>
      </c>
      <c r="EC278">
        <v>2000.0150000000001</v>
      </c>
      <c r="ED278">
        <v>0.98000507142857196</v>
      </c>
      <c r="EE278">
        <v>1.99947571428571E-2</v>
      </c>
      <c r="EF278">
        <v>0</v>
      </c>
      <c r="EG278">
        <v>823.66292857142901</v>
      </c>
      <c r="EH278">
        <v>5.0006300000000001</v>
      </c>
      <c r="EI278">
        <v>16245.535714285699</v>
      </c>
      <c r="EJ278">
        <v>17257.053571428602</v>
      </c>
      <c r="EK278">
        <v>38.186999999999998</v>
      </c>
      <c r="EL278">
        <v>38.2455</v>
      </c>
      <c r="EM278">
        <v>37.75</v>
      </c>
      <c r="EN278">
        <v>37.436999999999998</v>
      </c>
      <c r="EO278">
        <v>39.136071428571398</v>
      </c>
      <c r="EP278">
        <v>1955.12428571429</v>
      </c>
      <c r="EQ278">
        <v>39.890714285714303</v>
      </c>
      <c r="ER278">
        <v>0</v>
      </c>
      <c r="ES278">
        <v>1658945160.5999999</v>
      </c>
      <c r="ET278">
        <v>0</v>
      </c>
      <c r="EU278">
        <v>823.63775999999996</v>
      </c>
      <c r="EV278">
        <v>-2.8570769167567698</v>
      </c>
      <c r="EW278">
        <v>-47.430769304901602</v>
      </c>
      <c r="EX278">
        <v>16245.128000000001</v>
      </c>
      <c r="EY278">
        <v>15</v>
      </c>
      <c r="EZ278">
        <v>0</v>
      </c>
      <c r="FA278" t="s">
        <v>419</v>
      </c>
      <c r="FB278">
        <v>1657551626.5</v>
      </c>
      <c r="FC278">
        <v>1657551629</v>
      </c>
      <c r="FD278">
        <v>0</v>
      </c>
      <c r="FE278">
        <v>0.40300000000000002</v>
      </c>
      <c r="FF278">
        <v>8.9999999999999993E-3</v>
      </c>
      <c r="FG278">
        <v>9.41</v>
      </c>
      <c r="FH278">
        <v>8.6999999999999994E-2</v>
      </c>
      <c r="FI278">
        <v>417</v>
      </c>
      <c r="FJ278">
        <v>17</v>
      </c>
      <c r="FK278">
        <v>1.61</v>
      </c>
      <c r="FL278">
        <v>0.59</v>
      </c>
      <c r="FM278">
        <v>-61.579607317073197</v>
      </c>
      <c r="FN278">
        <v>-2.5105693379790801</v>
      </c>
      <c r="FO278">
        <v>0.56230558239736605</v>
      </c>
      <c r="FP278">
        <v>0</v>
      </c>
      <c r="FQ278">
        <v>823.78697058823502</v>
      </c>
      <c r="FR278">
        <v>-2.1021084737831499</v>
      </c>
      <c r="FS278">
        <v>0.26262974219971003</v>
      </c>
      <c r="FT278">
        <v>0</v>
      </c>
      <c r="FU278">
        <v>4.9724090243902399</v>
      </c>
      <c r="FV278">
        <v>-0.203040418118455</v>
      </c>
      <c r="FW278">
        <v>2.4504403865515299E-2</v>
      </c>
      <c r="FX278">
        <v>0</v>
      </c>
      <c r="FY278">
        <v>0</v>
      </c>
      <c r="FZ278">
        <v>3</v>
      </c>
      <c r="GA278" t="s">
        <v>429</v>
      </c>
      <c r="GB278">
        <v>2.9747699999999999</v>
      </c>
      <c r="GC278">
        <v>2.7023000000000001</v>
      </c>
      <c r="GD278">
        <v>0.17657500000000001</v>
      </c>
      <c r="GE278">
        <v>0.18359600000000001</v>
      </c>
      <c r="GF278">
        <v>0.100096</v>
      </c>
      <c r="GG278">
        <v>8.5243600000000003E-2</v>
      </c>
      <c r="GH278">
        <v>32104.9</v>
      </c>
      <c r="GI278">
        <v>34791.9</v>
      </c>
      <c r="GJ278">
        <v>35329.300000000003</v>
      </c>
      <c r="GK278">
        <v>38646.699999999997</v>
      </c>
      <c r="GL278">
        <v>45072.6</v>
      </c>
      <c r="GM278">
        <v>51052.1</v>
      </c>
      <c r="GN278">
        <v>55216.7</v>
      </c>
      <c r="GO278">
        <v>61976.3</v>
      </c>
      <c r="GP278">
        <v>1.9825999999999999</v>
      </c>
      <c r="GQ278">
        <v>1.8493999999999999</v>
      </c>
      <c r="GR278">
        <v>0.140935</v>
      </c>
      <c r="GS278">
        <v>0</v>
      </c>
      <c r="GT278">
        <v>25.284099999999999</v>
      </c>
      <c r="GU278">
        <v>999.9</v>
      </c>
      <c r="GV278">
        <v>52.204000000000001</v>
      </c>
      <c r="GW278">
        <v>29.024000000000001</v>
      </c>
      <c r="GX278">
        <v>23.276700000000002</v>
      </c>
      <c r="GY278">
        <v>60.1798</v>
      </c>
      <c r="GZ278">
        <v>46.754800000000003</v>
      </c>
      <c r="HA278">
        <v>1</v>
      </c>
      <c r="HB278">
        <v>-7.11585E-2</v>
      </c>
      <c r="HC278">
        <v>1.9172099999999999E-3</v>
      </c>
      <c r="HD278">
        <v>20.113499999999998</v>
      </c>
      <c r="HE278">
        <v>5.1993200000000002</v>
      </c>
      <c r="HF278">
        <v>12.0052</v>
      </c>
      <c r="HG278">
        <v>4.9756</v>
      </c>
      <c r="HH278">
        <v>3.2938000000000001</v>
      </c>
      <c r="HI278">
        <v>9999</v>
      </c>
      <c r="HJ278">
        <v>9999</v>
      </c>
      <c r="HK278">
        <v>9999</v>
      </c>
      <c r="HL278">
        <v>619.5</v>
      </c>
      <c r="HM278">
        <v>1.8631599999999999</v>
      </c>
      <c r="HN278">
        <v>1.8680399999999999</v>
      </c>
      <c r="HO278">
        <v>1.8678300000000001</v>
      </c>
      <c r="HP278">
        <v>1.8690500000000001</v>
      </c>
      <c r="HQ278">
        <v>1.86981</v>
      </c>
      <c r="HR278">
        <v>1.8658399999999999</v>
      </c>
      <c r="HS278">
        <v>1.8669100000000001</v>
      </c>
      <c r="HT278">
        <v>1.86829</v>
      </c>
      <c r="HU278">
        <v>5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9.65</v>
      </c>
      <c r="II278">
        <v>0.4042</v>
      </c>
      <c r="IJ278">
        <v>3.6346291650323699</v>
      </c>
      <c r="IK278">
        <v>5.6267518783259399E-3</v>
      </c>
      <c r="IL278">
        <v>2.30191766742704E-7</v>
      </c>
      <c r="IM278">
        <v>-2.9562642023804099E-10</v>
      </c>
      <c r="IN278">
        <v>-4.4408053959193901E-2</v>
      </c>
      <c r="IO278">
        <v>-1.77651730019769E-2</v>
      </c>
      <c r="IP278">
        <v>2.0502542247495602E-3</v>
      </c>
      <c r="IQ278">
        <v>-1.6883999477825899E-5</v>
      </c>
      <c r="IR278">
        <v>-3</v>
      </c>
      <c r="IS278">
        <v>1845</v>
      </c>
      <c r="IT278">
        <v>1</v>
      </c>
      <c r="IU278">
        <v>26</v>
      </c>
      <c r="IV278">
        <v>23225.599999999999</v>
      </c>
      <c r="IW278">
        <v>23225.5</v>
      </c>
      <c r="IX278">
        <v>2.34131</v>
      </c>
      <c r="IY278">
        <v>2.5781200000000002</v>
      </c>
      <c r="IZ278">
        <v>1.5478499999999999</v>
      </c>
      <c r="JA278">
        <v>2.3059099999999999</v>
      </c>
      <c r="JB278">
        <v>1.3464400000000001</v>
      </c>
      <c r="JC278">
        <v>2.4084500000000002</v>
      </c>
      <c r="JD278">
        <v>33.288699999999999</v>
      </c>
      <c r="JE278">
        <v>24.218800000000002</v>
      </c>
      <c r="JF278">
        <v>18</v>
      </c>
      <c r="JG278">
        <v>495.97800000000001</v>
      </c>
      <c r="JH278">
        <v>410.48700000000002</v>
      </c>
      <c r="JI278">
        <v>25</v>
      </c>
      <c r="JJ278">
        <v>26.368600000000001</v>
      </c>
      <c r="JK278">
        <v>30.0001</v>
      </c>
      <c r="JL278">
        <v>26.3201</v>
      </c>
      <c r="JM278">
        <v>26.263000000000002</v>
      </c>
      <c r="JN278">
        <v>46.862400000000001</v>
      </c>
      <c r="JO278">
        <v>27.834900000000001</v>
      </c>
      <c r="JP278">
        <v>57.453699999999998</v>
      </c>
      <c r="JQ278">
        <v>25</v>
      </c>
      <c r="JR278">
        <v>1173.31</v>
      </c>
      <c r="JS278">
        <v>18.008900000000001</v>
      </c>
      <c r="JT278">
        <v>102.435</v>
      </c>
      <c r="JU278">
        <v>103.16800000000001</v>
      </c>
    </row>
    <row r="279" spans="1:281" x14ac:dyDescent="0.2">
      <c r="A279">
        <v>263</v>
      </c>
      <c r="B279">
        <v>1658945165.0999999</v>
      </c>
      <c r="C279">
        <v>3372</v>
      </c>
      <c r="D279" t="s">
        <v>951</v>
      </c>
      <c r="E279" t="s">
        <v>952</v>
      </c>
      <c r="F279">
        <v>5</v>
      </c>
      <c r="G279" t="s">
        <v>812</v>
      </c>
      <c r="H279" t="s">
        <v>416</v>
      </c>
      <c r="I279">
        <v>1658945157.5999999</v>
      </c>
      <c r="J279">
        <f t="shared" si="200"/>
        <v>4.2260390057085092E-3</v>
      </c>
      <c r="K279">
        <f t="shared" si="201"/>
        <v>4.2260390057085093</v>
      </c>
      <c r="L279">
        <f t="shared" si="202"/>
        <v>27.811237040650251</v>
      </c>
      <c r="M279">
        <f t="shared" si="203"/>
        <v>1090.21185185185</v>
      </c>
      <c r="N279">
        <f t="shared" si="204"/>
        <v>851.18529750440837</v>
      </c>
      <c r="O279">
        <f t="shared" si="205"/>
        <v>76.921150843656505</v>
      </c>
      <c r="P279">
        <f t="shared" si="206"/>
        <v>98.521850123244093</v>
      </c>
      <c r="Q279">
        <f t="shared" si="207"/>
        <v>0.22178658898800829</v>
      </c>
      <c r="R279">
        <f t="shared" si="208"/>
        <v>2.7524767966018056</v>
      </c>
      <c r="S279">
        <f t="shared" si="209"/>
        <v>0.21231514994649955</v>
      </c>
      <c r="T279">
        <f t="shared" si="210"/>
        <v>0.1335142330405569</v>
      </c>
      <c r="U279">
        <f t="shared" si="211"/>
        <v>321.51091449467833</v>
      </c>
      <c r="V279">
        <f t="shared" si="212"/>
        <v>28.089440342899611</v>
      </c>
      <c r="W279">
        <f t="shared" si="213"/>
        <v>28.089440342899611</v>
      </c>
      <c r="X279">
        <f t="shared" si="214"/>
        <v>3.8146712817733279</v>
      </c>
      <c r="Y279">
        <f t="shared" si="215"/>
        <v>57.13343727818512</v>
      </c>
      <c r="Z279">
        <f t="shared" si="216"/>
        <v>2.0745181805956587</v>
      </c>
      <c r="AA279">
        <f t="shared" si="217"/>
        <v>3.6310053786799874</v>
      </c>
      <c r="AB279">
        <f t="shared" si="218"/>
        <v>1.7401531011776692</v>
      </c>
      <c r="AC279">
        <f t="shared" si="219"/>
        <v>-186.36832015174525</v>
      </c>
      <c r="AD279">
        <f t="shared" si="220"/>
        <v>-125.29460332332958</v>
      </c>
      <c r="AE279">
        <f t="shared" si="221"/>
        <v>-9.8896108467948363</v>
      </c>
      <c r="AF279">
        <f t="shared" si="222"/>
        <v>-4.1619827191325953E-2</v>
      </c>
      <c r="AG279">
        <f t="shared" si="223"/>
        <v>47.001920212267798</v>
      </c>
      <c r="AH279">
        <f t="shared" si="224"/>
        <v>4.2262641959112432</v>
      </c>
      <c r="AI279">
        <f t="shared" si="225"/>
        <v>27.811237040650251</v>
      </c>
      <c r="AJ279">
        <v>1189.9411364848499</v>
      </c>
      <c r="AK279">
        <v>1139.75860606061</v>
      </c>
      <c r="AL279">
        <v>3.37594891774877</v>
      </c>
      <c r="AM279">
        <v>66.33</v>
      </c>
      <c r="AN279">
        <f t="shared" si="226"/>
        <v>4.2260390057085093</v>
      </c>
      <c r="AO279">
        <v>18.003265894157199</v>
      </c>
      <c r="AP279">
        <v>22.958195757575801</v>
      </c>
      <c r="AQ279">
        <v>-6.0095420261405096E-6</v>
      </c>
      <c r="AR279">
        <v>88.640650729912196</v>
      </c>
      <c r="AS279">
        <v>0</v>
      </c>
      <c r="AT279">
        <v>0</v>
      </c>
      <c r="AU279">
        <f t="shared" si="227"/>
        <v>1</v>
      </c>
      <c r="AV279">
        <f t="shared" si="228"/>
        <v>0</v>
      </c>
      <c r="AW279">
        <f t="shared" si="229"/>
        <v>47674.551076509044</v>
      </c>
      <c r="AX279" t="s">
        <v>417</v>
      </c>
      <c r="AY279" t="s">
        <v>417</v>
      </c>
      <c r="AZ279">
        <v>0</v>
      </c>
      <c r="BA279">
        <v>0</v>
      </c>
      <c r="BB279" t="e">
        <f t="shared" si="230"/>
        <v>#DIV/0!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 t="e">
        <f t="shared" si="231"/>
        <v>#DIV/0!</v>
      </c>
      <c r="BI279">
        <v>0.5</v>
      </c>
      <c r="BJ279">
        <f t="shared" si="232"/>
        <v>1681.2032551785912</v>
      </c>
      <c r="BK279">
        <f t="shared" si="233"/>
        <v>27.811237040650251</v>
      </c>
      <c r="BL279" t="e">
        <f t="shared" si="234"/>
        <v>#DIV/0!</v>
      </c>
      <c r="BM279">
        <f t="shared" si="235"/>
        <v>1.6542459666898462E-2</v>
      </c>
      <c r="BN279" t="e">
        <f t="shared" si="236"/>
        <v>#DIV/0!</v>
      </c>
      <c r="BO279" t="e">
        <f t="shared" si="237"/>
        <v>#DIV/0!</v>
      </c>
      <c r="BP279" t="s">
        <v>417</v>
      </c>
      <c r="BQ279">
        <v>0</v>
      </c>
      <c r="BR279" t="e">
        <f t="shared" si="238"/>
        <v>#DIV/0!</v>
      </c>
      <c r="BS279" t="e">
        <f t="shared" si="239"/>
        <v>#DIV/0!</v>
      </c>
      <c r="BT279" t="e">
        <f t="shared" si="240"/>
        <v>#DIV/0!</v>
      </c>
      <c r="BU279" t="e">
        <f t="shared" si="241"/>
        <v>#DIV/0!</v>
      </c>
      <c r="BV279" t="e">
        <f t="shared" si="242"/>
        <v>#DIV/0!</v>
      </c>
      <c r="BW279" t="e">
        <f t="shared" si="243"/>
        <v>#DIV/0!</v>
      </c>
      <c r="BX279" t="e">
        <f t="shared" si="244"/>
        <v>#DIV/0!</v>
      </c>
      <c r="BY279" t="e">
        <f t="shared" si="245"/>
        <v>#DIV/0!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 t="shared" si="246"/>
        <v>2000.0077777777799</v>
      </c>
      <c r="CS279">
        <f t="shared" si="247"/>
        <v>1681.2032551785912</v>
      </c>
      <c r="CT279">
        <f t="shared" si="248"/>
        <v>0.840598358595678</v>
      </c>
      <c r="CU279">
        <f t="shared" si="249"/>
        <v>0.16075483208965866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1658945157.5999999</v>
      </c>
      <c r="DB279">
        <v>1090.21185185185</v>
      </c>
      <c r="DC279">
        <v>1152.14407407407</v>
      </c>
      <c r="DD279">
        <v>22.955966666666701</v>
      </c>
      <c r="DE279">
        <v>18.000800000000002</v>
      </c>
      <c r="DF279">
        <v>1080.59962962963</v>
      </c>
      <c r="DG279">
        <v>22.551940740740701</v>
      </c>
      <c r="DH279">
        <v>499.99281481481501</v>
      </c>
      <c r="DI279">
        <v>90.321233333333296</v>
      </c>
      <c r="DJ279">
        <v>4.8220966666666601E-2</v>
      </c>
      <c r="DK279">
        <v>27.245088888888901</v>
      </c>
      <c r="DL279">
        <v>27.589348148148101</v>
      </c>
      <c r="DM279">
        <v>999.9</v>
      </c>
      <c r="DN279">
        <v>0</v>
      </c>
      <c r="DO279">
        <v>0</v>
      </c>
      <c r="DP279">
        <v>9990</v>
      </c>
      <c r="DQ279">
        <v>0</v>
      </c>
      <c r="DR279">
        <v>12.925511111111099</v>
      </c>
      <c r="DS279">
        <v>-61.9333148148148</v>
      </c>
      <c r="DT279">
        <v>1115.8259259259301</v>
      </c>
      <c r="DU279">
        <v>1173.2637037037</v>
      </c>
      <c r="DV279">
        <v>4.9551662962962997</v>
      </c>
      <c r="DW279">
        <v>1152.14407407407</v>
      </c>
      <c r="DX279">
        <v>18.000800000000002</v>
      </c>
      <c r="DY279">
        <v>2.07341222222222</v>
      </c>
      <c r="DZ279">
        <v>1.6258551851851899</v>
      </c>
      <c r="EA279">
        <v>18.0163592592593</v>
      </c>
      <c r="EB279">
        <v>14.206062962962999</v>
      </c>
      <c r="EC279">
        <v>2000.0077777777799</v>
      </c>
      <c r="ED279">
        <v>0.98000500000000001</v>
      </c>
      <c r="EE279">
        <v>1.9994833333333299E-2</v>
      </c>
      <c r="EF279">
        <v>0</v>
      </c>
      <c r="EG279">
        <v>823.39403703703704</v>
      </c>
      <c r="EH279">
        <v>5.0006300000000001</v>
      </c>
      <c r="EI279">
        <v>16240.9481481481</v>
      </c>
      <c r="EJ279">
        <v>17256.9925925926</v>
      </c>
      <c r="EK279">
        <v>38.186999999999998</v>
      </c>
      <c r="EL279">
        <v>38.25</v>
      </c>
      <c r="EM279">
        <v>37.75</v>
      </c>
      <c r="EN279">
        <v>37.436999999999998</v>
      </c>
      <c r="EO279">
        <v>39.141074074074098</v>
      </c>
      <c r="EP279">
        <v>1955.1170370370401</v>
      </c>
      <c r="EQ279">
        <v>39.890740740740704</v>
      </c>
      <c r="ER279">
        <v>0</v>
      </c>
      <c r="ES279">
        <v>1658945166</v>
      </c>
      <c r="ET279">
        <v>0</v>
      </c>
      <c r="EU279">
        <v>823.35042307692299</v>
      </c>
      <c r="EV279">
        <v>-4.0042735005368</v>
      </c>
      <c r="EW279">
        <v>-61.610256329220199</v>
      </c>
      <c r="EX279">
        <v>16240.634615384601</v>
      </c>
      <c r="EY279">
        <v>15</v>
      </c>
      <c r="EZ279">
        <v>0</v>
      </c>
      <c r="FA279" t="s">
        <v>419</v>
      </c>
      <c r="FB279">
        <v>1657551626.5</v>
      </c>
      <c r="FC279">
        <v>1657551629</v>
      </c>
      <c r="FD279">
        <v>0</v>
      </c>
      <c r="FE279">
        <v>0.40300000000000002</v>
      </c>
      <c r="FF279">
        <v>8.9999999999999993E-3</v>
      </c>
      <c r="FG279">
        <v>9.41</v>
      </c>
      <c r="FH279">
        <v>8.6999999999999994E-2</v>
      </c>
      <c r="FI279">
        <v>417</v>
      </c>
      <c r="FJ279">
        <v>17</v>
      </c>
      <c r="FK279">
        <v>1.61</v>
      </c>
      <c r="FL279">
        <v>0.59</v>
      </c>
      <c r="FM279">
        <v>-61.7615780487805</v>
      </c>
      <c r="FN279">
        <v>-4.1192006968641097</v>
      </c>
      <c r="FO279">
        <v>0.61814096802219198</v>
      </c>
      <c r="FP279">
        <v>0</v>
      </c>
      <c r="FQ279">
        <v>823.56261764705903</v>
      </c>
      <c r="FR279">
        <v>-2.9630710421081998</v>
      </c>
      <c r="FS279">
        <v>0.35191041763710301</v>
      </c>
      <c r="FT279">
        <v>0</v>
      </c>
      <c r="FU279">
        <v>4.9595829268292704</v>
      </c>
      <c r="FV279">
        <v>-6.9959999999998704E-2</v>
      </c>
      <c r="FW279">
        <v>1.41418017694821E-2</v>
      </c>
      <c r="FX279">
        <v>1</v>
      </c>
      <c r="FY279">
        <v>1</v>
      </c>
      <c r="FZ279">
        <v>3</v>
      </c>
      <c r="GA279" t="s">
        <v>438</v>
      </c>
      <c r="GB279">
        <v>2.97309</v>
      </c>
      <c r="GC279">
        <v>2.70228</v>
      </c>
      <c r="GD279">
        <v>0.17826900000000001</v>
      </c>
      <c r="GE279">
        <v>0.185109</v>
      </c>
      <c r="GF279">
        <v>0.100092</v>
      </c>
      <c r="GG279">
        <v>8.5258299999999995E-2</v>
      </c>
      <c r="GH279">
        <v>32039</v>
      </c>
      <c r="GI279">
        <v>34727.599999999999</v>
      </c>
      <c r="GJ279">
        <v>35329.4</v>
      </c>
      <c r="GK279">
        <v>38646.800000000003</v>
      </c>
      <c r="GL279">
        <v>45073</v>
      </c>
      <c r="GM279">
        <v>51051.6</v>
      </c>
      <c r="GN279">
        <v>55216.9</v>
      </c>
      <c r="GO279">
        <v>61976.7</v>
      </c>
      <c r="GP279">
        <v>1.982</v>
      </c>
      <c r="GQ279">
        <v>1.8504</v>
      </c>
      <c r="GR279">
        <v>0.14215700000000001</v>
      </c>
      <c r="GS279">
        <v>0</v>
      </c>
      <c r="GT279">
        <v>25.284099999999999</v>
      </c>
      <c r="GU279">
        <v>999.9</v>
      </c>
      <c r="GV279">
        <v>52.204000000000001</v>
      </c>
      <c r="GW279">
        <v>29.024000000000001</v>
      </c>
      <c r="GX279">
        <v>23.278400000000001</v>
      </c>
      <c r="GY279">
        <v>60.639800000000001</v>
      </c>
      <c r="GZ279">
        <v>46.598599999999998</v>
      </c>
      <c r="HA279">
        <v>1</v>
      </c>
      <c r="HB279">
        <v>-7.0650400000000002E-2</v>
      </c>
      <c r="HC279">
        <v>2.8104599999999999E-3</v>
      </c>
      <c r="HD279">
        <v>20.113099999999999</v>
      </c>
      <c r="HE279">
        <v>5.1993200000000002</v>
      </c>
      <c r="HF279">
        <v>12.004</v>
      </c>
      <c r="HG279">
        <v>4.9756</v>
      </c>
      <c r="HH279">
        <v>3.2938000000000001</v>
      </c>
      <c r="HI279">
        <v>9999</v>
      </c>
      <c r="HJ279">
        <v>9999</v>
      </c>
      <c r="HK279">
        <v>9999</v>
      </c>
      <c r="HL279">
        <v>619.5</v>
      </c>
      <c r="HM279">
        <v>1.8632200000000001</v>
      </c>
      <c r="HN279">
        <v>1.8680099999999999</v>
      </c>
      <c r="HO279">
        <v>1.8678300000000001</v>
      </c>
      <c r="HP279">
        <v>1.8690199999999999</v>
      </c>
      <c r="HQ279">
        <v>1.86981</v>
      </c>
      <c r="HR279">
        <v>1.8658399999999999</v>
      </c>
      <c r="HS279">
        <v>1.8669100000000001</v>
      </c>
      <c r="HT279">
        <v>1.86832</v>
      </c>
      <c r="HU279">
        <v>5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9.74</v>
      </c>
      <c r="II279">
        <v>0.4042</v>
      </c>
      <c r="IJ279">
        <v>3.6346291650323699</v>
      </c>
      <c r="IK279">
        <v>5.6267518783259399E-3</v>
      </c>
      <c r="IL279">
        <v>2.30191766742704E-7</v>
      </c>
      <c r="IM279">
        <v>-2.9562642023804099E-10</v>
      </c>
      <c r="IN279">
        <v>-4.4408053959193901E-2</v>
      </c>
      <c r="IO279">
        <v>-1.77651730019769E-2</v>
      </c>
      <c r="IP279">
        <v>2.0502542247495602E-3</v>
      </c>
      <c r="IQ279">
        <v>-1.6883999477825899E-5</v>
      </c>
      <c r="IR279">
        <v>-3</v>
      </c>
      <c r="IS279">
        <v>1845</v>
      </c>
      <c r="IT279">
        <v>1</v>
      </c>
      <c r="IU279">
        <v>26</v>
      </c>
      <c r="IV279">
        <v>23225.599999999999</v>
      </c>
      <c r="IW279">
        <v>23225.599999999999</v>
      </c>
      <c r="IX279">
        <v>2.3645</v>
      </c>
      <c r="IY279">
        <v>2.5988799999999999</v>
      </c>
      <c r="IZ279">
        <v>1.5478499999999999</v>
      </c>
      <c r="JA279">
        <v>2.3059099999999999</v>
      </c>
      <c r="JB279">
        <v>1.3464400000000001</v>
      </c>
      <c r="JC279">
        <v>2.2766099999999998</v>
      </c>
      <c r="JD279">
        <v>33.266300000000001</v>
      </c>
      <c r="JE279">
        <v>24.210100000000001</v>
      </c>
      <c r="JF279">
        <v>18</v>
      </c>
      <c r="JG279">
        <v>495.58600000000001</v>
      </c>
      <c r="JH279">
        <v>411.03300000000002</v>
      </c>
      <c r="JI279">
        <v>25</v>
      </c>
      <c r="JJ279">
        <v>26.368600000000001</v>
      </c>
      <c r="JK279">
        <v>30</v>
      </c>
      <c r="JL279">
        <v>26.3201</v>
      </c>
      <c r="JM279">
        <v>26.2607</v>
      </c>
      <c r="JN279">
        <v>47.4285</v>
      </c>
      <c r="JO279">
        <v>27.834900000000001</v>
      </c>
      <c r="JP279">
        <v>57.453699999999998</v>
      </c>
      <c r="JQ279">
        <v>25</v>
      </c>
      <c r="JR279">
        <v>1193.5</v>
      </c>
      <c r="JS279">
        <v>18.008900000000001</v>
      </c>
      <c r="JT279">
        <v>102.435</v>
      </c>
      <c r="JU279">
        <v>103.16800000000001</v>
      </c>
    </row>
    <row r="280" spans="1:281" x14ac:dyDescent="0.2">
      <c r="A280">
        <v>264</v>
      </c>
      <c r="B280">
        <v>1658945170.0999999</v>
      </c>
      <c r="C280">
        <v>3377</v>
      </c>
      <c r="D280" t="s">
        <v>953</v>
      </c>
      <c r="E280" t="s">
        <v>954</v>
      </c>
      <c r="F280">
        <v>5</v>
      </c>
      <c r="G280" t="s">
        <v>812</v>
      </c>
      <c r="H280" t="s">
        <v>416</v>
      </c>
      <c r="I280">
        <v>1658945162.31429</v>
      </c>
      <c r="J280">
        <f t="shared" si="200"/>
        <v>4.2232421836927844E-3</v>
      </c>
      <c r="K280">
        <f t="shared" si="201"/>
        <v>4.2232421836927845</v>
      </c>
      <c r="L280">
        <f t="shared" si="202"/>
        <v>27.258295631032507</v>
      </c>
      <c r="M280">
        <f t="shared" si="203"/>
        <v>1105.9475</v>
      </c>
      <c r="N280">
        <f t="shared" si="204"/>
        <v>870.40524020888085</v>
      </c>
      <c r="O280">
        <f t="shared" si="205"/>
        <v>78.65767189294975</v>
      </c>
      <c r="P280">
        <f t="shared" si="206"/>
        <v>99.94339598064893</v>
      </c>
      <c r="Q280">
        <f t="shared" si="207"/>
        <v>0.22166516020116994</v>
      </c>
      <c r="R280">
        <f t="shared" si="208"/>
        <v>2.7523478577842821</v>
      </c>
      <c r="S280">
        <f t="shared" si="209"/>
        <v>0.21220342888079399</v>
      </c>
      <c r="T280">
        <f t="shared" si="210"/>
        <v>0.13344358583491484</v>
      </c>
      <c r="U280">
        <f t="shared" si="211"/>
        <v>321.50807562959272</v>
      </c>
      <c r="V280">
        <f t="shared" si="212"/>
        <v>28.089295179160235</v>
      </c>
      <c r="W280">
        <f t="shared" si="213"/>
        <v>28.089295179160235</v>
      </c>
      <c r="X280">
        <f t="shared" si="214"/>
        <v>3.8146390215140973</v>
      </c>
      <c r="Y280">
        <f t="shared" si="215"/>
        <v>57.142470022365764</v>
      </c>
      <c r="Z280">
        <f t="shared" si="216"/>
        <v>2.0747323923705481</v>
      </c>
      <c r="AA280">
        <f t="shared" si="217"/>
        <v>3.6308062839399318</v>
      </c>
      <c r="AB280">
        <f t="shared" si="218"/>
        <v>1.7399066291435492</v>
      </c>
      <c r="AC280">
        <f t="shared" si="219"/>
        <v>-186.24498030085178</v>
      </c>
      <c r="AD280">
        <f t="shared" si="220"/>
        <v>-125.40598056745075</v>
      </c>
      <c r="AE280">
        <f t="shared" si="221"/>
        <v>-9.8988123351221997</v>
      </c>
      <c r="AF280">
        <f t="shared" si="222"/>
        <v>-4.1697573832024659E-2</v>
      </c>
      <c r="AG280">
        <f t="shared" si="223"/>
        <v>47.10598788396473</v>
      </c>
      <c r="AH280">
        <f t="shared" si="224"/>
        <v>4.2273453588079279</v>
      </c>
      <c r="AI280">
        <f t="shared" si="225"/>
        <v>27.258295631032507</v>
      </c>
      <c r="AJ280">
        <v>1206.6676741818201</v>
      </c>
      <c r="AK280">
        <v>1156.8533333333301</v>
      </c>
      <c r="AL280">
        <v>3.4396476190474399</v>
      </c>
      <c r="AM280">
        <v>66.33</v>
      </c>
      <c r="AN280">
        <f t="shared" si="226"/>
        <v>4.2232421836927845</v>
      </c>
      <c r="AO280">
        <v>18.008416648612201</v>
      </c>
      <c r="AP280">
        <v>22.958647272727301</v>
      </c>
      <c r="AQ280">
        <v>2.4456181150297698E-4</v>
      </c>
      <c r="AR280">
        <v>88.640650729912196</v>
      </c>
      <c r="AS280">
        <v>0</v>
      </c>
      <c r="AT280">
        <v>0</v>
      </c>
      <c r="AU280">
        <f t="shared" si="227"/>
        <v>1</v>
      </c>
      <c r="AV280">
        <f t="shared" si="228"/>
        <v>0</v>
      </c>
      <c r="AW280">
        <f t="shared" si="229"/>
        <v>47671.196833884162</v>
      </c>
      <c r="AX280" t="s">
        <v>417</v>
      </c>
      <c r="AY280" t="s">
        <v>417</v>
      </c>
      <c r="AZ280">
        <v>0</v>
      </c>
      <c r="BA280">
        <v>0</v>
      </c>
      <c r="BB280" t="e">
        <f t="shared" si="230"/>
        <v>#DIV/0!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 t="e">
        <f t="shared" si="231"/>
        <v>#DIV/0!</v>
      </c>
      <c r="BI280">
        <v>0.5</v>
      </c>
      <c r="BJ280">
        <f t="shared" si="232"/>
        <v>1681.1883210516025</v>
      </c>
      <c r="BK280">
        <f t="shared" si="233"/>
        <v>27.258295631032507</v>
      </c>
      <c r="BL280" t="e">
        <f t="shared" si="234"/>
        <v>#DIV/0!</v>
      </c>
      <c r="BM280">
        <f t="shared" si="235"/>
        <v>1.6213707464956768E-2</v>
      </c>
      <c r="BN280" t="e">
        <f t="shared" si="236"/>
        <v>#DIV/0!</v>
      </c>
      <c r="BO280" t="e">
        <f t="shared" si="237"/>
        <v>#DIV/0!</v>
      </c>
      <c r="BP280" t="s">
        <v>417</v>
      </c>
      <c r="BQ280">
        <v>0</v>
      </c>
      <c r="BR280" t="e">
        <f t="shared" si="238"/>
        <v>#DIV/0!</v>
      </c>
      <c r="BS280" t="e">
        <f t="shared" si="239"/>
        <v>#DIV/0!</v>
      </c>
      <c r="BT280" t="e">
        <f t="shared" si="240"/>
        <v>#DIV/0!</v>
      </c>
      <c r="BU280" t="e">
        <f t="shared" si="241"/>
        <v>#DIV/0!</v>
      </c>
      <c r="BV280" t="e">
        <f t="shared" si="242"/>
        <v>#DIV/0!</v>
      </c>
      <c r="BW280" t="e">
        <f t="shared" si="243"/>
        <v>#DIV/0!</v>
      </c>
      <c r="BX280" t="e">
        <f t="shared" si="244"/>
        <v>#DIV/0!</v>
      </c>
      <c r="BY280" t="e">
        <f t="shared" si="245"/>
        <v>#DIV/0!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 t="shared" si="246"/>
        <v>1999.99</v>
      </c>
      <c r="CS280">
        <f t="shared" si="247"/>
        <v>1681.1883210516025</v>
      </c>
      <c r="CT280">
        <f t="shared" si="248"/>
        <v>0.84059836351761885</v>
      </c>
      <c r="CU280">
        <f t="shared" si="249"/>
        <v>0.1607548415890043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1658945162.31429</v>
      </c>
      <c r="DB280">
        <v>1105.9475</v>
      </c>
      <c r="DC280">
        <v>1168.0882142857099</v>
      </c>
      <c r="DD280">
        <v>22.958446428571399</v>
      </c>
      <c r="DE280">
        <v>18.001835714285701</v>
      </c>
      <c r="DF280">
        <v>1096.2560714285701</v>
      </c>
      <c r="DG280">
        <v>22.554292857142901</v>
      </c>
      <c r="DH280">
        <v>499.97375</v>
      </c>
      <c r="DI280">
        <v>90.320792857142806</v>
      </c>
      <c r="DJ280">
        <v>4.8230971428571398E-2</v>
      </c>
      <c r="DK280">
        <v>27.244153571428601</v>
      </c>
      <c r="DL280">
        <v>27.594685714285699</v>
      </c>
      <c r="DM280">
        <v>999.9</v>
      </c>
      <c r="DN280">
        <v>0</v>
      </c>
      <c r="DO280">
        <v>0</v>
      </c>
      <c r="DP280">
        <v>9989.2857142857101</v>
      </c>
      <c r="DQ280">
        <v>0</v>
      </c>
      <c r="DR280">
        <v>12.893000000000001</v>
      </c>
      <c r="DS280">
        <v>-62.1406178571428</v>
      </c>
      <c r="DT280">
        <v>1131.9349999999999</v>
      </c>
      <c r="DU280">
        <v>1189.5003571428599</v>
      </c>
      <c r="DV280">
        <v>4.9566135714285702</v>
      </c>
      <c r="DW280">
        <v>1168.0882142857099</v>
      </c>
      <c r="DX280">
        <v>18.001835714285701</v>
      </c>
      <c r="DY280">
        <v>2.0736260714285701</v>
      </c>
      <c r="DZ280">
        <v>1.6259403571428599</v>
      </c>
      <c r="EA280">
        <v>18.018003571428601</v>
      </c>
      <c r="EB280">
        <v>14.2068714285714</v>
      </c>
      <c r="EC280">
        <v>1999.99</v>
      </c>
      <c r="ED280">
        <v>0.98000485714285701</v>
      </c>
      <c r="EE280">
        <v>1.99949857142857E-2</v>
      </c>
      <c r="EF280">
        <v>0</v>
      </c>
      <c r="EG280">
        <v>823.109964285714</v>
      </c>
      <c r="EH280">
        <v>5.0006300000000001</v>
      </c>
      <c r="EI280">
        <v>16236.214285714301</v>
      </c>
      <c r="EJ280">
        <v>17256.835714285698</v>
      </c>
      <c r="EK280">
        <v>38.186999999999998</v>
      </c>
      <c r="EL280">
        <v>38.25</v>
      </c>
      <c r="EM280">
        <v>37.75</v>
      </c>
      <c r="EN280">
        <v>37.436999999999998</v>
      </c>
      <c r="EO280">
        <v>39.151571428571401</v>
      </c>
      <c r="EP280">
        <v>1955.0992857142901</v>
      </c>
      <c r="EQ280">
        <v>39.890714285714303</v>
      </c>
      <c r="ER280">
        <v>0</v>
      </c>
      <c r="ES280">
        <v>1658945170.8</v>
      </c>
      <c r="ET280">
        <v>0</v>
      </c>
      <c r="EU280">
        <v>823.08403846153897</v>
      </c>
      <c r="EV280">
        <v>-4.4613675253716796</v>
      </c>
      <c r="EW280">
        <v>-60.263247924995802</v>
      </c>
      <c r="EX280">
        <v>16236.1192307692</v>
      </c>
      <c r="EY280">
        <v>15</v>
      </c>
      <c r="EZ280">
        <v>0</v>
      </c>
      <c r="FA280" t="s">
        <v>419</v>
      </c>
      <c r="FB280">
        <v>1657551626.5</v>
      </c>
      <c r="FC280">
        <v>1657551629</v>
      </c>
      <c r="FD280">
        <v>0</v>
      </c>
      <c r="FE280">
        <v>0.40300000000000002</v>
      </c>
      <c r="FF280">
        <v>8.9999999999999993E-3</v>
      </c>
      <c r="FG280">
        <v>9.41</v>
      </c>
      <c r="FH280">
        <v>8.6999999999999994E-2</v>
      </c>
      <c r="FI280">
        <v>417</v>
      </c>
      <c r="FJ280">
        <v>17</v>
      </c>
      <c r="FK280">
        <v>1.61</v>
      </c>
      <c r="FL280">
        <v>0.59</v>
      </c>
      <c r="FM280">
        <v>-61.980280487804897</v>
      </c>
      <c r="FN280">
        <v>-1.1527128919862899</v>
      </c>
      <c r="FO280">
        <v>0.43872869232924999</v>
      </c>
      <c r="FP280">
        <v>0</v>
      </c>
      <c r="FQ280">
        <v>823.32688235294097</v>
      </c>
      <c r="FR280">
        <v>-3.5948051949535298</v>
      </c>
      <c r="FS280">
        <v>0.41499693582893699</v>
      </c>
      <c r="FT280">
        <v>0</v>
      </c>
      <c r="FU280">
        <v>4.9545687804877998</v>
      </c>
      <c r="FV280">
        <v>8.0349825784006897E-3</v>
      </c>
      <c r="FW280">
        <v>3.7126292012481699E-3</v>
      </c>
      <c r="FX280">
        <v>1</v>
      </c>
      <c r="FY280">
        <v>1</v>
      </c>
      <c r="FZ280">
        <v>3</v>
      </c>
      <c r="GA280" t="s">
        <v>438</v>
      </c>
      <c r="GB280">
        <v>2.9732400000000001</v>
      </c>
      <c r="GC280">
        <v>2.7027100000000002</v>
      </c>
      <c r="GD280">
        <v>0.179922</v>
      </c>
      <c r="GE280">
        <v>0.18687300000000001</v>
      </c>
      <c r="GF280">
        <v>0.10008300000000001</v>
      </c>
      <c r="GG280">
        <v>8.5141599999999998E-2</v>
      </c>
      <c r="GH280">
        <v>31974.7</v>
      </c>
      <c r="GI280">
        <v>34652.300000000003</v>
      </c>
      <c r="GJ280">
        <v>35329.599999999999</v>
      </c>
      <c r="GK280">
        <v>38646.6</v>
      </c>
      <c r="GL280">
        <v>45074</v>
      </c>
      <c r="GM280">
        <v>51057.8</v>
      </c>
      <c r="GN280">
        <v>55217.5</v>
      </c>
      <c r="GO280">
        <v>61976.2</v>
      </c>
      <c r="GP280">
        <v>1.9822</v>
      </c>
      <c r="GQ280">
        <v>1.8502000000000001</v>
      </c>
      <c r="GR280">
        <v>0.14099500000000001</v>
      </c>
      <c r="GS280">
        <v>0</v>
      </c>
      <c r="GT280">
        <v>25.286300000000001</v>
      </c>
      <c r="GU280">
        <v>999.9</v>
      </c>
      <c r="GV280">
        <v>52.204000000000001</v>
      </c>
      <c r="GW280">
        <v>29.003</v>
      </c>
      <c r="GX280">
        <v>23.249700000000001</v>
      </c>
      <c r="GY280">
        <v>60.559800000000003</v>
      </c>
      <c r="GZ280">
        <v>47.039299999999997</v>
      </c>
      <c r="HA280">
        <v>1</v>
      </c>
      <c r="HB280">
        <v>-7.06098E-2</v>
      </c>
      <c r="HC280">
        <v>2.3965100000000001E-3</v>
      </c>
      <c r="HD280">
        <v>20.113299999999999</v>
      </c>
      <c r="HE280">
        <v>5.1981200000000003</v>
      </c>
      <c r="HF280">
        <v>12.004</v>
      </c>
      <c r="HG280">
        <v>4.9756</v>
      </c>
      <c r="HH280">
        <v>3.294</v>
      </c>
      <c r="HI280">
        <v>9999</v>
      </c>
      <c r="HJ280">
        <v>9999</v>
      </c>
      <c r="HK280">
        <v>9999</v>
      </c>
      <c r="HL280">
        <v>619.5</v>
      </c>
      <c r="HM280">
        <v>1.8632500000000001</v>
      </c>
      <c r="HN280">
        <v>1.8680699999999999</v>
      </c>
      <c r="HO280">
        <v>1.8678300000000001</v>
      </c>
      <c r="HP280">
        <v>1.8690500000000001</v>
      </c>
      <c r="HQ280">
        <v>1.86981</v>
      </c>
      <c r="HR280">
        <v>1.8658399999999999</v>
      </c>
      <c r="HS280">
        <v>1.8669100000000001</v>
      </c>
      <c r="HT280">
        <v>1.86829</v>
      </c>
      <c r="HU280">
        <v>5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9.82</v>
      </c>
      <c r="II280">
        <v>0.40400000000000003</v>
      </c>
      <c r="IJ280">
        <v>3.6346291650323699</v>
      </c>
      <c r="IK280">
        <v>5.6267518783259399E-3</v>
      </c>
      <c r="IL280">
        <v>2.30191766742704E-7</v>
      </c>
      <c r="IM280">
        <v>-2.9562642023804099E-10</v>
      </c>
      <c r="IN280">
        <v>-4.4408053959193901E-2</v>
      </c>
      <c r="IO280">
        <v>-1.77651730019769E-2</v>
      </c>
      <c r="IP280">
        <v>2.0502542247495602E-3</v>
      </c>
      <c r="IQ280">
        <v>-1.6883999477825899E-5</v>
      </c>
      <c r="IR280">
        <v>-3</v>
      </c>
      <c r="IS280">
        <v>1845</v>
      </c>
      <c r="IT280">
        <v>1</v>
      </c>
      <c r="IU280">
        <v>26</v>
      </c>
      <c r="IV280">
        <v>23225.7</v>
      </c>
      <c r="IW280">
        <v>23225.7</v>
      </c>
      <c r="IX280">
        <v>2.3950200000000001</v>
      </c>
      <c r="IY280">
        <v>2.5854499999999998</v>
      </c>
      <c r="IZ280">
        <v>1.5478499999999999</v>
      </c>
      <c r="JA280">
        <v>2.3059099999999999</v>
      </c>
      <c r="JB280">
        <v>1.3464400000000001</v>
      </c>
      <c r="JC280">
        <v>2.3852500000000001</v>
      </c>
      <c r="JD280">
        <v>33.288699999999999</v>
      </c>
      <c r="JE280">
        <v>24.218800000000002</v>
      </c>
      <c r="JF280">
        <v>18</v>
      </c>
      <c r="JG280">
        <v>495.71699999999998</v>
      </c>
      <c r="JH280">
        <v>410.92</v>
      </c>
      <c r="JI280">
        <v>24.9999</v>
      </c>
      <c r="JJ280">
        <v>26.368600000000001</v>
      </c>
      <c r="JK280">
        <v>30.000499999999999</v>
      </c>
      <c r="JL280">
        <v>26.3201</v>
      </c>
      <c r="JM280">
        <v>26.2607</v>
      </c>
      <c r="JN280">
        <v>47.946399999999997</v>
      </c>
      <c r="JO280">
        <v>27.834900000000001</v>
      </c>
      <c r="JP280">
        <v>57.082700000000003</v>
      </c>
      <c r="JQ280">
        <v>25</v>
      </c>
      <c r="JR280">
        <v>1206.94</v>
      </c>
      <c r="JS280">
        <v>18.008900000000001</v>
      </c>
      <c r="JT280">
        <v>102.43600000000001</v>
      </c>
      <c r="JU280">
        <v>103.16800000000001</v>
      </c>
    </row>
    <row r="281" spans="1:281" x14ac:dyDescent="0.2">
      <c r="A281">
        <v>265</v>
      </c>
      <c r="B281">
        <v>1658945175.0999999</v>
      </c>
      <c r="C281">
        <v>3382</v>
      </c>
      <c r="D281" t="s">
        <v>955</v>
      </c>
      <c r="E281" t="s">
        <v>956</v>
      </c>
      <c r="F281">
        <v>5</v>
      </c>
      <c r="G281" t="s">
        <v>812</v>
      </c>
      <c r="H281" t="s">
        <v>416</v>
      </c>
      <c r="I281">
        <v>1658945167.5999999</v>
      </c>
      <c r="J281">
        <f t="shared" si="200"/>
        <v>4.1985100804056187E-3</v>
      </c>
      <c r="K281">
        <f t="shared" si="201"/>
        <v>4.1985100804056188</v>
      </c>
      <c r="L281">
        <f t="shared" si="202"/>
        <v>27.176897157257955</v>
      </c>
      <c r="M281">
        <f t="shared" si="203"/>
        <v>1123.6892592592601</v>
      </c>
      <c r="N281">
        <f t="shared" si="204"/>
        <v>886.7643466913363</v>
      </c>
      <c r="O281">
        <f t="shared" si="205"/>
        <v>80.136420182746789</v>
      </c>
      <c r="P281">
        <f t="shared" si="206"/>
        <v>101.54719793463178</v>
      </c>
      <c r="Q281">
        <f t="shared" si="207"/>
        <v>0.2200770245685767</v>
      </c>
      <c r="R281">
        <f t="shared" si="208"/>
        <v>2.7511582964660044</v>
      </c>
      <c r="S281">
        <f t="shared" si="209"/>
        <v>0.21074346847985673</v>
      </c>
      <c r="T281">
        <f t="shared" si="210"/>
        <v>0.1325202642573198</v>
      </c>
      <c r="U281">
        <f t="shared" si="211"/>
        <v>321.50689493911284</v>
      </c>
      <c r="V281">
        <f t="shared" si="212"/>
        <v>28.095935254418123</v>
      </c>
      <c r="W281">
        <f t="shared" si="213"/>
        <v>28.095935254418123</v>
      </c>
      <c r="X281">
        <f t="shared" si="214"/>
        <v>3.8161149128689997</v>
      </c>
      <c r="Y281">
        <f t="shared" si="215"/>
        <v>57.13549876707399</v>
      </c>
      <c r="Z281">
        <f t="shared" si="216"/>
        <v>2.0744173616076158</v>
      </c>
      <c r="AA281">
        <f t="shared" si="217"/>
        <v>3.6306979135063746</v>
      </c>
      <c r="AB281">
        <f t="shared" si="218"/>
        <v>1.7416975512613839</v>
      </c>
      <c r="AC281">
        <f t="shared" si="219"/>
        <v>-185.15429454588778</v>
      </c>
      <c r="AD281">
        <f t="shared" si="220"/>
        <v>-126.41215312439905</v>
      </c>
      <c r="AE281">
        <f t="shared" si="221"/>
        <v>-9.9828538099008632</v>
      </c>
      <c r="AF281">
        <f t="shared" si="222"/>
        <v>-4.2406541074853976E-2</v>
      </c>
      <c r="AG281">
        <f t="shared" si="223"/>
        <v>47.127140295192412</v>
      </c>
      <c r="AH281">
        <f t="shared" si="224"/>
        <v>4.2357357424489912</v>
      </c>
      <c r="AI281">
        <f t="shared" si="225"/>
        <v>27.176897157257955</v>
      </c>
      <c r="AJ281">
        <v>1224.30265163636</v>
      </c>
      <c r="AK281">
        <v>1174.24612121212</v>
      </c>
      <c r="AL281">
        <v>3.5114354978354401</v>
      </c>
      <c r="AM281">
        <v>66.33</v>
      </c>
      <c r="AN281">
        <f t="shared" si="226"/>
        <v>4.1985100804056188</v>
      </c>
      <c r="AO281">
        <v>17.9628631308025</v>
      </c>
      <c r="AP281">
        <v>22.941315151515099</v>
      </c>
      <c r="AQ281">
        <v>-8.7032115524220098E-3</v>
      </c>
      <c r="AR281">
        <v>88.640650729912196</v>
      </c>
      <c r="AS281">
        <v>0</v>
      </c>
      <c r="AT281">
        <v>0</v>
      </c>
      <c r="AU281">
        <f t="shared" si="227"/>
        <v>1</v>
      </c>
      <c r="AV281">
        <f t="shared" si="228"/>
        <v>0</v>
      </c>
      <c r="AW281">
        <f t="shared" si="229"/>
        <v>47639.057644011926</v>
      </c>
      <c r="AX281" t="s">
        <v>417</v>
      </c>
      <c r="AY281" t="s">
        <v>417</v>
      </c>
      <c r="AZ281">
        <v>0</v>
      </c>
      <c r="BA281">
        <v>0</v>
      </c>
      <c r="BB281" t="e">
        <f t="shared" si="230"/>
        <v>#DIV/0!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 t="e">
        <f t="shared" si="231"/>
        <v>#DIV/0!</v>
      </c>
      <c r="BI281">
        <v>0.5</v>
      </c>
      <c r="BJ281">
        <f t="shared" si="232"/>
        <v>1681.1820996230269</v>
      </c>
      <c r="BK281">
        <f t="shared" si="233"/>
        <v>27.176897157257955</v>
      </c>
      <c r="BL281" t="e">
        <f t="shared" si="234"/>
        <v>#DIV/0!</v>
      </c>
      <c r="BM281">
        <f t="shared" si="235"/>
        <v>1.6165350061335924E-2</v>
      </c>
      <c r="BN281" t="e">
        <f t="shared" si="236"/>
        <v>#DIV/0!</v>
      </c>
      <c r="BO281" t="e">
        <f t="shared" si="237"/>
        <v>#DIV/0!</v>
      </c>
      <c r="BP281" t="s">
        <v>417</v>
      </c>
      <c r="BQ281">
        <v>0</v>
      </c>
      <c r="BR281" t="e">
        <f t="shared" si="238"/>
        <v>#DIV/0!</v>
      </c>
      <c r="BS281" t="e">
        <f t="shared" si="239"/>
        <v>#DIV/0!</v>
      </c>
      <c r="BT281" t="e">
        <f t="shared" si="240"/>
        <v>#DIV/0!</v>
      </c>
      <c r="BU281" t="e">
        <f t="shared" si="241"/>
        <v>#DIV/0!</v>
      </c>
      <c r="BV281" t="e">
        <f t="shared" si="242"/>
        <v>#DIV/0!</v>
      </c>
      <c r="BW281" t="e">
        <f t="shared" si="243"/>
        <v>#DIV/0!</v>
      </c>
      <c r="BX281" t="e">
        <f t="shared" si="244"/>
        <v>#DIV/0!</v>
      </c>
      <c r="BY281" t="e">
        <f t="shared" si="245"/>
        <v>#DIV/0!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 t="shared" si="246"/>
        <v>1999.98259259259</v>
      </c>
      <c r="CS281">
        <f t="shared" si="247"/>
        <v>1681.1820996230269</v>
      </c>
      <c r="CT281">
        <f t="shared" si="248"/>
        <v>0.84059836613062722</v>
      </c>
      <c r="CU281">
        <f t="shared" si="249"/>
        <v>0.16075484663211065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1658945167.5999999</v>
      </c>
      <c r="DB281">
        <v>1123.6892592592601</v>
      </c>
      <c r="DC281">
        <v>1185.9537037037001</v>
      </c>
      <c r="DD281">
        <v>22.954848148148098</v>
      </c>
      <c r="DE281">
        <v>17.9886185185185</v>
      </c>
      <c r="DF281">
        <v>1113.9100000000001</v>
      </c>
      <c r="DG281">
        <v>22.550862962962999</v>
      </c>
      <c r="DH281">
        <v>499.99762962963001</v>
      </c>
      <c r="DI281">
        <v>90.321025925925895</v>
      </c>
      <c r="DJ281">
        <v>4.84397407407407E-2</v>
      </c>
      <c r="DK281">
        <v>27.243644444444399</v>
      </c>
      <c r="DL281">
        <v>27.606907407407402</v>
      </c>
      <c r="DM281">
        <v>999.9</v>
      </c>
      <c r="DN281">
        <v>0</v>
      </c>
      <c r="DO281">
        <v>0</v>
      </c>
      <c r="DP281">
        <v>9982.2222222222208</v>
      </c>
      <c r="DQ281">
        <v>0</v>
      </c>
      <c r="DR281">
        <v>12.8818185185185</v>
      </c>
      <c r="DS281">
        <v>-62.2633333333333</v>
      </c>
      <c r="DT281">
        <v>1150.0896296296301</v>
      </c>
      <c r="DU281">
        <v>1207.6774074074101</v>
      </c>
      <c r="DV281">
        <v>4.9662377777777804</v>
      </c>
      <c r="DW281">
        <v>1185.9537037037001</v>
      </c>
      <c r="DX281">
        <v>17.9886185185185</v>
      </c>
      <c r="DY281">
        <v>2.0733070370370399</v>
      </c>
      <c r="DZ281">
        <v>1.62474962962963</v>
      </c>
      <c r="EA281">
        <v>18.015559259259302</v>
      </c>
      <c r="EB281">
        <v>14.1955592592593</v>
      </c>
      <c r="EC281">
        <v>1999.98259259259</v>
      </c>
      <c r="ED281">
        <v>0.98000477777777795</v>
      </c>
      <c r="EE281">
        <v>1.9995070370370401E-2</v>
      </c>
      <c r="EF281">
        <v>0</v>
      </c>
      <c r="EG281">
        <v>822.77962962962897</v>
      </c>
      <c r="EH281">
        <v>5.0006300000000001</v>
      </c>
      <c r="EI281">
        <v>16230.733333333301</v>
      </c>
      <c r="EJ281">
        <v>17256.762962962999</v>
      </c>
      <c r="EK281">
        <v>38.186999999999998</v>
      </c>
      <c r="EL281">
        <v>38.25</v>
      </c>
      <c r="EM281">
        <v>37.75</v>
      </c>
      <c r="EN281">
        <v>37.436999999999998</v>
      </c>
      <c r="EO281">
        <v>39.168629629629599</v>
      </c>
      <c r="EP281">
        <v>1955.0918518518499</v>
      </c>
      <c r="EQ281">
        <v>39.890740740740704</v>
      </c>
      <c r="ER281">
        <v>0</v>
      </c>
      <c r="ES281">
        <v>1658945175.5999999</v>
      </c>
      <c r="ET281">
        <v>0</v>
      </c>
      <c r="EU281">
        <v>822.77476923076904</v>
      </c>
      <c r="EV281">
        <v>-3.3645811891906598</v>
      </c>
      <c r="EW281">
        <v>-62.092307673322999</v>
      </c>
      <c r="EX281">
        <v>16230.9538461538</v>
      </c>
      <c r="EY281">
        <v>15</v>
      </c>
      <c r="EZ281">
        <v>0</v>
      </c>
      <c r="FA281" t="s">
        <v>419</v>
      </c>
      <c r="FB281">
        <v>1657551626.5</v>
      </c>
      <c r="FC281">
        <v>1657551629</v>
      </c>
      <c r="FD281">
        <v>0</v>
      </c>
      <c r="FE281">
        <v>0.40300000000000002</v>
      </c>
      <c r="FF281">
        <v>8.9999999999999993E-3</v>
      </c>
      <c r="FG281">
        <v>9.41</v>
      </c>
      <c r="FH281">
        <v>8.6999999999999994E-2</v>
      </c>
      <c r="FI281">
        <v>417</v>
      </c>
      <c r="FJ281">
        <v>17</v>
      </c>
      <c r="FK281">
        <v>1.61</v>
      </c>
      <c r="FL281">
        <v>0.59</v>
      </c>
      <c r="FM281">
        <v>-62.224217073170699</v>
      </c>
      <c r="FN281">
        <v>-1.77129616724734</v>
      </c>
      <c r="FO281">
        <v>0.432830553169815</v>
      </c>
      <c r="FP281">
        <v>0</v>
      </c>
      <c r="FQ281">
        <v>822.98155882352899</v>
      </c>
      <c r="FR281">
        <v>-3.75998471952667</v>
      </c>
      <c r="FS281">
        <v>0.43332328586080798</v>
      </c>
      <c r="FT281">
        <v>0</v>
      </c>
      <c r="FU281">
        <v>4.9633578048780498</v>
      </c>
      <c r="FV281">
        <v>9.9503205574901304E-2</v>
      </c>
      <c r="FW281">
        <v>1.3367079238807599E-2</v>
      </c>
      <c r="FX281">
        <v>1</v>
      </c>
      <c r="FY281">
        <v>1</v>
      </c>
      <c r="FZ281">
        <v>3</v>
      </c>
      <c r="GA281" t="s">
        <v>438</v>
      </c>
      <c r="GB281">
        <v>2.9743400000000002</v>
      </c>
      <c r="GC281">
        <v>2.7022499999999998</v>
      </c>
      <c r="GD281">
        <v>0.181621</v>
      </c>
      <c r="GE281">
        <v>0.18836</v>
      </c>
      <c r="GF281">
        <v>0.100034</v>
      </c>
      <c r="GG281">
        <v>8.5103799999999993E-2</v>
      </c>
      <c r="GH281">
        <v>31908.3</v>
      </c>
      <c r="GI281">
        <v>34588.9</v>
      </c>
      <c r="GJ281">
        <v>35329.4</v>
      </c>
      <c r="GK281">
        <v>38646.5</v>
      </c>
      <c r="GL281">
        <v>45076.2</v>
      </c>
      <c r="GM281">
        <v>51059.7</v>
      </c>
      <c r="GN281">
        <v>55217.1</v>
      </c>
      <c r="GO281">
        <v>61975.9</v>
      </c>
      <c r="GP281">
        <v>1.9834000000000001</v>
      </c>
      <c r="GQ281">
        <v>1.8493999999999999</v>
      </c>
      <c r="GR281">
        <v>0.14260400000000001</v>
      </c>
      <c r="GS281">
        <v>0</v>
      </c>
      <c r="GT281">
        <v>25.286300000000001</v>
      </c>
      <c r="GU281">
        <v>999.9</v>
      </c>
      <c r="GV281">
        <v>52.179000000000002</v>
      </c>
      <c r="GW281">
        <v>29.024000000000001</v>
      </c>
      <c r="GX281">
        <v>23.2654</v>
      </c>
      <c r="GY281">
        <v>60.299799999999998</v>
      </c>
      <c r="GZ281">
        <v>46.955100000000002</v>
      </c>
      <c r="HA281">
        <v>1</v>
      </c>
      <c r="HB281">
        <v>-7.1260199999999996E-2</v>
      </c>
      <c r="HC281">
        <v>1.5686299999999999E-3</v>
      </c>
      <c r="HD281">
        <v>20.113099999999999</v>
      </c>
      <c r="HE281">
        <v>5.2017199999999999</v>
      </c>
      <c r="HF281">
        <v>12.004</v>
      </c>
      <c r="HG281">
        <v>4.9756</v>
      </c>
      <c r="HH281">
        <v>3.294</v>
      </c>
      <c r="HI281">
        <v>9999</v>
      </c>
      <c r="HJ281">
        <v>9999</v>
      </c>
      <c r="HK281">
        <v>9999</v>
      </c>
      <c r="HL281">
        <v>619.5</v>
      </c>
      <c r="HM281">
        <v>1.8631899999999999</v>
      </c>
      <c r="HN281">
        <v>1.8680399999999999</v>
      </c>
      <c r="HO281">
        <v>1.8678300000000001</v>
      </c>
      <c r="HP281">
        <v>1.8690500000000001</v>
      </c>
      <c r="HQ281">
        <v>1.86981</v>
      </c>
      <c r="HR281">
        <v>1.8658699999999999</v>
      </c>
      <c r="HS281">
        <v>1.8669100000000001</v>
      </c>
      <c r="HT281">
        <v>1.86829</v>
      </c>
      <c r="HU281">
        <v>5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9.91</v>
      </c>
      <c r="II281">
        <v>0.4032</v>
      </c>
      <c r="IJ281">
        <v>3.6346291650323699</v>
      </c>
      <c r="IK281">
        <v>5.6267518783259399E-3</v>
      </c>
      <c r="IL281">
        <v>2.30191766742704E-7</v>
      </c>
      <c r="IM281">
        <v>-2.9562642023804099E-10</v>
      </c>
      <c r="IN281">
        <v>-4.4408053959193901E-2</v>
      </c>
      <c r="IO281">
        <v>-1.77651730019769E-2</v>
      </c>
      <c r="IP281">
        <v>2.0502542247495602E-3</v>
      </c>
      <c r="IQ281">
        <v>-1.6883999477825899E-5</v>
      </c>
      <c r="IR281">
        <v>-3</v>
      </c>
      <c r="IS281">
        <v>1845</v>
      </c>
      <c r="IT281">
        <v>1</v>
      </c>
      <c r="IU281">
        <v>26</v>
      </c>
      <c r="IV281">
        <v>23225.8</v>
      </c>
      <c r="IW281">
        <v>23225.8</v>
      </c>
      <c r="IX281">
        <v>2.4169900000000002</v>
      </c>
      <c r="IY281">
        <v>2.5854499999999998</v>
      </c>
      <c r="IZ281">
        <v>1.5478499999999999</v>
      </c>
      <c r="JA281">
        <v>2.3059099999999999</v>
      </c>
      <c r="JB281">
        <v>1.3464400000000001</v>
      </c>
      <c r="JC281">
        <v>2.36938</v>
      </c>
      <c r="JD281">
        <v>33.288699999999999</v>
      </c>
      <c r="JE281">
        <v>24.218800000000002</v>
      </c>
      <c r="JF281">
        <v>18</v>
      </c>
      <c r="JG281">
        <v>496.5</v>
      </c>
      <c r="JH281">
        <v>410.471</v>
      </c>
      <c r="JI281">
        <v>24.9998</v>
      </c>
      <c r="JJ281">
        <v>26.368600000000001</v>
      </c>
      <c r="JK281">
        <v>30</v>
      </c>
      <c r="JL281">
        <v>26.3201</v>
      </c>
      <c r="JM281">
        <v>26.2607</v>
      </c>
      <c r="JN281">
        <v>48.497199999999999</v>
      </c>
      <c r="JO281">
        <v>27.834900000000001</v>
      </c>
      <c r="JP281">
        <v>57.082700000000003</v>
      </c>
      <c r="JQ281">
        <v>25</v>
      </c>
      <c r="JR281">
        <v>1227.02</v>
      </c>
      <c r="JS281">
        <v>18.008900000000001</v>
      </c>
      <c r="JT281">
        <v>102.43600000000001</v>
      </c>
      <c r="JU281">
        <v>103.167</v>
      </c>
    </row>
    <row r="282" spans="1:281" x14ac:dyDescent="0.2">
      <c r="A282">
        <v>266</v>
      </c>
      <c r="B282">
        <v>1658945180.0999999</v>
      </c>
      <c r="C282">
        <v>3387</v>
      </c>
      <c r="D282" t="s">
        <v>957</v>
      </c>
      <c r="E282" t="s">
        <v>958</v>
      </c>
      <c r="F282">
        <v>5</v>
      </c>
      <c r="G282" t="s">
        <v>812</v>
      </c>
      <c r="H282" t="s">
        <v>416</v>
      </c>
      <c r="I282">
        <v>1658945172.31429</v>
      </c>
      <c r="J282">
        <f t="shared" si="200"/>
        <v>4.2282363042014347E-3</v>
      </c>
      <c r="K282">
        <f t="shared" si="201"/>
        <v>4.2282363042014346</v>
      </c>
      <c r="L282">
        <f t="shared" si="202"/>
        <v>27.227617085723708</v>
      </c>
      <c r="M282">
        <f t="shared" si="203"/>
        <v>1139.4549999999999</v>
      </c>
      <c r="N282">
        <f t="shared" si="204"/>
        <v>903.28759976250785</v>
      </c>
      <c r="O282">
        <f t="shared" si="205"/>
        <v>81.629213407279224</v>
      </c>
      <c r="P282">
        <f t="shared" si="206"/>
        <v>102.97142946216272</v>
      </c>
      <c r="Q282">
        <f t="shared" si="207"/>
        <v>0.22188708151906009</v>
      </c>
      <c r="R282">
        <f t="shared" si="208"/>
        <v>2.7542468639993749</v>
      </c>
      <c r="S282">
        <f t="shared" si="209"/>
        <v>0.21241306735834342</v>
      </c>
      <c r="T282">
        <f t="shared" si="210"/>
        <v>0.13357565974062408</v>
      </c>
      <c r="U282">
        <f t="shared" si="211"/>
        <v>321.5091223081601</v>
      </c>
      <c r="V282">
        <f t="shared" si="212"/>
        <v>28.085912132962758</v>
      </c>
      <c r="W282">
        <f t="shared" si="213"/>
        <v>28.085912132962758</v>
      </c>
      <c r="X282">
        <f t="shared" si="214"/>
        <v>3.8138872624110318</v>
      </c>
      <c r="Y282">
        <f t="shared" si="215"/>
        <v>57.116880020110969</v>
      </c>
      <c r="Z282">
        <f t="shared" si="216"/>
        <v>2.0736239482464409</v>
      </c>
      <c r="AA282">
        <f t="shared" si="217"/>
        <v>3.6304923299667515</v>
      </c>
      <c r="AB282">
        <f t="shared" si="218"/>
        <v>1.7402633141645909</v>
      </c>
      <c r="AC282">
        <f t="shared" si="219"/>
        <v>-186.46522101528328</v>
      </c>
      <c r="AD282">
        <f t="shared" si="220"/>
        <v>-125.2091855350843</v>
      </c>
      <c r="AE282">
        <f t="shared" si="221"/>
        <v>-9.8762246826564546</v>
      </c>
      <c r="AF282">
        <f t="shared" si="222"/>
        <v>-4.1508924863947527E-2</v>
      </c>
      <c r="AG282">
        <f t="shared" si="223"/>
        <v>47.122211093135157</v>
      </c>
      <c r="AH282">
        <f t="shared" si="224"/>
        <v>4.2398891237077647</v>
      </c>
      <c r="AI282">
        <f t="shared" si="225"/>
        <v>27.227617085723708</v>
      </c>
      <c r="AJ282">
        <v>1241.15152193939</v>
      </c>
      <c r="AK282">
        <v>1191.3140606060599</v>
      </c>
      <c r="AL282">
        <v>3.4533177489177</v>
      </c>
      <c r="AM282">
        <v>66.33</v>
      </c>
      <c r="AN282">
        <f t="shared" si="226"/>
        <v>4.2282363042014346</v>
      </c>
      <c r="AO282">
        <v>17.960259486881299</v>
      </c>
      <c r="AP282">
        <v>22.924958787878801</v>
      </c>
      <c r="AQ282">
        <v>-1.13643172989436E-3</v>
      </c>
      <c r="AR282">
        <v>88.640650729912196</v>
      </c>
      <c r="AS282">
        <v>0</v>
      </c>
      <c r="AT282">
        <v>0</v>
      </c>
      <c r="AU282">
        <f t="shared" si="227"/>
        <v>1</v>
      </c>
      <c r="AV282">
        <f t="shared" si="228"/>
        <v>0</v>
      </c>
      <c r="AW282">
        <f t="shared" si="229"/>
        <v>47722.88654061914</v>
      </c>
      <c r="AX282" t="s">
        <v>417</v>
      </c>
      <c r="AY282" t="s">
        <v>417</v>
      </c>
      <c r="AZ282">
        <v>0</v>
      </c>
      <c r="BA282">
        <v>0</v>
      </c>
      <c r="BB282" t="e">
        <f t="shared" si="230"/>
        <v>#DIV/0!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 t="e">
        <f t="shared" si="231"/>
        <v>#DIV/0!</v>
      </c>
      <c r="BI282">
        <v>0.5</v>
      </c>
      <c r="BJ282">
        <f t="shared" si="232"/>
        <v>1681.1937317658869</v>
      </c>
      <c r="BK282">
        <f t="shared" si="233"/>
        <v>27.227617085723708</v>
      </c>
      <c r="BL282" t="e">
        <f t="shared" si="234"/>
        <v>#DIV/0!</v>
      </c>
      <c r="BM282">
        <f t="shared" si="235"/>
        <v>1.6195407210520853E-2</v>
      </c>
      <c r="BN282" t="e">
        <f t="shared" si="236"/>
        <v>#DIV/0!</v>
      </c>
      <c r="BO282" t="e">
        <f t="shared" si="237"/>
        <v>#DIV/0!</v>
      </c>
      <c r="BP282" t="s">
        <v>417</v>
      </c>
      <c r="BQ282">
        <v>0</v>
      </c>
      <c r="BR282" t="e">
        <f t="shared" si="238"/>
        <v>#DIV/0!</v>
      </c>
      <c r="BS282" t="e">
        <f t="shared" si="239"/>
        <v>#DIV/0!</v>
      </c>
      <c r="BT282" t="e">
        <f t="shared" si="240"/>
        <v>#DIV/0!</v>
      </c>
      <c r="BU282" t="e">
        <f t="shared" si="241"/>
        <v>#DIV/0!</v>
      </c>
      <c r="BV282" t="e">
        <f t="shared" si="242"/>
        <v>#DIV/0!</v>
      </c>
      <c r="BW282" t="e">
        <f t="shared" si="243"/>
        <v>#DIV/0!</v>
      </c>
      <c r="BX282" t="e">
        <f t="shared" si="244"/>
        <v>#DIV/0!</v>
      </c>
      <c r="BY282" t="e">
        <f t="shared" si="245"/>
        <v>#DIV/0!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 t="shared" si="246"/>
        <v>1999.99642857143</v>
      </c>
      <c r="CS282">
        <f t="shared" si="247"/>
        <v>1681.1937317658869</v>
      </c>
      <c r="CT282">
        <f t="shared" si="248"/>
        <v>0.84059836695145529</v>
      </c>
      <c r="CU282">
        <f t="shared" si="249"/>
        <v>0.16075484821630889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1658945172.31429</v>
      </c>
      <c r="DB282">
        <v>1139.4549999999999</v>
      </c>
      <c r="DC282">
        <v>1201.79714285714</v>
      </c>
      <c r="DD282">
        <v>22.946182142857101</v>
      </c>
      <c r="DE282">
        <v>17.975214285714301</v>
      </c>
      <c r="DF282">
        <v>1129.59678571429</v>
      </c>
      <c r="DG282">
        <v>22.5426</v>
      </c>
      <c r="DH282">
        <v>500.01528571428599</v>
      </c>
      <c r="DI282">
        <v>90.320710714285696</v>
      </c>
      <c r="DJ282">
        <v>4.83073357142857E-2</v>
      </c>
      <c r="DK282">
        <v>27.242678571428598</v>
      </c>
      <c r="DL282">
        <v>27.611157142857099</v>
      </c>
      <c r="DM282">
        <v>999.9</v>
      </c>
      <c r="DN282">
        <v>0</v>
      </c>
      <c r="DO282">
        <v>0</v>
      </c>
      <c r="DP282">
        <v>10000.535714285699</v>
      </c>
      <c r="DQ282">
        <v>0</v>
      </c>
      <c r="DR282">
        <v>12.8784321428571</v>
      </c>
      <c r="DS282">
        <v>-62.341528571428597</v>
      </c>
      <c r="DT282">
        <v>1166.2153571428601</v>
      </c>
      <c r="DU282">
        <v>1223.7950000000001</v>
      </c>
      <c r="DV282">
        <v>4.9709742857142896</v>
      </c>
      <c r="DW282">
        <v>1201.79714285714</v>
      </c>
      <c r="DX282">
        <v>17.975214285714301</v>
      </c>
      <c r="DY282">
        <v>2.0725164285714301</v>
      </c>
      <c r="DZ282">
        <v>1.62353321428571</v>
      </c>
      <c r="EA282">
        <v>18.009503571428599</v>
      </c>
      <c r="EB282">
        <v>14.183989285714301</v>
      </c>
      <c r="EC282">
        <v>1999.99642857143</v>
      </c>
      <c r="ED282">
        <v>0.98000485714285701</v>
      </c>
      <c r="EE282">
        <v>1.99949857142857E-2</v>
      </c>
      <c r="EF282">
        <v>0</v>
      </c>
      <c r="EG282">
        <v>822.50432142857096</v>
      </c>
      <c r="EH282">
        <v>5.0006300000000001</v>
      </c>
      <c r="EI282">
        <v>16225.5428571429</v>
      </c>
      <c r="EJ282">
        <v>17256.882142857099</v>
      </c>
      <c r="EK282">
        <v>38.186999999999998</v>
      </c>
      <c r="EL282">
        <v>38.25</v>
      </c>
      <c r="EM282">
        <v>37.75</v>
      </c>
      <c r="EN282">
        <v>37.436999999999998</v>
      </c>
      <c r="EO282">
        <v>39.173714285714297</v>
      </c>
      <c r="EP282">
        <v>1955.1053571428599</v>
      </c>
      <c r="EQ282">
        <v>39.891071428571401</v>
      </c>
      <c r="ER282">
        <v>0</v>
      </c>
      <c r="ES282">
        <v>1658945181</v>
      </c>
      <c r="ET282">
        <v>0</v>
      </c>
      <c r="EU282">
        <v>822.48464000000001</v>
      </c>
      <c r="EV282">
        <v>-3.37307690742893</v>
      </c>
      <c r="EW282">
        <v>-73.1230768237333</v>
      </c>
      <c r="EX282">
        <v>16224.76</v>
      </c>
      <c r="EY282">
        <v>15</v>
      </c>
      <c r="EZ282">
        <v>0</v>
      </c>
      <c r="FA282" t="s">
        <v>419</v>
      </c>
      <c r="FB282">
        <v>1657551626.5</v>
      </c>
      <c r="FC282">
        <v>1657551629</v>
      </c>
      <c r="FD282">
        <v>0</v>
      </c>
      <c r="FE282">
        <v>0.40300000000000002</v>
      </c>
      <c r="FF282">
        <v>8.9999999999999993E-3</v>
      </c>
      <c r="FG282">
        <v>9.41</v>
      </c>
      <c r="FH282">
        <v>8.6999999999999994E-2</v>
      </c>
      <c r="FI282">
        <v>417</v>
      </c>
      <c r="FJ282">
        <v>17</v>
      </c>
      <c r="FK282">
        <v>1.61</v>
      </c>
      <c r="FL282">
        <v>0.59</v>
      </c>
      <c r="FM282">
        <v>-62.274985365853702</v>
      </c>
      <c r="FN282">
        <v>-0.79179512195115398</v>
      </c>
      <c r="FO282">
        <v>0.399968554593846</v>
      </c>
      <c r="FP282">
        <v>0</v>
      </c>
      <c r="FQ282">
        <v>822.71485294117599</v>
      </c>
      <c r="FR282">
        <v>-3.25630252217299</v>
      </c>
      <c r="FS282">
        <v>0.39728713370684399</v>
      </c>
      <c r="FT282">
        <v>0</v>
      </c>
      <c r="FU282">
        <v>4.9665719512195103</v>
      </c>
      <c r="FV282">
        <v>9.1833240418122894E-2</v>
      </c>
      <c r="FW282">
        <v>1.32964193271892E-2</v>
      </c>
      <c r="FX282">
        <v>1</v>
      </c>
      <c r="FY282">
        <v>1</v>
      </c>
      <c r="FZ282">
        <v>3</v>
      </c>
      <c r="GA282" t="s">
        <v>438</v>
      </c>
      <c r="GB282">
        <v>2.9738000000000002</v>
      </c>
      <c r="GC282">
        <v>2.7019299999999999</v>
      </c>
      <c r="GD282">
        <v>0.18327399999999999</v>
      </c>
      <c r="GE282">
        <v>0.19006899999999999</v>
      </c>
      <c r="GF282">
        <v>9.9984699999999996E-2</v>
      </c>
      <c r="GG282">
        <v>8.5101999999999997E-2</v>
      </c>
      <c r="GH282">
        <v>31844.2</v>
      </c>
      <c r="GI282">
        <v>34516.199999999997</v>
      </c>
      <c r="GJ282">
        <v>35329.699999999997</v>
      </c>
      <c r="GK282">
        <v>38646.6</v>
      </c>
      <c r="GL282">
        <v>45079.5</v>
      </c>
      <c r="GM282">
        <v>51060.2</v>
      </c>
      <c r="GN282">
        <v>55218</v>
      </c>
      <c r="GO282">
        <v>61976.3</v>
      </c>
      <c r="GP282">
        <v>1.9825999999999999</v>
      </c>
      <c r="GQ282">
        <v>1.8502000000000001</v>
      </c>
      <c r="GR282">
        <v>0.14233599999999999</v>
      </c>
      <c r="GS282">
        <v>0</v>
      </c>
      <c r="GT282">
        <v>25.288399999999999</v>
      </c>
      <c r="GU282">
        <v>999.9</v>
      </c>
      <c r="GV282">
        <v>52.179000000000002</v>
      </c>
      <c r="GW282">
        <v>29.024000000000001</v>
      </c>
      <c r="GX282">
        <v>23.267299999999999</v>
      </c>
      <c r="GY282">
        <v>60.189799999999998</v>
      </c>
      <c r="GZ282">
        <v>46.8309</v>
      </c>
      <c r="HA282">
        <v>1</v>
      </c>
      <c r="HB282">
        <v>-7.06098E-2</v>
      </c>
      <c r="HC282">
        <v>5.0108899999999996E-3</v>
      </c>
      <c r="HD282">
        <v>20.113199999999999</v>
      </c>
      <c r="HE282">
        <v>5.1993200000000002</v>
      </c>
      <c r="HF282">
        <v>12.004</v>
      </c>
      <c r="HG282">
        <v>4.9756</v>
      </c>
      <c r="HH282">
        <v>3.294</v>
      </c>
      <c r="HI282">
        <v>9999</v>
      </c>
      <c r="HJ282">
        <v>9999</v>
      </c>
      <c r="HK282">
        <v>9999</v>
      </c>
      <c r="HL282">
        <v>619.5</v>
      </c>
      <c r="HM282">
        <v>1.8631899999999999</v>
      </c>
      <c r="HN282">
        <v>1.8680399999999999</v>
      </c>
      <c r="HO282">
        <v>1.8678300000000001</v>
      </c>
      <c r="HP282">
        <v>1.8690500000000001</v>
      </c>
      <c r="HQ282">
        <v>1.8698399999999999</v>
      </c>
      <c r="HR282">
        <v>1.8658699999999999</v>
      </c>
      <c r="HS282">
        <v>1.8669100000000001</v>
      </c>
      <c r="HT282">
        <v>1.86832</v>
      </c>
      <c r="HU282">
        <v>5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9.99</v>
      </c>
      <c r="II282">
        <v>0.40250000000000002</v>
      </c>
      <c r="IJ282">
        <v>3.6346291650323699</v>
      </c>
      <c r="IK282">
        <v>5.6267518783259399E-3</v>
      </c>
      <c r="IL282">
        <v>2.30191766742704E-7</v>
      </c>
      <c r="IM282">
        <v>-2.9562642023804099E-10</v>
      </c>
      <c r="IN282">
        <v>-4.4408053959193901E-2</v>
      </c>
      <c r="IO282">
        <v>-1.77651730019769E-2</v>
      </c>
      <c r="IP282">
        <v>2.0502542247495602E-3</v>
      </c>
      <c r="IQ282">
        <v>-1.6883999477825899E-5</v>
      </c>
      <c r="IR282">
        <v>-3</v>
      </c>
      <c r="IS282">
        <v>1845</v>
      </c>
      <c r="IT282">
        <v>1</v>
      </c>
      <c r="IU282">
        <v>26</v>
      </c>
      <c r="IV282">
        <v>23225.9</v>
      </c>
      <c r="IW282">
        <v>23225.9</v>
      </c>
      <c r="IX282">
        <v>2.4487299999999999</v>
      </c>
      <c r="IY282">
        <v>2.6098599999999998</v>
      </c>
      <c r="IZ282">
        <v>1.5478499999999999</v>
      </c>
      <c r="JA282">
        <v>2.3059099999999999</v>
      </c>
      <c r="JB282">
        <v>1.3464400000000001</v>
      </c>
      <c r="JC282">
        <v>2.3290999999999999</v>
      </c>
      <c r="JD282">
        <v>33.288699999999999</v>
      </c>
      <c r="JE282">
        <v>24.218800000000002</v>
      </c>
      <c r="JF282">
        <v>18</v>
      </c>
      <c r="JG282">
        <v>495.97800000000001</v>
      </c>
      <c r="JH282">
        <v>410.92</v>
      </c>
      <c r="JI282">
        <v>25.000299999999999</v>
      </c>
      <c r="JJ282">
        <v>26.368600000000001</v>
      </c>
      <c r="JK282">
        <v>30.0001</v>
      </c>
      <c r="JL282">
        <v>26.3201</v>
      </c>
      <c r="JM282">
        <v>26.2607</v>
      </c>
      <c r="JN282">
        <v>49.008400000000002</v>
      </c>
      <c r="JO282">
        <v>27.834900000000001</v>
      </c>
      <c r="JP282">
        <v>57.082700000000003</v>
      </c>
      <c r="JQ282">
        <v>25</v>
      </c>
      <c r="JR282">
        <v>1240.45</v>
      </c>
      <c r="JS282">
        <v>18.015599999999999</v>
      </c>
      <c r="JT282">
        <v>102.437</v>
      </c>
      <c r="JU282">
        <v>103.16800000000001</v>
      </c>
    </row>
    <row r="283" spans="1:281" x14ac:dyDescent="0.2">
      <c r="A283">
        <v>267</v>
      </c>
      <c r="B283">
        <v>1658945185.0999999</v>
      </c>
      <c r="C283">
        <v>3392</v>
      </c>
      <c r="D283" t="s">
        <v>959</v>
      </c>
      <c r="E283" t="s">
        <v>960</v>
      </c>
      <c r="F283">
        <v>5</v>
      </c>
      <c r="G283" t="s">
        <v>812</v>
      </c>
      <c r="H283" t="s">
        <v>416</v>
      </c>
      <c r="I283">
        <v>1658945177.5999999</v>
      </c>
      <c r="J283">
        <f t="shared" si="200"/>
        <v>4.2268520886656691E-3</v>
      </c>
      <c r="K283">
        <f t="shared" si="201"/>
        <v>4.2268520886656695</v>
      </c>
      <c r="L283">
        <f t="shared" si="202"/>
        <v>27.168725767133115</v>
      </c>
      <c r="M283">
        <f t="shared" si="203"/>
        <v>1157.26259259259</v>
      </c>
      <c r="N283">
        <f t="shared" si="204"/>
        <v>920.68809479833476</v>
      </c>
      <c r="O283">
        <f t="shared" si="205"/>
        <v>83.201156629841194</v>
      </c>
      <c r="P283">
        <f t="shared" si="206"/>
        <v>104.58002745136216</v>
      </c>
      <c r="Q283">
        <f t="shared" si="207"/>
        <v>0.22159384153622289</v>
      </c>
      <c r="R283">
        <f t="shared" si="208"/>
        <v>2.7541472558430624</v>
      </c>
      <c r="S283">
        <f t="shared" si="209"/>
        <v>0.21214395268656183</v>
      </c>
      <c r="T283">
        <f t="shared" si="210"/>
        <v>0.13340542265951211</v>
      </c>
      <c r="U283">
        <f t="shared" si="211"/>
        <v>321.50902293911878</v>
      </c>
      <c r="V283">
        <f t="shared" si="212"/>
        <v>28.087219622343923</v>
      </c>
      <c r="W283">
        <f t="shared" si="213"/>
        <v>28.087219622343923</v>
      </c>
      <c r="X283">
        <f t="shared" si="214"/>
        <v>3.8141777890970578</v>
      </c>
      <c r="Y283">
        <f t="shared" si="215"/>
        <v>57.076800368621228</v>
      </c>
      <c r="Z283">
        <f t="shared" si="216"/>
        <v>2.0722781007951796</v>
      </c>
      <c r="AA283">
        <f t="shared" si="217"/>
        <v>3.630683723354688</v>
      </c>
      <c r="AB283">
        <f t="shared" si="218"/>
        <v>1.7418996883018782</v>
      </c>
      <c r="AC283">
        <f t="shared" si="219"/>
        <v>-186.40417711015601</v>
      </c>
      <c r="AD283">
        <f t="shared" si="220"/>
        <v>-125.26527982015375</v>
      </c>
      <c r="AE283">
        <f t="shared" si="221"/>
        <v>-9.8811154258890284</v>
      </c>
      <c r="AF283">
        <f t="shared" si="222"/>
        <v>-4.1549417080034345E-2</v>
      </c>
      <c r="AG283">
        <f t="shared" si="223"/>
        <v>47.124487372640374</v>
      </c>
      <c r="AH283">
        <f t="shared" si="224"/>
        <v>4.2395511146741471</v>
      </c>
      <c r="AI283">
        <f t="shared" si="225"/>
        <v>27.168725767133115</v>
      </c>
      <c r="AJ283">
        <v>1258.5214715151501</v>
      </c>
      <c r="AK283">
        <v>1208.6293333333299</v>
      </c>
      <c r="AL283">
        <v>3.48067619047591</v>
      </c>
      <c r="AM283">
        <v>66.33</v>
      </c>
      <c r="AN283">
        <f t="shared" si="226"/>
        <v>4.2268520886656695</v>
      </c>
      <c r="AO283">
        <v>17.9602780202795</v>
      </c>
      <c r="AP283">
        <v>22.9158806060606</v>
      </c>
      <c r="AQ283">
        <v>-2.5472432889268901E-5</v>
      </c>
      <c r="AR283">
        <v>88.640650729912196</v>
      </c>
      <c r="AS283">
        <v>0</v>
      </c>
      <c r="AT283">
        <v>0</v>
      </c>
      <c r="AU283">
        <f t="shared" si="227"/>
        <v>1</v>
      </c>
      <c r="AV283">
        <f t="shared" si="228"/>
        <v>0</v>
      </c>
      <c r="AW283">
        <f t="shared" si="229"/>
        <v>47720.033586820566</v>
      </c>
      <c r="AX283" t="s">
        <v>417</v>
      </c>
      <c r="AY283" t="s">
        <v>417</v>
      </c>
      <c r="AZ283">
        <v>0</v>
      </c>
      <c r="BA283">
        <v>0</v>
      </c>
      <c r="BB283" t="e">
        <f t="shared" si="230"/>
        <v>#DIV/0!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 t="e">
        <f t="shared" si="231"/>
        <v>#DIV/0!</v>
      </c>
      <c r="BI283">
        <v>0.5</v>
      </c>
      <c r="BJ283">
        <f t="shared" si="232"/>
        <v>1681.193299623035</v>
      </c>
      <c r="BK283">
        <f t="shared" si="233"/>
        <v>27.168725767133115</v>
      </c>
      <c r="BL283" t="e">
        <f t="shared" si="234"/>
        <v>#DIV/0!</v>
      </c>
      <c r="BM283">
        <f t="shared" si="235"/>
        <v>1.6160381898515187E-2</v>
      </c>
      <c r="BN283" t="e">
        <f t="shared" si="236"/>
        <v>#DIV/0!</v>
      </c>
      <c r="BO283" t="e">
        <f t="shared" si="237"/>
        <v>#DIV/0!</v>
      </c>
      <c r="BP283" t="s">
        <v>417</v>
      </c>
      <c r="BQ283">
        <v>0</v>
      </c>
      <c r="BR283" t="e">
        <f t="shared" si="238"/>
        <v>#DIV/0!</v>
      </c>
      <c r="BS283" t="e">
        <f t="shared" si="239"/>
        <v>#DIV/0!</v>
      </c>
      <c r="BT283" t="e">
        <f t="shared" si="240"/>
        <v>#DIV/0!</v>
      </c>
      <c r="BU283" t="e">
        <f t="shared" si="241"/>
        <v>#DIV/0!</v>
      </c>
      <c r="BV283" t="e">
        <f t="shared" si="242"/>
        <v>#DIV/0!</v>
      </c>
      <c r="BW283" t="e">
        <f t="shared" si="243"/>
        <v>#DIV/0!</v>
      </c>
      <c r="BX283" t="e">
        <f t="shared" si="244"/>
        <v>#DIV/0!</v>
      </c>
      <c r="BY283" t="e">
        <f t="shared" si="245"/>
        <v>#DIV/0!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 t="shared" si="246"/>
        <v>1999.9959259259299</v>
      </c>
      <c r="CS283">
        <f t="shared" si="247"/>
        <v>1681.193299623035</v>
      </c>
      <c r="CT283">
        <f t="shared" si="248"/>
        <v>0.84059836214151284</v>
      </c>
      <c r="CU283">
        <f t="shared" si="249"/>
        <v>0.16075483893311987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1658945177.5999999</v>
      </c>
      <c r="DB283">
        <v>1157.26259259259</v>
      </c>
      <c r="DC283">
        <v>1219.69259259259</v>
      </c>
      <c r="DD283">
        <v>22.931433333333299</v>
      </c>
      <c r="DE283">
        <v>17.961185185185201</v>
      </c>
      <c r="DF283">
        <v>1147.31666666667</v>
      </c>
      <c r="DG283">
        <v>22.5285444444444</v>
      </c>
      <c r="DH283">
        <v>500.05537037036999</v>
      </c>
      <c r="DI283">
        <v>90.320222222222199</v>
      </c>
      <c r="DJ283">
        <v>4.82283962962963E-2</v>
      </c>
      <c r="DK283">
        <v>27.243577777777801</v>
      </c>
      <c r="DL283">
        <v>27.618829629629602</v>
      </c>
      <c r="DM283">
        <v>999.9</v>
      </c>
      <c r="DN283">
        <v>0</v>
      </c>
      <c r="DO283">
        <v>0</v>
      </c>
      <c r="DP283">
        <v>10000</v>
      </c>
      <c r="DQ283">
        <v>0</v>
      </c>
      <c r="DR283">
        <v>12.9181740740741</v>
      </c>
      <c r="DS283">
        <v>-62.429425925925898</v>
      </c>
      <c r="DT283">
        <v>1184.42333333333</v>
      </c>
      <c r="DU283">
        <v>1242.00074074074</v>
      </c>
      <c r="DV283">
        <v>4.9702533333333303</v>
      </c>
      <c r="DW283">
        <v>1219.69259259259</v>
      </c>
      <c r="DX283">
        <v>17.961185185185201</v>
      </c>
      <c r="DY283">
        <v>2.07117185185185</v>
      </c>
      <c r="DZ283">
        <v>1.6222574074074101</v>
      </c>
      <c r="EA283">
        <v>17.999188888888899</v>
      </c>
      <c r="EB283">
        <v>14.171855555555601</v>
      </c>
      <c r="EC283">
        <v>1999.9959259259299</v>
      </c>
      <c r="ED283">
        <v>0.98000500000000001</v>
      </c>
      <c r="EE283">
        <v>1.9994833333333299E-2</v>
      </c>
      <c r="EF283">
        <v>0</v>
      </c>
      <c r="EG283">
        <v>822.243333333333</v>
      </c>
      <c r="EH283">
        <v>5.0006300000000001</v>
      </c>
      <c r="EI283">
        <v>16219.248148148101</v>
      </c>
      <c r="EJ283">
        <v>17256.885185185201</v>
      </c>
      <c r="EK283">
        <v>38.186999999999998</v>
      </c>
      <c r="EL283">
        <v>38.25</v>
      </c>
      <c r="EM283">
        <v>37.75</v>
      </c>
      <c r="EN283">
        <v>37.436999999999998</v>
      </c>
      <c r="EO283">
        <v>39.182407407407403</v>
      </c>
      <c r="EP283">
        <v>1955.1051851851901</v>
      </c>
      <c r="EQ283">
        <v>39.890740740740704</v>
      </c>
      <c r="ER283">
        <v>0</v>
      </c>
      <c r="ES283">
        <v>1658945185.8</v>
      </c>
      <c r="ET283">
        <v>0</v>
      </c>
      <c r="EU283">
        <v>822.19223999999997</v>
      </c>
      <c r="EV283">
        <v>-4.14361539002401</v>
      </c>
      <c r="EW283">
        <v>-74.053846264049398</v>
      </c>
      <c r="EX283">
        <v>16218.788</v>
      </c>
      <c r="EY283">
        <v>15</v>
      </c>
      <c r="EZ283">
        <v>0</v>
      </c>
      <c r="FA283" t="s">
        <v>419</v>
      </c>
      <c r="FB283">
        <v>1657551626.5</v>
      </c>
      <c r="FC283">
        <v>1657551629</v>
      </c>
      <c r="FD283">
        <v>0</v>
      </c>
      <c r="FE283">
        <v>0.40300000000000002</v>
      </c>
      <c r="FF283">
        <v>8.9999999999999993E-3</v>
      </c>
      <c r="FG283">
        <v>9.41</v>
      </c>
      <c r="FH283">
        <v>8.6999999999999994E-2</v>
      </c>
      <c r="FI283">
        <v>417</v>
      </c>
      <c r="FJ283">
        <v>17</v>
      </c>
      <c r="FK283">
        <v>1.61</v>
      </c>
      <c r="FL283">
        <v>0.59</v>
      </c>
      <c r="FM283">
        <v>-62.331287804878102</v>
      </c>
      <c r="FN283">
        <v>-0.80683902439018196</v>
      </c>
      <c r="FO283">
        <v>0.414113972290722</v>
      </c>
      <c r="FP283">
        <v>0</v>
      </c>
      <c r="FQ283">
        <v>822.37176470588201</v>
      </c>
      <c r="FR283">
        <v>-3.0695492752488098</v>
      </c>
      <c r="FS283">
        <v>0.36980392728671402</v>
      </c>
      <c r="FT283">
        <v>0</v>
      </c>
      <c r="FU283">
        <v>4.96733024390244</v>
      </c>
      <c r="FV283">
        <v>-1.7690383275259101E-2</v>
      </c>
      <c r="FW283">
        <v>1.28339394723341E-2</v>
      </c>
      <c r="FX283">
        <v>1</v>
      </c>
      <c r="FY283">
        <v>1</v>
      </c>
      <c r="FZ283">
        <v>3</v>
      </c>
      <c r="GA283" t="s">
        <v>438</v>
      </c>
      <c r="GB283">
        <v>2.97302</v>
      </c>
      <c r="GC283">
        <v>2.70234</v>
      </c>
      <c r="GD283">
        <v>0.18491299999999999</v>
      </c>
      <c r="GE283">
        <v>0.19155700000000001</v>
      </c>
      <c r="GF283">
        <v>9.9954899999999999E-2</v>
      </c>
      <c r="GG283">
        <v>8.5100300000000004E-2</v>
      </c>
      <c r="GH283">
        <v>31780.2</v>
      </c>
      <c r="GI283">
        <v>34452.699999999997</v>
      </c>
      <c r="GJ283">
        <v>35329.5</v>
      </c>
      <c r="GK283">
        <v>38646.5</v>
      </c>
      <c r="GL283">
        <v>45080.800000000003</v>
      </c>
      <c r="GM283">
        <v>51060.1</v>
      </c>
      <c r="GN283">
        <v>55217.599999999999</v>
      </c>
      <c r="GO283">
        <v>61976.1</v>
      </c>
      <c r="GP283">
        <v>1.9818</v>
      </c>
      <c r="GQ283">
        <v>1.8502000000000001</v>
      </c>
      <c r="GR283">
        <v>0.142455</v>
      </c>
      <c r="GS283">
        <v>0</v>
      </c>
      <c r="GT283">
        <v>25.288399999999999</v>
      </c>
      <c r="GU283">
        <v>999.9</v>
      </c>
      <c r="GV283">
        <v>52.155000000000001</v>
      </c>
      <c r="GW283">
        <v>29.024000000000001</v>
      </c>
      <c r="GX283">
        <v>23.256399999999999</v>
      </c>
      <c r="GY283">
        <v>60.1098</v>
      </c>
      <c r="GZ283">
        <v>46.554499999999997</v>
      </c>
      <c r="HA283">
        <v>1</v>
      </c>
      <c r="HB283">
        <v>-7.0914599999999994E-2</v>
      </c>
      <c r="HC283">
        <v>6.7538099999999998E-3</v>
      </c>
      <c r="HD283">
        <v>20.113</v>
      </c>
      <c r="HE283">
        <v>5.20052</v>
      </c>
      <c r="HF283">
        <v>12.004</v>
      </c>
      <c r="HG283">
        <v>4.9756</v>
      </c>
      <c r="HH283">
        <v>3.2938000000000001</v>
      </c>
      <c r="HI283">
        <v>9999</v>
      </c>
      <c r="HJ283">
        <v>9999</v>
      </c>
      <c r="HK283">
        <v>9999</v>
      </c>
      <c r="HL283">
        <v>619.5</v>
      </c>
      <c r="HM283">
        <v>1.8632200000000001</v>
      </c>
      <c r="HN283">
        <v>1.8680099999999999</v>
      </c>
      <c r="HO283">
        <v>1.8678300000000001</v>
      </c>
      <c r="HP283">
        <v>1.8690500000000001</v>
      </c>
      <c r="HQ283">
        <v>1.86981</v>
      </c>
      <c r="HR283">
        <v>1.8658399999999999</v>
      </c>
      <c r="HS283">
        <v>1.8669100000000001</v>
      </c>
      <c r="HT283">
        <v>1.86829</v>
      </c>
      <c r="HU283">
        <v>5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10.07</v>
      </c>
      <c r="II283">
        <v>0.40210000000000001</v>
      </c>
      <c r="IJ283">
        <v>3.6346291650323699</v>
      </c>
      <c r="IK283">
        <v>5.6267518783259399E-3</v>
      </c>
      <c r="IL283">
        <v>2.30191766742704E-7</v>
      </c>
      <c r="IM283">
        <v>-2.9562642023804099E-10</v>
      </c>
      <c r="IN283">
        <v>-4.4408053959193901E-2</v>
      </c>
      <c r="IO283">
        <v>-1.77651730019769E-2</v>
      </c>
      <c r="IP283">
        <v>2.0502542247495602E-3</v>
      </c>
      <c r="IQ283">
        <v>-1.6883999477825899E-5</v>
      </c>
      <c r="IR283">
        <v>-3</v>
      </c>
      <c r="IS283">
        <v>1845</v>
      </c>
      <c r="IT283">
        <v>1</v>
      </c>
      <c r="IU283">
        <v>26</v>
      </c>
      <c r="IV283">
        <v>23226</v>
      </c>
      <c r="IW283">
        <v>23225.9</v>
      </c>
      <c r="IX283">
        <v>2.4706999999999999</v>
      </c>
      <c r="IY283">
        <v>2.5842299999999998</v>
      </c>
      <c r="IZ283">
        <v>1.5478499999999999</v>
      </c>
      <c r="JA283">
        <v>2.3059099999999999</v>
      </c>
      <c r="JB283">
        <v>1.3464400000000001</v>
      </c>
      <c r="JC283">
        <v>2.4145500000000002</v>
      </c>
      <c r="JD283">
        <v>33.288699999999999</v>
      </c>
      <c r="JE283">
        <v>24.218800000000002</v>
      </c>
      <c r="JF283">
        <v>18</v>
      </c>
      <c r="JG283">
        <v>495.435</v>
      </c>
      <c r="JH283">
        <v>410.92</v>
      </c>
      <c r="JI283">
        <v>25.000399999999999</v>
      </c>
      <c r="JJ283">
        <v>26.368600000000001</v>
      </c>
      <c r="JK283">
        <v>30.0002</v>
      </c>
      <c r="JL283">
        <v>26.317799999999998</v>
      </c>
      <c r="JM283">
        <v>26.2607</v>
      </c>
      <c r="JN283">
        <v>49.558900000000001</v>
      </c>
      <c r="JO283">
        <v>27.834900000000001</v>
      </c>
      <c r="JP283">
        <v>57.082700000000003</v>
      </c>
      <c r="JQ283">
        <v>25</v>
      </c>
      <c r="JR283">
        <v>1260.56</v>
      </c>
      <c r="JS283">
        <v>18.026599999999998</v>
      </c>
      <c r="JT283">
        <v>102.43600000000001</v>
      </c>
      <c r="JU283">
        <v>103.16800000000001</v>
      </c>
    </row>
    <row r="284" spans="1:281" x14ac:dyDescent="0.2">
      <c r="A284">
        <v>268</v>
      </c>
      <c r="B284">
        <v>1658945190.0999999</v>
      </c>
      <c r="C284">
        <v>3397</v>
      </c>
      <c r="D284" t="s">
        <v>961</v>
      </c>
      <c r="E284" t="s">
        <v>962</v>
      </c>
      <c r="F284">
        <v>5</v>
      </c>
      <c r="G284" t="s">
        <v>812</v>
      </c>
      <c r="H284" t="s">
        <v>416</v>
      </c>
      <c r="I284">
        <v>1658945182.31429</v>
      </c>
      <c r="J284">
        <f t="shared" si="200"/>
        <v>4.2212690389318375E-3</v>
      </c>
      <c r="K284">
        <f t="shared" si="201"/>
        <v>4.2212690389318377</v>
      </c>
      <c r="L284">
        <f t="shared" si="202"/>
        <v>27.486578439995487</v>
      </c>
      <c r="M284">
        <f t="shared" si="203"/>
        <v>1173.03642857143</v>
      </c>
      <c r="N284">
        <f t="shared" si="204"/>
        <v>933.11470166281993</v>
      </c>
      <c r="O284">
        <f t="shared" si="205"/>
        <v>84.324047510635921</v>
      </c>
      <c r="P284">
        <f t="shared" si="206"/>
        <v>106.00538107297643</v>
      </c>
      <c r="Q284">
        <f t="shared" si="207"/>
        <v>0.22105218777127339</v>
      </c>
      <c r="R284">
        <f t="shared" si="208"/>
        <v>2.7551140877803788</v>
      </c>
      <c r="S284">
        <f t="shared" si="209"/>
        <v>0.21165053567895969</v>
      </c>
      <c r="T284">
        <f t="shared" si="210"/>
        <v>0.1330929638183348</v>
      </c>
      <c r="U284">
        <f t="shared" si="211"/>
        <v>321.50948498672534</v>
      </c>
      <c r="V284">
        <f t="shared" si="212"/>
        <v>28.090787893101474</v>
      </c>
      <c r="W284">
        <f t="shared" si="213"/>
        <v>28.090787893101474</v>
      </c>
      <c r="X284">
        <f t="shared" si="214"/>
        <v>3.8149707640552264</v>
      </c>
      <c r="Y284">
        <f t="shared" si="215"/>
        <v>57.042606999215394</v>
      </c>
      <c r="Z284">
        <f t="shared" si="216"/>
        <v>2.0713164516289466</v>
      </c>
      <c r="AA284">
        <f t="shared" si="217"/>
        <v>3.6311742407871312</v>
      </c>
      <c r="AB284">
        <f t="shared" si="218"/>
        <v>1.7436543124262798</v>
      </c>
      <c r="AC284">
        <f t="shared" si="219"/>
        <v>-186.15796461689402</v>
      </c>
      <c r="AD284">
        <f t="shared" si="220"/>
        <v>-125.49698627591586</v>
      </c>
      <c r="AE284">
        <f t="shared" si="221"/>
        <v>-9.8962088551275951</v>
      </c>
      <c r="AF284">
        <f t="shared" si="222"/>
        <v>-4.1674761212149747E-2</v>
      </c>
      <c r="AG284">
        <f t="shared" si="223"/>
        <v>47.069184011162115</v>
      </c>
      <c r="AH284">
        <f t="shared" si="224"/>
        <v>4.2309491120459377</v>
      </c>
      <c r="AI284">
        <f t="shared" si="225"/>
        <v>27.486578439995487</v>
      </c>
      <c r="AJ284">
        <v>1275.30626084848</v>
      </c>
      <c r="AK284">
        <v>1225.3883030303</v>
      </c>
      <c r="AL284">
        <v>3.4050077922078401</v>
      </c>
      <c r="AM284">
        <v>66.33</v>
      </c>
      <c r="AN284">
        <f t="shared" si="226"/>
        <v>4.2212690389318377</v>
      </c>
      <c r="AO284">
        <v>17.960413897329001</v>
      </c>
      <c r="AP284">
        <v>22.907061818181798</v>
      </c>
      <c r="AQ284">
        <v>3.66269727317924E-4</v>
      </c>
      <c r="AR284">
        <v>88.640650729912196</v>
      </c>
      <c r="AS284">
        <v>0</v>
      </c>
      <c r="AT284">
        <v>0</v>
      </c>
      <c r="AU284">
        <f t="shared" si="227"/>
        <v>1</v>
      </c>
      <c r="AV284">
        <f t="shared" si="228"/>
        <v>0</v>
      </c>
      <c r="AW284">
        <f t="shared" si="229"/>
        <v>47745.873337624376</v>
      </c>
      <c r="AX284" t="s">
        <v>417</v>
      </c>
      <c r="AY284" t="s">
        <v>417</v>
      </c>
      <c r="AZ284">
        <v>0</v>
      </c>
      <c r="BA284">
        <v>0</v>
      </c>
      <c r="BB284" t="e">
        <f t="shared" si="230"/>
        <v>#DIV/0!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 t="e">
        <f t="shared" si="231"/>
        <v>#DIV/0!</v>
      </c>
      <c r="BI284">
        <v>0.5</v>
      </c>
      <c r="BJ284">
        <f t="shared" si="232"/>
        <v>1681.1955424801672</v>
      </c>
      <c r="BK284">
        <f t="shared" si="233"/>
        <v>27.486578439995487</v>
      </c>
      <c r="BL284" t="e">
        <f t="shared" si="234"/>
        <v>#DIV/0!</v>
      </c>
      <c r="BM284">
        <f t="shared" si="235"/>
        <v>1.6349423815058529E-2</v>
      </c>
      <c r="BN284" t="e">
        <f t="shared" si="236"/>
        <v>#DIV/0!</v>
      </c>
      <c r="BO284" t="e">
        <f t="shared" si="237"/>
        <v>#DIV/0!</v>
      </c>
      <c r="BP284" t="s">
        <v>417</v>
      </c>
      <c r="BQ284">
        <v>0</v>
      </c>
      <c r="BR284" t="e">
        <f t="shared" si="238"/>
        <v>#DIV/0!</v>
      </c>
      <c r="BS284" t="e">
        <f t="shared" si="239"/>
        <v>#DIV/0!</v>
      </c>
      <c r="BT284" t="e">
        <f t="shared" si="240"/>
        <v>#DIV/0!</v>
      </c>
      <c r="BU284" t="e">
        <f t="shared" si="241"/>
        <v>#DIV/0!</v>
      </c>
      <c r="BV284" t="e">
        <f t="shared" si="242"/>
        <v>#DIV/0!</v>
      </c>
      <c r="BW284" t="e">
        <f t="shared" si="243"/>
        <v>#DIV/0!</v>
      </c>
      <c r="BX284" t="e">
        <f t="shared" si="244"/>
        <v>#DIV/0!</v>
      </c>
      <c r="BY284" t="e">
        <f t="shared" si="245"/>
        <v>#DIV/0!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 t="shared" si="246"/>
        <v>1999.9985714285699</v>
      </c>
      <c r="CS284">
        <f t="shared" si="247"/>
        <v>1681.1955424801672</v>
      </c>
      <c r="CT284">
        <f t="shared" si="248"/>
        <v>0.84059837166749263</v>
      </c>
      <c r="CU284">
        <f t="shared" si="249"/>
        <v>0.16075485731826089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1658945182.31429</v>
      </c>
      <c r="DB284">
        <v>1173.03642857143</v>
      </c>
      <c r="DC284">
        <v>1235.4689285714301</v>
      </c>
      <c r="DD284">
        <v>22.9208142857143</v>
      </c>
      <c r="DE284">
        <v>17.960539285714301</v>
      </c>
      <c r="DF284">
        <v>1163.0121428571399</v>
      </c>
      <c r="DG284">
        <v>22.5184107142857</v>
      </c>
      <c r="DH284">
        <v>500.04957142857103</v>
      </c>
      <c r="DI284">
        <v>90.320324999999997</v>
      </c>
      <c r="DJ284">
        <v>4.8037389285714299E-2</v>
      </c>
      <c r="DK284">
        <v>27.245882142857099</v>
      </c>
      <c r="DL284">
        <v>27.6259571428571</v>
      </c>
      <c r="DM284">
        <v>999.9</v>
      </c>
      <c r="DN284">
        <v>0</v>
      </c>
      <c r="DO284">
        <v>0</v>
      </c>
      <c r="DP284">
        <v>10005.714285714301</v>
      </c>
      <c r="DQ284">
        <v>0</v>
      </c>
      <c r="DR284">
        <v>12.9276642857143</v>
      </c>
      <c r="DS284">
        <v>-62.431860714285698</v>
      </c>
      <c r="DT284">
        <v>1200.55535714286</v>
      </c>
      <c r="DU284">
        <v>1258.06428571429</v>
      </c>
      <c r="DV284">
        <v>4.9602742857142896</v>
      </c>
      <c r="DW284">
        <v>1235.4689285714301</v>
      </c>
      <c r="DX284">
        <v>17.960539285714301</v>
      </c>
      <c r="DY284">
        <v>2.07021464285714</v>
      </c>
      <c r="DZ284">
        <v>1.62220107142857</v>
      </c>
      <c r="EA284">
        <v>17.991839285714299</v>
      </c>
      <c r="EB284">
        <v>14.171325</v>
      </c>
      <c r="EC284">
        <v>1999.9985714285699</v>
      </c>
      <c r="ED284">
        <v>0.98000485714285701</v>
      </c>
      <c r="EE284">
        <v>1.99949857142857E-2</v>
      </c>
      <c r="EF284">
        <v>0</v>
      </c>
      <c r="EG284">
        <v>821.93746428571399</v>
      </c>
      <c r="EH284">
        <v>5.0006300000000001</v>
      </c>
      <c r="EI284">
        <v>16212.892857142901</v>
      </c>
      <c r="EJ284">
        <v>17256.914285714302</v>
      </c>
      <c r="EK284">
        <v>38.186999999999998</v>
      </c>
      <c r="EL284">
        <v>38.25</v>
      </c>
      <c r="EM284">
        <v>37.75</v>
      </c>
      <c r="EN284">
        <v>37.436999999999998</v>
      </c>
      <c r="EO284">
        <v>39.1825714285714</v>
      </c>
      <c r="EP284">
        <v>1955.1071428571399</v>
      </c>
      <c r="EQ284">
        <v>39.891428571428598</v>
      </c>
      <c r="ER284">
        <v>0</v>
      </c>
      <c r="ES284">
        <v>1658945190.5999999</v>
      </c>
      <c r="ET284">
        <v>0</v>
      </c>
      <c r="EU284">
        <v>821.87036000000001</v>
      </c>
      <c r="EV284">
        <v>-4.8272307797918304</v>
      </c>
      <c r="EW284">
        <v>-82.176923339116598</v>
      </c>
      <c r="EX284">
        <v>16212.472</v>
      </c>
      <c r="EY284">
        <v>15</v>
      </c>
      <c r="EZ284">
        <v>0</v>
      </c>
      <c r="FA284" t="s">
        <v>419</v>
      </c>
      <c r="FB284">
        <v>1657551626.5</v>
      </c>
      <c r="FC284">
        <v>1657551629</v>
      </c>
      <c r="FD284">
        <v>0</v>
      </c>
      <c r="FE284">
        <v>0.40300000000000002</v>
      </c>
      <c r="FF284">
        <v>8.9999999999999993E-3</v>
      </c>
      <c r="FG284">
        <v>9.41</v>
      </c>
      <c r="FH284">
        <v>8.6999999999999994E-2</v>
      </c>
      <c r="FI284">
        <v>417</v>
      </c>
      <c r="FJ284">
        <v>17</v>
      </c>
      <c r="FK284">
        <v>1.61</v>
      </c>
      <c r="FL284">
        <v>0.59</v>
      </c>
      <c r="FM284">
        <v>-62.410387804878098</v>
      </c>
      <c r="FN284">
        <v>0.26048153310111299</v>
      </c>
      <c r="FO284">
        <v>0.40416305402835001</v>
      </c>
      <c r="FP284">
        <v>1</v>
      </c>
      <c r="FQ284">
        <v>822.1155</v>
      </c>
      <c r="FR284">
        <v>-3.7212070219811499</v>
      </c>
      <c r="FS284">
        <v>0.420987931222842</v>
      </c>
      <c r="FT284">
        <v>0</v>
      </c>
      <c r="FU284">
        <v>4.9673492682926801</v>
      </c>
      <c r="FV284">
        <v>-0.11200912891986201</v>
      </c>
      <c r="FW284">
        <v>1.2809938289343899E-2</v>
      </c>
      <c r="FX284">
        <v>0</v>
      </c>
      <c r="FY284">
        <v>1</v>
      </c>
      <c r="FZ284">
        <v>3</v>
      </c>
      <c r="GA284" t="s">
        <v>438</v>
      </c>
      <c r="GB284">
        <v>2.9735499999999999</v>
      </c>
      <c r="GC284">
        <v>2.7021899999999999</v>
      </c>
      <c r="GD284">
        <v>0.18651599999999999</v>
      </c>
      <c r="GE284">
        <v>0.193275</v>
      </c>
      <c r="GF284">
        <v>9.9923100000000001E-2</v>
      </c>
      <c r="GG284">
        <v>8.5095699999999996E-2</v>
      </c>
      <c r="GH284">
        <v>31717.4</v>
      </c>
      <c r="GI284">
        <v>34379.4</v>
      </c>
      <c r="GJ284">
        <v>35329.199999999997</v>
      </c>
      <c r="GK284">
        <v>38646.300000000003</v>
      </c>
      <c r="GL284">
        <v>45082.1</v>
      </c>
      <c r="GM284">
        <v>51060.9</v>
      </c>
      <c r="GN284">
        <v>55217.2</v>
      </c>
      <c r="GO284">
        <v>61976.6</v>
      </c>
      <c r="GP284">
        <v>1.9822</v>
      </c>
      <c r="GQ284">
        <v>1.8504</v>
      </c>
      <c r="GR284">
        <v>0.14418400000000001</v>
      </c>
      <c r="GS284">
        <v>0</v>
      </c>
      <c r="GT284">
        <v>25.290500000000002</v>
      </c>
      <c r="GU284">
        <v>999.9</v>
      </c>
      <c r="GV284">
        <v>52.13</v>
      </c>
      <c r="GW284">
        <v>29.024000000000001</v>
      </c>
      <c r="GX284">
        <v>23.244199999999999</v>
      </c>
      <c r="GY284">
        <v>60.389800000000001</v>
      </c>
      <c r="GZ284">
        <v>46.478400000000001</v>
      </c>
      <c r="HA284">
        <v>1</v>
      </c>
      <c r="HB284">
        <v>-7.1097599999999997E-2</v>
      </c>
      <c r="HC284">
        <v>5.8823499999999997E-3</v>
      </c>
      <c r="HD284">
        <v>20.113299999999999</v>
      </c>
      <c r="HE284">
        <v>5.1993200000000002</v>
      </c>
      <c r="HF284">
        <v>12.0052</v>
      </c>
      <c r="HG284">
        <v>4.9756</v>
      </c>
      <c r="HH284">
        <v>3.2938000000000001</v>
      </c>
      <c r="HI284">
        <v>9999</v>
      </c>
      <c r="HJ284">
        <v>9999</v>
      </c>
      <c r="HK284">
        <v>9999</v>
      </c>
      <c r="HL284">
        <v>619.5</v>
      </c>
      <c r="HM284">
        <v>1.8632200000000001</v>
      </c>
      <c r="HN284">
        <v>1.8680399999999999</v>
      </c>
      <c r="HO284">
        <v>1.8678300000000001</v>
      </c>
      <c r="HP284">
        <v>1.8690500000000001</v>
      </c>
      <c r="HQ284">
        <v>1.8698399999999999</v>
      </c>
      <c r="HR284">
        <v>1.8658399999999999</v>
      </c>
      <c r="HS284">
        <v>1.8669100000000001</v>
      </c>
      <c r="HT284">
        <v>1.86829</v>
      </c>
      <c r="HU284">
        <v>5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10.15</v>
      </c>
      <c r="II284">
        <v>0.40150000000000002</v>
      </c>
      <c r="IJ284">
        <v>3.6346291650323699</v>
      </c>
      <c r="IK284">
        <v>5.6267518783259399E-3</v>
      </c>
      <c r="IL284">
        <v>2.30191766742704E-7</v>
      </c>
      <c r="IM284">
        <v>-2.9562642023804099E-10</v>
      </c>
      <c r="IN284">
        <v>-4.4408053959193901E-2</v>
      </c>
      <c r="IO284">
        <v>-1.77651730019769E-2</v>
      </c>
      <c r="IP284">
        <v>2.0502542247495602E-3</v>
      </c>
      <c r="IQ284">
        <v>-1.6883999477825899E-5</v>
      </c>
      <c r="IR284">
        <v>-3</v>
      </c>
      <c r="IS284">
        <v>1845</v>
      </c>
      <c r="IT284">
        <v>1</v>
      </c>
      <c r="IU284">
        <v>26</v>
      </c>
      <c r="IV284">
        <v>23226.1</v>
      </c>
      <c r="IW284">
        <v>23226</v>
      </c>
      <c r="IX284">
        <v>2.50122</v>
      </c>
      <c r="IY284">
        <v>2.6122999999999998</v>
      </c>
      <c r="IZ284">
        <v>1.5478499999999999</v>
      </c>
      <c r="JA284">
        <v>2.3059099999999999</v>
      </c>
      <c r="JB284">
        <v>1.3464400000000001</v>
      </c>
      <c r="JC284">
        <v>2.2814899999999998</v>
      </c>
      <c r="JD284">
        <v>33.288699999999999</v>
      </c>
      <c r="JE284">
        <v>24.210100000000001</v>
      </c>
      <c r="JF284">
        <v>18</v>
      </c>
      <c r="JG284">
        <v>495.71699999999998</v>
      </c>
      <c r="JH284">
        <v>411.03300000000002</v>
      </c>
      <c r="JI284">
        <v>25.0001</v>
      </c>
      <c r="JJ284">
        <v>26.368600000000001</v>
      </c>
      <c r="JK284">
        <v>30.0001</v>
      </c>
      <c r="JL284">
        <v>26.3201</v>
      </c>
      <c r="JM284">
        <v>26.2607</v>
      </c>
      <c r="JN284">
        <v>50.062600000000003</v>
      </c>
      <c r="JO284">
        <v>27.834900000000001</v>
      </c>
      <c r="JP284">
        <v>57.082700000000003</v>
      </c>
      <c r="JQ284">
        <v>25</v>
      </c>
      <c r="JR284">
        <v>1273.99</v>
      </c>
      <c r="JS284">
        <v>18.040099999999999</v>
      </c>
      <c r="JT284">
        <v>102.435</v>
      </c>
      <c r="JU284">
        <v>103.16800000000001</v>
      </c>
    </row>
    <row r="285" spans="1:281" x14ac:dyDescent="0.2">
      <c r="A285">
        <v>269</v>
      </c>
      <c r="B285">
        <v>1658945195.0999999</v>
      </c>
      <c r="C285">
        <v>3402</v>
      </c>
      <c r="D285" t="s">
        <v>963</v>
      </c>
      <c r="E285" t="s">
        <v>964</v>
      </c>
      <c r="F285">
        <v>5</v>
      </c>
      <c r="G285" t="s">
        <v>812</v>
      </c>
      <c r="H285" t="s">
        <v>416</v>
      </c>
      <c r="I285">
        <v>1658945187.5999999</v>
      </c>
      <c r="J285">
        <f t="shared" si="200"/>
        <v>4.2110703978980226E-3</v>
      </c>
      <c r="K285">
        <f t="shared" si="201"/>
        <v>4.2110703978980224</v>
      </c>
      <c r="L285">
        <f t="shared" si="202"/>
        <v>27.63142893962786</v>
      </c>
      <c r="M285">
        <f t="shared" si="203"/>
        <v>1190.7496296296299</v>
      </c>
      <c r="N285">
        <f t="shared" si="204"/>
        <v>948.34631066735892</v>
      </c>
      <c r="O285">
        <f t="shared" si="205"/>
        <v>85.700866942495892</v>
      </c>
      <c r="P285">
        <f t="shared" si="206"/>
        <v>107.60655092220794</v>
      </c>
      <c r="Q285">
        <f t="shared" si="207"/>
        <v>0.2201564493896698</v>
      </c>
      <c r="R285">
        <f t="shared" si="208"/>
        <v>2.7531517423881731</v>
      </c>
      <c r="S285">
        <f t="shared" si="209"/>
        <v>0.21082276347037965</v>
      </c>
      <c r="T285">
        <f t="shared" si="210"/>
        <v>0.13256984629345708</v>
      </c>
      <c r="U285">
        <f t="shared" si="211"/>
        <v>321.51001160577306</v>
      </c>
      <c r="V285">
        <f t="shared" si="212"/>
        <v>28.09831124998928</v>
      </c>
      <c r="W285">
        <f t="shared" si="213"/>
        <v>28.09831124998928</v>
      </c>
      <c r="X285">
        <f t="shared" si="214"/>
        <v>3.8166431470658573</v>
      </c>
      <c r="Y285">
        <f t="shared" si="215"/>
        <v>57.002694788487119</v>
      </c>
      <c r="Z285">
        <f t="shared" si="216"/>
        <v>2.0703714015760601</v>
      </c>
      <c r="AA285">
        <f t="shared" si="217"/>
        <v>3.6320588162688319</v>
      </c>
      <c r="AB285">
        <f t="shared" si="218"/>
        <v>1.7462717454897971</v>
      </c>
      <c r="AC285">
        <f t="shared" si="219"/>
        <v>-185.70820454730278</v>
      </c>
      <c r="AD285">
        <f t="shared" si="220"/>
        <v>-125.90757424906406</v>
      </c>
      <c r="AE285">
        <f t="shared" si="221"/>
        <v>-9.9362420057473546</v>
      </c>
      <c r="AF285">
        <f t="shared" si="222"/>
        <v>-4.2009196341155075E-2</v>
      </c>
      <c r="AG285">
        <f t="shared" si="223"/>
        <v>47.076403365845422</v>
      </c>
      <c r="AH285">
        <f t="shared" si="224"/>
        <v>4.2212505811053802</v>
      </c>
      <c r="AI285">
        <f t="shared" si="225"/>
        <v>27.63142893962786</v>
      </c>
      <c r="AJ285">
        <v>1292.5874778181801</v>
      </c>
      <c r="AK285">
        <v>1242.5717575757601</v>
      </c>
      <c r="AL285">
        <v>3.3881290043289498</v>
      </c>
      <c r="AM285">
        <v>66.33</v>
      </c>
      <c r="AN285">
        <f t="shared" si="226"/>
        <v>4.2110703978980224</v>
      </c>
      <c r="AO285">
        <v>17.962447253740802</v>
      </c>
      <c r="AP285">
        <v>22.899726666666702</v>
      </c>
      <c r="AQ285">
        <v>-2.1310768551991199E-6</v>
      </c>
      <c r="AR285">
        <v>88.640650729912196</v>
      </c>
      <c r="AS285">
        <v>0</v>
      </c>
      <c r="AT285">
        <v>0</v>
      </c>
      <c r="AU285">
        <f t="shared" si="227"/>
        <v>1</v>
      </c>
      <c r="AV285">
        <f t="shared" si="228"/>
        <v>0</v>
      </c>
      <c r="AW285">
        <f t="shared" si="229"/>
        <v>47692.037006605096</v>
      </c>
      <c r="AX285" t="s">
        <v>417</v>
      </c>
      <c r="AY285" t="s">
        <v>417</v>
      </c>
      <c r="AZ285">
        <v>0</v>
      </c>
      <c r="BA285">
        <v>0</v>
      </c>
      <c r="BB285" t="e">
        <f t="shared" si="230"/>
        <v>#DIV/0!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 t="e">
        <f t="shared" si="231"/>
        <v>#DIV/0!</v>
      </c>
      <c r="BI285">
        <v>0.5</v>
      </c>
      <c r="BJ285">
        <f t="shared" si="232"/>
        <v>1681.1982996230242</v>
      </c>
      <c r="BK285">
        <f t="shared" si="233"/>
        <v>27.63142893962786</v>
      </c>
      <c r="BL285" t="e">
        <f t="shared" si="234"/>
        <v>#DIV/0!</v>
      </c>
      <c r="BM285">
        <f t="shared" si="235"/>
        <v>1.6435556082720085E-2</v>
      </c>
      <c r="BN285" t="e">
        <f t="shared" si="236"/>
        <v>#DIV/0!</v>
      </c>
      <c r="BO285" t="e">
        <f t="shared" si="237"/>
        <v>#DIV/0!</v>
      </c>
      <c r="BP285" t="s">
        <v>417</v>
      </c>
      <c r="BQ285">
        <v>0</v>
      </c>
      <c r="BR285" t="e">
        <f t="shared" si="238"/>
        <v>#DIV/0!</v>
      </c>
      <c r="BS285" t="e">
        <f t="shared" si="239"/>
        <v>#DIV/0!</v>
      </c>
      <c r="BT285" t="e">
        <f t="shared" si="240"/>
        <v>#DIV/0!</v>
      </c>
      <c r="BU285" t="e">
        <f t="shared" si="241"/>
        <v>#DIV/0!</v>
      </c>
      <c r="BV285" t="e">
        <f t="shared" si="242"/>
        <v>#DIV/0!</v>
      </c>
      <c r="BW285" t="e">
        <f t="shared" si="243"/>
        <v>#DIV/0!</v>
      </c>
      <c r="BX285" t="e">
        <f t="shared" si="244"/>
        <v>#DIV/0!</v>
      </c>
      <c r="BY285" t="e">
        <f t="shared" si="245"/>
        <v>#DIV/0!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 t="shared" si="246"/>
        <v>2000.00185185185</v>
      </c>
      <c r="CS285">
        <f t="shared" si="247"/>
        <v>1681.1982996230242</v>
      </c>
      <c r="CT285">
        <f t="shared" si="248"/>
        <v>0.84059837147968741</v>
      </c>
      <c r="CU285">
        <f t="shared" si="249"/>
        <v>0.16075485695579692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1658945187.5999999</v>
      </c>
      <c r="DB285">
        <v>1190.7496296296299</v>
      </c>
      <c r="DC285">
        <v>1253.26925925926</v>
      </c>
      <c r="DD285">
        <v>22.910259259259298</v>
      </c>
      <c r="DE285">
        <v>17.961111111111101</v>
      </c>
      <c r="DF285">
        <v>1180.6381481481501</v>
      </c>
      <c r="DG285">
        <v>22.508348148148102</v>
      </c>
      <c r="DH285">
        <v>500.03037037037001</v>
      </c>
      <c r="DI285">
        <v>90.3205148148148</v>
      </c>
      <c r="DJ285">
        <v>4.8231262962962998E-2</v>
      </c>
      <c r="DK285">
        <v>27.250037037037</v>
      </c>
      <c r="DL285">
        <v>27.640811111111098</v>
      </c>
      <c r="DM285">
        <v>999.9</v>
      </c>
      <c r="DN285">
        <v>0</v>
      </c>
      <c r="DO285">
        <v>0</v>
      </c>
      <c r="DP285">
        <v>9994.0740740740694</v>
      </c>
      <c r="DQ285">
        <v>0</v>
      </c>
      <c r="DR285">
        <v>12.967185185185199</v>
      </c>
      <c r="DS285">
        <v>-62.519214814814802</v>
      </c>
      <c r="DT285">
        <v>1218.67074074074</v>
      </c>
      <c r="DU285">
        <v>1276.19074074074</v>
      </c>
      <c r="DV285">
        <v>4.9491525925925899</v>
      </c>
      <c r="DW285">
        <v>1253.26925925926</v>
      </c>
      <c r="DX285">
        <v>17.961111111111101</v>
      </c>
      <c r="DY285">
        <v>2.0692659259259298</v>
      </c>
      <c r="DZ285">
        <v>1.62225555555556</v>
      </c>
      <c r="EA285">
        <v>17.984551851851901</v>
      </c>
      <c r="EB285">
        <v>14.1718518518518</v>
      </c>
      <c r="EC285">
        <v>2000.00185185185</v>
      </c>
      <c r="ED285">
        <v>0.98000488888888904</v>
      </c>
      <c r="EE285">
        <v>1.9994951851851801E-2</v>
      </c>
      <c r="EF285">
        <v>0</v>
      </c>
      <c r="EG285">
        <v>821.51662962962996</v>
      </c>
      <c r="EH285">
        <v>5.0006300000000001</v>
      </c>
      <c r="EI285">
        <v>16205.537037037</v>
      </c>
      <c r="EJ285">
        <v>17256.948148148102</v>
      </c>
      <c r="EK285">
        <v>38.186999999999998</v>
      </c>
      <c r="EL285">
        <v>38.25</v>
      </c>
      <c r="EM285">
        <v>37.75</v>
      </c>
      <c r="EN285">
        <v>37.436999999999998</v>
      </c>
      <c r="EO285">
        <v>39.182407407407403</v>
      </c>
      <c r="EP285">
        <v>1955.11037037037</v>
      </c>
      <c r="EQ285">
        <v>39.891481481481499</v>
      </c>
      <c r="ER285">
        <v>0</v>
      </c>
      <c r="ES285">
        <v>1658945196</v>
      </c>
      <c r="ET285">
        <v>0</v>
      </c>
      <c r="EU285">
        <v>821.45050000000003</v>
      </c>
      <c r="EV285">
        <v>-5.6254700659996804</v>
      </c>
      <c r="EW285">
        <v>-85.408547011725304</v>
      </c>
      <c r="EX285">
        <v>16205.223076923099</v>
      </c>
      <c r="EY285">
        <v>15</v>
      </c>
      <c r="EZ285">
        <v>0</v>
      </c>
      <c r="FA285" t="s">
        <v>419</v>
      </c>
      <c r="FB285">
        <v>1657551626.5</v>
      </c>
      <c r="FC285">
        <v>1657551629</v>
      </c>
      <c r="FD285">
        <v>0</v>
      </c>
      <c r="FE285">
        <v>0.40300000000000002</v>
      </c>
      <c r="FF285">
        <v>8.9999999999999993E-3</v>
      </c>
      <c r="FG285">
        <v>9.41</v>
      </c>
      <c r="FH285">
        <v>8.6999999999999994E-2</v>
      </c>
      <c r="FI285">
        <v>417</v>
      </c>
      <c r="FJ285">
        <v>17</v>
      </c>
      <c r="FK285">
        <v>1.61</v>
      </c>
      <c r="FL285">
        <v>0.59</v>
      </c>
      <c r="FM285">
        <v>-62.439729268292702</v>
      </c>
      <c r="FN285">
        <v>-1.4783080139372899</v>
      </c>
      <c r="FO285">
        <v>0.42892701138373901</v>
      </c>
      <c r="FP285">
        <v>0</v>
      </c>
      <c r="FQ285">
        <v>821.672352941177</v>
      </c>
      <c r="FR285">
        <v>-5.00369747023786</v>
      </c>
      <c r="FS285">
        <v>0.54520335560406796</v>
      </c>
      <c r="FT285">
        <v>0</v>
      </c>
      <c r="FU285">
        <v>4.9553821951219499</v>
      </c>
      <c r="FV285">
        <v>-0.118577560975622</v>
      </c>
      <c r="FW285">
        <v>1.2351822915172599E-2</v>
      </c>
      <c r="FX285">
        <v>0</v>
      </c>
      <c r="FY285">
        <v>0</v>
      </c>
      <c r="FZ285">
        <v>3</v>
      </c>
      <c r="GA285" t="s">
        <v>429</v>
      </c>
      <c r="GB285">
        <v>2.9739300000000002</v>
      </c>
      <c r="GC285">
        <v>2.7026300000000001</v>
      </c>
      <c r="GD285">
        <v>0.18814</v>
      </c>
      <c r="GE285">
        <v>0.19473499999999999</v>
      </c>
      <c r="GF285">
        <v>9.9923100000000001E-2</v>
      </c>
      <c r="GG285">
        <v>8.5145999999999999E-2</v>
      </c>
      <c r="GH285">
        <v>31654.6</v>
      </c>
      <c r="GI285">
        <v>34317.599999999999</v>
      </c>
      <c r="GJ285">
        <v>35329.699999999997</v>
      </c>
      <c r="GK285">
        <v>38646.800000000003</v>
      </c>
      <c r="GL285">
        <v>45082.7</v>
      </c>
      <c r="GM285">
        <v>51057.9</v>
      </c>
      <c r="GN285">
        <v>55217.9</v>
      </c>
      <c r="GO285">
        <v>61976.3</v>
      </c>
      <c r="GP285">
        <v>1.9822</v>
      </c>
      <c r="GQ285">
        <v>1.8502000000000001</v>
      </c>
      <c r="GR285">
        <v>0.144541</v>
      </c>
      <c r="GS285">
        <v>0</v>
      </c>
      <c r="GT285">
        <v>25.290500000000002</v>
      </c>
      <c r="GU285">
        <v>999.9</v>
      </c>
      <c r="GV285">
        <v>52.155000000000001</v>
      </c>
      <c r="GW285">
        <v>29.024000000000001</v>
      </c>
      <c r="GX285">
        <v>23.255199999999999</v>
      </c>
      <c r="GY285">
        <v>60.309800000000003</v>
      </c>
      <c r="GZ285">
        <v>46.494399999999999</v>
      </c>
      <c r="HA285">
        <v>1</v>
      </c>
      <c r="HB285">
        <v>-7.1280499999999997E-2</v>
      </c>
      <c r="HC285">
        <v>8.1045700000000002E-3</v>
      </c>
      <c r="HD285">
        <v>20.113199999999999</v>
      </c>
      <c r="HE285">
        <v>5.1993200000000002</v>
      </c>
      <c r="HF285">
        <v>12.004</v>
      </c>
      <c r="HG285">
        <v>4.9756</v>
      </c>
      <c r="HH285">
        <v>3.2938000000000001</v>
      </c>
      <c r="HI285">
        <v>9999</v>
      </c>
      <c r="HJ285">
        <v>9999</v>
      </c>
      <c r="HK285">
        <v>9999</v>
      </c>
      <c r="HL285">
        <v>619.5</v>
      </c>
      <c r="HM285">
        <v>1.8631599999999999</v>
      </c>
      <c r="HN285">
        <v>1.8680399999999999</v>
      </c>
      <c r="HO285">
        <v>1.8678300000000001</v>
      </c>
      <c r="HP285">
        <v>1.8690500000000001</v>
      </c>
      <c r="HQ285">
        <v>1.8698399999999999</v>
      </c>
      <c r="HR285">
        <v>1.8658399999999999</v>
      </c>
      <c r="HS285">
        <v>1.8669100000000001</v>
      </c>
      <c r="HT285">
        <v>1.86832</v>
      </c>
      <c r="HU285">
        <v>5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10.24</v>
      </c>
      <c r="II285">
        <v>0.40150000000000002</v>
      </c>
      <c r="IJ285">
        <v>3.6346291650323699</v>
      </c>
      <c r="IK285">
        <v>5.6267518783259399E-3</v>
      </c>
      <c r="IL285">
        <v>2.30191766742704E-7</v>
      </c>
      <c r="IM285">
        <v>-2.9562642023804099E-10</v>
      </c>
      <c r="IN285">
        <v>-4.4408053959193901E-2</v>
      </c>
      <c r="IO285">
        <v>-1.77651730019769E-2</v>
      </c>
      <c r="IP285">
        <v>2.0502542247495602E-3</v>
      </c>
      <c r="IQ285">
        <v>-1.6883999477825899E-5</v>
      </c>
      <c r="IR285">
        <v>-3</v>
      </c>
      <c r="IS285">
        <v>1845</v>
      </c>
      <c r="IT285">
        <v>1</v>
      </c>
      <c r="IU285">
        <v>26</v>
      </c>
      <c r="IV285">
        <v>23226.1</v>
      </c>
      <c r="IW285">
        <v>23226.1</v>
      </c>
      <c r="IX285">
        <v>2.52319</v>
      </c>
      <c r="IY285">
        <v>2.6013199999999999</v>
      </c>
      <c r="IZ285">
        <v>1.5478499999999999</v>
      </c>
      <c r="JA285">
        <v>2.3059099999999999</v>
      </c>
      <c r="JB285">
        <v>1.3464400000000001</v>
      </c>
      <c r="JC285">
        <v>2.36328</v>
      </c>
      <c r="JD285">
        <v>33.288699999999999</v>
      </c>
      <c r="JE285">
        <v>24.218800000000002</v>
      </c>
      <c r="JF285">
        <v>18</v>
      </c>
      <c r="JG285">
        <v>495.71699999999998</v>
      </c>
      <c r="JH285">
        <v>410.92</v>
      </c>
      <c r="JI285">
        <v>25.0002</v>
      </c>
      <c r="JJ285">
        <v>26.368600000000001</v>
      </c>
      <c r="JK285">
        <v>30</v>
      </c>
      <c r="JL285">
        <v>26.3201</v>
      </c>
      <c r="JM285">
        <v>26.2607</v>
      </c>
      <c r="JN285">
        <v>50.501899999999999</v>
      </c>
      <c r="JO285">
        <v>27.560400000000001</v>
      </c>
      <c r="JP285">
        <v>57.082700000000003</v>
      </c>
      <c r="JQ285">
        <v>25</v>
      </c>
      <c r="JR285">
        <v>1294.1199999999999</v>
      </c>
      <c r="JS285">
        <v>18.051600000000001</v>
      </c>
      <c r="JT285">
        <v>102.437</v>
      </c>
      <c r="JU285">
        <v>103.16800000000001</v>
      </c>
    </row>
    <row r="286" spans="1:281" x14ac:dyDescent="0.2">
      <c r="A286">
        <v>270</v>
      </c>
      <c r="B286">
        <v>1658945200.0999999</v>
      </c>
      <c r="C286">
        <v>3407</v>
      </c>
      <c r="D286" t="s">
        <v>965</v>
      </c>
      <c r="E286" t="s">
        <v>966</v>
      </c>
      <c r="F286">
        <v>5</v>
      </c>
      <c r="G286" t="s">
        <v>812</v>
      </c>
      <c r="H286" t="s">
        <v>416</v>
      </c>
      <c r="I286">
        <v>1658945192.31429</v>
      </c>
      <c r="J286">
        <f t="shared" si="200"/>
        <v>4.1883169288536807E-3</v>
      </c>
      <c r="K286">
        <f t="shared" si="201"/>
        <v>4.1883169288536806</v>
      </c>
      <c r="L286">
        <f t="shared" si="202"/>
        <v>27.178976524002092</v>
      </c>
      <c r="M286">
        <f t="shared" si="203"/>
        <v>1206.4378571428599</v>
      </c>
      <c r="N286">
        <f t="shared" si="204"/>
        <v>965.45765640332957</v>
      </c>
      <c r="O286">
        <f t="shared" si="205"/>
        <v>87.246763641713144</v>
      </c>
      <c r="P286">
        <f t="shared" si="206"/>
        <v>109.02373384523193</v>
      </c>
      <c r="Q286">
        <f t="shared" si="207"/>
        <v>0.21858672970907583</v>
      </c>
      <c r="R286">
        <f t="shared" si="208"/>
        <v>2.7533912476268219</v>
      </c>
      <c r="S286">
        <f t="shared" si="209"/>
        <v>0.20938344112508203</v>
      </c>
      <c r="T286">
        <f t="shared" si="210"/>
        <v>0.13165923922454834</v>
      </c>
      <c r="U286">
        <f t="shared" si="211"/>
        <v>321.51071830816369</v>
      </c>
      <c r="V286">
        <f t="shared" si="212"/>
        <v>28.10773981373989</v>
      </c>
      <c r="W286">
        <f t="shared" si="213"/>
        <v>28.10773981373989</v>
      </c>
      <c r="X286">
        <f t="shared" si="214"/>
        <v>3.8187399455807767</v>
      </c>
      <c r="Y286">
        <f t="shared" si="215"/>
        <v>56.981432381971253</v>
      </c>
      <c r="Z286">
        <f t="shared" si="216"/>
        <v>2.069990720487374</v>
      </c>
      <c r="AA286">
        <f t="shared" si="217"/>
        <v>3.6327460261288773</v>
      </c>
      <c r="AB286">
        <f t="shared" si="218"/>
        <v>1.7487492250934027</v>
      </c>
      <c r="AC286">
        <f t="shared" si="219"/>
        <v>-184.70477656244731</v>
      </c>
      <c r="AD286">
        <f t="shared" si="220"/>
        <v>-126.83905569082042</v>
      </c>
      <c r="AE286">
        <f t="shared" si="221"/>
        <v>-10.009513215578393</v>
      </c>
      <c r="AF286">
        <f t="shared" si="222"/>
        <v>-4.2627160682442877E-2</v>
      </c>
      <c r="AG286">
        <f t="shared" si="223"/>
        <v>46.844357612018719</v>
      </c>
      <c r="AH286">
        <f t="shared" si="224"/>
        <v>4.2072445344900506</v>
      </c>
      <c r="AI286">
        <f t="shared" si="225"/>
        <v>27.178976524002092</v>
      </c>
      <c r="AJ286">
        <v>1308.53649648485</v>
      </c>
      <c r="AK286">
        <v>1259.3294545454501</v>
      </c>
      <c r="AL286">
        <v>3.3348831168829198</v>
      </c>
      <c r="AM286">
        <v>66.33</v>
      </c>
      <c r="AN286">
        <f t="shared" si="226"/>
        <v>4.1883169288536806</v>
      </c>
      <c r="AO286">
        <v>17.995811431451202</v>
      </c>
      <c r="AP286">
        <v>22.908672727272702</v>
      </c>
      <c r="AQ286">
        <v>-3.7061527385994598E-4</v>
      </c>
      <c r="AR286">
        <v>88.640650729912196</v>
      </c>
      <c r="AS286">
        <v>1</v>
      </c>
      <c r="AT286">
        <v>0</v>
      </c>
      <c r="AU286">
        <f t="shared" si="227"/>
        <v>1</v>
      </c>
      <c r="AV286">
        <f t="shared" si="228"/>
        <v>0</v>
      </c>
      <c r="AW286">
        <f t="shared" si="229"/>
        <v>47698.005446563686</v>
      </c>
      <c r="AX286" t="s">
        <v>417</v>
      </c>
      <c r="AY286" t="s">
        <v>417</v>
      </c>
      <c r="AZ286">
        <v>0</v>
      </c>
      <c r="BA286">
        <v>0</v>
      </c>
      <c r="BB286" t="e">
        <f t="shared" si="230"/>
        <v>#DIV/0!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 t="e">
        <f t="shared" si="231"/>
        <v>#DIV/0!</v>
      </c>
      <c r="BI286">
        <v>0.5</v>
      </c>
      <c r="BJ286">
        <f t="shared" si="232"/>
        <v>1681.2021317658887</v>
      </c>
      <c r="BK286">
        <f t="shared" si="233"/>
        <v>27.178976524002092</v>
      </c>
      <c r="BL286" t="e">
        <f t="shared" si="234"/>
        <v>#DIV/0!</v>
      </c>
      <c r="BM286">
        <f t="shared" si="235"/>
        <v>1.6166394278511912E-2</v>
      </c>
      <c r="BN286" t="e">
        <f t="shared" si="236"/>
        <v>#DIV/0!</v>
      </c>
      <c r="BO286" t="e">
        <f t="shared" si="237"/>
        <v>#DIV/0!</v>
      </c>
      <c r="BP286" t="s">
        <v>417</v>
      </c>
      <c r="BQ286">
        <v>0</v>
      </c>
      <c r="BR286" t="e">
        <f t="shared" si="238"/>
        <v>#DIV/0!</v>
      </c>
      <c r="BS286" t="e">
        <f t="shared" si="239"/>
        <v>#DIV/0!</v>
      </c>
      <c r="BT286" t="e">
        <f t="shared" si="240"/>
        <v>#DIV/0!</v>
      </c>
      <c r="BU286" t="e">
        <f t="shared" si="241"/>
        <v>#DIV/0!</v>
      </c>
      <c r="BV286" t="e">
        <f t="shared" si="242"/>
        <v>#DIV/0!</v>
      </c>
      <c r="BW286" t="e">
        <f t="shared" si="243"/>
        <v>#DIV/0!</v>
      </c>
      <c r="BX286" t="e">
        <f t="shared" si="244"/>
        <v>#DIV/0!</v>
      </c>
      <c r="BY286" t="e">
        <f t="shared" si="245"/>
        <v>#DIV/0!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 t="shared" si="246"/>
        <v>2000.00642857143</v>
      </c>
      <c r="CS286">
        <f t="shared" si="247"/>
        <v>1681.2021317658887</v>
      </c>
      <c r="CT286">
        <f t="shared" si="248"/>
        <v>0.84059836395963106</v>
      </c>
      <c r="CU286">
        <f t="shared" si="249"/>
        <v>0.16075484244208818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1658945192.31429</v>
      </c>
      <c r="DB286">
        <v>1206.4378571428599</v>
      </c>
      <c r="DC286">
        <v>1268.7375</v>
      </c>
      <c r="DD286">
        <v>22.906160714285701</v>
      </c>
      <c r="DE286">
        <v>17.973471428571401</v>
      </c>
      <c r="DF286">
        <v>1196.2496428571401</v>
      </c>
      <c r="DG286">
        <v>22.504439285714302</v>
      </c>
      <c r="DH286">
        <v>500.03628571428601</v>
      </c>
      <c r="DI286">
        <v>90.320117857142804</v>
      </c>
      <c r="DJ286">
        <v>4.8178528571428597E-2</v>
      </c>
      <c r="DK286">
        <v>27.253264285714302</v>
      </c>
      <c r="DL286">
        <v>27.655024999999998</v>
      </c>
      <c r="DM286">
        <v>999.9</v>
      </c>
      <c r="DN286">
        <v>0</v>
      </c>
      <c r="DO286">
        <v>0</v>
      </c>
      <c r="DP286">
        <v>9995.5357142857101</v>
      </c>
      <c r="DQ286">
        <v>0</v>
      </c>
      <c r="DR286">
        <v>12.9635</v>
      </c>
      <c r="DS286">
        <v>-62.299882142857101</v>
      </c>
      <c r="DT286">
        <v>1234.72107142857</v>
      </c>
      <c r="DU286">
        <v>1291.9589285714301</v>
      </c>
      <c r="DV286">
        <v>4.9326914285714301</v>
      </c>
      <c r="DW286">
        <v>1268.7375</v>
      </c>
      <c r="DX286">
        <v>17.973471428571401</v>
      </c>
      <c r="DY286">
        <v>2.0688875000000002</v>
      </c>
      <c r="DZ286">
        <v>1.62336428571429</v>
      </c>
      <c r="EA286">
        <v>17.981635714285702</v>
      </c>
      <c r="EB286">
        <v>14.182403571428599</v>
      </c>
      <c r="EC286">
        <v>2000.00642857143</v>
      </c>
      <c r="ED286">
        <v>0.98000507142857196</v>
      </c>
      <c r="EE286">
        <v>1.99947571428571E-2</v>
      </c>
      <c r="EF286">
        <v>0</v>
      </c>
      <c r="EG286">
        <v>821.15750000000003</v>
      </c>
      <c r="EH286">
        <v>5.0006300000000001</v>
      </c>
      <c r="EI286">
        <v>16198.407142857101</v>
      </c>
      <c r="EJ286">
        <v>17256.989285714299</v>
      </c>
      <c r="EK286">
        <v>38.186999999999998</v>
      </c>
      <c r="EL286">
        <v>38.25</v>
      </c>
      <c r="EM286">
        <v>37.75</v>
      </c>
      <c r="EN286">
        <v>37.436999999999998</v>
      </c>
      <c r="EO286">
        <v>39.1825714285714</v>
      </c>
      <c r="EP286">
        <v>1955.1153571428599</v>
      </c>
      <c r="EQ286">
        <v>39.891071428571401</v>
      </c>
      <c r="ER286">
        <v>0</v>
      </c>
      <c r="ES286">
        <v>1658945200.8</v>
      </c>
      <c r="ET286">
        <v>0</v>
      </c>
      <c r="EU286">
        <v>821.08203846153799</v>
      </c>
      <c r="EV286">
        <v>-4.20837605524446</v>
      </c>
      <c r="EW286">
        <v>-93.514530081699604</v>
      </c>
      <c r="EX286">
        <v>16197.7269230769</v>
      </c>
      <c r="EY286">
        <v>15</v>
      </c>
      <c r="EZ286">
        <v>0</v>
      </c>
      <c r="FA286" t="s">
        <v>419</v>
      </c>
      <c r="FB286">
        <v>1657551626.5</v>
      </c>
      <c r="FC286">
        <v>1657551629</v>
      </c>
      <c r="FD286">
        <v>0</v>
      </c>
      <c r="FE286">
        <v>0.40300000000000002</v>
      </c>
      <c r="FF286">
        <v>8.9999999999999993E-3</v>
      </c>
      <c r="FG286">
        <v>9.41</v>
      </c>
      <c r="FH286">
        <v>8.6999999999999994E-2</v>
      </c>
      <c r="FI286">
        <v>417</v>
      </c>
      <c r="FJ286">
        <v>17</v>
      </c>
      <c r="FK286">
        <v>1.61</v>
      </c>
      <c r="FL286">
        <v>0.59</v>
      </c>
      <c r="FM286">
        <v>-62.379051219512199</v>
      </c>
      <c r="FN286">
        <v>1.17617351916387</v>
      </c>
      <c r="FO286">
        <v>0.460514272505684</v>
      </c>
      <c r="FP286">
        <v>0</v>
      </c>
      <c r="FQ286">
        <v>821.40520588235302</v>
      </c>
      <c r="FR286">
        <v>-4.6530022869193797</v>
      </c>
      <c r="FS286">
        <v>0.51119719801610597</v>
      </c>
      <c r="FT286">
        <v>0</v>
      </c>
      <c r="FU286">
        <v>4.9422807317073199</v>
      </c>
      <c r="FV286">
        <v>-0.177681324041816</v>
      </c>
      <c r="FW286">
        <v>1.9701550315405599E-2</v>
      </c>
      <c r="FX286">
        <v>0</v>
      </c>
      <c r="FY286">
        <v>0</v>
      </c>
      <c r="FZ286">
        <v>3</v>
      </c>
      <c r="GA286" t="s">
        <v>429</v>
      </c>
      <c r="GB286">
        <v>2.9740700000000002</v>
      </c>
      <c r="GC286">
        <v>2.70242</v>
      </c>
      <c r="GD286">
        <v>0.18968099999999999</v>
      </c>
      <c r="GE286">
        <v>0.19622000000000001</v>
      </c>
      <c r="GF286">
        <v>9.9939399999999998E-2</v>
      </c>
      <c r="GG286">
        <v>8.5246500000000003E-2</v>
      </c>
      <c r="GH286">
        <v>31594.3</v>
      </c>
      <c r="GI286">
        <v>34254</v>
      </c>
      <c r="GJ286">
        <v>35329.4</v>
      </c>
      <c r="GK286">
        <v>38646.300000000003</v>
      </c>
      <c r="GL286">
        <v>45082</v>
      </c>
      <c r="GM286">
        <v>51051.8</v>
      </c>
      <c r="GN286">
        <v>55218</v>
      </c>
      <c r="GO286">
        <v>61975.8</v>
      </c>
      <c r="GP286">
        <v>1.9818</v>
      </c>
      <c r="GQ286">
        <v>1.851</v>
      </c>
      <c r="GR286">
        <v>0.145704</v>
      </c>
      <c r="GS286">
        <v>0</v>
      </c>
      <c r="GT286">
        <v>25.2927</v>
      </c>
      <c r="GU286">
        <v>999.9</v>
      </c>
      <c r="GV286">
        <v>52.13</v>
      </c>
      <c r="GW286">
        <v>29.033999999999999</v>
      </c>
      <c r="GX286">
        <v>23.2563</v>
      </c>
      <c r="GY286">
        <v>60.319800000000001</v>
      </c>
      <c r="GZ286">
        <v>46.650599999999997</v>
      </c>
      <c r="HA286">
        <v>1</v>
      </c>
      <c r="HB286">
        <v>-7.0731699999999995E-2</v>
      </c>
      <c r="HC286">
        <v>8.2788700000000007E-3</v>
      </c>
      <c r="HD286">
        <v>20.113199999999999</v>
      </c>
      <c r="HE286">
        <v>5.1993200000000002</v>
      </c>
      <c r="HF286">
        <v>12.006399999999999</v>
      </c>
      <c r="HG286">
        <v>4.976</v>
      </c>
      <c r="HH286">
        <v>3.294</v>
      </c>
      <c r="HI286">
        <v>9999</v>
      </c>
      <c r="HJ286">
        <v>9999</v>
      </c>
      <c r="HK286">
        <v>9999</v>
      </c>
      <c r="HL286">
        <v>619.5</v>
      </c>
      <c r="HM286">
        <v>1.8632200000000001</v>
      </c>
      <c r="HN286">
        <v>1.8680399999999999</v>
      </c>
      <c r="HO286">
        <v>1.8678300000000001</v>
      </c>
      <c r="HP286">
        <v>1.8690500000000001</v>
      </c>
      <c r="HQ286">
        <v>1.86981</v>
      </c>
      <c r="HR286">
        <v>1.8658399999999999</v>
      </c>
      <c r="HS286">
        <v>1.8669100000000001</v>
      </c>
      <c r="HT286">
        <v>1.86829</v>
      </c>
      <c r="HU286">
        <v>5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10.32</v>
      </c>
      <c r="II286">
        <v>0.40179999999999999</v>
      </c>
      <c r="IJ286">
        <v>3.6346291650323699</v>
      </c>
      <c r="IK286">
        <v>5.6267518783259399E-3</v>
      </c>
      <c r="IL286">
        <v>2.30191766742704E-7</v>
      </c>
      <c r="IM286">
        <v>-2.9562642023804099E-10</v>
      </c>
      <c r="IN286">
        <v>-4.4408053959193901E-2</v>
      </c>
      <c r="IO286">
        <v>-1.77651730019769E-2</v>
      </c>
      <c r="IP286">
        <v>2.0502542247495602E-3</v>
      </c>
      <c r="IQ286">
        <v>-1.6883999477825899E-5</v>
      </c>
      <c r="IR286">
        <v>-3</v>
      </c>
      <c r="IS286">
        <v>1845</v>
      </c>
      <c r="IT286">
        <v>1</v>
      </c>
      <c r="IU286">
        <v>26</v>
      </c>
      <c r="IV286">
        <v>23226.2</v>
      </c>
      <c r="IW286">
        <v>23226.2</v>
      </c>
      <c r="IX286">
        <v>2.5512700000000001</v>
      </c>
      <c r="IY286">
        <v>2.5878899999999998</v>
      </c>
      <c r="IZ286">
        <v>1.5478499999999999</v>
      </c>
      <c r="JA286">
        <v>2.3059099999999999</v>
      </c>
      <c r="JB286">
        <v>1.3464400000000001</v>
      </c>
      <c r="JC286">
        <v>2.4218799999999998</v>
      </c>
      <c r="JD286">
        <v>33.288699999999999</v>
      </c>
      <c r="JE286">
        <v>24.183800000000002</v>
      </c>
      <c r="JF286">
        <v>18</v>
      </c>
      <c r="JG286">
        <v>495.45499999999998</v>
      </c>
      <c r="JH286">
        <v>411.38600000000002</v>
      </c>
      <c r="JI286">
        <v>25</v>
      </c>
      <c r="JJ286">
        <v>26.368600000000001</v>
      </c>
      <c r="JK286">
        <v>30.000399999999999</v>
      </c>
      <c r="JL286">
        <v>26.3201</v>
      </c>
      <c r="JM286">
        <v>26.263000000000002</v>
      </c>
      <c r="JN286">
        <v>51.0657</v>
      </c>
      <c r="JO286">
        <v>27.560400000000001</v>
      </c>
      <c r="JP286">
        <v>56.712400000000002</v>
      </c>
      <c r="JQ286">
        <v>25</v>
      </c>
      <c r="JR286">
        <v>1307.5999999999999</v>
      </c>
      <c r="JS286">
        <v>18.0562</v>
      </c>
      <c r="JT286">
        <v>102.437</v>
      </c>
      <c r="JU286">
        <v>103.167</v>
      </c>
    </row>
    <row r="287" spans="1:281" x14ac:dyDescent="0.2">
      <c r="A287">
        <v>271</v>
      </c>
      <c r="B287">
        <v>1658945205.0999999</v>
      </c>
      <c r="C287">
        <v>3412</v>
      </c>
      <c r="D287" t="s">
        <v>967</v>
      </c>
      <c r="E287" t="s">
        <v>968</v>
      </c>
      <c r="F287">
        <v>5</v>
      </c>
      <c r="G287" t="s">
        <v>812</v>
      </c>
      <c r="H287" t="s">
        <v>416</v>
      </c>
      <c r="I287">
        <v>1658945197.5999999</v>
      </c>
      <c r="J287">
        <f t="shared" si="200"/>
        <v>4.1830027971858797E-3</v>
      </c>
      <c r="K287">
        <f t="shared" si="201"/>
        <v>4.1830027971858801</v>
      </c>
      <c r="L287">
        <f t="shared" si="202"/>
        <v>27.319232066548338</v>
      </c>
      <c r="M287">
        <f t="shared" si="203"/>
        <v>1223.9000000000001</v>
      </c>
      <c r="N287">
        <f t="shared" si="204"/>
        <v>980.8999243837402</v>
      </c>
      <c r="O287">
        <f t="shared" si="205"/>
        <v>88.641748067377577</v>
      </c>
      <c r="P287">
        <f t="shared" si="206"/>
        <v>110.60112531645106</v>
      </c>
      <c r="Q287">
        <f t="shared" si="207"/>
        <v>0.21814336435970866</v>
      </c>
      <c r="R287">
        <f t="shared" si="208"/>
        <v>2.7531961735330248</v>
      </c>
      <c r="S287">
        <f t="shared" si="209"/>
        <v>0.20897591062938572</v>
      </c>
      <c r="T287">
        <f t="shared" si="210"/>
        <v>0.13140149899557457</v>
      </c>
      <c r="U287">
        <f t="shared" si="211"/>
        <v>321.51339716134976</v>
      </c>
      <c r="V287">
        <f t="shared" si="212"/>
        <v>28.111929098767682</v>
      </c>
      <c r="W287">
        <f t="shared" si="213"/>
        <v>28.111929098767682</v>
      </c>
      <c r="X287">
        <f t="shared" si="214"/>
        <v>3.8196719143023889</v>
      </c>
      <c r="Y287">
        <f t="shared" si="215"/>
        <v>56.966019610047447</v>
      </c>
      <c r="Z287">
        <f t="shared" si="216"/>
        <v>2.0697528294293916</v>
      </c>
      <c r="AA287">
        <f t="shared" si="217"/>
        <v>3.6333113031199682</v>
      </c>
      <c r="AB287">
        <f t="shared" si="218"/>
        <v>1.7499190848729973</v>
      </c>
      <c r="AC287">
        <f t="shared" si="219"/>
        <v>-184.47042335589728</v>
      </c>
      <c r="AD287">
        <f t="shared" si="220"/>
        <v>-127.0579175937191</v>
      </c>
      <c r="AE287">
        <f t="shared" si="221"/>
        <v>-10.02783756945986</v>
      </c>
      <c r="AF287">
        <f t="shared" si="222"/>
        <v>-4.2781357726468627E-2</v>
      </c>
      <c r="AG287">
        <f t="shared" si="223"/>
        <v>46.709955993342007</v>
      </c>
      <c r="AH287">
        <f t="shared" si="224"/>
        <v>4.1949380275747918</v>
      </c>
      <c r="AI287">
        <f t="shared" si="225"/>
        <v>27.319232066548338</v>
      </c>
      <c r="AJ287">
        <v>1325.32871660606</v>
      </c>
      <c r="AK287">
        <v>1275.9400606060599</v>
      </c>
      <c r="AL287">
        <v>3.3368510822509299</v>
      </c>
      <c r="AM287">
        <v>66.33</v>
      </c>
      <c r="AN287">
        <f t="shared" si="226"/>
        <v>4.1830027971858801</v>
      </c>
      <c r="AO287">
        <v>18.006007581576601</v>
      </c>
      <c r="AP287">
        <v>22.906417575757601</v>
      </c>
      <c r="AQ287">
        <v>6.1145199755382497E-4</v>
      </c>
      <c r="AR287">
        <v>88.640650729912196</v>
      </c>
      <c r="AS287">
        <v>0</v>
      </c>
      <c r="AT287">
        <v>0</v>
      </c>
      <c r="AU287">
        <f t="shared" si="227"/>
        <v>1</v>
      </c>
      <c r="AV287">
        <f t="shared" si="228"/>
        <v>0</v>
      </c>
      <c r="AW287">
        <f t="shared" si="229"/>
        <v>47692.285799998346</v>
      </c>
      <c r="AX287" t="s">
        <v>417</v>
      </c>
      <c r="AY287" t="s">
        <v>417</v>
      </c>
      <c r="AZ287">
        <v>0</v>
      </c>
      <c r="BA287">
        <v>0</v>
      </c>
      <c r="BB287" t="e">
        <f t="shared" si="230"/>
        <v>#DIV/0!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 t="e">
        <f t="shared" si="231"/>
        <v>#DIV/0!</v>
      </c>
      <c r="BI287">
        <v>0.5</v>
      </c>
      <c r="BJ287">
        <f t="shared" si="232"/>
        <v>1681.2163218452563</v>
      </c>
      <c r="BK287">
        <f t="shared" si="233"/>
        <v>27.319232066548338</v>
      </c>
      <c r="BL287" t="e">
        <f t="shared" si="234"/>
        <v>#DIV/0!</v>
      </c>
      <c r="BM287">
        <f t="shared" si="235"/>
        <v>1.6249682870413434E-2</v>
      </c>
      <c r="BN287" t="e">
        <f t="shared" si="236"/>
        <v>#DIV/0!</v>
      </c>
      <c r="BO287" t="e">
        <f t="shared" si="237"/>
        <v>#DIV/0!</v>
      </c>
      <c r="BP287" t="s">
        <v>417</v>
      </c>
      <c r="BQ287">
        <v>0</v>
      </c>
      <c r="BR287" t="e">
        <f t="shared" si="238"/>
        <v>#DIV/0!</v>
      </c>
      <c r="BS287" t="e">
        <f t="shared" si="239"/>
        <v>#DIV/0!</v>
      </c>
      <c r="BT287" t="e">
        <f t="shared" si="240"/>
        <v>#DIV/0!</v>
      </c>
      <c r="BU287" t="e">
        <f t="shared" si="241"/>
        <v>#DIV/0!</v>
      </c>
      <c r="BV287" t="e">
        <f t="shared" si="242"/>
        <v>#DIV/0!</v>
      </c>
      <c r="BW287" t="e">
        <f t="shared" si="243"/>
        <v>#DIV/0!</v>
      </c>
      <c r="BX287" t="e">
        <f t="shared" si="244"/>
        <v>#DIV/0!</v>
      </c>
      <c r="BY287" t="e">
        <f t="shared" si="245"/>
        <v>#DIV/0!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 t="shared" si="246"/>
        <v>2000.0233333333299</v>
      </c>
      <c r="CS287">
        <f t="shared" si="247"/>
        <v>1681.2163218452563</v>
      </c>
      <c r="CT287">
        <f t="shared" si="248"/>
        <v>0.84059835394183358</v>
      </c>
      <c r="CU287">
        <f t="shared" si="249"/>
        <v>0.16075482310773889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1658945197.5999999</v>
      </c>
      <c r="DB287">
        <v>1223.9000000000001</v>
      </c>
      <c r="DC287">
        <v>1286.1092592592599</v>
      </c>
      <c r="DD287">
        <v>22.9036592592593</v>
      </c>
      <c r="DE287">
        <v>17.985322222222202</v>
      </c>
      <c r="DF287">
        <v>1213.62666666667</v>
      </c>
      <c r="DG287">
        <v>22.502059259259301</v>
      </c>
      <c r="DH287">
        <v>500.02981481481498</v>
      </c>
      <c r="DI287">
        <v>90.319544444444404</v>
      </c>
      <c r="DJ287">
        <v>4.82350444444445E-2</v>
      </c>
      <c r="DK287">
        <v>27.255918518518499</v>
      </c>
      <c r="DL287">
        <v>27.666</v>
      </c>
      <c r="DM287">
        <v>999.9</v>
      </c>
      <c r="DN287">
        <v>0</v>
      </c>
      <c r="DO287">
        <v>0</v>
      </c>
      <c r="DP287">
        <v>9994.4444444444507</v>
      </c>
      <c r="DQ287">
        <v>0</v>
      </c>
      <c r="DR287">
        <v>12.9635</v>
      </c>
      <c r="DS287">
        <v>-62.209899999999998</v>
      </c>
      <c r="DT287">
        <v>1252.58851851852</v>
      </c>
      <c r="DU287">
        <v>1309.6648148148099</v>
      </c>
      <c r="DV287">
        <v>4.9183411111111104</v>
      </c>
      <c r="DW287">
        <v>1286.1092592592599</v>
      </c>
      <c r="DX287">
        <v>17.985322222222202</v>
      </c>
      <c r="DY287">
        <v>2.0686481481481498</v>
      </c>
      <c r="DZ287">
        <v>1.62442444444444</v>
      </c>
      <c r="EA287">
        <v>17.979803703703698</v>
      </c>
      <c r="EB287">
        <v>14.1924777777778</v>
      </c>
      <c r="EC287">
        <v>2000.0233333333299</v>
      </c>
      <c r="ED287">
        <v>0.98000533333333295</v>
      </c>
      <c r="EE287">
        <v>1.9994477777777801E-2</v>
      </c>
      <c r="EF287">
        <v>0</v>
      </c>
      <c r="EG287">
        <v>820.71333333333303</v>
      </c>
      <c r="EH287">
        <v>5.0006300000000001</v>
      </c>
      <c r="EI287">
        <v>16190.292592592599</v>
      </c>
      <c r="EJ287">
        <v>17257.137037036999</v>
      </c>
      <c r="EK287">
        <v>38.191666666666698</v>
      </c>
      <c r="EL287">
        <v>38.25</v>
      </c>
      <c r="EM287">
        <v>37.75</v>
      </c>
      <c r="EN287">
        <v>37.436999999999998</v>
      </c>
      <c r="EO287">
        <v>39.182407407407403</v>
      </c>
      <c r="EP287">
        <v>1955.1325925925901</v>
      </c>
      <c r="EQ287">
        <v>39.890740740740704</v>
      </c>
      <c r="ER287">
        <v>0</v>
      </c>
      <c r="ES287">
        <v>1658945205.5999999</v>
      </c>
      <c r="ET287">
        <v>0</v>
      </c>
      <c r="EU287">
        <v>820.69980769230801</v>
      </c>
      <c r="EV287">
        <v>-4.3925128090460497</v>
      </c>
      <c r="EW287">
        <v>-98.666666642866602</v>
      </c>
      <c r="EX287">
        <v>16190.2923076923</v>
      </c>
      <c r="EY287">
        <v>15</v>
      </c>
      <c r="EZ287">
        <v>0</v>
      </c>
      <c r="FA287" t="s">
        <v>419</v>
      </c>
      <c r="FB287">
        <v>1657551626.5</v>
      </c>
      <c r="FC287">
        <v>1657551629</v>
      </c>
      <c r="FD287">
        <v>0</v>
      </c>
      <c r="FE287">
        <v>0.40300000000000002</v>
      </c>
      <c r="FF287">
        <v>8.9999999999999993E-3</v>
      </c>
      <c r="FG287">
        <v>9.41</v>
      </c>
      <c r="FH287">
        <v>8.6999999999999994E-2</v>
      </c>
      <c r="FI287">
        <v>417</v>
      </c>
      <c r="FJ287">
        <v>17</v>
      </c>
      <c r="FK287">
        <v>1.61</v>
      </c>
      <c r="FL287">
        <v>0.59</v>
      </c>
      <c r="FM287">
        <v>-62.244326829268303</v>
      </c>
      <c r="FN287">
        <v>1.46819790940766</v>
      </c>
      <c r="FO287">
        <v>0.47602028652424999</v>
      </c>
      <c r="FP287">
        <v>0</v>
      </c>
      <c r="FQ287">
        <v>820.99738235294103</v>
      </c>
      <c r="FR287">
        <v>-4.4231474307382097</v>
      </c>
      <c r="FS287">
        <v>0.482233834828389</v>
      </c>
      <c r="FT287">
        <v>0</v>
      </c>
      <c r="FU287">
        <v>4.9291495121951199</v>
      </c>
      <c r="FV287">
        <v>-0.201255679442507</v>
      </c>
      <c r="FW287">
        <v>2.2129179384917399E-2</v>
      </c>
      <c r="FX287">
        <v>0</v>
      </c>
      <c r="FY287">
        <v>0</v>
      </c>
      <c r="FZ287">
        <v>3</v>
      </c>
      <c r="GA287" t="s">
        <v>429</v>
      </c>
      <c r="GB287">
        <v>2.97445</v>
      </c>
      <c r="GC287">
        <v>2.70207</v>
      </c>
      <c r="GD287">
        <v>0.19123599999999999</v>
      </c>
      <c r="GE287">
        <v>0.19775899999999999</v>
      </c>
      <c r="GF287">
        <v>9.9919300000000003E-2</v>
      </c>
      <c r="GG287">
        <v>8.5126099999999996E-2</v>
      </c>
      <c r="GH287">
        <v>31533.7</v>
      </c>
      <c r="GI287">
        <v>34188.6</v>
      </c>
      <c r="GJ287">
        <v>35329.5</v>
      </c>
      <c r="GK287">
        <v>38646.5</v>
      </c>
      <c r="GL287">
        <v>45082.1</v>
      </c>
      <c r="GM287">
        <v>51058.7</v>
      </c>
      <c r="GN287">
        <v>55216.800000000003</v>
      </c>
      <c r="GO287">
        <v>61975.9</v>
      </c>
      <c r="GP287">
        <v>1.9832000000000001</v>
      </c>
      <c r="GQ287">
        <v>1.8498000000000001</v>
      </c>
      <c r="GR287">
        <v>0.14600199999999999</v>
      </c>
      <c r="GS287">
        <v>0</v>
      </c>
      <c r="GT287">
        <v>25.294799999999999</v>
      </c>
      <c r="GU287">
        <v>999.9</v>
      </c>
      <c r="GV287">
        <v>52.13</v>
      </c>
      <c r="GW287">
        <v>29.024000000000001</v>
      </c>
      <c r="GX287">
        <v>23.244800000000001</v>
      </c>
      <c r="GY287">
        <v>60.119799999999998</v>
      </c>
      <c r="GZ287">
        <v>46.911099999999998</v>
      </c>
      <c r="HA287">
        <v>1</v>
      </c>
      <c r="HB287">
        <v>-7.0711399999999994E-2</v>
      </c>
      <c r="HC287">
        <v>8.7145999999999994E-3</v>
      </c>
      <c r="HD287">
        <v>20.113299999999999</v>
      </c>
      <c r="HE287">
        <v>5.1993200000000002</v>
      </c>
      <c r="HF287">
        <v>12.006399999999999</v>
      </c>
      <c r="HG287">
        <v>4.976</v>
      </c>
      <c r="HH287">
        <v>3.294</v>
      </c>
      <c r="HI287">
        <v>9999</v>
      </c>
      <c r="HJ287">
        <v>9999</v>
      </c>
      <c r="HK287">
        <v>9999</v>
      </c>
      <c r="HL287">
        <v>619.5</v>
      </c>
      <c r="HM287">
        <v>1.8632200000000001</v>
      </c>
      <c r="HN287">
        <v>1.8680099999999999</v>
      </c>
      <c r="HO287">
        <v>1.8678300000000001</v>
      </c>
      <c r="HP287">
        <v>1.8690500000000001</v>
      </c>
      <c r="HQ287">
        <v>1.86981</v>
      </c>
      <c r="HR287">
        <v>1.8658399999999999</v>
      </c>
      <c r="HS287">
        <v>1.8669100000000001</v>
      </c>
      <c r="HT287">
        <v>1.86829</v>
      </c>
      <c r="HU287">
        <v>5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10.4</v>
      </c>
      <c r="II287">
        <v>0.40150000000000002</v>
      </c>
      <c r="IJ287">
        <v>3.6346291650323699</v>
      </c>
      <c r="IK287">
        <v>5.6267518783259399E-3</v>
      </c>
      <c r="IL287">
        <v>2.30191766742704E-7</v>
      </c>
      <c r="IM287">
        <v>-2.9562642023804099E-10</v>
      </c>
      <c r="IN287">
        <v>-4.4408053959193901E-2</v>
      </c>
      <c r="IO287">
        <v>-1.77651730019769E-2</v>
      </c>
      <c r="IP287">
        <v>2.0502542247495602E-3</v>
      </c>
      <c r="IQ287">
        <v>-1.6883999477825899E-5</v>
      </c>
      <c r="IR287">
        <v>-3</v>
      </c>
      <c r="IS287">
        <v>1845</v>
      </c>
      <c r="IT287">
        <v>1</v>
      </c>
      <c r="IU287">
        <v>26</v>
      </c>
      <c r="IV287">
        <v>23226.3</v>
      </c>
      <c r="IW287">
        <v>23226.3</v>
      </c>
      <c r="IX287">
        <v>2.5756800000000002</v>
      </c>
      <c r="IY287">
        <v>2.6049799999999999</v>
      </c>
      <c r="IZ287">
        <v>1.5478499999999999</v>
      </c>
      <c r="JA287">
        <v>2.3059099999999999</v>
      </c>
      <c r="JB287">
        <v>1.3464400000000001</v>
      </c>
      <c r="JC287">
        <v>2.2863799999999999</v>
      </c>
      <c r="JD287">
        <v>33.288699999999999</v>
      </c>
      <c r="JE287">
        <v>24.210100000000001</v>
      </c>
      <c r="JF287">
        <v>18</v>
      </c>
      <c r="JG287">
        <v>496.37099999999998</v>
      </c>
      <c r="JH287">
        <v>410.71199999999999</v>
      </c>
      <c r="JI287">
        <v>25</v>
      </c>
      <c r="JJ287">
        <v>26.3704</v>
      </c>
      <c r="JK287">
        <v>30</v>
      </c>
      <c r="JL287">
        <v>26.3201</v>
      </c>
      <c r="JM287">
        <v>26.263000000000002</v>
      </c>
      <c r="JN287">
        <v>51.548999999999999</v>
      </c>
      <c r="JO287">
        <v>27.560400000000001</v>
      </c>
      <c r="JP287">
        <v>56.712400000000002</v>
      </c>
      <c r="JQ287">
        <v>25</v>
      </c>
      <c r="JR287">
        <v>1321.02</v>
      </c>
      <c r="JS287">
        <v>18.068100000000001</v>
      </c>
      <c r="JT287">
        <v>102.435</v>
      </c>
      <c r="JU287">
        <v>103.167</v>
      </c>
    </row>
    <row r="288" spans="1:281" x14ac:dyDescent="0.2">
      <c r="A288">
        <v>272</v>
      </c>
      <c r="B288">
        <v>1658945210.0999999</v>
      </c>
      <c r="C288">
        <v>3417</v>
      </c>
      <c r="D288" t="s">
        <v>969</v>
      </c>
      <c r="E288" t="s">
        <v>970</v>
      </c>
      <c r="F288">
        <v>5</v>
      </c>
      <c r="G288" t="s">
        <v>812</v>
      </c>
      <c r="H288" t="s">
        <v>416</v>
      </c>
      <c r="I288">
        <v>1658945202.31429</v>
      </c>
      <c r="J288">
        <f t="shared" si="200"/>
        <v>4.173595927945379E-3</v>
      </c>
      <c r="K288">
        <f t="shared" si="201"/>
        <v>4.1735959279453789</v>
      </c>
      <c r="L288">
        <f t="shared" si="202"/>
        <v>27.618685249722095</v>
      </c>
      <c r="M288">
        <f t="shared" si="203"/>
        <v>1239.355</v>
      </c>
      <c r="N288">
        <f t="shared" si="204"/>
        <v>992.99959817756019</v>
      </c>
      <c r="O288">
        <f t="shared" si="205"/>
        <v>89.734620698766534</v>
      </c>
      <c r="P288">
        <f t="shared" si="206"/>
        <v>111.99707536662424</v>
      </c>
      <c r="Q288">
        <f t="shared" si="207"/>
        <v>0.21748472519910822</v>
      </c>
      <c r="R288">
        <f t="shared" si="208"/>
        <v>2.752979500064769</v>
      </c>
      <c r="S288">
        <f t="shared" si="209"/>
        <v>0.20837061815387872</v>
      </c>
      <c r="T288">
        <f t="shared" si="210"/>
        <v>0.13101867481407112</v>
      </c>
      <c r="U288">
        <f t="shared" si="211"/>
        <v>321.51240762960208</v>
      </c>
      <c r="V288">
        <f t="shared" si="212"/>
        <v>28.116128739528069</v>
      </c>
      <c r="W288">
        <f t="shared" si="213"/>
        <v>28.116128739528069</v>
      </c>
      <c r="X288">
        <f t="shared" si="214"/>
        <v>3.8206063859657826</v>
      </c>
      <c r="Y288">
        <f t="shared" si="215"/>
        <v>56.955782421552449</v>
      </c>
      <c r="Z288">
        <f t="shared" si="216"/>
        <v>2.0695692684705884</v>
      </c>
      <c r="AA288">
        <f t="shared" si="217"/>
        <v>3.6336420649142895</v>
      </c>
      <c r="AB288">
        <f t="shared" si="218"/>
        <v>1.7510371174951942</v>
      </c>
      <c r="AC288">
        <f t="shared" si="219"/>
        <v>-184.05558042239122</v>
      </c>
      <c r="AD288">
        <f t="shared" si="220"/>
        <v>-127.44074242503162</v>
      </c>
      <c r="AE288">
        <f t="shared" si="221"/>
        <v>-10.059131801109809</v>
      </c>
      <c r="AF288">
        <f t="shared" si="222"/>
        <v>-4.3047018930550962E-2</v>
      </c>
      <c r="AG288">
        <f t="shared" si="223"/>
        <v>46.613390931412965</v>
      </c>
      <c r="AH288">
        <f t="shared" si="224"/>
        <v>4.190141344375653</v>
      </c>
      <c r="AI288">
        <f t="shared" si="225"/>
        <v>27.618685249722095</v>
      </c>
      <c r="AJ288">
        <v>1342.5277953939401</v>
      </c>
      <c r="AK288">
        <v>1292.7601212121201</v>
      </c>
      <c r="AL288">
        <v>3.3391974025972</v>
      </c>
      <c r="AM288">
        <v>66.33</v>
      </c>
      <c r="AN288">
        <f t="shared" si="226"/>
        <v>4.1735959279453789</v>
      </c>
      <c r="AO288">
        <v>17.961853483728198</v>
      </c>
      <c r="AP288">
        <v>22.888967272727299</v>
      </c>
      <c r="AQ288">
        <v>-5.2315370976094002E-3</v>
      </c>
      <c r="AR288">
        <v>88.640650729912196</v>
      </c>
      <c r="AS288">
        <v>0</v>
      </c>
      <c r="AT288">
        <v>0</v>
      </c>
      <c r="AU288">
        <f t="shared" si="227"/>
        <v>1</v>
      </c>
      <c r="AV288">
        <f t="shared" si="228"/>
        <v>0</v>
      </c>
      <c r="AW288">
        <f t="shared" si="229"/>
        <v>47686.158301566109</v>
      </c>
      <c r="AX288" t="s">
        <v>417</v>
      </c>
      <c r="AY288" t="s">
        <v>417</v>
      </c>
      <c r="AZ288">
        <v>0</v>
      </c>
      <c r="BA288">
        <v>0</v>
      </c>
      <c r="BB288" t="e">
        <f t="shared" si="230"/>
        <v>#DIV/0!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 t="e">
        <f t="shared" si="231"/>
        <v>#DIV/0!</v>
      </c>
      <c r="BI288">
        <v>0.5</v>
      </c>
      <c r="BJ288">
        <f t="shared" si="232"/>
        <v>1681.2111210516052</v>
      </c>
      <c r="BK288">
        <f t="shared" si="233"/>
        <v>27.618685249722095</v>
      </c>
      <c r="BL288" t="e">
        <f t="shared" si="234"/>
        <v>#DIV/0!</v>
      </c>
      <c r="BM288">
        <f t="shared" si="235"/>
        <v>1.6427850674962514E-2</v>
      </c>
      <c r="BN288" t="e">
        <f t="shared" si="236"/>
        <v>#DIV/0!</v>
      </c>
      <c r="BO288" t="e">
        <f t="shared" si="237"/>
        <v>#DIV/0!</v>
      </c>
      <c r="BP288" t="s">
        <v>417</v>
      </c>
      <c r="BQ288">
        <v>0</v>
      </c>
      <c r="BR288" t="e">
        <f t="shared" si="238"/>
        <v>#DIV/0!</v>
      </c>
      <c r="BS288" t="e">
        <f t="shared" si="239"/>
        <v>#DIV/0!</v>
      </c>
      <c r="BT288" t="e">
        <f t="shared" si="240"/>
        <v>#DIV/0!</v>
      </c>
      <c r="BU288" t="e">
        <f t="shared" si="241"/>
        <v>#DIV/0!</v>
      </c>
      <c r="BV288" t="e">
        <f t="shared" si="242"/>
        <v>#DIV/0!</v>
      </c>
      <c r="BW288" t="e">
        <f t="shared" si="243"/>
        <v>#DIV/0!</v>
      </c>
      <c r="BX288" t="e">
        <f t="shared" si="244"/>
        <v>#DIV/0!</v>
      </c>
      <c r="BY288" t="e">
        <f t="shared" si="245"/>
        <v>#DIV/0!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 t="shared" si="246"/>
        <v>2000.01714285714</v>
      </c>
      <c r="CS288">
        <f t="shared" si="247"/>
        <v>1681.2111210516052</v>
      </c>
      <c r="CT288">
        <f t="shared" si="248"/>
        <v>0.84059835539704331</v>
      </c>
      <c r="CU288">
        <f t="shared" si="249"/>
        <v>0.16075482591629342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1658945202.31429</v>
      </c>
      <c r="DB288">
        <v>1239.355</v>
      </c>
      <c r="DC288">
        <v>1301.5214285714301</v>
      </c>
      <c r="DD288">
        <v>22.9017678571429</v>
      </c>
      <c r="DE288">
        <v>17.9888571428571</v>
      </c>
      <c r="DF288">
        <v>1229.0067857142899</v>
      </c>
      <c r="DG288">
        <v>22.500260714285702</v>
      </c>
      <c r="DH288">
        <v>500.01067857142903</v>
      </c>
      <c r="DI288">
        <v>90.319071428571405</v>
      </c>
      <c r="DJ288">
        <v>4.8156175000000002E-2</v>
      </c>
      <c r="DK288">
        <v>27.257471428571399</v>
      </c>
      <c r="DL288">
        <v>27.675139285714302</v>
      </c>
      <c r="DM288">
        <v>999.9</v>
      </c>
      <c r="DN288">
        <v>0</v>
      </c>
      <c r="DO288">
        <v>0</v>
      </c>
      <c r="DP288">
        <v>9993.2142857142899</v>
      </c>
      <c r="DQ288">
        <v>0</v>
      </c>
      <c r="DR288">
        <v>12.9635</v>
      </c>
      <c r="DS288">
        <v>-62.165821428571398</v>
      </c>
      <c r="DT288">
        <v>1268.4035714285701</v>
      </c>
      <c r="DU288">
        <v>1325.3628571428601</v>
      </c>
      <c r="DV288">
        <v>4.9129160714285698</v>
      </c>
      <c r="DW288">
        <v>1301.5214285714301</v>
      </c>
      <c r="DX288">
        <v>17.9888571428571</v>
      </c>
      <c r="DY288">
        <v>2.06846714285714</v>
      </c>
      <c r="DZ288">
        <v>1.6247360714285699</v>
      </c>
      <c r="EA288">
        <v>17.978410714285701</v>
      </c>
      <c r="EB288">
        <v>14.195435714285701</v>
      </c>
      <c r="EC288">
        <v>2000.01714285714</v>
      </c>
      <c r="ED288">
        <v>0.98000528571428602</v>
      </c>
      <c r="EE288">
        <v>1.99945285714286E-2</v>
      </c>
      <c r="EF288">
        <v>0</v>
      </c>
      <c r="EG288">
        <v>820.33585714285698</v>
      </c>
      <c r="EH288">
        <v>5.0006300000000001</v>
      </c>
      <c r="EI288">
        <v>16182.5964285714</v>
      </c>
      <c r="EJ288">
        <v>17257.078571428599</v>
      </c>
      <c r="EK288">
        <v>38.191499999999998</v>
      </c>
      <c r="EL288">
        <v>38.25</v>
      </c>
      <c r="EM288">
        <v>37.75</v>
      </c>
      <c r="EN288">
        <v>37.436999999999998</v>
      </c>
      <c r="EO288">
        <v>39.186999999999998</v>
      </c>
      <c r="EP288">
        <v>1955.1264285714301</v>
      </c>
      <c r="EQ288">
        <v>39.890714285714303</v>
      </c>
      <c r="ER288">
        <v>0</v>
      </c>
      <c r="ES288">
        <v>1658945211</v>
      </c>
      <c r="ET288">
        <v>0</v>
      </c>
      <c r="EU288">
        <v>820.26844000000006</v>
      </c>
      <c r="EV288">
        <v>-5.6969230648995604</v>
      </c>
      <c r="EW288">
        <v>-94.107692058611804</v>
      </c>
      <c r="EX288">
        <v>16180.964</v>
      </c>
      <c r="EY288">
        <v>15</v>
      </c>
      <c r="EZ288">
        <v>0</v>
      </c>
      <c r="FA288" t="s">
        <v>419</v>
      </c>
      <c r="FB288">
        <v>1657551626.5</v>
      </c>
      <c r="FC288">
        <v>1657551629</v>
      </c>
      <c r="FD288">
        <v>0</v>
      </c>
      <c r="FE288">
        <v>0.40300000000000002</v>
      </c>
      <c r="FF288">
        <v>8.9999999999999993E-3</v>
      </c>
      <c r="FG288">
        <v>9.41</v>
      </c>
      <c r="FH288">
        <v>8.6999999999999994E-2</v>
      </c>
      <c r="FI288">
        <v>417</v>
      </c>
      <c r="FJ288">
        <v>17</v>
      </c>
      <c r="FK288">
        <v>1.61</v>
      </c>
      <c r="FL288">
        <v>0.59</v>
      </c>
      <c r="FM288">
        <v>-62.311687804877998</v>
      </c>
      <c r="FN288">
        <v>1.1363101045294499</v>
      </c>
      <c r="FO288">
        <v>0.45209190636694502</v>
      </c>
      <c r="FP288">
        <v>0</v>
      </c>
      <c r="FQ288">
        <v>820.59432352941201</v>
      </c>
      <c r="FR288">
        <v>-4.8108632506017202</v>
      </c>
      <c r="FS288">
        <v>0.51841703179788201</v>
      </c>
      <c r="FT288">
        <v>0</v>
      </c>
      <c r="FU288">
        <v>4.9233492682926796</v>
      </c>
      <c r="FV288">
        <v>-6.5649616724734502E-2</v>
      </c>
      <c r="FW288">
        <v>1.7906004768838801E-2</v>
      </c>
      <c r="FX288">
        <v>1</v>
      </c>
      <c r="FY288">
        <v>1</v>
      </c>
      <c r="FZ288">
        <v>3</v>
      </c>
      <c r="GA288" t="s">
        <v>438</v>
      </c>
      <c r="GB288">
        <v>2.9738199999999999</v>
      </c>
      <c r="GC288">
        <v>2.7020900000000001</v>
      </c>
      <c r="GD288">
        <v>0.192802</v>
      </c>
      <c r="GE288">
        <v>0.19930300000000001</v>
      </c>
      <c r="GF288">
        <v>9.9885299999999996E-2</v>
      </c>
      <c r="GG288">
        <v>8.5302100000000006E-2</v>
      </c>
      <c r="GH288">
        <v>31473.3</v>
      </c>
      <c r="GI288">
        <v>34123</v>
      </c>
      <c r="GJ288">
        <v>35330.199999999997</v>
      </c>
      <c r="GK288">
        <v>38646.800000000003</v>
      </c>
      <c r="GL288">
        <v>45084.5</v>
      </c>
      <c r="GM288">
        <v>51049.2</v>
      </c>
      <c r="GN288">
        <v>55217.599999999999</v>
      </c>
      <c r="GO288">
        <v>61976.2</v>
      </c>
      <c r="GP288">
        <v>1.9822</v>
      </c>
      <c r="GQ288">
        <v>1.85</v>
      </c>
      <c r="GR288">
        <v>0.14662700000000001</v>
      </c>
      <c r="GS288">
        <v>0</v>
      </c>
      <c r="GT288">
        <v>25.296900000000001</v>
      </c>
      <c r="GU288">
        <v>999.9</v>
      </c>
      <c r="GV288">
        <v>52.106000000000002</v>
      </c>
      <c r="GW288">
        <v>29.024000000000001</v>
      </c>
      <c r="GX288">
        <v>23.231999999999999</v>
      </c>
      <c r="GY288">
        <v>60.729799999999997</v>
      </c>
      <c r="GZ288">
        <v>46.983199999999997</v>
      </c>
      <c r="HA288">
        <v>1</v>
      </c>
      <c r="HB288">
        <v>-7.0569099999999996E-2</v>
      </c>
      <c r="HC288">
        <v>8.9542500000000004E-3</v>
      </c>
      <c r="HD288">
        <v>20.113399999999999</v>
      </c>
      <c r="HE288">
        <v>5.1993200000000002</v>
      </c>
      <c r="HF288">
        <v>12.004</v>
      </c>
      <c r="HG288">
        <v>4.976</v>
      </c>
      <c r="HH288">
        <v>3.294</v>
      </c>
      <c r="HI288">
        <v>9999</v>
      </c>
      <c r="HJ288">
        <v>9999</v>
      </c>
      <c r="HK288">
        <v>9999</v>
      </c>
      <c r="HL288">
        <v>619.5</v>
      </c>
      <c r="HM288">
        <v>1.8632500000000001</v>
      </c>
      <c r="HN288">
        <v>1.8680399999999999</v>
      </c>
      <c r="HO288">
        <v>1.8678300000000001</v>
      </c>
      <c r="HP288">
        <v>1.8690500000000001</v>
      </c>
      <c r="HQ288">
        <v>1.8698399999999999</v>
      </c>
      <c r="HR288">
        <v>1.8658399999999999</v>
      </c>
      <c r="HS288">
        <v>1.8669100000000001</v>
      </c>
      <c r="HT288">
        <v>1.86829</v>
      </c>
      <c r="HU288">
        <v>5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10.47</v>
      </c>
      <c r="II288">
        <v>0.40089999999999998</v>
      </c>
      <c r="IJ288">
        <v>3.6346291650323699</v>
      </c>
      <c r="IK288">
        <v>5.6267518783259399E-3</v>
      </c>
      <c r="IL288">
        <v>2.30191766742704E-7</v>
      </c>
      <c r="IM288">
        <v>-2.9562642023804099E-10</v>
      </c>
      <c r="IN288">
        <v>-4.4408053959193901E-2</v>
      </c>
      <c r="IO288">
        <v>-1.77651730019769E-2</v>
      </c>
      <c r="IP288">
        <v>2.0502542247495602E-3</v>
      </c>
      <c r="IQ288">
        <v>-1.6883999477825899E-5</v>
      </c>
      <c r="IR288">
        <v>-3</v>
      </c>
      <c r="IS288">
        <v>1845</v>
      </c>
      <c r="IT288">
        <v>1</v>
      </c>
      <c r="IU288">
        <v>26</v>
      </c>
      <c r="IV288">
        <v>23226.400000000001</v>
      </c>
      <c r="IW288">
        <v>23226.400000000001</v>
      </c>
      <c r="IX288">
        <v>2.6037599999999999</v>
      </c>
      <c r="IY288">
        <v>2.6110799999999998</v>
      </c>
      <c r="IZ288">
        <v>1.5478499999999999</v>
      </c>
      <c r="JA288">
        <v>2.3059099999999999</v>
      </c>
      <c r="JB288">
        <v>1.3464400000000001</v>
      </c>
      <c r="JC288">
        <v>2.4084500000000002</v>
      </c>
      <c r="JD288">
        <v>33.288699999999999</v>
      </c>
      <c r="JE288">
        <v>24.218800000000002</v>
      </c>
      <c r="JF288">
        <v>18</v>
      </c>
      <c r="JG288">
        <v>495.71600000000001</v>
      </c>
      <c r="JH288">
        <v>410.82499999999999</v>
      </c>
      <c r="JI288">
        <v>25</v>
      </c>
      <c r="JJ288">
        <v>26.370799999999999</v>
      </c>
      <c r="JK288">
        <v>30.000299999999999</v>
      </c>
      <c r="JL288">
        <v>26.3201</v>
      </c>
      <c r="JM288">
        <v>26.263000000000002</v>
      </c>
      <c r="JN288">
        <v>52.116100000000003</v>
      </c>
      <c r="JO288">
        <v>27.2851</v>
      </c>
      <c r="JP288">
        <v>56.712400000000002</v>
      </c>
      <c r="JQ288">
        <v>25</v>
      </c>
      <c r="JR288">
        <v>1341.28</v>
      </c>
      <c r="JS288">
        <v>18.0898</v>
      </c>
      <c r="JT288">
        <v>102.437</v>
      </c>
      <c r="JU288">
        <v>103.16800000000001</v>
      </c>
    </row>
    <row r="289" spans="1:281" x14ac:dyDescent="0.2">
      <c r="A289">
        <v>273</v>
      </c>
      <c r="B289">
        <v>1658945215.0999999</v>
      </c>
      <c r="C289">
        <v>3422</v>
      </c>
      <c r="D289" t="s">
        <v>971</v>
      </c>
      <c r="E289" t="s">
        <v>972</v>
      </c>
      <c r="F289">
        <v>5</v>
      </c>
      <c r="G289" t="s">
        <v>812</v>
      </c>
      <c r="H289" t="s">
        <v>416</v>
      </c>
      <c r="I289">
        <v>1658945207.5999999</v>
      </c>
      <c r="J289">
        <f t="shared" si="200"/>
        <v>4.1520277391485271E-3</v>
      </c>
      <c r="K289">
        <f t="shared" si="201"/>
        <v>4.1520277391485267</v>
      </c>
      <c r="L289">
        <f t="shared" si="202"/>
        <v>27.252196856648951</v>
      </c>
      <c r="M289">
        <f t="shared" si="203"/>
        <v>1256.70333333333</v>
      </c>
      <c r="N289">
        <f t="shared" si="204"/>
        <v>1011.268213192206</v>
      </c>
      <c r="O289">
        <f t="shared" si="205"/>
        <v>91.385627494219491</v>
      </c>
      <c r="P289">
        <f t="shared" si="206"/>
        <v>113.56494863832508</v>
      </c>
      <c r="Q289">
        <f t="shared" si="207"/>
        <v>0.21610550326908062</v>
      </c>
      <c r="R289">
        <f t="shared" si="208"/>
        <v>2.7543779171263667</v>
      </c>
      <c r="S289">
        <f t="shared" si="209"/>
        <v>0.20710842089042122</v>
      </c>
      <c r="T289">
        <f t="shared" si="210"/>
        <v>0.13021990179994863</v>
      </c>
      <c r="U289">
        <f t="shared" si="211"/>
        <v>321.51050071690003</v>
      </c>
      <c r="V289">
        <f t="shared" si="212"/>
        <v>28.122146400740764</v>
      </c>
      <c r="W289">
        <f t="shared" si="213"/>
        <v>28.122146400740764</v>
      </c>
      <c r="X289">
        <f t="shared" si="214"/>
        <v>3.8219457371521854</v>
      </c>
      <c r="Y289">
        <f t="shared" si="215"/>
        <v>56.948095792629651</v>
      </c>
      <c r="Z289">
        <f t="shared" si="216"/>
        <v>2.0693500376803584</v>
      </c>
      <c r="AA289">
        <f t="shared" si="217"/>
        <v>3.633747553589278</v>
      </c>
      <c r="AB289">
        <f t="shared" si="218"/>
        <v>1.752595699471827</v>
      </c>
      <c r="AC289">
        <f t="shared" si="219"/>
        <v>-183.10442329645005</v>
      </c>
      <c r="AD289">
        <f t="shared" si="220"/>
        <v>-128.3255246752492</v>
      </c>
      <c r="AE289">
        <f t="shared" si="221"/>
        <v>-10.124155933453915</v>
      </c>
      <c r="AF289">
        <f t="shared" si="222"/>
        <v>-4.3603188253115377E-2</v>
      </c>
      <c r="AG289">
        <f t="shared" si="223"/>
        <v>46.828487564913488</v>
      </c>
      <c r="AH289">
        <f t="shared" si="224"/>
        <v>4.1768568260855243</v>
      </c>
      <c r="AI289">
        <f t="shared" si="225"/>
        <v>27.252196856648951</v>
      </c>
      <c r="AJ289">
        <v>1359.6667393939399</v>
      </c>
      <c r="AK289">
        <v>1309.9150909090899</v>
      </c>
      <c r="AL289">
        <v>3.4294051948053301</v>
      </c>
      <c r="AM289">
        <v>66.33</v>
      </c>
      <c r="AN289">
        <f t="shared" si="226"/>
        <v>4.1520277391485267</v>
      </c>
      <c r="AO289">
        <v>18.033620631849701</v>
      </c>
      <c r="AP289">
        <v>22.902844242424202</v>
      </c>
      <c r="AQ289">
        <v>-1.78031741337976E-4</v>
      </c>
      <c r="AR289">
        <v>88.640650729912196</v>
      </c>
      <c r="AS289">
        <v>0</v>
      </c>
      <c r="AT289">
        <v>0</v>
      </c>
      <c r="AU289">
        <f t="shared" si="227"/>
        <v>1</v>
      </c>
      <c r="AV289">
        <f t="shared" si="228"/>
        <v>0</v>
      </c>
      <c r="AW289">
        <f t="shared" si="229"/>
        <v>47723.975090304433</v>
      </c>
      <c r="AX289" t="s">
        <v>417</v>
      </c>
      <c r="AY289" t="s">
        <v>417</v>
      </c>
      <c r="AZ289">
        <v>0</v>
      </c>
      <c r="BA289">
        <v>0</v>
      </c>
      <c r="BB289" t="e">
        <f t="shared" si="230"/>
        <v>#DIV/0!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 t="e">
        <f t="shared" si="231"/>
        <v>#DIV/0!</v>
      </c>
      <c r="BI289">
        <v>0.5</v>
      </c>
      <c r="BJ289">
        <f t="shared" si="232"/>
        <v>1681.2010774008152</v>
      </c>
      <c r="BK289">
        <f t="shared" si="233"/>
        <v>27.252196856648951</v>
      </c>
      <c r="BL289" t="e">
        <f t="shared" si="234"/>
        <v>#DIV/0!</v>
      </c>
      <c r="BM289">
        <f t="shared" si="235"/>
        <v>1.6209956811817909E-2</v>
      </c>
      <c r="BN289" t="e">
        <f t="shared" si="236"/>
        <v>#DIV/0!</v>
      </c>
      <c r="BO289" t="e">
        <f t="shared" si="237"/>
        <v>#DIV/0!</v>
      </c>
      <c r="BP289" t="s">
        <v>417</v>
      </c>
      <c r="BQ289">
        <v>0</v>
      </c>
      <c r="BR289" t="e">
        <f t="shared" si="238"/>
        <v>#DIV/0!</v>
      </c>
      <c r="BS289" t="e">
        <f t="shared" si="239"/>
        <v>#DIV/0!</v>
      </c>
      <c r="BT289" t="e">
        <f t="shared" si="240"/>
        <v>#DIV/0!</v>
      </c>
      <c r="BU289" t="e">
        <f t="shared" si="241"/>
        <v>#DIV/0!</v>
      </c>
      <c r="BV289" t="e">
        <f t="shared" si="242"/>
        <v>#DIV/0!</v>
      </c>
      <c r="BW289" t="e">
        <f t="shared" si="243"/>
        <v>#DIV/0!</v>
      </c>
      <c r="BX289" t="e">
        <f t="shared" si="244"/>
        <v>#DIV/0!</v>
      </c>
      <c r="BY289" t="e">
        <f t="shared" si="245"/>
        <v>#DIV/0!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 t="shared" si="246"/>
        <v>2000.0051851851899</v>
      </c>
      <c r="CS289">
        <f t="shared" si="247"/>
        <v>1681.2010774008152</v>
      </c>
      <c r="CT289">
        <f t="shared" si="248"/>
        <v>0.84059835937132577</v>
      </c>
      <c r="CU289">
        <f t="shared" si="249"/>
        <v>0.16075483358665885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1658945207.5999999</v>
      </c>
      <c r="DB289">
        <v>1256.70333333333</v>
      </c>
      <c r="DC289">
        <v>1319.19333333333</v>
      </c>
      <c r="DD289">
        <v>22.8993111111111</v>
      </c>
      <c r="DE289">
        <v>18.002099999999999</v>
      </c>
      <c r="DF289">
        <v>1246.2714814814799</v>
      </c>
      <c r="DG289">
        <v>22.497925925925902</v>
      </c>
      <c r="DH289">
        <v>500.02455555555503</v>
      </c>
      <c r="DI289">
        <v>90.319177777777796</v>
      </c>
      <c r="DJ289">
        <v>4.8171162962962998E-2</v>
      </c>
      <c r="DK289">
        <v>27.2579666666667</v>
      </c>
      <c r="DL289">
        <v>27.681103703703702</v>
      </c>
      <c r="DM289">
        <v>999.9</v>
      </c>
      <c r="DN289">
        <v>0</v>
      </c>
      <c r="DO289">
        <v>0</v>
      </c>
      <c r="DP289">
        <v>10001.4814814815</v>
      </c>
      <c r="DQ289">
        <v>0</v>
      </c>
      <c r="DR289">
        <v>12.9635</v>
      </c>
      <c r="DS289">
        <v>-62.488937037036997</v>
      </c>
      <c r="DT289">
        <v>1286.1555555555601</v>
      </c>
      <c r="DU289">
        <v>1343.3762962963001</v>
      </c>
      <c r="DV289">
        <v>4.8972229629629602</v>
      </c>
      <c r="DW289">
        <v>1319.19333333333</v>
      </c>
      <c r="DX289">
        <v>18.002099999999999</v>
      </c>
      <c r="DY289">
        <v>2.06824740740741</v>
      </c>
      <c r="DZ289">
        <v>1.6259344444444399</v>
      </c>
      <c r="EA289">
        <v>17.976725925925901</v>
      </c>
      <c r="EB289">
        <v>14.2068037037037</v>
      </c>
      <c r="EC289">
        <v>2000.0051851851899</v>
      </c>
      <c r="ED289">
        <v>0.98000511111111099</v>
      </c>
      <c r="EE289">
        <v>1.9994714814814799E-2</v>
      </c>
      <c r="EF289">
        <v>0</v>
      </c>
      <c r="EG289">
        <v>819.80222222222199</v>
      </c>
      <c r="EH289">
        <v>5.0006300000000001</v>
      </c>
      <c r="EI289">
        <v>16173.740740740701</v>
      </c>
      <c r="EJ289">
        <v>17256.9740740741</v>
      </c>
      <c r="EK289">
        <v>38.191666666666698</v>
      </c>
      <c r="EL289">
        <v>38.25</v>
      </c>
      <c r="EM289">
        <v>37.75</v>
      </c>
      <c r="EN289">
        <v>37.436999999999998</v>
      </c>
      <c r="EO289">
        <v>39.186999999999998</v>
      </c>
      <c r="EP289">
        <v>1955.1144444444401</v>
      </c>
      <c r="EQ289">
        <v>39.890740740740704</v>
      </c>
      <c r="ER289">
        <v>0</v>
      </c>
      <c r="ES289">
        <v>1658945215.8</v>
      </c>
      <c r="ET289">
        <v>0</v>
      </c>
      <c r="EU289">
        <v>819.78427999999997</v>
      </c>
      <c r="EV289">
        <v>-6.1388461594920596</v>
      </c>
      <c r="EW289">
        <v>-101.576923186291</v>
      </c>
      <c r="EX289">
        <v>16173.092000000001</v>
      </c>
      <c r="EY289">
        <v>15</v>
      </c>
      <c r="EZ289">
        <v>0</v>
      </c>
      <c r="FA289" t="s">
        <v>419</v>
      </c>
      <c r="FB289">
        <v>1657551626.5</v>
      </c>
      <c r="FC289">
        <v>1657551629</v>
      </c>
      <c r="FD289">
        <v>0</v>
      </c>
      <c r="FE289">
        <v>0.40300000000000002</v>
      </c>
      <c r="FF289">
        <v>8.9999999999999993E-3</v>
      </c>
      <c r="FG289">
        <v>9.41</v>
      </c>
      <c r="FH289">
        <v>8.6999999999999994E-2</v>
      </c>
      <c r="FI289">
        <v>417</v>
      </c>
      <c r="FJ289">
        <v>17</v>
      </c>
      <c r="FK289">
        <v>1.61</v>
      </c>
      <c r="FL289">
        <v>0.59</v>
      </c>
      <c r="FM289">
        <v>-62.306199999999997</v>
      </c>
      <c r="FN289">
        <v>-3.2372320557491898</v>
      </c>
      <c r="FO289">
        <v>0.432266462536878</v>
      </c>
      <c r="FP289">
        <v>0</v>
      </c>
      <c r="FQ289">
        <v>820.10267647058799</v>
      </c>
      <c r="FR289">
        <v>-5.8971581365721502</v>
      </c>
      <c r="FS289">
        <v>0.601627924912564</v>
      </c>
      <c r="FT289">
        <v>0</v>
      </c>
      <c r="FU289">
        <v>4.9005999999999998</v>
      </c>
      <c r="FV289">
        <v>-0.15712411149825101</v>
      </c>
      <c r="FW289">
        <v>2.7163243367534399E-2</v>
      </c>
      <c r="FX289">
        <v>0</v>
      </c>
      <c r="FY289">
        <v>0</v>
      </c>
      <c r="FZ289">
        <v>3</v>
      </c>
      <c r="GA289" t="s">
        <v>429</v>
      </c>
      <c r="GB289">
        <v>2.9737800000000001</v>
      </c>
      <c r="GC289">
        <v>2.70221</v>
      </c>
      <c r="GD289">
        <v>0.19434799999999999</v>
      </c>
      <c r="GE289">
        <v>0.200852</v>
      </c>
      <c r="GF289">
        <v>9.9920900000000007E-2</v>
      </c>
      <c r="GG289">
        <v>8.53598E-2</v>
      </c>
      <c r="GH289">
        <v>31412.7</v>
      </c>
      <c r="GI289">
        <v>34057.199999999997</v>
      </c>
      <c r="GJ289">
        <v>35329.800000000003</v>
      </c>
      <c r="GK289">
        <v>38646.9</v>
      </c>
      <c r="GL289">
        <v>45083</v>
      </c>
      <c r="GM289">
        <v>51045.9</v>
      </c>
      <c r="GN289">
        <v>55218</v>
      </c>
      <c r="GO289">
        <v>61976.1</v>
      </c>
      <c r="GP289">
        <v>1.9822</v>
      </c>
      <c r="GQ289">
        <v>1.8508</v>
      </c>
      <c r="GR289">
        <v>0.145674</v>
      </c>
      <c r="GS289">
        <v>0</v>
      </c>
      <c r="GT289">
        <v>25.301200000000001</v>
      </c>
      <c r="GU289">
        <v>999.9</v>
      </c>
      <c r="GV289">
        <v>52.106000000000002</v>
      </c>
      <c r="GW289">
        <v>29.024000000000001</v>
      </c>
      <c r="GX289">
        <v>23.232800000000001</v>
      </c>
      <c r="GY289">
        <v>60.2898</v>
      </c>
      <c r="GZ289">
        <v>46.514400000000002</v>
      </c>
      <c r="HA289">
        <v>1</v>
      </c>
      <c r="HB289">
        <v>-7.1097599999999997E-2</v>
      </c>
      <c r="HC289">
        <v>9.8039200000000007E-3</v>
      </c>
      <c r="HD289">
        <v>20.113299999999999</v>
      </c>
      <c r="HE289">
        <v>5.1993200000000002</v>
      </c>
      <c r="HF289">
        <v>12.006399999999999</v>
      </c>
      <c r="HG289">
        <v>4.976</v>
      </c>
      <c r="HH289">
        <v>3.2936000000000001</v>
      </c>
      <c r="HI289">
        <v>9999</v>
      </c>
      <c r="HJ289">
        <v>9999</v>
      </c>
      <c r="HK289">
        <v>9999</v>
      </c>
      <c r="HL289">
        <v>619.5</v>
      </c>
      <c r="HM289">
        <v>1.8632500000000001</v>
      </c>
      <c r="HN289">
        <v>1.8680399999999999</v>
      </c>
      <c r="HO289">
        <v>1.8678300000000001</v>
      </c>
      <c r="HP289">
        <v>1.8690500000000001</v>
      </c>
      <c r="HQ289">
        <v>1.8698399999999999</v>
      </c>
      <c r="HR289">
        <v>1.8658399999999999</v>
      </c>
      <c r="HS289">
        <v>1.8669100000000001</v>
      </c>
      <c r="HT289">
        <v>1.86829</v>
      </c>
      <c r="HU289">
        <v>5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10.55</v>
      </c>
      <c r="II289">
        <v>0.40150000000000002</v>
      </c>
      <c r="IJ289">
        <v>3.6346291650323699</v>
      </c>
      <c r="IK289">
        <v>5.6267518783259399E-3</v>
      </c>
      <c r="IL289">
        <v>2.30191766742704E-7</v>
      </c>
      <c r="IM289">
        <v>-2.9562642023804099E-10</v>
      </c>
      <c r="IN289">
        <v>-4.4408053959193901E-2</v>
      </c>
      <c r="IO289">
        <v>-1.77651730019769E-2</v>
      </c>
      <c r="IP289">
        <v>2.0502542247495602E-3</v>
      </c>
      <c r="IQ289">
        <v>-1.6883999477825899E-5</v>
      </c>
      <c r="IR289">
        <v>-3</v>
      </c>
      <c r="IS289">
        <v>1845</v>
      </c>
      <c r="IT289">
        <v>1</v>
      </c>
      <c r="IU289">
        <v>26</v>
      </c>
      <c r="IV289">
        <v>23226.5</v>
      </c>
      <c r="IW289">
        <v>23226.400000000001</v>
      </c>
      <c r="IX289">
        <v>2.6281699999999999</v>
      </c>
      <c r="IY289">
        <v>2.6049799999999999</v>
      </c>
      <c r="IZ289">
        <v>1.5478499999999999</v>
      </c>
      <c r="JA289">
        <v>2.3059099999999999</v>
      </c>
      <c r="JB289">
        <v>1.3464400000000001</v>
      </c>
      <c r="JC289">
        <v>2.2900399999999999</v>
      </c>
      <c r="JD289">
        <v>33.288699999999999</v>
      </c>
      <c r="JE289">
        <v>24.218800000000002</v>
      </c>
      <c r="JF289">
        <v>18</v>
      </c>
      <c r="JG289">
        <v>495.71600000000001</v>
      </c>
      <c r="JH289">
        <v>411.274</v>
      </c>
      <c r="JI289">
        <v>25.0001</v>
      </c>
      <c r="JJ289">
        <v>26.370799999999999</v>
      </c>
      <c r="JK289">
        <v>30.0001</v>
      </c>
      <c r="JL289">
        <v>26.3201</v>
      </c>
      <c r="JM289">
        <v>26.263000000000002</v>
      </c>
      <c r="JN289">
        <v>52.601700000000001</v>
      </c>
      <c r="JO289">
        <v>27.2851</v>
      </c>
      <c r="JP289">
        <v>56.712400000000002</v>
      </c>
      <c r="JQ289">
        <v>25</v>
      </c>
      <c r="JR289">
        <v>1354.81</v>
      </c>
      <c r="JS289">
        <v>18.0928</v>
      </c>
      <c r="JT289">
        <v>102.437</v>
      </c>
      <c r="JU289">
        <v>103.16800000000001</v>
      </c>
    </row>
    <row r="290" spans="1:281" x14ac:dyDescent="0.2">
      <c r="A290">
        <v>274</v>
      </c>
      <c r="B290">
        <v>1658945220.0999999</v>
      </c>
      <c r="C290">
        <v>3427</v>
      </c>
      <c r="D290" t="s">
        <v>973</v>
      </c>
      <c r="E290" t="s">
        <v>974</v>
      </c>
      <c r="F290">
        <v>5</v>
      </c>
      <c r="G290" t="s">
        <v>812</v>
      </c>
      <c r="H290" t="s">
        <v>416</v>
      </c>
      <c r="I290">
        <v>1658945212.31429</v>
      </c>
      <c r="J290">
        <f t="shared" si="200"/>
        <v>4.15203182642587E-3</v>
      </c>
      <c r="K290">
        <f t="shared" si="201"/>
        <v>4.15203182642587</v>
      </c>
      <c r="L290">
        <f t="shared" si="202"/>
        <v>27.394592794521113</v>
      </c>
      <c r="M290">
        <f t="shared" si="203"/>
        <v>1272.3607142857099</v>
      </c>
      <c r="N290">
        <f t="shared" si="204"/>
        <v>1025.3497464687066</v>
      </c>
      <c r="O290">
        <f t="shared" si="205"/>
        <v>92.658220000376971</v>
      </c>
      <c r="P290">
        <f t="shared" si="206"/>
        <v>114.97996599711472</v>
      </c>
      <c r="Q290">
        <f t="shared" si="207"/>
        <v>0.21610248574677923</v>
      </c>
      <c r="R290">
        <f t="shared" si="208"/>
        <v>2.7528597520418447</v>
      </c>
      <c r="S290">
        <f t="shared" si="209"/>
        <v>0.20710090958015781</v>
      </c>
      <c r="T290">
        <f t="shared" si="210"/>
        <v>0.13021557932938477</v>
      </c>
      <c r="U290">
        <f t="shared" si="211"/>
        <v>321.50972862959685</v>
      </c>
      <c r="V290">
        <f t="shared" si="212"/>
        <v>28.122215870311919</v>
      </c>
      <c r="W290">
        <f t="shared" si="213"/>
        <v>28.122215870311919</v>
      </c>
      <c r="X290">
        <f t="shared" si="214"/>
        <v>3.821961201389747</v>
      </c>
      <c r="Y290">
        <f t="shared" si="215"/>
        <v>56.947894648362308</v>
      </c>
      <c r="Z290">
        <f t="shared" si="216"/>
        <v>2.0692982509051245</v>
      </c>
      <c r="AA290">
        <f t="shared" si="217"/>
        <v>3.6336694511403382</v>
      </c>
      <c r="AB290">
        <f t="shared" si="218"/>
        <v>1.7526629504846225</v>
      </c>
      <c r="AC290">
        <f t="shared" si="219"/>
        <v>-183.10460354538088</v>
      </c>
      <c r="AD290">
        <f t="shared" si="220"/>
        <v>-128.31952181107741</v>
      </c>
      <c r="AE290">
        <f t="shared" si="221"/>
        <v>-10.129250419761151</v>
      </c>
      <c r="AF290">
        <f t="shared" si="222"/>
        <v>-4.3647146622589617E-2</v>
      </c>
      <c r="AG290">
        <f t="shared" si="223"/>
        <v>46.756710863312641</v>
      </c>
      <c r="AH290">
        <f t="shared" si="224"/>
        <v>4.1637124655524396</v>
      </c>
      <c r="AI290">
        <f t="shared" si="225"/>
        <v>27.394592794521113</v>
      </c>
      <c r="AJ290">
        <v>1376.4689687272701</v>
      </c>
      <c r="AK290">
        <v>1326.91042424242</v>
      </c>
      <c r="AL290">
        <v>3.3528528138525999</v>
      </c>
      <c r="AM290">
        <v>66.33</v>
      </c>
      <c r="AN290">
        <f t="shared" si="226"/>
        <v>4.15203182642587</v>
      </c>
      <c r="AO290">
        <v>18.0444025187108</v>
      </c>
      <c r="AP290">
        <v>22.906555151515199</v>
      </c>
      <c r="AQ290">
        <v>9.1685792539913697E-4</v>
      </c>
      <c r="AR290">
        <v>88.640650729912196</v>
      </c>
      <c r="AS290">
        <v>0</v>
      </c>
      <c r="AT290">
        <v>0</v>
      </c>
      <c r="AU290">
        <f t="shared" si="227"/>
        <v>1</v>
      </c>
      <c r="AV290">
        <f t="shared" si="228"/>
        <v>0</v>
      </c>
      <c r="AW290">
        <f t="shared" si="229"/>
        <v>47682.89453551903</v>
      </c>
      <c r="AX290" t="s">
        <v>417</v>
      </c>
      <c r="AY290" t="s">
        <v>417</v>
      </c>
      <c r="AZ290">
        <v>0</v>
      </c>
      <c r="BA290">
        <v>0</v>
      </c>
      <c r="BB290" t="e">
        <f t="shared" si="230"/>
        <v>#DIV/0!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 t="e">
        <f t="shared" si="231"/>
        <v>#DIV/0!</v>
      </c>
      <c r="BI290">
        <v>0.5</v>
      </c>
      <c r="BJ290">
        <f t="shared" si="232"/>
        <v>1681.1970210516067</v>
      </c>
      <c r="BK290">
        <f t="shared" si="233"/>
        <v>27.394592794521113</v>
      </c>
      <c r="BL290" t="e">
        <f t="shared" si="234"/>
        <v>#DIV/0!</v>
      </c>
      <c r="BM290">
        <f t="shared" si="235"/>
        <v>1.6294695060419213E-2</v>
      </c>
      <c r="BN290" t="e">
        <f t="shared" si="236"/>
        <v>#DIV/0!</v>
      </c>
      <c r="BO290" t="e">
        <f t="shared" si="237"/>
        <v>#DIV/0!</v>
      </c>
      <c r="BP290" t="s">
        <v>417</v>
      </c>
      <c r="BQ290">
        <v>0</v>
      </c>
      <c r="BR290" t="e">
        <f t="shared" si="238"/>
        <v>#DIV/0!</v>
      </c>
      <c r="BS290" t="e">
        <f t="shared" si="239"/>
        <v>#DIV/0!</v>
      </c>
      <c r="BT290" t="e">
        <f t="shared" si="240"/>
        <v>#DIV/0!</v>
      </c>
      <c r="BU290" t="e">
        <f t="shared" si="241"/>
        <v>#DIV/0!</v>
      </c>
      <c r="BV290" t="e">
        <f t="shared" si="242"/>
        <v>#DIV/0!</v>
      </c>
      <c r="BW290" t="e">
        <f t="shared" si="243"/>
        <v>#DIV/0!</v>
      </c>
      <c r="BX290" t="e">
        <f t="shared" si="244"/>
        <v>#DIV/0!</v>
      </c>
      <c r="BY290" t="e">
        <f t="shared" si="245"/>
        <v>#DIV/0!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 t="shared" si="246"/>
        <v>2000.0003571428599</v>
      </c>
      <c r="CS290">
        <f t="shared" si="247"/>
        <v>1681.1970210516067</v>
      </c>
      <c r="CT290">
        <f t="shared" si="248"/>
        <v>0.84059836041895208</v>
      </c>
      <c r="CU290">
        <f t="shared" si="249"/>
        <v>0.16075483560857756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1658945212.31429</v>
      </c>
      <c r="DB290">
        <v>1272.3607142857099</v>
      </c>
      <c r="DC290">
        <v>1334.8225</v>
      </c>
      <c r="DD290">
        <v>22.898717857142898</v>
      </c>
      <c r="DE290">
        <v>18.016953571428601</v>
      </c>
      <c r="DF290">
        <v>1261.8539285714301</v>
      </c>
      <c r="DG290">
        <v>22.497360714285701</v>
      </c>
      <c r="DH290">
        <v>500.02850000000001</v>
      </c>
      <c r="DI290">
        <v>90.319121428571407</v>
      </c>
      <c r="DJ290">
        <v>4.8307167857142903E-2</v>
      </c>
      <c r="DK290">
        <v>27.2576</v>
      </c>
      <c r="DL290">
        <v>27.6875071428571</v>
      </c>
      <c r="DM290">
        <v>999.9</v>
      </c>
      <c r="DN290">
        <v>0</v>
      </c>
      <c r="DO290">
        <v>0</v>
      </c>
      <c r="DP290">
        <v>9992.5</v>
      </c>
      <c r="DQ290">
        <v>0</v>
      </c>
      <c r="DR290">
        <v>12.9635</v>
      </c>
      <c r="DS290">
        <v>-62.461110714285702</v>
      </c>
      <c r="DT290">
        <v>1302.17928571429</v>
      </c>
      <c r="DU290">
        <v>1359.3128571428599</v>
      </c>
      <c r="DV290">
        <v>4.8817771428571399</v>
      </c>
      <c r="DW290">
        <v>1334.8225</v>
      </c>
      <c r="DX290">
        <v>18.016953571428601</v>
      </c>
      <c r="DY290">
        <v>2.0681935714285702</v>
      </c>
      <c r="DZ290">
        <v>1.6272746428571401</v>
      </c>
      <c r="EA290">
        <v>17.976303571428598</v>
      </c>
      <c r="EB290">
        <v>14.219528571428601</v>
      </c>
      <c r="EC290">
        <v>2000.0003571428599</v>
      </c>
      <c r="ED290">
        <v>0.98000507142857196</v>
      </c>
      <c r="EE290">
        <v>1.99947571428571E-2</v>
      </c>
      <c r="EF290">
        <v>0</v>
      </c>
      <c r="EG290">
        <v>819.33471428571397</v>
      </c>
      <c r="EH290">
        <v>5.0006300000000001</v>
      </c>
      <c r="EI290">
        <v>16165.6392857143</v>
      </c>
      <c r="EJ290">
        <v>17256.928571428602</v>
      </c>
      <c r="EK290">
        <v>38.186999999999998</v>
      </c>
      <c r="EL290">
        <v>38.25</v>
      </c>
      <c r="EM290">
        <v>37.75</v>
      </c>
      <c r="EN290">
        <v>37.436999999999998</v>
      </c>
      <c r="EO290">
        <v>39.186999999999998</v>
      </c>
      <c r="EP290">
        <v>1955.10964285714</v>
      </c>
      <c r="EQ290">
        <v>39.890714285714303</v>
      </c>
      <c r="ER290">
        <v>0</v>
      </c>
      <c r="ES290">
        <v>1658945220.5999999</v>
      </c>
      <c r="ET290">
        <v>0</v>
      </c>
      <c r="EU290">
        <v>819.29836</v>
      </c>
      <c r="EV290">
        <v>-6.6279230844421999</v>
      </c>
      <c r="EW290">
        <v>-104.307692448013</v>
      </c>
      <c r="EX290">
        <v>16164.864</v>
      </c>
      <c r="EY290">
        <v>15</v>
      </c>
      <c r="EZ290">
        <v>0</v>
      </c>
      <c r="FA290" t="s">
        <v>419</v>
      </c>
      <c r="FB290">
        <v>1657551626.5</v>
      </c>
      <c r="FC290">
        <v>1657551629</v>
      </c>
      <c r="FD290">
        <v>0</v>
      </c>
      <c r="FE290">
        <v>0.40300000000000002</v>
      </c>
      <c r="FF290">
        <v>8.9999999999999993E-3</v>
      </c>
      <c r="FG290">
        <v>9.41</v>
      </c>
      <c r="FH290">
        <v>8.6999999999999994E-2</v>
      </c>
      <c r="FI290">
        <v>417</v>
      </c>
      <c r="FJ290">
        <v>17</v>
      </c>
      <c r="FK290">
        <v>1.61</v>
      </c>
      <c r="FL290">
        <v>0.59</v>
      </c>
      <c r="FM290">
        <v>-62.4136951219512</v>
      </c>
      <c r="FN290">
        <v>-2.2653073170731002</v>
      </c>
      <c r="FO290">
        <v>0.46553482118129702</v>
      </c>
      <c r="FP290">
        <v>0</v>
      </c>
      <c r="FQ290">
        <v>819.69347058823496</v>
      </c>
      <c r="FR290">
        <v>-6.1362261202296304</v>
      </c>
      <c r="FS290">
        <v>0.62618284471653696</v>
      </c>
      <c r="FT290">
        <v>0</v>
      </c>
      <c r="FU290">
        <v>4.8903592682926798</v>
      </c>
      <c r="FV290">
        <v>-0.22009484320557099</v>
      </c>
      <c r="FW290">
        <v>3.0150210806223699E-2</v>
      </c>
      <c r="FX290">
        <v>0</v>
      </c>
      <c r="FY290">
        <v>0</v>
      </c>
      <c r="FZ290">
        <v>3</v>
      </c>
      <c r="GA290" t="s">
        <v>429</v>
      </c>
      <c r="GB290">
        <v>2.97316</v>
      </c>
      <c r="GC290">
        <v>2.7025600000000001</v>
      </c>
      <c r="GD290">
        <v>0.195884</v>
      </c>
      <c r="GE290">
        <v>0.20221900000000001</v>
      </c>
      <c r="GF290">
        <v>9.9937700000000004E-2</v>
      </c>
      <c r="GG290">
        <v>8.5385500000000003E-2</v>
      </c>
      <c r="GH290">
        <v>31353</v>
      </c>
      <c r="GI290">
        <v>33998.5</v>
      </c>
      <c r="GJ290">
        <v>35329.9</v>
      </c>
      <c r="GK290">
        <v>38646.300000000003</v>
      </c>
      <c r="GL290">
        <v>45082.400000000001</v>
      </c>
      <c r="GM290">
        <v>51044.7</v>
      </c>
      <c r="GN290">
        <v>55218.2</v>
      </c>
      <c r="GO290">
        <v>61976.3</v>
      </c>
      <c r="GP290">
        <v>1.9822</v>
      </c>
      <c r="GQ290">
        <v>1.851</v>
      </c>
      <c r="GR290">
        <v>0.14635899999999999</v>
      </c>
      <c r="GS290">
        <v>0</v>
      </c>
      <c r="GT290">
        <v>25.3033</v>
      </c>
      <c r="GU290">
        <v>999.9</v>
      </c>
      <c r="GV290">
        <v>52.082000000000001</v>
      </c>
      <c r="GW290">
        <v>29.024000000000001</v>
      </c>
      <c r="GX290">
        <v>23.224799999999998</v>
      </c>
      <c r="GY290">
        <v>60.809800000000003</v>
      </c>
      <c r="GZ290">
        <v>46.698700000000002</v>
      </c>
      <c r="HA290">
        <v>1</v>
      </c>
      <c r="HB290">
        <v>-7.0447200000000001E-2</v>
      </c>
      <c r="HC290">
        <v>1.11111E-2</v>
      </c>
      <c r="HD290">
        <v>20.113299999999999</v>
      </c>
      <c r="HE290">
        <v>5.1993200000000002</v>
      </c>
      <c r="HF290">
        <v>12.0076</v>
      </c>
      <c r="HG290">
        <v>4.9752000000000001</v>
      </c>
      <c r="HH290">
        <v>3.2938000000000001</v>
      </c>
      <c r="HI290">
        <v>9999</v>
      </c>
      <c r="HJ290">
        <v>9999</v>
      </c>
      <c r="HK290">
        <v>9999</v>
      </c>
      <c r="HL290">
        <v>619.5</v>
      </c>
      <c r="HM290">
        <v>1.8631899999999999</v>
      </c>
      <c r="HN290">
        <v>1.8680699999999999</v>
      </c>
      <c r="HO290">
        <v>1.8678300000000001</v>
      </c>
      <c r="HP290">
        <v>1.8690500000000001</v>
      </c>
      <c r="HQ290">
        <v>1.86981</v>
      </c>
      <c r="HR290">
        <v>1.8658699999999999</v>
      </c>
      <c r="HS290">
        <v>1.8669100000000001</v>
      </c>
      <c r="HT290">
        <v>1.86832</v>
      </c>
      <c r="HU290">
        <v>5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10.63</v>
      </c>
      <c r="II290">
        <v>0.4017</v>
      </c>
      <c r="IJ290">
        <v>3.6346291650323699</v>
      </c>
      <c r="IK290">
        <v>5.6267518783259399E-3</v>
      </c>
      <c r="IL290">
        <v>2.30191766742704E-7</v>
      </c>
      <c r="IM290">
        <v>-2.9562642023804099E-10</v>
      </c>
      <c r="IN290">
        <v>-4.4408053959193901E-2</v>
      </c>
      <c r="IO290">
        <v>-1.77651730019769E-2</v>
      </c>
      <c r="IP290">
        <v>2.0502542247495602E-3</v>
      </c>
      <c r="IQ290">
        <v>-1.6883999477825899E-5</v>
      </c>
      <c r="IR290">
        <v>-3</v>
      </c>
      <c r="IS290">
        <v>1845</v>
      </c>
      <c r="IT290">
        <v>1</v>
      </c>
      <c r="IU290">
        <v>26</v>
      </c>
      <c r="IV290">
        <v>23226.6</v>
      </c>
      <c r="IW290">
        <v>23226.5</v>
      </c>
      <c r="IX290">
        <v>2.65625</v>
      </c>
      <c r="IY290">
        <v>2.6171899999999999</v>
      </c>
      <c r="IZ290">
        <v>1.5478499999999999</v>
      </c>
      <c r="JA290">
        <v>2.3059099999999999</v>
      </c>
      <c r="JB290">
        <v>1.3464400000000001</v>
      </c>
      <c r="JC290">
        <v>2.3535200000000001</v>
      </c>
      <c r="JD290">
        <v>33.288699999999999</v>
      </c>
      <c r="JE290">
        <v>24.218800000000002</v>
      </c>
      <c r="JF290">
        <v>18</v>
      </c>
      <c r="JG290">
        <v>495.71699999999998</v>
      </c>
      <c r="JH290">
        <v>411.387</v>
      </c>
      <c r="JI290">
        <v>25.0001</v>
      </c>
      <c r="JJ290">
        <v>26.370799999999999</v>
      </c>
      <c r="JK290">
        <v>30.0002</v>
      </c>
      <c r="JL290">
        <v>26.3201</v>
      </c>
      <c r="JM290">
        <v>26.263000000000002</v>
      </c>
      <c r="JN290">
        <v>53.165399999999998</v>
      </c>
      <c r="JO290">
        <v>27.2851</v>
      </c>
      <c r="JP290">
        <v>56.712400000000002</v>
      </c>
      <c r="JQ290">
        <v>25</v>
      </c>
      <c r="JR290">
        <v>1375.05</v>
      </c>
      <c r="JS290">
        <v>18.097000000000001</v>
      </c>
      <c r="JT290">
        <v>102.437</v>
      </c>
      <c r="JU290">
        <v>103.16800000000001</v>
      </c>
    </row>
    <row r="291" spans="1:281" x14ac:dyDescent="0.2">
      <c r="A291">
        <v>275</v>
      </c>
      <c r="B291">
        <v>1658945225.0999999</v>
      </c>
      <c r="C291">
        <v>3432</v>
      </c>
      <c r="D291" t="s">
        <v>975</v>
      </c>
      <c r="E291" t="s">
        <v>976</v>
      </c>
      <c r="F291">
        <v>5</v>
      </c>
      <c r="G291" t="s">
        <v>812</v>
      </c>
      <c r="H291" t="s">
        <v>416</v>
      </c>
      <c r="I291">
        <v>1658945217.5999999</v>
      </c>
      <c r="J291">
        <f t="shared" si="200"/>
        <v>4.1467958795702309E-3</v>
      </c>
      <c r="K291">
        <f t="shared" si="201"/>
        <v>4.1467958795702309</v>
      </c>
      <c r="L291">
        <f t="shared" si="202"/>
        <v>27.464735487840446</v>
      </c>
      <c r="M291">
        <f t="shared" si="203"/>
        <v>1289.8270370370401</v>
      </c>
      <c r="N291">
        <f t="shared" si="204"/>
        <v>1041.4543901607021</v>
      </c>
      <c r="O291">
        <f t="shared" si="205"/>
        <v>94.115105494150427</v>
      </c>
      <c r="P291">
        <f t="shared" si="206"/>
        <v>116.56027264066458</v>
      </c>
      <c r="Q291">
        <f t="shared" si="207"/>
        <v>0.2158006618940177</v>
      </c>
      <c r="R291">
        <f t="shared" si="208"/>
        <v>2.7528068133677244</v>
      </c>
      <c r="S291">
        <f t="shared" si="209"/>
        <v>0.20682348618287535</v>
      </c>
      <c r="T291">
        <f t="shared" si="210"/>
        <v>0.13004012318688452</v>
      </c>
      <c r="U291">
        <f t="shared" si="211"/>
        <v>321.50654027244576</v>
      </c>
      <c r="V291">
        <f t="shared" si="212"/>
        <v>28.123994383070823</v>
      </c>
      <c r="W291">
        <f t="shared" si="213"/>
        <v>28.123994383070823</v>
      </c>
      <c r="X291">
        <f t="shared" si="214"/>
        <v>3.8223571248803365</v>
      </c>
      <c r="Y291">
        <f t="shared" si="215"/>
        <v>56.953214176780641</v>
      </c>
      <c r="Z291">
        <f t="shared" si="216"/>
        <v>2.0695328816301362</v>
      </c>
      <c r="AA291">
        <f t="shared" si="217"/>
        <v>3.6337420311457467</v>
      </c>
      <c r="AB291">
        <f t="shared" si="218"/>
        <v>1.7528242432502004</v>
      </c>
      <c r="AC291">
        <f t="shared" si="219"/>
        <v>-182.87369828904718</v>
      </c>
      <c r="AD291">
        <f t="shared" si="220"/>
        <v>-128.53043294048132</v>
      </c>
      <c r="AE291">
        <f t="shared" si="221"/>
        <v>-10.14620171117638</v>
      </c>
      <c r="AF291">
        <f t="shared" si="222"/>
        <v>-4.3792668259129641E-2</v>
      </c>
      <c r="AG291">
        <f t="shared" si="223"/>
        <v>46.989069585421291</v>
      </c>
      <c r="AH291">
        <f t="shared" si="224"/>
        <v>4.1451968447228236</v>
      </c>
      <c r="AI291">
        <f t="shared" si="225"/>
        <v>27.464735487840446</v>
      </c>
      <c r="AJ291">
        <v>1393.96074618182</v>
      </c>
      <c r="AK291">
        <v>1343.79418181818</v>
      </c>
      <c r="AL291">
        <v>3.46242943722944</v>
      </c>
      <c r="AM291">
        <v>66.33</v>
      </c>
      <c r="AN291">
        <f t="shared" si="226"/>
        <v>4.1467958795702309</v>
      </c>
      <c r="AO291">
        <v>18.043810485552001</v>
      </c>
      <c r="AP291">
        <v>22.9029624242424</v>
      </c>
      <c r="AQ291">
        <v>3.6366508225790399E-4</v>
      </c>
      <c r="AR291">
        <v>88.640650729912196</v>
      </c>
      <c r="AS291">
        <v>0</v>
      </c>
      <c r="AT291">
        <v>0</v>
      </c>
      <c r="AU291">
        <f t="shared" si="227"/>
        <v>1</v>
      </c>
      <c r="AV291">
        <f t="shared" si="228"/>
        <v>0</v>
      </c>
      <c r="AW291">
        <f t="shared" si="229"/>
        <v>47681.435190662836</v>
      </c>
      <c r="AX291" t="s">
        <v>417</v>
      </c>
      <c r="AY291" t="s">
        <v>417</v>
      </c>
      <c r="AZ291">
        <v>0</v>
      </c>
      <c r="BA291">
        <v>0</v>
      </c>
      <c r="BB291" t="e">
        <f t="shared" si="230"/>
        <v>#DIV/0!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 t="e">
        <f t="shared" si="231"/>
        <v>#DIV/0!</v>
      </c>
      <c r="BI291">
        <v>0.5</v>
      </c>
      <c r="BJ291">
        <f t="shared" si="232"/>
        <v>1681.180232956362</v>
      </c>
      <c r="BK291">
        <f t="shared" si="233"/>
        <v>27.464735487840446</v>
      </c>
      <c r="BL291" t="e">
        <f t="shared" si="234"/>
        <v>#DIV/0!</v>
      </c>
      <c r="BM291">
        <f t="shared" si="235"/>
        <v>1.6336580070028306E-2</v>
      </c>
      <c r="BN291" t="e">
        <f t="shared" si="236"/>
        <v>#DIV/0!</v>
      </c>
      <c r="BO291" t="e">
        <f t="shared" si="237"/>
        <v>#DIV/0!</v>
      </c>
      <c r="BP291" t="s">
        <v>417</v>
      </c>
      <c r="BQ291">
        <v>0</v>
      </c>
      <c r="BR291" t="e">
        <f t="shared" si="238"/>
        <v>#DIV/0!</v>
      </c>
      <c r="BS291" t="e">
        <f t="shared" si="239"/>
        <v>#DIV/0!</v>
      </c>
      <c r="BT291" t="e">
        <f t="shared" si="240"/>
        <v>#DIV/0!</v>
      </c>
      <c r="BU291" t="e">
        <f t="shared" si="241"/>
        <v>#DIV/0!</v>
      </c>
      <c r="BV291" t="e">
        <f t="shared" si="242"/>
        <v>#DIV/0!</v>
      </c>
      <c r="BW291" t="e">
        <f t="shared" si="243"/>
        <v>#DIV/0!</v>
      </c>
      <c r="BX291" t="e">
        <f t="shared" si="244"/>
        <v>#DIV/0!</v>
      </c>
      <c r="BY291" t="e">
        <f t="shared" si="245"/>
        <v>#DIV/0!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 t="shared" si="246"/>
        <v>1999.9803703703701</v>
      </c>
      <c r="CS291">
        <f t="shared" si="247"/>
        <v>1681.180232956362</v>
      </c>
      <c r="CT291">
        <f t="shared" si="248"/>
        <v>0.84059836679548483</v>
      </c>
      <c r="CU291">
        <f t="shared" si="249"/>
        <v>0.16075484791528577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1658945217.5999999</v>
      </c>
      <c r="DB291">
        <v>1289.8270370370401</v>
      </c>
      <c r="DC291">
        <v>1352.6207407407401</v>
      </c>
      <c r="DD291">
        <v>22.900937037037</v>
      </c>
      <c r="DE291">
        <v>18.041318518518501</v>
      </c>
      <c r="DF291">
        <v>1279.2362962963</v>
      </c>
      <c r="DG291">
        <v>22.499474074074101</v>
      </c>
      <c r="DH291">
        <v>500.07233333333301</v>
      </c>
      <c r="DI291">
        <v>90.320474074074099</v>
      </c>
      <c r="DJ291">
        <v>4.8443070370370399E-2</v>
      </c>
      <c r="DK291">
        <v>27.2579407407407</v>
      </c>
      <c r="DL291">
        <v>27.691988888888901</v>
      </c>
      <c r="DM291">
        <v>999.9</v>
      </c>
      <c r="DN291">
        <v>0</v>
      </c>
      <c r="DO291">
        <v>0</v>
      </c>
      <c r="DP291">
        <v>9992.0370370370401</v>
      </c>
      <c r="DQ291">
        <v>0</v>
      </c>
      <c r="DR291">
        <v>12.9635</v>
      </c>
      <c r="DS291">
        <v>-62.794944444444397</v>
      </c>
      <c r="DT291">
        <v>1320.05666666667</v>
      </c>
      <c r="DU291">
        <v>1377.4722222222199</v>
      </c>
      <c r="DV291">
        <v>4.8596233333333299</v>
      </c>
      <c r="DW291">
        <v>1352.6207407407401</v>
      </c>
      <c r="DX291">
        <v>18.041318518518501</v>
      </c>
      <c r="DY291">
        <v>2.0684240740740698</v>
      </c>
      <c r="DZ291">
        <v>1.62949962962963</v>
      </c>
      <c r="EA291">
        <v>17.978077777777798</v>
      </c>
      <c r="EB291">
        <v>14.240659259259299</v>
      </c>
      <c r="EC291">
        <v>1999.9803703703701</v>
      </c>
      <c r="ED291">
        <v>0.98000488888888904</v>
      </c>
      <c r="EE291">
        <v>1.9994951851851801E-2</v>
      </c>
      <c r="EF291">
        <v>0</v>
      </c>
      <c r="EG291">
        <v>818.83696296296296</v>
      </c>
      <c r="EH291">
        <v>5.0006300000000001</v>
      </c>
      <c r="EI291">
        <v>16156.1222222222</v>
      </c>
      <c r="EJ291">
        <v>17256.748148148101</v>
      </c>
      <c r="EK291">
        <v>38.186999999999998</v>
      </c>
      <c r="EL291">
        <v>38.25</v>
      </c>
      <c r="EM291">
        <v>37.75</v>
      </c>
      <c r="EN291">
        <v>37.436999999999998</v>
      </c>
      <c r="EO291">
        <v>39.186999999999998</v>
      </c>
      <c r="EP291">
        <v>1955.0896296296301</v>
      </c>
      <c r="EQ291">
        <v>39.890740740740704</v>
      </c>
      <c r="ER291">
        <v>0</v>
      </c>
      <c r="ES291">
        <v>1658945226</v>
      </c>
      <c r="ET291">
        <v>0</v>
      </c>
      <c r="EU291">
        <v>818.80988461538504</v>
      </c>
      <c r="EV291">
        <v>-5.2997948593260702</v>
      </c>
      <c r="EW291">
        <v>-102.64273492252499</v>
      </c>
      <c r="EX291">
        <v>16155.8269230769</v>
      </c>
      <c r="EY291">
        <v>15</v>
      </c>
      <c r="EZ291">
        <v>0</v>
      </c>
      <c r="FA291" t="s">
        <v>419</v>
      </c>
      <c r="FB291">
        <v>1657551626.5</v>
      </c>
      <c r="FC291">
        <v>1657551629</v>
      </c>
      <c r="FD291">
        <v>0</v>
      </c>
      <c r="FE291">
        <v>0.40300000000000002</v>
      </c>
      <c r="FF291">
        <v>8.9999999999999993E-3</v>
      </c>
      <c r="FG291">
        <v>9.41</v>
      </c>
      <c r="FH291">
        <v>8.6999999999999994E-2</v>
      </c>
      <c r="FI291">
        <v>417</v>
      </c>
      <c r="FJ291">
        <v>17</v>
      </c>
      <c r="FK291">
        <v>1.61</v>
      </c>
      <c r="FL291">
        <v>0.59</v>
      </c>
      <c r="FM291">
        <v>-62.6079902439024</v>
      </c>
      <c r="FN291">
        <v>-1.09160278745649</v>
      </c>
      <c r="FO291">
        <v>0.57388079488173105</v>
      </c>
      <c r="FP291">
        <v>0</v>
      </c>
      <c r="FQ291">
        <v>819.20691176470598</v>
      </c>
      <c r="FR291">
        <v>-5.8780290303939102</v>
      </c>
      <c r="FS291">
        <v>0.60218803823307698</v>
      </c>
      <c r="FT291">
        <v>0</v>
      </c>
      <c r="FU291">
        <v>4.8803000000000001</v>
      </c>
      <c r="FV291">
        <v>-0.25442278745644598</v>
      </c>
      <c r="FW291">
        <v>3.1284878448096902E-2</v>
      </c>
      <c r="FX291">
        <v>0</v>
      </c>
      <c r="FY291">
        <v>0</v>
      </c>
      <c r="FZ291">
        <v>3</v>
      </c>
      <c r="GA291" t="s">
        <v>429</v>
      </c>
      <c r="GB291">
        <v>2.9736899999999999</v>
      </c>
      <c r="GC291">
        <v>2.7023100000000002</v>
      </c>
      <c r="GD291">
        <v>0.19744800000000001</v>
      </c>
      <c r="GE291">
        <v>0.203878</v>
      </c>
      <c r="GF291">
        <v>9.9917599999999995E-2</v>
      </c>
      <c r="GG291">
        <v>8.5386500000000004E-2</v>
      </c>
      <c r="GH291">
        <v>31291.8</v>
      </c>
      <c r="GI291">
        <v>33928</v>
      </c>
      <c r="GJ291">
        <v>35329.599999999999</v>
      </c>
      <c r="GK291">
        <v>38646.5</v>
      </c>
      <c r="GL291">
        <v>45083.199999999997</v>
      </c>
      <c r="GM291">
        <v>51044.3</v>
      </c>
      <c r="GN291">
        <v>55217.9</v>
      </c>
      <c r="GO291">
        <v>61975.8</v>
      </c>
      <c r="GP291">
        <v>1.9818</v>
      </c>
      <c r="GQ291">
        <v>1.8512</v>
      </c>
      <c r="GR291">
        <v>0.14588200000000001</v>
      </c>
      <c r="GS291">
        <v>0</v>
      </c>
      <c r="GT291">
        <v>25.3033</v>
      </c>
      <c r="GU291">
        <v>999.9</v>
      </c>
      <c r="GV291">
        <v>52.082000000000001</v>
      </c>
      <c r="GW291">
        <v>29.024000000000001</v>
      </c>
      <c r="GX291">
        <v>23.223400000000002</v>
      </c>
      <c r="GY291">
        <v>60.759799999999998</v>
      </c>
      <c r="GZ291">
        <v>46.923099999999998</v>
      </c>
      <c r="HA291">
        <v>1</v>
      </c>
      <c r="HB291">
        <v>-7.1036600000000005E-2</v>
      </c>
      <c r="HC291">
        <v>1.1764699999999999E-2</v>
      </c>
      <c r="HD291">
        <v>20.113199999999999</v>
      </c>
      <c r="HE291">
        <v>5.1993200000000002</v>
      </c>
      <c r="HF291">
        <v>12.0052</v>
      </c>
      <c r="HG291">
        <v>4.9756</v>
      </c>
      <c r="HH291">
        <v>3.294</v>
      </c>
      <c r="HI291">
        <v>9999</v>
      </c>
      <c r="HJ291">
        <v>9999</v>
      </c>
      <c r="HK291">
        <v>9999</v>
      </c>
      <c r="HL291">
        <v>619.6</v>
      </c>
      <c r="HM291">
        <v>1.8632500000000001</v>
      </c>
      <c r="HN291">
        <v>1.8680099999999999</v>
      </c>
      <c r="HO291">
        <v>1.8678300000000001</v>
      </c>
      <c r="HP291">
        <v>1.8690500000000001</v>
      </c>
      <c r="HQ291">
        <v>1.8698399999999999</v>
      </c>
      <c r="HR291">
        <v>1.8658399999999999</v>
      </c>
      <c r="HS291">
        <v>1.8669100000000001</v>
      </c>
      <c r="HT291">
        <v>1.86829</v>
      </c>
      <c r="HU291">
        <v>5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10.71</v>
      </c>
      <c r="II291">
        <v>0.40150000000000002</v>
      </c>
      <c r="IJ291">
        <v>3.6346291650323699</v>
      </c>
      <c r="IK291">
        <v>5.6267518783259399E-3</v>
      </c>
      <c r="IL291">
        <v>2.30191766742704E-7</v>
      </c>
      <c r="IM291">
        <v>-2.9562642023804099E-10</v>
      </c>
      <c r="IN291">
        <v>-4.4408053959193901E-2</v>
      </c>
      <c r="IO291">
        <v>-1.77651730019769E-2</v>
      </c>
      <c r="IP291">
        <v>2.0502542247495602E-3</v>
      </c>
      <c r="IQ291">
        <v>-1.6883999477825899E-5</v>
      </c>
      <c r="IR291">
        <v>-3</v>
      </c>
      <c r="IS291">
        <v>1845</v>
      </c>
      <c r="IT291">
        <v>1</v>
      </c>
      <c r="IU291">
        <v>26</v>
      </c>
      <c r="IV291">
        <v>23226.6</v>
      </c>
      <c r="IW291">
        <v>23226.6</v>
      </c>
      <c r="IX291">
        <v>2.68066</v>
      </c>
      <c r="IY291">
        <v>2.6013199999999999</v>
      </c>
      <c r="IZ291">
        <v>1.5478499999999999</v>
      </c>
      <c r="JA291">
        <v>2.3059099999999999</v>
      </c>
      <c r="JB291">
        <v>1.3464400000000001</v>
      </c>
      <c r="JC291">
        <v>2.4108900000000002</v>
      </c>
      <c r="JD291">
        <v>33.288699999999999</v>
      </c>
      <c r="JE291">
        <v>24.218800000000002</v>
      </c>
      <c r="JF291">
        <v>18</v>
      </c>
      <c r="JG291">
        <v>495.45699999999999</v>
      </c>
      <c r="JH291">
        <v>411.5</v>
      </c>
      <c r="JI291">
        <v>25.0002</v>
      </c>
      <c r="JJ291">
        <v>26.370799999999999</v>
      </c>
      <c r="JK291">
        <v>30.0001</v>
      </c>
      <c r="JL291">
        <v>26.3201</v>
      </c>
      <c r="JM291">
        <v>26.263000000000002</v>
      </c>
      <c r="JN291">
        <v>53.637999999999998</v>
      </c>
      <c r="JO291">
        <v>27.2851</v>
      </c>
      <c r="JP291">
        <v>56.712400000000002</v>
      </c>
      <c r="JQ291">
        <v>25</v>
      </c>
      <c r="JR291">
        <v>1388.47</v>
      </c>
      <c r="JS291">
        <v>18.112100000000002</v>
      </c>
      <c r="JT291">
        <v>102.437</v>
      </c>
      <c r="JU291">
        <v>103.167</v>
      </c>
    </row>
    <row r="292" spans="1:281" x14ac:dyDescent="0.2">
      <c r="A292">
        <v>276</v>
      </c>
      <c r="B292">
        <v>1658945230.0999999</v>
      </c>
      <c r="C292">
        <v>3437</v>
      </c>
      <c r="D292" t="s">
        <v>977</v>
      </c>
      <c r="E292" t="s">
        <v>978</v>
      </c>
      <c r="F292">
        <v>5</v>
      </c>
      <c r="G292" t="s">
        <v>812</v>
      </c>
      <c r="H292" t="s">
        <v>416</v>
      </c>
      <c r="I292">
        <v>1658945222.31429</v>
      </c>
      <c r="J292">
        <f t="shared" si="200"/>
        <v>4.1338615128294872E-3</v>
      </c>
      <c r="K292">
        <f t="shared" si="201"/>
        <v>4.1338615128294869</v>
      </c>
      <c r="L292">
        <f t="shared" si="202"/>
        <v>27.456376608256825</v>
      </c>
      <c r="M292">
        <f t="shared" si="203"/>
        <v>1305.6117857142899</v>
      </c>
      <c r="N292">
        <f t="shared" si="204"/>
        <v>1056.0981086063512</v>
      </c>
      <c r="O292">
        <f t="shared" si="205"/>
        <v>95.439336496142218</v>
      </c>
      <c r="P292">
        <f t="shared" si="206"/>
        <v>117.98782853095803</v>
      </c>
      <c r="Q292">
        <f t="shared" si="207"/>
        <v>0.21504415116821102</v>
      </c>
      <c r="R292">
        <f t="shared" si="208"/>
        <v>2.7546501730108721</v>
      </c>
      <c r="S292">
        <f t="shared" si="209"/>
        <v>0.20613410836297383</v>
      </c>
      <c r="T292">
        <f t="shared" si="210"/>
        <v>0.12960358647020331</v>
      </c>
      <c r="U292">
        <f t="shared" si="211"/>
        <v>321.50921562959479</v>
      </c>
      <c r="V292">
        <f t="shared" si="212"/>
        <v>28.126323198132702</v>
      </c>
      <c r="W292">
        <f t="shared" si="213"/>
        <v>28.126323198132702</v>
      </c>
      <c r="X292">
        <f t="shared" si="214"/>
        <v>3.8228756079784785</v>
      </c>
      <c r="Y292">
        <f t="shared" si="215"/>
        <v>56.95921317256002</v>
      </c>
      <c r="Z292">
        <f t="shared" si="216"/>
        <v>2.0696644652244456</v>
      </c>
      <c r="AA292">
        <f t="shared" si="217"/>
        <v>3.6335903358677402</v>
      </c>
      <c r="AB292">
        <f t="shared" si="218"/>
        <v>1.7532111427540329</v>
      </c>
      <c r="AC292">
        <f t="shared" si="219"/>
        <v>-182.30329271578037</v>
      </c>
      <c r="AD292">
        <f t="shared" si="220"/>
        <v>-129.06811329950156</v>
      </c>
      <c r="AE292">
        <f t="shared" si="221"/>
        <v>-10.181910450553069</v>
      </c>
      <c r="AF292">
        <f t="shared" si="222"/>
        <v>-4.4100836240204444E-2</v>
      </c>
      <c r="AG292">
        <f t="shared" si="223"/>
        <v>46.850241069799459</v>
      </c>
      <c r="AH292">
        <f t="shared" si="224"/>
        <v>4.143477055612836</v>
      </c>
      <c r="AI292">
        <f t="shared" si="225"/>
        <v>27.456376608256825</v>
      </c>
      <c r="AJ292">
        <v>1411.0200475151501</v>
      </c>
      <c r="AK292">
        <v>1361.22024242424</v>
      </c>
      <c r="AL292">
        <v>3.3878138528136601</v>
      </c>
      <c r="AM292">
        <v>66.33</v>
      </c>
      <c r="AN292">
        <f t="shared" si="226"/>
        <v>4.1338615128294869</v>
      </c>
      <c r="AO292">
        <v>18.046602531335701</v>
      </c>
      <c r="AP292">
        <v>22.8933606060606</v>
      </c>
      <c r="AQ292">
        <v>-4.4824441840645902E-5</v>
      </c>
      <c r="AR292">
        <v>88.640650729912196</v>
      </c>
      <c r="AS292">
        <v>0</v>
      </c>
      <c r="AT292">
        <v>0</v>
      </c>
      <c r="AU292">
        <f t="shared" si="227"/>
        <v>1</v>
      </c>
      <c r="AV292">
        <f t="shared" si="228"/>
        <v>0</v>
      </c>
      <c r="AW292">
        <f t="shared" si="229"/>
        <v>47731.517059727652</v>
      </c>
      <c r="AX292" t="s">
        <v>417</v>
      </c>
      <c r="AY292" t="s">
        <v>417</v>
      </c>
      <c r="AZ292">
        <v>0</v>
      </c>
      <c r="BA292">
        <v>0</v>
      </c>
      <c r="BB292" t="e">
        <f t="shared" si="230"/>
        <v>#DIV/0!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 t="e">
        <f t="shared" si="231"/>
        <v>#DIV/0!</v>
      </c>
      <c r="BI292">
        <v>0.5</v>
      </c>
      <c r="BJ292">
        <f t="shared" si="232"/>
        <v>1681.1943210516013</v>
      </c>
      <c r="BK292">
        <f t="shared" si="233"/>
        <v>27.456376608256825</v>
      </c>
      <c r="BL292" t="e">
        <f t="shared" si="234"/>
        <v>#DIV/0!</v>
      </c>
      <c r="BM292">
        <f t="shared" si="235"/>
        <v>1.6331471183582531E-2</v>
      </c>
      <c r="BN292" t="e">
        <f t="shared" si="236"/>
        <v>#DIV/0!</v>
      </c>
      <c r="BO292" t="e">
        <f t="shared" si="237"/>
        <v>#DIV/0!</v>
      </c>
      <c r="BP292" t="s">
        <v>417</v>
      </c>
      <c r="BQ292">
        <v>0</v>
      </c>
      <c r="BR292" t="e">
        <f t="shared" si="238"/>
        <v>#DIV/0!</v>
      </c>
      <c r="BS292" t="e">
        <f t="shared" si="239"/>
        <v>#DIV/0!</v>
      </c>
      <c r="BT292" t="e">
        <f t="shared" si="240"/>
        <v>#DIV/0!</v>
      </c>
      <c r="BU292" t="e">
        <f t="shared" si="241"/>
        <v>#DIV/0!</v>
      </c>
      <c r="BV292" t="e">
        <f t="shared" si="242"/>
        <v>#DIV/0!</v>
      </c>
      <c r="BW292" t="e">
        <f t="shared" si="243"/>
        <v>#DIV/0!</v>
      </c>
      <c r="BX292" t="e">
        <f t="shared" si="244"/>
        <v>#DIV/0!</v>
      </c>
      <c r="BY292" t="e">
        <f t="shared" si="245"/>
        <v>#DIV/0!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 t="shared" si="246"/>
        <v>1999.99714285714</v>
      </c>
      <c r="CS292">
        <f t="shared" si="247"/>
        <v>1681.1943210516013</v>
      </c>
      <c r="CT292">
        <f t="shared" si="248"/>
        <v>0.84059836138060384</v>
      </c>
      <c r="CU292">
        <f t="shared" si="249"/>
        <v>0.16075483746456543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1658945222.31429</v>
      </c>
      <c r="DB292">
        <v>1305.6117857142899</v>
      </c>
      <c r="DC292">
        <v>1368.31607142857</v>
      </c>
      <c r="DD292">
        <v>22.9021785714286</v>
      </c>
      <c r="DE292">
        <v>18.044478571428598</v>
      </c>
      <c r="DF292">
        <v>1294.94642857143</v>
      </c>
      <c r="DG292">
        <v>22.5006535714286</v>
      </c>
      <c r="DH292">
        <v>500.061642857143</v>
      </c>
      <c r="DI292">
        <v>90.321314285714294</v>
      </c>
      <c r="DJ292">
        <v>4.8449392857142899E-2</v>
      </c>
      <c r="DK292">
        <v>27.257228571428598</v>
      </c>
      <c r="DL292">
        <v>27.6974464285714</v>
      </c>
      <c r="DM292">
        <v>999.9</v>
      </c>
      <c r="DN292">
        <v>0</v>
      </c>
      <c r="DO292">
        <v>0</v>
      </c>
      <c r="DP292">
        <v>10002.857142857099</v>
      </c>
      <c r="DQ292">
        <v>0</v>
      </c>
      <c r="DR292">
        <v>12.9635</v>
      </c>
      <c r="DS292">
        <v>-62.705585714285696</v>
      </c>
      <c r="DT292">
        <v>1336.21285714286</v>
      </c>
      <c r="DU292">
        <v>1393.46107142857</v>
      </c>
      <c r="DV292">
        <v>4.8577014285714304</v>
      </c>
      <c r="DW292">
        <v>1368.31607142857</v>
      </c>
      <c r="DX292">
        <v>18.044478571428598</v>
      </c>
      <c r="DY292">
        <v>2.0685557142857101</v>
      </c>
      <c r="DZ292">
        <v>1.6298003571428601</v>
      </c>
      <c r="EA292">
        <v>17.979085714285699</v>
      </c>
      <c r="EB292">
        <v>14.2435071428571</v>
      </c>
      <c r="EC292">
        <v>1999.99714285714</v>
      </c>
      <c r="ED292">
        <v>0.98000507142857196</v>
      </c>
      <c r="EE292">
        <v>1.99947571428571E-2</v>
      </c>
      <c r="EF292">
        <v>0</v>
      </c>
      <c r="EG292">
        <v>818.46803571428597</v>
      </c>
      <c r="EH292">
        <v>5.0006300000000001</v>
      </c>
      <c r="EI292">
        <v>16147.8214285714</v>
      </c>
      <c r="EJ292">
        <v>17256.892857142899</v>
      </c>
      <c r="EK292">
        <v>38.191499999999998</v>
      </c>
      <c r="EL292">
        <v>38.25</v>
      </c>
      <c r="EM292">
        <v>37.75</v>
      </c>
      <c r="EN292">
        <v>37.436999999999998</v>
      </c>
      <c r="EO292">
        <v>39.186999999999998</v>
      </c>
      <c r="EP292">
        <v>1955.1064285714299</v>
      </c>
      <c r="EQ292">
        <v>39.890714285714303</v>
      </c>
      <c r="ER292">
        <v>0</v>
      </c>
      <c r="ES292">
        <v>1658945230.8</v>
      </c>
      <c r="ET292">
        <v>0</v>
      </c>
      <c r="EU292">
        <v>818.38853846153802</v>
      </c>
      <c r="EV292">
        <v>-5.0825299179276699</v>
      </c>
      <c r="EW292">
        <v>-111.945299158377</v>
      </c>
      <c r="EX292">
        <v>16147.192307692299</v>
      </c>
      <c r="EY292">
        <v>15</v>
      </c>
      <c r="EZ292">
        <v>0</v>
      </c>
      <c r="FA292" t="s">
        <v>419</v>
      </c>
      <c r="FB292">
        <v>1657551626.5</v>
      </c>
      <c r="FC292">
        <v>1657551629</v>
      </c>
      <c r="FD292">
        <v>0</v>
      </c>
      <c r="FE292">
        <v>0.40300000000000002</v>
      </c>
      <c r="FF292">
        <v>8.9999999999999993E-3</v>
      </c>
      <c r="FG292">
        <v>9.41</v>
      </c>
      <c r="FH292">
        <v>8.6999999999999994E-2</v>
      </c>
      <c r="FI292">
        <v>417</v>
      </c>
      <c r="FJ292">
        <v>17</v>
      </c>
      <c r="FK292">
        <v>1.61</v>
      </c>
      <c r="FL292">
        <v>0.59</v>
      </c>
      <c r="FM292">
        <v>-62.7014829268293</v>
      </c>
      <c r="FN292">
        <v>-0.10030243902435999</v>
      </c>
      <c r="FO292">
        <v>0.78669233577804798</v>
      </c>
      <c r="FP292">
        <v>1</v>
      </c>
      <c r="FQ292">
        <v>818.68041176470604</v>
      </c>
      <c r="FR292">
        <v>-5.1540718116698496</v>
      </c>
      <c r="FS292">
        <v>0.53754190630876997</v>
      </c>
      <c r="FT292">
        <v>0</v>
      </c>
      <c r="FU292">
        <v>4.8588690243902404</v>
      </c>
      <c r="FV292">
        <v>-3.2699372822288103E-2</v>
      </c>
      <c r="FW292">
        <v>5.5637843783850702E-3</v>
      </c>
      <c r="FX292">
        <v>1</v>
      </c>
      <c r="FY292">
        <v>2</v>
      </c>
      <c r="FZ292">
        <v>3</v>
      </c>
      <c r="GA292" t="s">
        <v>426</v>
      </c>
      <c r="GB292">
        <v>2.9734799999999999</v>
      </c>
      <c r="GC292">
        <v>2.70153</v>
      </c>
      <c r="GD292">
        <v>0.19897999999999999</v>
      </c>
      <c r="GE292">
        <v>0.205238</v>
      </c>
      <c r="GF292">
        <v>9.9899399999999999E-2</v>
      </c>
      <c r="GG292">
        <v>8.5390300000000002E-2</v>
      </c>
      <c r="GH292">
        <v>31232.3</v>
      </c>
      <c r="GI292">
        <v>33870.400000000001</v>
      </c>
      <c r="GJ292">
        <v>35329.800000000003</v>
      </c>
      <c r="GK292">
        <v>38646.9</v>
      </c>
      <c r="GL292">
        <v>45083.7</v>
      </c>
      <c r="GM292">
        <v>51044.9</v>
      </c>
      <c r="GN292">
        <v>55217.4</v>
      </c>
      <c r="GO292">
        <v>61976.9</v>
      </c>
      <c r="GP292">
        <v>1.9823999999999999</v>
      </c>
      <c r="GQ292">
        <v>1.8504</v>
      </c>
      <c r="GR292">
        <v>0.14659800000000001</v>
      </c>
      <c r="GS292">
        <v>0</v>
      </c>
      <c r="GT292">
        <v>25.3033</v>
      </c>
      <c r="GU292">
        <v>999.9</v>
      </c>
      <c r="GV292">
        <v>52.082000000000001</v>
      </c>
      <c r="GW292">
        <v>29.024000000000001</v>
      </c>
      <c r="GX292">
        <v>23.223700000000001</v>
      </c>
      <c r="GY292">
        <v>60.529800000000002</v>
      </c>
      <c r="GZ292">
        <v>46.426299999999998</v>
      </c>
      <c r="HA292">
        <v>1</v>
      </c>
      <c r="HB292">
        <v>-7.0691100000000007E-2</v>
      </c>
      <c r="HC292">
        <v>1.1546799999999999E-2</v>
      </c>
      <c r="HD292">
        <v>20.113299999999999</v>
      </c>
      <c r="HE292">
        <v>5.1981200000000003</v>
      </c>
      <c r="HF292">
        <v>12.004</v>
      </c>
      <c r="HG292">
        <v>4.9756</v>
      </c>
      <c r="HH292">
        <v>3.294</v>
      </c>
      <c r="HI292">
        <v>9999</v>
      </c>
      <c r="HJ292">
        <v>9999</v>
      </c>
      <c r="HK292">
        <v>9999</v>
      </c>
      <c r="HL292">
        <v>619.6</v>
      </c>
      <c r="HM292">
        <v>1.8632200000000001</v>
      </c>
      <c r="HN292">
        <v>1.8680399999999999</v>
      </c>
      <c r="HO292">
        <v>1.8678300000000001</v>
      </c>
      <c r="HP292">
        <v>1.8690500000000001</v>
      </c>
      <c r="HQ292">
        <v>1.86981</v>
      </c>
      <c r="HR292">
        <v>1.8658699999999999</v>
      </c>
      <c r="HS292">
        <v>1.8669100000000001</v>
      </c>
      <c r="HT292">
        <v>1.86829</v>
      </c>
      <c r="HU292">
        <v>5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10.79</v>
      </c>
      <c r="II292">
        <v>0.40110000000000001</v>
      </c>
      <c r="IJ292">
        <v>3.6346291650323699</v>
      </c>
      <c r="IK292">
        <v>5.6267518783259399E-3</v>
      </c>
      <c r="IL292">
        <v>2.30191766742704E-7</v>
      </c>
      <c r="IM292">
        <v>-2.9562642023804099E-10</v>
      </c>
      <c r="IN292">
        <v>-4.4408053959193901E-2</v>
      </c>
      <c r="IO292">
        <v>-1.77651730019769E-2</v>
      </c>
      <c r="IP292">
        <v>2.0502542247495602E-3</v>
      </c>
      <c r="IQ292">
        <v>-1.6883999477825899E-5</v>
      </c>
      <c r="IR292">
        <v>-3</v>
      </c>
      <c r="IS292">
        <v>1845</v>
      </c>
      <c r="IT292">
        <v>1</v>
      </c>
      <c r="IU292">
        <v>26</v>
      </c>
      <c r="IV292">
        <v>23226.7</v>
      </c>
      <c r="IW292">
        <v>23226.7</v>
      </c>
      <c r="IX292">
        <v>2.7087400000000001</v>
      </c>
      <c r="IY292">
        <v>2.6159699999999999</v>
      </c>
      <c r="IZ292">
        <v>1.5478499999999999</v>
      </c>
      <c r="JA292">
        <v>2.3059099999999999</v>
      </c>
      <c r="JB292">
        <v>1.3464400000000001</v>
      </c>
      <c r="JC292">
        <v>2.2875999999999999</v>
      </c>
      <c r="JD292">
        <v>33.288699999999999</v>
      </c>
      <c r="JE292">
        <v>24.210100000000001</v>
      </c>
      <c r="JF292">
        <v>18</v>
      </c>
      <c r="JG292">
        <v>495.84800000000001</v>
      </c>
      <c r="JH292">
        <v>411.05</v>
      </c>
      <c r="JI292">
        <v>25</v>
      </c>
      <c r="JJ292">
        <v>26.370799999999999</v>
      </c>
      <c r="JK292">
        <v>30</v>
      </c>
      <c r="JL292">
        <v>26.3201</v>
      </c>
      <c r="JM292">
        <v>26.263000000000002</v>
      </c>
      <c r="JN292">
        <v>54.191099999999999</v>
      </c>
      <c r="JO292">
        <v>26.992999999999999</v>
      </c>
      <c r="JP292">
        <v>56.712400000000002</v>
      </c>
      <c r="JQ292">
        <v>25</v>
      </c>
      <c r="JR292">
        <v>1408.57</v>
      </c>
      <c r="JS292">
        <v>18.128599999999999</v>
      </c>
      <c r="JT292">
        <v>102.43600000000001</v>
      </c>
      <c r="JU292">
        <v>103.169</v>
      </c>
    </row>
    <row r="293" spans="1:281" x14ac:dyDescent="0.2">
      <c r="A293">
        <v>277</v>
      </c>
      <c r="B293">
        <v>1658945235.0999999</v>
      </c>
      <c r="C293">
        <v>3442</v>
      </c>
      <c r="D293" t="s">
        <v>979</v>
      </c>
      <c r="E293" t="s">
        <v>980</v>
      </c>
      <c r="F293">
        <v>5</v>
      </c>
      <c r="G293" t="s">
        <v>812</v>
      </c>
      <c r="H293" t="s">
        <v>416</v>
      </c>
      <c r="I293">
        <v>1658945227.5999999</v>
      </c>
      <c r="J293">
        <f t="shared" si="200"/>
        <v>4.124335067907374E-3</v>
      </c>
      <c r="K293">
        <f t="shared" si="201"/>
        <v>4.1243350679073743</v>
      </c>
      <c r="L293">
        <f t="shared" si="202"/>
        <v>27.479724608710054</v>
      </c>
      <c r="M293">
        <f t="shared" si="203"/>
        <v>1323.18814814815</v>
      </c>
      <c r="N293">
        <f t="shared" si="204"/>
        <v>1072.2846520055571</v>
      </c>
      <c r="O293">
        <f t="shared" si="205"/>
        <v>96.90247146849282</v>
      </c>
      <c r="P293">
        <f t="shared" si="206"/>
        <v>119.57664556100488</v>
      </c>
      <c r="Q293">
        <f t="shared" si="207"/>
        <v>0.2143672367770407</v>
      </c>
      <c r="R293">
        <f t="shared" si="208"/>
        <v>2.7554264066182763</v>
      </c>
      <c r="S293">
        <f t="shared" si="209"/>
        <v>0.20551434163796611</v>
      </c>
      <c r="T293">
        <f t="shared" si="210"/>
        <v>0.12921139539335685</v>
      </c>
      <c r="U293">
        <f t="shared" si="211"/>
        <v>321.51042538355142</v>
      </c>
      <c r="V293">
        <f t="shared" si="212"/>
        <v>28.130329682825995</v>
      </c>
      <c r="W293">
        <f t="shared" si="213"/>
        <v>28.130329682825995</v>
      </c>
      <c r="X293">
        <f t="shared" si="214"/>
        <v>3.8237677479308432</v>
      </c>
      <c r="Y293">
        <f t="shared" si="215"/>
        <v>56.944394329142831</v>
      </c>
      <c r="Z293">
        <f t="shared" si="216"/>
        <v>2.0693206618062865</v>
      </c>
      <c r="AA293">
        <f t="shared" si="217"/>
        <v>3.6339321652021779</v>
      </c>
      <c r="AB293">
        <f t="shared" si="218"/>
        <v>1.7544470861245567</v>
      </c>
      <c r="AC293">
        <f t="shared" si="219"/>
        <v>-181.8831764947152</v>
      </c>
      <c r="AD293">
        <f t="shared" si="220"/>
        <v>-129.46126067502411</v>
      </c>
      <c r="AE293">
        <f t="shared" si="221"/>
        <v>-10.210333840031783</v>
      </c>
      <c r="AF293">
        <f t="shared" si="222"/>
        <v>-4.4345626219694623E-2</v>
      </c>
      <c r="AG293">
        <f t="shared" si="223"/>
        <v>47.099963178221458</v>
      </c>
      <c r="AH293">
        <f t="shared" si="224"/>
        <v>4.137465077461898</v>
      </c>
      <c r="AI293">
        <f t="shared" si="225"/>
        <v>27.479724608710054</v>
      </c>
      <c r="AJ293">
        <v>1428.3060150302999</v>
      </c>
      <c r="AK293">
        <v>1378.18763636364</v>
      </c>
      <c r="AL293">
        <v>3.4479982683983699</v>
      </c>
      <c r="AM293">
        <v>66.33</v>
      </c>
      <c r="AN293">
        <f t="shared" si="226"/>
        <v>4.1243350679073743</v>
      </c>
      <c r="AO293">
        <v>18.048717179199699</v>
      </c>
      <c r="AP293">
        <v>22.887219999999999</v>
      </c>
      <c r="AQ293">
        <v>-4.7565393646339E-4</v>
      </c>
      <c r="AR293">
        <v>88.640650729912196</v>
      </c>
      <c r="AS293">
        <v>0</v>
      </c>
      <c r="AT293">
        <v>0</v>
      </c>
      <c r="AU293">
        <f t="shared" si="227"/>
        <v>1</v>
      </c>
      <c r="AV293">
        <f t="shared" si="228"/>
        <v>0</v>
      </c>
      <c r="AW293">
        <f t="shared" si="229"/>
        <v>47752.309863612587</v>
      </c>
      <c r="AX293" t="s">
        <v>417</v>
      </c>
      <c r="AY293" t="s">
        <v>417</v>
      </c>
      <c r="AZ293">
        <v>0</v>
      </c>
      <c r="BA293">
        <v>0</v>
      </c>
      <c r="BB293" t="e">
        <f t="shared" si="230"/>
        <v>#DIV/0!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 t="e">
        <f t="shared" si="231"/>
        <v>#DIV/0!</v>
      </c>
      <c r="BI293">
        <v>0.5</v>
      </c>
      <c r="BJ293">
        <f t="shared" si="232"/>
        <v>1681.2004774008005</v>
      </c>
      <c r="BK293">
        <f t="shared" si="233"/>
        <v>27.479724608710054</v>
      </c>
      <c r="BL293" t="e">
        <f t="shared" si="234"/>
        <v>#DIV/0!</v>
      </c>
      <c r="BM293">
        <f t="shared" si="235"/>
        <v>1.6345299075333802E-2</v>
      </c>
      <c r="BN293" t="e">
        <f t="shared" si="236"/>
        <v>#DIV/0!</v>
      </c>
      <c r="BO293" t="e">
        <f t="shared" si="237"/>
        <v>#DIV/0!</v>
      </c>
      <c r="BP293" t="s">
        <v>417</v>
      </c>
      <c r="BQ293">
        <v>0</v>
      </c>
      <c r="BR293" t="e">
        <f t="shared" si="238"/>
        <v>#DIV/0!</v>
      </c>
      <c r="BS293" t="e">
        <f t="shared" si="239"/>
        <v>#DIV/0!</v>
      </c>
      <c r="BT293" t="e">
        <f t="shared" si="240"/>
        <v>#DIV/0!</v>
      </c>
      <c r="BU293" t="e">
        <f t="shared" si="241"/>
        <v>#DIV/0!</v>
      </c>
      <c r="BV293" t="e">
        <f t="shared" si="242"/>
        <v>#DIV/0!</v>
      </c>
      <c r="BW293" t="e">
        <f t="shared" si="243"/>
        <v>#DIV/0!</v>
      </c>
      <c r="BX293" t="e">
        <f t="shared" si="244"/>
        <v>#DIV/0!</v>
      </c>
      <c r="BY293" t="e">
        <f t="shared" si="245"/>
        <v>#DIV/0!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 t="shared" si="246"/>
        <v>2000.00444444444</v>
      </c>
      <c r="CS293">
        <f t="shared" si="247"/>
        <v>1681.2004774008005</v>
      </c>
      <c r="CT293">
        <f t="shared" si="248"/>
        <v>0.84059837070402277</v>
      </c>
      <c r="CU293">
        <f t="shared" si="249"/>
        <v>0.16075485545876395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1658945227.5999999</v>
      </c>
      <c r="DB293">
        <v>1323.18814814815</v>
      </c>
      <c r="DC293">
        <v>1386.2714814814799</v>
      </c>
      <c r="DD293">
        <v>22.898288888888899</v>
      </c>
      <c r="DE293">
        <v>18.047496296296298</v>
      </c>
      <c r="DF293">
        <v>1312.4403703703699</v>
      </c>
      <c r="DG293">
        <v>22.496940740740701</v>
      </c>
      <c r="DH293">
        <v>500.04911111111102</v>
      </c>
      <c r="DI293">
        <v>90.321740740740694</v>
      </c>
      <c r="DJ293">
        <v>4.8359481481481503E-2</v>
      </c>
      <c r="DK293">
        <v>27.2588333333333</v>
      </c>
      <c r="DL293">
        <v>27.7058259259259</v>
      </c>
      <c r="DM293">
        <v>999.9</v>
      </c>
      <c r="DN293">
        <v>0</v>
      </c>
      <c r="DO293">
        <v>0</v>
      </c>
      <c r="DP293">
        <v>10007.4074074074</v>
      </c>
      <c r="DQ293">
        <v>0</v>
      </c>
      <c r="DR293">
        <v>12.9635</v>
      </c>
      <c r="DS293">
        <v>-63.084655555555599</v>
      </c>
      <c r="DT293">
        <v>1354.1955555555601</v>
      </c>
      <c r="DU293">
        <v>1411.75074074074</v>
      </c>
      <c r="DV293">
        <v>4.8507859259259298</v>
      </c>
      <c r="DW293">
        <v>1386.2714814814799</v>
      </c>
      <c r="DX293">
        <v>18.047496296296298</v>
      </c>
      <c r="DY293">
        <v>2.0682133333333299</v>
      </c>
      <c r="DZ293">
        <v>1.6300814814814799</v>
      </c>
      <c r="EA293">
        <v>17.9764592592593</v>
      </c>
      <c r="EB293">
        <v>14.246166666666699</v>
      </c>
      <c r="EC293">
        <v>2000.00444444444</v>
      </c>
      <c r="ED293">
        <v>0.98000488888888904</v>
      </c>
      <c r="EE293">
        <v>1.9994951851851801E-2</v>
      </c>
      <c r="EF293">
        <v>0</v>
      </c>
      <c r="EG293">
        <v>818.04703703703694</v>
      </c>
      <c r="EH293">
        <v>5.0006300000000001</v>
      </c>
      <c r="EI293">
        <v>16138.5740740741</v>
      </c>
      <c r="EJ293">
        <v>17256.9592592593</v>
      </c>
      <c r="EK293">
        <v>38.1963333333333</v>
      </c>
      <c r="EL293">
        <v>38.25</v>
      </c>
      <c r="EM293">
        <v>37.75</v>
      </c>
      <c r="EN293">
        <v>37.436999999999998</v>
      </c>
      <c r="EO293">
        <v>39.182407407407403</v>
      </c>
      <c r="EP293">
        <v>1955.11296296296</v>
      </c>
      <c r="EQ293">
        <v>39.891481481481499</v>
      </c>
      <c r="ER293">
        <v>0</v>
      </c>
      <c r="ES293">
        <v>1658945235.5999999</v>
      </c>
      <c r="ET293">
        <v>0</v>
      </c>
      <c r="EU293">
        <v>818.00015384615403</v>
      </c>
      <c r="EV293">
        <v>-4.8580512718050102</v>
      </c>
      <c r="EW293">
        <v>-102.16752133532501</v>
      </c>
      <c r="EX293">
        <v>16138.7692307692</v>
      </c>
      <c r="EY293">
        <v>15</v>
      </c>
      <c r="EZ293">
        <v>0</v>
      </c>
      <c r="FA293" t="s">
        <v>419</v>
      </c>
      <c r="FB293">
        <v>1657551626.5</v>
      </c>
      <c r="FC293">
        <v>1657551629</v>
      </c>
      <c r="FD293">
        <v>0</v>
      </c>
      <c r="FE293">
        <v>0.40300000000000002</v>
      </c>
      <c r="FF293">
        <v>8.9999999999999993E-3</v>
      </c>
      <c r="FG293">
        <v>9.41</v>
      </c>
      <c r="FH293">
        <v>8.6999999999999994E-2</v>
      </c>
      <c r="FI293">
        <v>417</v>
      </c>
      <c r="FJ293">
        <v>17</v>
      </c>
      <c r="FK293">
        <v>1.61</v>
      </c>
      <c r="FL293">
        <v>0.59</v>
      </c>
      <c r="FM293">
        <v>-62.794117073170703</v>
      </c>
      <c r="FN293">
        <v>-1.08881811846701</v>
      </c>
      <c r="FO293">
        <v>0.83653960992698895</v>
      </c>
      <c r="FP293">
        <v>0</v>
      </c>
      <c r="FQ293">
        <v>818.29291176470599</v>
      </c>
      <c r="FR293">
        <v>-4.7052864708555697</v>
      </c>
      <c r="FS293">
        <v>0.502333166197098</v>
      </c>
      <c r="FT293">
        <v>0</v>
      </c>
      <c r="FU293">
        <v>4.8550919512195101</v>
      </c>
      <c r="FV293">
        <v>-5.99082229965145E-2</v>
      </c>
      <c r="FW293">
        <v>7.4317441144718397E-3</v>
      </c>
      <c r="FX293">
        <v>1</v>
      </c>
      <c r="FY293">
        <v>1</v>
      </c>
      <c r="FZ293">
        <v>3</v>
      </c>
      <c r="GA293" t="s">
        <v>438</v>
      </c>
      <c r="GB293">
        <v>2.9741499999999998</v>
      </c>
      <c r="GC293">
        <v>2.7014200000000002</v>
      </c>
      <c r="GD293">
        <v>0.20050000000000001</v>
      </c>
      <c r="GE293">
        <v>0.20683399999999999</v>
      </c>
      <c r="GF293">
        <v>9.9883100000000002E-2</v>
      </c>
      <c r="GG293">
        <v>8.5431499999999994E-2</v>
      </c>
      <c r="GH293">
        <v>31173.3</v>
      </c>
      <c r="GI293">
        <v>33802.5</v>
      </c>
      <c r="GJ293">
        <v>35330</v>
      </c>
      <c r="GK293">
        <v>38647</v>
      </c>
      <c r="GL293">
        <v>45085.2</v>
      </c>
      <c r="GM293">
        <v>51042.3</v>
      </c>
      <c r="GN293">
        <v>55218.1</v>
      </c>
      <c r="GO293">
        <v>61976.4</v>
      </c>
      <c r="GP293">
        <v>1.9827999999999999</v>
      </c>
      <c r="GQ293">
        <v>1.8504</v>
      </c>
      <c r="GR293">
        <v>0.14787900000000001</v>
      </c>
      <c r="GS293">
        <v>0</v>
      </c>
      <c r="GT293">
        <v>25.305399999999999</v>
      </c>
      <c r="GU293">
        <v>999.9</v>
      </c>
      <c r="GV293">
        <v>52.082000000000001</v>
      </c>
      <c r="GW293">
        <v>29.033999999999999</v>
      </c>
      <c r="GX293">
        <v>23.2379</v>
      </c>
      <c r="GY293">
        <v>60.599800000000002</v>
      </c>
      <c r="GZ293">
        <v>46.806899999999999</v>
      </c>
      <c r="HA293">
        <v>1</v>
      </c>
      <c r="HB293">
        <v>-7.1036600000000005E-2</v>
      </c>
      <c r="HC293">
        <v>1.1546799999999999E-2</v>
      </c>
      <c r="HD293">
        <v>20.113199999999999</v>
      </c>
      <c r="HE293">
        <v>5.1981200000000003</v>
      </c>
      <c r="HF293">
        <v>12.0052</v>
      </c>
      <c r="HG293">
        <v>4.976</v>
      </c>
      <c r="HH293">
        <v>3.2938000000000001</v>
      </c>
      <c r="HI293">
        <v>9999</v>
      </c>
      <c r="HJ293">
        <v>9999</v>
      </c>
      <c r="HK293">
        <v>9999</v>
      </c>
      <c r="HL293">
        <v>619.6</v>
      </c>
      <c r="HM293">
        <v>1.8632200000000001</v>
      </c>
      <c r="HN293">
        <v>1.8681000000000001</v>
      </c>
      <c r="HO293">
        <v>1.8678300000000001</v>
      </c>
      <c r="HP293">
        <v>1.8690500000000001</v>
      </c>
      <c r="HQ293">
        <v>1.86981</v>
      </c>
      <c r="HR293">
        <v>1.8658399999999999</v>
      </c>
      <c r="HS293">
        <v>1.8669100000000001</v>
      </c>
      <c r="HT293">
        <v>1.86829</v>
      </c>
      <c r="HU293">
        <v>5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10.87</v>
      </c>
      <c r="II293">
        <v>0.40089999999999998</v>
      </c>
      <c r="IJ293">
        <v>3.6346291650323699</v>
      </c>
      <c r="IK293">
        <v>5.6267518783259399E-3</v>
      </c>
      <c r="IL293">
        <v>2.30191766742704E-7</v>
      </c>
      <c r="IM293">
        <v>-2.9562642023804099E-10</v>
      </c>
      <c r="IN293">
        <v>-4.4408053959193901E-2</v>
      </c>
      <c r="IO293">
        <v>-1.77651730019769E-2</v>
      </c>
      <c r="IP293">
        <v>2.0502542247495602E-3</v>
      </c>
      <c r="IQ293">
        <v>-1.6883999477825899E-5</v>
      </c>
      <c r="IR293">
        <v>-3</v>
      </c>
      <c r="IS293">
        <v>1845</v>
      </c>
      <c r="IT293">
        <v>1</v>
      </c>
      <c r="IU293">
        <v>26</v>
      </c>
      <c r="IV293">
        <v>23226.799999999999</v>
      </c>
      <c r="IW293">
        <v>23226.799999999999</v>
      </c>
      <c r="IX293">
        <v>2.7319300000000002</v>
      </c>
      <c r="IY293">
        <v>2.6049799999999999</v>
      </c>
      <c r="IZ293">
        <v>1.5478499999999999</v>
      </c>
      <c r="JA293">
        <v>2.3059099999999999</v>
      </c>
      <c r="JB293">
        <v>1.3464400000000001</v>
      </c>
      <c r="JC293">
        <v>2.3913600000000002</v>
      </c>
      <c r="JD293">
        <v>33.288699999999999</v>
      </c>
      <c r="JE293">
        <v>24.218800000000002</v>
      </c>
      <c r="JF293">
        <v>18</v>
      </c>
      <c r="JG293">
        <v>496.10899999999998</v>
      </c>
      <c r="JH293">
        <v>411.04899999999998</v>
      </c>
      <c r="JI293">
        <v>25</v>
      </c>
      <c r="JJ293">
        <v>26.370799999999999</v>
      </c>
      <c r="JK293">
        <v>30.0001</v>
      </c>
      <c r="JL293">
        <v>26.3201</v>
      </c>
      <c r="JM293">
        <v>26.263000000000002</v>
      </c>
      <c r="JN293">
        <v>54.667200000000001</v>
      </c>
      <c r="JO293">
        <v>26.992999999999999</v>
      </c>
      <c r="JP293">
        <v>56.712400000000002</v>
      </c>
      <c r="JQ293">
        <v>25</v>
      </c>
      <c r="JR293">
        <v>1421.94</v>
      </c>
      <c r="JS293">
        <v>18.144100000000002</v>
      </c>
      <c r="JT293">
        <v>102.437</v>
      </c>
      <c r="JU293">
        <v>103.16800000000001</v>
      </c>
    </row>
    <row r="294" spans="1:281" x14ac:dyDescent="0.2">
      <c r="A294">
        <v>278</v>
      </c>
      <c r="B294">
        <v>1658945239.5999999</v>
      </c>
      <c r="C294">
        <v>3446.5</v>
      </c>
      <c r="D294" t="s">
        <v>981</v>
      </c>
      <c r="E294" t="s">
        <v>982</v>
      </c>
      <c r="F294">
        <v>5</v>
      </c>
      <c r="G294" t="s">
        <v>812</v>
      </c>
      <c r="H294" t="s">
        <v>416</v>
      </c>
      <c r="I294">
        <v>1658945232.04444</v>
      </c>
      <c r="J294">
        <f t="shared" si="200"/>
        <v>4.1228191761671015E-3</v>
      </c>
      <c r="K294">
        <f t="shared" si="201"/>
        <v>4.1228191761671011</v>
      </c>
      <c r="L294">
        <f t="shared" si="202"/>
        <v>27.168073724662904</v>
      </c>
      <c r="M294">
        <f t="shared" si="203"/>
        <v>1338.1948148148099</v>
      </c>
      <c r="N294">
        <f t="shared" si="204"/>
        <v>1089.0596098945939</v>
      </c>
      <c r="O294">
        <f t="shared" si="205"/>
        <v>98.41776936296904</v>
      </c>
      <c r="P294">
        <f t="shared" si="206"/>
        <v>120.93199256550521</v>
      </c>
      <c r="Q294">
        <f t="shared" si="207"/>
        <v>0.21422641732914868</v>
      </c>
      <c r="R294">
        <f t="shared" si="208"/>
        <v>2.7576701826199157</v>
      </c>
      <c r="S294">
        <f t="shared" si="209"/>
        <v>0.20539176642834966</v>
      </c>
      <c r="T294">
        <f t="shared" si="210"/>
        <v>0.12913325227873682</v>
      </c>
      <c r="U294">
        <f t="shared" si="211"/>
        <v>321.51095738355372</v>
      </c>
      <c r="V294">
        <f t="shared" si="212"/>
        <v>28.130214582870043</v>
      </c>
      <c r="W294">
        <f t="shared" si="213"/>
        <v>28.130214582870043</v>
      </c>
      <c r="X294">
        <f t="shared" si="214"/>
        <v>3.8237421156300533</v>
      </c>
      <c r="Y294">
        <f t="shared" si="215"/>
        <v>56.932434163307832</v>
      </c>
      <c r="Z294">
        <f t="shared" si="216"/>
        <v>2.0689008602107268</v>
      </c>
      <c r="AA294">
        <f t="shared" si="217"/>
        <v>3.6339582008318643</v>
      </c>
      <c r="AB294">
        <f t="shared" si="218"/>
        <v>1.7548412554193265</v>
      </c>
      <c r="AC294">
        <f t="shared" si="219"/>
        <v>-181.81632566896917</v>
      </c>
      <c r="AD294">
        <f t="shared" si="220"/>
        <v>-129.5313994484228</v>
      </c>
      <c r="AE294">
        <f t="shared" si="221"/>
        <v>-10.207553756349844</v>
      </c>
      <c r="AF294">
        <f t="shared" si="222"/>
        <v>-4.4321490188110602E-2</v>
      </c>
      <c r="AG294">
        <f t="shared" si="223"/>
        <v>46.920138337973874</v>
      </c>
      <c r="AH294">
        <f t="shared" si="224"/>
        <v>4.1290517577922463</v>
      </c>
      <c r="AI294">
        <f t="shared" si="225"/>
        <v>27.168073724662904</v>
      </c>
      <c r="AJ294">
        <v>1443.86421236364</v>
      </c>
      <c r="AK294">
        <v>1393.9277575757601</v>
      </c>
      <c r="AL294">
        <v>3.4894432900434098</v>
      </c>
      <c r="AM294">
        <v>66.33</v>
      </c>
      <c r="AN294">
        <f t="shared" si="226"/>
        <v>4.1228191761671011</v>
      </c>
      <c r="AO294">
        <v>18.061279432378701</v>
      </c>
      <c r="AP294">
        <v>22.889580606060601</v>
      </c>
      <c r="AQ294">
        <v>8.3624187099201901E-4</v>
      </c>
      <c r="AR294">
        <v>88.640650729912196</v>
      </c>
      <c r="AS294">
        <v>0</v>
      </c>
      <c r="AT294">
        <v>0</v>
      </c>
      <c r="AU294">
        <f t="shared" si="227"/>
        <v>1</v>
      </c>
      <c r="AV294">
        <f t="shared" si="228"/>
        <v>0</v>
      </c>
      <c r="AW294">
        <f t="shared" si="229"/>
        <v>47813.112922807813</v>
      </c>
      <c r="AX294" t="s">
        <v>417</v>
      </c>
      <c r="AY294" t="s">
        <v>417</v>
      </c>
      <c r="AZ294">
        <v>0</v>
      </c>
      <c r="BA294">
        <v>0</v>
      </c>
      <c r="BB294" t="e">
        <f t="shared" si="230"/>
        <v>#DIV/0!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 t="e">
        <f t="shared" si="231"/>
        <v>#DIV/0!</v>
      </c>
      <c r="BI294">
        <v>0.5</v>
      </c>
      <c r="BJ294">
        <f t="shared" si="232"/>
        <v>1681.2032774008064</v>
      </c>
      <c r="BK294">
        <f t="shared" si="233"/>
        <v>27.168073724662904</v>
      </c>
      <c r="BL294" t="e">
        <f t="shared" si="234"/>
        <v>#DIV/0!</v>
      </c>
      <c r="BM294">
        <f t="shared" si="235"/>
        <v>1.6159898145491132E-2</v>
      </c>
      <c r="BN294" t="e">
        <f t="shared" si="236"/>
        <v>#DIV/0!</v>
      </c>
      <c r="BO294" t="e">
        <f t="shared" si="237"/>
        <v>#DIV/0!</v>
      </c>
      <c r="BP294" t="s">
        <v>417</v>
      </c>
      <c r="BQ294">
        <v>0</v>
      </c>
      <c r="BR294" t="e">
        <f t="shared" si="238"/>
        <v>#DIV/0!</v>
      </c>
      <c r="BS294" t="e">
        <f t="shared" si="239"/>
        <v>#DIV/0!</v>
      </c>
      <c r="BT294" t="e">
        <f t="shared" si="240"/>
        <v>#DIV/0!</v>
      </c>
      <c r="BU294" t="e">
        <f t="shared" si="241"/>
        <v>#DIV/0!</v>
      </c>
      <c r="BV294" t="e">
        <f t="shared" si="242"/>
        <v>#DIV/0!</v>
      </c>
      <c r="BW294" t="e">
        <f t="shared" si="243"/>
        <v>#DIV/0!</v>
      </c>
      <c r="BX294" t="e">
        <f t="shared" si="244"/>
        <v>#DIV/0!</v>
      </c>
      <c r="BY294" t="e">
        <f t="shared" si="245"/>
        <v>#DIV/0!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 t="shared" si="246"/>
        <v>2000.0077777777799</v>
      </c>
      <c r="CS294">
        <f t="shared" si="247"/>
        <v>1681.2032774008064</v>
      </c>
      <c r="CT294">
        <f t="shared" si="248"/>
        <v>0.8405983697067424</v>
      </c>
      <c r="CU294">
        <f t="shared" si="249"/>
        <v>0.16075485353401295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1658945232.04444</v>
      </c>
      <c r="DB294">
        <v>1338.1948148148099</v>
      </c>
      <c r="DC294">
        <v>1401.12333333333</v>
      </c>
      <c r="DD294">
        <v>22.893796296296301</v>
      </c>
      <c r="DE294">
        <v>18.052848148148101</v>
      </c>
      <c r="DF294">
        <v>1327.3770370370401</v>
      </c>
      <c r="DG294">
        <v>22.492662962962999</v>
      </c>
      <c r="DH294">
        <v>500.04940740740699</v>
      </c>
      <c r="DI294">
        <v>90.321407407407406</v>
      </c>
      <c r="DJ294">
        <v>4.8089788888888901E-2</v>
      </c>
      <c r="DK294">
        <v>27.258955555555598</v>
      </c>
      <c r="DL294">
        <v>27.714381481481499</v>
      </c>
      <c r="DM294">
        <v>999.9</v>
      </c>
      <c r="DN294">
        <v>0</v>
      </c>
      <c r="DO294">
        <v>0</v>
      </c>
      <c r="DP294">
        <v>10020.740740740701</v>
      </c>
      <c r="DQ294">
        <v>0</v>
      </c>
      <c r="DR294">
        <v>12.9635</v>
      </c>
      <c r="DS294">
        <v>-62.928699999999999</v>
      </c>
      <c r="DT294">
        <v>1369.5488888888899</v>
      </c>
      <c r="DU294">
        <v>1426.8829629629599</v>
      </c>
      <c r="DV294">
        <v>4.8409418518518503</v>
      </c>
      <c r="DW294">
        <v>1401.12333333333</v>
      </c>
      <c r="DX294">
        <v>18.052848148148101</v>
      </c>
      <c r="DY294">
        <v>2.0678000000000001</v>
      </c>
      <c r="DZ294">
        <v>1.6305585185185201</v>
      </c>
      <c r="EA294">
        <v>17.9732703703704</v>
      </c>
      <c r="EB294">
        <v>14.2506740740741</v>
      </c>
      <c r="EC294">
        <v>2000.0077777777799</v>
      </c>
      <c r="ED294">
        <v>0.98000488888888904</v>
      </c>
      <c r="EE294">
        <v>1.9994951851851801E-2</v>
      </c>
      <c r="EF294">
        <v>0</v>
      </c>
      <c r="EG294">
        <v>817.65840740740703</v>
      </c>
      <c r="EH294">
        <v>5.0006300000000001</v>
      </c>
      <c r="EI294">
        <v>16130.707407407401</v>
      </c>
      <c r="EJ294">
        <v>17256.9962962963</v>
      </c>
      <c r="EK294">
        <v>38.1963333333333</v>
      </c>
      <c r="EL294">
        <v>38.25</v>
      </c>
      <c r="EM294">
        <v>37.75</v>
      </c>
      <c r="EN294">
        <v>37.436999999999998</v>
      </c>
      <c r="EO294">
        <v>39.182407407407403</v>
      </c>
      <c r="EP294">
        <v>1955.1162962963001</v>
      </c>
      <c r="EQ294">
        <v>39.891481481481499</v>
      </c>
      <c r="ER294">
        <v>0</v>
      </c>
      <c r="ES294">
        <v>1658945240.4000001</v>
      </c>
      <c r="ET294">
        <v>0</v>
      </c>
      <c r="EU294">
        <v>817.58076923076896</v>
      </c>
      <c r="EV294">
        <v>-5.8808205109029403</v>
      </c>
      <c r="EW294">
        <v>-108.041025677581</v>
      </c>
      <c r="EX294">
        <v>16130.2615384615</v>
      </c>
      <c r="EY294">
        <v>15</v>
      </c>
      <c r="EZ294">
        <v>0</v>
      </c>
      <c r="FA294" t="s">
        <v>419</v>
      </c>
      <c r="FB294">
        <v>1657551626.5</v>
      </c>
      <c r="FC294">
        <v>1657551629</v>
      </c>
      <c r="FD294">
        <v>0</v>
      </c>
      <c r="FE294">
        <v>0.40300000000000002</v>
      </c>
      <c r="FF294">
        <v>8.9999999999999993E-3</v>
      </c>
      <c r="FG294">
        <v>9.41</v>
      </c>
      <c r="FH294">
        <v>8.6999999999999994E-2</v>
      </c>
      <c r="FI294">
        <v>417</v>
      </c>
      <c r="FJ294">
        <v>17</v>
      </c>
      <c r="FK294">
        <v>1.61</v>
      </c>
      <c r="FL294">
        <v>0.59</v>
      </c>
      <c r="FM294">
        <v>-62.8924341463415</v>
      </c>
      <c r="FN294">
        <v>-1.92579303135893</v>
      </c>
      <c r="FO294">
        <v>0.87389428662732405</v>
      </c>
      <c r="FP294">
        <v>0</v>
      </c>
      <c r="FQ294">
        <v>817.87155882352897</v>
      </c>
      <c r="FR294">
        <v>-5.2287394937791296</v>
      </c>
      <c r="FS294">
        <v>0.54999134705366504</v>
      </c>
      <c r="FT294">
        <v>0</v>
      </c>
      <c r="FU294">
        <v>4.8473317073170703</v>
      </c>
      <c r="FV294">
        <v>-0.125705853658545</v>
      </c>
      <c r="FW294">
        <v>1.3149562341309901E-2</v>
      </c>
      <c r="FX294">
        <v>0</v>
      </c>
      <c r="FY294">
        <v>0</v>
      </c>
      <c r="FZ294">
        <v>3</v>
      </c>
      <c r="GA294" t="s">
        <v>429</v>
      </c>
      <c r="GB294">
        <v>2.9737200000000001</v>
      </c>
      <c r="GC294">
        <v>2.7018800000000001</v>
      </c>
      <c r="GD294">
        <v>0.20186499999999999</v>
      </c>
      <c r="GE294">
        <v>0.20794099999999999</v>
      </c>
      <c r="GF294">
        <v>9.9868399999999996E-2</v>
      </c>
      <c r="GG294">
        <v>8.5437600000000002E-2</v>
      </c>
      <c r="GH294">
        <v>31120.3</v>
      </c>
      <c r="GI294">
        <v>33754.9</v>
      </c>
      <c r="GJ294">
        <v>35330.300000000003</v>
      </c>
      <c r="GK294">
        <v>38646.400000000001</v>
      </c>
      <c r="GL294">
        <v>45085.599999999999</v>
      </c>
      <c r="GM294">
        <v>51041.9</v>
      </c>
      <c r="GN294">
        <v>55217.7</v>
      </c>
      <c r="GO294">
        <v>61976.4</v>
      </c>
      <c r="GP294">
        <v>1.9816</v>
      </c>
      <c r="GQ294">
        <v>1.8512</v>
      </c>
      <c r="GR294">
        <v>0.14907100000000001</v>
      </c>
      <c r="GS294">
        <v>0</v>
      </c>
      <c r="GT294">
        <v>25.305399999999999</v>
      </c>
      <c r="GU294">
        <v>999.9</v>
      </c>
      <c r="GV294">
        <v>52.057000000000002</v>
      </c>
      <c r="GW294">
        <v>29.033999999999999</v>
      </c>
      <c r="GX294">
        <v>23.225300000000001</v>
      </c>
      <c r="GY294">
        <v>60.379800000000003</v>
      </c>
      <c r="GZ294">
        <v>46.406199999999998</v>
      </c>
      <c r="HA294">
        <v>1</v>
      </c>
      <c r="HB294">
        <v>-7.0650400000000002E-2</v>
      </c>
      <c r="HC294">
        <v>1.04575E-2</v>
      </c>
      <c r="HD294">
        <v>20.1126</v>
      </c>
      <c r="HE294">
        <v>5.1993200000000002</v>
      </c>
      <c r="HF294">
        <v>12.004</v>
      </c>
      <c r="HG294">
        <v>4.9752000000000001</v>
      </c>
      <c r="HH294">
        <v>3.2936000000000001</v>
      </c>
      <c r="HI294">
        <v>9999</v>
      </c>
      <c r="HJ294">
        <v>9999</v>
      </c>
      <c r="HK294">
        <v>9999</v>
      </c>
      <c r="HL294">
        <v>619.6</v>
      </c>
      <c r="HM294">
        <v>1.8632200000000001</v>
      </c>
      <c r="HN294">
        <v>1.8680699999999999</v>
      </c>
      <c r="HO294">
        <v>1.8678300000000001</v>
      </c>
      <c r="HP294">
        <v>1.8690500000000001</v>
      </c>
      <c r="HQ294">
        <v>1.8698399999999999</v>
      </c>
      <c r="HR294">
        <v>1.8658699999999999</v>
      </c>
      <c r="HS294">
        <v>1.86694</v>
      </c>
      <c r="HT294">
        <v>1.86832</v>
      </c>
      <c r="HU294">
        <v>5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10.93</v>
      </c>
      <c r="II294">
        <v>0.40060000000000001</v>
      </c>
      <c r="IJ294">
        <v>3.6346291650323699</v>
      </c>
      <c r="IK294">
        <v>5.6267518783259399E-3</v>
      </c>
      <c r="IL294">
        <v>2.30191766742704E-7</v>
      </c>
      <c r="IM294">
        <v>-2.9562642023804099E-10</v>
      </c>
      <c r="IN294">
        <v>-4.4408053959193901E-2</v>
      </c>
      <c r="IO294">
        <v>-1.77651730019769E-2</v>
      </c>
      <c r="IP294">
        <v>2.0502542247495602E-3</v>
      </c>
      <c r="IQ294">
        <v>-1.6883999477825899E-5</v>
      </c>
      <c r="IR294">
        <v>-3</v>
      </c>
      <c r="IS294">
        <v>1845</v>
      </c>
      <c r="IT294">
        <v>1</v>
      </c>
      <c r="IU294">
        <v>26</v>
      </c>
      <c r="IV294">
        <v>23226.9</v>
      </c>
      <c r="IW294">
        <v>23226.799999999999</v>
      </c>
      <c r="IX294">
        <v>2.7502399999999998</v>
      </c>
      <c r="IY294">
        <v>2.5817899999999998</v>
      </c>
      <c r="IZ294">
        <v>1.5478499999999999</v>
      </c>
      <c r="JA294">
        <v>2.3059099999999999</v>
      </c>
      <c r="JB294">
        <v>1.3464400000000001</v>
      </c>
      <c r="JC294">
        <v>2.4401899999999999</v>
      </c>
      <c r="JD294">
        <v>33.288699999999999</v>
      </c>
      <c r="JE294">
        <v>24.218800000000002</v>
      </c>
      <c r="JF294">
        <v>18</v>
      </c>
      <c r="JG294">
        <v>495.32600000000002</v>
      </c>
      <c r="JH294">
        <v>411.49900000000002</v>
      </c>
      <c r="JI294">
        <v>24.9998</v>
      </c>
      <c r="JJ294">
        <v>26.370799999999999</v>
      </c>
      <c r="JK294">
        <v>30</v>
      </c>
      <c r="JL294">
        <v>26.3201</v>
      </c>
      <c r="JM294">
        <v>26.263000000000002</v>
      </c>
      <c r="JN294">
        <v>55.149799999999999</v>
      </c>
      <c r="JO294">
        <v>26.194299999999998</v>
      </c>
      <c r="JP294">
        <v>56.340899999999998</v>
      </c>
      <c r="JQ294">
        <v>25</v>
      </c>
      <c r="JR294">
        <v>1442.16</v>
      </c>
      <c r="JS294">
        <v>18.313500000000001</v>
      </c>
      <c r="JT294">
        <v>102.437</v>
      </c>
      <c r="JU294">
        <v>103.16800000000001</v>
      </c>
    </row>
    <row r="295" spans="1:281" x14ac:dyDescent="0.2">
      <c r="A295">
        <v>279</v>
      </c>
      <c r="B295">
        <v>1658945245.0999999</v>
      </c>
      <c r="C295">
        <v>3452</v>
      </c>
      <c r="D295" t="s">
        <v>983</v>
      </c>
      <c r="E295" t="s">
        <v>984</v>
      </c>
      <c r="F295">
        <v>5</v>
      </c>
      <c r="G295" t="s">
        <v>812</v>
      </c>
      <c r="H295" t="s">
        <v>416</v>
      </c>
      <c r="I295">
        <v>1658945237.33214</v>
      </c>
      <c r="J295">
        <f t="shared" si="200"/>
        <v>4.0788787864194688E-3</v>
      </c>
      <c r="K295">
        <f t="shared" si="201"/>
        <v>4.0788787864194687</v>
      </c>
      <c r="L295">
        <f t="shared" si="202"/>
        <v>27.200786696151972</v>
      </c>
      <c r="M295">
        <f t="shared" si="203"/>
        <v>1355.6914285714299</v>
      </c>
      <c r="N295">
        <f t="shared" si="204"/>
        <v>1103.0015093440986</v>
      </c>
      <c r="O295">
        <f t="shared" si="205"/>
        <v>99.677796382688925</v>
      </c>
      <c r="P295">
        <f t="shared" si="206"/>
        <v>122.51328128758072</v>
      </c>
      <c r="Q295">
        <f t="shared" si="207"/>
        <v>0.21141023291925704</v>
      </c>
      <c r="R295">
        <f t="shared" si="208"/>
        <v>2.7538072867321643</v>
      </c>
      <c r="S295">
        <f t="shared" si="209"/>
        <v>0.20278976779444124</v>
      </c>
      <c r="T295">
        <f t="shared" si="210"/>
        <v>0.12748882910742984</v>
      </c>
      <c r="U295">
        <f t="shared" si="211"/>
        <v>321.51039698672844</v>
      </c>
      <c r="V295">
        <f t="shared" si="212"/>
        <v>28.144796294895283</v>
      </c>
      <c r="W295">
        <f t="shared" si="213"/>
        <v>28.144796294895283</v>
      </c>
      <c r="X295">
        <f t="shared" si="214"/>
        <v>3.826990598355223</v>
      </c>
      <c r="Y295">
        <f t="shared" si="215"/>
        <v>56.919742385265813</v>
      </c>
      <c r="Z295">
        <f t="shared" si="216"/>
        <v>2.0686035320967844</v>
      </c>
      <c r="AA295">
        <f t="shared" si="217"/>
        <v>3.6342461251761762</v>
      </c>
      <c r="AB295">
        <f t="shared" si="218"/>
        <v>1.7583870662584387</v>
      </c>
      <c r="AC295">
        <f t="shared" si="219"/>
        <v>-179.87855448109858</v>
      </c>
      <c r="AD295">
        <f t="shared" si="220"/>
        <v>-131.31414156845926</v>
      </c>
      <c r="AE295">
        <f t="shared" si="221"/>
        <v>-10.363380448660303</v>
      </c>
      <c r="AF295">
        <f t="shared" si="222"/>
        <v>-4.5679511489680635E-2</v>
      </c>
      <c r="AG295">
        <f t="shared" si="223"/>
        <v>46.925577742106952</v>
      </c>
      <c r="AH295">
        <f t="shared" si="224"/>
        <v>4.091212599774015</v>
      </c>
      <c r="AI295">
        <f t="shared" si="225"/>
        <v>27.200786696151972</v>
      </c>
      <c r="AJ295">
        <v>1461.5610375757601</v>
      </c>
      <c r="AK295">
        <v>1412.0467878787899</v>
      </c>
      <c r="AL295">
        <v>3.3921497835496499</v>
      </c>
      <c r="AM295">
        <v>66.33</v>
      </c>
      <c r="AN295">
        <f t="shared" si="226"/>
        <v>4.0788787864194687</v>
      </c>
      <c r="AO295">
        <v>18.137767436133501</v>
      </c>
      <c r="AP295">
        <v>22.9029775757576</v>
      </c>
      <c r="AQ295">
        <v>2.6801043930409999E-3</v>
      </c>
      <c r="AR295">
        <v>88.640650729912196</v>
      </c>
      <c r="AS295">
        <v>0</v>
      </c>
      <c r="AT295">
        <v>0</v>
      </c>
      <c r="AU295">
        <f t="shared" si="227"/>
        <v>1</v>
      </c>
      <c r="AV295">
        <f t="shared" si="228"/>
        <v>0</v>
      </c>
      <c r="AW295">
        <f t="shared" si="229"/>
        <v>47708.187500198852</v>
      </c>
      <c r="AX295" t="s">
        <v>417</v>
      </c>
      <c r="AY295" t="s">
        <v>417</v>
      </c>
      <c r="AZ295">
        <v>0</v>
      </c>
      <c r="BA295">
        <v>0</v>
      </c>
      <c r="BB295" t="e">
        <f t="shared" si="230"/>
        <v>#DIV/0!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 t="e">
        <f t="shared" si="231"/>
        <v>#DIV/0!</v>
      </c>
      <c r="BI295">
        <v>0.5</v>
      </c>
      <c r="BJ295">
        <f t="shared" si="232"/>
        <v>1681.2003424801735</v>
      </c>
      <c r="BK295">
        <f t="shared" si="233"/>
        <v>27.200786696151972</v>
      </c>
      <c r="BL295" t="e">
        <f t="shared" si="234"/>
        <v>#DIV/0!</v>
      </c>
      <c r="BM295">
        <f t="shared" si="235"/>
        <v>1.6179384460524374E-2</v>
      </c>
      <c r="BN295" t="e">
        <f t="shared" si="236"/>
        <v>#DIV/0!</v>
      </c>
      <c r="BO295" t="e">
        <f t="shared" si="237"/>
        <v>#DIV/0!</v>
      </c>
      <c r="BP295" t="s">
        <v>417</v>
      </c>
      <c r="BQ295">
        <v>0</v>
      </c>
      <c r="BR295" t="e">
        <f t="shared" si="238"/>
        <v>#DIV/0!</v>
      </c>
      <c r="BS295" t="e">
        <f t="shared" si="239"/>
        <v>#DIV/0!</v>
      </c>
      <c r="BT295" t="e">
        <f t="shared" si="240"/>
        <v>#DIV/0!</v>
      </c>
      <c r="BU295" t="e">
        <f t="shared" si="241"/>
        <v>#DIV/0!</v>
      </c>
      <c r="BV295" t="e">
        <f t="shared" si="242"/>
        <v>#DIV/0!</v>
      </c>
      <c r="BW295" t="e">
        <f t="shared" si="243"/>
        <v>#DIV/0!</v>
      </c>
      <c r="BX295" t="e">
        <f t="shared" si="244"/>
        <v>#DIV/0!</v>
      </c>
      <c r="BY295" t="e">
        <f t="shared" si="245"/>
        <v>#DIV/0!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 t="shared" si="246"/>
        <v>2000.0042857142901</v>
      </c>
      <c r="CS295">
        <f t="shared" si="247"/>
        <v>1681.2003424801735</v>
      </c>
      <c r="CT295">
        <f t="shared" si="248"/>
        <v>0.84059836995786363</v>
      </c>
      <c r="CU295">
        <f t="shared" si="249"/>
        <v>0.16075485401867667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1658945237.33214</v>
      </c>
      <c r="DB295">
        <v>1355.6914285714299</v>
      </c>
      <c r="DC295">
        <v>1418.65571428571</v>
      </c>
      <c r="DD295">
        <v>22.890482142857099</v>
      </c>
      <c r="DE295">
        <v>18.093567857142901</v>
      </c>
      <c r="DF295">
        <v>1344.7925</v>
      </c>
      <c r="DG295">
        <v>22.4895</v>
      </c>
      <c r="DH295">
        <v>500.01678571428602</v>
      </c>
      <c r="DI295">
        <v>90.321396428571404</v>
      </c>
      <c r="DJ295">
        <v>4.8195578571428602E-2</v>
      </c>
      <c r="DK295">
        <v>27.260307142857101</v>
      </c>
      <c r="DL295">
        <v>27.728617857142901</v>
      </c>
      <c r="DM295">
        <v>999.9</v>
      </c>
      <c r="DN295">
        <v>0</v>
      </c>
      <c r="DO295">
        <v>0</v>
      </c>
      <c r="DP295">
        <v>9997.8571428571395</v>
      </c>
      <c r="DQ295">
        <v>0</v>
      </c>
      <c r="DR295">
        <v>12.9635</v>
      </c>
      <c r="DS295">
        <v>-62.965010714285697</v>
      </c>
      <c r="DT295">
        <v>1387.4507142857101</v>
      </c>
      <c r="DU295">
        <v>1444.7982142857099</v>
      </c>
      <c r="DV295">
        <v>4.7969053571428599</v>
      </c>
      <c r="DW295">
        <v>1418.65571428571</v>
      </c>
      <c r="DX295">
        <v>18.093567857142901</v>
      </c>
      <c r="DY295">
        <v>2.0674996428571402</v>
      </c>
      <c r="DZ295">
        <v>1.6342364285714299</v>
      </c>
      <c r="EA295">
        <v>17.970964285714299</v>
      </c>
      <c r="EB295">
        <v>14.285403571428599</v>
      </c>
      <c r="EC295">
        <v>2000.0042857142901</v>
      </c>
      <c r="ED295">
        <v>0.98000485714285701</v>
      </c>
      <c r="EE295">
        <v>1.99949857142857E-2</v>
      </c>
      <c r="EF295">
        <v>0</v>
      </c>
      <c r="EG295">
        <v>817.16571428571399</v>
      </c>
      <c r="EH295">
        <v>5.0006300000000001</v>
      </c>
      <c r="EI295">
        <v>16121.225</v>
      </c>
      <c r="EJ295">
        <v>17256.960714285698</v>
      </c>
      <c r="EK295">
        <v>38.191499999999998</v>
      </c>
      <c r="EL295">
        <v>38.25</v>
      </c>
      <c r="EM295">
        <v>37.75</v>
      </c>
      <c r="EN295">
        <v>37.436999999999998</v>
      </c>
      <c r="EO295">
        <v>39.1825714285714</v>
      </c>
      <c r="EP295">
        <v>1955.1128571428601</v>
      </c>
      <c r="EQ295">
        <v>39.891428571428598</v>
      </c>
      <c r="ER295">
        <v>0</v>
      </c>
      <c r="ES295">
        <v>1658945245.8</v>
      </c>
      <c r="ET295">
        <v>0</v>
      </c>
      <c r="EU295">
        <v>817.08280000000002</v>
      </c>
      <c r="EV295">
        <v>-5.1720769237311801</v>
      </c>
      <c r="EW295">
        <v>-114.500000260094</v>
      </c>
      <c r="EX295">
        <v>16120.175999999999</v>
      </c>
      <c r="EY295">
        <v>15</v>
      </c>
      <c r="EZ295">
        <v>0</v>
      </c>
      <c r="FA295" t="s">
        <v>419</v>
      </c>
      <c r="FB295">
        <v>1657551626.5</v>
      </c>
      <c r="FC295">
        <v>1657551629</v>
      </c>
      <c r="FD295">
        <v>0</v>
      </c>
      <c r="FE295">
        <v>0.40300000000000002</v>
      </c>
      <c r="FF295">
        <v>8.9999999999999993E-3</v>
      </c>
      <c r="FG295">
        <v>9.41</v>
      </c>
      <c r="FH295">
        <v>8.6999999999999994E-2</v>
      </c>
      <c r="FI295">
        <v>417</v>
      </c>
      <c r="FJ295">
        <v>17</v>
      </c>
      <c r="FK295">
        <v>1.61</v>
      </c>
      <c r="FL295">
        <v>0.59</v>
      </c>
      <c r="FM295">
        <v>-62.866107317073201</v>
      </c>
      <c r="FN295">
        <v>6.4156097561125905E-2</v>
      </c>
      <c r="FO295">
        <v>0.95609261552354596</v>
      </c>
      <c r="FP295">
        <v>1</v>
      </c>
      <c r="FQ295">
        <v>817.37620588235302</v>
      </c>
      <c r="FR295">
        <v>-5.4504048891456698</v>
      </c>
      <c r="FS295">
        <v>0.58496921886900999</v>
      </c>
      <c r="FT295">
        <v>0</v>
      </c>
      <c r="FU295">
        <v>4.8135107317073196</v>
      </c>
      <c r="FV295">
        <v>-0.451890522648071</v>
      </c>
      <c r="FW295">
        <v>5.3390146683439998E-2</v>
      </c>
      <c r="FX295">
        <v>0</v>
      </c>
      <c r="FY295">
        <v>1</v>
      </c>
      <c r="FZ295">
        <v>3</v>
      </c>
      <c r="GA295" t="s">
        <v>438</v>
      </c>
      <c r="GB295">
        <v>2.9731399999999999</v>
      </c>
      <c r="GC295">
        <v>2.70255</v>
      </c>
      <c r="GD295">
        <v>0.20346700000000001</v>
      </c>
      <c r="GE295">
        <v>0.20979500000000001</v>
      </c>
      <c r="GF295">
        <v>9.9955799999999997E-2</v>
      </c>
      <c r="GG295">
        <v>8.6081000000000005E-2</v>
      </c>
      <c r="GH295">
        <v>31057.200000000001</v>
      </c>
      <c r="GI295">
        <v>33676.6</v>
      </c>
      <c r="GJ295">
        <v>35329.599999999999</v>
      </c>
      <c r="GK295">
        <v>38647.1</v>
      </c>
      <c r="GL295">
        <v>45081.3</v>
      </c>
      <c r="GM295">
        <v>51005.7</v>
      </c>
      <c r="GN295">
        <v>55217.7</v>
      </c>
      <c r="GO295">
        <v>61976</v>
      </c>
      <c r="GP295">
        <v>1.9823999999999999</v>
      </c>
      <c r="GQ295">
        <v>1.8517999999999999</v>
      </c>
      <c r="GR295">
        <v>0.14963699999999999</v>
      </c>
      <c r="GS295">
        <v>0</v>
      </c>
      <c r="GT295">
        <v>25.305399999999999</v>
      </c>
      <c r="GU295">
        <v>999.9</v>
      </c>
      <c r="GV295">
        <v>52.057000000000002</v>
      </c>
      <c r="GW295">
        <v>29.024000000000001</v>
      </c>
      <c r="GX295">
        <v>23.211300000000001</v>
      </c>
      <c r="GY295">
        <v>60.559800000000003</v>
      </c>
      <c r="GZ295">
        <v>46.454300000000003</v>
      </c>
      <c r="HA295">
        <v>1</v>
      </c>
      <c r="HB295">
        <v>-7.0406499999999997E-2</v>
      </c>
      <c r="HC295">
        <v>9.8039200000000007E-3</v>
      </c>
      <c r="HD295">
        <v>20.113499999999998</v>
      </c>
      <c r="HE295">
        <v>5.1981200000000003</v>
      </c>
      <c r="HF295">
        <v>12.006399999999999</v>
      </c>
      <c r="HG295">
        <v>4.9756</v>
      </c>
      <c r="HH295">
        <v>3.294</v>
      </c>
      <c r="HI295">
        <v>9999</v>
      </c>
      <c r="HJ295">
        <v>9999</v>
      </c>
      <c r="HK295">
        <v>9999</v>
      </c>
      <c r="HL295">
        <v>619.6</v>
      </c>
      <c r="HM295">
        <v>1.8632200000000001</v>
      </c>
      <c r="HN295">
        <v>1.8680099999999999</v>
      </c>
      <c r="HO295">
        <v>1.8678300000000001</v>
      </c>
      <c r="HP295">
        <v>1.8690500000000001</v>
      </c>
      <c r="HQ295">
        <v>1.8698399999999999</v>
      </c>
      <c r="HR295">
        <v>1.8658399999999999</v>
      </c>
      <c r="HS295">
        <v>1.8669100000000001</v>
      </c>
      <c r="HT295">
        <v>1.86835</v>
      </c>
      <c r="HU295">
        <v>5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11.01</v>
      </c>
      <c r="II295">
        <v>0.40200000000000002</v>
      </c>
      <c r="IJ295">
        <v>3.6346291650323699</v>
      </c>
      <c r="IK295">
        <v>5.6267518783259399E-3</v>
      </c>
      <c r="IL295">
        <v>2.30191766742704E-7</v>
      </c>
      <c r="IM295">
        <v>-2.9562642023804099E-10</v>
      </c>
      <c r="IN295">
        <v>-4.4408053959193901E-2</v>
      </c>
      <c r="IO295">
        <v>-1.77651730019769E-2</v>
      </c>
      <c r="IP295">
        <v>2.0502542247495602E-3</v>
      </c>
      <c r="IQ295">
        <v>-1.6883999477825899E-5</v>
      </c>
      <c r="IR295">
        <v>-3</v>
      </c>
      <c r="IS295">
        <v>1845</v>
      </c>
      <c r="IT295">
        <v>1</v>
      </c>
      <c r="IU295">
        <v>26</v>
      </c>
      <c r="IV295">
        <v>23227</v>
      </c>
      <c r="IW295">
        <v>23226.9</v>
      </c>
      <c r="IX295">
        <v>2.7844199999999999</v>
      </c>
      <c r="IY295">
        <v>2.5964399999999999</v>
      </c>
      <c r="IZ295">
        <v>1.5478499999999999</v>
      </c>
      <c r="JA295">
        <v>2.3059099999999999</v>
      </c>
      <c r="JB295">
        <v>1.3464400000000001</v>
      </c>
      <c r="JC295">
        <v>2.31934</v>
      </c>
      <c r="JD295">
        <v>33.288699999999999</v>
      </c>
      <c r="JE295">
        <v>24.218800000000002</v>
      </c>
      <c r="JF295">
        <v>18</v>
      </c>
      <c r="JG295">
        <v>495.84699999999998</v>
      </c>
      <c r="JH295">
        <v>411.83699999999999</v>
      </c>
      <c r="JI295">
        <v>24.9998</v>
      </c>
      <c r="JJ295">
        <v>26.370799999999999</v>
      </c>
      <c r="JK295">
        <v>30.000299999999999</v>
      </c>
      <c r="JL295">
        <v>26.3201</v>
      </c>
      <c r="JM295">
        <v>26.263000000000002</v>
      </c>
      <c r="JN295">
        <v>55.6937</v>
      </c>
      <c r="JO295">
        <v>25.8963</v>
      </c>
      <c r="JP295">
        <v>56.340899999999998</v>
      </c>
      <c r="JQ295">
        <v>25</v>
      </c>
      <c r="JR295">
        <v>1455.58</v>
      </c>
      <c r="JS295">
        <v>18.3767</v>
      </c>
      <c r="JT295">
        <v>102.437</v>
      </c>
      <c r="JU295">
        <v>103.16800000000001</v>
      </c>
    </row>
    <row r="296" spans="1:281" x14ac:dyDescent="0.2">
      <c r="A296">
        <v>280</v>
      </c>
      <c r="B296">
        <v>1658945249.5999999</v>
      </c>
      <c r="C296">
        <v>3456.5</v>
      </c>
      <c r="D296" t="s">
        <v>985</v>
      </c>
      <c r="E296" t="s">
        <v>986</v>
      </c>
      <c r="F296">
        <v>5</v>
      </c>
      <c r="G296" t="s">
        <v>812</v>
      </c>
      <c r="H296" t="s">
        <v>416</v>
      </c>
      <c r="I296">
        <v>1658945241.7785699</v>
      </c>
      <c r="J296">
        <f t="shared" si="200"/>
        <v>4.0746630244425514E-3</v>
      </c>
      <c r="K296">
        <f t="shared" si="201"/>
        <v>4.0746630244425512</v>
      </c>
      <c r="L296">
        <f t="shared" si="202"/>
        <v>27.037288048202715</v>
      </c>
      <c r="M296">
        <f t="shared" si="203"/>
        <v>1370.5939285714301</v>
      </c>
      <c r="N296">
        <f t="shared" si="204"/>
        <v>1118.6050612482802</v>
      </c>
      <c r="O296">
        <f t="shared" si="205"/>
        <v>101.08850152681076</v>
      </c>
      <c r="P296">
        <f t="shared" si="206"/>
        <v>123.86077199259013</v>
      </c>
      <c r="Q296">
        <f t="shared" si="207"/>
        <v>0.21128902212022954</v>
      </c>
      <c r="R296">
        <f t="shared" si="208"/>
        <v>2.7553266361071396</v>
      </c>
      <c r="S296">
        <f t="shared" si="209"/>
        <v>0.20268276289815701</v>
      </c>
      <c r="T296">
        <f t="shared" si="210"/>
        <v>0.12742075446204446</v>
      </c>
      <c r="U296">
        <f t="shared" si="211"/>
        <v>321.50849530815844</v>
      </c>
      <c r="V296">
        <f t="shared" si="212"/>
        <v>28.146163650027404</v>
      </c>
      <c r="W296">
        <f t="shared" si="213"/>
        <v>28.146163650027404</v>
      </c>
      <c r="X296">
        <f t="shared" si="214"/>
        <v>3.8272953382466701</v>
      </c>
      <c r="Y296">
        <f t="shared" si="215"/>
        <v>56.950486133505663</v>
      </c>
      <c r="Z296">
        <f t="shared" si="216"/>
        <v>2.0698022973778523</v>
      </c>
      <c r="AA296">
        <f t="shared" si="217"/>
        <v>3.6343891648716342</v>
      </c>
      <c r="AB296">
        <f t="shared" si="218"/>
        <v>1.7574930408688179</v>
      </c>
      <c r="AC296">
        <f t="shared" si="219"/>
        <v>-179.69263937791652</v>
      </c>
      <c r="AD296">
        <f t="shared" si="220"/>
        <v>-131.48996763299016</v>
      </c>
      <c r="AE296">
        <f t="shared" si="221"/>
        <v>-10.37163999445618</v>
      </c>
      <c r="AF296">
        <f t="shared" si="222"/>
        <v>-4.5751697204423181E-2</v>
      </c>
      <c r="AG296">
        <f t="shared" si="223"/>
        <v>46.985961270775107</v>
      </c>
      <c r="AH296">
        <f t="shared" si="224"/>
        <v>4.0466660611162046</v>
      </c>
      <c r="AI296">
        <f t="shared" si="225"/>
        <v>27.037288048202715</v>
      </c>
      <c r="AJ296">
        <v>1478.4356014545499</v>
      </c>
      <c r="AK296">
        <v>1428.1846060606099</v>
      </c>
      <c r="AL296">
        <v>3.5872917748917401</v>
      </c>
      <c r="AM296">
        <v>66.33</v>
      </c>
      <c r="AN296">
        <f t="shared" si="226"/>
        <v>4.0746630244425512</v>
      </c>
      <c r="AO296">
        <v>18.265191019532001</v>
      </c>
      <c r="AP296">
        <v>22.958623030302999</v>
      </c>
      <c r="AQ296">
        <v>1.30356234199703E-2</v>
      </c>
      <c r="AR296">
        <v>88.640650729912196</v>
      </c>
      <c r="AS296">
        <v>0</v>
      </c>
      <c r="AT296">
        <v>0</v>
      </c>
      <c r="AU296">
        <f t="shared" si="227"/>
        <v>1</v>
      </c>
      <c r="AV296">
        <f t="shared" si="228"/>
        <v>0</v>
      </c>
      <c r="AW296">
        <f t="shared" si="229"/>
        <v>47749.270435443192</v>
      </c>
      <c r="AX296" t="s">
        <v>417</v>
      </c>
      <c r="AY296" t="s">
        <v>417</v>
      </c>
      <c r="AZ296">
        <v>0</v>
      </c>
      <c r="BA296">
        <v>0</v>
      </c>
      <c r="BB296" t="e">
        <f t="shared" si="230"/>
        <v>#DIV/0!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 t="e">
        <f t="shared" si="231"/>
        <v>#DIV/0!</v>
      </c>
      <c r="BI296">
        <v>0.5</v>
      </c>
      <c r="BJ296">
        <f t="shared" si="232"/>
        <v>1681.1904317658853</v>
      </c>
      <c r="BK296">
        <f t="shared" si="233"/>
        <v>27.037288048202715</v>
      </c>
      <c r="BL296" t="e">
        <f t="shared" si="234"/>
        <v>#DIV/0!</v>
      </c>
      <c r="BM296">
        <f t="shared" si="235"/>
        <v>1.6082228126770473E-2</v>
      </c>
      <c r="BN296" t="e">
        <f t="shared" si="236"/>
        <v>#DIV/0!</v>
      </c>
      <c r="BO296" t="e">
        <f t="shared" si="237"/>
        <v>#DIV/0!</v>
      </c>
      <c r="BP296" t="s">
        <v>417</v>
      </c>
      <c r="BQ296">
        <v>0</v>
      </c>
      <c r="BR296" t="e">
        <f t="shared" si="238"/>
        <v>#DIV/0!</v>
      </c>
      <c r="BS296" t="e">
        <f t="shared" si="239"/>
        <v>#DIV/0!</v>
      </c>
      <c r="BT296" t="e">
        <f t="shared" si="240"/>
        <v>#DIV/0!</v>
      </c>
      <c r="BU296" t="e">
        <f t="shared" si="241"/>
        <v>#DIV/0!</v>
      </c>
      <c r="BV296" t="e">
        <f t="shared" si="242"/>
        <v>#DIV/0!</v>
      </c>
      <c r="BW296" t="e">
        <f t="shared" si="243"/>
        <v>#DIV/0!</v>
      </c>
      <c r="BX296" t="e">
        <f t="shared" si="244"/>
        <v>#DIV/0!</v>
      </c>
      <c r="BY296" t="e">
        <f t="shared" si="245"/>
        <v>#DIV/0!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 t="shared" si="246"/>
        <v>1999.9925000000001</v>
      </c>
      <c r="CS296">
        <f t="shared" si="247"/>
        <v>1681.1904317658853</v>
      </c>
      <c r="CT296">
        <f t="shared" si="248"/>
        <v>0.84059836812682309</v>
      </c>
      <c r="CU296">
        <f t="shared" si="249"/>
        <v>0.16075485048476854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1658945241.7785699</v>
      </c>
      <c r="DB296">
        <v>1370.5939285714301</v>
      </c>
      <c r="DC296">
        <v>1433.6282142857101</v>
      </c>
      <c r="DD296">
        <v>22.903607142857101</v>
      </c>
      <c r="DE296">
        <v>18.159164285714301</v>
      </c>
      <c r="DF296">
        <v>1359.62607142857</v>
      </c>
      <c r="DG296">
        <v>22.502014285714299</v>
      </c>
      <c r="DH296">
        <v>500.035464285714</v>
      </c>
      <c r="DI296">
        <v>90.322017857142896</v>
      </c>
      <c r="DJ296">
        <v>4.8127092857142902E-2</v>
      </c>
      <c r="DK296">
        <v>27.260978571428598</v>
      </c>
      <c r="DL296">
        <v>27.741849999999999</v>
      </c>
      <c r="DM296">
        <v>999.9</v>
      </c>
      <c r="DN296">
        <v>0</v>
      </c>
      <c r="DO296">
        <v>0</v>
      </c>
      <c r="DP296">
        <v>10006.785714285699</v>
      </c>
      <c r="DQ296">
        <v>0</v>
      </c>
      <c r="DR296">
        <v>12.9635</v>
      </c>
      <c r="DS296">
        <v>-63.034728571428602</v>
      </c>
      <c r="DT296">
        <v>1402.72178571429</v>
      </c>
      <c r="DU296">
        <v>1460.1442857142899</v>
      </c>
      <c r="DV296">
        <v>4.7444449999999998</v>
      </c>
      <c r="DW296">
        <v>1433.6282142857101</v>
      </c>
      <c r="DX296">
        <v>18.159164285714301</v>
      </c>
      <c r="DY296">
        <v>2.06869964285714</v>
      </c>
      <c r="DZ296">
        <v>1.6401725</v>
      </c>
      <c r="EA296">
        <v>17.9801857142857</v>
      </c>
      <c r="EB296">
        <v>14.341321428571399</v>
      </c>
      <c r="EC296">
        <v>1999.9925000000001</v>
      </c>
      <c r="ED296">
        <v>0.98000485714285701</v>
      </c>
      <c r="EE296">
        <v>1.99949857142857E-2</v>
      </c>
      <c r="EF296">
        <v>0</v>
      </c>
      <c r="EG296">
        <v>816.71889285714303</v>
      </c>
      <c r="EH296">
        <v>5.0006300000000001</v>
      </c>
      <c r="EI296">
        <v>16113.025</v>
      </c>
      <c r="EJ296">
        <v>17256.857142857101</v>
      </c>
      <c r="EK296">
        <v>38.191499999999998</v>
      </c>
      <c r="EL296">
        <v>38.25</v>
      </c>
      <c r="EM296">
        <v>37.75</v>
      </c>
      <c r="EN296">
        <v>37.441499999999998</v>
      </c>
      <c r="EO296">
        <v>39.186999999999998</v>
      </c>
      <c r="EP296">
        <v>1955.10142857143</v>
      </c>
      <c r="EQ296">
        <v>39.891071428571401</v>
      </c>
      <c r="ER296">
        <v>0</v>
      </c>
      <c r="ES296">
        <v>1658945250.5999999</v>
      </c>
      <c r="ET296">
        <v>0</v>
      </c>
      <c r="EU296">
        <v>816.59900000000005</v>
      </c>
      <c r="EV296">
        <v>-5.4313076990122102</v>
      </c>
      <c r="EW296">
        <v>-111.692307891258</v>
      </c>
      <c r="EX296">
        <v>16111.175999999999</v>
      </c>
      <c r="EY296">
        <v>15</v>
      </c>
      <c r="EZ296">
        <v>0</v>
      </c>
      <c r="FA296" t="s">
        <v>419</v>
      </c>
      <c r="FB296">
        <v>1657551626.5</v>
      </c>
      <c r="FC296">
        <v>1657551629</v>
      </c>
      <c r="FD296">
        <v>0</v>
      </c>
      <c r="FE296">
        <v>0.40300000000000002</v>
      </c>
      <c r="FF296">
        <v>8.9999999999999993E-3</v>
      </c>
      <c r="FG296">
        <v>9.41</v>
      </c>
      <c r="FH296">
        <v>8.6999999999999994E-2</v>
      </c>
      <c r="FI296">
        <v>417</v>
      </c>
      <c r="FJ296">
        <v>17</v>
      </c>
      <c r="FK296">
        <v>1.61</v>
      </c>
      <c r="FL296">
        <v>0.59</v>
      </c>
      <c r="FM296">
        <v>-62.925365853658498</v>
      </c>
      <c r="FN296">
        <v>-3.0366271777003999</v>
      </c>
      <c r="FO296">
        <v>1.00046440792112</v>
      </c>
      <c r="FP296">
        <v>0</v>
      </c>
      <c r="FQ296">
        <v>816.96544117647102</v>
      </c>
      <c r="FR296">
        <v>-5.3395110689749803</v>
      </c>
      <c r="FS296">
        <v>0.57458113598856497</v>
      </c>
      <c r="FT296">
        <v>0</v>
      </c>
      <c r="FU296">
        <v>4.7756370731707296</v>
      </c>
      <c r="FV296">
        <v>-0.706042787456439</v>
      </c>
      <c r="FW296">
        <v>7.5362389152353396E-2</v>
      </c>
      <c r="FX296">
        <v>0</v>
      </c>
      <c r="FY296">
        <v>0</v>
      </c>
      <c r="FZ296">
        <v>3</v>
      </c>
      <c r="GA296" t="s">
        <v>429</v>
      </c>
      <c r="GB296">
        <v>2.97343</v>
      </c>
      <c r="GC296">
        <v>2.7019799999999998</v>
      </c>
      <c r="GD296">
        <v>0.20485</v>
      </c>
      <c r="GE296">
        <v>0.21093600000000001</v>
      </c>
      <c r="GF296">
        <v>0.100105</v>
      </c>
      <c r="GG296">
        <v>8.6288199999999995E-2</v>
      </c>
      <c r="GH296">
        <v>31003.4</v>
      </c>
      <c r="GI296">
        <v>33627.599999999999</v>
      </c>
      <c r="GJ296">
        <v>35329.599999999999</v>
      </c>
      <c r="GK296">
        <v>38646.6</v>
      </c>
      <c r="GL296">
        <v>45073.3</v>
      </c>
      <c r="GM296">
        <v>50993.9</v>
      </c>
      <c r="GN296">
        <v>55217.2</v>
      </c>
      <c r="GO296">
        <v>61975.7</v>
      </c>
      <c r="GP296">
        <v>1.9832000000000001</v>
      </c>
      <c r="GQ296">
        <v>1.8513999999999999</v>
      </c>
      <c r="GR296">
        <v>0.14945900000000001</v>
      </c>
      <c r="GS296">
        <v>0</v>
      </c>
      <c r="GT296">
        <v>25.307600000000001</v>
      </c>
      <c r="GU296">
        <v>999.9</v>
      </c>
      <c r="GV296">
        <v>52.057000000000002</v>
      </c>
      <c r="GW296">
        <v>29.033999999999999</v>
      </c>
      <c r="GX296">
        <v>23.222200000000001</v>
      </c>
      <c r="GY296">
        <v>60.4298</v>
      </c>
      <c r="GZ296">
        <v>46.722799999999999</v>
      </c>
      <c r="HA296">
        <v>1</v>
      </c>
      <c r="HB296">
        <v>-7.0650400000000002E-2</v>
      </c>
      <c r="HC296">
        <v>1.04575E-2</v>
      </c>
      <c r="HD296">
        <v>20.113399999999999</v>
      </c>
      <c r="HE296">
        <v>5.1981200000000003</v>
      </c>
      <c r="HF296">
        <v>12.004</v>
      </c>
      <c r="HG296">
        <v>4.9756</v>
      </c>
      <c r="HH296">
        <v>3.294</v>
      </c>
      <c r="HI296">
        <v>9999</v>
      </c>
      <c r="HJ296">
        <v>9999</v>
      </c>
      <c r="HK296">
        <v>9999</v>
      </c>
      <c r="HL296">
        <v>619.6</v>
      </c>
      <c r="HM296">
        <v>1.8632200000000001</v>
      </c>
      <c r="HN296">
        <v>1.8680399999999999</v>
      </c>
      <c r="HO296">
        <v>1.8678300000000001</v>
      </c>
      <c r="HP296">
        <v>1.8690500000000001</v>
      </c>
      <c r="HQ296">
        <v>1.86981</v>
      </c>
      <c r="HR296">
        <v>1.8658399999999999</v>
      </c>
      <c r="HS296">
        <v>1.8669100000000001</v>
      </c>
      <c r="HT296">
        <v>1.86829</v>
      </c>
      <c r="HU296">
        <v>5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11.09</v>
      </c>
      <c r="II296">
        <v>0.4042</v>
      </c>
      <c r="IJ296">
        <v>3.6346291650323699</v>
      </c>
      <c r="IK296">
        <v>5.6267518783259399E-3</v>
      </c>
      <c r="IL296">
        <v>2.30191766742704E-7</v>
      </c>
      <c r="IM296">
        <v>-2.9562642023804099E-10</v>
      </c>
      <c r="IN296">
        <v>-4.4408053959193901E-2</v>
      </c>
      <c r="IO296">
        <v>-1.77651730019769E-2</v>
      </c>
      <c r="IP296">
        <v>2.0502542247495602E-3</v>
      </c>
      <c r="IQ296">
        <v>-1.6883999477825899E-5</v>
      </c>
      <c r="IR296">
        <v>-3</v>
      </c>
      <c r="IS296">
        <v>1845</v>
      </c>
      <c r="IT296">
        <v>1</v>
      </c>
      <c r="IU296">
        <v>26</v>
      </c>
      <c r="IV296">
        <v>23227.1</v>
      </c>
      <c r="IW296">
        <v>23227</v>
      </c>
      <c r="IX296">
        <v>2.8027299999999999</v>
      </c>
      <c r="IY296">
        <v>2.5866699999999998</v>
      </c>
      <c r="IZ296">
        <v>1.5478499999999999</v>
      </c>
      <c r="JA296">
        <v>2.3059099999999999</v>
      </c>
      <c r="JB296">
        <v>1.3464400000000001</v>
      </c>
      <c r="JC296">
        <v>2.3864700000000001</v>
      </c>
      <c r="JD296">
        <v>33.288699999999999</v>
      </c>
      <c r="JE296">
        <v>24.218800000000002</v>
      </c>
      <c r="JF296">
        <v>18</v>
      </c>
      <c r="JG296">
        <v>496.37099999999998</v>
      </c>
      <c r="JH296">
        <v>411.61200000000002</v>
      </c>
      <c r="JI296">
        <v>24.9999</v>
      </c>
      <c r="JJ296">
        <v>26.370799999999999</v>
      </c>
      <c r="JK296">
        <v>30</v>
      </c>
      <c r="JL296">
        <v>26.3201</v>
      </c>
      <c r="JM296">
        <v>26.263000000000002</v>
      </c>
      <c r="JN296">
        <v>56.192599999999999</v>
      </c>
      <c r="JO296">
        <v>25.616399999999999</v>
      </c>
      <c r="JP296">
        <v>56.340899999999998</v>
      </c>
      <c r="JQ296">
        <v>25</v>
      </c>
      <c r="JR296">
        <v>1475.65</v>
      </c>
      <c r="JS296">
        <v>18.392499999999998</v>
      </c>
      <c r="JT296">
        <v>102.43600000000001</v>
      </c>
      <c r="JU296">
        <v>103.167</v>
      </c>
    </row>
    <row r="297" spans="1:281" x14ac:dyDescent="0.2">
      <c r="A297">
        <v>281</v>
      </c>
      <c r="B297">
        <v>1658945255.0999999</v>
      </c>
      <c r="C297">
        <v>3462</v>
      </c>
      <c r="D297" t="s">
        <v>987</v>
      </c>
      <c r="E297" t="s">
        <v>988</v>
      </c>
      <c r="F297">
        <v>5</v>
      </c>
      <c r="G297" t="s">
        <v>812</v>
      </c>
      <c r="H297" t="s">
        <v>416</v>
      </c>
      <c r="I297">
        <v>1658945247.3499999</v>
      </c>
      <c r="J297">
        <f t="shared" si="200"/>
        <v>4.0208855711682048E-3</v>
      </c>
      <c r="K297">
        <f t="shared" si="201"/>
        <v>4.020885571168205</v>
      </c>
      <c r="L297">
        <f t="shared" si="202"/>
        <v>27.690938106219622</v>
      </c>
      <c r="M297">
        <f t="shared" si="203"/>
        <v>1389.13571428571</v>
      </c>
      <c r="N297">
        <f t="shared" si="204"/>
        <v>1128.5293908483582</v>
      </c>
      <c r="O297">
        <f t="shared" si="205"/>
        <v>101.98582632879699</v>
      </c>
      <c r="P297">
        <f t="shared" si="206"/>
        <v>125.53696417048693</v>
      </c>
      <c r="Q297">
        <f t="shared" si="207"/>
        <v>0.20830157943170061</v>
      </c>
      <c r="R297">
        <f t="shared" si="208"/>
        <v>2.7534002738590075</v>
      </c>
      <c r="S297">
        <f t="shared" si="209"/>
        <v>0.19992618366280984</v>
      </c>
      <c r="T297">
        <f t="shared" si="210"/>
        <v>0.12567830020911497</v>
      </c>
      <c r="U297">
        <f t="shared" si="211"/>
        <v>321.50864562959373</v>
      </c>
      <c r="V297">
        <f t="shared" si="212"/>
        <v>28.163885499044277</v>
      </c>
      <c r="W297">
        <f t="shared" si="213"/>
        <v>28.163885499044277</v>
      </c>
      <c r="X297">
        <f t="shared" si="214"/>
        <v>3.8312468893424207</v>
      </c>
      <c r="Y297">
        <f t="shared" si="215"/>
        <v>57.033453675621878</v>
      </c>
      <c r="Z297">
        <f t="shared" si="216"/>
        <v>2.0731014784906496</v>
      </c>
      <c r="AA297">
        <f t="shared" si="217"/>
        <v>3.6348867986873583</v>
      </c>
      <c r="AB297">
        <f t="shared" si="218"/>
        <v>1.7581454108517711</v>
      </c>
      <c r="AC297">
        <f t="shared" si="219"/>
        <v>-177.32105368851782</v>
      </c>
      <c r="AD297">
        <f t="shared" si="220"/>
        <v>-133.68197566602754</v>
      </c>
      <c r="AE297">
        <f t="shared" si="221"/>
        <v>-10.552974644415823</v>
      </c>
      <c r="AF297">
        <f t="shared" si="222"/>
        <v>-4.7358369367458408E-2</v>
      </c>
      <c r="AG297">
        <f t="shared" si="223"/>
        <v>47.099979163810296</v>
      </c>
      <c r="AH297">
        <f t="shared" si="224"/>
        <v>3.9952357026188197</v>
      </c>
      <c r="AI297">
        <f t="shared" si="225"/>
        <v>27.690938106219622</v>
      </c>
      <c r="AJ297">
        <v>1497.07176581818</v>
      </c>
      <c r="AK297">
        <v>1446.7584848484801</v>
      </c>
      <c r="AL297">
        <v>3.4337324675322098</v>
      </c>
      <c r="AM297">
        <v>66.33</v>
      </c>
      <c r="AN297">
        <f t="shared" si="226"/>
        <v>4.020885571168205</v>
      </c>
      <c r="AO297">
        <v>18.332514642104201</v>
      </c>
      <c r="AP297">
        <v>23.008339393939401</v>
      </c>
      <c r="AQ297">
        <v>5.8641618844067298E-3</v>
      </c>
      <c r="AR297">
        <v>88.640650729912196</v>
      </c>
      <c r="AS297">
        <v>1</v>
      </c>
      <c r="AT297">
        <v>0</v>
      </c>
      <c r="AU297">
        <f t="shared" si="227"/>
        <v>1</v>
      </c>
      <c r="AV297">
        <f t="shared" si="228"/>
        <v>0</v>
      </c>
      <c r="AW297">
        <f t="shared" si="229"/>
        <v>47696.698663389463</v>
      </c>
      <c r="AX297" t="s">
        <v>417</v>
      </c>
      <c r="AY297" t="s">
        <v>417</v>
      </c>
      <c r="AZ297">
        <v>0</v>
      </c>
      <c r="BA297">
        <v>0</v>
      </c>
      <c r="BB297" t="e">
        <f t="shared" si="230"/>
        <v>#DIV/0!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 t="e">
        <f t="shared" si="231"/>
        <v>#DIV/0!</v>
      </c>
      <c r="BI297">
        <v>0.5</v>
      </c>
      <c r="BJ297">
        <f t="shared" si="232"/>
        <v>1681.191321051602</v>
      </c>
      <c r="BK297">
        <f t="shared" si="233"/>
        <v>27.690938106219622</v>
      </c>
      <c r="BL297" t="e">
        <f t="shared" si="234"/>
        <v>#DIV/0!</v>
      </c>
      <c r="BM297">
        <f t="shared" si="235"/>
        <v>1.6471021328434331E-2</v>
      </c>
      <c r="BN297" t="e">
        <f t="shared" si="236"/>
        <v>#DIV/0!</v>
      </c>
      <c r="BO297" t="e">
        <f t="shared" si="237"/>
        <v>#DIV/0!</v>
      </c>
      <c r="BP297" t="s">
        <v>417</v>
      </c>
      <c r="BQ297">
        <v>0</v>
      </c>
      <c r="BR297" t="e">
        <f t="shared" si="238"/>
        <v>#DIV/0!</v>
      </c>
      <c r="BS297" t="e">
        <f t="shared" si="239"/>
        <v>#DIV/0!</v>
      </c>
      <c r="BT297" t="e">
        <f t="shared" si="240"/>
        <v>#DIV/0!</v>
      </c>
      <c r="BU297" t="e">
        <f t="shared" si="241"/>
        <v>#DIV/0!</v>
      </c>
      <c r="BV297" t="e">
        <f t="shared" si="242"/>
        <v>#DIV/0!</v>
      </c>
      <c r="BW297" t="e">
        <f t="shared" si="243"/>
        <v>#DIV/0!</v>
      </c>
      <c r="BX297" t="e">
        <f t="shared" si="244"/>
        <v>#DIV/0!</v>
      </c>
      <c r="BY297" t="e">
        <f t="shared" si="245"/>
        <v>#DIV/0!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 t="shared" si="246"/>
        <v>1999.99357142857</v>
      </c>
      <c r="CS297">
        <f t="shared" si="247"/>
        <v>1681.191321051602</v>
      </c>
      <c r="CT297">
        <f t="shared" si="248"/>
        <v>0.84059836244910946</v>
      </c>
      <c r="CU297">
        <f t="shared" si="249"/>
        <v>0.16075483952678116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1658945247.3499999</v>
      </c>
      <c r="DB297">
        <v>1389.13571428571</v>
      </c>
      <c r="DC297">
        <v>1452.30714285714</v>
      </c>
      <c r="DD297">
        <v>22.940010714285702</v>
      </c>
      <c r="DE297">
        <v>18.256335714285701</v>
      </c>
      <c r="DF297">
        <v>1378.0835714285699</v>
      </c>
      <c r="DG297">
        <v>22.5367142857143</v>
      </c>
      <c r="DH297">
        <v>500.066928571429</v>
      </c>
      <c r="DI297">
        <v>90.322214285714296</v>
      </c>
      <c r="DJ297">
        <v>4.8339778571428599E-2</v>
      </c>
      <c r="DK297">
        <v>27.263314285714301</v>
      </c>
      <c r="DL297">
        <v>27.751460714285699</v>
      </c>
      <c r="DM297">
        <v>999.9</v>
      </c>
      <c r="DN297">
        <v>0</v>
      </c>
      <c r="DO297">
        <v>0</v>
      </c>
      <c r="DP297">
        <v>9995.3571428571395</v>
      </c>
      <c r="DQ297">
        <v>0</v>
      </c>
      <c r="DR297">
        <v>12.9635</v>
      </c>
      <c r="DS297">
        <v>-63.171639285714299</v>
      </c>
      <c r="DT297">
        <v>1421.7514285714301</v>
      </c>
      <c r="DU297">
        <v>1479.3150000000001</v>
      </c>
      <c r="DV297">
        <v>4.6836742857142903</v>
      </c>
      <c r="DW297">
        <v>1452.30714285714</v>
      </c>
      <c r="DX297">
        <v>18.256335714285701</v>
      </c>
      <c r="DY297">
        <v>2.0719921428571402</v>
      </c>
      <c r="DZ297">
        <v>1.64895321428571</v>
      </c>
      <c r="EA297">
        <v>18.0054571428571</v>
      </c>
      <c r="EB297">
        <v>14.4239071428571</v>
      </c>
      <c r="EC297">
        <v>1999.99357142857</v>
      </c>
      <c r="ED297">
        <v>0.98000496428571404</v>
      </c>
      <c r="EE297">
        <v>1.9994871428571401E-2</v>
      </c>
      <c r="EF297">
        <v>0</v>
      </c>
      <c r="EG297">
        <v>816.17614285714296</v>
      </c>
      <c r="EH297">
        <v>5.0006300000000001</v>
      </c>
      <c r="EI297">
        <v>16102.592857142899</v>
      </c>
      <c r="EJ297">
        <v>17256.864285714299</v>
      </c>
      <c r="EK297">
        <v>38.186999999999998</v>
      </c>
      <c r="EL297">
        <v>38.25</v>
      </c>
      <c r="EM297">
        <v>37.75</v>
      </c>
      <c r="EN297">
        <v>37.441499999999998</v>
      </c>
      <c r="EO297">
        <v>39.186999999999998</v>
      </c>
      <c r="EP297">
        <v>1955.1028571428601</v>
      </c>
      <c r="EQ297">
        <v>39.890714285714303</v>
      </c>
      <c r="ER297">
        <v>0</v>
      </c>
      <c r="ES297">
        <v>1658945256</v>
      </c>
      <c r="ET297">
        <v>0</v>
      </c>
      <c r="EU297">
        <v>816.136192307692</v>
      </c>
      <c r="EV297">
        <v>-5.9848546937888596</v>
      </c>
      <c r="EW297">
        <v>-114.041025479506</v>
      </c>
      <c r="EX297">
        <v>16101.788461538499</v>
      </c>
      <c r="EY297">
        <v>15</v>
      </c>
      <c r="EZ297">
        <v>0</v>
      </c>
      <c r="FA297" t="s">
        <v>419</v>
      </c>
      <c r="FB297">
        <v>1657551626.5</v>
      </c>
      <c r="FC297">
        <v>1657551629</v>
      </c>
      <c r="FD297">
        <v>0</v>
      </c>
      <c r="FE297">
        <v>0.40300000000000002</v>
      </c>
      <c r="FF297">
        <v>8.9999999999999993E-3</v>
      </c>
      <c r="FG297">
        <v>9.41</v>
      </c>
      <c r="FH297">
        <v>8.6999999999999994E-2</v>
      </c>
      <c r="FI297">
        <v>417</v>
      </c>
      <c r="FJ297">
        <v>17</v>
      </c>
      <c r="FK297">
        <v>1.61</v>
      </c>
      <c r="FL297">
        <v>0.59</v>
      </c>
      <c r="FM297">
        <v>-63.052956097561001</v>
      </c>
      <c r="FN297">
        <v>-2.1679505226481601</v>
      </c>
      <c r="FO297">
        <v>0.94073448472749199</v>
      </c>
      <c r="FP297">
        <v>0</v>
      </c>
      <c r="FQ297">
        <v>816.39279411764699</v>
      </c>
      <c r="FR297">
        <v>-5.4705423948385601</v>
      </c>
      <c r="FS297">
        <v>0.58656887562139404</v>
      </c>
      <c r="FT297">
        <v>0</v>
      </c>
      <c r="FU297">
        <v>4.7206156097561003</v>
      </c>
      <c r="FV297">
        <v>-0.67654620209059102</v>
      </c>
      <c r="FW297">
        <v>7.3958898343204099E-2</v>
      </c>
      <c r="FX297">
        <v>0</v>
      </c>
      <c r="FY297">
        <v>0</v>
      </c>
      <c r="FZ297">
        <v>3</v>
      </c>
      <c r="GA297" t="s">
        <v>429</v>
      </c>
      <c r="GB297">
        <v>2.9739100000000001</v>
      </c>
      <c r="GC297">
        <v>2.7025899999999998</v>
      </c>
      <c r="GD297">
        <v>0.20646</v>
      </c>
      <c r="GE297">
        <v>0.212613</v>
      </c>
      <c r="GF297">
        <v>0.100255</v>
      </c>
      <c r="GG297">
        <v>8.6375199999999999E-2</v>
      </c>
      <c r="GH297">
        <v>30941.1</v>
      </c>
      <c r="GI297">
        <v>33556.400000000001</v>
      </c>
      <c r="GJ297">
        <v>35330.1</v>
      </c>
      <c r="GK297">
        <v>38646.9</v>
      </c>
      <c r="GL297">
        <v>45066.6</v>
      </c>
      <c r="GM297">
        <v>50989.2</v>
      </c>
      <c r="GN297">
        <v>55218.3</v>
      </c>
      <c r="GO297">
        <v>61975.9</v>
      </c>
      <c r="GP297">
        <v>1.9814000000000001</v>
      </c>
      <c r="GQ297">
        <v>1.8522000000000001</v>
      </c>
      <c r="GR297">
        <v>0.14996499999999999</v>
      </c>
      <c r="GS297">
        <v>0</v>
      </c>
      <c r="GT297">
        <v>25.307600000000001</v>
      </c>
      <c r="GU297">
        <v>999.9</v>
      </c>
      <c r="GV297">
        <v>52.057000000000002</v>
      </c>
      <c r="GW297">
        <v>29.033999999999999</v>
      </c>
      <c r="GX297">
        <v>23.2271</v>
      </c>
      <c r="GY297">
        <v>60.189799999999998</v>
      </c>
      <c r="GZ297">
        <v>46.610599999999998</v>
      </c>
      <c r="HA297">
        <v>1</v>
      </c>
      <c r="HB297">
        <v>-7.0528499999999994E-2</v>
      </c>
      <c r="HC297">
        <v>1.3071899999999999E-2</v>
      </c>
      <c r="HD297">
        <v>20.113099999999999</v>
      </c>
      <c r="HE297">
        <v>5.1981200000000003</v>
      </c>
      <c r="HF297">
        <v>12.0052</v>
      </c>
      <c r="HG297">
        <v>4.976</v>
      </c>
      <c r="HH297">
        <v>3.294</v>
      </c>
      <c r="HI297">
        <v>9999</v>
      </c>
      <c r="HJ297">
        <v>9999</v>
      </c>
      <c r="HK297">
        <v>9999</v>
      </c>
      <c r="HL297">
        <v>619.6</v>
      </c>
      <c r="HM297">
        <v>1.8631899999999999</v>
      </c>
      <c r="HN297">
        <v>1.8680099999999999</v>
      </c>
      <c r="HO297">
        <v>1.8678300000000001</v>
      </c>
      <c r="HP297">
        <v>1.8690500000000001</v>
      </c>
      <c r="HQ297">
        <v>1.86981</v>
      </c>
      <c r="HR297">
        <v>1.8658399999999999</v>
      </c>
      <c r="HS297">
        <v>1.8669100000000001</v>
      </c>
      <c r="HT297">
        <v>1.86829</v>
      </c>
      <c r="HU297">
        <v>5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11.17</v>
      </c>
      <c r="II297">
        <v>0.40670000000000001</v>
      </c>
      <c r="IJ297">
        <v>3.6346291650323699</v>
      </c>
      <c r="IK297">
        <v>5.6267518783259399E-3</v>
      </c>
      <c r="IL297">
        <v>2.30191766742704E-7</v>
      </c>
      <c r="IM297">
        <v>-2.9562642023804099E-10</v>
      </c>
      <c r="IN297">
        <v>-4.4408053959193901E-2</v>
      </c>
      <c r="IO297">
        <v>-1.77651730019769E-2</v>
      </c>
      <c r="IP297">
        <v>2.0502542247495602E-3</v>
      </c>
      <c r="IQ297">
        <v>-1.6883999477825899E-5</v>
      </c>
      <c r="IR297">
        <v>-3</v>
      </c>
      <c r="IS297">
        <v>1845</v>
      </c>
      <c r="IT297">
        <v>1</v>
      </c>
      <c r="IU297">
        <v>26</v>
      </c>
      <c r="IV297">
        <v>23227.1</v>
      </c>
      <c r="IW297">
        <v>23227.1</v>
      </c>
      <c r="IX297">
        <v>2.83203</v>
      </c>
      <c r="IY297">
        <v>2.5988799999999999</v>
      </c>
      <c r="IZ297">
        <v>1.5478499999999999</v>
      </c>
      <c r="JA297">
        <v>2.3059099999999999</v>
      </c>
      <c r="JB297">
        <v>1.3464400000000001</v>
      </c>
      <c r="JC297">
        <v>2.35107</v>
      </c>
      <c r="JD297">
        <v>33.288699999999999</v>
      </c>
      <c r="JE297">
        <v>24.218800000000002</v>
      </c>
      <c r="JF297">
        <v>18</v>
      </c>
      <c r="JG297">
        <v>495.19400000000002</v>
      </c>
      <c r="JH297">
        <v>412.07799999999997</v>
      </c>
      <c r="JI297">
        <v>25.000399999999999</v>
      </c>
      <c r="JJ297">
        <v>26.370799999999999</v>
      </c>
      <c r="JK297">
        <v>30.0001</v>
      </c>
      <c r="JL297">
        <v>26.3201</v>
      </c>
      <c r="JM297">
        <v>26.2652</v>
      </c>
      <c r="JN297">
        <v>56.677</v>
      </c>
      <c r="JO297">
        <v>25.616399999999999</v>
      </c>
      <c r="JP297">
        <v>56.340899999999998</v>
      </c>
      <c r="JQ297">
        <v>25</v>
      </c>
      <c r="JR297">
        <v>1489.21</v>
      </c>
      <c r="JS297">
        <v>18.3993</v>
      </c>
      <c r="JT297">
        <v>102.438</v>
      </c>
      <c r="JU297">
        <v>103.16800000000001</v>
      </c>
    </row>
    <row r="298" spans="1:281" x14ac:dyDescent="0.2">
      <c r="A298">
        <v>282</v>
      </c>
      <c r="B298">
        <v>1658945260.0999999</v>
      </c>
      <c r="C298">
        <v>3467</v>
      </c>
      <c r="D298" t="s">
        <v>989</v>
      </c>
      <c r="E298" t="s">
        <v>990</v>
      </c>
      <c r="F298">
        <v>5</v>
      </c>
      <c r="G298" t="s">
        <v>812</v>
      </c>
      <c r="H298" t="s">
        <v>416</v>
      </c>
      <c r="I298">
        <v>1658945252.61852</v>
      </c>
      <c r="J298">
        <f t="shared" si="200"/>
        <v>4.0411701157974265E-3</v>
      </c>
      <c r="K298">
        <f t="shared" si="201"/>
        <v>4.0411701157974269</v>
      </c>
      <c r="L298">
        <f t="shared" si="202"/>
        <v>27.3764551773024</v>
      </c>
      <c r="M298">
        <f t="shared" si="203"/>
        <v>1406.8433333333301</v>
      </c>
      <c r="N298">
        <f t="shared" si="204"/>
        <v>1149.9206271259889</v>
      </c>
      <c r="O298">
        <f t="shared" si="205"/>
        <v>103.91985515178939</v>
      </c>
      <c r="P298">
        <f t="shared" si="206"/>
        <v>127.13830152491229</v>
      </c>
      <c r="Q298">
        <f t="shared" si="207"/>
        <v>0.20999282765476435</v>
      </c>
      <c r="R298">
        <f t="shared" si="208"/>
        <v>2.7533198121003335</v>
      </c>
      <c r="S298">
        <f t="shared" si="209"/>
        <v>0.20148362555889929</v>
      </c>
      <c r="T298">
        <f t="shared" si="210"/>
        <v>0.12666305252957269</v>
      </c>
      <c r="U298">
        <f t="shared" si="211"/>
        <v>321.5057503835626</v>
      </c>
      <c r="V298">
        <f t="shared" si="212"/>
        <v>28.160781158885445</v>
      </c>
      <c r="W298">
        <f t="shared" si="213"/>
        <v>28.160781158885445</v>
      </c>
      <c r="X298">
        <f t="shared" si="214"/>
        <v>3.8305544382630878</v>
      </c>
      <c r="Y298">
        <f t="shared" si="215"/>
        <v>57.138378858428531</v>
      </c>
      <c r="Z298">
        <f t="shared" si="216"/>
        <v>2.0772171257729855</v>
      </c>
      <c r="AA298">
        <f t="shared" si="217"/>
        <v>3.6354148774848789</v>
      </c>
      <c r="AB298">
        <f t="shared" si="218"/>
        <v>1.7533373124901024</v>
      </c>
      <c r="AC298">
        <f t="shared" si="219"/>
        <v>-178.21560210666652</v>
      </c>
      <c r="AD298">
        <f t="shared" si="220"/>
        <v>-132.84939786547403</v>
      </c>
      <c r="AE298">
        <f t="shared" si="221"/>
        <v>-10.487523642834107</v>
      </c>
      <c r="AF298">
        <f t="shared" si="222"/>
        <v>-4.6773231412061023E-2</v>
      </c>
      <c r="AG298">
        <f t="shared" si="223"/>
        <v>46.920068700631333</v>
      </c>
      <c r="AH298">
        <f t="shared" si="224"/>
        <v>3.97890954120993</v>
      </c>
      <c r="AI298">
        <f t="shared" si="225"/>
        <v>27.3764551773024</v>
      </c>
      <c r="AJ298">
        <v>1512.97532412121</v>
      </c>
      <c r="AK298">
        <v>1463.6184242424199</v>
      </c>
      <c r="AL298">
        <v>3.3142528138529199</v>
      </c>
      <c r="AM298">
        <v>66.33</v>
      </c>
      <c r="AN298">
        <f t="shared" si="226"/>
        <v>4.0411701157974269</v>
      </c>
      <c r="AO298">
        <v>18.343888626810902</v>
      </c>
      <c r="AP298">
        <v>23.023852121212101</v>
      </c>
      <c r="AQ298">
        <v>8.8999106710005594E-3</v>
      </c>
      <c r="AR298">
        <v>88.640650729912196</v>
      </c>
      <c r="AS298">
        <v>0</v>
      </c>
      <c r="AT298">
        <v>0</v>
      </c>
      <c r="AU298">
        <f t="shared" si="227"/>
        <v>1</v>
      </c>
      <c r="AV298">
        <f t="shared" si="228"/>
        <v>0</v>
      </c>
      <c r="AW298">
        <f t="shared" si="229"/>
        <v>47694.137696684047</v>
      </c>
      <c r="AX298" t="s">
        <v>417</v>
      </c>
      <c r="AY298" t="s">
        <v>417</v>
      </c>
      <c r="AZ298">
        <v>0</v>
      </c>
      <c r="BA298">
        <v>0</v>
      </c>
      <c r="BB298" t="e">
        <f t="shared" si="230"/>
        <v>#DIV/0!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 t="e">
        <f t="shared" si="231"/>
        <v>#DIV/0!</v>
      </c>
      <c r="BI298">
        <v>0.5</v>
      </c>
      <c r="BJ298">
        <f t="shared" si="232"/>
        <v>1681.176177400813</v>
      </c>
      <c r="BK298">
        <f t="shared" si="233"/>
        <v>27.3764551773024</v>
      </c>
      <c r="BL298" t="e">
        <f t="shared" si="234"/>
        <v>#DIV/0!</v>
      </c>
      <c r="BM298">
        <f t="shared" si="235"/>
        <v>1.6284108438669315E-2</v>
      </c>
      <c r="BN298" t="e">
        <f t="shared" si="236"/>
        <v>#DIV/0!</v>
      </c>
      <c r="BO298" t="e">
        <f t="shared" si="237"/>
        <v>#DIV/0!</v>
      </c>
      <c r="BP298" t="s">
        <v>417</v>
      </c>
      <c r="BQ298">
        <v>0</v>
      </c>
      <c r="BR298" t="e">
        <f t="shared" si="238"/>
        <v>#DIV/0!</v>
      </c>
      <c r="BS298" t="e">
        <f t="shared" si="239"/>
        <v>#DIV/0!</v>
      </c>
      <c r="BT298" t="e">
        <f t="shared" si="240"/>
        <v>#DIV/0!</v>
      </c>
      <c r="BU298" t="e">
        <f t="shared" si="241"/>
        <v>#DIV/0!</v>
      </c>
      <c r="BV298" t="e">
        <f t="shared" si="242"/>
        <v>#DIV/0!</v>
      </c>
      <c r="BW298" t="e">
        <f t="shared" si="243"/>
        <v>#DIV/0!</v>
      </c>
      <c r="BX298" t="e">
        <f t="shared" si="244"/>
        <v>#DIV/0!</v>
      </c>
      <c r="BY298" t="e">
        <f t="shared" si="245"/>
        <v>#DIV/0!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 t="shared" si="246"/>
        <v>1999.97555555556</v>
      </c>
      <c r="CS298">
        <f t="shared" si="247"/>
        <v>1681.176177400813</v>
      </c>
      <c r="CT298">
        <f t="shared" si="248"/>
        <v>0.8405983626803929</v>
      </c>
      <c r="CU298">
        <f t="shared" si="249"/>
        <v>0.1607548399731584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1658945252.61852</v>
      </c>
      <c r="DB298">
        <v>1406.8433333333301</v>
      </c>
      <c r="DC298">
        <v>1469.85481481481</v>
      </c>
      <c r="DD298">
        <v>22.9853555555556</v>
      </c>
      <c r="DE298">
        <v>18.321140740740699</v>
      </c>
      <c r="DF298">
        <v>1395.7103703703699</v>
      </c>
      <c r="DG298">
        <v>22.579937037036999</v>
      </c>
      <c r="DH298">
        <v>500.07811111111101</v>
      </c>
      <c r="DI298">
        <v>90.322811111111093</v>
      </c>
      <c r="DJ298">
        <v>4.8517744444444399E-2</v>
      </c>
      <c r="DK298">
        <v>27.2657925925926</v>
      </c>
      <c r="DL298">
        <v>27.758792592592599</v>
      </c>
      <c r="DM298">
        <v>999.9</v>
      </c>
      <c r="DN298">
        <v>0</v>
      </c>
      <c r="DO298">
        <v>0</v>
      </c>
      <c r="DP298">
        <v>9994.8148148148193</v>
      </c>
      <c r="DQ298">
        <v>0</v>
      </c>
      <c r="DR298">
        <v>12.9635</v>
      </c>
      <c r="DS298">
        <v>-63.011144444444398</v>
      </c>
      <c r="DT298">
        <v>1439.9418518518501</v>
      </c>
      <c r="DU298">
        <v>1497.2862962963</v>
      </c>
      <c r="DV298">
        <v>4.6642122222222202</v>
      </c>
      <c r="DW298">
        <v>1469.85481481481</v>
      </c>
      <c r="DX298">
        <v>18.321140740740699</v>
      </c>
      <c r="DY298">
        <v>2.0761007407407401</v>
      </c>
      <c r="DZ298">
        <v>1.6548166666666699</v>
      </c>
      <c r="EA298">
        <v>18.036981481481501</v>
      </c>
      <c r="EB298">
        <v>14.478937037036999</v>
      </c>
      <c r="EC298">
        <v>1999.97555555556</v>
      </c>
      <c r="ED298">
        <v>0.98000488888888904</v>
      </c>
      <c r="EE298">
        <v>1.9994951851851801E-2</v>
      </c>
      <c r="EF298">
        <v>0</v>
      </c>
      <c r="EG298">
        <v>815.65362962963002</v>
      </c>
      <c r="EH298">
        <v>5.0006300000000001</v>
      </c>
      <c r="EI298">
        <v>16092.5740740741</v>
      </c>
      <c r="EJ298">
        <v>17256.707407407401</v>
      </c>
      <c r="EK298">
        <v>38.186999999999998</v>
      </c>
      <c r="EL298">
        <v>38.25</v>
      </c>
      <c r="EM298">
        <v>37.75</v>
      </c>
      <c r="EN298">
        <v>37.441666666666698</v>
      </c>
      <c r="EO298">
        <v>39.186999999999998</v>
      </c>
      <c r="EP298">
        <v>1955.0851851851901</v>
      </c>
      <c r="EQ298">
        <v>39.890370370370398</v>
      </c>
      <c r="ER298">
        <v>0</v>
      </c>
      <c r="ES298">
        <v>1658945260.8</v>
      </c>
      <c r="ET298">
        <v>0</v>
      </c>
      <c r="EU298">
        <v>815.67053846153897</v>
      </c>
      <c r="EV298">
        <v>-5.3962393203592498</v>
      </c>
      <c r="EW298">
        <v>-112.721367553942</v>
      </c>
      <c r="EX298">
        <v>16092.5961538462</v>
      </c>
      <c r="EY298">
        <v>15</v>
      </c>
      <c r="EZ298">
        <v>0</v>
      </c>
      <c r="FA298" t="s">
        <v>419</v>
      </c>
      <c r="FB298">
        <v>1657551626.5</v>
      </c>
      <c r="FC298">
        <v>1657551629</v>
      </c>
      <c r="FD298">
        <v>0</v>
      </c>
      <c r="FE298">
        <v>0.40300000000000002</v>
      </c>
      <c r="FF298">
        <v>8.9999999999999993E-3</v>
      </c>
      <c r="FG298">
        <v>9.41</v>
      </c>
      <c r="FH298">
        <v>8.6999999999999994E-2</v>
      </c>
      <c r="FI298">
        <v>417</v>
      </c>
      <c r="FJ298">
        <v>17</v>
      </c>
      <c r="FK298">
        <v>1.61</v>
      </c>
      <c r="FL298">
        <v>0.59</v>
      </c>
      <c r="FM298">
        <v>-62.925285365853703</v>
      </c>
      <c r="FN298">
        <v>-1.67796585365858</v>
      </c>
      <c r="FO298">
        <v>0.94003290538175999</v>
      </c>
      <c r="FP298">
        <v>0</v>
      </c>
      <c r="FQ298">
        <v>816.09076470588195</v>
      </c>
      <c r="FR298">
        <v>-5.6493812071273002</v>
      </c>
      <c r="FS298">
        <v>0.60398368982766304</v>
      </c>
      <c r="FT298">
        <v>0</v>
      </c>
      <c r="FU298">
        <v>4.6907831707317102</v>
      </c>
      <c r="FV298">
        <v>-0.36308299651567699</v>
      </c>
      <c r="FW298">
        <v>5.2527237043365198E-2</v>
      </c>
      <c r="FX298">
        <v>0</v>
      </c>
      <c r="FY298">
        <v>0</v>
      </c>
      <c r="FZ298">
        <v>3</v>
      </c>
      <c r="GA298" t="s">
        <v>429</v>
      </c>
      <c r="GB298">
        <v>2.9729999999999999</v>
      </c>
      <c r="GC298">
        <v>2.7025800000000002</v>
      </c>
      <c r="GD298">
        <v>0.20790800000000001</v>
      </c>
      <c r="GE298">
        <v>0.21393899999999999</v>
      </c>
      <c r="GF298">
        <v>0.100297</v>
      </c>
      <c r="GG298">
        <v>8.6399100000000006E-2</v>
      </c>
      <c r="GH298">
        <v>30884.6</v>
      </c>
      <c r="GI298">
        <v>33500.199999999997</v>
      </c>
      <c r="GJ298">
        <v>35330</v>
      </c>
      <c r="GK298">
        <v>38647.199999999997</v>
      </c>
      <c r="GL298">
        <v>45064</v>
      </c>
      <c r="GM298">
        <v>50988.6</v>
      </c>
      <c r="GN298">
        <v>55217.8</v>
      </c>
      <c r="GO298">
        <v>61976.6</v>
      </c>
      <c r="GP298">
        <v>1.9823999999999999</v>
      </c>
      <c r="GQ298">
        <v>1.8517999999999999</v>
      </c>
      <c r="GR298">
        <v>0.150561</v>
      </c>
      <c r="GS298">
        <v>0</v>
      </c>
      <c r="GT298">
        <v>25.307600000000001</v>
      </c>
      <c r="GU298">
        <v>999.9</v>
      </c>
      <c r="GV298">
        <v>52.033000000000001</v>
      </c>
      <c r="GW298">
        <v>29.033999999999999</v>
      </c>
      <c r="GX298">
        <v>23.215199999999999</v>
      </c>
      <c r="GY298">
        <v>60.379800000000003</v>
      </c>
      <c r="GZ298">
        <v>46.586500000000001</v>
      </c>
      <c r="HA298">
        <v>1</v>
      </c>
      <c r="HB298">
        <v>-7.1036600000000005E-2</v>
      </c>
      <c r="HC298">
        <v>1.24183E-2</v>
      </c>
      <c r="HD298">
        <v>20.1126</v>
      </c>
      <c r="HE298">
        <v>5.1957300000000002</v>
      </c>
      <c r="HF298">
        <v>12.004</v>
      </c>
      <c r="HG298">
        <v>4.9756</v>
      </c>
      <c r="HH298">
        <v>3.2936000000000001</v>
      </c>
      <c r="HI298">
        <v>9999</v>
      </c>
      <c r="HJ298">
        <v>9999</v>
      </c>
      <c r="HK298">
        <v>9999</v>
      </c>
      <c r="HL298">
        <v>619.6</v>
      </c>
      <c r="HM298">
        <v>1.8632200000000001</v>
      </c>
      <c r="HN298">
        <v>1.8680399999999999</v>
      </c>
      <c r="HO298">
        <v>1.8678300000000001</v>
      </c>
      <c r="HP298">
        <v>1.8690500000000001</v>
      </c>
      <c r="HQ298">
        <v>1.8698399999999999</v>
      </c>
      <c r="HR298">
        <v>1.8658399999999999</v>
      </c>
      <c r="HS298">
        <v>1.86694</v>
      </c>
      <c r="HT298">
        <v>1.86829</v>
      </c>
      <c r="HU298">
        <v>5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11.24</v>
      </c>
      <c r="II298">
        <v>0.40739999999999998</v>
      </c>
      <c r="IJ298">
        <v>3.6346291650323699</v>
      </c>
      <c r="IK298">
        <v>5.6267518783259399E-3</v>
      </c>
      <c r="IL298">
        <v>2.30191766742704E-7</v>
      </c>
      <c r="IM298">
        <v>-2.9562642023804099E-10</v>
      </c>
      <c r="IN298">
        <v>-4.4408053959193901E-2</v>
      </c>
      <c r="IO298">
        <v>-1.77651730019769E-2</v>
      </c>
      <c r="IP298">
        <v>2.0502542247495602E-3</v>
      </c>
      <c r="IQ298">
        <v>-1.6883999477825899E-5</v>
      </c>
      <c r="IR298">
        <v>-3</v>
      </c>
      <c r="IS298">
        <v>1845</v>
      </c>
      <c r="IT298">
        <v>1</v>
      </c>
      <c r="IU298">
        <v>26</v>
      </c>
      <c r="IV298">
        <v>23227.200000000001</v>
      </c>
      <c r="IW298">
        <v>23227.200000000001</v>
      </c>
      <c r="IX298">
        <v>2.8601100000000002</v>
      </c>
      <c r="IY298">
        <v>2.51953</v>
      </c>
      <c r="IZ298">
        <v>1.5478499999999999</v>
      </c>
      <c r="JA298">
        <v>2.3059099999999999</v>
      </c>
      <c r="JB298">
        <v>1.3464400000000001</v>
      </c>
      <c r="JC298">
        <v>2.36816</v>
      </c>
      <c r="JD298">
        <v>33.288699999999999</v>
      </c>
      <c r="JE298">
        <v>24.218800000000002</v>
      </c>
      <c r="JF298">
        <v>18</v>
      </c>
      <c r="JG298">
        <v>495.84800000000001</v>
      </c>
      <c r="JH298">
        <v>411.83699999999999</v>
      </c>
      <c r="JI298">
        <v>25.0001</v>
      </c>
      <c r="JJ298">
        <v>26.371300000000002</v>
      </c>
      <c r="JK298">
        <v>30</v>
      </c>
      <c r="JL298">
        <v>26.3201</v>
      </c>
      <c r="JM298">
        <v>26.263000000000002</v>
      </c>
      <c r="JN298">
        <v>57.206499999999998</v>
      </c>
      <c r="JO298">
        <v>25.616399999999999</v>
      </c>
      <c r="JP298">
        <v>56.340899999999998</v>
      </c>
      <c r="JQ298">
        <v>25</v>
      </c>
      <c r="JR298">
        <v>1509.38</v>
      </c>
      <c r="JS298">
        <v>18.4178</v>
      </c>
      <c r="JT298">
        <v>102.437</v>
      </c>
      <c r="JU298">
        <v>103.169</v>
      </c>
    </row>
    <row r="299" spans="1:281" x14ac:dyDescent="0.2">
      <c r="A299">
        <v>283</v>
      </c>
      <c r="B299">
        <v>1658945265.0999999</v>
      </c>
      <c r="C299">
        <v>3472</v>
      </c>
      <c r="D299" t="s">
        <v>991</v>
      </c>
      <c r="E299" t="s">
        <v>992</v>
      </c>
      <c r="F299">
        <v>5</v>
      </c>
      <c r="G299" t="s">
        <v>812</v>
      </c>
      <c r="H299" t="s">
        <v>416</v>
      </c>
      <c r="I299">
        <v>1658945257.33214</v>
      </c>
      <c r="J299">
        <f t="shared" si="200"/>
        <v>3.9874321421472453E-3</v>
      </c>
      <c r="K299">
        <f t="shared" si="201"/>
        <v>3.9874321421472452</v>
      </c>
      <c r="L299">
        <f t="shared" si="202"/>
        <v>27.026671467723052</v>
      </c>
      <c r="M299">
        <f t="shared" si="203"/>
        <v>1422.4289285714301</v>
      </c>
      <c r="N299">
        <f t="shared" si="204"/>
        <v>1164.6800648886258</v>
      </c>
      <c r="O299">
        <f t="shared" si="205"/>
        <v>105.25398993338356</v>
      </c>
      <c r="P299">
        <f t="shared" si="206"/>
        <v>128.5471647040921</v>
      </c>
      <c r="Q299">
        <f t="shared" si="207"/>
        <v>0.20691296026922135</v>
      </c>
      <c r="R299">
        <f t="shared" si="208"/>
        <v>2.7527214428577693</v>
      </c>
      <c r="S299">
        <f t="shared" si="209"/>
        <v>0.1986445258267541</v>
      </c>
      <c r="T299">
        <f t="shared" si="210"/>
        <v>0.12486818287281035</v>
      </c>
      <c r="U299">
        <f t="shared" si="211"/>
        <v>321.51049030816301</v>
      </c>
      <c r="V299">
        <f t="shared" si="212"/>
        <v>28.177520264865635</v>
      </c>
      <c r="W299">
        <f t="shared" si="213"/>
        <v>28.177520264865635</v>
      </c>
      <c r="X299">
        <f t="shared" si="214"/>
        <v>3.8342895401260852</v>
      </c>
      <c r="Y299">
        <f t="shared" si="215"/>
        <v>57.198070941312437</v>
      </c>
      <c r="Z299">
        <f t="shared" si="216"/>
        <v>2.0795974748992725</v>
      </c>
      <c r="AA299">
        <f t="shared" si="217"/>
        <v>3.6357825371995931</v>
      </c>
      <c r="AB299">
        <f t="shared" si="218"/>
        <v>1.7546920652268128</v>
      </c>
      <c r="AC299">
        <f t="shared" si="219"/>
        <v>-175.84575746869351</v>
      </c>
      <c r="AD299">
        <f t="shared" si="220"/>
        <v>-135.04865108630142</v>
      </c>
      <c r="AE299">
        <f t="shared" si="221"/>
        <v>-10.664439598172024</v>
      </c>
      <c r="AF299">
        <f t="shared" si="222"/>
        <v>-4.8357845003920374E-2</v>
      </c>
      <c r="AG299">
        <f t="shared" si="223"/>
        <v>46.82472580488713</v>
      </c>
      <c r="AH299">
        <f t="shared" si="224"/>
        <v>3.9836753245556187</v>
      </c>
      <c r="AI299">
        <f t="shared" si="225"/>
        <v>27.026671467723052</v>
      </c>
      <c r="AJ299">
        <v>1530.1632984242401</v>
      </c>
      <c r="AK299">
        <v>1480.59345454545</v>
      </c>
      <c r="AL299">
        <v>3.4475783549780701</v>
      </c>
      <c r="AM299">
        <v>66.33</v>
      </c>
      <c r="AN299">
        <f t="shared" si="226"/>
        <v>3.9874321421472452</v>
      </c>
      <c r="AO299">
        <v>18.347776357269598</v>
      </c>
      <c r="AP299">
        <v>23.0255787878788</v>
      </c>
      <c r="AQ299">
        <v>-5.8686375408756005E-4</v>
      </c>
      <c r="AR299">
        <v>88.640650729912196</v>
      </c>
      <c r="AS299">
        <v>0</v>
      </c>
      <c r="AT299">
        <v>0</v>
      </c>
      <c r="AU299">
        <f t="shared" si="227"/>
        <v>1</v>
      </c>
      <c r="AV299">
        <f t="shared" si="228"/>
        <v>0</v>
      </c>
      <c r="AW299">
        <f t="shared" si="229"/>
        <v>47677.656179754944</v>
      </c>
      <c r="AX299" t="s">
        <v>417</v>
      </c>
      <c r="AY299" t="s">
        <v>417</v>
      </c>
      <c r="AZ299">
        <v>0</v>
      </c>
      <c r="BA299">
        <v>0</v>
      </c>
      <c r="BB299" t="e">
        <f t="shared" si="230"/>
        <v>#DIV/0!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 t="e">
        <f t="shared" si="231"/>
        <v>#DIV/0!</v>
      </c>
      <c r="BI299">
        <v>0.5</v>
      </c>
      <c r="BJ299">
        <f t="shared" si="232"/>
        <v>1681.2009317658876</v>
      </c>
      <c r="BK299">
        <f t="shared" si="233"/>
        <v>27.026671467723052</v>
      </c>
      <c r="BL299" t="e">
        <f t="shared" si="234"/>
        <v>#DIV/0!</v>
      </c>
      <c r="BM299">
        <f t="shared" si="235"/>
        <v>1.6075812805632323E-2</v>
      </c>
      <c r="BN299" t="e">
        <f t="shared" si="236"/>
        <v>#DIV/0!</v>
      </c>
      <c r="BO299" t="e">
        <f t="shared" si="237"/>
        <v>#DIV/0!</v>
      </c>
      <c r="BP299" t="s">
        <v>417</v>
      </c>
      <c r="BQ299">
        <v>0</v>
      </c>
      <c r="BR299" t="e">
        <f t="shared" si="238"/>
        <v>#DIV/0!</v>
      </c>
      <c r="BS299" t="e">
        <f t="shared" si="239"/>
        <v>#DIV/0!</v>
      </c>
      <c r="BT299" t="e">
        <f t="shared" si="240"/>
        <v>#DIV/0!</v>
      </c>
      <c r="BU299" t="e">
        <f t="shared" si="241"/>
        <v>#DIV/0!</v>
      </c>
      <c r="BV299" t="e">
        <f t="shared" si="242"/>
        <v>#DIV/0!</v>
      </c>
      <c r="BW299" t="e">
        <f t="shared" si="243"/>
        <v>#DIV/0!</v>
      </c>
      <c r="BX299" t="e">
        <f t="shared" si="244"/>
        <v>#DIV/0!</v>
      </c>
      <c r="BY299" t="e">
        <f t="shared" si="245"/>
        <v>#DIV/0!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 t="shared" si="246"/>
        <v>2000.0050000000001</v>
      </c>
      <c r="CS299">
        <f t="shared" si="247"/>
        <v>1681.2009317658876</v>
      </c>
      <c r="CT299">
        <f t="shared" si="248"/>
        <v>0.84059836438703284</v>
      </c>
      <c r="CU299">
        <f t="shared" si="249"/>
        <v>0.16075484326697334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1658945257.33214</v>
      </c>
      <c r="DB299">
        <v>1422.4289285714301</v>
      </c>
      <c r="DC299">
        <v>1485.4089285714299</v>
      </c>
      <c r="DD299">
        <v>23.011628571428599</v>
      </c>
      <c r="DE299">
        <v>18.341925</v>
      </c>
      <c r="DF299">
        <v>1411.2260714285701</v>
      </c>
      <c r="DG299">
        <v>22.6049892857143</v>
      </c>
      <c r="DH299">
        <v>500.07514285714302</v>
      </c>
      <c r="DI299">
        <v>90.323021428571394</v>
      </c>
      <c r="DJ299">
        <v>4.8569110714285699E-2</v>
      </c>
      <c r="DK299">
        <v>27.267517857142899</v>
      </c>
      <c r="DL299">
        <v>27.7692535714286</v>
      </c>
      <c r="DM299">
        <v>999.9</v>
      </c>
      <c r="DN299">
        <v>0</v>
      </c>
      <c r="DO299">
        <v>0</v>
      </c>
      <c r="DP299">
        <v>9991.25</v>
      </c>
      <c r="DQ299">
        <v>0</v>
      </c>
      <c r="DR299">
        <v>12.950117857142899</v>
      </c>
      <c r="DS299">
        <v>-62.980160714285702</v>
      </c>
      <c r="DT299">
        <v>1455.9324999999999</v>
      </c>
      <c r="DU299">
        <v>1513.16285714286</v>
      </c>
      <c r="DV299">
        <v>4.6697060714285703</v>
      </c>
      <c r="DW299">
        <v>1485.4089285714299</v>
      </c>
      <c r="DX299">
        <v>18.341925</v>
      </c>
      <c r="DY299">
        <v>2.0784785714285698</v>
      </c>
      <c r="DZ299">
        <v>1.6566974999999999</v>
      </c>
      <c r="EA299">
        <v>18.055196428571399</v>
      </c>
      <c r="EB299">
        <v>14.4965285714286</v>
      </c>
      <c r="EC299">
        <v>2000.0050000000001</v>
      </c>
      <c r="ED299">
        <v>0.98000496428571404</v>
      </c>
      <c r="EE299">
        <v>1.9994871428571401E-2</v>
      </c>
      <c r="EF299">
        <v>0</v>
      </c>
      <c r="EG299">
        <v>815.24442857142901</v>
      </c>
      <c r="EH299">
        <v>5.0006300000000001</v>
      </c>
      <c r="EI299">
        <v>16084.2</v>
      </c>
      <c r="EJ299">
        <v>17256.9571428571</v>
      </c>
      <c r="EK299">
        <v>38.186999999999998</v>
      </c>
      <c r="EL299">
        <v>38.25</v>
      </c>
      <c r="EM299">
        <v>37.75</v>
      </c>
      <c r="EN299">
        <v>37.436999999999998</v>
      </c>
      <c r="EO299">
        <v>39.186999999999998</v>
      </c>
      <c r="EP299">
        <v>1955.1139285714301</v>
      </c>
      <c r="EQ299">
        <v>39.891071428571401</v>
      </c>
      <c r="ER299">
        <v>0</v>
      </c>
      <c r="ES299">
        <v>1658945265.5999999</v>
      </c>
      <c r="ET299">
        <v>0</v>
      </c>
      <c r="EU299">
        <v>815.24300000000005</v>
      </c>
      <c r="EV299">
        <v>-5.5586324746674496</v>
      </c>
      <c r="EW299">
        <v>-107.158974343426</v>
      </c>
      <c r="EX299">
        <v>16084.1307692308</v>
      </c>
      <c r="EY299">
        <v>15</v>
      </c>
      <c r="EZ299">
        <v>0</v>
      </c>
      <c r="FA299" t="s">
        <v>419</v>
      </c>
      <c r="FB299">
        <v>1657551626.5</v>
      </c>
      <c r="FC299">
        <v>1657551629</v>
      </c>
      <c r="FD299">
        <v>0</v>
      </c>
      <c r="FE299">
        <v>0.40300000000000002</v>
      </c>
      <c r="FF299">
        <v>8.9999999999999993E-3</v>
      </c>
      <c r="FG299">
        <v>9.41</v>
      </c>
      <c r="FH299">
        <v>8.6999999999999994E-2</v>
      </c>
      <c r="FI299">
        <v>417</v>
      </c>
      <c r="FJ299">
        <v>17</v>
      </c>
      <c r="FK299">
        <v>1.61</v>
      </c>
      <c r="FL299">
        <v>0.59</v>
      </c>
      <c r="FM299">
        <v>-63.076126829268297</v>
      </c>
      <c r="FN299">
        <v>3.3149142857142002</v>
      </c>
      <c r="FO299">
        <v>0.76472360000338602</v>
      </c>
      <c r="FP299">
        <v>0</v>
      </c>
      <c r="FQ299">
        <v>815.56952941176496</v>
      </c>
      <c r="FR299">
        <v>-5.3078074824373296</v>
      </c>
      <c r="FS299">
        <v>0.55423207261165497</v>
      </c>
      <c r="FT299">
        <v>0</v>
      </c>
      <c r="FU299">
        <v>4.6674104878048803</v>
      </c>
      <c r="FV299">
        <v>6.0963554006968103E-2</v>
      </c>
      <c r="FW299">
        <v>1.1299954014847E-2</v>
      </c>
      <c r="FX299">
        <v>1</v>
      </c>
      <c r="FY299">
        <v>1</v>
      </c>
      <c r="FZ299">
        <v>3</v>
      </c>
      <c r="GA299" t="s">
        <v>438</v>
      </c>
      <c r="GB299">
        <v>2.9736699999999998</v>
      </c>
      <c r="GC299">
        <v>2.70221</v>
      </c>
      <c r="GD299">
        <v>0.20936399999999999</v>
      </c>
      <c r="GE299">
        <v>0.21542800000000001</v>
      </c>
      <c r="GF299">
        <v>0.100298</v>
      </c>
      <c r="GG299">
        <v>8.6426000000000003E-2</v>
      </c>
      <c r="GH299">
        <v>30828.9</v>
      </c>
      <c r="GI299">
        <v>33436.199999999997</v>
      </c>
      <c r="GJ299">
        <v>35331.199999999997</v>
      </c>
      <c r="GK299">
        <v>38646.6</v>
      </c>
      <c r="GL299">
        <v>45064.800000000003</v>
      </c>
      <c r="GM299">
        <v>50986.8</v>
      </c>
      <c r="GN299">
        <v>55218.7</v>
      </c>
      <c r="GO299">
        <v>61976.2</v>
      </c>
      <c r="GP299">
        <v>1.9825999999999999</v>
      </c>
      <c r="GQ299">
        <v>1.8517999999999999</v>
      </c>
      <c r="GR299">
        <v>0.15163399999999999</v>
      </c>
      <c r="GS299">
        <v>0</v>
      </c>
      <c r="GT299">
        <v>25.305399999999999</v>
      </c>
      <c r="GU299">
        <v>999.9</v>
      </c>
      <c r="GV299">
        <v>52.033000000000001</v>
      </c>
      <c r="GW299">
        <v>29.033999999999999</v>
      </c>
      <c r="GX299">
        <v>23.212299999999999</v>
      </c>
      <c r="GY299">
        <v>60.449800000000003</v>
      </c>
      <c r="GZ299">
        <v>46.9191</v>
      </c>
      <c r="HA299">
        <v>1</v>
      </c>
      <c r="HB299">
        <v>-7.0569099999999996E-2</v>
      </c>
      <c r="HC299">
        <v>1.39434E-2</v>
      </c>
      <c r="HD299">
        <v>20.113299999999999</v>
      </c>
      <c r="HE299">
        <v>5.1981200000000003</v>
      </c>
      <c r="HF299">
        <v>12.004</v>
      </c>
      <c r="HG299">
        <v>4.976</v>
      </c>
      <c r="HH299">
        <v>3.2938000000000001</v>
      </c>
      <c r="HI299">
        <v>9999</v>
      </c>
      <c r="HJ299">
        <v>9999</v>
      </c>
      <c r="HK299">
        <v>9999</v>
      </c>
      <c r="HL299">
        <v>619.6</v>
      </c>
      <c r="HM299">
        <v>1.8632500000000001</v>
      </c>
      <c r="HN299">
        <v>1.8680099999999999</v>
      </c>
      <c r="HO299">
        <v>1.8678300000000001</v>
      </c>
      <c r="HP299">
        <v>1.8690199999999999</v>
      </c>
      <c r="HQ299">
        <v>1.86981</v>
      </c>
      <c r="HR299">
        <v>1.8658399999999999</v>
      </c>
      <c r="HS299">
        <v>1.8669100000000001</v>
      </c>
      <c r="HT299">
        <v>1.86829</v>
      </c>
      <c r="HU299">
        <v>5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11.32</v>
      </c>
      <c r="II299">
        <v>0.4073</v>
      </c>
      <c r="IJ299">
        <v>3.6346291650323699</v>
      </c>
      <c r="IK299">
        <v>5.6267518783259399E-3</v>
      </c>
      <c r="IL299">
        <v>2.30191766742704E-7</v>
      </c>
      <c r="IM299">
        <v>-2.9562642023804099E-10</v>
      </c>
      <c r="IN299">
        <v>-4.4408053959193901E-2</v>
      </c>
      <c r="IO299">
        <v>-1.77651730019769E-2</v>
      </c>
      <c r="IP299">
        <v>2.0502542247495602E-3</v>
      </c>
      <c r="IQ299">
        <v>-1.6883999477825899E-5</v>
      </c>
      <c r="IR299">
        <v>-3</v>
      </c>
      <c r="IS299">
        <v>1845</v>
      </c>
      <c r="IT299">
        <v>1</v>
      </c>
      <c r="IU299">
        <v>26</v>
      </c>
      <c r="IV299">
        <v>23227.3</v>
      </c>
      <c r="IW299">
        <v>23227.3</v>
      </c>
      <c r="IX299">
        <v>2.8833000000000002</v>
      </c>
      <c r="IY299">
        <v>2.5952099999999998</v>
      </c>
      <c r="IZ299">
        <v>1.5478499999999999</v>
      </c>
      <c r="JA299">
        <v>2.3059099999999999</v>
      </c>
      <c r="JB299">
        <v>1.3464400000000001</v>
      </c>
      <c r="JC299">
        <v>2.4072300000000002</v>
      </c>
      <c r="JD299">
        <v>33.288699999999999</v>
      </c>
      <c r="JE299">
        <v>24.218800000000002</v>
      </c>
      <c r="JF299">
        <v>18</v>
      </c>
      <c r="JG299">
        <v>495.97800000000001</v>
      </c>
      <c r="JH299">
        <v>411.83699999999999</v>
      </c>
      <c r="JI299">
        <v>25.000299999999999</v>
      </c>
      <c r="JJ299">
        <v>26.373100000000001</v>
      </c>
      <c r="JK299">
        <v>30.0001</v>
      </c>
      <c r="JL299">
        <v>26.3201</v>
      </c>
      <c r="JM299">
        <v>26.263000000000002</v>
      </c>
      <c r="JN299">
        <v>57.682699999999997</v>
      </c>
      <c r="JO299">
        <v>25.335699999999999</v>
      </c>
      <c r="JP299">
        <v>56.340899999999998</v>
      </c>
      <c r="JQ299">
        <v>25</v>
      </c>
      <c r="JR299">
        <v>1522.9</v>
      </c>
      <c r="JS299">
        <v>18.444800000000001</v>
      </c>
      <c r="JT299">
        <v>102.43899999999999</v>
      </c>
      <c r="JU299">
        <v>103.16800000000001</v>
      </c>
    </row>
    <row r="300" spans="1:281" x14ac:dyDescent="0.2">
      <c r="A300">
        <v>284</v>
      </c>
      <c r="B300">
        <v>1658945270.0999999</v>
      </c>
      <c r="C300">
        <v>3477</v>
      </c>
      <c r="D300" t="s">
        <v>993</v>
      </c>
      <c r="E300" t="s">
        <v>994</v>
      </c>
      <c r="F300">
        <v>5</v>
      </c>
      <c r="G300" t="s">
        <v>812</v>
      </c>
      <c r="H300" t="s">
        <v>416</v>
      </c>
      <c r="I300">
        <v>1658945262.5999999</v>
      </c>
      <c r="J300">
        <f t="shared" si="200"/>
        <v>3.9564685803896958E-3</v>
      </c>
      <c r="K300">
        <f t="shared" si="201"/>
        <v>3.956468580389696</v>
      </c>
      <c r="L300">
        <f t="shared" si="202"/>
        <v>26.873014585976261</v>
      </c>
      <c r="M300">
        <f t="shared" si="203"/>
        <v>1439.8929629629599</v>
      </c>
      <c r="N300">
        <f t="shared" si="204"/>
        <v>1181.0050425267307</v>
      </c>
      <c r="O300">
        <f t="shared" si="205"/>
        <v>106.73010729631253</v>
      </c>
      <c r="P300">
        <f t="shared" si="206"/>
        <v>130.12639649992323</v>
      </c>
      <c r="Q300">
        <f t="shared" si="207"/>
        <v>0.20513438722628954</v>
      </c>
      <c r="R300">
        <f t="shared" si="208"/>
        <v>2.7509887498107446</v>
      </c>
      <c r="S300">
        <f t="shared" si="209"/>
        <v>0.19699958335050269</v>
      </c>
      <c r="T300">
        <f t="shared" si="210"/>
        <v>0.12382873962416441</v>
      </c>
      <c r="U300">
        <f t="shared" si="211"/>
        <v>321.50689493911284</v>
      </c>
      <c r="V300">
        <f t="shared" si="212"/>
        <v>28.187105735920209</v>
      </c>
      <c r="W300">
        <f t="shared" si="213"/>
        <v>28.187105735920209</v>
      </c>
      <c r="X300">
        <f t="shared" si="214"/>
        <v>3.836429836780932</v>
      </c>
      <c r="Y300">
        <f t="shared" si="215"/>
        <v>57.230593692145213</v>
      </c>
      <c r="Z300">
        <f t="shared" si="216"/>
        <v>2.0808459648051132</v>
      </c>
      <c r="AA300">
        <f t="shared" si="217"/>
        <v>3.6358979185126037</v>
      </c>
      <c r="AB300">
        <f t="shared" si="218"/>
        <v>1.7555838719758188</v>
      </c>
      <c r="AC300">
        <f t="shared" si="219"/>
        <v>-174.48026439518557</v>
      </c>
      <c r="AD300">
        <f t="shared" si="220"/>
        <v>-136.30498275018718</v>
      </c>
      <c r="AE300">
        <f t="shared" si="221"/>
        <v>-10.770972792811634</v>
      </c>
      <c r="AF300">
        <f t="shared" si="222"/>
        <v>-4.9324999071529874E-2</v>
      </c>
      <c r="AG300">
        <f t="shared" si="223"/>
        <v>46.602351844097669</v>
      </c>
      <c r="AH300">
        <f t="shared" si="224"/>
        <v>3.9725326454537853</v>
      </c>
      <c r="AI300">
        <f t="shared" si="225"/>
        <v>26.873014585976261</v>
      </c>
      <c r="AJ300">
        <v>1547.07275781818</v>
      </c>
      <c r="AK300">
        <v>1497.68860606061</v>
      </c>
      <c r="AL300">
        <v>3.4473298701297099</v>
      </c>
      <c r="AM300">
        <v>66.33</v>
      </c>
      <c r="AN300">
        <f t="shared" si="226"/>
        <v>3.956468580389696</v>
      </c>
      <c r="AO300">
        <v>18.402719712708301</v>
      </c>
      <c r="AP300">
        <v>23.041734545454499</v>
      </c>
      <c r="AQ300">
        <v>-1.7592970157950401E-4</v>
      </c>
      <c r="AR300">
        <v>88.640650729912196</v>
      </c>
      <c r="AS300">
        <v>0</v>
      </c>
      <c r="AT300">
        <v>0</v>
      </c>
      <c r="AU300">
        <f t="shared" si="227"/>
        <v>1</v>
      </c>
      <c r="AV300">
        <f t="shared" si="228"/>
        <v>0</v>
      </c>
      <c r="AW300">
        <f t="shared" si="229"/>
        <v>47630.648615171158</v>
      </c>
      <c r="AX300" t="s">
        <v>417</v>
      </c>
      <c r="AY300" t="s">
        <v>417</v>
      </c>
      <c r="AZ300">
        <v>0</v>
      </c>
      <c r="BA300">
        <v>0</v>
      </c>
      <c r="BB300" t="e">
        <f t="shared" si="230"/>
        <v>#DIV/0!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 t="e">
        <f t="shared" si="231"/>
        <v>#DIV/0!</v>
      </c>
      <c r="BI300">
        <v>0.5</v>
      </c>
      <c r="BJ300">
        <f t="shared" si="232"/>
        <v>1681.1820996230269</v>
      </c>
      <c r="BK300">
        <f t="shared" si="233"/>
        <v>26.873014585976261</v>
      </c>
      <c r="BL300" t="e">
        <f t="shared" si="234"/>
        <v>#DIV/0!</v>
      </c>
      <c r="BM300">
        <f t="shared" si="235"/>
        <v>1.5984594763412019E-2</v>
      </c>
      <c r="BN300" t="e">
        <f t="shared" si="236"/>
        <v>#DIV/0!</v>
      </c>
      <c r="BO300" t="e">
        <f t="shared" si="237"/>
        <v>#DIV/0!</v>
      </c>
      <c r="BP300" t="s">
        <v>417</v>
      </c>
      <c r="BQ300">
        <v>0</v>
      </c>
      <c r="BR300" t="e">
        <f t="shared" si="238"/>
        <v>#DIV/0!</v>
      </c>
      <c r="BS300" t="e">
        <f t="shared" si="239"/>
        <v>#DIV/0!</v>
      </c>
      <c r="BT300" t="e">
        <f t="shared" si="240"/>
        <v>#DIV/0!</v>
      </c>
      <c r="BU300" t="e">
        <f t="shared" si="241"/>
        <v>#DIV/0!</v>
      </c>
      <c r="BV300" t="e">
        <f t="shared" si="242"/>
        <v>#DIV/0!</v>
      </c>
      <c r="BW300" t="e">
        <f t="shared" si="243"/>
        <v>#DIV/0!</v>
      </c>
      <c r="BX300" t="e">
        <f t="shared" si="244"/>
        <v>#DIV/0!</v>
      </c>
      <c r="BY300" t="e">
        <f t="shared" si="245"/>
        <v>#DIV/0!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 t="shared" si="246"/>
        <v>1999.98259259259</v>
      </c>
      <c r="CS300">
        <f t="shared" si="247"/>
        <v>1681.1820996230269</v>
      </c>
      <c r="CT300">
        <f t="shared" si="248"/>
        <v>0.84059836613062722</v>
      </c>
      <c r="CU300">
        <f t="shared" si="249"/>
        <v>0.16075484663211065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1658945262.5999999</v>
      </c>
      <c r="DB300">
        <v>1439.8929629629599</v>
      </c>
      <c r="DC300">
        <v>1502.67333333333</v>
      </c>
      <c r="DD300">
        <v>23.0252703703704</v>
      </c>
      <c r="DE300">
        <v>18.368474074074101</v>
      </c>
      <c r="DF300">
        <v>1428.61148148148</v>
      </c>
      <c r="DG300">
        <v>22.6179925925926</v>
      </c>
      <c r="DH300">
        <v>500.05159259259301</v>
      </c>
      <c r="DI300">
        <v>90.323681481481501</v>
      </c>
      <c r="DJ300">
        <v>4.85891296296296E-2</v>
      </c>
      <c r="DK300">
        <v>27.268059259259299</v>
      </c>
      <c r="DL300">
        <v>27.784207407407401</v>
      </c>
      <c r="DM300">
        <v>999.9</v>
      </c>
      <c r="DN300">
        <v>0</v>
      </c>
      <c r="DO300">
        <v>0</v>
      </c>
      <c r="DP300">
        <v>9980.9259259259306</v>
      </c>
      <c r="DQ300">
        <v>0</v>
      </c>
      <c r="DR300">
        <v>12.935337037037</v>
      </c>
      <c r="DS300">
        <v>-62.781162962963002</v>
      </c>
      <c r="DT300">
        <v>1473.8281481481499</v>
      </c>
      <c r="DU300">
        <v>1530.79185185185</v>
      </c>
      <c r="DV300">
        <v>4.6567996296296297</v>
      </c>
      <c r="DW300">
        <v>1502.67333333333</v>
      </c>
      <c r="DX300">
        <v>18.368474074074101</v>
      </c>
      <c r="DY300">
        <v>2.07972555555556</v>
      </c>
      <c r="DZ300">
        <v>1.6591066666666701</v>
      </c>
      <c r="EA300">
        <v>18.064751851851899</v>
      </c>
      <c r="EB300">
        <v>14.5190074074074</v>
      </c>
      <c r="EC300">
        <v>1999.98259259259</v>
      </c>
      <c r="ED300">
        <v>0.98000488888888904</v>
      </c>
      <c r="EE300">
        <v>1.9994951851851801E-2</v>
      </c>
      <c r="EF300">
        <v>0</v>
      </c>
      <c r="EG300">
        <v>814.77122222222204</v>
      </c>
      <c r="EH300">
        <v>5.0006300000000001</v>
      </c>
      <c r="EI300">
        <v>16074.5518518519</v>
      </c>
      <c r="EJ300">
        <v>17256.759259259299</v>
      </c>
      <c r="EK300">
        <v>38.186999999999998</v>
      </c>
      <c r="EL300">
        <v>38.25</v>
      </c>
      <c r="EM300">
        <v>37.75</v>
      </c>
      <c r="EN300">
        <v>37.436999999999998</v>
      </c>
      <c r="EO300">
        <v>39.186999999999998</v>
      </c>
      <c r="EP300">
        <v>1955.0918518518499</v>
      </c>
      <c r="EQ300">
        <v>39.890740740740704</v>
      </c>
      <c r="ER300">
        <v>0</v>
      </c>
      <c r="ES300">
        <v>1658945271</v>
      </c>
      <c r="ET300">
        <v>0</v>
      </c>
      <c r="EU300">
        <v>814.72564</v>
      </c>
      <c r="EV300">
        <v>-5.8365384498206101</v>
      </c>
      <c r="EW300">
        <v>-103.96923052791701</v>
      </c>
      <c r="EX300">
        <v>16073.708000000001</v>
      </c>
      <c r="EY300">
        <v>15</v>
      </c>
      <c r="EZ300">
        <v>0</v>
      </c>
      <c r="FA300" t="s">
        <v>419</v>
      </c>
      <c r="FB300">
        <v>1657551626.5</v>
      </c>
      <c r="FC300">
        <v>1657551629</v>
      </c>
      <c r="FD300">
        <v>0</v>
      </c>
      <c r="FE300">
        <v>0.40300000000000002</v>
      </c>
      <c r="FF300">
        <v>8.9999999999999993E-3</v>
      </c>
      <c r="FG300">
        <v>9.41</v>
      </c>
      <c r="FH300">
        <v>8.6999999999999994E-2</v>
      </c>
      <c r="FI300">
        <v>417</v>
      </c>
      <c r="FJ300">
        <v>17</v>
      </c>
      <c r="FK300">
        <v>1.61</v>
      </c>
      <c r="FL300">
        <v>0.59</v>
      </c>
      <c r="FM300">
        <v>-62.8791585365854</v>
      </c>
      <c r="FN300">
        <v>-0.53513728223000301</v>
      </c>
      <c r="FO300">
        <v>0.59950215971278797</v>
      </c>
      <c r="FP300">
        <v>0</v>
      </c>
      <c r="FQ300">
        <v>815.13685294117602</v>
      </c>
      <c r="FR300">
        <v>-5.5863254400584799</v>
      </c>
      <c r="FS300">
        <v>0.57660844765153196</v>
      </c>
      <c r="FT300">
        <v>0</v>
      </c>
      <c r="FU300">
        <v>4.6603714634146298</v>
      </c>
      <c r="FV300">
        <v>-6.48445296167173E-2</v>
      </c>
      <c r="FW300">
        <v>2.2173279850347598E-2</v>
      </c>
      <c r="FX300">
        <v>1</v>
      </c>
      <c r="FY300">
        <v>1</v>
      </c>
      <c r="FZ300">
        <v>3</v>
      </c>
      <c r="GA300" t="s">
        <v>438</v>
      </c>
      <c r="GB300">
        <v>2.97221</v>
      </c>
      <c r="GC300">
        <v>2.7030699999999999</v>
      </c>
      <c r="GD300">
        <v>0.210787</v>
      </c>
      <c r="GE300">
        <v>0.216779</v>
      </c>
      <c r="GF300">
        <v>0.10034899999999999</v>
      </c>
      <c r="GG300">
        <v>8.6682099999999998E-2</v>
      </c>
      <c r="GH300">
        <v>30772.7</v>
      </c>
      <c r="GI300">
        <v>33378.9</v>
      </c>
      <c r="GJ300">
        <v>35330.400000000001</v>
      </c>
      <c r="GK300">
        <v>38646.800000000003</v>
      </c>
      <c r="GL300">
        <v>45062.2</v>
      </c>
      <c r="GM300">
        <v>50972.7</v>
      </c>
      <c r="GN300">
        <v>55218.7</v>
      </c>
      <c r="GO300">
        <v>61976.6</v>
      </c>
      <c r="GP300">
        <v>1.9810000000000001</v>
      </c>
      <c r="GQ300">
        <v>1.853</v>
      </c>
      <c r="GR300">
        <v>0.15079999999999999</v>
      </c>
      <c r="GS300">
        <v>0</v>
      </c>
      <c r="GT300">
        <v>25.3033</v>
      </c>
      <c r="GU300">
        <v>999.9</v>
      </c>
      <c r="GV300">
        <v>52.033000000000001</v>
      </c>
      <c r="GW300">
        <v>29.024000000000001</v>
      </c>
      <c r="GX300">
        <v>23.2014</v>
      </c>
      <c r="GY300">
        <v>60.4298</v>
      </c>
      <c r="GZ300">
        <v>46.498399999999997</v>
      </c>
      <c r="HA300">
        <v>1</v>
      </c>
      <c r="HB300">
        <v>-7.1097599999999997E-2</v>
      </c>
      <c r="HC300">
        <v>1.39869E-2</v>
      </c>
      <c r="HD300">
        <v>20.113199999999999</v>
      </c>
      <c r="HE300">
        <v>5.20052</v>
      </c>
      <c r="HF300">
        <v>12.004</v>
      </c>
      <c r="HG300">
        <v>4.976</v>
      </c>
      <c r="HH300">
        <v>3.294</v>
      </c>
      <c r="HI300">
        <v>9999</v>
      </c>
      <c r="HJ300">
        <v>9999</v>
      </c>
      <c r="HK300">
        <v>9999</v>
      </c>
      <c r="HL300">
        <v>619.6</v>
      </c>
      <c r="HM300">
        <v>1.8632200000000001</v>
      </c>
      <c r="HN300">
        <v>1.8680099999999999</v>
      </c>
      <c r="HO300">
        <v>1.8678300000000001</v>
      </c>
      <c r="HP300">
        <v>1.8690500000000001</v>
      </c>
      <c r="HQ300">
        <v>1.86981</v>
      </c>
      <c r="HR300">
        <v>1.8658399999999999</v>
      </c>
      <c r="HS300">
        <v>1.86694</v>
      </c>
      <c r="HT300">
        <v>1.86829</v>
      </c>
      <c r="HU300">
        <v>5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11.39</v>
      </c>
      <c r="II300">
        <v>0.40810000000000002</v>
      </c>
      <c r="IJ300">
        <v>3.6346291650323699</v>
      </c>
      <c r="IK300">
        <v>5.6267518783259399E-3</v>
      </c>
      <c r="IL300">
        <v>2.30191766742704E-7</v>
      </c>
      <c r="IM300">
        <v>-2.9562642023804099E-10</v>
      </c>
      <c r="IN300">
        <v>-4.4408053959193901E-2</v>
      </c>
      <c r="IO300">
        <v>-1.77651730019769E-2</v>
      </c>
      <c r="IP300">
        <v>2.0502542247495602E-3</v>
      </c>
      <c r="IQ300">
        <v>-1.6883999477825899E-5</v>
      </c>
      <c r="IR300">
        <v>-3</v>
      </c>
      <c r="IS300">
        <v>1845</v>
      </c>
      <c r="IT300">
        <v>1</v>
      </c>
      <c r="IU300">
        <v>26</v>
      </c>
      <c r="IV300">
        <v>23227.4</v>
      </c>
      <c r="IW300">
        <v>23227.4</v>
      </c>
      <c r="IX300">
        <v>2.9052699999999998</v>
      </c>
      <c r="IY300">
        <v>2.5805699999999998</v>
      </c>
      <c r="IZ300">
        <v>1.5478499999999999</v>
      </c>
      <c r="JA300">
        <v>2.3059099999999999</v>
      </c>
      <c r="JB300">
        <v>1.3464400000000001</v>
      </c>
      <c r="JC300">
        <v>2.2558600000000002</v>
      </c>
      <c r="JD300">
        <v>33.288699999999999</v>
      </c>
      <c r="JE300">
        <v>24.218800000000002</v>
      </c>
      <c r="JF300">
        <v>18</v>
      </c>
      <c r="JG300">
        <v>494.93400000000003</v>
      </c>
      <c r="JH300">
        <v>412.53</v>
      </c>
      <c r="JI300">
        <v>25.0002</v>
      </c>
      <c r="JJ300">
        <v>26.373100000000001</v>
      </c>
      <c r="JK300">
        <v>30.0001</v>
      </c>
      <c r="JL300">
        <v>26.3201</v>
      </c>
      <c r="JM300">
        <v>26.2652</v>
      </c>
      <c r="JN300">
        <v>58.137</v>
      </c>
      <c r="JO300">
        <v>25.335699999999999</v>
      </c>
      <c r="JP300">
        <v>56.340899999999998</v>
      </c>
      <c r="JQ300">
        <v>25</v>
      </c>
      <c r="JR300">
        <v>1544.08</v>
      </c>
      <c r="JS300">
        <v>18.459399999999999</v>
      </c>
      <c r="JT300">
        <v>102.438</v>
      </c>
      <c r="JU300">
        <v>103.16800000000001</v>
      </c>
    </row>
    <row r="301" spans="1:281" x14ac:dyDescent="0.2">
      <c r="A301">
        <v>285</v>
      </c>
      <c r="B301">
        <v>1658945275.0999999</v>
      </c>
      <c r="C301">
        <v>3482</v>
      </c>
      <c r="D301" t="s">
        <v>995</v>
      </c>
      <c r="E301" t="s">
        <v>996</v>
      </c>
      <c r="F301">
        <v>5</v>
      </c>
      <c r="G301" t="s">
        <v>812</v>
      </c>
      <c r="H301" t="s">
        <v>416</v>
      </c>
      <c r="I301">
        <v>1658945267.31429</v>
      </c>
      <c r="J301">
        <f t="shared" si="200"/>
        <v>3.9800939439100427E-3</v>
      </c>
      <c r="K301">
        <f t="shared" si="201"/>
        <v>3.9800939439100422</v>
      </c>
      <c r="L301">
        <f t="shared" si="202"/>
        <v>27.445992581075853</v>
      </c>
      <c r="M301">
        <f t="shared" si="203"/>
        <v>1455.4425000000001</v>
      </c>
      <c r="N301">
        <f t="shared" si="204"/>
        <v>1193.1993827848694</v>
      </c>
      <c r="O301">
        <f t="shared" si="205"/>
        <v>107.83140665338098</v>
      </c>
      <c r="P301">
        <f t="shared" si="206"/>
        <v>131.53075197861526</v>
      </c>
      <c r="Q301">
        <f t="shared" si="207"/>
        <v>0.20672275560467229</v>
      </c>
      <c r="R301">
        <f t="shared" si="208"/>
        <v>2.7531182186850689</v>
      </c>
      <c r="S301">
        <f t="shared" si="209"/>
        <v>0.19847032806651074</v>
      </c>
      <c r="T301">
        <f t="shared" si="210"/>
        <v>0.12475795241888414</v>
      </c>
      <c r="U301">
        <f t="shared" si="211"/>
        <v>321.50764030815611</v>
      </c>
      <c r="V301">
        <f t="shared" si="212"/>
        <v>28.179901966417045</v>
      </c>
      <c r="W301">
        <f t="shared" si="213"/>
        <v>28.179901966417045</v>
      </c>
      <c r="X301">
        <f t="shared" si="214"/>
        <v>3.8348212422594155</v>
      </c>
      <c r="Y301">
        <f t="shared" si="215"/>
        <v>57.258283062844207</v>
      </c>
      <c r="Z301">
        <f t="shared" si="216"/>
        <v>2.0818476698415949</v>
      </c>
      <c r="AA301">
        <f t="shared" si="217"/>
        <v>3.6358890949570548</v>
      </c>
      <c r="AB301">
        <f t="shared" si="218"/>
        <v>1.7529735724178206</v>
      </c>
      <c r="AC301">
        <f t="shared" si="219"/>
        <v>-175.52214292643288</v>
      </c>
      <c r="AD301">
        <f t="shared" si="220"/>
        <v>-135.3474105684885</v>
      </c>
      <c r="AE301">
        <f t="shared" si="221"/>
        <v>-10.686645217876654</v>
      </c>
      <c r="AF301">
        <f t="shared" si="222"/>
        <v>-4.8558404641937614E-2</v>
      </c>
      <c r="AG301">
        <f t="shared" si="223"/>
        <v>46.761807690803067</v>
      </c>
      <c r="AH301">
        <f t="shared" si="224"/>
        <v>3.9567967859195337</v>
      </c>
      <c r="AI301">
        <f t="shared" si="225"/>
        <v>27.445992581075853</v>
      </c>
      <c r="AJ301">
        <v>1564.1815078787899</v>
      </c>
      <c r="AK301">
        <v>1514.4354545454501</v>
      </c>
      <c r="AL301">
        <v>3.3763593073591398</v>
      </c>
      <c r="AM301">
        <v>66.33</v>
      </c>
      <c r="AN301">
        <f t="shared" si="226"/>
        <v>3.9800939439100422</v>
      </c>
      <c r="AO301">
        <v>18.438595338574199</v>
      </c>
      <c r="AP301">
        <v>23.057519393939401</v>
      </c>
      <c r="AQ301">
        <v>7.28163312101079E-3</v>
      </c>
      <c r="AR301">
        <v>88.640650729912196</v>
      </c>
      <c r="AS301">
        <v>0</v>
      </c>
      <c r="AT301">
        <v>0</v>
      </c>
      <c r="AU301">
        <f t="shared" si="227"/>
        <v>1</v>
      </c>
      <c r="AV301">
        <f t="shared" si="228"/>
        <v>0</v>
      </c>
      <c r="AW301">
        <f t="shared" si="229"/>
        <v>47688.331911262401</v>
      </c>
      <c r="AX301" t="s">
        <v>417</v>
      </c>
      <c r="AY301" t="s">
        <v>417</v>
      </c>
      <c r="AZ301">
        <v>0</v>
      </c>
      <c r="BA301">
        <v>0</v>
      </c>
      <c r="BB301" t="e">
        <f t="shared" si="230"/>
        <v>#DIV/0!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 t="e">
        <f t="shared" si="231"/>
        <v>#DIV/0!</v>
      </c>
      <c r="BI301">
        <v>0.5</v>
      </c>
      <c r="BJ301">
        <f t="shared" si="232"/>
        <v>1681.1859317658818</v>
      </c>
      <c r="BK301">
        <f t="shared" si="233"/>
        <v>27.445992581075853</v>
      </c>
      <c r="BL301" t="e">
        <f t="shared" si="234"/>
        <v>#DIV/0!</v>
      </c>
      <c r="BM301">
        <f t="shared" si="235"/>
        <v>1.6325376070835406E-2</v>
      </c>
      <c r="BN301" t="e">
        <f t="shared" si="236"/>
        <v>#DIV/0!</v>
      </c>
      <c r="BO301" t="e">
        <f t="shared" si="237"/>
        <v>#DIV/0!</v>
      </c>
      <c r="BP301" t="s">
        <v>417</v>
      </c>
      <c r="BQ301">
        <v>0</v>
      </c>
      <c r="BR301" t="e">
        <f t="shared" si="238"/>
        <v>#DIV/0!</v>
      </c>
      <c r="BS301" t="e">
        <f t="shared" si="239"/>
        <v>#DIV/0!</v>
      </c>
      <c r="BT301" t="e">
        <f t="shared" si="240"/>
        <v>#DIV/0!</v>
      </c>
      <c r="BU301" t="e">
        <f t="shared" si="241"/>
        <v>#DIV/0!</v>
      </c>
      <c r="BV301" t="e">
        <f t="shared" si="242"/>
        <v>#DIV/0!</v>
      </c>
      <c r="BW301" t="e">
        <f t="shared" si="243"/>
        <v>#DIV/0!</v>
      </c>
      <c r="BX301" t="e">
        <f t="shared" si="244"/>
        <v>#DIV/0!</v>
      </c>
      <c r="BY301" t="e">
        <f t="shared" si="245"/>
        <v>#DIV/0!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 t="shared" si="246"/>
        <v>1999.98714285714</v>
      </c>
      <c r="CS301">
        <f t="shared" si="247"/>
        <v>1681.1859317658818</v>
      </c>
      <c r="CT301">
        <f t="shared" si="248"/>
        <v>0.84059836972960467</v>
      </c>
      <c r="CU301">
        <f t="shared" si="249"/>
        <v>0.16075485357813699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1658945267.31429</v>
      </c>
      <c r="DB301">
        <v>1455.4425000000001</v>
      </c>
      <c r="DC301">
        <v>1518.46214285714</v>
      </c>
      <c r="DD301">
        <v>23.036510714285701</v>
      </c>
      <c r="DE301">
        <v>18.3981178571429</v>
      </c>
      <c r="DF301">
        <v>1444.0925</v>
      </c>
      <c r="DG301">
        <v>22.628710714285699</v>
      </c>
      <c r="DH301">
        <v>500.04121428571398</v>
      </c>
      <c r="DI301">
        <v>90.323264285714302</v>
      </c>
      <c r="DJ301">
        <v>4.8393803571428598E-2</v>
      </c>
      <c r="DK301">
        <v>27.268017857142901</v>
      </c>
      <c r="DL301">
        <v>27.7898071428571</v>
      </c>
      <c r="DM301">
        <v>999.9</v>
      </c>
      <c r="DN301">
        <v>0</v>
      </c>
      <c r="DO301">
        <v>0</v>
      </c>
      <c r="DP301">
        <v>9993.5714285714294</v>
      </c>
      <c r="DQ301">
        <v>0</v>
      </c>
      <c r="DR301">
        <v>12.918632142857099</v>
      </c>
      <c r="DS301">
        <v>-63.019892857142899</v>
      </c>
      <c r="DT301">
        <v>1489.7625</v>
      </c>
      <c r="DU301">
        <v>1546.9235714285701</v>
      </c>
      <c r="DV301">
        <v>4.63838821428571</v>
      </c>
      <c r="DW301">
        <v>1518.46214285714</v>
      </c>
      <c r="DX301">
        <v>18.3981178571429</v>
      </c>
      <c r="DY301">
        <v>2.08073142857143</v>
      </c>
      <c r="DZ301">
        <v>1.6617778571428601</v>
      </c>
      <c r="EA301">
        <v>18.0724357142857</v>
      </c>
      <c r="EB301">
        <v>14.5438928571429</v>
      </c>
      <c r="EC301">
        <v>1999.98714285714</v>
      </c>
      <c r="ED301">
        <v>0.98000485714285701</v>
      </c>
      <c r="EE301">
        <v>1.99949857142857E-2</v>
      </c>
      <c r="EF301">
        <v>0</v>
      </c>
      <c r="EG301">
        <v>814.36678571428604</v>
      </c>
      <c r="EH301">
        <v>5.0006300000000001</v>
      </c>
      <c r="EI301">
        <v>16066.3321428571</v>
      </c>
      <c r="EJ301">
        <v>17256.796428571401</v>
      </c>
      <c r="EK301">
        <v>38.186999999999998</v>
      </c>
      <c r="EL301">
        <v>38.25</v>
      </c>
      <c r="EM301">
        <v>37.75</v>
      </c>
      <c r="EN301">
        <v>37.439250000000001</v>
      </c>
      <c r="EO301">
        <v>39.186999999999998</v>
      </c>
      <c r="EP301">
        <v>1955.09607142857</v>
      </c>
      <c r="EQ301">
        <v>39.891071428571401</v>
      </c>
      <c r="ER301">
        <v>0</v>
      </c>
      <c r="ES301">
        <v>1658945275.8</v>
      </c>
      <c r="ET301">
        <v>0</v>
      </c>
      <c r="EU301">
        <v>814.30852000000004</v>
      </c>
      <c r="EV301">
        <v>-5.4932307810514303</v>
      </c>
      <c r="EW301">
        <v>-110.57692330365801</v>
      </c>
      <c r="EX301">
        <v>16065.356</v>
      </c>
      <c r="EY301">
        <v>15</v>
      </c>
      <c r="EZ301">
        <v>0</v>
      </c>
      <c r="FA301" t="s">
        <v>419</v>
      </c>
      <c r="FB301">
        <v>1657551626.5</v>
      </c>
      <c r="FC301">
        <v>1657551629</v>
      </c>
      <c r="FD301">
        <v>0</v>
      </c>
      <c r="FE301">
        <v>0.40300000000000002</v>
      </c>
      <c r="FF301">
        <v>8.9999999999999993E-3</v>
      </c>
      <c r="FG301">
        <v>9.41</v>
      </c>
      <c r="FH301">
        <v>8.6999999999999994E-2</v>
      </c>
      <c r="FI301">
        <v>417</v>
      </c>
      <c r="FJ301">
        <v>17</v>
      </c>
      <c r="FK301">
        <v>1.61</v>
      </c>
      <c r="FL301">
        <v>0.59</v>
      </c>
      <c r="FM301">
        <v>-62.921199999999999</v>
      </c>
      <c r="FN301">
        <v>-0.80917003484323702</v>
      </c>
      <c r="FO301">
        <v>0.47044480716165399</v>
      </c>
      <c r="FP301">
        <v>0</v>
      </c>
      <c r="FQ301">
        <v>814.71873529411801</v>
      </c>
      <c r="FR301">
        <v>-4.9734912176216097</v>
      </c>
      <c r="FS301">
        <v>0.52141968581395404</v>
      </c>
      <c r="FT301">
        <v>0</v>
      </c>
      <c r="FU301">
        <v>4.65055536585366</v>
      </c>
      <c r="FV301">
        <v>-0.246184181184674</v>
      </c>
      <c r="FW301">
        <v>3.01885132489698E-2</v>
      </c>
      <c r="FX301">
        <v>0</v>
      </c>
      <c r="FY301">
        <v>0</v>
      </c>
      <c r="FZ301">
        <v>3</v>
      </c>
      <c r="GA301" t="s">
        <v>429</v>
      </c>
      <c r="GB301">
        <v>2.9741399999999998</v>
      </c>
      <c r="GC301">
        <v>2.7025800000000002</v>
      </c>
      <c r="GD301">
        <v>0.21219399999999999</v>
      </c>
      <c r="GE301">
        <v>0.21821499999999999</v>
      </c>
      <c r="GF301">
        <v>0.100399</v>
      </c>
      <c r="GG301">
        <v>8.6708800000000003E-2</v>
      </c>
      <c r="GH301">
        <v>30717.9</v>
      </c>
      <c r="GI301">
        <v>33317.599999999999</v>
      </c>
      <c r="GJ301">
        <v>35330.300000000003</v>
      </c>
      <c r="GK301">
        <v>38646.6</v>
      </c>
      <c r="GL301">
        <v>45059.8</v>
      </c>
      <c r="GM301">
        <v>50970.7</v>
      </c>
      <c r="GN301">
        <v>55218.8</v>
      </c>
      <c r="GO301">
        <v>61975.9</v>
      </c>
      <c r="GP301">
        <v>1.9832000000000001</v>
      </c>
      <c r="GQ301">
        <v>1.8513999999999999</v>
      </c>
      <c r="GR301">
        <v>0.15196200000000001</v>
      </c>
      <c r="GS301">
        <v>0</v>
      </c>
      <c r="GT301">
        <v>25.301200000000001</v>
      </c>
      <c r="GU301">
        <v>999.9</v>
      </c>
      <c r="GV301">
        <v>52.008000000000003</v>
      </c>
      <c r="GW301">
        <v>29.033999999999999</v>
      </c>
      <c r="GX301">
        <v>23.204000000000001</v>
      </c>
      <c r="GY301">
        <v>60.229799999999997</v>
      </c>
      <c r="GZ301">
        <v>46.782899999999998</v>
      </c>
      <c r="HA301">
        <v>1</v>
      </c>
      <c r="HB301">
        <v>-7.0691100000000007E-2</v>
      </c>
      <c r="HC301">
        <v>1.3071899999999999E-2</v>
      </c>
      <c r="HD301">
        <v>20.113299999999999</v>
      </c>
      <c r="HE301">
        <v>5.1993200000000002</v>
      </c>
      <c r="HF301">
        <v>12.004</v>
      </c>
      <c r="HG301">
        <v>4.976</v>
      </c>
      <c r="HH301">
        <v>3.294</v>
      </c>
      <c r="HI301">
        <v>9999</v>
      </c>
      <c r="HJ301">
        <v>9999</v>
      </c>
      <c r="HK301">
        <v>9999</v>
      </c>
      <c r="HL301">
        <v>619.6</v>
      </c>
      <c r="HM301">
        <v>1.8631899999999999</v>
      </c>
      <c r="HN301">
        <v>1.8680399999999999</v>
      </c>
      <c r="HO301">
        <v>1.8678300000000001</v>
      </c>
      <c r="HP301">
        <v>1.8690500000000001</v>
      </c>
      <c r="HQ301">
        <v>1.86981</v>
      </c>
      <c r="HR301">
        <v>1.8658399999999999</v>
      </c>
      <c r="HS301">
        <v>1.8669100000000001</v>
      </c>
      <c r="HT301">
        <v>1.86829</v>
      </c>
      <c r="HU301">
        <v>5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11.47</v>
      </c>
      <c r="II301">
        <v>0.40899999999999997</v>
      </c>
      <c r="IJ301">
        <v>3.6346291650323699</v>
      </c>
      <c r="IK301">
        <v>5.6267518783259399E-3</v>
      </c>
      <c r="IL301">
        <v>2.30191766742704E-7</v>
      </c>
      <c r="IM301">
        <v>-2.9562642023804099E-10</v>
      </c>
      <c r="IN301">
        <v>-4.4408053959193901E-2</v>
      </c>
      <c r="IO301">
        <v>-1.77651730019769E-2</v>
      </c>
      <c r="IP301">
        <v>2.0502542247495602E-3</v>
      </c>
      <c r="IQ301">
        <v>-1.6883999477825899E-5</v>
      </c>
      <c r="IR301">
        <v>-3</v>
      </c>
      <c r="IS301">
        <v>1845</v>
      </c>
      <c r="IT301">
        <v>1</v>
      </c>
      <c r="IU301">
        <v>26</v>
      </c>
      <c r="IV301">
        <v>23227.5</v>
      </c>
      <c r="IW301">
        <v>23227.4</v>
      </c>
      <c r="IX301">
        <v>2.9333499999999999</v>
      </c>
      <c r="IY301">
        <v>2.5756800000000002</v>
      </c>
      <c r="IZ301">
        <v>1.5478499999999999</v>
      </c>
      <c r="JA301">
        <v>2.3059099999999999</v>
      </c>
      <c r="JB301">
        <v>1.3464400000000001</v>
      </c>
      <c r="JC301">
        <v>2.4194300000000002</v>
      </c>
      <c r="JD301">
        <v>33.288699999999999</v>
      </c>
      <c r="JE301">
        <v>24.218800000000002</v>
      </c>
      <c r="JF301">
        <v>18</v>
      </c>
      <c r="JG301">
        <v>496.37</v>
      </c>
      <c r="JH301">
        <v>411.62799999999999</v>
      </c>
      <c r="JI301">
        <v>24.9999</v>
      </c>
      <c r="JJ301">
        <v>26.373100000000001</v>
      </c>
      <c r="JK301">
        <v>30</v>
      </c>
      <c r="JL301">
        <v>26.3201</v>
      </c>
      <c r="JM301">
        <v>26.2652</v>
      </c>
      <c r="JN301">
        <v>58.678899999999999</v>
      </c>
      <c r="JO301">
        <v>25.335699999999999</v>
      </c>
      <c r="JP301">
        <v>56.340899999999998</v>
      </c>
      <c r="JQ301">
        <v>25</v>
      </c>
      <c r="JR301">
        <v>1557.51</v>
      </c>
      <c r="JS301">
        <v>18.463200000000001</v>
      </c>
      <c r="JT301">
        <v>102.43899999999999</v>
      </c>
      <c r="JU301">
        <v>103.167</v>
      </c>
    </row>
    <row r="302" spans="1:281" x14ac:dyDescent="0.2">
      <c r="A302">
        <v>286</v>
      </c>
      <c r="B302">
        <v>1658945280.0999999</v>
      </c>
      <c r="C302">
        <v>3487</v>
      </c>
      <c r="D302" t="s">
        <v>997</v>
      </c>
      <c r="E302" t="s">
        <v>998</v>
      </c>
      <c r="F302">
        <v>5</v>
      </c>
      <c r="G302" t="s">
        <v>812</v>
      </c>
      <c r="H302" t="s">
        <v>416</v>
      </c>
      <c r="I302">
        <v>1658945272.5999999</v>
      </c>
      <c r="J302">
        <f t="shared" si="200"/>
        <v>3.9403295048104931E-3</v>
      </c>
      <c r="K302">
        <f t="shared" si="201"/>
        <v>3.9403295048104927</v>
      </c>
      <c r="L302">
        <f t="shared" si="202"/>
        <v>27.222986182677932</v>
      </c>
      <c r="M302">
        <f t="shared" si="203"/>
        <v>1473.0296296296301</v>
      </c>
      <c r="N302">
        <f t="shared" si="204"/>
        <v>1209.5870441245565</v>
      </c>
      <c r="O302">
        <f t="shared" si="205"/>
        <v>109.31181585080945</v>
      </c>
      <c r="P302">
        <f t="shared" si="206"/>
        <v>133.11943476825078</v>
      </c>
      <c r="Q302">
        <f t="shared" si="207"/>
        <v>0.20438653018211692</v>
      </c>
      <c r="R302">
        <f t="shared" si="208"/>
        <v>2.7542590461843992</v>
      </c>
      <c r="S302">
        <f t="shared" si="209"/>
        <v>0.19631885941480834</v>
      </c>
      <c r="T302">
        <f t="shared" si="210"/>
        <v>0.12339760079107245</v>
      </c>
      <c r="U302">
        <f t="shared" si="211"/>
        <v>321.50453049466375</v>
      </c>
      <c r="V302">
        <f t="shared" si="212"/>
        <v>28.191404176664424</v>
      </c>
      <c r="W302">
        <f t="shared" si="213"/>
        <v>28.191404176664424</v>
      </c>
      <c r="X302">
        <f t="shared" si="214"/>
        <v>3.8373899546767745</v>
      </c>
      <c r="Y302">
        <f t="shared" si="215"/>
        <v>57.285706648133136</v>
      </c>
      <c r="Z302">
        <f t="shared" si="216"/>
        <v>2.0829574350831144</v>
      </c>
      <c r="AA302">
        <f t="shared" si="217"/>
        <v>3.6360857829288817</v>
      </c>
      <c r="AB302">
        <f t="shared" si="218"/>
        <v>1.7544325195936601</v>
      </c>
      <c r="AC302">
        <f t="shared" si="219"/>
        <v>-173.76853116214275</v>
      </c>
      <c r="AD302">
        <f t="shared" si="220"/>
        <v>-136.97439432387336</v>
      </c>
      <c r="AE302">
        <f t="shared" si="221"/>
        <v>-10.811298132535851</v>
      </c>
      <c r="AF302">
        <f t="shared" si="222"/>
        <v>-4.9693123888204127E-2</v>
      </c>
      <c r="AG302">
        <f t="shared" si="223"/>
        <v>46.7650727937393</v>
      </c>
      <c r="AH302">
        <f t="shared" si="224"/>
        <v>3.9385547344040872</v>
      </c>
      <c r="AI302">
        <f t="shared" si="225"/>
        <v>27.222986182677932</v>
      </c>
      <c r="AJ302">
        <v>1581.0487587878799</v>
      </c>
      <c r="AK302">
        <v>1531.59096969697</v>
      </c>
      <c r="AL302">
        <v>3.3725792207791998</v>
      </c>
      <c r="AM302">
        <v>66.33</v>
      </c>
      <c r="AN302">
        <f t="shared" si="226"/>
        <v>3.9403295048104927</v>
      </c>
      <c r="AO302">
        <v>18.443422912934</v>
      </c>
      <c r="AP302">
        <v>23.062256363636401</v>
      </c>
      <c r="AQ302">
        <v>4.19869313681568E-5</v>
      </c>
      <c r="AR302">
        <v>88.640650729912196</v>
      </c>
      <c r="AS302">
        <v>0</v>
      </c>
      <c r="AT302">
        <v>0</v>
      </c>
      <c r="AU302">
        <f t="shared" si="227"/>
        <v>1</v>
      </c>
      <c r="AV302">
        <f t="shared" si="228"/>
        <v>0</v>
      </c>
      <c r="AW302">
        <f t="shared" si="229"/>
        <v>47719.089047436282</v>
      </c>
      <c r="AX302" t="s">
        <v>417</v>
      </c>
      <c r="AY302" t="s">
        <v>417</v>
      </c>
      <c r="AZ302">
        <v>0</v>
      </c>
      <c r="BA302">
        <v>0</v>
      </c>
      <c r="BB302" t="e">
        <f t="shared" si="230"/>
        <v>#DIV/0!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 t="e">
        <f t="shared" si="231"/>
        <v>#DIV/0!</v>
      </c>
      <c r="BI302">
        <v>0.5</v>
      </c>
      <c r="BJ302">
        <f t="shared" si="232"/>
        <v>1681.1696551785838</v>
      </c>
      <c r="BK302">
        <f t="shared" si="233"/>
        <v>27.222986182677932</v>
      </c>
      <c r="BL302" t="e">
        <f t="shared" si="234"/>
        <v>#DIV/0!</v>
      </c>
      <c r="BM302">
        <f t="shared" si="235"/>
        <v>1.6192884578199306E-2</v>
      </c>
      <c r="BN302" t="e">
        <f t="shared" si="236"/>
        <v>#DIV/0!</v>
      </c>
      <c r="BO302" t="e">
        <f t="shared" si="237"/>
        <v>#DIV/0!</v>
      </c>
      <c r="BP302" t="s">
        <v>417</v>
      </c>
      <c r="BQ302">
        <v>0</v>
      </c>
      <c r="BR302" t="e">
        <f t="shared" si="238"/>
        <v>#DIV/0!</v>
      </c>
      <c r="BS302" t="e">
        <f t="shared" si="239"/>
        <v>#DIV/0!</v>
      </c>
      <c r="BT302" t="e">
        <f t="shared" si="240"/>
        <v>#DIV/0!</v>
      </c>
      <c r="BU302" t="e">
        <f t="shared" si="241"/>
        <v>#DIV/0!</v>
      </c>
      <c r="BV302" t="e">
        <f t="shared" si="242"/>
        <v>#DIV/0!</v>
      </c>
      <c r="BW302" t="e">
        <f t="shared" si="243"/>
        <v>#DIV/0!</v>
      </c>
      <c r="BX302" t="e">
        <f t="shared" si="244"/>
        <v>#DIV/0!</v>
      </c>
      <c r="BY302" t="e">
        <f t="shared" si="245"/>
        <v>#DIV/0!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 t="shared" si="246"/>
        <v>1999.9677777777799</v>
      </c>
      <c r="CS302">
        <f t="shared" si="247"/>
        <v>1681.1696551785838</v>
      </c>
      <c r="CT302">
        <f t="shared" si="248"/>
        <v>0.84059837056303899</v>
      </c>
      <c r="CU302">
        <f t="shared" si="249"/>
        <v>0.16075485518666527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1658945272.5999999</v>
      </c>
      <c r="DB302">
        <v>1473.0296296296301</v>
      </c>
      <c r="DC302">
        <v>1536.1062962962999</v>
      </c>
      <c r="DD302">
        <v>23.048911111111099</v>
      </c>
      <c r="DE302">
        <v>18.431825925925899</v>
      </c>
      <c r="DF302">
        <v>1461.60222222222</v>
      </c>
      <c r="DG302">
        <v>22.640522222222199</v>
      </c>
      <c r="DH302">
        <v>500.02655555555498</v>
      </c>
      <c r="DI302">
        <v>90.322855555555606</v>
      </c>
      <c r="DJ302">
        <v>4.8330529629629602E-2</v>
      </c>
      <c r="DK302">
        <v>27.2689407407407</v>
      </c>
      <c r="DL302">
        <v>27.793992592592598</v>
      </c>
      <c r="DM302">
        <v>999.9</v>
      </c>
      <c r="DN302">
        <v>0</v>
      </c>
      <c r="DO302">
        <v>0</v>
      </c>
      <c r="DP302">
        <v>10000.3703703704</v>
      </c>
      <c r="DQ302">
        <v>0</v>
      </c>
      <c r="DR302">
        <v>12.920644444444401</v>
      </c>
      <c r="DS302">
        <v>-63.076674074074099</v>
      </c>
      <c r="DT302">
        <v>1507.7837037037</v>
      </c>
      <c r="DU302">
        <v>1564.9518518518501</v>
      </c>
      <c r="DV302">
        <v>4.6170685185185203</v>
      </c>
      <c r="DW302">
        <v>1536.1062962962999</v>
      </c>
      <c r="DX302">
        <v>18.431825925925899</v>
      </c>
      <c r="DY302">
        <v>2.0818418518518498</v>
      </c>
      <c r="DZ302">
        <v>1.6648148148148101</v>
      </c>
      <c r="EA302">
        <v>18.080922222222199</v>
      </c>
      <c r="EB302">
        <v>14.572188888888901</v>
      </c>
      <c r="EC302">
        <v>1999.9677777777799</v>
      </c>
      <c r="ED302">
        <v>0.98000477777777795</v>
      </c>
      <c r="EE302">
        <v>1.9995070370370401E-2</v>
      </c>
      <c r="EF302">
        <v>0</v>
      </c>
      <c r="EG302">
        <v>813.89292592592597</v>
      </c>
      <c r="EH302">
        <v>5.0006300000000001</v>
      </c>
      <c r="EI302">
        <v>16056.811111111099</v>
      </c>
      <c r="EJ302">
        <v>17256.640740740699</v>
      </c>
      <c r="EK302">
        <v>38.191666666666698</v>
      </c>
      <c r="EL302">
        <v>38.25</v>
      </c>
      <c r="EM302">
        <v>37.75</v>
      </c>
      <c r="EN302">
        <v>37.444000000000003</v>
      </c>
      <c r="EO302">
        <v>39.186999999999998</v>
      </c>
      <c r="EP302">
        <v>1955.0770370370401</v>
      </c>
      <c r="EQ302">
        <v>39.890740740740704</v>
      </c>
      <c r="ER302">
        <v>0</v>
      </c>
      <c r="ES302">
        <v>1658945280.5999999</v>
      </c>
      <c r="ET302">
        <v>0</v>
      </c>
      <c r="EU302">
        <v>813.86559999999997</v>
      </c>
      <c r="EV302">
        <v>-5.8916153944499001</v>
      </c>
      <c r="EW302">
        <v>-103.8615387111</v>
      </c>
      <c r="EX302">
        <v>16056.704</v>
      </c>
      <c r="EY302">
        <v>15</v>
      </c>
      <c r="EZ302">
        <v>0</v>
      </c>
      <c r="FA302" t="s">
        <v>419</v>
      </c>
      <c r="FB302">
        <v>1657551626.5</v>
      </c>
      <c r="FC302">
        <v>1657551629</v>
      </c>
      <c r="FD302">
        <v>0</v>
      </c>
      <c r="FE302">
        <v>0.40300000000000002</v>
      </c>
      <c r="FF302">
        <v>8.9999999999999993E-3</v>
      </c>
      <c r="FG302">
        <v>9.41</v>
      </c>
      <c r="FH302">
        <v>8.6999999999999994E-2</v>
      </c>
      <c r="FI302">
        <v>417</v>
      </c>
      <c r="FJ302">
        <v>17</v>
      </c>
      <c r="FK302">
        <v>1.61</v>
      </c>
      <c r="FL302">
        <v>0.59</v>
      </c>
      <c r="FM302">
        <v>-62.974207317073201</v>
      </c>
      <c r="FN302">
        <v>-2.0065923344949002</v>
      </c>
      <c r="FO302">
        <v>0.44370789687737</v>
      </c>
      <c r="FP302">
        <v>0</v>
      </c>
      <c r="FQ302">
        <v>814.22758823529398</v>
      </c>
      <c r="FR302">
        <v>-5.1664782242834004</v>
      </c>
      <c r="FS302">
        <v>0.54042200926394401</v>
      </c>
      <c r="FT302">
        <v>0</v>
      </c>
      <c r="FU302">
        <v>4.6375634146341502</v>
      </c>
      <c r="FV302">
        <v>-0.24440717770036499</v>
      </c>
      <c r="FW302">
        <v>2.9809088858671499E-2</v>
      </c>
      <c r="FX302">
        <v>0</v>
      </c>
      <c r="FY302">
        <v>0</v>
      </c>
      <c r="FZ302">
        <v>3</v>
      </c>
      <c r="GA302" t="s">
        <v>429</v>
      </c>
      <c r="GB302">
        <v>2.9741300000000002</v>
      </c>
      <c r="GC302">
        <v>2.7019700000000002</v>
      </c>
      <c r="GD302">
        <v>0.21364</v>
      </c>
      <c r="GE302">
        <v>0.219579</v>
      </c>
      <c r="GF302">
        <v>0.10040300000000001</v>
      </c>
      <c r="GG302">
        <v>8.6725300000000005E-2</v>
      </c>
      <c r="GH302">
        <v>30661</v>
      </c>
      <c r="GI302">
        <v>33259.9</v>
      </c>
      <c r="GJ302">
        <v>35329.699999999997</v>
      </c>
      <c r="GK302">
        <v>38647</v>
      </c>
      <c r="GL302">
        <v>45059</v>
      </c>
      <c r="GM302">
        <v>50970.2</v>
      </c>
      <c r="GN302">
        <v>55218</v>
      </c>
      <c r="GO302">
        <v>61976.3</v>
      </c>
      <c r="GP302">
        <v>1.9823999999999999</v>
      </c>
      <c r="GQ302">
        <v>1.8520000000000001</v>
      </c>
      <c r="GR302">
        <v>0.15410799999999999</v>
      </c>
      <c r="GS302">
        <v>0</v>
      </c>
      <c r="GT302">
        <v>25.298999999999999</v>
      </c>
      <c r="GU302">
        <v>999.9</v>
      </c>
      <c r="GV302">
        <v>52.008000000000003</v>
      </c>
      <c r="GW302">
        <v>29.033999999999999</v>
      </c>
      <c r="GX302">
        <v>23.204000000000001</v>
      </c>
      <c r="GY302">
        <v>60.389800000000001</v>
      </c>
      <c r="GZ302">
        <v>46.758800000000001</v>
      </c>
      <c r="HA302">
        <v>1</v>
      </c>
      <c r="HB302">
        <v>-7.1036600000000005E-2</v>
      </c>
      <c r="HC302">
        <v>1.2854000000000001E-2</v>
      </c>
      <c r="HD302">
        <v>20.113199999999999</v>
      </c>
      <c r="HE302">
        <v>5.1981200000000003</v>
      </c>
      <c r="HF302">
        <v>12.004</v>
      </c>
      <c r="HG302">
        <v>4.9756</v>
      </c>
      <c r="HH302">
        <v>3.294</v>
      </c>
      <c r="HI302">
        <v>9999</v>
      </c>
      <c r="HJ302">
        <v>9999</v>
      </c>
      <c r="HK302">
        <v>9999</v>
      </c>
      <c r="HL302">
        <v>619.6</v>
      </c>
      <c r="HM302">
        <v>1.8631599999999999</v>
      </c>
      <c r="HN302">
        <v>1.86798</v>
      </c>
      <c r="HO302">
        <v>1.8678300000000001</v>
      </c>
      <c r="HP302">
        <v>1.8690199999999999</v>
      </c>
      <c r="HQ302">
        <v>1.86981</v>
      </c>
      <c r="HR302">
        <v>1.8658399999999999</v>
      </c>
      <c r="HS302">
        <v>1.8669100000000001</v>
      </c>
      <c r="HT302">
        <v>1.86829</v>
      </c>
      <c r="HU302">
        <v>5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11.54</v>
      </c>
      <c r="II302">
        <v>0.40899999999999997</v>
      </c>
      <c r="IJ302">
        <v>3.6346291650323699</v>
      </c>
      <c r="IK302">
        <v>5.6267518783259399E-3</v>
      </c>
      <c r="IL302">
        <v>2.30191766742704E-7</v>
      </c>
      <c r="IM302">
        <v>-2.9562642023804099E-10</v>
      </c>
      <c r="IN302">
        <v>-4.4408053959193901E-2</v>
      </c>
      <c r="IO302">
        <v>-1.77651730019769E-2</v>
      </c>
      <c r="IP302">
        <v>2.0502542247495602E-3</v>
      </c>
      <c r="IQ302">
        <v>-1.6883999477825899E-5</v>
      </c>
      <c r="IR302">
        <v>-3</v>
      </c>
      <c r="IS302">
        <v>1845</v>
      </c>
      <c r="IT302">
        <v>1</v>
      </c>
      <c r="IU302">
        <v>26</v>
      </c>
      <c r="IV302">
        <v>23227.599999999999</v>
      </c>
      <c r="IW302">
        <v>23227.5</v>
      </c>
      <c r="IX302">
        <v>2.9565399999999999</v>
      </c>
      <c r="IY302">
        <v>2.5915499999999998</v>
      </c>
      <c r="IZ302">
        <v>1.5478499999999999</v>
      </c>
      <c r="JA302">
        <v>2.3059099999999999</v>
      </c>
      <c r="JB302">
        <v>1.3464400000000001</v>
      </c>
      <c r="JC302">
        <v>2.4084500000000002</v>
      </c>
      <c r="JD302">
        <v>33.288699999999999</v>
      </c>
      <c r="JE302">
        <v>24.218800000000002</v>
      </c>
      <c r="JF302">
        <v>18</v>
      </c>
      <c r="JG302">
        <v>495.86700000000002</v>
      </c>
      <c r="JH302">
        <v>411.96600000000001</v>
      </c>
      <c r="JI302">
        <v>24.9998</v>
      </c>
      <c r="JJ302">
        <v>26.373100000000001</v>
      </c>
      <c r="JK302">
        <v>30</v>
      </c>
      <c r="JL302">
        <v>26.321899999999999</v>
      </c>
      <c r="JM302">
        <v>26.2652</v>
      </c>
      <c r="JN302">
        <v>59.145600000000002</v>
      </c>
      <c r="JO302">
        <v>24.738399999999999</v>
      </c>
      <c r="JP302">
        <v>56.340899999999998</v>
      </c>
      <c r="JQ302">
        <v>25</v>
      </c>
      <c r="JR302">
        <v>1571.03</v>
      </c>
      <c r="JS302">
        <v>18.648700000000002</v>
      </c>
      <c r="JT302">
        <v>102.437</v>
      </c>
      <c r="JU302">
        <v>103.16800000000001</v>
      </c>
    </row>
    <row r="303" spans="1:281" x14ac:dyDescent="0.2">
      <c r="A303">
        <v>287</v>
      </c>
      <c r="B303">
        <v>1658945285.0999999</v>
      </c>
      <c r="C303">
        <v>3492</v>
      </c>
      <c r="D303" t="s">
        <v>999</v>
      </c>
      <c r="E303" t="s">
        <v>1000</v>
      </c>
      <c r="F303">
        <v>5</v>
      </c>
      <c r="G303" t="s">
        <v>812</v>
      </c>
      <c r="H303" t="s">
        <v>416</v>
      </c>
      <c r="I303">
        <v>1658945277.31429</v>
      </c>
      <c r="J303">
        <f t="shared" si="200"/>
        <v>3.9032167852967757E-3</v>
      </c>
      <c r="K303">
        <f t="shared" si="201"/>
        <v>3.9032167852967756</v>
      </c>
      <c r="L303">
        <f t="shared" si="202"/>
        <v>27.28195107209071</v>
      </c>
      <c r="M303">
        <f t="shared" si="203"/>
        <v>1488.6782142857101</v>
      </c>
      <c r="N303">
        <f t="shared" si="204"/>
        <v>1221.9457000297411</v>
      </c>
      <c r="O303">
        <f t="shared" si="205"/>
        <v>110.42914203164442</v>
      </c>
      <c r="P303">
        <f t="shared" si="206"/>
        <v>134.53417607735781</v>
      </c>
      <c r="Q303">
        <f t="shared" si="207"/>
        <v>0.20218502221203261</v>
      </c>
      <c r="R303">
        <f t="shared" si="208"/>
        <v>2.7555300907166025</v>
      </c>
      <c r="S303">
        <f t="shared" si="209"/>
        <v>0.19429009263273631</v>
      </c>
      <c r="T303">
        <f t="shared" si="210"/>
        <v>0.12211494929082604</v>
      </c>
      <c r="U303">
        <f t="shared" si="211"/>
        <v>321.50764030815611</v>
      </c>
      <c r="V303">
        <f t="shared" si="212"/>
        <v>28.202506038185504</v>
      </c>
      <c r="W303">
        <f t="shared" si="213"/>
        <v>28.202506038185504</v>
      </c>
      <c r="X303">
        <f t="shared" si="214"/>
        <v>3.8398706832787433</v>
      </c>
      <c r="Y303">
        <f t="shared" si="215"/>
        <v>57.305784066503385</v>
      </c>
      <c r="Z303">
        <f t="shared" si="216"/>
        <v>2.0838417078507661</v>
      </c>
      <c r="AA303">
        <f t="shared" si="217"/>
        <v>3.6363549365845285</v>
      </c>
      <c r="AB303">
        <f t="shared" si="218"/>
        <v>1.7560289754279772</v>
      </c>
      <c r="AC303">
        <f t="shared" si="219"/>
        <v>-172.13186023158781</v>
      </c>
      <c r="AD303">
        <f t="shared" si="220"/>
        <v>-138.49925414301998</v>
      </c>
      <c r="AE303">
        <f t="shared" si="221"/>
        <v>-10.927286303103996</v>
      </c>
      <c r="AF303">
        <f t="shared" si="222"/>
        <v>-5.07603695556611E-2</v>
      </c>
      <c r="AG303">
        <f t="shared" si="223"/>
        <v>46.849362358140525</v>
      </c>
      <c r="AH303">
        <f t="shared" si="224"/>
        <v>3.9225142508206097</v>
      </c>
      <c r="AI303">
        <f t="shared" si="225"/>
        <v>27.28195107209071</v>
      </c>
      <c r="AJ303">
        <v>1598.28528533333</v>
      </c>
      <c r="AK303">
        <v>1548.60624242424</v>
      </c>
      <c r="AL303">
        <v>3.4036900432899699</v>
      </c>
      <c r="AM303">
        <v>66.33</v>
      </c>
      <c r="AN303">
        <f t="shared" si="226"/>
        <v>3.9032167852967756</v>
      </c>
      <c r="AO303">
        <v>18.471881694255298</v>
      </c>
      <c r="AP303">
        <v>23.071359393939399</v>
      </c>
      <c r="AQ303">
        <v>-3.7469052941420901E-3</v>
      </c>
      <c r="AR303">
        <v>88.640650729912196</v>
      </c>
      <c r="AS303">
        <v>0</v>
      </c>
      <c r="AT303">
        <v>0</v>
      </c>
      <c r="AU303">
        <f t="shared" si="227"/>
        <v>1</v>
      </c>
      <c r="AV303">
        <f t="shared" si="228"/>
        <v>0</v>
      </c>
      <c r="AW303">
        <f t="shared" si="229"/>
        <v>47753.344174832564</v>
      </c>
      <c r="AX303" t="s">
        <v>417</v>
      </c>
      <c r="AY303" t="s">
        <v>417</v>
      </c>
      <c r="AZ303">
        <v>0</v>
      </c>
      <c r="BA303">
        <v>0</v>
      </c>
      <c r="BB303" t="e">
        <f t="shared" si="230"/>
        <v>#DIV/0!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 t="e">
        <f t="shared" si="231"/>
        <v>#DIV/0!</v>
      </c>
      <c r="BI303">
        <v>0.5</v>
      </c>
      <c r="BJ303">
        <f t="shared" si="232"/>
        <v>1681.1859317658818</v>
      </c>
      <c r="BK303">
        <f t="shared" si="233"/>
        <v>27.28195107209071</v>
      </c>
      <c r="BL303" t="e">
        <f t="shared" si="234"/>
        <v>#DIV/0!</v>
      </c>
      <c r="BM303">
        <f t="shared" si="235"/>
        <v>1.6227801194740151E-2</v>
      </c>
      <c r="BN303" t="e">
        <f t="shared" si="236"/>
        <v>#DIV/0!</v>
      </c>
      <c r="BO303" t="e">
        <f t="shared" si="237"/>
        <v>#DIV/0!</v>
      </c>
      <c r="BP303" t="s">
        <v>417</v>
      </c>
      <c r="BQ303">
        <v>0</v>
      </c>
      <c r="BR303" t="e">
        <f t="shared" si="238"/>
        <v>#DIV/0!</v>
      </c>
      <c r="BS303" t="e">
        <f t="shared" si="239"/>
        <v>#DIV/0!</v>
      </c>
      <c r="BT303" t="e">
        <f t="shared" si="240"/>
        <v>#DIV/0!</v>
      </c>
      <c r="BU303" t="e">
        <f t="shared" si="241"/>
        <v>#DIV/0!</v>
      </c>
      <c r="BV303" t="e">
        <f t="shared" si="242"/>
        <v>#DIV/0!</v>
      </c>
      <c r="BW303" t="e">
        <f t="shared" si="243"/>
        <v>#DIV/0!</v>
      </c>
      <c r="BX303" t="e">
        <f t="shared" si="244"/>
        <v>#DIV/0!</v>
      </c>
      <c r="BY303" t="e">
        <f t="shared" si="245"/>
        <v>#DIV/0!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 t="shared" si="246"/>
        <v>1999.98714285714</v>
      </c>
      <c r="CS303">
        <f t="shared" si="247"/>
        <v>1681.1859317658818</v>
      </c>
      <c r="CT303">
        <f t="shared" si="248"/>
        <v>0.84059836972960467</v>
      </c>
      <c r="CU303">
        <f t="shared" si="249"/>
        <v>0.16075485357813699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1658945277.31429</v>
      </c>
      <c r="DB303">
        <v>1488.6782142857101</v>
      </c>
      <c r="DC303">
        <v>1551.9</v>
      </c>
      <c r="DD303">
        <v>23.058599999999998</v>
      </c>
      <c r="DE303">
        <v>18.460460714285698</v>
      </c>
      <c r="DF303">
        <v>1477.1817857142901</v>
      </c>
      <c r="DG303">
        <v>22.649760714285701</v>
      </c>
      <c r="DH303">
        <v>500.03703571428599</v>
      </c>
      <c r="DI303">
        <v>90.323224999999994</v>
      </c>
      <c r="DJ303">
        <v>4.8337360714285703E-2</v>
      </c>
      <c r="DK303">
        <v>27.270203571428599</v>
      </c>
      <c r="DL303">
        <v>27.796735714285699</v>
      </c>
      <c r="DM303">
        <v>999.9</v>
      </c>
      <c r="DN303">
        <v>0</v>
      </c>
      <c r="DO303">
        <v>0</v>
      </c>
      <c r="DP303">
        <v>10007.857142857099</v>
      </c>
      <c r="DQ303">
        <v>0</v>
      </c>
      <c r="DR303">
        <v>12.916271428571401</v>
      </c>
      <c r="DS303">
        <v>-63.222074999999997</v>
      </c>
      <c r="DT303">
        <v>1523.81607142857</v>
      </c>
      <c r="DU303">
        <v>1581.08785714286</v>
      </c>
      <c r="DV303">
        <v>4.5981246428571403</v>
      </c>
      <c r="DW303">
        <v>1551.9</v>
      </c>
      <c r="DX303">
        <v>18.460460714285698</v>
      </c>
      <c r="DY303">
        <v>2.0827260714285698</v>
      </c>
      <c r="DZ303">
        <v>1.66740857142857</v>
      </c>
      <c r="EA303">
        <v>18.087675000000001</v>
      </c>
      <c r="EB303">
        <v>14.5962714285714</v>
      </c>
      <c r="EC303">
        <v>1999.98714285714</v>
      </c>
      <c r="ED303">
        <v>0.98000485714285701</v>
      </c>
      <c r="EE303">
        <v>1.99949857142857E-2</v>
      </c>
      <c r="EF303">
        <v>0</v>
      </c>
      <c r="EG303">
        <v>813.42617857142898</v>
      </c>
      <c r="EH303">
        <v>5.0006300000000001</v>
      </c>
      <c r="EI303">
        <v>16048.525</v>
      </c>
      <c r="EJ303">
        <v>17256.810714285701</v>
      </c>
      <c r="EK303">
        <v>38.191499999999998</v>
      </c>
      <c r="EL303">
        <v>38.25</v>
      </c>
      <c r="EM303">
        <v>37.75</v>
      </c>
      <c r="EN303">
        <v>37.443750000000001</v>
      </c>
      <c r="EO303">
        <v>39.186999999999998</v>
      </c>
      <c r="EP303">
        <v>1955.09607142857</v>
      </c>
      <c r="EQ303">
        <v>39.891071428571401</v>
      </c>
      <c r="ER303">
        <v>0</v>
      </c>
      <c r="ES303">
        <v>1658945286</v>
      </c>
      <c r="ET303">
        <v>0</v>
      </c>
      <c r="EU303">
        <v>813.37811538461494</v>
      </c>
      <c r="EV303">
        <v>-6.9220170745877203</v>
      </c>
      <c r="EW303">
        <v>-106.242734905633</v>
      </c>
      <c r="EX303">
        <v>16047.9</v>
      </c>
      <c r="EY303">
        <v>15</v>
      </c>
      <c r="EZ303">
        <v>0</v>
      </c>
      <c r="FA303" t="s">
        <v>419</v>
      </c>
      <c r="FB303">
        <v>1657551626.5</v>
      </c>
      <c r="FC303">
        <v>1657551629</v>
      </c>
      <c r="FD303">
        <v>0</v>
      </c>
      <c r="FE303">
        <v>0.40300000000000002</v>
      </c>
      <c r="FF303">
        <v>8.9999999999999993E-3</v>
      </c>
      <c r="FG303">
        <v>9.41</v>
      </c>
      <c r="FH303">
        <v>8.6999999999999994E-2</v>
      </c>
      <c r="FI303">
        <v>417</v>
      </c>
      <c r="FJ303">
        <v>17</v>
      </c>
      <c r="FK303">
        <v>1.61</v>
      </c>
      <c r="FL303">
        <v>0.59</v>
      </c>
      <c r="FM303">
        <v>-63.156695121951202</v>
      </c>
      <c r="FN303">
        <v>-0.99335121951218597</v>
      </c>
      <c r="FO303">
        <v>0.345138578708307</v>
      </c>
      <c r="FP303">
        <v>0</v>
      </c>
      <c r="FQ303">
        <v>813.78108823529396</v>
      </c>
      <c r="FR303">
        <v>-5.6328647828923204</v>
      </c>
      <c r="FS303">
        <v>0.59299540557921904</v>
      </c>
      <c r="FT303">
        <v>0</v>
      </c>
      <c r="FU303">
        <v>4.6147834146341502</v>
      </c>
      <c r="FV303">
        <v>-0.212218327526142</v>
      </c>
      <c r="FW303">
        <v>2.8989753413480701E-2</v>
      </c>
      <c r="FX303">
        <v>0</v>
      </c>
      <c r="FY303">
        <v>0</v>
      </c>
      <c r="FZ303">
        <v>3</v>
      </c>
      <c r="GA303" t="s">
        <v>429</v>
      </c>
      <c r="GB303">
        <v>2.9738500000000001</v>
      </c>
      <c r="GC303">
        <v>2.70194</v>
      </c>
      <c r="GD303">
        <v>0.21504100000000001</v>
      </c>
      <c r="GE303">
        <v>0.22100400000000001</v>
      </c>
      <c r="GF303">
        <v>0.100427</v>
      </c>
      <c r="GG303">
        <v>8.71701E-2</v>
      </c>
      <c r="GH303">
        <v>30607.1</v>
      </c>
      <c r="GI303">
        <v>33198.400000000001</v>
      </c>
      <c r="GJ303">
        <v>35330.400000000001</v>
      </c>
      <c r="GK303">
        <v>38646.1</v>
      </c>
      <c r="GL303">
        <v>45058</v>
      </c>
      <c r="GM303">
        <v>50945.1</v>
      </c>
      <c r="GN303">
        <v>55218.3</v>
      </c>
      <c r="GO303">
        <v>61976</v>
      </c>
      <c r="GP303">
        <v>1.9822</v>
      </c>
      <c r="GQ303">
        <v>1.8517999999999999</v>
      </c>
      <c r="GR303">
        <v>0.153422</v>
      </c>
      <c r="GS303">
        <v>0</v>
      </c>
      <c r="GT303">
        <v>25.298999999999999</v>
      </c>
      <c r="GU303">
        <v>999.9</v>
      </c>
      <c r="GV303">
        <v>52.008000000000003</v>
      </c>
      <c r="GW303">
        <v>29.024000000000001</v>
      </c>
      <c r="GX303">
        <v>23.190100000000001</v>
      </c>
      <c r="GY303">
        <v>60.639800000000001</v>
      </c>
      <c r="GZ303">
        <v>46.382199999999997</v>
      </c>
      <c r="HA303">
        <v>1</v>
      </c>
      <c r="HB303">
        <v>-7.0650400000000002E-2</v>
      </c>
      <c r="HC303">
        <v>1.1329000000000001E-2</v>
      </c>
      <c r="HD303">
        <v>20.113199999999999</v>
      </c>
      <c r="HE303">
        <v>5.1993200000000002</v>
      </c>
      <c r="HF303">
        <v>12.0052</v>
      </c>
      <c r="HG303">
        <v>4.976</v>
      </c>
      <c r="HH303">
        <v>3.2938000000000001</v>
      </c>
      <c r="HI303">
        <v>9999</v>
      </c>
      <c r="HJ303">
        <v>9999</v>
      </c>
      <c r="HK303">
        <v>9999</v>
      </c>
      <c r="HL303">
        <v>619.6</v>
      </c>
      <c r="HM303">
        <v>1.8631899999999999</v>
      </c>
      <c r="HN303">
        <v>1.86798</v>
      </c>
      <c r="HO303">
        <v>1.8678300000000001</v>
      </c>
      <c r="HP303">
        <v>1.8690500000000001</v>
      </c>
      <c r="HQ303">
        <v>1.86981</v>
      </c>
      <c r="HR303">
        <v>1.8658399999999999</v>
      </c>
      <c r="HS303">
        <v>1.8669100000000001</v>
      </c>
      <c r="HT303">
        <v>1.86829</v>
      </c>
      <c r="HU303">
        <v>5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11.6</v>
      </c>
      <c r="II303">
        <v>0.40939999999999999</v>
      </c>
      <c r="IJ303">
        <v>3.6346291650323699</v>
      </c>
      <c r="IK303">
        <v>5.6267518783259399E-3</v>
      </c>
      <c r="IL303">
        <v>2.30191766742704E-7</v>
      </c>
      <c r="IM303">
        <v>-2.9562642023804099E-10</v>
      </c>
      <c r="IN303">
        <v>-4.4408053959193901E-2</v>
      </c>
      <c r="IO303">
        <v>-1.77651730019769E-2</v>
      </c>
      <c r="IP303">
        <v>2.0502542247495602E-3</v>
      </c>
      <c r="IQ303">
        <v>-1.6883999477825899E-5</v>
      </c>
      <c r="IR303">
        <v>-3</v>
      </c>
      <c r="IS303">
        <v>1845</v>
      </c>
      <c r="IT303">
        <v>1</v>
      </c>
      <c r="IU303">
        <v>26</v>
      </c>
      <c r="IV303">
        <v>23227.599999999999</v>
      </c>
      <c r="IW303">
        <v>23227.599999999999</v>
      </c>
      <c r="IX303">
        <v>2.9821800000000001</v>
      </c>
      <c r="IY303">
        <v>2.5866699999999998</v>
      </c>
      <c r="IZ303">
        <v>1.5478499999999999</v>
      </c>
      <c r="JA303">
        <v>2.3059099999999999</v>
      </c>
      <c r="JB303">
        <v>1.3464400000000001</v>
      </c>
      <c r="JC303">
        <v>2.33887</v>
      </c>
      <c r="JD303">
        <v>33.288699999999999</v>
      </c>
      <c r="JE303">
        <v>24.218800000000002</v>
      </c>
      <c r="JF303">
        <v>18</v>
      </c>
      <c r="JG303">
        <v>495.71600000000001</v>
      </c>
      <c r="JH303">
        <v>411.85300000000001</v>
      </c>
      <c r="JI303">
        <v>24.999700000000001</v>
      </c>
      <c r="JJ303">
        <v>26.373100000000001</v>
      </c>
      <c r="JK303">
        <v>30</v>
      </c>
      <c r="JL303">
        <v>26.3201</v>
      </c>
      <c r="JM303">
        <v>26.2652</v>
      </c>
      <c r="JN303">
        <v>59.693100000000001</v>
      </c>
      <c r="JO303">
        <v>24.445499999999999</v>
      </c>
      <c r="JP303">
        <v>56.340899999999998</v>
      </c>
      <c r="JQ303">
        <v>25</v>
      </c>
      <c r="JR303">
        <v>1591.27</v>
      </c>
      <c r="JS303">
        <v>18.725200000000001</v>
      </c>
      <c r="JT303">
        <v>102.438</v>
      </c>
      <c r="JU303">
        <v>103.167</v>
      </c>
    </row>
    <row r="304" spans="1:281" x14ac:dyDescent="0.2">
      <c r="A304">
        <v>288</v>
      </c>
      <c r="B304">
        <v>1658945290.0999999</v>
      </c>
      <c r="C304">
        <v>3497</v>
      </c>
      <c r="D304" t="s">
        <v>1001</v>
      </c>
      <c r="E304" t="s">
        <v>1002</v>
      </c>
      <c r="F304">
        <v>5</v>
      </c>
      <c r="G304" t="s">
        <v>812</v>
      </c>
      <c r="H304" t="s">
        <v>416</v>
      </c>
      <c r="I304">
        <v>1658945282.5999999</v>
      </c>
      <c r="J304">
        <f t="shared" si="200"/>
        <v>3.9092216467109643E-3</v>
      </c>
      <c r="K304">
        <f t="shared" si="201"/>
        <v>3.9092216467109639</v>
      </c>
      <c r="L304">
        <f t="shared" si="202"/>
        <v>26.633146005956341</v>
      </c>
      <c r="M304">
        <f t="shared" si="203"/>
        <v>1506.32037037037</v>
      </c>
      <c r="N304">
        <f t="shared" si="204"/>
        <v>1244.7683659011127</v>
      </c>
      <c r="O304">
        <f t="shared" si="205"/>
        <v>112.49221495563538</v>
      </c>
      <c r="P304">
        <f t="shared" si="206"/>
        <v>136.12919442493077</v>
      </c>
      <c r="Q304">
        <f t="shared" si="207"/>
        <v>0.20265200726974883</v>
      </c>
      <c r="R304">
        <f t="shared" si="208"/>
        <v>2.7549011740845817</v>
      </c>
      <c r="S304">
        <f t="shared" si="209"/>
        <v>0.19471960085156551</v>
      </c>
      <c r="T304">
        <f t="shared" si="210"/>
        <v>0.12238657429079809</v>
      </c>
      <c r="U304">
        <f t="shared" si="211"/>
        <v>321.51046305022658</v>
      </c>
      <c r="V304">
        <f t="shared" si="212"/>
        <v>28.20271871773398</v>
      </c>
      <c r="W304">
        <f t="shared" si="213"/>
        <v>28.20271871773398</v>
      </c>
      <c r="X304">
        <f t="shared" si="214"/>
        <v>3.839918220515651</v>
      </c>
      <c r="Y304">
        <f t="shared" si="215"/>
        <v>57.334036951887448</v>
      </c>
      <c r="Z304">
        <f t="shared" si="216"/>
        <v>2.0850709689151943</v>
      </c>
      <c r="AA304">
        <f t="shared" si="217"/>
        <v>3.6367070587841335</v>
      </c>
      <c r="AB304">
        <f t="shared" si="218"/>
        <v>1.7548472516004567</v>
      </c>
      <c r="AC304">
        <f t="shared" si="219"/>
        <v>-172.39667461995353</v>
      </c>
      <c r="AD304">
        <f t="shared" si="220"/>
        <v>-138.25387462383549</v>
      </c>
      <c r="AE304">
        <f t="shared" si="221"/>
        <v>-10.91051796212148</v>
      </c>
      <c r="AF304">
        <f t="shared" si="222"/>
        <v>-5.0604155683942054E-2</v>
      </c>
      <c r="AG304">
        <f t="shared" si="223"/>
        <v>46.945764818181225</v>
      </c>
      <c r="AH304">
        <f t="shared" si="224"/>
        <v>3.881955814754722</v>
      </c>
      <c r="AI304">
        <f t="shared" si="225"/>
        <v>26.633146005956341</v>
      </c>
      <c r="AJ304">
        <v>1615.7143112727299</v>
      </c>
      <c r="AK304">
        <v>1566.15927272727</v>
      </c>
      <c r="AL304">
        <v>3.5430251082247799</v>
      </c>
      <c r="AM304">
        <v>66.33</v>
      </c>
      <c r="AN304">
        <f t="shared" si="226"/>
        <v>3.9092216467109639</v>
      </c>
      <c r="AO304">
        <v>18.602594844672101</v>
      </c>
      <c r="AP304">
        <v>23.108009696969699</v>
      </c>
      <c r="AQ304">
        <v>1.1979485720697E-2</v>
      </c>
      <c r="AR304">
        <v>88.640650729912196</v>
      </c>
      <c r="AS304">
        <v>1</v>
      </c>
      <c r="AT304">
        <v>0</v>
      </c>
      <c r="AU304">
        <f t="shared" si="227"/>
        <v>1</v>
      </c>
      <c r="AV304">
        <f t="shared" si="228"/>
        <v>0</v>
      </c>
      <c r="AW304">
        <f t="shared" si="229"/>
        <v>47736.047057649812</v>
      </c>
      <c r="AX304" t="s">
        <v>417</v>
      </c>
      <c r="AY304" t="s">
        <v>417</v>
      </c>
      <c r="AZ304">
        <v>0</v>
      </c>
      <c r="BA304">
        <v>0</v>
      </c>
      <c r="BB304" t="e">
        <f t="shared" si="230"/>
        <v>#DIV/0!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 t="e">
        <f t="shared" si="231"/>
        <v>#DIV/0!</v>
      </c>
      <c r="BI304">
        <v>0.5</v>
      </c>
      <c r="BJ304">
        <f t="shared" si="232"/>
        <v>1681.2007774008123</v>
      </c>
      <c r="BK304">
        <f t="shared" si="233"/>
        <v>26.633146005956341</v>
      </c>
      <c r="BL304" t="e">
        <f t="shared" si="234"/>
        <v>#DIV/0!</v>
      </c>
      <c r="BM304">
        <f t="shared" si="235"/>
        <v>1.5841740239456704E-2</v>
      </c>
      <c r="BN304" t="e">
        <f t="shared" si="236"/>
        <v>#DIV/0!</v>
      </c>
      <c r="BO304" t="e">
        <f t="shared" si="237"/>
        <v>#DIV/0!</v>
      </c>
      <c r="BP304" t="s">
        <v>417</v>
      </c>
      <c r="BQ304">
        <v>0</v>
      </c>
      <c r="BR304" t="e">
        <f t="shared" si="238"/>
        <v>#DIV/0!</v>
      </c>
      <c r="BS304" t="e">
        <f t="shared" si="239"/>
        <v>#DIV/0!</v>
      </c>
      <c r="BT304" t="e">
        <f t="shared" si="240"/>
        <v>#DIV/0!</v>
      </c>
      <c r="BU304" t="e">
        <f t="shared" si="241"/>
        <v>#DIV/0!</v>
      </c>
      <c r="BV304" t="e">
        <f t="shared" si="242"/>
        <v>#DIV/0!</v>
      </c>
      <c r="BW304" t="e">
        <f t="shared" si="243"/>
        <v>#DIV/0!</v>
      </c>
      <c r="BX304" t="e">
        <f t="shared" si="244"/>
        <v>#DIV/0!</v>
      </c>
      <c r="BY304" t="e">
        <f t="shared" si="245"/>
        <v>#DIV/0!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 t="shared" si="246"/>
        <v>2000.0048148148201</v>
      </c>
      <c r="CS304">
        <f t="shared" si="247"/>
        <v>1681.2007774008123</v>
      </c>
      <c r="CT304">
        <f t="shared" si="248"/>
        <v>0.84059836503767327</v>
      </c>
      <c r="CU304">
        <f t="shared" si="249"/>
        <v>0.16075484452270938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1658945282.5999999</v>
      </c>
      <c r="DB304">
        <v>1506.32037037037</v>
      </c>
      <c r="DC304">
        <v>1569.66592592593</v>
      </c>
      <c r="DD304">
        <v>23.072088888888899</v>
      </c>
      <c r="DE304">
        <v>18.521674074074099</v>
      </c>
      <c r="DF304">
        <v>1494.7470370370399</v>
      </c>
      <c r="DG304">
        <v>22.662618518518499</v>
      </c>
      <c r="DH304">
        <v>500.049925925926</v>
      </c>
      <c r="DI304">
        <v>90.323748148148198</v>
      </c>
      <c r="DJ304">
        <v>4.8258433333333302E-2</v>
      </c>
      <c r="DK304">
        <v>27.2718555555556</v>
      </c>
      <c r="DL304">
        <v>27.809366666666701</v>
      </c>
      <c r="DM304">
        <v>999.9</v>
      </c>
      <c r="DN304">
        <v>0</v>
      </c>
      <c r="DO304">
        <v>0</v>
      </c>
      <c r="DP304">
        <v>10004.0740740741</v>
      </c>
      <c r="DQ304">
        <v>0</v>
      </c>
      <c r="DR304">
        <v>12.916562962963001</v>
      </c>
      <c r="DS304">
        <v>-63.346244444444501</v>
      </c>
      <c r="DT304">
        <v>1541.8948148148099</v>
      </c>
      <c r="DU304">
        <v>1599.28851851852</v>
      </c>
      <c r="DV304">
        <v>4.5504074074074099</v>
      </c>
      <c r="DW304">
        <v>1569.66592592593</v>
      </c>
      <c r="DX304">
        <v>18.521674074074099</v>
      </c>
      <c r="DY304">
        <v>2.08395666666667</v>
      </c>
      <c r="DZ304">
        <v>1.6729466666666699</v>
      </c>
      <c r="EA304">
        <v>18.0970703703704</v>
      </c>
      <c r="EB304">
        <v>14.647537037037001</v>
      </c>
      <c r="EC304">
        <v>2000.0048148148201</v>
      </c>
      <c r="ED304">
        <v>0.98000500000000001</v>
      </c>
      <c r="EE304">
        <v>1.9994833333333299E-2</v>
      </c>
      <c r="EF304">
        <v>0</v>
      </c>
      <c r="EG304">
        <v>812.91207407407398</v>
      </c>
      <c r="EH304">
        <v>5.0006300000000001</v>
      </c>
      <c r="EI304">
        <v>16039.4703703704</v>
      </c>
      <c r="EJ304">
        <v>17256.9703703704</v>
      </c>
      <c r="EK304">
        <v>38.191666666666698</v>
      </c>
      <c r="EL304">
        <v>38.25</v>
      </c>
      <c r="EM304">
        <v>37.75</v>
      </c>
      <c r="EN304">
        <v>37.441666666666698</v>
      </c>
      <c r="EO304">
        <v>39.186999999999998</v>
      </c>
      <c r="EP304">
        <v>1955.1137037036999</v>
      </c>
      <c r="EQ304">
        <v>39.891111111111101</v>
      </c>
      <c r="ER304">
        <v>0</v>
      </c>
      <c r="ES304">
        <v>1658945290.8</v>
      </c>
      <c r="ET304">
        <v>0</v>
      </c>
      <c r="EU304">
        <v>812.91388461538497</v>
      </c>
      <c r="EV304">
        <v>-6.0347008480792699</v>
      </c>
      <c r="EW304">
        <v>-104.618803430786</v>
      </c>
      <c r="EX304">
        <v>16039.365384615399</v>
      </c>
      <c r="EY304">
        <v>15</v>
      </c>
      <c r="EZ304">
        <v>0</v>
      </c>
      <c r="FA304" t="s">
        <v>419</v>
      </c>
      <c r="FB304">
        <v>1657551626.5</v>
      </c>
      <c r="FC304">
        <v>1657551629</v>
      </c>
      <c r="FD304">
        <v>0</v>
      </c>
      <c r="FE304">
        <v>0.40300000000000002</v>
      </c>
      <c r="FF304">
        <v>8.9999999999999993E-3</v>
      </c>
      <c r="FG304">
        <v>9.41</v>
      </c>
      <c r="FH304">
        <v>8.6999999999999994E-2</v>
      </c>
      <c r="FI304">
        <v>417</v>
      </c>
      <c r="FJ304">
        <v>17</v>
      </c>
      <c r="FK304">
        <v>1.61</v>
      </c>
      <c r="FL304">
        <v>0.59</v>
      </c>
      <c r="FM304">
        <v>-63.246253658536602</v>
      </c>
      <c r="FN304">
        <v>-2.03400627177699</v>
      </c>
      <c r="FO304">
        <v>0.38769729900703098</v>
      </c>
      <c r="FP304">
        <v>0</v>
      </c>
      <c r="FQ304">
        <v>813.31632352941199</v>
      </c>
      <c r="FR304">
        <v>-6.0019098524046104</v>
      </c>
      <c r="FS304">
        <v>0.63167539693534702</v>
      </c>
      <c r="FT304">
        <v>0</v>
      </c>
      <c r="FU304">
        <v>4.57706780487805</v>
      </c>
      <c r="FV304">
        <v>-0.461479860627173</v>
      </c>
      <c r="FW304">
        <v>5.4418995675254697E-2</v>
      </c>
      <c r="FX304">
        <v>0</v>
      </c>
      <c r="FY304">
        <v>0</v>
      </c>
      <c r="FZ304">
        <v>3</v>
      </c>
      <c r="GA304" t="s">
        <v>429</v>
      </c>
      <c r="GB304">
        <v>2.9734799999999999</v>
      </c>
      <c r="GC304">
        <v>2.70269</v>
      </c>
      <c r="GD304">
        <v>0.21648400000000001</v>
      </c>
      <c r="GE304">
        <v>0.22240199999999999</v>
      </c>
      <c r="GF304">
        <v>0.100548</v>
      </c>
      <c r="GG304">
        <v>8.7490799999999994E-2</v>
      </c>
      <c r="GH304">
        <v>30550.9</v>
      </c>
      <c r="GI304">
        <v>33139.5</v>
      </c>
      <c r="GJ304">
        <v>35330.5</v>
      </c>
      <c r="GK304">
        <v>38646.800000000003</v>
      </c>
      <c r="GL304">
        <v>45052.1</v>
      </c>
      <c r="GM304">
        <v>50927</v>
      </c>
      <c r="GN304">
        <v>55218.6</v>
      </c>
      <c r="GO304">
        <v>61975.8</v>
      </c>
      <c r="GP304">
        <v>1.9810000000000001</v>
      </c>
      <c r="GQ304">
        <v>1.8528</v>
      </c>
      <c r="GR304">
        <v>0.154525</v>
      </c>
      <c r="GS304">
        <v>0</v>
      </c>
      <c r="GT304">
        <v>25.301200000000001</v>
      </c>
      <c r="GU304">
        <v>999.9</v>
      </c>
      <c r="GV304">
        <v>52.008000000000003</v>
      </c>
      <c r="GW304">
        <v>29.033999999999999</v>
      </c>
      <c r="GX304">
        <v>23.202300000000001</v>
      </c>
      <c r="GY304">
        <v>60.4998</v>
      </c>
      <c r="GZ304">
        <v>46.883000000000003</v>
      </c>
      <c r="HA304">
        <v>1</v>
      </c>
      <c r="HB304">
        <v>-7.09756E-2</v>
      </c>
      <c r="HC304">
        <v>1.1329000000000001E-2</v>
      </c>
      <c r="HD304">
        <v>20.113199999999999</v>
      </c>
      <c r="HE304">
        <v>5.1993200000000002</v>
      </c>
      <c r="HF304">
        <v>12.0052</v>
      </c>
      <c r="HG304">
        <v>4.976</v>
      </c>
      <c r="HH304">
        <v>3.2938000000000001</v>
      </c>
      <c r="HI304">
        <v>9999</v>
      </c>
      <c r="HJ304">
        <v>9999</v>
      </c>
      <c r="HK304">
        <v>9999</v>
      </c>
      <c r="HL304">
        <v>619.6</v>
      </c>
      <c r="HM304">
        <v>1.8631899999999999</v>
      </c>
      <c r="HN304">
        <v>1.8680099999999999</v>
      </c>
      <c r="HO304">
        <v>1.8678300000000001</v>
      </c>
      <c r="HP304">
        <v>1.8690500000000001</v>
      </c>
      <c r="HQ304">
        <v>1.86981</v>
      </c>
      <c r="HR304">
        <v>1.8658399999999999</v>
      </c>
      <c r="HS304">
        <v>1.8669100000000001</v>
      </c>
      <c r="HT304">
        <v>1.86832</v>
      </c>
      <c r="HU304">
        <v>5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11.68</v>
      </c>
      <c r="II304">
        <v>0.4113</v>
      </c>
      <c r="IJ304">
        <v>3.6346291650323699</v>
      </c>
      <c r="IK304">
        <v>5.6267518783259399E-3</v>
      </c>
      <c r="IL304">
        <v>2.30191766742704E-7</v>
      </c>
      <c r="IM304">
        <v>-2.9562642023804099E-10</v>
      </c>
      <c r="IN304">
        <v>-4.4408053959193901E-2</v>
      </c>
      <c r="IO304">
        <v>-1.77651730019769E-2</v>
      </c>
      <c r="IP304">
        <v>2.0502542247495602E-3</v>
      </c>
      <c r="IQ304">
        <v>-1.6883999477825899E-5</v>
      </c>
      <c r="IR304">
        <v>-3</v>
      </c>
      <c r="IS304">
        <v>1845</v>
      </c>
      <c r="IT304">
        <v>1</v>
      </c>
      <c r="IU304">
        <v>26</v>
      </c>
      <c r="IV304">
        <v>23227.7</v>
      </c>
      <c r="IW304">
        <v>23227.7</v>
      </c>
      <c r="IX304">
        <v>3.0053700000000001</v>
      </c>
      <c r="IY304">
        <v>2.5769000000000002</v>
      </c>
      <c r="IZ304">
        <v>1.5478499999999999</v>
      </c>
      <c r="JA304">
        <v>2.3059099999999999</v>
      </c>
      <c r="JB304">
        <v>1.3464400000000001</v>
      </c>
      <c r="JC304">
        <v>2.4072300000000002</v>
      </c>
      <c r="JD304">
        <v>33.288699999999999</v>
      </c>
      <c r="JE304">
        <v>24.218800000000002</v>
      </c>
      <c r="JF304">
        <v>18</v>
      </c>
      <c r="JG304">
        <v>494.95299999999997</v>
      </c>
      <c r="JH304">
        <v>412.41699999999997</v>
      </c>
      <c r="JI304">
        <v>24.999700000000001</v>
      </c>
      <c r="JJ304">
        <v>26.373100000000001</v>
      </c>
      <c r="JK304">
        <v>30.0002</v>
      </c>
      <c r="JL304">
        <v>26.322299999999998</v>
      </c>
      <c r="JM304">
        <v>26.2652</v>
      </c>
      <c r="JN304">
        <v>60.155500000000004</v>
      </c>
      <c r="JO304">
        <v>24.163900000000002</v>
      </c>
      <c r="JP304">
        <v>56.340899999999998</v>
      </c>
      <c r="JQ304">
        <v>25</v>
      </c>
      <c r="JR304">
        <v>1604.85</v>
      </c>
      <c r="JS304">
        <v>18.764600000000002</v>
      </c>
      <c r="JT304">
        <v>102.43899999999999</v>
      </c>
      <c r="JU304">
        <v>103.167</v>
      </c>
    </row>
    <row r="305" spans="1:281" x14ac:dyDescent="0.2">
      <c r="A305">
        <v>289</v>
      </c>
      <c r="B305">
        <v>1658946004.0999999</v>
      </c>
      <c r="C305">
        <v>4211</v>
      </c>
      <c r="D305" t="s">
        <v>1003</v>
      </c>
      <c r="E305" t="s">
        <v>1004</v>
      </c>
      <c r="F305">
        <v>5</v>
      </c>
      <c r="G305" t="s">
        <v>1005</v>
      </c>
      <c r="H305" t="s">
        <v>416</v>
      </c>
      <c r="I305">
        <v>1658945996.0999999</v>
      </c>
      <c r="J305">
        <f t="shared" si="200"/>
        <v>3.9091551360351763E-3</v>
      </c>
      <c r="K305">
        <f t="shared" si="201"/>
        <v>3.9091551360351766</v>
      </c>
      <c r="L305">
        <f t="shared" si="202"/>
        <v>18.632703755310207</v>
      </c>
      <c r="M305">
        <f t="shared" si="203"/>
        <v>395.71116129032299</v>
      </c>
      <c r="N305">
        <f t="shared" si="204"/>
        <v>237.26055282913202</v>
      </c>
      <c r="O305">
        <f t="shared" si="205"/>
        <v>21.436874921406499</v>
      </c>
      <c r="P305">
        <f t="shared" si="206"/>
        <v>35.753143826206262</v>
      </c>
      <c r="Q305">
        <f t="shared" si="207"/>
        <v>0.20782550434195288</v>
      </c>
      <c r="R305">
        <f t="shared" si="208"/>
        <v>2.7535495227162814</v>
      </c>
      <c r="S305">
        <f t="shared" si="209"/>
        <v>0.19948795736632963</v>
      </c>
      <c r="T305">
        <f t="shared" si="210"/>
        <v>0.12540119764692753</v>
      </c>
      <c r="U305">
        <f t="shared" si="211"/>
        <v>321.51660632223468</v>
      </c>
      <c r="V305">
        <f t="shared" si="212"/>
        <v>28.23740415561041</v>
      </c>
      <c r="W305">
        <f t="shared" si="213"/>
        <v>28.23740415561041</v>
      </c>
      <c r="X305">
        <f t="shared" si="214"/>
        <v>3.8476778361511568</v>
      </c>
      <c r="Y305">
        <f t="shared" si="215"/>
        <v>58.610663678936369</v>
      </c>
      <c r="Z305">
        <f t="shared" si="216"/>
        <v>2.1357781879175328</v>
      </c>
      <c r="AA305">
        <f t="shared" si="217"/>
        <v>3.6440095604737084</v>
      </c>
      <c r="AB305">
        <f t="shared" si="218"/>
        <v>1.7118996482336239</v>
      </c>
      <c r="AC305">
        <f t="shared" si="219"/>
        <v>-172.39374149915128</v>
      </c>
      <c r="AD305">
        <f t="shared" si="220"/>
        <v>-138.25390195056772</v>
      </c>
      <c r="AE305">
        <f t="shared" si="221"/>
        <v>-10.919628329444938</v>
      </c>
      <c r="AF305">
        <f t="shared" si="222"/>
        <v>-5.0665456929266384E-2</v>
      </c>
      <c r="AG305">
        <f t="shared" si="223"/>
        <v>18.610889583512058</v>
      </c>
      <c r="AH305">
        <f t="shared" si="224"/>
        <v>3.9114108386804971</v>
      </c>
      <c r="AI305">
        <f t="shared" si="225"/>
        <v>18.632703755310207</v>
      </c>
      <c r="AJ305">
        <v>427.97579713939399</v>
      </c>
      <c r="AK305">
        <v>405.20736969696998</v>
      </c>
      <c r="AL305">
        <v>-4.8327705627904602E-3</v>
      </c>
      <c r="AM305">
        <v>66.33</v>
      </c>
      <c r="AN305">
        <f t="shared" si="226"/>
        <v>3.9091551360351766</v>
      </c>
      <c r="AO305">
        <v>19.056372388613202</v>
      </c>
      <c r="AP305">
        <v>23.6379878787879</v>
      </c>
      <c r="AQ305">
        <v>-2.9913257185064298E-4</v>
      </c>
      <c r="AR305">
        <v>88.640650729912196</v>
      </c>
      <c r="AS305">
        <v>0</v>
      </c>
      <c r="AT305">
        <v>0</v>
      </c>
      <c r="AU305">
        <f t="shared" si="227"/>
        <v>1</v>
      </c>
      <c r="AV305">
        <f t="shared" si="228"/>
        <v>0</v>
      </c>
      <c r="AW305">
        <f t="shared" si="229"/>
        <v>47693.56271698761</v>
      </c>
      <c r="AX305" t="s">
        <v>417</v>
      </c>
      <c r="AY305" t="s">
        <v>417</v>
      </c>
      <c r="AZ305">
        <v>0</v>
      </c>
      <c r="BA305">
        <v>0</v>
      </c>
      <c r="BB305" t="e">
        <f t="shared" si="230"/>
        <v>#DIV/0!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 t="e">
        <f t="shared" si="231"/>
        <v>#DIV/0!</v>
      </c>
      <c r="BI305">
        <v>0.5</v>
      </c>
      <c r="BJ305">
        <f t="shared" si="232"/>
        <v>1681.2279191708026</v>
      </c>
      <c r="BK305">
        <f t="shared" si="233"/>
        <v>18.632703755310207</v>
      </c>
      <c r="BL305" t="e">
        <f t="shared" si="234"/>
        <v>#DIV/0!</v>
      </c>
      <c r="BM305">
        <f t="shared" si="235"/>
        <v>1.1082794630546006E-2</v>
      </c>
      <c r="BN305" t="e">
        <f t="shared" si="236"/>
        <v>#DIV/0!</v>
      </c>
      <c r="BO305" t="e">
        <f t="shared" si="237"/>
        <v>#DIV/0!</v>
      </c>
      <c r="BP305" t="s">
        <v>417</v>
      </c>
      <c r="BQ305">
        <v>0</v>
      </c>
      <c r="BR305" t="e">
        <f t="shared" si="238"/>
        <v>#DIV/0!</v>
      </c>
      <c r="BS305" t="e">
        <f t="shared" si="239"/>
        <v>#DIV/0!</v>
      </c>
      <c r="BT305" t="e">
        <f t="shared" si="240"/>
        <v>#DIV/0!</v>
      </c>
      <c r="BU305" t="e">
        <f t="shared" si="241"/>
        <v>#DIV/0!</v>
      </c>
      <c r="BV305" t="e">
        <f t="shared" si="242"/>
        <v>#DIV/0!</v>
      </c>
      <c r="BW305" t="e">
        <f t="shared" si="243"/>
        <v>#DIV/0!</v>
      </c>
      <c r="BX305" t="e">
        <f t="shared" si="244"/>
        <v>#DIV/0!</v>
      </c>
      <c r="BY305" t="e">
        <f t="shared" si="245"/>
        <v>#DIV/0!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 t="shared" si="246"/>
        <v>2000.0364516129</v>
      </c>
      <c r="CS305">
        <f t="shared" si="247"/>
        <v>1681.2279191708026</v>
      </c>
      <c r="CT305">
        <f t="shared" si="248"/>
        <v>0.8405986389973048</v>
      </c>
      <c r="CU305">
        <f t="shared" si="249"/>
        <v>0.16075537326479841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1658945996.0999999</v>
      </c>
      <c r="DB305">
        <v>395.71116129032299</v>
      </c>
      <c r="DC305">
        <v>419.89945161290302</v>
      </c>
      <c r="DD305">
        <v>23.6385161290323</v>
      </c>
      <c r="DE305">
        <v>19.0561774193548</v>
      </c>
      <c r="DF305">
        <v>389.86535483871</v>
      </c>
      <c r="DG305">
        <v>23.202270967741899</v>
      </c>
      <c r="DH305">
        <v>500.04390322580701</v>
      </c>
      <c r="DI305">
        <v>90.304280645161299</v>
      </c>
      <c r="DJ305">
        <v>4.7337716129032301E-2</v>
      </c>
      <c r="DK305">
        <v>27.306083870967701</v>
      </c>
      <c r="DL305">
        <v>27.306409677419399</v>
      </c>
      <c r="DM305">
        <v>999.9</v>
      </c>
      <c r="DN305">
        <v>0</v>
      </c>
      <c r="DO305">
        <v>0</v>
      </c>
      <c r="DP305">
        <v>9998.22580645161</v>
      </c>
      <c r="DQ305">
        <v>0</v>
      </c>
      <c r="DR305">
        <v>15.776899999999999</v>
      </c>
      <c r="DS305">
        <v>-24.188283870967702</v>
      </c>
      <c r="DT305">
        <v>405.29167741935498</v>
      </c>
      <c r="DU305">
        <v>428.05658064516098</v>
      </c>
      <c r="DV305">
        <v>4.58233774193548</v>
      </c>
      <c r="DW305">
        <v>419.89945161290302</v>
      </c>
      <c r="DX305">
        <v>19.0561774193548</v>
      </c>
      <c r="DY305">
        <v>2.1346593548387101</v>
      </c>
      <c r="DZ305">
        <v>1.7208545161290301</v>
      </c>
      <c r="EA305">
        <v>18.480193548387099</v>
      </c>
      <c r="EB305">
        <v>15.0858387096774</v>
      </c>
      <c r="EC305">
        <v>2000.0364516129</v>
      </c>
      <c r="ED305">
        <v>0.979995774193548</v>
      </c>
      <c r="EE305">
        <v>2.0004174193548399E-2</v>
      </c>
      <c r="EF305">
        <v>0</v>
      </c>
      <c r="EG305">
        <v>875.19206451612899</v>
      </c>
      <c r="EH305">
        <v>5.0006300000000001</v>
      </c>
      <c r="EI305">
        <v>17221.893548387099</v>
      </c>
      <c r="EJ305">
        <v>17257.190322580602</v>
      </c>
      <c r="EK305">
        <v>38.372967741935497</v>
      </c>
      <c r="EL305">
        <v>38.311999999999998</v>
      </c>
      <c r="EM305">
        <v>37.887</v>
      </c>
      <c r="EN305">
        <v>37.5</v>
      </c>
      <c r="EO305">
        <v>39.298000000000002</v>
      </c>
      <c r="EP305">
        <v>1955.12612903226</v>
      </c>
      <c r="EQ305">
        <v>39.909999999999997</v>
      </c>
      <c r="ER305">
        <v>0</v>
      </c>
      <c r="ES305">
        <v>1658946004.8</v>
      </c>
      <c r="ET305">
        <v>0</v>
      </c>
      <c r="EU305">
        <v>875.15123076923101</v>
      </c>
      <c r="EV305">
        <v>-2.8242735095576799</v>
      </c>
      <c r="EW305">
        <v>-71.852991481713801</v>
      </c>
      <c r="EX305">
        <v>17221.180769230799</v>
      </c>
      <c r="EY305">
        <v>15</v>
      </c>
      <c r="EZ305">
        <v>0</v>
      </c>
      <c r="FA305" t="s">
        <v>419</v>
      </c>
      <c r="FB305">
        <v>1657551626.5</v>
      </c>
      <c r="FC305">
        <v>1657551629</v>
      </c>
      <c r="FD305">
        <v>0</v>
      </c>
      <c r="FE305">
        <v>0.40300000000000002</v>
      </c>
      <c r="FF305">
        <v>8.9999999999999993E-3</v>
      </c>
      <c r="FG305">
        <v>9.41</v>
      </c>
      <c r="FH305">
        <v>8.6999999999999994E-2</v>
      </c>
      <c r="FI305">
        <v>417</v>
      </c>
      <c r="FJ305">
        <v>17</v>
      </c>
      <c r="FK305">
        <v>1.61</v>
      </c>
      <c r="FL305">
        <v>0.59</v>
      </c>
      <c r="FM305">
        <v>-24.158772500000001</v>
      </c>
      <c r="FN305">
        <v>-0.53562889305806904</v>
      </c>
      <c r="FO305">
        <v>9.1513266763622703E-2</v>
      </c>
      <c r="FP305">
        <v>0</v>
      </c>
      <c r="FQ305">
        <v>875.36817647058797</v>
      </c>
      <c r="FR305">
        <v>-3.3756760910789798</v>
      </c>
      <c r="FS305">
        <v>0.400939005966233</v>
      </c>
      <c r="FT305">
        <v>0</v>
      </c>
      <c r="FU305">
        <v>4.5866832500000001</v>
      </c>
      <c r="FV305">
        <v>-7.3940375234526901E-2</v>
      </c>
      <c r="FW305">
        <v>9.3386266087418304E-3</v>
      </c>
      <c r="FX305">
        <v>1</v>
      </c>
      <c r="FY305">
        <v>1</v>
      </c>
      <c r="FZ305">
        <v>3</v>
      </c>
      <c r="GA305" t="s">
        <v>438</v>
      </c>
      <c r="GB305">
        <v>2.9736099999999999</v>
      </c>
      <c r="GC305">
        <v>2.7005499999999998</v>
      </c>
      <c r="GD305">
        <v>8.6394200000000004E-2</v>
      </c>
      <c r="GE305">
        <v>9.1551300000000002E-2</v>
      </c>
      <c r="GF305">
        <v>0.10211099999999999</v>
      </c>
      <c r="GG305">
        <v>8.8728500000000002E-2</v>
      </c>
      <c r="GH305">
        <v>35618.199999999997</v>
      </c>
      <c r="GI305">
        <v>38711.9</v>
      </c>
      <c r="GJ305">
        <v>35328.400000000001</v>
      </c>
      <c r="GK305">
        <v>38646</v>
      </c>
      <c r="GL305">
        <v>44966.5</v>
      </c>
      <c r="GM305">
        <v>50854.7</v>
      </c>
      <c r="GN305">
        <v>55215.199999999997</v>
      </c>
      <c r="GO305">
        <v>61976.5</v>
      </c>
      <c r="GP305">
        <v>1.9845999999999999</v>
      </c>
      <c r="GQ305">
        <v>1.8502000000000001</v>
      </c>
      <c r="GR305">
        <v>0.118464</v>
      </c>
      <c r="GS305">
        <v>0</v>
      </c>
      <c r="GT305">
        <v>25.354600000000001</v>
      </c>
      <c r="GU305">
        <v>999.9</v>
      </c>
      <c r="GV305">
        <v>53.54</v>
      </c>
      <c r="GW305">
        <v>29.074000000000002</v>
      </c>
      <c r="GX305">
        <v>23.945399999999999</v>
      </c>
      <c r="GY305">
        <v>60.709800000000001</v>
      </c>
      <c r="GZ305">
        <v>47.239600000000003</v>
      </c>
      <c r="HA305">
        <v>1</v>
      </c>
      <c r="HB305">
        <v>-7.1768299999999993E-2</v>
      </c>
      <c r="HC305">
        <v>2.39651E-2</v>
      </c>
      <c r="HD305">
        <v>20.1128</v>
      </c>
      <c r="HE305">
        <v>5.1969200000000004</v>
      </c>
      <c r="HF305">
        <v>12.004</v>
      </c>
      <c r="HG305">
        <v>4.9756</v>
      </c>
      <c r="HH305">
        <v>3.2936000000000001</v>
      </c>
      <c r="HI305">
        <v>9999</v>
      </c>
      <c r="HJ305">
        <v>9999</v>
      </c>
      <c r="HK305">
        <v>9999</v>
      </c>
      <c r="HL305">
        <v>619.79999999999995</v>
      </c>
      <c r="HM305">
        <v>1.8632200000000001</v>
      </c>
      <c r="HN305">
        <v>1.86798</v>
      </c>
      <c r="HO305">
        <v>1.8678300000000001</v>
      </c>
      <c r="HP305">
        <v>1.8690500000000001</v>
      </c>
      <c r="HQ305">
        <v>1.86981</v>
      </c>
      <c r="HR305">
        <v>1.8658399999999999</v>
      </c>
      <c r="HS305">
        <v>1.8669100000000001</v>
      </c>
      <c r="HT305">
        <v>1.86829</v>
      </c>
      <c r="HU305">
        <v>5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5.8460000000000001</v>
      </c>
      <c r="II305">
        <v>0.43640000000000001</v>
      </c>
      <c r="IJ305">
        <v>3.6346291650323699</v>
      </c>
      <c r="IK305">
        <v>5.6267518783259399E-3</v>
      </c>
      <c r="IL305">
        <v>2.30191766742704E-7</v>
      </c>
      <c r="IM305">
        <v>-2.9562642023804099E-10</v>
      </c>
      <c r="IN305">
        <v>-4.4408053959193901E-2</v>
      </c>
      <c r="IO305">
        <v>-1.77651730019769E-2</v>
      </c>
      <c r="IP305">
        <v>2.0502542247495602E-3</v>
      </c>
      <c r="IQ305">
        <v>-1.6883999477825899E-5</v>
      </c>
      <c r="IR305">
        <v>-3</v>
      </c>
      <c r="IS305">
        <v>1845</v>
      </c>
      <c r="IT305">
        <v>1</v>
      </c>
      <c r="IU305">
        <v>26</v>
      </c>
      <c r="IV305">
        <v>23239.599999999999</v>
      </c>
      <c r="IW305">
        <v>23239.599999999999</v>
      </c>
      <c r="IX305">
        <v>1.03027</v>
      </c>
      <c r="IY305">
        <v>2.6025399999999999</v>
      </c>
      <c r="IZ305">
        <v>1.5478499999999999</v>
      </c>
      <c r="JA305">
        <v>2.3059099999999999</v>
      </c>
      <c r="JB305">
        <v>1.3464400000000001</v>
      </c>
      <c r="JC305">
        <v>2.3327599999999999</v>
      </c>
      <c r="JD305">
        <v>33.244</v>
      </c>
      <c r="JE305">
        <v>24.218800000000002</v>
      </c>
      <c r="JF305">
        <v>18</v>
      </c>
      <c r="JG305">
        <v>497.125</v>
      </c>
      <c r="JH305">
        <v>410.79</v>
      </c>
      <c r="JI305">
        <v>25</v>
      </c>
      <c r="JJ305">
        <v>26.3553</v>
      </c>
      <c r="JK305">
        <v>30.0001</v>
      </c>
      <c r="JL305">
        <v>26.302399999999999</v>
      </c>
      <c r="JM305">
        <v>26.243099999999998</v>
      </c>
      <c r="JN305">
        <v>20.569299999999998</v>
      </c>
      <c r="JO305">
        <v>27.052199999999999</v>
      </c>
      <c r="JP305">
        <v>62.997700000000002</v>
      </c>
      <c r="JQ305">
        <v>25</v>
      </c>
      <c r="JR305">
        <v>413.14699999999999</v>
      </c>
      <c r="JS305">
        <v>19.030100000000001</v>
      </c>
      <c r="JT305">
        <v>102.432</v>
      </c>
      <c r="JU305">
        <v>103.167</v>
      </c>
    </row>
    <row r="306" spans="1:281" x14ac:dyDescent="0.2">
      <c r="A306">
        <v>290</v>
      </c>
      <c r="B306">
        <v>1658946009.0999999</v>
      </c>
      <c r="C306">
        <v>4216</v>
      </c>
      <c r="D306" t="s">
        <v>1006</v>
      </c>
      <c r="E306" t="s">
        <v>1007</v>
      </c>
      <c r="F306">
        <v>5</v>
      </c>
      <c r="G306" t="s">
        <v>1005</v>
      </c>
      <c r="H306" t="s">
        <v>416</v>
      </c>
      <c r="I306">
        <v>1658946001.2551701</v>
      </c>
      <c r="J306">
        <f t="shared" si="200"/>
        <v>3.9193670809433267E-3</v>
      </c>
      <c r="K306">
        <f t="shared" si="201"/>
        <v>3.9193670809433265</v>
      </c>
      <c r="L306">
        <f t="shared" si="202"/>
        <v>18.881601274205881</v>
      </c>
      <c r="M306">
        <f t="shared" si="203"/>
        <v>395.62044827586197</v>
      </c>
      <c r="N306">
        <f t="shared" si="204"/>
        <v>235.70092310235393</v>
      </c>
      <c r="O306">
        <f t="shared" si="205"/>
        <v>21.29595891542964</v>
      </c>
      <c r="P306">
        <f t="shared" si="206"/>
        <v>35.74494618728319</v>
      </c>
      <c r="Q306">
        <f t="shared" si="207"/>
        <v>0.20852149202877679</v>
      </c>
      <c r="R306">
        <f t="shared" si="208"/>
        <v>2.7529744787530022</v>
      </c>
      <c r="S306">
        <f t="shared" si="209"/>
        <v>0.2001275436503849</v>
      </c>
      <c r="T306">
        <f t="shared" si="210"/>
        <v>0.12580572230073506</v>
      </c>
      <c r="U306">
        <f t="shared" si="211"/>
        <v>321.50820204982136</v>
      </c>
      <c r="V306">
        <f t="shared" si="212"/>
        <v>28.233325633423213</v>
      </c>
      <c r="W306">
        <f t="shared" si="213"/>
        <v>28.233325633423213</v>
      </c>
      <c r="X306">
        <f t="shared" si="214"/>
        <v>3.8467647048535478</v>
      </c>
      <c r="Y306">
        <f t="shared" si="215"/>
        <v>58.61798347556033</v>
      </c>
      <c r="Z306">
        <f t="shared" si="216"/>
        <v>2.1358704154944554</v>
      </c>
      <c r="AA306">
        <f t="shared" si="217"/>
        <v>3.643711859151495</v>
      </c>
      <c r="AB306">
        <f t="shared" si="218"/>
        <v>1.7108942893590924</v>
      </c>
      <c r="AC306">
        <f t="shared" si="219"/>
        <v>-172.84408826960072</v>
      </c>
      <c r="AD306">
        <f t="shared" si="220"/>
        <v>-137.82662902048168</v>
      </c>
      <c r="AE306">
        <f t="shared" si="221"/>
        <v>-10.887857808341758</v>
      </c>
      <c r="AF306">
        <f t="shared" si="222"/>
        <v>-5.0373048602807557E-2</v>
      </c>
      <c r="AG306">
        <f t="shared" si="223"/>
        <v>18.192169632881569</v>
      </c>
      <c r="AH306">
        <f t="shared" si="224"/>
        <v>3.911514669371412</v>
      </c>
      <c r="AI306">
        <f t="shared" si="225"/>
        <v>18.881601274205881</v>
      </c>
      <c r="AJ306">
        <v>427.15949774545498</v>
      </c>
      <c r="AK306">
        <v>404.74649696969698</v>
      </c>
      <c r="AL306">
        <v>-0.142388744588792</v>
      </c>
      <c r="AM306">
        <v>66.33</v>
      </c>
      <c r="AN306">
        <f t="shared" si="226"/>
        <v>3.9193670809433265</v>
      </c>
      <c r="AO306">
        <v>19.057881092425902</v>
      </c>
      <c r="AP306">
        <v>23.6497539393939</v>
      </c>
      <c r="AQ306">
        <v>-5.0196138177829203E-5</v>
      </c>
      <c r="AR306">
        <v>88.640650729912196</v>
      </c>
      <c r="AS306">
        <v>0</v>
      </c>
      <c r="AT306">
        <v>0</v>
      </c>
      <c r="AU306">
        <f t="shared" si="227"/>
        <v>1</v>
      </c>
      <c r="AV306">
        <f t="shared" si="228"/>
        <v>0</v>
      </c>
      <c r="AW306">
        <f t="shared" si="229"/>
        <v>47678.205128072826</v>
      </c>
      <c r="AX306" t="s">
        <v>417</v>
      </c>
      <c r="AY306" t="s">
        <v>417</v>
      </c>
      <c r="AZ306">
        <v>0</v>
      </c>
      <c r="BA306">
        <v>0</v>
      </c>
      <c r="BB306" t="e">
        <f t="shared" si="230"/>
        <v>#DIV/0!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 t="e">
        <f t="shared" si="231"/>
        <v>#DIV/0!</v>
      </c>
      <c r="BI306">
        <v>0.5</v>
      </c>
      <c r="BJ306">
        <f t="shared" si="232"/>
        <v>1681.183686036178</v>
      </c>
      <c r="BK306">
        <f t="shared" si="233"/>
        <v>18.881601274205881</v>
      </c>
      <c r="BL306" t="e">
        <f t="shared" si="234"/>
        <v>#DIV/0!</v>
      </c>
      <c r="BM306">
        <f t="shared" si="235"/>
        <v>1.1231135200177978E-2</v>
      </c>
      <c r="BN306" t="e">
        <f t="shared" si="236"/>
        <v>#DIV/0!</v>
      </c>
      <c r="BO306" t="e">
        <f t="shared" si="237"/>
        <v>#DIV/0!</v>
      </c>
      <c r="BP306" t="s">
        <v>417</v>
      </c>
      <c r="BQ306">
        <v>0</v>
      </c>
      <c r="BR306" t="e">
        <f t="shared" si="238"/>
        <v>#DIV/0!</v>
      </c>
      <c r="BS306" t="e">
        <f t="shared" si="239"/>
        <v>#DIV/0!</v>
      </c>
      <c r="BT306" t="e">
        <f t="shared" si="240"/>
        <v>#DIV/0!</v>
      </c>
      <c r="BU306" t="e">
        <f t="shared" si="241"/>
        <v>#DIV/0!</v>
      </c>
      <c r="BV306" t="e">
        <f t="shared" si="242"/>
        <v>#DIV/0!</v>
      </c>
      <c r="BW306" t="e">
        <f t="shared" si="243"/>
        <v>#DIV/0!</v>
      </c>
      <c r="BX306" t="e">
        <f t="shared" si="244"/>
        <v>#DIV/0!</v>
      </c>
      <c r="BY306" t="e">
        <f t="shared" si="245"/>
        <v>#DIV/0!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 t="shared" si="246"/>
        <v>1999.9837931034499</v>
      </c>
      <c r="CS306">
        <f t="shared" si="247"/>
        <v>1681.183686036178</v>
      </c>
      <c r="CT306">
        <f t="shared" si="248"/>
        <v>0.84059865476580797</v>
      </c>
      <c r="CU306">
        <f t="shared" si="249"/>
        <v>0.16075540369800947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1658946001.2551701</v>
      </c>
      <c r="DB306">
        <v>395.62044827586197</v>
      </c>
      <c r="DC306">
        <v>419.30565517241399</v>
      </c>
      <c r="DD306">
        <v>23.6395379310345</v>
      </c>
      <c r="DE306">
        <v>19.0571379310345</v>
      </c>
      <c r="DF306">
        <v>389.77510344827601</v>
      </c>
      <c r="DG306">
        <v>23.203241379310299</v>
      </c>
      <c r="DH306">
        <v>500.04996551724099</v>
      </c>
      <c r="DI306">
        <v>90.304224137931001</v>
      </c>
      <c r="DJ306">
        <v>4.7390251724137897E-2</v>
      </c>
      <c r="DK306">
        <v>27.3046896551724</v>
      </c>
      <c r="DL306">
        <v>27.3001827586207</v>
      </c>
      <c r="DM306">
        <v>999.9</v>
      </c>
      <c r="DN306">
        <v>0</v>
      </c>
      <c r="DO306">
        <v>0</v>
      </c>
      <c r="DP306">
        <v>9994.8275862069004</v>
      </c>
      <c r="DQ306">
        <v>0</v>
      </c>
      <c r="DR306">
        <v>15.7883172413793</v>
      </c>
      <c r="DS306">
        <v>-23.6852379310345</v>
      </c>
      <c r="DT306">
        <v>405.19910344827599</v>
      </c>
      <c r="DU306">
        <v>427.45172413793102</v>
      </c>
      <c r="DV306">
        <v>4.5823962068965498</v>
      </c>
      <c r="DW306">
        <v>419.30565517241399</v>
      </c>
      <c r="DX306">
        <v>19.0571379310345</v>
      </c>
      <c r="DY306">
        <v>2.1347493103448301</v>
      </c>
      <c r="DZ306">
        <v>1.72094034482759</v>
      </c>
      <c r="EA306">
        <v>18.4808689655172</v>
      </c>
      <c r="EB306">
        <v>15.0866103448276</v>
      </c>
      <c r="EC306">
        <v>1999.9837931034499</v>
      </c>
      <c r="ED306">
        <v>0.97999551724137901</v>
      </c>
      <c r="EE306">
        <v>2.0004448275862102E-2</v>
      </c>
      <c r="EF306">
        <v>0</v>
      </c>
      <c r="EG306">
        <v>874.86124137930994</v>
      </c>
      <c r="EH306">
        <v>5.0006300000000001</v>
      </c>
      <c r="EI306">
        <v>17215.7</v>
      </c>
      <c r="EJ306">
        <v>17256.724137931</v>
      </c>
      <c r="EK306">
        <v>38.372827586206903</v>
      </c>
      <c r="EL306">
        <v>38.311999999999998</v>
      </c>
      <c r="EM306">
        <v>37.887827586206903</v>
      </c>
      <c r="EN306">
        <v>37.5</v>
      </c>
      <c r="EO306">
        <v>39.301310344827598</v>
      </c>
      <c r="EP306">
        <v>1955.0734482758601</v>
      </c>
      <c r="EQ306">
        <v>39.909999999999997</v>
      </c>
      <c r="ER306">
        <v>0</v>
      </c>
      <c r="ES306">
        <v>1658946009.5999999</v>
      </c>
      <c r="ET306">
        <v>0</v>
      </c>
      <c r="EU306">
        <v>874.88107692307699</v>
      </c>
      <c r="EV306">
        <v>-3.2836923188929901</v>
      </c>
      <c r="EW306">
        <v>-63.705982888972798</v>
      </c>
      <c r="EX306">
        <v>17215.7153846154</v>
      </c>
      <c r="EY306">
        <v>15</v>
      </c>
      <c r="EZ306">
        <v>0</v>
      </c>
      <c r="FA306" t="s">
        <v>419</v>
      </c>
      <c r="FB306">
        <v>1657551626.5</v>
      </c>
      <c r="FC306">
        <v>1657551629</v>
      </c>
      <c r="FD306">
        <v>0</v>
      </c>
      <c r="FE306">
        <v>0.40300000000000002</v>
      </c>
      <c r="FF306">
        <v>8.9999999999999993E-3</v>
      </c>
      <c r="FG306">
        <v>9.41</v>
      </c>
      <c r="FH306">
        <v>8.6999999999999994E-2</v>
      </c>
      <c r="FI306">
        <v>417</v>
      </c>
      <c r="FJ306">
        <v>17</v>
      </c>
      <c r="FK306">
        <v>1.61</v>
      </c>
      <c r="FL306">
        <v>0.59</v>
      </c>
      <c r="FM306">
        <v>-24.034370731707298</v>
      </c>
      <c r="FN306">
        <v>2.20024808362367</v>
      </c>
      <c r="FO306">
        <v>0.56074053138114699</v>
      </c>
      <c r="FP306">
        <v>0</v>
      </c>
      <c r="FQ306">
        <v>875.08220588235304</v>
      </c>
      <c r="FR306">
        <v>-3.5014667695636201</v>
      </c>
      <c r="FS306">
        <v>0.38515396305830002</v>
      </c>
      <c r="FT306">
        <v>0</v>
      </c>
      <c r="FU306">
        <v>4.5829275609756097</v>
      </c>
      <c r="FV306">
        <v>-1.19082229965177E-2</v>
      </c>
      <c r="FW306">
        <v>4.4672203287720504E-3</v>
      </c>
      <c r="FX306">
        <v>1</v>
      </c>
      <c r="FY306">
        <v>1</v>
      </c>
      <c r="FZ306">
        <v>3</v>
      </c>
      <c r="GA306" t="s">
        <v>438</v>
      </c>
      <c r="GB306">
        <v>2.97363</v>
      </c>
      <c r="GC306">
        <v>2.7016</v>
      </c>
      <c r="GD306">
        <v>8.6258799999999997E-2</v>
      </c>
      <c r="GE306">
        <v>9.0388200000000002E-2</v>
      </c>
      <c r="GF306">
        <v>0.102135</v>
      </c>
      <c r="GG306">
        <v>8.8736599999999999E-2</v>
      </c>
      <c r="GH306">
        <v>35622.9</v>
      </c>
      <c r="GI306">
        <v>38761.5</v>
      </c>
      <c r="GJ306">
        <v>35327.699999999997</v>
      </c>
      <c r="GK306">
        <v>38646.1</v>
      </c>
      <c r="GL306">
        <v>44965</v>
      </c>
      <c r="GM306">
        <v>50854.3</v>
      </c>
      <c r="GN306">
        <v>55214.9</v>
      </c>
      <c r="GO306">
        <v>61976.5</v>
      </c>
      <c r="GP306">
        <v>1.9843999999999999</v>
      </c>
      <c r="GQ306">
        <v>1.8506</v>
      </c>
      <c r="GR306">
        <v>0.11876200000000001</v>
      </c>
      <c r="GS306">
        <v>0</v>
      </c>
      <c r="GT306">
        <v>25.354600000000001</v>
      </c>
      <c r="GU306">
        <v>999.9</v>
      </c>
      <c r="GV306">
        <v>53.54</v>
      </c>
      <c r="GW306">
        <v>29.074000000000002</v>
      </c>
      <c r="GX306">
        <v>23.9468</v>
      </c>
      <c r="GY306">
        <v>60.7498</v>
      </c>
      <c r="GZ306">
        <v>47.311700000000002</v>
      </c>
      <c r="HA306">
        <v>1</v>
      </c>
      <c r="HB306">
        <v>-7.1951200000000007E-2</v>
      </c>
      <c r="HC306">
        <v>2.2440100000000001E-2</v>
      </c>
      <c r="HD306">
        <v>20.113099999999999</v>
      </c>
      <c r="HE306">
        <v>5.1993200000000002</v>
      </c>
      <c r="HF306">
        <v>12.004</v>
      </c>
      <c r="HG306">
        <v>4.976</v>
      </c>
      <c r="HH306">
        <v>3.294</v>
      </c>
      <c r="HI306">
        <v>9999</v>
      </c>
      <c r="HJ306">
        <v>9999</v>
      </c>
      <c r="HK306">
        <v>9999</v>
      </c>
      <c r="HL306">
        <v>619.79999999999995</v>
      </c>
      <c r="HM306">
        <v>1.8632200000000001</v>
      </c>
      <c r="HN306">
        <v>1.8680399999999999</v>
      </c>
      <c r="HO306">
        <v>1.8678300000000001</v>
      </c>
      <c r="HP306">
        <v>1.8690500000000001</v>
      </c>
      <c r="HQ306">
        <v>1.86981</v>
      </c>
      <c r="HR306">
        <v>1.8658399999999999</v>
      </c>
      <c r="HS306">
        <v>1.8669100000000001</v>
      </c>
      <c r="HT306">
        <v>1.86829</v>
      </c>
      <c r="HU306">
        <v>5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5.8410000000000002</v>
      </c>
      <c r="II306">
        <v>0.43669999999999998</v>
      </c>
      <c r="IJ306">
        <v>3.6346291650323699</v>
      </c>
      <c r="IK306">
        <v>5.6267518783259399E-3</v>
      </c>
      <c r="IL306">
        <v>2.30191766742704E-7</v>
      </c>
      <c r="IM306">
        <v>-2.9562642023804099E-10</v>
      </c>
      <c r="IN306">
        <v>-4.4408053959193901E-2</v>
      </c>
      <c r="IO306">
        <v>-1.77651730019769E-2</v>
      </c>
      <c r="IP306">
        <v>2.0502542247495602E-3</v>
      </c>
      <c r="IQ306">
        <v>-1.6883999477825899E-5</v>
      </c>
      <c r="IR306">
        <v>-3</v>
      </c>
      <c r="IS306">
        <v>1845</v>
      </c>
      <c r="IT306">
        <v>1</v>
      </c>
      <c r="IU306">
        <v>26</v>
      </c>
      <c r="IV306">
        <v>23239.7</v>
      </c>
      <c r="IW306">
        <v>23239.7</v>
      </c>
      <c r="IX306">
        <v>1.00342</v>
      </c>
      <c r="IY306">
        <v>2.6147499999999999</v>
      </c>
      <c r="IZ306">
        <v>1.5478499999999999</v>
      </c>
      <c r="JA306">
        <v>2.3059099999999999</v>
      </c>
      <c r="JB306">
        <v>1.3464400000000001</v>
      </c>
      <c r="JC306">
        <v>2.36328</v>
      </c>
      <c r="JD306">
        <v>33.244</v>
      </c>
      <c r="JE306">
        <v>24.218800000000002</v>
      </c>
      <c r="JF306">
        <v>18</v>
      </c>
      <c r="JG306">
        <v>496.995</v>
      </c>
      <c r="JH306">
        <v>411.01499999999999</v>
      </c>
      <c r="JI306">
        <v>24.999700000000001</v>
      </c>
      <c r="JJ306">
        <v>26.3553</v>
      </c>
      <c r="JK306">
        <v>29.9999</v>
      </c>
      <c r="JL306">
        <v>26.302399999999999</v>
      </c>
      <c r="JM306">
        <v>26.243099999999998</v>
      </c>
      <c r="JN306">
        <v>20.064599999999999</v>
      </c>
      <c r="JO306">
        <v>27.052199999999999</v>
      </c>
      <c r="JP306">
        <v>62.997700000000002</v>
      </c>
      <c r="JQ306">
        <v>25</v>
      </c>
      <c r="JR306">
        <v>399.63900000000001</v>
      </c>
      <c r="JS306">
        <v>19.012799999999999</v>
      </c>
      <c r="JT306">
        <v>102.431</v>
      </c>
      <c r="JU306">
        <v>103.167</v>
      </c>
    </row>
    <row r="307" spans="1:281" x14ac:dyDescent="0.2">
      <c r="A307">
        <v>291</v>
      </c>
      <c r="B307">
        <v>1658946014.0999999</v>
      </c>
      <c r="C307">
        <v>4221</v>
      </c>
      <c r="D307" t="s">
        <v>1008</v>
      </c>
      <c r="E307" t="s">
        <v>1009</v>
      </c>
      <c r="F307">
        <v>5</v>
      </c>
      <c r="G307" t="s">
        <v>1005</v>
      </c>
      <c r="H307" t="s">
        <v>416</v>
      </c>
      <c r="I307">
        <v>1658946006.33214</v>
      </c>
      <c r="J307">
        <f t="shared" si="200"/>
        <v>3.9198945410706771E-3</v>
      </c>
      <c r="K307">
        <f t="shared" si="201"/>
        <v>3.9198945410706774</v>
      </c>
      <c r="L307">
        <f t="shared" si="202"/>
        <v>18.444703409951561</v>
      </c>
      <c r="M307">
        <f t="shared" si="203"/>
        <v>394.47292857142901</v>
      </c>
      <c r="N307">
        <f t="shared" si="204"/>
        <v>238.06534786882489</v>
      </c>
      <c r="O307">
        <f t="shared" si="205"/>
        <v>21.509668897961351</v>
      </c>
      <c r="P307">
        <f t="shared" si="206"/>
        <v>35.641399131535351</v>
      </c>
      <c r="Q307">
        <f t="shared" si="207"/>
        <v>0.20860002745723033</v>
      </c>
      <c r="R307">
        <f t="shared" si="208"/>
        <v>2.7542762136176182</v>
      </c>
      <c r="S307">
        <f t="shared" si="209"/>
        <v>0.20020369027322399</v>
      </c>
      <c r="T307">
        <f t="shared" si="210"/>
        <v>0.1258535231473088</v>
      </c>
      <c r="U307">
        <f t="shared" si="211"/>
        <v>321.50520227208892</v>
      </c>
      <c r="V307">
        <f t="shared" si="212"/>
        <v>28.233357547006101</v>
      </c>
      <c r="W307">
        <f t="shared" si="213"/>
        <v>28.233357547006101</v>
      </c>
      <c r="X307">
        <f t="shared" si="214"/>
        <v>3.8467718491810481</v>
      </c>
      <c r="Y307">
        <f t="shared" si="215"/>
        <v>58.627584311557747</v>
      </c>
      <c r="Z307">
        <f t="shared" si="216"/>
        <v>2.1362957526874209</v>
      </c>
      <c r="AA307">
        <f t="shared" si="217"/>
        <v>3.6438406558502443</v>
      </c>
      <c r="AB307">
        <f t="shared" si="218"/>
        <v>1.7104760964936272</v>
      </c>
      <c r="AC307">
        <f t="shared" si="219"/>
        <v>-172.86734926121687</v>
      </c>
      <c r="AD307">
        <f t="shared" si="220"/>
        <v>-137.80697010740175</v>
      </c>
      <c r="AE307">
        <f t="shared" si="221"/>
        <v>-10.881194131188273</v>
      </c>
      <c r="AF307">
        <f t="shared" si="222"/>
        <v>-5.0311227717998008E-2</v>
      </c>
      <c r="AG307">
        <f t="shared" si="223"/>
        <v>15.375726368448122</v>
      </c>
      <c r="AH307">
        <f t="shared" si="224"/>
        <v>3.9144119865943869</v>
      </c>
      <c r="AI307">
        <f t="shared" si="225"/>
        <v>18.444703409951561</v>
      </c>
      <c r="AJ307">
        <v>414.43156009696997</v>
      </c>
      <c r="AK307">
        <v>398.68290303030301</v>
      </c>
      <c r="AL307">
        <v>-1.4207007792208699</v>
      </c>
      <c r="AM307">
        <v>66.33</v>
      </c>
      <c r="AN307">
        <f t="shared" si="226"/>
        <v>3.9198945410706774</v>
      </c>
      <c r="AO307">
        <v>19.0602617009394</v>
      </c>
      <c r="AP307">
        <v>23.6527193939394</v>
      </c>
      <c r="AQ307">
        <v>-5.01781481850806E-5</v>
      </c>
      <c r="AR307">
        <v>88.640650729912196</v>
      </c>
      <c r="AS307">
        <v>0</v>
      </c>
      <c r="AT307">
        <v>0</v>
      </c>
      <c r="AU307">
        <f t="shared" si="227"/>
        <v>1</v>
      </c>
      <c r="AV307">
        <f t="shared" si="228"/>
        <v>0</v>
      </c>
      <c r="AW307">
        <f t="shared" si="229"/>
        <v>47713.382013273273</v>
      </c>
      <c r="AX307" t="s">
        <v>417</v>
      </c>
      <c r="AY307" t="s">
        <v>417</v>
      </c>
      <c r="AZ307">
        <v>0</v>
      </c>
      <c r="BA307">
        <v>0</v>
      </c>
      <c r="BB307" t="e">
        <f t="shared" si="230"/>
        <v>#DIV/0!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 t="e">
        <f t="shared" si="231"/>
        <v>#DIV/0!</v>
      </c>
      <c r="BI307">
        <v>0.5</v>
      </c>
      <c r="BJ307">
        <f t="shared" si="232"/>
        <v>1681.1678996228438</v>
      </c>
      <c r="BK307">
        <f t="shared" si="233"/>
        <v>18.444703409951561</v>
      </c>
      <c r="BL307" t="e">
        <f t="shared" si="234"/>
        <v>#DIV/0!</v>
      </c>
      <c r="BM307">
        <f t="shared" si="235"/>
        <v>1.0971363070927942E-2</v>
      </c>
      <c r="BN307" t="e">
        <f t="shared" si="236"/>
        <v>#DIV/0!</v>
      </c>
      <c r="BO307" t="e">
        <f t="shared" si="237"/>
        <v>#DIV/0!</v>
      </c>
      <c r="BP307" t="s">
        <v>417</v>
      </c>
      <c r="BQ307">
        <v>0</v>
      </c>
      <c r="BR307" t="e">
        <f t="shared" si="238"/>
        <v>#DIV/0!</v>
      </c>
      <c r="BS307" t="e">
        <f t="shared" si="239"/>
        <v>#DIV/0!</v>
      </c>
      <c r="BT307" t="e">
        <f t="shared" si="240"/>
        <v>#DIV/0!</v>
      </c>
      <c r="BU307" t="e">
        <f t="shared" si="241"/>
        <v>#DIV/0!</v>
      </c>
      <c r="BV307" t="e">
        <f t="shared" si="242"/>
        <v>#DIV/0!</v>
      </c>
      <c r="BW307" t="e">
        <f t="shared" si="243"/>
        <v>#DIV/0!</v>
      </c>
      <c r="BX307" t="e">
        <f t="shared" si="244"/>
        <v>#DIV/0!</v>
      </c>
      <c r="BY307" t="e">
        <f t="shared" si="245"/>
        <v>#DIV/0!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 t="shared" si="246"/>
        <v>1999.9649999999999</v>
      </c>
      <c r="CS307">
        <f t="shared" si="247"/>
        <v>1681.1678996228438</v>
      </c>
      <c r="CT307">
        <f t="shared" si="248"/>
        <v>0.84059866028797703</v>
      </c>
      <c r="CU307">
        <f t="shared" si="249"/>
        <v>0.16075541435579568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1658946006.33214</v>
      </c>
      <c r="DB307">
        <v>394.47292857142901</v>
      </c>
      <c r="DC307">
        <v>414.77464285714302</v>
      </c>
      <c r="DD307">
        <v>23.6441571428571</v>
      </c>
      <c r="DE307">
        <v>19.058403571428599</v>
      </c>
      <c r="DF307">
        <v>388.63403571428597</v>
      </c>
      <c r="DG307">
        <v>23.207635714285701</v>
      </c>
      <c r="DH307">
        <v>500.05203571428598</v>
      </c>
      <c r="DI307">
        <v>90.304542857142906</v>
      </c>
      <c r="DJ307">
        <v>4.7409203571428603E-2</v>
      </c>
      <c r="DK307">
        <v>27.305292857142799</v>
      </c>
      <c r="DL307">
        <v>27.293164285714301</v>
      </c>
      <c r="DM307">
        <v>999.9</v>
      </c>
      <c r="DN307">
        <v>0</v>
      </c>
      <c r="DO307">
        <v>0</v>
      </c>
      <c r="DP307">
        <v>10002.5</v>
      </c>
      <c r="DQ307">
        <v>0</v>
      </c>
      <c r="DR307">
        <v>15.797003571428601</v>
      </c>
      <c r="DS307">
        <v>-20.301710714285701</v>
      </c>
      <c r="DT307">
        <v>404.02567857142901</v>
      </c>
      <c r="DU307">
        <v>422.83328571428598</v>
      </c>
      <c r="DV307">
        <v>4.5857524999999999</v>
      </c>
      <c r="DW307">
        <v>414.77464285714302</v>
      </c>
      <c r="DX307">
        <v>19.058403571428599</v>
      </c>
      <c r="DY307">
        <v>2.1351732142857101</v>
      </c>
      <c r="DZ307">
        <v>1.7210607142857099</v>
      </c>
      <c r="EA307">
        <v>18.484042857142899</v>
      </c>
      <c r="EB307">
        <v>15.087692857142899</v>
      </c>
      <c r="EC307">
        <v>1999.9649999999999</v>
      </c>
      <c r="ED307">
        <v>0.97999553571428499</v>
      </c>
      <c r="EE307">
        <v>2.00044285714286E-2</v>
      </c>
      <c r="EF307">
        <v>0</v>
      </c>
      <c r="EG307">
        <v>874.61</v>
      </c>
      <c r="EH307">
        <v>5.0006300000000001</v>
      </c>
      <c r="EI307">
        <v>17210.9571428571</v>
      </c>
      <c r="EJ307">
        <v>17256.564285714299</v>
      </c>
      <c r="EK307">
        <v>38.363750000000003</v>
      </c>
      <c r="EL307">
        <v>38.311999999999998</v>
      </c>
      <c r="EM307">
        <v>37.888285714285701</v>
      </c>
      <c r="EN307">
        <v>37.5</v>
      </c>
      <c r="EO307">
        <v>39.294285714285699</v>
      </c>
      <c r="EP307">
        <v>1955.0550000000001</v>
      </c>
      <c r="EQ307">
        <v>39.909999999999997</v>
      </c>
      <c r="ER307">
        <v>0</v>
      </c>
      <c r="ES307">
        <v>1658946015</v>
      </c>
      <c r="ET307">
        <v>0</v>
      </c>
      <c r="EU307">
        <v>874.59788000000003</v>
      </c>
      <c r="EV307">
        <v>-2.5218461584541401</v>
      </c>
      <c r="EW307">
        <v>-47.292307631575603</v>
      </c>
      <c r="EX307">
        <v>17210.412</v>
      </c>
      <c r="EY307">
        <v>15</v>
      </c>
      <c r="EZ307">
        <v>0</v>
      </c>
      <c r="FA307" t="s">
        <v>419</v>
      </c>
      <c r="FB307">
        <v>1657551626.5</v>
      </c>
      <c r="FC307">
        <v>1657551629</v>
      </c>
      <c r="FD307">
        <v>0</v>
      </c>
      <c r="FE307">
        <v>0.40300000000000002</v>
      </c>
      <c r="FF307">
        <v>8.9999999999999993E-3</v>
      </c>
      <c r="FG307">
        <v>9.41</v>
      </c>
      <c r="FH307">
        <v>8.6999999999999994E-2</v>
      </c>
      <c r="FI307">
        <v>417</v>
      </c>
      <c r="FJ307">
        <v>17</v>
      </c>
      <c r="FK307">
        <v>1.61</v>
      </c>
      <c r="FL307">
        <v>0.59</v>
      </c>
      <c r="FM307">
        <v>-22.014512195121899</v>
      </c>
      <c r="FN307">
        <v>29.879675958188098</v>
      </c>
      <c r="FO307">
        <v>3.7775846719502799</v>
      </c>
      <c r="FP307">
        <v>0</v>
      </c>
      <c r="FQ307">
        <v>874.82808823529399</v>
      </c>
      <c r="FR307">
        <v>-3.2913216270452099</v>
      </c>
      <c r="FS307">
        <v>0.37846115409076397</v>
      </c>
      <c r="FT307">
        <v>0</v>
      </c>
      <c r="FU307">
        <v>4.5836543902439004</v>
      </c>
      <c r="FV307">
        <v>3.78073170731884E-2</v>
      </c>
      <c r="FW307">
        <v>4.9743130663294898E-3</v>
      </c>
      <c r="FX307">
        <v>1</v>
      </c>
      <c r="FY307">
        <v>1</v>
      </c>
      <c r="FZ307">
        <v>3</v>
      </c>
      <c r="GA307" t="s">
        <v>438</v>
      </c>
      <c r="GB307">
        <v>2.97316</v>
      </c>
      <c r="GC307">
        <v>2.7009699999999999</v>
      </c>
      <c r="GD307">
        <v>8.5147399999999998E-2</v>
      </c>
      <c r="GE307">
        <v>8.8000999999999996E-2</v>
      </c>
      <c r="GF307">
        <v>0.102135</v>
      </c>
      <c r="GG307">
        <v>8.8747099999999995E-2</v>
      </c>
      <c r="GH307">
        <v>35666.199999999997</v>
      </c>
      <c r="GI307">
        <v>38863.599999999999</v>
      </c>
      <c r="GJ307">
        <v>35327.800000000003</v>
      </c>
      <c r="GK307">
        <v>38646.5</v>
      </c>
      <c r="GL307">
        <v>44964.6</v>
      </c>
      <c r="GM307">
        <v>50853.7</v>
      </c>
      <c r="GN307">
        <v>55214.5</v>
      </c>
      <c r="GO307">
        <v>61976.6</v>
      </c>
      <c r="GP307">
        <v>1.9836</v>
      </c>
      <c r="GQ307">
        <v>1.8506</v>
      </c>
      <c r="GR307">
        <v>0.11816599999999999</v>
      </c>
      <c r="GS307">
        <v>0</v>
      </c>
      <c r="GT307">
        <v>25.352399999999999</v>
      </c>
      <c r="GU307">
        <v>999.9</v>
      </c>
      <c r="GV307">
        <v>53.54</v>
      </c>
      <c r="GW307">
        <v>29.074000000000002</v>
      </c>
      <c r="GX307">
        <v>23.943100000000001</v>
      </c>
      <c r="GY307">
        <v>60.519799999999996</v>
      </c>
      <c r="GZ307">
        <v>46.770800000000001</v>
      </c>
      <c r="HA307">
        <v>1</v>
      </c>
      <c r="HB307">
        <v>-7.1707300000000002E-2</v>
      </c>
      <c r="HC307">
        <v>2.2658000000000001E-2</v>
      </c>
      <c r="HD307">
        <v>20.112500000000001</v>
      </c>
      <c r="HE307">
        <v>5.1993200000000002</v>
      </c>
      <c r="HF307">
        <v>12.004</v>
      </c>
      <c r="HG307">
        <v>4.9756</v>
      </c>
      <c r="HH307">
        <v>3.2936000000000001</v>
      </c>
      <c r="HI307">
        <v>9999</v>
      </c>
      <c r="HJ307">
        <v>9999</v>
      </c>
      <c r="HK307">
        <v>9999</v>
      </c>
      <c r="HL307">
        <v>619.79999999999995</v>
      </c>
      <c r="HM307">
        <v>1.8632200000000001</v>
      </c>
      <c r="HN307">
        <v>1.8680699999999999</v>
      </c>
      <c r="HO307">
        <v>1.8677999999999999</v>
      </c>
      <c r="HP307">
        <v>1.8690500000000001</v>
      </c>
      <c r="HQ307">
        <v>1.86981</v>
      </c>
      <c r="HR307">
        <v>1.8658399999999999</v>
      </c>
      <c r="HS307">
        <v>1.8669100000000001</v>
      </c>
      <c r="HT307">
        <v>1.86829</v>
      </c>
      <c r="HU307">
        <v>5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5.8049999999999997</v>
      </c>
      <c r="II307">
        <v>0.43669999999999998</v>
      </c>
      <c r="IJ307">
        <v>3.6346291650323699</v>
      </c>
      <c r="IK307">
        <v>5.6267518783259399E-3</v>
      </c>
      <c r="IL307">
        <v>2.30191766742704E-7</v>
      </c>
      <c r="IM307">
        <v>-2.9562642023804099E-10</v>
      </c>
      <c r="IN307">
        <v>-4.4408053959193901E-2</v>
      </c>
      <c r="IO307">
        <v>-1.77651730019769E-2</v>
      </c>
      <c r="IP307">
        <v>2.0502542247495602E-3</v>
      </c>
      <c r="IQ307">
        <v>-1.6883999477825899E-5</v>
      </c>
      <c r="IR307">
        <v>-3</v>
      </c>
      <c r="IS307">
        <v>1845</v>
      </c>
      <c r="IT307">
        <v>1</v>
      </c>
      <c r="IU307">
        <v>26</v>
      </c>
      <c r="IV307">
        <v>23239.8</v>
      </c>
      <c r="IW307">
        <v>23239.8</v>
      </c>
      <c r="IX307">
        <v>0.97412100000000001</v>
      </c>
      <c r="IY307">
        <v>2.6037599999999999</v>
      </c>
      <c r="IZ307">
        <v>1.5478499999999999</v>
      </c>
      <c r="JA307">
        <v>2.3059099999999999</v>
      </c>
      <c r="JB307">
        <v>1.3464400000000001</v>
      </c>
      <c r="JC307">
        <v>2.4206500000000002</v>
      </c>
      <c r="JD307">
        <v>33.244</v>
      </c>
      <c r="JE307">
        <v>24.218800000000002</v>
      </c>
      <c r="JF307">
        <v>18</v>
      </c>
      <c r="JG307">
        <v>496.47199999999998</v>
      </c>
      <c r="JH307">
        <v>411.01499999999999</v>
      </c>
      <c r="JI307">
        <v>24.9998</v>
      </c>
      <c r="JJ307">
        <v>26.357500000000002</v>
      </c>
      <c r="JK307">
        <v>30.0001</v>
      </c>
      <c r="JL307">
        <v>26.302399999999999</v>
      </c>
      <c r="JM307">
        <v>26.243099999999998</v>
      </c>
      <c r="JN307">
        <v>19.409500000000001</v>
      </c>
      <c r="JO307">
        <v>27.052199999999999</v>
      </c>
      <c r="JP307">
        <v>62.997700000000002</v>
      </c>
      <c r="JQ307">
        <v>25</v>
      </c>
      <c r="JR307">
        <v>379.48899999999998</v>
      </c>
      <c r="JS307">
        <v>18.995100000000001</v>
      </c>
      <c r="JT307">
        <v>102.431</v>
      </c>
      <c r="JU307">
        <v>103.16800000000001</v>
      </c>
    </row>
    <row r="308" spans="1:281" x14ac:dyDescent="0.2">
      <c r="A308">
        <v>292</v>
      </c>
      <c r="B308">
        <v>1658946019.0999999</v>
      </c>
      <c r="C308">
        <v>4226</v>
      </c>
      <c r="D308" t="s">
        <v>1010</v>
      </c>
      <c r="E308" t="s">
        <v>1011</v>
      </c>
      <c r="F308">
        <v>5</v>
      </c>
      <c r="G308" t="s">
        <v>1005</v>
      </c>
      <c r="H308" t="s">
        <v>416</v>
      </c>
      <c r="I308">
        <v>1658946011.5999999</v>
      </c>
      <c r="J308">
        <f t="shared" si="200"/>
        <v>3.9484364071640278E-3</v>
      </c>
      <c r="K308">
        <f t="shared" si="201"/>
        <v>3.9484364071640279</v>
      </c>
      <c r="L308">
        <f t="shared" si="202"/>
        <v>17.954000215996885</v>
      </c>
      <c r="M308">
        <f t="shared" si="203"/>
        <v>390.27429629629597</v>
      </c>
      <c r="N308">
        <f t="shared" si="204"/>
        <v>239.10025141758928</v>
      </c>
      <c r="O308">
        <f t="shared" si="205"/>
        <v>21.603217173569348</v>
      </c>
      <c r="P308">
        <f t="shared" si="206"/>
        <v>35.262114239377162</v>
      </c>
      <c r="Q308">
        <f t="shared" si="207"/>
        <v>0.21053634571657165</v>
      </c>
      <c r="R308">
        <f t="shared" si="208"/>
        <v>2.7554839237254294</v>
      </c>
      <c r="S308">
        <f t="shared" si="209"/>
        <v>0.20199042662304365</v>
      </c>
      <c r="T308">
        <f t="shared" si="210"/>
        <v>0.12698292832190219</v>
      </c>
      <c r="U308">
        <f t="shared" si="211"/>
        <v>321.51096603335867</v>
      </c>
      <c r="V308">
        <f t="shared" si="212"/>
        <v>28.224553266899523</v>
      </c>
      <c r="W308">
        <f t="shared" si="213"/>
        <v>28.224553266899523</v>
      </c>
      <c r="X308">
        <f t="shared" si="214"/>
        <v>3.8448013196926714</v>
      </c>
      <c r="Y308">
        <f t="shared" si="215"/>
        <v>58.651641881775404</v>
      </c>
      <c r="Z308">
        <f t="shared" si="216"/>
        <v>2.1370962710477635</v>
      </c>
      <c r="AA308">
        <f t="shared" si="217"/>
        <v>3.6437109047271443</v>
      </c>
      <c r="AB308">
        <f t="shared" si="218"/>
        <v>1.7077050486449079</v>
      </c>
      <c r="AC308">
        <f t="shared" si="219"/>
        <v>-174.12604555593362</v>
      </c>
      <c r="AD308">
        <f t="shared" si="220"/>
        <v>-136.64976040946843</v>
      </c>
      <c r="AE308">
        <f t="shared" si="221"/>
        <v>-10.784585430273243</v>
      </c>
      <c r="AF308">
        <f t="shared" si="222"/>
        <v>-4.9425362316611654E-2</v>
      </c>
      <c r="AG308">
        <f t="shared" si="223"/>
        <v>10.397237482542435</v>
      </c>
      <c r="AH308">
        <f t="shared" si="224"/>
        <v>3.9204529087113738</v>
      </c>
      <c r="AI308">
        <f t="shared" si="225"/>
        <v>17.954000215996885</v>
      </c>
      <c r="AJ308">
        <v>398.30282783030299</v>
      </c>
      <c r="AK308">
        <v>387.66603636363601</v>
      </c>
      <c r="AL308">
        <v>-2.36157125541131</v>
      </c>
      <c r="AM308">
        <v>66.33</v>
      </c>
      <c r="AN308">
        <f t="shared" si="226"/>
        <v>3.9484364071640279</v>
      </c>
      <c r="AO308">
        <v>19.060494820936</v>
      </c>
      <c r="AP308">
        <v>23.666661212121198</v>
      </c>
      <c r="AQ308">
        <v>3.0255436768306001E-3</v>
      </c>
      <c r="AR308">
        <v>88.640650729912196</v>
      </c>
      <c r="AS308">
        <v>0</v>
      </c>
      <c r="AT308">
        <v>0</v>
      </c>
      <c r="AU308">
        <f t="shared" si="227"/>
        <v>1</v>
      </c>
      <c r="AV308">
        <f t="shared" si="228"/>
        <v>0</v>
      </c>
      <c r="AW308">
        <f t="shared" si="229"/>
        <v>47746.208878970836</v>
      </c>
      <c r="AX308" t="s">
        <v>417</v>
      </c>
      <c r="AY308" t="s">
        <v>417</v>
      </c>
      <c r="AZ308">
        <v>0</v>
      </c>
      <c r="BA308">
        <v>0</v>
      </c>
      <c r="BB308" t="e">
        <f t="shared" si="230"/>
        <v>#DIV/0!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 t="e">
        <f t="shared" si="231"/>
        <v>#DIV/0!</v>
      </c>
      <c r="BI308">
        <v>0.5</v>
      </c>
      <c r="BJ308">
        <f t="shared" si="232"/>
        <v>1681.198233177905</v>
      </c>
      <c r="BK308">
        <f t="shared" si="233"/>
        <v>17.954000215996885</v>
      </c>
      <c r="BL308" t="e">
        <f t="shared" si="234"/>
        <v>#DIV/0!</v>
      </c>
      <c r="BM308">
        <f t="shared" si="235"/>
        <v>1.0679288058766945E-2</v>
      </c>
      <c r="BN308" t="e">
        <f t="shared" si="236"/>
        <v>#DIV/0!</v>
      </c>
      <c r="BO308" t="e">
        <f t="shared" si="237"/>
        <v>#DIV/0!</v>
      </c>
      <c r="BP308" t="s">
        <v>417</v>
      </c>
      <c r="BQ308">
        <v>0</v>
      </c>
      <c r="BR308" t="e">
        <f t="shared" si="238"/>
        <v>#DIV/0!</v>
      </c>
      <c r="BS308" t="e">
        <f t="shared" si="239"/>
        <v>#DIV/0!</v>
      </c>
      <c r="BT308" t="e">
        <f t="shared" si="240"/>
        <v>#DIV/0!</v>
      </c>
      <c r="BU308" t="e">
        <f t="shared" si="241"/>
        <v>#DIV/0!</v>
      </c>
      <c r="BV308" t="e">
        <f t="shared" si="242"/>
        <v>#DIV/0!</v>
      </c>
      <c r="BW308" t="e">
        <f t="shared" si="243"/>
        <v>#DIV/0!</v>
      </c>
      <c r="BX308" t="e">
        <f t="shared" si="244"/>
        <v>#DIV/0!</v>
      </c>
      <c r="BY308" t="e">
        <f t="shared" si="245"/>
        <v>#DIV/0!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 t="shared" si="246"/>
        <v>2000.00111111111</v>
      </c>
      <c r="CS308">
        <f t="shared" si="247"/>
        <v>1681.198233177905</v>
      </c>
      <c r="CT308">
        <f t="shared" si="248"/>
        <v>0.84059864958970321</v>
      </c>
      <c r="CU308">
        <f t="shared" si="249"/>
        <v>0.16075539370812736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1658946011.5999999</v>
      </c>
      <c r="DB308">
        <v>390.27429629629597</v>
      </c>
      <c r="DC308">
        <v>404.58570370370398</v>
      </c>
      <c r="DD308">
        <v>23.652970370370401</v>
      </c>
      <c r="DE308">
        <v>19.060133333333301</v>
      </c>
      <c r="DF308">
        <v>384.45911111111099</v>
      </c>
      <c r="DG308">
        <v>23.216029629629599</v>
      </c>
      <c r="DH308">
        <v>500.04681481481498</v>
      </c>
      <c r="DI308">
        <v>90.304762962962997</v>
      </c>
      <c r="DJ308">
        <v>4.73677666666667E-2</v>
      </c>
      <c r="DK308">
        <v>27.3046851851852</v>
      </c>
      <c r="DL308">
        <v>27.291329629629601</v>
      </c>
      <c r="DM308">
        <v>999.9</v>
      </c>
      <c r="DN308">
        <v>0</v>
      </c>
      <c r="DO308">
        <v>0</v>
      </c>
      <c r="DP308">
        <v>10009.6296296296</v>
      </c>
      <c r="DQ308">
        <v>0</v>
      </c>
      <c r="DR308">
        <v>15.8161481481482</v>
      </c>
      <c r="DS308">
        <v>-14.311415185185201</v>
      </c>
      <c r="DT308">
        <v>399.72892592592598</v>
      </c>
      <c r="DU308">
        <v>412.44703703703698</v>
      </c>
      <c r="DV308">
        <v>4.5928422222222203</v>
      </c>
      <c r="DW308">
        <v>404.58570370370398</v>
      </c>
      <c r="DX308">
        <v>19.060133333333301</v>
      </c>
      <c r="DY308">
        <v>2.13597518518519</v>
      </c>
      <c r="DZ308">
        <v>1.72122111111111</v>
      </c>
      <c r="EA308">
        <v>18.490033333333301</v>
      </c>
      <c r="EB308">
        <v>15.089137037037</v>
      </c>
      <c r="EC308">
        <v>2000.00111111111</v>
      </c>
      <c r="ED308">
        <v>0.97999566666666604</v>
      </c>
      <c r="EE308">
        <v>2.0004288888888899E-2</v>
      </c>
      <c r="EF308">
        <v>0</v>
      </c>
      <c r="EG308">
        <v>874.246518518519</v>
      </c>
      <c r="EH308">
        <v>5.0006300000000001</v>
      </c>
      <c r="EI308">
        <v>17205.125925925899</v>
      </c>
      <c r="EJ308">
        <v>17256.877777777801</v>
      </c>
      <c r="EK308">
        <v>38.365666666666698</v>
      </c>
      <c r="EL308">
        <v>38.311999999999998</v>
      </c>
      <c r="EM308">
        <v>37.884185185185203</v>
      </c>
      <c r="EN308">
        <v>37.5</v>
      </c>
      <c r="EO308">
        <v>39.289037037036998</v>
      </c>
      <c r="EP308">
        <v>1955.0907407407401</v>
      </c>
      <c r="EQ308">
        <v>39.909999999999997</v>
      </c>
      <c r="ER308">
        <v>0</v>
      </c>
      <c r="ES308">
        <v>1658946019.8</v>
      </c>
      <c r="ET308">
        <v>0</v>
      </c>
      <c r="EU308">
        <v>874.24188000000004</v>
      </c>
      <c r="EV308">
        <v>-4.32476924334805</v>
      </c>
      <c r="EW308">
        <v>-87.176923182011905</v>
      </c>
      <c r="EX308">
        <v>17204.324000000001</v>
      </c>
      <c r="EY308">
        <v>15</v>
      </c>
      <c r="EZ308">
        <v>0</v>
      </c>
      <c r="FA308" t="s">
        <v>419</v>
      </c>
      <c r="FB308">
        <v>1657551626.5</v>
      </c>
      <c r="FC308">
        <v>1657551629</v>
      </c>
      <c r="FD308">
        <v>0</v>
      </c>
      <c r="FE308">
        <v>0.40300000000000002</v>
      </c>
      <c r="FF308">
        <v>8.9999999999999993E-3</v>
      </c>
      <c r="FG308">
        <v>9.41</v>
      </c>
      <c r="FH308">
        <v>8.6999999999999994E-2</v>
      </c>
      <c r="FI308">
        <v>417</v>
      </c>
      <c r="FJ308">
        <v>17</v>
      </c>
      <c r="FK308">
        <v>1.61</v>
      </c>
      <c r="FL308">
        <v>0.59</v>
      </c>
      <c r="FM308">
        <v>-18.1366048780488</v>
      </c>
      <c r="FN308">
        <v>63.822295818815398</v>
      </c>
      <c r="FO308">
        <v>6.6977671445759901</v>
      </c>
      <c r="FP308">
        <v>0</v>
      </c>
      <c r="FQ308">
        <v>874.55479411764702</v>
      </c>
      <c r="FR308">
        <v>-3.4516577548940601</v>
      </c>
      <c r="FS308">
        <v>0.39921141232447499</v>
      </c>
      <c r="FT308">
        <v>0</v>
      </c>
      <c r="FU308">
        <v>4.5883095121951198</v>
      </c>
      <c r="FV308">
        <v>6.8389756097561497E-2</v>
      </c>
      <c r="FW308">
        <v>7.78067836757228E-3</v>
      </c>
      <c r="FX308">
        <v>1</v>
      </c>
      <c r="FY308">
        <v>1</v>
      </c>
      <c r="FZ308">
        <v>3</v>
      </c>
      <c r="GA308" t="s">
        <v>438</v>
      </c>
      <c r="GB308">
        <v>2.9726900000000001</v>
      </c>
      <c r="GC308">
        <v>2.7015099999999999</v>
      </c>
      <c r="GD308">
        <v>8.3214700000000003E-2</v>
      </c>
      <c r="GE308">
        <v>8.5044599999999998E-2</v>
      </c>
      <c r="GF308">
        <v>0.10219200000000001</v>
      </c>
      <c r="GG308">
        <v>8.8750399999999993E-2</v>
      </c>
      <c r="GH308">
        <v>35741.4</v>
      </c>
      <c r="GI308">
        <v>38989.800000000003</v>
      </c>
      <c r="GJ308">
        <v>35327.699999999997</v>
      </c>
      <c r="GK308">
        <v>38646.800000000003</v>
      </c>
      <c r="GL308">
        <v>44961.7</v>
      </c>
      <c r="GM308">
        <v>50853.7</v>
      </c>
      <c r="GN308">
        <v>55214.5</v>
      </c>
      <c r="GO308">
        <v>61976.9</v>
      </c>
      <c r="GP308">
        <v>1.9836</v>
      </c>
      <c r="GQ308">
        <v>1.8504</v>
      </c>
      <c r="GR308">
        <v>0.11876200000000001</v>
      </c>
      <c r="GS308">
        <v>0</v>
      </c>
      <c r="GT308">
        <v>25.352399999999999</v>
      </c>
      <c r="GU308">
        <v>999.9</v>
      </c>
      <c r="GV308">
        <v>53.54</v>
      </c>
      <c r="GW308">
        <v>29.064</v>
      </c>
      <c r="GX308">
        <v>23.932400000000001</v>
      </c>
      <c r="GY308">
        <v>60.589799999999997</v>
      </c>
      <c r="GZ308">
        <v>47.111400000000003</v>
      </c>
      <c r="HA308">
        <v>1</v>
      </c>
      <c r="HB308">
        <v>-7.1951200000000007E-2</v>
      </c>
      <c r="HC308">
        <v>2.39651E-2</v>
      </c>
      <c r="HD308">
        <v>20.113199999999999</v>
      </c>
      <c r="HE308">
        <v>5.1993200000000002</v>
      </c>
      <c r="HF308">
        <v>12.0052</v>
      </c>
      <c r="HG308">
        <v>4.976</v>
      </c>
      <c r="HH308">
        <v>3.294</v>
      </c>
      <c r="HI308">
        <v>9999</v>
      </c>
      <c r="HJ308">
        <v>9999</v>
      </c>
      <c r="HK308">
        <v>9999</v>
      </c>
      <c r="HL308">
        <v>619.79999999999995</v>
      </c>
      <c r="HM308">
        <v>1.8631899999999999</v>
      </c>
      <c r="HN308">
        <v>1.8680099999999999</v>
      </c>
      <c r="HO308">
        <v>1.8678300000000001</v>
      </c>
      <c r="HP308">
        <v>1.8690500000000001</v>
      </c>
      <c r="HQ308">
        <v>1.86981</v>
      </c>
      <c r="HR308">
        <v>1.8658399999999999</v>
      </c>
      <c r="HS308">
        <v>1.8669100000000001</v>
      </c>
      <c r="HT308">
        <v>1.86829</v>
      </c>
      <c r="HU308">
        <v>5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5.7409999999999997</v>
      </c>
      <c r="II308">
        <v>0.43769999999999998</v>
      </c>
      <c r="IJ308">
        <v>3.6346291650323699</v>
      </c>
      <c r="IK308">
        <v>5.6267518783259399E-3</v>
      </c>
      <c r="IL308">
        <v>2.30191766742704E-7</v>
      </c>
      <c r="IM308">
        <v>-2.9562642023804099E-10</v>
      </c>
      <c r="IN308">
        <v>-4.4408053959193901E-2</v>
      </c>
      <c r="IO308">
        <v>-1.77651730019769E-2</v>
      </c>
      <c r="IP308">
        <v>2.0502542247495602E-3</v>
      </c>
      <c r="IQ308">
        <v>-1.6883999477825899E-5</v>
      </c>
      <c r="IR308">
        <v>-3</v>
      </c>
      <c r="IS308">
        <v>1845</v>
      </c>
      <c r="IT308">
        <v>1</v>
      </c>
      <c r="IU308">
        <v>26</v>
      </c>
      <c r="IV308">
        <v>23239.9</v>
      </c>
      <c r="IW308">
        <v>23239.8</v>
      </c>
      <c r="IX308">
        <v>0.93872100000000003</v>
      </c>
      <c r="IY308">
        <v>2.6147499999999999</v>
      </c>
      <c r="IZ308">
        <v>1.5478499999999999</v>
      </c>
      <c r="JA308">
        <v>2.3059099999999999</v>
      </c>
      <c r="JB308">
        <v>1.3464400000000001</v>
      </c>
      <c r="JC308">
        <v>2.2900399999999999</v>
      </c>
      <c r="JD308">
        <v>33.244</v>
      </c>
      <c r="JE308">
        <v>24.210100000000001</v>
      </c>
      <c r="JF308">
        <v>18</v>
      </c>
      <c r="JG308">
        <v>496.47199999999998</v>
      </c>
      <c r="JH308">
        <v>410.90199999999999</v>
      </c>
      <c r="JI308">
        <v>25</v>
      </c>
      <c r="JJ308">
        <v>26.357500000000002</v>
      </c>
      <c r="JK308">
        <v>29.9999</v>
      </c>
      <c r="JL308">
        <v>26.302399999999999</v>
      </c>
      <c r="JM308">
        <v>26.243099999999998</v>
      </c>
      <c r="JN308">
        <v>18.777699999999999</v>
      </c>
      <c r="JO308">
        <v>27.3277</v>
      </c>
      <c r="JP308">
        <v>62.997700000000002</v>
      </c>
      <c r="JQ308">
        <v>25</v>
      </c>
      <c r="JR308">
        <v>366.05599999999998</v>
      </c>
      <c r="JS308">
        <v>18.9633</v>
      </c>
      <c r="JT308">
        <v>102.431</v>
      </c>
      <c r="JU308">
        <v>103.169</v>
      </c>
    </row>
    <row r="309" spans="1:281" x14ac:dyDescent="0.2">
      <c r="A309">
        <v>293</v>
      </c>
      <c r="B309">
        <v>1658946024.0999999</v>
      </c>
      <c r="C309">
        <v>4231</v>
      </c>
      <c r="D309" t="s">
        <v>1012</v>
      </c>
      <c r="E309" t="s">
        <v>1013</v>
      </c>
      <c r="F309">
        <v>5</v>
      </c>
      <c r="G309" t="s">
        <v>1005</v>
      </c>
      <c r="H309" t="s">
        <v>416</v>
      </c>
      <c r="I309">
        <v>1658946016.31429</v>
      </c>
      <c r="J309">
        <f t="shared" si="200"/>
        <v>3.9451955896319651E-3</v>
      </c>
      <c r="K309">
        <f t="shared" si="201"/>
        <v>3.9451955896319655</v>
      </c>
      <c r="L309">
        <f t="shared" si="202"/>
        <v>17.38207969110481</v>
      </c>
      <c r="M309">
        <f t="shared" si="203"/>
        <v>382.37107142857099</v>
      </c>
      <c r="N309">
        <f t="shared" si="204"/>
        <v>235.83904801726476</v>
      </c>
      <c r="O309">
        <f t="shared" si="205"/>
        <v>21.308555783945916</v>
      </c>
      <c r="P309">
        <f t="shared" si="206"/>
        <v>34.548033390579199</v>
      </c>
      <c r="Q309">
        <f t="shared" si="207"/>
        <v>0.21047387508918192</v>
      </c>
      <c r="R309">
        <f t="shared" si="208"/>
        <v>2.7547312618942432</v>
      </c>
      <c r="S309">
        <f t="shared" si="209"/>
        <v>0.20193068439000977</v>
      </c>
      <c r="T309">
        <f t="shared" si="210"/>
        <v>0.12694535417178521</v>
      </c>
      <c r="U309">
        <f t="shared" si="211"/>
        <v>321.51244168474449</v>
      </c>
      <c r="V309">
        <f t="shared" si="212"/>
        <v>28.224007240358617</v>
      </c>
      <c r="W309">
        <f t="shared" si="213"/>
        <v>28.224007240358617</v>
      </c>
      <c r="X309">
        <f t="shared" si="214"/>
        <v>3.8446791397951858</v>
      </c>
      <c r="Y309">
        <f t="shared" si="215"/>
        <v>58.678871591184937</v>
      </c>
      <c r="Z309">
        <f t="shared" si="216"/>
        <v>2.1378777623559579</v>
      </c>
      <c r="AA309">
        <f t="shared" si="217"/>
        <v>3.6433518647913501</v>
      </c>
      <c r="AB309">
        <f t="shared" si="218"/>
        <v>1.7068013774392279</v>
      </c>
      <c r="AC309">
        <f t="shared" si="219"/>
        <v>-173.98312550276967</v>
      </c>
      <c r="AD309">
        <f t="shared" si="220"/>
        <v>-136.78108400380117</v>
      </c>
      <c r="AE309">
        <f t="shared" si="221"/>
        <v>-10.797779218626681</v>
      </c>
      <c r="AF309">
        <f t="shared" si="222"/>
        <v>-4.954704045300673E-2</v>
      </c>
      <c r="AG309">
        <f t="shared" si="223"/>
        <v>5.37881278443699</v>
      </c>
      <c r="AH309">
        <f t="shared" si="224"/>
        <v>3.9345670591064303</v>
      </c>
      <c r="AI309">
        <f t="shared" si="225"/>
        <v>17.38207969110481</v>
      </c>
      <c r="AJ309">
        <v>381.34716916363601</v>
      </c>
      <c r="AK309">
        <v>373.68096969697001</v>
      </c>
      <c r="AL309">
        <v>-2.8350579220779899</v>
      </c>
      <c r="AM309">
        <v>66.33</v>
      </c>
      <c r="AN309">
        <f t="shared" si="226"/>
        <v>3.9451955896319655</v>
      </c>
      <c r="AO309">
        <v>19.053601306757699</v>
      </c>
      <c r="AP309">
        <v>23.669505454545401</v>
      </c>
      <c r="AQ309">
        <v>8.8817887080855004E-4</v>
      </c>
      <c r="AR309">
        <v>88.640650729912196</v>
      </c>
      <c r="AS309">
        <v>0</v>
      </c>
      <c r="AT309">
        <v>0</v>
      </c>
      <c r="AU309">
        <f t="shared" si="227"/>
        <v>1</v>
      </c>
      <c r="AV309">
        <f t="shared" si="228"/>
        <v>0</v>
      </c>
      <c r="AW309">
        <f t="shared" si="229"/>
        <v>47726.07880286764</v>
      </c>
      <c r="AX309" t="s">
        <v>417</v>
      </c>
      <c r="AY309" t="s">
        <v>417</v>
      </c>
      <c r="AZ309">
        <v>0</v>
      </c>
      <c r="BA309">
        <v>0</v>
      </c>
      <c r="BB309" t="e">
        <f t="shared" si="230"/>
        <v>#DIV/0!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 t="e">
        <f t="shared" si="231"/>
        <v>#DIV/0!</v>
      </c>
      <c r="BI309">
        <v>0.5</v>
      </c>
      <c r="BJ309">
        <f t="shared" si="232"/>
        <v>1681.2059998366574</v>
      </c>
      <c r="BK309">
        <f t="shared" si="233"/>
        <v>17.38207969110481</v>
      </c>
      <c r="BL309" t="e">
        <f t="shared" si="234"/>
        <v>#DIV/0!</v>
      </c>
      <c r="BM309">
        <f t="shared" si="235"/>
        <v>1.0339054043819507E-2</v>
      </c>
      <c r="BN309" t="e">
        <f t="shared" si="236"/>
        <v>#DIV/0!</v>
      </c>
      <c r="BO309" t="e">
        <f t="shared" si="237"/>
        <v>#DIV/0!</v>
      </c>
      <c r="BP309" t="s">
        <v>417</v>
      </c>
      <c r="BQ309">
        <v>0</v>
      </c>
      <c r="BR309" t="e">
        <f t="shared" si="238"/>
        <v>#DIV/0!</v>
      </c>
      <c r="BS309" t="e">
        <f t="shared" si="239"/>
        <v>#DIV/0!</v>
      </c>
      <c r="BT309" t="e">
        <f t="shared" si="240"/>
        <v>#DIV/0!</v>
      </c>
      <c r="BU309" t="e">
        <f t="shared" si="241"/>
        <v>#DIV/0!</v>
      </c>
      <c r="BV309" t="e">
        <f t="shared" si="242"/>
        <v>#DIV/0!</v>
      </c>
      <c r="BW309" t="e">
        <f t="shared" si="243"/>
        <v>#DIV/0!</v>
      </c>
      <c r="BX309" t="e">
        <f t="shared" si="244"/>
        <v>#DIV/0!</v>
      </c>
      <c r="BY309" t="e">
        <f t="shared" si="245"/>
        <v>#DIV/0!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 t="shared" si="246"/>
        <v>2000.0103571428599</v>
      </c>
      <c r="CS309">
        <f t="shared" si="247"/>
        <v>1681.2059998366574</v>
      </c>
      <c r="CT309">
        <f t="shared" si="248"/>
        <v>0.84059864681819219</v>
      </c>
      <c r="CU309">
        <f t="shared" si="249"/>
        <v>0.16075538835911088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1658946016.31429</v>
      </c>
      <c r="DB309">
        <v>382.37107142857099</v>
      </c>
      <c r="DC309">
        <v>390.62996428571398</v>
      </c>
      <c r="DD309">
        <v>23.661625000000001</v>
      </c>
      <c r="DE309">
        <v>19.0524428571429</v>
      </c>
      <c r="DF309">
        <v>376.60053571428602</v>
      </c>
      <c r="DG309">
        <v>23.224267857142902</v>
      </c>
      <c r="DH309">
        <v>500.06296428571397</v>
      </c>
      <c r="DI309">
        <v>90.304692857142896</v>
      </c>
      <c r="DJ309">
        <v>4.74178857142857E-2</v>
      </c>
      <c r="DK309">
        <v>27.303003571428601</v>
      </c>
      <c r="DL309">
        <v>27.2892857142857</v>
      </c>
      <c r="DM309">
        <v>999.9</v>
      </c>
      <c r="DN309">
        <v>0</v>
      </c>
      <c r="DO309">
        <v>0</v>
      </c>
      <c r="DP309">
        <v>10005.1785714286</v>
      </c>
      <c r="DQ309">
        <v>0</v>
      </c>
      <c r="DR309">
        <v>15.8222392857143</v>
      </c>
      <c r="DS309">
        <v>-8.2588474999999999</v>
      </c>
      <c r="DT309">
        <v>391.63767857142898</v>
      </c>
      <c r="DU309">
        <v>398.21717857142897</v>
      </c>
      <c r="DV309">
        <v>4.6091917857142901</v>
      </c>
      <c r="DW309">
        <v>390.62996428571398</v>
      </c>
      <c r="DX309">
        <v>19.0524428571429</v>
      </c>
      <c r="DY309">
        <v>2.1367553571428601</v>
      </c>
      <c r="DZ309">
        <v>1.7205242857142899</v>
      </c>
      <c r="EA309">
        <v>18.495857142857101</v>
      </c>
      <c r="EB309">
        <v>15.0828392857143</v>
      </c>
      <c r="EC309">
        <v>2000.0103571428599</v>
      </c>
      <c r="ED309">
        <v>0.97999575000000005</v>
      </c>
      <c r="EE309">
        <v>2.00042E-2</v>
      </c>
      <c r="EF309">
        <v>0</v>
      </c>
      <c r="EG309">
        <v>873.64567857142902</v>
      </c>
      <c r="EH309">
        <v>5.0006300000000001</v>
      </c>
      <c r="EI309">
        <v>17192.9571428571</v>
      </c>
      <c r="EJ309">
        <v>17256.967857142899</v>
      </c>
      <c r="EK309">
        <v>38.366</v>
      </c>
      <c r="EL309">
        <v>38.311999999999998</v>
      </c>
      <c r="EM309">
        <v>37.879428571428598</v>
      </c>
      <c r="EN309">
        <v>37.5</v>
      </c>
      <c r="EO309">
        <v>39.280999999999999</v>
      </c>
      <c r="EP309">
        <v>1955.1</v>
      </c>
      <c r="EQ309">
        <v>39.909999999999997</v>
      </c>
      <c r="ER309">
        <v>0</v>
      </c>
      <c r="ES309">
        <v>1658946024.5999999</v>
      </c>
      <c r="ET309">
        <v>0</v>
      </c>
      <c r="EU309">
        <v>873.62072000000001</v>
      </c>
      <c r="EV309">
        <v>-10.3526154026017</v>
      </c>
      <c r="EW309">
        <v>-214.346154133299</v>
      </c>
      <c r="EX309">
        <v>17191.743999999999</v>
      </c>
      <c r="EY309">
        <v>15</v>
      </c>
      <c r="EZ309">
        <v>0</v>
      </c>
      <c r="FA309" t="s">
        <v>419</v>
      </c>
      <c r="FB309">
        <v>1657551626.5</v>
      </c>
      <c r="FC309">
        <v>1657551629</v>
      </c>
      <c r="FD309">
        <v>0</v>
      </c>
      <c r="FE309">
        <v>0.40300000000000002</v>
      </c>
      <c r="FF309">
        <v>8.9999999999999993E-3</v>
      </c>
      <c r="FG309">
        <v>9.41</v>
      </c>
      <c r="FH309">
        <v>8.6999999999999994E-2</v>
      </c>
      <c r="FI309">
        <v>417</v>
      </c>
      <c r="FJ309">
        <v>17</v>
      </c>
      <c r="FK309">
        <v>1.61</v>
      </c>
      <c r="FL309">
        <v>0.59</v>
      </c>
      <c r="FM309">
        <v>-13.122223414634099</v>
      </c>
      <c r="FN309">
        <v>78.751493101045199</v>
      </c>
      <c r="FO309">
        <v>7.8719793731627998</v>
      </c>
      <c r="FP309">
        <v>0</v>
      </c>
      <c r="FQ309">
        <v>874.02773529411797</v>
      </c>
      <c r="FR309">
        <v>-6.4216501160667399</v>
      </c>
      <c r="FS309">
        <v>0.71994110497781305</v>
      </c>
      <c r="FT309">
        <v>0</v>
      </c>
      <c r="FU309">
        <v>4.5976290243902396</v>
      </c>
      <c r="FV309">
        <v>0.14200808362369699</v>
      </c>
      <c r="FW309">
        <v>1.6107317047318E-2</v>
      </c>
      <c r="FX309">
        <v>0</v>
      </c>
      <c r="FY309">
        <v>0</v>
      </c>
      <c r="FZ309">
        <v>3</v>
      </c>
      <c r="GA309" t="s">
        <v>429</v>
      </c>
      <c r="GB309">
        <v>2.97376</v>
      </c>
      <c r="GC309">
        <v>2.70139</v>
      </c>
      <c r="GD309">
        <v>8.0812099999999998E-2</v>
      </c>
      <c r="GE309">
        <v>8.2359000000000002E-2</v>
      </c>
      <c r="GF309">
        <v>0.102189</v>
      </c>
      <c r="GG309">
        <v>8.8407799999999995E-2</v>
      </c>
      <c r="GH309">
        <v>35836.300000000003</v>
      </c>
      <c r="GI309">
        <v>39104</v>
      </c>
      <c r="GJ309">
        <v>35328.9</v>
      </c>
      <c r="GK309">
        <v>38646.6</v>
      </c>
      <c r="GL309">
        <v>44962.8</v>
      </c>
      <c r="GM309">
        <v>50873.2</v>
      </c>
      <c r="GN309">
        <v>55215.7</v>
      </c>
      <c r="GO309">
        <v>61977.5</v>
      </c>
      <c r="GP309">
        <v>1.9842</v>
      </c>
      <c r="GQ309">
        <v>1.8493999999999999</v>
      </c>
      <c r="GR309">
        <v>0.117868</v>
      </c>
      <c r="GS309">
        <v>0</v>
      </c>
      <c r="GT309">
        <v>25.352399999999999</v>
      </c>
      <c r="GU309">
        <v>999.9</v>
      </c>
      <c r="GV309">
        <v>53.564999999999998</v>
      </c>
      <c r="GW309">
        <v>29.074000000000002</v>
      </c>
      <c r="GX309">
        <v>23.9573</v>
      </c>
      <c r="GY309">
        <v>60.479799999999997</v>
      </c>
      <c r="GZ309">
        <v>47.215499999999999</v>
      </c>
      <c r="HA309">
        <v>1</v>
      </c>
      <c r="HB309">
        <v>-7.1829299999999999E-2</v>
      </c>
      <c r="HC309">
        <v>2.50545E-2</v>
      </c>
      <c r="HD309">
        <v>20.113499999999998</v>
      </c>
      <c r="HE309">
        <v>5.2017199999999999</v>
      </c>
      <c r="HF309">
        <v>12.004</v>
      </c>
      <c r="HG309">
        <v>4.976</v>
      </c>
      <c r="HH309">
        <v>3.294</v>
      </c>
      <c r="HI309">
        <v>9999</v>
      </c>
      <c r="HJ309">
        <v>9999</v>
      </c>
      <c r="HK309">
        <v>9999</v>
      </c>
      <c r="HL309">
        <v>619.79999999999995</v>
      </c>
      <c r="HM309">
        <v>1.8632500000000001</v>
      </c>
      <c r="HN309">
        <v>1.8680099999999999</v>
      </c>
      <c r="HO309">
        <v>1.8678300000000001</v>
      </c>
      <c r="HP309">
        <v>1.8690500000000001</v>
      </c>
      <c r="HQ309">
        <v>1.8698399999999999</v>
      </c>
      <c r="HR309">
        <v>1.8658399999999999</v>
      </c>
      <c r="HS309">
        <v>1.8669100000000001</v>
      </c>
      <c r="HT309">
        <v>1.86832</v>
      </c>
      <c r="HU309">
        <v>5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5.6639999999999997</v>
      </c>
      <c r="II309">
        <v>0.43769999999999998</v>
      </c>
      <c r="IJ309">
        <v>3.6346291650323699</v>
      </c>
      <c r="IK309">
        <v>5.6267518783259399E-3</v>
      </c>
      <c r="IL309">
        <v>2.30191766742704E-7</v>
      </c>
      <c r="IM309">
        <v>-2.9562642023804099E-10</v>
      </c>
      <c r="IN309">
        <v>-4.4408053959193901E-2</v>
      </c>
      <c r="IO309">
        <v>-1.77651730019769E-2</v>
      </c>
      <c r="IP309">
        <v>2.0502542247495602E-3</v>
      </c>
      <c r="IQ309">
        <v>-1.6883999477825899E-5</v>
      </c>
      <c r="IR309">
        <v>-3</v>
      </c>
      <c r="IS309">
        <v>1845</v>
      </c>
      <c r="IT309">
        <v>1</v>
      </c>
      <c r="IU309">
        <v>26</v>
      </c>
      <c r="IV309">
        <v>23240</v>
      </c>
      <c r="IW309">
        <v>23239.9</v>
      </c>
      <c r="IX309">
        <v>0.90820299999999998</v>
      </c>
      <c r="IY309">
        <v>2.6049799999999999</v>
      </c>
      <c r="IZ309">
        <v>1.5478499999999999</v>
      </c>
      <c r="JA309">
        <v>2.3059099999999999</v>
      </c>
      <c r="JB309">
        <v>1.3464400000000001</v>
      </c>
      <c r="JC309">
        <v>2.4145500000000002</v>
      </c>
      <c r="JD309">
        <v>33.244</v>
      </c>
      <c r="JE309">
        <v>24.218800000000002</v>
      </c>
      <c r="JF309">
        <v>18</v>
      </c>
      <c r="JG309">
        <v>496.86399999999998</v>
      </c>
      <c r="JH309">
        <v>410.34100000000001</v>
      </c>
      <c r="JI309">
        <v>25.0001</v>
      </c>
      <c r="JJ309">
        <v>26.357500000000002</v>
      </c>
      <c r="JK309">
        <v>30</v>
      </c>
      <c r="JL309">
        <v>26.302399999999999</v>
      </c>
      <c r="JM309">
        <v>26.243099999999998</v>
      </c>
      <c r="JN309">
        <v>18.084399999999999</v>
      </c>
      <c r="JO309">
        <v>27.990600000000001</v>
      </c>
      <c r="JP309">
        <v>62.618000000000002</v>
      </c>
      <c r="JQ309">
        <v>25</v>
      </c>
      <c r="JR309">
        <v>345.98500000000001</v>
      </c>
      <c r="JS309">
        <v>18.784199999999998</v>
      </c>
      <c r="JT309">
        <v>102.434</v>
      </c>
      <c r="JU309">
        <v>103.169</v>
      </c>
    </row>
    <row r="310" spans="1:281" x14ac:dyDescent="0.2">
      <c r="A310">
        <v>294</v>
      </c>
      <c r="B310">
        <v>1658946029.0999999</v>
      </c>
      <c r="C310">
        <v>4236</v>
      </c>
      <c r="D310" t="s">
        <v>1014</v>
      </c>
      <c r="E310" t="s">
        <v>1015</v>
      </c>
      <c r="F310">
        <v>5</v>
      </c>
      <c r="G310" t="s">
        <v>1005</v>
      </c>
      <c r="H310" t="s">
        <v>416</v>
      </c>
      <c r="I310">
        <v>1658946021.5999999</v>
      </c>
      <c r="J310">
        <f t="shared" si="200"/>
        <v>3.9916846990844619E-3</v>
      </c>
      <c r="K310">
        <f t="shared" si="201"/>
        <v>3.9916846990844621</v>
      </c>
      <c r="L310">
        <f t="shared" si="202"/>
        <v>16.853453220647115</v>
      </c>
      <c r="M310">
        <f t="shared" si="203"/>
        <v>369.93837037037002</v>
      </c>
      <c r="N310">
        <f t="shared" si="204"/>
        <v>229.67435474364541</v>
      </c>
      <c r="O310">
        <f t="shared" si="205"/>
        <v>20.751657194064265</v>
      </c>
      <c r="P310">
        <f t="shared" si="206"/>
        <v>33.424864754383727</v>
      </c>
      <c r="Q310">
        <f t="shared" si="207"/>
        <v>0.21347249235902904</v>
      </c>
      <c r="R310">
        <f t="shared" si="208"/>
        <v>2.7530487683297329</v>
      </c>
      <c r="S310">
        <f t="shared" si="209"/>
        <v>0.20468446974699264</v>
      </c>
      <c r="T310">
        <f t="shared" si="210"/>
        <v>0.12868721610530431</v>
      </c>
      <c r="U310">
        <f t="shared" si="211"/>
        <v>321.51362603336173</v>
      </c>
      <c r="V310">
        <f t="shared" si="212"/>
        <v>28.210042671782052</v>
      </c>
      <c r="W310">
        <f t="shared" si="213"/>
        <v>28.210042671782052</v>
      </c>
      <c r="X310">
        <f t="shared" si="214"/>
        <v>3.8415555531543246</v>
      </c>
      <c r="Y310">
        <f t="shared" si="215"/>
        <v>58.683542823471193</v>
      </c>
      <c r="Z310">
        <f t="shared" si="216"/>
        <v>2.1378363777036986</v>
      </c>
      <c r="AA310">
        <f t="shared" si="217"/>
        <v>3.6429913308653292</v>
      </c>
      <c r="AB310">
        <f t="shared" si="218"/>
        <v>1.703719175450626</v>
      </c>
      <c r="AC310">
        <f t="shared" si="219"/>
        <v>-176.03329522962477</v>
      </c>
      <c r="AD310">
        <f t="shared" si="220"/>
        <v>-134.87553785256461</v>
      </c>
      <c r="AE310">
        <f t="shared" si="221"/>
        <v>-10.653026139612312</v>
      </c>
      <c r="AF310">
        <f t="shared" si="222"/>
        <v>-4.8233188439979813E-2</v>
      </c>
      <c r="AG310">
        <f t="shared" si="223"/>
        <v>1.4151606417167728</v>
      </c>
      <c r="AH310">
        <f t="shared" si="224"/>
        <v>3.9893081699949948</v>
      </c>
      <c r="AI310">
        <f t="shared" si="225"/>
        <v>16.853453220647115</v>
      </c>
      <c r="AJ310">
        <v>364.48749129697001</v>
      </c>
      <c r="AK310">
        <v>358.68333939393898</v>
      </c>
      <c r="AL310">
        <v>-3.0882291774892399</v>
      </c>
      <c r="AM310">
        <v>66.33</v>
      </c>
      <c r="AN310">
        <f t="shared" si="226"/>
        <v>3.9916846990844621</v>
      </c>
      <c r="AO310">
        <v>18.8848619979379</v>
      </c>
      <c r="AP310">
        <v>23.617778787878802</v>
      </c>
      <c r="AQ310">
        <v>-8.8288322748690494E-3</v>
      </c>
      <c r="AR310">
        <v>88.640650729912196</v>
      </c>
      <c r="AS310">
        <v>0</v>
      </c>
      <c r="AT310">
        <v>0</v>
      </c>
      <c r="AU310">
        <f t="shared" si="227"/>
        <v>1</v>
      </c>
      <c r="AV310">
        <f t="shared" si="228"/>
        <v>0</v>
      </c>
      <c r="AW310">
        <f t="shared" si="229"/>
        <v>47680.769347148984</v>
      </c>
      <c r="AX310" t="s">
        <v>417</v>
      </c>
      <c r="AY310" t="s">
        <v>417</v>
      </c>
      <c r="AZ310">
        <v>0</v>
      </c>
      <c r="BA310">
        <v>0</v>
      </c>
      <c r="BB310" t="e">
        <f t="shared" si="230"/>
        <v>#DIV/0!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 t="e">
        <f t="shared" si="231"/>
        <v>#DIV/0!</v>
      </c>
      <c r="BI310">
        <v>0.5</v>
      </c>
      <c r="BJ310">
        <f t="shared" si="232"/>
        <v>1681.2122331779094</v>
      </c>
      <c r="BK310">
        <f t="shared" si="233"/>
        <v>16.853453220647115</v>
      </c>
      <c r="BL310" t="e">
        <f t="shared" si="234"/>
        <v>#DIV/0!</v>
      </c>
      <c r="BM310">
        <f t="shared" si="235"/>
        <v>1.0024583980566151E-2</v>
      </c>
      <c r="BN310" t="e">
        <f t="shared" si="236"/>
        <v>#DIV/0!</v>
      </c>
      <c r="BO310" t="e">
        <f t="shared" si="237"/>
        <v>#DIV/0!</v>
      </c>
      <c r="BP310" t="s">
        <v>417</v>
      </c>
      <c r="BQ310">
        <v>0</v>
      </c>
      <c r="BR310" t="e">
        <f t="shared" si="238"/>
        <v>#DIV/0!</v>
      </c>
      <c r="BS310" t="e">
        <f t="shared" si="239"/>
        <v>#DIV/0!</v>
      </c>
      <c r="BT310" t="e">
        <f t="shared" si="240"/>
        <v>#DIV/0!</v>
      </c>
      <c r="BU310" t="e">
        <f t="shared" si="241"/>
        <v>#DIV/0!</v>
      </c>
      <c r="BV310" t="e">
        <f t="shared" si="242"/>
        <v>#DIV/0!</v>
      </c>
      <c r="BW310" t="e">
        <f t="shared" si="243"/>
        <v>#DIV/0!</v>
      </c>
      <c r="BX310" t="e">
        <f t="shared" si="244"/>
        <v>#DIV/0!</v>
      </c>
      <c r="BY310" t="e">
        <f t="shared" si="245"/>
        <v>#DIV/0!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 t="shared" si="246"/>
        <v>2000.0177777777801</v>
      </c>
      <c r="CS310">
        <f t="shared" si="247"/>
        <v>1681.2122331779094</v>
      </c>
      <c r="CT310">
        <f t="shared" si="248"/>
        <v>0.84059864460100175</v>
      </c>
      <c r="CU310">
        <f t="shared" si="249"/>
        <v>0.16075538407993331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1658946021.5999999</v>
      </c>
      <c r="DB310">
        <v>369.93837037037002</v>
      </c>
      <c r="DC310">
        <v>373.40711111111102</v>
      </c>
      <c r="DD310">
        <v>23.6610592592593</v>
      </c>
      <c r="DE310">
        <v>18.9877111111111</v>
      </c>
      <c r="DF310">
        <v>364.23803703703697</v>
      </c>
      <c r="DG310">
        <v>23.223729629629599</v>
      </c>
      <c r="DH310">
        <v>500.05907407407398</v>
      </c>
      <c r="DI310">
        <v>90.304966666666701</v>
      </c>
      <c r="DJ310">
        <v>4.75553518518518E-2</v>
      </c>
      <c r="DK310">
        <v>27.301314814814798</v>
      </c>
      <c r="DL310">
        <v>27.285159259259299</v>
      </c>
      <c r="DM310">
        <v>999.9</v>
      </c>
      <c r="DN310">
        <v>0</v>
      </c>
      <c r="DO310">
        <v>0</v>
      </c>
      <c r="DP310">
        <v>9995.1851851851807</v>
      </c>
      <c r="DQ310">
        <v>0</v>
      </c>
      <c r="DR310">
        <v>15.8357740740741</v>
      </c>
      <c r="DS310">
        <v>-3.4686783740740701</v>
      </c>
      <c r="DT310">
        <v>378.903740740741</v>
      </c>
      <c r="DU310">
        <v>380.635703703704</v>
      </c>
      <c r="DV310">
        <v>4.6733548148148101</v>
      </c>
      <c r="DW310">
        <v>373.40711111111102</v>
      </c>
      <c r="DX310">
        <v>18.9877111111111</v>
      </c>
      <c r="DY310">
        <v>2.13671148148148</v>
      </c>
      <c r="DZ310">
        <v>1.71468333333333</v>
      </c>
      <c r="EA310">
        <v>18.495514814814801</v>
      </c>
      <c r="EB310">
        <v>15.0298444444444</v>
      </c>
      <c r="EC310">
        <v>2000.0177777777801</v>
      </c>
      <c r="ED310">
        <v>0.97999566666666604</v>
      </c>
      <c r="EE310">
        <v>2.0004288888888899E-2</v>
      </c>
      <c r="EF310">
        <v>0</v>
      </c>
      <c r="EG310">
        <v>872.45248148148096</v>
      </c>
      <c r="EH310">
        <v>5.0006300000000001</v>
      </c>
      <c r="EI310">
        <v>17169.759259259299</v>
      </c>
      <c r="EJ310">
        <v>17257.0259259259</v>
      </c>
      <c r="EK310">
        <v>38.375</v>
      </c>
      <c r="EL310">
        <v>38.311999999999998</v>
      </c>
      <c r="EM310">
        <v>37.884185185185203</v>
      </c>
      <c r="EN310">
        <v>37.5</v>
      </c>
      <c r="EO310">
        <v>39.286740740740697</v>
      </c>
      <c r="EP310">
        <v>1955.1074074074099</v>
      </c>
      <c r="EQ310">
        <v>39.909999999999997</v>
      </c>
      <c r="ER310">
        <v>0</v>
      </c>
      <c r="ES310">
        <v>1658946030</v>
      </c>
      <c r="ET310">
        <v>0</v>
      </c>
      <c r="EU310">
        <v>872.40634615384602</v>
      </c>
      <c r="EV310">
        <v>-17.377264940477399</v>
      </c>
      <c r="EW310">
        <v>-348.08546950097502</v>
      </c>
      <c r="EX310">
        <v>17168.288461538501</v>
      </c>
      <c r="EY310">
        <v>15</v>
      </c>
      <c r="EZ310">
        <v>0</v>
      </c>
      <c r="FA310" t="s">
        <v>419</v>
      </c>
      <c r="FB310">
        <v>1657551626.5</v>
      </c>
      <c r="FC310">
        <v>1657551629</v>
      </c>
      <c r="FD310">
        <v>0</v>
      </c>
      <c r="FE310">
        <v>0.40300000000000002</v>
      </c>
      <c r="FF310">
        <v>8.9999999999999993E-3</v>
      </c>
      <c r="FG310">
        <v>9.41</v>
      </c>
      <c r="FH310">
        <v>8.6999999999999994E-2</v>
      </c>
      <c r="FI310">
        <v>417</v>
      </c>
      <c r="FJ310">
        <v>17</v>
      </c>
      <c r="FK310">
        <v>1.61</v>
      </c>
      <c r="FL310">
        <v>0.59</v>
      </c>
      <c r="FM310">
        <v>-7.6255451292682901</v>
      </c>
      <c r="FN310">
        <v>60.047402977003401</v>
      </c>
      <c r="FO310">
        <v>6.1416725299862298</v>
      </c>
      <c r="FP310">
        <v>0</v>
      </c>
      <c r="FQ310">
        <v>873.25326470588197</v>
      </c>
      <c r="FR310">
        <v>-11.9329717448502</v>
      </c>
      <c r="FS310">
        <v>1.2500440770775501</v>
      </c>
      <c r="FT310">
        <v>0</v>
      </c>
      <c r="FU310">
        <v>4.6383412195122</v>
      </c>
      <c r="FV310">
        <v>0.58666620209059805</v>
      </c>
      <c r="FW310">
        <v>6.9208364297653299E-2</v>
      </c>
      <c r="FX310">
        <v>0</v>
      </c>
      <c r="FY310">
        <v>0</v>
      </c>
      <c r="FZ310">
        <v>3</v>
      </c>
      <c r="GA310" t="s">
        <v>429</v>
      </c>
      <c r="GB310">
        <v>2.9728300000000001</v>
      </c>
      <c r="GC310">
        <v>2.7018800000000001</v>
      </c>
      <c r="GD310">
        <v>7.8180600000000003E-2</v>
      </c>
      <c r="GE310">
        <v>7.9203599999999999E-2</v>
      </c>
      <c r="GF310">
        <v>0.102031</v>
      </c>
      <c r="GG310">
        <v>8.7995000000000004E-2</v>
      </c>
      <c r="GH310">
        <v>35938.199999999997</v>
      </c>
      <c r="GI310">
        <v>39238.699999999997</v>
      </c>
      <c r="GJ310">
        <v>35328.300000000003</v>
      </c>
      <c r="GK310">
        <v>38646.9</v>
      </c>
      <c r="GL310">
        <v>44970.8</v>
      </c>
      <c r="GM310">
        <v>50896</v>
      </c>
      <c r="GN310">
        <v>55215.7</v>
      </c>
      <c r="GO310">
        <v>61977.2</v>
      </c>
      <c r="GP310">
        <v>1.9843999999999999</v>
      </c>
      <c r="GQ310">
        <v>1.85</v>
      </c>
      <c r="GR310">
        <v>0.118315</v>
      </c>
      <c r="GS310">
        <v>0</v>
      </c>
      <c r="GT310">
        <v>25.350300000000001</v>
      </c>
      <c r="GU310">
        <v>999.9</v>
      </c>
      <c r="GV310">
        <v>53.54</v>
      </c>
      <c r="GW310">
        <v>29.074000000000002</v>
      </c>
      <c r="GX310">
        <v>23.9452</v>
      </c>
      <c r="GY310">
        <v>60.639800000000001</v>
      </c>
      <c r="GZ310">
        <v>46.866999999999997</v>
      </c>
      <c r="HA310">
        <v>1</v>
      </c>
      <c r="HB310">
        <v>-7.1463399999999996E-2</v>
      </c>
      <c r="HC310">
        <v>2.5490200000000001E-2</v>
      </c>
      <c r="HD310">
        <v>20.113399999999999</v>
      </c>
      <c r="HE310">
        <v>5.20052</v>
      </c>
      <c r="HF310">
        <v>12.004</v>
      </c>
      <c r="HG310">
        <v>4.9756</v>
      </c>
      <c r="HH310">
        <v>3.294</v>
      </c>
      <c r="HI310">
        <v>9999</v>
      </c>
      <c r="HJ310">
        <v>9999</v>
      </c>
      <c r="HK310">
        <v>9999</v>
      </c>
      <c r="HL310">
        <v>619.79999999999995</v>
      </c>
      <c r="HM310">
        <v>1.8632200000000001</v>
      </c>
      <c r="HN310">
        <v>1.8680399999999999</v>
      </c>
      <c r="HO310">
        <v>1.8678300000000001</v>
      </c>
      <c r="HP310">
        <v>1.8690500000000001</v>
      </c>
      <c r="HQ310">
        <v>1.86981</v>
      </c>
      <c r="HR310">
        <v>1.8658399999999999</v>
      </c>
      <c r="HS310">
        <v>1.8669100000000001</v>
      </c>
      <c r="HT310">
        <v>1.86829</v>
      </c>
      <c r="HU310">
        <v>5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5.5810000000000004</v>
      </c>
      <c r="II310">
        <v>0.43509999999999999</v>
      </c>
      <c r="IJ310">
        <v>3.6346291650323699</v>
      </c>
      <c r="IK310">
        <v>5.6267518783259399E-3</v>
      </c>
      <c r="IL310">
        <v>2.30191766742704E-7</v>
      </c>
      <c r="IM310">
        <v>-2.9562642023804099E-10</v>
      </c>
      <c r="IN310">
        <v>-4.4408053959193901E-2</v>
      </c>
      <c r="IO310">
        <v>-1.77651730019769E-2</v>
      </c>
      <c r="IP310">
        <v>2.0502542247495602E-3</v>
      </c>
      <c r="IQ310">
        <v>-1.6883999477825899E-5</v>
      </c>
      <c r="IR310">
        <v>-3</v>
      </c>
      <c r="IS310">
        <v>1845</v>
      </c>
      <c r="IT310">
        <v>1</v>
      </c>
      <c r="IU310">
        <v>26</v>
      </c>
      <c r="IV310">
        <v>23240</v>
      </c>
      <c r="IW310">
        <v>23240</v>
      </c>
      <c r="IX310">
        <v>0.87158199999999997</v>
      </c>
      <c r="IY310">
        <v>2.6049799999999999</v>
      </c>
      <c r="IZ310">
        <v>1.5478499999999999</v>
      </c>
      <c r="JA310">
        <v>2.3059099999999999</v>
      </c>
      <c r="JB310">
        <v>1.3464400000000001</v>
      </c>
      <c r="JC310">
        <v>2.3938000000000001</v>
      </c>
      <c r="JD310">
        <v>33.244</v>
      </c>
      <c r="JE310">
        <v>24.218800000000002</v>
      </c>
      <c r="JF310">
        <v>18</v>
      </c>
      <c r="JG310">
        <v>496.995</v>
      </c>
      <c r="JH310">
        <v>410.678</v>
      </c>
      <c r="JI310">
        <v>24.9999</v>
      </c>
      <c r="JJ310">
        <v>26.357500000000002</v>
      </c>
      <c r="JK310">
        <v>30.000299999999999</v>
      </c>
      <c r="JL310">
        <v>26.302399999999999</v>
      </c>
      <c r="JM310">
        <v>26.243099999999998</v>
      </c>
      <c r="JN310">
        <v>17.4374</v>
      </c>
      <c r="JO310">
        <v>27.990600000000001</v>
      </c>
      <c r="JP310">
        <v>62.618000000000002</v>
      </c>
      <c r="JQ310">
        <v>25</v>
      </c>
      <c r="JR310">
        <v>332.55900000000003</v>
      </c>
      <c r="JS310">
        <v>18.750800000000002</v>
      </c>
      <c r="JT310">
        <v>102.43300000000001</v>
      </c>
      <c r="JU310">
        <v>103.169</v>
      </c>
    </row>
    <row r="311" spans="1:281" x14ac:dyDescent="0.2">
      <c r="A311">
        <v>295</v>
      </c>
      <c r="B311">
        <v>1658946034.0999999</v>
      </c>
      <c r="C311">
        <v>4241</v>
      </c>
      <c r="D311" t="s">
        <v>1016</v>
      </c>
      <c r="E311" t="s">
        <v>1017</v>
      </c>
      <c r="F311">
        <v>5</v>
      </c>
      <c r="G311" t="s">
        <v>1005</v>
      </c>
      <c r="H311" t="s">
        <v>416</v>
      </c>
      <c r="I311">
        <v>1658946026.31429</v>
      </c>
      <c r="J311">
        <f t="shared" si="200"/>
        <v>3.9843164340111377E-3</v>
      </c>
      <c r="K311">
        <f t="shared" si="201"/>
        <v>3.9843164340111379</v>
      </c>
      <c r="L311">
        <f t="shared" si="202"/>
        <v>15.869646759152607</v>
      </c>
      <c r="M311">
        <f t="shared" si="203"/>
        <v>356.70235714285701</v>
      </c>
      <c r="N311">
        <f t="shared" si="204"/>
        <v>223.98615413725872</v>
      </c>
      <c r="O311">
        <f t="shared" si="205"/>
        <v>20.237686200295531</v>
      </c>
      <c r="P311">
        <f t="shared" si="206"/>
        <v>32.228913428011211</v>
      </c>
      <c r="Q311">
        <f t="shared" si="207"/>
        <v>0.21279033588178317</v>
      </c>
      <c r="R311">
        <f t="shared" si="208"/>
        <v>2.7541618155147525</v>
      </c>
      <c r="S311">
        <f t="shared" si="209"/>
        <v>0.20406052655829818</v>
      </c>
      <c r="T311">
        <f t="shared" si="210"/>
        <v>0.12829232424394937</v>
      </c>
      <c r="U311">
        <f t="shared" si="211"/>
        <v>321.51067427210211</v>
      </c>
      <c r="V311">
        <f t="shared" si="212"/>
        <v>28.209474370745941</v>
      </c>
      <c r="W311">
        <f t="shared" si="213"/>
        <v>28.209474370745941</v>
      </c>
      <c r="X311">
        <f t="shared" si="214"/>
        <v>3.8414284827997669</v>
      </c>
      <c r="Y311">
        <f t="shared" si="215"/>
        <v>58.630786720782467</v>
      </c>
      <c r="Z311">
        <f t="shared" si="216"/>
        <v>2.1356341450670451</v>
      </c>
      <c r="AA311">
        <f t="shared" si="217"/>
        <v>3.6425131991449828</v>
      </c>
      <c r="AB311">
        <f t="shared" si="218"/>
        <v>1.7057943377327218</v>
      </c>
      <c r="AC311">
        <f t="shared" si="219"/>
        <v>-175.70835473989118</v>
      </c>
      <c r="AD311">
        <f t="shared" si="220"/>
        <v>-135.17825785179281</v>
      </c>
      <c r="AE311">
        <f t="shared" si="221"/>
        <v>-10.672471930408079</v>
      </c>
      <c r="AF311">
        <f t="shared" si="222"/>
        <v>-4.8410249989984777E-2</v>
      </c>
      <c r="AG311">
        <f t="shared" si="223"/>
        <v>-0.54508261026697535</v>
      </c>
      <c r="AH311">
        <f t="shared" si="224"/>
        <v>4.0317378325658169</v>
      </c>
      <c r="AI311">
        <f t="shared" si="225"/>
        <v>15.869646759152607</v>
      </c>
      <c r="AJ311">
        <v>347.27323738181798</v>
      </c>
      <c r="AK311">
        <v>342.98844848484799</v>
      </c>
      <c r="AL311">
        <v>-3.1538229437230099</v>
      </c>
      <c r="AM311">
        <v>66.33</v>
      </c>
      <c r="AN311">
        <f t="shared" si="226"/>
        <v>3.9843164340111379</v>
      </c>
      <c r="AO311">
        <v>18.823828826510901</v>
      </c>
      <c r="AP311">
        <v>23.569363030302998</v>
      </c>
      <c r="AQ311">
        <v>-1.2105154027217201E-2</v>
      </c>
      <c r="AR311">
        <v>88.640650729912196</v>
      </c>
      <c r="AS311">
        <v>0</v>
      </c>
      <c r="AT311">
        <v>0</v>
      </c>
      <c r="AU311">
        <f t="shared" si="227"/>
        <v>1</v>
      </c>
      <c r="AV311">
        <f t="shared" si="228"/>
        <v>0</v>
      </c>
      <c r="AW311">
        <f t="shared" si="229"/>
        <v>47711.277547795275</v>
      </c>
      <c r="AX311" t="s">
        <v>417</v>
      </c>
      <c r="AY311" t="s">
        <v>417</v>
      </c>
      <c r="AZ311">
        <v>0</v>
      </c>
      <c r="BA311">
        <v>0</v>
      </c>
      <c r="BB311" t="e">
        <f t="shared" si="230"/>
        <v>#DIV/0!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 t="e">
        <f t="shared" si="231"/>
        <v>#DIV/0!</v>
      </c>
      <c r="BI311">
        <v>0.5</v>
      </c>
      <c r="BJ311">
        <f t="shared" si="232"/>
        <v>1681.1966996228539</v>
      </c>
      <c r="BK311">
        <f t="shared" si="233"/>
        <v>15.869646759152607</v>
      </c>
      <c r="BL311" t="e">
        <f t="shared" si="234"/>
        <v>#DIV/0!</v>
      </c>
      <c r="BM311">
        <f t="shared" si="235"/>
        <v>9.4394943570331041E-3</v>
      </c>
      <c r="BN311" t="e">
        <f t="shared" si="236"/>
        <v>#DIV/0!</v>
      </c>
      <c r="BO311" t="e">
        <f t="shared" si="237"/>
        <v>#DIV/0!</v>
      </c>
      <c r="BP311" t="s">
        <v>417</v>
      </c>
      <c r="BQ311">
        <v>0</v>
      </c>
      <c r="BR311" t="e">
        <f t="shared" si="238"/>
        <v>#DIV/0!</v>
      </c>
      <c r="BS311" t="e">
        <f t="shared" si="239"/>
        <v>#DIV/0!</v>
      </c>
      <c r="BT311" t="e">
        <f t="shared" si="240"/>
        <v>#DIV/0!</v>
      </c>
      <c r="BU311" t="e">
        <f t="shared" si="241"/>
        <v>#DIV/0!</v>
      </c>
      <c r="BV311" t="e">
        <f t="shared" si="242"/>
        <v>#DIV/0!</v>
      </c>
      <c r="BW311" t="e">
        <f t="shared" si="243"/>
        <v>#DIV/0!</v>
      </c>
      <c r="BX311" t="e">
        <f t="shared" si="244"/>
        <v>#DIV/0!</v>
      </c>
      <c r="BY311" t="e">
        <f t="shared" si="245"/>
        <v>#DIV/0!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 t="shared" si="246"/>
        <v>1999.99928571429</v>
      </c>
      <c r="CS311">
        <f t="shared" si="247"/>
        <v>1681.1966996228539</v>
      </c>
      <c r="CT311">
        <f t="shared" si="248"/>
        <v>0.84059865002522871</v>
      </c>
      <c r="CU311">
        <f t="shared" si="249"/>
        <v>0.16075539454869162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1658946026.31429</v>
      </c>
      <c r="DB311">
        <v>356.70235714285701</v>
      </c>
      <c r="DC311">
        <v>357.77389285714298</v>
      </c>
      <c r="DD311">
        <v>23.636717857142902</v>
      </c>
      <c r="DE311">
        <v>18.913525</v>
      </c>
      <c r="DF311">
        <v>351.07678571428602</v>
      </c>
      <c r="DG311">
        <v>23.2005464285714</v>
      </c>
      <c r="DH311">
        <v>500.05675000000002</v>
      </c>
      <c r="DI311">
        <v>90.304874999999996</v>
      </c>
      <c r="DJ311">
        <v>4.7523246428571399E-2</v>
      </c>
      <c r="DK311">
        <v>27.299074999999998</v>
      </c>
      <c r="DL311">
        <v>27.284649999999999</v>
      </c>
      <c r="DM311">
        <v>999.9</v>
      </c>
      <c r="DN311">
        <v>0</v>
      </c>
      <c r="DO311">
        <v>0</v>
      </c>
      <c r="DP311">
        <v>10001.785714285699</v>
      </c>
      <c r="DQ311">
        <v>0</v>
      </c>
      <c r="DR311">
        <v>15.835642857142901</v>
      </c>
      <c r="DS311">
        <v>-1.0714899678571399</v>
      </c>
      <c r="DT311">
        <v>365.33832142857102</v>
      </c>
      <c r="DU311">
        <v>364.67257142857198</v>
      </c>
      <c r="DV311">
        <v>4.7231910714285696</v>
      </c>
      <c r="DW311">
        <v>357.77389285714298</v>
      </c>
      <c r="DX311">
        <v>18.913525</v>
      </c>
      <c r="DY311">
        <v>2.1345100000000001</v>
      </c>
      <c r="DZ311">
        <v>1.7079825</v>
      </c>
      <c r="EA311">
        <v>18.479050000000001</v>
      </c>
      <c r="EB311">
        <v>14.968989285714301</v>
      </c>
      <c r="EC311">
        <v>1999.99928571429</v>
      </c>
      <c r="ED311">
        <v>0.97999553571428499</v>
      </c>
      <c r="EE311">
        <v>2.00044285714286E-2</v>
      </c>
      <c r="EF311">
        <v>0</v>
      </c>
      <c r="EG311">
        <v>870.97821428571399</v>
      </c>
      <c r="EH311">
        <v>5.0006300000000001</v>
      </c>
      <c r="EI311">
        <v>17141.1678571429</v>
      </c>
      <c r="EJ311">
        <v>17256.871428571401</v>
      </c>
      <c r="EK311">
        <v>38.3705</v>
      </c>
      <c r="EL311">
        <v>38.311999999999998</v>
      </c>
      <c r="EM311">
        <v>37.883857142857103</v>
      </c>
      <c r="EN311">
        <v>37.5</v>
      </c>
      <c r="EO311">
        <v>39.296500000000002</v>
      </c>
      <c r="EP311">
        <v>1955.0892857142901</v>
      </c>
      <c r="EQ311">
        <v>39.909999999999997</v>
      </c>
      <c r="ER311">
        <v>0</v>
      </c>
      <c r="ES311">
        <v>1658946034.8</v>
      </c>
      <c r="ET311">
        <v>0</v>
      </c>
      <c r="EU311">
        <v>870.89042307692296</v>
      </c>
      <c r="EV311">
        <v>-21.220273519450799</v>
      </c>
      <c r="EW311">
        <v>-388.49914545105401</v>
      </c>
      <c r="EX311">
        <v>17139.276923076901</v>
      </c>
      <c r="EY311">
        <v>15</v>
      </c>
      <c r="EZ311">
        <v>0</v>
      </c>
      <c r="FA311" t="s">
        <v>419</v>
      </c>
      <c r="FB311">
        <v>1657551626.5</v>
      </c>
      <c r="FC311">
        <v>1657551629</v>
      </c>
      <c r="FD311">
        <v>0</v>
      </c>
      <c r="FE311">
        <v>0.40300000000000002</v>
      </c>
      <c r="FF311">
        <v>8.9999999999999993E-3</v>
      </c>
      <c r="FG311">
        <v>9.41</v>
      </c>
      <c r="FH311">
        <v>8.6999999999999994E-2</v>
      </c>
      <c r="FI311">
        <v>417</v>
      </c>
      <c r="FJ311">
        <v>17</v>
      </c>
      <c r="FK311">
        <v>1.61</v>
      </c>
      <c r="FL311">
        <v>0.59</v>
      </c>
      <c r="FM311">
        <v>-2.7424993926829302</v>
      </c>
      <c r="FN311">
        <v>32.7826571665505</v>
      </c>
      <c r="FO311">
        <v>3.3665844355077001</v>
      </c>
      <c r="FP311">
        <v>0</v>
      </c>
      <c r="FQ311">
        <v>871.78082352941203</v>
      </c>
      <c r="FR311">
        <v>-18.9032849585878</v>
      </c>
      <c r="FS311">
        <v>1.8746715550854101</v>
      </c>
      <c r="FT311">
        <v>0</v>
      </c>
      <c r="FU311">
        <v>4.6913660975609801</v>
      </c>
      <c r="FV311">
        <v>0.73194229965155999</v>
      </c>
      <c r="FW311">
        <v>8.0451424698326404E-2</v>
      </c>
      <c r="FX311">
        <v>0</v>
      </c>
      <c r="FY311">
        <v>0</v>
      </c>
      <c r="FZ311">
        <v>3</v>
      </c>
      <c r="GA311" t="s">
        <v>429</v>
      </c>
      <c r="GB311">
        <v>2.9731299999999998</v>
      </c>
      <c r="GC311">
        <v>2.70119</v>
      </c>
      <c r="GD311">
        <v>7.5361700000000004E-2</v>
      </c>
      <c r="GE311">
        <v>7.6370999999999994E-2</v>
      </c>
      <c r="GF311">
        <v>0.101882</v>
      </c>
      <c r="GG311">
        <v>8.79384E-2</v>
      </c>
      <c r="GH311">
        <v>36047.9</v>
      </c>
      <c r="GI311">
        <v>39359.199999999997</v>
      </c>
      <c r="GJ311">
        <v>35328.1</v>
      </c>
      <c r="GK311">
        <v>38646.800000000003</v>
      </c>
      <c r="GL311">
        <v>44977.9</v>
      </c>
      <c r="GM311">
        <v>50898.8</v>
      </c>
      <c r="GN311">
        <v>55215.3</v>
      </c>
      <c r="GO311">
        <v>61976.7</v>
      </c>
      <c r="GP311">
        <v>1.9838</v>
      </c>
      <c r="GQ311">
        <v>1.8506</v>
      </c>
      <c r="GR311">
        <v>0.118017</v>
      </c>
      <c r="GS311">
        <v>0</v>
      </c>
      <c r="GT311">
        <v>25.350300000000001</v>
      </c>
      <c r="GU311">
        <v>999.9</v>
      </c>
      <c r="GV311">
        <v>53.515999999999998</v>
      </c>
      <c r="GW311">
        <v>29.074000000000002</v>
      </c>
      <c r="GX311">
        <v>23.9361</v>
      </c>
      <c r="GY311">
        <v>60.139800000000001</v>
      </c>
      <c r="GZ311">
        <v>46.798900000000003</v>
      </c>
      <c r="HA311">
        <v>1</v>
      </c>
      <c r="HB311">
        <v>-7.1646299999999996E-2</v>
      </c>
      <c r="HC311">
        <v>2.6361699999999998E-2</v>
      </c>
      <c r="HD311">
        <v>20.113399999999999</v>
      </c>
      <c r="HE311">
        <v>5.1993200000000002</v>
      </c>
      <c r="HF311">
        <v>12.004</v>
      </c>
      <c r="HG311">
        <v>4.9756</v>
      </c>
      <c r="HH311">
        <v>3.294</v>
      </c>
      <c r="HI311">
        <v>9999</v>
      </c>
      <c r="HJ311">
        <v>9999</v>
      </c>
      <c r="HK311">
        <v>9999</v>
      </c>
      <c r="HL311">
        <v>619.79999999999995</v>
      </c>
      <c r="HM311">
        <v>1.8632200000000001</v>
      </c>
      <c r="HN311">
        <v>1.8680399999999999</v>
      </c>
      <c r="HO311">
        <v>1.8678300000000001</v>
      </c>
      <c r="HP311">
        <v>1.8690500000000001</v>
      </c>
      <c r="HQ311">
        <v>1.86981</v>
      </c>
      <c r="HR311">
        <v>1.8658699999999999</v>
      </c>
      <c r="HS311">
        <v>1.8669100000000001</v>
      </c>
      <c r="HT311">
        <v>1.86829</v>
      </c>
      <c r="HU311">
        <v>5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5.4930000000000003</v>
      </c>
      <c r="II311">
        <v>0.43269999999999997</v>
      </c>
      <c r="IJ311">
        <v>3.6346291650323699</v>
      </c>
      <c r="IK311">
        <v>5.6267518783259399E-3</v>
      </c>
      <c r="IL311">
        <v>2.30191766742704E-7</v>
      </c>
      <c r="IM311">
        <v>-2.9562642023804099E-10</v>
      </c>
      <c r="IN311">
        <v>-4.4408053959193901E-2</v>
      </c>
      <c r="IO311">
        <v>-1.77651730019769E-2</v>
      </c>
      <c r="IP311">
        <v>2.0502542247495602E-3</v>
      </c>
      <c r="IQ311">
        <v>-1.6883999477825899E-5</v>
      </c>
      <c r="IR311">
        <v>-3</v>
      </c>
      <c r="IS311">
        <v>1845</v>
      </c>
      <c r="IT311">
        <v>1</v>
      </c>
      <c r="IU311">
        <v>26</v>
      </c>
      <c r="IV311">
        <v>23240.1</v>
      </c>
      <c r="IW311">
        <v>23240.1</v>
      </c>
      <c r="IX311">
        <v>0.84106400000000003</v>
      </c>
      <c r="IY311">
        <v>2.6171899999999999</v>
      </c>
      <c r="IZ311">
        <v>1.5478499999999999</v>
      </c>
      <c r="JA311">
        <v>2.3059099999999999</v>
      </c>
      <c r="JB311">
        <v>1.3464400000000001</v>
      </c>
      <c r="JC311">
        <v>2.33643</v>
      </c>
      <c r="JD311">
        <v>33.266300000000001</v>
      </c>
      <c r="JE311">
        <v>24.210100000000001</v>
      </c>
      <c r="JF311">
        <v>18</v>
      </c>
      <c r="JG311">
        <v>496.60199999999998</v>
      </c>
      <c r="JH311">
        <v>411.01499999999999</v>
      </c>
      <c r="JI311">
        <v>25</v>
      </c>
      <c r="JJ311">
        <v>26.357500000000002</v>
      </c>
      <c r="JK311">
        <v>30.0001</v>
      </c>
      <c r="JL311">
        <v>26.302399999999999</v>
      </c>
      <c r="JM311">
        <v>26.243099999999998</v>
      </c>
      <c r="JN311">
        <v>16.7409</v>
      </c>
      <c r="JO311">
        <v>28.271000000000001</v>
      </c>
      <c r="JP311">
        <v>62.618000000000002</v>
      </c>
      <c r="JQ311">
        <v>25</v>
      </c>
      <c r="JR311">
        <v>312.49700000000001</v>
      </c>
      <c r="JS311">
        <v>18.7363</v>
      </c>
      <c r="JT311">
        <v>102.432</v>
      </c>
      <c r="JU311">
        <v>103.16800000000001</v>
      </c>
    </row>
    <row r="312" spans="1:281" x14ac:dyDescent="0.2">
      <c r="A312">
        <v>296</v>
      </c>
      <c r="B312">
        <v>1658946039.0999999</v>
      </c>
      <c r="C312">
        <v>4246</v>
      </c>
      <c r="D312" t="s">
        <v>1018</v>
      </c>
      <c r="E312" t="s">
        <v>1019</v>
      </c>
      <c r="F312">
        <v>5</v>
      </c>
      <c r="G312" t="s">
        <v>1005</v>
      </c>
      <c r="H312" t="s">
        <v>416</v>
      </c>
      <c r="I312">
        <v>1658946031.5999999</v>
      </c>
      <c r="J312">
        <f t="shared" si="200"/>
        <v>4.0076371587246702E-3</v>
      </c>
      <c r="K312">
        <f t="shared" si="201"/>
        <v>4.0076371587246706</v>
      </c>
      <c r="L312">
        <f t="shared" si="202"/>
        <v>15.17180067529627</v>
      </c>
      <c r="M312">
        <f t="shared" si="203"/>
        <v>341.018925925926</v>
      </c>
      <c r="N312">
        <f t="shared" si="204"/>
        <v>214.69558529265382</v>
      </c>
      <c r="O312">
        <f t="shared" si="205"/>
        <v>19.398029981814926</v>
      </c>
      <c r="P312">
        <f t="shared" si="206"/>
        <v>30.811510821055442</v>
      </c>
      <c r="Q312">
        <f t="shared" si="207"/>
        <v>0.21386363841747383</v>
      </c>
      <c r="R312">
        <f t="shared" si="208"/>
        <v>2.7550633679536052</v>
      </c>
      <c r="S312">
        <f t="shared" si="209"/>
        <v>0.20505026039374924</v>
      </c>
      <c r="T312">
        <f t="shared" si="210"/>
        <v>0.12891799453732883</v>
      </c>
      <c r="U312">
        <f t="shared" si="211"/>
        <v>321.51415760544251</v>
      </c>
      <c r="V312">
        <f t="shared" si="212"/>
        <v>28.201129980047163</v>
      </c>
      <c r="W312">
        <f t="shared" si="213"/>
        <v>28.201129980047163</v>
      </c>
      <c r="X312">
        <f t="shared" si="214"/>
        <v>3.8395631249655762</v>
      </c>
      <c r="Y312">
        <f t="shared" si="215"/>
        <v>58.537679219596129</v>
      </c>
      <c r="Z312">
        <f t="shared" si="216"/>
        <v>2.132033867784076</v>
      </c>
      <c r="AA312">
        <f t="shared" si="217"/>
        <v>3.64215646436211</v>
      </c>
      <c r="AB312">
        <f t="shared" si="218"/>
        <v>1.7075292571815002</v>
      </c>
      <c r="AC312">
        <f t="shared" si="219"/>
        <v>-176.73679869975797</v>
      </c>
      <c r="AD312">
        <f t="shared" si="220"/>
        <v>-134.23134612703572</v>
      </c>
      <c r="AE312">
        <f t="shared" si="221"/>
        <v>-10.593714712676498</v>
      </c>
      <c r="AF312">
        <f t="shared" si="222"/>
        <v>-4.7701934027685411E-2</v>
      </c>
      <c r="AG312">
        <f t="shared" si="223"/>
        <v>-2.0670944597214742</v>
      </c>
      <c r="AH312">
        <f t="shared" si="224"/>
        <v>4.069098413189109</v>
      </c>
      <c r="AI312">
        <f t="shared" si="225"/>
        <v>15.17180067529627</v>
      </c>
      <c r="AJ312">
        <v>330.602520387879</v>
      </c>
      <c r="AK312">
        <v>327.24924848484801</v>
      </c>
      <c r="AL312">
        <v>-3.1697267532468199</v>
      </c>
      <c r="AM312">
        <v>66.33</v>
      </c>
      <c r="AN312">
        <f t="shared" si="226"/>
        <v>4.0076371587246706</v>
      </c>
      <c r="AO312">
        <v>18.810891010780701</v>
      </c>
      <c r="AP312">
        <v>23.5470478787879</v>
      </c>
      <c r="AQ312">
        <v>-6.4233644529344399E-3</v>
      </c>
      <c r="AR312">
        <v>88.640650729912196</v>
      </c>
      <c r="AS312">
        <v>0</v>
      </c>
      <c r="AT312">
        <v>0</v>
      </c>
      <c r="AU312">
        <f t="shared" si="227"/>
        <v>1</v>
      </c>
      <c r="AV312">
        <f t="shared" si="228"/>
        <v>0</v>
      </c>
      <c r="AW312">
        <f t="shared" si="229"/>
        <v>47735.953218637573</v>
      </c>
      <c r="AX312" t="s">
        <v>417</v>
      </c>
      <c r="AY312" t="s">
        <v>417</v>
      </c>
      <c r="AZ312">
        <v>0</v>
      </c>
      <c r="BA312">
        <v>0</v>
      </c>
      <c r="BB312" t="e">
        <f t="shared" si="230"/>
        <v>#DIV/0!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 t="e">
        <f t="shared" si="231"/>
        <v>#DIV/0!</v>
      </c>
      <c r="BI312">
        <v>0.5</v>
      </c>
      <c r="BJ312">
        <f t="shared" si="232"/>
        <v>1681.2150329561869</v>
      </c>
      <c r="BK312">
        <f t="shared" si="233"/>
        <v>15.17180067529627</v>
      </c>
      <c r="BL312" t="e">
        <f t="shared" si="234"/>
        <v>#DIV/0!</v>
      </c>
      <c r="BM312">
        <f t="shared" si="235"/>
        <v>9.024307050489986E-3</v>
      </c>
      <c r="BN312" t="e">
        <f t="shared" si="236"/>
        <v>#DIV/0!</v>
      </c>
      <c r="BO312" t="e">
        <f t="shared" si="237"/>
        <v>#DIV/0!</v>
      </c>
      <c r="BP312" t="s">
        <v>417</v>
      </c>
      <c r="BQ312">
        <v>0</v>
      </c>
      <c r="BR312" t="e">
        <f t="shared" si="238"/>
        <v>#DIV/0!</v>
      </c>
      <c r="BS312" t="e">
        <f t="shared" si="239"/>
        <v>#DIV/0!</v>
      </c>
      <c r="BT312" t="e">
        <f t="shared" si="240"/>
        <v>#DIV/0!</v>
      </c>
      <c r="BU312" t="e">
        <f t="shared" si="241"/>
        <v>#DIV/0!</v>
      </c>
      <c r="BV312" t="e">
        <f t="shared" si="242"/>
        <v>#DIV/0!</v>
      </c>
      <c r="BW312" t="e">
        <f t="shared" si="243"/>
        <v>#DIV/0!</v>
      </c>
      <c r="BX312" t="e">
        <f t="shared" si="244"/>
        <v>#DIV/0!</v>
      </c>
      <c r="BY312" t="e">
        <f t="shared" si="245"/>
        <v>#DIV/0!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 t="shared" si="246"/>
        <v>2000.02111111111</v>
      </c>
      <c r="CS312">
        <f t="shared" si="247"/>
        <v>1681.2150329561869</v>
      </c>
      <c r="CT312">
        <f t="shared" si="248"/>
        <v>0.84059864349241253</v>
      </c>
      <c r="CU312">
        <f t="shared" si="249"/>
        <v>0.16075538194035641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1658946031.5999999</v>
      </c>
      <c r="DB312">
        <v>341.018925925926</v>
      </c>
      <c r="DC312">
        <v>340.20374074074101</v>
      </c>
      <c r="DD312">
        <v>23.597151851851901</v>
      </c>
      <c r="DE312">
        <v>18.8303962962963</v>
      </c>
      <c r="DF312">
        <v>335.48192592592602</v>
      </c>
      <c r="DG312">
        <v>23.162862962963001</v>
      </c>
      <c r="DH312">
        <v>500.09855555555498</v>
      </c>
      <c r="DI312">
        <v>90.3040037037037</v>
      </c>
      <c r="DJ312">
        <v>4.7318403703703701E-2</v>
      </c>
      <c r="DK312">
        <v>27.297403703703701</v>
      </c>
      <c r="DL312">
        <v>27.279155555555601</v>
      </c>
      <c r="DM312">
        <v>999.9</v>
      </c>
      <c r="DN312">
        <v>0</v>
      </c>
      <c r="DO312">
        <v>0</v>
      </c>
      <c r="DP312">
        <v>10007.222222222201</v>
      </c>
      <c r="DQ312">
        <v>0</v>
      </c>
      <c r="DR312">
        <v>16.0176074074074</v>
      </c>
      <c r="DS312">
        <v>0.815264477777778</v>
      </c>
      <c r="DT312">
        <v>349.26114814814798</v>
      </c>
      <c r="DU312">
        <v>346.733259259259</v>
      </c>
      <c r="DV312">
        <v>4.7667474074074097</v>
      </c>
      <c r="DW312">
        <v>340.20374074074101</v>
      </c>
      <c r="DX312">
        <v>18.8303962962963</v>
      </c>
      <c r="DY312">
        <v>2.1309162962963</v>
      </c>
      <c r="DZ312">
        <v>1.7004596296296299</v>
      </c>
      <c r="EA312">
        <v>18.452155555555599</v>
      </c>
      <c r="EB312">
        <v>14.9006111111111</v>
      </c>
      <c r="EC312">
        <v>2000.02111111111</v>
      </c>
      <c r="ED312">
        <v>0.97999544444444397</v>
      </c>
      <c r="EE312">
        <v>2.0004525925925901E-2</v>
      </c>
      <c r="EF312">
        <v>0</v>
      </c>
      <c r="EG312">
        <v>869.24374074074103</v>
      </c>
      <c r="EH312">
        <v>5.0006300000000001</v>
      </c>
      <c r="EI312">
        <v>17107.4555555556</v>
      </c>
      <c r="EJ312">
        <v>17257.055555555598</v>
      </c>
      <c r="EK312">
        <v>38.370333333333299</v>
      </c>
      <c r="EL312">
        <v>38.311999999999998</v>
      </c>
      <c r="EM312">
        <v>37.897962962963</v>
      </c>
      <c r="EN312">
        <v>37.5</v>
      </c>
      <c r="EO312">
        <v>39.311999999999998</v>
      </c>
      <c r="EP312">
        <v>1955.1111111111099</v>
      </c>
      <c r="EQ312">
        <v>39.909999999999997</v>
      </c>
      <c r="ER312">
        <v>0</v>
      </c>
      <c r="ES312">
        <v>1658946039.5999999</v>
      </c>
      <c r="ET312">
        <v>0</v>
      </c>
      <c r="EU312">
        <v>869.29519230769199</v>
      </c>
      <c r="EV312">
        <v>-20.146017092707101</v>
      </c>
      <c r="EW312">
        <v>-380.31111109728602</v>
      </c>
      <c r="EX312">
        <v>17108.580769230801</v>
      </c>
      <c r="EY312">
        <v>15</v>
      </c>
      <c r="EZ312">
        <v>0</v>
      </c>
      <c r="FA312" t="s">
        <v>419</v>
      </c>
      <c r="FB312">
        <v>1657551626.5</v>
      </c>
      <c r="FC312">
        <v>1657551629</v>
      </c>
      <c r="FD312">
        <v>0</v>
      </c>
      <c r="FE312">
        <v>0.40300000000000002</v>
      </c>
      <c r="FF312">
        <v>8.9999999999999993E-3</v>
      </c>
      <c r="FG312">
        <v>9.41</v>
      </c>
      <c r="FH312">
        <v>8.6999999999999994E-2</v>
      </c>
      <c r="FI312">
        <v>417</v>
      </c>
      <c r="FJ312">
        <v>17</v>
      </c>
      <c r="FK312">
        <v>1.61</v>
      </c>
      <c r="FL312">
        <v>0.59</v>
      </c>
      <c r="FM312">
        <v>-0.77270058780487805</v>
      </c>
      <c r="FN312">
        <v>22.412438291289199</v>
      </c>
      <c r="FO312">
        <v>2.2714849834737301</v>
      </c>
      <c r="FP312">
        <v>0</v>
      </c>
      <c r="FQ312">
        <v>870.49647058823496</v>
      </c>
      <c r="FR312">
        <v>-20.1643391738499</v>
      </c>
      <c r="FS312">
        <v>1.9884145063680601</v>
      </c>
      <c r="FT312">
        <v>0</v>
      </c>
      <c r="FU312">
        <v>4.7209936585365897</v>
      </c>
      <c r="FV312">
        <v>0.51979442508710705</v>
      </c>
      <c r="FW312">
        <v>6.8104305718117597E-2</v>
      </c>
      <c r="FX312">
        <v>0</v>
      </c>
      <c r="FY312">
        <v>0</v>
      </c>
      <c r="FZ312">
        <v>3</v>
      </c>
      <c r="GA312" t="s">
        <v>429</v>
      </c>
      <c r="GB312">
        <v>2.97376</v>
      </c>
      <c r="GC312">
        <v>2.7013699999999998</v>
      </c>
      <c r="GD312">
        <v>7.2519100000000003E-2</v>
      </c>
      <c r="GE312">
        <v>7.3093000000000005E-2</v>
      </c>
      <c r="GF312">
        <v>0.10181900000000001</v>
      </c>
      <c r="GG312">
        <v>8.7826500000000002E-2</v>
      </c>
      <c r="GH312">
        <v>36159.300000000003</v>
      </c>
      <c r="GI312">
        <v>39499.1</v>
      </c>
      <c r="GJ312">
        <v>35328.800000000003</v>
      </c>
      <c r="GK312">
        <v>38647.1</v>
      </c>
      <c r="GL312">
        <v>44981.5</v>
      </c>
      <c r="GM312">
        <v>50905.4</v>
      </c>
      <c r="GN312">
        <v>55215.8</v>
      </c>
      <c r="GO312">
        <v>61977.4</v>
      </c>
      <c r="GP312">
        <v>1.9843999999999999</v>
      </c>
      <c r="GQ312">
        <v>1.8492</v>
      </c>
      <c r="GR312">
        <v>0.116378</v>
      </c>
      <c r="GS312">
        <v>0</v>
      </c>
      <c r="GT312">
        <v>25.346</v>
      </c>
      <c r="GU312">
        <v>999.9</v>
      </c>
      <c r="GV312">
        <v>53.54</v>
      </c>
      <c r="GW312">
        <v>29.074000000000002</v>
      </c>
      <c r="GX312">
        <v>23.9466</v>
      </c>
      <c r="GY312">
        <v>60.029800000000002</v>
      </c>
      <c r="GZ312">
        <v>47.111400000000003</v>
      </c>
      <c r="HA312">
        <v>1</v>
      </c>
      <c r="HB312">
        <v>-7.1930900000000006E-2</v>
      </c>
      <c r="HC312">
        <v>2.5490200000000001E-2</v>
      </c>
      <c r="HD312">
        <v>20.113499999999998</v>
      </c>
      <c r="HE312">
        <v>5.1993200000000002</v>
      </c>
      <c r="HF312">
        <v>12.004</v>
      </c>
      <c r="HG312">
        <v>4.976</v>
      </c>
      <c r="HH312">
        <v>3.2938000000000001</v>
      </c>
      <c r="HI312">
        <v>9999</v>
      </c>
      <c r="HJ312">
        <v>9999</v>
      </c>
      <c r="HK312">
        <v>9999</v>
      </c>
      <c r="HL312">
        <v>619.79999999999995</v>
      </c>
      <c r="HM312">
        <v>1.8632500000000001</v>
      </c>
      <c r="HN312">
        <v>1.8680399999999999</v>
      </c>
      <c r="HO312">
        <v>1.8678300000000001</v>
      </c>
      <c r="HP312">
        <v>1.8690500000000001</v>
      </c>
      <c r="HQ312">
        <v>1.86981</v>
      </c>
      <c r="HR312">
        <v>1.8658399999999999</v>
      </c>
      <c r="HS312">
        <v>1.8669100000000001</v>
      </c>
      <c r="HT312">
        <v>1.86829</v>
      </c>
      <c r="HU312">
        <v>5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5.407</v>
      </c>
      <c r="II312">
        <v>0.43180000000000002</v>
      </c>
      <c r="IJ312">
        <v>3.6346291650323699</v>
      </c>
      <c r="IK312">
        <v>5.6267518783259399E-3</v>
      </c>
      <c r="IL312">
        <v>2.30191766742704E-7</v>
      </c>
      <c r="IM312">
        <v>-2.9562642023804099E-10</v>
      </c>
      <c r="IN312">
        <v>-4.4408053959193901E-2</v>
      </c>
      <c r="IO312">
        <v>-1.77651730019769E-2</v>
      </c>
      <c r="IP312">
        <v>2.0502542247495602E-3</v>
      </c>
      <c r="IQ312">
        <v>-1.6883999477825899E-5</v>
      </c>
      <c r="IR312">
        <v>-3</v>
      </c>
      <c r="IS312">
        <v>1845</v>
      </c>
      <c r="IT312">
        <v>1</v>
      </c>
      <c r="IU312">
        <v>26</v>
      </c>
      <c r="IV312">
        <v>23240.2</v>
      </c>
      <c r="IW312">
        <v>23240.2</v>
      </c>
      <c r="IX312">
        <v>0.80444300000000002</v>
      </c>
      <c r="IY312">
        <v>2.6159699999999999</v>
      </c>
      <c r="IZ312">
        <v>1.5478499999999999</v>
      </c>
      <c r="JA312">
        <v>2.3059099999999999</v>
      </c>
      <c r="JB312">
        <v>1.3464400000000001</v>
      </c>
      <c r="JC312">
        <v>2.4096700000000002</v>
      </c>
      <c r="JD312">
        <v>33.244</v>
      </c>
      <c r="JE312">
        <v>24.218800000000002</v>
      </c>
      <c r="JF312">
        <v>18</v>
      </c>
      <c r="JG312">
        <v>496.99400000000003</v>
      </c>
      <c r="JH312">
        <v>410.22899999999998</v>
      </c>
      <c r="JI312">
        <v>24.9998</v>
      </c>
      <c r="JJ312">
        <v>26.357500000000002</v>
      </c>
      <c r="JK312">
        <v>29.9999</v>
      </c>
      <c r="JL312">
        <v>26.302399999999999</v>
      </c>
      <c r="JM312">
        <v>26.243099999999998</v>
      </c>
      <c r="JN312">
        <v>16.077200000000001</v>
      </c>
      <c r="JO312">
        <v>28.271000000000001</v>
      </c>
      <c r="JP312">
        <v>62.618000000000002</v>
      </c>
      <c r="JQ312">
        <v>25</v>
      </c>
      <c r="JR312">
        <v>298.94299999999998</v>
      </c>
      <c r="JS312">
        <v>18.7148</v>
      </c>
      <c r="JT312">
        <v>102.43300000000001</v>
      </c>
      <c r="JU312">
        <v>103.169</v>
      </c>
    </row>
    <row r="313" spans="1:281" x14ac:dyDescent="0.2">
      <c r="A313">
        <v>297</v>
      </c>
      <c r="B313">
        <v>1658946044.0999999</v>
      </c>
      <c r="C313">
        <v>4251</v>
      </c>
      <c r="D313" t="s">
        <v>1020</v>
      </c>
      <c r="E313" t="s">
        <v>1021</v>
      </c>
      <c r="F313">
        <v>5</v>
      </c>
      <c r="G313" t="s">
        <v>1005</v>
      </c>
      <c r="H313" t="s">
        <v>416</v>
      </c>
      <c r="I313">
        <v>1658946036.31429</v>
      </c>
      <c r="J313">
        <f t="shared" si="200"/>
        <v>4.0222263716952252E-3</v>
      </c>
      <c r="K313">
        <f t="shared" si="201"/>
        <v>4.0222263716952256</v>
      </c>
      <c r="L313">
        <f t="shared" si="202"/>
        <v>14.369876035917221</v>
      </c>
      <c r="M313">
        <f t="shared" si="203"/>
        <v>326.51682142857101</v>
      </c>
      <c r="N313">
        <f t="shared" si="204"/>
        <v>207.02926635017957</v>
      </c>
      <c r="O313">
        <f t="shared" si="205"/>
        <v>18.705237836855908</v>
      </c>
      <c r="P313">
        <f t="shared" si="206"/>
        <v>29.50102133011946</v>
      </c>
      <c r="Q313">
        <f t="shared" si="207"/>
        <v>0.21442413440084734</v>
      </c>
      <c r="R313">
        <f t="shared" si="208"/>
        <v>2.7543786496801199</v>
      </c>
      <c r="S313">
        <f t="shared" si="209"/>
        <v>0.20556342388763152</v>
      </c>
      <c r="T313">
        <f t="shared" si="210"/>
        <v>0.12924272823370564</v>
      </c>
      <c r="U313">
        <f t="shared" si="211"/>
        <v>321.51614627211364</v>
      </c>
      <c r="V313">
        <f t="shared" si="212"/>
        <v>28.19559893211559</v>
      </c>
      <c r="W313">
        <f t="shared" si="213"/>
        <v>28.19559893211559</v>
      </c>
      <c r="X313">
        <f t="shared" si="214"/>
        <v>3.8383271150695251</v>
      </c>
      <c r="Y313">
        <f t="shared" si="215"/>
        <v>58.455627463328931</v>
      </c>
      <c r="Z313">
        <f t="shared" si="216"/>
        <v>2.1288288476664459</v>
      </c>
      <c r="AA313">
        <f t="shared" si="217"/>
        <v>3.6417859837394229</v>
      </c>
      <c r="AB313">
        <f t="shared" si="218"/>
        <v>1.7094982674030792</v>
      </c>
      <c r="AC313">
        <f t="shared" si="219"/>
        <v>-177.38018299175943</v>
      </c>
      <c r="AD313">
        <f t="shared" si="220"/>
        <v>-133.63442062813712</v>
      </c>
      <c r="AE313">
        <f t="shared" si="221"/>
        <v>-10.548843834021003</v>
      </c>
      <c r="AF313">
        <f t="shared" si="222"/>
        <v>-4.7301181803902637E-2</v>
      </c>
      <c r="AG313">
        <f t="shared" si="223"/>
        <v>-3.0595338068653373</v>
      </c>
      <c r="AH313">
        <f t="shared" si="224"/>
        <v>4.0622860487993613</v>
      </c>
      <c r="AI313">
        <f t="shared" si="225"/>
        <v>14.369876035917221</v>
      </c>
      <c r="AJ313">
        <v>313.204330521212</v>
      </c>
      <c r="AK313">
        <v>311.14226666666701</v>
      </c>
      <c r="AL313">
        <v>-3.2344047619047598</v>
      </c>
      <c r="AM313">
        <v>66.33</v>
      </c>
      <c r="AN313">
        <f t="shared" si="226"/>
        <v>4.0222263716952256</v>
      </c>
      <c r="AO313">
        <v>18.781365560205298</v>
      </c>
      <c r="AP313">
        <v>23.534020000000002</v>
      </c>
      <c r="AQ313">
        <v>-6.3165462180487901E-3</v>
      </c>
      <c r="AR313">
        <v>88.640650729912196</v>
      </c>
      <c r="AS313">
        <v>0</v>
      </c>
      <c r="AT313">
        <v>0</v>
      </c>
      <c r="AU313">
        <f t="shared" si="227"/>
        <v>1</v>
      </c>
      <c r="AV313">
        <f t="shared" si="228"/>
        <v>0</v>
      </c>
      <c r="AW313">
        <f t="shared" si="229"/>
        <v>47717.665843065217</v>
      </c>
      <c r="AX313" t="s">
        <v>417</v>
      </c>
      <c r="AY313" t="s">
        <v>417</v>
      </c>
      <c r="AZ313">
        <v>0</v>
      </c>
      <c r="BA313">
        <v>0</v>
      </c>
      <c r="BB313" t="e">
        <f t="shared" si="230"/>
        <v>#DIV/0!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 t="e">
        <f t="shared" si="231"/>
        <v>#DIV/0!</v>
      </c>
      <c r="BI313">
        <v>0.5</v>
      </c>
      <c r="BJ313">
        <f t="shared" si="232"/>
        <v>1681.2254996228555</v>
      </c>
      <c r="BK313">
        <f t="shared" si="233"/>
        <v>14.369876035917221</v>
      </c>
      <c r="BL313" t="e">
        <f t="shared" si="234"/>
        <v>#DIV/0!</v>
      </c>
      <c r="BM313">
        <f t="shared" si="235"/>
        <v>8.5472627194512416E-3</v>
      </c>
      <c r="BN313" t="e">
        <f t="shared" si="236"/>
        <v>#DIV/0!</v>
      </c>
      <c r="BO313" t="e">
        <f t="shared" si="237"/>
        <v>#DIV/0!</v>
      </c>
      <c r="BP313" t="s">
        <v>417</v>
      </c>
      <c r="BQ313">
        <v>0</v>
      </c>
      <c r="BR313" t="e">
        <f t="shared" si="238"/>
        <v>#DIV/0!</v>
      </c>
      <c r="BS313" t="e">
        <f t="shared" si="239"/>
        <v>#DIV/0!</v>
      </c>
      <c r="BT313" t="e">
        <f t="shared" si="240"/>
        <v>#DIV/0!</v>
      </c>
      <c r="BU313" t="e">
        <f t="shared" si="241"/>
        <v>#DIV/0!</v>
      </c>
      <c r="BV313" t="e">
        <f t="shared" si="242"/>
        <v>#DIV/0!</v>
      </c>
      <c r="BW313" t="e">
        <f t="shared" si="243"/>
        <v>#DIV/0!</v>
      </c>
      <c r="BX313" t="e">
        <f t="shared" si="244"/>
        <v>#DIV/0!</v>
      </c>
      <c r="BY313" t="e">
        <f t="shared" si="245"/>
        <v>#DIV/0!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 t="shared" si="246"/>
        <v>2000.03357142857</v>
      </c>
      <c r="CS313">
        <f t="shared" si="247"/>
        <v>1681.2254996228555</v>
      </c>
      <c r="CT313">
        <f t="shared" si="248"/>
        <v>0.84059863976283233</v>
      </c>
      <c r="CU313">
        <f t="shared" si="249"/>
        <v>0.16075537474226662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1658946036.31429</v>
      </c>
      <c r="DB313">
        <v>326.51682142857101</v>
      </c>
      <c r="DC313">
        <v>324.43746428571399</v>
      </c>
      <c r="DD313">
        <v>23.561842857142899</v>
      </c>
      <c r="DE313">
        <v>18.8028678571429</v>
      </c>
      <c r="DF313">
        <v>321.061714285714</v>
      </c>
      <c r="DG313">
        <v>23.129239285714299</v>
      </c>
      <c r="DH313">
        <v>500.09564285714299</v>
      </c>
      <c r="DI313">
        <v>90.303571428571402</v>
      </c>
      <c r="DJ313">
        <v>4.7122299999999999E-2</v>
      </c>
      <c r="DK313">
        <v>27.295667857142899</v>
      </c>
      <c r="DL313">
        <v>27.273267857142901</v>
      </c>
      <c r="DM313">
        <v>999.9</v>
      </c>
      <c r="DN313">
        <v>0</v>
      </c>
      <c r="DO313">
        <v>0</v>
      </c>
      <c r="DP313">
        <v>10003.214285714301</v>
      </c>
      <c r="DQ313">
        <v>0</v>
      </c>
      <c r="DR313">
        <v>16.468842857142899</v>
      </c>
      <c r="DS313">
        <v>2.0793694285714301</v>
      </c>
      <c r="DT313">
        <v>334.396178571429</v>
      </c>
      <c r="DU313">
        <v>330.65492857142902</v>
      </c>
      <c r="DV313">
        <v>4.7589710714285696</v>
      </c>
      <c r="DW313">
        <v>324.43746428571399</v>
      </c>
      <c r="DX313">
        <v>18.8028678571429</v>
      </c>
      <c r="DY313">
        <v>2.1277178571428599</v>
      </c>
      <c r="DZ313">
        <v>1.6979653571428599</v>
      </c>
      <c r="EA313">
        <v>18.4282</v>
      </c>
      <c r="EB313">
        <v>14.87785</v>
      </c>
      <c r="EC313">
        <v>2000.03357142857</v>
      </c>
      <c r="ED313">
        <v>0.97999553571428499</v>
      </c>
      <c r="EE313">
        <v>2.00044285714286E-2</v>
      </c>
      <c r="EF313">
        <v>0</v>
      </c>
      <c r="EG313">
        <v>867.80096428571403</v>
      </c>
      <c r="EH313">
        <v>5.0006300000000001</v>
      </c>
      <c r="EI313">
        <v>17078.932142857098</v>
      </c>
      <c r="EJ313">
        <v>17257.171428571401</v>
      </c>
      <c r="EK313">
        <v>38.3705</v>
      </c>
      <c r="EL313">
        <v>38.311999999999998</v>
      </c>
      <c r="EM313">
        <v>37.903785714285704</v>
      </c>
      <c r="EN313">
        <v>37.5</v>
      </c>
      <c r="EO313">
        <v>39.311999999999998</v>
      </c>
      <c r="EP313">
        <v>1955.1235714285699</v>
      </c>
      <c r="EQ313">
        <v>39.909999999999997</v>
      </c>
      <c r="ER313">
        <v>0</v>
      </c>
      <c r="ES313">
        <v>1658946045</v>
      </c>
      <c r="ET313">
        <v>0</v>
      </c>
      <c r="EU313">
        <v>867.54567999999995</v>
      </c>
      <c r="EV313">
        <v>-16.018692272617798</v>
      </c>
      <c r="EW313">
        <v>-344.61538409516902</v>
      </c>
      <c r="EX313">
        <v>17073.968000000001</v>
      </c>
      <c r="EY313">
        <v>15</v>
      </c>
      <c r="EZ313">
        <v>0</v>
      </c>
      <c r="FA313" t="s">
        <v>419</v>
      </c>
      <c r="FB313">
        <v>1657551626.5</v>
      </c>
      <c r="FC313">
        <v>1657551629</v>
      </c>
      <c r="FD313">
        <v>0</v>
      </c>
      <c r="FE313">
        <v>0.40300000000000002</v>
      </c>
      <c r="FF313">
        <v>8.9999999999999993E-3</v>
      </c>
      <c r="FG313">
        <v>9.41</v>
      </c>
      <c r="FH313">
        <v>8.6999999999999994E-2</v>
      </c>
      <c r="FI313">
        <v>417</v>
      </c>
      <c r="FJ313">
        <v>17</v>
      </c>
      <c r="FK313">
        <v>1.61</v>
      </c>
      <c r="FL313">
        <v>0.59</v>
      </c>
      <c r="FM313">
        <v>1.28023526585366</v>
      </c>
      <c r="FN313">
        <v>16.811993326829299</v>
      </c>
      <c r="FO313">
        <v>1.7055245144409199</v>
      </c>
      <c r="FP313">
        <v>0</v>
      </c>
      <c r="FQ313">
        <v>868.59426470588198</v>
      </c>
      <c r="FR313">
        <v>-18.590695167689301</v>
      </c>
      <c r="FS313">
        <v>1.8421685639935499</v>
      </c>
      <c r="FT313">
        <v>0</v>
      </c>
      <c r="FU313">
        <v>4.7604031707317098</v>
      </c>
      <c r="FV313">
        <v>-2.91393031358828E-2</v>
      </c>
      <c r="FW313">
        <v>2.1753964083842201E-2</v>
      </c>
      <c r="FX313">
        <v>1</v>
      </c>
      <c r="FY313">
        <v>1</v>
      </c>
      <c r="FZ313">
        <v>3</v>
      </c>
      <c r="GA313" t="s">
        <v>438</v>
      </c>
      <c r="GB313">
        <v>2.9738199999999999</v>
      </c>
      <c r="GC313">
        <v>2.7010900000000002</v>
      </c>
      <c r="GD313">
        <v>6.9554900000000003E-2</v>
      </c>
      <c r="GE313">
        <v>7.00929E-2</v>
      </c>
      <c r="GF313">
        <v>0.10177700000000001</v>
      </c>
      <c r="GG313">
        <v>8.7829299999999999E-2</v>
      </c>
      <c r="GH313">
        <v>36274.5</v>
      </c>
      <c r="GI313">
        <v>39626.300000000003</v>
      </c>
      <c r="GJ313">
        <v>35328.5</v>
      </c>
      <c r="GK313">
        <v>38646.5</v>
      </c>
      <c r="GL313">
        <v>44983.4</v>
      </c>
      <c r="GM313">
        <v>50905</v>
      </c>
      <c r="GN313">
        <v>55215.6</v>
      </c>
      <c r="GO313">
        <v>61977.2</v>
      </c>
      <c r="GP313">
        <v>1.9845999999999999</v>
      </c>
      <c r="GQ313">
        <v>1.8495999999999999</v>
      </c>
      <c r="GR313">
        <v>0.11608</v>
      </c>
      <c r="GS313">
        <v>0</v>
      </c>
      <c r="GT313">
        <v>25.343900000000001</v>
      </c>
      <c r="GU313">
        <v>999.9</v>
      </c>
      <c r="GV313">
        <v>53.54</v>
      </c>
      <c r="GW313">
        <v>29.094000000000001</v>
      </c>
      <c r="GX313">
        <v>23.975000000000001</v>
      </c>
      <c r="GY313">
        <v>60.489800000000002</v>
      </c>
      <c r="GZ313">
        <v>47.111400000000003</v>
      </c>
      <c r="HA313">
        <v>1</v>
      </c>
      <c r="HB313">
        <v>-7.1768299999999993E-2</v>
      </c>
      <c r="HC313">
        <v>2.5708100000000001E-2</v>
      </c>
      <c r="HD313">
        <v>20.113199999999999</v>
      </c>
      <c r="HE313">
        <v>5.1981200000000003</v>
      </c>
      <c r="HF313">
        <v>12.004</v>
      </c>
      <c r="HG313">
        <v>4.9752000000000001</v>
      </c>
      <c r="HH313">
        <v>3.2936000000000001</v>
      </c>
      <c r="HI313">
        <v>9999</v>
      </c>
      <c r="HJ313">
        <v>9999</v>
      </c>
      <c r="HK313">
        <v>9999</v>
      </c>
      <c r="HL313">
        <v>619.79999999999995</v>
      </c>
      <c r="HM313">
        <v>1.8632200000000001</v>
      </c>
      <c r="HN313">
        <v>1.8680099999999999</v>
      </c>
      <c r="HO313">
        <v>1.8678300000000001</v>
      </c>
      <c r="HP313">
        <v>1.8690500000000001</v>
      </c>
      <c r="HQ313">
        <v>1.86981</v>
      </c>
      <c r="HR313">
        <v>1.8658399999999999</v>
      </c>
      <c r="HS313">
        <v>1.8669100000000001</v>
      </c>
      <c r="HT313">
        <v>1.86832</v>
      </c>
      <c r="HU313">
        <v>5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5.3179999999999996</v>
      </c>
      <c r="II313">
        <v>0.43109999999999998</v>
      </c>
      <c r="IJ313">
        <v>3.6346291650323699</v>
      </c>
      <c r="IK313">
        <v>5.6267518783259399E-3</v>
      </c>
      <c r="IL313">
        <v>2.30191766742704E-7</v>
      </c>
      <c r="IM313">
        <v>-2.9562642023804099E-10</v>
      </c>
      <c r="IN313">
        <v>-4.4408053959193901E-2</v>
      </c>
      <c r="IO313">
        <v>-1.77651730019769E-2</v>
      </c>
      <c r="IP313">
        <v>2.0502542247495602E-3</v>
      </c>
      <c r="IQ313">
        <v>-1.6883999477825899E-5</v>
      </c>
      <c r="IR313">
        <v>-3</v>
      </c>
      <c r="IS313">
        <v>1845</v>
      </c>
      <c r="IT313">
        <v>1</v>
      </c>
      <c r="IU313">
        <v>26</v>
      </c>
      <c r="IV313">
        <v>23240.3</v>
      </c>
      <c r="IW313">
        <v>23240.3</v>
      </c>
      <c r="IX313">
        <v>0.77270499999999998</v>
      </c>
      <c r="IY313">
        <v>2.6184099999999999</v>
      </c>
      <c r="IZ313">
        <v>1.5478499999999999</v>
      </c>
      <c r="JA313">
        <v>2.3059099999999999</v>
      </c>
      <c r="JB313">
        <v>1.3464400000000001</v>
      </c>
      <c r="JC313">
        <v>2.2961399999999998</v>
      </c>
      <c r="JD313">
        <v>33.244</v>
      </c>
      <c r="JE313">
        <v>24.218800000000002</v>
      </c>
      <c r="JF313">
        <v>18</v>
      </c>
      <c r="JG313">
        <v>497.125</v>
      </c>
      <c r="JH313">
        <v>410.45299999999997</v>
      </c>
      <c r="JI313">
        <v>25</v>
      </c>
      <c r="JJ313">
        <v>26.357500000000002</v>
      </c>
      <c r="JK313">
        <v>30.0001</v>
      </c>
      <c r="JL313">
        <v>26.302399999999999</v>
      </c>
      <c r="JM313">
        <v>26.243099999999998</v>
      </c>
      <c r="JN313">
        <v>15.377000000000001</v>
      </c>
      <c r="JO313">
        <v>28.271000000000001</v>
      </c>
      <c r="JP313">
        <v>62.618000000000002</v>
      </c>
      <c r="JQ313">
        <v>25</v>
      </c>
      <c r="JR313">
        <v>278.85899999999998</v>
      </c>
      <c r="JS313">
        <v>18.689599999999999</v>
      </c>
      <c r="JT313">
        <v>102.43300000000001</v>
      </c>
      <c r="JU313">
        <v>103.169</v>
      </c>
    </row>
    <row r="314" spans="1:281" x14ac:dyDescent="0.2">
      <c r="A314">
        <v>298</v>
      </c>
      <c r="B314">
        <v>1658946049.0999999</v>
      </c>
      <c r="C314">
        <v>4256</v>
      </c>
      <c r="D314" t="s">
        <v>1022</v>
      </c>
      <c r="E314" t="s">
        <v>1023</v>
      </c>
      <c r="F314">
        <v>5</v>
      </c>
      <c r="G314" t="s">
        <v>1005</v>
      </c>
      <c r="H314" t="s">
        <v>416</v>
      </c>
      <c r="I314">
        <v>1658946041.5999999</v>
      </c>
      <c r="J314">
        <f t="shared" si="200"/>
        <v>4.0611530793013793E-3</v>
      </c>
      <c r="K314">
        <f t="shared" si="201"/>
        <v>4.0611530793013797</v>
      </c>
      <c r="L314">
        <f t="shared" si="202"/>
        <v>13.720741108498007</v>
      </c>
      <c r="M314">
        <f t="shared" si="203"/>
        <v>310.15074074074101</v>
      </c>
      <c r="N314">
        <f t="shared" si="204"/>
        <v>197.13080455954434</v>
      </c>
      <c r="O314">
        <f t="shared" si="205"/>
        <v>17.810821225252059</v>
      </c>
      <c r="P314">
        <f t="shared" si="206"/>
        <v>28.022202864516164</v>
      </c>
      <c r="Q314">
        <f t="shared" si="207"/>
        <v>0.21661789877606749</v>
      </c>
      <c r="R314">
        <f t="shared" si="208"/>
        <v>2.7529506113580533</v>
      </c>
      <c r="S314">
        <f t="shared" si="209"/>
        <v>0.20757458426555381</v>
      </c>
      <c r="T314">
        <f t="shared" si="210"/>
        <v>0.13051516052648979</v>
      </c>
      <c r="U314">
        <f t="shared" si="211"/>
        <v>321.51108382765761</v>
      </c>
      <c r="V314">
        <f t="shared" si="212"/>
        <v>28.185971370785744</v>
      </c>
      <c r="W314">
        <f t="shared" si="213"/>
        <v>28.185971370785744</v>
      </c>
      <c r="X314">
        <f t="shared" si="214"/>
        <v>3.836176495140748</v>
      </c>
      <c r="Y314">
        <f t="shared" si="215"/>
        <v>58.398222601271087</v>
      </c>
      <c r="Z314">
        <f t="shared" si="216"/>
        <v>2.1268249204021119</v>
      </c>
      <c r="AA314">
        <f t="shared" si="217"/>
        <v>3.6419343357820271</v>
      </c>
      <c r="AB314">
        <f t="shared" si="218"/>
        <v>1.7093515747386361</v>
      </c>
      <c r="AC314">
        <f t="shared" si="219"/>
        <v>-179.09685079719083</v>
      </c>
      <c r="AD314">
        <f t="shared" si="220"/>
        <v>-132.03307632508785</v>
      </c>
      <c r="AE314">
        <f t="shared" si="221"/>
        <v>-10.427378128540816</v>
      </c>
      <c r="AF314">
        <f t="shared" si="222"/>
        <v>-4.6221423161853181E-2</v>
      </c>
      <c r="AG314">
        <f t="shared" si="223"/>
        <v>-3.99341526779342</v>
      </c>
      <c r="AH314">
        <f t="shared" si="224"/>
        <v>4.0626716978253166</v>
      </c>
      <c r="AI314">
        <f t="shared" si="225"/>
        <v>13.720741108498007</v>
      </c>
      <c r="AJ314">
        <v>296.65258016969699</v>
      </c>
      <c r="AK314">
        <v>295.23406060606101</v>
      </c>
      <c r="AL314">
        <v>-3.2030346320346399</v>
      </c>
      <c r="AM314">
        <v>66.33</v>
      </c>
      <c r="AN314">
        <f t="shared" si="226"/>
        <v>4.0611530793013797</v>
      </c>
      <c r="AO314">
        <v>18.7810992823525</v>
      </c>
      <c r="AP314">
        <v>23.521661212121199</v>
      </c>
      <c r="AQ314">
        <v>2.71869850342702E-3</v>
      </c>
      <c r="AR314">
        <v>88.640650729912196</v>
      </c>
      <c r="AS314">
        <v>0</v>
      </c>
      <c r="AT314">
        <v>0</v>
      </c>
      <c r="AU314">
        <f t="shared" si="227"/>
        <v>1</v>
      </c>
      <c r="AV314">
        <f t="shared" si="228"/>
        <v>0</v>
      </c>
      <c r="AW314">
        <f t="shared" si="229"/>
        <v>47678.855633410807</v>
      </c>
      <c r="AX314" t="s">
        <v>417</v>
      </c>
      <c r="AY314" t="s">
        <v>417</v>
      </c>
      <c r="AZ314">
        <v>0</v>
      </c>
      <c r="BA314">
        <v>0</v>
      </c>
      <c r="BB314" t="e">
        <f t="shared" si="230"/>
        <v>#DIV/0!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 t="e">
        <f t="shared" si="231"/>
        <v>#DIV/0!</v>
      </c>
      <c r="BI314">
        <v>0.5</v>
      </c>
      <c r="BJ314">
        <f t="shared" si="232"/>
        <v>1681.198855178405</v>
      </c>
      <c r="BK314">
        <f t="shared" si="233"/>
        <v>13.720741108498007</v>
      </c>
      <c r="BL314" t="e">
        <f t="shared" si="234"/>
        <v>#DIV/0!</v>
      </c>
      <c r="BM314">
        <f t="shared" si="235"/>
        <v>8.1612838756317096E-3</v>
      </c>
      <c r="BN314" t="e">
        <f t="shared" si="236"/>
        <v>#DIV/0!</v>
      </c>
      <c r="BO314" t="e">
        <f t="shared" si="237"/>
        <v>#DIV/0!</v>
      </c>
      <c r="BP314" t="s">
        <v>417</v>
      </c>
      <c r="BQ314">
        <v>0</v>
      </c>
      <c r="BR314" t="e">
        <f t="shared" si="238"/>
        <v>#DIV/0!</v>
      </c>
      <c r="BS314" t="e">
        <f t="shared" si="239"/>
        <v>#DIV/0!</v>
      </c>
      <c r="BT314" t="e">
        <f t="shared" si="240"/>
        <v>#DIV/0!</v>
      </c>
      <c r="BU314" t="e">
        <f t="shared" si="241"/>
        <v>#DIV/0!</v>
      </c>
      <c r="BV314" t="e">
        <f t="shared" si="242"/>
        <v>#DIV/0!</v>
      </c>
      <c r="BW314" t="e">
        <f t="shared" si="243"/>
        <v>#DIV/0!</v>
      </c>
      <c r="BX314" t="e">
        <f t="shared" si="244"/>
        <v>#DIV/0!</v>
      </c>
      <c r="BY314" t="e">
        <f t="shared" si="245"/>
        <v>#DIV/0!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 t="shared" si="246"/>
        <v>2000.00185185185</v>
      </c>
      <c r="CS314">
        <f t="shared" si="247"/>
        <v>1681.198855178405</v>
      </c>
      <c r="CT314">
        <f t="shared" si="248"/>
        <v>0.84059864925712058</v>
      </c>
      <c r="CU314">
        <f t="shared" si="249"/>
        <v>0.16075539306624279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1658946041.5999999</v>
      </c>
      <c r="DB314">
        <v>310.15074074074101</v>
      </c>
      <c r="DC314">
        <v>306.871222222222</v>
      </c>
      <c r="DD314">
        <v>23.539774074074099</v>
      </c>
      <c r="DE314">
        <v>18.780100000000001</v>
      </c>
      <c r="DF314">
        <v>304.78811111111099</v>
      </c>
      <c r="DG314">
        <v>23.108222222222199</v>
      </c>
      <c r="DH314">
        <v>500.08096296296299</v>
      </c>
      <c r="DI314">
        <v>90.303062962962997</v>
      </c>
      <c r="DJ314">
        <v>4.7206062962963001E-2</v>
      </c>
      <c r="DK314">
        <v>27.296362962962998</v>
      </c>
      <c r="DL314">
        <v>27.261048148148099</v>
      </c>
      <c r="DM314">
        <v>999.9</v>
      </c>
      <c r="DN314">
        <v>0</v>
      </c>
      <c r="DO314">
        <v>0</v>
      </c>
      <c r="DP314">
        <v>9994.8148148148193</v>
      </c>
      <c r="DQ314">
        <v>0</v>
      </c>
      <c r="DR314">
        <v>16.5369666666667</v>
      </c>
      <c r="DS314">
        <v>3.2795811111111099</v>
      </c>
      <c r="DT314">
        <v>317.62777777777802</v>
      </c>
      <c r="DU314">
        <v>312.74481481481502</v>
      </c>
      <c r="DV314">
        <v>4.7596751851851797</v>
      </c>
      <c r="DW314">
        <v>306.871222222222</v>
      </c>
      <c r="DX314">
        <v>18.780100000000001</v>
      </c>
      <c r="DY314">
        <v>2.1257140740740699</v>
      </c>
      <c r="DZ314">
        <v>1.6958992592592601</v>
      </c>
      <c r="EA314">
        <v>18.413174074074099</v>
      </c>
      <c r="EB314">
        <v>14.8589481481481</v>
      </c>
      <c r="EC314">
        <v>2000.00185185185</v>
      </c>
      <c r="ED314">
        <v>0.97999555555555495</v>
      </c>
      <c r="EE314">
        <v>2.0004407407407401E-2</v>
      </c>
      <c r="EF314">
        <v>0</v>
      </c>
      <c r="EG314">
        <v>866.36907407407398</v>
      </c>
      <c r="EH314">
        <v>5.0006300000000001</v>
      </c>
      <c r="EI314">
        <v>17049.855555555601</v>
      </c>
      <c r="EJ314">
        <v>17256.888888888901</v>
      </c>
      <c r="EK314">
        <v>38.375</v>
      </c>
      <c r="EL314">
        <v>38.311999999999998</v>
      </c>
      <c r="EM314">
        <v>37.918629629629599</v>
      </c>
      <c r="EN314">
        <v>37.5</v>
      </c>
      <c r="EO314">
        <v>39.311999999999998</v>
      </c>
      <c r="EP314">
        <v>1955.0918518518499</v>
      </c>
      <c r="EQ314">
        <v>39.909999999999997</v>
      </c>
      <c r="ER314">
        <v>0</v>
      </c>
      <c r="ES314">
        <v>1658946049.8</v>
      </c>
      <c r="ET314">
        <v>0</v>
      </c>
      <c r="EU314">
        <v>866.30960000000005</v>
      </c>
      <c r="EV314">
        <v>-14.211230791933801</v>
      </c>
      <c r="EW314">
        <v>-296.08461583296202</v>
      </c>
      <c r="EX314">
        <v>17048.3</v>
      </c>
      <c r="EY314">
        <v>15</v>
      </c>
      <c r="EZ314">
        <v>0</v>
      </c>
      <c r="FA314" t="s">
        <v>419</v>
      </c>
      <c r="FB314">
        <v>1657551626.5</v>
      </c>
      <c r="FC314">
        <v>1657551629</v>
      </c>
      <c r="FD314">
        <v>0</v>
      </c>
      <c r="FE314">
        <v>0.40300000000000002</v>
      </c>
      <c r="FF314">
        <v>8.9999999999999993E-3</v>
      </c>
      <c r="FG314">
        <v>9.41</v>
      </c>
      <c r="FH314">
        <v>8.6999999999999994E-2</v>
      </c>
      <c r="FI314">
        <v>417</v>
      </c>
      <c r="FJ314">
        <v>17</v>
      </c>
      <c r="FK314">
        <v>1.61</v>
      </c>
      <c r="FL314">
        <v>0.59</v>
      </c>
      <c r="FM314">
        <v>2.32672464146341</v>
      </c>
      <c r="FN314">
        <v>13.8619799414634</v>
      </c>
      <c r="FO314">
        <v>1.3990958134810201</v>
      </c>
      <c r="FP314">
        <v>0</v>
      </c>
      <c r="FQ314">
        <v>867.52276470588197</v>
      </c>
      <c r="FR314">
        <v>-16.855645526107701</v>
      </c>
      <c r="FS314">
        <v>1.6730689317894301</v>
      </c>
      <c r="FT314">
        <v>0</v>
      </c>
      <c r="FU314">
        <v>4.7607295121951196</v>
      </c>
      <c r="FV314">
        <v>-6.9397421602783102E-2</v>
      </c>
      <c r="FW314">
        <v>1.3966124687487201E-2</v>
      </c>
      <c r="FX314">
        <v>1</v>
      </c>
      <c r="FY314">
        <v>1</v>
      </c>
      <c r="FZ314">
        <v>3</v>
      </c>
      <c r="GA314" t="s">
        <v>438</v>
      </c>
      <c r="GB314">
        <v>2.9735900000000002</v>
      </c>
      <c r="GC314">
        <v>2.7020200000000001</v>
      </c>
      <c r="GD314">
        <v>6.6555400000000001E-2</v>
      </c>
      <c r="GE314">
        <v>6.6782300000000003E-2</v>
      </c>
      <c r="GF314">
        <v>0.101767</v>
      </c>
      <c r="GG314">
        <v>8.75528E-2</v>
      </c>
      <c r="GH314">
        <v>36391.4</v>
      </c>
      <c r="GI314">
        <v>39767.300000000003</v>
      </c>
      <c r="GJ314">
        <v>35328.5</v>
      </c>
      <c r="GK314">
        <v>38646.5</v>
      </c>
      <c r="GL314">
        <v>44984.5</v>
      </c>
      <c r="GM314">
        <v>50919.6</v>
      </c>
      <c r="GN314">
        <v>55216.4</v>
      </c>
      <c r="GO314">
        <v>61976.1</v>
      </c>
      <c r="GP314">
        <v>1.9845999999999999</v>
      </c>
      <c r="GQ314">
        <v>1.8492</v>
      </c>
      <c r="GR314">
        <v>0.117272</v>
      </c>
      <c r="GS314">
        <v>0</v>
      </c>
      <c r="GT314">
        <v>25.341699999999999</v>
      </c>
      <c r="GU314">
        <v>999.9</v>
      </c>
      <c r="GV314">
        <v>53.54</v>
      </c>
      <c r="GW314">
        <v>29.074000000000002</v>
      </c>
      <c r="GX314">
        <v>23.949400000000001</v>
      </c>
      <c r="GY314">
        <v>60.019799999999996</v>
      </c>
      <c r="GZ314">
        <v>47.271599999999999</v>
      </c>
      <c r="HA314">
        <v>1</v>
      </c>
      <c r="HB314">
        <v>-7.1585399999999993E-2</v>
      </c>
      <c r="HC314">
        <v>2.7625299999999998E-2</v>
      </c>
      <c r="HD314">
        <v>20.113399999999999</v>
      </c>
      <c r="HE314">
        <v>5.1993200000000002</v>
      </c>
      <c r="HF314">
        <v>12.004</v>
      </c>
      <c r="HG314">
        <v>4.9756</v>
      </c>
      <c r="HH314">
        <v>3.2938000000000001</v>
      </c>
      <c r="HI314">
        <v>9999</v>
      </c>
      <c r="HJ314">
        <v>9999</v>
      </c>
      <c r="HK314">
        <v>9999</v>
      </c>
      <c r="HL314">
        <v>619.79999999999995</v>
      </c>
      <c r="HM314">
        <v>1.8632500000000001</v>
      </c>
      <c r="HN314">
        <v>1.8681000000000001</v>
      </c>
      <c r="HO314">
        <v>1.8678300000000001</v>
      </c>
      <c r="HP314">
        <v>1.8690500000000001</v>
      </c>
      <c r="HQ314">
        <v>1.86981</v>
      </c>
      <c r="HR314">
        <v>1.8658699999999999</v>
      </c>
      <c r="HS314">
        <v>1.8669100000000001</v>
      </c>
      <c r="HT314">
        <v>1.86832</v>
      </c>
      <c r="HU314">
        <v>5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5.23</v>
      </c>
      <c r="II314">
        <v>0.43090000000000001</v>
      </c>
      <c r="IJ314">
        <v>3.6346291650323699</v>
      </c>
      <c r="IK314">
        <v>5.6267518783259399E-3</v>
      </c>
      <c r="IL314">
        <v>2.30191766742704E-7</v>
      </c>
      <c r="IM314">
        <v>-2.9562642023804099E-10</v>
      </c>
      <c r="IN314">
        <v>-4.4408053959193901E-2</v>
      </c>
      <c r="IO314">
        <v>-1.77651730019769E-2</v>
      </c>
      <c r="IP314">
        <v>2.0502542247495602E-3</v>
      </c>
      <c r="IQ314">
        <v>-1.6883999477825899E-5</v>
      </c>
      <c r="IR314">
        <v>-3</v>
      </c>
      <c r="IS314">
        <v>1845</v>
      </c>
      <c r="IT314">
        <v>1</v>
      </c>
      <c r="IU314">
        <v>26</v>
      </c>
      <c r="IV314">
        <v>23240.400000000001</v>
      </c>
      <c r="IW314">
        <v>23240.3</v>
      </c>
      <c r="IX314">
        <v>0.73852499999999999</v>
      </c>
      <c r="IY314">
        <v>2.6220699999999999</v>
      </c>
      <c r="IZ314">
        <v>1.5478499999999999</v>
      </c>
      <c r="JA314">
        <v>2.3059099999999999</v>
      </c>
      <c r="JB314">
        <v>1.3464400000000001</v>
      </c>
      <c r="JC314">
        <v>2.36084</v>
      </c>
      <c r="JD314">
        <v>33.244</v>
      </c>
      <c r="JE314">
        <v>24.218800000000002</v>
      </c>
      <c r="JF314">
        <v>18</v>
      </c>
      <c r="JG314">
        <v>497.12599999999998</v>
      </c>
      <c r="JH314">
        <v>410.22899999999998</v>
      </c>
      <c r="JI314">
        <v>25.0001</v>
      </c>
      <c r="JJ314">
        <v>26.357500000000002</v>
      </c>
      <c r="JK314">
        <v>30.0002</v>
      </c>
      <c r="JL314">
        <v>26.302399999999999</v>
      </c>
      <c r="JM314">
        <v>26.243099999999998</v>
      </c>
      <c r="JN314">
        <v>14.753399999999999</v>
      </c>
      <c r="JO314">
        <v>28.5457</v>
      </c>
      <c r="JP314">
        <v>62.618000000000002</v>
      </c>
      <c r="JQ314">
        <v>25</v>
      </c>
      <c r="JR314">
        <v>265.404</v>
      </c>
      <c r="JS314">
        <v>18.667300000000001</v>
      </c>
      <c r="JT314">
        <v>102.434</v>
      </c>
      <c r="JU314">
        <v>103.16800000000001</v>
      </c>
    </row>
    <row r="315" spans="1:281" x14ac:dyDescent="0.2">
      <c r="A315">
        <v>299</v>
      </c>
      <c r="B315">
        <v>1658946054.0999999</v>
      </c>
      <c r="C315">
        <v>4261</v>
      </c>
      <c r="D315" t="s">
        <v>1024</v>
      </c>
      <c r="E315" t="s">
        <v>1025</v>
      </c>
      <c r="F315">
        <v>5</v>
      </c>
      <c r="G315" t="s">
        <v>1005</v>
      </c>
      <c r="H315" t="s">
        <v>416</v>
      </c>
      <c r="I315">
        <v>1658946046.31429</v>
      </c>
      <c r="J315">
        <f t="shared" si="200"/>
        <v>4.0820866393800077E-3</v>
      </c>
      <c r="K315">
        <f t="shared" si="201"/>
        <v>4.0820866393800079</v>
      </c>
      <c r="L315">
        <f t="shared" si="202"/>
        <v>12.805125110086021</v>
      </c>
      <c r="M315">
        <f t="shared" si="203"/>
        <v>295.488071428571</v>
      </c>
      <c r="N315">
        <f t="shared" si="204"/>
        <v>190.31374510620745</v>
      </c>
      <c r="O315">
        <f t="shared" si="205"/>
        <v>17.195060951558947</v>
      </c>
      <c r="P315">
        <f t="shared" si="206"/>
        <v>26.697679643881681</v>
      </c>
      <c r="Q315">
        <f t="shared" si="207"/>
        <v>0.21775851251238446</v>
      </c>
      <c r="R315">
        <f t="shared" si="208"/>
        <v>2.7537831253810099</v>
      </c>
      <c r="S315">
        <f t="shared" si="209"/>
        <v>0.20862450815257721</v>
      </c>
      <c r="T315">
        <f t="shared" si="210"/>
        <v>0.131179044780665</v>
      </c>
      <c r="U315">
        <f t="shared" si="211"/>
        <v>321.51569027211212</v>
      </c>
      <c r="V315">
        <f t="shared" si="212"/>
        <v>28.18083291790332</v>
      </c>
      <c r="W315">
        <f t="shared" si="213"/>
        <v>28.18083291790332</v>
      </c>
      <c r="X315">
        <f t="shared" si="214"/>
        <v>3.8350290896833457</v>
      </c>
      <c r="Y315">
        <f t="shared" si="215"/>
        <v>58.358178613196422</v>
      </c>
      <c r="Z315">
        <f t="shared" si="216"/>
        <v>2.1254721363909432</v>
      </c>
      <c r="AA315">
        <f t="shared" si="217"/>
        <v>3.6421152731286823</v>
      </c>
      <c r="AB315">
        <f t="shared" si="218"/>
        <v>1.7095569532924024</v>
      </c>
      <c r="AC315">
        <f t="shared" si="219"/>
        <v>-180.02002079665834</v>
      </c>
      <c r="AD315">
        <f t="shared" si="220"/>
        <v>-131.18428058645489</v>
      </c>
      <c r="AE315">
        <f t="shared" si="221"/>
        <v>-10.356990005605535</v>
      </c>
      <c r="AF315">
        <f t="shared" si="222"/>
        <v>-4.5601116606661662E-2</v>
      </c>
      <c r="AG315">
        <f t="shared" si="223"/>
        <v>-4.6475892993864392</v>
      </c>
      <c r="AH315">
        <f t="shared" si="224"/>
        <v>4.0804288710202359</v>
      </c>
      <c r="AI315">
        <f t="shared" si="225"/>
        <v>12.805125110086021</v>
      </c>
      <c r="AJ315">
        <v>280.30366836363601</v>
      </c>
      <c r="AK315">
        <v>279.58790303030298</v>
      </c>
      <c r="AL315">
        <v>-3.1159645887446201</v>
      </c>
      <c r="AM315">
        <v>66.33</v>
      </c>
      <c r="AN315">
        <f t="shared" si="226"/>
        <v>4.0820866393800079</v>
      </c>
      <c r="AO315">
        <v>18.6914353095206</v>
      </c>
      <c r="AP315">
        <v>23.497648484848501</v>
      </c>
      <c r="AQ315">
        <v>-3.6688756712770498E-3</v>
      </c>
      <c r="AR315">
        <v>88.640650729912196</v>
      </c>
      <c r="AS315">
        <v>0</v>
      </c>
      <c r="AT315">
        <v>0</v>
      </c>
      <c r="AU315">
        <f t="shared" si="227"/>
        <v>1</v>
      </c>
      <c r="AV315">
        <f t="shared" si="228"/>
        <v>0</v>
      </c>
      <c r="AW315">
        <f t="shared" si="229"/>
        <v>47701.294192487156</v>
      </c>
      <c r="AX315" t="s">
        <v>417</v>
      </c>
      <c r="AY315" t="s">
        <v>417</v>
      </c>
      <c r="AZ315">
        <v>0</v>
      </c>
      <c r="BA315">
        <v>0</v>
      </c>
      <c r="BB315" t="e">
        <f t="shared" si="230"/>
        <v>#DIV/0!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 t="e">
        <f t="shared" si="231"/>
        <v>#DIV/0!</v>
      </c>
      <c r="BI315">
        <v>0.5</v>
      </c>
      <c r="BJ315">
        <f t="shared" si="232"/>
        <v>1681.2230996228527</v>
      </c>
      <c r="BK315">
        <f t="shared" si="233"/>
        <v>12.805125110086021</v>
      </c>
      <c r="BL315" t="e">
        <f t="shared" si="234"/>
        <v>#DIV/0!</v>
      </c>
      <c r="BM315">
        <f t="shared" si="235"/>
        <v>7.6165531588036012E-3</v>
      </c>
      <c r="BN315" t="e">
        <f t="shared" si="236"/>
        <v>#DIV/0!</v>
      </c>
      <c r="BO315" t="e">
        <f t="shared" si="237"/>
        <v>#DIV/0!</v>
      </c>
      <c r="BP315" t="s">
        <v>417</v>
      </c>
      <c r="BQ315">
        <v>0</v>
      </c>
      <c r="BR315" t="e">
        <f t="shared" si="238"/>
        <v>#DIV/0!</v>
      </c>
      <c r="BS315" t="e">
        <f t="shared" si="239"/>
        <v>#DIV/0!</v>
      </c>
      <c r="BT315" t="e">
        <f t="shared" si="240"/>
        <v>#DIV/0!</v>
      </c>
      <c r="BU315" t="e">
        <f t="shared" si="241"/>
        <v>#DIV/0!</v>
      </c>
      <c r="BV315" t="e">
        <f t="shared" si="242"/>
        <v>#DIV/0!</v>
      </c>
      <c r="BW315" t="e">
        <f t="shared" si="243"/>
        <v>#DIV/0!</v>
      </c>
      <c r="BX315" t="e">
        <f t="shared" si="244"/>
        <v>#DIV/0!</v>
      </c>
      <c r="BY315" t="e">
        <f t="shared" si="245"/>
        <v>#DIV/0!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 t="shared" si="246"/>
        <v>2000.03071428571</v>
      </c>
      <c r="CS315">
        <f t="shared" si="247"/>
        <v>1681.2230996228527</v>
      </c>
      <c r="CT315">
        <f t="shared" si="248"/>
        <v>0.8405986406180187</v>
      </c>
      <c r="CU315">
        <f t="shared" si="249"/>
        <v>0.16075537639277609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1658946046.31429</v>
      </c>
      <c r="DB315">
        <v>295.488071428571</v>
      </c>
      <c r="DC315">
        <v>291.35842857142899</v>
      </c>
      <c r="DD315">
        <v>23.524578571428599</v>
      </c>
      <c r="DE315">
        <v>18.743950000000002</v>
      </c>
      <c r="DF315">
        <v>290.20835714285698</v>
      </c>
      <c r="DG315">
        <v>23.0937607142857</v>
      </c>
      <c r="DH315">
        <v>500.07296428571402</v>
      </c>
      <c r="DI315">
        <v>90.303974999999994</v>
      </c>
      <c r="DJ315">
        <v>4.7149885714285703E-2</v>
      </c>
      <c r="DK315">
        <v>27.297210714285701</v>
      </c>
      <c r="DL315">
        <v>27.2575035714286</v>
      </c>
      <c r="DM315">
        <v>999.9</v>
      </c>
      <c r="DN315">
        <v>0</v>
      </c>
      <c r="DO315">
        <v>0</v>
      </c>
      <c r="DP315">
        <v>9999.6428571428605</v>
      </c>
      <c r="DQ315">
        <v>0</v>
      </c>
      <c r="DR315">
        <v>16.681214285714301</v>
      </c>
      <c r="DS315">
        <v>4.1296592857142898</v>
      </c>
      <c r="DT315">
        <v>302.60689285714301</v>
      </c>
      <c r="DU315">
        <v>296.92450000000002</v>
      </c>
      <c r="DV315">
        <v>4.7806239285714298</v>
      </c>
      <c r="DW315">
        <v>291.35842857142899</v>
      </c>
      <c r="DX315">
        <v>18.743950000000002</v>
      </c>
      <c r="DY315">
        <v>2.12436357142857</v>
      </c>
      <c r="DZ315">
        <v>1.69265321428571</v>
      </c>
      <c r="EA315">
        <v>18.4030428571429</v>
      </c>
      <c r="EB315">
        <v>14.8291857142857</v>
      </c>
      <c r="EC315">
        <v>2000.03071428571</v>
      </c>
      <c r="ED315">
        <v>0.97999575000000005</v>
      </c>
      <c r="EE315">
        <v>2.00042E-2</v>
      </c>
      <c r="EF315">
        <v>0</v>
      </c>
      <c r="EG315">
        <v>865.31557142857105</v>
      </c>
      <c r="EH315">
        <v>5.0006300000000001</v>
      </c>
      <c r="EI315">
        <v>17029.439285714299</v>
      </c>
      <c r="EJ315">
        <v>17257.142857142899</v>
      </c>
      <c r="EK315">
        <v>38.375</v>
      </c>
      <c r="EL315">
        <v>38.311999999999998</v>
      </c>
      <c r="EM315">
        <v>37.917071428571397</v>
      </c>
      <c r="EN315">
        <v>37.5</v>
      </c>
      <c r="EO315">
        <v>39.311999999999998</v>
      </c>
      <c r="EP315">
        <v>1955.1207142857099</v>
      </c>
      <c r="EQ315">
        <v>39.909999999999997</v>
      </c>
      <c r="ER315">
        <v>0</v>
      </c>
      <c r="ES315">
        <v>1658946055.2</v>
      </c>
      <c r="ET315">
        <v>0</v>
      </c>
      <c r="EU315">
        <v>865.22734615384604</v>
      </c>
      <c r="EV315">
        <v>-11.0338119690234</v>
      </c>
      <c r="EW315">
        <v>-225.56923085165201</v>
      </c>
      <c r="EX315">
        <v>17026.373076923101</v>
      </c>
      <c r="EY315">
        <v>15</v>
      </c>
      <c r="EZ315">
        <v>0</v>
      </c>
      <c r="FA315" t="s">
        <v>419</v>
      </c>
      <c r="FB315">
        <v>1657551626.5</v>
      </c>
      <c r="FC315">
        <v>1657551629</v>
      </c>
      <c r="FD315">
        <v>0</v>
      </c>
      <c r="FE315">
        <v>0.40300000000000002</v>
      </c>
      <c r="FF315">
        <v>8.9999999999999993E-3</v>
      </c>
      <c r="FG315">
        <v>9.41</v>
      </c>
      <c r="FH315">
        <v>8.6999999999999994E-2</v>
      </c>
      <c r="FI315">
        <v>417</v>
      </c>
      <c r="FJ315">
        <v>17</v>
      </c>
      <c r="FK315">
        <v>1.61</v>
      </c>
      <c r="FL315">
        <v>0.59</v>
      </c>
      <c r="FM315">
        <v>3.5363150000000001</v>
      </c>
      <c r="FN315">
        <v>11.6689802299652</v>
      </c>
      <c r="FO315">
        <v>1.2037495205404101</v>
      </c>
      <c r="FP315">
        <v>0</v>
      </c>
      <c r="FQ315">
        <v>866.02494117647097</v>
      </c>
      <c r="FR315">
        <v>-13.3355538560598</v>
      </c>
      <c r="FS315">
        <v>1.3308245109302601</v>
      </c>
      <c r="FT315">
        <v>0</v>
      </c>
      <c r="FU315">
        <v>4.7735270731707304</v>
      </c>
      <c r="FV315">
        <v>0.24320383275261401</v>
      </c>
      <c r="FW315">
        <v>2.9810018551953602E-2</v>
      </c>
      <c r="FX315">
        <v>0</v>
      </c>
      <c r="FY315">
        <v>0</v>
      </c>
      <c r="FZ315">
        <v>3</v>
      </c>
      <c r="GA315" t="s">
        <v>429</v>
      </c>
      <c r="GB315">
        <v>2.9728300000000001</v>
      </c>
      <c r="GC315">
        <v>2.7015799999999999</v>
      </c>
      <c r="GD315">
        <v>6.3557600000000006E-2</v>
      </c>
      <c r="GE315">
        <v>6.3713699999999998E-2</v>
      </c>
      <c r="GF315">
        <v>0.101676</v>
      </c>
      <c r="GG315">
        <v>8.7496699999999997E-2</v>
      </c>
      <c r="GH315">
        <v>36508.300000000003</v>
      </c>
      <c r="GI315">
        <v>39897.4</v>
      </c>
      <c r="GJ315">
        <v>35328.6</v>
      </c>
      <c r="GK315">
        <v>38645.9</v>
      </c>
      <c r="GL315">
        <v>44988.6</v>
      </c>
      <c r="GM315">
        <v>50922.6</v>
      </c>
      <c r="GN315">
        <v>55215.9</v>
      </c>
      <c r="GO315">
        <v>61976.1</v>
      </c>
      <c r="GP315">
        <v>1.9830000000000001</v>
      </c>
      <c r="GQ315">
        <v>1.8495999999999999</v>
      </c>
      <c r="GR315">
        <v>0.118315</v>
      </c>
      <c r="GS315">
        <v>0</v>
      </c>
      <c r="GT315">
        <v>25.339600000000001</v>
      </c>
      <c r="GU315">
        <v>999.9</v>
      </c>
      <c r="GV315">
        <v>53.54</v>
      </c>
      <c r="GW315">
        <v>29.074000000000002</v>
      </c>
      <c r="GX315">
        <v>23.947900000000001</v>
      </c>
      <c r="GY315">
        <v>60.329799999999999</v>
      </c>
      <c r="GZ315">
        <v>47.063299999999998</v>
      </c>
      <c r="HA315">
        <v>1</v>
      </c>
      <c r="HB315">
        <v>-7.1707300000000002E-2</v>
      </c>
      <c r="HC315">
        <v>2.8540300000000001E-2</v>
      </c>
      <c r="HD315">
        <v>20.113499999999998</v>
      </c>
      <c r="HE315">
        <v>5.1993200000000002</v>
      </c>
      <c r="HF315">
        <v>12.0052</v>
      </c>
      <c r="HG315">
        <v>4.976</v>
      </c>
      <c r="HH315">
        <v>3.294</v>
      </c>
      <c r="HI315">
        <v>9999</v>
      </c>
      <c r="HJ315">
        <v>9999</v>
      </c>
      <c r="HK315">
        <v>9999</v>
      </c>
      <c r="HL315">
        <v>619.79999999999995</v>
      </c>
      <c r="HM315">
        <v>1.8631899999999999</v>
      </c>
      <c r="HN315">
        <v>1.8680099999999999</v>
      </c>
      <c r="HO315">
        <v>1.8678300000000001</v>
      </c>
      <c r="HP315">
        <v>1.8690500000000001</v>
      </c>
      <c r="HQ315">
        <v>1.86981</v>
      </c>
      <c r="HR315">
        <v>1.8658399999999999</v>
      </c>
      <c r="HS315">
        <v>1.8669100000000001</v>
      </c>
      <c r="HT315">
        <v>1.86829</v>
      </c>
      <c r="HU315">
        <v>5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5.1440000000000001</v>
      </c>
      <c r="II315">
        <v>0.42949999999999999</v>
      </c>
      <c r="IJ315">
        <v>3.6346291650323699</v>
      </c>
      <c r="IK315">
        <v>5.6267518783259399E-3</v>
      </c>
      <c r="IL315">
        <v>2.30191766742704E-7</v>
      </c>
      <c r="IM315">
        <v>-2.9562642023804099E-10</v>
      </c>
      <c r="IN315">
        <v>-4.4408053959193901E-2</v>
      </c>
      <c r="IO315">
        <v>-1.77651730019769E-2</v>
      </c>
      <c r="IP315">
        <v>2.0502542247495602E-3</v>
      </c>
      <c r="IQ315">
        <v>-1.6883999477825899E-5</v>
      </c>
      <c r="IR315">
        <v>-3</v>
      </c>
      <c r="IS315">
        <v>1845</v>
      </c>
      <c r="IT315">
        <v>1</v>
      </c>
      <c r="IU315">
        <v>26</v>
      </c>
      <c r="IV315">
        <v>23240.5</v>
      </c>
      <c r="IW315">
        <v>23240.400000000001</v>
      </c>
      <c r="IX315">
        <v>0.70556600000000003</v>
      </c>
      <c r="IY315">
        <v>2.6122999999999998</v>
      </c>
      <c r="IZ315">
        <v>1.5478499999999999</v>
      </c>
      <c r="JA315">
        <v>2.3059099999999999</v>
      </c>
      <c r="JB315">
        <v>1.3464400000000001</v>
      </c>
      <c r="JC315">
        <v>2.4047900000000002</v>
      </c>
      <c r="JD315">
        <v>33.244</v>
      </c>
      <c r="JE315">
        <v>24.218800000000002</v>
      </c>
      <c r="JF315">
        <v>18</v>
      </c>
      <c r="JG315">
        <v>496.08</v>
      </c>
      <c r="JH315">
        <v>410.45299999999997</v>
      </c>
      <c r="JI315">
        <v>25.0002</v>
      </c>
      <c r="JJ315">
        <v>26.357500000000002</v>
      </c>
      <c r="JK315">
        <v>30.0001</v>
      </c>
      <c r="JL315">
        <v>26.302399999999999</v>
      </c>
      <c r="JM315">
        <v>26.243099999999998</v>
      </c>
      <c r="JN315">
        <v>14.1121</v>
      </c>
      <c r="JO315">
        <v>28.5457</v>
      </c>
      <c r="JP315">
        <v>62.244700000000002</v>
      </c>
      <c r="JQ315">
        <v>25</v>
      </c>
      <c r="JR315">
        <v>245.27799999999999</v>
      </c>
      <c r="JS315">
        <v>18.666799999999999</v>
      </c>
      <c r="JT315">
        <v>102.43300000000001</v>
      </c>
      <c r="JU315">
        <v>103.167</v>
      </c>
    </row>
    <row r="316" spans="1:281" x14ac:dyDescent="0.2">
      <c r="A316">
        <v>300</v>
      </c>
      <c r="B316">
        <v>1658946059.0999999</v>
      </c>
      <c r="C316">
        <v>4266</v>
      </c>
      <c r="D316" t="s">
        <v>1026</v>
      </c>
      <c r="E316" t="s">
        <v>1027</v>
      </c>
      <c r="F316">
        <v>5</v>
      </c>
      <c r="G316" t="s">
        <v>1005</v>
      </c>
      <c r="H316" t="s">
        <v>416</v>
      </c>
      <c r="I316">
        <v>1658946051.5999999</v>
      </c>
      <c r="J316">
        <f t="shared" si="200"/>
        <v>4.0764734339583889E-3</v>
      </c>
      <c r="K316">
        <f t="shared" si="201"/>
        <v>4.0764734339583892</v>
      </c>
      <c r="L316">
        <f t="shared" si="202"/>
        <v>11.827168590971066</v>
      </c>
      <c r="M316">
        <f t="shared" si="203"/>
        <v>279.22540740740698</v>
      </c>
      <c r="N316">
        <f t="shared" si="204"/>
        <v>181.66766125731982</v>
      </c>
      <c r="O316">
        <f t="shared" si="205"/>
        <v>16.413983965392841</v>
      </c>
      <c r="P316">
        <f t="shared" si="206"/>
        <v>25.228493217753662</v>
      </c>
      <c r="Q316">
        <f t="shared" si="207"/>
        <v>0.2172111264352482</v>
      </c>
      <c r="R316">
        <f t="shared" si="208"/>
        <v>2.7541342152974346</v>
      </c>
      <c r="S316">
        <f t="shared" si="209"/>
        <v>0.2081230613338082</v>
      </c>
      <c r="T316">
        <f t="shared" si="210"/>
        <v>0.13086175388353127</v>
      </c>
      <c r="U316">
        <f t="shared" si="211"/>
        <v>321.51533982766784</v>
      </c>
      <c r="V316">
        <f t="shared" si="212"/>
        <v>28.182016988582458</v>
      </c>
      <c r="W316">
        <f t="shared" si="213"/>
        <v>28.182016988582458</v>
      </c>
      <c r="X316">
        <f t="shared" si="214"/>
        <v>3.8352934635657028</v>
      </c>
      <c r="Y316">
        <f t="shared" si="215"/>
        <v>58.31726347088766</v>
      </c>
      <c r="Z316">
        <f t="shared" si="216"/>
        <v>2.1239502002267128</v>
      </c>
      <c r="AA316">
        <f t="shared" si="217"/>
        <v>3.642060813239294</v>
      </c>
      <c r="AB316">
        <f t="shared" si="218"/>
        <v>1.71134326333899</v>
      </c>
      <c r="AC316">
        <f t="shared" si="219"/>
        <v>-179.77247843756496</v>
      </c>
      <c r="AD316">
        <f t="shared" si="220"/>
        <v>-131.41470380650054</v>
      </c>
      <c r="AE316">
        <f t="shared" si="221"/>
        <v>-10.373907438328418</v>
      </c>
      <c r="AF316">
        <f t="shared" si="222"/>
        <v>-4.5749854726096828E-2</v>
      </c>
      <c r="AG316">
        <f t="shared" si="223"/>
        <v>-5.3277761798466088</v>
      </c>
      <c r="AH316">
        <f t="shared" si="224"/>
        <v>4.1022059585754107</v>
      </c>
      <c r="AI316">
        <f t="shared" si="225"/>
        <v>11.827168590971066</v>
      </c>
      <c r="AJ316">
        <v>263.73388237575801</v>
      </c>
      <c r="AK316">
        <v>264.156539393939</v>
      </c>
      <c r="AL316">
        <v>-3.1038539393940101</v>
      </c>
      <c r="AM316">
        <v>66.33</v>
      </c>
      <c r="AN316">
        <f t="shared" si="226"/>
        <v>4.0764734339583892</v>
      </c>
      <c r="AO316">
        <v>18.669091508659701</v>
      </c>
      <c r="AP316">
        <v>23.483932121212099</v>
      </c>
      <c r="AQ316">
        <v>-6.0582691121758804E-3</v>
      </c>
      <c r="AR316">
        <v>88.640650729912196</v>
      </c>
      <c r="AS316">
        <v>0</v>
      </c>
      <c r="AT316">
        <v>0</v>
      </c>
      <c r="AU316">
        <f t="shared" si="227"/>
        <v>1</v>
      </c>
      <c r="AV316">
        <f t="shared" si="228"/>
        <v>0</v>
      </c>
      <c r="AW316">
        <f t="shared" si="229"/>
        <v>47710.857804152321</v>
      </c>
      <c r="AX316" t="s">
        <v>417</v>
      </c>
      <c r="AY316" t="s">
        <v>417</v>
      </c>
      <c r="AZ316">
        <v>0</v>
      </c>
      <c r="BA316">
        <v>0</v>
      </c>
      <c r="BB316" t="e">
        <f t="shared" si="230"/>
        <v>#DIV/0!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 t="e">
        <f t="shared" si="231"/>
        <v>#DIV/0!</v>
      </c>
      <c r="BI316">
        <v>0.5</v>
      </c>
      <c r="BJ316">
        <f t="shared" si="232"/>
        <v>1681.2212551784125</v>
      </c>
      <c r="BK316">
        <f t="shared" si="233"/>
        <v>11.827168590971066</v>
      </c>
      <c r="BL316" t="e">
        <f t="shared" si="234"/>
        <v>#DIV/0!</v>
      </c>
      <c r="BM316">
        <f t="shared" si="235"/>
        <v>7.0348673944857767E-3</v>
      </c>
      <c r="BN316" t="e">
        <f t="shared" si="236"/>
        <v>#DIV/0!</v>
      </c>
      <c r="BO316" t="e">
        <f t="shared" si="237"/>
        <v>#DIV/0!</v>
      </c>
      <c r="BP316" t="s">
        <v>417</v>
      </c>
      <c r="BQ316">
        <v>0</v>
      </c>
      <c r="BR316" t="e">
        <f t="shared" si="238"/>
        <v>#DIV/0!</v>
      </c>
      <c r="BS316" t="e">
        <f t="shared" si="239"/>
        <v>#DIV/0!</v>
      </c>
      <c r="BT316" t="e">
        <f t="shared" si="240"/>
        <v>#DIV/0!</v>
      </c>
      <c r="BU316" t="e">
        <f t="shared" si="241"/>
        <v>#DIV/0!</v>
      </c>
      <c r="BV316" t="e">
        <f t="shared" si="242"/>
        <v>#DIV/0!</v>
      </c>
      <c r="BW316" t="e">
        <f t="shared" si="243"/>
        <v>#DIV/0!</v>
      </c>
      <c r="BX316" t="e">
        <f t="shared" si="244"/>
        <v>#DIV/0!</v>
      </c>
      <c r="BY316" t="e">
        <f t="shared" si="245"/>
        <v>#DIV/0!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 t="shared" si="246"/>
        <v>2000.0285185185201</v>
      </c>
      <c r="CS316">
        <f t="shared" si="247"/>
        <v>1681.2212551784125</v>
      </c>
      <c r="CT316">
        <f t="shared" si="248"/>
        <v>0.84059864127524675</v>
      </c>
      <c r="CU316">
        <f t="shared" si="249"/>
        <v>0.16075537766122641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1658946051.5999999</v>
      </c>
      <c r="DB316">
        <v>279.22540740740698</v>
      </c>
      <c r="DC316">
        <v>274.20751851851799</v>
      </c>
      <c r="DD316">
        <v>23.507581481481498</v>
      </c>
      <c r="DE316">
        <v>18.701529629629601</v>
      </c>
      <c r="DF316">
        <v>274.037592592593</v>
      </c>
      <c r="DG316">
        <v>23.077566666666701</v>
      </c>
      <c r="DH316">
        <v>500.09111111111099</v>
      </c>
      <c r="DI316">
        <v>90.304474074074093</v>
      </c>
      <c r="DJ316">
        <v>4.72365814814815E-2</v>
      </c>
      <c r="DK316">
        <v>27.296955555555598</v>
      </c>
      <c r="DL316">
        <v>27.256551851851899</v>
      </c>
      <c r="DM316">
        <v>999.9</v>
      </c>
      <c r="DN316">
        <v>0</v>
      </c>
      <c r="DO316">
        <v>0</v>
      </c>
      <c r="DP316">
        <v>10001.666666666701</v>
      </c>
      <c r="DQ316">
        <v>0</v>
      </c>
      <c r="DR316">
        <v>16.704896296296301</v>
      </c>
      <c r="DS316">
        <v>5.0177914814814804</v>
      </c>
      <c r="DT316">
        <v>285.94751851851902</v>
      </c>
      <c r="DU316">
        <v>279.43400000000003</v>
      </c>
      <c r="DV316">
        <v>4.8060481481481503</v>
      </c>
      <c r="DW316">
        <v>274.20751851851799</v>
      </c>
      <c r="DX316">
        <v>18.701529629629601</v>
      </c>
      <c r="DY316">
        <v>2.1228396296296301</v>
      </c>
      <c r="DZ316">
        <v>1.68883148148148</v>
      </c>
      <c r="EA316">
        <v>18.391607407407399</v>
      </c>
      <c r="EB316">
        <v>14.7941111111111</v>
      </c>
      <c r="EC316">
        <v>2000.0285185185201</v>
      </c>
      <c r="ED316">
        <v>0.97999577777777802</v>
      </c>
      <c r="EE316">
        <v>2.0004170370370399E-2</v>
      </c>
      <c r="EF316">
        <v>0</v>
      </c>
      <c r="EG316">
        <v>864.429296296296</v>
      </c>
      <c r="EH316">
        <v>5.0006300000000001</v>
      </c>
      <c r="EI316">
        <v>17011.188888888901</v>
      </c>
      <c r="EJ316">
        <v>17257.122222222199</v>
      </c>
      <c r="EK316">
        <v>38.375</v>
      </c>
      <c r="EL316">
        <v>38.311999999999998</v>
      </c>
      <c r="EM316">
        <v>37.927814814814802</v>
      </c>
      <c r="EN316">
        <v>37.5</v>
      </c>
      <c r="EO316">
        <v>39.311999999999998</v>
      </c>
      <c r="EP316">
        <v>1955.11851851852</v>
      </c>
      <c r="EQ316">
        <v>39.909999999999997</v>
      </c>
      <c r="ER316">
        <v>0</v>
      </c>
      <c r="ES316">
        <v>1658946060</v>
      </c>
      <c r="ET316">
        <v>0</v>
      </c>
      <c r="EU316">
        <v>864.45038461538502</v>
      </c>
      <c r="EV316">
        <v>-7.8154529834103501</v>
      </c>
      <c r="EW316">
        <v>-161.740170691434</v>
      </c>
      <c r="EX316">
        <v>17010.811538461501</v>
      </c>
      <c r="EY316">
        <v>15</v>
      </c>
      <c r="EZ316">
        <v>0</v>
      </c>
      <c r="FA316" t="s">
        <v>419</v>
      </c>
      <c r="FB316">
        <v>1657551626.5</v>
      </c>
      <c r="FC316">
        <v>1657551629</v>
      </c>
      <c r="FD316">
        <v>0</v>
      </c>
      <c r="FE316">
        <v>0.40300000000000002</v>
      </c>
      <c r="FF316">
        <v>8.9999999999999993E-3</v>
      </c>
      <c r="FG316">
        <v>9.41</v>
      </c>
      <c r="FH316">
        <v>8.6999999999999994E-2</v>
      </c>
      <c r="FI316">
        <v>417</v>
      </c>
      <c r="FJ316">
        <v>17</v>
      </c>
      <c r="FK316">
        <v>1.61</v>
      </c>
      <c r="FL316">
        <v>0.59</v>
      </c>
      <c r="FM316">
        <v>4.3372875609756099</v>
      </c>
      <c r="FN316">
        <v>9.9716159581881598</v>
      </c>
      <c r="FO316">
        <v>1.0143500337961999</v>
      </c>
      <c r="FP316">
        <v>0</v>
      </c>
      <c r="FQ316">
        <v>865.191411764706</v>
      </c>
      <c r="FR316">
        <v>-10.612864784552199</v>
      </c>
      <c r="FS316">
        <v>1.07424578515367</v>
      </c>
      <c r="FT316">
        <v>0</v>
      </c>
      <c r="FU316">
        <v>4.7877029268292697</v>
      </c>
      <c r="FV316">
        <v>0.28774034843206697</v>
      </c>
      <c r="FW316">
        <v>3.2856672503755402E-2</v>
      </c>
      <c r="FX316">
        <v>0</v>
      </c>
      <c r="FY316">
        <v>0</v>
      </c>
      <c r="FZ316">
        <v>3</v>
      </c>
      <c r="GA316" t="s">
        <v>429</v>
      </c>
      <c r="GB316">
        <v>2.9729199999999998</v>
      </c>
      <c r="GC316">
        <v>2.70139</v>
      </c>
      <c r="GD316">
        <v>6.0514499999999999E-2</v>
      </c>
      <c r="GE316">
        <v>6.0343899999999999E-2</v>
      </c>
      <c r="GF316">
        <v>0.101633</v>
      </c>
      <c r="GG316">
        <v>8.7337499999999998E-2</v>
      </c>
      <c r="GH316">
        <v>36626.6</v>
      </c>
      <c r="GI316">
        <v>40041.599999999999</v>
      </c>
      <c r="GJ316">
        <v>35328.300000000003</v>
      </c>
      <c r="GK316">
        <v>38646.6</v>
      </c>
      <c r="GL316">
        <v>44990.1</v>
      </c>
      <c r="GM316">
        <v>50932.3</v>
      </c>
      <c r="GN316">
        <v>55215.1</v>
      </c>
      <c r="GO316">
        <v>61977.1</v>
      </c>
      <c r="GP316">
        <v>1.9843999999999999</v>
      </c>
      <c r="GQ316">
        <v>1.849</v>
      </c>
      <c r="GR316">
        <v>0.116676</v>
      </c>
      <c r="GS316">
        <v>0</v>
      </c>
      <c r="GT316">
        <v>25.339600000000001</v>
      </c>
      <c r="GU316">
        <v>999.9</v>
      </c>
      <c r="GV316">
        <v>53.515999999999998</v>
      </c>
      <c r="GW316">
        <v>29.074000000000002</v>
      </c>
      <c r="GX316">
        <v>23.936699999999998</v>
      </c>
      <c r="GY316">
        <v>59.979799999999997</v>
      </c>
      <c r="GZ316">
        <v>46.975200000000001</v>
      </c>
      <c r="HA316">
        <v>1</v>
      </c>
      <c r="HB316">
        <v>-7.1808899999999995E-2</v>
      </c>
      <c r="HC316">
        <v>2.9193899999999998E-2</v>
      </c>
      <c r="HD316">
        <v>20.113099999999999</v>
      </c>
      <c r="HE316">
        <v>5.1993200000000002</v>
      </c>
      <c r="HF316">
        <v>12.004</v>
      </c>
      <c r="HG316">
        <v>4.976</v>
      </c>
      <c r="HH316">
        <v>3.2938000000000001</v>
      </c>
      <c r="HI316">
        <v>9999</v>
      </c>
      <c r="HJ316">
        <v>9999</v>
      </c>
      <c r="HK316">
        <v>9999</v>
      </c>
      <c r="HL316">
        <v>619.79999999999995</v>
      </c>
      <c r="HM316">
        <v>1.8632200000000001</v>
      </c>
      <c r="HN316">
        <v>1.8680099999999999</v>
      </c>
      <c r="HO316">
        <v>1.8678300000000001</v>
      </c>
      <c r="HP316">
        <v>1.8690500000000001</v>
      </c>
      <c r="HQ316">
        <v>1.86981</v>
      </c>
      <c r="HR316">
        <v>1.8658399999999999</v>
      </c>
      <c r="HS316">
        <v>1.8669100000000001</v>
      </c>
      <c r="HT316">
        <v>1.86829</v>
      </c>
      <c r="HU316">
        <v>5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5.0590000000000002</v>
      </c>
      <c r="II316">
        <v>0.42880000000000001</v>
      </c>
      <c r="IJ316">
        <v>3.6346291650323699</v>
      </c>
      <c r="IK316">
        <v>5.6267518783259399E-3</v>
      </c>
      <c r="IL316">
        <v>2.30191766742704E-7</v>
      </c>
      <c r="IM316">
        <v>-2.9562642023804099E-10</v>
      </c>
      <c r="IN316">
        <v>-4.4408053959193901E-2</v>
      </c>
      <c r="IO316">
        <v>-1.77651730019769E-2</v>
      </c>
      <c r="IP316">
        <v>2.0502542247495602E-3</v>
      </c>
      <c r="IQ316">
        <v>-1.6883999477825899E-5</v>
      </c>
      <c r="IR316">
        <v>-3</v>
      </c>
      <c r="IS316">
        <v>1845</v>
      </c>
      <c r="IT316">
        <v>1</v>
      </c>
      <c r="IU316">
        <v>26</v>
      </c>
      <c r="IV316">
        <v>23240.5</v>
      </c>
      <c r="IW316">
        <v>23240.5</v>
      </c>
      <c r="IX316">
        <v>0.67016600000000004</v>
      </c>
      <c r="IY316">
        <v>2.6257299999999999</v>
      </c>
      <c r="IZ316">
        <v>1.5478499999999999</v>
      </c>
      <c r="JA316">
        <v>2.3059099999999999</v>
      </c>
      <c r="JB316">
        <v>1.3464400000000001</v>
      </c>
      <c r="JC316">
        <v>2.2875999999999999</v>
      </c>
      <c r="JD316">
        <v>33.244</v>
      </c>
      <c r="JE316">
        <v>24.210100000000001</v>
      </c>
      <c r="JF316">
        <v>18</v>
      </c>
      <c r="JG316">
        <v>496.995</v>
      </c>
      <c r="JH316">
        <v>410.11599999999999</v>
      </c>
      <c r="JI316">
        <v>25</v>
      </c>
      <c r="JJ316">
        <v>26.357500000000002</v>
      </c>
      <c r="JK316">
        <v>30</v>
      </c>
      <c r="JL316">
        <v>26.302399999999999</v>
      </c>
      <c r="JM316">
        <v>26.243099999999998</v>
      </c>
      <c r="JN316">
        <v>13.3752</v>
      </c>
      <c r="JO316">
        <v>28.5457</v>
      </c>
      <c r="JP316">
        <v>62.244700000000002</v>
      </c>
      <c r="JQ316">
        <v>25</v>
      </c>
      <c r="JR316">
        <v>231.77099999999999</v>
      </c>
      <c r="JS316">
        <v>18.661799999999999</v>
      </c>
      <c r="JT316">
        <v>102.432</v>
      </c>
      <c r="JU316">
        <v>103.169</v>
      </c>
    </row>
    <row r="317" spans="1:281" x14ac:dyDescent="0.2">
      <c r="A317">
        <v>301</v>
      </c>
      <c r="B317">
        <v>1658946064.0999999</v>
      </c>
      <c r="C317">
        <v>4271</v>
      </c>
      <c r="D317" t="s">
        <v>1028</v>
      </c>
      <c r="E317" t="s">
        <v>1029</v>
      </c>
      <c r="F317">
        <v>5</v>
      </c>
      <c r="G317" t="s">
        <v>1005</v>
      </c>
      <c r="H317" t="s">
        <v>416</v>
      </c>
      <c r="I317">
        <v>1658946056.31429</v>
      </c>
      <c r="J317">
        <f t="shared" si="200"/>
        <v>4.1086027756054924E-3</v>
      </c>
      <c r="K317">
        <f t="shared" si="201"/>
        <v>4.1086027756054921</v>
      </c>
      <c r="L317">
        <f t="shared" si="202"/>
        <v>11.213749287955132</v>
      </c>
      <c r="M317">
        <f t="shared" si="203"/>
        <v>264.81689285714299</v>
      </c>
      <c r="N317">
        <f t="shared" si="204"/>
        <v>172.98631719162003</v>
      </c>
      <c r="O317">
        <f t="shared" si="205"/>
        <v>15.629574124911333</v>
      </c>
      <c r="P317">
        <f t="shared" si="206"/>
        <v>23.92660485311449</v>
      </c>
      <c r="Q317">
        <f t="shared" si="207"/>
        <v>0.21901351361508131</v>
      </c>
      <c r="R317">
        <f t="shared" si="208"/>
        <v>2.753610928121375</v>
      </c>
      <c r="S317">
        <f t="shared" si="209"/>
        <v>0.20977577180529225</v>
      </c>
      <c r="T317">
        <f t="shared" si="210"/>
        <v>0.13190736246784279</v>
      </c>
      <c r="U317">
        <f t="shared" si="211"/>
        <v>321.51534827211185</v>
      </c>
      <c r="V317">
        <f t="shared" si="212"/>
        <v>28.174489209761813</v>
      </c>
      <c r="W317">
        <f t="shared" si="213"/>
        <v>28.174489209761813</v>
      </c>
      <c r="X317">
        <f t="shared" si="214"/>
        <v>3.8336129662890288</v>
      </c>
      <c r="Y317">
        <f t="shared" si="215"/>
        <v>58.269135088567403</v>
      </c>
      <c r="Z317">
        <f t="shared" si="216"/>
        <v>2.122342334692533</v>
      </c>
      <c r="AA317">
        <f t="shared" si="217"/>
        <v>3.6423096575341884</v>
      </c>
      <c r="AB317">
        <f t="shared" si="218"/>
        <v>1.7112706315964958</v>
      </c>
      <c r="AC317">
        <f t="shared" si="219"/>
        <v>-181.18938240420221</v>
      </c>
      <c r="AD317">
        <f t="shared" si="220"/>
        <v>-130.09913908518604</v>
      </c>
      <c r="AE317">
        <f t="shared" si="221"/>
        <v>-10.27168176432018</v>
      </c>
      <c r="AF317">
        <f t="shared" si="222"/>
        <v>-4.4854981596586185E-2</v>
      </c>
      <c r="AG317">
        <f t="shared" si="223"/>
        <v>-6.0737390360693517</v>
      </c>
      <c r="AH317">
        <f t="shared" si="224"/>
        <v>4.1210886035523213</v>
      </c>
      <c r="AI317">
        <f t="shared" si="225"/>
        <v>11.213749287955132</v>
      </c>
      <c r="AJ317">
        <v>246.87265561212101</v>
      </c>
      <c r="AK317">
        <v>248.36456969696999</v>
      </c>
      <c r="AL317">
        <v>-3.1703293506493901</v>
      </c>
      <c r="AM317">
        <v>66.33</v>
      </c>
      <c r="AN317">
        <f t="shared" si="226"/>
        <v>4.1086027756054921</v>
      </c>
      <c r="AO317">
        <v>18.632889984361299</v>
      </c>
      <c r="AP317">
        <v>23.463367878787899</v>
      </c>
      <c r="AQ317">
        <v>-2.6007176060974802E-3</v>
      </c>
      <c r="AR317">
        <v>88.640650729912196</v>
      </c>
      <c r="AS317">
        <v>0</v>
      </c>
      <c r="AT317">
        <v>0</v>
      </c>
      <c r="AU317">
        <f t="shared" si="227"/>
        <v>1</v>
      </c>
      <c r="AV317">
        <f t="shared" si="228"/>
        <v>0</v>
      </c>
      <c r="AW317">
        <f t="shared" si="229"/>
        <v>47696.494399589152</v>
      </c>
      <c r="AX317" t="s">
        <v>417</v>
      </c>
      <c r="AY317" t="s">
        <v>417</v>
      </c>
      <c r="AZ317">
        <v>0</v>
      </c>
      <c r="BA317">
        <v>0</v>
      </c>
      <c r="BB317" t="e">
        <f t="shared" si="230"/>
        <v>#DIV/0!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 t="e">
        <f t="shared" si="231"/>
        <v>#DIV/0!</v>
      </c>
      <c r="BI317">
        <v>0.5</v>
      </c>
      <c r="BJ317">
        <f t="shared" si="232"/>
        <v>1681.2212996228548</v>
      </c>
      <c r="BK317">
        <f t="shared" si="233"/>
        <v>11.213749287955132</v>
      </c>
      <c r="BL317" t="e">
        <f t="shared" si="234"/>
        <v>#DIV/0!</v>
      </c>
      <c r="BM317">
        <f t="shared" si="235"/>
        <v>6.6700019149594945E-3</v>
      </c>
      <c r="BN317" t="e">
        <f t="shared" si="236"/>
        <v>#DIV/0!</v>
      </c>
      <c r="BO317" t="e">
        <f t="shared" si="237"/>
        <v>#DIV/0!</v>
      </c>
      <c r="BP317" t="s">
        <v>417</v>
      </c>
      <c r="BQ317">
        <v>0</v>
      </c>
      <c r="BR317" t="e">
        <f t="shared" si="238"/>
        <v>#DIV/0!</v>
      </c>
      <c r="BS317" t="e">
        <f t="shared" si="239"/>
        <v>#DIV/0!</v>
      </c>
      <c r="BT317" t="e">
        <f t="shared" si="240"/>
        <v>#DIV/0!</v>
      </c>
      <c r="BU317" t="e">
        <f t="shared" si="241"/>
        <v>#DIV/0!</v>
      </c>
      <c r="BV317" t="e">
        <f t="shared" si="242"/>
        <v>#DIV/0!</v>
      </c>
      <c r="BW317" t="e">
        <f t="shared" si="243"/>
        <v>#DIV/0!</v>
      </c>
      <c r="BX317" t="e">
        <f t="shared" si="244"/>
        <v>#DIV/0!</v>
      </c>
      <c r="BY317" t="e">
        <f t="shared" si="245"/>
        <v>#DIV/0!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 t="shared" si="246"/>
        <v>2000.0285714285701</v>
      </c>
      <c r="CS317">
        <f t="shared" si="247"/>
        <v>1681.2212996228548</v>
      </c>
      <c r="CT317">
        <f t="shared" si="248"/>
        <v>0.84059864125940997</v>
      </c>
      <c r="CU317">
        <f t="shared" si="249"/>
        <v>0.16075537763066131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1658946056.31429</v>
      </c>
      <c r="DB317">
        <v>264.81689285714299</v>
      </c>
      <c r="DC317">
        <v>258.83903571428601</v>
      </c>
      <c r="DD317">
        <v>23.4898392857143</v>
      </c>
      <c r="DE317">
        <v>18.661528571428601</v>
      </c>
      <c r="DF317">
        <v>259.71053571428598</v>
      </c>
      <c r="DG317">
        <v>23.060664285714299</v>
      </c>
      <c r="DH317">
        <v>500.08607142857102</v>
      </c>
      <c r="DI317">
        <v>90.304442857142803</v>
      </c>
      <c r="DJ317">
        <v>4.7062271428571403E-2</v>
      </c>
      <c r="DK317">
        <v>27.298121428571399</v>
      </c>
      <c r="DL317">
        <v>27.2584464285714</v>
      </c>
      <c r="DM317">
        <v>999.9</v>
      </c>
      <c r="DN317">
        <v>0</v>
      </c>
      <c r="DO317">
        <v>0</v>
      </c>
      <c r="DP317">
        <v>9998.5714285714294</v>
      </c>
      <c r="DQ317">
        <v>0</v>
      </c>
      <c r="DR317">
        <v>16.819114285714299</v>
      </c>
      <c r="DS317">
        <v>5.9777285714285702</v>
      </c>
      <c r="DT317">
        <v>271.18721428571399</v>
      </c>
      <c r="DU317">
        <v>263.76164285714299</v>
      </c>
      <c r="DV317">
        <v>4.8283046428571401</v>
      </c>
      <c r="DW317">
        <v>258.83903571428601</v>
      </c>
      <c r="DX317">
        <v>18.661528571428601</v>
      </c>
      <c r="DY317">
        <v>2.12123642857143</v>
      </c>
      <c r="DZ317">
        <v>1.68521928571429</v>
      </c>
      <c r="EA317">
        <v>18.379549999999998</v>
      </c>
      <c r="EB317">
        <v>14.7609285714286</v>
      </c>
      <c r="EC317">
        <v>2000.0285714285701</v>
      </c>
      <c r="ED317">
        <v>0.97999585714285697</v>
      </c>
      <c r="EE317">
        <v>2.0004085714285701E-2</v>
      </c>
      <c r="EF317">
        <v>0</v>
      </c>
      <c r="EG317">
        <v>863.93932142857204</v>
      </c>
      <c r="EH317">
        <v>5.0006300000000001</v>
      </c>
      <c r="EI317">
        <v>17000.492857142901</v>
      </c>
      <c r="EJ317">
        <v>17257.117857142901</v>
      </c>
      <c r="EK317">
        <v>38.375</v>
      </c>
      <c r="EL317">
        <v>38.311999999999998</v>
      </c>
      <c r="EM317">
        <v>37.930357142857098</v>
      </c>
      <c r="EN317">
        <v>37.5</v>
      </c>
      <c r="EO317">
        <v>39.311999999999998</v>
      </c>
      <c r="EP317">
        <v>1955.11857142857</v>
      </c>
      <c r="EQ317">
        <v>39.909999999999997</v>
      </c>
      <c r="ER317">
        <v>0</v>
      </c>
      <c r="ES317">
        <v>1658946064.8</v>
      </c>
      <c r="ET317">
        <v>0</v>
      </c>
      <c r="EU317">
        <v>863.94857692307698</v>
      </c>
      <c r="EV317">
        <v>-4.6995213722393503</v>
      </c>
      <c r="EW317">
        <v>-112.988034226434</v>
      </c>
      <c r="EX317">
        <v>16999.8884615385</v>
      </c>
      <c r="EY317">
        <v>15</v>
      </c>
      <c r="EZ317">
        <v>0</v>
      </c>
      <c r="FA317" t="s">
        <v>419</v>
      </c>
      <c r="FB317">
        <v>1657551626.5</v>
      </c>
      <c r="FC317">
        <v>1657551629</v>
      </c>
      <c r="FD317">
        <v>0</v>
      </c>
      <c r="FE317">
        <v>0.40300000000000002</v>
      </c>
      <c r="FF317">
        <v>8.9999999999999993E-3</v>
      </c>
      <c r="FG317">
        <v>9.41</v>
      </c>
      <c r="FH317">
        <v>8.6999999999999994E-2</v>
      </c>
      <c r="FI317">
        <v>417</v>
      </c>
      <c r="FJ317">
        <v>17</v>
      </c>
      <c r="FK317">
        <v>1.61</v>
      </c>
      <c r="FL317">
        <v>0.59</v>
      </c>
      <c r="FM317">
        <v>5.4821714634146304</v>
      </c>
      <c r="FN317">
        <v>12.3043766550523</v>
      </c>
      <c r="FO317">
        <v>1.24339602714494</v>
      </c>
      <c r="FP317">
        <v>0</v>
      </c>
      <c r="FQ317">
        <v>864.31464705882399</v>
      </c>
      <c r="FR317">
        <v>-6.9339343032005898</v>
      </c>
      <c r="FS317">
        <v>0.72994165287988</v>
      </c>
      <c r="FT317">
        <v>0</v>
      </c>
      <c r="FU317">
        <v>4.8122258536585401</v>
      </c>
      <c r="FV317">
        <v>0.27192313588849698</v>
      </c>
      <c r="FW317">
        <v>3.1677664130410003E-2</v>
      </c>
      <c r="FX317">
        <v>0</v>
      </c>
      <c r="FY317">
        <v>0</v>
      </c>
      <c r="FZ317">
        <v>3</v>
      </c>
      <c r="GA317" t="s">
        <v>429</v>
      </c>
      <c r="GB317">
        <v>2.9727399999999999</v>
      </c>
      <c r="GC317">
        <v>2.7018800000000001</v>
      </c>
      <c r="GD317">
        <v>5.7355900000000001E-2</v>
      </c>
      <c r="GE317">
        <v>5.6933900000000003E-2</v>
      </c>
      <c r="GF317">
        <v>0.101587</v>
      </c>
      <c r="GG317">
        <v>8.7315699999999996E-2</v>
      </c>
      <c r="GH317">
        <v>36749.1</v>
      </c>
      <c r="GI317">
        <v>40186.9</v>
      </c>
      <c r="GJ317">
        <v>35327.800000000003</v>
      </c>
      <c r="GK317">
        <v>38646.699999999997</v>
      </c>
      <c r="GL317">
        <v>44992.6</v>
      </c>
      <c r="GM317">
        <v>50932.7</v>
      </c>
      <c r="GN317">
        <v>55215.3</v>
      </c>
      <c r="GO317">
        <v>61976.3</v>
      </c>
      <c r="GP317">
        <v>1.9834000000000001</v>
      </c>
      <c r="GQ317">
        <v>1.8493999999999999</v>
      </c>
      <c r="GR317">
        <v>0.11816599999999999</v>
      </c>
      <c r="GS317">
        <v>0</v>
      </c>
      <c r="GT317">
        <v>25.337499999999999</v>
      </c>
      <c r="GU317">
        <v>999.9</v>
      </c>
      <c r="GV317">
        <v>53.491999999999997</v>
      </c>
      <c r="GW317">
        <v>29.074000000000002</v>
      </c>
      <c r="GX317">
        <v>23.927099999999999</v>
      </c>
      <c r="GY317">
        <v>60.529800000000002</v>
      </c>
      <c r="GZ317">
        <v>47.311700000000002</v>
      </c>
      <c r="HA317">
        <v>1</v>
      </c>
      <c r="HB317">
        <v>-7.1056900000000006E-2</v>
      </c>
      <c r="HC317">
        <v>3.2026100000000002E-2</v>
      </c>
      <c r="HD317">
        <v>20.113199999999999</v>
      </c>
      <c r="HE317">
        <v>5.1969200000000004</v>
      </c>
      <c r="HF317">
        <v>12.0052</v>
      </c>
      <c r="HG317">
        <v>4.9756</v>
      </c>
      <c r="HH317">
        <v>3.2938000000000001</v>
      </c>
      <c r="HI317">
        <v>9999</v>
      </c>
      <c r="HJ317">
        <v>9999</v>
      </c>
      <c r="HK317">
        <v>9999</v>
      </c>
      <c r="HL317">
        <v>619.79999999999995</v>
      </c>
      <c r="HM317">
        <v>1.8632500000000001</v>
      </c>
      <c r="HN317">
        <v>1.8680099999999999</v>
      </c>
      <c r="HO317">
        <v>1.8678300000000001</v>
      </c>
      <c r="HP317">
        <v>1.8690500000000001</v>
      </c>
      <c r="HQ317">
        <v>1.86981</v>
      </c>
      <c r="HR317">
        <v>1.8658699999999999</v>
      </c>
      <c r="HS317">
        <v>1.8669100000000001</v>
      </c>
      <c r="HT317">
        <v>1.86829</v>
      </c>
      <c r="HU317">
        <v>5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4.9720000000000004</v>
      </c>
      <c r="II317">
        <v>0.42799999999999999</v>
      </c>
      <c r="IJ317">
        <v>3.6346291650323699</v>
      </c>
      <c r="IK317">
        <v>5.6267518783259399E-3</v>
      </c>
      <c r="IL317">
        <v>2.30191766742704E-7</v>
      </c>
      <c r="IM317">
        <v>-2.9562642023804099E-10</v>
      </c>
      <c r="IN317">
        <v>-4.4408053959193901E-2</v>
      </c>
      <c r="IO317">
        <v>-1.77651730019769E-2</v>
      </c>
      <c r="IP317">
        <v>2.0502542247495602E-3</v>
      </c>
      <c r="IQ317">
        <v>-1.6883999477825899E-5</v>
      </c>
      <c r="IR317">
        <v>-3</v>
      </c>
      <c r="IS317">
        <v>1845</v>
      </c>
      <c r="IT317">
        <v>1</v>
      </c>
      <c r="IU317">
        <v>26</v>
      </c>
      <c r="IV317">
        <v>23240.6</v>
      </c>
      <c r="IW317">
        <v>23240.6</v>
      </c>
      <c r="IX317">
        <v>0.63598600000000005</v>
      </c>
      <c r="IY317">
        <v>2.6269499999999999</v>
      </c>
      <c r="IZ317">
        <v>1.5478499999999999</v>
      </c>
      <c r="JA317">
        <v>2.3059099999999999</v>
      </c>
      <c r="JB317">
        <v>1.3464400000000001</v>
      </c>
      <c r="JC317">
        <v>2.3815900000000001</v>
      </c>
      <c r="JD317">
        <v>33.266300000000001</v>
      </c>
      <c r="JE317">
        <v>24.218800000000002</v>
      </c>
      <c r="JF317">
        <v>18</v>
      </c>
      <c r="JG317">
        <v>496.34100000000001</v>
      </c>
      <c r="JH317">
        <v>410.35700000000003</v>
      </c>
      <c r="JI317">
        <v>25.000399999999999</v>
      </c>
      <c r="JJ317">
        <v>26.357500000000002</v>
      </c>
      <c r="JK317">
        <v>30.0002</v>
      </c>
      <c r="JL317">
        <v>26.302399999999999</v>
      </c>
      <c r="JM317">
        <v>26.2453</v>
      </c>
      <c r="JN317">
        <v>12.704599999999999</v>
      </c>
      <c r="JO317">
        <v>28.837900000000001</v>
      </c>
      <c r="JP317">
        <v>62.244700000000002</v>
      </c>
      <c r="JQ317">
        <v>25</v>
      </c>
      <c r="JR317">
        <v>218.13800000000001</v>
      </c>
      <c r="JS317">
        <v>18.493300000000001</v>
      </c>
      <c r="JT317">
        <v>102.432</v>
      </c>
      <c r="JU317">
        <v>103.16800000000001</v>
      </c>
    </row>
    <row r="318" spans="1:281" x14ac:dyDescent="0.2">
      <c r="A318">
        <v>302</v>
      </c>
      <c r="B318">
        <v>1658946069.0999999</v>
      </c>
      <c r="C318">
        <v>4276</v>
      </c>
      <c r="D318" t="s">
        <v>1030</v>
      </c>
      <c r="E318" t="s">
        <v>1031</v>
      </c>
      <c r="F318">
        <v>5</v>
      </c>
      <c r="G318" t="s">
        <v>1005</v>
      </c>
      <c r="H318" t="s">
        <v>416</v>
      </c>
      <c r="I318">
        <v>1658946061.5999999</v>
      </c>
      <c r="J318">
        <f t="shared" si="200"/>
        <v>4.1355163322734975E-3</v>
      </c>
      <c r="K318">
        <f t="shared" si="201"/>
        <v>4.1355163322734976</v>
      </c>
      <c r="L318">
        <f t="shared" si="202"/>
        <v>10.16012595608708</v>
      </c>
      <c r="M318">
        <f t="shared" si="203"/>
        <v>248.706407407407</v>
      </c>
      <c r="N318">
        <f t="shared" si="204"/>
        <v>165.72668986724361</v>
      </c>
      <c r="O318">
        <f t="shared" si="205"/>
        <v>14.973542575208793</v>
      </c>
      <c r="P318">
        <f t="shared" si="206"/>
        <v>22.470828223415182</v>
      </c>
      <c r="Q318">
        <f t="shared" si="207"/>
        <v>0.2204969313579703</v>
      </c>
      <c r="R318">
        <f t="shared" si="208"/>
        <v>2.7536506517781074</v>
      </c>
      <c r="S318">
        <f t="shared" si="209"/>
        <v>0.21113663190203738</v>
      </c>
      <c r="T318">
        <f t="shared" si="210"/>
        <v>0.13276826800430669</v>
      </c>
      <c r="U318">
        <f t="shared" si="211"/>
        <v>321.50925138320923</v>
      </c>
      <c r="V318">
        <f t="shared" si="212"/>
        <v>28.168467748095978</v>
      </c>
      <c r="W318">
        <f t="shared" si="213"/>
        <v>28.168467748095978</v>
      </c>
      <c r="X318">
        <f t="shared" si="214"/>
        <v>3.8322692008880082</v>
      </c>
      <c r="Y318">
        <f t="shared" si="215"/>
        <v>58.223979350491028</v>
      </c>
      <c r="Z318">
        <f t="shared" si="216"/>
        <v>2.1208767792679084</v>
      </c>
      <c r="AA318">
        <f t="shared" si="217"/>
        <v>3.6426173595948521</v>
      </c>
      <c r="AB318">
        <f t="shared" si="218"/>
        <v>1.7113924216200997</v>
      </c>
      <c r="AC318">
        <f t="shared" si="219"/>
        <v>-182.37627025326123</v>
      </c>
      <c r="AD318">
        <f t="shared" si="220"/>
        <v>-128.99309820732844</v>
      </c>
      <c r="AE318">
        <f t="shared" si="221"/>
        <v>-10.183976895305999</v>
      </c>
      <c r="AF318">
        <f t="shared" si="222"/>
        <v>-4.4093972686425786E-2</v>
      </c>
      <c r="AG318">
        <f t="shared" si="223"/>
        <v>-6.8808184923151066</v>
      </c>
      <c r="AH318">
        <f t="shared" si="224"/>
        <v>4.1328486359081271</v>
      </c>
      <c r="AI318">
        <f t="shared" si="225"/>
        <v>10.16012595608708</v>
      </c>
      <c r="AJ318">
        <v>230.16805008484801</v>
      </c>
      <c r="AK318">
        <v>232.735915151515</v>
      </c>
      <c r="AL318">
        <v>-3.12602484848491</v>
      </c>
      <c r="AM318">
        <v>66.33</v>
      </c>
      <c r="AN318">
        <f t="shared" si="226"/>
        <v>4.1355163322734976</v>
      </c>
      <c r="AO318">
        <v>18.615899083996499</v>
      </c>
      <c r="AP318">
        <v>23.4557454545455</v>
      </c>
      <c r="AQ318">
        <v>8.7598109797566205E-4</v>
      </c>
      <c r="AR318">
        <v>88.640650729912196</v>
      </c>
      <c r="AS318">
        <v>0</v>
      </c>
      <c r="AT318">
        <v>0</v>
      </c>
      <c r="AU318">
        <f t="shared" si="227"/>
        <v>1</v>
      </c>
      <c r="AV318">
        <f t="shared" si="228"/>
        <v>0</v>
      </c>
      <c r="AW318">
        <f t="shared" si="229"/>
        <v>47697.325604795085</v>
      </c>
      <c r="AX318" t="s">
        <v>417</v>
      </c>
      <c r="AY318" t="s">
        <v>417</v>
      </c>
      <c r="AZ318">
        <v>0</v>
      </c>
      <c r="BA318">
        <v>0</v>
      </c>
      <c r="BB318" t="e">
        <f t="shared" si="230"/>
        <v>#DIV/0!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 t="e">
        <f t="shared" si="231"/>
        <v>#DIV/0!</v>
      </c>
      <c r="BI318">
        <v>0.5</v>
      </c>
      <c r="BJ318">
        <f t="shared" si="232"/>
        <v>1681.1892107339597</v>
      </c>
      <c r="BK318">
        <f t="shared" si="233"/>
        <v>10.16012595608708</v>
      </c>
      <c r="BL318" t="e">
        <f t="shared" si="234"/>
        <v>#DIV/0!</v>
      </c>
      <c r="BM318">
        <f t="shared" si="235"/>
        <v>6.0434161076084094E-3</v>
      </c>
      <c r="BN318" t="e">
        <f t="shared" si="236"/>
        <v>#DIV/0!</v>
      </c>
      <c r="BO318" t="e">
        <f t="shared" si="237"/>
        <v>#DIV/0!</v>
      </c>
      <c r="BP318" t="s">
        <v>417</v>
      </c>
      <c r="BQ318">
        <v>0</v>
      </c>
      <c r="BR318" t="e">
        <f t="shared" si="238"/>
        <v>#DIV/0!</v>
      </c>
      <c r="BS318" t="e">
        <f t="shared" si="239"/>
        <v>#DIV/0!</v>
      </c>
      <c r="BT318" t="e">
        <f t="shared" si="240"/>
        <v>#DIV/0!</v>
      </c>
      <c r="BU318" t="e">
        <f t="shared" si="241"/>
        <v>#DIV/0!</v>
      </c>
      <c r="BV318" t="e">
        <f t="shared" si="242"/>
        <v>#DIV/0!</v>
      </c>
      <c r="BW318" t="e">
        <f t="shared" si="243"/>
        <v>#DIV/0!</v>
      </c>
      <c r="BX318" t="e">
        <f t="shared" si="244"/>
        <v>#DIV/0!</v>
      </c>
      <c r="BY318" t="e">
        <f t="shared" si="245"/>
        <v>#DIV/0!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 t="shared" si="246"/>
        <v>1999.9903703703701</v>
      </c>
      <c r="CS318">
        <f t="shared" si="247"/>
        <v>1681.1892107339597</v>
      </c>
      <c r="CT318">
        <f t="shared" si="248"/>
        <v>0.84059865269382628</v>
      </c>
      <c r="CU318">
        <f t="shared" si="249"/>
        <v>0.16075539969908467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1658946061.5999999</v>
      </c>
      <c r="DB318">
        <v>248.706407407407</v>
      </c>
      <c r="DC318">
        <v>241.68396296296299</v>
      </c>
      <c r="DD318">
        <v>23.4737962962963</v>
      </c>
      <c r="DE318">
        <v>18.6315518518518</v>
      </c>
      <c r="DF318">
        <v>243.691</v>
      </c>
      <c r="DG318">
        <v>23.045377777777801</v>
      </c>
      <c r="DH318">
        <v>500.078222222222</v>
      </c>
      <c r="DI318">
        <v>90.303700000000006</v>
      </c>
      <c r="DJ318">
        <v>4.7121507407407399E-2</v>
      </c>
      <c r="DK318">
        <v>27.299562962963002</v>
      </c>
      <c r="DL318">
        <v>27.262396296296298</v>
      </c>
      <c r="DM318">
        <v>999.9</v>
      </c>
      <c r="DN318">
        <v>0</v>
      </c>
      <c r="DO318">
        <v>0</v>
      </c>
      <c r="DP318">
        <v>9998.8888888888905</v>
      </c>
      <c r="DQ318">
        <v>0</v>
      </c>
      <c r="DR318">
        <v>16.485462962962998</v>
      </c>
      <c r="DS318">
        <v>7.0222714814814804</v>
      </c>
      <c r="DT318">
        <v>254.68485185185199</v>
      </c>
      <c r="DU318">
        <v>246.272777777778</v>
      </c>
      <c r="DV318">
        <v>4.8422422222222199</v>
      </c>
      <c r="DW318">
        <v>241.68396296296299</v>
      </c>
      <c r="DX318">
        <v>18.6315518518518</v>
      </c>
      <c r="DY318">
        <v>2.1197703703703699</v>
      </c>
      <c r="DZ318">
        <v>1.6824985185185199</v>
      </c>
      <c r="EA318">
        <v>18.3685222222222</v>
      </c>
      <c r="EB318">
        <v>14.7358777777778</v>
      </c>
      <c r="EC318">
        <v>1999.9903703703701</v>
      </c>
      <c r="ED318">
        <v>0.97999577777777802</v>
      </c>
      <c r="EE318">
        <v>2.0004170370370399E-2</v>
      </c>
      <c r="EF318">
        <v>0</v>
      </c>
      <c r="EG318">
        <v>863.59785185185206</v>
      </c>
      <c r="EH318">
        <v>5.0006300000000001</v>
      </c>
      <c r="EI318">
        <v>16992.796296296299</v>
      </c>
      <c r="EJ318">
        <v>17256.781481481499</v>
      </c>
      <c r="EK318">
        <v>38.375</v>
      </c>
      <c r="EL318">
        <v>38.311999999999998</v>
      </c>
      <c r="EM318">
        <v>37.932407407407403</v>
      </c>
      <c r="EN318">
        <v>37.5</v>
      </c>
      <c r="EO318">
        <v>39.311999999999998</v>
      </c>
      <c r="EP318">
        <v>1955.08037037037</v>
      </c>
      <c r="EQ318">
        <v>39.909999999999997</v>
      </c>
      <c r="ER318">
        <v>0</v>
      </c>
      <c r="ES318">
        <v>1658946069.5999999</v>
      </c>
      <c r="ET318">
        <v>0</v>
      </c>
      <c r="EU318">
        <v>863.63334615384599</v>
      </c>
      <c r="EV318">
        <v>-2.6258119734892502</v>
      </c>
      <c r="EW318">
        <v>-54.1401709082905</v>
      </c>
      <c r="EX318">
        <v>16993.0846153846</v>
      </c>
      <c r="EY318">
        <v>15</v>
      </c>
      <c r="EZ318">
        <v>0</v>
      </c>
      <c r="FA318" t="s">
        <v>419</v>
      </c>
      <c r="FB318">
        <v>1657551626.5</v>
      </c>
      <c r="FC318">
        <v>1657551629</v>
      </c>
      <c r="FD318">
        <v>0</v>
      </c>
      <c r="FE318">
        <v>0.40300000000000002</v>
      </c>
      <c r="FF318">
        <v>8.9999999999999993E-3</v>
      </c>
      <c r="FG318">
        <v>9.41</v>
      </c>
      <c r="FH318">
        <v>8.6999999999999994E-2</v>
      </c>
      <c r="FI318">
        <v>417</v>
      </c>
      <c r="FJ318">
        <v>17</v>
      </c>
      <c r="FK318">
        <v>1.61</v>
      </c>
      <c r="FL318">
        <v>0.59</v>
      </c>
      <c r="FM318">
        <v>6.2831214634146297</v>
      </c>
      <c r="FN318">
        <v>12.588431080139401</v>
      </c>
      <c r="FO318">
        <v>1.2834917584266301</v>
      </c>
      <c r="FP318">
        <v>0</v>
      </c>
      <c r="FQ318">
        <v>863.90549999999996</v>
      </c>
      <c r="FR318">
        <v>-4.5299465229808904</v>
      </c>
      <c r="FS318">
        <v>0.49141142760061202</v>
      </c>
      <c r="FT318">
        <v>0</v>
      </c>
      <c r="FU318">
        <v>4.8315212195121902</v>
      </c>
      <c r="FV318">
        <v>0.14537728222996299</v>
      </c>
      <c r="FW318">
        <v>1.71947768863491E-2</v>
      </c>
      <c r="FX318">
        <v>0</v>
      </c>
      <c r="FY318">
        <v>0</v>
      </c>
      <c r="FZ318">
        <v>3</v>
      </c>
      <c r="GA318" t="s">
        <v>429</v>
      </c>
      <c r="GB318">
        <v>2.9737200000000001</v>
      </c>
      <c r="GC318">
        <v>2.7015699999999998</v>
      </c>
      <c r="GD318">
        <v>5.4198700000000002E-2</v>
      </c>
      <c r="GE318">
        <v>5.3720499999999997E-2</v>
      </c>
      <c r="GF318">
        <v>0.101562</v>
      </c>
      <c r="GG318">
        <v>8.7126499999999996E-2</v>
      </c>
      <c r="GH318">
        <v>36872.1</v>
      </c>
      <c r="GI318">
        <v>40323</v>
      </c>
      <c r="GJ318">
        <v>35327.699999999997</v>
      </c>
      <c r="GK318">
        <v>38645.9</v>
      </c>
      <c r="GL318">
        <v>44993.1</v>
      </c>
      <c r="GM318">
        <v>50943.5</v>
      </c>
      <c r="GN318">
        <v>55214.400000000001</v>
      </c>
      <c r="GO318">
        <v>61976.7</v>
      </c>
      <c r="GP318">
        <v>1.9836</v>
      </c>
      <c r="GQ318">
        <v>1.8492</v>
      </c>
      <c r="GR318">
        <v>0.11816599999999999</v>
      </c>
      <c r="GS318">
        <v>0</v>
      </c>
      <c r="GT318">
        <v>25.3353</v>
      </c>
      <c r="GU318">
        <v>999.9</v>
      </c>
      <c r="GV318">
        <v>53.491999999999997</v>
      </c>
      <c r="GW318">
        <v>29.064</v>
      </c>
      <c r="GX318">
        <v>23.911999999999999</v>
      </c>
      <c r="GY318">
        <v>60.3598</v>
      </c>
      <c r="GZ318">
        <v>46.834899999999998</v>
      </c>
      <c r="HA318">
        <v>1</v>
      </c>
      <c r="HB318">
        <v>-7.1768299999999993E-2</v>
      </c>
      <c r="HC318">
        <v>3.3769100000000003E-2</v>
      </c>
      <c r="HD318">
        <v>20.113299999999999</v>
      </c>
      <c r="HE318">
        <v>5.1981200000000003</v>
      </c>
      <c r="HF318">
        <v>12.0052</v>
      </c>
      <c r="HG318">
        <v>4.976</v>
      </c>
      <c r="HH318">
        <v>3.2938000000000001</v>
      </c>
      <c r="HI318">
        <v>9999</v>
      </c>
      <c r="HJ318">
        <v>9999</v>
      </c>
      <c r="HK318">
        <v>9999</v>
      </c>
      <c r="HL318">
        <v>619.79999999999995</v>
      </c>
      <c r="HM318">
        <v>1.8631599999999999</v>
      </c>
      <c r="HN318">
        <v>1.8680699999999999</v>
      </c>
      <c r="HO318">
        <v>1.8678300000000001</v>
      </c>
      <c r="HP318">
        <v>1.8690500000000001</v>
      </c>
      <c r="HQ318">
        <v>1.86981</v>
      </c>
      <c r="HR318">
        <v>1.8658699999999999</v>
      </c>
      <c r="HS318">
        <v>1.8669100000000001</v>
      </c>
      <c r="HT318">
        <v>1.86829</v>
      </c>
      <c r="HU318">
        <v>5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4.8860000000000001</v>
      </c>
      <c r="II318">
        <v>0.42759999999999998</v>
      </c>
      <c r="IJ318">
        <v>3.6346291650323699</v>
      </c>
      <c r="IK318">
        <v>5.6267518783259399E-3</v>
      </c>
      <c r="IL318">
        <v>2.30191766742704E-7</v>
      </c>
      <c r="IM318">
        <v>-2.9562642023804099E-10</v>
      </c>
      <c r="IN318">
        <v>-4.4408053959193901E-2</v>
      </c>
      <c r="IO318">
        <v>-1.77651730019769E-2</v>
      </c>
      <c r="IP318">
        <v>2.0502542247495602E-3</v>
      </c>
      <c r="IQ318">
        <v>-1.6883999477825899E-5</v>
      </c>
      <c r="IR318">
        <v>-3</v>
      </c>
      <c r="IS318">
        <v>1845</v>
      </c>
      <c r="IT318">
        <v>1</v>
      </c>
      <c r="IU318">
        <v>26</v>
      </c>
      <c r="IV318">
        <v>23240.7</v>
      </c>
      <c r="IW318">
        <v>23240.7</v>
      </c>
      <c r="IX318">
        <v>0.59936500000000004</v>
      </c>
      <c r="IY318">
        <v>2.6147499999999999</v>
      </c>
      <c r="IZ318">
        <v>1.5478499999999999</v>
      </c>
      <c r="JA318">
        <v>2.3059099999999999</v>
      </c>
      <c r="JB318">
        <v>1.3464400000000001</v>
      </c>
      <c r="JC318">
        <v>2.3742700000000001</v>
      </c>
      <c r="JD318">
        <v>33.244</v>
      </c>
      <c r="JE318">
        <v>24.218800000000002</v>
      </c>
      <c r="JF318">
        <v>18</v>
      </c>
      <c r="JG318">
        <v>496.47199999999998</v>
      </c>
      <c r="JH318">
        <v>410.245</v>
      </c>
      <c r="JI318">
        <v>25.000299999999999</v>
      </c>
      <c r="JJ318">
        <v>26.357500000000002</v>
      </c>
      <c r="JK318">
        <v>30.0001</v>
      </c>
      <c r="JL318">
        <v>26.302399999999999</v>
      </c>
      <c r="JM318">
        <v>26.2453</v>
      </c>
      <c r="JN318">
        <v>11.9779</v>
      </c>
      <c r="JO318">
        <v>29.1113</v>
      </c>
      <c r="JP318">
        <v>62.244700000000002</v>
      </c>
      <c r="JQ318">
        <v>25</v>
      </c>
      <c r="JR318">
        <v>197.869</v>
      </c>
      <c r="JS318">
        <v>18.428699999999999</v>
      </c>
      <c r="JT318">
        <v>102.431</v>
      </c>
      <c r="JU318">
        <v>103.16800000000001</v>
      </c>
    </row>
    <row r="319" spans="1:281" x14ac:dyDescent="0.2">
      <c r="A319">
        <v>303</v>
      </c>
      <c r="B319">
        <v>1658946074.0999999</v>
      </c>
      <c r="C319">
        <v>4281</v>
      </c>
      <c r="D319" t="s">
        <v>1032</v>
      </c>
      <c r="E319" t="s">
        <v>1033</v>
      </c>
      <c r="F319">
        <v>5</v>
      </c>
      <c r="G319" t="s">
        <v>1005</v>
      </c>
      <c r="H319" t="s">
        <v>416</v>
      </c>
      <c r="I319">
        <v>1658946066.31429</v>
      </c>
      <c r="J319">
        <f t="shared" si="200"/>
        <v>4.1663071489368266E-3</v>
      </c>
      <c r="K319">
        <f t="shared" si="201"/>
        <v>4.1663071489368262</v>
      </c>
      <c r="L319">
        <f t="shared" si="202"/>
        <v>9.4100833563234989</v>
      </c>
      <c r="M319">
        <f t="shared" si="203"/>
        <v>234.392857142857</v>
      </c>
      <c r="N319">
        <f t="shared" si="204"/>
        <v>157.93941744843576</v>
      </c>
      <c r="O319">
        <f t="shared" si="205"/>
        <v>14.269866693476065</v>
      </c>
      <c r="P319">
        <f t="shared" si="206"/>
        <v>21.177454490887605</v>
      </c>
      <c r="Q319">
        <f t="shared" si="207"/>
        <v>0.22222355521629206</v>
      </c>
      <c r="R319">
        <f t="shared" si="208"/>
        <v>2.7552441967049401</v>
      </c>
      <c r="S319">
        <f t="shared" si="209"/>
        <v>0.21272472903123077</v>
      </c>
      <c r="T319">
        <f t="shared" si="210"/>
        <v>0.13377255199237248</v>
      </c>
      <c r="U319">
        <f t="shared" si="211"/>
        <v>321.51004727210039</v>
      </c>
      <c r="V319">
        <f t="shared" si="212"/>
        <v>28.162766215421126</v>
      </c>
      <c r="W319">
        <f t="shared" si="213"/>
        <v>28.162766215421126</v>
      </c>
      <c r="X319">
        <f t="shared" si="214"/>
        <v>3.830997210445148</v>
      </c>
      <c r="Y319">
        <f t="shared" si="215"/>
        <v>58.181227171903075</v>
      </c>
      <c r="Z319">
        <f t="shared" si="216"/>
        <v>2.119721538244665</v>
      </c>
      <c r="AA319">
        <f t="shared" si="217"/>
        <v>3.6433084025225284</v>
      </c>
      <c r="AB319">
        <f t="shared" si="218"/>
        <v>1.7112756722004829</v>
      </c>
      <c r="AC319">
        <f t="shared" si="219"/>
        <v>-183.73414526811405</v>
      </c>
      <c r="AD319">
        <f t="shared" si="220"/>
        <v>-127.74000522832632</v>
      </c>
      <c r="AE319">
        <f t="shared" si="221"/>
        <v>-10.079088283990687</v>
      </c>
      <c r="AF319">
        <f t="shared" si="222"/>
        <v>-4.3191508330679085E-2</v>
      </c>
      <c r="AG319">
        <f t="shared" si="223"/>
        <v>-7.8351900078774648</v>
      </c>
      <c r="AH319">
        <f t="shared" si="224"/>
        <v>4.1552488699425734</v>
      </c>
      <c r="AI319">
        <f t="shared" si="225"/>
        <v>9.4100833563234989</v>
      </c>
      <c r="AJ319">
        <v>213.43120707878799</v>
      </c>
      <c r="AK319">
        <v>217.26388484848499</v>
      </c>
      <c r="AL319">
        <v>-3.1984694372294999</v>
      </c>
      <c r="AM319">
        <v>66.33</v>
      </c>
      <c r="AN319">
        <f t="shared" si="226"/>
        <v>4.1663071489368262</v>
      </c>
      <c r="AO319">
        <v>18.5544202265264</v>
      </c>
      <c r="AP319">
        <v>23.4382145454545</v>
      </c>
      <c r="AQ319">
        <v>-2.8992823375490297E-4</v>
      </c>
      <c r="AR319">
        <v>88.640650729912196</v>
      </c>
      <c r="AS319">
        <v>0</v>
      </c>
      <c r="AT319">
        <v>0</v>
      </c>
      <c r="AU319">
        <f t="shared" si="227"/>
        <v>1</v>
      </c>
      <c r="AV319">
        <f t="shared" si="228"/>
        <v>0</v>
      </c>
      <c r="AW319">
        <f t="shared" si="229"/>
        <v>47739.976155978002</v>
      </c>
      <c r="AX319" t="s">
        <v>417</v>
      </c>
      <c r="AY319" t="s">
        <v>417</v>
      </c>
      <c r="AZ319">
        <v>0</v>
      </c>
      <c r="BA319">
        <v>0</v>
      </c>
      <c r="BB319" t="e">
        <f t="shared" si="230"/>
        <v>#DIV/0!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 t="e">
        <f t="shared" si="231"/>
        <v>#DIV/0!</v>
      </c>
      <c r="BI319">
        <v>0.5</v>
      </c>
      <c r="BJ319">
        <f t="shared" si="232"/>
        <v>1681.193399622852</v>
      </c>
      <c r="BK319">
        <f t="shared" si="233"/>
        <v>9.4100833563234989</v>
      </c>
      <c r="BL319" t="e">
        <f t="shared" si="234"/>
        <v>#DIV/0!</v>
      </c>
      <c r="BM319">
        <f t="shared" si="235"/>
        <v>5.5972640378165271E-3</v>
      </c>
      <c r="BN319" t="e">
        <f t="shared" si="236"/>
        <v>#DIV/0!</v>
      </c>
      <c r="BO319" t="e">
        <f t="shared" si="237"/>
        <v>#DIV/0!</v>
      </c>
      <c r="BP319" t="s">
        <v>417</v>
      </c>
      <c r="BQ319">
        <v>0</v>
      </c>
      <c r="BR319" t="e">
        <f t="shared" si="238"/>
        <v>#DIV/0!</v>
      </c>
      <c r="BS319" t="e">
        <f t="shared" si="239"/>
        <v>#DIV/0!</v>
      </c>
      <c r="BT319" t="e">
        <f t="shared" si="240"/>
        <v>#DIV/0!</v>
      </c>
      <c r="BU319" t="e">
        <f t="shared" si="241"/>
        <v>#DIV/0!</v>
      </c>
      <c r="BV319" t="e">
        <f t="shared" si="242"/>
        <v>#DIV/0!</v>
      </c>
      <c r="BW319" t="e">
        <f t="shared" si="243"/>
        <v>#DIV/0!</v>
      </c>
      <c r="BX319" t="e">
        <f t="shared" si="244"/>
        <v>#DIV/0!</v>
      </c>
      <c r="BY319" t="e">
        <f t="shared" si="245"/>
        <v>#DIV/0!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 t="shared" si="246"/>
        <v>1999.99535714286</v>
      </c>
      <c r="CS319">
        <f t="shared" si="247"/>
        <v>1681.193399622852</v>
      </c>
      <c r="CT319">
        <f t="shared" si="248"/>
        <v>0.84059865120115074</v>
      </c>
      <c r="CU319">
        <f t="shared" si="249"/>
        <v>0.16075539681822115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1658946066.31429</v>
      </c>
      <c r="DB319">
        <v>234.392857142857</v>
      </c>
      <c r="DC319">
        <v>226.160142857143</v>
      </c>
      <c r="DD319">
        <v>23.4611571428571</v>
      </c>
      <c r="DE319">
        <v>18.592292857142901</v>
      </c>
      <c r="DF319">
        <v>229.45842857142901</v>
      </c>
      <c r="DG319">
        <v>23.033339285714298</v>
      </c>
      <c r="DH319">
        <v>500.04621428571397</v>
      </c>
      <c r="DI319">
        <v>90.303107142857101</v>
      </c>
      <c r="DJ319">
        <v>4.71481892857143E-2</v>
      </c>
      <c r="DK319">
        <v>27.302800000000001</v>
      </c>
      <c r="DL319">
        <v>27.263871428571399</v>
      </c>
      <c r="DM319">
        <v>999.9</v>
      </c>
      <c r="DN319">
        <v>0</v>
      </c>
      <c r="DO319">
        <v>0</v>
      </c>
      <c r="DP319">
        <v>10008.392857142901</v>
      </c>
      <c r="DQ319">
        <v>0</v>
      </c>
      <c r="DR319">
        <v>15.9948107142857</v>
      </c>
      <c r="DS319">
        <v>8.2326103571428604</v>
      </c>
      <c r="DT319">
        <v>240.02417857142899</v>
      </c>
      <c r="DU319">
        <v>230.445285714286</v>
      </c>
      <c r="DV319">
        <v>4.8688567857142901</v>
      </c>
      <c r="DW319">
        <v>226.160142857143</v>
      </c>
      <c r="DX319">
        <v>18.592292857142901</v>
      </c>
      <c r="DY319">
        <v>2.11861464285714</v>
      </c>
      <c r="DZ319">
        <v>1.6789425</v>
      </c>
      <c r="EA319">
        <v>18.359825000000001</v>
      </c>
      <c r="EB319">
        <v>14.703053571428599</v>
      </c>
      <c r="EC319">
        <v>1999.99535714286</v>
      </c>
      <c r="ED319">
        <v>0.97999596428571401</v>
      </c>
      <c r="EE319">
        <v>2.0003971428571399E-2</v>
      </c>
      <c r="EF319">
        <v>0</v>
      </c>
      <c r="EG319">
        <v>863.52889285714298</v>
      </c>
      <c r="EH319">
        <v>5.0006300000000001</v>
      </c>
      <c r="EI319">
        <v>16990.446428571398</v>
      </c>
      <c r="EJ319">
        <v>17256.825000000001</v>
      </c>
      <c r="EK319">
        <v>38.375</v>
      </c>
      <c r="EL319">
        <v>38.311999999999998</v>
      </c>
      <c r="EM319">
        <v>37.9325714285714</v>
      </c>
      <c r="EN319">
        <v>37.5</v>
      </c>
      <c r="EO319">
        <v>39.311999999999998</v>
      </c>
      <c r="EP319">
        <v>1955.0853571428599</v>
      </c>
      <c r="EQ319">
        <v>39.909999999999997</v>
      </c>
      <c r="ER319">
        <v>0</v>
      </c>
      <c r="ES319">
        <v>1658946075</v>
      </c>
      <c r="ET319">
        <v>0</v>
      </c>
      <c r="EU319">
        <v>863.53251999999998</v>
      </c>
      <c r="EV319">
        <v>0.37184614444789199</v>
      </c>
      <c r="EW319">
        <v>1.11538469744882</v>
      </c>
      <c r="EX319">
        <v>16990.16</v>
      </c>
      <c r="EY319">
        <v>15</v>
      </c>
      <c r="EZ319">
        <v>0</v>
      </c>
      <c r="FA319" t="s">
        <v>419</v>
      </c>
      <c r="FB319">
        <v>1657551626.5</v>
      </c>
      <c r="FC319">
        <v>1657551629</v>
      </c>
      <c r="FD319">
        <v>0</v>
      </c>
      <c r="FE319">
        <v>0.40300000000000002</v>
      </c>
      <c r="FF319">
        <v>8.9999999999999993E-3</v>
      </c>
      <c r="FG319">
        <v>9.41</v>
      </c>
      <c r="FH319">
        <v>8.6999999999999994E-2</v>
      </c>
      <c r="FI319">
        <v>417</v>
      </c>
      <c r="FJ319">
        <v>17</v>
      </c>
      <c r="FK319">
        <v>1.61</v>
      </c>
      <c r="FL319">
        <v>0.59</v>
      </c>
      <c r="FM319">
        <v>7.2841641463414604</v>
      </c>
      <c r="FN319">
        <v>13.3655107317073</v>
      </c>
      <c r="FO319">
        <v>1.41489593374105</v>
      </c>
      <c r="FP319">
        <v>0</v>
      </c>
      <c r="FQ319">
        <v>863.66102941176496</v>
      </c>
      <c r="FR319">
        <v>-1.7628877025074601</v>
      </c>
      <c r="FS319">
        <v>0.26830453343982302</v>
      </c>
      <c r="FT319">
        <v>0</v>
      </c>
      <c r="FU319">
        <v>4.8508465853658498</v>
      </c>
      <c r="FV319">
        <v>0.27317163763066099</v>
      </c>
      <c r="FW319">
        <v>2.9551129284662098E-2</v>
      </c>
      <c r="FX319">
        <v>0</v>
      </c>
      <c r="FY319">
        <v>0</v>
      </c>
      <c r="FZ319">
        <v>3</v>
      </c>
      <c r="GA319" t="s">
        <v>429</v>
      </c>
      <c r="GB319">
        <v>2.9735</v>
      </c>
      <c r="GC319">
        <v>2.7012399999999999</v>
      </c>
      <c r="GD319">
        <v>5.0921399999999999E-2</v>
      </c>
      <c r="GE319">
        <v>4.9786499999999997E-2</v>
      </c>
      <c r="GF319">
        <v>0.10149900000000001</v>
      </c>
      <c r="GG319">
        <v>8.6824799999999994E-2</v>
      </c>
      <c r="GH319">
        <v>37000</v>
      </c>
      <c r="GI319">
        <v>40491</v>
      </c>
      <c r="GJ319">
        <v>35327.9</v>
      </c>
      <c r="GK319">
        <v>38646.400000000001</v>
      </c>
      <c r="GL319">
        <v>44996.4</v>
      </c>
      <c r="GM319">
        <v>50960</v>
      </c>
      <c r="GN319">
        <v>55214.7</v>
      </c>
      <c r="GO319">
        <v>61976.3</v>
      </c>
      <c r="GP319">
        <v>1.9856</v>
      </c>
      <c r="GQ319">
        <v>1.8480000000000001</v>
      </c>
      <c r="GR319">
        <v>0.116229</v>
      </c>
      <c r="GS319">
        <v>0</v>
      </c>
      <c r="GT319">
        <v>25.3353</v>
      </c>
      <c r="GU319">
        <v>999.9</v>
      </c>
      <c r="GV319">
        <v>53.491999999999997</v>
      </c>
      <c r="GW319">
        <v>29.074000000000002</v>
      </c>
      <c r="GX319">
        <v>23.924600000000002</v>
      </c>
      <c r="GY319">
        <v>59.889800000000001</v>
      </c>
      <c r="GZ319">
        <v>47.163499999999999</v>
      </c>
      <c r="HA319">
        <v>1</v>
      </c>
      <c r="HB319">
        <v>-7.1219500000000005E-2</v>
      </c>
      <c r="HC319">
        <v>3.5729799999999999E-2</v>
      </c>
      <c r="HD319">
        <v>20.113399999999999</v>
      </c>
      <c r="HE319">
        <v>5.1969200000000004</v>
      </c>
      <c r="HF319">
        <v>12.0052</v>
      </c>
      <c r="HG319">
        <v>4.976</v>
      </c>
      <c r="HH319">
        <v>3.294</v>
      </c>
      <c r="HI319">
        <v>9999</v>
      </c>
      <c r="HJ319">
        <v>9999</v>
      </c>
      <c r="HK319">
        <v>9999</v>
      </c>
      <c r="HL319">
        <v>619.79999999999995</v>
      </c>
      <c r="HM319">
        <v>1.8631899999999999</v>
      </c>
      <c r="HN319">
        <v>1.8680399999999999</v>
      </c>
      <c r="HO319">
        <v>1.8678300000000001</v>
      </c>
      <c r="HP319">
        <v>1.8690500000000001</v>
      </c>
      <c r="HQ319">
        <v>1.86981</v>
      </c>
      <c r="HR319">
        <v>1.8658399999999999</v>
      </c>
      <c r="HS319">
        <v>1.86694</v>
      </c>
      <c r="HT319">
        <v>1.86829</v>
      </c>
      <c r="HU319">
        <v>5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4.8</v>
      </c>
      <c r="II319">
        <v>0.42659999999999998</v>
      </c>
      <c r="IJ319">
        <v>3.6346291650323699</v>
      </c>
      <c r="IK319">
        <v>5.6267518783259399E-3</v>
      </c>
      <c r="IL319">
        <v>2.30191766742704E-7</v>
      </c>
      <c r="IM319">
        <v>-2.9562642023804099E-10</v>
      </c>
      <c r="IN319">
        <v>-4.4408053959193901E-2</v>
      </c>
      <c r="IO319">
        <v>-1.77651730019769E-2</v>
      </c>
      <c r="IP319">
        <v>2.0502542247495602E-3</v>
      </c>
      <c r="IQ319">
        <v>-1.6883999477825899E-5</v>
      </c>
      <c r="IR319">
        <v>-3</v>
      </c>
      <c r="IS319">
        <v>1845</v>
      </c>
      <c r="IT319">
        <v>1</v>
      </c>
      <c r="IU319">
        <v>26</v>
      </c>
      <c r="IV319">
        <v>23240.799999999999</v>
      </c>
      <c r="IW319">
        <v>23240.799999999999</v>
      </c>
      <c r="IX319">
        <v>0.56518599999999997</v>
      </c>
      <c r="IY319">
        <v>2.63306</v>
      </c>
      <c r="IZ319">
        <v>1.5478499999999999</v>
      </c>
      <c r="JA319">
        <v>2.3059099999999999</v>
      </c>
      <c r="JB319">
        <v>1.3464400000000001</v>
      </c>
      <c r="JC319">
        <v>2.3278799999999999</v>
      </c>
      <c r="JD319">
        <v>33.244</v>
      </c>
      <c r="JE319">
        <v>24.218800000000002</v>
      </c>
      <c r="JF319">
        <v>18</v>
      </c>
      <c r="JG319">
        <v>497.78100000000001</v>
      </c>
      <c r="JH319">
        <v>409.572</v>
      </c>
      <c r="JI319">
        <v>25.000299999999999</v>
      </c>
      <c r="JJ319">
        <v>26.357500000000002</v>
      </c>
      <c r="JK319">
        <v>30.0001</v>
      </c>
      <c r="JL319">
        <v>26.302399999999999</v>
      </c>
      <c r="JM319">
        <v>26.2453</v>
      </c>
      <c r="JN319">
        <v>11.283799999999999</v>
      </c>
      <c r="JO319">
        <v>29.402100000000001</v>
      </c>
      <c r="JP319">
        <v>62.244700000000002</v>
      </c>
      <c r="JQ319">
        <v>25</v>
      </c>
      <c r="JR319">
        <v>184.489</v>
      </c>
      <c r="JS319">
        <v>18.383600000000001</v>
      </c>
      <c r="JT319">
        <v>102.431</v>
      </c>
      <c r="JU319">
        <v>103.16800000000001</v>
      </c>
    </row>
    <row r="320" spans="1:281" x14ac:dyDescent="0.2">
      <c r="A320">
        <v>304</v>
      </c>
      <c r="B320">
        <v>1658946079.0999999</v>
      </c>
      <c r="C320">
        <v>4286</v>
      </c>
      <c r="D320" t="s">
        <v>1034</v>
      </c>
      <c r="E320" t="s">
        <v>1035</v>
      </c>
      <c r="F320">
        <v>5</v>
      </c>
      <c r="G320" t="s">
        <v>1005</v>
      </c>
      <c r="H320" t="s">
        <v>416</v>
      </c>
      <c r="I320">
        <v>1658946071.5999999</v>
      </c>
      <c r="J320">
        <f t="shared" si="200"/>
        <v>4.1607803131296405E-3</v>
      </c>
      <c r="K320">
        <f t="shared" si="201"/>
        <v>4.1607803131296404</v>
      </c>
      <c r="L320">
        <f t="shared" si="202"/>
        <v>8.5243673399990101</v>
      </c>
      <c r="M320">
        <f t="shared" si="203"/>
        <v>218.166296296296</v>
      </c>
      <c r="N320">
        <f t="shared" si="204"/>
        <v>148.55652171441628</v>
      </c>
      <c r="O320">
        <f t="shared" si="205"/>
        <v>13.422023483483676</v>
      </c>
      <c r="P320">
        <f t="shared" si="206"/>
        <v>19.711239320901381</v>
      </c>
      <c r="Q320">
        <f t="shared" si="207"/>
        <v>0.22161789893151751</v>
      </c>
      <c r="R320">
        <f t="shared" si="208"/>
        <v>2.7541574798962638</v>
      </c>
      <c r="S320">
        <f t="shared" si="209"/>
        <v>0.21216603863577382</v>
      </c>
      <c r="T320">
        <f t="shared" si="210"/>
        <v>0.13341939313209339</v>
      </c>
      <c r="U320">
        <f t="shared" si="211"/>
        <v>321.5088967165421</v>
      </c>
      <c r="V320">
        <f t="shared" si="212"/>
        <v>28.165124808481888</v>
      </c>
      <c r="W320">
        <f t="shared" si="213"/>
        <v>28.165124808481888</v>
      </c>
      <c r="X320">
        <f t="shared" si="214"/>
        <v>3.8315233589907187</v>
      </c>
      <c r="Y320">
        <f t="shared" si="215"/>
        <v>58.132683442257338</v>
      </c>
      <c r="Z320">
        <f t="shared" si="216"/>
        <v>2.1180186747320962</v>
      </c>
      <c r="AA320">
        <f t="shared" si="217"/>
        <v>3.643421478789818</v>
      </c>
      <c r="AB320">
        <f t="shared" si="218"/>
        <v>1.7135046842586226</v>
      </c>
      <c r="AC320">
        <f t="shared" si="219"/>
        <v>-183.49041180901713</v>
      </c>
      <c r="AD320">
        <f t="shared" si="220"/>
        <v>-127.96119072248467</v>
      </c>
      <c r="AE320">
        <f t="shared" si="221"/>
        <v>-10.100669935742804</v>
      </c>
      <c r="AF320">
        <f t="shared" si="222"/>
        <v>-4.3375750702523419E-2</v>
      </c>
      <c r="AG320">
        <f t="shared" si="223"/>
        <v>-8.767229358420856</v>
      </c>
      <c r="AH320">
        <f t="shared" si="224"/>
        <v>4.1879309762460712</v>
      </c>
      <c r="AI320">
        <f t="shared" si="225"/>
        <v>8.5243673399990101</v>
      </c>
      <c r="AJ320">
        <v>196.145190690909</v>
      </c>
      <c r="AK320">
        <v>201.139903030303</v>
      </c>
      <c r="AL320">
        <v>-3.2148493506493701</v>
      </c>
      <c r="AM320">
        <v>66.33</v>
      </c>
      <c r="AN320">
        <f t="shared" si="226"/>
        <v>4.1607803131296404</v>
      </c>
      <c r="AO320">
        <v>18.4686657191079</v>
      </c>
      <c r="AP320">
        <v>23.3982818181818</v>
      </c>
      <c r="AQ320">
        <v>-8.3986407051424398E-3</v>
      </c>
      <c r="AR320">
        <v>88.640650729912196</v>
      </c>
      <c r="AS320">
        <v>0</v>
      </c>
      <c r="AT320">
        <v>0</v>
      </c>
      <c r="AU320">
        <f t="shared" si="227"/>
        <v>1</v>
      </c>
      <c r="AV320">
        <f t="shared" si="228"/>
        <v>0</v>
      </c>
      <c r="AW320">
        <f t="shared" si="229"/>
        <v>47710.43004934441</v>
      </c>
      <c r="AX320" t="s">
        <v>417</v>
      </c>
      <c r="AY320" t="s">
        <v>417</v>
      </c>
      <c r="AZ320">
        <v>0</v>
      </c>
      <c r="BA320">
        <v>0</v>
      </c>
      <c r="BB320" t="e">
        <f t="shared" si="230"/>
        <v>#DIV/0!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 t="e">
        <f t="shared" si="231"/>
        <v>#DIV/0!</v>
      </c>
      <c r="BI320">
        <v>0.5</v>
      </c>
      <c r="BJ320">
        <f t="shared" si="232"/>
        <v>1681.1873440672944</v>
      </c>
      <c r="BK320">
        <f t="shared" si="233"/>
        <v>8.5243673399990101</v>
      </c>
      <c r="BL320" t="e">
        <f t="shared" si="234"/>
        <v>#DIV/0!</v>
      </c>
      <c r="BM320">
        <f t="shared" si="235"/>
        <v>5.0704446295533126E-3</v>
      </c>
      <c r="BN320" t="e">
        <f t="shared" si="236"/>
        <v>#DIV/0!</v>
      </c>
      <c r="BO320" t="e">
        <f t="shared" si="237"/>
        <v>#DIV/0!</v>
      </c>
      <c r="BP320" t="s">
        <v>417</v>
      </c>
      <c r="BQ320">
        <v>0</v>
      </c>
      <c r="BR320" t="e">
        <f t="shared" si="238"/>
        <v>#DIV/0!</v>
      </c>
      <c r="BS320" t="e">
        <f t="shared" si="239"/>
        <v>#DIV/0!</v>
      </c>
      <c r="BT320" t="e">
        <f t="shared" si="240"/>
        <v>#DIV/0!</v>
      </c>
      <c r="BU320" t="e">
        <f t="shared" si="241"/>
        <v>#DIV/0!</v>
      </c>
      <c r="BV320" t="e">
        <f t="shared" si="242"/>
        <v>#DIV/0!</v>
      </c>
      <c r="BW320" t="e">
        <f t="shared" si="243"/>
        <v>#DIV/0!</v>
      </c>
      <c r="BX320" t="e">
        <f t="shared" si="244"/>
        <v>#DIV/0!</v>
      </c>
      <c r="BY320" t="e">
        <f t="shared" si="245"/>
        <v>#DIV/0!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 t="shared" si="246"/>
        <v>1999.98814814815</v>
      </c>
      <c r="CS320">
        <f t="shared" si="247"/>
        <v>1681.1873440672944</v>
      </c>
      <c r="CT320">
        <f t="shared" si="248"/>
        <v>0.84059865335899964</v>
      </c>
      <c r="CU320">
        <f t="shared" si="249"/>
        <v>0.16075540098286931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1658946071.5999999</v>
      </c>
      <c r="DB320">
        <v>218.166296296296</v>
      </c>
      <c r="DC320">
        <v>208.74262962962999</v>
      </c>
      <c r="DD320">
        <v>23.4424777777778</v>
      </c>
      <c r="DE320">
        <v>18.5350888888889</v>
      </c>
      <c r="DF320">
        <v>213.323592592593</v>
      </c>
      <c r="DG320">
        <v>23.0155407407407</v>
      </c>
      <c r="DH320">
        <v>500.03237037037002</v>
      </c>
      <c r="DI320">
        <v>90.302374074074095</v>
      </c>
      <c r="DJ320">
        <v>4.7233796296296301E-2</v>
      </c>
      <c r="DK320">
        <v>27.303329629629602</v>
      </c>
      <c r="DL320">
        <v>27.261514814814799</v>
      </c>
      <c r="DM320">
        <v>999.9</v>
      </c>
      <c r="DN320">
        <v>0</v>
      </c>
      <c r="DO320">
        <v>0</v>
      </c>
      <c r="DP320">
        <v>10002.037037037</v>
      </c>
      <c r="DQ320">
        <v>0</v>
      </c>
      <c r="DR320">
        <v>15.741785185185201</v>
      </c>
      <c r="DS320">
        <v>9.4235562962963009</v>
      </c>
      <c r="DT320">
        <v>223.40366666666699</v>
      </c>
      <c r="DU320">
        <v>212.685666666667</v>
      </c>
      <c r="DV320">
        <v>4.9073777777777803</v>
      </c>
      <c r="DW320">
        <v>208.74262962962999</v>
      </c>
      <c r="DX320">
        <v>18.5350888888889</v>
      </c>
      <c r="DY320">
        <v>2.1169107407407401</v>
      </c>
      <c r="DZ320">
        <v>1.6737633333333299</v>
      </c>
      <c r="EA320">
        <v>18.346992592592599</v>
      </c>
      <c r="EB320">
        <v>14.6551407407407</v>
      </c>
      <c r="EC320">
        <v>1999.98814814815</v>
      </c>
      <c r="ED320">
        <v>0.979995888888889</v>
      </c>
      <c r="EE320">
        <v>2.00040518518519E-2</v>
      </c>
      <c r="EF320">
        <v>0</v>
      </c>
      <c r="EG320">
        <v>863.57451851851897</v>
      </c>
      <c r="EH320">
        <v>5.0006300000000001</v>
      </c>
      <c r="EI320">
        <v>16991.9777777778</v>
      </c>
      <c r="EJ320">
        <v>17256.766666666699</v>
      </c>
      <c r="EK320">
        <v>38.375</v>
      </c>
      <c r="EL320">
        <v>38.311999999999998</v>
      </c>
      <c r="EM320">
        <v>37.932407407407403</v>
      </c>
      <c r="EN320">
        <v>37.5</v>
      </c>
      <c r="EO320">
        <v>39.311999999999998</v>
      </c>
      <c r="EP320">
        <v>1955.0781481481499</v>
      </c>
      <c r="EQ320">
        <v>39.909999999999997</v>
      </c>
      <c r="ER320">
        <v>0</v>
      </c>
      <c r="ES320">
        <v>1658946079.8</v>
      </c>
      <c r="ET320">
        <v>0</v>
      </c>
      <c r="EU320">
        <v>863.61620000000005</v>
      </c>
      <c r="EV320">
        <v>2.5181538450057901</v>
      </c>
      <c r="EW320">
        <v>48.300000066945898</v>
      </c>
      <c r="EX320">
        <v>16992.367999999999</v>
      </c>
      <c r="EY320">
        <v>15</v>
      </c>
      <c r="EZ320">
        <v>0</v>
      </c>
      <c r="FA320" t="s">
        <v>419</v>
      </c>
      <c r="FB320">
        <v>1657551626.5</v>
      </c>
      <c r="FC320">
        <v>1657551629</v>
      </c>
      <c r="FD320">
        <v>0</v>
      </c>
      <c r="FE320">
        <v>0.40300000000000002</v>
      </c>
      <c r="FF320">
        <v>8.9999999999999993E-3</v>
      </c>
      <c r="FG320">
        <v>9.41</v>
      </c>
      <c r="FH320">
        <v>8.6999999999999994E-2</v>
      </c>
      <c r="FI320">
        <v>417</v>
      </c>
      <c r="FJ320">
        <v>17</v>
      </c>
      <c r="FK320">
        <v>1.61</v>
      </c>
      <c r="FL320">
        <v>0.59</v>
      </c>
      <c r="FM320">
        <v>8.7717297560975602</v>
      </c>
      <c r="FN320">
        <v>14.00652271777</v>
      </c>
      <c r="FO320">
        <v>1.5309987400362599</v>
      </c>
      <c r="FP320">
        <v>0</v>
      </c>
      <c r="FQ320">
        <v>863.592617647059</v>
      </c>
      <c r="FR320">
        <v>0.67888464329195697</v>
      </c>
      <c r="FS320">
        <v>0.216009805701428</v>
      </c>
      <c r="FT320">
        <v>1</v>
      </c>
      <c r="FU320">
        <v>4.8882226829268296</v>
      </c>
      <c r="FV320">
        <v>0.438253170731707</v>
      </c>
      <c r="FW320">
        <v>4.6148673792449399E-2</v>
      </c>
      <c r="FX320">
        <v>0</v>
      </c>
      <c r="FY320">
        <v>1</v>
      </c>
      <c r="FZ320">
        <v>3</v>
      </c>
      <c r="GA320" t="s">
        <v>438</v>
      </c>
      <c r="GB320">
        <v>2.9734500000000001</v>
      </c>
      <c r="GC320">
        <v>2.70099</v>
      </c>
      <c r="GD320">
        <v>4.7502900000000001E-2</v>
      </c>
      <c r="GE320">
        <v>4.6272099999999997E-2</v>
      </c>
      <c r="GF320">
        <v>0.101385</v>
      </c>
      <c r="GG320">
        <v>8.6707500000000007E-2</v>
      </c>
      <c r="GH320">
        <v>37133</v>
      </c>
      <c r="GI320">
        <v>40640.5</v>
      </c>
      <c r="GJ320">
        <v>35327.800000000003</v>
      </c>
      <c r="GK320">
        <v>38646.199999999997</v>
      </c>
      <c r="GL320">
        <v>45002.1</v>
      </c>
      <c r="GM320">
        <v>50965.7</v>
      </c>
      <c r="GN320">
        <v>55214.7</v>
      </c>
      <c r="GO320">
        <v>61975.4</v>
      </c>
      <c r="GP320">
        <v>1.9847999999999999</v>
      </c>
      <c r="GQ320">
        <v>1.8486</v>
      </c>
      <c r="GR320">
        <v>0.117272</v>
      </c>
      <c r="GS320">
        <v>0</v>
      </c>
      <c r="GT320">
        <v>25.3353</v>
      </c>
      <c r="GU320">
        <v>999.9</v>
      </c>
      <c r="GV320">
        <v>53.466999999999999</v>
      </c>
      <c r="GW320">
        <v>29.074000000000002</v>
      </c>
      <c r="GX320">
        <v>23.915600000000001</v>
      </c>
      <c r="GY320">
        <v>60.349800000000002</v>
      </c>
      <c r="GZ320">
        <v>47.239600000000003</v>
      </c>
      <c r="HA320">
        <v>1</v>
      </c>
      <c r="HB320">
        <v>-7.1768299999999993E-2</v>
      </c>
      <c r="HC320">
        <v>3.6819200000000003E-2</v>
      </c>
      <c r="HD320">
        <v>20.113099999999999</v>
      </c>
      <c r="HE320">
        <v>5.1981200000000003</v>
      </c>
      <c r="HF320">
        <v>12.006399999999999</v>
      </c>
      <c r="HG320">
        <v>4.976</v>
      </c>
      <c r="HH320">
        <v>3.2938000000000001</v>
      </c>
      <c r="HI320">
        <v>9999</v>
      </c>
      <c r="HJ320">
        <v>9999</v>
      </c>
      <c r="HK320">
        <v>9999</v>
      </c>
      <c r="HL320">
        <v>619.79999999999995</v>
      </c>
      <c r="HM320">
        <v>1.8632500000000001</v>
      </c>
      <c r="HN320">
        <v>1.8680699999999999</v>
      </c>
      <c r="HO320">
        <v>1.8678300000000001</v>
      </c>
      <c r="HP320">
        <v>1.8690500000000001</v>
      </c>
      <c r="HQ320">
        <v>1.86981</v>
      </c>
      <c r="HR320">
        <v>1.8658999999999999</v>
      </c>
      <c r="HS320">
        <v>1.8669100000000001</v>
      </c>
      <c r="HT320">
        <v>1.86829</v>
      </c>
      <c r="HU320">
        <v>5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4.7119999999999997</v>
      </c>
      <c r="II320">
        <v>0.42480000000000001</v>
      </c>
      <c r="IJ320">
        <v>3.6346291650323699</v>
      </c>
      <c r="IK320">
        <v>5.6267518783259399E-3</v>
      </c>
      <c r="IL320">
        <v>2.30191766742704E-7</v>
      </c>
      <c r="IM320">
        <v>-2.9562642023804099E-10</v>
      </c>
      <c r="IN320">
        <v>-4.4408053959193901E-2</v>
      </c>
      <c r="IO320">
        <v>-1.77651730019769E-2</v>
      </c>
      <c r="IP320">
        <v>2.0502542247495602E-3</v>
      </c>
      <c r="IQ320">
        <v>-1.6883999477825899E-5</v>
      </c>
      <c r="IR320">
        <v>-3</v>
      </c>
      <c r="IS320">
        <v>1845</v>
      </c>
      <c r="IT320">
        <v>1</v>
      </c>
      <c r="IU320">
        <v>26</v>
      </c>
      <c r="IV320">
        <v>23240.9</v>
      </c>
      <c r="IW320">
        <v>23240.799999999999</v>
      </c>
      <c r="IX320">
        <v>0.52856400000000003</v>
      </c>
      <c r="IY320">
        <v>2.63184</v>
      </c>
      <c r="IZ320">
        <v>1.5478499999999999</v>
      </c>
      <c r="JA320">
        <v>2.3059099999999999</v>
      </c>
      <c r="JB320">
        <v>1.3464400000000001</v>
      </c>
      <c r="JC320">
        <v>2.3999000000000001</v>
      </c>
      <c r="JD320">
        <v>33.244</v>
      </c>
      <c r="JE320">
        <v>24.218800000000002</v>
      </c>
      <c r="JF320">
        <v>18</v>
      </c>
      <c r="JG320">
        <v>497.27699999999999</v>
      </c>
      <c r="JH320">
        <v>409.90800000000002</v>
      </c>
      <c r="JI320">
        <v>25.000299999999999</v>
      </c>
      <c r="JJ320">
        <v>26.3597</v>
      </c>
      <c r="JK320">
        <v>30.0001</v>
      </c>
      <c r="JL320">
        <v>26.304600000000001</v>
      </c>
      <c r="JM320">
        <v>26.2453</v>
      </c>
      <c r="JN320">
        <v>10.537800000000001</v>
      </c>
      <c r="JO320">
        <v>29.703299999999999</v>
      </c>
      <c r="JP320">
        <v>61.872199999999999</v>
      </c>
      <c r="JQ320">
        <v>25</v>
      </c>
      <c r="JR320">
        <v>164.34</v>
      </c>
      <c r="JS320">
        <v>18.3566</v>
      </c>
      <c r="JT320">
        <v>102.431</v>
      </c>
      <c r="JU320">
        <v>103.167</v>
      </c>
    </row>
    <row r="321" spans="1:281" x14ac:dyDescent="0.2">
      <c r="A321">
        <v>305</v>
      </c>
      <c r="B321">
        <v>1658946084.0999999</v>
      </c>
      <c r="C321">
        <v>4291</v>
      </c>
      <c r="D321" t="s">
        <v>1036</v>
      </c>
      <c r="E321" t="s">
        <v>1037</v>
      </c>
      <c r="F321">
        <v>5</v>
      </c>
      <c r="G321" t="s">
        <v>1005</v>
      </c>
      <c r="H321" t="s">
        <v>416</v>
      </c>
      <c r="I321">
        <v>1658946076.31429</v>
      </c>
      <c r="J321">
        <f t="shared" si="200"/>
        <v>4.2137379965584993E-3</v>
      </c>
      <c r="K321">
        <f t="shared" si="201"/>
        <v>4.2137379965584989</v>
      </c>
      <c r="L321">
        <f t="shared" si="202"/>
        <v>7.622645383395442</v>
      </c>
      <c r="M321">
        <f t="shared" si="203"/>
        <v>203.69167857142901</v>
      </c>
      <c r="N321">
        <f t="shared" si="204"/>
        <v>141.93154789695259</v>
      </c>
      <c r="O321">
        <f t="shared" si="205"/>
        <v>12.823400381853094</v>
      </c>
      <c r="P321">
        <f t="shared" si="206"/>
        <v>18.403378159939333</v>
      </c>
      <c r="Q321">
        <f t="shared" si="207"/>
        <v>0.2247221227928124</v>
      </c>
      <c r="R321">
        <f t="shared" si="208"/>
        <v>2.7514797133107516</v>
      </c>
      <c r="S321">
        <f t="shared" si="209"/>
        <v>0.21500084678304454</v>
      </c>
      <c r="T321">
        <f t="shared" si="210"/>
        <v>0.13521390180247889</v>
      </c>
      <c r="U321">
        <f t="shared" si="211"/>
        <v>321.51215627210456</v>
      </c>
      <c r="V321">
        <f t="shared" si="212"/>
        <v>28.149887525016183</v>
      </c>
      <c r="W321">
        <f t="shared" si="213"/>
        <v>28.149887525016183</v>
      </c>
      <c r="X321">
        <f t="shared" si="214"/>
        <v>3.82812537866451</v>
      </c>
      <c r="Y321">
        <f t="shared" si="215"/>
        <v>58.072391657575729</v>
      </c>
      <c r="Z321">
        <f t="shared" si="216"/>
        <v>2.115643414117764</v>
      </c>
      <c r="AA321">
        <f t="shared" si="217"/>
        <v>3.6431139715971583</v>
      </c>
      <c r="AB321">
        <f t="shared" si="218"/>
        <v>1.7124819645467459</v>
      </c>
      <c r="AC321">
        <f t="shared" si="219"/>
        <v>-185.82584564822983</v>
      </c>
      <c r="AD321">
        <f t="shared" si="220"/>
        <v>-125.79017143176003</v>
      </c>
      <c r="AE321">
        <f t="shared" si="221"/>
        <v>-9.9381355209025308</v>
      </c>
      <c r="AF321">
        <f t="shared" si="222"/>
        <v>-4.199632878780335E-2</v>
      </c>
      <c r="AG321">
        <f t="shared" si="223"/>
        <v>-9.8122800998805815</v>
      </c>
      <c r="AH321">
        <f t="shared" si="224"/>
        <v>4.2231045158627598</v>
      </c>
      <c r="AI321">
        <f t="shared" si="225"/>
        <v>7.622645383395442</v>
      </c>
      <c r="AJ321">
        <v>179.325585066667</v>
      </c>
      <c r="AK321">
        <v>185.37850909090901</v>
      </c>
      <c r="AL321">
        <v>-3.2054747186147701</v>
      </c>
      <c r="AM321">
        <v>66.33</v>
      </c>
      <c r="AN321">
        <f t="shared" si="226"/>
        <v>4.2137379965584989</v>
      </c>
      <c r="AO321">
        <v>18.401353364797998</v>
      </c>
      <c r="AP321">
        <v>23.364663636363598</v>
      </c>
      <c r="AQ321">
        <v>-3.9306723510820398E-3</v>
      </c>
      <c r="AR321">
        <v>88.640650729912196</v>
      </c>
      <c r="AS321">
        <v>0</v>
      </c>
      <c r="AT321">
        <v>0</v>
      </c>
      <c r="AU321">
        <f t="shared" si="227"/>
        <v>1</v>
      </c>
      <c r="AV321">
        <f t="shared" si="228"/>
        <v>0</v>
      </c>
      <c r="AW321">
        <f t="shared" si="229"/>
        <v>47638.111607441388</v>
      </c>
      <c r="AX321" t="s">
        <v>417</v>
      </c>
      <c r="AY321" t="s">
        <v>417</v>
      </c>
      <c r="AZ321">
        <v>0</v>
      </c>
      <c r="BA321">
        <v>0</v>
      </c>
      <c r="BB321" t="e">
        <f t="shared" si="230"/>
        <v>#DIV/0!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 t="e">
        <f t="shared" si="231"/>
        <v>#DIV/0!</v>
      </c>
      <c r="BI321">
        <v>0.5</v>
      </c>
      <c r="BJ321">
        <f t="shared" si="232"/>
        <v>1681.204499622851</v>
      </c>
      <c r="BK321">
        <f t="shared" si="233"/>
        <v>7.622645383395442</v>
      </c>
      <c r="BL321" t="e">
        <f t="shared" si="234"/>
        <v>#DIV/0!</v>
      </c>
      <c r="BM321">
        <f t="shared" si="235"/>
        <v>4.5340381762631792E-3</v>
      </c>
      <c r="BN321" t="e">
        <f t="shared" si="236"/>
        <v>#DIV/0!</v>
      </c>
      <c r="BO321" t="e">
        <f t="shared" si="237"/>
        <v>#DIV/0!</v>
      </c>
      <c r="BP321" t="s">
        <v>417</v>
      </c>
      <c r="BQ321">
        <v>0</v>
      </c>
      <c r="BR321" t="e">
        <f t="shared" si="238"/>
        <v>#DIV/0!</v>
      </c>
      <c r="BS321" t="e">
        <f t="shared" si="239"/>
        <v>#DIV/0!</v>
      </c>
      <c r="BT321" t="e">
        <f t="shared" si="240"/>
        <v>#DIV/0!</v>
      </c>
      <c r="BU321" t="e">
        <f t="shared" si="241"/>
        <v>#DIV/0!</v>
      </c>
      <c r="BV321" t="e">
        <f t="shared" si="242"/>
        <v>#DIV/0!</v>
      </c>
      <c r="BW321" t="e">
        <f t="shared" si="243"/>
        <v>#DIV/0!</v>
      </c>
      <c r="BX321" t="e">
        <f t="shared" si="244"/>
        <v>#DIV/0!</v>
      </c>
      <c r="BY321" t="e">
        <f t="shared" si="245"/>
        <v>#DIV/0!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 t="shared" si="246"/>
        <v>2000.0085714285699</v>
      </c>
      <c r="CS321">
        <f t="shared" si="247"/>
        <v>1681.204499622851</v>
      </c>
      <c r="CT321">
        <f t="shared" si="248"/>
        <v>0.84059864724579514</v>
      </c>
      <c r="CU321">
        <f t="shared" si="249"/>
        <v>0.16075538918438448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1658946076.31429</v>
      </c>
      <c r="DB321">
        <v>203.69167857142901</v>
      </c>
      <c r="DC321">
        <v>192.94967857142899</v>
      </c>
      <c r="DD321">
        <v>23.4162964285714</v>
      </c>
      <c r="DE321">
        <v>18.4674607142857</v>
      </c>
      <c r="DF321">
        <v>198.930785714286</v>
      </c>
      <c r="DG321">
        <v>22.990603571428601</v>
      </c>
      <c r="DH321">
        <v>500.02246428571402</v>
      </c>
      <c r="DI321">
        <v>90.3017928571429</v>
      </c>
      <c r="DJ321">
        <v>4.7397099999999998E-2</v>
      </c>
      <c r="DK321">
        <v>27.301889285714299</v>
      </c>
      <c r="DL321">
        <v>27.257785714285699</v>
      </c>
      <c r="DM321">
        <v>999.9</v>
      </c>
      <c r="DN321">
        <v>0</v>
      </c>
      <c r="DO321">
        <v>0</v>
      </c>
      <c r="DP321">
        <v>9986.25</v>
      </c>
      <c r="DQ321">
        <v>0</v>
      </c>
      <c r="DR321">
        <v>15.7166464285714</v>
      </c>
      <c r="DS321">
        <v>10.741891071428601</v>
      </c>
      <c r="DT321">
        <v>208.57610714285701</v>
      </c>
      <c r="DU321">
        <v>196.58107142857099</v>
      </c>
      <c r="DV321">
        <v>4.9488239285714304</v>
      </c>
      <c r="DW321">
        <v>192.94967857142899</v>
      </c>
      <c r="DX321">
        <v>18.4674607142857</v>
      </c>
      <c r="DY321">
        <v>2.1145325000000001</v>
      </c>
      <c r="DZ321">
        <v>1.667645</v>
      </c>
      <c r="EA321">
        <v>18.329057142857099</v>
      </c>
      <c r="EB321">
        <v>14.5984</v>
      </c>
      <c r="EC321">
        <v>2000.0085714285699</v>
      </c>
      <c r="ED321">
        <v>0.97999607142857104</v>
      </c>
      <c r="EE321">
        <v>2.0003857142857101E-2</v>
      </c>
      <c r="EF321">
        <v>0</v>
      </c>
      <c r="EG321">
        <v>863.89928571428595</v>
      </c>
      <c r="EH321">
        <v>5.0006300000000001</v>
      </c>
      <c r="EI321">
        <v>16997.5</v>
      </c>
      <c r="EJ321">
        <v>17256.946428571398</v>
      </c>
      <c r="EK321">
        <v>38.375</v>
      </c>
      <c r="EL321">
        <v>38.311999999999998</v>
      </c>
      <c r="EM321">
        <v>37.936999999999998</v>
      </c>
      <c r="EN321">
        <v>37.5</v>
      </c>
      <c r="EO321">
        <v>39.311999999999998</v>
      </c>
      <c r="EP321">
        <v>1955.09857142857</v>
      </c>
      <c r="EQ321">
        <v>39.909999999999997</v>
      </c>
      <c r="ER321">
        <v>0</v>
      </c>
      <c r="ES321">
        <v>1658946084.5999999</v>
      </c>
      <c r="ET321">
        <v>0</v>
      </c>
      <c r="EU321">
        <v>863.9538</v>
      </c>
      <c r="EV321">
        <v>4.8509230863746096</v>
      </c>
      <c r="EW321">
        <v>98.0153847969937</v>
      </c>
      <c r="EX321">
        <v>16998.112000000001</v>
      </c>
      <c r="EY321">
        <v>15</v>
      </c>
      <c r="EZ321">
        <v>0</v>
      </c>
      <c r="FA321" t="s">
        <v>419</v>
      </c>
      <c r="FB321">
        <v>1657551626.5</v>
      </c>
      <c r="FC321">
        <v>1657551629</v>
      </c>
      <c r="FD321">
        <v>0</v>
      </c>
      <c r="FE321">
        <v>0.40300000000000002</v>
      </c>
      <c r="FF321">
        <v>8.9999999999999993E-3</v>
      </c>
      <c r="FG321">
        <v>9.41</v>
      </c>
      <c r="FH321">
        <v>8.6999999999999994E-2</v>
      </c>
      <c r="FI321">
        <v>417</v>
      </c>
      <c r="FJ321">
        <v>17</v>
      </c>
      <c r="FK321">
        <v>1.61</v>
      </c>
      <c r="FL321">
        <v>0.59</v>
      </c>
      <c r="FM321">
        <v>9.7109612195121997</v>
      </c>
      <c r="FN321">
        <v>15.1913849477352</v>
      </c>
      <c r="FO321">
        <v>1.6386140546119099</v>
      </c>
      <c r="FP321">
        <v>0</v>
      </c>
      <c r="FQ321">
        <v>863.76202941176496</v>
      </c>
      <c r="FR321">
        <v>3.1392666118589401</v>
      </c>
      <c r="FS321">
        <v>0.40300134909233198</v>
      </c>
      <c r="FT321">
        <v>0</v>
      </c>
      <c r="FU321">
        <v>4.9158902439024397</v>
      </c>
      <c r="FV321">
        <v>0.52012891986063603</v>
      </c>
      <c r="FW321">
        <v>5.2827971364392802E-2</v>
      </c>
      <c r="FX321">
        <v>0</v>
      </c>
      <c r="FY321">
        <v>0</v>
      </c>
      <c r="FZ321">
        <v>3</v>
      </c>
      <c r="GA321" t="s">
        <v>429</v>
      </c>
      <c r="GB321">
        <v>2.9727600000000001</v>
      </c>
      <c r="GC321">
        <v>2.70208</v>
      </c>
      <c r="GD321">
        <v>4.4044199999999999E-2</v>
      </c>
      <c r="GE321">
        <v>4.2241300000000002E-2</v>
      </c>
      <c r="GF321">
        <v>0.101273</v>
      </c>
      <c r="GG321">
        <v>8.6435100000000001E-2</v>
      </c>
      <c r="GH321">
        <v>37268</v>
      </c>
      <c r="GI321">
        <v>40811.4</v>
      </c>
      <c r="GJ321">
        <v>35327.9</v>
      </c>
      <c r="GK321">
        <v>38645.5</v>
      </c>
      <c r="GL321">
        <v>45008.1</v>
      </c>
      <c r="GM321">
        <v>50980.6</v>
      </c>
      <c r="GN321">
        <v>55215.1</v>
      </c>
      <c r="GO321">
        <v>61975.1</v>
      </c>
      <c r="GP321">
        <v>1.9836</v>
      </c>
      <c r="GQ321">
        <v>1.8493999999999999</v>
      </c>
      <c r="GR321">
        <v>0.11652700000000001</v>
      </c>
      <c r="GS321">
        <v>0</v>
      </c>
      <c r="GT321">
        <v>25.3353</v>
      </c>
      <c r="GU321">
        <v>999.9</v>
      </c>
      <c r="GV321">
        <v>53.442999999999998</v>
      </c>
      <c r="GW321">
        <v>29.074000000000002</v>
      </c>
      <c r="GX321">
        <v>23.903600000000001</v>
      </c>
      <c r="GY321">
        <v>60.659799999999997</v>
      </c>
      <c r="GZ321">
        <v>46.875</v>
      </c>
      <c r="HA321">
        <v>1</v>
      </c>
      <c r="HB321">
        <v>-7.1219500000000005E-2</v>
      </c>
      <c r="HC321">
        <v>3.6601300000000003E-2</v>
      </c>
      <c r="HD321">
        <v>20.113399999999999</v>
      </c>
      <c r="HE321">
        <v>5.1993200000000002</v>
      </c>
      <c r="HF321">
        <v>12.004</v>
      </c>
      <c r="HG321">
        <v>4.9752000000000001</v>
      </c>
      <c r="HH321">
        <v>3.294</v>
      </c>
      <c r="HI321">
        <v>9999</v>
      </c>
      <c r="HJ321">
        <v>9999</v>
      </c>
      <c r="HK321">
        <v>9999</v>
      </c>
      <c r="HL321">
        <v>619.79999999999995</v>
      </c>
      <c r="HM321">
        <v>1.8632200000000001</v>
      </c>
      <c r="HN321">
        <v>1.8681000000000001</v>
      </c>
      <c r="HO321">
        <v>1.8678300000000001</v>
      </c>
      <c r="HP321">
        <v>1.8690500000000001</v>
      </c>
      <c r="HQ321">
        <v>1.8698399999999999</v>
      </c>
      <c r="HR321">
        <v>1.8658399999999999</v>
      </c>
      <c r="HS321">
        <v>1.8669100000000001</v>
      </c>
      <c r="HT321">
        <v>1.86829</v>
      </c>
      <c r="HU321">
        <v>5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4.6239999999999997</v>
      </c>
      <c r="II321">
        <v>0.42299999999999999</v>
      </c>
      <c r="IJ321">
        <v>3.6346291650323699</v>
      </c>
      <c r="IK321">
        <v>5.6267518783259399E-3</v>
      </c>
      <c r="IL321">
        <v>2.30191766742704E-7</v>
      </c>
      <c r="IM321">
        <v>-2.9562642023804099E-10</v>
      </c>
      <c r="IN321">
        <v>-4.4408053959193901E-2</v>
      </c>
      <c r="IO321">
        <v>-1.77651730019769E-2</v>
      </c>
      <c r="IP321">
        <v>2.0502542247495602E-3</v>
      </c>
      <c r="IQ321">
        <v>-1.6883999477825899E-5</v>
      </c>
      <c r="IR321">
        <v>-3</v>
      </c>
      <c r="IS321">
        <v>1845</v>
      </c>
      <c r="IT321">
        <v>1</v>
      </c>
      <c r="IU321">
        <v>26</v>
      </c>
      <c r="IV321">
        <v>23241</v>
      </c>
      <c r="IW321">
        <v>23240.9</v>
      </c>
      <c r="IX321">
        <v>0.49194300000000002</v>
      </c>
      <c r="IY321">
        <v>2.6403799999999999</v>
      </c>
      <c r="IZ321">
        <v>1.5478499999999999</v>
      </c>
      <c r="JA321">
        <v>2.3059099999999999</v>
      </c>
      <c r="JB321">
        <v>1.3464400000000001</v>
      </c>
      <c r="JC321">
        <v>2.323</v>
      </c>
      <c r="JD321">
        <v>33.244</v>
      </c>
      <c r="JE321">
        <v>24.218800000000002</v>
      </c>
      <c r="JF321">
        <v>18</v>
      </c>
      <c r="JG321">
        <v>496.49099999999999</v>
      </c>
      <c r="JH321">
        <v>410.358</v>
      </c>
      <c r="JI321">
        <v>24.9999</v>
      </c>
      <c r="JJ321">
        <v>26.3597</v>
      </c>
      <c r="JK321">
        <v>30.0001</v>
      </c>
      <c r="JL321">
        <v>26.304600000000001</v>
      </c>
      <c r="JM321">
        <v>26.2453</v>
      </c>
      <c r="JN321">
        <v>9.8412500000000005</v>
      </c>
      <c r="JO321">
        <v>29.703299999999999</v>
      </c>
      <c r="JP321">
        <v>61.872199999999999</v>
      </c>
      <c r="JQ321">
        <v>25</v>
      </c>
      <c r="JR321">
        <v>150.935</v>
      </c>
      <c r="JS321">
        <v>18.341699999999999</v>
      </c>
      <c r="JT321">
        <v>102.432</v>
      </c>
      <c r="JU321">
        <v>103.166</v>
      </c>
    </row>
    <row r="322" spans="1:281" x14ac:dyDescent="0.2">
      <c r="A322">
        <v>306</v>
      </c>
      <c r="B322">
        <v>1658946089.0999999</v>
      </c>
      <c r="C322">
        <v>4296</v>
      </c>
      <c r="D322" t="s">
        <v>1038</v>
      </c>
      <c r="E322" t="s">
        <v>1039</v>
      </c>
      <c r="F322">
        <v>5</v>
      </c>
      <c r="G322" t="s">
        <v>1005</v>
      </c>
      <c r="H322" t="s">
        <v>416</v>
      </c>
      <c r="I322">
        <v>1658946081.5999999</v>
      </c>
      <c r="J322">
        <f t="shared" si="200"/>
        <v>4.1906566329545092E-3</v>
      </c>
      <c r="K322">
        <f t="shared" si="201"/>
        <v>4.190656632954509</v>
      </c>
      <c r="L322">
        <f t="shared" si="202"/>
        <v>6.567928969373737</v>
      </c>
      <c r="M322">
        <f t="shared" si="203"/>
        <v>187.16900000000001</v>
      </c>
      <c r="N322">
        <f t="shared" si="204"/>
        <v>133.19183403399916</v>
      </c>
      <c r="O322">
        <f t="shared" si="205"/>
        <v>12.033883692280641</v>
      </c>
      <c r="P322">
        <f t="shared" si="206"/>
        <v>16.910721240053839</v>
      </c>
      <c r="Q322">
        <f t="shared" si="207"/>
        <v>0.2228294603845799</v>
      </c>
      <c r="R322">
        <f t="shared" si="208"/>
        <v>2.7507509020695977</v>
      </c>
      <c r="S322">
        <f t="shared" si="209"/>
        <v>0.2132650827937996</v>
      </c>
      <c r="T322">
        <f t="shared" si="210"/>
        <v>0.13411578705290422</v>
      </c>
      <c r="U322">
        <f t="shared" si="211"/>
        <v>321.50812827209506</v>
      </c>
      <c r="V322">
        <f t="shared" si="212"/>
        <v>28.155382092425</v>
      </c>
      <c r="W322">
        <f t="shared" si="213"/>
        <v>28.155382092425</v>
      </c>
      <c r="X322">
        <f t="shared" si="214"/>
        <v>3.8293503878427857</v>
      </c>
      <c r="Y322">
        <f t="shared" si="215"/>
        <v>57.985588018958012</v>
      </c>
      <c r="Z322">
        <f t="shared" si="216"/>
        <v>2.1123508019985779</v>
      </c>
      <c r="AA322">
        <f t="shared" si="217"/>
        <v>3.6428893353775398</v>
      </c>
      <c r="AB322">
        <f t="shared" si="218"/>
        <v>1.7169995858442078</v>
      </c>
      <c r="AC322">
        <f t="shared" si="219"/>
        <v>-184.80795751329384</v>
      </c>
      <c r="AD322">
        <f t="shared" si="220"/>
        <v>-126.72773505504048</v>
      </c>
      <c r="AE322">
        <f t="shared" si="221"/>
        <v>-10.01508330664654</v>
      </c>
      <c r="AF322">
        <f t="shared" si="222"/>
        <v>-4.2647602885807601E-2</v>
      </c>
      <c r="AG322">
        <f t="shared" si="223"/>
        <v>-10.754859882322087</v>
      </c>
      <c r="AH322">
        <f t="shared" si="224"/>
        <v>4.2453307540055567</v>
      </c>
      <c r="AI322">
        <f t="shared" si="225"/>
        <v>6.567928969373737</v>
      </c>
      <c r="AJ322">
        <v>161.95271035151501</v>
      </c>
      <c r="AK322">
        <v>169.2448</v>
      </c>
      <c r="AL322">
        <v>-3.1948790476190898</v>
      </c>
      <c r="AM322">
        <v>66.33</v>
      </c>
      <c r="AN322">
        <f t="shared" si="226"/>
        <v>4.190656632954509</v>
      </c>
      <c r="AO322">
        <v>18.3601724937099</v>
      </c>
      <c r="AP322">
        <v>23.332656363636399</v>
      </c>
      <c r="AQ322">
        <v>-9.5724603397885598E-3</v>
      </c>
      <c r="AR322">
        <v>88.640650729912196</v>
      </c>
      <c r="AS322">
        <v>0</v>
      </c>
      <c r="AT322">
        <v>0</v>
      </c>
      <c r="AU322">
        <f t="shared" si="227"/>
        <v>1</v>
      </c>
      <c r="AV322">
        <f t="shared" si="228"/>
        <v>0</v>
      </c>
      <c r="AW322">
        <f t="shared" si="229"/>
        <v>47618.558914879155</v>
      </c>
      <c r="AX322" t="s">
        <v>417</v>
      </c>
      <c r="AY322" t="s">
        <v>417</v>
      </c>
      <c r="AZ322">
        <v>0</v>
      </c>
      <c r="BA322">
        <v>0</v>
      </c>
      <c r="BB322" t="e">
        <f t="shared" si="230"/>
        <v>#DIV/0!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 t="e">
        <f t="shared" si="231"/>
        <v>#DIV/0!</v>
      </c>
      <c r="BI322">
        <v>0.5</v>
      </c>
      <c r="BJ322">
        <f t="shared" si="232"/>
        <v>1681.1832996228445</v>
      </c>
      <c r="BK322">
        <f t="shared" si="233"/>
        <v>6.567928969373737</v>
      </c>
      <c r="BL322" t="e">
        <f t="shared" si="234"/>
        <v>#DIV/0!</v>
      </c>
      <c r="BM322">
        <f t="shared" si="235"/>
        <v>3.9067298437042422E-3</v>
      </c>
      <c r="BN322" t="e">
        <f t="shared" si="236"/>
        <v>#DIV/0!</v>
      </c>
      <c r="BO322" t="e">
        <f t="shared" si="237"/>
        <v>#DIV/0!</v>
      </c>
      <c r="BP322" t="s">
        <v>417</v>
      </c>
      <c r="BQ322">
        <v>0</v>
      </c>
      <c r="BR322" t="e">
        <f t="shared" si="238"/>
        <v>#DIV/0!</v>
      </c>
      <c r="BS322" t="e">
        <f t="shared" si="239"/>
        <v>#DIV/0!</v>
      </c>
      <c r="BT322" t="e">
        <f t="shared" si="240"/>
        <v>#DIV/0!</v>
      </c>
      <c r="BU322" t="e">
        <f t="shared" si="241"/>
        <v>#DIV/0!</v>
      </c>
      <c r="BV322" t="e">
        <f t="shared" si="242"/>
        <v>#DIV/0!</v>
      </c>
      <c r="BW322" t="e">
        <f t="shared" si="243"/>
        <v>#DIV/0!</v>
      </c>
      <c r="BX322" t="e">
        <f t="shared" si="244"/>
        <v>#DIV/0!</v>
      </c>
      <c r="BY322" t="e">
        <f t="shared" si="245"/>
        <v>#DIV/0!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 t="shared" si="246"/>
        <v>1999.9833333333299</v>
      </c>
      <c r="CS322">
        <f t="shared" si="247"/>
        <v>1681.1832996228445</v>
      </c>
      <c r="CT322">
        <f t="shared" si="248"/>
        <v>0.84059865480021367</v>
      </c>
      <c r="CU322">
        <f t="shared" si="249"/>
        <v>0.1607554037644125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1658946081.5999999</v>
      </c>
      <c r="DB322">
        <v>187.16900000000001</v>
      </c>
      <c r="DC322">
        <v>175.217444444444</v>
      </c>
      <c r="DD322">
        <v>23.379640740740701</v>
      </c>
      <c r="DE322">
        <v>18.404666666666699</v>
      </c>
      <c r="DF322">
        <v>182.50162962963</v>
      </c>
      <c r="DG322">
        <v>22.9556851851852</v>
      </c>
      <c r="DH322">
        <v>500.03192592592598</v>
      </c>
      <c r="DI322">
        <v>90.302574074074101</v>
      </c>
      <c r="DJ322">
        <v>4.74370925925926E-2</v>
      </c>
      <c r="DK322">
        <v>27.300837037036999</v>
      </c>
      <c r="DL322">
        <v>27.252211111111102</v>
      </c>
      <c r="DM322">
        <v>999.9</v>
      </c>
      <c r="DN322">
        <v>0</v>
      </c>
      <c r="DO322">
        <v>0</v>
      </c>
      <c r="DP322">
        <v>9981.8518518518504</v>
      </c>
      <c r="DQ322">
        <v>0</v>
      </c>
      <c r="DR322">
        <v>15.6706888888889</v>
      </c>
      <c r="DS322">
        <v>11.9515222222222</v>
      </c>
      <c r="DT322">
        <v>191.65014814814799</v>
      </c>
      <c r="DU322">
        <v>178.503444444444</v>
      </c>
      <c r="DV322">
        <v>4.9749633333333296</v>
      </c>
      <c r="DW322">
        <v>175.217444444444</v>
      </c>
      <c r="DX322">
        <v>18.404666666666699</v>
      </c>
      <c r="DY322">
        <v>2.1112403703703699</v>
      </c>
      <c r="DZ322">
        <v>1.66198925925926</v>
      </c>
      <c r="EA322">
        <v>18.304214814814799</v>
      </c>
      <c r="EB322">
        <v>14.545837037037</v>
      </c>
      <c r="EC322">
        <v>1999.9833333333299</v>
      </c>
      <c r="ED322">
        <v>0.979995888888889</v>
      </c>
      <c r="EE322">
        <v>2.00040518518519E-2</v>
      </c>
      <c r="EF322">
        <v>0</v>
      </c>
      <c r="EG322">
        <v>864.35</v>
      </c>
      <c r="EH322">
        <v>5.0006300000000001</v>
      </c>
      <c r="EI322">
        <v>17007.244444444401</v>
      </c>
      <c r="EJ322">
        <v>17256.725925925901</v>
      </c>
      <c r="EK322">
        <v>38.375</v>
      </c>
      <c r="EL322">
        <v>38.311999999999998</v>
      </c>
      <c r="EM322">
        <v>37.936999999999998</v>
      </c>
      <c r="EN322">
        <v>37.504592592592601</v>
      </c>
      <c r="EO322">
        <v>39.311999999999998</v>
      </c>
      <c r="EP322">
        <v>1955.0733333333301</v>
      </c>
      <c r="EQ322">
        <v>39.909999999999997</v>
      </c>
      <c r="ER322">
        <v>0</v>
      </c>
      <c r="ES322">
        <v>1658946090</v>
      </c>
      <c r="ET322">
        <v>0</v>
      </c>
      <c r="EU322">
        <v>864.41338461538498</v>
      </c>
      <c r="EV322">
        <v>6.59056408700165</v>
      </c>
      <c r="EW322">
        <v>133.05982893474999</v>
      </c>
      <c r="EX322">
        <v>17007.853846153801</v>
      </c>
      <c r="EY322">
        <v>15</v>
      </c>
      <c r="EZ322">
        <v>0</v>
      </c>
      <c r="FA322" t="s">
        <v>419</v>
      </c>
      <c r="FB322">
        <v>1657551626.5</v>
      </c>
      <c r="FC322">
        <v>1657551629</v>
      </c>
      <c r="FD322">
        <v>0</v>
      </c>
      <c r="FE322">
        <v>0.40300000000000002</v>
      </c>
      <c r="FF322">
        <v>8.9999999999999993E-3</v>
      </c>
      <c r="FG322">
        <v>9.41</v>
      </c>
      <c r="FH322">
        <v>8.6999999999999994E-2</v>
      </c>
      <c r="FI322">
        <v>417</v>
      </c>
      <c r="FJ322">
        <v>17</v>
      </c>
      <c r="FK322">
        <v>1.61</v>
      </c>
      <c r="FL322">
        <v>0.59</v>
      </c>
      <c r="FM322">
        <v>11.2269936585366</v>
      </c>
      <c r="FN322">
        <v>14.5907816027874</v>
      </c>
      <c r="FO322">
        <v>1.5852166892361901</v>
      </c>
      <c r="FP322">
        <v>0</v>
      </c>
      <c r="FQ322">
        <v>864.16208823529405</v>
      </c>
      <c r="FR322">
        <v>5.2618334529229198</v>
      </c>
      <c r="FS322">
        <v>0.571050907777368</v>
      </c>
      <c r="FT322">
        <v>0</v>
      </c>
      <c r="FU322">
        <v>4.9559195121951198</v>
      </c>
      <c r="FV322">
        <v>0.31692752613241199</v>
      </c>
      <c r="FW322">
        <v>3.6459195029526797E-2</v>
      </c>
      <c r="FX322">
        <v>0</v>
      </c>
      <c r="FY322">
        <v>0</v>
      </c>
      <c r="FZ322">
        <v>3</v>
      </c>
      <c r="GA322" t="s">
        <v>429</v>
      </c>
      <c r="GB322">
        <v>2.97323</v>
      </c>
      <c r="GC322">
        <v>2.7015799999999999</v>
      </c>
      <c r="GD322">
        <v>4.0461799999999999E-2</v>
      </c>
      <c r="GE322">
        <v>3.8628200000000001E-2</v>
      </c>
      <c r="GF322">
        <v>0.10118099999999999</v>
      </c>
      <c r="GG322">
        <v>8.6405300000000004E-2</v>
      </c>
      <c r="GH322">
        <v>37407.699999999997</v>
      </c>
      <c r="GI322">
        <v>40965.599999999999</v>
      </c>
      <c r="GJ322">
        <v>35328.1</v>
      </c>
      <c r="GK322">
        <v>38645.699999999997</v>
      </c>
      <c r="GL322">
        <v>45012.2</v>
      </c>
      <c r="GM322">
        <v>50983.199999999997</v>
      </c>
      <c r="GN322">
        <v>55214.5</v>
      </c>
      <c r="GO322">
        <v>61976.4</v>
      </c>
      <c r="GP322">
        <v>1.9842</v>
      </c>
      <c r="GQ322">
        <v>1.8482000000000001</v>
      </c>
      <c r="GR322">
        <v>0.116825</v>
      </c>
      <c r="GS322">
        <v>0</v>
      </c>
      <c r="GT322">
        <v>25.3353</v>
      </c>
      <c r="GU322">
        <v>999.9</v>
      </c>
      <c r="GV322">
        <v>53.417999999999999</v>
      </c>
      <c r="GW322">
        <v>29.074000000000002</v>
      </c>
      <c r="GX322">
        <v>23.893699999999999</v>
      </c>
      <c r="GY322">
        <v>60.489800000000002</v>
      </c>
      <c r="GZ322">
        <v>47.167499999999997</v>
      </c>
      <c r="HA322">
        <v>1</v>
      </c>
      <c r="HB322">
        <v>-7.1890200000000001E-2</v>
      </c>
      <c r="HC322">
        <v>3.7472800000000001E-2</v>
      </c>
      <c r="HD322">
        <v>20.113299999999999</v>
      </c>
      <c r="HE322">
        <v>5.1993200000000002</v>
      </c>
      <c r="HF322">
        <v>12.004</v>
      </c>
      <c r="HG322">
        <v>4.9756</v>
      </c>
      <c r="HH322">
        <v>3.2936000000000001</v>
      </c>
      <c r="HI322">
        <v>9999</v>
      </c>
      <c r="HJ322">
        <v>9999</v>
      </c>
      <c r="HK322">
        <v>9999</v>
      </c>
      <c r="HL322">
        <v>619.79999999999995</v>
      </c>
      <c r="HM322">
        <v>1.8631599999999999</v>
      </c>
      <c r="HN322">
        <v>1.8681000000000001</v>
      </c>
      <c r="HO322">
        <v>1.8678300000000001</v>
      </c>
      <c r="HP322">
        <v>1.8690500000000001</v>
      </c>
      <c r="HQ322">
        <v>1.86981</v>
      </c>
      <c r="HR322">
        <v>1.8658699999999999</v>
      </c>
      <c r="HS322">
        <v>1.8669100000000001</v>
      </c>
      <c r="HT322">
        <v>1.86829</v>
      </c>
      <c r="HU322">
        <v>5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4.5350000000000001</v>
      </c>
      <c r="II322">
        <v>0.42149999999999999</v>
      </c>
      <c r="IJ322">
        <v>3.6346291650323699</v>
      </c>
      <c r="IK322">
        <v>5.6267518783259399E-3</v>
      </c>
      <c r="IL322">
        <v>2.30191766742704E-7</v>
      </c>
      <c r="IM322">
        <v>-2.9562642023804099E-10</v>
      </c>
      <c r="IN322">
        <v>-4.4408053959193901E-2</v>
      </c>
      <c r="IO322">
        <v>-1.77651730019769E-2</v>
      </c>
      <c r="IP322">
        <v>2.0502542247495602E-3</v>
      </c>
      <c r="IQ322">
        <v>-1.6883999477825899E-5</v>
      </c>
      <c r="IR322">
        <v>-3</v>
      </c>
      <c r="IS322">
        <v>1845</v>
      </c>
      <c r="IT322">
        <v>1</v>
      </c>
      <c r="IU322">
        <v>26</v>
      </c>
      <c r="IV322">
        <v>23241</v>
      </c>
      <c r="IW322">
        <v>23241</v>
      </c>
      <c r="IX322">
        <v>0.455322</v>
      </c>
      <c r="IY322">
        <v>2.6415999999999999</v>
      </c>
      <c r="IZ322">
        <v>1.5478499999999999</v>
      </c>
      <c r="JA322">
        <v>2.3059099999999999</v>
      </c>
      <c r="JB322">
        <v>1.3464400000000001</v>
      </c>
      <c r="JC322">
        <v>2.36206</v>
      </c>
      <c r="JD322">
        <v>33.244</v>
      </c>
      <c r="JE322">
        <v>24.210100000000001</v>
      </c>
      <c r="JF322">
        <v>18</v>
      </c>
      <c r="JG322">
        <v>496.88400000000001</v>
      </c>
      <c r="JH322">
        <v>409.68400000000003</v>
      </c>
      <c r="JI322">
        <v>25.0001</v>
      </c>
      <c r="JJ322">
        <v>26.3597</v>
      </c>
      <c r="JK322">
        <v>30</v>
      </c>
      <c r="JL322">
        <v>26.304600000000001</v>
      </c>
      <c r="JM322">
        <v>26.2453</v>
      </c>
      <c r="JN322">
        <v>9.0909200000000006</v>
      </c>
      <c r="JO322">
        <v>29.703299999999999</v>
      </c>
      <c r="JP322">
        <v>61.872199999999999</v>
      </c>
      <c r="JQ322">
        <v>25</v>
      </c>
      <c r="JR322">
        <v>130.874</v>
      </c>
      <c r="JS322">
        <v>18.3383</v>
      </c>
      <c r="JT322">
        <v>102.431</v>
      </c>
      <c r="JU322">
        <v>103.167</v>
      </c>
    </row>
    <row r="323" spans="1:281" x14ac:dyDescent="0.2">
      <c r="A323">
        <v>307</v>
      </c>
      <c r="B323">
        <v>1658946094.0999999</v>
      </c>
      <c r="C323">
        <v>4301</v>
      </c>
      <c r="D323" t="s">
        <v>1040</v>
      </c>
      <c r="E323" t="s">
        <v>1041</v>
      </c>
      <c r="F323">
        <v>5</v>
      </c>
      <c r="G323" t="s">
        <v>1005</v>
      </c>
      <c r="H323" t="s">
        <v>416</v>
      </c>
      <c r="I323">
        <v>1658946086.31429</v>
      </c>
      <c r="J323">
        <f t="shared" si="200"/>
        <v>4.2310025527804431E-3</v>
      </c>
      <c r="K323">
        <f t="shared" si="201"/>
        <v>4.2310025527804429</v>
      </c>
      <c r="L323">
        <f t="shared" si="202"/>
        <v>5.9267997970916246</v>
      </c>
      <c r="M323">
        <f t="shared" si="203"/>
        <v>172.52839285714299</v>
      </c>
      <c r="N323">
        <f t="shared" si="204"/>
        <v>124.13143972754949</v>
      </c>
      <c r="O323">
        <f t="shared" si="205"/>
        <v>11.215386126411049</v>
      </c>
      <c r="P323">
        <f t="shared" si="206"/>
        <v>15.588093942267815</v>
      </c>
      <c r="Q323">
        <f t="shared" si="207"/>
        <v>0.22508937724218148</v>
      </c>
      <c r="R323">
        <f t="shared" si="208"/>
        <v>2.7531370781103988</v>
      </c>
      <c r="S323">
        <f t="shared" si="209"/>
        <v>0.21534263979002793</v>
      </c>
      <c r="T323">
        <f t="shared" si="210"/>
        <v>0.13542968364201444</v>
      </c>
      <c r="U323">
        <f t="shared" si="211"/>
        <v>321.50947727209939</v>
      </c>
      <c r="V323">
        <f t="shared" si="212"/>
        <v>28.143157055923364</v>
      </c>
      <c r="W323">
        <f t="shared" si="213"/>
        <v>28.143157055923364</v>
      </c>
      <c r="X323">
        <f t="shared" si="214"/>
        <v>3.8266252921185289</v>
      </c>
      <c r="Y323">
        <f t="shared" si="215"/>
        <v>57.915667589386722</v>
      </c>
      <c r="Z323">
        <f t="shared" si="216"/>
        <v>2.1097500866644281</v>
      </c>
      <c r="AA323">
        <f t="shared" si="217"/>
        <v>3.6427968017605106</v>
      </c>
      <c r="AB323">
        <f t="shared" si="218"/>
        <v>1.7168752054541008</v>
      </c>
      <c r="AC323">
        <f t="shared" si="219"/>
        <v>-186.58721257761755</v>
      </c>
      <c r="AD323">
        <f t="shared" si="220"/>
        <v>-125.08747776074426</v>
      </c>
      <c r="AE323">
        <f t="shared" si="221"/>
        <v>-9.8762644929788355</v>
      </c>
      <c r="AF323">
        <f t="shared" si="222"/>
        <v>-4.1477559241286599E-2</v>
      </c>
      <c r="AG323">
        <f t="shared" si="223"/>
        <v>-11.63002220788603</v>
      </c>
      <c r="AH323">
        <f t="shared" si="224"/>
        <v>4.2497632560084559</v>
      </c>
      <c r="AI323">
        <f t="shared" si="225"/>
        <v>5.9267997970916246</v>
      </c>
      <c r="AJ323">
        <v>145.24094816969699</v>
      </c>
      <c r="AK323">
        <v>153.38428484848501</v>
      </c>
      <c r="AL323">
        <v>-3.20885515151515</v>
      </c>
      <c r="AM323">
        <v>66.33</v>
      </c>
      <c r="AN323">
        <f t="shared" si="226"/>
        <v>4.2310025527804429</v>
      </c>
      <c r="AO323">
        <v>18.353629702487702</v>
      </c>
      <c r="AP323">
        <v>23.3239903030303</v>
      </c>
      <c r="AQ323">
        <v>-1.84695966177663E-3</v>
      </c>
      <c r="AR323">
        <v>88.640650729912196</v>
      </c>
      <c r="AS323">
        <v>0</v>
      </c>
      <c r="AT323">
        <v>0</v>
      </c>
      <c r="AU323">
        <f t="shared" si="227"/>
        <v>1</v>
      </c>
      <c r="AV323">
        <f t="shared" si="228"/>
        <v>0</v>
      </c>
      <c r="AW323">
        <f t="shared" si="229"/>
        <v>47683.270334996072</v>
      </c>
      <c r="AX323" t="s">
        <v>417</v>
      </c>
      <c r="AY323" t="s">
        <v>417</v>
      </c>
      <c r="AZ323">
        <v>0</v>
      </c>
      <c r="BA323">
        <v>0</v>
      </c>
      <c r="BB323" t="e">
        <f t="shared" si="230"/>
        <v>#DIV/0!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 t="e">
        <f t="shared" si="231"/>
        <v>#DIV/0!</v>
      </c>
      <c r="BI323">
        <v>0.5</v>
      </c>
      <c r="BJ323">
        <f t="shared" si="232"/>
        <v>1681.1903996228525</v>
      </c>
      <c r="BK323">
        <f t="shared" si="233"/>
        <v>5.9267997970916246</v>
      </c>
      <c r="BL323" t="e">
        <f t="shared" si="234"/>
        <v>#DIV/0!</v>
      </c>
      <c r="BM323">
        <f t="shared" si="235"/>
        <v>3.5253590541685256E-3</v>
      </c>
      <c r="BN323" t="e">
        <f t="shared" si="236"/>
        <v>#DIV/0!</v>
      </c>
      <c r="BO323" t="e">
        <f t="shared" si="237"/>
        <v>#DIV/0!</v>
      </c>
      <c r="BP323" t="s">
        <v>417</v>
      </c>
      <c r="BQ323">
        <v>0</v>
      </c>
      <c r="BR323" t="e">
        <f t="shared" si="238"/>
        <v>#DIV/0!</v>
      </c>
      <c r="BS323" t="e">
        <f t="shared" si="239"/>
        <v>#DIV/0!</v>
      </c>
      <c r="BT323" t="e">
        <f t="shared" si="240"/>
        <v>#DIV/0!</v>
      </c>
      <c r="BU323" t="e">
        <f t="shared" si="241"/>
        <v>#DIV/0!</v>
      </c>
      <c r="BV323" t="e">
        <f t="shared" si="242"/>
        <v>#DIV/0!</v>
      </c>
      <c r="BW323" t="e">
        <f t="shared" si="243"/>
        <v>#DIV/0!</v>
      </c>
      <c r="BX323" t="e">
        <f t="shared" si="244"/>
        <v>#DIV/0!</v>
      </c>
      <c r="BY323" t="e">
        <f t="shared" si="245"/>
        <v>#DIV/0!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 t="shared" si="246"/>
        <v>1999.99178571429</v>
      </c>
      <c r="CS323">
        <f t="shared" si="247"/>
        <v>1681.1903996228525</v>
      </c>
      <c r="CT323">
        <f t="shared" si="248"/>
        <v>0.84059865227017483</v>
      </c>
      <c r="CU323">
        <f t="shared" si="249"/>
        <v>0.16075539888143761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1658946086.31429</v>
      </c>
      <c r="DB323">
        <v>172.52839285714299</v>
      </c>
      <c r="DC323">
        <v>159.45289285714301</v>
      </c>
      <c r="DD323">
        <v>23.350628571428601</v>
      </c>
      <c r="DE323">
        <v>18.370253571428599</v>
      </c>
      <c r="DF323">
        <v>167.94367857142899</v>
      </c>
      <c r="DG323">
        <v>22.928057142857099</v>
      </c>
      <c r="DH323">
        <v>500.02603571428602</v>
      </c>
      <c r="DI323">
        <v>90.3032964285714</v>
      </c>
      <c r="DJ323">
        <v>4.7594135714285703E-2</v>
      </c>
      <c r="DK323">
        <v>27.3004035714286</v>
      </c>
      <c r="DL323">
        <v>27.252332142857099</v>
      </c>
      <c r="DM323">
        <v>999.9</v>
      </c>
      <c r="DN323">
        <v>0</v>
      </c>
      <c r="DO323">
        <v>0</v>
      </c>
      <c r="DP323">
        <v>9995.8928571428605</v>
      </c>
      <c r="DQ323">
        <v>0</v>
      </c>
      <c r="DR323">
        <v>15.6330928571429</v>
      </c>
      <c r="DS323">
        <v>13.0754321428571</v>
      </c>
      <c r="DT323">
        <v>176.653678571429</v>
      </c>
      <c r="DU323">
        <v>162.43732142857101</v>
      </c>
      <c r="DV323">
        <v>4.98036785714286</v>
      </c>
      <c r="DW323">
        <v>159.45289285714301</v>
      </c>
      <c r="DX323">
        <v>18.370253571428599</v>
      </c>
      <c r="DY323">
        <v>2.1086374999999999</v>
      </c>
      <c r="DZ323">
        <v>1.65889535714286</v>
      </c>
      <c r="EA323">
        <v>18.2845642857143</v>
      </c>
      <c r="EB323">
        <v>14.5170285714286</v>
      </c>
      <c r="EC323">
        <v>1999.99178571429</v>
      </c>
      <c r="ED323">
        <v>0.97999585714285697</v>
      </c>
      <c r="EE323">
        <v>2.0004085714285701E-2</v>
      </c>
      <c r="EF323">
        <v>0</v>
      </c>
      <c r="EG323">
        <v>865.03385714285696</v>
      </c>
      <c r="EH323">
        <v>5.0006300000000001</v>
      </c>
      <c r="EI323">
        <v>17018.9035714286</v>
      </c>
      <c r="EJ323">
        <v>17256.803571428602</v>
      </c>
      <c r="EK323">
        <v>38.375</v>
      </c>
      <c r="EL323">
        <v>38.316499999999998</v>
      </c>
      <c r="EM323">
        <v>37.936999999999998</v>
      </c>
      <c r="EN323">
        <v>37.504428571428598</v>
      </c>
      <c r="EO323">
        <v>39.311999999999998</v>
      </c>
      <c r="EP323">
        <v>1955.0817857142899</v>
      </c>
      <c r="EQ323">
        <v>39.909999999999997</v>
      </c>
      <c r="ER323">
        <v>0</v>
      </c>
      <c r="ES323">
        <v>1658946094.8</v>
      </c>
      <c r="ET323">
        <v>0</v>
      </c>
      <c r="EU323">
        <v>865.13080769230805</v>
      </c>
      <c r="EV323">
        <v>9.3574358889251901</v>
      </c>
      <c r="EW323">
        <v>163.545299289555</v>
      </c>
      <c r="EX323">
        <v>17019.9653846154</v>
      </c>
      <c r="EY323">
        <v>15</v>
      </c>
      <c r="EZ323">
        <v>0</v>
      </c>
      <c r="FA323" t="s">
        <v>419</v>
      </c>
      <c r="FB323">
        <v>1657551626.5</v>
      </c>
      <c r="FC323">
        <v>1657551629</v>
      </c>
      <c r="FD323">
        <v>0</v>
      </c>
      <c r="FE323">
        <v>0.40300000000000002</v>
      </c>
      <c r="FF323">
        <v>8.9999999999999993E-3</v>
      </c>
      <c r="FG323">
        <v>9.41</v>
      </c>
      <c r="FH323">
        <v>8.6999999999999994E-2</v>
      </c>
      <c r="FI323">
        <v>417</v>
      </c>
      <c r="FJ323">
        <v>17</v>
      </c>
      <c r="FK323">
        <v>1.61</v>
      </c>
      <c r="FL323">
        <v>0.59</v>
      </c>
      <c r="FM323">
        <v>12.452653658536599</v>
      </c>
      <c r="FN323">
        <v>13.3101616724739</v>
      </c>
      <c r="FO323">
        <v>1.4244554184220699</v>
      </c>
      <c r="FP323">
        <v>0</v>
      </c>
      <c r="FQ323">
        <v>864.71335294117603</v>
      </c>
      <c r="FR323">
        <v>7.99559969344772</v>
      </c>
      <c r="FS323">
        <v>0.82639692365867601</v>
      </c>
      <c r="FT323">
        <v>0</v>
      </c>
      <c r="FU323">
        <v>4.9729997560975603</v>
      </c>
      <c r="FV323">
        <v>7.2398257839712599E-2</v>
      </c>
      <c r="FW323">
        <v>1.7903869385272699E-2</v>
      </c>
      <c r="FX323">
        <v>1</v>
      </c>
      <c r="FY323">
        <v>1</v>
      </c>
      <c r="FZ323">
        <v>3</v>
      </c>
      <c r="GA323" t="s">
        <v>438</v>
      </c>
      <c r="GB323">
        <v>2.9743599999999999</v>
      </c>
      <c r="GC323">
        <v>2.7012999999999998</v>
      </c>
      <c r="GD323">
        <v>3.6833400000000002E-2</v>
      </c>
      <c r="GE323">
        <v>3.4408500000000002E-2</v>
      </c>
      <c r="GF323">
        <v>0.101164</v>
      </c>
      <c r="GG323">
        <v>8.6394299999999993E-2</v>
      </c>
      <c r="GH323">
        <v>37548.6</v>
      </c>
      <c r="GI323">
        <v>41144.699999999997</v>
      </c>
      <c r="GJ323">
        <v>35327.599999999999</v>
      </c>
      <c r="GK323">
        <v>38645.199999999997</v>
      </c>
      <c r="GL323">
        <v>45013.599999999999</v>
      </c>
      <c r="GM323">
        <v>50982.6</v>
      </c>
      <c r="GN323">
        <v>55215.199999999997</v>
      </c>
      <c r="GO323">
        <v>61975.1</v>
      </c>
      <c r="GP323">
        <v>1.9845999999999999</v>
      </c>
      <c r="GQ323">
        <v>1.8478000000000001</v>
      </c>
      <c r="GR323">
        <v>0.11697399999999999</v>
      </c>
      <c r="GS323">
        <v>0</v>
      </c>
      <c r="GT323">
        <v>25.337499999999999</v>
      </c>
      <c r="GU323">
        <v>999.9</v>
      </c>
      <c r="GV323">
        <v>53.417999999999999</v>
      </c>
      <c r="GW323">
        <v>29.064</v>
      </c>
      <c r="GX323">
        <v>23.876799999999999</v>
      </c>
      <c r="GY323">
        <v>60.229799999999997</v>
      </c>
      <c r="GZ323">
        <v>47.135399999999997</v>
      </c>
      <c r="HA323">
        <v>1</v>
      </c>
      <c r="HB323">
        <v>-7.1178900000000003E-2</v>
      </c>
      <c r="HC323">
        <v>3.8845299999999999E-2</v>
      </c>
      <c r="HD323">
        <v>20.113299999999999</v>
      </c>
      <c r="HE323">
        <v>5.1993200000000002</v>
      </c>
      <c r="HF323">
        <v>12.004</v>
      </c>
      <c r="HG323">
        <v>4.9756</v>
      </c>
      <c r="HH323">
        <v>3.2936000000000001</v>
      </c>
      <c r="HI323">
        <v>9999</v>
      </c>
      <c r="HJ323">
        <v>9999</v>
      </c>
      <c r="HK323">
        <v>9999</v>
      </c>
      <c r="HL323">
        <v>619.79999999999995</v>
      </c>
      <c r="HM323">
        <v>1.8632500000000001</v>
      </c>
      <c r="HN323">
        <v>1.8680699999999999</v>
      </c>
      <c r="HO323">
        <v>1.8678300000000001</v>
      </c>
      <c r="HP323">
        <v>1.8690500000000001</v>
      </c>
      <c r="HQ323">
        <v>1.86981</v>
      </c>
      <c r="HR323">
        <v>1.8658399999999999</v>
      </c>
      <c r="HS323">
        <v>1.8669100000000001</v>
      </c>
      <c r="HT323">
        <v>1.86829</v>
      </c>
      <c r="HU323">
        <v>5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4.4480000000000004</v>
      </c>
      <c r="II323">
        <v>0.42130000000000001</v>
      </c>
      <c r="IJ323">
        <v>3.6346291650323699</v>
      </c>
      <c r="IK323">
        <v>5.6267518783259399E-3</v>
      </c>
      <c r="IL323">
        <v>2.30191766742704E-7</v>
      </c>
      <c r="IM323">
        <v>-2.9562642023804099E-10</v>
      </c>
      <c r="IN323">
        <v>-4.4408053959193901E-2</v>
      </c>
      <c r="IO323">
        <v>-1.77651730019769E-2</v>
      </c>
      <c r="IP323">
        <v>2.0502542247495602E-3</v>
      </c>
      <c r="IQ323">
        <v>-1.6883999477825899E-5</v>
      </c>
      <c r="IR323">
        <v>-3</v>
      </c>
      <c r="IS323">
        <v>1845</v>
      </c>
      <c r="IT323">
        <v>1</v>
      </c>
      <c r="IU323">
        <v>26</v>
      </c>
      <c r="IV323">
        <v>23241.1</v>
      </c>
      <c r="IW323">
        <v>23241.1</v>
      </c>
      <c r="IX323">
        <v>0.41992200000000002</v>
      </c>
      <c r="IY323">
        <v>2.63916</v>
      </c>
      <c r="IZ323">
        <v>1.5478499999999999</v>
      </c>
      <c r="JA323">
        <v>2.3059099999999999</v>
      </c>
      <c r="JB323">
        <v>1.3464400000000001</v>
      </c>
      <c r="JC323">
        <v>2.4108900000000002</v>
      </c>
      <c r="JD323">
        <v>33.244</v>
      </c>
      <c r="JE323">
        <v>24.218800000000002</v>
      </c>
      <c r="JF323">
        <v>18</v>
      </c>
      <c r="JG323">
        <v>497.14600000000002</v>
      </c>
      <c r="JH323">
        <v>409.46</v>
      </c>
      <c r="JI323">
        <v>25.000399999999999</v>
      </c>
      <c r="JJ323">
        <v>26.361899999999999</v>
      </c>
      <c r="JK323">
        <v>30.0001</v>
      </c>
      <c r="JL323">
        <v>26.304600000000001</v>
      </c>
      <c r="JM323">
        <v>26.2453</v>
      </c>
      <c r="JN323">
        <v>8.39025</v>
      </c>
      <c r="JO323">
        <v>29.703299999999999</v>
      </c>
      <c r="JP323">
        <v>61.872199999999999</v>
      </c>
      <c r="JQ323">
        <v>25</v>
      </c>
      <c r="JR323">
        <v>117.45099999999999</v>
      </c>
      <c r="JS323">
        <v>18.318999999999999</v>
      </c>
      <c r="JT323">
        <v>102.431</v>
      </c>
      <c r="JU323">
        <v>103.16500000000001</v>
      </c>
    </row>
    <row r="324" spans="1:281" x14ac:dyDescent="0.2">
      <c r="A324">
        <v>308</v>
      </c>
      <c r="B324">
        <v>1658946098.5999999</v>
      </c>
      <c r="C324">
        <v>4305.5</v>
      </c>
      <c r="D324" t="s">
        <v>1042</v>
      </c>
      <c r="E324" t="s">
        <v>1043</v>
      </c>
      <c r="F324">
        <v>5</v>
      </c>
      <c r="G324" t="s">
        <v>1005</v>
      </c>
      <c r="H324" t="s">
        <v>416</v>
      </c>
      <c r="I324">
        <v>1658946090.76071</v>
      </c>
      <c r="J324">
        <f t="shared" si="200"/>
        <v>4.2390345638188276E-3</v>
      </c>
      <c r="K324">
        <f t="shared" si="201"/>
        <v>4.2390345638188274</v>
      </c>
      <c r="L324">
        <f t="shared" si="202"/>
        <v>5.1659640286714961</v>
      </c>
      <c r="M324">
        <f t="shared" si="203"/>
        <v>158.612142857143</v>
      </c>
      <c r="N324">
        <f t="shared" si="204"/>
        <v>116.21843306968063</v>
      </c>
      <c r="O324">
        <f t="shared" si="205"/>
        <v>10.50056742764747</v>
      </c>
      <c r="P324">
        <f t="shared" si="206"/>
        <v>14.330923734933641</v>
      </c>
      <c r="Q324">
        <f t="shared" si="207"/>
        <v>0.22537216613788227</v>
      </c>
      <c r="R324">
        <f t="shared" si="208"/>
        <v>2.7552098358910255</v>
      </c>
      <c r="S324">
        <f t="shared" si="209"/>
        <v>0.21560850246673194</v>
      </c>
      <c r="T324">
        <f t="shared" si="210"/>
        <v>0.13559729055949679</v>
      </c>
      <c r="U324">
        <f t="shared" si="211"/>
        <v>321.5093632720982</v>
      </c>
      <c r="V324">
        <f t="shared" si="212"/>
        <v>28.141114259713067</v>
      </c>
      <c r="W324">
        <f t="shared" si="213"/>
        <v>28.141114259713067</v>
      </c>
      <c r="X324">
        <f t="shared" si="214"/>
        <v>3.826170095276249</v>
      </c>
      <c r="Y324">
        <f t="shared" si="215"/>
        <v>57.86819791524772</v>
      </c>
      <c r="Z324">
        <f t="shared" si="216"/>
        <v>2.1081143961969744</v>
      </c>
      <c r="AA324">
        <f t="shared" si="217"/>
        <v>3.6429584333772835</v>
      </c>
      <c r="AB324">
        <f t="shared" si="218"/>
        <v>1.7180556990792746</v>
      </c>
      <c r="AC324">
        <f t="shared" si="219"/>
        <v>-186.9414242644103</v>
      </c>
      <c r="AD324">
        <f t="shared" si="220"/>
        <v>-124.76575273509843</v>
      </c>
      <c r="AE324">
        <f t="shared" si="221"/>
        <v>-9.8433886336354561</v>
      </c>
      <c r="AF324">
        <f t="shared" si="222"/>
        <v>-4.1202361046003944E-2</v>
      </c>
      <c r="AG324">
        <f t="shared" si="223"/>
        <v>-12.392555241536794</v>
      </c>
      <c r="AH324">
        <f t="shared" si="224"/>
        <v>4.2468086868927193</v>
      </c>
      <c r="AI324">
        <f t="shared" si="225"/>
        <v>5.1659640286714961</v>
      </c>
      <c r="AJ324">
        <v>129.605621187879</v>
      </c>
      <c r="AK324">
        <v>138.82087272727301</v>
      </c>
      <c r="AL324">
        <v>-3.2385491774891801</v>
      </c>
      <c r="AM324">
        <v>66.33</v>
      </c>
      <c r="AN324">
        <f t="shared" si="226"/>
        <v>4.2390345638188274</v>
      </c>
      <c r="AO324">
        <v>18.351415862000898</v>
      </c>
      <c r="AP324">
        <v>23.3256224242424</v>
      </c>
      <c r="AQ324">
        <v>-1.0456773159237399E-3</v>
      </c>
      <c r="AR324">
        <v>88.640650729912196</v>
      </c>
      <c r="AS324">
        <v>0</v>
      </c>
      <c r="AT324">
        <v>0</v>
      </c>
      <c r="AU324">
        <f t="shared" si="227"/>
        <v>1</v>
      </c>
      <c r="AV324">
        <f t="shared" si="228"/>
        <v>0</v>
      </c>
      <c r="AW324">
        <f t="shared" si="229"/>
        <v>47739.335701827738</v>
      </c>
      <c r="AX324" t="s">
        <v>417</v>
      </c>
      <c r="AY324" t="s">
        <v>417</v>
      </c>
      <c r="AZ324">
        <v>0</v>
      </c>
      <c r="BA324">
        <v>0</v>
      </c>
      <c r="BB324" t="e">
        <f t="shared" si="230"/>
        <v>#DIV/0!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 t="e">
        <f t="shared" si="231"/>
        <v>#DIV/0!</v>
      </c>
      <c r="BI324">
        <v>0.5</v>
      </c>
      <c r="BJ324">
        <f t="shared" si="232"/>
        <v>1681.1897996228479</v>
      </c>
      <c r="BK324">
        <f t="shared" si="233"/>
        <v>5.1659640286714961</v>
      </c>
      <c r="BL324" t="e">
        <f t="shared" si="234"/>
        <v>#DIV/0!</v>
      </c>
      <c r="BM324">
        <f t="shared" si="235"/>
        <v>3.0728023866373744E-3</v>
      </c>
      <c r="BN324" t="e">
        <f t="shared" si="236"/>
        <v>#DIV/0!</v>
      </c>
      <c r="BO324" t="e">
        <f t="shared" si="237"/>
        <v>#DIV/0!</v>
      </c>
      <c r="BP324" t="s">
        <v>417</v>
      </c>
      <c r="BQ324">
        <v>0</v>
      </c>
      <c r="BR324" t="e">
        <f t="shared" si="238"/>
        <v>#DIV/0!</v>
      </c>
      <c r="BS324" t="e">
        <f t="shared" si="239"/>
        <v>#DIV/0!</v>
      </c>
      <c r="BT324" t="e">
        <f t="shared" si="240"/>
        <v>#DIV/0!</v>
      </c>
      <c r="BU324" t="e">
        <f t="shared" si="241"/>
        <v>#DIV/0!</v>
      </c>
      <c r="BV324" t="e">
        <f t="shared" si="242"/>
        <v>#DIV/0!</v>
      </c>
      <c r="BW324" t="e">
        <f t="shared" si="243"/>
        <v>#DIV/0!</v>
      </c>
      <c r="BX324" t="e">
        <f t="shared" si="244"/>
        <v>#DIV/0!</v>
      </c>
      <c r="BY324" t="e">
        <f t="shared" si="245"/>
        <v>#DIV/0!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 t="shared" si="246"/>
        <v>1999.99107142857</v>
      </c>
      <c r="CS324">
        <f t="shared" si="247"/>
        <v>1681.1897996228479</v>
      </c>
      <c r="CT324">
        <f t="shared" si="248"/>
        <v>0.84059865248398025</v>
      </c>
      <c r="CU324">
        <f t="shared" si="249"/>
        <v>0.16075539929408178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1658946090.76071</v>
      </c>
      <c r="DB324">
        <v>158.612142857143</v>
      </c>
      <c r="DC324">
        <v>144.55132142857099</v>
      </c>
      <c r="DD324">
        <v>23.332239285714302</v>
      </c>
      <c r="DE324">
        <v>18.355657142857101</v>
      </c>
      <c r="DF324">
        <v>154.106071428571</v>
      </c>
      <c r="DG324">
        <v>22.9105357142857</v>
      </c>
      <c r="DH324">
        <v>500.068642857143</v>
      </c>
      <c r="DI324">
        <v>90.304492857142904</v>
      </c>
      <c r="DJ324">
        <v>4.7503382142857098E-2</v>
      </c>
      <c r="DK324">
        <v>27.3011607142857</v>
      </c>
      <c r="DL324">
        <v>27.248799999999999</v>
      </c>
      <c r="DM324">
        <v>999.9</v>
      </c>
      <c r="DN324">
        <v>0</v>
      </c>
      <c r="DO324">
        <v>0</v>
      </c>
      <c r="DP324">
        <v>10008.035714285699</v>
      </c>
      <c r="DQ324">
        <v>0</v>
      </c>
      <c r="DR324">
        <v>15.627167857142901</v>
      </c>
      <c r="DS324">
        <v>14.0607928571429</v>
      </c>
      <c r="DT324">
        <v>162.4015</v>
      </c>
      <c r="DU324">
        <v>147.254428571429</v>
      </c>
      <c r="DV324">
        <v>4.9765800000000002</v>
      </c>
      <c r="DW324">
        <v>144.55132142857099</v>
      </c>
      <c r="DX324">
        <v>18.355657142857101</v>
      </c>
      <c r="DY324">
        <v>2.1070053571428602</v>
      </c>
      <c r="DZ324">
        <v>1.65759928571429</v>
      </c>
      <c r="EA324">
        <v>18.272232142857099</v>
      </c>
      <c r="EB324">
        <v>14.504946428571399</v>
      </c>
      <c r="EC324">
        <v>1999.99107142857</v>
      </c>
      <c r="ED324">
        <v>0.97999575000000005</v>
      </c>
      <c r="EE324">
        <v>2.00042E-2</v>
      </c>
      <c r="EF324">
        <v>0</v>
      </c>
      <c r="EG324">
        <v>865.75064285714302</v>
      </c>
      <c r="EH324">
        <v>5.0006300000000001</v>
      </c>
      <c r="EI324">
        <v>17032.378571428599</v>
      </c>
      <c r="EJ324">
        <v>17256.803571428602</v>
      </c>
      <c r="EK324">
        <v>38.375</v>
      </c>
      <c r="EL324">
        <v>38.316499999999998</v>
      </c>
      <c r="EM324">
        <v>37.936999999999998</v>
      </c>
      <c r="EN324">
        <v>37.504428571428598</v>
      </c>
      <c r="EO324">
        <v>39.311999999999998</v>
      </c>
      <c r="EP324">
        <v>1955.0810714285701</v>
      </c>
      <c r="EQ324">
        <v>39.909999999999997</v>
      </c>
      <c r="ER324">
        <v>0</v>
      </c>
      <c r="ES324">
        <v>1658946099.5999999</v>
      </c>
      <c r="ET324">
        <v>0</v>
      </c>
      <c r="EU324">
        <v>865.92046153846195</v>
      </c>
      <c r="EV324">
        <v>11.925264938449599</v>
      </c>
      <c r="EW324">
        <v>207.37777774539001</v>
      </c>
      <c r="EX324">
        <v>17034.623076923101</v>
      </c>
      <c r="EY324">
        <v>15</v>
      </c>
      <c r="EZ324">
        <v>0</v>
      </c>
      <c r="FA324" t="s">
        <v>419</v>
      </c>
      <c r="FB324">
        <v>1657551626.5</v>
      </c>
      <c r="FC324">
        <v>1657551629</v>
      </c>
      <c r="FD324">
        <v>0</v>
      </c>
      <c r="FE324">
        <v>0.40300000000000002</v>
      </c>
      <c r="FF324">
        <v>8.9999999999999993E-3</v>
      </c>
      <c r="FG324">
        <v>9.41</v>
      </c>
      <c r="FH324">
        <v>8.6999999999999994E-2</v>
      </c>
      <c r="FI324">
        <v>417</v>
      </c>
      <c r="FJ324">
        <v>17</v>
      </c>
      <c r="FK324">
        <v>1.61</v>
      </c>
      <c r="FL324">
        <v>0.59</v>
      </c>
      <c r="FM324">
        <v>13.2955951219512</v>
      </c>
      <c r="FN324">
        <v>14.5972787456446</v>
      </c>
      <c r="FO324">
        <v>1.53281631724588</v>
      </c>
      <c r="FP324">
        <v>0</v>
      </c>
      <c r="FQ324">
        <v>865.35920588235297</v>
      </c>
      <c r="FR324">
        <v>9.7925591895750603</v>
      </c>
      <c r="FS324">
        <v>0.99684486902756397</v>
      </c>
      <c r="FT324">
        <v>0</v>
      </c>
      <c r="FU324">
        <v>4.9758217073170696</v>
      </c>
      <c r="FV324">
        <v>-1.4126341463408E-2</v>
      </c>
      <c r="FW324">
        <v>1.5554162944046501E-2</v>
      </c>
      <c r="FX324">
        <v>1</v>
      </c>
      <c r="FY324">
        <v>1</v>
      </c>
      <c r="FZ324">
        <v>3</v>
      </c>
      <c r="GA324" t="s">
        <v>438</v>
      </c>
      <c r="GB324">
        <v>2.9743900000000001</v>
      </c>
      <c r="GC324">
        <v>2.7004999999999999</v>
      </c>
      <c r="GD324">
        <v>3.3489900000000003E-2</v>
      </c>
      <c r="GE324">
        <v>3.1095500000000002E-2</v>
      </c>
      <c r="GF324">
        <v>0.101164</v>
      </c>
      <c r="GG324">
        <v>8.6400900000000003E-2</v>
      </c>
      <c r="GH324">
        <v>37679</v>
      </c>
      <c r="GI324">
        <v>41286.1</v>
      </c>
      <c r="GJ324">
        <v>35327.699999999997</v>
      </c>
      <c r="GK324">
        <v>38645.4</v>
      </c>
      <c r="GL324">
        <v>45013.4</v>
      </c>
      <c r="GM324">
        <v>50982.5</v>
      </c>
      <c r="GN324">
        <v>55215.1</v>
      </c>
      <c r="GO324">
        <v>61975.4</v>
      </c>
      <c r="GP324">
        <v>1.9850000000000001</v>
      </c>
      <c r="GQ324">
        <v>1.8478000000000001</v>
      </c>
      <c r="GR324">
        <v>0.11691500000000001</v>
      </c>
      <c r="GS324">
        <v>0</v>
      </c>
      <c r="GT324">
        <v>25.337499999999999</v>
      </c>
      <c r="GU324">
        <v>999.9</v>
      </c>
      <c r="GV324">
        <v>53.393999999999998</v>
      </c>
      <c r="GW324">
        <v>29.074000000000002</v>
      </c>
      <c r="GX324">
        <v>23.882999999999999</v>
      </c>
      <c r="GY324">
        <v>60.399799999999999</v>
      </c>
      <c r="GZ324">
        <v>46.766800000000003</v>
      </c>
      <c r="HA324">
        <v>1</v>
      </c>
      <c r="HB324">
        <v>-7.1056900000000006E-2</v>
      </c>
      <c r="HC324">
        <v>3.9172100000000001E-2</v>
      </c>
      <c r="HD324">
        <v>20.113299999999999</v>
      </c>
      <c r="HE324">
        <v>5.1981200000000003</v>
      </c>
      <c r="HF324">
        <v>12.004</v>
      </c>
      <c r="HG324">
        <v>4.976</v>
      </c>
      <c r="HH324">
        <v>3.2936000000000001</v>
      </c>
      <c r="HI324">
        <v>9999</v>
      </c>
      <c r="HJ324">
        <v>9999</v>
      </c>
      <c r="HK324">
        <v>9999</v>
      </c>
      <c r="HL324">
        <v>619.79999999999995</v>
      </c>
      <c r="HM324">
        <v>1.8632200000000001</v>
      </c>
      <c r="HN324">
        <v>1.8680399999999999</v>
      </c>
      <c r="HO324">
        <v>1.8678300000000001</v>
      </c>
      <c r="HP324">
        <v>1.8690500000000001</v>
      </c>
      <c r="HQ324">
        <v>1.86981</v>
      </c>
      <c r="HR324">
        <v>1.8658399999999999</v>
      </c>
      <c r="HS324">
        <v>1.8669100000000001</v>
      </c>
      <c r="HT324">
        <v>1.86832</v>
      </c>
      <c r="HU324">
        <v>5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4.3680000000000003</v>
      </c>
      <c r="II324">
        <v>0.42120000000000002</v>
      </c>
      <c r="IJ324">
        <v>3.6346291650323699</v>
      </c>
      <c r="IK324">
        <v>5.6267518783259399E-3</v>
      </c>
      <c r="IL324">
        <v>2.30191766742704E-7</v>
      </c>
      <c r="IM324">
        <v>-2.9562642023804099E-10</v>
      </c>
      <c r="IN324">
        <v>-4.4408053959193901E-2</v>
      </c>
      <c r="IO324">
        <v>-1.77651730019769E-2</v>
      </c>
      <c r="IP324">
        <v>2.0502542247495602E-3</v>
      </c>
      <c r="IQ324">
        <v>-1.6883999477825899E-5</v>
      </c>
      <c r="IR324">
        <v>-3</v>
      </c>
      <c r="IS324">
        <v>1845</v>
      </c>
      <c r="IT324">
        <v>1</v>
      </c>
      <c r="IU324">
        <v>26</v>
      </c>
      <c r="IV324">
        <v>23241.200000000001</v>
      </c>
      <c r="IW324">
        <v>23241.200000000001</v>
      </c>
      <c r="IX324">
        <v>0.38940399999999997</v>
      </c>
      <c r="IY324">
        <v>2.6440399999999999</v>
      </c>
      <c r="IZ324">
        <v>1.5478499999999999</v>
      </c>
      <c r="JA324">
        <v>2.3059099999999999</v>
      </c>
      <c r="JB324">
        <v>1.3464400000000001</v>
      </c>
      <c r="JC324">
        <v>2.3645</v>
      </c>
      <c r="JD324">
        <v>33.244</v>
      </c>
      <c r="JE324">
        <v>24.218800000000002</v>
      </c>
      <c r="JF324">
        <v>18</v>
      </c>
      <c r="JG324">
        <v>497.40800000000002</v>
      </c>
      <c r="JH324">
        <v>409.476</v>
      </c>
      <c r="JI324">
        <v>25.000299999999999</v>
      </c>
      <c r="JJ324">
        <v>26.361899999999999</v>
      </c>
      <c r="JK324">
        <v>30.0002</v>
      </c>
      <c r="JL324">
        <v>26.304600000000001</v>
      </c>
      <c r="JM324">
        <v>26.247499999999999</v>
      </c>
      <c r="JN324">
        <v>7.6952199999999999</v>
      </c>
      <c r="JO324">
        <v>29.703299999999999</v>
      </c>
      <c r="JP324">
        <v>61.872199999999999</v>
      </c>
      <c r="JQ324">
        <v>25</v>
      </c>
      <c r="JR324">
        <v>97.211500000000001</v>
      </c>
      <c r="JS324">
        <v>18.299900000000001</v>
      </c>
      <c r="JT324">
        <v>102.431</v>
      </c>
      <c r="JU324">
        <v>103.166</v>
      </c>
    </row>
    <row r="325" spans="1:281" x14ac:dyDescent="0.2">
      <c r="A325">
        <v>309</v>
      </c>
      <c r="B325">
        <v>1658946104.0999999</v>
      </c>
      <c r="C325">
        <v>4311</v>
      </c>
      <c r="D325" t="s">
        <v>1044</v>
      </c>
      <c r="E325" t="s">
        <v>1045</v>
      </c>
      <c r="F325">
        <v>5</v>
      </c>
      <c r="G325" t="s">
        <v>1005</v>
      </c>
      <c r="H325" t="s">
        <v>416</v>
      </c>
      <c r="I325">
        <v>1658946096.33214</v>
      </c>
      <c r="J325">
        <f t="shared" si="200"/>
        <v>4.250988426034461E-3</v>
      </c>
      <c r="K325">
        <f t="shared" si="201"/>
        <v>4.2509884260344606</v>
      </c>
      <c r="L325">
        <f t="shared" si="202"/>
        <v>4.1411278089391708</v>
      </c>
      <c r="M325">
        <f t="shared" si="203"/>
        <v>141.30942857142901</v>
      </c>
      <c r="N325">
        <f t="shared" si="204"/>
        <v>106.97384388950708</v>
      </c>
      <c r="O325">
        <f t="shared" si="205"/>
        <v>9.6653090438929787</v>
      </c>
      <c r="P325">
        <f t="shared" si="206"/>
        <v>12.767600455392735</v>
      </c>
      <c r="Q325">
        <f t="shared" si="207"/>
        <v>0.22603046282658942</v>
      </c>
      <c r="R325">
        <f t="shared" si="208"/>
        <v>2.7543992899544434</v>
      </c>
      <c r="S325">
        <f t="shared" si="209"/>
        <v>0.21620825901828805</v>
      </c>
      <c r="T325">
        <f t="shared" si="210"/>
        <v>0.13597707774587775</v>
      </c>
      <c r="U325">
        <f t="shared" si="211"/>
        <v>321.50742527209428</v>
      </c>
      <c r="V325">
        <f t="shared" si="212"/>
        <v>28.138275509361623</v>
      </c>
      <c r="W325">
        <f t="shared" si="213"/>
        <v>28.138275509361623</v>
      </c>
      <c r="X325">
        <f t="shared" si="214"/>
        <v>3.8255376141858481</v>
      </c>
      <c r="Y325">
        <f t="shared" si="215"/>
        <v>57.84783093633343</v>
      </c>
      <c r="Z325">
        <f t="shared" si="216"/>
        <v>2.1074015449703127</v>
      </c>
      <c r="AA325">
        <f t="shared" si="217"/>
        <v>3.6430087539318308</v>
      </c>
      <c r="AB325">
        <f t="shared" si="218"/>
        <v>1.7181360692155354</v>
      </c>
      <c r="AC325">
        <f t="shared" si="219"/>
        <v>-187.46858958811973</v>
      </c>
      <c r="AD325">
        <f t="shared" si="220"/>
        <v>-124.27250515410125</v>
      </c>
      <c r="AE325">
        <f t="shared" si="221"/>
        <v>-9.8072316037452705</v>
      </c>
      <c r="AF325">
        <f t="shared" si="222"/>
        <v>-4.09010738719644E-2</v>
      </c>
      <c r="AG325">
        <f t="shared" si="223"/>
        <v>-13.313314483124262</v>
      </c>
      <c r="AH325">
        <f t="shared" si="224"/>
        <v>4.2426238297465728</v>
      </c>
      <c r="AI325">
        <f t="shared" si="225"/>
        <v>4.1411278089391708</v>
      </c>
      <c r="AJ325">
        <v>111.251646012121</v>
      </c>
      <c r="AK325">
        <v>121.539593939394</v>
      </c>
      <c r="AL325">
        <v>-3.2008412987013299</v>
      </c>
      <c r="AM325">
        <v>66.33</v>
      </c>
      <c r="AN325">
        <f t="shared" si="226"/>
        <v>4.2509884260344606</v>
      </c>
      <c r="AO325">
        <v>18.350429545071801</v>
      </c>
      <c r="AP325">
        <v>23.330818181818199</v>
      </c>
      <c r="AQ325">
        <v>2.3557175499859799E-4</v>
      </c>
      <c r="AR325">
        <v>88.640650729912196</v>
      </c>
      <c r="AS325">
        <v>0</v>
      </c>
      <c r="AT325">
        <v>0</v>
      </c>
      <c r="AU325">
        <f t="shared" si="227"/>
        <v>1</v>
      </c>
      <c r="AV325">
        <f t="shared" si="228"/>
        <v>0</v>
      </c>
      <c r="AW325">
        <f t="shared" si="229"/>
        <v>47717.338708778356</v>
      </c>
      <c r="AX325" t="s">
        <v>417</v>
      </c>
      <c r="AY325" t="s">
        <v>417</v>
      </c>
      <c r="AZ325">
        <v>0</v>
      </c>
      <c r="BA325">
        <v>0</v>
      </c>
      <c r="BB325" t="e">
        <f t="shared" si="230"/>
        <v>#DIV/0!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 t="e">
        <f t="shared" si="231"/>
        <v>#DIV/0!</v>
      </c>
      <c r="BI325">
        <v>0.5</v>
      </c>
      <c r="BJ325">
        <f t="shared" si="232"/>
        <v>1681.1795996228477</v>
      </c>
      <c r="BK325">
        <f t="shared" si="233"/>
        <v>4.1411278089391708</v>
      </c>
      <c r="BL325" t="e">
        <f t="shared" si="234"/>
        <v>#DIV/0!</v>
      </c>
      <c r="BM325">
        <f t="shared" si="235"/>
        <v>2.4632274920943502E-3</v>
      </c>
      <c r="BN325" t="e">
        <f t="shared" si="236"/>
        <v>#DIV/0!</v>
      </c>
      <c r="BO325" t="e">
        <f t="shared" si="237"/>
        <v>#DIV/0!</v>
      </c>
      <c r="BP325" t="s">
        <v>417</v>
      </c>
      <c r="BQ325">
        <v>0</v>
      </c>
      <c r="BR325" t="e">
        <f t="shared" si="238"/>
        <v>#DIV/0!</v>
      </c>
      <c r="BS325" t="e">
        <f t="shared" si="239"/>
        <v>#DIV/0!</v>
      </c>
      <c r="BT325" t="e">
        <f t="shared" si="240"/>
        <v>#DIV/0!</v>
      </c>
      <c r="BU325" t="e">
        <f t="shared" si="241"/>
        <v>#DIV/0!</v>
      </c>
      <c r="BV325" t="e">
        <f t="shared" si="242"/>
        <v>#DIV/0!</v>
      </c>
      <c r="BW325" t="e">
        <f t="shared" si="243"/>
        <v>#DIV/0!</v>
      </c>
      <c r="BX325" t="e">
        <f t="shared" si="244"/>
        <v>#DIV/0!</v>
      </c>
      <c r="BY325" t="e">
        <f t="shared" si="245"/>
        <v>#DIV/0!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 t="shared" si="246"/>
        <v>1999.9789285714301</v>
      </c>
      <c r="CS325">
        <f t="shared" si="247"/>
        <v>1681.1795996228477</v>
      </c>
      <c r="CT325">
        <f t="shared" si="248"/>
        <v>0.84059865611869311</v>
      </c>
      <c r="CU325">
        <f t="shared" si="249"/>
        <v>0.16075540630907778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1658946096.33214</v>
      </c>
      <c r="DB325">
        <v>141.30942857142901</v>
      </c>
      <c r="DC325">
        <v>126.05371428571399</v>
      </c>
      <c r="DD325">
        <v>23.324328571428602</v>
      </c>
      <c r="DE325">
        <v>18.3522</v>
      </c>
      <c r="DF325">
        <v>136.90092857142901</v>
      </c>
      <c r="DG325">
        <v>22.902996428571399</v>
      </c>
      <c r="DH325">
        <v>500.02739285714301</v>
      </c>
      <c r="DI325">
        <v>90.304675000000003</v>
      </c>
      <c r="DJ325">
        <v>4.7402596428571399E-2</v>
      </c>
      <c r="DK325">
        <v>27.301396428571401</v>
      </c>
      <c r="DL325">
        <v>27.249825000000001</v>
      </c>
      <c r="DM325">
        <v>999.9</v>
      </c>
      <c r="DN325">
        <v>0</v>
      </c>
      <c r="DO325">
        <v>0</v>
      </c>
      <c r="DP325">
        <v>10003.214285714301</v>
      </c>
      <c r="DQ325">
        <v>0</v>
      </c>
      <c r="DR325">
        <v>15.6882392857143</v>
      </c>
      <c r="DS325">
        <v>15.2557107142857</v>
      </c>
      <c r="DT325">
        <v>144.684071428571</v>
      </c>
      <c r="DU325">
        <v>128.410321428571</v>
      </c>
      <c r="DV325">
        <v>4.9721239285714303</v>
      </c>
      <c r="DW325">
        <v>126.05371428571399</v>
      </c>
      <c r="DX325">
        <v>18.3522</v>
      </c>
      <c r="DY325">
        <v>2.1062957142857099</v>
      </c>
      <c r="DZ325">
        <v>1.6572907142857101</v>
      </c>
      <c r="EA325">
        <v>18.266867857142898</v>
      </c>
      <c r="EB325">
        <v>14.502067857142899</v>
      </c>
      <c r="EC325">
        <v>1999.9789285714301</v>
      </c>
      <c r="ED325">
        <v>0.97999564285714302</v>
      </c>
      <c r="EE325">
        <v>2.0004314285714302E-2</v>
      </c>
      <c r="EF325">
        <v>0</v>
      </c>
      <c r="EG325">
        <v>866.89921428571404</v>
      </c>
      <c r="EH325">
        <v>5.0006300000000001</v>
      </c>
      <c r="EI325">
        <v>17051.828571428599</v>
      </c>
      <c r="EJ325">
        <v>17256.689285714299</v>
      </c>
      <c r="EK325">
        <v>38.379428571428598</v>
      </c>
      <c r="EL325">
        <v>38.318750000000001</v>
      </c>
      <c r="EM325">
        <v>37.936999999999998</v>
      </c>
      <c r="EN325">
        <v>37.5</v>
      </c>
      <c r="EO325">
        <v>39.311999999999998</v>
      </c>
      <c r="EP325">
        <v>1955.06892857143</v>
      </c>
      <c r="EQ325">
        <v>39.909999999999997</v>
      </c>
      <c r="ER325">
        <v>0</v>
      </c>
      <c r="ES325">
        <v>1658946105</v>
      </c>
      <c r="ET325">
        <v>0</v>
      </c>
      <c r="EU325">
        <v>867.11059999999998</v>
      </c>
      <c r="EV325">
        <v>12.4158461256304</v>
      </c>
      <c r="EW325">
        <v>237.49230723836899</v>
      </c>
      <c r="EX325">
        <v>17055.248</v>
      </c>
      <c r="EY325">
        <v>15</v>
      </c>
      <c r="EZ325">
        <v>0</v>
      </c>
      <c r="FA325" t="s">
        <v>419</v>
      </c>
      <c r="FB325">
        <v>1657551626.5</v>
      </c>
      <c r="FC325">
        <v>1657551629</v>
      </c>
      <c r="FD325">
        <v>0</v>
      </c>
      <c r="FE325">
        <v>0.40300000000000002</v>
      </c>
      <c r="FF325">
        <v>8.9999999999999993E-3</v>
      </c>
      <c r="FG325">
        <v>9.41</v>
      </c>
      <c r="FH325">
        <v>8.6999999999999994E-2</v>
      </c>
      <c r="FI325">
        <v>417</v>
      </c>
      <c r="FJ325">
        <v>17</v>
      </c>
      <c r="FK325">
        <v>1.61</v>
      </c>
      <c r="FL325">
        <v>0.59</v>
      </c>
      <c r="FM325">
        <v>14.650048780487801</v>
      </c>
      <c r="FN325">
        <v>12.6765595818815</v>
      </c>
      <c r="FO325">
        <v>1.3501245890336</v>
      </c>
      <c r="FP325">
        <v>0</v>
      </c>
      <c r="FQ325">
        <v>866.42005882352896</v>
      </c>
      <c r="FR325">
        <v>12.199480499823199</v>
      </c>
      <c r="FS325">
        <v>1.2111612303700801</v>
      </c>
      <c r="FT325">
        <v>0</v>
      </c>
      <c r="FU325">
        <v>4.9755165853658498</v>
      </c>
      <c r="FV325">
        <v>-4.3364111498256599E-2</v>
      </c>
      <c r="FW325">
        <v>7.7822404479079496E-3</v>
      </c>
      <c r="FX325">
        <v>1</v>
      </c>
      <c r="FY325">
        <v>1</v>
      </c>
      <c r="FZ325">
        <v>3</v>
      </c>
      <c r="GA325" t="s">
        <v>438</v>
      </c>
      <c r="GB325">
        <v>2.9736899999999999</v>
      </c>
      <c r="GC325">
        <v>2.7010200000000002</v>
      </c>
      <c r="GD325">
        <v>2.9369599999999999E-2</v>
      </c>
      <c r="GE325">
        <v>2.62668E-2</v>
      </c>
      <c r="GF325">
        <v>0.101189</v>
      </c>
      <c r="GG325">
        <v>8.6396500000000001E-2</v>
      </c>
      <c r="GH325">
        <v>37839.5</v>
      </c>
      <c r="GI325">
        <v>41491.4</v>
      </c>
      <c r="GJ325">
        <v>35327.599999999999</v>
      </c>
      <c r="GK325">
        <v>38645.1</v>
      </c>
      <c r="GL325">
        <v>45011.7</v>
      </c>
      <c r="GM325">
        <v>50982.5</v>
      </c>
      <c r="GN325">
        <v>55214.7</v>
      </c>
      <c r="GO325">
        <v>61975.3</v>
      </c>
      <c r="GP325">
        <v>1.9847999999999999</v>
      </c>
      <c r="GQ325">
        <v>1.8480000000000001</v>
      </c>
      <c r="GR325">
        <v>0.116229</v>
      </c>
      <c r="GS325">
        <v>0</v>
      </c>
      <c r="GT325">
        <v>25.3353</v>
      </c>
      <c r="GU325">
        <v>999.9</v>
      </c>
      <c r="GV325">
        <v>53.393999999999998</v>
      </c>
      <c r="GW325">
        <v>29.074000000000002</v>
      </c>
      <c r="GX325">
        <v>23.880299999999998</v>
      </c>
      <c r="GY325">
        <v>60.489800000000002</v>
      </c>
      <c r="GZ325">
        <v>47.251600000000003</v>
      </c>
      <c r="HA325">
        <v>1</v>
      </c>
      <c r="HB325">
        <v>-7.1138199999999999E-2</v>
      </c>
      <c r="HC325">
        <v>3.9455299999999999E-2</v>
      </c>
      <c r="HD325">
        <v>20.113399999999999</v>
      </c>
      <c r="HE325">
        <v>5.1981200000000003</v>
      </c>
      <c r="HF325">
        <v>12.006399999999999</v>
      </c>
      <c r="HG325">
        <v>4.9756</v>
      </c>
      <c r="HH325">
        <v>3.2938000000000001</v>
      </c>
      <c r="HI325">
        <v>9999</v>
      </c>
      <c r="HJ325">
        <v>9999</v>
      </c>
      <c r="HK325">
        <v>9999</v>
      </c>
      <c r="HL325">
        <v>619.79999999999995</v>
      </c>
      <c r="HM325">
        <v>1.8631899999999999</v>
      </c>
      <c r="HN325">
        <v>1.8680099999999999</v>
      </c>
      <c r="HO325">
        <v>1.8678300000000001</v>
      </c>
      <c r="HP325">
        <v>1.8690500000000001</v>
      </c>
      <c r="HQ325">
        <v>1.86981</v>
      </c>
      <c r="HR325">
        <v>1.8658399999999999</v>
      </c>
      <c r="HS325">
        <v>1.8669100000000001</v>
      </c>
      <c r="HT325">
        <v>1.86829</v>
      </c>
      <c r="HU325">
        <v>5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4.2720000000000002</v>
      </c>
      <c r="II325">
        <v>0.42159999999999997</v>
      </c>
      <c r="IJ325">
        <v>3.6346291650323699</v>
      </c>
      <c r="IK325">
        <v>5.6267518783259399E-3</v>
      </c>
      <c r="IL325">
        <v>2.30191766742704E-7</v>
      </c>
      <c r="IM325">
        <v>-2.9562642023804099E-10</v>
      </c>
      <c r="IN325">
        <v>-4.4408053959193901E-2</v>
      </c>
      <c r="IO325">
        <v>-1.77651730019769E-2</v>
      </c>
      <c r="IP325">
        <v>2.0502542247495602E-3</v>
      </c>
      <c r="IQ325">
        <v>-1.6883999477825899E-5</v>
      </c>
      <c r="IR325">
        <v>-3</v>
      </c>
      <c r="IS325">
        <v>1845</v>
      </c>
      <c r="IT325">
        <v>1</v>
      </c>
      <c r="IU325">
        <v>26</v>
      </c>
      <c r="IV325">
        <v>23241.3</v>
      </c>
      <c r="IW325">
        <v>23241.3</v>
      </c>
      <c r="IX325">
        <v>0.34912100000000001</v>
      </c>
      <c r="IY325">
        <v>2.65869</v>
      </c>
      <c r="IZ325">
        <v>1.5478499999999999</v>
      </c>
      <c r="JA325">
        <v>2.3059099999999999</v>
      </c>
      <c r="JB325">
        <v>1.3464400000000001</v>
      </c>
      <c r="JC325">
        <v>2.3791500000000001</v>
      </c>
      <c r="JD325">
        <v>33.244</v>
      </c>
      <c r="JE325">
        <v>24.218800000000002</v>
      </c>
      <c r="JF325">
        <v>18</v>
      </c>
      <c r="JG325">
        <v>497.27699999999999</v>
      </c>
      <c r="JH325">
        <v>409.58800000000002</v>
      </c>
      <c r="JI325">
        <v>25.0001</v>
      </c>
      <c r="JJ325">
        <v>26.361899999999999</v>
      </c>
      <c r="JK325">
        <v>30.0001</v>
      </c>
      <c r="JL325">
        <v>26.304600000000001</v>
      </c>
      <c r="JM325">
        <v>26.247499999999999</v>
      </c>
      <c r="JN325">
        <v>6.9614700000000003</v>
      </c>
      <c r="JO325">
        <v>29.703299999999999</v>
      </c>
      <c r="JP325">
        <v>61.872199999999999</v>
      </c>
      <c r="JQ325">
        <v>25</v>
      </c>
      <c r="JR325">
        <v>83.769800000000004</v>
      </c>
      <c r="JS325">
        <v>18.271799999999999</v>
      </c>
      <c r="JT325">
        <v>102.431</v>
      </c>
      <c r="JU325">
        <v>103.16500000000001</v>
      </c>
    </row>
    <row r="326" spans="1:281" x14ac:dyDescent="0.2">
      <c r="A326">
        <v>310</v>
      </c>
      <c r="B326">
        <v>1658946108.5999999</v>
      </c>
      <c r="C326">
        <v>4315.5</v>
      </c>
      <c r="D326" t="s">
        <v>1046</v>
      </c>
      <c r="E326" t="s">
        <v>1047</v>
      </c>
      <c r="F326">
        <v>5</v>
      </c>
      <c r="G326" t="s">
        <v>1005</v>
      </c>
      <c r="H326" t="s">
        <v>416</v>
      </c>
      <c r="I326">
        <v>1658946100.7785699</v>
      </c>
      <c r="J326">
        <f t="shared" si="200"/>
        <v>4.2569221779222626E-3</v>
      </c>
      <c r="K326">
        <f t="shared" si="201"/>
        <v>4.256922177922263</v>
      </c>
      <c r="L326">
        <f t="shared" si="202"/>
        <v>3.3394205709405371</v>
      </c>
      <c r="M326">
        <f t="shared" si="203"/>
        <v>127.45725</v>
      </c>
      <c r="N326">
        <f t="shared" si="204"/>
        <v>99.395007775468514</v>
      </c>
      <c r="O326">
        <f t="shared" si="205"/>
        <v>8.9805950664699683</v>
      </c>
      <c r="P326">
        <f t="shared" si="206"/>
        <v>11.516090960237706</v>
      </c>
      <c r="Q326">
        <f t="shared" si="207"/>
        <v>0.22642693898637481</v>
      </c>
      <c r="R326">
        <f t="shared" si="208"/>
        <v>2.7544421986616032</v>
      </c>
      <c r="S326">
        <f t="shared" si="209"/>
        <v>0.21657120098269156</v>
      </c>
      <c r="T326">
        <f t="shared" si="210"/>
        <v>0.13620674869726734</v>
      </c>
      <c r="U326">
        <f t="shared" si="211"/>
        <v>321.50907827209846</v>
      </c>
      <c r="V326">
        <f t="shared" si="212"/>
        <v>28.136807717167198</v>
      </c>
      <c r="W326">
        <f t="shared" si="213"/>
        <v>28.136807717167198</v>
      </c>
      <c r="X326">
        <f t="shared" si="214"/>
        <v>3.8252106219745428</v>
      </c>
      <c r="Y326">
        <f t="shared" si="215"/>
        <v>57.851283977039195</v>
      </c>
      <c r="Z326">
        <f t="shared" si="216"/>
        <v>2.1075480703819522</v>
      </c>
      <c r="AA326">
        <f t="shared" si="217"/>
        <v>3.6430445886359668</v>
      </c>
      <c r="AB326">
        <f t="shared" si="218"/>
        <v>1.7176625515925905</v>
      </c>
      <c r="AC326">
        <f t="shared" si="219"/>
        <v>-187.73026804637178</v>
      </c>
      <c r="AD326">
        <f t="shared" si="220"/>
        <v>-124.03155128410442</v>
      </c>
      <c r="AE326">
        <f t="shared" si="221"/>
        <v>-9.7880001900845244</v>
      </c>
      <c r="AF326">
        <f t="shared" si="222"/>
        <v>-4.0741248462254021E-2</v>
      </c>
      <c r="AG326">
        <f t="shared" si="223"/>
        <v>-13.96314399594816</v>
      </c>
      <c r="AH326">
        <f t="shared" si="224"/>
        <v>4.2465745369728181</v>
      </c>
      <c r="AI326">
        <f t="shared" si="225"/>
        <v>3.3394205709405371</v>
      </c>
      <c r="AJ326">
        <v>96.369052063030296</v>
      </c>
      <c r="AK326">
        <v>107.327096969697</v>
      </c>
      <c r="AL326">
        <v>-3.1362068398268499</v>
      </c>
      <c r="AM326">
        <v>66.33</v>
      </c>
      <c r="AN326">
        <f t="shared" si="226"/>
        <v>4.256922177922263</v>
      </c>
      <c r="AO326">
        <v>18.352023460116602</v>
      </c>
      <c r="AP326">
        <v>23.337492121212101</v>
      </c>
      <c r="AQ326">
        <v>5.1971729192990001E-4</v>
      </c>
      <c r="AR326">
        <v>88.640650729912196</v>
      </c>
      <c r="AS326">
        <v>0</v>
      </c>
      <c r="AT326">
        <v>0</v>
      </c>
      <c r="AU326">
        <f t="shared" si="227"/>
        <v>1</v>
      </c>
      <c r="AV326">
        <f t="shared" si="228"/>
        <v>0</v>
      </c>
      <c r="AW326">
        <f t="shared" si="229"/>
        <v>47718.489426264219</v>
      </c>
      <c r="AX326" t="s">
        <v>417</v>
      </c>
      <c r="AY326" t="s">
        <v>417</v>
      </c>
      <c r="AZ326">
        <v>0</v>
      </c>
      <c r="BA326">
        <v>0</v>
      </c>
      <c r="BB326" t="e">
        <f t="shared" si="230"/>
        <v>#DIV/0!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 t="e">
        <f t="shared" si="231"/>
        <v>#DIV/0!</v>
      </c>
      <c r="BI326">
        <v>0.5</v>
      </c>
      <c r="BJ326">
        <f t="shared" si="232"/>
        <v>1681.1882996228521</v>
      </c>
      <c r="BK326">
        <f t="shared" si="233"/>
        <v>3.3394205709405371</v>
      </c>
      <c r="BL326" t="e">
        <f t="shared" si="234"/>
        <v>#DIV/0!</v>
      </c>
      <c r="BM326">
        <f t="shared" si="235"/>
        <v>1.9863453556568786E-3</v>
      </c>
      <c r="BN326" t="e">
        <f t="shared" si="236"/>
        <v>#DIV/0!</v>
      </c>
      <c r="BO326" t="e">
        <f t="shared" si="237"/>
        <v>#DIV/0!</v>
      </c>
      <c r="BP326" t="s">
        <v>417</v>
      </c>
      <c r="BQ326">
        <v>0</v>
      </c>
      <c r="BR326" t="e">
        <f t="shared" si="238"/>
        <v>#DIV/0!</v>
      </c>
      <c r="BS326" t="e">
        <f t="shared" si="239"/>
        <v>#DIV/0!</v>
      </c>
      <c r="BT326" t="e">
        <f t="shared" si="240"/>
        <v>#DIV/0!</v>
      </c>
      <c r="BU326" t="e">
        <f t="shared" si="241"/>
        <v>#DIV/0!</v>
      </c>
      <c r="BV326" t="e">
        <f t="shared" si="242"/>
        <v>#DIV/0!</v>
      </c>
      <c r="BW326" t="e">
        <f t="shared" si="243"/>
        <v>#DIV/0!</v>
      </c>
      <c r="BX326" t="e">
        <f t="shared" si="244"/>
        <v>#DIV/0!</v>
      </c>
      <c r="BY326" t="e">
        <f t="shared" si="245"/>
        <v>#DIV/0!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 t="shared" si="246"/>
        <v>1999.98928571429</v>
      </c>
      <c r="CS326">
        <f t="shared" si="247"/>
        <v>1681.1882996228521</v>
      </c>
      <c r="CT326">
        <f t="shared" si="248"/>
        <v>0.84059865301849401</v>
      </c>
      <c r="CU326">
        <f t="shared" si="249"/>
        <v>0.16075540032569349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1658946100.7785699</v>
      </c>
      <c r="DB326">
        <v>127.45725</v>
      </c>
      <c r="DC326">
        <v>111.351928571429</v>
      </c>
      <c r="DD326">
        <v>23.325821428571398</v>
      </c>
      <c r="DE326">
        <v>18.3490892857143</v>
      </c>
      <c r="DF326">
        <v>123.126785714286</v>
      </c>
      <c r="DG326">
        <v>22.904417857142899</v>
      </c>
      <c r="DH326">
        <v>500.029285714286</v>
      </c>
      <c r="DI326">
        <v>90.305357142857105</v>
      </c>
      <c r="DJ326">
        <v>4.7219585714285701E-2</v>
      </c>
      <c r="DK326">
        <v>27.301564285714299</v>
      </c>
      <c r="DL326">
        <v>27.243774999999999</v>
      </c>
      <c r="DM326">
        <v>999.9</v>
      </c>
      <c r="DN326">
        <v>0</v>
      </c>
      <c r="DO326">
        <v>0</v>
      </c>
      <c r="DP326">
        <v>10003.392857142901</v>
      </c>
      <c r="DQ326">
        <v>0</v>
      </c>
      <c r="DR326">
        <v>15.735525000000001</v>
      </c>
      <c r="DS326">
        <v>16.1052964285714</v>
      </c>
      <c r="DT326">
        <v>130.50117857142899</v>
      </c>
      <c r="DU326">
        <v>113.43335714285701</v>
      </c>
      <c r="DV326">
        <v>4.9767324999999998</v>
      </c>
      <c r="DW326">
        <v>111.351928571429</v>
      </c>
      <c r="DX326">
        <v>18.3490892857143</v>
      </c>
      <c r="DY326">
        <v>2.1064467857142901</v>
      </c>
      <c r="DZ326">
        <v>1.6570217857142899</v>
      </c>
      <c r="EA326">
        <v>18.268010714285701</v>
      </c>
      <c r="EB326">
        <v>14.499549999999999</v>
      </c>
      <c r="EC326">
        <v>1999.98928571429</v>
      </c>
      <c r="ED326">
        <v>0.97999564285714302</v>
      </c>
      <c r="EE326">
        <v>2.0004314285714302E-2</v>
      </c>
      <c r="EF326">
        <v>0</v>
      </c>
      <c r="EG326">
        <v>867.90339285714299</v>
      </c>
      <c r="EH326">
        <v>5.0006300000000001</v>
      </c>
      <c r="EI326">
        <v>17070.046428571401</v>
      </c>
      <c r="EJ326">
        <v>17256.782142857101</v>
      </c>
      <c r="EK326">
        <v>38.379428571428598</v>
      </c>
      <c r="EL326">
        <v>38.325499999999998</v>
      </c>
      <c r="EM326">
        <v>37.936999999999998</v>
      </c>
      <c r="EN326">
        <v>37.5</v>
      </c>
      <c r="EO326">
        <v>39.311999999999998</v>
      </c>
      <c r="EP326">
        <v>1955.0792857142901</v>
      </c>
      <c r="EQ326">
        <v>39.909999999999997</v>
      </c>
      <c r="ER326">
        <v>0</v>
      </c>
      <c r="ES326">
        <v>1658946109.2</v>
      </c>
      <c r="ET326">
        <v>0</v>
      </c>
      <c r="EU326">
        <v>867.99350000000004</v>
      </c>
      <c r="EV326">
        <v>13.8793504369752</v>
      </c>
      <c r="EW326">
        <v>256.17777791113798</v>
      </c>
      <c r="EX326">
        <v>17071.607692307702</v>
      </c>
      <c r="EY326">
        <v>15</v>
      </c>
      <c r="EZ326">
        <v>0</v>
      </c>
      <c r="FA326" t="s">
        <v>419</v>
      </c>
      <c r="FB326">
        <v>1657551626.5</v>
      </c>
      <c r="FC326">
        <v>1657551629</v>
      </c>
      <c r="FD326">
        <v>0</v>
      </c>
      <c r="FE326">
        <v>0.40300000000000002</v>
      </c>
      <c r="FF326">
        <v>8.9999999999999993E-3</v>
      </c>
      <c r="FG326">
        <v>9.41</v>
      </c>
      <c r="FH326">
        <v>8.6999999999999994E-2</v>
      </c>
      <c r="FI326">
        <v>417</v>
      </c>
      <c r="FJ326">
        <v>17</v>
      </c>
      <c r="FK326">
        <v>1.61</v>
      </c>
      <c r="FL326">
        <v>0.59</v>
      </c>
      <c r="FM326">
        <v>15.390826829268301</v>
      </c>
      <c r="FN326">
        <v>13.115981184669</v>
      </c>
      <c r="FO326">
        <v>1.38381635236944</v>
      </c>
      <c r="FP326">
        <v>0</v>
      </c>
      <c r="FQ326">
        <v>867.20347058823495</v>
      </c>
      <c r="FR326">
        <v>13.1719480504412</v>
      </c>
      <c r="FS326">
        <v>1.3069979349930601</v>
      </c>
      <c r="FT326">
        <v>0</v>
      </c>
      <c r="FU326">
        <v>4.9747156097560996</v>
      </c>
      <c r="FV326">
        <v>3.9244599303138901E-2</v>
      </c>
      <c r="FW326">
        <v>7.2818240306644997E-3</v>
      </c>
      <c r="FX326">
        <v>1</v>
      </c>
      <c r="FY326">
        <v>1</v>
      </c>
      <c r="FZ326">
        <v>3</v>
      </c>
      <c r="GA326" t="s">
        <v>438</v>
      </c>
      <c r="GB326">
        <v>2.9734500000000001</v>
      </c>
      <c r="GC326">
        <v>2.7014499999999999</v>
      </c>
      <c r="GD326">
        <v>2.5953299999999999E-2</v>
      </c>
      <c r="GE326">
        <v>2.2822499999999999E-2</v>
      </c>
      <c r="GF326">
        <v>0.101203</v>
      </c>
      <c r="GG326">
        <v>8.6278300000000002E-2</v>
      </c>
      <c r="GH326">
        <v>37972.199999999997</v>
      </c>
      <c r="GI326">
        <v>41638.400000000001</v>
      </c>
      <c r="GJ326">
        <v>35327.300000000003</v>
      </c>
      <c r="GK326">
        <v>38645.4</v>
      </c>
      <c r="GL326">
        <v>45010.1</v>
      </c>
      <c r="GM326">
        <v>50989.5</v>
      </c>
      <c r="GN326">
        <v>55213.7</v>
      </c>
      <c r="GO326">
        <v>61975.9</v>
      </c>
      <c r="GP326">
        <v>1.9843999999999999</v>
      </c>
      <c r="GQ326">
        <v>1.8473999999999999</v>
      </c>
      <c r="GR326">
        <v>0.115901</v>
      </c>
      <c r="GS326">
        <v>0</v>
      </c>
      <c r="GT326">
        <v>25.3353</v>
      </c>
      <c r="GU326">
        <v>999.9</v>
      </c>
      <c r="GV326">
        <v>53.344999999999999</v>
      </c>
      <c r="GW326">
        <v>29.074000000000002</v>
      </c>
      <c r="GX326">
        <v>23.861899999999999</v>
      </c>
      <c r="GY326">
        <v>60.3598</v>
      </c>
      <c r="GZ326">
        <v>47.295699999999997</v>
      </c>
      <c r="HA326">
        <v>1</v>
      </c>
      <c r="HB326">
        <v>-7.1036600000000005E-2</v>
      </c>
      <c r="HC326">
        <v>3.9651400000000003E-2</v>
      </c>
      <c r="HD326">
        <v>20.113499999999998</v>
      </c>
      <c r="HE326">
        <v>5.1981200000000003</v>
      </c>
      <c r="HF326">
        <v>12.004</v>
      </c>
      <c r="HG326">
        <v>4.976</v>
      </c>
      <c r="HH326">
        <v>3.294</v>
      </c>
      <c r="HI326">
        <v>9999</v>
      </c>
      <c r="HJ326">
        <v>9999</v>
      </c>
      <c r="HK326">
        <v>9999</v>
      </c>
      <c r="HL326">
        <v>619.79999999999995</v>
      </c>
      <c r="HM326">
        <v>1.8631599999999999</v>
      </c>
      <c r="HN326">
        <v>1.8680099999999999</v>
      </c>
      <c r="HO326">
        <v>1.8678300000000001</v>
      </c>
      <c r="HP326">
        <v>1.8690500000000001</v>
      </c>
      <c r="HQ326">
        <v>1.86981</v>
      </c>
      <c r="HR326">
        <v>1.8658399999999999</v>
      </c>
      <c r="HS326">
        <v>1.8669100000000001</v>
      </c>
      <c r="HT326">
        <v>1.86829</v>
      </c>
      <c r="HU326">
        <v>5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4.1950000000000003</v>
      </c>
      <c r="II326">
        <v>0.4219</v>
      </c>
      <c r="IJ326">
        <v>3.6346291650323699</v>
      </c>
      <c r="IK326">
        <v>5.6267518783259399E-3</v>
      </c>
      <c r="IL326">
        <v>2.30191766742704E-7</v>
      </c>
      <c r="IM326">
        <v>-2.9562642023804099E-10</v>
      </c>
      <c r="IN326">
        <v>-4.4408053959193901E-2</v>
      </c>
      <c r="IO326">
        <v>-1.77651730019769E-2</v>
      </c>
      <c r="IP326">
        <v>2.0502542247495602E-3</v>
      </c>
      <c r="IQ326">
        <v>-1.6883999477825899E-5</v>
      </c>
      <c r="IR326">
        <v>-3</v>
      </c>
      <c r="IS326">
        <v>1845</v>
      </c>
      <c r="IT326">
        <v>1</v>
      </c>
      <c r="IU326">
        <v>26</v>
      </c>
      <c r="IV326">
        <v>23241.4</v>
      </c>
      <c r="IW326">
        <v>23241.3</v>
      </c>
      <c r="IX326">
        <v>0.31738300000000003</v>
      </c>
      <c r="IY326">
        <v>2.65381</v>
      </c>
      <c r="IZ326">
        <v>1.5478499999999999</v>
      </c>
      <c r="JA326">
        <v>2.3059099999999999</v>
      </c>
      <c r="JB326">
        <v>1.3464400000000001</v>
      </c>
      <c r="JC326">
        <v>2.3828100000000001</v>
      </c>
      <c r="JD326">
        <v>33.244</v>
      </c>
      <c r="JE326">
        <v>24.218800000000002</v>
      </c>
      <c r="JF326">
        <v>18</v>
      </c>
      <c r="JG326">
        <v>497.03500000000003</v>
      </c>
      <c r="JH326">
        <v>409.25099999999998</v>
      </c>
      <c r="JI326">
        <v>24.9999</v>
      </c>
      <c r="JJ326">
        <v>26.361899999999999</v>
      </c>
      <c r="JK326">
        <v>30.0001</v>
      </c>
      <c r="JL326">
        <v>26.306799999999999</v>
      </c>
      <c r="JM326">
        <v>26.247499999999999</v>
      </c>
      <c r="JN326">
        <v>6.3436199999999996</v>
      </c>
      <c r="JO326">
        <v>29.703299999999999</v>
      </c>
      <c r="JP326">
        <v>61.496899999999997</v>
      </c>
      <c r="JQ326">
        <v>25</v>
      </c>
      <c r="JR326">
        <v>63.577199999999998</v>
      </c>
      <c r="JS326">
        <v>18.244599999999998</v>
      </c>
      <c r="JT326">
        <v>102.429</v>
      </c>
      <c r="JU326">
        <v>103.166</v>
      </c>
    </row>
    <row r="327" spans="1:281" x14ac:dyDescent="0.2">
      <c r="A327">
        <v>311</v>
      </c>
      <c r="B327">
        <v>1658946114.0999999</v>
      </c>
      <c r="C327">
        <v>4321</v>
      </c>
      <c r="D327" t="s">
        <v>1048</v>
      </c>
      <c r="E327" t="s">
        <v>1049</v>
      </c>
      <c r="F327">
        <v>5</v>
      </c>
      <c r="G327" t="s">
        <v>1005</v>
      </c>
      <c r="H327" t="s">
        <v>416</v>
      </c>
      <c r="I327">
        <v>1658946106.3499999</v>
      </c>
      <c r="J327">
        <f t="shared" si="200"/>
        <v>4.2968517297030081E-3</v>
      </c>
      <c r="K327">
        <f t="shared" si="201"/>
        <v>4.2968517297030084</v>
      </c>
      <c r="L327">
        <f t="shared" si="202"/>
        <v>2.3422942093005812</v>
      </c>
      <c r="M327">
        <f t="shared" si="203"/>
        <v>110.32694642857101</v>
      </c>
      <c r="N327">
        <f t="shared" si="204"/>
        <v>90.19107686711034</v>
      </c>
      <c r="O327">
        <f t="shared" si="205"/>
        <v>8.1489944876124945</v>
      </c>
      <c r="P327">
        <f t="shared" si="206"/>
        <v>9.9683218064491115</v>
      </c>
      <c r="Q327">
        <f t="shared" si="207"/>
        <v>0.22904289523561583</v>
      </c>
      <c r="R327">
        <f t="shared" si="208"/>
        <v>2.753478428959907</v>
      </c>
      <c r="S327">
        <f t="shared" si="209"/>
        <v>0.21896019866765087</v>
      </c>
      <c r="T327">
        <f t="shared" si="210"/>
        <v>0.13771902467155026</v>
      </c>
      <c r="U327">
        <f t="shared" si="211"/>
        <v>321.51301127210689</v>
      </c>
      <c r="V327">
        <f t="shared" si="212"/>
        <v>28.126287712926132</v>
      </c>
      <c r="W327">
        <f t="shared" si="213"/>
        <v>28.126287712926132</v>
      </c>
      <c r="X327">
        <f t="shared" si="214"/>
        <v>3.8228677071571164</v>
      </c>
      <c r="Y327">
        <f t="shared" si="215"/>
        <v>57.862851227309598</v>
      </c>
      <c r="Z327">
        <f t="shared" si="216"/>
        <v>2.1079919703291763</v>
      </c>
      <c r="AA327">
        <f t="shared" si="217"/>
        <v>3.6430834734501727</v>
      </c>
      <c r="AB327">
        <f t="shared" si="218"/>
        <v>1.7148757368279401</v>
      </c>
      <c r="AC327">
        <f t="shared" si="219"/>
        <v>-189.49116127990266</v>
      </c>
      <c r="AD327">
        <f t="shared" si="220"/>
        <v>-122.39946718957073</v>
      </c>
      <c r="AE327">
        <f t="shared" si="221"/>
        <v>-9.6620857930650867</v>
      </c>
      <c r="AF327">
        <f t="shared" si="222"/>
        <v>-3.9702990431592866E-2</v>
      </c>
      <c r="AG327">
        <f t="shared" si="223"/>
        <v>-14.805652985090861</v>
      </c>
      <c r="AH327">
        <f t="shared" si="224"/>
        <v>4.2739921076878726</v>
      </c>
      <c r="AI327">
        <f t="shared" si="225"/>
        <v>2.3422942093005812</v>
      </c>
      <c r="AJ327">
        <v>78.162067699393901</v>
      </c>
      <c r="AK327">
        <v>90.286350303030204</v>
      </c>
      <c r="AL327">
        <v>-3.1251473160173302</v>
      </c>
      <c r="AM327">
        <v>66.33</v>
      </c>
      <c r="AN327">
        <f t="shared" si="226"/>
        <v>4.2968517297030084</v>
      </c>
      <c r="AO327">
        <v>18.302429880913198</v>
      </c>
      <c r="AP327">
        <v>23.328796969696999</v>
      </c>
      <c r="AQ327">
        <v>1.4691932315573E-3</v>
      </c>
      <c r="AR327">
        <v>88.640650729912196</v>
      </c>
      <c r="AS327">
        <v>0</v>
      </c>
      <c r="AT327">
        <v>0</v>
      </c>
      <c r="AU327">
        <f t="shared" si="227"/>
        <v>1</v>
      </c>
      <c r="AV327">
        <f t="shared" si="228"/>
        <v>0</v>
      </c>
      <c r="AW327">
        <f t="shared" si="229"/>
        <v>47692.350163507079</v>
      </c>
      <c r="AX327" t="s">
        <v>417</v>
      </c>
      <c r="AY327" t="s">
        <v>417</v>
      </c>
      <c r="AZ327">
        <v>0</v>
      </c>
      <c r="BA327">
        <v>0</v>
      </c>
      <c r="BB327" t="e">
        <f t="shared" si="230"/>
        <v>#DIV/0!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 t="e">
        <f t="shared" si="231"/>
        <v>#DIV/0!</v>
      </c>
      <c r="BI327">
        <v>0.5</v>
      </c>
      <c r="BJ327">
        <f t="shared" si="232"/>
        <v>1681.2089996228542</v>
      </c>
      <c r="BK327">
        <f t="shared" si="233"/>
        <v>2.3422942093005812</v>
      </c>
      <c r="BL327" t="e">
        <f t="shared" si="234"/>
        <v>#DIV/0!</v>
      </c>
      <c r="BM327">
        <f t="shared" si="235"/>
        <v>1.3932201230340952E-3</v>
      </c>
      <c r="BN327" t="e">
        <f t="shared" si="236"/>
        <v>#DIV/0!</v>
      </c>
      <c r="BO327" t="e">
        <f t="shared" si="237"/>
        <v>#DIV/0!</v>
      </c>
      <c r="BP327" t="s">
        <v>417</v>
      </c>
      <c r="BQ327">
        <v>0</v>
      </c>
      <c r="BR327" t="e">
        <f t="shared" si="238"/>
        <v>#DIV/0!</v>
      </c>
      <c r="BS327" t="e">
        <f t="shared" si="239"/>
        <v>#DIV/0!</v>
      </c>
      <c r="BT327" t="e">
        <f t="shared" si="240"/>
        <v>#DIV/0!</v>
      </c>
      <c r="BU327" t="e">
        <f t="shared" si="241"/>
        <v>#DIV/0!</v>
      </c>
      <c r="BV327" t="e">
        <f t="shared" si="242"/>
        <v>#DIV/0!</v>
      </c>
      <c r="BW327" t="e">
        <f t="shared" si="243"/>
        <v>#DIV/0!</v>
      </c>
      <c r="BX327" t="e">
        <f t="shared" si="244"/>
        <v>#DIV/0!</v>
      </c>
      <c r="BY327" t="e">
        <f t="shared" si="245"/>
        <v>#DIV/0!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 t="shared" si="246"/>
        <v>2000.0139285714299</v>
      </c>
      <c r="CS327">
        <f t="shared" si="247"/>
        <v>1681.2089996228542</v>
      </c>
      <c r="CT327">
        <f t="shared" si="248"/>
        <v>0.84059864564228726</v>
      </c>
      <c r="CU327">
        <f t="shared" si="249"/>
        <v>0.16075538608961451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1658946106.3499999</v>
      </c>
      <c r="DB327">
        <v>110.32694642857101</v>
      </c>
      <c r="DC327">
        <v>93.126521428571394</v>
      </c>
      <c r="DD327">
        <v>23.330739285714301</v>
      </c>
      <c r="DE327">
        <v>18.321757142857098</v>
      </c>
      <c r="DF327">
        <v>106.09306428571399</v>
      </c>
      <c r="DG327">
        <v>22.909103571428599</v>
      </c>
      <c r="DH327">
        <v>500.01496428571397</v>
      </c>
      <c r="DI327">
        <v>90.305421428571407</v>
      </c>
      <c r="DJ327">
        <v>4.7136392857142898E-2</v>
      </c>
      <c r="DK327">
        <v>27.301746428571398</v>
      </c>
      <c r="DL327">
        <v>27.241575000000001</v>
      </c>
      <c r="DM327">
        <v>999.9</v>
      </c>
      <c r="DN327">
        <v>0</v>
      </c>
      <c r="DO327">
        <v>0</v>
      </c>
      <c r="DP327">
        <v>9997.6785714285706</v>
      </c>
      <c r="DQ327">
        <v>0</v>
      </c>
      <c r="DR327">
        <v>15.776899999999999</v>
      </c>
      <c r="DS327">
        <v>17.2004571428571</v>
      </c>
      <c r="DT327">
        <v>112.962364285714</v>
      </c>
      <c r="DU327">
        <v>94.865082142857105</v>
      </c>
      <c r="DV327">
        <v>5.0089814285714302</v>
      </c>
      <c r="DW327">
        <v>93.126521428571394</v>
      </c>
      <c r="DX327">
        <v>18.321757142857098</v>
      </c>
      <c r="DY327">
        <v>2.10689285714286</v>
      </c>
      <c r="DZ327">
        <v>1.654555</v>
      </c>
      <c r="EA327">
        <v>18.271385714285699</v>
      </c>
      <c r="EB327">
        <v>14.4764642857143</v>
      </c>
      <c r="EC327">
        <v>2000.0139285714299</v>
      </c>
      <c r="ED327">
        <v>0.97999596428571401</v>
      </c>
      <c r="EE327">
        <v>2.0003971428571399E-2</v>
      </c>
      <c r="EF327">
        <v>0</v>
      </c>
      <c r="EG327">
        <v>869.266214285714</v>
      </c>
      <c r="EH327">
        <v>5.0006300000000001</v>
      </c>
      <c r="EI327">
        <v>17095.564285714299</v>
      </c>
      <c r="EJ327">
        <v>17256.996428571401</v>
      </c>
      <c r="EK327">
        <v>38.383857142857103</v>
      </c>
      <c r="EL327">
        <v>38.323250000000002</v>
      </c>
      <c r="EM327">
        <v>37.936999999999998</v>
      </c>
      <c r="EN327">
        <v>37.504428571428598</v>
      </c>
      <c r="EO327">
        <v>39.311999999999998</v>
      </c>
      <c r="EP327">
        <v>1955.1039285714301</v>
      </c>
      <c r="EQ327">
        <v>39.909999999999997</v>
      </c>
      <c r="ER327">
        <v>0</v>
      </c>
      <c r="ES327">
        <v>1658946114.5999999</v>
      </c>
      <c r="ET327">
        <v>0</v>
      </c>
      <c r="EU327">
        <v>869.35767999999996</v>
      </c>
      <c r="EV327">
        <v>15.1760769487473</v>
      </c>
      <c r="EW327">
        <v>295.52307739357798</v>
      </c>
      <c r="EX327">
        <v>17097.276000000002</v>
      </c>
      <c r="EY327">
        <v>15</v>
      </c>
      <c r="EZ327">
        <v>0</v>
      </c>
      <c r="FA327" t="s">
        <v>419</v>
      </c>
      <c r="FB327">
        <v>1657551626.5</v>
      </c>
      <c r="FC327">
        <v>1657551629</v>
      </c>
      <c r="FD327">
        <v>0</v>
      </c>
      <c r="FE327">
        <v>0.40300000000000002</v>
      </c>
      <c r="FF327">
        <v>8.9999999999999993E-3</v>
      </c>
      <c r="FG327">
        <v>9.41</v>
      </c>
      <c r="FH327">
        <v>8.6999999999999994E-2</v>
      </c>
      <c r="FI327">
        <v>417</v>
      </c>
      <c r="FJ327">
        <v>17</v>
      </c>
      <c r="FK327">
        <v>1.61</v>
      </c>
      <c r="FL327">
        <v>0.59</v>
      </c>
      <c r="FM327">
        <v>16.639348780487801</v>
      </c>
      <c r="FN327">
        <v>11.4521644599303</v>
      </c>
      <c r="FO327">
        <v>1.21133444921886</v>
      </c>
      <c r="FP327">
        <v>0</v>
      </c>
      <c r="FQ327">
        <v>868.57291176470596</v>
      </c>
      <c r="FR327">
        <v>14.256913675693999</v>
      </c>
      <c r="FS327">
        <v>1.41174175624729</v>
      </c>
      <c r="FT327">
        <v>0</v>
      </c>
      <c r="FU327">
        <v>4.99808585365854</v>
      </c>
      <c r="FV327">
        <v>0.34231128919860399</v>
      </c>
      <c r="FW327">
        <v>4.0918266061039203E-2</v>
      </c>
      <c r="FX327">
        <v>0</v>
      </c>
      <c r="FY327">
        <v>0</v>
      </c>
      <c r="FZ327">
        <v>3</v>
      </c>
      <c r="GA327" t="s">
        <v>429</v>
      </c>
      <c r="GB327">
        <v>2.97309</v>
      </c>
      <c r="GC327">
        <v>2.7017199999999999</v>
      </c>
      <c r="GD327">
        <v>2.17708E-2</v>
      </c>
      <c r="GE327">
        <v>1.7976499999999999E-2</v>
      </c>
      <c r="GF327">
        <v>0.101162</v>
      </c>
      <c r="GG327">
        <v>8.58125E-2</v>
      </c>
      <c r="GH327">
        <v>38134.6</v>
      </c>
      <c r="GI327">
        <v>41844.6</v>
      </c>
      <c r="GJ327">
        <v>35326.699999999997</v>
      </c>
      <c r="GK327">
        <v>38645.199999999997</v>
      </c>
      <c r="GL327">
        <v>45011.6</v>
      </c>
      <c r="GM327">
        <v>51014.5</v>
      </c>
      <c r="GN327">
        <v>55213.1</v>
      </c>
      <c r="GO327">
        <v>61974.8</v>
      </c>
      <c r="GP327">
        <v>1.9842</v>
      </c>
      <c r="GQ327">
        <v>1.8475999999999999</v>
      </c>
      <c r="GR327">
        <v>0.116825</v>
      </c>
      <c r="GS327">
        <v>0</v>
      </c>
      <c r="GT327">
        <v>25.3353</v>
      </c>
      <c r="GU327">
        <v>999.9</v>
      </c>
      <c r="GV327">
        <v>53.320999999999998</v>
      </c>
      <c r="GW327">
        <v>29.074000000000002</v>
      </c>
      <c r="GX327">
        <v>23.851900000000001</v>
      </c>
      <c r="GY327">
        <v>60.659799999999997</v>
      </c>
      <c r="GZ327">
        <v>46.939100000000003</v>
      </c>
      <c r="HA327">
        <v>1</v>
      </c>
      <c r="HB327">
        <v>-7.1036600000000005E-2</v>
      </c>
      <c r="HC327">
        <v>3.9869300000000003E-2</v>
      </c>
      <c r="HD327">
        <v>20.113600000000002</v>
      </c>
      <c r="HE327">
        <v>5.1993200000000002</v>
      </c>
      <c r="HF327">
        <v>12.004</v>
      </c>
      <c r="HG327">
        <v>4.9756</v>
      </c>
      <c r="HH327">
        <v>3.2936000000000001</v>
      </c>
      <c r="HI327">
        <v>9999</v>
      </c>
      <c r="HJ327">
        <v>9999</v>
      </c>
      <c r="HK327">
        <v>9999</v>
      </c>
      <c r="HL327">
        <v>619.79999999999995</v>
      </c>
      <c r="HM327">
        <v>1.8631599999999999</v>
      </c>
      <c r="HN327">
        <v>1.8680099999999999</v>
      </c>
      <c r="HO327">
        <v>1.8678300000000001</v>
      </c>
      <c r="HP327">
        <v>1.8690500000000001</v>
      </c>
      <c r="HQ327">
        <v>1.86981</v>
      </c>
      <c r="HR327">
        <v>1.8658399999999999</v>
      </c>
      <c r="HS327">
        <v>1.8669100000000001</v>
      </c>
      <c r="HT327">
        <v>1.86829</v>
      </c>
      <c r="HU327">
        <v>5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4.101</v>
      </c>
      <c r="II327">
        <v>0.42130000000000001</v>
      </c>
      <c r="IJ327">
        <v>3.6346291650323699</v>
      </c>
      <c r="IK327">
        <v>5.6267518783259399E-3</v>
      </c>
      <c r="IL327">
        <v>2.30191766742704E-7</v>
      </c>
      <c r="IM327">
        <v>-2.9562642023804099E-10</v>
      </c>
      <c r="IN327">
        <v>-4.4408053959193901E-2</v>
      </c>
      <c r="IO327">
        <v>-1.77651730019769E-2</v>
      </c>
      <c r="IP327">
        <v>2.0502542247495602E-3</v>
      </c>
      <c r="IQ327">
        <v>-1.6883999477825899E-5</v>
      </c>
      <c r="IR327">
        <v>-3</v>
      </c>
      <c r="IS327">
        <v>1845</v>
      </c>
      <c r="IT327">
        <v>1</v>
      </c>
      <c r="IU327">
        <v>26</v>
      </c>
      <c r="IV327">
        <v>23241.5</v>
      </c>
      <c r="IW327">
        <v>23241.4</v>
      </c>
      <c r="IX327">
        <v>0.27587899999999999</v>
      </c>
      <c r="IY327">
        <v>2.67944</v>
      </c>
      <c r="IZ327">
        <v>1.5478499999999999</v>
      </c>
      <c r="JA327">
        <v>2.3059099999999999</v>
      </c>
      <c r="JB327">
        <v>1.3464400000000001</v>
      </c>
      <c r="JC327">
        <v>2.2766099999999998</v>
      </c>
      <c r="JD327">
        <v>33.244</v>
      </c>
      <c r="JE327">
        <v>24.210100000000001</v>
      </c>
      <c r="JF327">
        <v>18</v>
      </c>
      <c r="JG327">
        <v>496.904</v>
      </c>
      <c r="JH327">
        <v>409.36399999999998</v>
      </c>
      <c r="JI327">
        <v>24.9999</v>
      </c>
      <c r="JJ327">
        <v>26.3642</v>
      </c>
      <c r="JK327">
        <v>30.0001</v>
      </c>
      <c r="JL327">
        <v>26.306799999999999</v>
      </c>
      <c r="JM327">
        <v>26.247499999999999</v>
      </c>
      <c r="JN327">
        <v>5.5026700000000002</v>
      </c>
      <c r="JO327">
        <v>30.294599999999999</v>
      </c>
      <c r="JP327">
        <v>61.496899999999997</v>
      </c>
      <c r="JQ327">
        <v>25</v>
      </c>
      <c r="JR327">
        <v>50.127899999999997</v>
      </c>
      <c r="JS327">
        <v>18.0471</v>
      </c>
      <c r="JT327">
        <v>102.428</v>
      </c>
      <c r="JU327">
        <v>103.16500000000001</v>
      </c>
    </row>
    <row r="328" spans="1:281" x14ac:dyDescent="0.2">
      <c r="A328">
        <v>312</v>
      </c>
      <c r="B328">
        <v>1658946119.0999999</v>
      </c>
      <c r="C328">
        <v>4326</v>
      </c>
      <c r="D328" t="s">
        <v>1050</v>
      </c>
      <c r="E328" t="s">
        <v>1051</v>
      </c>
      <c r="F328">
        <v>5</v>
      </c>
      <c r="G328" t="s">
        <v>1005</v>
      </c>
      <c r="H328" t="s">
        <v>416</v>
      </c>
      <c r="I328">
        <v>1658946111.61852</v>
      </c>
      <c r="J328">
        <f t="shared" si="200"/>
        <v>4.2802817785527582E-3</v>
      </c>
      <c r="K328">
        <f t="shared" si="201"/>
        <v>4.2802817785527578</v>
      </c>
      <c r="L328">
        <f t="shared" si="202"/>
        <v>1.3525030942159366</v>
      </c>
      <c r="M328">
        <f t="shared" si="203"/>
        <v>94.151214814814793</v>
      </c>
      <c r="N328">
        <f t="shared" si="204"/>
        <v>81.538211140257658</v>
      </c>
      <c r="O328">
        <f t="shared" si="205"/>
        <v>7.3671662519365571</v>
      </c>
      <c r="P328">
        <f t="shared" si="206"/>
        <v>8.5067803507412201</v>
      </c>
      <c r="Q328">
        <f t="shared" si="207"/>
        <v>0.2278673764980565</v>
      </c>
      <c r="R328">
        <f t="shared" si="208"/>
        <v>2.7548357236107002</v>
      </c>
      <c r="S328">
        <f t="shared" si="209"/>
        <v>0.21789017169900859</v>
      </c>
      <c r="T328">
        <f t="shared" si="210"/>
        <v>0.13704136327198652</v>
      </c>
      <c r="U328">
        <f t="shared" si="211"/>
        <v>321.51374382766426</v>
      </c>
      <c r="V328">
        <f t="shared" si="212"/>
        <v>28.13006450123239</v>
      </c>
      <c r="W328">
        <f t="shared" si="213"/>
        <v>28.13006450123239</v>
      </c>
      <c r="X328">
        <f t="shared" si="214"/>
        <v>3.8237086932735247</v>
      </c>
      <c r="Y328">
        <f t="shared" si="215"/>
        <v>57.838693044048547</v>
      </c>
      <c r="Z328">
        <f t="shared" si="216"/>
        <v>2.1070608600543639</v>
      </c>
      <c r="AA328">
        <f t="shared" si="217"/>
        <v>3.6429952842289799</v>
      </c>
      <c r="AB328">
        <f t="shared" si="218"/>
        <v>1.7166478332191608</v>
      </c>
      <c r="AC328">
        <f t="shared" si="219"/>
        <v>-188.76042643417665</v>
      </c>
      <c r="AD328">
        <f t="shared" si="220"/>
        <v>-123.08207863235296</v>
      </c>
      <c r="AE328">
        <f t="shared" si="221"/>
        <v>-9.7113465386763878</v>
      </c>
      <c r="AF328">
        <f t="shared" si="222"/>
        <v>-4.0107777541720679E-2</v>
      </c>
      <c r="AG328">
        <f t="shared" si="223"/>
        <v>-15.700153510446738</v>
      </c>
      <c r="AH328">
        <f t="shared" si="224"/>
        <v>4.3301891619865494</v>
      </c>
      <c r="AI328">
        <f t="shared" si="225"/>
        <v>1.3525030942159366</v>
      </c>
      <c r="AJ328">
        <v>60.890955238787903</v>
      </c>
      <c r="AK328">
        <v>74.4648375757575</v>
      </c>
      <c r="AL328">
        <v>-3.17540118614719</v>
      </c>
      <c r="AM328">
        <v>66.33</v>
      </c>
      <c r="AN328">
        <f t="shared" si="226"/>
        <v>4.2802817785527578</v>
      </c>
      <c r="AO328">
        <v>18.145795163383799</v>
      </c>
      <c r="AP328">
        <v>23.268292121212099</v>
      </c>
      <c r="AQ328">
        <v>-1.6594328140718401E-2</v>
      </c>
      <c r="AR328">
        <v>88.640650729912196</v>
      </c>
      <c r="AS328">
        <v>0</v>
      </c>
      <c r="AT328">
        <v>0</v>
      </c>
      <c r="AU328">
        <f t="shared" si="227"/>
        <v>1</v>
      </c>
      <c r="AV328">
        <f t="shared" si="228"/>
        <v>0</v>
      </c>
      <c r="AW328">
        <f t="shared" si="229"/>
        <v>47729.185926649872</v>
      </c>
      <c r="AX328" t="s">
        <v>417</v>
      </c>
      <c r="AY328" t="s">
        <v>417</v>
      </c>
      <c r="AZ328">
        <v>0</v>
      </c>
      <c r="BA328">
        <v>0</v>
      </c>
      <c r="BB328" t="e">
        <f t="shared" si="230"/>
        <v>#DIV/0!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 t="e">
        <f t="shared" si="231"/>
        <v>#DIV/0!</v>
      </c>
      <c r="BI328">
        <v>0.5</v>
      </c>
      <c r="BJ328">
        <f t="shared" si="232"/>
        <v>1681.212855178411</v>
      </c>
      <c r="BK328">
        <f t="shared" si="233"/>
        <v>1.3525030942159366</v>
      </c>
      <c r="BL328" t="e">
        <f t="shared" si="234"/>
        <v>#DIV/0!</v>
      </c>
      <c r="BM328">
        <f t="shared" si="235"/>
        <v>8.0448058081997501E-4</v>
      </c>
      <c r="BN328" t="e">
        <f t="shared" si="236"/>
        <v>#DIV/0!</v>
      </c>
      <c r="BO328" t="e">
        <f t="shared" si="237"/>
        <v>#DIV/0!</v>
      </c>
      <c r="BP328" t="s">
        <v>417</v>
      </c>
      <c r="BQ328">
        <v>0</v>
      </c>
      <c r="BR328" t="e">
        <f t="shared" si="238"/>
        <v>#DIV/0!</v>
      </c>
      <c r="BS328" t="e">
        <f t="shared" si="239"/>
        <v>#DIV/0!</v>
      </c>
      <c r="BT328" t="e">
        <f t="shared" si="240"/>
        <v>#DIV/0!</v>
      </c>
      <c r="BU328" t="e">
        <f t="shared" si="241"/>
        <v>#DIV/0!</v>
      </c>
      <c r="BV328" t="e">
        <f t="shared" si="242"/>
        <v>#DIV/0!</v>
      </c>
      <c r="BW328" t="e">
        <f t="shared" si="243"/>
        <v>#DIV/0!</v>
      </c>
      <c r="BX328" t="e">
        <f t="shared" si="244"/>
        <v>#DIV/0!</v>
      </c>
      <c r="BY328" t="e">
        <f t="shared" si="245"/>
        <v>#DIV/0!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 t="shared" si="246"/>
        <v>2000.0185185185201</v>
      </c>
      <c r="CS328">
        <f t="shared" si="247"/>
        <v>1681.212855178411</v>
      </c>
      <c r="CT328">
        <f t="shared" si="248"/>
        <v>0.84059864426842457</v>
      </c>
      <c r="CU328">
        <f t="shared" si="249"/>
        <v>0.16075538343805942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1658946111.61852</v>
      </c>
      <c r="DB328">
        <v>94.151214814814793</v>
      </c>
      <c r="DC328">
        <v>75.802700000000002</v>
      </c>
      <c r="DD328">
        <v>23.320496296296302</v>
      </c>
      <c r="DE328">
        <v>18.246122222222201</v>
      </c>
      <c r="DF328">
        <v>90.008407407407404</v>
      </c>
      <c r="DG328">
        <v>22.899344444444399</v>
      </c>
      <c r="DH328">
        <v>500.06644444444498</v>
      </c>
      <c r="DI328">
        <v>90.305203703703697</v>
      </c>
      <c r="DJ328">
        <v>4.71127E-2</v>
      </c>
      <c r="DK328">
        <v>27.3013333333333</v>
      </c>
      <c r="DL328">
        <v>27.238322222222202</v>
      </c>
      <c r="DM328">
        <v>999.9</v>
      </c>
      <c r="DN328">
        <v>0</v>
      </c>
      <c r="DO328">
        <v>0</v>
      </c>
      <c r="DP328">
        <v>10005.740740740701</v>
      </c>
      <c r="DQ328">
        <v>0</v>
      </c>
      <c r="DR328">
        <v>15.776899999999999</v>
      </c>
      <c r="DS328">
        <v>18.3484962962963</v>
      </c>
      <c r="DT328">
        <v>96.399437037037004</v>
      </c>
      <c r="DU328">
        <v>77.212848148148197</v>
      </c>
      <c r="DV328">
        <v>5.0743759259259296</v>
      </c>
      <c r="DW328">
        <v>75.802700000000002</v>
      </c>
      <c r="DX328">
        <v>18.246122222222201</v>
      </c>
      <c r="DY328">
        <v>2.1059629629629599</v>
      </c>
      <c r="DZ328">
        <v>1.64772037037037</v>
      </c>
      <c r="EA328">
        <v>18.2643407407407</v>
      </c>
      <c r="EB328">
        <v>14.4122888888889</v>
      </c>
      <c r="EC328">
        <v>2000.0185185185201</v>
      </c>
      <c r="ED328">
        <v>0.97999599999999998</v>
      </c>
      <c r="EE328">
        <v>2.00039333333333E-2</v>
      </c>
      <c r="EF328">
        <v>0</v>
      </c>
      <c r="EG328">
        <v>870.66174074074104</v>
      </c>
      <c r="EH328">
        <v>5.0006300000000001</v>
      </c>
      <c r="EI328">
        <v>17122.322222222199</v>
      </c>
      <c r="EJ328">
        <v>17257.0444444444</v>
      </c>
      <c r="EK328">
        <v>38.384185185185203</v>
      </c>
      <c r="EL328">
        <v>38.326000000000001</v>
      </c>
      <c r="EM328">
        <v>37.936999999999998</v>
      </c>
      <c r="EN328">
        <v>37.513777777777797</v>
      </c>
      <c r="EO328">
        <v>39.311999999999998</v>
      </c>
      <c r="EP328">
        <v>1955.10851851852</v>
      </c>
      <c r="EQ328">
        <v>39.909999999999997</v>
      </c>
      <c r="ER328">
        <v>0</v>
      </c>
      <c r="ES328">
        <v>1658946120</v>
      </c>
      <c r="ET328">
        <v>0</v>
      </c>
      <c r="EU328">
        <v>870.72749999999996</v>
      </c>
      <c r="EV328">
        <v>16.211521357757299</v>
      </c>
      <c r="EW328">
        <v>316.69401668300901</v>
      </c>
      <c r="EX328">
        <v>17123.426923076899</v>
      </c>
      <c r="EY328">
        <v>15</v>
      </c>
      <c r="EZ328">
        <v>0</v>
      </c>
      <c r="FA328" t="s">
        <v>419</v>
      </c>
      <c r="FB328">
        <v>1657551626.5</v>
      </c>
      <c r="FC328">
        <v>1657551629</v>
      </c>
      <c r="FD328">
        <v>0</v>
      </c>
      <c r="FE328">
        <v>0.40300000000000002</v>
      </c>
      <c r="FF328">
        <v>8.9999999999999993E-3</v>
      </c>
      <c r="FG328">
        <v>9.41</v>
      </c>
      <c r="FH328">
        <v>8.6999999999999994E-2</v>
      </c>
      <c r="FI328">
        <v>417</v>
      </c>
      <c r="FJ328">
        <v>17</v>
      </c>
      <c r="FK328">
        <v>1.61</v>
      </c>
      <c r="FL328">
        <v>0.59</v>
      </c>
      <c r="FM328">
        <v>17.491043902438999</v>
      </c>
      <c r="FN328">
        <v>14.2267693379791</v>
      </c>
      <c r="FO328">
        <v>1.4665689017016701</v>
      </c>
      <c r="FP328">
        <v>0</v>
      </c>
      <c r="FQ328">
        <v>869.63464705882302</v>
      </c>
      <c r="FR328">
        <v>15.671902224555501</v>
      </c>
      <c r="FS328">
        <v>1.5480503465432001</v>
      </c>
      <c r="FT328">
        <v>0</v>
      </c>
      <c r="FU328">
        <v>5.0353578048780498</v>
      </c>
      <c r="FV328">
        <v>0.67930013937282396</v>
      </c>
      <c r="FW328">
        <v>7.2953323082913593E-2</v>
      </c>
      <c r="FX328">
        <v>0</v>
      </c>
      <c r="FY328">
        <v>0</v>
      </c>
      <c r="FZ328">
        <v>3</v>
      </c>
      <c r="GA328" t="s">
        <v>429</v>
      </c>
      <c r="GB328">
        <v>2.9736199999999999</v>
      </c>
      <c r="GC328">
        <v>2.7009300000000001</v>
      </c>
      <c r="GD328">
        <v>1.7813300000000001E-2</v>
      </c>
      <c r="GE328">
        <v>1.3748E-2</v>
      </c>
      <c r="GF328">
        <v>0.100991</v>
      </c>
      <c r="GG328">
        <v>8.5497500000000004E-2</v>
      </c>
      <c r="GH328">
        <v>38288.9</v>
      </c>
      <c r="GI328">
        <v>42024</v>
      </c>
      <c r="GJ328">
        <v>35326.800000000003</v>
      </c>
      <c r="GK328">
        <v>38644.6</v>
      </c>
      <c r="GL328">
        <v>45020.6</v>
      </c>
      <c r="GM328">
        <v>51031.8</v>
      </c>
      <c r="GN328">
        <v>55213.599999999999</v>
      </c>
      <c r="GO328">
        <v>61974.6</v>
      </c>
      <c r="GP328">
        <v>1.9850000000000001</v>
      </c>
      <c r="GQ328">
        <v>1.8468</v>
      </c>
      <c r="GR328">
        <v>0.11652700000000001</v>
      </c>
      <c r="GS328">
        <v>0</v>
      </c>
      <c r="GT328">
        <v>25.3353</v>
      </c>
      <c r="GU328">
        <v>999.9</v>
      </c>
      <c r="GV328">
        <v>53.295999999999999</v>
      </c>
      <c r="GW328">
        <v>29.094000000000001</v>
      </c>
      <c r="GX328">
        <v>23.863600000000002</v>
      </c>
      <c r="GY328">
        <v>60.549799999999998</v>
      </c>
      <c r="GZ328">
        <v>47.051299999999998</v>
      </c>
      <c r="HA328">
        <v>1</v>
      </c>
      <c r="HB328">
        <v>-7.0508100000000004E-2</v>
      </c>
      <c r="HC328">
        <v>4.2265799999999999E-2</v>
      </c>
      <c r="HD328">
        <v>20.113499999999998</v>
      </c>
      <c r="HE328">
        <v>5.1969200000000004</v>
      </c>
      <c r="HF328">
        <v>12.004</v>
      </c>
      <c r="HG328">
        <v>4.976</v>
      </c>
      <c r="HH328">
        <v>3.294</v>
      </c>
      <c r="HI328">
        <v>9999</v>
      </c>
      <c r="HJ328">
        <v>9999</v>
      </c>
      <c r="HK328">
        <v>9999</v>
      </c>
      <c r="HL328">
        <v>619.79999999999995</v>
      </c>
      <c r="HM328">
        <v>1.8632500000000001</v>
      </c>
      <c r="HN328">
        <v>1.8680099999999999</v>
      </c>
      <c r="HO328">
        <v>1.8678300000000001</v>
      </c>
      <c r="HP328">
        <v>1.8690500000000001</v>
      </c>
      <c r="HQ328">
        <v>1.86981</v>
      </c>
      <c r="HR328">
        <v>1.8658399999999999</v>
      </c>
      <c r="HS328">
        <v>1.8669100000000001</v>
      </c>
      <c r="HT328">
        <v>1.86829</v>
      </c>
      <c r="HU328">
        <v>5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4.0140000000000002</v>
      </c>
      <c r="II328">
        <v>0.41839999999999999</v>
      </c>
      <c r="IJ328">
        <v>3.6346291650323699</v>
      </c>
      <c r="IK328">
        <v>5.6267518783259399E-3</v>
      </c>
      <c r="IL328">
        <v>2.30191766742704E-7</v>
      </c>
      <c r="IM328">
        <v>-2.9562642023804099E-10</v>
      </c>
      <c r="IN328">
        <v>-4.4408053959193901E-2</v>
      </c>
      <c r="IO328">
        <v>-1.77651730019769E-2</v>
      </c>
      <c r="IP328">
        <v>2.0502542247495602E-3</v>
      </c>
      <c r="IQ328">
        <v>-1.6883999477825899E-5</v>
      </c>
      <c r="IR328">
        <v>-3</v>
      </c>
      <c r="IS328">
        <v>1845</v>
      </c>
      <c r="IT328">
        <v>1</v>
      </c>
      <c r="IU328">
        <v>26</v>
      </c>
      <c r="IV328">
        <v>23241.5</v>
      </c>
      <c r="IW328">
        <v>23241.5</v>
      </c>
      <c r="IX328">
        <v>0.241699</v>
      </c>
      <c r="IY328">
        <v>2.677</v>
      </c>
      <c r="IZ328">
        <v>1.5478499999999999</v>
      </c>
      <c r="JA328">
        <v>2.3059099999999999</v>
      </c>
      <c r="JB328">
        <v>1.3464400000000001</v>
      </c>
      <c r="JC328">
        <v>2.3938000000000001</v>
      </c>
      <c r="JD328">
        <v>33.244</v>
      </c>
      <c r="JE328">
        <v>24.218800000000002</v>
      </c>
      <c r="JF328">
        <v>18</v>
      </c>
      <c r="JG328">
        <v>497.42899999999997</v>
      </c>
      <c r="JH328">
        <v>408.91500000000002</v>
      </c>
      <c r="JI328">
        <v>25.0002</v>
      </c>
      <c r="JJ328">
        <v>26.3642</v>
      </c>
      <c r="JK328">
        <v>30.0002</v>
      </c>
      <c r="JL328">
        <v>26.306799999999999</v>
      </c>
      <c r="JM328">
        <v>26.247499999999999</v>
      </c>
      <c r="JN328">
        <v>4.7472799999999999</v>
      </c>
      <c r="JO328">
        <v>30.572900000000001</v>
      </c>
      <c r="JP328">
        <v>61.496899999999997</v>
      </c>
      <c r="JQ328">
        <v>25</v>
      </c>
      <c r="JR328">
        <v>29.856000000000002</v>
      </c>
      <c r="JS328">
        <v>18.014500000000002</v>
      </c>
      <c r="JT328">
        <v>102.429</v>
      </c>
      <c r="JU328">
        <v>103.164</v>
      </c>
    </row>
    <row r="329" spans="1:281" x14ac:dyDescent="0.2">
      <c r="A329">
        <v>313</v>
      </c>
      <c r="B329">
        <v>1658946216.0999999</v>
      </c>
      <c r="C329">
        <v>4423</v>
      </c>
      <c r="D329" t="s">
        <v>1052</v>
      </c>
      <c r="E329" t="s">
        <v>1053</v>
      </c>
      <c r="F329">
        <v>5</v>
      </c>
      <c r="G329" t="s">
        <v>1005</v>
      </c>
      <c r="H329" t="s">
        <v>416</v>
      </c>
      <c r="I329">
        <v>1658946208.0999999</v>
      </c>
      <c r="J329">
        <f t="shared" si="200"/>
        <v>4.587077961046627E-3</v>
      </c>
      <c r="K329">
        <f t="shared" si="201"/>
        <v>4.587077961046627</v>
      </c>
      <c r="L329">
        <f t="shared" si="202"/>
        <v>19.775910283139858</v>
      </c>
      <c r="M329">
        <f t="shared" si="203"/>
        <v>394.123516129032</v>
      </c>
      <c r="N329">
        <f t="shared" si="204"/>
        <v>248.89603695415053</v>
      </c>
      <c r="O329">
        <f t="shared" si="205"/>
        <v>22.488013058449756</v>
      </c>
      <c r="P329">
        <f t="shared" si="206"/>
        <v>35.609465244255695</v>
      </c>
      <c r="Q329">
        <f t="shared" si="207"/>
        <v>0.24395523138282052</v>
      </c>
      <c r="R329">
        <f t="shared" si="208"/>
        <v>2.7543597487227691</v>
      </c>
      <c r="S329">
        <f t="shared" si="209"/>
        <v>0.23255547489812992</v>
      </c>
      <c r="T329">
        <f t="shared" si="210"/>
        <v>0.14632699551153772</v>
      </c>
      <c r="U329">
        <f t="shared" si="211"/>
        <v>321.50842001403134</v>
      </c>
      <c r="V329">
        <f t="shared" si="212"/>
        <v>28.075604351017095</v>
      </c>
      <c r="W329">
        <f t="shared" si="213"/>
        <v>28.075604351017095</v>
      </c>
      <c r="X329">
        <f t="shared" si="214"/>
        <v>3.8115975291649677</v>
      </c>
      <c r="Y329">
        <f t="shared" si="215"/>
        <v>57.205020539149032</v>
      </c>
      <c r="Z329">
        <f t="shared" si="216"/>
        <v>2.0876342636646092</v>
      </c>
      <c r="AA329">
        <f t="shared" si="217"/>
        <v>3.6493899381364758</v>
      </c>
      <c r="AB329">
        <f t="shared" si="218"/>
        <v>1.7239632655003585</v>
      </c>
      <c r="AC329">
        <f t="shared" si="219"/>
        <v>-202.29013808215626</v>
      </c>
      <c r="AD329">
        <f t="shared" si="220"/>
        <v>-110.52928693979128</v>
      </c>
      <c r="AE329">
        <f t="shared" si="221"/>
        <v>-8.7213505538066265</v>
      </c>
      <c r="AF329">
        <f t="shared" si="222"/>
        <v>-3.2355561722837933E-2</v>
      </c>
      <c r="AG329">
        <f t="shared" si="223"/>
        <v>19.697223526562997</v>
      </c>
      <c r="AH329">
        <f t="shared" si="224"/>
        <v>4.5735810316914085</v>
      </c>
      <c r="AI329">
        <f t="shared" si="225"/>
        <v>19.775910283139858</v>
      </c>
      <c r="AJ329">
        <v>427.52737275151497</v>
      </c>
      <c r="AK329">
        <v>403.37400606060601</v>
      </c>
      <c r="AL329">
        <v>-6.2075448359965202E-4</v>
      </c>
      <c r="AM329">
        <v>66.33</v>
      </c>
      <c r="AN329">
        <f t="shared" si="226"/>
        <v>4.587077961046627</v>
      </c>
      <c r="AO329">
        <v>17.7121649843331</v>
      </c>
      <c r="AP329">
        <v>23.094307878787902</v>
      </c>
      <c r="AQ329">
        <v>-8.6519319927014205E-4</v>
      </c>
      <c r="AR329">
        <v>88.640650729912196</v>
      </c>
      <c r="AS329">
        <v>0</v>
      </c>
      <c r="AT329">
        <v>0</v>
      </c>
      <c r="AU329">
        <f t="shared" si="227"/>
        <v>1</v>
      </c>
      <c r="AV329">
        <f t="shared" si="228"/>
        <v>0</v>
      </c>
      <c r="AW329">
        <f t="shared" si="229"/>
        <v>47711.505439325578</v>
      </c>
      <c r="AX329" t="s">
        <v>417</v>
      </c>
      <c r="AY329" t="s">
        <v>417</v>
      </c>
      <c r="AZ329">
        <v>0</v>
      </c>
      <c r="BA329">
        <v>0</v>
      </c>
      <c r="BB329" t="e">
        <f t="shared" si="230"/>
        <v>#DIV/0!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 t="e">
        <f t="shared" si="231"/>
        <v>#DIV/0!</v>
      </c>
      <c r="BI329">
        <v>0.5</v>
      </c>
      <c r="BJ329">
        <f t="shared" si="232"/>
        <v>1681.1848351067165</v>
      </c>
      <c r="BK329">
        <f t="shared" si="233"/>
        <v>19.775910283139858</v>
      </c>
      <c r="BL329" t="e">
        <f t="shared" si="234"/>
        <v>#DIV/0!</v>
      </c>
      <c r="BM329">
        <f t="shared" si="235"/>
        <v>1.176307915118955E-2</v>
      </c>
      <c r="BN329" t="e">
        <f t="shared" si="236"/>
        <v>#DIV/0!</v>
      </c>
      <c r="BO329" t="e">
        <f t="shared" si="237"/>
        <v>#DIV/0!</v>
      </c>
      <c r="BP329" t="s">
        <v>417</v>
      </c>
      <c r="BQ329">
        <v>0</v>
      </c>
      <c r="BR329" t="e">
        <f t="shared" si="238"/>
        <v>#DIV/0!</v>
      </c>
      <c r="BS329" t="e">
        <f t="shared" si="239"/>
        <v>#DIV/0!</v>
      </c>
      <c r="BT329" t="e">
        <f t="shared" si="240"/>
        <v>#DIV/0!</v>
      </c>
      <c r="BU329" t="e">
        <f t="shared" si="241"/>
        <v>#DIV/0!</v>
      </c>
      <c r="BV329" t="e">
        <f t="shared" si="242"/>
        <v>#DIV/0!</v>
      </c>
      <c r="BW329" t="e">
        <f t="shared" si="243"/>
        <v>#DIV/0!</v>
      </c>
      <c r="BX329" t="e">
        <f t="shared" si="244"/>
        <v>#DIV/0!</v>
      </c>
      <c r="BY329" t="e">
        <f t="shared" si="245"/>
        <v>#DIV/0!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 t="shared" si="246"/>
        <v>1999.9851612903201</v>
      </c>
      <c r="CS329">
        <f t="shared" si="247"/>
        <v>1681.1848351067165</v>
      </c>
      <c r="CT329">
        <f t="shared" si="248"/>
        <v>0.84059865425305214</v>
      </c>
      <c r="CU329">
        <f t="shared" si="249"/>
        <v>0.16075540270839081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1658946208.0999999</v>
      </c>
      <c r="DB329">
        <v>394.123516129032</v>
      </c>
      <c r="DC329">
        <v>419.919548387097</v>
      </c>
      <c r="DD329">
        <v>23.105816129032299</v>
      </c>
      <c r="DE329">
        <v>17.745100000000001</v>
      </c>
      <c r="DF329">
        <v>388.286612903226</v>
      </c>
      <c r="DG329">
        <v>22.694770967741899</v>
      </c>
      <c r="DH329">
        <v>500.07177419354798</v>
      </c>
      <c r="DI329">
        <v>90.303912903225793</v>
      </c>
      <c r="DJ329">
        <v>4.7116119354838698E-2</v>
      </c>
      <c r="DK329">
        <v>27.331264516129</v>
      </c>
      <c r="DL329">
        <v>27.1613774193548</v>
      </c>
      <c r="DM329">
        <v>999.9</v>
      </c>
      <c r="DN329">
        <v>0</v>
      </c>
      <c r="DO329">
        <v>0</v>
      </c>
      <c r="DP329">
        <v>10003.064516128999</v>
      </c>
      <c r="DQ329">
        <v>0</v>
      </c>
      <c r="DR329">
        <v>15.776899999999999</v>
      </c>
      <c r="DS329">
        <v>-25.796177419354802</v>
      </c>
      <c r="DT329">
        <v>403.44538709677403</v>
      </c>
      <c r="DU329">
        <v>427.50561290322599</v>
      </c>
      <c r="DV329">
        <v>5.36072129032258</v>
      </c>
      <c r="DW329">
        <v>419.919548387097</v>
      </c>
      <c r="DX329">
        <v>17.745100000000001</v>
      </c>
      <c r="DY329">
        <v>2.0865454838709701</v>
      </c>
      <c r="DZ329">
        <v>1.6024506451612901</v>
      </c>
      <c r="EA329">
        <v>18.116838709677399</v>
      </c>
      <c r="EB329">
        <v>13.9823516129032</v>
      </c>
      <c r="EC329">
        <v>1999.9851612903201</v>
      </c>
      <c r="ED329">
        <v>0.979995774193548</v>
      </c>
      <c r="EE329">
        <v>2.0004174193548399E-2</v>
      </c>
      <c r="EF329">
        <v>0</v>
      </c>
      <c r="EG329">
        <v>867.03358064516101</v>
      </c>
      <c r="EH329">
        <v>5.0006300000000001</v>
      </c>
      <c r="EI329">
        <v>17070.296774193499</v>
      </c>
      <c r="EJ329">
        <v>17256.751612903201</v>
      </c>
      <c r="EK329">
        <v>38.390999999999998</v>
      </c>
      <c r="EL329">
        <v>38.3241935483871</v>
      </c>
      <c r="EM329">
        <v>37.917000000000002</v>
      </c>
      <c r="EN329">
        <v>37.561999999999998</v>
      </c>
      <c r="EO329">
        <v>39.340451612903202</v>
      </c>
      <c r="EP329">
        <v>1955.07516129032</v>
      </c>
      <c r="EQ329">
        <v>39.909999999999997</v>
      </c>
      <c r="ER329">
        <v>0</v>
      </c>
      <c r="ES329">
        <v>1658946216.5999999</v>
      </c>
      <c r="ET329">
        <v>0</v>
      </c>
      <c r="EU329">
        <v>866.98027999999999</v>
      </c>
      <c r="EV329">
        <v>-4.5295384585912899</v>
      </c>
      <c r="EW329">
        <v>-61.246154005268998</v>
      </c>
      <c r="EX329">
        <v>17069.704000000002</v>
      </c>
      <c r="EY329">
        <v>15</v>
      </c>
      <c r="EZ329">
        <v>0</v>
      </c>
      <c r="FA329" t="s">
        <v>419</v>
      </c>
      <c r="FB329">
        <v>1657551626.5</v>
      </c>
      <c r="FC329">
        <v>1657551629</v>
      </c>
      <c r="FD329">
        <v>0</v>
      </c>
      <c r="FE329">
        <v>0.40300000000000002</v>
      </c>
      <c r="FF329">
        <v>8.9999999999999993E-3</v>
      </c>
      <c r="FG329">
        <v>9.41</v>
      </c>
      <c r="FH329">
        <v>8.6999999999999994E-2</v>
      </c>
      <c r="FI329">
        <v>417</v>
      </c>
      <c r="FJ329">
        <v>17</v>
      </c>
      <c r="FK329">
        <v>1.61</v>
      </c>
      <c r="FL329">
        <v>0.59</v>
      </c>
      <c r="FM329">
        <v>-25.75902</v>
      </c>
      <c r="FN329">
        <v>-0.79588818011253504</v>
      </c>
      <c r="FO329">
        <v>0.123860157435715</v>
      </c>
      <c r="FP329">
        <v>0</v>
      </c>
      <c r="FQ329">
        <v>867.16029411764703</v>
      </c>
      <c r="FR329">
        <v>-3.4880672265886998</v>
      </c>
      <c r="FS329">
        <v>0.41840091450608302</v>
      </c>
      <c r="FT329">
        <v>0</v>
      </c>
      <c r="FU329">
        <v>5.3485112499999996</v>
      </c>
      <c r="FV329">
        <v>0.33256041275797399</v>
      </c>
      <c r="FW329">
        <v>3.87549194417625E-2</v>
      </c>
      <c r="FX329">
        <v>0</v>
      </c>
      <c r="FY329">
        <v>0</v>
      </c>
      <c r="FZ329">
        <v>3</v>
      </c>
      <c r="GA329" t="s">
        <v>429</v>
      </c>
      <c r="GB329">
        <v>2.97411</v>
      </c>
      <c r="GC329">
        <v>2.7004800000000002</v>
      </c>
      <c r="GD329">
        <v>8.6107900000000001E-2</v>
      </c>
      <c r="GE329">
        <v>9.1573299999999996E-2</v>
      </c>
      <c r="GF329">
        <v>0.100467</v>
      </c>
      <c r="GG329">
        <v>8.3890099999999995E-2</v>
      </c>
      <c r="GH329">
        <v>35626.300000000003</v>
      </c>
      <c r="GI329">
        <v>38707.4</v>
      </c>
      <c r="GJ329">
        <v>35325.599999999999</v>
      </c>
      <c r="GK329">
        <v>38643</v>
      </c>
      <c r="GL329">
        <v>45047.7</v>
      </c>
      <c r="GM329">
        <v>51121.5</v>
      </c>
      <c r="GN329">
        <v>55212</v>
      </c>
      <c r="GO329">
        <v>61971.7</v>
      </c>
      <c r="GP329">
        <v>1.9845999999999999</v>
      </c>
      <c r="GQ329">
        <v>1.8462000000000001</v>
      </c>
      <c r="GR329">
        <v>0.11012</v>
      </c>
      <c r="GS329">
        <v>0</v>
      </c>
      <c r="GT329">
        <v>25.3567</v>
      </c>
      <c r="GU329">
        <v>999.9</v>
      </c>
      <c r="GV329">
        <v>52.765000000000001</v>
      </c>
      <c r="GW329">
        <v>29.074000000000002</v>
      </c>
      <c r="GX329">
        <v>23.599799999999998</v>
      </c>
      <c r="GY329">
        <v>60.089799999999997</v>
      </c>
      <c r="GZ329">
        <v>47.183500000000002</v>
      </c>
      <c r="HA329">
        <v>1</v>
      </c>
      <c r="HB329">
        <v>-6.8089399999999994E-2</v>
      </c>
      <c r="HC329">
        <v>7.7341999999999994E-2</v>
      </c>
      <c r="HD329">
        <v>20.113199999999999</v>
      </c>
      <c r="HE329">
        <v>5.1993200000000002</v>
      </c>
      <c r="HF329">
        <v>12.0052</v>
      </c>
      <c r="HG329">
        <v>4.9756</v>
      </c>
      <c r="HH329">
        <v>3.2938000000000001</v>
      </c>
      <c r="HI329">
        <v>9999</v>
      </c>
      <c r="HJ329">
        <v>9999</v>
      </c>
      <c r="HK329">
        <v>9999</v>
      </c>
      <c r="HL329">
        <v>619.79999999999995</v>
      </c>
      <c r="HM329">
        <v>1.8632200000000001</v>
      </c>
      <c r="HN329">
        <v>1.8680699999999999</v>
      </c>
      <c r="HO329">
        <v>1.8678300000000001</v>
      </c>
      <c r="HP329">
        <v>1.8690500000000001</v>
      </c>
      <c r="HQ329">
        <v>1.86981</v>
      </c>
      <c r="HR329">
        <v>1.8658399999999999</v>
      </c>
      <c r="HS329">
        <v>1.8669100000000001</v>
      </c>
      <c r="HT329">
        <v>1.86829</v>
      </c>
      <c r="HU329">
        <v>5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5.8360000000000003</v>
      </c>
      <c r="II329">
        <v>0.4103</v>
      </c>
      <c r="IJ329">
        <v>3.6346291650323699</v>
      </c>
      <c r="IK329">
        <v>5.6267518783259399E-3</v>
      </c>
      <c r="IL329">
        <v>2.30191766742704E-7</v>
      </c>
      <c r="IM329">
        <v>-2.9562642023804099E-10</v>
      </c>
      <c r="IN329">
        <v>-4.4408053959193901E-2</v>
      </c>
      <c r="IO329">
        <v>-1.77651730019769E-2</v>
      </c>
      <c r="IP329">
        <v>2.0502542247495602E-3</v>
      </c>
      <c r="IQ329">
        <v>-1.6883999477825899E-5</v>
      </c>
      <c r="IR329">
        <v>-3</v>
      </c>
      <c r="IS329">
        <v>1845</v>
      </c>
      <c r="IT329">
        <v>1</v>
      </c>
      <c r="IU329">
        <v>26</v>
      </c>
      <c r="IV329">
        <v>23243.200000000001</v>
      </c>
      <c r="IW329">
        <v>23243.1</v>
      </c>
      <c r="IX329">
        <v>1.02905</v>
      </c>
      <c r="IY329">
        <v>2.6220699999999999</v>
      </c>
      <c r="IZ329">
        <v>1.5478499999999999</v>
      </c>
      <c r="JA329">
        <v>2.3059099999999999</v>
      </c>
      <c r="JB329">
        <v>1.3464400000000001</v>
      </c>
      <c r="JC329">
        <v>2.35229</v>
      </c>
      <c r="JD329">
        <v>33.266300000000001</v>
      </c>
      <c r="JE329">
        <v>24.218800000000002</v>
      </c>
      <c r="JF329">
        <v>18</v>
      </c>
      <c r="JG329">
        <v>497.34699999999998</v>
      </c>
      <c r="JH329">
        <v>408.72500000000002</v>
      </c>
      <c r="JI329">
        <v>25.000299999999999</v>
      </c>
      <c r="JJ329">
        <v>26.3886</v>
      </c>
      <c r="JK329">
        <v>30.0001</v>
      </c>
      <c r="JL329">
        <v>26.326699999999999</v>
      </c>
      <c r="JM329">
        <v>26.267299999999999</v>
      </c>
      <c r="JN329">
        <v>20.711400000000001</v>
      </c>
      <c r="JO329">
        <v>31.7608</v>
      </c>
      <c r="JP329">
        <v>59.615699999999997</v>
      </c>
      <c r="JQ329">
        <v>25</v>
      </c>
      <c r="JR329">
        <v>426.726</v>
      </c>
      <c r="JS329">
        <v>17.527799999999999</v>
      </c>
      <c r="JT329">
        <v>102.426</v>
      </c>
      <c r="JU329">
        <v>103.15900000000001</v>
      </c>
    </row>
    <row r="330" spans="1:281" x14ac:dyDescent="0.2">
      <c r="A330">
        <v>314</v>
      </c>
      <c r="B330">
        <v>1658946221.0999999</v>
      </c>
      <c r="C330">
        <v>4428</v>
      </c>
      <c r="D330" t="s">
        <v>1054</v>
      </c>
      <c r="E330" t="s">
        <v>1055</v>
      </c>
      <c r="F330">
        <v>5</v>
      </c>
      <c r="G330" t="s">
        <v>1005</v>
      </c>
      <c r="H330" t="s">
        <v>416</v>
      </c>
      <c r="I330">
        <v>1658946213.2551701</v>
      </c>
      <c r="J330">
        <f t="shared" si="200"/>
        <v>4.6164550768545091E-3</v>
      </c>
      <c r="K330">
        <f t="shared" si="201"/>
        <v>4.6164550768545087</v>
      </c>
      <c r="L330">
        <f t="shared" si="202"/>
        <v>19.581244496853326</v>
      </c>
      <c r="M330">
        <f t="shared" si="203"/>
        <v>394.09317241379301</v>
      </c>
      <c r="N330">
        <f t="shared" si="204"/>
        <v>251.06511224914678</v>
      </c>
      <c r="O330">
        <f t="shared" si="205"/>
        <v>22.684147389821838</v>
      </c>
      <c r="P330">
        <f t="shared" si="206"/>
        <v>35.606968759106557</v>
      </c>
      <c r="Q330">
        <f t="shared" si="207"/>
        <v>0.24568366496276275</v>
      </c>
      <c r="R330">
        <f t="shared" si="208"/>
        <v>2.7519894124479478</v>
      </c>
      <c r="S330">
        <f t="shared" si="209"/>
        <v>0.23411646139278616</v>
      </c>
      <c r="T330">
        <f t="shared" si="210"/>
        <v>0.14731666354071826</v>
      </c>
      <c r="U330">
        <f t="shared" si="211"/>
        <v>321.51144868589557</v>
      </c>
      <c r="V330">
        <f t="shared" si="212"/>
        <v>28.069188459983355</v>
      </c>
      <c r="W330">
        <f t="shared" si="213"/>
        <v>28.069188459983355</v>
      </c>
      <c r="X330">
        <f t="shared" si="214"/>
        <v>3.8101729320651225</v>
      </c>
      <c r="Y330">
        <f t="shared" si="215"/>
        <v>57.175891122607972</v>
      </c>
      <c r="Z330">
        <f t="shared" si="216"/>
        <v>2.0867015999588019</v>
      </c>
      <c r="AA330">
        <f t="shared" si="217"/>
        <v>3.6496179753177427</v>
      </c>
      <c r="AB330">
        <f t="shared" si="218"/>
        <v>1.7234713321063206</v>
      </c>
      <c r="AC330">
        <f t="shared" si="219"/>
        <v>-203.58566888928385</v>
      </c>
      <c r="AD330">
        <f t="shared" si="220"/>
        <v>-109.3240385095593</v>
      </c>
      <c r="AE330">
        <f t="shared" si="221"/>
        <v>-8.63344931415884</v>
      </c>
      <c r="AF330">
        <f t="shared" si="222"/>
        <v>-3.1708027106418513E-2</v>
      </c>
      <c r="AG330">
        <f t="shared" si="223"/>
        <v>20.18753520246182</v>
      </c>
      <c r="AH330">
        <f t="shared" si="224"/>
        <v>4.6168760450660331</v>
      </c>
      <c r="AI330">
        <f t="shared" si="225"/>
        <v>19.581244496853326</v>
      </c>
      <c r="AJ330">
        <v>428.24469343030302</v>
      </c>
      <c r="AK330">
        <v>403.70750909090901</v>
      </c>
      <c r="AL330">
        <v>0.12860528138527599</v>
      </c>
      <c r="AM330">
        <v>66.33</v>
      </c>
      <c r="AN330">
        <f t="shared" si="226"/>
        <v>4.6164550768545087</v>
      </c>
      <c r="AO330">
        <v>17.590250634210701</v>
      </c>
      <c r="AP330">
        <v>23.047595757575799</v>
      </c>
      <c r="AQ330">
        <v>-7.0654544990830098E-3</v>
      </c>
      <c r="AR330">
        <v>88.640650729912196</v>
      </c>
      <c r="AS330">
        <v>0</v>
      </c>
      <c r="AT330">
        <v>0</v>
      </c>
      <c r="AU330">
        <f t="shared" si="227"/>
        <v>1</v>
      </c>
      <c r="AV330">
        <f t="shared" si="228"/>
        <v>0</v>
      </c>
      <c r="AW330">
        <f t="shared" si="229"/>
        <v>47647.143916447669</v>
      </c>
      <c r="AX330" t="s">
        <v>417</v>
      </c>
      <c r="AY330" t="s">
        <v>417</v>
      </c>
      <c r="AZ330">
        <v>0</v>
      </c>
      <c r="BA330">
        <v>0</v>
      </c>
      <c r="BB330" t="e">
        <f t="shared" si="230"/>
        <v>#DIV/0!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 t="e">
        <f t="shared" si="231"/>
        <v>#DIV/0!</v>
      </c>
      <c r="BI330">
        <v>0.5</v>
      </c>
      <c r="BJ330">
        <f t="shared" si="232"/>
        <v>1681.2007754849162</v>
      </c>
      <c r="BK330">
        <f t="shared" si="233"/>
        <v>19.581244496853326</v>
      </c>
      <c r="BL330" t="e">
        <f t="shared" si="234"/>
        <v>#DIV/0!</v>
      </c>
      <c r="BM330">
        <f t="shared" si="235"/>
        <v>1.1647177887605614E-2</v>
      </c>
      <c r="BN330" t="e">
        <f t="shared" si="236"/>
        <v>#DIV/0!</v>
      </c>
      <c r="BO330" t="e">
        <f t="shared" si="237"/>
        <v>#DIV/0!</v>
      </c>
      <c r="BP330" t="s">
        <v>417</v>
      </c>
      <c r="BQ330">
        <v>0</v>
      </c>
      <c r="BR330" t="e">
        <f t="shared" si="238"/>
        <v>#DIV/0!</v>
      </c>
      <c r="BS330" t="e">
        <f t="shared" si="239"/>
        <v>#DIV/0!</v>
      </c>
      <c r="BT330" t="e">
        <f t="shared" si="240"/>
        <v>#DIV/0!</v>
      </c>
      <c r="BU330" t="e">
        <f t="shared" si="241"/>
        <v>#DIV/0!</v>
      </c>
      <c r="BV330" t="e">
        <f t="shared" si="242"/>
        <v>#DIV/0!</v>
      </c>
      <c r="BW330" t="e">
        <f t="shared" si="243"/>
        <v>#DIV/0!</v>
      </c>
      <c r="BX330" t="e">
        <f t="shared" si="244"/>
        <v>#DIV/0!</v>
      </c>
      <c r="BY330" t="e">
        <f t="shared" si="245"/>
        <v>#DIV/0!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 t="shared" si="246"/>
        <v>2000.0041379310301</v>
      </c>
      <c r="CS330">
        <f t="shared" si="247"/>
        <v>1681.2007754849162</v>
      </c>
      <c r="CT330">
        <f t="shared" si="248"/>
        <v>0.84059864857284228</v>
      </c>
      <c r="CU330">
        <f t="shared" si="249"/>
        <v>0.1607553917455859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1658946213.2551701</v>
      </c>
      <c r="DB330">
        <v>394.09317241379301</v>
      </c>
      <c r="DC330">
        <v>420.501586206897</v>
      </c>
      <c r="DD330">
        <v>23.095334482758599</v>
      </c>
      <c r="DE330">
        <v>17.683037931034502</v>
      </c>
      <c r="DF330">
        <v>388.25641379310298</v>
      </c>
      <c r="DG330">
        <v>22.6847931034483</v>
      </c>
      <c r="DH330">
        <v>500.00006896551702</v>
      </c>
      <c r="DI330">
        <v>90.304510344827605</v>
      </c>
      <c r="DJ330">
        <v>4.7140613793103497E-2</v>
      </c>
      <c r="DK330">
        <v>27.332331034482799</v>
      </c>
      <c r="DL330">
        <v>27.158227586206898</v>
      </c>
      <c r="DM330">
        <v>999.9</v>
      </c>
      <c r="DN330">
        <v>0</v>
      </c>
      <c r="DO330">
        <v>0</v>
      </c>
      <c r="DP330">
        <v>9988.9655172413804</v>
      </c>
      <c r="DQ330">
        <v>0</v>
      </c>
      <c r="DR330">
        <v>15.776899999999999</v>
      </c>
      <c r="DS330">
        <v>-26.408544827586201</v>
      </c>
      <c r="DT330">
        <v>403.40993103448301</v>
      </c>
      <c r="DU330">
        <v>428.07100000000003</v>
      </c>
      <c r="DV330">
        <v>5.4123031034482798</v>
      </c>
      <c r="DW330">
        <v>420.501586206897</v>
      </c>
      <c r="DX330">
        <v>17.683037931034502</v>
      </c>
      <c r="DY330">
        <v>2.0856131034482801</v>
      </c>
      <c r="DZ330">
        <v>1.59685689655172</v>
      </c>
      <c r="EA330">
        <v>18.109724137931</v>
      </c>
      <c r="EB330">
        <v>13.928389655172399</v>
      </c>
      <c r="EC330">
        <v>2000.0041379310301</v>
      </c>
      <c r="ED330">
        <v>0.97999572413793101</v>
      </c>
      <c r="EE330">
        <v>2.0004227586206898E-2</v>
      </c>
      <c r="EF330">
        <v>0</v>
      </c>
      <c r="EG330">
        <v>866.71968965517203</v>
      </c>
      <c r="EH330">
        <v>5.0006300000000001</v>
      </c>
      <c r="EI330">
        <v>17064.648275862099</v>
      </c>
      <c r="EJ330">
        <v>17256.913793103398</v>
      </c>
      <c r="EK330">
        <v>38.392103448275897</v>
      </c>
      <c r="EL330">
        <v>38.325034482758603</v>
      </c>
      <c r="EM330">
        <v>37.915620689655199</v>
      </c>
      <c r="EN330">
        <v>37.561999999999998</v>
      </c>
      <c r="EO330">
        <v>39.338068965517202</v>
      </c>
      <c r="EP330">
        <v>1955.09413793103</v>
      </c>
      <c r="EQ330">
        <v>39.909999999999997</v>
      </c>
      <c r="ER330">
        <v>0</v>
      </c>
      <c r="ES330">
        <v>1658946222</v>
      </c>
      <c r="ET330">
        <v>0</v>
      </c>
      <c r="EU330">
        <v>866.70500000000004</v>
      </c>
      <c r="EV330">
        <v>-3.1807863234883298</v>
      </c>
      <c r="EW330">
        <v>-72.738461525005505</v>
      </c>
      <c r="EX330">
        <v>17063.992307692301</v>
      </c>
      <c r="EY330">
        <v>15</v>
      </c>
      <c r="EZ330">
        <v>0</v>
      </c>
      <c r="FA330" t="s">
        <v>419</v>
      </c>
      <c r="FB330">
        <v>1657551626.5</v>
      </c>
      <c r="FC330">
        <v>1657551629</v>
      </c>
      <c r="FD330">
        <v>0</v>
      </c>
      <c r="FE330">
        <v>0.40300000000000002</v>
      </c>
      <c r="FF330">
        <v>8.9999999999999993E-3</v>
      </c>
      <c r="FG330">
        <v>9.41</v>
      </c>
      <c r="FH330">
        <v>8.6999999999999994E-2</v>
      </c>
      <c r="FI330">
        <v>417</v>
      </c>
      <c r="FJ330">
        <v>17</v>
      </c>
      <c r="FK330">
        <v>1.61</v>
      </c>
      <c r="FL330">
        <v>0.59</v>
      </c>
      <c r="FM330">
        <v>-25.970987804878</v>
      </c>
      <c r="FN330">
        <v>-3.5159770034843798</v>
      </c>
      <c r="FO330">
        <v>0.63128083511073596</v>
      </c>
      <c r="FP330">
        <v>0</v>
      </c>
      <c r="FQ330">
        <v>866.95667647058804</v>
      </c>
      <c r="FR330">
        <v>-3.8448128326504101</v>
      </c>
      <c r="FS330">
        <v>0.435120924408538</v>
      </c>
      <c r="FT330">
        <v>0</v>
      </c>
      <c r="FU330">
        <v>5.3835536585365897</v>
      </c>
      <c r="FV330">
        <v>0.58807128919860896</v>
      </c>
      <c r="FW330">
        <v>6.3039513460581398E-2</v>
      </c>
      <c r="FX330">
        <v>0</v>
      </c>
      <c r="FY330">
        <v>0</v>
      </c>
      <c r="FZ330">
        <v>3</v>
      </c>
      <c r="GA330" t="s">
        <v>429</v>
      </c>
      <c r="GB330">
        <v>2.97342</v>
      </c>
      <c r="GC330">
        <v>2.7012200000000002</v>
      </c>
      <c r="GD330">
        <v>8.6231699999999994E-2</v>
      </c>
      <c r="GE330">
        <v>9.2733200000000002E-2</v>
      </c>
      <c r="GF330">
        <v>0.100324</v>
      </c>
      <c r="GG330">
        <v>8.3792099999999994E-2</v>
      </c>
      <c r="GH330">
        <v>35621.599999999999</v>
      </c>
      <c r="GI330">
        <v>38657.699999999997</v>
      </c>
      <c r="GJ330">
        <v>35325.800000000003</v>
      </c>
      <c r="GK330">
        <v>38642.800000000003</v>
      </c>
      <c r="GL330">
        <v>45054.5</v>
      </c>
      <c r="GM330">
        <v>51127.3</v>
      </c>
      <c r="GN330">
        <v>55211.4</v>
      </c>
      <c r="GO330">
        <v>61972.1</v>
      </c>
      <c r="GP330">
        <v>1.9834000000000001</v>
      </c>
      <c r="GQ330">
        <v>1.8475999999999999</v>
      </c>
      <c r="GR330">
        <v>0.11012</v>
      </c>
      <c r="GS330">
        <v>0</v>
      </c>
      <c r="GT330">
        <v>25.361000000000001</v>
      </c>
      <c r="GU330">
        <v>999.9</v>
      </c>
      <c r="GV330">
        <v>52.716000000000001</v>
      </c>
      <c r="GW330">
        <v>29.074000000000002</v>
      </c>
      <c r="GX330">
        <v>23.578499999999998</v>
      </c>
      <c r="GY330">
        <v>60.279800000000002</v>
      </c>
      <c r="GZ330">
        <v>46.814900000000002</v>
      </c>
      <c r="HA330">
        <v>1</v>
      </c>
      <c r="HB330">
        <v>-6.8008100000000002E-2</v>
      </c>
      <c r="HC330">
        <v>7.7341999999999994E-2</v>
      </c>
      <c r="HD330">
        <v>20.113199999999999</v>
      </c>
      <c r="HE330">
        <v>5.1993200000000002</v>
      </c>
      <c r="HF330">
        <v>12.004</v>
      </c>
      <c r="HG330">
        <v>4.976</v>
      </c>
      <c r="HH330">
        <v>3.2938000000000001</v>
      </c>
      <c r="HI330">
        <v>9999</v>
      </c>
      <c r="HJ330">
        <v>9999</v>
      </c>
      <c r="HK330">
        <v>9999</v>
      </c>
      <c r="HL330">
        <v>619.79999999999995</v>
      </c>
      <c r="HM330">
        <v>1.8632200000000001</v>
      </c>
      <c r="HN330">
        <v>1.8680699999999999</v>
      </c>
      <c r="HO330">
        <v>1.8678300000000001</v>
      </c>
      <c r="HP330">
        <v>1.8690500000000001</v>
      </c>
      <c r="HQ330">
        <v>1.86981</v>
      </c>
      <c r="HR330">
        <v>1.8658399999999999</v>
      </c>
      <c r="HS330">
        <v>1.8669100000000001</v>
      </c>
      <c r="HT330">
        <v>1.86829</v>
      </c>
      <c r="HU330">
        <v>5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5.8410000000000002</v>
      </c>
      <c r="II330">
        <v>0.40810000000000002</v>
      </c>
      <c r="IJ330">
        <v>3.6346291650323699</v>
      </c>
      <c r="IK330">
        <v>5.6267518783259399E-3</v>
      </c>
      <c r="IL330">
        <v>2.30191766742704E-7</v>
      </c>
      <c r="IM330">
        <v>-2.9562642023804099E-10</v>
      </c>
      <c r="IN330">
        <v>-4.4408053959193901E-2</v>
      </c>
      <c r="IO330">
        <v>-1.77651730019769E-2</v>
      </c>
      <c r="IP330">
        <v>2.0502542247495602E-3</v>
      </c>
      <c r="IQ330">
        <v>-1.6883999477825899E-5</v>
      </c>
      <c r="IR330">
        <v>-3</v>
      </c>
      <c r="IS330">
        <v>1845</v>
      </c>
      <c r="IT330">
        <v>1</v>
      </c>
      <c r="IU330">
        <v>26</v>
      </c>
      <c r="IV330">
        <v>23243.200000000001</v>
      </c>
      <c r="IW330">
        <v>23243.200000000001</v>
      </c>
      <c r="IX330">
        <v>1.0571299999999999</v>
      </c>
      <c r="IY330">
        <v>2.6257299999999999</v>
      </c>
      <c r="IZ330">
        <v>1.5478499999999999</v>
      </c>
      <c r="JA330">
        <v>2.3059099999999999</v>
      </c>
      <c r="JB330">
        <v>1.3464400000000001</v>
      </c>
      <c r="JC330">
        <v>2.3315399999999999</v>
      </c>
      <c r="JD330">
        <v>33.266300000000001</v>
      </c>
      <c r="JE330">
        <v>24.210100000000001</v>
      </c>
      <c r="JF330">
        <v>18</v>
      </c>
      <c r="JG330">
        <v>496.56099999999998</v>
      </c>
      <c r="JH330">
        <v>409.50900000000001</v>
      </c>
      <c r="JI330">
        <v>25.0001</v>
      </c>
      <c r="JJ330">
        <v>26.390899999999998</v>
      </c>
      <c r="JK330">
        <v>30.0002</v>
      </c>
      <c r="JL330">
        <v>26.326699999999999</v>
      </c>
      <c r="JM330">
        <v>26.267299999999999</v>
      </c>
      <c r="JN330">
        <v>21.218599999999999</v>
      </c>
      <c r="JO330">
        <v>31.7608</v>
      </c>
      <c r="JP330">
        <v>59.615699999999997</v>
      </c>
      <c r="JQ330">
        <v>25</v>
      </c>
      <c r="JR330">
        <v>440.25400000000002</v>
      </c>
      <c r="JS330">
        <v>17.508900000000001</v>
      </c>
      <c r="JT330">
        <v>102.425</v>
      </c>
      <c r="JU330">
        <v>103.16</v>
      </c>
    </row>
    <row r="331" spans="1:281" x14ac:dyDescent="0.2">
      <c r="A331">
        <v>315</v>
      </c>
      <c r="B331">
        <v>1658946226.0999999</v>
      </c>
      <c r="C331">
        <v>4433</v>
      </c>
      <c r="D331" t="s">
        <v>1056</v>
      </c>
      <c r="E331" t="s">
        <v>1057</v>
      </c>
      <c r="F331">
        <v>5</v>
      </c>
      <c r="G331" t="s">
        <v>1005</v>
      </c>
      <c r="H331" t="s">
        <v>416</v>
      </c>
      <c r="I331">
        <v>1658946218.33214</v>
      </c>
      <c r="J331">
        <f t="shared" si="200"/>
        <v>4.6395251893877791E-3</v>
      </c>
      <c r="K331">
        <f t="shared" si="201"/>
        <v>4.6395251893877791</v>
      </c>
      <c r="L331">
        <f t="shared" si="202"/>
        <v>20.128269568835218</v>
      </c>
      <c r="M331">
        <f t="shared" si="203"/>
        <v>395.12267857142899</v>
      </c>
      <c r="N331">
        <f t="shared" si="204"/>
        <v>249.02202067793658</v>
      </c>
      <c r="O331">
        <f t="shared" si="205"/>
        <v>22.499456036997195</v>
      </c>
      <c r="P331">
        <f t="shared" si="206"/>
        <v>35.699836149173542</v>
      </c>
      <c r="Q331">
        <f t="shared" si="207"/>
        <v>0.24686453544405842</v>
      </c>
      <c r="R331">
        <f t="shared" si="208"/>
        <v>2.75270275700084</v>
      </c>
      <c r="S331">
        <f t="shared" si="209"/>
        <v>0.23519158107196286</v>
      </c>
      <c r="T331">
        <f t="shared" si="210"/>
        <v>0.14799750158200578</v>
      </c>
      <c r="U331">
        <f t="shared" si="211"/>
        <v>321.5122132721051</v>
      </c>
      <c r="V331">
        <f t="shared" si="212"/>
        <v>28.061869251357116</v>
      </c>
      <c r="W331">
        <f t="shared" si="213"/>
        <v>28.061869251357116</v>
      </c>
      <c r="X331">
        <f t="shared" si="214"/>
        <v>3.808548327786816</v>
      </c>
      <c r="Y331">
        <f t="shared" si="215"/>
        <v>57.114113170879776</v>
      </c>
      <c r="Z331">
        <f t="shared" si="216"/>
        <v>2.0843502530308169</v>
      </c>
      <c r="AA331">
        <f t="shared" si="217"/>
        <v>3.6494486866926343</v>
      </c>
      <c r="AB331">
        <f t="shared" si="218"/>
        <v>1.7241980747559991</v>
      </c>
      <c r="AC331">
        <f t="shared" si="219"/>
        <v>-204.60306085200105</v>
      </c>
      <c r="AD331">
        <f t="shared" si="220"/>
        <v>-108.38367718177156</v>
      </c>
      <c r="AE331">
        <f t="shared" si="221"/>
        <v>-8.5566233665989913</v>
      </c>
      <c r="AF331">
        <f t="shared" si="222"/>
        <v>-3.114812826652269E-2</v>
      </c>
      <c r="AG331">
        <f t="shared" si="223"/>
        <v>23.103794252043581</v>
      </c>
      <c r="AH331">
        <f t="shared" si="224"/>
        <v>4.650816091404252</v>
      </c>
      <c r="AI331">
        <f t="shared" si="225"/>
        <v>20.128269568835218</v>
      </c>
      <c r="AJ331">
        <v>441.09406395151501</v>
      </c>
      <c r="AK331">
        <v>409.66310303030298</v>
      </c>
      <c r="AL331">
        <v>1.4271620779222101</v>
      </c>
      <c r="AM331">
        <v>66.33</v>
      </c>
      <c r="AN331">
        <f t="shared" si="226"/>
        <v>4.6395251893877791</v>
      </c>
      <c r="AO331">
        <v>17.5776355551451</v>
      </c>
      <c r="AP331">
        <v>23.024538181818201</v>
      </c>
      <c r="AQ331">
        <v>-1.1915449433023699E-3</v>
      </c>
      <c r="AR331">
        <v>88.640650729912196</v>
      </c>
      <c r="AS331">
        <v>0</v>
      </c>
      <c r="AT331">
        <v>0</v>
      </c>
      <c r="AU331">
        <f t="shared" si="227"/>
        <v>1</v>
      </c>
      <c r="AV331">
        <f t="shared" si="228"/>
        <v>0</v>
      </c>
      <c r="AW331">
        <f t="shared" si="229"/>
        <v>47666.583947146137</v>
      </c>
      <c r="AX331" t="s">
        <v>417</v>
      </c>
      <c r="AY331" t="s">
        <v>417</v>
      </c>
      <c r="AZ331">
        <v>0</v>
      </c>
      <c r="BA331">
        <v>0</v>
      </c>
      <c r="BB331" t="e">
        <f t="shared" si="230"/>
        <v>#DIV/0!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 t="e">
        <f t="shared" si="231"/>
        <v>#DIV/0!</v>
      </c>
      <c r="BI331">
        <v>0.5</v>
      </c>
      <c r="BJ331">
        <f t="shared" si="232"/>
        <v>1681.2047996228534</v>
      </c>
      <c r="BK331">
        <f t="shared" si="233"/>
        <v>20.128269568835218</v>
      </c>
      <c r="BL331" t="e">
        <f t="shared" si="234"/>
        <v>#DIV/0!</v>
      </c>
      <c r="BM331">
        <f t="shared" si="235"/>
        <v>1.197252682918263E-2</v>
      </c>
      <c r="BN331" t="e">
        <f t="shared" si="236"/>
        <v>#DIV/0!</v>
      </c>
      <c r="BO331" t="e">
        <f t="shared" si="237"/>
        <v>#DIV/0!</v>
      </c>
      <c r="BP331" t="s">
        <v>417</v>
      </c>
      <c r="BQ331">
        <v>0</v>
      </c>
      <c r="BR331" t="e">
        <f t="shared" si="238"/>
        <v>#DIV/0!</v>
      </c>
      <c r="BS331" t="e">
        <f t="shared" si="239"/>
        <v>#DIV/0!</v>
      </c>
      <c r="BT331" t="e">
        <f t="shared" si="240"/>
        <v>#DIV/0!</v>
      </c>
      <c r="BU331" t="e">
        <f t="shared" si="241"/>
        <v>#DIV/0!</v>
      </c>
      <c r="BV331" t="e">
        <f t="shared" si="242"/>
        <v>#DIV/0!</v>
      </c>
      <c r="BW331" t="e">
        <f t="shared" si="243"/>
        <v>#DIV/0!</v>
      </c>
      <c r="BX331" t="e">
        <f t="shared" si="244"/>
        <v>#DIV/0!</v>
      </c>
      <c r="BY331" t="e">
        <f t="shared" si="245"/>
        <v>#DIV/0!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 t="shared" si="246"/>
        <v>2000.00892857143</v>
      </c>
      <c r="CS331">
        <f t="shared" si="247"/>
        <v>1681.2047996228534</v>
      </c>
      <c r="CT331">
        <f t="shared" si="248"/>
        <v>0.84059864713889421</v>
      </c>
      <c r="CU331">
        <f t="shared" si="249"/>
        <v>0.16075538897806593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1658946218.33214</v>
      </c>
      <c r="DB331">
        <v>395.12267857142899</v>
      </c>
      <c r="DC331">
        <v>425.05253571428602</v>
      </c>
      <c r="DD331">
        <v>23.069407142857099</v>
      </c>
      <c r="DE331">
        <v>17.617153571428599</v>
      </c>
      <c r="DF331">
        <v>389.28014285714301</v>
      </c>
      <c r="DG331">
        <v>22.6600857142857</v>
      </c>
      <c r="DH331">
        <v>499.99778571428601</v>
      </c>
      <c r="DI331">
        <v>90.304267857142904</v>
      </c>
      <c r="DJ331">
        <v>4.7002989285714301E-2</v>
      </c>
      <c r="DK331">
        <v>27.3315392857143</v>
      </c>
      <c r="DL331">
        <v>27.159171428571401</v>
      </c>
      <c r="DM331">
        <v>999.9</v>
      </c>
      <c r="DN331">
        <v>0</v>
      </c>
      <c r="DO331">
        <v>0</v>
      </c>
      <c r="DP331">
        <v>9993.2142857142899</v>
      </c>
      <c r="DQ331">
        <v>0</v>
      </c>
      <c r="DR331">
        <v>15.776899999999999</v>
      </c>
      <c r="DS331">
        <v>-29.929960714285698</v>
      </c>
      <c r="DT331">
        <v>404.45310714285699</v>
      </c>
      <c r="DU331">
        <v>432.67478571428597</v>
      </c>
      <c r="DV331">
        <v>5.4522635714285697</v>
      </c>
      <c r="DW331">
        <v>425.05253571428602</v>
      </c>
      <c r="DX331">
        <v>17.617153571428599</v>
      </c>
      <c r="DY331">
        <v>2.0832667857142901</v>
      </c>
      <c r="DZ331">
        <v>1.5909028571428601</v>
      </c>
      <c r="EA331">
        <v>18.091803571428599</v>
      </c>
      <c r="EB331">
        <v>13.870903571428601</v>
      </c>
      <c r="EC331">
        <v>2000.00892857143</v>
      </c>
      <c r="ED331">
        <v>0.97999575000000005</v>
      </c>
      <c r="EE331">
        <v>2.00042E-2</v>
      </c>
      <c r="EF331">
        <v>0</v>
      </c>
      <c r="EG331">
        <v>866.35</v>
      </c>
      <c r="EH331">
        <v>5.0006300000000001</v>
      </c>
      <c r="EI331">
        <v>17057.375</v>
      </c>
      <c r="EJ331">
        <v>17256.953571428599</v>
      </c>
      <c r="EK331">
        <v>38.401571428571401</v>
      </c>
      <c r="EL331">
        <v>38.320999999999998</v>
      </c>
      <c r="EM331">
        <v>37.923714285714297</v>
      </c>
      <c r="EN331">
        <v>37.561999999999998</v>
      </c>
      <c r="EO331">
        <v>39.33</v>
      </c>
      <c r="EP331">
        <v>1955.09892857143</v>
      </c>
      <c r="EQ331">
        <v>39.909999999999997</v>
      </c>
      <c r="ER331">
        <v>0</v>
      </c>
      <c r="ES331">
        <v>1658946226.8</v>
      </c>
      <c r="ET331">
        <v>0</v>
      </c>
      <c r="EU331">
        <v>866.33292307692295</v>
      </c>
      <c r="EV331">
        <v>-4.4814359115995002</v>
      </c>
      <c r="EW331">
        <v>-98.731624062072896</v>
      </c>
      <c r="EX331">
        <v>17056.988461538502</v>
      </c>
      <c r="EY331">
        <v>15</v>
      </c>
      <c r="EZ331">
        <v>0</v>
      </c>
      <c r="FA331" t="s">
        <v>419</v>
      </c>
      <c r="FB331">
        <v>1657551626.5</v>
      </c>
      <c r="FC331">
        <v>1657551629</v>
      </c>
      <c r="FD331">
        <v>0</v>
      </c>
      <c r="FE331">
        <v>0.40300000000000002</v>
      </c>
      <c r="FF331">
        <v>8.9999999999999993E-3</v>
      </c>
      <c r="FG331">
        <v>9.41</v>
      </c>
      <c r="FH331">
        <v>8.6999999999999994E-2</v>
      </c>
      <c r="FI331">
        <v>417</v>
      </c>
      <c r="FJ331">
        <v>17</v>
      </c>
      <c r="FK331">
        <v>1.61</v>
      </c>
      <c r="FL331">
        <v>0.59</v>
      </c>
      <c r="FM331">
        <v>-28.778770731707301</v>
      </c>
      <c r="FN331">
        <v>-38.244472473867603</v>
      </c>
      <c r="FO331">
        <v>4.54946485656221</v>
      </c>
      <c r="FP331">
        <v>0</v>
      </c>
      <c r="FQ331">
        <v>866.53414705882403</v>
      </c>
      <c r="FR331">
        <v>-4.3967456126826301</v>
      </c>
      <c r="FS331">
        <v>0.499100787437533</v>
      </c>
      <c r="FT331">
        <v>0</v>
      </c>
      <c r="FU331">
        <v>5.42395682926829</v>
      </c>
      <c r="FV331">
        <v>0.50346752613239898</v>
      </c>
      <c r="FW331">
        <v>5.70606890197611E-2</v>
      </c>
      <c r="FX331">
        <v>0</v>
      </c>
      <c r="FY331">
        <v>0</v>
      </c>
      <c r="FZ331">
        <v>3</v>
      </c>
      <c r="GA331" t="s">
        <v>429</v>
      </c>
      <c r="GB331">
        <v>2.9733499999999999</v>
      </c>
      <c r="GC331">
        <v>2.7012499999999999</v>
      </c>
      <c r="GD331">
        <v>8.7302900000000003E-2</v>
      </c>
      <c r="GE331">
        <v>9.5040700000000006E-2</v>
      </c>
      <c r="GF331">
        <v>0.10026400000000001</v>
      </c>
      <c r="GG331">
        <v>8.3612300000000001E-2</v>
      </c>
      <c r="GH331">
        <v>35579.1</v>
      </c>
      <c r="GI331">
        <v>38558.800000000003</v>
      </c>
      <c r="GJ331">
        <v>35325.1</v>
      </c>
      <c r="GK331">
        <v>38642.199999999997</v>
      </c>
      <c r="GL331">
        <v>45057.3</v>
      </c>
      <c r="GM331">
        <v>51136.5</v>
      </c>
      <c r="GN331">
        <v>55211</v>
      </c>
      <c r="GO331">
        <v>61970.9</v>
      </c>
      <c r="GP331">
        <v>1.9843999999999999</v>
      </c>
      <c r="GQ331">
        <v>1.8468</v>
      </c>
      <c r="GR331">
        <v>0.109226</v>
      </c>
      <c r="GS331">
        <v>0</v>
      </c>
      <c r="GT331">
        <v>25.365200000000002</v>
      </c>
      <c r="GU331">
        <v>999.9</v>
      </c>
      <c r="GV331">
        <v>52.692</v>
      </c>
      <c r="GW331">
        <v>29.074000000000002</v>
      </c>
      <c r="GX331">
        <v>23.566600000000001</v>
      </c>
      <c r="GY331">
        <v>60.529800000000002</v>
      </c>
      <c r="GZ331">
        <v>47.259599999999999</v>
      </c>
      <c r="HA331">
        <v>1</v>
      </c>
      <c r="HB331">
        <v>-6.7865900000000007E-2</v>
      </c>
      <c r="HC331">
        <v>7.7559900000000001E-2</v>
      </c>
      <c r="HD331">
        <v>20.113</v>
      </c>
      <c r="HE331">
        <v>5.1993200000000002</v>
      </c>
      <c r="HF331">
        <v>12.004</v>
      </c>
      <c r="HG331">
        <v>4.9756</v>
      </c>
      <c r="HH331">
        <v>3.2938000000000001</v>
      </c>
      <c r="HI331">
        <v>9999</v>
      </c>
      <c r="HJ331">
        <v>9999</v>
      </c>
      <c r="HK331">
        <v>9999</v>
      </c>
      <c r="HL331">
        <v>619.79999999999995</v>
      </c>
      <c r="HM331">
        <v>1.8632500000000001</v>
      </c>
      <c r="HN331">
        <v>1.8680399999999999</v>
      </c>
      <c r="HO331">
        <v>1.8678300000000001</v>
      </c>
      <c r="HP331">
        <v>1.8690500000000001</v>
      </c>
      <c r="HQ331">
        <v>1.86981</v>
      </c>
      <c r="HR331">
        <v>1.8658399999999999</v>
      </c>
      <c r="HS331">
        <v>1.8669100000000001</v>
      </c>
      <c r="HT331">
        <v>1.86829</v>
      </c>
      <c r="HU331">
        <v>5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5.8760000000000003</v>
      </c>
      <c r="II331">
        <v>0.40720000000000001</v>
      </c>
      <c r="IJ331">
        <v>3.6346291650323699</v>
      </c>
      <c r="IK331">
        <v>5.6267518783259399E-3</v>
      </c>
      <c r="IL331">
        <v>2.30191766742704E-7</v>
      </c>
      <c r="IM331">
        <v>-2.9562642023804099E-10</v>
      </c>
      <c r="IN331">
        <v>-4.4408053959193901E-2</v>
      </c>
      <c r="IO331">
        <v>-1.77651730019769E-2</v>
      </c>
      <c r="IP331">
        <v>2.0502542247495602E-3</v>
      </c>
      <c r="IQ331">
        <v>-1.6883999477825899E-5</v>
      </c>
      <c r="IR331">
        <v>-3</v>
      </c>
      <c r="IS331">
        <v>1845</v>
      </c>
      <c r="IT331">
        <v>1</v>
      </c>
      <c r="IU331">
        <v>26</v>
      </c>
      <c r="IV331">
        <v>23243.3</v>
      </c>
      <c r="IW331">
        <v>23243.3</v>
      </c>
      <c r="IX331">
        <v>1.08521</v>
      </c>
      <c r="IY331">
        <v>2.6196299999999999</v>
      </c>
      <c r="IZ331">
        <v>1.5478499999999999</v>
      </c>
      <c r="JA331">
        <v>2.3059099999999999</v>
      </c>
      <c r="JB331">
        <v>1.3464400000000001</v>
      </c>
      <c r="JC331">
        <v>2.4121100000000002</v>
      </c>
      <c r="JD331">
        <v>33.244</v>
      </c>
      <c r="JE331">
        <v>24.218800000000002</v>
      </c>
      <c r="JF331">
        <v>18</v>
      </c>
      <c r="JG331">
        <v>497.23599999999999</v>
      </c>
      <c r="JH331">
        <v>409.077</v>
      </c>
      <c r="JI331">
        <v>24.9999</v>
      </c>
      <c r="JJ331">
        <v>26.3931</v>
      </c>
      <c r="JK331">
        <v>30.0002</v>
      </c>
      <c r="JL331">
        <v>26.328900000000001</v>
      </c>
      <c r="JM331">
        <v>26.269500000000001</v>
      </c>
      <c r="JN331">
        <v>21.875399999999999</v>
      </c>
      <c r="JO331">
        <v>32.049799999999998</v>
      </c>
      <c r="JP331">
        <v>59.615699999999997</v>
      </c>
      <c r="JQ331">
        <v>25</v>
      </c>
      <c r="JR331">
        <v>460.42599999999999</v>
      </c>
      <c r="JS331">
        <v>17.4846</v>
      </c>
      <c r="JT331">
        <v>102.42400000000001</v>
      </c>
      <c r="JU331">
        <v>103.158</v>
      </c>
    </row>
    <row r="332" spans="1:281" x14ac:dyDescent="0.2">
      <c r="A332">
        <v>316</v>
      </c>
      <c r="B332">
        <v>1658946231.0999999</v>
      </c>
      <c r="C332">
        <v>4438</v>
      </c>
      <c r="D332" t="s">
        <v>1058</v>
      </c>
      <c r="E332" t="s">
        <v>1059</v>
      </c>
      <c r="F332">
        <v>5</v>
      </c>
      <c r="G332" t="s">
        <v>1005</v>
      </c>
      <c r="H332" t="s">
        <v>416</v>
      </c>
      <c r="I332">
        <v>1658946223.5999999</v>
      </c>
      <c r="J332">
        <f t="shared" si="200"/>
        <v>4.6812118343903808E-3</v>
      </c>
      <c r="K332">
        <f t="shared" si="201"/>
        <v>4.681211834390381</v>
      </c>
      <c r="L332">
        <f t="shared" si="202"/>
        <v>20.633438854992381</v>
      </c>
      <c r="M332">
        <f t="shared" si="203"/>
        <v>399.24581481481499</v>
      </c>
      <c r="N332">
        <f t="shared" si="204"/>
        <v>250.85829637932812</v>
      </c>
      <c r="O332">
        <f t="shared" si="205"/>
        <v>22.665106605616913</v>
      </c>
      <c r="P332">
        <f t="shared" si="206"/>
        <v>36.071954108071687</v>
      </c>
      <c r="Q332">
        <f t="shared" si="207"/>
        <v>0.24913846415002169</v>
      </c>
      <c r="R332">
        <f t="shared" si="208"/>
        <v>2.7530146293304236</v>
      </c>
      <c r="S332">
        <f t="shared" si="209"/>
        <v>0.23725631340387621</v>
      </c>
      <c r="T332">
        <f t="shared" si="210"/>
        <v>0.14930552527622784</v>
      </c>
      <c r="U332">
        <f t="shared" si="211"/>
        <v>321.51191138321582</v>
      </c>
      <c r="V332">
        <f t="shared" si="212"/>
        <v>28.050227542629575</v>
      </c>
      <c r="W332">
        <f t="shared" si="213"/>
        <v>28.050227542629575</v>
      </c>
      <c r="X332">
        <f t="shared" si="214"/>
        <v>3.8059655271168724</v>
      </c>
      <c r="Y332">
        <f t="shared" si="215"/>
        <v>57.033010148522479</v>
      </c>
      <c r="Z332">
        <f t="shared" si="216"/>
        <v>2.0813806811778259</v>
      </c>
      <c r="AA332">
        <f t="shared" si="217"/>
        <v>3.6494315761303846</v>
      </c>
      <c r="AB332">
        <f t="shared" si="218"/>
        <v>1.7245848459390465</v>
      </c>
      <c r="AC332">
        <f t="shared" si="219"/>
        <v>-206.4414418966158</v>
      </c>
      <c r="AD332">
        <f t="shared" si="220"/>
        <v>-106.67996575299119</v>
      </c>
      <c r="AE332">
        <f t="shared" si="221"/>
        <v>-8.4206726805620562</v>
      </c>
      <c r="AF332">
        <f t="shared" si="222"/>
        <v>-3.0168946953239129E-2</v>
      </c>
      <c r="AG332">
        <f t="shared" si="223"/>
        <v>28.156442281217046</v>
      </c>
      <c r="AH332">
        <f t="shared" si="224"/>
        <v>4.6811185692843456</v>
      </c>
      <c r="AI332">
        <f t="shared" si="225"/>
        <v>20.633438854992381</v>
      </c>
      <c r="AJ332">
        <v>457.25530443636399</v>
      </c>
      <c r="AK332">
        <v>420.697812121212</v>
      </c>
      <c r="AL332">
        <v>2.36828354978352</v>
      </c>
      <c r="AM332">
        <v>66.33</v>
      </c>
      <c r="AN332">
        <f t="shared" si="226"/>
        <v>4.681211834390381</v>
      </c>
      <c r="AO332">
        <v>17.495176041272899</v>
      </c>
      <c r="AP332">
        <v>22.9930533333333</v>
      </c>
      <c r="AQ332">
        <v>-1.53165601508503E-3</v>
      </c>
      <c r="AR332">
        <v>88.640650729912196</v>
      </c>
      <c r="AS332">
        <v>0</v>
      </c>
      <c r="AT332">
        <v>0</v>
      </c>
      <c r="AU332">
        <f t="shared" si="227"/>
        <v>1</v>
      </c>
      <c r="AV332">
        <f t="shared" si="228"/>
        <v>0</v>
      </c>
      <c r="AW332">
        <f t="shared" si="229"/>
        <v>47675.019613400378</v>
      </c>
      <c r="AX332" t="s">
        <v>417</v>
      </c>
      <c r="AY332" t="s">
        <v>417</v>
      </c>
      <c r="AZ332">
        <v>0</v>
      </c>
      <c r="BA332">
        <v>0</v>
      </c>
      <c r="BB332" t="e">
        <f t="shared" si="230"/>
        <v>#DIV/0!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 t="e">
        <f t="shared" si="231"/>
        <v>#DIV/0!</v>
      </c>
      <c r="BI332">
        <v>0.5</v>
      </c>
      <c r="BJ332">
        <f t="shared" si="232"/>
        <v>1681.2032107339653</v>
      </c>
      <c r="BK332">
        <f t="shared" si="233"/>
        <v>20.633438854992381</v>
      </c>
      <c r="BL332" t="e">
        <f t="shared" si="234"/>
        <v>#DIV/0!</v>
      </c>
      <c r="BM332">
        <f t="shared" si="235"/>
        <v>1.2273018944559599E-2</v>
      </c>
      <c r="BN332" t="e">
        <f t="shared" si="236"/>
        <v>#DIV/0!</v>
      </c>
      <c r="BO332" t="e">
        <f t="shared" si="237"/>
        <v>#DIV/0!</v>
      </c>
      <c r="BP332" t="s">
        <v>417</v>
      </c>
      <c r="BQ332">
        <v>0</v>
      </c>
      <c r="BR332" t="e">
        <f t="shared" si="238"/>
        <v>#DIV/0!</v>
      </c>
      <c r="BS332" t="e">
        <f t="shared" si="239"/>
        <v>#DIV/0!</v>
      </c>
      <c r="BT332" t="e">
        <f t="shared" si="240"/>
        <v>#DIV/0!</v>
      </c>
      <c r="BU332" t="e">
        <f t="shared" si="241"/>
        <v>#DIV/0!</v>
      </c>
      <c r="BV332" t="e">
        <f t="shared" si="242"/>
        <v>#DIV/0!</v>
      </c>
      <c r="BW332" t="e">
        <f t="shared" si="243"/>
        <v>#DIV/0!</v>
      </c>
      <c r="BX332" t="e">
        <f t="shared" si="244"/>
        <v>#DIV/0!</v>
      </c>
      <c r="BY332" t="e">
        <f t="shared" si="245"/>
        <v>#DIV/0!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 t="shared" si="246"/>
        <v>2000.0070370370399</v>
      </c>
      <c r="CS332">
        <f t="shared" si="247"/>
        <v>1681.2032107339653</v>
      </c>
      <c r="CT332">
        <f t="shared" si="248"/>
        <v>0.84059864770507287</v>
      </c>
      <c r="CU332">
        <f t="shared" si="249"/>
        <v>0.16075539007079076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1658946223.5999999</v>
      </c>
      <c r="DB332">
        <v>399.24581481481499</v>
      </c>
      <c r="DC332">
        <v>435.27474074074098</v>
      </c>
      <c r="DD332">
        <v>23.036803703703701</v>
      </c>
      <c r="DE332">
        <v>17.549096296296302</v>
      </c>
      <c r="DF332">
        <v>393.37996296296302</v>
      </c>
      <c r="DG332">
        <v>22.6289962962963</v>
      </c>
      <c r="DH332">
        <v>500.02088888888898</v>
      </c>
      <c r="DI332">
        <v>90.303140740740702</v>
      </c>
      <c r="DJ332">
        <v>4.70965555555556E-2</v>
      </c>
      <c r="DK332">
        <v>27.331459259259301</v>
      </c>
      <c r="DL332">
        <v>27.154651851851799</v>
      </c>
      <c r="DM332">
        <v>999.9</v>
      </c>
      <c r="DN332">
        <v>0</v>
      </c>
      <c r="DO332">
        <v>0</v>
      </c>
      <c r="DP332">
        <v>9995.1851851851807</v>
      </c>
      <c r="DQ332">
        <v>0</v>
      </c>
      <c r="DR332">
        <v>15.7728185185185</v>
      </c>
      <c r="DS332">
        <v>-36.029000000000003</v>
      </c>
      <c r="DT332">
        <v>408.65985185185201</v>
      </c>
      <c r="DU332">
        <v>443.04951851851803</v>
      </c>
      <c r="DV332">
        <v>5.4877111111111097</v>
      </c>
      <c r="DW332">
        <v>435.27474074074098</v>
      </c>
      <c r="DX332">
        <v>17.549096296296302</v>
      </c>
      <c r="DY332">
        <v>2.0802962962963001</v>
      </c>
      <c r="DZ332">
        <v>1.58473777777778</v>
      </c>
      <c r="EA332">
        <v>18.069099999999999</v>
      </c>
      <c r="EB332">
        <v>13.811155555555599</v>
      </c>
      <c r="EC332">
        <v>2000.0070370370399</v>
      </c>
      <c r="ED332">
        <v>0.979995888888889</v>
      </c>
      <c r="EE332">
        <v>2.00040518518519E-2</v>
      </c>
      <c r="EF332">
        <v>0</v>
      </c>
      <c r="EG332">
        <v>866.10299999999995</v>
      </c>
      <c r="EH332">
        <v>5.0006300000000001</v>
      </c>
      <c r="EI332">
        <v>17051.170370370401</v>
      </c>
      <c r="EJ332">
        <v>17256.933333333302</v>
      </c>
      <c r="EK332">
        <v>38.407148148148103</v>
      </c>
      <c r="EL332">
        <v>38.311999999999998</v>
      </c>
      <c r="EM332">
        <v>37.927814814814802</v>
      </c>
      <c r="EN332">
        <v>37.561999999999998</v>
      </c>
      <c r="EO332">
        <v>39.328333333333298</v>
      </c>
      <c r="EP332">
        <v>1955.0970370370401</v>
      </c>
      <c r="EQ332">
        <v>39.909999999999997</v>
      </c>
      <c r="ER332">
        <v>0</v>
      </c>
      <c r="ES332">
        <v>1658946231.5999999</v>
      </c>
      <c r="ET332">
        <v>0</v>
      </c>
      <c r="EU332">
        <v>866.13115384615401</v>
      </c>
      <c r="EV332">
        <v>-2.7574700980876599</v>
      </c>
      <c r="EW332">
        <v>-68.632478742447901</v>
      </c>
      <c r="EX332">
        <v>17051.434615384602</v>
      </c>
      <c r="EY332">
        <v>15</v>
      </c>
      <c r="EZ332">
        <v>0</v>
      </c>
      <c r="FA332" t="s">
        <v>419</v>
      </c>
      <c r="FB332">
        <v>1657551626.5</v>
      </c>
      <c r="FC332">
        <v>1657551629</v>
      </c>
      <c r="FD332">
        <v>0</v>
      </c>
      <c r="FE332">
        <v>0.40300000000000002</v>
      </c>
      <c r="FF332">
        <v>8.9999999999999993E-3</v>
      </c>
      <c r="FG332">
        <v>9.41</v>
      </c>
      <c r="FH332">
        <v>8.6999999999999994E-2</v>
      </c>
      <c r="FI332">
        <v>417</v>
      </c>
      <c r="FJ332">
        <v>17</v>
      </c>
      <c r="FK332">
        <v>1.61</v>
      </c>
      <c r="FL332">
        <v>0.59</v>
      </c>
      <c r="FM332">
        <v>-32.101500000000001</v>
      </c>
      <c r="FN332">
        <v>-65.318592334494795</v>
      </c>
      <c r="FO332">
        <v>6.8454925427737301</v>
      </c>
      <c r="FP332">
        <v>0</v>
      </c>
      <c r="FQ332">
        <v>866.291882352941</v>
      </c>
      <c r="FR332">
        <v>-3.6345301754288899</v>
      </c>
      <c r="FS332">
        <v>0.45591767605087702</v>
      </c>
      <c r="FT332">
        <v>0</v>
      </c>
      <c r="FU332">
        <v>5.4596487804878002</v>
      </c>
      <c r="FV332">
        <v>0.39811379790942703</v>
      </c>
      <c r="FW332">
        <v>4.6500753374181497E-2</v>
      </c>
      <c r="FX332">
        <v>0</v>
      </c>
      <c r="FY332">
        <v>0</v>
      </c>
      <c r="FZ332">
        <v>3</v>
      </c>
      <c r="GA332" t="s">
        <v>429</v>
      </c>
      <c r="GB332">
        <v>2.9735999999999998</v>
      </c>
      <c r="GC332">
        <v>2.7005400000000002</v>
      </c>
      <c r="GD332">
        <v>8.9167200000000002E-2</v>
      </c>
      <c r="GE332">
        <v>9.7859399999999999E-2</v>
      </c>
      <c r="GF332">
        <v>0.100162</v>
      </c>
      <c r="GG332">
        <v>8.3455500000000002E-2</v>
      </c>
      <c r="GH332">
        <v>35506.300000000003</v>
      </c>
      <c r="GI332">
        <v>38439</v>
      </c>
      <c r="GJ332">
        <v>35324.9</v>
      </c>
      <c r="GK332">
        <v>38642.400000000001</v>
      </c>
      <c r="GL332">
        <v>45062.8</v>
      </c>
      <c r="GM332">
        <v>51145.9</v>
      </c>
      <c r="GN332">
        <v>55211.3</v>
      </c>
      <c r="GO332">
        <v>61971.6</v>
      </c>
      <c r="GP332">
        <v>1.9842</v>
      </c>
      <c r="GQ332">
        <v>1.8475999999999999</v>
      </c>
      <c r="GR332">
        <v>0.108629</v>
      </c>
      <c r="GS332">
        <v>0</v>
      </c>
      <c r="GT332">
        <v>25.369499999999999</v>
      </c>
      <c r="GU332">
        <v>999.9</v>
      </c>
      <c r="GV332">
        <v>52.667999999999999</v>
      </c>
      <c r="GW332">
        <v>29.094000000000001</v>
      </c>
      <c r="GX332">
        <v>23.584900000000001</v>
      </c>
      <c r="GY332">
        <v>60.329799999999999</v>
      </c>
      <c r="GZ332">
        <v>47.183500000000002</v>
      </c>
      <c r="HA332">
        <v>1</v>
      </c>
      <c r="HB332">
        <v>-6.7235799999999998E-2</v>
      </c>
      <c r="HC332">
        <v>7.8431399999999998E-2</v>
      </c>
      <c r="HD332">
        <v>20.113</v>
      </c>
      <c r="HE332">
        <v>5.1993200000000002</v>
      </c>
      <c r="HF332">
        <v>12.004</v>
      </c>
      <c r="HG332">
        <v>4.9752000000000001</v>
      </c>
      <c r="HH332">
        <v>3.294</v>
      </c>
      <c r="HI332">
        <v>9999</v>
      </c>
      <c r="HJ332">
        <v>9999</v>
      </c>
      <c r="HK332">
        <v>9999</v>
      </c>
      <c r="HL332">
        <v>619.79999999999995</v>
      </c>
      <c r="HM332">
        <v>1.8632500000000001</v>
      </c>
      <c r="HN332">
        <v>1.8681000000000001</v>
      </c>
      <c r="HO332">
        <v>1.8678300000000001</v>
      </c>
      <c r="HP332">
        <v>1.8690500000000001</v>
      </c>
      <c r="HQ332">
        <v>1.8698699999999999</v>
      </c>
      <c r="HR332">
        <v>1.8658699999999999</v>
      </c>
      <c r="HS332">
        <v>1.8669100000000001</v>
      </c>
      <c r="HT332">
        <v>1.86829</v>
      </c>
      <c r="HU332">
        <v>5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5.9379999999999997</v>
      </c>
      <c r="II332">
        <v>0.40560000000000002</v>
      </c>
      <c r="IJ332">
        <v>3.6346291650323699</v>
      </c>
      <c r="IK332">
        <v>5.6267518783259399E-3</v>
      </c>
      <c r="IL332">
        <v>2.30191766742704E-7</v>
      </c>
      <c r="IM332">
        <v>-2.9562642023804099E-10</v>
      </c>
      <c r="IN332">
        <v>-4.4408053959193901E-2</v>
      </c>
      <c r="IO332">
        <v>-1.77651730019769E-2</v>
      </c>
      <c r="IP332">
        <v>2.0502542247495602E-3</v>
      </c>
      <c r="IQ332">
        <v>-1.6883999477825899E-5</v>
      </c>
      <c r="IR332">
        <v>-3</v>
      </c>
      <c r="IS332">
        <v>1845</v>
      </c>
      <c r="IT332">
        <v>1</v>
      </c>
      <c r="IU332">
        <v>26</v>
      </c>
      <c r="IV332">
        <v>23243.4</v>
      </c>
      <c r="IW332">
        <v>23243.4</v>
      </c>
      <c r="IX332">
        <v>1.1206100000000001</v>
      </c>
      <c r="IY332">
        <v>2.6147499999999999</v>
      </c>
      <c r="IZ332">
        <v>1.5478499999999999</v>
      </c>
      <c r="JA332">
        <v>2.3059099999999999</v>
      </c>
      <c r="JB332">
        <v>1.3464400000000001</v>
      </c>
      <c r="JC332">
        <v>2.34863</v>
      </c>
      <c r="JD332">
        <v>33.266300000000001</v>
      </c>
      <c r="JE332">
        <v>24.218800000000002</v>
      </c>
      <c r="JF332">
        <v>18</v>
      </c>
      <c r="JG332">
        <v>497.10500000000002</v>
      </c>
      <c r="JH332">
        <v>409.54199999999997</v>
      </c>
      <c r="JI332">
        <v>25.0001</v>
      </c>
      <c r="JJ332">
        <v>26.3931</v>
      </c>
      <c r="JK332">
        <v>30.000399999999999</v>
      </c>
      <c r="JL332">
        <v>26.328900000000001</v>
      </c>
      <c r="JM332">
        <v>26.271699999999999</v>
      </c>
      <c r="JN332">
        <v>22.507100000000001</v>
      </c>
      <c r="JO332">
        <v>32.049799999999998</v>
      </c>
      <c r="JP332">
        <v>59.239100000000001</v>
      </c>
      <c r="JQ332">
        <v>25</v>
      </c>
      <c r="JR332">
        <v>473.90300000000002</v>
      </c>
      <c r="JS332">
        <v>17.474699999999999</v>
      </c>
      <c r="JT332">
        <v>102.42400000000001</v>
      </c>
      <c r="JU332">
        <v>103.15900000000001</v>
      </c>
    </row>
    <row r="333" spans="1:281" x14ac:dyDescent="0.2">
      <c r="A333">
        <v>317</v>
      </c>
      <c r="B333">
        <v>1658946236.0999999</v>
      </c>
      <c r="C333">
        <v>4443</v>
      </c>
      <c r="D333" t="s">
        <v>1060</v>
      </c>
      <c r="E333" t="s">
        <v>1061</v>
      </c>
      <c r="F333">
        <v>5</v>
      </c>
      <c r="G333" t="s">
        <v>1005</v>
      </c>
      <c r="H333" t="s">
        <v>416</v>
      </c>
      <c r="I333">
        <v>1658946228.31429</v>
      </c>
      <c r="J333">
        <f t="shared" si="200"/>
        <v>4.672522664107265E-3</v>
      </c>
      <c r="K333">
        <f t="shared" si="201"/>
        <v>4.672522664107265</v>
      </c>
      <c r="L333">
        <f t="shared" si="202"/>
        <v>21.320512087615757</v>
      </c>
      <c r="M333">
        <f t="shared" si="203"/>
        <v>407.10285714285698</v>
      </c>
      <c r="N333">
        <f t="shared" si="204"/>
        <v>253.43598529771688</v>
      </c>
      <c r="O333">
        <f t="shared" si="205"/>
        <v>22.897904016558893</v>
      </c>
      <c r="P333">
        <f t="shared" si="206"/>
        <v>36.781683298737143</v>
      </c>
      <c r="Q333">
        <f t="shared" si="207"/>
        <v>0.2482325596896284</v>
      </c>
      <c r="R333">
        <f t="shared" si="208"/>
        <v>2.7542130650549881</v>
      </c>
      <c r="S333">
        <f t="shared" si="209"/>
        <v>0.236439335510434</v>
      </c>
      <c r="T333">
        <f t="shared" si="210"/>
        <v>0.14878745932025192</v>
      </c>
      <c r="U333">
        <f t="shared" si="211"/>
        <v>321.50668427209303</v>
      </c>
      <c r="V333">
        <f t="shared" si="212"/>
        <v>28.050963967165789</v>
      </c>
      <c r="W333">
        <f t="shared" si="213"/>
        <v>28.050963967165789</v>
      </c>
      <c r="X333">
        <f t="shared" si="214"/>
        <v>3.8061288631545769</v>
      </c>
      <c r="Y333">
        <f t="shared" si="215"/>
        <v>56.966219954914912</v>
      </c>
      <c r="Z333">
        <f t="shared" si="216"/>
        <v>2.0787807115556256</v>
      </c>
      <c r="AA333">
        <f t="shared" si="217"/>
        <v>3.6491463067074599</v>
      </c>
      <c r="AB333">
        <f t="shared" si="218"/>
        <v>1.7273481515989513</v>
      </c>
      <c r="AC333">
        <f t="shared" si="219"/>
        <v>-206.05824948713038</v>
      </c>
      <c r="AD333">
        <f t="shared" si="220"/>
        <v>-107.03387118221028</v>
      </c>
      <c r="AE333">
        <f t="shared" si="221"/>
        <v>-8.4449064962320666</v>
      </c>
      <c r="AF333">
        <f t="shared" si="222"/>
        <v>-3.0342893479712529E-2</v>
      </c>
      <c r="AG333">
        <f t="shared" si="223"/>
        <v>33.418205153245282</v>
      </c>
      <c r="AH333">
        <f t="shared" si="224"/>
        <v>4.6900341121734375</v>
      </c>
      <c r="AI333">
        <f t="shared" si="225"/>
        <v>21.320512087615757</v>
      </c>
      <c r="AJ333">
        <v>474.69323287272698</v>
      </c>
      <c r="AK333">
        <v>434.74109090909099</v>
      </c>
      <c r="AL333">
        <v>2.9017937662337498</v>
      </c>
      <c r="AM333">
        <v>66.33</v>
      </c>
      <c r="AN333">
        <f t="shared" si="226"/>
        <v>4.672522664107265</v>
      </c>
      <c r="AO333">
        <v>17.474329265817701</v>
      </c>
      <c r="AP333">
        <v>22.965441818181802</v>
      </c>
      <c r="AQ333">
        <v>-2.0786918865980499E-3</v>
      </c>
      <c r="AR333">
        <v>88.640650729912196</v>
      </c>
      <c r="AS333">
        <v>0</v>
      </c>
      <c r="AT333">
        <v>0</v>
      </c>
      <c r="AU333">
        <f t="shared" si="227"/>
        <v>1</v>
      </c>
      <c r="AV333">
        <f t="shared" si="228"/>
        <v>0</v>
      </c>
      <c r="AW333">
        <f t="shared" si="229"/>
        <v>47707.687970521198</v>
      </c>
      <c r="AX333" t="s">
        <v>417</v>
      </c>
      <c r="AY333" t="s">
        <v>417</v>
      </c>
      <c r="AZ333">
        <v>0</v>
      </c>
      <c r="BA333">
        <v>0</v>
      </c>
      <c r="BB333" t="e">
        <f t="shared" si="230"/>
        <v>#DIV/0!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 t="e">
        <f t="shared" si="231"/>
        <v>#DIV/0!</v>
      </c>
      <c r="BI333">
        <v>0.5</v>
      </c>
      <c r="BJ333">
        <f t="shared" si="232"/>
        <v>1681.1756996228492</v>
      </c>
      <c r="BK333">
        <f t="shared" si="233"/>
        <v>21.320512087615757</v>
      </c>
      <c r="BL333" t="e">
        <f t="shared" si="234"/>
        <v>#DIV/0!</v>
      </c>
      <c r="BM333">
        <f t="shared" si="235"/>
        <v>1.2681905937849774E-2</v>
      </c>
      <c r="BN333" t="e">
        <f t="shared" si="236"/>
        <v>#DIV/0!</v>
      </c>
      <c r="BO333" t="e">
        <f t="shared" si="237"/>
        <v>#DIV/0!</v>
      </c>
      <c r="BP333" t="s">
        <v>417</v>
      </c>
      <c r="BQ333">
        <v>0</v>
      </c>
      <c r="BR333" t="e">
        <f t="shared" si="238"/>
        <v>#DIV/0!</v>
      </c>
      <c r="BS333" t="e">
        <f t="shared" si="239"/>
        <v>#DIV/0!</v>
      </c>
      <c r="BT333" t="e">
        <f t="shared" si="240"/>
        <v>#DIV/0!</v>
      </c>
      <c r="BU333" t="e">
        <f t="shared" si="241"/>
        <v>#DIV/0!</v>
      </c>
      <c r="BV333" t="e">
        <f t="shared" si="242"/>
        <v>#DIV/0!</v>
      </c>
      <c r="BW333" t="e">
        <f t="shared" si="243"/>
        <v>#DIV/0!</v>
      </c>
      <c r="BX333" t="e">
        <f t="shared" si="244"/>
        <v>#DIV/0!</v>
      </c>
      <c r="BY333" t="e">
        <f t="shared" si="245"/>
        <v>#DIV/0!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 t="shared" si="246"/>
        <v>1999.9742857142901</v>
      </c>
      <c r="CS333">
        <f t="shared" si="247"/>
        <v>1681.1756996228492</v>
      </c>
      <c r="CT333">
        <f t="shared" si="248"/>
        <v>0.84059865750844787</v>
      </c>
      <c r="CU333">
        <f t="shared" si="249"/>
        <v>0.16075540899130461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1658946228.31429</v>
      </c>
      <c r="DB333">
        <v>407.10285714285698</v>
      </c>
      <c r="DC333">
        <v>449.49228571428603</v>
      </c>
      <c r="DD333">
        <v>23.008125</v>
      </c>
      <c r="DE333">
        <v>17.510042857142899</v>
      </c>
      <c r="DF333">
        <v>401.19271428571398</v>
      </c>
      <c r="DG333">
        <v>22.6016571428571</v>
      </c>
      <c r="DH333">
        <v>500.04257142857102</v>
      </c>
      <c r="DI333">
        <v>90.302778571428604</v>
      </c>
      <c r="DJ333">
        <v>4.70744285714286E-2</v>
      </c>
      <c r="DK333">
        <v>27.330124999999999</v>
      </c>
      <c r="DL333">
        <v>27.148135714285701</v>
      </c>
      <c r="DM333">
        <v>999.9</v>
      </c>
      <c r="DN333">
        <v>0</v>
      </c>
      <c r="DO333">
        <v>0</v>
      </c>
      <c r="DP333">
        <v>10002.3214285714</v>
      </c>
      <c r="DQ333">
        <v>0</v>
      </c>
      <c r="DR333">
        <v>15.7674535714286</v>
      </c>
      <c r="DS333">
        <v>-42.389539285714299</v>
      </c>
      <c r="DT333">
        <v>416.68982142857101</v>
      </c>
      <c r="DU333">
        <v>457.50267857142899</v>
      </c>
      <c r="DV333">
        <v>5.4980896428571402</v>
      </c>
      <c r="DW333">
        <v>449.49228571428603</v>
      </c>
      <c r="DX333">
        <v>17.510042857142899</v>
      </c>
      <c r="DY333">
        <v>2.0776982142857099</v>
      </c>
      <c r="DZ333">
        <v>1.581205</v>
      </c>
      <c r="EA333">
        <v>18.0492214285714</v>
      </c>
      <c r="EB333">
        <v>13.776789285714299</v>
      </c>
      <c r="EC333">
        <v>1999.9742857142901</v>
      </c>
      <c r="ED333">
        <v>0.97999575000000005</v>
      </c>
      <c r="EE333">
        <v>2.00042E-2</v>
      </c>
      <c r="EF333">
        <v>0</v>
      </c>
      <c r="EG333">
        <v>866.12010714285702</v>
      </c>
      <c r="EH333">
        <v>5.0006300000000001</v>
      </c>
      <c r="EI333">
        <v>17052.810714285701</v>
      </c>
      <c r="EJ333">
        <v>17256.650000000001</v>
      </c>
      <c r="EK333">
        <v>38.405999999999999</v>
      </c>
      <c r="EL333">
        <v>38.318750000000001</v>
      </c>
      <c r="EM333">
        <v>37.925928571428599</v>
      </c>
      <c r="EN333">
        <v>37.561999999999998</v>
      </c>
      <c r="EO333">
        <v>39.323250000000002</v>
      </c>
      <c r="EP333">
        <v>1955.06428571429</v>
      </c>
      <c r="EQ333">
        <v>39.909999999999997</v>
      </c>
      <c r="ER333">
        <v>0</v>
      </c>
      <c r="ES333">
        <v>1658946237</v>
      </c>
      <c r="ET333">
        <v>0</v>
      </c>
      <c r="EU333">
        <v>866.17583999999999</v>
      </c>
      <c r="EV333">
        <v>5.7949999707248203</v>
      </c>
      <c r="EW333">
        <v>115.315384456678</v>
      </c>
      <c r="EX333">
        <v>17053.824000000001</v>
      </c>
      <c r="EY333">
        <v>15</v>
      </c>
      <c r="EZ333">
        <v>0</v>
      </c>
      <c r="FA333" t="s">
        <v>419</v>
      </c>
      <c r="FB333">
        <v>1657551626.5</v>
      </c>
      <c r="FC333">
        <v>1657551629</v>
      </c>
      <c r="FD333">
        <v>0</v>
      </c>
      <c r="FE333">
        <v>0.40300000000000002</v>
      </c>
      <c r="FF333">
        <v>8.9999999999999993E-3</v>
      </c>
      <c r="FG333">
        <v>9.41</v>
      </c>
      <c r="FH333">
        <v>8.6999999999999994E-2</v>
      </c>
      <c r="FI333">
        <v>417</v>
      </c>
      <c r="FJ333">
        <v>17</v>
      </c>
      <c r="FK333">
        <v>1.61</v>
      </c>
      <c r="FL333">
        <v>0.59</v>
      </c>
      <c r="FM333">
        <v>-38.4293463414634</v>
      </c>
      <c r="FN333">
        <v>-80.568689895470399</v>
      </c>
      <c r="FO333">
        <v>8.0563621442658508</v>
      </c>
      <c r="FP333">
        <v>0</v>
      </c>
      <c r="FQ333">
        <v>866.23597058823498</v>
      </c>
      <c r="FR333">
        <v>0.43359815892192399</v>
      </c>
      <c r="FS333">
        <v>0.47248856103763698</v>
      </c>
      <c r="FT333">
        <v>1</v>
      </c>
      <c r="FU333">
        <v>5.4935202439024398</v>
      </c>
      <c r="FV333">
        <v>0.175036724738663</v>
      </c>
      <c r="FW333">
        <v>2.4172434359562199E-2</v>
      </c>
      <c r="FX333">
        <v>0</v>
      </c>
      <c r="FY333">
        <v>1</v>
      </c>
      <c r="FZ333">
        <v>3</v>
      </c>
      <c r="GA333" t="s">
        <v>438</v>
      </c>
      <c r="GB333">
        <v>2.9734099999999999</v>
      </c>
      <c r="GC333">
        <v>2.7014100000000001</v>
      </c>
      <c r="GD333">
        <v>9.1498999999999997E-2</v>
      </c>
      <c r="GE333">
        <v>0.100367</v>
      </c>
      <c r="GF333">
        <v>0.100091</v>
      </c>
      <c r="GG333">
        <v>8.3297800000000005E-2</v>
      </c>
      <c r="GH333">
        <v>35415.699999999997</v>
      </c>
      <c r="GI333">
        <v>38331.599999999999</v>
      </c>
      <c r="GJ333">
        <v>35325.199999999997</v>
      </c>
      <c r="GK333">
        <v>38641.9</v>
      </c>
      <c r="GL333">
        <v>45066.5</v>
      </c>
      <c r="GM333">
        <v>51154</v>
      </c>
      <c r="GN333">
        <v>55211.3</v>
      </c>
      <c r="GO333">
        <v>61970.6</v>
      </c>
      <c r="GP333">
        <v>1.9843999999999999</v>
      </c>
      <c r="GQ333">
        <v>1.847</v>
      </c>
      <c r="GR333">
        <v>0.10699</v>
      </c>
      <c r="GS333">
        <v>0</v>
      </c>
      <c r="GT333">
        <v>25.369499999999999</v>
      </c>
      <c r="GU333">
        <v>999.9</v>
      </c>
      <c r="GV333">
        <v>52.667999999999999</v>
      </c>
      <c r="GW333">
        <v>29.074000000000002</v>
      </c>
      <c r="GX333">
        <v>23.558199999999999</v>
      </c>
      <c r="GY333">
        <v>60.399799999999999</v>
      </c>
      <c r="GZ333">
        <v>47.195500000000003</v>
      </c>
      <c r="HA333">
        <v>1</v>
      </c>
      <c r="HB333">
        <v>-6.7560999999999996E-2</v>
      </c>
      <c r="HC333">
        <v>7.8344200000000003E-2</v>
      </c>
      <c r="HD333">
        <v>20.113</v>
      </c>
      <c r="HE333">
        <v>5.1993200000000002</v>
      </c>
      <c r="HF333">
        <v>12.004</v>
      </c>
      <c r="HG333">
        <v>4.976</v>
      </c>
      <c r="HH333">
        <v>3.2938000000000001</v>
      </c>
      <c r="HI333">
        <v>9999</v>
      </c>
      <c r="HJ333">
        <v>9999</v>
      </c>
      <c r="HK333">
        <v>9999</v>
      </c>
      <c r="HL333">
        <v>619.79999999999995</v>
      </c>
      <c r="HM333">
        <v>1.8632500000000001</v>
      </c>
      <c r="HN333">
        <v>1.8681000000000001</v>
      </c>
      <c r="HO333">
        <v>1.8678300000000001</v>
      </c>
      <c r="HP333">
        <v>1.8690500000000001</v>
      </c>
      <c r="HQ333">
        <v>1.86981</v>
      </c>
      <c r="HR333">
        <v>1.8658699999999999</v>
      </c>
      <c r="HS333">
        <v>1.8669100000000001</v>
      </c>
      <c r="HT333">
        <v>1.86829</v>
      </c>
      <c r="HU333">
        <v>5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6.0170000000000003</v>
      </c>
      <c r="II333">
        <v>0.40439999999999998</v>
      </c>
      <c r="IJ333">
        <v>3.6346291650323699</v>
      </c>
      <c r="IK333">
        <v>5.6267518783259399E-3</v>
      </c>
      <c r="IL333">
        <v>2.30191766742704E-7</v>
      </c>
      <c r="IM333">
        <v>-2.9562642023804099E-10</v>
      </c>
      <c r="IN333">
        <v>-4.4408053959193901E-2</v>
      </c>
      <c r="IO333">
        <v>-1.77651730019769E-2</v>
      </c>
      <c r="IP333">
        <v>2.0502542247495602E-3</v>
      </c>
      <c r="IQ333">
        <v>-1.6883999477825899E-5</v>
      </c>
      <c r="IR333">
        <v>-3</v>
      </c>
      <c r="IS333">
        <v>1845</v>
      </c>
      <c r="IT333">
        <v>1</v>
      </c>
      <c r="IU333">
        <v>26</v>
      </c>
      <c r="IV333">
        <v>23243.5</v>
      </c>
      <c r="IW333">
        <v>23243.5</v>
      </c>
      <c r="IX333">
        <v>1.1511199999999999</v>
      </c>
      <c r="IY333">
        <v>2.6220699999999999</v>
      </c>
      <c r="IZ333">
        <v>1.5478499999999999</v>
      </c>
      <c r="JA333">
        <v>2.3059099999999999</v>
      </c>
      <c r="JB333">
        <v>1.3464400000000001</v>
      </c>
      <c r="JC333">
        <v>2.3327599999999999</v>
      </c>
      <c r="JD333">
        <v>33.266300000000001</v>
      </c>
      <c r="JE333">
        <v>24.210100000000001</v>
      </c>
      <c r="JF333">
        <v>18</v>
      </c>
      <c r="JG333">
        <v>497.25599999999997</v>
      </c>
      <c r="JH333">
        <v>409.20499999999998</v>
      </c>
      <c r="JI333">
        <v>25</v>
      </c>
      <c r="JJ333">
        <v>26.395399999999999</v>
      </c>
      <c r="JK333">
        <v>30.0001</v>
      </c>
      <c r="JL333">
        <v>26.331099999999999</v>
      </c>
      <c r="JM333">
        <v>26.271699999999999</v>
      </c>
      <c r="JN333">
        <v>23.169699999999999</v>
      </c>
      <c r="JO333">
        <v>32.049799999999998</v>
      </c>
      <c r="JP333">
        <v>59.239100000000001</v>
      </c>
      <c r="JQ333">
        <v>25</v>
      </c>
      <c r="JR333">
        <v>493.964</v>
      </c>
      <c r="JS333">
        <v>17.4725</v>
      </c>
      <c r="JT333">
        <v>102.42400000000001</v>
      </c>
      <c r="JU333">
        <v>103.157</v>
      </c>
    </row>
    <row r="334" spans="1:281" x14ac:dyDescent="0.2">
      <c r="A334">
        <v>318</v>
      </c>
      <c r="B334">
        <v>1658946241.0999999</v>
      </c>
      <c r="C334">
        <v>4448</v>
      </c>
      <c r="D334" t="s">
        <v>1062</v>
      </c>
      <c r="E334" t="s">
        <v>1063</v>
      </c>
      <c r="F334">
        <v>5</v>
      </c>
      <c r="G334" t="s">
        <v>1005</v>
      </c>
      <c r="H334" t="s">
        <v>416</v>
      </c>
      <c r="I334">
        <v>1658946233.5999999</v>
      </c>
      <c r="J334">
        <f t="shared" si="200"/>
        <v>4.6977078248933704E-3</v>
      </c>
      <c r="K334">
        <f t="shared" si="201"/>
        <v>4.6977078248933708</v>
      </c>
      <c r="L334">
        <f t="shared" si="202"/>
        <v>22.015926201663287</v>
      </c>
      <c r="M334">
        <f t="shared" si="203"/>
        <v>419.636037037037</v>
      </c>
      <c r="N334">
        <f t="shared" si="204"/>
        <v>261.68665114015772</v>
      </c>
      <c r="O334">
        <f t="shared" si="205"/>
        <v>23.643304731379423</v>
      </c>
      <c r="P334">
        <f t="shared" si="206"/>
        <v>37.91398092607006</v>
      </c>
      <c r="Q334">
        <f t="shared" si="207"/>
        <v>0.24950884533151119</v>
      </c>
      <c r="R334">
        <f t="shared" si="208"/>
        <v>2.7527823553301785</v>
      </c>
      <c r="S334">
        <f t="shared" si="209"/>
        <v>0.23759129315018304</v>
      </c>
      <c r="T334">
        <f t="shared" si="210"/>
        <v>0.14951785680791049</v>
      </c>
      <c r="U334">
        <f t="shared" si="211"/>
        <v>321.50978338320982</v>
      </c>
      <c r="V334">
        <f t="shared" si="212"/>
        <v>28.044182440065512</v>
      </c>
      <c r="W334">
        <f t="shared" si="213"/>
        <v>28.044182440065512</v>
      </c>
      <c r="X334">
        <f t="shared" si="214"/>
        <v>3.804624978486209</v>
      </c>
      <c r="Y334">
        <f t="shared" si="215"/>
        <v>56.900339076961828</v>
      </c>
      <c r="Z334">
        <f t="shared" si="216"/>
        <v>2.076351052868425</v>
      </c>
      <c r="AA334">
        <f t="shared" si="217"/>
        <v>3.6491013701342099</v>
      </c>
      <c r="AB334">
        <f t="shared" si="218"/>
        <v>1.7282739256177839</v>
      </c>
      <c r="AC334">
        <f t="shared" si="219"/>
        <v>-207.16891507779764</v>
      </c>
      <c r="AD334">
        <f t="shared" si="220"/>
        <v>-106.00303139999446</v>
      </c>
      <c r="AE334">
        <f t="shared" si="221"/>
        <v>-8.3676286182298671</v>
      </c>
      <c r="AF334">
        <f t="shared" si="222"/>
        <v>-2.9791712812112792E-2</v>
      </c>
      <c r="AG334">
        <f t="shared" si="223"/>
        <v>37.467217567640319</v>
      </c>
      <c r="AH334">
        <f t="shared" si="224"/>
        <v>4.7090144265438703</v>
      </c>
      <c r="AI334">
        <f t="shared" si="225"/>
        <v>22.015926201663287</v>
      </c>
      <c r="AJ334">
        <v>491.557527515152</v>
      </c>
      <c r="AK334">
        <v>449.91933939393903</v>
      </c>
      <c r="AL334">
        <v>3.0764698701298299</v>
      </c>
      <c r="AM334">
        <v>66.33</v>
      </c>
      <c r="AN334">
        <f t="shared" si="226"/>
        <v>4.6977078248933708</v>
      </c>
      <c r="AO334">
        <v>17.430831143481502</v>
      </c>
      <c r="AP334">
        <v>22.949203636363599</v>
      </c>
      <c r="AQ334">
        <v>-1.6985514517812699E-3</v>
      </c>
      <c r="AR334">
        <v>88.640650729912196</v>
      </c>
      <c r="AS334">
        <v>0</v>
      </c>
      <c r="AT334">
        <v>0</v>
      </c>
      <c r="AU334">
        <f t="shared" si="227"/>
        <v>1</v>
      </c>
      <c r="AV334">
        <f t="shared" si="228"/>
        <v>0</v>
      </c>
      <c r="AW334">
        <f t="shared" si="229"/>
        <v>47668.95818668983</v>
      </c>
      <c r="AX334" t="s">
        <v>417</v>
      </c>
      <c r="AY334" t="s">
        <v>417</v>
      </c>
      <c r="AZ334">
        <v>0</v>
      </c>
      <c r="BA334">
        <v>0</v>
      </c>
      <c r="BB334" t="e">
        <f t="shared" si="230"/>
        <v>#DIV/0!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 t="e">
        <f t="shared" si="231"/>
        <v>#DIV/0!</v>
      </c>
      <c r="BI334">
        <v>0.5</v>
      </c>
      <c r="BJ334">
        <f t="shared" si="232"/>
        <v>1681.1920107339572</v>
      </c>
      <c r="BK334">
        <f t="shared" si="233"/>
        <v>22.015926201663287</v>
      </c>
      <c r="BL334" t="e">
        <f t="shared" si="234"/>
        <v>#DIV/0!</v>
      </c>
      <c r="BM334">
        <f t="shared" si="235"/>
        <v>1.3095426376700307E-2</v>
      </c>
      <c r="BN334" t="e">
        <f t="shared" si="236"/>
        <v>#DIV/0!</v>
      </c>
      <c r="BO334" t="e">
        <f t="shared" si="237"/>
        <v>#DIV/0!</v>
      </c>
      <c r="BP334" t="s">
        <v>417</v>
      </c>
      <c r="BQ334">
        <v>0</v>
      </c>
      <c r="BR334" t="e">
        <f t="shared" si="238"/>
        <v>#DIV/0!</v>
      </c>
      <c r="BS334" t="e">
        <f t="shared" si="239"/>
        <v>#DIV/0!</v>
      </c>
      <c r="BT334" t="e">
        <f t="shared" si="240"/>
        <v>#DIV/0!</v>
      </c>
      <c r="BU334" t="e">
        <f t="shared" si="241"/>
        <v>#DIV/0!</v>
      </c>
      <c r="BV334" t="e">
        <f t="shared" si="242"/>
        <v>#DIV/0!</v>
      </c>
      <c r="BW334" t="e">
        <f t="shared" si="243"/>
        <v>#DIV/0!</v>
      </c>
      <c r="BX334" t="e">
        <f t="shared" si="244"/>
        <v>#DIV/0!</v>
      </c>
      <c r="BY334" t="e">
        <f t="shared" si="245"/>
        <v>#DIV/0!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 t="shared" si="246"/>
        <v>1999.9937037037</v>
      </c>
      <c r="CS334">
        <f t="shared" si="247"/>
        <v>1681.1920107339572</v>
      </c>
      <c r="CT334">
        <f t="shared" si="248"/>
        <v>0.84059865169606884</v>
      </c>
      <c r="CU334">
        <f t="shared" si="249"/>
        <v>0.16075539777341302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1658946233.5999999</v>
      </c>
      <c r="DB334">
        <v>419.636037037037</v>
      </c>
      <c r="DC334">
        <v>466.96462962963</v>
      </c>
      <c r="DD334">
        <v>22.981277777777802</v>
      </c>
      <c r="DE334">
        <v>17.4607148148148</v>
      </c>
      <c r="DF334">
        <v>413.65533333333298</v>
      </c>
      <c r="DG334">
        <v>22.576055555555602</v>
      </c>
      <c r="DH334">
        <v>500.03544444444401</v>
      </c>
      <c r="DI334">
        <v>90.3024296296296</v>
      </c>
      <c r="DJ334">
        <v>4.72486148148148E-2</v>
      </c>
      <c r="DK334">
        <v>27.329914814814799</v>
      </c>
      <c r="DL334">
        <v>27.138281481481499</v>
      </c>
      <c r="DM334">
        <v>999.9</v>
      </c>
      <c r="DN334">
        <v>0</v>
      </c>
      <c r="DO334">
        <v>0</v>
      </c>
      <c r="DP334">
        <v>9993.8888888888905</v>
      </c>
      <c r="DQ334">
        <v>0</v>
      </c>
      <c r="DR334">
        <v>15.754451851851799</v>
      </c>
      <c r="DS334">
        <v>-47.328625925925898</v>
      </c>
      <c r="DT334">
        <v>429.506296296296</v>
      </c>
      <c r="DU334">
        <v>475.26277777777801</v>
      </c>
      <c r="DV334">
        <v>5.5205592592592598</v>
      </c>
      <c r="DW334">
        <v>466.96462962963</v>
      </c>
      <c r="DX334">
        <v>17.4607148148148</v>
      </c>
      <c r="DY334">
        <v>2.0752648148148101</v>
      </c>
      <c r="DZ334">
        <v>1.57674481481481</v>
      </c>
      <c r="EA334">
        <v>18.030581481481502</v>
      </c>
      <c r="EB334">
        <v>13.733366666666701</v>
      </c>
      <c r="EC334">
        <v>1999.9937037037</v>
      </c>
      <c r="ED334">
        <v>0.979995888888889</v>
      </c>
      <c r="EE334">
        <v>2.00040518518519E-2</v>
      </c>
      <c r="EF334">
        <v>0</v>
      </c>
      <c r="EG334">
        <v>866.90318518518495</v>
      </c>
      <c r="EH334">
        <v>5.0006300000000001</v>
      </c>
      <c r="EI334">
        <v>17069.177777777801</v>
      </c>
      <c r="EJ334">
        <v>17256.822222222199</v>
      </c>
      <c r="EK334">
        <v>38.4002592592593</v>
      </c>
      <c r="EL334">
        <v>38.323666666666703</v>
      </c>
      <c r="EM334">
        <v>37.911740740740697</v>
      </c>
      <c r="EN334">
        <v>37.561999999999998</v>
      </c>
      <c r="EO334">
        <v>39.328333333333298</v>
      </c>
      <c r="EP334">
        <v>1955.0837037036999</v>
      </c>
      <c r="EQ334">
        <v>39.909999999999997</v>
      </c>
      <c r="ER334">
        <v>0</v>
      </c>
      <c r="ES334">
        <v>1658946241.8</v>
      </c>
      <c r="ET334">
        <v>0</v>
      </c>
      <c r="EU334">
        <v>867.02319999999997</v>
      </c>
      <c r="EV334">
        <v>15.176461549714199</v>
      </c>
      <c r="EW334">
        <v>315.05384667545297</v>
      </c>
      <c r="EX334">
        <v>17070.975999999999</v>
      </c>
      <c r="EY334">
        <v>15</v>
      </c>
      <c r="EZ334">
        <v>0</v>
      </c>
      <c r="FA334" t="s">
        <v>419</v>
      </c>
      <c r="FB334">
        <v>1657551626.5</v>
      </c>
      <c r="FC334">
        <v>1657551629</v>
      </c>
      <c r="FD334">
        <v>0</v>
      </c>
      <c r="FE334">
        <v>0.40300000000000002</v>
      </c>
      <c r="FF334">
        <v>8.9999999999999993E-3</v>
      </c>
      <c r="FG334">
        <v>9.41</v>
      </c>
      <c r="FH334">
        <v>8.6999999999999994E-2</v>
      </c>
      <c r="FI334">
        <v>417</v>
      </c>
      <c r="FJ334">
        <v>17</v>
      </c>
      <c r="FK334">
        <v>1.61</v>
      </c>
      <c r="FL334">
        <v>0.59</v>
      </c>
      <c r="FM334">
        <v>-43.019024390243899</v>
      </c>
      <c r="FN334">
        <v>-62.772752613240399</v>
      </c>
      <c r="FO334">
        <v>6.4025774454332796</v>
      </c>
      <c r="FP334">
        <v>0</v>
      </c>
      <c r="FQ334">
        <v>866.47426470588198</v>
      </c>
      <c r="FR334">
        <v>6.2401986198081296</v>
      </c>
      <c r="FS334">
        <v>0.83238178135443996</v>
      </c>
      <c r="FT334">
        <v>0</v>
      </c>
      <c r="FU334">
        <v>5.5024058536585398</v>
      </c>
      <c r="FV334">
        <v>0.227087038327525</v>
      </c>
      <c r="FW334">
        <v>2.6840985948923299E-2</v>
      </c>
      <c r="FX334">
        <v>0</v>
      </c>
      <c r="FY334">
        <v>0</v>
      </c>
      <c r="FZ334">
        <v>3</v>
      </c>
      <c r="GA334" t="s">
        <v>429</v>
      </c>
      <c r="GB334">
        <v>2.9735499999999999</v>
      </c>
      <c r="GC334">
        <v>2.7006700000000001</v>
      </c>
      <c r="GD334">
        <v>9.3922400000000003E-2</v>
      </c>
      <c r="GE334">
        <v>0.103162</v>
      </c>
      <c r="GF334">
        <v>0.10004399999999999</v>
      </c>
      <c r="GG334">
        <v>8.3267800000000003E-2</v>
      </c>
      <c r="GH334">
        <v>35321.4</v>
      </c>
      <c r="GI334">
        <v>38212.6</v>
      </c>
      <c r="GJ334">
        <v>35325.300000000003</v>
      </c>
      <c r="GK334">
        <v>38641.9</v>
      </c>
      <c r="GL334">
        <v>45069.3</v>
      </c>
      <c r="GM334">
        <v>51155.4</v>
      </c>
      <c r="GN334">
        <v>55211.8</v>
      </c>
      <c r="GO334">
        <v>61970.1</v>
      </c>
      <c r="GP334">
        <v>1.984</v>
      </c>
      <c r="GQ334">
        <v>1.847</v>
      </c>
      <c r="GR334">
        <v>0.10788399999999999</v>
      </c>
      <c r="GS334">
        <v>0</v>
      </c>
      <c r="GT334">
        <v>25.371700000000001</v>
      </c>
      <c r="GU334">
        <v>999.9</v>
      </c>
      <c r="GV334">
        <v>52.643000000000001</v>
      </c>
      <c r="GW334">
        <v>29.094000000000001</v>
      </c>
      <c r="GX334">
        <v>23.5718</v>
      </c>
      <c r="GY334">
        <v>60.349800000000002</v>
      </c>
      <c r="GZ334">
        <v>46.866999999999997</v>
      </c>
      <c r="HA334">
        <v>1</v>
      </c>
      <c r="HB334">
        <v>-6.7317100000000005E-2</v>
      </c>
      <c r="HC334">
        <v>7.8867099999999996E-2</v>
      </c>
      <c r="HD334">
        <v>20.112300000000001</v>
      </c>
      <c r="HE334">
        <v>5.20052</v>
      </c>
      <c r="HF334">
        <v>12.004</v>
      </c>
      <c r="HG334">
        <v>4.976</v>
      </c>
      <c r="HH334">
        <v>3.294</v>
      </c>
      <c r="HI334">
        <v>9999</v>
      </c>
      <c r="HJ334">
        <v>9999</v>
      </c>
      <c r="HK334">
        <v>9999</v>
      </c>
      <c r="HL334">
        <v>619.79999999999995</v>
      </c>
      <c r="HM334">
        <v>1.8632200000000001</v>
      </c>
      <c r="HN334">
        <v>1.8680699999999999</v>
      </c>
      <c r="HO334">
        <v>1.8678300000000001</v>
      </c>
      <c r="HP334">
        <v>1.8690500000000001</v>
      </c>
      <c r="HQ334">
        <v>1.86981</v>
      </c>
      <c r="HR334">
        <v>1.8658399999999999</v>
      </c>
      <c r="HS334">
        <v>1.8669100000000001</v>
      </c>
      <c r="HT334">
        <v>1.86829</v>
      </c>
      <c r="HU334">
        <v>5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6.101</v>
      </c>
      <c r="II334">
        <v>0.4037</v>
      </c>
      <c r="IJ334">
        <v>3.6346291650323699</v>
      </c>
      <c r="IK334">
        <v>5.6267518783259399E-3</v>
      </c>
      <c r="IL334">
        <v>2.30191766742704E-7</v>
      </c>
      <c r="IM334">
        <v>-2.9562642023804099E-10</v>
      </c>
      <c r="IN334">
        <v>-4.4408053959193901E-2</v>
      </c>
      <c r="IO334">
        <v>-1.77651730019769E-2</v>
      </c>
      <c r="IP334">
        <v>2.0502542247495602E-3</v>
      </c>
      <c r="IQ334">
        <v>-1.6883999477825899E-5</v>
      </c>
      <c r="IR334">
        <v>-3</v>
      </c>
      <c r="IS334">
        <v>1845</v>
      </c>
      <c r="IT334">
        <v>1</v>
      </c>
      <c r="IU334">
        <v>26</v>
      </c>
      <c r="IV334">
        <v>23243.599999999999</v>
      </c>
      <c r="IW334">
        <v>23243.5</v>
      </c>
      <c r="IX334">
        <v>1.1853</v>
      </c>
      <c r="IY334">
        <v>2.6147499999999999</v>
      </c>
      <c r="IZ334">
        <v>1.5478499999999999</v>
      </c>
      <c r="JA334">
        <v>2.3059099999999999</v>
      </c>
      <c r="JB334">
        <v>1.3464400000000001</v>
      </c>
      <c r="JC334">
        <v>2.4047900000000002</v>
      </c>
      <c r="JD334">
        <v>33.266300000000001</v>
      </c>
      <c r="JE334">
        <v>24.218800000000002</v>
      </c>
      <c r="JF334">
        <v>18</v>
      </c>
      <c r="JG334">
        <v>496.995</v>
      </c>
      <c r="JH334">
        <v>409.221</v>
      </c>
      <c r="JI334">
        <v>25</v>
      </c>
      <c r="JJ334">
        <v>26.397500000000001</v>
      </c>
      <c r="JK334">
        <v>30.000299999999999</v>
      </c>
      <c r="JL334">
        <v>26.331099999999999</v>
      </c>
      <c r="JM334">
        <v>26.273900000000001</v>
      </c>
      <c r="JN334">
        <v>23.788799999999998</v>
      </c>
      <c r="JO334">
        <v>32.049799999999998</v>
      </c>
      <c r="JP334">
        <v>59.239100000000001</v>
      </c>
      <c r="JQ334">
        <v>25</v>
      </c>
      <c r="JR334">
        <v>507.42099999999999</v>
      </c>
      <c r="JS334">
        <v>17.3337</v>
      </c>
      <c r="JT334">
        <v>102.425</v>
      </c>
      <c r="JU334">
        <v>103.157</v>
      </c>
    </row>
    <row r="335" spans="1:281" x14ac:dyDescent="0.2">
      <c r="A335">
        <v>319</v>
      </c>
      <c r="B335">
        <v>1658946246.0999999</v>
      </c>
      <c r="C335">
        <v>4453</v>
      </c>
      <c r="D335" t="s">
        <v>1064</v>
      </c>
      <c r="E335" t="s">
        <v>1065</v>
      </c>
      <c r="F335">
        <v>5</v>
      </c>
      <c r="G335" t="s">
        <v>1005</v>
      </c>
      <c r="H335" t="s">
        <v>416</v>
      </c>
      <c r="I335">
        <v>1658946238.31429</v>
      </c>
      <c r="J335">
        <f t="shared" si="200"/>
        <v>4.6727037450231736E-3</v>
      </c>
      <c r="K335">
        <f t="shared" si="201"/>
        <v>4.6727037450231732</v>
      </c>
      <c r="L335">
        <f t="shared" si="202"/>
        <v>22.9867442031919</v>
      </c>
      <c r="M335">
        <f t="shared" si="203"/>
        <v>432.97050000000002</v>
      </c>
      <c r="N335">
        <f t="shared" si="204"/>
        <v>267.0754434984035</v>
      </c>
      <c r="O335">
        <f t="shared" si="205"/>
        <v>24.130427432388203</v>
      </c>
      <c r="P335">
        <f t="shared" si="206"/>
        <v>39.1191458629078</v>
      </c>
      <c r="Q335">
        <f t="shared" si="207"/>
        <v>0.2476032179007166</v>
      </c>
      <c r="R335">
        <f t="shared" si="208"/>
        <v>2.7520809772043617</v>
      </c>
      <c r="S335">
        <f t="shared" si="209"/>
        <v>0.2358595696102406</v>
      </c>
      <c r="T335">
        <f t="shared" si="210"/>
        <v>0.14842092569462167</v>
      </c>
      <c r="U335">
        <f t="shared" si="211"/>
        <v>321.51124427210311</v>
      </c>
      <c r="V335">
        <f t="shared" si="212"/>
        <v>28.05109975291025</v>
      </c>
      <c r="W335">
        <f t="shared" si="213"/>
        <v>28.05109975291025</v>
      </c>
      <c r="X335">
        <f t="shared" si="214"/>
        <v>3.8061589805612228</v>
      </c>
      <c r="Y335">
        <f t="shared" si="215"/>
        <v>56.848474589511092</v>
      </c>
      <c r="Z335">
        <f t="shared" si="216"/>
        <v>2.0744401701162274</v>
      </c>
      <c r="AA335">
        <f t="shared" si="217"/>
        <v>3.649069188039348</v>
      </c>
      <c r="AB335">
        <f t="shared" si="218"/>
        <v>1.7317188104449954</v>
      </c>
      <c r="AC335">
        <f t="shared" si="219"/>
        <v>-206.06623515552195</v>
      </c>
      <c r="AD335">
        <f t="shared" si="220"/>
        <v>-107.02468006411499</v>
      </c>
      <c r="AE335">
        <f t="shared" si="221"/>
        <v>-8.450713720090107</v>
      </c>
      <c r="AF335">
        <f t="shared" si="222"/>
        <v>-3.0384667623934547E-2</v>
      </c>
      <c r="AG335">
        <f t="shared" si="223"/>
        <v>39.586719183742773</v>
      </c>
      <c r="AH335">
        <f t="shared" si="224"/>
        <v>4.7086723578131497</v>
      </c>
      <c r="AI335">
        <f t="shared" si="225"/>
        <v>22.9867442031919</v>
      </c>
      <c r="AJ335">
        <v>508.92865178181802</v>
      </c>
      <c r="AK335">
        <v>465.63659999999999</v>
      </c>
      <c r="AL335">
        <v>3.1740190476189598</v>
      </c>
      <c r="AM335">
        <v>66.33</v>
      </c>
      <c r="AN335">
        <f t="shared" si="226"/>
        <v>4.6727037450231732</v>
      </c>
      <c r="AO335">
        <v>17.423153300822499</v>
      </c>
      <c r="AP335">
        <v>22.941939999999999</v>
      </c>
      <c r="AQ335">
        <v>-6.3121723026066598E-3</v>
      </c>
      <c r="AR335">
        <v>88.640650729912196</v>
      </c>
      <c r="AS335">
        <v>0</v>
      </c>
      <c r="AT335">
        <v>0</v>
      </c>
      <c r="AU335">
        <f t="shared" si="227"/>
        <v>1</v>
      </c>
      <c r="AV335">
        <f t="shared" si="228"/>
        <v>0</v>
      </c>
      <c r="AW335">
        <f t="shared" si="229"/>
        <v>47650.004628953357</v>
      </c>
      <c r="AX335" t="s">
        <v>417</v>
      </c>
      <c r="AY335" t="s">
        <v>417</v>
      </c>
      <c r="AZ335">
        <v>0</v>
      </c>
      <c r="BA335">
        <v>0</v>
      </c>
      <c r="BB335" t="e">
        <f t="shared" si="230"/>
        <v>#DIV/0!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 t="e">
        <f t="shared" si="231"/>
        <v>#DIV/0!</v>
      </c>
      <c r="BI335">
        <v>0.5</v>
      </c>
      <c r="BJ335">
        <f t="shared" si="232"/>
        <v>1681.1996996228531</v>
      </c>
      <c r="BK335">
        <f t="shared" si="233"/>
        <v>22.9867442031919</v>
      </c>
      <c r="BL335" t="e">
        <f t="shared" si="234"/>
        <v>#DIV/0!</v>
      </c>
      <c r="BM335">
        <f t="shared" si="235"/>
        <v>1.367282197846488E-2</v>
      </c>
      <c r="BN335" t="e">
        <f t="shared" si="236"/>
        <v>#DIV/0!</v>
      </c>
      <c r="BO335" t="e">
        <f t="shared" si="237"/>
        <v>#DIV/0!</v>
      </c>
      <c r="BP335" t="s">
        <v>417</v>
      </c>
      <c r="BQ335">
        <v>0</v>
      </c>
      <c r="BR335" t="e">
        <f t="shared" si="238"/>
        <v>#DIV/0!</v>
      </c>
      <c r="BS335" t="e">
        <f t="shared" si="239"/>
        <v>#DIV/0!</v>
      </c>
      <c r="BT335" t="e">
        <f t="shared" si="240"/>
        <v>#DIV/0!</v>
      </c>
      <c r="BU335" t="e">
        <f t="shared" si="241"/>
        <v>#DIV/0!</v>
      </c>
      <c r="BV335" t="e">
        <f t="shared" si="242"/>
        <v>#DIV/0!</v>
      </c>
      <c r="BW335" t="e">
        <f t="shared" si="243"/>
        <v>#DIV/0!</v>
      </c>
      <c r="BX335" t="e">
        <f t="shared" si="244"/>
        <v>#DIV/0!</v>
      </c>
      <c r="BY335" t="e">
        <f t="shared" si="245"/>
        <v>#DIV/0!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 t="shared" si="246"/>
        <v>2000.00285714286</v>
      </c>
      <c r="CS335">
        <f t="shared" si="247"/>
        <v>1681.1996996228531</v>
      </c>
      <c r="CT335">
        <f t="shared" si="248"/>
        <v>0.84059864895621261</v>
      </c>
      <c r="CU335">
        <f t="shared" si="249"/>
        <v>0.16075539248549064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1658946238.31429</v>
      </c>
      <c r="DB335">
        <v>432.97050000000002</v>
      </c>
      <c r="DC335">
        <v>482.91860714285701</v>
      </c>
      <c r="DD335">
        <v>22.959892857142901</v>
      </c>
      <c r="DE335">
        <v>17.439485714285698</v>
      </c>
      <c r="DF335">
        <v>426.91471428571401</v>
      </c>
      <c r="DG335">
        <v>22.555675000000001</v>
      </c>
      <c r="DH335">
        <v>500.02417857142899</v>
      </c>
      <c r="DI335">
        <v>90.303285714285707</v>
      </c>
      <c r="DJ335">
        <v>4.7317532142857097E-2</v>
      </c>
      <c r="DK335">
        <v>27.329764285714301</v>
      </c>
      <c r="DL335">
        <v>27.136271428571401</v>
      </c>
      <c r="DM335">
        <v>999.9</v>
      </c>
      <c r="DN335">
        <v>0</v>
      </c>
      <c r="DO335">
        <v>0</v>
      </c>
      <c r="DP335">
        <v>9989.6428571428605</v>
      </c>
      <c r="DQ335">
        <v>0</v>
      </c>
      <c r="DR335">
        <v>15.743446428571399</v>
      </c>
      <c r="DS335">
        <v>-49.948132142857098</v>
      </c>
      <c r="DT335">
        <v>443.14485714285701</v>
      </c>
      <c r="DU335">
        <v>491.489642857143</v>
      </c>
      <c r="DV335">
        <v>5.5204039285714304</v>
      </c>
      <c r="DW335">
        <v>482.91860714285701</v>
      </c>
      <c r="DX335">
        <v>17.439485714285698</v>
      </c>
      <c r="DY335">
        <v>2.07335392857143</v>
      </c>
      <c r="DZ335">
        <v>1.57484357142857</v>
      </c>
      <c r="EA335">
        <v>18.0159392857143</v>
      </c>
      <c r="EB335">
        <v>13.714814285714301</v>
      </c>
      <c r="EC335">
        <v>2000.00285714286</v>
      </c>
      <c r="ED335">
        <v>0.97999585714285697</v>
      </c>
      <c r="EE335">
        <v>2.0004085714285701E-2</v>
      </c>
      <c r="EF335">
        <v>0</v>
      </c>
      <c r="EG335">
        <v>868.35385714285701</v>
      </c>
      <c r="EH335">
        <v>5.0006300000000001</v>
      </c>
      <c r="EI335">
        <v>17098.8321428571</v>
      </c>
      <c r="EJ335">
        <v>17256.892857142899</v>
      </c>
      <c r="EK335">
        <v>38.399357142857099</v>
      </c>
      <c r="EL335">
        <v>38.323250000000002</v>
      </c>
      <c r="EM335">
        <v>37.914857142857102</v>
      </c>
      <c r="EN335">
        <v>37.561999999999998</v>
      </c>
      <c r="EO335">
        <v>39.341250000000002</v>
      </c>
      <c r="EP335">
        <v>1955.0928571428601</v>
      </c>
      <c r="EQ335">
        <v>39.909999999999997</v>
      </c>
      <c r="ER335">
        <v>0</v>
      </c>
      <c r="ES335">
        <v>1658946247.2</v>
      </c>
      <c r="ET335">
        <v>0</v>
      </c>
      <c r="EU335">
        <v>868.62861538461505</v>
      </c>
      <c r="EV335">
        <v>24.0653675253883</v>
      </c>
      <c r="EW335">
        <v>469.637607238832</v>
      </c>
      <c r="EX335">
        <v>17104.373076923101</v>
      </c>
      <c r="EY335">
        <v>15</v>
      </c>
      <c r="EZ335">
        <v>0</v>
      </c>
      <c r="FA335" t="s">
        <v>419</v>
      </c>
      <c r="FB335">
        <v>1657551626.5</v>
      </c>
      <c r="FC335">
        <v>1657551629</v>
      </c>
      <c r="FD335">
        <v>0</v>
      </c>
      <c r="FE335">
        <v>0.40300000000000002</v>
      </c>
      <c r="FF335">
        <v>8.9999999999999993E-3</v>
      </c>
      <c r="FG335">
        <v>9.41</v>
      </c>
      <c r="FH335">
        <v>8.6999999999999994E-2</v>
      </c>
      <c r="FI335">
        <v>417</v>
      </c>
      <c r="FJ335">
        <v>17</v>
      </c>
      <c r="FK335">
        <v>1.61</v>
      </c>
      <c r="FL335">
        <v>0.59</v>
      </c>
      <c r="FM335">
        <v>-48.122351219512197</v>
      </c>
      <c r="FN335">
        <v>-35.098908710801503</v>
      </c>
      <c r="FO335">
        <v>3.6039014235674101</v>
      </c>
      <c r="FP335">
        <v>0</v>
      </c>
      <c r="FQ335">
        <v>867.65047058823495</v>
      </c>
      <c r="FR335">
        <v>17.511138269918501</v>
      </c>
      <c r="FS335">
        <v>1.7888832572190101</v>
      </c>
      <c r="FT335">
        <v>0</v>
      </c>
      <c r="FU335">
        <v>5.5190175609756098</v>
      </c>
      <c r="FV335">
        <v>4.6047595818808698E-2</v>
      </c>
      <c r="FW335">
        <v>1.0666715219005101E-2</v>
      </c>
      <c r="FX335">
        <v>1</v>
      </c>
      <c r="FY335">
        <v>1</v>
      </c>
      <c r="FZ335">
        <v>3</v>
      </c>
      <c r="GA335" t="s">
        <v>438</v>
      </c>
      <c r="GB335">
        <v>2.9733000000000001</v>
      </c>
      <c r="GC335">
        <v>2.7012900000000002</v>
      </c>
      <c r="GD335">
        <v>9.6394900000000006E-2</v>
      </c>
      <c r="GE335">
        <v>0.105554</v>
      </c>
      <c r="GF335">
        <v>0.10001599999999999</v>
      </c>
      <c r="GG335">
        <v>8.3209099999999994E-2</v>
      </c>
      <c r="GH335">
        <v>35224.300000000003</v>
      </c>
      <c r="GI335">
        <v>38110.6</v>
      </c>
      <c r="GJ335">
        <v>35324.6</v>
      </c>
      <c r="GK335">
        <v>38641.800000000003</v>
      </c>
      <c r="GL335">
        <v>45070.3</v>
      </c>
      <c r="GM335">
        <v>51158.7</v>
      </c>
      <c r="GN335">
        <v>55211.199999999997</v>
      </c>
      <c r="GO335">
        <v>61970.1</v>
      </c>
      <c r="GP335">
        <v>1.9852000000000001</v>
      </c>
      <c r="GQ335">
        <v>1.8468</v>
      </c>
      <c r="GR335">
        <v>0.107437</v>
      </c>
      <c r="GS335">
        <v>0</v>
      </c>
      <c r="GT335">
        <v>25.373799999999999</v>
      </c>
      <c r="GU335">
        <v>999.9</v>
      </c>
      <c r="GV335">
        <v>52.643000000000001</v>
      </c>
      <c r="GW335">
        <v>29.094000000000001</v>
      </c>
      <c r="GX335">
        <v>23.574300000000001</v>
      </c>
      <c r="GY335">
        <v>60.3598</v>
      </c>
      <c r="GZ335">
        <v>47.103400000000001</v>
      </c>
      <c r="HA335">
        <v>1</v>
      </c>
      <c r="HB335">
        <v>-6.7134100000000002E-2</v>
      </c>
      <c r="HC335">
        <v>8.0392199999999997E-2</v>
      </c>
      <c r="HD335">
        <v>20.113299999999999</v>
      </c>
      <c r="HE335">
        <v>5.1993200000000002</v>
      </c>
      <c r="HF335">
        <v>12.004</v>
      </c>
      <c r="HG335">
        <v>4.976</v>
      </c>
      <c r="HH335">
        <v>3.2938000000000001</v>
      </c>
      <c r="HI335">
        <v>9999</v>
      </c>
      <c r="HJ335">
        <v>9999</v>
      </c>
      <c r="HK335">
        <v>9999</v>
      </c>
      <c r="HL335">
        <v>619.79999999999995</v>
      </c>
      <c r="HM335">
        <v>1.8632200000000001</v>
      </c>
      <c r="HN335">
        <v>1.8680399999999999</v>
      </c>
      <c r="HO335">
        <v>1.8678300000000001</v>
      </c>
      <c r="HP335">
        <v>1.8690500000000001</v>
      </c>
      <c r="HQ335">
        <v>1.86981</v>
      </c>
      <c r="HR335">
        <v>1.8658399999999999</v>
      </c>
      <c r="HS335">
        <v>1.8669100000000001</v>
      </c>
      <c r="HT335">
        <v>1.86829</v>
      </c>
      <c r="HU335">
        <v>5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6.1879999999999997</v>
      </c>
      <c r="II335">
        <v>0.40339999999999998</v>
      </c>
      <c r="IJ335">
        <v>3.6346291650323699</v>
      </c>
      <c r="IK335">
        <v>5.6267518783259399E-3</v>
      </c>
      <c r="IL335">
        <v>2.30191766742704E-7</v>
      </c>
      <c r="IM335">
        <v>-2.9562642023804099E-10</v>
      </c>
      <c r="IN335">
        <v>-4.4408053959193901E-2</v>
      </c>
      <c r="IO335">
        <v>-1.77651730019769E-2</v>
      </c>
      <c r="IP335">
        <v>2.0502542247495602E-3</v>
      </c>
      <c r="IQ335">
        <v>-1.6883999477825899E-5</v>
      </c>
      <c r="IR335">
        <v>-3</v>
      </c>
      <c r="IS335">
        <v>1845</v>
      </c>
      <c r="IT335">
        <v>1</v>
      </c>
      <c r="IU335">
        <v>26</v>
      </c>
      <c r="IV335">
        <v>23243.7</v>
      </c>
      <c r="IW335">
        <v>23243.599999999999</v>
      </c>
      <c r="IX335">
        <v>1.2121599999999999</v>
      </c>
      <c r="IY335">
        <v>2.6110799999999998</v>
      </c>
      <c r="IZ335">
        <v>1.5478499999999999</v>
      </c>
      <c r="JA335">
        <v>2.3059099999999999</v>
      </c>
      <c r="JB335">
        <v>1.3464400000000001</v>
      </c>
      <c r="JC335">
        <v>2.34375</v>
      </c>
      <c r="JD335">
        <v>33.266300000000001</v>
      </c>
      <c r="JE335">
        <v>24.218800000000002</v>
      </c>
      <c r="JF335">
        <v>18</v>
      </c>
      <c r="JG335">
        <v>497.8</v>
      </c>
      <c r="JH335">
        <v>409.12200000000001</v>
      </c>
      <c r="JI335">
        <v>25.0002</v>
      </c>
      <c r="JJ335">
        <v>26.399799999999999</v>
      </c>
      <c r="JK335">
        <v>30.000299999999999</v>
      </c>
      <c r="JL335">
        <v>26.333300000000001</v>
      </c>
      <c r="JM335">
        <v>26.2761</v>
      </c>
      <c r="JN335">
        <v>24.339099999999998</v>
      </c>
      <c r="JO335">
        <v>32.329799999999999</v>
      </c>
      <c r="JP335">
        <v>59.239100000000001</v>
      </c>
      <c r="JQ335">
        <v>25</v>
      </c>
      <c r="JR335">
        <v>527.58000000000004</v>
      </c>
      <c r="JS335">
        <v>17.267700000000001</v>
      </c>
      <c r="JT335">
        <v>102.423</v>
      </c>
      <c r="JU335">
        <v>103.157</v>
      </c>
    </row>
    <row r="336" spans="1:281" x14ac:dyDescent="0.2">
      <c r="A336">
        <v>320</v>
      </c>
      <c r="B336">
        <v>1658946251.0999999</v>
      </c>
      <c r="C336">
        <v>4458</v>
      </c>
      <c r="D336" t="s">
        <v>1066</v>
      </c>
      <c r="E336" t="s">
        <v>1067</v>
      </c>
      <c r="F336">
        <v>5</v>
      </c>
      <c r="G336" t="s">
        <v>1005</v>
      </c>
      <c r="H336" t="s">
        <v>416</v>
      </c>
      <c r="I336">
        <v>1658946243.5999999</v>
      </c>
      <c r="J336">
        <f t="shared" si="200"/>
        <v>4.7267401606971978E-3</v>
      </c>
      <c r="K336">
        <f t="shared" si="201"/>
        <v>4.7267401606971982</v>
      </c>
      <c r="L336">
        <f t="shared" si="202"/>
        <v>23.769181590937997</v>
      </c>
      <c r="M336">
        <f t="shared" si="203"/>
        <v>448.79396296296301</v>
      </c>
      <c r="N336">
        <f t="shared" si="204"/>
        <v>279.22442631388219</v>
      </c>
      <c r="O336">
        <f t="shared" si="205"/>
        <v>25.227696812746196</v>
      </c>
      <c r="P336">
        <f t="shared" si="206"/>
        <v>40.548164709247644</v>
      </c>
      <c r="Q336">
        <f t="shared" si="207"/>
        <v>0.25090444010606933</v>
      </c>
      <c r="R336">
        <f t="shared" si="208"/>
        <v>2.7531160000406176</v>
      </c>
      <c r="S336">
        <f t="shared" si="209"/>
        <v>0.23885803974980047</v>
      </c>
      <c r="T336">
        <f t="shared" si="210"/>
        <v>0.15032038757556304</v>
      </c>
      <c r="U336">
        <f t="shared" si="211"/>
        <v>321.51545804989019</v>
      </c>
      <c r="V336">
        <f t="shared" si="212"/>
        <v>28.036184980497019</v>
      </c>
      <c r="W336">
        <f t="shared" si="213"/>
        <v>28.036184980497019</v>
      </c>
      <c r="X336">
        <f t="shared" si="214"/>
        <v>3.802852112458559</v>
      </c>
      <c r="Y336">
        <f t="shared" si="215"/>
        <v>56.810539587158402</v>
      </c>
      <c r="Z336">
        <f t="shared" si="216"/>
        <v>2.0730795765740324</v>
      </c>
      <c r="AA336">
        <f t="shared" si="217"/>
        <v>3.6491108721006351</v>
      </c>
      <c r="AB336">
        <f t="shared" si="218"/>
        <v>1.7297725358845266</v>
      </c>
      <c r="AC336">
        <f t="shared" si="219"/>
        <v>-208.44924108674641</v>
      </c>
      <c r="AD336">
        <f t="shared" si="220"/>
        <v>-104.8222516928239</v>
      </c>
      <c r="AE336">
        <f t="shared" si="221"/>
        <v>-8.2730894017046648</v>
      </c>
      <c r="AF336">
        <f t="shared" si="222"/>
        <v>-2.9124131384804741E-2</v>
      </c>
      <c r="AG336">
        <f t="shared" si="223"/>
        <v>40.913983028810492</v>
      </c>
      <c r="AH336">
        <f t="shared" si="224"/>
        <v>4.7248259677167193</v>
      </c>
      <c r="AI336">
        <f t="shared" si="225"/>
        <v>23.769181590937997</v>
      </c>
      <c r="AJ336">
        <v>525.06315359999996</v>
      </c>
      <c r="AK336">
        <v>481.20428484848497</v>
      </c>
      <c r="AL336">
        <v>3.0930134199133898</v>
      </c>
      <c r="AM336">
        <v>66.33</v>
      </c>
      <c r="AN336">
        <f t="shared" si="226"/>
        <v>4.7267401606971982</v>
      </c>
      <c r="AO336">
        <v>17.3861193063603</v>
      </c>
      <c r="AP336">
        <v>22.930801212121199</v>
      </c>
      <c r="AQ336">
        <v>-4.3817791509456001E-4</v>
      </c>
      <c r="AR336">
        <v>88.640650729912196</v>
      </c>
      <c r="AS336">
        <v>0</v>
      </c>
      <c r="AT336">
        <v>0</v>
      </c>
      <c r="AU336">
        <f t="shared" si="227"/>
        <v>1</v>
      </c>
      <c r="AV336">
        <f t="shared" si="228"/>
        <v>0</v>
      </c>
      <c r="AW336">
        <f t="shared" si="229"/>
        <v>47677.97615417077</v>
      </c>
      <c r="AX336" t="s">
        <v>417</v>
      </c>
      <c r="AY336" t="s">
        <v>417</v>
      </c>
      <c r="AZ336">
        <v>0</v>
      </c>
      <c r="BA336">
        <v>0</v>
      </c>
      <c r="BB336" t="e">
        <f t="shared" si="230"/>
        <v>#DIV/0!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 t="e">
        <f t="shared" si="231"/>
        <v>#DIV/0!</v>
      </c>
      <c r="BI336">
        <v>0.5</v>
      </c>
      <c r="BJ336">
        <f t="shared" si="232"/>
        <v>1681.2218774006344</v>
      </c>
      <c r="BK336">
        <f t="shared" si="233"/>
        <v>23.769181590937997</v>
      </c>
      <c r="BL336" t="e">
        <f t="shared" si="234"/>
        <v>#DIV/0!</v>
      </c>
      <c r="BM336">
        <f t="shared" si="235"/>
        <v>1.4138039666535823E-2</v>
      </c>
      <c r="BN336" t="e">
        <f t="shared" si="236"/>
        <v>#DIV/0!</v>
      </c>
      <c r="BO336" t="e">
        <f t="shared" si="237"/>
        <v>#DIV/0!</v>
      </c>
      <c r="BP336" t="s">
        <v>417</v>
      </c>
      <c r="BQ336">
        <v>0</v>
      </c>
      <c r="BR336" t="e">
        <f t="shared" si="238"/>
        <v>#DIV/0!</v>
      </c>
      <c r="BS336" t="e">
        <f t="shared" si="239"/>
        <v>#DIV/0!</v>
      </c>
      <c r="BT336" t="e">
        <f t="shared" si="240"/>
        <v>#DIV/0!</v>
      </c>
      <c r="BU336" t="e">
        <f t="shared" si="241"/>
        <v>#DIV/0!</v>
      </c>
      <c r="BV336" t="e">
        <f t="shared" si="242"/>
        <v>#DIV/0!</v>
      </c>
      <c r="BW336" t="e">
        <f t="shared" si="243"/>
        <v>#DIV/0!</v>
      </c>
      <c r="BX336" t="e">
        <f t="shared" si="244"/>
        <v>#DIV/0!</v>
      </c>
      <c r="BY336" t="e">
        <f t="shared" si="245"/>
        <v>#DIV/0!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 t="shared" si="246"/>
        <v>2000.02925925926</v>
      </c>
      <c r="CS336">
        <f t="shared" si="247"/>
        <v>1681.2218774006344</v>
      </c>
      <c r="CT336">
        <f t="shared" si="248"/>
        <v>0.8405986410535311</v>
      </c>
      <c r="CU336">
        <f t="shared" si="249"/>
        <v>0.16075537723331515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1658946243.5999999</v>
      </c>
      <c r="DB336">
        <v>448.79396296296301</v>
      </c>
      <c r="DC336">
        <v>500.43392592592602</v>
      </c>
      <c r="DD336">
        <v>22.945196296296299</v>
      </c>
      <c r="DE336">
        <v>17.405648148148099</v>
      </c>
      <c r="DF336">
        <v>442.64914814814802</v>
      </c>
      <c r="DG336">
        <v>22.541659259259301</v>
      </c>
      <c r="DH336">
        <v>500.01340740740699</v>
      </c>
      <c r="DI336">
        <v>90.301870370370395</v>
      </c>
      <c r="DJ336">
        <v>4.73055444444445E-2</v>
      </c>
      <c r="DK336">
        <v>27.329959259259301</v>
      </c>
      <c r="DL336">
        <v>27.133703703703699</v>
      </c>
      <c r="DM336">
        <v>999.9</v>
      </c>
      <c r="DN336">
        <v>0</v>
      </c>
      <c r="DO336">
        <v>0</v>
      </c>
      <c r="DP336">
        <v>9995.9259259259306</v>
      </c>
      <c r="DQ336">
        <v>0</v>
      </c>
      <c r="DR336">
        <v>15.7356777777778</v>
      </c>
      <c r="DS336">
        <v>-51.6400222222222</v>
      </c>
      <c r="DT336">
        <v>459.333296296296</v>
      </c>
      <c r="DU336">
        <v>509.298259259259</v>
      </c>
      <c r="DV336">
        <v>5.5395418518518502</v>
      </c>
      <c r="DW336">
        <v>500.43392592592602</v>
      </c>
      <c r="DX336">
        <v>17.405648148148099</v>
      </c>
      <c r="DY336">
        <v>2.0719948148148202</v>
      </c>
      <c r="DZ336">
        <v>1.5717637037037</v>
      </c>
      <c r="EA336">
        <v>18.005503703703699</v>
      </c>
      <c r="EB336">
        <v>13.6846962962963</v>
      </c>
      <c r="EC336">
        <v>2000.02925925926</v>
      </c>
      <c r="ED336">
        <v>0.979995888888889</v>
      </c>
      <c r="EE336">
        <v>2.00040518518519E-2</v>
      </c>
      <c r="EF336">
        <v>0</v>
      </c>
      <c r="EG336">
        <v>870.57055555555598</v>
      </c>
      <c r="EH336">
        <v>5.0006300000000001</v>
      </c>
      <c r="EI336">
        <v>17142.888888888901</v>
      </c>
      <c r="EJ336">
        <v>17257.114814814799</v>
      </c>
      <c r="EK336">
        <v>38.409444444444397</v>
      </c>
      <c r="EL336">
        <v>38.316666666666698</v>
      </c>
      <c r="EM336">
        <v>37.9209259259259</v>
      </c>
      <c r="EN336">
        <v>37.561999999999998</v>
      </c>
      <c r="EO336">
        <v>39.351666666666702</v>
      </c>
      <c r="EP336">
        <v>1955.1192592592599</v>
      </c>
      <c r="EQ336">
        <v>39.909999999999997</v>
      </c>
      <c r="ER336">
        <v>0</v>
      </c>
      <c r="ES336">
        <v>1658946252</v>
      </c>
      <c r="ET336">
        <v>0</v>
      </c>
      <c r="EU336">
        <v>870.67903846153797</v>
      </c>
      <c r="EV336">
        <v>27.912649535476</v>
      </c>
      <c r="EW336">
        <v>556.399999294184</v>
      </c>
      <c r="EX336">
        <v>17145.211538461499</v>
      </c>
      <c r="EY336">
        <v>15</v>
      </c>
      <c r="EZ336">
        <v>0</v>
      </c>
      <c r="FA336" t="s">
        <v>419</v>
      </c>
      <c r="FB336">
        <v>1657551626.5</v>
      </c>
      <c r="FC336">
        <v>1657551629</v>
      </c>
      <c r="FD336">
        <v>0</v>
      </c>
      <c r="FE336">
        <v>0.40300000000000002</v>
      </c>
      <c r="FF336">
        <v>8.9999999999999993E-3</v>
      </c>
      <c r="FG336">
        <v>9.41</v>
      </c>
      <c r="FH336">
        <v>8.6999999999999994E-2</v>
      </c>
      <c r="FI336">
        <v>417</v>
      </c>
      <c r="FJ336">
        <v>17</v>
      </c>
      <c r="FK336">
        <v>1.61</v>
      </c>
      <c r="FL336">
        <v>0.59</v>
      </c>
      <c r="FM336">
        <v>-50.142475609756097</v>
      </c>
      <c r="FN336">
        <v>-22.229694773519199</v>
      </c>
      <c r="FO336">
        <v>2.2821767907599</v>
      </c>
      <c r="FP336">
        <v>0</v>
      </c>
      <c r="FQ336">
        <v>869.03408823529401</v>
      </c>
      <c r="FR336">
        <v>23.343728044903099</v>
      </c>
      <c r="FS336">
        <v>2.3258033193823202</v>
      </c>
      <c r="FT336">
        <v>0</v>
      </c>
      <c r="FU336">
        <v>5.5277043902439003</v>
      </c>
      <c r="FV336">
        <v>0.12563560975609001</v>
      </c>
      <c r="FW336">
        <v>1.73207915451387E-2</v>
      </c>
      <c r="FX336">
        <v>0</v>
      </c>
      <c r="FY336">
        <v>0</v>
      </c>
      <c r="FZ336">
        <v>3</v>
      </c>
      <c r="GA336" t="s">
        <v>429</v>
      </c>
      <c r="GB336">
        <v>2.9738099999999998</v>
      </c>
      <c r="GC336">
        <v>2.7011599999999998</v>
      </c>
      <c r="GD336">
        <v>9.8806199999999997E-2</v>
      </c>
      <c r="GE336">
        <v>0.108</v>
      </c>
      <c r="GF336">
        <v>9.9967700000000007E-2</v>
      </c>
      <c r="GG336">
        <v>8.2840499999999997E-2</v>
      </c>
      <c r="GH336">
        <v>35130.9</v>
      </c>
      <c r="GI336">
        <v>38006.6</v>
      </c>
      <c r="GJ336">
        <v>35325.1</v>
      </c>
      <c r="GK336">
        <v>38642.1</v>
      </c>
      <c r="GL336">
        <v>45073.3</v>
      </c>
      <c r="GM336">
        <v>51179.5</v>
      </c>
      <c r="GN336">
        <v>55211.7</v>
      </c>
      <c r="GO336">
        <v>61970.3</v>
      </c>
      <c r="GP336">
        <v>1.9850000000000001</v>
      </c>
      <c r="GQ336">
        <v>1.8462000000000001</v>
      </c>
      <c r="GR336">
        <v>0.107586</v>
      </c>
      <c r="GS336">
        <v>0</v>
      </c>
      <c r="GT336">
        <v>25.375900000000001</v>
      </c>
      <c r="GU336">
        <v>999.9</v>
      </c>
      <c r="GV336">
        <v>52.619</v>
      </c>
      <c r="GW336">
        <v>29.074000000000002</v>
      </c>
      <c r="GX336">
        <v>23.535399999999999</v>
      </c>
      <c r="GY336">
        <v>60.009799999999998</v>
      </c>
      <c r="GZ336">
        <v>46.899000000000001</v>
      </c>
      <c r="HA336">
        <v>1</v>
      </c>
      <c r="HB336">
        <v>-6.7012199999999994E-2</v>
      </c>
      <c r="HC336">
        <v>8.1045800000000001E-2</v>
      </c>
      <c r="HD336">
        <v>20.113399999999999</v>
      </c>
      <c r="HE336">
        <v>5.1993200000000002</v>
      </c>
      <c r="HF336">
        <v>12.006399999999999</v>
      </c>
      <c r="HG336">
        <v>4.9756</v>
      </c>
      <c r="HH336">
        <v>3.294</v>
      </c>
      <c r="HI336">
        <v>9999</v>
      </c>
      <c r="HJ336">
        <v>9999</v>
      </c>
      <c r="HK336">
        <v>9999</v>
      </c>
      <c r="HL336">
        <v>619.79999999999995</v>
      </c>
      <c r="HM336">
        <v>1.8632500000000001</v>
      </c>
      <c r="HN336">
        <v>1.8680099999999999</v>
      </c>
      <c r="HO336">
        <v>1.8678300000000001</v>
      </c>
      <c r="HP336">
        <v>1.8690500000000001</v>
      </c>
      <c r="HQ336">
        <v>1.86981</v>
      </c>
      <c r="HR336">
        <v>1.8658399999999999</v>
      </c>
      <c r="HS336">
        <v>1.8669100000000001</v>
      </c>
      <c r="HT336">
        <v>1.86829</v>
      </c>
      <c r="HU336">
        <v>5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6.2729999999999997</v>
      </c>
      <c r="II336">
        <v>0.40260000000000001</v>
      </c>
      <c r="IJ336">
        <v>3.6346291650323699</v>
      </c>
      <c r="IK336">
        <v>5.6267518783259399E-3</v>
      </c>
      <c r="IL336">
        <v>2.30191766742704E-7</v>
      </c>
      <c r="IM336">
        <v>-2.9562642023804099E-10</v>
      </c>
      <c r="IN336">
        <v>-4.4408053959193901E-2</v>
      </c>
      <c r="IO336">
        <v>-1.77651730019769E-2</v>
      </c>
      <c r="IP336">
        <v>2.0502542247495602E-3</v>
      </c>
      <c r="IQ336">
        <v>-1.6883999477825899E-5</v>
      </c>
      <c r="IR336">
        <v>-3</v>
      </c>
      <c r="IS336">
        <v>1845</v>
      </c>
      <c r="IT336">
        <v>1</v>
      </c>
      <c r="IU336">
        <v>26</v>
      </c>
      <c r="IV336">
        <v>23243.7</v>
      </c>
      <c r="IW336">
        <v>23243.7</v>
      </c>
      <c r="IX336">
        <v>1.24512</v>
      </c>
      <c r="IY336">
        <v>2.6220699999999999</v>
      </c>
      <c r="IZ336">
        <v>1.5478499999999999</v>
      </c>
      <c r="JA336">
        <v>2.3059099999999999</v>
      </c>
      <c r="JB336">
        <v>1.3464400000000001</v>
      </c>
      <c r="JC336">
        <v>2.3168899999999999</v>
      </c>
      <c r="JD336">
        <v>33.266300000000001</v>
      </c>
      <c r="JE336">
        <v>24.210100000000001</v>
      </c>
      <c r="JF336">
        <v>18</v>
      </c>
      <c r="JG336">
        <v>497.68900000000002</v>
      </c>
      <c r="JH336">
        <v>408.79</v>
      </c>
      <c r="JI336">
        <v>25.0002</v>
      </c>
      <c r="JJ336">
        <v>26.402000000000001</v>
      </c>
      <c r="JK336">
        <v>30.000399999999999</v>
      </c>
      <c r="JL336">
        <v>26.335599999999999</v>
      </c>
      <c r="JM336">
        <v>26.2761</v>
      </c>
      <c r="JN336">
        <v>24.999700000000001</v>
      </c>
      <c r="JO336">
        <v>32.600999999999999</v>
      </c>
      <c r="JP336">
        <v>58.868000000000002</v>
      </c>
      <c r="JQ336">
        <v>25</v>
      </c>
      <c r="JR336">
        <v>541.02800000000002</v>
      </c>
      <c r="JS336">
        <v>17.211099999999998</v>
      </c>
      <c r="JT336">
        <v>102.425</v>
      </c>
      <c r="JU336">
        <v>103.157</v>
      </c>
    </row>
    <row r="337" spans="1:281" x14ac:dyDescent="0.2">
      <c r="A337">
        <v>321</v>
      </c>
      <c r="B337">
        <v>1658946256.0999999</v>
      </c>
      <c r="C337">
        <v>4463</v>
      </c>
      <c r="D337" t="s">
        <v>1068</v>
      </c>
      <c r="E337" t="s">
        <v>1069</v>
      </c>
      <c r="F337">
        <v>5</v>
      </c>
      <c r="G337" t="s">
        <v>1005</v>
      </c>
      <c r="H337" t="s">
        <v>416</v>
      </c>
      <c r="I337">
        <v>1658946248.31429</v>
      </c>
      <c r="J337">
        <f t="shared" ref="J337:J400" si="250">(K337)/1000</f>
        <v>4.732174043182844E-3</v>
      </c>
      <c r="K337">
        <f t="shared" ref="K337:K400" si="251">IF(CZ337, AN337, AH337)</f>
        <v>4.7321740431828436</v>
      </c>
      <c r="L337">
        <f t="shared" ref="L337:L400" si="252">IF(CZ337, AI337, AG337)</f>
        <v>24.680586624134332</v>
      </c>
      <c r="M337">
        <f t="shared" ref="M337:M400" si="253">DB337 - IF(AU337&gt;1, L337*CV337*100/(AW337*DP337), 0)</f>
        <v>463.16696428571402</v>
      </c>
      <c r="N337">
        <f t="shared" ref="N337:N400" si="254">((T337-J337/2)*M337-L337)/(T337+J337/2)</f>
        <v>287.22056277725352</v>
      </c>
      <c r="O337">
        <f t="shared" ref="O337:O400" si="255">N337*(DI337+DJ337)/1000</f>
        <v>25.950045475289613</v>
      </c>
      <c r="P337">
        <f t="shared" ref="P337:P400" si="256">(DB337 - IF(AU337&gt;1, L337*CV337*100/(AW337*DP337), 0))*(DI337+DJ337)/1000</f>
        <v>41.846599246403194</v>
      </c>
      <c r="Q337">
        <f t="shared" ref="Q337:Q400" si="257">2/((1/S337-1/R337)+SIGN(S337)*SQRT((1/S337-1/R337)*(1/S337-1/R337) + 4*CW337/((CW337+1)*(CW337+1))*(2*1/S337*1/R337-1/R337*1/R337)))</f>
        <v>0.25098507659076941</v>
      </c>
      <c r="R337">
        <f t="shared" ref="R337:R400" si="258">IF(LEFT(CX337,1)&lt;&gt;"0",IF(LEFT(CX337,1)="1",3,CY337),$D$5+$E$5*(DP337*DI337/($K$5*1000))+$F$5*(DP337*DI337/($K$5*1000))*MAX(MIN(CV337,$J$5),$I$5)*MAX(MIN(CV337,$J$5),$I$5)+$G$5*MAX(MIN(CV337,$J$5),$I$5)*(DP337*DI337/($K$5*1000))+$H$5*(DP337*DI337/($K$5*1000))*(DP337*DI337/($K$5*1000)))</f>
        <v>2.7520794401496969</v>
      </c>
      <c r="S337">
        <f t="shared" ref="S337:S400" si="259">J337*(1000-(1000*0.61365*EXP(17.502*W337/(240.97+W337))/(DI337+DJ337)+DD337)/2)/(1000*0.61365*EXP(17.502*W337/(240.97+W337))/(DI337+DJ337)-DD337)</f>
        <v>0.23892682610804419</v>
      </c>
      <c r="T337">
        <f t="shared" ref="T337:T400" si="260">1/((CW337+1)/(Q337/1.6)+1/(R337/1.37)) + CW337/((CW337+1)/(Q337/1.6) + CW337/(R337/1.37))</f>
        <v>0.1503643642965323</v>
      </c>
      <c r="U337">
        <f t="shared" ref="U337:U400" si="261">(CR337*CU337)</f>
        <v>321.51580468474754</v>
      </c>
      <c r="V337">
        <f t="shared" ref="V337:V400" si="262">(DK337+(U337+2*0.95*0.0000000567*(((DK337+$B$7)+273)^4-(DK337+273)^4)-44100*J337)/(1.84*29.3*R337+8*0.95*0.0000000567*(DK337+273)^3))</f>
        <v>28.035801730327258</v>
      </c>
      <c r="W337">
        <f t="shared" ref="W337:W400" si="263">($C$7*DL337+$D$7*DM337+$E$7*V337)</f>
        <v>28.035801730327258</v>
      </c>
      <c r="X337">
        <f t="shared" ref="X337:X400" si="264">0.61365*EXP(17.502*W337/(240.97+W337))</f>
        <v>3.8027671721787315</v>
      </c>
      <c r="Y337">
        <f t="shared" ref="Y337:Y400" si="265">(Z337/AA337*100)</f>
        <v>56.764228808317917</v>
      </c>
      <c r="Z337">
        <f t="shared" ref="Z337:Z400" si="266">DD337*(DI337+DJ337)/1000</f>
        <v>2.0714947124843857</v>
      </c>
      <c r="AA337">
        <f t="shared" ref="AA337:AA400" si="267">0.61365*EXP(17.502*DK337/(240.97+DK337))</f>
        <v>3.6492959667952722</v>
      </c>
      <c r="AB337">
        <f t="shared" ref="AB337:AB400" si="268">(X337-DD337*(DI337+DJ337)/1000)</f>
        <v>1.7312724596943458</v>
      </c>
      <c r="AC337">
        <f t="shared" ref="AC337:AC400" si="269">(-J337*44100)</f>
        <v>-208.68887530436342</v>
      </c>
      <c r="AD337">
        <f t="shared" ref="AD337:AD400" si="270">2*29.3*R337*0.92*(DK337-W337)</f>
        <v>-104.5974727542025</v>
      </c>
      <c r="AE337">
        <f t="shared" ref="AE337:AE400" si="271">2*0.95*0.0000000567*(((DK337+$B$7)+273)^4-(W337+273)^4)</f>
        <v>-8.25847792082733</v>
      </c>
      <c r="AF337">
        <f t="shared" ref="AF337:AF400" si="272">U337+AE337+AC337+AD337</f>
        <v>-2.9021294645701801E-2</v>
      </c>
      <c r="AG337">
        <f t="shared" ref="AG337:AG400" si="273">DH337*AU337*(DC337-DB337*(1000-AU337*DE337)/(1000-AU337*DD337))/(100*CV337)</f>
        <v>41.797373845501355</v>
      </c>
      <c r="AH337">
        <f t="shared" ref="AH337:AH400" si="274">1000*DH337*AU337*(DD337-DE337)/(100*CV337*(1000-AU337*DD337))</f>
        <v>4.7498070114655873</v>
      </c>
      <c r="AI337">
        <f t="shared" ref="AI337:AI400" si="275">(AJ337 - AK337 - DI337*1000/(8.314*(DK337+273.15)) * AM337/DH337 * AL337) * DH337/(100*CV337) * (1000 - DE337)/1000</f>
        <v>24.680586624134332</v>
      </c>
      <c r="AJ337">
        <v>541.69633473939405</v>
      </c>
      <c r="AK337">
        <v>496.69087272727302</v>
      </c>
      <c r="AL337">
        <v>3.1002841558441299</v>
      </c>
      <c r="AM337">
        <v>66.33</v>
      </c>
      <c r="AN337">
        <f t="shared" ref="AN337:AN400" si="276">(AP337 - AO337 + DI337*1000/(8.314*(DK337+273.15)) * AR337/DH337 * AQ337) * DH337/(100*CV337) * 1000/(1000 - AP337)</f>
        <v>4.7321740431828436</v>
      </c>
      <c r="AO337">
        <v>17.285270641610499</v>
      </c>
      <c r="AP337">
        <v>22.884138181818201</v>
      </c>
      <c r="AQ337">
        <v>-7.8541956685735902E-3</v>
      </c>
      <c r="AR337">
        <v>88.640650729912196</v>
      </c>
      <c r="AS337">
        <v>0</v>
      </c>
      <c r="AT337">
        <v>0</v>
      </c>
      <c r="AU337">
        <f t="shared" ref="AU337:AU400" si="277">IF(AS337*$H$13&gt;=AW337,1,(AW337/(AW337-AS337*$H$13)))</f>
        <v>1</v>
      </c>
      <c r="AV337">
        <f t="shared" ref="AV337:AV400" si="278">(AU337-1)*100</f>
        <v>0</v>
      </c>
      <c r="AW337">
        <f t="shared" ref="AW337:AW400" si="279">MAX(0,($B$13+$C$13*DP337)/(1+$D$13*DP337)*DI337/(DK337+273)*$E$13)</f>
        <v>47649.758345584298</v>
      </c>
      <c r="AX337" t="s">
        <v>417</v>
      </c>
      <c r="AY337" t="s">
        <v>417</v>
      </c>
      <c r="AZ337">
        <v>0</v>
      </c>
      <c r="BA337">
        <v>0</v>
      </c>
      <c r="BB337" t="e">
        <f t="shared" ref="BB337:BB400" si="280">1-AZ337/BA337</f>
        <v>#DIV/0!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 t="e">
        <f t="shared" ref="BH337:BH400" si="281">1-BF337/BG337</f>
        <v>#DIV/0!</v>
      </c>
      <c r="BI337">
        <v>0.5</v>
      </c>
      <c r="BJ337">
        <f t="shared" ref="BJ337:BJ400" si="282">CS337</f>
        <v>1681.2236998366577</v>
      </c>
      <c r="BK337">
        <f t="shared" ref="BK337:BK400" si="283">L337</f>
        <v>24.680586624134332</v>
      </c>
      <c r="BL337" t="e">
        <f t="shared" ref="BL337:BL400" si="284">BH337*BI337*BJ337</f>
        <v>#DIV/0!</v>
      </c>
      <c r="BM337">
        <f t="shared" ref="BM337:BM400" si="285">(BK337-BC337)/BJ337</f>
        <v>1.4680132469303293E-2</v>
      </c>
      <c r="BN337" t="e">
        <f t="shared" ref="BN337:BN400" si="286">(BA337-BG337)/BG337</f>
        <v>#DIV/0!</v>
      </c>
      <c r="BO337" t="e">
        <f t="shared" ref="BO337:BO400" si="287">AZ337/(BB337+AZ337/BG337)</f>
        <v>#DIV/0!</v>
      </c>
      <c r="BP337" t="s">
        <v>417</v>
      </c>
      <c r="BQ337">
        <v>0</v>
      </c>
      <c r="BR337" t="e">
        <f t="shared" ref="BR337:BR400" si="288">IF(BQ337&lt;&gt;0, BQ337, BO337)</f>
        <v>#DIV/0!</v>
      </c>
      <c r="BS337" t="e">
        <f t="shared" ref="BS337:BS400" si="289">1-BR337/BG337</f>
        <v>#DIV/0!</v>
      </c>
      <c r="BT337" t="e">
        <f t="shared" ref="BT337:BT400" si="290">(BG337-BF337)/(BG337-BR337)</f>
        <v>#DIV/0!</v>
      </c>
      <c r="BU337" t="e">
        <f t="shared" ref="BU337:BU400" si="291">(BA337-BG337)/(BA337-BR337)</f>
        <v>#DIV/0!</v>
      </c>
      <c r="BV337" t="e">
        <f t="shared" ref="BV337:BV400" si="292">(BG337-BF337)/(BG337-AZ337)</f>
        <v>#DIV/0!</v>
      </c>
      <c r="BW337" t="e">
        <f t="shared" ref="BW337:BW400" si="293">(BA337-BG337)/(BA337-AZ337)</f>
        <v>#DIV/0!</v>
      </c>
      <c r="BX337" t="e">
        <f t="shared" ref="BX337:BX400" si="294">(BT337*BR337/BF337)</f>
        <v>#DIV/0!</v>
      </c>
      <c r="BY337" t="e">
        <f t="shared" ref="BY337:BY400" si="295">(1-BX337)</f>
        <v>#DIV/0!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 t="shared" ref="CR337:CR400" si="296">$B$11*DQ337+$C$11*DR337+$F$11*EC337*(1-EF337)</f>
        <v>2000.0314285714301</v>
      </c>
      <c r="CS337">
        <f t="shared" ref="CS337:CS400" si="297">CR337*CT337</f>
        <v>1681.2236998366577</v>
      </c>
      <c r="CT337">
        <f t="shared" ref="CT337:CT400" si="298">($B$11*$D$9+$C$11*$D$9+$F$11*((EP337+EH337)/MAX(EP337+EH337+EQ337, 0.1)*$I$9+EQ337/MAX(EP337+EH337+EQ337, 0.1)*$J$9))/($B$11+$C$11+$F$11)</f>
        <v>0.84059864051112021</v>
      </c>
      <c r="CU337">
        <f t="shared" ref="CU337:CU400" si="299">($B$11*$K$9+$C$11*$K$9+$F$11*((EP337+EH337)/MAX(EP337+EH337+EQ337, 0.1)*$P$9+EQ337/MAX(EP337+EH337+EQ337, 0.1)*$Q$9))/($B$11+$C$11+$F$11)</f>
        <v>0.16075537618646216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1658946248.31429</v>
      </c>
      <c r="DB337">
        <v>463.16696428571402</v>
      </c>
      <c r="DC337">
        <v>515.962607142857</v>
      </c>
      <c r="DD337">
        <v>22.927739285714299</v>
      </c>
      <c r="DE337">
        <v>17.358775000000001</v>
      </c>
      <c r="DF337">
        <v>456.94128571428598</v>
      </c>
      <c r="DG337">
        <v>22.525014285714299</v>
      </c>
      <c r="DH337">
        <v>500.01089285714301</v>
      </c>
      <c r="DI337">
        <v>90.3015892857143</v>
      </c>
      <c r="DJ337">
        <v>4.7253514285714303E-2</v>
      </c>
      <c r="DK337">
        <v>27.330825000000001</v>
      </c>
      <c r="DL337">
        <v>27.133896428571401</v>
      </c>
      <c r="DM337">
        <v>999.9</v>
      </c>
      <c r="DN337">
        <v>0</v>
      </c>
      <c r="DO337">
        <v>0</v>
      </c>
      <c r="DP337">
        <v>9989.8214285714294</v>
      </c>
      <c r="DQ337">
        <v>0</v>
      </c>
      <c r="DR337">
        <v>15.7375428571429</v>
      </c>
      <c r="DS337">
        <v>-52.795774999999999</v>
      </c>
      <c r="DT337">
        <v>474.03517857142901</v>
      </c>
      <c r="DU337">
        <v>525.07650000000001</v>
      </c>
      <c r="DV337">
        <v>5.5689607142857103</v>
      </c>
      <c r="DW337">
        <v>515.962607142857</v>
      </c>
      <c r="DX337">
        <v>17.358775000000001</v>
      </c>
      <c r="DY337">
        <v>2.0704125000000002</v>
      </c>
      <c r="DZ337">
        <v>1.5675260714285699</v>
      </c>
      <c r="EA337">
        <v>17.993353571428599</v>
      </c>
      <c r="EB337">
        <v>13.6431357142857</v>
      </c>
      <c r="EC337">
        <v>2000.0314285714301</v>
      </c>
      <c r="ED337">
        <v>0.97999575000000005</v>
      </c>
      <c r="EE337">
        <v>2.00042E-2</v>
      </c>
      <c r="EF337">
        <v>0</v>
      </c>
      <c r="EG337">
        <v>872.85321428571399</v>
      </c>
      <c r="EH337">
        <v>5.0006300000000001</v>
      </c>
      <c r="EI337">
        <v>17187.3892857143</v>
      </c>
      <c r="EJ337">
        <v>17257.128571428599</v>
      </c>
      <c r="EK337">
        <v>38.410428571428596</v>
      </c>
      <c r="EL337">
        <v>38.311999999999998</v>
      </c>
      <c r="EM337">
        <v>37.934785714285702</v>
      </c>
      <c r="EN337">
        <v>37.561999999999998</v>
      </c>
      <c r="EO337">
        <v>39.359250000000003</v>
      </c>
      <c r="EP337">
        <v>1955.1210714285701</v>
      </c>
      <c r="EQ337">
        <v>39.909999999999997</v>
      </c>
      <c r="ER337">
        <v>0</v>
      </c>
      <c r="ES337">
        <v>1658946256.8</v>
      </c>
      <c r="ET337">
        <v>0</v>
      </c>
      <c r="EU337">
        <v>873.02338461538397</v>
      </c>
      <c r="EV337">
        <v>29.9133675409971</v>
      </c>
      <c r="EW337">
        <v>591.67863298293605</v>
      </c>
      <c r="EX337">
        <v>17190.7</v>
      </c>
      <c r="EY337">
        <v>15</v>
      </c>
      <c r="EZ337">
        <v>0</v>
      </c>
      <c r="FA337" t="s">
        <v>419</v>
      </c>
      <c r="FB337">
        <v>1657551626.5</v>
      </c>
      <c r="FC337">
        <v>1657551629</v>
      </c>
      <c r="FD337">
        <v>0</v>
      </c>
      <c r="FE337">
        <v>0.40300000000000002</v>
      </c>
      <c r="FF337">
        <v>8.9999999999999993E-3</v>
      </c>
      <c r="FG337">
        <v>9.41</v>
      </c>
      <c r="FH337">
        <v>8.6999999999999994E-2</v>
      </c>
      <c r="FI337">
        <v>417</v>
      </c>
      <c r="FJ337">
        <v>17</v>
      </c>
      <c r="FK337">
        <v>1.61</v>
      </c>
      <c r="FL337">
        <v>0.59</v>
      </c>
      <c r="FM337">
        <v>-52.053578048780501</v>
      </c>
      <c r="FN337">
        <v>-14.784464111498201</v>
      </c>
      <c r="FO337">
        <v>1.51886394363493</v>
      </c>
      <c r="FP337">
        <v>0</v>
      </c>
      <c r="FQ337">
        <v>871.59717647058801</v>
      </c>
      <c r="FR337">
        <v>29.076699781735002</v>
      </c>
      <c r="FS337">
        <v>2.85950438394475</v>
      </c>
      <c r="FT337">
        <v>0</v>
      </c>
      <c r="FU337">
        <v>5.5583753658536601</v>
      </c>
      <c r="FV337">
        <v>0.36166891986063898</v>
      </c>
      <c r="FW337">
        <v>4.1473732215590899E-2</v>
      </c>
      <c r="FX337">
        <v>0</v>
      </c>
      <c r="FY337">
        <v>0</v>
      </c>
      <c r="FZ337">
        <v>3</v>
      </c>
      <c r="GA337" t="s">
        <v>429</v>
      </c>
      <c r="GB337">
        <v>2.9734400000000001</v>
      </c>
      <c r="GC337">
        <v>2.7014800000000001</v>
      </c>
      <c r="GD337">
        <v>0.101188</v>
      </c>
      <c r="GE337">
        <v>0.11043600000000001</v>
      </c>
      <c r="GF337">
        <v>9.9860400000000002E-2</v>
      </c>
      <c r="GG337">
        <v>8.2756999999999997E-2</v>
      </c>
      <c r="GH337">
        <v>35037.800000000003</v>
      </c>
      <c r="GI337">
        <v>37902.199999999997</v>
      </c>
      <c r="GJ337">
        <v>35324.9</v>
      </c>
      <c r="GK337">
        <v>38641.300000000003</v>
      </c>
      <c r="GL337">
        <v>45078.2</v>
      </c>
      <c r="GM337">
        <v>51183.4</v>
      </c>
      <c r="GN337">
        <v>55211</v>
      </c>
      <c r="GO337">
        <v>61969.2</v>
      </c>
      <c r="GP337">
        <v>1.9850000000000001</v>
      </c>
      <c r="GQ337">
        <v>1.8460000000000001</v>
      </c>
      <c r="GR337">
        <v>0.10699</v>
      </c>
      <c r="GS337">
        <v>0</v>
      </c>
      <c r="GT337">
        <v>25.3781</v>
      </c>
      <c r="GU337">
        <v>999.9</v>
      </c>
      <c r="GV337">
        <v>52.594000000000001</v>
      </c>
      <c r="GW337">
        <v>29.064</v>
      </c>
      <c r="GX337">
        <v>23.511900000000001</v>
      </c>
      <c r="GY337">
        <v>60.529800000000002</v>
      </c>
      <c r="GZ337">
        <v>47.039299999999997</v>
      </c>
      <c r="HA337">
        <v>1</v>
      </c>
      <c r="HB337">
        <v>-6.6869899999999996E-2</v>
      </c>
      <c r="HC337">
        <v>8.0827899999999994E-2</v>
      </c>
      <c r="HD337">
        <v>20.113099999999999</v>
      </c>
      <c r="HE337">
        <v>5.1993200000000002</v>
      </c>
      <c r="HF337">
        <v>12.006399999999999</v>
      </c>
      <c r="HG337">
        <v>4.976</v>
      </c>
      <c r="HH337">
        <v>3.294</v>
      </c>
      <c r="HI337">
        <v>9999</v>
      </c>
      <c r="HJ337">
        <v>9999</v>
      </c>
      <c r="HK337">
        <v>9999</v>
      </c>
      <c r="HL337">
        <v>619.79999999999995</v>
      </c>
      <c r="HM337">
        <v>1.8631899999999999</v>
      </c>
      <c r="HN337">
        <v>1.8681000000000001</v>
      </c>
      <c r="HO337">
        <v>1.8678300000000001</v>
      </c>
      <c r="HP337">
        <v>1.8690500000000001</v>
      </c>
      <c r="HQ337">
        <v>1.86981</v>
      </c>
      <c r="HR337">
        <v>1.8658999999999999</v>
      </c>
      <c r="HS337">
        <v>1.8669100000000001</v>
      </c>
      <c r="HT337">
        <v>1.86829</v>
      </c>
      <c r="HU337">
        <v>5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6.3579999999999997</v>
      </c>
      <c r="II337">
        <v>0.40100000000000002</v>
      </c>
      <c r="IJ337">
        <v>3.6346291650323699</v>
      </c>
      <c r="IK337">
        <v>5.6267518783259399E-3</v>
      </c>
      <c r="IL337">
        <v>2.30191766742704E-7</v>
      </c>
      <c r="IM337">
        <v>-2.9562642023804099E-10</v>
      </c>
      <c r="IN337">
        <v>-4.4408053959193901E-2</v>
      </c>
      <c r="IO337">
        <v>-1.77651730019769E-2</v>
      </c>
      <c r="IP337">
        <v>2.0502542247495602E-3</v>
      </c>
      <c r="IQ337">
        <v>-1.6883999477825899E-5</v>
      </c>
      <c r="IR337">
        <v>-3</v>
      </c>
      <c r="IS337">
        <v>1845</v>
      </c>
      <c r="IT337">
        <v>1</v>
      </c>
      <c r="IU337">
        <v>26</v>
      </c>
      <c r="IV337">
        <v>23243.8</v>
      </c>
      <c r="IW337">
        <v>23243.8</v>
      </c>
      <c r="IX337">
        <v>1.27563</v>
      </c>
      <c r="IY337">
        <v>2.6159699999999999</v>
      </c>
      <c r="IZ337">
        <v>1.5478499999999999</v>
      </c>
      <c r="JA337">
        <v>2.3059099999999999</v>
      </c>
      <c r="JB337">
        <v>1.3464400000000001</v>
      </c>
      <c r="JC337">
        <v>2.4035600000000001</v>
      </c>
      <c r="JD337">
        <v>33.266300000000001</v>
      </c>
      <c r="JE337">
        <v>24.218800000000002</v>
      </c>
      <c r="JF337">
        <v>18</v>
      </c>
      <c r="JG337">
        <v>497.68900000000002</v>
      </c>
      <c r="JH337">
        <v>408.69299999999998</v>
      </c>
      <c r="JI337">
        <v>24.9999</v>
      </c>
      <c r="JJ337">
        <v>26.402000000000001</v>
      </c>
      <c r="JK337">
        <v>30.0001</v>
      </c>
      <c r="JL337">
        <v>26.335599999999999</v>
      </c>
      <c r="JM337">
        <v>26.278300000000002</v>
      </c>
      <c r="JN337">
        <v>25.589500000000001</v>
      </c>
      <c r="JO337">
        <v>32.876899999999999</v>
      </c>
      <c r="JP337">
        <v>58.868000000000002</v>
      </c>
      <c r="JQ337">
        <v>25</v>
      </c>
      <c r="JR337">
        <v>554.42100000000005</v>
      </c>
      <c r="JS337">
        <v>17.181000000000001</v>
      </c>
      <c r="JT337">
        <v>102.42400000000001</v>
      </c>
      <c r="JU337">
        <v>103.155</v>
      </c>
    </row>
    <row r="338" spans="1:281" x14ac:dyDescent="0.2">
      <c r="A338">
        <v>322</v>
      </c>
      <c r="B338">
        <v>1658946261.0999999</v>
      </c>
      <c r="C338">
        <v>4468</v>
      </c>
      <c r="D338" t="s">
        <v>1070</v>
      </c>
      <c r="E338" t="s">
        <v>1071</v>
      </c>
      <c r="F338">
        <v>5</v>
      </c>
      <c r="G338" t="s">
        <v>1005</v>
      </c>
      <c r="H338" t="s">
        <v>416</v>
      </c>
      <c r="I338">
        <v>1658946253.5999999</v>
      </c>
      <c r="J338">
        <f t="shared" si="250"/>
        <v>4.7563427708318734E-3</v>
      </c>
      <c r="K338">
        <f t="shared" si="251"/>
        <v>4.7563427708318731</v>
      </c>
      <c r="L338">
        <f t="shared" si="252"/>
        <v>25.304007442696477</v>
      </c>
      <c r="M338">
        <f t="shared" si="253"/>
        <v>479.37866666666702</v>
      </c>
      <c r="N338">
        <f t="shared" si="254"/>
        <v>299.60463638142477</v>
      </c>
      <c r="O338">
        <f t="shared" si="255"/>
        <v>27.06868392220116</v>
      </c>
      <c r="P338">
        <f t="shared" si="256"/>
        <v>43.31091055121852</v>
      </c>
      <c r="Q338">
        <f t="shared" si="257"/>
        <v>0.25218663349321602</v>
      </c>
      <c r="R338">
        <f t="shared" si="258"/>
        <v>2.7543175182011979</v>
      </c>
      <c r="S338">
        <f t="shared" si="259"/>
        <v>0.24002503730793684</v>
      </c>
      <c r="T338">
        <f t="shared" si="260"/>
        <v>0.15105943389394841</v>
      </c>
      <c r="U338">
        <f t="shared" si="261"/>
        <v>321.51191181113802</v>
      </c>
      <c r="V338">
        <f t="shared" si="262"/>
        <v>28.029369961711076</v>
      </c>
      <c r="W338">
        <f t="shared" si="263"/>
        <v>28.029369961711076</v>
      </c>
      <c r="X338">
        <f t="shared" si="264"/>
        <v>3.8013419371130315</v>
      </c>
      <c r="Y338">
        <f t="shared" si="265"/>
        <v>56.697892140046278</v>
      </c>
      <c r="Z338">
        <f t="shared" si="266"/>
        <v>2.069168289284427</v>
      </c>
      <c r="AA338">
        <f t="shared" si="267"/>
        <v>3.6494624600390622</v>
      </c>
      <c r="AB338">
        <f t="shared" si="268"/>
        <v>1.7321736478286045</v>
      </c>
      <c r="AC338">
        <f t="shared" si="269"/>
        <v>-209.75471619368562</v>
      </c>
      <c r="AD338">
        <f t="shared" si="270"/>
        <v>-103.61184616926096</v>
      </c>
      <c r="AE338">
        <f t="shared" si="271"/>
        <v>-8.1737798140728088</v>
      </c>
      <c r="AF338">
        <f t="shared" si="272"/>
        <v>-2.8430365881376929E-2</v>
      </c>
      <c r="AG338">
        <f t="shared" si="273"/>
        <v>42.66011036176603</v>
      </c>
      <c r="AH338">
        <f t="shared" si="274"/>
        <v>4.7848425858953503</v>
      </c>
      <c r="AI338">
        <f t="shared" si="275"/>
        <v>25.304007442696477</v>
      </c>
      <c r="AJ338">
        <v>558.95093842424296</v>
      </c>
      <c r="AK338">
        <v>512.72804848484805</v>
      </c>
      <c r="AL338">
        <v>3.19630181818173</v>
      </c>
      <c r="AM338">
        <v>66.33</v>
      </c>
      <c r="AN338">
        <f t="shared" si="276"/>
        <v>4.7563427708318731</v>
      </c>
      <c r="AO338">
        <v>17.2462566203356</v>
      </c>
      <c r="AP338">
        <v>22.855215757575799</v>
      </c>
      <c r="AQ338">
        <v>-5.01971773601851E-3</v>
      </c>
      <c r="AR338">
        <v>88.640650729912196</v>
      </c>
      <c r="AS338">
        <v>0</v>
      </c>
      <c r="AT338">
        <v>0</v>
      </c>
      <c r="AU338">
        <f t="shared" si="277"/>
        <v>1</v>
      </c>
      <c r="AV338">
        <f t="shared" si="278"/>
        <v>0</v>
      </c>
      <c r="AW338">
        <f t="shared" si="279"/>
        <v>47710.242259892126</v>
      </c>
      <c r="AX338" t="s">
        <v>417</v>
      </c>
      <c r="AY338" t="s">
        <v>417</v>
      </c>
      <c r="AZ338">
        <v>0</v>
      </c>
      <c r="BA338">
        <v>0</v>
      </c>
      <c r="BB338" t="e">
        <f t="shared" si="280"/>
        <v>#DIV/0!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 t="e">
        <f t="shared" si="281"/>
        <v>#DIV/0!</v>
      </c>
      <c r="BI338">
        <v>0.5</v>
      </c>
      <c r="BJ338">
        <f t="shared" si="282"/>
        <v>1681.2032109556867</v>
      </c>
      <c r="BK338">
        <f t="shared" si="283"/>
        <v>25.304007442696477</v>
      </c>
      <c r="BL338" t="e">
        <f t="shared" si="284"/>
        <v>#DIV/0!</v>
      </c>
      <c r="BM338">
        <f t="shared" si="285"/>
        <v>1.5051129618240684E-2</v>
      </c>
      <c r="BN338" t="e">
        <f t="shared" si="286"/>
        <v>#DIV/0!</v>
      </c>
      <c r="BO338" t="e">
        <f t="shared" si="287"/>
        <v>#DIV/0!</v>
      </c>
      <c r="BP338" t="s">
        <v>417</v>
      </c>
      <c r="BQ338">
        <v>0</v>
      </c>
      <c r="BR338" t="e">
        <f t="shared" si="288"/>
        <v>#DIV/0!</v>
      </c>
      <c r="BS338" t="e">
        <f t="shared" si="289"/>
        <v>#DIV/0!</v>
      </c>
      <c r="BT338" t="e">
        <f t="shared" si="290"/>
        <v>#DIV/0!</v>
      </c>
      <c r="BU338" t="e">
        <f t="shared" si="291"/>
        <v>#DIV/0!</v>
      </c>
      <c r="BV338" t="e">
        <f t="shared" si="292"/>
        <v>#DIV/0!</v>
      </c>
      <c r="BW338" t="e">
        <f t="shared" si="293"/>
        <v>#DIV/0!</v>
      </c>
      <c r="BX338" t="e">
        <f t="shared" si="294"/>
        <v>#DIV/0!</v>
      </c>
      <c r="BY338" t="e">
        <f t="shared" si="295"/>
        <v>#DIV/0!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 t="shared" si="296"/>
        <v>2000.0070370370399</v>
      </c>
      <c r="CS338">
        <f t="shared" si="297"/>
        <v>1681.2032109556867</v>
      </c>
      <c r="CT338">
        <f t="shared" si="298"/>
        <v>0.84059864781593319</v>
      </c>
      <c r="CU338">
        <f t="shared" si="299"/>
        <v>0.16075539028475111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1658946253.5999999</v>
      </c>
      <c r="DB338">
        <v>479.37866666666702</v>
      </c>
      <c r="DC338">
        <v>533.31974074074105</v>
      </c>
      <c r="DD338">
        <v>22.902200000000001</v>
      </c>
      <c r="DE338">
        <v>17.2922592592593</v>
      </c>
      <c r="DF338">
        <v>473.06196296296298</v>
      </c>
      <c r="DG338">
        <v>22.500662962962998</v>
      </c>
      <c r="DH338">
        <v>500.03300000000002</v>
      </c>
      <c r="DI338">
        <v>90.300899999999999</v>
      </c>
      <c r="DJ338">
        <v>4.7114133333333301E-2</v>
      </c>
      <c r="DK338">
        <v>27.331603703703699</v>
      </c>
      <c r="DL338">
        <v>27.126162962963001</v>
      </c>
      <c r="DM338">
        <v>999.9</v>
      </c>
      <c r="DN338">
        <v>0</v>
      </c>
      <c r="DO338">
        <v>0</v>
      </c>
      <c r="DP338">
        <v>10003.148148148101</v>
      </c>
      <c r="DQ338">
        <v>0</v>
      </c>
      <c r="DR338">
        <v>15.7426148148148</v>
      </c>
      <c r="DS338">
        <v>-53.941133333333298</v>
      </c>
      <c r="DT338">
        <v>490.61440740740699</v>
      </c>
      <c r="DU338">
        <v>542.70355555555602</v>
      </c>
      <c r="DV338">
        <v>5.6099311111111101</v>
      </c>
      <c r="DW338">
        <v>533.31974074074105</v>
      </c>
      <c r="DX338">
        <v>17.2922592592593</v>
      </c>
      <c r="DY338">
        <v>2.0680896296296298</v>
      </c>
      <c r="DZ338">
        <v>1.56150740740741</v>
      </c>
      <c r="EA338">
        <v>17.975503703703701</v>
      </c>
      <c r="EB338">
        <v>13.584029629629599</v>
      </c>
      <c r="EC338">
        <v>2000.0070370370399</v>
      </c>
      <c r="ED338">
        <v>0.97999555555555495</v>
      </c>
      <c r="EE338">
        <v>2.0004407407407401E-2</v>
      </c>
      <c r="EF338">
        <v>0</v>
      </c>
      <c r="EG338">
        <v>875.55733333333296</v>
      </c>
      <c r="EH338">
        <v>5.0006300000000001</v>
      </c>
      <c r="EI338">
        <v>17239.137037036999</v>
      </c>
      <c r="EJ338">
        <v>17256.925925925902</v>
      </c>
      <c r="EK338">
        <v>38.414037037036998</v>
      </c>
      <c r="EL338">
        <v>38.316666666666698</v>
      </c>
      <c r="EM338">
        <v>37.936999999999998</v>
      </c>
      <c r="EN338">
        <v>37.561999999999998</v>
      </c>
      <c r="EO338">
        <v>39.363333333333301</v>
      </c>
      <c r="EP338">
        <v>1955.09666666667</v>
      </c>
      <c r="EQ338">
        <v>39.909999999999997</v>
      </c>
      <c r="ER338">
        <v>0</v>
      </c>
      <c r="ES338">
        <v>1658946261.5999999</v>
      </c>
      <c r="ET338">
        <v>0</v>
      </c>
      <c r="EU338">
        <v>875.46</v>
      </c>
      <c r="EV338">
        <v>31.052581212538598</v>
      </c>
      <c r="EW338">
        <v>589.94871800404803</v>
      </c>
      <c r="EX338">
        <v>17237.746153846201</v>
      </c>
      <c r="EY338">
        <v>15</v>
      </c>
      <c r="EZ338">
        <v>0</v>
      </c>
      <c r="FA338" t="s">
        <v>419</v>
      </c>
      <c r="FB338">
        <v>1657551626.5</v>
      </c>
      <c r="FC338">
        <v>1657551629</v>
      </c>
      <c r="FD338">
        <v>0</v>
      </c>
      <c r="FE338">
        <v>0.40300000000000002</v>
      </c>
      <c r="FF338">
        <v>8.9999999999999993E-3</v>
      </c>
      <c r="FG338">
        <v>9.41</v>
      </c>
      <c r="FH338">
        <v>8.6999999999999994E-2</v>
      </c>
      <c r="FI338">
        <v>417</v>
      </c>
      <c r="FJ338">
        <v>17</v>
      </c>
      <c r="FK338">
        <v>1.61</v>
      </c>
      <c r="FL338">
        <v>0.59</v>
      </c>
      <c r="FM338">
        <v>-53.137443902439003</v>
      </c>
      <c r="FN338">
        <v>-13.105105923344899</v>
      </c>
      <c r="FO338">
        <v>1.3192213180044701</v>
      </c>
      <c r="FP338">
        <v>0</v>
      </c>
      <c r="FQ338">
        <v>873.66332352941197</v>
      </c>
      <c r="FR338">
        <v>30.375171864115799</v>
      </c>
      <c r="FS338">
        <v>2.9868103163603901</v>
      </c>
      <c r="FT338">
        <v>0</v>
      </c>
      <c r="FU338">
        <v>5.5781870731707297</v>
      </c>
      <c r="FV338">
        <v>0.45198355400697399</v>
      </c>
      <c r="FW338">
        <v>4.7587013715513903E-2</v>
      </c>
      <c r="FX338">
        <v>0</v>
      </c>
      <c r="FY338">
        <v>0</v>
      </c>
      <c r="FZ338">
        <v>3</v>
      </c>
      <c r="GA338" t="s">
        <v>429</v>
      </c>
      <c r="GB338">
        <v>2.9735100000000001</v>
      </c>
      <c r="GC338">
        <v>2.7008899999999998</v>
      </c>
      <c r="GD338">
        <v>0.10359599999999999</v>
      </c>
      <c r="GE338">
        <v>0.11289200000000001</v>
      </c>
      <c r="GF338">
        <v>9.9746199999999993E-2</v>
      </c>
      <c r="GG338">
        <v>8.2484600000000005E-2</v>
      </c>
      <c r="GH338">
        <v>34943.800000000003</v>
      </c>
      <c r="GI338">
        <v>37797.9</v>
      </c>
      <c r="GJ338">
        <v>35324.6</v>
      </c>
      <c r="GK338">
        <v>38641.599999999999</v>
      </c>
      <c r="GL338">
        <v>45084.4</v>
      </c>
      <c r="GM338">
        <v>51199.1</v>
      </c>
      <c r="GN338">
        <v>55211.4</v>
      </c>
      <c r="GO338">
        <v>61969.8</v>
      </c>
      <c r="GP338">
        <v>1.9843999999999999</v>
      </c>
      <c r="GQ338">
        <v>1.8462000000000001</v>
      </c>
      <c r="GR338">
        <v>0.105202</v>
      </c>
      <c r="GS338">
        <v>0</v>
      </c>
      <c r="GT338">
        <v>25.382300000000001</v>
      </c>
      <c r="GU338">
        <v>999.9</v>
      </c>
      <c r="GV338">
        <v>52.57</v>
      </c>
      <c r="GW338">
        <v>29.074000000000002</v>
      </c>
      <c r="GX338">
        <v>23.514700000000001</v>
      </c>
      <c r="GY338">
        <v>60.629800000000003</v>
      </c>
      <c r="GZ338">
        <v>47.287700000000001</v>
      </c>
      <c r="HA338">
        <v>1</v>
      </c>
      <c r="HB338">
        <v>-6.6829299999999994E-2</v>
      </c>
      <c r="HC338">
        <v>8.1655800000000001E-2</v>
      </c>
      <c r="HD338">
        <v>20.113199999999999</v>
      </c>
      <c r="HE338">
        <v>5.1993200000000002</v>
      </c>
      <c r="HF338">
        <v>12.004</v>
      </c>
      <c r="HG338">
        <v>4.9756</v>
      </c>
      <c r="HH338">
        <v>3.2938000000000001</v>
      </c>
      <c r="HI338">
        <v>9999</v>
      </c>
      <c r="HJ338">
        <v>9999</v>
      </c>
      <c r="HK338">
        <v>9999</v>
      </c>
      <c r="HL338">
        <v>619.79999999999995</v>
      </c>
      <c r="HM338">
        <v>1.8631899999999999</v>
      </c>
      <c r="HN338">
        <v>1.8680099999999999</v>
      </c>
      <c r="HO338">
        <v>1.8678300000000001</v>
      </c>
      <c r="HP338">
        <v>1.8690500000000001</v>
      </c>
      <c r="HQ338">
        <v>1.8698399999999999</v>
      </c>
      <c r="HR338">
        <v>1.8658699999999999</v>
      </c>
      <c r="HS338">
        <v>1.8669100000000001</v>
      </c>
      <c r="HT338">
        <v>1.86829</v>
      </c>
      <c r="HU338">
        <v>5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6.4470000000000001</v>
      </c>
      <c r="II338">
        <v>0.39910000000000001</v>
      </c>
      <c r="IJ338">
        <v>3.6346291650323699</v>
      </c>
      <c r="IK338">
        <v>5.6267518783259399E-3</v>
      </c>
      <c r="IL338">
        <v>2.30191766742704E-7</v>
      </c>
      <c r="IM338">
        <v>-2.9562642023804099E-10</v>
      </c>
      <c r="IN338">
        <v>-4.4408053959193901E-2</v>
      </c>
      <c r="IO338">
        <v>-1.77651730019769E-2</v>
      </c>
      <c r="IP338">
        <v>2.0502542247495602E-3</v>
      </c>
      <c r="IQ338">
        <v>-1.6883999477825899E-5</v>
      </c>
      <c r="IR338">
        <v>-3</v>
      </c>
      <c r="IS338">
        <v>1845</v>
      </c>
      <c r="IT338">
        <v>1</v>
      </c>
      <c r="IU338">
        <v>26</v>
      </c>
      <c r="IV338">
        <v>23243.9</v>
      </c>
      <c r="IW338">
        <v>23243.9</v>
      </c>
      <c r="IX338">
        <v>1.3073699999999999</v>
      </c>
      <c r="IY338">
        <v>2.6110799999999998</v>
      </c>
      <c r="IZ338">
        <v>1.5478499999999999</v>
      </c>
      <c r="JA338">
        <v>2.3059099999999999</v>
      </c>
      <c r="JB338">
        <v>1.3464400000000001</v>
      </c>
      <c r="JC338">
        <v>2.32422</v>
      </c>
      <c r="JD338">
        <v>33.244</v>
      </c>
      <c r="JE338">
        <v>24.218800000000002</v>
      </c>
      <c r="JF338">
        <v>18</v>
      </c>
      <c r="JG338">
        <v>497.31599999999997</v>
      </c>
      <c r="JH338">
        <v>408.80500000000001</v>
      </c>
      <c r="JI338">
        <v>24.9999</v>
      </c>
      <c r="JJ338">
        <v>26.404199999999999</v>
      </c>
      <c r="JK338">
        <v>30.0002</v>
      </c>
      <c r="JL338">
        <v>26.337800000000001</v>
      </c>
      <c r="JM338">
        <v>26.278300000000002</v>
      </c>
      <c r="JN338">
        <v>26.254999999999999</v>
      </c>
      <c r="JO338">
        <v>32.876899999999999</v>
      </c>
      <c r="JP338">
        <v>58.868000000000002</v>
      </c>
      <c r="JQ338">
        <v>25</v>
      </c>
      <c r="JR338">
        <v>574.58699999999999</v>
      </c>
      <c r="JS338">
        <v>17.1585</v>
      </c>
      <c r="JT338">
        <v>102.42400000000001</v>
      </c>
      <c r="JU338">
        <v>103.15600000000001</v>
      </c>
    </row>
    <row r="339" spans="1:281" x14ac:dyDescent="0.2">
      <c r="A339">
        <v>323</v>
      </c>
      <c r="B339">
        <v>1658946266.0999999</v>
      </c>
      <c r="C339">
        <v>4473</v>
      </c>
      <c r="D339" t="s">
        <v>1072</v>
      </c>
      <c r="E339" t="s">
        <v>1073</v>
      </c>
      <c r="F339">
        <v>5</v>
      </c>
      <c r="G339" t="s">
        <v>1005</v>
      </c>
      <c r="H339" t="s">
        <v>416</v>
      </c>
      <c r="I339">
        <v>1658946258.31429</v>
      </c>
      <c r="J339">
        <f t="shared" si="250"/>
        <v>4.7719011816153246E-3</v>
      </c>
      <c r="K339">
        <f t="shared" si="251"/>
        <v>4.7719011816153243</v>
      </c>
      <c r="L339">
        <f t="shared" si="252"/>
        <v>25.90285577821907</v>
      </c>
      <c r="M339">
        <f t="shared" si="253"/>
        <v>493.94039285714302</v>
      </c>
      <c r="N339">
        <f t="shared" si="254"/>
        <v>310.19935206531727</v>
      </c>
      <c r="O339">
        <f t="shared" si="255"/>
        <v>28.026052000683965</v>
      </c>
      <c r="P339">
        <f t="shared" si="256"/>
        <v>44.626782884245543</v>
      </c>
      <c r="Q339">
        <f t="shared" si="257"/>
        <v>0.25280842906069068</v>
      </c>
      <c r="R339">
        <f t="shared" si="258"/>
        <v>2.7545202680015333</v>
      </c>
      <c r="S339">
        <f t="shared" si="259"/>
        <v>0.24058920120713076</v>
      </c>
      <c r="T339">
        <f t="shared" si="260"/>
        <v>0.15141687103661186</v>
      </c>
      <c r="U339">
        <f t="shared" si="261"/>
        <v>321.51141609738323</v>
      </c>
      <c r="V339">
        <f t="shared" si="262"/>
        <v>28.02418237981162</v>
      </c>
      <c r="W339">
        <f t="shared" si="263"/>
        <v>28.02418237981162</v>
      </c>
      <c r="X339">
        <f t="shared" si="264"/>
        <v>3.8001927446859445</v>
      </c>
      <c r="Y339">
        <f t="shared" si="265"/>
        <v>56.624295274763348</v>
      </c>
      <c r="Z339">
        <f t="shared" si="266"/>
        <v>2.0663790438320224</v>
      </c>
      <c r="AA339">
        <f t="shared" si="267"/>
        <v>3.6492799315296351</v>
      </c>
      <c r="AB339">
        <f t="shared" si="268"/>
        <v>1.7338137008539221</v>
      </c>
      <c r="AC339">
        <f t="shared" si="269"/>
        <v>-210.4408421092358</v>
      </c>
      <c r="AD339">
        <f t="shared" si="270"/>
        <v>-102.97588494076926</v>
      </c>
      <c r="AE339">
        <f t="shared" si="271"/>
        <v>-8.1227669142743739</v>
      </c>
      <c r="AF339">
        <f t="shared" si="272"/>
        <v>-2.8077866896225601E-2</v>
      </c>
      <c r="AG339">
        <f t="shared" si="273"/>
        <v>43.577670733426707</v>
      </c>
      <c r="AH339">
        <f t="shared" si="274"/>
        <v>4.8050062579416606</v>
      </c>
      <c r="AI339">
        <f t="shared" si="275"/>
        <v>25.90285577821907</v>
      </c>
      <c r="AJ339">
        <v>575.89880654545402</v>
      </c>
      <c r="AK339">
        <v>528.82136969697001</v>
      </c>
      <c r="AL339">
        <v>3.2232973160172498</v>
      </c>
      <c r="AM339">
        <v>66.33</v>
      </c>
      <c r="AN339">
        <f t="shared" si="276"/>
        <v>4.7719011816153243</v>
      </c>
      <c r="AO339">
        <v>17.194504911056299</v>
      </c>
      <c r="AP339">
        <v>22.829411515151499</v>
      </c>
      <c r="AQ339">
        <v>-6.2832191020422397E-3</v>
      </c>
      <c r="AR339">
        <v>88.640650729912196</v>
      </c>
      <c r="AS339">
        <v>0</v>
      </c>
      <c r="AT339">
        <v>0</v>
      </c>
      <c r="AU339">
        <f t="shared" si="277"/>
        <v>1</v>
      </c>
      <c r="AV339">
        <f t="shared" si="278"/>
        <v>0</v>
      </c>
      <c r="AW339">
        <f t="shared" si="279"/>
        <v>47715.883228745013</v>
      </c>
      <c r="AX339" t="s">
        <v>417</v>
      </c>
      <c r="AY339" t="s">
        <v>417</v>
      </c>
      <c r="AZ339">
        <v>0</v>
      </c>
      <c r="BA339">
        <v>0</v>
      </c>
      <c r="BB339" t="e">
        <f t="shared" si="280"/>
        <v>#DIV/0!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 t="e">
        <f t="shared" si="281"/>
        <v>#DIV/0!</v>
      </c>
      <c r="BI339">
        <v>0.5</v>
      </c>
      <c r="BJ339">
        <f t="shared" si="282"/>
        <v>1681.2006000504584</v>
      </c>
      <c r="BK339">
        <f t="shared" si="283"/>
        <v>25.90285577821907</v>
      </c>
      <c r="BL339" t="e">
        <f t="shared" si="284"/>
        <v>#DIV/0!</v>
      </c>
      <c r="BM339">
        <f t="shared" si="285"/>
        <v>1.5407355777437647E-2</v>
      </c>
      <c r="BN339" t="e">
        <f t="shared" si="286"/>
        <v>#DIV/0!</v>
      </c>
      <c r="BO339" t="e">
        <f t="shared" si="287"/>
        <v>#DIV/0!</v>
      </c>
      <c r="BP339" t="s">
        <v>417</v>
      </c>
      <c r="BQ339">
        <v>0</v>
      </c>
      <c r="BR339" t="e">
        <f t="shared" si="288"/>
        <v>#DIV/0!</v>
      </c>
      <c r="BS339" t="e">
        <f t="shared" si="289"/>
        <v>#DIV/0!</v>
      </c>
      <c r="BT339" t="e">
        <f t="shared" si="290"/>
        <v>#DIV/0!</v>
      </c>
      <c r="BU339" t="e">
        <f t="shared" si="291"/>
        <v>#DIV/0!</v>
      </c>
      <c r="BV339" t="e">
        <f t="shared" si="292"/>
        <v>#DIV/0!</v>
      </c>
      <c r="BW339" t="e">
        <f t="shared" si="293"/>
        <v>#DIV/0!</v>
      </c>
      <c r="BX339" t="e">
        <f t="shared" si="294"/>
        <v>#DIV/0!</v>
      </c>
      <c r="BY339" t="e">
        <f t="shared" si="295"/>
        <v>#DIV/0!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 t="shared" si="296"/>
        <v>2000.0039285714299</v>
      </c>
      <c r="CS339">
        <f t="shared" si="297"/>
        <v>1681.2006000504584</v>
      </c>
      <c r="CT339">
        <f t="shared" si="298"/>
        <v>0.84059864884931124</v>
      </c>
      <c r="CU339">
        <f t="shared" si="299"/>
        <v>0.16075539227917096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1658946258.31429</v>
      </c>
      <c r="DB339">
        <v>493.94039285714302</v>
      </c>
      <c r="DC339">
        <v>549.07275000000004</v>
      </c>
      <c r="DD339">
        <v>22.871200000000002</v>
      </c>
      <c r="DE339">
        <v>17.237978571428599</v>
      </c>
      <c r="DF339">
        <v>487.54192857142903</v>
      </c>
      <c r="DG339">
        <v>22.4711107142857</v>
      </c>
      <c r="DH339">
        <v>500.08082142857103</v>
      </c>
      <c r="DI339">
        <v>90.301471428571404</v>
      </c>
      <c r="DJ339">
        <v>4.7047400000000003E-2</v>
      </c>
      <c r="DK339">
        <v>27.330749999999998</v>
      </c>
      <c r="DL339">
        <v>27.119685714285701</v>
      </c>
      <c r="DM339">
        <v>999.9</v>
      </c>
      <c r="DN339">
        <v>0</v>
      </c>
      <c r="DO339">
        <v>0</v>
      </c>
      <c r="DP339">
        <v>10004.285714285699</v>
      </c>
      <c r="DQ339">
        <v>0</v>
      </c>
      <c r="DR339">
        <v>15.743446428571399</v>
      </c>
      <c r="DS339">
        <v>-55.132410714285697</v>
      </c>
      <c r="DT339">
        <v>505.501392857143</v>
      </c>
      <c r="DU339">
        <v>558.70303571428599</v>
      </c>
      <c r="DV339">
        <v>5.6332182142857103</v>
      </c>
      <c r="DW339">
        <v>549.07275000000004</v>
      </c>
      <c r="DX339">
        <v>17.237978571428599</v>
      </c>
      <c r="DY339">
        <v>2.0653028571428602</v>
      </c>
      <c r="DZ339">
        <v>1.55661535714286</v>
      </c>
      <c r="EA339">
        <v>17.9540714285714</v>
      </c>
      <c r="EB339">
        <v>13.5358678571429</v>
      </c>
      <c r="EC339">
        <v>2000.0039285714299</v>
      </c>
      <c r="ED339">
        <v>0.97999553571428499</v>
      </c>
      <c r="EE339">
        <v>2.00044285714286E-2</v>
      </c>
      <c r="EF339">
        <v>0</v>
      </c>
      <c r="EG339">
        <v>877.96835714285703</v>
      </c>
      <c r="EH339">
        <v>5.0006300000000001</v>
      </c>
      <c r="EI339">
        <v>17285.785714285699</v>
      </c>
      <c r="EJ339">
        <v>17256.9035714286</v>
      </c>
      <c r="EK339">
        <v>38.410428571428596</v>
      </c>
      <c r="EL339">
        <v>38.320999999999998</v>
      </c>
      <c r="EM339">
        <v>37.9325714285714</v>
      </c>
      <c r="EN339">
        <v>37.561999999999998</v>
      </c>
      <c r="EO339">
        <v>39.352499999999999</v>
      </c>
      <c r="EP339">
        <v>1955.09321428571</v>
      </c>
      <c r="EQ339">
        <v>39.909999999999997</v>
      </c>
      <c r="ER339">
        <v>0</v>
      </c>
      <c r="ES339">
        <v>1658946267</v>
      </c>
      <c r="ET339">
        <v>0</v>
      </c>
      <c r="EU339">
        <v>878.38304000000005</v>
      </c>
      <c r="EV339">
        <v>29.964769192176199</v>
      </c>
      <c r="EW339">
        <v>591.153845323729</v>
      </c>
      <c r="EX339">
        <v>17294.168000000001</v>
      </c>
      <c r="EY339">
        <v>15</v>
      </c>
      <c r="EZ339">
        <v>0</v>
      </c>
      <c r="FA339" t="s">
        <v>419</v>
      </c>
      <c r="FB339">
        <v>1657551626.5</v>
      </c>
      <c r="FC339">
        <v>1657551629</v>
      </c>
      <c r="FD339">
        <v>0</v>
      </c>
      <c r="FE339">
        <v>0.40300000000000002</v>
      </c>
      <c r="FF339">
        <v>8.9999999999999993E-3</v>
      </c>
      <c r="FG339">
        <v>9.41</v>
      </c>
      <c r="FH339">
        <v>8.6999999999999994E-2</v>
      </c>
      <c r="FI339">
        <v>417</v>
      </c>
      <c r="FJ339">
        <v>17</v>
      </c>
      <c r="FK339">
        <v>1.61</v>
      </c>
      <c r="FL339">
        <v>0.59</v>
      </c>
      <c r="FM339">
        <v>-54.208458536585397</v>
      </c>
      <c r="FN339">
        <v>-14.5724111498259</v>
      </c>
      <c r="FO339">
        <v>1.44833659795081</v>
      </c>
      <c r="FP339">
        <v>0</v>
      </c>
      <c r="FQ339">
        <v>876.06708823529402</v>
      </c>
      <c r="FR339">
        <v>30.7188846628782</v>
      </c>
      <c r="FS339">
        <v>3.0227925574137</v>
      </c>
      <c r="FT339">
        <v>0</v>
      </c>
      <c r="FU339">
        <v>5.6089151219512203</v>
      </c>
      <c r="FV339">
        <v>0.37168160278746198</v>
      </c>
      <c r="FW339">
        <v>4.1431569389274898E-2</v>
      </c>
      <c r="FX339">
        <v>0</v>
      </c>
      <c r="FY339">
        <v>0</v>
      </c>
      <c r="FZ339">
        <v>3</v>
      </c>
      <c r="GA339" t="s">
        <v>429</v>
      </c>
      <c r="GB339">
        <v>2.97309</v>
      </c>
      <c r="GC339">
        <v>2.7015199999999999</v>
      </c>
      <c r="GD339">
        <v>0.10599699999999999</v>
      </c>
      <c r="GE339">
        <v>0.11532299999999999</v>
      </c>
      <c r="GF339">
        <v>9.9661600000000003E-2</v>
      </c>
      <c r="GG339">
        <v>8.2463599999999998E-2</v>
      </c>
      <c r="GH339">
        <v>34850.400000000001</v>
      </c>
      <c r="GI339">
        <v>37694.300000000003</v>
      </c>
      <c r="GJ339">
        <v>35324.9</v>
      </c>
      <c r="GK339">
        <v>38641.599999999999</v>
      </c>
      <c r="GL339">
        <v>45088.3</v>
      </c>
      <c r="GM339">
        <v>51200.800000000003</v>
      </c>
      <c r="GN339">
        <v>55210.8</v>
      </c>
      <c r="GO339">
        <v>61970.2</v>
      </c>
      <c r="GP339">
        <v>1.9842</v>
      </c>
      <c r="GQ339">
        <v>1.8472</v>
      </c>
      <c r="GR339">
        <v>0.104904</v>
      </c>
      <c r="GS339">
        <v>0</v>
      </c>
      <c r="GT339">
        <v>25.384499999999999</v>
      </c>
      <c r="GU339">
        <v>999.9</v>
      </c>
      <c r="GV339">
        <v>52.545000000000002</v>
      </c>
      <c r="GW339">
        <v>29.074000000000002</v>
      </c>
      <c r="GX339">
        <v>23.5032</v>
      </c>
      <c r="GY339">
        <v>60.4298</v>
      </c>
      <c r="GZ339">
        <v>46.810899999999997</v>
      </c>
      <c r="HA339">
        <v>1</v>
      </c>
      <c r="HB339">
        <v>-6.6646300000000006E-2</v>
      </c>
      <c r="HC339">
        <v>8.25708E-2</v>
      </c>
      <c r="HD339">
        <v>20.113199999999999</v>
      </c>
      <c r="HE339">
        <v>5.1981200000000003</v>
      </c>
      <c r="HF339">
        <v>12.004</v>
      </c>
      <c r="HG339">
        <v>4.9756</v>
      </c>
      <c r="HH339">
        <v>3.294</v>
      </c>
      <c r="HI339">
        <v>9999</v>
      </c>
      <c r="HJ339">
        <v>9999</v>
      </c>
      <c r="HK339">
        <v>9999</v>
      </c>
      <c r="HL339">
        <v>619.79999999999995</v>
      </c>
      <c r="HM339">
        <v>1.8631899999999999</v>
      </c>
      <c r="HN339">
        <v>1.8680399999999999</v>
      </c>
      <c r="HO339">
        <v>1.8678300000000001</v>
      </c>
      <c r="HP339">
        <v>1.8690500000000001</v>
      </c>
      <c r="HQ339">
        <v>1.8698399999999999</v>
      </c>
      <c r="HR339">
        <v>1.8658399999999999</v>
      </c>
      <c r="HS339">
        <v>1.8669100000000001</v>
      </c>
      <c r="HT339">
        <v>1.86832</v>
      </c>
      <c r="HU339">
        <v>5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6.5359999999999996</v>
      </c>
      <c r="II339">
        <v>0.39789999999999998</v>
      </c>
      <c r="IJ339">
        <v>3.6346291650323699</v>
      </c>
      <c r="IK339">
        <v>5.6267518783259399E-3</v>
      </c>
      <c r="IL339">
        <v>2.30191766742704E-7</v>
      </c>
      <c r="IM339">
        <v>-2.9562642023804099E-10</v>
      </c>
      <c r="IN339">
        <v>-4.4408053959193901E-2</v>
      </c>
      <c r="IO339">
        <v>-1.77651730019769E-2</v>
      </c>
      <c r="IP339">
        <v>2.0502542247495602E-3</v>
      </c>
      <c r="IQ339">
        <v>-1.6883999477825899E-5</v>
      </c>
      <c r="IR339">
        <v>-3</v>
      </c>
      <c r="IS339">
        <v>1845</v>
      </c>
      <c r="IT339">
        <v>1</v>
      </c>
      <c r="IU339">
        <v>26</v>
      </c>
      <c r="IV339">
        <v>23244</v>
      </c>
      <c r="IW339">
        <v>23244</v>
      </c>
      <c r="IX339">
        <v>1.33789</v>
      </c>
      <c r="IY339">
        <v>2.6159699999999999</v>
      </c>
      <c r="IZ339">
        <v>1.5478499999999999</v>
      </c>
      <c r="JA339">
        <v>2.3059099999999999</v>
      </c>
      <c r="JB339">
        <v>1.3464400000000001</v>
      </c>
      <c r="JC339">
        <v>2.34009</v>
      </c>
      <c r="JD339">
        <v>33.244</v>
      </c>
      <c r="JE339">
        <v>24.210100000000001</v>
      </c>
      <c r="JF339">
        <v>18</v>
      </c>
      <c r="JG339">
        <v>497.20600000000002</v>
      </c>
      <c r="JH339">
        <v>409.38200000000001</v>
      </c>
      <c r="JI339">
        <v>25</v>
      </c>
      <c r="JJ339">
        <v>26.406500000000001</v>
      </c>
      <c r="JK339">
        <v>30.0002</v>
      </c>
      <c r="JL339">
        <v>26.34</v>
      </c>
      <c r="JM339">
        <v>26.2805</v>
      </c>
      <c r="JN339">
        <v>26.844899999999999</v>
      </c>
      <c r="JO339">
        <v>32.876899999999999</v>
      </c>
      <c r="JP339">
        <v>58.487099999999998</v>
      </c>
      <c r="JQ339">
        <v>25</v>
      </c>
      <c r="JR339">
        <v>588.28899999999999</v>
      </c>
      <c r="JS339">
        <v>17.142800000000001</v>
      </c>
      <c r="JT339">
        <v>102.423</v>
      </c>
      <c r="JU339">
        <v>103.157</v>
      </c>
    </row>
    <row r="340" spans="1:281" x14ac:dyDescent="0.2">
      <c r="A340">
        <v>324</v>
      </c>
      <c r="B340">
        <v>1658946271.0999999</v>
      </c>
      <c r="C340">
        <v>4478</v>
      </c>
      <c r="D340" t="s">
        <v>1074</v>
      </c>
      <c r="E340" t="s">
        <v>1075</v>
      </c>
      <c r="F340">
        <v>5</v>
      </c>
      <c r="G340" t="s">
        <v>1005</v>
      </c>
      <c r="H340" t="s">
        <v>416</v>
      </c>
      <c r="I340">
        <v>1658946263.5999999</v>
      </c>
      <c r="J340">
        <f t="shared" si="250"/>
        <v>4.8174388836624811E-3</v>
      </c>
      <c r="K340">
        <f t="shared" si="251"/>
        <v>4.8174388836624811</v>
      </c>
      <c r="L340">
        <f t="shared" si="252"/>
        <v>26.809185229536894</v>
      </c>
      <c r="M340">
        <f t="shared" si="253"/>
        <v>510.48396296296301</v>
      </c>
      <c r="N340">
        <f t="shared" si="254"/>
        <v>322.01852108282662</v>
      </c>
      <c r="O340">
        <f t="shared" si="255"/>
        <v>29.093809711458128</v>
      </c>
      <c r="P340">
        <f t="shared" si="256"/>
        <v>46.121332491230874</v>
      </c>
      <c r="Q340">
        <f t="shared" si="257"/>
        <v>0.25537014291386101</v>
      </c>
      <c r="R340">
        <f t="shared" si="258"/>
        <v>2.7558246648956874</v>
      </c>
      <c r="S340">
        <f t="shared" si="259"/>
        <v>0.24291417162653223</v>
      </c>
      <c r="T340">
        <f t="shared" si="260"/>
        <v>0.15288983412967941</v>
      </c>
      <c r="U340">
        <f t="shared" si="261"/>
        <v>321.50901536669056</v>
      </c>
      <c r="V340">
        <f t="shared" si="262"/>
        <v>28.011158843739636</v>
      </c>
      <c r="W340">
        <f t="shared" si="263"/>
        <v>28.011158843739636</v>
      </c>
      <c r="X340">
        <f t="shared" si="264"/>
        <v>3.7973090078896234</v>
      </c>
      <c r="Y340">
        <f t="shared" si="265"/>
        <v>56.550148546781678</v>
      </c>
      <c r="Z340">
        <f t="shared" si="266"/>
        <v>2.0636523995615423</v>
      </c>
      <c r="AA340">
        <f t="shared" si="267"/>
        <v>3.6492431100412857</v>
      </c>
      <c r="AB340">
        <f t="shared" si="268"/>
        <v>1.7336566083280811</v>
      </c>
      <c r="AC340">
        <f t="shared" si="269"/>
        <v>-212.44905476951541</v>
      </c>
      <c r="AD340">
        <f t="shared" si="270"/>
        <v>-101.11530329033833</v>
      </c>
      <c r="AE340">
        <f t="shared" si="271"/>
        <v>-7.9717032866681006</v>
      </c>
      <c r="AF340">
        <f t="shared" si="272"/>
        <v>-2.704597983129986E-2</v>
      </c>
      <c r="AG340">
        <f t="shared" si="273"/>
        <v>44.426117210594192</v>
      </c>
      <c r="AH340">
        <f t="shared" si="274"/>
        <v>4.8171566055622579</v>
      </c>
      <c r="AI340">
        <f t="shared" si="275"/>
        <v>26.809185229536894</v>
      </c>
      <c r="AJ340">
        <v>592.950845381818</v>
      </c>
      <c r="AK340">
        <v>544.90581212121197</v>
      </c>
      <c r="AL340">
        <v>3.1944902164502</v>
      </c>
      <c r="AM340">
        <v>66.33</v>
      </c>
      <c r="AN340">
        <f t="shared" si="276"/>
        <v>4.8174388836624811</v>
      </c>
      <c r="AO340">
        <v>17.161583285167499</v>
      </c>
      <c r="AP340">
        <v>22.809770303030302</v>
      </c>
      <c r="AQ340">
        <v>7.9411274897071804E-6</v>
      </c>
      <c r="AR340">
        <v>88.640650729912196</v>
      </c>
      <c r="AS340">
        <v>0</v>
      </c>
      <c r="AT340">
        <v>0</v>
      </c>
      <c r="AU340">
        <f t="shared" si="277"/>
        <v>1</v>
      </c>
      <c r="AV340">
        <f t="shared" si="278"/>
        <v>0</v>
      </c>
      <c r="AW340">
        <f t="shared" si="279"/>
        <v>47751.249792827359</v>
      </c>
      <c r="AX340" t="s">
        <v>417</v>
      </c>
      <c r="AY340" t="s">
        <v>417</v>
      </c>
      <c r="AZ340">
        <v>0</v>
      </c>
      <c r="BA340">
        <v>0</v>
      </c>
      <c r="BB340" t="e">
        <f t="shared" si="280"/>
        <v>#DIV/0!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 t="e">
        <f t="shared" si="281"/>
        <v>#DIV/0!</v>
      </c>
      <c r="BI340">
        <v>0.5</v>
      </c>
      <c r="BJ340">
        <f t="shared" si="282"/>
        <v>1681.1879665112394</v>
      </c>
      <c r="BK340">
        <f t="shared" si="283"/>
        <v>26.809185229536894</v>
      </c>
      <c r="BL340" t="e">
        <f t="shared" si="284"/>
        <v>#DIV/0!</v>
      </c>
      <c r="BM340">
        <f t="shared" si="285"/>
        <v>1.5946572164188558E-2</v>
      </c>
      <c r="BN340" t="e">
        <f t="shared" si="286"/>
        <v>#DIV/0!</v>
      </c>
      <c r="BO340" t="e">
        <f t="shared" si="287"/>
        <v>#DIV/0!</v>
      </c>
      <c r="BP340" t="s">
        <v>417</v>
      </c>
      <c r="BQ340">
        <v>0</v>
      </c>
      <c r="BR340" t="e">
        <f t="shared" si="288"/>
        <v>#DIV/0!</v>
      </c>
      <c r="BS340" t="e">
        <f t="shared" si="289"/>
        <v>#DIV/0!</v>
      </c>
      <c r="BT340" t="e">
        <f t="shared" si="290"/>
        <v>#DIV/0!</v>
      </c>
      <c r="BU340" t="e">
        <f t="shared" si="291"/>
        <v>#DIV/0!</v>
      </c>
      <c r="BV340" t="e">
        <f t="shared" si="292"/>
        <v>#DIV/0!</v>
      </c>
      <c r="BW340" t="e">
        <f t="shared" si="293"/>
        <v>#DIV/0!</v>
      </c>
      <c r="BX340" t="e">
        <f t="shared" si="294"/>
        <v>#DIV/0!</v>
      </c>
      <c r="BY340" t="e">
        <f t="shared" si="295"/>
        <v>#DIV/0!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 t="shared" si="296"/>
        <v>1999.98888888889</v>
      </c>
      <c r="CS340">
        <f t="shared" si="297"/>
        <v>1681.1879665112394</v>
      </c>
      <c r="CT340">
        <f t="shared" si="298"/>
        <v>0.84059865324813732</v>
      </c>
      <c r="CU340">
        <f t="shared" si="299"/>
        <v>0.16075540076890502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1658946263.5999999</v>
      </c>
      <c r="DB340">
        <v>510.48396296296301</v>
      </c>
      <c r="DC340">
        <v>566.73796296296302</v>
      </c>
      <c r="DD340">
        <v>22.841088888888901</v>
      </c>
      <c r="DE340">
        <v>17.193362962963</v>
      </c>
      <c r="DF340">
        <v>503.992740740741</v>
      </c>
      <c r="DG340">
        <v>22.442407407407401</v>
      </c>
      <c r="DH340">
        <v>500.073222222222</v>
      </c>
      <c r="DI340">
        <v>90.301259259259297</v>
      </c>
      <c r="DJ340">
        <v>4.6990318518518502E-2</v>
      </c>
      <c r="DK340">
        <v>27.330577777777801</v>
      </c>
      <c r="DL340">
        <v>27.1105074074074</v>
      </c>
      <c r="DM340">
        <v>999.9</v>
      </c>
      <c r="DN340">
        <v>0</v>
      </c>
      <c r="DO340">
        <v>0</v>
      </c>
      <c r="DP340">
        <v>10012.037037037</v>
      </c>
      <c r="DQ340">
        <v>0</v>
      </c>
      <c r="DR340">
        <v>15.7446555555556</v>
      </c>
      <c r="DS340">
        <v>-56.253992592592603</v>
      </c>
      <c r="DT340">
        <v>522.41625925925905</v>
      </c>
      <c r="DU340">
        <v>576.65207407407399</v>
      </c>
      <c r="DV340">
        <v>5.6477248148148096</v>
      </c>
      <c r="DW340">
        <v>566.73796296296302</v>
      </c>
      <c r="DX340">
        <v>17.193362962963</v>
      </c>
      <c r="DY340">
        <v>2.0625792592592598</v>
      </c>
      <c r="DZ340">
        <v>1.5525829629629599</v>
      </c>
      <c r="EA340">
        <v>17.933092592592601</v>
      </c>
      <c r="EB340">
        <v>13.496051851851901</v>
      </c>
      <c r="EC340">
        <v>1999.98888888889</v>
      </c>
      <c r="ED340">
        <v>0.97999544444444397</v>
      </c>
      <c r="EE340">
        <v>2.0004525925925901E-2</v>
      </c>
      <c r="EF340">
        <v>0</v>
      </c>
      <c r="EG340">
        <v>880.60770370370403</v>
      </c>
      <c r="EH340">
        <v>5.0006300000000001</v>
      </c>
      <c r="EI340">
        <v>17337.944444444402</v>
      </c>
      <c r="EJ340">
        <v>17256.781481481499</v>
      </c>
      <c r="EK340">
        <v>38.416333333333299</v>
      </c>
      <c r="EL340">
        <v>38.326000000000001</v>
      </c>
      <c r="EM340">
        <v>37.925518518518501</v>
      </c>
      <c r="EN340">
        <v>37.561999999999998</v>
      </c>
      <c r="EO340">
        <v>39.360999999999997</v>
      </c>
      <c r="EP340">
        <v>1955.07851851852</v>
      </c>
      <c r="EQ340">
        <v>39.909999999999997</v>
      </c>
      <c r="ER340">
        <v>0</v>
      </c>
      <c r="ES340">
        <v>1658946271.8</v>
      </c>
      <c r="ET340">
        <v>0</v>
      </c>
      <c r="EU340">
        <v>880.75483999999994</v>
      </c>
      <c r="EV340">
        <v>29.171692351369899</v>
      </c>
      <c r="EW340">
        <v>596.77692402012406</v>
      </c>
      <c r="EX340">
        <v>17341.527999999998</v>
      </c>
      <c r="EY340">
        <v>15</v>
      </c>
      <c r="EZ340">
        <v>0</v>
      </c>
      <c r="FA340" t="s">
        <v>419</v>
      </c>
      <c r="FB340">
        <v>1657551626.5</v>
      </c>
      <c r="FC340">
        <v>1657551629</v>
      </c>
      <c r="FD340">
        <v>0</v>
      </c>
      <c r="FE340">
        <v>0.40300000000000002</v>
      </c>
      <c r="FF340">
        <v>8.9999999999999993E-3</v>
      </c>
      <c r="FG340">
        <v>9.41</v>
      </c>
      <c r="FH340">
        <v>8.6999999999999994E-2</v>
      </c>
      <c r="FI340">
        <v>417</v>
      </c>
      <c r="FJ340">
        <v>17</v>
      </c>
      <c r="FK340">
        <v>1.61</v>
      </c>
      <c r="FL340">
        <v>0.59</v>
      </c>
      <c r="FM340">
        <v>-55.373278048780499</v>
      </c>
      <c r="FN340">
        <v>-14.115533101045299</v>
      </c>
      <c r="FO340">
        <v>1.43338027437996</v>
      </c>
      <c r="FP340">
        <v>0</v>
      </c>
      <c r="FQ340">
        <v>878.47670588235303</v>
      </c>
      <c r="FR340">
        <v>30.0739190223576</v>
      </c>
      <c r="FS340">
        <v>2.96131068486884</v>
      </c>
      <c r="FT340">
        <v>0</v>
      </c>
      <c r="FU340">
        <v>5.63572658536585</v>
      </c>
      <c r="FV340">
        <v>0.16408662020905401</v>
      </c>
      <c r="FW340">
        <v>2.0033228324979498E-2</v>
      </c>
      <c r="FX340">
        <v>0</v>
      </c>
      <c r="FY340">
        <v>0</v>
      </c>
      <c r="FZ340">
        <v>3</v>
      </c>
      <c r="GA340" t="s">
        <v>429</v>
      </c>
      <c r="GB340">
        <v>2.9737900000000002</v>
      </c>
      <c r="GC340">
        <v>2.7009799999999999</v>
      </c>
      <c r="GD340">
        <v>0.108302</v>
      </c>
      <c r="GE340">
        <v>0.117525</v>
      </c>
      <c r="GF340">
        <v>9.9612300000000001E-2</v>
      </c>
      <c r="GG340">
        <v>8.2305799999999998E-2</v>
      </c>
      <c r="GH340">
        <v>34760.699999999997</v>
      </c>
      <c r="GI340">
        <v>37600.300000000003</v>
      </c>
      <c r="GJ340">
        <v>35324.9</v>
      </c>
      <c r="GK340">
        <v>38641.5</v>
      </c>
      <c r="GL340">
        <v>45091</v>
      </c>
      <c r="GM340">
        <v>51209.5</v>
      </c>
      <c r="GN340">
        <v>55211</v>
      </c>
      <c r="GO340">
        <v>61970.1</v>
      </c>
      <c r="GP340">
        <v>1.9850000000000001</v>
      </c>
      <c r="GQ340">
        <v>1.8458000000000001</v>
      </c>
      <c r="GR340">
        <v>0.10445699999999999</v>
      </c>
      <c r="GS340">
        <v>0</v>
      </c>
      <c r="GT340">
        <v>25.386600000000001</v>
      </c>
      <c r="GU340">
        <v>999.9</v>
      </c>
      <c r="GV340">
        <v>52.521000000000001</v>
      </c>
      <c r="GW340">
        <v>29.074000000000002</v>
      </c>
      <c r="GX340">
        <v>23.49</v>
      </c>
      <c r="GY340">
        <v>60.469799999999999</v>
      </c>
      <c r="GZ340">
        <v>47.043300000000002</v>
      </c>
      <c r="HA340">
        <v>1</v>
      </c>
      <c r="HB340">
        <v>-6.6890199999999997E-2</v>
      </c>
      <c r="HC340">
        <v>8.1917199999999996E-2</v>
      </c>
      <c r="HD340">
        <v>20.113199999999999</v>
      </c>
      <c r="HE340">
        <v>5.1981200000000003</v>
      </c>
      <c r="HF340">
        <v>12.006399999999999</v>
      </c>
      <c r="HG340">
        <v>4.976</v>
      </c>
      <c r="HH340">
        <v>3.294</v>
      </c>
      <c r="HI340">
        <v>9999</v>
      </c>
      <c r="HJ340">
        <v>9999</v>
      </c>
      <c r="HK340">
        <v>9999</v>
      </c>
      <c r="HL340">
        <v>619.79999999999995</v>
      </c>
      <c r="HM340">
        <v>1.8632500000000001</v>
      </c>
      <c r="HN340">
        <v>1.86798</v>
      </c>
      <c r="HO340">
        <v>1.8678300000000001</v>
      </c>
      <c r="HP340">
        <v>1.8690500000000001</v>
      </c>
      <c r="HQ340">
        <v>1.86981</v>
      </c>
      <c r="HR340">
        <v>1.8659399999999999</v>
      </c>
      <c r="HS340">
        <v>1.8669100000000001</v>
      </c>
      <c r="HT340">
        <v>1.86832</v>
      </c>
      <c r="HU340">
        <v>5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6.6230000000000002</v>
      </c>
      <c r="II340">
        <v>0.39710000000000001</v>
      </c>
      <c r="IJ340">
        <v>3.6346291650323699</v>
      </c>
      <c r="IK340">
        <v>5.6267518783259399E-3</v>
      </c>
      <c r="IL340">
        <v>2.30191766742704E-7</v>
      </c>
      <c r="IM340">
        <v>-2.9562642023804099E-10</v>
      </c>
      <c r="IN340">
        <v>-4.4408053959193901E-2</v>
      </c>
      <c r="IO340">
        <v>-1.77651730019769E-2</v>
      </c>
      <c r="IP340">
        <v>2.0502542247495602E-3</v>
      </c>
      <c r="IQ340">
        <v>-1.6883999477825899E-5</v>
      </c>
      <c r="IR340">
        <v>-3</v>
      </c>
      <c r="IS340">
        <v>1845</v>
      </c>
      <c r="IT340">
        <v>1</v>
      </c>
      <c r="IU340">
        <v>26</v>
      </c>
      <c r="IV340">
        <v>23244.1</v>
      </c>
      <c r="IW340">
        <v>23244</v>
      </c>
      <c r="IX340">
        <v>1.3696299999999999</v>
      </c>
      <c r="IY340">
        <v>2.6122999999999998</v>
      </c>
      <c r="IZ340">
        <v>1.5478499999999999</v>
      </c>
      <c r="JA340">
        <v>2.3059099999999999</v>
      </c>
      <c r="JB340">
        <v>1.3464400000000001</v>
      </c>
      <c r="JC340">
        <v>2.4133300000000002</v>
      </c>
      <c r="JD340">
        <v>33.244</v>
      </c>
      <c r="JE340">
        <v>24.218800000000002</v>
      </c>
      <c r="JF340">
        <v>18</v>
      </c>
      <c r="JG340">
        <v>497.73099999999999</v>
      </c>
      <c r="JH340">
        <v>408.59800000000001</v>
      </c>
      <c r="JI340">
        <v>24.9999</v>
      </c>
      <c r="JJ340">
        <v>26.4087</v>
      </c>
      <c r="JK340">
        <v>30.0001</v>
      </c>
      <c r="JL340">
        <v>26.34</v>
      </c>
      <c r="JM340">
        <v>26.2805</v>
      </c>
      <c r="JN340">
        <v>27.494599999999998</v>
      </c>
      <c r="JO340">
        <v>32.876899999999999</v>
      </c>
      <c r="JP340">
        <v>58.487099999999998</v>
      </c>
      <c r="JQ340">
        <v>25</v>
      </c>
      <c r="JR340">
        <v>608.447</v>
      </c>
      <c r="JS340">
        <v>17.125399999999999</v>
      </c>
      <c r="JT340">
        <v>102.42400000000001</v>
      </c>
      <c r="JU340">
        <v>103.15600000000001</v>
      </c>
    </row>
    <row r="341" spans="1:281" x14ac:dyDescent="0.2">
      <c r="A341">
        <v>325</v>
      </c>
      <c r="B341">
        <v>1658946276.0999999</v>
      </c>
      <c r="C341">
        <v>4483</v>
      </c>
      <c r="D341" t="s">
        <v>1076</v>
      </c>
      <c r="E341" t="s">
        <v>1077</v>
      </c>
      <c r="F341">
        <v>5</v>
      </c>
      <c r="G341" t="s">
        <v>1005</v>
      </c>
      <c r="H341" t="s">
        <v>416</v>
      </c>
      <c r="I341">
        <v>1658946268.31429</v>
      </c>
      <c r="J341">
        <f t="shared" si="250"/>
        <v>4.790118061703626E-3</v>
      </c>
      <c r="K341">
        <f t="shared" si="251"/>
        <v>4.7901180617036259</v>
      </c>
      <c r="L341">
        <f t="shared" si="252"/>
        <v>27.554481731023724</v>
      </c>
      <c r="M341">
        <f t="shared" si="253"/>
        <v>525.21778571428604</v>
      </c>
      <c r="N341">
        <f t="shared" si="254"/>
        <v>330.12690241037308</v>
      </c>
      <c r="O341">
        <f t="shared" si="255"/>
        <v>29.826367557195429</v>
      </c>
      <c r="P341">
        <f t="shared" si="256"/>
        <v>47.45247542660848</v>
      </c>
      <c r="Q341">
        <f t="shared" si="257"/>
        <v>0.25336627109741111</v>
      </c>
      <c r="R341">
        <f t="shared" si="258"/>
        <v>2.7557806761593668</v>
      </c>
      <c r="S341">
        <f t="shared" si="259"/>
        <v>0.2410997853573264</v>
      </c>
      <c r="T341">
        <f t="shared" si="260"/>
        <v>0.1517399595997117</v>
      </c>
      <c r="U341">
        <f t="shared" si="261"/>
        <v>321.50987668474215</v>
      </c>
      <c r="V341">
        <f t="shared" si="262"/>
        <v>28.01618094019604</v>
      </c>
      <c r="W341">
        <f t="shared" si="263"/>
        <v>28.01618094019604</v>
      </c>
      <c r="X341">
        <f t="shared" si="264"/>
        <v>3.7984207994850685</v>
      </c>
      <c r="Y341">
        <f t="shared" si="265"/>
        <v>56.502654875610226</v>
      </c>
      <c r="Z341">
        <f t="shared" si="266"/>
        <v>2.0616156212086998</v>
      </c>
      <c r="AA341">
        <f t="shared" si="267"/>
        <v>3.6487057568309256</v>
      </c>
      <c r="AB341">
        <f t="shared" si="268"/>
        <v>1.7368051782763687</v>
      </c>
      <c r="AC341">
        <f t="shared" si="269"/>
        <v>-211.24420652112991</v>
      </c>
      <c r="AD341">
        <f t="shared" si="270"/>
        <v>-102.23324901068318</v>
      </c>
      <c r="AE341">
        <f t="shared" si="271"/>
        <v>-8.0600693700251771</v>
      </c>
      <c r="AF341">
        <f t="shared" si="272"/>
        <v>-2.7648217096128747E-2</v>
      </c>
      <c r="AG341">
        <f t="shared" si="273"/>
        <v>45.268914292544416</v>
      </c>
      <c r="AH341">
        <f t="shared" si="274"/>
        <v>4.8220598588594941</v>
      </c>
      <c r="AI341">
        <f t="shared" si="275"/>
        <v>27.554481731023724</v>
      </c>
      <c r="AJ341">
        <v>610.19780155151602</v>
      </c>
      <c r="AK341">
        <v>560.84450303030303</v>
      </c>
      <c r="AL341">
        <v>3.2770401731601</v>
      </c>
      <c r="AM341">
        <v>66.33</v>
      </c>
      <c r="AN341">
        <f t="shared" si="276"/>
        <v>4.7901180617036259</v>
      </c>
      <c r="AO341">
        <v>17.140748573625402</v>
      </c>
      <c r="AP341">
        <v>22.792555151515099</v>
      </c>
      <c r="AQ341">
        <v>-5.4787736213848803E-3</v>
      </c>
      <c r="AR341">
        <v>88.640650729912196</v>
      </c>
      <c r="AS341">
        <v>0</v>
      </c>
      <c r="AT341">
        <v>0</v>
      </c>
      <c r="AU341">
        <f t="shared" si="277"/>
        <v>1</v>
      </c>
      <c r="AV341">
        <f t="shared" si="278"/>
        <v>0</v>
      </c>
      <c r="AW341">
        <f t="shared" si="279"/>
        <v>47750.455545752971</v>
      </c>
      <c r="AX341" t="s">
        <v>417</v>
      </c>
      <c r="AY341" t="s">
        <v>417</v>
      </c>
      <c r="AZ341">
        <v>0</v>
      </c>
      <c r="BA341">
        <v>0</v>
      </c>
      <c r="BB341" t="e">
        <f t="shared" si="280"/>
        <v>#DIV/0!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 t="e">
        <f t="shared" si="281"/>
        <v>#DIV/0!</v>
      </c>
      <c r="BI341">
        <v>0.5</v>
      </c>
      <c r="BJ341">
        <f t="shared" si="282"/>
        <v>1681.1924998366574</v>
      </c>
      <c r="BK341">
        <f t="shared" si="283"/>
        <v>27.554481731023724</v>
      </c>
      <c r="BL341" t="e">
        <f t="shared" si="284"/>
        <v>#DIV/0!</v>
      </c>
      <c r="BM341">
        <f t="shared" si="285"/>
        <v>1.6389843360412854E-2</v>
      </c>
      <c r="BN341" t="e">
        <f t="shared" si="286"/>
        <v>#DIV/0!</v>
      </c>
      <c r="BO341" t="e">
        <f t="shared" si="287"/>
        <v>#DIV/0!</v>
      </c>
      <c r="BP341" t="s">
        <v>417</v>
      </c>
      <c r="BQ341">
        <v>0</v>
      </c>
      <c r="BR341" t="e">
        <f t="shared" si="288"/>
        <v>#DIV/0!</v>
      </c>
      <c r="BS341" t="e">
        <f t="shared" si="289"/>
        <v>#DIV/0!</v>
      </c>
      <c r="BT341" t="e">
        <f t="shared" si="290"/>
        <v>#DIV/0!</v>
      </c>
      <c r="BU341" t="e">
        <f t="shared" si="291"/>
        <v>#DIV/0!</v>
      </c>
      <c r="BV341" t="e">
        <f t="shared" si="292"/>
        <v>#DIV/0!</v>
      </c>
      <c r="BW341" t="e">
        <f t="shared" si="293"/>
        <v>#DIV/0!</v>
      </c>
      <c r="BX341" t="e">
        <f t="shared" si="294"/>
        <v>#DIV/0!</v>
      </c>
      <c r="BY341" t="e">
        <f t="shared" si="295"/>
        <v>#DIV/0!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 t="shared" si="296"/>
        <v>1999.9942857142901</v>
      </c>
      <c r="CS341">
        <f t="shared" si="297"/>
        <v>1681.1924998366574</v>
      </c>
      <c r="CT341">
        <f t="shared" si="298"/>
        <v>0.84059865162876002</v>
      </c>
      <c r="CU341">
        <f t="shared" si="299"/>
        <v>0.16075539764350685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1658946268.31429</v>
      </c>
      <c r="DB341">
        <v>525.21778571428604</v>
      </c>
      <c r="DC341">
        <v>582.575285714286</v>
      </c>
      <c r="DD341">
        <v>22.818560714285699</v>
      </c>
      <c r="DE341">
        <v>17.164557142857099</v>
      </c>
      <c r="DF341">
        <v>518.64421428571404</v>
      </c>
      <c r="DG341">
        <v>22.4209285714286</v>
      </c>
      <c r="DH341">
        <v>500.037964285714</v>
      </c>
      <c r="DI341">
        <v>90.301175000000001</v>
      </c>
      <c r="DJ341">
        <v>4.7013346428571398E-2</v>
      </c>
      <c r="DK341">
        <v>27.328064285714301</v>
      </c>
      <c r="DL341">
        <v>27.101375000000001</v>
      </c>
      <c r="DM341">
        <v>999.9</v>
      </c>
      <c r="DN341">
        <v>0</v>
      </c>
      <c r="DO341">
        <v>0</v>
      </c>
      <c r="DP341">
        <v>10011.785714285699</v>
      </c>
      <c r="DQ341">
        <v>0</v>
      </c>
      <c r="DR341">
        <v>15.753292857142901</v>
      </c>
      <c r="DS341">
        <v>-57.357424999999999</v>
      </c>
      <c r="DT341">
        <v>537.48221428571401</v>
      </c>
      <c r="DU341">
        <v>592.74917857142896</v>
      </c>
      <c r="DV341">
        <v>5.6540032142857104</v>
      </c>
      <c r="DW341">
        <v>582.575285714286</v>
      </c>
      <c r="DX341">
        <v>17.164557142857099</v>
      </c>
      <c r="DY341">
        <v>2.0605435714285698</v>
      </c>
      <c r="DZ341">
        <v>1.5499803571428601</v>
      </c>
      <c r="EA341">
        <v>17.9173892857143</v>
      </c>
      <c r="EB341">
        <v>13.4703</v>
      </c>
      <c r="EC341">
        <v>1999.9942857142901</v>
      </c>
      <c r="ED341">
        <v>0.97999542857142796</v>
      </c>
      <c r="EE341">
        <v>2.0004542857142898E-2</v>
      </c>
      <c r="EF341">
        <v>0</v>
      </c>
      <c r="EG341">
        <v>882.92721428571394</v>
      </c>
      <c r="EH341">
        <v>5.0006300000000001</v>
      </c>
      <c r="EI341">
        <v>17384.253571428599</v>
      </c>
      <c r="EJ341">
        <v>17256.828571428599</v>
      </c>
      <c r="EK341">
        <v>38.401571428571401</v>
      </c>
      <c r="EL341">
        <v>38.320999999999998</v>
      </c>
      <c r="EM341">
        <v>37.921500000000002</v>
      </c>
      <c r="EN341">
        <v>37.561999999999998</v>
      </c>
      <c r="EO341">
        <v>39.361499999999999</v>
      </c>
      <c r="EP341">
        <v>1955.0839285714301</v>
      </c>
      <c r="EQ341">
        <v>39.909999999999997</v>
      </c>
      <c r="ER341">
        <v>0</v>
      </c>
      <c r="ES341">
        <v>1658946276.5999999</v>
      </c>
      <c r="ET341">
        <v>0</v>
      </c>
      <c r="EU341">
        <v>883.12824000000001</v>
      </c>
      <c r="EV341">
        <v>29.804000028152</v>
      </c>
      <c r="EW341">
        <v>583.99230862827699</v>
      </c>
      <c r="EX341">
        <v>17388.768</v>
      </c>
      <c r="EY341">
        <v>15</v>
      </c>
      <c r="EZ341">
        <v>0</v>
      </c>
      <c r="FA341" t="s">
        <v>419</v>
      </c>
      <c r="FB341">
        <v>1657551626.5</v>
      </c>
      <c r="FC341">
        <v>1657551629</v>
      </c>
      <c r="FD341">
        <v>0</v>
      </c>
      <c r="FE341">
        <v>0.40300000000000002</v>
      </c>
      <c r="FF341">
        <v>8.9999999999999993E-3</v>
      </c>
      <c r="FG341">
        <v>9.41</v>
      </c>
      <c r="FH341">
        <v>8.6999999999999994E-2</v>
      </c>
      <c r="FI341">
        <v>417</v>
      </c>
      <c r="FJ341">
        <v>17</v>
      </c>
      <c r="FK341">
        <v>1.61</v>
      </c>
      <c r="FL341">
        <v>0.59</v>
      </c>
      <c r="FM341">
        <v>-56.512751219512197</v>
      </c>
      <c r="FN341">
        <v>-12.672094076655</v>
      </c>
      <c r="FO341">
        <v>1.3343394002956801</v>
      </c>
      <c r="FP341">
        <v>0</v>
      </c>
      <c r="FQ341">
        <v>881.21391176470604</v>
      </c>
      <c r="FR341">
        <v>29.755217695506602</v>
      </c>
      <c r="FS341">
        <v>2.9296638169677198</v>
      </c>
      <c r="FT341">
        <v>0</v>
      </c>
      <c r="FU341">
        <v>5.6463195121951202</v>
      </c>
      <c r="FV341">
        <v>0.134628292682932</v>
      </c>
      <c r="FW341">
        <v>1.7630321020169801E-2</v>
      </c>
      <c r="FX341">
        <v>0</v>
      </c>
      <c r="FY341">
        <v>0</v>
      </c>
      <c r="FZ341">
        <v>3</v>
      </c>
      <c r="GA341" t="s">
        <v>429</v>
      </c>
      <c r="GB341">
        <v>2.9734400000000001</v>
      </c>
      <c r="GC341">
        <v>2.7009300000000001</v>
      </c>
      <c r="GD341">
        <v>0.110615</v>
      </c>
      <c r="GE341">
        <v>0.120035</v>
      </c>
      <c r="GF341">
        <v>9.9571000000000007E-2</v>
      </c>
      <c r="GG341">
        <v>8.2293400000000003E-2</v>
      </c>
      <c r="GH341">
        <v>34670.5</v>
      </c>
      <c r="GI341">
        <v>37492.6</v>
      </c>
      <c r="GJ341">
        <v>35325</v>
      </c>
      <c r="GK341">
        <v>38640.6</v>
      </c>
      <c r="GL341">
        <v>45093</v>
      </c>
      <c r="GM341">
        <v>51209.7</v>
      </c>
      <c r="GN341">
        <v>55210.8</v>
      </c>
      <c r="GO341">
        <v>61969.3</v>
      </c>
      <c r="GP341">
        <v>1.9847999999999999</v>
      </c>
      <c r="GQ341">
        <v>1.8468</v>
      </c>
      <c r="GR341">
        <v>0.10401000000000001</v>
      </c>
      <c r="GS341">
        <v>0</v>
      </c>
      <c r="GT341">
        <v>25.390899999999998</v>
      </c>
      <c r="GU341">
        <v>999.9</v>
      </c>
      <c r="GV341">
        <v>52.497</v>
      </c>
      <c r="GW341">
        <v>29.074000000000002</v>
      </c>
      <c r="GX341">
        <v>23.4801</v>
      </c>
      <c r="GY341">
        <v>60.299799999999998</v>
      </c>
      <c r="GZ341">
        <v>47.215499999999999</v>
      </c>
      <c r="HA341">
        <v>1</v>
      </c>
      <c r="HB341">
        <v>-6.6300799999999993E-2</v>
      </c>
      <c r="HC341">
        <v>8.2352900000000007E-2</v>
      </c>
      <c r="HD341">
        <v>20.113199999999999</v>
      </c>
      <c r="HE341">
        <v>5.20052</v>
      </c>
      <c r="HF341">
        <v>12.004</v>
      </c>
      <c r="HG341">
        <v>4.9752000000000001</v>
      </c>
      <c r="HH341">
        <v>3.2938000000000001</v>
      </c>
      <c r="HI341">
        <v>9999</v>
      </c>
      <c r="HJ341">
        <v>9999</v>
      </c>
      <c r="HK341">
        <v>9999</v>
      </c>
      <c r="HL341">
        <v>619.79999999999995</v>
      </c>
      <c r="HM341">
        <v>1.8631599999999999</v>
      </c>
      <c r="HN341">
        <v>1.8680699999999999</v>
      </c>
      <c r="HO341">
        <v>1.8678300000000001</v>
      </c>
      <c r="HP341">
        <v>1.8690500000000001</v>
      </c>
      <c r="HQ341">
        <v>1.86981</v>
      </c>
      <c r="HR341">
        <v>1.8658699999999999</v>
      </c>
      <c r="HS341">
        <v>1.8669100000000001</v>
      </c>
      <c r="HT341">
        <v>1.86829</v>
      </c>
      <c r="HU341">
        <v>5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6.71</v>
      </c>
      <c r="II341">
        <v>0.39650000000000002</v>
      </c>
      <c r="IJ341">
        <v>3.6346291650323699</v>
      </c>
      <c r="IK341">
        <v>5.6267518783259399E-3</v>
      </c>
      <c r="IL341">
        <v>2.30191766742704E-7</v>
      </c>
      <c r="IM341">
        <v>-2.9562642023804099E-10</v>
      </c>
      <c r="IN341">
        <v>-4.4408053959193901E-2</v>
      </c>
      <c r="IO341">
        <v>-1.77651730019769E-2</v>
      </c>
      <c r="IP341">
        <v>2.0502542247495602E-3</v>
      </c>
      <c r="IQ341">
        <v>-1.6883999477825899E-5</v>
      </c>
      <c r="IR341">
        <v>-3</v>
      </c>
      <c r="IS341">
        <v>1845</v>
      </c>
      <c r="IT341">
        <v>1</v>
      </c>
      <c r="IU341">
        <v>26</v>
      </c>
      <c r="IV341">
        <v>23244.2</v>
      </c>
      <c r="IW341">
        <v>23244.1</v>
      </c>
      <c r="IX341">
        <v>1.39893</v>
      </c>
      <c r="IY341">
        <v>2.6110799999999998</v>
      </c>
      <c r="IZ341">
        <v>1.5478499999999999</v>
      </c>
      <c r="JA341">
        <v>2.3059099999999999</v>
      </c>
      <c r="JB341">
        <v>1.3464400000000001</v>
      </c>
      <c r="JC341">
        <v>2.2949199999999998</v>
      </c>
      <c r="JD341">
        <v>33.244</v>
      </c>
      <c r="JE341">
        <v>24.210100000000001</v>
      </c>
      <c r="JF341">
        <v>18</v>
      </c>
      <c r="JG341">
        <v>497.62</v>
      </c>
      <c r="JH341">
        <v>409.17399999999998</v>
      </c>
      <c r="JI341">
        <v>24.9999</v>
      </c>
      <c r="JJ341">
        <v>26.410900000000002</v>
      </c>
      <c r="JK341">
        <v>30.0001</v>
      </c>
      <c r="JL341">
        <v>26.342199999999998</v>
      </c>
      <c r="JM341">
        <v>26.282699999999998</v>
      </c>
      <c r="JN341">
        <v>28.0777</v>
      </c>
      <c r="JO341">
        <v>32.876899999999999</v>
      </c>
      <c r="JP341">
        <v>58.487099999999998</v>
      </c>
      <c r="JQ341">
        <v>25</v>
      </c>
      <c r="JR341">
        <v>621.86</v>
      </c>
      <c r="JS341">
        <v>17.112500000000001</v>
      </c>
      <c r="JT341">
        <v>102.423</v>
      </c>
      <c r="JU341">
        <v>103.155</v>
      </c>
    </row>
    <row r="342" spans="1:281" x14ac:dyDescent="0.2">
      <c r="A342">
        <v>326</v>
      </c>
      <c r="B342">
        <v>1658946281.0999999</v>
      </c>
      <c r="C342">
        <v>4488</v>
      </c>
      <c r="D342" t="s">
        <v>1078</v>
      </c>
      <c r="E342" t="s">
        <v>1079</v>
      </c>
      <c r="F342">
        <v>5</v>
      </c>
      <c r="G342" t="s">
        <v>1005</v>
      </c>
      <c r="H342" t="s">
        <v>416</v>
      </c>
      <c r="I342">
        <v>1658946273.5999999</v>
      </c>
      <c r="J342">
        <f t="shared" si="250"/>
        <v>4.812366580447841E-3</v>
      </c>
      <c r="K342">
        <f t="shared" si="251"/>
        <v>4.8123665804478408</v>
      </c>
      <c r="L342">
        <f t="shared" si="252"/>
        <v>28.283066299552711</v>
      </c>
      <c r="M342">
        <f t="shared" si="253"/>
        <v>541.86625925925898</v>
      </c>
      <c r="N342">
        <f t="shared" si="254"/>
        <v>342.39295481013164</v>
      </c>
      <c r="O342">
        <f t="shared" si="255"/>
        <v>30.934796146291376</v>
      </c>
      <c r="P342">
        <f t="shared" si="256"/>
        <v>48.956971903916738</v>
      </c>
      <c r="Q342">
        <f t="shared" si="257"/>
        <v>0.25461055219327777</v>
      </c>
      <c r="R342">
        <f t="shared" si="258"/>
        <v>2.7563346857383721</v>
      </c>
      <c r="S342">
        <f t="shared" si="259"/>
        <v>0.24222881190445311</v>
      </c>
      <c r="T342">
        <f t="shared" si="260"/>
        <v>0.15245526777959825</v>
      </c>
      <c r="U342">
        <f t="shared" si="261"/>
        <v>321.50753716098313</v>
      </c>
      <c r="V342">
        <f t="shared" si="262"/>
        <v>28.00875258098905</v>
      </c>
      <c r="W342">
        <f t="shared" si="263"/>
        <v>28.00875258098905</v>
      </c>
      <c r="X342">
        <f t="shared" si="264"/>
        <v>3.7967764101104109</v>
      </c>
      <c r="Y342">
        <f t="shared" si="265"/>
        <v>56.4620176514143</v>
      </c>
      <c r="Z342">
        <f t="shared" si="266"/>
        <v>2.0599923622208252</v>
      </c>
      <c r="AA342">
        <f t="shared" si="267"/>
        <v>3.6484568704909277</v>
      </c>
      <c r="AB342">
        <f t="shared" si="268"/>
        <v>1.7367840478895857</v>
      </c>
      <c r="AC342">
        <f t="shared" si="269"/>
        <v>-212.22536619774979</v>
      </c>
      <c r="AD342">
        <f t="shared" si="270"/>
        <v>-101.32296323025967</v>
      </c>
      <c r="AE342">
        <f t="shared" si="271"/>
        <v>-7.9863542782810502</v>
      </c>
      <c r="AF342">
        <f t="shared" si="272"/>
        <v>-2.7146545307388692E-2</v>
      </c>
      <c r="AG342">
        <f t="shared" si="273"/>
        <v>45.938161194602657</v>
      </c>
      <c r="AH342">
        <f t="shared" si="274"/>
        <v>4.8232693379081111</v>
      </c>
      <c r="AI342">
        <f t="shared" si="275"/>
        <v>28.283066299552711</v>
      </c>
      <c r="AJ342">
        <v>627.071055030303</v>
      </c>
      <c r="AK342">
        <v>577.10896969697001</v>
      </c>
      <c r="AL342">
        <v>3.21846303030296</v>
      </c>
      <c r="AM342">
        <v>66.33</v>
      </c>
      <c r="AN342">
        <f t="shared" si="276"/>
        <v>4.8123665804478408</v>
      </c>
      <c r="AO342">
        <v>17.138547635797</v>
      </c>
      <c r="AP342">
        <v>22.7801375757576</v>
      </c>
      <c r="AQ342">
        <v>2.10176402176483E-4</v>
      </c>
      <c r="AR342">
        <v>88.640650729912196</v>
      </c>
      <c r="AS342">
        <v>0</v>
      </c>
      <c r="AT342">
        <v>0</v>
      </c>
      <c r="AU342">
        <f t="shared" si="277"/>
        <v>1</v>
      </c>
      <c r="AV342">
        <f t="shared" si="278"/>
        <v>0</v>
      </c>
      <c r="AW342">
        <f t="shared" si="279"/>
        <v>47765.668022028483</v>
      </c>
      <c r="AX342" t="s">
        <v>417</v>
      </c>
      <c r="AY342" t="s">
        <v>417</v>
      </c>
      <c r="AZ342">
        <v>0</v>
      </c>
      <c r="BA342">
        <v>0</v>
      </c>
      <c r="BB342" t="e">
        <f t="shared" si="280"/>
        <v>#DIV/0!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 t="e">
        <f t="shared" si="281"/>
        <v>#DIV/0!</v>
      </c>
      <c r="BI342">
        <v>0.5</v>
      </c>
      <c r="BJ342">
        <f t="shared" si="282"/>
        <v>1681.1801885117357</v>
      </c>
      <c r="BK342">
        <f t="shared" si="283"/>
        <v>28.283066299552711</v>
      </c>
      <c r="BL342" t="e">
        <f t="shared" si="284"/>
        <v>#DIV/0!</v>
      </c>
      <c r="BM342">
        <f t="shared" si="285"/>
        <v>1.6823340230169074E-2</v>
      </c>
      <c r="BN342" t="e">
        <f t="shared" si="286"/>
        <v>#DIV/0!</v>
      </c>
      <c r="BO342" t="e">
        <f t="shared" si="287"/>
        <v>#DIV/0!</v>
      </c>
      <c r="BP342" t="s">
        <v>417</v>
      </c>
      <c r="BQ342">
        <v>0</v>
      </c>
      <c r="BR342" t="e">
        <f t="shared" si="288"/>
        <v>#DIV/0!</v>
      </c>
      <c r="BS342" t="e">
        <f t="shared" si="289"/>
        <v>#DIV/0!</v>
      </c>
      <c r="BT342" t="e">
        <f t="shared" si="290"/>
        <v>#DIV/0!</v>
      </c>
      <c r="BU342" t="e">
        <f t="shared" si="291"/>
        <v>#DIV/0!</v>
      </c>
      <c r="BV342" t="e">
        <f t="shared" si="292"/>
        <v>#DIV/0!</v>
      </c>
      <c r="BW342" t="e">
        <f t="shared" si="293"/>
        <v>#DIV/0!</v>
      </c>
      <c r="BX342" t="e">
        <f t="shared" si="294"/>
        <v>#DIV/0!</v>
      </c>
      <c r="BY342" t="e">
        <f t="shared" si="295"/>
        <v>#DIV/0!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 t="shared" si="296"/>
        <v>1999.9796296296299</v>
      </c>
      <c r="CS342">
        <f t="shared" si="297"/>
        <v>1681.1801885117357</v>
      </c>
      <c r="CT342">
        <f t="shared" si="298"/>
        <v>0.84059865590884453</v>
      </c>
      <c r="CU342">
        <f t="shared" si="299"/>
        <v>0.1607554059040702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1658946273.5999999</v>
      </c>
      <c r="DB342">
        <v>541.86625925925898</v>
      </c>
      <c r="DC342">
        <v>600.12470370370397</v>
      </c>
      <c r="DD342">
        <v>22.800437037037</v>
      </c>
      <c r="DE342">
        <v>17.144833333333299</v>
      </c>
      <c r="DF342">
        <v>535.19962962962904</v>
      </c>
      <c r="DG342">
        <v>22.403644444444399</v>
      </c>
      <c r="DH342">
        <v>500.03114814814802</v>
      </c>
      <c r="DI342">
        <v>90.301796296296303</v>
      </c>
      <c r="DJ342">
        <v>4.7014074074074097E-2</v>
      </c>
      <c r="DK342">
        <v>27.326899999999998</v>
      </c>
      <c r="DL342">
        <v>27.0939074074074</v>
      </c>
      <c r="DM342">
        <v>999.9</v>
      </c>
      <c r="DN342">
        <v>0</v>
      </c>
      <c r="DO342">
        <v>0</v>
      </c>
      <c r="DP342">
        <v>10015</v>
      </c>
      <c r="DQ342">
        <v>0</v>
      </c>
      <c r="DR342">
        <v>15.785103703703699</v>
      </c>
      <c r="DS342">
        <v>-58.258325925925902</v>
      </c>
      <c r="DT342">
        <v>554.50925925925901</v>
      </c>
      <c r="DU342">
        <v>610.59307407407402</v>
      </c>
      <c r="DV342">
        <v>5.6556077777777798</v>
      </c>
      <c r="DW342">
        <v>600.12470370370397</v>
      </c>
      <c r="DX342">
        <v>17.144833333333299</v>
      </c>
      <c r="DY342">
        <v>2.0589211111111099</v>
      </c>
      <c r="DZ342">
        <v>1.5482085185185199</v>
      </c>
      <c r="EA342">
        <v>17.9048703703704</v>
      </c>
      <c r="EB342">
        <v>13.452766666666699</v>
      </c>
      <c r="EC342">
        <v>1999.9796296296299</v>
      </c>
      <c r="ED342">
        <v>0.979995333333333</v>
      </c>
      <c r="EE342">
        <v>2.00046444444444E-2</v>
      </c>
      <c r="EF342">
        <v>0</v>
      </c>
      <c r="EG342">
        <v>885.45881481481501</v>
      </c>
      <c r="EH342">
        <v>5.0006300000000001</v>
      </c>
      <c r="EI342">
        <v>17435.285185185199</v>
      </c>
      <c r="EJ342">
        <v>17256.703703703701</v>
      </c>
      <c r="EK342">
        <v>38.407148148148103</v>
      </c>
      <c r="EL342">
        <v>38.3213333333333</v>
      </c>
      <c r="EM342">
        <v>37.925518518518501</v>
      </c>
      <c r="EN342">
        <v>37.561999999999998</v>
      </c>
      <c r="EO342">
        <v>39.370333333333299</v>
      </c>
      <c r="EP342">
        <v>1955.0696296296301</v>
      </c>
      <c r="EQ342">
        <v>39.909999999999997</v>
      </c>
      <c r="ER342">
        <v>0</v>
      </c>
      <c r="ES342">
        <v>1658946282</v>
      </c>
      <c r="ET342">
        <v>0</v>
      </c>
      <c r="EU342">
        <v>885.55711538461503</v>
      </c>
      <c r="EV342">
        <v>28.541162346351999</v>
      </c>
      <c r="EW342">
        <v>565.85982830549699</v>
      </c>
      <c r="EX342">
        <v>17437.5</v>
      </c>
      <c r="EY342">
        <v>15</v>
      </c>
      <c r="EZ342">
        <v>0</v>
      </c>
      <c r="FA342" t="s">
        <v>419</v>
      </c>
      <c r="FB342">
        <v>1657551626.5</v>
      </c>
      <c r="FC342">
        <v>1657551629</v>
      </c>
      <c r="FD342">
        <v>0</v>
      </c>
      <c r="FE342">
        <v>0.40300000000000002</v>
      </c>
      <c r="FF342">
        <v>8.9999999999999993E-3</v>
      </c>
      <c r="FG342">
        <v>9.41</v>
      </c>
      <c r="FH342">
        <v>8.6999999999999994E-2</v>
      </c>
      <c r="FI342">
        <v>417</v>
      </c>
      <c r="FJ342">
        <v>17</v>
      </c>
      <c r="FK342">
        <v>1.61</v>
      </c>
      <c r="FL342">
        <v>0.59</v>
      </c>
      <c r="FM342">
        <v>-57.694517073170701</v>
      </c>
      <c r="FN342">
        <v>-10.892188850174</v>
      </c>
      <c r="FO342">
        <v>1.2868291925054101</v>
      </c>
      <c r="FP342">
        <v>0</v>
      </c>
      <c r="FQ342">
        <v>884.09752941176498</v>
      </c>
      <c r="FR342">
        <v>29.0617264802043</v>
      </c>
      <c r="FS342">
        <v>2.8625127406374</v>
      </c>
      <c r="FT342">
        <v>0</v>
      </c>
      <c r="FU342">
        <v>5.6525329268292701</v>
      </c>
      <c r="FV342">
        <v>1.0001602787466601E-2</v>
      </c>
      <c r="FW342">
        <v>9.2653967426940508E-3</v>
      </c>
      <c r="FX342">
        <v>1</v>
      </c>
      <c r="FY342">
        <v>1</v>
      </c>
      <c r="FZ342">
        <v>3</v>
      </c>
      <c r="GA342" t="s">
        <v>438</v>
      </c>
      <c r="GB342">
        <v>2.97377</v>
      </c>
      <c r="GC342">
        <v>2.70106</v>
      </c>
      <c r="GD342">
        <v>0.112899</v>
      </c>
      <c r="GE342">
        <v>0.12212199999999999</v>
      </c>
      <c r="GF342">
        <v>9.9540199999999995E-2</v>
      </c>
      <c r="GG342">
        <v>8.2286600000000001E-2</v>
      </c>
      <c r="GH342">
        <v>34581.1</v>
      </c>
      <c r="GI342">
        <v>37404.1</v>
      </c>
      <c r="GJ342">
        <v>35324.5</v>
      </c>
      <c r="GK342">
        <v>38641</v>
      </c>
      <c r="GL342">
        <v>45094</v>
      </c>
      <c r="GM342">
        <v>51210.1</v>
      </c>
      <c r="GN342">
        <v>55209.9</v>
      </c>
      <c r="GO342">
        <v>61969.3</v>
      </c>
      <c r="GP342">
        <v>1.9838</v>
      </c>
      <c r="GQ342">
        <v>1.8478000000000001</v>
      </c>
      <c r="GR342">
        <v>0.103563</v>
      </c>
      <c r="GS342">
        <v>0</v>
      </c>
      <c r="GT342">
        <v>25.390899999999998</v>
      </c>
      <c r="GU342">
        <v>999.9</v>
      </c>
      <c r="GV342">
        <v>52.472000000000001</v>
      </c>
      <c r="GW342">
        <v>29.074000000000002</v>
      </c>
      <c r="GX342">
        <v>23.467099999999999</v>
      </c>
      <c r="GY342">
        <v>60.459800000000001</v>
      </c>
      <c r="GZ342">
        <v>46.818899999999999</v>
      </c>
      <c r="HA342">
        <v>1</v>
      </c>
      <c r="HB342">
        <v>-6.6036600000000001E-2</v>
      </c>
      <c r="HC342">
        <v>8.1917199999999996E-2</v>
      </c>
      <c r="HD342">
        <v>20.113099999999999</v>
      </c>
      <c r="HE342">
        <v>5.1993200000000002</v>
      </c>
      <c r="HF342">
        <v>12.004</v>
      </c>
      <c r="HG342">
        <v>4.976</v>
      </c>
      <c r="HH342">
        <v>3.294</v>
      </c>
      <c r="HI342">
        <v>9999</v>
      </c>
      <c r="HJ342">
        <v>9999</v>
      </c>
      <c r="HK342">
        <v>9999</v>
      </c>
      <c r="HL342">
        <v>619.79999999999995</v>
      </c>
      <c r="HM342">
        <v>1.8632500000000001</v>
      </c>
      <c r="HN342">
        <v>1.8680399999999999</v>
      </c>
      <c r="HO342">
        <v>1.8678300000000001</v>
      </c>
      <c r="HP342">
        <v>1.8690500000000001</v>
      </c>
      <c r="HQ342">
        <v>1.86981</v>
      </c>
      <c r="HR342">
        <v>1.8658399999999999</v>
      </c>
      <c r="HS342">
        <v>1.8669100000000001</v>
      </c>
      <c r="HT342">
        <v>1.86829</v>
      </c>
      <c r="HU342">
        <v>5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6.798</v>
      </c>
      <c r="II342">
        <v>0.39600000000000002</v>
      </c>
      <c r="IJ342">
        <v>3.6346291650323699</v>
      </c>
      <c r="IK342">
        <v>5.6267518783259399E-3</v>
      </c>
      <c r="IL342">
        <v>2.30191766742704E-7</v>
      </c>
      <c r="IM342">
        <v>-2.9562642023804099E-10</v>
      </c>
      <c r="IN342">
        <v>-4.4408053959193901E-2</v>
      </c>
      <c r="IO342">
        <v>-1.77651730019769E-2</v>
      </c>
      <c r="IP342">
        <v>2.0502542247495602E-3</v>
      </c>
      <c r="IQ342">
        <v>-1.6883999477825899E-5</v>
      </c>
      <c r="IR342">
        <v>-3</v>
      </c>
      <c r="IS342">
        <v>1845</v>
      </c>
      <c r="IT342">
        <v>1</v>
      </c>
      <c r="IU342">
        <v>26</v>
      </c>
      <c r="IV342">
        <v>23244.2</v>
      </c>
      <c r="IW342">
        <v>23244.2</v>
      </c>
      <c r="IX342">
        <v>1.43188</v>
      </c>
      <c r="IY342">
        <v>2.6110799999999998</v>
      </c>
      <c r="IZ342">
        <v>1.5478499999999999</v>
      </c>
      <c r="JA342">
        <v>2.3059099999999999</v>
      </c>
      <c r="JB342">
        <v>1.3464400000000001</v>
      </c>
      <c r="JC342">
        <v>2.36206</v>
      </c>
      <c r="JD342">
        <v>33.244</v>
      </c>
      <c r="JE342">
        <v>24.210100000000001</v>
      </c>
      <c r="JF342">
        <v>18</v>
      </c>
      <c r="JG342">
        <v>496.98099999999999</v>
      </c>
      <c r="JH342">
        <v>409.75099999999998</v>
      </c>
      <c r="JI342">
        <v>24.9999</v>
      </c>
      <c r="JJ342">
        <v>26.410900000000002</v>
      </c>
      <c r="JK342">
        <v>30.0002</v>
      </c>
      <c r="JL342">
        <v>26.3445</v>
      </c>
      <c r="JM342">
        <v>26.285</v>
      </c>
      <c r="JN342">
        <v>28.741800000000001</v>
      </c>
      <c r="JO342">
        <v>32.876899999999999</v>
      </c>
      <c r="JP342">
        <v>58.111800000000002</v>
      </c>
      <c r="JQ342">
        <v>25</v>
      </c>
      <c r="JR342">
        <v>642.04499999999996</v>
      </c>
      <c r="JS342">
        <v>17.1021</v>
      </c>
      <c r="JT342">
        <v>102.422</v>
      </c>
      <c r="JU342">
        <v>103.155</v>
      </c>
    </row>
    <row r="343" spans="1:281" x14ac:dyDescent="0.2">
      <c r="A343">
        <v>327</v>
      </c>
      <c r="B343">
        <v>1658946286.0999999</v>
      </c>
      <c r="C343">
        <v>4493</v>
      </c>
      <c r="D343" t="s">
        <v>1080</v>
      </c>
      <c r="E343" t="s">
        <v>1081</v>
      </c>
      <c r="F343">
        <v>5</v>
      </c>
      <c r="G343" t="s">
        <v>1005</v>
      </c>
      <c r="H343" t="s">
        <v>416</v>
      </c>
      <c r="I343">
        <v>1658946278.31429</v>
      </c>
      <c r="J343">
        <f t="shared" si="250"/>
        <v>4.821289949305382E-3</v>
      </c>
      <c r="K343">
        <f t="shared" si="251"/>
        <v>4.821289949305382</v>
      </c>
      <c r="L343">
        <f t="shared" si="252"/>
        <v>28.855999677229143</v>
      </c>
      <c r="M343">
        <f t="shared" si="253"/>
        <v>556.610428571429</v>
      </c>
      <c r="N343">
        <f t="shared" si="254"/>
        <v>353.35121501460975</v>
      </c>
      <c r="O343">
        <f t="shared" si="255"/>
        <v>31.924938035506475</v>
      </c>
      <c r="P343">
        <f t="shared" si="256"/>
        <v>50.289209961609615</v>
      </c>
      <c r="Q343">
        <f t="shared" si="257"/>
        <v>0.25514087352582143</v>
      </c>
      <c r="R343">
        <f t="shared" si="258"/>
        <v>2.7559465175349116</v>
      </c>
      <c r="S343">
        <f t="shared" si="259"/>
        <v>0.24270719393143228</v>
      </c>
      <c r="T343">
        <f t="shared" si="260"/>
        <v>0.1527586061026793</v>
      </c>
      <c r="U343">
        <f t="shared" si="261"/>
        <v>321.50725427209409</v>
      </c>
      <c r="V343">
        <f t="shared" si="262"/>
        <v>28.003853323008048</v>
      </c>
      <c r="W343">
        <f t="shared" si="263"/>
        <v>28.003853323008048</v>
      </c>
      <c r="X343">
        <f t="shared" si="264"/>
        <v>3.7956922187715394</v>
      </c>
      <c r="Y343">
        <f t="shared" si="265"/>
        <v>56.445750093085287</v>
      </c>
      <c r="Z343">
        <f t="shared" si="266"/>
        <v>2.0590933412611729</v>
      </c>
      <c r="AA343">
        <f t="shared" si="267"/>
        <v>3.6479156320280977</v>
      </c>
      <c r="AB343">
        <f t="shared" si="268"/>
        <v>1.7365988775103665</v>
      </c>
      <c r="AC343">
        <f t="shared" si="269"/>
        <v>-212.61888676436735</v>
      </c>
      <c r="AD343">
        <f t="shared" si="270"/>
        <v>-100.9569915287173</v>
      </c>
      <c r="AE343">
        <f t="shared" si="271"/>
        <v>-7.9583337720941856</v>
      </c>
      <c r="AF343">
        <f t="shared" si="272"/>
        <v>-2.695779308474755E-2</v>
      </c>
      <c r="AG343">
        <f t="shared" si="273"/>
        <v>46.949522470229162</v>
      </c>
      <c r="AH343">
        <f t="shared" si="274"/>
        <v>4.8248879207156605</v>
      </c>
      <c r="AI343">
        <f t="shared" si="275"/>
        <v>28.855999677229143</v>
      </c>
      <c r="AJ343">
        <v>644.75614065454499</v>
      </c>
      <c r="AK343">
        <v>593.32255757575695</v>
      </c>
      <c r="AL343">
        <v>3.3799061471860901</v>
      </c>
      <c r="AM343">
        <v>66.33</v>
      </c>
      <c r="AN343">
        <f t="shared" si="276"/>
        <v>4.821289949305382</v>
      </c>
      <c r="AO343">
        <v>17.130836128663798</v>
      </c>
      <c r="AP343">
        <v>22.781521818181801</v>
      </c>
      <c r="AQ343">
        <v>3.9082011326734798E-4</v>
      </c>
      <c r="AR343">
        <v>88.640650729912196</v>
      </c>
      <c r="AS343">
        <v>0</v>
      </c>
      <c r="AT343">
        <v>0</v>
      </c>
      <c r="AU343">
        <f t="shared" si="277"/>
        <v>1</v>
      </c>
      <c r="AV343">
        <f t="shared" si="278"/>
        <v>0</v>
      </c>
      <c r="AW343">
        <f t="shared" si="279"/>
        <v>47755.555155726644</v>
      </c>
      <c r="AX343" t="s">
        <v>417</v>
      </c>
      <c r="AY343" t="s">
        <v>417</v>
      </c>
      <c r="AZ343">
        <v>0</v>
      </c>
      <c r="BA343">
        <v>0</v>
      </c>
      <c r="BB343" t="e">
        <f t="shared" si="280"/>
        <v>#DIV/0!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 t="e">
        <f t="shared" si="281"/>
        <v>#DIV/0!</v>
      </c>
      <c r="BI343">
        <v>0.5</v>
      </c>
      <c r="BJ343">
        <f t="shared" si="282"/>
        <v>1681.1786996228486</v>
      </c>
      <c r="BK343">
        <f t="shared" si="283"/>
        <v>28.855999677229143</v>
      </c>
      <c r="BL343" t="e">
        <f t="shared" si="284"/>
        <v>#DIV/0!</v>
      </c>
      <c r="BM343">
        <f t="shared" si="285"/>
        <v>1.7164147799221239E-2</v>
      </c>
      <c r="BN343" t="e">
        <f t="shared" si="286"/>
        <v>#DIV/0!</v>
      </c>
      <c r="BO343" t="e">
        <f t="shared" si="287"/>
        <v>#DIV/0!</v>
      </c>
      <c r="BP343" t="s">
        <v>417</v>
      </c>
      <c r="BQ343">
        <v>0</v>
      </c>
      <c r="BR343" t="e">
        <f t="shared" si="288"/>
        <v>#DIV/0!</v>
      </c>
      <c r="BS343" t="e">
        <f t="shared" si="289"/>
        <v>#DIV/0!</v>
      </c>
      <c r="BT343" t="e">
        <f t="shared" si="290"/>
        <v>#DIV/0!</v>
      </c>
      <c r="BU343" t="e">
        <f t="shared" si="291"/>
        <v>#DIV/0!</v>
      </c>
      <c r="BV343" t="e">
        <f t="shared" si="292"/>
        <v>#DIV/0!</v>
      </c>
      <c r="BW343" t="e">
        <f t="shared" si="293"/>
        <v>#DIV/0!</v>
      </c>
      <c r="BX343" t="e">
        <f t="shared" si="294"/>
        <v>#DIV/0!</v>
      </c>
      <c r="BY343" t="e">
        <f t="shared" si="295"/>
        <v>#DIV/0!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 t="shared" si="296"/>
        <v>1999.9778571428601</v>
      </c>
      <c r="CS343">
        <f t="shared" si="297"/>
        <v>1681.1786996228486</v>
      </c>
      <c r="CT343">
        <f t="shared" si="298"/>
        <v>0.84059865643940512</v>
      </c>
      <c r="CU343">
        <f t="shared" si="299"/>
        <v>0.16075540692805207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1658946278.31429</v>
      </c>
      <c r="DB343">
        <v>556.610428571429</v>
      </c>
      <c r="DC343">
        <v>616.16671428571397</v>
      </c>
      <c r="DD343">
        <v>22.7904321428571</v>
      </c>
      <c r="DE343">
        <v>17.133075000000002</v>
      </c>
      <c r="DF343">
        <v>549.86149999999998</v>
      </c>
      <c r="DG343">
        <v>22.394089285714301</v>
      </c>
      <c r="DH343">
        <v>500.04903571428599</v>
      </c>
      <c r="DI343">
        <v>90.301985714285706</v>
      </c>
      <c r="DJ343">
        <v>4.7040067857142903E-2</v>
      </c>
      <c r="DK343">
        <v>27.3243678571428</v>
      </c>
      <c r="DL343">
        <v>27.0848571428571</v>
      </c>
      <c r="DM343">
        <v>999.9</v>
      </c>
      <c r="DN343">
        <v>0</v>
      </c>
      <c r="DO343">
        <v>0</v>
      </c>
      <c r="DP343">
        <v>10012.6785714286</v>
      </c>
      <c r="DQ343">
        <v>0</v>
      </c>
      <c r="DR343">
        <v>15.810425</v>
      </c>
      <c r="DS343">
        <v>-59.556203571428597</v>
      </c>
      <c r="DT343">
        <v>569.59171428571403</v>
      </c>
      <c r="DU343">
        <v>626.90739285714301</v>
      </c>
      <c r="DV343">
        <v>5.6573553571428601</v>
      </c>
      <c r="DW343">
        <v>616.16671428571397</v>
      </c>
      <c r="DX343">
        <v>17.133075000000002</v>
      </c>
      <c r="DY343">
        <v>2.0580210714285698</v>
      </c>
      <c r="DZ343">
        <v>1.54715035714286</v>
      </c>
      <c r="EA343">
        <v>17.897935714285701</v>
      </c>
      <c r="EB343">
        <v>13.4422678571429</v>
      </c>
      <c r="EC343">
        <v>1999.9778571428601</v>
      </c>
      <c r="ED343">
        <v>0.97999521428571401</v>
      </c>
      <c r="EE343">
        <v>2.0004771428571402E-2</v>
      </c>
      <c r="EF343">
        <v>0</v>
      </c>
      <c r="EG343">
        <v>887.67039285714304</v>
      </c>
      <c r="EH343">
        <v>5.0006300000000001</v>
      </c>
      <c r="EI343">
        <v>17479</v>
      </c>
      <c r="EJ343">
        <v>17256.685714285701</v>
      </c>
      <c r="EK343">
        <v>38.408214285714301</v>
      </c>
      <c r="EL343">
        <v>38.316499999999998</v>
      </c>
      <c r="EM343">
        <v>37.925928571428599</v>
      </c>
      <c r="EN343">
        <v>37.561999999999998</v>
      </c>
      <c r="EO343">
        <v>39.3705</v>
      </c>
      <c r="EP343">
        <v>1955.06785714286</v>
      </c>
      <c r="EQ343">
        <v>39.909999999999997</v>
      </c>
      <c r="ER343">
        <v>0</v>
      </c>
      <c r="ES343">
        <v>1658946286.8</v>
      </c>
      <c r="ET343">
        <v>0</v>
      </c>
      <c r="EU343">
        <v>887.81538461538503</v>
      </c>
      <c r="EV343">
        <v>27.182085488341201</v>
      </c>
      <c r="EW343">
        <v>546.95384658916703</v>
      </c>
      <c r="EX343">
        <v>17481.969230769198</v>
      </c>
      <c r="EY343">
        <v>15</v>
      </c>
      <c r="EZ343">
        <v>0</v>
      </c>
      <c r="FA343" t="s">
        <v>419</v>
      </c>
      <c r="FB343">
        <v>1657551626.5</v>
      </c>
      <c r="FC343">
        <v>1657551629</v>
      </c>
      <c r="FD343">
        <v>0</v>
      </c>
      <c r="FE343">
        <v>0.40300000000000002</v>
      </c>
      <c r="FF343">
        <v>8.9999999999999993E-3</v>
      </c>
      <c r="FG343">
        <v>9.41</v>
      </c>
      <c r="FH343">
        <v>8.6999999999999994E-2</v>
      </c>
      <c r="FI343">
        <v>417</v>
      </c>
      <c r="FJ343">
        <v>17</v>
      </c>
      <c r="FK343">
        <v>1.61</v>
      </c>
      <c r="FL343">
        <v>0.59</v>
      </c>
      <c r="FM343">
        <v>-58.627431707317101</v>
      </c>
      <c r="FN343">
        <v>-12.7978766550521</v>
      </c>
      <c r="FO343">
        <v>1.5084431810506</v>
      </c>
      <c r="FP343">
        <v>0</v>
      </c>
      <c r="FQ343">
        <v>885.80202941176503</v>
      </c>
      <c r="FR343">
        <v>28.5122841811048</v>
      </c>
      <c r="FS343">
        <v>2.8068709969025298</v>
      </c>
      <c r="FT343">
        <v>0</v>
      </c>
      <c r="FU343">
        <v>5.65462512195122</v>
      </c>
      <c r="FV343">
        <v>1.5444668989545799E-2</v>
      </c>
      <c r="FW343">
        <v>9.9929136164636501E-3</v>
      </c>
      <c r="FX343">
        <v>1</v>
      </c>
      <c r="FY343">
        <v>1</v>
      </c>
      <c r="FZ343">
        <v>3</v>
      </c>
      <c r="GA343" t="s">
        <v>438</v>
      </c>
      <c r="GB343">
        <v>2.9735499999999999</v>
      </c>
      <c r="GC343">
        <v>2.7005499999999998</v>
      </c>
      <c r="GD343">
        <v>0.11518</v>
      </c>
      <c r="GE343">
        <v>0.124663</v>
      </c>
      <c r="GF343">
        <v>9.9520600000000001E-2</v>
      </c>
      <c r="GG343">
        <v>8.2144499999999995E-2</v>
      </c>
      <c r="GH343">
        <v>34492.300000000003</v>
      </c>
      <c r="GI343">
        <v>37296.1</v>
      </c>
      <c r="GJ343">
        <v>35324.6</v>
      </c>
      <c r="GK343">
        <v>38641.300000000003</v>
      </c>
      <c r="GL343">
        <v>45095</v>
      </c>
      <c r="GM343">
        <v>51218.8</v>
      </c>
      <c r="GN343">
        <v>55209.9</v>
      </c>
      <c r="GO343">
        <v>61970.2</v>
      </c>
      <c r="GP343">
        <v>1.9842</v>
      </c>
      <c r="GQ343">
        <v>1.8460000000000001</v>
      </c>
      <c r="GR343">
        <v>0.103116</v>
      </c>
      <c r="GS343">
        <v>0</v>
      </c>
      <c r="GT343">
        <v>25.389600000000002</v>
      </c>
      <c r="GU343">
        <v>999.9</v>
      </c>
      <c r="GV343">
        <v>52.472000000000001</v>
      </c>
      <c r="GW343">
        <v>29.094000000000001</v>
      </c>
      <c r="GX343">
        <v>23.497299999999999</v>
      </c>
      <c r="GY343">
        <v>60.589799999999997</v>
      </c>
      <c r="GZ343">
        <v>47.095399999999998</v>
      </c>
      <c r="HA343">
        <v>1</v>
      </c>
      <c r="HB343">
        <v>-6.5792699999999996E-2</v>
      </c>
      <c r="HC343">
        <v>8.0392199999999997E-2</v>
      </c>
      <c r="HD343">
        <v>20.113299999999999</v>
      </c>
      <c r="HE343">
        <v>5.20052</v>
      </c>
      <c r="HF343">
        <v>12.004</v>
      </c>
      <c r="HG343">
        <v>4.9756</v>
      </c>
      <c r="HH343">
        <v>3.294</v>
      </c>
      <c r="HI343">
        <v>9999</v>
      </c>
      <c r="HJ343">
        <v>9999</v>
      </c>
      <c r="HK343">
        <v>9999</v>
      </c>
      <c r="HL343">
        <v>619.79999999999995</v>
      </c>
      <c r="HM343">
        <v>1.8632500000000001</v>
      </c>
      <c r="HN343">
        <v>1.8680399999999999</v>
      </c>
      <c r="HO343">
        <v>1.8678300000000001</v>
      </c>
      <c r="HP343">
        <v>1.8690500000000001</v>
      </c>
      <c r="HQ343">
        <v>1.86981</v>
      </c>
      <c r="HR343">
        <v>1.8658399999999999</v>
      </c>
      <c r="HS343">
        <v>1.8669100000000001</v>
      </c>
      <c r="HT343">
        <v>1.86829</v>
      </c>
      <c r="HU343">
        <v>5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6.8879999999999999</v>
      </c>
      <c r="II343">
        <v>0.3957</v>
      </c>
      <c r="IJ343">
        <v>3.6346291650323699</v>
      </c>
      <c r="IK343">
        <v>5.6267518783259399E-3</v>
      </c>
      <c r="IL343">
        <v>2.30191766742704E-7</v>
      </c>
      <c r="IM343">
        <v>-2.9562642023804099E-10</v>
      </c>
      <c r="IN343">
        <v>-4.4408053959193901E-2</v>
      </c>
      <c r="IO343">
        <v>-1.77651730019769E-2</v>
      </c>
      <c r="IP343">
        <v>2.0502542247495602E-3</v>
      </c>
      <c r="IQ343">
        <v>-1.6883999477825899E-5</v>
      </c>
      <c r="IR343">
        <v>-3</v>
      </c>
      <c r="IS343">
        <v>1845</v>
      </c>
      <c r="IT343">
        <v>1</v>
      </c>
      <c r="IU343">
        <v>26</v>
      </c>
      <c r="IV343">
        <v>23244.3</v>
      </c>
      <c r="IW343">
        <v>23244.3</v>
      </c>
      <c r="IX343">
        <v>1.4611799999999999</v>
      </c>
      <c r="IY343">
        <v>2.6037599999999999</v>
      </c>
      <c r="IZ343">
        <v>1.5478499999999999</v>
      </c>
      <c r="JA343">
        <v>2.3059099999999999</v>
      </c>
      <c r="JB343">
        <v>1.3464400000000001</v>
      </c>
      <c r="JC343">
        <v>2.3840300000000001</v>
      </c>
      <c r="JD343">
        <v>33.266300000000001</v>
      </c>
      <c r="JE343">
        <v>24.218800000000002</v>
      </c>
      <c r="JF343">
        <v>18</v>
      </c>
      <c r="JG343">
        <v>497.24599999999998</v>
      </c>
      <c r="JH343">
        <v>408.74299999999999</v>
      </c>
      <c r="JI343">
        <v>24.9998</v>
      </c>
      <c r="JJ343">
        <v>26.4132</v>
      </c>
      <c r="JK343">
        <v>30.000399999999999</v>
      </c>
      <c r="JL343">
        <v>26.3445</v>
      </c>
      <c r="JM343">
        <v>26.285</v>
      </c>
      <c r="JN343">
        <v>29.3019</v>
      </c>
      <c r="JO343">
        <v>32.876899999999999</v>
      </c>
      <c r="JP343">
        <v>58.111800000000002</v>
      </c>
      <c r="JQ343">
        <v>25</v>
      </c>
      <c r="JR343">
        <v>655.45</v>
      </c>
      <c r="JS343">
        <v>17.09</v>
      </c>
      <c r="JT343">
        <v>102.422</v>
      </c>
      <c r="JU343">
        <v>103.15600000000001</v>
      </c>
    </row>
    <row r="344" spans="1:281" x14ac:dyDescent="0.2">
      <c r="A344">
        <v>328</v>
      </c>
      <c r="B344">
        <v>1658946291.0999999</v>
      </c>
      <c r="C344">
        <v>4498</v>
      </c>
      <c r="D344" t="s">
        <v>1082</v>
      </c>
      <c r="E344" t="s">
        <v>1083</v>
      </c>
      <c r="F344">
        <v>5</v>
      </c>
      <c r="G344" t="s">
        <v>1005</v>
      </c>
      <c r="H344" t="s">
        <v>416</v>
      </c>
      <c r="I344">
        <v>1658946283.5999999</v>
      </c>
      <c r="J344">
        <f t="shared" si="250"/>
        <v>4.8388049203068346E-3</v>
      </c>
      <c r="K344">
        <f t="shared" si="251"/>
        <v>4.8388049203068348</v>
      </c>
      <c r="L344">
        <f t="shared" si="252"/>
        <v>29.975754887928765</v>
      </c>
      <c r="M344">
        <f t="shared" si="253"/>
        <v>573.45855555555602</v>
      </c>
      <c r="N344">
        <f t="shared" si="254"/>
        <v>363.2424449689978</v>
      </c>
      <c r="O344">
        <f t="shared" si="255"/>
        <v>32.818984359220565</v>
      </c>
      <c r="P344">
        <f t="shared" si="256"/>
        <v>51.812026997685521</v>
      </c>
      <c r="Q344">
        <f t="shared" si="257"/>
        <v>0.25621948664571376</v>
      </c>
      <c r="R344">
        <f t="shared" si="258"/>
        <v>2.7552313830525161</v>
      </c>
      <c r="S344">
        <f t="shared" si="259"/>
        <v>0.24368014960618736</v>
      </c>
      <c r="T344">
        <f t="shared" si="260"/>
        <v>0.15337555006161216</v>
      </c>
      <c r="U344">
        <f t="shared" si="261"/>
        <v>321.50907404987566</v>
      </c>
      <c r="V344">
        <f t="shared" si="262"/>
        <v>27.998028650775513</v>
      </c>
      <c r="W344">
        <f t="shared" si="263"/>
        <v>27.998028650775513</v>
      </c>
      <c r="X344">
        <f t="shared" si="264"/>
        <v>3.7944035874528197</v>
      </c>
      <c r="Y344">
        <f t="shared" si="265"/>
        <v>56.431037429367272</v>
      </c>
      <c r="Z344">
        <f t="shared" si="266"/>
        <v>2.0584144423191155</v>
      </c>
      <c r="AA344">
        <f t="shared" si="267"/>
        <v>3.6476636547672188</v>
      </c>
      <c r="AB344">
        <f t="shared" si="268"/>
        <v>1.7359891451337042</v>
      </c>
      <c r="AC344">
        <f t="shared" si="269"/>
        <v>-213.3912969855314</v>
      </c>
      <c r="AD344">
        <f t="shared" si="270"/>
        <v>-100.24072139324851</v>
      </c>
      <c r="AE344">
        <f t="shared" si="271"/>
        <v>-7.9036456158502828</v>
      </c>
      <c r="AF344">
        <f t="shared" si="272"/>
        <v>-2.6589944754519479E-2</v>
      </c>
      <c r="AG344">
        <f t="shared" si="273"/>
        <v>47.666635892677327</v>
      </c>
      <c r="AH344">
        <f t="shared" si="274"/>
        <v>4.8330348943714201</v>
      </c>
      <c r="AI344">
        <f t="shared" si="275"/>
        <v>29.975754887928765</v>
      </c>
      <c r="AJ344">
        <v>661.72511321212096</v>
      </c>
      <c r="AK344">
        <v>609.670745454545</v>
      </c>
      <c r="AL344">
        <v>3.2247825974026201</v>
      </c>
      <c r="AM344">
        <v>66.33</v>
      </c>
      <c r="AN344">
        <f t="shared" si="276"/>
        <v>4.8388049203068348</v>
      </c>
      <c r="AO344">
        <v>17.0925740952834</v>
      </c>
      <c r="AP344">
        <v>22.7706339393939</v>
      </c>
      <c r="AQ344">
        <v>-7.0037627245777699E-4</v>
      </c>
      <c r="AR344">
        <v>88.640650729912196</v>
      </c>
      <c r="AS344">
        <v>0</v>
      </c>
      <c r="AT344">
        <v>0</v>
      </c>
      <c r="AU344">
        <f t="shared" si="277"/>
        <v>1</v>
      </c>
      <c r="AV344">
        <f t="shared" si="278"/>
        <v>0</v>
      </c>
      <c r="AW344">
        <f t="shared" si="279"/>
        <v>47736.384674673878</v>
      </c>
      <c r="AX344" t="s">
        <v>417</v>
      </c>
      <c r="AY344" t="s">
        <v>417</v>
      </c>
      <c r="AZ344">
        <v>0</v>
      </c>
      <c r="BA344">
        <v>0</v>
      </c>
      <c r="BB344" t="e">
        <f t="shared" si="280"/>
        <v>#DIV/0!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 t="e">
        <f t="shared" si="281"/>
        <v>#DIV/0!</v>
      </c>
      <c r="BI344">
        <v>0.5</v>
      </c>
      <c r="BJ344">
        <f t="shared" si="282"/>
        <v>1681.1882774006269</v>
      </c>
      <c r="BK344">
        <f t="shared" si="283"/>
        <v>29.975754887928765</v>
      </c>
      <c r="BL344" t="e">
        <f t="shared" si="284"/>
        <v>#DIV/0!</v>
      </c>
      <c r="BM344">
        <f t="shared" si="285"/>
        <v>1.7830099870953089E-2</v>
      </c>
      <c r="BN344" t="e">
        <f t="shared" si="286"/>
        <v>#DIV/0!</v>
      </c>
      <c r="BO344" t="e">
        <f t="shared" si="287"/>
        <v>#DIV/0!</v>
      </c>
      <c r="BP344" t="s">
        <v>417</v>
      </c>
      <c r="BQ344">
        <v>0</v>
      </c>
      <c r="BR344" t="e">
        <f t="shared" si="288"/>
        <v>#DIV/0!</v>
      </c>
      <c r="BS344" t="e">
        <f t="shared" si="289"/>
        <v>#DIV/0!</v>
      </c>
      <c r="BT344" t="e">
        <f t="shared" si="290"/>
        <v>#DIV/0!</v>
      </c>
      <c r="BU344" t="e">
        <f t="shared" si="291"/>
        <v>#DIV/0!</v>
      </c>
      <c r="BV344" t="e">
        <f t="shared" si="292"/>
        <v>#DIV/0!</v>
      </c>
      <c r="BW344" t="e">
        <f t="shared" si="293"/>
        <v>#DIV/0!</v>
      </c>
      <c r="BX344" t="e">
        <f t="shared" si="294"/>
        <v>#DIV/0!</v>
      </c>
      <c r="BY344" t="e">
        <f t="shared" si="295"/>
        <v>#DIV/0!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 t="shared" si="296"/>
        <v>1999.9892592592601</v>
      </c>
      <c r="CS344">
        <f t="shared" si="297"/>
        <v>1681.1882774006269</v>
      </c>
      <c r="CT344">
        <f t="shared" si="298"/>
        <v>0.84059865302641268</v>
      </c>
      <c r="CU344">
        <f t="shared" si="299"/>
        <v>0.16075540034097663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1658946283.5999999</v>
      </c>
      <c r="DB344">
        <v>573.45855555555602</v>
      </c>
      <c r="DC344">
        <v>633.97611111111098</v>
      </c>
      <c r="DD344">
        <v>22.782651851851799</v>
      </c>
      <c r="DE344">
        <v>17.115914814814801</v>
      </c>
      <c r="DF344">
        <v>566.615518518518</v>
      </c>
      <c r="DG344">
        <v>22.3866703703704</v>
      </c>
      <c r="DH344">
        <v>500.06825925925898</v>
      </c>
      <c r="DI344">
        <v>90.302959259259296</v>
      </c>
      <c r="DJ344">
        <v>4.71218333333333E-2</v>
      </c>
      <c r="DK344">
        <v>27.3231888888889</v>
      </c>
      <c r="DL344">
        <v>27.077777777777801</v>
      </c>
      <c r="DM344">
        <v>999.9</v>
      </c>
      <c r="DN344">
        <v>0</v>
      </c>
      <c r="DO344">
        <v>0</v>
      </c>
      <c r="DP344">
        <v>10008.333333333299</v>
      </c>
      <c r="DQ344">
        <v>0</v>
      </c>
      <c r="DR344">
        <v>15.832100000000001</v>
      </c>
      <c r="DS344">
        <v>-60.517551851851898</v>
      </c>
      <c r="DT344">
        <v>586.82803703703701</v>
      </c>
      <c r="DU344">
        <v>645.01581481481503</v>
      </c>
      <c r="DV344">
        <v>5.6667414814814796</v>
      </c>
      <c r="DW344">
        <v>633.97611111111098</v>
      </c>
      <c r="DX344">
        <v>17.115914814814801</v>
      </c>
      <c r="DY344">
        <v>2.0573407407407398</v>
      </c>
      <c r="DZ344">
        <v>1.5456170370370399</v>
      </c>
      <c r="EA344">
        <v>17.892688888888902</v>
      </c>
      <c r="EB344">
        <v>13.4270518518519</v>
      </c>
      <c r="EC344">
        <v>1999.9892592592601</v>
      </c>
      <c r="ED344">
        <v>0.97999522222222202</v>
      </c>
      <c r="EE344">
        <v>2.0004762962963E-2</v>
      </c>
      <c r="EF344">
        <v>0</v>
      </c>
      <c r="EG344">
        <v>890.03629629629597</v>
      </c>
      <c r="EH344">
        <v>5.0006300000000001</v>
      </c>
      <c r="EI344">
        <v>17526.388888888901</v>
      </c>
      <c r="EJ344">
        <v>17256.781481481499</v>
      </c>
      <c r="EK344">
        <v>38.411740740740697</v>
      </c>
      <c r="EL344">
        <v>38.319000000000003</v>
      </c>
      <c r="EM344">
        <v>37.927814814814802</v>
      </c>
      <c r="EN344">
        <v>37.561999999999998</v>
      </c>
      <c r="EO344">
        <v>39.370333333333299</v>
      </c>
      <c r="EP344">
        <v>1955.07925925926</v>
      </c>
      <c r="EQ344">
        <v>39.909999999999997</v>
      </c>
      <c r="ER344">
        <v>0</v>
      </c>
      <c r="ES344">
        <v>1658946291.5999999</v>
      </c>
      <c r="ET344">
        <v>0</v>
      </c>
      <c r="EU344">
        <v>889.94757692307701</v>
      </c>
      <c r="EV344">
        <v>27.003589755033602</v>
      </c>
      <c r="EW344">
        <v>523.82905991725704</v>
      </c>
      <c r="EX344">
        <v>17524.7153846154</v>
      </c>
      <c r="EY344">
        <v>15</v>
      </c>
      <c r="EZ344">
        <v>0</v>
      </c>
      <c r="FA344" t="s">
        <v>419</v>
      </c>
      <c r="FB344">
        <v>1657551626.5</v>
      </c>
      <c r="FC344">
        <v>1657551629</v>
      </c>
      <c r="FD344">
        <v>0</v>
      </c>
      <c r="FE344">
        <v>0.40300000000000002</v>
      </c>
      <c r="FF344">
        <v>8.9999999999999993E-3</v>
      </c>
      <c r="FG344">
        <v>9.41</v>
      </c>
      <c r="FH344">
        <v>8.6999999999999994E-2</v>
      </c>
      <c r="FI344">
        <v>417</v>
      </c>
      <c r="FJ344">
        <v>17</v>
      </c>
      <c r="FK344">
        <v>1.61</v>
      </c>
      <c r="FL344">
        <v>0.59</v>
      </c>
      <c r="FM344">
        <v>-59.921002439024399</v>
      </c>
      <c r="FN344">
        <v>-12.5275191637632</v>
      </c>
      <c r="FO344">
        <v>1.5166174309776601</v>
      </c>
      <c r="FP344">
        <v>0</v>
      </c>
      <c r="FQ344">
        <v>888.88149999999996</v>
      </c>
      <c r="FR344">
        <v>26.8769289677026</v>
      </c>
      <c r="FS344">
        <v>2.64242709566079</v>
      </c>
      <c r="FT344">
        <v>0</v>
      </c>
      <c r="FU344">
        <v>5.6638156097561003</v>
      </c>
      <c r="FV344">
        <v>0.10743135888501799</v>
      </c>
      <c r="FW344">
        <v>1.51000030768501E-2</v>
      </c>
      <c r="FX344">
        <v>0</v>
      </c>
      <c r="FY344">
        <v>0</v>
      </c>
      <c r="FZ344">
        <v>3</v>
      </c>
      <c r="GA344" t="s">
        <v>429</v>
      </c>
      <c r="GB344">
        <v>2.9738600000000002</v>
      </c>
      <c r="GC344">
        <v>2.7014300000000002</v>
      </c>
      <c r="GD344">
        <v>0.117427</v>
      </c>
      <c r="GE344">
        <v>0.12673799999999999</v>
      </c>
      <c r="GF344">
        <v>9.9510000000000001E-2</v>
      </c>
      <c r="GG344">
        <v>8.2111299999999998E-2</v>
      </c>
      <c r="GH344">
        <v>34404.400000000001</v>
      </c>
      <c r="GI344">
        <v>37207.599999999999</v>
      </c>
      <c r="GJ344">
        <v>35324.300000000003</v>
      </c>
      <c r="GK344">
        <v>38641.1</v>
      </c>
      <c r="GL344">
        <v>45095.4</v>
      </c>
      <c r="GM344">
        <v>51219.6</v>
      </c>
      <c r="GN344">
        <v>55209.599999999999</v>
      </c>
      <c r="GO344">
        <v>61968.800000000003</v>
      </c>
      <c r="GP344">
        <v>1.9845999999999999</v>
      </c>
      <c r="GQ344">
        <v>1.8462000000000001</v>
      </c>
      <c r="GR344">
        <v>0.102967</v>
      </c>
      <c r="GS344">
        <v>0</v>
      </c>
      <c r="GT344">
        <v>25.385300000000001</v>
      </c>
      <c r="GU344">
        <v>999.9</v>
      </c>
      <c r="GV344">
        <v>52.448</v>
      </c>
      <c r="GW344">
        <v>29.103999999999999</v>
      </c>
      <c r="GX344">
        <v>23.497699999999998</v>
      </c>
      <c r="GY344">
        <v>60.689799999999998</v>
      </c>
      <c r="GZ344">
        <v>47.267600000000002</v>
      </c>
      <c r="HA344">
        <v>1</v>
      </c>
      <c r="HB344">
        <v>-6.5528500000000003E-2</v>
      </c>
      <c r="HC344">
        <v>7.95207E-2</v>
      </c>
      <c r="HD344">
        <v>20.1129</v>
      </c>
      <c r="HE344">
        <v>5.1993200000000002</v>
      </c>
      <c r="HF344">
        <v>12.006399999999999</v>
      </c>
      <c r="HG344">
        <v>4.9756</v>
      </c>
      <c r="HH344">
        <v>3.294</v>
      </c>
      <c r="HI344">
        <v>9999</v>
      </c>
      <c r="HJ344">
        <v>9999</v>
      </c>
      <c r="HK344">
        <v>9999</v>
      </c>
      <c r="HL344">
        <v>619.79999999999995</v>
      </c>
      <c r="HM344">
        <v>1.8631899999999999</v>
      </c>
      <c r="HN344">
        <v>1.8680699999999999</v>
      </c>
      <c r="HO344">
        <v>1.8678300000000001</v>
      </c>
      <c r="HP344">
        <v>1.8690500000000001</v>
      </c>
      <c r="HQ344">
        <v>1.86981</v>
      </c>
      <c r="HR344">
        <v>1.8658399999999999</v>
      </c>
      <c r="HS344">
        <v>1.86694</v>
      </c>
      <c r="HT344">
        <v>1.86829</v>
      </c>
      <c r="HU344">
        <v>5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6.9770000000000003</v>
      </c>
      <c r="II344">
        <v>0.39550000000000002</v>
      </c>
      <c r="IJ344">
        <v>3.6346291650323699</v>
      </c>
      <c r="IK344">
        <v>5.6267518783259399E-3</v>
      </c>
      <c r="IL344">
        <v>2.30191766742704E-7</v>
      </c>
      <c r="IM344">
        <v>-2.9562642023804099E-10</v>
      </c>
      <c r="IN344">
        <v>-4.4408053959193901E-2</v>
      </c>
      <c r="IO344">
        <v>-1.77651730019769E-2</v>
      </c>
      <c r="IP344">
        <v>2.0502542247495602E-3</v>
      </c>
      <c r="IQ344">
        <v>-1.6883999477825899E-5</v>
      </c>
      <c r="IR344">
        <v>-3</v>
      </c>
      <c r="IS344">
        <v>1845</v>
      </c>
      <c r="IT344">
        <v>1</v>
      </c>
      <c r="IU344">
        <v>26</v>
      </c>
      <c r="IV344">
        <v>23244.400000000001</v>
      </c>
      <c r="IW344">
        <v>23244.400000000001</v>
      </c>
      <c r="IX344">
        <v>1.4917</v>
      </c>
      <c r="IY344">
        <v>2.6147499999999999</v>
      </c>
      <c r="IZ344">
        <v>1.5478499999999999</v>
      </c>
      <c r="JA344">
        <v>2.3059099999999999</v>
      </c>
      <c r="JB344">
        <v>1.3464400000000001</v>
      </c>
      <c r="JC344">
        <v>2.2412100000000001</v>
      </c>
      <c r="JD344">
        <v>33.266300000000001</v>
      </c>
      <c r="JE344">
        <v>24.210100000000001</v>
      </c>
      <c r="JF344">
        <v>18</v>
      </c>
      <c r="JG344">
        <v>497.529</v>
      </c>
      <c r="JH344">
        <v>408.87099999999998</v>
      </c>
      <c r="JI344">
        <v>24.9998</v>
      </c>
      <c r="JJ344">
        <v>26.415400000000002</v>
      </c>
      <c r="JK344">
        <v>30.000299999999999</v>
      </c>
      <c r="JL344">
        <v>26.346699999999998</v>
      </c>
      <c r="JM344">
        <v>26.287199999999999</v>
      </c>
      <c r="JN344">
        <v>29.933499999999999</v>
      </c>
      <c r="JO344">
        <v>32.876899999999999</v>
      </c>
      <c r="JP344">
        <v>58.111800000000002</v>
      </c>
      <c r="JQ344">
        <v>25</v>
      </c>
      <c r="JR344">
        <v>675.553</v>
      </c>
      <c r="JS344">
        <v>17.0749</v>
      </c>
      <c r="JT344">
        <v>102.42100000000001</v>
      </c>
      <c r="JU344">
        <v>103.154</v>
      </c>
    </row>
    <row r="345" spans="1:281" x14ac:dyDescent="0.2">
      <c r="A345">
        <v>329</v>
      </c>
      <c r="B345">
        <v>1658946296.0999999</v>
      </c>
      <c r="C345">
        <v>4503</v>
      </c>
      <c r="D345" t="s">
        <v>1084</v>
      </c>
      <c r="E345" t="s">
        <v>1085</v>
      </c>
      <c r="F345">
        <v>5</v>
      </c>
      <c r="G345" t="s">
        <v>1005</v>
      </c>
      <c r="H345" t="s">
        <v>416</v>
      </c>
      <c r="I345">
        <v>1658946288.31429</v>
      </c>
      <c r="J345">
        <f t="shared" si="250"/>
        <v>4.8493802056459659E-3</v>
      </c>
      <c r="K345">
        <f t="shared" si="251"/>
        <v>4.8493802056459661</v>
      </c>
      <c r="L345">
        <f t="shared" si="252"/>
        <v>30.348398470063607</v>
      </c>
      <c r="M345">
        <f t="shared" si="253"/>
        <v>588.40317857142895</v>
      </c>
      <c r="N345">
        <f t="shared" si="254"/>
        <v>375.78750644360002</v>
      </c>
      <c r="O345">
        <f t="shared" si="255"/>
        <v>33.952353433850405</v>
      </c>
      <c r="P345">
        <f t="shared" si="256"/>
        <v>53.162152381073078</v>
      </c>
      <c r="Q345">
        <f t="shared" si="257"/>
        <v>0.2568438117623279</v>
      </c>
      <c r="R345">
        <f t="shared" si="258"/>
        <v>2.7554470940663944</v>
      </c>
      <c r="S345">
        <f t="shared" si="259"/>
        <v>0.24424584002806596</v>
      </c>
      <c r="T345">
        <f t="shared" si="260"/>
        <v>0.15373402042348974</v>
      </c>
      <c r="U345">
        <f t="shared" si="261"/>
        <v>321.50839427209621</v>
      </c>
      <c r="V345">
        <f t="shared" si="262"/>
        <v>27.994979415723684</v>
      </c>
      <c r="W345">
        <f t="shared" si="263"/>
        <v>27.994979415723684</v>
      </c>
      <c r="X345">
        <f t="shared" si="264"/>
        <v>3.7937291369448647</v>
      </c>
      <c r="Y345">
        <f t="shared" si="265"/>
        <v>56.419092121695726</v>
      </c>
      <c r="Z345">
        <f t="shared" si="266"/>
        <v>2.0579684301877728</v>
      </c>
      <c r="AA345">
        <f t="shared" si="267"/>
        <v>3.6476454207181219</v>
      </c>
      <c r="AB345">
        <f t="shared" si="268"/>
        <v>1.7357607067570919</v>
      </c>
      <c r="AC345">
        <f t="shared" si="269"/>
        <v>-213.8576670689871</v>
      </c>
      <c r="AD345">
        <f t="shared" si="270"/>
        <v>-99.808274493599058</v>
      </c>
      <c r="AE345">
        <f t="shared" si="271"/>
        <v>-7.8688094111150217</v>
      </c>
      <c r="AF345">
        <f t="shared" si="272"/>
        <v>-2.6356701604967725E-2</v>
      </c>
      <c r="AG345">
        <f t="shared" si="273"/>
        <v>48.482347105086212</v>
      </c>
      <c r="AH345">
        <f t="shared" si="274"/>
        <v>4.8423389248985185</v>
      </c>
      <c r="AI345">
        <f t="shared" si="275"/>
        <v>30.348398470063607</v>
      </c>
      <c r="AJ345">
        <v>678.53347743030304</v>
      </c>
      <c r="AK345">
        <v>625.86422424242403</v>
      </c>
      <c r="AL345">
        <v>3.2583099567099501</v>
      </c>
      <c r="AM345">
        <v>66.33</v>
      </c>
      <c r="AN345">
        <f t="shared" si="276"/>
        <v>4.8493802056459661</v>
      </c>
      <c r="AO345">
        <v>17.086364381761999</v>
      </c>
      <c r="AP345">
        <v>22.773830909090901</v>
      </c>
      <c r="AQ345">
        <v>-2.38311570745127E-4</v>
      </c>
      <c r="AR345">
        <v>88.640650729912196</v>
      </c>
      <c r="AS345">
        <v>0</v>
      </c>
      <c r="AT345">
        <v>0</v>
      </c>
      <c r="AU345">
        <f t="shared" si="277"/>
        <v>1</v>
      </c>
      <c r="AV345">
        <f t="shared" si="278"/>
        <v>0</v>
      </c>
      <c r="AW345">
        <f t="shared" si="279"/>
        <v>47742.237282843817</v>
      </c>
      <c r="AX345" t="s">
        <v>417</v>
      </c>
      <c r="AY345" t="s">
        <v>417</v>
      </c>
      <c r="AZ345">
        <v>0</v>
      </c>
      <c r="BA345">
        <v>0</v>
      </c>
      <c r="BB345" t="e">
        <f t="shared" si="280"/>
        <v>#DIV/0!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 t="e">
        <f t="shared" si="281"/>
        <v>#DIV/0!</v>
      </c>
      <c r="BI345">
        <v>0.5</v>
      </c>
      <c r="BJ345">
        <f t="shared" si="282"/>
        <v>1681.1846996228478</v>
      </c>
      <c r="BK345">
        <f t="shared" si="283"/>
        <v>30.348398470063607</v>
      </c>
      <c r="BL345" t="e">
        <f t="shared" si="284"/>
        <v>#DIV/0!</v>
      </c>
      <c r="BM345">
        <f t="shared" si="285"/>
        <v>1.8051793165183981E-2</v>
      </c>
      <c r="BN345" t="e">
        <f t="shared" si="286"/>
        <v>#DIV/0!</v>
      </c>
      <c r="BO345" t="e">
        <f t="shared" si="287"/>
        <v>#DIV/0!</v>
      </c>
      <c r="BP345" t="s">
        <v>417</v>
      </c>
      <c r="BQ345">
        <v>0</v>
      </c>
      <c r="BR345" t="e">
        <f t="shared" si="288"/>
        <v>#DIV/0!</v>
      </c>
      <c r="BS345" t="e">
        <f t="shared" si="289"/>
        <v>#DIV/0!</v>
      </c>
      <c r="BT345" t="e">
        <f t="shared" si="290"/>
        <v>#DIV/0!</v>
      </c>
      <c r="BU345" t="e">
        <f t="shared" si="291"/>
        <v>#DIV/0!</v>
      </c>
      <c r="BV345" t="e">
        <f t="shared" si="292"/>
        <v>#DIV/0!</v>
      </c>
      <c r="BW345" t="e">
        <f t="shared" si="293"/>
        <v>#DIV/0!</v>
      </c>
      <c r="BX345" t="e">
        <f t="shared" si="294"/>
        <v>#DIV/0!</v>
      </c>
      <c r="BY345" t="e">
        <f t="shared" si="295"/>
        <v>#DIV/0!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 t="shared" si="296"/>
        <v>1999.9849999999999</v>
      </c>
      <c r="CS345">
        <f t="shared" si="297"/>
        <v>1681.1846996228478</v>
      </c>
      <c r="CT345">
        <f t="shared" si="298"/>
        <v>0.84059865430133118</v>
      </c>
      <c r="CU345">
        <f t="shared" si="299"/>
        <v>0.16075540280156914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1658946288.31429</v>
      </c>
      <c r="DB345">
        <v>588.40317857142895</v>
      </c>
      <c r="DC345">
        <v>649.99253571428596</v>
      </c>
      <c r="DD345">
        <v>22.777767857142901</v>
      </c>
      <c r="DE345">
        <v>17.100107142857102</v>
      </c>
      <c r="DF345">
        <v>581.47696428571396</v>
      </c>
      <c r="DG345">
        <v>22.382010714285698</v>
      </c>
      <c r="DH345">
        <v>500.06946428571399</v>
      </c>
      <c r="DI345">
        <v>90.302674999999994</v>
      </c>
      <c r="DJ345">
        <v>4.7197871428571403E-2</v>
      </c>
      <c r="DK345">
        <v>27.3231035714286</v>
      </c>
      <c r="DL345">
        <v>27.071242857142899</v>
      </c>
      <c r="DM345">
        <v>999.9</v>
      </c>
      <c r="DN345">
        <v>0</v>
      </c>
      <c r="DO345">
        <v>0</v>
      </c>
      <c r="DP345">
        <v>10009.642857142901</v>
      </c>
      <c r="DQ345">
        <v>0</v>
      </c>
      <c r="DR345">
        <v>15.832100000000001</v>
      </c>
      <c r="DS345">
        <v>-61.589310714285702</v>
      </c>
      <c r="DT345">
        <v>602.11800000000005</v>
      </c>
      <c r="DU345">
        <v>661.30050000000006</v>
      </c>
      <c r="DV345">
        <v>5.6776642857142798</v>
      </c>
      <c r="DW345">
        <v>649.99253571428596</v>
      </c>
      <c r="DX345">
        <v>17.100107142857102</v>
      </c>
      <c r="DY345">
        <v>2.0568932142857101</v>
      </c>
      <c r="DZ345">
        <v>1.5441849999999999</v>
      </c>
      <c r="EA345">
        <v>17.8892321428571</v>
      </c>
      <c r="EB345">
        <v>13.4128285714286</v>
      </c>
      <c r="EC345">
        <v>1999.9849999999999</v>
      </c>
      <c r="ED345">
        <v>0.97999510714285698</v>
      </c>
      <c r="EE345">
        <v>2.00048857142857E-2</v>
      </c>
      <c r="EF345">
        <v>0</v>
      </c>
      <c r="EG345">
        <v>892.04389285714296</v>
      </c>
      <c r="EH345">
        <v>5.0006300000000001</v>
      </c>
      <c r="EI345">
        <v>17566.478571428601</v>
      </c>
      <c r="EJ345">
        <v>17256.742857142901</v>
      </c>
      <c r="EK345">
        <v>38.412642857142799</v>
      </c>
      <c r="EL345">
        <v>38.314250000000001</v>
      </c>
      <c r="EM345">
        <v>37.925928571428599</v>
      </c>
      <c r="EN345">
        <v>37.561999999999998</v>
      </c>
      <c r="EO345">
        <v>39.363750000000003</v>
      </c>
      <c r="EP345">
        <v>1955.075</v>
      </c>
      <c r="EQ345">
        <v>39.909999999999997</v>
      </c>
      <c r="ER345">
        <v>0</v>
      </c>
      <c r="ES345">
        <v>1658946297</v>
      </c>
      <c r="ET345">
        <v>0</v>
      </c>
      <c r="EU345">
        <v>892.38160000000005</v>
      </c>
      <c r="EV345">
        <v>24.513230737648801</v>
      </c>
      <c r="EW345">
        <v>496.43076853673602</v>
      </c>
      <c r="EX345">
        <v>17573.383999999998</v>
      </c>
      <c r="EY345">
        <v>15</v>
      </c>
      <c r="EZ345">
        <v>0</v>
      </c>
      <c r="FA345" t="s">
        <v>419</v>
      </c>
      <c r="FB345">
        <v>1657551626.5</v>
      </c>
      <c r="FC345">
        <v>1657551629</v>
      </c>
      <c r="FD345">
        <v>0</v>
      </c>
      <c r="FE345">
        <v>0.40300000000000002</v>
      </c>
      <c r="FF345">
        <v>8.9999999999999993E-3</v>
      </c>
      <c r="FG345">
        <v>9.41</v>
      </c>
      <c r="FH345">
        <v>8.6999999999999994E-2</v>
      </c>
      <c r="FI345">
        <v>417</v>
      </c>
      <c r="FJ345">
        <v>17</v>
      </c>
      <c r="FK345">
        <v>1.61</v>
      </c>
      <c r="FL345">
        <v>0.59</v>
      </c>
      <c r="FM345">
        <v>-60.709785365853698</v>
      </c>
      <c r="FN345">
        <v>-11.461168641115</v>
      </c>
      <c r="FO345">
        <v>1.40873945237006</v>
      </c>
      <c r="FP345">
        <v>0</v>
      </c>
      <c r="FQ345">
        <v>890.44908823529397</v>
      </c>
      <c r="FR345">
        <v>26.251535538911298</v>
      </c>
      <c r="FS345">
        <v>2.5803539812756502</v>
      </c>
      <c r="FT345">
        <v>0</v>
      </c>
      <c r="FU345">
        <v>5.66870341463415</v>
      </c>
      <c r="FV345">
        <v>0.146888571428584</v>
      </c>
      <c r="FW345">
        <v>1.67642794771817E-2</v>
      </c>
      <c r="FX345">
        <v>0</v>
      </c>
      <c r="FY345">
        <v>0</v>
      </c>
      <c r="FZ345">
        <v>3</v>
      </c>
      <c r="GA345" t="s">
        <v>429</v>
      </c>
      <c r="GB345">
        <v>2.97397</v>
      </c>
      <c r="GC345">
        <v>2.7010900000000002</v>
      </c>
      <c r="GD345">
        <v>0.119629</v>
      </c>
      <c r="GE345">
        <v>0.12909499999999999</v>
      </c>
      <c r="GF345">
        <v>9.9520800000000006E-2</v>
      </c>
      <c r="GG345">
        <v>8.2103499999999996E-2</v>
      </c>
      <c r="GH345">
        <v>34318.9</v>
      </c>
      <c r="GI345">
        <v>37107</v>
      </c>
      <c r="GJ345">
        <v>35324.6</v>
      </c>
      <c r="GK345">
        <v>38640.9</v>
      </c>
      <c r="GL345">
        <v>45095.199999999997</v>
      </c>
      <c r="GM345">
        <v>51220</v>
      </c>
      <c r="GN345">
        <v>55210</v>
      </c>
      <c r="GO345">
        <v>61968.6</v>
      </c>
      <c r="GP345">
        <v>1.9842</v>
      </c>
      <c r="GQ345">
        <v>1.8464</v>
      </c>
      <c r="GR345">
        <v>0.10341400000000001</v>
      </c>
      <c r="GS345">
        <v>0</v>
      </c>
      <c r="GT345">
        <v>25.380199999999999</v>
      </c>
      <c r="GU345">
        <v>999.9</v>
      </c>
      <c r="GV345">
        <v>52.399000000000001</v>
      </c>
      <c r="GW345">
        <v>29.074000000000002</v>
      </c>
      <c r="GX345">
        <v>23.438099999999999</v>
      </c>
      <c r="GY345">
        <v>60.6098</v>
      </c>
      <c r="GZ345">
        <v>46.798900000000003</v>
      </c>
      <c r="HA345">
        <v>1</v>
      </c>
      <c r="HB345">
        <v>-6.5691100000000002E-2</v>
      </c>
      <c r="HC345">
        <v>8.0827899999999994E-2</v>
      </c>
      <c r="HD345">
        <v>20.113499999999998</v>
      </c>
      <c r="HE345">
        <v>5.1981200000000003</v>
      </c>
      <c r="HF345">
        <v>12.004</v>
      </c>
      <c r="HG345">
        <v>4.976</v>
      </c>
      <c r="HH345">
        <v>3.294</v>
      </c>
      <c r="HI345">
        <v>9999</v>
      </c>
      <c r="HJ345">
        <v>9999</v>
      </c>
      <c r="HK345">
        <v>9999</v>
      </c>
      <c r="HL345">
        <v>619.79999999999995</v>
      </c>
      <c r="HM345">
        <v>1.8631899999999999</v>
      </c>
      <c r="HN345">
        <v>1.8680399999999999</v>
      </c>
      <c r="HO345">
        <v>1.8678300000000001</v>
      </c>
      <c r="HP345">
        <v>1.8690500000000001</v>
      </c>
      <c r="HQ345">
        <v>1.86981</v>
      </c>
      <c r="HR345">
        <v>1.8658399999999999</v>
      </c>
      <c r="HS345">
        <v>1.8669100000000001</v>
      </c>
      <c r="HT345">
        <v>1.86829</v>
      </c>
      <c r="HU345">
        <v>5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7.0640000000000001</v>
      </c>
      <c r="II345">
        <v>0.3957</v>
      </c>
      <c r="IJ345">
        <v>3.6346291650323699</v>
      </c>
      <c r="IK345">
        <v>5.6267518783259399E-3</v>
      </c>
      <c r="IL345">
        <v>2.30191766742704E-7</v>
      </c>
      <c r="IM345">
        <v>-2.9562642023804099E-10</v>
      </c>
      <c r="IN345">
        <v>-4.4408053959193901E-2</v>
      </c>
      <c r="IO345">
        <v>-1.77651730019769E-2</v>
      </c>
      <c r="IP345">
        <v>2.0502542247495602E-3</v>
      </c>
      <c r="IQ345">
        <v>-1.6883999477825899E-5</v>
      </c>
      <c r="IR345">
        <v>-3</v>
      </c>
      <c r="IS345">
        <v>1845</v>
      </c>
      <c r="IT345">
        <v>1</v>
      </c>
      <c r="IU345">
        <v>26</v>
      </c>
      <c r="IV345">
        <v>23244.5</v>
      </c>
      <c r="IW345">
        <v>23244.5</v>
      </c>
      <c r="IX345">
        <v>1.5209999999999999</v>
      </c>
      <c r="IY345">
        <v>2.6086399999999998</v>
      </c>
      <c r="IZ345">
        <v>1.5478499999999999</v>
      </c>
      <c r="JA345">
        <v>2.3059099999999999</v>
      </c>
      <c r="JB345">
        <v>1.3464400000000001</v>
      </c>
      <c r="JC345">
        <v>2.3889200000000002</v>
      </c>
      <c r="JD345">
        <v>33.266300000000001</v>
      </c>
      <c r="JE345">
        <v>24.218800000000002</v>
      </c>
      <c r="JF345">
        <v>18</v>
      </c>
      <c r="JG345">
        <v>497.28199999999998</v>
      </c>
      <c r="JH345">
        <v>408.99799999999999</v>
      </c>
      <c r="JI345">
        <v>25.0002</v>
      </c>
      <c r="JJ345">
        <v>26.4176</v>
      </c>
      <c r="JK345">
        <v>30.0001</v>
      </c>
      <c r="JL345">
        <v>26.3489</v>
      </c>
      <c r="JM345">
        <v>26.289300000000001</v>
      </c>
      <c r="JN345">
        <v>30.507400000000001</v>
      </c>
      <c r="JO345">
        <v>32.876899999999999</v>
      </c>
      <c r="JP345">
        <v>58.111800000000002</v>
      </c>
      <c r="JQ345">
        <v>25</v>
      </c>
      <c r="JR345">
        <v>688.96299999999997</v>
      </c>
      <c r="JS345">
        <v>17.058199999999999</v>
      </c>
      <c r="JT345">
        <v>102.422</v>
      </c>
      <c r="JU345">
        <v>103.154</v>
      </c>
    </row>
    <row r="346" spans="1:281" x14ac:dyDescent="0.2">
      <c r="A346">
        <v>330</v>
      </c>
      <c r="B346">
        <v>1658946300.5</v>
      </c>
      <c r="C346">
        <v>4507.4000000953702</v>
      </c>
      <c r="D346" t="s">
        <v>1086</v>
      </c>
      <c r="E346" t="s">
        <v>1087</v>
      </c>
      <c r="F346">
        <v>5</v>
      </c>
      <c r="G346" t="s">
        <v>1005</v>
      </c>
      <c r="H346" t="s">
        <v>416</v>
      </c>
      <c r="I346">
        <v>1658946292.7357099</v>
      </c>
      <c r="J346">
        <f t="shared" si="250"/>
        <v>4.8405735656891257E-3</v>
      </c>
      <c r="K346">
        <f t="shared" si="251"/>
        <v>4.8405735656891258</v>
      </c>
      <c r="L346">
        <f t="shared" si="252"/>
        <v>30.491509646225829</v>
      </c>
      <c r="M346">
        <f t="shared" si="253"/>
        <v>602.72485714285699</v>
      </c>
      <c r="N346">
        <f t="shared" si="254"/>
        <v>388.28985708078613</v>
      </c>
      <c r="O346">
        <f t="shared" si="255"/>
        <v>35.082209388276247</v>
      </c>
      <c r="P346">
        <f t="shared" si="256"/>
        <v>54.456533582347134</v>
      </c>
      <c r="Q346">
        <f t="shared" si="257"/>
        <v>0.25622762873712013</v>
      </c>
      <c r="R346">
        <f t="shared" si="258"/>
        <v>2.7551561763420809</v>
      </c>
      <c r="S346">
        <f t="shared" si="259"/>
        <v>0.24368719138772724</v>
      </c>
      <c r="T346">
        <f t="shared" si="260"/>
        <v>0.15338004267561431</v>
      </c>
      <c r="U346">
        <f t="shared" si="261"/>
        <v>321.51073127210111</v>
      </c>
      <c r="V346">
        <f t="shared" si="262"/>
        <v>27.997319744494334</v>
      </c>
      <c r="W346">
        <f t="shared" si="263"/>
        <v>27.997319744494334</v>
      </c>
      <c r="X346">
        <f t="shared" si="264"/>
        <v>3.7942467774168245</v>
      </c>
      <c r="Y346">
        <f t="shared" si="265"/>
        <v>56.411028704702396</v>
      </c>
      <c r="Z346">
        <f t="shared" si="266"/>
        <v>2.0576544988949803</v>
      </c>
      <c r="AA346">
        <f t="shared" si="267"/>
        <v>3.6476103097964869</v>
      </c>
      <c r="AB346">
        <f t="shared" si="268"/>
        <v>1.7365922785218442</v>
      </c>
      <c r="AC346">
        <f t="shared" si="269"/>
        <v>-213.46929424689046</v>
      </c>
      <c r="AD346">
        <f t="shared" si="270"/>
        <v>-100.16976218867326</v>
      </c>
      <c r="AE346">
        <f t="shared" si="271"/>
        <v>-7.8982285276440569</v>
      </c>
      <c r="AF346">
        <f t="shared" si="272"/>
        <v>-2.6553691106656174E-2</v>
      </c>
      <c r="AG346">
        <f t="shared" si="273"/>
        <v>48.974710178448554</v>
      </c>
      <c r="AH346">
        <f t="shared" si="274"/>
        <v>4.8494458852011508</v>
      </c>
      <c r="AI346">
        <f t="shared" si="275"/>
        <v>30.491509646225829</v>
      </c>
      <c r="AJ346">
        <v>694.47079516628401</v>
      </c>
      <c r="AK346">
        <v>640.95871587329202</v>
      </c>
      <c r="AL346">
        <v>3.3973384406623</v>
      </c>
      <c r="AM346">
        <v>66.33</v>
      </c>
      <c r="AN346">
        <f t="shared" si="276"/>
        <v>4.8405735656891258</v>
      </c>
      <c r="AO346">
        <v>17.0864110076641</v>
      </c>
      <c r="AP346">
        <v>22.7718779957133</v>
      </c>
      <c r="AQ346">
        <v>-1.5048840130182199E-3</v>
      </c>
      <c r="AR346">
        <v>88.640650729912196</v>
      </c>
      <c r="AS346">
        <v>0</v>
      </c>
      <c r="AT346">
        <v>0</v>
      </c>
      <c r="AU346">
        <f t="shared" si="277"/>
        <v>1</v>
      </c>
      <c r="AV346">
        <f t="shared" si="278"/>
        <v>0</v>
      </c>
      <c r="AW346">
        <f t="shared" si="279"/>
        <v>47734.392486598175</v>
      </c>
      <c r="AX346" t="s">
        <v>417</v>
      </c>
      <c r="AY346" t="s">
        <v>417</v>
      </c>
      <c r="AZ346">
        <v>0</v>
      </c>
      <c r="BA346">
        <v>0</v>
      </c>
      <c r="BB346" t="e">
        <f t="shared" si="280"/>
        <v>#DIV/0!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 t="e">
        <f t="shared" si="281"/>
        <v>#DIV/0!</v>
      </c>
      <c r="BI346">
        <v>0.5</v>
      </c>
      <c r="BJ346">
        <f t="shared" si="282"/>
        <v>1681.1969996228481</v>
      </c>
      <c r="BK346">
        <f t="shared" si="283"/>
        <v>30.491509646225829</v>
      </c>
      <c r="BL346" t="e">
        <f t="shared" si="284"/>
        <v>#DIV/0!</v>
      </c>
      <c r="BM346">
        <f t="shared" si="285"/>
        <v>1.8136785667037327E-2</v>
      </c>
      <c r="BN346" t="e">
        <f t="shared" si="286"/>
        <v>#DIV/0!</v>
      </c>
      <c r="BO346" t="e">
        <f t="shared" si="287"/>
        <v>#DIV/0!</v>
      </c>
      <c r="BP346" t="s">
        <v>417</v>
      </c>
      <c r="BQ346">
        <v>0</v>
      </c>
      <c r="BR346" t="e">
        <f t="shared" si="288"/>
        <v>#DIV/0!</v>
      </c>
      <c r="BS346" t="e">
        <f t="shared" si="289"/>
        <v>#DIV/0!</v>
      </c>
      <c r="BT346" t="e">
        <f t="shared" si="290"/>
        <v>#DIV/0!</v>
      </c>
      <c r="BU346" t="e">
        <f t="shared" si="291"/>
        <v>#DIV/0!</v>
      </c>
      <c r="BV346" t="e">
        <f t="shared" si="292"/>
        <v>#DIV/0!</v>
      </c>
      <c r="BW346" t="e">
        <f t="shared" si="293"/>
        <v>#DIV/0!</v>
      </c>
      <c r="BX346" t="e">
        <f t="shared" si="294"/>
        <v>#DIV/0!</v>
      </c>
      <c r="BY346" t="e">
        <f t="shared" si="295"/>
        <v>#DIV/0!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 t="shared" si="296"/>
        <v>1999.9996428571401</v>
      </c>
      <c r="CS346">
        <f t="shared" si="297"/>
        <v>1681.1969996228481</v>
      </c>
      <c r="CT346">
        <f t="shared" si="298"/>
        <v>0.840598649918327</v>
      </c>
      <c r="CU346">
        <f t="shared" si="299"/>
        <v>0.16075539434237118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1658946292.7357099</v>
      </c>
      <c r="DB346">
        <v>602.72485714285699</v>
      </c>
      <c r="DC346">
        <v>664.99549999999999</v>
      </c>
      <c r="DD346">
        <v>22.774117857142901</v>
      </c>
      <c r="DE346">
        <v>17.087903571428601</v>
      </c>
      <c r="DF346">
        <v>595.71903571428595</v>
      </c>
      <c r="DG346">
        <v>22.3785357142857</v>
      </c>
      <c r="DH346">
        <v>500.05192857142902</v>
      </c>
      <c r="DI346">
        <v>90.303235714285705</v>
      </c>
      <c r="DJ346">
        <v>4.73329357142857E-2</v>
      </c>
      <c r="DK346">
        <v>27.322939285714298</v>
      </c>
      <c r="DL346">
        <v>27.0659178571429</v>
      </c>
      <c r="DM346">
        <v>999.9</v>
      </c>
      <c r="DN346">
        <v>0</v>
      </c>
      <c r="DO346">
        <v>0</v>
      </c>
      <c r="DP346">
        <v>10007.857142857099</v>
      </c>
      <c r="DQ346">
        <v>0</v>
      </c>
      <c r="DR346">
        <v>15.832100000000001</v>
      </c>
      <c r="DS346">
        <v>-62.270589285714301</v>
      </c>
      <c r="DT346">
        <v>616.771214285714</v>
      </c>
      <c r="DU346">
        <v>676.55624999999998</v>
      </c>
      <c r="DV346">
        <v>5.6862242857142897</v>
      </c>
      <c r="DW346">
        <v>664.99549999999999</v>
      </c>
      <c r="DX346">
        <v>17.087903571428601</v>
      </c>
      <c r="DY346">
        <v>2.0565764285714301</v>
      </c>
      <c r="DZ346">
        <v>1.54309214285714</v>
      </c>
      <c r="EA346">
        <v>17.886785714285701</v>
      </c>
      <c r="EB346">
        <v>13.4019714285714</v>
      </c>
      <c r="EC346">
        <v>1999.9996428571401</v>
      </c>
      <c r="ED346">
        <v>0.97999521428571401</v>
      </c>
      <c r="EE346">
        <v>2.0004771428571402E-2</v>
      </c>
      <c r="EF346">
        <v>0</v>
      </c>
      <c r="EG346">
        <v>893.82542857142903</v>
      </c>
      <c r="EH346">
        <v>5.0006300000000001</v>
      </c>
      <c r="EI346">
        <v>17602.535714285699</v>
      </c>
      <c r="EJ346">
        <v>17256.867857142901</v>
      </c>
      <c r="EK346">
        <v>38.401571428571401</v>
      </c>
      <c r="EL346">
        <v>38.314250000000001</v>
      </c>
      <c r="EM346">
        <v>37.921500000000002</v>
      </c>
      <c r="EN346">
        <v>37.561999999999998</v>
      </c>
      <c r="EO346">
        <v>39.359250000000003</v>
      </c>
      <c r="EP346">
        <v>1955.08964285714</v>
      </c>
      <c r="EQ346">
        <v>39.909999999999997</v>
      </c>
      <c r="ER346">
        <v>0</v>
      </c>
      <c r="ES346">
        <v>1658946301.2</v>
      </c>
      <c r="ET346">
        <v>0</v>
      </c>
      <c r="EU346">
        <v>893.94280769230795</v>
      </c>
      <c r="EV346">
        <v>22.8465983111874</v>
      </c>
      <c r="EW346">
        <v>473.863248245872</v>
      </c>
      <c r="EX346">
        <v>17604.757692307699</v>
      </c>
      <c r="EY346">
        <v>15</v>
      </c>
      <c r="EZ346">
        <v>0</v>
      </c>
      <c r="FA346" t="s">
        <v>419</v>
      </c>
      <c r="FB346">
        <v>1657551626.5</v>
      </c>
      <c r="FC346">
        <v>1657551629</v>
      </c>
      <c r="FD346">
        <v>0</v>
      </c>
      <c r="FE346">
        <v>0.40300000000000002</v>
      </c>
      <c r="FF346">
        <v>8.9999999999999993E-3</v>
      </c>
      <c r="FG346">
        <v>9.41</v>
      </c>
      <c r="FH346">
        <v>8.6999999999999994E-2</v>
      </c>
      <c r="FI346">
        <v>417</v>
      </c>
      <c r="FJ346">
        <v>17</v>
      </c>
      <c r="FK346">
        <v>1.61</v>
      </c>
      <c r="FL346">
        <v>0.59</v>
      </c>
      <c r="FM346">
        <v>-61.654017073170699</v>
      </c>
      <c r="FN346">
        <v>-12.3732963085272</v>
      </c>
      <c r="FO346">
        <v>1.49148801372132</v>
      </c>
      <c r="FP346">
        <v>0</v>
      </c>
      <c r="FQ346">
        <v>892.45461764705897</v>
      </c>
      <c r="FR346">
        <v>24.765607334676002</v>
      </c>
      <c r="FS346">
        <v>2.4370035363452298</v>
      </c>
      <c r="FT346">
        <v>0</v>
      </c>
      <c r="FU346">
        <v>5.6775924390243899</v>
      </c>
      <c r="FV346">
        <v>0.11935845102310701</v>
      </c>
      <c r="FW346">
        <v>1.4830923491547601E-2</v>
      </c>
      <c r="FX346">
        <v>0</v>
      </c>
      <c r="FY346">
        <v>0</v>
      </c>
      <c r="FZ346">
        <v>3</v>
      </c>
      <c r="GA346" t="s">
        <v>429</v>
      </c>
      <c r="GB346">
        <v>2.9732400000000001</v>
      </c>
      <c r="GC346">
        <v>2.7012200000000002</v>
      </c>
      <c r="GD346">
        <v>0.121644</v>
      </c>
      <c r="GE346">
        <v>0.13084499999999999</v>
      </c>
      <c r="GF346">
        <v>9.9496899999999999E-2</v>
      </c>
      <c r="GG346">
        <v>8.2047200000000001E-2</v>
      </c>
      <c r="GH346">
        <v>34240.1</v>
      </c>
      <c r="GI346">
        <v>37032.199999999997</v>
      </c>
      <c r="GJ346">
        <v>35324.300000000003</v>
      </c>
      <c r="GK346">
        <v>38640.6</v>
      </c>
      <c r="GL346">
        <v>45096.7</v>
      </c>
      <c r="GM346">
        <v>51222.7</v>
      </c>
      <c r="GN346">
        <v>55210.3</v>
      </c>
      <c r="GO346">
        <v>61968</v>
      </c>
      <c r="GP346">
        <v>1.9843999999999999</v>
      </c>
      <c r="GQ346">
        <v>1.8458000000000001</v>
      </c>
      <c r="GR346">
        <v>0.102669</v>
      </c>
      <c r="GS346">
        <v>0</v>
      </c>
      <c r="GT346">
        <v>25.3781</v>
      </c>
      <c r="GU346">
        <v>999.9</v>
      </c>
      <c r="GV346">
        <v>52.423000000000002</v>
      </c>
      <c r="GW346">
        <v>29.094000000000001</v>
      </c>
      <c r="GX346">
        <v>23.475899999999999</v>
      </c>
      <c r="GY346">
        <v>60.299799999999998</v>
      </c>
      <c r="GZ346">
        <v>46.999200000000002</v>
      </c>
      <c r="HA346">
        <v>1</v>
      </c>
      <c r="HB346">
        <v>-6.5609799999999996E-2</v>
      </c>
      <c r="HC346">
        <v>8.1481499999999998E-2</v>
      </c>
      <c r="HD346">
        <v>20.113399999999999</v>
      </c>
      <c r="HE346">
        <v>5.20052</v>
      </c>
      <c r="HF346">
        <v>12.0052</v>
      </c>
      <c r="HG346">
        <v>4.976</v>
      </c>
      <c r="HH346">
        <v>3.2938000000000001</v>
      </c>
      <c r="HI346">
        <v>9999</v>
      </c>
      <c r="HJ346">
        <v>9999</v>
      </c>
      <c r="HK346">
        <v>9999</v>
      </c>
      <c r="HL346">
        <v>619.79999999999995</v>
      </c>
      <c r="HM346">
        <v>1.8632200000000001</v>
      </c>
      <c r="HN346">
        <v>1.8680099999999999</v>
      </c>
      <c r="HO346">
        <v>1.8678300000000001</v>
      </c>
      <c r="HP346">
        <v>1.8690500000000001</v>
      </c>
      <c r="HQ346">
        <v>1.86981</v>
      </c>
      <c r="HR346">
        <v>1.8658399999999999</v>
      </c>
      <c r="HS346">
        <v>1.86694</v>
      </c>
      <c r="HT346">
        <v>1.86829</v>
      </c>
      <c r="HU346">
        <v>5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7.1459999999999999</v>
      </c>
      <c r="II346">
        <v>0.39529999999999998</v>
      </c>
      <c r="IJ346">
        <v>3.6346291650323699</v>
      </c>
      <c r="IK346">
        <v>5.6267518783259399E-3</v>
      </c>
      <c r="IL346">
        <v>2.30191766742704E-7</v>
      </c>
      <c r="IM346">
        <v>-2.9562642023804099E-10</v>
      </c>
      <c r="IN346">
        <v>-4.4408053959193901E-2</v>
      </c>
      <c r="IO346">
        <v>-1.77651730019769E-2</v>
      </c>
      <c r="IP346">
        <v>2.0502542247495602E-3</v>
      </c>
      <c r="IQ346">
        <v>-1.6883999477825899E-5</v>
      </c>
      <c r="IR346">
        <v>-3</v>
      </c>
      <c r="IS346">
        <v>1845</v>
      </c>
      <c r="IT346">
        <v>1</v>
      </c>
      <c r="IU346">
        <v>26</v>
      </c>
      <c r="IV346">
        <v>23244.6</v>
      </c>
      <c r="IW346">
        <v>23244.5</v>
      </c>
      <c r="IX346">
        <v>1.5466299999999999</v>
      </c>
      <c r="IY346">
        <v>2.6049799999999999</v>
      </c>
      <c r="IZ346">
        <v>1.5478499999999999</v>
      </c>
      <c r="JA346">
        <v>2.3059099999999999</v>
      </c>
      <c r="JB346">
        <v>1.3464400000000001</v>
      </c>
      <c r="JC346">
        <v>2.4011200000000001</v>
      </c>
      <c r="JD346">
        <v>33.266300000000001</v>
      </c>
      <c r="JE346">
        <v>24.218800000000002</v>
      </c>
      <c r="JF346">
        <v>18</v>
      </c>
      <c r="JG346">
        <v>497.41699999999997</v>
      </c>
      <c r="JH346">
        <v>408.66199999999998</v>
      </c>
      <c r="JI346">
        <v>25</v>
      </c>
      <c r="JJ346">
        <v>26.4176</v>
      </c>
      <c r="JK346">
        <v>30.0002</v>
      </c>
      <c r="JL346">
        <v>26.3489</v>
      </c>
      <c r="JM346">
        <v>26.289300000000001</v>
      </c>
      <c r="JN346">
        <v>31.084099999999999</v>
      </c>
      <c r="JO346">
        <v>32.876899999999999</v>
      </c>
      <c r="JP346">
        <v>57.732799999999997</v>
      </c>
      <c r="JQ346">
        <v>25</v>
      </c>
      <c r="JR346">
        <v>709.08299999999997</v>
      </c>
      <c r="JS346">
        <v>17.0517</v>
      </c>
      <c r="JT346">
        <v>102.422</v>
      </c>
      <c r="JU346">
        <v>103.15300000000001</v>
      </c>
    </row>
    <row r="347" spans="1:281" x14ac:dyDescent="0.2">
      <c r="A347">
        <v>331</v>
      </c>
      <c r="B347">
        <v>1658946306</v>
      </c>
      <c r="C347">
        <v>4512.9000000953702</v>
      </c>
      <c r="D347" t="s">
        <v>1088</v>
      </c>
      <c r="E347" t="s">
        <v>1089</v>
      </c>
      <c r="F347">
        <v>5</v>
      </c>
      <c r="G347" t="s">
        <v>1005</v>
      </c>
      <c r="H347" t="s">
        <v>416</v>
      </c>
      <c r="I347">
        <v>1658946298.27143</v>
      </c>
      <c r="J347">
        <f t="shared" si="250"/>
        <v>4.8768398913347335E-3</v>
      </c>
      <c r="K347">
        <f t="shared" si="251"/>
        <v>4.8768398913347335</v>
      </c>
      <c r="L347">
        <f t="shared" si="252"/>
        <v>31.50318969832497</v>
      </c>
      <c r="M347">
        <f t="shared" si="253"/>
        <v>620.44174999999996</v>
      </c>
      <c r="N347">
        <f t="shared" si="254"/>
        <v>400.70033922829657</v>
      </c>
      <c r="O347">
        <f t="shared" si="255"/>
        <v>36.203635335073955</v>
      </c>
      <c r="P347">
        <f t="shared" si="256"/>
        <v>56.057469047605139</v>
      </c>
      <c r="Q347">
        <f t="shared" si="257"/>
        <v>0.25852453144802701</v>
      </c>
      <c r="R347">
        <f t="shared" si="258"/>
        <v>2.7549804609334219</v>
      </c>
      <c r="S347">
        <f t="shared" si="259"/>
        <v>0.24576349761587565</v>
      </c>
      <c r="T347">
        <f t="shared" si="260"/>
        <v>0.15469620776839518</v>
      </c>
      <c r="U347">
        <f t="shared" si="261"/>
        <v>321.51033227210013</v>
      </c>
      <c r="V347">
        <f t="shared" si="262"/>
        <v>27.987948362931277</v>
      </c>
      <c r="W347">
        <f t="shared" si="263"/>
        <v>27.987948362931277</v>
      </c>
      <c r="X347">
        <f t="shared" si="264"/>
        <v>3.7921743595842496</v>
      </c>
      <c r="Y347">
        <f t="shared" si="265"/>
        <v>56.400018726512805</v>
      </c>
      <c r="Z347">
        <f t="shared" si="266"/>
        <v>2.0573222075055821</v>
      </c>
      <c r="AA347">
        <f t="shared" si="267"/>
        <v>3.6477331993126905</v>
      </c>
      <c r="AB347">
        <f t="shared" si="268"/>
        <v>1.7348521520786675</v>
      </c>
      <c r="AC347">
        <f t="shared" si="269"/>
        <v>-215.06863920786174</v>
      </c>
      <c r="AD347">
        <f t="shared" si="270"/>
        <v>-98.686072361572144</v>
      </c>
      <c r="AE347">
        <f t="shared" si="271"/>
        <v>-7.7813964233527422</v>
      </c>
      <c r="AF347">
        <f t="shared" si="272"/>
        <v>-2.5775720686510795E-2</v>
      </c>
      <c r="AG347">
        <f t="shared" si="273"/>
        <v>49.651199158221203</v>
      </c>
      <c r="AH347">
        <f t="shared" si="274"/>
        <v>4.8611494986964887</v>
      </c>
      <c r="AI347">
        <f t="shared" si="275"/>
        <v>31.50318969832497</v>
      </c>
      <c r="AJ347">
        <v>712.88493667878799</v>
      </c>
      <c r="AK347">
        <v>658.64580606060599</v>
      </c>
      <c r="AL347">
        <v>3.2917746320346701</v>
      </c>
      <c r="AM347">
        <v>66.33</v>
      </c>
      <c r="AN347">
        <f t="shared" si="276"/>
        <v>4.8768398913347335</v>
      </c>
      <c r="AO347">
        <v>17.0450904592483</v>
      </c>
      <c r="AP347">
        <v>22.765157575757598</v>
      </c>
      <c r="AQ347">
        <v>-2.8035026909791101E-4</v>
      </c>
      <c r="AR347">
        <v>88.640650729912196</v>
      </c>
      <c r="AS347">
        <v>0</v>
      </c>
      <c r="AT347">
        <v>0</v>
      </c>
      <c r="AU347">
        <f t="shared" si="277"/>
        <v>1</v>
      </c>
      <c r="AV347">
        <f t="shared" si="278"/>
        <v>0</v>
      </c>
      <c r="AW347">
        <f t="shared" si="279"/>
        <v>47729.54583482584</v>
      </c>
      <c r="AX347" t="s">
        <v>417</v>
      </c>
      <c r="AY347" t="s">
        <v>417</v>
      </c>
      <c r="AZ347">
        <v>0</v>
      </c>
      <c r="BA347">
        <v>0</v>
      </c>
      <c r="BB347" t="e">
        <f t="shared" si="280"/>
        <v>#DIV/0!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 t="e">
        <f t="shared" si="281"/>
        <v>#DIV/0!</v>
      </c>
      <c r="BI347">
        <v>0.5</v>
      </c>
      <c r="BJ347">
        <f t="shared" si="282"/>
        <v>1681.1948996228475</v>
      </c>
      <c r="BK347">
        <f t="shared" si="283"/>
        <v>31.50318969832497</v>
      </c>
      <c r="BL347" t="e">
        <f t="shared" si="284"/>
        <v>#DIV/0!</v>
      </c>
      <c r="BM347">
        <f t="shared" si="285"/>
        <v>1.8738570825662312E-2</v>
      </c>
      <c r="BN347" t="e">
        <f t="shared" si="286"/>
        <v>#DIV/0!</v>
      </c>
      <c r="BO347" t="e">
        <f t="shared" si="287"/>
        <v>#DIV/0!</v>
      </c>
      <c r="BP347" t="s">
        <v>417</v>
      </c>
      <c r="BQ347">
        <v>0</v>
      </c>
      <c r="BR347" t="e">
        <f t="shared" si="288"/>
        <v>#DIV/0!</v>
      </c>
      <c r="BS347" t="e">
        <f t="shared" si="289"/>
        <v>#DIV/0!</v>
      </c>
      <c r="BT347" t="e">
        <f t="shared" si="290"/>
        <v>#DIV/0!</v>
      </c>
      <c r="BU347" t="e">
        <f t="shared" si="291"/>
        <v>#DIV/0!</v>
      </c>
      <c r="BV347" t="e">
        <f t="shared" si="292"/>
        <v>#DIV/0!</v>
      </c>
      <c r="BW347" t="e">
        <f t="shared" si="293"/>
        <v>#DIV/0!</v>
      </c>
      <c r="BX347" t="e">
        <f t="shared" si="294"/>
        <v>#DIV/0!</v>
      </c>
      <c r="BY347" t="e">
        <f t="shared" si="295"/>
        <v>#DIV/0!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 t="shared" si="296"/>
        <v>1999.99714285714</v>
      </c>
      <c r="CS347">
        <f t="shared" si="297"/>
        <v>1681.1948996228475</v>
      </c>
      <c r="CT347">
        <f t="shared" si="298"/>
        <v>0.84059865066664019</v>
      </c>
      <c r="CU347">
        <f t="shared" si="299"/>
        <v>0.16075539578661571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1658946298.27143</v>
      </c>
      <c r="DB347">
        <v>620.44174999999996</v>
      </c>
      <c r="DC347">
        <v>683.63460714285702</v>
      </c>
      <c r="DD347">
        <v>22.770357142857101</v>
      </c>
      <c r="DE347">
        <v>17.0705142857143</v>
      </c>
      <c r="DF347">
        <v>613.33771428571401</v>
      </c>
      <c r="DG347">
        <v>22.374949999999998</v>
      </c>
      <c r="DH347">
        <v>500.06214285714299</v>
      </c>
      <c r="DI347">
        <v>90.303510714285693</v>
      </c>
      <c r="DJ347">
        <v>4.7386928571428601E-2</v>
      </c>
      <c r="DK347">
        <v>27.3235142857143</v>
      </c>
      <c r="DL347">
        <v>27.055917857142902</v>
      </c>
      <c r="DM347">
        <v>999.9</v>
      </c>
      <c r="DN347">
        <v>0</v>
      </c>
      <c r="DO347">
        <v>0</v>
      </c>
      <c r="DP347">
        <v>10006.785714285699</v>
      </c>
      <c r="DQ347">
        <v>0</v>
      </c>
      <c r="DR347">
        <v>15.832100000000001</v>
      </c>
      <c r="DS347">
        <v>-63.192796428571398</v>
      </c>
      <c r="DT347">
        <v>634.89857142857102</v>
      </c>
      <c r="DU347">
        <v>695.50699999999995</v>
      </c>
      <c r="DV347">
        <v>5.6998478571428599</v>
      </c>
      <c r="DW347">
        <v>683.63460714285702</v>
      </c>
      <c r="DX347">
        <v>17.0705142857143</v>
      </c>
      <c r="DY347">
        <v>2.0562428571428599</v>
      </c>
      <c r="DZ347">
        <v>1.54152678571429</v>
      </c>
      <c r="EA347">
        <v>17.8842107142857</v>
      </c>
      <c r="EB347">
        <v>13.3863892857143</v>
      </c>
      <c r="EC347">
        <v>1999.99714285714</v>
      </c>
      <c r="ED347">
        <v>0.97999510714285698</v>
      </c>
      <c r="EE347">
        <v>2.00048857142857E-2</v>
      </c>
      <c r="EF347">
        <v>0</v>
      </c>
      <c r="EG347">
        <v>895.95267857142903</v>
      </c>
      <c r="EH347">
        <v>5.0006300000000001</v>
      </c>
      <c r="EI347">
        <v>17644.8607142857</v>
      </c>
      <c r="EJ347">
        <v>17256.842857142899</v>
      </c>
      <c r="EK347">
        <v>38.394928571428601</v>
      </c>
      <c r="EL347">
        <v>38.314250000000001</v>
      </c>
      <c r="EM347">
        <v>37.908214285714301</v>
      </c>
      <c r="EN347">
        <v>37.561999999999998</v>
      </c>
      <c r="EO347">
        <v>39.354750000000003</v>
      </c>
      <c r="EP347">
        <v>1955.08714285714</v>
      </c>
      <c r="EQ347">
        <v>39.909999999999997</v>
      </c>
      <c r="ER347">
        <v>0</v>
      </c>
      <c r="ES347">
        <v>1658946306.5999999</v>
      </c>
      <c r="ET347">
        <v>0</v>
      </c>
      <c r="EU347">
        <v>896.10411999999997</v>
      </c>
      <c r="EV347">
        <v>22.221384653140699</v>
      </c>
      <c r="EW347">
        <v>429.11538531206099</v>
      </c>
      <c r="EX347">
        <v>17647.727999999999</v>
      </c>
      <c r="EY347">
        <v>15</v>
      </c>
      <c r="EZ347">
        <v>0</v>
      </c>
      <c r="FA347" t="s">
        <v>419</v>
      </c>
      <c r="FB347">
        <v>1657551626.5</v>
      </c>
      <c r="FC347">
        <v>1657551629</v>
      </c>
      <c r="FD347">
        <v>0</v>
      </c>
      <c r="FE347">
        <v>0.40300000000000002</v>
      </c>
      <c r="FF347">
        <v>8.9999999999999993E-3</v>
      </c>
      <c r="FG347">
        <v>9.41</v>
      </c>
      <c r="FH347">
        <v>8.6999999999999994E-2</v>
      </c>
      <c r="FI347">
        <v>417</v>
      </c>
      <c r="FJ347">
        <v>17</v>
      </c>
      <c r="FK347">
        <v>1.61</v>
      </c>
      <c r="FL347">
        <v>0.59</v>
      </c>
      <c r="FM347">
        <v>-62.6470487804878</v>
      </c>
      <c r="FN347">
        <v>-9.2143300906678896</v>
      </c>
      <c r="FO347">
        <v>1.1224290191305299</v>
      </c>
      <c r="FP347">
        <v>0</v>
      </c>
      <c r="FQ347">
        <v>894.85097058823499</v>
      </c>
      <c r="FR347">
        <v>22.7388693687884</v>
      </c>
      <c r="FS347">
        <v>2.2353816424428001</v>
      </c>
      <c r="FT347">
        <v>0</v>
      </c>
      <c r="FU347">
        <v>5.6945626829268301</v>
      </c>
      <c r="FV347">
        <v>0.124803246904444</v>
      </c>
      <c r="FW347">
        <v>1.54885518736699E-2</v>
      </c>
      <c r="FX347">
        <v>0</v>
      </c>
      <c r="FY347">
        <v>0</v>
      </c>
      <c r="FZ347">
        <v>3</v>
      </c>
      <c r="GA347" t="s">
        <v>429</v>
      </c>
      <c r="GB347">
        <v>2.9746700000000001</v>
      </c>
      <c r="GC347">
        <v>2.7012200000000002</v>
      </c>
      <c r="GD347">
        <v>0.12399</v>
      </c>
      <c r="GE347">
        <v>0.13339500000000001</v>
      </c>
      <c r="GF347">
        <v>9.9480399999999997E-2</v>
      </c>
      <c r="GG347">
        <v>8.1934199999999999E-2</v>
      </c>
      <c r="GH347">
        <v>34148.800000000003</v>
      </c>
      <c r="GI347">
        <v>36924.1</v>
      </c>
      <c r="GJ347">
        <v>35324.400000000001</v>
      </c>
      <c r="GK347">
        <v>38641.1</v>
      </c>
      <c r="GL347">
        <v>45097.599999999999</v>
      </c>
      <c r="GM347">
        <v>51229.4</v>
      </c>
      <c r="GN347">
        <v>55210.3</v>
      </c>
      <c r="GO347">
        <v>61968.4</v>
      </c>
      <c r="GP347">
        <v>1.9850000000000001</v>
      </c>
      <c r="GQ347">
        <v>1.8460000000000001</v>
      </c>
      <c r="GR347">
        <v>0.10281800000000001</v>
      </c>
      <c r="GS347">
        <v>0</v>
      </c>
      <c r="GT347">
        <v>25.373799999999999</v>
      </c>
      <c r="GU347">
        <v>999.9</v>
      </c>
      <c r="GV347">
        <v>52.35</v>
      </c>
      <c r="GW347">
        <v>29.094000000000001</v>
      </c>
      <c r="GX347">
        <v>23.441800000000001</v>
      </c>
      <c r="GY347">
        <v>60.3598</v>
      </c>
      <c r="GZ347">
        <v>47.091299999999997</v>
      </c>
      <c r="HA347">
        <v>1</v>
      </c>
      <c r="HB347">
        <v>-6.5243899999999994E-2</v>
      </c>
      <c r="HC347">
        <v>8.3006499999999997E-2</v>
      </c>
      <c r="HD347">
        <v>20.113399999999999</v>
      </c>
      <c r="HE347">
        <v>5.1993200000000002</v>
      </c>
      <c r="HF347">
        <v>12.0099</v>
      </c>
      <c r="HG347">
        <v>4.976</v>
      </c>
      <c r="HH347">
        <v>3.294</v>
      </c>
      <c r="HI347">
        <v>9999</v>
      </c>
      <c r="HJ347">
        <v>9999</v>
      </c>
      <c r="HK347">
        <v>9999</v>
      </c>
      <c r="HL347">
        <v>619.9</v>
      </c>
      <c r="HM347">
        <v>1.8632200000000001</v>
      </c>
      <c r="HN347">
        <v>1.8680399999999999</v>
      </c>
      <c r="HO347">
        <v>1.8678300000000001</v>
      </c>
      <c r="HP347">
        <v>1.8690500000000001</v>
      </c>
      <c r="HQ347">
        <v>1.86981</v>
      </c>
      <c r="HR347">
        <v>1.8658399999999999</v>
      </c>
      <c r="HS347">
        <v>1.8669100000000001</v>
      </c>
      <c r="HT347">
        <v>1.86829</v>
      </c>
      <c r="HU347">
        <v>5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7.242</v>
      </c>
      <c r="II347">
        <v>0.39500000000000002</v>
      </c>
      <c r="IJ347">
        <v>3.6346291650323699</v>
      </c>
      <c r="IK347">
        <v>5.6267518783259399E-3</v>
      </c>
      <c r="IL347">
        <v>2.30191766742704E-7</v>
      </c>
      <c r="IM347">
        <v>-2.9562642023804099E-10</v>
      </c>
      <c r="IN347">
        <v>-4.4408053959193901E-2</v>
      </c>
      <c r="IO347">
        <v>-1.77651730019769E-2</v>
      </c>
      <c r="IP347">
        <v>2.0502542247495602E-3</v>
      </c>
      <c r="IQ347">
        <v>-1.6883999477825899E-5</v>
      </c>
      <c r="IR347">
        <v>-3</v>
      </c>
      <c r="IS347">
        <v>1845</v>
      </c>
      <c r="IT347">
        <v>1</v>
      </c>
      <c r="IU347">
        <v>26</v>
      </c>
      <c r="IV347">
        <v>23244.7</v>
      </c>
      <c r="IW347">
        <v>23244.6</v>
      </c>
      <c r="IX347">
        <v>1.57959</v>
      </c>
      <c r="IY347">
        <v>2.6159699999999999</v>
      </c>
      <c r="IZ347">
        <v>1.5478499999999999</v>
      </c>
      <c r="JA347">
        <v>2.3059099999999999</v>
      </c>
      <c r="JB347">
        <v>1.3464400000000001</v>
      </c>
      <c r="JC347">
        <v>2.2985799999999998</v>
      </c>
      <c r="JD347">
        <v>33.266300000000001</v>
      </c>
      <c r="JE347">
        <v>24.210100000000001</v>
      </c>
      <c r="JF347">
        <v>18</v>
      </c>
      <c r="JG347">
        <v>497.83</v>
      </c>
      <c r="JH347">
        <v>408.79</v>
      </c>
      <c r="JI347">
        <v>25.000299999999999</v>
      </c>
      <c r="JJ347">
        <v>26.419899999999998</v>
      </c>
      <c r="JK347">
        <v>30.000399999999999</v>
      </c>
      <c r="JL347">
        <v>26.351099999999999</v>
      </c>
      <c r="JM347">
        <v>26.291599999999999</v>
      </c>
      <c r="JN347">
        <v>31.665400000000002</v>
      </c>
      <c r="JO347">
        <v>32.876899999999999</v>
      </c>
      <c r="JP347">
        <v>57.732799999999997</v>
      </c>
      <c r="JQ347">
        <v>25</v>
      </c>
      <c r="JR347">
        <v>722.86199999999997</v>
      </c>
      <c r="JS347">
        <v>17.040900000000001</v>
      </c>
      <c r="JT347">
        <v>102.422</v>
      </c>
      <c r="JU347">
        <v>103.154</v>
      </c>
    </row>
    <row r="348" spans="1:281" x14ac:dyDescent="0.2">
      <c r="A348">
        <v>332</v>
      </c>
      <c r="B348">
        <v>1658946311</v>
      </c>
      <c r="C348">
        <v>4517.9000000953702</v>
      </c>
      <c r="D348" t="s">
        <v>1090</v>
      </c>
      <c r="E348" t="s">
        <v>1091</v>
      </c>
      <c r="F348">
        <v>5</v>
      </c>
      <c r="G348" t="s">
        <v>1005</v>
      </c>
      <c r="H348" t="s">
        <v>416</v>
      </c>
      <c r="I348">
        <v>1658946303.23929</v>
      </c>
      <c r="J348">
        <f t="shared" si="250"/>
        <v>4.8748689327628254E-3</v>
      </c>
      <c r="K348">
        <f t="shared" si="251"/>
        <v>4.8748689327628254</v>
      </c>
      <c r="L348">
        <f t="shared" si="252"/>
        <v>31.739070291690833</v>
      </c>
      <c r="M348">
        <f t="shared" si="253"/>
        <v>636.44517857142898</v>
      </c>
      <c r="N348">
        <f t="shared" si="254"/>
        <v>414.56479190949619</v>
      </c>
      <c r="O348">
        <f t="shared" si="255"/>
        <v>37.456323759802572</v>
      </c>
      <c r="P348">
        <f t="shared" si="256"/>
        <v>57.503428002494445</v>
      </c>
      <c r="Q348">
        <f t="shared" si="257"/>
        <v>0.25834492406380055</v>
      </c>
      <c r="R348">
        <f t="shared" si="258"/>
        <v>2.7542584461446982</v>
      </c>
      <c r="S348">
        <f t="shared" si="259"/>
        <v>0.24559798214397394</v>
      </c>
      <c r="T348">
        <f t="shared" si="260"/>
        <v>0.15459157402007734</v>
      </c>
      <c r="U348">
        <f t="shared" si="261"/>
        <v>321.51124427210311</v>
      </c>
      <c r="V348">
        <f t="shared" si="262"/>
        <v>27.988576140410441</v>
      </c>
      <c r="W348">
        <f t="shared" si="263"/>
        <v>27.988576140410441</v>
      </c>
      <c r="X348">
        <f t="shared" si="264"/>
        <v>3.7923131574710105</v>
      </c>
      <c r="Y348">
        <f t="shared" si="265"/>
        <v>56.391195106084659</v>
      </c>
      <c r="Z348">
        <f t="shared" si="266"/>
        <v>2.0569904454109618</v>
      </c>
      <c r="AA348">
        <f t="shared" si="267"/>
        <v>3.6477156434462779</v>
      </c>
      <c r="AB348">
        <f t="shared" si="268"/>
        <v>1.7353227120600487</v>
      </c>
      <c r="AC348">
        <f t="shared" si="269"/>
        <v>-214.98171993484061</v>
      </c>
      <c r="AD348">
        <f t="shared" si="270"/>
        <v>-98.765623445203289</v>
      </c>
      <c r="AE348">
        <f t="shared" si="271"/>
        <v>-7.7897317493269034</v>
      </c>
      <c r="AF348">
        <f t="shared" si="272"/>
        <v>-2.5830857267692409E-2</v>
      </c>
      <c r="AG348">
        <f t="shared" si="273"/>
        <v>50.060373742236344</v>
      </c>
      <c r="AH348">
        <f t="shared" si="274"/>
        <v>4.8718874178208491</v>
      </c>
      <c r="AI348">
        <f t="shared" si="275"/>
        <v>31.739070291690833</v>
      </c>
      <c r="AJ348">
        <v>729.17454613333405</v>
      </c>
      <c r="AK348">
        <v>674.94458787878796</v>
      </c>
      <c r="AL348">
        <v>3.22978121212115</v>
      </c>
      <c r="AM348">
        <v>66.33</v>
      </c>
      <c r="AN348">
        <f t="shared" si="276"/>
        <v>4.8748689327628254</v>
      </c>
      <c r="AO348">
        <v>17.034855435198899</v>
      </c>
      <c r="AP348">
        <v>22.7535406060606</v>
      </c>
      <c r="AQ348">
        <v>-4.0211977473684699E-4</v>
      </c>
      <c r="AR348">
        <v>88.640650729912196</v>
      </c>
      <c r="AS348">
        <v>0</v>
      </c>
      <c r="AT348">
        <v>0</v>
      </c>
      <c r="AU348">
        <f t="shared" si="277"/>
        <v>1</v>
      </c>
      <c r="AV348">
        <f t="shared" si="278"/>
        <v>0</v>
      </c>
      <c r="AW348">
        <f t="shared" si="279"/>
        <v>47709.998252193487</v>
      </c>
      <c r="AX348" t="s">
        <v>417</v>
      </c>
      <c r="AY348" t="s">
        <v>417</v>
      </c>
      <c r="AZ348">
        <v>0</v>
      </c>
      <c r="BA348">
        <v>0</v>
      </c>
      <c r="BB348" t="e">
        <f t="shared" si="280"/>
        <v>#DIV/0!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 t="e">
        <f t="shared" si="281"/>
        <v>#DIV/0!</v>
      </c>
      <c r="BI348">
        <v>0.5</v>
      </c>
      <c r="BJ348">
        <f t="shared" si="282"/>
        <v>1681.1996996228531</v>
      </c>
      <c r="BK348">
        <f t="shared" si="283"/>
        <v>31.739070291690833</v>
      </c>
      <c r="BL348" t="e">
        <f t="shared" si="284"/>
        <v>#DIV/0!</v>
      </c>
      <c r="BM348">
        <f t="shared" si="285"/>
        <v>1.8878822247476564E-2</v>
      </c>
      <c r="BN348" t="e">
        <f t="shared" si="286"/>
        <v>#DIV/0!</v>
      </c>
      <c r="BO348" t="e">
        <f t="shared" si="287"/>
        <v>#DIV/0!</v>
      </c>
      <c r="BP348" t="s">
        <v>417</v>
      </c>
      <c r="BQ348">
        <v>0</v>
      </c>
      <c r="BR348" t="e">
        <f t="shared" si="288"/>
        <v>#DIV/0!</v>
      </c>
      <c r="BS348" t="e">
        <f t="shared" si="289"/>
        <v>#DIV/0!</v>
      </c>
      <c r="BT348" t="e">
        <f t="shared" si="290"/>
        <v>#DIV/0!</v>
      </c>
      <c r="BU348" t="e">
        <f t="shared" si="291"/>
        <v>#DIV/0!</v>
      </c>
      <c r="BV348" t="e">
        <f t="shared" si="292"/>
        <v>#DIV/0!</v>
      </c>
      <c r="BW348" t="e">
        <f t="shared" si="293"/>
        <v>#DIV/0!</v>
      </c>
      <c r="BX348" t="e">
        <f t="shared" si="294"/>
        <v>#DIV/0!</v>
      </c>
      <c r="BY348" t="e">
        <f t="shared" si="295"/>
        <v>#DIV/0!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 t="shared" si="296"/>
        <v>2000.00285714286</v>
      </c>
      <c r="CS348">
        <f t="shared" si="297"/>
        <v>1681.1996996228531</v>
      </c>
      <c r="CT348">
        <f t="shared" si="298"/>
        <v>0.84059864895621261</v>
      </c>
      <c r="CU348">
        <f t="shared" si="299"/>
        <v>0.16075539248549064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1658946303.23929</v>
      </c>
      <c r="DB348">
        <v>636.44517857142898</v>
      </c>
      <c r="DC348">
        <v>700.23142857142898</v>
      </c>
      <c r="DD348">
        <v>22.766671428571399</v>
      </c>
      <c r="DE348">
        <v>17.0541357142857</v>
      </c>
      <c r="DF348">
        <v>629.25257142857095</v>
      </c>
      <c r="DG348">
        <v>22.371435714285699</v>
      </c>
      <c r="DH348">
        <v>500.05507142857101</v>
      </c>
      <c r="DI348">
        <v>90.303592857142903</v>
      </c>
      <c r="DJ348">
        <v>4.7359492857142901E-2</v>
      </c>
      <c r="DK348">
        <v>27.323432142857101</v>
      </c>
      <c r="DL348">
        <v>27.051339285714299</v>
      </c>
      <c r="DM348">
        <v>999.9</v>
      </c>
      <c r="DN348">
        <v>0</v>
      </c>
      <c r="DO348">
        <v>0</v>
      </c>
      <c r="DP348">
        <v>10002.5</v>
      </c>
      <c r="DQ348">
        <v>0</v>
      </c>
      <c r="DR348">
        <v>15.832100000000001</v>
      </c>
      <c r="DS348">
        <v>-63.786096428571398</v>
      </c>
      <c r="DT348">
        <v>651.27250000000004</v>
      </c>
      <c r="DU348">
        <v>712.38014285714303</v>
      </c>
      <c r="DV348">
        <v>5.7125349999999999</v>
      </c>
      <c r="DW348">
        <v>700.23142857142898</v>
      </c>
      <c r="DX348">
        <v>17.0541357142857</v>
      </c>
      <c r="DY348">
        <v>2.0559121428571401</v>
      </c>
      <c r="DZ348">
        <v>1.54005107142857</v>
      </c>
      <c r="EA348">
        <v>17.881660714285701</v>
      </c>
      <c r="EB348">
        <v>13.371675</v>
      </c>
      <c r="EC348">
        <v>2000.00285714286</v>
      </c>
      <c r="ED348">
        <v>0.97999510714285698</v>
      </c>
      <c r="EE348">
        <v>2.00048857142857E-2</v>
      </c>
      <c r="EF348">
        <v>0</v>
      </c>
      <c r="EG348">
        <v>897.69392857142896</v>
      </c>
      <c r="EH348">
        <v>5.0006300000000001</v>
      </c>
      <c r="EI348">
        <v>17679.057142857098</v>
      </c>
      <c r="EJ348">
        <v>17256.896428571399</v>
      </c>
      <c r="EK348">
        <v>38.386071428571398</v>
      </c>
      <c r="EL348">
        <v>38.316499999999998</v>
      </c>
      <c r="EM348">
        <v>37.890500000000003</v>
      </c>
      <c r="EN348">
        <v>37.561999999999998</v>
      </c>
      <c r="EO348">
        <v>39.356999999999999</v>
      </c>
      <c r="EP348">
        <v>1955.0928571428601</v>
      </c>
      <c r="EQ348">
        <v>39.909999999999997</v>
      </c>
      <c r="ER348">
        <v>0</v>
      </c>
      <c r="ES348">
        <v>1658946312</v>
      </c>
      <c r="ET348">
        <v>0</v>
      </c>
      <c r="EU348">
        <v>897.855538461538</v>
      </c>
      <c r="EV348">
        <v>19.8326153573338</v>
      </c>
      <c r="EW348">
        <v>384.94017045679499</v>
      </c>
      <c r="EX348">
        <v>17682.188461538499</v>
      </c>
      <c r="EY348">
        <v>15</v>
      </c>
      <c r="EZ348">
        <v>0</v>
      </c>
      <c r="FA348" t="s">
        <v>419</v>
      </c>
      <c r="FB348">
        <v>1657551626.5</v>
      </c>
      <c r="FC348">
        <v>1657551629</v>
      </c>
      <c r="FD348">
        <v>0</v>
      </c>
      <c r="FE348">
        <v>0.40300000000000002</v>
      </c>
      <c r="FF348">
        <v>8.9999999999999993E-3</v>
      </c>
      <c r="FG348">
        <v>9.41</v>
      </c>
      <c r="FH348">
        <v>8.6999999999999994E-2</v>
      </c>
      <c r="FI348">
        <v>417</v>
      </c>
      <c r="FJ348">
        <v>17</v>
      </c>
      <c r="FK348">
        <v>1.61</v>
      </c>
      <c r="FL348">
        <v>0.59</v>
      </c>
      <c r="FM348">
        <v>-63.2051073170732</v>
      </c>
      <c r="FN348">
        <v>-9.6771512115747598</v>
      </c>
      <c r="FO348">
        <v>1.1478140397932299</v>
      </c>
      <c r="FP348">
        <v>0</v>
      </c>
      <c r="FQ348">
        <v>896.39005882352899</v>
      </c>
      <c r="FR348">
        <v>21.434407954888499</v>
      </c>
      <c r="FS348">
        <v>2.1085107923000299</v>
      </c>
      <c r="FT348">
        <v>0</v>
      </c>
      <c r="FU348">
        <v>5.7036446341463396</v>
      </c>
      <c r="FV348">
        <v>0.175240149819439</v>
      </c>
      <c r="FW348">
        <v>1.90420746074044E-2</v>
      </c>
      <c r="FX348">
        <v>0</v>
      </c>
      <c r="FY348">
        <v>0</v>
      </c>
      <c r="FZ348">
        <v>3</v>
      </c>
      <c r="GA348" t="s">
        <v>429</v>
      </c>
      <c r="GB348">
        <v>2.9732799999999999</v>
      </c>
      <c r="GC348">
        <v>2.7003900000000001</v>
      </c>
      <c r="GD348">
        <v>0.12610499999999999</v>
      </c>
      <c r="GE348">
        <v>0.13530700000000001</v>
      </c>
      <c r="GF348">
        <v>9.9454399999999998E-2</v>
      </c>
      <c r="GG348">
        <v>8.1927899999999998E-2</v>
      </c>
      <c r="GH348">
        <v>34066.5</v>
      </c>
      <c r="GI348">
        <v>36842.400000000001</v>
      </c>
      <c r="GJ348">
        <v>35324.5</v>
      </c>
      <c r="GK348">
        <v>38640.9</v>
      </c>
      <c r="GL348">
        <v>45098.9</v>
      </c>
      <c r="GM348">
        <v>51230.400000000001</v>
      </c>
      <c r="GN348">
        <v>55210.3</v>
      </c>
      <c r="GO348">
        <v>61969.2</v>
      </c>
      <c r="GP348">
        <v>1.9842</v>
      </c>
      <c r="GQ348">
        <v>1.8468</v>
      </c>
      <c r="GR348">
        <v>0.102371</v>
      </c>
      <c r="GS348">
        <v>0</v>
      </c>
      <c r="GT348">
        <v>25.372499999999999</v>
      </c>
      <c r="GU348">
        <v>999.9</v>
      </c>
      <c r="GV348">
        <v>52.326000000000001</v>
      </c>
      <c r="GW348">
        <v>29.094000000000001</v>
      </c>
      <c r="GX348">
        <v>23.431999999999999</v>
      </c>
      <c r="GY348">
        <v>59.799799999999998</v>
      </c>
      <c r="GZ348">
        <v>46.762799999999999</v>
      </c>
      <c r="HA348">
        <v>1</v>
      </c>
      <c r="HB348">
        <v>-6.5040600000000004E-2</v>
      </c>
      <c r="HC348">
        <v>8.1917199999999996E-2</v>
      </c>
      <c r="HD348">
        <v>20.112500000000001</v>
      </c>
      <c r="HE348">
        <v>5.1957300000000002</v>
      </c>
      <c r="HF348">
        <v>12.006399999999999</v>
      </c>
      <c r="HG348">
        <v>4.9756</v>
      </c>
      <c r="HH348">
        <v>3.2936000000000001</v>
      </c>
      <c r="HI348">
        <v>9999</v>
      </c>
      <c r="HJ348">
        <v>9999</v>
      </c>
      <c r="HK348">
        <v>9999</v>
      </c>
      <c r="HL348">
        <v>619.9</v>
      </c>
      <c r="HM348">
        <v>1.8632500000000001</v>
      </c>
      <c r="HN348">
        <v>1.8680399999999999</v>
      </c>
      <c r="HO348">
        <v>1.8678300000000001</v>
      </c>
      <c r="HP348">
        <v>1.8690500000000001</v>
      </c>
      <c r="HQ348">
        <v>1.86981</v>
      </c>
      <c r="HR348">
        <v>1.8658399999999999</v>
      </c>
      <c r="HS348">
        <v>1.8669100000000001</v>
      </c>
      <c r="HT348">
        <v>1.86829</v>
      </c>
      <c r="HU348">
        <v>5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7.33</v>
      </c>
      <c r="II348">
        <v>0.3947</v>
      </c>
      <c r="IJ348">
        <v>3.6346291650323699</v>
      </c>
      <c r="IK348">
        <v>5.6267518783259399E-3</v>
      </c>
      <c r="IL348">
        <v>2.30191766742704E-7</v>
      </c>
      <c r="IM348">
        <v>-2.9562642023804099E-10</v>
      </c>
      <c r="IN348">
        <v>-4.4408053959193901E-2</v>
      </c>
      <c r="IO348">
        <v>-1.77651730019769E-2</v>
      </c>
      <c r="IP348">
        <v>2.0502542247495602E-3</v>
      </c>
      <c r="IQ348">
        <v>-1.6883999477825899E-5</v>
      </c>
      <c r="IR348">
        <v>-3</v>
      </c>
      <c r="IS348">
        <v>1845</v>
      </c>
      <c r="IT348">
        <v>1</v>
      </c>
      <c r="IU348">
        <v>26</v>
      </c>
      <c r="IV348">
        <v>23244.7</v>
      </c>
      <c r="IW348">
        <v>23244.7</v>
      </c>
      <c r="IX348">
        <v>1.6064499999999999</v>
      </c>
      <c r="IY348">
        <v>2.6098599999999998</v>
      </c>
      <c r="IZ348">
        <v>1.5478499999999999</v>
      </c>
      <c r="JA348">
        <v>2.3059099999999999</v>
      </c>
      <c r="JB348">
        <v>1.3464400000000001</v>
      </c>
      <c r="JC348">
        <v>2.3999000000000001</v>
      </c>
      <c r="JD348">
        <v>33.266300000000001</v>
      </c>
      <c r="JE348">
        <v>24.218800000000002</v>
      </c>
      <c r="JF348">
        <v>18</v>
      </c>
      <c r="JG348">
        <v>497.30599999999998</v>
      </c>
      <c r="JH348">
        <v>409.245</v>
      </c>
      <c r="JI348">
        <v>24.9999</v>
      </c>
      <c r="JJ348">
        <v>26.4221</v>
      </c>
      <c r="JK348">
        <v>30.000399999999999</v>
      </c>
      <c r="JL348">
        <v>26.351099999999999</v>
      </c>
      <c r="JM348">
        <v>26.292899999999999</v>
      </c>
      <c r="JN348">
        <v>32.285400000000003</v>
      </c>
      <c r="JO348">
        <v>32.876899999999999</v>
      </c>
      <c r="JP348">
        <v>57.732799999999997</v>
      </c>
      <c r="JQ348">
        <v>25</v>
      </c>
      <c r="JR348">
        <v>743.13199999999995</v>
      </c>
      <c r="JS348">
        <v>17.0367</v>
      </c>
      <c r="JT348">
        <v>102.422</v>
      </c>
      <c r="JU348">
        <v>103.155</v>
      </c>
    </row>
    <row r="349" spans="1:281" x14ac:dyDescent="0.2">
      <c r="A349">
        <v>333</v>
      </c>
      <c r="B349">
        <v>1658946316</v>
      </c>
      <c r="C349">
        <v>4522.9000000953702</v>
      </c>
      <c r="D349" t="s">
        <v>1092</v>
      </c>
      <c r="E349" t="s">
        <v>1093</v>
      </c>
      <c r="F349">
        <v>5</v>
      </c>
      <c r="G349" t="s">
        <v>1005</v>
      </c>
      <c r="H349" t="s">
        <v>416</v>
      </c>
      <c r="I349">
        <v>1658946308.2321401</v>
      </c>
      <c r="J349">
        <f t="shared" si="250"/>
        <v>4.8784046686907454E-3</v>
      </c>
      <c r="K349">
        <f t="shared" si="251"/>
        <v>4.8784046686907452</v>
      </c>
      <c r="L349">
        <f t="shared" si="252"/>
        <v>32.341382709650837</v>
      </c>
      <c r="M349">
        <f t="shared" si="253"/>
        <v>652.24360714285694</v>
      </c>
      <c r="N349">
        <f t="shared" si="254"/>
        <v>426.15092487849063</v>
      </c>
      <c r="O349">
        <f t="shared" si="255"/>
        <v>38.50292632089598</v>
      </c>
      <c r="P349">
        <f t="shared" si="256"/>
        <v>58.930501104174432</v>
      </c>
      <c r="Q349">
        <f t="shared" si="257"/>
        <v>0.25850317039239823</v>
      </c>
      <c r="R349">
        <f t="shared" si="258"/>
        <v>2.7529253274697578</v>
      </c>
      <c r="S349">
        <f t="shared" si="259"/>
        <v>0.24573516986641644</v>
      </c>
      <c r="T349">
        <f t="shared" si="260"/>
        <v>0.15467906709431073</v>
      </c>
      <c r="U349">
        <f t="shared" si="261"/>
        <v>321.51033227210013</v>
      </c>
      <c r="V349">
        <f t="shared" si="262"/>
        <v>27.987598772539144</v>
      </c>
      <c r="W349">
        <f t="shared" si="263"/>
        <v>27.987598772539144</v>
      </c>
      <c r="X349">
        <f t="shared" si="264"/>
        <v>3.7920970691379496</v>
      </c>
      <c r="Y349">
        <f t="shared" si="265"/>
        <v>56.378403634077166</v>
      </c>
      <c r="Z349">
        <f t="shared" si="266"/>
        <v>2.0564881313821468</v>
      </c>
      <c r="AA349">
        <f t="shared" si="267"/>
        <v>3.6476522902807598</v>
      </c>
      <c r="AB349">
        <f t="shared" si="268"/>
        <v>1.7356089377558028</v>
      </c>
      <c r="AC349">
        <f t="shared" si="269"/>
        <v>-215.13764588926188</v>
      </c>
      <c r="AD349">
        <f t="shared" si="270"/>
        <v>-98.616756728594837</v>
      </c>
      <c r="AE349">
        <f t="shared" si="271"/>
        <v>-7.781707560248174</v>
      </c>
      <c r="AF349">
        <f t="shared" si="272"/>
        <v>-2.5777906004734064E-2</v>
      </c>
      <c r="AG349">
        <f t="shared" si="273"/>
        <v>50.537481066350274</v>
      </c>
      <c r="AH349">
        <f t="shared" si="274"/>
        <v>4.8814637530894158</v>
      </c>
      <c r="AI349">
        <f t="shared" si="275"/>
        <v>32.341382709650837</v>
      </c>
      <c r="AJ349">
        <v>746.16670075151501</v>
      </c>
      <c r="AK349">
        <v>690.96665454545405</v>
      </c>
      <c r="AL349">
        <v>3.2783297835496898</v>
      </c>
      <c r="AM349">
        <v>66.33</v>
      </c>
      <c r="AN349">
        <f t="shared" si="276"/>
        <v>4.8784046686907452</v>
      </c>
      <c r="AO349">
        <v>17.0348390333853</v>
      </c>
      <c r="AP349">
        <v>22.7498957575758</v>
      </c>
      <c r="AQ349">
        <v>8.59586322080945E-4</v>
      </c>
      <c r="AR349">
        <v>88.640650729912196</v>
      </c>
      <c r="AS349">
        <v>0</v>
      </c>
      <c r="AT349">
        <v>0</v>
      </c>
      <c r="AU349">
        <f t="shared" si="277"/>
        <v>1</v>
      </c>
      <c r="AV349">
        <f t="shared" si="278"/>
        <v>0</v>
      </c>
      <c r="AW349">
        <f t="shared" si="279"/>
        <v>47673.924709478095</v>
      </c>
      <c r="AX349" t="s">
        <v>417</v>
      </c>
      <c r="AY349" t="s">
        <v>417</v>
      </c>
      <c r="AZ349">
        <v>0</v>
      </c>
      <c r="BA349">
        <v>0</v>
      </c>
      <c r="BB349" t="e">
        <f t="shared" si="280"/>
        <v>#DIV/0!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 t="e">
        <f t="shared" si="281"/>
        <v>#DIV/0!</v>
      </c>
      <c r="BI349">
        <v>0.5</v>
      </c>
      <c r="BJ349">
        <f t="shared" si="282"/>
        <v>1681.1948996228475</v>
      </c>
      <c r="BK349">
        <f t="shared" si="283"/>
        <v>32.341382709650837</v>
      </c>
      <c r="BL349" t="e">
        <f t="shared" si="284"/>
        <v>#DIV/0!</v>
      </c>
      <c r="BM349">
        <f t="shared" si="285"/>
        <v>1.9237140629504747E-2</v>
      </c>
      <c r="BN349" t="e">
        <f t="shared" si="286"/>
        <v>#DIV/0!</v>
      </c>
      <c r="BO349" t="e">
        <f t="shared" si="287"/>
        <v>#DIV/0!</v>
      </c>
      <c r="BP349" t="s">
        <v>417</v>
      </c>
      <c r="BQ349">
        <v>0</v>
      </c>
      <c r="BR349" t="e">
        <f t="shared" si="288"/>
        <v>#DIV/0!</v>
      </c>
      <c r="BS349" t="e">
        <f t="shared" si="289"/>
        <v>#DIV/0!</v>
      </c>
      <c r="BT349" t="e">
        <f t="shared" si="290"/>
        <v>#DIV/0!</v>
      </c>
      <c r="BU349" t="e">
        <f t="shared" si="291"/>
        <v>#DIV/0!</v>
      </c>
      <c r="BV349" t="e">
        <f t="shared" si="292"/>
        <v>#DIV/0!</v>
      </c>
      <c r="BW349" t="e">
        <f t="shared" si="293"/>
        <v>#DIV/0!</v>
      </c>
      <c r="BX349" t="e">
        <f t="shared" si="294"/>
        <v>#DIV/0!</v>
      </c>
      <c r="BY349" t="e">
        <f t="shared" si="295"/>
        <v>#DIV/0!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 t="shared" si="296"/>
        <v>1999.99714285714</v>
      </c>
      <c r="CS349">
        <f t="shared" si="297"/>
        <v>1681.1948996228475</v>
      </c>
      <c r="CT349">
        <f t="shared" si="298"/>
        <v>0.84059865066664019</v>
      </c>
      <c r="CU349">
        <f t="shared" si="299"/>
        <v>0.16075539578661571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1658946308.2321401</v>
      </c>
      <c r="DB349">
        <v>652.24360714285694</v>
      </c>
      <c r="DC349">
        <v>716.70542857142902</v>
      </c>
      <c r="DD349">
        <v>22.7612392857143</v>
      </c>
      <c r="DE349">
        <v>17.0371535714286</v>
      </c>
      <c r="DF349">
        <v>644.96360714285697</v>
      </c>
      <c r="DG349">
        <v>22.366257142857101</v>
      </c>
      <c r="DH349">
        <v>500.02978571428599</v>
      </c>
      <c r="DI349">
        <v>90.303264285714306</v>
      </c>
      <c r="DJ349">
        <v>4.7182171428571403E-2</v>
      </c>
      <c r="DK349">
        <v>27.323135714285701</v>
      </c>
      <c r="DL349">
        <v>27.048528571428601</v>
      </c>
      <c r="DM349">
        <v>999.9</v>
      </c>
      <c r="DN349">
        <v>0</v>
      </c>
      <c r="DO349">
        <v>0</v>
      </c>
      <c r="DP349">
        <v>9994.6428571428605</v>
      </c>
      <c r="DQ349">
        <v>0</v>
      </c>
      <c r="DR349">
        <v>15.832100000000001</v>
      </c>
      <c r="DS349">
        <v>-64.461721428571394</v>
      </c>
      <c r="DT349">
        <v>667.43525</v>
      </c>
      <c r="DU349">
        <v>729.12764285714297</v>
      </c>
      <c r="DV349">
        <v>5.7240799999999998</v>
      </c>
      <c r="DW349">
        <v>716.70542857142902</v>
      </c>
      <c r="DX349">
        <v>17.0371535714286</v>
      </c>
      <c r="DY349">
        <v>2.0554142857142899</v>
      </c>
      <c r="DZ349">
        <v>1.53851178571429</v>
      </c>
      <c r="EA349">
        <v>17.877810714285701</v>
      </c>
      <c r="EB349">
        <v>13.356350000000001</v>
      </c>
      <c r="EC349">
        <v>1999.99714285714</v>
      </c>
      <c r="ED349">
        <v>0.97999499999999995</v>
      </c>
      <c r="EE349">
        <v>2.0004999999999998E-2</v>
      </c>
      <c r="EF349">
        <v>0</v>
      </c>
      <c r="EG349">
        <v>899.25128571428604</v>
      </c>
      <c r="EH349">
        <v>5.0006300000000001</v>
      </c>
      <c r="EI349">
        <v>17709.835714285698</v>
      </c>
      <c r="EJ349">
        <v>17256.857142857101</v>
      </c>
      <c r="EK349">
        <v>38.383857142857103</v>
      </c>
      <c r="EL349">
        <v>38.316499999999998</v>
      </c>
      <c r="EM349">
        <v>37.886071428571398</v>
      </c>
      <c r="EN349">
        <v>37.561999999999998</v>
      </c>
      <c r="EO349">
        <v>39.356999999999999</v>
      </c>
      <c r="EP349">
        <v>1955.08714285714</v>
      </c>
      <c r="EQ349">
        <v>39.909999999999997</v>
      </c>
      <c r="ER349">
        <v>0</v>
      </c>
      <c r="ES349">
        <v>1658946316.8</v>
      </c>
      <c r="ET349">
        <v>0</v>
      </c>
      <c r="EU349">
        <v>899.33561538461504</v>
      </c>
      <c r="EV349">
        <v>16.579076937807201</v>
      </c>
      <c r="EW349">
        <v>347.26837632118401</v>
      </c>
      <c r="EX349">
        <v>17711.507692307699</v>
      </c>
      <c r="EY349">
        <v>15</v>
      </c>
      <c r="EZ349">
        <v>0</v>
      </c>
      <c r="FA349" t="s">
        <v>419</v>
      </c>
      <c r="FB349">
        <v>1657551626.5</v>
      </c>
      <c r="FC349">
        <v>1657551629</v>
      </c>
      <c r="FD349">
        <v>0</v>
      </c>
      <c r="FE349">
        <v>0.40300000000000002</v>
      </c>
      <c r="FF349">
        <v>8.9999999999999993E-3</v>
      </c>
      <c r="FG349">
        <v>9.41</v>
      </c>
      <c r="FH349">
        <v>8.6999999999999994E-2</v>
      </c>
      <c r="FI349">
        <v>417</v>
      </c>
      <c r="FJ349">
        <v>17</v>
      </c>
      <c r="FK349">
        <v>1.61</v>
      </c>
      <c r="FL349">
        <v>0.59</v>
      </c>
      <c r="FM349">
        <v>-63.951495121951197</v>
      </c>
      <c r="FN349">
        <v>-6.9662623248144104</v>
      </c>
      <c r="FO349">
        <v>0.91251836064420599</v>
      </c>
      <c r="FP349">
        <v>0</v>
      </c>
      <c r="FQ349">
        <v>897.98441176470601</v>
      </c>
      <c r="FR349">
        <v>19.4451642477853</v>
      </c>
      <c r="FS349">
        <v>1.92056346078968</v>
      </c>
      <c r="FT349">
        <v>0</v>
      </c>
      <c r="FU349">
        <v>5.7130112195121896</v>
      </c>
      <c r="FV349">
        <v>0.136452897875351</v>
      </c>
      <c r="FW349">
        <v>1.6722555119726801E-2</v>
      </c>
      <c r="FX349">
        <v>0</v>
      </c>
      <c r="FY349">
        <v>0</v>
      </c>
      <c r="FZ349">
        <v>3</v>
      </c>
      <c r="GA349" t="s">
        <v>429</v>
      </c>
      <c r="GB349">
        <v>2.9736899999999999</v>
      </c>
      <c r="GC349">
        <v>2.70044</v>
      </c>
      <c r="GD349">
        <v>0.12817700000000001</v>
      </c>
      <c r="GE349">
        <v>0.13747500000000001</v>
      </c>
      <c r="GF349">
        <v>9.9446499999999993E-2</v>
      </c>
      <c r="GG349">
        <v>8.1814200000000004E-2</v>
      </c>
      <c r="GH349">
        <v>33985.199999999997</v>
      </c>
      <c r="GI349">
        <v>36750.1</v>
      </c>
      <c r="GJ349">
        <v>35324</v>
      </c>
      <c r="GK349">
        <v>38640.9</v>
      </c>
      <c r="GL349">
        <v>45098.8</v>
      </c>
      <c r="GM349">
        <v>51236.6</v>
      </c>
      <c r="GN349">
        <v>55209.5</v>
      </c>
      <c r="GO349">
        <v>61968.800000000003</v>
      </c>
      <c r="GP349">
        <v>1.9843999999999999</v>
      </c>
      <c r="GQ349">
        <v>1.8462000000000001</v>
      </c>
      <c r="GR349">
        <v>0.10162599999999999</v>
      </c>
      <c r="GS349">
        <v>0</v>
      </c>
      <c r="GT349">
        <v>25.369499999999999</v>
      </c>
      <c r="GU349">
        <v>999.9</v>
      </c>
      <c r="GV349">
        <v>52.301000000000002</v>
      </c>
      <c r="GW349">
        <v>29.094000000000001</v>
      </c>
      <c r="GX349">
        <v>23.419</v>
      </c>
      <c r="GY349">
        <v>60.319800000000001</v>
      </c>
      <c r="GZ349">
        <v>47.195500000000003</v>
      </c>
      <c r="HA349">
        <v>1</v>
      </c>
      <c r="HB349">
        <v>-6.5182900000000002E-2</v>
      </c>
      <c r="HC349">
        <v>8.0261399999999997E-2</v>
      </c>
      <c r="HD349">
        <v>20.113199999999999</v>
      </c>
      <c r="HE349">
        <v>5.1993200000000002</v>
      </c>
      <c r="HF349">
        <v>12.0052</v>
      </c>
      <c r="HG349">
        <v>4.9756</v>
      </c>
      <c r="HH349">
        <v>3.294</v>
      </c>
      <c r="HI349">
        <v>9999</v>
      </c>
      <c r="HJ349">
        <v>9999</v>
      </c>
      <c r="HK349">
        <v>9999</v>
      </c>
      <c r="HL349">
        <v>619.9</v>
      </c>
      <c r="HM349">
        <v>1.8631899999999999</v>
      </c>
      <c r="HN349">
        <v>1.8680699999999999</v>
      </c>
      <c r="HO349">
        <v>1.8678300000000001</v>
      </c>
      <c r="HP349">
        <v>1.8690500000000001</v>
      </c>
      <c r="HQ349">
        <v>1.86981</v>
      </c>
      <c r="HR349">
        <v>1.8659699999999999</v>
      </c>
      <c r="HS349">
        <v>1.8669100000000001</v>
      </c>
      <c r="HT349">
        <v>1.86829</v>
      </c>
      <c r="HU349">
        <v>5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7.4160000000000004</v>
      </c>
      <c r="II349">
        <v>0.39460000000000001</v>
      </c>
      <c r="IJ349">
        <v>3.6346291650323699</v>
      </c>
      <c r="IK349">
        <v>5.6267518783259399E-3</v>
      </c>
      <c r="IL349">
        <v>2.30191766742704E-7</v>
      </c>
      <c r="IM349">
        <v>-2.9562642023804099E-10</v>
      </c>
      <c r="IN349">
        <v>-4.4408053959193901E-2</v>
      </c>
      <c r="IO349">
        <v>-1.77651730019769E-2</v>
      </c>
      <c r="IP349">
        <v>2.0502542247495602E-3</v>
      </c>
      <c r="IQ349">
        <v>-1.6883999477825899E-5</v>
      </c>
      <c r="IR349">
        <v>-3</v>
      </c>
      <c r="IS349">
        <v>1845</v>
      </c>
      <c r="IT349">
        <v>1</v>
      </c>
      <c r="IU349">
        <v>26</v>
      </c>
      <c r="IV349">
        <v>23244.799999999999</v>
      </c>
      <c r="IW349">
        <v>23244.799999999999</v>
      </c>
      <c r="IX349">
        <v>1.63818</v>
      </c>
      <c r="IY349">
        <v>2.6037599999999999</v>
      </c>
      <c r="IZ349">
        <v>1.5478499999999999</v>
      </c>
      <c r="JA349">
        <v>2.3059099999999999</v>
      </c>
      <c r="JB349">
        <v>1.3464400000000001</v>
      </c>
      <c r="JC349">
        <v>2.36206</v>
      </c>
      <c r="JD349">
        <v>33.266300000000001</v>
      </c>
      <c r="JE349">
        <v>24.218800000000002</v>
      </c>
      <c r="JF349">
        <v>18</v>
      </c>
      <c r="JG349">
        <v>497.45800000000003</v>
      </c>
      <c r="JH349">
        <v>408.91899999999998</v>
      </c>
      <c r="JI349">
        <v>24.999700000000001</v>
      </c>
      <c r="JJ349">
        <v>26.424299999999999</v>
      </c>
      <c r="JK349">
        <v>30</v>
      </c>
      <c r="JL349">
        <v>26.353300000000001</v>
      </c>
      <c r="JM349">
        <v>26.293700000000001</v>
      </c>
      <c r="JN349">
        <v>32.842399999999998</v>
      </c>
      <c r="JO349">
        <v>33.149799999999999</v>
      </c>
      <c r="JP349">
        <v>57.3613</v>
      </c>
      <c r="JQ349">
        <v>25</v>
      </c>
      <c r="JR349">
        <v>756.62599999999998</v>
      </c>
      <c r="JS349">
        <v>16.8581</v>
      </c>
      <c r="JT349">
        <v>102.42100000000001</v>
      </c>
      <c r="JU349">
        <v>103.154</v>
      </c>
    </row>
    <row r="350" spans="1:281" x14ac:dyDescent="0.2">
      <c r="A350">
        <v>334</v>
      </c>
      <c r="B350">
        <v>1658946321</v>
      </c>
      <c r="C350">
        <v>4527.9000000953702</v>
      </c>
      <c r="D350" t="s">
        <v>1094</v>
      </c>
      <c r="E350" t="s">
        <v>1095</v>
      </c>
      <c r="F350">
        <v>5</v>
      </c>
      <c r="G350" t="s">
        <v>1005</v>
      </c>
      <c r="H350" t="s">
        <v>416</v>
      </c>
      <c r="I350">
        <v>1658946313.5</v>
      </c>
      <c r="J350">
        <f t="shared" si="250"/>
        <v>4.9166017999594655E-3</v>
      </c>
      <c r="K350">
        <f t="shared" si="251"/>
        <v>4.9166017999594658</v>
      </c>
      <c r="L350">
        <f t="shared" si="252"/>
        <v>32.57181396820036</v>
      </c>
      <c r="M350">
        <f t="shared" si="253"/>
        <v>668.97062962963003</v>
      </c>
      <c r="N350">
        <f t="shared" si="254"/>
        <v>442.75452433638839</v>
      </c>
      <c r="O350">
        <f t="shared" si="255"/>
        <v>40.002696648128641</v>
      </c>
      <c r="P350">
        <f t="shared" si="256"/>
        <v>60.441232540065428</v>
      </c>
      <c r="Q350">
        <f t="shared" si="257"/>
        <v>0.26092547108266323</v>
      </c>
      <c r="R350">
        <f t="shared" si="258"/>
        <v>2.7530020954397427</v>
      </c>
      <c r="S350">
        <f t="shared" si="259"/>
        <v>0.24792387252158865</v>
      </c>
      <c r="T350">
        <f t="shared" si="260"/>
        <v>0.15606655798869806</v>
      </c>
      <c r="U350">
        <f t="shared" si="261"/>
        <v>321.51067004987925</v>
      </c>
      <c r="V350">
        <f t="shared" si="262"/>
        <v>27.975904306958931</v>
      </c>
      <c r="W350">
        <f t="shared" si="263"/>
        <v>27.975904306958931</v>
      </c>
      <c r="X350">
        <f t="shared" si="264"/>
        <v>3.7895123480982424</v>
      </c>
      <c r="Y350">
        <f t="shared" si="265"/>
        <v>56.361707399572502</v>
      </c>
      <c r="Z350">
        <f t="shared" si="266"/>
        <v>2.0557396343158616</v>
      </c>
      <c r="AA350">
        <f t="shared" si="267"/>
        <v>3.6474048235299805</v>
      </c>
      <c r="AB350">
        <f t="shared" si="268"/>
        <v>1.7337727137823808</v>
      </c>
      <c r="AC350">
        <f t="shared" si="269"/>
        <v>-216.82213937821243</v>
      </c>
      <c r="AD350">
        <f t="shared" si="270"/>
        <v>-97.055676698113032</v>
      </c>
      <c r="AE350">
        <f t="shared" si="271"/>
        <v>-7.6578200540744721</v>
      </c>
      <c r="AF350">
        <f t="shared" si="272"/>
        <v>-2.4966080520684386E-2</v>
      </c>
      <c r="AG350">
        <f t="shared" si="273"/>
        <v>50.917275226539438</v>
      </c>
      <c r="AH350">
        <f t="shared" si="274"/>
        <v>4.9035889685598448</v>
      </c>
      <c r="AI350">
        <f t="shared" si="275"/>
        <v>32.57181396820036</v>
      </c>
      <c r="AJ350">
        <v>762.85999539393902</v>
      </c>
      <c r="AK350">
        <v>707.34721818181799</v>
      </c>
      <c r="AL350">
        <v>3.2845505627704399</v>
      </c>
      <c r="AM350">
        <v>66.33</v>
      </c>
      <c r="AN350">
        <f t="shared" si="276"/>
        <v>4.9166017999594658</v>
      </c>
      <c r="AO350">
        <v>16.9597158595924</v>
      </c>
      <c r="AP350">
        <v>22.729396969697</v>
      </c>
      <c r="AQ350">
        <v>-6.0616781966248102E-4</v>
      </c>
      <c r="AR350">
        <v>88.640650729912196</v>
      </c>
      <c r="AS350">
        <v>0</v>
      </c>
      <c r="AT350">
        <v>0</v>
      </c>
      <c r="AU350">
        <f t="shared" si="277"/>
        <v>1</v>
      </c>
      <c r="AV350">
        <f t="shared" si="278"/>
        <v>0</v>
      </c>
      <c r="AW350">
        <f t="shared" si="279"/>
        <v>47676.170834711462</v>
      </c>
      <c r="AX350" t="s">
        <v>417</v>
      </c>
      <c r="AY350" t="s">
        <v>417</v>
      </c>
      <c r="AZ350">
        <v>0</v>
      </c>
      <c r="BA350">
        <v>0</v>
      </c>
      <c r="BB350" t="e">
        <f t="shared" si="280"/>
        <v>#DIV/0!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 t="e">
        <f t="shared" si="281"/>
        <v>#DIV/0!</v>
      </c>
      <c r="BI350">
        <v>0.5</v>
      </c>
      <c r="BJ350">
        <f t="shared" si="282"/>
        <v>1681.1966774006287</v>
      </c>
      <c r="BK350">
        <f t="shared" si="283"/>
        <v>32.57181396820036</v>
      </c>
      <c r="BL350" t="e">
        <f t="shared" si="284"/>
        <v>#DIV/0!</v>
      </c>
      <c r="BM350">
        <f t="shared" si="285"/>
        <v>1.9374184118993776E-2</v>
      </c>
      <c r="BN350" t="e">
        <f t="shared" si="286"/>
        <v>#DIV/0!</v>
      </c>
      <c r="BO350" t="e">
        <f t="shared" si="287"/>
        <v>#DIV/0!</v>
      </c>
      <c r="BP350" t="s">
        <v>417</v>
      </c>
      <c r="BQ350">
        <v>0</v>
      </c>
      <c r="BR350" t="e">
        <f t="shared" si="288"/>
        <v>#DIV/0!</v>
      </c>
      <c r="BS350" t="e">
        <f t="shared" si="289"/>
        <v>#DIV/0!</v>
      </c>
      <c r="BT350" t="e">
        <f t="shared" si="290"/>
        <v>#DIV/0!</v>
      </c>
      <c r="BU350" t="e">
        <f t="shared" si="291"/>
        <v>#DIV/0!</v>
      </c>
      <c r="BV350" t="e">
        <f t="shared" si="292"/>
        <v>#DIV/0!</v>
      </c>
      <c r="BW350" t="e">
        <f t="shared" si="293"/>
        <v>#DIV/0!</v>
      </c>
      <c r="BX350" t="e">
        <f t="shared" si="294"/>
        <v>#DIV/0!</v>
      </c>
      <c r="BY350" t="e">
        <f t="shared" si="295"/>
        <v>#DIV/0!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 t="shared" si="296"/>
        <v>1999.99925925926</v>
      </c>
      <c r="CS350">
        <f t="shared" si="297"/>
        <v>1681.1966774006287</v>
      </c>
      <c r="CT350">
        <f t="shared" si="298"/>
        <v>0.84059865003314738</v>
      </c>
      <c r="CU350">
        <f t="shared" si="299"/>
        <v>0.16075539456397459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1658946313.5</v>
      </c>
      <c r="DB350">
        <v>668.97062962963003</v>
      </c>
      <c r="DC350">
        <v>734.00751851851805</v>
      </c>
      <c r="DD350">
        <v>22.753166666666701</v>
      </c>
      <c r="DE350">
        <v>17.002770370370399</v>
      </c>
      <c r="DF350">
        <v>661.59825925925895</v>
      </c>
      <c r="DG350">
        <v>22.358559259259302</v>
      </c>
      <c r="DH350">
        <v>500.00207407407402</v>
      </c>
      <c r="DI350">
        <v>90.302470370370401</v>
      </c>
      <c r="DJ350">
        <v>4.7135222222222203E-2</v>
      </c>
      <c r="DK350">
        <v>27.3219777777778</v>
      </c>
      <c r="DL350">
        <v>27.0468851851852</v>
      </c>
      <c r="DM350">
        <v>999.9</v>
      </c>
      <c r="DN350">
        <v>0</v>
      </c>
      <c r="DO350">
        <v>0</v>
      </c>
      <c r="DP350">
        <v>9995.1851851851807</v>
      </c>
      <c r="DQ350">
        <v>0</v>
      </c>
      <c r="DR350">
        <v>15.832100000000001</v>
      </c>
      <c r="DS350">
        <v>-65.0367777777778</v>
      </c>
      <c r="DT350">
        <v>684.54614814814795</v>
      </c>
      <c r="DU350">
        <v>746.70288888888899</v>
      </c>
      <c r="DV350">
        <v>5.7503940740740704</v>
      </c>
      <c r="DW350">
        <v>734.00751851851805</v>
      </c>
      <c r="DX350">
        <v>17.002770370370399</v>
      </c>
      <c r="DY350">
        <v>2.0546670370370399</v>
      </c>
      <c r="DZ350">
        <v>1.5353929629629599</v>
      </c>
      <c r="EA350">
        <v>17.872029629629601</v>
      </c>
      <c r="EB350">
        <v>13.325181481481501</v>
      </c>
      <c r="EC350">
        <v>1999.99925925926</v>
      </c>
      <c r="ED350">
        <v>0.97999499999999995</v>
      </c>
      <c r="EE350">
        <v>2.0004999999999998E-2</v>
      </c>
      <c r="EF350">
        <v>0</v>
      </c>
      <c r="EG350">
        <v>900.64485185185197</v>
      </c>
      <c r="EH350">
        <v>5.0006300000000001</v>
      </c>
      <c r="EI350">
        <v>17738.318518518499</v>
      </c>
      <c r="EJ350">
        <v>17256.881481481501</v>
      </c>
      <c r="EK350">
        <v>38.379592592592601</v>
      </c>
      <c r="EL350">
        <v>38.316666666666698</v>
      </c>
      <c r="EM350">
        <v>37.881888888888902</v>
      </c>
      <c r="EN350">
        <v>37.561999999999998</v>
      </c>
      <c r="EO350">
        <v>39.356333333333303</v>
      </c>
      <c r="EP350">
        <v>1955.08925925926</v>
      </c>
      <c r="EQ350">
        <v>39.909999999999997</v>
      </c>
      <c r="ER350">
        <v>0</v>
      </c>
      <c r="ES350">
        <v>1658946321.5999999</v>
      </c>
      <c r="ET350">
        <v>0</v>
      </c>
      <c r="EU350">
        <v>900.589846153846</v>
      </c>
      <c r="EV350">
        <v>14.5905641058949</v>
      </c>
      <c r="EW350">
        <v>306.77264959887799</v>
      </c>
      <c r="EX350">
        <v>17737.511538461498</v>
      </c>
      <c r="EY350">
        <v>15</v>
      </c>
      <c r="EZ350">
        <v>0</v>
      </c>
      <c r="FA350" t="s">
        <v>419</v>
      </c>
      <c r="FB350">
        <v>1657551626.5</v>
      </c>
      <c r="FC350">
        <v>1657551629</v>
      </c>
      <c r="FD350">
        <v>0</v>
      </c>
      <c r="FE350">
        <v>0.40300000000000002</v>
      </c>
      <c r="FF350">
        <v>8.9999999999999993E-3</v>
      </c>
      <c r="FG350">
        <v>9.41</v>
      </c>
      <c r="FH350">
        <v>8.6999999999999994E-2</v>
      </c>
      <c r="FI350">
        <v>417</v>
      </c>
      <c r="FJ350">
        <v>17</v>
      </c>
      <c r="FK350">
        <v>1.61</v>
      </c>
      <c r="FL350">
        <v>0.59</v>
      </c>
      <c r="FM350">
        <v>-64.5343658536585</v>
      </c>
      <c r="FN350">
        <v>-8.8447191637630596</v>
      </c>
      <c r="FO350">
        <v>1.0337624694407701</v>
      </c>
      <c r="FP350">
        <v>0</v>
      </c>
      <c r="FQ350">
        <v>899.60064705882303</v>
      </c>
      <c r="FR350">
        <v>16.477555373370699</v>
      </c>
      <c r="FS350">
        <v>1.63250664141254</v>
      </c>
      <c r="FT350">
        <v>0</v>
      </c>
      <c r="FU350">
        <v>5.73482926829268</v>
      </c>
      <c r="FV350">
        <v>0.22648452961674501</v>
      </c>
      <c r="FW350">
        <v>2.9647868132978102E-2</v>
      </c>
      <c r="FX350">
        <v>0</v>
      </c>
      <c r="FY350">
        <v>0</v>
      </c>
      <c r="FZ350">
        <v>3</v>
      </c>
      <c r="GA350" t="s">
        <v>429</v>
      </c>
      <c r="GB350">
        <v>2.97417</v>
      </c>
      <c r="GC350">
        <v>2.7014200000000002</v>
      </c>
      <c r="GD350">
        <v>0.13026499999999999</v>
      </c>
      <c r="GE350">
        <v>0.13950799999999999</v>
      </c>
      <c r="GF350">
        <v>9.93753E-2</v>
      </c>
      <c r="GG350">
        <v>8.1408999999999995E-2</v>
      </c>
      <c r="GH350">
        <v>33904.300000000003</v>
      </c>
      <c r="GI350">
        <v>36662.9</v>
      </c>
      <c r="GJ350">
        <v>35324.400000000001</v>
      </c>
      <c r="GK350">
        <v>38640.300000000003</v>
      </c>
      <c r="GL350">
        <v>45102.9</v>
      </c>
      <c r="GM350">
        <v>51258.5</v>
      </c>
      <c r="GN350">
        <v>55210.1</v>
      </c>
      <c r="GO350">
        <v>61967.9</v>
      </c>
      <c r="GP350">
        <v>1.9843999999999999</v>
      </c>
      <c r="GQ350">
        <v>1.8462000000000001</v>
      </c>
      <c r="GR350">
        <v>0.101328</v>
      </c>
      <c r="GS350">
        <v>0</v>
      </c>
      <c r="GT350">
        <v>25.3673</v>
      </c>
      <c r="GU350">
        <v>999.9</v>
      </c>
      <c r="GV350">
        <v>52.277000000000001</v>
      </c>
      <c r="GW350">
        <v>29.074000000000002</v>
      </c>
      <c r="GX350">
        <v>23.3812</v>
      </c>
      <c r="GY350">
        <v>60.569800000000001</v>
      </c>
      <c r="GZ350">
        <v>47.067300000000003</v>
      </c>
      <c r="HA350">
        <v>1</v>
      </c>
      <c r="HB350">
        <v>-6.4878000000000005E-2</v>
      </c>
      <c r="HC350">
        <v>8.0827899999999994E-2</v>
      </c>
      <c r="HD350">
        <v>20.113299999999999</v>
      </c>
      <c r="HE350">
        <v>5.20052</v>
      </c>
      <c r="HF350">
        <v>12.0052</v>
      </c>
      <c r="HG350">
        <v>4.9756</v>
      </c>
      <c r="HH350">
        <v>3.2938000000000001</v>
      </c>
      <c r="HI350">
        <v>9999</v>
      </c>
      <c r="HJ350">
        <v>9999</v>
      </c>
      <c r="HK350">
        <v>9999</v>
      </c>
      <c r="HL350">
        <v>619.9</v>
      </c>
      <c r="HM350">
        <v>1.8631599999999999</v>
      </c>
      <c r="HN350">
        <v>1.86798</v>
      </c>
      <c r="HO350">
        <v>1.8678300000000001</v>
      </c>
      <c r="HP350">
        <v>1.8690500000000001</v>
      </c>
      <c r="HQ350">
        <v>1.86981</v>
      </c>
      <c r="HR350">
        <v>1.8658699999999999</v>
      </c>
      <c r="HS350">
        <v>1.8669100000000001</v>
      </c>
      <c r="HT350">
        <v>1.86829</v>
      </c>
      <c r="HU350">
        <v>5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7.5030000000000001</v>
      </c>
      <c r="II350">
        <v>0.39340000000000003</v>
      </c>
      <c r="IJ350">
        <v>3.6346291650323699</v>
      </c>
      <c r="IK350">
        <v>5.6267518783259399E-3</v>
      </c>
      <c r="IL350">
        <v>2.30191766742704E-7</v>
      </c>
      <c r="IM350">
        <v>-2.9562642023804099E-10</v>
      </c>
      <c r="IN350">
        <v>-4.4408053959193901E-2</v>
      </c>
      <c r="IO350">
        <v>-1.77651730019769E-2</v>
      </c>
      <c r="IP350">
        <v>2.0502542247495602E-3</v>
      </c>
      <c r="IQ350">
        <v>-1.6883999477825899E-5</v>
      </c>
      <c r="IR350">
        <v>-3</v>
      </c>
      <c r="IS350">
        <v>1845</v>
      </c>
      <c r="IT350">
        <v>1</v>
      </c>
      <c r="IU350">
        <v>26</v>
      </c>
      <c r="IV350">
        <v>23244.9</v>
      </c>
      <c r="IW350">
        <v>23244.9</v>
      </c>
      <c r="IX350">
        <v>1.6662600000000001</v>
      </c>
      <c r="IY350">
        <v>2.6135299999999999</v>
      </c>
      <c r="IZ350">
        <v>1.5478499999999999</v>
      </c>
      <c r="JA350">
        <v>2.3059099999999999</v>
      </c>
      <c r="JB350">
        <v>1.3464400000000001</v>
      </c>
      <c r="JC350">
        <v>2.3071299999999999</v>
      </c>
      <c r="JD350">
        <v>33.266300000000001</v>
      </c>
      <c r="JE350">
        <v>24.210100000000001</v>
      </c>
      <c r="JF350">
        <v>18</v>
      </c>
      <c r="JG350">
        <v>497.47899999999998</v>
      </c>
      <c r="JH350">
        <v>408.92500000000001</v>
      </c>
      <c r="JI350">
        <v>24.9999</v>
      </c>
      <c r="JJ350">
        <v>26.426600000000001</v>
      </c>
      <c r="JK350">
        <v>30.000299999999999</v>
      </c>
      <c r="JL350">
        <v>26.355599999999999</v>
      </c>
      <c r="JM350">
        <v>26.295100000000001</v>
      </c>
      <c r="JN350">
        <v>33.472099999999998</v>
      </c>
      <c r="JO350">
        <v>33.442799999999998</v>
      </c>
      <c r="JP350">
        <v>57.3613</v>
      </c>
      <c r="JQ350">
        <v>25</v>
      </c>
      <c r="JR350">
        <v>776.84500000000003</v>
      </c>
      <c r="JS350">
        <v>16.808199999999999</v>
      </c>
      <c r="JT350">
        <v>102.422</v>
      </c>
      <c r="JU350">
        <v>103.15300000000001</v>
      </c>
    </row>
    <row r="351" spans="1:281" x14ac:dyDescent="0.2">
      <c r="A351">
        <v>335</v>
      </c>
      <c r="B351">
        <v>1658946326</v>
      </c>
      <c r="C351">
        <v>4532.9000000953702</v>
      </c>
      <c r="D351" t="s">
        <v>1096</v>
      </c>
      <c r="E351" t="s">
        <v>1097</v>
      </c>
      <c r="F351">
        <v>5</v>
      </c>
      <c r="G351" t="s">
        <v>1005</v>
      </c>
      <c r="H351" t="s">
        <v>416</v>
      </c>
      <c r="I351">
        <v>1658946318.2142899</v>
      </c>
      <c r="J351">
        <f t="shared" si="250"/>
        <v>4.9221747145479569E-3</v>
      </c>
      <c r="K351">
        <f t="shared" si="251"/>
        <v>4.9221747145479569</v>
      </c>
      <c r="L351">
        <f t="shared" si="252"/>
        <v>32.865460896909518</v>
      </c>
      <c r="M351">
        <f t="shared" si="253"/>
        <v>683.92792857142899</v>
      </c>
      <c r="N351">
        <f t="shared" si="254"/>
        <v>455.53691531684154</v>
      </c>
      <c r="O351">
        <f t="shared" si="255"/>
        <v>41.157418747059033</v>
      </c>
      <c r="P351">
        <f t="shared" si="256"/>
        <v>61.792375551923371</v>
      </c>
      <c r="Q351">
        <f t="shared" si="257"/>
        <v>0.26111349343746704</v>
      </c>
      <c r="R351">
        <f t="shared" si="258"/>
        <v>2.7548038154938008</v>
      </c>
      <c r="S351">
        <f t="shared" si="259"/>
        <v>0.24810171198793898</v>
      </c>
      <c r="T351">
        <f t="shared" si="260"/>
        <v>0.1561785768623917</v>
      </c>
      <c r="U351">
        <f t="shared" si="261"/>
        <v>321.51101627210244</v>
      </c>
      <c r="V351">
        <f t="shared" si="262"/>
        <v>27.972387988134145</v>
      </c>
      <c r="W351">
        <f t="shared" si="263"/>
        <v>27.972387988134145</v>
      </c>
      <c r="X351">
        <f t="shared" si="264"/>
        <v>3.7887354688567911</v>
      </c>
      <c r="Y351">
        <f t="shared" si="265"/>
        <v>56.32545196532238</v>
      </c>
      <c r="Z351">
        <f t="shared" si="266"/>
        <v>2.0542260503354068</v>
      </c>
      <c r="AA351">
        <f t="shared" si="267"/>
        <v>3.6470653650504614</v>
      </c>
      <c r="AB351">
        <f t="shared" si="268"/>
        <v>1.7345094185213843</v>
      </c>
      <c r="AC351">
        <f t="shared" si="269"/>
        <v>-217.06790491156491</v>
      </c>
      <c r="AD351">
        <f t="shared" si="270"/>
        <v>-96.832880399497881</v>
      </c>
      <c r="AE351">
        <f t="shared" si="271"/>
        <v>-7.635049686079638</v>
      </c>
      <c r="AF351">
        <f t="shared" si="272"/>
        <v>-2.4818725039992273E-2</v>
      </c>
      <c r="AG351">
        <f t="shared" si="273"/>
        <v>51.623128417498975</v>
      </c>
      <c r="AH351">
        <f t="shared" si="274"/>
        <v>4.9365682813615104</v>
      </c>
      <c r="AI351">
        <f t="shared" si="275"/>
        <v>32.865460896909518</v>
      </c>
      <c r="AJ351">
        <v>780.34461740606105</v>
      </c>
      <c r="AK351">
        <v>723.94440606060596</v>
      </c>
      <c r="AL351">
        <v>3.3949736796535701</v>
      </c>
      <c r="AM351">
        <v>66.33</v>
      </c>
      <c r="AN351">
        <f t="shared" si="276"/>
        <v>4.9221747145479569</v>
      </c>
      <c r="AO351">
        <v>16.862144253026901</v>
      </c>
      <c r="AP351">
        <v>22.6896145454545</v>
      </c>
      <c r="AQ351">
        <v>-8.5402155837983901E-3</v>
      </c>
      <c r="AR351">
        <v>88.640650729912196</v>
      </c>
      <c r="AS351">
        <v>0</v>
      </c>
      <c r="AT351">
        <v>0</v>
      </c>
      <c r="AU351">
        <f t="shared" si="277"/>
        <v>1</v>
      </c>
      <c r="AV351">
        <f t="shared" si="278"/>
        <v>0</v>
      </c>
      <c r="AW351">
        <f t="shared" si="279"/>
        <v>47725.226115430116</v>
      </c>
      <c r="AX351" t="s">
        <v>417</v>
      </c>
      <c r="AY351" t="s">
        <v>417</v>
      </c>
      <c r="AZ351">
        <v>0</v>
      </c>
      <c r="BA351">
        <v>0</v>
      </c>
      <c r="BB351" t="e">
        <f t="shared" si="280"/>
        <v>#DIV/0!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 t="e">
        <f t="shared" si="281"/>
        <v>#DIV/0!</v>
      </c>
      <c r="BI351">
        <v>0.5</v>
      </c>
      <c r="BJ351">
        <f t="shared" si="282"/>
        <v>1681.1984996228521</v>
      </c>
      <c r="BK351">
        <f t="shared" si="283"/>
        <v>32.865460896909518</v>
      </c>
      <c r="BL351" t="e">
        <f t="shared" si="284"/>
        <v>#DIV/0!</v>
      </c>
      <c r="BM351">
        <f t="shared" si="285"/>
        <v>1.9548828353274355E-2</v>
      </c>
      <c r="BN351" t="e">
        <f t="shared" si="286"/>
        <v>#DIV/0!</v>
      </c>
      <c r="BO351" t="e">
        <f t="shared" si="287"/>
        <v>#DIV/0!</v>
      </c>
      <c r="BP351" t="s">
        <v>417</v>
      </c>
      <c r="BQ351">
        <v>0</v>
      </c>
      <c r="BR351" t="e">
        <f t="shared" si="288"/>
        <v>#DIV/0!</v>
      </c>
      <c r="BS351" t="e">
        <f t="shared" si="289"/>
        <v>#DIV/0!</v>
      </c>
      <c r="BT351" t="e">
        <f t="shared" si="290"/>
        <v>#DIV/0!</v>
      </c>
      <c r="BU351" t="e">
        <f t="shared" si="291"/>
        <v>#DIV/0!</v>
      </c>
      <c r="BV351" t="e">
        <f t="shared" si="292"/>
        <v>#DIV/0!</v>
      </c>
      <c r="BW351" t="e">
        <f t="shared" si="293"/>
        <v>#DIV/0!</v>
      </c>
      <c r="BX351" t="e">
        <f t="shared" si="294"/>
        <v>#DIV/0!</v>
      </c>
      <c r="BY351" t="e">
        <f t="shared" si="295"/>
        <v>#DIV/0!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 t="shared" si="296"/>
        <v>2000.0014285714301</v>
      </c>
      <c r="CS351">
        <f t="shared" si="297"/>
        <v>1681.1984996228521</v>
      </c>
      <c r="CT351">
        <f t="shared" si="298"/>
        <v>0.84059864938381867</v>
      </c>
      <c r="CU351">
        <f t="shared" si="299"/>
        <v>0.16075539331077016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1658946318.2142899</v>
      </c>
      <c r="DB351">
        <v>683.92792857142899</v>
      </c>
      <c r="DC351">
        <v>749.92889285714296</v>
      </c>
      <c r="DD351">
        <v>22.736503571428599</v>
      </c>
      <c r="DE351">
        <v>16.947160714285701</v>
      </c>
      <c r="DF351">
        <v>676.473178571429</v>
      </c>
      <c r="DG351">
        <v>22.342664285714299</v>
      </c>
      <c r="DH351">
        <v>499.98710714285698</v>
      </c>
      <c r="DI351">
        <v>90.302125000000004</v>
      </c>
      <c r="DJ351">
        <v>4.7125221428571402E-2</v>
      </c>
      <c r="DK351">
        <v>27.320389285714299</v>
      </c>
      <c r="DL351">
        <v>27.039332142857099</v>
      </c>
      <c r="DM351">
        <v>999.9</v>
      </c>
      <c r="DN351">
        <v>0</v>
      </c>
      <c r="DO351">
        <v>0</v>
      </c>
      <c r="DP351">
        <v>10005.892857142901</v>
      </c>
      <c r="DQ351">
        <v>0</v>
      </c>
      <c r="DR351">
        <v>15.832100000000001</v>
      </c>
      <c r="DS351">
        <v>-66.000978571428504</v>
      </c>
      <c r="DT351">
        <v>699.83950000000004</v>
      </c>
      <c r="DU351">
        <v>762.85603571428601</v>
      </c>
      <c r="DV351">
        <v>5.7893414285714302</v>
      </c>
      <c r="DW351">
        <v>749.92889285714296</v>
      </c>
      <c r="DX351">
        <v>16.947160714285701</v>
      </c>
      <c r="DY351">
        <v>2.0531546428571401</v>
      </c>
      <c r="DZ351">
        <v>1.53036464285714</v>
      </c>
      <c r="EA351">
        <v>17.860325</v>
      </c>
      <c r="EB351">
        <v>13.2748321428571</v>
      </c>
      <c r="EC351">
        <v>2000.0014285714301</v>
      </c>
      <c r="ED351">
        <v>0.97999499999999995</v>
      </c>
      <c r="EE351">
        <v>2.0004999999999998E-2</v>
      </c>
      <c r="EF351">
        <v>0</v>
      </c>
      <c r="EG351">
        <v>901.771214285714</v>
      </c>
      <c r="EH351">
        <v>5.0006300000000001</v>
      </c>
      <c r="EI351">
        <v>17760.55</v>
      </c>
      <c r="EJ351">
        <v>17256.892857142899</v>
      </c>
      <c r="EK351">
        <v>38.375</v>
      </c>
      <c r="EL351">
        <v>38.311999999999998</v>
      </c>
      <c r="EM351">
        <v>37.8816428571429</v>
      </c>
      <c r="EN351">
        <v>37.561999999999998</v>
      </c>
      <c r="EO351">
        <v>39.345750000000002</v>
      </c>
      <c r="EP351">
        <v>1955.09142857143</v>
      </c>
      <c r="EQ351">
        <v>39.909999999999997</v>
      </c>
      <c r="ER351">
        <v>0</v>
      </c>
      <c r="ES351">
        <v>1658946327</v>
      </c>
      <c r="ET351">
        <v>0</v>
      </c>
      <c r="EU351">
        <v>901.93539999999996</v>
      </c>
      <c r="EV351">
        <v>13.115076906814</v>
      </c>
      <c r="EW351">
        <v>254.530768832929</v>
      </c>
      <c r="EX351">
        <v>17764.32</v>
      </c>
      <c r="EY351">
        <v>15</v>
      </c>
      <c r="EZ351">
        <v>0</v>
      </c>
      <c r="FA351" t="s">
        <v>419</v>
      </c>
      <c r="FB351">
        <v>1657551626.5</v>
      </c>
      <c r="FC351">
        <v>1657551629</v>
      </c>
      <c r="FD351">
        <v>0</v>
      </c>
      <c r="FE351">
        <v>0.40300000000000002</v>
      </c>
      <c r="FF351">
        <v>8.9999999999999993E-3</v>
      </c>
      <c r="FG351">
        <v>9.41</v>
      </c>
      <c r="FH351">
        <v>8.6999999999999994E-2</v>
      </c>
      <c r="FI351">
        <v>417</v>
      </c>
      <c r="FJ351">
        <v>17</v>
      </c>
      <c r="FK351">
        <v>1.61</v>
      </c>
      <c r="FL351">
        <v>0.59</v>
      </c>
      <c r="FM351">
        <v>-65.356636585365806</v>
      </c>
      <c r="FN351">
        <v>-9.6448264808362705</v>
      </c>
      <c r="FO351">
        <v>1.05906222686338</v>
      </c>
      <c r="FP351">
        <v>0</v>
      </c>
      <c r="FQ351">
        <v>900.86458823529404</v>
      </c>
      <c r="FR351">
        <v>14.784140571476501</v>
      </c>
      <c r="FS351">
        <v>1.46299706721686</v>
      </c>
      <c r="FT351">
        <v>0</v>
      </c>
      <c r="FU351">
        <v>5.7669070731707297</v>
      </c>
      <c r="FV351">
        <v>0.47031073170731202</v>
      </c>
      <c r="FW351">
        <v>5.2116292300402503E-2</v>
      </c>
      <c r="FX351">
        <v>0</v>
      </c>
      <c r="FY351">
        <v>0</v>
      </c>
      <c r="FZ351">
        <v>3</v>
      </c>
      <c r="GA351" t="s">
        <v>429</v>
      </c>
      <c r="GB351">
        <v>2.9748999999999999</v>
      </c>
      <c r="GC351">
        <v>2.7008999999999999</v>
      </c>
      <c r="GD351">
        <v>0.13236100000000001</v>
      </c>
      <c r="GE351">
        <v>0.14172699999999999</v>
      </c>
      <c r="GF351">
        <v>9.9240599999999998E-2</v>
      </c>
      <c r="GG351">
        <v>8.1292299999999998E-2</v>
      </c>
      <c r="GH351">
        <v>33821.9</v>
      </c>
      <c r="GI351">
        <v>36568.6</v>
      </c>
      <c r="GJ351">
        <v>35323.699999999997</v>
      </c>
      <c r="GK351">
        <v>38640.5</v>
      </c>
      <c r="GL351">
        <v>45109</v>
      </c>
      <c r="GM351">
        <v>51265.8</v>
      </c>
      <c r="GN351">
        <v>55209.1</v>
      </c>
      <c r="GO351">
        <v>61968.800000000003</v>
      </c>
      <c r="GP351">
        <v>1.9852000000000001</v>
      </c>
      <c r="GQ351">
        <v>1.8455999999999999</v>
      </c>
      <c r="GR351">
        <v>0.101328</v>
      </c>
      <c r="GS351">
        <v>0</v>
      </c>
      <c r="GT351">
        <v>25.364000000000001</v>
      </c>
      <c r="GU351">
        <v>999.9</v>
      </c>
      <c r="GV351">
        <v>52.277000000000001</v>
      </c>
      <c r="GW351">
        <v>29.094000000000001</v>
      </c>
      <c r="GX351">
        <v>23.4101</v>
      </c>
      <c r="GY351">
        <v>60.099800000000002</v>
      </c>
      <c r="GZ351">
        <v>46.754800000000003</v>
      </c>
      <c r="HA351">
        <v>1</v>
      </c>
      <c r="HB351">
        <v>-6.5162600000000001E-2</v>
      </c>
      <c r="HC351">
        <v>8.1263600000000005E-2</v>
      </c>
      <c r="HD351">
        <v>20.113499999999998</v>
      </c>
      <c r="HE351">
        <v>5.1981200000000003</v>
      </c>
      <c r="HF351">
        <v>12.0052</v>
      </c>
      <c r="HG351">
        <v>4.9756</v>
      </c>
      <c r="HH351">
        <v>3.294</v>
      </c>
      <c r="HI351">
        <v>9999</v>
      </c>
      <c r="HJ351">
        <v>9999</v>
      </c>
      <c r="HK351">
        <v>9999</v>
      </c>
      <c r="HL351">
        <v>619.9</v>
      </c>
      <c r="HM351">
        <v>1.8632500000000001</v>
      </c>
      <c r="HN351">
        <v>1.8681000000000001</v>
      </c>
      <c r="HO351">
        <v>1.8678300000000001</v>
      </c>
      <c r="HP351">
        <v>1.8690500000000001</v>
      </c>
      <c r="HQ351">
        <v>1.8698399999999999</v>
      </c>
      <c r="HR351">
        <v>1.8658699999999999</v>
      </c>
      <c r="HS351">
        <v>1.8669100000000001</v>
      </c>
      <c r="HT351">
        <v>1.86829</v>
      </c>
      <c r="HU351">
        <v>5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7.5940000000000003</v>
      </c>
      <c r="II351">
        <v>0.39150000000000001</v>
      </c>
      <c r="IJ351">
        <v>3.6346291650323699</v>
      </c>
      <c r="IK351">
        <v>5.6267518783259399E-3</v>
      </c>
      <c r="IL351">
        <v>2.30191766742704E-7</v>
      </c>
      <c r="IM351">
        <v>-2.9562642023804099E-10</v>
      </c>
      <c r="IN351">
        <v>-4.4408053959193901E-2</v>
      </c>
      <c r="IO351">
        <v>-1.77651730019769E-2</v>
      </c>
      <c r="IP351">
        <v>2.0502542247495602E-3</v>
      </c>
      <c r="IQ351">
        <v>-1.6883999477825899E-5</v>
      </c>
      <c r="IR351">
        <v>-3</v>
      </c>
      <c r="IS351">
        <v>1845</v>
      </c>
      <c r="IT351">
        <v>1</v>
      </c>
      <c r="IU351">
        <v>26</v>
      </c>
      <c r="IV351">
        <v>23245</v>
      </c>
      <c r="IW351">
        <v>23245</v>
      </c>
      <c r="IX351">
        <v>1.698</v>
      </c>
      <c r="IY351">
        <v>2.6086399999999998</v>
      </c>
      <c r="IZ351">
        <v>1.5478499999999999</v>
      </c>
      <c r="JA351">
        <v>2.3059099999999999</v>
      </c>
      <c r="JB351">
        <v>1.3464400000000001</v>
      </c>
      <c r="JC351">
        <v>2.4011200000000001</v>
      </c>
      <c r="JD351">
        <v>33.266300000000001</v>
      </c>
      <c r="JE351">
        <v>24.218800000000002</v>
      </c>
      <c r="JF351">
        <v>18</v>
      </c>
      <c r="JG351">
        <v>498.00200000000001</v>
      </c>
      <c r="JH351">
        <v>408.59899999999999</v>
      </c>
      <c r="JI351">
        <v>24.9999</v>
      </c>
      <c r="JJ351">
        <v>26.426600000000001</v>
      </c>
      <c r="JK351">
        <v>30</v>
      </c>
      <c r="JL351">
        <v>26.355599999999999</v>
      </c>
      <c r="JM351">
        <v>26.2959</v>
      </c>
      <c r="JN351">
        <v>34.0321</v>
      </c>
      <c r="JO351">
        <v>33.442799999999998</v>
      </c>
      <c r="JP351">
        <v>57.3613</v>
      </c>
      <c r="JQ351">
        <v>25</v>
      </c>
      <c r="JR351">
        <v>790.28800000000001</v>
      </c>
      <c r="JS351">
        <v>16.781400000000001</v>
      </c>
      <c r="JT351">
        <v>102.42</v>
      </c>
      <c r="JU351">
        <v>103.154</v>
      </c>
    </row>
    <row r="352" spans="1:281" x14ac:dyDescent="0.2">
      <c r="A352">
        <v>336</v>
      </c>
      <c r="B352">
        <v>1658946331</v>
      </c>
      <c r="C352">
        <v>4537.9000000953702</v>
      </c>
      <c r="D352" t="s">
        <v>1098</v>
      </c>
      <c r="E352" t="s">
        <v>1099</v>
      </c>
      <c r="F352">
        <v>5</v>
      </c>
      <c r="G352" t="s">
        <v>1005</v>
      </c>
      <c r="H352" t="s">
        <v>416</v>
      </c>
      <c r="I352">
        <v>1658946323.5</v>
      </c>
      <c r="J352">
        <f t="shared" si="250"/>
        <v>4.9195459974076781E-3</v>
      </c>
      <c r="K352">
        <f t="shared" si="251"/>
        <v>4.9195459974076785</v>
      </c>
      <c r="L352">
        <f t="shared" si="252"/>
        <v>33.416570527014201</v>
      </c>
      <c r="M352">
        <f t="shared" si="253"/>
        <v>701.04566666666699</v>
      </c>
      <c r="N352">
        <f t="shared" si="254"/>
        <v>468.1525679029229</v>
      </c>
      <c r="O352">
        <f t="shared" si="255"/>
        <v>42.297070844362089</v>
      </c>
      <c r="P352">
        <f t="shared" si="256"/>
        <v>63.338706783045573</v>
      </c>
      <c r="Q352">
        <f t="shared" si="257"/>
        <v>0.26051254640295818</v>
      </c>
      <c r="R352">
        <f t="shared" si="258"/>
        <v>2.7543636092307402</v>
      </c>
      <c r="S352">
        <f t="shared" si="259"/>
        <v>0.24755703310672941</v>
      </c>
      <c r="T352">
        <f t="shared" si="260"/>
        <v>0.15583344018002548</v>
      </c>
      <c r="U352">
        <f t="shared" si="261"/>
        <v>321.51120204987996</v>
      </c>
      <c r="V352">
        <f t="shared" si="262"/>
        <v>27.97373853070885</v>
      </c>
      <c r="W352">
        <f t="shared" si="263"/>
        <v>27.97373853070885</v>
      </c>
      <c r="X352">
        <f t="shared" si="264"/>
        <v>3.7890338350587465</v>
      </c>
      <c r="Y352">
        <f t="shared" si="265"/>
        <v>56.252264261743136</v>
      </c>
      <c r="Z352">
        <f t="shared" si="266"/>
        <v>2.0516204644489644</v>
      </c>
      <c r="AA352">
        <f t="shared" si="267"/>
        <v>3.6471784582798752</v>
      </c>
      <c r="AB352">
        <f t="shared" si="268"/>
        <v>1.7374133706097821</v>
      </c>
      <c r="AC352">
        <f t="shared" si="269"/>
        <v>-216.95197848567861</v>
      </c>
      <c r="AD352">
        <f t="shared" si="270"/>
        <v>-96.939365863276109</v>
      </c>
      <c r="AE352">
        <f t="shared" si="271"/>
        <v>-7.6447391256305739</v>
      </c>
      <c r="AF352">
        <f t="shared" si="272"/>
        <v>-2.4881424705327504E-2</v>
      </c>
      <c r="AG352">
        <f t="shared" si="273"/>
        <v>52.166793897796424</v>
      </c>
      <c r="AH352">
        <f t="shared" si="274"/>
        <v>4.967999017797327</v>
      </c>
      <c r="AI352">
        <f t="shared" si="275"/>
        <v>33.416570527014201</v>
      </c>
      <c r="AJ352">
        <v>797.61468887272804</v>
      </c>
      <c r="AK352">
        <v>740.76596363636304</v>
      </c>
      <c r="AL352">
        <v>3.3488064935064701</v>
      </c>
      <c r="AM352">
        <v>66.33</v>
      </c>
      <c r="AN352">
        <f t="shared" si="276"/>
        <v>4.9195459974076785</v>
      </c>
      <c r="AO352">
        <v>16.850787258866202</v>
      </c>
      <c r="AP352">
        <v>22.663775757575799</v>
      </c>
      <c r="AQ352">
        <v>-6.7378432736727696E-3</v>
      </c>
      <c r="AR352">
        <v>88.640650729912196</v>
      </c>
      <c r="AS352">
        <v>0</v>
      </c>
      <c r="AT352">
        <v>0</v>
      </c>
      <c r="AU352">
        <f t="shared" si="277"/>
        <v>1</v>
      </c>
      <c r="AV352">
        <f t="shared" si="278"/>
        <v>0</v>
      </c>
      <c r="AW352">
        <f t="shared" si="279"/>
        <v>47713.205645055983</v>
      </c>
      <c r="AX352" t="s">
        <v>417</v>
      </c>
      <c r="AY352" t="s">
        <v>417</v>
      </c>
      <c r="AZ352">
        <v>0</v>
      </c>
      <c r="BA352">
        <v>0</v>
      </c>
      <c r="BB352" t="e">
        <f t="shared" si="280"/>
        <v>#DIV/0!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 t="e">
        <f t="shared" si="281"/>
        <v>#DIV/0!</v>
      </c>
      <c r="BI352">
        <v>0.5</v>
      </c>
      <c r="BJ352">
        <f t="shared" si="282"/>
        <v>1681.1994774006264</v>
      </c>
      <c r="BK352">
        <f t="shared" si="283"/>
        <v>33.416570527014201</v>
      </c>
      <c r="BL352" t="e">
        <f t="shared" si="284"/>
        <v>#DIV/0!</v>
      </c>
      <c r="BM352">
        <f t="shared" si="285"/>
        <v>1.9876624384086161E-2</v>
      </c>
      <c r="BN352" t="e">
        <f t="shared" si="286"/>
        <v>#DIV/0!</v>
      </c>
      <c r="BO352" t="e">
        <f t="shared" si="287"/>
        <v>#DIV/0!</v>
      </c>
      <c r="BP352" t="s">
        <v>417</v>
      </c>
      <c r="BQ352">
        <v>0</v>
      </c>
      <c r="BR352" t="e">
        <f t="shared" si="288"/>
        <v>#DIV/0!</v>
      </c>
      <c r="BS352" t="e">
        <f t="shared" si="289"/>
        <v>#DIV/0!</v>
      </c>
      <c r="BT352" t="e">
        <f t="shared" si="290"/>
        <v>#DIV/0!</v>
      </c>
      <c r="BU352" t="e">
        <f t="shared" si="291"/>
        <v>#DIV/0!</v>
      </c>
      <c r="BV352" t="e">
        <f t="shared" si="292"/>
        <v>#DIV/0!</v>
      </c>
      <c r="BW352" t="e">
        <f t="shared" si="293"/>
        <v>#DIV/0!</v>
      </c>
      <c r="BX352" t="e">
        <f t="shared" si="294"/>
        <v>#DIV/0!</v>
      </c>
      <c r="BY352" t="e">
        <f t="shared" si="295"/>
        <v>#DIV/0!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 t="shared" si="296"/>
        <v>2000.00259259259</v>
      </c>
      <c r="CS352">
        <f t="shared" si="297"/>
        <v>1681.1994774006264</v>
      </c>
      <c r="CT352">
        <f t="shared" si="298"/>
        <v>0.84059864903539894</v>
      </c>
      <c r="CU352">
        <f t="shared" si="299"/>
        <v>0.16075539263832009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1658946323.5</v>
      </c>
      <c r="DB352">
        <v>701.04566666666699</v>
      </c>
      <c r="DC352">
        <v>767.82688888888902</v>
      </c>
      <c r="DD352">
        <v>22.7077518518518</v>
      </c>
      <c r="DE352">
        <v>16.8813777777778</v>
      </c>
      <c r="DF352">
        <v>693.49685185185206</v>
      </c>
      <c r="DG352">
        <v>22.315244444444399</v>
      </c>
      <c r="DH352">
        <v>499.98714814814798</v>
      </c>
      <c r="DI352">
        <v>90.301692592592602</v>
      </c>
      <c r="DJ352">
        <v>4.72101888888889E-2</v>
      </c>
      <c r="DK352">
        <v>27.3209185185185</v>
      </c>
      <c r="DL352">
        <v>27.031222222222201</v>
      </c>
      <c r="DM352">
        <v>999.9</v>
      </c>
      <c r="DN352">
        <v>0</v>
      </c>
      <c r="DO352">
        <v>0</v>
      </c>
      <c r="DP352">
        <v>10003.333333333299</v>
      </c>
      <c r="DQ352">
        <v>0</v>
      </c>
      <c r="DR352">
        <v>15.832100000000001</v>
      </c>
      <c r="DS352">
        <v>-66.781177777777799</v>
      </c>
      <c r="DT352">
        <v>717.33422222222202</v>
      </c>
      <c r="DU352">
        <v>781.010777777778</v>
      </c>
      <c r="DV352">
        <v>5.82637703703704</v>
      </c>
      <c r="DW352">
        <v>767.82688888888902</v>
      </c>
      <c r="DX352">
        <v>16.8813777777778</v>
      </c>
      <c r="DY352">
        <v>2.0505485185185202</v>
      </c>
      <c r="DZ352">
        <v>1.5244166666666701</v>
      </c>
      <c r="EA352">
        <v>17.840140740740701</v>
      </c>
      <c r="EB352">
        <v>13.2152407407407</v>
      </c>
      <c r="EC352">
        <v>2000.00259259259</v>
      </c>
      <c r="ED352">
        <v>0.97999499999999995</v>
      </c>
      <c r="EE352">
        <v>2.0004999999999998E-2</v>
      </c>
      <c r="EF352">
        <v>0</v>
      </c>
      <c r="EG352">
        <v>902.82081481481498</v>
      </c>
      <c r="EH352">
        <v>5.0006300000000001</v>
      </c>
      <c r="EI352">
        <v>17781.855555555601</v>
      </c>
      <c r="EJ352">
        <v>17256.903703703701</v>
      </c>
      <c r="EK352">
        <v>38.375</v>
      </c>
      <c r="EL352">
        <v>38.311999999999998</v>
      </c>
      <c r="EM352">
        <v>37.875</v>
      </c>
      <c r="EN352">
        <v>37.561999999999998</v>
      </c>
      <c r="EO352">
        <v>39.351666666666702</v>
      </c>
      <c r="EP352">
        <v>1955.0925925925901</v>
      </c>
      <c r="EQ352">
        <v>39.909999999999997</v>
      </c>
      <c r="ER352">
        <v>0</v>
      </c>
      <c r="ES352">
        <v>1658946331.8</v>
      </c>
      <c r="ET352">
        <v>0</v>
      </c>
      <c r="EU352">
        <v>902.86803999999995</v>
      </c>
      <c r="EV352">
        <v>10.485923089834699</v>
      </c>
      <c r="EW352">
        <v>217.71538492991999</v>
      </c>
      <c r="EX352">
        <v>17783.196</v>
      </c>
      <c r="EY352">
        <v>15</v>
      </c>
      <c r="EZ352">
        <v>0</v>
      </c>
      <c r="FA352" t="s">
        <v>419</v>
      </c>
      <c r="FB352">
        <v>1657551626.5</v>
      </c>
      <c r="FC352">
        <v>1657551629</v>
      </c>
      <c r="FD352">
        <v>0</v>
      </c>
      <c r="FE352">
        <v>0.40300000000000002</v>
      </c>
      <c r="FF352">
        <v>8.9999999999999993E-3</v>
      </c>
      <c r="FG352">
        <v>9.41</v>
      </c>
      <c r="FH352">
        <v>8.6999999999999994E-2</v>
      </c>
      <c r="FI352">
        <v>417</v>
      </c>
      <c r="FJ352">
        <v>17</v>
      </c>
      <c r="FK352">
        <v>1.61</v>
      </c>
      <c r="FL352">
        <v>0.59</v>
      </c>
      <c r="FM352">
        <v>-66.266590243902399</v>
      </c>
      <c r="FN352">
        <v>-9.9640076655051608</v>
      </c>
      <c r="FO352">
        <v>1.0838359224228</v>
      </c>
      <c r="FP352">
        <v>0</v>
      </c>
      <c r="FQ352">
        <v>902.17155882352904</v>
      </c>
      <c r="FR352">
        <v>12.2603055818341</v>
      </c>
      <c r="FS352">
        <v>1.2240228801969599</v>
      </c>
      <c r="FT352">
        <v>0</v>
      </c>
      <c r="FU352">
        <v>5.7977446341463397</v>
      </c>
      <c r="FV352">
        <v>0.42391128919862597</v>
      </c>
      <c r="FW352">
        <v>4.95761609754252E-2</v>
      </c>
      <c r="FX352">
        <v>0</v>
      </c>
      <c r="FY352">
        <v>0</v>
      </c>
      <c r="FZ352">
        <v>3</v>
      </c>
      <c r="GA352" t="s">
        <v>429</v>
      </c>
      <c r="GB352">
        <v>2.9729899999999998</v>
      </c>
      <c r="GC352">
        <v>2.7016200000000001</v>
      </c>
      <c r="GD352">
        <v>0.13445499999999999</v>
      </c>
      <c r="GE352">
        <v>0.143594</v>
      </c>
      <c r="GF352">
        <v>9.9168800000000001E-2</v>
      </c>
      <c r="GG352">
        <v>8.1183500000000006E-2</v>
      </c>
      <c r="GH352">
        <v>33740.300000000003</v>
      </c>
      <c r="GI352">
        <v>36489</v>
      </c>
      <c r="GJ352">
        <v>35323.699999999997</v>
      </c>
      <c r="GK352">
        <v>38640.400000000001</v>
      </c>
      <c r="GL352">
        <v>45113.2</v>
      </c>
      <c r="GM352">
        <v>51271.199999999997</v>
      </c>
      <c r="GN352">
        <v>55209.599999999999</v>
      </c>
      <c r="GO352">
        <v>61967.8</v>
      </c>
      <c r="GP352">
        <v>1.9842</v>
      </c>
      <c r="GQ352">
        <v>1.8462000000000001</v>
      </c>
      <c r="GR352">
        <v>0.10198400000000001</v>
      </c>
      <c r="GS352">
        <v>0</v>
      </c>
      <c r="GT352">
        <v>25.363099999999999</v>
      </c>
      <c r="GU352">
        <v>999.9</v>
      </c>
      <c r="GV352">
        <v>52.252000000000002</v>
      </c>
      <c r="GW352">
        <v>29.103999999999999</v>
      </c>
      <c r="GX352">
        <v>23.411200000000001</v>
      </c>
      <c r="GY352">
        <v>60.349800000000002</v>
      </c>
      <c r="GZ352">
        <v>47.203499999999998</v>
      </c>
      <c r="HA352">
        <v>1</v>
      </c>
      <c r="HB352">
        <v>-6.5000000000000002E-2</v>
      </c>
      <c r="HC352">
        <v>8.2788700000000007E-2</v>
      </c>
      <c r="HD352">
        <v>20.113199999999999</v>
      </c>
      <c r="HE352">
        <v>5.20052</v>
      </c>
      <c r="HF352">
        <v>12.006399999999999</v>
      </c>
      <c r="HG352">
        <v>4.9756</v>
      </c>
      <c r="HH352">
        <v>3.2938000000000001</v>
      </c>
      <c r="HI352">
        <v>9999</v>
      </c>
      <c r="HJ352">
        <v>9999</v>
      </c>
      <c r="HK352">
        <v>9999</v>
      </c>
      <c r="HL352">
        <v>619.9</v>
      </c>
      <c r="HM352">
        <v>1.8632500000000001</v>
      </c>
      <c r="HN352">
        <v>1.8680099999999999</v>
      </c>
      <c r="HO352">
        <v>1.8678300000000001</v>
      </c>
      <c r="HP352">
        <v>1.8690500000000001</v>
      </c>
      <c r="HQ352">
        <v>1.86981</v>
      </c>
      <c r="HR352">
        <v>1.8658399999999999</v>
      </c>
      <c r="HS352">
        <v>1.8669100000000001</v>
      </c>
      <c r="HT352">
        <v>1.86829</v>
      </c>
      <c r="HU352">
        <v>5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7.6840000000000002</v>
      </c>
      <c r="II352">
        <v>0.39029999999999998</v>
      </c>
      <c r="IJ352">
        <v>3.6346291650323699</v>
      </c>
      <c r="IK352">
        <v>5.6267518783259399E-3</v>
      </c>
      <c r="IL352">
        <v>2.30191766742704E-7</v>
      </c>
      <c r="IM352">
        <v>-2.9562642023804099E-10</v>
      </c>
      <c r="IN352">
        <v>-4.4408053959193901E-2</v>
      </c>
      <c r="IO352">
        <v>-1.77651730019769E-2</v>
      </c>
      <c r="IP352">
        <v>2.0502542247495602E-3</v>
      </c>
      <c r="IQ352">
        <v>-1.6883999477825899E-5</v>
      </c>
      <c r="IR352">
        <v>-3</v>
      </c>
      <c r="IS352">
        <v>1845</v>
      </c>
      <c r="IT352">
        <v>1</v>
      </c>
      <c r="IU352">
        <v>26</v>
      </c>
      <c r="IV352">
        <v>23245.1</v>
      </c>
      <c r="IW352">
        <v>23245</v>
      </c>
      <c r="IX352">
        <v>1.72485</v>
      </c>
      <c r="IY352">
        <v>2.5964399999999999</v>
      </c>
      <c r="IZ352">
        <v>1.5478499999999999</v>
      </c>
      <c r="JA352">
        <v>2.3059099999999999</v>
      </c>
      <c r="JB352">
        <v>1.3464400000000001</v>
      </c>
      <c r="JC352">
        <v>2.3645</v>
      </c>
      <c r="JD352">
        <v>33.266300000000001</v>
      </c>
      <c r="JE352">
        <v>24.218800000000002</v>
      </c>
      <c r="JF352">
        <v>18</v>
      </c>
      <c r="JG352">
        <v>497.36700000000002</v>
      </c>
      <c r="JH352">
        <v>408.95100000000002</v>
      </c>
      <c r="JI352">
        <v>25</v>
      </c>
      <c r="JJ352">
        <v>26.428799999999999</v>
      </c>
      <c r="JK352">
        <v>30.0001</v>
      </c>
      <c r="JL352">
        <v>26.357800000000001</v>
      </c>
      <c r="JM352">
        <v>26.298200000000001</v>
      </c>
      <c r="JN352">
        <v>34.647799999999997</v>
      </c>
      <c r="JO352">
        <v>33.442799999999998</v>
      </c>
      <c r="JP352">
        <v>56.980600000000003</v>
      </c>
      <c r="JQ352">
        <v>25</v>
      </c>
      <c r="JR352">
        <v>810.36500000000001</v>
      </c>
      <c r="JS352">
        <v>16.7576</v>
      </c>
      <c r="JT352">
        <v>102.42100000000001</v>
      </c>
      <c r="JU352">
        <v>103.15300000000001</v>
      </c>
    </row>
    <row r="353" spans="1:281" x14ac:dyDescent="0.2">
      <c r="A353">
        <v>337</v>
      </c>
      <c r="B353">
        <v>1658946336</v>
      </c>
      <c r="C353">
        <v>4542.9000000953702</v>
      </c>
      <c r="D353" t="s">
        <v>1100</v>
      </c>
      <c r="E353" t="s">
        <v>1101</v>
      </c>
      <c r="F353">
        <v>5</v>
      </c>
      <c r="G353" t="s">
        <v>1005</v>
      </c>
      <c r="H353" t="s">
        <v>416</v>
      </c>
      <c r="I353">
        <v>1658946328.2142899</v>
      </c>
      <c r="J353">
        <f t="shared" si="250"/>
        <v>4.9443890509806195E-3</v>
      </c>
      <c r="K353">
        <f t="shared" si="251"/>
        <v>4.9443890509806199</v>
      </c>
      <c r="L353">
        <f t="shared" si="252"/>
        <v>33.406491535197048</v>
      </c>
      <c r="M353">
        <f t="shared" si="253"/>
        <v>716.40085714285703</v>
      </c>
      <c r="N353">
        <f t="shared" si="254"/>
        <v>483.97018165592226</v>
      </c>
      <c r="O353">
        <f t="shared" si="255"/>
        <v>43.726100548881654</v>
      </c>
      <c r="P353">
        <f t="shared" si="256"/>
        <v>64.725921348196437</v>
      </c>
      <c r="Q353">
        <f t="shared" si="257"/>
        <v>0.26166365753928922</v>
      </c>
      <c r="R353">
        <f t="shared" si="258"/>
        <v>2.7550669624118846</v>
      </c>
      <c r="S353">
        <f t="shared" si="259"/>
        <v>0.24859964150661107</v>
      </c>
      <c r="T353">
        <f t="shared" si="260"/>
        <v>0.15649415538491229</v>
      </c>
      <c r="U353">
        <f t="shared" si="261"/>
        <v>321.51095927210184</v>
      </c>
      <c r="V353">
        <f t="shared" si="262"/>
        <v>27.968185341115959</v>
      </c>
      <c r="W353">
        <f t="shared" si="263"/>
        <v>27.968185341115959</v>
      </c>
      <c r="X353">
        <f t="shared" si="264"/>
        <v>3.7878071377198892</v>
      </c>
      <c r="Y353">
        <f t="shared" si="265"/>
        <v>56.17312700976543</v>
      </c>
      <c r="Z353">
        <f t="shared" si="266"/>
        <v>2.0489073145446759</v>
      </c>
      <c r="AA353">
        <f t="shared" si="267"/>
        <v>3.6474866606384277</v>
      </c>
      <c r="AB353">
        <f t="shared" si="268"/>
        <v>1.7388998231752133</v>
      </c>
      <c r="AC353">
        <f t="shared" si="269"/>
        <v>-218.04755714824532</v>
      </c>
      <c r="AD353">
        <f t="shared" si="270"/>
        <v>-95.925087487995029</v>
      </c>
      <c r="AE353">
        <f t="shared" si="271"/>
        <v>-7.5626655324158998</v>
      </c>
      <c r="AF353">
        <f t="shared" si="272"/>
        <v>-2.4350896554409474E-2</v>
      </c>
      <c r="AG353">
        <f t="shared" si="273"/>
        <v>52.650268892652029</v>
      </c>
      <c r="AH353">
        <f t="shared" si="274"/>
        <v>4.9805622900558166</v>
      </c>
      <c r="AI353">
        <f t="shared" si="275"/>
        <v>33.406491535197048</v>
      </c>
      <c r="AJ353">
        <v>814.59009197575801</v>
      </c>
      <c r="AK353">
        <v>757.49696363636394</v>
      </c>
      <c r="AL353">
        <v>3.4032379220779001</v>
      </c>
      <c r="AM353">
        <v>66.33</v>
      </c>
      <c r="AN353">
        <f t="shared" si="276"/>
        <v>4.9443890509806199</v>
      </c>
      <c r="AO353">
        <v>16.803181332455701</v>
      </c>
      <c r="AP353">
        <v>22.6358993939394</v>
      </c>
      <c r="AQ353">
        <v>-5.2822242946516202E-3</v>
      </c>
      <c r="AR353">
        <v>88.640650729912196</v>
      </c>
      <c r="AS353">
        <v>0</v>
      </c>
      <c r="AT353">
        <v>0</v>
      </c>
      <c r="AU353">
        <f t="shared" si="277"/>
        <v>1</v>
      </c>
      <c r="AV353">
        <f t="shared" si="278"/>
        <v>0</v>
      </c>
      <c r="AW353">
        <f t="shared" si="279"/>
        <v>47732.033503725084</v>
      </c>
      <c r="AX353" t="s">
        <v>417</v>
      </c>
      <c r="AY353" t="s">
        <v>417</v>
      </c>
      <c r="AZ353">
        <v>0</v>
      </c>
      <c r="BA353">
        <v>0</v>
      </c>
      <c r="BB353" t="e">
        <f t="shared" si="280"/>
        <v>#DIV/0!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 t="e">
        <f t="shared" si="281"/>
        <v>#DIV/0!</v>
      </c>
      <c r="BI353">
        <v>0.5</v>
      </c>
      <c r="BJ353">
        <f t="shared" si="282"/>
        <v>1681.1981996228494</v>
      </c>
      <c r="BK353">
        <f t="shared" si="283"/>
        <v>33.406491535197048</v>
      </c>
      <c r="BL353" t="e">
        <f t="shared" si="284"/>
        <v>#DIV/0!</v>
      </c>
      <c r="BM353">
        <f t="shared" si="285"/>
        <v>1.9870644367030177E-2</v>
      </c>
      <c r="BN353" t="e">
        <f t="shared" si="286"/>
        <v>#DIV/0!</v>
      </c>
      <c r="BO353" t="e">
        <f t="shared" si="287"/>
        <v>#DIV/0!</v>
      </c>
      <c r="BP353" t="s">
        <v>417</v>
      </c>
      <c r="BQ353">
        <v>0</v>
      </c>
      <c r="BR353" t="e">
        <f t="shared" si="288"/>
        <v>#DIV/0!</v>
      </c>
      <c r="BS353" t="e">
        <f t="shared" si="289"/>
        <v>#DIV/0!</v>
      </c>
      <c r="BT353" t="e">
        <f t="shared" si="290"/>
        <v>#DIV/0!</v>
      </c>
      <c r="BU353" t="e">
        <f t="shared" si="291"/>
        <v>#DIV/0!</v>
      </c>
      <c r="BV353" t="e">
        <f t="shared" si="292"/>
        <v>#DIV/0!</v>
      </c>
      <c r="BW353" t="e">
        <f t="shared" si="293"/>
        <v>#DIV/0!</v>
      </c>
      <c r="BX353" t="e">
        <f t="shared" si="294"/>
        <v>#DIV/0!</v>
      </c>
      <c r="BY353" t="e">
        <f t="shared" si="295"/>
        <v>#DIV/0!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 t="shared" si="296"/>
        <v>2000.00107142857</v>
      </c>
      <c r="CS353">
        <f t="shared" si="297"/>
        <v>1681.1981996228494</v>
      </c>
      <c r="CT353">
        <f t="shared" si="298"/>
        <v>0.84059864949072027</v>
      </c>
      <c r="CU353">
        <f t="shared" si="299"/>
        <v>0.16075539351709023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1658946328.2142899</v>
      </c>
      <c r="DB353">
        <v>716.40085714285703</v>
      </c>
      <c r="DC353">
        <v>783.86178571428604</v>
      </c>
      <c r="DD353">
        <v>22.6777607142857</v>
      </c>
      <c r="DE353">
        <v>16.836717857142901</v>
      </c>
      <c r="DF353">
        <v>708.767857142857</v>
      </c>
      <c r="DG353">
        <v>22.286635714285701</v>
      </c>
      <c r="DH353">
        <v>500.00807142857099</v>
      </c>
      <c r="DI353">
        <v>90.301689285714303</v>
      </c>
      <c r="DJ353">
        <v>4.7059885714285703E-2</v>
      </c>
      <c r="DK353">
        <v>27.322360714285701</v>
      </c>
      <c r="DL353">
        <v>27.027242857142902</v>
      </c>
      <c r="DM353">
        <v>999.9</v>
      </c>
      <c r="DN353">
        <v>0</v>
      </c>
      <c r="DO353">
        <v>0</v>
      </c>
      <c r="DP353">
        <v>10007.5</v>
      </c>
      <c r="DQ353">
        <v>0</v>
      </c>
      <c r="DR353">
        <v>15.832100000000001</v>
      </c>
      <c r="DS353">
        <v>-67.460914285714296</v>
      </c>
      <c r="DT353">
        <v>733.02378571428596</v>
      </c>
      <c r="DU353">
        <v>797.28503571428598</v>
      </c>
      <c r="DV353">
        <v>5.8410425000000004</v>
      </c>
      <c r="DW353">
        <v>783.86178571428604</v>
      </c>
      <c r="DX353">
        <v>16.836717857142901</v>
      </c>
      <c r="DY353">
        <v>2.0478399999999999</v>
      </c>
      <c r="DZ353">
        <v>1.52038392857143</v>
      </c>
      <c r="EA353">
        <v>17.8191535714286</v>
      </c>
      <c r="EB353">
        <v>13.1747035714286</v>
      </c>
      <c r="EC353">
        <v>2000.00107142857</v>
      </c>
      <c r="ED353">
        <v>0.97999499999999995</v>
      </c>
      <c r="EE353">
        <v>2.0004999999999998E-2</v>
      </c>
      <c r="EF353">
        <v>0</v>
      </c>
      <c r="EG353">
        <v>903.57375000000002</v>
      </c>
      <c r="EH353">
        <v>5.0006300000000001</v>
      </c>
      <c r="EI353">
        <v>17797.928571428602</v>
      </c>
      <c r="EJ353">
        <v>17256.885714285701</v>
      </c>
      <c r="EK353">
        <v>38.375</v>
      </c>
      <c r="EL353">
        <v>38.316499999999998</v>
      </c>
      <c r="EM353">
        <v>37.875</v>
      </c>
      <c r="EN353">
        <v>37.561999999999998</v>
      </c>
      <c r="EO353">
        <v>39.352499999999999</v>
      </c>
      <c r="EP353">
        <v>1955.0910714285701</v>
      </c>
      <c r="EQ353">
        <v>39.909999999999997</v>
      </c>
      <c r="ER353">
        <v>0</v>
      </c>
      <c r="ES353">
        <v>1658946336.5999999</v>
      </c>
      <c r="ET353">
        <v>0</v>
      </c>
      <c r="EU353">
        <v>903.67564000000004</v>
      </c>
      <c r="EV353">
        <v>8.3710769271392298</v>
      </c>
      <c r="EW353">
        <v>186.59230797654899</v>
      </c>
      <c r="EX353">
        <v>17799.412</v>
      </c>
      <c r="EY353">
        <v>15</v>
      </c>
      <c r="EZ353">
        <v>0</v>
      </c>
      <c r="FA353" t="s">
        <v>419</v>
      </c>
      <c r="FB353">
        <v>1657551626.5</v>
      </c>
      <c r="FC353">
        <v>1657551629</v>
      </c>
      <c r="FD353">
        <v>0</v>
      </c>
      <c r="FE353">
        <v>0.40300000000000002</v>
      </c>
      <c r="FF353">
        <v>8.9999999999999993E-3</v>
      </c>
      <c r="FG353">
        <v>9.41</v>
      </c>
      <c r="FH353">
        <v>8.6999999999999994E-2</v>
      </c>
      <c r="FI353">
        <v>417</v>
      </c>
      <c r="FJ353">
        <v>17</v>
      </c>
      <c r="FK353">
        <v>1.61</v>
      </c>
      <c r="FL353">
        <v>0.59</v>
      </c>
      <c r="FM353">
        <v>-66.848746341463396</v>
      </c>
      <c r="FN353">
        <v>-8.3460397212543995</v>
      </c>
      <c r="FO353">
        <v>0.93708260954985301</v>
      </c>
      <c r="FP353">
        <v>0</v>
      </c>
      <c r="FQ353">
        <v>902.97544117647101</v>
      </c>
      <c r="FR353">
        <v>10.5865698916498</v>
      </c>
      <c r="FS353">
        <v>1.05969810326772</v>
      </c>
      <c r="FT353">
        <v>0</v>
      </c>
      <c r="FU353">
        <v>5.8220660975609801</v>
      </c>
      <c r="FV353">
        <v>0.25933630662021101</v>
      </c>
      <c r="FW353">
        <v>3.5999006549845898E-2</v>
      </c>
      <c r="FX353">
        <v>0</v>
      </c>
      <c r="FY353">
        <v>0</v>
      </c>
      <c r="FZ353">
        <v>3</v>
      </c>
      <c r="GA353" t="s">
        <v>429</v>
      </c>
      <c r="GB353">
        <v>2.97357</v>
      </c>
      <c r="GC353">
        <v>2.7012100000000001</v>
      </c>
      <c r="GD353">
        <v>0.136492</v>
      </c>
      <c r="GE353">
        <v>0.14575099999999999</v>
      </c>
      <c r="GF353">
        <v>9.9121200000000007E-2</v>
      </c>
      <c r="GG353">
        <v>8.1096399999999999E-2</v>
      </c>
      <c r="GH353">
        <v>33660.699999999997</v>
      </c>
      <c r="GI353">
        <v>36396.699999999997</v>
      </c>
      <c r="GJ353">
        <v>35323.4</v>
      </c>
      <c r="GK353">
        <v>38640</v>
      </c>
      <c r="GL353">
        <v>45115.5</v>
      </c>
      <c r="GM353">
        <v>51276.4</v>
      </c>
      <c r="GN353">
        <v>55209.5</v>
      </c>
      <c r="GO353">
        <v>61968.2</v>
      </c>
      <c r="GP353">
        <v>1.984</v>
      </c>
      <c r="GQ353">
        <v>1.8458000000000001</v>
      </c>
      <c r="GR353">
        <v>0.101924</v>
      </c>
      <c r="GS353">
        <v>0</v>
      </c>
      <c r="GT353">
        <v>25.363099999999999</v>
      </c>
      <c r="GU353">
        <v>999.9</v>
      </c>
      <c r="GV353">
        <v>52.228000000000002</v>
      </c>
      <c r="GW353">
        <v>29.094000000000001</v>
      </c>
      <c r="GX353">
        <v>23.388200000000001</v>
      </c>
      <c r="GY353">
        <v>60.449800000000003</v>
      </c>
      <c r="GZ353">
        <v>47.227600000000002</v>
      </c>
      <c r="HA353">
        <v>1</v>
      </c>
      <c r="HB353">
        <v>-6.4715400000000006E-2</v>
      </c>
      <c r="HC353">
        <v>8.4749500000000005E-2</v>
      </c>
      <c r="HD353">
        <v>20.113399999999999</v>
      </c>
      <c r="HE353">
        <v>5.1993200000000002</v>
      </c>
      <c r="HF353">
        <v>12.004</v>
      </c>
      <c r="HG353">
        <v>4.9756</v>
      </c>
      <c r="HH353">
        <v>3.294</v>
      </c>
      <c r="HI353">
        <v>9999</v>
      </c>
      <c r="HJ353">
        <v>9999</v>
      </c>
      <c r="HK353">
        <v>9999</v>
      </c>
      <c r="HL353">
        <v>619.9</v>
      </c>
      <c r="HM353">
        <v>1.8632200000000001</v>
      </c>
      <c r="HN353">
        <v>1.8680099999999999</v>
      </c>
      <c r="HO353">
        <v>1.8678300000000001</v>
      </c>
      <c r="HP353">
        <v>1.8690500000000001</v>
      </c>
      <c r="HQ353">
        <v>1.86981</v>
      </c>
      <c r="HR353">
        <v>1.8658399999999999</v>
      </c>
      <c r="HS353">
        <v>1.8669100000000001</v>
      </c>
      <c r="HT353">
        <v>1.86829</v>
      </c>
      <c r="HU353">
        <v>5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7.7720000000000002</v>
      </c>
      <c r="II353">
        <v>0.38969999999999999</v>
      </c>
      <c r="IJ353">
        <v>3.6346291650323699</v>
      </c>
      <c r="IK353">
        <v>5.6267518783259399E-3</v>
      </c>
      <c r="IL353">
        <v>2.30191766742704E-7</v>
      </c>
      <c r="IM353">
        <v>-2.9562642023804099E-10</v>
      </c>
      <c r="IN353">
        <v>-4.4408053959193901E-2</v>
      </c>
      <c r="IO353">
        <v>-1.77651730019769E-2</v>
      </c>
      <c r="IP353">
        <v>2.0502542247495602E-3</v>
      </c>
      <c r="IQ353">
        <v>-1.6883999477825899E-5</v>
      </c>
      <c r="IR353">
        <v>-3</v>
      </c>
      <c r="IS353">
        <v>1845</v>
      </c>
      <c r="IT353">
        <v>1</v>
      </c>
      <c r="IU353">
        <v>26</v>
      </c>
      <c r="IV353">
        <v>23245.200000000001</v>
      </c>
      <c r="IW353">
        <v>23245.1</v>
      </c>
      <c r="IX353">
        <v>1.7565900000000001</v>
      </c>
      <c r="IY353">
        <v>2.6086399999999998</v>
      </c>
      <c r="IZ353">
        <v>1.5478499999999999</v>
      </c>
      <c r="JA353">
        <v>2.3059099999999999</v>
      </c>
      <c r="JB353">
        <v>1.3464400000000001</v>
      </c>
      <c r="JC353">
        <v>2.3132299999999999</v>
      </c>
      <c r="JD353">
        <v>33.266300000000001</v>
      </c>
      <c r="JE353">
        <v>24.210100000000001</v>
      </c>
      <c r="JF353">
        <v>18</v>
      </c>
      <c r="JG353">
        <v>497.23599999999999</v>
      </c>
      <c r="JH353">
        <v>408.72699999999998</v>
      </c>
      <c r="JI353">
        <v>25.000299999999999</v>
      </c>
      <c r="JJ353">
        <v>26.431000000000001</v>
      </c>
      <c r="JK353">
        <v>30.0001</v>
      </c>
      <c r="JL353">
        <v>26.357800000000001</v>
      </c>
      <c r="JM353">
        <v>26.298200000000001</v>
      </c>
      <c r="JN353">
        <v>35.204300000000003</v>
      </c>
      <c r="JO353">
        <v>33.442799999999998</v>
      </c>
      <c r="JP353">
        <v>56.980600000000003</v>
      </c>
      <c r="JQ353">
        <v>25</v>
      </c>
      <c r="JR353">
        <v>823.78300000000002</v>
      </c>
      <c r="JS353">
        <v>16.734999999999999</v>
      </c>
      <c r="JT353">
        <v>102.42</v>
      </c>
      <c r="JU353">
        <v>103.15300000000001</v>
      </c>
    </row>
    <row r="354" spans="1:281" x14ac:dyDescent="0.2">
      <c r="A354">
        <v>338</v>
      </c>
      <c r="B354">
        <v>1658946341</v>
      </c>
      <c r="C354">
        <v>4547.9000000953702</v>
      </c>
      <c r="D354" t="s">
        <v>1102</v>
      </c>
      <c r="E354" t="s">
        <v>1103</v>
      </c>
      <c r="F354">
        <v>5</v>
      </c>
      <c r="G354" t="s">
        <v>1005</v>
      </c>
      <c r="H354" t="s">
        <v>416</v>
      </c>
      <c r="I354">
        <v>1658946333.5</v>
      </c>
      <c r="J354">
        <f t="shared" si="250"/>
        <v>4.9750746410161164E-3</v>
      </c>
      <c r="K354">
        <f t="shared" si="251"/>
        <v>4.975074641016116</v>
      </c>
      <c r="L354">
        <f t="shared" si="252"/>
        <v>33.752627131016837</v>
      </c>
      <c r="M354">
        <f t="shared" si="253"/>
        <v>733.76570370370405</v>
      </c>
      <c r="N354">
        <f t="shared" si="254"/>
        <v>499.82380913252382</v>
      </c>
      <c r="O354">
        <f t="shared" si="255"/>
        <v>45.158552397069435</v>
      </c>
      <c r="P354">
        <f t="shared" si="256"/>
        <v>66.294955087044642</v>
      </c>
      <c r="Q354">
        <f t="shared" si="257"/>
        <v>0.26325142455035988</v>
      </c>
      <c r="R354">
        <f t="shared" si="258"/>
        <v>2.7518304685588402</v>
      </c>
      <c r="S354">
        <f t="shared" si="259"/>
        <v>0.25001797801341902</v>
      </c>
      <c r="T354">
        <f t="shared" si="260"/>
        <v>0.15739475458159508</v>
      </c>
      <c r="U354">
        <f t="shared" si="261"/>
        <v>321.51096560543522</v>
      </c>
      <c r="V354">
        <f t="shared" si="262"/>
        <v>27.961498085227152</v>
      </c>
      <c r="W354">
        <f t="shared" si="263"/>
        <v>27.961498085227152</v>
      </c>
      <c r="X354">
        <f t="shared" si="264"/>
        <v>3.7863303854641694</v>
      </c>
      <c r="Y354">
        <f t="shared" si="265"/>
        <v>56.104238280723109</v>
      </c>
      <c r="Z354">
        <f t="shared" si="266"/>
        <v>2.0465223309442555</v>
      </c>
      <c r="AA354">
        <f t="shared" si="267"/>
        <v>3.6477143147444204</v>
      </c>
      <c r="AB354">
        <f t="shared" si="268"/>
        <v>1.7398080545199139</v>
      </c>
      <c r="AC354">
        <f t="shared" si="269"/>
        <v>-219.40079166881074</v>
      </c>
      <c r="AD354">
        <f t="shared" si="270"/>
        <v>-94.662269847631904</v>
      </c>
      <c r="AE354">
        <f t="shared" si="271"/>
        <v>-7.4716736385167657</v>
      </c>
      <c r="AF354">
        <f t="shared" si="272"/>
        <v>-2.3769549524217837E-2</v>
      </c>
      <c r="AG354">
        <f t="shared" si="273"/>
        <v>52.970984693716503</v>
      </c>
      <c r="AH354">
        <f t="shared" si="274"/>
        <v>4.9792940712387681</v>
      </c>
      <c r="AI354">
        <f t="shared" si="275"/>
        <v>33.752627131016837</v>
      </c>
      <c r="AJ354">
        <v>831.94770332121197</v>
      </c>
      <c r="AK354">
        <v>774.36083636363696</v>
      </c>
      <c r="AL354">
        <v>3.4188135064934202</v>
      </c>
      <c r="AM354">
        <v>66.33</v>
      </c>
      <c r="AN354">
        <f t="shared" si="276"/>
        <v>4.975074641016116</v>
      </c>
      <c r="AO354">
        <v>16.793476975237201</v>
      </c>
      <c r="AP354">
        <v>22.622743636363602</v>
      </c>
      <c r="AQ354">
        <v>8.4790666095830398E-4</v>
      </c>
      <c r="AR354">
        <v>88.640650729912196</v>
      </c>
      <c r="AS354">
        <v>0</v>
      </c>
      <c r="AT354">
        <v>0</v>
      </c>
      <c r="AU354">
        <f t="shared" si="277"/>
        <v>1</v>
      </c>
      <c r="AV354">
        <f t="shared" si="278"/>
        <v>0</v>
      </c>
      <c r="AW354">
        <f t="shared" si="279"/>
        <v>47644.192526515311</v>
      </c>
      <c r="AX354" t="s">
        <v>417</v>
      </c>
      <c r="AY354" t="s">
        <v>417</v>
      </c>
      <c r="AZ354">
        <v>0</v>
      </c>
      <c r="BA354">
        <v>0</v>
      </c>
      <c r="BB354" t="e">
        <f t="shared" si="280"/>
        <v>#DIV/0!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 t="e">
        <f t="shared" si="281"/>
        <v>#DIV/0!</v>
      </c>
      <c r="BI354">
        <v>0.5</v>
      </c>
      <c r="BJ354">
        <f t="shared" si="282"/>
        <v>1681.1982329561829</v>
      </c>
      <c r="BK354">
        <f t="shared" si="283"/>
        <v>33.752627131016837</v>
      </c>
      <c r="BL354" t="e">
        <f t="shared" si="284"/>
        <v>#DIV/0!</v>
      </c>
      <c r="BM354">
        <f t="shared" si="285"/>
        <v>2.0076530220750316E-2</v>
      </c>
      <c r="BN354" t="e">
        <f t="shared" si="286"/>
        <v>#DIV/0!</v>
      </c>
      <c r="BO354" t="e">
        <f t="shared" si="287"/>
        <v>#DIV/0!</v>
      </c>
      <c r="BP354" t="s">
        <v>417</v>
      </c>
      <c r="BQ354">
        <v>0</v>
      </c>
      <c r="BR354" t="e">
        <f t="shared" si="288"/>
        <v>#DIV/0!</v>
      </c>
      <c r="BS354" t="e">
        <f t="shared" si="289"/>
        <v>#DIV/0!</v>
      </c>
      <c r="BT354" t="e">
        <f t="shared" si="290"/>
        <v>#DIV/0!</v>
      </c>
      <c r="BU354" t="e">
        <f t="shared" si="291"/>
        <v>#DIV/0!</v>
      </c>
      <c r="BV354" t="e">
        <f t="shared" si="292"/>
        <v>#DIV/0!</v>
      </c>
      <c r="BW354" t="e">
        <f t="shared" si="293"/>
        <v>#DIV/0!</v>
      </c>
      <c r="BX354" t="e">
        <f t="shared" si="294"/>
        <v>#DIV/0!</v>
      </c>
      <c r="BY354" t="e">
        <f t="shared" si="295"/>
        <v>#DIV/0!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 t="shared" si="296"/>
        <v>2000.00111111111</v>
      </c>
      <c r="CS354">
        <f t="shared" si="297"/>
        <v>1681.1982329561829</v>
      </c>
      <c r="CT354">
        <f t="shared" si="298"/>
        <v>0.84059864947884222</v>
      </c>
      <c r="CU354">
        <f t="shared" si="299"/>
        <v>0.16075539349416576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1658946333.5</v>
      </c>
      <c r="DB354">
        <v>733.76570370370405</v>
      </c>
      <c r="DC354">
        <v>801.71140740740702</v>
      </c>
      <c r="DD354">
        <v>22.6513148148148</v>
      </c>
      <c r="DE354">
        <v>16.811837037037002</v>
      </c>
      <c r="DF354">
        <v>726.03770370370398</v>
      </c>
      <c r="DG354">
        <v>22.261414814814799</v>
      </c>
      <c r="DH354">
        <v>500.02825925925902</v>
      </c>
      <c r="DI354">
        <v>90.301722222222196</v>
      </c>
      <c r="DJ354">
        <v>4.7219888888888902E-2</v>
      </c>
      <c r="DK354">
        <v>27.3234259259259</v>
      </c>
      <c r="DL354">
        <v>27.024640740740701</v>
      </c>
      <c r="DM354">
        <v>999.9</v>
      </c>
      <c r="DN354">
        <v>0</v>
      </c>
      <c r="DO354">
        <v>0</v>
      </c>
      <c r="DP354">
        <v>9988.3333333333303</v>
      </c>
      <c r="DQ354">
        <v>0</v>
      </c>
      <c r="DR354">
        <v>15.832100000000001</v>
      </c>
      <c r="DS354">
        <v>-67.945588888888906</v>
      </c>
      <c r="DT354">
        <v>750.77137037037005</v>
      </c>
      <c r="DU354">
        <v>815.41977777777799</v>
      </c>
      <c r="DV354">
        <v>5.8394762962962998</v>
      </c>
      <c r="DW354">
        <v>801.71140740740702</v>
      </c>
      <c r="DX354">
        <v>16.811837037037002</v>
      </c>
      <c r="DY354">
        <v>2.0454518518518499</v>
      </c>
      <c r="DZ354">
        <v>1.5181374074074101</v>
      </c>
      <c r="EA354">
        <v>17.800633333333298</v>
      </c>
      <c r="EB354">
        <v>13.1520555555556</v>
      </c>
      <c r="EC354">
        <v>2000.00111111111</v>
      </c>
      <c r="ED354">
        <v>0.97999499999999995</v>
      </c>
      <c r="EE354">
        <v>2.0004999999999998E-2</v>
      </c>
      <c r="EF354">
        <v>0</v>
      </c>
      <c r="EG354">
        <v>904.30533333333301</v>
      </c>
      <c r="EH354">
        <v>5.0006300000000001</v>
      </c>
      <c r="EI354">
        <v>17813.211111111101</v>
      </c>
      <c r="EJ354">
        <v>17256.888888888901</v>
      </c>
      <c r="EK354">
        <v>38.375</v>
      </c>
      <c r="EL354">
        <v>38.316666666666698</v>
      </c>
      <c r="EM354">
        <v>37.875</v>
      </c>
      <c r="EN354">
        <v>37.561999999999998</v>
      </c>
      <c r="EO354">
        <v>39.347000000000001</v>
      </c>
      <c r="EP354">
        <v>1955.09111111111</v>
      </c>
      <c r="EQ354">
        <v>39.909999999999997</v>
      </c>
      <c r="ER354">
        <v>0</v>
      </c>
      <c r="ES354">
        <v>1658946342</v>
      </c>
      <c r="ET354">
        <v>0</v>
      </c>
      <c r="EU354">
        <v>904.360461538462</v>
      </c>
      <c r="EV354">
        <v>7.6580512709039796</v>
      </c>
      <c r="EW354">
        <v>153.95897414831299</v>
      </c>
      <c r="EX354">
        <v>17813.757692307699</v>
      </c>
      <c r="EY354">
        <v>15</v>
      </c>
      <c r="EZ354">
        <v>0</v>
      </c>
      <c r="FA354" t="s">
        <v>419</v>
      </c>
      <c r="FB354">
        <v>1657551626.5</v>
      </c>
      <c r="FC354">
        <v>1657551629</v>
      </c>
      <c r="FD354">
        <v>0</v>
      </c>
      <c r="FE354">
        <v>0.40300000000000002</v>
      </c>
      <c r="FF354">
        <v>8.9999999999999993E-3</v>
      </c>
      <c r="FG354">
        <v>9.41</v>
      </c>
      <c r="FH354">
        <v>8.6999999999999994E-2</v>
      </c>
      <c r="FI354">
        <v>417</v>
      </c>
      <c r="FJ354">
        <v>17</v>
      </c>
      <c r="FK354">
        <v>1.61</v>
      </c>
      <c r="FL354">
        <v>0.59</v>
      </c>
      <c r="FM354">
        <v>-67.667748780487798</v>
      </c>
      <c r="FN354">
        <v>-6.0056864111499397</v>
      </c>
      <c r="FO354">
        <v>0.72773536704610697</v>
      </c>
      <c r="FP354">
        <v>0</v>
      </c>
      <c r="FQ354">
        <v>903.94332352941205</v>
      </c>
      <c r="FR354">
        <v>8.3236210779191193</v>
      </c>
      <c r="FS354">
        <v>0.85084697319748104</v>
      </c>
      <c r="FT354">
        <v>0</v>
      </c>
      <c r="FU354">
        <v>5.8417731707317104</v>
      </c>
      <c r="FV354">
        <v>2.7405574912948401E-3</v>
      </c>
      <c r="FW354">
        <v>9.5121543401252198E-3</v>
      </c>
      <c r="FX354">
        <v>1</v>
      </c>
      <c r="FY354">
        <v>1</v>
      </c>
      <c r="FZ354">
        <v>3</v>
      </c>
      <c r="GA354" t="s">
        <v>438</v>
      </c>
      <c r="GB354">
        <v>2.97356</v>
      </c>
      <c r="GC354">
        <v>2.7014100000000001</v>
      </c>
      <c r="GD354">
        <v>0.13855200000000001</v>
      </c>
      <c r="GE354">
        <v>0.147651</v>
      </c>
      <c r="GF354">
        <v>9.9058499999999994E-2</v>
      </c>
      <c r="GG354">
        <v>8.1000699999999995E-2</v>
      </c>
      <c r="GH354">
        <v>33580.199999999997</v>
      </c>
      <c r="GI354">
        <v>36316.199999999997</v>
      </c>
      <c r="GJ354">
        <v>35323.199999999997</v>
      </c>
      <c r="GK354">
        <v>38640.400000000001</v>
      </c>
      <c r="GL354">
        <v>45118.1</v>
      </c>
      <c r="GM354">
        <v>51281.4</v>
      </c>
      <c r="GN354">
        <v>55208.6</v>
      </c>
      <c r="GO354">
        <v>61967.7</v>
      </c>
      <c r="GP354">
        <v>1.9843999999999999</v>
      </c>
      <c r="GQ354">
        <v>1.8455999999999999</v>
      </c>
      <c r="GR354">
        <v>0.10100000000000001</v>
      </c>
      <c r="GS354">
        <v>0</v>
      </c>
      <c r="GT354">
        <v>25.363099999999999</v>
      </c>
      <c r="GU354">
        <v>999.9</v>
      </c>
      <c r="GV354">
        <v>52.204000000000001</v>
      </c>
      <c r="GW354">
        <v>29.094000000000001</v>
      </c>
      <c r="GX354">
        <v>23.377800000000001</v>
      </c>
      <c r="GY354">
        <v>60.519799999999996</v>
      </c>
      <c r="GZ354">
        <v>47.151400000000002</v>
      </c>
      <c r="HA354">
        <v>1</v>
      </c>
      <c r="HB354">
        <v>-6.4532500000000007E-2</v>
      </c>
      <c r="HC354">
        <v>8.56209E-2</v>
      </c>
      <c r="HD354">
        <v>20.113299999999999</v>
      </c>
      <c r="HE354">
        <v>5.20052</v>
      </c>
      <c r="HF354">
        <v>12.006399999999999</v>
      </c>
      <c r="HG354">
        <v>4.976</v>
      </c>
      <c r="HH354">
        <v>3.2938000000000001</v>
      </c>
      <c r="HI354">
        <v>9999</v>
      </c>
      <c r="HJ354">
        <v>9999</v>
      </c>
      <c r="HK354">
        <v>9999</v>
      </c>
      <c r="HL354">
        <v>619.9</v>
      </c>
      <c r="HM354">
        <v>1.8631599999999999</v>
      </c>
      <c r="HN354">
        <v>1.8680399999999999</v>
      </c>
      <c r="HO354">
        <v>1.8677999999999999</v>
      </c>
      <c r="HP354">
        <v>1.8690500000000001</v>
      </c>
      <c r="HQ354">
        <v>1.86981</v>
      </c>
      <c r="HR354">
        <v>1.8658399999999999</v>
      </c>
      <c r="HS354">
        <v>1.8669100000000001</v>
      </c>
      <c r="HT354">
        <v>1.86829</v>
      </c>
      <c r="HU354">
        <v>5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7.8630000000000004</v>
      </c>
      <c r="II354">
        <v>0.38869999999999999</v>
      </c>
      <c r="IJ354">
        <v>3.6346291650323699</v>
      </c>
      <c r="IK354">
        <v>5.6267518783259399E-3</v>
      </c>
      <c r="IL354">
        <v>2.30191766742704E-7</v>
      </c>
      <c r="IM354">
        <v>-2.9562642023804099E-10</v>
      </c>
      <c r="IN354">
        <v>-4.4408053959193901E-2</v>
      </c>
      <c r="IO354">
        <v>-1.77651730019769E-2</v>
      </c>
      <c r="IP354">
        <v>2.0502542247495602E-3</v>
      </c>
      <c r="IQ354">
        <v>-1.6883999477825899E-5</v>
      </c>
      <c r="IR354">
        <v>-3</v>
      </c>
      <c r="IS354">
        <v>1845</v>
      </c>
      <c r="IT354">
        <v>1</v>
      </c>
      <c r="IU354">
        <v>26</v>
      </c>
      <c r="IV354">
        <v>23245.200000000001</v>
      </c>
      <c r="IW354">
        <v>23245.200000000001</v>
      </c>
      <c r="IX354">
        <v>1.78223</v>
      </c>
      <c r="IY354">
        <v>2.6037599999999999</v>
      </c>
      <c r="IZ354">
        <v>1.5478499999999999</v>
      </c>
      <c r="JA354">
        <v>2.3059099999999999</v>
      </c>
      <c r="JB354">
        <v>1.3464400000000001</v>
      </c>
      <c r="JC354">
        <v>2.3901400000000002</v>
      </c>
      <c r="JD354">
        <v>33.266300000000001</v>
      </c>
      <c r="JE354">
        <v>24.218800000000002</v>
      </c>
      <c r="JF354">
        <v>18</v>
      </c>
      <c r="JG354">
        <v>497.51900000000001</v>
      </c>
      <c r="JH354">
        <v>408.63200000000001</v>
      </c>
      <c r="JI354">
        <v>25.0002</v>
      </c>
      <c r="JJ354">
        <v>26.431000000000001</v>
      </c>
      <c r="JK354">
        <v>30.0001</v>
      </c>
      <c r="JL354">
        <v>26.36</v>
      </c>
      <c r="JM354">
        <v>26.3004</v>
      </c>
      <c r="JN354">
        <v>35.798499999999997</v>
      </c>
      <c r="JO354">
        <v>33.714799999999997</v>
      </c>
      <c r="JP354">
        <v>56.980600000000003</v>
      </c>
      <c r="JQ354">
        <v>25</v>
      </c>
      <c r="JR354">
        <v>843.85</v>
      </c>
      <c r="JS354">
        <v>16.717600000000001</v>
      </c>
      <c r="JT354">
        <v>102.419</v>
      </c>
      <c r="JU354">
        <v>103.15300000000001</v>
      </c>
    </row>
    <row r="355" spans="1:281" x14ac:dyDescent="0.2">
      <c r="A355">
        <v>339</v>
      </c>
      <c r="B355">
        <v>1658946346</v>
      </c>
      <c r="C355">
        <v>4552.9000000953702</v>
      </c>
      <c r="D355" t="s">
        <v>1104</v>
      </c>
      <c r="E355" t="s">
        <v>1105</v>
      </c>
      <c r="F355">
        <v>5</v>
      </c>
      <c r="G355" t="s">
        <v>1005</v>
      </c>
      <c r="H355" t="s">
        <v>416</v>
      </c>
      <c r="I355">
        <v>1658946338.2142899</v>
      </c>
      <c r="J355">
        <f t="shared" si="250"/>
        <v>4.9820555527281749E-3</v>
      </c>
      <c r="K355">
        <f t="shared" si="251"/>
        <v>4.9820555527281751</v>
      </c>
      <c r="L355">
        <f t="shared" si="252"/>
        <v>34.417368992288658</v>
      </c>
      <c r="M355">
        <f t="shared" si="253"/>
        <v>749.17989285714305</v>
      </c>
      <c r="N355">
        <f t="shared" si="254"/>
        <v>510.77577503591237</v>
      </c>
      <c r="O355">
        <f t="shared" si="255"/>
        <v>46.148263230577363</v>
      </c>
      <c r="P355">
        <f t="shared" si="256"/>
        <v>67.687922161532327</v>
      </c>
      <c r="Q355">
        <f t="shared" si="257"/>
        <v>0.26348487184488056</v>
      </c>
      <c r="R355">
        <f t="shared" si="258"/>
        <v>2.7527798247305877</v>
      </c>
      <c r="S355">
        <f t="shared" si="259"/>
        <v>0.25023290398554404</v>
      </c>
      <c r="T355">
        <f t="shared" si="260"/>
        <v>0.15753064125410482</v>
      </c>
      <c r="U355">
        <f t="shared" si="261"/>
        <v>321.51118727210263</v>
      </c>
      <c r="V355">
        <f t="shared" si="262"/>
        <v>27.959210749332321</v>
      </c>
      <c r="W355">
        <f t="shared" si="263"/>
        <v>27.959210749332321</v>
      </c>
      <c r="X355">
        <f t="shared" si="264"/>
        <v>3.7858253864883382</v>
      </c>
      <c r="Y355">
        <f t="shared" si="265"/>
        <v>56.064254888931487</v>
      </c>
      <c r="Z355">
        <f t="shared" si="266"/>
        <v>2.0450444830247068</v>
      </c>
      <c r="AA355">
        <f t="shared" si="267"/>
        <v>3.6476797686442644</v>
      </c>
      <c r="AB355">
        <f t="shared" si="268"/>
        <v>1.7407809034636315</v>
      </c>
      <c r="AC355">
        <f t="shared" si="269"/>
        <v>-219.70864987531252</v>
      </c>
      <c r="AD355">
        <f t="shared" si="270"/>
        <v>-94.379457499118956</v>
      </c>
      <c r="AE355">
        <f t="shared" si="271"/>
        <v>-7.4466912008268134</v>
      </c>
      <c r="AF355">
        <f t="shared" si="272"/>
        <v>-2.361130315566129E-2</v>
      </c>
      <c r="AG355">
        <f t="shared" si="273"/>
        <v>53.249178158264563</v>
      </c>
      <c r="AH355">
        <f t="shared" si="274"/>
        <v>4.9926395793453198</v>
      </c>
      <c r="AI355">
        <f t="shared" si="275"/>
        <v>34.417368992288658</v>
      </c>
      <c r="AJ355">
        <v>848.72306831515198</v>
      </c>
      <c r="AK355">
        <v>790.85043030302995</v>
      </c>
      <c r="AL355">
        <v>3.30951601731587</v>
      </c>
      <c r="AM355">
        <v>66.33</v>
      </c>
      <c r="AN355">
        <f t="shared" si="276"/>
        <v>4.9820555527281751</v>
      </c>
      <c r="AO355">
        <v>16.751412636262799</v>
      </c>
      <c r="AP355">
        <v>22.60708</v>
      </c>
      <c r="AQ355">
        <v>-1.9813057730814899E-3</v>
      </c>
      <c r="AR355">
        <v>88.640650729912196</v>
      </c>
      <c r="AS355">
        <v>0</v>
      </c>
      <c r="AT355">
        <v>0</v>
      </c>
      <c r="AU355">
        <f t="shared" si="277"/>
        <v>1</v>
      </c>
      <c r="AV355">
        <f t="shared" si="278"/>
        <v>0</v>
      </c>
      <c r="AW355">
        <f t="shared" si="279"/>
        <v>47669.934633455559</v>
      </c>
      <c r="AX355" t="s">
        <v>417</v>
      </c>
      <c r="AY355" t="s">
        <v>417</v>
      </c>
      <c r="AZ355">
        <v>0</v>
      </c>
      <c r="BA355">
        <v>0</v>
      </c>
      <c r="BB355" t="e">
        <f t="shared" si="280"/>
        <v>#DIV/0!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 t="e">
        <f t="shared" si="281"/>
        <v>#DIV/0!</v>
      </c>
      <c r="BI355">
        <v>0.5</v>
      </c>
      <c r="BJ355">
        <f t="shared" si="282"/>
        <v>1681.1993996228512</v>
      </c>
      <c r="BK355">
        <f t="shared" si="283"/>
        <v>34.417368992288658</v>
      </c>
      <c r="BL355" t="e">
        <f t="shared" si="284"/>
        <v>#DIV/0!</v>
      </c>
      <c r="BM355">
        <f t="shared" si="285"/>
        <v>2.0471913682582575E-2</v>
      </c>
      <c r="BN355" t="e">
        <f t="shared" si="286"/>
        <v>#DIV/0!</v>
      </c>
      <c r="BO355" t="e">
        <f t="shared" si="287"/>
        <v>#DIV/0!</v>
      </c>
      <c r="BP355" t="s">
        <v>417</v>
      </c>
      <c r="BQ355">
        <v>0</v>
      </c>
      <c r="BR355" t="e">
        <f t="shared" si="288"/>
        <v>#DIV/0!</v>
      </c>
      <c r="BS355" t="e">
        <f t="shared" si="289"/>
        <v>#DIV/0!</v>
      </c>
      <c r="BT355" t="e">
        <f t="shared" si="290"/>
        <v>#DIV/0!</v>
      </c>
      <c r="BU355" t="e">
        <f t="shared" si="291"/>
        <v>#DIV/0!</v>
      </c>
      <c r="BV355" t="e">
        <f t="shared" si="292"/>
        <v>#DIV/0!</v>
      </c>
      <c r="BW355" t="e">
        <f t="shared" si="293"/>
        <v>#DIV/0!</v>
      </c>
      <c r="BX355" t="e">
        <f t="shared" si="294"/>
        <v>#DIV/0!</v>
      </c>
      <c r="BY355" t="e">
        <f t="shared" si="295"/>
        <v>#DIV/0!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 t="shared" si="296"/>
        <v>2000.0025000000001</v>
      </c>
      <c r="CS355">
        <f t="shared" si="297"/>
        <v>1681.1993996228512</v>
      </c>
      <c r="CT355">
        <f t="shared" si="298"/>
        <v>0.84059864906311421</v>
      </c>
      <c r="CU355">
        <f t="shared" si="299"/>
        <v>0.16075539269181044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1658946338.2142899</v>
      </c>
      <c r="DB355">
        <v>749.17989285714305</v>
      </c>
      <c r="DC355">
        <v>817.56339285714296</v>
      </c>
      <c r="DD355">
        <v>22.6348535714286</v>
      </c>
      <c r="DE355">
        <v>16.7796357142857</v>
      </c>
      <c r="DF355">
        <v>741.36782142857101</v>
      </c>
      <c r="DG355">
        <v>22.2457142857143</v>
      </c>
      <c r="DH355">
        <v>500.029071428571</v>
      </c>
      <c r="DI355">
        <v>90.301935714285705</v>
      </c>
      <c r="DJ355">
        <v>4.7422039285714299E-2</v>
      </c>
      <c r="DK355">
        <v>27.323264285714298</v>
      </c>
      <c r="DL355">
        <v>27.021132142857098</v>
      </c>
      <c r="DM355">
        <v>999.9</v>
      </c>
      <c r="DN355">
        <v>0</v>
      </c>
      <c r="DO355">
        <v>0</v>
      </c>
      <c r="DP355">
        <v>9993.9285714285706</v>
      </c>
      <c r="DQ355">
        <v>0</v>
      </c>
      <c r="DR355">
        <v>15.832100000000001</v>
      </c>
      <c r="DS355">
        <v>-68.383414285714295</v>
      </c>
      <c r="DT355">
        <v>766.53007142857098</v>
      </c>
      <c r="DU355">
        <v>831.51553571428599</v>
      </c>
      <c r="DV355">
        <v>5.8552103571428598</v>
      </c>
      <c r="DW355">
        <v>817.56339285714296</v>
      </c>
      <c r="DX355">
        <v>16.7796357142857</v>
      </c>
      <c r="DY355">
        <v>2.04397035714286</v>
      </c>
      <c r="DZ355">
        <v>1.51523428571429</v>
      </c>
      <c r="EA355">
        <v>17.789128571428598</v>
      </c>
      <c r="EB355">
        <v>13.1227357142857</v>
      </c>
      <c r="EC355">
        <v>2000.0025000000001</v>
      </c>
      <c r="ED355">
        <v>0.97999499999999995</v>
      </c>
      <c r="EE355">
        <v>2.0004999999999998E-2</v>
      </c>
      <c r="EF355">
        <v>0</v>
      </c>
      <c r="EG355">
        <v>904.81992857142802</v>
      </c>
      <c r="EH355">
        <v>5.0006300000000001</v>
      </c>
      <c r="EI355">
        <v>17824.071428571398</v>
      </c>
      <c r="EJ355">
        <v>17256.9035714286</v>
      </c>
      <c r="EK355">
        <v>38.375</v>
      </c>
      <c r="EL355">
        <v>38.316499999999998</v>
      </c>
      <c r="EM355">
        <v>37.875</v>
      </c>
      <c r="EN355">
        <v>37.561999999999998</v>
      </c>
      <c r="EO355">
        <v>39.33</v>
      </c>
      <c r="EP355">
        <v>1955.0925</v>
      </c>
      <c r="EQ355">
        <v>39.909999999999997</v>
      </c>
      <c r="ER355">
        <v>0</v>
      </c>
      <c r="ES355">
        <v>1658946346.8</v>
      </c>
      <c r="ET355">
        <v>0</v>
      </c>
      <c r="EU355">
        <v>904.85926923076897</v>
      </c>
      <c r="EV355">
        <v>5.1394530001682002</v>
      </c>
      <c r="EW355">
        <v>119.00512830223001</v>
      </c>
      <c r="EX355">
        <v>17824.719230769198</v>
      </c>
      <c r="EY355">
        <v>15</v>
      </c>
      <c r="EZ355">
        <v>0</v>
      </c>
      <c r="FA355" t="s">
        <v>419</v>
      </c>
      <c r="FB355">
        <v>1657551626.5</v>
      </c>
      <c r="FC355">
        <v>1657551629</v>
      </c>
      <c r="FD355">
        <v>0</v>
      </c>
      <c r="FE355">
        <v>0.40300000000000002</v>
      </c>
      <c r="FF355">
        <v>8.9999999999999993E-3</v>
      </c>
      <c r="FG355">
        <v>9.41</v>
      </c>
      <c r="FH355">
        <v>8.6999999999999994E-2</v>
      </c>
      <c r="FI355">
        <v>417</v>
      </c>
      <c r="FJ355">
        <v>17</v>
      </c>
      <c r="FK355">
        <v>1.61</v>
      </c>
      <c r="FL355">
        <v>0.59</v>
      </c>
      <c r="FM355">
        <v>-68.036056097561001</v>
      </c>
      <c r="FN355">
        <v>-4.9277707317073602</v>
      </c>
      <c r="FO355">
        <v>0.61863028599923997</v>
      </c>
      <c r="FP355">
        <v>0</v>
      </c>
      <c r="FQ355">
        <v>904.37658823529398</v>
      </c>
      <c r="FR355">
        <v>7.0154621839330202</v>
      </c>
      <c r="FS355">
        <v>0.72896389475858603</v>
      </c>
      <c r="FT355">
        <v>0</v>
      </c>
      <c r="FU355">
        <v>5.8464209756097603</v>
      </c>
      <c r="FV355">
        <v>0.11848369337980399</v>
      </c>
      <c r="FW355">
        <v>1.5583783754959999E-2</v>
      </c>
      <c r="FX355">
        <v>0</v>
      </c>
      <c r="FY355">
        <v>0</v>
      </c>
      <c r="FZ355">
        <v>3</v>
      </c>
      <c r="GA355" t="s">
        <v>429</v>
      </c>
      <c r="GB355">
        <v>2.9735999999999998</v>
      </c>
      <c r="GC355">
        <v>2.70153</v>
      </c>
      <c r="GD355">
        <v>0.14056299999999999</v>
      </c>
      <c r="GE355">
        <v>0.14972099999999999</v>
      </c>
      <c r="GF355">
        <v>9.8990800000000004E-2</v>
      </c>
      <c r="GG355">
        <v>8.0821900000000002E-2</v>
      </c>
      <c r="GH355">
        <v>33501.800000000003</v>
      </c>
      <c r="GI355">
        <v>36227.599999999999</v>
      </c>
      <c r="GJ355">
        <v>35323.199999999997</v>
      </c>
      <c r="GK355">
        <v>38640</v>
      </c>
      <c r="GL355">
        <v>45121.9</v>
      </c>
      <c r="GM355">
        <v>51291</v>
      </c>
      <c r="GN355">
        <v>55209</v>
      </c>
      <c r="GO355">
        <v>61967.1</v>
      </c>
      <c r="GP355">
        <v>1.984</v>
      </c>
      <c r="GQ355">
        <v>1.8460000000000001</v>
      </c>
      <c r="GR355">
        <v>0.10058300000000001</v>
      </c>
      <c r="GS355">
        <v>0</v>
      </c>
      <c r="GT355">
        <v>25.361000000000001</v>
      </c>
      <c r="GU355">
        <v>999.9</v>
      </c>
      <c r="GV355">
        <v>52.179000000000002</v>
      </c>
      <c r="GW355">
        <v>29.074000000000002</v>
      </c>
      <c r="GX355">
        <v>23.338899999999999</v>
      </c>
      <c r="GY355">
        <v>60.559800000000003</v>
      </c>
      <c r="GZ355">
        <v>47.151400000000002</v>
      </c>
      <c r="HA355">
        <v>1</v>
      </c>
      <c r="HB355">
        <v>-6.4105700000000002E-2</v>
      </c>
      <c r="HC355">
        <v>8.6710200000000001E-2</v>
      </c>
      <c r="HD355">
        <v>20.113299999999999</v>
      </c>
      <c r="HE355">
        <v>5.1993200000000002</v>
      </c>
      <c r="HF355">
        <v>12.0052</v>
      </c>
      <c r="HG355">
        <v>4.9756</v>
      </c>
      <c r="HH355">
        <v>3.2938000000000001</v>
      </c>
      <c r="HI355">
        <v>9999</v>
      </c>
      <c r="HJ355">
        <v>9999</v>
      </c>
      <c r="HK355">
        <v>9999</v>
      </c>
      <c r="HL355">
        <v>619.9</v>
      </c>
      <c r="HM355">
        <v>1.8632500000000001</v>
      </c>
      <c r="HN355">
        <v>1.8680399999999999</v>
      </c>
      <c r="HO355">
        <v>1.8678300000000001</v>
      </c>
      <c r="HP355">
        <v>1.8690500000000001</v>
      </c>
      <c r="HQ355">
        <v>1.86981</v>
      </c>
      <c r="HR355">
        <v>1.8658699999999999</v>
      </c>
      <c r="HS355">
        <v>1.8669100000000001</v>
      </c>
      <c r="HT355">
        <v>1.86829</v>
      </c>
      <c r="HU355">
        <v>5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7.9509999999999996</v>
      </c>
      <c r="II355">
        <v>0.38769999999999999</v>
      </c>
      <c r="IJ355">
        <v>3.6346291650323699</v>
      </c>
      <c r="IK355">
        <v>5.6267518783259399E-3</v>
      </c>
      <c r="IL355">
        <v>2.30191766742704E-7</v>
      </c>
      <c r="IM355">
        <v>-2.9562642023804099E-10</v>
      </c>
      <c r="IN355">
        <v>-4.4408053959193901E-2</v>
      </c>
      <c r="IO355">
        <v>-1.77651730019769E-2</v>
      </c>
      <c r="IP355">
        <v>2.0502542247495602E-3</v>
      </c>
      <c r="IQ355">
        <v>-1.6883999477825899E-5</v>
      </c>
      <c r="IR355">
        <v>-3</v>
      </c>
      <c r="IS355">
        <v>1845</v>
      </c>
      <c r="IT355">
        <v>1</v>
      </c>
      <c r="IU355">
        <v>26</v>
      </c>
      <c r="IV355">
        <v>23245.3</v>
      </c>
      <c r="IW355">
        <v>23245.3</v>
      </c>
      <c r="IX355">
        <v>1.81396</v>
      </c>
      <c r="IY355">
        <v>2.6000999999999999</v>
      </c>
      <c r="IZ355">
        <v>1.5478499999999999</v>
      </c>
      <c r="JA355">
        <v>2.3059099999999999</v>
      </c>
      <c r="JB355">
        <v>1.3464400000000001</v>
      </c>
      <c r="JC355">
        <v>2.36328</v>
      </c>
      <c r="JD355">
        <v>33.266300000000001</v>
      </c>
      <c r="JE355">
        <v>24.218800000000002</v>
      </c>
      <c r="JF355">
        <v>18</v>
      </c>
      <c r="JG355">
        <v>497.27699999999999</v>
      </c>
      <c r="JH355">
        <v>408.87099999999998</v>
      </c>
      <c r="JI355">
        <v>25.0002</v>
      </c>
      <c r="JJ355">
        <v>26.433299999999999</v>
      </c>
      <c r="JK355">
        <v>30.000499999999999</v>
      </c>
      <c r="JL355">
        <v>26.362200000000001</v>
      </c>
      <c r="JM355">
        <v>26.302499999999998</v>
      </c>
      <c r="JN355">
        <v>36.357500000000002</v>
      </c>
      <c r="JO355">
        <v>33.714799999999997</v>
      </c>
      <c r="JP355">
        <v>56.601599999999998</v>
      </c>
      <c r="JQ355">
        <v>25</v>
      </c>
      <c r="JR355">
        <v>857.39800000000002</v>
      </c>
      <c r="JS355">
        <v>16.7087</v>
      </c>
      <c r="JT355">
        <v>102.419</v>
      </c>
      <c r="JU355">
        <v>103.152</v>
      </c>
    </row>
    <row r="356" spans="1:281" x14ac:dyDescent="0.2">
      <c r="A356">
        <v>340</v>
      </c>
      <c r="B356">
        <v>1658946351</v>
      </c>
      <c r="C356">
        <v>4557.9000000953702</v>
      </c>
      <c r="D356" t="s">
        <v>1106</v>
      </c>
      <c r="E356" t="s">
        <v>1107</v>
      </c>
      <c r="F356">
        <v>5</v>
      </c>
      <c r="G356" t="s">
        <v>1005</v>
      </c>
      <c r="H356" t="s">
        <v>416</v>
      </c>
      <c r="I356">
        <v>1658946343.5</v>
      </c>
      <c r="J356">
        <f t="shared" si="250"/>
        <v>5.0065206639320061E-3</v>
      </c>
      <c r="K356">
        <f t="shared" si="251"/>
        <v>5.0065206639320063</v>
      </c>
      <c r="L356">
        <f t="shared" si="252"/>
        <v>34.436696543806669</v>
      </c>
      <c r="M356">
        <f t="shared" si="253"/>
        <v>766.57196296296297</v>
      </c>
      <c r="N356">
        <f t="shared" si="254"/>
        <v>528.57546539212535</v>
      </c>
      <c r="O356">
        <f t="shared" si="255"/>
        <v>47.756146486254579</v>
      </c>
      <c r="P356">
        <f t="shared" si="256"/>
        <v>69.258838808110085</v>
      </c>
      <c r="Q356">
        <f t="shared" si="257"/>
        <v>0.26485511928123806</v>
      </c>
      <c r="R356">
        <f t="shared" si="258"/>
        <v>2.7536998713067242</v>
      </c>
      <c r="S356">
        <f t="shared" si="259"/>
        <v>0.25147295079258181</v>
      </c>
      <c r="T356">
        <f t="shared" si="260"/>
        <v>0.15831656394036192</v>
      </c>
      <c r="U356">
        <f t="shared" si="261"/>
        <v>321.51173404988225</v>
      </c>
      <c r="V356">
        <f t="shared" si="262"/>
        <v>27.950989830066241</v>
      </c>
      <c r="W356">
        <f t="shared" si="263"/>
        <v>27.950989830066241</v>
      </c>
      <c r="X356">
        <f t="shared" si="264"/>
        <v>3.784010853607441</v>
      </c>
      <c r="Y356">
        <f t="shared" si="265"/>
        <v>56.020219767280544</v>
      </c>
      <c r="Z356">
        <f t="shared" si="266"/>
        <v>2.0432837545392246</v>
      </c>
      <c r="AA356">
        <f t="shared" si="267"/>
        <v>3.6474040320217296</v>
      </c>
      <c r="AB356">
        <f t="shared" si="268"/>
        <v>1.7407270990682164</v>
      </c>
      <c r="AC356">
        <f t="shared" si="269"/>
        <v>-220.78756127940147</v>
      </c>
      <c r="AD356">
        <f t="shared" si="270"/>
        <v>-93.382086128218461</v>
      </c>
      <c r="AE356">
        <f t="shared" si="271"/>
        <v>-7.3651855521175795</v>
      </c>
      <c r="AF356">
        <f t="shared" si="272"/>
        <v>-2.3098909855249872E-2</v>
      </c>
      <c r="AG356">
        <f t="shared" si="273"/>
        <v>53.54649458187847</v>
      </c>
      <c r="AH356">
        <f t="shared" si="274"/>
        <v>5.0077411890430295</v>
      </c>
      <c r="AI356">
        <f t="shared" si="275"/>
        <v>34.436696543806669</v>
      </c>
      <c r="AJ356">
        <v>866.15520775757602</v>
      </c>
      <c r="AK356">
        <v>807.91844242424202</v>
      </c>
      <c r="AL356">
        <v>3.38127956709942</v>
      </c>
      <c r="AM356">
        <v>66.33</v>
      </c>
      <c r="AN356">
        <f t="shared" si="276"/>
        <v>5.0065206639320063</v>
      </c>
      <c r="AO356">
        <v>16.696789461357799</v>
      </c>
      <c r="AP356">
        <v>22.582670909090901</v>
      </c>
      <c r="AQ356">
        <v>-2.2265962117027599E-3</v>
      </c>
      <c r="AR356">
        <v>88.640650729912196</v>
      </c>
      <c r="AS356">
        <v>0</v>
      </c>
      <c r="AT356">
        <v>0</v>
      </c>
      <c r="AU356">
        <f t="shared" si="277"/>
        <v>1</v>
      </c>
      <c r="AV356">
        <f t="shared" si="278"/>
        <v>0</v>
      </c>
      <c r="AW356">
        <f t="shared" si="279"/>
        <v>47695.048146620167</v>
      </c>
      <c r="AX356" t="s">
        <v>417</v>
      </c>
      <c r="AY356" t="s">
        <v>417</v>
      </c>
      <c r="AZ356">
        <v>0</v>
      </c>
      <c r="BA356">
        <v>0</v>
      </c>
      <c r="BB356" t="e">
        <f t="shared" si="280"/>
        <v>#DIV/0!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 t="e">
        <f t="shared" si="281"/>
        <v>#DIV/0!</v>
      </c>
      <c r="BI356">
        <v>0.5</v>
      </c>
      <c r="BJ356">
        <f t="shared" si="282"/>
        <v>1681.2022774006325</v>
      </c>
      <c r="BK356">
        <f t="shared" si="283"/>
        <v>34.436696543806669</v>
      </c>
      <c r="BL356" t="e">
        <f t="shared" si="284"/>
        <v>#DIV/0!</v>
      </c>
      <c r="BM356">
        <f t="shared" si="285"/>
        <v>2.0483374907777598E-2</v>
      </c>
      <c r="BN356" t="e">
        <f t="shared" si="286"/>
        <v>#DIV/0!</v>
      </c>
      <c r="BO356" t="e">
        <f t="shared" si="287"/>
        <v>#DIV/0!</v>
      </c>
      <c r="BP356" t="s">
        <v>417</v>
      </c>
      <c r="BQ356">
        <v>0</v>
      </c>
      <c r="BR356" t="e">
        <f t="shared" si="288"/>
        <v>#DIV/0!</v>
      </c>
      <c r="BS356" t="e">
        <f t="shared" si="289"/>
        <v>#DIV/0!</v>
      </c>
      <c r="BT356" t="e">
        <f t="shared" si="290"/>
        <v>#DIV/0!</v>
      </c>
      <c r="BU356" t="e">
        <f t="shared" si="291"/>
        <v>#DIV/0!</v>
      </c>
      <c r="BV356" t="e">
        <f t="shared" si="292"/>
        <v>#DIV/0!</v>
      </c>
      <c r="BW356" t="e">
        <f t="shared" si="293"/>
        <v>#DIV/0!</v>
      </c>
      <c r="BX356" t="e">
        <f t="shared" si="294"/>
        <v>#DIV/0!</v>
      </c>
      <c r="BY356" t="e">
        <f t="shared" si="295"/>
        <v>#DIV/0!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 t="shared" si="296"/>
        <v>2000.0059259259299</v>
      </c>
      <c r="CS356">
        <f t="shared" si="297"/>
        <v>1681.2022774006325</v>
      </c>
      <c r="CT356">
        <f t="shared" si="298"/>
        <v>0.84059864803765372</v>
      </c>
      <c r="CU356">
        <f t="shared" si="299"/>
        <v>0.16075539071267203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1658946343.5</v>
      </c>
      <c r="DB356">
        <v>766.57196296296297</v>
      </c>
      <c r="DC356">
        <v>835.428</v>
      </c>
      <c r="DD356">
        <v>22.6155111111111</v>
      </c>
      <c r="DE356">
        <v>16.742662962962999</v>
      </c>
      <c r="DF356">
        <v>758.66525925925896</v>
      </c>
      <c r="DG356">
        <v>22.2272777777778</v>
      </c>
      <c r="DH356">
        <v>500.045814814815</v>
      </c>
      <c r="DI356">
        <v>90.301314814814802</v>
      </c>
      <c r="DJ356">
        <v>4.7461496296296299E-2</v>
      </c>
      <c r="DK356">
        <v>27.321974074074099</v>
      </c>
      <c r="DL356">
        <v>27.017222222222198</v>
      </c>
      <c r="DM356">
        <v>999.9</v>
      </c>
      <c r="DN356">
        <v>0</v>
      </c>
      <c r="DO356">
        <v>0</v>
      </c>
      <c r="DP356">
        <v>9999.4444444444507</v>
      </c>
      <c r="DQ356">
        <v>0</v>
      </c>
      <c r="DR356">
        <v>15.832100000000001</v>
      </c>
      <c r="DS356">
        <v>-68.855885185185201</v>
      </c>
      <c r="DT356">
        <v>784.30940740740698</v>
      </c>
      <c r="DU356">
        <v>849.65285185185201</v>
      </c>
      <c r="DV356">
        <v>5.87284851851852</v>
      </c>
      <c r="DW356">
        <v>835.428</v>
      </c>
      <c r="DX356">
        <v>16.742662962962999</v>
      </c>
      <c r="DY356">
        <v>2.0422099999999999</v>
      </c>
      <c r="DZ356">
        <v>1.51188518518519</v>
      </c>
      <c r="EA356">
        <v>17.7754444444444</v>
      </c>
      <c r="EB356">
        <v>13.088837037037001</v>
      </c>
      <c r="EC356">
        <v>2000.0059259259299</v>
      </c>
      <c r="ED356">
        <v>0.97999499999999995</v>
      </c>
      <c r="EE356">
        <v>2.0004999999999998E-2</v>
      </c>
      <c r="EF356">
        <v>0</v>
      </c>
      <c r="EG356">
        <v>905.29592592592599</v>
      </c>
      <c r="EH356">
        <v>5.0006300000000001</v>
      </c>
      <c r="EI356">
        <v>17833.288888888899</v>
      </c>
      <c r="EJ356">
        <v>17256.937037037002</v>
      </c>
      <c r="EK356">
        <v>38.375</v>
      </c>
      <c r="EL356">
        <v>38.319000000000003</v>
      </c>
      <c r="EM356">
        <v>37.875</v>
      </c>
      <c r="EN356">
        <v>37.564333333333302</v>
      </c>
      <c r="EO356">
        <v>39.323666666666703</v>
      </c>
      <c r="EP356">
        <v>1955.09592592593</v>
      </c>
      <c r="EQ356">
        <v>39.909999999999997</v>
      </c>
      <c r="ER356">
        <v>0</v>
      </c>
      <c r="ES356">
        <v>1658946352.2</v>
      </c>
      <c r="ET356">
        <v>0</v>
      </c>
      <c r="EU356">
        <v>905.31136000000004</v>
      </c>
      <c r="EV356">
        <v>3.00753846159364</v>
      </c>
      <c r="EW356">
        <v>80.015384619033398</v>
      </c>
      <c r="EX356">
        <v>17834.276000000002</v>
      </c>
      <c r="EY356">
        <v>15</v>
      </c>
      <c r="EZ356">
        <v>0</v>
      </c>
      <c r="FA356" t="s">
        <v>419</v>
      </c>
      <c r="FB356">
        <v>1657551626.5</v>
      </c>
      <c r="FC356">
        <v>1657551629</v>
      </c>
      <c r="FD356">
        <v>0</v>
      </c>
      <c r="FE356">
        <v>0.40300000000000002</v>
      </c>
      <c r="FF356">
        <v>8.9999999999999993E-3</v>
      </c>
      <c r="FG356">
        <v>9.41</v>
      </c>
      <c r="FH356">
        <v>8.6999999999999994E-2</v>
      </c>
      <c r="FI356">
        <v>417</v>
      </c>
      <c r="FJ356">
        <v>17</v>
      </c>
      <c r="FK356">
        <v>1.61</v>
      </c>
      <c r="FL356">
        <v>0.59</v>
      </c>
      <c r="FM356">
        <v>-68.560797560975601</v>
      </c>
      <c r="FN356">
        <v>-5.60727595818814</v>
      </c>
      <c r="FO356">
        <v>0.65867209632855706</v>
      </c>
      <c r="FP356">
        <v>0</v>
      </c>
      <c r="FQ356">
        <v>904.96782352941204</v>
      </c>
      <c r="FR356">
        <v>4.7782123746412699</v>
      </c>
      <c r="FS356">
        <v>0.54054914727788395</v>
      </c>
      <c r="FT356">
        <v>0</v>
      </c>
      <c r="FU356">
        <v>5.8652634146341498</v>
      </c>
      <c r="FV356">
        <v>0.20208731707317201</v>
      </c>
      <c r="FW356">
        <v>2.2704358624180399E-2</v>
      </c>
      <c r="FX356">
        <v>0</v>
      </c>
      <c r="FY356">
        <v>0</v>
      </c>
      <c r="FZ356">
        <v>3</v>
      </c>
      <c r="GA356" t="s">
        <v>429</v>
      </c>
      <c r="GB356">
        <v>2.9727700000000001</v>
      </c>
      <c r="GC356">
        <v>2.7013500000000001</v>
      </c>
      <c r="GD356">
        <v>0.14255899999999999</v>
      </c>
      <c r="GE356">
        <v>0.151531</v>
      </c>
      <c r="GF356">
        <v>9.8919300000000002E-2</v>
      </c>
      <c r="GG356">
        <v>8.0742900000000006E-2</v>
      </c>
      <c r="GH356">
        <v>33423.5</v>
      </c>
      <c r="GI356">
        <v>36150.400000000001</v>
      </c>
      <c r="GJ356">
        <v>35322.6</v>
      </c>
      <c r="GK356">
        <v>38639.9</v>
      </c>
      <c r="GL356">
        <v>45125</v>
      </c>
      <c r="GM356">
        <v>51295.8</v>
      </c>
      <c r="GN356">
        <v>55208.2</v>
      </c>
      <c r="GO356">
        <v>61967.6</v>
      </c>
      <c r="GP356">
        <v>1.9836</v>
      </c>
      <c r="GQ356">
        <v>1.8468</v>
      </c>
      <c r="GR356">
        <v>0.10079100000000001</v>
      </c>
      <c r="GS356">
        <v>0</v>
      </c>
      <c r="GT356">
        <v>25.361000000000001</v>
      </c>
      <c r="GU356">
        <v>999.9</v>
      </c>
      <c r="GV356">
        <v>52.179000000000002</v>
      </c>
      <c r="GW356">
        <v>29.094000000000001</v>
      </c>
      <c r="GX356">
        <v>23.3657</v>
      </c>
      <c r="GY356">
        <v>60.599800000000002</v>
      </c>
      <c r="GZ356">
        <v>47.223599999999998</v>
      </c>
      <c r="HA356">
        <v>1</v>
      </c>
      <c r="HB356">
        <v>-6.3475599999999993E-2</v>
      </c>
      <c r="HC356">
        <v>8.6753800000000006E-2</v>
      </c>
      <c r="HD356">
        <v>20.113</v>
      </c>
      <c r="HE356">
        <v>5.1981200000000003</v>
      </c>
      <c r="HF356">
        <v>12.0052</v>
      </c>
      <c r="HG356">
        <v>4.9756</v>
      </c>
      <c r="HH356">
        <v>3.294</v>
      </c>
      <c r="HI356">
        <v>9999</v>
      </c>
      <c r="HJ356">
        <v>9999</v>
      </c>
      <c r="HK356">
        <v>9999</v>
      </c>
      <c r="HL356">
        <v>619.9</v>
      </c>
      <c r="HM356">
        <v>1.8632500000000001</v>
      </c>
      <c r="HN356">
        <v>1.8681000000000001</v>
      </c>
      <c r="HO356">
        <v>1.8678300000000001</v>
      </c>
      <c r="HP356">
        <v>1.8690500000000001</v>
      </c>
      <c r="HQ356">
        <v>1.86981</v>
      </c>
      <c r="HR356">
        <v>1.8658999999999999</v>
      </c>
      <c r="HS356">
        <v>1.8669100000000001</v>
      </c>
      <c r="HT356">
        <v>1.86829</v>
      </c>
      <c r="HU356">
        <v>5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8.0410000000000004</v>
      </c>
      <c r="II356">
        <v>0.3866</v>
      </c>
      <c r="IJ356">
        <v>3.6346291650323699</v>
      </c>
      <c r="IK356">
        <v>5.6267518783259399E-3</v>
      </c>
      <c r="IL356">
        <v>2.30191766742704E-7</v>
      </c>
      <c r="IM356">
        <v>-2.9562642023804099E-10</v>
      </c>
      <c r="IN356">
        <v>-4.4408053959193901E-2</v>
      </c>
      <c r="IO356">
        <v>-1.77651730019769E-2</v>
      </c>
      <c r="IP356">
        <v>2.0502542247495602E-3</v>
      </c>
      <c r="IQ356">
        <v>-1.6883999477825899E-5</v>
      </c>
      <c r="IR356">
        <v>-3</v>
      </c>
      <c r="IS356">
        <v>1845</v>
      </c>
      <c r="IT356">
        <v>1</v>
      </c>
      <c r="IU356">
        <v>26</v>
      </c>
      <c r="IV356">
        <v>23245.4</v>
      </c>
      <c r="IW356">
        <v>23245.4</v>
      </c>
      <c r="IX356">
        <v>1.8383799999999999</v>
      </c>
      <c r="IY356">
        <v>2.6061999999999999</v>
      </c>
      <c r="IZ356">
        <v>1.5478499999999999</v>
      </c>
      <c r="JA356">
        <v>2.3059099999999999</v>
      </c>
      <c r="JB356">
        <v>1.3464400000000001</v>
      </c>
      <c r="JC356">
        <v>2.3095699999999999</v>
      </c>
      <c r="JD356">
        <v>33.266300000000001</v>
      </c>
      <c r="JE356">
        <v>24.210100000000001</v>
      </c>
      <c r="JF356">
        <v>18</v>
      </c>
      <c r="JG356">
        <v>497.01400000000001</v>
      </c>
      <c r="JH356">
        <v>409.32</v>
      </c>
      <c r="JI356">
        <v>25</v>
      </c>
      <c r="JJ356">
        <v>26.435500000000001</v>
      </c>
      <c r="JK356">
        <v>30.000800000000002</v>
      </c>
      <c r="JL356">
        <v>26.362200000000001</v>
      </c>
      <c r="JM356">
        <v>26.302499999999998</v>
      </c>
      <c r="JN356">
        <v>36.848500000000001</v>
      </c>
      <c r="JO356">
        <v>33.714799999999997</v>
      </c>
      <c r="JP356">
        <v>56.601599999999998</v>
      </c>
      <c r="JQ356">
        <v>25</v>
      </c>
      <c r="JR356">
        <v>877.59299999999996</v>
      </c>
      <c r="JS356">
        <v>16.709199999999999</v>
      </c>
      <c r="JT356">
        <v>102.41800000000001</v>
      </c>
      <c r="JU356">
        <v>103.152</v>
      </c>
    </row>
    <row r="357" spans="1:281" x14ac:dyDescent="0.2">
      <c r="A357">
        <v>341</v>
      </c>
      <c r="B357">
        <v>1658946356</v>
      </c>
      <c r="C357">
        <v>4562.9000000953702</v>
      </c>
      <c r="D357" t="s">
        <v>1108</v>
      </c>
      <c r="E357" t="s">
        <v>1109</v>
      </c>
      <c r="F357">
        <v>5</v>
      </c>
      <c r="G357" t="s">
        <v>1005</v>
      </c>
      <c r="H357" t="s">
        <v>416</v>
      </c>
      <c r="I357">
        <v>1658946348.2142899</v>
      </c>
      <c r="J357">
        <f t="shared" si="250"/>
        <v>5.0028511820244684E-3</v>
      </c>
      <c r="K357">
        <f t="shared" si="251"/>
        <v>5.0028511820244681</v>
      </c>
      <c r="L357">
        <f t="shared" si="252"/>
        <v>34.662507678260027</v>
      </c>
      <c r="M357">
        <f t="shared" si="253"/>
        <v>781.987142857143</v>
      </c>
      <c r="N357">
        <f t="shared" si="254"/>
        <v>541.69415522516192</v>
      </c>
      <c r="O357">
        <f t="shared" si="255"/>
        <v>48.941406684541498</v>
      </c>
      <c r="P357">
        <f t="shared" si="256"/>
        <v>70.651585237699379</v>
      </c>
      <c r="Q357">
        <f t="shared" si="257"/>
        <v>0.26434509105451287</v>
      </c>
      <c r="R357">
        <f t="shared" si="258"/>
        <v>2.7559050903166624</v>
      </c>
      <c r="S357">
        <f t="shared" si="259"/>
        <v>0.25102310980817544</v>
      </c>
      <c r="T357">
        <f t="shared" si="260"/>
        <v>0.1580304041572182</v>
      </c>
      <c r="U357">
        <f t="shared" si="261"/>
        <v>321.51249827210489</v>
      </c>
      <c r="V357">
        <f t="shared" si="262"/>
        <v>27.951381621104264</v>
      </c>
      <c r="W357">
        <f t="shared" si="263"/>
        <v>27.951381621104264</v>
      </c>
      <c r="X357">
        <f t="shared" si="264"/>
        <v>3.7840973130546822</v>
      </c>
      <c r="Y357">
        <f t="shared" si="265"/>
        <v>55.972156971878697</v>
      </c>
      <c r="Z357">
        <f t="shared" si="266"/>
        <v>2.041512024148683</v>
      </c>
      <c r="AA357">
        <f t="shared" si="267"/>
        <v>3.6473706474709759</v>
      </c>
      <c r="AB357">
        <f t="shared" si="268"/>
        <v>1.7425852889059992</v>
      </c>
      <c r="AC357">
        <f t="shared" si="269"/>
        <v>-220.62573712727905</v>
      </c>
      <c r="AD357">
        <f t="shared" si="270"/>
        <v>-93.538289433725637</v>
      </c>
      <c r="AE357">
        <f t="shared" si="271"/>
        <v>-7.3716108908053943</v>
      </c>
      <c r="AF357">
        <f t="shared" si="272"/>
        <v>-2.3139179705211177E-2</v>
      </c>
      <c r="AG357">
        <f t="shared" si="273"/>
        <v>53.538397783114</v>
      </c>
      <c r="AH357">
        <f t="shared" si="274"/>
        <v>5.0178107320979217</v>
      </c>
      <c r="AI357">
        <f t="shared" si="275"/>
        <v>34.662507678260027</v>
      </c>
      <c r="AJ357">
        <v>881.96200780606102</v>
      </c>
      <c r="AK357">
        <v>824.12606060606004</v>
      </c>
      <c r="AL357">
        <v>3.24070822510796</v>
      </c>
      <c r="AM357">
        <v>66.33</v>
      </c>
      <c r="AN357">
        <f t="shared" si="276"/>
        <v>5.0028511820244681</v>
      </c>
      <c r="AO357">
        <v>16.689948759383402</v>
      </c>
      <c r="AP357">
        <v>22.563869090909101</v>
      </c>
      <c r="AQ357">
        <v>-1.0301097903304599E-3</v>
      </c>
      <c r="AR357">
        <v>88.640650729912196</v>
      </c>
      <c r="AS357">
        <v>0</v>
      </c>
      <c r="AT357">
        <v>0</v>
      </c>
      <c r="AU357">
        <f t="shared" si="277"/>
        <v>1</v>
      </c>
      <c r="AV357">
        <f t="shared" si="278"/>
        <v>0</v>
      </c>
      <c r="AW357">
        <f t="shared" si="279"/>
        <v>47754.824815320171</v>
      </c>
      <c r="AX357" t="s">
        <v>417</v>
      </c>
      <c r="AY357" t="s">
        <v>417</v>
      </c>
      <c r="AZ357">
        <v>0</v>
      </c>
      <c r="BA357">
        <v>0</v>
      </c>
      <c r="BB357" t="e">
        <f t="shared" si="280"/>
        <v>#DIV/0!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 t="e">
        <f t="shared" si="281"/>
        <v>#DIV/0!</v>
      </c>
      <c r="BI357">
        <v>0.5</v>
      </c>
      <c r="BJ357">
        <f t="shared" si="282"/>
        <v>1681.206299622849</v>
      </c>
      <c r="BK357">
        <f t="shared" si="283"/>
        <v>34.662507678260027</v>
      </c>
      <c r="BL357" t="e">
        <f t="shared" si="284"/>
        <v>#DIV/0!</v>
      </c>
      <c r="BM357">
        <f t="shared" si="285"/>
        <v>2.061764084873819E-2</v>
      </c>
      <c r="BN357" t="e">
        <f t="shared" si="286"/>
        <v>#DIV/0!</v>
      </c>
      <c r="BO357" t="e">
        <f t="shared" si="287"/>
        <v>#DIV/0!</v>
      </c>
      <c r="BP357" t="s">
        <v>417</v>
      </c>
      <c r="BQ357">
        <v>0</v>
      </c>
      <c r="BR357" t="e">
        <f t="shared" si="288"/>
        <v>#DIV/0!</v>
      </c>
      <c r="BS357" t="e">
        <f t="shared" si="289"/>
        <v>#DIV/0!</v>
      </c>
      <c r="BT357" t="e">
        <f t="shared" si="290"/>
        <v>#DIV/0!</v>
      </c>
      <c r="BU357" t="e">
        <f t="shared" si="291"/>
        <v>#DIV/0!</v>
      </c>
      <c r="BV357" t="e">
        <f t="shared" si="292"/>
        <v>#DIV/0!</v>
      </c>
      <c r="BW357" t="e">
        <f t="shared" si="293"/>
        <v>#DIV/0!</v>
      </c>
      <c r="BX357" t="e">
        <f t="shared" si="294"/>
        <v>#DIV/0!</v>
      </c>
      <c r="BY357" t="e">
        <f t="shared" si="295"/>
        <v>#DIV/0!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 t="shared" si="296"/>
        <v>2000.01071428571</v>
      </c>
      <c r="CS357">
        <f t="shared" si="297"/>
        <v>1681.206299622849</v>
      </c>
      <c r="CT357">
        <f t="shared" si="298"/>
        <v>0.84059864660439088</v>
      </c>
      <c r="CU357">
        <f t="shared" si="299"/>
        <v>0.16075538794647451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1658946348.2142899</v>
      </c>
      <c r="DB357">
        <v>781.987142857143</v>
      </c>
      <c r="DC357">
        <v>850.93432142857102</v>
      </c>
      <c r="DD357">
        <v>22.5959</v>
      </c>
      <c r="DE357">
        <v>16.711228571428599</v>
      </c>
      <c r="DF357">
        <v>773.99678571428603</v>
      </c>
      <c r="DG357">
        <v>22.208567857142899</v>
      </c>
      <c r="DH357">
        <v>500.05464285714299</v>
      </c>
      <c r="DI357">
        <v>90.301382142857094</v>
      </c>
      <c r="DJ357">
        <v>4.7399014285714303E-2</v>
      </c>
      <c r="DK357">
        <v>27.3218178571429</v>
      </c>
      <c r="DL357">
        <v>27.010239285714299</v>
      </c>
      <c r="DM357">
        <v>999.9</v>
      </c>
      <c r="DN357">
        <v>0</v>
      </c>
      <c r="DO357">
        <v>0</v>
      </c>
      <c r="DP357">
        <v>10012.5</v>
      </c>
      <c r="DQ357">
        <v>0</v>
      </c>
      <c r="DR357">
        <v>15.832100000000001</v>
      </c>
      <c r="DS357">
        <v>-68.947046428571397</v>
      </c>
      <c r="DT357">
        <v>800.06517857142796</v>
      </c>
      <c r="DU357">
        <v>865.39571428571401</v>
      </c>
      <c r="DV357">
        <v>5.8846739285714298</v>
      </c>
      <c r="DW357">
        <v>850.93432142857102</v>
      </c>
      <c r="DX357">
        <v>16.711228571428599</v>
      </c>
      <c r="DY357">
        <v>2.0404410714285701</v>
      </c>
      <c r="DZ357">
        <v>1.5090471428571399</v>
      </c>
      <c r="EA357">
        <v>17.761682142857101</v>
      </c>
      <c r="EB357">
        <v>13.060110714285701</v>
      </c>
      <c r="EC357">
        <v>2000.01071428571</v>
      </c>
      <c r="ED357">
        <v>0.97999499999999995</v>
      </c>
      <c r="EE357">
        <v>2.0004999999999998E-2</v>
      </c>
      <c r="EF357">
        <v>0</v>
      </c>
      <c r="EG357">
        <v>905.44628571428598</v>
      </c>
      <c r="EH357">
        <v>5.0006300000000001</v>
      </c>
      <c r="EI357">
        <v>17838.75</v>
      </c>
      <c r="EJ357">
        <v>17256.982142857101</v>
      </c>
      <c r="EK357">
        <v>38.377214285714302</v>
      </c>
      <c r="EL357">
        <v>38.318750000000001</v>
      </c>
      <c r="EM357">
        <v>37.875</v>
      </c>
      <c r="EN357">
        <v>37.570999999999998</v>
      </c>
      <c r="EO357">
        <v>39.338999999999999</v>
      </c>
      <c r="EP357">
        <v>1955.10071428571</v>
      </c>
      <c r="EQ357">
        <v>39.909999999999997</v>
      </c>
      <c r="ER357">
        <v>0</v>
      </c>
      <c r="ES357">
        <v>1658946357</v>
      </c>
      <c r="ET357">
        <v>0</v>
      </c>
      <c r="EU357">
        <v>905.47447999999997</v>
      </c>
      <c r="EV357">
        <v>2.08238460740233</v>
      </c>
      <c r="EW357">
        <v>51.638461463685601</v>
      </c>
      <c r="EX357">
        <v>17839.592000000001</v>
      </c>
      <c r="EY357">
        <v>15</v>
      </c>
      <c r="EZ357">
        <v>0</v>
      </c>
      <c r="FA357" t="s">
        <v>419</v>
      </c>
      <c r="FB357">
        <v>1657551626.5</v>
      </c>
      <c r="FC357">
        <v>1657551629</v>
      </c>
      <c r="FD357">
        <v>0</v>
      </c>
      <c r="FE357">
        <v>0.40300000000000002</v>
      </c>
      <c r="FF357">
        <v>8.9999999999999993E-3</v>
      </c>
      <c r="FG357">
        <v>9.41</v>
      </c>
      <c r="FH357">
        <v>8.6999999999999994E-2</v>
      </c>
      <c r="FI357">
        <v>417</v>
      </c>
      <c r="FJ357">
        <v>17</v>
      </c>
      <c r="FK357">
        <v>1.61</v>
      </c>
      <c r="FL357">
        <v>0.59</v>
      </c>
      <c r="FM357">
        <v>-68.786712195121893</v>
      </c>
      <c r="FN357">
        <v>-2.4298013937283001</v>
      </c>
      <c r="FO357">
        <v>0.42720251962986899</v>
      </c>
      <c r="FP357">
        <v>0</v>
      </c>
      <c r="FQ357">
        <v>905.26017647058802</v>
      </c>
      <c r="FR357">
        <v>2.9100076408931699</v>
      </c>
      <c r="FS357">
        <v>0.38445970266827201</v>
      </c>
      <c r="FT357">
        <v>0</v>
      </c>
      <c r="FU357">
        <v>5.8723931707317103</v>
      </c>
      <c r="FV357">
        <v>0.18325567944252</v>
      </c>
      <c r="FW357">
        <v>2.19066831810578E-2</v>
      </c>
      <c r="FX357">
        <v>0</v>
      </c>
      <c r="FY357">
        <v>0</v>
      </c>
      <c r="FZ357">
        <v>3</v>
      </c>
      <c r="GA357" t="s">
        <v>429</v>
      </c>
      <c r="GB357">
        <v>2.9740000000000002</v>
      </c>
      <c r="GC357">
        <v>2.7017199999999999</v>
      </c>
      <c r="GD357">
        <v>0.14449999999999999</v>
      </c>
      <c r="GE357">
        <v>0.153422</v>
      </c>
      <c r="GF357">
        <v>9.88763E-2</v>
      </c>
      <c r="GG357">
        <v>8.0738000000000004E-2</v>
      </c>
      <c r="GH357">
        <v>33348.800000000003</v>
      </c>
      <c r="GI357">
        <v>36069.699999999997</v>
      </c>
      <c r="GJ357">
        <v>35323.5</v>
      </c>
      <c r="GK357">
        <v>38639.699999999997</v>
      </c>
      <c r="GL357">
        <v>45127.3</v>
      </c>
      <c r="GM357">
        <v>51296.2</v>
      </c>
      <c r="GN357">
        <v>55208.4</v>
      </c>
      <c r="GO357">
        <v>61967.6</v>
      </c>
      <c r="GP357">
        <v>1.9843999999999999</v>
      </c>
      <c r="GQ357">
        <v>1.8458000000000001</v>
      </c>
      <c r="GR357">
        <v>9.9688799999999994E-2</v>
      </c>
      <c r="GS357">
        <v>0</v>
      </c>
      <c r="GT357">
        <v>25.358799999999999</v>
      </c>
      <c r="GU357">
        <v>999.9</v>
      </c>
      <c r="GV357">
        <v>52.155000000000001</v>
      </c>
      <c r="GW357">
        <v>29.094000000000001</v>
      </c>
      <c r="GX357">
        <v>23.354099999999999</v>
      </c>
      <c r="GY357">
        <v>60.309800000000003</v>
      </c>
      <c r="GZ357">
        <v>46.850999999999999</v>
      </c>
      <c r="HA357">
        <v>1</v>
      </c>
      <c r="HB357">
        <v>-6.3658500000000007E-2</v>
      </c>
      <c r="HC357">
        <v>8.8888900000000007E-2</v>
      </c>
      <c r="HD357">
        <v>20.113299999999999</v>
      </c>
      <c r="HE357">
        <v>5.1993200000000002</v>
      </c>
      <c r="HF357">
        <v>12.0052</v>
      </c>
      <c r="HG357">
        <v>4.9756</v>
      </c>
      <c r="HH357">
        <v>3.2938000000000001</v>
      </c>
      <c r="HI357">
        <v>9999</v>
      </c>
      <c r="HJ357">
        <v>9999</v>
      </c>
      <c r="HK357">
        <v>9999</v>
      </c>
      <c r="HL357">
        <v>619.9</v>
      </c>
      <c r="HM357">
        <v>1.8631899999999999</v>
      </c>
      <c r="HN357">
        <v>1.8680399999999999</v>
      </c>
      <c r="HO357">
        <v>1.8678300000000001</v>
      </c>
      <c r="HP357">
        <v>1.8690500000000001</v>
      </c>
      <c r="HQ357">
        <v>1.8698399999999999</v>
      </c>
      <c r="HR357">
        <v>1.8658399999999999</v>
      </c>
      <c r="HS357">
        <v>1.8669100000000001</v>
      </c>
      <c r="HT357">
        <v>1.86832</v>
      </c>
      <c r="HU357">
        <v>5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8.1270000000000007</v>
      </c>
      <c r="II357">
        <v>0.38590000000000002</v>
      </c>
      <c r="IJ357">
        <v>3.6346291650323699</v>
      </c>
      <c r="IK357">
        <v>5.6267518783259399E-3</v>
      </c>
      <c r="IL357">
        <v>2.30191766742704E-7</v>
      </c>
      <c r="IM357">
        <v>-2.9562642023804099E-10</v>
      </c>
      <c r="IN357">
        <v>-4.4408053959193901E-2</v>
      </c>
      <c r="IO357">
        <v>-1.77651730019769E-2</v>
      </c>
      <c r="IP357">
        <v>2.0502542247495602E-3</v>
      </c>
      <c r="IQ357">
        <v>-1.6883999477825899E-5</v>
      </c>
      <c r="IR357">
        <v>-3</v>
      </c>
      <c r="IS357">
        <v>1845</v>
      </c>
      <c r="IT357">
        <v>1</v>
      </c>
      <c r="IU357">
        <v>26</v>
      </c>
      <c r="IV357">
        <v>23245.5</v>
      </c>
      <c r="IW357">
        <v>23245.5</v>
      </c>
      <c r="IX357">
        <v>1.8689</v>
      </c>
      <c r="IY357">
        <v>2.6061999999999999</v>
      </c>
      <c r="IZ357">
        <v>1.5478499999999999</v>
      </c>
      <c r="JA357">
        <v>2.3059099999999999</v>
      </c>
      <c r="JB357">
        <v>1.3464400000000001</v>
      </c>
      <c r="JC357">
        <v>2.3877000000000002</v>
      </c>
      <c r="JD357">
        <v>33.266300000000001</v>
      </c>
      <c r="JE357">
        <v>24.218800000000002</v>
      </c>
      <c r="JF357">
        <v>18</v>
      </c>
      <c r="JG357">
        <v>497.55799999999999</v>
      </c>
      <c r="JH357">
        <v>408.77600000000001</v>
      </c>
      <c r="JI357">
        <v>25.0002</v>
      </c>
      <c r="JJ357">
        <v>26.4377</v>
      </c>
      <c r="JK357">
        <v>30.000299999999999</v>
      </c>
      <c r="JL357">
        <v>26.3644</v>
      </c>
      <c r="JM357">
        <v>26.3048</v>
      </c>
      <c r="JN357">
        <v>37.454999999999998</v>
      </c>
      <c r="JO357">
        <v>33.714799999999997</v>
      </c>
      <c r="JP357">
        <v>56.601599999999998</v>
      </c>
      <c r="JQ357">
        <v>25</v>
      </c>
      <c r="JR357">
        <v>891.06</v>
      </c>
      <c r="JS357">
        <v>16.709900000000001</v>
      </c>
      <c r="JT357">
        <v>102.419</v>
      </c>
      <c r="JU357">
        <v>103.152</v>
      </c>
    </row>
    <row r="358" spans="1:281" x14ac:dyDescent="0.2">
      <c r="A358">
        <v>342</v>
      </c>
      <c r="B358">
        <v>1658946361</v>
      </c>
      <c r="C358">
        <v>4567.9000000953702</v>
      </c>
      <c r="D358" t="s">
        <v>1110</v>
      </c>
      <c r="E358" t="s">
        <v>1111</v>
      </c>
      <c r="F358">
        <v>5</v>
      </c>
      <c r="G358" t="s">
        <v>1005</v>
      </c>
      <c r="H358" t="s">
        <v>416</v>
      </c>
      <c r="I358">
        <v>1658946353.5</v>
      </c>
      <c r="J358">
        <f t="shared" si="250"/>
        <v>5.0021846019752923E-3</v>
      </c>
      <c r="K358">
        <f t="shared" si="251"/>
        <v>5.0021846019752925</v>
      </c>
      <c r="L358">
        <f t="shared" si="252"/>
        <v>34.576771361091048</v>
      </c>
      <c r="M358">
        <f t="shared" si="253"/>
        <v>799.13651851851796</v>
      </c>
      <c r="N358">
        <f t="shared" si="254"/>
        <v>558.57806307063254</v>
      </c>
      <c r="O358">
        <f t="shared" si="255"/>
        <v>50.466439259447277</v>
      </c>
      <c r="P358">
        <f t="shared" si="256"/>
        <v>72.200426830441515</v>
      </c>
      <c r="Q358">
        <f t="shared" si="257"/>
        <v>0.26402772291500054</v>
      </c>
      <c r="R358">
        <f t="shared" si="258"/>
        <v>2.7570049561208156</v>
      </c>
      <c r="S358">
        <f t="shared" si="259"/>
        <v>0.25074186250705649</v>
      </c>
      <c r="T358">
        <f t="shared" si="260"/>
        <v>0.15785161563888025</v>
      </c>
      <c r="U358">
        <f t="shared" si="261"/>
        <v>321.51321182766355</v>
      </c>
      <c r="V358">
        <f t="shared" si="262"/>
        <v>27.951155840146967</v>
      </c>
      <c r="W358">
        <f t="shared" si="263"/>
        <v>27.951155840146967</v>
      </c>
      <c r="X358">
        <f t="shared" si="264"/>
        <v>3.7840474880783179</v>
      </c>
      <c r="Y358">
        <f t="shared" si="265"/>
        <v>55.924067502319076</v>
      </c>
      <c r="Z358">
        <f t="shared" si="266"/>
        <v>2.0397364127327289</v>
      </c>
      <c r="AA358">
        <f t="shared" si="267"/>
        <v>3.647332005398471</v>
      </c>
      <c r="AB358">
        <f t="shared" si="268"/>
        <v>1.744311075345589</v>
      </c>
      <c r="AC358">
        <f t="shared" si="269"/>
        <v>-220.59634094711041</v>
      </c>
      <c r="AD358">
        <f t="shared" si="270"/>
        <v>-93.568937239360039</v>
      </c>
      <c r="AE358">
        <f t="shared" si="271"/>
        <v>-7.3710694858572392</v>
      </c>
      <c r="AF358">
        <f t="shared" si="272"/>
        <v>-2.3135844664111005E-2</v>
      </c>
      <c r="AG358">
        <f t="shared" si="273"/>
        <v>53.642140028879808</v>
      </c>
      <c r="AH358">
        <f t="shared" si="274"/>
        <v>5.0203544461844372</v>
      </c>
      <c r="AI358">
        <f t="shared" si="275"/>
        <v>34.576771361091048</v>
      </c>
      <c r="AJ358">
        <v>898.62567141818204</v>
      </c>
      <c r="AK358">
        <v>840.57473939393901</v>
      </c>
      <c r="AL358">
        <v>3.30792701298695</v>
      </c>
      <c r="AM358">
        <v>66.33</v>
      </c>
      <c r="AN358">
        <f t="shared" si="276"/>
        <v>5.0021846019752925</v>
      </c>
      <c r="AO358">
        <v>16.688346991007599</v>
      </c>
      <c r="AP358">
        <v>22.563955757575702</v>
      </c>
      <c r="AQ358">
        <v>-1.4418994079839901E-3</v>
      </c>
      <c r="AR358">
        <v>88.640650729912196</v>
      </c>
      <c r="AS358">
        <v>0</v>
      </c>
      <c r="AT358">
        <v>0</v>
      </c>
      <c r="AU358">
        <f t="shared" si="277"/>
        <v>1</v>
      </c>
      <c r="AV358">
        <f t="shared" si="278"/>
        <v>0</v>
      </c>
      <c r="AW358">
        <f t="shared" si="279"/>
        <v>47784.651906453459</v>
      </c>
      <c r="AX358" t="s">
        <v>417</v>
      </c>
      <c r="AY358" t="s">
        <v>417</v>
      </c>
      <c r="AZ358">
        <v>0</v>
      </c>
      <c r="BA358">
        <v>0</v>
      </c>
      <c r="BB358" t="e">
        <f t="shared" si="280"/>
        <v>#DIV/0!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 t="e">
        <f t="shared" si="281"/>
        <v>#DIV/0!</v>
      </c>
      <c r="BI358">
        <v>0.5</v>
      </c>
      <c r="BJ358">
        <f t="shared" si="282"/>
        <v>1681.2100551784129</v>
      </c>
      <c r="BK358">
        <f t="shared" si="283"/>
        <v>34.576771361091048</v>
      </c>
      <c r="BL358" t="e">
        <f t="shared" si="284"/>
        <v>#DIV/0!</v>
      </c>
      <c r="BM358">
        <f t="shared" si="285"/>
        <v>2.0566598001593384E-2</v>
      </c>
      <c r="BN358" t="e">
        <f t="shared" si="286"/>
        <v>#DIV/0!</v>
      </c>
      <c r="BO358" t="e">
        <f t="shared" si="287"/>
        <v>#DIV/0!</v>
      </c>
      <c r="BP358" t="s">
        <v>417</v>
      </c>
      <c r="BQ358">
        <v>0</v>
      </c>
      <c r="BR358" t="e">
        <f t="shared" si="288"/>
        <v>#DIV/0!</v>
      </c>
      <c r="BS358" t="e">
        <f t="shared" si="289"/>
        <v>#DIV/0!</v>
      </c>
      <c r="BT358" t="e">
        <f t="shared" si="290"/>
        <v>#DIV/0!</v>
      </c>
      <c r="BU358" t="e">
        <f t="shared" si="291"/>
        <v>#DIV/0!</v>
      </c>
      <c r="BV358" t="e">
        <f t="shared" si="292"/>
        <v>#DIV/0!</v>
      </c>
      <c r="BW358" t="e">
        <f t="shared" si="293"/>
        <v>#DIV/0!</v>
      </c>
      <c r="BX358" t="e">
        <f t="shared" si="294"/>
        <v>#DIV/0!</v>
      </c>
      <c r="BY358" t="e">
        <f t="shared" si="295"/>
        <v>#DIV/0!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 t="shared" si="296"/>
        <v>2000.0151851851899</v>
      </c>
      <c r="CS358">
        <f t="shared" si="297"/>
        <v>1681.2100551784129</v>
      </c>
      <c r="CT358">
        <f t="shared" si="298"/>
        <v>0.84059864526615702</v>
      </c>
      <c r="CU358">
        <f t="shared" si="299"/>
        <v>0.16075538536368325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1658946353.5</v>
      </c>
      <c r="DB358">
        <v>799.13651851851796</v>
      </c>
      <c r="DC358">
        <v>868.31188888888903</v>
      </c>
      <c r="DD358">
        <v>22.576429629629601</v>
      </c>
      <c r="DE358">
        <v>16.688825925925901</v>
      </c>
      <c r="DF358">
        <v>791.05325925925899</v>
      </c>
      <c r="DG358">
        <v>22.19</v>
      </c>
      <c r="DH358">
        <v>500.06892592592601</v>
      </c>
      <c r="DI358">
        <v>90.300885185185194</v>
      </c>
      <c r="DJ358">
        <v>4.7165688888888897E-2</v>
      </c>
      <c r="DK358">
        <v>27.321637037037</v>
      </c>
      <c r="DL358">
        <v>27.0039703703704</v>
      </c>
      <c r="DM358">
        <v>999.9</v>
      </c>
      <c r="DN358">
        <v>0</v>
      </c>
      <c r="DO358">
        <v>0</v>
      </c>
      <c r="DP358">
        <v>10019.0740740741</v>
      </c>
      <c r="DQ358">
        <v>0</v>
      </c>
      <c r="DR358">
        <v>15.832100000000001</v>
      </c>
      <c r="DS358">
        <v>-69.175251851851897</v>
      </c>
      <c r="DT358">
        <v>817.59477777777795</v>
      </c>
      <c r="DU358">
        <v>883.04881481481505</v>
      </c>
      <c r="DV358">
        <v>5.8876174074074097</v>
      </c>
      <c r="DW358">
        <v>868.31188888888903</v>
      </c>
      <c r="DX358">
        <v>16.688825925925901</v>
      </c>
      <c r="DY358">
        <v>2.0386718518518498</v>
      </c>
      <c r="DZ358">
        <v>1.50701444444444</v>
      </c>
      <c r="EA358">
        <v>17.747925925925902</v>
      </c>
      <c r="EB358">
        <v>13.0395185185185</v>
      </c>
      <c r="EC358">
        <v>2000.0151851851899</v>
      </c>
      <c r="ED358">
        <v>0.97999499999999995</v>
      </c>
      <c r="EE358">
        <v>2.0004999999999998E-2</v>
      </c>
      <c r="EF358">
        <v>0</v>
      </c>
      <c r="EG358">
        <v>905.61633333333305</v>
      </c>
      <c r="EH358">
        <v>5.0006300000000001</v>
      </c>
      <c r="EI358">
        <v>17842.651851851799</v>
      </c>
      <c r="EJ358">
        <v>17257.0111111111</v>
      </c>
      <c r="EK358">
        <v>38.377296296296301</v>
      </c>
      <c r="EL358">
        <v>38.319000000000003</v>
      </c>
      <c r="EM358">
        <v>37.875</v>
      </c>
      <c r="EN358">
        <v>37.580666666666701</v>
      </c>
      <c r="EO358">
        <v>39.347000000000001</v>
      </c>
      <c r="EP358">
        <v>1955.1051851851901</v>
      </c>
      <c r="EQ358">
        <v>39.909999999999997</v>
      </c>
      <c r="ER358">
        <v>0</v>
      </c>
      <c r="ES358">
        <v>1658946361.8</v>
      </c>
      <c r="ET358">
        <v>0</v>
      </c>
      <c r="EU358">
        <v>905.61051999999995</v>
      </c>
      <c r="EV358">
        <v>0.61399999285753604</v>
      </c>
      <c r="EW358">
        <v>25.684615415423401</v>
      </c>
      <c r="EX358">
        <v>17842.72</v>
      </c>
      <c r="EY358">
        <v>15</v>
      </c>
      <c r="EZ358">
        <v>0</v>
      </c>
      <c r="FA358" t="s">
        <v>419</v>
      </c>
      <c r="FB358">
        <v>1657551626.5</v>
      </c>
      <c r="FC358">
        <v>1657551629</v>
      </c>
      <c r="FD358">
        <v>0</v>
      </c>
      <c r="FE358">
        <v>0.40300000000000002</v>
      </c>
      <c r="FF358">
        <v>8.9999999999999993E-3</v>
      </c>
      <c r="FG358">
        <v>9.41</v>
      </c>
      <c r="FH358">
        <v>8.6999999999999994E-2</v>
      </c>
      <c r="FI358">
        <v>417</v>
      </c>
      <c r="FJ358">
        <v>17</v>
      </c>
      <c r="FK358">
        <v>1.61</v>
      </c>
      <c r="FL358">
        <v>0.59</v>
      </c>
      <c r="FM358">
        <v>-69.030087804878093</v>
      </c>
      <c r="FN358">
        <v>-2.1344864111500499</v>
      </c>
      <c r="FO358">
        <v>0.40824599183737198</v>
      </c>
      <c r="FP358">
        <v>0</v>
      </c>
      <c r="FQ358">
        <v>905.49514705882302</v>
      </c>
      <c r="FR358">
        <v>1.7917341465474499</v>
      </c>
      <c r="FS358">
        <v>0.27031072886292901</v>
      </c>
      <c r="FT358">
        <v>0</v>
      </c>
      <c r="FU358">
        <v>5.8832129268292697</v>
      </c>
      <c r="FV358">
        <v>2.2335679442526998E-2</v>
      </c>
      <c r="FW358">
        <v>1.1760044641507801E-2</v>
      </c>
      <c r="FX358">
        <v>1</v>
      </c>
      <c r="FY358">
        <v>1</v>
      </c>
      <c r="FZ358">
        <v>3</v>
      </c>
      <c r="GA358" t="s">
        <v>438</v>
      </c>
      <c r="GB358">
        <v>2.9728599999999998</v>
      </c>
      <c r="GC358">
        <v>2.7010100000000001</v>
      </c>
      <c r="GD358">
        <v>0.146401</v>
      </c>
      <c r="GE358">
        <v>0.15530099999999999</v>
      </c>
      <c r="GF358">
        <v>9.8873100000000005E-2</v>
      </c>
      <c r="GG358">
        <v>8.0623399999999998E-2</v>
      </c>
      <c r="GH358">
        <v>33274.300000000003</v>
      </c>
      <c r="GI358">
        <v>35989</v>
      </c>
      <c r="GJ358">
        <v>35323.1</v>
      </c>
      <c r="GK358">
        <v>38639</v>
      </c>
      <c r="GL358">
        <v>45128.1</v>
      </c>
      <c r="GM358">
        <v>51301.5</v>
      </c>
      <c r="GN358">
        <v>55209.1</v>
      </c>
      <c r="GO358">
        <v>61966.1</v>
      </c>
      <c r="GP358">
        <v>1.9834000000000001</v>
      </c>
      <c r="GQ358">
        <v>1.847</v>
      </c>
      <c r="GR358">
        <v>9.9688799999999994E-2</v>
      </c>
      <c r="GS358">
        <v>0</v>
      </c>
      <c r="GT358">
        <v>25.357500000000002</v>
      </c>
      <c r="GU358">
        <v>999.9</v>
      </c>
      <c r="GV358">
        <v>52.155000000000001</v>
      </c>
      <c r="GW358">
        <v>29.094000000000001</v>
      </c>
      <c r="GX358">
        <v>23.356100000000001</v>
      </c>
      <c r="GY358">
        <v>60.1098</v>
      </c>
      <c r="GZ358">
        <v>47.091299999999997</v>
      </c>
      <c r="HA358">
        <v>1</v>
      </c>
      <c r="HB358">
        <v>-6.3780500000000004E-2</v>
      </c>
      <c r="HC358">
        <v>8.8671E-2</v>
      </c>
      <c r="HD358">
        <v>20.113399999999999</v>
      </c>
      <c r="HE358">
        <v>5.1993200000000002</v>
      </c>
      <c r="HF358">
        <v>12.0052</v>
      </c>
      <c r="HG358">
        <v>4.976</v>
      </c>
      <c r="HH358">
        <v>3.2938000000000001</v>
      </c>
      <c r="HI358">
        <v>9999</v>
      </c>
      <c r="HJ358">
        <v>9999</v>
      </c>
      <c r="HK358">
        <v>9999</v>
      </c>
      <c r="HL358">
        <v>619.9</v>
      </c>
      <c r="HM358">
        <v>1.8632200000000001</v>
      </c>
      <c r="HN358">
        <v>1.8680099999999999</v>
      </c>
      <c r="HO358">
        <v>1.8678300000000001</v>
      </c>
      <c r="HP358">
        <v>1.8690500000000001</v>
      </c>
      <c r="HQ358">
        <v>1.86981</v>
      </c>
      <c r="HR358">
        <v>1.8658699999999999</v>
      </c>
      <c r="HS358">
        <v>1.86694</v>
      </c>
      <c r="HT358">
        <v>1.86829</v>
      </c>
      <c r="HU358">
        <v>5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8.2140000000000004</v>
      </c>
      <c r="II358">
        <v>0.38590000000000002</v>
      </c>
      <c r="IJ358">
        <v>3.6346291650323699</v>
      </c>
      <c r="IK358">
        <v>5.6267518783259399E-3</v>
      </c>
      <c r="IL358">
        <v>2.30191766742704E-7</v>
      </c>
      <c r="IM358">
        <v>-2.9562642023804099E-10</v>
      </c>
      <c r="IN358">
        <v>-4.4408053959193901E-2</v>
      </c>
      <c r="IO358">
        <v>-1.77651730019769E-2</v>
      </c>
      <c r="IP358">
        <v>2.0502542247495602E-3</v>
      </c>
      <c r="IQ358">
        <v>-1.6883999477825899E-5</v>
      </c>
      <c r="IR358">
        <v>-3</v>
      </c>
      <c r="IS358">
        <v>1845</v>
      </c>
      <c r="IT358">
        <v>1</v>
      </c>
      <c r="IU358">
        <v>26</v>
      </c>
      <c r="IV358">
        <v>23245.599999999999</v>
      </c>
      <c r="IW358">
        <v>23245.5</v>
      </c>
      <c r="IX358">
        <v>1.89575</v>
      </c>
      <c r="IY358">
        <v>2.5915499999999998</v>
      </c>
      <c r="IZ358">
        <v>1.5478499999999999</v>
      </c>
      <c r="JA358">
        <v>2.3071299999999999</v>
      </c>
      <c r="JB358">
        <v>1.3464400000000001</v>
      </c>
      <c r="JC358">
        <v>2.3877000000000002</v>
      </c>
      <c r="JD358">
        <v>33.266300000000001</v>
      </c>
      <c r="JE358">
        <v>24.218800000000002</v>
      </c>
      <c r="JF358">
        <v>18</v>
      </c>
      <c r="JG358">
        <v>496.92399999999998</v>
      </c>
      <c r="JH358">
        <v>409.464</v>
      </c>
      <c r="JI358">
        <v>25</v>
      </c>
      <c r="JJ358">
        <v>26.4377</v>
      </c>
      <c r="JK358">
        <v>30.0002</v>
      </c>
      <c r="JL358">
        <v>26.366599999999998</v>
      </c>
      <c r="JM358">
        <v>26.306999999999999</v>
      </c>
      <c r="JN358">
        <v>37.991599999999998</v>
      </c>
      <c r="JO358">
        <v>33.714799999999997</v>
      </c>
      <c r="JP358">
        <v>56.230800000000002</v>
      </c>
      <c r="JQ358">
        <v>25</v>
      </c>
      <c r="JR358">
        <v>904.45899999999995</v>
      </c>
      <c r="JS358">
        <v>16.703199999999999</v>
      </c>
      <c r="JT358">
        <v>102.419</v>
      </c>
      <c r="JU358">
        <v>103.15</v>
      </c>
    </row>
    <row r="359" spans="1:281" x14ac:dyDescent="0.2">
      <c r="A359">
        <v>343</v>
      </c>
      <c r="B359">
        <v>1658946366</v>
      </c>
      <c r="C359">
        <v>4572.9000000953702</v>
      </c>
      <c r="D359" t="s">
        <v>1112</v>
      </c>
      <c r="E359" t="s">
        <v>1113</v>
      </c>
      <c r="F359">
        <v>5</v>
      </c>
      <c r="G359" t="s">
        <v>1005</v>
      </c>
      <c r="H359" t="s">
        <v>416</v>
      </c>
      <c r="I359">
        <v>1658946358.2142899</v>
      </c>
      <c r="J359">
        <f t="shared" si="250"/>
        <v>5.0344633616172243E-3</v>
      </c>
      <c r="K359">
        <f t="shared" si="251"/>
        <v>5.0344633616172247</v>
      </c>
      <c r="L359">
        <f t="shared" si="252"/>
        <v>34.593199950293837</v>
      </c>
      <c r="M359">
        <f t="shared" si="253"/>
        <v>814.342678571428</v>
      </c>
      <c r="N359">
        <f t="shared" si="254"/>
        <v>574.68066562914487</v>
      </c>
      <c r="O359">
        <f t="shared" si="255"/>
        <v>51.921267143414077</v>
      </c>
      <c r="P359">
        <f t="shared" si="256"/>
        <v>73.574258347636658</v>
      </c>
      <c r="Q359">
        <f t="shared" si="257"/>
        <v>0.26591858093545723</v>
      </c>
      <c r="R359">
        <f t="shared" si="258"/>
        <v>2.7562278575513153</v>
      </c>
      <c r="S359">
        <f t="shared" si="259"/>
        <v>0.25244336683313912</v>
      </c>
      <c r="T359">
        <f t="shared" si="260"/>
        <v>0.15893087540273329</v>
      </c>
      <c r="U359">
        <f t="shared" si="261"/>
        <v>321.51301127210689</v>
      </c>
      <c r="V359">
        <f t="shared" si="262"/>
        <v>27.943820853248155</v>
      </c>
      <c r="W359">
        <f t="shared" si="263"/>
        <v>27.943820853248155</v>
      </c>
      <c r="X359">
        <f t="shared" si="264"/>
        <v>3.7824291263523495</v>
      </c>
      <c r="Y359">
        <f t="shared" si="265"/>
        <v>55.890254376678904</v>
      </c>
      <c r="Z359">
        <f t="shared" si="266"/>
        <v>2.0386684925863165</v>
      </c>
      <c r="AA359">
        <f t="shared" si="267"/>
        <v>3.6476278652204228</v>
      </c>
      <c r="AB359">
        <f t="shared" si="268"/>
        <v>1.743760633766033</v>
      </c>
      <c r="AC359">
        <f t="shared" si="269"/>
        <v>-222.01983424731958</v>
      </c>
      <c r="AD359">
        <f t="shared" si="270"/>
        <v>-92.246918394472928</v>
      </c>
      <c r="AE359">
        <f t="shared" si="271"/>
        <v>-7.2687577826468681</v>
      </c>
      <c r="AF359">
        <f t="shared" si="272"/>
        <v>-2.2499152332457584E-2</v>
      </c>
      <c r="AG359">
        <f t="shared" si="273"/>
        <v>53.759212067858883</v>
      </c>
      <c r="AH359">
        <f t="shared" si="274"/>
        <v>5.023940039354386</v>
      </c>
      <c r="AI359">
        <f t="shared" si="275"/>
        <v>34.593199950293837</v>
      </c>
      <c r="AJ359">
        <v>915.867295127273</v>
      </c>
      <c r="AK359">
        <v>857.39716363636398</v>
      </c>
      <c r="AL359">
        <v>3.3914112554112101</v>
      </c>
      <c r="AM359">
        <v>66.33</v>
      </c>
      <c r="AN359">
        <f t="shared" si="276"/>
        <v>5.0344633616172247</v>
      </c>
      <c r="AO359">
        <v>16.6465218545694</v>
      </c>
      <c r="AP359">
        <v>22.550856363636399</v>
      </c>
      <c r="AQ359">
        <v>-1.0501293242362299E-5</v>
      </c>
      <c r="AR359">
        <v>88.640650729912196</v>
      </c>
      <c r="AS359">
        <v>0</v>
      </c>
      <c r="AT359">
        <v>0</v>
      </c>
      <c r="AU359">
        <f t="shared" si="277"/>
        <v>1</v>
      </c>
      <c r="AV359">
        <f t="shared" si="278"/>
        <v>0</v>
      </c>
      <c r="AW359">
        <f t="shared" si="279"/>
        <v>47763.370522115831</v>
      </c>
      <c r="AX359" t="s">
        <v>417</v>
      </c>
      <c r="AY359" t="s">
        <v>417</v>
      </c>
      <c r="AZ359">
        <v>0</v>
      </c>
      <c r="BA359">
        <v>0</v>
      </c>
      <c r="BB359" t="e">
        <f t="shared" si="280"/>
        <v>#DIV/0!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 t="e">
        <f t="shared" si="281"/>
        <v>#DIV/0!</v>
      </c>
      <c r="BI359">
        <v>0.5</v>
      </c>
      <c r="BJ359">
        <f t="shared" si="282"/>
        <v>1681.2089996228542</v>
      </c>
      <c r="BK359">
        <f t="shared" si="283"/>
        <v>34.593199950293837</v>
      </c>
      <c r="BL359" t="e">
        <f t="shared" si="284"/>
        <v>#DIV/0!</v>
      </c>
      <c r="BM359">
        <f t="shared" si="285"/>
        <v>2.0576382804311739E-2</v>
      </c>
      <c r="BN359" t="e">
        <f t="shared" si="286"/>
        <v>#DIV/0!</v>
      </c>
      <c r="BO359" t="e">
        <f t="shared" si="287"/>
        <v>#DIV/0!</v>
      </c>
      <c r="BP359" t="s">
        <v>417</v>
      </c>
      <c r="BQ359">
        <v>0</v>
      </c>
      <c r="BR359" t="e">
        <f t="shared" si="288"/>
        <v>#DIV/0!</v>
      </c>
      <c r="BS359" t="e">
        <f t="shared" si="289"/>
        <v>#DIV/0!</v>
      </c>
      <c r="BT359" t="e">
        <f t="shared" si="290"/>
        <v>#DIV/0!</v>
      </c>
      <c r="BU359" t="e">
        <f t="shared" si="291"/>
        <v>#DIV/0!</v>
      </c>
      <c r="BV359" t="e">
        <f t="shared" si="292"/>
        <v>#DIV/0!</v>
      </c>
      <c r="BW359" t="e">
        <f t="shared" si="293"/>
        <v>#DIV/0!</v>
      </c>
      <c r="BX359" t="e">
        <f t="shared" si="294"/>
        <v>#DIV/0!</v>
      </c>
      <c r="BY359" t="e">
        <f t="shared" si="295"/>
        <v>#DIV/0!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 t="shared" si="296"/>
        <v>2000.0139285714299</v>
      </c>
      <c r="CS359">
        <f t="shared" si="297"/>
        <v>1681.2089996228542</v>
      </c>
      <c r="CT359">
        <f t="shared" si="298"/>
        <v>0.84059864564228726</v>
      </c>
      <c r="CU359">
        <f t="shared" si="299"/>
        <v>0.16075538608961451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1658946358.2142899</v>
      </c>
      <c r="DB359">
        <v>814.342678571428</v>
      </c>
      <c r="DC359">
        <v>883.75317857142898</v>
      </c>
      <c r="DD359">
        <v>22.564614285714299</v>
      </c>
      <c r="DE359">
        <v>16.672771428571401</v>
      </c>
      <c r="DF359">
        <v>806.17732142857199</v>
      </c>
      <c r="DG359">
        <v>22.1787142857143</v>
      </c>
      <c r="DH359">
        <v>500.07207142857101</v>
      </c>
      <c r="DI359">
        <v>90.300917857142807</v>
      </c>
      <c r="DJ359">
        <v>4.7114099999999999E-2</v>
      </c>
      <c r="DK359">
        <v>27.323021428571401</v>
      </c>
      <c r="DL359">
        <v>26.998121428571402</v>
      </c>
      <c r="DM359">
        <v>999.9</v>
      </c>
      <c r="DN359">
        <v>0</v>
      </c>
      <c r="DO359">
        <v>0</v>
      </c>
      <c r="DP359">
        <v>10014.464285714301</v>
      </c>
      <c r="DQ359">
        <v>0</v>
      </c>
      <c r="DR359">
        <v>15.832100000000001</v>
      </c>
      <c r="DS359">
        <v>-69.410399999999996</v>
      </c>
      <c r="DT359">
        <v>833.14210714285696</v>
      </c>
      <c r="DU359">
        <v>898.73728571428603</v>
      </c>
      <c r="DV359">
        <v>5.8918489285714299</v>
      </c>
      <c r="DW359">
        <v>883.75317857142898</v>
      </c>
      <c r="DX359">
        <v>16.672771428571401</v>
      </c>
      <c r="DY359">
        <v>2.0376053571428598</v>
      </c>
      <c r="DZ359">
        <v>1.505565</v>
      </c>
      <c r="EA359">
        <v>17.7396285714286</v>
      </c>
      <c r="EB359">
        <v>13.024800000000001</v>
      </c>
      <c r="EC359">
        <v>2000.0139285714299</v>
      </c>
      <c r="ED359">
        <v>0.97999499999999995</v>
      </c>
      <c r="EE359">
        <v>2.0004999999999998E-2</v>
      </c>
      <c r="EF359">
        <v>0</v>
      </c>
      <c r="EG359">
        <v>905.63460714285702</v>
      </c>
      <c r="EH359">
        <v>5.0006300000000001</v>
      </c>
      <c r="EI359">
        <v>17843.328571428599</v>
      </c>
      <c r="EJ359">
        <v>17256.992857142901</v>
      </c>
      <c r="EK359">
        <v>38.377214285714302</v>
      </c>
      <c r="EL359">
        <v>38.311999999999998</v>
      </c>
      <c r="EM359">
        <v>37.875</v>
      </c>
      <c r="EN359">
        <v>37.595750000000002</v>
      </c>
      <c r="EO359">
        <v>39.352499999999999</v>
      </c>
      <c r="EP359">
        <v>1955.1039285714301</v>
      </c>
      <c r="EQ359">
        <v>39.909999999999997</v>
      </c>
      <c r="ER359">
        <v>0</v>
      </c>
      <c r="ES359">
        <v>1658946366.5999999</v>
      </c>
      <c r="ET359">
        <v>0</v>
      </c>
      <c r="EU359">
        <v>905.61959999999999</v>
      </c>
      <c r="EV359">
        <v>0.33438462591752799</v>
      </c>
      <c r="EW359">
        <v>-7.2692307804016796</v>
      </c>
      <c r="EX359">
        <v>17843.335999999999</v>
      </c>
      <c r="EY359">
        <v>15</v>
      </c>
      <c r="EZ359">
        <v>0</v>
      </c>
      <c r="FA359" t="s">
        <v>419</v>
      </c>
      <c r="FB359">
        <v>1657551626.5</v>
      </c>
      <c r="FC359">
        <v>1657551629</v>
      </c>
      <c r="FD359">
        <v>0</v>
      </c>
      <c r="FE359">
        <v>0.40300000000000002</v>
      </c>
      <c r="FF359">
        <v>8.9999999999999993E-3</v>
      </c>
      <c r="FG359">
        <v>9.41</v>
      </c>
      <c r="FH359">
        <v>8.6999999999999994E-2</v>
      </c>
      <c r="FI359">
        <v>417</v>
      </c>
      <c r="FJ359">
        <v>17</v>
      </c>
      <c r="FK359">
        <v>1.61</v>
      </c>
      <c r="FL359">
        <v>0.59</v>
      </c>
      <c r="FM359">
        <v>-69.312875609756105</v>
      </c>
      <c r="FN359">
        <v>-2.8338919860628198</v>
      </c>
      <c r="FO359">
        <v>0.469402204563442</v>
      </c>
      <c r="FP359">
        <v>0</v>
      </c>
      <c r="FQ359">
        <v>905.58167647058804</v>
      </c>
      <c r="FR359">
        <v>0.59112299562956006</v>
      </c>
      <c r="FS359">
        <v>0.21646528326300199</v>
      </c>
      <c r="FT359">
        <v>1</v>
      </c>
      <c r="FU359">
        <v>5.8914046341463404</v>
      </c>
      <c r="FV359">
        <v>3.8560557491275002E-2</v>
      </c>
      <c r="FW359">
        <v>1.2793562996071201E-2</v>
      </c>
      <c r="FX359">
        <v>1</v>
      </c>
      <c r="FY359">
        <v>2</v>
      </c>
      <c r="FZ359">
        <v>3</v>
      </c>
      <c r="GA359" t="s">
        <v>426</v>
      </c>
      <c r="GB359">
        <v>2.9737800000000001</v>
      </c>
      <c r="GC359">
        <v>2.7007699999999999</v>
      </c>
      <c r="GD359">
        <v>0.148337</v>
      </c>
      <c r="GE359">
        <v>0.15723100000000001</v>
      </c>
      <c r="GF359">
        <v>9.8827899999999996E-2</v>
      </c>
      <c r="GG359">
        <v>8.0568699999999993E-2</v>
      </c>
      <c r="GH359">
        <v>33199.4</v>
      </c>
      <c r="GI359">
        <v>35907.4</v>
      </c>
      <c r="GJ359">
        <v>35323.599999999999</v>
      </c>
      <c r="GK359">
        <v>38639.599999999999</v>
      </c>
      <c r="GL359">
        <v>45130.3</v>
      </c>
      <c r="GM359">
        <v>51305.5</v>
      </c>
      <c r="GN359">
        <v>55208.9</v>
      </c>
      <c r="GO359">
        <v>61967.199999999997</v>
      </c>
      <c r="GP359">
        <v>1.9847999999999999</v>
      </c>
      <c r="GQ359">
        <v>1.8462000000000001</v>
      </c>
      <c r="GR359">
        <v>0.100285</v>
      </c>
      <c r="GS359">
        <v>0</v>
      </c>
      <c r="GT359">
        <v>25.354600000000001</v>
      </c>
      <c r="GU359">
        <v>999.9</v>
      </c>
      <c r="GV359">
        <v>52.13</v>
      </c>
      <c r="GW359">
        <v>29.094000000000001</v>
      </c>
      <c r="GX359">
        <v>23.343900000000001</v>
      </c>
      <c r="GY359">
        <v>60.059800000000003</v>
      </c>
      <c r="GZ359">
        <v>47.223599999999998</v>
      </c>
      <c r="HA359">
        <v>1</v>
      </c>
      <c r="HB359">
        <v>-6.3739799999999999E-2</v>
      </c>
      <c r="HC359">
        <v>9.0413900000000005E-2</v>
      </c>
      <c r="HD359">
        <v>20.113099999999999</v>
      </c>
      <c r="HE359">
        <v>5.1969200000000004</v>
      </c>
      <c r="HF359">
        <v>12.004</v>
      </c>
      <c r="HG359">
        <v>4.9756</v>
      </c>
      <c r="HH359">
        <v>3.294</v>
      </c>
      <c r="HI359">
        <v>9999</v>
      </c>
      <c r="HJ359">
        <v>9999</v>
      </c>
      <c r="HK359">
        <v>9999</v>
      </c>
      <c r="HL359">
        <v>619.9</v>
      </c>
      <c r="HM359">
        <v>1.8632200000000001</v>
      </c>
      <c r="HN359">
        <v>1.8680699999999999</v>
      </c>
      <c r="HO359">
        <v>1.8678300000000001</v>
      </c>
      <c r="HP359">
        <v>1.8690500000000001</v>
      </c>
      <c r="HQ359">
        <v>1.86981</v>
      </c>
      <c r="HR359">
        <v>1.8658699999999999</v>
      </c>
      <c r="HS359">
        <v>1.8669100000000001</v>
      </c>
      <c r="HT359">
        <v>1.86829</v>
      </c>
      <c r="HU359">
        <v>5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8.3019999999999996</v>
      </c>
      <c r="II359">
        <v>0.38519999999999999</v>
      </c>
      <c r="IJ359">
        <v>3.6346291650323699</v>
      </c>
      <c r="IK359">
        <v>5.6267518783259399E-3</v>
      </c>
      <c r="IL359">
        <v>2.30191766742704E-7</v>
      </c>
      <c r="IM359">
        <v>-2.9562642023804099E-10</v>
      </c>
      <c r="IN359">
        <v>-4.4408053959193901E-2</v>
      </c>
      <c r="IO359">
        <v>-1.77651730019769E-2</v>
      </c>
      <c r="IP359">
        <v>2.0502542247495602E-3</v>
      </c>
      <c r="IQ359">
        <v>-1.6883999477825899E-5</v>
      </c>
      <c r="IR359">
        <v>-3</v>
      </c>
      <c r="IS359">
        <v>1845</v>
      </c>
      <c r="IT359">
        <v>1</v>
      </c>
      <c r="IU359">
        <v>26</v>
      </c>
      <c r="IV359">
        <v>23245.7</v>
      </c>
      <c r="IW359">
        <v>23245.599999999999</v>
      </c>
      <c r="IX359">
        <v>1.9262699999999999</v>
      </c>
      <c r="IY359">
        <v>2.6037599999999999</v>
      </c>
      <c r="IZ359">
        <v>1.5478499999999999</v>
      </c>
      <c r="JA359">
        <v>2.3059099999999999</v>
      </c>
      <c r="JB359">
        <v>1.3464400000000001</v>
      </c>
      <c r="JC359">
        <v>2.3022499999999999</v>
      </c>
      <c r="JD359">
        <v>33.266300000000001</v>
      </c>
      <c r="JE359">
        <v>24.210100000000001</v>
      </c>
      <c r="JF359">
        <v>18</v>
      </c>
      <c r="JG359">
        <v>497.85700000000003</v>
      </c>
      <c r="JH359">
        <v>409.02199999999999</v>
      </c>
      <c r="JI359">
        <v>25.000299999999999</v>
      </c>
      <c r="JJ359">
        <v>26.439900000000002</v>
      </c>
      <c r="JK359">
        <v>30.0002</v>
      </c>
      <c r="JL359">
        <v>26.3688</v>
      </c>
      <c r="JM359">
        <v>26.308299999999999</v>
      </c>
      <c r="JN359">
        <v>38.601700000000001</v>
      </c>
      <c r="JO359">
        <v>33.714799999999997</v>
      </c>
      <c r="JP359">
        <v>56.230800000000002</v>
      </c>
      <c r="JQ359">
        <v>25</v>
      </c>
      <c r="JR359">
        <v>924.69100000000003</v>
      </c>
      <c r="JS359">
        <v>16.710799999999999</v>
      </c>
      <c r="JT359">
        <v>102.42</v>
      </c>
      <c r="JU359">
        <v>103.151</v>
      </c>
    </row>
    <row r="360" spans="1:281" x14ac:dyDescent="0.2">
      <c r="A360">
        <v>344</v>
      </c>
      <c r="B360">
        <v>1658946371</v>
      </c>
      <c r="C360">
        <v>4577.9000000953702</v>
      </c>
      <c r="D360" t="s">
        <v>1114</v>
      </c>
      <c r="E360" t="s">
        <v>1115</v>
      </c>
      <c r="F360">
        <v>5</v>
      </c>
      <c r="G360" t="s">
        <v>1005</v>
      </c>
      <c r="H360" t="s">
        <v>416</v>
      </c>
      <c r="I360">
        <v>1658946363.5</v>
      </c>
      <c r="J360">
        <f t="shared" si="250"/>
        <v>5.0214859993842785E-3</v>
      </c>
      <c r="K360">
        <f t="shared" si="251"/>
        <v>5.0214859993842786</v>
      </c>
      <c r="L360">
        <f t="shared" si="252"/>
        <v>34.653194094208459</v>
      </c>
      <c r="M360">
        <f t="shared" si="253"/>
        <v>831.47970370370399</v>
      </c>
      <c r="N360">
        <f t="shared" si="254"/>
        <v>590.04624287986451</v>
      </c>
      <c r="O360">
        <f t="shared" si="255"/>
        <v>53.309193459439022</v>
      </c>
      <c r="P360">
        <f t="shared" si="256"/>
        <v>75.122099186660904</v>
      </c>
      <c r="Q360">
        <f t="shared" si="257"/>
        <v>0.26485222882881121</v>
      </c>
      <c r="R360">
        <f t="shared" si="258"/>
        <v>2.7533078042697259</v>
      </c>
      <c r="S360">
        <f t="shared" si="259"/>
        <v>0.25146854237574912</v>
      </c>
      <c r="T360">
        <f t="shared" si="260"/>
        <v>0.15831393164414181</v>
      </c>
      <c r="U360">
        <f t="shared" si="261"/>
        <v>321.51143849432475</v>
      </c>
      <c r="V360">
        <f t="shared" si="262"/>
        <v>27.94972921968299</v>
      </c>
      <c r="W360">
        <f t="shared" si="263"/>
        <v>27.94972921968299</v>
      </c>
      <c r="X360">
        <f t="shared" si="264"/>
        <v>3.7837326770166229</v>
      </c>
      <c r="Y360">
        <f t="shared" si="265"/>
        <v>55.859105120794972</v>
      </c>
      <c r="Z360">
        <f t="shared" si="266"/>
        <v>2.0377393152092464</v>
      </c>
      <c r="AA360">
        <f t="shared" si="267"/>
        <v>3.6479984969373347</v>
      </c>
      <c r="AB360">
        <f t="shared" si="268"/>
        <v>1.7459933618073764</v>
      </c>
      <c r="AC360">
        <f t="shared" si="269"/>
        <v>-221.44753257284668</v>
      </c>
      <c r="AD360">
        <f t="shared" si="270"/>
        <v>-92.768797264581536</v>
      </c>
      <c r="AE360">
        <f t="shared" si="271"/>
        <v>-7.3179118682822724</v>
      </c>
      <c r="AF360">
        <f t="shared" si="272"/>
        <v>-2.2803211385763689E-2</v>
      </c>
      <c r="AG360">
        <f t="shared" si="273"/>
        <v>54.096869249185254</v>
      </c>
      <c r="AH360">
        <f t="shared" si="274"/>
        <v>5.0299512951099477</v>
      </c>
      <c r="AI360">
        <f t="shared" si="275"/>
        <v>34.653194094208459</v>
      </c>
      <c r="AJ360">
        <v>932.73311903030299</v>
      </c>
      <c r="AK360">
        <v>874.21623636363597</v>
      </c>
      <c r="AL360">
        <v>3.3855725541123798</v>
      </c>
      <c r="AM360">
        <v>66.33</v>
      </c>
      <c r="AN360">
        <f t="shared" si="276"/>
        <v>5.0214859993842786</v>
      </c>
      <c r="AO360">
        <v>16.637903034394</v>
      </c>
      <c r="AP360">
        <v>22.541478787878798</v>
      </c>
      <c r="AQ360">
        <v>-2.21958056965512E-3</v>
      </c>
      <c r="AR360">
        <v>88.640650729912196</v>
      </c>
      <c r="AS360">
        <v>0</v>
      </c>
      <c r="AT360">
        <v>0</v>
      </c>
      <c r="AU360">
        <f t="shared" si="277"/>
        <v>1</v>
      </c>
      <c r="AV360">
        <f t="shared" si="278"/>
        <v>0</v>
      </c>
      <c r="AW360">
        <f t="shared" si="279"/>
        <v>47683.966481728763</v>
      </c>
      <c r="AX360" t="s">
        <v>417</v>
      </c>
      <c r="AY360" t="s">
        <v>417</v>
      </c>
      <c r="AZ360">
        <v>0</v>
      </c>
      <c r="BA360">
        <v>0</v>
      </c>
      <c r="BB360" t="e">
        <f t="shared" si="280"/>
        <v>#DIV/0!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 t="e">
        <f t="shared" si="281"/>
        <v>#DIV/0!</v>
      </c>
      <c r="BI360">
        <v>0.5</v>
      </c>
      <c r="BJ360">
        <f t="shared" si="282"/>
        <v>1681.2007218450701</v>
      </c>
      <c r="BK360">
        <f t="shared" si="283"/>
        <v>34.653194094208459</v>
      </c>
      <c r="BL360" t="e">
        <f t="shared" si="284"/>
        <v>#DIV/0!</v>
      </c>
      <c r="BM360">
        <f t="shared" si="285"/>
        <v>2.0612169411976911E-2</v>
      </c>
      <c r="BN360" t="e">
        <f t="shared" si="286"/>
        <v>#DIV/0!</v>
      </c>
      <c r="BO360" t="e">
        <f t="shared" si="287"/>
        <v>#DIV/0!</v>
      </c>
      <c r="BP360" t="s">
        <v>417</v>
      </c>
      <c r="BQ360">
        <v>0</v>
      </c>
      <c r="BR360" t="e">
        <f t="shared" si="288"/>
        <v>#DIV/0!</v>
      </c>
      <c r="BS360" t="e">
        <f t="shared" si="289"/>
        <v>#DIV/0!</v>
      </c>
      <c r="BT360" t="e">
        <f t="shared" si="290"/>
        <v>#DIV/0!</v>
      </c>
      <c r="BU360" t="e">
        <f t="shared" si="291"/>
        <v>#DIV/0!</v>
      </c>
      <c r="BV360" t="e">
        <f t="shared" si="292"/>
        <v>#DIV/0!</v>
      </c>
      <c r="BW360" t="e">
        <f t="shared" si="293"/>
        <v>#DIV/0!</v>
      </c>
      <c r="BX360" t="e">
        <f t="shared" si="294"/>
        <v>#DIV/0!</v>
      </c>
      <c r="BY360" t="e">
        <f t="shared" si="295"/>
        <v>#DIV/0!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 t="shared" si="296"/>
        <v>2000.0040740740701</v>
      </c>
      <c r="CS360">
        <f t="shared" si="297"/>
        <v>1681.2007218450701</v>
      </c>
      <c r="CT360">
        <f t="shared" si="298"/>
        <v>0.84059864859195621</v>
      </c>
      <c r="CU360">
        <f t="shared" si="299"/>
        <v>0.16075539178247572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1658946363.5</v>
      </c>
      <c r="DB360">
        <v>831.47970370370399</v>
      </c>
      <c r="DC360">
        <v>901.40759259259301</v>
      </c>
      <c r="DD360">
        <v>22.554466666666698</v>
      </c>
      <c r="DE360">
        <v>16.655262962963</v>
      </c>
      <c r="DF360">
        <v>823.22203703703701</v>
      </c>
      <c r="DG360">
        <v>22.169037037037</v>
      </c>
      <c r="DH360">
        <v>500.05088888888901</v>
      </c>
      <c r="DI360">
        <v>90.300418518518498</v>
      </c>
      <c r="DJ360">
        <v>4.7065433333333302E-2</v>
      </c>
      <c r="DK360">
        <v>27.324755555555601</v>
      </c>
      <c r="DL360">
        <v>26.9961555555556</v>
      </c>
      <c r="DM360">
        <v>999.9</v>
      </c>
      <c r="DN360">
        <v>0</v>
      </c>
      <c r="DO360">
        <v>0</v>
      </c>
      <c r="DP360">
        <v>9997.2222222222208</v>
      </c>
      <c r="DQ360">
        <v>0</v>
      </c>
      <c r="DR360">
        <v>15.832100000000001</v>
      </c>
      <c r="DS360">
        <v>-69.927825925925902</v>
      </c>
      <c r="DT360">
        <v>850.66588888888896</v>
      </c>
      <c r="DU360">
        <v>916.67477777777799</v>
      </c>
      <c r="DV360">
        <v>5.8992129629629604</v>
      </c>
      <c r="DW360">
        <v>901.40759259259301</v>
      </c>
      <c r="DX360">
        <v>16.655262962963</v>
      </c>
      <c r="DY360">
        <v>2.03667814814815</v>
      </c>
      <c r="DZ360">
        <v>1.50397592592593</v>
      </c>
      <c r="EA360">
        <v>17.732399999999998</v>
      </c>
      <c r="EB360">
        <v>13.008648148148101</v>
      </c>
      <c r="EC360">
        <v>2000.0040740740701</v>
      </c>
      <c r="ED360">
        <v>0.97999499999999995</v>
      </c>
      <c r="EE360">
        <v>2.0004999999999998E-2</v>
      </c>
      <c r="EF360">
        <v>0</v>
      </c>
      <c r="EG360">
        <v>905.61548148148097</v>
      </c>
      <c r="EH360">
        <v>5.0006300000000001</v>
      </c>
      <c r="EI360">
        <v>17841.451851851802</v>
      </c>
      <c r="EJ360">
        <v>17256.907407407401</v>
      </c>
      <c r="EK360">
        <v>38.375</v>
      </c>
      <c r="EL360">
        <v>38.311999999999998</v>
      </c>
      <c r="EM360">
        <v>37.875</v>
      </c>
      <c r="EN360">
        <v>37.6086666666667</v>
      </c>
      <c r="EO360">
        <v>39.351666666666702</v>
      </c>
      <c r="EP360">
        <v>1955.09407407407</v>
      </c>
      <c r="EQ360">
        <v>39.909999999999997</v>
      </c>
      <c r="ER360">
        <v>0</v>
      </c>
      <c r="ES360">
        <v>1658946372</v>
      </c>
      <c r="ET360">
        <v>0</v>
      </c>
      <c r="EU360">
        <v>905.56873076923102</v>
      </c>
      <c r="EV360">
        <v>-1.69870084292604</v>
      </c>
      <c r="EW360">
        <v>-43.647863193331297</v>
      </c>
      <c r="EX360">
        <v>17841.188461538499</v>
      </c>
      <c r="EY360">
        <v>15</v>
      </c>
      <c r="EZ360">
        <v>0</v>
      </c>
      <c r="FA360" t="s">
        <v>419</v>
      </c>
      <c r="FB360">
        <v>1657551626.5</v>
      </c>
      <c r="FC360">
        <v>1657551629</v>
      </c>
      <c r="FD360">
        <v>0</v>
      </c>
      <c r="FE360">
        <v>0.40300000000000002</v>
      </c>
      <c r="FF360">
        <v>8.9999999999999993E-3</v>
      </c>
      <c r="FG360">
        <v>9.41</v>
      </c>
      <c r="FH360">
        <v>8.6999999999999994E-2</v>
      </c>
      <c r="FI360">
        <v>417</v>
      </c>
      <c r="FJ360">
        <v>17</v>
      </c>
      <c r="FK360">
        <v>1.61</v>
      </c>
      <c r="FL360">
        <v>0.59</v>
      </c>
      <c r="FM360">
        <v>-69.524248780487795</v>
      </c>
      <c r="FN360">
        <v>-5.1492292682926601</v>
      </c>
      <c r="FO360">
        <v>0.57449768265552004</v>
      </c>
      <c r="FP360">
        <v>0</v>
      </c>
      <c r="FQ360">
        <v>905.61441176470601</v>
      </c>
      <c r="FR360">
        <v>-0.28736439768644201</v>
      </c>
      <c r="FS360">
        <v>0.17918575928957101</v>
      </c>
      <c r="FT360">
        <v>1</v>
      </c>
      <c r="FU360">
        <v>5.89466487804878</v>
      </c>
      <c r="FV360">
        <v>9.4358466898954205E-2</v>
      </c>
      <c r="FW360">
        <v>1.3774111652458501E-2</v>
      </c>
      <c r="FX360">
        <v>1</v>
      </c>
      <c r="FY360">
        <v>2</v>
      </c>
      <c r="FZ360">
        <v>3</v>
      </c>
      <c r="GA360" t="s">
        <v>426</v>
      </c>
      <c r="GB360">
        <v>2.9739100000000001</v>
      </c>
      <c r="GC360">
        <v>2.7014499999999999</v>
      </c>
      <c r="GD360">
        <v>0.150254</v>
      </c>
      <c r="GE360">
        <v>0.159107</v>
      </c>
      <c r="GF360">
        <v>9.8802399999999999E-2</v>
      </c>
      <c r="GG360">
        <v>8.0553700000000006E-2</v>
      </c>
      <c r="GH360">
        <v>33124.5</v>
      </c>
      <c r="GI360">
        <v>35827.199999999997</v>
      </c>
      <c r="GJ360">
        <v>35323.5</v>
      </c>
      <c r="GK360">
        <v>38639.300000000003</v>
      </c>
      <c r="GL360">
        <v>45131.5</v>
      </c>
      <c r="GM360">
        <v>51305.5</v>
      </c>
      <c r="GN360">
        <v>55208.7</v>
      </c>
      <c r="GO360">
        <v>61966.1</v>
      </c>
      <c r="GP360">
        <v>1.9842</v>
      </c>
      <c r="GQ360">
        <v>1.8462000000000001</v>
      </c>
      <c r="GR360">
        <v>0.100285</v>
      </c>
      <c r="GS360">
        <v>0</v>
      </c>
      <c r="GT360">
        <v>25.352399999999999</v>
      </c>
      <c r="GU360">
        <v>999.9</v>
      </c>
      <c r="GV360">
        <v>52.13</v>
      </c>
      <c r="GW360">
        <v>29.094000000000001</v>
      </c>
      <c r="GX360">
        <v>23.345099999999999</v>
      </c>
      <c r="GY360">
        <v>60.399799999999999</v>
      </c>
      <c r="GZ360">
        <v>46.863</v>
      </c>
      <c r="HA360">
        <v>1</v>
      </c>
      <c r="HB360">
        <v>-6.3536599999999999E-2</v>
      </c>
      <c r="HC360">
        <v>9.2374700000000004E-2</v>
      </c>
      <c r="HD360">
        <v>20.113199999999999</v>
      </c>
      <c r="HE360">
        <v>5.1981200000000003</v>
      </c>
      <c r="HF360">
        <v>12.0052</v>
      </c>
      <c r="HG360">
        <v>4.976</v>
      </c>
      <c r="HH360">
        <v>3.294</v>
      </c>
      <c r="HI360">
        <v>9999</v>
      </c>
      <c r="HJ360">
        <v>9999</v>
      </c>
      <c r="HK360">
        <v>9999</v>
      </c>
      <c r="HL360">
        <v>619.9</v>
      </c>
      <c r="HM360">
        <v>1.8632200000000001</v>
      </c>
      <c r="HN360">
        <v>1.8680699999999999</v>
      </c>
      <c r="HO360">
        <v>1.8678300000000001</v>
      </c>
      <c r="HP360">
        <v>1.8690500000000001</v>
      </c>
      <c r="HQ360">
        <v>1.86981</v>
      </c>
      <c r="HR360">
        <v>1.8658399999999999</v>
      </c>
      <c r="HS360">
        <v>1.86697</v>
      </c>
      <c r="HT360">
        <v>1.86829</v>
      </c>
      <c r="HU360">
        <v>5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8.39</v>
      </c>
      <c r="II360">
        <v>0.38479999999999998</v>
      </c>
      <c r="IJ360">
        <v>3.6346291650323699</v>
      </c>
      <c r="IK360">
        <v>5.6267518783259399E-3</v>
      </c>
      <c r="IL360">
        <v>2.30191766742704E-7</v>
      </c>
      <c r="IM360">
        <v>-2.9562642023804099E-10</v>
      </c>
      <c r="IN360">
        <v>-4.4408053959193901E-2</v>
      </c>
      <c r="IO360">
        <v>-1.77651730019769E-2</v>
      </c>
      <c r="IP360">
        <v>2.0502542247495602E-3</v>
      </c>
      <c r="IQ360">
        <v>-1.6883999477825899E-5</v>
      </c>
      <c r="IR360">
        <v>-3</v>
      </c>
      <c r="IS360">
        <v>1845</v>
      </c>
      <c r="IT360">
        <v>1</v>
      </c>
      <c r="IU360">
        <v>26</v>
      </c>
      <c r="IV360">
        <v>23245.7</v>
      </c>
      <c r="IW360">
        <v>23245.7</v>
      </c>
      <c r="IX360">
        <v>1.95312</v>
      </c>
      <c r="IY360">
        <v>2.5988799999999999</v>
      </c>
      <c r="IZ360">
        <v>1.5478499999999999</v>
      </c>
      <c r="JA360">
        <v>2.3059099999999999</v>
      </c>
      <c r="JB360">
        <v>1.3464400000000001</v>
      </c>
      <c r="JC360">
        <v>2.4108900000000002</v>
      </c>
      <c r="JD360">
        <v>33.266300000000001</v>
      </c>
      <c r="JE360">
        <v>24.218800000000002</v>
      </c>
      <c r="JF360">
        <v>18</v>
      </c>
      <c r="JG360">
        <v>497.46699999999998</v>
      </c>
      <c r="JH360">
        <v>409.03199999999998</v>
      </c>
      <c r="JI360">
        <v>25.000299999999999</v>
      </c>
      <c r="JJ360">
        <v>26.4422</v>
      </c>
      <c r="JK360">
        <v>30.000299999999999</v>
      </c>
      <c r="JL360">
        <v>26.3688</v>
      </c>
      <c r="JM360">
        <v>26.309200000000001</v>
      </c>
      <c r="JN360">
        <v>39.133400000000002</v>
      </c>
      <c r="JO360">
        <v>33.714799999999997</v>
      </c>
      <c r="JP360">
        <v>56.230800000000002</v>
      </c>
      <c r="JQ360">
        <v>25</v>
      </c>
      <c r="JR360">
        <v>938.12900000000002</v>
      </c>
      <c r="JS360">
        <v>16.713999999999999</v>
      </c>
      <c r="JT360">
        <v>102.419</v>
      </c>
      <c r="JU360">
        <v>103.15</v>
      </c>
    </row>
    <row r="361" spans="1:281" x14ac:dyDescent="0.2">
      <c r="A361">
        <v>345</v>
      </c>
      <c r="B361">
        <v>1658946376</v>
      </c>
      <c r="C361">
        <v>4582.9000000953702</v>
      </c>
      <c r="D361" t="s">
        <v>1116</v>
      </c>
      <c r="E361" t="s">
        <v>1117</v>
      </c>
      <c r="F361">
        <v>5</v>
      </c>
      <c r="G361" t="s">
        <v>1005</v>
      </c>
      <c r="H361" t="s">
        <v>416</v>
      </c>
      <c r="I361">
        <v>1658946368.2142899</v>
      </c>
      <c r="J361">
        <f t="shared" si="250"/>
        <v>5.0324384074062227E-3</v>
      </c>
      <c r="K361">
        <f t="shared" si="251"/>
        <v>5.0324384074062225</v>
      </c>
      <c r="L361">
        <f t="shared" si="252"/>
        <v>35.266123426223224</v>
      </c>
      <c r="M361">
        <f t="shared" si="253"/>
        <v>846.97328571428602</v>
      </c>
      <c r="N361">
        <f t="shared" si="254"/>
        <v>601.7075586115576</v>
      </c>
      <c r="O361">
        <f t="shared" si="255"/>
        <v>54.362467118188853</v>
      </c>
      <c r="P361">
        <f t="shared" si="256"/>
        <v>76.521487449605786</v>
      </c>
      <c r="Q361">
        <f t="shared" si="257"/>
        <v>0.26543968025519488</v>
      </c>
      <c r="R361">
        <f t="shared" si="258"/>
        <v>2.7532546100395456</v>
      </c>
      <c r="S361">
        <f t="shared" si="259"/>
        <v>0.25199792974422086</v>
      </c>
      <c r="T361">
        <f t="shared" si="260"/>
        <v>0.15864965091700298</v>
      </c>
      <c r="U361">
        <f t="shared" si="261"/>
        <v>321.51016127210005</v>
      </c>
      <c r="V361">
        <f t="shared" si="262"/>
        <v>27.947527614019332</v>
      </c>
      <c r="W361">
        <f t="shared" si="263"/>
        <v>27.947527614019332</v>
      </c>
      <c r="X361">
        <f t="shared" si="264"/>
        <v>3.7832468955058389</v>
      </c>
      <c r="Y361">
        <f t="shared" si="265"/>
        <v>55.839472447302377</v>
      </c>
      <c r="Z361">
        <f t="shared" si="266"/>
        <v>2.0371200657440514</v>
      </c>
      <c r="AA361">
        <f t="shared" si="267"/>
        <v>3.648172119939979</v>
      </c>
      <c r="AB361">
        <f t="shared" si="268"/>
        <v>1.7461268297617876</v>
      </c>
      <c r="AC361">
        <f t="shared" si="269"/>
        <v>-221.93053376661442</v>
      </c>
      <c r="AD361">
        <f t="shared" si="270"/>
        <v>-92.319640271498685</v>
      </c>
      <c r="AE361">
        <f t="shared" si="271"/>
        <v>-7.2825710118157776</v>
      </c>
      <c r="AF361">
        <f t="shared" si="272"/>
        <v>-2.2583777828828033E-2</v>
      </c>
      <c r="AG361">
        <f t="shared" si="273"/>
        <v>54.172637950921832</v>
      </c>
      <c r="AH361">
        <f t="shared" si="274"/>
        <v>5.0364248095219395</v>
      </c>
      <c r="AI361">
        <f t="shared" si="275"/>
        <v>35.266123426223224</v>
      </c>
      <c r="AJ361">
        <v>949.84594812121202</v>
      </c>
      <c r="AK361">
        <v>890.94925454545501</v>
      </c>
      <c r="AL361">
        <v>3.30918692640694</v>
      </c>
      <c r="AM361">
        <v>66.33</v>
      </c>
      <c r="AN361">
        <f t="shared" si="276"/>
        <v>5.0324384074062225</v>
      </c>
      <c r="AO361">
        <v>16.640129344062601</v>
      </c>
      <c r="AP361">
        <v>22.5438484848485</v>
      </c>
      <c r="AQ361">
        <v>-2.56323718390131E-4</v>
      </c>
      <c r="AR361">
        <v>88.640650729912196</v>
      </c>
      <c r="AS361">
        <v>0</v>
      </c>
      <c r="AT361">
        <v>0</v>
      </c>
      <c r="AU361">
        <f t="shared" si="277"/>
        <v>1</v>
      </c>
      <c r="AV361">
        <f t="shared" si="278"/>
        <v>0</v>
      </c>
      <c r="AW361">
        <f t="shared" si="279"/>
        <v>47682.385510302527</v>
      </c>
      <c r="AX361" t="s">
        <v>417</v>
      </c>
      <c r="AY361" t="s">
        <v>417</v>
      </c>
      <c r="AZ361">
        <v>0</v>
      </c>
      <c r="BA361">
        <v>0</v>
      </c>
      <c r="BB361" t="e">
        <f t="shared" si="280"/>
        <v>#DIV/0!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 t="e">
        <f t="shared" si="281"/>
        <v>#DIV/0!</v>
      </c>
      <c r="BI361">
        <v>0.5</v>
      </c>
      <c r="BJ361">
        <f t="shared" si="282"/>
        <v>1681.1939996228487</v>
      </c>
      <c r="BK361">
        <f t="shared" si="283"/>
        <v>35.266123426223224</v>
      </c>
      <c r="BL361" t="e">
        <f t="shared" si="284"/>
        <v>#DIV/0!</v>
      </c>
      <c r="BM361">
        <f t="shared" si="285"/>
        <v>2.0976831605474838E-2</v>
      </c>
      <c r="BN361" t="e">
        <f t="shared" si="286"/>
        <v>#DIV/0!</v>
      </c>
      <c r="BO361" t="e">
        <f t="shared" si="287"/>
        <v>#DIV/0!</v>
      </c>
      <c r="BP361" t="s">
        <v>417</v>
      </c>
      <c r="BQ361">
        <v>0</v>
      </c>
      <c r="BR361" t="e">
        <f t="shared" si="288"/>
        <v>#DIV/0!</v>
      </c>
      <c r="BS361" t="e">
        <f t="shared" si="289"/>
        <v>#DIV/0!</v>
      </c>
      <c r="BT361" t="e">
        <f t="shared" si="290"/>
        <v>#DIV/0!</v>
      </c>
      <c r="BU361" t="e">
        <f t="shared" si="291"/>
        <v>#DIV/0!</v>
      </c>
      <c r="BV361" t="e">
        <f t="shared" si="292"/>
        <v>#DIV/0!</v>
      </c>
      <c r="BW361" t="e">
        <f t="shared" si="293"/>
        <v>#DIV/0!</v>
      </c>
      <c r="BX361" t="e">
        <f t="shared" si="294"/>
        <v>#DIV/0!</v>
      </c>
      <c r="BY361" t="e">
        <f t="shared" si="295"/>
        <v>#DIV/0!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 t="shared" si="296"/>
        <v>1999.9960714285701</v>
      </c>
      <c r="CS361">
        <f t="shared" si="297"/>
        <v>1681.1939996228487</v>
      </c>
      <c r="CT361">
        <f t="shared" si="298"/>
        <v>0.84059865098734643</v>
      </c>
      <c r="CU361">
        <f t="shared" si="299"/>
        <v>0.16075539640557879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1658946368.2142899</v>
      </c>
      <c r="DB361">
        <v>846.97328571428602</v>
      </c>
      <c r="DC361">
        <v>917.09089285714299</v>
      </c>
      <c r="DD361">
        <v>22.5477357142857</v>
      </c>
      <c r="DE361">
        <v>16.641007142857099</v>
      </c>
      <c r="DF361">
        <v>838.63242857142905</v>
      </c>
      <c r="DG361">
        <v>22.162614285714302</v>
      </c>
      <c r="DH361">
        <v>500.06003571428602</v>
      </c>
      <c r="DI361">
        <v>90.299903571428601</v>
      </c>
      <c r="DJ361">
        <v>4.7086989285714302E-2</v>
      </c>
      <c r="DK361">
        <v>27.3255678571429</v>
      </c>
      <c r="DL361">
        <v>26.991410714285699</v>
      </c>
      <c r="DM361">
        <v>999.9</v>
      </c>
      <c r="DN361">
        <v>0</v>
      </c>
      <c r="DO361">
        <v>0</v>
      </c>
      <c r="DP361">
        <v>9996.9642857142899</v>
      </c>
      <c r="DQ361">
        <v>0</v>
      </c>
      <c r="DR361">
        <v>15.832100000000001</v>
      </c>
      <c r="DS361">
        <v>-70.117564285714295</v>
      </c>
      <c r="DT361">
        <v>866.51103571428598</v>
      </c>
      <c r="DU361">
        <v>932.61032142857096</v>
      </c>
      <c r="DV361">
        <v>5.9067296428571403</v>
      </c>
      <c r="DW361">
        <v>917.09089285714299</v>
      </c>
      <c r="DX361">
        <v>16.641007142857099</v>
      </c>
      <c r="DY361">
        <v>2.0360585714285699</v>
      </c>
      <c r="DZ361">
        <v>1.5026814285714301</v>
      </c>
      <c r="EA361">
        <v>17.727567857142901</v>
      </c>
      <c r="EB361">
        <v>12.995478571428601</v>
      </c>
      <c r="EC361">
        <v>1999.9960714285701</v>
      </c>
      <c r="ED361">
        <v>0.97999499999999995</v>
      </c>
      <c r="EE361">
        <v>2.0004999999999998E-2</v>
      </c>
      <c r="EF361">
        <v>0</v>
      </c>
      <c r="EG361">
        <v>905.36882142857098</v>
      </c>
      <c r="EH361">
        <v>5.0006300000000001</v>
      </c>
      <c r="EI361">
        <v>17837.45</v>
      </c>
      <c r="EJ361">
        <v>17256.828571428599</v>
      </c>
      <c r="EK361">
        <v>38.379428571428598</v>
      </c>
      <c r="EL361">
        <v>38.311999999999998</v>
      </c>
      <c r="EM361">
        <v>37.875</v>
      </c>
      <c r="EN361">
        <v>37.6205</v>
      </c>
      <c r="EO361">
        <v>39.354750000000003</v>
      </c>
      <c r="EP361">
        <v>1955.08607142857</v>
      </c>
      <c r="EQ361">
        <v>39.909999999999997</v>
      </c>
      <c r="ER361">
        <v>0</v>
      </c>
      <c r="ES361">
        <v>1658946376.8</v>
      </c>
      <c r="ET361">
        <v>0</v>
      </c>
      <c r="EU361">
        <v>905.34484615384599</v>
      </c>
      <c r="EV361">
        <v>-3.53463247421772</v>
      </c>
      <c r="EW361">
        <v>-62.591453038802101</v>
      </c>
      <c r="EX361">
        <v>17837.053846153802</v>
      </c>
      <c r="EY361">
        <v>15</v>
      </c>
      <c r="EZ361">
        <v>0</v>
      </c>
      <c r="FA361" t="s">
        <v>419</v>
      </c>
      <c r="FB361">
        <v>1657551626.5</v>
      </c>
      <c r="FC361">
        <v>1657551629</v>
      </c>
      <c r="FD361">
        <v>0</v>
      </c>
      <c r="FE361">
        <v>0.40300000000000002</v>
      </c>
      <c r="FF361">
        <v>8.9999999999999993E-3</v>
      </c>
      <c r="FG361">
        <v>9.41</v>
      </c>
      <c r="FH361">
        <v>8.6999999999999994E-2</v>
      </c>
      <c r="FI361">
        <v>417</v>
      </c>
      <c r="FJ361">
        <v>17</v>
      </c>
      <c r="FK361">
        <v>1.61</v>
      </c>
      <c r="FL361">
        <v>0.59</v>
      </c>
      <c r="FM361">
        <v>-69.922007317073195</v>
      </c>
      <c r="FN361">
        <v>-4.6921337979092996</v>
      </c>
      <c r="FO361">
        <v>0.62040139696900598</v>
      </c>
      <c r="FP361">
        <v>0</v>
      </c>
      <c r="FQ361">
        <v>905.47705882352898</v>
      </c>
      <c r="FR361">
        <v>-2.1698701293738698</v>
      </c>
      <c r="FS361">
        <v>0.30955280279181702</v>
      </c>
      <c r="FT361">
        <v>0</v>
      </c>
      <c r="FU361">
        <v>5.8983536585365801</v>
      </c>
      <c r="FV361">
        <v>8.76535191637694E-2</v>
      </c>
      <c r="FW361">
        <v>1.3312382417865601E-2</v>
      </c>
      <c r="FX361">
        <v>1</v>
      </c>
      <c r="FY361">
        <v>1</v>
      </c>
      <c r="FZ361">
        <v>3</v>
      </c>
      <c r="GA361" t="s">
        <v>438</v>
      </c>
      <c r="GB361">
        <v>2.9741599999999999</v>
      </c>
      <c r="GC361">
        <v>2.7008800000000002</v>
      </c>
      <c r="GD361">
        <v>0.15212899999999999</v>
      </c>
      <c r="GE361">
        <v>0.16076099999999999</v>
      </c>
      <c r="GF361">
        <v>9.8821599999999996E-2</v>
      </c>
      <c r="GG361">
        <v>8.0496899999999996E-2</v>
      </c>
      <c r="GH361">
        <v>33050.800000000003</v>
      </c>
      <c r="GI361">
        <v>35756.800000000003</v>
      </c>
      <c r="GJ361">
        <v>35322.9</v>
      </c>
      <c r="GK361">
        <v>38639.300000000003</v>
      </c>
      <c r="GL361">
        <v>45130.6</v>
      </c>
      <c r="GM361">
        <v>51309.3</v>
      </c>
      <c r="GN361">
        <v>55208.7</v>
      </c>
      <c r="GO361">
        <v>61966.9</v>
      </c>
      <c r="GP361">
        <v>1.9842</v>
      </c>
      <c r="GQ361">
        <v>1.8455999999999999</v>
      </c>
      <c r="GR361">
        <v>9.8794699999999999E-2</v>
      </c>
      <c r="GS361">
        <v>0</v>
      </c>
      <c r="GT361">
        <v>25.351099999999999</v>
      </c>
      <c r="GU361">
        <v>999.9</v>
      </c>
      <c r="GV361">
        <v>52.106000000000002</v>
      </c>
      <c r="GW361">
        <v>29.094000000000001</v>
      </c>
      <c r="GX361">
        <v>23.3325</v>
      </c>
      <c r="GY361">
        <v>60.1098</v>
      </c>
      <c r="GZ361">
        <v>46.963099999999997</v>
      </c>
      <c r="HA361">
        <v>1</v>
      </c>
      <c r="HB361">
        <v>-6.3353699999999999E-2</v>
      </c>
      <c r="HC361">
        <v>9.3464099999999994E-2</v>
      </c>
      <c r="HD361">
        <v>20.113499999999998</v>
      </c>
      <c r="HE361">
        <v>5.1969200000000004</v>
      </c>
      <c r="HF361">
        <v>12.004</v>
      </c>
      <c r="HG361">
        <v>4.9752000000000001</v>
      </c>
      <c r="HH361">
        <v>3.294</v>
      </c>
      <c r="HI361">
        <v>9999</v>
      </c>
      <c r="HJ361">
        <v>9999</v>
      </c>
      <c r="HK361">
        <v>9999</v>
      </c>
      <c r="HL361">
        <v>619.9</v>
      </c>
      <c r="HM361">
        <v>1.8632200000000001</v>
      </c>
      <c r="HN361">
        <v>1.8680399999999999</v>
      </c>
      <c r="HO361">
        <v>1.8678300000000001</v>
      </c>
      <c r="HP361">
        <v>1.8690500000000001</v>
      </c>
      <c r="HQ361">
        <v>1.86981</v>
      </c>
      <c r="HR361">
        <v>1.8658699999999999</v>
      </c>
      <c r="HS361">
        <v>1.8669100000000001</v>
      </c>
      <c r="HT361">
        <v>1.86829</v>
      </c>
      <c r="HU361">
        <v>5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8.4770000000000003</v>
      </c>
      <c r="II361">
        <v>0.3851</v>
      </c>
      <c r="IJ361">
        <v>3.6346291650323699</v>
      </c>
      <c r="IK361">
        <v>5.6267518783259399E-3</v>
      </c>
      <c r="IL361">
        <v>2.30191766742704E-7</v>
      </c>
      <c r="IM361">
        <v>-2.9562642023804099E-10</v>
      </c>
      <c r="IN361">
        <v>-4.4408053959193901E-2</v>
      </c>
      <c r="IO361">
        <v>-1.77651730019769E-2</v>
      </c>
      <c r="IP361">
        <v>2.0502542247495602E-3</v>
      </c>
      <c r="IQ361">
        <v>-1.6883999477825899E-5</v>
      </c>
      <c r="IR361">
        <v>-3</v>
      </c>
      <c r="IS361">
        <v>1845</v>
      </c>
      <c r="IT361">
        <v>1</v>
      </c>
      <c r="IU361">
        <v>26</v>
      </c>
      <c r="IV361">
        <v>23245.8</v>
      </c>
      <c r="IW361">
        <v>23245.8</v>
      </c>
      <c r="IX361">
        <v>1.9824200000000001</v>
      </c>
      <c r="IY361">
        <v>2.6037599999999999</v>
      </c>
      <c r="IZ361">
        <v>1.5478499999999999</v>
      </c>
      <c r="JA361">
        <v>2.3059099999999999</v>
      </c>
      <c r="JB361">
        <v>1.3464400000000001</v>
      </c>
      <c r="JC361">
        <v>2.4169900000000002</v>
      </c>
      <c r="JD361">
        <v>33.266300000000001</v>
      </c>
      <c r="JE361">
        <v>24.218800000000002</v>
      </c>
      <c r="JF361">
        <v>18</v>
      </c>
      <c r="JG361">
        <v>497.488</v>
      </c>
      <c r="JH361">
        <v>408.71199999999999</v>
      </c>
      <c r="JI361">
        <v>25.0001</v>
      </c>
      <c r="JJ361">
        <v>26.444400000000002</v>
      </c>
      <c r="JK361">
        <v>30.000399999999999</v>
      </c>
      <c r="JL361">
        <v>26.371099999999998</v>
      </c>
      <c r="JM361">
        <v>26.311399999999999</v>
      </c>
      <c r="JN361">
        <v>39.738300000000002</v>
      </c>
      <c r="JO361">
        <v>33.44</v>
      </c>
      <c r="JP361">
        <v>55.849699999999999</v>
      </c>
      <c r="JQ361">
        <v>25</v>
      </c>
      <c r="JR361">
        <v>958.38499999999999</v>
      </c>
      <c r="JS361">
        <v>16.712800000000001</v>
      </c>
      <c r="JT361">
        <v>102.419</v>
      </c>
      <c r="JU361">
        <v>103.151</v>
      </c>
    </row>
    <row r="362" spans="1:281" x14ac:dyDescent="0.2">
      <c r="A362">
        <v>346</v>
      </c>
      <c r="B362">
        <v>1658946381</v>
      </c>
      <c r="C362">
        <v>4587.9000000953702</v>
      </c>
      <c r="D362" t="s">
        <v>1118</v>
      </c>
      <c r="E362" t="s">
        <v>1119</v>
      </c>
      <c r="F362">
        <v>5</v>
      </c>
      <c r="G362" t="s">
        <v>1005</v>
      </c>
      <c r="H362" t="s">
        <v>416</v>
      </c>
      <c r="I362">
        <v>1658946373.5</v>
      </c>
      <c r="J362">
        <f t="shared" si="250"/>
        <v>5.0510608059816942E-3</v>
      </c>
      <c r="K362">
        <f t="shared" si="251"/>
        <v>5.0510608059816944</v>
      </c>
      <c r="L362">
        <f t="shared" si="252"/>
        <v>35.463956693946386</v>
      </c>
      <c r="M362">
        <f t="shared" si="253"/>
        <v>864.24214814814798</v>
      </c>
      <c r="N362">
        <f t="shared" si="254"/>
        <v>618.06699941162276</v>
      </c>
      <c r="O362">
        <f t="shared" si="255"/>
        <v>55.840575343985321</v>
      </c>
      <c r="P362">
        <f t="shared" si="256"/>
        <v>78.08179183657424</v>
      </c>
      <c r="Q362">
        <f t="shared" si="257"/>
        <v>0.2665251273455197</v>
      </c>
      <c r="R362">
        <f t="shared" si="258"/>
        <v>2.7520457756079648</v>
      </c>
      <c r="S362">
        <f t="shared" si="259"/>
        <v>0.25297060641621161</v>
      </c>
      <c r="T362">
        <f t="shared" si="260"/>
        <v>0.15926698415323323</v>
      </c>
      <c r="U362">
        <f t="shared" si="261"/>
        <v>321.50990160543222</v>
      </c>
      <c r="V362">
        <f t="shared" si="262"/>
        <v>27.943797923234531</v>
      </c>
      <c r="W362">
        <f t="shared" si="263"/>
        <v>27.943797923234531</v>
      </c>
      <c r="X362">
        <f t="shared" si="264"/>
        <v>3.7824240681142434</v>
      </c>
      <c r="Y362">
        <f t="shared" si="265"/>
        <v>55.820302432997558</v>
      </c>
      <c r="Z362">
        <f t="shared" si="266"/>
        <v>2.0365580046014138</v>
      </c>
      <c r="AA362">
        <f t="shared" si="267"/>
        <v>3.6484180769997492</v>
      </c>
      <c r="AB362">
        <f t="shared" si="268"/>
        <v>1.7458660635128296</v>
      </c>
      <c r="AC362">
        <f t="shared" si="269"/>
        <v>-222.7517815437927</v>
      </c>
      <c r="AD362">
        <f t="shared" si="270"/>
        <v>-91.555017216356319</v>
      </c>
      <c r="AE362">
        <f t="shared" si="271"/>
        <v>-7.2253335253506696</v>
      </c>
      <c r="AF362">
        <f t="shared" si="272"/>
        <v>-2.2230680067465869E-2</v>
      </c>
      <c r="AG362">
        <f t="shared" si="273"/>
        <v>54.518653577721906</v>
      </c>
      <c r="AH362">
        <f t="shared" si="274"/>
        <v>5.0410735593474989</v>
      </c>
      <c r="AI362">
        <f t="shared" si="275"/>
        <v>35.463956693946386</v>
      </c>
      <c r="AJ362">
        <v>967.27080513939404</v>
      </c>
      <c r="AK362">
        <v>907.60852121212099</v>
      </c>
      <c r="AL362">
        <v>3.4181516883115299</v>
      </c>
      <c r="AM362">
        <v>66.33</v>
      </c>
      <c r="AN362">
        <f t="shared" si="276"/>
        <v>5.0510608059816944</v>
      </c>
      <c r="AO362">
        <v>16.612004252646301</v>
      </c>
      <c r="AP362">
        <v>22.5352690909091</v>
      </c>
      <c r="AQ362">
        <v>1.4643040509934501E-4</v>
      </c>
      <c r="AR362">
        <v>88.640650729912196</v>
      </c>
      <c r="AS362">
        <v>0</v>
      </c>
      <c r="AT362">
        <v>0</v>
      </c>
      <c r="AU362">
        <f t="shared" si="277"/>
        <v>1</v>
      </c>
      <c r="AV362">
        <f t="shared" si="278"/>
        <v>0</v>
      </c>
      <c r="AW362">
        <f t="shared" si="279"/>
        <v>47649.460849412637</v>
      </c>
      <c r="AX362" t="s">
        <v>417</v>
      </c>
      <c r="AY362" t="s">
        <v>417</v>
      </c>
      <c r="AZ362">
        <v>0</v>
      </c>
      <c r="BA362">
        <v>0</v>
      </c>
      <c r="BB362" t="e">
        <f t="shared" si="280"/>
        <v>#DIV/0!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 t="e">
        <f t="shared" si="281"/>
        <v>#DIV/0!</v>
      </c>
      <c r="BI362">
        <v>0.5</v>
      </c>
      <c r="BJ362">
        <f t="shared" si="282"/>
        <v>1681.1926329561788</v>
      </c>
      <c r="BK362">
        <f t="shared" si="283"/>
        <v>35.463956693946386</v>
      </c>
      <c r="BL362" t="e">
        <f t="shared" si="284"/>
        <v>#DIV/0!</v>
      </c>
      <c r="BM362">
        <f t="shared" si="285"/>
        <v>2.1094523018214281E-2</v>
      </c>
      <c r="BN362" t="e">
        <f t="shared" si="286"/>
        <v>#DIV/0!</v>
      </c>
      <c r="BO362" t="e">
        <f t="shared" si="287"/>
        <v>#DIV/0!</v>
      </c>
      <c r="BP362" t="s">
        <v>417</v>
      </c>
      <c r="BQ362">
        <v>0</v>
      </c>
      <c r="BR362" t="e">
        <f t="shared" si="288"/>
        <v>#DIV/0!</v>
      </c>
      <c r="BS362" t="e">
        <f t="shared" si="289"/>
        <v>#DIV/0!</v>
      </c>
      <c r="BT362" t="e">
        <f t="shared" si="290"/>
        <v>#DIV/0!</v>
      </c>
      <c r="BU362" t="e">
        <f t="shared" si="291"/>
        <v>#DIV/0!</v>
      </c>
      <c r="BV362" t="e">
        <f t="shared" si="292"/>
        <v>#DIV/0!</v>
      </c>
      <c r="BW362" t="e">
        <f t="shared" si="293"/>
        <v>#DIV/0!</v>
      </c>
      <c r="BX362" t="e">
        <f t="shared" si="294"/>
        <v>#DIV/0!</v>
      </c>
      <c r="BY362" t="e">
        <f t="shared" si="295"/>
        <v>#DIV/0!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 t="shared" si="296"/>
        <v>1999.99444444444</v>
      </c>
      <c r="CS362">
        <f t="shared" si="297"/>
        <v>1681.1926329561788</v>
      </c>
      <c r="CT362">
        <f t="shared" si="298"/>
        <v>0.84059865147434543</v>
      </c>
      <c r="CU362">
        <f t="shared" si="299"/>
        <v>0.16075539734548688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1658946373.5</v>
      </c>
      <c r="DB362">
        <v>864.24214814814798</v>
      </c>
      <c r="DC362">
        <v>934.88688888888896</v>
      </c>
      <c r="DD362">
        <v>22.541481481481501</v>
      </c>
      <c r="DE362">
        <v>16.629029629629599</v>
      </c>
      <c r="DF362">
        <v>855.80885185185195</v>
      </c>
      <c r="DG362">
        <v>22.1566481481482</v>
      </c>
      <c r="DH362">
        <v>500.04029629629599</v>
      </c>
      <c r="DI362">
        <v>90.299848148148101</v>
      </c>
      <c r="DJ362">
        <v>4.7275055555555501E-2</v>
      </c>
      <c r="DK362">
        <v>27.326718518518501</v>
      </c>
      <c r="DL362">
        <v>26.9903851851852</v>
      </c>
      <c r="DM362">
        <v>999.9</v>
      </c>
      <c r="DN362">
        <v>0</v>
      </c>
      <c r="DO362">
        <v>0</v>
      </c>
      <c r="DP362">
        <v>9989.8148148148193</v>
      </c>
      <c r="DQ362">
        <v>0</v>
      </c>
      <c r="DR362">
        <v>15.832100000000001</v>
      </c>
      <c r="DS362">
        <v>-70.6447</v>
      </c>
      <c r="DT362">
        <v>884.17259259259197</v>
      </c>
      <c r="DU362">
        <v>950.69577777777795</v>
      </c>
      <c r="DV362">
        <v>5.9124511111111104</v>
      </c>
      <c r="DW362">
        <v>934.88688888888896</v>
      </c>
      <c r="DX362">
        <v>16.629029629629599</v>
      </c>
      <c r="DY362">
        <v>2.0354922222222198</v>
      </c>
      <c r="DZ362">
        <v>1.5015985185185201</v>
      </c>
      <c r="EA362">
        <v>17.723144444444401</v>
      </c>
      <c r="EB362">
        <v>12.9844481481481</v>
      </c>
      <c r="EC362">
        <v>1999.99444444444</v>
      </c>
      <c r="ED362">
        <v>0.97999499999999995</v>
      </c>
      <c r="EE362">
        <v>2.0004999999999998E-2</v>
      </c>
      <c r="EF362">
        <v>0</v>
      </c>
      <c r="EG362">
        <v>905.01648148148195</v>
      </c>
      <c r="EH362">
        <v>5.0006300000000001</v>
      </c>
      <c r="EI362">
        <v>17831.625925925899</v>
      </c>
      <c r="EJ362">
        <v>17256.825925925899</v>
      </c>
      <c r="EK362">
        <v>38.379592592592601</v>
      </c>
      <c r="EL362">
        <v>38.311999999999998</v>
      </c>
      <c r="EM362">
        <v>37.875</v>
      </c>
      <c r="EN362">
        <v>37.625</v>
      </c>
      <c r="EO362">
        <v>39.360999999999997</v>
      </c>
      <c r="EP362">
        <v>1955.0844444444399</v>
      </c>
      <c r="EQ362">
        <v>39.909999999999997</v>
      </c>
      <c r="ER362">
        <v>0</v>
      </c>
      <c r="ES362">
        <v>1658946381.5999999</v>
      </c>
      <c r="ET362">
        <v>0</v>
      </c>
      <c r="EU362">
        <v>905.03261538461504</v>
      </c>
      <c r="EV362">
        <v>-4.8970256488417201</v>
      </c>
      <c r="EW362">
        <v>-71.671794856679497</v>
      </c>
      <c r="EX362">
        <v>17831.692307692301</v>
      </c>
      <c r="EY362">
        <v>15</v>
      </c>
      <c r="EZ362">
        <v>0</v>
      </c>
      <c r="FA362" t="s">
        <v>419</v>
      </c>
      <c r="FB362">
        <v>1657551626.5</v>
      </c>
      <c r="FC362">
        <v>1657551629</v>
      </c>
      <c r="FD362">
        <v>0</v>
      </c>
      <c r="FE362">
        <v>0.40300000000000002</v>
      </c>
      <c r="FF362">
        <v>8.9999999999999993E-3</v>
      </c>
      <c r="FG362">
        <v>9.41</v>
      </c>
      <c r="FH362">
        <v>8.6999999999999994E-2</v>
      </c>
      <c r="FI362">
        <v>417</v>
      </c>
      <c r="FJ362">
        <v>17</v>
      </c>
      <c r="FK362">
        <v>1.61</v>
      </c>
      <c r="FL362">
        <v>0.59</v>
      </c>
      <c r="FM362">
        <v>-70.298297560975598</v>
      </c>
      <c r="FN362">
        <v>-3.5382710801394999</v>
      </c>
      <c r="FO362">
        <v>0.76930653203905197</v>
      </c>
      <c r="FP362">
        <v>0</v>
      </c>
      <c r="FQ362">
        <v>905.228794117647</v>
      </c>
      <c r="FR362">
        <v>-3.8463407132465099</v>
      </c>
      <c r="FS362">
        <v>0.43463269004933203</v>
      </c>
      <c r="FT362">
        <v>0</v>
      </c>
      <c r="FU362">
        <v>5.9096429268292701</v>
      </c>
      <c r="FV362">
        <v>6.8860557491302404E-2</v>
      </c>
      <c r="FW362">
        <v>1.13297835950966E-2</v>
      </c>
      <c r="FX362">
        <v>1</v>
      </c>
      <c r="FY362">
        <v>1</v>
      </c>
      <c r="FZ362">
        <v>3</v>
      </c>
      <c r="GA362" t="s">
        <v>438</v>
      </c>
      <c r="GB362">
        <v>2.9742700000000002</v>
      </c>
      <c r="GC362">
        <v>2.7010299999999998</v>
      </c>
      <c r="GD362">
        <v>0.15400700000000001</v>
      </c>
      <c r="GE362">
        <v>0.16278799999999999</v>
      </c>
      <c r="GF362">
        <v>9.8776699999999995E-2</v>
      </c>
      <c r="GG362">
        <v>8.0466099999999999E-2</v>
      </c>
      <c r="GH362">
        <v>32977.800000000003</v>
      </c>
      <c r="GI362">
        <v>35670.1</v>
      </c>
      <c r="GJ362">
        <v>35322.9</v>
      </c>
      <c r="GK362">
        <v>38639</v>
      </c>
      <c r="GL362">
        <v>45132.7</v>
      </c>
      <c r="GM362">
        <v>51310.5</v>
      </c>
      <c r="GN362">
        <v>55208.5</v>
      </c>
      <c r="GO362">
        <v>61966.1</v>
      </c>
      <c r="GP362">
        <v>1.984</v>
      </c>
      <c r="GQ362">
        <v>1.8458000000000001</v>
      </c>
      <c r="GR362">
        <v>9.9837800000000004E-2</v>
      </c>
      <c r="GS362">
        <v>0</v>
      </c>
      <c r="GT362">
        <v>25.350300000000001</v>
      </c>
      <c r="GU362">
        <v>999.9</v>
      </c>
      <c r="GV362">
        <v>52.106000000000002</v>
      </c>
      <c r="GW362">
        <v>29.094000000000001</v>
      </c>
      <c r="GX362">
        <v>23.333500000000001</v>
      </c>
      <c r="GY362">
        <v>60.659799999999997</v>
      </c>
      <c r="GZ362">
        <v>47.247599999999998</v>
      </c>
      <c r="HA362">
        <v>1</v>
      </c>
      <c r="HB362">
        <v>-6.3211400000000001E-2</v>
      </c>
      <c r="HC362">
        <v>9.5969499999999999E-2</v>
      </c>
      <c r="HD362">
        <v>20.113499999999998</v>
      </c>
      <c r="HE362">
        <v>5.1993200000000002</v>
      </c>
      <c r="HF362">
        <v>12.0052</v>
      </c>
      <c r="HG362">
        <v>4.976</v>
      </c>
      <c r="HH362">
        <v>3.2938000000000001</v>
      </c>
      <c r="HI362">
        <v>9999</v>
      </c>
      <c r="HJ362">
        <v>9999</v>
      </c>
      <c r="HK362">
        <v>9999</v>
      </c>
      <c r="HL362">
        <v>619.9</v>
      </c>
      <c r="HM362">
        <v>1.8632500000000001</v>
      </c>
      <c r="HN362">
        <v>1.8681300000000001</v>
      </c>
      <c r="HO362">
        <v>1.8678300000000001</v>
      </c>
      <c r="HP362">
        <v>1.8690500000000001</v>
      </c>
      <c r="HQ362">
        <v>1.86981</v>
      </c>
      <c r="HR362">
        <v>1.8658699999999999</v>
      </c>
      <c r="HS362">
        <v>1.8669100000000001</v>
      </c>
      <c r="HT362">
        <v>1.86829</v>
      </c>
      <c r="HU362">
        <v>5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8.5649999999999995</v>
      </c>
      <c r="II362">
        <v>0.38450000000000001</v>
      </c>
      <c r="IJ362">
        <v>3.6346291650323699</v>
      </c>
      <c r="IK362">
        <v>5.6267518783259399E-3</v>
      </c>
      <c r="IL362">
        <v>2.30191766742704E-7</v>
      </c>
      <c r="IM362">
        <v>-2.9562642023804099E-10</v>
      </c>
      <c r="IN362">
        <v>-4.4408053959193901E-2</v>
      </c>
      <c r="IO362">
        <v>-1.77651730019769E-2</v>
      </c>
      <c r="IP362">
        <v>2.0502542247495602E-3</v>
      </c>
      <c r="IQ362">
        <v>-1.6883999477825899E-5</v>
      </c>
      <c r="IR362">
        <v>-3</v>
      </c>
      <c r="IS362">
        <v>1845</v>
      </c>
      <c r="IT362">
        <v>1</v>
      </c>
      <c r="IU362">
        <v>26</v>
      </c>
      <c r="IV362">
        <v>23245.9</v>
      </c>
      <c r="IW362">
        <v>23245.9</v>
      </c>
      <c r="IX362">
        <v>2.00928</v>
      </c>
      <c r="IY362">
        <v>2.6049799999999999</v>
      </c>
      <c r="IZ362">
        <v>1.5478499999999999</v>
      </c>
      <c r="JA362">
        <v>2.3059099999999999</v>
      </c>
      <c r="JB362">
        <v>1.3464400000000001</v>
      </c>
      <c r="JC362">
        <v>2.3071299999999999</v>
      </c>
      <c r="JD362">
        <v>33.266300000000001</v>
      </c>
      <c r="JE362">
        <v>24.210100000000001</v>
      </c>
      <c r="JF362">
        <v>18</v>
      </c>
      <c r="JG362">
        <v>497.37599999999998</v>
      </c>
      <c r="JH362">
        <v>408.84</v>
      </c>
      <c r="JI362">
        <v>25.000299999999999</v>
      </c>
      <c r="JJ362">
        <v>26.4467</v>
      </c>
      <c r="JK362">
        <v>30.0001</v>
      </c>
      <c r="JL362">
        <v>26.3733</v>
      </c>
      <c r="JM362">
        <v>26.313600000000001</v>
      </c>
      <c r="JN362">
        <v>40.254800000000003</v>
      </c>
      <c r="JO362">
        <v>33.1511</v>
      </c>
      <c r="JP362">
        <v>55.849699999999999</v>
      </c>
      <c r="JQ362">
        <v>25</v>
      </c>
      <c r="JR362">
        <v>971.81899999999996</v>
      </c>
      <c r="JS362">
        <v>16.713799999999999</v>
      </c>
      <c r="JT362">
        <v>102.419</v>
      </c>
      <c r="JU362">
        <v>103.15</v>
      </c>
    </row>
    <row r="363" spans="1:281" x14ac:dyDescent="0.2">
      <c r="A363">
        <v>347</v>
      </c>
      <c r="B363">
        <v>1658946386</v>
      </c>
      <c r="C363">
        <v>4592.9000000953702</v>
      </c>
      <c r="D363" t="s">
        <v>1120</v>
      </c>
      <c r="E363" t="s">
        <v>1121</v>
      </c>
      <c r="F363">
        <v>5</v>
      </c>
      <c r="G363" t="s">
        <v>1005</v>
      </c>
      <c r="H363" t="s">
        <v>416</v>
      </c>
      <c r="I363">
        <v>1658946378.2142899</v>
      </c>
      <c r="J363">
        <f t="shared" si="250"/>
        <v>5.0475478711011932E-3</v>
      </c>
      <c r="K363">
        <f t="shared" si="251"/>
        <v>5.0475478711011936</v>
      </c>
      <c r="L363">
        <f t="shared" si="252"/>
        <v>35.353955150336148</v>
      </c>
      <c r="M363">
        <f t="shared" si="253"/>
        <v>879.776178571429</v>
      </c>
      <c r="N363">
        <f t="shared" si="254"/>
        <v>633.59571393393605</v>
      </c>
      <c r="O363">
        <f t="shared" si="255"/>
        <v>57.243792007298623</v>
      </c>
      <c r="P363">
        <f t="shared" si="256"/>
        <v>79.485582796050963</v>
      </c>
      <c r="Q363">
        <f t="shared" si="257"/>
        <v>0.26627017870650577</v>
      </c>
      <c r="R363">
        <f t="shared" si="258"/>
        <v>2.753348496983393</v>
      </c>
      <c r="S363">
        <f t="shared" si="259"/>
        <v>0.25274692202479521</v>
      </c>
      <c r="T363">
        <f t="shared" si="260"/>
        <v>0.15912458263136287</v>
      </c>
      <c r="U363">
        <f t="shared" si="261"/>
        <v>321.50959127209893</v>
      </c>
      <c r="V363">
        <f t="shared" si="262"/>
        <v>27.944331581101885</v>
      </c>
      <c r="W363">
        <f t="shared" si="263"/>
        <v>27.944331581101885</v>
      </c>
      <c r="X363">
        <f t="shared" si="264"/>
        <v>3.7825417917091473</v>
      </c>
      <c r="Y363">
        <f t="shared" si="265"/>
        <v>55.814779602363885</v>
      </c>
      <c r="Z363">
        <f t="shared" si="266"/>
        <v>2.0363372551368073</v>
      </c>
      <c r="AA363">
        <f t="shared" si="267"/>
        <v>3.6483835816321375</v>
      </c>
      <c r="AB363">
        <f t="shared" si="268"/>
        <v>1.74620453657234</v>
      </c>
      <c r="AC363">
        <f t="shared" si="269"/>
        <v>-222.59686111556263</v>
      </c>
      <c r="AD363">
        <f t="shared" si="270"/>
        <v>-91.701525882616451</v>
      </c>
      <c r="AE363">
        <f t="shared" si="271"/>
        <v>-7.2334850706801133</v>
      </c>
      <c r="AF363">
        <f t="shared" si="272"/>
        <v>-2.2280796760256294E-2</v>
      </c>
      <c r="AG363">
        <f t="shared" si="273"/>
        <v>54.603939781421673</v>
      </c>
      <c r="AH363">
        <f t="shared" si="274"/>
        <v>5.0432847007645281</v>
      </c>
      <c r="AI363">
        <f t="shared" si="275"/>
        <v>35.353955150336148</v>
      </c>
      <c r="AJ363">
        <v>984.07232407272704</v>
      </c>
      <c r="AK363">
        <v>924.72740606060495</v>
      </c>
      <c r="AL363">
        <v>3.3803860606059501</v>
      </c>
      <c r="AM363">
        <v>66.33</v>
      </c>
      <c r="AN363">
        <f t="shared" si="276"/>
        <v>5.0475478711011936</v>
      </c>
      <c r="AO363">
        <v>16.6166239491567</v>
      </c>
      <c r="AP363">
        <v>22.535346666666701</v>
      </c>
      <c r="AQ363">
        <v>1.82668216536828E-4</v>
      </c>
      <c r="AR363">
        <v>88.640650729912196</v>
      </c>
      <c r="AS363">
        <v>0</v>
      </c>
      <c r="AT363">
        <v>0</v>
      </c>
      <c r="AU363">
        <f t="shared" si="277"/>
        <v>1</v>
      </c>
      <c r="AV363">
        <f t="shared" si="278"/>
        <v>0</v>
      </c>
      <c r="AW363">
        <f t="shared" si="279"/>
        <v>47684.775538356058</v>
      </c>
      <c r="AX363" t="s">
        <v>417</v>
      </c>
      <c r="AY363" t="s">
        <v>417</v>
      </c>
      <c r="AZ363">
        <v>0</v>
      </c>
      <c r="BA363">
        <v>0</v>
      </c>
      <c r="BB363" t="e">
        <f t="shared" si="280"/>
        <v>#DIV/0!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 t="e">
        <f t="shared" si="281"/>
        <v>#DIV/0!</v>
      </c>
      <c r="BI363">
        <v>0.5</v>
      </c>
      <c r="BJ363">
        <f t="shared" si="282"/>
        <v>1681.1909996228492</v>
      </c>
      <c r="BK363">
        <f t="shared" si="283"/>
        <v>35.353955150336148</v>
      </c>
      <c r="BL363" t="e">
        <f t="shared" si="284"/>
        <v>#DIV/0!</v>
      </c>
      <c r="BM363">
        <f t="shared" si="285"/>
        <v>2.1029112788652386E-2</v>
      </c>
      <c r="BN363" t="e">
        <f t="shared" si="286"/>
        <v>#DIV/0!</v>
      </c>
      <c r="BO363" t="e">
        <f t="shared" si="287"/>
        <v>#DIV/0!</v>
      </c>
      <c r="BP363" t="s">
        <v>417</v>
      </c>
      <c r="BQ363">
        <v>0</v>
      </c>
      <c r="BR363" t="e">
        <f t="shared" si="288"/>
        <v>#DIV/0!</v>
      </c>
      <c r="BS363" t="e">
        <f t="shared" si="289"/>
        <v>#DIV/0!</v>
      </c>
      <c r="BT363" t="e">
        <f t="shared" si="290"/>
        <v>#DIV/0!</v>
      </c>
      <c r="BU363" t="e">
        <f t="shared" si="291"/>
        <v>#DIV/0!</v>
      </c>
      <c r="BV363" t="e">
        <f t="shared" si="292"/>
        <v>#DIV/0!</v>
      </c>
      <c r="BW363" t="e">
        <f t="shared" si="293"/>
        <v>#DIV/0!</v>
      </c>
      <c r="BX363" t="e">
        <f t="shared" si="294"/>
        <v>#DIV/0!</v>
      </c>
      <c r="BY363" t="e">
        <f t="shared" si="295"/>
        <v>#DIV/0!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 t="shared" si="296"/>
        <v>1999.9925000000001</v>
      </c>
      <c r="CS363">
        <f t="shared" si="297"/>
        <v>1681.1909996228492</v>
      </c>
      <c r="CT363">
        <f t="shared" si="298"/>
        <v>0.84059865205636974</v>
      </c>
      <c r="CU363">
        <f t="shared" si="299"/>
        <v>0.16075539846879372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1658946378.2142899</v>
      </c>
      <c r="DB363">
        <v>879.776178571429</v>
      </c>
      <c r="DC363">
        <v>950.61728571428603</v>
      </c>
      <c r="DD363">
        <v>22.538942857142899</v>
      </c>
      <c r="DE363">
        <v>16.624071428571401</v>
      </c>
      <c r="DF363">
        <v>871.26</v>
      </c>
      <c r="DG363">
        <v>22.154232142857101</v>
      </c>
      <c r="DH363">
        <v>500.05628571428599</v>
      </c>
      <c r="DI363">
        <v>90.3000857142857</v>
      </c>
      <c r="DJ363">
        <v>4.7419403571428598E-2</v>
      </c>
      <c r="DK363">
        <v>27.326557142857101</v>
      </c>
      <c r="DL363">
        <v>26.988407142857099</v>
      </c>
      <c r="DM363">
        <v>999.9</v>
      </c>
      <c r="DN363">
        <v>0</v>
      </c>
      <c r="DO363">
        <v>0</v>
      </c>
      <c r="DP363">
        <v>9997.5</v>
      </c>
      <c r="DQ363">
        <v>0</v>
      </c>
      <c r="DR363">
        <v>15.832100000000001</v>
      </c>
      <c r="DS363">
        <v>-70.841096428571404</v>
      </c>
      <c r="DT363">
        <v>900.06253571428601</v>
      </c>
      <c r="DU363">
        <v>966.68739285714298</v>
      </c>
      <c r="DV363">
        <v>5.9148746428571402</v>
      </c>
      <c r="DW363">
        <v>950.61728571428603</v>
      </c>
      <c r="DX363">
        <v>16.624071428571401</v>
      </c>
      <c r="DY363">
        <v>2.0352685714285701</v>
      </c>
      <c r="DZ363">
        <v>1.501155</v>
      </c>
      <c r="EA363">
        <v>17.721399999999999</v>
      </c>
      <c r="EB363">
        <v>12.979925</v>
      </c>
      <c r="EC363">
        <v>1999.9925000000001</v>
      </c>
      <c r="ED363">
        <v>0.97999489285714303</v>
      </c>
      <c r="EE363">
        <v>2.00051142857143E-2</v>
      </c>
      <c r="EF363">
        <v>0</v>
      </c>
      <c r="EG363">
        <v>904.62974999999994</v>
      </c>
      <c r="EH363">
        <v>5.0006300000000001</v>
      </c>
      <c r="EI363">
        <v>17825.478571428601</v>
      </c>
      <c r="EJ363">
        <v>17256.814285714299</v>
      </c>
      <c r="EK363">
        <v>38.383857142857103</v>
      </c>
      <c r="EL363">
        <v>38.311999999999998</v>
      </c>
      <c r="EM363">
        <v>37.875</v>
      </c>
      <c r="EN363">
        <v>37.625</v>
      </c>
      <c r="EO363">
        <v>39.361499999999999</v>
      </c>
      <c r="EP363">
        <v>1955.0825</v>
      </c>
      <c r="EQ363">
        <v>39.909999999999997</v>
      </c>
      <c r="ER363">
        <v>0</v>
      </c>
      <c r="ES363">
        <v>1658946387</v>
      </c>
      <c r="ET363">
        <v>0</v>
      </c>
      <c r="EU363">
        <v>904.58555999999999</v>
      </c>
      <c r="EV363">
        <v>-4.1861538406302996</v>
      </c>
      <c r="EW363">
        <v>-84.569230598155002</v>
      </c>
      <c r="EX363">
        <v>17824.284</v>
      </c>
      <c r="EY363">
        <v>15</v>
      </c>
      <c r="EZ363">
        <v>0</v>
      </c>
      <c r="FA363" t="s">
        <v>419</v>
      </c>
      <c r="FB363">
        <v>1657551626.5</v>
      </c>
      <c r="FC363">
        <v>1657551629</v>
      </c>
      <c r="FD363">
        <v>0</v>
      </c>
      <c r="FE363">
        <v>0.40300000000000002</v>
      </c>
      <c r="FF363">
        <v>8.9999999999999993E-3</v>
      </c>
      <c r="FG363">
        <v>9.41</v>
      </c>
      <c r="FH363">
        <v>8.6999999999999994E-2</v>
      </c>
      <c r="FI363">
        <v>417</v>
      </c>
      <c r="FJ363">
        <v>17</v>
      </c>
      <c r="FK363">
        <v>1.61</v>
      </c>
      <c r="FL363">
        <v>0.59</v>
      </c>
      <c r="FM363">
        <v>-70.674317073170698</v>
      </c>
      <c r="FN363">
        <v>-4.61792195121948</v>
      </c>
      <c r="FO363">
        <v>0.91571158812987397</v>
      </c>
      <c r="FP363">
        <v>0</v>
      </c>
      <c r="FQ363">
        <v>904.94017647058797</v>
      </c>
      <c r="FR363">
        <v>-4.7898548538287704</v>
      </c>
      <c r="FS363">
        <v>0.50916630073023705</v>
      </c>
      <c r="FT363">
        <v>0</v>
      </c>
      <c r="FU363">
        <v>5.9133875609756101</v>
      </c>
      <c r="FV363">
        <v>5.9206620209061402E-2</v>
      </c>
      <c r="FW363">
        <v>1.0161907536622701E-2</v>
      </c>
      <c r="FX363">
        <v>1</v>
      </c>
      <c r="FY363">
        <v>1</v>
      </c>
      <c r="FZ363">
        <v>3</v>
      </c>
      <c r="GA363" t="s">
        <v>438</v>
      </c>
      <c r="GB363">
        <v>2.9734799999999999</v>
      </c>
      <c r="GC363">
        <v>2.7010999999999998</v>
      </c>
      <c r="GD363">
        <v>0.15587400000000001</v>
      </c>
      <c r="GE363">
        <v>0.16447700000000001</v>
      </c>
      <c r="GF363">
        <v>9.8783099999999999E-2</v>
      </c>
      <c r="GG363">
        <v>8.0531099999999994E-2</v>
      </c>
      <c r="GH363">
        <v>32904.699999999997</v>
      </c>
      <c r="GI363">
        <v>35597.800000000003</v>
      </c>
      <c r="GJ363">
        <v>35322.6</v>
      </c>
      <c r="GK363">
        <v>38638.6</v>
      </c>
      <c r="GL363">
        <v>45131.8</v>
      </c>
      <c r="GM363">
        <v>51306.2</v>
      </c>
      <c r="GN363">
        <v>55207.7</v>
      </c>
      <c r="GO363">
        <v>61965.3</v>
      </c>
      <c r="GP363">
        <v>1.9843999999999999</v>
      </c>
      <c r="GQ363">
        <v>1.8464</v>
      </c>
      <c r="GR363">
        <v>0.100434</v>
      </c>
      <c r="GS363">
        <v>0</v>
      </c>
      <c r="GT363">
        <v>25.350300000000001</v>
      </c>
      <c r="GU363">
        <v>999.9</v>
      </c>
      <c r="GV363">
        <v>52.082000000000001</v>
      </c>
      <c r="GW363">
        <v>29.094000000000001</v>
      </c>
      <c r="GX363">
        <v>23.3233</v>
      </c>
      <c r="GY363">
        <v>60.459800000000001</v>
      </c>
      <c r="GZ363">
        <v>46.943100000000001</v>
      </c>
      <c r="HA363">
        <v>1</v>
      </c>
      <c r="HB363">
        <v>-6.3170699999999996E-2</v>
      </c>
      <c r="HC363">
        <v>9.7821400000000003E-2</v>
      </c>
      <c r="HD363">
        <v>20.113199999999999</v>
      </c>
      <c r="HE363">
        <v>5.1981200000000003</v>
      </c>
      <c r="HF363">
        <v>12.004</v>
      </c>
      <c r="HG363">
        <v>4.9752000000000001</v>
      </c>
      <c r="HH363">
        <v>3.2938000000000001</v>
      </c>
      <c r="HI363">
        <v>9999</v>
      </c>
      <c r="HJ363">
        <v>9999</v>
      </c>
      <c r="HK363">
        <v>9999</v>
      </c>
      <c r="HL363">
        <v>619.9</v>
      </c>
      <c r="HM363">
        <v>1.8632200000000001</v>
      </c>
      <c r="HN363">
        <v>1.8681000000000001</v>
      </c>
      <c r="HO363">
        <v>1.8678300000000001</v>
      </c>
      <c r="HP363">
        <v>1.8690500000000001</v>
      </c>
      <c r="HQ363">
        <v>1.86981</v>
      </c>
      <c r="HR363">
        <v>1.8658399999999999</v>
      </c>
      <c r="HS363">
        <v>1.8669100000000001</v>
      </c>
      <c r="HT363">
        <v>1.86832</v>
      </c>
      <c r="HU363">
        <v>5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8.6519999999999992</v>
      </c>
      <c r="II363">
        <v>0.38450000000000001</v>
      </c>
      <c r="IJ363">
        <v>3.6346291650323699</v>
      </c>
      <c r="IK363">
        <v>5.6267518783259399E-3</v>
      </c>
      <c r="IL363">
        <v>2.30191766742704E-7</v>
      </c>
      <c r="IM363">
        <v>-2.9562642023804099E-10</v>
      </c>
      <c r="IN363">
        <v>-4.4408053959193901E-2</v>
      </c>
      <c r="IO363">
        <v>-1.77651730019769E-2</v>
      </c>
      <c r="IP363">
        <v>2.0502542247495602E-3</v>
      </c>
      <c r="IQ363">
        <v>-1.6883999477825899E-5</v>
      </c>
      <c r="IR363">
        <v>-3</v>
      </c>
      <c r="IS363">
        <v>1845</v>
      </c>
      <c r="IT363">
        <v>1</v>
      </c>
      <c r="IU363">
        <v>26</v>
      </c>
      <c r="IV363">
        <v>23246</v>
      </c>
      <c r="IW363">
        <v>23246</v>
      </c>
      <c r="IX363">
        <v>2.03857</v>
      </c>
      <c r="IY363">
        <v>2.6000999999999999</v>
      </c>
      <c r="IZ363">
        <v>1.5478499999999999</v>
      </c>
      <c r="JA363">
        <v>2.3059099999999999</v>
      </c>
      <c r="JB363">
        <v>1.3464400000000001</v>
      </c>
      <c r="JC363">
        <v>2.3986800000000001</v>
      </c>
      <c r="JD363">
        <v>33.266300000000001</v>
      </c>
      <c r="JE363">
        <v>24.218800000000002</v>
      </c>
      <c r="JF363">
        <v>18</v>
      </c>
      <c r="JG363">
        <v>497.65499999999997</v>
      </c>
      <c r="JH363">
        <v>409.19200000000001</v>
      </c>
      <c r="JI363">
        <v>25.000299999999999</v>
      </c>
      <c r="JJ363">
        <v>26.448899999999998</v>
      </c>
      <c r="JK363">
        <v>30.0001</v>
      </c>
      <c r="JL363">
        <v>26.375499999999999</v>
      </c>
      <c r="JM363">
        <v>26.315799999999999</v>
      </c>
      <c r="JN363">
        <v>40.850900000000003</v>
      </c>
      <c r="JO363">
        <v>33.1511</v>
      </c>
      <c r="JP363">
        <v>55.849699999999999</v>
      </c>
      <c r="JQ363">
        <v>25</v>
      </c>
      <c r="JR363">
        <v>991.99400000000003</v>
      </c>
      <c r="JS363">
        <v>16.713799999999999</v>
      </c>
      <c r="JT363">
        <v>102.417</v>
      </c>
      <c r="JU363">
        <v>103.148</v>
      </c>
    </row>
    <row r="364" spans="1:281" x14ac:dyDescent="0.2">
      <c r="A364">
        <v>348</v>
      </c>
      <c r="B364">
        <v>1658946391</v>
      </c>
      <c r="C364">
        <v>4597.9000000953702</v>
      </c>
      <c r="D364" t="s">
        <v>1122</v>
      </c>
      <c r="E364" t="s">
        <v>1123</v>
      </c>
      <c r="F364">
        <v>5</v>
      </c>
      <c r="G364" t="s">
        <v>1005</v>
      </c>
      <c r="H364" t="s">
        <v>416</v>
      </c>
      <c r="I364">
        <v>1658946383.5</v>
      </c>
      <c r="J364">
        <f t="shared" si="250"/>
        <v>5.0403115124272287E-3</v>
      </c>
      <c r="K364">
        <f t="shared" si="251"/>
        <v>5.0403115124272286</v>
      </c>
      <c r="L364">
        <f t="shared" si="252"/>
        <v>35.08252727342591</v>
      </c>
      <c r="M364">
        <f t="shared" si="253"/>
        <v>897.09259259259204</v>
      </c>
      <c r="N364">
        <f t="shared" si="254"/>
        <v>651.63877048888526</v>
      </c>
      <c r="O364">
        <f t="shared" si="255"/>
        <v>58.874370491952085</v>
      </c>
      <c r="P364">
        <f t="shared" si="256"/>
        <v>81.050674167618368</v>
      </c>
      <c r="Q364">
        <f t="shared" si="257"/>
        <v>0.26576613874691074</v>
      </c>
      <c r="R364">
        <f t="shared" si="258"/>
        <v>2.7509949857574822</v>
      </c>
      <c r="S364">
        <f t="shared" si="259"/>
        <v>0.25228174176599516</v>
      </c>
      <c r="T364">
        <f t="shared" si="260"/>
        <v>0.15883057431655087</v>
      </c>
      <c r="U364">
        <f t="shared" si="261"/>
        <v>321.5113202721023</v>
      </c>
      <c r="V364">
        <f t="shared" si="262"/>
        <v>27.947584384394162</v>
      </c>
      <c r="W364">
        <f t="shared" si="263"/>
        <v>27.947584384394162</v>
      </c>
      <c r="X364">
        <f t="shared" si="264"/>
        <v>3.7832594211338821</v>
      </c>
      <c r="Y364">
        <f t="shared" si="265"/>
        <v>55.812294803141327</v>
      </c>
      <c r="Z364">
        <f t="shared" si="266"/>
        <v>2.0363369943073026</v>
      </c>
      <c r="AA364">
        <f t="shared" si="267"/>
        <v>3.6485455426797646</v>
      </c>
      <c r="AB364">
        <f t="shared" si="268"/>
        <v>1.7469224268265795</v>
      </c>
      <c r="AC364">
        <f t="shared" si="269"/>
        <v>-222.2777376980408</v>
      </c>
      <c r="AD364">
        <f t="shared" si="270"/>
        <v>-91.99319814359734</v>
      </c>
      <c r="AE364">
        <f t="shared" si="271"/>
        <v>-7.262845808277703</v>
      </c>
      <c r="AF364">
        <f t="shared" si="272"/>
        <v>-2.2461377813527861E-2</v>
      </c>
      <c r="AG364">
        <f t="shared" si="273"/>
        <v>55.007623203210692</v>
      </c>
      <c r="AH364">
        <f t="shared" si="274"/>
        <v>5.0448053434845992</v>
      </c>
      <c r="AI364">
        <f t="shared" si="275"/>
        <v>35.08252727342591</v>
      </c>
      <c r="AJ364">
        <v>1001.29792305455</v>
      </c>
      <c r="AK364">
        <v>941.69519393939402</v>
      </c>
      <c r="AL364">
        <v>3.5033158441557402</v>
      </c>
      <c r="AM364">
        <v>66.33</v>
      </c>
      <c r="AN364">
        <f t="shared" si="276"/>
        <v>5.0403115124272286</v>
      </c>
      <c r="AO364">
        <v>16.632608846132101</v>
      </c>
      <c r="AP364">
        <v>22.542423636363601</v>
      </c>
      <c r="AQ364">
        <v>2.3585777897771801E-4</v>
      </c>
      <c r="AR364">
        <v>88.640650729912196</v>
      </c>
      <c r="AS364">
        <v>0</v>
      </c>
      <c r="AT364">
        <v>0</v>
      </c>
      <c r="AU364">
        <f t="shared" si="277"/>
        <v>1</v>
      </c>
      <c r="AV364">
        <f t="shared" si="278"/>
        <v>0</v>
      </c>
      <c r="AW364">
        <f t="shared" si="279"/>
        <v>47620.926685910672</v>
      </c>
      <c r="AX364" t="s">
        <v>417</v>
      </c>
      <c r="AY364" t="s">
        <v>417</v>
      </c>
      <c r="AZ364">
        <v>0</v>
      </c>
      <c r="BA364">
        <v>0</v>
      </c>
      <c r="BB364" t="e">
        <f t="shared" si="280"/>
        <v>#DIV/0!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 t="e">
        <f t="shared" si="281"/>
        <v>#DIV/0!</v>
      </c>
      <c r="BI364">
        <v>0.5</v>
      </c>
      <c r="BJ364">
        <f t="shared" si="282"/>
        <v>1681.2000996228483</v>
      </c>
      <c r="BK364">
        <f t="shared" si="283"/>
        <v>35.08252727342591</v>
      </c>
      <c r="BL364" t="e">
        <f t="shared" si="284"/>
        <v>#DIV/0!</v>
      </c>
      <c r="BM364">
        <f t="shared" si="285"/>
        <v>2.0867550080026848E-2</v>
      </c>
      <c r="BN364" t="e">
        <f t="shared" si="286"/>
        <v>#DIV/0!</v>
      </c>
      <c r="BO364" t="e">
        <f t="shared" si="287"/>
        <v>#DIV/0!</v>
      </c>
      <c r="BP364" t="s">
        <v>417</v>
      </c>
      <c r="BQ364">
        <v>0</v>
      </c>
      <c r="BR364" t="e">
        <f t="shared" si="288"/>
        <v>#DIV/0!</v>
      </c>
      <c r="BS364" t="e">
        <f t="shared" si="289"/>
        <v>#DIV/0!</v>
      </c>
      <c r="BT364" t="e">
        <f t="shared" si="290"/>
        <v>#DIV/0!</v>
      </c>
      <c r="BU364" t="e">
        <f t="shared" si="291"/>
        <v>#DIV/0!</v>
      </c>
      <c r="BV364" t="e">
        <f t="shared" si="292"/>
        <v>#DIV/0!</v>
      </c>
      <c r="BW364" t="e">
        <f t="shared" si="293"/>
        <v>#DIV/0!</v>
      </c>
      <c r="BX364" t="e">
        <f t="shared" si="294"/>
        <v>#DIV/0!</v>
      </c>
      <c r="BY364" t="e">
        <f t="shared" si="295"/>
        <v>#DIV/0!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 t="shared" si="296"/>
        <v>2000.0033333333299</v>
      </c>
      <c r="CS364">
        <f t="shared" si="297"/>
        <v>1681.2000996228483</v>
      </c>
      <c r="CT364">
        <f t="shared" si="298"/>
        <v>0.84059864881367752</v>
      </c>
      <c r="CU364">
        <f t="shared" si="299"/>
        <v>0.16075539221039775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1658946383.5</v>
      </c>
      <c r="DB364">
        <v>897.09259259259204</v>
      </c>
      <c r="DC364">
        <v>968.52403703703703</v>
      </c>
      <c r="DD364">
        <v>22.538774074074102</v>
      </c>
      <c r="DE364">
        <v>16.622155555555601</v>
      </c>
      <c r="DF364">
        <v>888.48437037037002</v>
      </c>
      <c r="DG364">
        <v>22.154066666666701</v>
      </c>
      <c r="DH364">
        <v>500.05944444444401</v>
      </c>
      <c r="DI364">
        <v>90.300559259259302</v>
      </c>
      <c r="DJ364">
        <v>4.76108592592593E-2</v>
      </c>
      <c r="DK364">
        <v>27.327314814814802</v>
      </c>
      <c r="DL364">
        <v>26.993044444444401</v>
      </c>
      <c r="DM364">
        <v>999.9</v>
      </c>
      <c r="DN364">
        <v>0</v>
      </c>
      <c r="DO364">
        <v>0</v>
      </c>
      <c r="DP364">
        <v>9983.5185185185201</v>
      </c>
      <c r="DQ364">
        <v>0</v>
      </c>
      <c r="DR364">
        <v>15.832100000000001</v>
      </c>
      <c r="DS364">
        <v>-71.431459259259299</v>
      </c>
      <c r="DT364">
        <v>917.778111111111</v>
      </c>
      <c r="DU364">
        <v>984.89485185185197</v>
      </c>
      <c r="DV364">
        <v>5.91661555555556</v>
      </c>
      <c r="DW364">
        <v>968.52403703703703</v>
      </c>
      <c r="DX364">
        <v>16.622155555555601</v>
      </c>
      <c r="DY364">
        <v>2.0352640740740702</v>
      </c>
      <c r="DZ364">
        <v>1.5009896296296299</v>
      </c>
      <c r="EA364">
        <v>17.7213666666667</v>
      </c>
      <c r="EB364">
        <v>12.978248148148101</v>
      </c>
      <c r="EC364">
        <v>2000.0033333333299</v>
      </c>
      <c r="ED364">
        <v>0.97999488888888897</v>
      </c>
      <c r="EE364">
        <v>2.0005118518518501E-2</v>
      </c>
      <c r="EF364">
        <v>0</v>
      </c>
      <c r="EG364">
        <v>904.22570370370397</v>
      </c>
      <c r="EH364">
        <v>5.0006300000000001</v>
      </c>
      <c r="EI364">
        <v>17818.0222222222</v>
      </c>
      <c r="EJ364">
        <v>17256.911111111101</v>
      </c>
      <c r="EK364">
        <v>38.379592592592601</v>
      </c>
      <c r="EL364">
        <v>38.311999999999998</v>
      </c>
      <c r="EM364">
        <v>37.875</v>
      </c>
      <c r="EN364">
        <v>37.625</v>
      </c>
      <c r="EO364">
        <v>39.370333333333299</v>
      </c>
      <c r="EP364">
        <v>1955.0933333333301</v>
      </c>
      <c r="EQ364">
        <v>39.909999999999997</v>
      </c>
      <c r="ER364">
        <v>0</v>
      </c>
      <c r="ES364">
        <v>1658946391.8</v>
      </c>
      <c r="ET364">
        <v>0</v>
      </c>
      <c r="EU364">
        <v>904.20240000000001</v>
      </c>
      <c r="EV364">
        <v>-4.8543077006237096</v>
      </c>
      <c r="EW364">
        <v>-90.392307787697305</v>
      </c>
      <c r="EX364">
        <v>17817.432000000001</v>
      </c>
      <c r="EY364">
        <v>15</v>
      </c>
      <c r="EZ364">
        <v>0</v>
      </c>
      <c r="FA364" t="s">
        <v>419</v>
      </c>
      <c r="FB364">
        <v>1657551626.5</v>
      </c>
      <c r="FC364">
        <v>1657551629</v>
      </c>
      <c r="FD364">
        <v>0</v>
      </c>
      <c r="FE364">
        <v>0.40300000000000002</v>
      </c>
      <c r="FF364">
        <v>8.9999999999999993E-3</v>
      </c>
      <c r="FG364">
        <v>9.41</v>
      </c>
      <c r="FH364">
        <v>8.6999999999999994E-2</v>
      </c>
      <c r="FI364">
        <v>417</v>
      </c>
      <c r="FJ364">
        <v>17</v>
      </c>
      <c r="FK364">
        <v>1.61</v>
      </c>
      <c r="FL364">
        <v>0.59</v>
      </c>
      <c r="FM364">
        <v>-70.970763414634106</v>
      </c>
      <c r="FN364">
        <v>-3.8930801393728101</v>
      </c>
      <c r="FO364">
        <v>0.94704755353757797</v>
      </c>
      <c r="FP364">
        <v>0</v>
      </c>
      <c r="FQ364">
        <v>904.54773529411796</v>
      </c>
      <c r="FR364">
        <v>-4.4825515668643803</v>
      </c>
      <c r="FS364">
        <v>0.48902552013422601</v>
      </c>
      <c r="FT364">
        <v>0</v>
      </c>
      <c r="FU364">
        <v>5.9131958536585403</v>
      </c>
      <c r="FV364">
        <v>9.5571428571408403E-3</v>
      </c>
      <c r="FW364">
        <v>1.02528056780214E-2</v>
      </c>
      <c r="FX364">
        <v>1</v>
      </c>
      <c r="FY364">
        <v>1</v>
      </c>
      <c r="FZ364">
        <v>3</v>
      </c>
      <c r="GA364" t="s">
        <v>438</v>
      </c>
      <c r="GB364">
        <v>2.9723899999999999</v>
      </c>
      <c r="GC364">
        <v>2.7015699999999998</v>
      </c>
      <c r="GD364">
        <v>0.15773200000000001</v>
      </c>
      <c r="GE364">
        <v>0.16641600000000001</v>
      </c>
      <c r="GF364">
        <v>9.8805699999999996E-2</v>
      </c>
      <c r="GG364">
        <v>8.0499500000000002E-2</v>
      </c>
      <c r="GH364">
        <v>32832.1</v>
      </c>
      <c r="GI364">
        <v>35515.5</v>
      </c>
      <c r="GJ364">
        <v>35322.400000000001</v>
      </c>
      <c r="GK364">
        <v>38638.800000000003</v>
      </c>
      <c r="GL364">
        <v>45130.7</v>
      </c>
      <c r="GM364">
        <v>51307.6</v>
      </c>
      <c r="GN364">
        <v>55207.7</v>
      </c>
      <c r="GO364">
        <v>61964.9</v>
      </c>
      <c r="GP364">
        <v>1.9838</v>
      </c>
      <c r="GQ364">
        <v>1.8472</v>
      </c>
      <c r="GR364">
        <v>0.10117900000000001</v>
      </c>
      <c r="GS364">
        <v>0</v>
      </c>
      <c r="GT364">
        <v>25.350300000000001</v>
      </c>
      <c r="GU364">
        <v>999.9</v>
      </c>
      <c r="GV364">
        <v>52.057000000000002</v>
      </c>
      <c r="GW364">
        <v>29.094000000000001</v>
      </c>
      <c r="GX364">
        <v>23.3123</v>
      </c>
      <c r="GY364">
        <v>60.319800000000001</v>
      </c>
      <c r="GZ364">
        <v>46.979199999999999</v>
      </c>
      <c r="HA364">
        <v>1</v>
      </c>
      <c r="HB364">
        <v>-6.2865900000000002E-2</v>
      </c>
      <c r="HC364">
        <v>9.7930299999999998E-2</v>
      </c>
      <c r="HD364">
        <v>20.113499999999998</v>
      </c>
      <c r="HE364">
        <v>5.1981200000000003</v>
      </c>
      <c r="HF364">
        <v>12.004</v>
      </c>
      <c r="HG364">
        <v>4.976</v>
      </c>
      <c r="HH364">
        <v>3.294</v>
      </c>
      <c r="HI364">
        <v>9999</v>
      </c>
      <c r="HJ364">
        <v>9999</v>
      </c>
      <c r="HK364">
        <v>9999</v>
      </c>
      <c r="HL364">
        <v>619.9</v>
      </c>
      <c r="HM364">
        <v>1.8632200000000001</v>
      </c>
      <c r="HN364">
        <v>1.8681000000000001</v>
      </c>
      <c r="HO364">
        <v>1.8678300000000001</v>
      </c>
      <c r="HP364">
        <v>1.8690500000000001</v>
      </c>
      <c r="HQ364">
        <v>1.86981</v>
      </c>
      <c r="HR364">
        <v>1.8658399999999999</v>
      </c>
      <c r="HS364">
        <v>1.8669100000000001</v>
      </c>
      <c r="HT364">
        <v>1.86829</v>
      </c>
      <c r="HU364">
        <v>5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8.74</v>
      </c>
      <c r="II364">
        <v>0.38490000000000002</v>
      </c>
      <c r="IJ364">
        <v>3.6346291650323699</v>
      </c>
      <c r="IK364">
        <v>5.6267518783259399E-3</v>
      </c>
      <c r="IL364">
        <v>2.30191766742704E-7</v>
      </c>
      <c r="IM364">
        <v>-2.9562642023804099E-10</v>
      </c>
      <c r="IN364">
        <v>-4.4408053959193901E-2</v>
      </c>
      <c r="IO364">
        <v>-1.77651730019769E-2</v>
      </c>
      <c r="IP364">
        <v>2.0502542247495602E-3</v>
      </c>
      <c r="IQ364">
        <v>-1.6883999477825899E-5</v>
      </c>
      <c r="IR364">
        <v>-3</v>
      </c>
      <c r="IS364">
        <v>1845</v>
      </c>
      <c r="IT364">
        <v>1</v>
      </c>
      <c r="IU364">
        <v>26</v>
      </c>
      <c r="IV364">
        <v>23246.1</v>
      </c>
      <c r="IW364">
        <v>23246</v>
      </c>
      <c r="IX364">
        <v>2.0654300000000001</v>
      </c>
      <c r="IY364">
        <v>2.5915499999999998</v>
      </c>
      <c r="IZ364">
        <v>1.5478499999999999</v>
      </c>
      <c r="JA364">
        <v>2.3059099999999999</v>
      </c>
      <c r="JB364">
        <v>1.3464400000000001</v>
      </c>
      <c r="JC364">
        <v>2.3754900000000001</v>
      </c>
      <c r="JD364">
        <v>33.288699999999999</v>
      </c>
      <c r="JE364">
        <v>24.218800000000002</v>
      </c>
      <c r="JF364">
        <v>18</v>
      </c>
      <c r="JG364">
        <v>497.267</v>
      </c>
      <c r="JH364">
        <v>409.64800000000002</v>
      </c>
      <c r="JI364">
        <v>25.000299999999999</v>
      </c>
      <c r="JJ364">
        <v>26.448899999999998</v>
      </c>
      <c r="JK364">
        <v>30.000299999999999</v>
      </c>
      <c r="JL364">
        <v>26.375499999999999</v>
      </c>
      <c r="JM364">
        <v>26.3171</v>
      </c>
      <c r="JN364">
        <v>41.377099999999999</v>
      </c>
      <c r="JO364">
        <v>32.869500000000002</v>
      </c>
      <c r="JP364">
        <v>55.473599999999998</v>
      </c>
      <c r="JQ364">
        <v>25</v>
      </c>
      <c r="JR364">
        <v>1005.4</v>
      </c>
      <c r="JS364">
        <v>16.713699999999999</v>
      </c>
      <c r="JT364">
        <v>102.417</v>
      </c>
      <c r="JU364">
        <v>103.148</v>
      </c>
    </row>
    <row r="365" spans="1:281" x14ac:dyDescent="0.2">
      <c r="A365">
        <v>349</v>
      </c>
      <c r="B365">
        <v>1658946396</v>
      </c>
      <c r="C365">
        <v>4602.9000000953702</v>
      </c>
      <c r="D365" t="s">
        <v>1124</v>
      </c>
      <c r="E365" t="s">
        <v>1125</v>
      </c>
      <c r="F365">
        <v>5</v>
      </c>
      <c r="G365" t="s">
        <v>1005</v>
      </c>
      <c r="H365" t="s">
        <v>416</v>
      </c>
      <c r="I365">
        <v>1658946388.2142899</v>
      </c>
      <c r="J365">
        <f t="shared" si="250"/>
        <v>5.0582591750778314E-3</v>
      </c>
      <c r="K365">
        <f t="shared" si="251"/>
        <v>5.0582591750778318</v>
      </c>
      <c r="L365">
        <f t="shared" si="252"/>
        <v>35.467445595747023</v>
      </c>
      <c r="M365">
        <f t="shared" si="253"/>
        <v>912.83228571428594</v>
      </c>
      <c r="N365">
        <f t="shared" si="254"/>
        <v>665.49620544030336</v>
      </c>
      <c r="O365">
        <f t="shared" si="255"/>
        <v>60.125866704832319</v>
      </c>
      <c r="P365">
        <f t="shared" si="256"/>
        <v>82.472043996722491</v>
      </c>
      <c r="Q365">
        <f t="shared" si="257"/>
        <v>0.26699544561115374</v>
      </c>
      <c r="R365">
        <f t="shared" si="258"/>
        <v>2.752529392543511</v>
      </c>
      <c r="S365">
        <f t="shared" si="259"/>
        <v>0.25339661509896588</v>
      </c>
      <c r="T365">
        <f t="shared" si="260"/>
        <v>0.15953694599619844</v>
      </c>
      <c r="U365">
        <f t="shared" si="261"/>
        <v>321.51209927210397</v>
      </c>
      <c r="V365">
        <f t="shared" si="262"/>
        <v>27.941809367307012</v>
      </c>
      <c r="W365">
        <f t="shared" si="263"/>
        <v>27.941809367307012</v>
      </c>
      <c r="X365">
        <f t="shared" si="264"/>
        <v>3.7819854257833176</v>
      </c>
      <c r="Y365">
        <f t="shared" si="265"/>
        <v>55.820098557833845</v>
      </c>
      <c r="Z365">
        <f t="shared" si="266"/>
        <v>2.0365602888159886</v>
      </c>
      <c r="AA365">
        <f t="shared" si="267"/>
        <v>3.648435494441054</v>
      </c>
      <c r="AB365">
        <f t="shared" si="268"/>
        <v>1.745425136967329</v>
      </c>
      <c r="AC365">
        <f t="shared" si="269"/>
        <v>-223.06922962093236</v>
      </c>
      <c r="AD365">
        <f t="shared" si="270"/>
        <v>-91.26392429121799</v>
      </c>
      <c r="AE365">
        <f t="shared" si="271"/>
        <v>-7.20102705188543</v>
      </c>
      <c r="AF365">
        <f t="shared" si="272"/>
        <v>-2.2081691931816749E-2</v>
      </c>
      <c r="AG365">
        <f t="shared" si="273"/>
        <v>54.879339591507126</v>
      </c>
      <c r="AH365">
        <f t="shared" si="274"/>
        <v>5.041678769092508</v>
      </c>
      <c r="AI365">
        <f t="shared" si="275"/>
        <v>35.467445595747023</v>
      </c>
      <c r="AJ365">
        <v>1018.25785115152</v>
      </c>
      <c r="AK365">
        <v>958.70376969696997</v>
      </c>
      <c r="AL365">
        <v>3.39501445887438</v>
      </c>
      <c r="AM365">
        <v>66.33</v>
      </c>
      <c r="AN365">
        <f t="shared" si="276"/>
        <v>5.0582591750778318</v>
      </c>
      <c r="AO365">
        <v>16.619087040416499</v>
      </c>
      <c r="AP365">
        <v>22.551527878787901</v>
      </c>
      <c r="AQ365">
        <v>-6.5373406021249303E-6</v>
      </c>
      <c r="AR365">
        <v>88.640650729912196</v>
      </c>
      <c r="AS365">
        <v>0</v>
      </c>
      <c r="AT365">
        <v>0</v>
      </c>
      <c r="AU365">
        <f t="shared" si="277"/>
        <v>1</v>
      </c>
      <c r="AV365">
        <f t="shared" si="278"/>
        <v>0</v>
      </c>
      <c r="AW365">
        <f t="shared" si="279"/>
        <v>47662.545414403838</v>
      </c>
      <c r="AX365" t="s">
        <v>417</v>
      </c>
      <c r="AY365" t="s">
        <v>417</v>
      </c>
      <c r="AZ365">
        <v>0</v>
      </c>
      <c r="BA365">
        <v>0</v>
      </c>
      <c r="BB365" t="e">
        <f t="shared" si="280"/>
        <v>#DIV/0!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 t="e">
        <f t="shared" si="281"/>
        <v>#DIV/0!</v>
      </c>
      <c r="BI365">
        <v>0.5</v>
      </c>
      <c r="BJ365">
        <f t="shared" si="282"/>
        <v>1681.2041996228486</v>
      </c>
      <c r="BK365">
        <f t="shared" si="283"/>
        <v>35.467445595747023</v>
      </c>
      <c r="BL365" t="e">
        <f t="shared" si="284"/>
        <v>#DIV/0!</v>
      </c>
      <c r="BM365">
        <f t="shared" si="285"/>
        <v>2.1096453127885106E-2</v>
      </c>
      <c r="BN365" t="e">
        <f t="shared" si="286"/>
        <v>#DIV/0!</v>
      </c>
      <c r="BO365" t="e">
        <f t="shared" si="287"/>
        <v>#DIV/0!</v>
      </c>
      <c r="BP365" t="s">
        <v>417</v>
      </c>
      <c r="BQ365">
        <v>0</v>
      </c>
      <c r="BR365" t="e">
        <f t="shared" si="288"/>
        <v>#DIV/0!</v>
      </c>
      <c r="BS365" t="e">
        <f t="shared" si="289"/>
        <v>#DIV/0!</v>
      </c>
      <c r="BT365" t="e">
        <f t="shared" si="290"/>
        <v>#DIV/0!</v>
      </c>
      <c r="BU365" t="e">
        <f t="shared" si="291"/>
        <v>#DIV/0!</v>
      </c>
      <c r="BV365" t="e">
        <f t="shared" si="292"/>
        <v>#DIV/0!</v>
      </c>
      <c r="BW365" t="e">
        <f t="shared" si="293"/>
        <v>#DIV/0!</v>
      </c>
      <c r="BX365" t="e">
        <f t="shared" si="294"/>
        <v>#DIV/0!</v>
      </c>
      <c r="BY365" t="e">
        <f t="shared" si="295"/>
        <v>#DIV/0!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 t="shared" si="296"/>
        <v>2000.00821428571</v>
      </c>
      <c r="CS365">
        <f t="shared" si="297"/>
        <v>1681.2041996228486</v>
      </c>
      <c r="CT365">
        <f t="shared" si="298"/>
        <v>0.84059864735269585</v>
      </c>
      <c r="CU365">
        <f t="shared" si="299"/>
        <v>0.16075538939070305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1658946388.2142899</v>
      </c>
      <c r="DB365">
        <v>912.83228571428594</v>
      </c>
      <c r="DC365">
        <v>984.202607142857</v>
      </c>
      <c r="DD365">
        <v>22.541432142857101</v>
      </c>
      <c r="DE365">
        <v>16.6284178571429</v>
      </c>
      <c r="DF365">
        <v>904.14071428571401</v>
      </c>
      <c r="DG365">
        <v>22.156607142857101</v>
      </c>
      <c r="DH365">
        <v>500.05278571428602</v>
      </c>
      <c r="DI365">
        <v>90.299835714285706</v>
      </c>
      <c r="DJ365">
        <v>4.7586574999999999E-2</v>
      </c>
      <c r="DK365">
        <v>27.326799999999999</v>
      </c>
      <c r="DL365">
        <v>26.990503571428601</v>
      </c>
      <c r="DM365">
        <v>999.9</v>
      </c>
      <c r="DN365">
        <v>0</v>
      </c>
      <c r="DO365">
        <v>0</v>
      </c>
      <c r="DP365">
        <v>9992.6785714285706</v>
      </c>
      <c r="DQ365">
        <v>0</v>
      </c>
      <c r="DR365">
        <v>15.832100000000001</v>
      </c>
      <c r="DS365">
        <v>-71.370578571428595</v>
      </c>
      <c r="DT365">
        <v>933.88342857142902</v>
      </c>
      <c r="DU365">
        <v>1000.84514285714</v>
      </c>
      <c r="DV365">
        <v>5.9130046428571399</v>
      </c>
      <c r="DW365">
        <v>984.202607142857</v>
      </c>
      <c r="DX365">
        <v>16.6284178571429</v>
      </c>
      <c r="DY365">
        <v>2.0354878571428601</v>
      </c>
      <c r="DZ365">
        <v>1.50154392857143</v>
      </c>
      <c r="EA365">
        <v>17.723117857142899</v>
      </c>
      <c r="EB365">
        <v>12.9838928571429</v>
      </c>
      <c r="EC365">
        <v>2000.00821428571</v>
      </c>
      <c r="ED365">
        <v>0.97999489285714303</v>
      </c>
      <c r="EE365">
        <v>2.00051142857143E-2</v>
      </c>
      <c r="EF365">
        <v>0</v>
      </c>
      <c r="EG365">
        <v>903.86146428571396</v>
      </c>
      <c r="EH365">
        <v>5.0006300000000001</v>
      </c>
      <c r="EI365">
        <v>17810.753571428599</v>
      </c>
      <c r="EJ365">
        <v>17256.95</v>
      </c>
      <c r="EK365">
        <v>38.379428571428598</v>
      </c>
      <c r="EL365">
        <v>38.311999999999998</v>
      </c>
      <c r="EM365">
        <v>37.875</v>
      </c>
      <c r="EN365">
        <v>37.625</v>
      </c>
      <c r="EO365">
        <v>39.3705</v>
      </c>
      <c r="EP365">
        <v>1955.0982142857099</v>
      </c>
      <c r="EQ365">
        <v>39.909999999999997</v>
      </c>
      <c r="ER365">
        <v>0</v>
      </c>
      <c r="ES365">
        <v>1658946396.5999999</v>
      </c>
      <c r="ET365">
        <v>0</v>
      </c>
      <c r="EU365">
        <v>903.81876</v>
      </c>
      <c r="EV365">
        <v>-5.0300769227390001</v>
      </c>
      <c r="EW365">
        <v>-93.653846270152101</v>
      </c>
      <c r="EX365">
        <v>17810.016</v>
      </c>
      <c r="EY365">
        <v>15</v>
      </c>
      <c r="EZ365">
        <v>0</v>
      </c>
      <c r="FA365" t="s">
        <v>419</v>
      </c>
      <c r="FB365">
        <v>1657551626.5</v>
      </c>
      <c r="FC365">
        <v>1657551629</v>
      </c>
      <c r="FD365">
        <v>0</v>
      </c>
      <c r="FE365">
        <v>0.40300000000000002</v>
      </c>
      <c r="FF365">
        <v>8.9999999999999993E-3</v>
      </c>
      <c r="FG365">
        <v>9.41</v>
      </c>
      <c r="FH365">
        <v>8.6999999999999994E-2</v>
      </c>
      <c r="FI365">
        <v>417</v>
      </c>
      <c r="FJ365">
        <v>17</v>
      </c>
      <c r="FK365">
        <v>1.61</v>
      </c>
      <c r="FL365">
        <v>0.59</v>
      </c>
      <c r="FM365">
        <v>-71.293163414634094</v>
      </c>
      <c r="FN365">
        <v>-1.5975595818814201</v>
      </c>
      <c r="FO365">
        <v>0.882822383527193</v>
      </c>
      <c r="FP365">
        <v>0</v>
      </c>
      <c r="FQ365">
        <v>904.092676470588</v>
      </c>
      <c r="FR365">
        <v>-5.0493659282026497</v>
      </c>
      <c r="FS365">
        <v>0.53854546591547303</v>
      </c>
      <c r="FT365">
        <v>0</v>
      </c>
      <c r="FU365">
        <v>5.9165212195121999</v>
      </c>
      <c r="FV365">
        <v>-5.3273310104532498E-2</v>
      </c>
      <c r="FW365">
        <v>1.15570012979403E-2</v>
      </c>
      <c r="FX365">
        <v>1</v>
      </c>
      <c r="FY365">
        <v>1</v>
      </c>
      <c r="FZ365">
        <v>3</v>
      </c>
      <c r="GA365" t="s">
        <v>438</v>
      </c>
      <c r="GB365">
        <v>2.97342</v>
      </c>
      <c r="GC365">
        <v>2.7010900000000002</v>
      </c>
      <c r="GD365">
        <v>0.159576</v>
      </c>
      <c r="GE365">
        <v>0.16805999999999999</v>
      </c>
      <c r="GF365">
        <v>9.8827200000000004E-2</v>
      </c>
      <c r="GG365">
        <v>8.0621499999999999E-2</v>
      </c>
      <c r="GH365">
        <v>32760.400000000001</v>
      </c>
      <c r="GI365">
        <v>35444.9</v>
      </c>
      <c r="GJ365">
        <v>35322.6</v>
      </c>
      <c r="GK365">
        <v>38638.199999999997</v>
      </c>
      <c r="GL365">
        <v>45129.5</v>
      </c>
      <c r="GM365">
        <v>51300.7</v>
      </c>
      <c r="GN365">
        <v>55207.6</v>
      </c>
      <c r="GO365">
        <v>61964.6</v>
      </c>
      <c r="GP365">
        <v>1.9836</v>
      </c>
      <c r="GQ365">
        <v>1.8464</v>
      </c>
      <c r="GR365">
        <v>9.9092700000000006E-2</v>
      </c>
      <c r="GS365">
        <v>0</v>
      </c>
      <c r="GT365">
        <v>25.350300000000001</v>
      </c>
      <c r="GU365">
        <v>999.9</v>
      </c>
      <c r="GV365">
        <v>52.008000000000003</v>
      </c>
      <c r="GW365">
        <v>29.094000000000001</v>
      </c>
      <c r="GX365">
        <v>23.289000000000001</v>
      </c>
      <c r="GY365">
        <v>60.3598</v>
      </c>
      <c r="GZ365">
        <v>47.223599999999998</v>
      </c>
      <c r="HA365">
        <v>1</v>
      </c>
      <c r="HB365">
        <v>-6.2561000000000005E-2</v>
      </c>
      <c r="HC365">
        <v>9.7167799999999999E-2</v>
      </c>
      <c r="HD365">
        <v>20.113299999999999</v>
      </c>
      <c r="HE365">
        <v>5.1981200000000003</v>
      </c>
      <c r="HF365">
        <v>12.004</v>
      </c>
      <c r="HG365">
        <v>4.9752000000000001</v>
      </c>
      <c r="HH365">
        <v>3.2938000000000001</v>
      </c>
      <c r="HI365">
        <v>9999</v>
      </c>
      <c r="HJ365">
        <v>9999</v>
      </c>
      <c r="HK365">
        <v>9999</v>
      </c>
      <c r="HL365">
        <v>619.9</v>
      </c>
      <c r="HM365">
        <v>1.8632500000000001</v>
      </c>
      <c r="HN365">
        <v>1.8680699999999999</v>
      </c>
      <c r="HO365">
        <v>1.8678300000000001</v>
      </c>
      <c r="HP365">
        <v>1.8690500000000001</v>
      </c>
      <c r="HQ365">
        <v>1.86981</v>
      </c>
      <c r="HR365">
        <v>1.8658399999999999</v>
      </c>
      <c r="HS365">
        <v>1.8669100000000001</v>
      </c>
      <c r="HT365">
        <v>1.86829</v>
      </c>
      <c r="HU365">
        <v>5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8.8279999999999994</v>
      </c>
      <c r="II365">
        <v>0.38519999999999999</v>
      </c>
      <c r="IJ365">
        <v>3.6346291650323699</v>
      </c>
      <c r="IK365">
        <v>5.6267518783259399E-3</v>
      </c>
      <c r="IL365">
        <v>2.30191766742704E-7</v>
      </c>
      <c r="IM365">
        <v>-2.9562642023804099E-10</v>
      </c>
      <c r="IN365">
        <v>-4.4408053959193901E-2</v>
      </c>
      <c r="IO365">
        <v>-1.77651730019769E-2</v>
      </c>
      <c r="IP365">
        <v>2.0502542247495602E-3</v>
      </c>
      <c r="IQ365">
        <v>-1.6883999477825899E-5</v>
      </c>
      <c r="IR365">
        <v>-3</v>
      </c>
      <c r="IS365">
        <v>1845</v>
      </c>
      <c r="IT365">
        <v>1</v>
      </c>
      <c r="IU365">
        <v>26</v>
      </c>
      <c r="IV365">
        <v>23246.2</v>
      </c>
      <c r="IW365">
        <v>23246.1</v>
      </c>
      <c r="IX365">
        <v>2.0947300000000002</v>
      </c>
      <c r="IY365">
        <v>2.6049799999999999</v>
      </c>
      <c r="IZ365">
        <v>1.5478499999999999</v>
      </c>
      <c r="JA365">
        <v>2.3059099999999999</v>
      </c>
      <c r="JB365">
        <v>1.3464400000000001</v>
      </c>
      <c r="JC365">
        <v>2.3083499999999999</v>
      </c>
      <c r="JD365">
        <v>33.266300000000001</v>
      </c>
      <c r="JE365">
        <v>24.210100000000001</v>
      </c>
      <c r="JF365">
        <v>18</v>
      </c>
      <c r="JG365">
        <v>497.154</v>
      </c>
      <c r="JH365">
        <v>409.209</v>
      </c>
      <c r="JI365">
        <v>24.9999</v>
      </c>
      <c r="JJ365">
        <v>26.4511</v>
      </c>
      <c r="JK365">
        <v>30.0002</v>
      </c>
      <c r="JL365">
        <v>26.377700000000001</v>
      </c>
      <c r="JM365">
        <v>26.318000000000001</v>
      </c>
      <c r="JN365">
        <v>41.970999999999997</v>
      </c>
      <c r="JO365">
        <v>32.869500000000002</v>
      </c>
      <c r="JP365">
        <v>55.473599999999998</v>
      </c>
      <c r="JQ365">
        <v>25</v>
      </c>
      <c r="JR365">
        <v>1025.48</v>
      </c>
      <c r="JS365">
        <v>16.7059</v>
      </c>
      <c r="JT365">
        <v>102.417</v>
      </c>
      <c r="JU365">
        <v>103.14700000000001</v>
      </c>
    </row>
    <row r="366" spans="1:281" x14ac:dyDescent="0.2">
      <c r="A366">
        <v>350</v>
      </c>
      <c r="B366">
        <v>1658946401</v>
      </c>
      <c r="C366">
        <v>4607.9000000953702</v>
      </c>
      <c r="D366" t="s">
        <v>1126</v>
      </c>
      <c r="E366" t="s">
        <v>1127</v>
      </c>
      <c r="F366">
        <v>5</v>
      </c>
      <c r="G366" t="s">
        <v>1005</v>
      </c>
      <c r="H366" t="s">
        <v>416</v>
      </c>
      <c r="I366">
        <v>1658946393.5</v>
      </c>
      <c r="J366">
        <f t="shared" si="250"/>
        <v>5.0671032994163553E-3</v>
      </c>
      <c r="K366">
        <f t="shared" si="251"/>
        <v>5.0671032994163552</v>
      </c>
      <c r="L366">
        <f t="shared" si="252"/>
        <v>35.378182008722497</v>
      </c>
      <c r="M366">
        <f t="shared" si="253"/>
        <v>930.262592592592</v>
      </c>
      <c r="N366">
        <f t="shared" si="254"/>
        <v>683.51000346219132</v>
      </c>
      <c r="O366">
        <f t="shared" si="255"/>
        <v>61.752780464832526</v>
      </c>
      <c r="P366">
        <f t="shared" si="256"/>
        <v>84.046029120324263</v>
      </c>
      <c r="Q366">
        <f t="shared" si="257"/>
        <v>0.26771091765849792</v>
      </c>
      <c r="R366">
        <f t="shared" si="258"/>
        <v>2.7521268378638797</v>
      </c>
      <c r="S366">
        <f t="shared" si="259"/>
        <v>0.25403922170474597</v>
      </c>
      <c r="T366">
        <f t="shared" si="260"/>
        <v>0.15994465699751603</v>
      </c>
      <c r="U366">
        <f t="shared" si="261"/>
        <v>321.51179316099342</v>
      </c>
      <c r="V366">
        <f t="shared" si="262"/>
        <v>27.93911329486836</v>
      </c>
      <c r="W366">
        <f t="shared" si="263"/>
        <v>27.93911329486836</v>
      </c>
      <c r="X366">
        <f t="shared" si="264"/>
        <v>3.7813907879666115</v>
      </c>
      <c r="Y366">
        <f t="shared" si="265"/>
        <v>55.843018871664398</v>
      </c>
      <c r="Z366">
        <f t="shared" si="266"/>
        <v>2.0373558478097915</v>
      </c>
      <c r="AA366">
        <f t="shared" si="267"/>
        <v>3.6483626583511533</v>
      </c>
      <c r="AB366">
        <f t="shared" si="268"/>
        <v>1.74403494015682</v>
      </c>
      <c r="AC366">
        <f t="shared" si="269"/>
        <v>-223.45925550426128</v>
      </c>
      <c r="AD366">
        <f t="shared" si="270"/>
        <v>-90.901110199158978</v>
      </c>
      <c r="AE366">
        <f t="shared" si="271"/>
        <v>-7.1733401744696348</v>
      </c>
      <c r="AF366">
        <f t="shared" si="272"/>
        <v>-2.1912716896451911E-2</v>
      </c>
      <c r="AG366">
        <f t="shared" si="273"/>
        <v>55.121132736123279</v>
      </c>
      <c r="AH366">
        <f t="shared" si="274"/>
        <v>5.0373847754133685</v>
      </c>
      <c r="AI366">
        <f t="shared" si="275"/>
        <v>35.378182008722497</v>
      </c>
      <c r="AJ366">
        <v>1035.29258472727</v>
      </c>
      <c r="AK366">
        <v>975.52872121211999</v>
      </c>
      <c r="AL366">
        <v>3.4617059740257901</v>
      </c>
      <c r="AM366">
        <v>66.33</v>
      </c>
      <c r="AN366">
        <f t="shared" si="276"/>
        <v>5.0671032994163552</v>
      </c>
      <c r="AO366">
        <v>16.661176129992199</v>
      </c>
      <c r="AP366">
        <v>22.564324848484901</v>
      </c>
      <c r="AQ366">
        <v>6.1473000952552703E-3</v>
      </c>
      <c r="AR366">
        <v>88.640650729912196</v>
      </c>
      <c r="AS366">
        <v>0</v>
      </c>
      <c r="AT366">
        <v>0</v>
      </c>
      <c r="AU366">
        <f t="shared" si="277"/>
        <v>1</v>
      </c>
      <c r="AV366">
        <f t="shared" si="278"/>
        <v>0</v>
      </c>
      <c r="AW366">
        <f t="shared" si="279"/>
        <v>47651.682619604107</v>
      </c>
      <c r="AX366" t="s">
        <v>417</v>
      </c>
      <c r="AY366" t="s">
        <v>417</v>
      </c>
      <c r="AZ366">
        <v>0</v>
      </c>
      <c r="BA366">
        <v>0</v>
      </c>
      <c r="BB366" t="e">
        <f t="shared" si="280"/>
        <v>#DIV/0!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 t="e">
        <f t="shared" si="281"/>
        <v>#DIV/0!</v>
      </c>
      <c r="BI366">
        <v>0.5</v>
      </c>
      <c r="BJ366">
        <f t="shared" si="282"/>
        <v>1681.2025885117434</v>
      </c>
      <c r="BK366">
        <f t="shared" si="283"/>
        <v>35.378182008722497</v>
      </c>
      <c r="BL366" t="e">
        <f t="shared" si="284"/>
        <v>#DIV/0!</v>
      </c>
      <c r="BM366">
        <f t="shared" si="285"/>
        <v>2.1043378264151046E-2</v>
      </c>
      <c r="BN366" t="e">
        <f t="shared" si="286"/>
        <v>#DIV/0!</v>
      </c>
      <c r="BO366" t="e">
        <f t="shared" si="287"/>
        <v>#DIV/0!</v>
      </c>
      <c r="BP366" t="s">
        <v>417</v>
      </c>
      <c r="BQ366">
        <v>0</v>
      </c>
      <c r="BR366" t="e">
        <f t="shared" si="288"/>
        <v>#DIV/0!</v>
      </c>
      <c r="BS366" t="e">
        <f t="shared" si="289"/>
        <v>#DIV/0!</v>
      </c>
      <c r="BT366" t="e">
        <f t="shared" si="290"/>
        <v>#DIV/0!</v>
      </c>
      <c r="BU366" t="e">
        <f t="shared" si="291"/>
        <v>#DIV/0!</v>
      </c>
      <c r="BV366" t="e">
        <f t="shared" si="292"/>
        <v>#DIV/0!</v>
      </c>
      <c r="BW366" t="e">
        <f t="shared" si="293"/>
        <v>#DIV/0!</v>
      </c>
      <c r="BX366" t="e">
        <f t="shared" si="294"/>
        <v>#DIV/0!</v>
      </c>
      <c r="BY366" t="e">
        <f t="shared" si="295"/>
        <v>#DIV/0!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 t="shared" si="296"/>
        <v>2000.0062962963</v>
      </c>
      <c r="CS366">
        <f t="shared" si="297"/>
        <v>1681.2025885117434</v>
      </c>
      <c r="CT366">
        <f t="shared" si="298"/>
        <v>0.8405986479267934</v>
      </c>
      <c r="CU366">
        <f t="shared" si="299"/>
        <v>0.16075539049871151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1658946393.5</v>
      </c>
      <c r="DB366">
        <v>930.262592592592</v>
      </c>
      <c r="DC366">
        <v>1002.02177777778</v>
      </c>
      <c r="DD366">
        <v>22.5504518518519</v>
      </c>
      <c r="DE366">
        <v>16.642685185185201</v>
      </c>
      <c r="DF366">
        <v>921.47903703703696</v>
      </c>
      <c r="DG366">
        <v>22.165207407407401</v>
      </c>
      <c r="DH366">
        <v>500.06607407407398</v>
      </c>
      <c r="DI366">
        <v>90.299162962962995</v>
      </c>
      <c r="DJ366">
        <v>4.7401318518518497E-2</v>
      </c>
      <c r="DK366">
        <v>27.326459259259298</v>
      </c>
      <c r="DL366">
        <v>26.9857333333333</v>
      </c>
      <c r="DM366">
        <v>999.9</v>
      </c>
      <c r="DN366">
        <v>0</v>
      </c>
      <c r="DO366">
        <v>0</v>
      </c>
      <c r="DP366">
        <v>9990.3703703703704</v>
      </c>
      <c r="DQ366">
        <v>0</v>
      </c>
      <c r="DR366">
        <v>15.832100000000001</v>
      </c>
      <c r="DS366">
        <v>-71.759185185185203</v>
      </c>
      <c r="DT366">
        <v>951.72459259259301</v>
      </c>
      <c r="DU366">
        <v>1018.98055555556</v>
      </c>
      <c r="DV366">
        <v>5.9077507407407399</v>
      </c>
      <c r="DW366">
        <v>1002.02177777778</v>
      </c>
      <c r="DX366">
        <v>16.642685185185201</v>
      </c>
      <c r="DY366">
        <v>2.0362866666666699</v>
      </c>
      <c r="DZ366">
        <v>1.5028207407407399</v>
      </c>
      <c r="EA366">
        <v>17.7293555555556</v>
      </c>
      <c r="EB366">
        <v>12.9968888888889</v>
      </c>
      <c r="EC366">
        <v>2000.0062962963</v>
      </c>
      <c r="ED366">
        <v>0.97999488888888897</v>
      </c>
      <c r="EE366">
        <v>2.0005118518518501E-2</v>
      </c>
      <c r="EF366">
        <v>0</v>
      </c>
      <c r="EG366">
        <v>903.43640740740796</v>
      </c>
      <c r="EH366">
        <v>5.0006300000000001</v>
      </c>
      <c r="EI366">
        <v>17802.222222222201</v>
      </c>
      <c r="EJ366">
        <v>17256.937037037002</v>
      </c>
      <c r="EK366">
        <v>38.375</v>
      </c>
      <c r="EL366">
        <v>38.314333333333302</v>
      </c>
      <c r="EM366">
        <v>37.875</v>
      </c>
      <c r="EN366">
        <v>37.625</v>
      </c>
      <c r="EO366">
        <v>39.375</v>
      </c>
      <c r="EP366">
        <v>1955.0962962962999</v>
      </c>
      <c r="EQ366">
        <v>39.909999999999997</v>
      </c>
      <c r="ER366">
        <v>0</v>
      </c>
      <c r="ES366">
        <v>1658946402</v>
      </c>
      <c r="ET366">
        <v>0</v>
      </c>
      <c r="EU366">
        <v>903.39346153846202</v>
      </c>
      <c r="EV366">
        <v>-5.0531965779742398</v>
      </c>
      <c r="EW366">
        <v>-98.755555408969101</v>
      </c>
      <c r="EX366">
        <v>17801.7923076923</v>
      </c>
      <c r="EY366">
        <v>15</v>
      </c>
      <c r="EZ366">
        <v>0</v>
      </c>
      <c r="FA366" t="s">
        <v>419</v>
      </c>
      <c r="FB366">
        <v>1657551626.5</v>
      </c>
      <c r="FC366">
        <v>1657551629</v>
      </c>
      <c r="FD366">
        <v>0</v>
      </c>
      <c r="FE366">
        <v>0.40300000000000002</v>
      </c>
      <c r="FF366">
        <v>8.9999999999999993E-3</v>
      </c>
      <c r="FG366">
        <v>9.41</v>
      </c>
      <c r="FH366">
        <v>8.6999999999999994E-2</v>
      </c>
      <c r="FI366">
        <v>417</v>
      </c>
      <c r="FJ366">
        <v>17</v>
      </c>
      <c r="FK366">
        <v>1.61</v>
      </c>
      <c r="FL366">
        <v>0.59</v>
      </c>
      <c r="FM366">
        <v>-71.517707317073203</v>
      </c>
      <c r="FN366">
        <v>-1.0526571428573399</v>
      </c>
      <c r="FO366">
        <v>0.75168823499466098</v>
      </c>
      <c r="FP366">
        <v>0</v>
      </c>
      <c r="FQ366">
        <v>903.74676470588201</v>
      </c>
      <c r="FR366">
        <v>-4.8543009980944598</v>
      </c>
      <c r="FS366">
        <v>0.53120590108031795</v>
      </c>
      <c r="FT366">
        <v>0</v>
      </c>
      <c r="FU366">
        <v>5.9111604878048798</v>
      </c>
      <c r="FV366">
        <v>-6.4234912891977206E-2</v>
      </c>
      <c r="FW366">
        <v>1.2177423122663801E-2</v>
      </c>
      <c r="FX366">
        <v>1</v>
      </c>
      <c r="FY366">
        <v>1</v>
      </c>
      <c r="FZ366">
        <v>3</v>
      </c>
      <c r="GA366" t="s">
        <v>438</v>
      </c>
      <c r="GB366">
        <v>2.9743400000000002</v>
      </c>
      <c r="GC366">
        <v>2.7006299999999999</v>
      </c>
      <c r="GD366">
        <v>0.16140499999999999</v>
      </c>
      <c r="GE366">
        <v>0.16997699999999999</v>
      </c>
      <c r="GF366">
        <v>9.8886799999999997E-2</v>
      </c>
      <c r="GG366">
        <v>8.0643400000000004E-2</v>
      </c>
      <c r="GH366">
        <v>32689.1</v>
      </c>
      <c r="GI366">
        <v>35362.5</v>
      </c>
      <c r="GJ366">
        <v>35322.5</v>
      </c>
      <c r="GK366">
        <v>38637.300000000003</v>
      </c>
      <c r="GL366">
        <v>45126.3</v>
      </c>
      <c r="GM366">
        <v>51299.5</v>
      </c>
      <c r="GN366">
        <v>55207.199999999997</v>
      </c>
      <c r="GO366">
        <v>61964.6</v>
      </c>
      <c r="GP366">
        <v>1.9842</v>
      </c>
      <c r="GQ366">
        <v>1.8458000000000001</v>
      </c>
      <c r="GR366">
        <v>0.100285</v>
      </c>
      <c r="GS366">
        <v>0</v>
      </c>
      <c r="GT366">
        <v>25.350300000000001</v>
      </c>
      <c r="GU366">
        <v>999.9</v>
      </c>
      <c r="GV366">
        <v>51.984000000000002</v>
      </c>
      <c r="GW366">
        <v>29.103999999999999</v>
      </c>
      <c r="GX366">
        <v>23.291599999999999</v>
      </c>
      <c r="GY366">
        <v>60.639800000000001</v>
      </c>
      <c r="GZ366">
        <v>46.923099999999998</v>
      </c>
      <c r="HA366">
        <v>1</v>
      </c>
      <c r="HB366">
        <v>-6.23171E-2</v>
      </c>
      <c r="HC366">
        <v>9.8910700000000004E-2</v>
      </c>
      <c r="HD366">
        <v>20.113099999999999</v>
      </c>
      <c r="HE366">
        <v>5.1981200000000003</v>
      </c>
      <c r="HF366">
        <v>12.004</v>
      </c>
      <c r="HG366">
        <v>4.9756</v>
      </c>
      <c r="HH366">
        <v>3.2938000000000001</v>
      </c>
      <c r="HI366">
        <v>9999</v>
      </c>
      <c r="HJ366">
        <v>9999</v>
      </c>
      <c r="HK366">
        <v>9999</v>
      </c>
      <c r="HL366">
        <v>619.9</v>
      </c>
      <c r="HM366">
        <v>1.8632200000000001</v>
      </c>
      <c r="HN366">
        <v>1.8680399999999999</v>
      </c>
      <c r="HO366">
        <v>1.8678300000000001</v>
      </c>
      <c r="HP366">
        <v>1.8690500000000001</v>
      </c>
      <c r="HQ366">
        <v>1.86981</v>
      </c>
      <c r="HR366">
        <v>1.8658699999999999</v>
      </c>
      <c r="HS366">
        <v>1.86694</v>
      </c>
      <c r="HT366">
        <v>1.86829</v>
      </c>
      <c r="HU366">
        <v>5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8.9149999999999991</v>
      </c>
      <c r="II366">
        <v>0.3861</v>
      </c>
      <c r="IJ366">
        <v>3.6346291650323699</v>
      </c>
      <c r="IK366">
        <v>5.6267518783259399E-3</v>
      </c>
      <c r="IL366">
        <v>2.30191766742704E-7</v>
      </c>
      <c r="IM366">
        <v>-2.9562642023804099E-10</v>
      </c>
      <c r="IN366">
        <v>-4.4408053959193901E-2</v>
      </c>
      <c r="IO366">
        <v>-1.77651730019769E-2</v>
      </c>
      <c r="IP366">
        <v>2.0502542247495602E-3</v>
      </c>
      <c r="IQ366">
        <v>-1.6883999477825899E-5</v>
      </c>
      <c r="IR366">
        <v>-3</v>
      </c>
      <c r="IS366">
        <v>1845</v>
      </c>
      <c r="IT366">
        <v>1</v>
      </c>
      <c r="IU366">
        <v>26</v>
      </c>
      <c r="IV366">
        <v>23246.2</v>
      </c>
      <c r="IW366">
        <v>23246.2</v>
      </c>
      <c r="IX366">
        <v>2.1215799999999998</v>
      </c>
      <c r="IY366">
        <v>2.5964399999999999</v>
      </c>
      <c r="IZ366">
        <v>1.5478499999999999</v>
      </c>
      <c r="JA366">
        <v>2.3059099999999999</v>
      </c>
      <c r="JB366">
        <v>1.3464400000000001</v>
      </c>
      <c r="JC366">
        <v>2.3877000000000002</v>
      </c>
      <c r="JD366">
        <v>33.288699999999999</v>
      </c>
      <c r="JE366">
        <v>24.218800000000002</v>
      </c>
      <c r="JF366">
        <v>18</v>
      </c>
      <c r="JG366">
        <v>497.56799999999998</v>
      </c>
      <c r="JH366">
        <v>408.88900000000001</v>
      </c>
      <c r="JI366">
        <v>25.0001</v>
      </c>
      <c r="JJ366">
        <v>26.453299999999999</v>
      </c>
      <c r="JK366">
        <v>30.000499999999999</v>
      </c>
      <c r="JL366">
        <v>26.38</v>
      </c>
      <c r="JM366">
        <v>26.3202</v>
      </c>
      <c r="JN366">
        <v>42.494799999999998</v>
      </c>
      <c r="JO366">
        <v>32.869500000000002</v>
      </c>
      <c r="JP366">
        <v>55.473599999999998</v>
      </c>
      <c r="JQ366">
        <v>25</v>
      </c>
      <c r="JR366">
        <v>1038.93</v>
      </c>
      <c r="JS366">
        <v>16.687999999999999</v>
      </c>
      <c r="JT366">
        <v>102.417</v>
      </c>
      <c r="JU366">
        <v>103.146</v>
      </c>
    </row>
    <row r="367" spans="1:281" x14ac:dyDescent="0.2">
      <c r="A367">
        <v>351</v>
      </c>
      <c r="B367">
        <v>1658946406</v>
      </c>
      <c r="C367">
        <v>4612.9000000953702</v>
      </c>
      <c r="D367" t="s">
        <v>1128</v>
      </c>
      <c r="E367" t="s">
        <v>1129</v>
      </c>
      <c r="F367">
        <v>5</v>
      </c>
      <c r="G367" t="s">
        <v>1005</v>
      </c>
      <c r="H367" t="s">
        <v>416</v>
      </c>
      <c r="I367">
        <v>1658946398.2142899</v>
      </c>
      <c r="J367">
        <f t="shared" si="250"/>
        <v>5.0523086172832047E-3</v>
      </c>
      <c r="K367">
        <f t="shared" si="251"/>
        <v>5.052308617283205</v>
      </c>
      <c r="L367">
        <f t="shared" si="252"/>
        <v>35.424438426883206</v>
      </c>
      <c r="M367">
        <f t="shared" si="253"/>
        <v>946.03132142857203</v>
      </c>
      <c r="N367">
        <f t="shared" si="254"/>
        <v>697.883608928733</v>
      </c>
      <c r="O367">
        <f t="shared" si="255"/>
        <v>63.051112805037988</v>
      </c>
      <c r="P367">
        <f t="shared" si="256"/>
        <v>85.470308804147962</v>
      </c>
      <c r="Q367">
        <f t="shared" si="257"/>
        <v>0.26690606282052348</v>
      </c>
      <c r="R367">
        <f t="shared" si="258"/>
        <v>2.754382193181041</v>
      </c>
      <c r="S367">
        <f t="shared" si="259"/>
        <v>0.25332472888670399</v>
      </c>
      <c r="T367">
        <f t="shared" si="260"/>
        <v>0.1594905744346575</v>
      </c>
      <c r="U367">
        <f t="shared" si="261"/>
        <v>321.51130127210217</v>
      </c>
      <c r="V367">
        <f t="shared" si="262"/>
        <v>27.942402397404386</v>
      </c>
      <c r="W367">
        <f t="shared" si="263"/>
        <v>27.942402397404386</v>
      </c>
      <c r="X367">
        <f t="shared" si="264"/>
        <v>3.782116233705203</v>
      </c>
      <c r="Y367">
        <f t="shared" si="265"/>
        <v>55.869747475774048</v>
      </c>
      <c r="Z367">
        <f t="shared" si="266"/>
        <v>2.0382932181836999</v>
      </c>
      <c r="AA367">
        <f t="shared" si="267"/>
        <v>3.6482950259754339</v>
      </c>
      <c r="AB367">
        <f t="shared" si="268"/>
        <v>1.7438230155215031</v>
      </c>
      <c r="AC367">
        <f t="shared" si="269"/>
        <v>-222.80681002218932</v>
      </c>
      <c r="AD367">
        <f t="shared" si="270"/>
        <v>-91.510999961246583</v>
      </c>
      <c r="AE367">
        <f t="shared" si="271"/>
        <v>-7.2156628104191949</v>
      </c>
      <c r="AF367">
        <f t="shared" si="272"/>
        <v>-2.2171521752923695E-2</v>
      </c>
      <c r="AG367">
        <f t="shared" si="273"/>
        <v>55.03771804009741</v>
      </c>
      <c r="AH367">
        <f t="shared" si="274"/>
        <v>5.0374251327789219</v>
      </c>
      <c r="AI367">
        <f t="shared" si="275"/>
        <v>35.424438426883206</v>
      </c>
      <c r="AJ367">
        <v>1052.6230928484899</v>
      </c>
      <c r="AK367">
        <v>992.87657575757601</v>
      </c>
      <c r="AL367">
        <v>3.44543956709945</v>
      </c>
      <c r="AM367">
        <v>66.33</v>
      </c>
      <c r="AN367">
        <f t="shared" si="276"/>
        <v>5.052308617283205</v>
      </c>
      <c r="AO367">
        <v>16.664770080917599</v>
      </c>
      <c r="AP367">
        <v>22.576454545454499</v>
      </c>
      <c r="AQ367">
        <v>2.1540703239526201E-3</v>
      </c>
      <c r="AR367">
        <v>88.640650729912196</v>
      </c>
      <c r="AS367">
        <v>0</v>
      </c>
      <c r="AT367">
        <v>0</v>
      </c>
      <c r="AU367">
        <f t="shared" si="277"/>
        <v>1</v>
      </c>
      <c r="AV367">
        <f t="shared" si="278"/>
        <v>0</v>
      </c>
      <c r="AW367">
        <f t="shared" si="279"/>
        <v>47712.819239973353</v>
      </c>
      <c r="AX367" t="s">
        <v>417</v>
      </c>
      <c r="AY367" t="s">
        <v>417</v>
      </c>
      <c r="AZ367">
        <v>0</v>
      </c>
      <c r="BA367">
        <v>0</v>
      </c>
      <c r="BB367" t="e">
        <f t="shared" si="280"/>
        <v>#DIV/0!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 t="e">
        <f t="shared" si="281"/>
        <v>#DIV/0!</v>
      </c>
      <c r="BI367">
        <v>0.5</v>
      </c>
      <c r="BJ367">
        <f t="shared" si="282"/>
        <v>1681.1999996228474</v>
      </c>
      <c r="BK367">
        <f t="shared" si="283"/>
        <v>35.424438426883206</v>
      </c>
      <c r="BL367" t="e">
        <f t="shared" si="284"/>
        <v>#DIV/0!</v>
      </c>
      <c r="BM367">
        <f t="shared" si="285"/>
        <v>2.107092459840005E-2</v>
      </c>
      <c r="BN367" t="e">
        <f t="shared" si="286"/>
        <v>#DIV/0!</v>
      </c>
      <c r="BO367" t="e">
        <f t="shared" si="287"/>
        <v>#DIV/0!</v>
      </c>
      <c r="BP367" t="s">
        <v>417</v>
      </c>
      <c r="BQ367">
        <v>0</v>
      </c>
      <c r="BR367" t="e">
        <f t="shared" si="288"/>
        <v>#DIV/0!</v>
      </c>
      <c r="BS367" t="e">
        <f t="shared" si="289"/>
        <v>#DIV/0!</v>
      </c>
      <c r="BT367" t="e">
        <f t="shared" si="290"/>
        <v>#DIV/0!</v>
      </c>
      <c r="BU367" t="e">
        <f t="shared" si="291"/>
        <v>#DIV/0!</v>
      </c>
      <c r="BV367" t="e">
        <f t="shared" si="292"/>
        <v>#DIV/0!</v>
      </c>
      <c r="BW367" t="e">
        <f t="shared" si="293"/>
        <v>#DIV/0!</v>
      </c>
      <c r="BX367" t="e">
        <f t="shared" si="294"/>
        <v>#DIV/0!</v>
      </c>
      <c r="BY367" t="e">
        <f t="shared" si="295"/>
        <v>#DIV/0!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 t="shared" si="296"/>
        <v>2000.0032142857101</v>
      </c>
      <c r="CS367">
        <f t="shared" si="297"/>
        <v>1681.1999996228474</v>
      </c>
      <c r="CT367">
        <f t="shared" si="298"/>
        <v>0.84059864884931124</v>
      </c>
      <c r="CU367">
        <f t="shared" si="299"/>
        <v>0.16075539227917096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1658946398.2142899</v>
      </c>
      <c r="DB367">
        <v>946.03132142857203</v>
      </c>
      <c r="DC367">
        <v>1017.79032142857</v>
      </c>
      <c r="DD367">
        <v>22.560925000000001</v>
      </c>
      <c r="DE367">
        <v>16.652799999999999</v>
      </c>
      <c r="DF367">
        <v>937.16478571428604</v>
      </c>
      <c r="DG367">
        <v>22.1752035714286</v>
      </c>
      <c r="DH367">
        <v>500.03439285714302</v>
      </c>
      <c r="DI367">
        <v>90.298924999999997</v>
      </c>
      <c r="DJ367">
        <v>4.7247339285714299E-2</v>
      </c>
      <c r="DK367">
        <v>27.326142857142901</v>
      </c>
      <c r="DL367">
        <v>26.9795642857143</v>
      </c>
      <c r="DM367">
        <v>999.9</v>
      </c>
      <c r="DN367">
        <v>0</v>
      </c>
      <c r="DO367">
        <v>0</v>
      </c>
      <c r="DP367">
        <v>10003.75</v>
      </c>
      <c r="DQ367">
        <v>0</v>
      </c>
      <c r="DR367">
        <v>15.832100000000001</v>
      </c>
      <c r="DS367">
        <v>-71.758778571428607</v>
      </c>
      <c r="DT367">
        <v>967.86753571428596</v>
      </c>
      <c r="DU367">
        <v>1035.02642857143</v>
      </c>
      <c r="DV367">
        <v>5.9081214285714303</v>
      </c>
      <c r="DW367">
        <v>1017.79032142857</v>
      </c>
      <c r="DX367">
        <v>16.652799999999999</v>
      </c>
      <c r="DY367">
        <v>2.0372267857142901</v>
      </c>
      <c r="DZ367">
        <v>1.5037296428571401</v>
      </c>
      <c r="EA367">
        <v>17.736675000000002</v>
      </c>
      <c r="EB367">
        <v>13.006128571428601</v>
      </c>
      <c r="EC367">
        <v>2000.0032142857101</v>
      </c>
      <c r="ED367">
        <v>0.97999489285714303</v>
      </c>
      <c r="EE367">
        <v>2.00051142857143E-2</v>
      </c>
      <c r="EF367">
        <v>0</v>
      </c>
      <c r="EG367">
        <v>903.02910714285701</v>
      </c>
      <c r="EH367">
        <v>5.0006300000000001</v>
      </c>
      <c r="EI367">
        <v>17794.285714285699</v>
      </c>
      <c r="EJ367">
        <v>17256.914285714302</v>
      </c>
      <c r="EK367">
        <v>38.379428571428598</v>
      </c>
      <c r="EL367">
        <v>38.314250000000001</v>
      </c>
      <c r="EM367">
        <v>37.875</v>
      </c>
      <c r="EN367">
        <v>37.625</v>
      </c>
      <c r="EO367">
        <v>39.3705</v>
      </c>
      <c r="EP367">
        <v>1955.09321428571</v>
      </c>
      <c r="EQ367">
        <v>39.909999999999997</v>
      </c>
      <c r="ER367">
        <v>0</v>
      </c>
      <c r="ES367">
        <v>1658946406.8</v>
      </c>
      <c r="ET367">
        <v>0</v>
      </c>
      <c r="EU367">
        <v>902.96042307692301</v>
      </c>
      <c r="EV367">
        <v>-5.6191111129143803</v>
      </c>
      <c r="EW367">
        <v>-101.70598296647501</v>
      </c>
      <c r="EX367">
        <v>17793.7038461538</v>
      </c>
      <c r="EY367">
        <v>15</v>
      </c>
      <c r="EZ367">
        <v>0</v>
      </c>
      <c r="FA367" t="s">
        <v>419</v>
      </c>
      <c r="FB367">
        <v>1657551626.5</v>
      </c>
      <c r="FC367">
        <v>1657551629</v>
      </c>
      <c r="FD367">
        <v>0</v>
      </c>
      <c r="FE367">
        <v>0.40300000000000002</v>
      </c>
      <c r="FF367">
        <v>8.9999999999999993E-3</v>
      </c>
      <c r="FG367">
        <v>9.41</v>
      </c>
      <c r="FH367">
        <v>8.6999999999999994E-2</v>
      </c>
      <c r="FI367">
        <v>417</v>
      </c>
      <c r="FJ367">
        <v>17</v>
      </c>
      <c r="FK367">
        <v>1.61</v>
      </c>
      <c r="FL367">
        <v>0.59</v>
      </c>
      <c r="FM367">
        <v>-71.709065853658501</v>
      </c>
      <c r="FN367">
        <v>-1.62314843205611</v>
      </c>
      <c r="FO367">
        <v>0.73710826309094901</v>
      </c>
      <c r="FP367">
        <v>0</v>
      </c>
      <c r="FQ367">
        <v>903.24185294117603</v>
      </c>
      <c r="FR367">
        <v>-5.2965775433926696</v>
      </c>
      <c r="FS367">
        <v>0.56908466920718304</v>
      </c>
      <c r="FT367">
        <v>0</v>
      </c>
      <c r="FU367">
        <v>5.9077736585365797</v>
      </c>
      <c r="FV367">
        <v>-2.1035331010466101E-2</v>
      </c>
      <c r="FW367">
        <v>1.0590091262901001E-2</v>
      </c>
      <c r="FX367">
        <v>1</v>
      </c>
      <c r="FY367">
        <v>1</v>
      </c>
      <c r="FZ367">
        <v>3</v>
      </c>
      <c r="GA367" t="s">
        <v>438</v>
      </c>
      <c r="GB367">
        <v>2.9738600000000002</v>
      </c>
      <c r="GC367">
        <v>2.7010800000000001</v>
      </c>
      <c r="GD367">
        <v>0.16323399999999999</v>
      </c>
      <c r="GE367">
        <v>0.17157600000000001</v>
      </c>
      <c r="GF367">
        <v>9.8934900000000006E-2</v>
      </c>
      <c r="GG367">
        <v>8.0657900000000005E-2</v>
      </c>
      <c r="GH367">
        <v>32617.3</v>
      </c>
      <c r="GI367">
        <v>35294.800000000003</v>
      </c>
      <c r="GJ367">
        <v>35322</v>
      </c>
      <c r="GK367">
        <v>38637.800000000003</v>
      </c>
      <c r="GL367">
        <v>45124.3</v>
      </c>
      <c r="GM367">
        <v>51298.6</v>
      </c>
      <c r="GN367">
        <v>55207.7</v>
      </c>
      <c r="GO367">
        <v>61964.5</v>
      </c>
      <c r="GP367">
        <v>1.984</v>
      </c>
      <c r="GQ367">
        <v>1.8458000000000001</v>
      </c>
      <c r="GR367">
        <v>0.10058300000000001</v>
      </c>
      <c r="GS367">
        <v>0</v>
      </c>
      <c r="GT367">
        <v>25.350300000000001</v>
      </c>
      <c r="GU367">
        <v>999.9</v>
      </c>
      <c r="GV367">
        <v>51.959000000000003</v>
      </c>
      <c r="GW367">
        <v>29.094000000000001</v>
      </c>
      <c r="GX367">
        <v>23.266500000000001</v>
      </c>
      <c r="GY367">
        <v>60.379800000000003</v>
      </c>
      <c r="GZ367">
        <v>46.887</v>
      </c>
      <c r="HA367">
        <v>1</v>
      </c>
      <c r="HB367">
        <v>-6.25E-2</v>
      </c>
      <c r="HC367">
        <v>9.9564299999999994E-2</v>
      </c>
      <c r="HD367">
        <v>20.1128</v>
      </c>
      <c r="HE367">
        <v>5.1957300000000002</v>
      </c>
      <c r="HF367">
        <v>12.004</v>
      </c>
      <c r="HG367">
        <v>4.9756</v>
      </c>
      <c r="HH367">
        <v>3.2938000000000001</v>
      </c>
      <c r="HI367">
        <v>9999</v>
      </c>
      <c r="HJ367">
        <v>9999</v>
      </c>
      <c r="HK367">
        <v>9999</v>
      </c>
      <c r="HL367">
        <v>619.9</v>
      </c>
      <c r="HM367">
        <v>1.8632200000000001</v>
      </c>
      <c r="HN367">
        <v>1.8680399999999999</v>
      </c>
      <c r="HO367">
        <v>1.8678300000000001</v>
      </c>
      <c r="HP367">
        <v>1.8690500000000001</v>
      </c>
      <c r="HQ367">
        <v>1.86981</v>
      </c>
      <c r="HR367">
        <v>1.8658399999999999</v>
      </c>
      <c r="HS367">
        <v>1.8669100000000001</v>
      </c>
      <c r="HT367">
        <v>1.86832</v>
      </c>
      <c r="HU367">
        <v>5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9.0030000000000001</v>
      </c>
      <c r="II367">
        <v>0.38690000000000002</v>
      </c>
      <c r="IJ367">
        <v>3.6346291650323699</v>
      </c>
      <c r="IK367">
        <v>5.6267518783259399E-3</v>
      </c>
      <c r="IL367">
        <v>2.30191766742704E-7</v>
      </c>
      <c r="IM367">
        <v>-2.9562642023804099E-10</v>
      </c>
      <c r="IN367">
        <v>-4.4408053959193901E-2</v>
      </c>
      <c r="IO367">
        <v>-1.77651730019769E-2</v>
      </c>
      <c r="IP367">
        <v>2.0502542247495602E-3</v>
      </c>
      <c r="IQ367">
        <v>-1.6883999477825899E-5</v>
      </c>
      <c r="IR367">
        <v>-3</v>
      </c>
      <c r="IS367">
        <v>1845</v>
      </c>
      <c r="IT367">
        <v>1</v>
      </c>
      <c r="IU367">
        <v>26</v>
      </c>
      <c r="IV367">
        <v>23246.3</v>
      </c>
      <c r="IW367">
        <v>23246.3</v>
      </c>
      <c r="IX367">
        <v>2.1496599999999999</v>
      </c>
      <c r="IY367">
        <v>2.5891099999999998</v>
      </c>
      <c r="IZ367">
        <v>1.5478499999999999</v>
      </c>
      <c r="JA367">
        <v>2.3059099999999999</v>
      </c>
      <c r="JB367">
        <v>1.3464400000000001</v>
      </c>
      <c r="JC367">
        <v>2.3791500000000001</v>
      </c>
      <c r="JD367">
        <v>33.266300000000001</v>
      </c>
      <c r="JE367">
        <v>24.218800000000002</v>
      </c>
      <c r="JF367">
        <v>18</v>
      </c>
      <c r="JG367">
        <v>497.45400000000001</v>
      </c>
      <c r="JH367">
        <v>408.90499999999997</v>
      </c>
      <c r="JI367">
        <v>25.0001</v>
      </c>
      <c r="JJ367">
        <v>26.4556</v>
      </c>
      <c r="JK367">
        <v>30.0001</v>
      </c>
      <c r="JL367">
        <v>26.382100000000001</v>
      </c>
      <c r="JM367">
        <v>26.322399999999998</v>
      </c>
      <c r="JN367">
        <v>43.082099999999997</v>
      </c>
      <c r="JO367">
        <v>32.869500000000002</v>
      </c>
      <c r="JP367">
        <v>55.093899999999998</v>
      </c>
      <c r="JQ367">
        <v>25</v>
      </c>
      <c r="JR367">
        <v>1059.05</v>
      </c>
      <c r="JS367">
        <v>16.667200000000001</v>
      </c>
      <c r="JT367">
        <v>102.417</v>
      </c>
      <c r="JU367">
        <v>103.14700000000001</v>
      </c>
    </row>
    <row r="368" spans="1:281" x14ac:dyDescent="0.2">
      <c r="A368">
        <v>352</v>
      </c>
      <c r="B368">
        <v>1658946411</v>
      </c>
      <c r="C368">
        <v>4617.9000000953702</v>
      </c>
      <c r="D368" t="s">
        <v>1130</v>
      </c>
      <c r="E368" t="s">
        <v>1131</v>
      </c>
      <c r="F368">
        <v>5</v>
      </c>
      <c r="G368" t="s">
        <v>1005</v>
      </c>
      <c r="H368" t="s">
        <v>416</v>
      </c>
      <c r="I368">
        <v>1658946403.5</v>
      </c>
      <c r="J368">
        <f t="shared" si="250"/>
        <v>5.0671210653421431E-3</v>
      </c>
      <c r="K368">
        <f t="shared" si="251"/>
        <v>5.0671210653421435</v>
      </c>
      <c r="L368">
        <f t="shared" si="252"/>
        <v>35.784117679421449</v>
      </c>
      <c r="M368">
        <f t="shared" si="253"/>
        <v>963.55122222222201</v>
      </c>
      <c r="N368">
        <f t="shared" si="254"/>
        <v>713.53805965025742</v>
      </c>
      <c r="O368">
        <f t="shared" si="255"/>
        <v>64.465609791334941</v>
      </c>
      <c r="P368">
        <f t="shared" si="256"/>
        <v>87.053404181674495</v>
      </c>
      <c r="Q368">
        <f t="shared" si="257"/>
        <v>0.26801759422714311</v>
      </c>
      <c r="R368">
        <f t="shared" si="258"/>
        <v>2.7537866601950549</v>
      </c>
      <c r="S368">
        <f t="shared" si="259"/>
        <v>0.25432322370449417</v>
      </c>
      <c r="T368">
        <f t="shared" si="260"/>
        <v>0.16012406899663112</v>
      </c>
      <c r="U368">
        <f t="shared" si="261"/>
        <v>321.51084738321288</v>
      </c>
      <c r="V368">
        <f t="shared" si="262"/>
        <v>27.939356172067612</v>
      </c>
      <c r="W368">
        <f t="shared" si="263"/>
        <v>27.939356172067612</v>
      </c>
      <c r="X368">
        <f t="shared" si="264"/>
        <v>3.781444352904737</v>
      </c>
      <c r="Y368">
        <f t="shared" si="265"/>
        <v>55.896392641811467</v>
      </c>
      <c r="Z368">
        <f t="shared" si="266"/>
        <v>2.0393743642816218</v>
      </c>
      <c r="AA368">
        <f t="shared" si="267"/>
        <v>3.6484901223413377</v>
      </c>
      <c r="AB368">
        <f t="shared" si="268"/>
        <v>1.7420699886231152</v>
      </c>
      <c r="AC368">
        <f t="shared" si="269"/>
        <v>-223.46003898158853</v>
      </c>
      <c r="AD368">
        <f t="shared" si="270"/>
        <v>-90.903463784378701</v>
      </c>
      <c r="AE368">
        <f t="shared" si="271"/>
        <v>-7.1692321297345458</v>
      </c>
      <c r="AF368">
        <f t="shared" si="272"/>
        <v>-2.1887512488902416E-2</v>
      </c>
      <c r="AG368">
        <f t="shared" si="273"/>
        <v>55.215522671878873</v>
      </c>
      <c r="AH368">
        <f t="shared" si="274"/>
        <v>5.0471633011336028</v>
      </c>
      <c r="AI368">
        <f t="shared" si="275"/>
        <v>35.784117679421449</v>
      </c>
      <c r="AJ368">
        <v>1069.62800824242</v>
      </c>
      <c r="AK368">
        <v>1009.64001212121</v>
      </c>
      <c r="AL368">
        <v>3.4046416450217198</v>
      </c>
      <c r="AM368">
        <v>66.33</v>
      </c>
      <c r="AN368">
        <f t="shared" si="276"/>
        <v>5.0671210653421435</v>
      </c>
      <c r="AO368">
        <v>16.6375695942594</v>
      </c>
      <c r="AP368">
        <v>22.580156363636299</v>
      </c>
      <c r="AQ368">
        <v>1.0559927992994099E-5</v>
      </c>
      <c r="AR368">
        <v>88.640650729912196</v>
      </c>
      <c r="AS368">
        <v>0</v>
      </c>
      <c r="AT368">
        <v>0</v>
      </c>
      <c r="AU368">
        <f t="shared" si="277"/>
        <v>1</v>
      </c>
      <c r="AV368">
        <f t="shared" si="278"/>
        <v>0</v>
      </c>
      <c r="AW368">
        <f t="shared" si="279"/>
        <v>47696.548018211761</v>
      </c>
      <c r="AX368" t="s">
        <v>417</v>
      </c>
      <c r="AY368" t="s">
        <v>417</v>
      </c>
      <c r="AZ368">
        <v>0</v>
      </c>
      <c r="BA368">
        <v>0</v>
      </c>
      <c r="BB368" t="e">
        <f t="shared" si="280"/>
        <v>#DIV/0!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 t="e">
        <f t="shared" si="281"/>
        <v>#DIV/0!</v>
      </c>
      <c r="BI368">
        <v>0.5</v>
      </c>
      <c r="BJ368">
        <f t="shared" si="282"/>
        <v>1681.1976107339617</v>
      </c>
      <c r="BK368">
        <f t="shared" si="283"/>
        <v>35.784117679421449</v>
      </c>
      <c r="BL368" t="e">
        <f t="shared" si="284"/>
        <v>#DIV/0!</v>
      </c>
      <c r="BM368">
        <f t="shared" si="285"/>
        <v>2.1284896820546365E-2</v>
      </c>
      <c r="BN368" t="e">
        <f t="shared" si="286"/>
        <v>#DIV/0!</v>
      </c>
      <c r="BO368" t="e">
        <f t="shared" si="287"/>
        <v>#DIV/0!</v>
      </c>
      <c r="BP368" t="s">
        <v>417</v>
      </c>
      <c r="BQ368">
        <v>0</v>
      </c>
      <c r="BR368" t="e">
        <f t="shared" si="288"/>
        <v>#DIV/0!</v>
      </c>
      <c r="BS368" t="e">
        <f t="shared" si="289"/>
        <v>#DIV/0!</v>
      </c>
      <c r="BT368" t="e">
        <f t="shared" si="290"/>
        <v>#DIV/0!</v>
      </c>
      <c r="BU368" t="e">
        <f t="shared" si="291"/>
        <v>#DIV/0!</v>
      </c>
      <c r="BV368" t="e">
        <f t="shared" si="292"/>
        <v>#DIV/0!</v>
      </c>
      <c r="BW368" t="e">
        <f t="shared" si="293"/>
        <v>#DIV/0!</v>
      </c>
      <c r="BX368" t="e">
        <f t="shared" si="294"/>
        <v>#DIV/0!</v>
      </c>
      <c r="BY368" t="e">
        <f t="shared" si="295"/>
        <v>#DIV/0!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 t="shared" si="296"/>
        <v>2000.0003703703701</v>
      </c>
      <c r="CS368">
        <f t="shared" si="297"/>
        <v>1681.1976107339617</v>
      </c>
      <c r="CT368">
        <f t="shared" si="298"/>
        <v>0.8405986497005643</v>
      </c>
      <c r="CU368">
        <f t="shared" si="299"/>
        <v>0.16075539392208907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1658946403.5</v>
      </c>
      <c r="DB368">
        <v>963.55122222222201</v>
      </c>
      <c r="DC368">
        <v>1035.63851851852</v>
      </c>
      <c r="DD368">
        <v>22.572829629629599</v>
      </c>
      <c r="DE368">
        <v>16.653537037037001</v>
      </c>
      <c r="DF368">
        <v>954.592777777778</v>
      </c>
      <c r="DG368">
        <v>22.1865555555556</v>
      </c>
      <c r="DH368">
        <v>500.04974074074102</v>
      </c>
      <c r="DI368">
        <v>90.299266666666696</v>
      </c>
      <c r="DJ368">
        <v>4.7154129629629601E-2</v>
      </c>
      <c r="DK368">
        <v>27.327055555555599</v>
      </c>
      <c r="DL368">
        <v>26.9799333333333</v>
      </c>
      <c r="DM368">
        <v>999.9</v>
      </c>
      <c r="DN368">
        <v>0</v>
      </c>
      <c r="DO368">
        <v>0</v>
      </c>
      <c r="DP368">
        <v>10000.185185185201</v>
      </c>
      <c r="DQ368">
        <v>0</v>
      </c>
      <c r="DR368">
        <v>15.832100000000001</v>
      </c>
      <c r="DS368">
        <v>-72.086399999999998</v>
      </c>
      <c r="DT368">
        <v>985.80355555555604</v>
      </c>
      <c r="DU368">
        <v>1053.1762962963001</v>
      </c>
      <c r="DV368">
        <v>5.9193025925925902</v>
      </c>
      <c r="DW368">
        <v>1035.63851851852</v>
      </c>
      <c r="DX368">
        <v>16.653537037037001</v>
      </c>
      <c r="DY368">
        <v>2.0383100000000001</v>
      </c>
      <c r="DZ368">
        <v>1.50380148148148</v>
      </c>
      <c r="EA368">
        <v>17.745114814814801</v>
      </c>
      <c r="EB368">
        <v>13.0068555555556</v>
      </c>
      <c r="EC368">
        <v>2000.0003703703701</v>
      </c>
      <c r="ED368">
        <v>0.97999488888888897</v>
      </c>
      <c r="EE368">
        <v>2.0005118518518501E-2</v>
      </c>
      <c r="EF368">
        <v>0</v>
      </c>
      <c r="EG368">
        <v>902.57570370370399</v>
      </c>
      <c r="EH368">
        <v>5.0006300000000001</v>
      </c>
      <c r="EI368">
        <v>17785.077777777798</v>
      </c>
      <c r="EJ368">
        <v>17256.881481481501</v>
      </c>
      <c r="EK368">
        <v>38.384185185185203</v>
      </c>
      <c r="EL368">
        <v>38.323666666666703</v>
      </c>
      <c r="EM368">
        <v>37.875</v>
      </c>
      <c r="EN368">
        <v>37.625</v>
      </c>
      <c r="EO368">
        <v>39.370333333333299</v>
      </c>
      <c r="EP368">
        <v>1955.09037037037</v>
      </c>
      <c r="EQ368">
        <v>39.909999999999997</v>
      </c>
      <c r="ER368">
        <v>0</v>
      </c>
      <c r="ES368">
        <v>1658946411.5999999</v>
      </c>
      <c r="ET368">
        <v>0</v>
      </c>
      <c r="EU368">
        <v>902.52992307692296</v>
      </c>
      <c r="EV368">
        <v>-5.81798290332104</v>
      </c>
      <c r="EW368">
        <v>-102.468376048926</v>
      </c>
      <c r="EX368">
        <v>17785.392307692298</v>
      </c>
      <c r="EY368">
        <v>15</v>
      </c>
      <c r="EZ368">
        <v>0</v>
      </c>
      <c r="FA368" t="s">
        <v>419</v>
      </c>
      <c r="FB368">
        <v>1657551626.5</v>
      </c>
      <c r="FC368">
        <v>1657551629</v>
      </c>
      <c r="FD368">
        <v>0</v>
      </c>
      <c r="FE368">
        <v>0.40300000000000002</v>
      </c>
      <c r="FF368">
        <v>8.9999999999999993E-3</v>
      </c>
      <c r="FG368">
        <v>9.41</v>
      </c>
      <c r="FH368">
        <v>8.6999999999999994E-2</v>
      </c>
      <c r="FI368">
        <v>417</v>
      </c>
      <c r="FJ368">
        <v>17</v>
      </c>
      <c r="FK368">
        <v>1.61</v>
      </c>
      <c r="FL368">
        <v>0.59</v>
      </c>
      <c r="FM368">
        <v>-71.847868292682904</v>
      </c>
      <c r="FN368">
        <v>-1.5684940766550699</v>
      </c>
      <c r="FO368">
        <v>0.71168235975733596</v>
      </c>
      <c r="FP368">
        <v>0</v>
      </c>
      <c r="FQ368">
        <v>902.85376470588199</v>
      </c>
      <c r="FR368">
        <v>-5.5601833429046597</v>
      </c>
      <c r="FS368">
        <v>0.595614860697536</v>
      </c>
      <c r="FT368">
        <v>0</v>
      </c>
      <c r="FU368">
        <v>5.9146400000000003</v>
      </c>
      <c r="FV368">
        <v>8.2100905923359502E-2</v>
      </c>
      <c r="FW368">
        <v>1.8814075167018999E-2</v>
      </c>
      <c r="FX368">
        <v>1</v>
      </c>
      <c r="FY368">
        <v>1</v>
      </c>
      <c r="FZ368">
        <v>3</v>
      </c>
      <c r="GA368" t="s">
        <v>438</v>
      </c>
      <c r="GB368">
        <v>2.9735999999999998</v>
      </c>
      <c r="GC368">
        <v>2.7009400000000001</v>
      </c>
      <c r="GD368">
        <v>0.16503000000000001</v>
      </c>
      <c r="GE368">
        <v>0.17338300000000001</v>
      </c>
      <c r="GF368">
        <v>9.8900500000000002E-2</v>
      </c>
      <c r="GG368">
        <v>8.0487799999999998E-2</v>
      </c>
      <c r="GH368">
        <v>32547.4</v>
      </c>
      <c r="GI368">
        <v>35217.300000000003</v>
      </c>
      <c r="GJ368">
        <v>35322</v>
      </c>
      <c r="GK368">
        <v>38637.1</v>
      </c>
      <c r="GL368">
        <v>45125.599999999999</v>
      </c>
      <c r="GM368">
        <v>51307.9</v>
      </c>
      <c r="GN368">
        <v>55207.1</v>
      </c>
      <c r="GO368">
        <v>61964.1</v>
      </c>
      <c r="GP368">
        <v>1.984</v>
      </c>
      <c r="GQ368">
        <v>1.8466</v>
      </c>
      <c r="GR368">
        <v>0.10058300000000001</v>
      </c>
      <c r="GS368">
        <v>0</v>
      </c>
      <c r="GT368">
        <v>25.352399999999999</v>
      </c>
      <c r="GU368">
        <v>999.9</v>
      </c>
      <c r="GV368">
        <v>51.911000000000001</v>
      </c>
      <c r="GW368">
        <v>29.094000000000001</v>
      </c>
      <c r="GX368">
        <v>23.248100000000001</v>
      </c>
      <c r="GY368">
        <v>60.599800000000002</v>
      </c>
      <c r="GZ368">
        <v>47.255600000000001</v>
      </c>
      <c r="HA368">
        <v>1</v>
      </c>
      <c r="HB368">
        <v>-6.2378000000000003E-2</v>
      </c>
      <c r="HC368">
        <v>0.100871</v>
      </c>
      <c r="HD368">
        <v>20.113299999999999</v>
      </c>
      <c r="HE368">
        <v>5.1993200000000002</v>
      </c>
      <c r="HF368">
        <v>12.004</v>
      </c>
      <c r="HG368">
        <v>4.9756</v>
      </c>
      <c r="HH368">
        <v>3.294</v>
      </c>
      <c r="HI368">
        <v>9999</v>
      </c>
      <c r="HJ368">
        <v>9999</v>
      </c>
      <c r="HK368">
        <v>9999</v>
      </c>
      <c r="HL368">
        <v>619.9</v>
      </c>
      <c r="HM368">
        <v>1.8632500000000001</v>
      </c>
      <c r="HN368">
        <v>1.8680699999999999</v>
      </c>
      <c r="HO368">
        <v>1.8678300000000001</v>
      </c>
      <c r="HP368">
        <v>1.8690500000000001</v>
      </c>
      <c r="HQ368">
        <v>1.86981</v>
      </c>
      <c r="HR368">
        <v>1.8658699999999999</v>
      </c>
      <c r="HS368">
        <v>1.8669100000000001</v>
      </c>
      <c r="HT368">
        <v>1.86829</v>
      </c>
      <c r="HU368">
        <v>5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9.09</v>
      </c>
      <c r="II368">
        <v>0.38640000000000002</v>
      </c>
      <c r="IJ368">
        <v>3.6346291650323699</v>
      </c>
      <c r="IK368">
        <v>5.6267518783259399E-3</v>
      </c>
      <c r="IL368">
        <v>2.30191766742704E-7</v>
      </c>
      <c r="IM368">
        <v>-2.9562642023804099E-10</v>
      </c>
      <c r="IN368">
        <v>-4.4408053959193901E-2</v>
      </c>
      <c r="IO368">
        <v>-1.77651730019769E-2</v>
      </c>
      <c r="IP368">
        <v>2.0502542247495602E-3</v>
      </c>
      <c r="IQ368">
        <v>-1.6883999477825899E-5</v>
      </c>
      <c r="IR368">
        <v>-3</v>
      </c>
      <c r="IS368">
        <v>1845</v>
      </c>
      <c r="IT368">
        <v>1</v>
      </c>
      <c r="IU368">
        <v>26</v>
      </c>
      <c r="IV368">
        <v>23246.400000000001</v>
      </c>
      <c r="IW368">
        <v>23246.400000000001</v>
      </c>
      <c r="IX368">
        <v>2.1765099999999999</v>
      </c>
      <c r="IY368">
        <v>2.6013199999999999</v>
      </c>
      <c r="IZ368">
        <v>1.5478499999999999</v>
      </c>
      <c r="JA368">
        <v>2.3059099999999999</v>
      </c>
      <c r="JB368">
        <v>1.3464400000000001</v>
      </c>
      <c r="JC368">
        <v>2.3107899999999999</v>
      </c>
      <c r="JD368">
        <v>33.266300000000001</v>
      </c>
      <c r="JE368">
        <v>24.210100000000001</v>
      </c>
      <c r="JF368">
        <v>18</v>
      </c>
      <c r="JG368">
        <v>497.45600000000002</v>
      </c>
      <c r="JH368">
        <v>409.36</v>
      </c>
      <c r="JI368">
        <v>25</v>
      </c>
      <c r="JJ368">
        <v>26.457799999999999</v>
      </c>
      <c r="JK368">
        <v>30.0002</v>
      </c>
      <c r="JL368">
        <v>26.382100000000001</v>
      </c>
      <c r="JM368">
        <v>26.323699999999999</v>
      </c>
      <c r="JN368">
        <v>43.588299999999997</v>
      </c>
      <c r="JO368">
        <v>32.869500000000002</v>
      </c>
      <c r="JP368">
        <v>55.093899999999998</v>
      </c>
      <c r="JQ368">
        <v>25</v>
      </c>
      <c r="JR368">
        <v>1072.47</v>
      </c>
      <c r="JS368">
        <v>16.661100000000001</v>
      </c>
      <c r="JT368">
        <v>102.416</v>
      </c>
      <c r="JU368">
        <v>103.146</v>
      </c>
    </row>
    <row r="369" spans="1:281" x14ac:dyDescent="0.2">
      <c r="A369">
        <v>353</v>
      </c>
      <c r="B369">
        <v>1658946415.5</v>
      </c>
      <c r="C369">
        <v>4622.4000000953702</v>
      </c>
      <c r="D369" t="s">
        <v>1132</v>
      </c>
      <c r="E369" t="s">
        <v>1133</v>
      </c>
      <c r="F369">
        <v>5</v>
      </c>
      <c r="G369" t="s">
        <v>1005</v>
      </c>
      <c r="H369" t="s">
        <v>416</v>
      </c>
      <c r="I369">
        <v>1658946407.9444399</v>
      </c>
      <c r="J369">
        <f t="shared" si="250"/>
        <v>5.0793241091000134E-3</v>
      </c>
      <c r="K369">
        <f t="shared" si="251"/>
        <v>5.0793241091000132</v>
      </c>
      <c r="L369">
        <f t="shared" si="252"/>
        <v>35.729019840060396</v>
      </c>
      <c r="M369">
        <f t="shared" si="253"/>
        <v>978.44214814814802</v>
      </c>
      <c r="N369">
        <f t="shared" si="254"/>
        <v>728.982914015711</v>
      </c>
      <c r="O369">
        <f t="shared" si="255"/>
        <v>65.860773820907028</v>
      </c>
      <c r="P369">
        <f t="shared" si="256"/>
        <v>88.398446351842409</v>
      </c>
      <c r="Q369">
        <f t="shared" si="257"/>
        <v>0.26885746920660897</v>
      </c>
      <c r="R369">
        <f t="shared" si="258"/>
        <v>2.7556903720544046</v>
      </c>
      <c r="S369">
        <f t="shared" si="259"/>
        <v>0.25508850149073037</v>
      </c>
      <c r="T369">
        <f t="shared" si="260"/>
        <v>0.16060861655718509</v>
      </c>
      <c r="U369">
        <f t="shared" si="261"/>
        <v>321.51256160543886</v>
      </c>
      <c r="V369">
        <f t="shared" si="262"/>
        <v>27.936127099547516</v>
      </c>
      <c r="W369">
        <f t="shared" si="263"/>
        <v>27.936127099547516</v>
      </c>
      <c r="X369">
        <f t="shared" si="264"/>
        <v>3.7807322567116963</v>
      </c>
      <c r="Y369">
        <f t="shared" si="265"/>
        <v>55.903865459348566</v>
      </c>
      <c r="Z369">
        <f t="shared" si="266"/>
        <v>2.0397080887043173</v>
      </c>
      <c r="AA369">
        <f t="shared" si="267"/>
        <v>3.6485993802835068</v>
      </c>
      <c r="AB369">
        <f t="shared" si="268"/>
        <v>1.741024168007379</v>
      </c>
      <c r="AC369">
        <f t="shared" si="269"/>
        <v>-223.99819321131059</v>
      </c>
      <c r="AD369">
        <f t="shared" si="270"/>
        <v>-90.410646424895901</v>
      </c>
      <c r="AE369">
        <f t="shared" si="271"/>
        <v>-7.1253427966675114</v>
      </c>
      <c r="AF369">
        <f t="shared" si="272"/>
        <v>-2.1620827435128831E-2</v>
      </c>
      <c r="AG369">
        <f t="shared" si="273"/>
        <v>55.05057696900208</v>
      </c>
      <c r="AH369">
        <f t="shared" si="274"/>
        <v>5.0614435910453768</v>
      </c>
      <c r="AI369">
        <f t="shared" si="275"/>
        <v>35.729019840060396</v>
      </c>
      <c r="AJ369">
        <v>1084.8402952727299</v>
      </c>
      <c r="AK369">
        <v>1025.0616969697001</v>
      </c>
      <c r="AL369">
        <v>3.3753064935063701</v>
      </c>
      <c r="AM369">
        <v>66.33</v>
      </c>
      <c r="AN369">
        <f t="shared" si="276"/>
        <v>5.0793241091000132</v>
      </c>
      <c r="AO369">
        <v>16.618812463782898</v>
      </c>
      <c r="AP369">
        <v>22.576320606060602</v>
      </c>
      <c r="AQ369">
        <v>-9.4736189039491996E-5</v>
      </c>
      <c r="AR369">
        <v>88.640650729912196</v>
      </c>
      <c r="AS369">
        <v>0</v>
      </c>
      <c r="AT369">
        <v>0</v>
      </c>
      <c r="AU369">
        <f t="shared" si="277"/>
        <v>1</v>
      </c>
      <c r="AV369">
        <f t="shared" si="278"/>
        <v>0</v>
      </c>
      <c r="AW369">
        <f t="shared" si="279"/>
        <v>47748.042230843646</v>
      </c>
      <c r="AX369" t="s">
        <v>417</v>
      </c>
      <c r="AY369" t="s">
        <v>417</v>
      </c>
      <c r="AZ369">
        <v>0</v>
      </c>
      <c r="BA369">
        <v>0</v>
      </c>
      <c r="BB369" t="e">
        <f t="shared" si="280"/>
        <v>#DIV/0!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 t="e">
        <f t="shared" si="281"/>
        <v>#DIV/0!</v>
      </c>
      <c r="BI369">
        <v>0.5</v>
      </c>
      <c r="BJ369">
        <f t="shared" si="282"/>
        <v>1681.2066329561849</v>
      </c>
      <c r="BK369">
        <f t="shared" si="283"/>
        <v>35.729019840060396</v>
      </c>
      <c r="BL369" t="e">
        <f t="shared" si="284"/>
        <v>#DIV/0!</v>
      </c>
      <c r="BM369">
        <f t="shared" si="285"/>
        <v>2.1252009800386957E-2</v>
      </c>
      <c r="BN369" t="e">
        <f t="shared" si="286"/>
        <v>#DIV/0!</v>
      </c>
      <c r="BO369" t="e">
        <f t="shared" si="287"/>
        <v>#DIV/0!</v>
      </c>
      <c r="BP369" t="s">
        <v>417</v>
      </c>
      <c r="BQ369">
        <v>0</v>
      </c>
      <c r="BR369" t="e">
        <f t="shared" si="288"/>
        <v>#DIV/0!</v>
      </c>
      <c r="BS369" t="e">
        <f t="shared" si="289"/>
        <v>#DIV/0!</v>
      </c>
      <c r="BT369" t="e">
        <f t="shared" si="290"/>
        <v>#DIV/0!</v>
      </c>
      <c r="BU369" t="e">
        <f t="shared" si="291"/>
        <v>#DIV/0!</v>
      </c>
      <c r="BV369" t="e">
        <f t="shared" si="292"/>
        <v>#DIV/0!</v>
      </c>
      <c r="BW369" t="e">
        <f t="shared" si="293"/>
        <v>#DIV/0!</v>
      </c>
      <c r="BX369" t="e">
        <f t="shared" si="294"/>
        <v>#DIV/0!</v>
      </c>
      <c r="BY369" t="e">
        <f t="shared" si="295"/>
        <v>#DIV/0!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 t="shared" si="296"/>
        <v>2000.01111111111</v>
      </c>
      <c r="CS369">
        <f t="shared" si="297"/>
        <v>1681.2066329561849</v>
      </c>
      <c r="CT369">
        <f t="shared" si="298"/>
        <v>0.84059864648561244</v>
      </c>
      <c r="CU369">
        <f t="shared" si="299"/>
        <v>0.16075538771723219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1658946407.9444399</v>
      </c>
      <c r="DB369">
        <v>978.44214814814802</v>
      </c>
      <c r="DC369">
        <v>1050.4374074074101</v>
      </c>
      <c r="DD369">
        <v>22.576599999999999</v>
      </c>
      <c r="DE369">
        <v>16.640670370370401</v>
      </c>
      <c r="DF369">
        <v>969.40588888888897</v>
      </c>
      <c r="DG369">
        <v>22.190162962963001</v>
      </c>
      <c r="DH369">
        <v>500.05714814814797</v>
      </c>
      <c r="DI369">
        <v>90.299092592592601</v>
      </c>
      <c r="DJ369">
        <v>4.7021911111111099E-2</v>
      </c>
      <c r="DK369">
        <v>27.327566666666701</v>
      </c>
      <c r="DL369">
        <v>26.984200000000001</v>
      </c>
      <c r="DM369">
        <v>999.9</v>
      </c>
      <c r="DN369">
        <v>0</v>
      </c>
      <c r="DO369">
        <v>0</v>
      </c>
      <c r="DP369">
        <v>10011.4814814815</v>
      </c>
      <c r="DQ369">
        <v>0</v>
      </c>
      <c r="DR369">
        <v>15.832100000000001</v>
      </c>
      <c r="DS369">
        <v>-71.994699999999995</v>
      </c>
      <c r="DT369">
        <v>1001.04218518519</v>
      </c>
      <c r="DU369">
        <v>1068.2111111111101</v>
      </c>
      <c r="DV369">
        <v>5.9359500000000001</v>
      </c>
      <c r="DW369">
        <v>1050.4374074074101</v>
      </c>
      <c r="DX369">
        <v>16.640670370370401</v>
      </c>
      <c r="DY369">
        <v>2.0386477777777801</v>
      </c>
      <c r="DZ369">
        <v>1.5026370370370401</v>
      </c>
      <c r="EA369">
        <v>17.747733333333301</v>
      </c>
      <c r="EB369">
        <v>12.9950074074074</v>
      </c>
      <c r="EC369">
        <v>2000.01111111111</v>
      </c>
      <c r="ED369">
        <v>0.97999499999999995</v>
      </c>
      <c r="EE369">
        <v>2.0004999999999998E-2</v>
      </c>
      <c r="EF369">
        <v>0</v>
      </c>
      <c r="EG369">
        <v>902.16737037037001</v>
      </c>
      <c r="EH369">
        <v>5.0006300000000001</v>
      </c>
      <c r="EI369">
        <v>17777.392592592601</v>
      </c>
      <c r="EJ369">
        <v>17256.962962963</v>
      </c>
      <c r="EK369">
        <v>38.384185185185203</v>
      </c>
      <c r="EL369">
        <v>38.332999999999998</v>
      </c>
      <c r="EM369">
        <v>37.875</v>
      </c>
      <c r="EN369">
        <v>37.625</v>
      </c>
      <c r="EO369">
        <v>39.370333333333299</v>
      </c>
      <c r="EP369">
        <v>1955.10111111111</v>
      </c>
      <c r="EQ369">
        <v>39.909999999999997</v>
      </c>
      <c r="ER369">
        <v>0</v>
      </c>
      <c r="ES369">
        <v>1658946416.4000001</v>
      </c>
      <c r="ET369">
        <v>0</v>
      </c>
      <c r="EU369">
        <v>902.09773076923102</v>
      </c>
      <c r="EV369">
        <v>-5.5330256392177999</v>
      </c>
      <c r="EW369">
        <v>-104.786324769413</v>
      </c>
      <c r="EX369">
        <v>17777.192307692301</v>
      </c>
      <c r="EY369">
        <v>15</v>
      </c>
      <c r="EZ369">
        <v>0</v>
      </c>
      <c r="FA369" t="s">
        <v>419</v>
      </c>
      <c r="FB369">
        <v>1657551626.5</v>
      </c>
      <c r="FC369">
        <v>1657551629</v>
      </c>
      <c r="FD369">
        <v>0</v>
      </c>
      <c r="FE369">
        <v>0.40300000000000002</v>
      </c>
      <c r="FF369">
        <v>8.9999999999999993E-3</v>
      </c>
      <c r="FG369">
        <v>9.41</v>
      </c>
      <c r="FH369">
        <v>8.6999999999999994E-2</v>
      </c>
      <c r="FI369">
        <v>417</v>
      </c>
      <c r="FJ369">
        <v>17</v>
      </c>
      <c r="FK369">
        <v>1.61</v>
      </c>
      <c r="FL369">
        <v>0.59</v>
      </c>
      <c r="FM369">
        <v>-71.887929268292694</v>
      </c>
      <c r="FN369">
        <v>-2.1475358885017202</v>
      </c>
      <c r="FO369">
        <v>0.71741706693098495</v>
      </c>
      <c r="FP369">
        <v>0</v>
      </c>
      <c r="FQ369">
        <v>902.41311764705904</v>
      </c>
      <c r="FR369">
        <v>-5.5577081779481201</v>
      </c>
      <c r="FS369">
        <v>0.604220731224547</v>
      </c>
      <c r="FT369">
        <v>0</v>
      </c>
      <c r="FU369">
        <v>5.9237378048780496</v>
      </c>
      <c r="FV369">
        <v>0.241516515679429</v>
      </c>
      <c r="FW369">
        <v>2.56649538506705E-2</v>
      </c>
      <c r="FX369">
        <v>0</v>
      </c>
      <c r="FY369">
        <v>0</v>
      </c>
      <c r="FZ369">
        <v>3</v>
      </c>
      <c r="GA369" t="s">
        <v>429</v>
      </c>
      <c r="GB369">
        <v>2.9734500000000001</v>
      </c>
      <c r="GC369">
        <v>2.7016100000000001</v>
      </c>
      <c r="GD369">
        <v>0.166627</v>
      </c>
      <c r="GE369">
        <v>0.174794</v>
      </c>
      <c r="GF369">
        <v>9.8891599999999996E-2</v>
      </c>
      <c r="GG369">
        <v>8.0488900000000002E-2</v>
      </c>
      <c r="GH369">
        <v>32484.2</v>
      </c>
      <c r="GI369">
        <v>35157.199999999997</v>
      </c>
      <c r="GJ369">
        <v>35321</v>
      </c>
      <c r="GK369">
        <v>38637.199999999997</v>
      </c>
      <c r="GL369">
        <v>45125.7</v>
      </c>
      <c r="GM369">
        <v>51307.4</v>
      </c>
      <c r="GN369">
        <v>55206.7</v>
      </c>
      <c r="GO369">
        <v>61963.6</v>
      </c>
      <c r="GP369">
        <v>1.9836</v>
      </c>
      <c r="GQ369">
        <v>1.8464</v>
      </c>
      <c r="GR369">
        <v>9.9986800000000001E-2</v>
      </c>
      <c r="GS369">
        <v>0</v>
      </c>
      <c r="GT369">
        <v>25.352399999999999</v>
      </c>
      <c r="GU369">
        <v>999.9</v>
      </c>
      <c r="GV369">
        <v>51.911000000000001</v>
      </c>
      <c r="GW369">
        <v>29.094000000000001</v>
      </c>
      <c r="GX369">
        <v>23.246500000000001</v>
      </c>
      <c r="GY369">
        <v>60.439799999999998</v>
      </c>
      <c r="GZ369">
        <v>47.267600000000002</v>
      </c>
      <c r="HA369">
        <v>1</v>
      </c>
      <c r="HB369">
        <v>-6.1951199999999998E-2</v>
      </c>
      <c r="HC369">
        <v>0.102614</v>
      </c>
      <c r="HD369">
        <v>20.113399999999999</v>
      </c>
      <c r="HE369">
        <v>5.1993200000000002</v>
      </c>
      <c r="HF369">
        <v>12.0052</v>
      </c>
      <c r="HG369">
        <v>4.976</v>
      </c>
      <c r="HH369">
        <v>3.2938000000000001</v>
      </c>
      <c r="HI369">
        <v>9999</v>
      </c>
      <c r="HJ369">
        <v>9999</v>
      </c>
      <c r="HK369">
        <v>9999</v>
      </c>
      <c r="HL369">
        <v>619.9</v>
      </c>
      <c r="HM369">
        <v>1.8632200000000001</v>
      </c>
      <c r="HN369">
        <v>1.8680099999999999</v>
      </c>
      <c r="HO369">
        <v>1.8678300000000001</v>
      </c>
      <c r="HP369">
        <v>1.8690500000000001</v>
      </c>
      <c r="HQ369">
        <v>1.86981</v>
      </c>
      <c r="HR369">
        <v>1.8658399999999999</v>
      </c>
      <c r="HS369">
        <v>1.86694</v>
      </c>
      <c r="HT369">
        <v>1.86829</v>
      </c>
      <c r="HU369">
        <v>5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9.1720000000000006</v>
      </c>
      <c r="II369">
        <v>0.38619999999999999</v>
      </c>
      <c r="IJ369">
        <v>3.6346291650323699</v>
      </c>
      <c r="IK369">
        <v>5.6267518783259399E-3</v>
      </c>
      <c r="IL369">
        <v>2.30191766742704E-7</v>
      </c>
      <c r="IM369">
        <v>-2.9562642023804099E-10</v>
      </c>
      <c r="IN369">
        <v>-4.4408053959193901E-2</v>
      </c>
      <c r="IO369">
        <v>-1.77651730019769E-2</v>
      </c>
      <c r="IP369">
        <v>2.0502542247495602E-3</v>
      </c>
      <c r="IQ369">
        <v>-1.6883999477825899E-5</v>
      </c>
      <c r="IR369">
        <v>-3</v>
      </c>
      <c r="IS369">
        <v>1845</v>
      </c>
      <c r="IT369">
        <v>1</v>
      </c>
      <c r="IU369">
        <v>26</v>
      </c>
      <c r="IV369">
        <v>23246.5</v>
      </c>
      <c r="IW369">
        <v>23246.400000000001</v>
      </c>
      <c r="IX369">
        <v>2.1984900000000001</v>
      </c>
      <c r="IY369">
        <v>2.5964399999999999</v>
      </c>
      <c r="IZ369">
        <v>1.5478499999999999</v>
      </c>
      <c r="JA369">
        <v>2.3059099999999999</v>
      </c>
      <c r="JB369">
        <v>1.3464400000000001</v>
      </c>
      <c r="JC369">
        <v>2.34131</v>
      </c>
      <c r="JD369">
        <v>33.288699999999999</v>
      </c>
      <c r="JE369">
        <v>24.218800000000002</v>
      </c>
      <c r="JF369">
        <v>18</v>
      </c>
      <c r="JG369">
        <v>497.21499999999997</v>
      </c>
      <c r="JH369">
        <v>409.25700000000001</v>
      </c>
      <c r="JI369">
        <v>25.0001</v>
      </c>
      <c r="JJ369">
        <v>26.457799999999999</v>
      </c>
      <c r="JK369">
        <v>30.0002</v>
      </c>
      <c r="JL369">
        <v>26.384399999999999</v>
      </c>
      <c r="JM369">
        <v>26.3246</v>
      </c>
      <c r="JN369">
        <v>44.0351</v>
      </c>
      <c r="JO369">
        <v>32.869500000000002</v>
      </c>
      <c r="JP369">
        <v>55.093899999999998</v>
      </c>
      <c r="JQ369">
        <v>25</v>
      </c>
      <c r="JR369">
        <v>1092.73</v>
      </c>
      <c r="JS369">
        <v>16.490500000000001</v>
      </c>
      <c r="JT369">
        <v>102.414</v>
      </c>
      <c r="JU369">
        <v>103.145</v>
      </c>
    </row>
    <row r="370" spans="1:281" x14ac:dyDescent="0.2">
      <c r="A370">
        <v>354</v>
      </c>
      <c r="B370">
        <v>1658946421</v>
      </c>
      <c r="C370">
        <v>4627.9000000953702</v>
      </c>
      <c r="D370" t="s">
        <v>1134</v>
      </c>
      <c r="E370" t="s">
        <v>1135</v>
      </c>
      <c r="F370">
        <v>5</v>
      </c>
      <c r="G370" t="s">
        <v>1005</v>
      </c>
      <c r="H370" t="s">
        <v>416</v>
      </c>
      <c r="I370">
        <v>1658946413.2321401</v>
      </c>
      <c r="J370">
        <f t="shared" si="250"/>
        <v>5.0661776588195014E-3</v>
      </c>
      <c r="K370">
        <f t="shared" si="251"/>
        <v>5.0661776588195018</v>
      </c>
      <c r="L370">
        <f t="shared" si="252"/>
        <v>35.442141950041055</v>
      </c>
      <c r="M370">
        <f t="shared" si="253"/>
        <v>995.89910714285702</v>
      </c>
      <c r="N370">
        <f t="shared" si="254"/>
        <v>746.89295362324879</v>
      </c>
      <c r="O370">
        <f t="shared" si="255"/>
        <v>67.478965627684047</v>
      </c>
      <c r="P370">
        <f t="shared" si="256"/>
        <v>89.975733863239185</v>
      </c>
      <c r="Q370">
        <f t="shared" si="257"/>
        <v>0.2679067814699172</v>
      </c>
      <c r="R370">
        <f t="shared" si="258"/>
        <v>2.754843276739567</v>
      </c>
      <c r="S370">
        <f t="shared" si="259"/>
        <v>0.25422838249667079</v>
      </c>
      <c r="T370">
        <f t="shared" si="260"/>
        <v>0.16006347027087872</v>
      </c>
      <c r="U370">
        <f t="shared" si="261"/>
        <v>321.50896427209727</v>
      </c>
      <c r="V370">
        <f t="shared" si="262"/>
        <v>27.941376382909517</v>
      </c>
      <c r="W370">
        <f t="shared" si="263"/>
        <v>27.941376382909517</v>
      </c>
      <c r="X370">
        <f t="shared" si="264"/>
        <v>3.7818899225179043</v>
      </c>
      <c r="Y370">
        <f t="shared" si="265"/>
        <v>55.89342471969033</v>
      </c>
      <c r="Z370">
        <f t="shared" si="266"/>
        <v>2.0395039601971265</v>
      </c>
      <c r="AA370">
        <f t="shared" si="267"/>
        <v>3.6489157184863692</v>
      </c>
      <c r="AB370">
        <f t="shared" si="268"/>
        <v>1.7423859623207778</v>
      </c>
      <c r="AC370">
        <f t="shared" si="269"/>
        <v>-223.41843475394001</v>
      </c>
      <c r="AD370">
        <f t="shared" si="270"/>
        <v>-90.942700295057861</v>
      </c>
      <c r="AE370">
        <f t="shared" si="271"/>
        <v>-7.1697191245214933</v>
      </c>
      <c r="AF370">
        <f t="shared" si="272"/>
        <v>-2.1889901422113667E-2</v>
      </c>
      <c r="AG370">
        <f t="shared" si="273"/>
        <v>54.945015727618497</v>
      </c>
      <c r="AH370">
        <f t="shared" si="274"/>
        <v>5.0770299416935583</v>
      </c>
      <c r="AI370">
        <f t="shared" si="275"/>
        <v>35.442141950041055</v>
      </c>
      <c r="AJ370">
        <v>1102.76574012121</v>
      </c>
      <c r="AK370">
        <v>1043.3568484848499</v>
      </c>
      <c r="AL370">
        <v>3.3718008658009002</v>
      </c>
      <c r="AM370">
        <v>66.33</v>
      </c>
      <c r="AN370">
        <f t="shared" si="276"/>
        <v>5.0661776588195018</v>
      </c>
      <c r="AO370">
        <v>16.6174965013854</v>
      </c>
      <c r="AP370">
        <v>22.5629709090909</v>
      </c>
      <c r="AQ370">
        <v>-6.4051028976518803E-4</v>
      </c>
      <c r="AR370">
        <v>88.640650729912196</v>
      </c>
      <c r="AS370">
        <v>0</v>
      </c>
      <c r="AT370">
        <v>0</v>
      </c>
      <c r="AU370">
        <f t="shared" si="277"/>
        <v>1</v>
      </c>
      <c r="AV370">
        <f t="shared" si="278"/>
        <v>0</v>
      </c>
      <c r="AW370">
        <f t="shared" si="279"/>
        <v>47724.860511546976</v>
      </c>
      <c r="AX370" t="s">
        <v>417</v>
      </c>
      <c r="AY370" t="s">
        <v>417</v>
      </c>
      <c r="AZ370">
        <v>0</v>
      </c>
      <c r="BA370">
        <v>0</v>
      </c>
      <c r="BB370" t="e">
        <f t="shared" si="280"/>
        <v>#DIV/0!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 t="e">
        <f t="shared" si="281"/>
        <v>#DIV/0!</v>
      </c>
      <c r="BI370">
        <v>0.5</v>
      </c>
      <c r="BJ370">
        <f t="shared" si="282"/>
        <v>1681.187699622847</v>
      </c>
      <c r="BK370">
        <f t="shared" si="283"/>
        <v>35.442141950041055</v>
      </c>
      <c r="BL370" t="e">
        <f t="shared" si="284"/>
        <v>#DIV/0!</v>
      </c>
      <c r="BM370">
        <f t="shared" si="285"/>
        <v>2.1081609125496246E-2</v>
      </c>
      <c r="BN370" t="e">
        <f t="shared" si="286"/>
        <v>#DIV/0!</v>
      </c>
      <c r="BO370" t="e">
        <f t="shared" si="287"/>
        <v>#DIV/0!</v>
      </c>
      <c r="BP370" t="s">
        <v>417</v>
      </c>
      <c r="BQ370">
        <v>0</v>
      </c>
      <c r="BR370" t="e">
        <f t="shared" si="288"/>
        <v>#DIV/0!</v>
      </c>
      <c r="BS370" t="e">
        <f t="shared" si="289"/>
        <v>#DIV/0!</v>
      </c>
      <c r="BT370" t="e">
        <f t="shared" si="290"/>
        <v>#DIV/0!</v>
      </c>
      <c r="BU370" t="e">
        <f t="shared" si="291"/>
        <v>#DIV/0!</v>
      </c>
      <c r="BV370" t="e">
        <f t="shared" si="292"/>
        <v>#DIV/0!</v>
      </c>
      <c r="BW370" t="e">
        <f t="shared" si="293"/>
        <v>#DIV/0!</v>
      </c>
      <c r="BX370" t="e">
        <f t="shared" si="294"/>
        <v>#DIV/0!</v>
      </c>
      <c r="BY370" t="e">
        <f t="shared" si="295"/>
        <v>#DIV/0!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 t="shared" si="296"/>
        <v>1999.9885714285699</v>
      </c>
      <c r="CS370">
        <f t="shared" si="297"/>
        <v>1681.187699622847</v>
      </c>
      <c r="CT370">
        <f t="shared" si="298"/>
        <v>0.84059865323229976</v>
      </c>
      <c r="CU370">
        <f t="shared" si="299"/>
        <v>0.16075540073833869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1658946413.2321401</v>
      </c>
      <c r="DB370">
        <v>995.89910714285702</v>
      </c>
      <c r="DC370">
        <v>1067.8900000000001</v>
      </c>
      <c r="DD370">
        <v>22.574310714285701</v>
      </c>
      <c r="DE370">
        <v>16.6202821428571</v>
      </c>
      <c r="DF370">
        <v>986.77196428571403</v>
      </c>
      <c r="DG370">
        <v>22.187971428571402</v>
      </c>
      <c r="DH370">
        <v>500.07346428571401</v>
      </c>
      <c r="DI370">
        <v>90.299400000000006</v>
      </c>
      <c r="DJ370">
        <v>4.6834089285714302E-2</v>
      </c>
      <c r="DK370">
        <v>27.329046428571399</v>
      </c>
      <c r="DL370">
        <v>26.984328571428598</v>
      </c>
      <c r="DM370">
        <v>999.9</v>
      </c>
      <c r="DN370">
        <v>0</v>
      </c>
      <c r="DO370">
        <v>0</v>
      </c>
      <c r="DP370">
        <v>10006.4285714286</v>
      </c>
      <c r="DQ370">
        <v>0</v>
      </c>
      <c r="DR370">
        <v>15.832100000000001</v>
      </c>
      <c r="DS370">
        <v>-71.990039285714303</v>
      </c>
      <c r="DT370">
        <v>1018.9</v>
      </c>
      <c r="DU370">
        <v>1085.93678571429</v>
      </c>
      <c r="DV370">
        <v>5.9540364285714302</v>
      </c>
      <c r="DW370">
        <v>1067.8900000000001</v>
      </c>
      <c r="DX370">
        <v>16.6202821428571</v>
      </c>
      <c r="DY370">
        <v>2.03844714285714</v>
      </c>
      <c r="DZ370">
        <v>1.50080107142857</v>
      </c>
      <c r="EA370">
        <v>17.746178571428601</v>
      </c>
      <c r="EB370">
        <v>12.976317857142901</v>
      </c>
      <c r="EC370">
        <v>1999.9885714285699</v>
      </c>
      <c r="ED370">
        <v>0.979994785714286</v>
      </c>
      <c r="EE370">
        <v>2.0005228571428599E-2</v>
      </c>
      <c r="EF370">
        <v>0</v>
      </c>
      <c r="EG370">
        <v>901.67010714285698</v>
      </c>
      <c r="EH370">
        <v>5.0006300000000001</v>
      </c>
      <c r="EI370">
        <v>17768.025000000001</v>
      </c>
      <c r="EJ370">
        <v>17256.771428571399</v>
      </c>
      <c r="EK370">
        <v>38.379428571428598</v>
      </c>
      <c r="EL370">
        <v>38.352499999999999</v>
      </c>
      <c r="EM370">
        <v>37.875</v>
      </c>
      <c r="EN370">
        <v>37.625</v>
      </c>
      <c r="EO370">
        <v>39.375</v>
      </c>
      <c r="EP370">
        <v>1955.0785714285701</v>
      </c>
      <c r="EQ370">
        <v>39.909999999999997</v>
      </c>
      <c r="ER370">
        <v>0</v>
      </c>
      <c r="ES370">
        <v>1658946421.8</v>
      </c>
      <c r="ET370">
        <v>0</v>
      </c>
      <c r="EU370">
        <v>901.56596000000002</v>
      </c>
      <c r="EV370">
        <v>-5.52753847917994</v>
      </c>
      <c r="EW370">
        <v>-104.415384763944</v>
      </c>
      <c r="EX370">
        <v>17767.108</v>
      </c>
      <c r="EY370">
        <v>15</v>
      </c>
      <c r="EZ370">
        <v>0</v>
      </c>
      <c r="FA370" t="s">
        <v>419</v>
      </c>
      <c r="FB370">
        <v>1657551626.5</v>
      </c>
      <c r="FC370">
        <v>1657551629</v>
      </c>
      <c r="FD370">
        <v>0</v>
      </c>
      <c r="FE370">
        <v>0.40300000000000002</v>
      </c>
      <c r="FF370">
        <v>8.9999999999999993E-3</v>
      </c>
      <c r="FG370">
        <v>9.41</v>
      </c>
      <c r="FH370">
        <v>8.6999999999999994E-2</v>
      </c>
      <c r="FI370">
        <v>417</v>
      </c>
      <c r="FJ370">
        <v>17</v>
      </c>
      <c r="FK370">
        <v>1.61</v>
      </c>
      <c r="FL370">
        <v>0.59</v>
      </c>
      <c r="FM370">
        <v>-71.957790243902394</v>
      </c>
      <c r="FN370">
        <v>0.63486898954696702</v>
      </c>
      <c r="FO370">
        <v>0.62156480179595797</v>
      </c>
      <c r="FP370">
        <v>0</v>
      </c>
      <c r="FQ370">
        <v>901.87741176470604</v>
      </c>
      <c r="FR370">
        <v>-5.5454545497063403</v>
      </c>
      <c r="FS370">
        <v>0.59399584657129301</v>
      </c>
      <c r="FT370">
        <v>0</v>
      </c>
      <c r="FU370">
        <v>5.9418204878048799</v>
      </c>
      <c r="FV370">
        <v>0.208501672473866</v>
      </c>
      <c r="FW370">
        <v>2.3624786069618001E-2</v>
      </c>
      <c r="FX370">
        <v>0</v>
      </c>
      <c r="FY370">
        <v>0</v>
      </c>
      <c r="FZ370">
        <v>3</v>
      </c>
      <c r="GA370" t="s">
        <v>429</v>
      </c>
      <c r="GB370">
        <v>2.97356</v>
      </c>
      <c r="GC370">
        <v>2.7007500000000002</v>
      </c>
      <c r="GD370">
        <v>0.16853099999999999</v>
      </c>
      <c r="GE370">
        <v>0.176813</v>
      </c>
      <c r="GF370">
        <v>9.8866700000000002E-2</v>
      </c>
      <c r="GG370">
        <v>8.0286499999999997E-2</v>
      </c>
      <c r="GH370">
        <v>32410.2</v>
      </c>
      <c r="GI370">
        <v>35070.9</v>
      </c>
      <c r="GJ370">
        <v>35321.199999999997</v>
      </c>
      <c r="GK370">
        <v>38636.800000000003</v>
      </c>
      <c r="GL370">
        <v>45126.8</v>
      </c>
      <c r="GM370">
        <v>51319</v>
      </c>
      <c r="GN370">
        <v>55206.400000000001</v>
      </c>
      <c r="GO370">
        <v>61963.9</v>
      </c>
      <c r="GP370">
        <v>1.9843999999999999</v>
      </c>
      <c r="GQ370">
        <v>1.8460000000000001</v>
      </c>
      <c r="GR370">
        <v>9.9390699999999998E-2</v>
      </c>
      <c r="GS370">
        <v>0</v>
      </c>
      <c r="GT370">
        <v>25.352399999999999</v>
      </c>
      <c r="GU370">
        <v>999.9</v>
      </c>
      <c r="GV370">
        <v>51.862000000000002</v>
      </c>
      <c r="GW370">
        <v>29.103999999999999</v>
      </c>
      <c r="GX370">
        <v>23.237200000000001</v>
      </c>
      <c r="GY370">
        <v>60.199800000000003</v>
      </c>
      <c r="GZ370">
        <v>46.878999999999998</v>
      </c>
      <c r="HA370">
        <v>1</v>
      </c>
      <c r="HB370">
        <v>-6.1869899999999999E-2</v>
      </c>
      <c r="HC370">
        <v>0.10348599999999999</v>
      </c>
      <c r="HD370">
        <v>20.113199999999999</v>
      </c>
      <c r="HE370">
        <v>5.1993200000000002</v>
      </c>
      <c r="HF370">
        <v>12.004</v>
      </c>
      <c r="HG370">
        <v>4.9756</v>
      </c>
      <c r="HH370">
        <v>3.2936000000000001</v>
      </c>
      <c r="HI370">
        <v>9999</v>
      </c>
      <c r="HJ370">
        <v>9999</v>
      </c>
      <c r="HK370">
        <v>9999</v>
      </c>
      <c r="HL370">
        <v>619.9</v>
      </c>
      <c r="HM370">
        <v>1.8632500000000001</v>
      </c>
      <c r="HN370">
        <v>1.8680699999999999</v>
      </c>
      <c r="HO370">
        <v>1.8678300000000001</v>
      </c>
      <c r="HP370">
        <v>1.8690500000000001</v>
      </c>
      <c r="HQ370">
        <v>1.86981</v>
      </c>
      <c r="HR370">
        <v>1.8658699999999999</v>
      </c>
      <c r="HS370">
        <v>1.8669100000000001</v>
      </c>
      <c r="HT370">
        <v>1.86832</v>
      </c>
      <c r="HU370">
        <v>5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9.26</v>
      </c>
      <c r="II370">
        <v>0.38590000000000002</v>
      </c>
      <c r="IJ370">
        <v>3.6346291650323699</v>
      </c>
      <c r="IK370">
        <v>5.6267518783259399E-3</v>
      </c>
      <c r="IL370">
        <v>2.30191766742704E-7</v>
      </c>
      <c r="IM370">
        <v>-2.9562642023804099E-10</v>
      </c>
      <c r="IN370">
        <v>-4.4408053959193901E-2</v>
      </c>
      <c r="IO370">
        <v>-1.77651730019769E-2</v>
      </c>
      <c r="IP370">
        <v>2.0502542247495602E-3</v>
      </c>
      <c r="IQ370">
        <v>-1.6883999477825899E-5</v>
      </c>
      <c r="IR370">
        <v>-3</v>
      </c>
      <c r="IS370">
        <v>1845</v>
      </c>
      <c r="IT370">
        <v>1</v>
      </c>
      <c r="IU370">
        <v>26</v>
      </c>
      <c r="IV370">
        <v>23246.6</v>
      </c>
      <c r="IW370">
        <v>23246.5</v>
      </c>
      <c r="IX370">
        <v>2.2290000000000001</v>
      </c>
      <c r="IY370">
        <v>2.5952099999999998</v>
      </c>
      <c r="IZ370">
        <v>1.5478499999999999</v>
      </c>
      <c r="JA370">
        <v>2.3059099999999999</v>
      </c>
      <c r="JB370">
        <v>1.3464400000000001</v>
      </c>
      <c r="JC370">
        <v>2.4035600000000001</v>
      </c>
      <c r="JD370">
        <v>33.266300000000001</v>
      </c>
      <c r="JE370">
        <v>24.218800000000002</v>
      </c>
      <c r="JF370">
        <v>18</v>
      </c>
      <c r="JG370">
        <v>497.75900000000001</v>
      </c>
      <c r="JH370">
        <v>409.05</v>
      </c>
      <c r="JI370">
        <v>25.0001</v>
      </c>
      <c r="JJ370">
        <v>26.462299999999999</v>
      </c>
      <c r="JK370">
        <v>30.000299999999999</v>
      </c>
      <c r="JL370">
        <v>26.386600000000001</v>
      </c>
      <c r="JM370">
        <v>26.326899999999998</v>
      </c>
      <c r="JN370">
        <v>44.646000000000001</v>
      </c>
      <c r="JO370">
        <v>33.461500000000001</v>
      </c>
      <c r="JP370">
        <v>54.712299999999999</v>
      </c>
      <c r="JQ370">
        <v>25</v>
      </c>
      <c r="JR370">
        <v>1106.1400000000001</v>
      </c>
      <c r="JS370">
        <v>16.4236</v>
      </c>
      <c r="JT370">
        <v>102.414</v>
      </c>
      <c r="JU370">
        <v>103.145</v>
      </c>
    </row>
    <row r="371" spans="1:281" x14ac:dyDescent="0.2">
      <c r="A371">
        <v>355</v>
      </c>
      <c r="B371">
        <v>1658946426</v>
      </c>
      <c r="C371">
        <v>4632.9000000953702</v>
      </c>
      <c r="D371" t="s">
        <v>1136</v>
      </c>
      <c r="E371" t="s">
        <v>1137</v>
      </c>
      <c r="F371">
        <v>5</v>
      </c>
      <c r="G371" t="s">
        <v>1005</v>
      </c>
      <c r="H371" t="s">
        <v>416</v>
      </c>
      <c r="I371">
        <v>1658946418.5185201</v>
      </c>
      <c r="J371">
        <f t="shared" si="250"/>
        <v>5.1121943373019976E-3</v>
      </c>
      <c r="K371">
        <f t="shared" si="251"/>
        <v>5.1121943373019976</v>
      </c>
      <c r="L371">
        <f t="shared" si="252"/>
        <v>35.314329392483593</v>
      </c>
      <c r="M371">
        <f t="shared" si="253"/>
        <v>1013.43848148148</v>
      </c>
      <c r="N371">
        <f t="shared" si="254"/>
        <v>766.83000007050532</v>
      </c>
      <c r="O371">
        <f t="shared" si="255"/>
        <v>69.280014657516233</v>
      </c>
      <c r="P371">
        <f t="shared" si="256"/>
        <v>91.560101776237829</v>
      </c>
      <c r="Q371">
        <f t="shared" si="257"/>
        <v>0.27067934397369908</v>
      </c>
      <c r="R371">
        <f t="shared" si="258"/>
        <v>2.7571345923883324</v>
      </c>
      <c r="S371">
        <f t="shared" si="259"/>
        <v>0.25673524061933756</v>
      </c>
      <c r="T371">
        <f t="shared" si="260"/>
        <v>0.16165246381442222</v>
      </c>
      <c r="U371">
        <f t="shared" si="261"/>
        <v>321.50919227209801</v>
      </c>
      <c r="V371">
        <f t="shared" si="262"/>
        <v>27.929981916304552</v>
      </c>
      <c r="W371">
        <f t="shared" si="263"/>
        <v>27.929981916304552</v>
      </c>
      <c r="X371">
        <f t="shared" si="264"/>
        <v>3.7793774038946713</v>
      </c>
      <c r="Y371">
        <f t="shared" si="265"/>
        <v>55.854775545830691</v>
      </c>
      <c r="Z371">
        <f t="shared" si="266"/>
        <v>2.0383008742931534</v>
      </c>
      <c r="AA371">
        <f t="shared" si="267"/>
        <v>3.6492866623743927</v>
      </c>
      <c r="AB371">
        <f t="shared" si="268"/>
        <v>1.7410765296015178</v>
      </c>
      <c r="AC371">
        <f t="shared" si="269"/>
        <v>-225.44777027501809</v>
      </c>
      <c r="AD371">
        <f t="shared" si="270"/>
        <v>-89.066734608034153</v>
      </c>
      <c r="AE371">
        <f t="shared" si="271"/>
        <v>-7.0156482635059207</v>
      </c>
      <c r="AF371">
        <f t="shared" si="272"/>
        <v>-2.0960874460143941E-2</v>
      </c>
      <c r="AG371">
        <f t="shared" si="273"/>
        <v>54.750412905687796</v>
      </c>
      <c r="AH371">
        <f t="shared" si="274"/>
        <v>5.1070723719693785</v>
      </c>
      <c r="AI371">
        <f t="shared" si="275"/>
        <v>35.314329392483593</v>
      </c>
      <c r="AJ371">
        <v>1119.74796945455</v>
      </c>
      <c r="AK371">
        <v>1060.4609696969701</v>
      </c>
      <c r="AL371">
        <v>3.3798077922077501</v>
      </c>
      <c r="AM371">
        <v>66.33</v>
      </c>
      <c r="AN371">
        <f t="shared" si="276"/>
        <v>5.1121943373019976</v>
      </c>
      <c r="AO371">
        <v>16.502495727088998</v>
      </c>
      <c r="AP371">
        <v>22.5218054545455</v>
      </c>
      <c r="AQ371">
        <v>-3.7360970694433398E-3</v>
      </c>
      <c r="AR371">
        <v>88.640650729912196</v>
      </c>
      <c r="AS371">
        <v>0</v>
      </c>
      <c r="AT371">
        <v>0</v>
      </c>
      <c r="AU371">
        <f t="shared" si="277"/>
        <v>1</v>
      </c>
      <c r="AV371">
        <f t="shared" si="278"/>
        <v>0</v>
      </c>
      <c r="AW371">
        <f t="shared" si="279"/>
        <v>47786.679652914929</v>
      </c>
      <c r="AX371" t="s">
        <v>417</v>
      </c>
      <c r="AY371" t="s">
        <v>417</v>
      </c>
      <c r="AZ371">
        <v>0</v>
      </c>
      <c r="BA371">
        <v>0</v>
      </c>
      <c r="BB371" t="e">
        <f t="shared" si="280"/>
        <v>#DIV/0!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 t="e">
        <f t="shared" si="281"/>
        <v>#DIV/0!</v>
      </c>
      <c r="BI371">
        <v>0.5</v>
      </c>
      <c r="BJ371">
        <f t="shared" si="282"/>
        <v>1681.1888996228488</v>
      </c>
      <c r="BK371">
        <f t="shared" si="283"/>
        <v>35.314329392483593</v>
      </c>
      <c r="BL371" t="e">
        <f t="shared" si="284"/>
        <v>#DIV/0!</v>
      </c>
      <c r="BM371">
        <f t="shared" si="285"/>
        <v>2.1005568975863372E-2</v>
      </c>
      <c r="BN371" t="e">
        <f t="shared" si="286"/>
        <v>#DIV/0!</v>
      </c>
      <c r="BO371" t="e">
        <f t="shared" si="287"/>
        <v>#DIV/0!</v>
      </c>
      <c r="BP371" t="s">
        <v>417</v>
      </c>
      <c r="BQ371">
        <v>0</v>
      </c>
      <c r="BR371" t="e">
        <f t="shared" si="288"/>
        <v>#DIV/0!</v>
      </c>
      <c r="BS371" t="e">
        <f t="shared" si="289"/>
        <v>#DIV/0!</v>
      </c>
      <c r="BT371" t="e">
        <f t="shared" si="290"/>
        <v>#DIV/0!</v>
      </c>
      <c r="BU371" t="e">
        <f t="shared" si="291"/>
        <v>#DIV/0!</v>
      </c>
      <c r="BV371" t="e">
        <f t="shared" si="292"/>
        <v>#DIV/0!</v>
      </c>
      <c r="BW371" t="e">
        <f t="shared" si="293"/>
        <v>#DIV/0!</v>
      </c>
      <c r="BX371" t="e">
        <f t="shared" si="294"/>
        <v>#DIV/0!</v>
      </c>
      <c r="BY371" t="e">
        <f t="shared" si="295"/>
        <v>#DIV/0!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 t="shared" si="296"/>
        <v>1999.99</v>
      </c>
      <c r="CS371">
        <f t="shared" si="297"/>
        <v>1681.1888996228488</v>
      </c>
      <c r="CT371">
        <f t="shared" si="298"/>
        <v>0.84059865280468837</v>
      </c>
      <c r="CU371">
        <f t="shared" si="299"/>
        <v>0.16075539991304857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1658946418.5185201</v>
      </c>
      <c r="DB371">
        <v>1013.43848148148</v>
      </c>
      <c r="DC371">
        <v>1085.33666666667</v>
      </c>
      <c r="DD371">
        <v>22.561055555555601</v>
      </c>
      <c r="DE371">
        <v>16.571929629629601</v>
      </c>
      <c r="DF371">
        <v>1004.2211851851901</v>
      </c>
      <c r="DG371">
        <v>22.175322222222199</v>
      </c>
      <c r="DH371">
        <v>500.09148148148103</v>
      </c>
      <c r="DI371">
        <v>90.299466666666703</v>
      </c>
      <c r="DJ371">
        <v>4.65222111111111E-2</v>
      </c>
      <c r="DK371">
        <v>27.330781481481502</v>
      </c>
      <c r="DL371">
        <v>26.985737037037001</v>
      </c>
      <c r="DM371">
        <v>999.9</v>
      </c>
      <c r="DN371">
        <v>0</v>
      </c>
      <c r="DO371">
        <v>0</v>
      </c>
      <c r="DP371">
        <v>10020</v>
      </c>
      <c r="DQ371">
        <v>0</v>
      </c>
      <c r="DR371">
        <v>15.832100000000001</v>
      </c>
      <c r="DS371">
        <v>-71.897151851851902</v>
      </c>
      <c r="DT371">
        <v>1036.8307407407401</v>
      </c>
      <c r="DU371">
        <v>1103.62407407407</v>
      </c>
      <c r="DV371">
        <v>5.9891251851851903</v>
      </c>
      <c r="DW371">
        <v>1085.33666666667</v>
      </c>
      <c r="DX371">
        <v>16.571929629629601</v>
      </c>
      <c r="DY371">
        <v>2.0372514814814799</v>
      </c>
      <c r="DZ371">
        <v>1.4964359259259301</v>
      </c>
      <c r="EA371">
        <v>17.736859259259301</v>
      </c>
      <c r="EB371">
        <v>12.931718518518499</v>
      </c>
      <c r="EC371">
        <v>1999.99</v>
      </c>
      <c r="ED371">
        <v>0.97999477777777799</v>
      </c>
      <c r="EE371">
        <v>2.0005237037037001E-2</v>
      </c>
      <c r="EF371">
        <v>0</v>
      </c>
      <c r="EG371">
        <v>901.21718518518503</v>
      </c>
      <c r="EH371">
        <v>5.0006300000000001</v>
      </c>
      <c r="EI371">
        <v>17758.874074074101</v>
      </c>
      <c r="EJ371">
        <v>17256.774074074099</v>
      </c>
      <c r="EK371">
        <v>38.379592592592601</v>
      </c>
      <c r="EL371">
        <v>38.365666666666698</v>
      </c>
      <c r="EM371">
        <v>37.875</v>
      </c>
      <c r="EN371">
        <v>37.625</v>
      </c>
      <c r="EO371">
        <v>39.375</v>
      </c>
      <c r="EP371">
        <v>1955.08</v>
      </c>
      <c r="EQ371">
        <v>39.909999999999997</v>
      </c>
      <c r="ER371">
        <v>0</v>
      </c>
      <c r="ES371">
        <v>1658946426.5999999</v>
      </c>
      <c r="ET371">
        <v>0</v>
      </c>
      <c r="EU371">
        <v>901.17647999999997</v>
      </c>
      <c r="EV371">
        <v>-4.8110000265948498</v>
      </c>
      <c r="EW371">
        <v>-103.96923091095501</v>
      </c>
      <c r="EX371">
        <v>17758.772000000001</v>
      </c>
      <c r="EY371">
        <v>15</v>
      </c>
      <c r="EZ371">
        <v>0</v>
      </c>
      <c r="FA371" t="s">
        <v>419</v>
      </c>
      <c r="FB371">
        <v>1657551626.5</v>
      </c>
      <c r="FC371">
        <v>1657551629</v>
      </c>
      <c r="FD371">
        <v>0</v>
      </c>
      <c r="FE371">
        <v>0.40300000000000002</v>
      </c>
      <c r="FF371">
        <v>8.9999999999999993E-3</v>
      </c>
      <c r="FG371">
        <v>9.41</v>
      </c>
      <c r="FH371">
        <v>8.6999999999999994E-2</v>
      </c>
      <c r="FI371">
        <v>417</v>
      </c>
      <c r="FJ371">
        <v>17</v>
      </c>
      <c r="FK371">
        <v>1.61</v>
      </c>
      <c r="FL371">
        <v>0.59</v>
      </c>
      <c r="FM371">
        <v>-71.924470731707302</v>
      </c>
      <c r="FN371">
        <v>-1.34863066202096</v>
      </c>
      <c r="FO371">
        <v>0.62441650157250805</v>
      </c>
      <c r="FP371">
        <v>0</v>
      </c>
      <c r="FQ371">
        <v>901.48794117647003</v>
      </c>
      <c r="FR371">
        <v>-5.1712146693460301</v>
      </c>
      <c r="FS371">
        <v>0.557067687363478</v>
      </c>
      <c r="FT371">
        <v>0</v>
      </c>
      <c r="FU371">
        <v>5.9683258536585404</v>
      </c>
      <c r="FV371">
        <v>0.351842090592343</v>
      </c>
      <c r="FW371">
        <v>4.12836124681163E-2</v>
      </c>
      <c r="FX371">
        <v>0</v>
      </c>
      <c r="FY371">
        <v>0</v>
      </c>
      <c r="FZ371">
        <v>3</v>
      </c>
      <c r="GA371" t="s">
        <v>429</v>
      </c>
      <c r="GB371">
        <v>2.9737399999999998</v>
      </c>
      <c r="GC371">
        <v>2.7000700000000002</v>
      </c>
      <c r="GD371">
        <v>0.17027</v>
      </c>
      <c r="GE371">
        <v>0.178343</v>
      </c>
      <c r="GF371">
        <v>9.8736000000000004E-2</v>
      </c>
      <c r="GG371">
        <v>7.9966300000000004E-2</v>
      </c>
      <c r="GH371">
        <v>32342.5</v>
      </c>
      <c r="GI371">
        <v>35005.4</v>
      </c>
      <c r="GJ371">
        <v>35321.300000000003</v>
      </c>
      <c r="GK371">
        <v>38636.5</v>
      </c>
      <c r="GL371">
        <v>45134.1</v>
      </c>
      <c r="GM371">
        <v>51336.1</v>
      </c>
      <c r="GN371">
        <v>55207.1</v>
      </c>
      <c r="GO371">
        <v>61962.8</v>
      </c>
      <c r="GP371">
        <v>1.9843999999999999</v>
      </c>
      <c r="GQ371">
        <v>1.8458000000000001</v>
      </c>
      <c r="GR371">
        <v>9.8943699999999996E-2</v>
      </c>
      <c r="GS371">
        <v>0</v>
      </c>
      <c r="GT371">
        <v>25.354600000000001</v>
      </c>
      <c r="GU371">
        <v>999.9</v>
      </c>
      <c r="GV371">
        <v>51.813000000000002</v>
      </c>
      <c r="GW371">
        <v>29.103999999999999</v>
      </c>
      <c r="GX371">
        <v>23.215800000000002</v>
      </c>
      <c r="GY371">
        <v>60.059800000000003</v>
      </c>
      <c r="GZ371">
        <v>47.1554</v>
      </c>
      <c r="HA371">
        <v>1</v>
      </c>
      <c r="HB371">
        <v>-6.17073E-2</v>
      </c>
      <c r="HC371">
        <v>0.10435700000000001</v>
      </c>
      <c r="HD371">
        <v>20.112400000000001</v>
      </c>
      <c r="HE371">
        <v>5.1957300000000002</v>
      </c>
      <c r="HF371">
        <v>12.004</v>
      </c>
      <c r="HG371">
        <v>4.9752000000000001</v>
      </c>
      <c r="HH371">
        <v>3.2938000000000001</v>
      </c>
      <c r="HI371">
        <v>9999</v>
      </c>
      <c r="HJ371">
        <v>9999</v>
      </c>
      <c r="HK371">
        <v>9999</v>
      </c>
      <c r="HL371">
        <v>619.9</v>
      </c>
      <c r="HM371">
        <v>1.8632500000000001</v>
      </c>
      <c r="HN371">
        <v>1.8680699999999999</v>
      </c>
      <c r="HO371">
        <v>1.8678300000000001</v>
      </c>
      <c r="HP371">
        <v>1.8690500000000001</v>
      </c>
      <c r="HQ371">
        <v>1.86981</v>
      </c>
      <c r="HR371">
        <v>1.8658399999999999</v>
      </c>
      <c r="HS371">
        <v>1.8669100000000001</v>
      </c>
      <c r="HT371">
        <v>1.86829</v>
      </c>
      <c r="HU371">
        <v>5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9.34</v>
      </c>
      <c r="II371">
        <v>0.38379999999999997</v>
      </c>
      <c r="IJ371">
        <v>3.6346291650323699</v>
      </c>
      <c r="IK371">
        <v>5.6267518783259399E-3</v>
      </c>
      <c r="IL371">
        <v>2.30191766742704E-7</v>
      </c>
      <c r="IM371">
        <v>-2.9562642023804099E-10</v>
      </c>
      <c r="IN371">
        <v>-4.4408053959193901E-2</v>
      </c>
      <c r="IO371">
        <v>-1.77651730019769E-2</v>
      </c>
      <c r="IP371">
        <v>2.0502542247495602E-3</v>
      </c>
      <c r="IQ371">
        <v>-1.6883999477825899E-5</v>
      </c>
      <c r="IR371">
        <v>-3</v>
      </c>
      <c r="IS371">
        <v>1845</v>
      </c>
      <c r="IT371">
        <v>1</v>
      </c>
      <c r="IU371">
        <v>26</v>
      </c>
      <c r="IV371">
        <v>23246.7</v>
      </c>
      <c r="IW371">
        <v>23246.6</v>
      </c>
      <c r="IX371">
        <v>2.2534200000000002</v>
      </c>
      <c r="IY371">
        <v>2.6025399999999999</v>
      </c>
      <c r="IZ371">
        <v>1.5478499999999999</v>
      </c>
      <c r="JA371">
        <v>2.3059099999999999</v>
      </c>
      <c r="JB371">
        <v>1.3464400000000001</v>
      </c>
      <c r="JC371">
        <v>2.2997999999999998</v>
      </c>
      <c r="JD371">
        <v>33.288699999999999</v>
      </c>
      <c r="JE371">
        <v>24.210100000000001</v>
      </c>
      <c r="JF371">
        <v>18</v>
      </c>
      <c r="JG371">
        <v>497.779</v>
      </c>
      <c r="JH371">
        <v>408.95299999999997</v>
      </c>
      <c r="JI371">
        <v>25</v>
      </c>
      <c r="JJ371">
        <v>26.462299999999999</v>
      </c>
      <c r="JK371">
        <v>30.000299999999999</v>
      </c>
      <c r="JL371">
        <v>26.3888</v>
      </c>
      <c r="JM371">
        <v>26.329000000000001</v>
      </c>
      <c r="JN371">
        <v>45.218600000000002</v>
      </c>
      <c r="JO371">
        <v>33.461500000000001</v>
      </c>
      <c r="JP371">
        <v>54.712299999999999</v>
      </c>
      <c r="JQ371">
        <v>25</v>
      </c>
      <c r="JR371">
        <v>1126.31</v>
      </c>
      <c r="JS371">
        <v>16.395900000000001</v>
      </c>
      <c r="JT371">
        <v>102.41500000000001</v>
      </c>
      <c r="JU371">
        <v>103.14400000000001</v>
      </c>
    </row>
    <row r="372" spans="1:281" x14ac:dyDescent="0.2">
      <c r="A372">
        <v>356</v>
      </c>
      <c r="B372">
        <v>1658946431</v>
      </c>
      <c r="C372">
        <v>4637.9000000953702</v>
      </c>
      <c r="D372" t="s">
        <v>1138</v>
      </c>
      <c r="E372" t="s">
        <v>1139</v>
      </c>
      <c r="F372">
        <v>5</v>
      </c>
      <c r="G372" t="s">
        <v>1005</v>
      </c>
      <c r="H372" t="s">
        <v>416</v>
      </c>
      <c r="I372">
        <v>1658946423.2321401</v>
      </c>
      <c r="J372">
        <f t="shared" si="250"/>
        <v>5.1149873790656804E-3</v>
      </c>
      <c r="K372">
        <f t="shared" si="251"/>
        <v>5.1149873790656804</v>
      </c>
      <c r="L372">
        <f t="shared" si="252"/>
        <v>35.419187305308185</v>
      </c>
      <c r="M372">
        <f t="shared" si="253"/>
        <v>1028.9000000000001</v>
      </c>
      <c r="N372">
        <f t="shared" si="254"/>
        <v>780.92682001598973</v>
      </c>
      <c r="O372">
        <f t="shared" si="255"/>
        <v>70.55399291272353</v>
      </c>
      <c r="P372">
        <f t="shared" si="256"/>
        <v>92.957497997590707</v>
      </c>
      <c r="Q372">
        <f t="shared" si="257"/>
        <v>0.27043252319124039</v>
      </c>
      <c r="R372">
        <f t="shared" si="258"/>
        <v>2.7528901872832141</v>
      </c>
      <c r="S372">
        <f t="shared" si="259"/>
        <v>0.25649286325395143</v>
      </c>
      <c r="T372">
        <f t="shared" si="260"/>
        <v>0.16150056219478537</v>
      </c>
      <c r="U372">
        <f t="shared" si="261"/>
        <v>321.50999027209986</v>
      </c>
      <c r="V372">
        <f t="shared" si="262"/>
        <v>27.932395045701039</v>
      </c>
      <c r="W372">
        <f t="shared" si="263"/>
        <v>27.932395045701039</v>
      </c>
      <c r="X372">
        <f t="shared" si="264"/>
        <v>3.7799093855418038</v>
      </c>
      <c r="Y372">
        <f t="shared" si="265"/>
        <v>55.789890567727483</v>
      </c>
      <c r="Z372">
        <f t="shared" si="266"/>
        <v>2.0362100324588472</v>
      </c>
      <c r="AA372">
        <f t="shared" si="267"/>
        <v>3.6497831627522928</v>
      </c>
      <c r="AB372">
        <f t="shared" si="268"/>
        <v>1.7436993530829565</v>
      </c>
      <c r="AC372">
        <f t="shared" si="269"/>
        <v>-225.5709434167965</v>
      </c>
      <c r="AD372">
        <f t="shared" si="270"/>
        <v>-88.943134459283968</v>
      </c>
      <c r="AE372">
        <f t="shared" si="271"/>
        <v>-7.0168799685892038</v>
      </c>
      <c r="AF372">
        <f t="shared" si="272"/>
        <v>-2.0967572569801973E-2</v>
      </c>
      <c r="AG372">
        <f t="shared" si="273"/>
        <v>54.828533980989377</v>
      </c>
      <c r="AH372">
        <f t="shared" si="274"/>
        <v>5.1277067434229693</v>
      </c>
      <c r="AI372">
        <f t="shared" si="275"/>
        <v>35.419187305308185</v>
      </c>
      <c r="AJ372">
        <v>1136.49890569697</v>
      </c>
      <c r="AK372">
        <v>1077.0585454545501</v>
      </c>
      <c r="AL372">
        <v>3.38488831168825</v>
      </c>
      <c r="AM372">
        <v>66.33</v>
      </c>
      <c r="AN372">
        <f t="shared" si="276"/>
        <v>5.1149873790656804</v>
      </c>
      <c r="AO372">
        <v>16.465376023188</v>
      </c>
      <c r="AP372">
        <v>22.487298181818201</v>
      </c>
      <c r="AQ372">
        <v>-3.5481043657798199E-3</v>
      </c>
      <c r="AR372">
        <v>88.640650729912196</v>
      </c>
      <c r="AS372">
        <v>0</v>
      </c>
      <c r="AT372">
        <v>0</v>
      </c>
      <c r="AU372">
        <f t="shared" si="277"/>
        <v>1</v>
      </c>
      <c r="AV372">
        <f t="shared" si="278"/>
        <v>0</v>
      </c>
      <c r="AW372">
        <f t="shared" si="279"/>
        <v>47671.315526862803</v>
      </c>
      <c r="AX372" t="s">
        <v>417</v>
      </c>
      <c r="AY372" t="s">
        <v>417</v>
      </c>
      <c r="AZ372">
        <v>0</v>
      </c>
      <c r="BA372">
        <v>0</v>
      </c>
      <c r="BB372" t="e">
        <f t="shared" si="280"/>
        <v>#DIV/0!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 t="e">
        <f t="shared" si="281"/>
        <v>#DIV/0!</v>
      </c>
      <c r="BI372">
        <v>0.5</v>
      </c>
      <c r="BJ372">
        <f t="shared" si="282"/>
        <v>1681.1930996228493</v>
      </c>
      <c r="BK372">
        <f t="shared" si="283"/>
        <v>35.419187305308185</v>
      </c>
      <c r="BL372" t="e">
        <f t="shared" si="284"/>
        <v>#DIV/0!</v>
      </c>
      <c r="BM372">
        <f t="shared" si="285"/>
        <v>2.1067887628883293E-2</v>
      </c>
      <c r="BN372" t="e">
        <f t="shared" si="286"/>
        <v>#DIV/0!</v>
      </c>
      <c r="BO372" t="e">
        <f t="shared" si="287"/>
        <v>#DIV/0!</v>
      </c>
      <c r="BP372" t="s">
        <v>417</v>
      </c>
      <c r="BQ372">
        <v>0</v>
      </c>
      <c r="BR372" t="e">
        <f t="shared" si="288"/>
        <v>#DIV/0!</v>
      </c>
      <c r="BS372" t="e">
        <f t="shared" si="289"/>
        <v>#DIV/0!</v>
      </c>
      <c r="BT372" t="e">
        <f t="shared" si="290"/>
        <v>#DIV/0!</v>
      </c>
      <c r="BU372" t="e">
        <f t="shared" si="291"/>
        <v>#DIV/0!</v>
      </c>
      <c r="BV372" t="e">
        <f t="shared" si="292"/>
        <v>#DIV/0!</v>
      </c>
      <c r="BW372" t="e">
        <f t="shared" si="293"/>
        <v>#DIV/0!</v>
      </c>
      <c r="BX372" t="e">
        <f t="shared" si="294"/>
        <v>#DIV/0!</v>
      </c>
      <c r="BY372" t="e">
        <f t="shared" si="295"/>
        <v>#DIV/0!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 t="shared" si="296"/>
        <v>1999.9949999999999</v>
      </c>
      <c r="CS372">
        <f t="shared" si="297"/>
        <v>1681.1930996228493</v>
      </c>
      <c r="CT372">
        <f t="shared" si="298"/>
        <v>0.840598651308053</v>
      </c>
      <c r="CU372">
        <f t="shared" si="299"/>
        <v>0.1607553970245425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1658946423.2321401</v>
      </c>
      <c r="DB372">
        <v>1028.9000000000001</v>
      </c>
      <c r="DC372">
        <v>1101.0160714285701</v>
      </c>
      <c r="DD372">
        <v>22.5377892857143</v>
      </c>
      <c r="DE372">
        <v>16.5239928571429</v>
      </c>
      <c r="DF372">
        <v>1019.60360714286</v>
      </c>
      <c r="DG372">
        <v>22.153114285714299</v>
      </c>
      <c r="DH372">
        <v>500.06410714285698</v>
      </c>
      <c r="DI372">
        <v>90.299771428571404</v>
      </c>
      <c r="DJ372">
        <v>4.6713164285714301E-2</v>
      </c>
      <c r="DK372">
        <v>27.333103571428602</v>
      </c>
      <c r="DL372">
        <v>26.9872571428571</v>
      </c>
      <c r="DM372">
        <v>999.9</v>
      </c>
      <c r="DN372">
        <v>0</v>
      </c>
      <c r="DO372">
        <v>0</v>
      </c>
      <c r="DP372">
        <v>9994.8214285714294</v>
      </c>
      <c r="DQ372">
        <v>0</v>
      </c>
      <c r="DR372">
        <v>15.832100000000001</v>
      </c>
      <c r="DS372">
        <v>-72.1147142857143</v>
      </c>
      <c r="DT372">
        <v>1052.62392857143</v>
      </c>
      <c r="DU372">
        <v>1119.5142857142901</v>
      </c>
      <c r="DV372">
        <v>6.0137774999999998</v>
      </c>
      <c r="DW372">
        <v>1101.0160714285701</v>
      </c>
      <c r="DX372">
        <v>16.5239928571429</v>
      </c>
      <c r="DY372">
        <v>2.0351564285714301</v>
      </c>
      <c r="DZ372">
        <v>1.4921125</v>
      </c>
      <c r="EA372">
        <v>17.720521428571399</v>
      </c>
      <c r="EB372">
        <v>12.887485714285701</v>
      </c>
      <c r="EC372">
        <v>1999.9949999999999</v>
      </c>
      <c r="ED372">
        <v>0.979994785714286</v>
      </c>
      <c r="EE372">
        <v>2.0005228571428599E-2</v>
      </c>
      <c r="EF372">
        <v>0</v>
      </c>
      <c r="EG372">
        <v>900.73453571428604</v>
      </c>
      <c r="EH372">
        <v>5.0006300000000001</v>
      </c>
      <c r="EI372">
        <v>17750.871428571401</v>
      </c>
      <c r="EJ372">
        <v>17256.825000000001</v>
      </c>
      <c r="EK372">
        <v>38.386071428571398</v>
      </c>
      <c r="EL372">
        <v>38.375</v>
      </c>
      <c r="EM372">
        <v>37.875</v>
      </c>
      <c r="EN372">
        <v>37.625</v>
      </c>
      <c r="EO372">
        <v>39.375</v>
      </c>
      <c r="EP372">
        <v>1955.085</v>
      </c>
      <c r="EQ372">
        <v>39.909999999999997</v>
      </c>
      <c r="ER372">
        <v>0</v>
      </c>
      <c r="ES372">
        <v>1658946432</v>
      </c>
      <c r="ET372">
        <v>0</v>
      </c>
      <c r="EU372">
        <v>900.65953846153798</v>
      </c>
      <c r="EV372">
        <v>-6.0229743688155697</v>
      </c>
      <c r="EW372">
        <v>-102.847863105305</v>
      </c>
      <c r="EX372">
        <v>17749.896153846199</v>
      </c>
      <c r="EY372">
        <v>15</v>
      </c>
      <c r="EZ372">
        <v>0</v>
      </c>
      <c r="FA372" t="s">
        <v>419</v>
      </c>
      <c r="FB372">
        <v>1657551626.5</v>
      </c>
      <c r="FC372">
        <v>1657551629</v>
      </c>
      <c r="FD372">
        <v>0</v>
      </c>
      <c r="FE372">
        <v>0.40300000000000002</v>
      </c>
      <c r="FF372">
        <v>8.9999999999999993E-3</v>
      </c>
      <c r="FG372">
        <v>9.41</v>
      </c>
      <c r="FH372">
        <v>8.6999999999999994E-2</v>
      </c>
      <c r="FI372">
        <v>417</v>
      </c>
      <c r="FJ372">
        <v>17</v>
      </c>
      <c r="FK372">
        <v>1.61</v>
      </c>
      <c r="FL372">
        <v>0.59</v>
      </c>
      <c r="FM372">
        <v>-71.991917073170697</v>
      </c>
      <c r="FN372">
        <v>-0.84821184669001704</v>
      </c>
      <c r="FO372">
        <v>0.59323735343737805</v>
      </c>
      <c r="FP372">
        <v>0</v>
      </c>
      <c r="FQ372">
        <v>901.06091176470602</v>
      </c>
      <c r="FR372">
        <v>-5.7638961134456297</v>
      </c>
      <c r="FS372">
        <v>0.611826934759235</v>
      </c>
      <c r="FT372">
        <v>0</v>
      </c>
      <c r="FU372">
        <v>5.9955680487804903</v>
      </c>
      <c r="FV372">
        <v>0.38273707317072603</v>
      </c>
      <c r="FW372">
        <v>4.3747988565302202E-2</v>
      </c>
      <c r="FX372">
        <v>0</v>
      </c>
      <c r="FY372">
        <v>0</v>
      </c>
      <c r="FZ372">
        <v>3</v>
      </c>
      <c r="GA372" t="s">
        <v>429</v>
      </c>
      <c r="GB372">
        <v>2.9738000000000002</v>
      </c>
      <c r="GC372">
        <v>2.70045</v>
      </c>
      <c r="GD372">
        <v>0.17196600000000001</v>
      </c>
      <c r="GE372">
        <v>0.180145</v>
      </c>
      <c r="GF372">
        <v>9.8648700000000006E-2</v>
      </c>
      <c r="GG372">
        <v>7.99372E-2</v>
      </c>
      <c r="GH372">
        <v>32276.1</v>
      </c>
      <c r="GI372">
        <v>34928.699999999997</v>
      </c>
      <c r="GJ372">
        <v>35320.9</v>
      </c>
      <c r="GK372">
        <v>38636.5</v>
      </c>
      <c r="GL372">
        <v>45137.9</v>
      </c>
      <c r="GM372">
        <v>51337.8</v>
      </c>
      <c r="GN372">
        <v>55206.2</v>
      </c>
      <c r="GO372">
        <v>61962.8</v>
      </c>
      <c r="GP372">
        <v>1.9842</v>
      </c>
      <c r="GQ372">
        <v>1.8462000000000001</v>
      </c>
      <c r="GR372">
        <v>9.9241700000000002E-2</v>
      </c>
      <c r="GS372">
        <v>0</v>
      </c>
      <c r="GT372">
        <v>25.3567</v>
      </c>
      <c r="GU372">
        <v>999.9</v>
      </c>
      <c r="GV372">
        <v>51.789000000000001</v>
      </c>
      <c r="GW372">
        <v>29.103999999999999</v>
      </c>
      <c r="GX372">
        <v>23.2059</v>
      </c>
      <c r="GY372">
        <v>59.979799999999997</v>
      </c>
      <c r="GZ372">
        <v>46.975200000000001</v>
      </c>
      <c r="HA372">
        <v>1</v>
      </c>
      <c r="HB372">
        <v>-6.1382100000000002E-2</v>
      </c>
      <c r="HC372">
        <v>0.106754</v>
      </c>
      <c r="HD372">
        <v>20.113399999999999</v>
      </c>
      <c r="HE372">
        <v>5.1981200000000003</v>
      </c>
      <c r="HF372">
        <v>12.004</v>
      </c>
      <c r="HG372">
        <v>4.9752000000000001</v>
      </c>
      <c r="HH372">
        <v>3.2938000000000001</v>
      </c>
      <c r="HI372">
        <v>9999</v>
      </c>
      <c r="HJ372">
        <v>9999</v>
      </c>
      <c r="HK372">
        <v>9999</v>
      </c>
      <c r="HL372">
        <v>619.9</v>
      </c>
      <c r="HM372">
        <v>1.8631899999999999</v>
      </c>
      <c r="HN372">
        <v>1.8680399999999999</v>
      </c>
      <c r="HO372">
        <v>1.8678300000000001</v>
      </c>
      <c r="HP372">
        <v>1.8690500000000001</v>
      </c>
      <c r="HQ372">
        <v>1.86981</v>
      </c>
      <c r="HR372">
        <v>1.8658399999999999</v>
      </c>
      <c r="HS372">
        <v>1.86694</v>
      </c>
      <c r="HT372">
        <v>1.86829</v>
      </c>
      <c r="HU372">
        <v>5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9.42</v>
      </c>
      <c r="II372">
        <v>0.3826</v>
      </c>
      <c r="IJ372">
        <v>3.6346291650323699</v>
      </c>
      <c r="IK372">
        <v>5.6267518783259399E-3</v>
      </c>
      <c r="IL372">
        <v>2.30191766742704E-7</v>
      </c>
      <c r="IM372">
        <v>-2.9562642023804099E-10</v>
      </c>
      <c r="IN372">
        <v>-4.4408053959193901E-2</v>
      </c>
      <c r="IO372">
        <v>-1.77651730019769E-2</v>
      </c>
      <c r="IP372">
        <v>2.0502542247495602E-3</v>
      </c>
      <c r="IQ372">
        <v>-1.6883999477825899E-5</v>
      </c>
      <c r="IR372">
        <v>-3</v>
      </c>
      <c r="IS372">
        <v>1845</v>
      </c>
      <c r="IT372">
        <v>1</v>
      </c>
      <c r="IU372">
        <v>26</v>
      </c>
      <c r="IV372">
        <v>23246.7</v>
      </c>
      <c r="IW372">
        <v>23246.7</v>
      </c>
      <c r="IX372">
        <v>2.2827099999999998</v>
      </c>
      <c r="IY372">
        <v>2.5952099999999998</v>
      </c>
      <c r="IZ372">
        <v>1.5478499999999999</v>
      </c>
      <c r="JA372">
        <v>2.3059099999999999</v>
      </c>
      <c r="JB372">
        <v>1.3464400000000001</v>
      </c>
      <c r="JC372">
        <v>2.4169900000000002</v>
      </c>
      <c r="JD372">
        <v>33.266300000000001</v>
      </c>
      <c r="JE372">
        <v>24.218800000000002</v>
      </c>
      <c r="JF372">
        <v>18</v>
      </c>
      <c r="JG372">
        <v>497.64800000000002</v>
      </c>
      <c r="JH372">
        <v>409.18400000000003</v>
      </c>
      <c r="JI372">
        <v>25.000399999999999</v>
      </c>
      <c r="JJ372">
        <v>26.464500000000001</v>
      </c>
      <c r="JK372">
        <v>30.0001</v>
      </c>
      <c r="JL372">
        <v>26.3888</v>
      </c>
      <c r="JM372">
        <v>26.330300000000001</v>
      </c>
      <c r="JN372">
        <v>45.738300000000002</v>
      </c>
      <c r="JO372">
        <v>33.748100000000001</v>
      </c>
      <c r="JP372">
        <v>54.339199999999998</v>
      </c>
      <c r="JQ372">
        <v>25</v>
      </c>
      <c r="JR372">
        <v>1139.83</v>
      </c>
      <c r="JS372">
        <v>16.373100000000001</v>
      </c>
      <c r="JT372">
        <v>102.414</v>
      </c>
      <c r="JU372">
        <v>103.14400000000001</v>
      </c>
    </row>
    <row r="373" spans="1:281" x14ac:dyDescent="0.2">
      <c r="A373">
        <v>357</v>
      </c>
      <c r="B373">
        <v>1658946436</v>
      </c>
      <c r="C373">
        <v>4642.9000000953702</v>
      </c>
      <c r="D373" t="s">
        <v>1140</v>
      </c>
      <c r="E373" t="s">
        <v>1141</v>
      </c>
      <c r="F373">
        <v>5</v>
      </c>
      <c r="G373" t="s">
        <v>1005</v>
      </c>
      <c r="H373" t="s">
        <v>416</v>
      </c>
      <c r="I373">
        <v>1658946428.5</v>
      </c>
      <c r="J373">
        <f t="shared" si="250"/>
        <v>5.1108841395564111E-3</v>
      </c>
      <c r="K373">
        <f t="shared" si="251"/>
        <v>5.1108841395564113</v>
      </c>
      <c r="L373">
        <f t="shared" si="252"/>
        <v>35.79892726412541</v>
      </c>
      <c r="M373">
        <f t="shared" si="253"/>
        <v>1046.3718518518499</v>
      </c>
      <c r="N373">
        <f t="shared" si="254"/>
        <v>794.88842562047751</v>
      </c>
      <c r="O373">
        <f t="shared" si="255"/>
        <v>71.815110953976955</v>
      </c>
      <c r="P373">
        <f t="shared" si="256"/>
        <v>94.535670941744655</v>
      </c>
      <c r="Q373">
        <f t="shared" si="257"/>
        <v>0.26967134088359085</v>
      </c>
      <c r="R373">
        <f t="shared" si="258"/>
        <v>2.7509078789081007</v>
      </c>
      <c r="S373">
        <f t="shared" si="259"/>
        <v>0.25579844360172227</v>
      </c>
      <c r="T373">
        <f t="shared" si="260"/>
        <v>0.16106095676191651</v>
      </c>
      <c r="U373">
        <f t="shared" si="261"/>
        <v>321.51205104987588</v>
      </c>
      <c r="V373">
        <f t="shared" si="262"/>
        <v>27.935027902618675</v>
      </c>
      <c r="W373">
        <f t="shared" si="263"/>
        <v>27.935027902618675</v>
      </c>
      <c r="X373">
        <f t="shared" si="264"/>
        <v>3.7804898813085837</v>
      </c>
      <c r="Y373">
        <f t="shared" si="265"/>
        <v>55.710557425151372</v>
      </c>
      <c r="Z373">
        <f t="shared" si="266"/>
        <v>2.0334442783110411</v>
      </c>
      <c r="AA373">
        <f t="shared" si="267"/>
        <v>3.6500160333937206</v>
      </c>
      <c r="AB373">
        <f t="shared" si="268"/>
        <v>1.7470456029975425</v>
      </c>
      <c r="AC373">
        <f t="shared" si="269"/>
        <v>-225.38999055443773</v>
      </c>
      <c r="AD373">
        <f t="shared" si="270"/>
        <v>-89.108049619185252</v>
      </c>
      <c r="AE373">
        <f t="shared" si="271"/>
        <v>-7.0350868421092354</v>
      </c>
      <c r="AF373">
        <f t="shared" si="272"/>
        <v>-2.1075965856354628E-2</v>
      </c>
      <c r="AG373">
        <f t="shared" si="273"/>
        <v>54.858753392943591</v>
      </c>
      <c r="AH373">
        <f t="shared" si="274"/>
        <v>5.154349092008812</v>
      </c>
      <c r="AI373">
        <f t="shared" si="275"/>
        <v>35.79892726412541</v>
      </c>
      <c r="AJ373">
        <v>1153.93657163636</v>
      </c>
      <c r="AK373">
        <v>1094.11739393939</v>
      </c>
      <c r="AL373">
        <v>3.3667844155843101</v>
      </c>
      <c r="AM373">
        <v>66.33</v>
      </c>
      <c r="AN373">
        <f t="shared" si="276"/>
        <v>5.1108841395564113</v>
      </c>
      <c r="AO373">
        <v>16.440955419477898</v>
      </c>
      <c r="AP373">
        <v>22.472421212121201</v>
      </c>
      <c r="AQ373">
        <v>-5.6918220261739198E-3</v>
      </c>
      <c r="AR373">
        <v>88.640650729912196</v>
      </c>
      <c r="AS373">
        <v>0</v>
      </c>
      <c r="AT373">
        <v>0</v>
      </c>
      <c r="AU373">
        <f t="shared" si="277"/>
        <v>1</v>
      </c>
      <c r="AV373">
        <f t="shared" si="278"/>
        <v>0</v>
      </c>
      <c r="AW373">
        <f t="shared" si="279"/>
        <v>47617.449645377026</v>
      </c>
      <c r="AX373" t="s">
        <v>417</v>
      </c>
      <c r="AY373" t="s">
        <v>417</v>
      </c>
      <c r="AZ373">
        <v>0</v>
      </c>
      <c r="BA373">
        <v>0</v>
      </c>
      <c r="BB373" t="e">
        <f t="shared" si="280"/>
        <v>#DIV/0!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 t="e">
        <f t="shared" si="281"/>
        <v>#DIV/0!</v>
      </c>
      <c r="BI373">
        <v>0.5</v>
      </c>
      <c r="BJ373">
        <f t="shared" si="282"/>
        <v>1681.2038440672948</v>
      </c>
      <c r="BK373">
        <f t="shared" si="283"/>
        <v>35.79892726412541</v>
      </c>
      <c r="BL373" t="e">
        <f t="shared" si="284"/>
        <v>#DIV/0!</v>
      </c>
      <c r="BM373">
        <f t="shared" si="285"/>
        <v>2.1293626820123104E-2</v>
      </c>
      <c r="BN373" t="e">
        <f t="shared" si="286"/>
        <v>#DIV/0!</v>
      </c>
      <c r="BO373" t="e">
        <f t="shared" si="287"/>
        <v>#DIV/0!</v>
      </c>
      <c r="BP373" t="s">
        <v>417</v>
      </c>
      <c r="BQ373">
        <v>0</v>
      </c>
      <c r="BR373" t="e">
        <f t="shared" si="288"/>
        <v>#DIV/0!</v>
      </c>
      <c r="BS373" t="e">
        <f t="shared" si="289"/>
        <v>#DIV/0!</v>
      </c>
      <c r="BT373" t="e">
        <f t="shared" si="290"/>
        <v>#DIV/0!</v>
      </c>
      <c r="BU373" t="e">
        <f t="shared" si="291"/>
        <v>#DIV/0!</v>
      </c>
      <c r="BV373" t="e">
        <f t="shared" si="292"/>
        <v>#DIV/0!</v>
      </c>
      <c r="BW373" t="e">
        <f t="shared" si="293"/>
        <v>#DIV/0!</v>
      </c>
      <c r="BX373" t="e">
        <f t="shared" si="294"/>
        <v>#DIV/0!</v>
      </c>
      <c r="BY373" t="e">
        <f t="shared" si="295"/>
        <v>#DIV/0!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 t="shared" si="296"/>
        <v>2000.0077777777799</v>
      </c>
      <c r="CS373">
        <f t="shared" si="297"/>
        <v>1681.2038440672948</v>
      </c>
      <c r="CT373">
        <f t="shared" si="298"/>
        <v>0.8405986530388847</v>
      </c>
      <c r="CU373">
        <f t="shared" si="299"/>
        <v>0.16075540036504746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1658946428.5</v>
      </c>
      <c r="DB373">
        <v>1046.3718518518499</v>
      </c>
      <c r="DC373">
        <v>1118.67148148148</v>
      </c>
      <c r="DD373">
        <v>22.5072592592593</v>
      </c>
      <c r="DE373">
        <v>16.4614962962963</v>
      </c>
      <c r="DF373">
        <v>1036.98555555556</v>
      </c>
      <c r="DG373">
        <v>22.123985185185202</v>
      </c>
      <c r="DH373">
        <v>500.020148148148</v>
      </c>
      <c r="DI373">
        <v>90.299248148148195</v>
      </c>
      <c r="DJ373">
        <v>4.6904392592592603E-2</v>
      </c>
      <c r="DK373">
        <v>27.334192592592601</v>
      </c>
      <c r="DL373">
        <v>26.994159259259298</v>
      </c>
      <c r="DM373">
        <v>999.9</v>
      </c>
      <c r="DN373">
        <v>0</v>
      </c>
      <c r="DO373">
        <v>0</v>
      </c>
      <c r="DP373">
        <v>9983.1481481481496</v>
      </c>
      <c r="DQ373">
        <v>0</v>
      </c>
      <c r="DR373">
        <v>15.832100000000001</v>
      </c>
      <c r="DS373">
        <v>-72.298544444444403</v>
      </c>
      <c r="DT373">
        <v>1070.4648148148101</v>
      </c>
      <c r="DU373">
        <v>1137.3937037037001</v>
      </c>
      <c r="DV373">
        <v>6.0457511111111097</v>
      </c>
      <c r="DW373">
        <v>1118.67148148148</v>
      </c>
      <c r="DX373">
        <v>16.4614962962963</v>
      </c>
      <c r="DY373">
        <v>2.0323885185185202</v>
      </c>
      <c r="DZ373">
        <v>1.48646037037037</v>
      </c>
      <c r="EA373">
        <v>17.6989296296296</v>
      </c>
      <c r="EB373">
        <v>12.829581481481499</v>
      </c>
      <c r="EC373">
        <v>2000.0077777777799</v>
      </c>
      <c r="ED373">
        <v>0.97999477777777799</v>
      </c>
      <c r="EE373">
        <v>2.0005237037037001E-2</v>
      </c>
      <c r="EF373">
        <v>0</v>
      </c>
      <c r="EG373">
        <v>900.26666666666699</v>
      </c>
      <c r="EH373">
        <v>5.0006300000000001</v>
      </c>
      <c r="EI373">
        <v>17741.722222222201</v>
      </c>
      <c r="EJ373">
        <v>17256.925925925902</v>
      </c>
      <c r="EK373">
        <v>38.391074074074098</v>
      </c>
      <c r="EL373">
        <v>38.375</v>
      </c>
      <c r="EM373">
        <v>37.875</v>
      </c>
      <c r="EN373">
        <v>37.625</v>
      </c>
      <c r="EO373">
        <v>39.375</v>
      </c>
      <c r="EP373">
        <v>1955.0974074074099</v>
      </c>
      <c r="EQ373">
        <v>39.910370370370401</v>
      </c>
      <c r="ER373">
        <v>0</v>
      </c>
      <c r="ES373">
        <v>1658946436.8</v>
      </c>
      <c r="ET373">
        <v>0</v>
      </c>
      <c r="EU373">
        <v>900.22669230769202</v>
      </c>
      <c r="EV373">
        <v>-5.9290256610289598</v>
      </c>
      <c r="EW373">
        <v>-106.25299151650501</v>
      </c>
      <c r="EX373">
        <v>17741.680769230799</v>
      </c>
      <c r="EY373">
        <v>15</v>
      </c>
      <c r="EZ373">
        <v>0</v>
      </c>
      <c r="FA373" t="s">
        <v>419</v>
      </c>
      <c r="FB373">
        <v>1657551626.5</v>
      </c>
      <c r="FC373">
        <v>1657551629</v>
      </c>
      <c r="FD373">
        <v>0</v>
      </c>
      <c r="FE373">
        <v>0.40300000000000002</v>
      </c>
      <c r="FF373">
        <v>8.9999999999999993E-3</v>
      </c>
      <c r="FG373">
        <v>9.41</v>
      </c>
      <c r="FH373">
        <v>8.6999999999999994E-2</v>
      </c>
      <c r="FI373">
        <v>417</v>
      </c>
      <c r="FJ373">
        <v>17</v>
      </c>
      <c r="FK373">
        <v>1.61</v>
      </c>
      <c r="FL373">
        <v>0.59</v>
      </c>
      <c r="FM373">
        <v>-72.131246341463395</v>
      </c>
      <c r="FN373">
        <v>-4.1140411149826797</v>
      </c>
      <c r="FO373">
        <v>0.69107330241869702</v>
      </c>
      <c r="FP373">
        <v>0</v>
      </c>
      <c r="FQ373">
        <v>900.62202941176497</v>
      </c>
      <c r="FR373">
        <v>-5.6251031434400103</v>
      </c>
      <c r="FS373">
        <v>0.58996762051199703</v>
      </c>
      <c r="FT373">
        <v>0</v>
      </c>
      <c r="FU373">
        <v>6.0160251219512197</v>
      </c>
      <c r="FV373">
        <v>0.32802961672473901</v>
      </c>
      <c r="FW373">
        <v>4.0726565017883097E-2</v>
      </c>
      <c r="FX373">
        <v>0</v>
      </c>
      <c r="FY373">
        <v>0</v>
      </c>
      <c r="FZ373">
        <v>3</v>
      </c>
      <c r="GA373" t="s">
        <v>429</v>
      </c>
      <c r="GB373">
        <v>2.9729199999999998</v>
      </c>
      <c r="GC373">
        <v>2.7014900000000002</v>
      </c>
      <c r="GD373">
        <v>0.17371200000000001</v>
      </c>
      <c r="GE373">
        <v>0.181726</v>
      </c>
      <c r="GF373">
        <v>9.8563799999999993E-2</v>
      </c>
      <c r="GG373">
        <v>7.97234E-2</v>
      </c>
      <c r="GH373">
        <v>32208.5</v>
      </c>
      <c r="GI373">
        <v>34860.800000000003</v>
      </c>
      <c r="GJ373">
        <v>35321.4</v>
      </c>
      <c r="GK373">
        <v>38635.9</v>
      </c>
      <c r="GL373">
        <v>45142.400000000001</v>
      </c>
      <c r="GM373">
        <v>51349.7</v>
      </c>
      <c r="GN373">
        <v>55206.400000000001</v>
      </c>
      <c r="GO373">
        <v>61962.7</v>
      </c>
      <c r="GP373">
        <v>1.9836</v>
      </c>
      <c r="GQ373">
        <v>1.8468</v>
      </c>
      <c r="GR373">
        <v>0.100642</v>
      </c>
      <c r="GS373">
        <v>0</v>
      </c>
      <c r="GT373">
        <v>25.358799999999999</v>
      </c>
      <c r="GU373">
        <v>999.9</v>
      </c>
      <c r="GV373">
        <v>51.764000000000003</v>
      </c>
      <c r="GW373">
        <v>29.103999999999999</v>
      </c>
      <c r="GX373">
        <v>23.1952</v>
      </c>
      <c r="GY373">
        <v>60.2898</v>
      </c>
      <c r="GZ373">
        <v>47.319699999999997</v>
      </c>
      <c r="HA373">
        <v>1</v>
      </c>
      <c r="HB373">
        <v>-6.1260200000000001E-2</v>
      </c>
      <c r="HC373">
        <v>0.105229</v>
      </c>
      <c r="HD373">
        <v>20.113099999999999</v>
      </c>
      <c r="HE373">
        <v>5.1981200000000003</v>
      </c>
      <c r="HF373">
        <v>12.004</v>
      </c>
      <c r="HG373">
        <v>4.9756</v>
      </c>
      <c r="HH373">
        <v>3.2936000000000001</v>
      </c>
      <c r="HI373">
        <v>9999</v>
      </c>
      <c r="HJ373">
        <v>9999</v>
      </c>
      <c r="HK373">
        <v>9999</v>
      </c>
      <c r="HL373">
        <v>619.9</v>
      </c>
      <c r="HM373">
        <v>1.8632200000000001</v>
      </c>
      <c r="HN373">
        <v>1.8680399999999999</v>
      </c>
      <c r="HO373">
        <v>1.8678300000000001</v>
      </c>
      <c r="HP373">
        <v>1.8690500000000001</v>
      </c>
      <c r="HQ373">
        <v>1.86981</v>
      </c>
      <c r="HR373">
        <v>1.8658399999999999</v>
      </c>
      <c r="HS373">
        <v>1.8669100000000001</v>
      </c>
      <c r="HT373">
        <v>1.86832</v>
      </c>
      <c r="HU373">
        <v>5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9.51</v>
      </c>
      <c r="II373">
        <v>0.38129999999999997</v>
      </c>
      <c r="IJ373">
        <v>3.6346291650323699</v>
      </c>
      <c r="IK373">
        <v>5.6267518783259399E-3</v>
      </c>
      <c r="IL373">
        <v>2.30191766742704E-7</v>
      </c>
      <c r="IM373">
        <v>-2.9562642023804099E-10</v>
      </c>
      <c r="IN373">
        <v>-4.4408053959193901E-2</v>
      </c>
      <c r="IO373">
        <v>-1.77651730019769E-2</v>
      </c>
      <c r="IP373">
        <v>2.0502542247495602E-3</v>
      </c>
      <c r="IQ373">
        <v>-1.6883999477825899E-5</v>
      </c>
      <c r="IR373">
        <v>-3</v>
      </c>
      <c r="IS373">
        <v>1845</v>
      </c>
      <c r="IT373">
        <v>1</v>
      </c>
      <c r="IU373">
        <v>26</v>
      </c>
      <c r="IV373">
        <v>23246.799999999999</v>
      </c>
      <c r="IW373">
        <v>23246.799999999999</v>
      </c>
      <c r="IX373">
        <v>2.3083499999999999</v>
      </c>
      <c r="IY373">
        <v>2.5927699999999998</v>
      </c>
      <c r="IZ373">
        <v>1.5478499999999999</v>
      </c>
      <c r="JA373">
        <v>2.3059099999999999</v>
      </c>
      <c r="JB373">
        <v>1.3464400000000001</v>
      </c>
      <c r="JC373">
        <v>2.3815900000000001</v>
      </c>
      <c r="JD373">
        <v>33.266300000000001</v>
      </c>
      <c r="JE373">
        <v>24.218800000000002</v>
      </c>
      <c r="JF373">
        <v>18</v>
      </c>
      <c r="JG373">
        <v>497.27499999999998</v>
      </c>
      <c r="JH373">
        <v>409.53</v>
      </c>
      <c r="JI373">
        <v>24.9999</v>
      </c>
      <c r="JJ373">
        <v>26.466699999999999</v>
      </c>
      <c r="JK373">
        <v>30.000299999999999</v>
      </c>
      <c r="JL373">
        <v>26.391100000000002</v>
      </c>
      <c r="JM373">
        <v>26.331199999999999</v>
      </c>
      <c r="JN373">
        <v>46.307499999999997</v>
      </c>
      <c r="JO373">
        <v>33.748100000000001</v>
      </c>
      <c r="JP373">
        <v>54.339199999999998</v>
      </c>
      <c r="JQ373">
        <v>25</v>
      </c>
      <c r="JR373">
        <v>1160.19</v>
      </c>
      <c r="JS373">
        <v>16.352900000000002</v>
      </c>
      <c r="JT373">
        <v>102.414</v>
      </c>
      <c r="JU373">
        <v>103.143</v>
      </c>
    </row>
    <row r="374" spans="1:281" x14ac:dyDescent="0.2">
      <c r="A374">
        <v>358</v>
      </c>
      <c r="B374">
        <v>1658946441</v>
      </c>
      <c r="C374">
        <v>4647.9000000953702</v>
      </c>
      <c r="D374" t="s">
        <v>1142</v>
      </c>
      <c r="E374" t="s">
        <v>1143</v>
      </c>
      <c r="F374">
        <v>5</v>
      </c>
      <c r="G374" t="s">
        <v>1005</v>
      </c>
      <c r="H374" t="s">
        <v>416</v>
      </c>
      <c r="I374">
        <v>1658946433.2142899</v>
      </c>
      <c r="J374">
        <f t="shared" si="250"/>
        <v>5.1277844909495386E-3</v>
      </c>
      <c r="K374">
        <f t="shared" si="251"/>
        <v>5.1277844909495389</v>
      </c>
      <c r="L374">
        <f t="shared" si="252"/>
        <v>35.339682322731896</v>
      </c>
      <c r="M374">
        <f t="shared" si="253"/>
        <v>1061.9760714285701</v>
      </c>
      <c r="N374">
        <f t="shared" si="254"/>
        <v>813.27418601518229</v>
      </c>
      <c r="O374">
        <f t="shared" si="255"/>
        <v>73.476144308961622</v>
      </c>
      <c r="P374">
        <f t="shared" si="256"/>
        <v>95.94538769178773</v>
      </c>
      <c r="Q374">
        <f t="shared" si="257"/>
        <v>0.27032568911567784</v>
      </c>
      <c r="R374">
        <f t="shared" si="258"/>
        <v>2.7487063154654292</v>
      </c>
      <c r="S374">
        <f t="shared" si="259"/>
        <v>0.25637670950168051</v>
      </c>
      <c r="T374">
        <f t="shared" si="260"/>
        <v>0.16142869946234559</v>
      </c>
      <c r="U374">
        <f t="shared" si="261"/>
        <v>321.51211995066888</v>
      </c>
      <c r="V374">
        <f t="shared" si="262"/>
        <v>27.931340854008948</v>
      </c>
      <c r="W374">
        <f t="shared" si="263"/>
        <v>27.931340854008948</v>
      </c>
      <c r="X374">
        <f t="shared" si="264"/>
        <v>3.7796769777708277</v>
      </c>
      <c r="Y374">
        <f t="shared" si="265"/>
        <v>55.635683481392917</v>
      </c>
      <c r="Z374">
        <f t="shared" si="266"/>
        <v>2.0307742847644246</v>
      </c>
      <c r="AA374">
        <f t="shared" si="267"/>
        <v>3.6501291216159988</v>
      </c>
      <c r="AB374">
        <f t="shared" si="268"/>
        <v>1.7489026930064031</v>
      </c>
      <c r="AC374">
        <f t="shared" si="269"/>
        <v>-226.13529605087464</v>
      </c>
      <c r="AD374">
        <f t="shared" si="270"/>
        <v>-88.411991482724076</v>
      </c>
      <c r="AE374">
        <f t="shared" si="271"/>
        <v>-6.9856135316076093</v>
      </c>
      <c r="AF374">
        <f t="shared" si="272"/>
        <v>-2.0781114537456347E-2</v>
      </c>
      <c r="AG374">
        <f t="shared" si="273"/>
        <v>55.061227219846074</v>
      </c>
      <c r="AH374">
        <f t="shared" si="274"/>
        <v>5.1552861071194584</v>
      </c>
      <c r="AI374">
        <f t="shared" si="275"/>
        <v>35.339682322731896</v>
      </c>
      <c r="AJ374">
        <v>1171.0266467878801</v>
      </c>
      <c r="AK374">
        <v>1111.3190909090899</v>
      </c>
      <c r="AL374">
        <v>3.4606528138527</v>
      </c>
      <c r="AM374">
        <v>66.33</v>
      </c>
      <c r="AN374">
        <f t="shared" si="276"/>
        <v>5.1277844909495389</v>
      </c>
      <c r="AO374">
        <v>16.396670494851701</v>
      </c>
      <c r="AP374">
        <v>22.435365454545401</v>
      </c>
      <c r="AQ374">
        <v>-3.68986833382688E-3</v>
      </c>
      <c r="AR374">
        <v>88.640650729912196</v>
      </c>
      <c r="AS374">
        <v>0</v>
      </c>
      <c r="AT374">
        <v>0</v>
      </c>
      <c r="AU374">
        <f t="shared" si="277"/>
        <v>1</v>
      </c>
      <c r="AV374">
        <f t="shared" si="278"/>
        <v>0</v>
      </c>
      <c r="AW374">
        <f t="shared" si="279"/>
        <v>47557.75803341181</v>
      </c>
      <c r="AX374" t="s">
        <v>417</v>
      </c>
      <c r="AY374" t="s">
        <v>417</v>
      </c>
      <c r="AZ374">
        <v>0</v>
      </c>
      <c r="BA374">
        <v>0</v>
      </c>
      <c r="BB374" t="e">
        <f t="shared" si="280"/>
        <v>#DIV/0!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 t="e">
        <f t="shared" si="281"/>
        <v>#DIV/0!</v>
      </c>
      <c r="BI374">
        <v>0.5</v>
      </c>
      <c r="BJ374">
        <f t="shared" si="282"/>
        <v>1681.2042103371309</v>
      </c>
      <c r="BK374">
        <f t="shared" si="283"/>
        <v>35.339682322731896</v>
      </c>
      <c r="BL374" t="e">
        <f t="shared" si="284"/>
        <v>#DIV/0!</v>
      </c>
      <c r="BM374">
        <f t="shared" si="285"/>
        <v>2.1020457898832678E-2</v>
      </c>
      <c r="BN374" t="e">
        <f t="shared" si="286"/>
        <v>#DIV/0!</v>
      </c>
      <c r="BO374" t="e">
        <f t="shared" si="287"/>
        <v>#DIV/0!</v>
      </c>
      <c r="BP374" t="s">
        <v>417</v>
      </c>
      <c r="BQ374">
        <v>0</v>
      </c>
      <c r="BR374" t="e">
        <f t="shared" si="288"/>
        <v>#DIV/0!</v>
      </c>
      <c r="BS374" t="e">
        <f t="shared" si="289"/>
        <v>#DIV/0!</v>
      </c>
      <c r="BT374" t="e">
        <f t="shared" si="290"/>
        <v>#DIV/0!</v>
      </c>
      <c r="BU374" t="e">
        <f t="shared" si="291"/>
        <v>#DIV/0!</v>
      </c>
      <c r="BV374" t="e">
        <f t="shared" si="292"/>
        <v>#DIV/0!</v>
      </c>
      <c r="BW374" t="e">
        <f t="shared" si="293"/>
        <v>#DIV/0!</v>
      </c>
      <c r="BX374" t="e">
        <f t="shared" si="294"/>
        <v>#DIV/0!</v>
      </c>
      <c r="BY374" t="e">
        <f t="shared" si="295"/>
        <v>#DIV/0!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 t="shared" si="296"/>
        <v>2000.00821428571</v>
      </c>
      <c r="CS374">
        <f t="shared" si="297"/>
        <v>1681.2042103371309</v>
      </c>
      <c r="CT374">
        <f t="shared" si="298"/>
        <v>0.84059865270981504</v>
      </c>
      <c r="CU374">
        <f t="shared" si="299"/>
        <v>0.16075539972994304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1658946433.2142899</v>
      </c>
      <c r="DB374">
        <v>1061.9760714285701</v>
      </c>
      <c r="DC374">
        <v>1134.6164285714301</v>
      </c>
      <c r="DD374">
        <v>22.4777214285714</v>
      </c>
      <c r="DE374">
        <v>16.430671428571401</v>
      </c>
      <c r="DF374">
        <v>1052.50821428571</v>
      </c>
      <c r="DG374">
        <v>22.095810714285701</v>
      </c>
      <c r="DH374">
        <v>500.01971428571397</v>
      </c>
      <c r="DI374">
        <v>90.298796428571407</v>
      </c>
      <c r="DJ374">
        <v>4.7295421428571398E-2</v>
      </c>
      <c r="DK374">
        <v>27.334721428571399</v>
      </c>
      <c r="DL374">
        <v>26.998339285714302</v>
      </c>
      <c r="DM374">
        <v>999.9</v>
      </c>
      <c r="DN374">
        <v>0</v>
      </c>
      <c r="DO374">
        <v>0</v>
      </c>
      <c r="DP374">
        <v>9970.1785714285706</v>
      </c>
      <c r="DQ374">
        <v>0</v>
      </c>
      <c r="DR374">
        <v>15.820278571428601</v>
      </c>
      <c r="DS374">
        <v>-72.640050000000002</v>
      </c>
      <c r="DT374">
        <v>1086.395</v>
      </c>
      <c r="DU374">
        <v>1153.5692857142899</v>
      </c>
      <c r="DV374">
        <v>6.0470410714285698</v>
      </c>
      <c r="DW374">
        <v>1134.6164285714301</v>
      </c>
      <c r="DX374">
        <v>16.430671428571401</v>
      </c>
      <c r="DY374">
        <v>2.0297114285714302</v>
      </c>
      <c r="DZ374">
        <v>1.4836696428571401</v>
      </c>
      <c r="EA374">
        <v>17.678025000000002</v>
      </c>
      <c r="EB374">
        <v>12.8008821428571</v>
      </c>
      <c r="EC374">
        <v>2000.00821428571</v>
      </c>
      <c r="ED374">
        <v>0.979994785714286</v>
      </c>
      <c r="EE374">
        <v>2.0005228571428599E-2</v>
      </c>
      <c r="EF374">
        <v>0</v>
      </c>
      <c r="EG374">
        <v>899.81267857142802</v>
      </c>
      <c r="EH374">
        <v>5.0006300000000001</v>
      </c>
      <c r="EI374">
        <v>17733.775000000001</v>
      </c>
      <c r="EJ374">
        <v>17256.939285714299</v>
      </c>
      <c r="EK374">
        <v>38.386071428571398</v>
      </c>
      <c r="EL374">
        <v>38.359250000000003</v>
      </c>
      <c r="EM374">
        <v>37.875</v>
      </c>
      <c r="EN374">
        <v>37.625</v>
      </c>
      <c r="EO374">
        <v>39.375</v>
      </c>
      <c r="EP374">
        <v>1955.09785714286</v>
      </c>
      <c r="EQ374">
        <v>39.910357142857102</v>
      </c>
      <c r="ER374">
        <v>0</v>
      </c>
      <c r="ES374">
        <v>1658946441.5999999</v>
      </c>
      <c r="ET374">
        <v>0</v>
      </c>
      <c r="EU374">
        <v>899.79949999999997</v>
      </c>
      <c r="EV374">
        <v>-4.6642393282308099</v>
      </c>
      <c r="EW374">
        <v>-103.00512820348</v>
      </c>
      <c r="EX374">
        <v>17733.511538461498</v>
      </c>
      <c r="EY374">
        <v>15</v>
      </c>
      <c r="EZ374">
        <v>0</v>
      </c>
      <c r="FA374" t="s">
        <v>419</v>
      </c>
      <c r="FB374">
        <v>1657551626.5</v>
      </c>
      <c r="FC374">
        <v>1657551629</v>
      </c>
      <c r="FD374">
        <v>0</v>
      </c>
      <c r="FE374">
        <v>0.40300000000000002</v>
      </c>
      <c r="FF374">
        <v>8.9999999999999993E-3</v>
      </c>
      <c r="FG374">
        <v>9.41</v>
      </c>
      <c r="FH374">
        <v>8.6999999999999994E-2</v>
      </c>
      <c r="FI374">
        <v>417</v>
      </c>
      <c r="FJ374">
        <v>17</v>
      </c>
      <c r="FK374">
        <v>1.61</v>
      </c>
      <c r="FL374">
        <v>0.59</v>
      </c>
      <c r="FM374">
        <v>-72.430387804878094</v>
      </c>
      <c r="FN374">
        <v>-2.54327665505207</v>
      </c>
      <c r="FO374">
        <v>0.58714419976245402</v>
      </c>
      <c r="FP374">
        <v>0</v>
      </c>
      <c r="FQ374">
        <v>900.14570588235301</v>
      </c>
      <c r="FR374">
        <v>-5.2864476718026898</v>
      </c>
      <c r="FS374">
        <v>0.57185012070788899</v>
      </c>
      <c r="FT374">
        <v>0</v>
      </c>
      <c r="FU374">
        <v>6.0418046341463398</v>
      </c>
      <c r="FV374">
        <v>0.13685958188153</v>
      </c>
      <c r="FW374">
        <v>2.3362217683902699E-2</v>
      </c>
      <c r="FX374">
        <v>0</v>
      </c>
      <c r="FY374">
        <v>0</v>
      </c>
      <c r="FZ374">
        <v>3</v>
      </c>
      <c r="GA374" t="s">
        <v>429</v>
      </c>
      <c r="GB374">
        <v>2.9740500000000001</v>
      </c>
      <c r="GC374">
        <v>2.7002100000000002</v>
      </c>
      <c r="GD374">
        <v>0.17541499999999999</v>
      </c>
      <c r="GE374">
        <v>0.18348200000000001</v>
      </c>
      <c r="GF374">
        <v>9.8488999999999993E-2</v>
      </c>
      <c r="GG374">
        <v>7.9697000000000004E-2</v>
      </c>
      <c r="GH374">
        <v>32141.599999999999</v>
      </c>
      <c r="GI374">
        <v>34785.599999999999</v>
      </c>
      <c r="GJ374">
        <v>35320.800000000003</v>
      </c>
      <c r="GK374">
        <v>38635.5</v>
      </c>
      <c r="GL374">
        <v>45146.5</v>
      </c>
      <c r="GM374">
        <v>51350.9</v>
      </c>
      <c r="GN374">
        <v>55206.8</v>
      </c>
      <c r="GO374">
        <v>61962.3</v>
      </c>
      <c r="GP374">
        <v>1.9845999999999999</v>
      </c>
      <c r="GQ374">
        <v>1.8460000000000001</v>
      </c>
      <c r="GR374">
        <v>9.9539799999999998E-2</v>
      </c>
      <c r="GS374">
        <v>0</v>
      </c>
      <c r="GT374">
        <v>25.3644</v>
      </c>
      <c r="GU374">
        <v>999.9</v>
      </c>
      <c r="GV374">
        <v>51.715000000000003</v>
      </c>
      <c r="GW374">
        <v>29.123999999999999</v>
      </c>
      <c r="GX374">
        <v>23.197299999999998</v>
      </c>
      <c r="GY374">
        <v>60.239800000000002</v>
      </c>
      <c r="GZ374">
        <v>47.159500000000001</v>
      </c>
      <c r="HA374">
        <v>1</v>
      </c>
      <c r="HB374">
        <v>-6.0914599999999999E-2</v>
      </c>
      <c r="HC374">
        <v>0.1061</v>
      </c>
      <c r="HD374">
        <v>20.113</v>
      </c>
      <c r="HE374">
        <v>5.1993200000000002</v>
      </c>
      <c r="HF374">
        <v>12.004</v>
      </c>
      <c r="HG374">
        <v>4.9756</v>
      </c>
      <c r="HH374">
        <v>3.294</v>
      </c>
      <c r="HI374">
        <v>9999</v>
      </c>
      <c r="HJ374">
        <v>9999</v>
      </c>
      <c r="HK374">
        <v>9999</v>
      </c>
      <c r="HL374">
        <v>619.9</v>
      </c>
      <c r="HM374">
        <v>1.8632500000000001</v>
      </c>
      <c r="HN374">
        <v>1.86798</v>
      </c>
      <c r="HO374">
        <v>1.8678300000000001</v>
      </c>
      <c r="HP374">
        <v>1.8690500000000001</v>
      </c>
      <c r="HQ374">
        <v>1.86981</v>
      </c>
      <c r="HR374">
        <v>1.8658399999999999</v>
      </c>
      <c r="HS374">
        <v>1.8669100000000001</v>
      </c>
      <c r="HT374">
        <v>1.86829</v>
      </c>
      <c r="HU374">
        <v>5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9.6</v>
      </c>
      <c r="II374">
        <v>0.38009999999999999</v>
      </c>
      <c r="IJ374">
        <v>3.6346291650323699</v>
      </c>
      <c r="IK374">
        <v>5.6267518783259399E-3</v>
      </c>
      <c r="IL374">
        <v>2.30191766742704E-7</v>
      </c>
      <c r="IM374">
        <v>-2.9562642023804099E-10</v>
      </c>
      <c r="IN374">
        <v>-4.4408053959193901E-2</v>
      </c>
      <c r="IO374">
        <v>-1.77651730019769E-2</v>
      </c>
      <c r="IP374">
        <v>2.0502542247495602E-3</v>
      </c>
      <c r="IQ374">
        <v>-1.6883999477825899E-5</v>
      </c>
      <c r="IR374">
        <v>-3</v>
      </c>
      <c r="IS374">
        <v>1845</v>
      </c>
      <c r="IT374">
        <v>1</v>
      </c>
      <c r="IU374">
        <v>26</v>
      </c>
      <c r="IV374">
        <v>23246.9</v>
      </c>
      <c r="IW374">
        <v>23246.9</v>
      </c>
      <c r="IX374">
        <v>2.33765</v>
      </c>
      <c r="IY374">
        <v>2.5976599999999999</v>
      </c>
      <c r="IZ374">
        <v>1.5478499999999999</v>
      </c>
      <c r="JA374">
        <v>2.3059099999999999</v>
      </c>
      <c r="JB374">
        <v>1.3464400000000001</v>
      </c>
      <c r="JC374">
        <v>2.2753899999999998</v>
      </c>
      <c r="JD374">
        <v>33.266300000000001</v>
      </c>
      <c r="JE374">
        <v>24.210100000000001</v>
      </c>
      <c r="JF374">
        <v>18</v>
      </c>
      <c r="JG374">
        <v>497.95100000000002</v>
      </c>
      <c r="JH374">
        <v>409.09800000000001</v>
      </c>
      <c r="JI374">
        <v>25</v>
      </c>
      <c r="JJ374">
        <v>26.469000000000001</v>
      </c>
      <c r="JK374">
        <v>30.000399999999999</v>
      </c>
      <c r="JL374">
        <v>26.3933</v>
      </c>
      <c r="JM374">
        <v>26.333500000000001</v>
      </c>
      <c r="JN374">
        <v>46.824399999999997</v>
      </c>
      <c r="JO374">
        <v>33.748100000000001</v>
      </c>
      <c r="JP374">
        <v>54.339199999999998</v>
      </c>
      <c r="JQ374">
        <v>25</v>
      </c>
      <c r="JR374">
        <v>1173.75</v>
      </c>
      <c r="JS374">
        <v>16.344799999999999</v>
      </c>
      <c r="JT374">
        <v>102.414</v>
      </c>
      <c r="JU374">
        <v>103.142</v>
      </c>
    </row>
    <row r="375" spans="1:281" x14ac:dyDescent="0.2">
      <c r="A375">
        <v>359</v>
      </c>
      <c r="B375">
        <v>1658946446</v>
      </c>
      <c r="C375">
        <v>4652.9000000953702</v>
      </c>
      <c r="D375" t="s">
        <v>1144</v>
      </c>
      <c r="E375" t="s">
        <v>1145</v>
      </c>
      <c r="F375">
        <v>5</v>
      </c>
      <c r="G375" t="s">
        <v>1005</v>
      </c>
      <c r="H375" t="s">
        <v>416</v>
      </c>
      <c r="I375">
        <v>1658946438.5</v>
      </c>
      <c r="J375">
        <f t="shared" si="250"/>
        <v>5.1452683365921462E-3</v>
      </c>
      <c r="K375">
        <f t="shared" si="251"/>
        <v>5.1452683365921459</v>
      </c>
      <c r="L375">
        <f t="shared" si="252"/>
        <v>35.161785115470494</v>
      </c>
      <c r="M375">
        <f t="shared" si="253"/>
        <v>1079.7211111111101</v>
      </c>
      <c r="N375">
        <f t="shared" si="254"/>
        <v>832.10410428229636</v>
      </c>
      <c r="O375">
        <f t="shared" si="255"/>
        <v>75.176903910938378</v>
      </c>
      <c r="P375">
        <f t="shared" si="256"/>
        <v>97.547998865625217</v>
      </c>
      <c r="Q375">
        <f t="shared" si="257"/>
        <v>0.27108182433236866</v>
      </c>
      <c r="R375">
        <f t="shared" si="258"/>
        <v>2.7500755576566505</v>
      </c>
      <c r="S375">
        <f t="shared" si="259"/>
        <v>0.25706347069898328</v>
      </c>
      <c r="T375">
        <f t="shared" si="260"/>
        <v>0.16186372859320769</v>
      </c>
      <c r="U375">
        <f t="shared" si="261"/>
        <v>321.50811204985934</v>
      </c>
      <c r="V375">
        <f t="shared" si="262"/>
        <v>27.926797829877927</v>
      </c>
      <c r="W375">
        <f t="shared" si="263"/>
        <v>27.926797829877927</v>
      </c>
      <c r="X375">
        <f t="shared" si="264"/>
        <v>3.7786755624095991</v>
      </c>
      <c r="Y375">
        <f t="shared" si="265"/>
        <v>55.570829608435879</v>
      </c>
      <c r="Z375">
        <f t="shared" si="266"/>
        <v>2.0284757909681335</v>
      </c>
      <c r="AA375">
        <f t="shared" si="267"/>
        <v>3.6502528489518942</v>
      </c>
      <c r="AB375">
        <f t="shared" si="268"/>
        <v>1.7501997714414657</v>
      </c>
      <c r="AC375">
        <f t="shared" si="269"/>
        <v>-226.90633364371365</v>
      </c>
      <c r="AD375">
        <f t="shared" si="270"/>
        <v>-87.696694707385689</v>
      </c>
      <c r="AE375">
        <f t="shared" si="271"/>
        <v>-6.9255094060812947</v>
      </c>
      <c r="AF375">
        <f t="shared" si="272"/>
        <v>-2.042570732129434E-2</v>
      </c>
      <c r="AG375">
        <f t="shared" si="273"/>
        <v>55.139111299875815</v>
      </c>
      <c r="AH375">
        <f t="shared" si="274"/>
        <v>5.1558517954180179</v>
      </c>
      <c r="AI375">
        <f t="shared" si="275"/>
        <v>35.161785115470494</v>
      </c>
      <c r="AJ375">
        <v>1188.26638012121</v>
      </c>
      <c r="AK375">
        <v>1128.6943636363601</v>
      </c>
      <c r="AL375">
        <v>3.4784588744587199</v>
      </c>
      <c r="AM375">
        <v>66.33</v>
      </c>
      <c r="AN375">
        <f t="shared" si="276"/>
        <v>5.1452683365921459</v>
      </c>
      <c r="AO375">
        <v>16.3921234421612</v>
      </c>
      <c r="AP375">
        <v>22.4219442424242</v>
      </c>
      <c r="AQ375">
        <v>8.6730542440182495E-4</v>
      </c>
      <c r="AR375">
        <v>88.640650729912196</v>
      </c>
      <c r="AS375">
        <v>0</v>
      </c>
      <c r="AT375">
        <v>0</v>
      </c>
      <c r="AU375">
        <f t="shared" si="277"/>
        <v>1</v>
      </c>
      <c r="AV375">
        <f t="shared" si="278"/>
        <v>0</v>
      </c>
      <c r="AW375">
        <f t="shared" si="279"/>
        <v>47594.718995939962</v>
      </c>
      <c r="AX375" t="s">
        <v>417</v>
      </c>
      <c r="AY375" t="s">
        <v>417</v>
      </c>
      <c r="AZ375">
        <v>0</v>
      </c>
      <c r="BA375">
        <v>0</v>
      </c>
      <c r="BB375" t="e">
        <f t="shared" si="280"/>
        <v>#DIV/0!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 t="e">
        <f t="shared" si="281"/>
        <v>#DIV/0!</v>
      </c>
      <c r="BI375">
        <v>0.5</v>
      </c>
      <c r="BJ375">
        <f t="shared" si="282"/>
        <v>1681.1830107339492</v>
      </c>
      <c r="BK375">
        <f t="shared" si="283"/>
        <v>35.161785115470494</v>
      </c>
      <c r="BL375" t="e">
        <f t="shared" si="284"/>
        <v>#DIV/0!</v>
      </c>
      <c r="BM375">
        <f t="shared" si="285"/>
        <v>2.0914906283831653E-2</v>
      </c>
      <c r="BN375" t="e">
        <f t="shared" si="286"/>
        <v>#DIV/0!</v>
      </c>
      <c r="BO375" t="e">
        <f t="shared" si="287"/>
        <v>#DIV/0!</v>
      </c>
      <c r="BP375" t="s">
        <v>417</v>
      </c>
      <c r="BQ375">
        <v>0</v>
      </c>
      <c r="BR375" t="e">
        <f t="shared" si="288"/>
        <v>#DIV/0!</v>
      </c>
      <c r="BS375" t="e">
        <f t="shared" si="289"/>
        <v>#DIV/0!</v>
      </c>
      <c r="BT375" t="e">
        <f t="shared" si="290"/>
        <v>#DIV/0!</v>
      </c>
      <c r="BU375" t="e">
        <f t="shared" si="291"/>
        <v>#DIV/0!</v>
      </c>
      <c r="BV375" t="e">
        <f t="shared" si="292"/>
        <v>#DIV/0!</v>
      </c>
      <c r="BW375" t="e">
        <f t="shared" si="293"/>
        <v>#DIV/0!</v>
      </c>
      <c r="BX375" t="e">
        <f t="shared" si="294"/>
        <v>#DIV/0!</v>
      </c>
      <c r="BY375" t="e">
        <f t="shared" si="295"/>
        <v>#DIV/0!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 t="shared" si="296"/>
        <v>1999.9829629629601</v>
      </c>
      <c r="CS375">
        <f t="shared" si="297"/>
        <v>1681.1830107339492</v>
      </c>
      <c r="CT375">
        <f t="shared" si="298"/>
        <v>0.84059866602227895</v>
      </c>
      <c r="CU375">
        <f t="shared" si="299"/>
        <v>0.16075542542299831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1658946438.5</v>
      </c>
      <c r="DB375">
        <v>1079.7211111111101</v>
      </c>
      <c r="DC375">
        <v>1152.56222222222</v>
      </c>
      <c r="DD375">
        <v>22.452414814814802</v>
      </c>
      <c r="DE375">
        <v>16.404811111111101</v>
      </c>
      <c r="DF375">
        <v>1070.16259259259</v>
      </c>
      <c r="DG375">
        <v>22.071666666666701</v>
      </c>
      <c r="DH375">
        <v>500.04174074074098</v>
      </c>
      <c r="DI375">
        <v>90.298266666666706</v>
      </c>
      <c r="DJ375">
        <v>4.7284477777777799E-2</v>
      </c>
      <c r="DK375">
        <v>27.3353</v>
      </c>
      <c r="DL375">
        <v>27.001918518518501</v>
      </c>
      <c r="DM375">
        <v>999.9</v>
      </c>
      <c r="DN375">
        <v>0</v>
      </c>
      <c r="DO375">
        <v>0</v>
      </c>
      <c r="DP375">
        <v>9978.3333333333303</v>
      </c>
      <c r="DQ375">
        <v>0</v>
      </c>
      <c r="DR375">
        <v>15.7773481481481</v>
      </c>
      <c r="DS375">
        <v>-72.841529629629605</v>
      </c>
      <c r="DT375">
        <v>1104.5196296296299</v>
      </c>
      <c r="DU375">
        <v>1171.78481481481</v>
      </c>
      <c r="DV375">
        <v>6.0476062962963004</v>
      </c>
      <c r="DW375">
        <v>1152.56222222222</v>
      </c>
      <c r="DX375">
        <v>16.404811111111101</v>
      </c>
      <c r="DY375">
        <v>2.0274144444444402</v>
      </c>
      <c r="DZ375">
        <v>1.48132555555556</v>
      </c>
      <c r="EA375">
        <v>17.6600740740741</v>
      </c>
      <c r="EB375">
        <v>12.7767481481481</v>
      </c>
      <c r="EC375">
        <v>1999.9829629629601</v>
      </c>
      <c r="ED375">
        <v>0.97999444444444395</v>
      </c>
      <c r="EE375">
        <v>2.0005592592592599E-2</v>
      </c>
      <c r="EF375">
        <v>0</v>
      </c>
      <c r="EG375">
        <v>899.40555555555602</v>
      </c>
      <c r="EH375">
        <v>5.0006300000000001</v>
      </c>
      <c r="EI375">
        <v>17724.377777777801</v>
      </c>
      <c r="EJ375">
        <v>17256.711111111101</v>
      </c>
      <c r="EK375">
        <v>38.391074074074098</v>
      </c>
      <c r="EL375">
        <v>38.347000000000001</v>
      </c>
      <c r="EM375">
        <v>37.875</v>
      </c>
      <c r="EN375">
        <v>37.625</v>
      </c>
      <c r="EO375">
        <v>39.375</v>
      </c>
      <c r="EP375">
        <v>1955.07222222222</v>
      </c>
      <c r="EQ375">
        <v>39.9107407407407</v>
      </c>
      <c r="ER375">
        <v>0</v>
      </c>
      <c r="ES375">
        <v>1658946447</v>
      </c>
      <c r="ET375">
        <v>0</v>
      </c>
      <c r="EU375">
        <v>899.35739999999998</v>
      </c>
      <c r="EV375">
        <v>-5.33930768245712</v>
      </c>
      <c r="EW375">
        <v>-101.44615369203299</v>
      </c>
      <c r="EX375">
        <v>17723.704000000002</v>
      </c>
      <c r="EY375">
        <v>15</v>
      </c>
      <c r="EZ375">
        <v>0</v>
      </c>
      <c r="FA375" t="s">
        <v>419</v>
      </c>
      <c r="FB375">
        <v>1657551626.5</v>
      </c>
      <c r="FC375">
        <v>1657551629</v>
      </c>
      <c r="FD375">
        <v>0</v>
      </c>
      <c r="FE375">
        <v>0.40300000000000002</v>
      </c>
      <c r="FF375">
        <v>8.9999999999999993E-3</v>
      </c>
      <c r="FG375">
        <v>9.41</v>
      </c>
      <c r="FH375">
        <v>8.6999999999999994E-2</v>
      </c>
      <c r="FI375">
        <v>417</v>
      </c>
      <c r="FJ375">
        <v>17</v>
      </c>
      <c r="FK375">
        <v>1.61</v>
      </c>
      <c r="FL375">
        <v>0.59</v>
      </c>
      <c r="FM375">
        <v>-72.607117073170699</v>
      </c>
      <c r="FN375">
        <v>-4.2520724738675897</v>
      </c>
      <c r="FO375">
        <v>0.629686446130305</v>
      </c>
      <c r="FP375">
        <v>0</v>
      </c>
      <c r="FQ375">
        <v>899.73644117647098</v>
      </c>
      <c r="FR375">
        <v>-4.6269365994901701</v>
      </c>
      <c r="FS375">
        <v>0.51074105279522997</v>
      </c>
      <c r="FT375">
        <v>0</v>
      </c>
      <c r="FU375">
        <v>6.0462768292682902</v>
      </c>
      <c r="FV375">
        <v>7.4671777003442602E-3</v>
      </c>
      <c r="FW375">
        <v>1.1944587393260601E-2</v>
      </c>
      <c r="FX375">
        <v>1</v>
      </c>
      <c r="FY375">
        <v>1</v>
      </c>
      <c r="FZ375">
        <v>3</v>
      </c>
      <c r="GA375" t="s">
        <v>438</v>
      </c>
      <c r="GB375">
        <v>2.9738000000000002</v>
      </c>
      <c r="GC375">
        <v>2.7014800000000001</v>
      </c>
      <c r="GD375">
        <v>0.177146</v>
      </c>
      <c r="GE375">
        <v>0.18505199999999999</v>
      </c>
      <c r="GF375">
        <v>9.8424399999999995E-2</v>
      </c>
      <c r="GG375">
        <v>7.9689300000000005E-2</v>
      </c>
      <c r="GH375">
        <v>32073.8</v>
      </c>
      <c r="GI375">
        <v>34719.300000000003</v>
      </c>
      <c r="GJ375">
        <v>35320.300000000003</v>
      </c>
      <c r="GK375">
        <v>38636.1</v>
      </c>
      <c r="GL375">
        <v>45148.3</v>
      </c>
      <c r="GM375">
        <v>51351.6</v>
      </c>
      <c r="GN375">
        <v>55204.800000000003</v>
      </c>
      <c r="GO375">
        <v>61962.6</v>
      </c>
      <c r="GP375">
        <v>1.9830000000000001</v>
      </c>
      <c r="GQ375">
        <v>1.8468</v>
      </c>
      <c r="GR375">
        <v>9.9211900000000006E-2</v>
      </c>
      <c r="GS375">
        <v>0</v>
      </c>
      <c r="GT375">
        <v>25.367799999999999</v>
      </c>
      <c r="GU375">
        <v>999.9</v>
      </c>
      <c r="GV375">
        <v>51.691000000000003</v>
      </c>
      <c r="GW375">
        <v>29.103999999999999</v>
      </c>
      <c r="GX375">
        <v>23.162600000000001</v>
      </c>
      <c r="GY375">
        <v>60.309800000000003</v>
      </c>
      <c r="GZ375">
        <v>46.871000000000002</v>
      </c>
      <c r="HA375">
        <v>1</v>
      </c>
      <c r="HB375">
        <v>-6.0609799999999998E-2</v>
      </c>
      <c r="HC375">
        <v>0.108932</v>
      </c>
      <c r="HD375">
        <v>20.1129</v>
      </c>
      <c r="HE375">
        <v>5.1981200000000003</v>
      </c>
      <c r="HF375">
        <v>12.004</v>
      </c>
      <c r="HG375">
        <v>4.9756</v>
      </c>
      <c r="HH375">
        <v>3.2938000000000001</v>
      </c>
      <c r="HI375">
        <v>9999</v>
      </c>
      <c r="HJ375">
        <v>9999</v>
      </c>
      <c r="HK375">
        <v>9999</v>
      </c>
      <c r="HL375">
        <v>619.9</v>
      </c>
      <c r="HM375">
        <v>1.8632200000000001</v>
      </c>
      <c r="HN375">
        <v>1.86798</v>
      </c>
      <c r="HO375">
        <v>1.8678300000000001</v>
      </c>
      <c r="HP375">
        <v>1.8690500000000001</v>
      </c>
      <c r="HQ375">
        <v>1.86981</v>
      </c>
      <c r="HR375">
        <v>1.8658699999999999</v>
      </c>
      <c r="HS375">
        <v>1.8669100000000001</v>
      </c>
      <c r="HT375">
        <v>1.86829</v>
      </c>
      <c r="HU375">
        <v>5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9.69</v>
      </c>
      <c r="II375">
        <v>0.37930000000000003</v>
      </c>
      <c r="IJ375">
        <v>3.6346291650323699</v>
      </c>
      <c r="IK375">
        <v>5.6267518783259399E-3</v>
      </c>
      <c r="IL375">
        <v>2.30191766742704E-7</v>
      </c>
      <c r="IM375">
        <v>-2.9562642023804099E-10</v>
      </c>
      <c r="IN375">
        <v>-4.4408053959193901E-2</v>
      </c>
      <c r="IO375">
        <v>-1.77651730019769E-2</v>
      </c>
      <c r="IP375">
        <v>2.0502542247495602E-3</v>
      </c>
      <c r="IQ375">
        <v>-1.6883999477825899E-5</v>
      </c>
      <c r="IR375">
        <v>-3</v>
      </c>
      <c r="IS375">
        <v>1845</v>
      </c>
      <c r="IT375">
        <v>1</v>
      </c>
      <c r="IU375">
        <v>26</v>
      </c>
      <c r="IV375">
        <v>23247</v>
      </c>
      <c r="IW375">
        <v>23247</v>
      </c>
      <c r="IX375">
        <v>2.36206</v>
      </c>
      <c r="IY375">
        <v>2.5976599999999999</v>
      </c>
      <c r="IZ375">
        <v>1.5478499999999999</v>
      </c>
      <c r="JA375">
        <v>2.3059099999999999</v>
      </c>
      <c r="JB375">
        <v>1.3464400000000001</v>
      </c>
      <c r="JC375">
        <v>2.3852500000000001</v>
      </c>
      <c r="JD375">
        <v>33.288699999999999</v>
      </c>
      <c r="JE375">
        <v>24.218800000000002</v>
      </c>
      <c r="JF375">
        <v>18</v>
      </c>
      <c r="JG375">
        <v>496.92399999999998</v>
      </c>
      <c r="JH375">
        <v>409.56200000000001</v>
      </c>
      <c r="JI375">
        <v>25.000299999999999</v>
      </c>
      <c r="JJ375">
        <v>26.4712</v>
      </c>
      <c r="JK375">
        <v>30.000299999999999</v>
      </c>
      <c r="JL375">
        <v>26.395499999999998</v>
      </c>
      <c r="JM375">
        <v>26.335599999999999</v>
      </c>
      <c r="JN375">
        <v>47.383000000000003</v>
      </c>
      <c r="JO375">
        <v>33.748100000000001</v>
      </c>
      <c r="JP375">
        <v>53.959699999999998</v>
      </c>
      <c r="JQ375">
        <v>25</v>
      </c>
      <c r="JR375">
        <v>1193.82</v>
      </c>
      <c r="JS375">
        <v>16.3386</v>
      </c>
      <c r="JT375">
        <v>102.411</v>
      </c>
      <c r="JU375">
        <v>103.143</v>
      </c>
    </row>
    <row r="376" spans="1:281" x14ac:dyDescent="0.2">
      <c r="A376">
        <v>360</v>
      </c>
      <c r="B376">
        <v>1658946451</v>
      </c>
      <c r="C376">
        <v>4657.9000000953702</v>
      </c>
      <c r="D376" t="s">
        <v>1146</v>
      </c>
      <c r="E376" t="s">
        <v>1147</v>
      </c>
      <c r="F376">
        <v>5</v>
      </c>
      <c r="G376" t="s">
        <v>1005</v>
      </c>
      <c r="H376" t="s">
        <v>416</v>
      </c>
      <c r="I376">
        <v>1658946443.2142899</v>
      </c>
      <c r="J376">
        <f t="shared" si="250"/>
        <v>5.1509973092888984E-3</v>
      </c>
      <c r="K376">
        <f t="shared" si="251"/>
        <v>5.1509973092888988</v>
      </c>
      <c r="L376">
        <f t="shared" si="252"/>
        <v>35.260311647754243</v>
      </c>
      <c r="M376">
        <f t="shared" si="253"/>
        <v>1095.50107142857</v>
      </c>
      <c r="N376">
        <f t="shared" si="254"/>
        <v>846.82066435001661</v>
      </c>
      <c r="O376">
        <f t="shared" si="255"/>
        <v>76.506570733571323</v>
      </c>
      <c r="P376">
        <f t="shared" si="256"/>
        <v>98.973765920419964</v>
      </c>
      <c r="Q376">
        <f t="shared" si="257"/>
        <v>0.27113792106989776</v>
      </c>
      <c r="R376">
        <f t="shared" si="258"/>
        <v>2.7538601330465706</v>
      </c>
      <c r="S376">
        <f t="shared" si="259"/>
        <v>0.25713212982891309</v>
      </c>
      <c r="T376">
        <f t="shared" si="260"/>
        <v>0.16190563276832837</v>
      </c>
      <c r="U376">
        <f t="shared" si="261"/>
        <v>321.5094979506643</v>
      </c>
      <c r="V376">
        <f t="shared" si="262"/>
        <v>27.926163751453583</v>
      </c>
      <c r="W376">
        <f t="shared" si="263"/>
        <v>27.926163751453583</v>
      </c>
      <c r="X376">
        <f t="shared" si="264"/>
        <v>3.7785358113948662</v>
      </c>
      <c r="Y376">
        <f t="shared" si="265"/>
        <v>55.520388889343955</v>
      </c>
      <c r="Z376">
        <f t="shared" si="266"/>
        <v>2.0268351580325668</v>
      </c>
      <c r="AA376">
        <f t="shared" si="267"/>
        <v>3.6506141231686833</v>
      </c>
      <c r="AB376">
        <f t="shared" si="268"/>
        <v>1.7517006533622994</v>
      </c>
      <c r="AC376">
        <f t="shared" si="269"/>
        <v>-227.15898133964041</v>
      </c>
      <c r="AD376">
        <f t="shared" si="270"/>
        <v>-87.472439562465425</v>
      </c>
      <c r="AE376">
        <f t="shared" si="271"/>
        <v>-6.898342732725455</v>
      </c>
      <c r="AF376">
        <f t="shared" si="272"/>
        <v>-2.0265684166972164E-2</v>
      </c>
      <c r="AG376">
        <f t="shared" si="273"/>
        <v>55.146723478568987</v>
      </c>
      <c r="AH376">
        <f t="shared" si="274"/>
        <v>5.1568227002227491</v>
      </c>
      <c r="AI376">
        <f t="shared" si="275"/>
        <v>35.260311647754243</v>
      </c>
      <c r="AJ376">
        <v>1205.1438729696999</v>
      </c>
      <c r="AK376">
        <v>1145.6645454545501</v>
      </c>
      <c r="AL376">
        <v>3.4341645021643701</v>
      </c>
      <c r="AM376">
        <v>66.33</v>
      </c>
      <c r="AN376">
        <f t="shared" si="276"/>
        <v>5.1509973092888988</v>
      </c>
      <c r="AO376">
        <v>16.376586357146198</v>
      </c>
      <c r="AP376">
        <v>22.413187272727299</v>
      </c>
      <c r="AQ376">
        <v>8.7282571546138505E-4</v>
      </c>
      <c r="AR376">
        <v>88.640650729912196</v>
      </c>
      <c r="AS376">
        <v>0</v>
      </c>
      <c r="AT376">
        <v>0</v>
      </c>
      <c r="AU376">
        <f t="shared" si="277"/>
        <v>1</v>
      </c>
      <c r="AV376">
        <f t="shared" si="278"/>
        <v>0</v>
      </c>
      <c r="AW376">
        <f t="shared" si="279"/>
        <v>47696.942412493314</v>
      </c>
      <c r="AX376" t="s">
        <v>417</v>
      </c>
      <c r="AY376" t="s">
        <v>417</v>
      </c>
      <c r="AZ376">
        <v>0</v>
      </c>
      <c r="BA376">
        <v>0</v>
      </c>
      <c r="BB376" t="e">
        <f t="shared" si="280"/>
        <v>#DIV/0!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 t="e">
        <f t="shared" si="281"/>
        <v>#DIV/0!</v>
      </c>
      <c r="BI376">
        <v>0.5</v>
      </c>
      <c r="BJ376">
        <f t="shared" si="282"/>
        <v>1681.1904103371351</v>
      </c>
      <c r="BK376">
        <f t="shared" si="283"/>
        <v>35.260311647754243</v>
      </c>
      <c r="BL376" t="e">
        <f t="shared" si="284"/>
        <v>#DIV/0!</v>
      </c>
      <c r="BM376">
        <f t="shared" si="285"/>
        <v>2.0973419447880011E-2</v>
      </c>
      <c r="BN376" t="e">
        <f t="shared" si="286"/>
        <v>#DIV/0!</v>
      </c>
      <c r="BO376" t="e">
        <f t="shared" si="287"/>
        <v>#DIV/0!</v>
      </c>
      <c r="BP376" t="s">
        <v>417</v>
      </c>
      <c r="BQ376">
        <v>0</v>
      </c>
      <c r="BR376" t="e">
        <f t="shared" si="288"/>
        <v>#DIV/0!</v>
      </c>
      <c r="BS376" t="e">
        <f t="shared" si="289"/>
        <v>#DIV/0!</v>
      </c>
      <c r="BT376" t="e">
        <f t="shared" si="290"/>
        <v>#DIV/0!</v>
      </c>
      <c r="BU376" t="e">
        <f t="shared" si="291"/>
        <v>#DIV/0!</v>
      </c>
      <c r="BV376" t="e">
        <f t="shared" si="292"/>
        <v>#DIV/0!</v>
      </c>
      <c r="BW376" t="e">
        <f t="shared" si="293"/>
        <v>#DIV/0!</v>
      </c>
      <c r="BX376" t="e">
        <f t="shared" si="294"/>
        <v>#DIV/0!</v>
      </c>
      <c r="BY376" t="e">
        <f t="shared" si="295"/>
        <v>#DIV/0!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 t="shared" si="296"/>
        <v>1999.99178571429</v>
      </c>
      <c r="CS376">
        <f t="shared" si="297"/>
        <v>1681.1904103371351</v>
      </c>
      <c r="CT376">
        <f t="shared" si="298"/>
        <v>0.8405986576273381</v>
      </c>
      <c r="CU376">
        <f t="shared" si="299"/>
        <v>0.16075540922076254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1658946443.2142899</v>
      </c>
      <c r="DB376">
        <v>1095.50107142857</v>
      </c>
      <c r="DC376">
        <v>1168.4507142857101</v>
      </c>
      <c r="DD376">
        <v>22.434228571428601</v>
      </c>
      <c r="DE376">
        <v>16.385332142857099</v>
      </c>
      <c r="DF376">
        <v>1085.8625</v>
      </c>
      <c r="DG376">
        <v>22.054321428571399</v>
      </c>
      <c r="DH376">
        <v>500.03832142857101</v>
      </c>
      <c r="DI376">
        <v>90.298417857142894</v>
      </c>
      <c r="DJ376">
        <v>4.7240857142857098E-2</v>
      </c>
      <c r="DK376">
        <v>27.336989285714299</v>
      </c>
      <c r="DL376">
        <v>27.0047178571429</v>
      </c>
      <c r="DM376">
        <v>999.9</v>
      </c>
      <c r="DN376">
        <v>0</v>
      </c>
      <c r="DO376">
        <v>0</v>
      </c>
      <c r="DP376">
        <v>10000.714285714301</v>
      </c>
      <c r="DQ376">
        <v>0</v>
      </c>
      <c r="DR376">
        <v>15.7615607142857</v>
      </c>
      <c r="DS376">
        <v>-72.951264285714302</v>
      </c>
      <c r="DT376">
        <v>1120.64142857143</v>
      </c>
      <c r="DU376">
        <v>1187.9164285714301</v>
      </c>
      <c r="DV376">
        <v>6.0488949999999999</v>
      </c>
      <c r="DW376">
        <v>1168.4507142857101</v>
      </c>
      <c r="DX376">
        <v>16.385332142857099</v>
      </c>
      <c r="DY376">
        <v>2.0257760714285702</v>
      </c>
      <c r="DZ376">
        <v>1.47957071428571</v>
      </c>
      <c r="EA376">
        <v>17.6472535714286</v>
      </c>
      <c r="EB376">
        <v>12.758649999999999</v>
      </c>
      <c r="EC376">
        <v>1999.99178571429</v>
      </c>
      <c r="ED376">
        <v>0.97999467857142797</v>
      </c>
      <c r="EE376">
        <v>2.0005342857142901E-2</v>
      </c>
      <c r="EF376">
        <v>0</v>
      </c>
      <c r="EG376">
        <v>898.96989285714301</v>
      </c>
      <c r="EH376">
        <v>5.0006300000000001</v>
      </c>
      <c r="EI376">
        <v>17716.989285714299</v>
      </c>
      <c r="EJ376">
        <v>17256.785714285699</v>
      </c>
      <c r="EK376">
        <v>38.401571428571401</v>
      </c>
      <c r="EL376">
        <v>38.347999999999999</v>
      </c>
      <c r="EM376">
        <v>37.875</v>
      </c>
      <c r="EN376">
        <v>37.629428571428598</v>
      </c>
      <c r="EO376">
        <v>39.375</v>
      </c>
      <c r="EP376">
        <v>1955.08142857143</v>
      </c>
      <c r="EQ376">
        <v>39.910357142857102</v>
      </c>
      <c r="ER376">
        <v>0</v>
      </c>
      <c r="ES376">
        <v>1658946451.8</v>
      </c>
      <c r="ET376">
        <v>0</v>
      </c>
      <c r="EU376">
        <v>898.93516</v>
      </c>
      <c r="EV376">
        <v>-6.0007692410609197</v>
      </c>
      <c r="EW376">
        <v>-95.507692467568305</v>
      </c>
      <c r="EX376">
        <v>17716.031999999999</v>
      </c>
      <c r="EY376">
        <v>15</v>
      </c>
      <c r="EZ376">
        <v>0</v>
      </c>
      <c r="FA376" t="s">
        <v>419</v>
      </c>
      <c r="FB376">
        <v>1657551626.5</v>
      </c>
      <c r="FC376">
        <v>1657551629</v>
      </c>
      <c r="FD376">
        <v>0</v>
      </c>
      <c r="FE376">
        <v>0.40300000000000002</v>
      </c>
      <c r="FF376">
        <v>8.9999999999999993E-3</v>
      </c>
      <c r="FG376">
        <v>9.41</v>
      </c>
      <c r="FH376">
        <v>8.6999999999999994E-2</v>
      </c>
      <c r="FI376">
        <v>417</v>
      </c>
      <c r="FJ376">
        <v>17</v>
      </c>
      <c r="FK376">
        <v>1.61</v>
      </c>
      <c r="FL376">
        <v>0.59</v>
      </c>
      <c r="FM376">
        <v>-72.8367853658537</v>
      </c>
      <c r="FN376">
        <v>-0.89086411149838296</v>
      </c>
      <c r="FO376">
        <v>0.40504051682967002</v>
      </c>
      <c r="FP376">
        <v>0</v>
      </c>
      <c r="FQ376">
        <v>899.31423529411802</v>
      </c>
      <c r="FR376">
        <v>-5.1503437748955596</v>
      </c>
      <c r="FS376">
        <v>0.54967407770014498</v>
      </c>
      <c r="FT376">
        <v>0</v>
      </c>
      <c r="FU376">
        <v>6.0461146341463401</v>
      </c>
      <c r="FV376">
        <v>6.8032055749066202E-3</v>
      </c>
      <c r="FW376">
        <v>1.33290813723979E-2</v>
      </c>
      <c r="FX376">
        <v>1</v>
      </c>
      <c r="FY376">
        <v>1</v>
      </c>
      <c r="FZ376">
        <v>3</v>
      </c>
      <c r="GA376" t="s">
        <v>438</v>
      </c>
      <c r="GB376">
        <v>2.9737499999999999</v>
      </c>
      <c r="GC376">
        <v>2.7014100000000001</v>
      </c>
      <c r="GD376">
        <v>0.178815</v>
      </c>
      <c r="GE376">
        <v>0.18679899999999999</v>
      </c>
      <c r="GF376">
        <v>9.8395300000000005E-2</v>
      </c>
      <c r="GG376">
        <v>7.9542600000000005E-2</v>
      </c>
      <c r="GH376">
        <v>32008.5</v>
      </c>
      <c r="GI376">
        <v>34645.300000000003</v>
      </c>
      <c r="GJ376">
        <v>35320</v>
      </c>
      <c r="GK376">
        <v>38636.6</v>
      </c>
      <c r="GL376">
        <v>45149.7</v>
      </c>
      <c r="GM376">
        <v>51359.8</v>
      </c>
      <c r="GN376">
        <v>55204.7</v>
      </c>
      <c r="GO376">
        <v>61962.5</v>
      </c>
      <c r="GP376">
        <v>1.9843999999999999</v>
      </c>
      <c r="GQ376">
        <v>1.8462000000000001</v>
      </c>
      <c r="GR376">
        <v>9.7751599999999994E-2</v>
      </c>
      <c r="GS376">
        <v>0</v>
      </c>
      <c r="GT376">
        <v>25.373000000000001</v>
      </c>
      <c r="GU376">
        <v>999.9</v>
      </c>
      <c r="GV376">
        <v>51.665999999999997</v>
      </c>
      <c r="GW376">
        <v>29.103999999999999</v>
      </c>
      <c r="GX376">
        <v>23.150700000000001</v>
      </c>
      <c r="GY376">
        <v>60.1098</v>
      </c>
      <c r="GZ376">
        <v>46.754800000000003</v>
      </c>
      <c r="HA376">
        <v>1</v>
      </c>
      <c r="HB376">
        <v>-6.07317E-2</v>
      </c>
      <c r="HC376">
        <v>0.109739</v>
      </c>
      <c r="HD376">
        <v>20.113299999999999</v>
      </c>
      <c r="HE376">
        <v>5.1993200000000002</v>
      </c>
      <c r="HF376">
        <v>12.0052</v>
      </c>
      <c r="HG376">
        <v>4.976</v>
      </c>
      <c r="HH376">
        <v>3.294</v>
      </c>
      <c r="HI376">
        <v>9999</v>
      </c>
      <c r="HJ376">
        <v>9999</v>
      </c>
      <c r="HK376">
        <v>9999</v>
      </c>
      <c r="HL376">
        <v>619.9</v>
      </c>
      <c r="HM376">
        <v>1.8632500000000001</v>
      </c>
      <c r="HN376">
        <v>1.8680099999999999</v>
      </c>
      <c r="HO376">
        <v>1.8678300000000001</v>
      </c>
      <c r="HP376">
        <v>1.8690500000000001</v>
      </c>
      <c r="HQ376">
        <v>1.86981</v>
      </c>
      <c r="HR376">
        <v>1.8658399999999999</v>
      </c>
      <c r="HS376">
        <v>1.8669100000000001</v>
      </c>
      <c r="HT376">
        <v>1.86829</v>
      </c>
      <c r="HU376">
        <v>5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9.77</v>
      </c>
      <c r="II376">
        <v>0.37869999999999998</v>
      </c>
      <c r="IJ376">
        <v>3.6346291650323699</v>
      </c>
      <c r="IK376">
        <v>5.6267518783259399E-3</v>
      </c>
      <c r="IL376">
        <v>2.30191766742704E-7</v>
      </c>
      <c r="IM376">
        <v>-2.9562642023804099E-10</v>
      </c>
      <c r="IN376">
        <v>-4.4408053959193901E-2</v>
      </c>
      <c r="IO376">
        <v>-1.77651730019769E-2</v>
      </c>
      <c r="IP376">
        <v>2.0502542247495602E-3</v>
      </c>
      <c r="IQ376">
        <v>-1.6883999477825899E-5</v>
      </c>
      <c r="IR376">
        <v>-3</v>
      </c>
      <c r="IS376">
        <v>1845</v>
      </c>
      <c r="IT376">
        <v>1</v>
      </c>
      <c r="IU376">
        <v>26</v>
      </c>
      <c r="IV376">
        <v>23247.1</v>
      </c>
      <c r="IW376">
        <v>23247</v>
      </c>
      <c r="IX376">
        <v>2.3913600000000002</v>
      </c>
      <c r="IY376">
        <v>2.5891099999999998</v>
      </c>
      <c r="IZ376">
        <v>1.5478499999999999</v>
      </c>
      <c r="JA376">
        <v>2.3059099999999999</v>
      </c>
      <c r="JB376">
        <v>1.3464400000000001</v>
      </c>
      <c r="JC376">
        <v>2.3779300000000001</v>
      </c>
      <c r="JD376">
        <v>33.288699999999999</v>
      </c>
      <c r="JE376">
        <v>24.218800000000002</v>
      </c>
      <c r="JF376">
        <v>18</v>
      </c>
      <c r="JG376">
        <v>497.85599999999999</v>
      </c>
      <c r="JH376">
        <v>409.24200000000002</v>
      </c>
      <c r="JI376">
        <v>25.0001</v>
      </c>
      <c r="JJ376">
        <v>26.473400000000002</v>
      </c>
      <c r="JK376">
        <v>30.0002</v>
      </c>
      <c r="JL376">
        <v>26.3977</v>
      </c>
      <c r="JM376">
        <v>26.337800000000001</v>
      </c>
      <c r="JN376">
        <v>47.899299999999997</v>
      </c>
      <c r="JO376">
        <v>33.748100000000001</v>
      </c>
      <c r="JP376">
        <v>53.959699999999998</v>
      </c>
      <c r="JQ376">
        <v>25</v>
      </c>
      <c r="JR376">
        <v>1207.24</v>
      </c>
      <c r="JS376">
        <v>16.327400000000001</v>
      </c>
      <c r="JT376">
        <v>102.411</v>
      </c>
      <c r="JU376">
        <v>103.143</v>
      </c>
    </row>
    <row r="377" spans="1:281" x14ac:dyDescent="0.2">
      <c r="A377">
        <v>361</v>
      </c>
      <c r="B377">
        <v>1658946456</v>
      </c>
      <c r="C377">
        <v>4662.9000000953702</v>
      </c>
      <c r="D377" t="s">
        <v>1148</v>
      </c>
      <c r="E377" t="s">
        <v>1149</v>
      </c>
      <c r="F377">
        <v>5</v>
      </c>
      <c r="G377" t="s">
        <v>1005</v>
      </c>
      <c r="H377" t="s">
        <v>416</v>
      </c>
      <c r="I377">
        <v>1658946448.5</v>
      </c>
      <c r="J377">
        <f t="shared" si="250"/>
        <v>5.1199604960297544E-3</v>
      </c>
      <c r="K377">
        <f t="shared" si="251"/>
        <v>5.119960496029754</v>
      </c>
      <c r="L377">
        <f t="shared" si="252"/>
        <v>35.092409634641747</v>
      </c>
      <c r="M377">
        <f t="shared" si="253"/>
        <v>1113.30037037037</v>
      </c>
      <c r="N377">
        <f t="shared" si="254"/>
        <v>863.21062447914369</v>
      </c>
      <c r="O377">
        <f t="shared" si="255"/>
        <v>77.987390706547117</v>
      </c>
      <c r="P377">
        <f t="shared" si="256"/>
        <v>100.58193040685336</v>
      </c>
      <c r="Q377">
        <f t="shared" si="257"/>
        <v>0.26877477131059213</v>
      </c>
      <c r="R377">
        <f t="shared" si="258"/>
        <v>2.7517705854095436</v>
      </c>
      <c r="S377">
        <f t="shared" si="259"/>
        <v>0.25499551762811384</v>
      </c>
      <c r="T377">
        <f t="shared" si="260"/>
        <v>0.16055131968067365</v>
      </c>
      <c r="U377">
        <f t="shared" si="261"/>
        <v>321.50803149431039</v>
      </c>
      <c r="V377">
        <f t="shared" si="262"/>
        <v>27.937487625672524</v>
      </c>
      <c r="W377">
        <f t="shared" si="263"/>
        <v>27.937487625672524</v>
      </c>
      <c r="X377">
        <f t="shared" si="264"/>
        <v>3.7810322745678713</v>
      </c>
      <c r="Y377">
        <f t="shared" si="265"/>
        <v>55.470799261838074</v>
      </c>
      <c r="Z377">
        <f t="shared" si="266"/>
        <v>2.0253055742100416</v>
      </c>
      <c r="AA377">
        <f t="shared" si="267"/>
        <v>3.6511202311147861</v>
      </c>
      <c r="AB377">
        <f t="shared" si="268"/>
        <v>1.7557267003578296</v>
      </c>
      <c r="AC377">
        <f t="shared" si="269"/>
        <v>-225.79025787491216</v>
      </c>
      <c r="AD377">
        <f t="shared" si="270"/>
        <v>-88.734959627012259</v>
      </c>
      <c r="AE377">
        <f t="shared" si="271"/>
        <v>-7.0037013299372548</v>
      </c>
      <c r="AF377">
        <f t="shared" si="272"/>
        <v>-2.0887337551286578E-2</v>
      </c>
      <c r="AG377">
        <f t="shared" si="273"/>
        <v>55.11703292118446</v>
      </c>
      <c r="AH377">
        <f t="shared" si="274"/>
        <v>5.1568805710159484</v>
      </c>
      <c r="AI377">
        <f t="shared" si="275"/>
        <v>35.092409634641747</v>
      </c>
      <c r="AJ377">
        <v>1222.6010913939399</v>
      </c>
      <c r="AK377">
        <v>1163.0044848484799</v>
      </c>
      <c r="AL377">
        <v>3.5009229437226899</v>
      </c>
      <c r="AM377">
        <v>66.33</v>
      </c>
      <c r="AN377">
        <f t="shared" si="276"/>
        <v>5.119960496029754</v>
      </c>
      <c r="AO377">
        <v>16.344449699606798</v>
      </c>
      <c r="AP377">
        <v>22.396619999999999</v>
      </c>
      <c r="AQ377">
        <v>-7.1774810066959297E-3</v>
      </c>
      <c r="AR377">
        <v>88.640650729912196</v>
      </c>
      <c r="AS377">
        <v>0</v>
      </c>
      <c r="AT377">
        <v>0</v>
      </c>
      <c r="AU377">
        <f t="shared" si="277"/>
        <v>1</v>
      </c>
      <c r="AV377">
        <f t="shared" si="278"/>
        <v>0</v>
      </c>
      <c r="AW377">
        <f t="shared" si="279"/>
        <v>47639.97531716738</v>
      </c>
      <c r="AX377" t="s">
        <v>417</v>
      </c>
      <c r="AY377" t="s">
        <v>417</v>
      </c>
      <c r="AZ377">
        <v>0</v>
      </c>
      <c r="BA377">
        <v>0</v>
      </c>
      <c r="BB377" t="e">
        <f t="shared" si="280"/>
        <v>#DIV/0!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 t="e">
        <f t="shared" si="281"/>
        <v>#DIV/0!</v>
      </c>
      <c r="BI377">
        <v>0.5</v>
      </c>
      <c r="BJ377">
        <f t="shared" si="282"/>
        <v>1681.1826885117305</v>
      </c>
      <c r="BK377">
        <f t="shared" si="283"/>
        <v>35.092409634641747</v>
      </c>
      <c r="BL377" t="e">
        <f t="shared" si="284"/>
        <v>#DIV/0!</v>
      </c>
      <c r="BM377">
        <f t="shared" si="285"/>
        <v>2.0873644413806899E-2</v>
      </c>
      <c r="BN377" t="e">
        <f t="shared" si="286"/>
        <v>#DIV/0!</v>
      </c>
      <c r="BO377" t="e">
        <f t="shared" si="287"/>
        <v>#DIV/0!</v>
      </c>
      <c r="BP377" t="s">
        <v>417</v>
      </c>
      <c r="BQ377">
        <v>0</v>
      </c>
      <c r="BR377" t="e">
        <f t="shared" si="288"/>
        <v>#DIV/0!</v>
      </c>
      <c r="BS377" t="e">
        <f t="shared" si="289"/>
        <v>#DIV/0!</v>
      </c>
      <c r="BT377" t="e">
        <f t="shared" si="290"/>
        <v>#DIV/0!</v>
      </c>
      <c r="BU377" t="e">
        <f t="shared" si="291"/>
        <v>#DIV/0!</v>
      </c>
      <c r="BV377" t="e">
        <f t="shared" si="292"/>
        <v>#DIV/0!</v>
      </c>
      <c r="BW377" t="e">
        <f t="shared" si="293"/>
        <v>#DIV/0!</v>
      </c>
      <c r="BX377" t="e">
        <f t="shared" si="294"/>
        <v>#DIV/0!</v>
      </c>
      <c r="BY377" t="e">
        <f t="shared" si="295"/>
        <v>#DIV/0!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 t="shared" si="296"/>
        <v>1999.98259259259</v>
      </c>
      <c r="CS377">
        <f t="shared" si="297"/>
        <v>1681.1826885117305</v>
      </c>
      <c r="CT377">
        <f t="shared" si="298"/>
        <v>0.84059866057754173</v>
      </c>
      <c r="CU377">
        <f t="shared" si="299"/>
        <v>0.16075541491465559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1658946448.5</v>
      </c>
      <c r="DB377">
        <v>1113.30037037037</v>
      </c>
      <c r="DC377">
        <v>1186.3281481481499</v>
      </c>
      <c r="DD377">
        <v>22.417281481481499</v>
      </c>
      <c r="DE377">
        <v>16.367918518518501</v>
      </c>
      <c r="DF377">
        <v>1103.57296296296</v>
      </c>
      <c r="DG377">
        <v>22.0381518518519</v>
      </c>
      <c r="DH377">
        <v>500.01403703703699</v>
      </c>
      <c r="DI377">
        <v>90.298518518518506</v>
      </c>
      <c r="DJ377">
        <v>4.7207651851851898E-2</v>
      </c>
      <c r="DK377">
        <v>27.339355555555599</v>
      </c>
      <c r="DL377">
        <v>26.999788888888901</v>
      </c>
      <c r="DM377">
        <v>999.9</v>
      </c>
      <c r="DN377">
        <v>0</v>
      </c>
      <c r="DO377">
        <v>0</v>
      </c>
      <c r="DP377">
        <v>9988.3333333333303</v>
      </c>
      <c r="DQ377">
        <v>0</v>
      </c>
      <c r="DR377">
        <v>15.752807407407399</v>
      </c>
      <c r="DS377">
        <v>-73.029596296296305</v>
      </c>
      <c r="DT377">
        <v>1138.8296296296301</v>
      </c>
      <c r="DU377">
        <v>1206.07111111111</v>
      </c>
      <c r="DV377">
        <v>6.0493666666666703</v>
      </c>
      <c r="DW377">
        <v>1186.3281481481499</v>
      </c>
      <c r="DX377">
        <v>16.367918518518501</v>
      </c>
      <c r="DY377">
        <v>2.0242481481481498</v>
      </c>
      <c r="DZ377">
        <v>1.4779996296296301</v>
      </c>
      <c r="EA377">
        <v>17.635288888888901</v>
      </c>
      <c r="EB377">
        <v>12.742422222222199</v>
      </c>
      <c r="EC377">
        <v>1999.98259259259</v>
      </c>
      <c r="ED377">
        <v>0.97999466666666701</v>
      </c>
      <c r="EE377">
        <v>2.00053555555556E-2</v>
      </c>
      <c r="EF377">
        <v>0</v>
      </c>
      <c r="EG377">
        <v>898.54722222222199</v>
      </c>
      <c r="EH377">
        <v>5.0006300000000001</v>
      </c>
      <c r="EI377">
        <v>17708.4740740741</v>
      </c>
      <c r="EJ377">
        <v>17256.718518518501</v>
      </c>
      <c r="EK377">
        <v>38.423222222222201</v>
      </c>
      <c r="EL377">
        <v>38.363333333333301</v>
      </c>
      <c r="EM377">
        <v>37.875</v>
      </c>
      <c r="EN377">
        <v>37.641074074074098</v>
      </c>
      <c r="EO377">
        <v>39.375</v>
      </c>
      <c r="EP377">
        <v>1955.07222222222</v>
      </c>
      <c r="EQ377">
        <v>39.910370370370401</v>
      </c>
      <c r="ER377">
        <v>0</v>
      </c>
      <c r="ES377">
        <v>1658946456.5999999</v>
      </c>
      <c r="ET377">
        <v>0</v>
      </c>
      <c r="EU377">
        <v>898.52603999999997</v>
      </c>
      <c r="EV377">
        <v>-5.2523846275015096</v>
      </c>
      <c r="EW377">
        <v>-89.676923215315497</v>
      </c>
      <c r="EX377">
        <v>17708.351999999999</v>
      </c>
      <c r="EY377">
        <v>15</v>
      </c>
      <c r="EZ377">
        <v>0</v>
      </c>
      <c r="FA377" t="s">
        <v>419</v>
      </c>
      <c r="FB377">
        <v>1657551626.5</v>
      </c>
      <c r="FC377">
        <v>1657551629</v>
      </c>
      <c r="FD377">
        <v>0</v>
      </c>
      <c r="FE377">
        <v>0.40300000000000002</v>
      </c>
      <c r="FF377">
        <v>8.9999999999999993E-3</v>
      </c>
      <c r="FG377">
        <v>9.41</v>
      </c>
      <c r="FH377">
        <v>8.6999999999999994E-2</v>
      </c>
      <c r="FI377">
        <v>417</v>
      </c>
      <c r="FJ377">
        <v>17</v>
      </c>
      <c r="FK377">
        <v>1.61</v>
      </c>
      <c r="FL377">
        <v>0.59</v>
      </c>
      <c r="FM377">
        <v>-72.995104878048807</v>
      </c>
      <c r="FN377">
        <v>-1.2691860627179199</v>
      </c>
      <c r="FO377">
        <v>0.41376859383536801</v>
      </c>
      <c r="FP377">
        <v>0</v>
      </c>
      <c r="FQ377">
        <v>898.80191176470601</v>
      </c>
      <c r="FR377">
        <v>-5.0548357517883904</v>
      </c>
      <c r="FS377">
        <v>0.54079437038311495</v>
      </c>
      <c r="FT377">
        <v>0</v>
      </c>
      <c r="FU377">
        <v>6.0509536585365904</v>
      </c>
      <c r="FV377">
        <v>1.22489895470397E-2</v>
      </c>
      <c r="FW377">
        <v>1.1898568833000301E-2</v>
      </c>
      <c r="FX377">
        <v>1</v>
      </c>
      <c r="FY377">
        <v>1</v>
      </c>
      <c r="FZ377">
        <v>3</v>
      </c>
      <c r="GA377" t="s">
        <v>438</v>
      </c>
      <c r="GB377">
        <v>2.9733100000000001</v>
      </c>
      <c r="GC377">
        <v>2.70139</v>
      </c>
      <c r="GD377">
        <v>0.18048800000000001</v>
      </c>
      <c r="GE377">
        <v>0.18826599999999999</v>
      </c>
      <c r="GF377">
        <v>9.8363699999999998E-2</v>
      </c>
      <c r="GG377">
        <v>7.9526100000000002E-2</v>
      </c>
      <c r="GH377">
        <v>31943.599999999999</v>
      </c>
      <c r="GI377">
        <v>34582.1</v>
      </c>
      <c r="GJ377">
        <v>35320.400000000001</v>
      </c>
      <c r="GK377">
        <v>38635.800000000003</v>
      </c>
      <c r="GL377">
        <v>45152.4</v>
      </c>
      <c r="GM377">
        <v>51360.9</v>
      </c>
      <c r="GN377">
        <v>55206</v>
      </c>
      <c r="GO377">
        <v>61962.7</v>
      </c>
      <c r="GP377">
        <v>1.9836</v>
      </c>
      <c r="GQ377">
        <v>1.8462000000000001</v>
      </c>
      <c r="GR377">
        <v>9.8764900000000003E-2</v>
      </c>
      <c r="GS377">
        <v>0</v>
      </c>
      <c r="GT377">
        <v>25.375900000000001</v>
      </c>
      <c r="GU377">
        <v>999.9</v>
      </c>
      <c r="GV377">
        <v>51.642000000000003</v>
      </c>
      <c r="GW377">
        <v>29.094000000000001</v>
      </c>
      <c r="GX377">
        <v>23.1266</v>
      </c>
      <c r="GY377">
        <v>60.209800000000001</v>
      </c>
      <c r="GZ377">
        <v>46.782899999999998</v>
      </c>
      <c r="HA377">
        <v>1</v>
      </c>
      <c r="HB377">
        <v>-6.05488E-2</v>
      </c>
      <c r="HC377">
        <v>0.113943</v>
      </c>
      <c r="HD377">
        <v>20.113299999999999</v>
      </c>
      <c r="HE377">
        <v>5.1993200000000002</v>
      </c>
      <c r="HF377">
        <v>12.0052</v>
      </c>
      <c r="HG377">
        <v>4.9752000000000001</v>
      </c>
      <c r="HH377">
        <v>3.294</v>
      </c>
      <c r="HI377">
        <v>9999</v>
      </c>
      <c r="HJ377">
        <v>9999</v>
      </c>
      <c r="HK377">
        <v>9999</v>
      </c>
      <c r="HL377">
        <v>619.9</v>
      </c>
      <c r="HM377">
        <v>1.8632500000000001</v>
      </c>
      <c r="HN377">
        <v>1.86798</v>
      </c>
      <c r="HO377">
        <v>1.8678300000000001</v>
      </c>
      <c r="HP377">
        <v>1.8690500000000001</v>
      </c>
      <c r="HQ377">
        <v>1.86981</v>
      </c>
      <c r="HR377">
        <v>1.8658399999999999</v>
      </c>
      <c r="HS377">
        <v>1.8669100000000001</v>
      </c>
      <c r="HT377">
        <v>1.86829</v>
      </c>
      <c r="HU377">
        <v>5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9.85</v>
      </c>
      <c r="II377">
        <v>0.37819999999999998</v>
      </c>
      <c r="IJ377">
        <v>3.6346291650323699</v>
      </c>
      <c r="IK377">
        <v>5.6267518783259399E-3</v>
      </c>
      <c r="IL377">
        <v>2.30191766742704E-7</v>
      </c>
      <c r="IM377">
        <v>-2.9562642023804099E-10</v>
      </c>
      <c r="IN377">
        <v>-4.4408053959193901E-2</v>
      </c>
      <c r="IO377">
        <v>-1.77651730019769E-2</v>
      </c>
      <c r="IP377">
        <v>2.0502542247495602E-3</v>
      </c>
      <c r="IQ377">
        <v>-1.6883999477825899E-5</v>
      </c>
      <c r="IR377">
        <v>-3</v>
      </c>
      <c r="IS377">
        <v>1845</v>
      </c>
      <c r="IT377">
        <v>1</v>
      </c>
      <c r="IU377">
        <v>26</v>
      </c>
      <c r="IV377">
        <v>23247.200000000001</v>
      </c>
      <c r="IW377">
        <v>23247.1</v>
      </c>
      <c r="IX377">
        <v>2.4157700000000002</v>
      </c>
      <c r="IY377">
        <v>2.5939899999999998</v>
      </c>
      <c r="IZ377">
        <v>1.5478499999999999</v>
      </c>
      <c r="JA377">
        <v>2.3059099999999999</v>
      </c>
      <c r="JB377">
        <v>1.3464400000000001</v>
      </c>
      <c r="JC377">
        <v>2.3022499999999999</v>
      </c>
      <c r="JD377">
        <v>33.288699999999999</v>
      </c>
      <c r="JE377">
        <v>24.210100000000001</v>
      </c>
      <c r="JF377">
        <v>18</v>
      </c>
      <c r="JG377">
        <v>497.33499999999998</v>
      </c>
      <c r="JH377">
        <v>409.245</v>
      </c>
      <c r="JI377">
        <v>25.000399999999999</v>
      </c>
      <c r="JJ377">
        <v>26.4757</v>
      </c>
      <c r="JK377">
        <v>30.0002</v>
      </c>
      <c r="JL377">
        <v>26.3977</v>
      </c>
      <c r="JM377">
        <v>26.338699999999999</v>
      </c>
      <c r="JN377">
        <v>48.455199999999998</v>
      </c>
      <c r="JO377">
        <v>33.748100000000001</v>
      </c>
      <c r="JP377">
        <v>53.959699999999998</v>
      </c>
      <c r="JQ377">
        <v>25</v>
      </c>
      <c r="JR377">
        <v>1227.47</v>
      </c>
      <c r="JS377">
        <v>16.323899999999998</v>
      </c>
      <c r="JT377">
        <v>102.413</v>
      </c>
      <c r="JU377">
        <v>103.143</v>
      </c>
    </row>
    <row r="378" spans="1:281" x14ac:dyDescent="0.2">
      <c r="A378">
        <v>362</v>
      </c>
      <c r="B378">
        <v>1658946461</v>
      </c>
      <c r="C378">
        <v>4667.9000000953702</v>
      </c>
      <c r="D378" t="s">
        <v>1150</v>
      </c>
      <c r="E378" t="s">
        <v>1151</v>
      </c>
      <c r="F378">
        <v>5</v>
      </c>
      <c r="G378" t="s">
        <v>1005</v>
      </c>
      <c r="H378" t="s">
        <v>416</v>
      </c>
      <c r="I378">
        <v>1658946453.2142899</v>
      </c>
      <c r="J378">
        <f t="shared" si="250"/>
        <v>5.1452287794541826E-3</v>
      </c>
      <c r="K378">
        <f t="shared" si="251"/>
        <v>5.1452287794541824</v>
      </c>
      <c r="L378">
        <f t="shared" si="252"/>
        <v>35.174522575059775</v>
      </c>
      <c r="M378">
        <f t="shared" si="253"/>
        <v>1129.0999999999999</v>
      </c>
      <c r="N378">
        <f t="shared" si="254"/>
        <v>879.11320239611769</v>
      </c>
      <c r="O378">
        <f t="shared" si="255"/>
        <v>79.424177567388469</v>
      </c>
      <c r="P378">
        <f t="shared" si="256"/>
        <v>102.00943251325508</v>
      </c>
      <c r="Q378">
        <f t="shared" si="257"/>
        <v>0.27020017624170062</v>
      </c>
      <c r="R378">
        <f t="shared" si="258"/>
        <v>2.7544669601892147</v>
      </c>
      <c r="S378">
        <f t="shared" si="259"/>
        <v>0.25629132294753093</v>
      </c>
      <c r="T378">
        <f t="shared" si="260"/>
        <v>0.16137204501937841</v>
      </c>
      <c r="U378">
        <f t="shared" si="261"/>
        <v>321.51107327210298</v>
      </c>
      <c r="V378">
        <f t="shared" si="262"/>
        <v>27.931289912944287</v>
      </c>
      <c r="W378">
        <f t="shared" si="263"/>
        <v>27.931289912944287</v>
      </c>
      <c r="X378">
        <f t="shared" si="264"/>
        <v>3.7796657475871012</v>
      </c>
      <c r="Y378">
        <f t="shared" si="265"/>
        <v>55.435484294738913</v>
      </c>
      <c r="Z378">
        <f t="shared" si="266"/>
        <v>2.0241684055560341</v>
      </c>
      <c r="AA378">
        <f t="shared" si="267"/>
        <v>3.6513948264507849</v>
      </c>
      <c r="AB378">
        <f t="shared" si="268"/>
        <v>1.7554973420310671</v>
      </c>
      <c r="AC378">
        <f t="shared" si="269"/>
        <v>-226.90458917392945</v>
      </c>
      <c r="AD378">
        <f t="shared" si="270"/>
        <v>-87.710922804762575</v>
      </c>
      <c r="AE378">
        <f t="shared" si="271"/>
        <v>-6.9159292165409294</v>
      </c>
      <c r="AF378">
        <f t="shared" si="272"/>
        <v>-2.036792312996738E-2</v>
      </c>
      <c r="AG378">
        <f t="shared" si="273"/>
        <v>55.082290451124415</v>
      </c>
      <c r="AH378">
        <f t="shared" si="274"/>
        <v>5.158578738287372</v>
      </c>
      <c r="AI378">
        <f t="shared" si="275"/>
        <v>35.174522575059775</v>
      </c>
      <c r="AJ378">
        <v>1239.49967466667</v>
      </c>
      <c r="AK378">
        <v>1180.0274545454499</v>
      </c>
      <c r="AL378">
        <v>3.4547307359306898</v>
      </c>
      <c r="AM378">
        <v>66.33</v>
      </c>
      <c r="AN378">
        <f t="shared" si="276"/>
        <v>5.1452287794541824</v>
      </c>
      <c r="AO378">
        <v>16.344256036107399</v>
      </c>
      <c r="AP378">
        <v>22.384663636363602</v>
      </c>
      <c r="AQ378">
        <v>-7.4207884128889995E-4</v>
      </c>
      <c r="AR378">
        <v>88.640650729912196</v>
      </c>
      <c r="AS378">
        <v>0</v>
      </c>
      <c r="AT378">
        <v>0</v>
      </c>
      <c r="AU378">
        <f t="shared" si="277"/>
        <v>1</v>
      </c>
      <c r="AV378">
        <f t="shared" si="278"/>
        <v>0</v>
      </c>
      <c r="AW378">
        <f t="shared" si="279"/>
        <v>47712.806183806541</v>
      </c>
      <c r="AX378" t="s">
        <v>417</v>
      </c>
      <c r="AY378" t="s">
        <v>417</v>
      </c>
      <c r="AZ378">
        <v>0</v>
      </c>
      <c r="BA378">
        <v>0</v>
      </c>
      <c r="BB378" t="e">
        <f t="shared" si="280"/>
        <v>#DIV/0!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 t="e">
        <f t="shared" si="281"/>
        <v>#DIV/0!</v>
      </c>
      <c r="BI378">
        <v>0.5</v>
      </c>
      <c r="BJ378">
        <f t="shared" si="282"/>
        <v>1681.1987996228545</v>
      </c>
      <c r="BK378">
        <f t="shared" si="283"/>
        <v>35.174522575059775</v>
      </c>
      <c r="BL378" t="e">
        <f t="shared" si="284"/>
        <v>#DIV/0!</v>
      </c>
      <c r="BM378">
        <f t="shared" si="285"/>
        <v>2.0922286277476835E-2</v>
      </c>
      <c r="BN378" t="e">
        <f t="shared" si="286"/>
        <v>#DIV/0!</v>
      </c>
      <c r="BO378" t="e">
        <f t="shared" si="287"/>
        <v>#DIV/0!</v>
      </c>
      <c r="BP378" t="s">
        <v>417</v>
      </c>
      <c r="BQ378">
        <v>0</v>
      </c>
      <c r="BR378" t="e">
        <f t="shared" si="288"/>
        <v>#DIV/0!</v>
      </c>
      <c r="BS378" t="e">
        <f t="shared" si="289"/>
        <v>#DIV/0!</v>
      </c>
      <c r="BT378" t="e">
        <f t="shared" si="290"/>
        <v>#DIV/0!</v>
      </c>
      <c r="BU378" t="e">
        <f t="shared" si="291"/>
        <v>#DIV/0!</v>
      </c>
      <c r="BV378" t="e">
        <f t="shared" si="292"/>
        <v>#DIV/0!</v>
      </c>
      <c r="BW378" t="e">
        <f t="shared" si="293"/>
        <v>#DIV/0!</v>
      </c>
      <c r="BX378" t="e">
        <f t="shared" si="294"/>
        <v>#DIV/0!</v>
      </c>
      <c r="BY378" t="e">
        <f t="shared" si="295"/>
        <v>#DIV/0!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 t="shared" si="296"/>
        <v>2000.00178571429</v>
      </c>
      <c r="CS378">
        <f t="shared" si="297"/>
        <v>1681.1987996228545</v>
      </c>
      <c r="CT378">
        <f t="shared" si="298"/>
        <v>0.84059864927691719</v>
      </c>
      <c r="CU378">
        <f t="shared" si="299"/>
        <v>0.16075539310445017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1658946453.2142899</v>
      </c>
      <c r="DB378">
        <v>1129.0999999999999</v>
      </c>
      <c r="DC378">
        <v>1202.1832142857099</v>
      </c>
      <c r="DD378">
        <v>22.404678571428601</v>
      </c>
      <c r="DE378">
        <v>16.3534892857143</v>
      </c>
      <c r="DF378">
        <v>1119.2932142857101</v>
      </c>
      <c r="DG378">
        <v>22.026135714285701</v>
      </c>
      <c r="DH378">
        <v>500.03417857142898</v>
      </c>
      <c r="DI378">
        <v>90.298621428571494</v>
      </c>
      <c r="DJ378">
        <v>4.71694785714286E-2</v>
      </c>
      <c r="DK378">
        <v>27.3406392857143</v>
      </c>
      <c r="DL378">
        <v>27.0031178571429</v>
      </c>
      <c r="DM378">
        <v>999.9</v>
      </c>
      <c r="DN378">
        <v>0</v>
      </c>
      <c r="DO378">
        <v>0</v>
      </c>
      <c r="DP378">
        <v>10004.285714285699</v>
      </c>
      <c r="DQ378">
        <v>0</v>
      </c>
      <c r="DR378">
        <v>15.7749321428571</v>
      </c>
      <c r="DS378">
        <v>-73.084557142857093</v>
      </c>
      <c r="DT378">
        <v>1154.97642857143</v>
      </c>
      <c r="DU378">
        <v>1222.1707142857099</v>
      </c>
      <c r="DV378">
        <v>6.0511896428571399</v>
      </c>
      <c r="DW378">
        <v>1202.1832142857099</v>
      </c>
      <c r="DX378">
        <v>16.3534892857143</v>
      </c>
      <c r="DY378">
        <v>2.02311285714286</v>
      </c>
      <c r="DZ378">
        <v>1.4766985714285701</v>
      </c>
      <c r="EA378">
        <v>17.6263928571429</v>
      </c>
      <c r="EB378">
        <v>12.728982142857101</v>
      </c>
      <c r="EC378">
        <v>2000.00178571429</v>
      </c>
      <c r="ED378">
        <v>0.97999499999999995</v>
      </c>
      <c r="EE378">
        <v>2.0004999999999998E-2</v>
      </c>
      <c r="EF378">
        <v>0</v>
      </c>
      <c r="EG378">
        <v>898.14532142857104</v>
      </c>
      <c r="EH378">
        <v>5.0006300000000001</v>
      </c>
      <c r="EI378">
        <v>17701.635714285701</v>
      </c>
      <c r="EJ378">
        <v>17256.882142857099</v>
      </c>
      <c r="EK378">
        <v>38.430357142857098</v>
      </c>
      <c r="EL378">
        <v>38.372750000000003</v>
      </c>
      <c r="EM378">
        <v>37.875</v>
      </c>
      <c r="EN378">
        <v>37.658214285714301</v>
      </c>
      <c r="EO378">
        <v>39.375</v>
      </c>
      <c r="EP378">
        <v>1955.0917857142899</v>
      </c>
      <c r="EQ378">
        <v>39.909999999999997</v>
      </c>
      <c r="ER378">
        <v>0</v>
      </c>
      <c r="ES378">
        <v>1658946462</v>
      </c>
      <c r="ET378">
        <v>0</v>
      </c>
      <c r="EU378">
        <v>898.080307692308</v>
      </c>
      <c r="EV378">
        <v>-4.6462905920250499</v>
      </c>
      <c r="EW378">
        <v>-90.994871682889098</v>
      </c>
      <c r="EX378">
        <v>17700.8461538462</v>
      </c>
      <c r="EY378">
        <v>15</v>
      </c>
      <c r="EZ378">
        <v>0</v>
      </c>
      <c r="FA378" t="s">
        <v>419</v>
      </c>
      <c r="FB378">
        <v>1657551626.5</v>
      </c>
      <c r="FC378">
        <v>1657551629</v>
      </c>
      <c r="FD378">
        <v>0</v>
      </c>
      <c r="FE378">
        <v>0.40300000000000002</v>
      </c>
      <c r="FF378">
        <v>8.9999999999999993E-3</v>
      </c>
      <c r="FG378">
        <v>9.41</v>
      </c>
      <c r="FH378">
        <v>8.6999999999999994E-2</v>
      </c>
      <c r="FI378">
        <v>417</v>
      </c>
      <c r="FJ378">
        <v>17</v>
      </c>
      <c r="FK378">
        <v>1.61</v>
      </c>
      <c r="FL378">
        <v>0.59</v>
      </c>
      <c r="FM378">
        <v>-73.051114634146302</v>
      </c>
      <c r="FN378">
        <v>-0.438165156794458</v>
      </c>
      <c r="FO378">
        <v>0.38677872640629501</v>
      </c>
      <c r="FP378">
        <v>1</v>
      </c>
      <c r="FQ378">
        <v>898.45091176470601</v>
      </c>
      <c r="FR378">
        <v>-5.0341176495858804</v>
      </c>
      <c r="FS378">
        <v>0.52155674033704402</v>
      </c>
      <c r="FT378">
        <v>0</v>
      </c>
      <c r="FU378">
        <v>6.0484197560975597</v>
      </c>
      <c r="FV378">
        <v>4.2321951219511197E-2</v>
      </c>
      <c r="FW378">
        <v>1.0715672927164899E-2</v>
      </c>
      <c r="FX378">
        <v>1</v>
      </c>
      <c r="FY378">
        <v>2</v>
      </c>
      <c r="FZ378">
        <v>3</v>
      </c>
      <c r="GA378" t="s">
        <v>426</v>
      </c>
      <c r="GB378">
        <v>2.97444</v>
      </c>
      <c r="GC378">
        <v>2.70119</v>
      </c>
      <c r="GD378">
        <v>0.18215600000000001</v>
      </c>
      <c r="GE378">
        <v>0.189946</v>
      </c>
      <c r="GF378">
        <v>9.8310499999999995E-2</v>
      </c>
      <c r="GG378">
        <v>7.9529100000000005E-2</v>
      </c>
      <c r="GH378">
        <v>31878.799999999999</v>
      </c>
      <c r="GI378">
        <v>34510.699999999997</v>
      </c>
      <c r="GJ378">
        <v>35320.6</v>
      </c>
      <c r="GK378">
        <v>38635.9</v>
      </c>
      <c r="GL378">
        <v>45154.9</v>
      </c>
      <c r="GM378">
        <v>51360.5</v>
      </c>
      <c r="GN378">
        <v>55205.7</v>
      </c>
      <c r="GO378">
        <v>61962.3</v>
      </c>
      <c r="GP378">
        <v>1.9843999999999999</v>
      </c>
      <c r="GQ378">
        <v>1.8455999999999999</v>
      </c>
      <c r="GR378">
        <v>9.9241700000000002E-2</v>
      </c>
      <c r="GS378">
        <v>0</v>
      </c>
      <c r="GT378">
        <v>25.379300000000001</v>
      </c>
      <c r="GU378">
        <v>999.9</v>
      </c>
      <c r="GV378">
        <v>51.593000000000004</v>
      </c>
      <c r="GW378">
        <v>29.094000000000001</v>
      </c>
      <c r="GX378">
        <v>23.1038</v>
      </c>
      <c r="GY378">
        <v>60.669800000000002</v>
      </c>
      <c r="GZ378">
        <v>46.927100000000003</v>
      </c>
      <c r="HA378">
        <v>1</v>
      </c>
      <c r="HB378">
        <v>-6.0426800000000003E-2</v>
      </c>
      <c r="HC378">
        <v>0.116122</v>
      </c>
      <c r="HD378">
        <v>20.113299999999999</v>
      </c>
      <c r="HE378">
        <v>5.1993200000000002</v>
      </c>
      <c r="HF378">
        <v>12.006399999999999</v>
      </c>
      <c r="HG378">
        <v>4.976</v>
      </c>
      <c r="HH378">
        <v>3.294</v>
      </c>
      <c r="HI378">
        <v>9999</v>
      </c>
      <c r="HJ378">
        <v>9999</v>
      </c>
      <c r="HK378">
        <v>9999</v>
      </c>
      <c r="HL378">
        <v>619.9</v>
      </c>
      <c r="HM378">
        <v>1.8632500000000001</v>
      </c>
      <c r="HN378">
        <v>1.8681000000000001</v>
      </c>
      <c r="HO378">
        <v>1.8678300000000001</v>
      </c>
      <c r="HP378">
        <v>1.8690500000000001</v>
      </c>
      <c r="HQ378">
        <v>1.86981</v>
      </c>
      <c r="HR378">
        <v>1.8658699999999999</v>
      </c>
      <c r="HS378">
        <v>1.8669100000000001</v>
      </c>
      <c r="HT378">
        <v>1.86829</v>
      </c>
      <c r="HU378">
        <v>5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9.94</v>
      </c>
      <c r="II378">
        <v>0.3775</v>
      </c>
      <c r="IJ378">
        <v>3.6346291650323699</v>
      </c>
      <c r="IK378">
        <v>5.6267518783259399E-3</v>
      </c>
      <c r="IL378">
        <v>2.30191766742704E-7</v>
      </c>
      <c r="IM378">
        <v>-2.9562642023804099E-10</v>
      </c>
      <c r="IN378">
        <v>-4.4408053959193901E-2</v>
      </c>
      <c r="IO378">
        <v>-1.77651730019769E-2</v>
      </c>
      <c r="IP378">
        <v>2.0502542247495602E-3</v>
      </c>
      <c r="IQ378">
        <v>-1.6883999477825899E-5</v>
      </c>
      <c r="IR378">
        <v>-3</v>
      </c>
      <c r="IS378">
        <v>1845</v>
      </c>
      <c r="IT378">
        <v>1</v>
      </c>
      <c r="IU378">
        <v>26</v>
      </c>
      <c r="IV378">
        <v>23247.200000000001</v>
      </c>
      <c r="IW378">
        <v>23247.200000000001</v>
      </c>
      <c r="IX378">
        <v>2.4426299999999999</v>
      </c>
      <c r="IY378">
        <v>2.5903299999999998</v>
      </c>
      <c r="IZ378">
        <v>1.5478499999999999</v>
      </c>
      <c r="JA378">
        <v>2.3059099999999999</v>
      </c>
      <c r="JB378">
        <v>1.3464400000000001</v>
      </c>
      <c r="JC378">
        <v>2.4084500000000002</v>
      </c>
      <c r="JD378">
        <v>33.288699999999999</v>
      </c>
      <c r="JE378">
        <v>24.218800000000002</v>
      </c>
      <c r="JF378">
        <v>18</v>
      </c>
      <c r="JG378">
        <v>497.88099999999997</v>
      </c>
      <c r="JH378">
        <v>408.92200000000003</v>
      </c>
      <c r="JI378">
        <v>25.000499999999999</v>
      </c>
      <c r="JJ378">
        <v>26.477900000000002</v>
      </c>
      <c r="JK378">
        <v>30.000299999999999</v>
      </c>
      <c r="JL378">
        <v>26.399899999999999</v>
      </c>
      <c r="JM378">
        <v>26.3401</v>
      </c>
      <c r="JN378">
        <v>48.921100000000003</v>
      </c>
      <c r="JO378">
        <v>33.748100000000001</v>
      </c>
      <c r="JP378">
        <v>53.578000000000003</v>
      </c>
      <c r="JQ378">
        <v>25</v>
      </c>
      <c r="JR378">
        <v>1240.99</v>
      </c>
      <c r="JS378">
        <v>16.329000000000001</v>
      </c>
      <c r="JT378">
        <v>102.413</v>
      </c>
      <c r="JU378">
        <v>103.143</v>
      </c>
    </row>
    <row r="379" spans="1:281" x14ac:dyDescent="0.2">
      <c r="A379">
        <v>363</v>
      </c>
      <c r="B379">
        <v>1658946466</v>
      </c>
      <c r="C379">
        <v>4672.9000000953702</v>
      </c>
      <c r="D379" t="s">
        <v>1152</v>
      </c>
      <c r="E379" t="s">
        <v>1153</v>
      </c>
      <c r="F379">
        <v>5</v>
      </c>
      <c r="G379" t="s">
        <v>1005</v>
      </c>
      <c r="H379" t="s">
        <v>416</v>
      </c>
      <c r="I379">
        <v>1658946458.5</v>
      </c>
      <c r="J379">
        <f t="shared" si="250"/>
        <v>5.1542128713982808E-3</v>
      </c>
      <c r="K379">
        <f t="shared" si="251"/>
        <v>5.1542128713982809</v>
      </c>
      <c r="L379">
        <f t="shared" si="252"/>
        <v>35.131437109424326</v>
      </c>
      <c r="M379">
        <f t="shared" si="253"/>
        <v>1146.8007407407399</v>
      </c>
      <c r="N379">
        <f t="shared" si="254"/>
        <v>896.76961947883547</v>
      </c>
      <c r="O379">
        <f t="shared" si="255"/>
        <v>81.019396812863377</v>
      </c>
      <c r="P379">
        <f t="shared" si="256"/>
        <v>103.60866632988396</v>
      </c>
      <c r="Q379">
        <f t="shared" si="257"/>
        <v>0.27055144387619334</v>
      </c>
      <c r="R379">
        <f t="shared" si="258"/>
        <v>2.7541190635375012</v>
      </c>
      <c r="S379">
        <f t="shared" si="259"/>
        <v>0.25660574167508809</v>
      </c>
      <c r="T379">
        <f t="shared" si="260"/>
        <v>0.16157162849433401</v>
      </c>
      <c r="U379">
        <f t="shared" si="261"/>
        <v>321.51114293876884</v>
      </c>
      <c r="V379">
        <f t="shared" si="262"/>
        <v>27.929460951779241</v>
      </c>
      <c r="W379">
        <f t="shared" si="263"/>
        <v>27.929460951779241</v>
      </c>
      <c r="X379">
        <f t="shared" si="264"/>
        <v>3.779262564269116</v>
      </c>
      <c r="Y379">
        <f t="shared" si="265"/>
        <v>55.397139078516922</v>
      </c>
      <c r="Z379">
        <f t="shared" si="266"/>
        <v>2.0228364719329348</v>
      </c>
      <c r="AA379">
        <f t="shared" si="267"/>
        <v>3.651517940422655</v>
      </c>
      <c r="AB379">
        <f t="shared" si="268"/>
        <v>1.7564260923361812</v>
      </c>
      <c r="AC379">
        <f t="shared" si="269"/>
        <v>-227.30078762866418</v>
      </c>
      <c r="AD379">
        <f t="shared" si="270"/>
        <v>-87.342825801578769</v>
      </c>
      <c r="AE379">
        <f t="shared" si="271"/>
        <v>-6.8877319064967057</v>
      </c>
      <c r="AF379">
        <f t="shared" si="272"/>
        <v>-2.0202397970805919E-2</v>
      </c>
      <c r="AG379">
        <f t="shared" si="273"/>
        <v>54.887381410893489</v>
      </c>
      <c r="AH379">
        <f t="shared" si="274"/>
        <v>5.1622263198568188</v>
      </c>
      <c r="AI379">
        <f t="shared" si="275"/>
        <v>35.131437109424326</v>
      </c>
      <c r="AJ379">
        <v>1255.45800921212</v>
      </c>
      <c r="AK379">
        <v>1196.7080606060599</v>
      </c>
      <c r="AL379">
        <v>3.3150796536794198</v>
      </c>
      <c r="AM379">
        <v>66.33</v>
      </c>
      <c r="AN379">
        <f t="shared" si="276"/>
        <v>5.1542128713982809</v>
      </c>
      <c r="AO379">
        <v>16.3221197636271</v>
      </c>
      <c r="AP379">
        <v>22.368968484848502</v>
      </c>
      <c r="AQ379">
        <v>-7.58626352464414E-5</v>
      </c>
      <c r="AR379">
        <v>88.640650729912196</v>
      </c>
      <c r="AS379">
        <v>0</v>
      </c>
      <c r="AT379">
        <v>0</v>
      </c>
      <c r="AU379">
        <f t="shared" si="277"/>
        <v>1</v>
      </c>
      <c r="AV379">
        <f t="shared" si="278"/>
        <v>0</v>
      </c>
      <c r="AW379">
        <f t="shared" si="279"/>
        <v>47703.290576676125</v>
      </c>
      <c r="AX379" t="s">
        <v>417</v>
      </c>
      <c r="AY379" t="s">
        <v>417</v>
      </c>
      <c r="AZ379">
        <v>0</v>
      </c>
      <c r="BA379">
        <v>0</v>
      </c>
      <c r="BB379" t="e">
        <f t="shared" si="280"/>
        <v>#DIV/0!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 t="e">
        <f t="shared" si="281"/>
        <v>#DIV/0!</v>
      </c>
      <c r="BI379">
        <v>0.5</v>
      </c>
      <c r="BJ379">
        <f t="shared" si="282"/>
        <v>1681.1991662895157</v>
      </c>
      <c r="BK379">
        <f t="shared" si="283"/>
        <v>35.131437109424326</v>
      </c>
      <c r="BL379" t="e">
        <f t="shared" si="284"/>
        <v>#DIV/0!</v>
      </c>
      <c r="BM379">
        <f t="shared" si="285"/>
        <v>2.0896653896730767E-2</v>
      </c>
      <c r="BN379" t="e">
        <f t="shared" si="286"/>
        <v>#DIV/0!</v>
      </c>
      <c r="BO379" t="e">
        <f t="shared" si="287"/>
        <v>#DIV/0!</v>
      </c>
      <c r="BP379" t="s">
        <v>417</v>
      </c>
      <c r="BQ379">
        <v>0</v>
      </c>
      <c r="BR379" t="e">
        <f t="shared" si="288"/>
        <v>#DIV/0!</v>
      </c>
      <c r="BS379" t="e">
        <f t="shared" si="289"/>
        <v>#DIV/0!</v>
      </c>
      <c r="BT379" t="e">
        <f t="shared" si="290"/>
        <v>#DIV/0!</v>
      </c>
      <c r="BU379" t="e">
        <f t="shared" si="291"/>
        <v>#DIV/0!</v>
      </c>
      <c r="BV379" t="e">
        <f t="shared" si="292"/>
        <v>#DIV/0!</v>
      </c>
      <c r="BW379" t="e">
        <f t="shared" si="293"/>
        <v>#DIV/0!</v>
      </c>
      <c r="BX379" t="e">
        <f t="shared" si="294"/>
        <v>#DIV/0!</v>
      </c>
      <c r="BY379" t="e">
        <f t="shared" si="295"/>
        <v>#DIV/0!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 t="shared" si="296"/>
        <v>2000.0022222222201</v>
      </c>
      <c r="CS379">
        <f t="shared" si="297"/>
        <v>1681.1991662895157</v>
      </c>
      <c r="CT379">
        <f t="shared" si="298"/>
        <v>0.8405986491462597</v>
      </c>
      <c r="CU379">
        <f t="shared" si="299"/>
        <v>0.16075539285228141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1658946458.5</v>
      </c>
      <c r="DB379">
        <v>1146.8007407407399</v>
      </c>
      <c r="DC379">
        <v>1219.76555555556</v>
      </c>
      <c r="DD379">
        <v>22.389925925925901</v>
      </c>
      <c r="DE379">
        <v>16.3342925925926</v>
      </c>
      <c r="DF379">
        <v>1136.9062962963001</v>
      </c>
      <c r="DG379">
        <v>22.012062962963</v>
      </c>
      <c r="DH379">
        <v>500.02807407407403</v>
      </c>
      <c r="DI379">
        <v>90.298648148148203</v>
      </c>
      <c r="DJ379">
        <v>4.71832148148148E-2</v>
      </c>
      <c r="DK379">
        <v>27.341214814814801</v>
      </c>
      <c r="DL379">
        <v>26.997711111111101</v>
      </c>
      <c r="DM379">
        <v>999.9</v>
      </c>
      <c r="DN379">
        <v>0</v>
      </c>
      <c r="DO379">
        <v>0</v>
      </c>
      <c r="DP379">
        <v>10002.222222222201</v>
      </c>
      <c r="DQ379">
        <v>0</v>
      </c>
      <c r="DR379">
        <v>15.776899999999999</v>
      </c>
      <c r="DS379">
        <v>-72.964922222222199</v>
      </c>
      <c r="DT379">
        <v>1173.0651851851901</v>
      </c>
      <c r="DU379">
        <v>1240.02</v>
      </c>
      <c r="DV379">
        <v>6.0556362962963002</v>
      </c>
      <c r="DW379">
        <v>1219.76555555556</v>
      </c>
      <c r="DX379">
        <v>16.3342925925926</v>
      </c>
      <c r="DY379">
        <v>2.0217811111111099</v>
      </c>
      <c r="DZ379">
        <v>1.47496481481481</v>
      </c>
      <c r="EA379">
        <v>17.615955555555601</v>
      </c>
      <c r="EB379">
        <v>12.7110518518519</v>
      </c>
      <c r="EC379">
        <v>2000.0022222222201</v>
      </c>
      <c r="ED379">
        <v>0.97999499999999995</v>
      </c>
      <c r="EE379">
        <v>2.0004999999999998E-2</v>
      </c>
      <c r="EF379">
        <v>0</v>
      </c>
      <c r="EG379">
        <v>897.72796296296303</v>
      </c>
      <c r="EH379">
        <v>5.0006300000000001</v>
      </c>
      <c r="EI379">
        <v>17693.703703703701</v>
      </c>
      <c r="EJ379">
        <v>17256.888888888901</v>
      </c>
      <c r="EK379">
        <v>38.434703703703697</v>
      </c>
      <c r="EL379">
        <v>38.375</v>
      </c>
      <c r="EM379">
        <v>37.875</v>
      </c>
      <c r="EN379">
        <v>37.675518518518501</v>
      </c>
      <c r="EO379">
        <v>39.375</v>
      </c>
      <c r="EP379">
        <v>1955.09222222222</v>
      </c>
      <c r="EQ379">
        <v>39.909999999999997</v>
      </c>
      <c r="ER379">
        <v>0</v>
      </c>
      <c r="ES379">
        <v>1658946466.8</v>
      </c>
      <c r="ET379">
        <v>0</v>
      </c>
      <c r="EU379">
        <v>897.69661538461503</v>
      </c>
      <c r="EV379">
        <v>-5.3204102594748202</v>
      </c>
      <c r="EW379">
        <v>-86.386324845885895</v>
      </c>
      <c r="EX379">
        <v>17693.646153846199</v>
      </c>
      <c r="EY379">
        <v>15</v>
      </c>
      <c r="EZ379">
        <v>0</v>
      </c>
      <c r="FA379" t="s">
        <v>419</v>
      </c>
      <c r="FB379">
        <v>1657551626.5</v>
      </c>
      <c r="FC379">
        <v>1657551629</v>
      </c>
      <c r="FD379">
        <v>0</v>
      </c>
      <c r="FE379">
        <v>0.40300000000000002</v>
      </c>
      <c r="FF379">
        <v>8.9999999999999993E-3</v>
      </c>
      <c r="FG379">
        <v>9.41</v>
      </c>
      <c r="FH379">
        <v>8.6999999999999994E-2</v>
      </c>
      <c r="FI379">
        <v>417</v>
      </c>
      <c r="FJ379">
        <v>17</v>
      </c>
      <c r="FK379">
        <v>1.61</v>
      </c>
      <c r="FL379">
        <v>0.59</v>
      </c>
      <c r="FM379">
        <v>-72.943680487804897</v>
      </c>
      <c r="FN379">
        <v>0.87824320557486502</v>
      </c>
      <c r="FO379">
        <v>0.436168404051056</v>
      </c>
      <c r="FP379">
        <v>0</v>
      </c>
      <c r="FQ379">
        <v>897.93082352941201</v>
      </c>
      <c r="FR379">
        <v>-4.7728036709134498</v>
      </c>
      <c r="FS379">
        <v>0.496170420828564</v>
      </c>
      <c r="FT379">
        <v>0</v>
      </c>
      <c r="FU379">
        <v>6.0533258536585404</v>
      </c>
      <c r="FV379">
        <v>4.16613240418134E-2</v>
      </c>
      <c r="FW379">
        <v>1.2551492958639599E-2</v>
      </c>
      <c r="FX379">
        <v>1</v>
      </c>
      <c r="FY379">
        <v>1</v>
      </c>
      <c r="FZ379">
        <v>3</v>
      </c>
      <c r="GA379" t="s">
        <v>438</v>
      </c>
      <c r="GB379">
        <v>2.9732500000000002</v>
      </c>
      <c r="GC379">
        <v>2.7011799999999999</v>
      </c>
      <c r="GD379">
        <v>0.183758</v>
      </c>
      <c r="GE379">
        <v>0.19144700000000001</v>
      </c>
      <c r="GF379">
        <v>9.8293099999999994E-2</v>
      </c>
      <c r="GG379">
        <v>7.9367099999999996E-2</v>
      </c>
      <c r="GH379">
        <v>31816.2</v>
      </c>
      <c r="GI379">
        <v>34446.5</v>
      </c>
      <c r="GJ379">
        <v>35320.5</v>
      </c>
      <c r="GK379">
        <v>38635.599999999999</v>
      </c>
      <c r="GL379">
        <v>45156</v>
      </c>
      <c r="GM379">
        <v>51369.5</v>
      </c>
      <c r="GN379">
        <v>55205.8</v>
      </c>
      <c r="GO379">
        <v>61962.2</v>
      </c>
      <c r="GP379">
        <v>1.9842</v>
      </c>
      <c r="GQ379">
        <v>1.8462000000000001</v>
      </c>
      <c r="GR379">
        <v>9.8645700000000003E-2</v>
      </c>
      <c r="GS379">
        <v>0</v>
      </c>
      <c r="GT379">
        <v>25.382300000000001</v>
      </c>
      <c r="GU379">
        <v>999.9</v>
      </c>
      <c r="GV379">
        <v>51.543999999999997</v>
      </c>
      <c r="GW379">
        <v>29.103999999999999</v>
      </c>
      <c r="GX379">
        <v>23.092600000000001</v>
      </c>
      <c r="GY379">
        <v>60.199800000000003</v>
      </c>
      <c r="GZ379">
        <v>46.726799999999997</v>
      </c>
      <c r="HA379">
        <v>1</v>
      </c>
      <c r="HB379">
        <v>-6.00406E-2</v>
      </c>
      <c r="HC379">
        <v>0.116122</v>
      </c>
      <c r="HD379">
        <v>20.113299999999999</v>
      </c>
      <c r="HE379">
        <v>5.1969200000000004</v>
      </c>
      <c r="HF379">
        <v>12.004</v>
      </c>
      <c r="HG379">
        <v>4.9756</v>
      </c>
      <c r="HH379">
        <v>3.294</v>
      </c>
      <c r="HI379">
        <v>9999</v>
      </c>
      <c r="HJ379">
        <v>9999</v>
      </c>
      <c r="HK379">
        <v>9999</v>
      </c>
      <c r="HL379">
        <v>619.9</v>
      </c>
      <c r="HM379">
        <v>1.8632500000000001</v>
      </c>
      <c r="HN379">
        <v>1.8680099999999999</v>
      </c>
      <c r="HO379">
        <v>1.8678300000000001</v>
      </c>
      <c r="HP379">
        <v>1.8690500000000001</v>
      </c>
      <c r="HQ379">
        <v>1.86981</v>
      </c>
      <c r="HR379">
        <v>1.8658399999999999</v>
      </c>
      <c r="HS379">
        <v>1.8669100000000001</v>
      </c>
      <c r="HT379">
        <v>1.86829</v>
      </c>
      <c r="HU379">
        <v>5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10.02</v>
      </c>
      <c r="II379">
        <v>0.37719999999999998</v>
      </c>
      <c r="IJ379">
        <v>3.6346291650323699</v>
      </c>
      <c r="IK379">
        <v>5.6267518783259399E-3</v>
      </c>
      <c r="IL379">
        <v>2.30191766742704E-7</v>
      </c>
      <c r="IM379">
        <v>-2.9562642023804099E-10</v>
      </c>
      <c r="IN379">
        <v>-4.4408053959193901E-2</v>
      </c>
      <c r="IO379">
        <v>-1.77651730019769E-2</v>
      </c>
      <c r="IP379">
        <v>2.0502542247495602E-3</v>
      </c>
      <c r="IQ379">
        <v>-1.6883999477825899E-5</v>
      </c>
      <c r="IR379">
        <v>-3</v>
      </c>
      <c r="IS379">
        <v>1845</v>
      </c>
      <c r="IT379">
        <v>1</v>
      </c>
      <c r="IU379">
        <v>26</v>
      </c>
      <c r="IV379">
        <v>23247.3</v>
      </c>
      <c r="IW379">
        <v>23247.3</v>
      </c>
      <c r="IX379">
        <v>2.4670399999999999</v>
      </c>
      <c r="IY379">
        <v>2.5854499999999998</v>
      </c>
      <c r="IZ379">
        <v>1.5478499999999999</v>
      </c>
      <c r="JA379">
        <v>2.3059099999999999</v>
      </c>
      <c r="JB379">
        <v>1.3464400000000001</v>
      </c>
      <c r="JC379">
        <v>2.3095699999999999</v>
      </c>
      <c r="JD379">
        <v>33.288699999999999</v>
      </c>
      <c r="JE379">
        <v>24.218800000000002</v>
      </c>
      <c r="JF379">
        <v>18</v>
      </c>
      <c r="JG379">
        <v>497.77100000000002</v>
      </c>
      <c r="JH379">
        <v>409.27499999999998</v>
      </c>
      <c r="JI379">
        <v>25.000299999999999</v>
      </c>
      <c r="JJ379">
        <v>26.4802</v>
      </c>
      <c r="JK379">
        <v>30.000299999999999</v>
      </c>
      <c r="JL379">
        <v>26.402200000000001</v>
      </c>
      <c r="JM379">
        <v>26.342300000000002</v>
      </c>
      <c r="JN379">
        <v>49.401400000000002</v>
      </c>
      <c r="JO379">
        <v>33.748100000000001</v>
      </c>
      <c r="JP379">
        <v>53.578000000000003</v>
      </c>
      <c r="JQ379">
        <v>25</v>
      </c>
      <c r="JR379">
        <v>1261.0899999999999</v>
      </c>
      <c r="JS379">
        <v>16.329999999999998</v>
      </c>
      <c r="JT379">
        <v>102.413</v>
      </c>
      <c r="JU379">
        <v>103.142</v>
      </c>
    </row>
    <row r="380" spans="1:281" x14ac:dyDescent="0.2">
      <c r="A380">
        <v>364</v>
      </c>
      <c r="B380">
        <v>1658946471</v>
      </c>
      <c r="C380">
        <v>4677.9000000953702</v>
      </c>
      <c r="D380" t="s">
        <v>1154</v>
      </c>
      <c r="E380" t="s">
        <v>1155</v>
      </c>
      <c r="F380">
        <v>5</v>
      </c>
      <c r="G380" t="s">
        <v>1005</v>
      </c>
      <c r="H380" t="s">
        <v>416</v>
      </c>
      <c r="I380">
        <v>1658946463.2142899</v>
      </c>
      <c r="J380">
        <f t="shared" si="250"/>
        <v>5.1342189993241506E-3</v>
      </c>
      <c r="K380">
        <f t="shared" si="251"/>
        <v>5.1342189993241503</v>
      </c>
      <c r="L380">
        <f t="shared" si="252"/>
        <v>35.105847594573433</v>
      </c>
      <c r="M380">
        <f t="shared" si="253"/>
        <v>1162.3935714285701</v>
      </c>
      <c r="N380">
        <f t="shared" si="254"/>
        <v>910.87296580494058</v>
      </c>
      <c r="O380">
        <f t="shared" si="255"/>
        <v>82.293688486816094</v>
      </c>
      <c r="P380">
        <f t="shared" si="256"/>
        <v>105.01755794419419</v>
      </c>
      <c r="Q380">
        <f t="shared" si="257"/>
        <v>0.26908078198796082</v>
      </c>
      <c r="R380">
        <f t="shared" si="258"/>
        <v>2.755225371117076</v>
      </c>
      <c r="S380">
        <f t="shared" si="259"/>
        <v>0.25528736250289558</v>
      </c>
      <c r="T380">
        <f t="shared" si="260"/>
        <v>0.16073494144703568</v>
      </c>
      <c r="U380">
        <f t="shared" si="261"/>
        <v>321.51204227210502</v>
      </c>
      <c r="V380">
        <f t="shared" si="262"/>
        <v>27.933993673032109</v>
      </c>
      <c r="W380">
        <f t="shared" si="263"/>
        <v>27.933993673032109</v>
      </c>
      <c r="X380">
        <f t="shared" si="264"/>
        <v>3.7802618437297144</v>
      </c>
      <c r="Y380">
        <f t="shared" si="265"/>
        <v>55.365977073616946</v>
      </c>
      <c r="Z380">
        <f t="shared" si="266"/>
        <v>2.0216088506615466</v>
      </c>
      <c r="AA380">
        <f t="shared" si="267"/>
        <v>3.6513558642224089</v>
      </c>
      <c r="AB380">
        <f t="shared" si="268"/>
        <v>1.7586529930681678</v>
      </c>
      <c r="AC380">
        <f t="shared" si="269"/>
        <v>-226.41905787019505</v>
      </c>
      <c r="AD380">
        <f t="shared" si="270"/>
        <v>-88.163744189858036</v>
      </c>
      <c r="AE380">
        <f t="shared" si="271"/>
        <v>-6.9498077624390744</v>
      </c>
      <c r="AF380">
        <f t="shared" si="272"/>
        <v>-2.0567550387156075E-2</v>
      </c>
      <c r="AG380">
        <f t="shared" si="273"/>
        <v>54.699849506642252</v>
      </c>
      <c r="AH380">
        <f t="shared" si="274"/>
        <v>5.1641198814559939</v>
      </c>
      <c r="AI380">
        <f t="shared" si="275"/>
        <v>35.105847594573433</v>
      </c>
      <c r="AJ380">
        <v>1272.45924024242</v>
      </c>
      <c r="AK380">
        <v>1213.4443030303</v>
      </c>
      <c r="AL380">
        <v>3.3775411255410099</v>
      </c>
      <c r="AM380">
        <v>66.33</v>
      </c>
      <c r="AN380">
        <f t="shared" si="276"/>
        <v>5.1342189993241503</v>
      </c>
      <c r="AO380">
        <v>16.294603425638801</v>
      </c>
      <c r="AP380">
        <v>22.3505957575758</v>
      </c>
      <c r="AQ380">
        <v>-5.1886722688561197E-3</v>
      </c>
      <c r="AR380">
        <v>88.640650729912196</v>
      </c>
      <c r="AS380">
        <v>0</v>
      </c>
      <c r="AT380">
        <v>0</v>
      </c>
      <c r="AU380">
        <f t="shared" si="277"/>
        <v>1</v>
      </c>
      <c r="AV380">
        <f t="shared" si="278"/>
        <v>0</v>
      </c>
      <c r="AW380">
        <f t="shared" si="279"/>
        <v>47733.388539185697</v>
      </c>
      <c r="AX380" t="s">
        <v>417</v>
      </c>
      <c r="AY380" t="s">
        <v>417</v>
      </c>
      <c r="AZ380">
        <v>0</v>
      </c>
      <c r="BA380">
        <v>0</v>
      </c>
      <c r="BB380" t="e">
        <f t="shared" si="280"/>
        <v>#DIV/0!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 t="e">
        <f t="shared" si="281"/>
        <v>#DIV/0!</v>
      </c>
      <c r="BI380">
        <v>0.5</v>
      </c>
      <c r="BJ380">
        <f t="shared" si="282"/>
        <v>1681.2038996228544</v>
      </c>
      <c r="BK380">
        <f t="shared" si="283"/>
        <v>35.105847594573433</v>
      </c>
      <c r="BL380" t="e">
        <f t="shared" si="284"/>
        <v>#DIV/0!</v>
      </c>
      <c r="BM380">
        <f t="shared" si="285"/>
        <v>2.0881374116755707E-2</v>
      </c>
      <c r="BN380" t="e">
        <f t="shared" si="286"/>
        <v>#DIV/0!</v>
      </c>
      <c r="BO380" t="e">
        <f t="shared" si="287"/>
        <v>#DIV/0!</v>
      </c>
      <c r="BP380" t="s">
        <v>417</v>
      </c>
      <c r="BQ380">
        <v>0</v>
      </c>
      <c r="BR380" t="e">
        <f t="shared" si="288"/>
        <v>#DIV/0!</v>
      </c>
      <c r="BS380" t="e">
        <f t="shared" si="289"/>
        <v>#DIV/0!</v>
      </c>
      <c r="BT380" t="e">
        <f t="shared" si="290"/>
        <v>#DIV/0!</v>
      </c>
      <c r="BU380" t="e">
        <f t="shared" si="291"/>
        <v>#DIV/0!</v>
      </c>
      <c r="BV380" t="e">
        <f t="shared" si="292"/>
        <v>#DIV/0!</v>
      </c>
      <c r="BW380" t="e">
        <f t="shared" si="293"/>
        <v>#DIV/0!</v>
      </c>
      <c r="BX380" t="e">
        <f t="shared" si="294"/>
        <v>#DIV/0!</v>
      </c>
      <c r="BY380" t="e">
        <f t="shared" si="295"/>
        <v>#DIV/0!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 t="shared" si="296"/>
        <v>2000.0078571428601</v>
      </c>
      <c r="CS380">
        <f t="shared" si="297"/>
        <v>1681.2038996228544</v>
      </c>
      <c r="CT380">
        <f t="shared" si="298"/>
        <v>0.84059864745959667</v>
      </c>
      <c r="CU380">
        <f t="shared" si="299"/>
        <v>0.16075538959702171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1658946463.2142899</v>
      </c>
      <c r="DB380">
        <v>1162.3935714285701</v>
      </c>
      <c r="DC380">
        <v>1235.22928571429</v>
      </c>
      <c r="DD380">
        <v>22.376307142857101</v>
      </c>
      <c r="DE380">
        <v>16.318642857142901</v>
      </c>
      <c r="DF380">
        <v>1152.42214285714</v>
      </c>
      <c r="DG380">
        <v>21.999071428571401</v>
      </c>
      <c r="DH380">
        <v>500.05074999999999</v>
      </c>
      <c r="DI380">
        <v>90.298878571428602</v>
      </c>
      <c r="DJ380">
        <v>4.7076985714285702E-2</v>
      </c>
      <c r="DK380">
        <v>27.340457142857101</v>
      </c>
      <c r="DL380">
        <v>27.000232142857101</v>
      </c>
      <c r="DM380">
        <v>999.9</v>
      </c>
      <c r="DN380">
        <v>0</v>
      </c>
      <c r="DO380">
        <v>0</v>
      </c>
      <c r="DP380">
        <v>10008.75</v>
      </c>
      <c r="DQ380">
        <v>0</v>
      </c>
      <c r="DR380">
        <v>15.7808428571429</v>
      </c>
      <c r="DS380">
        <v>-72.835121428571398</v>
      </c>
      <c r="DT380">
        <v>1188.99892857143</v>
      </c>
      <c r="DU380">
        <v>1255.7207142857101</v>
      </c>
      <c r="DV380">
        <v>6.0576600000000003</v>
      </c>
      <c r="DW380">
        <v>1235.22928571429</v>
      </c>
      <c r="DX380">
        <v>16.318642857142901</v>
      </c>
      <c r="DY380">
        <v>2.0205560714285702</v>
      </c>
      <c r="DZ380">
        <v>1.4735553571428599</v>
      </c>
      <c r="EA380">
        <v>17.606339285714299</v>
      </c>
      <c r="EB380">
        <v>12.696467857142901</v>
      </c>
      <c r="EC380">
        <v>2000.0078571428601</v>
      </c>
      <c r="ED380">
        <v>0.97999499999999995</v>
      </c>
      <c r="EE380">
        <v>2.0004999999999998E-2</v>
      </c>
      <c r="EF380">
        <v>0</v>
      </c>
      <c r="EG380">
        <v>897.27164285714298</v>
      </c>
      <c r="EH380">
        <v>5.0006300000000001</v>
      </c>
      <c r="EI380">
        <v>17687.114285714299</v>
      </c>
      <c r="EJ380">
        <v>17256.939285714299</v>
      </c>
      <c r="EK380">
        <v>38.434785714285702</v>
      </c>
      <c r="EL380">
        <v>38.375</v>
      </c>
      <c r="EM380">
        <v>37.875</v>
      </c>
      <c r="EN380">
        <v>37.675928571428599</v>
      </c>
      <c r="EO380">
        <v>39.375</v>
      </c>
      <c r="EP380">
        <v>1955.09785714286</v>
      </c>
      <c r="EQ380">
        <v>39.909999999999997</v>
      </c>
      <c r="ER380">
        <v>0</v>
      </c>
      <c r="ES380">
        <v>1658946471.5999999</v>
      </c>
      <c r="ET380">
        <v>0</v>
      </c>
      <c r="EU380">
        <v>897.27053846153797</v>
      </c>
      <c r="EV380">
        <v>-5.2221538502788096</v>
      </c>
      <c r="EW380">
        <v>-83.408547002844898</v>
      </c>
      <c r="EX380">
        <v>17686.873076923101</v>
      </c>
      <c r="EY380">
        <v>15</v>
      </c>
      <c r="EZ380">
        <v>0</v>
      </c>
      <c r="FA380" t="s">
        <v>419</v>
      </c>
      <c r="FB380">
        <v>1657551626.5</v>
      </c>
      <c r="FC380">
        <v>1657551629</v>
      </c>
      <c r="FD380">
        <v>0</v>
      </c>
      <c r="FE380">
        <v>0.40300000000000002</v>
      </c>
      <c r="FF380">
        <v>8.9999999999999993E-3</v>
      </c>
      <c r="FG380">
        <v>9.41</v>
      </c>
      <c r="FH380">
        <v>8.6999999999999994E-2</v>
      </c>
      <c r="FI380">
        <v>417</v>
      </c>
      <c r="FJ380">
        <v>17</v>
      </c>
      <c r="FK380">
        <v>1.61</v>
      </c>
      <c r="FL380">
        <v>0.59</v>
      </c>
      <c r="FM380">
        <v>-72.941821951219495</v>
      </c>
      <c r="FN380">
        <v>2.0006717770032298</v>
      </c>
      <c r="FO380">
        <v>0.42129868410126903</v>
      </c>
      <c r="FP380">
        <v>0</v>
      </c>
      <c r="FQ380">
        <v>897.57338235294105</v>
      </c>
      <c r="FR380">
        <v>-5.1527731081589501</v>
      </c>
      <c r="FS380">
        <v>0.54023524367826203</v>
      </c>
      <c r="FT380">
        <v>0</v>
      </c>
      <c r="FU380">
        <v>6.0583465853658502</v>
      </c>
      <c r="FV380">
        <v>3.3081742160285699E-2</v>
      </c>
      <c r="FW380">
        <v>1.11934420281625E-2</v>
      </c>
      <c r="FX380">
        <v>1</v>
      </c>
      <c r="FY380">
        <v>1</v>
      </c>
      <c r="FZ380">
        <v>3</v>
      </c>
      <c r="GA380" t="s">
        <v>438</v>
      </c>
      <c r="GB380">
        <v>2.9737100000000001</v>
      </c>
      <c r="GC380">
        <v>2.7008800000000002</v>
      </c>
      <c r="GD380">
        <v>0.185359</v>
      </c>
      <c r="GE380">
        <v>0.19303899999999999</v>
      </c>
      <c r="GF380">
        <v>9.8216300000000006E-2</v>
      </c>
      <c r="GG380">
        <v>7.9356700000000002E-2</v>
      </c>
      <c r="GH380">
        <v>31753.599999999999</v>
      </c>
      <c r="GI380">
        <v>34378.300000000003</v>
      </c>
      <c r="GJ380">
        <v>35320.199999999997</v>
      </c>
      <c r="GK380">
        <v>38635.199999999997</v>
      </c>
      <c r="GL380">
        <v>45159.199999999997</v>
      </c>
      <c r="GM380">
        <v>51369.4</v>
      </c>
      <c r="GN380">
        <v>55205</v>
      </c>
      <c r="GO380">
        <v>61961.3</v>
      </c>
      <c r="GP380">
        <v>1.9836</v>
      </c>
      <c r="GQ380">
        <v>1.8458000000000001</v>
      </c>
      <c r="GR380">
        <v>9.7751599999999994E-2</v>
      </c>
      <c r="GS380">
        <v>0</v>
      </c>
      <c r="GT380">
        <v>25.382300000000001</v>
      </c>
      <c r="GU380">
        <v>999.9</v>
      </c>
      <c r="GV380">
        <v>51.52</v>
      </c>
      <c r="GW380">
        <v>29.103999999999999</v>
      </c>
      <c r="GX380">
        <v>23.0839</v>
      </c>
      <c r="GY380">
        <v>60.7498</v>
      </c>
      <c r="GZ380">
        <v>47.247599999999998</v>
      </c>
      <c r="HA380">
        <v>1</v>
      </c>
      <c r="HB380">
        <v>-5.9878000000000001E-2</v>
      </c>
      <c r="HC380">
        <v>0.113943</v>
      </c>
      <c r="HD380">
        <v>20.113</v>
      </c>
      <c r="HE380">
        <v>5.1993200000000002</v>
      </c>
      <c r="HF380">
        <v>12.004</v>
      </c>
      <c r="HG380">
        <v>4.976</v>
      </c>
      <c r="HH380">
        <v>3.2938000000000001</v>
      </c>
      <c r="HI380">
        <v>9999</v>
      </c>
      <c r="HJ380">
        <v>9999</v>
      </c>
      <c r="HK380">
        <v>9999</v>
      </c>
      <c r="HL380">
        <v>619.9</v>
      </c>
      <c r="HM380">
        <v>1.8632500000000001</v>
      </c>
      <c r="HN380">
        <v>1.8681000000000001</v>
      </c>
      <c r="HO380">
        <v>1.8678300000000001</v>
      </c>
      <c r="HP380">
        <v>1.8690500000000001</v>
      </c>
      <c r="HQ380">
        <v>1.86981</v>
      </c>
      <c r="HR380">
        <v>1.8658399999999999</v>
      </c>
      <c r="HS380">
        <v>1.8669100000000001</v>
      </c>
      <c r="HT380">
        <v>1.86829</v>
      </c>
      <c r="HU380">
        <v>5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10.1</v>
      </c>
      <c r="II380">
        <v>0.37609999999999999</v>
      </c>
      <c r="IJ380">
        <v>3.6346291650323699</v>
      </c>
      <c r="IK380">
        <v>5.6267518783259399E-3</v>
      </c>
      <c r="IL380">
        <v>2.30191766742704E-7</v>
      </c>
      <c r="IM380">
        <v>-2.9562642023804099E-10</v>
      </c>
      <c r="IN380">
        <v>-4.4408053959193901E-2</v>
      </c>
      <c r="IO380">
        <v>-1.77651730019769E-2</v>
      </c>
      <c r="IP380">
        <v>2.0502542247495602E-3</v>
      </c>
      <c r="IQ380">
        <v>-1.6883999477825899E-5</v>
      </c>
      <c r="IR380">
        <v>-3</v>
      </c>
      <c r="IS380">
        <v>1845</v>
      </c>
      <c r="IT380">
        <v>1</v>
      </c>
      <c r="IU380">
        <v>26</v>
      </c>
      <c r="IV380">
        <v>23247.4</v>
      </c>
      <c r="IW380">
        <v>23247.4</v>
      </c>
      <c r="IX380">
        <v>2.49512</v>
      </c>
      <c r="IY380">
        <v>2.5964399999999999</v>
      </c>
      <c r="IZ380">
        <v>1.5478499999999999</v>
      </c>
      <c r="JA380">
        <v>2.3059099999999999</v>
      </c>
      <c r="JB380">
        <v>1.3464400000000001</v>
      </c>
      <c r="JC380">
        <v>2.3339799999999999</v>
      </c>
      <c r="JD380">
        <v>33.288699999999999</v>
      </c>
      <c r="JE380">
        <v>24.210100000000001</v>
      </c>
      <c r="JF380">
        <v>18</v>
      </c>
      <c r="JG380">
        <v>497.39600000000002</v>
      </c>
      <c r="JH380">
        <v>409.06700000000001</v>
      </c>
      <c r="JI380">
        <v>24.999700000000001</v>
      </c>
      <c r="JJ380">
        <v>26.482399999999998</v>
      </c>
      <c r="JK380">
        <v>30.000299999999999</v>
      </c>
      <c r="JL380">
        <v>26.404399999999999</v>
      </c>
      <c r="JM380">
        <v>26.3445</v>
      </c>
      <c r="JN380">
        <v>49.962899999999998</v>
      </c>
      <c r="JO380">
        <v>33.748100000000001</v>
      </c>
      <c r="JP380">
        <v>53.578000000000003</v>
      </c>
      <c r="JQ380">
        <v>25</v>
      </c>
      <c r="JR380">
        <v>1274.51</v>
      </c>
      <c r="JS380">
        <v>16.3352</v>
      </c>
      <c r="JT380">
        <v>102.411</v>
      </c>
      <c r="JU380">
        <v>103.14100000000001</v>
      </c>
    </row>
    <row r="381" spans="1:281" x14ac:dyDescent="0.2">
      <c r="A381">
        <v>365</v>
      </c>
      <c r="B381">
        <v>1658946476</v>
      </c>
      <c r="C381">
        <v>4682.9000000953702</v>
      </c>
      <c r="D381" t="s">
        <v>1156</v>
      </c>
      <c r="E381" t="s">
        <v>1157</v>
      </c>
      <c r="F381">
        <v>5</v>
      </c>
      <c r="G381" t="s">
        <v>1005</v>
      </c>
      <c r="H381" t="s">
        <v>416</v>
      </c>
      <c r="I381">
        <v>1658946468.5</v>
      </c>
      <c r="J381">
        <f t="shared" si="250"/>
        <v>5.1462964633454652E-3</v>
      </c>
      <c r="K381">
        <f t="shared" si="251"/>
        <v>5.1462964633454655</v>
      </c>
      <c r="L381">
        <f t="shared" si="252"/>
        <v>35.277561865808195</v>
      </c>
      <c r="M381">
        <f t="shared" si="253"/>
        <v>1179.81222222222</v>
      </c>
      <c r="N381">
        <f t="shared" si="254"/>
        <v>927.13781838574118</v>
      </c>
      <c r="O381">
        <f t="shared" si="255"/>
        <v>83.762745470502679</v>
      </c>
      <c r="P381">
        <f t="shared" si="256"/>
        <v>106.59074510093117</v>
      </c>
      <c r="Q381">
        <f t="shared" si="257"/>
        <v>0.26967996472080208</v>
      </c>
      <c r="R381">
        <f t="shared" si="258"/>
        <v>2.7537085313293157</v>
      </c>
      <c r="S381">
        <f t="shared" si="259"/>
        <v>0.25581953599573493</v>
      </c>
      <c r="T381">
        <f t="shared" si="260"/>
        <v>0.16107312818024982</v>
      </c>
      <c r="U381">
        <f t="shared" si="261"/>
        <v>321.51256160543886</v>
      </c>
      <c r="V381">
        <f t="shared" si="262"/>
        <v>27.929598853495197</v>
      </c>
      <c r="W381">
        <f t="shared" si="263"/>
        <v>27.929598853495197</v>
      </c>
      <c r="X381">
        <f t="shared" si="264"/>
        <v>3.7792929625521028</v>
      </c>
      <c r="Y381">
        <f t="shared" si="265"/>
        <v>55.330606610728864</v>
      </c>
      <c r="Z381">
        <f t="shared" si="266"/>
        <v>2.0201545353495396</v>
      </c>
      <c r="AA381">
        <f t="shared" si="267"/>
        <v>3.6510616078404285</v>
      </c>
      <c r="AB381">
        <f t="shared" si="268"/>
        <v>1.7591384272025632</v>
      </c>
      <c r="AC381">
        <f t="shared" si="269"/>
        <v>-226.951674033535</v>
      </c>
      <c r="AD381">
        <f t="shared" si="270"/>
        <v>-87.666989241644629</v>
      </c>
      <c r="AE381">
        <f t="shared" si="271"/>
        <v>-6.9142568470391677</v>
      </c>
      <c r="AF381">
        <f t="shared" si="272"/>
        <v>-2.0358516779921842E-2</v>
      </c>
      <c r="AG381">
        <f t="shared" si="273"/>
        <v>54.560421187316017</v>
      </c>
      <c r="AH381">
        <f t="shared" si="274"/>
        <v>5.1646412076915915</v>
      </c>
      <c r="AI381">
        <f t="shared" si="275"/>
        <v>35.277561865808195</v>
      </c>
      <c r="AJ381">
        <v>1289.4574463030301</v>
      </c>
      <c r="AK381">
        <v>1230.3090303030301</v>
      </c>
      <c r="AL381">
        <v>3.3611064935062198</v>
      </c>
      <c r="AM381">
        <v>66.33</v>
      </c>
      <c r="AN381">
        <f t="shared" si="276"/>
        <v>5.1462964633454655</v>
      </c>
      <c r="AO381">
        <v>16.2961744339161</v>
      </c>
      <c r="AP381">
        <v>22.343024848484799</v>
      </c>
      <c r="AQ381">
        <v>-1.4863051398282901E-3</v>
      </c>
      <c r="AR381">
        <v>88.640650729912196</v>
      </c>
      <c r="AS381">
        <v>0</v>
      </c>
      <c r="AT381">
        <v>0</v>
      </c>
      <c r="AU381">
        <f t="shared" si="277"/>
        <v>1</v>
      </c>
      <c r="AV381">
        <f t="shared" si="278"/>
        <v>0</v>
      </c>
      <c r="AW381">
        <f t="shared" si="279"/>
        <v>47692.503817558871</v>
      </c>
      <c r="AX381" t="s">
        <v>417</v>
      </c>
      <c r="AY381" t="s">
        <v>417</v>
      </c>
      <c r="AZ381">
        <v>0</v>
      </c>
      <c r="BA381">
        <v>0</v>
      </c>
      <c r="BB381" t="e">
        <f t="shared" si="280"/>
        <v>#DIV/0!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 t="e">
        <f t="shared" si="281"/>
        <v>#DIV/0!</v>
      </c>
      <c r="BI381">
        <v>0.5</v>
      </c>
      <c r="BJ381">
        <f t="shared" si="282"/>
        <v>1681.2066329561849</v>
      </c>
      <c r="BK381">
        <f t="shared" si="283"/>
        <v>35.277561865808195</v>
      </c>
      <c r="BL381" t="e">
        <f t="shared" si="284"/>
        <v>#DIV/0!</v>
      </c>
      <c r="BM381">
        <f t="shared" si="285"/>
        <v>2.0983477684582506E-2</v>
      </c>
      <c r="BN381" t="e">
        <f t="shared" si="286"/>
        <v>#DIV/0!</v>
      </c>
      <c r="BO381" t="e">
        <f t="shared" si="287"/>
        <v>#DIV/0!</v>
      </c>
      <c r="BP381" t="s">
        <v>417</v>
      </c>
      <c r="BQ381">
        <v>0</v>
      </c>
      <c r="BR381" t="e">
        <f t="shared" si="288"/>
        <v>#DIV/0!</v>
      </c>
      <c r="BS381" t="e">
        <f t="shared" si="289"/>
        <v>#DIV/0!</v>
      </c>
      <c r="BT381" t="e">
        <f t="shared" si="290"/>
        <v>#DIV/0!</v>
      </c>
      <c r="BU381" t="e">
        <f t="shared" si="291"/>
        <v>#DIV/0!</v>
      </c>
      <c r="BV381" t="e">
        <f t="shared" si="292"/>
        <v>#DIV/0!</v>
      </c>
      <c r="BW381" t="e">
        <f t="shared" si="293"/>
        <v>#DIV/0!</v>
      </c>
      <c r="BX381" t="e">
        <f t="shared" si="294"/>
        <v>#DIV/0!</v>
      </c>
      <c r="BY381" t="e">
        <f t="shared" si="295"/>
        <v>#DIV/0!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 t="shared" si="296"/>
        <v>2000.01111111111</v>
      </c>
      <c r="CS381">
        <f t="shared" si="297"/>
        <v>1681.2066329561849</v>
      </c>
      <c r="CT381">
        <f t="shared" si="298"/>
        <v>0.84059864648561244</v>
      </c>
      <c r="CU381">
        <f t="shared" si="299"/>
        <v>0.16075538771723219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1658946468.5</v>
      </c>
      <c r="DB381">
        <v>1179.81222222222</v>
      </c>
      <c r="DC381">
        <v>1252.5937037036999</v>
      </c>
      <c r="DD381">
        <v>22.3603185185185</v>
      </c>
      <c r="DE381">
        <v>16.301577777777801</v>
      </c>
      <c r="DF381">
        <v>1169.7540740740701</v>
      </c>
      <c r="DG381">
        <v>21.983811111111098</v>
      </c>
      <c r="DH381">
        <v>500.02055555555597</v>
      </c>
      <c r="DI381">
        <v>90.298433333333307</v>
      </c>
      <c r="DJ381">
        <v>4.7083600000000003E-2</v>
      </c>
      <c r="DK381">
        <v>27.3390814814815</v>
      </c>
      <c r="DL381">
        <v>26.995140740740698</v>
      </c>
      <c r="DM381">
        <v>999.9</v>
      </c>
      <c r="DN381">
        <v>0</v>
      </c>
      <c r="DO381">
        <v>0</v>
      </c>
      <c r="DP381">
        <v>9999.8148148148193</v>
      </c>
      <c r="DQ381">
        <v>0</v>
      </c>
      <c r="DR381">
        <v>15.780988888888899</v>
      </c>
      <c r="DS381">
        <v>-72.781311111111094</v>
      </c>
      <c r="DT381">
        <v>1206.7959259259301</v>
      </c>
      <c r="DU381">
        <v>1273.3518518518499</v>
      </c>
      <c r="DV381">
        <v>6.0587400000000002</v>
      </c>
      <c r="DW381">
        <v>1252.5937037036999</v>
      </c>
      <c r="DX381">
        <v>16.301577777777801</v>
      </c>
      <c r="DY381">
        <v>2.01910185185185</v>
      </c>
      <c r="DZ381">
        <v>1.4720070370370399</v>
      </c>
      <c r="EA381">
        <v>17.5949296296296</v>
      </c>
      <c r="EB381">
        <v>12.6804481481481</v>
      </c>
      <c r="EC381">
        <v>2000.01111111111</v>
      </c>
      <c r="ED381">
        <v>0.97999499999999995</v>
      </c>
      <c r="EE381">
        <v>2.0004999999999998E-2</v>
      </c>
      <c r="EF381">
        <v>0</v>
      </c>
      <c r="EG381">
        <v>896.86740740740697</v>
      </c>
      <c r="EH381">
        <v>5.0006300000000001</v>
      </c>
      <c r="EI381">
        <v>17679.633333333299</v>
      </c>
      <c r="EJ381">
        <v>17256.9666666667</v>
      </c>
      <c r="EK381">
        <v>38.436999999999998</v>
      </c>
      <c r="EL381">
        <v>38.375</v>
      </c>
      <c r="EM381">
        <v>37.875</v>
      </c>
      <c r="EN381">
        <v>37.677814814814802</v>
      </c>
      <c r="EO381">
        <v>39.375</v>
      </c>
      <c r="EP381">
        <v>1955.10111111111</v>
      </c>
      <c r="EQ381">
        <v>39.909999999999997</v>
      </c>
      <c r="ER381">
        <v>0</v>
      </c>
      <c r="ES381">
        <v>1658946477</v>
      </c>
      <c r="ET381">
        <v>0</v>
      </c>
      <c r="EU381">
        <v>896.84871999999996</v>
      </c>
      <c r="EV381">
        <v>-3.94076923378698</v>
      </c>
      <c r="EW381">
        <v>-83.761538311961303</v>
      </c>
      <c r="EX381">
        <v>17678.808000000001</v>
      </c>
      <c r="EY381">
        <v>15</v>
      </c>
      <c r="EZ381">
        <v>0</v>
      </c>
      <c r="FA381" t="s">
        <v>419</v>
      </c>
      <c r="FB381">
        <v>1657551626.5</v>
      </c>
      <c r="FC381">
        <v>1657551629</v>
      </c>
      <c r="FD381">
        <v>0</v>
      </c>
      <c r="FE381">
        <v>0.40300000000000002</v>
      </c>
      <c r="FF381">
        <v>8.9999999999999993E-3</v>
      </c>
      <c r="FG381">
        <v>9.41</v>
      </c>
      <c r="FH381">
        <v>8.6999999999999994E-2</v>
      </c>
      <c r="FI381">
        <v>417</v>
      </c>
      <c r="FJ381">
        <v>17</v>
      </c>
      <c r="FK381">
        <v>1.61</v>
      </c>
      <c r="FL381">
        <v>0.59</v>
      </c>
      <c r="FM381">
        <v>-72.840268292682893</v>
      </c>
      <c r="FN381">
        <v>5.16501742160725E-2</v>
      </c>
      <c r="FO381">
        <v>0.358583903464607</v>
      </c>
      <c r="FP381">
        <v>1</v>
      </c>
      <c r="FQ381">
        <v>897.20788235294106</v>
      </c>
      <c r="FR381">
        <v>-4.7609472887181301</v>
      </c>
      <c r="FS381">
        <v>0.51258031018998695</v>
      </c>
      <c r="FT381">
        <v>0</v>
      </c>
      <c r="FU381">
        <v>6.0556490243902399</v>
      </c>
      <c r="FV381">
        <v>2.1721254355395202E-2</v>
      </c>
      <c r="FW381">
        <v>1.15076970646221E-2</v>
      </c>
      <c r="FX381">
        <v>1</v>
      </c>
      <c r="FY381">
        <v>2</v>
      </c>
      <c r="FZ381">
        <v>3</v>
      </c>
      <c r="GA381" t="s">
        <v>426</v>
      </c>
      <c r="GB381">
        <v>2.9731299999999998</v>
      </c>
      <c r="GC381">
        <v>2.7010000000000001</v>
      </c>
      <c r="GD381">
        <v>0.186973</v>
      </c>
      <c r="GE381">
        <v>0.19454099999999999</v>
      </c>
      <c r="GF381">
        <v>9.8178199999999993E-2</v>
      </c>
      <c r="GG381">
        <v>7.9352199999999998E-2</v>
      </c>
      <c r="GH381">
        <v>31691</v>
      </c>
      <c r="GI381">
        <v>34314.400000000001</v>
      </c>
      <c r="GJ381">
        <v>35320.5</v>
      </c>
      <c r="GK381">
        <v>38635.199999999997</v>
      </c>
      <c r="GL381">
        <v>45161.2</v>
      </c>
      <c r="GM381">
        <v>51370.1</v>
      </c>
      <c r="GN381">
        <v>55205</v>
      </c>
      <c r="GO381">
        <v>61961.8</v>
      </c>
      <c r="GP381">
        <v>1.9830000000000001</v>
      </c>
      <c r="GQ381">
        <v>1.8464</v>
      </c>
      <c r="GR381">
        <v>9.7900600000000004E-2</v>
      </c>
      <c r="GS381">
        <v>0</v>
      </c>
      <c r="GT381">
        <v>25.382300000000001</v>
      </c>
      <c r="GU381">
        <v>999.9</v>
      </c>
      <c r="GV381">
        <v>51.470999999999997</v>
      </c>
      <c r="GW381">
        <v>29.103999999999999</v>
      </c>
      <c r="GX381">
        <v>23.062799999999999</v>
      </c>
      <c r="GY381">
        <v>60.639800000000001</v>
      </c>
      <c r="GZ381">
        <v>46.931100000000001</v>
      </c>
      <c r="HA381">
        <v>1</v>
      </c>
      <c r="HB381">
        <v>-5.9796700000000001E-2</v>
      </c>
      <c r="HC381">
        <v>0.114597</v>
      </c>
      <c r="HD381">
        <v>20.113299999999999</v>
      </c>
      <c r="HE381">
        <v>5.1981200000000003</v>
      </c>
      <c r="HF381">
        <v>12.004</v>
      </c>
      <c r="HG381">
        <v>4.9752000000000001</v>
      </c>
      <c r="HH381">
        <v>3.2938000000000001</v>
      </c>
      <c r="HI381">
        <v>9999</v>
      </c>
      <c r="HJ381">
        <v>9999</v>
      </c>
      <c r="HK381">
        <v>9999</v>
      </c>
      <c r="HL381">
        <v>619.9</v>
      </c>
      <c r="HM381">
        <v>1.8632200000000001</v>
      </c>
      <c r="HN381">
        <v>1.8680399999999999</v>
      </c>
      <c r="HO381">
        <v>1.8678300000000001</v>
      </c>
      <c r="HP381">
        <v>1.8690500000000001</v>
      </c>
      <c r="HQ381">
        <v>1.86981</v>
      </c>
      <c r="HR381">
        <v>1.8658399999999999</v>
      </c>
      <c r="HS381">
        <v>1.8669100000000001</v>
      </c>
      <c r="HT381">
        <v>1.86829</v>
      </c>
      <c r="HU381">
        <v>5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10.18</v>
      </c>
      <c r="II381">
        <v>0.3755</v>
      </c>
      <c r="IJ381">
        <v>3.6346291650323699</v>
      </c>
      <c r="IK381">
        <v>5.6267518783259399E-3</v>
      </c>
      <c r="IL381">
        <v>2.30191766742704E-7</v>
      </c>
      <c r="IM381">
        <v>-2.9562642023804099E-10</v>
      </c>
      <c r="IN381">
        <v>-4.4408053959193901E-2</v>
      </c>
      <c r="IO381">
        <v>-1.77651730019769E-2</v>
      </c>
      <c r="IP381">
        <v>2.0502542247495602E-3</v>
      </c>
      <c r="IQ381">
        <v>-1.6883999477825899E-5</v>
      </c>
      <c r="IR381">
        <v>-3</v>
      </c>
      <c r="IS381">
        <v>1845</v>
      </c>
      <c r="IT381">
        <v>1</v>
      </c>
      <c r="IU381">
        <v>26</v>
      </c>
      <c r="IV381">
        <v>23247.5</v>
      </c>
      <c r="IW381">
        <v>23247.5</v>
      </c>
      <c r="IX381">
        <v>2.51953</v>
      </c>
      <c r="IY381">
        <v>2.5915499999999998</v>
      </c>
      <c r="IZ381">
        <v>1.5478499999999999</v>
      </c>
      <c r="JA381">
        <v>2.3059099999999999</v>
      </c>
      <c r="JB381">
        <v>1.3464400000000001</v>
      </c>
      <c r="JC381">
        <v>2.4133300000000002</v>
      </c>
      <c r="JD381">
        <v>33.288699999999999</v>
      </c>
      <c r="JE381">
        <v>24.218800000000002</v>
      </c>
      <c r="JF381">
        <v>18</v>
      </c>
      <c r="JG381">
        <v>497.024</v>
      </c>
      <c r="JH381">
        <v>409.41899999999998</v>
      </c>
      <c r="JI381">
        <v>24.9999</v>
      </c>
      <c r="JJ381">
        <v>26.482399999999998</v>
      </c>
      <c r="JK381">
        <v>30.0002</v>
      </c>
      <c r="JL381">
        <v>26.406600000000001</v>
      </c>
      <c r="JM381">
        <v>26.346699999999998</v>
      </c>
      <c r="JN381">
        <v>50.456200000000003</v>
      </c>
      <c r="JO381">
        <v>33.748100000000001</v>
      </c>
      <c r="JP381">
        <v>53.206099999999999</v>
      </c>
      <c r="JQ381">
        <v>25</v>
      </c>
      <c r="JR381">
        <v>1288.03</v>
      </c>
      <c r="JS381">
        <v>16.3352</v>
      </c>
      <c r="JT381">
        <v>102.41200000000001</v>
      </c>
      <c r="JU381">
        <v>103.14100000000001</v>
      </c>
    </row>
    <row r="382" spans="1:281" x14ac:dyDescent="0.2">
      <c r="A382">
        <v>366</v>
      </c>
      <c r="B382">
        <v>1658946481</v>
      </c>
      <c r="C382">
        <v>4687.9000000953702</v>
      </c>
      <c r="D382" t="s">
        <v>1158</v>
      </c>
      <c r="E382" t="s">
        <v>1159</v>
      </c>
      <c r="F382">
        <v>5</v>
      </c>
      <c r="G382" t="s">
        <v>1005</v>
      </c>
      <c r="H382" t="s">
        <v>416</v>
      </c>
      <c r="I382">
        <v>1658946473.2142899</v>
      </c>
      <c r="J382">
        <f t="shared" si="250"/>
        <v>5.1579860245201462E-3</v>
      </c>
      <c r="K382">
        <f t="shared" si="251"/>
        <v>5.1579860245201461</v>
      </c>
      <c r="L382">
        <f t="shared" si="252"/>
        <v>35.166243426892052</v>
      </c>
      <c r="M382">
        <f t="shared" si="253"/>
        <v>1195.3039285714301</v>
      </c>
      <c r="N382">
        <f t="shared" si="254"/>
        <v>943.24381027551101</v>
      </c>
      <c r="O382">
        <f t="shared" si="255"/>
        <v>85.217618342265396</v>
      </c>
      <c r="P382">
        <f t="shared" si="256"/>
        <v>107.99005822074585</v>
      </c>
      <c r="Q382">
        <f t="shared" si="257"/>
        <v>0.2702457999543178</v>
      </c>
      <c r="R382">
        <f t="shared" si="258"/>
        <v>2.7537368426406221</v>
      </c>
      <c r="S382">
        <f t="shared" si="259"/>
        <v>0.25632889417202387</v>
      </c>
      <c r="T382">
        <f t="shared" si="260"/>
        <v>0.16139619141971009</v>
      </c>
      <c r="U382">
        <f t="shared" si="261"/>
        <v>321.51238427210535</v>
      </c>
      <c r="V382">
        <f t="shared" si="262"/>
        <v>27.925938007436748</v>
      </c>
      <c r="W382">
        <f t="shared" si="263"/>
        <v>27.925938007436748</v>
      </c>
      <c r="X382">
        <f t="shared" si="264"/>
        <v>3.7784860584558029</v>
      </c>
      <c r="Y382">
        <f t="shared" si="265"/>
        <v>55.295983972482212</v>
      </c>
      <c r="Z382">
        <f t="shared" si="266"/>
        <v>2.0188389862209326</v>
      </c>
      <c r="AA382">
        <f t="shared" si="267"/>
        <v>3.6509685535672869</v>
      </c>
      <c r="AB382">
        <f t="shared" si="268"/>
        <v>1.7596470722348703</v>
      </c>
      <c r="AC382">
        <f t="shared" si="269"/>
        <v>-227.46718368133844</v>
      </c>
      <c r="AD382">
        <f t="shared" si="270"/>
        <v>-87.188991048768443</v>
      </c>
      <c r="AE382">
        <f t="shared" si="271"/>
        <v>-6.8763460407123862</v>
      </c>
      <c r="AF382">
        <f t="shared" si="272"/>
        <v>-2.0136498713938522E-2</v>
      </c>
      <c r="AG382">
        <f t="shared" si="273"/>
        <v>54.499997665299951</v>
      </c>
      <c r="AH382">
        <f t="shared" si="274"/>
        <v>5.1671563139326242</v>
      </c>
      <c r="AI382">
        <f t="shared" si="275"/>
        <v>35.166243426892052</v>
      </c>
      <c r="AJ382">
        <v>1306.2190448484901</v>
      </c>
      <c r="AK382">
        <v>1247.1611515151501</v>
      </c>
      <c r="AL382">
        <v>3.3711324675324201</v>
      </c>
      <c r="AM382">
        <v>66.33</v>
      </c>
      <c r="AN382">
        <f t="shared" si="276"/>
        <v>5.1579860245201461</v>
      </c>
      <c r="AO382">
        <v>16.266176294505101</v>
      </c>
      <c r="AP382">
        <v>22.323727878787899</v>
      </c>
      <c r="AQ382">
        <v>-1.03025070027303E-3</v>
      </c>
      <c r="AR382">
        <v>88.640650729912196</v>
      </c>
      <c r="AS382">
        <v>0</v>
      </c>
      <c r="AT382">
        <v>0</v>
      </c>
      <c r="AU382">
        <f t="shared" si="277"/>
        <v>1</v>
      </c>
      <c r="AV382">
        <f t="shared" si="278"/>
        <v>0</v>
      </c>
      <c r="AW382">
        <f t="shared" si="279"/>
        <v>47693.336388846546</v>
      </c>
      <c r="AX382" t="s">
        <v>417</v>
      </c>
      <c r="AY382" t="s">
        <v>417</v>
      </c>
      <c r="AZ382">
        <v>0</v>
      </c>
      <c r="BA382">
        <v>0</v>
      </c>
      <c r="BB382" t="e">
        <f t="shared" si="280"/>
        <v>#DIV/0!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 t="e">
        <f t="shared" si="281"/>
        <v>#DIV/0!</v>
      </c>
      <c r="BI382">
        <v>0.5</v>
      </c>
      <c r="BJ382">
        <f t="shared" si="282"/>
        <v>1681.2056996228525</v>
      </c>
      <c r="BK382">
        <f t="shared" si="283"/>
        <v>35.166243426892052</v>
      </c>
      <c r="BL382" t="e">
        <f t="shared" si="284"/>
        <v>#DIV/0!</v>
      </c>
      <c r="BM382">
        <f t="shared" si="285"/>
        <v>2.0917275878127792E-2</v>
      </c>
      <c r="BN382" t="e">
        <f t="shared" si="286"/>
        <v>#DIV/0!</v>
      </c>
      <c r="BO382" t="e">
        <f t="shared" si="287"/>
        <v>#DIV/0!</v>
      </c>
      <c r="BP382" t="s">
        <v>417</v>
      </c>
      <c r="BQ382">
        <v>0</v>
      </c>
      <c r="BR382" t="e">
        <f t="shared" si="288"/>
        <v>#DIV/0!</v>
      </c>
      <c r="BS382" t="e">
        <f t="shared" si="289"/>
        <v>#DIV/0!</v>
      </c>
      <c r="BT382" t="e">
        <f t="shared" si="290"/>
        <v>#DIV/0!</v>
      </c>
      <c r="BU382" t="e">
        <f t="shared" si="291"/>
        <v>#DIV/0!</v>
      </c>
      <c r="BV382" t="e">
        <f t="shared" si="292"/>
        <v>#DIV/0!</v>
      </c>
      <c r="BW382" t="e">
        <f t="shared" si="293"/>
        <v>#DIV/0!</v>
      </c>
      <c r="BX382" t="e">
        <f t="shared" si="294"/>
        <v>#DIV/0!</v>
      </c>
      <c r="BY382" t="e">
        <f t="shared" si="295"/>
        <v>#DIV/0!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 t="shared" si="296"/>
        <v>2000.01</v>
      </c>
      <c r="CS382">
        <f t="shared" si="297"/>
        <v>1681.2056996228525</v>
      </c>
      <c r="CT382">
        <f t="shared" si="298"/>
        <v>0.84059864681819219</v>
      </c>
      <c r="CU382">
        <f t="shared" si="299"/>
        <v>0.16075538835911088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1658946473.2142899</v>
      </c>
      <c r="DB382">
        <v>1195.3039285714301</v>
      </c>
      <c r="DC382">
        <v>1268.1099999999999</v>
      </c>
      <c r="DD382">
        <v>22.345817857142901</v>
      </c>
      <c r="DE382">
        <v>16.2842464285714</v>
      </c>
      <c r="DF382">
        <v>1185.1689285714299</v>
      </c>
      <c r="DG382">
        <v>21.969967857142901</v>
      </c>
      <c r="DH382">
        <v>500.03785714285698</v>
      </c>
      <c r="DI382">
        <v>90.298275000000004</v>
      </c>
      <c r="DJ382">
        <v>4.6996725000000003E-2</v>
      </c>
      <c r="DK382">
        <v>27.338646428571401</v>
      </c>
      <c r="DL382">
        <v>26.9952928571429</v>
      </c>
      <c r="DM382">
        <v>999.9</v>
      </c>
      <c r="DN382">
        <v>0</v>
      </c>
      <c r="DO382">
        <v>0</v>
      </c>
      <c r="DP382">
        <v>10000</v>
      </c>
      <c r="DQ382">
        <v>0</v>
      </c>
      <c r="DR382">
        <v>15.7875464285714</v>
      </c>
      <c r="DS382">
        <v>-72.806478571428599</v>
      </c>
      <c r="DT382">
        <v>1222.62392857143</v>
      </c>
      <c r="DU382">
        <v>1289.1028571428601</v>
      </c>
      <c r="DV382">
        <v>6.0615757142857101</v>
      </c>
      <c r="DW382">
        <v>1268.1099999999999</v>
      </c>
      <c r="DX382">
        <v>16.2842464285714</v>
      </c>
      <c r="DY382">
        <v>2.0177885714285702</v>
      </c>
      <c r="DZ382">
        <v>1.4704392857142901</v>
      </c>
      <c r="EA382">
        <v>17.584614285714299</v>
      </c>
      <c r="EB382">
        <v>12.664189285714301</v>
      </c>
      <c r="EC382">
        <v>2000.01</v>
      </c>
      <c r="ED382">
        <v>0.97999499999999995</v>
      </c>
      <c r="EE382">
        <v>2.0004999999999998E-2</v>
      </c>
      <c r="EF382">
        <v>0</v>
      </c>
      <c r="EG382">
        <v>896.56939285714304</v>
      </c>
      <c r="EH382">
        <v>5.0006300000000001</v>
      </c>
      <c r="EI382">
        <v>17672.9571428571</v>
      </c>
      <c r="EJ382">
        <v>17256.967857142899</v>
      </c>
      <c r="EK382">
        <v>38.436999999999998</v>
      </c>
      <c r="EL382">
        <v>38.375</v>
      </c>
      <c r="EM382">
        <v>37.875</v>
      </c>
      <c r="EN382">
        <v>37.673714285714297</v>
      </c>
      <c r="EO382">
        <v>39.375</v>
      </c>
      <c r="EP382">
        <v>1955.1</v>
      </c>
      <c r="EQ382">
        <v>39.909999999999997</v>
      </c>
      <c r="ER382">
        <v>0</v>
      </c>
      <c r="ES382">
        <v>1658946481.8</v>
      </c>
      <c r="ET382">
        <v>0</v>
      </c>
      <c r="EU382">
        <v>896.54939999999999</v>
      </c>
      <c r="EV382">
        <v>-3.3935384755075599</v>
      </c>
      <c r="EW382">
        <v>-90.4307693525285</v>
      </c>
      <c r="EX382">
        <v>17671.867999999999</v>
      </c>
      <c r="EY382">
        <v>15</v>
      </c>
      <c r="EZ382">
        <v>0</v>
      </c>
      <c r="FA382" t="s">
        <v>419</v>
      </c>
      <c r="FB382">
        <v>1657551626.5</v>
      </c>
      <c r="FC382">
        <v>1657551629</v>
      </c>
      <c r="FD382">
        <v>0</v>
      </c>
      <c r="FE382">
        <v>0.40300000000000002</v>
      </c>
      <c r="FF382">
        <v>8.9999999999999993E-3</v>
      </c>
      <c r="FG382">
        <v>9.41</v>
      </c>
      <c r="FH382">
        <v>8.6999999999999994E-2</v>
      </c>
      <c r="FI382">
        <v>417</v>
      </c>
      <c r="FJ382">
        <v>17</v>
      </c>
      <c r="FK382">
        <v>1.61</v>
      </c>
      <c r="FL382">
        <v>0.59</v>
      </c>
      <c r="FM382">
        <v>-72.838636585365805</v>
      </c>
      <c r="FN382">
        <v>-0.32994773519160497</v>
      </c>
      <c r="FO382">
        <v>0.43548944472442702</v>
      </c>
      <c r="FP382">
        <v>1</v>
      </c>
      <c r="FQ382">
        <v>896.86479411764697</v>
      </c>
      <c r="FR382">
        <v>-3.7600763986581298</v>
      </c>
      <c r="FS382">
        <v>0.44492965600073497</v>
      </c>
      <c r="FT382">
        <v>0</v>
      </c>
      <c r="FU382">
        <v>6.0587860975609704</v>
      </c>
      <c r="FV382">
        <v>1.9129547038321999E-2</v>
      </c>
      <c r="FW382">
        <v>1.2417661277400001E-2</v>
      </c>
      <c r="FX382">
        <v>1</v>
      </c>
      <c r="FY382">
        <v>2</v>
      </c>
      <c r="FZ382">
        <v>3</v>
      </c>
      <c r="GA382" t="s">
        <v>426</v>
      </c>
      <c r="GB382">
        <v>2.97431</v>
      </c>
      <c r="GC382">
        <v>2.7005599999999998</v>
      </c>
      <c r="GD382">
        <v>0.18850800000000001</v>
      </c>
      <c r="GE382">
        <v>0.19600400000000001</v>
      </c>
      <c r="GF382">
        <v>9.8132700000000003E-2</v>
      </c>
      <c r="GG382">
        <v>7.9189899999999994E-2</v>
      </c>
      <c r="GH382">
        <v>31630.400000000001</v>
      </c>
      <c r="GI382">
        <v>34251.699999999997</v>
      </c>
      <c r="GJ382">
        <v>35319.599999999999</v>
      </c>
      <c r="GK382">
        <v>38634.800000000003</v>
      </c>
      <c r="GL382">
        <v>45163.4</v>
      </c>
      <c r="GM382">
        <v>51378.6</v>
      </c>
      <c r="GN382">
        <v>55204.800000000003</v>
      </c>
      <c r="GO382">
        <v>61961.1</v>
      </c>
      <c r="GP382">
        <v>1.9842</v>
      </c>
      <c r="GQ382">
        <v>1.845</v>
      </c>
      <c r="GR382">
        <v>9.8645700000000003E-2</v>
      </c>
      <c r="GS382">
        <v>0</v>
      </c>
      <c r="GT382">
        <v>25.380199999999999</v>
      </c>
      <c r="GU382">
        <v>999.9</v>
      </c>
      <c r="GV382">
        <v>51.447000000000003</v>
      </c>
      <c r="GW382">
        <v>29.103999999999999</v>
      </c>
      <c r="GX382">
        <v>23.053799999999999</v>
      </c>
      <c r="GY382">
        <v>60.529800000000002</v>
      </c>
      <c r="GZ382">
        <v>46.790900000000001</v>
      </c>
      <c r="HA382">
        <v>1</v>
      </c>
      <c r="HB382">
        <v>-5.9430900000000002E-2</v>
      </c>
      <c r="HC382">
        <v>0.114815</v>
      </c>
      <c r="HD382">
        <v>20.113399999999999</v>
      </c>
      <c r="HE382">
        <v>5.1993200000000002</v>
      </c>
      <c r="HF382">
        <v>12.004</v>
      </c>
      <c r="HG382">
        <v>4.976</v>
      </c>
      <c r="HH382">
        <v>3.2936000000000001</v>
      </c>
      <c r="HI382">
        <v>9999</v>
      </c>
      <c r="HJ382">
        <v>9999</v>
      </c>
      <c r="HK382">
        <v>9999</v>
      </c>
      <c r="HL382">
        <v>619.9</v>
      </c>
      <c r="HM382">
        <v>1.8632500000000001</v>
      </c>
      <c r="HN382">
        <v>1.8680399999999999</v>
      </c>
      <c r="HO382">
        <v>1.8678300000000001</v>
      </c>
      <c r="HP382">
        <v>1.8690500000000001</v>
      </c>
      <c r="HQ382">
        <v>1.86981</v>
      </c>
      <c r="HR382">
        <v>1.8658699999999999</v>
      </c>
      <c r="HS382">
        <v>1.8669100000000001</v>
      </c>
      <c r="HT382">
        <v>1.86829</v>
      </c>
      <c r="HU382">
        <v>5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10.26</v>
      </c>
      <c r="II382">
        <v>0.37480000000000002</v>
      </c>
      <c r="IJ382">
        <v>3.6346291650323699</v>
      </c>
      <c r="IK382">
        <v>5.6267518783259399E-3</v>
      </c>
      <c r="IL382">
        <v>2.30191766742704E-7</v>
      </c>
      <c r="IM382">
        <v>-2.9562642023804099E-10</v>
      </c>
      <c r="IN382">
        <v>-4.4408053959193901E-2</v>
      </c>
      <c r="IO382">
        <v>-1.77651730019769E-2</v>
      </c>
      <c r="IP382">
        <v>2.0502542247495602E-3</v>
      </c>
      <c r="IQ382">
        <v>-1.6883999477825899E-5</v>
      </c>
      <c r="IR382">
        <v>-3</v>
      </c>
      <c r="IS382">
        <v>1845</v>
      </c>
      <c r="IT382">
        <v>1</v>
      </c>
      <c r="IU382">
        <v>26</v>
      </c>
      <c r="IV382">
        <v>23247.599999999999</v>
      </c>
      <c r="IW382">
        <v>23247.5</v>
      </c>
      <c r="IX382">
        <v>2.5463900000000002</v>
      </c>
      <c r="IY382">
        <v>2.5903299999999998</v>
      </c>
      <c r="IZ382">
        <v>1.5478499999999999</v>
      </c>
      <c r="JA382">
        <v>2.3059099999999999</v>
      </c>
      <c r="JB382">
        <v>1.3464400000000001</v>
      </c>
      <c r="JC382">
        <v>2.3034699999999999</v>
      </c>
      <c r="JD382">
        <v>33.288699999999999</v>
      </c>
      <c r="JE382">
        <v>24.218800000000002</v>
      </c>
      <c r="JF382">
        <v>18</v>
      </c>
      <c r="JG382">
        <v>497.82600000000002</v>
      </c>
      <c r="JH382">
        <v>408.65100000000001</v>
      </c>
      <c r="JI382">
        <v>24.9999</v>
      </c>
      <c r="JJ382">
        <v>26.4846</v>
      </c>
      <c r="JK382">
        <v>30.000299999999999</v>
      </c>
      <c r="JL382">
        <v>26.408799999999999</v>
      </c>
      <c r="JM382">
        <v>26.3489</v>
      </c>
      <c r="JN382">
        <v>51.0199</v>
      </c>
      <c r="JO382">
        <v>33.748100000000001</v>
      </c>
      <c r="JP382">
        <v>53.206099999999999</v>
      </c>
      <c r="JQ382">
        <v>25</v>
      </c>
      <c r="JR382">
        <v>1308.3499999999999</v>
      </c>
      <c r="JS382">
        <v>16.3352</v>
      </c>
      <c r="JT382">
        <v>102.411</v>
      </c>
      <c r="JU382">
        <v>103.14</v>
      </c>
    </row>
    <row r="383" spans="1:281" x14ac:dyDescent="0.2">
      <c r="A383">
        <v>367</v>
      </c>
      <c r="B383">
        <v>1658946486</v>
      </c>
      <c r="C383">
        <v>4692.9000000953702</v>
      </c>
      <c r="D383" t="s">
        <v>1160</v>
      </c>
      <c r="E383" t="s">
        <v>1161</v>
      </c>
      <c r="F383">
        <v>5</v>
      </c>
      <c r="G383" t="s">
        <v>1005</v>
      </c>
      <c r="H383" t="s">
        <v>416</v>
      </c>
      <c r="I383">
        <v>1658946478.5</v>
      </c>
      <c r="J383">
        <f t="shared" si="250"/>
        <v>5.1486649640706513E-3</v>
      </c>
      <c r="K383">
        <f t="shared" si="251"/>
        <v>5.148664964070651</v>
      </c>
      <c r="L383">
        <f t="shared" si="252"/>
        <v>35.076927429041667</v>
      </c>
      <c r="M383">
        <f t="shared" si="253"/>
        <v>1212.6655555555601</v>
      </c>
      <c r="N383">
        <f t="shared" si="254"/>
        <v>959.92852024054343</v>
      </c>
      <c r="O383">
        <f t="shared" si="255"/>
        <v>86.724716779910779</v>
      </c>
      <c r="P383">
        <f t="shared" si="256"/>
        <v>109.55823755289155</v>
      </c>
      <c r="Q383">
        <f t="shared" si="257"/>
        <v>0.26941019879708056</v>
      </c>
      <c r="R383">
        <f t="shared" si="258"/>
        <v>2.7532268014605461</v>
      </c>
      <c r="S383">
        <f t="shared" si="259"/>
        <v>0.25557443507642608</v>
      </c>
      <c r="T383">
        <f t="shared" si="260"/>
        <v>0.16091787607601413</v>
      </c>
      <c r="U383">
        <f t="shared" si="261"/>
        <v>321.51226604988295</v>
      </c>
      <c r="V383">
        <f t="shared" si="262"/>
        <v>27.928188925571167</v>
      </c>
      <c r="W383">
        <f t="shared" si="263"/>
        <v>27.928188925571167</v>
      </c>
      <c r="X383">
        <f t="shared" si="264"/>
        <v>3.7789821759853504</v>
      </c>
      <c r="Y383">
        <f t="shared" si="265"/>
        <v>55.255882369681963</v>
      </c>
      <c r="Z383">
        <f t="shared" si="266"/>
        <v>2.0173256298231981</v>
      </c>
      <c r="AA383">
        <f t="shared" si="267"/>
        <v>3.6508794056107101</v>
      </c>
      <c r="AB383">
        <f t="shared" si="268"/>
        <v>1.7616565461621523</v>
      </c>
      <c r="AC383">
        <f t="shared" si="269"/>
        <v>-227.05612491551571</v>
      </c>
      <c r="AD383">
        <f t="shared" si="270"/>
        <v>-87.568816575693077</v>
      </c>
      <c r="AE383">
        <f t="shared" si="271"/>
        <v>-6.9076444731238453</v>
      </c>
      <c r="AF383">
        <f t="shared" si="272"/>
        <v>-2.0319914449700605E-2</v>
      </c>
      <c r="AG383">
        <f t="shared" si="273"/>
        <v>54.661403436993396</v>
      </c>
      <c r="AH383">
        <f t="shared" si="274"/>
        <v>5.1669643358424917</v>
      </c>
      <c r="AI383">
        <f t="shared" si="275"/>
        <v>35.076927429041667</v>
      </c>
      <c r="AJ383">
        <v>1323.4180795151501</v>
      </c>
      <c r="AK383">
        <v>1264.0064242424201</v>
      </c>
      <c r="AL383">
        <v>3.46712900432893</v>
      </c>
      <c r="AM383">
        <v>66.33</v>
      </c>
      <c r="AN383">
        <f t="shared" si="276"/>
        <v>5.148664964070651</v>
      </c>
      <c r="AO383">
        <v>16.2465230463221</v>
      </c>
      <c r="AP383">
        <v>22.305561212121201</v>
      </c>
      <c r="AQ383">
        <v>-2.89961257086892E-3</v>
      </c>
      <c r="AR383">
        <v>88.640650729912196</v>
      </c>
      <c r="AS383">
        <v>0</v>
      </c>
      <c r="AT383">
        <v>0</v>
      </c>
      <c r="AU383">
        <f t="shared" si="277"/>
        <v>1</v>
      </c>
      <c r="AV383">
        <f t="shared" si="278"/>
        <v>0</v>
      </c>
      <c r="AW383">
        <f t="shared" si="279"/>
        <v>47679.575874555456</v>
      </c>
      <c r="AX383" t="s">
        <v>417</v>
      </c>
      <c r="AY383" t="s">
        <v>417</v>
      </c>
      <c r="AZ383">
        <v>0</v>
      </c>
      <c r="BA383">
        <v>0</v>
      </c>
      <c r="BB383" t="e">
        <f t="shared" si="280"/>
        <v>#DIV/0!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 t="e">
        <f t="shared" si="281"/>
        <v>#DIV/0!</v>
      </c>
      <c r="BI383">
        <v>0.5</v>
      </c>
      <c r="BJ383">
        <f t="shared" si="282"/>
        <v>1681.2050774006307</v>
      </c>
      <c r="BK383">
        <f t="shared" si="283"/>
        <v>35.076927429041667</v>
      </c>
      <c r="BL383" t="e">
        <f t="shared" si="284"/>
        <v>#DIV/0!</v>
      </c>
      <c r="BM383">
        <f t="shared" si="285"/>
        <v>2.0864157443109391E-2</v>
      </c>
      <c r="BN383" t="e">
        <f t="shared" si="286"/>
        <v>#DIV/0!</v>
      </c>
      <c r="BO383" t="e">
        <f t="shared" si="287"/>
        <v>#DIV/0!</v>
      </c>
      <c r="BP383" t="s">
        <v>417</v>
      </c>
      <c r="BQ383">
        <v>0</v>
      </c>
      <c r="BR383" t="e">
        <f t="shared" si="288"/>
        <v>#DIV/0!</v>
      </c>
      <c r="BS383" t="e">
        <f t="shared" si="289"/>
        <v>#DIV/0!</v>
      </c>
      <c r="BT383" t="e">
        <f t="shared" si="290"/>
        <v>#DIV/0!</v>
      </c>
      <c r="BU383" t="e">
        <f t="shared" si="291"/>
        <v>#DIV/0!</v>
      </c>
      <c r="BV383" t="e">
        <f t="shared" si="292"/>
        <v>#DIV/0!</v>
      </c>
      <c r="BW383" t="e">
        <f t="shared" si="293"/>
        <v>#DIV/0!</v>
      </c>
      <c r="BX383" t="e">
        <f t="shared" si="294"/>
        <v>#DIV/0!</v>
      </c>
      <c r="BY383" t="e">
        <f t="shared" si="295"/>
        <v>#DIV/0!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 t="shared" si="296"/>
        <v>2000.00925925926</v>
      </c>
      <c r="CS383">
        <f t="shared" si="297"/>
        <v>1681.2050774006307</v>
      </c>
      <c r="CT383">
        <f t="shared" si="298"/>
        <v>0.84059864703991205</v>
      </c>
      <c r="CU383">
        <f t="shared" si="299"/>
        <v>0.16075538878703036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1658946478.5</v>
      </c>
      <c r="DB383">
        <v>1212.6655555555601</v>
      </c>
      <c r="DC383">
        <v>1285.7766666666701</v>
      </c>
      <c r="DD383">
        <v>22.329140740740701</v>
      </c>
      <c r="DE383">
        <v>16.267359259259301</v>
      </c>
      <c r="DF383">
        <v>1202.4455555555601</v>
      </c>
      <c r="DG383">
        <v>21.954051851851901</v>
      </c>
      <c r="DH383">
        <v>500.01048148148197</v>
      </c>
      <c r="DI383">
        <v>90.297759259259294</v>
      </c>
      <c r="DJ383">
        <v>4.7214300000000001E-2</v>
      </c>
      <c r="DK383">
        <v>27.338229629629598</v>
      </c>
      <c r="DL383">
        <v>26.992622222222199</v>
      </c>
      <c r="DM383">
        <v>999.9</v>
      </c>
      <c r="DN383">
        <v>0</v>
      </c>
      <c r="DO383">
        <v>0</v>
      </c>
      <c r="DP383">
        <v>9997.0370370370401</v>
      </c>
      <c r="DQ383">
        <v>0</v>
      </c>
      <c r="DR383">
        <v>15.7838518518519</v>
      </c>
      <c r="DS383">
        <v>-73.111933333333297</v>
      </c>
      <c r="DT383">
        <v>1240.36148148148</v>
      </c>
      <c r="DU383">
        <v>1307.03851851852</v>
      </c>
      <c r="DV383">
        <v>6.0617900000000002</v>
      </c>
      <c r="DW383">
        <v>1285.7766666666701</v>
      </c>
      <c r="DX383">
        <v>16.267359259259301</v>
      </c>
      <c r="DY383">
        <v>2.0162718518518501</v>
      </c>
      <c r="DZ383">
        <v>1.4689070370370401</v>
      </c>
      <c r="EA383">
        <v>17.5726962962963</v>
      </c>
      <c r="EB383">
        <v>12.6482740740741</v>
      </c>
      <c r="EC383">
        <v>2000.00925925926</v>
      </c>
      <c r="ED383">
        <v>0.97999499999999995</v>
      </c>
      <c r="EE383">
        <v>2.0004999999999998E-2</v>
      </c>
      <c r="EF383">
        <v>0</v>
      </c>
      <c r="EG383">
        <v>896.21088888888903</v>
      </c>
      <c r="EH383">
        <v>5.0006300000000001</v>
      </c>
      <c r="EI383">
        <v>17665.444444444402</v>
      </c>
      <c r="EJ383">
        <v>17256.9592592593</v>
      </c>
      <c r="EK383">
        <v>38.436999999999998</v>
      </c>
      <c r="EL383">
        <v>38.375</v>
      </c>
      <c r="EM383">
        <v>37.879592592592601</v>
      </c>
      <c r="EN383">
        <v>37.668629629629599</v>
      </c>
      <c r="EO383">
        <v>39.375</v>
      </c>
      <c r="EP383">
        <v>1955.09925925926</v>
      </c>
      <c r="EQ383">
        <v>39.909999999999997</v>
      </c>
      <c r="ER383">
        <v>0</v>
      </c>
      <c r="ES383">
        <v>1658946486.5999999</v>
      </c>
      <c r="ET383">
        <v>0</v>
      </c>
      <c r="EU383">
        <v>896.22475999999995</v>
      </c>
      <c r="EV383">
        <v>-4.9153077018229103</v>
      </c>
      <c r="EW383">
        <v>-85.930769341217598</v>
      </c>
      <c r="EX383">
        <v>17665.024000000001</v>
      </c>
      <c r="EY383">
        <v>15</v>
      </c>
      <c r="EZ383">
        <v>0</v>
      </c>
      <c r="FA383" t="s">
        <v>419</v>
      </c>
      <c r="FB383">
        <v>1657551626.5</v>
      </c>
      <c r="FC383">
        <v>1657551629</v>
      </c>
      <c r="FD383">
        <v>0</v>
      </c>
      <c r="FE383">
        <v>0.40300000000000002</v>
      </c>
      <c r="FF383">
        <v>8.9999999999999993E-3</v>
      </c>
      <c r="FG383">
        <v>9.41</v>
      </c>
      <c r="FH383">
        <v>8.6999999999999994E-2</v>
      </c>
      <c r="FI383">
        <v>417</v>
      </c>
      <c r="FJ383">
        <v>17</v>
      </c>
      <c r="FK383">
        <v>1.61</v>
      </c>
      <c r="FL383">
        <v>0.59</v>
      </c>
      <c r="FM383">
        <v>-72.924985365853701</v>
      </c>
      <c r="FN383">
        <v>-1.2567010452962499</v>
      </c>
      <c r="FO383">
        <v>0.58599824130302003</v>
      </c>
      <c r="FP383">
        <v>0</v>
      </c>
      <c r="FQ383">
        <v>896.47397058823503</v>
      </c>
      <c r="FR383">
        <v>-3.9275019080595999</v>
      </c>
      <c r="FS383">
        <v>0.45524534337470901</v>
      </c>
      <c r="FT383">
        <v>0</v>
      </c>
      <c r="FU383">
        <v>6.0632004878048802</v>
      </c>
      <c r="FV383">
        <v>1.26071080139413E-2</v>
      </c>
      <c r="FW383">
        <v>1.0820263499613601E-2</v>
      </c>
      <c r="FX383">
        <v>1</v>
      </c>
      <c r="FY383">
        <v>1</v>
      </c>
      <c r="FZ383">
        <v>3</v>
      </c>
      <c r="GA383" t="s">
        <v>438</v>
      </c>
      <c r="GB383">
        <v>2.9729000000000001</v>
      </c>
      <c r="GC383">
        <v>2.7017899999999999</v>
      </c>
      <c r="GD383">
        <v>0.19011</v>
      </c>
      <c r="GE383">
        <v>0.197686</v>
      </c>
      <c r="GF383">
        <v>9.8063700000000004E-2</v>
      </c>
      <c r="GG383">
        <v>7.9175400000000007E-2</v>
      </c>
      <c r="GH383">
        <v>31568.2</v>
      </c>
      <c r="GI383">
        <v>34179.4</v>
      </c>
      <c r="GJ383">
        <v>35319.9</v>
      </c>
      <c r="GK383">
        <v>38634</v>
      </c>
      <c r="GL383">
        <v>45167.1</v>
      </c>
      <c r="GM383">
        <v>51378.2</v>
      </c>
      <c r="GN383">
        <v>55205</v>
      </c>
      <c r="GO383">
        <v>61959.6</v>
      </c>
      <c r="GP383">
        <v>1.9830000000000001</v>
      </c>
      <c r="GQ383">
        <v>1.8464</v>
      </c>
      <c r="GR383">
        <v>9.8794699999999999E-2</v>
      </c>
      <c r="GS383">
        <v>0</v>
      </c>
      <c r="GT383">
        <v>25.382300000000001</v>
      </c>
      <c r="GU383">
        <v>999.9</v>
      </c>
      <c r="GV383">
        <v>51.398000000000003</v>
      </c>
      <c r="GW383">
        <v>29.123999999999999</v>
      </c>
      <c r="GX383">
        <v>23.0547</v>
      </c>
      <c r="GY383">
        <v>60.3598</v>
      </c>
      <c r="GZ383">
        <v>47.263599999999997</v>
      </c>
      <c r="HA383">
        <v>1</v>
      </c>
      <c r="HB383">
        <v>-5.9552800000000003E-2</v>
      </c>
      <c r="HC383">
        <v>0.11742900000000001</v>
      </c>
      <c r="HD383">
        <v>20.113299999999999</v>
      </c>
      <c r="HE383">
        <v>5.1981200000000003</v>
      </c>
      <c r="HF383">
        <v>12.004</v>
      </c>
      <c r="HG383">
        <v>4.9756</v>
      </c>
      <c r="HH383">
        <v>3.294</v>
      </c>
      <c r="HI383">
        <v>9999</v>
      </c>
      <c r="HJ383">
        <v>9999</v>
      </c>
      <c r="HK383">
        <v>9999</v>
      </c>
      <c r="HL383">
        <v>619.9</v>
      </c>
      <c r="HM383">
        <v>1.8632200000000001</v>
      </c>
      <c r="HN383">
        <v>1.8680099999999999</v>
      </c>
      <c r="HO383">
        <v>1.8678300000000001</v>
      </c>
      <c r="HP383">
        <v>1.8690500000000001</v>
      </c>
      <c r="HQ383">
        <v>1.86981</v>
      </c>
      <c r="HR383">
        <v>1.8658399999999999</v>
      </c>
      <c r="HS383">
        <v>1.8669100000000001</v>
      </c>
      <c r="HT383">
        <v>1.86829</v>
      </c>
      <c r="HU383">
        <v>5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10.34</v>
      </c>
      <c r="II383">
        <v>0.37380000000000002</v>
      </c>
      <c r="IJ383">
        <v>3.6346291650323699</v>
      </c>
      <c r="IK383">
        <v>5.6267518783259399E-3</v>
      </c>
      <c r="IL383">
        <v>2.30191766742704E-7</v>
      </c>
      <c r="IM383">
        <v>-2.9562642023804099E-10</v>
      </c>
      <c r="IN383">
        <v>-4.4408053959193901E-2</v>
      </c>
      <c r="IO383">
        <v>-1.77651730019769E-2</v>
      </c>
      <c r="IP383">
        <v>2.0502542247495602E-3</v>
      </c>
      <c r="IQ383">
        <v>-1.6883999477825899E-5</v>
      </c>
      <c r="IR383">
        <v>-3</v>
      </c>
      <c r="IS383">
        <v>1845</v>
      </c>
      <c r="IT383">
        <v>1</v>
      </c>
      <c r="IU383">
        <v>26</v>
      </c>
      <c r="IV383">
        <v>23247.7</v>
      </c>
      <c r="IW383">
        <v>23247.599999999999</v>
      </c>
      <c r="IX383">
        <v>2.5720200000000002</v>
      </c>
      <c r="IY383">
        <v>2.5915499999999998</v>
      </c>
      <c r="IZ383">
        <v>1.5478499999999999</v>
      </c>
      <c r="JA383">
        <v>2.3059099999999999</v>
      </c>
      <c r="JB383">
        <v>1.3464400000000001</v>
      </c>
      <c r="JC383">
        <v>2.36084</v>
      </c>
      <c r="JD383">
        <v>33.288699999999999</v>
      </c>
      <c r="JE383">
        <v>24.210100000000001</v>
      </c>
      <c r="JF383">
        <v>18</v>
      </c>
      <c r="JG383">
        <v>497.04399999999998</v>
      </c>
      <c r="JH383">
        <v>409.44200000000001</v>
      </c>
      <c r="JI383">
        <v>25.000299999999999</v>
      </c>
      <c r="JJ383">
        <v>26.486799999999999</v>
      </c>
      <c r="JK383">
        <v>30.0001</v>
      </c>
      <c r="JL383">
        <v>26.408799999999999</v>
      </c>
      <c r="JM383">
        <v>26.350200000000001</v>
      </c>
      <c r="JN383">
        <v>51.506</v>
      </c>
      <c r="JO383">
        <v>33.473300000000002</v>
      </c>
      <c r="JP383">
        <v>53.206099999999999</v>
      </c>
      <c r="JQ383">
        <v>25</v>
      </c>
      <c r="JR383">
        <v>1321.82</v>
      </c>
      <c r="JS383">
        <v>16.338999999999999</v>
      </c>
      <c r="JT383">
        <v>102.411</v>
      </c>
      <c r="JU383">
        <v>103.13800000000001</v>
      </c>
    </row>
    <row r="384" spans="1:281" x14ac:dyDescent="0.2">
      <c r="A384">
        <v>368</v>
      </c>
      <c r="B384">
        <v>1658946491</v>
      </c>
      <c r="C384">
        <v>4697.9000000953702</v>
      </c>
      <c r="D384" t="s">
        <v>1162</v>
      </c>
      <c r="E384" t="s">
        <v>1163</v>
      </c>
      <c r="F384">
        <v>5</v>
      </c>
      <c r="G384" t="s">
        <v>1005</v>
      </c>
      <c r="H384" t="s">
        <v>416</v>
      </c>
      <c r="I384">
        <v>1658946483.2142899</v>
      </c>
      <c r="J384">
        <f t="shared" si="250"/>
        <v>5.1493150466337609E-3</v>
      </c>
      <c r="K384">
        <f t="shared" si="251"/>
        <v>5.1493150466337605</v>
      </c>
      <c r="L384">
        <f t="shared" si="252"/>
        <v>35.32449084796918</v>
      </c>
      <c r="M384">
        <f t="shared" si="253"/>
        <v>1228.31607142857</v>
      </c>
      <c r="N384">
        <f t="shared" si="254"/>
        <v>973.39449418729953</v>
      </c>
      <c r="O384">
        <f t="shared" si="255"/>
        <v>87.941637056636907</v>
      </c>
      <c r="P384">
        <f t="shared" si="256"/>
        <v>110.97260852558333</v>
      </c>
      <c r="Q384">
        <f t="shared" si="257"/>
        <v>0.26921130176074459</v>
      </c>
      <c r="R384">
        <f t="shared" si="258"/>
        <v>2.7542174173018967</v>
      </c>
      <c r="S384">
        <f t="shared" si="259"/>
        <v>0.25540009226147947</v>
      </c>
      <c r="T384">
        <f t="shared" si="260"/>
        <v>0.16080687230763657</v>
      </c>
      <c r="U384">
        <f t="shared" si="261"/>
        <v>321.5122702721057</v>
      </c>
      <c r="V384">
        <f t="shared" si="262"/>
        <v>27.928476169198575</v>
      </c>
      <c r="W384">
        <f t="shared" si="263"/>
        <v>27.928476169198575</v>
      </c>
      <c r="X384">
        <f t="shared" si="264"/>
        <v>3.779045490505974</v>
      </c>
      <c r="Y384">
        <f t="shared" si="265"/>
        <v>55.21588028227189</v>
      </c>
      <c r="Z384">
        <f t="shared" si="266"/>
        <v>2.0159435293143262</v>
      </c>
      <c r="AA384">
        <f t="shared" si="267"/>
        <v>3.6510212623769092</v>
      </c>
      <c r="AB384">
        <f t="shared" si="268"/>
        <v>1.7631019611916479</v>
      </c>
      <c r="AC384">
        <f t="shared" si="269"/>
        <v>-227.08479355654885</v>
      </c>
      <c r="AD384">
        <f t="shared" si="270"/>
        <v>-87.544495883608832</v>
      </c>
      <c r="AE384">
        <f t="shared" si="271"/>
        <v>-6.9032749273317862</v>
      </c>
      <c r="AF384">
        <f t="shared" si="272"/>
        <v>-2.0294095383761146E-2</v>
      </c>
      <c r="AG384">
        <f t="shared" si="273"/>
        <v>54.578296672389101</v>
      </c>
      <c r="AH384">
        <f t="shared" si="274"/>
        <v>5.1647777316774874</v>
      </c>
      <c r="AI384">
        <f t="shared" si="275"/>
        <v>35.32449084796918</v>
      </c>
      <c r="AJ384">
        <v>1340.22029769697</v>
      </c>
      <c r="AK384">
        <v>1281.08824242424</v>
      </c>
      <c r="AL384">
        <v>3.3469376623377101</v>
      </c>
      <c r="AM384">
        <v>66.33</v>
      </c>
      <c r="AN384">
        <f t="shared" si="276"/>
        <v>5.1493150466337605</v>
      </c>
      <c r="AO384">
        <v>16.249643233258499</v>
      </c>
      <c r="AP384">
        <v>22.2945454545454</v>
      </c>
      <c r="AQ384">
        <v>-6.4014165009651904E-4</v>
      </c>
      <c r="AR384">
        <v>88.640650729912196</v>
      </c>
      <c r="AS384">
        <v>0</v>
      </c>
      <c r="AT384">
        <v>0</v>
      </c>
      <c r="AU384">
        <f t="shared" si="277"/>
        <v>1</v>
      </c>
      <c r="AV384">
        <f t="shared" si="278"/>
        <v>0</v>
      </c>
      <c r="AW384">
        <f t="shared" si="279"/>
        <v>47706.313577265042</v>
      </c>
      <c r="AX384" t="s">
        <v>417</v>
      </c>
      <c r="AY384" t="s">
        <v>417</v>
      </c>
      <c r="AZ384">
        <v>0</v>
      </c>
      <c r="BA384">
        <v>0</v>
      </c>
      <c r="BB384" t="e">
        <f t="shared" si="280"/>
        <v>#DIV/0!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 t="e">
        <f t="shared" si="281"/>
        <v>#DIV/0!</v>
      </c>
      <c r="BI384">
        <v>0.5</v>
      </c>
      <c r="BJ384">
        <f t="shared" si="282"/>
        <v>1681.2050996228556</v>
      </c>
      <c r="BK384">
        <f t="shared" si="283"/>
        <v>35.32449084796918</v>
      </c>
      <c r="BL384" t="e">
        <f t="shared" si="284"/>
        <v>#DIV/0!</v>
      </c>
      <c r="BM384">
        <f t="shared" si="285"/>
        <v>2.101141071716563E-2</v>
      </c>
      <c r="BN384" t="e">
        <f t="shared" si="286"/>
        <v>#DIV/0!</v>
      </c>
      <c r="BO384" t="e">
        <f t="shared" si="287"/>
        <v>#DIV/0!</v>
      </c>
      <c r="BP384" t="s">
        <v>417</v>
      </c>
      <c r="BQ384">
        <v>0</v>
      </c>
      <c r="BR384" t="e">
        <f t="shared" si="288"/>
        <v>#DIV/0!</v>
      </c>
      <c r="BS384" t="e">
        <f t="shared" si="289"/>
        <v>#DIV/0!</v>
      </c>
      <c r="BT384" t="e">
        <f t="shared" si="290"/>
        <v>#DIV/0!</v>
      </c>
      <c r="BU384" t="e">
        <f t="shared" si="291"/>
        <v>#DIV/0!</v>
      </c>
      <c r="BV384" t="e">
        <f t="shared" si="292"/>
        <v>#DIV/0!</v>
      </c>
      <c r="BW384" t="e">
        <f t="shared" si="293"/>
        <v>#DIV/0!</v>
      </c>
      <c r="BX384" t="e">
        <f t="shared" si="294"/>
        <v>#DIV/0!</v>
      </c>
      <c r="BY384" t="e">
        <f t="shared" si="295"/>
        <v>#DIV/0!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 t="shared" si="296"/>
        <v>2000.0092857142899</v>
      </c>
      <c r="CS384">
        <f t="shared" si="297"/>
        <v>1681.2050996228556</v>
      </c>
      <c r="CT384">
        <f t="shared" si="298"/>
        <v>0.84059864703199338</v>
      </c>
      <c r="CU384">
        <f t="shared" si="299"/>
        <v>0.1607553887717475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1658946483.2142899</v>
      </c>
      <c r="DB384">
        <v>1228.31607142857</v>
      </c>
      <c r="DC384">
        <v>1301.4153571428601</v>
      </c>
      <c r="DD384">
        <v>22.313757142857099</v>
      </c>
      <c r="DE384">
        <v>16.2549357142857</v>
      </c>
      <c r="DF384">
        <v>1218.02071428571</v>
      </c>
      <c r="DG384">
        <v>21.939371428571398</v>
      </c>
      <c r="DH384">
        <v>500.05092857142898</v>
      </c>
      <c r="DI384">
        <v>90.298175000000001</v>
      </c>
      <c r="DJ384">
        <v>4.7144992857142902E-2</v>
      </c>
      <c r="DK384">
        <v>27.338892857142799</v>
      </c>
      <c r="DL384">
        <v>26.996453571428599</v>
      </c>
      <c r="DM384">
        <v>999.9</v>
      </c>
      <c r="DN384">
        <v>0</v>
      </c>
      <c r="DO384">
        <v>0</v>
      </c>
      <c r="DP384">
        <v>10002.857142857099</v>
      </c>
      <c r="DQ384">
        <v>0</v>
      </c>
      <c r="DR384">
        <v>15.7875464285714</v>
      </c>
      <c r="DS384">
        <v>-73.099814285714302</v>
      </c>
      <c r="DT384">
        <v>1256.34964285714</v>
      </c>
      <c r="DU384">
        <v>1322.91928571429</v>
      </c>
      <c r="DV384">
        <v>6.0588246428571404</v>
      </c>
      <c r="DW384">
        <v>1301.4153571428601</v>
      </c>
      <c r="DX384">
        <v>16.2549357142857</v>
      </c>
      <c r="DY384">
        <v>2.0148917857142901</v>
      </c>
      <c r="DZ384">
        <v>1.4677917857142899</v>
      </c>
      <c r="EA384">
        <v>17.561842857142899</v>
      </c>
      <c r="EB384">
        <v>12.636696428571399</v>
      </c>
      <c r="EC384">
        <v>2000.0092857142899</v>
      </c>
      <c r="ED384">
        <v>0.97999499999999995</v>
      </c>
      <c r="EE384">
        <v>2.0004999999999998E-2</v>
      </c>
      <c r="EF384">
        <v>0</v>
      </c>
      <c r="EG384">
        <v>895.80042857142905</v>
      </c>
      <c r="EH384">
        <v>5.0006300000000001</v>
      </c>
      <c r="EI384">
        <v>17658.578571428599</v>
      </c>
      <c r="EJ384">
        <v>17256.967857142899</v>
      </c>
      <c r="EK384">
        <v>38.436999999999998</v>
      </c>
      <c r="EL384">
        <v>38.375</v>
      </c>
      <c r="EM384">
        <v>37.879428571428598</v>
      </c>
      <c r="EN384">
        <v>37.669285714285699</v>
      </c>
      <c r="EO384">
        <v>39.375</v>
      </c>
      <c r="EP384">
        <v>1955.0992857142901</v>
      </c>
      <c r="EQ384">
        <v>39.909999999999997</v>
      </c>
      <c r="ER384">
        <v>0</v>
      </c>
      <c r="ES384">
        <v>1658946492</v>
      </c>
      <c r="ET384">
        <v>0</v>
      </c>
      <c r="EU384">
        <v>895.79153846153804</v>
      </c>
      <c r="EV384">
        <v>-5.7115213695407503</v>
      </c>
      <c r="EW384">
        <v>-86.044444309516805</v>
      </c>
      <c r="EX384">
        <v>17657.6307692308</v>
      </c>
      <c r="EY384">
        <v>15</v>
      </c>
      <c r="EZ384">
        <v>0</v>
      </c>
      <c r="FA384" t="s">
        <v>419</v>
      </c>
      <c r="FB384">
        <v>1657551626.5</v>
      </c>
      <c r="FC384">
        <v>1657551629</v>
      </c>
      <c r="FD384">
        <v>0</v>
      </c>
      <c r="FE384">
        <v>0.40300000000000002</v>
      </c>
      <c r="FF384">
        <v>8.9999999999999993E-3</v>
      </c>
      <c r="FG384">
        <v>9.41</v>
      </c>
      <c r="FH384">
        <v>8.6999999999999994E-2</v>
      </c>
      <c r="FI384">
        <v>417</v>
      </c>
      <c r="FJ384">
        <v>17</v>
      </c>
      <c r="FK384">
        <v>1.61</v>
      </c>
      <c r="FL384">
        <v>0.59</v>
      </c>
      <c r="FM384">
        <v>-73.102104878048806</v>
      </c>
      <c r="FN384">
        <v>-1.7920139372822099</v>
      </c>
      <c r="FO384">
        <v>0.72612154225208603</v>
      </c>
      <c r="FP384">
        <v>0</v>
      </c>
      <c r="FQ384">
        <v>896.11685294117694</v>
      </c>
      <c r="FR384">
        <v>-4.8128800666200897</v>
      </c>
      <c r="FS384">
        <v>0.53696451478511298</v>
      </c>
      <c r="FT384">
        <v>0</v>
      </c>
      <c r="FU384">
        <v>6.0577478048780504</v>
      </c>
      <c r="FV384">
        <v>-2.6000696864042099E-3</v>
      </c>
      <c r="FW384">
        <v>1.2255813655248299E-2</v>
      </c>
      <c r="FX384">
        <v>1</v>
      </c>
      <c r="FY384">
        <v>1</v>
      </c>
      <c r="FZ384">
        <v>3</v>
      </c>
      <c r="GA384" t="s">
        <v>438</v>
      </c>
      <c r="GB384">
        <v>2.9738600000000002</v>
      </c>
      <c r="GC384">
        <v>2.7007599999999998</v>
      </c>
      <c r="GD384">
        <v>0.19168099999999999</v>
      </c>
      <c r="GE384">
        <v>0.19906599999999999</v>
      </c>
      <c r="GF384">
        <v>9.8045599999999997E-2</v>
      </c>
      <c r="GG384">
        <v>7.9243900000000006E-2</v>
      </c>
      <c r="GH384">
        <v>31506.9</v>
      </c>
      <c r="GI384">
        <v>34121</v>
      </c>
      <c r="GJ384">
        <v>35319.800000000003</v>
      </c>
      <c r="GK384">
        <v>38634.400000000001</v>
      </c>
      <c r="GL384">
        <v>45168.3</v>
      </c>
      <c r="GM384">
        <v>51374.9</v>
      </c>
      <c r="GN384">
        <v>55205.2</v>
      </c>
      <c r="GO384">
        <v>61960.1</v>
      </c>
      <c r="GP384">
        <v>1.9836</v>
      </c>
      <c r="GQ384">
        <v>1.8455999999999999</v>
      </c>
      <c r="GR384">
        <v>9.8347699999999996E-2</v>
      </c>
      <c r="GS384">
        <v>0</v>
      </c>
      <c r="GT384">
        <v>25.382300000000001</v>
      </c>
      <c r="GU384">
        <v>999.9</v>
      </c>
      <c r="GV384">
        <v>51.372999999999998</v>
      </c>
      <c r="GW384">
        <v>29.123999999999999</v>
      </c>
      <c r="GX384">
        <v>23.046099999999999</v>
      </c>
      <c r="GY384">
        <v>60.279800000000002</v>
      </c>
      <c r="GZ384">
        <v>46.8309</v>
      </c>
      <c r="HA384">
        <v>1</v>
      </c>
      <c r="HB384">
        <v>-5.9390199999999997E-2</v>
      </c>
      <c r="HC384">
        <v>0.11655799999999999</v>
      </c>
      <c r="HD384">
        <v>20.113099999999999</v>
      </c>
      <c r="HE384">
        <v>5.1981200000000003</v>
      </c>
      <c r="HF384">
        <v>12.006399999999999</v>
      </c>
      <c r="HG384">
        <v>4.9756</v>
      </c>
      <c r="HH384">
        <v>3.294</v>
      </c>
      <c r="HI384">
        <v>9999</v>
      </c>
      <c r="HJ384">
        <v>9999</v>
      </c>
      <c r="HK384">
        <v>9999</v>
      </c>
      <c r="HL384">
        <v>619.9</v>
      </c>
      <c r="HM384">
        <v>1.8632500000000001</v>
      </c>
      <c r="HN384">
        <v>1.8680399999999999</v>
      </c>
      <c r="HO384">
        <v>1.8678300000000001</v>
      </c>
      <c r="HP384">
        <v>1.8690500000000001</v>
      </c>
      <c r="HQ384">
        <v>1.86981</v>
      </c>
      <c r="HR384">
        <v>1.8658399999999999</v>
      </c>
      <c r="HS384">
        <v>1.8669100000000001</v>
      </c>
      <c r="HT384">
        <v>1.86829</v>
      </c>
      <c r="HU384">
        <v>5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10.42</v>
      </c>
      <c r="II384">
        <v>0.3735</v>
      </c>
      <c r="IJ384">
        <v>3.6346291650323699</v>
      </c>
      <c r="IK384">
        <v>5.6267518783259399E-3</v>
      </c>
      <c r="IL384">
        <v>2.30191766742704E-7</v>
      </c>
      <c r="IM384">
        <v>-2.9562642023804099E-10</v>
      </c>
      <c r="IN384">
        <v>-4.4408053959193901E-2</v>
      </c>
      <c r="IO384">
        <v>-1.77651730019769E-2</v>
      </c>
      <c r="IP384">
        <v>2.0502542247495602E-3</v>
      </c>
      <c r="IQ384">
        <v>-1.6883999477825899E-5</v>
      </c>
      <c r="IR384">
        <v>-3</v>
      </c>
      <c r="IS384">
        <v>1845</v>
      </c>
      <c r="IT384">
        <v>1</v>
      </c>
      <c r="IU384">
        <v>26</v>
      </c>
      <c r="IV384">
        <v>23247.7</v>
      </c>
      <c r="IW384">
        <v>23247.7</v>
      </c>
      <c r="IX384">
        <v>2.6000999999999999</v>
      </c>
      <c r="IY384">
        <v>2.5878899999999998</v>
      </c>
      <c r="IZ384">
        <v>1.5478499999999999</v>
      </c>
      <c r="JA384">
        <v>2.3059099999999999</v>
      </c>
      <c r="JB384">
        <v>1.3464400000000001</v>
      </c>
      <c r="JC384">
        <v>2.4060100000000002</v>
      </c>
      <c r="JD384">
        <v>33.288699999999999</v>
      </c>
      <c r="JE384">
        <v>24.218800000000002</v>
      </c>
      <c r="JF384">
        <v>18</v>
      </c>
      <c r="JG384">
        <v>497.459</v>
      </c>
      <c r="JH384">
        <v>409.00400000000002</v>
      </c>
      <c r="JI384">
        <v>25</v>
      </c>
      <c r="JJ384">
        <v>26.489100000000001</v>
      </c>
      <c r="JK384">
        <v>30.0002</v>
      </c>
      <c r="JL384">
        <v>26.411100000000001</v>
      </c>
      <c r="JM384">
        <v>26.351099999999999</v>
      </c>
      <c r="JN384">
        <v>52.0762</v>
      </c>
      <c r="JO384">
        <v>33.473300000000002</v>
      </c>
      <c r="JP384">
        <v>52.83</v>
      </c>
      <c r="JQ384">
        <v>25</v>
      </c>
      <c r="JR384">
        <v>1342.02</v>
      </c>
      <c r="JS384">
        <v>16.349499999999999</v>
      </c>
      <c r="JT384">
        <v>102.411</v>
      </c>
      <c r="JU384">
        <v>103.139</v>
      </c>
    </row>
    <row r="385" spans="1:281" x14ac:dyDescent="0.2">
      <c r="A385">
        <v>369</v>
      </c>
      <c r="B385">
        <v>1658946496</v>
      </c>
      <c r="C385">
        <v>4702.9000000953702</v>
      </c>
      <c r="D385" t="s">
        <v>1164</v>
      </c>
      <c r="E385" t="s">
        <v>1165</v>
      </c>
      <c r="F385">
        <v>5</v>
      </c>
      <c r="G385" t="s">
        <v>1005</v>
      </c>
      <c r="H385" t="s">
        <v>416</v>
      </c>
      <c r="I385">
        <v>1658946488.5</v>
      </c>
      <c r="J385">
        <f t="shared" si="250"/>
        <v>5.1518424352613706E-3</v>
      </c>
      <c r="K385">
        <f t="shared" si="251"/>
        <v>5.1518424352613703</v>
      </c>
      <c r="L385">
        <f t="shared" si="252"/>
        <v>34.565936579442045</v>
      </c>
      <c r="M385">
        <f t="shared" si="253"/>
        <v>1245.83740740741</v>
      </c>
      <c r="N385">
        <f t="shared" si="254"/>
        <v>994.93595394197735</v>
      </c>
      <c r="O385">
        <f t="shared" si="255"/>
        <v>89.887790913567287</v>
      </c>
      <c r="P385">
        <f t="shared" si="256"/>
        <v>112.55555892381467</v>
      </c>
      <c r="Q385">
        <f t="shared" si="257"/>
        <v>0.26915525477017616</v>
      </c>
      <c r="R385">
        <f t="shared" si="258"/>
        <v>2.7532016183085077</v>
      </c>
      <c r="S385">
        <f t="shared" si="259"/>
        <v>0.25534482410420567</v>
      </c>
      <c r="T385">
        <f t="shared" si="260"/>
        <v>0.16077225407704149</v>
      </c>
      <c r="U385">
        <f t="shared" si="261"/>
        <v>321.5126798276612</v>
      </c>
      <c r="V385">
        <f t="shared" si="262"/>
        <v>27.927661890333781</v>
      </c>
      <c r="W385">
        <f t="shared" si="263"/>
        <v>27.927661890333781</v>
      </c>
      <c r="X385">
        <f t="shared" si="264"/>
        <v>3.7788660087710109</v>
      </c>
      <c r="Y385">
        <f t="shared" si="265"/>
        <v>55.177408136096147</v>
      </c>
      <c r="Z385">
        <f t="shared" si="266"/>
        <v>2.0145008434522205</v>
      </c>
      <c r="AA385">
        <f t="shared" si="267"/>
        <v>3.6509522855503018</v>
      </c>
      <c r="AB385">
        <f t="shared" si="268"/>
        <v>1.7643651653187904</v>
      </c>
      <c r="AC385">
        <f t="shared" si="269"/>
        <v>-227.19625139502645</v>
      </c>
      <c r="AD385">
        <f t="shared" si="270"/>
        <v>-87.439211089233268</v>
      </c>
      <c r="AE385">
        <f t="shared" si="271"/>
        <v>-6.8974775312842027</v>
      </c>
      <c r="AF385">
        <f t="shared" si="272"/>
        <v>-2.0260187882726655E-2</v>
      </c>
      <c r="AG385">
        <f t="shared" si="273"/>
        <v>54.883558516766719</v>
      </c>
      <c r="AH385">
        <f t="shared" si="274"/>
        <v>5.1601002050107816</v>
      </c>
      <c r="AI385">
        <f t="shared" si="275"/>
        <v>34.565936579442045</v>
      </c>
      <c r="AJ385">
        <v>1357.7263510303001</v>
      </c>
      <c r="AK385">
        <v>1298.4311515151501</v>
      </c>
      <c r="AL385">
        <v>3.57442770562748</v>
      </c>
      <c r="AM385">
        <v>66.33</v>
      </c>
      <c r="AN385">
        <f t="shared" si="276"/>
        <v>5.1518424352613703</v>
      </c>
      <c r="AO385">
        <v>16.235188726483699</v>
      </c>
      <c r="AP385">
        <v>22.278412121212099</v>
      </c>
      <c r="AQ385">
        <v>7.0248257752210006E-5</v>
      </c>
      <c r="AR385">
        <v>88.640650729912196</v>
      </c>
      <c r="AS385">
        <v>0</v>
      </c>
      <c r="AT385">
        <v>0</v>
      </c>
      <c r="AU385">
        <f t="shared" si="277"/>
        <v>1</v>
      </c>
      <c r="AV385">
        <f t="shared" si="278"/>
        <v>0</v>
      </c>
      <c r="AW385">
        <f t="shared" si="279"/>
        <v>47678.846693492735</v>
      </c>
      <c r="AX385" t="s">
        <v>417</v>
      </c>
      <c r="AY385" t="s">
        <v>417</v>
      </c>
      <c r="AZ385">
        <v>0</v>
      </c>
      <c r="BA385">
        <v>0</v>
      </c>
      <c r="BB385" t="e">
        <f t="shared" si="280"/>
        <v>#DIV/0!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 t="e">
        <f t="shared" si="281"/>
        <v>#DIV/0!</v>
      </c>
      <c r="BI385">
        <v>0.5</v>
      </c>
      <c r="BJ385">
        <f t="shared" si="282"/>
        <v>1681.2072551784067</v>
      </c>
      <c r="BK385">
        <f t="shared" si="283"/>
        <v>34.565936579442045</v>
      </c>
      <c r="BL385" t="e">
        <f t="shared" si="284"/>
        <v>#DIV/0!</v>
      </c>
      <c r="BM385">
        <f t="shared" si="285"/>
        <v>2.0560187610999793E-2</v>
      </c>
      <c r="BN385" t="e">
        <f t="shared" si="286"/>
        <v>#DIV/0!</v>
      </c>
      <c r="BO385" t="e">
        <f t="shared" si="287"/>
        <v>#DIV/0!</v>
      </c>
      <c r="BP385" t="s">
        <v>417</v>
      </c>
      <c r="BQ385">
        <v>0</v>
      </c>
      <c r="BR385" t="e">
        <f t="shared" si="288"/>
        <v>#DIV/0!</v>
      </c>
      <c r="BS385" t="e">
        <f t="shared" si="289"/>
        <v>#DIV/0!</v>
      </c>
      <c r="BT385" t="e">
        <f t="shared" si="290"/>
        <v>#DIV/0!</v>
      </c>
      <c r="BU385" t="e">
        <f t="shared" si="291"/>
        <v>#DIV/0!</v>
      </c>
      <c r="BV385" t="e">
        <f t="shared" si="292"/>
        <v>#DIV/0!</v>
      </c>
      <c r="BW385" t="e">
        <f t="shared" si="293"/>
        <v>#DIV/0!</v>
      </c>
      <c r="BX385" t="e">
        <f t="shared" si="294"/>
        <v>#DIV/0!</v>
      </c>
      <c r="BY385" t="e">
        <f t="shared" si="295"/>
        <v>#DIV/0!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 t="shared" si="296"/>
        <v>2000.01185185185</v>
      </c>
      <c r="CS385">
        <f t="shared" si="297"/>
        <v>1681.2072551784067</v>
      </c>
      <c r="CT385">
        <f t="shared" si="298"/>
        <v>0.84059864626389291</v>
      </c>
      <c r="CU385">
        <f t="shared" si="299"/>
        <v>0.16075538728931349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1658946488.5</v>
      </c>
      <c r="DB385">
        <v>1245.83740740741</v>
      </c>
      <c r="DC385">
        <v>1319.40222222222</v>
      </c>
      <c r="DD385">
        <v>22.2977925925926</v>
      </c>
      <c r="DE385">
        <v>16.244551851851899</v>
      </c>
      <c r="DF385">
        <v>1235.45814814815</v>
      </c>
      <c r="DG385">
        <v>21.924129629629601</v>
      </c>
      <c r="DH385">
        <v>500.06681481481502</v>
      </c>
      <c r="DI385">
        <v>90.298085185185201</v>
      </c>
      <c r="DJ385">
        <v>4.7218507407407399E-2</v>
      </c>
      <c r="DK385">
        <v>27.338570370370402</v>
      </c>
      <c r="DL385">
        <v>26.999777777777801</v>
      </c>
      <c r="DM385">
        <v>999.9</v>
      </c>
      <c r="DN385">
        <v>0</v>
      </c>
      <c r="DO385">
        <v>0</v>
      </c>
      <c r="DP385">
        <v>9996.8518518518504</v>
      </c>
      <c r="DQ385">
        <v>0</v>
      </c>
      <c r="DR385">
        <v>15.780988888888899</v>
      </c>
      <c r="DS385">
        <v>-73.565485185185196</v>
      </c>
      <c r="DT385">
        <v>1274.2503703703701</v>
      </c>
      <c r="DU385">
        <v>1341.18962962963</v>
      </c>
      <c r="DV385">
        <v>6.05324666666667</v>
      </c>
      <c r="DW385">
        <v>1319.40222222222</v>
      </c>
      <c r="DX385">
        <v>16.244551851851899</v>
      </c>
      <c r="DY385">
        <v>2.0134477777777802</v>
      </c>
      <c r="DZ385">
        <v>1.46685222222222</v>
      </c>
      <c r="EA385">
        <v>17.5504888888889</v>
      </c>
      <c r="EB385">
        <v>12.6269333333333</v>
      </c>
      <c r="EC385">
        <v>2000.01185185185</v>
      </c>
      <c r="ED385">
        <v>0.97999499999999995</v>
      </c>
      <c r="EE385">
        <v>2.0004999999999998E-2</v>
      </c>
      <c r="EF385">
        <v>0</v>
      </c>
      <c r="EG385">
        <v>895.38344444444397</v>
      </c>
      <c r="EH385">
        <v>5.0006300000000001</v>
      </c>
      <c r="EI385">
        <v>17650.888888888901</v>
      </c>
      <c r="EJ385">
        <v>17256.9740740741</v>
      </c>
      <c r="EK385">
        <v>38.436999999999998</v>
      </c>
      <c r="EL385">
        <v>38.375</v>
      </c>
      <c r="EM385">
        <v>37.884185185185203</v>
      </c>
      <c r="EN385">
        <v>37.673222222222201</v>
      </c>
      <c r="EO385">
        <v>39.375</v>
      </c>
      <c r="EP385">
        <v>1955.1018518518499</v>
      </c>
      <c r="EQ385">
        <v>39.909999999999997</v>
      </c>
      <c r="ER385">
        <v>0</v>
      </c>
      <c r="ES385">
        <v>1658946496.8</v>
      </c>
      <c r="ET385">
        <v>0</v>
      </c>
      <c r="EU385">
        <v>895.41203846153803</v>
      </c>
      <c r="EV385">
        <v>-3.85350427738849</v>
      </c>
      <c r="EW385">
        <v>-86.854700882786901</v>
      </c>
      <c r="EX385">
        <v>17650.657692307701</v>
      </c>
      <c r="EY385">
        <v>15</v>
      </c>
      <c r="EZ385">
        <v>0</v>
      </c>
      <c r="FA385" t="s">
        <v>419</v>
      </c>
      <c r="FB385">
        <v>1657551626.5</v>
      </c>
      <c r="FC385">
        <v>1657551629</v>
      </c>
      <c r="FD385">
        <v>0</v>
      </c>
      <c r="FE385">
        <v>0.40300000000000002</v>
      </c>
      <c r="FF385">
        <v>8.9999999999999993E-3</v>
      </c>
      <c r="FG385">
        <v>9.41</v>
      </c>
      <c r="FH385">
        <v>8.6999999999999994E-2</v>
      </c>
      <c r="FI385">
        <v>417</v>
      </c>
      <c r="FJ385">
        <v>17</v>
      </c>
      <c r="FK385">
        <v>1.61</v>
      </c>
      <c r="FL385">
        <v>0.59</v>
      </c>
      <c r="FM385">
        <v>-73.179139024390295</v>
      </c>
      <c r="FN385">
        <v>-2.5913435540070799</v>
      </c>
      <c r="FO385">
        <v>0.85837089313676995</v>
      </c>
      <c r="FP385">
        <v>0</v>
      </c>
      <c r="FQ385">
        <v>895.77726470588198</v>
      </c>
      <c r="FR385">
        <v>-5.1886783846424098</v>
      </c>
      <c r="FS385">
        <v>0.56687633825374695</v>
      </c>
      <c r="FT385">
        <v>0</v>
      </c>
      <c r="FU385">
        <v>6.05672878048781</v>
      </c>
      <c r="FV385">
        <v>-6.0803832752601303E-2</v>
      </c>
      <c r="FW385">
        <v>1.4189929303373599E-2</v>
      </c>
      <c r="FX385">
        <v>1</v>
      </c>
      <c r="FY385">
        <v>1</v>
      </c>
      <c r="FZ385">
        <v>3</v>
      </c>
      <c r="GA385" t="s">
        <v>438</v>
      </c>
      <c r="GB385">
        <v>2.9721600000000001</v>
      </c>
      <c r="GC385">
        <v>2.7020499999999998</v>
      </c>
      <c r="GD385">
        <v>0.193276</v>
      </c>
      <c r="GE385">
        <v>0.20077800000000001</v>
      </c>
      <c r="GF385">
        <v>9.8002500000000006E-2</v>
      </c>
      <c r="GG385">
        <v>7.9164300000000007E-2</v>
      </c>
      <c r="GH385">
        <v>31444.6</v>
      </c>
      <c r="GI385">
        <v>34047.599999999999</v>
      </c>
      <c r="GJ385">
        <v>35319.5</v>
      </c>
      <c r="GK385">
        <v>38633.9</v>
      </c>
      <c r="GL385">
        <v>45170.1</v>
      </c>
      <c r="GM385">
        <v>51378.8</v>
      </c>
      <c r="GN385">
        <v>55204.7</v>
      </c>
      <c r="GO385">
        <v>61959.5</v>
      </c>
      <c r="GP385">
        <v>1.9832000000000001</v>
      </c>
      <c r="GQ385">
        <v>1.8460000000000001</v>
      </c>
      <c r="GR385">
        <v>9.8645700000000003E-2</v>
      </c>
      <c r="GS385">
        <v>0</v>
      </c>
      <c r="GT385">
        <v>25.384499999999999</v>
      </c>
      <c r="GU385">
        <v>999.9</v>
      </c>
      <c r="GV385">
        <v>51.3</v>
      </c>
      <c r="GW385">
        <v>29.123999999999999</v>
      </c>
      <c r="GX385">
        <v>23.012699999999999</v>
      </c>
      <c r="GY385">
        <v>60.4998</v>
      </c>
      <c r="GZ385">
        <v>47.031199999999998</v>
      </c>
      <c r="HA385">
        <v>1</v>
      </c>
      <c r="HB385">
        <v>-5.9024399999999998E-2</v>
      </c>
      <c r="HC385">
        <v>0.116776</v>
      </c>
      <c r="HD385">
        <v>20.113199999999999</v>
      </c>
      <c r="HE385">
        <v>5.1993200000000002</v>
      </c>
      <c r="HF385">
        <v>12.0052</v>
      </c>
      <c r="HG385">
        <v>4.976</v>
      </c>
      <c r="HH385">
        <v>3.2936000000000001</v>
      </c>
      <c r="HI385">
        <v>9999</v>
      </c>
      <c r="HJ385">
        <v>9999</v>
      </c>
      <c r="HK385">
        <v>9999</v>
      </c>
      <c r="HL385">
        <v>619.9</v>
      </c>
      <c r="HM385">
        <v>1.8632500000000001</v>
      </c>
      <c r="HN385">
        <v>1.8680399999999999</v>
      </c>
      <c r="HO385">
        <v>1.8678300000000001</v>
      </c>
      <c r="HP385">
        <v>1.8690500000000001</v>
      </c>
      <c r="HQ385">
        <v>1.86981</v>
      </c>
      <c r="HR385">
        <v>1.8658699999999999</v>
      </c>
      <c r="HS385">
        <v>1.8669100000000001</v>
      </c>
      <c r="HT385">
        <v>1.86829</v>
      </c>
      <c r="HU385">
        <v>5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10.5</v>
      </c>
      <c r="II385">
        <v>0.37280000000000002</v>
      </c>
      <c r="IJ385">
        <v>3.6346291650323699</v>
      </c>
      <c r="IK385">
        <v>5.6267518783259399E-3</v>
      </c>
      <c r="IL385">
        <v>2.30191766742704E-7</v>
      </c>
      <c r="IM385">
        <v>-2.9562642023804099E-10</v>
      </c>
      <c r="IN385">
        <v>-4.4408053959193901E-2</v>
      </c>
      <c r="IO385">
        <v>-1.77651730019769E-2</v>
      </c>
      <c r="IP385">
        <v>2.0502542247495602E-3</v>
      </c>
      <c r="IQ385">
        <v>-1.6883999477825899E-5</v>
      </c>
      <c r="IR385">
        <v>-3</v>
      </c>
      <c r="IS385">
        <v>1845</v>
      </c>
      <c r="IT385">
        <v>1</v>
      </c>
      <c r="IU385">
        <v>26</v>
      </c>
      <c r="IV385">
        <v>23247.8</v>
      </c>
      <c r="IW385">
        <v>23247.8</v>
      </c>
      <c r="IX385">
        <v>2.6245099999999999</v>
      </c>
      <c r="IY385">
        <v>2.5964399999999999</v>
      </c>
      <c r="IZ385">
        <v>1.5478499999999999</v>
      </c>
      <c r="JA385">
        <v>2.3059099999999999</v>
      </c>
      <c r="JB385">
        <v>1.3464400000000001</v>
      </c>
      <c r="JC385">
        <v>2.2668499999999998</v>
      </c>
      <c r="JD385">
        <v>33.288699999999999</v>
      </c>
      <c r="JE385">
        <v>24.210100000000001</v>
      </c>
      <c r="JF385">
        <v>18</v>
      </c>
      <c r="JG385">
        <v>497.214</v>
      </c>
      <c r="JH385">
        <v>409.24299999999999</v>
      </c>
      <c r="JI385">
        <v>24.9999</v>
      </c>
      <c r="JJ385">
        <v>26.491299999999999</v>
      </c>
      <c r="JK385">
        <v>30.0001</v>
      </c>
      <c r="JL385">
        <v>26.4133</v>
      </c>
      <c r="JM385">
        <v>26.353300000000001</v>
      </c>
      <c r="JN385">
        <v>52.552</v>
      </c>
      <c r="JO385">
        <v>33.148400000000002</v>
      </c>
      <c r="JP385">
        <v>52.83</v>
      </c>
      <c r="JQ385">
        <v>25</v>
      </c>
      <c r="JR385">
        <v>1355.42</v>
      </c>
      <c r="JS385">
        <v>16.368600000000001</v>
      </c>
      <c r="JT385">
        <v>102.41</v>
      </c>
      <c r="JU385">
        <v>103.13800000000001</v>
      </c>
    </row>
    <row r="386" spans="1:281" x14ac:dyDescent="0.2">
      <c r="A386">
        <v>370</v>
      </c>
      <c r="B386">
        <v>1658946501</v>
      </c>
      <c r="C386">
        <v>4707.9000000953702</v>
      </c>
      <c r="D386" t="s">
        <v>1166</v>
      </c>
      <c r="E386" t="s">
        <v>1167</v>
      </c>
      <c r="F386">
        <v>5</v>
      </c>
      <c r="G386" t="s">
        <v>1005</v>
      </c>
      <c r="H386" t="s">
        <v>416</v>
      </c>
      <c r="I386">
        <v>1658946493.2142899</v>
      </c>
      <c r="J386">
        <f t="shared" si="250"/>
        <v>5.1289135827506218E-3</v>
      </c>
      <c r="K386">
        <f t="shared" si="251"/>
        <v>5.1289135827506218</v>
      </c>
      <c r="L386">
        <f t="shared" si="252"/>
        <v>34.794947372528242</v>
      </c>
      <c r="M386">
        <f t="shared" si="253"/>
        <v>1261.7757142857099</v>
      </c>
      <c r="N386">
        <f t="shared" si="254"/>
        <v>1007.618356778738</v>
      </c>
      <c r="O386">
        <f t="shared" si="255"/>
        <v>91.034164264820788</v>
      </c>
      <c r="P386">
        <f t="shared" si="256"/>
        <v>113.99623366019119</v>
      </c>
      <c r="Q386">
        <f t="shared" si="257"/>
        <v>0.26745310746680778</v>
      </c>
      <c r="R386">
        <f t="shared" si="258"/>
        <v>2.7537164384980977</v>
      </c>
      <c r="S386">
        <f t="shared" si="259"/>
        <v>0.25381445594717478</v>
      </c>
      <c r="T386">
        <f t="shared" si="260"/>
        <v>0.15980143486210985</v>
      </c>
      <c r="U386">
        <f t="shared" si="261"/>
        <v>321.51318227210714</v>
      </c>
      <c r="V386">
        <f t="shared" si="262"/>
        <v>27.934938766266065</v>
      </c>
      <c r="W386">
        <f t="shared" si="263"/>
        <v>27.934938766266065</v>
      </c>
      <c r="X386">
        <f t="shared" si="264"/>
        <v>3.7804702271359614</v>
      </c>
      <c r="Y386">
        <f t="shared" si="265"/>
        <v>55.142724896166861</v>
      </c>
      <c r="Z386">
        <f t="shared" si="266"/>
        <v>2.0133598080320607</v>
      </c>
      <c r="AA386">
        <f t="shared" si="267"/>
        <v>3.6511793927906084</v>
      </c>
      <c r="AB386">
        <f t="shared" si="268"/>
        <v>1.7671104191039007</v>
      </c>
      <c r="AC386">
        <f t="shared" si="269"/>
        <v>-226.18508899930242</v>
      </c>
      <c r="AD386">
        <f t="shared" si="270"/>
        <v>-88.378245384850729</v>
      </c>
      <c r="AE386">
        <f t="shared" si="271"/>
        <v>-6.9705382654080088</v>
      </c>
      <c r="AF386">
        <f t="shared" si="272"/>
        <v>-2.0690377453988162E-2</v>
      </c>
      <c r="AG386">
        <f t="shared" si="273"/>
        <v>54.549720667465024</v>
      </c>
      <c r="AH386">
        <f t="shared" si="274"/>
        <v>5.1449240504298386</v>
      </c>
      <c r="AI386">
        <f t="shared" si="275"/>
        <v>34.794947372528242</v>
      </c>
      <c r="AJ386">
        <v>1374.6865808484899</v>
      </c>
      <c r="AK386">
        <v>1315.7073939393899</v>
      </c>
      <c r="AL386">
        <v>3.4505463203461102</v>
      </c>
      <c r="AM386">
        <v>66.33</v>
      </c>
      <c r="AN386">
        <f t="shared" si="276"/>
        <v>5.1289135827506218</v>
      </c>
      <c r="AO386">
        <v>16.241560226994299</v>
      </c>
      <c r="AP386">
        <v>22.271029090909099</v>
      </c>
      <c r="AQ386">
        <v>-2.0012248019742299E-3</v>
      </c>
      <c r="AR386">
        <v>88.640650729912196</v>
      </c>
      <c r="AS386">
        <v>0</v>
      </c>
      <c r="AT386">
        <v>0</v>
      </c>
      <c r="AU386">
        <f t="shared" si="277"/>
        <v>1</v>
      </c>
      <c r="AV386">
        <f t="shared" si="278"/>
        <v>0</v>
      </c>
      <c r="AW386">
        <f t="shared" si="279"/>
        <v>47692.638403317542</v>
      </c>
      <c r="AX386" t="s">
        <v>417</v>
      </c>
      <c r="AY386" t="s">
        <v>417</v>
      </c>
      <c r="AZ386">
        <v>0</v>
      </c>
      <c r="BA386">
        <v>0</v>
      </c>
      <c r="BB386" t="e">
        <f t="shared" si="280"/>
        <v>#DIV/0!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 t="e">
        <f t="shared" si="281"/>
        <v>#DIV/0!</v>
      </c>
      <c r="BI386">
        <v>0.5</v>
      </c>
      <c r="BJ386">
        <f t="shared" si="282"/>
        <v>1681.2098996228535</v>
      </c>
      <c r="BK386">
        <f t="shared" si="283"/>
        <v>34.794947372528242</v>
      </c>
      <c r="BL386" t="e">
        <f t="shared" si="284"/>
        <v>#DIV/0!</v>
      </c>
      <c r="BM386">
        <f t="shared" si="285"/>
        <v>2.0696373118153661E-2</v>
      </c>
      <c r="BN386" t="e">
        <f t="shared" si="286"/>
        <v>#DIV/0!</v>
      </c>
      <c r="BO386" t="e">
        <f t="shared" si="287"/>
        <v>#DIV/0!</v>
      </c>
      <c r="BP386" t="s">
        <v>417</v>
      </c>
      <c r="BQ386">
        <v>0</v>
      </c>
      <c r="BR386" t="e">
        <f t="shared" si="288"/>
        <v>#DIV/0!</v>
      </c>
      <c r="BS386" t="e">
        <f t="shared" si="289"/>
        <v>#DIV/0!</v>
      </c>
      <c r="BT386" t="e">
        <f t="shared" si="290"/>
        <v>#DIV/0!</v>
      </c>
      <c r="BU386" t="e">
        <f t="shared" si="291"/>
        <v>#DIV/0!</v>
      </c>
      <c r="BV386" t="e">
        <f t="shared" si="292"/>
        <v>#DIV/0!</v>
      </c>
      <c r="BW386" t="e">
        <f t="shared" si="293"/>
        <v>#DIV/0!</v>
      </c>
      <c r="BX386" t="e">
        <f t="shared" si="294"/>
        <v>#DIV/0!</v>
      </c>
      <c r="BY386" t="e">
        <f t="shared" si="295"/>
        <v>#DIV/0!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 t="shared" si="296"/>
        <v>2000.0150000000001</v>
      </c>
      <c r="CS386">
        <f t="shared" si="297"/>
        <v>1681.2098996228535</v>
      </c>
      <c r="CT386">
        <f t="shared" si="298"/>
        <v>0.84059864532158679</v>
      </c>
      <c r="CU386">
        <f t="shared" si="299"/>
        <v>0.16075538547066254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1658946493.2142899</v>
      </c>
      <c r="DB386">
        <v>1261.7757142857099</v>
      </c>
      <c r="DC386">
        <v>1335.01357142857</v>
      </c>
      <c r="DD386">
        <v>22.285021428571401</v>
      </c>
      <c r="DE386">
        <v>16.2496785714286</v>
      </c>
      <c r="DF386">
        <v>1251.31964285714</v>
      </c>
      <c r="DG386">
        <v>21.911932142857101</v>
      </c>
      <c r="DH386">
        <v>500.081214285714</v>
      </c>
      <c r="DI386">
        <v>90.298796428571407</v>
      </c>
      <c r="DJ386">
        <v>4.7080710714285698E-2</v>
      </c>
      <c r="DK386">
        <v>27.339632142857099</v>
      </c>
      <c r="DL386">
        <v>27.0054678571429</v>
      </c>
      <c r="DM386">
        <v>999.9</v>
      </c>
      <c r="DN386">
        <v>0</v>
      </c>
      <c r="DO386">
        <v>0</v>
      </c>
      <c r="DP386">
        <v>9999.8214285714294</v>
      </c>
      <c r="DQ386">
        <v>0</v>
      </c>
      <c r="DR386">
        <v>15.7808428571429</v>
      </c>
      <c r="DS386">
        <v>-73.238432142857107</v>
      </c>
      <c r="DT386">
        <v>1290.5357142857099</v>
      </c>
      <c r="DU386">
        <v>1357.06607142857</v>
      </c>
      <c r="DV386">
        <v>6.03534821428571</v>
      </c>
      <c r="DW386">
        <v>1335.01357142857</v>
      </c>
      <c r="DX386">
        <v>16.2496785714286</v>
      </c>
      <c r="DY386">
        <v>2.0123096428571401</v>
      </c>
      <c r="DZ386">
        <v>1.4673257142857099</v>
      </c>
      <c r="EA386">
        <v>17.5415285714286</v>
      </c>
      <c r="EB386">
        <v>12.6318571428571</v>
      </c>
      <c r="EC386">
        <v>2000.0150000000001</v>
      </c>
      <c r="ED386">
        <v>0.97999499999999995</v>
      </c>
      <c r="EE386">
        <v>2.0004999999999998E-2</v>
      </c>
      <c r="EF386">
        <v>0</v>
      </c>
      <c r="EG386">
        <v>895.00067857142903</v>
      </c>
      <c r="EH386">
        <v>5.0006300000000001</v>
      </c>
      <c r="EI386">
        <v>17644.0428571429</v>
      </c>
      <c r="EJ386">
        <v>17257</v>
      </c>
      <c r="EK386">
        <v>38.436999999999998</v>
      </c>
      <c r="EL386">
        <v>38.375</v>
      </c>
      <c r="EM386">
        <v>37.879428571428598</v>
      </c>
      <c r="EN386">
        <v>37.675928571428599</v>
      </c>
      <c r="EO386">
        <v>39.375</v>
      </c>
      <c r="EP386">
        <v>1955.105</v>
      </c>
      <c r="EQ386">
        <v>39.909999999999997</v>
      </c>
      <c r="ER386">
        <v>0</v>
      </c>
      <c r="ES386">
        <v>1658946501.5999999</v>
      </c>
      <c r="ET386">
        <v>0</v>
      </c>
      <c r="EU386">
        <v>895.05376923076903</v>
      </c>
      <c r="EV386">
        <v>-4.9202735164775202</v>
      </c>
      <c r="EW386">
        <v>-88.2324785822086</v>
      </c>
      <c r="EX386">
        <v>17643.6307692308</v>
      </c>
      <c r="EY386">
        <v>15</v>
      </c>
      <c r="EZ386">
        <v>0</v>
      </c>
      <c r="FA386" t="s">
        <v>419</v>
      </c>
      <c r="FB386">
        <v>1657551626.5</v>
      </c>
      <c r="FC386">
        <v>1657551629</v>
      </c>
      <c r="FD386">
        <v>0</v>
      </c>
      <c r="FE386">
        <v>0.40300000000000002</v>
      </c>
      <c r="FF386">
        <v>8.9999999999999993E-3</v>
      </c>
      <c r="FG386">
        <v>9.41</v>
      </c>
      <c r="FH386">
        <v>8.6999999999999994E-2</v>
      </c>
      <c r="FI386">
        <v>417</v>
      </c>
      <c r="FJ386">
        <v>17</v>
      </c>
      <c r="FK386">
        <v>1.61</v>
      </c>
      <c r="FL386">
        <v>0.59</v>
      </c>
      <c r="FM386">
        <v>-73.368650000000002</v>
      </c>
      <c r="FN386">
        <v>9.0114821763431496E-2</v>
      </c>
      <c r="FO386">
        <v>0.98050452625166495</v>
      </c>
      <c r="FP386">
        <v>1</v>
      </c>
      <c r="FQ386">
        <v>895.26161764705898</v>
      </c>
      <c r="FR386">
        <v>-4.6737509561200197</v>
      </c>
      <c r="FS386">
        <v>0.50674068172204001</v>
      </c>
      <c r="FT386">
        <v>0</v>
      </c>
      <c r="FU386">
        <v>6.0458817500000004</v>
      </c>
      <c r="FV386">
        <v>-0.172658273921202</v>
      </c>
      <c r="FW386">
        <v>2.19926269335316E-2</v>
      </c>
      <c r="FX386">
        <v>0</v>
      </c>
      <c r="FY386">
        <v>1</v>
      </c>
      <c r="FZ386">
        <v>3</v>
      </c>
      <c r="GA386" t="s">
        <v>438</v>
      </c>
      <c r="GB386">
        <v>2.9729100000000002</v>
      </c>
      <c r="GC386">
        <v>2.7008200000000002</v>
      </c>
      <c r="GD386">
        <v>0.19483800000000001</v>
      </c>
      <c r="GE386">
        <v>0.201962</v>
      </c>
      <c r="GF386">
        <v>9.7977499999999995E-2</v>
      </c>
      <c r="GG386">
        <v>7.9398300000000005E-2</v>
      </c>
      <c r="GH386">
        <v>31384</v>
      </c>
      <c r="GI386">
        <v>33997.300000000003</v>
      </c>
      <c r="GJ386">
        <v>35319.9</v>
      </c>
      <c r="GK386">
        <v>38634</v>
      </c>
      <c r="GL386">
        <v>45171.4</v>
      </c>
      <c r="GM386">
        <v>51366</v>
      </c>
      <c r="GN386">
        <v>55204.6</v>
      </c>
      <c r="GO386">
        <v>61959.8</v>
      </c>
      <c r="GP386">
        <v>1.9823999999999999</v>
      </c>
      <c r="GQ386">
        <v>1.8462000000000001</v>
      </c>
      <c r="GR386">
        <v>9.8645700000000003E-2</v>
      </c>
      <c r="GS386">
        <v>0</v>
      </c>
      <c r="GT386">
        <v>25.387899999999998</v>
      </c>
      <c r="GU386">
        <v>999.9</v>
      </c>
      <c r="GV386">
        <v>51.276000000000003</v>
      </c>
      <c r="GW386">
        <v>29.103999999999999</v>
      </c>
      <c r="GX386">
        <v>22.9756</v>
      </c>
      <c r="GY386">
        <v>60.479799999999997</v>
      </c>
      <c r="GZ386">
        <v>47.251600000000003</v>
      </c>
      <c r="HA386">
        <v>1</v>
      </c>
      <c r="HB386">
        <v>-5.8943099999999998E-2</v>
      </c>
      <c r="HC386">
        <v>0.12091499999999999</v>
      </c>
      <c r="HD386">
        <v>20.1128</v>
      </c>
      <c r="HE386">
        <v>5.1981200000000003</v>
      </c>
      <c r="HF386">
        <v>12.004</v>
      </c>
      <c r="HG386">
        <v>4.9756</v>
      </c>
      <c r="HH386">
        <v>3.294</v>
      </c>
      <c r="HI386">
        <v>9999</v>
      </c>
      <c r="HJ386">
        <v>9999</v>
      </c>
      <c r="HK386">
        <v>9999</v>
      </c>
      <c r="HL386">
        <v>619.9</v>
      </c>
      <c r="HM386">
        <v>1.8632200000000001</v>
      </c>
      <c r="HN386">
        <v>1.8680399999999999</v>
      </c>
      <c r="HO386">
        <v>1.8678300000000001</v>
      </c>
      <c r="HP386">
        <v>1.8690199999999999</v>
      </c>
      <c r="HQ386">
        <v>1.86981</v>
      </c>
      <c r="HR386">
        <v>1.8658399999999999</v>
      </c>
      <c r="HS386">
        <v>1.8669100000000001</v>
      </c>
      <c r="HT386">
        <v>1.86829</v>
      </c>
      <c r="HU386">
        <v>5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10.59</v>
      </c>
      <c r="II386">
        <v>0.3725</v>
      </c>
      <c r="IJ386">
        <v>3.6346291650323699</v>
      </c>
      <c r="IK386">
        <v>5.6267518783259399E-3</v>
      </c>
      <c r="IL386">
        <v>2.30191766742704E-7</v>
      </c>
      <c r="IM386">
        <v>-2.9562642023804099E-10</v>
      </c>
      <c r="IN386">
        <v>-4.4408053959193901E-2</v>
      </c>
      <c r="IO386">
        <v>-1.77651730019769E-2</v>
      </c>
      <c r="IP386">
        <v>2.0502542247495602E-3</v>
      </c>
      <c r="IQ386">
        <v>-1.6883999477825899E-5</v>
      </c>
      <c r="IR386">
        <v>-3</v>
      </c>
      <c r="IS386">
        <v>1845</v>
      </c>
      <c r="IT386">
        <v>1</v>
      </c>
      <c r="IU386">
        <v>26</v>
      </c>
      <c r="IV386">
        <v>23247.9</v>
      </c>
      <c r="IW386">
        <v>23247.9</v>
      </c>
      <c r="IX386">
        <v>2.65137</v>
      </c>
      <c r="IY386">
        <v>2.5927699999999998</v>
      </c>
      <c r="IZ386">
        <v>1.5478499999999999</v>
      </c>
      <c r="JA386">
        <v>2.3059099999999999</v>
      </c>
      <c r="JB386">
        <v>1.3464400000000001</v>
      </c>
      <c r="JC386">
        <v>2.3840300000000001</v>
      </c>
      <c r="JD386">
        <v>33.288699999999999</v>
      </c>
      <c r="JE386">
        <v>24.218800000000002</v>
      </c>
      <c r="JF386">
        <v>18</v>
      </c>
      <c r="JG386">
        <v>496.71100000000001</v>
      </c>
      <c r="JH386">
        <v>409.37200000000001</v>
      </c>
      <c r="JI386">
        <v>25.000499999999999</v>
      </c>
      <c r="JJ386">
        <v>26.493600000000001</v>
      </c>
      <c r="JK386">
        <v>30.0001</v>
      </c>
      <c r="JL386">
        <v>26.415500000000002</v>
      </c>
      <c r="JM386">
        <v>26.355499999999999</v>
      </c>
      <c r="JN386">
        <v>53.120399999999997</v>
      </c>
      <c r="JO386">
        <v>32.853999999999999</v>
      </c>
      <c r="JP386">
        <v>52.83</v>
      </c>
      <c r="JQ386">
        <v>25</v>
      </c>
      <c r="JR386">
        <v>1375.55</v>
      </c>
      <c r="JS386">
        <v>16.3858</v>
      </c>
      <c r="JT386">
        <v>102.411</v>
      </c>
      <c r="JU386">
        <v>103.13800000000001</v>
      </c>
    </row>
    <row r="387" spans="1:281" x14ac:dyDescent="0.2">
      <c r="A387">
        <v>371</v>
      </c>
      <c r="B387">
        <v>1658946506</v>
      </c>
      <c r="C387">
        <v>4712.9000000953702</v>
      </c>
      <c r="D387" t="s">
        <v>1168</v>
      </c>
      <c r="E387" t="s">
        <v>1169</v>
      </c>
      <c r="F387">
        <v>5</v>
      </c>
      <c r="G387" t="s">
        <v>1005</v>
      </c>
      <c r="H387" t="s">
        <v>416</v>
      </c>
      <c r="I387">
        <v>1658946498.5</v>
      </c>
      <c r="J387">
        <f t="shared" si="250"/>
        <v>5.119867256610137E-3</v>
      </c>
      <c r="K387">
        <f t="shared" si="251"/>
        <v>5.1198672566101369</v>
      </c>
      <c r="L387">
        <f t="shared" si="252"/>
        <v>35.04188650685996</v>
      </c>
      <c r="M387">
        <f t="shared" si="253"/>
        <v>1279.29555555556</v>
      </c>
      <c r="N387">
        <f t="shared" si="254"/>
        <v>1022.5180857308226</v>
      </c>
      <c r="O387">
        <f t="shared" si="255"/>
        <v>92.379098573110156</v>
      </c>
      <c r="P387">
        <f t="shared" si="256"/>
        <v>115.57758427944292</v>
      </c>
      <c r="Q387">
        <f t="shared" si="257"/>
        <v>0.26677957303827893</v>
      </c>
      <c r="R387">
        <f t="shared" si="258"/>
        <v>2.7533824918541843</v>
      </c>
      <c r="S387">
        <f t="shared" si="259"/>
        <v>0.25320609994308657</v>
      </c>
      <c r="T387">
        <f t="shared" si="260"/>
        <v>0.159415764479726</v>
      </c>
      <c r="U387">
        <f t="shared" si="261"/>
        <v>321.51323327210127</v>
      </c>
      <c r="V387">
        <f t="shared" si="262"/>
        <v>27.938020814025919</v>
      </c>
      <c r="W387">
        <f t="shared" si="263"/>
        <v>27.938020814025919</v>
      </c>
      <c r="X387">
        <f t="shared" si="264"/>
        <v>3.7811498568262563</v>
      </c>
      <c r="Y387">
        <f t="shared" si="265"/>
        <v>55.1296557899988</v>
      </c>
      <c r="Z387">
        <f t="shared" si="266"/>
        <v>2.0129443544670584</v>
      </c>
      <c r="AA387">
        <f t="shared" si="267"/>
        <v>3.6512913523980886</v>
      </c>
      <c r="AB387">
        <f t="shared" si="268"/>
        <v>1.7682055023591978</v>
      </c>
      <c r="AC387">
        <f t="shared" si="269"/>
        <v>-225.78614601650705</v>
      </c>
      <c r="AD387">
        <f t="shared" si="270"/>
        <v>-88.747332345948593</v>
      </c>
      <c r="AE387">
        <f t="shared" si="271"/>
        <v>-7.0006237154675013</v>
      </c>
      <c r="AF387">
        <f t="shared" si="272"/>
        <v>-2.0868805821862679E-2</v>
      </c>
      <c r="AG387">
        <f t="shared" si="273"/>
        <v>54.714188965573051</v>
      </c>
      <c r="AH387">
        <f t="shared" si="274"/>
        <v>5.1227988031488296</v>
      </c>
      <c r="AI387">
        <f t="shared" si="275"/>
        <v>35.04188650685996</v>
      </c>
      <c r="AJ387">
        <v>1391.93024484848</v>
      </c>
      <c r="AK387">
        <v>1332.38624242424</v>
      </c>
      <c r="AL387">
        <v>3.50522337662336</v>
      </c>
      <c r="AM387">
        <v>66.33</v>
      </c>
      <c r="AN387">
        <f t="shared" si="276"/>
        <v>5.1198672566101369</v>
      </c>
      <c r="AO387">
        <v>16.316973801748301</v>
      </c>
      <c r="AP387">
        <v>22.2871357575758</v>
      </c>
      <c r="AQ387">
        <v>5.59662178012541E-3</v>
      </c>
      <c r="AR387">
        <v>88.640650729912196</v>
      </c>
      <c r="AS387">
        <v>0</v>
      </c>
      <c r="AT387">
        <v>0</v>
      </c>
      <c r="AU387">
        <f t="shared" si="277"/>
        <v>1</v>
      </c>
      <c r="AV387">
        <f t="shared" si="278"/>
        <v>0</v>
      </c>
      <c r="AW387">
        <f t="shared" si="279"/>
        <v>47683.486389337624</v>
      </c>
      <c r="AX387" t="s">
        <v>417</v>
      </c>
      <c r="AY387" t="s">
        <v>417</v>
      </c>
      <c r="AZ387">
        <v>0</v>
      </c>
      <c r="BA387">
        <v>0</v>
      </c>
      <c r="BB387" t="e">
        <f t="shared" si="280"/>
        <v>#DIV/0!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 t="e">
        <f t="shared" si="281"/>
        <v>#DIV/0!</v>
      </c>
      <c r="BI387">
        <v>0.5</v>
      </c>
      <c r="BJ387">
        <f t="shared" si="282"/>
        <v>1681.2100662895207</v>
      </c>
      <c r="BK387">
        <f t="shared" si="283"/>
        <v>35.04188650685996</v>
      </c>
      <c r="BL387" t="e">
        <f t="shared" si="284"/>
        <v>#DIV/0!</v>
      </c>
      <c r="BM387">
        <f t="shared" si="285"/>
        <v>2.0843252850726988E-2</v>
      </c>
      <c r="BN387" t="e">
        <f t="shared" si="286"/>
        <v>#DIV/0!</v>
      </c>
      <c r="BO387" t="e">
        <f t="shared" si="287"/>
        <v>#DIV/0!</v>
      </c>
      <c r="BP387" t="s">
        <v>417</v>
      </c>
      <c r="BQ387">
        <v>0</v>
      </c>
      <c r="BR387" t="e">
        <f t="shared" si="288"/>
        <v>#DIV/0!</v>
      </c>
      <c r="BS387" t="e">
        <f t="shared" si="289"/>
        <v>#DIV/0!</v>
      </c>
      <c r="BT387" t="e">
        <f t="shared" si="290"/>
        <v>#DIV/0!</v>
      </c>
      <c r="BU387" t="e">
        <f t="shared" si="291"/>
        <v>#DIV/0!</v>
      </c>
      <c r="BV387" t="e">
        <f t="shared" si="292"/>
        <v>#DIV/0!</v>
      </c>
      <c r="BW387" t="e">
        <f t="shared" si="293"/>
        <v>#DIV/0!</v>
      </c>
      <c r="BX387" t="e">
        <f t="shared" si="294"/>
        <v>#DIV/0!</v>
      </c>
      <c r="BY387" t="e">
        <f t="shared" si="295"/>
        <v>#DIV/0!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 t="shared" si="296"/>
        <v>2000.0151851851899</v>
      </c>
      <c r="CS387">
        <f t="shared" si="297"/>
        <v>1681.2100662895207</v>
      </c>
      <c r="CT387">
        <f t="shared" si="298"/>
        <v>0.84059865082166874</v>
      </c>
      <c r="CU387">
        <f t="shared" si="299"/>
        <v>0.16075539608582071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1658946498.5</v>
      </c>
      <c r="DB387">
        <v>1279.29555555556</v>
      </c>
      <c r="DC387">
        <v>1352.8059259259301</v>
      </c>
      <c r="DD387">
        <v>22.280711111111099</v>
      </c>
      <c r="DE387">
        <v>16.271214814814801</v>
      </c>
      <c r="DF387">
        <v>1268.75555555556</v>
      </c>
      <c r="DG387">
        <v>21.907811111111101</v>
      </c>
      <c r="DH387">
        <v>500.074444444444</v>
      </c>
      <c r="DI387">
        <v>90.297722222222205</v>
      </c>
      <c r="DJ387">
        <v>4.6986455555555598E-2</v>
      </c>
      <c r="DK387">
        <v>27.340155555555601</v>
      </c>
      <c r="DL387">
        <v>27.004496296296299</v>
      </c>
      <c r="DM387">
        <v>999.9</v>
      </c>
      <c r="DN387">
        <v>0</v>
      </c>
      <c r="DO387">
        <v>0</v>
      </c>
      <c r="DP387">
        <v>9997.9629629629599</v>
      </c>
      <c r="DQ387">
        <v>0</v>
      </c>
      <c r="DR387">
        <v>15.776899999999999</v>
      </c>
      <c r="DS387">
        <v>-73.510477777777794</v>
      </c>
      <c r="DT387">
        <v>1308.45</v>
      </c>
      <c r="DU387">
        <v>1375.1822222222199</v>
      </c>
      <c r="DV387">
        <v>6.0095037037037002</v>
      </c>
      <c r="DW387">
        <v>1352.8059259259301</v>
      </c>
      <c r="DX387">
        <v>16.271214814814801</v>
      </c>
      <c r="DY387">
        <v>2.0118970370370399</v>
      </c>
      <c r="DZ387">
        <v>1.4692525925925899</v>
      </c>
      <c r="EA387">
        <v>17.538270370370402</v>
      </c>
      <c r="EB387">
        <v>12.6518444444444</v>
      </c>
      <c r="EC387">
        <v>2000.0151851851899</v>
      </c>
      <c r="ED387">
        <v>0.97999488888888897</v>
      </c>
      <c r="EE387">
        <v>2.0005118518518501E-2</v>
      </c>
      <c r="EF387">
        <v>0</v>
      </c>
      <c r="EG387">
        <v>894.70399999999995</v>
      </c>
      <c r="EH387">
        <v>5.0006300000000001</v>
      </c>
      <c r="EI387">
        <v>17636.288888888899</v>
      </c>
      <c r="EJ387">
        <v>17256.9888888889</v>
      </c>
      <c r="EK387">
        <v>38.436999999999998</v>
      </c>
      <c r="EL387">
        <v>38.375</v>
      </c>
      <c r="EM387">
        <v>37.884185185185203</v>
      </c>
      <c r="EN387">
        <v>37.661740740740697</v>
      </c>
      <c r="EO387">
        <v>39.375</v>
      </c>
      <c r="EP387">
        <v>1955.10481481481</v>
      </c>
      <c r="EQ387">
        <v>39.910370370370401</v>
      </c>
      <c r="ER387">
        <v>0</v>
      </c>
      <c r="ES387">
        <v>1658946507</v>
      </c>
      <c r="ET387">
        <v>0</v>
      </c>
      <c r="EU387">
        <v>894.70216000000005</v>
      </c>
      <c r="EV387">
        <v>-3.9846153790350902</v>
      </c>
      <c r="EW387">
        <v>-86.207692109663498</v>
      </c>
      <c r="EX387">
        <v>17635.383999999998</v>
      </c>
      <c r="EY387">
        <v>15</v>
      </c>
      <c r="EZ387">
        <v>0</v>
      </c>
      <c r="FA387" t="s">
        <v>419</v>
      </c>
      <c r="FB387">
        <v>1657551626.5</v>
      </c>
      <c r="FC387">
        <v>1657551629</v>
      </c>
      <c r="FD387">
        <v>0</v>
      </c>
      <c r="FE387">
        <v>0.40300000000000002</v>
      </c>
      <c r="FF387">
        <v>8.9999999999999993E-3</v>
      </c>
      <c r="FG387">
        <v>9.41</v>
      </c>
      <c r="FH387">
        <v>8.6999999999999994E-2</v>
      </c>
      <c r="FI387">
        <v>417</v>
      </c>
      <c r="FJ387">
        <v>17</v>
      </c>
      <c r="FK387">
        <v>1.61</v>
      </c>
      <c r="FL387">
        <v>0.59</v>
      </c>
      <c r="FM387">
        <v>-73.341212195121997</v>
      </c>
      <c r="FN387">
        <v>1.4254703832751201</v>
      </c>
      <c r="FO387">
        <v>1.2237634157206001</v>
      </c>
      <c r="FP387">
        <v>0</v>
      </c>
      <c r="FQ387">
        <v>894.98729411764702</v>
      </c>
      <c r="FR387">
        <v>-4.0448892340598599</v>
      </c>
      <c r="FS387">
        <v>0.45473389305704698</v>
      </c>
      <c r="FT387">
        <v>0</v>
      </c>
      <c r="FU387">
        <v>6.0234419512195103</v>
      </c>
      <c r="FV387">
        <v>-0.30217714285714897</v>
      </c>
      <c r="FW387">
        <v>3.5755393399714501E-2</v>
      </c>
      <c r="FX387">
        <v>0</v>
      </c>
      <c r="FY387">
        <v>0</v>
      </c>
      <c r="FZ387">
        <v>3</v>
      </c>
      <c r="GA387" t="s">
        <v>429</v>
      </c>
      <c r="GB387">
        <v>2.9733200000000002</v>
      </c>
      <c r="GC387">
        <v>2.70105</v>
      </c>
      <c r="GD387">
        <v>0.196351</v>
      </c>
      <c r="GE387">
        <v>0.203708</v>
      </c>
      <c r="GF387">
        <v>9.80404E-2</v>
      </c>
      <c r="GG387">
        <v>7.9452300000000003E-2</v>
      </c>
      <c r="GH387">
        <v>31324.6</v>
      </c>
      <c r="GI387">
        <v>33922.800000000003</v>
      </c>
      <c r="GJ387">
        <v>35319.4</v>
      </c>
      <c r="GK387">
        <v>38633.800000000003</v>
      </c>
      <c r="GL387">
        <v>45168.5</v>
      </c>
      <c r="GM387">
        <v>51362.1</v>
      </c>
      <c r="GN387">
        <v>55204.9</v>
      </c>
      <c r="GO387">
        <v>61958.7</v>
      </c>
      <c r="GP387">
        <v>1.9834000000000001</v>
      </c>
      <c r="GQ387">
        <v>1.8462000000000001</v>
      </c>
      <c r="GR387">
        <v>0.10001699999999999</v>
      </c>
      <c r="GS387">
        <v>0</v>
      </c>
      <c r="GT387">
        <v>25.390899999999998</v>
      </c>
      <c r="GU387">
        <v>999.9</v>
      </c>
      <c r="GV387">
        <v>51.250999999999998</v>
      </c>
      <c r="GW387">
        <v>29.103999999999999</v>
      </c>
      <c r="GX387">
        <v>22.963999999999999</v>
      </c>
      <c r="GY387">
        <v>60.339799999999997</v>
      </c>
      <c r="GZ387">
        <v>46.770800000000001</v>
      </c>
      <c r="HA387">
        <v>1</v>
      </c>
      <c r="HB387">
        <v>-5.8780499999999999E-2</v>
      </c>
      <c r="HC387">
        <v>0.121961</v>
      </c>
      <c r="HD387">
        <v>20.113199999999999</v>
      </c>
      <c r="HE387">
        <v>5.1981200000000003</v>
      </c>
      <c r="HF387">
        <v>12.004</v>
      </c>
      <c r="HG387">
        <v>4.9752000000000001</v>
      </c>
      <c r="HH387">
        <v>3.294</v>
      </c>
      <c r="HI387">
        <v>9999</v>
      </c>
      <c r="HJ387">
        <v>9999</v>
      </c>
      <c r="HK387">
        <v>9999</v>
      </c>
      <c r="HL387">
        <v>619.9</v>
      </c>
      <c r="HM387">
        <v>1.8632500000000001</v>
      </c>
      <c r="HN387">
        <v>1.8680399999999999</v>
      </c>
      <c r="HO387">
        <v>1.8678300000000001</v>
      </c>
      <c r="HP387">
        <v>1.8690500000000001</v>
      </c>
      <c r="HQ387">
        <v>1.86981</v>
      </c>
      <c r="HR387">
        <v>1.8658399999999999</v>
      </c>
      <c r="HS387">
        <v>1.8669100000000001</v>
      </c>
      <c r="HT387">
        <v>1.86829</v>
      </c>
      <c r="HU387">
        <v>5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10.66</v>
      </c>
      <c r="II387">
        <v>0.37340000000000001</v>
      </c>
      <c r="IJ387">
        <v>3.6346291650323699</v>
      </c>
      <c r="IK387">
        <v>5.6267518783259399E-3</v>
      </c>
      <c r="IL387">
        <v>2.30191766742704E-7</v>
      </c>
      <c r="IM387">
        <v>-2.9562642023804099E-10</v>
      </c>
      <c r="IN387">
        <v>-4.4408053959193901E-2</v>
      </c>
      <c r="IO387">
        <v>-1.77651730019769E-2</v>
      </c>
      <c r="IP387">
        <v>2.0502542247495602E-3</v>
      </c>
      <c r="IQ387">
        <v>-1.6883999477825899E-5</v>
      </c>
      <c r="IR387">
        <v>-3</v>
      </c>
      <c r="IS387">
        <v>1845</v>
      </c>
      <c r="IT387">
        <v>1</v>
      </c>
      <c r="IU387">
        <v>26</v>
      </c>
      <c r="IV387">
        <v>23248</v>
      </c>
      <c r="IW387">
        <v>23248</v>
      </c>
      <c r="IX387">
        <v>2.677</v>
      </c>
      <c r="IY387">
        <v>2.5842299999999998</v>
      </c>
      <c r="IZ387">
        <v>1.5478499999999999</v>
      </c>
      <c r="JA387">
        <v>2.3059099999999999</v>
      </c>
      <c r="JB387">
        <v>1.3464400000000001</v>
      </c>
      <c r="JC387">
        <v>2.36328</v>
      </c>
      <c r="JD387">
        <v>33.288699999999999</v>
      </c>
      <c r="JE387">
        <v>24.218800000000002</v>
      </c>
      <c r="JF387">
        <v>18</v>
      </c>
      <c r="JG387">
        <v>497.387</v>
      </c>
      <c r="JH387">
        <v>409.38799999999998</v>
      </c>
      <c r="JI387">
        <v>25.000399999999999</v>
      </c>
      <c r="JJ387">
        <v>26.495799999999999</v>
      </c>
      <c r="JK387">
        <v>30.000299999999999</v>
      </c>
      <c r="JL387">
        <v>26.4177</v>
      </c>
      <c r="JM387">
        <v>26.357700000000001</v>
      </c>
      <c r="JN387">
        <v>53.615099999999998</v>
      </c>
      <c r="JO387">
        <v>32.853999999999999</v>
      </c>
      <c r="JP387">
        <v>52.457799999999999</v>
      </c>
      <c r="JQ387">
        <v>25</v>
      </c>
      <c r="JR387">
        <v>1389.03</v>
      </c>
      <c r="JS387">
        <v>16.379100000000001</v>
      </c>
      <c r="JT387">
        <v>102.41</v>
      </c>
      <c r="JU387">
        <v>103.137</v>
      </c>
    </row>
    <row r="388" spans="1:281" x14ac:dyDescent="0.2">
      <c r="A388">
        <v>372</v>
      </c>
      <c r="B388">
        <v>1658946510.5</v>
      </c>
      <c r="C388">
        <v>4717.4000000953702</v>
      </c>
      <c r="D388" t="s">
        <v>1170</v>
      </c>
      <c r="E388" t="s">
        <v>1171</v>
      </c>
      <c r="F388">
        <v>5</v>
      </c>
      <c r="G388" t="s">
        <v>1005</v>
      </c>
      <c r="H388" t="s">
        <v>416</v>
      </c>
      <c r="I388">
        <v>1658946502.9444399</v>
      </c>
      <c r="J388">
        <f t="shared" si="250"/>
        <v>5.0982188788723385E-3</v>
      </c>
      <c r="K388">
        <f t="shared" si="251"/>
        <v>5.0982188788723386</v>
      </c>
      <c r="L388">
        <f t="shared" si="252"/>
        <v>34.943565844488347</v>
      </c>
      <c r="M388">
        <f t="shared" si="253"/>
        <v>1294.2633333333299</v>
      </c>
      <c r="N388">
        <f t="shared" si="254"/>
        <v>1036.4919044974188</v>
      </c>
      <c r="O388">
        <f t="shared" si="255"/>
        <v>93.641461766843975</v>
      </c>
      <c r="P388">
        <f t="shared" si="256"/>
        <v>116.92972218951168</v>
      </c>
      <c r="Q388">
        <f t="shared" si="257"/>
        <v>0.26536490811855534</v>
      </c>
      <c r="R388">
        <f t="shared" si="258"/>
        <v>2.7541629651728416</v>
      </c>
      <c r="S388">
        <f t="shared" si="259"/>
        <v>0.25193471348590618</v>
      </c>
      <c r="T388">
        <f t="shared" si="260"/>
        <v>0.15860918413996927</v>
      </c>
      <c r="U388">
        <f t="shared" si="261"/>
        <v>321.51270127209898</v>
      </c>
      <c r="V388">
        <f t="shared" si="262"/>
        <v>27.944932030944869</v>
      </c>
      <c r="W388">
        <f t="shared" si="263"/>
        <v>27.944932030944869</v>
      </c>
      <c r="X388">
        <f t="shared" si="264"/>
        <v>3.7826742532692736</v>
      </c>
      <c r="Y388">
        <f t="shared" si="265"/>
        <v>55.129739600923003</v>
      </c>
      <c r="Z388">
        <f t="shared" si="266"/>
        <v>2.0130784470468668</v>
      </c>
      <c r="AA388">
        <f t="shared" si="267"/>
        <v>3.6515290324592122</v>
      </c>
      <c r="AB388">
        <f t="shared" si="268"/>
        <v>1.7695958062224069</v>
      </c>
      <c r="AC388">
        <f t="shared" si="269"/>
        <v>-224.83145255827012</v>
      </c>
      <c r="AD388">
        <f t="shared" si="270"/>
        <v>-89.633702475745736</v>
      </c>
      <c r="AE388">
        <f t="shared" si="271"/>
        <v>-7.0688223507182659</v>
      </c>
      <c r="AF388">
        <f t="shared" si="272"/>
        <v>-2.1276112635149502E-2</v>
      </c>
      <c r="AG388">
        <f t="shared" si="273"/>
        <v>54.714098322112704</v>
      </c>
      <c r="AH388">
        <f t="shared" si="274"/>
        <v>5.1079264428865123</v>
      </c>
      <c r="AI388">
        <f t="shared" si="275"/>
        <v>34.943565844488347</v>
      </c>
      <c r="AJ388">
        <v>1408.21069963636</v>
      </c>
      <c r="AK388">
        <v>1348.34527272727</v>
      </c>
      <c r="AL388">
        <v>3.59667272727257</v>
      </c>
      <c r="AM388">
        <v>66.33</v>
      </c>
      <c r="AN388">
        <f t="shared" si="276"/>
        <v>5.0982188788723386</v>
      </c>
      <c r="AO388">
        <v>16.310578639899902</v>
      </c>
      <c r="AP388">
        <v>22.2907703030303</v>
      </c>
      <c r="AQ388">
        <v>9.7871421684362299E-5</v>
      </c>
      <c r="AR388">
        <v>88.640650729912196</v>
      </c>
      <c r="AS388">
        <v>0</v>
      </c>
      <c r="AT388">
        <v>0</v>
      </c>
      <c r="AU388">
        <f t="shared" si="277"/>
        <v>1</v>
      </c>
      <c r="AV388">
        <f t="shared" si="278"/>
        <v>0</v>
      </c>
      <c r="AW388">
        <f t="shared" si="279"/>
        <v>47704.450090134444</v>
      </c>
      <c r="AX388" t="s">
        <v>417</v>
      </c>
      <c r="AY388" t="s">
        <v>417</v>
      </c>
      <c r="AZ388">
        <v>0</v>
      </c>
      <c r="BA388">
        <v>0</v>
      </c>
      <c r="BB388" t="e">
        <f t="shared" si="280"/>
        <v>#DIV/0!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 t="e">
        <f t="shared" si="281"/>
        <v>#DIV/0!</v>
      </c>
      <c r="BI388">
        <v>0.5</v>
      </c>
      <c r="BJ388">
        <f t="shared" si="282"/>
        <v>1681.2072662895143</v>
      </c>
      <c r="BK388">
        <f t="shared" si="283"/>
        <v>34.943565844488347</v>
      </c>
      <c r="BL388" t="e">
        <f t="shared" si="284"/>
        <v>#DIV/0!</v>
      </c>
      <c r="BM388">
        <f t="shared" si="285"/>
        <v>2.0784805386673155E-2</v>
      </c>
      <c r="BN388" t="e">
        <f t="shared" si="286"/>
        <v>#DIV/0!</v>
      </c>
      <c r="BO388" t="e">
        <f t="shared" si="287"/>
        <v>#DIV/0!</v>
      </c>
      <c r="BP388" t="s">
        <v>417</v>
      </c>
      <c r="BQ388">
        <v>0</v>
      </c>
      <c r="BR388" t="e">
        <f t="shared" si="288"/>
        <v>#DIV/0!</v>
      </c>
      <c r="BS388" t="e">
        <f t="shared" si="289"/>
        <v>#DIV/0!</v>
      </c>
      <c r="BT388" t="e">
        <f t="shared" si="290"/>
        <v>#DIV/0!</v>
      </c>
      <c r="BU388" t="e">
        <f t="shared" si="291"/>
        <v>#DIV/0!</v>
      </c>
      <c r="BV388" t="e">
        <f t="shared" si="292"/>
        <v>#DIV/0!</v>
      </c>
      <c r="BW388" t="e">
        <f t="shared" si="293"/>
        <v>#DIV/0!</v>
      </c>
      <c r="BX388" t="e">
        <f t="shared" si="294"/>
        <v>#DIV/0!</v>
      </c>
      <c r="BY388" t="e">
        <f t="shared" si="295"/>
        <v>#DIV/0!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 t="shared" si="296"/>
        <v>2000.01185185185</v>
      </c>
      <c r="CS388">
        <f t="shared" si="297"/>
        <v>1681.2072662895143</v>
      </c>
      <c r="CT388">
        <f t="shared" si="298"/>
        <v>0.84059865181941384</v>
      </c>
      <c r="CU388">
        <f t="shared" si="299"/>
        <v>0.16075539801146882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1658946502.9444399</v>
      </c>
      <c r="DB388">
        <v>1294.2633333333299</v>
      </c>
      <c r="DC388">
        <v>1367.8451851851901</v>
      </c>
      <c r="DD388">
        <v>22.282218518518501</v>
      </c>
      <c r="DE388">
        <v>16.289959259259302</v>
      </c>
      <c r="DF388">
        <v>1283.6518518518501</v>
      </c>
      <c r="DG388">
        <v>21.909251851851899</v>
      </c>
      <c r="DH388">
        <v>500.05618518518497</v>
      </c>
      <c r="DI388">
        <v>90.297651851851896</v>
      </c>
      <c r="DJ388">
        <v>4.6962862962963002E-2</v>
      </c>
      <c r="DK388">
        <v>27.341266666666701</v>
      </c>
      <c r="DL388">
        <v>27.0121740740741</v>
      </c>
      <c r="DM388">
        <v>999.9</v>
      </c>
      <c r="DN388">
        <v>0</v>
      </c>
      <c r="DO388">
        <v>0</v>
      </c>
      <c r="DP388">
        <v>10002.5925925926</v>
      </c>
      <c r="DQ388">
        <v>0</v>
      </c>
      <c r="DR388">
        <v>15.7813962962963</v>
      </c>
      <c r="DS388">
        <v>-73.5815925925926</v>
      </c>
      <c r="DT388">
        <v>1323.7607407407399</v>
      </c>
      <c r="DU388">
        <v>1390.49555555556</v>
      </c>
      <c r="DV388">
        <v>5.9922648148148197</v>
      </c>
      <c r="DW388">
        <v>1367.8451851851901</v>
      </c>
      <c r="DX388">
        <v>16.289959259259302</v>
      </c>
      <c r="DY388">
        <v>2.0120318518518499</v>
      </c>
      <c r="DZ388">
        <v>1.4709444444444399</v>
      </c>
      <c r="EA388">
        <v>17.5393333333333</v>
      </c>
      <c r="EB388">
        <v>12.6694148148148</v>
      </c>
      <c r="EC388">
        <v>2000.01185185185</v>
      </c>
      <c r="ED388">
        <v>0.97999488888888897</v>
      </c>
      <c r="EE388">
        <v>2.0005118518518501E-2</v>
      </c>
      <c r="EF388">
        <v>0</v>
      </c>
      <c r="EG388">
        <v>894.35851851851896</v>
      </c>
      <c r="EH388">
        <v>5.0006300000000001</v>
      </c>
      <c r="EI388">
        <v>17630.0259259259</v>
      </c>
      <c r="EJ388">
        <v>17256.962962963</v>
      </c>
      <c r="EK388">
        <v>38.436999999999998</v>
      </c>
      <c r="EL388">
        <v>38.375</v>
      </c>
      <c r="EM388">
        <v>37.884185185185203</v>
      </c>
      <c r="EN388">
        <v>37.661740740740697</v>
      </c>
      <c r="EO388">
        <v>39.375</v>
      </c>
      <c r="EP388">
        <v>1955.1014814814801</v>
      </c>
      <c r="EQ388">
        <v>39.910370370370401</v>
      </c>
      <c r="ER388">
        <v>0</v>
      </c>
      <c r="ES388">
        <v>1658946511.2</v>
      </c>
      <c r="ET388">
        <v>0</v>
      </c>
      <c r="EU388">
        <v>894.37011538461502</v>
      </c>
      <c r="EV388">
        <v>-4.6521367542307699</v>
      </c>
      <c r="EW388">
        <v>-84.147008557164796</v>
      </c>
      <c r="EX388">
        <v>17629.934615384602</v>
      </c>
      <c r="EY388">
        <v>15</v>
      </c>
      <c r="EZ388">
        <v>0</v>
      </c>
      <c r="FA388" t="s">
        <v>419</v>
      </c>
      <c r="FB388">
        <v>1657551626.5</v>
      </c>
      <c r="FC388">
        <v>1657551629</v>
      </c>
      <c r="FD388">
        <v>0</v>
      </c>
      <c r="FE388">
        <v>0.40300000000000002</v>
      </c>
      <c r="FF388">
        <v>8.9999999999999993E-3</v>
      </c>
      <c r="FG388">
        <v>9.41</v>
      </c>
      <c r="FH388">
        <v>8.6999999999999994E-2</v>
      </c>
      <c r="FI388">
        <v>417</v>
      </c>
      <c r="FJ388">
        <v>17</v>
      </c>
      <c r="FK388">
        <v>1.61</v>
      </c>
      <c r="FL388">
        <v>0.59</v>
      </c>
      <c r="FM388">
        <v>-73.472326829268297</v>
      </c>
      <c r="FN388">
        <v>-3.7358759581883101</v>
      </c>
      <c r="FO388">
        <v>1.2804882117769401</v>
      </c>
      <c r="FP388">
        <v>0</v>
      </c>
      <c r="FQ388">
        <v>894.64314705882396</v>
      </c>
      <c r="FR388">
        <v>-4.1675935843698904</v>
      </c>
      <c r="FS388">
        <v>0.45609977832210302</v>
      </c>
      <c r="FT388">
        <v>0</v>
      </c>
      <c r="FU388">
        <v>6.0076953658536603</v>
      </c>
      <c r="FV388">
        <v>-0.262466550522651</v>
      </c>
      <c r="FW388">
        <v>3.5039342772650799E-2</v>
      </c>
      <c r="FX388">
        <v>0</v>
      </c>
      <c r="FY388">
        <v>0</v>
      </c>
      <c r="FZ388">
        <v>3</v>
      </c>
      <c r="GA388" t="s">
        <v>429</v>
      </c>
      <c r="GB388">
        <v>2.9741499999999998</v>
      </c>
      <c r="GC388">
        <v>2.7012700000000001</v>
      </c>
      <c r="GD388">
        <v>0.19780200000000001</v>
      </c>
      <c r="GE388">
        <v>0.204981</v>
      </c>
      <c r="GF388">
        <v>9.80071E-2</v>
      </c>
      <c r="GG388">
        <v>7.9300700000000002E-2</v>
      </c>
      <c r="GH388">
        <v>31268.3</v>
      </c>
      <c r="GI388">
        <v>33868.6</v>
      </c>
      <c r="GJ388">
        <v>35319.599999999999</v>
      </c>
      <c r="GK388">
        <v>38633.800000000003</v>
      </c>
      <c r="GL388">
        <v>45169.3</v>
      </c>
      <c r="GM388">
        <v>51371.1</v>
      </c>
      <c r="GN388">
        <v>55203.9</v>
      </c>
      <c r="GO388">
        <v>61959.3</v>
      </c>
      <c r="GP388">
        <v>1.9827999999999999</v>
      </c>
      <c r="GQ388">
        <v>1.8466</v>
      </c>
      <c r="GR388">
        <v>9.9986800000000001E-2</v>
      </c>
      <c r="GS388">
        <v>0</v>
      </c>
      <c r="GT388">
        <v>25.393000000000001</v>
      </c>
      <c r="GU388">
        <v>999.9</v>
      </c>
      <c r="GV388">
        <v>51.203000000000003</v>
      </c>
      <c r="GW388">
        <v>29.123999999999999</v>
      </c>
      <c r="GX388">
        <v>22.969000000000001</v>
      </c>
      <c r="GY388">
        <v>60.449800000000003</v>
      </c>
      <c r="GZ388">
        <v>47.023200000000003</v>
      </c>
      <c r="HA388">
        <v>1</v>
      </c>
      <c r="HB388">
        <v>-5.85976E-2</v>
      </c>
      <c r="HC388">
        <v>0.123094</v>
      </c>
      <c r="HD388">
        <v>20.113299999999999</v>
      </c>
      <c r="HE388">
        <v>5.1981200000000003</v>
      </c>
      <c r="HF388">
        <v>12.0052</v>
      </c>
      <c r="HG388">
        <v>4.9756</v>
      </c>
      <c r="HH388">
        <v>3.2936000000000001</v>
      </c>
      <c r="HI388">
        <v>9999</v>
      </c>
      <c r="HJ388">
        <v>9999</v>
      </c>
      <c r="HK388">
        <v>9999</v>
      </c>
      <c r="HL388">
        <v>619.9</v>
      </c>
      <c r="HM388">
        <v>1.8632500000000001</v>
      </c>
      <c r="HN388">
        <v>1.8680699999999999</v>
      </c>
      <c r="HO388">
        <v>1.8678300000000001</v>
      </c>
      <c r="HP388">
        <v>1.8690500000000001</v>
      </c>
      <c r="HQ388">
        <v>1.86981</v>
      </c>
      <c r="HR388">
        <v>1.8658399999999999</v>
      </c>
      <c r="HS388">
        <v>1.8669100000000001</v>
      </c>
      <c r="HT388">
        <v>1.86829</v>
      </c>
      <c r="HU388">
        <v>5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10.74</v>
      </c>
      <c r="II388">
        <v>0.373</v>
      </c>
      <c r="IJ388">
        <v>3.6346291650323699</v>
      </c>
      <c r="IK388">
        <v>5.6267518783259399E-3</v>
      </c>
      <c r="IL388">
        <v>2.30191766742704E-7</v>
      </c>
      <c r="IM388">
        <v>-2.9562642023804099E-10</v>
      </c>
      <c r="IN388">
        <v>-4.4408053959193901E-2</v>
      </c>
      <c r="IO388">
        <v>-1.77651730019769E-2</v>
      </c>
      <c r="IP388">
        <v>2.0502542247495602E-3</v>
      </c>
      <c r="IQ388">
        <v>-1.6883999477825899E-5</v>
      </c>
      <c r="IR388">
        <v>-3</v>
      </c>
      <c r="IS388">
        <v>1845</v>
      </c>
      <c r="IT388">
        <v>1</v>
      </c>
      <c r="IU388">
        <v>26</v>
      </c>
      <c r="IV388">
        <v>23248.1</v>
      </c>
      <c r="IW388">
        <v>23248</v>
      </c>
      <c r="IX388">
        <v>2.6977500000000001</v>
      </c>
      <c r="IY388">
        <v>2.5976599999999999</v>
      </c>
      <c r="IZ388">
        <v>1.5478499999999999</v>
      </c>
      <c r="JA388">
        <v>2.3059099999999999</v>
      </c>
      <c r="JB388">
        <v>1.3464400000000001</v>
      </c>
      <c r="JC388">
        <v>2.2729499999999998</v>
      </c>
      <c r="JD388">
        <v>33.288699999999999</v>
      </c>
      <c r="JE388">
        <v>24.210100000000001</v>
      </c>
      <c r="JF388">
        <v>18</v>
      </c>
      <c r="JG388">
        <v>497.01299999999998</v>
      </c>
      <c r="JH388">
        <v>409.62900000000002</v>
      </c>
      <c r="JI388">
        <v>25.000299999999999</v>
      </c>
      <c r="JJ388">
        <v>26.498000000000001</v>
      </c>
      <c r="JK388">
        <v>30.000299999999999</v>
      </c>
      <c r="JL388">
        <v>26.419899999999998</v>
      </c>
      <c r="JM388">
        <v>26.3599</v>
      </c>
      <c r="JN388">
        <v>54.015599999999999</v>
      </c>
      <c r="JO388">
        <v>32.575000000000003</v>
      </c>
      <c r="JP388">
        <v>52.457799999999999</v>
      </c>
      <c r="JQ388">
        <v>25</v>
      </c>
      <c r="JR388">
        <v>1409.2</v>
      </c>
      <c r="JS388">
        <v>16.3904</v>
      </c>
      <c r="JT388">
        <v>102.41</v>
      </c>
      <c r="JU388">
        <v>103.137</v>
      </c>
    </row>
    <row r="389" spans="1:281" x14ac:dyDescent="0.2">
      <c r="A389">
        <v>373</v>
      </c>
      <c r="B389">
        <v>1658946516</v>
      </c>
      <c r="C389">
        <v>4722.9000000953702</v>
      </c>
      <c r="D389" t="s">
        <v>1172</v>
      </c>
      <c r="E389" t="s">
        <v>1173</v>
      </c>
      <c r="F389">
        <v>5</v>
      </c>
      <c r="G389" t="s">
        <v>1005</v>
      </c>
      <c r="H389" t="s">
        <v>416</v>
      </c>
      <c r="I389">
        <v>1658946508.2321401</v>
      </c>
      <c r="J389">
        <f t="shared" si="250"/>
        <v>5.0561331446756412E-3</v>
      </c>
      <c r="K389">
        <f t="shared" si="251"/>
        <v>5.0561331446756412</v>
      </c>
      <c r="L389">
        <f t="shared" si="252"/>
        <v>34.608148717720077</v>
      </c>
      <c r="M389">
        <f t="shared" si="253"/>
        <v>1311.96821428571</v>
      </c>
      <c r="N389">
        <f t="shared" si="254"/>
        <v>1053.580417857027</v>
      </c>
      <c r="O389">
        <f t="shared" si="255"/>
        <v>95.184400961570702</v>
      </c>
      <c r="P389">
        <f t="shared" si="256"/>
        <v>118.52812223998004</v>
      </c>
      <c r="Q389">
        <f t="shared" si="257"/>
        <v>0.26269520536438029</v>
      </c>
      <c r="R389">
        <f t="shared" si="258"/>
        <v>2.7545838922967185</v>
      </c>
      <c r="S389">
        <f t="shared" si="259"/>
        <v>0.24952858174471196</v>
      </c>
      <c r="T389">
        <f t="shared" si="260"/>
        <v>0.15708332088772725</v>
      </c>
      <c r="U389">
        <f t="shared" si="261"/>
        <v>321.51206295066987</v>
      </c>
      <c r="V389">
        <f t="shared" si="262"/>
        <v>27.9558379872825</v>
      </c>
      <c r="W389">
        <f t="shared" si="263"/>
        <v>27.9558379872825</v>
      </c>
      <c r="X389">
        <f t="shared" si="264"/>
        <v>3.7850808538812437</v>
      </c>
      <c r="Y389">
        <f t="shared" si="265"/>
        <v>55.135351049410275</v>
      </c>
      <c r="Z389">
        <f t="shared" si="266"/>
        <v>2.0132135679363934</v>
      </c>
      <c r="AA389">
        <f t="shared" si="267"/>
        <v>3.6514024661459494</v>
      </c>
      <c r="AB389">
        <f t="shared" si="268"/>
        <v>1.7718672859448503</v>
      </c>
      <c r="AC389">
        <f t="shared" si="269"/>
        <v>-222.97547168019577</v>
      </c>
      <c r="AD389">
        <f t="shared" si="270"/>
        <v>-91.354857429977486</v>
      </c>
      <c r="AE389">
        <f t="shared" si="271"/>
        <v>-7.2038286126865021</v>
      </c>
      <c r="AF389">
        <f t="shared" si="272"/>
        <v>-2.2094772189873879E-2</v>
      </c>
      <c r="AG389">
        <f t="shared" si="273"/>
        <v>54.654142887473149</v>
      </c>
      <c r="AH389">
        <f t="shared" si="274"/>
        <v>5.0934179720047243</v>
      </c>
      <c r="AI389">
        <f t="shared" si="275"/>
        <v>34.608148717720077</v>
      </c>
      <c r="AJ389">
        <v>1425.6986477575799</v>
      </c>
      <c r="AK389">
        <v>1367.0458787878799</v>
      </c>
      <c r="AL389">
        <v>3.4283740259739002</v>
      </c>
      <c r="AM389">
        <v>66.33</v>
      </c>
      <c r="AN389">
        <f t="shared" si="276"/>
        <v>5.0561331446756412</v>
      </c>
      <c r="AO389">
        <v>16.3080527339547</v>
      </c>
      <c r="AP389">
        <v>22.280513939393899</v>
      </c>
      <c r="AQ389">
        <v>-6.3495150639168302E-3</v>
      </c>
      <c r="AR389">
        <v>88.640650729912196</v>
      </c>
      <c r="AS389">
        <v>0</v>
      </c>
      <c r="AT389">
        <v>0</v>
      </c>
      <c r="AU389">
        <f t="shared" si="277"/>
        <v>1</v>
      </c>
      <c r="AV389">
        <f t="shared" si="278"/>
        <v>0</v>
      </c>
      <c r="AW389">
        <f t="shared" si="279"/>
        <v>47715.929261862235</v>
      </c>
      <c r="AX389" t="s">
        <v>417</v>
      </c>
      <c r="AY389" t="s">
        <v>417</v>
      </c>
      <c r="AZ389">
        <v>0</v>
      </c>
      <c r="BA389">
        <v>0</v>
      </c>
      <c r="BB389" t="e">
        <f t="shared" si="280"/>
        <v>#DIV/0!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 t="e">
        <f t="shared" si="281"/>
        <v>#DIV/0!</v>
      </c>
      <c r="BI389">
        <v>0.5</v>
      </c>
      <c r="BJ389">
        <f t="shared" si="282"/>
        <v>1681.2039103371367</v>
      </c>
      <c r="BK389">
        <f t="shared" si="283"/>
        <v>34.608148717720077</v>
      </c>
      <c r="BL389" t="e">
        <f t="shared" si="284"/>
        <v>#DIV/0!</v>
      </c>
      <c r="BM389">
        <f t="shared" si="285"/>
        <v>2.0585336796403241E-2</v>
      </c>
      <c r="BN389" t="e">
        <f t="shared" si="286"/>
        <v>#DIV/0!</v>
      </c>
      <c r="BO389" t="e">
        <f t="shared" si="287"/>
        <v>#DIV/0!</v>
      </c>
      <c r="BP389" t="s">
        <v>417</v>
      </c>
      <c r="BQ389">
        <v>0</v>
      </c>
      <c r="BR389" t="e">
        <f t="shared" si="288"/>
        <v>#DIV/0!</v>
      </c>
      <c r="BS389" t="e">
        <f t="shared" si="289"/>
        <v>#DIV/0!</v>
      </c>
      <c r="BT389" t="e">
        <f t="shared" si="290"/>
        <v>#DIV/0!</v>
      </c>
      <c r="BU389" t="e">
        <f t="shared" si="291"/>
        <v>#DIV/0!</v>
      </c>
      <c r="BV389" t="e">
        <f t="shared" si="292"/>
        <v>#DIV/0!</v>
      </c>
      <c r="BW389" t="e">
        <f t="shared" si="293"/>
        <v>#DIV/0!</v>
      </c>
      <c r="BX389" t="e">
        <f t="shared" si="294"/>
        <v>#DIV/0!</v>
      </c>
      <c r="BY389" t="e">
        <f t="shared" si="295"/>
        <v>#DIV/0!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 t="shared" si="296"/>
        <v>2000.0078571428601</v>
      </c>
      <c r="CS389">
        <f t="shared" si="297"/>
        <v>1681.2039103371367</v>
      </c>
      <c r="CT389">
        <f t="shared" si="298"/>
        <v>0.84059865281671675</v>
      </c>
      <c r="CU389">
        <f t="shared" si="299"/>
        <v>0.16075539993626353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1658946508.2321401</v>
      </c>
      <c r="DB389">
        <v>1311.96821428571</v>
      </c>
      <c r="DC389">
        <v>1385.56714285714</v>
      </c>
      <c r="DD389">
        <v>22.2839285714286</v>
      </c>
      <c r="DE389">
        <v>16.3084285714286</v>
      </c>
      <c r="DF389">
        <v>1301.2728571428599</v>
      </c>
      <c r="DG389">
        <v>21.910882142857101</v>
      </c>
      <c r="DH389">
        <v>500.03346428571399</v>
      </c>
      <c r="DI389">
        <v>90.296814285714305</v>
      </c>
      <c r="DJ389">
        <v>4.6931050000000002E-2</v>
      </c>
      <c r="DK389">
        <v>27.340675000000001</v>
      </c>
      <c r="DL389">
        <v>27.013774999999999</v>
      </c>
      <c r="DM389">
        <v>999.9</v>
      </c>
      <c r="DN389">
        <v>0</v>
      </c>
      <c r="DO389">
        <v>0</v>
      </c>
      <c r="DP389">
        <v>10005.1785714286</v>
      </c>
      <c r="DQ389">
        <v>0</v>
      </c>
      <c r="DR389">
        <v>15.7812357142857</v>
      </c>
      <c r="DS389">
        <v>-73.598889285714293</v>
      </c>
      <c r="DT389">
        <v>1341.87035714286</v>
      </c>
      <c r="DU389">
        <v>1408.53785714286</v>
      </c>
      <c r="DV389">
        <v>5.9755014285714303</v>
      </c>
      <c r="DW389">
        <v>1385.56714285714</v>
      </c>
      <c r="DX389">
        <v>16.3084285714286</v>
      </c>
      <c r="DY389">
        <v>2.0121674999999999</v>
      </c>
      <c r="DZ389">
        <v>1.47259892857143</v>
      </c>
      <c r="EA389">
        <v>17.540403571428602</v>
      </c>
      <c r="EB389">
        <v>12.686578571428599</v>
      </c>
      <c r="EC389">
        <v>2000.0078571428601</v>
      </c>
      <c r="ED389">
        <v>0.97999489285714303</v>
      </c>
      <c r="EE389">
        <v>2.00051142857143E-2</v>
      </c>
      <c r="EF389">
        <v>0</v>
      </c>
      <c r="EG389">
        <v>894.00357142857104</v>
      </c>
      <c r="EH389">
        <v>5.0006300000000001</v>
      </c>
      <c r="EI389">
        <v>17622.803571428602</v>
      </c>
      <c r="EJ389">
        <v>17256.921428571401</v>
      </c>
      <c r="EK389">
        <v>38.436999999999998</v>
      </c>
      <c r="EL389">
        <v>38.375</v>
      </c>
      <c r="EM389">
        <v>37.894928571428601</v>
      </c>
      <c r="EN389">
        <v>37.671500000000002</v>
      </c>
      <c r="EO389">
        <v>39.375</v>
      </c>
      <c r="EP389">
        <v>1955.0975000000001</v>
      </c>
      <c r="EQ389">
        <v>39.910357142857102</v>
      </c>
      <c r="ER389">
        <v>0</v>
      </c>
      <c r="ES389">
        <v>1658946516.5999999</v>
      </c>
      <c r="ET389">
        <v>0</v>
      </c>
      <c r="EU389">
        <v>894.00936000000002</v>
      </c>
      <c r="EV389">
        <v>-4.5234615442919903</v>
      </c>
      <c r="EW389">
        <v>-77.969230867550706</v>
      </c>
      <c r="EX389">
        <v>17622.243999999999</v>
      </c>
      <c r="EY389">
        <v>15</v>
      </c>
      <c r="EZ389">
        <v>0</v>
      </c>
      <c r="FA389" t="s">
        <v>419</v>
      </c>
      <c r="FB389">
        <v>1657551626.5</v>
      </c>
      <c r="FC389">
        <v>1657551629</v>
      </c>
      <c r="FD389">
        <v>0</v>
      </c>
      <c r="FE389">
        <v>0.40300000000000002</v>
      </c>
      <c r="FF389">
        <v>8.9999999999999993E-3</v>
      </c>
      <c r="FG389">
        <v>9.41</v>
      </c>
      <c r="FH389">
        <v>8.6999999999999994E-2</v>
      </c>
      <c r="FI389">
        <v>417</v>
      </c>
      <c r="FJ389">
        <v>17</v>
      </c>
      <c r="FK389">
        <v>1.61</v>
      </c>
      <c r="FL389">
        <v>0.59</v>
      </c>
      <c r="FM389">
        <v>-73.4249902439024</v>
      </c>
      <c r="FN389">
        <v>-0.94820696864119902</v>
      </c>
      <c r="FO389">
        <v>1.18020475007515</v>
      </c>
      <c r="FP389">
        <v>0</v>
      </c>
      <c r="FQ389">
        <v>894.20388235294104</v>
      </c>
      <c r="FR389">
        <v>-4.4537815107362801</v>
      </c>
      <c r="FS389">
        <v>0.48885994413810002</v>
      </c>
      <c r="FT389">
        <v>0</v>
      </c>
      <c r="FU389">
        <v>5.9867021951219499</v>
      </c>
      <c r="FV389">
        <v>-0.14540132404183101</v>
      </c>
      <c r="FW389">
        <v>2.6605026621353001E-2</v>
      </c>
      <c r="FX389">
        <v>0</v>
      </c>
      <c r="FY389">
        <v>0</v>
      </c>
      <c r="FZ389">
        <v>3</v>
      </c>
      <c r="GA389" t="s">
        <v>429</v>
      </c>
      <c r="GB389">
        <v>2.9740000000000002</v>
      </c>
      <c r="GC389">
        <v>2.7012499999999999</v>
      </c>
      <c r="GD389">
        <v>0.19944799999999999</v>
      </c>
      <c r="GE389">
        <v>0.206645</v>
      </c>
      <c r="GF389">
        <v>9.7987099999999994E-2</v>
      </c>
      <c r="GG389">
        <v>7.9433000000000004E-2</v>
      </c>
      <c r="GH389">
        <v>31204.1</v>
      </c>
      <c r="GI389">
        <v>33796.9</v>
      </c>
      <c r="GJ389">
        <v>35319.599999999999</v>
      </c>
      <c r="GK389">
        <v>38632.9</v>
      </c>
      <c r="GL389">
        <v>45170.6</v>
      </c>
      <c r="GM389">
        <v>51363.4</v>
      </c>
      <c r="GN389">
        <v>55204.1</v>
      </c>
      <c r="GO389">
        <v>61958.9</v>
      </c>
      <c r="GP389">
        <v>1.9836</v>
      </c>
      <c r="GQ389">
        <v>1.8466</v>
      </c>
      <c r="GR389">
        <v>9.81987E-2</v>
      </c>
      <c r="GS389">
        <v>0</v>
      </c>
      <c r="GT389">
        <v>25.393000000000001</v>
      </c>
      <c r="GU389">
        <v>999.9</v>
      </c>
      <c r="GV389">
        <v>51.154000000000003</v>
      </c>
      <c r="GW389">
        <v>29.103999999999999</v>
      </c>
      <c r="GX389">
        <v>22.9222</v>
      </c>
      <c r="GY389">
        <v>60.509799999999998</v>
      </c>
      <c r="GZ389">
        <v>47.127400000000002</v>
      </c>
      <c r="HA389">
        <v>1</v>
      </c>
      <c r="HB389">
        <v>-5.8333299999999998E-2</v>
      </c>
      <c r="HC389">
        <v>0.123094</v>
      </c>
      <c r="HD389">
        <v>20.113099999999999</v>
      </c>
      <c r="HE389">
        <v>5.1993200000000002</v>
      </c>
      <c r="HF389">
        <v>12.004</v>
      </c>
      <c r="HG389">
        <v>4.976</v>
      </c>
      <c r="HH389">
        <v>3.294</v>
      </c>
      <c r="HI389">
        <v>9999</v>
      </c>
      <c r="HJ389">
        <v>9999</v>
      </c>
      <c r="HK389">
        <v>9999</v>
      </c>
      <c r="HL389">
        <v>619.9</v>
      </c>
      <c r="HM389">
        <v>1.8632200000000001</v>
      </c>
      <c r="HN389">
        <v>1.8681000000000001</v>
      </c>
      <c r="HO389">
        <v>1.8678300000000001</v>
      </c>
      <c r="HP389">
        <v>1.8690500000000001</v>
      </c>
      <c r="HQ389">
        <v>1.86981</v>
      </c>
      <c r="HR389">
        <v>1.8658399999999999</v>
      </c>
      <c r="HS389">
        <v>1.8669100000000001</v>
      </c>
      <c r="HT389">
        <v>1.86829</v>
      </c>
      <c r="HU389">
        <v>5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10.82</v>
      </c>
      <c r="II389">
        <v>0.37269999999999998</v>
      </c>
      <c r="IJ389">
        <v>3.6346291650323699</v>
      </c>
      <c r="IK389">
        <v>5.6267518783259399E-3</v>
      </c>
      <c r="IL389">
        <v>2.30191766742704E-7</v>
      </c>
      <c r="IM389">
        <v>-2.9562642023804099E-10</v>
      </c>
      <c r="IN389">
        <v>-4.4408053959193901E-2</v>
      </c>
      <c r="IO389">
        <v>-1.77651730019769E-2</v>
      </c>
      <c r="IP389">
        <v>2.0502542247495602E-3</v>
      </c>
      <c r="IQ389">
        <v>-1.6883999477825899E-5</v>
      </c>
      <c r="IR389">
        <v>-3</v>
      </c>
      <c r="IS389">
        <v>1845</v>
      </c>
      <c r="IT389">
        <v>1</v>
      </c>
      <c r="IU389">
        <v>26</v>
      </c>
      <c r="IV389">
        <v>23248.2</v>
      </c>
      <c r="IW389">
        <v>23248.1</v>
      </c>
      <c r="IX389">
        <v>2.7258300000000002</v>
      </c>
      <c r="IY389">
        <v>2.5878899999999998</v>
      </c>
      <c r="IZ389">
        <v>1.5478499999999999</v>
      </c>
      <c r="JA389">
        <v>2.3059099999999999</v>
      </c>
      <c r="JB389">
        <v>1.3464400000000001</v>
      </c>
      <c r="JC389">
        <v>2.4060100000000002</v>
      </c>
      <c r="JD389">
        <v>33.288699999999999</v>
      </c>
      <c r="JE389">
        <v>24.218800000000002</v>
      </c>
      <c r="JF389">
        <v>18</v>
      </c>
      <c r="JG389">
        <v>497.56</v>
      </c>
      <c r="JH389">
        <v>409.64499999999998</v>
      </c>
      <c r="JI389">
        <v>25.0001</v>
      </c>
      <c r="JJ389">
        <v>26.500299999999999</v>
      </c>
      <c r="JK389">
        <v>30.0001</v>
      </c>
      <c r="JL389">
        <v>26.4222</v>
      </c>
      <c r="JM389">
        <v>26.362100000000002</v>
      </c>
      <c r="JN389">
        <v>54.578800000000001</v>
      </c>
      <c r="JO389">
        <v>32.575000000000003</v>
      </c>
      <c r="JP389">
        <v>52.457799999999999</v>
      </c>
      <c r="JQ389">
        <v>25</v>
      </c>
      <c r="JR389">
        <v>1422.65</v>
      </c>
      <c r="JS389">
        <v>16.403400000000001</v>
      </c>
      <c r="JT389">
        <v>102.41</v>
      </c>
      <c r="JU389">
        <v>103.136</v>
      </c>
    </row>
    <row r="390" spans="1:281" x14ac:dyDescent="0.2">
      <c r="A390">
        <v>374</v>
      </c>
      <c r="B390">
        <v>1658946520.5</v>
      </c>
      <c r="C390">
        <v>4727.4000000953702</v>
      </c>
      <c r="D390" t="s">
        <v>1174</v>
      </c>
      <c r="E390" t="s">
        <v>1175</v>
      </c>
      <c r="F390">
        <v>5</v>
      </c>
      <c r="G390" t="s">
        <v>1005</v>
      </c>
      <c r="H390" t="s">
        <v>416</v>
      </c>
      <c r="I390">
        <v>1658946512.67857</v>
      </c>
      <c r="J390">
        <f t="shared" si="250"/>
        <v>5.0778808944786412E-3</v>
      </c>
      <c r="K390">
        <f t="shared" si="251"/>
        <v>5.0778808944786409</v>
      </c>
      <c r="L390">
        <f t="shared" si="252"/>
        <v>34.505806505016366</v>
      </c>
      <c r="M390">
        <f t="shared" si="253"/>
        <v>1326.95214285714</v>
      </c>
      <c r="N390">
        <f t="shared" si="254"/>
        <v>1069.7574772168848</v>
      </c>
      <c r="O390">
        <f t="shared" si="255"/>
        <v>96.6461134014409</v>
      </c>
      <c r="P390">
        <f t="shared" si="256"/>
        <v>119.88209478142824</v>
      </c>
      <c r="Q390">
        <f t="shared" si="257"/>
        <v>0.26398532020072152</v>
      </c>
      <c r="R390">
        <f t="shared" si="258"/>
        <v>2.7547369571235474</v>
      </c>
      <c r="S390">
        <f t="shared" si="259"/>
        <v>0.25069326805587533</v>
      </c>
      <c r="T390">
        <f t="shared" si="260"/>
        <v>0.15782173941541017</v>
      </c>
      <c r="U390">
        <f t="shared" si="261"/>
        <v>321.51113027210204</v>
      </c>
      <c r="V390">
        <f t="shared" si="262"/>
        <v>27.952380001097733</v>
      </c>
      <c r="W390">
        <f t="shared" si="263"/>
        <v>27.952380001097733</v>
      </c>
      <c r="X390">
        <f t="shared" si="264"/>
        <v>3.7843176407979189</v>
      </c>
      <c r="Y390">
        <f t="shared" si="265"/>
        <v>55.123487801454814</v>
      </c>
      <c r="Z390">
        <f t="shared" si="266"/>
        <v>2.0130832032189341</v>
      </c>
      <c r="AA390">
        <f t="shared" si="267"/>
        <v>3.6519517967907045</v>
      </c>
      <c r="AB390">
        <f t="shared" si="268"/>
        <v>1.7712344375789848</v>
      </c>
      <c r="AC390">
        <f t="shared" si="269"/>
        <v>-223.93454744650808</v>
      </c>
      <c r="AD390">
        <f t="shared" si="270"/>
        <v>-90.465015421077453</v>
      </c>
      <c r="AE390">
        <f t="shared" si="271"/>
        <v>-7.1332315175654104</v>
      </c>
      <c r="AF390">
        <f t="shared" si="272"/>
        <v>-2.1664113048927902E-2</v>
      </c>
      <c r="AG390">
        <f t="shared" si="273"/>
        <v>54.447460186738084</v>
      </c>
      <c r="AH390">
        <f t="shared" si="274"/>
        <v>5.088107985120196</v>
      </c>
      <c r="AI390">
        <f t="shared" si="275"/>
        <v>34.505806505016366</v>
      </c>
      <c r="AJ390">
        <v>1440.3008014545501</v>
      </c>
      <c r="AK390">
        <v>1382.0452121212099</v>
      </c>
      <c r="AL390">
        <v>3.37227878787859</v>
      </c>
      <c r="AM390">
        <v>66.33</v>
      </c>
      <c r="AN390">
        <f t="shared" si="276"/>
        <v>5.0778808944786409</v>
      </c>
      <c r="AO390">
        <v>16.3161696089998</v>
      </c>
      <c r="AP390">
        <v>22.271142424242399</v>
      </c>
      <c r="AQ390">
        <v>3.1527732135061402E-4</v>
      </c>
      <c r="AR390">
        <v>88.640650729912196</v>
      </c>
      <c r="AS390">
        <v>0</v>
      </c>
      <c r="AT390">
        <v>0</v>
      </c>
      <c r="AU390">
        <f t="shared" si="277"/>
        <v>1</v>
      </c>
      <c r="AV390">
        <f t="shared" si="278"/>
        <v>0</v>
      </c>
      <c r="AW390">
        <f t="shared" si="279"/>
        <v>47719.670847184672</v>
      </c>
      <c r="AX390" t="s">
        <v>417</v>
      </c>
      <c r="AY390" t="s">
        <v>417</v>
      </c>
      <c r="AZ390">
        <v>0</v>
      </c>
      <c r="BA390">
        <v>0</v>
      </c>
      <c r="BB390" t="e">
        <f t="shared" si="280"/>
        <v>#DIV/0!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 t="e">
        <f t="shared" si="281"/>
        <v>#DIV/0!</v>
      </c>
      <c r="BI390">
        <v>0.5</v>
      </c>
      <c r="BJ390">
        <f t="shared" si="282"/>
        <v>1681.1990996228485</v>
      </c>
      <c r="BK390">
        <f t="shared" si="283"/>
        <v>34.505806505016366</v>
      </c>
      <c r="BL390" t="e">
        <f t="shared" si="284"/>
        <v>#DIV/0!</v>
      </c>
      <c r="BM390">
        <f t="shared" si="285"/>
        <v>2.0524521166325405E-2</v>
      </c>
      <c r="BN390" t="e">
        <f t="shared" si="286"/>
        <v>#DIV/0!</v>
      </c>
      <c r="BO390" t="e">
        <f t="shared" si="287"/>
        <v>#DIV/0!</v>
      </c>
      <c r="BP390" t="s">
        <v>417</v>
      </c>
      <c r="BQ390">
        <v>0</v>
      </c>
      <c r="BR390" t="e">
        <f t="shared" si="288"/>
        <v>#DIV/0!</v>
      </c>
      <c r="BS390" t="e">
        <f t="shared" si="289"/>
        <v>#DIV/0!</v>
      </c>
      <c r="BT390" t="e">
        <f t="shared" si="290"/>
        <v>#DIV/0!</v>
      </c>
      <c r="BU390" t="e">
        <f t="shared" si="291"/>
        <v>#DIV/0!</v>
      </c>
      <c r="BV390" t="e">
        <f t="shared" si="292"/>
        <v>#DIV/0!</v>
      </c>
      <c r="BW390" t="e">
        <f t="shared" si="293"/>
        <v>#DIV/0!</v>
      </c>
      <c r="BX390" t="e">
        <f t="shared" si="294"/>
        <v>#DIV/0!</v>
      </c>
      <c r="BY390" t="e">
        <f t="shared" si="295"/>
        <v>#DIV/0!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 t="shared" si="296"/>
        <v>2000.0021428571399</v>
      </c>
      <c r="CS390">
        <f t="shared" si="297"/>
        <v>1681.1990996228485</v>
      </c>
      <c r="CT390">
        <f t="shared" si="298"/>
        <v>0.8405986491700157</v>
      </c>
      <c r="CU390">
        <f t="shared" si="299"/>
        <v>0.16075539289813029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1658946512.67857</v>
      </c>
      <c r="DB390">
        <v>1326.95214285714</v>
      </c>
      <c r="DC390">
        <v>1400.3817857142899</v>
      </c>
      <c r="DD390">
        <v>22.2824357142857</v>
      </c>
      <c r="DE390">
        <v>16.313514285714302</v>
      </c>
      <c r="DF390">
        <v>1316.1871428571401</v>
      </c>
      <c r="DG390">
        <v>21.9094642857143</v>
      </c>
      <c r="DH390">
        <v>500.06346428571402</v>
      </c>
      <c r="DI390">
        <v>90.296939285714302</v>
      </c>
      <c r="DJ390">
        <v>4.7008253571428599E-2</v>
      </c>
      <c r="DK390">
        <v>27.343242857142901</v>
      </c>
      <c r="DL390">
        <v>27.018364285714298</v>
      </c>
      <c r="DM390">
        <v>999.9</v>
      </c>
      <c r="DN390">
        <v>0</v>
      </c>
      <c r="DO390">
        <v>0</v>
      </c>
      <c r="DP390">
        <v>10006.0714285714</v>
      </c>
      <c r="DQ390">
        <v>0</v>
      </c>
      <c r="DR390">
        <v>15.7812357142857</v>
      </c>
      <c r="DS390">
        <v>-73.429260714285704</v>
      </c>
      <c r="DT390">
        <v>1357.1932142857099</v>
      </c>
      <c r="DU390">
        <v>1423.6053571428599</v>
      </c>
      <c r="DV390">
        <v>5.9689289285714304</v>
      </c>
      <c r="DW390">
        <v>1400.3817857142899</v>
      </c>
      <c r="DX390">
        <v>16.313514285714302</v>
      </c>
      <c r="DY390">
        <v>2.0120360714285699</v>
      </c>
      <c r="DZ390">
        <v>1.4730607142857099</v>
      </c>
      <c r="EA390">
        <v>17.539367857142899</v>
      </c>
      <c r="EB390">
        <v>12.6913571428571</v>
      </c>
      <c r="EC390">
        <v>2000.0021428571399</v>
      </c>
      <c r="ED390">
        <v>0.97999499999999995</v>
      </c>
      <c r="EE390">
        <v>2.0004999999999998E-2</v>
      </c>
      <c r="EF390">
        <v>0</v>
      </c>
      <c r="EG390">
        <v>893.63771428571397</v>
      </c>
      <c r="EH390">
        <v>5.0006300000000001</v>
      </c>
      <c r="EI390">
        <v>17616.621428571401</v>
      </c>
      <c r="EJ390">
        <v>17256.875</v>
      </c>
      <c r="EK390">
        <v>38.436999999999998</v>
      </c>
      <c r="EL390">
        <v>38.375</v>
      </c>
      <c r="EM390">
        <v>37.894928571428601</v>
      </c>
      <c r="EN390">
        <v>37.684785714285702</v>
      </c>
      <c r="EO390">
        <v>39.379428571428598</v>
      </c>
      <c r="EP390">
        <v>1955.0921428571401</v>
      </c>
      <c r="EQ390">
        <v>39.909999999999997</v>
      </c>
      <c r="ER390">
        <v>0</v>
      </c>
      <c r="ES390">
        <v>1658946521.4000001</v>
      </c>
      <c r="ET390">
        <v>0</v>
      </c>
      <c r="EU390">
        <v>893.61084000000005</v>
      </c>
      <c r="EV390">
        <v>-4.3832307656723799</v>
      </c>
      <c r="EW390">
        <v>-86.6230768153127</v>
      </c>
      <c r="EX390">
        <v>17615.484</v>
      </c>
      <c r="EY390">
        <v>15</v>
      </c>
      <c r="EZ390">
        <v>0</v>
      </c>
      <c r="FA390" t="s">
        <v>419</v>
      </c>
      <c r="FB390">
        <v>1657551626.5</v>
      </c>
      <c r="FC390">
        <v>1657551629</v>
      </c>
      <c r="FD390">
        <v>0</v>
      </c>
      <c r="FE390">
        <v>0.40300000000000002</v>
      </c>
      <c r="FF390">
        <v>8.9999999999999993E-3</v>
      </c>
      <c r="FG390">
        <v>9.41</v>
      </c>
      <c r="FH390">
        <v>8.6999999999999994E-2</v>
      </c>
      <c r="FI390">
        <v>417</v>
      </c>
      <c r="FJ390">
        <v>17</v>
      </c>
      <c r="FK390">
        <v>1.61</v>
      </c>
      <c r="FL390">
        <v>0.59</v>
      </c>
      <c r="FM390">
        <v>-73.2413951219512</v>
      </c>
      <c r="FN390">
        <v>-1.0768034843205501</v>
      </c>
      <c r="FO390">
        <v>1.15752146331072</v>
      </c>
      <c r="FP390">
        <v>0</v>
      </c>
      <c r="FQ390">
        <v>893.89885294117698</v>
      </c>
      <c r="FR390">
        <v>-4.2716424814526803</v>
      </c>
      <c r="FS390">
        <v>0.481599915255086</v>
      </c>
      <c r="FT390">
        <v>0</v>
      </c>
      <c r="FU390">
        <v>5.97071731707317</v>
      </c>
      <c r="FV390">
        <v>-7.0980209059229707E-2</v>
      </c>
      <c r="FW390">
        <v>1.9570753942428399E-2</v>
      </c>
      <c r="FX390">
        <v>1</v>
      </c>
      <c r="FY390">
        <v>1</v>
      </c>
      <c r="FZ390">
        <v>3</v>
      </c>
      <c r="GA390" t="s">
        <v>438</v>
      </c>
      <c r="GB390">
        <v>2.9734699999999998</v>
      </c>
      <c r="GC390">
        <v>2.7007099999999999</v>
      </c>
      <c r="GD390">
        <v>0.200768</v>
      </c>
      <c r="GE390">
        <v>0.20782300000000001</v>
      </c>
      <c r="GF390">
        <v>9.7989800000000002E-2</v>
      </c>
      <c r="GG390">
        <v>7.9632099999999997E-2</v>
      </c>
      <c r="GH390">
        <v>31152.2</v>
      </c>
      <c r="GI390">
        <v>33746.800000000003</v>
      </c>
      <c r="GJ390">
        <v>35319.1</v>
      </c>
      <c r="GK390">
        <v>38633</v>
      </c>
      <c r="GL390">
        <v>45170.8</v>
      </c>
      <c r="GM390">
        <v>51351.8</v>
      </c>
      <c r="GN390">
        <v>55204.6</v>
      </c>
      <c r="GO390">
        <v>61958.3</v>
      </c>
      <c r="GP390">
        <v>1.9830000000000001</v>
      </c>
      <c r="GQ390">
        <v>1.8464</v>
      </c>
      <c r="GR390">
        <v>9.9688799999999994E-2</v>
      </c>
      <c r="GS390">
        <v>0</v>
      </c>
      <c r="GT390">
        <v>25.395199999999999</v>
      </c>
      <c r="GU390">
        <v>999.9</v>
      </c>
      <c r="GV390">
        <v>51.128999999999998</v>
      </c>
      <c r="GW390">
        <v>29.123999999999999</v>
      </c>
      <c r="GX390">
        <v>22.938300000000002</v>
      </c>
      <c r="GY390">
        <v>60.319800000000001</v>
      </c>
      <c r="GZ390">
        <v>46.951099999999997</v>
      </c>
      <c r="HA390">
        <v>1</v>
      </c>
      <c r="HB390">
        <v>-5.8048799999999998E-2</v>
      </c>
      <c r="HC390">
        <v>0.12679699999999999</v>
      </c>
      <c r="HD390">
        <v>20.113</v>
      </c>
      <c r="HE390">
        <v>5.1993200000000002</v>
      </c>
      <c r="HF390">
        <v>12.0052</v>
      </c>
      <c r="HG390">
        <v>4.9756</v>
      </c>
      <c r="HH390">
        <v>3.294</v>
      </c>
      <c r="HI390">
        <v>9999</v>
      </c>
      <c r="HJ390">
        <v>9999</v>
      </c>
      <c r="HK390">
        <v>9999</v>
      </c>
      <c r="HL390">
        <v>619.9</v>
      </c>
      <c r="HM390">
        <v>1.8632200000000001</v>
      </c>
      <c r="HN390">
        <v>1.8680099999999999</v>
      </c>
      <c r="HO390">
        <v>1.8677999999999999</v>
      </c>
      <c r="HP390">
        <v>1.8690500000000001</v>
      </c>
      <c r="HQ390">
        <v>1.86981</v>
      </c>
      <c r="HR390">
        <v>1.8658399999999999</v>
      </c>
      <c r="HS390">
        <v>1.8669100000000001</v>
      </c>
      <c r="HT390">
        <v>1.86829</v>
      </c>
      <c r="HU390">
        <v>5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10.89</v>
      </c>
      <c r="II390">
        <v>0.37280000000000002</v>
      </c>
      <c r="IJ390">
        <v>3.6346291650323699</v>
      </c>
      <c r="IK390">
        <v>5.6267518783259399E-3</v>
      </c>
      <c r="IL390">
        <v>2.30191766742704E-7</v>
      </c>
      <c r="IM390">
        <v>-2.9562642023804099E-10</v>
      </c>
      <c r="IN390">
        <v>-4.4408053959193901E-2</v>
      </c>
      <c r="IO390">
        <v>-1.77651730019769E-2</v>
      </c>
      <c r="IP390">
        <v>2.0502542247495602E-3</v>
      </c>
      <c r="IQ390">
        <v>-1.6883999477825899E-5</v>
      </c>
      <c r="IR390">
        <v>-3</v>
      </c>
      <c r="IS390">
        <v>1845</v>
      </c>
      <c r="IT390">
        <v>1</v>
      </c>
      <c r="IU390">
        <v>26</v>
      </c>
      <c r="IV390">
        <v>23248.2</v>
      </c>
      <c r="IW390">
        <v>23248.2</v>
      </c>
      <c r="IX390">
        <v>2.7477999999999998</v>
      </c>
      <c r="IY390">
        <v>2.5830099999999998</v>
      </c>
      <c r="IZ390">
        <v>1.5478499999999999</v>
      </c>
      <c r="JA390">
        <v>2.3059099999999999</v>
      </c>
      <c r="JB390">
        <v>1.3464400000000001</v>
      </c>
      <c r="JC390">
        <v>2.4023400000000001</v>
      </c>
      <c r="JD390">
        <v>33.288699999999999</v>
      </c>
      <c r="JE390">
        <v>24.218800000000002</v>
      </c>
      <c r="JF390">
        <v>18</v>
      </c>
      <c r="JG390">
        <v>497.185</v>
      </c>
      <c r="JH390">
        <v>409.54899999999998</v>
      </c>
      <c r="JI390">
        <v>25.000499999999999</v>
      </c>
      <c r="JJ390">
        <v>26.502500000000001</v>
      </c>
      <c r="JK390">
        <v>30.000299999999999</v>
      </c>
      <c r="JL390">
        <v>26.424399999999999</v>
      </c>
      <c r="JM390">
        <v>26.3644</v>
      </c>
      <c r="JN390">
        <v>55.015700000000002</v>
      </c>
      <c r="JO390">
        <v>32.281199999999998</v>
      </c>
      <c r="JP390">
        <v>52.0777</v>
      </c>
      <c r="JQ390">
        <v>25</v>
      </c>
      <c r="JR390">
        <v>1442.75</v>
      </c>
      <c r="JS390">
        <v>16.416</v>
      </c>
      <c r="JT390">
        <v>102.41</v>
      </c>
      <c r="JU390">
        <v>103.13500000000001</v>
      </c>
    </row>
    <row r="391" spans="1:281" x14ac:dyDescent="0.2">
      <c r="A391">
        <v>375</v>
      </c>
      <c r="B391">
        <v>1658946526</v>
      </c>
      <c r="C391">
        <v>4732.9000000953702</v>
      </c>
      <c r="D391" t="s">
        <v>1176</v>
      </c>
      <c r="E391" t="s">
        <v>1177</v>
      </c>
      <c r="F391">
        <v>5</v>
      </c>
      <c r="G391" t="s">
        <v>1005</v>
      </c>
      <c r="H391" t="s">
        <v>416</v>
      </c>
      <c r="I391">
        <v>1658946518.25</v>
      </c>
      <c r="J391">
        <f t="shared" si="250"/>
        <v>5.021516028647751E-3</v>
      </c>
      <c r="K391">
        <f t="shared" si="251"/>
        <v>5.0215160286477509</v>
      </c>
      <c r="L391">
        <f t="shared" si="252"/>
        <v>34.418700095589003</v>
      </c>
      <c r="M391">
        <f t="shared" si="253"/>
        <v>1345.4035714285701</v>
      </c>
      <c r="N391">
        <f t="shared" si="254"/>
        <v>1085.126470048697</v>
      </c>
      <c r="O391">
        <f t="shared" si="255"/>
        <v>98.034573698344019</v>
      </c>
      <c r="P391">
        <f t="shared" si="256"/>
        <v>121.54902605159963</v>
      </c>
      <c r="Q391">
        <f t="shared" si="257"/>
        <v>0.26025395405994933</v>
      </c>
      <c r="R391">
        <f t="shared" si="258"/>
        <v>2.7541050554547755</v>
      </c>
      <c r="S391">
        <f t="shared" si="259"/>
        <v>0.24732231321321274</v>
      </c>
      <c r="T391">
        <f t="shared" si="260"/>
        <v>0.15568474007685576</v>
      </c>
      <c r="U391">
        <f t="shared" si="261"/>
        <v>321.50987627210026</v>
      </c>
      <c r="V391">
        <f t="shared" si="262"/>
        <v>27.969917923813849</v>
      </c>
      <c r="W391">
        <f t="shared" si="263"/>
        <v>27.969917923813849</v>
      </c>
      <c r="X391">
        <f t="shared" si="264"/>
        <v>3.7881898273446621</v>
      </c>
      <c r="Y391">
        <f t="shared" si="265"/>
        <v>55.109049019631172</v>
      </c>
      <c r="Z391">
        <f t="shared" si="266"/>
        <v>2.012779505938481</v>
      </c>
      <c r="AA391">
        <f t="shared" si="267"/>
        <v>3.6523575379090287</v>
      </c>
      <c r="AB391">
        <f t="shared" si="268"/>
        <v>1.7754103214061812</v>
      </c>
      <c r="AC391">
        <f t="shared" si="269"/>
        <v>-221.44885686336582</v>
      </c>
      <c r="AD391">
        <f t="shared" si="270"/>
        <v>-92.766702180922138</v>
      </c>
      <c r="AE391">
        <f t="shared" si="271"/>
        <v>-7.3171092912935984</v>
      </c>
      <c r="AF391">
        <f t="shared" si="272"/>
        <v>-2.2792063481304581E-2</v>
      </c>
      <c r="AG391">
        <f t="shared" si="273"/>
        <v>54.215616611339506</v>
      </c>
      <c r="AH391">
        <f t="shared" si="274"/>
        <v>5.0634068543556436</v>
      </c>
      <c r="AI391">
        <f t="shared" si="275"/>
        <v>34.418700095589003</v>
      </c>
      <c r="AJ391">
        <v>1459.2019209697</v>
      </c>
      <c r="AK391">
        <v>1400.5492121212101</v>
      </c>
      <c r="AL391">
        <v>3.47610735930748</v>
      </c>
      <c r="AM391">
        <v>66.33</v>
      </c>
      <c r="AN391">
        <f t="shared" si="276"/>
        <v>5.0215160286477509</v>
      </c>
      <c r="AO391">
        <v>16.380252319238298</v>
      </c>
      <c r="AP391">
        <v>22.287415151515098</v>
      </c>
      <c r="AQ391">
        <v>-2.4858893017525199E-3</v>
      </c>
      <c r="AR391">
        <v>88.640650729912196</v>
      </c>
      <c r="AS391">
        <v>0</v>
      </c>
      <c r="AT391">
        <v>0</v>
      </c>
      <c r="AU391">
        <f t="shared" si="277"/>
        <v>1</v>
      </c>
      <c r="AV391">
        <f t="shared" si="278"/>
        <v>0</v>
      </c>
      <c r="AW391">
        <f t="shared" si="279"/>
        <v>47702.25223141547</v>
      </c>
      <c r="AX391" t="s">
        <v>417</v>
      </c>
      <c r="AY391" t="s">
        <v>417</v>
      </c>
      <c r="AZ391">
        <v>0</v>
      </c>
      <c r="BA391">
        <v>0</v>
      </c>
      <c r="BB391" t="e">
        <f t="shared" si="280"/>
        <v>#DIV/0!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 t="e">
        <f t="shared" si="281"/>
        <v>#DIV/0!</v>
      </c>
      <c r="BI391">
        <v>0.5</v>
      </c>
      <c r="BJ391">
        <f t="shared" si="282"/>
        <v>1681.1924996228531</v>
      </c>
      <c r="BK391">
        <f t="shared" si="283"/>
        <v>34.418700095589003</v>
      </c>
      <c r="BL391" t="e">
        <f t="shared" si="284"/>
        <v>#DIV/0!</v>
      </c>
      <c r="BM391">
        <f t="shared" si="285"/>
        <v>2.0472789465400452E-2</v>
      </c>
      <c r="BN391" t="e">
        <f t="shared" si="286"/>
        <v>#DIV/0!</v>
      </c>
      <c r="BO391" t="e">
        <f t="shared" si="287"/>
        <v>#DIV/0!</v>
      </c>
      <c r="BP391" t="s">
        <v>417</v>
      </c>
      <c r="BQ391">
        <v>0</v>
      </c>
      <c r="BR391" t="e">
        <f t="shared" si="288"/>
        <v>#DIV/0!</v>
      </c>
      <c r="BS391" t="e">
        <f t="shared" si="289"/>
        <v>#DIV/0!</v>
      </c>
      <c r="BT391" t="e">
        <f t="shared" si="290"/>
        <v>#DIV/0!</v>
      </c>
      <c r="BU391" t="e">
        <f t="shared" si="291"/>
        <v>#DIV/0!</v>
      </c>
      <c r="BV391" t="e">
        <f t="shared" si="292"/>
        <v>#DIV/0!</v>
      </c>
      <c r="BW391" t="e">
        <f t="shared" si="293"/>
        <v>#DIV/0!</v>
      </c>
      <c r="BX391" t="e">
        <f t="shared" si="294"/>
        <v>#DIV/0!</v>
      </c>
      <c r="BY391" t="e">
        <f t="shared" si="295"/>
        <v>#DIV/0!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 t="shared" si="296"/>
        <v>1999.9942857142901</v>
      </c>
      <c r="CS391">
        <f t="shared" si="297"/>
        <v>1681.1924996228531</v>
      </c>
      <c r="CT391">
        <f t="shared" si="298"/>
        <v>0.84059865152185764</v>
      </c>
      <c r="CU391">
        <f t="shared" si="299"/>
        <v>0.16075539743718531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1658946518.25</v>
      </c>
      <c r="DB391">
        <v>1345.4035714285701</v>
      </c>
      <c r="DC391">
        <v>1418.6335714285699</v>
      </c>
      <c r="DD391">
        <v>22.279082142857099</v>
      </c>
      <c r="DE391">
        <v>16.338650000000001</v>
      </c>
      <c r="DF391">
        <v>1334.5528571428599</v>
      </c>
      <c r="DG391">
        <v>21.9062678571429</v>
      </c>
      <c r="DH391">
        <v>500.02410714285702</v>
      </c>
      <c r="DI391">
        <v>90.297003571428604</v>
      </c>
      <c r="DJ391">
        <v>4.6911542857142899E-2</v>
      </c>
      <c r="DK391">
        <v>27.3451392857143</v>
      </c>
      <c r="DL391">
        <v>27.017032142857101</v>
      </c>
      <c r="DM391">
        <v>999.9</v>
      </c>
      <c r="DN391">
        <v>0</v>
      </c>
      <c r="DO391">
        <v>0</v>
      </c>
      <c r="DP391">
        <v>10002.3214285714</v>
      </c>
      <c r="DQ391">
        <v>0</v>
      </c>
      <c r="DR391">
        <v>15.778871428571399</v>
      </c>
      <c r="DS391">
        <v>-73.229396428571405</v>
      </c>
      <c r="DT391">
        <v>1376.06071428571</v>
      </c>
      <c r="DU391">
        <v>1442.1975</v>
      </c>
      <c r="DV391">
        <v>5.9404414285714298</v>
      </c>
      <c r="DW391">
        <v>1418.6335714285699</v>
      </c>
      <c r="DX391">
        <v>16.338650000000001</v>
      </c>
      <c r="DY391">
        <v>2.01173535714286</v>
      </c>
      <c r="DZ391">
        <v>1.4753310714285699</v>
      </c>
      <c r="EA391">
        <v>17.536992857142899</v>
      </c>
      <c r="EB391">
        <v>12.7148392857143</v>
      </c>
      <c r="EC391">
        <v>1999.9942857142901</v>
      </c>
      <c r="ED391">
        <v>0.97999499999999995</v>
      </c>
      <c r="EE391">
        <v>2.0004999999999998E-2</v>
      </c>
      <c r="EF391">
        <v>0</v>
      </c>
      <c r="EG391">
        <v>893.29567857142899</v>
      </c>
      <c r="EH391">
        <v>5.0006300000000001</v>
      </c>
      <c r="EI391">
        <v>17609.032142857101</v>
      </c>
      <c r="EJ391">
        <v>17256.807142857098</v>
      </c>
      <c r="EK391">
        <v>38.436999999999998</v>
      </c>
      <c r="EL391">
        <v>38.375</v>
      </c>
      <c r="EM391">
        <v>37.903785714285704</v>
      </c>
      <c r="EN391">
        <v>37.686999999999998</v>
      </c>
      <c r="EO391">
        <v>39.379428571428598</v>
      </c>
      <c r="EP391">
        <v>1955.08428571429</v>
      </c>
      <c r="EQ391">
        <v>39.909999999999997</v>
      </c>
      <c r="ER391">
        <v>0</v>
      </c>
      <c r="ES391">
        <v>1658946526.8</v>
      </c>
      <c r="ET391">
        <v>0</v>
      </c>
      <c r="EU391">
        <v>893.28742307692301</v>
      </c>
      <c r="EV391">
        <v>-4.3190085602695296</v>
      </c>
      <c r="EW391">
        <v>-82.642735117374002</v>
      </c>
      <c r="EX391">
        <v>17608.634615384599</v>
      </c>
      <c r="EY391">
        <v>15</v>
      </c>
      <c r="EZ391">
        <v>0</v>
      </c>
      <c r="FA391" t="s">
        <v>419</v>
      </c>
      <c r="FB391">
        <v>1657551626.5</v>
      </c>
      <c r="FC391">
        <v>1657551629</v>
      </c>
      <c r="FD391">
        <v>0</v>
      </c>
      <c r="FE391">
        <v>0.40300000000000002</v>
      </c>
      <c r="FF391">
        <v>8.9999999999999993E-3</v>
      </c>
      <c r="FG391">
        <v>9.41</v>
      </c>
      <c r="FH391">
        <v>8.6999999999999994E-2</v>
      </c>
      <c r="FI391">
        <v>417</v>
      </c>
      <c r="FJ391">
        <v>17</v>
      </c>
      <c r="FK391">
        <v>1.61</v>
      </c>
      <c r="FL391">
        <v>0.59</v>
      </c>
      <c r="FM391">
        <v>-73.409290243902404</v>
      </c>
      <c r="FN391">
        <v>2.2618954703832501</v>
      </c>
      <c r="FO391">
        <v>0.73478624892694799</v>
      </c>
      <c r="FP391">
        <v>0</v>
      </c>
      <c r="FQ391">
        <v>893.48561764705903</v>
      </c>
      <c r="FR391">
        <v>-3.96961039451591</v>
      </c>
      <c r="FS391">
        <v>0.44384105625549702</v>
      </c>
      <c r="FT391">
        <v>0</v>
      </c>
      <c r="FU391">
        <v>5.9535475609756103</v>
      </c>
      <c r="FV391">
        <v>-0.300467247386766</v>
      </c>
      <c r="FW391">
        <v>3.5086272819902502E-2</v>
      </c>
      <c r="FX391">
        <v>0</v>
      </c>
      <c r="FY391">
        <v>0</v>
      </c>
      <c r="FZ391">
        <v>3</v>
      </c>
      <c r="GA391" t="s">
        <v>429</v>
      </c>
      <c r="GB391">
        <v>2.97336</v>
      </c>
      <c r="GC391">
        <v>2.70058</v>
      </c>
      <c r="GD391">
        <v>0.202407</v>
      </c>
      <c r="GE391">
        <v>0.209595</v>
      </c>
      <c r="GF391">
        <v>9.7994999999999999E-2</v>
      </c>
      <c r="GG391">
        <v>7.9545000000000005E-2</v>
      </c>
      <c r="GH391">
        <v>31088.400000000001</v>
      </c>
      <c r="GI391">
        <v>33671.699999999997</v>
      </c>
      <c r="GJ391">
        <v>35319.1</v>
      </c>
      <c r="GK391">
        <v>38633.4</v>
      </c>
      <c r="GL391">
        <v>45169.8</v>
      </c>
      <c r="GM391">
        <v>51356.9</v>
      </c>
      <c r="GN391">
        <v>55203.6</v>
      </c>
      <c r="GO391">
        <v>61958.400000000001</v>
      </c>
      <c r="GP391">
        <v>1.9827999999999999</v>
      </c>
      <c r="GQ391">
        <v>1.8464</v>
      </c>
      <c r="GR391">
        <v>9.9480200000000005E-2</v>
      </c>
      <c r="GS391">
        <v>0</v>
      </c>
      <c r="GT391">
        <v>25.397300000000001</v>
      </c>
      <c r="GU391">
        <v>999.9</v>
      </c>
      <c r="GV391">
        <v>51.08</v>
      </c>
      <c r="GW391">
        <v>29.123999999999999</v>
      </c>
      <c r="GX391">
        <v>22.914899999999999</v>
      </c>
      <c r="GY391">
        <v>60.409799999999997</v>
      </c>
      <c r="GZ391">
        <v>47.103400000000001</v>
      </c>
      <c r="HA391">
        <v>1</v>
      </c>
      <c r="HB391">
        <v>-5.8292700000000003E-2</v>
      </c>
      <c r="HC391">
        <v>0.12928100000000001</v>
      </c>
      <c r="HD391">
        <v>20.1127</v>
      </c>
      <c r="HE391">
        <v>5.1993200000000002</v>
      </c>
      <c r="HF391">
        <v>12.004</v>
      </c>
      <c r="HG391">
        <v>4.9752000000000001</v>
      </c>
      <c r="HH391">
        <v>3.294</v>
      </c>
      <c r="HI391">
        <v>9999</v>
      </c>
      <c r="HJ391">
        <v>9999</v>
      </c>
      <c r="HK391">
        <v>9999</v>
      </c>
      <c r="HL391">
        <v>619.9</v>
      </c>
      <c r="HM391">
        <v>1.8632200000000001</v>
      </c>
      <c r="HN391">
        <v>1.8681300000000001</v>
      </c>
      <c r="HO391">
        <v>1.8678300000000001</v>
      </c>
      <c r="HP391">
        <v>1.8690500000000001</v>
      </c>
      <c r="HQ391">
        <v>1.86981</v>
      </c>
      <c r="HR391">
        <v>1.8658699999999999</v>
      </c>
      <c r="HS391">
        <v>1.8669100000000001</v>
      </c>
      <c r="HT391">
        <v>1.86829</v>
      </c>
      <c r="HU391">
        <v>5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10.97</v>
      </c>
      <c r="II391">
        <v>0.37280000000000002</v>
      </c>
      <c r="IJ391">
        <v>3.6346291650323699</v>
      </c>
      <c r="IK391">
        <v>5.6267518783259399E-3</v>
      </c>
      <c r="IL391">
        <v>2.30191766742704E-7</v>
      </c>
      <c r="IM391">
        <v>-2.9562642023804099E-10</v>
      </c>
      <c r="IN391">
        <v>-4.4408053959193901E-2</v>
      </c>
      <c r="IO391">
        <v>-1.77651730019769E-2</v>
      </c>
      <c r="IP391">
        <v>2.0502542247495602E-3</v>
      </c>
      <c r="IQ391">
        <v>-1.6883999477825899E-5</v>
      </c>
      <c r="IR391">
        <v>-3</v>
      </c>
      <c r="IS391">
        <v>1845</v>
      </c>
      <c r="IT391">
        <v>1</v>
      </c>
      <c r="IU391">
        <v>26</v>
      </c>
      <c r="IV391">
        <v>23248.3</v>
      </c>
      <c r="IW391">
        <v>23248.3</v>
      </c>
      <c r="IX391">
        <v>2.7758799999999999</v>
      </c>
      <c r="IY391">
        <v>2.5915499999999998</v>
      </c>
      <c r="IZ391">
        <v>1.5478499999999999</v>
      </c>
      <c r="JA391">
        <v>2.3059099999999999</v>
      </c>
      <c r="JB391">
        <v>1.3464400000000001</v>
      </c>
      <c r="JC391">
        <v>2.34375</v>
      </c>
      <c r="JD391">
        <v>33.288699999999999</v>
      </c>
      <c r="JE391">
        <v>24.210100000000001</v>
      </c>
      <c r="JF391">
        <v>18</v>
      </c>
      <c r="JG391">
        <v>497.07499999999999</v>
      </c>
      <c r="JH391">
        <v>409.565</v>
      </c>
      <c r="JI391">
        <v>25.000699999999998</v>
      </c>
      <c r="JJ391">
        <v>26.504799999999999</v>
      </c>
      <c r="JK391">
        <v>30.0001</v>
      </c>
      <c r="JL391">
        <v>26.426600000000001</v>
      </c>
      <c r="JM391">
        <v>26.366499999999998</v>
      </c>
      <c r="JN391">
        <v>55.585999999999999</v>
      </c>
      <c r="JO391">
        <v>32.281199999999998</v>
      </c>
      <c r="JP391">
        <v>52.0777</v>
      </c>
      <c r="JQ391">
        <v>25</v>
      </c>
      <c r="JR391">
        <v>1456.16</v>
      </c>
      <c r="JS391">
        <v>16.4206</v>
      </c>
      <c r="JT391">
        <v>102.40900000000001</v>
      </c>
      <c r="JU391">
        <v>103.136</v>
      </c>
    </row>
    <row r="392" spans="1:281" x14ac:dyDescent="0.2">
      <c r="A392">
        <v>376</v>
      </c>
      <c r="B392">
        <v>1658946531</v>
      </c>
      <c r="C392">
        <v>4737.9000000953702</v>
      </c>
      <c r="D392" t="s">
        <v>1178</v>
      </c>
      <c r="E392" t="s">
        <v>1179</v>
      </c>
      <c r="F392">
        <v>5</v>
      </c>
      <c r="G392" t="s">
        <v>1005</v>
      </c>
      <c r="H392" t="s">
        <v>416</v>
      </c>
      <c r="I392">
        <v>1658946523.5185201</v>
      </c>
      <c r="J392">
        <f t="shared" si="250"/>
        <v>5.0375981405384098E-3</v>
      </c>
      <c r="K392">
        <f t="shared" si="251"/>
        <v>5.0375981405384094</v>
      </c>
      <c r="L392">
        <f t="shared" si="252"/>
        <v>34.633265475787645</v>
      </c>
      <c r="M392">
        <f t="shared" si="253"/>
        <v>1362.7862962963</v>
      </c>
      <c r="N392">
        <f t="shared" si="254"/>
        <v>1101.3571977725492</v>
      </c>
      <c r="O392">
        <f t="shared" si="255"/>
        <v>99.50077848747253</v>
      </c>
      <c r="P392">
        <f t="shared" si="256"/>
        <v>123.11927290054797</v>
      </c>
      <c r="Q392">
        <f t="shared" si="257"/>
        <v>0.26119097969625898</v>
      </c>
      <c r="R392">
        <f t="shared" si="258"/>
        <v>2.7528010539555519</v>
      </c>
      <c r="S392">
        <f t="shared" si="259"/>
        <v>0.24816271689330421</v>
      </c>
      <c r="T392">
        <f t="shared" si="260"/>
        <v>0.15621806466179539</v>
      </c>
      <c r="U392">
        <f t="shared" si="261"/>
        <v>321.50866027209736</v>
      </c>
      <c r="V392">
        <f t="shared" si="262"/>
        <v>27.967977068180144</v>
      </c>
      <c r="W392">
        <f t="shared" si="263"/>
        <v>27.967977068180144</v>
      </c>
      <c r="X392">
        <f t="shared" si="264"/>
        <v>3.7877611370545701</v>
      </c>
      <c r="Y392">
        <f t="shared" si="265"/>
        <v>55.099527467553777</v>
      </c>
      <c r="Z392">
        <f t="shared" si="266"/>
        <v>2.012693911739238</v>
      </c>
      <c r="AA392">
        <f t="shared" si="267"/>
        <v>3.652833344032659</v>
      </c>
      <c r="AB392">
        <f t="shared" si="268"/>
        <v>1.7750672253153321</v>
      </c>
      <c r="AC392">
        <f t="shared" si="269"/>
        <v>-222.15807799774387</v>
      </c>
      <c r="AD392">
        <f t="shared" si="270"/>
        <v>-92.104725208498579</v>
      </c>
      <c r="AE392">
        <f t="shared" si="271"/>
        <v>-7.2683464207905475</v>
      </c>
      <c r="AF392">
        <f t="shared" si="272"/>
        <v>-2.2489354935615324E-2</v>
      </c>
      <c r="AG392">
        <f t="shared" si="273"/>
        <v>54.118276684029233</v>
      </c>
      <c r="AH392">
        <f t="shared" si="274"/>
        <v>5.0506438103458819</v>
      </c>
      <c r="AI392">
        <f t="shared" si="275"/>
        <v>34.633265475787645</v>
      </c>
      <c r="AJ392">
        <v>1475.9401129697001</v>
      </c>
      <c r="AK392">
        <v>1417.51133333333</v>
      </c>
      <c r="AL392">
        <v>3.37456190476163</v>
      </c>
      <c r="AM392">
        <v>66.33</v>
      </c>
      <c r="AN392">
        <f t="shared" si="276"/>
        <v>5.0375981405384094</v>
      </c>
      <c r="AO392">
        <v>16.3482634954613</v>
      </c>
      <c r="AP392">
        <v>22.274116969697001</v>
      </c>
      <c r="AQ392">
        <v>-2.4337825827893899E-3</v>
      </c>
      <c r="AR392">
        <v>88.640650729912196</v>
      </c>
      <c r="AS392">
        <v>0</v>
      </c>
      <c r="AT392">
        <v>0</v>
      </c>
      <c r="AU392">
        <f t="shared" si="277"/>
        <v>1</v>
      </c>
      <c r="AV392">
        <f t="shared" si="278"/>
        <v>0</v>
      </c>
      <c r="AW392">
        <f t="shared" si="279"/>
        <v>47666.572959537763</v>
      </c>
      <c r="AX392" t="s">
        <v>417</v>
      </c>
      <c r="AY392" t="s">
        <v>417</v>
      </c>
      <c r="AZ392">
        <v>0</v>
      </c>
      <c r="BA392">
        <v>0</v>
      </c>
      <c r="BB392" t="e">
        <f t="shared" si="280"/>
        <v>#DIV/0!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 t="e">
        <f t="shared" si="281"/>
        <v>#DIV/0!</v>
      </c>
      <c r="BI392">
        <v>0.5</v>
      </c>
      <c r="BJ392">
        <f t="shared" si="282"/>
        <v>1681.1860996228506</v>
      </c>
      <c r="BK392">
        <f t="shared" si="283"/>
        <v>34.633265475787645</v>
      </c>
      <c r="BL392" t="e">
        <f t="shared" si="284"/>
        <v>#DIV/0!</v>
      </c>
      <c r="BM392">
        <f t="shared" si="285"/>
        <v>2.0600494783746492E-2</v>
      </c>
      <c r="BN392" t="e">
        <f t="shared" si="286"/>
        <v>#DIV/0!</v>
      </c>
      <c r="BO392" t="e">
        <f t="shared" si="287"/>
        <v>#DIV/0!</v>
      </c>
      <c r="BP392" t="s">
        <v>417</v>
      </c>
      <c r="BQ392">
        <v>0</v>
      </c>
      <c r="BR392" t="e">
        <f t="shared" si="288"/>
        <v>#DIV/0!</v>
      </c>
      <c r="BS392" t="e">
        <f t="shared" si="289"/>
        <v>#DIV/0!</v>
      </c>
      <c r="BT392" t="e">
        <f t="shared" si="290"/>
        <v>#DIV/0!</v>
      </c>
      <c r="BU392" t="e">
        <f t="shared" si="291"/>
        <v>#DIV/0!</v>
      </c>
      <c r="BV392" t="e">
        <f t="shared" si="292"/>
        <v>#DIV/0!</v>
      </c>
      <c r="BW392" t="e">
        <f t="shared" si="293"/>
        <v>#DIV/0!</v>
      </c>
      <c r="BX392" t="e">
        <f t="shared" si="294"/>
        <v>#DIV/0!</v>
      </c>
      <c r="BY392" t="e">
        <f t="shared" si="295"/>
        <v>#DIV/0!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 t="shared" si="296"/>
        <v>1999.9866666666701</v>
      </c>
      <c r="CS392">
        <f t="shared" si="297"/>
        <v>1681.1860996228506</v>
      </c>
      <c r="CT392">
        <f t="shared" si="298"/>
        <v>0.84059865380244925</v>
      </c>
      <c r="CU392">
        <f t="shared" si="299"/>
        <v>0.16075540183872733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1658946523.5185201</v>
      </c>
      <c r="DB392">
        <v>1362.7862962963</v>
      </c>
      <c r="DC392">
        <v>1435.9851851851899</v>
      </c>
      <c r="DD392">
        <v>22.278166666666699</v>
      </c>
      <c r="DE392">
        <v>16.352625925925899</v>
      </c>
      <c r="DF392">
        <v>1351.8555555555599</v>
      </c>
      <c r="DG392">
        <v>21.905392592592602</v>
      </c>
      <c r="DH392">
        <v>500.01762962962999</v>
      </c>
      <c r="DI392">
        <v>90.296737037037005</v>
      </c>
      <c r="DJ392">
        <v>4.7048511111111101E-2</v>
      </c>
      <c r="DK392">
        <v>27.347362962963</v>
      </c>
      <c r="DL392">
        <v>27.020525925925899</v>
      </c>
      <c r="DM392">
        <v>999.9</v>
      </c>
      <c r="DN392">
        <v>0</v>
      </c>
      <c r="DO392">
        <v>0</v>
      </c>
      <c r="DP392">
        <v>9994.6296296296296</v>
      </c>
      <c r="DQ392">
        <v>0</v>
      </c>
      <c r="DR392">
        <v>15.7789444444444</v>
      </c>
      <c r="DS392">
        <v>-73.198007407407403</v>
      </c>
      <c r="DT392">
        <v>1393.8388888888901</v>
      </c>
      <c r="DU392">
        <v>1459.8574074074099</v>
      </c>
      <c r="DV392">
        <v>5.9255418518518503</v>
      </c>
      <c r="DW392">
        <v>1435.9851851851899</v>
      </c>
      <c r="DX392">
        <v>16.352625925925899</v>
      </c>
      <c r="DY392">
        <v>2.0116462962963002</v>
      </c>
      <c r="DZ392">
        <v>1.4765888888888901</v>
      </c>
      <c r="EA392">
        <v>17.536288888888901</v>
      </c>
      <c r="EB392">
        <v>12.7278555555556</v>
      </c>
      <c r="EC392">
        <v>1999.9866666666701</v>
      </c>
      <c r="ED392">
        <v>0.97999499999999995</v>
      </c>
      <c r="EE392">
        <v>2.0004999999999998E-2</v>
      </c>
      <c r="EF392">
        <v>0</v>
      </c>
      <c r="EG392">
        <v>892.93303703703702</v>
      </c>
      <c r="EH392">
        <v>5.0006300000000001</v>
      </c>
      <c r="EI392">
        <v>17601.296296296299</v>
      </c>
      <c r="EJ392">
        <v>17256.748148148101</v>
      </c>
      <c r="EK392">
        <v>38.436999999999998</v>
      </c>
      <c r="EL392">
        <v>38.375</v>
      </c>
      <c r="EM392">
        <v>37.907148148148103</v>
      </c>
      <c r="EN392">
        <v>37.686999999999998</v>
      </c>
      <c r="EO392">
        <v>39.381888888888902</v>
      </c>
      <c r="EP392">
        <v>1955.07666666667</v>
      </c>
      <c r="EQ392">
        <v>39.909999999999997</v>
      </c>
      <c r="ER392">
        <v>0</v>
      </c>
      <c r="ES392">
        <v>1658946531.5999999</v>
      </c>
      <c r="ET392">
        <v>0</v>
      </c>
      <c r="EU392">
        <v>892.94846153846197</v>
      </c>
      <c r="EV392">
        <v>-4.2361025709896003</v>
      </c>
      <c r="EW392">
        <v>-82.724786323077097</v>
      </c>
      <c r="EX392">
        <v>17601.557692307699</v>
      </c>
      <c r="EY392">
        <v>15</v>
      </c>
      <c r="EZ392">
        <v>0</v>
      </c>
      <c r="FA392" t="s">
        <v>419</v>
      </c>
      <c r="FB392">
        <v>1657551626.5</v>
      </c>
      <c r="FC392">
        <v>1657551629</v>
      </c>
      <c r="FD392">
        <v>0</v>
      </c>
      <c r="FE392">
        <v>0.40300000000000002</v>
      </c>
      <c r="FF392">
        <v>8.9999999999999993E-3</v>
      </c>
      <c r="FG392">
        <v>9.41</v>
      </c>
      <c r="FH392">
        <v>8.6999999999999994E-2</v>
      </c>
      <c r="FI392">
        <v>417</v>
      </c>
      <c r="FJ392">
        <v>17</v>
      </c>
      <c r="FK392">
        <v>1.61</v>
      </c>
      <c r="FL392">
        <v>0.59</v>
      </c>
      <c r="FM392">
        <v>-73.193326829268301</v>
      </c>
      <c r="FN392">
        <v>-1.0520968641114301</v>
      </c>
      <c r="FO392">
        <v>0.57094187052982204</v>
      </c>
      <c r="FP392">
        <v>0</v>
      </c>
      <c r="FQ392">
        <v>893.155647058824</v>
      </c>
      <c r="FR392">
        <v>-4.1669060377409997</v>
      </c>
      <c r="FS392">
        <v>0.456330625904521</v>
      </c>
      <c r="FT392">
        <v>0</v>
      </c>
      <c r="FU392">
        <v>5.9382490243902399</v>
      </c>
      <c r="FV392">
        <v>-0.19992418118466601</v>
      </c>
      <c r="FW392">
        <v>2.7778906965878199E-2</v>
      </c>
      <c r="FX392">
        <v>0</v>
      </c>
      <c r="FY392">
        <v>0</v>
      </c>
      <c r="FZ392">
        <v>3</v>
      </c>
      <c r="GA392" t="s">
        <v>429</v>
      </c>
      <c r="GB392">
        <v>2.9735299999999998</v>
      </c>
      <c r="GC392">
        <v>2.7015500000000001</v>
      </c>
      <c r="GD392">
        <v>0.20388500000000001</v>
      </c>
      <c r="GE392">
        <v>0.21086199999999999</v>
      </c>
      <c r="GF392">
        <v>9.7964999999999997E-2</v>
      </c>
      <c r="GG392">
        <v>7.9531900000000003E-2</v>
      </c>
      <c r="GH392">
        <v>31030.9</v>
      </c>
      <c r="GI392">
        <v>33617.1</v>
      </c>
      <c r="GJ392">
        <v>35319.199999999997</v>
      </c>
      <c r="GK392">
        <v>38632.6</v>
      </c>
      <c r="GL392">
        <v>45171.6</v>
      </c>
      <c r="GM392">
        <v>51357</v>
      </c>
      <c r="GN392">
        <v>55203.9</v>
      </c>
      <c r="GO392">
        <v>61957.7</v>
      </c>
      <c r="GP392">
        <v>1.9832000000000001</v>
      </c>
      <c r="GQ392">
        <v>1.8464</v>
      </c>
      <c r="GR392">
        <v>9.9688799999999994E-2</v>
      </c>
      <c r="GS392">
        <v>0</v>
      </c>
      <c r="GT392">
        <v>25.397300000000001</v>
      </c>
      <c r="GU392">
        <v>999.9</v>
      </c>
      <c r="GV392">
        <v>51.031999999999996</v>
      </c>
      <c r="GW392">
        <v>29.123999999999999</v>
      </c>
      <c r="GX392">
        <v>22.8931</v>
      </c>
      <c r="GY392">
        <v>60.299799999999998</v>
      </c>
      <c r="GZ392">
        <v>46.8309</v>
      </c>
      <c r="HA392">
        <v>1</v>
      </c>
      <c r="HB392">
        <v>-5.7764200000000002E-2</v>
      </c>
      <c r="HC392">
        <v>0.13006499999999999</v>
      </c>
      <c r="HD392">
        <v>20.113</v>
      </c>
      <c r="HE392">
        <v>5.1981200000000003</v>
      </c>
      <c r="HF392">
        <v>12.004</v>
      </c>
      <c r="HG392">
        <v>4.9756</v>
      </c>
      <c r="HH392">
        <v>3.294</v>
      </c>
      <c r="HI392">
        <v>9999</v>
      </c>
      <c r="HJ392">
        <v>9999</v>
      </c>
      <c r="HK392">
        <v>9999</v>
      </c>
      <c r="HL392">
        <v>619.9</v>
      </c>
      <c r="HM392">
        <v>1.8632500000000001</v>
      </c>
      <c r="HN392">
        <v>1.8680399999999999</v>
      </c>
      <c r="HO392">
        <v>1.8678300000000001</v>
      </c>
      <c r="HP392">
        <v>1.8690500000000001</v>
      </c>
      <c r="HQ392">
        <v>1.86981</v>
      </c>
      <c r="HR392">
        <v>1.8658399999999999</v>
      </c>
      <c r="HS392">
        <v>1.8669100000000001</v>
      </c>
      <c r="HT392">
        <v>1.86832</v>
      </c>
      <c r="HU392">
        <v>5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11.04</v>
      </c>
      <c r="II392">
        <v>0.37240000000000001</v>
      </c>
      <c r="IJ392">
        <v>3.6346291650323699</v>
      </c>
      <c r="IK392">
        <v>5.6267518783259399E-3</v>
      </c>
      <c r="IL392">
        <v>2.30191766742704E-7</v>
      </c>
      <c r="IM392">
        <v>-2.9562642023804099E-10</v>
      </c>
      <c r="IN392">
        <v>-4.4408053959193901E-2</v>
      </c>
      <c r="IO392">
        <v>-1.77651730019769E-2</v>
      </c>
      <c r="IP392">
        <v>2.0502542247495602E-3</v>
      </c>
      <c r="IQ392">
        <v>-1.6883999477825899E-5</v>
      </c>
      <c r="IR392">
        <v>-3</v>
      </c>
      <c r="IS392">
        <v>1845</v>
      </c>
      <c r="IT392">
        <v>1</v>
      </c>
      <c r="IU392">
        <v>26</v>
      </c>
      <c r="IV392">
        <v>23248.400000000001</v>
      </c>
      <c r="IW392">
        <v>23248.400000000001</v>
      </c>
      <c r="IX392">
        <v>2.8002899999999999</v>
      </c>
      <c r="IY392">
        <v>2.5891099999999998</v>
      </c>
      <c r="IZ392">
        <v>1.5478499999999999</v>
      </c>
      <c r="JA392">
        <v>2.3071299999999999</v>
      </c>
      <c r="JB392">
        <v>1.3464400000000001</v>
      </c>
      <c r="JC392">
        <v>2.4133300000000002</v>
      </c>
      <c r="JD392">
        <v>33.288699999999999</v>
      </c>
      <c r="JE392">
        <v>24.218800000000002</v>
      </c>
      <c r="JF392">
        <v>18</v>
      </c>
      <c r="JG392">
        <v>497.33600000000001</v>
      </c>
      <c r="JH392">
        <v>409.58100000000002</v>
      </c>
      <c r="JI392">
        <v>25.000399999999999</v>
      </c>
      <c r="JJ392">
        <v>26.507000000000001</v>
      </c>
      <c r="JK392">
        <v>30.0001</v>
      </c>
      <c r="JL392">
        <v>26.426600000000001</v>
      </c>
      <c r="JM392">
        <v>26.3688</v>
      </c>
      <c r="JN392">
        <v>56.137500000000003</v>
      </c>
      <c r="JO392">
        <v>32.281199999999998</v>
      </c>
      <c r="JP392">
        <v>52.0777</v>
      </c>
      <c r="JQ392">
        <v>25</v>
      </c>
      <c r="JR392">
        <v>1476.48</v>
      </c>
      <c r="JS392">
        <v>16.438400000000001</v>
      </c>
      <c r="JT392">
        <v>102.40900000000001</v>
      </c>
      <c r="JU392">
        <v>103.134</v>
      </c>
    </row>
    <row r="393" spans="1:281" x14ac:dyDescent="0.2">
      <c r="A393">
        <v>377</v>
      </c>
      <c r="B393">
        <v>1658946536</v>
      </c>
      <c r="C393">
        <v>4742.9000000953702</v>
      </c>
      <c r="D393" t="s">
        <v>1180</v>
      </c>
      <c r="E393" t="s">
        <v>1181</v>
      </c>
      <c r="F393">
        <v>5</v>
      </c>
      <c r="G393" t="s">
        <v>1005</v>
      </c>
      <c r="H393" t="s">
        <v>416</v>
      </c>
      <c r="I393">
        <v>1658946528.2321401</v>
      </c>
      <c r="J393">
        <f t="shared" si="250"/>
        <v>5.0385711974395035E-3</v>
      </c>
      <c r="K393">
        <f t="shared" si="251"/>
        <v>5.0385711974395031</v>
      </c>
      <c r="L393">
        <f t="shared" si="252"/>
        <v>34.524051620810546</v>
      </c>
      <c r="M393">
        <f t="shared" si="253"/>
        <v>1378.3039285714301</v>
      </c>
      <c r="N393">
        <f t="shared" si="254"/>
        <v>1116.9924672650895</v>
      </c>
      <c r="O393">
        <f t="shared" si="255"/>
        <v>100.9135131807526</v>
      </c>
      <c r="P393">
        <f t="shared" si="256"/>
        <v>124.52142314220887</v>
      </c>
      <c r="Q393">
        <f t="shared" si="257"/>
        <v>0.26112281378673169</v>
      </c>
      <c r="R393">
        <f t="shared" si="258"/>
        <v>2.7512949224177339</v>
      </c>
      <c r="S393">
        <f t="shared" si="259"/>
        <v>0.24809442193599018</v>
      </c>
      <c r="T393">
        <f t="shared" si="260"/>
        <v>0.15617537666109454</v>
      </c>
      <c r="U393">
        <f t="shared" si="261"/>
        <v>321.50867927209754</v>
      </c>
      <c r="V393">
        <f t="shared" si="262"/>
        <v>27.970095756967805</v>
      </c>
      <c r="W393">
        <f t="shared" si="263"/>
        <v>27.970095756967805</v>
      </c>
      <c r="X393">
        <f t="shared" si="264"/>
        <v>3.7882291087077924</v>
      </c>
      <c r="Y393">
        <f t="shared" si="265"/>
        <v>55.082820212406311</v>
      </c>
      <c r="Z393">
        <f t="shared" si="266"/>
        <v>2.0123279493595057</v>
      </c>
      <c r="AA393">
        <f t="shared" si="267"/>
        <v>3.6532769048493066</v>
      </c>
      <c r="AB393">
        <f t="shared" si="268"/>
        <v>1.7759011593482867</v>
      </c>
      <c r="AC393">
        <f t="shared" si="269"/>
        <v>-222.2009898070821</v>
      </c>
      <c r="AD393">
        <f t="shared" si="270"/>
        <v>-92.061146038347601</v>
      </c>
      <c r="AE393">
        <f t="shared" si="271"/>
        <v>-7.2690364235547902</v>
      </c>
      <c r="AF393">
        <f t="shared" si="272"/>
        <v>-2.2492996886938954E-2</v>
      </c>
      <c r="AG393">
        <f t="shared" si="273"/>
        <v>54.354935220557806</v>
      </c>
      <c r="AH393">
        <f t="shared" si="274"/>
        <v>5.0415734748046805</v>
      </c>
      <c r="AI393">
        <f t="shared" si="275"/>
        <v>34.524051620810546</v>
      </c>
      <c r="AJ393">
        <v>1493.1143350303</v>
      </c>
      <c r="AK393">
        <v>1434.4093939393899</v>
      </c>
      <c r="AL393">
        <v>3.4596987012986098</v>
      </c>
      <c r="AM393">
        <v>66.33</v>
      </c>
      <c r="AN393">
        <f t="shared" si="276"/>
        <v>5.0385711974395031</v>
      </c>
      <c r="AO393">
        <v>16.3482802993292</v>
      </c>
      <c r="AP393">
        <v>22.256076363636399</v>
      </c>
      <c r="AQ393">
        <v>5.9602614354539903E-4</v>
      </c>
      <c r="AR393">
        <v>88.640650729912196</v>
      </c>
      <c r="AS393">
        <v>0</v>
      </c>
      <c r="AT393">
        <v>0</v>
      </c>
      <c r="AU393">
        <f t="shared" si="277"/>
        <v>1</v>
      </c>
      <c r="AV393">
        <f t="shared" si="278"/>
        <v>0</v>
      </c>
      <c r="AW393">
        <f t="shared" si="279"/>
        <v>47625.458969204978</v>
      </c>
      <c r="AX393" t="s">
        <v>417</v>
      </c>
      <c r="AY393" t="s">
        <v>417</v>
      </c>
      <c r="AZ393">
        <v>0</v>
      </c>
      <c r="BA393">
        <v>0</v>
      </c>
      <c r="BB393" t="e">
        <f t="shared" si="280"/>
        <v>#DIV/0!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 t="e">
        <f t="shared" si="281"/>
        <v>#DIV/0!</v>
      </c>
      <c r="BI393">
        <v>0.5</v>
      </c>
      <c r="BJ393">
        <f t="shared" si="282"/>
        <v>1681.1861996228515</v>
      </c>
      <c r="BK393">
        <f t="shared" si="283"/>
        <v>34.524051620810546</v>
      </c>
      <c r="BL393" t="e">
        <f t="shared" si="284"/>
        <v>#DIV/0!</v>
      </c>
      <c r="BM393">
        <f t="shared" si="285"/>
        <v>2.0535531179446686E-2</v>
      </c>
      <c r="BN393" t="e">
        <f t="shared" si="286"/>
        <v>#DIV/0!</v>
      </c>
      <c r="BO393" t="e">
        <f t="shared" si="287"/>
        <v>#DIV/0!</v>
      </c>
      <c r="BP393" t="s">
        <v>417</v>
      </c>
      <c r="BQ393">
        <v>0</v>
      </c>
      <c r="BR393" t="e">
        <f t="shared" si="288"/>
        <v>#DIV/0!</v>
      </c>
      <c r="BS393" t="e">
        <f t="shared" si="289"/>
        <v>#DIV/0!</v>
      </c>
      <c r="BT393" t="e">
        <f t="shared" si="290"/>
        <v>#DIV/0!</v>
      </c>
      <c r="BU393" t="e">
        <f t="shared" si="291"/>
        <v>#DIV/0!</v>
      </c>
      <c r="BV393" t="e">
        <f t="shared" si="292"/>
        <v>#DIV/0!</v>
      </c>
      <c r="BW393" t="e">
        <f t="shared" si="293"/>
        <v>#DIV/0!</v>
      </c>
      <c r="BX393" t="e">
        <f t="shared" si="294"/>
        <v>#DIV/0!</v>
      </c>
      <c r="BY393" t="e">
        <f t="shared" si="295"/>
        <v>#DIV/0!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 t="shared" si="296"/>
        <v>1999.9867857142899</v>
      </c>
      <c r="CS393">
        <f t="shared" si="297"/>
        <v>1681.1861996228515</v>
      </c>
      <c r="CT393">
        <f t="shared" si="298"/>
        <v>0.84059865376681497</v>
      </c>
      <c r="CU393">
        <f t="shared" si="299"/>
        <v>0.16075540176995298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1658946528.2321401</v>
      </c>
      <c r="DB393">
        <v>1378.3039285714301</v>
      </c>
      <c r="DC393">
        <v>1451.8671428571399</v>
      </c>
      <c r="DD393">
        <v>22.274075</v>
      </c>
      <c r="DE393">
        <v>16.3590464285714</v>
      </c>
      <c r="DF393">
        <v>1367.3010714285699</v>
      </c>
      <c r="DG393">
        <v>21.901485714285698</v>
      </c>
      <c r="DH393">
        <v>500.00878571428598</v>
      </c>
      <c r="DI393">
        <v>90.296750000000003</v>
      </c>
      <c r="DJ393">
        <v>4.7201403571428602E-2</v>
      </c>
      <c r="DK393">
        <v>27.349435714285701</v>
      </c>
      <c r="DL393">
        <v>27.031753571428599</v>
      </c>
      <c r="DM393">
        <v>999.9</v>
      </c>
      <c r="DN393">
        <v>0</v>
      </c>
      <c r="DO393">
        <v>0</v>
      </c>
      <c r="DP393">
        <v>9985.7142857142899</v>
      </c>
      <c r="DQ393">
        <v>0</v>
      </c>
      <c r="DR393">
        <v>15.778871428571399</v>
      </c>
      <c r="DS393">
        <v>-73.563728571428598</v>
      </c>
      <c r="DT393">
        <v>1409.7032142857099</v>
      </c>
      <c r="DU393">
        <v>1476.0142857142901</v>
      </c>
      <c r="DV393">
        <v>5.91502642857143</v>
      </c>
      <c r="DW393">
        <v>1451.8671428571399</v>
      </c>
      <c r="DX393">
        <v>16.3590464285714</v>
      </c>
      <c r="DY393">
        <v>2.01127642857143</v>
      </c>
      <c r="DZ393">
        <v>1.4771682142857101</v>
      </c>
      <c r="EA393">
        <v>17.533378571428599</v>
      </c>
      <c r="EB393">
        <v>12.733860714285701</v>
      </c>
      <c r="EC393">
        <v>1999.9867857142899</v>
      </c>
      <c r="ED393">
        <v>0.97999499999999995</v>
      </c>
      <c r="EE393">
        <v>2.0004999999999998E-2</v>
      </c>
      <c r="EF393">
        <v>0</v>
      </c>
      <c r="EG393">
        <v>892.57899999999995</v>
      </c>
      <c r="EH393">
        <v>5.0006300000000001</v>
      </c>
      <c r="EI393">
        <v>17594.400000000001</v>
      </c>
      <c r="EJ393">
        <v>17256.753571428599</v>
      </c>
      <c r="EK393">
        <v>38.436999999999998</v>
      </c>
      <c r="EL393">
        <v>38.375</v>
      </c>
      <c r="EM393">
        <v>37.914857142857102</v>
      </c>
      <c r="EN393">
        <v>37.686999999999998</v>
      </c>
      <c r="EO393">
        <v>39.377214285714302</v>
      </c>
      <c r="EP393">
        <v>1955.0767857142901</v>
      </c>
      <c r="EQ393">
        <v>39.909999999999997</v>
      </c>
      <c r="ER393">
        <v>0</v>
      </c>
      <c r="ES393">
        <v>1658946537</v>
      </c>
      <c r="ET393">
        <v>0</v>
      </c>
      <c r="EU393">
        <v>892.49235999999996</v>
      </c>
      <c r="EV393">
        <v>-5.2545384486342499</v>
      </c>
      <c r="EW393">
        <v>-97.569230593942294</v>
      </c>
      <c r="EX393">
        <v>17593.335999999999</v>
      </c>
      <c r="EY393">
        <v>15</v>
      </c>
      <c r="EZ393">
        <v>0</v>
      </c>
      <c r="FA393" t="s">
        <v>419</v>
      </c>
      <c r="FB393">
        <v>1657551626.5</v>
      </c>
      <c r="FC393">
        <v>1657551629</v>
      </c>
      <c r="FD393">
        <v>0</v>
      </c>
      <c r="FE393">
        <v>0.40300000000000002</v>
      </c>
      <c r="FF393">
        <v>8.9999999999999993E-3</v>
      </c>
      <c r="FG393">
        <v>9.41</v>
      </c>
      <c r="FH393">
        <v>8.6999999999999994E-2</v>
      </c>
      <c r="FI393">
        <v>417</v>
      </c>
      <c r="FJ393">
        <v>17</v>
      </c>
      <c r="FK393">
        <v>1.61</v>
      </c>
      <c r="FL393">
        <v>0.59</v>
      </c>
      <c r="FM393">
        <v>-73.287182926829303</v>
      </c>
      <c r="FN393">
        <v>-2.1101540069688198</v>
      </c>
      <c r="FO393">
        <v>0.61568866257281496</v>
      </c>
      <c r="FP393">
        <v>0</v>
      </c>
      <c r="FQ393">
        <v>892.82849999999996</v>
      </c>
      <c r="FR393">
        <v>-4.3840030609270597</v>
      </c>
      <c r="FS393">
        <v>0.46775881480046499</v>
      </c>
      <c r="FT393">
        <v>0</v>
      </c>
      <c r="FU393">
        <v>5.9261248780487801</v>
      </c>
      <c r="FV393">
        <v>-0.104187177700334</v>
      </c>
      <c r="FW393">
        <v>2.0071900650332899E-2</v>
      </c>
      <c r="FX393">
        <v>0</v>
      </c>
      <c r="FY393">
        <v>0</v>
      </c>
      <c r="FZ393">
        <v>3</v>
      </c>
      <c r="GA393" t="s">
        <v>429</v>
      </c>
      <c r="GB393">
        <v>2.97418</v>
      </c>
      <c r="GC393">
        <v>2.7016399999999998</v>
      </c>
      <c r="GD393">
        <v>0.20537</v>
      </c>
      <c r="GE393">
        <v>0.212477</v>
      </c>
      <c r="GF393">
        <v>9.79294E-2</v>
      </c>
      <c r="GG393">
        <v>7.9621499999999998E-2</v>
      </c>
      <c r="GH393">
        <v>30973.1</v>
      </c>
      <c r="GI393">
        <v>33548.6</v>
      </c>
      <c r="GJ393">
        <v>35319.199999999997</v>
      </c>
      <c r="GK393">
        <v>38632.9</v>
      </c>
      <c r="GL393">
        <v>45173.8</v>
      </c>
      <c r="GM393">
        <v>51352.1</v>
      </c>
      <c r="GN393">
        <v>55204.2</v>
      </c>
      <c r="GO393">
        <v>61957.7</v>
      </c>
      <c r="GP393">
        <v>1.984</v>
      </c>
      <c r="GQ393">
        <v>1.8458000000000001</v>
      </c>
      <c r="GR393">
        <v>0.10102999999999999</v>
      </c>
      <c r="GS393">
        <v>0</v>
      </c>
      <c r="GT393">
        <v>25.401599999999998</v>
      </c>
      <c r="GU393">
        <v>999.9</v>
      </c>
      <c r="GV393">
        <v>51.006999999999998</v>
      </c>
      <c r="GW393">
        <v>29.123999999999999</v>
      </c>
      <c r="GX393">
        <v>22.880800000000001</v>
      </c>
      <c r="GY393">
        <v>60.369799999999998</v>
      </c>
      <c r="GZ393">
        <v>46.778799999999997</v>
      </c>
      <c r="HA393">
        <v>1</v>
      </c>
      <c r="HB393">
        <v>-5.7561000000000001E-2</v>
      </c>
      <c r="HC393">
        <v>0.13115499999999999</v>
      </c>
      <c r="HD393">
        <v>20.113099999999999</v>
      </c>
      <c r="HE393">
        <v>5.1993200000000002</v>
      </c>
      <c r="HF393">
        <v>12.0052</v>
      </c>
      <c r="HG393">
        <v>4.976</v>
      </c>
      <c r="HH393">
        <v>3.2938000000000001</v>
      </c>
      <c r="HI393">
        <v>9999</v>
      </c>
      <c r="HJ393">
        <v>9999</v>
      </c>
      <c r="HK393">
        <v>9999</v>
      </c>
      <c r="HL393">
        <v>619.9</v>
      </c>
      <c r="HM393">
        <v>1.8631599999999999</v>
      </c>
      <c r="HN393">
        <v>1.8680699999999999</v>
      </c>
      <c r="HO393">
        <v>1.8678300000000001</v>
      </c>
      <c r="HP393">
        <v>1.8690500000000001</v>
      </c>
      <c r="HQ393">
        <v>1.86981</v>
      </c>
      <c r="HR393">
        <v>1.8658699999999999</v>
      </c>
      <c r="HS393">
        <v>1.8669100000000001</v>
      </c>
      <c r="HT393">
        <v>1.86829</v>
      </c>
      <c r="HU393">
        <v>5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11.12</v>
      </c>
      <c r="II393">
        <v>0.37190000000000001</v>
      </c>
      <c r="IJ393">
        <v>3.6346291650323699</v>
      </c>
      <c r="IK393">
        <v>5.6267518783259399E-3</v>
      </c>
      <c r="IL393">
        <v>2.30191766742704E-7</v>
      </c>
      <c r="IM393">
        <v>-2.9562642023804099E-10</v>
      </c>
      <c r="IN393">
        <v>-4.4408053959193901E-2</v>
      </c>
      <c r="IO393">
        <v>-1.77651730019769E-2</v>
      </c>
      <c r="IP393">
        <v>2.0502542247495602E-3</v>
      </c>
      <c r="IQ393">
        <v>-1.6883999477825899E-5</v>
      </c>
      <c r="IR393">
        <v>-3</v>
      </c>
      <c r="IS393">
        <v>1845</v>
      </c>
      <c r="IT393">
        <v>1</v>
      </c>
      <c r="IU393">
        <v>26</v>
      </c>
      <c r="IV393">
        <v>23248.5</v>
      </c>
      <c r="IW393">
        <v>23248.5</v>
      </c>
      <c r="IX393">
        <v>2.8271500000000001</v>
      </c>
      <c r="IY393">
        <v>2.5927699999999998</v>
      </c>
      <c r="IZ393">
        <v>1.5478499999999999</v>
      </c>
      <c r="JA393">
        <v>2.3059099999999999</v>
      </c>
      <c r="JB393">
        <v>1.3464400000000001</v>
      </c>
      <c r="JC393">
        <v>2.3107899999999999</v>
      </c>
      <c r="JD393">
        <v>33.311100000000003</v>
      </c>
      <c r="JE393">
        <v>24.218800000000002</v>
      </c>
      <c r="JF393">
        <v>18</v>
      </c>
      <c r="JG393">
        <v>497.88499999999999</v>
      </c>
      <c r="JH393">
        <v>409.26100000000002</v>
      </c>
      <c r="JI393">
        <v>25.000299999999999</v>
      </c>
      <c r="JJ393">
        <v>26.5092</v>
      </c>
      <c r="JK393">
        <v>30.0002</v>
      </c>
      <c r="JL393">
        <v>26.4297</v>
      </c>
      <c r="JM393">
        <v>26.370999999999999</v>
      </c>
      <c r="JN393">
        <v>56.618400000000001</v>
      </c>
      <c r="JO393">
        <v>32.0002</v>
      </c>
      <c r="JP393">
        <v>52.0777</v>
      </c>
      <c r="JQ393">
        <v>25</v>
      </c>
      <c r="JR393">
        <v>1490.08</v>
      </c>
      <c r="JS393">
        <v>16.462700000000002</v>
      </c>
      <c r="JT393">
        <v>102.41</v>
      </c>
      <c r="JU393">
        <v>103.13500000000001</v>
      </c>
    </row>
    <row r="394" spans="1:281" x14ac:dyDescent="0.2">
      <c r="A394">
        <v>378</v>
      </c>
      <c r="B394">
        <v>1658946541</v>
      </c>
      <c r="C394">
        <v>4747.9000000953702</v>
      </c>
      <c r="D394" t="s">
        <v>1182</v>
      </c>
      <c r="E394" t="s">
        <v>1183</v>
      </c>
      <c r="F394">
        <v>5</v>
      </c>
      <c r="G394" t="s">
        <v>1005</v>
      </c>
      <c r="H394" t="s">
        <v>416</v>
      </c>
      <c r="I394">
        <v>1658946533.5</v>
      </c>
      <c r="J394">
        <f t="shared" si="250"/>
        <v>5.0033807992752978E-3</v>
      </c>
      <c r="K394">
        <f t="shared" si="251"/>
        <v>5.0033807992752974</v>
      </c>
      <c r="L394">
        <f t="shared" si="252"/>
        <v>34.677087586827668</v>
      </c>
      <c r="M394">
        <f t="shared" si="253"/>
        <v>1395.94518518519</v>
      </c>
      <c r="N394">
        <f t="shared" si="254"/>
        <v>1131.013316710442</v>
      </c>
      <c r="O394">
        <f t="shared" si="255"/>
        <v>102.1803269238705</v>
      </c>
      <c r="P394">
        <f t="shared" si="256"/>
        <v>126.11534566621144</v>
      </c>
      <c r="Q394">
        <f t="shared" si="257"/>
        <v>0.25862237506850194</v>
      </c>
      <c r="R394">
        <f t="shared" si="258"/>
        <v>2.7548974201026337</v>
      </c>
      <c r="S394">
        <f t="shared" si="259"/>
        <v>0.2458515718712547</v>
      </c>
      <c r="T394">
        <f t="shared" si="260"/>
        <v>0.15475207134324243</v>
      </c>
      <c r="U394">
        <f t="shared" si="261"/>
        <v>321.50960604987631</v>
      </c>
      <c r="V394">
        <f t="shared" si="262"/>
        <v>27.982873067669438</v>
      </c>
      <c r="W394">
        <f t="shared" si="263"/>
        <v>27.982873067669438</v>
      </c>
      <c r="X394">
        <f t="shared" si="264"/>
        <v>3.7910524045719112</v>
      </c>
      <c r="Y394">
        <f t="shared" si="265"/>
        <v>55.047356152667113</v>
      </c>
      <c r="Z394">
        <f t="shared" si="266"/>
        <v>2.0114845731979654</v>
      </c>
      <c r="AA394">
        <f t="shared" si="267"/>
        <v>3.6540984232182896</v>
      </c>
      <c r="AB394">
        <f t="shared" si="268"/>
        <v>1.7795678313739458</v>
      </c>
      <c r="AC394">
        <f t="shared" si="269"/>
        <v>-220.64909324804063</v>
      </c>
      <c r="AD394">
        <f t="shared" si="270"/>
        <v>-93.509320433772857</v>
      </c>
      <c r="AE394">
        <f t="shared" si="271"/>
        <v>-7.374338984015389</v>
      </c>
      <c r="AF394">
        <f t="shared" si="272"/>
        <v>-2.3146615952541083E-2</v>
      </c>
      <c r="AG394">
        <f t="shared" si="273"/>
        <v>54.340130467861592</v>
      </c>
      <c r="AH394">
        <f t="shared" si="274"/>
        <v>5.0349994638851765</v>
      </c>
      <c r="AI394">
        <f t="shared" si="275"/>
        <v>34.677087586827668</v>
      </c>
      <c r="AJ394">
        <v>1510.6652300606099</v>
      </c>
      <c r="AK394">
        <v>1451.81436363636</v>
      </c>
      <c r="AL394">
        <v>3.4523064935062799</v>
      </c>
      <c r="AM394">
        <v>66.33</v>
      </c>
      <c r="AN394">
        <f t="shared" si="276"/>
        <v>5.0033807992752974</v>
      </c>
      <c r="AO394">
        <v>16.3768540762341</v>
      </c>
      <c r="AP394">
        <v>22.252512727272698</v>
      </c>
      <c r="AQ394">
        <v>-9.0783870262960598E-4</v>
      </c>
      <c r="AR394">
        <v>88.640650729912196</v>
      </c>
      <c r="AS394">
        <v>0</v>
      </c>
      <c r="AT394">
        <v>0</v>
      </c>
      <c r="AU394">
        <f t="shared" si="277"/>
        <v>1</v>
      </c>
      <c r="AV394">
        <f t="shared" si="278"/>
        <v>0</v>
      </c>
      <c r="AW394">
        <f t="shared" si="279"/>
        <v>47722.421398838902</v>
      </c>
      <c r="AX394" t="s">
        <v>417</v>
      </c>
      <c r="AY394" t="s">
        <v>417</v>
      </c>
      <c r="AZ394">
        <v>0</v>
      </c>
      <c r="BA394">
        <v>0</v>
      </c>
      <c r="BB394" t="e">
        <f t="shared" si="280"/>
        <v>#DIV/0!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 t="e">
        <f t="shared" si="281"/>
        <v>#DIV/0!</v>
      </c>
      <c r="BI394">
        <v>0.5</v>
      </c>
      <c r="BJ394">
        <f t="shared" si="282"/>
        <v>1681.1910774006246</v>
      </c>
      <c r="BK394">
        <f t="shared" si="283"/>
        <v>34.677087586827668</v>
      </c>
      <c r="BL394" t="e">
        <f t="shared" si="284"/>
        <v>#DIV/0!</v>
      </c>
      <c r="BM394">
        <f t="shared" si="285"/>
        <v>2.0626499898181522E-2</v>
      </c>
      <c r="BN394" t="e">
        <f t="shared" si="286"/>
        <v>#DIV/0!</v>
      </c>
      <c r="BO394" t="e">
        <f t="shared" si="287"/>
        <v>#DIV/0!</v>
      </c>
      <c r="BP394" t="s">
        <v>417</v>
      </c>
      <c r="BQ394">
        <v>0</v>
      </c>
      <c r="BR394" t="e">
        <f t="shared" si="288"/>
        <v>#DIV/0!</v>
      </c>
      <c r="BS394" t="e">
        <f t="shared" si="289"/>
        <v>#DIV/0!</v>
      </c>
      <c r="BT394" t="e">
        <f t="shared" si="290"/>
        <v>#DIV/0!</v>
      </c>
      <c r="BU394" t="e">
        <f t="shared" si="291"/>
        <v>#DIV/0!</v>
      </c>
      <c r="BV394" t="e">
        <f t="shared" si="292"/>
        <v>#DIV/0!</v>
      </c>
      <c r="BW394" t="e">
        <f t="shared" si="293"/>
        <v>#DIV/0!</v>
      </c>
      <c r="BX394" t="e">
        <f t="shared" si="294"/>
        <v>#DIV/0!</v>
      </c>
      <c r="BY394" t="e">
        <f t="shared" si="295"/>
        <v>#DIV/0!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 t="shared" si="296"/>
        <v>1999.99259259259</v>
      </c>
      <c r="CS394">
        <f t="shared" si="297"/>
        <v>1681.1910774006246</v>
      </c>
      <c r="CT394">
        <f t="shared" si="298"/>
        <v>0.84059865202865425</v>
      </c>
      <c r="CU394">
        <f t="shared" si="299"/>
        <v>0.16075539841530287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1658946533.5</v>
      </c>
      <c r="DB394">
        <v>1395.94518518519</v>
      </c>
      <c r="DC394">
        <v>1469.58</v>
      </c>
      <c r="DD394">
        <v>22.264714814814798</v>
      </c>
      <c r="DE394">
        <v>16.357851851851901</v>
      </c>
      <c r="DF394">
        <v>1384.8618518518499</v>
      </c>
      <c r="DG394">
        <v>21.8925555555556</v>
      </c>
      <c r="DH394">
        <v>500.05188888888898</v>
      </c>
      <c r="DI394">
        <v>90.296803703703702</v>
      </c>
      <c r="DJ394">
        <v>4.7249203703703703E-2</v>
      </c>
      <c r="DK394">
        <v>27.3532740740741</v>
      </c>
      <c r="DL394">
        <v>27.046748148148101</v>
      </c>
      <c r="DM394">
        <v>999.9</v>
      </c>
      <c r="DN394">
        <v>0</v>
      </c>
      <c r="DO394">
        <v>0</v>
      </c>
      <c r="DP394">
        <v>10007.037037037</v>
      </c>
      <c r="DQ394">
        <v>0</v>
      </c>
      <c r="DR394">
        <v>15.780988888888899</v>
      </c>
      <c r="DS394">
        <v>-73.635855555555594</v>
      </c>
      <c r="DT394">
        <v>1427.7329629629601</v>
      </c>
      <c r="DU394">
        <v>1494.02</v>
      </c>
      <c r="DV394">
        <v>5.9068622222222196</v>
      </c>
      <c r="DW394">
        <v>1469.58</v>
      </c>
      <c r="DX394">
        <v>16.357851851851901</v>
      </c>
      <c r="DY394">
        <v>2.01043185185185</v>
      </c>
      <c r="DZ394">
        <v>1.4770607407407399</v>
      </c>
      <c r="EA394">
        <v>17.526733333333301</v>
      </c>
      <c r="EB394">
        <v>12.732762962962999</v>
      </c>
      <c r="EC394">
        <v>1999.99259259259</v>
      </c>
      <c r="ED394">
        <v>0.97999499999999995</v>
      </c>
      <c r="EE394">
        <v>2.0004999999999998E-2</v>
      </c>
      <c r="EF394">
        <v>0</v>
      </c>
      <c r="EG394">
        <v>892.09955555555598</v>
      </c>
      <c r="EH394">
        <v>5.0006300000000001</v>
      </c>
      <c r="EI394">
        <v>17586.107407407399</v>
      </c>
      <c r="EJ394">
        <v>17256.807407407399</v>
      </c>
      <c r="EK394">
        <v>38.436999999999998</v>
      </c>
      <c r="EL394">
        <v>38.375</v>
      </c>
      <c r="EM394">
        <v>37.909444444444397</v>
      </c>
      <c r="EN394">
        <v>37.686999999999998</v>
      </c>
      <c r="EO394">
        <v>39.381888888888902</v>
      </c>
      <c r="EP394">
        <v>1955.0825925925899</v>
      </c>
      <c r="EQ394">
        <v>39.909999999999997</v>
      </c>
      <c r="ER394">
        <v>0</v>
      </c>
      <c r="ES394">
        <v>1658946541.8</v>
      </c>
      <c r="ET394">
        <v>0</v>
      </c>
      <c r="EU394">
        <v>892.07503999999994</v>
      </c>
      <c r="EV394">
        <v>-5.3900769260409103</v>
      </c>
      <c r="EW394">
        <v>-97.215384763394695</v>
      </c>
      <c r="EX394">
        <v>17585.524000000001</v>
      </c>
      <c r="EY394">
        <v>15</v>
      </c>
      <c r="EZ394">
        <v>0</v>
      </c>
      <c r="FA394" t="s">
        <v>419</v>
      </c>
      <c r="FB394">
        <v>1657551626.5</v>
      </c>
      <c r="FC394">
        <v>1657551629</v>
      </c>
      <c r="FD394">
        <v>0</v>
      </c>
      <c r="FE394">
        <v>0.40300000000000002</v>
      </c>
      <c r="FF394">
        <v>8.9999999999999993E-3</v>
      </c>
      <c r="FG394">
        <v>9.41</v>
      </c>
      <c r="FH394">
        <v>8.6999999999999994E-2</v>
      </c>
      <c r="FI394">
        <v>417</v>
      </c>
      <c r="FJ394">
        <v>17</v>
      </c>
      <c r="FK394">
        <v>1.61</v>
      </c>
      <c r="FL394">
        <v>0.59</v>
      </c>
      <c r="FM394">
        <v>-73.558736585365807</v>
      </c>
      <c r="FN394">
        <v>-3.3621198606273199</v>
      </c>
      <c r="FO394">
        <v>0.71397794006916804</v>
      </c>
      <c r="FP394">
        <v>0</v>
      </c>
      <c r="FQ394">
        <v>892.447529411765</v>
      </c>
      <c r="FR394">
        <v>-5.0470282643057098</v>
      </c>
      <c r="FS394">
        <v>0.51868936840816504</v>
      </c>
      <c r="FT394">
        <v>0</v>
      </c>
      <c r="FU394">
        <v>5.9085799999999997</v>
      </c>
      <c r="FV394">
        <v>-8.5518188153302394E-2</v>
      </c>
      <c r="FW394">
        <v>1.7859062057145499E-2</v>
      </c>
      <c r="FX394">
        <v>1</v>
      </c>
      <c r="FY394">
        <v>1</v>
      </c>
      <c r="FZ394">
        <v>3</v>
      </c>
      <c r="GA394" t="s">
        <v>438</v>
      </c>
      <c r="GB394">
        <v>2.97343</v>
      </c>
      <c r="GC394">
        <v>2.7010999999999998</v>
      </c>
      <c r="GD394">
        <v>0.20686299999999999</v>
      </c>
      <c r="GE394">
        <v>0.213807</v>
      </c>
      <c r="GF394">
        <v>9.7925899999999996E-2</v>
      </c>
      <c r="GG394">
        <v>7.9580100000000001E-2</v>
      </c>
      <c r="GH394">
        <v>30914.7</v>
      </c>
      <c r="GI394">
        <v>33491.5</v>
      </c>
      <c r="GJ394">
        <v>35319</v>
      </c>
      <c r="GK394">
        <v>38632.400000000001</v>
      </c>
      <c r="GL394">
        <v>45173.4</v>
      </c>
      <c r="GM394">
        <v>51354.3</v>
      </c>
      <c r="GN394">
        <v>55203.5</v>
      </c>
      <c r="GO394">
        <v>61957.5</v>
      </c>
      <c r="GP394">
        <v>1.9842</v>
      </c>
      <c r="GQ394">
        <v>1.8460000000000001</v>
      </c>
      <c r="GR394">
        <v>0.102371</v>
      </c>
      <c r="GS394">
        <v>0</v>
      </c>
      <c r="GT394">
        <v>25.403700000000001</v>
      </c>
      <c r="GU394">
        <v>999.9</v>
      </c>
      <c r="GV394">
        <v>50.957999999999998</v>
      </c>
      <c r="GW394">
        <v>29.123999999999999</v>
      </c>
      <c r="GX394">
        <v>22.862200000000001</v>
      </c>
      <c r="GY394">
        <v>60.6798</v>
      </c>
      <c r="GZ394">
        <v>46.895000000000003</v>
      </c>
      <c r="HA394">
        <v>1</v>
      </c>
      <c r="HB394">
        <v>-5.7561000000000001E-2</v>
      </c>
      <c r="HC394">
        <v>0.130719</v>
      </c>
      <c r="HD394">
        <v>20.113199999999999</v>
      </c>
      <c r="HE394">
        <v>5.1993200000000002</v>
      </c>
      <c r="HF394">
        <v>12.004</v>
      </c>
      <c r="HG394">
        <v>4.9756</v>
      </c>
      <c r="HH394">
        <v>3.294</v>
      </c>
      <c r="HI394">
        <v>9999</v>
      </c>
      <c r="HJ394">
        <v>9999</v>
      </c>
      <c r="HK394">
        <v>9999</v>
      </c>
      <c r="HL394">
        <v>619.9</v>
      </c>
      <c r="HM394">
        <v>1.8632200000000001</v>
      </c>
      <c r="HN394">
        <v>1.8681000000000001</v>
      </c>
      <c r="HO394">
        <v>1.8678300000000001</v>
      </c>
      <c r="HP394">
        <v>1.8690500000000001</v>
      </c>
      <c r="HQ394">
        <v>1.86981</v>
      </c>
      <c r="HR394">
        <v>1.8658399999999999</v>
      </c>
      <c r="HS394">
        <v>1.8669100000000001</v>
      </c>
      <c r="HT394">
        <v>1.86829</v>
      </c>
      <c r="HU394">
        <v>5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11.2</v>
      </c>
      <c r="II394">
        <v>0.37190000000000001</v>
      </c>
      <c r="IJ394">
        <v>3.6346291650323699</v>
      </c>
      <c r="IK394">
        <v>5.6267518783259399E-3</v>
      </c>
      <c r="IL394">
        <v>2.30191766742704E-7</v>
      </c>
      <c r="IM394">
        <v>-2.9562642023804099E-10</v>
      </c>
      <c r="IN394">
        <v>-4.4408053959193901E-2</v>
      </c>
      <c r="IO394">
        <v>-1.77651730019769E-2</v>
      </c>
      <c r="IP394">
        <v>2.0502542247495602E-3</v>
      </c>
      <c r="IQ394">
        <v>-1.6883999477825899E-5</v>
      </c>
      <c r="IR394">
        <v>-3</v>
      </c>
      <c r="IS394">
        <v>1845</v>
      </c>
      <c r="IT394">
        <v>1</v>
      </c>
      <c r="IU394">
        <v>26</v>
      </c>
      <c r="IV394">
        <v>23248.6</v>
      </c>
      <c r="IW394">
        <v>23248.5</v>
      </c>
      <c r="IX394">
        <v>2.8515600000000001</v>
      </c>
      <c r="IY394">
        <v>2.5927699999999998</v>
      </c>
      <c r="IZ394">
        <v>1.5478499999999999</v>
      </c>
      <c r="JA394">
        <v>2.3059099999999999</v>
      </c>
      <c r="JB394">
        <v>1.3464400000000001</v>
      </c>
      <c r="JC394">
        <v>2.35229</v>
      </c>
      <c r="JD394">
        <v>33.311100000000003</v>
      </c>
      <c r="JE394">
        <v>24.210100000000001</v>
      </c>
      <c r="JF394">
        <v>18</v>
      </c>
      <c r="JG394">
        <v>498.03199999999998</v>
      </c>
      <c r="JH394">
        <v>409.39</v>
      </c>
      <c r="JI394">
        <v>25.0001</v>
      </c>
      <c r="JJ394">
        <v>26.511399999999998</v>
      </c>
      <c r="JK394">
        <v>30.0002</v>
      </c>
      <c r="JL394">
        <v>26.431100000000001</v>
      </c>
      <c r="JM394">
        <v>26.373200000000001</v>
      </c>
      <c r="JN394">
        <v>57.153799999999997</v>
      </c>
      <c r="JO394">
        <v>31.720600000000001</v>
      </c>
      <c r="JP394">
        <v>51.707099999999997</v>
      </c>
      <c r="JQ394">
        <v>25</v>
      </c>
      <c r="JR394">
        <v>1510.26</v>
      </c>
      <c r="JS394">
        <v>16.479900000000001</v>
      </c>
      <c r="JT394">
        <v>102.408</v>
      </c>
      <c r="JU394">
        <v>103.134</v>
      </c>
    </row>
    <row r="395" spans="1:281" x14ac:dyDescent="0.2">
      <c r="A395">
        <v>379</v>
      </c>
      <c r="B395">
        <v>1658946546</v>
      </c>
      <c r="C395">
        <v>4752.9000000953702</v>
      </c>
      <c r="D395" t="s">
        <v>1184</v>
      </c>
      <c r="E395" t="s">
        <v>1185</v>
      </c>
      <c r="F395">
        <v>5</v>
      </c>
      <c r="G395" t="s">
        <v>1005</v>
      </c>
      <c r="H395" t="s">
        <v>416</v>
      </c>
      <c r="I395">
        <v>1658946538.2142899</v>
      </c>
      <c r="J395">
        <f t="shared" si="250"/>
        <v>4.9574118713053301E-3</v>
      </c>
      <c r="K395">
        <f t="shared" si="251"/>
        <v>4.9574118713053297</v>
      </c>
      <c r="L395">
        <f t="shared" si="252"/>
        <v>34.650353606503209</v>
      </c>
      <c r="M395">
        <f t="shared" si="253"/>
        <v>1411.71357142857</v>
      </c>
      <c r="N395">
        <f t="shared" si="254"/>
        <v>1143.7401553257926</v>
      </c>
      <c r="O395">
        <f t="shared" si="255"/>
        <v>103.33016743850787</v>
      </c>
      <c r="P395">
        <f t="shared" si="256"/>
        <v>127.53998277639951</v>
      </c>
      <c r="Q395">
        <f t="shared" si="257"/>
        <v>0.25546572899394754</v>
      </c>
      <c r="R395">
        <f t="shared" si="258"/>
        <v>2.7549736939727145</v>
      </c>
      <c r="S395">
        <f t="shared" si="259"/>
        <v>0.24299702745284937</v>
      </c>
      <c r="T395">
        <f t="shared" si="260"/>
        <v>0.15294267813332615</v>
      </c>
      <c r="U395">
        <f t="shared" si="261"/>
        <v>321.51016127210005</v>
      </c>
      <c r="V395">
        <f t="shared" si="262"/>
        <v>27.998778257202943</v>
      </c>
      <c r="W395">
        <f t="shared" si="263"/>
        <v>27.998778257202943</v>
      </c>
      <c r="X395">
        <f t="shared" si="264"/>
        <v>3.7945694065095532</v>
      </c>
      <c r="Y395">
        <f t="shared" si="265"/>
        <v>55.014410180208237</v>
      </c>
      <c r="Z395">
        <f t="shared" si="266"/>
        <v>2.0106652320452256</v>
      </c>
      <c r="AA395">
        <f t="shared" si="267"/>
        <v>3.6547973984615658</v>
      </c>
      <c r="AB395">
        <f t="shared" si="268"/>
        <v>1.7839041744643276</v>
      </c>
      <c r="AC395">
        <f t="shared" si="269"/>
        <v>-218.62186352456504</v>
      </c>
      <c r="AD395">
        <f t="shared" si="270"/>
        <v>-95.389276542036981</v>
      </c>
      <c r="AE395">
        <f t="shared" si="271"/>
        <v>-7.5231077434814368</v>
      </c>
      <c r="AF395">
        <f t="shared" si="272"/>
        <v>-2.4086537983407652E-2</v>
      </c>
      <c r="AG395">
        <f t="shared" si="273"/>
        <v>54.530544405037489</v>
      </c>
      <c r="AH395">
        <f t="shared" si="274"/>
        <v>5.0142339926938693</v>
      </c>
      <c r="AI395">
        <f t="shared" si="275"/>
        <v>34.650353606503209</v>
      </c>
      <c r="AJ395">
        <v>1527.9728547878799</v>
      </c>
      <c r="AK395">
        <v>1469.0262424242401</v>
      </c>
      <c r="AL395">
        <v>3.4787757575756002</v>
      </c>
      <c r="AM395">
        <v>66.33</v>
      </c>
      <c r="AN395">
        <f t="shared" si="276"/>
        <v>4.9574118713053297</v>
      </c>
      <c r="AO395">
        <v>16.390128947268</v>
      </c>
      <c r="AP395">
        <v>22.2501387878788</v>
      </c>
      <c r="AQ395">
        <v>-6.8652113813912202E-3</v>
      </c>
      <c r="AR395">
        <v>88.640650729912196</v>
      </c>
      <c r="AS395">
        <v>0</v>
      </c>
      <c r="AT395">
        <v>0</v>
      </c>
      <c r="AU395">
        <f t="shared" si="277"/>
        <v>1</v>
      </c>
      <c r="AV395">
        <f t="shared" si="278"/>
        <v>0</v>
      </c>
      <c r="AW395">
        <f t="shared" si="279"/>
        <v>47723.966847374657</v>
      </c>
      <c r="AX395" t="s">
        <v>417</v>
      </c>
      <c r="AY395" t="s">
        <v>417</v>
      </c>
      <c r="AZ395">
        <v>0</v>
      </c>
      <c r="BA395">
        <v>0</v>
      </c>
      <c r="BB395" t="e">
        <f t="shared" si="280"/>
        <v>#DIV/0!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 t="e">
        <f t="shared" si="281"/>
        <v>#DIV/0!</v>
      </c>
      <c r="BI395">
        <v>0.5</v>
      </c>
      <c r="BJ395">
        <f t="shared" si="282"/>
        <v>1681.1939996228487</v>
      </c>
      <c r="BK395">
        <f t="shared" si="283"/>
        <v>34.650353606503209</v>
      </c>
      <c r="BL395" t="e">
        <f t="shared" si="284"/>
        <v>#DIV/0!</v>
      </c>
      <c r="BM395">
        <f t="shared" si="285"/>
        <v>2.061056226365102E-2</v>
      </c>
      <c r="BN395" t="e">
        <f t="shared" si="286"/>
        <v>#DIV/0!</v>
      </c>
      <c r="BO395" t="e">
        <f t="shared" si="287"/>
        <v>#DIV/0!</v>
      </c>
      <c r="BP395" t="s">
        <v>417</v>
      </c>
      <c r="BQ395">
        <v>0</v>
      </c>
      <c r="BR395" t="e">
        <f t="shared" si="288"/>
        <v>#DIV/0!</v>
      </c>
      <c r="BS395" t="e">
        <f t="shared" si="289"/>
        <v>#DIV/0!</v>
      </c>
      <c r="BT395" t="e">
        <f t="shared" si="290"/>
        <v>#DIV/0!</v>
      </c>
      <c r="BU395" t="e">
        <f t="shared" si="291"/>
        <v>#DIV/0!</v>
      </c>
      <c r="BV395" t="e">
        <f t="shared" si="292"/>
        <v>#DIV/0!</v>
      </c>
      <c r="BW395" t="e">
        <f t="shared" si="293"/>
        <v>#DIV/0!</v>
      </c>
      <c r="BX395" t="e">
        <f t="shared" si="294"/>
        <v>#DIV/0!</v>
      </c>
      <c r="BY395" t="e">
        <f t="shared" si="295"/>
        <v>#DIV/0!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 t="shared" si="296"/>
        <v>1999.9960714285701</v>
      </c>
      <c r="CS395">
        <f t="shared" si="297"/>
        <v>1681.1939996228487</v>
      </c>
      <c r="CT395">
        <f t="shared" si="298"/>
        <v>0.84059865098734643</v>
      </c>
      <c r="CU395">
        <f t="shared" si="299"/>
        <v>0.16075539640557879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1658946538.2142899</v>
      </c>
      <c r="DB395">
        <v>1411.71357142857</v>
      </c>
      <c r="DC395">
        <v>1485.6382142857101</v>
      </c>
      <c r="DD395">
        <v>22.255635714285699</v>
      </c>
      <c r="DE395">
        <v>16.3729785714286</v>
      </c>
      <c r="DF395">
        <v>1400.55964285714</v>
      </c>
      <c r="DG395">
        <v>21.8838928571429</v>
      </c>
      <c r="DH395">
        <v>500.04332142857101</v>
      </c>
      <c r="DI395">
        <v>90.296703571428594</v>
      </c>
      <c r="DJ395">
        <v>4.73898464285714E-2</v>
      </c>
      <c r="DK395">
        <v>27.356539285714302</v>
      </c>
      <c r="DL395">
        <v>27.0632428571429</v>
      </c>
      <c r="DM395">
        <v>999.9</v>
      </c>
      <c r="DN395">
        <v>0</v>
      </c>
      <c r="DO395">
        <v>0</v>
      </c>
      <c r="DP395">
        <v>10007.5</v>
      </c>
      <c r="DQ395">
        <v>0</v>
      </c>
      <c r="DR395">
        <v>15.7808428571429</v>
      </c>
      <c r="DS395">
        <v>-73.925046428571406</v>
      </c>
      <c r="DT395">
        <v>1443.8475000000001</v>
      </c>
      <c r="DU395">
        <v>1510.3682142857101</v>
      </c>
      <c r="DV395">
        <v>5.8826603571428597</v>
      </c>
      <c r="DW395">
        <v>1485.6382142857101</v>
      </c>
      <c r="DX395">
        <v>16.3729785714286</v>
      </c>
      <c r="DY395">
        <v>2.0096099999999999</v>
      </c>
      <c r="DZ395">
        <v>1.4784253571428601</v>
      </c>
      <c r="EA395">
        <v>17.520257142857101</v>
      </c>
      <c r="EB395">
        <v>12.7468535714286</v>
      </c>
      <c r="EC395">
        <v>1999.9960714285701</v>
      </c>
      <c r="ED395">
        <v>0.97999499999999995</v>
      </c>
      <c r="EE395">
        <v>2.0004999999999998E-2</v>
      </c>
      <c r="EF395">
        <v>0</v>
      </c>
      <c r="EG395">
        <v>891.72074999999995</v>
      </c>
      <c r="EH395">
        <v>5.0006300000000001</v>
      </c>
      <c r="EI395">
        <v>17578.432142857098</v>
      </c>
      <c r="EJ395">
        <v>17256.825000000001</v>
      </c>
      <c r="EK395">
        <v>38.436999999999998</v>
      </c>
      <c r="EL395">
        <v>38.375</v>
      </c>
      <c r="EM395">
        <v>37.910428571428596</v>
      </c>
      <c r="EN395">
        <v>37.686999999999998</v>
      </c>
      <c r="EO395">
        <v>39.386071428571398</v>
      </c>
      <c r="EP395">
        <v>1955.08607142857</v>
      </c>
      <c r="EQ395">
        <v>39.909999999999997</v>
      </c>
      <c r="ER395">
        <v>0</v>
      </c>
      <c r="ES395">
        <v>1658946546.5999999</v>
      </c>
      <c r="ET395">
        <v>0</v>
      </c>
      <c r="EU395">
        <v>891.67728</v>
      </c>
      <c r="EV395">
        <v>-4.47623078192857</v>
      </c>
      <c r="EW395">
        <v>-98.307692478620595</v>
      </c>
      <c r="EX395">
        <v>17577.723999999998</v>
      </c>
      <c r="EY395">
        <v>15</v>
      </c>
      <c r="EZ395">
        <v>0</v>
      </c>
      <c r="FA395" t="s">
        <v>419</v>
      </c>
      <c r="FB395">
        <v>1657551626.5</v>
      </c>
      <c r="FC395">
        <v>1657551629</v>
      </c>
      <c r="FD395">
        <v>0</v>
      </c>
      <c r="FE395">
        <v>0.40300000000000002</v>
      </c>
      <c r="FF395">
        <v>8.9999999999999993E-3</v>
      </c>
      <c r="FG395">
        <v>9.41</v>
      </c>
      <c r="FH395">
        <v>8.6999999999999994E-2</v>
      </c>
      <c r="FI395">
        <v>417</v>
      </c>
      <c r="FJ395">
        <v>17</v>
      </c>
      <c r="FK395">
        <v>1.61</v>
      </c>
      <c r="FL395">
        <v>0.59</v>
      </c>
      <c r="FM395">
        <v>-73.739095121951195</v>
      </c>
      <c r="FN395">
        <v>-1.84264390243905</v>
      </c>
      <c r="FO395">
        <v>0.61638002173636097</v>
      </c>
      <c r="FP395">
        <v>0</v>
      </c>
      <c r="FQ395">
        <v>892.01447058823499</v>
      </c>
      <c r="FR395">
        <v>-5.2720855568737903</v>
      </c>
      <c r="FS395">
        <v>0.54034875640342095</v>
      </c>
      <c r="FT395">
        <v>0</v>
      </c>
      <c r="FU395">
        <v>5.8993151219512203</v>
      </c>
      <c r="FV395">
        <v>-0.26165937282228002</v>
      </c>
      <c r="FW395">
        <v>2.7959956655986499E-2</v>
      </c>
      <c r="FX395">
        <v>0</v>
      </c>
      <c r="FY395">
        <v>0</v>
      </c>
      <c r="FZ395">
        <v>3</v>
      </c>
      <c r="GA395" t="s">
        <v>429</v>
      </c>
      <c r="GB395">
        <v>2.9738600000000002</v>
      </c>
      <c r="GC395">
        <v>2.70174</v>
      </c>
      <c r="GD395">
        <v>0.20834800000000001</v>
      </c>
      <c r="GE395">
        <v>0.215337</v>
      </c>
      <c r="GF395">
        <v>9.7883300000000006E-2</v>
      </c>
      <c r="GG395">
        <v>7.9785099999999998E-2</v>
      </c>
      <c r="GH395">
        <v>30856.3</v>
      </c>
      <c r="GI395">
        <v>33425.699999999997</v>
      </c>
      <c r="GJ395">
        <v>35318.400000000001</v>
      </c>
      <c r="GK395">
        <v>38631.599999999999</v>
      </c>
      <c r="GL395">
        <v>45175.1</v>
      </c>
      <c r="GM395">
        <v>51341.8</v>
      </c>
      <c r="GN395">
        <v>55202.9</v>
      </c>
      <c r="GO395">
        <v>61956.2</v>
      </c>
      <c r="GP395">
        <v>1.9827999999999999</v>
      </c>
      <c r="GQ395">
        <v>1.8464</v>
      </c>
      <c r="GR395">
        <v>0.10255</v>
      </c>
      <c r="GS395">
        <v>0</v>
      </c>
      <c r="GT395">
        <v>25.403700000000001</v>
      </c>
      <c r="GU395">
        <v>999.9</v>
      </c>
      <c r="GV395">
        <v>50.91</v>
      </c>
      <c r="GW395">
        <v>29.123999999999999</v>
      </c>
      <c r="GX395">
        <v>22.837599999999998</v>
      </c>
      <c r="GY395">
        <v>60.299799999999998</v>
      </c>
      <c r="GZ395">
        <v>46.987200000000001</v>
      </c>
      <c r="HA395">
        <v>1</v>
      </c>
      <c r="HB395">
        <v>-5.7073199999999998E-2</v>
      </c>
      <c r="HC395">
        <v>0.13137299999999999</v>
      </c>
      <c r="HD395">
        <v>20.113199999999999</v>
      </c>
      <c r="HE395">
        <v>5.1981200000000003</v>
      </c>
      <c r="HF395">
        <v>12.004</v>
      </c>
      <c r="HG395">
        <v>4.976</v>
      </c>
      <c r="HH395">
        <v>3.2936000000000001</v>
      </c>
      <c r="HI395">
        <v>9999</v>
      </c>
      <c r="HJ395">
        <v>9999</v>
      </c>
      <c r="HK395">
        <v>9999</v>
      </c>
      <c r="HL395">
        <v>619.9</v>
      </c>
      <c r="HM395">
        <v>1.8631899999999999</v>
      </c>
      <c r="HN395">
        <v>1.8680399999999999</v>
      </c>
      <c r="HO395">
        <v>1.8677999999999999</v>
      </c>
      <c r="HP395">
        <v>1.8690500000000001</v>
      </c>
      <c r="HQ395">
        <v>1.86981</v>
      </c>
      <c r="HR395">
        <v>1.8658399999999999</v>
      </c>
      <c r="HS395">
        <v>1.8669100000000001</v>
      </c>
      <c r="HT395">
        <v>1.86829</v>
      </c>
      <c r="HU395">
        <v>5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11.27</v>
      </c>
      <c r="II395">
        <v>0.37130000000000002</v>
      </c>
      <c r="IJ395">
        <v>3.6346291650323699</v>
      </c>
      <c r="IK395">
        <v>5.6267518783259399E-3</v>
      </c>
      <c r="IL395">
        <v>2.30191766742704E-7</v>
      </c>
      <c r="IM395">
        <v>-2.9562642023804099E-10</v>
      </c>
      <c r="IN395">
        <v>-4.4408053959193901E-2</v>
      </c>
      <c r="IO395">
        <v>-1.77651730019769E-2</v>
      </c>
      <c r="IP395">
        <v>2.0502542247495602E-3</v>
      </c>
      <c r="IQ395">
        <v>-1.6883999477825899E-5</v>
      </c>
      <c r="IR395">
        <v>-3</v>
      </c>
      <c r="IS395">
        <v>1845</v>
      </c>
      <c r="IT395">
        <v>1</v>
      </c>
      <c r="IU395">
        <v>26</v>
      </c>
      <c r="IV395">
        <v>23248.7</v>
      </c>
      <c r="IW395">
        <v>23248.6</v>
      </c>
      <c r="IX395">
        <v>2.8784200000000002</v>
      </c>
      <c r="IY395">
        <v>2.5817899999999998</v>
      </c>
      <c r="IZ395">
        <v>1.5478499999999999</v>
      </c>
      <c r="JA395">
        <v>2.3059099999999999</v>
      </c>
      <c r="JB395">
        <v>1.3464400000000001</v>
      </c>
      <c r="JC395">
        <v>2.4047900000000002</v>
      </c>
      <c r="JD395">
        <v>33.311100000000003</v>
      </c>
      <c r="JE395">
        <v>24.218800000000002</v>
      </c>
      <c r="JF395">
        <v>18</v>
      </c>
      <c r="JG395">
        <v>497.13400000000001</v>
      </c>
      <c r="JH395">
        <v>409.63</v>
      </c>
      <c r="JI395">
        <v>24.9999</v>
      </c>
      <c r="JJ395">
        <v>26.5137</v>
      </c>
      <c r="JK395">
        <v>30.0002</v>
      </c>
      <c r="JL395">
        <v>26.433299999999999</v>
      </c>
      <c r="JM395">
        <v>26.375399999999999</v>
      </c>
      <c r="JN395">
        <v>57.625799999999998</v>
      </c>
      <c r="JO395">
        <v>31.434799999999999</v>
      </c>
      <c r="JP395">
        <v>51.707099999999997</v>
      </c>
      <c r="JQ395">
        <v>25</v>
      </c>
      <c r="JR395">
        <v>1523.72</v>
      </c>
      <c r="JS395">
        <v>16.509399999999999</v>
      </c>
      <c r="JT395">
        <v>102.407</v>
      </c>
      <c r="JU395">
        <v>103.13200000000001</v>
      </c>
    </row>
    <row r="396" spans="1:281" x14ac:dyDescent="0.2">
      <c r="A396">
        <v>380</v>
      </c>
      <c r="B396">
        <v>1658946551</v>
      </c>
      <c r="C396">
        <v>4757.9000000953702</v>
      </c>
      <c r="D396" t="s">
        <v>1186</v>
      </c>
      <c r="E396" t="s">
        <v>1187</v>
      </c>
      <c r="F396">
        <v>5</v>
      </c>
      <c r="G396" t="s">
        <v>1005</v>
      </c>
      <c r="H396" t="s">
        <v>416</v>
      </c>
      <c r="I396">
        <v>1658946543.5</v>
      </c>
      <c r="J396">
        <f t="shared" si="250"/>
        <v>4.9498354992613949E-3</v>
      </c>
      <c r="K396">
        <f t="shared" si="251"/>
        <v>4.9498354992613951</v>
      </c>
      <c r="L396">
        <f t="shared" si="252"/>
        <v>34.59590364991805</v>
      </c>
      <c r="M396">
        <f t="shared" si="253"/>
        <v>1429.66333333333</v>
      </c>
      <c r="N396">
        <f t="shared" si="254"/>
        <v>1160.9945259097324</v>
      </c>
      <c r="O396">
        <f t="shared" si="255"/>
        <v>104.88876008819885</v>
      </c>
      <c r="P396">
        <f t="shared" si="256"/>
        <v>129.16134489040078</v>
      </c>
      <c r="Q396">
        <f t="shared" si="257"/>
        <v>0.25491693775083052</v>
      </c>
      <c r="R396">
        <f t="shared" si="258"/>
        <v>2.7569257930440334</v>
      </c>
      <c r="S396">
        <f t="shared" si="259"/>
        <v>0.24250868251308941</v>
      </c>
      <c r="T396">
        <f t="shared" si="260"/>
        <v>0.15263241446679815</v>
      </c>
      <c r="U396">
        <f t="shared" si="261"/>
        <v>321.51007893876738</v>
      </c>
      <c r="V396">
        <f t="shared" si="262"/>
        <v>28.000067899724165</v>
      </c>
      <c r="W396">
        <f t="shared" si="263"/>
        <v>28.000067899724165</v>
      </c>
      <c r="X396">
        <f t="shared" si="264"/>
        <v>3.7948547007504492</v>
      </c>
      <c r="Y396">
        <f t="shared" si="265"/>
        <v>54.99990688073175</v>
      </c>
      <c r="Z396">
        <f t="shared" si="266"/>
        <v>2.0100912915965017</v>
      </c>
      <c r="AA396">
        <f t="shared" si="267"/>
        <v>3.6547176269869315</v>
      </c>
      <c r="AB396">
        <f t="shared" si="268"/>
        <v>1.7847634091539475</v>
      </c>
      <c r="AC396">
        <f t="shared" si="269"/>
        <v>-218.28774551742751</v>
      </c>
      <c r="AD396">
        <f t="shared" si="270"/>
        <v>-95.703931013057442</v>
      </c>
      <c r="AE396">
        <f t="shared" si="271"/>
        <v>-7.5426138198418222</v>
      </c>
      <c r="AF396">
        <f t="shared" si="272"/>
        <v>-2.4211411559420526E-2</v>
      </c>
      <c r="AG396">
        <f t="shared" si="273"/>
        <v>54.447606264056127</v>
      </c>
      <c r="AH396">
        <f t="shared" si="274"/>
        <v>4.9802041264230628</v>
      </c>
      <c r="AI396">
        <f t="shared" si="275"/>
        <v>34.59590364991805</v>
      </c>
      <c r="AJ396">
        <v>1545.02181866667</v>
      </c>
      <c r="AK396">
        <v>1486.3955151515099</v>
      </c>
      <c r="AL396">
        <v>3.4256865800865102</v>
      </c>
      <c r="AM396">
        <v>66.33</v>
      </c>
      <c r="AN396">
        <f t="shared" si="276"/>
        <v>4.9498354992613951</v>
      </c>
      <c r="AO396">
        <v>16.449540713980099</v>
      </c>
      <c r="AP396">
        <v>22.250194545454502</v>
      </c>
      <c r="AQ396">
        <v>9.9928193712487691E-4</v>
      </c>
      <c r="AR396">
        <v>88.640650729912196</v>
      </c>
      <c r="AS396">
        <v>0</v>
      </c>
      <c r="AT396">
        <v>0</v>
      </c>
      <c r="AU396">
        <f t="shared" si="277"/>
        <v>1</v>
      </c>
      <c r="AV396">
        <f t="shared" si="278"/>
        <v>0</v>
      </c>
      <c r="AW396">
        <f t="shared" si="279"/>
        <v>47776.9205319291</v>
      </c>
      <c r="AX396" t="s">
        <v>417</v>
      </c>
      <c r="AY396" t="s">
        <v>417</v>
      </c>
      <c r="AZ396">
        <v>0</v>
      </c>
      <c r="BA396">
        <v>0</v>
      </c>
      <c r="BB396" t="e">
        <f t="shared" si="280"/>
        <v>#DIV/0!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 t="e">
        <f t="shared" si="281"/>
        <v>#DIV/0!</v>
      </c>
      <c r="BI396">
        <v>0.5</v>
      </c>
      <c r="BJ396">
        <f t="shared" si="282"/>
        <v>1681.19356628952</v>
      </c>
      <c r="BK396">
        <f t="shared" si="283"/>
        <v>34.59590364991805</v>
      </c>
      <c r="BL396" t="e">
        <f t="shared" si="284"/>
        <v>#DIV/0!</v>
      </c>
      <c r="BM396">
        <f t="shared" si="285"/>
        <v>2.0578179897674111E-2</v>
      </c>
      <c r="BN396" t="e">
        <f t="shared" si="286"/>
        <v>#DIV/0!</v>
      </c>
      <c r="BO396" t="e">
        <f t="shared" si="287"/>
        <v>#DIV/0!</v>
      </c>
      <c r="BP396" t="s">
        <v>417</v>
      </c>
      <c r="BQ396">
        <v>0</v>
      </c>
      <c r="BR396" t="e">
        <f t="shared" si="288"/>
        <v>#DIV/0!</v>
      </c>
      <c r="BS396" t="e">
        <f t="shared" si="289"/>
        <v>#DIV/0!</v>
      </c>
      <c r="BT396" t="e">
        <f t="shared" si="290"/>
        <v>#DIV/0!</v>
      </c>
      <c r="BU396" t="e">
        <f t="shared" si="291"/>
        <v>#DIV/0!</v>
      </c>
      <c r="BV396" t="e">
        <f t="shared" si="292"/>
        <v>#DIV/0!</v>
      </c>
      <c r="BW396" t="e">
        <f t="shared" si="293"/>
        <v>#DIV/0!</v>
      </c>
      <c r="BX396" t="e">
        <f t="shared" si="294"/>
        <v>#DIV/0!</v>
      </c>
      <c r="BY396" t="e">
        <f t="shared" si="295"/>
        <v>#DIV/0!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 t="shared" si="296"/>
        <v>1999.99555555556</v>
      </c>
      <c r="CS396">
        <f t="shared" si="297"/>
        <v>1681.19356628952</v>
      </c>
      <c r="CT396">
        <f t="shared" si="298"/>
        <v>0.84059865114176069</v>
      </c>
      <c r="CU396">
        <f t="shared" si="299"/>
        <v>0.16075539670359823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1658946543.5</v>
      </c>
      <c r="DB396">
        <v>1429.66333333333</v>
      </c>
      <c r="DC396">
        <v>1503.5370370370399</v>
      </c>
      <c r="DD396">
        <v>22.249333333333301</v>
      </c>
      <c r="DE396">
        <v>16.4066444444444</v>
      </c>
      <c r="DF396">
        <v>1418.42888888889</v>
      </c>
      <c r="DG396">
        <v>21.877870370370399</v>
      </c>
      <c r="DH396">
        <v>500.05037037036999</v>
      </c>
      <c r="DI396">
        <v>90.296655555555603</v>
      </c>
      <c r="DJ396">
        <v>4.7233022222222198E-2</v>
      </c>
      <c r="DK396">
        <v>27.356166666666699</v>
      </c>
      <c r="DL396">
        <v>27.074174074074101</v>
      </c>
      <c r="DM396">
        <v>999.9</v>
      </c>
      <c r="DN396">
        <v>0</v>
      </c>
      <c r="DO396">
        <v>0</v>
      </c>
      <c r="DP396">
        <v>10019.0740740741</v>
      </c>
      <c r="DQ396">
        <v>0</v>
      </c>
      <c r="DR396">
        <v>15.780988888888899</v>
      </c>
      <c r="DS396">
        <v>-73.873648148148106</v>
      </c>
      <c r="DT396">
        <v>1462.19703703704</v>
      </c>
      <c r="DU396">
        <v>1528.6174074074099</v>
      </c>
      <c r="DV396">
        <v>5.8426885185185196</v>
      </c>
      <c r="DW396">
        <v>1503.5370370370399</v>
      </c>
      <c r="DX396">
        <v>16.4066444444444</v>
      </c>
      <c r="DY396">
        <v>2.0090400000000002</v>
      </c>
      <c r="DZ396">
        <v>1.4814651851851901</v>
      </c>
      <c r="EA396">
        <v>17.515762962962999</v>
      </c>
      <c r="EB396">
        <v>12.778177777777801</v>
      </c>
      <c r="EC396">
        <v>1999.99555555556</v>
      </c>
      <c r="ED396">
        <v>0.97999499999999995</v>
      </c>
      <c r="EE396">
        <v>2.0004999999999998E-2</v>
      </c>
      <c r="EF396">
        <v>0</v>
      </c>
      <c r="EG396">
        <v>891.31529629629597</v>
      </c>
      <c r="EH396">
        <v>5.0006300000000001</v>
      </c>
      <c r="EI396">
        <v>17570.0037037037</v>
      </c>
      <c r="EJ396">
        <v>17256.822222222199</v>
      </c>
      <c r="EK396">
        <v>38.436999999999998</v>
      </c>
      <c r="EL396">
        <v>38.375</v>
      </c>
      <c r="EM396">
        <v>37.909444444444397</v>
      </c>
      <c r="EN396">
        <v>37.686999999999998</v>
      </c>
      <c r="EO396">
        <v>39.384185185185203</v>
      </c>
      <c r="EP396">
        <v>1955.0855555555599</v>
      </c>
      <c r="EQ396">
        <v>39.909999999999997</v>
      </c>
      <c r="ER396">
        <v>0</v>
      </c>
      <c r="ES396">
        <v>1658946552</v>
      </c>
      <c r="ET396">
        <v>0</v>
      </c>
      <c r="EU396">
        <v>891.29284615384597</v>
      </c>
      <c r="EV396">
        <v>-4.5601367504539798</v>
      </c>
      <c r="EW396">
        <v>-95.254700738763304</v>
      </c>
      <c r="EX396">
        <v>17569.599999999999</v>
      </c>
      <c r="EY396">
        <v>15</v>
      </c>
      <c r="EZ396">
        <v>0</v>
      </c>
      <c r="FA396" t="s">
        <v>419</v>
      </c>
      <c r="FB396">
        <v>1657551626.5</v>
      </c>
      <c r="FC396">
        <v>1657551629</v>
      </c>
      <c r="FD396">
        <v>0</v>
      </c>
      <c r="FE396">
        <v>0.40300000000000002</v>
      </c>
      <c r="FF396">
        <v>8.9999999999999993E-3</v>
      </c>
      <c r="FG396">
        <v>9.41</v>
      </c>
      <c r="FH396">
        <v>8.6999999999999994E-2</v>
      </c>
      <c r="FI396">
        <v>417</v>
      </c>
      <c r="FJ396">
        <v>17</v>
      </c>
      <c r="FK396">
        <v>1.61</v>
      </c>
      <c r="FL396">
        <v>0.59</v>
      </c>
      <c r="FM396">
        <v>-73.832534146341501</v>
      </c>
      <c r="FN396">
        <v>-0.41569337979120102</v>
      </c>
      <c r="FO396">
        <v>0.57770747623890095</v>
      </c>
      <c r="FP396">
        <v>1</v>
      </c>
      <c r="FQ396">
        <v>891.52485294117696</v>
      </c>
      <c r="FR396">
        <v>-4.5506340694668603</v>
      </c>
      <c r="FS396">
        <v>0.46905236960549501</v>
      </c>
      <c r="FT396">
        <v>0</v>
      </c>
      <c r="FU396">
        <v>5.8628560975609796</v>
      </c>
      <c r="FV396">
        <v>-0.435228292682941</v>
      </c>
      <c r="FW396">
        <v>4.4935647584021403E-2</v>
      </c>
      <c r="FX396">
        <v>0</v>
      </c>
      <c r="FY396">
        <v>1</v>
      </c>
      <c r="FZ396">
        <v>3</v>
      </c>
      <c r="GA396" t="s">
        <v>438</v>
      </c>
      <c r="GB396">
        <v>2.97444</v>
      </c>
      <c r="GC396">
        <v>2.70086</v>
      </c>
      <c r="GD396">
        <v>0.20979999999999999</v>
      </c>
      <c r="GE396">
        <v>0.21665300000000001</v>
      </c>
      <c r="GF396">
        <v>9.79101E-2</v>
      </c>
      <c r="GG396">
        <v>7.9929299999999995E-2</v>
      </c>
      <c r="GH396">
        <v>30799.9</v>
      </c>
      <c r="GI396">
        <v>33370.1</v>
      </c>
      <c r="GJ396">
        <v>35318.6</v>
      </c>
      <c r="GK396">
        <v>38632.1</v>
      </c>
      <c r="GL396">
        <v>45173.7</v>
      </c>
      <c r="GM396">
        <v>51333.9</v>
      </c>
      <c r="GN396">
        <v>55202.8</v>
      </c>
      <c r="GO396">
        <v>61956.4</v>
      </c>
      <c r="GP396">
        <v>1.9838</v>
      </c>
      <c r="GQ396">
        <v>1.8460000000000001</v>
      </c>
      <c r="GR396">
        <v>0.10222199999999999</v>
      </c>
      <c r="GS396">
        <v>0</v>
      </c>
      <c r="GT396">
        <v>25.403700000000001</v>
      </c>
      <c r="GU396">
        <v>999.9</v>
      </c>
      <c r="GV396">
        <v>50.884999999999998</v>
      </c>
      <c r="GW396">
        <v>29.123999999999999</v>
      </c>
      <c r="GX396">
        <v>22.827100000000002</v>
      </c>
      <c r="GY396">
        <v>60.369799999999998</v>
      </c>
      <c r="GZ396">
        <v>46.878999999999998</v>
      </c>
      <c r="HA396">
        <v>1</v>
      </c>
      <c r="HB396">
        <v>-5.70325E-2</v>
      </c>
      <c r="HC396">
        <v>0.13156899999999999</v>
      </c>
      <c r="HD396">
        <v>20.1128</v>
      </c>
      <c r="HE396">
        <v>5.1993200000000002</v>
      </c>
      <c r="HF396">
        <v>12.004</v>
      </c>
      <c r="HG396">
        <v>4.976</v>
      </c>
      <c r="HH396">
        <v>3.2938000000000001</v>
      </c>
      <c r="HI396">
        <v>9999</v>
      </c>
      <c r="HJ396">
        <v>9999</v>
      </c>
      <c r="HK396">
        <v>9999</v>
      </c>
      <c r="HL396">
        <v>619.9</v>
      </c>
      <c r="HM396">
        <v>1.8632500000000001</v>
      </c>
      <c r="HN396">
        <v>1.8680699999999999</v>
      </c>
      <c r="HO396">
        <v>1.8678300000000001</v>
      </c>
      <c r="HP396">
        <v>1.8690500000000001</v>
      </c>
      <c r="HQ396">
        <v>1.86981</v>
      </c>
      <c r="HR396">
        <v>1.8658699999999999</v>
      </c>
      <c r="HS396">
        <v>1.8669100000000001</v>
      </c>
      <c r="HT396">
        <v>1.86829</v>
      </c>
      <c r="HU396">
        <v>5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11.34</v>
      </c>
      <c r="II396">
        <v>0.3715</v>
      </c>
      <c r="IJ396">
        <v>3.6346291650323699</v>
      </c>
      <c r="IK396">
        <v>5.6267518783259399E-3</v>
      </c>
      <c r="IL396">
        <v>2.30191766742704E-7</v>
      </c>
      <c r="IM396">
        <v>-2.9562642023804099E-10</v>
      </c>
      <c r="IN396">
        <v>-4.4408053959193901E-2</v>
      </c>
      <c r="IO396">
        <v>-1.77651730019769E-2</v>
      </c>
      <c r="IP396">
        <v>2.0502542247495602E-3</v>
      </c>
      <c r="IQ396">
        <v>-1.6883999477825899E-5</v>
      </c>
      <c r="IR396">
        <v>-3</v>
      </c>
      <c r="IS396">
        <v>1845</v>
      </c>
      <c r="IT396">
        <v>1</v>
      </c>
      <c r="IU396">
        <v>26</v>
      </c>
      <c r="IV396">
        <v>23248.7</v>
      </c>
      <c r="IW396">
        <v>23248.7</v>
      </c>
      <c r="IX396">
        <v>2.9016099999999998</v>
      </c>
      <c r="IY396">
        <v>2.5939899999999998</v>
      </c>
      <c r="IZ396">
        <v>1.5478499999999999</v>
      </c>
      <c r="JA396">
        <v>2.3059099999999999</v>
      </c>
      <c r="JB396">
        <v>1.3464400000000001</v>
      </c>
      <c r="JC396">
        <v>2.2583000000000002</v>
      </c>
      <c r="JD396">
        <v>33.311100000000003</v>
      </c>
      <c r="JE396">
        <v>24.210100000000001</v>
      </c>
      <c r="JF396">
        <v>18</v>
      </c>
      <c r="JG396">
        <v>497.81</v>
      </c>
      <c r="JH396">
        <v>409.42200000000003</v>
      </c>
      <c r="JI396">
        <v>25.0001</v>
      </c>
      <c r="JJ396">
        <v>26.515899999999998</v>
      </c>
      <c r="JK396">
        <v>30.0002</v>
      </c>
      <c r="JL396">
        <v>26.435500000000001</v>
      </c>
      <c r="JM396">
        <v>26.377600000000001</v>
      </c>
      <c r="JN396">
        <v>58.159100000000002</v>
      </c>
      <c r="JO396">
        <v>31.434799999999999</v>
      </c>
      <c r="JP396">
        <v>51.707099999999997</v>
      </c>
      <c r="JQ396">
        <v>25</v>
      </c>
      <c r="JR396">
        <v>1543.92</v>
      </c>
      <c r="JS396">
        <v>16.525300000000001</v>
      </c>
      <c r="JT396">
        <v>102.407</v>
      </c>
      <c r="JU396">
        <v>103.133</v>
      </c>
    </row>
    <row r="397" spans="1:281" x14ac:dyDescent="0.2">
      <c r="A397">
        <v>381</v>
      </c>
      <c r="B397">
        <v>1658946556</v>
      </c>
      <c r="C397">
        <v>4762.9000000953702</v>
      </c>
      <c r="D397" t="s">
        <v>1188</v>
      </c>
      <c r="E397" t="s">
        <v>1189</v>
      </c>
      <c r="F397">
        <v>5</v>
      </c>
      <c r="G397" t="s">
        <v>1005</v>
      </c>
      <c r="H397" t="s">
        <v>416</v>
      </c>
      <c r="I397">
        <v>1658946548.2142899</v>
      </c>
      <c r="J397">
        <f t="shared" si="250"/>
        <v>4.9308750164785489E-3</v>
      </c>
      <c r="K397">
        <f t="shared" si="251"/>
        <v>4.9308750164785486</v>
      </c>
      <c r="L397">
        <f t="shared" si="252"/>
        <v>34.66405553546258</v>
      </c>
      <c r="M397">
        <f t="shared" si="253"/>
        <v>1445.54428571429</v>
      </c>
      <c r="N397">
        <f t="shared" si="254"/>
        <v>1174.8741162542055</v>
      </c>
      <c r="O397">
        <f t="shared" si="255"/>
        <v>106.14184999089163</v>
      </c>
      <c r="P397">
        <f t="shared" si="256"/>
        <v>130.5950506584135</v>
      </c>
      <c r="Q397">
        <f t="shared" si="257"/>
        <v>0.25372245966124046</v>
      </c>
      <c r="R397">
        <f t="shared" si="258"/>
        <v>2.7521210110053986</v>
      </c>
      <c r="S397">
        <f t="shared" si="259"/>
        <v>0.24140685689155233</v>
      </c>
      <c r="T397">
        <f t="shared" si="260"/>
        <v>0.15193596484233446</v>
      </c>
      <c r="U397">
        <f t="shared" si="261"/>
        <v>321.50970527209853</v>
      </c>
      <c r="V397">
        <f t="shared" si="262"/>
        <v>28.005926339191731</v>
      </c>
      <c r="W397">
        <f t="shared" si="263"/>
        <v>28.005926339191731</v>
      </c>
      <c r="X397">
        <f t="shared" si="264"/>
        <v>3.7961509381679766</v>
      </c>
      <c r="Y397">
        <f t="shared" si="265"/>
        <v>55.00248605563273</v>
      </c>
      <c r="Z397">
        <f t="shared" si="266"/>
        <v>2.0101377527774225</v>
      </c>
      <c r="AA397">
        <f t="shared" si="267"/>
        <v>3.6546307211354989</v>
      </c>
      <c r="AB397">
        <f t="shared" si="268"/>
        <v>1.7860131853905541</v>
      </c>
      <c r="AC397">
        <f t="shared" si="269"/>
        <v>-217.45158822670402</v>
      </c>
      <c r="AD397">
        <f t="shared" si="270"/>
        <v>-96.466600320645924</v>
      </c>
      <c r="AE397">
        <f t="shared" si="271"/>
        <v>-7.6162018007149843</v>
      </c>
      <c r="AF397">
        <f t="shared" si="272"/>
        <v>-2.4685075966388581E-2</v>
      </c>
      <c r="AG397">
        <f t="shared" si="273"/>
        <v>54.425115089853492</v>
      </c>
      <c r="AH397">
        <f t="shared" si="274"/>
        <v>4.9537407791554564</v>
      </c>
      <c r="AI397">
        <f t="shared" si="275"/>
        <v>34.66405553546258</v>
      </c>
      <c r="AJ397">
        <v>1562.3715132121199</v>
      </c>
      <c r="AK397">
        <v>1503.54933333333</v>
      </c>
      <c r="AL397">
        <v>3.4490666666666301</v>
      </c>
      <c r="AM397">
        <v>66.33</v>
      </c>
      <c r="AN397">
        <f t="shared" si="276"/>
        <v>4.9308750164785486</v>
      </c>
      <c r="AO397">
        <v>16.462366617115599</v>
      </c>
      <c r="AP397">
        <v>22.254733939393901</v>
      </c>
      <c r="AQ397">
        <v>-1.1923047527529101E-3</v>
      </c>
      <c r="AR397">
        <v>88.640650729912196</v>
      </c>
      <c r="AS397">
        <v>0</v>
      </c>
      <c r="AT397">
        <v>0</v>
      </c>
      <c r="AU397">
        <f t="shared" si="277"/>
        <v>1</v>
      </c>
      <c r="AV397">
        <f t="shared" si="278"/>
        <v>0</v>
      </c>
      <c r="AW397">
        <f t="shared" si="279"/>
        <v>47646.80278191666</v>
      </c>
      <c r="AX397" t="s">
        <v>417</v>
      </c>
      <c r="AY397" t="s">
        <v>417</v>
      </c>
      <c r="AZ397">
        <v>0</v>
      </c>
      <c r="BA397">
        <v>0</v>
      </c>
      <c r="BB397" t="e">
        <f t="shared" si="280"/>
        <v>#DIV/0!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 t="e">
        <f t="shared" si="281"/>
        <v>#DIV/0!</v>
      </c>
      <c r="BI397">
        <v>0.5</v>
      </c>
      <c r="BJ397">
        <f t="shared" si="282"/>
        <v>1681.1915996228456</v>
      </c>
      <c r="BK397">
        <f t="shared" si="283"/>
        <v>34.66405553546258</v>
      </c>
      <c r="BL397" t="e">
        <f t="shared" si="284"/>
        <v>#DIV/0!</v>
      </c>
      <c r="BM397">
        <f t="shared" si="285"/>
        <v>2.0618741815768667E-2</v>
      </c>
      <c r="BN397" t="e">
        <f t="shared" si="286"/>
        <v>#DIV/0!</v>
      </c>
      <c r="BO397" t="e">
        <f t="shared" si="287"/>
        <v>#DIV/0!</v>
      </c>
      <c r="BP397" t="s">
        <v>417</v>
      </c>
      <c r="BQ397">
        <v>0</v>
      </c>
      <c r="BR397" t="e">
        <f t="shared" si="288"/>
        <v>#DIV/0!</v>
      </c>
      <c r="BS397" t="e">
        <f t="shared" si="289"/>
        <v>#DIV/0!</v>
      </c>
      <c r="BT397" t="e">
        <f t="shared" si="290"/>
        <v>#DIV/0!</v>
      </c>
      <c r="BU397" t="e">
        <f t="shared" si="291"/>
        <v>#DIV/0!</v>
      </c>
      <c r="BV397" t="e">
        <f t="shared" si="292"/>
        <v>#DIV/0!</v>
      </c>
      <c r="BW397" t="e">
        <f t="shared" si="293"/>
        <v>#DIV/0!</v>
      </c>
      <c r="BX397" t="e">
        <f t="shared" si="294"/>
        <v>#DIV/0!</v>
      </c>
      <c r="BY397" t="e">
        <f t="shared" si="295"/>
        <v>#DIV/0!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 t="shared" si="296"/>
        <v>1999.9932142857101</v>
      </c>
      <c r="CS397">
        <f t="shared" si="297"/>
        <v>1681.1915996228456</v>
      </c>
      <c r="CT397">
        <f t="shared" si="298"/>
        <v>0.84059865184256477</v>
      </c>
      <c r="CU397">
        <f t="shared" si="299"/>
        <v>0.16075539805615013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1658946548.2142899</v>
      </c>
      <c r="DB397">
        <v>1445.54428571429</v>
      </c>
      <c r="DC397">
        <v>1519.43928571429</v>
      </c>
      <c r="DD397">
        <v>22.250025000000001</v>
      </c>
      <c r="DE397">
        <v>16.438442857142899</v>
      </c>
      <c r="DF397">
        <v>1434.23821428571</v>
      </c>
      <c r="DG397">
        <v>21.878525</v>
      </c>
      <c r="DH397">
        <v>500.05521428571399</v>
      </c>
      <c r="DI397">
        <v>90.295742857142898</v>
      </c>
      <c r="DJ397">
        <v>4.7425421428571403E-2</v>
      </c>
      <c r="DK397">
        <v>27.355760714285701</v>
      </c>
      <c r="DL397">
        <v>27.0811214285714</v>
      </c>
      <c r="DM397">
        <v>999.9</v>
      </c>
      <c r="DN397">
        <v>0</v>
      </c>
      <c r="DO397">
        <v>0</v>
      </c>
      <c r="DP397">
        <v>9990.7142857142899</v>
      </c>
      <c r="DQ397">
        <v>0</v>
      </c>
      <c r="DR397">
        <v>15.776899999999999</v>
      </c>
      <c r="DS397">
        <v>-73.894599999999997</v>
      </c>
      <c r="DT397">
        <v>1478.44</v>
      </c>
      <c r="DU397">
        <v>1544.8346428571399</v>
      </c>
      <c r="DV397">
        <v>5.8115724999999996</v>
      </c>
      <c r="DW397">
        <v>1519.43928571429</v>
      </c>
      <c r="DX397">
        <v>16.438442857142899</v>
      </c>
      <c r="DY397">
        <v>2.0090821428571402</v>
      </c>
      <c r="DZ397">
        <v>1.4843225</v>
      </c>
      <c r="EA397">
        <v>17.516082142857101</v>
      </c>
      <c r="EB397">
        <v>12.8075821428571</v>
      </c>
      <c r="EC397">
        <v>1999.9932142857101</v>
      </c>
      <c r="ED397">
        <v>0.97999499999999995</v>
      </c>
      <c r="EE397">
        <v>2.0004999999999998E-2</v>
      </c>
      <c r="EF397">
        <v>0</v>
      </c>
      <c r="EG397">
        <v>890.94003571428595</v>
      </c>
      <c r="EH397">
        <v>5.0006300000000001</v>
      </c>
      <c r="EI397">
        <v>17562.7357142857</v>
      </c>
      <c r="EJ397">
        <v>17256.803571428602</v>
      </c>
      <c r="EK397">
        <v>38.436999999999998</v>
      </c>
      <c r="EL397">
        <v>38.375</v>
      </c>
      <c r="EM397">
        <v>37.923714285714297</v>
      </c>
      <c r="EN397">
        <v>37.686999999999998</v>
      </c>
      <c r="EO397">
        <v>39.388285714285701</v>
      </c>
      <c r="EP397">
        <v>1955.08321428571</v>
      </c>
      <c r="EQ397">
        <v>39.909999999999997</v>
      </c>
      <c r="ER397">
        <v>0</v>
      </c>
      <c r="ES397">
        <v>1658946556.8</v>
      </c>
      <c r="ET397">
        <v>0</v>
      </c>
      <c r="EU397">
        <v>890.924038461539</v>
      </c>
      <c r="EV397">
        <v>-5.1035555580193099</v>
      </c>
      <c r="EW397">
        <v>-87.135042782283193</v>
      </c>
      <c r="EX397">
        <v>17562.2038461538</v>
      </c>
      <c r="EY397">
        <v>15</v>
      </c>
      <c r="EZ397">
        <v>0</v>
      </c>
      <c r="FA397" t="s">
        <v>419</v>
      </c>
      <c r="FB397">
        <v>1657551626.5</v>
      </c>
      <c r="FC397">
        <v>1657551629</v>
      </c>
      <c r="FD397">
        <v>0</v>
      </c>
      <c r="FE397">
        <v>0.40300000000000002</v>
      </c>
      <c r="FF397">
        <v>8.9999999999999993E-3</v>
      </c>
      <c r="FG397">
        <v>9.41</v>
      </c>
      <c r="FH397">
        <v>8.6999999999999994E-2</v>
      </c>
      <c r="FI397">
        <v>417</v>
      </c>
      <c r="FJ397">
        <v>17</v>
      </c>
      <c r="FK397">
        <v>1.61</v>
      </c>
      <c r="FL397">
        <v>0.59</v>
      </c>
      <c r="FM397">
        <v>-73.924668292682895</v>
      </c>
      <c r="FN397">
        <v>1.01135121951204</v>
      </c>
      <c r="FO397">
        <v>0.49883033600273102</v>
      </c>
      <c r="FP397">
        <v>0</v>
      </c>
      <c r="FQ397">
        <v>891.22188235294095</v>
      </c>
      <c r="FR397">
        <v>-4.7142551565667299</v>
      </c>
      <c r="FS397">
        <v>0.48951979859653399</v>
      </c>
      <c r="FT397">
        <v>0</v>
      </c>
      <c r="FU397">
        <v>5.8378387804878002</v>
      </c>
      <c r="FV397">
        <v>-0.410564738675958</v>
      </c>
      <c r="FW397">
        <v>4.2934912350123602E-2</v>
      </c>
      <c r="FX397">
        <v>0</v>
      </c>
      <c r="FY397">
        <v>0</v>
      </c>
      <c r="FZ397">
        <v>3</v>
      </c>
      <c r="GA397" t="s">
        <v>429</v>
      </c>
      <c r="GB397">
        <v>2.9721500000000001</v>
      </c>
      <c r="GC397">
        <v>2.7012800000000001</v>
      </c>
      <c r="GD397">
        <v>0.211231</v>
      </c>
      <c r="GE397">
        <v>0.21816199999999999</v>
      </c>
      <c r="GF397">
        <v>9.7920999999999994E-2</v>
      </c>
      <c r="GG397">
        <v>8.0145400000000006E-2</v>
      </c>
      <c r="GH397">
        <v>30743.599999999999</v>
      </c>
      <c r="GI397">
        <v>33305.599999999999</v>
      </c>
      <c r="GJ397">
        <v>35318</v>
      </c>
      <c r="GK397">
        <v>38631.800000000003</v>
      </c>
      <c r="GL397">
        <v>45172.9</v>
      </c>
      <c r="GM397">
        <v>51321.4</v>
      </c>
      <c r="GN397">
        <v>55202.400000000001</v>
      </c>
      <c r="GO397">
        <v>61955.9</v>
      </c>
      <c r="GP397">
        <v>1.982</v>
      </c>
      <c r="GQ397">
        <v>1.8475999999999999</v>
      </c>
      <c r="GR397">
        <v>0.102907</v>
      </c>
      <c r="GS397">
        <v>0</v>
      </c>
      <c r="GT397">
        <v>25.405899999999999</v>
      </c>
      <c r="GU397">
        <v>999.9</v>
      </c>
      <c r="GV397">
        <v>50.860999999999997</v>
      </c>
      <c r="GW397">
        <v>29.123999999999999</v>
      </c>
      <c r="GX397">
        <v>22.818300000000001</v>
      </c>
      <c r="GY397">
        <v>60.379800000000003</v>
      </c>
      <c r="GZ397">
        <v>47.1755</v>
      </c>
      <c r="HA397">
        <v>1</v>
      </c>
      <c r="HB397">
        <v>-5.69512E-2</v>
      </c>
      <c r="HC397">
        <v>0.13050100000000001</v>
      </c>
      <c r="HD397">
        <v>20.113199999999999</v>
      </c>
      <c r="HE397">
        <v>5.1981200000000003</v>
      </c>
      <c r="HF397">
        <v>12.004</v>
      </c>
      <c r="HG397">
        <v>4.9756</v>
      </c>
      <c r="HH397">
        <v>3.294</v>
      </c>
      <c r="HI397">
        <v>9999</v>
      </c>
      <c r="HJ397">
        <v>9999</v>
      </c>
      <c r="HK397">
        <v>9999</v>
      </c>
      <c r="HL397">
        <v>619.9</v>
      </c>
      <c r="HM397">
        <v>1.8631899999999999</v>
      </c>
      <c r="HN397">
        <v>1.86798</v>
      </c>
      <c r="HO397">
        <v>1.8678300000000001</v>
      </c>
      <c r="HP397">
        <v>1.8690500000000001</v>
      </c>
      <c r="HQ397">
        <v>1.86981</v>
      </c>
      <c r="HR397">
        <v>1.8658399999999999</v>
      </c>
      <c r="HS397">
        <v>1.8669100000000001</v>
      </c>
      <c r="HT397">
        <v>1.86829</v>
      </c>
      <c r="HU397">
        <v>5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11.42</v>
      </c>
      <c r="II397">
        <v>0.37180000000000002</v>
      </c>
      <c r="IJ397">
        <v>3.6346291650323699</v>
      </c>
      <c r="IK397">
        <v>5.6267518783259399E-3</v>
      </c>
      <c r="IL397">
        <v>2.30191766742704E-7</v>
      </c>
      <c r="IM397">
        <v>-2.9562642023804099E-10</v>
      </c>
      <c r="IN397">
        <v>-4.4408053959193901E-2</v>
      </c>
      <c r="IO397">
        <v>-1.77651730019769E-2</v>
      </c>
      <c r="IP397">
        <v>2.0502542247495602E-3</v>
      </c>
      <c r="IQ397">
        <v>-1.6883999477825899E-5</v>
      </c>
      <c r="IR397">
        <v>-3</v>
      </c>
      <c r="IS397">
        <v>1845</v>
      </c>
      <c r="IT397">
        <v>1</v>
      </c>
      <c r="IU397">
        <v>26</v>
      </c>
      <c r="IV397">
        <v>23248.799999999999</v>
      </c>
      <c r="IW397">
        <v>23248.799999999999</v>
      </c>
      <c r="IX397">
        <v>2.9284699999999999</v>
      </c>
      <c r="IY397">
        <v>2.5878899999999998</v>
      </c>
      <c r="IZ397">
        <v>1.5478499999999999</v>
      </c>
      <c r="JA397">
        <v>2.3059099999999999</v>
      </c>
      <c r="JB397">
        <v>1.3464400000000001</v>
      </c>
      <c r="JC397">
        <v>2.3938000000000001</v>
      </c>
      <c r="JD397">
        <v>33.311100000000003</v>
      </c>
      <c r="JE397">
        <v>24.218800000000002</v>
      </c>
      <c r="JF397">
        <v>18</v>
      </c>
      <c r="JG397">
        <v>496.65</v>
      </c>
      <c r="JH397">
        <v>410.32</v>
      </c>
      <c r="JI397">
        <v>24.9999</v>
      </c>
      <c r="JJ397">
        <v>26.5182</v>
      </c>
      <c r="JK397">
        <v>30.0002</v>
      </c>
      <c r="JL397">
        <v>26.4377</v>
      </c>
      <c r="JM397">
        <v>26.377600000000001</v>
      </c>
      <c r="JN397">
        <v>58.635300000000001</v>
      </c>
      <c r="JO397">
        <v>30.672499999999999</v>
      </c>
      <c r="JP397">
        <v>51.707099999999997</v>
      </c>
      <c r="JQ397">
        <v>25</v>
      </c>
      <c r="JR397">
        <v>1557.36</v>
      </c>
      <c r="JS397">
        <v>16.7242</v>
      </c>
      <c r="JT397">
        <v>102.40600000000001</v>
      </c>
      <c r="JU397">
        <v>103.13200000000001</v>
      </c>
    </row>
    <row r="398" spans="1:281" x14ac:dyDescent="0.2">
      <c r="A398">
        <v>382</v>
      </c>
      <c r="B398">
        <v>1658946561</v>
      </c>
      <c r="C398">
        <v>4767.9000000953702</v>
      </c>
      <c r="D398" t="s">
        <v>1190</v>
      </c>
      <c r="E398" t="s">
        <v>1191</v>
      </c>
      <c r="F398">
        <v>5</v>
      </c>
      <c r="G398" t="s">
        <v>1005</v>
      </c>
      <c r="H398" t="s">
        <v>416</v>
      </c>
      <c r="I398">
        <v>1658946553.5</v>
      </c>
      <c r="J398">
        <f t="shared" si="250"/>
        <v>4.8602329160643103E-3</v>
      </c>
      <c r="K398">
        <f t="shared" si="251"/>
        <v>4.8602329160643105</v>
      </c>
      <c r="L398">
        <f t="shared" si="252"/>
        <v>34.500620056236848</v>
      </c>
      <c r="M398">
        <f t="shared" si="253"/>
        <v>1463.37481481481</v>
      </c>
      <c r="N398">
        <f t="shared" si="254"/>
        <v>1189.3209791584336</v>
      </c>
      <c r="O398">
        <f t="shared" si="255"/>
        <v>107.44669783942861</v>
      </c>
      <c r="P398">
        <f t="shared" si="256"/>
        <v>132.20551416195181</v>
      </c>
      <c r="Q398">
        <f t="shared" si="257"/>
        <v>0.24932652155434057</v>
      </c>
      <c r="R398">
        <f t="shared" si="258"/>
        <v>2.7523747690776879</v>
      </c>
      <c r="S398">
        <f t="shared" si="259"/>
        <v>0.23742426183873383</v>
      </c>
      <c r="T398">
        <f t="shared" si="260"/>
        <v>0.14941217540434445</v>
      </c>
      <c r="U398">
        <f t="shared" si="261"/>
        <v>321.51049271654568</v>
      </c>
      <c r="V398">
        <f t="shared" si="262"/>
        <v>28.026381318665582</v>
      </c>
      <c r="W398">
        <f t="shared" si="263"/>
        <v>28.026381318665582</v>
      </c>
      <c r="X398">
        <f t="shared" si="264"/>
        <v>3.8006798332584988</v>
      </c>
      <c r="Y398">
        <f t="shared" si="265"/>
        <v>55.016776140536692</v>
      </c>
      <c r="Z398">
        <f t="shared" si="266"/>
        <v>2.0107828472012064</v>
      </c>
      <c r="AA398">
        <f t="shared" si="267"/>
        <v>3.6548540068301993</v>
      </c>
      <c r="AB398">
        <f t="shared" si="268"/>
        <v>1.7898969860572924</v>
      </c>
      <c r="AC398">
        <f t="shared" si="269"/>
        <v>-214.33627159843607</v>
      </c>
      <c r="AD398">
        <f t="shared" si="270"/>
        <v>-99.355963090520277</v>
      </c>
      <c r="AE398">
        <f t="shared" si="271"/>
        <v>-7.8444404624355384</v>
      </c>
      <c r="AF398">
        <f t="shared" si="272"/>
        <v>-2.6182434846219849E-2</v>
      </c>
      <c r="AG398">
        <f t="shared" si="273"/>
        <v>54.303874534375787</v>
      </c>
      <c r="AH398">
        <f t="shared" si="274"/>
        <v>4.8983867259540546</v>
      </c>
      <c r="AI398">
        <f t="shared" si="275"/>
        <v>34.500620056236848</v>
      </c>
      <c r="AJ398">
        <v>1579.4516892121201</v>
      </c>
      <c r="AK398">
        <v>1520.74927272727</v>
      </c>
      <c r="AL398">
        <v>3.46580606060596</v>
      </c>
      <c r="AM398">
        <v>66.33</v>
      </c>
      <c r="AN398">
        <f t="shared" si="276"/>
        <v>4.8602329160643105</v>
      </c>
      <c r="AO398">
        <v>16.589104197820699</v>
      </c>
      <c r="AP398">
        <v>22.282446666666701</v>
      </c>
      <c r="AQ398">
        <v>1.24779703837481E-3</v>
      </c>
      <c r="AR398">
        <v>88.640650729912196</v>
      </c>
      <c r="AS398">
        <v>0</v>
      </c>
      <c r="AT398">
        <v>0</v>
      </c>
      <c r="AU398">
        <f t="shared" si="277"/>
        <v>1</v>
      </c>
      <c r="AV398">
        <f t="shared" si="278"/>
        <v>0</v>
      </c>
      <c r="AW398">
        <f t="shared" si="279"/>
        <v>47653.507856056771</v>
      </c>
      <c r="AX398" t="s">
        <v>417</v>
      </c>
      <c r="AY398" t="s">
        <v>417</v>
      </c>
      <c r="AZ398">
        <v>0</v>
      </c>
      <c r="BA398">
        <v>0</v>
      </c>
      <c r="BB398" t="e">
        <f t="shared" si="280"/>
        <v>#DIV/0!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 t="e">
        <f t="shared" si="281"/>
        <v>#DIV/0!</v>
      </c>
      <c r="BI398">
        <v>0.5</v>
      </c>
      <c r="BJ398">
        <f t="shared" si="282"/>
        <v>1681.1957440672959</v>
      </c>
      <c r="BK398">
        <f t="shared" si="283"/>
        <v>34.500620056236848</v>
      </c>
      <c r="BL398" t="e">
        <f t="shared" si="284"/>
        <v>#DIV/0!</v>
      </c>
      <c r="BM398">
        <f t="shared" si="285"/>
        <v>2.0521477155759346E-2</v>
      </c>
      <c r="BN398" t="e">
        <f t="shared" si="286"/>
        <v>#DIV/0!</v>
      </c>
      <c r="BO398" t="e">
        <f t="shared" si="287"/>
        <v>#DIV/0!</v>
      </c>
      <c r="BP398" t="s">
        <v>417</v>
      </c>
      <c r="BQ398">
        <v>0</v>
      </c>
      <c r="BR398" t="e">
        <f t="shared" si="288"/>
        <v>#DIV/0!</v>
      </c>
      <c r="BS398" t="e">
        <f t="shared" si="289"/>
        <v>#DIV/0!</v>
      </c>
      <c r="BT398" t="e">
        <f t="shared" si="290"/>
        <v>#DIV/0!</v>
      </c>
      <c r="BU398" t="e">
        <f t="shared" si="291"/>
        <v>#DIV/0!</v>
      </c>
      <c r="BV398" t="e">
        <f t="shared" si="292"/>
        <v>#DIV/0!</v>
      </c>
      <c r="BW398" t="e">
        <f t="shared" si="293"/>
        <v>#DIV/0!</v>
      </c>
      <c r="BX398" t="e">
        <f t="shared" si="294"/>
        <v>#DIV/0!</v>
      </c>
      <c r="BY398" t="e">
        <f t="shared" si="295"/>
        <v>#DIV/0!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 t="shared" si="296"/>
        <v>1999.99814814815</v>
      </c>
      <c r="CS398">
        <f t="shared" si="297"/>
        <v>1681.1957440672959</v>
      </c>
      <c r="CT398">
        <f t="shared" si="298"/>
        <v>0.84059865036573089</v>
      </c>
      <c r="CU398">
        <f t="shared" si="299"/>
        <v>0.16075539520586085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1658946553.5</v>
      </c>
      <c r="DB398">
        <v>1463.37481481481</v>
      </c>
      <c r="DC398">
        <v>1537.12851851852</v>
      </c>
      <c r="DD398">
        <v>22.2572333333333</v>
      </c>
      <c r="DE398">
        <v>16.510992592592601</v>
      </c>
      <c r="DF398">
        <v>1451.9885185185201</v>
      </c>
      <c r="DG398">
        <v>21.885403703703702</v>
      </c>
      <c r="DH398">
        <v>500.08648148148097</v>
      </c>
      <c r="DI398">
        <v>90.295688888888904</v>
      </c>
      <c r="DJ398">
        <v>4.7204007407407399E-2</v>
      </c>
      <c r="DK398">
        <v>27.356803703703701</v>
      </c>
      <c r="DL398">
        <v>27.091144444444399</v>
      </c>
      <c r="DM398">
        <v>999.9</v>
      </c>
      <c r="DN398">
        <v>0</v>
      </c>
      <c r="DO398">
        <v>0</v>
      </c>
      <c r="DP398">
        <v>9992.2222222222208</v>
      </c>
      <c r="DQ398">
        <v>0</v>
      </c>
      <c r="DR398">
        <v>15.780988888888899</v>
      </c>
      <c r="DS398">
        <v>-73.754211111111104</v>
      </c>
      <c r="DT398">
        <v>1496.68703703704</v>
      </c>
      <c r="DU398">
        <v>1562.9362962963</v>
      </c>
      <c r="DV398">
        <v>5.7462337037036999</v>
      </c>
      <c r="DW398">
        <v>1537.12851851852</v>
      </c>
      <c r="DX398">
        <v>16.510992592592601</v>
      </c>
      <c r="DY398">
        <v>2.0097325925925902</v>
      </c>
      <c r="DZ398">
        <v>1.4908722222222199</v>
      </c>
      <c r="EA398">
        <v>17.521203703703701</v>
      </c>
      <c r="EB398">
        <v>12.8747481481481</v>
      </c>
      <c r="EC398">
        <v>1999.99814814815</v>
      </c>
      <c r="ED398">
        <v>0.97999511111111104</v>
      </c>
      <c r="EE398">
        <v>2.0004881481481499E-2</v>
      </c>
      <c r="EF398">
        <v>0</v>
      </c>
      <c r="EG398">
        <v>890.52440740740701</v>
      </c>
      <c r="EH398">
        <v>5.0006300000000001</v>
      </c>
      <c r="EI398">
        <v>17555.092592592599</v>
      </c>
      <c r="EJ398">
        <v>17256.855555555601</v>
      </c>
      <c r="EK398">
        <v>38.436999999999998</v>
      </c>
      <c r="EL398">
        <v>38.375</v>
      </c>
      <c r="EM398">
        <v>37.923222222222201</v>
      </c>
      <c r="EN398">
        <v>37.686999999999998</v>
      </c>
      <c r="EO398">
        <v>39.386481481481503</v>
      </c>
      <c r="EP398">
        <v>1955.0881481481499</v>
      </c>
      <c r="EQ398">
        <v>39.909999999999997</v>
      </c>
      <c r="ER398">
        <v>0</v>
      </c>
      <c r="ES398">
        <v>1658946561.5999999</v>
      </c>
      <c r="ET398">
        <v>0</v>
      </c>
      <c r="EU398">
        <v>890.53796153846099</v>
      </c>
      <c r="EV398">
        <v>-4.8636239179158798</v>
      </c>
      <c r="EW398">
        <v>-84.266666697044599</v>
      </c>
      <c r="EX398">
        <v>17555.307692307699</v>
      </c>
      <c r="EY398">
        <v>15</v>
      </c>
      <c r="EZ398">
        <v>0</v>
      </c>
      <c r="FA398" t="s">
        <v>419</v>
      </c>
      <c r="FB398">
        <v>1657551626.5</v>
      </c>
      <c r="FC398">
        <v>1657551629</v>
      </c>
      <c r="FD398">
        <v>0</v>
      </c>
      <c r="FE398">
        <v>0.40300000000000002</v>
      </c>
      <c r="FF398">
        <v>8.9999999999999993E-3</v>
      </c>
      <c r="FG398">
        <v>9.41</v>
      </c>
      <c r="FH398">
        <v>8.6999999999999994E-2</v>
      </c>
      <c r="FI398">
        <v>417</v>
      </c>
      <c r="FJ398">
        <v>17</v>
      </c>
      <c r="FK398">
        <v>1.61</v>
      </c>
      <c r="FL398">
        <v>0.59</v>
      </c>
      <c r="FM398">
        <v>-73.8440902439024</v>
      </c>
      <c r="FN398">
        <v>0.70677700348416805</v>
      </c>
      <c r="FO398">
        <v>0.474345336691955</v>
      </c>
      <c r="FP398">
        <v>0</v>
      </c>
      <c r="FQ398">
        <v>890.77947058823497</v>
      </c>
      <c r="FR398">
        <v>-4.6924675299419798</v>
      </c>
      <c r="FS398">
        <v>0.49565169431378098</v>
      </c>
      <c r="FT398">
        <v>0</v>
      </c>
      <c r="FU398">
        <v>5.7789665853658496</v>
      </c>
      <c r="FV398">
        <v>-0.68069289198606298</v>
      </c>
      <c r="FW398">
        <v>7.1246185404425205E-2</v>
      </c>
      <c r="FX398">
        <v>0</v>
      </c>
      <c r="FY398">
        <v>0</v>
      </c>
      <c r="FZ398">
        <v>3</v>
      </c>
      <c r="GA398" t="s">
        <v>429</v>
      </c>
      <c r="GB398">
        <v>2.97342</v>
      </c>
      <c r="GC398">
        <v>2.7008700000000001</v>
      </c>
      <c r="GD398">
        <v>0.212677</v>
      </c>
      <c r="GE398">
        <v>0.21942700000000001</v>
      </c>
      <c r="GF398">
        <v>9.8006599999999999E-2</v>
      </c>
      <c r="GG398">
        <v>8.0566499999999999E-2</v>
      </c>
      <c r="GH398">
        <v>30687.1</v>
      </c>
      <c r="GI398">
        <v>33251.300000000003</v>
      </c>
      <c r="GJ398">
        <v>35317.800000000003</v>
      </c>
      <c r="GK398">
        <v>38631.300000000003</v>
      </c>
      <c r="GL398">
        <v>45167.9</v>
      </c>
      <c r="GM398">
        <v>51297.5</v>
      </c>
      <c r="GN398">
        <v>55201.7</v>
      </c>
      <c r="GO398">
        <v>61955.4</v>
      </c>
      <c r="GP398">
        <v>1.9834000000000001</v>
      </c>
      <c r="GQ398">
        <v>1.8468</v>
      </c>
      <c r="GR398">
        <v>0.10463600000000001</v>
      </c>
      <c r="GS398">
        <v>0</v>
      </c>
      <c r="GT398">
        <v>25.408000000000001</v>
      </c>
      <c r="GU398">
        <v>999.9</v>
      </c>
      <c r="GV398">
        <v>50.811999999999998</v>
      </c>
      <c r="GW398">
        <v>29.123999999999999</v>
      </c>
      <c r="GX398">
        <v>22.7971</v>
      </c>
      <c r="GY398">
        <v>60.029800000000002</v>
      </c>
      <c r="GZ398">
        <v>47.079300000000003</v>
      </c>
      <c r="HA398">
        <v>1</v>
      </c>
      <c r="HB398">
        <v>-5.6422800000000002E-2</v>
      </c>
      <c r="HC398">
        <v>0.13137299999999999</v>
      </c>
      <c r="HD398">
        <v>20.113</v>
      </c>
      <c r="HE398">
        <v>5.1993200000000002</v>
      </c>
      <c r="HF398">
        <v>12.004</v>
      </c>
      <c r="HG398">
        <v>4.9756</v>
      </c>
      <c r="HH398">
        <v>3.294</v>
      </c>
      <c r="HI398">
        <v>9999</v>
      </c>
      <c r="HJ398">
        <v>9999</v>
      </c>
      <c r="HK398">
        <v>9999</v>
      </c>
      <c r="HL398">
        <v>619.9</v>
      </c>
      <c r="HM398">
        <v>1.8631899999999999</v>
      </c>
      <c r="HN398">
        <v>1.8680399999999999</v>
      </c>
      <c r="HO398">
        <v>1.8678300000000001</v>
      </c>
      <c r="HP398">
        <v>1.8690500000000001</v>
      </c>
      <c r="HQ398">
        <v>1.86981</v>
      </c>
      <c r="HR398">
        <v>1.8658399999999999</v>
      </c>
      <c r="HS398">
        <v>1.8669100000000001</v>
      </c>
      <c r="HT398">
        <v>1.86829</v>
      </c>
      <c r="HU398">
        <v>5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11.49</v>
      </c>
      <c r="II398">
        <v>0.37309999999999999</v>
      </c>
      <c r="IJ398">
        <v>3.6346291650323699</v>
      </c>
      <c r="IK398">
        <v>5.6267518783259399E-3</v>
      </c>
      <c r="IL398">
        <v>2.30191766742704E-7</v>
      </c>
      <c r="IM398">
        <v>-2.9562642023804099E-10</v>
      </c>
      <c r="IN398">
        <v>-4.4408053959193901E-2</v>
      </c>
      <c r="IO398">
        <v>-1.77651730019769E-2</v>
      </c>
      <c r="IP398">
        <v>2.0502542247495602E-3</v>
      </c>
      <c r="IQ398">
        <v>-1.6883999477825899E-5</v>
      </c>
      <c r="IR398">
        <v>-3</v>
      </c>
      <c r="IS398">
        <v>1845</v>
      </c>
      <c r="IT398">
        <v>1</v>
      </c>
      <c r="IU398">
        <v>26</v>
      </c>
      <c r="IV398">
        <v>23248.9</v>
      </c>
      <c r="IW398">
        <v>23248.9</v>
      </c>
      <c r="IX398">
        <v>2.95166</v>
      </c>
      <c r="IY398">
        <v>2.5842299999999998</v>
      </c>
      <c r="IZ398">
        <v>1.5478499999999999</v>
      </c>
      <c r="JA398">
        <v>2.3059099999999999</v>
      </c>
      <c r="JB398">
        <v>1.3464400000000001</v>
      </c>
      <c r="JC398">
        <v>2.3864700000000001</v>
      </c>
      <c r="JD398">
        <v>33.311100000000003</v>
      </c>
      <c r="JE398">
        <v>24.218800000000002</v>
      </c>
      <c r="JF398">
        <v>18</v>
      </c>
      <c r="JG398">
        <v>497.58800000000002</v>
      </c>
      <c r="JH398">
        <v>409.90300000000002</v>
      </c>
      <c r="JI398">
        <v>25.0001</v>
      </c>
      <c r="JJ398">
        <v>26.520399999999999</v>
      </c>
      <c r="JK398">
        <v>30.0002</v>
      </c>
      <c r="JL398">
        <v>26.44</v>
      </c>
      <c r="JM398">
        <v>26.382000000000001</v>
      </c>
      <c r="JN398">
        <v>59.093600000000002</v>
      </c>
      <c r="JO398">
        <v>30.393599999999999</v>
      </c>
      <c r="JP398">
        <v>51.332599999999999</v>
      </c>
      <c r="JQ398">
        <v>25</v>
      </c>
      <c r="JR398">
        <v>1577.55</v>
      </c>
      <c r="JS398">
        <v>16.781400000000001</v>
      </c>
      <c r="JT398">
        <v>102.405</v>
      </c>
      <c r="JU398">
        <v>103.131</v>
      </c>
    </row>
    <row r="399" spans="1:281" x14ac:dyDescent="0.2">
      <c r="A399">
        <v>383</v>
      </c>
      <c r="B399">
        <v>1658946566</v>
      </c>
      <c r="C399">
        <v>4772.9000000953702</v>
      </c>
      <c r="D399" t="s">
        <v>1192</v>
      </c>
      <c r="E399" t="s">
        <v>1193</v>
      </c>
      <c r="F399">
        <v>5</v>
      </c>
      <c r="G399" t="s">
        <v>1005</v>
      </c>
      <c r="H399" t="s">
        <v>416</v>
      </c>
      <c r="I399">
        <v>1658946558.2142899</v>
      </c>
      <c r="J399">
        <f t="shared" si="250"/>
        <v>4.866121790428145E-3</v>
      </c>
      <c r="K399">
        <f t="shared" si="251"/>
        <v>4.8661217904281449</v>
      </c>
      <c r="L399">
        <f t="shared" si="252"/>
        <v>35.100915947418891</v>
      </c>
      <c r="M399">
        <f t="shared" si="253"/>
        <v>1479.06785714286</v>
      </c>
      <c r="N399">
        <f t="shared" si="254"/>
        <v>1201.1224373318869</v>
      </c>
      <c r="O399">
        <f t="shared" si="255"/>
        <v>108.51240039719536</v>
      </c>
      <c r="P399">
        <f t="shared" si="256"/>
        <v>133.62268370027974</v>
      </c>
      <c r="Q399">
        <f t="shared" si="257"/>
        <v>0.24991447619836718</v>
      </c>
      <c r="R399">
        <f t="shared" si="258"/>
        <v>2.7518121412129428</v>
      </c>
      <c r="S399">
        <f t="shared" si="259"/>
        <v>0.23795514248415603</v>
      </c>
      <c r="T399">
        <f t="shared" si="260"/>
        <v>0.14974876064856285</v>
      </c>
      <c r="U399">
        <f t="shared" si="261"/>
        <v>321.50981927209966</v>
      </c>
      <c r="V399">
        <f t="shared" si="262"/>
        <v>28.025719971291657</v>
      </c>
      <c r="W399">
        <f t="shared" si="263"/>
        <v>28.025719971291657</v>
      </c>
      <c r="X399">
        <f t="shared" si="264"/>
        <v>3.8005333319852803</v>
      </c>
      <c r="Y399">
        <f t="shared" si="265"/>
        <v>55.060773151469832</v>
      </c>
      <c r="Z399">
        <f t="shared" si="266"/>
        <v>2.0124897940526063</v>
      </c>
      <c r="AA399">
        <f t="shared" si="267"/>
        <v>3.6550336634691507</v>
      </c>
      <c r="AB399">
        <f t="shared" si="268"/>
        <v>1.788043537932674</v>
      </c>
      <c r="AC399">
        <f t="shared" si="269"/>
        <v>-214.59597095788121</v>
      </c>
      <c r="AD399">
        <f t="shared" si="270"/>
        <v>-99.113045356146799</v>
      </c>
      <c r="AE399">
        <f t="shared" si="271"/>
        <v>-7.8268682352591714</v>
      </c>
      <c r="AF399">
        <f t="shared" si="272"/>
        <v>-2.6065277187498737E-2</v>
      </c>
      <c r="AG399">
        <f t="shared" si="273"/>
        <v>54.361168761693683</v>
      </c>
      <c r="AH399">
        <f t="shared" si="274"/>
        <v>4.8572913185500299</v>
      </c>
      <c r="AI399">
        <f t="shared" si="275"/>
        <v>35.100915947418891</v>
      </c>
      <c r="AJ399">
        <v>1596.75686739394</v>
      </c>
      <c r="AK399">
        <v>1537.6153939393901</v>
      </c>
      <c r="AL399">
        <v>3.4042701298701599</v>
      </c>
      <c r="AM399">
        <v>66.33</v>
      </c>
      <c r="AN399">
        <f t="shared" si="276"/>
        <v>4.8661217904281449</v>
      </c>
      <c r="AO399">
        <v>16.662576817525199</v>
      </c>
      <c r="AP399">
        <v>22.318040606060599</v>
      </c>
      <c r="AQ399">
        <v>8.1901013525272695E-3</v>
      </c>
      <c r="AR399">
        <v>88.640650729912196</v>
      </c>
      <c r="AS399">
        <v>0</v>
      </c>
      <c r="AT399">
        <v>0</v>
      </c>
      <c r="AU399">
        <f t="shared" si="277"/>
        <v>1</v>
      </c>
      <c r="AV399">
        <f t="shared" si="278"/>
        <v>0</v>
      </c>
      <c r="AW399">
        <f t="shared" si="279"/>
        <v>47638.132349915839</v>
      </c>
      <c r="AX399" t="s">
        <v>417</v>
      </c>
      <c r="AY399" t="s">
        <v>417</v>
      </c>
      <c r="AZ399">
        <v>0</v>
      </c>
      <c r="BA399">
        <v>0</v>
      </c>
      <c r="BB399" t="e">
        <f t="shared" si="280"/>
        <v>#DIV/0!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 t="e">
        <f t="shared" si="281"/>
        <v>#DIV/0!</v>
      </c>
      <c r="BI399">
        <v>0.5</v>
      </c>
      <c r="BJ399">
        <f t="shared" si="282"/>
        <v>1681.1921996228505</v>
      </c>
      <c r="BK399">
        <f t="shared" si="283"/>
        <v>35.100915947418891</v>
      </c>
      <c r="BL399" t="e">
        <f t="shared" si="284"/>
        <v>#DIV/0!</v>
      </c>
      <c r="BM399">
        <f t="shared" si="285"/>
        <v>2.0878586014908492E-2</v>
      </c>
      <c r="BN399" t="e">
        <f t="shared" si="286"/>
        <v>#DIV/0!</v>
      </c>
      <c r="BO399" t="e">
        <f t="shared" si="287"/>
        <v>#DIV/0!</v>
      </c>
      <c r="BP399" t="s">
        <v>417</v>
      </c>
      <c r="BQ399">
        <v>0</v>
      </c>
      <c r="BR399" t="e">
        <f t="shared" si="288"/>
        <v>#DIV/0!</v>
      </c>
      <c r="BS399" t="e">
        <f t="shared" si="289"/>
        <v>#DIV/0!</v>
      </c>
      <c r="BT399" t="e">
        <f t="shared" si="290"/>
        <v>#DIV/0!</v>
      </c>
      <c r="BU399" t="e">
        <f t="shared" si="291"/>
        <v>#DIV/0!</v>
      </c>
      <c r="BV399" t="e">
        <f t="shared" si="292"/>
        <v>#DIV/0!</v>
      </c>
      <c r="BW399" t="e">
        <f t="shared" si="293"/>
        <v>#DIV/0!</v>
      </c>
      <c r="BX399" t="e">
        <f t="shared" si="294"/>
        <v>#DIV/0!</v>
      </c>
      <c r="BY399" t="e">
        <f t="shared" si="295"/>
        <v>#DIV/0!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 t="shared" si="296"/>
        <v>1999.9939285714299</v>
      </c>
      <c r="CS399">
        <f t="shared" si="297"/>
        <v>1681.1921996228505</v>
      </c>
      <c r="CT399">
        <f t="shared" si="298"/>
        <v>0.84059865162876002</v>
      </c>
      <c r="CU399">
        <f t="shared" si="299"/>
        <v>0.16075539764350685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1658946558.2142899</v>
      </c>
      <c r="DB399">
        <v>1479.06785714286</v>
      </c>
      <c r="DC399">
        <v>1552.9082142857101</v>
      </c>
      <c r="DD399">
        <v>22.276225</v>
      </c>
      <c r="DE399">
        <v>16.578410714285699</v>
      </c>
      <c r="DF399">
        <v>1467.6128571428601</v>
      </c>
      <c r="DG399">
        <v>21.903532142857099</v>
      </c>
      <c r="DH399">
        <v>500.09589285714299</v>
      </c>
      <c r="DI399">
        <v>90.295360714285707</v>
      </c>
      <c r="DJ399">
        <v>4.7136457142857101E-2</v>
      </c>
      <c r="DK399">
        <v>27.357642857142899</v>
      </c>
      <c r="DL399">
        <v>27.103825000000001</v>
      </c>
      <c r="DM399">
        <v>999.9</v>
      </c>
      <c r="DN399">
        <v>0</v>
      </c>
      <c r="DO399">
        <v>0</v>
      </c>
      <c r="DP399">
        <v>9988.9285714285706</v>
      </c>
      <c r="DQ399">
        <v>0</v>
      </c>
      <c r="DR399">
        <v>15.7847857142857</v>
      </c>
      <c r="DS399">
        <v>-73.840207142857196</v>
      </c>
      <c r="DT399">
        <v>1512.7667857142901</v>
      </c>
      <c r="DU399">
        <v>1579.0892857142901</v>
      </c>
      <c r="DV399">
        <v>5.6978024999999999</v>
      </c>
      <c r="DW399">
        <v>1552.9082142857101</v>
      </c>
      <c r="DX399">
        <v>16.578410714285699</v>
      </c>
      <c r="DY399">
        <v>2.0114399999999999</v>
      </c>
      <c r="DZ399">
        <v>1.4969539285714299</v>
      </c>
      <c r="EA399">
        <v>17.534646428571399</v>
      </c>
      <c r="EB399">
        <v>12.9369035714286</v>
      </c>
      <c r="EC399">
        <v>1999.9939285714299</v>
      </c>
      <c r="ED399">
        <v>0.97999510714285698</v>
      </c>
      <c r="EE399">
        <v>2.00048857142857E-2</v>
      </c>
      <c r="EF399">
        <v>0</v>
      </c>
      <c r="EG399">
        <v>890.19010714285696</v>
      </c>
      <c r="EH399">
        <v>5.0006300000000001</v>
      </c>
      <c r="EI399">
        <v>17548.239285714299</v>
      </c>
      <c r="EJ399">
        <v>17256.825000000001</v>
      </c>
      <c r="EK399">
        <v>38.436999999999998</v>
      </c>
      <c r="EL399">
        <v>38.375</v>
      </c>
      <c r="EM399">
        <v>37.928142857142902</v>
      </c>
      <c r="EN399">
        <v>37.686999999999998</v>
      </c>
      <c r="EO399">
        <v>39.392714285714298</v>
      </c>
      <c r="EP399">
        <v>1955.0839285714301</v>
      </c>
      <c r="EQ399">
        <v>39.909999999999997</v>
      </c>
      <c r="ER399">
        <v>0</v>
      </c>
      <c r="ES399">
        <v>1658946567</v>
      </c>
      <c r="ET399">
        <v>0</v>
      </c>
      <c r="EU399">
        <v>890.13580000000002</v>
      </c>
      <c r="EV399">
        <v>-3.4573845994585199</v>
      </c>
      <c r="EW399">
        <v>-88.5769229780106</v>
      </c>
      <c r="EX399">
        <v>17547.024000000001</v>
      </c>
      <c r="EY399">
        <v>15</v>
      </c>
      <c r="EZ399">
        <v>0</v>
      </c>
      <c r="FA399" t="s">
        <v>419</v>
      </c>
      <c r="FB399">
        <v>1657551626.5</v>
      </c>
      <c r="FC399">
        <v>1657551629</v>
      </c>
      <c r="FD399">
        <v>0</v>
      </c>
      <c r="FE399">
        <v>0.40300000000000002</v>
      </c>
      <c r="FF399">
        <v>8.9999999999999993E-3</v>
      </c>
      <c r="FG399">
        <v>9.41</v>
      </c>
      <c r="FH399">
        <v>8.6999999999999994E-2</v>
      </c>
      <c r="FI399">
        <v>417</v>
      </c>
      <c r="FJ399">
        <v>17</v>
      </c>
      <c r="FK399">
        <v>1.61</v>
      </c>
      <c r="FL399">
        <v>0.59</v>
      </c>
      <c r="FM399">
        <v>-73.860553658536602</v>
      </c>
      <c r="FN399">
        <v>0.48569686411152402</v>
      </c>
      <c r="FO399">
        <v>0.50377584354094895</v>
      </c>
      <c r="FP399">
        <v>1</v>
      </c>
      <c r="FQ399">
        <v>890.47535294117597</v>
      </c>
      <c r="FR399">
        <v>-4.1148357500931603</v>
      </c>
      <c r="FS399">
        <v>0.45138426842931301</v>
      </c>
      <c r="FT399">
        <v>0</v>
      </c>
      <c r="FU399">
        <v>5.7346953658536597</v>
      </c>
      <c r="FV399">
        <v>-0.70685665505224504</v>
      </c>
      <c r="FW399">
        <v>7.3664051599385202E-2</v>
      </c>
      <c r="FX399">
        <v>0</v>
      </c>
      <c r="FY399">
        <v>1</v>
      </c>
      <c r="FZ399">
        <v>3</v>
      </c>
      <c r="GA399" t="s">
        <v>438</v>
      </c>
      <c r="GB399">
        <v>2.97322</v>
      </c>
      <c r="GC399">
        <v>2.7014999999999998</v>
      </c>
      <c r="GD399">
        <v>0.21410100000000001</v>
      </c>
      <c r="GE399">
        <v>0.220832</v>
      </c>
      <c r="GF399">
        <v>9.8109799999999997E-2</v>
      </c>
      <c r="GG399">
        <v>8.0725000000000005E-2</v>
      </c>
      <c r="GH399">
        <v>30631.9</v>
      </c>
      <c r="GI399">
        <v>33191.1</v>
      </c>
      <c r="GJ399">
        <v>35318.1</v>
      </c>
      <c r="GK399">
        <v>38630.9</v>
      </c>
      <c r="GL399">
        <v>45163.6</v>
      </c>
      <c r="GM399">
        <v>51288</v>
      </c>
      <c r="GN399">
        <v>55202.7</v>
      </c>
      <c r="GO399">
        <v>61954.7</v>
      </c>
      <c r="GP399">
        <v>1.9827999999999999</v>
      </c>
      <c r="GQ399">
        <v>1.8473999999999999</v>
      </c>
      <c r="GR399">
        <v>0.104725</v>
      </c>
      <c r="GS399">
        <v>0</v>
      </c>
      <c r="GT399">
        <v>25.408000000000001</v>
      </c>
      <c r="GU399">
        <v>999.9</v>
      </c>
      <c r="GV399">
        <v>50.762999999999998</v>
      </c>
      <c r="GW399">
        <v>29.123999999999999</v>
      </c>
      <c r="GX399">
        <v>22.772600000000001</v>
      </c>
      <c r="GY399">
        <v>60.069800000000001</v>
      </c>
      <c r="GZ399">
        <v>46.766800000000003</v>
      </c>
      <c r="HA399">
        <v>1</v>
      </c>
      <c r="HB399">
        <v>-5.6504100000000002E-2</v>
      </c>
      <c r="HC399">
        <v>0.132026</v>
      </c>
      <c r="HD399">
        <v>20.113199999999999</v>
      </c>
      <c r="HE399">
        <v>5.1993200000000002</v>
      </c>
      <c r="HF399">
        <v>12.0052</v>
      </c>
      <c r="HG399">
        <v>4.9756</v>
      </c>
      <c r="HH399">
        <v>3.2938000000000001</v>
      </c>
      <c r="HI399">
        <v>9999</v>
      </c>
      <c r="HJ399">
        <v>9999</v>
      </c>
      <c r="HK399">
        <v>9999</v>
      </c>
      <c r="HL399">
        <v>619.9</v>
      </c>
      <c r="HM399">
        <v>1.8632500000000001</v>
      </c>
      <c r="HN399">
        <v>1.86798</v>
      </c>
      <c r="HO399">
        <v>1.8678300000000001</v>
      </c>
      <c r="HP399">
        <v>1.8690500000000001</v>
      </c>
      <c r="HQ399">
        <v>1.86981</v>
      </c>
      <c r="HR399">
        <v>1.8658399999999999</v>
      </c>
      <c r="HS399">
        <v>1.8669100000000001</v>
      </c>
      <c r="HT399">
        <v>1.86829</v>
      </c>
      <c r="HU399">
        <v>5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11.56</v>
      </c>
      <c r="II399">
        <v>0.37459999999999999</v>
      </c>
      <c r="IJ399">
        <v>3.6346291650323699</v>
      </c>
      <c r="IK399">
        <v>5.6267518783259399E-3</v>
      </c>
      <c r="IL399">
        <v>2.30191766742704E-7</v>
      </c>
      <c r="IM399">
        <v>-2.9562642023804099E-10</v>
      </c>
      <c r="IN399">
        <v>-4.4408053959193901E-2</v>
      </c>
      <c r="IO399">
        <v>-1.77651730019769E-2</v>
      </c>
      <c r="IP399">
        <v>2.0502542247495602E-3</v>
      </c>
      <c r="IQ399">
        <v>-1.6883999477825899E-5</v>
      </c>
      <c r="IR399">
        <v>-3</v>
      </c>
      <c r="IS399">
        <v>1845</v>
      </c>
      <c r="IT399">
        <v>1</v>
      </c>
      <c r="IU399">
        <v>26</v>
      </c>
      <c r="IV399">
        <v>23249</v>
      </c>
      <c r="IW399">
        <v>23249</v>
      </c>
      <c r="IX399">
        <v>2.97607</v>
      </c>
      <c r="IY399">
        <v>2.5927699999999998</v>
      </c>
      <c r="IZ399">
        <v>1.5478499999999999</v>
      </c>
      <c r="JA399">
        <v>2.3059099999999999</v>
      </c>
      <c r="JB399">
        <v>1.3464400000000001</v>
      </c>
      <c r="JC399">
        <v>2.2949199999999998</v>
      </c>
      <c r="JD399">
        <v>33.311100000000003</v>
      </c>
      <c r="JE399">
        <v>24.210100000000001</v>
      </c>
      <c r="JF399">
        <v>18</v>
      </c>
      <c r="JG399">
        <v>497.21600000000001</v>
      </c>
      <c r="JH399">
        <v>410.24</v>
      </c>
      <c r="JI399">
        <v>25.0001</v>
      </c>
      <c r="JJ399">
        <v>26.5227</v>
      </c>
      <c r="JK399">
        <v>30.0001</v>
      </c>
      <c r="JL399">
        <v>26.4422</v>
      </c>
      <c r="JM399">
        <v>26.382000000000001</v>
      </c>
      <c r="JN399">
        <v>59.596499999999999</v>
      </c>
      <c r="JO399">
        <v>30.092700000000001</v>
      </c>
      <c r="JP399">
        <v>51.332599999999999</v>
      </c>
      <c r="JQ399">
        <v>25</v>
      </c>
      <c r="JR399">
        <v>1590.99</v>
      </c>
      <c r="JS399">
        <v>16.8218</v>
      </c>
      <c r="JT399">
        <v>102.40600000000001</v>
      </c>
      <c r="JU399">
        <v>103.13</v>
      </c>
    </row>
    <row r="400" spans="1:281" x14ac:dyDescent="0.2">
      <c r="A400">
        <v>384</v>
      </c>
      <c r="B400">
        <v>1658946571</v>
      </c>
      <c r="C400">
        <v>4777.9000000953702</v>
      </c>
      <c r="D400" t="s">
        <v>1194</v>
      </c>
      <c r="E400" t="s">
        <v>1195</v>
      </c>
      <c r="F400">
        <v>5</v>
      </c>
      <c r="G400" t="s">
        <v>1005</v>
      </c>
      <c r="H400" t="s">
        <v>416</v>
      </c>
      <c r="I400">
        <v>1658946563.5</v>
      </c>
      <c r="J400">
        <f t="shared" si="250"/>
        <v>4.8342096572814566E-3</v>
      </c>
      <c r="K400">
        <f t="shared" si="251"/>
        <v>4.8342096572814564</v>
      </c>
      <c r="L400">
        <f t="shared" si="252"/>
        <v>34.467366822823074</v>
      </c>
      <c r="M400">
        <f t="shared" si="253"/>
        <v>1496.6566666666699</v>
      </c>
      <c r="N400">
        <f t="shared" si="254"/>
        <v>1220.8287839990173</v>
      </c>
      <c r="O400">
        <f t="shared" si="255"/>
        <v>110.29296417111807</v>
      </c>
      <c r="P400">
        <f t="shared" si="256"/>
        <v>135.2119988295303</v>
      </c>
      <c r="Q400">
        <f t="shared" si="257"/>
        <v>0.24821444443841237</v>
      </c>
      <c r="R400">
        <f t="shared" si="258"/>
        <v>2.7524999096521752</v>
      </c>
      <c r="S400">
        <f t="shared" si="259"/>
        <v>0.23641593332847721</v>
      </c>
      <c r="T400">
        <f t="shared" si="260"/>
        <v>0.14877326262491153</v>
      </c>
      <c r="U400">
        <f t="shared" si="261"/>
        <v>321.51149760543586</v>
      </c>
      <c r="V400">
        <f t="shared" si="262"/>
        <v>28.035272520400067</v>
      </c>
      <c r="W400">
        <f t="shared" si="263"/>
        <v>28.035272520400067</v>
      </c>
      <c r="X400">
        <f t="shared" si="264"/>
        <v>3.8026498853512183</v>
      </c>
      <c r="Y400">
        <f t="shared" si="265"/>
        <v>55.12129594974018</v>
      </c>
      <c r="Z400">
        <f t="shared" si="266"/>
        <v>2.01480876147407</v>
      </c>
      <c r="AA400">
        <f t="shared" si="267"/>
        <v>3.65522748832172</v>
      </c>
      <c r="AB400">
        <f t="shared" si="268"/>
        <v>1.7878411238771483</v>
      </c>
      <c r="AC400">
        <f t="shared" si="269"/>
        <v>-213.18864588611223</v>
      </c>
      <c r="AD400">
        <f t="shared" si="270"/>
        <v>-100.42100759601372</v>
      </c>
      <c r="AE400">
        <f t="shared" si="271"/>
        <v>-7.9285891935342976</v>
      </c>
      <c r="AF400">
        <f t="shared" si="272"/>
        <v>-2.6745070224407641E-2</v>
      </c>
      <c r="AG400">
        <f t="shared" si="273"/>
        <v>54.179983879595284</v>
      </c>
      <c r="AH400">
        <f t="shared" si="274"/>
        <v>4.8046481249212798</v>
      </c>
      <c r="AI400">
        <f t="shared" si="275"/>
        <v>34.467366822823074</v>
      </c>
      <c r="AJ400">
        <v>1612.4962361212099</v>
      </c>
      <c r="AK400">
        <v>1554.43466666667</v>
      </c>
      <c r="AL400">
        <v>3.3390571428571501</v>
      </c>
      <c r="AM400">
        <v>66.33</v>
      </c>
      <c r="AN400">
        <f t="shared" si="276"/>
        <v>4.8342096572814564</v>
      </c>
      <c r="AO400">
        <v>16.6990780940687</v>
      </c>
      <c r="AP400">
        <v>22.332585454545399</v>
      </c>
      <c r="AQ400">
        <v>5.7894506042450696E-3</v>
      </c>
      <c r="AR400">
        <v>88.640650729912196</v>
      </c>
      <c r="AS400">
        <v>0</v>
      </c>
      <c r="AT400">
        <v>0</v>
      </c>
      <c r="AU400">
        <f t="shared" si="277"/>
        <v>1</v>
      </c>
      <c r="AV400">
        <f t="shared" si="278"/>
        <v>0</v>
      </c>
      <c r="AW400">
        <f t="shared" si="279"/>
        <v>47656.619944662372</v>
      </c>
      <c r="AX400" t="s">
        <v>417</v>
      </c>
      <c r="AY400" t="s">
        <v>417</v>
      </c>
      <c r="AZ400">
        <v>0</v>
      </c>
      <c r="BA400">
        <v>0</v>
      </c>
      <c r="BB400" t="e">
        <f t="shared" si="280"/>
        <v>#DIV/0!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 t="e">
        <f t="shared" si="281"/>
        <v>#DIV/0!</v>
      </c>
      <c r="BI400">
        <v>0.5</v>
      </c>
      <c r="BJ400">
        <f t="shared" si="282"/>
        <v>1681.2010329561808</v>
      </c>
      <c r="BK400">
        <f t="shared" si="283"/>
        <v>34.467366822823074</v>
      </c>
      <c r="BL400" t="e">
        <f t="shared" si="284"/>
        <v>#DIV/0!</v>
      </c>
      <c r="BM400">
        <f t="shared" si="285"/>
        <v>2.0501633146285034E-2</v>
      </c>
      <c r="BN400" t="e">
        <f t="shared" si="286"/>
        <v>#DIV/0!</v>
      </c>
      <c r="BO400" t="e">
        <f t="shared" si="287"/>
        <v>#DIV/0!</v>
      </c>
      <c r="BP400" t="s">
        <v>417</v>
      </c>
      <c r="BQ400">
        <v>0</v>
      </c>
      <c r="BR400" t="e">
        <f t="shared" si="288"/>
        <v>#DIV/0!</v>
      </c>
      <c r="BS400" t="e">
        <f t="shared" si="289"/>
        <v>#DIV/0!</v>
      </c>
      <c r="BT400" t="e">
        <f t="shared" si="290"/>
        <v>#DIV/0!</v>
      </c>
      <c r="BU400" t="e">
        <f t="shared" si="291"/>
        <v>#DIV/0!</v>
      </c>
      <c r="BV400" t="e">
        <f t="shared" si="292"/>
        <v>#DIV/0!</v>
      </c>
      <c r="BW400" t="e">
        <f t="shared" si="293"/>
        <v>#DIV/0!</v>
      </c>
      <c r="BX400" t="e">
        <f t="shared" si="294"/>
        <v>#DIV/0!</v>
      </c>
      <c r="BY400" t="e">
        <f t="shared" si="295"/>
        <v>#DIV/0!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 t="shared" si="296"/>
        <v>2000.00444444444</v>
      </c>
      <c r="CS400">
        <f t="shared" si="297"/>
        <v>1681.2010329561808</v>
      </c>
      <c r="CT400">
        <f t="shared" si="298"/>
        <v>0.84059864848109567</v>
      </c>
      <c r="CU400">
        <f t="shared" si="299"/>
        <v>0.16075539156851482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1658946563.5</v>
      </c>
      <c r="DB400">
        <v>1496.6566666666699</v>
      </c>
      <c r="DC400">
        <v>1570.29</v>
      </c>
      <c r="DD400">
        <v>22.301844444444399</v>
      </c>
      <c r="DE400">
        <v>16.665748148148101</v>
      </c>
      <c r="DF400">
        <v>1485.1262962963001</v>
      </c>
      <c r="DG400">
        <v>21.927988888888901</v>
      </c>
      <c r="DH400">
        <v>500.07970370370401</v>
      </c>
      <c r="DI400">
        <v>90.295688888888904</v>
      </c>
      <c r="DJ400">
        <v>4.7007496296296303E-2</v>
      </c>
      <c r="DK400">
        <v>27.358548148148099</v>
      </c>
      <c r="DL400">
        <v>27.117407407407399</v>
      </c>
      <c r="DM400">
        <v>999.9</v>
      </c>
      <c r="DN400">
        <v>0</v>
      </c>
      <c r="DO400">
        <v>0</v>
      </c>
      <c r="DP400">
        <v>9992.9629629629599</v>
      </c>
      <c r="DQ400">
        <v>0</v>
      </c>
      <c r="DR400">
        <v>15.7891666666667</v>
      </c>
      <c r="DS400">
        <v>-73.633059259259298</v>
      </c>
      <c r="DT400">
        <v>1530.79666666667</v>
      </c>
      <c r="DU400">
        <v>1596.9055555555601</v>
      </c>
      <c r="DV400">
        <v>5.6360966666666696</v>
      </c>
      <c r="DW400">
        <v>1570.29</v>
      </c>
      <c r="DX400">
        <v>16.665748148148101</v>
      </c>
      <c r="DY400">
        <v>2.0137603703703699</v>
      </c>
      <c r="DZ400">
        <v>1.5048451851851901</v>
      </c>
      <c r="EA400">
        <v>17.552925925925901</v>
      </c>
      <c r="EB400">
        <v>13.017407407407401</v>
      </c>
      <c r="EC400">
        <v>2000.00444444444</v>
      </c>
      <c r="ED400">
        <v>0.97999522222222202</v>
      </c>
      <c r="EE400">
        <v>2.0004762962963E-2</v>
      </c>
      <c r="EF400">
        <v>0</v>
      </c>
      <c r="EG400">
        <v>889.81907407407402</v>
      </c>
      <c r="EH400">
        <v>5.0006300000000001</v>
      </c>
      <c r="EI400">
        <v>17540.733333333301</v>
      </c>
      <c r="EJ400">
        <v>17256.918518518502</v>
      </c>
      <c r="EK400">
        <v>38.436999999999998</v>
      </c>
      <c r="EL400">
        <v>38.375</v>
      </c>
      <c r="EM400">
        <v>37.9209259259259</v>
      </c>
      <c r="EN400">
        <v>37.686999999999998</v>
      </c>
      <c r="EO400">
        <v>39.393370370370398</v>
      </c>
      <c r="EP400">
        <v>1955.0944444444399</v>
      </c>
      <c r="EQ400">
        <v>39.909999999999997</v>
      </c>
      <c r="ER400">
        <v>0</v>
      </c>
      <c r="ES400">
        <v>1658946571.8</v>
      </c>
      <c r="ET400">
        <v>0</v>
      </c>
      <c r="EU400">
        <v>889.78992000000005</v>
      </c>
      <c r="EV400">
        <v>-4.2923076909472204</v>
      </c>
      <c r="EW400">
        <v>-85.646154060194704</v>
      </c>
      <c r="EX400">
        <v>17540.240000000002</v>
      </c>
      <c r="EY400">
        <v>15</v>
      </c>
      <c r="EZ400">
        <v>0</v>
      </c>
      <c r="FA400" t="s">
        <v>419</v>
      </c>
      <c r="FB400">
        <v>1657551626.5</v>
      </c>
      <c r="FC400">
        <v>1657551629</v>
      </c>
      <c r="FD400">
        <v>0</v>
      </c>
      <c r="FE400">
        <v>0.40300000000000002</v>
      </c>
      <c r="FF400">
        <v>8.9999999999999993E-3</v>
      </c>
      <c r="FG400">
        <v>9.41</v>
      </c>
      <c r="FH400">
        <v>8.6999999999999994E-2</v>
      </c>
      <c r="FI400">
        <v>417</v>
      </c>
      <c r="FJ400">
        <v>17</v>
      </c>
      <c r="FK400">
        <v>1.61</v>
      </c>
      <c r="FL400">
        <v>0.59</v>
      </c>
      <c r="FM400">
        <v>-73.694782926829305</v>
      </c>
      <c r="FN400">
        <v>1.6065031358883599</v>
      </c>
      <c r="FO400">
        <v>0.51262064512275396</v>
      </c>
      <c r="FP400">
        <v>0</v>
      </c>
      <c r="FQ400">
        <v>890.00794117647104</v>
      </c>
      <c r="FR400">
        <v>-4.0518869335077596</v>
      </c>
      <c r="FS400">
        <v>0.44701749808996899</v>
      </c>
      <c r="FT400">
        <v>0</v>
      </c>
      <c r="FU400">
        <v>5.6777585365853698</v>
      </c>
      <c r="FV400">
        <v>-0.66420522648082603</v>
      </c>
      <c r="FW400">
        <v>7.0677471090932795E-2</v>
      </c>
      <c r="FX400">
        <v>0</v>
      </c>
      <c r="FY400">
        <v>0</v>
      </c>
      <c r="FZ400">
        <v>3</v>
      </c>
      <c r="GA400" t="s">
        <v>429</v>
      </c>
      <c r="GB400">
        <v>2.9725999999999999</v>
      </c>
      <c r="GC400">
        <v>2.7012700000000001</v>
      </c>
      <c r="GD400">
        <v>0.21546000000000001</v>
      </c>
      <c r="GE400">
        <v>0.222192</v>
      </c>
      <c r="GF400">
        <v>9.8175600000000002E-2</v>
      </c>
      <c r="GG400">
        <v>8.1021200000000002E-2</v>
      </c>
      <c r="GH400">
        <v>30578.799999999999</v>
      </c>
      <c r="GI400">
        <v>33133.4</v>
      </c>
      <c r="GJ400">
        <v>35317.9</v>
      </c>
      <c r="GK400">
        <v>38631</v>
      </c>
      <c r="GL400">
        <v>45160.4</v>
      </c>
      <c r="GM400">
        <v>51271.4</v>
      </c>
      <c r="GN400">
        <v>55202.8</v>
      </c>
      <c r="GO400">
        <v>61954.6</v>
      </c>
      <c r="GP400">
        <v>1.9822</v>
      </c>
      <c r="GQ400">
        <v>1.8473999999999999</v>
      </c>
      <c r="GR400">
        <v>0.10553</v>
      </c>
      <c r="GS400">
        <v>0</v>
      </c>
      <c r="GT400">
        <v>25.405899999999999</v>
      </c>
      <c r="GU400">
        <v>999.9</v>
      </c>
      <c r="GV400">
        <v>50.738999999999997</v>
      </c>
      <c r="GW400">
        <v>29.134</v>
      </c>
      <c r="GX400">
        <v>22.775099999999998</v>
      </c>
      <c r="GY400">
        <v>60.439799999999998</v>
      </c>
      <c r="GZ400">
        <v>47.167499999999997</v>
      </c>
      <c r="HA400">
        <v>1</v>
      </c>
      <c r="HB400">
        <v>-5.6219499999999999E-2</v>
      </c>
      <c r="HC400">
        <v>0.13006499999999999</v>
      </c>
      <c r="HD400">
        <v>20.113399999999999</v>
      </c>
      <c r="HE400">
        <v>5.1993200000000002</v>
      </c>
      <c r="HF400">
        <v>12.004</v>
      </c>
      <c r="HG400">
        <v>4.976</v>
      </c>
      <c r="HH400">
        <v>3.294</v>
      </c>
      <c r="HI400">
        <v>9999</v>
      </c>
      <c r="HJ400">
        <v>9999</v>
      </c>
      <c r="HK400">
        <v>9999</v>
      </c>
      <c r="HL400">
        <v>619.9</v>
      </c>
      <c r="HM400">
        <v>1.8631599999999999</v>
      </c>
      <c r="HN400">
        <v>1.8680099999999999</v>
      </c>
      <c r="HO400">
        <v>1.8678300000000001</v>
      </c>
      <c r="HP400">
        <v>1.8690199999999999</v>
      </c>
      <c r="HQ400">
        <v>1.86981</v>
      </c>
      <c r="HR400">
        <v>1.8658399999999999</v>
      </c>
      <c r="HS400">
        <v>1.8669100000000001</v>
      </c>
      <c r="HT400">
        <v>1.86829</v>
      </c>
      <c r="HU400">
        <v>5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11.63</v>
      </c>
      <c r="II400">
        <v>0.37559999999999999</v>
      </c>
      <c r="IJ400">
        <v>3.6346291650323699</v>
      </c>
      <c r="IK400">
        <v>5.6267518783259399E-3</v>
      </c>
      <c r="IL400">
        <v>2.30191766742704E-7</v>
      </c>
      <c r="IM400">
        <v>-2.9562642023804099E-10</v>
      </c>
      <c r="IN400">
        <v>-4.4408053959193901E-2</v>
      </c>
      <c r="IO400">
        <v>-1.77651730019769E-2</v>
      </c>
      <c r="IP400">
        <v>2.0502542247495602E-3</v>
      </c>
      <c r="IQ400">
        <v>-1.6883999477825899E-5</v>
      </c>
      <c r="IR400">
        <v>-3</v>
      </c>
      <c r="IS400">
        <v>1845</v>
      </c>
      <c r="IT400">
        <v>1</v>
      </c>
      <c r="IU400">
        <v>26</v>
      </c>
      <c r="IV400">
        <v>23249.1</v>
      </c>
      <c r="IW400">
        <v>23249</v>
      </c>
      <c r="IX400">
        <v>3.0004900000000001</v>
      </c>
      <c r="IY400">
        <v>2.5842299999999998</v>
      </c>
      <c r="IZ400">
        <v>1.5478499999999999</v>
      </c>
      <c r="JA400">
        <v>2.3059099999999999</v>
      </c>
      <c r="JB400">
        <v>1.3464400000000001</v>
      </c>
      <c r="JC400">
        <v>2.4145500000000002</v>
      </c>
      <c r="JD400">
        <v>33.311100000000003</v>
      </c>
      <c r="JE400">
        <v>24.218800000000002</v>
      </c>
      <c r="JF400">
        <v>18</v>
      </c>
      <c r="JG400">
        <v>496.84100000000001</v>
      </c>
      <c r="JH400">
        <v>410.25599999999997</v>
      </c>
      <c r="JI400">
        <v>24.9998</v>
      </c>
      <c r="JJ400">
        <v>26.524899999999999</v>
      </c>
      <c r="JK400">
        <v>30.000299999999999</v>
      </c>
      <c r="JL400">
        <v>26.444400000000002</v>
      </c>
      <c r="JM400">
        <v>26.3842</v>
      </c>
      <c r="JN400">
        <v>60.055</v>
      </c>
      <c r="JO400">
        <v>29.8019</v>
      </c>
      <c r="JP400">
        <v>51.332599999999999</v>
      </c>
      <c r="JQ400">
        <v>25</v>
      </c>
      <c r="JR400">
        <v>1604.48</v>
      </c>
      <c r="JS400">
        <v>16.860800000000001</v>
      </c>
      <c r="JT400">
        <v>102.40600000000001</v>
      </c>
      <c r="JU400">
        <v>103.13</v>
      </c>
    </row>
    <row r="401" spans="1:281" x14ac:dyDescent="0.2">
      <c r="A401">
        <v>385</v>
      </c>
      <c r="B401">
        <v>1658947385</v>
      </c>
      <c r="C401">
        <v>5591.9000000953702</v>
      </c>
      <c r="D401" t="s">
        <v>1196</v>
      </c>
      <c r="E401" t="s">
        <v>1197</v>
      </c>
      <c r="F401">
        <v>5</v>
      </c>
      <c r="G401" t="s">
        <v>1198</v>
      </c>
      <c r="H401" t="s">
        <v>416</v>
      </c>
      <c r="I401">
        <v>1658947377</v>
      </c>
      <c r="J401">
        <f t="shared" ref="J401:J464" si="300">(K401)/1000</f>
        <v>4.645888475984958E-3</v>
      </c>
      <c r="K401">
        <f t="shared" ref="K401:K464" si="301">IF(CZ401, AN401, AH401)</f>
        <v>4.6458884759849584</v>
      </c>
      <c r="L401">
        <f t="shared" ref="L401:L464" si="302">IF(CZ401, AI401, AG401)</f>
        <v>16.670845700967575</v>
      </c>
      <c r="M401">
        <f t="shared" ref="M401:M464" si="303">DB401 - IF(AU401&gt;1, L401*CV401*100/(AW401*DP401), 0)</f>
        <v>397.88980645161303</v>
      </c>
      <c r="N401">
        <f t="shared" ref="N401:N464" si="304">((T401-J401/2)*M401-L401)/(T401+J401/2)</f>
        <v>274.64266900705735</v>
      </c>
      <c r="O401">
        <f t="shared" ref="O401:O464" si="305">N401*(DI401+DJ401)/1000</f>
        <v>24.809078747603799</v>
      </c>
      <c r="P401">
        <f t="shared" ref="P401:P464" si="306">(DB401 - IF(AU401&gt;1, L401*CV401*100/(AW401*DP401), 0))*(DI401+DJ401)/1000</f>
        <v>35.942264822926134</v>
      </c>
      <c r="Q401">
        <f t="shared" ref="Q401:Q464" si="307">2/((1/S401-1/R401)+SIGN(S401)*SQRT((1/S401-1/R401)*(1/S401-1/R401) + 4*CW401/((CW401+1)*(CW401+1))*(2*1/S401*1/R401-1/R401*1/R401)))</f>
        <v>0.24675896214767465</v>
      </c>
      <c r="R401">
        <f t="shared" ref="R401:R464" si="308">IF(LEFT(CX401,1)&lt;&gt;"0",IF(LEFT(CX401,1)="1",3,CY401),$D$5+$E$5*(DP401*DI401/($K$5*1000))+$F$5*(DP401*DI401/($K$5*1000))*MAX(MIN(CV401,$J$5),$I$5)*MAX(MIN(CV401,$J$5),$I$5)+$G$5*MAX(MIN(CV401,$J$5),$I$5)*(DP401*DI401/($K$5*1000))+$H$5*(DP401*DI401/($K$5*1000))*(DP401*DI401/($K$5*1000)))</f>
        <v>2.7538782894514116</v>
      </c>
      <c r="S401">
        <f t="shared" ref="S401:S464" si="309">J401*(1000-(1000*0.61365*EXP(17.502*W401/(240.97+W401))/(DI401+DJ401)+DD401)/2)/(1000*0.61365*EXP(17.502*W401/(240.97+W401))/(DI401+DJ401)-DD401)</f>
        <v>0.23510046209828336</v>
      </c>
      <c r="T401">
        <f t="shared" ref="T401:T464" si="310">1/((CW401+1)/(Q401/1.6)+1/(R401/1.37)) + CW401/((CW401+1)/(Q401/1.6) + CW401/(R401/1.37))</f>
        <v>0.1479393478643633</v>
      </c>
      <c r="U401">
        <f t="shared" ref="U401:U464" si="311">(CR401*CU401)</f>
        <v>321.5103041111596</v>
      </c>
      <c r="V401">
        <f t="shared" ref="V401:V464" si="312">(DK401+(U401+2*0.95*0.0000000567*(((DK401+$B$7)+273)^4-(DK401+273)^4)-44100*J401)/(1.84*29.3*R401+8*0.95*0.0000000567*(DK401+273)^3))</f>
        <v>28.018192305973713</v>
      </c>
      <c r="W401">
        <f t="shared" ref="W401:W464" si="313">($C$7*DL401+$D$7*DM401+$E$7*V401)</f>
        <v>28.018192305973713</v>
      </c>
      <c r="X401">
        <f t="shared" ref="X401:X464" si="314">0.61365*EXP(17.502*W401/(240.97+W401))</f>
        <v>3.7988661552338465</v>
      </c>
      <c r="Y401">
        <f t="shared" ref="Y401:Y464" si="315">(Z401/AA401*100)</f>
        <v>56.908678047869174</v>
      </c>
      <c r="Z401">
        <f t="shared" ref="Z401:Z464" si="316">DD401*(DI401+DJ401)/1000</f>
        <v>2.0717910488196707</v>
      </c>
      <c r="AA401">
        <f t="shared" ref="AA401:AA464" si="317">0.61365*EXP(17.502*DK401/(240.97+DK401))</f>
        <v>3.6405538133867168</v>
      </c>
      <c r="AB401">
        <f t="shared" ref="AB401:AB464" si="318">(X401-DD401*(DI401+DJ401)/1000)</f>
        <v>1.7270751064141758</v>
      </c>
      <c r="AC401">
        <f t="shared" ref="AC401:AC464" si="319">(-J401*44100)</f>
        <v>-204.88368179093663</v>
      </c>
      <c r="AD401">
        <f t="shared" ref="AD401:AD464" si="320">2*29.3*R401*0.92*(DK401-W401)</f>
        <v>-108.12839452458536</v>
      </c>
      <c r="AE401">
        <f t="shared" ref="AE401:AE464" si="321">2*0.95*0.0000000567*(((DK401+$B$7)+273)^4-(W401+273)^4)</f>
        <v>-8.5291941828554432</v>
      </c>
      <c r="AF401">
        <f t="shared" ref="AF401:AF464" si="322">U401+AE401+AC401+AD401</f>
        <v>-3.0966387217858937E-2</v>
      </c>
      <c r="AG401">
        <f t="shared" ref="AG401:AG464" si="323">DH401*AU401*(DC401-DB401*(1000-AU401*DE401)/(1000-AU401*DD401))/(100*CV401)</f>
        <v>16.519864203985158</v>
      </c>
      <c r="AH401">
        <f t="shared" ref="AH401:AH464" si="324">1000*DH401*AU401*(DD401-DE401)/(100*CV401*(1000-AU401*DD401))</f>
        <v>4.6727773967790309</v>
      </c>
      <c r="AI401">
        <f t="shared" ref="AI401:AI464" si="325">(AJ401 - AK401 - DI401*1000/(8.314*(DK401+273.15)) * AM401/DH401 * AL401) * DH401/(100*CV401) * (1000 - DE401)/1000</f>
        <v>16.670845700967575</v>
      </c>
      <c r="AJ401">
        <v>427.35772596363603</v>
      </c>
      <c r="AK401">
        <v>407.12231515151501</v>
      </c>
      <c r="AL401">
        <v>-2.5613419913531901E-2</v>
      </c>
      <c r="AM401">
        <v>66.33</v>
      </c>
      <c r="AN401">
        <f t="shared" ref="AN401:AN464" si="326">(AP401 - AO401 + DI401*1000/(8.314*(DK401+273.15)) * AR401/DH401 * AQ401) * DH401/(100*CV401) * 1000/(1000 - AP401)</f>
        <v>4.6458884759849584</v>
      </c>
      <c r="AO401">
        <v>17.397878728912101</v>
      </c>
      <c r="AP401">
        <v>22.878762424242399</v>
      </c>
      <c r="AQ401">
        <v>-5.3012970556375501E-3</v>
      </c>
      <c r="AR401">
        <v>88.640650729912196</v>
      </c>
      <c r="AS401">
        <v>0</v>
      </c>
      <c r="AT401">
        <v>0</v>
      </c>
      <c r="AU401">
        <f t="shared" ref="AU401:AU464" si="327">IF(AS401*$H$13&gt;=AW401,1,(AW401/(AW401-AS401*$H$13)))</f>
        <v>1</v>
      </c>
      <c r="AV401">
        <f t="shared" ref="AV401:AV464" si="328">(AU401-1)*100</f>
        <v>0</v>
      </c>
      <c r="AW401">
        <f t="shared" ref="AW401:AW464" si="329">MAX(0,($B$13+$C$13*DP401)/(1+$D$13*DP401)*DI401/(DK401+273)*$E$13)</f>
        <v>47704.634588389774</v>
      </c>
      <c r="AX401" t="s">
        <v>417</v>
      </c>
      <c r="AY401" t="s">
        <v>417</v>
      </c>
      <c r="AZ401">
        <v>0</v>
      </c>
      <c r="BA401">
        <v>0</v>
      </c>
      <c r="BB401" t="e">
        <f t="shared" ref="BB401:BB464" si="330">1-AZ401/BA401</f>
        <v>#DIV/0!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 t="e">
        <f t="shared" ref="BH401:BH464" si="331">1-BF401/BG401</f>
        <v>#DIV/0!</v>
      </c>
      <c r="BI401">
        <v>0.5</v>
      </c>
      <c r="BJ401">
        <f t="shared" ref="BJ401:BJ464" si="332">CS401</f>
        <v>1681.1999802681908</v>
      </c>
      <c r="BK401">
        <f t="shared" ref="BK401:BK464" si="333">L401</f>
        <v>16.670845700967575</v>
      </c>
      <c r="BL401" t="e">
        <f t="shared" ref="BL401:BL464" si="334">BH401*BI401*BJ401</f>
        <v>#DIV/0!</v>
      </c>
      <c r="BM401">
        <f t="shared" ref="BM401:BM464" si="335">(BK401-BC401)/BJ401</f>
        <v>9.9160396720372225E-3</v>
      </c>
      <c r="BN401" t="e">
        <f t="shared" ref="BN401:BN464" si="336">(BA401-BG401)/BG401</f>
        <v>#DIV/0!</v>
      </c>
      <c r="BO401" t="e">
        <f t="shared" ref="BO401:BO464" si="337">AZ401/(BB401+AZ401/BG401)</f>
        <v>#DIV/0!</v>
      </c>
      <c r="BP401" t="s">
        <v>417</v>
      </c>
      <c r="BQ401">
        <v>0</v>
      </c>
      <c r="BR401" t="e">
        <f t="shared" ref="BR401:BR464" si="338">IF(BQ401&lt;&gt;0, BQ401, BO401)</f>
        <v>#DIV/0!</v>
      </c>
      <c r="BS401" t="e">
        <f t="shared" ref="BS401:BS464" si="339">1-BR401/BG401</f>
        <v>#DIV/0!</v>
      </c>
      <c r="BT401" t="e">
        <f t="shared" ref="BT401:BT464" si="340">(BG401-BF401)/(BG401-BR401)</f>
        <v>#DIV/0!</v>
      </c>
      <c r="BU401" t="e">
        <f t="shared" ref="BU401:BU464" si="341">(BA401-BG401)/(BA401-BR401)</f>
        <v>#DIV/0!</v>
      </c>
      <c r="BV401" t="e">
        <f t="shared" ref="BV401:BV464" si="342">(BG401-BF401)/(BG401-AZ401)</f>
        <v>#DIV/0!</v>
      </c>
      <c r="BW401" t="e">
        <f t="shared" ref="BW401:BW464" si="343">(BA401-BG401)/(BA401-AZ401)</f>
        <v>#DIV/0!</v>
      </c>
      <c r="BX401" t="e">
        <f t="shared" ref="BX401:BX464" si="344">(BT401*BR401/BF401)</f>
        <v>#DIV/0!</v>
      </c>
      <c r="BY401" t="e">
        <f t="shared" ref="BY401:BY464" si="345">(1-BX401)</f>
        <v>#DIV/0!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 t="shared" ref="CR401:CR464" si="346">$B$11*DQ401+$C$11*DR401+$F$11*EC401*(1-EF401)</f>
        <v>2000.0038709677401</v>
      </c>
      <c r="CS401">
        <f t="shared" ref="CS401:CS464" si="347">CR401*CT401</f>
        <v>1681.1999802681908</v>
      </c>
      <c r="CT401">
        <f t="shared" ref="CT401:CT464" si="348">($B$11*$D$9+$C$11*$D$9+$F$11*((EP401+EH401)/MAX(EP401+EH401+EQ401, 0.1)*$I$9+EQ401/MAX(EP401+EH401+EQ401, 0.1)*$J$9))/($B$11+$C$11+$F$11)</f>
        <v>0.8405983631695223</v>
      </c>
      <c r="CU401">
        <f t="shared" ref="CU401:CU464" si="349">($B$11*$K$9+$C$11*$K$9+$F$11*((EP401+EH401)/MAX(EP401+EH401+EQ401, 0.1)*$P$9+EQ401/MAX(EP401+EH401+EQ401, 0.1)*$Q$9))/($B$11+$C$11+$F$11)</f>
        <v>0.16075484091717818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1658947377</v>
      </c>
      <c r="DB401">
        <v>397.88980645161303</v>
      </c>
      <c r="DC401">
        <v>419.942322580645</v>
      </c>
      <c r="DD401">
        <v>22.935241935483901</v>
      </c>
      <c r="DE401">
        <v>17.4571161290323</v>
      </c>
      <c r="DF401">
        <v>392.03161290322601</v>
      </c>
      <c r="DG401">
        <v>22.532177419354799</v>
      </c>
      <c r="DH401">
        <v>500.05490322580602</v>
      </c>
      <c r="DI401">
        <v>90.285451612903202</v>
      </c>
      <c r="DJ401">
        <v>4.6756551612903201E-2</v>
      </c>
      <c r="DK401">
        <v>27.289893548387099</v>
      </c>
      <c r="DL401">
        <v>27.3685677419355</v>
      </c>
      <c r="DM401">
        <v>999.9</v>
      </c>
      <c r="DN401">
        <v>0</v>
      </c>
      <c r="DO401">
        <v>0</v>
      </c>
      <c r="DP401">
        <v>10002.2580645161</v>
      </c>
      <c r="DQ401">
        <v>0</v>
      </c>
      <c r="DR401">
        <v>15.776545161290301</v>
      </c>
      <c r="DS401">
        <v>-22.0526451612903</v>
      </c>
      <c r="DT401">
        <v>407.22961290322598</v>
      </c>
      <c r="DU401">
        <v>427.40364516129</v>
      </c>
      <c r="DV401">
        <v>5.47813258064516</v>
      </c>
      <c r="DW401">
        <v>419.942322580645</v>
      </c>
      <c r="DX401">
        <v>17.4571161290323</v>
      </c>
      <c r="DY401">
        <v>2.0707193548387099</v>
      </c>
      <c r="DZ401">
        <v>1.5761238709677401</v>
      </c>
      <c r="EA401">
        <v>17.9957064516129</v>
      </c>
      <c r="EB401">
        <v>13.7272483870968</v>
      </c>
      <c r="EC401">
        <v>2000.0038709677401</v>
      </c>
      <c r="ED401">
        <v>0.98000296774193496</v>
      </c>
      <c r="EE401">
        <v>1.9996767741935501E-2</v>
      </c>
      <c r="EF401">
        <v>0</v>
      </c>
      <c r="EG401">
        <v>762.38187096774197</v>
      </c>
      <c r="EH401">
        <v>5.0006300000000001</v>
      </c>
      <c r="EI401">
        <v>15077.7870967742</v>
      </c>
      <c r="EJ401">
        <v>17256.954838709698</v>
      </c>
      <c r="EK401">
        <v>38.375</v>
      </c>
      <c r="EL401">
        <v>38.436999999999998</v>
      </c>
      <c r="EM401">
        <v>37.936999999999998</v>
      </c>
      <c r="EN401">
        <v>37.679000000000002</v>
      </c>
      <c r="EO401">
        <v>39.375</v>
      </c>
      <c r="EP401">
        <v>1955.11290322581</v>
      </c>
      <c r="EQ401">
        <v>39.890967741935498</v>
      </c>
      <c r="ER401">
        <v>0</v>
      </c>
      <c r="ES401">
        <v>1658947386</v>
      </c>
      <c r="ET401">
        <v>0</v>
      </c>
      <c r="EU401">
        <v>762.35592307692298</v>
      </c>
      <c r="EV401">
        <v>-0.86550427280325104</v>
      </c>
      <c r="EW401">
        <v>-14.748717879243699</v>
      </c>
      <c r="EX401">
        <v>15077.5846153846</v>
      </c>
      <c r="EY401">
        <v>15</v>
      </c>
      <c r="EZ401">
        <v>0</v>
      </c>
      <c r="FA401" t="s">
        <v>419</v>
      </c>
      <c r="FB401">
        <v>1657551626.5</v>
      </c>
      <c r="FC401">
        <v>1657551629</v>
      </c>
      <c r="FD401">
        <v>0</v>
      </c>
      <c r="FE401">
        <v>0.40300000000000002</v>
      </c>
      <c r="FF401">
        <v>8.9999999999999993E-3</v>
      </c>
      <c r="FG401">
        <v>9.41</v>
      </c>
      <c r="FH401">
        <v>8.6999999999999994E-2</v>
      </c>
      <c r="FI401">
        <v>417</v>
      </c>
      <c r="FJ401">
        <v>17</v>
      </c>
      <c r="FK401">
        <v>1.61</v>
      </c>
      <c r="FL401">
        <v>0.59</v>
      </c>
      <c r="FM401">
        <v>-22.0522365853659</v>
      </c>
      <c r="FN401">
        <v>-0.12141324041812999</v>
      </c>
      <c r="FO401">
        <v>9.0520720592762297E-2</v>
      </c>
      <c r="FP401">
        <v>1</v>
      </c>
      <c r="FQ401">
        <v>762.422352941177</v>
      </c>
      <c r="FR401">
        <v>-0.86524064529267697</v>
      </c>
      <c r="FS401">
        <v>0.22060743445861</v>
      </c>
      <c r="FT401">
        <v>1</v>
      </c>
      <c r="FU401">
        <v>5.4608429268292698</v>
      </c>
      <c r="FV401">
        <v>0.41879142857143897</v>
      </c>
      <c r="FW401">
        <v>4.5002820466835798E-2</v>
      </c>
      <c r="FX401">
        <v>0</v>
      </c>
      <c r="FY401">
        <v>2</v>
      </c>
      <c r="FZ401">
        <v>3</v>
      </c>
      <c r="GA401" t="s">
        <v>426</v>
      </c>
      <c r="GB401">
        <v>2.97289</v>
      </c>
      <c r="GC401">
        <v>2.7003900000000001</v>
      </c>
      <c r="GD401">
        <v>8.6693099999999995E-2</v>
      </c>
      <c r="GE401">
        <v>9.1517899999999999E-2</v>
      </c>
      <c r="GF401">
        <v>9.9753999999999995E-2</v>
      </c>
      <c r="GG401">
        <v>8.3053100000000005E-2</v>
      </c>
      <c r="GH401">
        <v>35591.800000000003</v>
      </c>
      <c r="GI401">
        <v>38696.199999999997</v>
      </c>
      <c r="GJ401">
        <v>35315.1</v>
      </c>
      <c r="GK401">
        <v>38630.699999999997</v>
      </c>
      <c r="GL401">
        <v>45073.5</v>
      </c>
      <c r="GM401">
        <v>51155</v>
      </c>
      <c r="GN401">
        <v>55198.6</v>
      </c>
      <c r="GO401">
        <v>61955.6</v>
      </c>
      <c r="GP401">
        <v>1.9823999999999999</v>
      </c>
      <c r="GQ401">
        <v>1.8442000000000001</v>
      </c>
      <c r="GR401">
        <v>0.13053400000000001</v>
      </c>
      <c r="GS401">
        <v>0</v>
      </c>
      <c r="GT401">
        <v>25.237300000000001</v>
      </c>
      <c r="GU401">
        <v>999.9</v>
      </c>
      <c r="GV401">
        <v>51.911000000000001</v>
      </c>
      <c r="GW401">
        <v>29.175000000000001</v>
      </c>
      <c r="GX401">
        <v>23.3599</v>
      </c>
      <c r="GY401">
        <v>60.399799999999999</v>
      </c>
      <c r="GZ401">
        <v>46.959099999999999</v>
      </c>
      <c r="HA401">
        <v>1</v>
      </c>
      <c r="HB401">
        <v>-5.4186999999999999E-2</v>
      </c>
      <c r="HC401">
        <v>6.2527200000000005E-2</v>
      </c>
      <c r="HD401">
        <v>20.113</v>
      </c>
      <c r="HE401">
        <v>5.1969200000000004</v>
      </c>
      <c r="HF401">
        <v>12.0052</v>
      </c>
      <c r="HG401">
        <v>4.9756</v>
      </c>
      <c r="HH401">
        <v>3.294</v>
      </c>
      <c r="HI401">
        <v>9999</v>
      </c>
      <c r="HJ401">
        <v>9999</v>
      </c>
      <c r="HK401">
        <v>9999</v>
      </c>
      <c r="HL401">
        <v>620.20000000000005</v>
      </c>
      <c r="HM401">
        <v>1.86313</v>
      </c>
      <c r="HN401">
        <v>1.86798</v>
      </c>
      <c r="HO401">
        <v>1.8678300000000001</v>
      </c>
      <c r="HP401">
        <v>1.8690500000000001</v>
      </c>
      <c r="HQ401">
        <v>1.86981</v>
      </c>
      <c r="HR401">
        <v>1.8658699999999999</v>
      </c>
      <c r="HS401">
        <v>1.8669100000000001</v>
      </c>
      <c r="HT401">
        <v>1.86829</v>
      </c>
      <c r="HU401">
        <v>5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5.8579999999999997</v>
      </c>
      <c r="II401">
        <v>0.40029999999999999</v>
      </c>
      <c r="IJ401">
        <v>3.6346291650323699</v>
      </c>
      <c r="IK401">
        <v>5.6267518783259399E-3</v>
      </c>
      <c r="IL401">
        <v>2.30191766742704E-7</v>
      </c>
      <c r="IM401">
        <v>-2.9562642023804099E-10</v>
      </c>
      <c r="IN401">
        <v>-4.4408053959193901E-2</v>
      </c>
      <c r="IO401">
        <v>-1.77651730019769E-2</v>
      </c>
      <c r="IP401">
        <v>2.0502542247495602E-3</v>
      </c>
      <c r="IQ401">
        <v>-1.6883999477825899E-5</v>
      </c>
      <c r="IR401">
        <v>-3</v>
      </c>
      <c r="IS401">
        <v>1845</v>
      </c>
      <c r="IT401">
        <v>1</v>
      </c>
      <c r="IU401">
        <v>26</v>
      </c>
      <c r="IV401">
        <v>23262.6</v>
      </c>
      <c r="IW401">
        <v>23262.6</v>
      </c>
      <c r="IX401">
        <v>1.02905</v>
      </c>
      <c r="IY401">
        <v>2.6122999999999998</v>
      </c>
      <c r="IZ401">
        <v>1.5478499999999999</v>
      </c>
      <c r="JA401">
        <v>2.3059099999999999</v>
      </c>
      <c r="JB401">
        <v>1.3464400000000001</v>
      </c>
      <c r="JC401">
        <v>2.3339799999999999</v>
      </c>
      <c r="JD401">
        <v>33.355899999999998</v>
      </c>
      <c r="JE401">
        <v>24.210100000000001</v>
      </c>
      <c r="JF401">
        <v>18</v>
      </c>
      <c r="JG401">
        <v>497.76</v>
      </c>
      <c r="JH401">
        <v>409.10899999999998</v>
      </c>
      <c r="JI401">
        <v>24.9998</v>
      </c>
      <c r="JJ401">
        <v>26.571999999999999</v>
      </c>
      <c r="JK401">
        <v>30</v>
      </c>
      <c r="JL401">
        <v>26.531400000000001</v>
      </c>
      <c r="JM401">
        <v>26.472899999999999</v>
      </c>
      <c r="JN401">
        <v>20.5349</v>
      </c>
      <c r="JO401">
        <v>31.845300000000002</v>
      </c>
      <c r="JP401">
        <v>58.435699999999997</v>
      </c>
      <c r="JQ401">
        <v>25</v>
      </c>
      <c r="JR401">
        <v>413.214</v>
      </c>
      <c r="JS401">
        <v>17.292100000000001</v>
      </c>
      <c r="JT401">
        <v>102.398</v>
      </c>
      <c r="JU401">
        <v>103.13</v>
      </c>
    </row>
    <row r="402" spans="1:281" x14ac:dyDescent="0.2">
      <c r="A402">
        <v>386</v>
      </c>
      <c r="B402">
        <v>1658947390</v>
      </c>
      <c r="C402">
        <v>5596.9000000953702</v>
      </c>
      <c r="D402" t="s">
        <v>1199</v>
      </c>
      <c r="E402" t="s">
        <v>1200</v>
      </c>
      <c r="F402">
        <v>5</v>
      </c>
      <c r="G402" t="s">
        <v>1198</v>
      </c>
      <c r="H402" t="s">
        <v>416</v>
      </c>
      <c r="I402">
        <v>1658947382.15517</v>
      </c>
      <c r="J402">
        <f t="shared" si="300"/>
        <v>4.6858057609197304E-3</v>
      </c>
      <c r="K402">
        <f t="shared" si="301"/>
        <v>4.6858057609197301</v>
      </c>
      <c r="L402">
        <f t="shared" si="302"/>
        <v>16.73949652772507</v>
      </c>
      <c r="M402">
        <f t="shared" si="303"/>
        <v>397.84082758620701</v>
      </c>
      <c r="N402">
        <f t="shared" si="304"/>
        <v>275.03699262790991</v>
      </c>
      <c r="O402">
        <f t="shared" si="305"/>
        <v>24.844663411426609</v>
      </c>
      <c r="P402">
        <f t="shared" si="306"/>
        <v>35.937789161601309</v>
      </c>
      <c r="Q402">
        <f t="shared" si="307"/>
        <v>0.24886553652826185</v>
      </c>
      <c r="R402">
        <f t="shared" si="308"/>
        <v>2.7528534183082618</v>
      </c>
      <c r="S402">
        <f t="shared" si="309"/>
        <v>0.23700808053214814</v>
      </c>
      <c r="T402">
        <f t="shared" si="310"/>
        <v>0.14914830564633583</v>
      </c>
      <c r="U402">
        <f t="shared" si="311"/>
        <v>321.51108599658153</v>
      </c>
      <c r="V402">
        <f t="shared" si="312"/>
        <v>28.008147637180063</v>
      </c>
      <c r="W402">
        <f t="shared" si="313"/>
        <v>28.008147637180063</v>
      </c>
      <c r="X402">
        <f t="shared" si="314"/>
        <v>3.7966425232106844</v>
      </c>
      <c r="Y402">
        <f t="shared" si="315"/>
        <v>56.821417793792996</v>
      </c>
      <c r="Z402">
        <f t="shared" si="316"/>
        <v>2.068698684506995</v>
      </c>
      <c r="AA402">
        <f t="shared" si="317"/>
        <v>3.6407023351905408</v>
      </c>
      <c r="AB402">
        <f t="shared" si="318"/>
        <v>1.7279438387036894</v>
      </c>
      <c r="AC402">
        <f t="shared" si="319"/>
        <v>-206.64403405656012</v>
      </c>
      <c r="AD402">
        <f t="shared" si="320"/>
        <v>-106.49409574358806</v>
      </c>
      <c r="AE402">
        <f t="shared" si="321"/>
        <v>-8.4030153717733</v>
      </c>
      <c r="AF402">
        <f t="shared" si="322"/>
        <v>-3.0059175339928856E-2</v>
      </c>
      <c r="AG402">
        <f t="shared" si="323"/>
        <v>16.102507235763532</v>
      </c>
      <c r="AH402">
        <f t="shared" si="324"/>
        <v>4.6994473363822191</v>
      </c>
      <c r="AI402">
        <f t="shared" si="325"/>
        <v>16.73949652772507</v>
      </c>
      <c r="AJ402">
        <v>426.58559888484899</v>
      </c>
      <c r="AK402">
        <v>406.745587878788</v>
      </c>
      <c r="AL402">
        <v>-0.125674025974015</v>
      </c>
      <c r="AM402">
        <v>66.33</v>
      </c>
      <c r="AN402">
        <f t="shared" si="326"/>
        <v>4.6858057609197301</v>
      </c>
      <c r="AO402">
        <v>17.344918287813201</v>
      </c>
      <c r="AP402">
        <v>22.852761212121202</v>
      </c>
      <c r="AQ402">
        <v>-2.1004784588834198E-3</v>
      </c>
      <c r="AR402">
        <v>88.640650729912196</v>
      </c>
      <c r="AS402">
        <v>0</v>
      </c>
      <c r="AT402">
        <v>0</v>
      </c>
      <c r="AU402">
        <f t="shared" si="327"/>
        <v>1</v>
      </c>
      <c r="AV402">
        <f t="shared" si="328"/>
        <v>0</v>
      </c>
      <c r="AW402">
        <f t="shared" si="329"/>
        <v>47676.756909926196</v>
      </c>
      <c r="AX402" t="s">
        <v>417</v>
      </c>
      <c r="AY402" t="s">
        <v>417</v>
      </c>
      <c r="AZ402">
        <v>0</v>
      </c>
      <c r="BA402">
        <v>0</v>
      </c>
      <c r="BB402" t="e">
        <f t="shared" si="330"/>
        <v>#DIV/0!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 t="e">
        <f t="shared" si="331"/>
        <v>#DIV/0!</v>
      </c>
      <c r="BI402">
        <v>0.5</v>
      </c>
      <c r="BJ402">
        <f t="shared" si="332"/>
        <v>1681.2039823816444</v>
      </c>
      <c r="BK402">
        <f t="shared" si="333"/>
        <v>16.73949652772507</v>
      </c>
      <c r="BL402" t="e">
        <f t="shared" si="334"/>
        <v>#DIV/0!</v>
      </c>
      <c r="BM402">
        <f t="shared" si="335"/>
        <v>9.9568503900468956E-3</v>
      </c>
      <c r="BN402" t="e">
        <f t="shared" si="336"/>
        <v>#DIV/0!</v>
      </c>
      <c r="BO402" t="e">
        <f t="shared" si="337"/>
        <v>#DIV/0!</v>
      </c>
      <c r="BP402" t="s">
        <v>417</v>
      </c>
      <c r="BQ402">
        <v>0</v>
      </c>
      <c r="BR402" t="e">
        <f t="shared" si="338"/>
        <v>#DIV/0!</v>
      </c>
      <c r="BS402" t="e">
        <f t="shared" si="339"/>
        <v>#DIV/0!</v>
      </c>
      <c r="BT402" t="e">
        <f t="shared" si="340"/>
        <v>#DIV/0!</v>
      </c>
      <c r="BU402" t="e">
        <f t="shared" si="341"/>
        <v>#DIV/0!</v>
      </c>
      <c r="BV402" t="e">
        <f t="shared" si="342"/>
        <v>#DIV/0!</v>
      </c>
      <c r="BW402" t="e">
        <f t="shared" si="343"/>
        <v>#DIV/0!</v>
      </c>
      <c r="BX402" t="e">
        <f t="shared" si="344"/>
        <v>#DIV/0!</v>
      </c>
      <c r="BY402" t="e">
        <f t="shared" si="345"/>
        <v>#DIV/0!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 t="shared" si="346"/>
        <v>2000.0086206896499</v>
      </c>
      <c r="CS402">
        <f t="shared" si="347"/>
        <v>1681.2039823816444</v>
      </c>
      <c r="CT402">
        <f t="shared" si="348"/>
        <v>0.84059836792199716</v>
      </c>
      <c r="CU402">
        <f t="shared" si="349"/>
        <v>0.16075485008945459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1658947382.15517</v>
      </c>
      <c r="DB402">
        <v>397.84082758620701</v>
      </c>
      <c r="DC402">
        <v>419.407068965517</v>
      </c>
      <c r="DD402">
        <v>22.9010413793103</v>
      </c>
      <c r="DE402">
        <v>17.390934482758599</v>
      </c>
      <c r="DF402">
        <v>391.98289655172402</v>
      </c>
      <c r="DG402">
        <v>22.499568965517199</v>
      </c>
      <c r="DH402">
        <v>500.00755172413801</v>
      </c>
      <c r="DI402">
        <v>90.285289655172406</v>
      </c>
      <c r="DJ402">
        <v>4.6789582758620697E-2</v>
      </c>
      <c r="DK402">
        <v>27.290589655172401</v>
      </c>
      <c r="DL402">
        <v>27.3891448275862</v>
      </c>
      <c r="DM402">
        <v>999.9</v>
      </c>
      <c r="DN402">
        <v>0</v>
      </c>
      <c r="DO402">
        <v>0</v>
      </c>
      <c r="DP402">
        <v>9996.2068965517192</v>
      </c>
      <c r="DQ402">
        <v>0</v>
      </c>
      <c r="DR402">
        <v>15.776899999999999</v>
      </c>
      <c r="DS402">
        <v>-21.5662275862069</v>
      </c>
      <c r="DT402">
        <v>407.16531034482801</v>
      </c>
      <c r="DU402">
        <v>426.830068965517</v>
      </c>
      <c r="DV402">
        <v>5.5101051724137902</v>
      </c>
      <c r="DW402">
        <v>419.407068965517</v>
      </c>
      <c r="DX402">
        <v>17.390934482758599</v>
      </c>
      <c r="DY402">
        <v>2.0676272413793102</v>
      </c>
      <c r="DZ402">
        <v>1.57014655172414</v>
      </c>
      <c r="EA402">
        <v>17.971944827586199</v>
      </c>
      <c r="EB402">
        <v>13.6688517241379</v>
      </c>
      <c r="EC402">
        <v>2000.0086206896499</v>
      </c>
      <c r="ED402">
        <v>0.98000282758620705</v>
      </c>
      <c r="EE402">
        <v>1.9996917241379301E-2</v>
      </c>
      <c r="EF402">
        <v>0</v>
      </c>
      <c r="EG402">
        <v>762.30672413793104</v>
      </c>
      <c r="EH402">
        <v>5.0006300000000001</v>
      </c>
      <c r="EI402">
        <v>15076.5034482759</v>
      </c>
      <c r="EJ402">
        <v>17256.989655172401</v>
      </c>
      <c r="EK402">
        <v>38.375</v>
      </c>
      <c r="EL402">
        <v>38.436999999999998</v>
      </c>
      <c r="EM402">
        <v>37.936999999999998</v>
      </c>
      <c r="EN402">
        <v>37.665620689655199</v>
      </c>
      <c r="EO402">
        <v>39.375</v>
      </c>
      <c r="EP402">
        <v>1955.1172413793099</v>
      </c>
      <c r="EQ402">
        <v>39.891379310344803</v>
      </c>
      <c r="ER402">
        <v>0</v>
      </c>
      <c r="ES402">
        <v>1658947390.8</v>
      </c>
      <c r="ET402">
        <v>0</v>
      </c>
      <c r="EU402">
        <v>762.30349999999999</v>
      </c>
      <c r="EV402">
        <v>-3.7709412276426602E-2</v>
      </c>
      <c r="EW402">
        <v>-12.0683760584963</v>
      </c>
      <c r="EX402">
        <v>15076.5461538462</v>
      </c>
      <c r="EY402">
        <v>15</v>
      </c>
      <c r="EZ402">
        <v>0</v>
      </c>
      <c r="FA402" t="s">
        <v>419</v>
      </c>
      <c r="FB402">
        <v>1657551626.5</v>
      </c>
      <c r="FC402">
        <v>1657551629</v>
      </c>
      <c r="FD402">
        <v>0</v>
      </c>
      <c r="FE402">
        <v>0.40300000000000002</v>
      </c>
      <c r="FF402">
        <v>8.9999999999999993E-3</v>
      </c>
      <c r="FG402">
        <v>9.41</v>
      </c>
      <c r="FH402">
        <v>8.6999999999999994E-2</v>
      </c>
      <c r="FI402">
        <v>417</v>
      </c>
      <c r="FJ402">
        <v>17</v>
      </c>
      <c r="FK402">
        <v>1.61</v>
      </c>
      <c r="FL402">
        <v>0.59</v>
      </c>
      <c r="FM402">
        <v>-21.914407317073199</v>
      </c>
      <c r="FN402">
        <v>2.13944320557483</v>
      </c>
      <c r="FO402">
        <v>0.54690721395696396</v>
      </c>
      <c r="FP402">
        <v>0</v>
      </c>
      <c r="FQ402">
        <v>762.37105882352898</v>
      </c>
      <c r="FR402">
        <v>-0.80803666970376797</v>
      </c>
      <c r="FS402">
        <v>0.20915740500686</v>
      </c>
      <c r="FT402">
        <v>1</v>
      </c>
      <c r="FU402">
        <v>5.4844260975609798</v>
      </c>
      <c r="FV402">
        <v>0.33169484320557502</v>
      </c>
      <c r="FW402">
        <v>3.6905274385294798E-2</v>
      </c>
      <c r="FX402">
        <v>0</v>
      </c>
      <c r="FY402">
        <v>1</v>
      </c>
      <c r="FZ402">
        <v>3</v>
      </c>
      <c r="GA402" t="s">
        <v>438</v>
      </c>
      <c r="GB402">
        <v>2.9743200000000001</v>
      </c>
      <c r="GC402">
        <v>2.7013799999999999</v>
      </c>
      <c r="GD402">
        <v>8.6567699999999997E-2</v>
      </c>
      <c r="GE402">
        <v>9.0340400000000001E-2</v>
      </c>
      <c r="GF402">
        <v>9.9662600000000004E-2</v>
      </c>
      <c r="GG402">
        <v>8.2839200000000002E-2</v>
      </c>
      <c r="GH402">
        <v>35597</v>
      </c>
      <c r="GI402">
        <v>38746.1</v>
      </c>
      <c r="GJ402">
        <v>35315.4</v>
      </c>
      <c r="GK402">
        <v>38630.5</v>
      </c>
      <c r="GL402">
        <v>45078.6</v>
      </c>
      <c r="GM402">
        <v>51166.6</v>
      </c>
      <c r="GN402">
        <v>55199.199999999997</v>
      </c>
      <c r="GO402">
        <v>61955.199999999997</v>
      </c>
      <c r="GP402">
        <v>1.9836</v>
      </c>
      <c r="GQ402">
        <v>1.8438000000000001</v>
      </c>
      <c r="GR402">
        <v>0.13261999999999999</v>
      </c>
      <c r="GS402">
        <v>0</v>
      </c>
      <c r="GT402">
        <v>25.2394</v>
      </c>
      <c r="GU402">
        <v>999.9</v>
      </c>
      <c r="GV402">
        <v>51.886000000000003</v>
      </c>
      <c r="GW402">
        <v>29.175000000000001</v>
      </c>
      <c r="GX402">
        <v>23.347200000000001</v>
      </c>
      <c r="GY402">
        <v>60.349800000000002</v>
      </c>
      <c r="GZ402">
        <v>46.951099999999997</v>
      </c>
      <c r="HA402">
        <v>1</v>
      </c>
      <c r="HB402">
        <v>-5.4817100000000001E-2</v>
      </c>
      <c r="HC402">
        <v>6.1002199999999999E-2</v>
      </c>
      <c r="HD402">
        <v>20.113099999999999</v>
      </c>
      <c r="HE402">
        <v>5.1957300000000002</v>
      </c>
      <c r="HF402">
        <v>12.004</v>
      </c>
      <c r="HG402">
        <v>4.9756</v>
      </c>
      <c r="HH402">
        <v>3.294</v>
      </c>
      <c r="HI402">
        <v>9999</v>
      </c>
      <c r="HJ402">
        <v>9999</v>
      </c>
      <c r="HK402">
        <v>9999</v>
      </c>
      <c r="HL402">
        <v>620.20000000000005</v>
      </c>
      <c r="HM402">
        <v>1.8632500000000001</v>
      </c>
      <c r="HN402">
        <v>1.86798</v>
      </c>
      <c r="HO402">
        <v>1.8678300000000001</v>
      </c>
      <c r="HP402">
        <v>1.8690500000000001</v>
      </c>
      <c r="HQ402">
        <v>1.86981</v>
      </c>
      <c r="HR402">
        <v>1.8658399999999999</v>
      </c>
      <c r="HS402">
        <v>1.8669100000000001</v>
      </c>
      <c r="HT402">
        <v>1.86829</v>
      </c>
      <c r="HU402">
        <v>5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5.8540000000000001</v>
      </c>
      <c r="II402">
        <v>0.39889999999999998</v>
      </c>
      <c r="IJ402">
        <v>3.6346291650323699</v>
      </c>
      <c r="IK402">
        <v>5.6267518783259399E-3</v>
      </c>
      <c r="IL402">
        <v>2.30191766742704E-7</v>
      </c>
      <c r="IM402">
        <v>-2.9562642023804099E-10</v>
      </c>
      <c r="IN402">
        <v>-4.4408053959193901E-2</v>
      </c>
      <c r="IO402">
        <v>-1.77651730019769E-2</v>
      </c>
      <c r="IP402">
        <v>2.0502542247495602E-3</v>
      </c>
      <c r="IQ402">
        <v>-1.6883999477825899E-5</v>
      </c>
      <c r="IR402">
        <v>-3</v>
      </c>
      <c r="IS402">
        <v>1845</v>
      </c>
      <c r="IT402">
        <v>1</v>
      </c>
      <c r="IU402">
        <v>26</v>
      </c>
      <c r="IV402">
        <v>23262.7</v>
      </c>
      <c r="IW402">
        <v>23262.7</v>
      </c>
      <c r="IX402">
        <v>1.00098</v>
      </c>
      <c r="IY402">
        <v>2.6061999999999999</v>
      </c>
      <c r="IZ402">
        <v>1.5478499999999999</v>
      </c>
      <c r="JA402">
        <v>2.3059099999999999</v>
      </c>
      <c r="JB402">
        <v>1.3464400000000001</v>
      </c>
      <c r="JC402">
        <v>2.4047900000000002</v>
      </c>
      <c r="JD402">
        <v>33.355899999999998</v>
      </c>
      <c r="JE402">
        <v>24.218800000000002</v>
      </c>
      <c r="JF402">
        <v>18</v>
      </c>
      <c r="JG402">
        <v>498.52800000000002</v>
      </c>
      <c r="JH402">
        <v>408.86900000000003</v>
      </c>
      <c r="JI402">
        <v>24.999600000000001</v>
      </c>
      <c r="JJ402">
        <v>26.569800000000001</v>
      </c>
      <c r="JK402">
        <v>30</v>
      </c>
      <c r="JL402">
        <v>26.5291</v>
      </c>
      <c r="JM402">
        <v>26.470600000000001</v>
      </c>
      <c r="JN402">
        <v>20.028199999999998</v>
      </c>
      <c r="JO402">
        <v>31.845300000000002</v>
      </c>
      <c r="JP402">
        <v>58.435699999999997</v>
      </c>
      <c r="JQ402">
        <v>25</v>
      </c>
      <c r="JR402">
        <v>399.77100000000002</v>
      </c>
      <c r="JS402">
        <v>17.273700000000002</v>
      </c>
      <c r="JT402">
        <v>102.4</v>
      </c>
      <c r="JU402">
        <v>103.13</v>
      </c>
    </row>
    <row r="403" spans="1:281" x14ac:dyDescent="0.2">
      <c r="A403">
        <v>387</v>
      </c>
      <c r="B403">
        <v>1658947395</v>
      </c>
      <c r="C403">
        <v>5601.9000000953702</v>
      </c>
      <c r="D403" t="s">
        <v>1201</v>
      </c>
      <c r="E403" t="s">
        <v>1202</v>
      </c>
      <c r="F403">
        <v>5</v>
      </c>
      <c r="G403" t="s">
        <v>1198</v>
      </c>
      <c r="H403" t="s">
        <v>416</v>
      </c>
      <c r="I403">
        <v>1658947387.2321401</v>
      </c>
      <c r="J403">
        <f t="shared" si="300"/>
        <v>4.6956127922799691E-3</v>
      </c>
      <c r="K403">
        <f t="shared" si="301"/>
        <v>4.6956127922799693</v>
      </c>
      <c r="L403">
        <f t="shared" si="302"/>
        <v>16.368656651203953</v>
      </c>
      <c r="M403">
        <f t="shared" si="303"/>
        <v>396.724607142857</v>
      </c>
      <c r="N403">
        <f t="shared" si="304"/>
        <v>276.50488083419486</v>
      </c>
      <c r="O403">
        <f t="shared" si="305"/>
        <v>24.977173280906268</v>
      </c>
      <c r="P403">
        <f t="shared" si="306"/>
        <v>35.836833069679287</v>
      </c>
      <c r="Q403">
        <f t="shared" si="307"/>
        <v>0.24913210159367974</v>
      </c>
      <c r="R403">
        <f t="shared" si="308"/>
        <v>2.7539102219806058</v>
      </c>
      <c r="S403">
        <f t="shared" si="309"/>
        <v>0.2372542082127346</v>
      </c>
      <c r="T403">
        <f t="shared" si="310"/>
        <v>0.14930385969322599</v>
      </c>
      <c r="U403">
        <f t="shared" si="311"/>
        <v>321.51152175631353</v>
      </c>
      <c r="V403">
        <f t="shared" si="312"/>
        <v>28.001849263242278</v>
      </c>
      <c r="W403">
        <f t="shared" si="313"/>
        <v>28.001849263242278</v>
      </c>
      <c r="X403">
        <f t="shared" si="314"/>
        <v>3.7952488041052113</v>
      </c>
      <c r="Y403">
        <f t="shared" si="315"/>
        <v>56.743179780818522</v>
      </c>
      <c r="Z403">
        <f t="shared" si="316"/>
        <v>2.0654451099252111</v>
      </c>
      <c r="AA403">
        <f t="shared" si="317"/>
        <v>3.6399883085568896</v>
      </c>
      <c r="AB403">
        <f t="shared" si="318"/>
        <v>1.7298036941800001</v>
      </c>
      <c r="AC403">
        <f t="shared" si="319"/>
        <v>-207.07652413954665</v>
      </c>
      <c r="AD403">
        <f t="shared" si="320"/>
        <v>-106.09676122228706</v>
      </c>
      <c r="AE403">
        <f t="shared" si="321"/>
        <v>-8.3680479305905173</v>
      </c>
      <c r="AF403">
        <f t="shared" si="322"/>
        <v>-2.9811536110713632E-2</v>
      </c>
      <c r="AG403">
        <f t="shared" si="323"/>
        <v>13.266610157573057</v>
      </c>
      <c r="AH403">
        <f t="shared" si="324"/>
        <v>4.7045637296577381</v>
      </c>
      <c r="AI403">
        <f t="shared" si="325"/>
        <v>16.368656651203953</v>
      </c>
      <c r="AJ403">
        <v>413.77129464242398</v>
      </c>
      <c r="AK403">
        <v>400.68261818181799</v>
      </c>
      <c r="AL403">
        <v>-1.43884943722947</v>
      </c>
      <c r="AM403">
        <v>66.33</v>
      </c>
      <c r="AN403">
        <f t="shared" si="326"/>
        <v>4.6956127922799693</v>
      </c>
      <c r="AO403">
        <v>17.3146676924591</v>
      </c>
      <c r="AP403">
        <v>22.823346060606099</v>
      </c>
      <c r="AQ403">
        <v>-4.746537999385E-4</v>
      </c>
      <c r="AR403">
        <v>88.640650729912196</v>
      </c>
      <c r="AS403">
        <v>0</v>
      </c>
      <c r="AT403">
        <v>0</v>
      </c>
      <c r="AU403">
        <f t="shared" si="327"/>
        <v>1</v>
      </c>
      <c r="AV403">
        <f t="shared" si="328"/>
        <v>0</v>
      </c>
      <c r="AW403">
        <f t="shared" si="329"/>
        <v>47705.910511931936</v>
      </c>
      <c r="AX403" t="s">
        <v>417</v>
      </c>
      <c r="AY403" t="s">
        <v>417</v>
      </c>
      <c r="AZ403">
        <v>0</v>
      </c>
      <c r="BA403">
        <v>0</v>
      </c>
      <c r="BB403" t="e">
        <f t="shared" si="330"/>
        <v>#DIV/0!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 t="e">
        <f t="shared" si="331"/>
        <v>#DIV/0!</v>
      </c>
      <c r="BI403">
        <v>0.5</v>
      </c>
      <c r="BJ403">
        <f t="shared" si="332"/>
        <v>1681.2060641224409</v>
      </c>
      <c r="BK403">
        <f t="shared" si="333"/>
        <v>16.368656651203953</v>
      </c>
      <c r="BL403" t="e">
        <f t="shared" si="334"/>
        <v>#DIV/0!</v>
      </c>
      <c r="BM403">
        <f t="shared" si="335"/>
        <v>9.7362583924226406E-3</v>
      </c>
      <c r="BN403" t="e">
        <f t="shared" si="336"/>
        <v>#DIV/0!</v>
      </c>
      <c r="BO403" t="e">
        <f t="shared" si="337"/>
        <v>#DIV/0!</v>
      </c>
      <c r="BP403" t="s">
        <v>417</v>
      </c>
      <c r="BQ403">
        <v>0</v>
      </c>
      <c r="BR403" t="e">
        <f t="shared" si="338"/>
        <v>#DIV/0!</v>
      </c>
      <c r="BS403" t="e">
        <f t="shared" si="339"/>
        <v>#DIV/0!</v>
      </c>
      <c r="BT403" t="e">
        <f t="shared" si="340"/>
        <v>#DIV/0!</v>
      </c>
      <c r="BU403" t="e">
        <f t="shared" si="341"/>
        <v>#DIV/0!</v>
      </c>
      <c r="BV403" t="e">
        <f t="shared" si="342"/>
        <v>#DIV/0!</v>
      </c>
      <c r="BW403" t="e">
        <f t="shared" si="343"/>
        <v>#DIV/0!</v>
      </c>
      <c r="BX403" t="e">
        <f t="shared" si="344"/>
        <v>#DIV/0!</v>
      </c>
      <c r="BY403" t="e">
        <f t="shared" si="345"/>
        <v>#DIV/0!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 t="shared" si="346"/>
        <v>2000.0110714285699</v>
      </c>
      <c r="CS403">
        <f t="shared" si="347"/>
        <v>1681.2060641224409</v>
      </c>
      <c r="CT403">
        <f t="shared" si="348"/>
        <v>0.84059837874876731</v>
      </c>
      <c r="CU403">
        <f t="shared" si="349"/>
        <v>0.16075487098512106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1658947387.2321401</v>
      </c>
      <c r="DB403">
        <v>396.724607142857</v>
      </c>
      <c r="DC403">
        <v>414.88260714285701</v>
      </c>
      <c r="DD403">
        <v>22.865103571428602</v>
      </c>
      <c r="DE403">
        <v>17.3492071428571</v>
      </c>
      <c r="DF403">
        <v>390.87299999999999</v>
      </c>
      <c r="DG403">
        <v>22.465299999999999</v>
      </c>
      <c r="DH403">
        <v>500.04492857142901</v>
      </c>
      <c r="DI403">
        <v>90.284975000000003</v>
      </c>
      <c r="DJ403">
        <v>4.6787700000000002E-2</v>
      </c>
      <c r="DK403">
        <v>27.2872428571429</v>
      </c>
      <c r="DL403">
        <v>27.393446428571401</v>
      </c>
      <c r="DM403">
        <v>999.9</v>
      </c>
      <c r="DN403">
        <v>0</v>
      </c>
      <c r="DO403">
        <v>0</v>
      </c>
      <c r="DP403">
        <v>10002.5</v>
      </c>
      <c r="DQ403">
        <v>0</v>
      </c>
      <c r="DR403">
        <v>15.776899999999999</v>
      </c>
      <c r="DS403">
        <v>-18.1579914285714</v>
      </c>
      <c r="DT403">
        <v>406.008107142857</v>
      </c>
      <c r="DU403">
        <v>422.20774999999998</v>
      </c>
      <c r="DV403">
        <v>5.5158882142857104</v>
      </c>
      <c r="DW403">
        <v>414.88260714285701</v>
      </c>
      <c r="DX403">
        <v>17.3492071428571</v>
      </c>
      <c r="DY403">
        <v>2.0643753571428598</v>
      </c>
      <c r="DZ403">
        <v>1.56637357142857</v>
      </c>
      <c r="EA403">
        <v>17.9469214285714</v>
      </c>
      <c r="EB403">
        <v>13.631889285714299</v>
      </c>
      <c r="EC403">
        <v>2000.0110714285699</v>
      </c>
      <c r="ED403">
        <v>0.98000253571428597</v>
      </c>
      <c r="EE403">
        <v>1.9997228571428601E-2</v>
      </c>
      <c r="EF403">
        <v>0</v>
      </c>
      <c r="EG403">
        <v>762.32225000000005</v>
      </c>
      <c r="EH403">
        <v>5.0006300000000001</v>
      </c>
      <c r="EI403">
        <v>15075.1678571429</v>
      </c>
      <c r="EJ403">
        <v>17257.010714285701</v>
      </c>
      <c r="EK403">
        <v>38.375</v>
      </c>
      <c r="EL403">
        <v>38.4325714285714</v>
      </c>
      <c r="EM403">
        <v>37.936999999999998</v>
      </c>
      <c r="EN403">
        <v>37.662642857142899</v>
      </c>
      <c r="EO403">
        <v>39.375</v>
      </c>
      <c r="EP403">
        <v>1955.11857142857</v>
      </c>
      <c r="EQ403">
        <v>39.8921428571429</v>
      </c>
      <c r="ER403">
        <v>0</v>
      </c>
      <c r="ES403">
        <v>1658947395.5999999</v>
      </c>
      <c r="ET403">
        <v>0</v>
      </c>
      <c r="EU403">
        <v>762.30015384615399</v>
      </c>
      <c r="EV403">
        <v>-0.316581204585764</v>
      </c>
      <c r="EW403">
        <v>-13.839316214946701</v>
      </c>
      <c r="EX403">
        <v>15075.246153846199</v>
      </c>
      <c r="EY403">
        <v>15</v>
      </c>
      <c r="EZ403">
        <v>0</v>
      </c>
      <c r="FA403" t="s">
        <v>419</v>
      </c>
      <c r="FB403">
        <v>1657551626.5</v>
      </c>
      <c r="FC403">
        <v>1657551629</v>
      </c>
      <c r="FD403">
        <v>0</v>
      </c>
      <c r="FE403">
        <v>0.40300000000000002</v>
      </c>
      <c r="FF403">
        <v>8.9999999999999993E-3</v>
      </c>
      <c r="FG403">
        <v>9.41</v>
      </c>
      <c r="FH403">
        <v>8.6999999999999994E-2</v>
      </c>
      <c r="FI403">
        <v>417</v>
      </c>
      <c r="FJ403">
        <v>17</v>
      </c>
      <c r="FK403">
        <v>1.61</v>
      </c>
      <c r="FL403">
        <v>0.59</v>
      </c>
      <c r="FM403">
        <v>-19.244320975609799</v>
      </c>
      <c r="FN403">
        <v>36.963447177700303</v>
      </c>
      <c r="FO403">
        <v>4.4518253860574299</v>
      </c>
      <c r="FP403">
        <v>0</v>
      </c>
      <c r="FQ403">
        <v>762.30267647058804</v>
      </c>
      <c r="FR403">
        <v>-3.8090149503610303E-2</v>
      </c>
      <c r="FS403">
        <v>0.190387023870145</v>
      </c>
      <c r="FT403">
        <v>1</v>
      </c>
      <c r="FU403">
        <v>5.5110441463414599</v>
      </c>
      <c r="FV403">
        <v>0.10856738675958701</v>
      </c>
      <c r="FW403">
        <v>1.55533812456876E-2</v>
      </c>
      <c r="FX403">
        <v>0</v>
      </c>
      <c r="FY403">
        <v>1</v>
      </c>
      <c r="FZ403">
        <v>3</v>
      </c>
      <c r="GA403" t="s">
        <v>438</v>
      </c>
      <c r="GB403">
        <v>2.9731399999999999</v>
      </c>
      <c r="GC403">
        <v>2.69929</v>
      </c>
      <c r="GD403">
        <v>8.5465299999999994E-2</v>
      </c>
      <c r="GE403">
        <v>8.7965399999999999E-2</v>
      </c>
      <c r="GF403">
        <v>9.96171E-2</v>
      </c>
      <c r="GG403">
        <v>8.2824700000000001E-2</v>
      </c>
      <c r="GH403">
        <v>35639.800000000003</v>
      </c>
      <c r="GI403">
        <v>38846.9</v>
      </c>
      <c r="GJ403">
        <v>35315.300000000003</v>
      </c>
      <c r="GK403">
        <v>38630.199999999997</v>
      </c>
      <c r="GL403">
        <v>45080.9</v>
      </c>
      <c r="GM403">
        <v>51167.199999999997</v>
      </c>
      <c r="GN403">
        <v>55199.199999999997</v>
      </c>
      <c r="GO403">
        <v>61955.1</v>
      </c>
      <c r="GP403">
        <v>1.9827999999999999</v>
      </c>
      <c r="GQ403">
        <v>1.8446</v>
      </c>
      <c r="GR403">
        <v>0.13187499999999999</v>
      </c>
      <c r="GS403">
        <v>0</v>
      </c>
      <c r="GT403">
        <v>25.237300000000001</v>
      </c>
      <c r="GU403">
        <v>999.9</v>
      </c>
      <c r="GV403">
        <v>51.862000000000002</v>
      </c>
      <c r="GW403">
        <v>29.175000000000001</v>
      </c>
      <c r="GX403">
        <v>23.337499999999999</v>
      </c>
      <c r="GY403">
        <v>60.1798</v>
      </c>
      <c r="GZ403">
        <v>46.7027</v>
      </c>
      <c r="HA403">
        <v>1</v>
      </c>
      <c r="HB403">
        <v>-5.4634099999999998E-2</v>
      </c>
      <c r="HC403">
        <v>6.0130700000000002E-2</v>
      </c>
      <c r="HD403">
        <v>20.1128</v>
      </c>
      <c r="HE403">
        <v>5.1945300000000003</v>
      </c>
      <c r="HF403">
        <v>12.004</v>
      </c>
      <c r="HG403">
        <v>4.9736000000000002</v>
      </c>
      <c r="HH403">
        <v>3.2934000000000001</v>
      </c>
      <c r="HI403">
        <v>9999</v>
      </c>
      <c r="HJ403">
        <v>9999</v>
      </c>
      <c r="HK403">
        <v>9999</v>
      </c>
      <c r="HL403">
        <v>620.20000000000005</v>
      </c>
      <c r="HM403">
        <v>1.8631899999999999</v>
      </c>
      <c r="HN403">
        <v>1.86798</v>
      </c>
      <c r="HO403">
        <v>1.8678300000000001</v>
      </c>
      <c r="HP403">
        <v>1.8690500000000001</v>
      </c>
      <c r="HQ403">
        <v>1.86981</v>
      </c>
      <c r="HR403">
        <v>1.8658399999999999</v>
      </c>
      <c r="HS403">
        <v>1.8669100000000001</v>
      </c>
      <c r="HT403">
        <v>1.86832</v>
      </c>
      <c r="HU403">
        <v>5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5.8179999999999996</v>
      </c>
      <c r="II403">
        <v>0.39810000000000001</v>
      </c>
      <c r="IJ403">
        <v>3.6346291650323699</v>
      </c>
      <c r="IK403">
        <v>5.6267518783259399E-3</v>
      </c>
      <c r="IL403">
        <v>2.30191766742704E-7</v>
      </c>
      <c r="IM403">
        <v>-2.9562642023804099E-10</v>
      </c>
      <c r="IN403">
        <v>-4.4408053959193901E-2</v>
      </c>
      <c r="IO403">
        <v>-1.77651730019769E-2</v>
      </c>
      <c r="IP403">
        <v>2.0502542247495602E-3</v>
      </c>
      <c r="IQ403">
        <v>-1.6883999477825899E-5</v>
      </c>
      <c r="IR403">
        <v>-3</v>
      </c>
      <c r="IS403">
        <v>1845</v>
      </c>
      <c r="IT403">
        <v>1</v>
      </c>
      <c r="IU403">
        <v>26</v>
      </c>
      <c r="IV403">
        <v>23262.799999999999</v>
      </c>
      <c r="IW403">
        <v>23262.799999999999</v>
      </c>
      <c r="IX403">
        <v>0.97412100000000001</v>
      </c>
      <c r="IY403">
        <v>2.5988799999999999</v>
      </c>
      <c r="IZ403">
        <v>1.5478499999999999</v>
      </c>
      <c r="JA403">
        <v>2.3059099999999999</v>
      </c>
      <c r="JB403">
        <v>1.3464400000000001</v>
      </c>
      <c r="JC403">
        <v>2.3730500000000001</v>
      </c>
      <c r="JD403">
        <v>33.355899999999998</v>
      </c>
      <c r="JE403">
        <v>24.218800000000002</v>
      </c>
      <c r="JF403">
        <v>18</v>
      </c>
      <c r="JG403">
        <v>498.00200000000001</v>
      </c>
      <c r="JH403">
        <v>409.31799999999998</v>
      </c>
      <c r="JI403">
        <v>24.999700000000001</v>
      </c>
      <c r="JJ403">
        <v>26.569800000000001</v>
      </c>
      <c r="JK403">
        <v>30.0001</v>
      </c>
      <c r="JL403">
        <v>26.5291</v>
      </c>
      <c r="JM403">
        <v>26.470600000000001</v>
      </c>
      <c r="JN403">
        <v>19.482199999999999</v>
      </c>
      <c r="JO403">
        <v>31.845300000000002</v>
      </c>
      <c r="JP403">
        <v>58.435699999999997</v>
      </c>
      <c r="JQ403">
        <v>25</v>
      </c>
      <c r="JR403">
        <v>379.63799999999998</v>
      </c>
      <c r="JS403">
        <v>17.255299999999998</v>
      </c>
      <c r="JT403">
        <v>102.399</v>
      </c>
      <c r="JU403">
        <v>103.129</v>
      </c>
    </row>
    <row r="404" spans="1:281" x14ac:dyDescent="0.2">
      <c r="A404">
        <v>388</v>
      </c>
      <c r="B404">
        <v>1658947400</v>
      </c>
      <c r="C404">
        <v>5606.9000000953702</v>
      </c>
      <c r="D404" t="s">
        <v>1203</v>
      </c>
      <c r="E404" t="s">
        <v>1204</v>
      </c>
      <c r="F404">
        <v>5</v>
      </c>
      <c r="G404" t="s">
        <v>1198</v>
      </c>
      <c r="H404" t="s">
        <v>416</v>
      </c>
      <c r="I404">
        <v>1658947392.5</v>
      </c>
      <c r="J404">
        <f t="shared" si="300"/>
        <v>4.6478372574548206E-3</v>
      </c>
      <c r="K404">
        <f t="shared" si="301"/>
        <v>4.647837257454821</v>
      </c>
      <c r="L404">
        <f t="shared" si="302"/>
        <v>15.946800343932694</v>
      </c>
      <c r="M404">
        <f t="shared" si="303"/>
        <v>392.58718518518498</v>
      </c>
      <c r="N404">
        <f t="shared" si="304"/>
        <v>273.79777332997708</v>
      </c>
      <c r="O404">
        <f t="shared" si="305"/>
        <v>24.732603148658573</v>
      </c>
      <c r="P404">
        <f t="shared" si="306"/>
        <v>35.463046080846389</v>
      </c>
      <c r="Q404">
        <f t="shared" si="307"/>
        <v>0.24561995317818086</v>
      </c>
      <c r="R404">
        <f t="shared" si="308"/>
        <v>2.7524534953308089</v>
      </c>
      <c r="S404">
        <f t="shared" si="309"/>
        <v>0.23406044720618754</v>
      </c>
      <c r="T404">
        <f t="shared" si="310"/>
        <v>0.14728101174753649</v>
      </c>
      <c r="U404">
        <f t="shared" si="311"/>
        <v>321.51728920556786</v>
      </c>
      <c r="V404">
        <f t="shared" si="312"/>
        <v>28.0168334018271</v>
      </c>
      <c r="W404">
        <f t="shared" si="313"/>
        <v>28.0168334018271</v>
      </c>
      <c r="X404">
        <f t="shared" si="314"/>
        <v>3.7985652622681578</v>
      </c>
      <c r="Y404">
        <f t="shared" si="315"/>
        <v>56.67150087502845</v>
      </c>
      <c r="Z404">
        <f t="shared" si="316"/>
        <v>2.063009488872205</v>
      </c>
      <c r="AA404">
        <f t="shared" si="317"/>
        <v>3.6402944284492089</v>
      </c>
      <c r="AB404">
        <f t="shared" si="318"/>
        <v>1.7355557733959528</v>
      </c>
      <c r="AC404">
        <f t="shared" si="319"/>
        <v>-204.9696230537576</v>
      </c>
      <c r="AD404">
        <f t="shared" si="320"/>
        <v>-108.05121172285608</v>
      </c>
      <c r="AE404">
        <f t="shared" si="321"/>
        <v>-8.5274083853618894</v>
      </c>
      <c r="AF404">
        <f t="shared" si="322"/>
        <v>-3.0953956407685723E-2</v>
      </c>
      <c r="AG404">
        <f t="shared" si="323"/>
        <v>8.5362082059345354</v>
      </c>
      <c r="AH404">
        <f t="shared" si="324"/>
        <v>4.7059738868076852</v>
      </c>
      <c r="AI404">
        <f t="shared" si="325"/>
        <v>15.946800343932694</v>
      </c>
      <c r="AJ404">
        <v>398.70477478787899</v>
      </c>
      <c r="AK404">
        <v>390.01790909090897</v>
      </c>
      <c r="AL404">
        <v>-2.2493566233767299</v>
      </c>
      <c r="AM404">
        <v>66.33</v>
      </c>
      <c r="AN404">
        <f t="shared" si="326"/>
        <v>4.647837257454821</v>
      </c>
      <c r="AO404">
        <v>17.3113957543484</v>
      </c>
      <c r="AP404">
        <v>22.816091515151498</v>
      </c>
      <c r="AQ404">
        <v>-8.6024910153099394E-3</v>
      </c>
      <c r="AR404">
        <v>88.640650729912196</v>
      </c>
      <c r="AS404">
        <v>0</v>
      </c>
      <c r="AT404">
        <v>0</v>
      </c>
      <c r="AU404">
        <f t="shared" si="327"/>
        <v>1</v>
      </c>
      <c r="AV404">
        <f t="shared" si="328"/>
        <v>0</v>
      </c>
      <c r="AW404">
        <f t="shared" si="329"/>
        <v>47666.218190154876</v>
      </c>
      <c r="AX404" t="s">
        <v>417</v>
      </c>
      <c r="AY404" t="s">
        <v>417</v>
      </c>
      <c r="AZ404">
        <v>0</v>
      </c>
      <c r="BA404">
        <v>0</v>
      </c>
      <c r="BB404" t="e">
        <f t="shared" si="330"/>
        <v>#DIV/0!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 t="e">
        <f t="shared" si="331"/>
        <v>#DIV/0!</v>
      </c>
      <c r="BI404">
        <v>0.5</v>
      </c>
      <c r="BJ404">
        <f t="shared" si="332"/>
        <v>1681.2362893983966</v>
      </c>
      <c r="BK404">
        <f t="shared" si="333"/>
        <v>15.946800343932694</v>
      </c>
      <c r="BL404" t="e">
        <f t="shared" si="334"/>
        <v>#DIV/0!</v>
      </c>
      <c r="BM404">
        <f t="shared" si="335"/>
        <v>9.4851630579774124E-3</v>
      </c>
      <c r="BN404" t="e">
        <f t="shared" si="336"/>
        <v>#DIV/0!</v>
      </c>
      <c r="BO404" t="e">
        <f t="shared" si="337"/>
        <v>#DIV/0!</v>
      </c>
      <c r="BP404" t="s">
        <v>417</v>
      </c>
      <c r="BQ404">
        <v>0</v>
      </c>
      <c r="BR404" t="e">
        <f t="shared" si="338"/>
        <v>#DIV/0!</v>
      </c>
      <c r="BS404" t="e">
        <f t="shared" si="339"/>
        <v>#DIV/0!</v>
      </c>
      <c r="BT404" t="e">
        <f t="shared" si="340"/>
        <v>#DIV/0!</v>
      </c>
      <c r="BU404" t="e">
        <f t="shared" si="341"/>
        <v>#DIV/0!</v>
      </c>
      <c r="BV404" t="e">
        <f t="shared" si="342"/>
        <v>#DIV/0!</v>
      </c>
      <c r="BW404" t="e">
        <f t="shared" si="343"/>
        <v>#DIV/0!</v>
      </c>
      <c r="BX404" t="e">
        <f t="shared" si="344"/>
        <v>#DIV/0!</v>
      </c>
      <c r="BY404" t="e">
        <f t="shared" si="345"/>
        <v>#DIV/0!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 t="shared" si="346"/>
        <v>2000.0470370370399</v>
      </c>
      <c r="CS404">
        <f t="shared" si="347"/>
        <v>1681.2362893983966</v>
      </c>
      <c r="CT404">
        <f t="shared" si="348"/>
        <v>0.84059837507074631</v>
      </c>
      <c r="CU404">
        <f t="shared" si="349"/>
        <v>0.16075486388654045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1658947392.5</v>
      </c>
      <c r="DB404">
        <v>392.58718518518498</v>
      </c>
      <c r="DC404">
        <v>405.046333333333</v>
      </c>
      <c r="DD404">
        <v>22.838170370370399</v>
      </c>
      <c r="DE404">
        <v>17.320551851851899</v>
      </c>
      <c r="DF404">
        <v>386.758851851852</v>
      </c>
      <c r="DG404">
        <v>22.439611111111098</v>
      </c>
      <c r="DH404">
        <v>500.052481481482</v>
      </c>
      <c r="DI404">
        <v>90.284840740740705</v>
      </c>
      <c r="DJ404">
        <v>4.6803844444444402E-2</v>
      </c>
      <c r="DK404">
        <v>27.288677777777799</v>
      </c>
      <c r="DL404">
        <v>27.394718518518498</v>
      </c>
      <c r="DM404">
        <v>999.9</v>
      </c>
      <c r="DN404">
        <v>0</v>
      </c>
      <c r="DO404">
        <v>0</v>
      </c>
      <c r="DP404">
        <v>9993.8888888888905</v>
      </c>
      <c r="DQ404">
        <v>0</v>
      </c>
      <c r="DR404">
        <v>15.776899999999999</v>
      </c>
      <c r="DS404">
        <v>-12.459206666666701</v>
      </c>
      <c r="DT404">
        <v>401.76277777777801</v>
      </c>
      <c r="DU404">
        <v>412.18574074074098</v>
      </c>
      <c r="DV404">
        <v>5.51760703703704</v>
      </c>
      <c r="DW404">
        <v>405.046333333333</v>
      </c>
      <c r="DX404">
        <v>17.320551851851899</v>
      </c>
      <c r="DY404">
        <v>2.06193962962963</v>
      </c>
      <c r="DZ404">
        <v>1.56378444444444</v>
      </c>
      <c r="EA404">
        <v>17.928170370370399</v>
      </c>
      <c r="EB404">
        <v>13.6064851851852</v>
      </c>
      <c r="EC404">
        <v>2000.0470370370399</v>
      </c>
      <c r="ED404">
        <v>0.98000266666666702</v>
      </c>
      <c r="EE404">
        <v>1.99970888888889E-2</v>
      </c>
      <c r="EF404">
        <v>0</v>
      </c>
      <c r="EG404">
        <v>762.02785185185201</v>
      </c>
      <c r="EH404">
        <v>5.0006300000000001</v>
      </c>
      <c r="EI404">
        <v>15069.9148148148</v>
      </c>
      <c r="EJ404">
        <v>17257.325925925899</v>
      </c>
      <c r="EK404">
        <v>38.375</v>
      </c>
      <c r="EL404">
        <v>38.432407407407403</v>
      </c>
      <c r="EM404">
        <v>37.930111111111103</v>
      </c>
      <c r="EN404">
        <v>37.652555555555601</v>
      </c>
      <c r="EO404">
        <v>39.365666666666698</v>
      </c>
      <c r="EP404">
        <v>1955.1529629629599</v>
      </c>
      <c r="EQ404">
        <v>39.892592592592599</v>
      </c>
      <c r="ER404">
        <v>0</v>
      </c>
      <c r="ES404">
        <v>1658947401</v>
      </c>
      <c r="ET404">
        <v>0</v>
      </c>
      <c r="EU404">
        <v>761.95420000000001</v>
      </c>
      <c r="EV404">
        <v>-6.20530769307351</v>
      </c>
      <c r="EW404">
        <v>-107.684615229122</v>
      </c>
      <c r="EX404">
        <v>15068.748</v>
      </c>
      <c r="EY404">
        <v>15</v>
      </c>
      <c r="EZ404">
        <v>0</v>
      </c>
      <c r="FA404" t="s">
        <v>419</v>
      </c>
      <c r="FB404">
        <v>1657551626.5</v>
      </c>
      <c r="FC404">
        <v>1657551629</v>
      </c>
      <c r="FD404">
        <v>0</v>
      </c>
      <c r="FE404">
        <v>0.40300000000000002</v>
      </c>
      <c r="FF404">
        <v>8.9999999999999993E-3</v>
      </c>
      <c r="FG404">
        <v>9.41</v>
      </c>
      <c r="FH404">
        <v>8.6999999999999994E-2</v>
      </c>
      <c r="FI404">
        <v>417</v>
      </c>
      <c r="FJ404">
        <v>17</v>
      </c>
      <c r="FK404">
        <v>1.61</v>
      </c>
      <c r="FL404">
        <v>0.59</v>
      </c>
      <c r="FM404">
        <v>-16.151153902438999</v>
      </c>
      <c r="FN404">
        <v>61.862813937282198</v>
      </c>
      <c r="FO404">
        <v>6.4940643956420496</v>
      </c>
      <c r="FP404">
        <v>0</v>
      </c>
      <c r="FQ404">
        <v>762.18870588235302</v>
      </c>
      <c r="FR404">
        <v>-1.8724522594519799</v>
      </c>
      <c r="FS404">
        <v>0.321055019053613</v>
      </c>
      <c r="FT404">
        <v>0</v>
      </c>
      <c r="FU404">
        <v>5.51477292682927</v>
      </c>
      <c r="FV404">
        <v>1.41054355400818E-2</v>
      </c>
      <c r="FW404">
        <v>1.11269381417028E-2</v>
      </c>
      <c r="FX404">
        <v>1</v>
      </c>
      <c r="FY404">
        <v>1</v>
      </c>
      <c r="FZ404">
        <v>3</v>
      </c>
      <c r="GA404" t="s">
        <v>438</v>
      </c>
      <c r="GB404">
        <v>2.9727199999999998</v>
      </c>
      <c r="GC404">
        <v>2.7013199999999999</v>
      </c>
      <c r="GD404">
        <v>8.3609100000000006E-2</v>
      </c>
      <c r="GE404">
        <v>8.5209199999999999E-2</v>
      </c>
      <c r="GF404">
        <v>9.9576999999999999E-2</v>
      </c>
      <c r="GG404">
        <v>8.2828399999999996E-2</v>
      </c>
      <c r="GH404">
        <v>35712.6</v>
      </c>
      <c r="GI404">
        <v>38964.1</v>
      </c>
      <c r="GJ404">
        <v>35315.800000000003</v>
      </c>
      <c r="GK404">
        <v>38630</v>
      </c>
      <c r="GL404">
        <v>45082.9</v>
      </c>
      <c r="GM404">
        <v>51167.5</v>
      </c>
      <c r="GN404">
        <v>55199.1</v>
      </c>
      <c r="GO404">
        <v>61955.7</v>
      </c>
      <c r="GP404">
        <v>1.9825999999999999</v>
      </c>
      <c r="GQ404">
        <v>1.8446</v>
      </c>
      <c r="GR404">
        <v>0.132054</v>
      </c>
      <c r="GS404">
        <v>0</v>
      </c>
      <c r="GT404">
        <v>25.2331</v>
      </c>
      <c r="GU404">
        <v>999.9</v>
      </c>
      <c r="GV404">
        <v>51.837000000000003</v>
      </c>
      <c r="GW404">
        <v>29.164999999999999</v>
      </c>
      <c r="GX404">
        <v>23.311699999999998</v>
      </c>
      <c r="GY404">
        <v>60.369799999999998</v>
      </c>
      <c r="GZ404">
        <v>46.887</v>
      </c>
      <c r="HA404">
        <v>1</v>
      </c>
      <c r="HB404">
        <v>-5.4756100000000002E-2</v>
      </c>
      <c r="HC404">
        <v>5.7952099999999999E-2</v>
      </c>
      <c r="HD404">
        <v>20.113299999999999</v>
      </c>
      <c r="HE404">
        <v>5.1993200000000002</v>
      </c>
      <c r="HF404">
        <v>12.0052</v>
      </c>
      <c r="HG404">
        <v>4.976</v>
      </c>
      <c r="HH404">
        <v>3.2938000000000001</v>
      </c>
      <c r="HI404">
        <v>9999</v>
      </c>
      <c r="HJ404">
        <v>9999</v>
      </c>
      <c r="HK404">
        <v>9999</v>
      </c>
      <c r="HL404">
        <v>620.20000000000005</v>
      </c>
      <c r="HM404">
        <v>1.8631599999999999</v>
      </c>
      <c r="HN404">
        <v>1.8680399999999999</v>
      </c>
      <c r="HO404">
        <v>1.8677699999999999</v>
      </c>
      <c r="HP404">
        <v>1.8690500000000001</v>
      </c>
      <c r="HQ404">
        <v>1.86981</v>
      </c>
      <c r="HR404">
        <v>1.8658399999999999</v>
      </c>
      <c r="HS404">
        <v>1.8669100000000001</v>
      </c>
      <c r="HT404">
        <v>1.86829</v>
      </c>
      <c r="HU404">
        <v>5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5.7569999999999997</v>
      </c>
      <c r="II404">
        <v>0.39750000000000002</v>
      </c>
      <c r="IJ404">
        <v>3.6346291650323699</v>
      </c>
      <c r="IK404">
        <v>5.6267518783259399E-3</v>
      </c>
      <c r="IL404">
        <v>2.30191766742704E-7</v>
      </c>
      <c r="IM404">
        <v>-2.9562642023804099E-10</v>
      </c>
      <c r="IN404">
        <v>-4.4408053959193901E-2</v>
      </c>
      <c r="IO404">
        <v>-1.77651730019769E-2</v>
      </c>
      <c r="IP404">
        <v>2.0502542247495602E-3</v>
      </c>
      <c r="IQ404">
        <v>-1.6883999477825899E-5</v>
      </c>
      <c r="IR404">
        <v>-3</v>
      </c>
      <c r="IS404">
        <v>1845</v>
      </c>
      <c r="IT404">
        <v>1</v>
      </c>
      <c r="IU404">
        <v>26</v>
      </c>
      <c r="IV404">
        <v>23262.9</v>
      </c>
      <c r="IW404">
        <v>23262.799999999999</v>
      </c>
      <c r="IX404">
        <v>0.93994100000000003</v>
      </c>
      <c r="IY404">
        <v>2.6184099999999999</v>
      </c>
      <c r="IZ404">
        <v>1.5478499999999999</v>
      </c>
      <c r="JA404">
        <v>2.3059099999999999</v>
      </c>
      <c r="JB404">
        <v>1.3464400000000001</v>
      </c>
      <c r="JC404">
        <v>2.2753899999999998</v>
      </c>
      <c r="JD404">
        <v>33.355899999999998</v>
      </c>
      <c r="JE404">
        <v>24.210100000000001</v>
      </c>
      <c r="JF404">
        <v>18</v>
      </c>
      <c r="JG404">
        <v>497.851</v>
      </c>
      <c r="JH404">
        <v>409.31799999999998</v>
      </c>
      <c r="JI404">
        <v>24.999600000000001</v>
      </c>
      <c r="JJ404">
        <v>26.567499999999999</v>
      </c>
      <c r="JK404">
        <v>30</v>
      </c>
      <c r="JL404">
        <v>26.526900000000001</v>
      </c>
      <c r="JM404">
        <v>26.470600000000001</v>
      </c>
      <c r="JN404">
        <v>18.7989</v>
      </c>
      <c r="JO404">
        <v>31.845300000000002</v>
      </c>
      <c r="JP404">
        <v>58.054699999999997</v>
      </c>
      <c r="JQ404">
        <v>25</v>
      </c>
      <c r="JR404">
        <v>366.17099999999999</v>
      </c>
      <c r="JS404">
        <v>17.2361</v>
      </c>
      <c r="JT404">
        <v>102.4</v>
      </c>
      <c r="JU404">
        <v>103.13</v>
      </c>
    </row>
    <row r="405" spans="1:281" x14ac:dyDescent="0.2">
      <c r="A405">
        <v>389</v>
      </c>
      <c r="B405">
        <v>1658947405</v>
      </c>
      <c r="C405">
        <v>5611.9000000953702</v>
      </c>
      <c r="D405" t="s">
        <v>1205</v>
      </c>
      <c r="E405" t="s">
        <v>1206</v>
      </c>
      <c r="F405">
        <v>5</v>
      </c>
      <c r="G405" t="s">
        <v>1198</v>
      </c>
      <c r="H405" t="s">
        <v>416</v>
      </c>
      <c r="I405">
        <v>1658947397.2142899</v>
      </c>
      <c r="J405">
        <f t="shared" si="300"/>
        <v>4.6987280966717549E-3</v>
      </c>
      <c r="K405">
        <f t="shared" si="301"/>
        <v>4.6987280966717551</v>
      </c>
      <c r="L405">
        <f t="shared" si="302"/>
        <v>15.490445834884678</v>
      </c>
      <c r="M405">
        <f t="shared" si="303"/>
        <v>384.92500000000001</v>
      </c>
      <c r="N405">
        <f t="shared" si="304"/>
        <v>270.7027625218409</v>
      </c>
      <c r="O405">
        <f t="shared" si="305"/>
        <v>24.452994324205918</v>
      </c>
      <c r="P405">
        <f t="shared" si="306"/>
        <v>34.770863631232935</v>
      </c>
      <c r="Q405">
        <f t="shared" si="307"/>
        <v>0.24878880835730985</v>
      </c>
      <c r="R405">
        <f t="shared" si="308"/>
        <v>2.7518207172748363</v>
      </c>
      <c r="S405">
        <f t="shared" si="309"/>
        <v>0.23693425628024853</v>
      </c>
      <c r="T405">
        <f t="shared" si="310"/>
        <v>0.1491019131235361</v>
      </c>
      <c r="U405">
        <f t="shared" si="311"/>
        <v>321.5187467632669</v>
      </c>
      <c r="V405">
        <f t="shared" si="312"/>
        <v>28.000568012875682</v>
      </c>
      <c r="W405">
        <f t="shared" si="313"/>
        <v>28.000568012875682</v>
      </c>
      <c r="X405">
        <f t="shared" si="314"/>
        <v>3.7949653406321602</v>
      </c>
      <c r="Y405">
        <f t="shared" si="315"/>
        <v>56.641886545054717</v>
      </c>
      <c r="Z405">
        <f t="shared" si="316"/>
        <v>2.0616406703050045</v>
      </c>
      <c r="AA405">
        <f t="shared" si="317"/>
        <v>3.6397810808527913</v>
      </c>
      <c r="AB405">
        <f t="shared" si="318"/>
        <v>1.7333246703271556</v>
      </c>
      <c r="AC405">
        <f t="shared" si="319"/>
        <v>-207.21390906322438</v>
      </c>
      <c r="AD405">
        <f t="shared" si="320"/>
        <v>-105.97029728399839</v>
      </c>
      <c r="AE405">
        <f t="shared" si="321"/>
        <v>-8.3643258947872994</v>
      </c>
      <c r="AF405">
        <f t="shared" si="322"/>
        <v>-2.9785478743136196E-2</v>
      </c>
      <c r="AG405">
        <f t="shared" si="323"/>
        <v>3.5849658269885913</v>
      </c>
      <c r="AH405">
        <f t="shared" si="324"/>
        <v>4.7056037253943721</v>
      </c>
      <c r="AI405">
        <f t="shared" si="325"/>
        <v>15.490445834884678</v>
      </c>
      <c r="AJ405">
        <v>382.18099035151499</v>
      </c>
      <c r="AK405">
        <v>376.52848484848499</v>
      </c>
      <c r="AL405">
        <v>-2.76594372294376</v>
      </c>
      <c r="AM405">
        <v>66.33</v>
      </c>
      <c r="AN405">
        <f t="shared" si="326"/>
        <v>4.6987280966717551</v>
      </c>
      <c r="AO405">
        <v>17.302472807219001</v>
      </c>
      <c r="AP405">
        <v>22.811932727272701</v>
      </c>
      <c r="AQ405">
        <v>-3.25938261852583E-5</v>
      </c>
      <c r="AR405">
        <v>88.640650729912196</v>
      </c>
      <c r="AS405">
        <v>0</v>
      </c>
      <c r="AT405">
        <v>0</v>
      </c>
      <c r="AU405">
        <f t="shared" si="327"/>
        <v>1</v>
      </c>
      <c r="AV405">
        <f t="shared" si="328"/>
        <v>0</v>
      </c>
      <c r="AW405">
        <f t="shared" si="329"/>
        <v>47649.454789651783</v>
      </c>
      <c r="AX405" t="s">
        <v>417</v>
      </c>
      <c r="AY405" t="s">
        <v>417</v>
      </c>
      <c r="AZ405">
        <v>0</v>
      </c>
      <c r="BA405">
        <v>0</v>
      </c>
      <c r="BB405" t="e">
        <f t="shared" si="330"/>
        <v>#DIV/0!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 t="e">
        <f t="shared" si="331"/>
        <v>#DIV/0!</v>
      </c>
      <c r="BI405">
        <v>0.5</v>
      </c>
      <c r="BJ405">
        <f t="shared" si="332"/>
        <v>1681.2438864058367</v>
      </c>
      <c r="BK405">
        <f t="shared" si="333"/>
        <v>15.490445834884678</v>
      </c>
      <c r="BL405" t="e">
        <f t="shared" si="334"/>
        <v>#DIV/0!</v>
      </c>
      <c r="BM405">
        <f t="shared" si="335"/>
        <v>9.2136815842942064E-3</v>
      </c>
      <c r="BN405" t="e">
        <f t="shared" si="336"/>
        <v>#DIV/0!</v>
      </c>
      <c r="BO405" t="e">
        <f t="shared" si="337"/>
        <v>#DIV/0!</v>
      </c>
      <c r="BP405" t="s">
        <v>417</v>
      </c>
      <c r="BQ405">
        <v>0</v>
      </c>
      <c r="BR405" t="e">
        <f t="shared" si="338"/>
        <v>#DIV/0!</v>
      </c>
      <c r="BS405" t="e">
        <f t="shared" si="339"/>
        <v>#DIV/0!</v>
      </c>
      <c r="BT405" t="e">
        <f t="shared" si="340"/>
        <v>#DIV/0!</v>
      </c>
      <c r="BU405" t="e">
        <f t="shared" si="341"/>
        <v>#DIV/0!</v>
      </c>
      <c r="BV405" t="e">
        <f t="shared" si="342"/>
        <v>#DIV/0!</v>
      </c>
      <c r="BW405" t="e">
        <f t="shared" si="343"/>
        <v>#DIV/0!</v>
      </c>
      <c r="BX405" t="e">
        <f t="shared" si="344"/>
        <v>#DIV/0!</v>
      </c>
      <c r="BY405" t="e">
        <f t="shared" si="345"/>
        <v>#DIV/0!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 t="shared" si="346"/>
        <v>2000.05607142857</v>
      </c>
      <c r="CS405">
        <f t="shared" si="347"/>
        <v>1681.2438864058367</v>
      </c>
      <c r="CT405">
        <f t="shared" si="348"/>
        <v>0.84059837642700841</v>
      </c>
      <c r="CU405">
        <f t="shared" si="349"/>
        <v>0.16075486650412621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1658947397.2142899</v>
      </c>
      <c r="DB405">
        <v>384.92500000000001</v>
      </c>
      <c r="DC405">
        <v>391.39982142857099</v>
      </c>
      <c r="DD405">
        <v>22.823046428571399</v>
      </c>
      <c r="DE405">
        <v>17.305796428571401</v>
      </c>
      <c r="DF405">
        <v>379.13985714285701</v>
      </c>
      <c r="DG405">
        <v>22.4251857142857</v>
      </c>
      <c r="DH405">
        <v>500.05428571428598</v>
      </c>
      <c r="DI405">
        <v>90.284521428571395</v>
      </c>
      <c r="DJ405">
        <v>4.7007132142857101E-2</v>
      </c>
      <c r="DK405">
        <v>27.2862714285714</v>
      </c>
      <c r="DL405">
        <v>27.381971428571401</v>
      </c>
      <c r="DM405">
        <v>999.9</v>
      </c>
      <c r="DN405">
        <v>0</v>
      </c>
      <c r="DO405">
        <v>0</v>
      </c>
      <c r="DP405">
        <v>9990.1785714285706</v>
      </c>
      <c r="DQ405">
        <v>0</v>
      </c>
      <c r="DR405">
        <v>15.776899999999999</v>
      </c>
      <c r="DS405">
        <v>-6.4749790750000003</v>
      </c>
      <c r="DT405">
        <v>393.91532142857199</v>
      </c>
      <c r="DU405">
        <v>398.29282142857102</v>
      </c>
      <c r="DV405">
        <v>5.5172353571428596</v>
      </c>
      <c r="DW405">
        <v>391.39982142857099</v>
      </c>
      <c r="DX405">
        <v>17.305796428571401</v>
      </c>
      <c r="DY405">
        <v>2.0605667857142902</v>
      </c>
      <c r="DZ405">
        <v>1.5624464285714299</v>
      </c>
      <c r="EA405">
        <v>17.917578571428599</v>
      </c>
      <c r="EB405">
        <v>13.593335714285701</v>
      </c>
      <c r="EC405">
        <v>2000.05607142857</v>
      </c>
      <c r="ED405">
        <v>0.980002642857143</v>
      </c>
      <c r="EE405">
        <v>1.9997114285714299E-2</v>
      </c>
      <c r="EF405">
        <v>0</v>
      </c>
      <c r="EG405">
        <v>761.23960714285704</v>
      </c>
      <c r="EH405">
        <v>5.0006300000000001</v>
      </c>
      <c r="EI405">
        <v>15055.4464285714</v>
      </c>
      <c r="EJ405">
        <v>17257.4035714286</v>
      </c>
      <c r="EK405">
        <v>38.375</v>
      </c>
      <c r="EL405">
        <v>38.425928571428599</v>
      </c>
      <c r="EM405">
        <v>37.923714285714297</v>
      </c>
      <c r="EN405">
        <v>37.647142857142903</v>
      </c>
      <c r="EO405">
        <v>39.347999999999999</v>
      </c>
      <c r="EP405">
        <v>1955.16142857143</v>
      </c>
      <c r="EQ405">
        <v>39.892857142857203</v>
      </c>
      <c r="ER405">
        <v>0</v>
      </c>
      <c r="ES405">
        <v>1658947405.8</v>
      </c>
      <c r="ET405">
        <v>0</v>
      </c>
      <c r="EU405">
        <v>761.10248000000001</v>
      </c>
      <c r="EV405">
        <v>-15.5509230996359</v>
      </c>
      <c r="EW405">
        <v>-279.08461584703298</v>
      </c>
      <c r="EX405">
        <v>15052.856</v>
      </c>
      <c r="EY405">
        <v>15</v>
      </c>
      <c r="EZ405">
        <v>0</v>
      </c>
      <c r="FA405" t="s">
        <v>419</v>
      </c>
      <c r="FB405">
        <v>1657551626.5</v>
      </c>
      <c r="FC405">
        <v>1657551629</v>
      </c>
      <c r="FD405">
        <v>0</v>
      </c>
      <c r="FE405">
        <v>0.40300000000000002</v>
      </c>
      <c r="FF405">
        <v>8.9999999999999993E-3</v>
      </c>
      <c r="FG405">
        <v>9.41</v>
      </c>
      <c r="FH405">
        <v>8.6999999999999994E-2</v>
      </c>
      <c r="FI405">
        <v>417</v>
      </c>
      <c r="FJ405">
        <v>17</v>
      </c>
      <c r="FK405">
        <v>1.61</v>
      </c>
      <c r="FL405">
        <v>0.59</v>
      </c>
      <c r="FM405">
        <v>-10.232314002439001</v>
      </c>
      <c r="FN405">
        <v>75.524354738675996</v>
      </c>
      <c r="FO405">
        <v>7.5607359894888804</v>
      </c>
      <c r="FP405">
        <v>0</v>
      </c>
      <c r="FQ405">
        <v>761.51400000000001</v>
      </c>
      <c r="FR405">
        <v>-9.4288464534922607</v>
      </c>
      <c r="FS405">
        <v>1.06754980597408</v>
      </c>
      <c r="FT405">
        <v>0</v>
      </c>
      <c r="FU405">
        <v>5.5181163414634096</v>
      </c>
      <c r="FV405">
        <v>1.70027874564042E-3</v>
      </c>
      <c r="FW405">
        <v>1.2715049227549799E-2</v>
      </c>
      <c r="FX405">
        <v>1</v>
      </c>
      <c r="FY405">
        <v>1</v>
      </c>
      <c r="FZ405">
        <v>3</v>
      </c>
      <c r="GA405" t="s">
        <v>438</v>
      </c>
      <c r="GB405">
        <v>2.9737800000000001</v>
      </c>
      <c r="GC405">
        <v>2.7010800000000001</v>
      </c>
      <c r="GD405">
        <v>8.1261799999999995E-2</v>
      </c>
      <c r="GE405">
        <v>8.2404400000000003E-2</v>
      </c>
      <c r="GF405">
        <v>9.9544199999999999E-2</v>
      </c>
      <c r="GG405">
        <v>8.2676200000000005E-2</v>
      </c>
      <c r="GH405">
        <v>35803.9</v>
      </c>
      <c r="GI405">
        <v>39084.400000000001</v>
      </c>
      <c r="GJ405">
        <v>35315.599999999999</v>
      </c>
      <c r="GK405">
        <v>38630.800000000003</v>
      </c>
      <c r="GL405">
        <v>45084.800000000003</v>
      </c>
      <c r="GM405">
        <v>51176.2</v>
      </c>
      <c r="GN405">
        <v>55199.5</v>
      </c>
      <c r="GO405">
        <v>61956</v>
      </c>
      <c r="GP405">
        <v>1.9825999999999999</v>
      </c>
      <c r="GQ405">
        <v>1.8433999999999999</v>
      </c>
      <c r="GR405">
        <v>0.126362</v>
      </c>
      <c r="GS405">
        <v>0</v>
      </c>
      <c r="GT405">
        <v>25.230899999999998</v>
      </c>
      <c r="GU405">
        <v>999.9</v>
      </c>
      <c r="GV405">
        <v>51.837000000000003</v>
      </c>
      <c r="GW405">
        <v>29.175000000000001</v>
      </c>
      <c r="GX405">
        <v>23.3276</v>
      </c>
      <c r="GY405">
        <v>60.649799999999999</v>
      </c>
      <c r="GZ405">
        <v>47.1875</v>
      </c>
      <c r="HA405">
        <v>1</v>
      </c>
      <c r="HB405">
        <v>-5.4695100000000003E-2</v>
      </c>
      <c r="HC405">
        <v>5.5555599999999997E-2</v>
      </c>
      <c r="HD405">
        <v>20.113099999999999</v>
      </c>
      <c r="HE405">
        <v>5.1993200000000002</v>
      </c>
      <c r="HF405">
        <v>12.004</v>
      </c>
      <c r="HG405">
        <v>4.9752000000000001</v>
      </c>
      <c r="HH405">
        <v>3.2938000000000001</v>
      </c>
      <c r="HI405">
        <v>9999</v>
      </c>
      <c r="HJ405">
        <v>9999</v>
      </c>
      <c r="HK405">
        <v>9999</v>
      </c>
      <c r="HL405">
        <v>620.20000000000005</v>
      </c>
      <c r="HM405">
        <v>1.8631599999999999</v>
      </c>
      <c r="HN405">
        <v>1.86798</v>
      </c>
      <c r="HO405">
        <v>1.8678300000000001</v>
      </c>
      <c r="HP405">
        <v>1.8690199999999999</v>
      </c>
      <c r="HQ405">
        <v>1.86981</v>
      </c>
      <c r="HR405">
        <v>1.8658399999999999</v>
      </c>
      <c r="HS405">
        <v>1.8669100000000001</v>
      </c>
      <c r="HT405">
        <v>1.86829</v>
      </c>
      <c r="HU405">
        <v>5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5.681</v>
      </c>
      <c r="II405">
        <v>0.39700000000000002</v>
      </c>
      <c r="IJ405">
        <v>3.6346291650323699</v>
      </c>
      <c r="IK405">
        <v>5.6267518783259399E-3</v>
      </c>
      <c r="IL405">
        <v>2.30191766742704E-7</v>
      </c>
      <c r="IM405">
        <v>-2.9562642023804099E-10</v>
      </c>
      <c r="IN405">
        <v>-4.4408053959193901E-2</v>
      </c>
      <c r="IO405">
        <v>-1.77651730019769E-2</v>
      </c>
      <c r="IP405">
        <v>2.0502542247495602E-3</v>
      </c>
      <c r="IQ405">
        <v>-1.6883999477825899E-5</v>
      </c>
      <c r="IR405">
        <v>-3</v>
      </c>
      <c r="IS405">
        <v>1845</v>
      </c>
      <c r="IT405">
        <v>1</v>
      </c>
      <c r="IU405">
        <v>26</v>
      </c>
      <c r="IV405">
        <v>23263</v>
      </c>
      <c r="IW405">
        <v>23262.9</v>
      </c>
      <c r="IX405">
        <v>0.90942400000000001</v>
      </c>
      <c r="IY405">
        <v>2.6122999999999998</v>
      </c>
      <c r="IZ405">
        <v>1.5478499999999999</v>
      </c>
      <c r="JA405">
        <v>2.3059099999999999</v>
      </c>
      <c r="JB405">
        <v>1.3464400000000001</v>
      </c>
      <c r="JC405">
        <v>2.3742700000000001</v>
      </c>
      <c r="JD405">
        <v>33.355899999999998</v>
      </c>
      <c r="JE405">
        <v>24.218800000000002</v>
      </c>
      <c r="JF405">
        <v>18</v>
      </c>
      <c r="JG405">
        <v>497.85199999999998</v>
      </c>
      <c r="JH405">
        <v>408.62900000000002</v>
      </c>
      <c r="JI405">
        <v>24.999400000000001</v>
      </c>
      <c r="JJ405">
        <v>26.565300000000001</v>
      </c>
      <c r="JK405">
        <v>30.0001</v>
      </c>
      <c r="JL405">
        <v>26.526900000000001</v>
      </c>
      <c r="JM405">
        <v>26.468399999999999</v>
      </c>
      <c r="JN405">
        <v>18.176300000000001</v>
      </c>
      <c r="JO405">
        <v>31.845300000000002</v>
      </c>
      <c r="JP405">
        <v>58.054699999999997</v>
      </c>
      <c r="JQ405">
        <v>25</v>
      </c>
      <c r="JR405">
        <v>352.72800000000001</v>
      </c>
      <c r="JS405">
        <v>17.221599999999999</v>
      </c>
      <c r="JT405">
        <v>102.4</v>
      </c>
      <c r="JU405">
        <v>103.131</v>
      </c>
    </row>
    <row r="406" spans="1:281" x14ac:dyDescent="0.2">
      <c r="A406">
        <v>390</v>
      </c>
      <c r="B406">
        <v>1658947410</v>
      </c>
      <c r="C406">
        <v>5616.9000000953702</v>
      </c>
      <c r="D406" t="s">
        <v>1207</v>
      </c>
      <c r="E406" t="s">
        <v>1208</v>
      </c>
      <c r="F406">
        <v>5</v>
      </c>
      <c r="G406" t="s">
        <v>1198</v>
      </c>
      <c r="H406" t="s">
        <v>416</v>
      </c>
      <c r="I406">
        <v>1658947402.5</v>
      </c>
      <c r="J406">
        <f t="shared" si="300"/>
        <v>4.726697228449395E-3</v>
      </c>
      <c r="K406">
        <f t="shared" si="301"/>
        <v>4.7266972284493951</v>
      </c>
      <c r="L406">
        <f t="shared" si="302"/>
        <v>14.937862376010269</v>
      </c>
      <c r="M406">
        <f t="shared" si="303"/>
        <v>372.72211111111102</v>
      </c>
      <c r="N406">
        <f t="shared" si="304"/>
        <v>263.1923218627872</v>
      </c>
      <c r="O406">
        <f t="shared" si="305"/>
        <v>23.774444977646588</v>
      </c>
      <c r="P406">
        <f t="shared" si="306"/>
        <v>33.668388423516092</v>
      </c>
      <c r="Q406">
        <f t="shared" si="307"/>
        <v>0.25053624993101398</v>
      </c>
      <c r="R406">
        <f t="shared" si="308"/>
        <v>2.7504961136616433</v>
      </c>
      <c r="S406">
        <f t="shared" si="309"/>
        <v>0.23851341769736473</v>
      </c>
      <c r="T406">
        <f t="shared" si="310"/>
        <v>0.150102999218509</v>
      </c>
      <c r="U406">
        <f t="shared" si="311"/>
        <v>321.51220085550085</v>
      </c>
      <c r="V406">
        <f t="shared" si="312"/>
        <v>27.990834857752503</v>
      </c>
      <c r="W406">
        <f t="shared" si="313"/>
        <v>27.990834857752503</v>
      </c>
      <c r="X406">
        <f t="shared" si="314"/>
        <v>3.7928125831752371</v>
      </c>
      <c r="Y406">
        <f t="shared" si="315"/>
        <v>56.623485917580055</v>
      </c>
      <c r="Z406">
        <f t="shared" si="316"/>
        <v>2.0606930045486402</v>
      </c>
      <c r="AA406">
        <f t="shared" si="317"/>
        <v>3.6392902541326073</v>
      </c>
      <c r="AB406">
        <f t="shared" si="318"/>
        <v>1.7321195786265968</v>
      </c>
      <c r="AC406">
        <f t="shared" si="319"/>
        <v>-208.44734777461832</v>
      </c>
      <c r="AD406">
        <f t="shared" si="320"/>
        <v>-104.81722130697686</v>
      </c>
      <c r="AE406">
        <f t="shared" si="321"/>
        <v>-8.2767997268876599</v>
      </c>
      <c r="AF406">
        <f t="shared" si="322"/>
        <v>-2.9167952981978829E-2</v>
      </c>
      <c r="AG406">
        <f t="shared" si="323"/>
        <v>-0.16481177039459644</v>
      </c>
      <c r="AH406">
        <f t="shared" si="324"/>
        <v>4.7117164633723956</v>
      </c>
      <c r="AI406">
        <f t="shared" si="325"/>
        <v>14.937862376010269</v>
      </c>
      <c r="AJ406">
        <v>365.24638773333402</v>
      </c>
      <c r="AK406">
        <v>361.538248484848</v>
      </c>
      <c r="AL406">
        <v>-3.0307162770562899</v>
      </c>
      <c r="AM406">
        <v>66.33</v>
      </c>
      <c r="AN406">
        <f t="shared" si="326"/>
        <v>4.7266972284493951</v>
      </c>
      <c r="AO406">
        <v>17.262762092176601</v>
      </c>
      <c r="AP406">
        <v>22.806306060606101</v>
      </c>
      <c r="AQ406">
        <v>-1.97356093596246E-4</v>
      </c>
      <c r="AR406">
        <v>88.640650729912196</v>
      </c>
      <c r="AS406">
        <v>0</v>
      </c>
      <c r="AT406">
        <v>0</v>
      </c>
      <c r="AU406">
        <f t="shared" si="327"/>
        <v>1</v>
      </c>
      <c r="AV406">
        <f t="shared" si="328"/>
        <v>0</v>
      </c>
      <c r="AW406">
        <f t="shared" si="329"/>
        <v>47613.93632555411</v>
      </c>
      <c r="AX406" t="s">
        <v>417</v>
      </c>
      <c r="AY406" t="s">
        <v>417</v>
      </c>
      <c r="AZ406">
        <v>0</v>
      </c>
      <c r="BA406">
        <v>0</v>
      </c>
      <c r="BB406" t="e">
        <f t="shared" si="330"/>
        <v>#DIV/0!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 t="e">
        <f t="shared" si="331"/>
        <v>#DIV/0!</v>
      </c>
      <c r="BI406">
        <v>0.5</v>
      </c>
      <c r="BJ406">
        <f t="shared" si="332"/>
        <v>1681.2098118422314</v>
      </c>
      <c r="BK406">
        <f t="shared" si="333"/>
        <v>14.937862376010269</v>
      </c>
      <c r="BL406" t="e">
        <f t="shared" si="334"/>
        <v>#DIV/0!</v>
      </c>
      <c r="BM406">
        <f t="shared" si="335"/>
        <v>8.8851862931026444E-3</v>
      </c>
      <c r="BN406" t="e">
        <f t="shared" si="336"/>
        <v>#DIV/0!</v>
      </c>
      <c r="BO406" t="e">
        <f t="shared" si="337"/>
        <v>#DIV/0!</v>
      </c>
      <c r="BP406" t="s">
        <v>417</v>
      </c>
      <c r="BQ406">
        <v>0</v>
      </c>
      <c r="BR406" t="e">
        <f t="shared" si="338"/>
        <v>#DIV/0!</v>
      </c>
      <c r="BS406" t="e">
        <f t="shared" si="339"/>
        <v>#DIV/0!</v>
      </c>
      <c r="BT406" t="e">
        <f t="shared" si="340"/>
        <v>#DIV/0!</v>
      </c>
      <c r="BU406" t="e">
        <f t="shared" si="341"/>
        <v>#DIV/0!</v>
      </c>
      <c r="BV406" t="e">
        <f t="shared" si="342"/>
        <v>#DIV/0!</v>
      </c>
      <c r="BW406" t="e">
        <f t="shared" si="343"/>
        <v>#DIV/0!</v>
      </c>
      <c r="BX406" t="e">
        <f t="shared" si="344"/>
        <v>#DIV/0!</v>
      </c>
      <c r="BY406" t="e">
        <f t="shared" si="345"/>
        <v>#DIV/0!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 t="shared" si="346"/>
        <v>2000.01555555556</v>
      </c>
      <c r="CS406">
        <f t="shared" si="347"/>
        <v>1681.2098118422314</v>
      </c>
      <c r="CT406">
        <f t="shared" si="348"/>
        <v>0.84059836793380771</v>
      </c>
      <c r="CU406">
        <f t="shared" si="349"/>
        <v>0.16075485011224919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1658947402.5</v>
      </c>
      <c r="DB406">
        <v>372.72211111111102</v>
      </c>
      <c r="DC406">
        <v>374.63159259259299</v>
      </c>
      <c r="DD406">
        <v>22.812670370370402</v>
      </c>
      <c r="DE406">
        <v>17.287992592592602</v>
      </c>
      <c r="DF406">
        <v>367.00577777777801</v>
      </c>
      <c r="DG406">
        <v>22.415288888888899</v>
      </c>
      <c r="DH406">
        <v>500.036</v>
      </c>
      <c r="DI406">
        <v>90.283914814814807</v>
      </c>
      <c r="DJ406">
        <v>4.7158711111111098E-2</v>
      </c>
      <c r="DK406">
        <v>27.283970370370401</v>
      </c>
      <c r="DL406">
        <v>27.355040740740701</v>
      </c>
      <c r="DM406">
        <v>999.9</v>
      </c>
      <c r="DN406">
        <v>0</v>
      </c>
      <c r="DO406">
        <v>0</v>
      </c>
      <c r="DP406">
        <v>9982.4074074074106</v>
      </c>
      <c r="DQ406">
        <v>0</v>
      </c>
      <c r="DR406">
        <v>15.776899999999999</v>
      </c>
      <c r="DS406">
        <v>-1.90967714444444</v>
      </c>
      <c r="DT406">
        <v>381.42333333333301</v>
      </c>
      <c r="DU406">
        <v>381.222481481481</v>
      </c>
      <c r="DV406">
        <v>5.5246607407407398</v>
      </c>
      <c r="DW406">
        <v>374.63159259259299</v>
      </c>
      <c r="DX406">
        <v>17.287992592592602</v>
      </c>
      <c r="DY406">
        <v>2.0596155555555602</v>
      </c>
      <c r="DZ406">
        <v>1.56082851851852</v>
      </c>
      <c r="EA406">
        <v>17.910244444444398</v>
      </c>
      <c r="EB406">
        <v>13.5774111111111</v>
      </c>
      <c r="EC406">
        <v>2000.01555555556</v>
      </c>
      <c r="ED406">
        <v>0.98000266666666702</v>
      </c>
      <c r="EE406">
        <v>1.99970888888889E-2</v>
      </c>
      <c r="EF406">
        <v>0</v>
      </c>
      <c r="EG406">
        <v>759.70544444444397</v>
      </c>
      <c r="EH406">
        <v>5.0006300000000001</v>
      </c>
      <c r="EI406">
        <v>15025.5962962963</v>
      </c>
      <c r="EJ406">
        <v>17257.066666666698</v>
      </c>
      <c r="EK406">
        <v>38.375</v>
      </c>
      <c r="EL406">
        <v>38.416333333333299</v>
      </c>
      <c r="EM406">
        <v>37.902555555555601</v>
      </c>
      <c r="EN406">
        <v>37.631888888888902</v>
      </c>
      <c r="EO406">
        <v>39.326000000000001</v>
      </c>
      <c r="EP406">
        <v>1955.12222222222</v>
      </c>
      <c r="EQ406">
        <v>39.891481481481499</v>
      </c>
      <c r="ER406">
        <v>0</v>
      </c>
      <c r="ES406">
        <v>1658947410.5999999</v>
      </c>
      <c r="ET406">
        <v>0</v>
      </c>
      <c r="EU406">
        <v>759.64376000000004</v>
      </c>
      <c r="EV406">
        <v>-22.152692340418302</v>
      </c>
      <c r="EW406">
        <v>-438.40769298875603</v>
      </c>
      <c r="EX406">
        <v>15024.484</v>
      </c>
      <c r="EY406">
        <v>15</v>
      </c>
      <c r="EZ406">
        <v>0</v>
      </c>
      <c r="FA406" t="s">
        <v>419</v>
      </c>
      <c r="FB406">
        <v>1657551626.5</v>
      </c>
      <c r="FC406">
        <v>1657551629</v>
      </c>
      <c r="FD406">
        <v>0</v>
      </c>
      <c r="FE406">
        <v>0.40300000000000002</v>
      </c>
      <c r="FF406">
        <v>8.9999999999999993E-3</v>
      </c>
      <c r="FG406">
        <v>9.41</v>
      </c>
      <c r="FH406">
        <v>8.6999999999999994E-2</v>
      </c>
      <c r="FI406">
        <v>417</v>
      </c>
      <c r="FJ406">
        <v>17</v>
      </c>
      <c r="FK406">
        <v>1.61</v>
      </c>
      <c r="FL406">
        <v>0.59</v>
      </c>
      <c r="FM406">
        <v>-5.84937220731707</v>
      </c>
      <c r="FN406">
        <v>58.7952272989547</v>
      </c>
      <c r="FO406">
        <v>5.9796110867578198</v>
      </c>
      <c r="FP406">
        <v>0</v>
      </c>
      <c r="FQ406">
        <v>760.66973529411803</v>
      </c>
      <c r="FR406">
        <v>-15.8013598042432</v>
      </c>
      <c r="FS406">
        <v>1.6188262325238201</v>
      </c>
      <c r="FT406">
        <v>0</v>
      </c>
      <c r="FU406">
        <v>5.5227302439024397</v>
      </c>
      <c r="FV406">
        <v>5.6583972125439697E-2</v>
      </c>
      <c r="FW406">
        <v>1.4151259443701599E-2</v>
      </c>
      <c r="FX406">
        <v>1</v>
      </c>
      <c r="FY406">
        <v>1</v>
      </c>
      <c r="FZ406">
        <v>3</v>
      </c>
      <c r="GA406" t="s">
        <v>438</v>
      </c>
      <c r="GB406">
        <v>2.9736199999999999</v>
      </c>
      <c r="GC406">
        <v>2.7009699999999999</v>
      </c>
      <c r="GD406">
        <v>7.8647599999999998E-2</v>
      </c>
      <c r="GE406">
        <v>7.9431699999999994E-2</v>
      </c>
      <c r="GF406">
        <v>9.9528500000000006E-2</v>
      </c>
      <c r="GG406">
        <v>8.26548E-2</v>
      </c>
      <c r="GH406">
        <v>35905.599999999999</v>
      </c>
      <c r="GI406">
        <v>39210.6</v>
      </c>
      <c r="GJ406">
        <v>35315.5</v>
      </c>
      <c r="GK406">
        <v>38630.5</v>
      </c>
      <c r="GL406">
        <v>45085.2</v>
      </c>
      <c r="GM406">
        <v>51176.7</v>
      </c>
      <c r="GN406">
        <v>55199.1</v>
      </c>
      <c r="GO406">
        <v>61955.3</v>
      </c>
      <c r="GP406">
        <v>1.9830000000000001</v>
      </c>
      <c r="GQ406">
        <v>1.8440000000000001</v>
      </c>
      <c r="GR406">
        <v>0.13086200000000001</v>
      </c>
      <c r="GS406">
        <v>0</v>
      </c>
      <c r="GT406">
        <v>25.2288</v>
      </c>
      <c r="GU406">
        <v>999.9</v>
      </c>
      <c r="GV406">
        <v>51.813000000000002</v>
      </c>
      <c r="GW406">
        <v>29.175000000000001</v>
      </c>
      <c r="GX406">
        <v>23.3155</v>
      </c>
      <c r="GY406">
        <v>60.3598</v>
      </c>
      <c r="GZ406">
        <v>46.826900000000002</v>
      </c>
      <c r="HA406">
        <v>1</v>
      </c>
      <c r="HB406">
        <v>-5.4817100000000001E-2</v>
      </c>
      <c r="HC406">
        <v>5.4248400000000002E-2</v>
      </c>
      <c r="HD406">
        <v>20.113299999999999</v>
      </c>
      <c r="HE406">
        <v>5.1993200000000002</v>
      </c>
      <c r="HF406">
        <v>12.004</v>
      </c>
      <c r="HG406">
        <v>4.9756</v>
      </c>
      <c r="HH406">
        <v>3.2936000000000001</v>
      </c>
      <c r="HI406">
        <v>9999</v>
      </c>
      <c r="HJ406">
        <v>9999</v>
      </c>
      <c r="HK406">
        <v>9999</v>
      </c>
      <c r="HL406">
        <v>620.20000000000005</v>
      </c>
      <c r="HM406">
        <v>1.86313</v>
      </c>
      <c r="HN406">
        <v>1.8680099999999999</v>
      </c>
      <c r="HO406">
        <v>1.8678300000000001</v>
      </c>
      <c r="HP406">
        <v>1.8690500000000001</v>
      </c>
      <c r="HQ406">
        <v>1.86981</v>
      </c>
      <c r="HR406">
        <v>1.8658399999999999</v>
      </c>
      <c r="HS406">
        <v>1.8669100000000001</v>
      </c>
      <c r="HT406">
        <v>1.86829</v>
      </c>
      <c r="HU406">
        <v>5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5.5979999999999999</v>
      </c>
      <c r="II406">
        <v>0.3967</v>
      </c>
      <c r="IJ406">
        <v>3.6346291650323699</v>
      </c>
      <c r="IK406">
        <v>5.6267518783259399E-3</v>
      </c>
      <c r="IL406">
        <v>2.30191766742704E-7</v>
      </c>
      <c r="IM406">
        <v>-2.9562642023804099E-10</v>
      </c>
      <c r="IN406">
        <v>-4.4408053959193901E-2</v>
      </c>
      <c r="IO406">
        <v>-1.77651730019769E-2</v>
      </c>
      <c r="IP406">
        <v>2.0502542247495602E-3</v>
      </c>
      <c r="IQ406">
        <v>-1.6883999477825899E-5</v>
      </c>
      <c r="IR406">
        <v>-3</v>
      </c>
      <c r="IS406">
        <v>1845</v>
      </c>
      <c r="IT406">
        <v>1</v>
      </c>
      <c r="IU406">
        <v>26</v>
      </c>
      <c r="IV406">
        <v>23263.1</v>
      </c>
      <c r="IW406">
        <v>23263</v>
      </c>
      <c r="IX406">
        <v>0.87402299999999999</v>
      </c>
      <c r="IY406">
        <v>2.6086399999999998</v>
      </c>
      <c r="IZ406">
        <v>1.5478499999999999</v>
      </c>
      <c r="JA406">
        <v>2.3059099999999999</v>
      </c>
      <c r="JB406">
        <v>1.3464400000000001</v>
      </c>
      <c r="JC406">
        <v>2.4011200000000001</v>
      </c>
      <c r="JD406">
        <v>33.355899999999998</v>
      </c>
      <c r="JE406">
        <v>24.218800000000002</v>
      </c>
      <c r="JF406">
        <v>18</v>
      </c>
      <c r="JG406">
        <v>498.09399999999999</v>
      </c>
      <c r="JH406">
        <v>408.96499999999997</v>
      </c>
      <c r="JI406">
        <v>24.999500000000001</v>
      </c>
      <c r="JJ406">
        <v>26.565300000000001</v>
      </c>
      <c r="JK406">
        <v>30</v>
      </c>
      <c r="JL406">
        <v>26.524699999999999</v>
      </c>
      <c r="JM406">
        <v>26.468399999999999</v>
      </c>
      <c r="JN406">
        <v>17.467700000000001</v>
      </c>
      <c r="JO406">
        <v>31.845300000000002</v>
      </c>
      <c r="JP406">
        <v>58.054699999999997</v>
      </c>
      <c r="JQ406">
        <v>25</v>
      </c>
      <c r="JR406">
        <v>332.642</v>
      </c>
      <c r="JS406">
        <v>17.2044</v>
      </c>
      <c r="JT406">
        <v>102.399</v>
      </c>
      <c r="JU406">
        <v>103.13</v>
      </c>
    </row>
    <row r="407" spans="1:281" x14ac:dyDescent="0.2">
      <c r="A407">
        <v>391</v>
      </c>
      <c r="B407">
        <v>1658947415</v>
      </c>
      <c r="C407">
        <v>5621.9000000953702</v>
      </c>
      <c r="D407" t="s">
        <v>1209</v>
      </c>
      <c r="E407" t="s">
        <v>1210</v>
      </c>
      <c r="F407">
        <v>5</v>
      </c>
      <c r="G407" t="s">
        <v>1198</v>
      </c>
      <c r="H407" t="s">
        <v>416</v>
      </c>
      <c r="I407">
        <v>1658947407.2142899</v>
      </c>
      <c r="J407">
        <f t="shared" si="300"/>
        <v>4.7286314572721391E-3</v>
      </c>
      <c r="K407">
        <f t="shared" si="301"/>
        <v>4.7286314572721393</v>
      </c>
      <c r="L407">
        <f t="shared" si="302"/>
        <v>14.195120293127481</v>
      </c>
      <c r="M407">
        <f t="shared" si="303"/>
        <v>359.73142857142898</v>
      </c>
      <c r="N407">
        <f t="shared" si="304"/>
        <v>255.54150131284689</v>
      </c>
      <c r="O407">
        <f t="shared" si="305"/>
        <v>23.083358011218735</v>
      </c>
      <c r="P407">
        <f t="shared" si="306"/>
        <v>32.494954091372854</v>
      </c>
      <c r="Q407">
        <f t="shared" si="307"/>
        <v>0.25070263107704793</v>
      </c>
      <c r="R407">
        <f t="shared" si="308"/>
        <v>2.7532316386358557</v>
      </c>
      <c r="S407">
        <f t="shared" si="309"/>
        <v>0.23867558146819828</v>
      </c>
      <c r="T407">
        <f t="shared" si="310"/>
        <v>0.15020472871448143</v>
      </c>
      <c r="U407">
        <f t="shared" si="311"/>
        <v>321.50973069180446</v>
      </c>
      <c r="V407">
        <f t="shared" si="312"/>
        <v>27.986605978863899</v>
      </c>
      <c r="W407">
        <f t="shared" si="313"/>
        <v>27.986605978863899</v>
      </c>
      <c r="X407">
        <f t="shared" si="314"/>
        <v>3.7918775812793588</v>
      </c>
      <c r="Y407">
        <f t="shared" si="315"/>
        <v>56.620297878138167</v>
      </c>
      <c r="Z407">
        <f t="shared" si="316"/>
        <v>2.0602109568378717</v>
      </c>
      <c r="AA407">
        <f t="shared" si="317"/>
        <v>3.6386437974452019</v>
      </c>
      <c r="AB407">
        <f t="shared" si="318"/>
        <v>1.7316666244414871</v>
      </c>
      <c r="AC407">
        <f t="shared" si="319"/>
        <v>-208.53264726570134</v>
      </c>
      <c r="AD407">
        <f t="shared" si="320"/>
        <v>-104.74367673899471</v>
      </c>
      <c r="AE407">
        <f t="shared" si="321"/>
        <v>-8.2624752089713613</v>
      </c>
      <c r="AF407">
        <f t="shared" si="322"/>
        <v>-2.9068521862939178E-2</v>
      </c>
      <c r="AG407">
        <f t="shared" si="323"/>
        <v>-2.2166055879715634</v>
      </c>
      <c r="AH407">
        <f t="shared" si="324"/>
        <v>4.7205327465210019</v>
      </c>
      <c r="AI407">
        <f t="shared" si="325"/>
        <v>14.195120293127481</v>
      </c>
      <c r="AJ407">
        <v>348.42160746666701</v>
      </c>
      <c r="AK407">
        <v>346.01699393939401</v>
      </c>
      <c r="AL407">
        <v>-3.11334701298704</v>
      </c>
      <c r="AM407">
        <v>66.33</v>
      </c>
      <c r="AN407">
        <f t="shared" si="326"/>
        <v>4.7286314572721393</v>
      </c>
      <c r="AO407">
        <v>17.259881762109298</v>
      </c>
      <c r="AP407">
        <v>22.799851515151499</v>
      </c>
      <c r="AQ407">
        <v>7.3366007170392895E-4</v>
      </c>
      <c r="AR407">
        <v>88.640650729912196</v>
      </c>
      <c r="AS407">
        <v>0</v>
      </c>
      <c r="AT407">
        <v>0</v>
      </c>
      <c r="AU407">
        <f t="shared" si="327"/>
        <v>1</v>
      </c>
      <c r="AV407">
        <f t="shared" si="328"/>
        <v>0</v>
      </c>
      <c r="AW407">
        <f t="shared" si="329"/>
        <v>47688.510482233389</v>
      </c>
      <c r="AX407" t="s">
        <v>417</v>
      </c>
      <c r="AY407" t="s">
        <v>417</v>
      </c>
      <c r="AZ407">
        <v>0</v>
      </c>
      <c r="BA407">
        <v>0</v>
      </c>
      <c r="BB407" t="e">
        <f t="shared" si="330"/>
        <v>#DIV/0!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 t="e">
        <f t="shared" si="331"/>
        <v>#DIV/0!</v>
      </c>
      <c r="BI407">
        <v>0.5</v>
      </c>
      <c r="BJ407">
        <f t="shared" si="332"/>
        <v>1681.1970221201079</v>
      </c>
      <c r="BK407">
        <f t="shared" si="333"/>
        <v>14.195120293127481</v>
      </c>
      <c r="BL407" t="e">
        <f t="shared" si="334"/>
        <v>#DIV/0!</v>
      </c>
      <c r="BM407">
        <f t="shared" si="335"/>
        <v>8.4434602883286299E-3</v>
      </c>
      <c r="BN407" t="e">
        <f t="shared" si="336"/>
        <v>#DIV/0!</v>
      </c>
      <c r="BO407" t="e">
        <f t="shared" si="337"/>
        <v>#DIV/0!</v>
      </c>
      <c r="BP407" t="s">
        <v>417</v>
      </c>
      <c r="BQ407">
        <v>0</v>
      </c>
      <c r="BR407" t="e">
        <f t="shared" si="338"/>
        <v>#DIV/0!</v>
      </c>
      <c r="BS407" t="e">
        <f t="shared" si="339"/>
        <v>#DIV/0!</v>
      </c>
      <c r="BT407" t="e">
        <f t="shared" si="340"/>
        <v>#DIV/0!</v>
      </c>
      <c r="BU407" t="e">
        <f t="shared" si="341"/>
        <v>#DIV/0!</v>
      </c>
      <c r="BV407" t="e">
        <f t="shared" si="342"/>
        <v>#DIV/0!</v>
      </c>
      <c r="BW407" t="e">
        <f t="shared" si="343"/>
        <v>#DIV/0!</v>
      </c>
      <c r="BX407" t="e">
        <f t="shared" si="344"/>
        <v>#DIV/0!</v>
      </c>
      <c r="BY407" t="e">
        <f t="shared" si="345"/>
        <v>#DIV/0!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 t="shared" si="346"/>
        <v>2000.0003571428599</v>
      </c>
      <c r="CS407">
        <f t="shared" si="347"/>
        <v>1681.1970221201079</v>
      </c>
      <c r="CT407">
        <f t="shared" si="348"/>
        <v>0.84059836095320262</v>
      </c>
      <c r="CU407">
        <f t="shared" si="349"/>
        <v>0.16075483663968118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1658947407.2142899</v>
      </c>
      <c r="DB407">
        <v>359.73142857142898</v>
      </c>
      <c r="DC407">
        <v>359.10928571428599</v>
      </c>
      <c r="DD407">
        <v>22.807314285714298</v>
      </c>
      <c r="DE407">
        <v>17.272182142857101</v>
      </c>
      <c r="DF407">
        <v>354.088464285714</v>
      </c>
      <c r="DG407">
        <v>22.410189285714299</v>
      </c>
      <c r="DH407">
        <v>500.02817857142901</v>
      </c>
      <c r="DI407">
        <v>90.284160714285704</v>
      </c>
      <c r="DJ407">
        <v>4.6990557142857103E-2</v>
      </c>
      <c r="DK407">
        <v>27.2809392857143</v>
      </c>
      <c r="DL407">
        <v>27.3520892857143</v>
      </c>
      <c r="DM407">
        <v>999.9</v>
      </c>
      <c r="DN407">
        <v>0</v>
      </c>
      <c r="DO407">
        <v>0</v>
      </c>
      <c r="DP407">
        <v>9998.5714285714294</v>
      </c>
      <c r="DQ407">
        <v>0</v>
      </c>
      <c r="DR407">
        <v>15.776899999999999</v>
      </c>
      <c r="DS407">
        <v>0.62199346785714305</v>
      </c>
      <c r="DT407">
        <v>368.12735714285702</v>
      </c>
      <c r="DU407">
        <v>365.42110714285701</v>
      </c>
      <c r="DV407">
        <v>5.5351267857142803</v>
      </c>
      <c r="DW407">
        <v>359.10928571428599</v>
      </c>
      <c r="DX407">
        <v>17.272182142857101</v>
      </c>
      <c r="DY407">
        <v>2.0591385714285702</v>
      </c>
      <c r="DZ407">
        <v>1.55940428571429</v>
      </c>
      <c r="EA407">
        <v>17.906553571428599</v>
      </c>
      <c r="EB407">
        <v>13.5633964285714</v>
      </c>
      <c r="EC407">
        <v>2000.0003571428599</v>
      </c>
      <c r="ED407">
        <v>0.98000275000000003</v>
      </c>
      <c r="EE407">
        <v>1.9997000000000001E-2</v>
      </c>
      <c r="EF407">
        <v>0</v>
      </c>
      <c r="EG407">
        <v>757.84814285714299</v>
      </c>
      <c r="EH407">
        <v>5.0006300000000001</v>
      </c>
      <c r="EI407">
        <v>14988.924999999999</v>
      </c>
      <c r="EJ407">
        <v>17256.942857142902</v>
      </c>
      <c r="EK407">
        <v>38.375</v>
      </c>
      <c r="EL407">
        <v>38.412642857142799</v>
      </c>
      <c r="EM407">
        <v>37.899357142857099</v>
      </c>
      <c r="EN407">
        <v>37.636071428571398</v>
      </c>
      <c r="EO407">
        <v>39.316499999999998</v>
      </c>
      <c r="EP407">
        <v>1955.10785714286</v>
      </c>
      <c r="EQ407">
        <v>39.890714285714303</v>
      </c>
      <c r="ER407">
        <v>0</v>
      </c>
      <c r="ES407">
        <v>1658947416</v>
      </c>
      <c r="ET407">
        <v>0</v>
      </c>
      <c r="EU407">
        <v>757.64026923076904</v>
      </c>
      <c r="EV407">
        <v>-25.558256369347099</v>
      </c>
      <c r="EW407">
        <v>-512.40341811047301</v>
      </c>
      <c r="EX407">
        <v>14984.3923076923</v>
      </c>
      <c r="EY407">
        <v>15</v>
      </c>
      <c r="EZ407">
        <v>0</v>
      </c>
      <c r="FA407" t="s">
        <v>419</v>
      </c>
      <c r="FB407">
        <v>1657551626.5</v>
      </c>
      <c r="FC407">
        <v>1657551629</v>
      </c>
      <c r="FD407">
        <v>0</v>
      </c>
      <c r="FE407">
        <v>0.40300000000000002</v>
      </c>
      <c r="FF407">
        <v>8.9999999999999993E-3</v>
      </c>
      <c r="FG407">
        <v>9.41</v>
      </c>
      <c r="FH407">
        <v>8.6999999999999994E-2</v>
      </c>
      <c r="FI407">
        <v>417</v>
      </c>
      <c r="FJ407">
        <v>17</v>
      </c>
      <c r="FK407">
        <v>1.61</v>
      </c>
      <c r="FL407">
        <v>0.59</v>
      </c>
      <c r="FM407">
        <v>-1.7266412317073201</v>
      </c>
      <c r="FN407">
        <v>36.544375208362403</v>
      </c>
      <c r="FO407">
        <v>3.7138094747367698</v>
      </c>
      <c r="FP407">
        <v>0</v>
      </c>
      <c r="FQ407">
        <v>759.21635294117698</v>
      </c>
      <c r="FR407">
        <v>-22.3617417986558</v>
      </c>
      <c r="FS407">
        <v>2.2142140403784301</v>
      </c>
      <c r="FT407">
        <v>0</v>
      </c>
      <c r="FU407">
        <v>5.5269602439024403</v>
      </c>
      <c r="FV407">
        <v>0.137163554006968</v>
      </c>
      <c r="FW407">
        <v>1.64090212380049E-2</v>
      </c>
      <c r="FX407">
        <v>0</v>
      </c>
      <c r="FY407">
        <v>0</v>
      </c>
      <c r="FZ407">
        <v>3</v>
      </c>
      <c r="GA407" t="s">
        <v>429</v>
      </c>
      <c r="GB407">
        <v>2.9729800000000002</v>
      </c>
      <c r="GC407">
        <v>2.7006999999999999</v>
      </c>
      <c r="GD407">
        <v>7.5883099999999995E-2</v>
      </c>
      <c r="GE407">
        <v>7.6487899999999998E-2</v>
      </c>
      <c r="GF407">
        <v>9.9527299999999999E-2</v>
      </c>
      <c r="GG407">
        <v>8.2647700000000004E-2</v>
      </c>
      <c r="GH407">
        <v>36013.300000000003</v>
      </c>
      <c r="GI407">
        <v>39336.5</v>
      </c>
      <c r="GJ407">
        <v>35315.5</v>
      </c>
      <c r="GK407">
        <v>38631</v>
      </c>
      <c r="GL407">
        <v>45085.4</v>
      </c>
      <c r="GM407">
        <v>51177.7</v>
      </c>
      <c r="GN407">
        <v>55199.4</v>
      </c>
      <c r="GO407">
        <v>61956.1</v>
      </c>
      <c r="GP407">
        <v>1.9832000000000001</v>
      </c>
      <c r="GQ407">
        <v>1.8438000000000001</v>
      </c>
      <c r="GR407">
        <v>0.13270999999999999</v>
      </c>
      <c r="GS407">
        <v>0</v>
      </c>
      <c r="GT407">
        <v>25.226700000000001</v>
      </c>
      <c r="GU407">
        <v>999.9</v>
      </c>
      <c r="GV407">
        <v>51.789000000000001</v>
      </c>
      <c r="GW407">
        <v>29.175000000000001</v>
      </c>
      <c r="GX407">
        <v>23.3047</v>
      </c>
      <c r="GY407">
        <v>60.519799999999996</v>
      </c>
      <c r="GZ407">
        <v>46.742800000000003</v>
      </c>
      <c r="HA407">
        <v>1</v>
      </c>
      <c r="HB407">
        <v>-5.4878000000000003E-2</v>
      </c>
      <c r="HC407">
        <v>5.1873599999999999E-2</v>
      </c>
      <c r="HD407">
        <v>20.113299999999999</v>
      </c>
      <c r="HE407">
        <v>5.1981200000000003</v>
      </c>
      <c r="HF407">
        <v>12.0052</v>
      </c>
      <c r="HG407">
        <v>4.9752000000000001</v>
      </c>
      <c r="HH407">
        <v>3.294</v>
      </c>
      <c r="HI407">
        <v>9999</v>
      </c>
      <c r="HJ407">
        <v>9999</v>
      </c>
      <c r="HK407">
        <v>9999</v>
      </c>
      <c r="HL407">
        <v>620.20000000000005</v>
      </c>
      <c r="HM407">
        <v>1.8632500000000001</v>
      </c>
      <c r="HN407">
        <v>1.8680699999999999</v>
      </c>
      <c r="HO407">
        <v>1.8678300000000001</v>
      </c>
      <c r="HP407">
        <v>1.8690500000000001</v>
      </c>
      <c r="HQ407">
        <v>1.86981</v>
      </c>
      <c r="HR407">
        <v>1.8658699999999999</v>
      </c>
      <c r="HS407">
        <v>1.8669100000000001</v>
      </c>
      <c r="HT407">
        <v>1.86829</v>
      </c>
      <c r="HU407">
        <v>5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5.5119999999999996</v>
      </c>
      <c r="II407">
        <v>0.39679999999999999</v>
      </c>
      <c r="IJ407">
        <v>3.6346291650323699</v>
      </c>
      <c r="IK407">
        <v>5.6267518783259399E-3</v>
      </c>
      <c r="IL407">
        <v>2.30191766742704E-7</v>
      </c>
      <c r="IM407">
        <v>-2.9562642023804099E-10</v>
      </c>
      <c r="IN407">
        <v>-4.4408053959193901E-2</v>
      </c>
      <c r="IO407">
        <v>-1.77651730019769E-2</v>
      </c>
      <c r="IP407">
        <v>2.0502542247495602E-3</v>
      </c>
      <c r="IQ407">
        <v>-1.6883999477825899E-5</v>
      </c>
      <c r="IR407">
        <v>-3</v>
      </c>
      <c r="IS407">
        <v>1845</v>
      </c>
      <c r="IT407">
        <v>1</v>
      </c>
      <c r="IU407">
        <v>26</v>
      </c>
      <c r="IV407">
        <v>23263.1</v>
      </c>
      <c r="IW407">
        <v>23263.1</v>
      </c>
      <c r="IX407">
        <v>0.84106400000000003</v>
      </c>
      <c r="IY407">
        <v>2.6159699999999999</v>
      </c>
      <c r="IZ407">
        <v>1.5478499999999999</v>
      </c>
      <c r="JA407">
        <v>2.3059099999999999</v>
      </c>
      <c r="JB407">
        <v>1.3464400000000001</v>
      </c>
      <c r="JC407">
        <v>2.3083499999999999</v>
      </c>
      <c r="JD407">
        <v>33.355899999999998</v>
      </c>
      <c r="JE407">
        <v>24.210100000000001</v>
      </c>
      <c r="JF407">
        <v>18</v>
      </c>
      <c r="JG407">
        <v>498.22500000000002</v>
      </c>
      <c r="JH407">
        <v>408.83699999999999</v>
      </c>
      <c r="JI407">
        <v>24.999500000000001</v>
      </c>
      <c r="JJ407">
        <v>26.562999999999999</v>
      </c>
      <c r="JK407">
        <v>29.9999</v>
      </c>
      <c r="JL407">
        <v>26.524699999999999</v>
      </c>
      <c r="JM407">
        <v>26.466200000000001</v>
      </c>
      <c r="JN407">
        <v>16.8263</v>
      </c>
      <c r="JO407">
        <v>32.120600000000003</v>
      </c>
      <c r="JP407">
        <v>58.054699999999997</v>
      </c>
      <c r="JQ407">
        <v>25</v>
      </c>
      <c r="JR407">
        <v>319.08300000000003</v>
      </c>
      <c r="JS407">
        <v>17.182500000000001</v>
      </c>
      <c r="JT407">
        <v>102.4</v>
      </c>
      <c r="JU407">
        <v>103.131</v>
      </c>
    </row>
    <row r="408" spans="1:281" x14ac:dyDescent="0.2">
      <c r="A408">
        <v>392</v>
      </c>
      <c r="B408">
        <v>1658947420</v>
      </c>
      <c r="C408">
        <v>5626.9000000953702</v>
      </c>
      <c r="D408" t="s">
        <v>1211</v>
      </c>
      <c r="E408" t="s">
        <v>1212</v>
      </c>
      <c r="F408">
        <v>5</v>
      </c>
      <c r="G408" t="s">
        <v>1198</v>
      </c>
      <c r="H408" t="s">
        <v>416</v>
      </c>
      <c r="I408">
        <v>1658947412.5</v>
      </c>
      <c r="J408">
        <f t="shared" si="300"/>
        <v>4.7343679629892966E-3</v>
      </c>
      <c r="K408">
        <f t="shared" si="301"/>
        <v>4.734367962989297</v>
      </c>
      <c r="L408">
        <f t="shared" si="302"/>
        <v>13.609374372297051</v>
      </c>
      <c r="M408">
        <f t="shared" si="303"/>
        <v>344.09355555555601</v>
      </c>
      <c r="N408">
        <f t="shared" si="304"/>
        <v>244.33305039103013</v>
      </c>
      <c r="O408">
        <f t="shared" si="305"/>
        <v>22.070734452342808</v>
      </c>
      <c r="P408">
        <f t="shared" si="306"/>
        <v>31.082153966788717</v>
      </c>
      <c r="Q408">
        <f t="shared" si="307"/>
        <v>0.25100001118004955</v>
      </c>
      <c r="R408">
        <f t="shared" si="308"/>
        <v>2.7565615431701755</v>
      </c>
      <c r="S408">
        <f t="shared" si="309"/>
        <v>0.23895896064341196</v>
      </c>
      <c r="T408">
        <f t="shared" si="310"/>
        <v>0.15038304370489283</v>
      </c>
      <c r="U408">
        <f t="shared" si="311"/>
        <v>321.50312976110234</v>
      </c>
      <c r="V408">
        <f t="shared" si="312"/>
        <v>27.984467725902377</v>
      </c>
      <c r="W408">
        <f t="shared" si="313"/>
        <v>27.984467725902377</v>
      </c>
      <c r="X408">
        <f t="shared" si="314"/>
        <v>3.7914048917328307</v>
      </c>
      <c r="Y408">
        <f t="shared" si="315"/>
        <v>56.605245010257491</v>
      </c>
      <c r="Z408">
        <f t="shared" si="316"/>
        <v>2.0596960504620236</v>
      </c>
      <c r="AA408">
        <f t="shared" si="317"/>
        <v>3.6387017671044162</v>
      </c>
      <c r="AB408">
        <f t="shared" si="318"/>
        <v>1.731708841270807</v>
      </c>
      <c r="AC408">
        <f t="shared" si="319"/>
        <v>-208.78562716782798</v>
      </c>
      <c r="AD408">
        <f t="shared" si="320"/>
        <v>-104.51219335067867</v>
      </c>
      <c r="AE408">
        <f t="shared" si="321"/>
        <v>-8.2341794446650063</v>
      </c>
      <c r="AF408">
        <f t="shared" si="322"/>
        <v>-2.8870202069327888E-2</v>
      </c>
      <c r="AG408">
        <f t="shared" si="323"/>
        <v>-3.5404245752071506</v>
      </c>
      <c r="AH408">
        <f t="shared" si="324"/>
        <v>4.7351113112675183</v>
      </c>
      <c r="AI408">
        <f t="shared" si="325"/>
        <v>13.609374372297051</v>
      </c>
      <c r="AJ408">
        <v>331.91181992727297</v>
      </c>
      <c r="AK408">
        <v>330.265490909091</v>
      </c>
      <c r="AL408">
        <v>-3.1222519480520399</v>
      </c>
      <c r="AM408">
        <v>66.33</v>
      </c>
      <c r="AN408">
        <f t="shared" si="326"/>
        <v>4.734367962989297</v>
      </c>
      <c r="AO408">
        <v>17.250513856295601</v>
      </c>
      <c r="AP408">
        <v>22.7980121212121</v>
      </c>
      <c r="AQ408">
        <v>5.7856194974475604E-4</v>
      </c>
      <c r="AR408">
        <v>88.640650729912196</v>
      </c>
      <c r="AS408">
        <v>0</v>
      </c>
      <c r="AT408">
        <v>0</v>
      </c>
      <c r="AU408">
        <f t="shared" si="327"/>
        <v>1</v>
      </c>
      <c r="AV408">
        <f t="shared" si="328"/>
        <v>0</v>
      </c>
      <c r="AW408">
        <f t="shared" si="329"/>
        <v>47778.693337808771</v>
      </c>
      <c r="AX408" t="s">
        <v>417</v>
      </c>
      <c r="AY408" t="s">
        <v>417</v>
      </c>
      <c r="AZ408">
        <v>0</v>
      </c>
      <c r="BA408">
        <v>0</v>
      </c>
      <c r="BB408" t="e">
        <f t="shared" si="330"/>
        <v>#DIV/0!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 t="e">
        <f t="shared" si="331"/>
        <v>#DIV/0!</v>
      </c>
      <c r="BI408">
        <v>0.5</v>
      </c>
      <c r="BJ408">
        <f t="shared" si="332"/>
        <v>1681.1624782872727</v>
      </c>
      <c r="BK408">
        <f t="shared" si="333"/>
        <v>13.609374372297051</v>
      </c>
      <c r="BL408" t="e">
        <f t="shared" si="334"/>
        <v>#DIV/0!</v>
      </c>
      <c r="BM408">
        <f t="shared" si="335"/>
        <v>8.095216582612497E-3</v>
      </c>
      <c r="BN408" t="e">
        <f t="shared" si="336"/>
        <v>#DIV/0!</v>
      </c>
      <c r="BO408" t="e">
        <f t="shared" si="337"/>
        <v>#DIV/0!</v>
      </c>
      <c r="BP408" t="s">
        <v>417</v>
      </c>
      <c r="BQ408">
        <v>0</v>
      </c>
      <c r="BR408" t="e">
        <f t="shared" si="338"/>
        <v>#DIV/0!</v>
      </c>
      <c r="BS408" t="e">
        <f t="shared" si="339"/>
        <v>#DIV/0!</v>
      </c>
      <c r="BT408" t="e">
        <f t="shared" si="340"/>
        <v>#DIV/0!</v>
      </c>
      <c r="BU408" t="e">
        <f t="shared" si="341"/>
        <v>#DIV/0!</v>
      </c>
      <c r="BV408" t="e">
        <f t="shared" si="342"/>
        <v>#DIV/0!</v>
      </c>
      <c r="BW408" t="e">
        <f t="shared" si="343"/>
        <v>#DIV/0!</v>
      </c>
      <c r="BX408" t="e">
        <f t="shared" si="344"/>
        <v>#DIV/0!</v>
      </c>
      <c r="BY408" t="e">
        <f t="shared" si="345"/>
        <v>#DIV/0!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 t="shared" si="346"/>
        <v>1999.9592592592601</v>
      </c>
      <c r="CS408">
        <f t="shared" si="347"/>
        <v>1681.1624782872727</v>
      </c>
      <c r="CT408">
        <f t="shared" si="348"/>
        <v>0.84059836244361175</v>
      </c>
      <c r="CU408">
        <f t="shared" si="349"/>
        <v>0.16075483951617087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1658947412.5</v>
      </c>
      <c r="DB408">
        <v>344.09355555555601</v>
      </c>
      <c r="DC408">
        <v>341.80044444444502</v>
      </c>
      <c r="DD408">
        <v>22.801770370370399</v>
      </c>
      <c r="DE408">
        <v>17.249714814814801</v>
      </c>
      <c r="DF408">
        <v>338.53903703703702</v>
      </c>
      <c r="DG408">
        <v>22.4049074074074</v>
      </c>
      <c r="DH408">
        <v>500.046407407407</v>
      </c>
      <c r="DI408">
        <v>90.283870370370394</v>
      </c>
      <c r="DJ408">
        <v>4.6661733333333302E-2</v>
      </c>
      <c r="DK408">
        <v>27.281211111111102</v>
      </c>
      <c r="DL408">
        <v>27.367896296296301</v>
      </c>
      <c r="DM408">
        <v>999.9</v>
      </c>
      <c r="DN408">
        <v>0</v>
      </c>
      <c r="DO408">
        <v>0</v>
      </c>
      <c r="DP408">
        <v>10018.333333333299</v>
      </c>
      <c r="DQ408">
        <v>0</v>
      </c>
      <c r="DR408">
        <v>15.776899999999999</v>
      </c>
      <c r="DS408">
        <v>2.2930944888888898</v>
      </c>
      <c r="DT408">
        <v>352.12248148148097</v>
      </c>
      <c r="DU408">
        <v>347.79996296296298</v>
      </c>
      <c r="DV408">
        <v>5.5520529629629598</v>
      </c>
      <c r="DW408">
        <v>341.80044444444502</v>
      </c>
      <c r="DX408">
        <v>17.249714814814801</v>
      </c>
      <c r="DY408">
        <v>2.05863185185185</v>
      </c>
      <c r="DZ408">
        <v>1.55737074074074</v>
      </c>
      <c r="EA408">
        <v>17.902644444444402</v>
      </c>
      <c r="EB408">
        <v>13.543344444444401</v>
      </c>
      <c r="EC408">
        <v>1999.9592592592601</v>
      </c>
      <c r="ED408">
        <v>0.98000255555555504</v>
      </c>
      <c r="EE408">
        <v>1.9997207407407399E-2</v>
      </c>
      <c r="EF408">
        <v>0</v>
      </c>
      <c r="EG408">
        <v>755.65433333333306</v>
      </c>
      <c r="EH408">
        <v>5.0006300000000001</v>
      </c>
      <c r="EI408">
        <v>14943.9407407407</v>
      </c>
      <c r="EJ408">
        <v>17256.577777777798</v>
      </c>
      <c r="EK408">
        <v>38.375</v>
      </c>
      <c r="EL408">
        <v>38.409444444444397</v>
      </c>
      <c r="EM408">
        <v>37.884185185185203</v>
      </c>
      <c r="EN408">
        <v>37.634185185185203</v>
      </c>
      <c r="EO408">
        <v>39.311999999999998</v>
      </c>
      <c r="EP408">
        <v>1955.0677777777801</v>
      </c>
      <c r="EQ408">
        <v>39.89</v>
      </c>
      <c r="ER408">
        <v>0</v>
      </c>
      <c r="ES408">
        <v>1658947420.8</v>
      </c>
      <c r="ET408">
        <v>0</v>
      </c>
      <c r="EU408">
        <v>755.63884615384598</v>
      </c>
      <c r="EV408">
        <v>-26.2279658360148</v>
      </c>
      <c r="EW408">
        <v>-509.41538495461299</v>
      </c>
      <c r="EX408">
        <v>14943.6384615385</v>
      </c>
      <c r="EY408">
        <v>15</v>
      </c>
      <c r="EZ408">
        <v>0</v>
      </c>
      <c r="FA408" t="s">
        <v>419</v>
      </c>
      <c r="FB408">
        <v>1657551626.5</v>
      </c>
      <c r="FC408">
        <v>1657551629</v>
      </c>
      <c r="FD408">
        <v>0</v>
      </c>
      <c r="FE408">
        <v>0.40300000000000002</v>
      </c>
      <c r="FF408">
        <v>8.9999999999999993E-3</v>
      </c>
      <c r="FG408">
        <v>9.41</v>
      </c>
      <c r="FH408">
        <v>8.6999999999999994E-2</v>
      </c>
      <c r="FI408">
        <v>417</v>
      </c>
      <c r="FJ408">
        <v>17</v>
      </c>
      <c r="FK408">
        <v>1.61</v>
      </c>
      <c r="FL408">
        <v>0.59</v>
      </c>
      <c r="FM408">
        <v>0.83907730487804899</v>
      </c>
      <c r="FN408">
        <v>22.146033361672501</v>
      </c>
      <c r="FO408">
        <v>2.2748287556290601</v>
      </c>
      <c r="FP408">
        <v>0</v>
      </c>
      <c r="FQ408">
        <v>757.35014705882395</v>
      </c>
      <c r="FR408">
        <v>-25.031000764198598</v>
      </c>
      <c r="FS408">
        <v>2.4680772837116902</v>
      </c>
      <c r="FT408">
        <v>0</v>
      </c>
      <c r="FU408">
        <v>5.5374775609756099</v>
      </c>
      <c r="FV408">
        <v>0.16068271777002799</v>
      </c>
      <c r="FW408">
        <v>1.9998513820451001E-2</v>
      </c>
      <c r="FX408">
        <v>0</v>
      </c>
      <c r="FY408">
        <v>0</v>
      </c>
      <c r="FZ408">
        <v>3</v>
      </c>
      <c r="GA408" t="s">
        <v>429</v>
      </c>
      <c r="GB408">
        <v>2.9740000000000002</v>
      </c>
      <c r="GC408">
        <v>2.70024</v>
      </c>
      <c r="GD408">
        <v>7.3067099999999996E-2</v>
      </c>
      <c r="GE408">
        <v>7.3514300000000005E-2</v>
      </c>
      <c r="GF408">
        <v>9.9501900000000004E-2</v>
      </c>
      <c r="GG408">
        <v>8.2364499999999993E-2</v>
      </c>
      <c r="GH408">
        <v>36123.800000000003</v>
      </c>
      <c r="GI408">
        <v>39462.400000000001</v>
      </c>
      <c r="GJ408">
        <v>35316.300000000003</v>
      </c>
      <c r="GK408">
        <v>38630.400000000001</v>
      </c>
      <c r="GL408">
        <v>45087.8</v>
      </c>
      <c r="GM408">
        <v>51192.7</v>
      </c>
      <c r="GN408">
        <v>55200.9</v>
      </c>
      <c r="GO408">
        <v>61955.199999999997</v>
      </c>
      <c r="GP408">
        <v>1.9827999999999999</v>
      </c>
      <c r="GQ408">
        <v>1.8428</v>
      </c>
      <c r="GR408">
        <v>0.13095100000000001</v>
      </c>
      <c r="GS408">
        <v>0</v>
      </c>
      <c r="GT408">
        <v>25.2224</v>
      </c>
      <c r="GU408">
        <v>999.9</v>
      </c>
      <c r="GV408">
        <v>51.789000000000001</v>
      </c>
      <c r="GW408">
        <v>29.175000000000001</v>
      </c>
      <c r="GX408">
        <v>23.304200000000002</v>
      </c>
      <c r="GY408">
        <v>60.169800000000002</v>
      </c>
      <c r="GZ408">
        <v>47.107399999999998</v>
      </c>
      <c r="HA408">
        <v>1</v>
      </c>
      <c r="HB408">
        <v>-5.5569100000000003E-2</v>
      </c>
      <c r="HC408">
        <v>5.1416099999999999E-2</v>
      </c>
      <c r="HD408">
        <v>20.113299999999999</v>
      </c>
      <c r="HE408">
        <v>5.1993200000000002</v>
      </c>
      <c r="HF408">
        <v>12.004</v>
      </c>
      <c r="HG408">
        <v>4.9756</v>
      </c>
      <c r="HH408">
        <v>3.2938000000000001</v>
      </c>
      <c r="HI408">
        <v>9999</v>
      </c>
      <c r="HJ408">
        <v>9999</v>
      </c>
      <c r="HK408">
        <v>9999</v>
      </c>
      <c r="HL408">
        <v>620.20000000000005</v>
      </c>
      <c r="HM408">
        <v>1.86313</v>
      </c>
      <c r="HN408">
        <v>1.86798</v>
      </c>
      <c r="HO408">
        <v>1.8678300000000001</v>
      </c>
      <c r="HP408">
        <v>1.8690500000000001</v>
      </c>
      <c r="HQ408">
        <v>1.86981</v>
      </c>
      <c r="HR408">
        <v>1.8658999999999999</v>
      </c>
      <c r="HS408">
        <v>1.8669100000000001</v>
      </c>
      <c r="HT408">
        <v>1.86829</v>
      </c>
      <c r="HU408">
        <v>5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5.4249999999999998</v>
      </c>
      <c r="II408">
        <v>0.3962</v>
      </c>
      <c r="IJ408">
        <v>3.6346291650323699</v>
      </c>
      <c r="IK408">
        <v>5.6267518783259399E-3</v>
      </c>
      <c r="IL408">
        <v>2.30191766742704E-7</v>
      </c>
      <c r="IM408">
        <v>-2.9562642023804099E-10</v>
      </c>
      <c r="IN408">
        <v>-4.4408053959193901E-2</v>
      </c>
      <c r="IO408">
        <v>-1.77651730019769E-2</v>
      </c>
      <c r="IP408">
        <v>2.0502542247495602E-3</v>
      </c>
      <c r="IQ408">
        <v>-1.6883999477825899E-5</v>
      </c>
      <c r="IR408">
        <v>-3</v>
      </c>
      <c r="IS408">
        <v>1845</v>
      </c>
      <c r="IT408">
        <v>1</v>
      </c>
      <c r="IU408">
        <v>26</v>
      </c>
      <c r="IV408">
        <v>23263.200000000001</v>
      </c>
      <c r="IW408">
        <v>23263.200000000001</v>
      </c>
      <c r="IX408">
        <v>0.80688499999999996</v>
      </c>
      <c r="IY408">
        <v>2.6208499999999999</v>
      </c>
      <c r="IZ408">
        <v>1.5478499999999999</v>
      </c>
      <c r="JA408">
        <v>2.3059099999999999</v>
      </c>
      <c r="JB408">
        <v>1.3464400000000001</v>
      </c>
      <c r="JC408">
        <v>2.34985</v>
      </c>
      <c r="JD408">
        <v>33.355899999999998</v>
      </c>
      <c r="JE408">
        <v>24.210100000000001</v>
      </c>
      <c r="JF408">
        <v>18</v>
      </c>
      <c r="JG408">
        <v>497.94200000000001</v>
      </c>
      <c r="JH408">
        <v>408.27699999999999</v>
      </c>
      <c r="JI408">
        <v>24.999600000000001</v>
      </c>
      <c r="JJ408">
        <v>26.562999999999999</v>
      </c>
      <c r="JK408">
        <v>29.9998</v>
      </c>
      <c r="JL408">
        <v>26.522500000000001</v>
      </c>
      <c r="JM408">
        <v>26.466200000000001</v>
      </c>
      <c r="JN408">
        <v>16.1189</v>
      </c>
      <c r="JO408">
        <v>32.120600000000003</v>
      </c>
      <c r="JP408">
        <v>57.6755</v>
      </c>
      <c r="JQ408">
        <v>25</v>
      </c>
      <c r="JR408">
        <v>298.839</v>
      </c>
      <c r="JS408">
        <v>17.169499999999999</v>
      </c>
      <c r="JT408">
        <v>102.402</v>
      </c>
      <c r="JU408">
        <v>103.13</v>
      </c>
    </row>
    <row r="409" spans="1:281" x14ac:dyDescent="0.2">
      <c r="A409">
        <v>393</v>
      </c>
      <c r="B409">
        <v>1658947425</v>
      </c>
      <c r="C409">
        <v>5631.9000000953702</v>
      </c>
      <c r="D409" t="s">
        <v>1213</v>
      </c>
      <c r="E409" t="s">
        <v>1214</v>
      </c>
      <c r="F409">
        <v>5</v>
      </c>
      <c r="G409" t="s">
        <v>1198</v>
      </c>
      <c r="H409" t="s">
        <v>416</v>
      </c>
      <c r="I409">
        <v>1658947417.2142899</v>
      </c>
      <c r="J409">
        <f t="shared" si="300"/>
        <v>4.7264365678342767E-3</v>
      </c>
      <c r="K409">
        <f t="shared" si="301"/>
        <v>4.726436567834277</v>
      </c>
      <c r="L409">
        <f t="shared" si="302"/>
        <v>12.910582135051811</v>
      </c>
      <c r="M409">
        <f t="shared" si="303"/>
        <v>329.76135714285698</v>
      </c>
      <c r="N409">
        <f t="shared" si="304"/>
        <v>234.81519475577548</v>
      </c>
      <c r="O409">
        <f t="shared" si="305"/>
        <v>21.211057610347332</v>
      </c>
      <c r="P409">
        <f t="shared" si="306"/>
        <v>29.787625759475784</v>
      </c>
      <c r="Q409">
        <f t="shared" si="307"/>
        <v>0.25038858953892873</v>
      </c>
      <c r="R409">
        <f t="shared" si="308"/>
        <v>2.7558876211465293</v>
      </c>
      <c r="S409">
        <f t="shared" si="309"/>
        <v>0.23840184564078318</v>
      </c>
      <c r="T409">
        <f t="shared" si="310"/>
        <v>0.15003028460587595</v>
      </c>
      <c r="U409">
        <f t="shared" si="311"/>
        <v>321.50313433466539</v>
      </c>
      <c r="V409">
        <f t="shared" si="312"/>
        <v>27.985649466921707</v>
      </c>
      <c r="W409">
        <f t="shared" si="313"/>
        <v>27.985649466921707</v>
      </c>
      <c r="X409">
        <f t="shared" si="314"/>
        <v>3.79166612510766</v>
      </c>
      <c r="Y409">
        <f t="shared" si="315"/>
        <v>56.584627066431295</v>
      </c>
      <c r="Z409">
        <f t="shared" si="316"/>
        <v>2.0588057137031477</v>
      </c>
      <c r="AA409">
        <f t="shared" si="317"/>
        <v>3.6384541534330084</v>
      </c>
      <c r="AB409">
        <f t="shared" si="318"/>
        <v>1.7328604114045123</v>
      </c>
      <c r="AC409">
        <f t="shared" si="319"/>
        <v>-208.43585264149161</v>
      </c>
      <c r="AD409">
        <f t="shared" si="320"/>
        <v>-104.83473251476354</v>
      </c>
      <c r="AE409">
        <f t="shared" si="321"/>
        <v>-8.2616119856958505</v>
      </c>
      <c r="AF409">
        <f t="shared" si="322"/>
        <v>-2.9062807285640702E-2</v>
      </c>
      <c r="AG409">
        <f t="shared" si="323"/>
        <v>-4.5538430140738386</v>
      </c>
      <c r="AH409">
        <f t="shared" si="324"/>
        <v>4.7597630820732642</v>
      </c>
      <c r="AI409">
        <f t="shared" si="325"/>
        <v>12.910582135051811</v>
      </c>
      <c r="AJ409">
        <v>314.73321643636399</v>
      </c>
      <c r="AK409">
        <v>314.45118787878801</v>
      </c>
      <c r="AL409">
        <v>-3.2286930735930999</v>
      </c>
      <c r="AM409">
        <v>66.33</v>
      </c>
      <c r="AN409">
        <f t="shared" si="326"/>
        <v>4.726436567834277</v>
      </c>
      <c r="AO409">
        <v>17.146991620503499</v>
      </c>
      <c r="AP409">
        <v>22.761591515151501</v>
      </c>
      <c r="AQ409">
        <v>-1.1310810787274E-2</v>
      </c>
      <c r="AR409">
        <v>88.640650729912196</v>
      </c>
      <c r="AS409">
        <v>0</v>
      </c>
      <c r="AT409">
        <v>0</v>
      </c>
      <c r="AU409">
        <f t="shared" si="327"/>
        <v>1</v>
      </c>
      <c r="AV409">
        <f t="shared" si="328"/>
        <v>0</v>
      </c>
      <c r="AW409">
        <f t="shared" si="329"/>
        <v>47760.622655310035</v>
      </c>
      <c r="AX409" t="s">
        <v>417</v>
      </c>
      <c r="AY409" t="s">
        <v>417</v>
      </c>
      <c r="AZ409">
        <v>0</v>
      </c>
      <c r="BA409">
        <v>0</v>
      </c>
      <c r="BB409" t="e">
        <f t="shared" si="330"/>
        <v>#DIV/0!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 t="e">
        <f t="shared" si="331"/>
        <v>#DIV/0!</v>
      </c>
      <c r="BI409">
        <v>0.5</v>
      </c>
      <c r="BJ409">
        <f t="shared" si="332"/>
        <v>1681.1625006915397</v>
      </c>
      <c r="BK409">
        <f t="shared" si="333"/>
        <v>12.910582135051811</v>
      </c>
      <c r="BL409" t="e">
        <f t="shared" si="334"/>
        <v>#DIV/0!</v>
      </c>
      <c r="BM409">
        <f t="shared" si="335"/>
        <v>7.6795563366070163E-3</v>
      </c>
      <c r="BN409" t="e">
        <f t="shared" si="336"/>
        <v>#DIV/0!</v>
      </c>
      <c r="BO409" t="e">
        <f t="shared" si="337"/>
        <v>#DIV/0!</v>
      </c>
      <c r="BP409" t="s">
        <v>417</v>
      </c>
      <c r="BQ409">
        <v>0</v>
      </c>
      <c r="BR409" t="e">
        <f t="shared" si="338"/>
        <v>#DIV/0!</v>
      </c>
      <c r="BS409" t="e">
        <f t="shared" si="339"/>
        <v>#DIV/0!</v>
      </c>
      <c r="BT409" t="e">
        <f t="shared" si="340"/>
        <v>#DIV/0!</v>
      </c>
      <c r="BU409" t="e">
        <f t="shared" si="341"/>
        <v>#DIV/0!</v>
      </c>
      <c r="BV409" t="e">
        <f t="shared" si="342"/>
        <v>#DIV/0!</v>
      </c>
      <c r="BW409" t="e">
        <f t="shared" si="343"/>
        <v>#DIV/0!</v>
      </c>
      <c r="BX409" t="e">
        <f t="shared" si="344"/>
        <v>#DIV/0!</v>
      </c>
      <c r="BY409" t="e">
        <f t="shared" si="345"/>
        <v>#DIV/0!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 t="shared" si="346"/>
        <v>1999.95928571429</v>
      </c>
      <c r="CS409">
        <f t="shared" si="347"/>
        <v>1681.1625006915397</v>
      </c>
      <c r="CT409">
        <f t="shared" si="348"/>
        <v>0.84059836252671949</v>
      </c>
      <c r="CU409">
        <f t="shared" si="349"/>
        <v>0.16075483967656862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1658947417.2142899</v>
      </c>
      <c r="DB409">
        <v>329.76135714285698</v>
      </c>
      <c r="DC409">
        <v>326.180571428571</v>
      </c>
      <c r="DD409">
        <v>22.7918321428571</v>
      </c>
      <c r="DE409">
        <v>17.210799999999999</v>
      </c>
      <c r="DF409">
        <v>324.28792857142901</v>
      </c>
      <c r="DG409">
        <v>22.3954392857143</v>
      </c>
      <c r="DH409">
        <v>500.04507142857102</v>
      </c>
      <c r="DI409">
        <v>90.284346428571396</v>
      </c>
      <c r="DJ409">
        <v>4.6509853571428603E-2</v>
      </c>
      <c r="DK409">
        <v>27.280049999999999</v>
      </c>
      <c r="DL409">
        <v>27.374199999999998</v>
      </c>
      <c r="DM409">
        <v>999.9</v>
      </c>
      <c r="DN409">
        <v>0</v>
      </c>
      <c r="DO409">
        <v>0</v>
      </c>
      <c r="DP409">
        <v>10014.285714285699</v>
      </c>
      <c r="DQ409">
        <v>0</v>
      </c>
      <c r="DR409">
        <v>15.776899999999999</v>
      </c>
      <c r="DS409">
        <v>3.5808642857142901</v>
      </c>
      <c r="DT409">
        <v>337.452607142857</v>
      </c>
      <c r="DU409">
        <v>331.89335714285698</v>
      </c>
      <c r="DV409">
        <v>5.5810371428571397</v>
      </c>
      <c r="DW409">
        <v>326.180571428571</v>
      </c>
      <c r="DX409">
        <v>17.210799999999999</v>
      </c>
      <c r="DY409">
        <v>2.05774607142857</v>
      </c>
      <c r="DZ409">
        <v>1.55386571428571</v>
      </c>
      <c r="EA409">
        <v>17.895803571428601</v>
      </c>
      <c r="EB409">
        <v>13.508685714285701</v>
      </c>
      <c r="EC409">
        <v>1999.95928571429</v>
      </c>
      <c r="ED409">
        <v>0.98000253571428597</v>
      </c>
      <c r="EE409">
        <v>1.9997228571428601E-2</v>
      </c>
      <c r="EF409">
        <v>0</v>
      </c>
      <c r="EG409">
        <v>753.73892857142903</v>
      </c>
      <c r="EH409">
        <v>5.0006300000000001</v>
      </c>
      <c r="EI409">
        <v>14905.35</v>
      </c>
      <c r="EJ409">
        <v>17256.553571428602</v>
      </c>
      <c r="EK409">
        <v>38.3705</v>
      </c>
      <c r="EL409">
        <v>38.403785714285704</v>
      </c>
      <c r="EM409">
        <v>37.883857142857103</v>
      </c>
      <c r="EN409">
        <v>37.633857142857103</v>
      </c>
      <c r="EO409">
        <v>39.311999999999998</v>
      </c>
      <c r="EP409">
        <v>1955.0675000000001</v>
      </c>
      <c r="EQ409">
        <v>39.89</v>
      </c>
      <c r="ER409">
        <v>0</v>
      </c>
      <c r="ES409">
        <v>1658947425.5999999</v>
      </c>
      <c r="ET409">
        <v>0</v>
      </c>
      <c r="EU409">
        <v>753.68769230769203</v>
      </c>
      <c r="EV409">
        <v>-23.153435899292798</v>
      </c>
      <c r="EW409">
        <v>-475.82222224927398</v>
      </c>
      <c r="EX409">
        <v>14904.4153846154</v>
      </c>
      <c r="EY409">
        <v>15</v>
      </c>
      <c r="EZ409">
        <v>0</v>
      </c>
      <c r="FA409" t="s">
        <v>419</v>
      </c>
      <c r="FB409">
        <v>1657551626.5</v>
      </c>
      <c r="FC409">
        <v>1657551629</v>
      </c>
      <c r="FD409">
        <v>0</v>
      </c>
      <c r="FE409">
        <v>0.40300000000000002</v>
      </c>
      <c r="FF409">
        <v>8.9999999999999993E-3</v>
      </c>
      <c r="FG409">
        <v>9.41</v>
      </c>
      <c r="FH409">
        <v>8.6999999999999994E-2</v>
      </c>
      <c r="FI409">
        <v>417</v>
      </c>
      <c r="FJ409">
        <v>17</v>
      </c>
      <c r="FK409">
        <v>1.61</v>
      </c>
      <c r="FL409">
        <v>0.59</v>
      </c>
      <c r="FM409">
        <v>2.5310148658536602</v>
      </c>
      <c r="FN409">
        <v>15.619384616027901</v>
      </c>
      <c r="FO409">
        <v>1.60301869217278</v>
      </c>
      <c r="FP409">
        <v>0</v>
      </c>
      <c r="FQ409">
        <v>755.17170588235297</v>
      </c>
      <c r="FR409">
        <v>-24.6659128874503</v>
      </c>
      <c r="FS409">
        <v>2.4332866605310501</v>
      </c>
      <c r="FT409">
        <v>0</v>
      </c>
      <c r="FU409">
        <v>5.5655660975609802</v>
      </c>
      <c r="FV409">
        <v>0.30566613240417301</v>
      </c>
      <c r="FW409">
        <v>3.6745049965486297E-2</v>
      </c>
      <c r="FX409">
        <v>0</v>
      </c>
      <c r="FY409">
        <v>0</v>
      </c>
      <c r="FZ409">
        <v>3</v>
      </c>
      <c r="GA409" t="s">
        <v>429</v>
      </c>
      <c r="GB409">
        <v>2.9730400000000001</v>
      </c>
      <c r="GC409">
        <v>2.7007300000000001</v>
      </c>
      <c r="GD409">
        <v>7.01436E-2</v>
      </c>
      <c r="GE409">
        <v>7.0214499999999999E-2</v>
      </c>
      <c r="GF409">
        <v>9.9408399999999994E-2</v>
      </c>
      <c r="GG409">
        <v>8.2193000000000002E-2</v>
      </c>
      <c r="GH409">
        <v>36237.5</v>
      </c>
      <c r="GI409">
        <v>39603.699999999997</v>
      </c>
      <c r="GJ409">
        <v>35316.1</v>
      </c>
      <c r="GK409">
        <v>38631.199999999997</v>
      </c>
      <c r="GL409">
        <v>45091.8</v>
      </c>
      <c r="GM409">
        <v>51203.5</v>
      </c>
      <c r="GN409">
        <v>55200.1</v>
      </c>
      <c r="GO409">
        <v>61956.800000000003</v>
      </c>
      <c r="GP409">
        <v>1.982</v>
      </c>
      <c r="GQ409">
        <v>1.8440000000000001</v>
      </c>
      <c r="GR409">
        <v>0.13065299999999999</v>
      </c>
      <c r="GS409">
        <v>0</v>
      </c>
      <c r="GT409">
        <v>25.2182</v>
      </c>
      <c r="GU409">
        <v>999.9</v>
      </c>
      <c r="GV409">
        <v>51.74</v>
      </c>
      <c r="GW409">
        <v>29.164999999999999</v>
      </c>
      <c r="GX409">
        <v>23.268899999999999</v>
      </c>
      <c r="GY409">
        <v>60.119799999999998</v>
      </c>
      <c r="GZ409">
        <v>47.071300000000001</v>
      </c>
      <c r="HA409">
        <v>1</v>
      </c>
      <c r="HB409">
        <v>-5.51829E-2</v>
      </c>
      <c r="HC409">
        <v>5.0108899999999998E-2</v>
      </c>
      <c r="HD409">
        <v>20.113</v>
      </c>
      <c r="HE409">
        <v>5.1993200000000002</v>
      </c>
      <c r="HF409">
        <v>12.004</v>
      </c>
      <c r="HG409">
        <v>4.976</v>
      </c>
      <c r="HH409">
        <v>3.2938000000000001</v>
      </c>
      <c r="HI409">
        <v>9999</v>
      </c>
      <c r="HJ409">
        <v>9999</v>
      </c>
      <c r="HK409">
        <v>9999</v>
      </c>
      <c r="HL409">
        <v>620.20000000000005</v>
      </c>
      <c r="HM409">
        <v>1.8631</v>
      </c>
      <c r="HN409">
        <v>1.8680699999999999</v>
      </c>
      <c r="HO409">
        <v>1.8677999999999999</v>
      </c>
      <c r="HP409">
        <v>1.8690500000000001</v>
      </c>
      <c r="HQ409">
        <v>1.86981</v>
      </c>
      <c r="HR409">
        <v>1.8658999999999999</v>
      </c>
      <c r="HS409">
        <v>1.8669100000000001</v>
      </c>
      <c r="HT409">
        <v>1.86829</v>
      </c>
      <c r="HU409">
        <v>5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5.3380000000000001</v>
      </c>
      <c r="II409">
        <v>0.39500000000000002</v>
      </c>
      <c r="IJ409">
        <v>3.6346291650323699</v>
      </c>
      <c r="IK409">
        <v>5.6267518783259399E-3</v>
      </c>
      <c r="IL409">
        <v>2.30191766742704E-7</v>
      </c>
      <c r="IM409">
        <v>-2.9562642023804099E-10</v>
      </c>
      <c r="IN409">
        <v>-4.4408053959193901E-2</v>
      </c>
      <c r="IO409">
        <v>-1.77651730019769E-2</v>
      </c>
      <c r="IP409">
        <v>2.0502542247495602E-3</v>
      </c>
      <c r="IQ409">
        <v>-1.6883999477825899E-5</v>
      </c>
      <c r="IR409">
        <v>-3</v>
      </c>
      <c r="IS409">
        <v>1845</v>
      </c>
      <c r="IT409">
        <v>1</v>
      </c>
      <c r="IU409">
        <v>26</v>
      </c>
      <c r="IV409">
        <v>23263.3</v>
      </c>
      <c r="IW409">
        <v>23263.3</v>
      </c>
      <c r="IX409">
        <v>0.773926</v>
      </c>
      <c r="IY409">
        <v>2.6196299999999999</v>
      </c>
      <c r="IZ409">
        <v>1.5478499999999999</v>
      </c>
      <c r="JA409">
        <v>2.3059099999999999</v>
      </c>
      <c r="JB409">
        <v>1.3464400000000001</v>
      </c>
      <c r="JC409">
        <v>2.4096700000000002</v>
      </c>
      <c r="JD409">
        <v>33.355899999999998</v>
      </c>
      <c r="JE409">
        <v>24.218800000000002</v>
      </c>
      <c r="JF409">
        <v>18</v>
      </c>
      <c r="JG409">
        <v>497.41699999999997</v>
      </c>
      <c r="JH409">
        <v>408.93299999999999</v>
      </c>
      <c r="JI409">
        <v>24.999600000000001</v>
      </c>
      <c r="JJ409">
        <v>26.5608</v>
      </c>
      <c r="JK409">
        <v>30.0001</v>
      </c>
      <c r="JL409">
        <v>26.522500000000001</v>
      </c>
      <c r="JM409">
        <v>26.463999999999999</v>
      </c>
      <c r="JN409">
        <v>15.461499999999999</v>
      </c>
      <c r="JO409">
        <v>32.120600000000003</v>
      </c>
      <c r="JP409">
        <v>57.6755</v>
      </c>
      <c r="JQ409">
        <v>25</v>
      </c>
      <c r="JR409">
        <v>285.37400000000002</v>
      </c>
      <c r="JS409">
        <v>17.180199999999999</v>
      </c>
      <c r="JT409">
        <v>102.401</v>
      </c>
      <c r="JU409">
        <v>103.13200000000001</v>
      </c>
    </row>
    <row r="410" spans="1:281" x14ac:dyDescent="0.2">
      <c r="A410">
        <v>394</v>
      </c>
      <c r="B410">
        <v>1658947430</v>
      </c>
      <c r="C410">
        <v>5636.9000000953702</v>
      </c>
      <c r="D410" t="s">
        <v>1215</v>
      </c>
      <c r="E410" t="s">
        <v>1216</v>
      </c>
      <c r="F410">
        <v>5</v>
      </c>
      <c r="G410" t="s">
        <v>1198</v>
      </c>
      <c r="H410" t="s">
        <v>416</v>
      </c>
      <c r="I410">
        <v>1658947422.5</v>
      </c>
      <c r="J410">
        <f t="shared" si="300"/>
        <v>4.7541433698660672E-3</v>
      </c>
      <c r="K410">
        <f t="shared" si="301"/>
        <v>4.7541433698660676</v>
      </c>
      <c r="L410">
        <f t="shared" si="302"/>
        <v>12.11599226624811</v>
      </c>
      <c r="M410">
        <f t="shared" si="303"/>
        <v>313.387</v>
      </c>
      <c r="N410">
        <f t="shared" si="304"/>
        <v>224.62882278561582</v>
      </c>
      <c r="O410">
        <f t="shared" si="305"/>
        <v>20.291018024017152</v>
      </c>
      <c r="P410">
        <f t="shared" si="306"/>
        <v>28.308661313519821</v>
      </c>
      <c r="Q410">
        <f t="shared" si="307"/>
        <v>0.25193352165431182</v>
      </c>
      <c r="R410">
        <f t="shared" si="308"/>
        <v>2.7544858608203775</v>
      </c>
      <c r="S410">
        <f t="shared" si="309"/>
        <v>0.23979639783299123</v>
      </c>
      <c r="T410">
        <f t="shared" si="310"/>
        <v>0.15091448320625223</v>
      </c>
      <c r="U410">
        <f t="shared" si="311"/>
        <v>321.50171152216035</v>
      </c>
      <c r="V410">
        <f t="shared" si="312"/>
        <v>27.978465104931132</v>
      </c>
      <c r="W410">
        <f t="shared" si="313"/>
        <v>27.978465104931132</v>
      </c>
      <c r="X410">
        <f t="shared" si="314"/>
        <v>3.7900782064351279</v>
      </c>
      <c r="Y410">
        <f t="shared" si="315"/>
        <v>56.538858494692001</v>
      </c>
      <c r="Z410">
        <f t="shared" si="316"/>
        <v>2.0571549581608117</v>
      </c>
      <c r="AA410">
        <f t="shared" si="317"/>
        <v>3.638479822428573</v>
      </c>
      <c r="AB410">
        <f t="shared" si="318"/>
        <v>1.7329232482743162</v>
      </c>
      <c r="AC410">
        <f t="shared" si="319"/>
        <v>-209.65772261109356</v>
      </c>
      <c r="AD410">
        <f t="shared" si="320"/>
        <v>-103.69665756214741</v>
      </c>
      <c r="AE410">
        <f t="shared" si="321"/>
        <v>-8.1757950857991002</v>
      </c>
      <c r="AF410">
        <f t="shared" si="322"/>
        <v>-2.846373687972914E-2</v>
      </c>
      <c r="AG410">
        <f t="shared" si="323"/>
        <v>-5.3806838810159077</v>
      </c>
      <c r="AH410">
        <f t="shared" si="324"/>
        <v>4.7855572398121904</v>
      </c>
      <c r="AI410">
        <f t="shared" si="325"/>
        <v>12.11599226624811</v>
      </c>
      <c r="AJ410">
        <v>297.71519335757603</v>
      </c>
      <c r="AK410">
        <v>298.25825454545401</v>
      </c>
      <c r="AL410">
        <v>-3.198275930736</v>
      </c>
      <c r="AM410">
        <v>66.33</v>
      </c>
      <c r="AN410">
        <f t="shared" si="326"/>
        <v>4.7541433698660676</v>
      </c>
      <c r="AO410">
        <v>17.119275951162798</v>
      </c>
      <c r="AP410">
        <v>22.740417575757601</v>
      </c>
      <c r="AQ410">
        <v>-7.2391310033272996E-3</v>
      </c>
      <c r="AR410">
        <v>88.640650729912196</v>
      </c>
      <c r="AS410">
        <v>0</v>
      </c>
      <c r="AT410">
        <v>0</v>
      </c>
      <c r="AU410">
        <f t="shared" si="327"/>
        <v>1</v>
      </c>
      <c r="AV410">
        <f t="shared" si="328"/>
        <v>0</v>
      </c>
      <c r="AW410">
        <f t="shared" si="329"/>
        <v>47722.627652316609</v>
      </c>
      <c r="AX410" t="s">
        <v>417</v>
      </c>
      <c r="AY410" t="s">
        <v>417</v>
      </c>
      <c r="AZ410">
        <v>0</v>
      </c>
      <c r="BA410">
        <v>0</v>
      </c>
      <c r="BB410" t="e">
        <f t="shared" si="330"/>
        <v>#DIV/0!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 t="e">
        <f t="shared" si="331"/>
        <v>#DIV/0!</v>
      </c>
      <c r="BI410">
        <v>0.5</v>
      </c>
      <c r="BJ410">
        <f t="shared" si="332"/>
        <v>1681.1550118422242</v>
      </c>
      <c r="BK410">
        <f t="shared" si="333"/>
        <v>12.11599226624811</v>
      </c>
      <c r="BL410" t="e">
        <f t="shared" si="334"/>
        <v>#DIV/0!</v>
      </c>
      <c r="BM410">
        <f t="shared" si="335"/>
        <v>7.206945332763396E-3</v>
      </c>
      <c r="BN410" t="e">
        <f t="shared" si="336"/>
        <v>#DIV/0!</v>
      </c>
      <c r="BO410" t="e">
        <f t="shared" si="337"/>
        <v>#DIV/0!</v>
      </c>
      <c r="BP410" t="s">
        <v>417</v>
      </c>
      <c r="BQ410">
        <v>0</v>
      </c>
      <c r="BR410" t="e">
        <f t="shared" si="338"/>
        <v>#DIV/0!</v>
      </c>
      <c r="BS410" t="e">
        <f t="shared" si="339"/>
        <v>#DIV/0!</v>
      </c>
      <c r="BT410" t="e">
        <f t="shared" si="340"/>
        <v>#DIV/0!</v>
      </c>
      <c r="BU410" t="e">
        <f t="shared" si="341"/>
        <v>#DIV/0!</v>
      </c>
      <c r="BV410" t="e">
        <f t="shared" si="342"/>
        <v>#DIV/0!</v>
      </c>
      <c r="BW410" t="e">
        <f t="shared" si="343"/>
        <v>#DIV/0!</v>
      </c>
      <c r="BX410" t="e">
        <f t="shared" si="344"/>
        <v>#DIV/0!</v>
      </c>
      <c r="BY410" t="e">
        <f t="shared" si="345"/>
        <v>#DIV/0!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 t="shared" si="346"/>
        <v>1999.9503703703699</v>
      </c>
      <c r="CS410">
        <f t="shared" si="347"/>
        <v>1681.1550118422242</v>
      </c>
      <c r="CT410">
        <f t="shared" si="348"/>
        <v>0.84059836521387876</v>
      </c>
      <c r="CU410">
        <f t="shared" si="349"/>
        <v>0.16075484486278607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1658947422.5</v>
      </c>
      <c r="DB410">
        <v>313.387</v>
      </c>
      <c r="DC410">
        <v>308.73025925925901</v>
      </c>
      <c r="DD410">
        <v>22.7734407407407</v>
      </c>
      <c r="DE410">
        <v>17.162037037036999</v>
      </c>
      <c r="DF410">
        <v>308.00618518518502</v>
      </c>
      <c r="DG410">
        <v>22.377896296296299</v>
      </c>
      <c r="DH410">
        <v>500.043185185185</v>
      </c>
      <c r="DI410">
        <v>90.284829629629598</v>
      </c>
      <c r="DJ410">
        <v>4.64901555555556E-2</v>
      </c>
      <c r="DK410">
        <v>27.280170370370399</v>
      </c>
      <c r="DL410">
        <v>27.372507407407401</v>
      </c>
      <c r="DM410">
        <v>999.9</v>
      </c>
      <c r="DN410">
        <v>0</v>
      </c>
      <c r="DO410">
        <v>0</v>
      </c>
      <c r="DP410">
        <v>10005.9259259259</v>
      </c>
      <c r="DQ410">
        <v>0</v>
      </c>
      <c r="DR410">
        <v>15.776899999999999</v>
      </c>
      <c r="DS410">
        <v>4.6567562962963001</v>
      </c>
      <c r="DT410">
        <v>320.69044444444398</v>
      </c>
      <c r="DU410">
        <v>314.12192592592601</v>
      </c>
      <c r="DV410">
        <v>5.6114137037037004</v>
      </c>
      <c r="DW410">
        <v>308.73025925925901</v>
      </c>
      <c r="DX410">
        <v>17.162037037036999</v>
      </c>
      <c r="DY410">
        <v>2.0560970370370399</v>
      </c>
      <c r="DZ410">
        <v>1.54947074074074</v>
      </c>
      <c r="EA410">
        <v>17.883070370370401</v>
      </c>
      <c r="EB410">
        <v>13.4652074074074</v>
      </c>
      <c r="EC410">
        <v>1999.9503703703699</v>
      </c>
      <c r="ED410">
        <v>0.98000244444444395</v>
      </c>
      <c r="EE410">
        <v>1.9997325925925898E-2</v>
      </c>
      <c r="EF410">
        <v>0</v>
      </c>
      <c r="EG410">
        <v>751.81118518518497</v>
      </c>
      <c r="EH410">
        <v>5.0006300000000001</v>
      </c>
      <c r="EI410">
        <v>14866.0703703704</v>
      </c>
      <c r="EJ410">
        <v>17256.448148148102</v>
      </c>
      <c r="EK410">
        <v>38.3586666666667</v>
      </c>
      <c r="EL410">
        <v>38.386481481481503</v>
      </c>
      <c r="EM410">
        <v>37.875</v>
      </c>
      <c r="EN410">
        <v>37.625</v>
      </c>
      <c r="EO410">
        <v>39.311999999999998</v>
      </c>
      <c r="EP410">
        <v>1955.05851851852</v>
      </c>
      <c r="EQ410">
        <v>39.89</v>
      </c>
      <c r="ER410">
        <v>0</v>
      </c>
      <c r="ES410">
        <v>1658947431</v>
      </c>
      <c r="ET410">
        <v>0</v>
      </c>
      <c r="EU410">
        <v>751.62243999999998</v>
      </c>
      <c r="EV410">
        <v>-20.065230730919399</v>
      </c>
      <c r="EW410">
        <v>-401.68461476146899</v>
      </c>
      <c r="EX410">
        <v>14862.548000000001</v>
      </c>
      <c r="EY410">
        <v>15</v>
      </c>
      <c r="EZ410">
        <v>0</v>
      </c>
      <c r="FA410" t="s">
        <v>419</v>
      </c>
      <c r="FB410">
        <v>1657551626.5</v>
      </c>
      <c r="FC410">
        <v>1657551629</v>
      </c>
      <c r="FD410">
        <v>0</v>
      </c>
      <c r="FE410">
        <v>0.40300000000000002</v>
      </c>
      <c r="FF410">
        <v>8.9999999999999993E-3</v>
      </c>
      <c r="FG410">
        <v>9.41</v>
      </c>
      <c r="FH410">
        <v>8.6999999999999994E-2</v>
      </c>
      <c r="FI410">
        <v>417</v>
      </c>
      <c r="FJ410">
        <v>17</v>
      </c>
      <c r="FK410">
        <v>1.61</v>
      </c>
      <c r="FL410">
        <v>0.59</v>
      </c>
      <c r="FM410">
        <v>3.8596224390243901</v>
      </c>
      <c r="FN410">
        <v>13.940260348432099</v>
      </c>
      <c r="FO410">
        <v>1.4573758430836601</v>
      </c>
      <c r="FP410">
        <v>0</v>
      </c>
      <c r="FQ410">
        <v>753.27461764705902</v>
      </c>
      <c r="FR410">
        <v>-22.4982887783666</v>
      </c>
      <c r="FS410">
        <v>2.21819342251495</v>
      </c>
      <c r="FT410">
        <v>0</v>
      </c>
      <c r="FU410">
        <v>5.5877607317073199</v>
      </c>
      <c r="FV410">
        <v>0.39023832752614901</v>
      </c>
      <c r="FW410">
        <v>4.2471024578327403E-2</v>
      </c>
      <c r="FX410">
        <v>0</v>
      </c>
      <c r="FY410">
        <v>0</v>
      </c>
      <c r="FZ410">
        <v>3</v>
      </c>
      <c r="GA410" t="s">
        <v>429</v>
      </c>
      <c r="GB410">
        <v>2.97403</v>
      </c>
      <c r="GC410">
        <v>2.6996600000000002</v>
      </c>
      <c r="GD410">
        <v>6.7131999999999997E-2</v>
      </c>
      <c r="GE410">
        <v>6.7175499999999999E-2</v>
      </c>
      <c r="GF410">
        <v>9.9350099999999997E-2</v>
      </c>
      <c r="GG410">
        <v>8.2165100000000005E-2</v>
      </c>
      <c r="GH410">
        <v>36355.199999999997</v>
      </c>
      <c r="GI410">
        <v>39733.4</v>
      </c>
      <c r="GJ410">
        <v>35316.5</v>
      </c>
      <c r="GK410">
        <v>38631.5</v>
      </c>
      <c r="GL410">
        <v>45095.3</v>
      </c>
      <c r="GM410">
        <v>51204.800000000003</v>
      </c>
      <c r="GN410">
        <v>55200.800000000003</v>
      </c>
      <c r="GO410">
        <v>61956.5</v>
      </c>
      <c r="GP410">
        <v>1.9838</v>
      </c>
      <c r="GQ410">
        <v>1.843</v>
      </c>
      <c r="GR410">
        <v>0.13259099999999999</v>
      </c>
      <c r="GS410">
        <v>0</v>
      </c>
      <c r="GT410">
        <v>25.213899999999999</v>
      </c>
      <c r="GU410">
        <v>999.9</v>
      </c>
      <c r="GV410">
        <v>51.74</v>
      </c>
      <c r="GW410">
        <v>29.175000000000001</v>
      </c>
      <c r="GX410">
        <v>23.282900000000001</v>
      </c>
      <c r="GY410">
        <v>60.579799999999999</v>
      </c>
      <c r="GZ410">
        <v>46.678699999999999</v>
      </c>
      <c r="HA410">
        <v>1</v>
      </c>
      <c r="HB410">
        <v>-5.5426799999999998E-2</v>
      </c>
      <c r="HC410">
        <v>5.2069699999999997E-2</v>
      </c>
      <c r="HD410">
        <v>20.1129</v>
      </c>
      <c r="HE410">
        <v>5.1981200000000003</v>
      </c>
      <c r="HF410">
        <v>12.004</v>
      </c>
      <c r="HG410">
        <v>4.9740000000000002</v>
      </c>
      <c r="HH410">
        <v>3.2938000000000001</v>
      </c>
      <c r="HI410">
        <v>9999</v>
      </c>
      <c r="HJ410">
        <v>9999</v>
      </c>
      <c r="HK410">
        <v>9999</v>
      </c>
      <c r="HL410">
        <v>620.20000000000005</v>
      </c>
      <c r="HM410">
        <v>1.8631599999999999</v>
      </c>
      <c r="HN410">
        <v>1.8680099999999999</v>
      </c>
      <c r="HO410">
        <v>1.8678300000000001</v>
      </c>
      <c r="HP410">
        <v>1.8690500000000001</v>
      </c>
      <c r="HQ410">
        <v>1.86981</v>
      </c>
      <c r="HR410">
        <v>1.8658399999999999</v>
      </c>
      <c r="HS410">
        <v>1.8669100000000001</v>
      </c>
      <c r="HT410">
        <v>1.86829</v>
      </c>
      <c r="HU410">
        <v>5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5.2489999999999997</v>
      </c>
      <c r="II410">
        <v>0.39389999999999997</v>
      </c>
      <c r="IJ410">
        <v>3.6346291650323699</v>
      </c>
      <c r="IK410">
        <v>5.6267518783259399E-3</v>
      </c>
      <c r="IL410">
        <v>2.30191766742704E-7</v>
      </c>
      <c r="IM410">
        <v>-2.9562642023804099E-10</v>
      </c>
      <c r="IN410">
        <v>-4.4408053959193901E-2</v>
      </c>
      <c r="IO410">
        <v>-1.77651730019769E-2</v>
      </c>
      <c r="IP410">
        <v>2.0502542247495602E-3</v>
      </c>
      <c r="IQ410">
        <v>-1.6883999477825899E-5</v>
      </c>
      <c r="IR410">
        <v>-3</v>
      </c>
      <c r="IS410">
        <v>1845</v>
      </c>
      <c r="IT410">
        <v>1</v>
      </c>
      <c r="IU410">
        <v>26</v>
      </c>
      <c r="IV410">
        <v>23263.4</v>
      </c>
      <c r="IW410">
        <v>23263.3</v>
      </c>
      <c r="IX410">
        <v>0.73852499999999999</v>
      </c>
      <c r="IY410">
        <v>2.6171899999999999</v>
      </c>
      <c r="IZ410">
        <v>1.5478499999999999</v>
      </c>
      <c r="JA410">
        <v>2.3059099999999999</v>
      </c>
      <c r="JB410">
        <v>1.3464400000000001</v>
      </c>
      <c r="JC410">
        <v>2.3828100000000001</v>
      </c>
      <c r="JD410">
        <v>33.355899999999998</v>
      </c>
      <c r="JE410">
        <v>24.218800000000002</v>
      </c>
      <c r="JF410">
        <v>18</v>
      </c>
      <c r="JG410">
        <v>498.57799999999997</v>
      </c>
      <c r="JH410">
        <v>408.37200000000001</v>
      </c>
      <c r="JI410">
        <v>25</v>
      </c>
      <c r="JJ410">
        <v>26.5608</v>
      </c>
      <c r="JK410">
        <v>30</v>
      </c>
      <c r="JL410">
        <v>26.520199999999999</v>
      </c>
      <c r="JM410">
        <v>26.463999999999999</v>
      </c>
      <c r="JN410">
        <v>14.7477</v>
      </c>
      <c r="JO410">
        <v>32.120600000000003</v>
      </c>
      <c r="JP410">
        <v>57.6755</v>
      </c>
      <c r="JQ410">
        <v>25</v>
      </c>
      <c r="JR410">
        <v>265.25400000000002</v>
      </c>
      <c r="JS410">
        <v>17.041399999999999</v>
      </c>
      <c r="JT410">
        <v>102.40300000000001</v>
      </c>
      <c r="JU410">
        <v>103.13200000000001</v>
      </c>
    </row>
    <row r="411" spans="1:281" x14ac:dyDescent="0.2">
      <c r="A411">
        <v>395</v>
      </c>
      <c r="B411">
        <v>1658947435</v>
      </c>
      <c r="C411">
        <v>5641.9000000953702</v>
      </c>
      <c r="D411" t="s">
        <v>1217</v>
      </c>
      <c r="E411" t="s">
        <v>1218</v>
      </c>
      <c r="F411">
        <v>5</v>
      </c>
      <c r="G411" t="s">
        <v>1198</v>
      </c>
      <c r="H411" t="s">
        <v>416</v>
      </c>
      <c r="I411">
        <v>1658947427.2142899</v>
      </c>
      <c r="J411">
        <f t="shared" si="300"/>
        <v>4.7848848115532826E-3</v>
      </c>
      <c r="K411">
        <f t="shared" si="301"/>
        <v>4.7848848115532823</v>
      </c>
      <c r="L411">
        <f t="shared" si="302"/>
        <v>11.341274294715548</v>
      </c>
      <c r="M411">
        <f t="shared" si="303"/>
        <v>298.756464285714</v>
      </c>
      <c r="N411">
        <f t="shared" si="304"/>
        <v>216.01060993094217</v>
      </c>
      <c r="O411">
        <f t="shared" si="305"/>
        <v>19.512740508638924</v>
      </c>
      <c r="P411">
        <f t="shared" si="306"/>
        <v>26.987365874061826</v>
      </c>
      <c r="Q411">
        <f t="shared" si="307"/>
        <v>0.25373350853357562</v>
      </c>
      <c r="R411">
        <f t="shared" si="308"/>
        <v>2.7533226076058495</v>
      </c>
      <c r="S411">
        <f t="shared" si="309"/>
        <v>0.24142195606814917</v>
      </c>
      <c r="T411">
        <f t="shared" si="310"/>
        <v>0.15194507290073056</v>
      </c>
      <c r="U411">
        <f t="shared" si="311"/>
        <v>321.50853369180953</v>
      </c>
      <c r="V411">
        <f t="shared" si="312"/>
        <v>27.968615576623698</v>
      </c>
      <c r="W411">
        <f t="shared" si="313"/>
        <v>27.968615576623698</v>
      </c>
      <c r="X411">
        <f t="shared" si="314"/>
        <v>3.7879021641858355</v>
      </c>
      <c r="Y411">
        <f t="shared" si="315"/>
        <v>56.497867122948122</v>
      </c>
      <c r="Z411">
        <f t="shared" si="316"/>
        <v>2.0554588121240696</v>
      </c>
      <c r="AA411">
        <f t="shared" si="317"/>
        <v>3.6381175375188453</v>
      </c>
      <c r="AB411">
        <f t="shared" si="318"/>
        <v>1.7324433520617659</v>
      </c>
      <c r="AC411">
        <f t="shared" si="319"/>
        <v>-211.01342018949975</v>
      </c>
      <c r="AD411">
        <f t="shared" si="320"/>
        <v>-102.4430155336107</v>
      </c>
      <c r="AE411">
        <f t="shared" si="321"/>
        <v>-8.0799003013189026</v>
      </c>
      <c r="AF411">
        <f t="shared" si="322"/>
        <v>-2.7802332619828007E-2</v>
      </c>
      <c r="AG411">
        <f t="shared" si="323"/>
        <v>-6.3024926062635576</v>
      </c>
      <c r="AH411">
        <f t="shared" si="324"/>
        <v>4.7994238238169347</v>
      </c>
      <c r="AI411">
        <f t="shared" si="325"/>
        <v>11.341274294715548</v>
      </c>
      <c r="AJ411">
        <v>280.71293449696998</v>
      </c>
      <c r="AK411">
        <v>282.35426666666598</v>
      </c>
      <c r="AL411">
        <v>-3.22991142857152</v>
      </c>
      <c r="AM411">
        <v>66.33</v>
      </c>
      <c r="AN411">
        <f t="shared" si="326"/>
        <v>4.7848848115532823</v>
      </c>
      <c r="AO411">
        <v>17.1160565584977</v>
      </c>
      <c r="AP411">
        <v>22.734928484848499</v>
      </c>
      <c r="AQ411">
        <v>-1.24316535299844E-3</v>
      </c>
      <c r="AR411">
        <v>88.640650729912196</v>
      </c>
      <c r="AS411">
        <v>0</v>
      </c>
      <c r="AT411">
        <v>0</v>
      </c>
      <c r="AU411">
        <f t="shared" si="327"/>
        <v>1</v>
      </c>
      <c r="AV411">
        <f t="shared" si="328"/>
        <v>0</v>
      </c>
      <c r="AW411">
        <f t="shared" si="329"/>
        <v>47691.402173432871</v>
      </c>
      <c r="AX411" t="s">
        <v>417</v>
      </c>
      <c r="AY411" t="s">
        <v>417</v>
      </c>
      <c r="AZ411">
        <v>0</v>
      </c>
      <c r="BA411">
        <v>0</v>
      </c>
      <c r="BB411" t="e">
        <f t="shared" si="330"/>
        <v>#DIV/0!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 t="e">
        <f t="shared" si="331"/>
        <v>#DIV/0!</v>
      </c>
      <c r="BI411">
        <v>0.5</v>
      </c>
      <c r="BJ411">
        <f t="shared" si="332"/>
        <v>1681.1907221201106</v>
      </c>
      <c r="BK411">
        <f t="shared" si="333"/>
        <v>11.341274294715548</v>
      </c>
      <c r="BL411" t="e">
        <f t="shared" si="334"/>
        <v>#DIV/0!</v>
      </c>
      <c r="BM411">
        <f t="shared" si="335"/>
        <v>6.7459772085901887E-3</v>
      </c>
      <c r="BN411" t="e">
        <f t="shared" si="336"/>
        <v>#DIV/0!</v>
      </c>
      <c r="BO411" t="e">
        <f t="shared" si="337"/>
        <v>#DIV/0!</v>
      </c>
      <c r="BP411" t="s">
        <v>417</v>
      </c>
      <c r="BQ411">
        <v>0</v>
      </c>
      <c r="BR411" t="e">
        <f t="shared" si="338"/>
        <v>#DIV/0!</v>
      </c>
      <c r="BS411" t="e">
        <f t="shared" si="339"/>
        <v>#DIV/0!</v>
      </c>
      <c r="BT411" t="e">
        <f t="shared" si="340"/>
        <v>#DIV/0!</v>
      </c>
      <c r="BU411" t="e">
        <f t="shared" si="341"/>
        <v>#DIV/0!</v>
      </c>
      <c r="BV411" t="e">
        <f t="shared" si="342"/>
        <v>#DIV/0!</v>
      </c>
      <c r="BW411" t="e">
        <f t="shared" si="343"/>
        <v>#DIV/0!</v>
      </c>
      <c r="BX411" t="e">
        <f t="shared" si="344"/>
        <v>#DIV/0!</v>
      </c>
      <c r="BY411" t="e">
        <f t="shared" si="345"/>
        <v>#DIV/0!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 t="shared" si="346"/>
        <v>1999.99285714286</v>
      </c>
      <c r="CS411">
        <f t="shared" si="347"/>
        <v>1681.1907221201106</v>
      </c>
      <c r="CT411">
        <f t="shared" si="348"/>
        <v>0.8405983631970656</v>
      </c>
      <c r="CU411">
        <f t="shared" si="349"/>
        <v>0.16075484097033657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1658947427.2142899</v>
      </c>
      <c r="DB411">
        <v>298.756464285714</v>
      </c>
      <c r="DC411">
        <v>292.91453571428599</v>
      </c>
      <c r="DD411">
        <v>22.754410714285701</v>
      </c>
      <c r="DE411">
        <v>17.126567857142899</v>
      </c>
      <c r="DF411">
        <v>293.45835714285698</v>
      </c>
      <c r="DG411">
        <v>22.359749999999998</v>
      </c>
      <c r="DH411">
        <v>500.03696428571402</v>
      </c>
      <c r="DI411">
        <v>90.285799999999995</v>
      </c>
      <c r="DJ411">
        <v>4.6524485714285697E-2</v>
      </c>
      <c r="DK411">
        <v>27.2784714285714</v>
      </c>
      <c r="DL411">
        <v>27.373157142857099</v>
      </c>
      <c r="DM411">
        <v>999.9</v>
      </c>
      <c r="DN411">
        <v>0</v>
      </c>
      <c r="DO411">
        <v>0</v>
      </c>
      <c r="DP411">
        <v>9998.9285714285706</v>
      </c>
      <c r="DQ411">
        <v>0</v>
      </c>
      <c r="DR411">
        <v>15.751692857142899</v>
      </c>
      <c r="DS411">
        <v>5.84193571428571</v>
      </c>
      <c r="DT411">
        <v>305.71296428571401</v>
      </c>
      <c r="DU411">
        <v>298.01878571428603</v>
      </c>
      <c r="DV411">
        <v>5.6278507142857102</v>
      </c>
      <c r="DW411">
        <v>292.91453571428599</v>
      </c>
      <c r="DX411">
        <v>17.126567857142899</v>
      </c>
      <c r="DY411">
        <v>2.05440035714286</v>
      </c>
      <c r="DZ411">
        <v>1.5462853571428601</v>
      </c>
      <c r="EA411">
        <v>17.8699678571429</v>
      </c>
      <c r="EB411">
        <v>13.433674999999999</v>
      </c>
      <c r="EC411">
        <v>1999.99285714286</v>
      </c>
      <c r="ED411">
        <v>0.980002642857143</v>
      </c>
      <c r="EE411">
        <v>1.9997114285714299E-2</v>
      </c>
      <c r="EF411">
        <v>0</v>
      </c>
      <c r="EG411">
        <v>750.33782142857103</v>
      </c>
      <c r="EH411">
        <v>5.0006300000000001</v>
      </c>
      <c r="EI411">
        <v>14837.0035714286</v>
      </c>
      <c r="EJ411">
        <v>17256.828571428599</v>
      </c>
      <c r="EK411">
        <v>38.343499999999999</v>
      </c>
      <c r="EL411">
        <v>38.377214285714302</v>
      </c>
      <c r="EM411">
        <v>37.875</v>
      </c>
      <c r="EN411">
        <v>37.625</v>
      </c>
      <c r="EO411">
        <v>39.311999999999998</v>
      </c>
      <c r="EP411">
        <v>1955.10035714286</v>
      </c>
      <c r="EQ411">
        <v>39.890714285714303</v>
      </c>
      <c r="ER411">
        <v>0</v>
      </c>
      <c r="ES411">
        <v>1658947435.8</v>
      </c>
      <c r="ET411">
        <v>0</v>
      </c>
      <c r="EU411">
        <v>750.16116</v>
      </c>
      <c r="EV411">
        <v>-16.9906153966432</v>
      </c>
      <c r="EW411">
        <v>-327.17692358118302</v>
      </c>
      <c r="EX411">
        <v>14833.32</v>
      </c>
      <c r="EY411">
        <v>15</v>
      </c>
      <c r="EZ411">
        <v>0</v>
      </c>
      <c r="FA411" t="s">
        <v>419</v>
      </c>
      <c r="FB411">
        <v>1657551626.5</v>
      </c>
      <c r="FC411">
        <v>1657551629</v>
      </c>
      <c r="FD411">
        <v>0</v>
      </c>
      <c r="FE411">
        <v>0.40300000000000002</v>
      </c>
      <c r="FF411">
        <v>8.9999999999999993E-3</v>
      </c>
      <c r="FG411">
        <v>9.41</v>
      </c>
      <c r="FH411">
        <v>8.6999999999999994E-2</v>
      </c>
      <c r="FI411">
        <v>417</v>
      </c>
      <c r="FJ411">
        <v>17</v>
      </c>
      <c r="FK411">
        <v>1.61</v>
      </c>
      <c r="FL411">
        <v>0.59</v>
      </c>
      <c r="FM411">
        <v>5.1471663414634197</v>
      </c>
      <c r="FN411">
        <v>13.762951358884999</v>
      </c>
      <c r="FO411">
        <v>1.4725240456436699</v>
      </c>
      <c r="FP411">
        <v>0</v>
      </c>
      <c r="FQ411">
        <v>751.20911764705897</v>
      </c>
      <c r="FR411">
        <v>-19.1743926690969</v>
      </c>
      <c r="FS411">
        <v>1.89717980735967</v>
      </c>
      <c r="FT411">
        <v>0</v>
      </c>
      <c r="FU411">
        <v>5.6113170731707296</v>
      </c>
      <c r="FV411">
        <v>0.21371372822299001</v>
      </c>
      <c r="FW411">
        <v>3.1679813318917699E-2</v>
      </c>
      <c r="FX411">
        <v>0</v>
      </c>
      <c r="FY411">
        <v>0</v>
      </c>
      <c r="FZ411">
        <v>3</v>
      </c>
      <c r="GA411" t="s">
        <v>429</v>
      </c>
      <c r="GB411">
        <v>2.9739900000000001</v>
      </c>
      <c r="GC411">
        <v>2.7005400000000002</v>
      </c>
      <c r="GD411">
        <v>6.4073199999999997E-2</v>
      </c>
      <c r="GE411">
        <v>6.3711500000000004E-2</v>
      </c>
      <c r="GF411">
        <v>9.9320099999999995E-2</v>
      </c>
      <c r="GG411">
        <v>8.2150299999999996E-2</v>
      </c>
      <c r="GH411">
        <v>36474.699999999997</v>
      </c>
      <c r="GI411">
        <v>39880.300000000003</v>
      </c>
      <c r="GJ411">
        <v>35316.800000000003</v>
      </c>
      <c r="GK411">
        <v>38630.9</v>
      </c>
      <c r="GL411">
        <v>45096.5</v>
      </c>
      <c r="GM411">
        <v>51205.2</v>
      </c>
      <c r="GN411">
        <v>55200.4</v>
      </c>
      <c r="GO411">
        <v>61956.1</v>
      </c>
      <c r="GP411">
        <v>1.9832000000000001</v>
      </c>
      <c r="GQ411">
        <v>1.8428</v>
      </c>
      <c r="GR411">
        <v>0.13339500000000001</v>
      </c>
      <c r="GS411">
        <v>0</v>
      </c>
      <c r="GT411">
        <v>25.209700000000002</v>
      </c>
      <c r="GU411">
        <v>999.9</v>
      </c>
      <c r="GV411">
        <v>51.715000000000003</v>
      </c>
      <c r="GW411">
        <v>29.164999999999999</v>
      </c>
      <c r="GX411">
        <v>23.256599999999999</v>
      </c>
      <c r="GY411">
        <v>60.469799999999999</v>
      </c>
      <c r="GZ411">
        <v>46.790900000000001</v>
      </c>
      <c r="HA411">
        <v>1</v>
      </c>
      <c r="HB411">
        <v>-5.5447200000000002E-2</v>
      </c>
      <c r="HC411">
        <v>4.9891100000000001E-2</v>
      </c>
      <c r="HD411">
        <v>20.1129</v>
      </c>
      <c r="HE411">
        <v>5.1993200000000002</v>
      </c>
      <c r="HF411">
        <v>12.0052</v>
      </c>
      <c r="HG411">
        <v>4.9756</v>
      </c>
      <c r="HH411">
        <v>3.2936000000000001</v>
      </c>
      <c r="HI411">
        <v>9999</v>
      </c>
      <c r="HJ411">
        <v>9999</v>
      </c>
      <c r="HK411">
        <v>9999</v>
      </c>
      <c r="HL411">
        <v>620.20000000000005</v>
      </c>
      <c r="HM411">
        <v>1.8631899999999999</v>
      </c>
      <c r="HN411">
        <v>1.86798</v>
      </c>
      <c r="HO411">
        <v>1.8678300000000001</v>
      </c>
      <c r="HP411">
        <v>1.8690500000000001</v>
      </c>
      <c r="HQ411">
        <v>1.86981</v>
      </c>
      <c r="HR411">
        <v>1.8658699999999999</v>
      </c>
      <c r="HS411">
        <v>1.86694</v>
      </c>
      <c r="HT411">
        <v>1.86832</v>
      </c>
      <c r="HU411">
        <v>5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5.1609999999999996</v>
      </c>
      <c r="II411">
        <v>0.39350000000000002</v>
      </c>
      <c r="IJ411">
        <v>3.6346291650323699</v>
      </c>
      <c r="IK411">
        <v>5.6267518783259399E-3</v>
      </c>
      <c r="IL411">
        <v>2.30191766742704E-7</v>
      </c>
      <c r="IM411">
        <v>-2.9562642023804099E-10</v>
      </c>
      <c r="IN411">
        <v>-4.4408053959193901E-2</v>
      </c>
      <c r="IO411">
        <v>-1.77651730019769E-2</v>
      </c>
      <c r="IP411">
        <v>2.0502542247495602E-3</v>
      </c>
      <c r="IQ411">
        <v>-1.6883999477825899E-5</v>
      </c>
      <c r="IR411">
        <v>-3</v>
      </c>
      <c r="IS411">
        <v>1845</v>
      </c>
      <c r="IT411">
        <v>1</v>
      </c>
      <c r="IU411">
        <v>26</v>
      </c>
      <c r="IV411">
        <v>23263.5</v>
      </c>
      <c r="IW411">
        <v>23263.4</v>
      </c>
      <c r="IX411">
        <v>0.70434600000000003</v>
      </c>
      <c r="IY411">
        <v>2.6281699999999999</v>
      </c>
      <c r="IZ411">
        <v>1.5478499999999999</v>
      </c>
      <c r="JA411">
        <v>2.3059099999999999</v>
      </c>
      <c r="JB411">
        <v>1.3464400000000001</v>
      </c>
      <c r="JC411">
        <v>2.2814899999999998</v>
      </c>
      <c r="JD411">
        <v>33.355899999999998</v>
      </c>
      <c r="JE411">
        <v>24.210100000000001</v>
      </c>
      <c r="JF411">
        <v>18</v>
      </c>
      <c r="JG411">
        <v>498.18400000000003</v>
      </c>
      <c r="JH411">
        <v>408.24400000000003</v>
      </c>
      <c r="JI411">
        <v>24.9999</v>
      </c>
      <c r="JJ411">
        <v>26.558599999999998</v>
      </c>
      <c r="JK411">
        <v>30</v>
      </c>
      <c r="JL411">
        <v>26.520199999999999</v>
      </c>
      <c r="JM411">
        <v>26.4618</v>
      </c>
      <c r="JN411">
        <v>14.081200000000001</v>
      </c>
      <c r="JO411">
        <v>32.396099999999997</v>
      </c>
      <c r="JP411">
        <v>57.296100000000003</v>
      </c>
      <c r="JQ411">
        <v>25</v>
      </c>
      <c r="JR411">
        <v>251.816</v>
      </c>
      <c r="JS411">
        <v>16.985600000000002</v>
      </c>
      <c r="JT411">
        <v>102.402</v>
      </c>
      <c r="JU411">
        <v>103.131</v>
      </c>
    </row>
    <row r="412" spans="1:281" x14ac:dyDescent="0.2">
      <c r="A412">
        <v>396</v>
      </c>
      <c r="B412">
        <v>1658947440</v>
      </c>
      <c r="C412">
        <v>5646.9000000953702</v>
      </c>
      <c r="D412" t="s">
        <v>1219</v>
      </c>
      <c r="E412" t="s">
        <v>1220</v>
      </c>
      <c r="F412">
        <v>5</v>
      </c>
      <c r="G412" t="s">
        <v>1198</v>
      </c>
      <c r="H412" t="s">
        <v>416</v>
      </c>
      <c r="I412">
        <v>1658947432.5</v>
      </c>
      <c r="J412">
        <f t="shared" si="300"/>
        <v>4.8394416966855763E-3</v>
      </c>
      <c r="K412">
        <f t="shared" si="301"/>
        <v>4.8394416966855767</v>
      </c>
      <c r="L412">
        <f t="shared" si="302"/>
        <v>10.498499036995264</v>
      </c>
      <c r="M412">
        <f t="shared" si="303"/>
        <v>282.13351851851797</v>
      </c>
      <c r="N412">
        <f t="shared" si="304"/>
        <v>206.2070697093784</v>
      </c>
      <c r="O412">
        <f t="shared" si="305"/>
        <v>18.62726310550762</v>
      </c>
      <c r="P412">
        <f t="shared" si="306"/>
        <v>25.48591223246515</v>
      </c>
      <c r="Q412">
        <f t="shared" si="307"/>
        <v>0.25702770475485792</v>
      </c>
      <c r="R412">
        <f t="shared" si="308"/>
        <v>2.7535718931419995</v>
      </c>
      <c r="S412">
        <f t="shared" si="309"/>
        <v>0.24440402499533953</v>
      </c>
      <c r="T412">
        <f t="shared" si="310"/>
        <v>0.15383502221713682</v>
      </c>
      <c r="U412">
        <f t="shared" si="311"/>
        <v>321.51241585548649</v>
      </c>
      <c r="V412">
        <f t="shared" si="312"/>
        <v>27.95513536674471</v>
      </c>
      <c r="W412">
        <f t="shared" si="313"/>
        <v>27.95513536674471</v>
      </c>
      <c r="X412">
        <f t="shared" si="314"/>
        <v>3.7849257674385219</v>
      </c>
      <c r="Y412">
        <f t="shared" si="315"/>
        <v>56.454067350247541</v>
      </c>
      <c r="Z412">
        <f t="shared" si="316"/>
        <v>2.0540555812276957</v>
      </c>
      <c r="AA412">
        <f t="shared" si="317"/>
        <v>3.6384545483394457</v>
      </c>
      <c r="AB412">
        <f t="shared" si="318"/>
        <v>1.7308701862108262</v>
      </c>
      <c r="AC412">
        <f t="shared" si="319"/>
        <v>-213.41937882383391</v>
      </c>
      <c r="AD412">
        <f t="shared" si="320"/>
        <v>-100.21653116783901</v>
      </c>
      <c r="AE412">
        <f t="shared" si="321"/>
        <v>-7.9031073973128487</v>
      </c>
      <c r="AF412">
        <f t="shared" si="322"/>
        <v>-2.660153349927441E-2</v>
      </c>
      <c r="AG412">
        <f t="shared" si="323"/>
        <v>-6.9250821596847683</v>
      </c>
      <c r="AH412">
        <f t="shared" si="324"/>
        <v>4.807692120295993</v>
      </c>
      <c r="AI412">
        <f t="shared" si="325"/>
        <v>10.498499036995264</v>
      </c>
      <c r="AJ412">
        <v>263.85075122424303</v>
      </c>
      <c r="AK412">
        <v>266.28778787878798</v>
      </c>
      <c r="AL412">
        <v>-3.18119116883117</v>
      </c>
      <c r="AM412">
        <v>66.33</v>
      </c>
      <c r="AN412">
        <f t="shared" si="326"/>
        <v>4.8394416966855767</v>
      </c>
      <c r="AO412">
        <v>17.091765448999801</v>
      </c>
      <c r="AP412">
        <v>22.725965454545399</v>
      </c>
      <c r="AQ412">
        <v>6.4027741674908996E-3</v>
      </c>
      <c r="AR412">
        <v>88.640650729912196</v>
      </c>
      <c r="AS412">
        <v>0</v>
      </c>
      <c r="AT412">
        <v>0</v>
      </c>
      <c r="AU412">
        <f t="shared" si="327"/>
        <v>1</v>
      </c>
      <c r="AV412">
        <f t="shared" si="328"/>
        <v>0</v>
      </c>
      <c r="AW412">
        <f t="shared" si="329"/>
        <v>47697.911330234077</v>
      </c>
      <c r="AX412" t="s">
        <v>417</v>
      </c>
      <c r="AY412" t="s">
        <v>417</v>
      </c>
      <c r="AZ412">
        <v>0</v>
      </c>
      <c r="BA412">
        <v>0</v>
      </c>
      <c r="BB412" t="e">
        <f t="shared" si="330"/>
        <v>#DIV/0!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 t="e">
        <f t="shared" si="331"/>
        <v>#DIV/0!</v>
      </c>
      <c r="BI412">
        <v>0.5</v>
      </c>
      <c r="BJ412">
        <f t="shared" si="332"/>
        <v>1681.2110451755564</v>
      </c>
      <c r="BK412">
        <f t="shared" si="333"/>
        <v>10.498499036995264</v>
      </c>
      <c r="BL412" t="e">
        <f t="shared" si="334"/>
        <v>#DIV/0!</v>
      </c>
      <c r="BM412">
        <f t="shared" si="335"/>
        <v>6.2446050822245131E-3</v>
      </c>
      <c r="BN412" t="e">
        <f t="shared" si="336"/>
        <v>#DIV/0!</v>
      </c>
      <c r="BO412" t="e">
        <f t="shared" si="337"/>
        <v>#DIV/0!</v>
      </c>
      <c r="BP412" t="s">
        <v>417</v>
      </c>
      <c r="BQ412">
        <v>0</v>
      </c>
      <c r="BR412" t="e">
        <f t="shared" si="338"/>
        <v>#DIV/0!</v>
      </c>
      <c r="BS412" t="e">
        <f t="shared" si="339"/>
        <v>#DIV/0!</v>
      </c>
      <c r="BT412" t="e">
        <f t="shared" si="340"/>
        <v>#DIV/0!</v>
      </c>
      <c r="BU412" t="e">
        <f t="shared" si="341"/>
        <v>#DIV/0!</v>
      </c>
      <c r="BV412" t="e">
        <f t="shared" si="342"/>
        <v>#DIV/0!</v>
      </c>
      <c r="BW412" t="e">
        <f t="shared" si="343"/>
        <v>#DIV/0!</v>
      </c>
      <c r="BX412" t="e">
        <f t="shared" si="344"/>
        <v>#DIV/0!</v>
      </c>
      <c r="BY412" t="e">
        <f t="shared" si="345"/>
        <v>#DIV/0!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 t="shared" si="346"/>
        <v>2000.0170370370399</v>
      </c>
      <c r="CS412">
        <f t="shared" si="347"/>
        <v>1681.2110451755564</v>
      </c>
      <c r="CT412">
        <f t="shared" si="348"/>
        <v>0.84059836193506421</v>
      </c>
      <c r="CU412">
        <f t="shared" si="349"/>
        <v>0.16075483853467401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1658947432.5</v>
      </c>
      <c r="DB412">
        <v>282.13351851851797</v>
      </c>
      <c r="DC412">
        <v>275.45125925925902</v>
      </c>
      <c r="DD412">
        <v>22.738755555555599</v>
      </c>
      <c r="DE412">
        <v>17.100833333333298</v>
      </c>
      <c r="DF412">
        <v>276.92937037037001</v>
      </c>
      <c r="DG412">
        <v>22.344818518518501</v>
      </c>
      <c r="DH412">
        <v>500.01092592592602</v>
      </c>
      <c r="DI412">
        <v>90.286111111111097</v>
      </c>
      <c r="DJ412">
        <v>4.66943148148148E-2</v>
      </c>
      <c r="DK412">
        <v>27.280051851851901</v>
      </c>
      <c r="DL412">
        <v>27.395540740740699</v>
      </c>
      <c r="DM412">
        <v>999.9</v>
      </c>
      <c r="DN412">
        <v>0</v>
      </c>
      <c r="DO412">
        <v>0</v>
      </c>
      <c r="DP412">
        <v>10000.3703703704</v>
      </c>
      <c r="DQ412">
        <v>0</v>
      </c>
      <c r="DR412">
        <v>15.715218518518499</v>
      </c>
      <c r="DS412">
        <v>6.6822218518518497</v>
      </c>
      <c r="DT412">
        <v>288.69818518518503</v>
      </c>
      <c r="DU412">
        <v>280.243962962963</v>
      </c>
      <c r="DV412">
        <v>5.6379255555555599</v>
      </c>
      <c r="DW412">
        <v>275.45125925925902</v>
      </c>
      <c r="DX412">
        <v>17.100833333333298</v>
      </c>
      <c r="DY412">
        <v>2.05299407407407</v>
      </c>
      <c r="DZ412">
        <v>1.54396703703704</v>
      </c>
      <c r="EA412">
        <v>17.859092592592599</v>
      </c>
      <c r="EB412">
        <v>13.410644444444401</v>
      </c>
      <c r="EC412">
        <v>2000.0170370370399</v>
      </c>
      <c r="ED412">
        <v>0.980002777777778</v>
      </c>
      <c r="EE412">
        <v>1.99969703703704E-2</v>
      </c>
      <c r="EF412">
        <v>0</v>
      </c>
      <c r="EG412">
        <v>748.96003703703695</v>
      </c>
      <c r="EH412">
        <v>5.0006300000000001</v>
      </c>
      <c r="EI412">
        <v>14810.5444444444</v>
      </c>
      <c r="EJ412">
        <v>17257.0444444444</v>
      </c>
      <c r="EK412">
        <v>38.330666666666701</v>
      </c>
      <c r="EL412">
        <v>38.375</v>
      </c>
      <c r="EM412">
        <v>37.875</v>
      </c>
      <c r="EN412">
        <v>37.625</v>
      </c>
      <c r="EO412">
        <v>39.311999999999998</v>
      </c>
      <c r="EP412">
        <v>1955.12407407407</v>
      </c>
      <c r="EQ412">
        <v>39.891111111111101</v>
      </c>
      <c r="ER412">
        <v>0</v>
      </c>
      <c r="ES412">
        <v>1658947440.5999999</v>
      </c>
      <c r="ET412">
        <v>0</v>
      </c>
      <c r="EU412">
        <v>748.93679999999995</v>
      </c>
      <c r="EV412">
        <v>-13.0247692349165</v>
      </c>
      <c r="EW412">
        <v>-256.62307731926398</v>
      </c>
      <c r="EX412">
        <v>14809.936</v>
      </c>
      <c r="EY412">
        <v>15</v>
      </c>
      <c r="EZ412">
        <v>0</v>
      </c>
      <c r="FA412" t="s">
        <v>419</v>
      </c>
      <c r="FB412">
        <v>1657551626.5</v>
      </c>
      <c r="FC412">
        <v>1657551629</v>
      </c>
      <c r="FD412">
        <v>0</v>
      </c>
      <c r="FE412">
        <v>0.40300000000000002</v>
      </c>
      <c r="FF412">
        <v>8.9999999999999993E-3</v>
      </c>
      <c r="FG412">
        <v>9.41</v>
      </c>
      <c r="FH412">
        <v>8.6999999999999994E-2</v>
      </c>
      <c r="FI412">
        <v>417</v>
      </c>
      <c r="FJ412">
        <v>17</v>
      </c>
      <c r="FK412">
        <v>1.61</v>
      </c>
      <c r="FL412">
        <v>0.59</v>
      </c>
      <c r="FM412">
        <v>6.1576052499999996</v>
      </c>
      <c r="FN412">
        <v>11.1488457410882</v>
      </c>
      <c r="FO412">
        <v>1.24803441353792</v>
      </c>
      <c r="FP412">
        <v>0</v>
      </c>
      <c r="FQ412">
        <v>749.83723529411805</v>
      </c>
      <c r="FR412">
        <v>-15.6502368131815</v>
      </c>
      <c r="FS412">
        <v>1.56136789685922</v>
      </c>
      <c r="FT412">
        <v>0</v>
      </c>
      <c r="FU412">
        <v>5.6330317499999998</v>
      </c>
      <c r="FV412">
        <v>7.8101876172585405E-2</v>
      </c>
      <c r="FW412">
        <v>1.86297432735263E-2</v>
      </c>
      <c r="FX412">
        <v>1</v>
      </c>
      <c r="FY412">
        <v>1</v>
      </c>
      <c r="FZ412">
        <v>3</v>
      </c>
      <c r="GA412" t="s">
        <v>438</v>
      </c>
      <c r="GB412">
        <v>2.9736699999999998</v>
      </c>
      <c r="GC412">
        <v>2.7003499999999998</v>
      </c>
      <c r="GD412">
        <v>6.0931600000000002E-2</v>
      </c>
      <c r="GE412">
        <v>6.08123E-2</v>
      </c>
      <c r="GF412">
        <v>9.9304199999999995E-2</v>
      </c>
      <c r="GG412">
        <v>8.1829200000000005E-2</v>
      </c>
      <c r="GH412">
        <v>36596.400000000001</v>
      </c>
      <c r="GI412">
        <v>40004</v>
      </c>
      <c r="GJ412">
        <v>35316.199999999997</v>
      </c>
      <c r="GK412">
        <v>38631.199999999997</v>
      </c>
      <c r="GL412">
        <v>45097.599999999999</v>
      </c>
      <c r="GM412">
        <v>51223.3</v>
      </c>
      <c r="GN412">
        <v>55200.9</v>
      </c>
      <c r="GO412">
        <v>61956.4</v>
      </c>
      <c r="GP412">
        <v>1.9838</v>
      </c>
      <c r="GQ412">
        <v>1.8420000000000001</v>
      </c>
      <c r="GR412">
        <v>0.13494500000000001</v>
      </c>
      <c r="GS412">
        <v>0</v>
      </c>
      <c r="GT412">
        <v>25.207599999999999</v>
      </c>
      <c r="GU412">
        <v>999.9</v>
      </c>
      <c r="GV412">
        <v>51.715000000000003</v>
      </c>
      <c r="GW412">
        <v>29.175000000000001</v>
      </c>
      <c r="GX412">
        <v>23.269200000000001</v>
      </c>
      <c r="GY412">
        <v>60.629800000000003</v>
      </c>
      <c r="GZ412">
        <v>47.171500000000002</v>
      </c>
      <c r="HA412">
        <v>1</v>
      </c>
      <c r="HB412">
        <v>-5.5487799999999997E-2</v>
      </c>
      <c r="HC412">
        <v>4.9891100000000001E-2</v>
      </c>
      <c r="HD412">
        <v>20.1127</v>
      </c>
      <c r="HE412">
        <v>5.1993200000000002</v>
      </c>
      <c r="HF412">
        <v>12.004</v>
      </c>
      <c r="HG412">
        <v>4.976</v>
      </c>
      <c r="HH412">
        <v>3.2938000000000001</v>
      </c>
      <c r="HI412">
        <v>9999</v>
      </c>
      <c r="HJ412">
        <v>9999</v>
      </c>
      <c r="HK412">
        <v>9999</v>
      </c>
      <c r="HL412">
        <v>620.20000000000005</v>
      </c>
      <c r="HM412">
        <v>1.8631899999999999</v>
      </c>
      <c r="HN412">
        <v>1.8680099999999999</v>
      </c>
      <c r="HO412">
        <v>1.8678300000000001</v>
      </c>
      <c r="HP412">
        <v>1.8690500000000001</v>
      </c>
      <c r="HQ412">
        <v>1.86981</v>
      </c>
      <c r="HR412">
        <v>1.8658699999999999</v>
      </c>
      <c r="HS412">
        <v>1.8669100000000001</v>
      </c>
      <c r="HT412">
        <v>1.86829</v>
      </c>
      <c r="HU412">
        <v>5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5.0720000000000001</v>
      </c>
      <c r="II412">
        <v>0.39329999999999998</v>
      </c>
      <c r="IJ412">
        <v>3.6346291650323699</v>
      </c>
      <c r="IK412">
        <v>5.6267518783259399E-3</v>
      </c>
      <c r="IL412">
        <v>2.30191766742704E-7</v>
      </c>
      <c r="IM412">
        <v>-2.9562642023804099E-10</v>
      </c>
      <c r="IN412">
        <v>-4.4408053959193901E-2</v>
      </c>
      <c r="IO412">
        <v>-1.77651730019769E-2</v>
      </c>
      <c r="IP412">
        <v>2.0502542247495602E-3</v>
      </c>
      <c r="IQ412">
        <v>-1.6883999477825899E-5</v>
      </c>
      <c r="IR412">
        <v>-3</v>
      </c>
      <c r="IS412">
        <v>1845</v>
      </c>
      <c r="IT412">
        <v>1</v>
      </c>
      <c r="IU412">
        <v>26</v>
      </c>
      <c r="IV412">
        <v>23263.599999999999</v>
      </c>
      <c r="IW412">
        <v>23263.5</v>
      </c>
      <c r="IX412">
        <v>0.67382799999999998</v>
      </c>
      <c r="IY412">
        <v>2.6269499999999999</v>
      </c>
      <c r="IZ412">
        <v>1.5478499999999999</v>
      </c>
      <c r="JA412">
        <v>2.3059099999999999</v>
      </c>
      <c r="JB412">
        <v>1.3464400000000001</v>
      </c>
      <c r="JC412">
        <v>2.3974600000000001</v>
      </c>
      <c r="JD412">
        <v>33.355899999999998</v>
      </c>
      <c r="JE412">
        <v>24.218800000000002</v>
      </c>
      <c r="JF412">
        <v>18</v>
      </c>
      <c r="JG412">
        <v>498.55799999999999</v>
      </c>
      <c r="JH412">
        <v>407.79599999999999</v>
      </c>
      <c r="JI412">
        <v>24.9999</v>
      </c>
      <c r="JJ412">
        <v>26.558599999999998</v>
      </c>
      <c r="JK412">
        <v>29.9999</v>
      </c>
      <c r="JL412">
        <v>26.518000000000001</v>
      </c>
      <c r="JM412">
        <v>26.4618</v>
      </c>
      <c r="JN412">
        <v>13.3795</v>
      </c>
      <c r="JO412">
        <v>32.6708</v>
      </c>
      <c r="JP412">
        <v>57.296100000000003</v>
      </c>
      <c r="JQ412">
        <v>25</v>
      </c>
      <c r="JR412">
        <v>230.59</v>
      </c>
      <c r="JS412">
        <v>16.928899999999999</v>
      </c>
      <c r="JT412">
        <v>102.402</v>
      </c>
      <c r="JU412">
        <v>103.13200000000001</v>
      </c>
    </row>
    <row r="413" spans="1:281" x14ac:dyDescent="0.2">
      <c r="A413">
        <v>397</v>
      </c>
      <c r="B413">
        <v>1658947445</v>
      </c>
      <c r="C413">
        <v>5651.9000000953702</v>
      </c>
      <c r="D413" t="s">
        <v>1221</v>
      </c>
      <c r="E413" t="s">
        <v>1222</v>
      </c>
      <c r="F413">
        <v>5</v>
      </c>
      <c r="G413" t="s">
        <v>1198</v>
      </c>
      <c r="H413" t="s">
        <v>416</v>
      </c>
      <c r="I413">
        <v>1658947437.2142899</v>
      </c>
      <c r="J413">
        <f t="shared" si="300"/>
        <v>4.8132218128374106E-3</v>
      </c>
      <c r="K413">
        <f t="shared" si="301"/>
        <v>4.8132218128374102</v>
      </c>
      <c r="L413">
        <f t="shared" si="302"/>
        <v>9.9108121547356109</v>
      </c>
      <c r="M413">
        <f t="shared" si="303"/>
        <v>267.57850000000002</v>
      </c>
      <c r="N413">
        <f t="shared" si="304"/>
        <v>195.41018087719178</v>
      </c>
      <c r="O413">
        <f t="shared" si="305"/>
        <v>17.651875580208387</v>
      </c>
      <c r="P413">
        <f t="shared" si="306"/>
        <v>24.171014881293157</v>
      </c>
      <c r="Q413">
        <f t="shared" si="307"/>
        <v>0.25516473806204226</v>
      </c>
      <c r="R413">
        <f t="shared" si="308"/>
        <v>2.7543130904430488</v>
      </c>
      <c r="S413">
        <f t="shared" si="309"/>
        <v>0.24272180463627802</v>
      </c>
      <c r="T413">
        <f t="shared" si="310"/>
        <v>0.152768498666594</v>
      </c>
      <c r="U413">
        <f t="shared" si="311"/>
        <v>321.51532131508526</v>
      </c>
      <c r="V413">
        <f t="shared" si="312"/>
        <v>27.961299827657609</v>
      </c>
      <c r="W413">
        <f t="shared" si="313"/>
        <v>27.961299827657609</v>
      </c>
      <c r="X413">
        <f t="shared" si="314"/>
        <v>3.786286611748849</v>
      </c>
      <c r="Y413">
        <f t="shared" si="315"/>
        <v>56.424543819899164</v>
      </c>
      <c r="Z413">
        <f t="shared" si="316"/>
        <v>2.0528724384193864</v>
      </c>
      <c r="AA413">
        <f t="shared" si="317"/>
        <v>3.6382614717664814</v>
      </c>
      <c r="AB413">
        <f t="shared" si="318"/>
        <v>1.7334141733294626</v>
      </c>
      <c r="AC413">
        <f t="shared" si="319"/>
        <v>-212.2630819461298</v>
      </c>
      <c r="AD413">
        <f t="shared" si="320"/>
        <v>-101.29331795160371</v>
      </c>
      <c r="AE413">
        <f t="shared" si="321"/>
        <v>-7.9860833056872327</v>
      </c>
      <c r="AF413">
        <f t="shared" si="322"/>
        <v>-2.716188833551314E-2</v>
      </c>
      <c r="AG413">
        <f t="shared" si="323"/>
        <v>-7.6246060548678978</v>
      </c>
      <c r="AH413">
        <f t="shared" si="324"/>
        <v>4.8347234950587268</v>
      </c>
      <c r="AI413">
        <f t="shared" si="325"/>
        <v>9.9108121547356109</v>
      </c>
      <c r="AJ413">
        <v>247.74136416969699</v>
      </c>
      <c r="AK413">
        <v>250.843248484848</v>
      </c>
      <c r="AL413">
        <v>-3.17009722943724</v>
      </c>
      <c r="AM413">
        <v>66.33</v>
      </c>
      <c r="AN413">
        <f t="shared" si="326"/>
        <v>4.8132218128374102</v>
      </c>
      <c r="AO413">
        <v>16.999128108832601</v>
      </c>
      <c r="AP413">
        <v>22.691990909090901</v>
      </c>
      <c r="AQ413">
        <v>-7.5024372138926699E-3</v>
      </c>
      <c r="AR413">
        <v>88.640650729912196</v>
      </c>
      <c r="AS413">
        <v>0</v>
      </c>
      <c r="AT413">
        <v>0</v>
      </c>
      <c r="AU413">
        <f t="shared" si="327"/>
        <v>1</v>
      </c>
      <c r="AV413">
        <f t="shared" si="328"/>
        <v>0</v>
      </c>
      <c r="AW413">
        <f t="shared" si="329"/>
        <v>47718.124914288703</v>
      </c>
      <c r="AX413" t="s">
        <v>417</v>
      </c>
      <c r="AY413" t="s">
        <v>417</v>
      </c>
      <c r="AZ413">
        <v>0</v>
      </c>
      <c r="BA413">
        <v>0</v>
      </c>
      <c r="BB413" t="e">
        <f t="shared" si="330"/>
        <v>#DIV/0!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 t="e">
        <f t="shared" si="331"/>
        <v>#DIV/0!</v>
      </c>
      <c r="BI413">
        <v>0.5</v>
      </c>
      <c r="BJ413">
        <f t="shared" si="332"/>
        <v>1681.2261540492668</v>
      </c>
      <c r="BK413">
        <f t="shared" si="333"/>
        <v>9.9108121547356109</v>
      </c>
      <c r="BL413" t="e">
        <f t="shared" si="334"/>
        <v>#DIV/0!</v>
      </c>
      <c r="BM413">
        <f t="shared" si="335"/>
        <v>5.8949904692270115E-3</v>
      </c>
      <c r="BN413" t="e">
        <f t="shared" si="336"/>
        <v>#DIV/0!</v>
      </c>
      <c r="BO413" t="e">
        <f t="shared" si="337"/>
        <v>#DIV/0!</v>
      </c>
      <c r="BP413" t="s">
        <v>417</v>
      </c>
      <c r="BQ413">
        <v>0</v>
      </c>
      <c r="BR413" t="e">
        <f t="shared" si="338"/>
        <v>#DIV/0!</v>
      </c>
      <c r="BS413" t="e">
        <f t="shared" si="339"/>
        <v>#DIV/0!</v>
      </c>
      <c r="BT413" t="e">
        <f t="shared" si="340"/>
        <v>#DIV/0!</v>
      </c>
      <c r="BU413" t="e">
        <f t="shared" si="341"/>
        <v>#DIV/0!</v>
      </c>
      <c r="BV413" t="e">
        <f t="shared" si="342"/>
        <v>#DIV/0!</v>
      </c>
      <c r="BW413" t="e">
        <f t="shared" si="343"/>
        <v>#DIV/0!</v>
      </c>
      <c r="BX413" t="e">
        <f t="shared" si="344"/>
        <v>#DIV/0!</v>
      </c>
      <c r="BY413" t="e">
        <f t="shared" si="345"/>
        <v>#DIV/0!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 t="shared" si="346"/>
        <v>2000.0350000000001</v>
      </c>
      <c r="CS413">
        <f t="shared" si="347"/>
        <v>1681.2261540492668</v>
      </c>
      <c r="CT413">
        <f t="shared" si="348"/>
        <v>0.84059836655321873</v>
      </c>
      <c r="CU413">
        <f t="shared" si="349"/>
        <v>0.16075484744771229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1658947437.2142899</v>
      </c>
      <c r="DB413">
        <v>267.57850000000002</v>
      </c>
      <c r="DC413">
        <v>259.98139285714302</v>
      </c>
      <c r="DD413">
        <v>22.725753571428601</v>
      </c>
      <c r="DE413">
        <v>17.055946428571399</v>
      </c>
      <c r="DF413">
        <v>262.45657142857101</v>
      </c>
      <c r="DG413">
        <v>22.332425000000001</v>
      </c>
      <c r="DH413">
        <v>500.00121428571401</v>
      </c>
      <c r="DI413">
        <v>90.285560714285694</v>
      </c>
      <c r="DJ413">
        <v>4.6864653571428598E-2</v>
      </c>
      <c r="DK413">
        <v>27.279146428571401</v>
      </c>
      <c r="DL413">
        <v>27.396960714285701</v>
      </c>
      <c r="DM413">
        <v>999.9</v>
      </c>
      <c r="DN413">
        <v>0</v>
      </c>
      <c r="DO413">
        <v>0</v>
      </c>
      <c r="DP413">
        <v>10004.8214285714</v>
      </c>
      <c r="DQ413">
        <v>0</v>
      </c>
      <c r="DR413">
        <v>15.6997107142857</v>
      </c>
      <c r="DS413">
        <v>7.5970282142857197</v>
      </c>
      <c r="DT413">
        <v>273.80089285714303</v>
      </c>
      <c r="DU413">
        <v>264.49342857142898</v>
      </c>
      <c r="DV413">
        <v>5.66981</v>
      </c>
      <c r="DW413">
        <v>259.98139285714302</v>
      </c>
      <c r="DX413">
        <v>17.055946428571399</v>
      </c>
      <c r="DY413">
        <v>2.05180785714286</v>
      </c>
      <c r="DZ413">
        <v>1.53990571428571</v>
      </c>
      <c r="EA413">
        <v>17.849900000000002</v>
      </c>
      <c r="EB413">
        <v>13.370164285714299</v>
      </c>
      <c r="EC413">
        <v>2000.0350000000001</v>
      </c>
      <c r="ED413">
        <v>0.98000275000000003</v>
      </c>
      <c r="EE413">
        <v>1.9997000000000001E-2</v>
      </c>
      <c r="EF413">
        <v>0</v>
      </c>
      <c r="EG413">
        <v>748.11903571428604</v>
      </c>
      <c r="EH413">
        <v>5.0006300000000001</v>
      </c>
      <c r="EI413">
        <v>14792.578571428599</v>
      </c>
      <c r="EJ413">
        <v>17257.214285714301</v>
      </c>
      <c r="EK413">
        <v>38.320999999999998</v>
      </c>
      <c r="EL413">
        <v>38.375</v>
      </c>
      <c r="EM413">
        <v>37.875</v>
      </c>
      <c r="EN413">
        <v>37.625</v>
      </c>
      <c r="EO413">
        <v>39.311999999999998</v>
      </c>
      <c r="EP413">
        <v>1955.1417857142901</v>
      </c>
      <c r="EQ413">
        <v>39.891785714285703</v>
      </c>
      <c r="ER413">
        <v>0</v>
      </c>
      <c r="ES413">
        <v>1658947446</v>
      </c>
      <c r="ET413">
        <v>0</v>
      </c>
      <c r="EU413">
        <v>748.01096153846197</v>
      </c>
      <c r="EV413">
        <v>-8.7755555362489499</v>
      </c>
      <c r="EW413">
        <v>-193.627350175099</v>
      </c>
      <c r="EX413">
        <v>14791</v>
      </c>
      <c r="EY413">
        <v>15</v>
      </c>
      <c r="EZ413">
        <v>0</v>
      </c>
      <c r="FA413" t="s">
        <v>419</v>
      </c>
      <c r="FB413">
        <v>1657551626.5</v>
      </c>
      <c r="FC413">
        <v>1657551629</v>
      </c>
      <c r="FD413">
        <v>0</v>
      </c>
      <c r="FE413">
        <v>0.40300000000000002</v>
      </c>
      <c r="FF413">
        <v>8.9999999999999993E-3</v>
      </c>
      <c r="FG413">
        <v>9.41</v>
      </c>
      <c r="FH413">
        <v>8.6999999999999994E-2</v>
      </c>
      <c r="FI413">
        <v>417</v>
      </c>
      <c r="FJ413">
        <v>17</v>
      </c>
      <c r="FK413">
        <v>1.61</v>
      </c>
      <c r="FL413">
        <v>0.59</v>
      </c>
      <c r="FM413">
        <v>6.8692302439024404</v>
      </c>
      <c r="FN413">
        <v>9.0910689198606391</v>
      </c>
      <c r="FO413">
        <v>1.1410986126439699</v>
      </c>
      <c r="FP413">
        <v>0</v>
      </c>
      <c r="FQ413">
        <v>748.87170588235301</v>
      </c>
      <c r="FR413">
        <v>-12.1602138999445</v>
      </c>
      <c r="FS413">
        <v>1.2367150874847801</v>
      </c>
      <c r="FT413">
        <v>0</v>
      </c>
      <c r="FU413">
        <v>5.6527807317073204</v>
      </c>
      <c r="FV413">
        <v>0.31222118466898602</v>
      </c>
      <c r="FW413">
        <v>4.0010783631187097E-2</v>
      </c>
      <c r="FX413">
        <v>0</v>
      </c>
      <c r="FY413">
        <v>0</v>
      </c>
      <c r="FZ413">
        <v>3</v>
      </c>
      <c r="GA413" t="s">
        <v>429</v>
      </c>
      <c r="GB413">
        <v>2.9736899999999999</v>
      </c>
      <c r="GC413">
        <v>2.7008100000000002</v>
      </c>
      <c r="GD413">
        <v>5.7851199999999998E-2</v>
      </c>
      <c r="GE413">
        <v>5.6970199999999999E-2</v>
      </c>
      <c r="GF413">
        <v>9.9176899999999998E-2</v>
      </c>
      <c r="GG413">
        <v>8.1535700000000003E-2</v>
      </c>
      <c r="GH413">
        <v>36717.5</v>
      </c>
      <c r="GI413">
        <v>40168</v>
      </c>
      <c r="GJ413">
        <v>35317.199999999997</v>
      </c>
      <c r="GK413">
        <v>38631.599999999999</v>
      </c>
      <c r="GL413">
        <v>45104.2</v>
      </c>
      <c r="GM413">
        <v>51240.1</v>
      </c>
      <c r="GN413">
        <v>55201.2</v>
      </c>
      <c r="GO413">
        <v>61957</v>
      </c>
      <c r="GP413">
        <v>1.9825999999999999</v>
      </c>
      <c r="GQ413">
        <v>1.8428</v>
      </c>
      <c r="GR413">
        <v>0.13047500000000001</v>
      </c>
      <c r="GS413">
        <v>0</v>
      </c>
      <c r="GT413">
        <v>25.207599999999999</v>
      </c>
      <c r="GU413">
        <v>999.9</v>
      </c>
      <c r="GV413">
        <v>51.665999999999997</v>
      </c>
      <c r="GW413">
        <v>29.164999999999999</v>
      </c>
      <c r="GX413">
        <v>23.2332</v>
      </c>
      <c r="GY413">
        <v>60.699800000000003</v>
      </c>
      <c r="GZ413">
        <v>46.8309</v>
      </c>
      <c r="HA413">
        <v>1</v>
      </c>
      <c r="HB413">
        <v>-5.5914600000000002E-2</v>
      </c>
      <c r="HC413">
        <v>4.9019600000000003E-2</v>
      </c>
      <c r="HD413">
        <v>20.113299999999999</v>
      </c>
      <c r="HE413">
        <v>5.1993200000000002</v>
      </c>
      <c r="HF413">
        <v>12.006399999999999</v>
      </c>
      <c r="HG413">
        <v>4.9752000000000001</v>
      </c>
      <c r="HH413">
        <v>3.2938000000000001</v>
      </c>
      <c r="HI413">
        <v>9999</v>
      </c>
      <c r="HJ413">
        <v>9999</v>
      </c>
      <c r="HK413">
        <v>9999</v>
      </c>
      <c r="HL413">
        <v>620.20000000000005</v>
      </c>
      <c r="HM413">
        <v>1.8631899999999999</v>
      </c>
      <c r="HN413">
        <v>1.86798</v>
      </c>
      <c r="HO413">
        <v>1.8678300000000001</v>
      </c>
      <c r="HP413">
        <v>1.8690500000000001</v>
      </c>
      <c r="HQ413">
        <v>1.86981</v>
      </c>
      <c r="HR413">
        <v>1.8658999999999999</v>
      </c>
      <c r="HS413">
        <v>1.8669100000000001</v>
      </c>
      <c r="HT413">
        <v>1.86829</v>
      </c>
      <c r="HU413">
        <v>5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4.9859999999999998</v>
      </c>
      <c r="II413">
        <v>0.39119999999999999</v>
      </c>
      <c r="IJ413">
        <v>3.6346291650323699</v>
      </c>
      <c r="IK413">
        <v>5.6267518783259399E-3</v>
      </c>
      <c r="IL413">
        <v>2.30191766742704E-7</v>
      </c>
      <c r="IM413">
        <v>-2.9562642023804099E-10</v>
      </c>
      <c r="IN413">
        <v>-4.4408053959193901E-2</v>
      </c>
      <c r="IO413">
        <v>-1.77651730019769E-2</v>
      </c>
      <c r="IP413">
        <v>2.0502542247495602E-3</v>
      </c>
      <c r="IQ413">
        <v>-1.6883999477825899E-5</v>
      </c>
      <c r="IR413">
        <v>-3</v>
      </c>
      <c r="IS413">
        <v>1845</v>
      </c>
      <c r="IT413">
        <v>1</v>
      </c>
      <c r="IU413">
        <v>26</v>
      </c>
      <c r="IV413">
        <v>23263.599999999999</v>
      </c>
      <c r="IW413">
        <v>23263.599999999999</v>
      </c>
      <c r="IX413">
        <v>0.63476600000000005</v>
      </c>
      <c r="IY413">
        <v>2.6196299999999999</v>
      </c>
      <c r="IZ413">
        <v>1.5478499999999999</v>
      </c>
      <c r="JA413">
        <v>2.3059099999999999</v>
      </c>
      <c r="JB413">
        <v>1.3464400000000001</v>
      </c>
      <c r="JC413">
        <v>2.3889200000000002</v>
      </c>
      <c r="JD413">
        <v>33.355899999999998</v>
      </c>
      <c r="JE413">
        <v>24.218800000000002</v>
      </c>
      <c r="JF413">
        <v>18</v>
      </c>
      <c r="JG413">
        <v>497.77</v>
      </c>
      <c r="JH413">
        <v>408.22800000000001</v>
      </c>
      <c r="JI413">
        <v>24.999700000000001</v>
      </c>
      <c r="JJ413">
        <v>26.5563</v>
      </c>
      <c r="JK413">
        <v>30.0001</v>
      </c>
      <c r="JL413">
        <v>26.518000000000001</v>
      </c>
      <c r="JM413">
        <v>26.459599999999998</v>
      </c>
      <c r="JN413">
        <v>12.6843</v>
      </c>
      <c r="JO413">
        <v>32.6708</v>
      </c>
      <c r="JP413">
        <v>57.296100000000003</v>
      </c>
      <c r="JQ413">
        <v>25</v>
      </c>
      <c r="JR413">
        <v>217.04499999999999</v>
      </c>
      <c r="JS413">
        <v>16.907900000000001</v>
      </c>
      <c r="JT413">
        <v>102.404</v>
      </c>
      <c r="JU413">
        <v>103.133</v>
      </c>
    </row>
    <row r="414" spans="1:281" x14ac:dyDescent="0.2">
      <c r="A414">
        <v>398</v>
      </c>
      <c r="B414">
        <v>1658947450</v>
      </c>
      <c r="C414">
        <v>5656.9000000953702</v>
      </c>
      <c r="D414" t="s">
        <v>1223</v>
      </c>
      <c r="E414" t="s">
        <v>1224</v>
      </c>
      <c r="F414">
        <v>5</v>
      </c>
      <c r="G414" t="s">
        <v>1198</v>
      </c>
      <c r="H414" t="s">
        <v>416</v>
      </c>
      <c r="I414">
        <v>1658947442.5</v>
      </c>
      <c r="J414">
        <f t="shared" si="300"/>
        <v>4.8426593726751633E-3</v>
      </c>
      <c r="K414">
        <f t="shared" si="301"/>
        <v>4.842659372675163</v>
      </c>
      <c r="L414">
        <f t="shared" si="302"/>
        <v>9.1278626887846812</v>
      </c>
      <c r="M414">
        <f t="shared" si="303"/>
        <v>251.125259259259</v>
      </c>
      <c r="N414">
        <f t="shared" si="304"/>
        <v>184.86506250163831</v>
      </c>
      <c r="O414">
        <f t="shared" si="305"/>
        <v>16.699319501560375</v>
      </c>
      <c r="P414">
        <f t="shared" si="306"/>
        <v>22.684767378613707</v>
      </c>
      <c r="Q414">
        <f t="shared" si="307"/>
        <v>0.25676474692847923</v>
      </c>
      <c r="R414">
        <f t="shared" si="308"/>
        <v>2.7560635984448512</v>
      </c>
      <c r="S414">
        <f t="shared" si="309"/>
        <v>0.24417699390781683</v>
      </c>
      <c r="T414">
        <f t="shared" si="310"/>
        <v>0.15369014123322811</v>
      </c>
      <c r="U414">
        <f t="shared" si="311"/>
        <v>321.51253450542629</v>
      </c>
      <c r="V414">
        <f t="shared" si="312"/>
        <v>27.952111434840798</v>
      </c>
      <c r="W414">
        <f t="shared" si="313"/>
        <v>27.952111434840798</v>
      </c>
      <c r="X414">
        <f t="shared" si="314"/>
        <v>3.7842583710846598</v>
      </c>
      <c r="Y414">
        <f t="shared" si="315"/>
        <v>56.364085840818412</v>
      </c>
      <c r="Z414">
        <f t="shared" si="316"/>
        <v>2.050592454925396</v>
      </c>
      <c r="AA414">
        <f t="shared" si="317"/>
        <v>3.6381188913745741</v>
      </c>
      <c r="AB414">
        <f t="shared" si="318"/>
        <v>1.7336659161592638</v>
      </c>
      <c r="AC414">
        <f t="shared" si="319"/>
        <v>-213.5612783349747</v>
      </c>
      <c r="AD414">
        <f t="shared" si="320"/>
        <v>-100.09179005592448</v>
      </c>
      <c r="AE414">
        <f t="shared" si="321"/>
        <v>-7.8859531452843905</v>
      </c>
      <c r="AF414">
        <f t="shared" si="322"/>
        <v>-2.6487030757309071E-2</v>
      </c>
      <c r="AG414">
        <f t="shared" si="323"/>
        <v>-8.4562226485834504</v>
      </c>
      <c r="AH414">
        <f t="shared" si="324"/>
        <v>4.8689697885365248</v>
      </c>
      <c r="AI414">
        <f t="shared" si="325"/>
        <v>9.1278626887846812</v>
      </c>
      <c r="AJ414">
        <v>229.989107442424</v>
      </c>
      <c r="AK414">
        <v>234.510442424242</v>
      </c>
      <c r="AL414">
        <v>-3.2666509090909601</v>
      </c>
      <c r="AM414">
        <v>66.33</v>
      </c>
      <c r="AN414">
        <f t="shared" si="326"/>
        <v>4.842659372675163</v>
      </c>
      <c r="AO414">
        <v>16.9272436856529</v>
      </c>
      <c r="AP414">
        <v>22.656977575757601</v>
      </c>
      <c r="AQ414">
        <v>-7.8708850170386493E-3</v>
      </c>
      <c r="AR414">
        <v>88.640650729912196</v>
      </c>
      <c r="AS414">
        <v>0</v>
      </c>
      <c r="AT414">
        <v>0</v>
      </c>
      <c r="AU414">
        <f t="shared" si="327"/>
        <v>1</v>
      </c>
      <c r="AV414">
        <f t="shared" si="328"/>
        <v>0</v>
      </c>
      <c r="AW414">
        <f t="shared" si="329"/>
        <v>47765.670439010319</v>
      </c>
      <c r="AX414" t="s">
        <v>417</v>
      </c>
      <c r="AY414" t="s">
        <v>417</v>
      </c>
      <c r="AZ414">
        <v>0</v>
      </c>
      <c r="BA414">
        <v>0</v>
      </c>
      <c r="BB414" t="e">
        <f t="shared" si="330"/>
        <v>#DIV/0!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 t="e">
        <f t="shared" si="331"/>
        <v>#DIV/0!</v>
      </c>
      <c r="BI414">
        <v>0.5</v>
      </c>
      <c r="BJ414">
        <f t="shared" si="332"/>
        <v>1681.2116676193937</v>
      </c>
      <c r="BK414">
        <f t="shared" si="333"/>
        <v>9.1278626887846812</v>
      </c>
      <c r="BL414" t="e">
        <f t="shared" si="334"/>
        <v>#DIV/0!</v>
      </c>
      <c r="BM414">
        <f t="shared" si="335"/>
        <v>5.4293357966696673E-3</v>
      </c>
      <c r="BN414" t="e">
        <f t="shared" si="336"/>
        <v>#DIV/0!</v>
      </c>
      <c r="BO414" t="e">
        <f t="shared" si="337"/>
        <v>#DIV/0!</v>
      </c>
      <c r="BP414" t="s">
        <v>417</v>
      </c>
      <c r="BQ414">
        <v>0</v>
      </c>
      <c r="BR414" t="e">
        <f t="shared" si="338"/>
        <v>#DIV/0!</v>
      </c>
      <c r="BS414" t="e">
        <f t="shared" si="339"/>
        <v>#DIV/0!</v>
      </c>
      <c r="BT414" t="e">
        <f t="shared" si="340"/>
        <v>#DIV/0!</v>
      </c>
      <c r="BU414" t="e">
        <f t="shared" si="341"/>
        <v>#DIV/0!</v>
      </c>
      <c r="BV414" t="e">
        <f t="shared" si="342"/>
        <v>#DIV/0!</v>
      </c>
      <c r="BW414" t="e">
        <f t="shared" si="343"/>
        <v>#DIV/0!</v>
      </c>
      <c r="BX414" t="e">
        <f t="shared" si="344"/>
        <v>#DIV/0!</v>
      </c>
      <c r="BY414" t="e">
        <f t="shared" si="345"/>
        <v>#DIV/0!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 t="shared" si="346"/>
        <v>2000.0177777777801</v>
      </c>
      <c r="CS414">
        <f t="shared" si="347"/>
        <v>1681.2116676193937</v>
      </c>
      <c r="CT414">
        <f t="shared" si="348"/>
        <v>0.8405983618242574</v>
      </c>
      <c r="CU414">
        <f t="shared" si="349"/>
        <v>0.16075483832081677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1658947442.5</v>
      </c>
      <c r="DB414">
        <v>251.125259259259</v>
      </c>
      <c r="DC414">
        <v>242.445407407407</v>
      </c>
      <c r="DD414">
        <v>22.700500000000002</v>
      </c>
      <c r="DE414">
        <v>16.990600000000001</v>
      </c>
      <c r="DF414">
        <v>246.096296296296</v>
      </c>
      <c r="DG414">
        <v>22.3083407407407</v>
      </c>
      <c r="DH414">
        <v>500.020148148148</v>
      </c>
      <c r="DI414">
        <v>90.285640740740803</v>
      </c>
      <c r="DJ414">
        <v>4.6838937037037003E-2</v>
      </c>
      <c r="DK414">
        <v>27.278477777777798</v>
      </c>
      <c r="DL414">
        <v>27.381392592592601</v>
      </c>
      <c r="DM414">
        <v>999.9</v>
      </c>
      <c r="DN414">
        <v>0</v>
      </c>
      <c r="DO414">
        <v>0</v>
      </c>
      <c r="DP414">
        <v>10015.185185185201</v>
      </c>
      <c r="DQ414">
        <v>0</v>
      </c>
      <c r="DR414">
        <v>15.6800962962963</v>
      </c>
      <c r="DS414">
        <v>8.6797348148148092</v>
      </c>
      <c r="DT414">
        <v>256.958666666667</v>
      </c>
      <c r="DU414">
        <v>246.63677777777801</v>
      </c>
      <c r="DV414">
        <v>5.7099081481481502</v>
      </c>
      <c r="DW414">
        <v>242.445407407407</v>
      </c>
      <c r="DX414">
        <v>16.990600000000001</v>
      </c>
      <c r="DY414">
        <v>2.0495311111111101</v>
      </c>
      <c r="DZ414">
        <v>1.5340062962962999</v>
      </c>
      <c r="EA414">
        <v>17.832244444444399</v>
      </c>
      <c r="EB414">
        <v>13.3113074074074</v>
      </c>
      <c r="EC414">
        <v>2000.0177777777801</v>
      </c>
      <c r="ED414">
        <v>0.980002777777778</v>
      </c>
      <c r="EE414">
        <v>1.99969703703704E-2</v>
      </c>
      <c r="EF414">
        <v>0</v>
      </c>
      <c r="EG414">
        <v>747.438148148148</v>
      </c>
      <c r="EH414">
        <v>5.0006300000000001</v>
      </c>
      <c r="EI414">
        <v>14778.311111111099</v>
      </c>
      <c r="EJ414">
        <v>17257.062962962998</v>
      </c>
      <c r="EK414">
        <v>38.316666666666698</v>
      </c>
      <c r="EL414">
        <v>38.375</v>
      </c>
      <c r="EM414">
        <v>37.875</v>
      </c>
      <c r="EN414">
        <v>37.625</v>
      </c>
      <c r="EO414">
        <v>39.311999999999998</v>
      </c>
      <c r="EP414">
        <v>1955.1244444444401</v>
      </c>
      <c r="EQ414">
        <v>39.891111111111101</v>
      </c>
      <c r="ER414">
        <v>0</v>
      </c>
      <c r="ES414">
        <v>1658947450.8</v>
      </c>
      <c r="ET414">
        <v>0</v>
      </c>
      <c r="EU414">
        <v>747.44892307692305</v>
      </c>
      <c r="EV414">
        <v>-5.6518290608100097</v>
      </c>
      <c r="EW414">
        <v>-127.473504425277</v>
      </c>
      <c r="EX414">
        <v>14778.4461538462</v>
      </c>
      <c r="EY414">
        <v>15</v>
      </c>
      <c r="EZ414">
        <v>0</v>
      </c>
      <c r="FA414" t="s">
        <v>419</v>
      </c>
      <c r="FB414">
        <v>1657551626.5</v>
      </c>
      <c r="FC414">
        <v>1657551629</v>
      </c>
      <c r="FD414">
        <v>0</v>
      </c>
      <c r="FE414">
        <v>0.40300000000000002</v>
      </c>
      <c r="FF414">
        <v>8.9999999999999993E-3</v>
      </c>
      <c r="FG414">
        <v>9.41</v>
      </c>
      <c r="FH414">
        <v>8.6999999999999994E-2</v>
      </c>
      <c r="FI414">
        <v>417</v>
      </c>
      <c r="FJ414">
        <v>17</v>
      </c>
      <c r="FK414">
        <v>1.61</v>
      </c>
      <c r="FL414">
        <v>0.59</v>
      </c>
      <c r="FM414">
        <v>7.88654390243902</v>
      </c>
      <c r="FN414">
        <v>13.5692801393728</v>
      </c>
      <c r="FO414">
        <v>1.5304709025223899</v>
      </c>
      <c r="FP414">
        <v>0</v>
      </c>
      <c r="FQ414">
        <v>748.02897058823498</v>
      </c>
      <c r="FR414">
        <v>-8.5585485003578992</v>
      </c>
      <c r="FS414">
        <v>0.90073592412943504</v>
      </c>
      <c r="FT414">
        <v>0</v>
      </c>
      <c r="FU414">
        <v>5.6796956097561004</v>
      </c>
      <c r="FV414">
        <v>0.49866794425087102</v>
      </c>
      <c r="FW414">
        <v>5.2903254731760697E-2</v>
      </c>
      <c r="FX414">
        <v>0</v>
      </c>
      <c r="FY414">
        <v>0</v>
      </c>
      <c r="FZ414">
        <v>3</v>
      </c>
      <c r="GA414" t="s">
        <v>429</v>
      </c>
      <c r="GB414">
        <v>2.97343</v>
      </c>
      <c r="GC414">
        <v>2.7004899999999998</v>
      </c>
      <c r="GD414">
        <v>5.4532499999999998E-2</v>
      </c>
      <c r="GE414">
        <v>5.3583499999999999E-2</v>
      </c>
      <c r="GF414">
        <v>9.9067100000000005E-2</v>
      </c>
      <c r="GG414">
        <v>8.1499600000000005E-2</v>
      </c>
      <c r="GH414">
        <v>36846.5</v>
      </c>
      <c r="GI414">
        <v>40312</v>
      </c>
      <c r="GJ414">
        <v>35317</v>
      </c>
      <c r="GK414">
        <v>38631.5</v>
      </c>
      <c r="GL414">
        <v>45109.4</v>
      </c>
      <c r="GM414">
        <v>51241.9</v>
      </c>
      <c r="GN414">
        <v>55200.7</v>
      </c>
      <c r="GO414">
        <v>61956.800000000003</v>
      </c>
      <c r="GP414">
        <v>1.9832000000000001</v>
      </c>
      <c r="GQ414">
        <v>1.8428</v>
      </c>
      <c r="GR414">
        <v>0.13008700000000001</v>
      </c>
      <c r="GS414">
        <v>0</v>
      </c>
      <c r="GT414">
        <v>25.207599999999999</v>
      </c>
      <c r="GU414">
        <v>999.9</v>
      </c>
      <c r="GV414">
        <v>51.691000000000003</v>
      </c>
      <c r="GW414">
        <v>29.195</v>
      </c>
      <c r="GX414">
        <v>23.285699999999999</v>
      </c>
      <c r="GY414">
        <v>60.229799999999997</v>
      </c>
      <c r="GZ414">
        <v>47.191499999999998</v>
      </c>
      <c r="HA414">
        <v>1</v>
      </c>
      <c r="HB414">
        <v>-5.59756E-2</v>
      </c>
      <c r="HC414">
        <v>4.9019600000000003E-2</v>
      </c>
      <c r="HD414">
        <v>20.113</v>
      </c>
      <c r="HE414">
        <v>5.1993200000000002</v>
      </c>
      <c r="HF414">
        <v>12.006399999999999</v>
      </c>
      <c r="HG414">
        <v>4.976</v>
      </c>
      <c r="HH414">
        <v>3.294</v>
      </c>
      <c r="HI414">
        <v>9999</v>
      </c>
      <c r="HJ414">
        <v>9999</v>
      </c>
      <c r="HK414">
        <v>9999</v>
      </c>
      <c r="HL414">
        <v>620.20000000000005</v>
      </c>
      <c r="HM414">
        <v>1.8631599999999999</v>
      </c>
      <c r="HN414">
        <v>1.8680099999999999</v>
      </c>
      <c r="HO414">
        <v>1.8677999999999999</v>
      </c>
      <c r="HP414">
        <v>1.8690500000000001</v>
      </c>
      <c r="HQ414">
        <v>1.86981</v>
      </c>
      <c r="HR414">
        <v>1.8658699999999999</v>
      </c>
      <c r="HS414">
        <v>1.8669100000000001</v>
      </c>
      <c r="HT414">
        <v>1.86829</v>
      </c>
      <c r="HU414">
        <v>5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4.8970000000000002</v>
      </c>
      <c r="II414">
        <v>0.3896</v>
      </c>
      <c r="IJ414">
        <v>3.6346291650323699</v>
      </c>
      <c r="IK414">
        <v>5.6267518783259399E-3</v>
      </c>
      <c r="IL414">
        <v>2.30191766742704E-7</v>
      </c>
      <c r="IM414">
        <v>-2.9562642023804099E-10</v>
      </c>
      <c r="IN414">
        <v>-4.4408053959193901E-2</v>
      </c>
      <c r="IO414">
        <v>-1.77651730019769E-2</v>
      </c>
      <c r="IP414">
        <v>2.0502542247495602E-3</v>
      </c>
      <c r="IQ414">
        <v>-1.6883999477825899E-5</v>
      </c>
      <c r="IR414">
        <v>-3</v>
      </c>
      <c r="IS414">
        <v>1845</v>
      </c>
      <c r="IT414">
        <v>1</v>
      </c>
      <c r="IU414">
        <v>26</v>
      </c>
      <c r="IV414">
        <v>23263.7</v>
      </c>
      <c r="IW414">
        <v>23263.7</v>
      </c>
      <c r="IX414">
        <v>0.60180699999999998</v>
      </c>
      <c r="IY414">
        <v>2.6355</v>
      </c>
      <c r="IZ414">
        <v>1.5478499999999999</v>
      </c>
      <c r="JA414">
        <v>2.3059099999999999</v>
      </c>
      <c r="JB414">
        <v>1.3464400000000001</v>
      </c>
      <c r="JC414">
        <v>2.2741699999999998</v>
      </c>
      <c r="JD414">
        <v>33.355899999999998</v>
      </c>
      <c r="JE414">
        <v>24.210100000000001</v>
      </c>
      <c r="JF414">
        <v>18</v>
      </c>
      <c r="JG414">
        <v>498.14499999999998</v>
      </c>
      <c r="JH414">
        <v>408.21199999999999</v>
      </c>
      <c r="JI414">
        <v>24.9998</v>
      </c>
      <c r="JJ414">
        <v>26.5563</v>
      </c>
      <c r="JK414">
        <v>30</v>
      </c>
      <c r="JL414">
        <v>26.515799999999999</v>
      </c>
      <c r="JM414">
        <v>26.4574</v>
      </c>
      <c r="JN414">
        <v>11.9551</v>
      </c>
      <c r="JO414">
        <v>32.6708</v>
      </c>
      <c r="JP414">
        <v>57.296100000000003</v>
      </c>
      <c r="JQ414">
        <v>25</v>
      </c>
      <c r="JR414">
        <v>196.90799999999999</v>
      </c>
      <c r="JS414">
        <v>16.896899999999999</v>
      </c>
      <c r="JT414">
        <v>102.40300000000001</v>
      </c>
      <c r="JU414">
        <v>103.13200000000001</v>
      </c>
    </row>
    <row r="415" spans="1:281" x14ac:dyDescent="0.2">
      <c r="A415">
        <v>399</v>
      </c>
      <c r="B415">
        <v>1658947455</v>
      </c>
      <c r="C415">
        <v>5661.9000000953702</v>
      </c>
      <c r="D415" t="s">
        <v>1225</v>
      </c>
      <c r="E415" t="s">
        <v>1226</v>
      </c>
      <c r="F415">
        <v>5</v>
      </c>
      <c r="G415" t="s">
        <v>1198</v>
      </c>
      <c r="H415" t="s">
        <v>416</v>
      </c>
      <c r="I415">
        <v>1658947447.2142899</v>
      </c>
      <c r="J415">
        <f t="shared" si="300"/>
        <v>4.828509768267081E-3</v>
      </c>
      <c r="K415">
        <f t="shared" si="301"/>
        <v>4.8285097682670806</v>
      </c>
      <c r="L415">
        <f t="shared" si="302"/>
        <v>8.4712220360505022</v>
      </c>
      <c r="M415">
        <f t="shared" si="303"/>
        <v>236.48203571428601</v>
      </c>
      <c r="N415">
        <f t="shared" si="304"/>
        <v>174.63299835750428</v>
      </c>
      <c r="O415">
        <f t="shared" si="305"/>
        <v>15.775098296788455</v>
      </c>
      <c r="P415">
        <f t="shared" si="306"/>
        <v>21.362098766582811</v>
      </c>
      <c r="Q415">
        <f t="shared" si="307"/>
        <v>0.25558546374319829</v>
      </c>
      <c r="R415">
        <f t="shared" si="308"/>
        <v>2.7560399476597883</v>
      </c>
      <c r="S415">
        <f t="shared" si="309"/>
        <v>0.24310995330433752</v>
      </c>
      <c r="T415">
        <f t="shared" si="310"/>
        <v>0.15301383690754167</v>
      </c>
      <c r="U415">
        <f t="shared" si="311"/>
        <v>321.51064310424078</v>
      </c>
      <c r="V415">
        <f t="shared" si="312"/>
        <v>27.951698213376311</v>
      </c>
      <c r="W415">
        <f t="shared" si="313"/>
        <v>27.951698213376311</v>
      </c>
      <c r="X415">
        <f t="shared" si="314"/>
        <v>3.7841671790890739</v>
      </c>
      <c r="Y415">
        <f t="shared" si="315"/>
        <v>56.305513805443432</v>
      </c>
      <c r="Z415">
        <f t="shared" si="316"/>
        <v>2.047944993331297</v>
      </c>
      <c r="AA415">
        <f t="shared" si="317"/>
        <v>3.6372015010958099</v>
      </c>
      <c r="AB415">
        <f t="shared" si="318"/>
        <v>1.7362221857577769</v>
      </c>
      <c r="AC415">
        <f t="shared" si="319"/>
        <v>-212.93728078057828</v>
      </c>
      <c r="AD415">
        <f t="shared" si="320"/>
        <v>-100.66885551106998</v>
      </c>
      <c r="AE415">
        <f t="shared" si="321"/>
        <v>-7.931300062279381</v>
      </c>
      <c r="AF415">
        <f t="shared" si="322"/>
        <v>-2.6793249686846821E-2</v>
      </c>
      <c r="AG415">
        <f t="shared" si="323"/>
        <v>-9.3091271646426268</v>
      </c>
      <c r="AH415">
        <f t="shared" si="324"/>
        <v>4.8860904037253601</v>
      </c>
      <c r="AI415">
        <f t="shared" si="325"/>
        <v>8.4712220360505022</v>
      </c>
      <c r="AJ415">
        <v>213.257144242424</v>
      </c>
      <c r="AK415">
        <v>218.446709090909</v>
      </c>
      <c r="AL415">
        <v>-3.2386909090909302</v>
      </c>
      <c r="AM415">
        <v>66.33</v>
      </c>
      <c r="AN415">
        <f t="shared" si="326"/>
        <v>4.8285097682670806</v>
      </c>
      <c r="AO415">
        <v>16.9215802479765</v>
      </c>
      <c r="AP415">
        <v>22.633536363636399</v>
      </c>
      <c r="AQ415">
        <v>-7.6770458422147298E-3</v>
      </c>
      <c r="AR415">
        <v>88.640650729912196</v>
      </c>
      <c r="AS415">
        <v>0</v>
      </c>
      <c r="AT415">
        <v>0</v>
      </c>
      <c r="AU415">
        <f t="shared" si="327"/>
        <v>1</v>
      </c>
      <c r="AV415">
        <f t="shared" si="328"/>
        <v>0</v>
      </c>
      <c r="AW415">
        <f t="shared" si="329"/>
        <v>47765.722724719388</v>
      </c>
      <c r="AX415" t="s">
        <v>417</v>
      </c>
      <c r="AY415" t="s">
        <v>417</v>
      </c>
      <c r="AZ415">
        <v>0</v>
      </c>
      <c r="BA415">
        <v>0</v>
      </c>
      <c r="BB415" t="e">
        <f t="shared" si="330"/>
        <v>#DIV/0!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 t="e">
        <f t="shared" si="331"/>
        <v>#DIV/0!</v>
      </c>
      <c r="BI415">
        <v>0.5</v>
      </c>
      <c r="BJ415">
        <f t="shared" si="332"/>
        <v>1681.2018223338025</v>
      </c>
      <c r="BK415">
        <f t="shared" si="333"/>
        <v>8.4712220360505022</v>
      </c>
      <c r="BL415" t="e">
        <f t="shared" si="334"/>
        <v>#DIV/0!</v>
      </c>
      <c r="BM415">
        <f t="shared" si="335"/>
        <v>5.0387894680550384E-3</v>
      </c>
      <c r="BN415" t="e">
        <f t="shared" si="336"/>
        <v>#DIV/0!</v>
      </c>
      <c r="BO415" t="e">
        <f t="shared" si="337"/>
        <v>#DIV/0!</v>
      </c>
      <c r="BP415" t="s">
        <v>417</v>
      </c>
      <c r="BQ415">
        <v>0</v>
      </c>
      <c r="BR415" t="e">
        <f t="shared" si="338"/>
        <v>#DIV/0!</v>
      </c>
      <c r="BS415" t="e">
        <f t="shared" si="339"/>
        <v>#DIV/0!</v>
      </c>
      <c r="BT415" t="e">
        <f t="shared" si="340"/>
        <v>#DIV/0!</v>
      </c>
      <c r="BU415" t="e">
        <f t="shared" si="341"/>
        <v>#DIV/0!</v>
      </c>
      <c r="BV415" t="e">
        <f t="shared" si="342"/>
        <v>#DIV/0!</v>
      </c>
      <c r="BW415" t="e">
        <f t="shared" si="343"/>
        <v>#DIV/0!</v>
      </c>
      <c r="BX415" t="e">
        <f t="shared" si="344"/>
        <v>#DIV/0!</v>
      </c>
      <c r="BY415" t="e">
        <f t="shared" si="345"/>
        <v>#DIV/0!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 t="shared" si="346"/>
        <v>2000.0060714285701</v>
      </c>
      <c r="CS415">
        <f t="shared" si="347"/>
        <v>1681.2018223338025</v>
      </c>
      <c r="CT415">
        <f t="shared" si="348"/>
        <v>0.84059835935045379</v>
      </c>
      <c r="CU415">
        <f t="shared" si="349"/>
        <v>0.16075483354637582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1658947447.2142899</v>
      </c>
      <c r="DB415">
        <v>236.48203571428601</v>
      </c>
      <c r="DC415">
        <v>226.698178571429</v>
      </c>
      <c r="DD415">
        <v>22.671096428571399</v>
      </c>
      <c r="DE415">
        <v>16.941025</v>
      </c>
      <c r="DF415">
        <v>231.53589285714301</v>
      </c>
      <c r="DG415">
        <v>22.2802928571429</v>
      </c>
      <c r="DH415">
        <v>500.02699999999999</v>
      </c>
      <c r="DI415">
        <v>90.286046428571396</v>
      </c>
      <c r="DJ415">
        <v>4.6814171428571402E-2</v>
      </c>
      <c r="DK415">
        <v>27.274175</v>
      </c>
      <c r="DL415">
        <v>27.341546428571402</v>
      </c>
      <c r="DM415">
        <v>999.9</v>
      </c>
      <c r="DN415">
        <v>0</v>
      </c>
      <c r="DO415">
        <v>0</v>
      </c>
      <c r="DP415">
        <v>10015</v>
      </c>
      <c r="DQ415">
        <v>0</v>
      </c>
      <c r="DR415">
        <v>15.6981464285714</v>
      </c>
      <c r="DS415">
        <v>9.7838025000000002</v>
      </c>
      <c r="DT415">
        <v>241.96817857142901</v>
      </c>
      <c r="DU415">
        <v>230.605357142857</v>
      </c>
      <c r="DV415">
        <v>5.7300714285714296</v>
      </c>
      <c r="DW415">
        <v>226.698178571429</v>
      </c>
      <c r="DX415">
        <v>16.941025</v>
      </c>
      <c r="DY415">
        <v>2.0468846428571399</v>
      </c>
      <c r="DZ415">
        <v>1.5295378571428599</v>
      </c>
      <c r="EA415">
        <v>17.8117321428571</v>
      </c>
      <c r="EB415">
        <v>13.26665</v>
      </c>
      <c r="EC415">
        <v>2000.0060714285701</v>
      </c>
      <c r="ED415">
        <v>0.98000275000000003</v>
      </c>
      <c r="EE415">
        <v>1.9997000000000001E-2</v>
      </c>
      <c r="EF415">
        <v>0</v>
      </c>
      <c r="EG415">
        <v>747.13264285714297</v>
      </c>
      <c r="EH415">
        <v>5.0006300000000001</v>
      </c>
      <c r="EI415">
        <v>14771.0821428571</v>
      </c>
      <c r="EJ415">
        <v>17256.960714285698</v>
      </c>
      <c r="EK415">
        <v>38.311999999999998</v>
      </c>
      <c r="EL415">
        <v>38.375</v>
      </c>
      <c r="EM415">
        <v>37.875</v>
      </c>
      <c r="EN415">
        <v>37.625</v>
      </c>
      <c r="EO415">
        <v>39.311999999999998</v>
      </c>
      <c r="EP415">
        <v>1955.11321428571</v>
      </c>
      <c r="EQ415">
        <v>39.890714285714303</v>
      </c>
      <c r="ER415">
        <v>0</v>
      </c>
      <c r="ES415">
        <v>1658947455.5999999</v>
      </c>
      <c r="ET415">
        <v>0</v>
      </c>
      <c r="EU415">
        <v>747.12065384615403</v>
      </c>
      <c r="EV415">
        <v>-2.5449230831663798</v>
      </c>
      <c r="EW415">
        <v>-60.225641076964997</v>
      </c>
      <c r="EX415">
        <v>14770.930769230799</v>
      </c>
      <c r="EY415">
        <v>15</v>
      </c>
      <c r="EZ415">
        <v>0</v>
      </c>
      <c r="FA415" t="s">
        <v>419</v>
      </c>
      <c r="FB415">
        <v>1657551626.5</v>
      </c>
      <c r="FC415">
        <v>1657551629</v>
      </c>
      <c r="FD415">
        <v>0</v>
      </c>
      <c r="FE415">
        <v>0.40300000000000002</v>
      </c>
      <c r="FF415">
        <v>8.9999999999999993E-3</v>
      </c>
      <c r="FG415">
        <v>9.41</v>
      </c>
      <c r="FH415">
        <v>8.6999999999999994E-2</v>
      </c>
      <c r="FI415">
        <v>417</v>
      </c>
      <c r="FJ415">
        <v>17</v>
      </c>
      <c r="FK415">
        <v>1.61</v>
      </c>
      <c r="FL415">
        <v>0.59</v>
      </c>
      <c r="FM415">
        <v>8.9648504878048794</v>
      </c>
      <c r="FN415">
        <v>13.472157700348401</v>
      </c>
      <c r="FO415">
        <v>1.49421001035779</v>
      </c>
      <c r="FP415">
        <v>0</v>
      </c>
      <c r="FQ415">
        <v>747.40047058823495</v>
      </c>
      <c r="FR415">
        <v>-4.6913063366966998</v>
      </c>
      <c r="FS415">
        <v>0.52861245869529505</v>
      </c>
      <c r="FT415">
        <v>0</v>
      </c>
      <c r="FU415">
        <v>5.7039214634146296</v>
      </c>
      <c r="FV415">
        <v>0.33852062717771098</v>
      </c>
      <c r="FW415">
        <v>4.3761692824135799E-2</v>
      </c>
      <c r="FX415">
        <v>0</v>
      </c>
      <c r="FY415">
        <v>0</v>
      </c>
      <c r="FZ415">
        <v>3</v>
      </c>
      <c r="GA415" t="s">
        <v>429</v>
      </c>
      <c r="GB415">
        <v>2.9733499999999999</v>
      </c>
      <c r="GC415">
        <v>2.7006299999999999</v>
      </c>
      <c r="GD415">
        <v>5.1169100000000002E-2</v>
      </c>
      <c r="GE415">
        <v>4.9795699999999998E-2</v>
      </c>
      <c r="GF415">
        <v>9.9041500000000005E-2</v>
      </c>
      <c r="GG415">
        <v>8.1353900000000007E-2</v>
      </c>
      <c r="GH415">
        <v>36977</v>
      </c>
      <c r="GI415">
        <v>40472.699999999997</v>
      </c>
      <c r="GJ415">
        <v>35316.5</v>
      </c>
      <c r="GK415">
        <v>38630.9</v>
      </c>
      <c r="GL415">
        <v>45110.9</v>
      </c>
      <c r="GM415">
        <v>51249.2</v>
      </c>
      <c r="GN415">
        <v>55201.1</v>
      </c>
      <c r="GO415">
        <v>61955.9</v>
      </c>
      <c r="GP415">
        <v>1.9834000000000001</v>
      </c>
      <c r="GQ415">
        <v>1.8422000000000001</v>
      </c>
      <c r="GR415">
        <v>0.12603400000000001</v>
      </c>
      <c r="GS415">
        <v>0</v>
      </c>
      <c r="GT415">
        <v>25.207599999999999</v>
      </c>
      <c r="GU415">
        <v>999.9</v>
      </c>
      <c r="GV415">
        <v>51.665999999999997</v>
      </c>
      <c r="GW415">
        <v>29.175000000000001</v>
      </c>
      <c r="GX415">
        <v>23.249700000000001</v>
      </c>
      <c r="GY415">
        <v>60.269799999999996</v>
      </c>
      <c r="GZ415">
        <v>47.135399999999997</v>
      </c>
      <c r="HA415">
        <v>1</v>
      </c>
      <c r="HB415">
        <v>-5.5792700000000001E-2</v>
      </c>
      <c r="HC415">
        <v>4.7930300000000002E-2</v>
      </c>
      <c r="HD415">
        <v>20.113600000000002</v>
      </c>
      <c r="HE415">
        <v>5.1981200000000003</v>
      </c>
      <c r="HF415">
        <v>12.004</v>
      </c>
      <c r="HG415">
        <v>4.976</v>
      </c>
      <c r="HH415">
        <v>3.2938000000000001</v>
      </c>
      <c r="HI415">
        <v>9999</v>
      </c>
      <c r="HJ415">
        <v>9999</v>
      </c>
      <c r="HK415">
        <v>9999</v>
      </c>
      <c r="HL415">
        <v>620.20000000000005</v>
      </c>
      <c r="HM415">
        <v>1.8632200000000001</v>
      </c>
      <c r="HN415">
        <v>1.86798</v>
      </c>
      <c r="HO415">
        <v>1.8677999999999999</v>
      </c>
      <c r="HP415">
        <v>1.8690500000000001</v>
      </c>
      <c r="HQ415">
        <v>1.86981</v>
      </c>
      <c r="HR415">
        <v>1.8658399999999999</v>
      </c>
      <c r="HS415">
        <v>1.8669100000000001</v>
      </c>
      <c r="HT415">
        <v>1.86829</v>
      </c>
      <c r="HU415">
        <v>5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4.8070000000000004</v>
      </c>
      <c r="II415">
        <v>0.38919999999999999</v>
      </c>
      <c r="IJ415">
        <v>3.6346291650323699</v>
      </c>
      <c r="IK415">
        <v>5.6267518783259399E-3</v>
      </c>
      <c r="IL415">
        <v>2.30191766742704E-7</v>
      </c>
      <c r="IM415">
        <v>-2.9562642023804099E-10</v>
      </c>
      <c r="IN415">
        <v>-4.4408053959193901E-2</v>
      </c>
      <c r="IO415">
        <v>-1.77651730019769E-2</v>
      </c>
      <c r="IP415">
        <v>2.0502542247495602E-3</v>
      </c>
      <c r="IQ415">
        <v>-1.6883999477825899E-5</v>
      </c>
      <c r="IR415">
        <v>-3</v>
      </c>
      <c r="IS415">
        <v>1845</v>
      </c>
      <c r="IT415">
        <v>1</v>
      </c>
      <c r="IU415">
        <v>26</v>
      </c>
      <c r="IV415">
        <v>23263.8</v>
      </c>
      <c r="IW415">
        <v>23263.8</v>
      </c>
      <c r="IX415">
        <v>0.56396500000000005</v>
      </c>
      <c r="IY415">
        <v>2.63306</v>
      </c>
      <c r="IZ415">
        <v>1.5478499999999999</v>
      </c>
      <c r="JA415">
        <v>2.3059099999999999</v>
      </c>
      <c r="JB415">
        <v>1.3464400000000001</v>
      </c>
      <c r="JC415">
        <v>2.3742700000000001</v>
      </c>
      <c r="JD415">
        <v>33.355899999999998</v>
      </c>
      <c r="JE415">
        <v>24.218800000000002</v>
      </c>
      <c r="JF415">
        <v>18</v>
      </c>
      <c r="JG415">
        <v>498.27600000000001</v>
      </c>
      <c r="JH415">
        <v>407.87599999999998</v>
      </c>
      <c r="JI415">
        <v>24.999700000000001</v>
      </c>
      <c r="JJ415">
        <v>26.553999999999998</v>
      </c>
      <c r="JK415">
        <v>30.0001</v>
      </c>
      <c r="JL415">
        <v>26.5153</v>
      </c>
      <c r="JM415">
        <v>26.4574</v>
      </c>
      <c r="JN415">
        <v>11.2613</v>
      </c>
      <c r="JO415">
        <v>32.6708</v>
      </c>
      <c r="JP415">
        <v>56.925400000000003</v>
      </c>
      <c r="JQ415">
        <v>25</v>
      </c>
      <c r="JR415">
        <v>183.398</v>
      </c>
      <c r="JS415">
        <v>16.874300000000002</v>
      </c>
      <c r="JT415">
        <v>102.40300000000001</v>
      </c>
      <c r="JU415">
        <v>103.131</v>
      </c>
    </row>
    <row r="416" spans="1:281" x14ac:dyDescent="0.2">
      <c r="A416">
        <v>400</v>
      </c>
      <c r="B416">
        <v>1658947460</v>
      </c>
      <c r="C416">
        <v>5666.9000000953702</v>
      </c>
      <c r="D416" t="s">
        <v>1227</v>
      </c>
      <c r="E416" t="s">
        <v>1228</v>
      </c>
      <c r="F416">
        <v>5</v>
      </c>
      <c r="G416" t="s">
        <v>1198</v>
      </c>
      <c r="H416" t="s">
        <v>416</v>
      </c>
      <c r="I416">
        <v>1658947452.5</v>
      </c>
      <c r="J416">
        <f t="shared" si="300"/>
        <v>4.8787449746953756E-3</v>
      </c>
      <c r="K416">
        <f t="shared" si="301"/>
        <v>4.8787449746953753</v>
      </c>
      <c r="L416">
        <f t="shared" si="302"/>
        <v>7.5536600882458131</v>
      </c>
      <c r="M416">
        <f t="shared" si="303"/>
        <v>219.818518518519</v>
      </c>
      <c r="N416">
        <f t="shared" si="304"/>
        <v>164.92272453269018</v>
      </c>
      <c r="O416">
        <f t="shared" si="305"/>
        <v>14.898098521958698</v>
      </c>
      <c r="P416">
        <f t="shared" si="306"/>
        <v>19.857044898568653</v>
      </c>
      <c r="Q416">
        <f t="shared" si="307"/>
        <v>0.25852602067702229</v>
      </c>
      <c r="R416">
        <f t="shared" si="308"/>
        <v>2.7547458278792143</v>
      </c>
      <c r="S416">
        <f t="shared" si="309"/>
        <v>0.24576381444463813</v>
      </c>
      <c r="T416">
        <f t="shared" si="310"/>
        <v>0.15469650176633046</v>
      </c>
      <c r="U416">
        <f t="shared" si="311"/>
        <v>321.50969323296596</v>
      </c>
      <c r="V416">
        <f t="shared" si="312"/>
        <v>27.935938549243591</v>
      </c>
      <c r="W416">
        <f t="shared" si="313"/>
        <v>27.935938549243591</v>
      </c>
      <c r="X416">
        <f t="shared" si="314"/>
        <v>3.7806906799809057</v>
      </c>
      <c r="Y416">
        <f t="shared" si="315"/>
        <v>56.239245491498458</v>
      </c>
      <c r="Z416">
        <f t="shared" si="316"/>
        <v>2.0452685985893475</v>
      </c>
      <c r="AA416">
        <f t="shared" si="317"/>
        <v>3.6367283748472858</v>
      </c>
      <c r="AB416">
        <f t="shared" si="318"/>
        <v>1.7354220813915582</v>
      </c>
      <c r="AC416">
        <f t="shared" si="319"/>
        <v>-215.15265338406607</v>
      </c>
      <c r="AD416">
        <f t="shared" si="320"/>
        <v>-98.610675423231484</v>
      </c>
      <c r="AE416">
        <f t="shared" si="321"/>
        <v>-7.7720963033331367</v>
      </c>
      <c r="AF416">
        <f t="shared" si="322"/>
        <v>-2.5731877664711078E-2</v>
      </c>
      <c r="AG416">
        <f t="shared" si="323"/>
        <v>-10.253927875521494</v>
      </c>
      <c r="AH416">
        <f t="shared" si="324"/>
        <v>4.8934909223850571</v>
      </c>
      <c r="AI416">
        <f t="shared" si="325"/>
        <v>7.5536600882458131</v>
      </c>
      <c r="AJ416">
        <v>196.09767374545501</v>
      </c>
      <c r="AK416">
        <v>202.32186666666701</v>
      </c>
      <c r="AL416">
        <v>-3.2207552380952502</v>
      </c>
      <c r="AM416">
        <v>66.33</v>
      </c>
      <c r="AN416">
        <f t="shared" si="326"/>
        <v>4.8787449746953753</v>
      </c>
      <c r="AO416">
        <v>16.8711787255797</v>
      </c>
      <c r="AP416">
        <v>22.616644848484899</v>
      </c>
      <c r="AQ416">
        <v>-3.6974889115984999E-3</v>
      </c>
      <c r="AR416">
        <v>88.640650729912196</v>
      </c>
      <c r="AS416">
        <v>0</v>
      </c>
      <c r="AT416">
        <v>0</v>
      </c>
      <c r="AU416">
        <f t="shared" si="327"/>
        <v>1</v>
      </c>
      <c r="AV416">
        <f t="shared" si="328"/>
        <v>0</v>
      </c>
      <c r="AW416">
        <f t="shared" si="329"/>
        <v>47731.0253643123</v>
      </c>
      <c r="AX416" t="s">
        <v>417</v>
      </c>
      <c r="AY416" t="s">
        <v>417</v>
      </c>
      <c r="AZ416">
        <v>0</v>
      </c>
      <c r="BA416">
        <v>0</v>
      </c>
      <c r="BB416" t="e">
        <f t="shared" si="330"/>
        <v>#DIV/0!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 t="e">
        <f t="shared" si="331"/>
        <v>#DIV/0!</v>
      </c>
      <c r="BI416">
        <v>0.5</v>
      </c>
      <c r="BJ416">
        <f t="shared" si="332"/>
        <v>1681.1970127286522</v>
      </c>
      <c r="BK416">
        <f t="shared" si="333"/>
        <v>7.5536600882458131</v>
      </c>
      <c r="BL416" t="e">
        <f t="shared" si="334"/>
        <v>#DIV/0!</v>
      </c>
      <c r="BM416">
        <f t="shared" si="335"/>
        <v>4.493024928700004E-3</v>
      </c>
      <c r="BN416" t="e">
        <f t="shared" si="336"/>
        <v>#DIV/0!</v>
      </c>
      <c r="BO416" t="e">
        <f t="shared" si="337"/>
        <v>#DIV/0!</v>
      </c>
      <c r="BP416" t="s">
        <v>417</v>
      </c>
      <c r="BQ416">
        <v>0</v>
      </c>
      <c r="BR416" t="e">
        <f t="shared" si="338"/>
        <v>#DIV/0!</v>
      </c>
      <c r="BS416" t="e">
        <f t="shared" si="339"/>
        <v>#DIV/0!</v>
      </c>
      <c r="BT416" t="e">
        <f t="shared" si="340"/>
        <v>#DIV/0!</v>
      </c>
      <c r="BU416" t="e">
        <f t="shared" si="341"/>
        <v>#DIV/0!</v>
      </c>
      <c r="BV416" t="e">
        <f t="shared" si="342"/>
        <v>#DIV/0!</v>
      </c>
      <c r="BW416" t="e">
        <f t="shared" si="343"/>
        <v>#DIV/0!</v>
      </c>
      <c r="BX416" t="e">
        <f t="shared" si="344"/>
        <v>#DIV/0!</v>
      </c>
      <c r="BY416" t="e">
        <f t="shared" si="345"/>
        <v>#DIV/0!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 t="shared" si="346"/>
        <v>2000.0003703703701</v>
      </c>
      <c r="CS416">
        <f t="shared" si="347"/>
        <v>1681.1970127286522</v>
      </c>
      <c r="CT416">
        <f t="shared" si="348"/>
        <v>0.84059835069796496</v>
      </c>
      <c r="CU416">
        <f t="shared" si="349"/>
        <v>0.16075481684707246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1658947452.5</v>
      </c>
      <c r="DB416">
        <v>219.818518518519</v>
      </c>
      <c r="DC416">
        <v>208.805222222222</v>
      </c>
      <c r="DD416">
        <v>22.641229629629599</v>
      </c>
      <c r="DE416">
        <v>16.902307407407399</v>
      </c>
      <c r="DF416">
        <v>214.96662962963001</v>
      </c>
      <c r="DG416">
        <v>22.251796296296298</v>
      </c>
      <c r="DH416">
        <v>500.02729629629602</v>
      </c>
      <c r="DI416">
        <v>90.2870296296296</v>
      </c>
      <c r="DJ416">
        <v>4.6783155555555601E-2</v>
      </c>
      <c r="DK416">
        <v>27.2719555555556</v>
      </c>
      <c r="DL416">
        <v>27.3077740740741</v>
      </c>
      <c r="DM416">
        <v>999.9</v>
      </c>
      <c r="DN416">
        <v>0</v>
      </c>
      <c r="DO416">
        <v>0</v>
      </c>
      <c r="DP416">
        <v>10007.222222222201</v>
      </c>
      <c r="DQ416">
        <v>0</v>
      </c>
      <c r="DR416">
        <v>15.6833666666667</v>
      </c>
      <c r="DS416">
        <v>11.0133392592593</v>
      </c>
      <c r="DT416">
        <v>224.911037037037</v>
      </c>
      <c r="DU416">
        <v>212.395481481481</v>
      </c>
      <c r="DV416">
        <v>5.7389174074074099</v>
      </c>
      <c r="DW416">
        <v>208.805222222222</v>
      </c>
      <c r="DX416">
        <v>16.902307407407399</v>
      </c>
      <c r="DY416">
        <v>2.0442096296296302</v>
      </c>
      <c r="DZ416">
        <v>1.52605851851852</v>
      </c>
      <c r="EA416">
        <v>17.790977777777801</v>
      </c>
      <c r="EB416">
        <v>13.231774074074099</v>
      </c>
      <c r="EC416">
        <v>2000.0003703703701</v>
      </c>
      <c r="ED416">
        <v>0.98000288888888898</v>
      </c>
      <c r="EE416">
        <v>1.99968518518518E-2</v>
      </c>
      <c r="EF416">
        <v>0</v>
      </c>
      <c r="EG416">
        <v>747.02607407407402</v>
      </c>
      <c r="EH416">
        <v>5.0006300000000001</v>
      </c>
      <c r="EI416">
        <v>14768.807407407399</v>
      </c>
      <c r="EJ416">
        <v>17256.911111111101</v>
      </c>
      <c r="EK416">
        <v>38.311999999999998</v>
      </c>
      <c r="EL416">
        <v>38.375</v>
      </c>
      <c r="EM416">
        <v>37.875</v>
      </c>
      <c r="EN416">
        <v>37.625</v>
      </c>
      <c r="EO416">
        <v>39.311999999999998</v>
      </c>
      <c r="EP416">
        <v>1955.1070370370401</v>
      </c>
      <c r="EQ416">
        <v>39.89</v>
      </c>
      <c r="ER416">
        <v>0</v>
      </c>
      <c r="ES416">
        <v>1658947461</v>
      </c>
      <c r="ET416">
        <v>0</v>
      </c>
      <c r="EU416">
        <v>747.03012000000001</v>
      </c>
      <c r="EV416">
        <v>0.63723076332817896</v>
      </c>
      <c r="EW416">
        <v>11.7846154023593</v>
      </c>
      <c r="EX416">
        <v>14768.672</v>
      </c>
      <c r="EY416">
        <v>15</v>
      </c>
      <c r="EZ416">
        <v>0</v>
      </c>
      <c r="FA416" t="s">
        <v>419</v>
      </c>
      <c r="FB416">
        <v>1657551626.5</v>
      </c>
      <c r="FC416">
        <v>1657551629</v>
      </c>
      <c r="FD416">
        <v>0</v>
      </c>
      <c r="FE416">
        <v>0.40300000000000002</v>
      </c>
      <c r="FF416">
        <v>8.9999999999999993E-3</v>
      </c>
      <c r="FG416">
        <v>9.41</v>
      </c>
      <c r="FH416">
        <v>8.6999999999999994E-2</v>
      </c>
      <c r="FI416">
        <v>417</v>
      </c>
      <c r="FJ416">
        <v>17</v>
      </c>
      <c r="FK416">
        <v>1.61</v>
      </c>
      <c r="FL416">
        <v>0.59</v>
      </c>
      <c r="FM416">
        <v>9.9123455000000007</v>
      </c>
      <c r="FN416">
        <v>16.286567954971801</v>
      </c>
      <c r="FO416">
        <v>1.6615236717437301</v>
      </c>
      <c r="FP416">
        <v>0</v>
      </c>
      <c r="FQ416">
        <v>747.15305882352902</v>
      </c>
      <c r="FR416">
        <v>-1.88745607193889</v>
      </c>
      <c r="FS416">
        <v>0.32082365883643399</v>
      </c>
      <c r="FT416">
        <v>0</v>
      </c>
      <c r="FU416">
        <v>5.73208275</v>
      </c>
      <c r="FV416">
        <v>0.11445039399623599</v>
      </c>
      <c r="FW416">
        <v>1.9528070819656001E-2</v>
      </c>
      <c r="FX416">
        <v>0</v>
      </c>
      <c r="FY416">
        <v>0</v>
      </c>
      <c r="FZ416">
        <v>3</v>
      </c>
      <c r="GA416" t="s">
        <v>429</v>
      </c>
      <c r="GB416">
        <v>2.9737300000000002</v>
      </c>
      <c r="GC416">
        <v>2.70079</v>
      </c>
      <c r="GD416">
        <v>4.7743500000000001E-2</v>
      </c>
      <c r="GE416">
        <v>4.6405200000000001E-2</v>
      </c>
      <c r="GF416">
        <v>9.8965899999999996E-2</v>
      </c>
      <c r="GG416">
        <v>8.1305500000000003E-2</v>
      </c>
      <c r="GH416">
        <v>37111.199999999997</v>
      </c>
      <c r="GI416">
        <v>40617.9</v>
      </c>
      <c r="GJ416">
        <v>35317.1</v>
      </c>
      <c r="GK416">
        <v>38631.699999999997</v>
      </c>
      <c r="GL416">
        <v>45114.8</v>
      </c>
      <c r="GM416">
        <v>51252.9</v>
      </c>
      <c r="GN416">
        <v>55201.2</v>
      </c>
      <c r="GO416">
        <v>61957.2</v>
      </c>
      <c r="GP416">
        <v>1.9842</v>
      </c>
      <c r="GQ416">
        <v>1.8420000000000001</v>
      </c>
      <c r="GR416">
        <v>0.12740499999999999</v>
      </c>
      <c r="GS416">
        <v>0</v>
      </c>
      <c r="GT416">
        <v>25.205400000000001</v>
      </c>
      <c r="GU416">
        <v>999.9</v>
      </c>
      <c r="GV416">
        <v>51.642000000000003</v>
      </c>
      <c r="GW416">
        <v>29.175000000000001</v>
      </c>
      <c r="GX416">
        <v>23.237100000000002</v>
      </c>
      <c r="GY416">
        <v>59.709800000000001</v>
      </c>
      <c r="GZ416">
        <v>47.135399999999997</v>
      </c>
      <c r="HA416">
        <v>1</v>
      </c>
      <c r="HB416">
        <v>-5.6036599999999999E-2</v>
      </c>
      <c r="HC416">
        <v>4.6034899999999997E-2</v>
      </c>
      <c r="HD416">
        <v>20.113399999999999</v>
      </c>
      <c r="HE416">
        <v>5.20052</v>
      </c>
      <c r="HF416">
        <v>12.0076</v>
      </c>
      <c r="HG416">
        <v>4.9756</v>
      </c>
      <c r="HH416">
        <v>3.294</v>
      </c>
      <c r="HI416">
        <v>9999</v>
      </c>
      <c r="HJ416">
        <v>9999</v>
      </c>
      <c r="HK416">
        <v>9999</v>
      </c>
      <c r="HL416">
        <v>620.20000000000005</v>
      </c>
      <c r="HM416">
        <v>1.86313</v>
      </c>
      <c r="HN416">
        <v>1.8680099999999999</v>
      </c>
      <c r="HO416">
        <v>1.86774</v>
      </c>
      <c r="HP416">
        <v>1.8690500000000001</v>
      </c>
      <c r="HQ416">
        <v>1.86981</v>
      </c>
      <c r="HR416">
        <v>1.8658399999999999</v>
      </c>
      <c r="HS416">
        <v>1.8669100000000001</v>
      </c>
      <c r="HT416">
        <v>1.86829</v>
      </c>
      <c r="HU416">
        <v>5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4.7190000000000003</v>
      </c>
      <c r="II416">
        <v>0.38800000000000001</v>
      </c>
      <c r="IJ416">
        <v>3.6346291650323699</v>
      </c>
      <c r="IK416">
        <v>5.6267518783259399E-3</v>
      </c>
      <c r="IL416">
        <v>2.30191766742704E-7</v>
      </c>
      <c r="IM416">
        <v>-2.9562642023804099E-10</v>
      </c>
      <c r="IN416">
        <v>-4.4408053959193901E-2</v>
      </c>
      <c r="IO416">
        <v>-1.77651730019769E-2</v>
      </c>
      <c r="IP416">
        <v>2.0502542247495602E-3</v>
      </c>
      <c r="IQ416">
        <v>-1.6883999477825899E-5</v>
      </c>
      <c r="IR416">
        <v>-3</v>
      </c>
      <c r="IS416">
        <v>1845</v>
      </c>
      <c r="IT416">
        <v>1</v>
      </c>
      <c r="IU416">
        <v>26</v>
      </c>
      <c r="IV416">
        <v>23263.9</v>
      </c>
      <c r="IW416">
        <v>23263.8</v>
      </c>
      <c r="IX416">
        <v>0.52978499999999995</v>
      </c>
      <c r="IY416">
        <v>2.6293899999999999</v>
      </c>
      <c r="IZ416">
        <v>1.5478499999999999</v>
      </c>
      <c r="JA416">
        <v>2.3059099999999999</v>
      </c>
      <c r="JB416">
        <v>1.3464400000000001</v>
      </c>
      <c r="JC416">
        <v>2.4157700000000002</v>
      </c>
      <c r="JD416">
        <v>33.355899999999998</v>
      </c>
      <c r="JE416">
        <v>24.218800000000002</v>
      </c>
      <c r="JF416">
        <v>18</v>
      </c>
      <c r="JG416">
        <v>498.78199999999998</v>
      </c>
      <c r="JH416">
        <v>407.74799999999999</v>
      </c>
      <c r="JI416">
        <v>24.999700000000001</v>
      </c>
      <c r="JJ416">
        <v>26.5518</v>
      </c>
      <c r="JK416">
        <v>30</v>
      </c>
      <c r="JL416">
        <v>26.5136</v>
      </c>
      <c r="JM416">
        <v>26.455100000000002</v>
      </c>
      <c r="JN416">
        <v>10.5143</v>
      </c>
      <c r="JO416">
        <v>32.6708</v>
      </c>
      <c r="JP416">
        <v>56.925400000000003</v>
      </c>
      <c r="JQ416">
        <v>25</v>
      </c>
      <c r="JR416">
        <v>163.18899999999999</v>
      </c>
      <c r="JS416">
        <v>16.869299999999999</v>
      </c>
      <c r="JT416">
        <v>102.404</v>
      </c>
      <c r="JU416">
        <v>103.133</v>
      </c>
    </row>
    <row r="417" spans="1:281" x14ac:dyDescent="0.2">
      <c r="A417">
        <v>401</v>
      </c>
      <c r="B417">
        <v>1658947465</v>
      </c>
      <c r="C417">
        <v>5671.9000000953702</v>
      </c>
      <c r="D417" t="s">
        <v>1229</v>
      </c>
      <c r="E417" t="s">
        <v>1230</v>
      </c>
      <c r="F417">
        <v>5</v>
      </c>
      <c r="G417" t="s">
        <v>1198</v>
      </c>
      <c r="H417" t="s">
        <v>416</v>
      </c>
      <c r="I417">
        <v>1658947457.2142899</v>
      </c>
      <c r="J417">
        <f t="shared" si="300"/>
        <v>4.89841280987379E-3</v>
      </c>
      <c r="K417">
        <f t="shared" si="301"/>
        <v>4.8984128098737898</v>
      </c>
      <c r="L417">
        <f t="shared" si="302"/>
        <v>6.7359300256195898</v>
      </c>
      <c r="M417">
        <f t="shared" si="303"/>
        <v>205.05060714285699</v>
      </c>
      <c r="N417">
        <f t="shared" si="304"/>
        <v>155.97923628022173</v>
      </c>
      <c r="O417">
        <f t="shared" si="305"/>
        <v>14.090234260133876</v>
      </c>
      <c r="P417">
        <f t="shared" si="306"/>
        <v>18.523049341227541</v>
      </c>
      <c r="Q417">
        <f t="shared" si="307"/>
        <v>0.25957822168834155</v>
      </c>
      <c r="R417">
        <f t="shared" si="308"/>
        <v>2.7498161910641006</v>
      </c>
      <c r="S417">
        <f t="shared" si="309"/>
        <v>0.24669286534439996</v>
      </c>
      <c r="T417">
        <f t="shared" si="310"/>
        <v>0.15528742108786348</v>
      </c>
      <c r="U417">
        <f t="shared" si="311"/>
        <v>321.5095976629753</v>
      </c>
      <c r="V417">
        <f t="shared" si="312"/>
        <v>27.93130148386091</v>
      </c>
      <c r="W417">
        <f t="shared" si="313"/>
        <v>27.93130148386091</v>
      </c>
      <c r="X417">
        <f t="shared" si="314"/>
        <v>3.7796682984444554</v>
      </c>
      <c r="Y417">
        <f t="shared" si="315"/>
        <v>56.199431054157088</v>
      </c>
      <c r="Z417">
        <f t="shared" si="316"/>
        <v>2.0437827682935636</v>
      </c>
      <c r="AA417">
        <f t="shared" si="317"/>
        <v>3.6366609589411216</v>
      </c>
      <c r="AB417">
        <f t="shared" si="318"/>
        <v>1.7358855301508918</v>
      </c>
      <c r="AC417">
        <f t="shared" si="319"/>
        <v>-216.02000491543413</v>
      </c>
      <c r="AD417">
        <f t="shared" si="320"/>
        <v>-97.79366124541751</v>
      </c>
      <c r="AE417">
        <f t="shared" si="321"/>
        <v>-7.7213292777481684</v>
      </c>
      <c r="AF417">
        <f t="shared" si="322"/>
        <v>-2.5397775624512064E-2</v>
      </c>
      <c r="AG417">
        <f t="shared" si="323"/>
        <v>-10.886881561840697</v>
      </c>
      <c r="AH417">
        <f t="shared" si="324"/>
        <v>4.8954213199799543</v>
      </c>
      <c r="AI417">
        <f t="shared" si="325"/>
        <v>6.7359300256195898</v>
      </c>
      <c r="AJ417">
        <v>179.52273343030299</v>
      </c>
      <c r="AK417">
        <v>186.552048484848</v>
      </c>
      <c r="AL417">
        <v>-3.1804258008658102</v>
      </c>
      <c r="AM417">
        <v>66.33</v>
      </c>
      <c r="AN417">
        <f t="shared" si="326"/>
        <v>4.8984128098737898</v>
      </c>
      <c r="AO417">
        <v>16.865121717449998</v>
      </c>
      <c r="AP417">
        <v>22.609170909090899</v>
      </c>
      <c r="AQ417">
        <v>1.59506983240211E-4</v>
      </c>
      <c r="AR417">
        <v>88.640650729912196</v>
      </c>
      <c r="AS417">
        <v>0</v>
      </c>
      <c r="AT417">
        <v>0</v>
      </c>
      <c r="AU417">
        <f t="shared" si="327"/>
        <v>1</v>
      </c>
      <c r="AV417">
        <f t="shared" si="328"/>
        <v>0</v>
      </c>
      <c r="AW417">
        <f t="shared" si="329"/>
        <v>47597.548831836219</v>
      </c>
      <c r="AX417" t="s">
        <v>417</v>
      </c>
      <c r="AY417" t="s">
        <v>417</v>
      </c>
      <c r="AZ417">
        <v>0</v>
      </c>
      <c r="BA417">
        <v>0</v>
      </c>
      <c r="BB417" t="e">
        <f t="shared" si="330"/>
        <v>#DIV/0!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 t="e">
        <f t="shared" si="331"/>
        <v>#DIV/0!</v>
      </c>
      <c r="BI417">
        <v>0.5</v>
      </c>
      <c r="BJ417">
        <f t="shared" si="332"/>
        <v>1681.1964122606066</v>
      </c>
      <c r="BK417">
        <f t="shared" si="333"/>
        <v>6.7359300256195898</v>
      </c>
      <c r="BL417" t="e">
        <f t="shared" si="334"/>
        <v>#DIV/0!</v>
      </c>
      <c r="BM417">
        <f t="shared" si="335"/>
        <v>4.0066288367592807E-3</v>
      </c>
      <c r="BN417" t="e">
        <f t="shared" si="336"/>
        <v>#DIV/0!</v>
      </c>
      <c r="BO417" t="e">
        <f t="shared" si="337"/>
        <v>#DIV/0!</v>
      </c>
      <c r="BP417" t="s">
        <v>417</v>
      </c>
      <c r="BQ417">
        <v>0</v>
      </c>
      <c r="BR417" t="e">
        <f t="shared" si="338"/>
        <v>#DIV/0!</v>
      </c>
      <c r="BS417" t="e">
        <f t="shared" si="339"/>
        <v>#DIV/0!</v>
      </c>
      <c r="BT417" t="e">
        <f t="shared" si="340"/>
        <v>#DIV/0!</v>
      </c>
      <c r="BU417" t="e">
        <f t="shared" si="341"/>
        <v>#DIV/0!</v>
      </c>
      <c r="BV417" t="e">
        <f t="shared" si="342"/>
        <v>#DIV/0!</v>
      </c>
      <c r="BW417" t="e">
        <f t="shared" si="343"/>
        <v>#DIV/0!</v>
      </c>
      <c r="BX417" t="e">
        <f t="shared" si="344"/>
        <v>#DIV/0!</v>
      </c>
      <c r="BY417" t="e">
        <f t="shared" si="345"/>
        <v>#DIV/0!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 t="shared" si="346"/>
        <v>1999.9996428571401</v>
      </c>
      <c r="CS417">
        <f t="shared" si="347"/>
        <v>1681.1964122606066</v>
      </c>
      <c r="CT417">
        <f t="shared" si="348"/>
        <v>0.84059835623715384</v>
      </c>
      <c r="CU417">
        <f t="shared" si="349"/>
        <v>0.16075482753770706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1658947457.2142899</v>
      </c>
      <c r="DB417">
        <v>205.05060714285699</v>
      </c>
      <c r="DC417">
        <v>193.19117857142899</v>
      </c>
      <c r="DD417">
        <v>22.624725000000002</v>
      </c>
      <c r="DE417">
        <v>16.8832535714286</v>
      </c>
      <c r="DF417">
        <v>200.28221428571399</v>
      </c>
      <c r="DG417">
        <v>22.236049999999999</v>
      </c>
      <c r="DH417">
        <v>500.01089285714301</v>
      </c>
      <c r="DI417">
        <v>90.287078571428594</v>
      </c>
      <c r="DJ417">
        <v>4.6959446428571402E-2</v>
      </c>
      <c r="DK417">
        <v>27.271639285714301</v>
      </c>
      <c r="DL417">
        <v>27.307103571428598</v>
      </c>
      <c r="DM417">
        <v>999.9</v>
      </c>
      <c r="DN417">
        <v>0</v>
      </c>
      <c r="DO417">
        <v>0</v>
      </c>
      <c r="DP417">
        <v>9978.0357142857101</v>
      </c>
      <c r="DQ417">
        <v>0</v>
      </c>
      <c r="DR417">
        <v>15.7245285714286</v>
      </c>
      <c r="DS417">
        <v>11.859489642857101</v>
      </c>
      <c r="DT417">
        <v>209.79735714285701</v>
      </c>
      <c r="DU417">
        <v>196.50925000000001</v>
      </c>
      <c r="DV417">
        <v>5.7414621428571397</v>
      </c>
      <c r="DW417">
        <v>193.19117857142899</v>
      </c>
      <c r="DX417">
        <v>16.8832535714286</v>
      </c>
      <c r="DY417">
        <v>2.04271928571429</v>
      </c>
      <c r="DZ417">
        <v>1.5243396428571401</v>
      </c>
      <c r="EA417">
        <v>17.779407142857099</v>
      </c>
      <c r="EB417">
        <v>13.214499999999999</v>
      </c>
      <c r="EC417">
        <v>1999.9996428571401</v>
      </c>
      <c r="ED417">
        <v>0.98000275000000003</v>
      </c>
      <c r="EE417">
        <v>1.9997000000000001E-2</v>
      </c>
      <c r="EF417">
        <v>0</v>
      </c>
      <c r="EG417">
        <v>747.193642857143</v>
      </c>
      <c r="EH417">
        <v>5.0006300000000001</v>
      </c>
      <c r="EI417">
        <v>14771.3607142857</v>
      </c>
      <c r="EJ417">
        <v>17256.900000000001</v>
      </c>
      <c r="EK417">
        <v>38.311999999999998</v>
      </c>
      <c r="EL417">
        <v>38.375</v>
      </c>
      <c r="EM417">
        <v>37.875</v>
      </c>
      <c r="EN417">
        <v>37.625</v>
      </c>
      <c r="EO417">
        <v>39.311999999999998</v>
      </c>
      <c r="EP417">
        <v>1955.10607142857</v>
      </c>
      <c r="EQ417">
        <v>39.890357142857198</v>
      </c>
      <c r="ER417">
        <v>0</v>
      </c>
      <c r="ES417">
        <v>1658947465.8</v>
      </c>
      <c r="ET417">
        <v>0</v>
      </c>
      <c r="EU417">
        <v>747.23159999999996</v>
      </c>
      <c r="EV417">
        <v>3.8256153908606598</v>
      </c>
      <c r="EW417">
        <v>69.153846285724399</v>
      </c>
      <c r="EX417">
        <v>14771.92</v>
      </c>
      <c r="EY417">
        <v>15</v>
      </c>
      <c r="EZ417">
        <v>0</v>
      </c>
      <c r="FA417" t="s">
        <v>419</v>
      </c>
      <c r="FB417">
        <v>1657551626.5</v>
      </c>
      <c r="FC417">
        <v>1657551629</v>
      </c>
      <c r="FD417">
        <v>0</v>
      </c>
      <c r="FE417">
        <v>0.40300000000000002</v>
      </c>
      <c r="FF417">
        <v>8.9999999999999993E-3</v>
      </c>
      <c r="FG417">
        <v>9.41</v>
      </c>
      <c r="FH417">
        <v>8.6999999999999994E-2</v>
      </c>
      <c r="FI417">
        <v>417</v>
      </c>
      <c r="FJ417">
        <v>17</v>
      </c>
      <c r="FK417">
        <v>1.61</v>
      </c>
      <c r="FL417">
        <v>0.59</v>
      </c>
      <c r="FM417">
        <v>11.1363736585366</v>
      </c>
      <c r="FN417">
        <v>10.3021561672474</v>
      </c>
      <c r="FO417">
        <v>1.10624281598165</v>
      </c>
      <c r="FP417">
        <v>0</v>
      </c>
      <c r="FQ417">
        <v>747.12911764705905</v>
      </c>
      <c r="FR417">
        <v>1.08103896233344</v>
      </c>
      <c r="FS417">
        <v>0.29622395787307398</v>
      </c>
      <c r="FT417">
        <v>0</v>
      </c>
      <c r="FU417">
        <v>5.7417504878048797</v>
      </c>
      <c r="FV417">
        <v>3.1694634146335603E-2</v>
      </c>
      <c r="FW417">
        <v>1.27061738308817E-2</v>
      </c>
      <c r="FX417">
        <v>1</v>
      </c>
      <c r="FY417">
        <v>1</v>
      </c>
      <c r="FZ417">
        <v>3</v>
      </c>
      <c r="GA417" t="s">
        <v>438</v>
      </c>
      <c r="GB417">
        <v>2.9726900000000001</v>
      </c>
      <c r="GC417">
        <v>2.7001300000000001</v>
      </c>
      <c r="GD417">
        <v>4.4273899999999998E-2</v>
      </c>
      <c r="GE417">
        <v>4.2197100000000001E-2</v>
      </c>
      <c r="GF417">
        <v>9.8964099999999999E-2</v>
      </c>
      <c r="GG417">
        <v>8.1284599999999999E-2</v>
      </c>
      <c r="GH417">
        <v>37245.4</v>
      </c>
      <c r="GI417">
        <v>40796.800000000003</v>
      </c>
      <c r="GJ417">
        <v>35316.300000000003</v>
      </c>
      <c r="GK417">
        <v>38631.5</v>
      </c>
      <c r="GL417">
        <v>45114.5</v>
      </c>
      <c r="GM417">
        <v>51254.2</v>
      </c>
      <c r="GN417">
        <v>55201</v>
      </c>
      <c r="GO417">
        <v>61957.5</v>
      </c>
      <c r="GP417">
        <v>1.9832000000000001</v>
      </c>
      <c r="GQ417">
        <v>1.8426</v>
      </c>
      <c r="GR417">
        <v>0.129938</v>
      </c>
      <c r="GS417">
        <v>0</v>
      </c>
      <c r="GT417">
        <v>25.203299999999999</v>
      </c>
      <c r="GU417">
        <v>999.9</v>
      </c>
      <c r="GV417">
        <v>51.593000000000004</v>
      </c>
      <c r="GW417">
        <v>29.164999999999999</v>
      </c>
      <c r="GX417">
        <v>23.2028</v>
      </c>
      <c r="GY417">
        <v>60.229799999999997</v>
      </c>
      <c r="GZ417">
        <v>46.766800000000003</v>
      </c>
      <c r="HA417">
        <v>1</v>
      </c>
      <c r="HB417">
        <v>-5.6016299999999998E-2</v>
      </c>
      <c r="HC417">
        <v>4.5097999999999999E-2</v>
      </c>
      <c r="HD417">
        <v>20.1126</v>
      </c>
      <c r="HE417">
        <v>5.1957300000000002</v>
      </c>
      <c r="HF417">
        <v>12.004</v>
      </c>
      <c r="HG417">
        <v>4.9748000000000001</v>
      </c>
      <c r="HH417">
        <v>3.2932000000000001</v>
      </c>
      <c r="HI417">
        <v>9999</v>
      </c>
      <c r="HJ417">
        <v>9999</v>
      </c>
      <c r="HK417">
        <v>9999</v>
      </c>
      <c r="HL417">
        <v>620.20000000000005</v>
      </c>
      <c r="HM417">
        <v>1.8631899999999999</v>
      </c>
      <c r="HN417">
        <v>1.8680699999999999</v>
      </c>
      <c r="HO417">
        <v>1.8677999999999999</v>
      </c>
      <c r="HP417">
        <v>1.8690500000000001</v>
      </c>
      <c r="HQ417">
        <v>1.86981</v>
      </c>
      <c r="HR417">
        <v>1.8658399999999999</v>
      </c>
      <c r="HS417">
        <v>1.8669100000000001</v>
      </c>
      <c r="HT417">
        <v>1.86829</v>
      </c>
      <c r="HU417">
        <v>5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4.6310000000000002</v>
      </c>
      <c r="II417">
        <v>0.38800000000000001</v>
      </c>
      <c r="IJ417">
        <v>3.6346291650323699</v>
      </c>
      <c r="IK417">
        <v>5.6267518783259399E-3</v>
      </c>
      <c r="IL417">
        <v>2.30191766742704E-7</v>
      </c>
      <c r="IM417">
        <v>-2.9562642023804099E-10</v>
      </c>
      <c r="IN417">
        <v>-4.4408053959193901E-2</v>
      </c>
      <c r="IO417">
        <v>-1.77651730019769E-2</v>
      </c>
      <c r="IP417">
        <v>2.0502542247495602E-3</v>
      </c>
      <c r="IQ417">
        <v>-1.6883999477825899E-5</v>
      </c>
      <c r="IR417">
        <v>-3</v>
      </c>
      <c r="IS417">
        <v>1845</v>
      </c>
      <c r="IT417">
        <v>1</v>
      </c>
      <c r="IU417">
        <v>26</v>
      </c>
      <c r="IV417">
        <v>23264</v>
      </c>
      <c r="IW417">
        <v>23263.9</v>
      </c>
      <c r="IX417">
        <v>0.49072300000000002</v>
      </c>
      <c r="IY417">
        <v>2.6464799999999999</v>
      </c>
      <c r="IZ417">
        <v>1.5478499999999999</v>
      </c>
      <c r="JA417">
        <v>2.3059099999999999</v>
      </c>
      <c r="JB417">
        <v>1.3464400000000001</v>
      </c>
      <c r="JC417">
        <v>2.2705099999999998</v>
      </c>
      <c r="JD417">
        <v>33.355899999999998</v>
      </c>
      <c r="JE417">
        <v>24.210100000000001</v>
      </c>
      <c r="JF417">
        <v>18</v>
      </c>
      <c r="JG417">
        <v>498.125</v>
      </c>
      <c r="JH417">
        <v>408.084</v>
      </c>
      <c r="JI417">
        <v>24.999700000000001</v>
      </c>
      <c r="JJ417">
        <v>26.5518</v>
      </c>
      <c r="JK417">
        <v>30</v>
      </c>
      <c r="JL417">
        <v>26.5136</v>
      </c>
      <c r="JM417">
        <v>26.455100000000002</v>
      </c>
      <c r="JN417">
        <v>9.8040000000000003</v>
      </c>
      <c r="JO417">
        <v>32.6708</v>
      </c>
      <c r="JP417">
        <v>56.925400000000003</v>
      </c>
      <c r="JQ417">
        <v>25</v>
      </c>
      <c r="JR417">
        <v>149.73400000000001</v>
      </c>
      <c r="JS417">
        <v>16.744900000000001</v>
      </c>
      <c r="JT417">
        <v>102.40300000000001</v>
      </c>
      <c r="JU417">
        <v>103.133</v>
      </c>
    </row>
    <row r="418" spans="1:281" x14ac:dyDescent="0.2">
      <c r="A418">
        <v>402</v>
      </c>
      <c r="B418">
        <v>1658947470</v>
      </c>
      <c r="C418">
        <v>5676.9000000953702</v>
      </c>
      <c r="D418" t="s">
        <v>1231</v>
      </c>
      <c r="E418" t="s">
        <v>1232</v>
      </c>
      <c r="F418">
        <v>5</v>
      </c>
      <c r="G418" t="s">
        <v>1198</v>
      </c>
      <c r="H418" t="s">
        <v>416</v>
      </c>
      <c r="I418">
        <v>1658947462.5</v>
      </c>
      <c r="J418">
        <f t="shared" si="300"/>
        <v>4.8774715174154121E-3</v>
      </c>
      <c r="K418">
        <f t="shared" si="301"/>
        <v>4.8774715174154117</v>
      </c>
      <c r="L418">
        <f t="shared" si="302"/>
        <v>6.0145709139167378</v>
      </c>
      <c r="M418">
        <f t="shared" si="303"/>
        <v>188.41637037037</v>
      </c>
      <c r="N418">
        <f t="shared" si="304"/>
        <v>144.19741301309674</v>
      </c>
      <c r="O418">
        <f t="shared" si="305"/>
        <v>13.025845173015361</v>
      </c>
      <c r="P418">
        <f t="shared" si="306"/>
        <v>17.020294728054854</v>
      </c>
      <c r="Q418">
        <f t="shared" si="307"/>
        <v>0.25796079973987918</v>
      </c>
      <c r="R418">
        <f t="shared" si="308"/>
        <v>2.7502948305522157</v>
      </c>
      <c r="S418">
        <f t="shared" si="309"/>
        <v>0.2452333875532918</v>
      </c>
      <c r="T418">
        <f t="shared" si="310"/>
        <v>0.15436203043286684</v>
      </c>
      <c r="U418">
        <f t="shared" si="311"/>
        <v>321.51182602753482</v>
      </c>
      <c r="V418">
        <f t="shared" si="312"/>
        <v>27.939601786836651</v>
      </c>
      <c r="W418">
        <f t="shared" si="313"/>
        <v>27.939601786836651</v>
      </c>
      <c r="X418">
        <f t="shared" si="314"/>
        <v>3.7814985222687687</v>
      </c>
      <c r="Y418">
        <f t="shared" si="315"/>
        <v>56.162896261174808</v>
      </c>
      <c r="Z418">
        <f t="shared" si="316"/>
        <v>2.0427677943445359</v>
      </c>
      <c r="AA418">
        <f t="shared" si="317"/>
        <v>3.637219463976777</v>
      </c>
      <c r="AB418">
        <f t="shared" si="318"/>
        <v>1.7387307279242328</v>
      </c>
      <c r="AC418">
        <f t="shared" si="319"/>
        <v>-215.09649391801969</v>
      </c>
      <c r="AD418">
        <f t="shared" si="320"/>
        <v>-98.652928009652328</v>
      </c>
      <c r="AE418">
        <f t="shared" si="321"/>
        <v>-7.7882419337934419</v>
      </c>
      <c r="AF418">
        <f t="shared" si="322"/>
        <v>-2.5837833930609122E-2</v>
      </c>
      <c r="AG418">
        <f t="shared" si="323"/>
        <v>-11.787214825834569</v>
      </c>
      <c r="AH418">
        <f t="shared" si="324"/>
        <v>4.9043506885466401</v>
      </c>
      <c r="AI418">
        <f t="shared" si="325"/>
        <v>6.0145709139167378</v>
      </c>
      <c r="AJ418">
        <v>161.734493187879</v>
      </c>
      <c r="AK418">
        <v>170.09734545454501</v>
      </c>
      <c r="AL418">
        <v>-3.27494787878791</v>
      </c>
      <c r="AM418">
        <v>66.33</v>
      </c>
      <c r="AN418">
        <f t="shared" si="326"/>
        <v>4.8774715174154117</v>
      </c>
      <c r="AO418">
        <v>16.866851569589102</v>
      </c>
      <c r="AP418">
        <v>22.612265454545501</v>
      </c>
      <c r="AQ418">
        <v>-3.9031821269769999E-3</v>
      </c>
      <c r="AR418">
        <v>88.640650729912196</v>
      </c>
      <c r="AS418">
        <v>0</v>
      </c>
      <c r="AT418">
        <v>0</v>
      </c>
      <c r="AU418">
        <f t="shared" si="327"/>
        <v>1</v>
      </c>
      <c r="AV418">
        <f t="shared" si="328"/>
        <v>0</v>
      </c>
      <c r="AW418">
        <f t="shared" si="329"/>
        <v>47610.081970551146</v>
      </c>
      <c r="AX418" t="s">
        <v>417</v>
      </c>
      <c r="AY418" t="s">
        <v>417</v>
      </c>
      <c r="AZ418">
        <v>0</v>
      </c>
      <c r="BA418">
        <v>0</v>
      </c>
      <c r="BB418" t="e">
        <f t="shared" si="330"/>
        <v>#DIV/0!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 t="e">
        <f t="shared" si="331"/>
        <v>#DIV/0!</v>
      </c>
      <c r="BI418">
        <v>0.5</v>
      </c>
      <c r="BJ418">
        <f t="shared" si="332"/>
        <v>1681.2079347292902</v>
      </c>
      <c r="BK418">
        <f t="shared" si="333"/>
        <v>6.0145709139167378</v>
      </c>
      <c r="BL418" t="e">
        <f t="shared" si="334"/>
        <v>#DIV/0!</v>
      </c>
      <c r="BM418">
        <f t="shared" si="335"/>
        <v>3.577529459427165E-3</v>
      </c>
      <c r="BN418" t="e">
        <f t="shared" si="336"/>
        <v>#DIV/0!</v>
      </c>
      <c r="BO418" t="e">
        <f t="shared" si="337"/>
        <v>#DIV/0!</v>
      </c>
      <c r="BP418" t="s">
        <v>417</v>
      </c>
      <c r="BQ418">
        <v>0</v>
      </c>
      <c r="BR418" t="e">
        <f t="shared" si="338"/>
        <v>#DIV/0!</v>
      </c>
      <c r="BS418" t="e">
        <f t="shared" si="339"/>
        <v>#DIV/0!</v>
      </c>
      <c r="BT418" t="e">
        <f t="shared" si="340"/>
        <v>#DIV/0!</v>
      </c>
      <c r="BU418" t="e">
        <f t="shared" si="341"/>
        <v>#DIV/0!</v>
      </c>
      <c r="BV418" t="e">
        <f t="shared" si="342"/>
        <v>#DIV/0!</v>
      </c>
      <c r="BW418" t="e">
        <f t="shared" si="343"/>
        <v>#DIV/0!</v>
      </c>
      <c r="BX418" t="e">
        <f t="shared" si="344"/>
        <v>#DIV/0!</v>
      </c>
      <c r="BY418" t="e">
        <f t="shared" si="345"/>
        <v>#DIV/0!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 t="shared" si="346"/>
        <v>2000.0133333333299</v>
      </c>
      <c r="CS418">
        <f t="shared" si="347"/>
        <v>1681.2079347292902</v>
      </c>
      <c r="CT418">
        <f t="shared" si="348"/>
        <v>0.84059836337555738</v>
      </c>
      <c r="CU418">
        <f t="shared" si="349"/>
        <v>0.16075484131482559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1658947462.5</v>
      </c>
      <c r="DB418">
        <v>188.41637037037</v>
      </c>
      <c r="DC418">
        <v>175.38107407407401</v>
      </c>
      <c r="DD418">
        <v>22.6136444444444</v>
      </c>
      <c r="DE418">
        <v>16.861725925925899</v>
      </c>
      <c r="DF418">
        <v>183.74192592592601</v>
      </c>
      <c r="DG418">
        <v>22.2254851851852</v>
      </c>
      <c r="DH418">
        <v>500.01877777777798</v>
      </c>
      <c r="DI418">
        <v>90.286544444444502</v>
      </c>
      <c r="DJ418">
        <v>4.6873477777777797E-2</v>
      </c>
      <c r="DK418">
        <v>27.274259259259299</v>
      </c>
      <c r="DL418">
        <v>27.314385185185198</v>
      </c>
      <c r="DM418">
        <v>999.9</v>
      </c>
      <c r="DN418">
        <v>0</v>
      </c>
      <c r="DO418">
        <v>0</v>
      </c>
      <c r="DP418">
        <v>9980.9259259259306</v>
      </c>
      <c r="DQ418">
        <v>0</v>
      </c>
      <c r="DR418">
        <v>15.742996296296299</v>
      </c>
      <c r="DS418">
        <v>13.035229629629599</v>
      </c>
      <c r="DT418">
        <v>192.77570370370401</v>
      </c>
      <c r="DU418">
        <v>178.38933333333301</v>
      </c>
      <c r="DV418">
        <v>5.7519148148148096</v>
      </c>
      <c r="DW418">
        <v>175.38107407407401</v>
      </c>
      <c r="DX418">
        <v>16.861725925925899</v>
      </c>
      <c r="DY418">
        <v>2.0417074074074102</v>
      </c>
      <c r="DZ418">
        <v>1.5223862962963</v>
      </c>
      <c r="EA418">
        <v>17.771540740740701</v>
      </c>
      <c r="EB418">
        <v>13.194881481481501</v>
      </c>
      <c r="EC418">
        <v>2000.0133333333299</v>
      </c>
      <c r="ED418">
        <v>0.98000266666666702</v>
      </c>
      <c r="EE418">
        <v>1.99970888888889E-2</v>
      </c>
      <c r="EF418">
        <v>0</v>
      </c>
      <c r="EG418">
        <v>747.64259259259302</v>
      </c>
      <c r="EH418">
        <v>5.0006300000000001</v>
      </c>
      <c r="EI418">
        <v>14779.240740740701</v>
      </c>
      <c r="EJ418">
        <v>17257.0259259259</v>
      </c>
      <c r="EK418">
        <v>38.311999999999998</v>
      </c>
      <c r="EL418">
        <v>38.375</v>
      </c>
      <c r="EM418">
        <v>37.875</v>
      </c>
      <c r="EN418">
        <v>37.625</v>
      </c>
      <c r="EO418">
        <v>39.311999999999998</v>
      </c>
      <c r="EP418">
        <v>1955.1192592592599</v>
      </c>
      <c r="EQ418">
        <v>39.891111111111101</v>
      </c>
      <c r="ER418">
        <v>0</v>
      </c>
      <c r="ES418">
        <v>1658947471.2</v>
      </c>
      <c r="ET418">
        <v>0</v>
      </c>
      <c r="EU418">
        <v>747.68396153846095</v>
      </c>
      <c r="EV418">
        <v>6.5057436042369003</v>
      </c>
      <c r="EW418">
        <v>121.022222207349</v>
      </c>
      <c r="EX418">
        <v>14780.1961538462</v>
      </c>
      <c r="EY418">
        <v>15</v>
      </c>
      <c r="EZ418">
        <v>0</v>
      </c>
      <c r="FA418" t="s">
        <v>419</v>
      </c>
      <c r="FB418">
        <v>1657551626.5</v>
      </c>
      <c r="FC418">
        <v>1657551629</v>
      </c>
      <c r="FD418">
        <v>0</v>
      </c>
      <c r="FE418">
        <v>0.40300000000000002</v>
      </c>
      <c r="FF418">
        <v>8.9999999999999993E-3</v>
      </c>
      <c r="FG418">
        <v>9.41</v>
      </c>
      <c r="FH418">
        <v>8.6999999999999994E-2</v>
      </c>
      <c r="FI418">
        <v>417</v>
      </c>
      <c r="FJ418">
        <v>17</v>
      </c>
      <c r="FK418">
        <v>1.61</v>
      </c>
      <c r="FL418">
        <v>0.59</v>
      </c>
      <c r="FM418">
        <v>12.4107246341463</v>
      </c>
      <c r="FN418">
        <v>13.4955073170732</v>
      </c>
      <c r="FO418">
        <v>1.4233485847424301</v>
      </c>
      <c r="FP418">
        <v>0</v>
      </c>
      <c r="FQ418">
        <v>747.40011764705901</v>
      </c>
      <c r="FR418">
        <v>4.6366081020238799</v>
      </c>
      <c r="FS418">
        <v>0.51388616070017701</v>
      </c>
      <c r="FT418">
        <v>0</v>
      </c>
      <c r="FU418">
        <v>5.7447719512195103</v>
      </c>
      <c r="FV418">
        <v>0.102883693379789</v>
      </c>
      <c r="FW418">
        <v>1.65238856263514E-2</v>
      </c>
      <c r="FX418">
        <v>0</v>
      </c>
      <c r="FY418">
        <v>0</v>
      </c>
      <c r="FZ418">
        <v>3</v>
      </c>
      <c r="GA418" t="s">
        <v>429</v>
      </c>
      <c r="GB418">
        <v>2.9733800000000001</v>
      </c>
      <c r="GC418">
        <v>2.70086</v>
      </c>
      <c r="GD418">
        <v>4.0634299999999998E-2</v>
      </c>
      <c r="GE418">
        <v>3.8550099999999997E-2</v>
      </c>
      <c r="GF418">
        <v>9.8964899999999995E-2</v>
      </c>
      <c r="GG418">
        <v>8.1050399999999995E-2</v>
      </c>
      <c r="GH418">
        <v>37387.699999999997</v>
      </c>
      <c r="GI418">
        <v>40952.199999999997</v>
      </c>
      <c r="GJ418">
        <v>35316.800000000003</v>
      </c>
      <c r="GK418">
        <v>38631.5</v>
      </c>
      <c r="GL418">
        <v>45114.8</v>
      </c>
      <c r="GM418">
        <v>51266.7</v>
      </c>
      <c r="GN418">
        <v>55201.4</v>
      </c>
      <c r="GO418">
        <v>61956.9</v>
      </c>
      <c r="GP418">
        <v>1.9836</v>
      </c>
      <c r="GQ418">
        <v>1.8418000000000001</v>
      </c>
      <c r="GR418">
        <v>0.13008700000000001</v>
      </c>
      <c r="GS418">
        <v>0</v>
      </c>
      <c r="GT418">
        <v>25.203299999999999</v>
      </c>
      <c r="GU418">
        <v>999.9</v>
      </c>
      <c r="GV418">
        <v>51.618000000000002</v>
      </c>
      <c r="GW418">
        <v>29.175000000000001</v>
      </c>
      <c r="GX418">
        <v>23.224399999999999</v>
      </c>
      <c r="GY418">
        <v>60.449800000000003</v>
      </c>
      <c r="GZ418">
        <v>46.754800000000003</v>
      </c>
      <c r="HA418">
        <v>1</v>
      </c>
      <c r="HB418">
        <v>-5.60569E-2</v>
      </c>
      <c r="HC418">
        <v>4.4226599999999998E-2</v>
      </c>
      <c r="HD418">
        <v>20.113499999999998</v>
      </c>
      <c r="HE418">
        <v>5.1993200000000002</v>
      </c>
      <c r="HF418">
        <v>12.0052</v>
      </c>
      <c r="HG418">
        <v>4.976</v>
      </c>
      <c r="HH418">
        <v>3.2934000000000001</v>
      </c>
      <c r="HI418">
        <v>9999</v>
      </c>
      <c r="HJ418">
        <v>9999</v>
      </c>
      <c r="HK418">
        <v>9999</v>
      </c>
      <c r="HL418">
        <v>620.20000000000005</v>
      </c>
      <c r="HM418">
        <v>1.86313</v>
      </c>
      <c r="HN418">
        <v>1.8680099999999999</v>
      </c>
      <c r="HO418">
        <v>1.8677999999999999</v>
      </c>
      <c r="HP418">
        <v>1.8690500000000001</v>
      </c>
      <c r="HQ418">
        <v>1.86981</v>
      </c>
      <c r="HR418">
        <v>1.8658699999999999</v>
      </c>
      <c r="HS418">
        <v>1.8669100000000001</v>
      </c>
      <c r="HT418">
        <v>1.86829</v>
      </c>
      <c r="HU418">
        <v>5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4.54</v>
      </c>
      <c r="II418">
        <v>0.38790000000000002</v>
      </c>
      <c r="IJ418">
        <v>3.6346291650323699</v>
      </c>
      <c r="IK418">
        <v>5.6267518783259399E-3</v>
      </c>
      <c r="IL418">
        <v>2.30191766742704E-7</v>
      </c>
      <c r="IM418">
        <v>-2.9562642023804099E-10</v>
      </c>
      <c r="IN418">
        <v>-4.4408053959193901E-2</v>
      </c>
      <c r="IO418">
        <v>-1.77651730019769E-2</v>
      </c>
      <c r="IP418">
        <v>2.0502542247495602E-3</v>
      </c>
      <c r="IQ418">
        <v>-1.6883999477825899E-5</v>
      </c>
      <c r="IR418">
        <v>-3</v>
      </c>
      <c r="IS418">
        <v>1845</v>
      </c>
      <c r="IT418">
        <v>1</v>
      </c>
      <c r="IU418">
        <v>26</v>
      </c>
      <c r="IV418">
        <v>23264.1</v>
      </c>
      <c r="IW418">
        <v>23264</v>
      </c>
      <c r="IX418">
        <v>0.458984</v>
      </c>
      <c r="IY418">
        <v>2.6464799999999999</v>
      </c>
      <c r="IZ418">
        <v>1.5478499999999999</v>
      </c>
      <c r="JA418">
        <v>2.3059099999999999</v>
      </c>
      <c r="JB418">
        <v>1.3464400000000001</v>
      </c>
      <c r="JC418">
        <v>2.3767100000000001</v>
      </c>
      <c r="JD418">
        <v>33.355899999999998</v>
      </c>
      <c r="JE418">
        <v>24.218800000000002</v>
      </c>
      <c r="JF418">
        <v>18</v>
      </c>
      <c r="JG418">
        <v>498.36700000000002</v>
      </c>
      <c r="JH418">
        <v>407.61900000000003</v>
      </c>
      <c r="JI418">
        <v>24.9998</v>
      </c>
      <c r="JJ418">
        <v>26.549600000000002</v>
      </c>
      <c r="JK418">
        <v>30</v>
      </c>
      <c r="JL418">
        <v>26.511299999999999</v>
      </c>
      <c r="JM418">
        <v>26.4529</v>
      </c>
      <c r="JN418">
        <v>9.1763499999999993</v>
      </c>
      <c r="JO418">
        <v>32.968200000000003</v>
      </c>
      <c r="JP418">
        <v>56.555199999999999</v>
      </c>
      <c r="JQ418">
        <v>25</v>
      </c>
      <c r="JR418">
        <v>129.59200000000001</v>
      </c>
      <c r="JS418">
        <v>16.6768</v>
      </c>
      <c r="JT418">
        <v>102.404</v>
      </c>
      <c r="JU418">
        <v>103.133</v>
      </c>
    </row>
    <row r="419" spans="1:281" x14ac:dyDescent="0.2">
      <c r="A419">
        <v>403</v>
      </c>
      <c r="B419">
        <v>1658947475</v>
      </c>
      <c r="C419">
        <v>5681.9000000953702</v>
      </c>
      <c r="D419" t="s">
        <v>1233</v>
      </c>
      <c r="E419" t="s">
        <v>1234</v>
      </c>
      <c r="F419">
        <v>5</v>
      </c>
      <c r="G419" t="s">
        <v>1198</v>
      </c>
      <c r="H419" t="s">
        <v>416</v>
      </c>
      <c r="I419">
        <v>1658947467.2142899</v>
      </c>
      <c r="J419">
        <f t="shared" si="300"/>
        <v>4.9385686417441534E-3</v>
      </c>
      <c r="K419">
        <f t="shared" si="301"/>
        <v>4.938568641744153</v>
      </c>
      <c r="L419">
        <f t="shared" si="302"/>
        <v>5.1932080306888508</v>
      </c>
      <c r="M419">
        <f t="shared" si="303"/>
        <v>173.63249999999999</v>
      </c>
      <c r="N419">
        <f t="shared" si="304"/>
        <v>135.57535202346926</v>
      </c>
      <c r="O419">
        <f t="shared" si="305"/>
        <v>12.246863938021134</v>
      </c>
      <c r="P419">
        <f t="shared" si="306"/>
        <v>15.684662226437345</v>
      </c>
      <c r="Q419">
        <f t="shared" si="307"/>
        <v>0.26172011270920231</v>
      </c>
      <c r="R419">
        <f t="shared" si="308"/>
        <v>2.7526900771517777</v>
      </c>
      <c r="S419">
        <f t="shared" si="309"/>
        <v>0.24863993072715812</v>
      </c>
      <c r="T419">
        <f t="shared" si="310"/>
        <v>0.15652066558572286</v>
      </c>
      <c r="U419">
        <f t="shared" si="311"/>
        <v>321.51129160771245</v>
      </c>
      <c r="V419">
        <f t="shared" si="312"/>
        <v>27.925022141444789</v>
      </c>
      <c r="W419">
        <f t="shared" si="313"/>
        <v>27.925022141444789</v>
      </c>
      <c r="X419">
        <f t="shared" si="314"/>
        <v>3.7782842116831561</v>
      </c>
      <c r="Y419">
        <f t="shared" si="315"/>
        <v>56.129035624766189</v>
      </c>
      <c r="Z419">
        <f t="shared" si="316"/>
        <v>2.041870598342332</v>
      </c>
      <c r="AA419">
        <f t="shared" si="317"/>
        <v>3.6378152156268011</v>
      </c>
      <c r="AB419">
        <f t="shared" si="318"/>
        <v>1.7364136133408241</v>
      </c>
      <c r="AC419">
        <f t="shared" si="319"/>
        <v>-217.79087710091716</v>
      </c>
      <c r="AD419">
        <f t="shared" si="320"/>
        <v>-96.160497475985665</v>
      </c>
      <c r="AE419">
        <f t="shared" si="321"/>
        <v>-7.5844225973623915</v>
      </c>
      <c r="AF419">
        <f t="shared" si="322"/>
        <v>-2.4505566552761593E-2</v>
      </c>
      <c r="AG419">
        <f t="shared" si="323"/>
        <v>-12.321011757818491</v>
      </c>
      <c r="AH419">
        <f t="shared" si="324"/>
        <v>4.9254714791456777</v>
      </c>
      <c r="AI419">
        <f t="shared" si="325"/>
        <v>5.1932080306888508</v>
      </c>
      <c r="AJ419">
        <v>145.94169638787901</v>
      </c>
      <c r="AK419">
        <v>154.44662424242401</v>
      </c>
      <c r="AL419">
        <v>-3.0955129004329298</v>
      </c>
      <c r="AM419">
        <v>66.33</v>
      </c>
      <c r="AN419">
        <f t="shared" si="326"/>
        <v>4.938568641744153</v>
      </c>
      <c r="AO419">
        <v>16.776152501306001</v>
      </c>
      <c r="AP419">
        <v>22.580175757575699</v>
      </c>
      <c r="AQ419">
        <v>-1.8353706362643201E-3</v>
      </c>
      <c r="AR419">
        <v>88.640650729912196</v>
      </c>
      <c r="AS419">
        <v>0</v>
      </c>
      <c r="AT419">
        <v>0</v>
      </c>
      <c r="AU419">
        <f t="shared" si="327"/>
        <v>1</v>
      </c>
      <c r="AV419">
        <f t="shared" si="328"/>
        <v>0</v>
      </c>
      <c r="AW419">
        <f t="shared" si="329"/>
        <v>47674.49337797366</v>
      </c>
      <c r="AX419" t="s">
        <v>417</v>
      </c>
      <c r="AY419" t="s">
        <v>417</v>
      </c>
      <c r="AZ419">
        <v>0</v>
      </c>
      <c r="BA419">
        <v>0</v>
      </c>
      <c r="BB419" t="e">
        <f t="shared" si="330"/>
        <v>#DIV/0!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 t="e">
        <f t="shared" si="331"/>
        <v>#DIV/0!</v>
      </c>
      <c r="BI419">
        <v>0.5</v>
      </c>
      <c r="BJ419">
        <f t="shared" si="332"/>
        <v>1681.2051334754985</v>
      </c>
      <c r="BK419">
        <f t="shared" si="333"/>
        <v>5.1932080306888508</v>
      </c>
      <c r="BL419" t="e">
        <f t="shared" si="334"/>
        <v>#DIV/0!</v>
      </c>
      <c r="BM419">
        <f t="shared" si="335"/>
        <v>3.0889794036930564E-3</v>
      </c>
      <c r="BN419" t="e">
        <f t="shared" si="336"/>
        <v>#DIV/0!</v>
      </c>
      <c r="BO419" t="e">
        <f t="shared" si="337"/>
        <v>#DIV/0!</v>
      </c>
      <c r="BP419" t="s">
        <v>417</v>
      </c>
      <c r="BQ419">
        <v>0</v>
      </c>
      <c r="BR419" t="e">
        <f t="shared" si="338"/>
        <v>#DIV/0!</v>
      </c>
      <c r="BS419" t="e">
        <f t="shared" si="339"/>
        <v>#DIV/0!</v>
      </c>
      <c r="BT419" t="e">
        <f t="shared" si="340"/>
        <v>#DIV/0!</v>
      </c>
      <c r="BU419" t="e">
        <f t="shared" si="341"/>
        <v>#DIV/0!</v>
      </c>
      <c r="BV419" t="e">
        <f t="shared" si="342"/>
        <v>#DIV/0!</v>
      </c>
      <c r="BW419" t="e">
        <f t="shared" si="343"/>
        <v>#DIV/0!</v>
      </c>
      <c r="BX419" t="e">
        <f t="shared" si="344"/>
        <v>#DIV/0!</v>
      </c>
      <c r="BY419" t="e">
        <f t="shared" si="345"/>
        <v>#DIV/0!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 t="shared" si="346"/>
        <v>2000.01</v>
      </c>
      <c r="CS419">
        <f t="shared" si="347"/>
        <v>1681.2051334754985</v>
      </c>
      <c r="CT419">
        <f t="shared" si="348"/>
        <v>0.84059836374593055</v>
      </c>
      <c r="CU419">
        <f t="shared" si="349"/>
        <v>0.16075484202964607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1658947467.2142899</v>
      </c>
      <c r="DB419">
        <v>173.63249999999999</v>
      </c>
      <c r="DC419">
        <v>159.87403571428601</v>
      </c>
      <c r="DD419">
        <v>22.603935714285701</v>
      </c>
      <c r="DE419">
        <v>16.827175</v>
      </c>
      <c r="DF419">
        <v>169.041607142857</v>
      </c>
      <c r="DG419">
        <v>22.216225000000001</v>
      </c>
      <c r="DH419">
        <v>500.01757142857099</v>
      </c>
      <c r="DI419">
        <v>90.285842857142796</v>
      </c>
      <c r="DJ419">
        <v>4.6682599999999998E-2</v>
      </c>
      <c r="DK419">
        <v>27.277053571428599</v>
      </c>
      <c r="DL419">
        <v>27.320889285714301</v>
      </c>
      <c r="DM419">
        <v>999.9</v>
      </c>
      <c r="DN419">
        <v>0</v>
      </c>
      <c r="DO419">
        <v>0</v>
      </c>
      <c r="DP419">
        <v>9995.1785714285706</v>
      </c>
      <c r="DQ419">
        <v>0</v>
      </c>
      <c r="DR419">
        <v>15.8226142857143</v>
      </c>
      <c r="DS419">
        <v>13.7584678571429</v>
      </c>
      <c r="DT419">
        <v>177.64803571428601</v>
      </c>
      <c r="DU419">
        <v>162.611035714286</v>
      </c>
      <c r="DV419">
        <v>5.7767507142857104</v>
      </c>
      <c r="DW419">
        <v>159.87403571428601</v>
      </c>
      <c r="DX419">
        <v>16.827175</v>
      </c>
      <c r="DY419">
        <v>2.0408142857142901</v>
      </c>
      <c r="DZ419">
        <v>1.519255</v>
      </c>
      <c r="EA419">
        <v>17.764603571428601</v>
      </c>
      <c r="EB419">
        <v>13.1632964285714</v>
      </c>
      <c r="EC419">
        <v>2000.01</v>
      </c>
      <c r="ED419">
        <v>0.980002642857143</v>
      </c>
      <c r="EE419">
        <v>1.9997114285714299E-2</v>
      </c>
      <c r="EF419">
        <v>0</v>
      </c>
      <c r="EG419">
        <v>748.22782142857102</v>
      </c>
      <c r="EH419">
        <v>5.0006300000000001</v>
      </c>
      <c r="EI419">
        <v>14790.1535714286</v>
      </c>
      <c r="EJ419">
        <v>17257</v>
      </c>
      <c r="EK419">
        <v>38.311999999999998</v>
      </c>
      <c r="EL419">
        <v>38.375</v>
      </c>
      <c r="EM419">
        <v>37.875</v>
      </c>
      <c r="EN419">
        <v>37.625</v>
      </c>
      <c r="EO419">
        <v>39.311999999999998</v>
      </c>
      <c r="EP419">
        <v>1955.11607142857</v>
      </c>
      <c r="EQ419">
        <v>39.891071428571401</v>
      </c>
      <c r="ER419">
        <v>0</v>
      </c>
      <c r="ES419">
        <v>1658947476</v>
      </c>
      <c r="ET419">
        <v>0</v>
      </c>
      <c r="EU419">
        <v>748.33303846153899</v>
      </c>
      <c r="EV419">
        <v>9.1036239288411203</v>
      </c>
      <c r="EW419">
        <v>166.04786295216701</v>
      </c>
      <c r="EX419">
        <v>14791.5884615385</v>
      </c>
      <c r="EY419">
        <v>15</v>
      </c>
      <c r="EZ419">
        <v>0</v>
      </c>
      <c r="FA419" t="s">
        <v>419</v>
      </c>
      <c r="FB419">
        <v>1657551626.5</v>
      </c>
      <c r="FC419">
        <v>1657551629</v>
      </c>
      <c r="FD419">
        <v>0</v>
      </c>
      <c r="FE419">
        <v>0.40300000000000002</v>
      </c>
      <c r="FF419">
        <v>8.9999999999999993E-3</v>
      </c>
      <c r="FG419">
        <v>9.41</v>
      </c>
      <c r="FH419">
        <v>8.6999999999999994E-2</v>
      </c>
      <c r="FI419">
        <v>417</v>
      </c>
      <c r="FJ419">
        <v>17</v>
      </c>
      <c r="FK419">
        <v>1.61</v>
      </c>
      <c r="FL419">
        <v>0.59</v>
      </c>
      <c r="FM419">
        <v>13.103453658536599</v>
      </c>
      <c r="FN419">
        <v>11.139060627177701</v>
      </c>
      <c r="FO419">
        <v>1.2429439549591701</v>
      </c>
      <c r="FP419">
        <v>0</v>
      </c>
      <c r="FQ419">
        <v>747.82541176470602</v>
      </c>
      <c r="FR419">
        <v>7.0453170434940402</v>
      </c>
      <c r="FS419">
        <v>0.73973441647690397</v>
      </c>
      <c r="FT419">
        <v>0</v>
      </c>
      <c r="FU419">
        <v>5.7650492682926799</v>
      </c>
      <c r="FV419">
        <v>0.23324090592334201</v>
      </c>
      <c r="FW419">
        <v>3.1983393891681602E-2</v>
      </c>
      <c r="FX419">
        <v>0</v>
      </c>
      <c r="FY419">
        <v>0</v>
      </c>
      <c r="FZ419">
        <v>3</v>
      </c>
      <c r="GA419" t="s">
        <v>429</v>
      </c>
      <c r="GB419">
        <v>2.9732699999999999</v>
      </c>
      <c r="GC419">
        <v>2.70086</v>
      </c>
      <c r="GD419">
        <v>3.7068999999999998E-2</v>
      </c>
      <c r="GE419">
        <v>3.47132E-2</v>
      </c>
      <c r="GF419">
        <v>9.8867700000000003E-2</v>
      </c>
      <c r="GG419">
        <v>8.0736100000000005E-2</v>
      </c>
      <c r="GH419">
        <v>37526.6</v>
      </c>
      <c r="GI419">
        <v>41115.800000000003</v>
      </c>
      <c r="GJ419">
        <v>35316.699999999997</v>
      </c>
      <c r="GK419">
        <v>38631.800000000003</v>
      </c>
      <c r="GL419">
        <v>45119.9</v>
      </c>
      <c r="GM419">
        <v>51284.4</v>
      </c>
      <c r="GN419">
        <v>55201.7</v>
      </c>
      <c r="GO419">
        <v>61957.2</v>
      </c>
      <c r="GP419">
        <v>1.9830000000000001</v>
      </c>
      <c r="GQ419">
        <v>1.8426</v>
      </c>
      <c r="GR419">
        <v>0.130385</v>
      </c>
      <c r="GS419">
        <v>0</v>
      </c>
      <c r="GT419">
        <v>25.2012</v>
      </c>
      <c r="GU419">
        <v>999.9</v>
      </c>
      <c r="GV419">
        <v>51.569000000000003</v>
      </c>
      <c r="GW419">
        <v>29.164999999999999</v>
      </c>
      <c r="GX419">
        <v>23.191400000000002</v>
      </c>
      <c r="GY419">
        <v>60.279899999999998</v>
      </c>
      <c r="GZ419">
        <v>47.035299999999999</v>
      </c>
      <c r="HA419">
        <v>1</v>
      </c>
      <c r="HB419">
        <v>-5.6748E-2</v>
      </c>
      <c r="HC419">
        <v>4.5315899999999999E-2</v>
      </c>
      <c r="HD419">
        <v>20.113399999999999</v>
      </c>
      <c r="HE419">
        <v>5.1993200000000002</v>
      </c>
      <c r="HF419">
        <v>12.004</v>
      </c>
      <c r="HG419">
        <v>4.9756</v>
      </c>
      <c r="HH419">
        <v>3.2934000000000001</v>
      </c>
      <c r="HI419">
        <v>9999</v>
      </c>
      <c r="HJ419">
        <v>9999</v>
      </c>
      <c r="HK419">
        <v>9999</v>
      </c>
      <c r="HL419">
        <v>620.20000000000005</v>
      </c>
      <c r="HM419">
        <v>1.8632500000000001</v>
      </c>
      <c r="HN419">
        <v>1.86798</v>
      </c>
      <c r="HO419">
        <v>1.8678300000000001</v>
      </c>
      <c r="HP419">
        <v>1.8690500000000001</v>
      </c>
      <c r="HQ419">
        <v>1.86981</v>
      </c>
      <c r="HR419">
        <v>1.8658399999999999</v>
      </c>
      <c r="HS419">
        <v>1.8669100000000001</v>
      </c>
      <c r="HT419">
        <v>1.86829</v>
      </c>
      <c r="HU419">
        <v>5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4.4539999999999997</v>
      </c>
      <c r="II419">
        <v>0.38650000000000001</v>
      </c>
      <c r="IJ419">
        <v>3.6346291650323699</v>
      </c>
      <c r="IK419">
        <v>5.6267518783259399E-3</v>
      </c>
      <c r="IL419">
        <v>2.30191766742704E-7</v>
      </c>
      <c r="IM419">
        <v>-2.9562642023804099E-10</v>
      </c>
      <c r="IN419">
        <v>-4.4408053959193901E-2</v>
      </c>
      <c r="IO419">
        <v>-1.77651730019769E-2</v>
      </c>
      <c r="IP419">
        <v>2.0502542247495602E-3</v>
      </c>
      <c r="IQ419">
        <v>-1.6883999477825899E-5</v>
      </c>
      <c r="IR419">
        <v>-3</v>
      </c>
      <c r="IS419">
        <v>1845</v>
      </c>
      <c r="IT419">
        <v>1</v>
      </c>
      <c r="IU419">
        <v>26</v>
      </c>
      <c r="IV419">
        <v>23264.1</v>
      </c>
      <c r="IW419">
        <v>23264.1</v>
      </c>
      <c r="IX419">
        <v>0.42236299999999999</v>
      </c>
      <c r="IY419">
        <v>2.6403799999999999</v>
      </c>
      <c r="IZ419">
        <v>1.5478499999999999</v>
      </c>
      <c r="JA419">
        <v>2.3059099999999999</v>
      </c>
      <c r="JB419">
        <v>1.3464400000000001</v>
      </c>
      <c r="JC419">
        <v>2.4206500000000002</v>
      </c>
      <c r="JD419">
        <v>33.355899999999998</v>
      </c>
      <c r="JE419">
        <v>24.218800000000002</v>
      </c>
      <c r="JF419">
        <v>18</v>
      </c>
      <c r="JG419">
        <v>497.952</v>
      </c>
      <c r="JH419">
        <v>408.06700000000001</v>
      </c>
      <c r="JI419">
        <v>25</v>
      </c>
      <c r="JJ419">
        <v>26.549600000000002</v>
      </c>
      <c r="JK419">
        <v>29.9999</v>
      </c>
      <c r="JL419">
        <v>26.5091</v>
      </c>
      <c r="JM419">
        <v>26.4529</v>
      </c>
      <c r="JN419">
        <v>8.4222199999999994</v>
      </c>
      <c r="JO419">
        <v>33.262500000000003</v>
      </c>
      <c r="JP419">
        <v>56.555199999999999</v>
      </c>
      <c r="JQ419">
        <v>25</v>
      </c>
      <c r="JR419">
        <v>116.104</v>
      </c>
      <c r="JS419">
        <v>16.637699999999999</v>
      </c>
      <c r="JT419">
        <v>102.404</v>
      </c>
      <c r="JU419">
        <v>103.133</v>
      </c>
    </row>
    <row r="420" spans="1:281" x14ac:dyDescent="0.2">
      <c r="A420">
        <v>404</v>
      </c>
      <c r="B420">
        <v>1658947480</v>
      </c>
      <c r="C420">
        <v>5686.9000000953702</v>
      </c>
      <c r="D420" t="s">
        <v>1235</v>
      </c>
      <c r="E420" t="s">
        <v>1236</v>
      </c>
      <c r="F420">
        <v>5</v>
      </c>
      <c r="G420" t="s">
        <v>1198</v>
      </c>
      <c r="H420" t="s">
        <v>416</v>
      </c>
      <c r="I420">
        <v>1658947472.5</v>
      </c>
      <c r="J420">
        <f t="shared" si="300"/>
        <v>4.9145925692582505E-3</v>
      </c>
      <c r="K420">
        <f t="shared" si="301"/>
        <v>4.9145925692582502</v>
      </c>
      <c r="L420">
        <f t="shared" si="302"/>
        <v>4.553475256220457</v>
      </c>
      <c r="M420">
        <f t="shared" si="303"/>
        <v>157.133222222222</v>
      </c>
      <c r="N420">
        <f t="shared" si="304"/>
        <v>123.3962453711184</v>
      </c>
      <c r="O420">
        <f t="shared" si="305"/>
        <v>11.146554391661537</v>
      </c>
      <c r="P420">
        <f t="shared" si="306"/>
        <v>14.194062412266755</v>
      </c>
      <c r="Q420">
        <f t="shared" si="307"/>
        <v>0.25976168473334982</v>
      </c>
      <c r="R420">
        <f t="shared" si="308"/>
        <v>2.7540781427174346</v>
      </c>
      <c r="S420">
        <f t="shared" si="309"/>
        <v>0.24687749785216898</v>
      </c>
      <c r="T420">
        <f t="shared" si="310"/>
        <v>0.15540275875356188</v>
      </c>
      <c r="U420">
        <f t="shared" si="311"/>
        <v>321.50825834414928</v>
      </c>
      <c r="V420">
        <f t="shared" si="312"/>
        <v>27.934751326770254</v>
      </c>
      <c r="W420">
        <f t="shared" si="313"/>
        <v>27.934751326770254</v>
      </c>
      <c r="X420">
        <f t="shared" si="314"/>
        <v>3.7804288978446627</v>
      </c>
      <c r="Y420">
        <f t="shared" si="315"/>
        <v>56.070017244778604</v>
      </c>
      <c r="Z420">
        <f t="shared" si="316"/>
        <v>2.0401361208051143</v>
      </c>
      <c r="AA420">
        <f t="shared" si="317"/>
        <v>3.6385509066257642</v>
      </c>
      <c r="AB420">
        <f t="shared" si="318"/>
        <v>1.7402927770395484</v>
      </c>
      <c r="AC420">
        <f t="shared" si="319"/>
        <v>-216.73353230428884</v>
      </c>
      <c r="AD420">
        <f t="shared" si="320"/>
        <v>-97.141287526153206</v>
      </c>
      <c r="AE420">
        <f t="shared" si="321"/>
        <v>-7.6584222391052545</v>
      </c>
      <c r="AF420">
        <f t="shared" si="322"/>
        <v>-2.4983725398044498E-2</v>
      </c>
      <c r="AG420">
        <f t="shared" si="323"/>
        <v>-13.012116043891877</v>
      </c>
      <c r="AH420">
        <f t="shared" si="324"/>
        <v>4.9634031824292224</v>
      </c>
      <c r="AI420">
        <f t="shared" si="325"/>
        <v>4.553475256220457</v>
      </c>
      <c r="AJ420">
        <v>129.37103345454599</v>
      </c>
      <c r="AK420">
        <v>138.797424242424</v>
      </c>
      <c r="AL420">
        <v>-3.1248500432900701</v>
      </c>
      <c r="AM420">
        <v>66.33</v>
      </c>
      <c r="AN420">
        <f t="shared" si="326"/>
        <v>4.9145925692582502</v>
      </c>
      <c r="AO420">
        <v>16.682758549040798</v>
      </c>
      <c r="AP420">
        <v>22.540373939393898</v>
      </c>
      <c r="AQ420">
        <v>-1.45517389144927E-2</v>
      </c>
      <c r="AR420">
        <v>88.640650729912196</v>
      </c>
      <c r="AS420">
        <v>0</v>
      </c>
      <c r="AT420">
        <v>0</v>
      </c>
      <c r="AU420">
        <f t="shared" si="327"/>
        <v>1</v>
      </c>
      <c r="AV420">
        <f t="shared" si="328"/>
        <v>0</v>
      </c>
      <c r="AW420">
        <f t="shared" si="329"/>
        <v>47711.526075105052</v>
      </c>
      <c r="AX420" t="s">
        <v>417</v>
      </c>
      <c r="AY420" t="s">
        <v>417</v>
      </c>
      <c r="AZ420">
        <v>0</v>
      </c>
      <c r="BA420">
        <v>0</v>
      </c>
      <c r="BB420" t="e">
        <f t="shared" si="330"/>
        <v>#DIV/0!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 t="e">
        <f t="shared" si="331"/>
        <v>#DIV/0!</v>
      </c>
      <c r="BI420">
        <v>0.5</v>
      </c>
      <c r="BJ420">
        <f t="shared" si="332"/>
        <v>1681.1892571731335</v>
      </c>
      <c r="BK420">
        <f t="shared" si="333"/>
        <v>4.553475256220457</v>
      </c>
      <c r="BL420" t="e">
        <f t="shared" si="334"/>
        <v>#DIV/0!</v>
      </c>
      <c r="BM420">
        <f t="shared" si="335"/>
        <v>2.7084846258635877E-3</v>
      </c>
      <c r="BN420" t="e">
        <f t="shared" si="336"/>
        <v>#DIV/0!</v>
      </c>
      <c r="BO420" t="e">
        <f t="shared" si="337"/>
        <v>#DIV/0!</v>
      </c>
      <c r="BP420" t="s">
        <v>417</v>
      </c>
      <c r="BQ420">
        <v>0</v>
      </c>
      <c r="BR420" t="e">
        <f t="shared" si="338"/>
        <v>#DIV/0!</v>
      </c>
      <c r="BS420" t="e">
        <f t="shared" si="339"/>
        <v>#DIV/0!</v>
      </c>
      <c r="BT420" t="e">
        <f t="shared" si="340"/>
        <v>#DIV/0!</v>
      </c>
      <c r="BU420" t="e">
        <f t="shared" si="341"/>
        <v>#DIV/0!</v>
      </c>
      <c r="BV420" t="e">
        <f t="shared" si="342"/>
        <v>#DIV/0!</v>
      </c>
      <c r="BW420" t="e">
        <f t="shared" si="343"/>
        <v>#DIV/0!</v>
      </c>
      <c r="BX420" t="e">
        <f t="shared" si="344"/>
        <v>#DIV/0!</v>
      </c>
      <c r="BY420" t="e">
        <f t="shared" si="345"/>
        <v>#DIV/0!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 t="shared" si="346"/>
        <v>1999.9911111111101</v>
      </c>
      <c r="CS420">
        <f t="shared" si="347"/>
        <v>1681.1892571731335</v>
      </c>
      <c r="CT420">
        <f t="shared" si="348"/>
        <v>0.8405983645792986</v>
      </c>
      <c r="CU420">
        <f t="shared" si="349"/>
        <v>0.16075484363804646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1658947472.5</v>
      </c>
      <c r="DB420">
        <v>157.133222222222</v>
      </c>
      <c r="DC420">
        <v>142.45511111111099</v>
      </c>
      <c r="DD420">
        <v>22.585018518518499</v>
      </c>
      <c r="DE420">
        <v>16.763662962963</v>
      </c>
      <c r="DF420">
        <v>152.635444444444</v>
      </c>
      <c r="DG420">
        <v>22.1981740740741</v>
      </c>
      <c r="DH420">
        <v>500.018037037037</v>
      </c>
      <c r="DI420">
        <v>90.284759259259303</v>
      </c>
      <c r="DJ420">
        <v>4.6630955555555603E-2</v>
      </c>
      <c r="DK420">
        <v>27.280503703703701</v>
      </c>
      <c r="DL420">
        <v>27.320707407407401</v>
      </c>
      <c r="DM420">
        <v>999.9</v>
      </c>
      <c r="DN420">
        <v>0</v>
      </c>
      <c r="DO420">
        <v>0</v>
      </c>
      <c r="DP420">
        <v>10003.5185185185</v>
      </c>
      <c r="DQ420">
        <v>0</v>
      </c>
      <c r="DR420">
        <v>15.8300259259259</v>
      </c>
      <c r="DS420">
        <v>14.6781814814815</v>
      </c>
      <c r="DT420">
        <v>160.76437037036999</v>
      </c>
      <c r="DU420">
        <v>144.88485185185201</v>
      </c>
      <c r="DV420">
        <v>5.8213385185185196</v>
      </c>
      <c r="DW420">
        <v>142.45511111111099</v>
      </c>
      <c r="DX420">
        <v>16.763662962963</v>
      </c>
      <c r="DY420">
        <v>2.0390814814814799</v>
      </c>
      <c r="DZ420">
        <v>1.5135029629629599</v>
      </c>
      <c r="EA420">
        <v>17.751118518518499</v>
      </c>
      <c r="EB420">
        <v>13.1051555555556</v>
      </c>
      <c r="EC420">
        <v>1999.9911111111101</v>
      </c>
      <c r="ED420">
        <v>0.98000255555555504</v>
      </c>
      <c r="EE420">
        <v>1.9997207407407399E-2</v>
      </c>
      <c r="EF420">
        <v>0</v>
      </c>
      <c r="EG420">
        <v>749.12044444444496</v>
      </c>
      <c r="EH420">
        <v>5.0006300000000001</v>
      </c>
      <c r="EI420">
        <v>14805.9925925926</v>
      </c>
      <c r="EJ420">
        <v>17256.837037036999</v>
      </c>
      <c r="EK420">
        <v>38.311999999999998</v>
      </c>
      <c r="EL420">
        <v>38.375</v>
      </c>
      <c r="EM420">
        <v>37.872666666666703</v>
      </c>
      <c r="EN420">
        <v>37.625</v>
      </c>
      <c r="EO420">
        <v>39.311999999999998</v>
      </c>
      <c r="EP420">
        <v>1955.0970370370401</v>
      </c>
      <c r="EQ420">
        <v>39.890740740740704</v>
      </c>
      <c r="ER420">
        <v>0</v>
      </c>
      <c r="ES420">
        <v>1658947480.8</v>
      </c>
      <c r="ET420">
        <v>0</v>
      </c>
      <c r="EU420">
        <v>749.14861538461503</v>
      </c>
      <c r="EV420">
        <v>11.5756581321029</v>
      </c>
      <c r="EW420">
        <v>205.61025652417001</v>
      </c>
      <c r="EX420">
        <v>14806.373076923101</v>
      </c>
      <c r="EY420">
        <v>15</v>
      </c>
      <c r="EZ420">
        <v>0</v>
      </c>
      <c r="FA420" t="s">
        <v>419</v>
      </c>
      <c r="FB420">
        <v>1657551626.5</v>
      </c>
      <c r="FC420">
        <v>1657551629</v>
      </c>
      <c r="FD420">
        <v>0</v>
      </c>
      <c r="FE420">
        <v>0.40300000000000002</v>
      </c>
      <c r="FF420">
        <v>8.9999999999999993E-3</v>
      </c>
      <c r="FG420">
        <v>9.41</v>
      </c>
      <c r="FH420">
        <v>8.6999999999999994E-2</v>
      </c>
      <c r="FI420">
        <v>417</v>
      </c>
      <c r="FJ420">
        <v>17</v>
      </c>
      <c r="FK420">
        <v>1.61</v>
      </c>
      <c r="FL420">
        <v>0.59</v>
      </c>
      <c r="FM420">
        <v>13.921573170731699</v>
      </c>
      <c r="FN420">
        <v>10.2726104529617</v>
      </c>
      <c r="FO420">
        <v>1.1745647756539499</v>
      </c>
      <c r="FP420">
        <v>0</v>
      </c>
      <c r="FQ420">
        <v>748.48605882352899</v>
      </c>
      <c r="FR420">
        <v>9.5059740300192708</v>
      </c>
      <c r="FS420">
        <v>0.97069292839994703</v>
      </c>
      <c r="FT420">
        <v>0</v>
      </c>
      <c r="FU420">
        <v>5.7950626829268304</v>
      </c>
      <c r="FV420">
        <v>0.49790466898955199</v>
      </c>
      <c r="FW420">
        <v>5.3704622593626503E-2</v>
      </c>
      <c r="FX420">
        <v>0</v>
      </c>
      <c r="FY420">
        <v>0</v>
      </c>
      <c r="FZ420">
        <v>3</v>
      </c>
      <c r="GA420" t="s">
        <v>429</v>
      </c>
      <c r="GB420">
        <v>2.9729800000000002</v>
      </c>
      <c r="GC420">
        <v>2.7004100000000002</v>
      </c>
      <c r="GD420">
        <v>3.3468100000000001E-2</v>
      </c>
      <c r="GE420">
        <v>3.0775899999999998E-2</v>
      </c>
      <c r="GF420">
        <v>9.8741599999999999E-2</v>
      </c>
      <c r="GG420">
        <v>8.0624500000000002E-2</v>
      </c>
      <c r="GH420">
        <v>37667</v>
      </c>
      <c r="GI420">
        <v>41282.800000000003</v>
      </c>
      <c r="GJ420">
        <v>35316.9</v>
      </c>
      <c r="GK420">
        <v>38631.199999999997</v>
      </c>
      <c r="GL420">
        <v>45126</v>
      </c>
      <c r="GM420">
        <v>51290.6</v>
      </c>
      <c r="GN420">
        <v>55201.4</v>
      </c>
      <c r="GO420">
        <v>61957.2</v>
      </c>
      <c r="GP420">
        <v>1.9838</v>
      </c>
      <c r="GQ420">
        <v>1.8420000000000001</v>
      </c>
      <c r="GR420">
        <v>0.130385</v>
      </c>
      <c r="GS420">
        <v>0</v>
      </c>
      <c r="GT420">
        <v>25.199100000000001</v>
      </c>
      <c r="GU420">
        <v>999.9</v>
      </c>
      <c r="GV420">
        <v>51.593000000000004</v>
      </c>
      <c r="GW420">
        <v>29.175000000000001</v>
      </c>
      <c r="GX420">
        <v>23.215900000000001</v>
      </c>
      <c r="GY420">
        <v>60.739899999999999</v>
      </c>
      <c r="GZ420">
        <v>46.758800000000001</v>
      </c>
      <c r="HA420">
        <v>1</v>
      </c>
      <c r="HB420">
        <v>-5.6463399999999997E-2</v>
      </c>
      <c r="HC420">
        <v>4.6187400000000003E-2</v>
      </c>
      <c r="HD420">
        <v>20.113499999999998</v>
      </c>
      <c r="HE420">
        <v>5.1993200000000002</v>
      </c>
      <c r="HF420">
        <v>12.0052</v>
      </c>
      <c r="HG420">
        <v>4.9756</v>
      </c>
      <c r="HH420">
        <v>3.294</v>
      </c>
      <c r="HI420">
        <v>9999</v>
      </c>
      <c r="HJ420">
        <v>9999</v>
      </c>
      <c r="HK420">
        <v>9999</v>
      </c>
      <c r="HL420">
        <v>620.20000000000005</v>
      </c>
      <c r="HM420">
        <v>1.8631899999999999</v>
      </c>
      <c r="HN420">
        <v>1.8680699999999999</v>
      </c>
      <c r="HO420">
        <v>1.8678300000000001</v>
      </c>
      <c r="HP420">
        <v>1.8690500000000001</v>
      </c>
      <c r="HQ420">
        <v>1.86981</v>
      </c>
      <c r="HR420">
        <v>1.8658699999999999</v>
      </c>
      <c r="HS420">
        <v>1.8669100000000001</v>
      </c>
      <c r="HT420">
        <v>1.86829</v>
      </c>
      <c r="HU420">
        <v>5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4.3680000000000003</v>
      </c>
      <c r="II420">
        <v>0.38469999999999999</v>
      </c>
      <c r="IJ420">
        <v>3.6346291650323699</v>
      </c>
      <c r="IK420">
        <v>5.6267518783259399E-3</v>
      </c>
      <c r="IL420">
        <v>2.30191766742704E-7</v>
      </c>
      <c r="IM420">
        <v>-2.9562642023804099E-10</v>
      </c>
      <c r="IN420">
        <v>-4.4408053959193901E-2</v>
      </c>
      <c r="IO420">
        <v>-1.77651730019769E-2</v>
      </c>
      <c r="IP420">
        <v>2.0502542247495602E-3</v>
      </c>
      <c r="IQ420">
        <v>-1.6883999477825899E-5</v>
      </c>
      <c r="IR420">
        <v>-3</v>
      </c>
      <c r="IS420">
        <v>1845</v>
      </c>
      <c r="IT420">
        <v>1</v>
      </c>
      <c r="IU420">
        <v>26</v>
      </c>
      <c r="IV420">
        <v>23264.2</v>
      </c>
      <c r="IW420">
        <v>23264.2</v>
      </c>
      <c r="IX420">
        <v>0.386963</v>
      </c>
      <c r="IY420">
        <v>2.65991</v>
      </c>
      <c r="IZ420">
        <v>1.5478499999999999</v>
      </c>
      <c r="JA420">
        <v>2.3059099999999999</v>
      </c>
      <c r="JB420">
        <v>1.3464400000000001</v>
      </c>
      <c r="JC420">
        <v>2.2814899999999998</v>
      </c>
      <c r="JD420">
        <v>33.355899999999998</v>
      </c>
      <c r="JE420">
        <v>24.218800000000002</v>
      </c>
      <c r="JF420">
        <v>18</v>
      </c>
      <c r="JG420">
        <v>498.47699999999998</v>
      </c>
      <c r="JH420">
        <v>407.71499999999997</v>
      </c>
      <c r="JI420">
        <v>25.0002</v>
      </c>
      <c r="JJ420">
        <v>26.5473</v>
      </c>
      <c r="JK420">
        <v>30.0001</v>
      </c>
      <c r="JL420">
        <v>26.5091</v>
      </c>
      <c r="JM420">
        <v>26.450700000000001</v>
      </c>
      <c r="JN420">
        <v>7.7303600000000001</v>
      </c>
      <c r="JO420">
        <v>33.262500000000003</v>
      </c>
      <c r="JP420">
        <v>56.555199999999999</v>
      </c>
      <c r="JQ420">
        <v>25</v>
      </c>
      <c r="JR420">
        <v>102.658</v>
      </c>
      <c r="JS420">
        <v>16.616700000000002</v>
      </c>
      <c r="JT420">
        <v>102.404</v>
      </c>
      <c r="JU420">
        <v>103.13200000000001</v>
      </c>
    </row>
    <row r="421" spans="1:281" x14ac:dyDescent="0.2">
      <c r="A421">
        <v>405</v>
      </c>
      <c r="B421">
        <v>1658947485</v>
      </c>
      <c r="C421">
        <v>5691.9000000953702</v>
      </c>
      <c r="D421" t="s">
        <v>1237</v>
      </c>
      <c r="E421" t="s">
        <v>1238</v>
      </c>
      <c r="F421">
        <v>5</v>
      </c>
      <c r="G421" t="s">
        <v>1198</v>
      </c>
      <c r="H421" t="s">
        <v>416</v>
      </c>
      <c r="I421">
        <v>1658947477.2142899</v>
      </c>
      <c r="J421">
        <f t="shared" si="300"/>
        <v>4.9782072761053262E-3</v>
      </c>
      <c r="K421">
        <f t="shared" si="301"/>
        <v>4.9782072761053264</v>
      </c>
      <c r="L421">
        <f t="shared" si="302"/>
        <v>3.7707794505085483</v>
      </c>
      <c r="M421">
        <f t="shared" si="303"/>
        <v>142.61467857142901</v>
      </c>
      <c r="N421">
        <f t="shared" si="304"/>
        <v>114.61410625451563</v>
      </c>
      <c r="O421">
        <f t="shared" si="305"/>
        <v>10.353169264847311</v>
      </c>
      <c r="P421">
        <f t="shared" si="306"/>
        <v>12.882479785018825</v>
      </c>
      <c r="Q421">
        <f t="shared" si="307"/>
        <v>0.26348463252911414</v>
      </c>
      <c r="R421">
        <f t="shared" si="308"/>
        <v>2.7542850971419059</v>
      </c>
      <c r="S421">
        <f t="shared" si="309"/>
        <v>0.25023953945907335</v>
      </c>
      <c r="T421">
        <f t="shared" si="310"/>
        <v>0.15753422839740441</v>
      </c>
      <c r="U421">
        <f t="shared" si="311"/>
        <v>321.50741428390666</v>
      </c>
      <c r="V421">
        <f t="shared" si="312"/>
        <v>27.919518310644555</v>
      </c>
      <c r="W421">
        <f t="shared" si="313"/>
        <v>27.919518310644555</v>
      </c>
      <c r="X421">
        <f t="shared" si="314"/>
        <v>3.777071426148888</v>
      </c>
      <c r="Y421">
        <f t="shared" si="315"/>
        <v>56.000751898723479</v>
      </c>
      <c r="Z421">
        <f t="shared" si="316"/>
        <v>2.0378948073072869</v>
      </c>
      <c r="AA421">
        <f t="shared" si="317"/>
        <v>3.6390490095432813</v>
      </c>
      <c r="AB421">
        <f t="shared" si="318"/>
        <v>1.7391766188416011</v>
      </c>
      <c r="AC421">
        <f t="shared" si="319"/>
        <v>-219.53894087624488</v>
      </c>
      <c r="AD421">
        <f t="shared" si="320"/>
        <v>-94.539843293122729</v>
      </c>
      <c r="AE421">
        <f t="shared" si="321"/>
        <v>-7.4522895181673521</v>
      </c>
      <c r="AF421">
        <f t="shared" si="322"/>
        <v>-2.3659403628286668E-2</v>
      </c>
      <c r="AG421">
        <f t="shared" si="323"/>
        <v>-13.576335433438409</v>
      </c>
      <c r="AH421">
        <f t="shared" si="324"/>
        <v>4.9938780672179739</v>
      </c>
      <c r="AI421">
        <f t="shared" si="325"/>
        <v>3.7707794505085483</v>
      </c>
      <c r="AJ421">
        <v>112.261208</v>
      </c>
      <c r="AK421">
        <v>122.963593939394</v>
      </c>
      <c r="AL421">
        <v>-3.1918298701298902</v>
      </c>
      <c r="AM421">
        <v>66.33</v>
      </c>
      <c r="AN421">
        <f t="shared" si="326"/>
        <v>4.9782072761053264</v>
      </c>
      <c r="AO421">
        <v>16.670999971384202</v>
      </c>
      <c r="AP421">
        <v>22.5159533333333</v>
      </c>
      <c r="AQ421">
        <v>-9.4523736093986505E-4</v>
      </c>
      <c r="AR421">
        <v>88.640650729912196</v>
      </c>
      <c r="AS421">
        <v>0</v>
      </c>
      <c r="AT421">
        <v>0</v>
      </c>
      <c r="AU421">
        <f t="shared" si="327"/>
        <v>1</v>
      </c>
      <c r="AV421">
        <f t="shared" si="328"/>
        <v>0</v>
      </c>
      <c r="AW421">
        <f t="shared" si="329"/>
        <v>47716.74719082177</v>
      </c>
      <c r="AX421" t="s">
        <v>417</v>
      </c>
      <c r="AY421" t="s">
        <v>417</v>
      </c>
      <c r="AZ421">
        <v>0</v>
      </c>
      <c r="BA421">
        <v>0</v>
      </c>
      <c r="BB421" t="e">
        <f t="shared" si="330"/>
        <v>#DIV/0!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 t="e">
        <f t="shared" si="331"/>
        <v>#DIV/0!</v>
      </c>
      <c r="BI421">
        <v>0.5</v>
      </c>
      <c r="BJ421">
        <f t="shared" si="332"/>
        <v>1681.1850032559091</v>
      </c>
      <c r="BK421">
        <f t="shared" si="333"/>
        <v>3.7707794505085483</v>
      </c>
      <c r="BL421" t="e">
        <f t="shared" si="334"/>
        <v>#DIV/0!</v>
      </c>
      <c r="BM421">
        <f t="shared" si="335"/>
        <v>2.2429295069880911E-3</v>
      </c>
      <c r="BN421" t="e">
        <f t="shared" si="336"/>
        <v>#DIV/0!</v>
      </c>
      <c r="BO421" t="e">
        <f t="shared" si="337"/>
        <v>#DIV/0!</v>
      </c>
      <c r="BP421" t="s">
        <v>417</v>
      </c>
      <c r="BQ421">
        <v>0</v>
      </c>
      <c r="BR421" t="e">
        <f t="shared" si="338"/>
        <v>#DIV/0!</v>
      </c>
      <c r="BS421" t="e">
        <f t="shared" si="339"/>
        <v>#DIV/0!</v>
      </c>
      <c r="BT421" t="e">
        <f t="shared" si="340"/>
        <v>#DIV/0!</v>
      </c>
      <c r="BU421" t="e">
        <f t="shared" si="341"/>
        <v>#DIV/0!</v>
      </c>
      <c r="BV421" t="e">
        <f t="shared" si="342"/>
        <v>#DIV/0!</v>
      </c>
      <c r="BW421" t="e">
        <f t="shared" si="343"/>
        <v>#DIV/0!</v>
      </c>
      <c r="BX421" t="e">
        <f t="shared" si="344"/>
        <v>#DIV/0!</v>
      </c>
      <c r="BY421" t="e">
        <f t="shared" si="345"/>
        <v>#DIV/0!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 t="shared" si="346"/>
        <v>1999.9860714285701</v>
      </c>
      <c r="CS421">
        <f t="shared" si="347"/>
        <v>1681.1850032559091</v>
      </c>
      <c r="CT421">
        <f t="shared" si="348"/>
        <v>0.8405983557950758</v>
      </c>
      <c r="CU421">
        <f t="shared" si="349"/>
        <v>0.16075482668449642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1658947477.2142899</v>
      </c>
      <c r="DB421">
        <v>142.61467857142901</v>
      </c>
      <c r="DC421">
        <v>127.178892857143</v>
      </c>
      <c r="DD421">
        <v>22.560385714285701</v>
      </c>
      <c r="DE421">
        <v>16.703375000000001</v>
      </c>
      <c r="DF421">
        <v>138.198785714286</v>
      </c>
      <c r="DG421">
        <v>22.174671428571401</v>
      </c>
      <c r="DH421">
        <v>500.03810714285697</v>
      </c>
      <c r="DI421">
        <v>90.284064285714294</v>
      </c>
      <c r="DJ421">
        <v>4.6607942857142898E-2</v>
      </c>
      <c r="DK421">
        <v>27.282839285714299</v>
      </c>
      <c r="DL421">
        <v>27.332421428571401</v>
      </c>
      <c r="DM421">
        <v>999.9</v>
      </c>
      <c r="DN421">
        <v>0</v>
      </c>
      <c r="DO421">
        <v>0</v>
      </c>
      <c r="DP421">
        <v>10004.8214285714</v>
      </c>
      <c r="DQ421">
        <v>0</v>
      </c>
      <c r="DR421">
        <v>15.8293107142857</v>
      </c>
      <c r="DS421">
        <v>15.4358928571429</v>
      </c>
      <c r="DT421">
        <v>145.906785714286</v>
      </c>
      <c r="DU421">
        <v>129.339928571429</v>
      </c>
      <c r="DV421">
        <v>5.8570017857142904</v>
      </c>
      <c r="DW421">
        <v>127.178892857143</v>
      </c>
      <c r="DX421">
        <v>16.703375000000001</v>
      </c>
      <c r="DY421">
        <v>2.0368414285714298</v>
      </c>
      <c r="DZ421">
        <v>1.5080478571428599</v>
      </c>
      <c r="EA421">
        <v>17.733667857142901</v>
      </c>
      <c r="EB421">
        <v>13.049953571428601</v>
      </c>
      <c r="EC421">
        <v>1999.9860714285701</v>
      </c>
      <c r="ED421">
        <v>0.980002642857143</v>
      </c>
      <c r="EE421">
        <v>1.9997114285714299E-2</v>
      </c>
      <c r="EF421">
        <v>0</v>
      </c>
      <c r="EG421">
        <v>750.13542857142897</v>
      </c>
      <c r="EH421">
        <v>5.0006300000000001</v>
      </c>
      <c r="EI421">
        <v>14823.8642857143</v>
      </c>
      <c r="EJ421">
        <v>17256.785714285699</v>
      </c>
      <c r="EK421">
        <v>38.311999999999998</v>
      </c>
      <c r="EL421">
        <v>38.3705</v>
      </c>
      <c r="EM421">
        <v>37.854750000000003</v>
      </c>
      <c r="EN421">
        <v>37.625</v>
      </c>
      <c r="EO421">
        <v>39.311999999999998</v>
      </c>
      <c r="EP421">
        <v>1955.09</v>
      </c>
      <c r="EQ421">
        <v>39.89</v>
      </c>
      <c r="ER421">
        <v>0</v>
      </c>
      <c r="ES421">
        <v>1658947485.5999999</v>
      </c>
      <c r="ET421">
        <v>0</v>
      </c>
      <c r="EU421">
        <v>750.19542307692302</v>
      </c>
      <c r="EV421">
        <v>13.670393163723499</v>
      </c>
      <c r="EW421">
        <v>246.43760683613999</v>
      </c>
      <c r="EX421">
        <v>14824.5192307692</v>
      </c>
      <c r="EY421">
        <v>15</v>
      </c>
      <c r="EZ421">
        <v>0</v>
      </c>
      <c r="FA421" t="s">
        <v>419</v>
      </c>
      <c r="FB421">
        <v>1657551626.5</v>
      </c>
      <c r="FC421">
        <v>1657551629</v>
      </c>
      <c r="FD421">
        <v>0</v>
      </c>
      <c r="FE421">
        <v>0.40300000000000002</v>
      </c>
      <c r="FF421">
        <v>8.9999999999999993E-3</v>
      </c>
      <c r="FG421">
        <v>9.41</v>
      </c>
      <c r="FH421">
        <v>8.6999999999999994E-2</v>
      </c>
      <c r="FI421">
        <v>417</v>
      </c>
      <c r="FJ421">
        <v>17</v>
      </c>
      <c r="FK421">
        <v>1.61</v>
      </c>
      <c r="FL421">
        <v>0.59</v>
      </c>
      <c r="FM421">
        <v>14.9781609756098</v>
      </c>
      <c r="FN421">
        <v>8.78617212543557</v>
      </c>
      <c r="FO421">
        <v>0.96169569343414396</v>
      </c>
      <c r="FP421">
        <v>0</v>
      </c>
      <c r="FQ421">
        <v>749.470411764706</v>
      </c>
      <c r="FR421">
        <v>12.3887853259944</v>
      </c>
      <c r="FS421">
        <v>1.2465576157054901</v>
      </c>
      <c r="FT421">
        <v>0</v>
      </c>
      <c r="FU421">
        <v>5.8239958536585403</v>
      </c>
      <c r="FV421">
        <v>0.47601156794426103</v>
      </c>
      <c r="FW421">
        <v>5.2253148439421797E-2</v>
      </c>
      <c r="FX421">
        <v>0</v>
      </c>
      <c r="FY421">
        <v>0</v>
      </c>
      <c r="FZ421">
        <v>3</v>
      </c>
      <c r="GA421" t="s">
        <v>429</v>
      </c>
      <c r="GB421">
        <v>2.9731100000000001</v>
      </c>
      <c r="GC421">
        <v>2.7006600000000001</v>
      </c>
      <c r="GD421">
        <v>2.9714399999999998E-2</v>
      </c>
      <c r="GE421">
        <v>2.6622799999999999E-2</v>
      </c>
      <c r="GF421">
        <v>9.8661100000000002E-2</v>
      </c>
      <c r="GG421">
        <v>8.0474400000000001E-2</v>
      </c>
      <c r="GH421">
        <v>37813.300000000003</v>
      </c>
      <c r="GI421">
        <v>41459.800000000003</v>
      </c>
      <c r="GJ421">
        <v>35317</v>
      </c>
      <c r="GK421">
        <v>38631.4</v>
      </c>
      <c r="GL421">
        <v>45129.9</v>
      </c>
      <c r="GM421">
        <v>51298.8</v>
      </c>
      <c r="GN421">
        <v>55201.4</v>
      </c>
      <c r="GO421">
        <v>61957.1</v>
      </c>
      <c r="GP421">
        <v>1.9827999999999999</v>
      </c>
      <c r="GQ421">
        <v>1.8420000000000001</v>
      </c>
      <c r="GR421">
        <v>0.13142799999999999</v>
      </c>
      <c r="GS421">
        <v>0</v>
      </c>
      <c r="GT421">
        <v>25.196899999999999</v>
      </c>
      <c r="GU421">
        <v>999.9</v>
      </c>
      <c r="GV421">
        <v>51.543999999999997</v>
      </c>
      <c r="GW421">
        <v>29.164999999999999</v>
      </c>
      <c r="GX421">
        <v>23.180800000000001</v>
      </c>
      <c r="GY421">
        <v>60.479900000000001</v>
      </c>
      <c r="GZ421">
        <v>46.987200000000001</v>
      </c>
      <c r="HA421">
        <v>1</v>
      </c>
      <c r="HB421">
        <v>-5.66667E-2</v>
      </c>
      <c r="HC421">
        <v>4.4444400000000002E-2</v>
      </c>
      <c r="HD421">
        <v>20.113499999999998</v>
      </c>
      <c r="HE421">
        <v>5.20052</v>
      </c>
      <c r="HF421">
        <v>12.0052</v>
      </c>
      <c r="HG421">
        <v>4.976</v>
      </c>
      <c r="HH421">
        <v>3.2938000000000001</v>
      </c>
      <c r="HI421">
        <v>9999</v>
      </c>
      <c r="HJ421">
        <v>9999</v>
      </c>
      <c r="HK421">
        <v>9999</v>
      </c>
      <c r="HL421">
        <v>620.20000000000005</v>
      </c>
      <c r="HM421">
        <v>1.8632200000000001</v>
      </c>
      <c r="HN421">
        <v>1.8680099999999999</v>
      </c>
      <c r="HO421">
        <v>1.8677699999999999</v>
      </c>
      <c r="HP421">
        <v>1.8690500000000001</v>
      </c>
      <c r="HQ421">
        <v>1.86981</v>
      </c>
      <c r="HR421">
        <v>1.8658399999999999</v>
      </c>
      <c r="HS421">
        <v>1.8669100000000001</v>
      </c>
      <c r="HT421">
        <v>1.86829</v>
      </c>
      <c r="HU421">
        <v>5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4.2809999999999997</v>
      </c>
      <c r="II421">
        <v>0.38350000000000001</v>
      </c>
      <c r="IJ421">
        <v>3.6346291650323699</v>
      </c>
      <c r="IK421">
        <v>5.6267518783259399E-3</v>
      </c>
      <c r="IL421">
        <v>2.30191766742704E-7</v>
      </c>
      <c r="IM421">
        <v>-2.9562642023804099E-10</v>
      </c>
      <c r="IN421">
        <v>-4.4408053959193901E-2</v>
      </c>
      <c r="IO421">
        <v>-1.77651730019769E-2</v>
      </c>
      <c r="IP421">
        <v>2.0502542247495602E-3</v>
      </c>
      <c r="IQ421">
        <v>-1.6883999477825899E-5</v>
      </c>
      <c r="IR421">
        <v>-3</v>
      </c>
      <c r="IS421">
        <v>1845</v>
      </c>
      <c r="IT421">
        <v>1</v>
      </c>
      <c r="IU421">
        <v>26</v>
      </c>
      <c r="IV421">
        <v>23264.3</v>
      </c>
      <c r="IW421">
        <v>23264.3</v>
      </c>
      <c r="IX421">
        <v>0.34912100000000001</v>
      </c>
      <c r="IY421">
        <v>2.66357</v>
      </c>
      <c r="IZ421">
        <v>1.5478499999999999</v>
      </c>
      <c r="JA421">
        <v>2.3059099999999999</v>
      </c>
      <c r="JB421">
        <v>1.3464400000000001</v>
      </c>
      <c r="JC421">
        <v>2.33521</v>
      </c>
      <c r="JD421">
        <v>33.355899999999998</v>
      </c>
      <c r="JE421">
        <v>24.210100000000001</v>
      </c>
      <c r="JF421">
        <v>18</v>
      </c>
      <c r="JG421">
        <v>497.8</v>
      </c>
      <c r="JH421">
        <v>407.71600000000001</v>
      </c>
      <c r="JI421">
        <v>24.9998</v>
      </c>
      <c r="JJ421">
        <v>26.5473</v>
      </c>
      <c r="JK421">
        <v>30</v>
      </c>
      <c r="JL421">
        <v>26.506799999999998</v>
      </c>
      <c r="JM421">
        <v>26.450700000000001</v>
      </c>
      <c r="JN421">
        <v>6.9563300000000003</v>
      </c>
      <c r="JO421">
        <v>33.262500000000003</v>
      </c>
      <c r="JP421">
        <v>56.179499999999997</v>
      </c>
      <c r="JQ421">
        <v>25</v>
      </c>
      <c r="JR421">
        <v>82.489000000000004</v>
      </c>
      <c r="JS421">
        <v>16.5962</v>
      </c>
      <c r="JT421">
        <v>102.404</v>
      </c>
      <c r="JU421">
        <v>103.133</v>
      </c>
    </row>
    <row r="422" spans="1:281" x14ac:dyDescent="0.2">
      <c r="A422">
        <v>406</v>
      </c>
      <c r="B422">
        <v>1658947490</v>
      </c>
      <c r="C422">
        <v>5696.9000000953702</v>
      </c>
      <c r="D422" t="s">
        <v>1239</v>
      </c>
      <c r="E422" t="s">
        <v>1240</v>
      </c>
      <c r="F422">
        <v>5</v>
      </c>
      <c r="G422" t="s">
        <v>1198</v>
      </c>
      <c r="H422" t="s">
        <v>416</v>
      </c>
      <c r="I422">
        <v>1658947482.5</v>
      </c>
      <c r="J422">
        <f t="shared" si="300"/>
        <v>4.9513814598394646E-3</v>
      </c>
      <c r="K422">
        <f t="shared" si="301"/>
        <v>4.9513814598394648</v>
      </c>
      <c r="L422">
        <f t="shared" si="302"/>
        <v>2.9296190298711506</v>
      </c>
      <c r="M422">
        <f t="shared" si="303"/>
        <v>126.391851851852</v>
      </c>
      <c r="N422">
        <f t="shared" si="304"/>
        <v>104.01156191583752</v>
      </c>
      <c r="O422">
        <f t="shared" si="305"/>
        <v>9.3953728170316317</v>
      </c>
      <c r="P422">
        <f t="shared" si="306"/>
        <v>11.416986220667095</v>
      </c>
      <c r="Q422">
        <f t="shared" si="307"/>
        <v>0.26148485019644468</v>
      </c>
      <c r="R422">
        <f t="shared" si="308"/>
        <v>2.7538330317263195</v>
      </c>
      <c r="S422">
        <f t="shared" si="309"/>
        <v>0.2484326719949656</v>
      </c>
      <c r="T422">
        <f t="shared" si="310"/>
        <v>0.15638879726242605</v>
      </c>
      <c r="U422">
        <f t="shared" si="311"/>
        <v>321.50609344325426</v>
      </c>
      <c r="V422">
        <f t="shared" si="312"/>
        <v>27.920410369235253</v>
      </c>
      <c r="W422">
        <f t="shared" si="313"/>
        <v>27.920410369235253</v>
      </c>
      <c r="X422">
        <f t="shared" si="314"/>
        <v>3.7772679708532788</v>
      </c>
      <c r="Y422">
        <f t="shared" si="315"/>
        <v>55.939107276470502</v>
      </c>
      <c r="Z422">
        <f t="shared" si="316"/>
        <v>2.0348657356047677</v>
      </c>
      <c r="AA422">
        <f t="shared" si="317"/>
        <v>3.6376442790689425</v>
      </c>
      <c r="AB422">
        <f t="shared" si="318"/>
        <v>1.7424022352485111</v>
      </c>
      <c r="AC422">
        <f t="shared" si="319"/>
        <v>-218.35592237892038</v>
      </c>
      <c r="AD422">
        <f t="shared" si="320"/>
        <v>-95.634766513009268</v>
      </c>
      <c r="AE422">
        <f t="shared" si="321"/>
        <v>-7.5396224458568186</v>
      </c>
      <c r="AF422">
        <f t="shared" si="322"/>
        <v>-2.4217894532213791E-2</v>
      </c>
      <c r="AG422">
        <f t="shared" si="323"/>
        <v>-14.541141766016521</v>
      </c>
      <c r="AH422">
        <f t="shared" si="324"/>
        <v>5.0090416282976973</v>
      </c>
      <c r="AI422">
        <f t="shared" si="325"/>
        <v>2.9296190298711506</v>
      </c>
      <c r="AJ422">
        <v>95.450592179393993</v>
      </c>
      <c r="AK422">
        <v>107.13606666666701</v>
      </c>
      <c r="AL422">
        <v>-3.1827400000000101</v>
      </c>
      <c r="AM422">
        <v>66.33</v>
      </c>
      <c r="AN422">
        <f t="shared" si="326"/>
        <v>4.9513814598394648</v>
      </c>
      <c r="AO422">
        <v>16.621058564350601</v>
      </c>
      <c r="AP422">
        <v>22.494751515151499</v>
      </c>
      <c r="AQ422">
        <v>-1.03362524075962E-2</v>
      </c>
      <c r="AR422">
        <v>88.640650729912196</v>
      </c>
      <c r="AS422">
        <v>0</v>
      </c>
      <c r="AT422">
        <v>0</v>
      </c>
      <c r="AU422">
        <f t="shared" si="327"/>
        <v>1</v>
      </c>
      <c r="AV422">
        <f t="shared" si="328"/>
        <v>0</v>
      </c>
      <c r="AW422">
        <f t="shared" si="329"/>
        <v>47705.530324042549</v>
      </c>
      <c r="AX422" t="s">
        <v>417</v>
      </c>
      <c r="AY422" t="s">
        <v>417</v>
      </c>
      <c r="AZ422">
        <v>0</v>
      </c>
      <c r="BA422">
        <v>0</v>
      </c>
      <c r="BB422" t="e">
        <f t="shared" si="330"/>
        <v>#DIV/0!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 t="e">
        <f t="shared" si="331"/>
        <v>#DIV/0!</v>
      </c>
      <c r="BI422">
        <v>0.5</v>
      </c>
      <c r="BJ422">
        <f t="shared" si="332"/>
        <v>1681.178038053501</v>
      </c>
      <c r="BK422">
        <f t="shared" si="333"/>
        <v>2.9296190298711506</v>
      </c>
      <c r="BL422" t="e">
        <f t="shared" si="334"/>
        <v>#DIV/0!</v>
      </c>
      <c r="BM422">
        <f t="shared" si="335"/>
        <v>1.7425989178773223E-3</v>
      </c>
      <c r="BN422" t="e">
        <f t="shared" si="336"/>
        <v>#DIV/0!</v>
      </c>
      <c r="BO422" t="e">
        <f t="shared" si="337"/>
        <v>#DIV/0!</v>
      </c>
      <c r="BP422" t="s">
        <v>417</v>
      </c>
      <c r="BQ422">
        <v>0</v>
      </c>
      <c r="BR422" t="e">
        <f t="shared" si="338"/>
        <v>#DIV/0!</v>
      </c>
      <c r="BS422" t="e">
        <f t="shared" si="339"/>
        <v>#DIV/0!</v>
      </c>
      <c r="BT422" t="e">
        <f t="shared" si="340"/>
        <v>#DIV/0!</v>
      </c>
      <c r="BU422" t="e">
        <f t="shared" si="341"/>
        <v>#DIV/0!</v>
      </c>
      <c r="BV422" t="e">
        <f t="shared" si="342"/>
        <v>#DIV/0!</v>
      </c>
      <c r="BW422" t="e">
        <f t="shared" si="343"/>
        <v>#DIV/0!</v>
      </c>
      <c r="BX422" t="e">
        <f t="shared" si="344"/>
        <v>#DIV/0!</v>
      </c>
      <c r="BY422" t="e">
        <f t="shared" si="345"/>
        <v>#DIV/0!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 t="shared" si="346"/>
        <v>1999.9777777777799</v>
      </c>
      <c r="CS422">
        <f t="shared" si="347"/>
        <v>1681.178038053501</v>
      </c>
      <c r="CT422">
        <f t="shared" si="348"/>
        <v>0.84059835900851643</v>
      </c>
      <c r="CU422">
        <f t="shared" si="349"/>
        <v>0.1607548328864368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1658947482.5</v>
      </c>
      <c r="DB422">
        <v>126.391851851852</v>
      </c>
      <c r="DC422">
        <v>109.70374814814799</v>
      </c>
      <c r="DD422">
        <v>22.527000000000001</v>
      </c>
      <c r="DE422">
        <v>16.652100000000001</v>
      </c>
      <c r="DF422">
        <v>122.06744444444401</v>
      </c>
      <c r="DG422">
        <v>22.142829629629599</v>
      </c>
      <c r="DH422">
        <v>500.04625925925899</v>
      </c>
      <c r="DI422">
        <v>90.283355555555602</v>
      </c>
      <c r="DJ422">
        <v>4.6725485185185198E-2</v>
      </c>
      <c r="DK422">
        <v>27.276251851851899</v>
      </c>
      <c r="DL422">
        <v>27.336066666666699</v>
      </c>
      <c r="DM422">
        <v>999.9</v>
      </c>
      <c r="DN422">
        <v>0</v>
      </c>
      <c r="DO422">
        <v>0</v>
      </c>
      <c r="DP422">
        <v>10002.222222222201</v>
      </c>
      <c r="DQ422">
        <v>0</v>
      </c>
      <c r="DR422">
        <v>15.7965259259259</v>
      </c>
      <c r="DS422">
        <v>16.688137037036999</v>
      </c>
      <c r="DT422">
        <v>129.30507407407401</v>
      </c>
      <c r="DU422">
        <v>111.561848148148</v>
      </c>
      <c r="DV422">
        <v>5.8748992592592604</v>
      </c>
      <c r="DW422">
        <v>109.70374814814799</v>
      </c>
      <c r="DX422">
        <v>16.652100000000001</v>
      </c>
      <c r="DY422">
        <v>2.0338114814814801</v>
      </c>
      <c r="DZ422">
        <v>1.5034062962963</v>
      </c>
      <c r="EA422">
        <v>17.7100481481481</v>
      </c>
      <c r="EB422">
        <v>13.0028481481481</v>
      </c>
      <c r="EC422">
        <v>1999.9777777777799</v>
      </c>
      <c r="ED422">
        <v>0.98000244444444395</v>
      </c>
      <c r="EE422">
        <v>1.9997325925925898E-2</v>
      </c>
      <c r="EF422">
        <v>0</v>
      </c>
      <c r="EG422">
        <v>751.44622222222199</v>
      </c>
      <c r="EH422">
        <v>5.0006300000000001</v>
      </c>
      <c r="EI422">
        <v>14847.185185185201</v>
      </c>
      <c r="EJ422">
        <v>17256.707407407401</v>
      </c>
      <c r="EK422">
        <v>38.311999999999998</v>
      </c>
      <c r="EL422">
        <v>38.368000000000002</v>
      </c>
      <c r="EM422">
        <v>37.842333333333301</v>
      </c>
      <c r="EN422">
        <v>37.625</v>
      </c>
      <c r="EO422">
        <v>39.307407407407403</v>
      </c>
      <c r="EP422">
        <v>1955.07925925926</v>
      </c>
      <c r="EQ422">
        <v>39.89</v>
      </c>
      <c r="ER422">
        <v>0</v>
      </c>
      <c r="ES422">
        <v>1658947491</v>
      </c>
      <c r="ET422">
        <v>0</v>
      </c>
      <c r="EU422">
        <v>751.59019999999998</v>
      </c>
      <c r="EV422">
        <v>15.8053846019475</v>
      </c>
      <c r="EW422">
        <v>295.861538003379</v>
      </c>
      <c r="EX422">
        <v>14849.944</v>
      </c>
      <c r="EY422">
        <v>15</v>
      </c>
      <c r="EZ422">
        <v>0</v>
      </c>
      <c r="FA422" t="s">
        <v>419</v>
      </c>
      <c r="FB422">
        <v>1657551626.5</v>
      </c>
      <c r="FC422">
        <v>1657551629</v>
      </c>
      <c r="FD422">
        <v>0</v>
      </c>
      <c r="FE422">
        <v>0.40300000000000002</v>
      </c>
      <c r="FF422">
        <v>8.9999999999999993E-3</v>
      </c>
      <c r="FG422">
        <v>9.41</v>
      </c>
      <c r="FH422">
        <v>8.6999999999999994E-2</v>
      </c>
      <c r="FI422">
        <v>417</v>
      </c>
      <c r="FJ422">
        <v>17</v>
      </c>
      <c r="FK422">
        <v>1.61</v>
      </c>
      <c r="FL422">
        <v>0.59</v>
      </c>
      <c r="FM422">
        <v>15.7848317073171</v>
      </c>
      <c r="FN422">
        <v>13.2379735191638</v>
      </c>
      <c r="FO422">
        <v>1.3301458129200701</v>
      </c>
      <c r="FP422">
        <v>0</v>
      </c>
      <c r="FQ422">
        <v>750.5145</v>
      </c>
      <c r="FR422">
        <v>14.509472889863501</v>
      </c>
      <c r="FS422">
        <v>1.44196424957724</v>
      </c>
      <c r="FT422">
        <v>0</v>
      </c>
      <c r="FU422">
        <v>5.85717048780488</v>
      </c>
      <c r="FV422">
        <v>0.24059268292684899</v>
      </c>
      <c r="FW422">
        <v>3.01887688655187E-2</v>
      </c>
      <c r="FX422">
        <v>0</v>
      </c>
      <c r="FY422">
        <v>0</v>
      </c>
      <c r="FZ422">
        <v>3</v>
      </c>
      <c r="GA422" t="s">
        <v>429</v>
      </c>
      <c r="GB422">
        <v>2.9744100000000002</v>
      </c>
      <c r="GC422">
        <v>2.7007300000000001</v>
      </c>
      <c r="GD422">
        <v>2.5920599999999999E-2</v>
      </c>
      <c r="GE422">
        <v>2.23602E-2</v>
      </c>
      <c r="GF422">
        <v>9.8607200000000006E-2</v>
      </c>
      <c r="GG422">
        <v>8.0446799999999999E-2</v>
      </c>
      <c r="GH422">
        <v>37960.9</v>
      </c>
      <c r="GI422">
        <v>41641.800000000003</v>
      </c>
      <c r="GJ422">
        <v>35316.800000000003</v>
      </c>
      <c r="GK422">
        <v>38631.800000000003</v>
      </c>
      <c r="GL422">
        <v>45132.800000000003</v>
      </c>
      <c r="GM422">
        <v>51300.5</v>
      </c>
      <c r="GN422">
        <v>55201.599999999999</v>
      </c>
      <c r="GO422">
        <v>61957.4</v>
      </c>
      <c r="GP422">
        <v>1.9836</v>
      </c>
      <c r="GQ422">
        <v>1.8418000000000001</v>
      </c>
      <c r="GR422">
        <v>0.12680900000000001</v>
      </c>
      <c r="GS422">
        <v>0</v>
      </c>
      <c r="GT422">
        <v>25.194800000000001</v>
      </c>
      <c r="GU422">
        <v>999.9</v>
      </c>
      <c r="GV422">
        <v>51.543999999999997</v>
      </c>
      <c r="GW422">
        <v>29.164999999999999</v>
      </c>
      <c r="GX422">
        <v>23.180399999999999</v>
      </c>
      <c r="GY422">
        <v>60.549900000000001</v>
      </c>
      <c r="GZ422">
        <v>47.135399999999997</v>
      </c>
      <c r="HA422">
        <v>1</v>
      </c>
      <c r="HB422">
        <v>-5.6890200000000002E-2</v>
      </c>
      <c r="HC422">
        <v>4.1612200000000002E-2</v>
      </c>
      <c r="HD422">
        <v>20.113800000000001</v>
      </c>
      <c r="HE422">
        <v>5.1993200000000002</v>
      </c>
      <c r="HF422">
        <v>12.004</v>
      </c>
      <c r="HG422">
        <v>4.976</v>
      </c>
      <c r="HH422">
        <v>3.2936000000000001</v>
      </c>
      <c r="HI422">
        <v>9999</v>
      </c>
      <c r="HJ422">
        <v>9999</v>
      </c>
      <c r="HK422">
        <v>9999</v>
      </c>
      <c r="HL422">
        <v>620.20000000000005</v>
      </c>
      <c r="HM422">
        <v>1.86313</v>
      </c>
      <c r="HN422">
        <v>1.8680099999999999</v>
      </c>
      <c r="HO422">
        <v>1.8677999999999999</v>
      </c>
      <c r="HP422">
        <v>1.8690500000000001</v>
      </c>
      <c r="HQ422">
        <v>1.86978</v>
      </c>
      <c r="HR422">
        <v>1.8658699999999999</v>
      </c>
      <c r="HS422">
        <v>1.8669100000000001</v>
      </c>
      <c r="HT422">
        <v>1.86829</v>
      </c>
      <c r="HU422">
        <v>5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4.194</v>
      </c>
      <c r="II422">
        <v>0.3826</v>
      </c>
      <c r="IJ422">
        <v>3.6346291650323699</v>
      </c>
      <c r="IK422">
        <v>5.6267518783259399E-3</v>
      </c>
      <c r="IL422">
        <v>2.30191766742704E-7</v>
      </c>
      <c r="IM422">
        <v>-2.9562642023804099E-10</v>
      </c>
      <c r="IN422">
        <v>-4.4408053959193901E-2</v>
      </c>
      <c r="IO422">
        <v>-1.77651730019769E-2</v>
      </c>
      <c r="IP422">
        <v>2.0502542247495602E-3</v>
      </c>
      <c r="IQ422">
        <v>-1.6883999477825899E-5</v>
      </c>
      <c r="IR422">
        <v>-3</v>
      </c>
      <c r="IS422">
        <v>1845</v>
      </c>
      <c r="IT422">
        <v>1</v>
      </c>
      <c r="IU422">
        <v>26</v>
      </c>
      <c r="IV422">
        <v>23264.400000000001</v>
      </c>
      <c r="IW422">
        <v>23264.3</v>
      </c>
      <c r="IX422">
        <v>0.31372100000000003</v>
      </c>
      <c r="IY422">
        <v>2.65869</v>
      </c>
      <c r="IZ422">
        <v>1.5478499999999999</v>
      </c>
      <c r="JA422">
        <v>2.3059099999999999</v>
      </c>
      <c r="JB422">
        <v>1.3464400000000001</v>
      </c>
      <c r="JC422">
        <v>2.3986800000000001</v>
      </c>
      <c r="JD422">
        <v>33.355899999999998</v>
      </c>
      <c r="JE422">
        <v>24.218800000000002</v>
      </c>
      <c r="JF422">
        <v>18</v>
      </c>
      <c r="JG422">
        <v>498.32600000000002</v>
      </c>
      <c r="JH422">
        <v>407.58800000000002</v>
      </c>
      <c r="JI422">
        <v>24.999500000000001</v>
      </c>
      <c r="JJ422">
        <v>26.545100000000001</v>
      </c>
      <c r="JK422">
        <v>29.9998</v>
      </c>
      <c r="JL422">
        <v>26.506799999999998</v>
      </c>
      <c r="JM422">
        <v>26.448399999999999</v>
      </c>
      <c r="JN422">
        <v>6.2575700000000003</v>
      </c>
      <c r="JO422">
        <v>33.262500000000003</v>
      </c>
      <c r="JP422">
        <v>56.179499999999997</v>
      </c>
      <c r="JQ422">
        <v>25</v>
      </c>
      <c r="JR422">
        <v>68.932599999999994</v>
      </c>
      <c r="JS422">
        <v>16.5779</v>
      </c>
      <c r="JT422">
        <v>102.404</v>
      </c>
      <c r="JU422">
        <v>103.133</v>
      </c>
    </row>
    <row r="423" spans="1:281" x14ac:dyDescent="0.2">
      <c r="A423">
        <v>407</v>
      </c>
      <c r="B423">
        <v>1658947495</v>
      </c>
      <c r="C423">
        <v>5701.9000000953702</v>
      </c>
      <c r="D423" t="s">
        <v>1241</v>
      </c>
      <c r="E423" t="s">
        <v>1242</v>
      </c>
      <c r="F423">
        <v>5</v>
      </c>
      <c r="G423" t="s">
        <v>1198</v>
      </c>
      <c r="H423" t="s">
        <v>416</v>
      </c>
      <c r="I423">
        <v>1658947487.2142899</v>
      </c>
      <c r="J423">
        <f t="shared" si="300"/>
        <v>5.0037526480790004E-3</v>
      </c>
      <c r="K423">
        <f t="shared" si="301"/>
        <v>5.0037526480790007</v>
      </c>
      <c r="L423">
        <f t="shared" si="302"/>
        <v>2.1366855258615423</v>
      </c>
      <c r="M423">
        <f t="shared" si="303"/>
        <v>111.801275</v>
      </c>
      <c r="N423">
        <f t="shared" si="304"/>
        <v>95.028414670667246</v>
      </c>
      <c r="O423">
        <f t="shared" si="305"/>
        <v>8.5838805955672548</v>
      </c>
      <c r="P423">
        <f t="shared" si="306"/>
        <v>10.09896669704634</v>
      </c>
      <c r="Q423">
        <f t="shared" si="307"/>
        <v>0.26471905034716431</v>
      </c>
      <c r="R423">
        <f t="shared" si="308"/>
        <v>2.754444914776407</v>
      </c>
      <c r="S423">
        <f t="shared" si="309"/>
        <v>0.25135367567462485</v>
      </c>
      <c r="T423">
        <f t="shared" si="310"/>
        <v>0.15824062070769113</v>
      </c>
      <c r="U423">
        <f t="shared" si="311"/>
        <v>321.5075324083034</v>
      </c>
      <c r="V423">
        <f t="shared" si="312"/>
        <v>27.903137539009521</v>
      </c>
      <c r="W423">
        <f t="shared" si="313"/>
        <v>27.903137539009521</v>
      </c>
      <c r="X423">
        <f t="shared" si="314"/>
        <v>3.7734638837919654</v>
      </c>
      <c r="Y423">
        <f t="shared" si="315"/>
        <v>55.898085278855156</v>
      </c>
      <c r="Z423">
        <f t="shared" si="316"/>
        <v>2.0330481142987504</v>
      </c>
      <c r="AA423">
        <f t="shared" si="317"/>
        <v>3.6370621715513423</v>
      </c>
      <c r="AB423">
        <f t="shared" si="318"/>
        <v>1.740415769493215</v>
      </c>
      <c r="AC423">
        <f t="shared" si="319"/>
        <v>-220.66549178028393</v>
      </c>
      <c r="AD423">
        <f t="shared" si="320"/>
        <v>-93.496502882867645</v>
      </c>
      <c r="AE423">
        <f t="shared" si="321"/>
        <v>-7.3686733379005585</v>
      </c>
      <c r="AF423">
        <f t="shared" si="322"/>
        <v>-2.3135592748701583E-2</v>
      </c>
      <c r="AG423">
        <f t="shared" si="323"/>
        <v>-15.32083613917</v>
      </c>
      <c r="AH423">
        <f t="shared" si="324"/>
        <v>5.008261184526865</v>
      </c>
      <c r="AI423">
        <f t="shared" si="325"/>
        <v>2.1366855258615423</v>
      </c>
      <c r="AJ423">
        <v>78.579959408484896</v>
      </c>
      <c r="AK423">
        <v>91.207293939394006</v>
      </c>
      <c r="AL423">
        <v>-3.17731091774893</v>
      </c>
      <c r="AM423">
        <v>66.33</v>
      </c>
      <c r="AN423">
        <f t="shared" si="326"/>
        <v>5.0037526480790007</v>
      </c>
      <c r="AO423">
        <v>16.6166797452555</v>
      </c>
      <c r="AP423">
        <v>22.489730303030299</v>
      </c>
      <c r="AQ423">
        <v>-6.2805233311393198E-4</v>
      </c>
      <c r="AR423">
        <v>88.640650729912196</v>
      </c>
      <c r="AS423">
        <v>0</v>
      </c>
      <c r="AT423">
        <v>0</v>
      </c>
      <c r="AU423">
        <f t="shared" si="327"/>
        <v>1</v>
      </c>
      <c r="AV423">
        <f t="shared" si="328"/>
        <v>0</v>
      </c>
      <c r="AW423">
        <f t="shared" si="329"/>
        <v>47722.533903875657</v>
      </c>
      <c r="AX423" t="s">
        <v>417</v>
      </c>
      <c r="AY423" t="s">
        <v>417</v>
      </c>
      <c r="AZ423">
        <v>0</v>
      </c>
      <c r="BA423">
        <v>0</v>
      </c>
      <c r="BB423" t="e">
        <f t="shared" si="330"/>
        <v>#DIV/0!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 t="e">
        <f t="shared" si="331"/>
        <v>#DIV/0!</v>
      </c>
      <c r="BI423">
        <v>0.5</v>
      </c>
      <c r="BJ423">
        <f t="shared" si="332"/>
        <v>1681.1856053929064</v>
      </c>
      <c r="BK423">
        <f t="shared" si="333"/>
        <v>2.1366855258615423</v>
      </c>
      <c r="BL423" t="e">
        <f t="shared" si="334"/>
        <v>#DIV/0!</v>
      </c>
      <c r="BM423">
        <f t="shared" si="335"/>
        <v>1.2709396981555657E-3</v>
      </c>
      <c r="BN423" t="e">
        <f t="shared" si="336"/>
        <v>#DIV/0!</v>
      </c>
      <c r="BO423" t="e">
        <f t="shared" si="337"/>
        <v>#DIV/0!</v>
      </c>
      <c r="BP423" t="s">
        <v>417</v>
      </c>
      <c r="BQ423">
        <v>0</v>
      </c>
      <c r="BR423" t="e">
        <f t="shared" si="338"/>
        <v>#DIV/0!</v>
      </c>
      <c r="BS423" t="e">
        <f t="shared" si="339"/>
        <v>#DIV/0!</v>
      </c>
      <c r="BT423" t="e">
        <f t="shared" si="340"/>
        <v>#DIV/0!</v>
      </c>
      <c r="BU423" t="e">
        <f t="shared" si="341"/>
        <v>#DIV/0!</v>
      </c>
      <c r="BV423" t="e">
        <f t="shared" si="342"/>
        <v>#DIV/0!</v>
      </c>
      <c r="BW423" t="e">
        <f t="shared" si="343"/>
        <v>#DIV/0!</v>
      </c>
      <c r="BX423" t="e">
        <f t="shared" si="344"/>
        <v>#DIV/0!</v>
      </c>
      <c r="BY423" t="e">
        <f t="shared" si="345"/>
        <v>#DIV/0!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 t="shared" si="346"/>
        <v>1999.9867857142899</v>
      </c>
      <c r="CS423">
        <f t="shared" si="347"/>
        <v>1681.1856053929064</v>
      </c>
      <c r="CT423">
        <f t="shared" si="348"/>
        <v>0.84059835664987925</v>
      </c>
      <c r="CU423">
        <f t="shared" si="349"/>
        <v>0.16075482833426716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1658947487.2142899</v>
      </c>
      <c r="DB423">
        <v>111.801275</v>
      </c>
      <c r="DC423">
        <v>94.089507142857101</v>
      </c>
      <c r="DD423">
        <v>22.506992857142901</v>
      </c>
      <c r="DE423">
        <v>16.632782142857099</v>
      </c>
      <c r="DF423">
        <v>107.55906785714301</v>
      </c>
      <c r="DG423">
        <v>22.123739285714301</v>
      </c>
      <c r="DH423">
        <v>500.03724999999997</v>
      </c>
      <c r="DI423">
        <v>90.282939285714306</v>
      </c>
      <c r="DJ423">
        <v>4.6680810714285703E-2</v>
      </c>
      <c r="DK423">
        <v>27.273521428571399</v>
      </c>
      <c r="DL423">
        <v>27.332550000000001</v>
      </c>
      <c r="DM423">
        <v>999.9</v>
      </c>
      <c r="DN423">
        <v>0</v>
      </c>
      <c r="DO423">
        <v>0</v>
      </c>
      <c r="DP423">
        <v>10005.892857142901</v>
      </c>
      <c r="DQ423">
        <v>0</v>
      </c>
      <c r="DR423">
        <v>15.8135678571429</v>
      </c>
      <c r="DS423">
        <v>17.711653571428599</v>
      </c>
      <c r="DT423">
        <v>114.375689285714</v>
      </c>
      <c r="DU423">
        <v>95.681317857142901</v>
      </c>
      <c r="DV423">
        <v>5.8742142857142898</v>
      </c>
      <c r="DW423">
        <v>94.089507142857101</v>
      </c>
      <c r="DX423">
        <v>16.632782142857099</v>
      </c>
      <c r="DY423">
        <v>2.0319964285714298</v>
      </c>
      <c r="DZ423">
        <v>1.5016553571428599</v>
      </c>
      <c r="EA423">
        <v>17.695885714285701</v>
      </c>
      <c r="EB423">
        <v>12.9850285714286</v>
      </c>
      <c r="EC423">
        <v>1999.9867857142899</v>
      </c>
      <c r="ED423">
        <v>0.98000242857142805</v>
      </c>
      <c r="EE423">
        <v>1.99973428571429E-2</v>
      </c>
      <c r="EF423">
        <v>0</v>
      </c>
      <c r="EG423">
        <v>752.748928571428</v>
      </c>
      <c r="EH423">
        <v>5.0006300000000001</v>
      </c>
      <c r="EI423">
        <v>14871.5</v>
      </c>
      <c r="EJ423">
        <v>17256.8</v>
      </c>
      <c r="EK423">
        <v>38.311999999999998</v>
      </c>
      <c r="EL423">
        <v>38.361499999999999</v>
      </c>
      <c r="EM423">
        <v>37.823250000000002</v>
      </c>
      <c r="EN423">
        <v>37.625</v>
      </c>
      <c r="EO423">
        <v>39.3075714285714</v>
      </c>
      <c r="EP423">
        <v>1955.08714285714</v>
      </c>
      <c r="EQ423">
        <v>39.89</v>
      </c>
      <c r="ER423">
        <v>0</v>
      </c>
      <c r="ES423">
        <v>1658947495.8</v>
      </c>
      <c r="ET423">
        <v>0</v>
      </c>
      <c r="EU423">
        <v>752.93503999999996</v>
      </c>
      <c r="EV423">
        <v>16.903384654121801</v>
      </c>
      <c r="EW423">
        <v>328.653846617368</v>
      </c>
      <c r="EX423">
        <v>14874.8</v>
      </c>
      <c r="EY423">
        <v>15</v>
      </c>
      <c r="EZ423">
        <v>0</v>
      </c>
      <c r="FA423" t="s">
        <v>419</v>
      </c>
      <c r="FB423">
        <v>1657551626.5</v>
      </c>
      <c r="FC423">
        <v>1657551629</v>
      </c>
      <c r="FD423">
        <v>0</v>
      </c>
      <c r="FE423">
        <v>0.40300000000000002</v>
      </c>
      <c r="FF423">
        <v>8.9999999999999993E-3</v>
      </c>
      <c r="FG423">
        <v>9.41</v>
      </c>
      <c r="FH423">
        <v>8.6999999999999994E-2</v>
      </c>
      <c r="FI423">
        <v>417</v>
      </c>
      <c r="FJ423">
        <v>17</v>
      </c>
      <c r="FK423">
        <v>1.61</v>
      </c>
      <c r="FL423">
        <v>0.59</v>
      </c>
      <c r="FM423">
        <v>16.8853317073171</v>
      </c>
      <c r="FN423">
        <v>14.131856445993099</v>
      </c>
      <c r="FO423">
        <v>1.41994645062875</v>
      </c>
      <c r="FP423">
        <v>0</v>
      </c>
      <c r="FQ423">
        <v>751.71864705882297</v>
      </c>
      <c r="FR423">
        <v>16.138579073356802</v>
      </c>
      <c r="FS423">
        <v>1.59647160366695</v>
      </c>
      <c r="FT423">
        <v>0</v>
      </c>
      <c r="FU423">
        <v>5.8727185365853698</v>
      </c>
      <c r="FV423">
        <v>4.9748362369354197E-2</v>
      </c>
      <c r="FW423">
        <v>1.17121124630113E-2</v>
      </c>
      <c r="FX423">
        <v>1</v>
      </c>
      <c r="FY423">
        <v>1</v>
      </c>
      <c r="FZ423">
        <v>3</v>
      </c>
      <c r="GA423" t="s">
        <v>438</v>
      </c>
      <c r="GB423">
        <v>2.97437</v>
      </c>
      <c r="GC423">
        <v>2.6998000000000002</v>
      </c>
      <c r="GD423">
        <v>2.2014100000000002E-2</v>
      </c>
      <c r="GE423">
        <v>1.82474E-2</v>
      </c>
      <c r="GF423">
        <v>9.8592100000000002E-2</v>
      </c>
      <c r="GG423">
        <v>8.0434800000000001E-2</v>
      </c>
      <c r="GH423">
        <v>38112.699999999997</v>
      </c>
      <c r="GI423">
        <v>41817.599999999999</v>
      </c>
      <c r="GJ423">
        <v>35316.400000000001</v>
      </c>
      <c r="GK423">
        <v>38632.400000000001</v>
      </c>
      <c r="GL423">
        <v>45133.1</v>
      </c>
      <c r="GM423">
        <v>51301.599999999999</v>
      </c>
      <c r="GN423">
        <v>55201.2</v>
      </c>
      <c r="GO423">
        <v>61958.2</v>
      </c>
      <c r="GP423">
        <v>1.9838</v>
      </c>
      <c r="GQ423">
        <v>1.8413999999999999</v>
      </c>
      <c r="GR423">
        <v>0.13217300000000001</v>
      </c>
      <c r="GS423">
        <v>0</v>
      </c>
      <c r="GT423">
        <v>25.194800000000001</v>
      </c>
      <c r="GU423">
        <v>999.9</v>
      </c>
      <c r="GV423">
        <v>51.52</v>
      </c>
      <c r="GW423">
        <v>29.164999999999999</v>
      </c>
      <c r="GX423">
        <v>23.169799999999999</v>
      </c>
      <c r="GY423">
        <v>60.679900000000004</v>
      </c>
      <c r="GZ423">
        <v>46.826900000000002</v>
      </c>
      <c r="HA423">
        <v>1</v>
      </c>
      <c r="HB423">
        <v>-5.7073199999999998E-2</v>
      </c>
      <c r="HC423">
        <v>3.9912900000000001E-2</v>
      </c>
      <c r="HD423">
        <v>20.113600000000002</v>
      </c>
      <c r="HE423">
        <v>5.1993200000000002</v>
      </c>
      <c r="HF423">
        <v>12.006399999999999</v>
      </c>
      <c r="HG423">
        <v>4.9756</v>
      </c>
      <c r="HH423">
        <v>3.2936000000000001</v>
      </c>
      <c r="HI423">
        <v>9999</v>
      </c>
      <c r="HJ423">
        <v>9999</v>
      </c>
      <c r="HK423">
        <v>9999</v>
      </c>
      <c r="HL423">
        <v>620.20000000000005</v>
      </c>
      <c r="HM423">
        <v>1.8631599999999999</v>
      </c>
      <c r="HN423">
        <v>1.8680099999999999</v>
      </c>
      <c r="HO423">
        <v>1.8677699999999999</v>
      </c>
      <c r="HP423">
        <v>1.8690199999999999</v>
      </c>
      <c r="HQ423">
        <v>1.86978</v>
      </c>
      <c r="HR423">
        <v>1.8658399999999999</v>
      </c>
      <c r="HS423">
        <v>1.8669100000000001</v>
      </c>
      <c r="HT423">
        <v>1.86829</v>
      </c>
      <c r="HU423">
        <v>5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4.1070000000000002</v>
      </c>
      <c r="II423">
        <v>0.38240000000000002</v>
      </c>
      <c r="IJ423">
        <v>3.6346291650323699</v>
      </c>
      <c r="IK423">
        <v>5.6267518783259399E-3</v>
      </c>
      <c r="IL423">
        <v>2.30191766742704E-7</v>
      </c>
      <c r="IM423">
        <v>-2.9562642023804099E-10</v>
      </c>
      <c r="IN423">
        <v>-4.4408053959193901E-2</v>
      </c>
      <c r="IO423">
        <v>-1.77651730019769E-2</v>
      </c>
      <c r="IP423">
        <v>2.0502542247495602E-3</v>
      </c>
      <c r="IQ423">
        <v>-1.6883999477825899E-5</v>
      </c>
      <c r="IR423">
        <v>-3</v>
      </c>
      <c r="IS423">
        <v>1845</v>
      </c>
      <c r="IT423">
        <v>1</v>
      </c>
      <c r="IU423">
        <v>26</v>
      </c>
      <c r="IV423">
        <v>23264.5</v>
      </c>
      <c r="IW423">
        <v>23264.400000000001</v>
      </c>
      <c r="IX423">
        <v>0.27587899999999999</v>
      </c>
      <c r="IY423">
        <v>2.66479</v>
      </c>
      <c r="IZ423">
        <v>1.5478499999999999</v>
      </c>
      <c r="JA423">
        <v>2.3059099999999999</v>
      </c>
      <c r="JB423">
        <v>1.3464400000000001</v>
      </c>
      <c r="JC423">
        <v>2.3901400000000002</v>
      </c>
      <c r="JD423">
        <v>33.355899999999998</v>
      </c>
      <c r="JE423">
        <v>24.218800000000002</v>
      </c>
      <c r="JF423">
        <v>18</v>
      </c>
      <c r="JG423">
        <v>498.43599999999998</v>
      </c>
      <c r="JH423">
        <v>407.36399999999998</v>
      </c>
      <c r="JI423">
        <v>24.999500000000001</v>
      </c>
      <c r="JJ423">
        <v>26.5428</v>
      </c>
      <c r="JK423">
        <v>30.0001</v>
      </c>
      <c r="JL423">
        <v>26.5046</v>
      </c>
      <c r="JM423">
        <v>26.448399999999999</v>
      </c>
      <c r="JN423">
        <v>5.4973000000000001</v>
      </c>
      <c r="JO423">
        <v>33.262500000000003</v>
      </c>
      <c r="JP423">
        <v>56.179499999999997</v>
      </c>
      <c r="JQ423">
        <v>25</v>
      </c>
      <c r="JR423">
        <v>48.676200000000001</v>
      </c>
      <c r="JS423">
        <v>16.553899999999999</v>
      </c>
      <c r="JT423">
        <v>102.40300000000001</v>
      </c>
      <c r="JU423">
        <v>103.13500000000001</v>
      </c>
    </row>
    <row r="424" spans="1:281" x14ac:dyDescent="0.2">
      <c r="A424">
        <v>408</v>
      </c>
      <c r="B424">
        <v>1658947500</v>
      </c>
      <c r="C424">
        <v>5706.9000000953702</v>
      </c>
      <c r="D424" t="s">
        <v>1243</v>
      </c>
      <c r="E424" t="s">
        <v>1244</v>
      </c>
      <c r="F424">
        <v>5</v>
      </c>
      <c r="G424" t="s">
        <v>1198</v>
      </c>
      <c r="H424" t="s">
        <v>416</v>
      </c>
      <c r="I424">
        <v>1658947492.5</v>
      </c>
      <c r="J424">
        <f t="shared" si="300"/>
        <v>5.0098088753742342E-3</v>
      </c>
      <c r="K424">
        <f t="shared" si="301"/>
        <v>5.009808875374234</v>
      </c>
      <c r="L424">
        <f t="shared" si="302"/>
        <v>1.3120956132240913</v>
      </c>
      <c r="M424">
        <f t="shared" si="303"/>
        <v>95.4462074074074</v>
      </c>
      <c r="N424">
        <f t="shared" si="304"/>
        <v>84.319748042935259</v>
      </c>
      <c r="O424">
        <f t="shared" si="305"/>
        <v>7.6165345838823022</v>
      </c>
      <c r="P424">
        <f t="shared" si="306"/>
        <v>8.6215786514062138</v>
      </c>
      <c r="Q424">
        <f t="shared" si="307"/>
        <v>0.26499125994638839</v>
      </c>
      <c r="R424">
        <f t="shared" si="308"/>
        <v>2.7545359160962928</v>
      </c>
      <c r="S424">
        <f t="shared" si="309"/>
        <v>0.25159954929502309</v>
      </c>
      <c r="T424">
        <f t="shared" si="310"/>
        <v>0.1583964938931253</v>
      </c>
      <c r="U424">
        <f t="shared" si="311"/>
        <v>321.50674537632534</v>
      </c>
      <c r="V424">
        <f t="shared" si="312"/>
        <v>27.89910697803484</v>
      </c>
      <c r="W424">
        <f t="shared" si="313"/>
        <v>27.89910697803484</v>
      </c>
      <c r="X424">
        <f t="shared" si="314"/>
        <v>3.7725766931107687</v>
      </c>
      <c r="Y424">
        <f t="shared" si="315"/>
        <v>55.869892197691541</v>
      </c>
      <c r="Z424">
        <f t="shared" si="316"/>
        <v>2.0317440376337794</v>
      </c>
      <c r="AA424">
        <f t="shared" si="317"/>
        <v>3.6365633755737368</v>
      </c>
      <c r="AB424">
        <f t="shared" si="318"/>
        <v>1.7408326554769893</v>
      </c>
      <c r="AC424">
        <f t="shared" si="319"/>
        <v>-220.93257140400374</v>
      </c>
      <c r="AD424">
        <f t="shared" si="320"/>
        <v>-93.248531362699865</v>
      </c>
      <c r="AE424">
        <f t="shared" si="321"/>
        <v>-7.348653679355472</v>
      </c>
      <c r="AF424">
        <f t="shared" si="322"/>
        <v>-2.3011069733755107E-2</v>
      </c>
      <c r="AG424">
        <f t="shared" si="323"/>
        <v>-16.306812621391487</v>
      </c>
      <c r="AH424">
        <f t="shared" si="324"/>
        <v>5.0117305368050298</v>
      </c>
      <c r="AI424">
        <f t="shared" si="325"/>
        <v>1.3120956132240913</v>
      </c>
      <c r="AJ424">
        <v>61.4969504581818</v>
      </c>
      <c r="AK424">
        <v>75.382578787878799</v>
      </c>
      <c r="AL424">
        <v>-3.2295550216450302</v>
      </c>
      <c r="AM424">
        <v>66.33</v>
      </c>
      <c r="AN424">
        <f t="shared" si="326"/>
        <v>5.009808875374234</v>
      </c>
      <c r="AO424">
        <v>16.616625454212901</v>
      </c>
      <c r="AP424">
        <v>22.489492121212098</v>
      </c>
      <c r="AQ424">
        <v>6.1177164413900504E-4</v>
      </c>
      <c r="AR424">
        <v>88.640650729912196</v>
      </c>
      <c r="AS424">
        <v>0</v>
      </c>
      <c r="AT424">
        <v>0</v>
      </c>
      <c r="AU424">
        <f t="shared" si="327"/>
        <v>1</v>
      </c>
      <c r="AV424">
        <f t="shared" si="328"/>
        <v>0</v>
      </c>
      <c r="AW424">
        <f t="shared" si="329"/>
        <v>47725.361926300473</v>
      </c>
      <c r="AX424" t="s">
        <v>417</v>
      </c>
      <c r="AY424" t="s">
        <v>417</v>
      </c>
      <c r="AZ424">
        <v>0</v>
      </c>
      <c r="BA424">
        <v>0</v>
      </c>
      <c r="BB424" t="e">
        <f t="shared" si="330"/>
        <v>#DIV/0!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 t="e">
        <f t="shared" si="331"/>
        <v>#DIV/0!</v>
      </c>
      <c r="BI424">
        <v>0.5</v>
      </c>
      <c r="BJ424">
        <f t="shared" si="332"/>
        <v>1681.1814611621703</v>
      </c>
      <c r="BK424">
        <f t="shared" si="333"/>
        <v>1.3120956132240913</v>
      </c>
      <c r="BL424" t="e">
        <f t="shared" si="334"/>
        <v>#DIV/0!</v>
      </c>
      <c r="BM424">
        <f t="shared" si="335"/>
        <v>7.8046043424548795E-4</v>
      </c>
      <c r="BN424" t="e">
        <f t="shared" si="336"/>
        <v>#DIV/0!</v>
      </c>
      <c r="BO424" t="e">
        <f t="shared" si="337"/>
        <v>#DIV/0!</v>
      </c>
      <c r="BP424" t="s">
        <v>417</v>
      </c>
      <c r="BQ424">
        <v>0</v>
      </c>
      <c r="BR424" t="e">
        <f t="shared" si="338"/>
        <v>#DIV/0!</v>
      </c>
      <c r="BS424" t="e">
        <f t="shared" si="339"/>
        <v>#DIV/0!</v>
      </c>
      <c r="BT424" t="e">
        <f t="shared" si="340"/>
        <v>#DIV/0!</v>
      </c>
      <c r="BU424" t="e">
        <f t="shared" si="341"/>
        <v>#DIV/0!</v>
      </c>
      <c r="BV424" t="e">
        <f t="shared" si="342"/>
        <v>#DIV/0!</v>
      </c>
      <c r="BW424" t="e">
        <f t="shared" si="343"/>
        <v>#DIV/0!</v>
      </c>
      <c r="BX424" t="e">
        <f t="shared" si="344"/>
        <v>#DIV/0!</v>
      </c>
      <c r="BY424" t="e">
        <f t="shared" si="345"/>
        <v>#DIV/0!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 t="shared" si="346"/>
        <v>1999.98185185185</v>
      </c>
      <c r="CS424">
        <f t="shared" si="347"/>
        <v>1681.1814611621703</v>
      </c>
      <c r="CT424">
        <f t="shared" si="348"/>
        <v>0.84059835823285511</v>
      </c>
      <c r="CU424">
        <f t="shared" si="349"/>
        <v>0.1607548313894106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1658947492.5</v>
      </c>
      <c r="DB424">
        <v>95.4462074074074</v>
      </c>
      <c r="DC424">
        <v>76.451348148148199</v>
      </c>
      <c r="DD424">
        <v>22.492662962962999</v>
      </c>
      <c r="DE424">
        <v>16.613640740740699</v>
      </c>
      <c r="DF424">
        <v>91.296144444444394</v>
      </c>
      <c r="DG424">
        <v>22.1100666666667</v>
      </c>
      <c r="DH424">
        <v>499.98144444444398</v>
      </c>
      <c r="DI424">
        <v>90.282492592592604</v>
      </c>
      <c r="DJ424">
        <v>4.6697907407407403E-2</v>
      </c>
      <c r="DK424">
        <v>27.271181481481499</v>
      </c>
      <c r="DL424">
        <v>27.339014814814799</v>
      </c>
      <c r="DM424">
        <v>999.9</v>
      </c>
      <c r="DN424">
        <v>0</v>
      </c>
      <c r="DO424">
        <v>0</v>
      </c>
      <c r="DP424">
        <v>10006.4814814815</v>
      </c>
      <c r="DQ424">
        <v>0</v>
      </c>
      <c r="DR424">
        <v>15.832100000000001</v>
      </c>
      <c r="DS424">
        <v>18.994822222222201</v>
      </c>
      <c r="DT424">
        <v>97.642511111111105</v>
      </c>
      <c r="DU424">
        <v>77.7430555555556</v>
      </c>
      <c r="DV424">
        <v>5.8790166666666703</v>
      </c>
      <c r="DW424">
        <v>76.451348148148199</v>
      </c>
      <c r="DX424">
        <v>16.613640740740699</v>
      </c>
      <c r="DY424">
        <v>2.0306925925925898</v>
      </c>
      <c r="DZ424">
        <v>1.4999211111111099</v>
      </c>
      <c r="EA424">
        <v>17.685707407407399</v>
      </c>
      <c r="EB424">
        <v>12.967355555555599</v>
      </c>
      <c r="EC424">
        <v>1999.98185185185</v>
      </c>
      <c r="ED424">
        <v>0.98000233333333298</v>
      </c>
      <c r="EE424">
        <v>1.9997444444444401E-2</v>
      </c>
      <c r="EF424">
        <v>0</v>
      </c>
      <c r="EG424">
        <v>754.30755555555595</v>
      </c>
      <c r="EH424">
        <v>5.0006300000000001</v>
      </c>
      <c r="EI424">
        <v>14901.0037037037</v>
      </c>
      <c r="EJ424">
        <v>17256.766666666699</v>
      </c>
      <c r="EK424">
        <v>38.311999999999998</v>
      </c>
      <c r="EL424">
        <v>38.353999999999999</v>
      </c>
      <c r="EM424">
        <v>37.8213333333333</v>
      </c>
      <c r="EN424">
        <v>37.625</v>
      </c>
      <c r="EO424">
        <v>39.307407407407403</v>
      </c>
      <c r="EP424">
        <v>1955.0818518518499</v>
      </c>
      <c r="EQ424">
        <v>39.89</v>
      </c>
      <c r="ER424">
        <v>0</v>
      </c>
      <c r="ES424">
        <v>1658947500.5999999</v>
      </c>
      <c r="ET424">
        <v>0</v>
      </c>
      <c r="EU424">
        <v>754.36623999999995</v>
      </c>
      <c r="EV424">
        <v>18.5929231201597</v>
      </c>
      <c r="EW424">
        <v>355.54615435886802</v>
      </c>
      <c r="EX424">
        <v>14901.956</v>
      </c>
      <c r="EY424">
        <v>15</v>
      </c>
      <c r="EZ424">
        <v>0</v>
      </c>
      <c r="FA424" t="s">
        <v>419</v>
      </c>
      <c r="FB424">
        <v>1657551626.5</v>
      </c>
      <c r="FC424">
        <v>1657551629</v>
      </c>
      <c r="FD424">
        <v>0</v>
      </c>
      <c r="FE424">
        <v>0.40300000000000002</v>
      </c>
      <c r="FF424">
        <v>8.9999999999999993E-3</v>
      </c>
      <c r="FG424">
        <v>9.41</v>
      </c>
      <c r="FH424">
        <v>8.6999999999999994E-2</v>
      </c>
      <c r="FI424">
        <v>417</v>
      </c>
      <c r="FJ424">
        <v>17</v>
      </c>
      <c r="FK424">
        <v>1.61</v>
      </c>
      <c r="FL424">
        <v>0.59</v>
      </c>
      <c r="FM424">
        <v>18.036380487804902</v>
      </c>
      <c r="FN424">
        <v>13.479823693379799</v>
      </c>
      <c r="FO424">
        <v>1.38218776092416</v>
      </c>
      <c r="FP424">
        <v>0</v>
      </c>
      <c r="FQ424">
        <v>753.22299999999996</v>
      </c>
      <c r="FR424">
        <v>17.537692888665699</v>
      </c>
      <c r="FS424">
        <v>1.7352598720449299</v>
      </c>
      <c r="FT424">
        <v>0</v>
      </c>
      <c r="FU424">
        <v>5.87458097560976</v>
      </c>
      <c r="FV424">
        <v>2.5326271777005901E-2</v>
      </c>
      <c r="FW424">
        <v>7.8211513733135E-3</v>
      </c>
      <c r="FX424">
        <v>1</v>
      </c>
      <c r="FY424">
        <v>1</v>
      </c>
      <c r="FZ424">
        <v>3</v>
      </c>
      <c r="GA424" t="s">
        <v>438</v>
      </c>
      <c r="GB424">
        <v>2.97383</v>
      </c>
      <c r="GC424">
        <v>2.7008399999999999</v>
      </c>
      <c r="GD424">
        <v>1.8028300000000001E-2</v>
      </c>
      <c r="GE424">
        <v>1.36212E-2</v>
      </c>
      <c r="GF424">
        <v>9.8593700000000006E-2</v>
      </c>
      <c r="GG424">
        <v>8.0283999999999994E-2</v>
      </c>
      <c r="GH424">
        <v>38267.9</v>
      </c>
      <c r="GI424">
        <v>42014.400000000001</v>
      </c>
      <c r="GJ424">
        <v>35316.300000000003</v>
      </c>
      <c r="GK424">
        <v>38632.199999999997</v>
      </c>
      <c r="GL424">
        <v>45133.5</v>
      </c>
      <c r="GM424">
        <v>51309.7</v>
      </c>
      <c r="GN424">
        <v>55201.9</v>
      </c>
      <c r="GO424">
        <v>61957.9</v>
      </c>
      <c r="GP424">
        <v>1.984</v>
      </c>
      <c r="GQ424">
        <v>1.8408</v>
      </c>
      <c r="GR424">
        <v>0.13142799999999999</v>
      </c>
      <c r="GS424">
        <v>0</v>
      </c>
      <c r="GT424">
        <v>25.194800000000001</v>
      </c>
      <c r="GU424">
        <v>999.9</v>
      </c>
      <c r="GV424">
        <v>51.52</v>
      </c>
      <c r="GW424">
        <v>29.175000000000001</v>
      </c>
      <c r="GX424">
        <v>23.183399999999999</v>
      </c>
      <c r="GY424">
        <v>60.569899999999997</v>
      </c>
      <c r="GZ424">
        <v>46.939100000000003</v>
      </c>
      <c r="HA424">
        <v>1</v>
      </c>
      <c r="HB424">
        <v>-5.71341E-2</v>
      </c>
      <c r="HC424">
        <v>3.8997799999999999E-2</v>
      </c>
      <c r="HD424">
        <v>20.113900000000001</v>
      </c>
      <c r="HE424">
        <v>5.1993200000000002</v>
      </c>
      <c r="HF424">
        <v>12.0052</v>
      </c>
      <c r="HG424">
        <v>4.976</v>
      </c>
      <c r="HH424">
        <v>3.2938000000000001</v>
      </c>
      <c r="HI424">
        <v>9999</v>
      </c>
      <c r="HJ424">
        <v>9999</v>
      </c>
      <c r="HK424">
        <v>9999</v>
      </c>
      <c r="HL424">
        <v>620.20000000000005</v>
      </c>
      <c r="HM424">
        <v>1.86313</v>
      </c>
      <c r="HN424">
        <v>1.8680399999999999</v>
      </c>
      <c r="HO424">
        <v>1.8677999999999999</v>
      </c>
      <c r="HP424">
        <v>1.8690199999999999</v>
      </c>
      <c r="HQ424">
        <v>1.86981</v>
      </c>
      <c r="HR424">
        <v>1.8658399999999999</v>
      </c>
      <c r="HS424">
        <v>1.8669100000000001</v>
      </c>
      <c r="HT424">
        <v>1.86829</v>
      </c>
      <c r="HU424">
        <v>5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4.0190000000000001</v>
      </c>
      <c r="II424">
        <v>0.38240000000000002</v>
      </c>
      <c r="IJ424">
        <v>3.6346291650323699</v>
      </c>
      <c r="IK424">
        <v>5.6267518783259399E-3</v>
      </c>
      <c r="IL424">
        <v>2.30191766742704E-7</v>
      </c>
      <c r="IM424">
        <v>-2.9562642023804099E-10</v>
      </c>
      <c r="IN424">
        <v>-4.4408053959193901E-2</v>
      </c>
      <c r="IO424">
        <v>-1.77651730019769E-2</v>
      </c>
      <c r="IP424">
        <v>2.0502542247495602E-3</v>
      </c>
      <c r="IQ424">
        <v>-1.6883999477825899E-5</v>
      </c>
      <c r="IR424">
        <v>-3</v>
      </c>
      <c r="IS424">
        <v>1845</v>
      </c>
      <c r="IT424">
        <v>1</v>
      </c>
      <c r="IU424">
        <v>26</v>
      </c>
      <c r="IV424">
        <v>23264.6</v>
      </c>
      <c r="IW424">
        <v>23264.5</v>
      </c>
      <c r="IX424">
        <v>0.240479</v>
      </c>
      <c r="IY424">
        <v>2.6855500000000001</v>
      </c>
      <c r="IZ424">
        <v>1.5478499999999999</v>
      </c>
      <c r="JA424">
        <v>2.3059099999999999</v>
      </c>
      <c r="JB424">
        <v>1.3464400000000001</v>
      </c>
      <c r="JC424">
        <v>2.32056</v>
      </c>
      <c r="JD424">
        <v>33.355899999999998</v>
      </c>
      <c r="JE424">
        <v>24.210100000000001</v>
      </c>
      <c r="JF424">
        <v>18</v>
      </c>
      <c r="JG424">
        <v>498.56799999999998</v>
      </c>
      <c r="JH424">
        <v>407.01299999999998</v>
      </c>
      <c r="JI424">
        <v>24.999600000000001</v>
      </c>
      <c r="JJ424">
        <v>26.5428</v>
      </c>
      <c r="JK424">
        <v>30.0001</v>
      </c>
      <c r="JL424">
        <v>26.5046</v>
      </c>
      <c r="JM424">
        <v>26.446300000000001</v>
      </c>
      <c r="JN424">
        <v>4.7920400000000001</v>
      </c>
      <c r="JO424">
        <v>33.262500000000003</v>
      </c>
      <c r="JP424">
        <v>55.797699999999999</v>
      </c>
      <c r="JQ424">
        <v>25</v>
      </c>
      <c r="JR424">
        <v>35.251300000000001</v>
      </c>
      <c r="JS424">
        <v>16.529299999999999</v>
      </c>
      <c r="JT424">
        <v>102.404</v>
      </c>
      <c r="JU424">
        <v>103.134</v>
      </c>
    </row>
    <row r="425" spans="1:281" x14ac:dyDescent="0.2">
      <c r="A425">
        <v>409</v>
      </c>
      <c r="B425">
        <v>1658947597</v>
      </c>
      <c r="C425">
        <v>5803.9000000953702</v>
      </c>
      <c r="D425" t="s">
        <v>1245</v>
      </c>
      <c r="E425" t="s">
        <v>1246</v>
      </c>
      <c r="F425">
        <v>5</v>
      </c>
      <c r="G425" t="s">
        <v>1198</v>
      </c>
      <c r="H425" t="s">
        <v>416</v>
      </c>
      <c r="I425">
        <v>1658947589</v>
      </c>
      <c r="J425">
        <f t="shared" si="300"/>
        <v>5.2704943811438202E-3</v>
      </c>
      <c r="K425">
        <f t="shared" si="301"/>
        <v>5.2704943811438199</v>
      </c>
      <c r="L425">
        <f t="shared" si="302"/>
        <v>16.901502340019896</v>
      </c>
      <c r="M425">
        <f t="shared" si="303"/>
        <v>397.12193548387103</v>
      </c>
      <c r="N425">
        <f t="shared" si="304"/>
        <v>284.42501337755243</v>
      </c>
      <c r="O425">
        <f t="shared" si="305"/>
        <v>25.692033986525672</v>
      </c>
      <c r="P425">
        <f t="shared" si="306"/>
        <v>35.87191626392908</v>
      </c>
      <c r="Q425">
        <f t="shared" si="307"/>
        <v>0.27816901023620111</v>
      </c>
      <c r="R425">
        <f t="shared" si="308"/>
        <v>2.7527709937637974</v>
      </c>
      <c r="S425">
        <f t="shared" si="309"/>
        <v>0.26344309450515552</v>
      </c>
      <c r="T425">
        <f t="shared" si="310"/>
        <v>0.16591000599475542</v>
      </c>
      <c r="U425">
        <f t="shared" si="311"/>
        <v>321.5102607561559</v>
      </c>
      <c r="V425">
        <f t="shared" si="312"/>
        <v>27.790243377640902</v>
      </c>
      <c r="W425">
        <f t="shared" si="313"/>
        <v>27.790243377640902</v>
      </c>
      <c r="X425">
        <f t="shared" si="314"/>
        <v>3.7486828208623089</v>
      </c>
      <c r="Y425">
        <f t="shared" si="315"/>
        <v>55.090955670689389</v>
      </c>
      <c r="Z425">
        <f t="shared" si="316"/>
        <v>1.9990233883621729</v>
      </c>
      <c r="AA425">
        <f t="shared" si="317"/>
        <v>3.6285872409102784</v>
      </c>
      <c r="AB425">
        <f t="shared" si="318"/>
        <v>1.749659432500136</v>
      </c>
      <c r="AC425">
        <f t="shared" si="319"/>
        <v>-232.42880220844248</v>
      </c>
      <c r="AD425">
        <f t="shared" si="320"/>
        <v>-82.591320126829757</v>
      </c>
      <c r="AE425">
        <f t="shared" si="321"/>
        <v>-6.5082060520912419</v>
      </c>
      <c r="AF425">
        <f t="shared" si="322"/>
        <v>-1.8067631207557611E-2</v>
      </c>
      <c r="AG425">
        <f t="shared" si="323"/>
        <v>16.924832879865427</v>
      </c>
      <c r="AH425">
        <f t="shared" si="324"/>
        <v>5.2704582625407133</v>
      </c>
      <c r="AI425">
        <f t="shared" si="325"/>
        <v>16.901502340019896</v>
      </c>
      <c r="AJ425">
        <v>426.73390220606098</v>
      </c>
      <c r="AK425">
        <v>406.10962424242399</v>
      </c>
      <c r="AL425">
        <v>3.17870129865756E-3</v>
      </c>
      <c r="AM425">
        <v>66.33</v>
      </c>
      <c r="AN425">
        <f t="shared" si="326"/>
        <v>5.2704943811438199</v>
      </c>
      <c r="AO425">
        <v>15.920816523491199</v>
      </c>
      <c r="AP425">
        <v>22.1113890909091</v>
      </c>
      <c r="AQ425">
        <v>-9.7567631121692503E-4</v>
      </c>
      <c r="AR425">
        <v>88.640650729912196</v>
      </c>
      <c r="AS425">
        <v>0</v>
      </c>
      <c r="AT425">
        <v>0</v>
      </c>
      <c r="AU425">
        <f t="shared" si="327"/>
        <v>1</v>
      </c>
      <c r="AV425">
        <f t="shared" si="328"/>
        <v>0</v>
      </c>
      <c r="AW425">
        <f t="shared" si="329"/>
        <v>47683.505336818373</v>
      </c>
      <c r="AX425" t="s">
        <v>417</v>
      </c>
      <c r="AY425" t="s">
        <v>417</v>
      </c>
      <c r="AZ425">
        <v>0</v>
      </c>
      <c r="BA425">
        <v>0</v>
      </c>
      <c r="BB425" t="e">
        <f t="shared" si="330"/>
        <v>#DIV/0!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 t="e">
        <f t="shared" si="331"/>
        <v>#DIV/0!</v>
      </c>
      <c r="BI425">
        <v>0.5</v>
      </c>
      <c r="BJ425">
        <f t="shared" si="332"/>
        <v>1681.197270590691</v>
      </c>
      <c r="BK425">
        <f t="shared" si="333"/>
        <v>16.901502340019896</v>
      </c>
      <c r="BL425" t="e">
        <f t="shared" si="334"/>
        <v>#DIV/0!</v>
      </c>
      <c r="BM425">
        <f t="shared" si="335"/>
        <v>1.0053253497182713E-2</v>
      </c>
      <c r="BN425" t="e">
        <f t="shared" si="336"/>
        <v>#DIV/0!</v>
      </c>
      <c r="BO425" t="e">
        <f t="shared" si="337"/>
        <v>#DIV/0!</v>
      </c>
      <c r="BP425" t="s">
        <v>417</v>
      </c>
      <c r="BQ425">
        <v>0</v>
      </c>
      <c r="BR425" t="e">
        <f t="shared" si="338"/>
        <v>#DIV/0!</v>
      </c>
      <c r="BS425" t="e">
        <f t="shared" si="339"/>
        <v>#DIV/0!</v>
      </c>
      <c r="BT425" t="e">
        <f t="shared" si="340"/>
        <v>#DIV/0!</v>
      </c>
      <c r="BU425" t="e">
        <f t="shared" si="341"/>
        <v>#DIV/0!</v>
      </c>
      <c r="BV425" t="e">
        <f t="shared" si="342"/>
        <v>#DIV/0!</v>
      </c>
      <c r="BW425" t="e">
        <f t="shared" si="343"/>
        <v>#DIV/0!</v>
      </c>
      <c r="BX425" t="e">
        <f t="shared" si="344"/>
        <v>#DIV/0!</v>
      </c>
      <c r="BY425" t="e">
        <f t="shared" si="345"/>
        <v>#DIV/0!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 t="shared" si="346"/>
        <v>2000.0003225806499</v>
      </c>
      <c r="CS425">
        <f t="shared" si="347"/>
        <v>1681.197270590691</v>
      </c>
      <c r="CT425">
        <f t="shared" si="348"/>
        <v>0.84059849971494027</v>
      </c>
      <c r="CU425">
        <f t="shared" si="349"/>
        <v>0.1607551044498349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1658947589</v>
      </c>
      <c r="DB425">
        <v>397.12193548387103</v>
      </c>
      <c r="DC425">
        <v>419.94177419354799</v>
      </c>
      <c r="DD425">
        <v>22.130293548387101</v>
      </c>
      <c r="DE425">
        <v>15.946135483871</v>
      </c>
      <c r="DF425">
        <v>391.26819354838699</v>
      </c>
      <c r="DG425">
        <v>21.764235483871001</v>
      </c>
      <c r="DH425">
        <v>500.03458064516099</v>
      </c>
      <c r="DI425">
        <v>90.283041935483894</v>
      </c>
      <c r="DJ425">
        <v>4.6685683870967699E-2</v>
      </c>
      <c r="DK425">
        <v>27.233725806451599</v>
      </c>
      <c r="DL425">
        <v>27.2269774193548</v>
      </c>
      <c r="DM425">
        <v>999.9</v>
      </c>
      <c r="DN425">
        <v>0</v>
      </c>
      <c r="DO425">
        <v>0</v>
      </c>
      <c r="DP425">
        <v>9995.9677419354794</v>
      </c>
      <c r="DQ425">
        <v>0</v>
      </c>
      <c r="DR425">
        <v>15.832100000000001</v>
      </c>
      <c r="DS425">
        <v>-22.819835483871</v>
      </c>
      <c r="DT425">
        <v>406.10925806451598</v>
      </c>
      <c r="DU425">
        <v>426.74667741935502</v>
      </c>
      <c r="DV425">
        <v>6.1841603225806496</v>
      </c>
      <c r="DW425">
        <v>419.94177419354799</v>
      </c>
      <c r="DX425">
        <v>15.946135483871</v>
      </c>
      <c r="DY425">
        <v>1.9979903225806499</v>
      </c>
      <c r="DZ425">
        <v>1.43966483870968</v>
      </c>
      <c r="EA425">
        <v>17.428419354838699</v>
      </c>
      <c r="EB425">
        <v>12.341987096774201</v>
      </c>
      <c r="EC425">
        <v>2000.0003225806499</v>
      </c>
      <c r="ED425">
        <v>0.98000161290322596</v>
      </c>
      <c r="EE425">
        <v>1.9998212903225801E-2</v>
      </c>
      <c r="EF425">
        <v>0</v>
      </c>
      <c r="EG425">
        <v>756.94358064516098</v>
      </c>
      <c r="EH425">
        <v>5.0006300000000001</v>
      </c>
      <c r="EI425">
        <v>14965.1870967742</v>
      </c>
      <c r="EJ425">
        <v>17256.919354838701</v>
      </c>
      <c r="EK425">
        <v>38.203258064516099</v>
      </c>
      <c r="EL425">
        <v>38.265999999999998</v>
      </c>
      <c r="EM425">
        <v>37.75</v>
      </c>
      <c r="EN425">
        <v>37.561999999999998</v>
      </c>
      <c r="EO425">
        <v>39.195129032258102</v>
      </c>
      <c r="EP425">
        <v>1955.1003225806501</v>
      </c>
      <c r="EQ425">
        <v>39.9</v>
      </c>
      <c r="ER425">
        <v>0</v>
      </c>
      <c r="ES425">
        <v>1658947597.8</v>
      </c>
      <c r="ET425">
        <v>0</v>
      </c>
      <c r="EU425">
        <v>756.95100000000002</v>
      </c>
      <c r="EV425">
        <v>3.1538472825897502E-3</v>
      </c>
      <c r="EW425">
        <v>12.415384579944201</v>
      </c>
      <c r="EX425">
        <v>14965.444</v>
      </c>
      <c r="EY425">
        <v>15</v>
      </c>
      <c r="EZ425">
        <v>0</v>
      </c>
      <c r="FA425" t="s">
        <v>419</v>
      </c>
      <c r="FB425">
        <v>1657551626.5</v>
      </c>
      <c r="FC425">
        <v>1657551629</v>
      </c>
      <c r="FD425">
        <v>0</v>
      </c>
      <c r="FE425">
        <v>0.40300000000000002</v>
      </c>
      <c r="FF425">
        <v>8.9999999999999993E-3</v>
      </c>
      <c r="FG425">
        <v>9.41</v>
      </c>
      <c r="FH425">
        <v>8.6999999999999994E-2</v>
      </c>
      <c r="FI425">
        <v>417</v>
      </c>
      <c r="FJ425">
        <v>17</v>
      </c>
      <c r="FK425">
        <v>1.61</v>
      </c>
      <c r="FL425">
        <v>0.59</v>
      </c>
      <c r="FM425">
        <v>-22.796497500000001</v>
      </c>
      <c r="FN425">
        <v>-0.244344090056233</v>
      </c>
      <c r="FO425">
        <v>0.10615784588879899</v>
      </c>
      <c r="FP425">
        <v>1</v>
      </c>
      <c r="FQ425">
        <v>756.992764705882</v>
      </c>
      <c r="FR425">
        <v>-0.53274255285590999</v>
      </c>
      <c r="FS425">
        <v>0.184333785933772</v>
      </c>
      <c r="FT425">
        <v>1</v>
      </c>
      <c r="FU425">
        <v>6.1783142499999997</v>
      </c>
      <c r="FV425">
        <v>0.120201163227008</v>
      </c>
      <c r="FW425">
        <v>1.6840252505158599E-2</v>
      </c>
      <c r="FX425">
        <v>0</v>
      </c>
      <c r="FY425">
        <v>2</v>
      </c>
      <c r="FZ425">
        <v>3</v>
      </c>
      <c r="GA425" t="s">
        <v>426</v>
      </c>
      <c r="GB425">
        <v>2.97363</v>
      </c>
      <c r="GC425">
        <v>2.7008999999999999</v>
      </c>
      <c r="GD425">
        <v>8.6565400000000001E-2</v>
      </c>
      <c r="GE425">
        <v>9.1496900000000006E-2</v>
      </c>
      <c r="GF425">
        <v>9.74637E-2</v>
      </c>
      <c r="GG425">
        <v>7.7970800000000007E-2</v>
      </c>
      <c r="GH425">
        <v>35600.1</v>
      </c>
      <c r="GI425">
        <v>38701</v>
      </c>
      <c r="GJ425">
        <v>35318.300000000003</v>
      </c>
      <c r="GK425">
        <v>38634.800000000003</v>
      </c>
      <c r="GL425">
        <v>45193.8</v>
      </c>
      <c r="GM425">
        <v>51444</v>
      </c>
      <c r="GN425">
        <v>55203.199999999997</v>
      </c>
      <c r="GO425">
        <v>61961.1</v>
      </c>
      <c r="GP425">
        <v>1.9843999999999999</v>
      </c>
      <c r="GQ425">
        <v>1.8418000000000001</v>
      </c>
      <c r="GR425">
        <v>0.124127</v>
      </c>
      <c r="GS425">
        <v>0</v>
      </c>
      <c r="GT425">
        <v>25.150300000000001</v>
      </c>
      <c r="GU425">
        <v>999.9</v>
      </c>
      <c r="GV425">
        <v>50.860999999999997</v>
      </c>
      <c r="GW425">
        <v>29.175000000000001</v>
      </c>
      <c r="GX425">
        <v>22.889700000000001</v>
      </c>
      <c r="GY425">
        <v>60.1098</v>
      </c>
      <c r="GZ425">
        <v>47.151400000000002</v>
      </c>
      <c r="HA425">
        <v>1</v>
      </c>
      <c r="HB425">
        <v>-5.8963399999999999E-2</v>
      </c>
      <c r="HC425">
        <v>2.1917200000000001E-2</v>
      </c>
      <c r="HD425">
        <v>20.113399999999999</v>
      </c>
      <c r="HE425">
        <v>5.1993200000000002</v>
      </c>
      <c r="HF425">
        <v>12.006399999999999</v>
      </c>
      <c r="HG425">
        <v>4.9756</v>
      </c>
      <c r="HH425">
        <v>3.2934000000000001</v>
      </c>
      <c r="HI425">
        <v>9999</v>
      </c>
      <c r="HJ425">
        <v>9999</v>
      </c>
      <c r="HK425">
        <v>9999</v>
      </c>
      <c r="HL425">
        <v>620.20000000000005</v>
      </c>
      <c r="HM425">
        <v>1.8631599999999999</v>
      </c>
      <c r="HN425">
        <v>1.8680399999999999</v>
      </c>
      <c r="HO425">
        <v>1.8677999999999999</v>
      </c>
      <c r="HP425">
        <v>1.8690199999999999</v>
      </c>
      <c r="HQ425">
        <v>1.86981</v>
      </c>
      <c r="HR425">
        <v>1.8658699999999999</v>
      </c>
      <c r="HS425">
        <v>1.8669100000000001</v>
      </c>
      <c r="HT425">
        <v>1.86829</v>
      </c>
      <c r="HU425">
        <v>5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5.8540000000000001</v>
      </c>
      <c r="II425">
        <v>0.36520000000000002</v>
      </c>
      <c r="IJ425">
        <v>3.6346291650323699</v>
      </c>
      <c r="IK425">
        <v>5.6267518783259399E-3</v>
      </c>
      <c r="IL425">
        <v>2.30191766742704E-7</v>
      </c>
      <c r="IM425">
        <v>-2.9562642023804099E-10</v>
      </c>
      <c r="IN425">
        <v>-4.4408053959193901E-2</v>
      </c>
      <c r="IO425">
        <v>-1.77651730019769E-2</v>
      </c>
      <c r="IP425">
        <v>2.0502542247495602E-3</v>
      </c>
      <c r="IQ425">
        <v>-1.6883999477825899E-5</v>
      </c>
      <c r="IR425">
        <v>-3</v>
      </c>
      <c r="IS425">
        <v>1845</v>
      </c>
      <c r="IT425">
        <v>1</v>
      </c>
      <c r="IU425">
        <v>26</v>
      </c>
      <c r="IV425">
        <v>23266.2</v>
      </c>
      <c r="IW425">
        <v>23266.1</v>
      </c>
      <c r="IX425">
        <v>1.02783</v>
      </c>
      <c r="IY425">
        <v>2.63062</v>
      </c>
      <c r="IZ425">
        <v>1.5478499999999999</v>
      </c>
      <c r="JA425">
        <v>2.3059099999999999</v>
      </c>
      <c r="JB425">
        <v>1.3464400000000001</v>
      </c>
      <c r="JC425">
        <v>2.2814899999999998</v>
      </c>
      <c r="JD425">
        <v>33.355899999999998</v>
      </c>
      <c r="JE425">
        <v>24.210100000000001</v>
      </c>
      <c r="JF425">
        <v>18</v>
      </c>
      <c r="JG425">
        <v>498.62900000000002</v>
      </c>
      <c r="JH425">
        <v>407.42599999999999</v>
      </c>
      <c r="JI425">
        <v>24.999700000000001</v>
      </c>
      <c r="JJ425">
        <v>26.5182</v>
      </c>
      <c r="JK425">
        <v>30.0001</v>
      </c>
      <c r="JL425">
        <v>26.482299999999999</v>
      </c>
      <c r="JM425">
        <v>26.426300000000001</v>
      </c>
      <c r="JN425">
        <v>20.673999999999999</v>
      </c>
      <c r="JO425">
        <v>34.6753</v>
      </c>
      <c r="JP425">
        <v>53.158000000000001</v>
      </c>
      <c r="JQ425">
        <v>25</v>
      </c>
      <c r="JR425">
        <v>426.66800000000001</v>
      </c>
      <c r="JS425">
        <v>15.878500000000001</v>
      </c>
      <c r="JT425">
        <v>102.407</v>
      </c>
      <c r="JU425">
        <v>103.14</v>
      </c>
    </row>
    <row r="426" spans="1:281" x14ac:dyDescent="0.2">
      <c r="A426">
        <v>410</v>
      </c>
      <c r="B426">
        <v>1658947602</v>
      </c>
      <c r="C426">
        <v>5808.9000000953702</v>
      </c>
      <c r="D426" t="s">
        <v>1247</v>
      </c>
      <c r="E426" t="s">
        <v>1248</v>
      </c>
      <c r="F426">
        <v>5</v>
      </c>
      <c r="G426" t="s">
        <v>1198</v>
      </c>
      <c r="H426" t="s">
        <v>416</v>
      </c>
      <c r="I426">
        <v>1658947594.15517</v>
      </c>
      <c r="J426">
        <f t="shared" si="300"/>
        <v>5.2517319232080976E-3</v>
      </c>
      <c r="K426">
        <f t="shared" si="301"/>
        <v>5.2517319232080979</v>
      </c>
      <c r="L426">
        <f t="shared" si="302"/>
        <v>17.00998961284094</v>
      </c>
      <c r="M426">
        <f t="shared" si="303"/>
        <v>397.13200000000001</v>
      </c>
      <c r="N426">
        <f t="shared" si="304"/>
        <v>283.35248114133526</v>
      </c>
      <c r="O426">
        <f t="shared" si="305"/>
        <v>25.595036788408461</v>
      </c>
      <c r="P426">
        <f t="shared" si="306"/>
        <v>35.87266329524094</v>
      </c>
      <c r="Q426">
        <f t="shared" si="307"/>
        <v>0.27692767106468535</v>
      </c>
      <c r="R426">
        <f t="shared" si="308"/>
        <v>2.7531265807009131</v>
      </c>
      <c r="S426">
        <f t="shared" si="309"/>
        <v>0.26233096701910263</v>
      </c>
      <c r="T426">
        <f t="shared" si="310"/>
        <v>0.16520416712799549</v>
      </c>
      <c r="U426">
        <f t="shared" si="311"/>
        <v>321.50910858262705</v>
      </c>
      <c r="V426">
        <f t="shared" si="312"/>
        <v>27.790924421597417</v>
      </c>
      <c r="W426">
        <f t="shared" si="313"/>
        <v>27.790924421597417</v>
      </c>
      <c r="X426">
        <f t="shared" si="314"/>
        <v>3.7488318880229805</v>
      </c>
      <c r="Y426">
        <f t="shared" si="315"/>
        <v>55.077270175146111</v>
      </c>
      <c r="Z426">
        <f t="shared" si="316"/>
        <v>1.9980094796454111</v>
      </c>
      <c r="AA426">
        <f t="shared" si="317"/>
        <v>3.6276479812665494</v>
      </c>
      <c r="AB426">
        <f t="shared" si="318"/>
        <v>1.7508224083775694</v>
      </c>
      <c r="AC426">
        <f t="shared" si="319"/>
        <v>-231.60137781347711</v>
      </c>
      <c r="AD426">
        <f t="shared" si="320"/>
        <v>-83.358445585371712</v>
      </c>
      <c r="AE426">
        <f t="shared" si="321"/>
        <v>-6.5676849189290056</v>
      </c>
      <c r="AF426">
        <f t="shared" si="322"/>
        <v>-1.839973515076565E-2</v>
      </c>
      <c r="AG426">
        <f t="shared" si="323"/>
        <v>17.359217607396719</v>
      </c>
      <c r="AH426">
        <f t="shared" si="324"/>
        <v>5.2759116985296659</v>
      </c>
      <c r="AI426">
        <f t="shared" si="325"/>
        <v>17.00998961284094</v>
      </c>
      <c r="AJ426">
        <v>427.572599369697</v>
      </c>
      <c r="AK426">
        <v>406.36404848484801</v>
      </c>
      <c r="AL426">
        <v>9.76256277055111E-2</v>
      </c>
      <c r="AM426">
        <v>66.33</v>
      </c>
      <c r="AN426">
        <f t="shared" si="326"/>
        <v>5.2517319232080979</v>
      </c>
      <c r="AO426">
        <v>15.908245116086</v>
      </c>
      <c r="AP426">
        <v>22.102635757575801</v>
      </c>
      <c r="AQ426">
        <v>-5.0240080957131804E-3</v>
      </c>
      <c r="AR426">
        <v>88.640650729912196</v>
      </c>
      <c r="AS426">
        <v>0</v>
      </c>
      <c r="AT426">
        <v>0</v>
      </c>
      <c r="AU426">
        <f t="shared" si="327"/>
        <v>1</v>
      </c>
      <c r="AV426">
        <f t="shared" si="328"/>
        <v>0</v>
      </c>
      <c r="AW426">
        <f t="shared" si="329"/>
        <v>47693.834739684571</v>
      </c>
      <c r="AX426" t="s">
        <v>417</v>
      </c>
      <c r="AY426" t="s">
        <v>417</v>
      </c>
      <c r="AZ426">
        <v>0</v>
      </c>
      <c r="BA426">
        <v>0</v>
      </c>
      <c r="BB426" t="e">
        <f t="shared" si="330"/>
        <v>#DIV/0!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 t="e">
        <f t="shared" si="331"/>
        <v>#DIV/0!</v>
      </c>
      <c r="BI426">
        <v>0.5</v>
      </c>
      <c r="BJ426">
        <f t="shared" si="332"/>
        <v>1681.1912065194988</v>
      </c>
      <c r="BK426">
        <f t="shared" si="333"/>
        <v>17.00998961284094</v>
      </c>
      <c r="BL426" t="e">
        <f t="shared" si="334"/>
        <v>#DIV/0!</v>
      </c>
      <c r="BM426">
        <f t="shared" si="335"/>
        <v>1.0117819761891345E-2</v>
      </c>
      <c r="BN426" t="e">
        <f t="shared" si="336"/>
        <v>#DIV/0!</v>
      </c>
      <c r="BO426" t="e">
        <f t="shared" si="337"/>
        <v>#DIV/0!</v>
      </c>
      <c r="BP426" t="s">
        <v>417</v>
      </c>
      <c r="BQ426">
        <v>0</v>
      </c>
      <c r="BR426" t="e">
        <f t="shared" si="338"/>
        <v>#DIV/0!</v>
      </c>
      <c r="BS426" t="e">
        <f t="shared" si="339"/>
        <v>#DIV/0!</v>
      </c>
      <c r="BT426" t="e">
        <f t="shared" si="340"/>
        <v>#DIV/0!</v>
      </c>
      <c r="BU426" t="e">
        <f t="shared" si="341"/>
        <v>#DIV/0!</v>
      </c>
      <c r="BV426" t="e">
        <f t="shared" si="342"/>
        <v>#DIV/0!</v>
      </c>
      <c r="BW426" t="e">
        <f t="shared" si="343"/>
        <v>#DIV/0!</v>
      </c>
      <c r="BX426" t="e">
        <f t="shared" si="344"/>
        <v>#DIV/0!</v>
      </c>
      <c r="BY426" t="e">
        <f t="shared" si="345"/>
        <v>#DIV/0!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 t="shared" si="346"/>
        <v>1999.99310344828</v>
      </c>
      <c r="CS426">
        <f t="shared" si="347"/>
        <v>1681.1912065194988</v>
      </c>
      <c r="CT426">
        <f t="shared" si="348"/>
        <v>0.84059850187527141</v>
      </c>
      <c r="CU426">
        <f t="shared" si="349"/>
        <v>0.16075510861927395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1658947594.15517</v>
      </c>
      <c r="DB426">
        <v>397.13200000000001</v>
      </c>
      <c r="DC426">
        <v>420.475103448276</v>
      </c>
      <c r="DD426">
        <v>22.119168965517201</v>
      </c>
      <c r="DE426">
        <v>15.9287068965517</v>
      </c>
      <c r="DF426">
        <v>391.27831034482801</v>
      </c>
      <c r="DG426">
        <v>21.7536206896552</v>
      </c>
      <c r="DH426">
        <v>500.04793103448299</v>
      </c>
      <c r="DI426">
        <v>90.282768965517207</v>
      </c>
      <c r="DJ426">
        <v>4.6550493103448297E-2</v>
      </c>
      <c r="DK426">
        <v>27.229310344827599</v>
      </c>
      <c r="DL426">
        <v>27.1936413793103</v>
      </c>
      <c r="DM426">
        <v>999.9</v>
      </c>
      <c r="DN426">
        <v>0</v>
      </c>
      <c r="DO426">
        <v>0</v>
      </c>
      <c r="DP426">
        <v>9998.1034482758605</v>
      </c>
      <c r="DQ426">
        <v>0</v>
      </c>
      <c r="DR426">
        <v>15.832100000000001</v>
      </c>
      <c r="DS426">
        <v>-23.343120689655201</v>
      </c>
      <c r="DT426">
        <v>406.11493103448299</v>
      </c>
      <c r="DU426">
        <v>427.28113793103398</v>
      </c>
      <c r="DV426">
        <v>6.1904593103448304</v>
      </c>
      <c r="DW426">
        <v>420.475103448276</v>
      </c>
      <c r="DX426">
        <v>15.9287068965517</v>
      </c>
      <c r="DY426">
        <v>1.9969796551724099</v>
      </c>
      <c r="DZ426">
        <v>1.43808724137931</v>
      </c>
      <c r="EA426">
        <v>17.4204137931034</v>
      </c>
      <c r="EB426">
        <v>12.325296551724101</v>
      </c>
      <c r="EC426">
        <v>1999.99310344828</v>
      </c>
      <c r="ED426">
        <v>0.98000148275862098</v>
      </c>
      <c r="EE426">
        <v>1.99983517241379E-2</v>
      </c>
      <c r="EF426">
        <v>0</v>
      </c>
      <c r="EG426">
        <v>757.02627586206904</v>
      </c>
      <c r="EH426">
        <v>5.0006300000000001</v>
      </c>
      <c r="EI426">
        <v>14966.1482758621</v>
      </c>
      <c r="EJ426">
        <v>17256.848275862099</v>
      </c>
      <c r="EK426">
        <v>38.200034482758603</v>
      </c>
      <c r="EL426">
        <v>38.256413793103498</v>
      </c>
      <c r="EM426">
        <v>37.75</v>
      </c>
      <c r="EN426">
        <v>37.553448275862102</v>
      </c>
      <c r="EO426">
        <v>39.186999999999998</v>
      </c>
      <c r="EP426">
        <v>1955.0931034482801</v>
      </c>
      <c r="EQ426">
        <v>39.9</v>
      </c>
      <c r="ER426">
        <v>0</v>
      </c>
      <c r="ES426">
        <v>1658947602.5999999</v>
      </c>
      <c r="ET426">
        <v>0</v>
      </c>
      <c r="EU426">
        <v>757.02391999999998</v>
      </c>
      <c r="EV426">
        <v>1.4828461508411299</v>
      </c>
      <c r="EW426">
        <v>14.8461538463207</v>
      </c>
      <c r="EX426">
        <v>14966.291999999999</v>
      </c>
      <c r="EY426">
        <v>15</v>
      </c>
      <c r="EZ426">
        <v>0</v>
      </c>
      <c r="FA426" t="s">
        <v>419</v>
      </c>
      <c r="FB426">
        <v>1657551626.5</v>
      </c>
      <c r="FC426">
        <v>1657551629</v>
      </c>
      <c r="FD426">
        <v>0</v>
      </c>
      <c r="FE426">
        <v>0.40300000000000002</v>
      </c>
      <c r="FF426">
        <v>8.9999999999999993E-3</v>
      </c>
      <c r="FG426">
        <v>9.41</v>
      </c>
      <c r="FH426">
        <v>8.6999999999999994E-2</v>
      </c>
      <c r="FI426">
        <v>417</v>
      </c>
      <c r="FJ426">
        <v>17</v>
      </c>
      <c r="FK426">
        <v>1.61</v>
      </c>
      <c r="FL426">
        <v>0.59</v>
      </c>
      <c r="FM426">
        <v>-22.9797609756098</v>
      </c>
      <c r="FN426">
        <v>-2.8617909407665101</v>
      </c>
      <c r="FO426">
        <v>0.61790556618386205</v>
      </c>
      <c r="FP426">
        <v>0</v>
      </c>
      <c r="FQ426">
        <v>756.98585294117595</v>
      </c>
      <c r="FR426">
        <v>0.63613445302935401</v>
      </c>
      <c r="FS426">
        <v>0.18648310637142801</v>
      </c>
      <c r="FT426">
        <v>1</v>
      </c>
      <c r="FU426">
        <v>6.1876356097561001</v>
      </c>
      <c r="FV426">
        <v>9.18457839721252E-2</v>
      </c>
      <c r="FW426">
        <v>1.4235619024771801E-2</v>
      </c>
      <c r="FX426">
        <v>1</v>
      </c>
      <c r="FY426">
        <v>2</v>
      </c>
      <c r="FZ426">
        <v>3</v>
      </c>
      <c r="GA426" t="s">
        <v>426</v>
      </c>
      <c r="GB426">
        <v>2.9723099999999998</v>
      </c>
      <c r="GC426">
        <v>2.7008000000000001</v>
      </c>
      <c r="GD426">
        <v>8.6670399999999995E-2</v>
      </c>
      <c r="GE426">
        <v>9.2622899999999994E-2</v>
      </c>
      <c r="GF426">
        <v>9.7442200000000007E-2</v>
      </c>
      <c r="GG426">
        <v>7.7959399999999998E-2</v>
      </c>
      <c r="GH426">
        <v>35595.4</v>
      </c>
      <c r="GI426">
        <v>38653.1</v>
      </c>
      <c r="GJ426">
        <v>35317.699999999997</v>
      </c>
      <c r="GK426">
        <v>38634.800000000003</v>
      </c>
      <c r="GL426">
        <v>45194.3</v>
      </c>
      <c r="GM426">
        <v>51445.1</v>
      </c>
      <c r="GN426">
        <v>55202.5</v>
      </c>
      <c r="GO426">
        <v>61961.7</v>
      </c>
      <c r="GP426">
        <v>1.984</v>
      </c>
      <c r="GQ426">
        <v>1.8422000000000001</v>
      </c>
      <c r="GR426">
        <v>0.12159300000000001</v>
      </c>
      <c r="GS426">
        <v>0</v>
      </c>
      <c r="GT426">
        <v>25.146100000000001</v>
      </c>
      <c r="GU426">
        <v>999.9</v>
      </c>
      <c r="GV426">
        <v>50.811999999999998</v>
      </c>
      <c r="GW426">
        <v>29.175000000000001</v>
      </c>
      <c r="GX426">
        <v>22.864100000000001</v>
      </c>
      <c r="GY426">
        <v>60.299799999999998</v>
      </c>
      <c r="GZ426">
        <v>46.8429</v>
      </c>
      <c r="HA426">
        <v>1</v>
      </c>
      <c r="HB426">
        <v>-5.9146299999999999E-2</v>
      </c>
      <c r="HC426">
        <v>2.0784299999999999E-2</v>
      </c>
      <c r="HD426">
        <v>20.113499999999998</v>
      </c>
      <c r="HE426">
        <v>5.1993200000000002</v>
      </c>
      <c r="HF426">
        <v>12.006399999999999</v>
      </c>
      <c r="HG426">
        <v>4.9756</v>
      </c>
      <c r="HH426">
        <v>3.2938000000000001</v>
      </c>
      <c r="HI426">
        <v>9999</v>
      </c>
      <c r="HJ426">
        <v>9999</v>
      </c>
      <c r="HK426">
        <v>9999</v>
      </c>
      <c r="HL426">
        <v>620.20000000000005</v>
      </c>
      <c r="HM426">
        <v>1.8631599999999999</v>
      </c>
      <c r="HN426">
        <v>1.8680099999999999</v>
      </c>
      <c r="HO426">
        <v>1.8678300000000001</v>
      </c>
      <c r="HP426">
        <v>1.8690500000000001</v>
      </c>
      <c r="HQ426">
        <v>1.86981</v>
      </c>
      <c r="HR426">
        <v>1.8658399999999999</v>
      </c>
      <c r="HS426">
        <v>1.8669100000000001</v>
      </c>
      <c r="HT426">
        <v>1.86829</v>
      </c>
      <c r="HU426">
        <v>5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5.8570000000000002</v>
      </c>
      <c r="II426">
        <v>0.3649</v>
      </c>
      <c r="IJ426">
        <v>3.6346291650323699</v>
      </c>
      <c r="IK426">
        <v>5.6267518783259399E-3</v>
      </c>
      <c r="IL426">
        <v>2.30191766742704E-7</v>
      </c>
      <c r="IM426">
        <v>-2.9562642023804099E-10</v>
      </c>
      <c r="IN426">
        <v>-4.4408053959193901E-2</v>
      </c>
      <c r="IO426">
        <v>-1.77651730019769E-2</v>
      </c>
      <c r="IP426">
        <v>2.0502542247495602E-3</v>
      </c>
      <c r="IQ426">
        <v>-1.6883999477825899E-5</v>
      </c>
      <c r="IR426">
        <v>-3</v>
      </c>
      <c r="IS426">
        <v>1845</v>
      </c>
      <c r="IT426">
        <v>1</v>
      </c>
      <c r="IU426">
        <v>26</v>
      </c>
      <c r="IV426">
        <v>23266.3</v>
      </c>
      <c r="IW426">
        <v>23266.2</v>
      </c>
      <c r="IX426">
        <v>1.0546899999999999</v>
      </c>
      <c r="IY426">
        <v>2.6281699999999999</v>
      </c>
      <c r="IZ426">
        <v>1.5478499999999999</v>
      </c>
      <c r="JA426">
        <v>2.3059099999999999</v>
      </c>
      <c r="JB426">
        <v>1.3464400000000001</v>
      </c>
      <c r="JC426">
        <v>2.36084</v>
      </c>
      <c r="JD426">
        <v>33.355899999999998</v>
      </c>
      <c r="JE426">
        <v>24.218800000000002</v>
      </c>
      <c r="JF426">
        <v>18</v>
      </c>
      <c r="JG426">
        <v>498.36799999999999</v>
      </c>
      <c r="JH426">
        <v>407.63400000000001</v>
      </c>
      <c r="JI426">
        <v>24.999700000000001</v>
      </c>
      <c r="JJ426">
        <v>26.5182</v>
      </c>
      <c r="JK426">
        <v>29.9999</v>
      </c>
      <c r="JL426">
        <v>26.482299999999999</v>
      </c>
      <c r="JM426">
        <v>26.424099999999999</v>
      </c>
      <c r="JN426">
        <v>21.1861</v>
      </c>
      <c r="JO426">
        <v>34.6753</v>
      </c>
      <c r="JP426">
        <v>53.158000000000001</v>
      </c>
      <c r="JQ426">
        <v>25</v>
      </c>
      <c r="JR426">
        <v>440.17099999999999</v>
      </c>
      <c r="JS426">
        <v>15.866300000000001</v>
      </c>
      <c r="JT426">
        <v>102.40600000000001</v>
      </c>
      <c r="JU426">
        <v>103.14100000000001</v>
      </c>
    </row>
    <row r="427" spans="1:281" x14ac:dyDescent="0.2">
      <c r="A427">
        <v>411</v>
      </c>
      <c r="B427">
        <v>1658947607</v>
      </c>
      <c r="C427">
        <v>5813.9000000953702</v>
      </c>
      <c r="D427" t="s">
        <v>1249</v>
      </c>
      <c r="E427" t="s">
        <v>1250</v>
      </c>
      <c r="F427">
        <v>5</v>
      </c>
      <c r="G427" t="s">
        <v>1198</v>
      </c>
      <c r="H427" t="s">
        <v>416</v>
      </c>
      <c r="I427">
        <v>1658947599.2321401</v>
      </c>
      <c r="J427">
        <f t="shared" si="300"/>
        <v>5.2810568114857537E-3</v>
      </c>
      <c r="K427">
        <f t="shared" si="301"/>
        <v>5.2810568114857537</v>
      </c>
      <c r="L427">
        <f t="shared" si="302"/>
        <v>17.165969875011282</v>
      </c>
      <c r="M427">
        <f t="shared" si="303"/>
        <v>398.16649999999998</v>
      </c>
      <c r="N427">
        <f t="shared" si="304"/>
        <v>284.12771564688336</v>
      </c>
      <c r="O427">
        <f t="shared" si="305"/>
        <v>25.6651714835007</v>
      </c>
      <c r="P427">
        <f t="shared" si="306"/>
        <v>35.966260729683853</v>
      </c>
      <c r="Q427">
        <f t="shared" si="307"/>
        <v>0.27889507943256048</v>
      </c>
      <c r="R427">
        <f t="shared" si="308"/>
        <v>2.7536656372675306</v>
      </c>
      <c r="S427">
        <f t="shared" si="309"/>
        <v>0.26409891994644047</v>
      </c>
      <c r="T427">
        <f t="shared" si="310"/>
        <v>0.16632575697903407</v>
      </c>
      <c r="U427">
        <f t="shared" si="311"/>
        <v>321.50832827227907</v>
      </c>
      <c r="V427">
        <f t="shared" si="312"/>
        <v>27.778293017598973</v>
      </c>
      <c r="W427">
        <f t="shared" si="313"/>
        <v>27.778293017598973</v>
      </c>
      <c r="X427">
        <f t="shared" si="314"/>
        <v>3.7460679629800966</v>
      </c>
      <c r="Y427">
        <f t="shared" si="315"/>
        <v>55.069650684011314</v>
      </c>
      <c r="Z427">
        <f t="shared" si="316"/>
        <v>1.9972119398481798</v>
      </c>
      <c r="AA427">
        <f t="shared" si="317"/>
        <v>3.6267016678717408</v>
      </c>
      <c r="AB427">
        <f t="shared" si="318"/>
        <v>1.7488560231319168</v>
      </c>
      <c r="AC427">
        <f t="shared" si="319"/>
        <v>-232.89460538652173</v>
      </c>
      <c r="AD427">
        <f t="shared" si="320"/>
        <v>-82.160136732704757</v>
      </c>
      <c r="AE427">
        <f t="shared" si="321"/>
        <v>-6.4714528330437702</v>
      </c>
      <c r="AF427">
        <f t="shared" si="322"/>
        <v>-1.7866679991186629E-2</v>
      </c>
      <c r="AG427">
        <f t="shared" si="323"/>
        <v>20.257147589641793</v>
      </c>
      <c r="AH427">
        <f t="shared" si="324"/>
        <v>5.2849220946255784</v>
      </c>
      <c r="AI427">
        <f t="shared" si="325"/>
        <v>17.165969875011282</v>
      </c>
      <c r="AJ427">
        <v>440.26257595151498</v>
      </c>
      <c r="AK427">
        <v>412.41367272727302</v>
      </c>
      <c r="AL427">
        <v>1.4428774891774201</v>
      </c>
      <c r="AM427">
        <v>66.33</v>
      </c>
      <c r="AN427">
        <f t="shared" si="326"/>
        <v>5.2810568114857537</v>
      </c>
      <c r="AO427">
        <v>15.906395449541</v>
      </c>
      <c r="AP427">
        <v>22.098159393939401</v>
      </c>
      <c r="AQ427">
        <v>7.4047854254450697E-4</v>
      </c>
      <c r="AR427">
        <v>88.640650729912196</v>
      </c>
      <c r="AS427">
        <v>0</v>
      </c>
      <c r="AT427">
        <v>0</v>
      </c>
      <c r="AU427">
        <f t="shared" si="327"/>
        <v>1</v>
      </c>
      <c r="AV427">
        <f t="shared" si="328"/>
        <v>0</v>
      </c>
      <c r="AW427">
        <f t="shared" si="329"/>
        <v>47709.156647091535</v>
      </c>
      <c r="AX427" t="s">
        <v>417</v>
      </c>
      <c r="AY427" t="s">
        <v>417</v>
      </c>
      <c r="AZ427">
        <v>0</v>
      </c>
      <c r="BA427">
        <v>0</v>
      </c>
      <c r="BB427" t="e">
        <f t="shared" si="330"/>
        <v>#DIV/0!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 t="e">
        <f t="shared" si="331"/>
        <v>#DIV/0!</v>
      </c>
      <c r="BI427">
        <v>0.5</v>
      </c>
      <c r="BJ427">
        <f t="shared" si="332"/>
        <v>1681.1870996229391</v>
      </c>
      <c r="BK427">
        <f t="shared" si="333"/>
        <v>17.165969875011282</v>
      </c>
      <c r="BL427" t="e">
        <f t="shared" si="334"/>
        <v>#DIV/0!</v>
      </c>
      <c r="BM427">
        <f t="shared" si="335"/>
        <v>1.0210624313534948E-2</v>
      </c>
      <c r="BN427" t="e">
        <f t="shared" si="336"/>
        <v>#DIV/0!</v>
      </c>
      <c r="BO427" t="e">
        <f t="shared" si="337"/>
        <v>#DIV/0!</v>
      </c>
      <c r="BP427" t="s">
        <v>417</v>
      </c>
      <c r="BQ427">
        <v>0</v>
      </c>
      <c r="BR427" t="e">
        <f t="shared" si="338"/>
        <v>#DIV/0!</v>
      </c>
      <c r="BS427" t="e">
        <f t="shared" si="339"/>
        <v>#DIV/0!</v>
      </c>
      <c r="BT427" t="e">
        <f t="shared" si="340"/>
        <v>#DIV/0!</v>
      </c>
      <c r="BU427" t="e">
        <f t="shared" si="341"/>
        <v>#DIV/0!</v>
      </c>
      <c r="BV427" t="e">
        <f t="shared" si="342"/>
        <v>#DIV/0!</v>
      </c>
      <c r="BW427" t="e">
        <f t="shared" si="343"/>
        <v>#DIV/0!</v>
      </c>
      <c r="BX427" t="e">
        <f t="shared" si="344"/>
        <v>#DIV/0!</v>
      </c>
      <c r="BY427" t="e">
        <f t="shared" si="345"/>
        <v>#DIV/0!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 t="shared" si="346"/>
        <v>1999.98821428571</v>
      </c>
      <c r="CS427">
        <f t="shared" si="347"/>
        <v>1681.1870996229391</v>
      </c>
      <c r="CT427">
        <f t="shared" si="348"/>
        <v>0.84059850333836605</v>
      </c>
      <c r="CU427">
        <f t="shared" si="349"/>
        <v>0.16075511144304661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1658947599.2321401</v>
      </c>
      <c r="DB427">
        <v>398.16649999999998</v>
      </c>
      <c r="DC427">
        <v>424.99710714285698</v>
      </c>
      <c r="DD427">
        <v>22.110246428571401</v>
      </c>
      <c r="DE427">
        <v>15.909278571428599</v>
      </c>
      <c r="DF427">
        <v>392.30707142857102</v>
      </c>
      <c r="DG427">
        <v>21.745107142857101</v>
      </c>
      <c r="DH427">
        <v>500.05785714285702</v>
      </c>
      <c r="DI427">
        <v>90.2831821428572</v>
      </c>
      <c r="DJ427">
        <v>4.6518446428571399E-2</v>
      </c>
      <c r="DK427">
        <v>27.2248607142857</v>
      </c>
      <c r="DL427">
        <v>27.168675</v>
      </c>
      <c r="DM427">
        <v>999.9</v>
      </c>
      <c r="DN427">
        <v>0</v>
      </c>
      <c r="DO427">
        <v>0</v>
      </c>
      <c r="DP427">
        <v>10001.25</v>
      </c>
      <c r="DQ427">
        <v>0</v>
      </c>
      <c r="DR427">
        <v>15.832100000000001</v>
      </c>
      <c r="DS427">
        <v>-26.830503571428601</v>
      </c>
      <c r="DT427">
        <v>407.16917857142897</v>
      </c>
      <c r="DU427">
        <v>431.86775</v>
      </c>
      <c r="DV427">
        <v>6.2009642857142904</v>
      </c>
      <c r="DW427">
        <v>424.99710714285698</v>
      </c>
      <c r="DX427">
        <v>15.909278571428599</v>
      </c>
      <c r="DY427">
        <v>1.9961835714285701</v>
      </c>
      <c r="DZ427">
        <v>1.4363403571428599</v>
      </c>
      <c r="EA427">
        <v>17.414100000000001</v>
      </c>
      <c r="EB427">
        <v>12.3068107142857</v>
      </c>
      <c r="EC427">
        <v>1999.98821428571</v>
      </c>
      <c r="ED427">
        <v>0.98000135714285697</v>
      </c>
      <c r="EE427">
        <v>1.99984857142857E-2</v>
      </c>
      <c r="EF427">
        <v>0</v>
      </c>
      <c r="EG427">
        <v>757.12417857142896</v>
      </c>
      <c r="EH427">
        <v>5.0006300000000001</v>
      </c>
      <c r="EI427">
        <v>14967.1</v>
      </c>
      <c r="EJ427">
        <v>17256.8</v>
      </c>
      <c r="EK427">
        <v>38.193750000000001</v>
      </c>
      <c r="EL427">
        <v>38.25</v>
      </c>
      <c r="EM427">
        <v>37.75</v>
      </c>
      <c r="EN427">
        <v>37.546500000000002</v>
      </c>
      <c r="EO427">
        <v>39.186999999999998</v>
      </c>
      <c r="EP427">
        <v>1955.0882142857099</v>
      </c>
      <c r="EQ427">
        <v>39.9</v>
      </c>
      <c r="ER427">
        <v>0</v>
      </c>
      <c r="ES427">
        <v>1658947608</v>
      </c>
      <c r="ET427">
        <v>0</v>
      </c>
      <c r="EU427">
        <v>757.12707692307697</v>
      </c>
      <c r="EV427">
        <v>1.6409572611360099</v>
      </c>
      <c r="EW427">
        <v>10.8512820141916</v>
      </c>
      <c r="EX427">
        <v>14967.2307692308</v>
      </c>
      <c r="EY427">
        <v>15</v>
      </c>
      <c r="EZ427">
        <v>0</v>
      </c>
      <c r="FA427" t="s">
        <v>419</v>
      </c>
      <c r="FB427">
        <v>1657551626.5</v>
      </c>
      <c r="FC427">
        <v>1657551629</v>
      </c>
      <c r="FD427">
        <v>0</v>
      </c>
      <c r="FE427">
        <v>0.40300000000000002</v>
      </c>
      <c r="FF427">
        <v>8.9999999999999993E-3</v>
      </c>
      <c r="FG427">
        <v>9.41</v>
      </c>
      <c r="FH427">
        <v>8.6999999999999994E-2</v>
      </c>
      <c r="FI427">
        <v>417</v>
      </c>
      <c r="FJ427">
        <v>17</v>
      </c>
      <c r="FK427">
        <v>1.61</v>
      </c>
      <c r="FL427">
        <v>0.59</v>
      </c>
      <c r="FM427">
        <v>-25.708626829268301</v>
      </c>
      <c r="FN427">
        <v>-37.660452961672497</v>
      </c>
      <c r="FO427">
        <v>4.5141571348977703</v>
      </c>
      <c r="FP427">
        <v>0</v>
      </c>
      <c r="FQ427">
        <v>757.07108823529404</v>
      </c>
      <c r="FR427">
        <v>1.2800458334207401</v>
      </c>
      <c r="FS427">
        <v>0.23011996457692799</v>
      </c>
      <c r="FT427">
        <v>0</v>
      </c>
      <c r="FU427">
        <v>6.19297365853659</v>
      </c>
      <c r="FV427">
        <v>0.108587247386768</v>
      </c>
      <c r="FW427">
        <v>1.4752193347646001E-2</v>
      </c>
      <c r="FX427">
        <v>0</v>
      </c>
      <c r="FY427">
        <v>0</v>
      </c>
      <c r="FZ427">
        <v>3</v>
      </c>
      <c r="GA427" t="s">
        <v>429</v>
      </c>
      <c r="GB427">
        <v>2.9740199999999999</v>
      </c>
      <c r="GC427">
        <v>2.7002299999999999</v>
      </c>
      <c r="GD427">
        <v>8.7771000000000002E-2</v>
      </c>
      <c r="GE427">
        <v>9.49377E-2</v>
      </c>
      <c r="GF427">
        <v>9.7412600000000002E-2</v>
      </c>
      <c r="GG427">
        <v>7.7885800000000005E-2</v>
      </c>
      <c r="GH427">
        <v>35552.400000000001</v>
      </c>
      <c r="GI427">
        <v>38553.699999999997</v>
      </c>
      <c r="GJ427">
        <v>35317.599999999999</v>
      </c>
      <c r="GK427">
        <v>38634</v>
      </c>
      <c r="GL427">
        <v>45195.3</v>
      </c>
      <c r="GM427">
        <v>51448.7</v>
      </c>
      <c r="GN427">
        <v>55201.9</v>
      </c>
      <c r="GO427">
        <v>61960.9</v>
      </c>
      <c r="GP427">
        <v>1.9850000000000001</v>
      </c>
      <c r="GQ427">
        <v>1.8413999999999999</v>
      </c>
      <c r="GR427">
        <v>0.12159300000000001</v>
      </c>
      <c r="GS427">
        <v>0</v>
      </c>
      <c r="GT427">
        <v>25.143999999999998</v>
      </c>
      <c r="GU427">
        <v>999.9</v>
      </c>
      <c r="GV427">
        <v>50.786999999999999</v>
      </c>
      <c r="GW427">
        <v>29.175000000000001</v>
      </c>
      <c r="GX427">
        <v>22.853999999999999</v>
      </c>
      <c r="GY427">
        <v>60.2498</v>
      </c>
      <c r="GZ427">
        <v>46.762799999999999</v>
      </c>
      <c r="HA427">
        <v>1</v>
      </c>
      <c r="HB427">
        <v>-5.9146299999999999E-2</v>
      </c>
      <c r="HC427">
        <v>1.8954200000000001E-2</v>
      </c>
      <c r="HD427">
        <v>20.113399999999999</v>
      </c>
      <c r="HE427">
        <v>5.1993200000000002</v>
      </c>
      <c r="HF427">
        <v>12.006399999999999</v>
      </c>
      <c r="HG427">
        <v>4.9756</v>
      </c>
      <c r="HH427">
        <v>3.294</v>
      </c>
      <c r="HI427">
        <v>9999</v>
      </c>
      <c r="HJ427">
        <v>9999</v>
      </c>
      <c r="HK427">
        <v>9999</v>
      </c>
      <c r="HL427">
        <v>620.20000000000005</v>
      </c>
      <c r="HM427">
        <v>1.8632200000000001</v>
      </c>
      <c r="HN427">
        <v>1.8680699999999999</v>
      </c>
      <c r="HO427">
        <v>1.8678300000000001</v>
      </c>
      <c r="HP427">
        <v>1.8690199999999999</v>
      </c>
      <c r="HQ427">
        <v>1.86981</v>
      </c>
      <c r="HR427">
        <v>1.8658399999999999</v>
      </c>
      <c r="HS427">
        <v>1.8669100000000001</v>
      </c>
      <c r="HT427">
        <v>1.86829</v>
      </c>
      <c r="HU427">
        <v>5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5.8940000000000001</v>
      </c>
      <c r="II427">
        <v>0.36449999999999999</v>
      </c>
      <c r="IJ427">
        <v>3.6346291650323699</v>
      </c>
      <c r="IK427">
        <v>5.6267518783259399E-3</v>
      </c>
      <c r="IL427">
        <v>2.30191766742704E-7</v>
      </c>
      <c r="IM427">
        <v>-2.9562642023804099E-10</v>
      </c>
      <c r="IN427">
        <v>-4.4408053959193901E-2</v>
      </c>
      <c r="IO427">
        <v>-1.77651730019769E-2</v>
      </c>
      <c r="IP427">
        <v>2.0502542247495602E-3</v>
      </c>
      <c r="IQ427">
        <v>-1.6883999477825899E-5</v>
      </c>
      <c r="IR427">
        <v>-3</v>
      </c>
      <c r="IS427">
        <v>1845</v>
      </c>
      <c r="IT427">
        <v>1</v>
      </c>
      <c r="IU427">
        <v>26</v>
      </c>
      <c r="IV427">
        <v>23266.3</v>
      </c>
      <c r="IW427">
        <v>23266.3</v>
      </c>
      <c r="IX427">
        <v>1.0827599999999999</v>
      </c>
      <c r="IY427">
        <v>2.6220699999999999</v>
      </c>
      <c r="IZ427">
        <v>1.5478499999999999</v>
      </c>
      <c r="JA427">
        <v>2.3059099999999999</v>
      </c>
      <c r="JB427">
        <v>1.3464400000000001</v>
      </c>
      <c r="JC427">
        <v>2.4157700000000002</v>
      </c>
      <c r="JD427">
        <v>33.355899999999998</v>
      </c>
      <c r="JE427">
        <v>24.218800000000002</v>
      </c>
      <c r="JF427">
        <v>18</v>
      </c>
      <c r="JG427">
        <v>499.00299999999999</v>
      </c>
      <c r="JH427">
        <v>407.18599999999998</v>
      </c>
      <c r="JI427">
        <v>24.999700000000001</v>
      </c>
      <c r="JJ427">
        <v>26.515899999999998</v>
      </c>
      <c r="JK427">
        <v>29.9999</v>
      </c>
      <c r="JL427">
        <v>26.4801</v>
      </c>
      <c r="JM427">
        <v>26.424099999999999</v>
      </c>
      <c r="JN427">
        <v>21.735299999999999</v>
      </c>
      <c r="JO427">
        <v>34.6753</v>
      </c>
      <c r="JP427">
        <v>52.782600000000002</v>
      </c>
      <c r="JQ427">
        <v>25</v>
      </c>
      <c r="JR427">
        <v>460.36</v>
      </c>
      <c r="JS427">
        <v>15.856999999999999</v>
      </c>
      <c r="JT427">
        <v>102.405</v>
      </c>
      <c r="JU427">
        <v>103.139</v>
      </c>
    </row>
    <row r="428" spans="1:281" x14ac:dyDescent="0.2">
      <c r="A428">
        <v>412</v>
      </c>
      <c r="B428">
        <v>1658947612</v>
      </c>
      <c r="C428">
        <v>5818.9000000953702</v>
      </c>
      <c r="D428" t="s">
        <v>1251</v>
      </c>
      <c r="E428" t="s">
        <v>1252</v>
      </c>
      <c r="F428">
        <v>5</v>
      </c>
      <c r="G428" t="s">
        <v>1198</v>
      </c>
      <c r="H428" t="s">
        <v>416</v>
      </c>
      <c r="I428">
        <v>1658947604.5</v>
      </c>
      <c r="J428">
        <f t="shared" si="300"/>
        <v>5.2893678231758457E-3</v>
      </c>
      <c r="K428">
        <f t="shared" si="301"/>
        <v>5.2893678231758461</v>
      </c>
      <c r="L428">
        <f t="shared" si="302"/>
        <v>17.54641305120763</v>
      </c>
      <c r="M428">
        <f t="shared" si="303"/>
        <v>402.24514814814802</v>
      </c>
      <c r="N428">
        <f t="shared" si="304"/>
        <v>286.06378744486085</v>
      </c>
      <c r="O428">
        <f t="shared" si="305"/>
        <v>25.840090336236436</v>
      </c>
      <c r="P428">
        <f t="shared" si="306"/>
        <v>36.334731698483225</v>
      </c>
      <c r="Q428">
        <f t="shared" si="307"/>
        <v>0.27954996469591664</v>
      </c>
      <c r="R428">
        <f t="shared" si="308"/>
        <v>2.7521740122281426</v>
      </c>
      <c r="S428">
        <f t="shared" si="309"/>
        <v>0.26467862947703252</v>
      </c>
      <c r="T428">
        <f t="shared" si="310"/>
        <v>0.16669431742009824</v>
      </c>
      <c r="U428">
        <f t="shared" si="311"/>
        <v>321.50488927227246</v>
      </c>
      <c r="V428">
        <f t="shared" si="312"/>
        <v>27.770197435151346</v>
      </c>
      <c r="W428">
        <f t="shared" si="313"/>
        <v>27.770197435151346</v>
      </c>
      <c r="X428">
        <f t="shared" si="314"/>
        <v>3.744297473243495</v>
      </c>
      <c r="Y428">
        <f t="shared" si="315"/>
        <v>55.069556001337595</v>
      </c>
      <c r="Z428">
        <f t="shared" si="316"/>
        <v>1.9964984462385851</v>
      </c>
      <c r="AA428">
        <f t="shared" si="317"/>
        <v>3.625412280771052</v>
      </c>
      <c r="AB428">
        <f t="shared" si="318"/>
        <v>1.74779902700491</v>
      </c>
      <c r="AC428">
        <f t="shared" si="319"/>
        <v>-233.26112100205481</v>
      </c>
      <c r="AD428">
        <f t="shared" si="320"/>
        <v>-81.814257206321301</v>
      </c>
      <c r="AE428">
        <f t="shared" si="321"/>
        <v>-6.4472460427009048</v>
      </c>
      <c r="AF428">
        <f t="shared" si="322"/>
        <v>-1.7734978804540447E-2</v>
      </c>
      <c r="AG428">
        <f t="shared" si="323"/>
        <v>25.103967537629689</v>
      </c>
      <c r="AH428">
        <f t="shared" si="324"/>
        <v>5.2890565972430093</v>
      </c>
      <c r="AI428">
        <f t="shared" si="325"/>
        <v>17.54641305120763</v>
      </c>
      <c r="AJ428">
        <v>455.54018739393899</v>
      </c>
      <c r="AK428">
        <v>423.146187878788</v>
      </c>
      <c r="AL428">
        <v>2.29404311688304</v>
      </c>
      <c r="AM428">
        <v>66.33</v>
      </c>
      <c r="AN428">
        <f t="shared" si="326"/>
        <v>5.2893678231758461</v>
      </c>
      <c r="AO428">
        <v>15.882153904248201</v>
      </c>
      <c r="AP428">
        <v>22.0949757575757</v>
      </c>
      <c r="AQ428">
        <v>-1.0320485568623399E-3</v>
      </c>
      <c r="AR428">
        <v>88.640650729912196</v>
      </c>
      <c r="AS428">
        <v>0</v>
      </c>
      <c r="AT428">
        <v>0</v>
      </c>
      <c r="AU428">
        <f t="shared" si="327"/>
        <v>1</v>
      </c>
      <c r="AV428">
        <f t="shared" si="328"/>
        <v>0</v>
      </c>
      <c r="AW428">
        <f t="shared" si="329"/>
        <v>47669.708199146611</v>
      </c>
      <c r="AX428" t="s">
        <v>417</v>
      </c>
      <c r="AY428" t="s">
        <v>417</v>
      </c>
      <c r="AZ428">
        <v>0</v>
      </c>
      <c r="BA428">
        <v>0</v>
      </c>
      <c r="BB428" t="e">
        <f t="shared" si="330"/>
        <v>#DIV/0!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 t="e">
        <f t="shared" si="331"/>
        <v>#DIV/0!</v>
      </c>
      <c r="BI428">
        <v>0.5</v>
      </c>
      <c r="BJ428">
        <f t="shared" si="332"/>
        <v>1681.1689996229416</v>
      </c>
      <c r="BK428">
        <f t="shared" si="333"/>
        <v>17.54641305120763</v>
      </c>
      <c r="BL428" t="e">
        <f t="shared" si="334"/>
        <v>#DIV/0!</v>
      </c>
      <c r="BM428">
        <f t="shared" si="335"/>
        <v>1.0437031051097778E-2</v>
      </c>
      <c r="BN428" t="e">
        <f t="shared" si="336"/>
        <v>#DIV/0!</v>
      </c>
      <c r="BO428" t="e">
        <f t="shared" si="337"/>
        <v>#DIV/0!</v>
      </c>
      <c r="BP428" t="s">
        <v>417</v>
      </c>
      <c r="BQ428">
        <v>0</v>
      </c>
      <c r="BR428" t="e">
        <f t="shared" si="338"/>
        <v>#DIV/0!</v>
      </c>
      <c r="BS428" t="e">
        <f t="shared" si="339"/>
        <v>#DIV/0!</v>
      </c>
      <c r="BT428" t="e">
        <f t="shared" si="340"/>
        <v>#DIV/0!</v>
      </c>
      <c r="BU428" t="e">
        <f t="shared" si="341"/>
        <v>#DIV/0!</v>
      </c>
      <c r="BV428" t="e">
        <f t="shared" si="342"/>
        <v>#DIV/0!</v>
      </c>
      <c r="BW428" t="e">
        <f t="shared" si="343"/>
        <v>#DIV/0!</v>
      </c>
      <c r="BX428" t="e">
        <f t="shared" si="344"/>
        <v>#DIV/0!</v>
      </c>
      <c r="BY428" t="e">
        <f t="shared" si="345"/>
        <v>#DIV/0!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 t="shared" si="346"/>
        <v>1999.9666666666701</v>
      </c>
      <c r="CS428">
        <f t="shared" si="347"/>
        <v>1681.1689996229416</v>
      </c>
      <c r="CT428">
        <f t="shared" si="348"/>
        <v>0.84059850978663242</v>
      </c>
      <c r="CU428">
        <f t="shared" si="349"/>
        <v>0.16075512388820076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1658947604.5</v>
      </c>
      <c r="DB428">
        <v>402.24514814814802</v>
      </c>
      <c r="DC428">
        <v>434.91874074074099</v>
      </c>
      <c r="DD428">
        <v>22.102318518518501</v>
      </c>
      <c r="DE428">
        <v>15.896522222222201</v>
      </c>
      <c r="DF428">
        <v>396.36277777777798</v>
      </c>
      <c r="DG428">
        <v>21.737544444444399</v>
      </c>
      <c r="DH428">
        <v>500.06374074074103</v>
      </c>
      <c r="DI428">
        <v>90.283277777777798</v>
      </c>
      <c r="DJ428">
        <v>4.6541899999999997E-2</v>
      </c>
      <c r="DK428">
        <v>27.218796296296301</v>
      </c>
      <c r="DL428">
        <v>27.127574074074101</v>
      </c>
      <c r="DM428">
        <v>999.9</v>
      </c>
      <c r="DN428">
        <v>0</v>
      </c>
      <c r="DO428">
        <v>0</v>
      </c>
      <c r="DP428">
        <v>9992.4074074074106</v>
      </c>
      <c r="DQ428">
        <v>0</v>
      </c>
      <c r="DR428">
        <v>15.832100000000001</v>
      </c>
      <c r="DS428">
        <v>-32.673425925925898</v>
      </c>
      <c r="DT428">
        <v>411.33677777777802</v>
      </c>
      <c r="DU428">
        <v>441.94400000000002</v>
      </c>
      <c r="DV428">
        <v>6.2057959259259201</v>
      </c>
      <c r="DW428">
        <v>434.91874074074099</v>
      </c>
      <c r="DX428">
        <v>15.896522222222201</v>
      </c>
      <c r="DY428">
        <v>1.9954707407407399</v>
      </c>
      <c r="DZ428">
        <v>1.43519074074074</v>
      </c>
      <c r="EA428">
        <v>17.4084481481481</v>
      </c>
      <c r="EB428">
        <v>12.294625925925899</v>
      </c>
      <c r="EC428">
        <v>1999.9666666666701</v>
      </c>
      <c r="ED428">
        <v>0.98000100000000001</v>
      </c>
      <c r="EE428">
        <v>1.9998866666666702E-2</v>
      </c>
      <c r="EF428">
        <v>0</v>
      </c>
      <c r="EG428">
        <v>757.357925925926</v>
      </c>
      <c r="EH428">
        <v>5.0006300000000001</v>
      </c>
      <c r="EI428">
        <v>14970.644444444401</v>
      </c>
      <c r="EJ428">
        <v>17256.607407407399</v>
      </c>
      <c r="EK428">
        <v>38.186999999999998</v>
      </c>
      <c r="EL428">
        <v>38.25</v>
      </c>
      <c r="EM428">
        <v>37.75</v>
      </c>
      <c r="EN428">
        <v>37.529851851851902</v>
      </c>
      <c r="EO428">
        <v>39.186999999999998</v>
      </c>
      <c r="EP428">
        <v>1955.06666666667</v>
      </c>
      <c r="EQ428">
        <v>39.9</v>
      </c>
      <c r="ER428">
        <v>0</v>
      </c>
      <c r="ES428">
        <v>1658947612.8</v>
      </c>
      <c r="ET428">
        <v>0</v>
      </c>
      <c r="EU428">
        <v>757.33519230769195</v>
      </c>
      <c r="EV428">
        <v>2.7786324778687002</v>
      </c>
      <c r="EW428">
        <v>67.654700845839301</v>
      </c>
      <c r="EX428">
        <v>14971.1653846154</v>
      </c>
      <c r="EY428">
        <v>15</v>
      </c>
      <c r="EZ428">
        <v>0</v>
      </c>
      <c r="FA428" t="s">
        <v>419</v>
      </c>
      <c r="FB428">
        <v>1657551626.5</v>
      </c>
      <c r="FC428">
        <v>1657551629</v>
      </c>
      <c r="FD428">
        <v>0</v>
      </c>
      <c r="FE428">
        <v>0.40300000000000002</v>
      </c>
      <c r="FF428">
        <v>8.9999999999999993E-3</v>
      </c>
      <c r="FG428">
        <v>9.41</v>
      </c>
      <c r="FH428">
        <v>8.6999999999999994E-2</v>
      </c>
      <c r="FI428">
        <v>417</v>
      </c>
      <c r="FJ428">
        <v>17</v>
      </c>
      <c r="FK428">
        <v>1.61</v>
      </c>
      <c r="FL428">
        <v>0.59</v>
      </c>
      <c r="FM428">
        <v>-28.887112195122</v>
      </c>
      <c r="FN428">
        <v>-63.130419512195097</v>
      </c>
      <c r="FO428">
        <v>6.6218420459167397</v>
      </c>
      <c r="FP428">
        <v>0</v>
      </c>
      <c r="FQ428">
        <v>757.17349999999999</v>
      </c>
      <c r="FR428">
        <v>1.67961803019427</v>
      </c>
      <c r="FS428">
        <v>0.25077435955807698</v>
      </c>
      <c r="FT428">
        <v>0</v>
      </c>
      <c r="FU428">
        <v>6.2021092682926797</v>
      </c>
      <c r="FV428">
        <v>8.1937212543568297E-2</v>
      </c>
      <c r="FW428">
        <v>1.20377514694488E-2</v>
      </c>
      <c r="FX428">
        <v>1</v>
      </c>
      <c r="FY428">
        <v>1</v>
      </c>
      <c r="FZ428">
        <v>3</v>
      </c>
      <c r="GA428" t="s">
        <v>438</v>
      </c>
      <c r="GB428">
        <v>2.97262</v>
      </c>
      <c r="GC428">
        <v>2.7018</v>
      </c>
      <c r="GD428">
        <v>8.9569300000000004E-2</v>
      </c>
      <c r="GE428">
        <v>9.75795E-2</v>
      </c>
      <c r="GF428">
        <v>9.7422900000000007E-2</v>
      </c>
      <c r="GG428">
        <v>7.7861700000000006E-2</v>
      </c>
      <c r="GH428">
        <v>35482.699999999997</v>
      </c>
      <c r="GI428">
        <v>38442</v>
      </c>
      <c r="GJ428">
        <v>35317.9</v>
      </c>
      <c r="GK428">
        <v>38634.6</v>
      </c>
      <c r="GL428">
        <v>45195.4</v>
      </c>
      <c r="GM428">
        <v>51450.3</v>
      </c>
      <c r="GN428">
        <v>55202.6</v>
      </c>
      <c r="GO428">
        <v>61961.1</v>
      </c>
      <c r="GP428">
        <v>1.9834000000000001</v>
      </c>
      <c r="GQ428">
        <v>1.8428</v>
      </c>
      <c r="GR428">
        <v>0.11995400000000001</v>
      </c>
      <c r="GS428">
        <v>0</v>
      </c>
      <c r="GT428">
        <v>25.1418</v>
      </c>
      <c r="GU428">
        <v>999.9</v>
      </c>
      <c r="GV428">
        <v>50.738999999999997</v>
      </c>
      <c r="GW428">
        <v>29.175000000000001</v>
      </c>
      <c r="GX428">
        <v>22.8322</v>
      </c>
      <c r="GY428">
        <v>60.589799999999997</v>
      </c>
      <c r="GZ428">
        <v>47.023200000000003</v>
      </c>
      <c r="HA428">
        <v>1</v>
      </c>
      <c r="HB428">
        <v>-5.9146299999999999E-2</v>
      </c>
      <c r="HC428">
        <v>1.7647099999999999E-2</v>
      </c>
      <c r="HD428">
        <v>20.113600000000002</v>
      </c>
      <c r="HE428">
        <v>5.20052</v>
      </c>
      <c r="HF428">
        <v>12.004</v>
      </c>
      <c r="HG428">
        <v>4.976</v>
      </c>
      <c r="HH428">
        <v>3.2938000000000001</v>
      </c>
      <c r="HI428">
        <v>9999</v>
      </c>
      <c r="HJ428">
        <v>9999</v>
      </c>
      <c r="HK428">
        <v>9999</v>
      </c>
      <c r="HL428">
        <v>620.20000000000005</v>
      </c>
      <c r="HM428">
        <v>1.8631599999999999</v>
      </c>
      <c r="HN428">
        <v>1.8680399999999999</v>
      </c>
      <c r="HO428">
        <v>1.8677999999999999</v>
      </c>
      <c r="HP428">
        <v>1.8690500000000001</v>
      </c>
      <c r="HQ428">
        <v>1.86981</v>
      </c>
      <c r="HR428">
        <v>1.8658399999999999</v>
      </c>
      <c r="HS428">
        <v>1.8669100000000001</v>
      </c>
      <c r="HT428">
        <v>1.86829</v>
      </c>
      <c r="HU428">
        <v>5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5.9539999999999997</v>
      </c>
      <c r="II428">
        <v>0.36470000000000002</v>
      </c>
      <c r="IJ428">
        <v>3.6346291650323699</v>
      </c>
      <c r="IK428">
        <v>5.6267518783259399E-3</v>
      </c>
      <c r="IL428">
        <v>2.30191766742704E-7</v>
      </c>
      <c r="IM428">
        <v>-2.9562642023804099E-10</v>
      </c>
      <c r="IN428">
        <v>-4.4408053959193901E-2</v>
      </c>
      <c r="IO428">
        <v>-1.77651730019769E-2</v>
      </c>
      <c r="IP428">
        <v>2.0502542247495602E-3</v>
      </c>
      <c r="IQ428">
        <v>-1.6883999477825899E-5</v>
      </c>
      <c r="IR428">
        <v>-3</v>
      </c>
      <c r="IS428">
        <v>1845</v>
      </c>
      <c r="IT428">
        <v>1</v>
      </c>
      <c r="IU428">
        <v>26</v>
      </c>
      <c r="IV428">
        <v>23266.400000000001</v>
      </c>
      <c r="IW428">
        <v>23266.400000000001</v>
      </c>
      <c r="IX428">
        <v>1.11572</v>
      </c>
      <c r="IY428">
        <v>2.6232899999999999</v>
      </c>
      <c r="IZ428">
        <v>1.5478499999999999</v>
      </c>
      <c r="JA428">
        <v>2.3059099999999999</v>
      </c>
      <c r="JB428">
        <v>1.3464400000000001</v>
      </c>
      <c r="JC428">
        <v>2.2827099999999998</v>
      </c>
      <c r="JD428">
        <v>33.333500000000001</v>
      </c>
      <c r="JE428">
        <v>24.210100000000001</v>
      </c>
      <c r="JF428">
        <v>18</v>
      </c>
      <c r="JG428">
        <v>497.95100000000002</v>
      </c>
      <c r="JH428">
        <v>407.95299999999997</v>
      </c>
      <c r="JI428">
        <v>24.999700000000001</v>
      </c>
      <c r="JJ428">
        <v>26.5137</v>
      </c>
      <c r="JK428">
        <v>29.9999</v>
      </c>
      <c r="JL428">
        <v>26.4801</v>
      </c>
      <c r="JM428">
        <v>26.421900000000001</v>
      </c>
      <c r="JN428">
        <v>22.408300000000001</v>
      </c>
      <c r="JO428">
        <v>34.6753</v>
      </c>
      <c r="JP428">
        <v>52.782600000000002</v>
      </c>
      <c r="JQ428">
        <v>25</v>
      </c>
      <c r="JR428">
        <v>473.79</v>
      </c>
      <c r="JS428">
        <v>15.840999999999999</v>
      </c>
      <c r="JT428">
        <v>102.40600000000001</v>
      </c>
      <c r="JU428">
        <v>103.14</v>
      </c>
    </row>
    <row r="429" spans="1:281" x14ac:dyDescent="0.2">
      <c r="A429">
        <v>413</v>
      </c>
      <c r="B429">
        <v>1658947617</v>
      </c>
      <c r="C429">
        <v>5823.9000000953702</v>
      </c>
      <c r="D429" t="s">
        <v>1253</v>
      </c>
      <c r="E429" t="s">
        <v>1254</v>
      </c>
      <c r="F429">
        <v>5</v>
      </c>
      <c r="G429" t="s">
        <v>1198</v>
      </c>
      <c r="H429" t="s">
        <v>416</v>
      </c>
      <c r="I429">
        <v>1658947609.2142899</v>
      </c>
      <c r="J429">
        <f t="shared" si="300"/>
        <v>5.2985262471877698E-3</v>
      </c>
      <c r="K429">
        <f t="shared" si="301"/>
        <v>5.2985262471877697</v>
      </c>
      <c r="L429">
        <f t="shared" si="302"/>
        <v>18.334333310897296</v>
      </c>
      <c r="M429">
        <f t="shared" si="303"/>
        <v>409.93853571428599</v>
      </c>
      <c r="N429">
        <f t="shared" si="304"/>
        <v>289.06113290423536</v>
      </c>
      <c r="O429">
        <f t="shared" si="305"/>
        <v>26.110921242663302</v>
      </c>
      <c r="P429">
        <f t="shared" si="306"/>
        <v>37.029789210417931</v>
      </c>
      <c r="Q429">
        <f t="shared" si="307"/>
        <v>0.28007927378858211</v>
      </c>
      <c r="R429">
        <f t="shared" si="308"/>
        <v>2.7527344137004399</v>
      </c>
      <c r="S429">
        <f t="shared" si="309"/>
        <v>0.26515604879182053</v>
      </c>
      <c r="T429">
        <f t="shared" si="310"/>
        <v>0.16699703076921396</v>
      </c>
      <c r="U429">
        <f t="shared" si="311"/>
        <v>321.50730227227808</v>
      </c>
      <c r="V429">
        <f t="shared" si="312"/>
        <v>27.768170791925826</v>
      </c>
      <c r="W429">
        <f t="shared" si="313"/>
        <v>27.768170791925826</v>
      </c>
      <c r="X429">
        <f t="shared" si="314"/>
        <v>3.7438543641979862</v>
      </c>
      <c r="Y429">
        <f t="shared" si="315"/>
        <v>55.058553130215572</v>
      </c>
      <c r="Z429">
        <f t="shared" si="316"/>
        <v>1.9961681180350954</v>
      </c>
      <c r="AA429">
        <f t="shared" si="317"/>
        <v>3.6255368231600311</v>
      </c>
      <c r="AB429">
        <f t="shared" si="318"/>
        <v>1.7476862461628908</v>
      </c>
      <c r="AC429">
        <f t="shared" si="319"/>
        <v>-233.66500750098064</v>
      </c>
      <c r="AD429">
        <f t="shared" si="320"/>
        <v>-81.443208700329123</v>
      </c>
      <c r="AE429">
        <f t="shared" si="321"/>
        <v>-6.4166533610037515</v>
      </c>
      <c r="AF429">
        <f t="shared" si="322"/>
        <v>-1.7567290035415795E-2</v>
      </c>
      <c r="AG429">
        <f t="shared" si="323"/>
        <v>30.109324047207398</v>
      </c>
      <c r="AH429">
        <f t="shared" si="324"/>
        <v>5.2938918006135918</v>
      </c>
      <c r="AI429">
        <f t="shared" si="325"/>
        <v>18.334333310897296</v>
      </c>
      <c r="AJ429">
        <v>472.27525095757602</v>
      </c>
      <c r="AK429">
        <v>436.68366060606098</v>
      </c>
      <c r="AL429">
        <v>2.7600025108224999</v>
      </c>
      <c r="AM429">
        <v>66.33</v>
      </c>
      <c r="AN429">
        <f t="shared" si="326"/>
        <v>5.2985262471877697</v>
      </c>
      <c r="AO429">
        <v>15.8843163848756</v>
      </c>
      <c r="AP429">
        <v>22.101412727272699</v>
      </c>
      <c r="AQ429">
        <v>4.4964470380383297E-5</v>
      </c>
      <c r="AR429">
        <v>88.640650729912196</v>
      </c>
      <c r="AS429">
        <v>0</v>
      </c>
      <c r="AT429">
        <v>0</v>
      </c>
      <c r="AU429">
        <f t="shared" si="327"/>
        <v>1</v>
      </c>
      <c r="AV429">
        <f t="shared" si="328"/>
        <v>0</v>
      </c>
      <c r="AW429">
        <f t="shared" si="329"/>
        <v>47684.799623406565</v>
      </c>
      <c r="AX429" t="s">
        <v>417</v>
      </c>
      <c r="AY429" t="s">
        <v>417</v>
      </c>
      <c r="AZ429">
        <v>0</v>
      </c>
      <c r="BA429">
        <v>0</v>
      </c>
      <c r="BB429" t="e">
        <f t="shared" si="330"/>
        <v>#DIV/0!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 t="e">
        <f t="shared" si="331"/>
        <v>#DIV/0!</v>
      </c>
      <c r="BI429">
        <v>0.5</v>
      </c>
      <c r="BJ429">
        <f t="shared" si="332"/>
        <v>1681.181699622945</v>
      </c>
      <c r="BK429">
        <f t="shared" si="333"/>
        <v>18.334333310897296</v>
      </c>
      <c r="BL429" t="e">
        <f t="shared" si="334"/>
        <v>#DIV/0!</v>
      </c>
      <c r="BM429">
        <f t="shared" si="335"/>
        <v>1.090562270277467E-2</v>
      </c>
      <c r="BN429" t="e">
        <f t="shared" si="336"/>
        <v>#DIV/0!</v>
      </c>
      <c r="BO429" t="e">
        <f t="shared" si="337"/>
        <v>#DIV/0!</v>
      </c>
      <c r="BP429" t="s">
        <v>417</v>
      </c>
      <c r="BQ429">
        <v>0</v>
      </c>
      <c r="BR429" t="e">
        <f t="shared" si="338"/>
        <v>#DIV/0!</v>
      </c>
      <c r="BS429" t="e">
        <f t="shared" si="339"/>
        <v>#DIV/0!</v>
      </c>
      <c r="BT429" t="e">
        <f t="shared" si="340"/>
        <v>#DIV/0!</v>
      </c>
      <c r="BU429" t="e">
        <f t="shared" si="341"/>
        <v>#DIV/0!</v>
      </c>
      <c r="BV429" t="e">
        <f t="shared" si="342"/>
        <v>#DIV/0!</v>
      </c>
      <c r="BW429" t="e">
        <f t="shared" si="343"/>
        <v>#DIV/0!</v>
      </c>
      <c r="BX429" t="e">
        <f t="shared" si="344"/>
        <v>#DIV/0!</v>
      </c>
      <c r="BY429" t="e">
        <f t="shared" si="345"/>
        <v>#DIV/0!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 t="shared" si="346"/>
        <v>1999.98178571429</v>
      </c>
      <c r="CS429">
        <f t="shared" si="347"/>
        <v>1681.181699622945</v>
      </c>
      <c r="CT429">
        <f t="shared" si="348"/>
        <v>0.84059850526214364</v>
      </c>
      <c r="CU429">
        <f t="shared" si="349"/>
        <v>0.16075511515593743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1658947609.2142899</v>
      </c>
      <c r="DB429">
        <v>409.93853571428599</v>
      </c>
      <c r="DC429">
        <v>448.67192857142902</v>
      </c>
      <c r="DD429">
        <v>22.098592857142901</v>
      </c>
      <c r="DE429">
        <v>15.8866285714286</v>
      </c>
      <c r="DF429">
        <v>404.01267857142898</v>
      </c>
      <c r="DG429">
        <v>21.733978571428601</v>
      </c>
      <c r="DH429">
        <v>500.02582142857102</v>
      </c>
      <c r="DI429">
        <v>90.283375000000007</v>
      </c>
      <c r="DJ429">
        <v>4.6725696428571398E-2</v>
      </c>
      <c r="DK429">
        <v>27.2193821428571</v>
      </c>
      <c r="DL429">
        <v>27.1300285714286</v>
      </c>
      <c r="DM429">
        <v>999.9</v>
      </c>
      <c r="DN429">
        <v>0</v>
      </c>
      <c r="DO429">
        <v>0</v>
      </c>
      <c r="DP429">
        <v>9995.7142857142899</v>
      </c>
      <c r="DQ429">
        <v>0</v>
      </c>
      <c r="DR429">
        <v>15.832100000000001</v>
      </c>
      <c r="DS429">
        <v>-38.733253571428598</v>
      </c>
      <c r="DT429">
        <v>419.20239285714302</v>
      </c>
      <c r="DU429">
        <v>455.91464285714301</v>
      </c>
      <c r="DV429">
        <v>6.2119639285714303</v>
      </c>
      <c r="DW429">
        <v>448.67192857142902</v>
      </c>
      <c r="DX429">
        <v>15.8866285714286</v>
      </c>
      <c r="DY429">
        <v>1.99513607142857</v>
      </c>
      <c r="DZ429">
        <v>1.43429892857143</v>
      </c>
      <c r="EA429">
        <v>17.405785714285699</v>
      </c>
      <c r="EB429">
        <v>12.285175000000001</v>
      </c>
      <c r="EC429">
        <v>1999.98178571429</v>
      </c>
      <c r="ED429">
        <v>0.98000114285714301</v>
      </c>
      <c r="EE429">
        <v>1.99987142857143E-2</v>
      </c>
      <c r="EF429">
        <v>0</v>
      </c>
      <c r="EG429">
        <v>758.01960714285701</v>
      </c>
      <c r="EH429">
        <v>5.0006300000000001</v>
      </c>
      <c r="EI429">
        <v>14982.464285714301</v>
      </c>
      <c r="EJ429">
        <v>17256.742857142901</v>
      </c>
      <c r="EK429">
        <v>38.186999999999998</v>
      </c>
      <c r="EL429">
        <v>38.25</v>
      </c>
      <c r="EM429">
        <v>37.75</v>
      </c>
      <c r="EN429">
        <v>37.519928571428601</v>
      </c>
      <c r="EO429">
        <v>39.186999999999998</v>
      </c>
      <c r="EP429">
        <v>1955.0817857142899</v>
      </c>
      <c r="EQ429">
        <v>39.9</v>
      </c>
      <c r="ER429">
        <v>0</v>
      </c>
      <c r="ES429">
        <v>1658947618.2</v>
      </c>
      <c r="ET429">
        <v>0</v>
      </c>
      <c r="EU429">
        <v>758.16384000000005</v>
      </c>
      <c r="EV429">
        <v>13.1226153880505</v>
      </c>
      <c r="EW429">
        <v>245.45384608172299</v>
      </c>
      <c r="EX429">
        <v>14985.772000000001</v>
      </c>
      <c r="EY429">
        <v>15</v>
      </c>
      <c r="EZ429">
        <v>0</v>
      </c>
      <c r="FA429" t="s">
        <v>419</v>
      </c>
      <c r="FB429">
        <v>1657551626.5</v>
      </c>
      <c r="FC429">
        <v>1657551629</v>
      </c>
      <c r="FD429">
        <v>0</v>
      </c>
      <c r="FE429">
        <v>0.40300000000000002</v>
      </c>
      <c r="FF429">
        <v>8.9999999999999993E-3</v>
      </c>
      <c r="FG429">
        <v>9.41</v>
      </c>
      <c r="FH429">
        <v>8.6999999999999994E-2</v>
      </c>
      <c r="FI429">
        <v>417</v>
      </c>
      <c r="FJ429">
        <v>17</v>
      </c>
      <c r="FK429">
        <v>1.61</v>
      </c>
      <c r="FL429">
        <v>0.59</v>
      </c>
      <c r="FM429">
        <v>-34.926202439024401</v>
      </c>
      <c r="FN429">
        <v>-76.798135191637598</v>
      </c>
      <c r="FO429">
        <v>7.6886098781435601</v>
      </c>
      <c r="FP429">
        <v>0</v>
      </c>
      <c r="FQ429">
        <v>757.72067647058805</v>
      </c>
      <c r="FR429">
        <v>7.1619098590181798</v>
      </c>
      <c r="FS429">
        <v>0.83999568348289999</v>
      </c>
      <c r="FT429">
        <v>0</v>
      </c>
      <c r="FU429">
        <v>6.2094275609756098</v>
      </c>
      <c r="FV429">
        <v>8.3756864111494897E-2</v>
      </c>
      <c r="FW429">
        <v>1.1505801671328199E-2</v>
      </c>
      <c r="FX429">
        <v>1</v>
      </c>
      <c r="FY429">
        <v>1</v>
      </c>
      <c r="FZ429">
        <v>3</v>
      </c>
      <c r="GA429" t="s">
        <v>438</v>
      </c>
      <c r="GB429">
        <v>2.9739300000000002</v>
      </c>
      <c r="GC429">
        <v>2.7009599999999998</v>
      </c>
      <c r="GD429">
        <v>9.1809799999999997E-2</v>
      </c>
      <c r="GE429">
        <v>0.10014099999999999</v>
      </c>
      <c r="GF429">
        <v>9.7419800000000001E-2</v>
      </c>
      <c r="GG429">
        <v>7.7681600000000003E-2</v>
      </c>
      <c r="GH429">
        <v>35395.599999999999</v>
      </c>
      <c r="GI429">
        <v>38332.9</v>
      </c>
      <c r="GJ429">
        <v>35318.1</v>
      </c>
      <c r="GK429">
        <v>38634.699999999997</v>
      </c>
      <c r="GL429">
        <v>45195.4</v>
      </c>
      <c r="GM429">
        <v>51461.3</v>
      </c>
      <c r="GN429">
        <v>55202.3</v>
      </c>
      <c r="GO429">
        <v>61962.2</v>
      </c>
      <c r="GP429">
        <v>1.9850000000000001</v>
      </c>
      <c r="GQ429">
        <v>1.8411999999999999</v>
      </c>
      <c r="GR429">
        <v>0.12368</v>
      </c>
      <c r="GS429">
        <v>0</v>
      </c>
      <c r="GT429">
        <v>25.139700000000001</v>
      </c>
      <c r="GU429">
        <v>999.9</v>
      </c>
      <c r="GV429">
        <v>50.738999999999997</v>
      </c>
      <c r="GW429">
        <v>29.195</v>
      </c>
      <c r="GX429">
        <v>22.8614</v>
      </c>
      <c r="GY429">
        <v>60.629800000000003</v>
      </c>
      <c r="GZ429">
        <v>46.822899999999997</v>
      </c>
      <c r="HA429">
        <v>1</v>
      </c>
      <c r="HB429">
        <v>-5.9207299999999997E-2</v>
      </c>
      <c r="HC429">
        <v>1.6122000000000001E-2</v>
      </c>
      <c r="HD429">
        <v>20.113700000000001</v>
      </c>
      <c r="HE429">
        <v>5.1981200000000003</v>
      </c>
      <c r="HF429">
        <v>12.0052</v>
      </c>
      <c r="HG429">
        <v>4.9756</v>
      </c>
      <c r="HH429">
        <v>3.2936000000000001</v>
      </c>
      <c r="HI429">
        <v>9999</v>
      </c>
      <c r="HJ429">
        <v>9999</v>
      </c>
      <c r="HK429">
        <v>9999</v>
      </c>
      <c r="HL429">
        <v>620.20000000000005</v>
      </c>
      <c r="HM429">
        <v>1.8631599999999999</v>
      </c>
      <c r="HN429">
        <v>1.86798</v>
      </c>
      <c r="HO429">
        <v>1.8677999999999999</v>
      </c>
      <c r="HP429">
        <v>1.8690500000000001</v>
      </c>
      <c r="HQ429">
        <v>1.86981</v>
      </c>
      <c r="HR429">
        <v>1.8658399999999999</v>
      </c>
      <c r="HS429">
        <v>1.8669100000000001</v>
      </c>
      <c r="HT429">
        <v>1.86829</v>
      </c>
      <c r="HU429">
        <v>5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6.0309999999999997</v>
      </c>
      <c r="II429">
        <v>0.36470000000000002</v>
      </c>
      <c r="IJ429">
        <v>3.6346291650323699</v>
      </c>
      <c r="IK429">
        <v>5.6267518783259399E-3</v>
      </c>
      <c r="IL429">
        <v>2.30191766742704E-7</v>
      </c>
      <c r="IM429">
        <v>-2.9562642023804099E-10</v>
      </c>
      <c r="IN429">
        <v>-4.4408053959193901E-2</v>
      </c>
      <c r="IO429">
        <v>-1.77651730019769E-2</v>
      </c>
      <c r="IP429">
        <v>2.0502542247495602E-3</v>
      </c>
      <c r="IQ429">
        <v>-1.6883999477825899E-5</v>
      </c>
      <c r="IR429">
        <v>-3</v>
      </c>
      <c r="IS429">
        <v>1845</v>
      </c>
      <c r="IT429">
        <v>1</v>
      </c>
      <c r="IU429">
        <v>26</v>
      </c>
      <c r="IV429">
        <v>23266.5</v>
      </c>
      <c r="IW429">
        <v>23266.5</v>
      </c>
      <c r="IX429">
        <v>1.1486799999999999</v>
      </c>
      <c r="IY429">
        <v>2.6269499999999999</v>
      </c>
      <c r="IZ429">
        <v>1.5478499999999999</v>
      </c>
      <c r="JA429">
        <v>2.3059099999999999</v>
      </c>
      <c r="JB429">
        <v>1.3464400000000001</v>
      </c>
      <c r="JC429">
        <v>2.3071299999999999</v>
      </c>
      <c r="JD429">
        <v>33.333500000000001</v>
      </c>
      <c r="JE429">
        <v>24.210100000000001</v>
      </c>
      <c r="JF429">
        <v>18</v>
      </c>
      <c r="JG429">
        <v>498.98399999999998</v>
      </c>
      <c r="JH429">
        <v>407.05900000000003</v>
      </c>
      <c r="JI429">
        <v>24.999600000000001</v>
      </c>
      <c r="JJ429">
        <v>26.5137</v>
      </c>
      <c r="JK429">
        <v>29.9999</v>
      </c>
      <c r="JL429">
        <v>26.477799999999998</v>
      </c>
      <c r="JM429">
        <v>26.421900000000001</v>
      </c>
      <c r="JN429">
        <v>23.016500000000001</v>
      </c>
      <c r="JO429">
        <v>35.334000000000003</v>
      </c>
      <c r="JP429">
        <v>52.3977</v>
      </c>
      <c r="JQ429">
        <v>25</v>
      </c>
      <c r="JR429">
        <v>493.92399999999998</v>
      </c>
      <c r="JS429">
        <v>15.654400000000001</v>
      </c>
      <c r="JT429">
        <v>102.40600000000001</v>
      </c>
      <c r="JU429">
        <v>103.14100000000001</v>
      </c>
    </row>
    <row r="430" spans="1:281" x14ac:dyDescent="0.2">
      <c r="A430">
        <v>414</v>
      </c>
      <c r="B430">
        <v>1658947622</v>
      </c>
      <c r="C430">
        <v>5828.9000000953702</v>
      </c>
      <c r="D430" t="s">
        <v>1255</v>
      </c>
      <c r="E430" t="s">
        <v>1256</v>
      </c>
      <c r="F430">
        <v>5</v>
      </c>
      <c r="G430" t="s">
        <v>1198</v>
      </c>
      <c r="H430" t="s">
        <v>416</v>
      </c>
      <c r="I430">
        <v>1658947614.5</v>
      </c>
      <c r="J430">
        <f t="shared" si="300"/>
        <v>5.3265858867521977E-3</v>
      </c>
      <c r="K430">
        <f t="shared" si="301"/>
        <v>5.3265858867521976</v>
      </c>
      <c r="L430">
        <f t="shared" si="302"/>
        <v>18.478257452336869</v>
      </c>
      <c r="M430">
        <f t="shared" si="303"/>
        <v>422.24900000000002</v>
      </c>
      <c r="N430">
        <f t="shared" si="304"/>
        <v>300.81709105646524</v>
      </c>
      <c r="O430">
        <f t="shared" si="305"/>
        <v>27.172708343777099</v>
      </c>
      <c r="P430">
        <f t="shared" si="306"/>
        <v>38.141612516616817</v>
      </c>
      <c r="Q430">
        <f t="shared" si="307"/>
        <v>0.28189107887482018</v>
      </c>
      <c r="R430">
        <f t="shared" si="308"/>
        <v>2.7530107224312821</v>
      </c>
      <c r="S430">
        <f t="shared" si="309"/>
        <v>0.26678117818611069</v>
      </c>
      <c r="T430">
        <f t="shared" si="310"/>
        <v>0.16802827566294673</v>
      </c>
      <c r="U430">
        <f t="shared" si="311"/>
        <v>321.50731282783272</v>
      </c>
      <c r="V430">
        <f t="shared" si="312"/>
        <v>27.758863764582941</v>
      </c>
      <c r="W430">
        <f t="shared" si="313"/>
        <v>27.758863764582941</v>
      </c>
      <c r="X430">
        <f t="shared" si="314"/>
        <v>3.7418200459182649</v>
      </c>
      <c r="Y430">
        <f t="shared" si="315"/>
        <v>55.046800636168783</v>
      </c>
      <c r="Z430">
        <f t="shared" si="316"/>
        <v>1.9955633879117065</v>
      </c>
      <c r="AA430">
        <f t="shared" si="317"/>
        <v>3.6252123008953063</v>
      </c>
      <c r="AB430">
        <f t="shared" si="318"/>
        <v>1.7462566580065584</v>
      </c>
      <c r="AC430">
        <f t="shared" si="319"/>
        <v>-234.90243760577192</v>
      </c>
      <c r="AD430">
        <f t="shared" si="320"/>
        <v>-80.296608297049829</v>
      </c>
      <c r="AE430">
        <f t="shared" si="321"/>
        <v>-6.3253391578893403</v>
      </c>
      <c r="AF430">
        <f t="shared" si="322"/>
        <v>-1.7072232878376781E-2</v>
      </c>
      <c r="AG430">
        <f t="shared" si="323"/>
        <v>34.03327281132411</v>
      </c>
      <c r="AH430">
        <f t="shared" si="324"/>
        <v>5.3341544244197188</v>
      </c>
      <c r="AI430">
        <f t="shared" si="325"/>
        <v>18.478257452336869</v>
      </c>
      <c r="AJ430">
        <v>489.57313430302997</v>
      </c>
      <c r="AK430">
        <v>452.04580606060603</v>
      </c>
      <c r="AL430">
        <v>3.1274498701298801</v>
      </c>
      <c r="AM430">
        <v>66.33</v>
      </c>
      <c r="AN430">
        <f t="shared" si="326"/>
        <v>5.3265858867521976</v>
      </c>
      <c r="AO430">
        <v>15.754511331991999</v>
      </c>
      <c r="AP430">
        <v>22.0569684848485</v>
      </c>
      <c r="AQ430">
        <v>-8.1109063335953104E-3</v>
      </c>
      <c r="AR430">
        <v>88.640650729912196</v>
      </c>
      <c r="AS430">
        <v>0</v>
      </c>
      <c r="AT430">
        <v>0</v>
      </c>
      <c r="AU430">
        <f t="shared" si="327"/>
        <v>1</v>
      </c>
      <c r="AV430">
        <f t="shared" si="328"/>
        <v>0</v>
      </c>
      <c r="AW430">
        <f t="shared" si="329"/>
        <v>47692.517281841778</v>
      </c>
      <c r="AX430" t="s">
        <v>417</v>
      </c>
      <c r="AY430" t="s">
        <v>417</v>
      </c>
      <c r="AZ430">
        <v>0</v>
      </c>
      <c r="BA430">
        <v>0</v>
      </c>
      <c r="BB430" t="e">
        <f t="shared" si="330"/>
        <v>#DIV/0!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 t="e">
        <f t="shared" si="331"/>
        <v>#DIV/0!</v>
      </c>
      <c r="BI430">
        <v>0.5</v>
      </c>
      <c r="BJ430">
        <f t="shared" si="332"/>
        <v>1681.1817551784957</v>
      </c>
      <c r="BK430">
        <f t="shared" si="333"/>
        <v>18.478257452336869</v>
      </c>
      <c r="BL430" t="e">
        <f t="shared" si="334"/>
        <v>#DIV/0!</v>
      </c>
      <c r="BM430">
        <f t="shared" si="335"/>
        <v>1.0991231254692615E-2</v>
      </c>
      <c r="BN430" t="e">
        <f t="shared" si="336"/>
        <v>#DIV/0!</v>
      </c>
      <c r="BO430" t="e">
        <f t="shared" si="337"/>
        <v>#DIV/0!</v>
      </c>
      <c r="BP430" t="s">
        <v>417</v>
      </c>
      <c r="BQ430">
        <v>0</v>
      </c>
      <c r="BR430" t="e">
        <f t="shared" si="338"/>
        <v>#DIV/0!</v>
      </c>
      <c r="BS430" t="e">
        <f t="shared" si="339"/>
        <v>#DIV/0!</v>
      </c>
      <c r="BT430" t="e">
        <f t="shared" si="340"/>
        <v>#DIV/0!</v>
      </c>
      <c r="BU430" t="e">
        <f t="shared" si="341"/>
        <v>#DIV/0!</v>
      </c>
      <c r="BV430" t="e">
        <f t="shared" si="342"/>
        <v>#DIV/0!</v>
      </c>
      <c r="BW430" t="e">
        <f t="shared" si="343"/>
        <v>#DIV/0!</v>
      </c>
      <c r="BX430" t="e">
        <f t="shared" si="344"/>
        <v>#DIV/0!</v>
      </c>
      <c r="BY430" t="e">
        <f t="shared" si="345"/>
        <v>#DIV/0!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 t="shared" si="346"/>
        <v>1999.98185185185</v>
      </c>
      <c r="CS430">
        <f t="shared" si="347"/>
        <v>1681.1817551784957</v>
      </c>
      <c r="CT430">
        <f t="shared" si="348"/>
        <v>0.84059850524235169</v>
      </c>
      <c r="CU430">
        <f t="shared" si="349"/>
        <v>0.16075511511773888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1658947614.5</v>
      </c>
      <c r="DB430">
        <v>422.24900000000002</v>
      </c>
      <c r="DC430">
        <v>465.78866666666698</v>
      </c>
      <c r="DD430">
        <v>22.0920037037037</v>
      </c>
      <c r="DE430">
        <v>15.832870370370401</v>
      </c>
      <c r="DF430">
        <v>416.25366666666702</v>
      </c>
      <c r="DG430">
        <v>21.727677777777799</v>
      </c>
      <c r="DH430">
        <v>500.03525925925902</v>
      </c>
      <c r="DI430">
        <v>90.282859259259197</v>
      </c>
      <c r="DJ430">
        <v>4.6810003703703702E-2</v>
      </c>
      <c r="DK430">
        <v>27.217855555555602</v>
      </c>
      <c r="DL430">
        <v>27.143522222222199</v>
      </c>
      <c r="DM430">
        <v>999.9</v>
      </c>
      <c r="DN430">
        <v>0</v>
      </c>
      <c r="DO430">
        <v>0</v>
      </c>
      <c r="DP430">
        <v>9997.4074074074106</v>
      </c>
      <c r="DQ430">
        <v>0</v>
      </c>
      <c r="DR430">
        <v>15.832100000000001</v>
      </c>
      <c r="DS430">
        <v>-43.539629629629601</v>
      </c>
      <c r="DT430">
        <v>431.78803703703699</v>
      </c>
      <c r="DU430">
        <v>473.28107407407401</v>
      </c>
      <c r="DV430">
        <v>6.2591192592592604</v>
      </c>
      <c r="DW430">
        <v>465.78866666666698</v>
      </c>
      <c r="DX430">
        <v>15.832870370370401</v>
      </c>
      <c r="DY430">
        <v>1.9945288888888899</v>
      </c>
      <c r="DZ430">
        <v>1.4294370370370399</v>
      </c>
      <c r="EA430">
        <v>17.400962962963</v>
      </c>
      <c r="EB430">
        <v>12.233440740740701</v>
      </c>
      <c r="EC430">
        <v>1999.98185185185</v>
      </c>
      <c r="ED430">
        <v>0.98000100000000001</v>
      </c>
      <c r="EE430">
        <v>1.9998866666666702E-2</v>
      </c>
      <c r="EF430">
        <v>0</v>
      </c>
      <c r="EG430">
        <v>759.33507407407399</v>
      </c>
      <c r="EH430">
        <v>5.0006300000000001</v>
      </c>
      <c r="EI430">
        <v>15008.4037037037</v>
      </c>
      <c r="EJ430">
        <v>17256.740740740701</v>
      </c>
      <c r="EK430">
        <v>38.186999999999998</v>
      </c>
      <c r="EL430">
        <v>38.25</v>
      </c>
      <c r="EM430">
        <v>37.75</v>
      </c>
      <c r="EN430">
        <v>37.504592592592601</v>
      </c>
      <c r="EO430">
        <v>39.186999999999998</v>
      </c>
      <c r="EP430">
        <v>1955.0818518518499</v>
      </c>
      <c r="EQ430">
        <v>39.9</v>
      </c>
      <c r="ER430">
        <v>0</v>
      </c>
      <c r="ES430">
        <v>1658947623</v>
      </c>
      <c r="ET430">
        <v>0</v>
      </c>
      <c r="EU430">
        <v>759.47852</v>
      </c>
      <c r="EV430">
        <v>21.4280768953059</v>
      </c>
      <c r="EW430">
        <v>418.18461467664201</v>
      </c>
      <c r="EX430">
        <v>15012.196</v>
      </c>
      <c r="EY430">
        <v>15</v>
      </c>
      <c r="EZ430">
        <v>0</v>
      </c>
      <c r="FA430" t="s">
        <v>419</v>
      </c>
      <c r="FB430">
        <v>1657551626.5</v>
      </c>
      <c r="FC430">
        <v>1657551629</v>
      </c>
      <c r="FD430">
        <v>0</v>
      </c>
      <c r="FE430">
        <v>0.40300000000000002</v>
      </c>
      <c r="FF430">
        <v>8.9999999999999993E-3</v>
      </c>
      <c r="FG430">
        <v>9.41</v>
      </c>
      <c r="FH430">
        <v>8.6999999999999994E-2</v>
      </c>
      <c r="FI430">
        <v>417</v>
      </c>
      <c r="FJ430">
        <v>17</v>
      </c>
      <c r="FK430">
        <v>1.61</v>
      </c>
      <c r="FL430">
        <v>0.59</v>
      </c>
      <c r="FM430">
        <v>-40.296849999999999</v>
      </c>
      <c r="FN430">
        <v>-56.592589868667901</v>
      </c>
      <c r="FO430">
        <v>5.58990795250691</v>
      </c>
      <c r="FP430">
        <v>0</v>
      </c>
      <c r="FQ430">
        <v>758.59473529411798</v>
      </c>
      <c r="FR430">
        <v>14.0747899143651</v>
      </c>
      <c r="FS430">
        <v>1.47729170540959</v>
      </c>
      <c r="FT430">
        <v>0</v>
      </c>
      <c r="FU430">
        <v>6.2391569999999996</v>
      </c>
      <c r="FV430">
        <v>0.44912622889303999</v>
      </c>
      <c r="FW430">
        <v>5.32714598166786E-2</v>
      </c>
      <c r="FX430">
        <v>0</v>
      </c>
      <c r="FY430">
        <v>0</v>
      </c>
      <c r="FZ430">
        <v>3</v>
      </c>
      <c r="GA430" t="s">
        <v>429</v>
      </c>
      <c r="GB430">
        <v>2.97296</v>
      </c>
      <c r="GC430">
        <v>2.7006299999999999</v>
      </c>
      <c r="GD430">
        <v>9.4264299999999995E-2</v>
      </c>
      <c r="GE430">
        <v>0.10281800000000001</v>
      </c>
      <c r="GF430">
        <v>9.7287899999999997E-2</v>
      </c>
      <c r="GG430">
        <v>7.7274899999999994E-2</v>
      </c>
      <c r="GH430">
        <v>35300.6</v>
      </c>
      <c r="GI430">
        <v>38220</v>
      </c>
      <c r="GJ430">
        <v>35318.699999999997</v>
      </c>
      <c r="GK430">
        <v>38635.800000000003</v>
      </c>
      <c r="GL430">
        <v>45202.9</v>
      </c>
      <c r="GM430">
        <v>51485.3</v>
      </c>
      <c r="GN430">
        <v>55203.199999999997</v>
      </c>
      <c r="GO430">
        <v>61963.5</v>
      </c>
      <c r="GP430">
        <v>1.984</v>
      </c>
      <c r="GQ430">
        <v>1.8415999999999999</v>
      </c>
      <c r="GR430">
        <v>0.121146</v>
      </c>
      <c r="GS430">
        <v>0</v>
      </c>
      <c r="GT430">
        <v>25.139700000000001</v>
      </c>
      <c r="GU430">
        <v>999.9</v>
      </c>
      <c r="GV430">
        <v>50.69</v>
      </c>
      <c r="GW430">
        <v>29.175000000000001</v>
      </c>
      <c r="GX430">
        <v>22.810300000000002</v>
      </c>
      <c r="GY430">
        <v>60.2498</v>
      </c>
      <c r="GZ430">
        <v>47.159500000000001</v>
      </c>
      <c r="HA430">
        <v>1</v>
      </c>
      <c r="HB430">
        <v>-5.95732E-2</v>
      </c>
      <c r="HC430">
        <v>1.5860599999999999E-2</v>
      </c>
      <c r="HD430">
        <v>20.113600000000002</v>
      </c>
      <c r="HE430">
        <v>5.2017199999999999</v>
      </c>
      <c r="HF430">
        <v>12.0052</v>
      </c>
      <c r="HG430">
        <v>4.9756</v>
      </c>
      <c r="HH430">
        <v>3.2938000000000001</v>
      </c>
      <c r="HI430">
        <v>9999</v>
      </c>
      <c r="HJ430">
        <v>9999</v>
      </c>
      <c r="HK430">
        <v>9999</v>
      </c>
      <c r="HL430">
        <v>620.20000000000005</v>
      </c>
      <c r="HM430">
        <v>1.8631899999999999</v>
      </c>
      <c r="HN430">
        <v>1.8680699999999999</v>
      </c>
      <c r="HO430">
        <v>1.8677999999999999</v>
      </c>
      <c r="HP430">
        <v>1.8690500000000001</v>
      </c>
      <c r="HQ430">
        <v>1.86981</v>
      </c>
      <c r="HR430">
        <v>1.8658399999999999</v>
      </c>
      <c r="HS430">
        <v>1.8669100000000001</v>
      </c>
      <c r="HT430">
        <v>1.86829</v>
      </c>
      <c r="HU430">
        <v>5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6.1150000000000002</v>
      </c>
      <c r="II430">
        <v>0.36259999999999998</v>
      </c>
      <c r="IJ430">
        <v>3.6346291650323699</v>
      </c>
      <c r="IK430">
        <v>5.6267518783259399E-3</v>
      </c>
      <c r="IL430">
        <v>2.30191766742704E-7</v>
      </c>
      <c r="IM430">
        <v>-2.9562642023804099E-10</v>
      </c>
      <c r="IN430">
        <v>-4.4408053959193901E-2</v>
      </c>
      <c r="IO430">
        <v>-1.77651730019769E-2</v>
      </c>
      <c r="IP430">
        <v>2.0502542247495602E-3</v>
      </c>
      <c r="IQ430">
        <v>-1.6883999477825899E-5</v>
      </c>
      <c r="IR430">
        <v>-3</v>
      </c>
      <c r="IS430">
        <v>1845</v>
      </c>
      <c r="IT430">
        <v>1</v>
      </c>
      <c r="IU430">
        <v>26</v>
      </c>
      <c r="IV430">
        <v>23266.6</v>
      </c>
      <c r="IW430">
        <v>23266.5</v>
      </c>
      <c r="IX430">
        <v>1.18042</v>
      </c>
      <c r="IY430">
        <v>2.6171899999999999</v>
      </c>
      <c r="IZ430">
        <v>1.5478499999999999</v>
      </c>
      <c r="JA430">
        <v>2.3059099999999999</v>
      </c>
      <c r="JB430">
        <v>1.3464400000000001</v>
      </c>
      <c r="JC430">
        <v>2.4023400000000001</v>
      </c>
      <c r="JD430">
        <v>33.355899999999998</v>
      </c>
      <c r="JE430">
        <v>24.218800000000002</v>
      </c>
      <c r="JF430">
        <v>18</v>
      </c>
      <c r="JG430">
        <v>498.32600000000002</v>
      </c>
      <c r="JH430">
        <v>407.26600000000002</v>
      </c>
      <c r="JI430">
        <v>24.999700000000001</v>
      </c>
      <c r="JJ430">
        <v>26.511399999999998</v>
      </c>
      <c r="JK430">
        <v>30.0001</v>
      </c>
      <c r="JL430">
        <v>26.477799999999998</v>
      </c>
      <c r="JM430">
        <v>26.419599999999999</v>
      </c>
      <c r="JN430">
        <v>23.686499999999999</v>
      </c>
      <c r="JO430">
        <v>35.334000000000003</v>
      </c>
      <c r="JP430">
        <v>52.3977</v>
      </c>
      <c r="JQ430">
        <v>25</v>
      </c>
      <c r="JR430">
        <v>507.40199999999999</v>
      </c>
      <c r="JS430">
        <v>15.619</v>
      </c>
      <c r="JT430">
        <v>102.408</v>
      </c>
      <c r="JU430">
        <v>103.14400000000001</v>
      </c>
    </row>
    <row r="431" spans="1:281" x14ac:dyDescent="0.2">
      <c r="A431">
        <v>415</v>
      </c>
      <c r="B431">
        <v>1658947627</v>
      </c>
      <c r="C431">
        <v>5833.9000000953702</v>
      </c>
      <c r="D431" t="s">
        <v>1257</v>
      </c>
      <c r="E431" t="s">
        <v>1258</v>
      </c>
      <c r="F431">
        <v>5</v>
      </c>
      <c r="G431" t="s">
        <v>1198</v>
      </c>
      <c r="H431" t="s">
        <v>416</v>
      </c>
      <c r="I431">
        <v>1658947619.2142899</v>
      </c>
      <c r="J431">
        <f t="shared" si="300"/>
        <v>5.3595121096011141E-3</v>
      </c>
      <c r="K431">
        <f t="shared" si="301"/>
        <v>5.3595121096011145</v>
      </c>
      <c r="L431">
        <f t="shared" si="302"/>
        <v>19.452507879866385</v>
      </c>
      <c r="M431">
        <f t="shared" si="303"/>
        <v>435.40892857142899</v>
      </c>
      <c r="N431">
        <f t="shared" si="304"/>
        <v>308.5673448325025</v>
      </c>
      <c r="O431">
        <f t="shared" si="305"/>
        <v>27.872919793200563</v>
      </c>
      <c r="P431">
        <f t="shared" si="306"/>
        <v>39.330533015094638</v>
      </c>
      <c r="Q431">
        <f t="shared" si="307"/>
        <v>0.28372918088728177</v>
      </c>
      <c r="R431">
        <f t="shared" si="308"/>
        <v>2.7549063112348362</v>
      </c>
      <c r="S431">
        <f t="shared" si="309"/>
        <v>0.26843724871824959</v>
      </c>
      <c r="T431">
        <f t="shared" si="310"/>
        <v>0.169078484917773</v>
      </c>
      <c r="U431">
        <f t="shared" si="311"/>
        <v>321.50884127228113</v>
      </c>
      <c r="V431">
        <f t="shared" si="312"/>
        <v>27.750378729125842</v>
      </c>
      <c r="W431">
        <f t="shared" si="313"/>
        <v>27.750378729125842</v>
      </c>
      <c r="X431">
        <f t="shared" si="314"/>
        <v>3.7399662381666716</v>
      </c>
      <c r="Y431">
        <f t="shared" si="315"/>
        <v>54.992701229704409</v>
      </c>
      <c r="Z431">
        <f t="shared" si="316"/>
        <v>1.9937092367581879</v>
      </c>
      <c r="AA431">
        <f t="shared" si="317"/>
        <v>3.6254069943399729</v>
      </c>
      <c r="AB431">
        <f t="shared" si="318"/>
        <v>1.7462570014084837</v>
      </c>
      <c r="AC431">
        <f t="shared" si="319"/>
        <v>-236.35448403340914</v>
      </c>
      <c r="AD431">
        <f t="shared" si="320"/>
        <v>-78.955650108330147</v>
      </c>
      <c r="AE431">
        <f t="shared" si="321"/>
        <v>-6.2151909585312657</v>
      </c>
      <c r="AF431">
        <f t="shared" si="322"/>
        <v>-1.6483827989404176E-2</v>
      </c>
      <c r="AG431">
        <f t="shared" si="323"/>
        <v>36.107471397161518</v>
      </c>
      <c r="AH431">
        <f t="shared" si="324"/>
        <v>5.3695449989209152</v>
      </c>
      <c r="AI431">
        <f t="shared" si="325"/>
        <v>19.452507879866385</v>
      </c>
      <c r="AJ431">
        <v>506.311902884848</v>
      </c>
      <c r="AK431">
        <v>467.56880606060599</v>
      </c>
      <c r="AL431">
        <v>3.13382225108221</v>
      </c>
      <c r="AM431">
        <v>66.33</v>
      </c>
      <c r="AN431">
        <f t="shared" si="326"/>
        <v>5.3595121096011145</v>
      </c>
      <c r="AO431">
        <v>15.7064771434676</v>
      </c>
      <c r="AP431">
        <v>22.016164848484902</v>
      </c>
      <c r="AQ431">
        <v>-3.1990917814151499E-3</v>
      </c>
      <c r="AR431">
        <v>88.640650729912196</v>
      </c>
      <c r="AS431">
        <v>0</v>
      </c>
      <c r="AT431">
        <v>0</v>
      </c>
      <c r="AU431">
        <f t="shared" si="327"/>
        <v>1</v>
      </c>
      <c r="AV431">
        <f t="shared" si="328"/>
        <v>0</v>
      </c>
      <c r="AW431">
        <f t="shared" si="329"/>
        <v>47743.752517012894</v>
      </c>
      <c r="AX431" t="s">
        <v>417</v>
      </c>
      <c r="AY431" t="s">
        <v>417</v>
      </c>
      <c r="AZ431">
        <v>0</v>
      </c>
      <c r="BA431">
        <v>0</v>
      </c>
      <c r="BB431" t="e">
        <f t="shared" si="330"/>
        <v>#DIV/0!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 t="e">
        <f t="shared" si="331"/>
        <v>#DIV/0!</v>
      </c>
      <c r="BI431">
        <v>0.5</v>
      </c>
      <c r="BJ431">
        <f t="shared" si="332"/>
        <v>1681.1897996229445</v>
      </c>
      <c r="BK431">
        <f t="shared" si="333"/>
        <v>19.452507879866385</v>
      </c>
      <c r="BL431" t="e">
        <f t="shared" si="334"/>
        <v>#DIV/0!</v>
      </c>
      <c r="BM431">
        <f t="shared" si="335"/>
        <v>1.1570679220293374E-2</v>
      </c>
      <c r="BN431" t="e">
        <f t="shared" si="336"/>
        <v>#DIV/0!</v>
      </c>
      <c r="BO431" t="e">
        <f t="shared" si="337"/>
        <v>#DIV/0!</v>
      </c>
      <c r="BP431" t="s">
        <v>417</v>
      </c>
      <c r="BQ431">
        <v>0</v>
      </c>
      <c r="BR431" t="e">
        <f t="shared" si="338"/>
        <v>#DIV/0!</v>
      </c>
      <c r="BS431" t="e">
        <f t="shared" si="339"/>
        <v>#DIV/0!</v>
      </c>
      <c r="BT431" t="e">
        <f t="shared" si="340"/>
        <v>#DIV/0!</v>
      </c>
      <c r="BU431" t="e">
        <f t="shared" si="341"/>
        <v>#DIV/0!</v>
      </c>
      <c r="BV431" t="e">
        <f t="shared" si="342"/>
        <v>#DIV/0!</v>
      </c>
      <c r="BW431" t="e">
        <f t="shared" si="343"/>
        <v>#DIV/0!</v>
      </c>
      <c r="BX431" t="e">
        <f t="shared" si="344"/>
        <v>#DIV/0!</v>
      </c>
      <c r="BY431" t="e">
        <f t="shared" si="345"/>
        <v>#DIV/0!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 t="shared" si="346"/>
        <v>1999.9914285714301</v>
      </c>
      <c r="CS431">
        <f t="shared" si="347"/>
        <v>1681.1897996229445</v>
      </c>
      <c r="CT431">
        <f t="shared" si="348"/>
        <v>0.84059850237648182</v>
      </c>
      <c r="CU431">
        <f t="shared" si="349"/>
        <v>0.1607551095866101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1658947619.2142899</v>
      </c>
      <c r="DB431">
        <v>435.40892857142899</v>
      </c>
      <c r="DC431">
        <v>481.53878571428601</v>
      </c>
      <c r="DD431">
        <v>22.0713714285714</v>
      </c>
      <c r="DE431">
        <v>15.7707678571429</v>
      </c>
      <c r="DF431">
        <v>429.33942857142898</v>
      </c>
      <c r="DG431">
        <v>21.707978571428601</v>
      </c>
      <c r="DH431">
        <v>500.05035714285702</v>
      </c>
      <c r="DI431">
        <v>90.283435714285702</v>
      </c>
      <c r="DJ431">
        <v>4.6666482142857103E-2</v>
      </c>
      <c r="DK431">
        <v>27.218771428571401</v>
      </c>
      <c r="DL431">
        <v>27.163014285714301</v>
      </c>
      <c r="DM431">
        <v>999.9</v>
      </c>
      <c r="DN431">
        <v>0</v>
      </c>
      <c r="DO431">
        <v>0</v>
      </c>
      <c r="DP431">
        <v>10008.5714285714</v>
      </c>
      <c r="DQ431">
        <v>0</v>
      </c>
      <c r="DR431">
        <v>15.832100000000001</v>
      </c>
      <c r="DS431">
        <v>-46.1299178571429</v>
      </c>
      <c r="DT431">
        <v>445.2355</v>
      </c>
      <c r="DU431">
        <v>489.253357142857</v>
      </c>
      <c r="DV431">
        <v>6.3005846428571397</v>
      </c>
      <c r="DW431">
        <v>481.53878571428601</v>
      </c>
      <c r="DX431">
        <v>15.7707678571429</v>
      </c>
      <c r="DY431">
        <v>1.9926775000000001</v>
      </c>
      <c r="DZ431">
        <v>1.42383964285714</v>
      </c>
      <c r="EA431">
        <v>17.386257142857101</v>
      </c>
      <c r="EB431">
        <v>12.1737392857143</v>
      </c>
      <c r="EC431">
        <v>1999.9914285714301</v>
      </c>
      <c r="ED431">
        <v>0.98000114285714301</v>
      </c>
      <c r="EE431">
        <v>1.99987142857143E-2</v>
      </c>
      <c r="EF431">
        <v>0</v>
      </c>
      <c r="EG431">
        <v>761.15085714285703</v>
      </c>
      <c r="EH431">
        <v>5.0006300000000001</v>
      </c>
      <c r="EI431">
        <v>15044.5107142857</v>
      </c>
      <c r="EJ431">
        <v>17256.825000000001</v>
      </c>
      <c r="EK431">
        <v>38.186999999999998</v>
      </c>
      <c r="EL431">
        <v>38.25</v>
      </c>
      <c r="EM431">
        <v>37.75</v>
      </c>
      <c r="EN431">
        <v>37.5</v>
      </c>
      <c r="EO431">
        <v>39.186999999999998</v>
      </c>
      <c r="EP431">
        <v>1955.09142857143</v>
      </c>
      <c r="EQ431">
        <v>39.9</v>
      </c>
      <c r="ER431">
        <v>0</v>
      </c>
      <c r="ES431">
        <v>1658947627.8</v>
      </c>
      <c r="ET431">
        <v>0</v>
      </c>
      <c r="EU431">
        <v>761.41279999999995</v>
      </c>
      <c r="EV431">
        <v>25.417153893241501</v>
      </c>
      <c r="EW431">
        <v>540.33846236297302</v>
      </c>
      <c r="EX431">
        <v>15049.96</v>
      </c>
      <c r="EY431">
        <v>15</v>
      </c>
      <c r="EZ431">
        <v>0</v>
      </c>
      <c r="FA431" t="s">
        <v>419</v>
      </c>
      <c r="FB431">
        <v>1657551626.5</v>
      </c>
      <c r="FC431">
        <v>1657551629</v>
      </c>
      <c r="FD431">
        <v>0</v>
      </c>
      <c r="FE431">
        <v>0.40300000000000002</v>
      </c>
      <c r="FF431">
        <v>8.9999999999999993E-3</v>
      </c>
      <c r="FG431">
        <v>9.41</v>
      </c>
      <c r="FH431">
        <v>8.6999999999999994E-2</v>
      </c>
      <c r="FI431">
        <v>417</v>
      </c>
      <c r="FJ431">
        <v>17</v>
      </c>
      <c r="FK431">
        <v>1.61</v>
      </c>
      <c r="FL431">
        <v>0.59</v>
      </c>
      <c r="FM431">
        <v>-43.688046341463398</v>
      </c>
      <c r="FN431">
        <v>-38.012094773519202</v>
      </c>
      <c r="FO431">
        <v>3.86735992718405</v>
      </c>
      <c r="FP431">
        <v>0</v>
      </c>
      <c r="FQ431">
        <v>759.76208823529396</v>
      </c>
      <c r="FR431">
        <v>21.002184882065499</v>
      </c>
      <c r="FS431">
        <v>2.0978890702413402</v>
      </c>
      <c r="FT431">
        <v>0</v>
      </c>
      <c r="FU431">
        <v>6.2699212195121996</v>
      </c>
      <c r="FV431">
        <v>0.55862487804878802</v>
      </c>
      <c r="FW431">
        <v>6.1912139327225398E-2</v>
      </c>
      <c r="FX431">
        <v>0</v>
      </c>
      <c r="FY431">
        <v>0</v>
      </c>
      <c r="FZ431">
        <v>3</v>
      </c>
      <c r="GA431" t="s">
        <v>429</v>
      </c>
      <c r="GB431">
        <v>2.9738500000000001</v>
      </c>
      <c r="GC431">
        <v>2.7005300000000001</v>
      </c>
      <c r="GD431">
        <v>9.67364E-2</v>
      </c>
      <c r="GE431">
        <v>0.10537100000000001</v>
      </c>
      <c r="GF431">
        <v>9.7154799999999999E-2</v>
      </c>
      <c r="GG431">
        <v>7.6996400000000007E-2</v>
      </c>
      <c r="GH431">
        <v>35204</v>
      </c>
      <c r="GI431">
        <v>38110.699999999997</v>
      </c>
      <c r="GJ431">
        <v>35318.400000000001</v>
      </c>
      <c r="GK431">
        <v>38635.300000000003</v>
      </c>
      <c r="GL431">
        <v>45209.8</v>
      </c>
      <c r="GM431">
        <v>51500.5</v>
      </c>
      <c r="GN431">
        <v>55203.3</v>
      </c>
      <c r="GO431">
        <v>61963</v>
      </c>
      <c r="GP431">
        <v>1.9843999999999999</v>
      </c>
      <c r="GQ431">
        <v>1.8411999999999999</v>
      </c>
      <c r="GR431">
        <v>0.12576599999999999</v>
      </c>
      <c r="GS431">
        <v>0</v>
      </c>
      <c r="GT431">
        <v>25.137599999999999</v>
      </c>
      <c r="GU431">
        <v>999.9</v>
      </c>
      <c r="GV431">
        <v>50.640999999999998</v>
      </c>
      <c r="GW431">
        <v>29.175000000000001</v>
      </c>
      <c r="GX431">
        <v>22.787800000000001</v>
      </c>
      <c r="GY431">
        <v>60.319899999999997</v>
      </c>
      <c r="GZ431">
        <v>47.063299999999998</v>
      </c>
      <c r="HA431">
        <v>1</v>
      </c>
      <c r="HB431">
        <v>-5.9695100000000001E-2</v>
      </c>
      <c r="HC431">
        <v>1.50327E-2</v>
      </c>
      <c r="HD431">
        <v>20.113199999999999</v>
      </c>
      <c r="HE431">
        <v>5.1981200000000003</v>
      </c>
      <c r="HF431">
        <v>12.0052</v>
      </c>
      <c r="HG431">
        <v>4.976</v>
      </c>
      <c r="HH431">
        <v>3.2936000000000001</v>
      </c>
      <c r="HI431">
        <v>9999</v>
      </c>
      <c r="HJ431">
        <v>9999</v>
      </c>
      <c r="HK431">
        <v>9999</v>
      </c>
      <c r="HL431">
        <v>620.20000000000005</v>
      </c>
      <c r="HM431">
        <v>1.8631899999999999</v>
      </c>
      <c r="HN431">
        <v>1.8680399999999999</v>
      </c>
      <c r="HO431">
        <v>1.8677999999999999</v>
      </c>
      <c r="HP431">
        <v>1.8690500000000001</v>
      </c>
      <c r="HQ431">
        <v>1.86981</v>
      </c>
      <c r="HR431">
        <v>1.8658399999999999</v>
      </c>
      <c r="HS431">
        <v>1.8669100000000001</v>
      </c>
      <c r="HT431">
        <v>1.86829</v>
      </c>
      <c r="HU431">
        <v>5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6.202</v>
      </c>
      <c r="II431">
        <v>0.36059999999999998</v>
      </c>
      <c r="IJ431">
        <v>3.6346291650323699</v>
      </c>
      <c r="IK431">
        <v>5.6267518783259399E-3</v>
      </c>
      <c r="IL431">
        <v>2.30191766742704E-7</v>
      </c>
      <c r="IM431">
        <v>-2.9562642023804099E-10</v>
      </c>
      <c r="IN431">
        <v>-4.4408053959193901E-2</v>
      </c>
      <c r="IO431">
        <v>-1.77651730019769E-2</v>
      </c>
      <c r="IP431">
        <v>2.0502542247495602E-3</v>
      </c>
      <c r="IQ431">
        <v>-1.6883999477825899E-5</v>
      </c>
      <c r="IR431">
        <v>-3</v>
      </c>
      <c r="IS431">
        <v>1845</v>
      </c>
      <c r="IT431">
        <v>1</v>
      </c>
      <c r="IU431">
        <v>26</v>
      </c>
      <c r="IV431">
        <v>23266.7</v>
      </c>
      <c r="IW431">
        <v>23266.6</v>
      </c>
      <c r="IX431">
        <v>1.2097199999999999</v>
      </c>
      <c r="IY431">
        <v>2.6208499999999999</v>
      </c>
      <c r="IZ431">
        <v>1.5478499999999999</v>
      </c>
      <c r="JA431">
        <v>2.3059099999999999</v>
      </c>
      <c r="JB431">
        <v>1.3464400000000001</v>
      </c>
      <c r="JC431">
        <v>2.2875999999999999</v>
      </c>
      <c r="JD431">
        <v>33.355899999999998</v>
      </c>
      <c r="JE431">
        <v>24.210100000000001</v>
      </c>
      <c r="JF431">
        <v>18</v>
      </c>
      <c r="JG431">
        <v>498.56799999999998</v>
      </c>
      <c r="JH431">
        <v>407.04199999999997</v>
      </c>
      <c r="JI431">
        <v>24.9998</v>
      </c>
      <c r="JJ431">
        <v>26.511399999999998</v>
      </c>
      <c r="JK431">
        <v>30</v>
      </c>
      <c r="JL431">
        <v>26.4756</v>
      </c>
      <c r="JM431">
        <v>26.419599999999999</v>
      </c>
      <c r="JN431">
        <v>24.291499999999999</v>
      </c>
      <c r="JO431">
        <v>35.604199999999999</v>
      </c>
      <c r="JP431">
        <v>52.024799999999999</v>
      </c>
      <c r="JQ431">
        <v>25</v>
      </c>
      <c r="JR431">
        <v>520.995</v>
      </c>
      <c r="JS431">
        <v>15.597</v>
      </c>
      <c r="JT431">
        <v>102.408</v>
      </c>
      <c r="JU431">
        <v>103.143</v>
      </c>
    </row>
    <row r="432" spans="1:281" x14ac:dyDescent="0.2">
      <c r="A432">
        <v>416</v>
      </c>
      <c r="B432">
        <v>1658947632</v>
      </c>
      <c r="C432">
        <v>5838.9000000953702</v>
      </c>
      <c r="D432" t="s">
        <v>1259</v>
      </c>
      <c r="E432" t="s">
        <v>1260</v>
      </c>
      <c r="F432">
        <v>5</v>
      </c>
      <c r="G432" t="s">
        <v>1198</v>
      </c>
      <c r="H432" t="s">
        <v>416</v>
      </c>
      <c r="I432">
        <v>1658947624.5</v>
      </c>
      <c r="J432">
        <f t="shared" si="300"/>
        <v>5.354012788869318E-3</v>
      </c>
      <c r="K432">
        <f t="shared" si="301"/>
        <v>5.3540127888693183</v>
      </c>
      <c r="L432">
        <f t="shared" si="302"/>
        <v>19.835425151815166</v>
      </c>
      <c r="M432">
        <f t="shared" si="303"/>
        <v>451.26044444444398</v>
      </c>
      <c r="N432">
        <f t="shared" si="304"/>
        <v>321.3803067606504</v>
      </c>
      <c r="O432">
        <f t="shared" si="305"/>
        <v>29.030552652543118</v>
      </c>
      <c r="P432">
        <f t="shared" si="306"/>
        <v>40.762734420472704</v>
      </c>
      <c r="Q432">
        <f t="shared" si="307"/>
        <v>0.28297009766771863</v>
      </c>
      <c r="R432">
        <f t="shared" si="308"/>
        <v>2.7545976618189885</v>
      </c>
      <c r="S432">
        <f t="shared" si="309"/>
        <v>0.26775591791349634</v>
      </c>
      <c r="T432">
        <f t="shared" si="310"/>
        <v>0.1686461823494444</v>
      </c>
      <c r="U432">
        <f t="shared" si="311"/>
        <v>321.51003193895053</v>
      </c>
      <c r="V432">
        <f t="shared" si="312"/>
        <v>27.747078626571462</v>
      </c>
      <c r="W432">
        <f t="shared" si="313"/>
        <v>27.747078626571462</v>
      </c>
      <c r="X432">
        <f t="shared" si="314"/>
        <v>3.7392454493337928</v>
      </c>
      <c r="Y432">
        <f t="shared" si="315"/>
        <v>54.913961480783769</v>
      </c>
      <c r="Z432">
        <f t="shared" si="316"/>
        <v>1.9902851301756679</v>
      </c>
      <c r="AA432">
        <f t="shared" si="317"/>
        <v>3.6243699716913254</v>
      </c>
      <c r="AB432">
        <f t="shared" si="318"/>
        <v>1.7489603191581249</v>
      </c>
      <c r="AC432">
        <f t="shared" si="319"/>
        <v>-236.11196398913691</v>
      </c>
      <c r="AD432">
        <f t="shared" si="320"/>
        <v>-79.181255391465271</v>
      </c>
      <c r="AE432">
        <f t="shared" si="321"/>
        <v>-6.2333939564483751</v>
      </c>
      <c r="AF432">
        <f t="shared" si="322"/>
        <v>-1.6581398100015576E-2</v>
      </c>
      <c r="AG432">
        <f t="shared" si="323"/>
        <v>37.487453013804767</v>
      </c>
      <c r="AH432">
        <f t="shared" si="324"/>
        <v>5.4197313312399347</v>
      </c>
      <c r="AI432">
        <f t="shared" si="325"/>
        <v>19.835425151815166</v>
      </c>
      <c r="AJ432">
        <v>523.22761178181804</v>
      </c>
      <c r="AK432">
        <v>483.66350909090897</v>
      </c>
      <c r="AL432">
        <v>3.2079757575757402</v>
      </c>
      <c r="AM432">
        <v>66.33</v>
      </c>
      <c r="AN432">
        <f t="shared" si="326"/>
        <v>5.3540127888693183</v>
      </c>
      <c r="AO432">
        <v>15.6069499066068</v>
      </c>
      <c r="AP432">
        <v>21.957520606060601</v>
      </c>
      <c r="AQ432">
        <v>-1.05112614950791E-2</v>
      </c>
      <c r="AR432">
        <v>88.640650729912196</v>
      </c>
      <c r="AS432">
        <v>0</v>
      </c>
      <c r="AT432">
        <v>0</v>
      </c>
      <c r="AU432">
        <f t="shared" si="327"/>
        <v>1</v>
      </c>
      <c r="AV432">
        <f t="shared" si="328"/>
        <v>0</v>
      </c>
      <c r="AW432">
        <f t="shared" si="329"/>
        <v>47736.178000272026</v>
      </c>
      <c r="AX432" t="s">
        <v>417</v>
      </c>
      <c r="AY432" t="s">
        <v>417</v>
      </c>
      <c r="AZ432">
        <v>0</v>
      </c>
      <c r="BA432">
        <v>0</v>
      </c>
      <c r="BB432" t="e">
        <f t="shared" si="330"/>
        <v>#DIV/0!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 t="e">
        <f t="shared" si="331"/>
        <v>#DIV/0!</v>
      </c>
      <c r="BI432">
        <v>0.5</v>
      </c>
      <c r="BJ432">
        <f t="shared" si="332"/>
        <v>1681.1960662896124</v>
      </c>
      <c r="BK432">
        <f t="shared" si="333"/>
        <v>19.835425151815166</v>
      </c>
      <c r="BL432" t="e">
        <f t="shared" si="334"/>
        <v>#DIV/0!</v>
      </c>
      <c r="BM432">
        <f t="shared" si="335"/>
        <v>1.1798400882290788E-2</v>
      </c>
      <c r="BN432" t="e">
        <f t="shared" si="336"/>
        <v>#DIV/0!</v>
      </c>
      <c r="BO432" t="e">
        <f t="shared" si="337"/>
        <v>#DIV/0!</v>
      </c>
      <c r="BP432" t="s">
        <v>417</v>
      </c>
      <c r="BQ432">
        <v>0</v>
      </c>
      <c r="BR432" t="e">
        <f t="shared" si="338"/>
        <v>#DIV/0!</v>
      </c>
      <c r="BS432" t="e">
        <f t="shared" si="339"/>
        <v>#DIV/0!</v>
      </c>
      <c r="BT432" t="e">
        <f t="shared" si="340"/>
        <v>#DIV/0!</v>
      </c>
      <c r="BU432" t="e">
        <f t="shared" si="341"/>
        <v>#DIV/0!</v>
      </c>
      <c r="BV432" t="e">
        <f t="shared" si="342"/>
        <v>#DIV/0!</v>
      </c>
      <c r="BW432" t="e">
        <f t="shared" si="343"/>
        <v>#DIV/0!</v>
      </c>
      <c r="BX432" t="e">
        <f t="shared" si="344"/>
        <v>#DIV/0!</v>
      </c>
      <c r="BY432" t="e">
        <f t="shared" si="345"/>
        <v>#DIV/0!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 t="shared" si="346"/>
        <v>1999.99888888889</v>
      </c>
      <c r="CS432">
        <f t="shared" si="347"/>
        <v>1681.1960662896124</v>
      </c>
      <c r="CT432">
        <f t="shared" si="348"/>
        <v>0.84059850014397253</v>
      </c>
      <c r="CU432">
        <f t="shared" si="349"/>
        <v>0.16075510527786699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1658947624.5</v>
      </c>
      <c r="DB432">
        <v>451.26044444444398</v>
      </c>
      <c r="DC432">
        <v>499.176148148148</v>
      </c>
      <c r="DD432">
        <v>22.0332851851852</v>
      </c>
      <c r="DE432">
        <v>15.673448148148101</v>
      </c>
      <c r="DF432">
        <v>445.10174074074098</v>
      </c>
      <c r="DG432">
        <v>21.671614814814799</v>
      </c>
      <c r="DH432">
        <v>500.04270370370398</v>
      </c>
      <c r="DI432">
        <v>90.284122222222194</v>
      </c>
      <c r="DJ432">
        <v>4.6716481481481498E-2</v>
      </c>
      <c r="DK432">
        <v>27.2138925925926</v>
      </c>
      <c r="DL432">
        <v>27.170666666666701</v>
      </c>
      <c r="DM432">
        <v>999.9</v>
      </c>
      <c r="DN432">
        <v>0</v>
      </c>
      <c r="DO432">
        <v>0</v>
      </c>
      <c r="DP432">
        <v>10006.666666666701</v>
      </c>
      <c r="DQ432">
        <v>0</v>
      </c>
      <c r="DR432">
        <v>15.832100000000001</v>
      </c>
      <c r="DS432">
        <v>-47.915829629629599</v>
      </c>
      <c r="DT432">
        <v>461.426518518519</v>
      </c>
      <c r="DU432">
        <v>507.12359259259301</v>
      </c>
      <c r="DV432">
        <v>6.3598255555555596</v>
      </c>
      <c r="DW432">
        <v>499.176148148148</v>
      </c>
      <c r="DX432">
        <v>15.673448148148101</v>
      </c>
      <c r="DY432">
        <v>1.9892548148148199</v>
      </c>
      <c r="DZ432">
        <v>1.41506333333333</v>
      </c>
      <c r="EA432">
        <v>17.359040740740699</v>
      </c>
      <c r="EB432">
        <v>12.0799111111111</v>
      </c>
      <c r="EC432">
        <v>1999.99888888889</v>
      </c>
      <c r="ED432">
        <v>0.98000100000000001</v>
      </c>
      <c r="EE432">
        <v>1.9998866666666702E-2</v>
      </c>
      <c r="EF432">
        <v>0</v>
      </c>
      <c r="EG432">
        <v>763.57881481481502</v>
      </c>
      <c r="EH432">
        <v>5.0006300000000001</v>
      </c>
      <c r="EI432">
        <v>15093.711111111101</v>
      </c>
      <c r="EJ432">
        <v>17256.888888888901</v>
      </c>
      <c r="EK432">
        <v>38.186999999999998</v>
      </c>
      <c r="EL432">
        <v>38.25</v>
      </c>
      <c r="EM432">
        <v>37.75</v>
      </c>
      <c r="EN432">
        <v>37.5</v>
      </c>
      <c r="EO432">
        <v>39.186999999999998</v>
      </c>
      <c r="EP432">
        <v>1955.0988888888901</v>
      </c>
      <c r="EQ432">
        <v>39.9</v>
      </c>
      <c r="ER432">
        <v>0</v>
      </c>
      <c r="ES432">
        <v>1658947632.5999999</v>
      </c>
      <c r="ET432">
        <v>0</v>
      </c>
      <c r="EU432">
        <v>763.65535999999997</v>
      </c>
      <c r="EV432">
        <v>31.174461595983001</v>
      </c>
      <c r="EW432">
        <v>603.95384711780298</v>
      </c>
      <c r="EX432">
        <v>15095.5</v>
      </c>
      <c r="EY432">
        <v>15</v>
      </c>
      <c r="EZ432">
        <v>0</v>
      </c>
      <c r="FA432" t="s">
        <v>419</v>
      </c>
      <c r="FB432">
        <v>1657551626.5</v>
      </c>
      <c r="FC432">
        <v>1657551629</v>
      </c>
      <c r="FD432">
        <v>0</v>
      </c>
      <c r="FE432">
        <v>0.40300000000000002</v>
      </c>
      <c r="FF432">
        <v>8.9999999999999993E-3</v>
      </c>
      <c r="FG432">
        <v>9.41</v>
      </c>
      <c r="FH432">
        <v>8.6999999999999994E-2</v>
      </c>
      <c r="FI432">
        <v>417</v>
      </c>
      <c r="FJ432">
        <v>17</v>
      </c>
      <c r="FK432">
        <v>1.61</v>
      </c>
      <c r="FL432">
        <v>0.59</v>
      </c>
      <c r="FM432">
        <v>-46.371895121951198</v>
      </c>
      <c r="FN432">
        <v>-23.412840418118499</v>
      </c>
      <c r="FO432">
        <v>2.4116679167049502</v>
      </c>
      <c r="FP432">
        <v>0</v>
      </c>
      <c r="FQ432">
        <v>761.91670588235297</v>
      </c>
      <c r="FR432">
        <v>27.1977692723346</v>
      </c>
      <c r="FS432">
        <v>2.6874397123679699</v>
      </c>
      <c r="FT432">
        <v>0</v>
      </c>
      <c r="FU432">
        <v>6.3117621951219496</v>
      </c>
      <c r="FV432">
        <v>0.64133268292683598</v>
      </c>
      <c r="FW432">
        <v>6.8032915724748302E-2</v>
      </c>
      <c r="FX432">
        <v>0</v>
      </c>
      <c r="FY432">
        <v>0</v>
      </c>
      <c r="FZ432">
        <v>3</v>
      </c>
      <c r="GA432" t="s">
        <v>429</v>
      </c>
      <c r="GB432">
        <v>2.9728699999999999</v>
      </c>
      <c r="GC432">
        <v>2.7009300000000001</v>
      </c>
      <c r="GD432">
        <v>9.91977E-2</v>
      </c>
      <c r="GE432">
        <v>0.107734</v>
      </c>
      <c r="GF432">
        <v>9.6977099999999997E-2</v>
      </c>
      <c r="GG432">
        <v>7.6785099999999995E-2</v>
      </c>
      <c r="GH432">
        <v>35108.699999999997</v>
      </c>
      <c r="GI432">
        <v>38010.1</v>
      </c>
      <c r="GJ432">
        <v>35319</v>
      </c>
      <c r="GK432">
        <v>38635.199999999997</v>
      </c>
      <c r="GL432">
        <v>45218.8</v>
      </c>
      <c r="GM432">
        <v>51512.2</v>
      </c>
      <c r="GN432">
        <v>55203.199999999997</v>
      </c>
      <c r="GO432">
        <v>61962.8</v>
      </c>
      <c r="GP432">
        <v>1.9845999999999999</v>
      </c>
      <c r="GQ432">
        <v>1.8418000000000001</v>
      </c>
      <c r="GR432">
        <v>0.12218999999999999</v>
      </c>
      <c r="GS432">
        <v>0</v>
      </c>
      <c r="GT432">
        <v>25.1355</v>
      </c>
      <c r="GU432">
        <v>999.9</v>
      </c>
      <c r="GV432">
        <v>50.567999999999998</v>
      </c>
      <c r="GW432">
        <v>29.175000000000001</v>
      </c>
      <c r="GX432">
        <v>22.754100000000001</v>
      </c>
      <c r="GY432">
        <v>59.9099</v>
      </c>
      <c r="GZ432">
        <v>46.802900000000001</v>
      </c>
      <c r="HA432">
        <v>1</v>
      </c>
      <c r="HB432">
        <v>-5.9715400000000002E-2</v>
      </c>
      <c r="HC432">
        <v>1.4597000000000001E-2</v>
      </c>
      <c r="HD432">
        <v>20.113399999999999</v>
      </c>
      <c r="HE432">
        <v>5.2017199999999999</v>
      </c>
      <c r="HF432">
        <v>12.006399999999999</v>
      </c>
      <c r="HG432">
        <v>4.9756</v>
      </c>
      <c r="HH432">
        <v>3.2938000000000001</v>
      </c>
      <c r="HI432">
        <v>9999</v>
      </c>
      <c r="HJ432">
        <v>9999</v>
      </c>
      <c r="HK432">
        <v>9999</v>
      </c>
      <c r="HL432">
        <v>620.20000000000005</v>
      </c>
      <c r="HM432">
        <v>1.8631899999999999</v>
      </c>
      <c r="HN432">
        <v>1.8680699999999999</v>
      </c>
      <c r="HO432">
        <v>1.8678300000000001</v>
      </c>
      <c r="HP432">
        <v>1.8690500000000001</v>
      </c>
      <c r="HQ432">
        <v>1.86981</v>
      </c>
      <c r="HR432">
        <v>1.8658399999999999</v>
      </c>
      <c r="HS432">
        <v>1.8669100000000001</v>
      </c>
      <c r="HT432">
        <v>1.86829</v>
      </c>
      <c r="HU432">
        <v>5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6.2889999999999997</v>
      </c>
      <c r="II432">
        <v>0.3579</v>
      </c>
      <c r="IJ432">
        <v>3.6346291650323699</v>
      </c>
      <c r="IK432">
        <v>5.6267518783259399E-3</v>
      </c>
      <c r="IL432">
        <v>2.30191766742704E-7</v>
      </c>
      <c r="IM432">
        <v>-2.9562642023804099E-10</v>
      </c>
      <c r="IN432">
        <v>-4.4408053959193901E-2</v>
      </c>
      <c r="IO432">
        <v>-1.77651730019769E-2</v>
      </c>
      <c r="IP432">
        <v>2.0502542247495602E-3</v>
      </c>
      <c r="IQ432">
        <v>-1.6883999477825899E-5</v>
      </c>
      <c r="IR432">
        <v>-3</v>
      </c>
      <c r="IS432">
        <v>1845</v>
      </c>
      <c r="IT432">
        <v>1</v>
      </c>
      <c r="IU432">
        <v>26</v>
      </c>
      <c r="IV432">
        <v>23266.799999999999</v>
      </c>
      <c r="IW432">
        <v>23266.7</v>
      </c>
      <c r="IX432">
        <v>1.24268</v>
      </c>
      <c r="IY432">
        <v>2.6184099999999999</v>
      </c>
      <c r="IZ432">
        <v>1.5478499999999999</v>
      </c>
      <c r="JA432">
        <v>2.3059099999999999</v>
      </c>
      <c r="JB432">
        <v>1.3464400000000001</v>
      </c>
      <c r="JC432">
        <v>2.34497</v>
      </c>
      <c r="JD432">
        <v>33.355899999999998</v>
      </c>
      <c r="JE432">
        <v>24.210100000000001</v>
      </c>
      <c r="JF432">
        <v>18</v>
      </c>
      <c r="JG432">
        <v>498.69900000000001</v>
      </c>
      <c r="JH432">
        <v>407.36099999999999</v>
      </c>
      <c r="JI432">
        <v>24.9999</v>
      </c>
      <c r="JJ432">
        <v>26.5092</v>
      </c>
      <c r="JK432">
        <v>30</v>
      </c>
      <c r="JL432">
        <v>26.4756</v>
      </c>
      <c r="JM432">
        <v>26.417400000000001</v>
      </c>
      <c r="JN432">
        <v>24.9603</v>
      </c>
      <c r="JO432">
        <v>35.604199999999999</v>
      </c>
      <c r="JP432">
        <v>52.024799999999999</v>
      </c>
      <c r="JQ432">
        <v>25</v>
      </c>
      <c r="JR432">
        <v>541.28599999999994</v>
      </c>
      <c r="JS432">
        <v>15.6035</v>
      </c>
      <c r="JT432">
        <v>102.408</v>
      </c>
      <c r="JU432">
        <v>103.142</v>
      </c>
    </row>
    <row r="433" spans="1:281" x14ac:dyDescent="0.2">
      <c r="A433">
        <v>417</v>
      </c>
      <c r="B433">
        <v>1658947637</v>
      </c>
      <c r="C433">
        <v>5843.9000000953702</v>
      </c>
      <c r="D433" t="s">
        <v>1261</v>
      </c>
      <c r="E433" t="s">
        <v>1262</v>
      </c>
      <c r="F433">
        <v>5</v>
      </c>
      <c r="G433" t="s">
        <v>1198</v>
      </c>
      <c r="H433" t="s">
        <v>416</v>
      </c>
      <c r="I433">
        <v>1658947629.2142899</v>
      </c>
      <c r="J433">
        <f t="shared" si="300"/>
        <v>5.3779074488251293E-3</v>
      </c>
      <c r="K433">
        <f t="shared" si="301"/>
        <v>5.3779074488251295</v>
      </c>
      <c r="L433">
        <f t="shared" si="302"/>
        <v>20.531555233985134</v>
      </c>
      <c r="M433">
        <f t="shared" si="303"/>
        <v>465.82803571428599</v>
      </c>
      <c r="N433">
        <f t="shared" si="304"/>
        <v>331.84853666280435</v>
      </c>
      <c r="O433">
        <f t="shared" si="305"/>
        <v>29.976430803083598</v>
      </c>
      <c r="P433">
        <f t="shared" si="306"/>
        <v>42.079022011522419</v>
      </c>
      <c r="Q433">
        <f t="shared" si="307"/>
        <v>0.28404800858908119</v>
      </c>
      <c r="R433">
        <f t="shared" si="308"/>
        <v>2.7526731812360645</v>
      </c>
      <c r="S433">
        <f t="shared" si="309"/>
        <v>0.26871097456955234</v>
      </c>
      <c r="T433">
        <f t="shared" si="310"/>
        <v>0.16925328714239871</v>
      </c>
      <c r="U433">
        <f t="shared" si="311"/>
        <v>321.50963927228298</v>
      </c>
      <c r="V433">
        <f t="shared" si="312"/>
        <v>27.736340356427824</v>
      </c>
      <c r="W433">
        <f t="shared" si="313"/>
        <v>27.736340356427824</v>
      </c>
      <c r="X433">
        <f t="shared" si="314"/>
        <v>3.7369008988781487</v>
      </c>
      <c r="Y433">
        <f t="shared" si="315"/>
        <v>54.818445808748109</v>
      </c>
      <c r="Z433">
        <f t="shared" si="316"/>
        <v>1.9862991075793055</v>
      </c>
      <c r="AA433">
        <f t="shared" si="317"/>
        <v>3.6234137584074402</v>
      </c>
      <c r="AB433">
        <f t="shared" si="318"/>
        <v>1.7506017912988432</v>
      </c>
      <c r="AC433">
        <f t="shared" si="319"/>
        <v>-237.16571849318819</v>
      </c>
      <c r="AD433">
        <f t="shared" si="320"/>
        <v>-78.20012420292575</v>
      </c>
      <c r="AE433">
        <f t="shared" si="321"/>
        <v>-6.1599915140164789</v>
      </c>
      <c r="AF433">
        <f t="shared" si="322"/>
        <v>-1.6194937847458846E-2</v>
      </c>
      <c r="AG433">
        <f t="shared" si="323"/>
        <v>38.437239042154125</v>
      </c>
      <c r="AH433">
        <f t="shared" si="324"/>
        <v>5.4280709454542926</v>
      </c>
      <c r="AI433">
        <f t="shared" si="325"/>
        <v>20.531555233985134</v>
      </c>
      <c r="AJ433">
        <v>540.577102206061</v>
      </c>
      <c r="AK433">
        <v>499.69729090909101</v>
      </c>
      <c r="AL433">
        <v>3.3058899567098998</v>
      </c>
      <c r="AM433">
        <v>66.33</v>
      </c>
      <c r="AN433">
        <f t="shared" si="326"/>
        <v>5.3779074488251295</v>
      </c>
      <c r="AO433">
        <v>15.5688342551568</v>
      </c>
      <c r="AP433">
        <v>21.928435151515099</v>
      </c>
      <c r="AQ433">
        <v>-7.5506063058279303E-3</v>
      </c>
      <c r="AR433">
        <v>88.640650729912196</v>
      </c>
      <c r="AS433">
        <v>0</v>
      </c>
      <c r="AT433">
        <v>0</v>
      </c>
      <c r="AU433">
        <f t="shared" si="327"/>
        <v>1</v>
      </c>
      <c r="AV433">
        <f t="shared" si="328"/>
        <v>0</v>
      </c>
      <c r="AW433">
        <f t="shared" si="329"/>
        <v>47684.76095031661</v>
      </c>
      <c r="AX433" t="s">
        <v>417</v>
      </c>
      <c r="AY433" t="s">
        <v>417</v>
      </c>
      <c r="AZ433">
        <v>0</v>
      </c>
      <c r="BA433">
        <v>0</v>
      </c>
      <c r="BB433" t="e">
        <f t="shared" si="330"/>
        <v>#DIV/0!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 t="e">
        <f t="shared" si="331"/>
        <v>#DIV/0!</v>
      </c>
      <c r="BI433">
        <v>0.5</v>
      </c>
      <c r="BJ433">
        <f t="shared" si="332"/>
        <v>1681.1939996229455</v>
      </c>
      <c r="BK433">
        <f t="shared" si="333"/>
        <v>20.531555233985134</v>
      </c>
      <c r="BL433" t="e">
        <f t="shared" si="334"/>
        <v>#DIV/0!</v>
      </c>
      <c r="BM433">
        <f t="shared" si="335"/>
        <v>1.2212484245476671E-2</v>
      </c>
      <c r="BN433" t="e">
        <f t="shared" si="336"/>
        <v>#DIV/0!</v>
      </c>
      <c r="BO433" t="e">
        <f t="shared" si="337"/>
        <v>#DIV/0!</v>
      </c>
      <c r="BP433" t="s">
        <v>417</v>
      </c>
      <c r="BQ433">
        <v>0</v>
      </c>
      <c r="BR433" t="e">
        <f t="shared" si="338"/>
        <v>#DIV/0!</v>
      </c>
      <c r="BS433" t="e">
        <f t="shared" si="339"/>
        <v>#DIV/0!</v>
      </c>
      <c r="BT433" t="e">
        <f t="shared" si="340"/>
        <v>#DIV/0!</v>
      </c>
      <c r="BU433" t="e">
        <f t="shared" si="341"/>
        <v>#DIV/0!</v>
      </c>
      <c r="BV433" t="e">
        <f t="shared" si="342"/>
        <v>#DIV/0!</v>
      </c>
      <c r="BW433" t="e">
        <f t="shared" si="343"/>
        <v>#DIV/0!</v>
      </c>
      <c r="BX433" t="e">
        <f t="shared" si="344"/>
        <v>#DIV/0!</v>
      </c>
      <c r="BY433" t="e">
        <f t="shared" si="345"/>
        <v>#DIV/0!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 t="shared" si="346"/>
        <v>1999.99642857143</v>
      </c>
      <c r="CS433">
        <f t="shared" si="347"/>
        <v>1681.1939996229455</v>
      </c>
      <c r="CT433">
        <f t="shared" si="348"/>
        <v>0.8405985008802237</v>
      </c>
      <c r="CU433">
        <f t="shared" si="349"/>
        <v>0.16075510669883192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1658947629.2142899</v>
      </c>
      <c r="DB433">
        <v>465.82803571428599</v>
      </c>
      <c r="DC433">
        <v>514.98103571428601</v>
      </c>
      <c r="DD433">
        <v>21.9889571428571</v>
      </c>
      <c r="DE433">
        <v>15.6192714285714</v>
      </c>
      <c r="DF433">
        <v>459.58749999999998</v>
      </c>
      <c r="DG433">
        <v>21.629300000000001</v>
      </c>
      <c r="DH433">
        <v>500.06046428571398</v>
      </c>
      <c r="DI433">
        <v>90.284939285714302</v>
      </c>
      <c r="DJ433">
        <v>4.6725589285714297E-2</v>
      </c>
      <c r="DK433">
        <v>27.209392857142898</v>
      </c>
      <c r="DL433">
        <v>27.150103571428598</v>
      </c>
      <c r="DM433">
        <v>999.9</v>
      </c>
      <c r="DN433">
        <v>0</v>
      </c>
      <c r="DO433">
        <v>0</v>
      </c>
      <c r="DP433">
        <v>9995.1785714285706</v>
      </c>
      <c r="DQ433">
        <v>0</v>
      </c>
      <c r="DR433">
        <v>15.832100000000001</v>
      </c>
      <c r="DS433">
        <v>-49.153157142857097</v>
      </c>
      <c r="DT433">
        <v>476.30067857142899</v>
      </c>
      <c r="DU433">
        <v>523.15150000000006</v>
      </c>
      <c r="DV433">
        <v>6.3696853571428598</v>
      </c>
      <c r="DW433">
        <v>514.98103571428601</v>
      </c>
      <c r="DX433">
        <v>15.6192714285714</v>
      </c>
      <c r="DY433">
        <v>1.98527214285714</v>
      </c>
      <c r="DZ433">
        <v>1.410185</v>
      </c>
      <c r="EA433">
        <v>17.327328571428598</v>
      </c>
      <c r="EB433">
        <v>12.0275107142857</v>
      </c>
      <c r="EC433">
        <v>1999.99642857143</v>
      </c>
      <c r="ED433">
        <v>0.98000103571428598</v>
      </c>
      <c r="EE433">
        <v>1.9998828571428599E-2</v>
      </c>
      <c r="EF433">
        <v>0</v>
      </c>
      <c r="EG433">
        <v>765.98532142857096</v>
      </c>
      <c r="EH433">
        <v>5.0006300000000001</v>
      </c>
      <c r="EI433">
        <v>15142.0964285714</v>
      </c>
      <c r="EJ433">
        <v>17256.871428571401</v>
      </c>
      <c r="EK433">
        <v>38.186999999999998</v>
      </c>
      <c r="EL433">
        <v>38.25</v>
      </c>
      <c r="EM433">
        <v>37.741</v>
      </c>
      <c r="EN433">
        <v>37.5</v>
      </c>
      <c r="EO433">
        <v>39.186999999999998</v>
      </c>
      <c r="EP433">
        <v>1955.0964285714299</v>
      </c>
      <c r="EQ433">
        <v>39.9</v>
      </c>
      <c r="ER433">
        <v>0</v>
      </c>
      <c r="ES433">
        <v>1658947638</v>
      </c>
      <c r="ET433">
        <v>0</v>
      </c>
      <c r="EU433">
        <v>766.280192307692</v>
      </c>
      <c r="EV433">
        <v>32.060068335114003</v>
      </c>
      <c r="EW433">
        <v>630.40341801283</v>
      </c>
      <c r="EX433">
        <v>15147.8346153846</v>
      </c>
      <c r="EY433">
        <v>15</v>
      </c>
      <c r="EZ433">
        <v>0</v>
      </c>
      <c r="FA433" t="s">
        <v>419</v>
      </c>
      <c r="FB433">
        <v>1657551626.5</v>
      </c>
      <c r="FC433">
        <v>1657551629</v>
      </c>
      <c r="FD433">
        <v>0</v>
      </c>
      <c r="FE433">
        <v>0.40300000000000002</v>
      </c>
      <c r="FF433">
        <v>8.9999999999999993E-3</v>
      </c>
      <c r="FG433">
        <v>9.41</v>
      </c>
      <c r="FH433">
        <v>8.6999999999999994E-2</v>
      </c>
      <c r="FI433">
        <v>417</v>
      </c>
      <c r="FJ433">
        <v>17</v>
      </c>
      <c r="FK433">
        <v>1.61</v>
      </c>
      <c r="FL433">
        <v>0.59</v>
      </c>
      <c r="FM433">
        <v>-48.1099414634146</v>
      </c>
      <c r="FN433">
        <v>-15.9917163763066</v>
      </c>
      <c r="FO433">
        <v>1.67001548685321</v>
      </c>
      <c r="FP433">
        <v>0</v>
      </c>
      <c r="FQ433">
        <v>764.16229411764698</v>
      </c>
      <c r="FR433">
        <v>30.3947746531802</v>
      </c>
      <c r="FS433">
        <v>2.9936340156033001</v>
      </c>
      <c r="FT433">
        <v>0</v>
      </c>
      <c r="FU433">
        <v>6.3518363414634198</v>
      </c>
      <c r="FV433">
        <v>0.33046055749129499</v>
      </c>
      <c r="FW433">
        <v>4.1959183113958798E-2</v>
      </c>
      <c r="FX433">
        <v>0</v>
      </c>
      <c r="FY433">
        <v>0</v>
      </c>
      <c r="FZ433">
        <v>3</v>
      </c>
      <c r="GA433" t="s">
        <v>429</v>
      </c>
      <c r="GB433">
        <v>2.9729999999999999</v>
      </c>
      <c r="GC433">
        <v>2.7004899999999998</v>
      </c>
      <c r="GD433">
        <v>0.101661</v>
      </c>
      <c r="GE433">
        <v>0.110399</v>
      </c>
      <c r="GF433">
        <v>9.6902500000000003E-2</v>
      </c>
      <c r="GG433">
        <v>7.6763499999999998E-2</v>
      </c>
      <c r="GH433">
        <v>35012.400000000001</v>
      </c>
      <c r="GI433">
        <v>37897.4</v>
      </c>
      <c r="GJ433">
        <v>35318.699999999997</v>
      </c>
      <c r="GK433">
        <v>38636</v>
      </c>
      <c r="GL433">
        <v>45222.5</v>
      </c>
      <c r="GM433">
        <v>51513.4</v>
      </c>
      <c r="GN433">
        <v>55203</v>
      </c>
      <c r="GO433">
        <v>61962.7</v>
      </c>
      <c r="GP433">
        <v>1.9843999999999999</v>
      </c>
      <c r="GQ433">
        <v>1.8418000000000001</v>
      </c>
      <c r="GR433">
        <v>0.11980499999999999</v>
      </c>
      <c r="GS433">
        <v>0</v>
      </c>
      <c r="GT433">
        <v>25.133400000000002</v>
      </c>
      <c r="GU433">
        <v>999.9</v>
      </c>
      <c r="GV433">
        <v>50.542999999999999</v>
      </c>
      <c r="GW433">
        <v>29.164999999999999</v>
      </c>
      <c r="GX433">
        <v>22.728899999999999</v>
      </c>
      <c r="GY433">
        <v>60.4298</v>
      </c>
      <c r="GZ433">
        <v>46.983199999999997</v>
      </c>
      <c r="HA433">
        <v>1</v>
      </c>
      <c r="HB433">
        <v>-5.9878000000000001E-2</v>
      </c>
      <c r="HC433">
        <v>1.35076E-2</v>
      </c>
      <c r="HD433">
        <v>20.113499999999998</v>
      </c>
      <c r="HE433">
        <v>5.2029100000000001</v>
      </c>
      <c r="HF433">
        <v>12.006399999999999</v>
      </c>
      <c r="HG433">
        <v>4.9756</v>
      </c>
      <c r="HH433">
        <v>3.2936000000000001</v>
      </c>
      <c r="HI433">
        <v>9999</v>
      </c>
      <c r="HJ433">
        <v>9999</v>
      </c>
      <c r="HK433">
        <v>9999</v>
      </c>
      <c r="HL433">
        <v>620.20000000000005</v>
      </c>
      <c r="HM433">
        <v>1.86313</v>
      </c>
      <c r="HN433">
        <v>1.8681000000000001</v>
      </c>
      <c r="HO433">
        <v>1.8677999999999999</v>
      </c>
      <c r="HP433">
        <v>1.8690500000000001</v>
      </c>
      <c r="HQ433">
        <v>1.86981</v>
      </c>
      <c r="HR433">
        <v>1.8658399999999999</v>
      </c>
      <c r="HS433">
        <v>1.8669100000000001</v>
      </c>
      <c r="HT433">
        <v>1.86829</v>
      </c>
      <c r="HU433">
        <v>5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6.3780000000000001</v>
      </c>
      <c r="II433">
        <v>0.3569</v>
      </c>
      <c r="IJ433">
        <v>3.6346291650323699</v>
      </c>
      <c r="IK433">
        <v>5.6267518783259399E-3</v>
      </c>
      <c r="IL433">
        <v>2.30191766742704E-7</v>
      </c>
      <c r="IM433">
        <v>-2.9562642023804099E-10</v>
      </c>
      <c r="IN433">
        <v>-4.4408053959193901E-2</v>
      </c>
      <c r="IO433">
        <v>-1.77651730019769E-2</v>
      </c>
      <c r="IP433">
        <v>2.0502542247495602E-3</v>
      </c>
      <c r="IQ433">
        <v>-1.6883999477825899E-5</v>
      </c>
      <c r="IR433">
        <v>-3</v>
      </c>
      <c r="IS433">
        <v>1845</v>
      </c>
      <c r="IT433">
        <v>1</v>
      </c>
      <c r="IU433">
        <v>26</v>
      </c>
      <c r="IV433">
        <v>23266.799999999999</v>
      </c>
      <c r="IW433">
        <v>23266.799999999999</v>
      </c>
      <c r="IX433">
        <v>1.27319</v>
      </c>
      <c r="IY433">
        <v>2.6184099999999999</v>
      </c>
      <c r="IZ433">
        <v>1.5478499999999999</v>
      </c>
      <c r="JA433">
        <v>2.3059099999999999</v>
      </c>
      <c r="JB433">
        <v>1.3464400000000001</v>
      </c>
      <c r="JC433">
        <v>2.3962400000000001</v>
      </c>
      <c r="JD433">
        <v>33.355899999999998</v>
      </c>
      <c r="JE433">
        <v>24.218800000000002</v>
      </c>
      <c r="JF433">
        <v>18</v>
      </c>
      <c r="JG433">
        <v>498.548</v>
      </c>
      <c r="JH433">
        <v>407.34500000000003</v>
      </c>
      <c r="JI433">
        <v>24.9998</v>
      </c>
      <c r="JJ433">
        <v>26.507000000000001</v>
      </c>
      <c r="JK433">
        <v>29.9998</v>
      </c>
      <c r="JL433">
        <v>26.473400000000002</v>
      </c>
      <c r="JM433">
        <v>26.415199999999999</v>
      </c>
      <c r="JN433">
        <v>25.558900000000001</v>
      </c>
      <c r="JO433">
        <v>35.604199999999999</v>
      </c>
      <c r="JP433">
        <v>52.024799999999999</v>
      </c>
      <c r="JQ433">
        <v>25</v>
      </c>
      <c r="JR433">
        <v>554.74599999999998</v>
      </c>
      <c r="JS433">
        <v>15.5098</v>
      </c>
      <c r="JT433">
        <v>102.408</v>
      </c>
      <c r="JU433">
        <v>103.143</v>
      </c>
    </row>
    <row r="434" spans="1:281" x14ac:dyDescent="0.2">
      <c r="A434">
        <v>418</v>
      </c>
      <c r="B434">
        <v>1658947642</v>
      </c>
      <c r="C434">
        <v>5848.9000000953702</v>
      </c>
      <c r="D434" t="s">
        <v>1263</v>
      </c>
      <c r="E434" t="s">
        <v>1264</v>
      </c>
      <c r="F434">
        <v>5</v>
      </c>
      <c r="G434" t="s">
        <v>1198</v>
      </c>
      <c r="H434" t="s">
        <v>416</v>
      </c>
      <c r="I434">
        <v>1658947634.5</v>
      </c>
      <c r="J434">
        <f t="shared" si="300"/>
        <v>5.3609844482270007E-3</v>
      </c>
      <c r="K434">
        <f t="shared" si="301"/>
        <v>5.3609844482270006</v>
      </c>
      <c r="L434">
        <f t="shared" si="302"/>
        <v>21.1101102960167</v>
      </c>
      <c r="M434">
        <f t="shared" si="303"/>
        <v>482.48433333333298</v>
      </c>
      <c r="N434">
        <f t="shared" si="304"/>
        <v>343.90673954742016</v>
      </c>
      <c r="O434">
        <f t="shared" si="305"/>
        <v>31.065831445688584</v>
      </c>
      <c r="P434">
        <f t="shared" si="306"/>
        <v>43.583841928320211</v>
      </c>
      <c r="Q434">
        <f t="shared" si="307"/>
        <v>0.28241047424059196</v>
      </c>
      <c r="R434">
        <f t="shared" si="308"/>
        <v>2.7514004030437702</v>
      </c>
      <c r="S434">
        <f t="shared" si="309"/>
        <v>0.26723808621901018</v>
      </c>
      <c r="T434">
        <f t="shared" si="310"/>
        <v>0.16831902260465953</v>
      </c>
      <c r="U434">
        <f t="shared" si="311"/>
        <v>321.5086132722804</v>
      </c>
      <c r="V434">
        <f t="shared" si="312"/>
        <v>27.738917778122627</v>
      </c>
      <c r="W434">
        <f t="shared" si="313"/>
        <v>27.738917778122627</v>
      </c>
      <c r="X434">
        <f t="shared" si="314"/>
        <v>3.7374635256779998</v>
      </c>
      <c r="Y434">
        <f t="shared" si="315"/>
        <v>54.726867020851223</v>
      </c>
      <c r="Z434">
        <f t="shared" si="316"/>
        <v>1.9827125006862261</v>
      </c>
      <c r="AA434">
        <f t="shared" si="317"/>
        <v>3.6229234535402917</v>
      </c>
      <c r="AB434">
        <f t="shared" si="318"/>
        <v>1.7547510249917737</v>
      </c>
      <c r="AC434">
        <f t="shared" si="319"/>
        <v>-236.41941416681072</v>
      </c>
      <c r="AD434">
        <f t="shared" si="320"/>
        <v>-78.888589142102603</v>
      </c>
      <c r="AE434">
        <f t="shared" si="321"/>
        <v>-6.2171064904923163</v>
      </c>
      <c r="AF434">
        <f t="shared" si="322"/>
        <v>-1.64965271252413E-2</v>
      </c>
      <c r="AG434">
        <f t="shared" si="323"/>
        <v>39.180116802122299</v>
      </c>
      <c r="AH434">
        <f t="shared" si="324"/>
        <v>5.4329239355044159</v>
      </c>
      <c r="AI434">
        <f t="shared" si="325"/>
        <v>21.1101102960167</v>
      </c>
      <c r="AJ434">
        <v>557.55549420606098</v>
      </c>
      <c r="AK434">
        <v>516.12852727272696</v>
      </c>
      <c r="AL434">
        <v>3.2731815584415398</v>
      </c>
      <c r="AM434">
        <v>66.33</v>
      </c>
      <c r="AN434">
        <f t="shared" si="326"/>
        <v>5.3609844482270006</v>
      </c>
      <c r="AO434">
        <v>15.5663032803169</v>
      </c>
      <c r="AP434">
        <v>21.918402424242402</v>
      </c>
      <c r="AQ434">
        <v>-9.4732431161191292E-3</v>
      </c>
      <c r="AR434">
        <v>88.640650729912196</v>
      </c>
      <c r="AS434">
        <v>0</v>
      </c>
      <c r="AT434">
        <v>0</v>
      </c>
      <c r="AU434">
        <f t="shared" si="327"/>
        <v>1</v>
      </c>
      <c r="AV434">
        <f t="shared" si="328"/>
        <v>0</v>
      </c>
      <c r="AW434">
        <f t="shared" si="329"/>
        <v>47650.656421853797</v>
      </c>
      <c r="AX434" t="s">
        <v>417</v>
      </c>
      <c r="AY434" t="s">
        <v>417</v>
      </c>
      <c r="AZ434">
        <v>0</v>
      </c>
      <c r="BA434">
        <v>0</v>
      </c>
      <c r="BB434" t="e">
        <f t="shared" si="330"/>
        <v>#DIV/0!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 t="e">
        <f t="shared" si="331"/>
        <v>#DIV/0!</v>
      </c>
      <c r="BI434">
        <v>0.5</v>
      </c>
      <c r="BJ434">
        <f t="shared" si="332"/>
        <v>1681.1885996229432</v>
      </c>
      <c r="BK434">
        <f t="shared" si="333"/>
        <v>21.1101102960167</v>
      </c>
      <c r="BL434" t="e">
        <f t="shared" si="334"/>
        <v>#DIV/0!</v>
      </c>
      <c r="BM434">
        <f t="shared" si="335"/>
        <v>1.2556658010143105E-2</v>
      </c>
      <c r="BN434" t="e">
        <f t="shared" si="336"/>
        <v>#DIV/0!</v>
      </c>
      <c r="BO434" t="e">
        <f t="shared" si="337"/>
        <v>#DIV/0!</v>
      </c>
      <c r="BP434" t="s">
        <v>417</v>
      </c>
      <c r="BQ434">
        <v>0</v>
      </c>
      <c r="BR434" t="e">
        <f t="shared" si="338"/>
        <v>#DIV/0!</v>
      </c>
      <c r="BS434" t="e">
        <f t="shared" si="339"/>
        <v>#DIV/0!</v>
      </c>
      <c r="BT434" t="e">
        <f t="shared" si="340"/>
        <v>#DIV/0!</v>
      </c>
      <c r="BU434" t="e">
        <f t="shared" si="341"/>
        <v>#DIV/0!</v>
      </c>
      <c r="BV434" t="e">
        <f t="shared" si="342"/>
        <v>#DIV/0!</v>
      </c>
      <c r="BW434" t="e">
        <f t="shared" si="343"/>
        <v>#DIV/0!</v>
      </c>
      <c r="BX434" t="e">
        <f t="shared" si="344"/>
        <v>#DIV/0!</v>
      </c>
      <c r="BY434" t="e">
        <f t="shared" si="345"/>
        <v>#DIV/0!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 t="shared" si="346"/>
        <v>1999.99</v>
      </c>
      <c r="CS434">
        <f t="shared" si="347"/>
        <v>1681.1885996229432</v>
      </c>
      <c r="CT434">
        <f t="shared" si="348"/>
        <v>0.84059850280398563</v>
      </c>
      <c r="CU434">
        <f t="shared" si="349"/>
        <v>0.16075511041169227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1658947634.5</v>
      </c>
      <c r="DB434">
        <v>482.48433333333298</v>
      </c>
      <c r="DC434">
        <v>532.63974074074099</v>
      </c>
      <c r="DD434">
        <v>21.949137037037001</v>
      </c>
      <c r="DE434">
        <v>15.5735259259259</v>
      </c>
      <c r="DF434">
        <v>476.15025925925897</v>
      </c>
      <c r="DG434">
        <v>21.591277777777801</v>
      </c>
      <c r="DH434">
        <v>500.06274074074099</v>
      </c>
      <c r="DI434">
        <v>90.285411111111102</v>
      </c>
      <c r="DJ434">
        <v>4.67280222222222E-2</v>
      </c>
      <c r="DK434">
        <v>27.2070851851852</v>
      </c>
      <c r="DL434">
        <v>27.1423296296296</v>
      </c>
      <c r="DM434">
        <v>999.9</v>
      </c>
      <c r="DN434">
        <v>0</v>
      </c>
      <c r="DO434">
        <v>0</v>
      </c>
      <c r="DP434">
        <v>9987.5925925925894</v>
      </c>
      <c r="DQ434">
        <v>0</v>
      </c>
      <c r="DR434">
        <v>15.832100000000001</v>
      </c>
      <c r="DS434">
        <v>-50.155511111111103</v>
      </c>
      <c r="DT434">
        <v>493.311592592593</v>
      </c>
      <c r="DU434">
        <v>541.06577777777795</v>
      </c>
      <c r="DV434">
        <v>6.37561444444444</v>
      </c>
      <c r="DW434">
        <v>532.63974074074099</v>
      </c>
      <c r="DX434">
        <v>15.5735259259259</v>
      </c>
      <c r="DY434">
        <v>1.9816881481481501</v>
      </c>
      <c r="DZ434">
        <v>1.4060622222222201</v>
      </c>
      <c r="EA434">
        <v>17.298759259259299</v>
      </c>
      <c r="EB434">
        <v>11.983159259259301</v>
      </c>
      <c r="EC434">
        <v>1999.99</v>
      </c>
      <c r="ED434">
        <v>0.98000088888888903</v>
      </c>
      <c r="EE434">
        <v>1.9998985185185201E-2</v>
      </c>
      <c r="EF434">
        <v>0</v>
      </c>
      <c r="EG434">
        <v>768.84840740740697</v>
      </c>
      <c r="EH434">
        <v>5.0006300000000001</v>
      </c>
      <c r="EI434">
        <v>15196.9888888889</v>
      </c>
      <c r="EJ434">
        <v>17256.814814814799</v>
      </c>
      <c r="EK434">
        <v>38.186999999999998</v>
      </c>
      <c r="EL434">
        <v>38.25</v>
      </c>
      <c r="EM434">
        <v>37.740666666666698</v>
      </c>
      <c r="EN434">
        <v>37.5</v>
      </c>
      <c r="EO434">
        <v>39.186999999999998</v>
      </c>
      <c r="EP434">
        <v>1955.09</v>
      </c>
      <c r="EQ434">
        <v>39.9</v>
      </c>
      <c r="ER434">
        <v>0</v>
      </c>
      <c r="ES434">
        <v>1658947642.8</v>
      </c>
      <c r="ET434">
        <v>0</v>
      </c>
      <c r="EU434">
        <v>768.882269230769</v>
      </c>
      <c r="EV434">
        <v>32.057128225430397</v>
      </c>
      <c r="EW434">
        <v>624.59145352596101</v>
      </c>
      <c r="EX434">
        <v>15197.819230769201</v>
      </c>
      <c r="EY434">
        <v>15</v>
      </c>
      <c r="EZ434">
        <v>0</v>
      </c>
      <c r="FA434" t="s">
        <v>419</v>
      </c>
      <c r="FB434">
        <v>1657551626.5</v>
      </c>
      <c r="FC434">
        <v>1657551629</v>
      </c>
      <c r="FD434">
        <v>0</v>
      </c>
      <c r="FE434">
        <v>0.40300000000000002</v>
      </c>
      <c r="FF434">
        <v>8.9999999999999993E-3</v>
      </c>
      <c r="FG434">
        <v>9.41</v>
      </c>
      <c r="FH434">
        <v>8.6999999999999994E-2</v>
      </c>
      <c r="FI434">
        <v>417</v>
      </c>
      <c r="FJ434">
        <v>17</v>
      </c>
      <c r="FK434">
        <v>1.61</v>
      </c>
      <c r="FL434">
        <v>0.59</v>
      </c>
      <c r="FM434">
        <v>-49.559543902439003</v>
      </c>
      <c r="FN434">
        <v>-12.127914982578501</v>
      </c>
      <c r="FO434">
        <v>1.3449093162010199</v>
      </c>
      <c r="FP434">
        <v>0</v>
      </c>
      <c r="FQ434">
        <v>767.27111764705899</v>
      </c>
      <c r="FR434">
        <v>32.246814377949804</v>
      </c>
      <c r="FS434">
        <v>3.1692179473686899</v>
      </c>
      <c r="FT434">
        <v>0</v>
      </c>
      <c r="FU434">
        <v>6.3682346341463401</v>
      </c>
      <c r="FV434">
        <v>5.2123902439015303E-2</v>
      </c>
      <c r="FW434">
        <v>1.7756349066833099E-2</v>
      </c>
      <c r="FX434">
        <v>1</v>
      </c>
      <c r="FY434">
        <v>1</v>
      </c>
      <c r="FZ434">
        <v>3</v>
      </c>
      <c r="GA434" t="s">
        <v>438</v>
      </c>
      <c r="GB434">
        <v>2.9727700000000001</v>
      </c>
      <c r="GC434">
        <v>2.69991</v>
      </c>
      <c r="GD434">
        <v>0.10410899999999999</v>
      </c>
      <c r="GE434">
        <v>0.11265500000000001</v>
      </c>
      <c r="GF434">
        <v>9.6869700000000003E-2</v>
      </c>
      <c r="GG434">
        <v>7.6628600000000005E-2</v>
      </c>
      <c r="GH434">
        <v>34916.9</v>
      </c>
      <c r="GI434">
        <v>37800.400000000001</v>
      </c>
      <c r="GJ434">
        <v>35318.5</v>
      </c>
      <c r="GK434">
        <v>38635.1</v>
      </c>
      <c r="GL434">
        <v>45224.3</v>
      </c>
      <c r="GM434">
        <v>51520.5</v>
      </c>
      <c r="GN434">
        <v>55203.1</v>
      </c>
      <c r="GO434">
        <v>61962.1</v>
      </c>
      <c r="GP434">
        <v>1.9838</v>
      </c>
      <c r="GQ434">
        <v>1.8420000000000001</v>
      </c>
      <c r="GR434">
        <v>0.124723</v>
      </c>
      <c r="GS434">
        <v>0</v>
      </c>
      <c r="GT434">
        <v>25.1312</v>
      </c>
      <c r="GU434">
        <v>999.9</v>
      </c>
      <c r="GV434">
        <v>50.494</v>
      </c>
      <c r="GW434">
        <v>29.175000000000001</v>
      </c>
      <c r="GX434">
        <v>22.724299999999999</v>
      </c>
      <c r="GY434">
        <v>60.589799999999997</v>
      </c>
      <c r="GZ434">
        <v>47.1875</v>
      </c>
      <c r="HA434">
        <v>1</v>
      </c>
      <c r="HB434">
        <v>-6.0284600000000001E-2</v>
      </c>
      <c r="HC434">
        <v>1.37255E-2</v>
      </c>
      <c r="HD434">
        <v>20.113399999999999</v>
      </c>
      <c r="HE434">
        <v>5.1969200000000004</v>
      </c>
      <c r="HF434">
        <v>12.006399999999999</v>
      </c>
      <c r="HG434">
        <v>4.976</v>
      </c>
      <c r="HH434">
        <v>3.2934000000000001</v>
      </c>
      <c r="HI434">
        <v>9999</v>
      </c>
      <c r="HJ434">
        <v>9999</v>
      </c>
      <c r="HK434">
        <v>9999</v>
      </c>
      <c r="HL434">
        <v>620.20000000000005</v>
      </c>
      <c r="HM434">
        <v>1.8631899999999999</v>
      </c>
      <c r="HN434">
        <v>1.8680699999999999</v>
      </c>
      <c r="HO434">
        <v>1.8677999999999999</v>
      </c>
      <c r="HP434">
        <v>1.8690500000000001</v>
      </c>
      <c r="HQ434">
        <v>1.86981</v>
      </c>
      <c r="HR434">
        <v>1.8658699999999999</v>
      </c>
      <c r="HS434">
        <v>1.8669100000000001</v>
      </c>
      <c r="HT434">
        <v>1.86829</v>
      </c>
      <c r="HU434">
        <v>5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6.468</v>
      </c>
      <c r="II434">
        <v>0.35639999999999999</v>
      </c>
      <c r="IJ434">
        <v>3.6346291650323699</v>
      </c>
      <c r="IK434">
        <v>5.6267518783259399E-3</v>
      </c>
      <c r="IL434">
        <v>2.30191766742704E-7</v>
      </c>
      <c r="IM434">
        <v>-2.9562642023804099E-10</v>
      </c>
      <c r="IN434">
        <v>-4.4408053959193901E-2</v>
      </c>
      <c r="IO434">
        <v>-1.77651730019769E-2</v>
      </c>
      <c r="IP434">
        <v>2.0502542247495602E-3</v>
      </c>
      <c r="IQ434">
        <v>-1.6883999477825899E-5</v>
      </c>
      <c r="IR434">
        <v>-3</v>
      </c>
      <c r="IS434">
        <v>1845</v>
      </c>
      <c r="IT434">
        <v>1</v>
      </c>
      <c r="IU434">
        <v>26</v>
      </c>
      <c r="IV434">
        <v>23266.9</v>
      </c>
      <c r="IW434">
        <v>23266.9</v>
      </c>
      <c r="IX434">
        <v>1.3061499999999999</v>
      </c>
      <c r="IY434">
        <v>2.6110799999999998</v>
      </c>
      <c r="IZ434">
        <v>1.5478499999999999</v>
      </c>
      <c r="JA434">
        <v>2.3059099999999999</v>
      </c>
      <c r="JB434">
        <v>1.3464400000000001</v>
      </c>
      <c r="JC434">
        <v>2.3290999999999999</v>
      </c>
      <c r="JD434">
        <v>33.355899999999998</v>
      </c>
      <c r="JE434">
        <v>24.218800000000002</v>
      </c>
      <c r="JF434">
        <v>18</v>
      </c>
      <c r="JG434">
        <v>498.13299999999998</v>
      </c>
      <c r="JH434">
        <v>407.45699999999999</v>
      </c>
      <c r="JI434">
        <v>24.9998</v>
      </c>
      <c r="JJ434">
        <v>26.507000000000001</v>
      </c>
      <c r="JK434">
        <v>30</v>
      </c>
      <c r="JL434">
        <v>26.4711</v>
      </c>
      <c r="JM434">
        <v>26.415199999999999</v>
      </c>
      <c r="JN434">
        <v>26.2212</v>
      </c>
      <c r="JO434">
        <v>35.604199999999999</v>
      </c>
      <c r="JP434">
        <v>51.643599999999999</v>
      </c>
      <c r="JQ434">
        <v>25</v>
      </c>
      <c r="JR434">
        <v>574.88099999999997</v>
      </c>
      <c r="JS434">
        <v>15.4663</v>
      </c>
      <c r="JT434">
        <v>102.407</v>
      </c>
      <c r="JU434">
        <v>103.14100000000001</v>
      </c>
    </row>
    <row r="435" spans="1:281" x14ac:dyDescent="0.2">
      <c r="A435">
        <v>419</v>
      </c>
      <c r="B435">
        <v>1658947647</v>
      </c>
      <c r="C435">
        <v>5853.9000000953702</v>
      </c>
      <c r="D435" t="s">
        <v>1265</v>
      </c>
      <c r="E435" t="s">
        <v>1266</v>
      </c>
      <c r="F435">
        <v>5</v>
      </c>
      <c r="G435" t="s">
        <v>1198</v>
      </c>
      <c r="H435" t="s">
        <v>416</v>
      </c>
      <c r="I435">
        <v>1658947639.2142899</v>
      </c>
      <c r="J435">
        <f t="shared" si="300"/>
        <v>5.4258957404907469E-3</v>
      </c>
      <c r="K435">
        <f t="shared" si="301"/>
        <v>5.4258957404907466</v>
      </c>
      <c r="L435">
        <f t="shared" si="302"/>
        <v>21.763407219704838</v>
      </c>
      <c r="M435">
        <f t="shared" si="303"/>
        <v>497.38850000000002</v>
      </c>
      <c r="N435">
        <f t="shared" si="304"/>
        <v>356.2080515131247</v>
      </c>
      <c r="O435">
        <f t="shared" si="305"/>
        <v>32.177107594773616</v>
      </c>
      <c r="P435">
        <f t="shared" si="306"/>
        <v>44.930268175910001</v>
      </c>
      <c r="Q435">
        <f t="shared" si="307"/>
        <v>0.28634399327693244</v>
      </c>
      <c r="R435">
        <f t="shared" si="308"/>
        <v>2.7522057772444488</v>
      </c>
      <c r="S435">
        <f t="shared" si="309"/>
        <v>0.27076282561109338</v>
      </c>
      <c r="T435">
        <f t="shared" si="310"/>
        <v>0.17055598295836019</v>
      </c>
      <c r="U435">
        <f t="shared" si="311"/>
        <v>321.50678927227597</v>
      </c>
      <c r="V435">
        <f t="shared" si="312"/>
        <v>27.719865116824945</v>
      </c>
      <c r="W435">
        <f t="shared" si="313"/>
        <v>27.719865116824945</v>
      </c>
      <c r="X435">
        <f t="shared" si="314"/>
        <v>3.7333062554804091</v>
      </c>
      <c r="Y435">
        <f t="shared" si="315"/>
        <v>54.665139492898128</v>
      </c>
      <c r="Z435">
        <f t="shared" si="316"/>
        <v>1.9803588410420914</v>
      </c>
      <c r="AA435">
        <f t="shared" si="317"/>
        <v>3.6227088404290479</v>
      </c>
      <c r="AB435">
        <f t="shared" si="318"/>
        <v>1.7529474144383177</v>
      </c>
      <c r="AC435">
        <f t="shared" si="319"/>
        <v>-239.28200215564195</v>
      </c>
      <c r="AD435">
        <f t="shared" si="320"/>
        <v>-76.234593962854888</v>
      </c>
      <c r="AE435">
        <f t="shared" si="321"/>
        <v>-6.0055886539275924</v>
      </c>
      <c r="AF435">
        <f t="shared" si="322"/>
        <v>-1.5395500148457586E-2</v>
      </c>
      <c r="AG435">
        <f t="shared" si="323"/>
        <v>40.026189792880416</v>
      </c>
      <c r="AH435">
        <f t="shared" si="324"/>
        <v>5.4317746797312569</v>
      </c>
      <c r="AI435">
        <f t="shared" si="325"/>
        <v>21.763407219704838</v>
      </c>
      <c r="AJ435">
        <v>574.637738036364</v>
      </c>
      <c r="AK435">
        <v>532.31415151515102</v>
      </c>
      <c r="AL435">
        <v>3.2946296103895198</v>
      </c>
      <c r="AM435">
        <v>66.33</v>
      </c>
      <c r="AN435">
        <f t="shared" si="326"/>
        <v>5.4258957404907466</v>
      </c>
      <c r="AO435">
        <v>15.5208474366788</v>
      </c>
      <c r="AP435">
        <v>21.891783030302999</v>
      </c>
      <c r="AQ435">
        <v>-5.4485782629702098E-4</v>
      </c>
      <c r="AR435">
        <v>88.640650729912196</v>
      </c>
      <c r="AS435">
        <v>0</v>
      </c>
      <c r="AT435">
        <v>0</v>
      </c>
      <c r="AU435">
        <f t="shared" si="327"/>
        <v>1</v>
      </c>
      <c r="AV435">
        <f t="shared" si="328"/>
        <v>0</v>
      </c>
      <c r="AW435">
        <f t="shared" si="329"/>
        <v>47672.641983144938</v>
      </c>
      <c r="AX435" t="s">
        <v>417</v>
      </c>
      <c r="AY435" t="s">
        <v>417</v>
      </c>
      <c r="AZ435">
        <v>0</v>
      </c>
      <c r="BA435">
        <v>0</v>
      </c>
      <c r="BB435" t="e">
        <f t="shared" si="330"/>
        <v>#DIV/0!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 t="e">
        <f t="shared" si="331"/>
        <v>#DIV/0!</v>
      </c>
      <c r="BI435">
        <v>0.5</v>
      </c>
      <c r="BJ435">
        <f t="shared" si="332"/>
        <v>1681.1789996229395</v>
      </c>
      <c r="BK435">
        <f t="shared" si="333"/>
        <v>21.763407219704838</v>
      </c>
      <c r="BL435" t="e">
        <f t="shared" si="334"/>
        <v>#DIV/0!</v>
      </c>
      <c r="BM435">
        <f t="shared" si="335"/>
        <v>1.294532421865013E-2</v>
      </c>
      <c r="BN435" t="e">
        <f t="shared" si="336"/>
        <v>#DIV/0!</v>
      </c>
      <c r="BO435" t="e">
        <f t="shared" si="337"/>
        <v>#DIV/0!</v>
      </c>
      <c r="BP435" t="s">
        <v>417</v>
      </c>
      <c r="BQ435">
        <v>0</v>
      </c>
      <c r="BR435" t="e">
        <f t="shared" si="338"/>
        <v>#DIV/0!</v>
      </c>
      <c r="BS435" t="e">
        <f t="shared" si="339"/>
        <v>#DIV/0!</v>
      </c>
      <c r="BT435" t="e">
        <f t="shared" si="340"/>
        <v>#DIV/0!</v>
      </c>
      <c r="BU435" t="e">
        <f t="shared" si="341"/>
        <v>#DIV/0!</v>
      </c>
      <c r="BV435" t="e">
        <f t="shared" si="342"/>
        <v>#DIV/0!</v>
      </c>
      <c r="BW435" t="e">
        <f t="shared" si="343"/>
        <v>#DIV/0!</v>
      </c>
      <c r="BX435" t="e">
        <f t="shared" si="344"/>
        <v>#DIV/0!</v>
      </c>
      <c r="BY435" t="e">
        <f t="shared" si="345"/>
        <v>#DIV/0!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 t="shared" si="346"/>
        <v>1999.9785714285699</v>
      </c>
      <c r="CS435">
        <f t="shared" si="347"/>
        <v>1681.1789996229395</v>
      </c>
      <c r="CT435">
        <f t="shared" si="348"/>
        <v>0.84059850622403709</v>
      </c>
      <c r="CU435">
        <f t="shared" si="349"/>
        <v>0.16075511701239181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1658947639.2142899</v>
      </c>
      <c r="DB435">
        <v>497.38850000000002</v>
      </c>
      <c r="DC435">
        <v>548.65317857142895</v>
      </c>
      <c r="DD435">
        <v>21.9230321428571</v>
      </c>
      <c r="DE435">
        <v>15.548892857142899</v>
      </c>
      <c r="DF435">
        <v>490.97082142857101</v>
      </c>
      <c r="DG435">
        <v>21.5663571428571</v>
      </c>
      <c r="DH435">
        <v>500.08575000000002</v>
      </c>
      <c r="DI435">
        <v>90.2857535714286</v>
      </c>
      <c r="DJ435">
        <v>4.6588603571428598E-2</v>
      </c>
      <c r="DK435">
        <v>27.206074999999998</v>
      </c>
      <c r="DL435">
        <v>27.135035714285699</v>
      </c>
      <c r="DM435">
        <v>999.9</v>
      </c>
      <c r="DN435">
        <v>0</v>
      </c>
      <c r="DO435">
        <v>0</v>
      </c>
      <c r="DP435">
        <v>9992.3214285714294</v>
      </c>
      <c r="DQ435">
        <v>0</v>
      </c>
      <c r="DR435">
        <v>15.832100000000001</v>
      </c>
      <c r="DS435">
        <v>-51.264724999999999</v>
      </c>
      <c r="DT435">
        <v>508.53674999999998</v>
      </c>
      <c r="DU435">
        <v>557.31853571428599</v>
      </c>
      <c r="DV435">
        <v>6.3741385714285697</v>
      </c>
      <c r="DW435">
        <v>548.65317857142895</v>
      </c>
      <c r="DX435">
        <v>15.548892857142899</v>
      </c>
      <c r="DY435">
        <v>1.9793382142857101</v>
      </c>
      <c r="DZ435">
        <v>1.4038439285714299</v>
      </c>
      <c r="EA435">
        <v>17.28</v>
      </c>
      <c r="EB435">
        <v>11.9592071428571</v>
      </c>
      <c r="EC435">
        <v>1999.9785714285699</v>
      </c>
      <c r="ED435">
        <v>0.98000082142857103</v>
      </c>
      <c r="EE435">
        <v>1.9999057142857098E-2</v>
      </c>
      <c r="EF435">
        <v>0</v>
      </c>
      <c r="EG435">
        <v>771.32814285714301</v>
      </c>
      <c r="EH435">
        <v>5.0006300000000001</v>
      </c>
      <c r="EI435">
        <v>15245.421428571401</v>
      </c>
      <c r="EJ435">
        <v>17256.728571428601</v>
      </c>
      <c r="EK435">
        <v>38.186999999999998</v>
      </c>
      <c r="EL435">
        <v>38.25</v>
      </c>
      <c r="EM435">
        <v>37.734250000000003</v>
      </c>
      <c r="EN435">
        <v>37.5</v>
      </c>
      <c r="EO435">
        <v>39.186999999999998</v>
      </c>
      <c r="EP435">
        <v>1955.0785714285701</v>
      </c>
      <c r="EQ435">
        <v>39.9</v>
      </c>
      <c r="ER435">
        <v>0</v>
      </c>
      <c r="ES435">
        <v>1658947647.5999999</v>
      </c>
      <c r="ET435">
        <v>0</v>
      </c>
      <c r="EU435">
        <v>771.38134615384604</v>
      </c>
      <c r="EV435">
        <v>31.192854706351199</v>
      </c>
      <c r="EW435">
        <v>603.13846164169399</v>
      </c>
      <c r="EX435">
        <v>15246.9538461538</v>
      </c>
      <c r="EY435">
        <v>15</v>
      </c>
      <c r="EZ435">
        <v>0</v>
      </c>
      <c r="FA435" t="s">
        <v>419</v>
      </c>
      <c r="FB435">
        <v>1657551626.5</v>
      </c>
      <c r="FC435">
        <v>1657551629</v>
      </c>
      <c r="FD435">
        <v>0</v>
      </c>
      <c r="FE435">
        <v>0.40300000000000002</v>
      </c>
      <c r="FF435">
        <v>8.9999999999999993E-3</v>
      </c>
      <c r="FG435">
        <v>9.41</v>
      </c>
      <c r="FH435">
        <v>8.6999999999999994E-2</v>
      </c>
      <c r="FI435">
        <v>417</v>
      </c>
      <c r="FJ435">
        <v>17</v>
      </c>
      <c r="FK435">
        <v>1.61</v>
      </c>
      <c r="FL435">
        <v>0.59</v>
      </c>
      <c r="FM435">
        <v>-50.403717073170696</v>
      </c>
      <c r="FN435">
        <v>-11.8264599303137</v>
      </c>
      <c r="FO435">
        <v>1.3234685701028099</v>
      </c>
      <c r="FP435">
        <v>0</v>
      </c>
      <c r="FQ435">
        <v>769.49476470588195</v>
      </c>
      <c r="FR435">
        <v>31.837677591531001</v>
      </c>
      <c r="FS435">
        <v>3.1296690208280502</v>
      </c>
      <c r="FT435">
        <v>0</v>
      </c>
      <c r="FU435">
        <v>6.3770946341463404</v>
      </c>
      <c r="FV435">
        <v>-1.64094773518998E-2</v>
      </c>
      <c r="FW435">
        <v>1.16987504226527E-2</v>
      </c>
      <c r="FX435">
        <v>1</v>
      </c>
      <c r="FY435">
        <v>1</v>
      </c>
      <c r="FZ435">
        <v>3</v>
      </c>
      <c r="GA435" t="s">
        <v>438</v>
      </c>
      <c r="GB435">
        <v>2.9731000000000001</v>
      </c>
      <c r="GC435">
        <v>2.7009500000000002</v>
      </c>
      <c r="GD435">
        <v>0.106532</v>
      </c>
      <c r="GE435">
        <v>0.11527800000000001</v>
      </c>
      <c r="GF435">
        <v>9.6792600000000006E-2</v>
      </c>
      <c r="GG435">
        <v>7.6583399999999996E-2</v>
      </c>
      <c r="GH435">
        <v>34823.1</v>
      </c>
      <c r="GI435">
        <v>37688.6</v>
      </c>
      <c r="GJ435">
        <v>35319.1</v>
      </c>
      <c r="GK435">
        <v>38634.9</v>
      </c>
      <c r="GL435">
        <v>45228.7</v>
      </c>
      <c r="GM435">
        <v>51523.4</v>
      </c>
      <c r="GN435">
        <v>55203.6</v>
      </c>
      <c r="GO435">
        <v>61962.5</v>
      </c>
      <c r="GP435">
        <v>1.984</v>
      </c>
      <c r="GQ435">
        <v>1.8424</v>
      </c>
      <c r="GR435">
        <v>0.120252</v>
      </c>
      <c r="GS435">
        <v>0</v>
      </c>
      <c r="GT435">
        <v>25.1312</v>
      </c>
      <c r="GU435">
        <v>999.9</v>
      </c>
      <c r="GV435">
        <v>50.47</v>
      </c>
      <c r="GW435">
        <v>29.164999999999999</v>
      </c>
      <c r="GX435">
        <v>22.698399999999999</v>
      </c>
      <c r="GY435">
        <v>60.3598</v>
      </c>
      <c r="GZ435">
        <v>46.822899999999997</v>
      </c>
      <c r="HA435">
        <v>1</v>
      </c>
      <c r="HB435">
        <v>-0.06</v>
      </c>
      <c r="HC435">
        <v>1.26362E-2</v>
      </c>
      <c r="HD435">
        <v>20.113700000000001</v>
      </c>
      <c r="HE435">
        <v>5.1993200000000002</v>
      </c>
      <c r="HF435">
        <v>12.006399999999999</v>
      </c>
      <c r="HG435">
        <v>4.9756</v>
      </c>
      <c r="HH435">
        <v>3.294</v>
      </c>
      <c r="HI435">
        <v>9999</v>
      </c>
      <c r="HJ435">
        <v>9999</v>
      </c>
      <c r="HK435">
        <v>9999</v>
      </c>
      <c r="HL435">
        <v>620.20000000000005</v>
      </c>
      <c r="HM435">
        <v>1.8631599999999999</v>
      </c>
      <c r="HN435">
        <v>1.8680099999999999</v>
      </c>
      <c r="HO435">
        <v>1.8677999999999999</v>
      </c>
      <c r="HP435">
        <v>1.8690199999999999</v>
      </c>
      <c r="HQ435">
        <v>1.86981</v>
      </c>
      <c r="HR435">
        <v>1.8658399999999999</v>
      </c>
      <c r="HS435">
        <v>1.8669100000000001</v>
      </c>
      <c r="HT435">
        <v>1.86832</v>
      </c>
      <c r="HU435">
        <v>5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6.5579999999999998</v>
      </c>
      <c r="II435">
        <v>0.35520000000000002</v>
      </c>
      <c r="IJ435">
        <v>3.6346291650323699</v>
      </c>
      <c r="IK435">
        <v>5.6267518783259399E-3</v>
      </c>
      <c r="IL435">
        <v>2.30191766742704E-7</v>
      </c>
      <c r="IM435">
        <v>-2.9562642023804099E-10</v>
      </c>
      <c r="IN435">
        <v>-4.4408053959193901E-2</v>
      </c>
      <c r="IO435">
        <v>-1.77651730019769E-2</v>
      </c>
      <c r="IP435">
        <v>2.0502542247495602E-3</v>
      </c>
      <c r="IQ435">
        <v>-1.6883999477825899E-5</v>
      </c>
      <c r="IR435">
        <v>-3</v>
      </c>
      <c r="IS435">
        <v>1845</v>
      </c>
      <c r="IT435">
        <v>1</v>
      </c>
      <c r="IU435">
        <v>26</v>
      </c>
      <c r="IV435">
        <v>23267</v>
      </c>
      <c r="IW435">
        <v>23267</v>
      </c>
      <c r="IX435">
        <v>1.33667</v>
      </c>
      <c r="IY435">
        <v>2.6196299999999999</v>
      </c>
      <c r="IZ435">
        <v>1.5478499999999999</v>
      </c>
      <c r="JA435">
        <v>2.3059099999999999</v>
      </c>
      <c r="JB435">
        <v>1.3464400000000001</v>
      </c>
      <c r="JC435">
        <v>2.34497</v>
      </c>
      <c r="JD435">
        <v>33.355899999999998</v>
      </c>
      <c r="JE435">
        <v>24.210100000000001</v>
      </c>
      <c r="JF435">
        <v>18</v>
      </c>
      <c r="JG435">
        <v>498.26400000000001</v>
      </c>
      <c r="JH435">
        <v>407.66500000000002</v>
      </c>
      <c r="JI435">
        <v>24.999700000000001</v>
      </c>
      <c r="JJ435">
        <v>26.504799999999999</v>
      </c>
      <c r="JK435">
        <v>30.0002</v>
      </c>
      <c r="JL435">
        <v>26.4711</v>
      </c>
      <c r="JM435">
        <v>26.413</v>
      </c>
      <c r="JN435">
        <v>26.813199999999998</v>
      </c>
      <c r="JO435">
        <v>35.604199999999999</v>
      </c>
      <c r="JP435">
        <v>51.643599999999999</v>
      </c>
      <c r="JQ435">
        <v>25</v>
      </c>
      <c r="JR435">
        <v>588.38699999999994</v>
      </c>
      <c r="JS435">
        <v>15.437900000000001</v>
      </c>
      <c r="JT435">
        <v>102.40900000000001</v>
      </c>
      <c r="JU435">
        <v>103.142</v>
      </c>
    </row>
    <row r="436" spans="1:281" x14ac:dyDescent="0.2">
      <c r="A436">
        <v>420</v>
      </c>
      <c r="B436">
        <v>1658947652</v>
      </c>
      <c r="C436">
        <v>5858.9000000953702</v>
      </c>
      <c r="D436" t="s">
        <v>1267</v>
      </c>
      <c r="E436" t="s">
        <v>1268</v>
      </c>
      <c r="F436">
        <v>5</v>
      </c>
      <c r="G436" t="s">
        <v>1198</v>
      </c>
      <c r="H436" t="s">
        <v>416</v>
      </c>
      <c r="I436">
        <v>1658947644.5</v>
      </c>
      <c r="J436">
        <f t="shared" si="300"/>
        <v>5.4702096923027188E-3</v>
      </c>
      <c r="K436">
        <f t="shared" si="301"/>
        <v>5.4702096923027188</v>
      </c>
      <c r="L436">
        <f t="shared" si="302"/>
        <v>22.270904295532663</v>
      </c>
      <c r="M436">
        <f t="shared" si="303"/>
        <v>514.400555555555</v>
      </c>
      <c r="N436">
        <f t="shared" si="304"/>
        <v>370.86936962748177</v>
      </c>
      <c r="O436">
        <f t="shared" si="305"/>
        <v>33.501590716985703</v>
      </c>
      <c r="P436">
        <f t="shared" si="306"/>
        <v>46.467134490298086</v>
      </c>
      <c r="Q436">
        <f t="shared" si="307"/>
        <v>0.28894837952903069</v>
      </c>
      <c r="R436">
        <f t="shared" si="308"/>
        <v>2.7521282859308474</v>
      </c>
      <c r="S436">
        <f t="shared" si="309"/>
        <v>0.27309049829240251</v>
      </c>
      <c r="T436">
        <f t="shared" si="310"/>
        <v>0.17203376533394402</v>
      </c>
      <c r="U436">
        <f t="shared" si="311"/>
        <v>321.50997325565606</v>
      </c>
      <c r="V436">
        <f t="shared" si="312"/>
        <v>27.709418577089391</v>
      </c>
      <c r="W436">
        <f t="shared" si="313"/>
        <v>27.709418577089391</v>
      </c>
      <c r="X436">
        <f t="shared" si="314"/>
        <v>3.7310285449263425</v>
      </c>
      <c r="Y436">
        <f t="shared" si="315"/>
        <v>54.616125677305206</v>
      </c>
      <c r="Z436">
        <f t="shared" si="316"/>
        <v>1.9787842308672832</v>
      </c>
      <c r="AA436">
        <f t="shared" si="317"/>
        <v>3.6230768959313657</v>
      </c>
      <c r="AB436">
        <f t="shared" si="318"/>
        <v>1.7522443140590593</v>
      </c>
      <c r="AC436">
        <f t="shared" si="319"/>
        <v>-241.23624743054989</v>
      </c>
      <c r="AD436">
        <f t="shared" si="320"/>
        <v>-74.425423736117139</v>
      </c>
      <c r="AE436">
        <f t="shared" si="321"/>
        <v>-5.8629761383142336</v>
      </c>
      <c r="AF436">
        <f t="shared" si="322"/>
        <v>-1.4674049325222427E-2</v>
      </c>
      <c r="AG436">
        <f t="shared" si="323"/>
        <v>40.605442774109598</v>
      </c>
      <c r="AH436">
        <f t="shared" si="324"/>
        <v>5.4353654320756934</v>
      </c>
      <c r="AI436">
        <f t="shared" si="325"/>
        <v>22.270904295532663</v>
      </c>
      <c r="AJ436">
        <v>592.04971762424202</v>
      </c>
      <c r="AK436">
        <v>549.04581212121195</v>
      </c>
      <c r="AL436">
        <v>3.3071778354977899</v>
      </c>
      <c r="AM436">
        <v>66.33</v>
      </c>
      <c r="AN436">
        <f t="shared" si="326"/>
        <v>5.4702096923027188</v>
      </c>
      <c r="AO436">
        <v>15.515948999042299</v>
      </c>
      <c r="AP436">
        <v>21.889766060606</v>
      </c>
      <c r="AQ436">
        <v>7.1759652585960104E-3</v>
      </c>
      <c r="AR436">
        <v>88.640650729912196</v>
      </c>
      <c r="AS436">
        <v>0</v>
      </c>
      <c r="AT436">
        <v>0</v>
      </c>
      <c r="AU436">
        <f t="shared" si="327"/>
        <v>1</v>
      </c>
      <c r="AV436">
        <f t="shared" si="328"/>
        <v>0</v>
      </c>
      <c r="AW436">
        <f t="shared" si="329"/>
        <v>47670.269604837544</v>
      </c>
      <c r="AX436" t="s">
        <v>417</v>
      </c>
      <c r="AY436" t="s">
        <v>417</v>
      </c>
      <c r="AZ436">
        <v>0</v>
      </c>
      <c r="BA436">
        <v>0</v>
      </c>
      <c r="BB436" t="e">
        <f t="shared" si="330"/>
        <v>#DIV/0!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 t="e">
        <f t="shared" si="331"/>
        <v>#DIV/0!</v>
      </c>
      <c r="BI436">
        <v>0.5</v>
      </c>
      <c r="BJ436">
        <f t="shared" si="332"/>
        <v>1681.1957554001683</v>
      </c>
      <c r="BK436">
        <f t="shared" si="333"/>
        <v>22.270904295532663</v>
      </c>
      <c r="BL436" t="e">
        <f t="shared" si="334"/>
        <v>#DIV/0!</v>
      </c>
      <c r="BM436">
        <f t="shared" si="335"/>
        <v>1.3247061934338281E-2</v>
      </c>
      <c r="BN436" t="e">
        <f t="shared" si="336"/>
        <v>#DIV/0!</v>
      </c>
      <c r="BO436" t="e">
        <f t="shared" si="337"/>
        <v>#DIV/0!</v>
      </c>
      <c r="BP436" t="s">
        <v>417</v>
      </c>
      <c r="BQ436">
        <v>0</v>
      </c>
      <c r="BR436" t="e">
        <f t="shared" si="338"/>
        <v>#DIV/0!</v>
      </c>
      <c r="BS436" t="e">
        <f t="shared" si="339"/>
        <v>#DIV/0!</v>
      </c>
      <c r="BT436" t="e">
        <f t="shared" si="340"/>
        <v>#DIV/0!</v>
      </c>
      <c r="BU436" t="e">
        <f t="shared" si="341"/>
        <v>#DIV/0!</v>
      </c>
      <c r="BV436" t="e">
        <f t="shared" si="342"/>
        <v>#DIV/0!</v>
      </c>
      <c r="BW436" t="e">
        <f t="shared" si="343"/>
        <v>#DIV/0!</v>
      </c>
      <c r="BX436" t="e">
        <f t="shared" si="344"/>
        <v>#DIV/0!</v>
      </c>
      <c r="BY436" t="e">
        <f t="shared" si="345"/>
        <v>#DIV/0!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 t="shared" si="346"/>
        <v>1999.9985185185201</v>
      </c>
      <c r="CS436">
        <f t="shared" si="347"/>
        <v>1681.1957554001683</v>
      </c>
      <c r="CT436">
        <f t="shared" si="348"/>
        <v>0.84059850036563932</v>
      </c>
      <c r="CU436">
        <f t="shared" si="349"/>
        <v>0.16075510570568399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1658947644.5</v>
      </c>
      <c r="DB436">
        <v>514.400555555555</v>
      </c>
      <c r="DC436">
        <v>566.47611111111098</v>
      </c>
      <c r="DD436">
        <v>21.905540740740701</v>
      </c>
      <c r="DE436">
        <v>15.5267296296296</v>
      </c>
      <c r="DF436">
        <v>507.88751851851902</v>
      </c>
      <c r="DG436">
        <v>21.549648148148101</v>
      </c>
      <c r="DH436">
        <v>500.058777777778</v>
      </c>
      <c r="DI436">
        <v>90.285851851851803</v>
      </c>
      <c r="DJ436">
        <v>4.6738166666666699E-2</v>
      </c>
      <c r="DK436">
        <v>27.207807407407401</v>
      </c>
      <c r="DL436">
        <v>27.135214814814798</v>
      </c>
      <c r="DM436">
        <v>999.9</v>
      </c>
      <c r="DN436">
        <v>0</v>
      </c>
      <c r="DO436">
        <v>0</v>
      </c>
      <c r="DP436">
        <v>9991.8518518518504</v>
      </c>
      <c r="DQ436">
        <v>0</v>
      </c>
      <c r="DR436">
        <v>15.832100000000001</v>
      </c>
      <c r="DS436">
        <v>-52.0755592592593</v>
      </c>
      <c r="DT436">
        <v>525.92085185185203</v>
      </c>
      <c r="DU436">
        <v>575.410037037037</v>
      </c>
      <c r="DV436">
        <v>6.3788107407407404</v>
      </c>
      <c r="DW436">
        <v>566.47611111111098</v>
      </c>
      <c r="DX436">
        <v>15.5267296296296</v>
      </c>
      <c r="DY436">
        <v>1.97776</v>
      </c>
      <c r="DZ436">
        <v>1.4018440740740701</v>
      </c>
      <c r="EA436">
        <v>17.2673925925926</v>
      </c>
      <c r="EB436">
        <v>11.9375814814815</v>
      </c>
      <c r="EC436">
        <v>1999.9985185185201</v>
      </c>
      <c r="ED436">
        <v>0.98000077777777805</v>
      </c>
      <c r="EE436">
        <v>1.99991037037037E-2</v>
      </c>
      <c r="EF436">
        <v>0</v>
      </c>
      <c r="EG436">
        <v>773.95500000000004</v>
      </c>
      <c r="EH436">
        <v>5.0006300000000001</v>
      </c>
      <c r="EI436">
        <v>15297.822222222199</v>
      </c>
      <c r="EJ436">
        <v>17256.911111111101</v>
      </c>
      <c r="EK436">
        <v>38.186999999999998</v>
      </c>
      <c r="EL436">
        <v>38.25</v>
      </c>
      <c r="EM436">
        <v>37.726666666666702</v>
      </c>
      <c r="EN436">
        <v>37.5</v>
      </c>
      <c r="EO436">
        <v>39.186999999999998</v>
      </c>
      <c r="EP436">
        <v>1955.0981481481499</v>
      </c>
      <c r="EQ436">
        <v>39.9</v>
      </c>
      <c r="ER436">
        <v>0</v>
      </c>
      <c r="ES436">
        <v>1658947653</v>
      </c>
      <c r="ET436">
        <v>0</v>
      </c>
      <c r="EU436">
        <v>774.17391999999995</v>
      </c>
      <c r="EV436">
        <v>27.070384588524199</v>
      </c>
      <c r="EW436">
        <v>573.65384529160701</v>
      </c>
      <c r="EX436">
        <v>15302.788</v>
      </c>
      <c r="EY436">
        <v>15</v>
      </c>
      <c r="EZ436">
        <v>0</v>
      </c>
      <c r="FA436" t="s">
        <v>419</v>
      </c>
      <c r="FB436">
        <v>1657551626.5</v>
      </c>
      <c r="FC436">
        <v>1657551629</v>
      </c>
      <c r="FD436">
        <v>0</v>
      </c>
      <c r="FE436">
        <v>0.40300000000000002</v>
      </c>
      <c r="FF436">
        <v>8.9999999999999993E-3</v>
      </c>
      <c r="FG436">
        <v>9.41</v>
      </c>
      <c r="FH436">
        <v>8.6999999999999994E-2</v>
      </c>
      <c r="FI436">
        <v>417</v>
      </c>
      <c r="FJ436">
        <v>17</v>
      </c>
      <c r="FK436">
        <v>1.61</v>
      </c>
      <c r="FL436">
        <v>0.59</v>
      </c>
      <c r="FM436">
        <v>-51.5894463414634</v>
      </c>
      <c r="FN436">
        <v>-10.285749825784</v>
      </c>
      <c r="FO436">
        <v>1.2320438321901701</v>
      </c>
      <c r="FP436">
        <v>0</v>
      </c>
      <c r="FQ436">
        <v>772.50473529411704</v>
      </c>
      <c r="FR436">
        <v>29.4417264868787</v>
      </c>
      <c r="FS436">
        <v>2.90135770762204</v>
      </c>
      <c r="FT436">
        <v>0</v>
      </c>
      <c r="FU436">
        <v>6.37738902439024</v>
      </c>
      <c r="FV436">
        <v>6.3802996515692295E-2</v>
      </c>
      <c r="FW436">
        <v>1.28624448241018E-2</v>
      </c>
      <c r="FX436">
        <v>1</v>
      </c>
      <c r="FY436">
        <v>1</v>
      </c>
      <c r="FZ436">
        <v>3</v>
      </c>
      <c r="GA436" t="s">
        <v>438</v>
      </c>
      <c r="GB436">
        <v>2.9722499999999998</v>
      </c>
      <c r="GC436">
        <v>2.7004299999999999</v>
      </c>
      <c r="GD436">
        <v>0.108917</v>
      </c>
      <c r="GE436">
        <v>0.11747100000000001</v>
      </c>
      <c r="GF436">
        <v>9.6782000000000007E-2</v>
      </c>
      <c r="GG436">
        <v>7.6439199999999999E-2</v>
      </c>
      <c r="GH436">
        <v>34730.1</v>
      </c>
      <c r="GI436">
        <v>37595.599999999999</v>
      </c>
      <c r="GJ436">
        <v>35319.1</v>
      </c>
      <c r="GK436">
        <v>38635.300000000003</v>
      </c>
      <c r="GL436">
        <v>45229.2</v>
      </c>
      <c r="GM436">
        <v>51532.1</v>
      </c>
      <c r="GN436">
        <v>55203.5</v>
      </c>
      <c r="GO436">
        <v>61963.1</v>
      </c>
      <c r="GP436">
        <v>1.9838</v>
      </c>
      <c r="GQ436">
        <v>1.8415999999999999</v>
      </c>
      <c r="GR436">
        <v>0.122637</v>
      </c>
      <c r="GS436">
        <v>0</v>
      </c>
      <c r="GT436">
        <v>25.126999999999999</v>
      </c>
      <c r="GU436">
        <v>999.9</v>
      </c>
      <c r="GV436">
        <v>50.420999999999999</v>
      </c>
      <c r="GW436">
        <v>29.175000000000001</v>
      </c>
      <c r="GX436">
        <v>22.690300000000001</v>
      </c>
      <c r="GY436">
        <v>60.4298</v>
      </c>
      <c r="GZ436">
        <v>46.971200000000003</v>
      </c>
      <c r="HA436">
        <v>1</v>
      </c>
      <c r="HB436">
        <v>-6.0121899999999999E-2</v>
      </c>
      <c r="HC436">
        <v>1.26362E-2</v>
      </c>
      <c r="HD436">
        <v>20.113399999999999</v>
      </c>
      <c r="HE436">
        <v>5.1969200000000004</v>
      </c>
      <c r="HF436">
        <v>12.0076</v>
      </c>
      <c r="HG436">
        <v>4.9756</v>
      </c>
      <c r="HH436">
        <v>3.2938000000000001</v>
      </c>
      <c r="HI436">
        <v>9999</v>
      </c>
      <c r="HJ436">
        <v>9999</v>
      </c>
      <c r="HK436">
        <v>9999</v>
      </c>
      <c r="HL436">
        <v>620.20000000000005</v>
      </c>
      <c r="HM436">
        <v>1.8631899999999999</v>
      </c>
      <c r="HN436">
        <v>1.8680699999999999</v>
      </c>
      <c r="HO436">
        <v>1.8678300000000001</v>
      </c>
      <c r="HP436">
        <v>1.8689899999999999</v>
      </c>
      <c r="HQ436">
        <v>1.86981</v>
      </c>
      <c r="HR436">
        <v>1.8658399999999999</v>
      </c>
      <c r="HS436">
        <v>1.8669100000000001</v>
      </c>
      <c r="HT436">
        <v>1.86829</v>
      </c>
      <c r="HU436">
        <v>5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6.6479999999999997</v>
      </c>
      <c r="II436">
        <v>0.35510000000000003</v>
      </c>
      <c r="IJ436">
        <v>3.6346291650323699</v>
      </c>
      <c r="IK436">
        <v>5.6267518783259399E-3</v>
      </c>
      <c r="IL436">
        <v>2.30191766742704E-7</v>
      </c>
      <c r="IM436">
        <v>-2.9562642023804099E-10</v>
      </c>
      <c r="IN436">
        <v>-4.4408053959193901E-2</v>
      </c>
      <c r="IO436">
        <v>-1.77651730019769E-2</v>
      </c>
      <c r="IP436">
        <v>2.0502542247495602E-3</v>
      </c>
      <c r="IQ436">
        <v>-1.6883999477825899E-5</v>
      </c>
      <c r="IR436">
        <v>-3</v>
      </c>
      <c r="IS436">
        <v>1845</v>
      </c>
      <c r="IT436">
        <v>1</v>
      </c>
      <c r="IU436">
        <v>26</v>
      </c>
      <c r="IV436">
        <v>23267.1</v>
      </c>
      <c r="IW436">
        <v>23267</v>
      </c>
      <c r="IX436">
        <v>1.3684099999999999</v>
      </c>
      <c r="IY436">
        <v>2.6135299999999999</v>
      </c>
      <c r="IZ436">
        <v>1.5478499999999999</v>
      </c>
      <c r="JA436">
        <v>2.3059099999999999</v>
      </c>
      <c r="JB436">
        <v>1.3464400000000001</v>
      </c>
      <c r="JC436">
        <v>2.3950200000000001</v>
      </c>
      <c r="JD436">
        <v>33.355899999999998</v>
      </c>
      <c r="JE436">
        <v>24.218800000000002</v>
      </c>
      <c r="JF436">
        <v>18</v>
      </c>
      <c r="JG436">
        <v>498.113</v>
      </c>
      <c r="JH436">
        <v>407.21699999999998</v>
      </c>
      <c r="JI436">
        <v>24.9999</v>
      </c>
      <c r="JJ436">
        <v>26.504799999999999</v>
      </c>
      <c r="JK436">
        <v>30.0001</v>
      </c>
      <c r="JL436">
        <v>26.468900000000001</v>
      </c>
      <c r="JM436">
        <v>26.413</v>
      </c>
      <c r="JN436">
        <v>27.462599999999998</v>
      </c>
      <c r="JO436">
        <v>35.8748</v>
      </c>
      <c r="JP436">
        <v>51.265300000000003</v>
      </c>
      <c r="JQ436">
        <v>25</v>
      </c>
      <c r="JR436">
        <v>608.49099999999999</v>
      </c>
      <c r="JS436">
        <v>15.398199999999999</v>
      </c>
      <c r="JT436">
        <v>102.40900000000001</v>
      </c>
      <c r="JU436">
        <v>103.143</v>
      </c>
    </row>
    <row r="437" spans="1:281" x14ac:dyDescent="0.2">
      <c r="A437">
        <v>421</v>
      </c>
      <c r="B437">
        <v>1658947657</v>
      </c>
      <c r="C437">
        <v>5863.9000000953702</v>
      </c>
      <c r="D437" t="s">
        <v>1269</v>
      </c>
      <c r="E437" t="s">
        <v>1270</v>
      </c>
      <c r="F437">
        <v>5</v>
      </c>
      <c r="G437" t="s">
        <v>1198</v>
      </c>
      <c r="H437" t="s">
        <v>416</v>
      </c>
      <c r="I437">
        <v>1658947649.2142899</v>
      </c>
      <c r="J437">
        <f t="shared" si="300"/>
        <v>5.4296172547289917E-3</v>
      </c>
      <c r="K437">
        <f t="shared" si="301"/>
        <v>5.429617254728992</v>
      </c>
      <c r="L437">
        <f t="shared" si="302"/>
        <v>23.050656273612457</v>
      </c>
      <c r="M437">
        <f t="shared" si="303"/>
        <v>529.47799999999995</v>
      </c>
      <c r="N437">
        <f t="shared" si="304"/>
        <v>379.69183641317255</v>
      </c>
      <c r="O437">
        <f t="shared" si="305"/>
        <v>34.298581425819833</v>
      </c>
      <c r="P437">
        <f t="shared" si="306"/>
        <v>47.829167115456571</v>
      </c>
      <c r="Q437">
        <f t="shared" si="307"/>
        <v>0.28601880921184891</v>
      </c>
      <c r="R437">
        <f t="shared" si="308"/>
        <v>2.7513007645838452</v>
      </c>
      <c r="S437">
        <f t="shared" si="309"/>
        <v>0.27046716372122487</v>
      </c>
      <c r="T437">
        <f t="shared" si="310"/>
        <v>0.17036872951521886</v>
      </c>
      <c r="U437">
        <f t="shared" si="311"/>
        <v>321.51374409735729</v>
      </c>
      <c r="V437">
        <f t="shared" si="312"/>
        <v>27.720670985201007</v>
      </c>
      <c r="W437">
        <f t="shared" si="313"/>
        <v>27.720670985201007</v>
      </c>
      <c r="X437">
        <f t="shared" si="314"/>
        <v>3.7334820133331901</v>
      </c>
      <c r="Y437">
        <f t="shared" si="315"/>
        <v>54.577683082865946</v>
      </c>
      <c r="Z437">
        <f t="shared" si="316"/>
        <v>1.9773797997456197</v>
      </c>
      <c r="AA437">
        <f t="shared" si="317"/>
        <v>3.6230555935167499</v>
      </c>
      <c r="AB437">
        <f t="shared" si="318"/>
        <v>1.7561022135875703</v>
      </c>
      <c r="AC437">
        <f t="shared" si="319"/>
        <v>-239.44612093354854</v>
      </c>
      <c r="AD437">
        <f t="shared" si="320"/>
        <v>-76.086965861386915</v>
      </c>
      <c r="AE437">
        <f t="shared" si="321"/>
        <v>-5.9960034630871961</v>
      </c>
      <c r="AF437">
        <f t="shared" si="322"/>
        <v>-1.5346160665387742E-2</v>
      </c>
      <c r="AG437">
        <f t="shared" si="323"/>
        <v>41.268171742124046</v>
      </c>
      <c r="AH437">
        <f t="shared" si="324"/>
        <v>5.4542015985524825</v>
      </c>
      <c r="AI437">
        <f t="shared" si="325"/>
        <v>23.050656273612457</v>
      </c>
      <c r="AJ437">
        <v>609.09664106666696</v>
      </c>
      <c r="AK437">
        <v>565.23534545454504</v>
      </c>
      <c r="AL437">
        <v>3.2877940259739602</v>
      </c>
      <c r="AM437">
        <v>66.33</v>
      </c>
      <c r="AN437">
        <f t="shared" si="326"/>
        <v>5.429617254728992</v>
      </c>
      <c r="AO437">
        <v>15.4432695002274</v>
      </c>
      <c r="AP437">
        <v>21.861320606060598</v>
      </c>
      <c r="AQ437">
        <v>-7.1053722755958001E-3</v>
      </c>
      <c r="AR437">
        <v>88.640650729912196</v>
      </c>
      <c r="AS437">
        <v>0</v>
      </c>
      <c r="AT437">
        <v>0</v>
      </c>
      <c r="AU437">
        <f t="shared" si="327"/>
        <v>1</v>
      </c>
      <c r="AV437">
        <f t="shared" si="328"/>
        <v>0</v>
      </c>
      <c r="AW437">
        <f t="shared" si="329"/>
        <v>47647.866164957486</v>
      </c>
      <c r="AX437" t="s">
        <v>417</v>
      </c>
      <c r="AY437" t="s">
        <v>417</v>
      </c>
      <c r="AZ437">
        <v>0</v>
      </c>
      <c r="BA437">
        <v>0</v>
      </c>
      <c r="BB437" t="e">
        <f t="shared" si="330"/>
        <v>#DIV/0!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 t="e">
        <f t="shared" si="331"/>
        <v>#DIV/0!</v>
      </c>
      <c r="BI437">
        <v>0.5</v>
      </c>
      <c r="BJ437">
        <f t="shared" si="332"/>
        <v>1681.2156000504419</v>
      </c>
      <c r="BK437">
        <f t="shared" si="333"/>
        <v>23.050656273612457</v>
      </c>
      <c r="BL437" t="e">
        <f t="shared" si="334"/>
        <v>#DIV/0!</v>
      </c>
      <c r="BM437">
        <f t="shared" si="335"/>
        <v>1.3710708057265745E-2</v>
      </c>
      <c r="BN437" t="e">
        <f t="shared" si="336"/>
        <v>#DIV/0!</v>
      </c>
      <c r="BO437" t="e">
        <f t="shared" si="337"/>
        <v>#DIV/0!</v>
      </c>
      <c r="BP437" t="s">
        <v>417</v>
      </c>
      <c r="BQ437">
        <v>0</v>
      </c>
      <c r="BR437" t="e">
        <f t="shared" si="338"/>
        <v>#DIV/0!</v>
      </c>
      <c r="BS437" t="e">
        <f t="shared" si="339"/>
        <v>#DIV/0!</v>
      </c>
      <c r="BT437" t="e">
        <f t="shared" si="340"/>
        <v>#DIV/0!</v>
      </c>
      <c r="BU437" t="e">
        <f t="shared" si="341"/>
        <v>#DIV/0!</v>
      </c>
      <c r="BV437" t="e">
        <f t="shared" si="342"/>
        <v>#DIV/0!</v>
      </c>
      <c r="BW437" t="e">
        <f t="shared" si="343"/>
        <v>#DIV/0!</v>
      </c>
      <c r="BX437" t="e">
        <f t="shared" si="344"/>
        <v>#DIV/0!</v>
      </c>
      <c r="BY437" t="e">
        <f t="shared" si="345"/>
        <v>#DIV/0!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 t="shared" si="346"/>
        <v>2000.0221428571399</v>
      </c>
      <c r="CS437">
        <f t="shared" si="347"/>
        <v>1681.2156000504419</v>
      </c>
      <c r="CT437">
        <f t="shared" si="348"/>
        <v>0.84059849339904524</v>
      </c>
      <c r="CU437">
        <f t="shared" si="349"/>
        <v>0.16075509226015744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1658947649.2142899</v>
      </c>
      <c r="DB437">
        <v>529.47799999999995</v>
      </c>
      <c r="DC437">
        <v>582.46035714285699</v>
      </c>
      <c r="DD437">
        <v>21.8899714285714</v>
      </c>
      <c r="DE437">
        <v>15.488792857142901</v>
      </c>
      <c r="DF437">
        <v>522.88057142857099</v>
      </c>
      <c r="DG437">
        <v>21.5347714285714</v>
      </c>
      <c r="DH437">
        <v>500.046285714286</v>
      </c>
      <c r="DI437">
        <v>90.285760714285701</v>
      </c>
      <c r="DJ437">
        <v>4.6919992857142899E-2</v>
      </c>
      <c r="DK437">
        <v>27.2077071428571</v>
      </c>
      <c r="DL437">
        <v>27.127607142857102</v>
      </c>
      <c r="DM437">
        <v>999.9</v>
      </c>
      <c r="DN437">
        <v>0</v>
      </c>
      <c r="DO437">
        <v>0</v>
      </c>
      <c r="DP437">
        <v>9986.9642857142899</v>
      </c>
      <c r="DQ437">
        <v>0</v>
      </c>
      <c r="DR437">
        <v>15.832100000000001</v>
      </c>
      <c r="DS437">
        <v>-52.982342857142903</v>
      </c>
      <c r="DT437">
        <v>541.32739285714297</v>
      </c>
      <c r="DU437">
        <v>591.623357142857</v>
      </c>
      <c r="DV437">
        <v>6.4011817857142903</v>
      </c>
      <c r="DW437">
        <v>582.46035714285699</v>
      </c>
      <c r="DX437">
        <v>15.488792857142901</v>
      </c>
      <c r="DY437">
        <v>1.9763525</v>
      </c>
      <c r="DZ437">
        <v>1.3984175000000001</v>
      </c>
      <c r="EA437">
        <v>17.256135714285701</v>
      </c>
      <c r="EB437">
        <v>11.900439285714301</v>
      </c>
      <c r="EC437">
        <v>2000.0221428571399</v>
      </c>
      <c r="ED437">
        <v>0.98000082142857103</v>
      </c>
      <c r="EE437">
        <v>1.9999057142857098E-2</v>
      </c>
      <c r="EF437">
        <v>0</v>
      </c>
      <c r="EG437">
        <v>776.16835714285696</v>
      </c>
      <c r="EH437">
        <v>5.0006300000000001</v>
      </c>
      <c r="EI437">
        <v>15342.2892857143</v>
      </c>
      <c r="EJ437">
        <v>17257.114285714299</v>
      </c>
      <c r="EK437">
        <v>38.186999999999998</v>
      </c>
      <c r="EL437">
        <v>38.25</v>
      </c>
      <c r="EM437">
        <v>37.711750000000002</v>
      </c>
      <c r="EN437">
        <v>37.5</v>
      </c>
      <c r="EO437">
        <v>39.186999999999998</v>
      </c>
      <c r="EP437">
        <v>1955.12142857143</v>
      </c>
      <c r="EQ437">
        <v>39.9</v>
      </c>
      <c r="ER437">
        <v>0</v>
      </c>
      <c r="ES437">
        <v>1658947657.8</v>
      </c>
      <c r="ET437">
        <v>0</v>
      </c>
      <c r="EU437">
        <v>776.41096000000005</v>
      </c>
      <c r="EV437">
        <v>26.957076972174299</v>
      </c>
      <c r="EW437">
        <v>542.55384697349302</v>
      </c>
      <c r="EX437">
        <v>15347.396000000001</v>
      </c>
      <c r="EY437">
        <v>15</v>
      </c>
      <c r="EZ437">
        <v>0</v>
      </c>
      <c r="FA437" t="s">
        <v>419</v>
      </c>
      <c r="FB437">
        <v>1657551626.5</v>
      </c>
      <c r="FC437">
        <v>1657551629</v>
      </c>
      <c r="FD437">
        <v>0</v>
      </c>
      <c r="FE437">
        <v>0.40300000000000002</v>
      </c>
      <c r="FF437">
        <v>8.9999999999999993E-3</v>
      </c>
      <c r="FG437">
        <v>9.41</v>
      </c>
      <c r="FH437">
        <v>8.6999999999999994E-2</v>
      </c>
      <c r="FI437">
        <v>417</v>
      </c>
      <c r="FJ437">
        <v>17</v>
      </c>
      <c r="FK437">
        <v>1.61</v>
      </c>
      <c r="FL437">
        <v>0.59</v>
      </c>
      <c r="FM437">
        <v>-52.320319512195098</v>
      </c>
      <c r="FN437">
        <v>-9.3914675958189004</v>
      </c>
      <c r="FO437">
        <v>1.13059875205833</v>
      </c>
      <c r="FP437">
        <v>0</v>
      </c>
      <c r="FQ437">
        <v>774.57273529411805</v>
      </c>
      <c r="FR437">
        <v>28.1295187320565</v>
      </c>
      <c r="FS437">
        <v>2.7696217442823099</v>
      </c>
      <c r="FT437">
        <v>0</v>
      </c>
      <c r="FU437">
        <v>6.38774926829268</v>
      </c>
      <c r="FV437">
        <v>0.219716445993034</v>
      </c>
      <c r="FW437">
        <v>2.51924628091704E-2</v>
      </c>
      <c r="FX437">
        <v>0</v>
      </c>
      <c r="FY437">
        <v>0</v>
      </c>
      <c r="FZ437">
        <v>3</v>
      </c>
      <c r="GA437" t="s">
        <v>429</v>
      </c>
      <c r="GB437">
        <v>2.9742500000000001</v>
      </c>
      <c r="GC437">
        <v>2.7001200000000001</v>
      </c>
      <c r="GD437">
        <v>0.111249</v>
      </c>
      <c r="GE437">
        <v>0.119892</v>
      </c>
      <c r="GF437">
        <v>9.6691799999999994E-2</v>
      </c>
      <c r="GG437">
        <v>7.6271500000000006E-2</v>
      </c>
      <c r="GH437">
        <v>34639</v>
      </c>
      <c r="GI437">
        <v>37492.400000000001</v>
      </c>
      <c r="GJ437">
        <v>35318.800000000003</v>
      </c>
      <c r="GK437">
        <v>38635.199999999997</v>
      </c>
      <c r="GL437">
        <v>45233.7</v>
      </c>
      <c r="GM437">
        <v>51541.5</v>
      </c>
      <c r="GN437">
        <v>55203.3</v>
      </c>
      <c r="GO437">
        <v>61963.1</v>
      </c>
      <c r="GP437">
        <v>1.9852000000000001</v>
      </c>
      <c r="GQ437">
        <v>1.841</v>
      </c>
      <c r="GR437">
        <v>0.119656</v>
      </c>
      <c r="GS437">
        <v>0</v>
      </c>
      <c r="GT437">
        <v>25.126999999999999</v>
      </c>
      <c r="GU437">
        <v>999.9</v>
      </c>
      <c r="GV437">
        <v>50.372</v>
      </c>
      <c r="GW437">
        <v>29.175000000000001</v>
      </c>
      <c r="GX437">
        <v>22.666599999999999</v>
      </c>
      <c r="GY437">
        <v>60.2898</v>
      </c>
      <c r="GZ437">
        <v>47.2196</v>
      </c>
      <c r="HA437">
        <v>1</v>
      </c>
      <c r="HB437">
        <v>-6.03659E-2</v>
      </c>
      <c r="HC437">
        <v>1.1764699999999999E-2</v>
      </c>
      <c r="HD437">
        <v>20.113700000000001</v>
      </c>
      <c r="HE437">
        <v>5.20052</v>
      </c>
      <c r="HF437">
        <v>12.0052</v>
      </c>
      <c r="HG437">
        <v>4.9756</v>
      </c>
      <c r="HH437">
        <v>3.2938000000000001</v>
      </c>
      <c r="HI437">
        <v>9999</v>
      </c>
      <c r="HJ437">
        <v>9999</v>
      </c>
      <c r="HK437">
        <v>9999</v>
      </c>
      <c r="HL437">
        <v>620.20000000000005</v>
      </c>
      <c r="HM437">
        <v>1.8632200000000001</v>
      </c>
      <c r="HN437">
        <v>1.8680699999999999</v>
      </c>
      <c r="HO437">
        <v>1.8678300000000001</v>
      </c>
      <c r="HP437">
        <v>1.8690500000000001</v>
      </c>
      <c r="HQ437">
        <v>1.86981</v>
      </c>
      <c r="HR437">
        <v>1.8658399999999999</v>
      </c>
      <c r="HS437">
        <v>1.8669100000000001</v>
      </c>
      <c r="HT437">
        <v>1.86832</v>
      </c>
      <c r="HU437">
        <v>5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6.7370000000000001</v>
      </c>
      <c r="II437">
        <v>0.3538</v>
      </c>
      <c r="IJ437">
        <v>3.6346291650323699</v>
      </c>
      <c r="IK437">
        <v>5.6267518783259399E-3</v>
      </c>
      <c r="IL437">
        <v>2.30191766742704E-7</v>
      </c>
      <c r="IM437">
        <v>-2.9562642023804099E-10</v>
      </c>
      <c r="IN437">
        <v>-4.4408053959193901E-2</v>
      </c>
      <c r="IO437">
        <v>-1.77651730019769E-2</v>
      </c>
      <c r="IP437">
        <v>2.0502542247495602E-3</v>
      </c>
      <c r="IQ437">
        <v>-1.6883999477825899E-5</v>
      </c>
      <c r="IR437">
        <v>-3</v>
      </c>
      <c r="IS437">
        <v>1845</v>
      </c>
      <c r="IT437">
        <v>1</v>
      </c>
      <c r="IU437">
        <v>26</v>
      </c>
      <c r="IV437">
        <v>23267.200000000001</v>
      </c>
      <c r="IW437">
        <v>23267.1</v>
      </c>
      <c r="IX437">
        <v>1.3952599999999999</v>
      </c>
      <c r="IY437">
        <v>2.6110799999999998</v>
      </c>
      <c r="IZ437">
        <v>1.5478499999999999</v>
      </c>
      <c r="JA437">
        <v>2.3059099999999999</v>
      </c>
      <c r="JB437">
        <v>1.3464400000000001</v>
      </c>
      <c r="JC437">
        <v>2.323</v>
      </c>
      <c r="JD437">
        <v>33.355899999999998</v>
      </c>
      <c r="JE437">
        <v>24.218800000000002</v>
      </c>
      <c r="JF437">
        <v>18</v>
      </c>
      <c r="JG437">
        <v>499.03199999999998</v>
      </c>
      <c r="JH437">
        <v>406.86599999999999</v>
      </c>
      <c r="JI437">
        <v>24.9998</v>
      </c>
      <c r="JJ437">
        <v>26.502500000000001</v>
      </c>
      <c r="JK437">
        <v>29.9999</v>
      </c>
      <c r="JL437">
        <v>26.468900000000001</v>
      </c>
      <c r="JM437">
        <v>26.410799999999998</v>
      </c>
      <c r="JN437">
        <v>28.0031</v>
      </c>
      <c r="JO437">
        <v>35.8748</v>
      </c>
      <c r="JP437">
        <v>51.265300000000003</v>
      </c>
      <c r="JQ437">
        <v>25</v>
      </c>
      <c r="JR437">
        <v>621.95299999999997</v>
      </c>
      <c r="JS437">
        <v>15.3835</v>
      </c>
      <c r="JT437">
        <v>102.408</v>
      </c>
      <c r="JU437">
        <v>103.143</v>
      </c>
    </row>
    <row r="438" spans="1:281" x14ac:dyDescent="0.2">
      <c r="A438">
        <v>422</v>
      </c>
      <c r="B438">
        <v>1658947662</v>
      </c>
      <c r="C438">
        <v>5868.9000000953702</v>
      </c>
      <c r="D438" t="s">
        <v>1271</v>
      </c>
      <c r="E438" t="s">
        <v>1272</v>
      </c>
      <c r="F438">
        <v>5</v>
      </c>
      <c r="G438" t="s">
        <v>1198</v>
      </c>
      <c r="H438" t="s">
        <v>416</v>
      </c>
      <c r="I438">
        <v>1658947654.5</v>
      </c>
      <c r="J438">
        <f t="shared" si="300"/>
        <v>5.4634879706980059E-3</v>
      </c>
      <c r="K438">
        <f t="shared" si="301"/>
        <v>5.4634879706980062</v>
      </c>
      <c r="L438">
        <f t="shared" si="302"/>
        <v>23.279499681523671</v>
      </c>
      <c r="M438">
        <f t="shared" si="303"/>
        <v>546.47933333333299</v>
      </c>
      <c r="N438">
        <f t="shared" si="304"/>
        <v>395.68490375495003</v>
      </c>
      <c r="O438">
        <f t="shared" si="305"/>
        <v>35.742855147491483</v>
      </c>
      <c r="P438">
        <f t="shared" si="306"/>
        <v>49.364359031821365</v>
      </c>
      <c r="Q438">
        <f t="shared" si="307"/>
        <v>0.28791427022840738</v>
      </c>
      <c r="R438">
        <f t="shared" si="308"/>
        <v>2.7521076506343403</v>
      </c>
      <c r="S438">
        <f t="shared" si="309"/>
        <v>0.2721662603592323</v>
      </c>
      <c r="T438">
        <f t="shared" si="310"/>
        <v>0.17144699072562225</v>
      </c>
      <c r="U438">
        <f t="shared" si="311"/>
        <v>321.51423011128327</v>
      </c>
      <c r="V438">
        <f t="shared" si="312"/>
        <v>27.712867076320268</v>
      </c>
      <c r="W438">
        <f t="shared" si="313"/>
        <v>27.712867076320268</v>
      </c>
      <c r="X438">
        <f t="shared" si="314"/>
        <v>3.7317803041018931</v>
      </c>
      <c r="Y438">
        <f t="shared" si="315"/>
        <v>54.527167609243563</v>
      </c>
      <c r="Z438">
        <f t="shared" si="316"/>
        <v>1.975742717031969</v>
      </c>
      <c r="AA438">
        <f t="shared" si="317"/>
        <v>3.6234097673854544</v>
      </c>
      <c r="AB438">
        <f t="shared" si="318"/>
        <v>1.7560375870699241</v>
      </c>
      <c r="AC438">
        <f t="shared" si="319"/>
        <v>-240.93981950778206</v>
      </c>
      <c r="AD438">
        <f t="shared" si="320"/>
        <v>-74.704076259187062</v>
      </c>
      <c r="AE438">
        <f t="shared" si="321"/>
        <v>-5.8851189177856371</v>
      </c>
      <c r="AF438">
        <f t="shared" si="322"/>
        <v>-1.4784573471487761E-2</v>
      </c>
      <c r="AG438">
        <f t="shared" si="323"/>
        <v>41.611436571518318</v>
      </c>
      <c r="AH438">
        <f t="shared" si="324"/>
        <v>5.4670872424212629</v>
      </c>
      <c r="AI438">
        <f t="shared" si="325"/>
        <v>23.279499681523671</v>
      </c>
      <c r="AJ438">
        <v>625.25586012121198</v>
      </c>
      <c r="AK438">
        <v>581.43929090909103</v>
      </c>
      <c r="AL438">
        <v>3.2202613852813702</v>
      </c>
      <c r="AM438">
        <v>66.33</v>
      </c>
      <c r="AN438">
        <f t="shared" si="326"/>
        <v>5.4634879706980062</v>
      </c>
      <c r="AO438">
        <v>15.4239366060922</v>
      </c>
      <c r="AP438">
        <v>21.845543030302998</v>
      </c>
      <c r="AQ438">
        <v>-1.40788529829398E-3</v>
      </c>
      <c r="AR438">
        <v>88.640650729912196</v>
      </c>
      <c r="AS438">
        <v>0</v>
      </c>
      <c r="AT438">
        <v>0</v>
      </c>
      <c r="AU438">
        <f t="shared" si="327"/>
        <v>1</v>
      </c>
      <c r="AV438">
        <f t="shared" si="328"/>
        <v>0</v>
      </c>
      <c r="AW438">
        <f t="shared" si="329"/>
        <v>47669.43808927288</v>
      </c>
      <c r="AX438" t="s">
        <v>417</v>
      </c>
      <c r="AY438" t="s">
        <v>417</v>
      </c>
      <c r="AZ438">
        <v>0</v>
      </c>
      <c r="BA438">
        <v>0</v>
      </c>
      <c r="BB438" t="e">
        <f t="shared" si="330"/>
        <v>#DIV/0!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 t="e">
        <f t="shared" si="331"/>
        <v>#DIV/0!</v>
      </c>
      <c r="BI438">
        <v>0.5</v>
      </c>
      <c r="BJ438">
        <f t="shared" si="332"/>
        <v>1681.2181558435009</v>
      </c>
      <c r="BK438">
        <f t="shared" si="333"/>
        <v>23.279499681523671</v>
      </c>
      <c r="BL438" t="e">
        <f t="shared" si="334"/>
        <v>#DIV/0!</v>
      </c>
      <c r="BM438">
        <f t="shared" si="335"/>
        <v>1.3846804830539008E-2</v>
      </c>
      <c r="BN438" t="e">
        <f t="shared" si="336"/>
        <v>#DIV/0!</v>
      </c>
      <c r="BO438" t="e">
        <f t="shared" si="337"/>
        <v>#DIV/0!</v>
      </c>
      <c r="BP438" t="s">
        <v>417</v>
      </c>
      <c r="BQ438">
        <v>0</v>
      </c>
      <c r="BR438" t="e">
        <f t="shared" si="338"/>
        <v>#DIV/0!</v>
      </c>
      <c r="BS438" t="e">
        <f t="shared" si="339"/>
        <v>#DIV/0!</v>
      </c>
      <c r="BT438" t="e">
        <f t="shared" si="340"/>
        <v>#DIV/0!</v>
      </c>
      <c r="BU438" t="e">
        <f t="shared" si="341"/>
        <v>#DIV/0!</v>
      </c>
      <c r="BV438" t="e">
        <f t="shared" si="342"/>
        <v>#DIV/0!</v>
      </c>
      <c r="BW438" t="e">
        <f t="shared" si="343"/>
        <v>#DIV/0!</v>
      </c>
      <c r="BX438" t="e">
        <f t="shared" si="344"/>
        <v>#DIV/0!</v>
      </c>
      <c r="BY438" t="e">
        <f t="shared" si="345"/>
        <v>#DIV/0!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 t="shared" si="346"/>
        <v>2000.0251851851899</v>
      </c>
      <c r="CS438">
        <f t="shared" si="347"/>
        <v>1681.2181558435009</v>
      </c>
      <c r="CT438">
        <f t="shared" si="348"/>
        <v>0.84059849260739705</v>
      </c>
      <c r="CU438">
        <f t="shared" si="349"/>
        <v>0.16075509073227648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1658947654.5</v>
      </c>
      <c r="DB438">
        <v>546.47933333333299</v>
      </c>
      <c r="DC438">
        <v>599.99507407407395</v>
      </c>
      <c r="DD438">
        <v>21.872107407407398</v>
      </c>
      <c r="DE438">
        <v>15.4554740740741</v>
      </c>
      <c r="DF438">
        <v>539.78685185185202</v>
      </c>
      <c r="DG438">
        <v>21.517711111111101</v>
      </c>
      <c r="DH438">
        <v>500.02955555555599</v>
      </c>
      <c r="DI438">
        <v>90.284748148148097</v>
      </c>
      <c r="DJ438">
        <v>4.6863718518518498E-2</v>
      </c>
      <c r="DK438">
        <v>27.209374074074098</v>
      </c>
      <c r="DL438">
        <v>27.109651851851901</v>
      </c>
      <c r="DM438">
        <v>999.9</v>
      </c>
      <c r="DN438">
        <v>0</v>
      </c>
      <c r="DO438">
        <v>0</v>
      </c>
      <c r="DP438">
        <v>9991.8518518518504</v>
      </c>
      <c r="DQ438">
        <v>0</v>
      </c>
      <c r="DR438">
        <v>15.832100000000001</v>
      </c>
      <c r="DS438">
        <v>-53.515825925925903</v>
      </c>
      <c r="DT438">
        <v>558.69896296296304</v>
      </c>
      <c r="DU438">
        <v>609.41337037036999</v>
      </c>
      <c r="DV438">
        <v>6.4166385185185204</v>
      </c>
      <c r="DW438">
        <v>599.99507407407395</v>
      </c>
      <c r="DX438">
        <v>15.4554740740741</v>
      </c>
      <c r="DY438">
        <v>1.9747174074074101</v>
      </c>
      <c r="DZ438">
        <v>1.3953937037037001</v>
      </c>
      <c r="EA438">
        <v>17.2430555555556</v>
      </c>
      <c r="EB438">
        <v>11.867629629629601</v>
      </c>
      <c r="EC438">
        <v>2000.0251851851899</v>
      </c>
      <c r="ED438">
        <v>0.98000066666666696</v>
      </c>
      <c r="EE438">
        <v>1.99992222222222E-2</v>
      </c>
      <c r="EF438">
        <v>0</v>
      </c>
      <c r="EG438">
        <v>778.50762962962995</v>
      </c>
      <c r="EH438">
        <v>5.0006300000000001</v>
      </c>
      <c r="EI438">
        <v>15388.5333333333</v>
      </c>
      <c r="EJ438">
        <v>17257.122222222199</v>
      </c>
      <c r="EK438">
        <v>38.186999999999998</v>
      </c>
      <c r="EL438">
        <v>38.25</v>
      </c>
      <c r="EM438">
        <v>37.6963333333333</v>
      </c>
      <c r="EN438">
        <v>37.5</v>
      </c>
      <c r="EO438">
        <v>39.186999999999998</v>
      </c>
      <c r="EP438">
        <v>1955.12407407407</v>
      </c>
      <c r="EQ438">
        <v>39.9</v>
      </c>
      <c r="ER438">
        <v>0</v>
      </c>
      <c r="ES438">
        <v>1658947662.5999999</v>
      </c>
      <c r="ET438">
        <v>0</v>
      </c>
      <c r="EU438">
        <v>778.548</v>
      </c>
      <c r="EV438">
        <v>27.157461583147899</v>
      </c>
      <c r="EW438">
        <v>506.961539259223</v>
      </c>
      <c r="EX438">
        <v>15389.2</v>
      </c>
      <c r="EY438">
        <v>15</v>
      </c>
      <c r="EZ438">
        <v>0</v>
      </c>
      <c r="FA438" t="s">
        <v>419</v>
      </c>
      <c r="FB438">
        <v>1657551626.5</v>
      </c>
      <c r="FC438">
        <v>1657551629</v>
      </c>
      <c r="FD438">
        <v>0</v>
      </c>
      <c r="FE438">
        <v>0.40300000000000002</v>
      </c>
      <c r="FF438">
        <v>8.9999999999999993E-3</v>
      </c>
      <c r="FG438">
        <v>9.41</v>
      </c>
      <c r="FH438">
        <v>8.6999999999999994E-2</v>
      </c>
      <c r="FI438">
        <v>417</v>
      </c>
      <c r="FJ438">
        <v>17</v>
      </c>
      <c r="FK438">
        <v>1.61</v>
      </c>
      <c r="FL438">
        <v>0.59</v>
      </c>
      <c r="FM438">
        <v>-53.136509756097603</v>
      </c>
      <c r="FN438">
        <v>-7.1906090592334797</v>
      </c>
      <c r="FO438">
        <v>0.95488600795985101</v>
      </c>
      <c r="FP438">
        <v>0</v>
      </c>
      <c r="FQ438">
        <v>777.34255882352898</v>
      </c>
      <c r="FR438">
        <v>26.904614225539699</v>
      </c>
      <c r="FS438">
        <v>2.64897749630902</v>
      </c>
      <c r="FT438">
        <v>0</v>
      </c>
      <c r="FU438">
        <v>6.4070043902439</v>
      </c>
      <c r="FV438">
        <v>0.202944878048789</v>
      </c>
      <c r="FW438">
        <v>2.3992859715155301E-2</v>
      </c>
      <c r="FX438">
        <v>0</v>
      </c>
      <c r="FY438">
        <v>0</v>
      </c>
      <c r="FZ438">
        <v>3</v>
      </c>
      <c r="GA438" t="s">
        <v>429</v>
      </c>
      <c r="GB438">
        <v>2.9741</v>
      </c>
      <c r="GC438">
        <v>2.7002299999999999</v>
      </c>
      <c r="GD438">
        <v>0.113525</v>
      </c>
      <c r="GE438">
        <v>0.12198199999999999</v>
      </c>
      <c r="GF438">
        <v>9.6634700000000004E-2</v>
      </c>
      <c r="GG438">
        <v>7.6257699999999998E-2</v>
      </c>
      <c r="GH438">
        <v>34550.199999999997</v>
      </c>
      <c r="GI438">
        <v>37404.1</v>
      </c>
      <c r="GJ438">
        <v>35318.6</v>
      </c>
      <c r="GK438">
        <v>38635.9</v>
      </c>
      <c r="GL438">
        <v>45236.3</v>
      </c>
      <c r="GM438">
        <v>51543</v>
      </c>
      <c r="GN438">
        <v>55202.9</v>
      </c>
      <c r="GO438">
        <v>61963.8</v>
      </c>
      <c r="GP438">
        <v>1.9843999999999999</v>
      </c>
      <c r="GQ438">
        <v>1.8413999999999999</v>
      </c>
      <c r="GR438">
        <v>0.121295</v>
      </c>
      <c r="GS438">
        <v>0</v>
      </c>
      <c r="GT438">
        <v>25.1249</v>
      </c>
      <c r="GU438">
        <v>999.9</v>
      </c>
      <c r="GV438">
        <v>50.323999999999998</v>
      </c>
      <c r="GW438">
        <v>29.175000000000001</v>
      </c>
      <c r="GX438">
        <v>22.6463</v>
      </c>
      <c r="GY438">
        <v>60.329799999999999</v>
      </c>
      <c r="GZ438">
        <v>46.875</v>
      </c>
      <c r="HA438">
        <v>1</v>
      </c>
      <c r="HB438">
        <v>-6.0325200000000002E-2</v>
      </c>
      <c r="HC438">
        <v>1.22004E-2</v>
      </c>
      <c r="HD438">
        <v>20.113</v>
      </c>
      <c r="HE438">
        <v>5.1945300000000003</v>
      </c>
      <c r="HF438">
        <v>12.0052</v>
      </c>
      <c r="HG438">
        <v>4.9748000000000001</v>
      </c>
      <c r="HH438">
        <v>3.2930000000000001</v>
      </c>
      <c r="HI438">
        <v>9999</v>
      </c>
      <c r="HJ438">
        <v>9999</v>
      </c>
      <c r="HK438">
        <v>9999</v>
      </c>
      <c r="HL438">
        <v>620.20000000000005</v>
      </c>
      <c r="HM438">
        <v>1.86313</v>
      </c>
      <c r="HN438">
        <v>1.8680699999999999</v>
      </c>
      <c r="HO438">
        <v>1.8678300000000001</v>
      </c>
      <c r="HP438">
        <v>1.8689899999999999</v>
      </c>
      <c r="HQ438">
        <v>1.86981</v>
      </c>
      <c r="HR438">
        <v>1.8658399999999999</v>
      </c>
      <c r="HS438">
        <v>1.8669100000000001</v>
      </c>
      <c r="HT438">
        <v>1.86829</v>
      </c>
      <c r="HU438">
        <v>5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6.8250000000000002</v>
      </c>
      <c r="II438">
        <v>0.35289999999999999</v>
      </c>
      <c r="IJ438">
        <v>3.6346291650323699</v>
      </c>
      <c r="IK438">
        <v>5.6267518783259399E-3</v>
      </c>
      <c r="IL438">
        <v>2.30191766742704E-7</v>
      </c>
      <c r="IM438">
        <v>-2.9562642023804099E-10</v>
      </c>
      <c r="IN438">
        <v>-4.4408053959193901E-2</v>
      </c>
      <c r="IO438">
        <v>-1.77651730019769E-2</v>
      </c>
      <c r="IP438">
        <v>2.0502542247495602E-3</v>
      </c>
      <c r="IQ438">
        <v>-1.6883999477825899E-5</v>
      </c>
      <c r="IR438">
        <v>-3</v>
      </c>
      <c r="IS438">
        <v>1845</v>
      </c>
      <c r="IT438">
        <v>1</v>
      </c>
      <c r="IU438">
        <v>26</v>
      </c>
      <c r="IV438">
        <v>23267.3</v>
      </c>
      <c r="IW438">
        <v>23267.200000000001</v>
      </c>
      <c r="IX438">
        <v>1.42334</v>
      </c>
      <c r="IY438">
        <v>2.6171899999999999</v>
      </c>
      <c r="IZ438">
        <v>1.5478499999999999</v>
      </c>
      <c r="JA438">
        <v>2.3059099999999999</v>
      </c>
      <c r="JB438">
        <v>1.3464400000000001</v>
      </c>
      <c r="JC438">
        <v>2.3046899999999999</v>
      </c>
      <c r="JD438">
        <v>33.355899999999998</v>
      </c>
      <c r="JE438">
        <v>24.210100000000001</v>
      </c>
      <c r="JF438">
        <v>18</v>
      </c>
      <c r="JG438">
        <v>498.48599999999999</v>
      </c>
      <c r="JH438">
        <v>407.09</v>
      </c>
      <c r="JI438">
        <v>24.9999</v>
      </c>
      <c r="JJ438">
        <v>26.502500000000001</v>
      </c>
      <c r="JK438">
        <v>30</v>
      </c>
      <c r="JL438">
        <v>26.4666</v>
      </c>
      <c r="JM438">
        <v>26.410799999999998</v>
      </c>
      <c r="JN438">
        <v>28.630299999999998</v>
      </c>
      <c r="JO438">
        <v>35.8748</v>
      </c>
      <c r="JP438">
        <v>50.8934</v>
      </c>
      <c r="JQ438">
        <v>25</v>
      </c>
      <c r="JR438">
        <v>642.13</v>
      </c>
      <c r="JS438">
        <v>15.3695</v>
      </c>
      <c r="JT438">
        <v>102.407</v>
      </c>
      <c r="JU438">
        <v>103.14400000000001</v>
      </c>
    </row>
    <row r="439" spans="1:281" x14ac:dyDescent="0.2">
      <c r="A439">
        <v>423</v>
      </c>
      <c r="B439">
        <v>1658947667</v>
      </c>
      <c r="C439">
        <v>5873.9000000953702</v>
      </c>
      <c r="D439" t="s">
        <v>1273</v>
      </c>
      <c r="E439" t="s">
        <v>1274</v>
      </c>
      <c r="F439">
        <v>5</v>
      </c>
      <c r="G439" t="s">
        <v>1198</v>
      </c>
      <c r="H439" t="s">
        <v>416</v>
      </c>
      <c r="I439">
        <v>1658947659.2142899</v>
      </c>
      <c r="J439">
        <f t="shared" si="300"/>
        <v>5.4627934318416532E-3</v>
      </c>
      <c r="K439">
        <f t="shared" si="301"/>
        <v>5.4627934318416536</v>
      </c>
      <c r="L439">
        <f t="shared" si="302"/>
        <v>23.745573024113966</v>
      </c>
      <c r="M439">
        <f t="shared" si="303"/>
        <v>561.37357142857104</v>
      </c>
      <c r="N439">
        <f t="shared" si="304"/>
        <v>407.2988070105003</v>
      </c>
      <c r="O439">
        <f t="shared" si="305"/>
        <v>36.791458837167937</v>
      </c>
      <c r="P439">
        <f t="shared" si="306"/>
        <v>50.709091924631544</v>
      </c>
      <c r="Q439">
        <f t="shared" si="307"/>
        <v>0.28763114255622446</v>
      </c>
      <c r="R439">
        <f t="shared" si="308"/>
        <v>2.7532217533436985</v>
      </c>
      <c r="S439">
        <f t="shared" si="309"/>
        <v>0.27191916940396477</v>
      </c>
      <c r="T439">
        <f t="shared" si="310"/>
        <v>0.17128957929654529</v>
      </c>
      <c r="U439">
        <f t="shared" si="311"/>
        <v>321.51357350989082</v>
      </c>
      <c r="V439">
        <f t="shared" si="312"/>
        <v>27.712063044682882</v>
      </c>
      <c r="W439">
        <f t="shared" si="313"/>
        <v>27.712063044682882</v>
      </c>
      <c r="X439">
        <f t="shared" si="314"/>
        <v>3.7316050165744419</v>
      </c>
      <c r="Y439">
        <f t="shared" si="315"/>
        <v>54.487225992575119</v>
      </c>
      <c r="Z439">
        <f t="shared" si="316"/>
        <v>1.9742025448020448</v>
      </c>
      <c r="AA439">
        <f t="shared" si="317"/>
        <v>3.6232392250452721</v>
      </c>
      <c r="AB439">
        <f t="shared" si="318"/>
        <v>1.7574024717723971</v>
      </c>
      <c r="AC439">
        <f t="shared" si="319"/>
        <v>-240.90919034421691</v>
      </c>
      <c r="AD439">
        <f t="shared" si="320"/>
        <v>-74.734112067463414</v>
      </c>
      <c r="AE439">
        <f t="shared" si="321"/>
        <v>-5.8850555112201182</v>
      </c>
      <c r="AF439">
        <f t="shared" si="322"/>
        <v>-1.4784413009621744E-2</v>
      </c>
      <c r="AG439">
        <f t="shared" si="323"/>
        <v>42.075680011904048</v>
      </c>
      <c r="AH439">
        <f t="shared" si="324"/>
        <v>5.4807945127378144</v>
      </c>
      <c r="AI439">
        <f t="shared" si="325"/>
        <v>23.745573024113966</v>
      </c>
      <c r="AJ439">
        <v>642.00808412121205</v>
      </c>
      <c r="AK439">
        <v>597.41729090909098</v>
      </c>
      <c r="AL439">
        <v>3.2637175757575099</v>
      </c>
      <c r="AM439">
        <v>66.33</v>
      </c>
      <c r="AN439">
        <f t="shared" si="326"/>
        <v>5.4627934318416536</v>
      </c>
      <c r="AO439">
        <v>15.4094695187299</v>
      </c>
      <c r="AP439">
        <v>21.8264866666667</v>
      </c>
      <c r="AQ439">
        <v>-8.2446245827922705E-4</v>
      </c>
      <c r="AR439">
        <v>88.640650729912196</v>
      </c>
      <c r="AS439">
        <v>0</v>
      </c>
      <c r="AT439">
        <v>0</v>
      </c>
      <c r="AU439">
        <f t="shared" si="327"/>
        <v>1</v>
      </c>
      <c r="AV439">
        <f t="shared" si="328"/>
        <v>0</v>
      </c>
      <c r="AW439">
        <f t="shared" si="329"/>
        <v>47699.726946509436</v>
      </c>
      <c r="AX439" t="s">
        <v>417</v>
      </c>
      <c r="AY439" t="s">
        <v>417</v>
      </c>
      <c r="AZ439">
        <v>0</v>
      </c>
      <c r="BA439">
        <v>0</v>
      </c>
      <c r="BB439" t="e">
        <f t="shared" si="330"/>
        <v>#DIV/0!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 t="e">
        <f t="shared" si="331"/>
        <v>#DIV/0!</v>
      </c>
      <c r="BI439">
        <v>0.5</v>
      </c>
      <c r="BJ439">
        <f t="shared" si="332"/>
        <v>1681.2147002641907</v>
      </c>
      <c r="BK439">
        <f t="shared" si="333"/>
        <v>23.745573024113966</v>
      </c>
      <c r="BL439" t="e">
        <f t="shared" si="334"/>
        <v>#DIV/0!</v>
      </c>
      <c r="BM439">
        <f t="shared" si="335"/>
        <v>1.4124057457017549E-2</v>
      </c>
      <c r="BN439" t="e">
        <f t="shared" si="336"/>
        <v>#DIV/0!</v>
      </c>
      <c r="BO439" t="e">
        <f t="shared" si="337"/>
        <v>#DIV/0!</v>
      </c>
      <c r="BP439" t="s">
        <v>417</v>
      </c>
      <c r="BQ439">
        <v>0</v>
      </c>
      <c r="BR439" t="e">
        <f t="shared" si="338"/>
        <v>#DIV/0!</v>
      </c>
      <c r="BS439" t="e">
        <f t="shared" si="339"/>
        <v>#DIV/0!</v>
      </c>
      <c r="BT439" t="e">
        <f t="shared" si="340"/>
        <v>#DIV/0!</v>
      </c>
      <c r="BU439" t="e">
        <f t="shared" si="341"/>
        <v>#DIV/0!</v>
      </c>
      <c r="BV439" t="e">
        <f t="shared" si="342"/>
        <v>#DIV/0!</v>
      </c>
      <c r="BW439" t="e">
        <f t="shared" si="343"/>
        <v>#DIV/0!</v>
      </c>
      <c r="BX439" t="e">
        <f t="shared" si="344"/>
        <v>#DIV/0!</v>
      </c>
      <c r="BY439" t="e">
        <f t="shared" si="345"/>
        <v>#DIV/0!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 t="shared" si="346"/>
        <v>2000.0210714285699</v>
      </c>
      <c r="CS439">
        <f t="shared" si="347"/>
        <v>1681.2147002641907</v>
      </c>
      <c r="CT439">
        <f t="shared" si="348"/>
        <v>0.84059849382653606</v>
      </c>
      <c r="CU439">
        <f t="shared" si="349"/>
        <v>0.16075509308521482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1658947659.2142899</v>
      </c>
      <c r="DB439">
        <v>561.37357142857104</v>
      </c>
      <c r="DC439">
        <v>615.55196428571401</v>
      </c>
      <c r="DD439">
        <v>21.855353571428601</v>
      </c>
      <c r="DE439">
        <v>15.4226821428571</v>
      </c>
      <c r="DF439">
        <v>554.59792857142895</v>
      </c>
      <c r="DG439">
        <v>21.5017071428571</v>
      </c>
      <c r="DH439">
        <v>500.04199999999997</v>
      </c>
      <c r="DI439">
        <v>90.283632142857101</v>
      </c>
      <c r="DJ439">
        <v>4.6754796428571402E-2</v>
      </c>
      <c r="DK439">
        <v>27.2085714285714</v>
      </c>
      <c r="DL439">
        <v>27.101896428571401</v>
      </c>
      <c r="DM439">
        <v>999.9</v>
      </c>
      <c r="DN439">
        <v>0</v>
      </c>
      <c r="DO439">
        <v>0</v>
      </c>
      <c r="DP439">
        <v>9998.5714285714294</v>
      </c>
      <c r="DQ439">
        <v>0</v>
      </c>
      <c r="DR439">
        <v>15.832100000000001</v>
      </c>
      <c r="DS439">
        <v>-54.178632142857197</v>
      </c>
      <c r="DT439">
        <v>573.91639285714302</v>
      </c>
      <c r="DU439">
        <v>625.19396428571395</v>
      </c>
      <c r="DV439">
        <v>6.4326685714285698</v>
      </c>
      <c r="DW439">
        <v>615.55196428571401</v>
      </c>
      <c r="DX439">
        <v>15.4226821428571</v>
      </c>
      <c r="DY439">
        <v>1.9731803571428601</v>
      </c>
      <c r="DZ439">
        <v>1.3924157142857101</v>
      </c>
      <c r="EA439">
        <v>17.2307464285714</v>
      </c>
      <c r="EB439">
        <v>11.8352821428571</v>
      </c>
      <c r="EC439">
        <v>2000.0210714285699</v>
      </c>
      <c r="ED439">
        <v>0.98000060714285697</v>
      </c>
      <c r="EE439">
        <v>1.9999285714285699E-2</v>
      </c>
      <c r="EF439">
        <v>0</v>
      </c>
      <c r="EG439">
        <v>780.55996428571405</v>
      </c>
      <c r="EH439">
        <v>5.0006300000000001</v>
      </c>
      <c r="EI439">
        <v>15426.75</v>
      </c>
      <c r="EJ439">
        <v>17257.0821428571</v>
      </c>
      <c r="EK439">
        <v>38.1825714285714</v>
      </c>
      <c r="EL439">
        <v>38.25</v>
      </c>
      <c r="EM439">
        <v>37.691499999999998</v>
      </c>
      <c r="EN439">
        <v>37.5</v>
      </c>
      <c r="EO439">
        <v>39.186999999999998</v>
      </c>
      <c r="EP439">
        <v>1955.12</v>
      </c>
      <c r="EQ439">
        <v>39.9</v>
      </c>
      <c r="ER439">
        <v>0</v>
      </c>
      <c r="ES439">
        <v>1658947668</v>
      </c>
      <c r="ET439">
        <v>0</v>
      </c>
      <c r="EU439">
        <v>780.74261538461496</v>
      </c>
      <c r="EV439">
        <v>24.245196539549099</v>
      </c>
      <c r="EW439">
        <v>467.62734981111402</v>
      </c>
      <c r="EX439">
        <v>15430.5961538462</v>
      </c>
      <c r="EY439">
        <v>15</v>
      </c>
      <c r="EZ439">
        <v>0</v>
      </c>
      <c r="FA439" t="s">
        <v>419</v>
      </c>
      <c r="FB439">
        <v>1657551626.5</v>
      </c>
      <c r="FC439">
        <v>1657551629</v>
      </c>
      <c r="FD439">
        <v>0</v>
      </c>
      <c r="FE439">
        <v>0.40300000000000002</v>
      </c>
      <c r="FF439">
        <v>8.9999999999999993E-3</v>
      </c>
      <c r="FG439">
        <v>9.41</v>
      </c>
      <c r="FH439">
        <v>8.6999999999999994E-2</v>
      </c>
      <c r="FI439">
        <v>417</v>
      </c>
      <c r="FJ439">
        <v>17</v>
      </c>
      <c r="FK439">
        <v>1.61</v>
      </c>
      <c r="FL439">
        <v>0.59</v>
      </c>
      <c r="FM439">
        <v>-53.691673170731697</v>
      </c>
      <c r="FN439">
        <v>-6.02601114982577</v>
      </c>
      <c r="FO439">
        <v>0.83942170919363002</v>
      </c>
      <c r="FP439">
        <v>0</v>
      </c>
      <c r="FQ439">
        <v>778.89447058823498</v>
      </c>
      <c r="FR439">
        <v>26.413598175617398</v>
      </c>
      <c r="FS439">
        <v>2.6030523399327001</v>
      </c>
      <c r="FT439">
        <v>0</v>
      </c>
      <c r="FU439">
        <v>6.4164382926829298</v>
      </c>
      <c r="FV439">
        <v>0.19173763066201699</v>
      </c>
      <c r="FW439">
        <v>2.3622816781553001E-2</v>
      </c>
      <c r="FX439">
        <v>0</v>
      </c>
      <c r="FY439">
        <v>0</v>
      </c>
      <c r="FZ439">
        <v>3</v>
      </c>
      <c r="GA439" t="s">
        <v>429</v>
      </c>
      <c r="GB439">
        <v>2.9734699999999998</v>
      </c>
      <c r="GC439">
        <v>2.7000999999999999</v>
      </c>
      <c r="GD439">
        <v>0.115742</v>
      </c>
      <c r="GE439">
        <v>0.124386</v>
      </c>
      <c r="GF439">
        <v>9.6602300000000002E-2</v>
      </c>
      <c r="GG439">
        <v>7.6094800000000004E-2</v>
      </c>
      <c r="GH439">
        <v>34464.300000000003</v>
      </c>
      <c r="GI439">
        <v>37302.1</v>
      </c>
      <c r="GJ439">
        <v>35319.1</v>
      </c>
      <c r="GK439">
        <v>38636.300000000003</v>
      </c>
      <c r="GL439">
        <v>45239.1</v>
      </c>
      <c r="GM439">
        <v>51552.5</v>
      </c>
      <c r="GN439">
        <v>55204.2</v>
      </c>
      <c r="GO439">
        <v>61964.3</v>
      </c>
      <c r="GP439">
        <v>1.9847999999999999</v>
      </c>
      <c r="GQ439">
        <v>1.8413999999999999</v>
      </c>
      <c r="GR439">
        <v>0.120252</v>
      </c>
      <c r="GS439">
        <v>0</v>
      </c>
      <c r="GT439">
        <v>25.122800000000002</v>
      </c>
      <c r="GU439">
        <v>999.9</v>
      </c>
      <c r="GV439">
        <v>50.25</v>
      </c>
      <c r="GW439">
        <v>29.175000000000001</v>
      </c>
      <c r="GX439">
        <v>22.613299999999999</v>
      </c>
      <c r="GY439">
        <v>60.099800000000002</v>
      </c>
      <c r="GZ439">
        <v>46.875</v>
      </c>
      <c r="HA439">
        <v>1</v>
      </c>
      <c r="HB439">
        <v>-6.0975599999999998E-2</v>
      </c>
      <c r="HC439">
        <v>1.3442300000000001E-2</v>
      </c>
      <c r="HD439">
        <v>20.113800000000001</v>
      </c>
      <c r="HE439">
        <v>5.1993200000000002</v>
      </c>
      <c r="HF439">
        <v>12.0076</v>
      </c>
      <c r="HG439">
        <v>4.9756</v>
      </c>
      <c r="HH439">
        <v>3.294</v>
      </c>
      <c r="HI439">
        <v>9999</v>
      </c>
      <c r="HJ439">
        <v>9999</v>
      </c>
      <c r="HK439">
        <v>9999</v>
      </c>
      <c r="HL439">
        <v>620.20000000000005</v>
      </c>
      <c r="HM439">
        <v>1.86313</v>
      </c>
      <c r="HN439">
        <v>1.8680099999999999</v>
      </c>
      <c r="HO439">
        <v>1.8678300000000001</v>
      </c>
      <c r="HP439">
        <v>1.8690500000000001</v>
      </c>
      <c r="HQ439">
        <v>1.86981</v>
      </c>
      <c r="HR439">
        <v>1.8658399999999999</v>
      </c>
      <c r="HS439">
        <v>1.8669100000000001</v>
      </c>
      <c r="HT439">
        <v>1.86829</v>
      </c>
      <c r="HU439">
        <v>5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6.9130000000000003</v>
      </c>
      <c r="II439">
        <v>0.35249999999999998</v>
      </c>
      <c r="IJ439">
        <v>3.6346291650323699</v>
      </c>
      <c r="IK439">
        <v>5.6267518783259399E-3</v>
      </c>
      <c r="IL439">
        <v>2.30191766742704E-7</v>
      </c>
      <c r="IM439">
        <v>-2.9562642023804099E-10</v>
      </c>
      <c r="IN439">
        <v>-4.4408053959193901E-2</v>
      </c>
      <c r="IO439">
        <v>-1.77651730019769E-2</v>
      </c>
      <c r="IP439">
        <v>2.0502542247495602E-3</v>
      </c>
      <c r="IQ439">
        <v>-1.6883999477825899E-5</v>
      </c>
      <c r="IR439">
        <v>-3</v>
      </c>
      <c r="IS439">
        <v>1845</v>
      </c>
      <c r="IT439">
        <v>1</v>
      </c>
      <c r="IU439">
        <v>26</v>
      </c>
      <c r="IV439">
        <v>23267.3</v>
      </c>
      <c r="IW439">
        <v>23267.3</v>
      </c>
      <c r="IX439">
        <v>1.4562999999999999</v>
      </c>
      <c r="IY439">
        <v>2.6184099999999999</v>
      </c>
      <c r="IZ439">
        <v>1.5478499999999999</v>
      </c>
      <c r="JA439">
        <v>2.3059099999999999</v>
      </c>
      <c r="JB439">
        <v>1.3464400000000001</v>
      </c>
      <c r="JC439">
        <v>2.4060100000000002</v>
      </c>
      <c r="JD439">
        <v>33.355899999999998</v>
      </c>
      <c r="JE439">
        <v>24.218800000000002</v>
      </c>
      <c r="JF439">
        <v>18</v>
      </c>
      <c r="JG439">
        <v>498.75099999999998</v>
      </c>
      <c r="JH439">
        <v>407.07299999999998</v>
      </c>
      <c r="JI439">
        <v>25.0001</v>
      </c>
      <c r="JJ439">
        <v>26.500299999999999</v>
      </c>
      <c r="JK439">
        <v>29.9999</v>
      </c>
      <c r="JL439">
        <v>26.4666</v>
      </c>
      <c r="JM439">
        <v>26.4086</v>
      </c>
      <c r="JN439">
        <v>29.2102</v>
      </c>
      <c r="JO439">
        <v>35.8748</v>
      </c>
      <c r="JP439">
        <v>50.8934</v>
      </c>
      <c r="JQ439">
        <v>25</v>
      </c>
      <c r="JR439">
        <v>655.56500000000005</v>
      </c>
      <c r="JS439">
        <v>15.3497</v>
      </c>
      <c r="JT439">
        <v>102.40900000000001</v>
      </c>
      <c r="JU439">
        <v>103.145</v>
      </c>
    </row>
    <row r="440" spans="1:281" x14ac:dyDescent="0.2">
      <c r="A440">
        <v>424</v>
      </c>
      <c r="B440">
        <v>1658947672</v>
      </c>
      <c r="C440">
        <v>5878.9000000953702</v>
      </c>
      <c r="D440" t="s">
        <v>1275</v>
      </c>
      <c r="E440" t="s">
        <v>1276</v>
      </c>
      <c r="F440">
        <v>5</v>
      </c>
      <c r="G440" t="s">
        <v>1198</v>
      </c>
      <c r="H440" t="s">
        <v>416</v>
      </c>
      <c r="I440">
        <v>1658947664.5</v>
      </c>
      <c r="J440">
        <f t="shared" si="300"/>
        <v>5.4873736399405704E-3</v>
      </c>
      <c r="K440">
        <f t="shared" si="301"/>
        <v>5.4873736399405706</v>
      </c>
      <c r="L440">
        <f t="shared" si="302"/>
        <v>24.288110273225637</v>
      </c>
      <c r="M440">
        <f t="shared" si="303"/>
        <v>578.13403703703705</v>
      </c>
      <c r="N440">
        <f t="shared" si="304"/>
        <v>421.0670499059899</v>
      </c>
      <c r="O440">
        <f t="shared" si="305"/>
        <v>38.034513996756182</v>
      </c>
      <c r="P440">
        <f t="shared" si="306"/>
        <v>52.222198646500033</v>
      </c>
      <c r="Q440">
        <f t="shared" si="307"/>
        <v>0.28904386057268916</v>
      </c>
      <c r="R440">
        <f t="shared" si="308"/>
        <v>2.7527164941307238</v>
      </c>
      <c r="S440">
        <f t="shared" si="309"/>
        <v>0.27317899722724148</v>
      </c>
      <c r="T440">
        <f t="shared" si="310"/>
        <v>0.17208966454178776</v>
      </c>
      <c r="U440">
        <f t="shared" si="311"/>
        <v>321.50991542799659</v>
      </c>
      <c r="V440">
        <f t="shared" si="312"/>
        <v>27.704049355659727</v>
      </c>
      <c r="W440">
        <f t="shared" si="313"/>
        <v>27.704049355659727</v>
      </c>
      <c r="X440">
        <f t="shared" si="314"/>
        <v>3.7298583389609066</v>
      </c>
      <c r="Y440">
        <f t="shared" si="315"/>
        <v>54.449563607152953</v>
      </c>
      <c r="Z440">
        <f t="shared" si="316"/>
        <v>1.972687004275171</v>
      </c>
      <c r="AA440">
        <f t="shared" si="317"/>
        <v>3.6229620103255011</v>
      </c>
      <c r="AB440">
        <f t="shared" si="318"/>
        <v>1.7571713346857356</v>
      </c>
      <c r="AC440">
        <f t="shared" si="319"/>
        <v>-241.99317752137915</v>
      </c>
      <c r="AD440">
        <f t="shared" si="320"/>
        <v>-73.724762540069563</v>
      </c>
      <c r="AE440">
        <f t="shared" si="321"/>
        <v>-5.8063680663131265</v>
      </c>
      <c r="AF440">
        <f t="shared" si="322"/>
        <v>-1.4392699765224393E-2</v>
      </c>
      <c r="AG440">
        <f t="shared" si="323"/>
        <v>42.504073433005431</v>
      </c>
      <c r="AH440">
        <f t="shared" si="324"/>
        <v>5.485483441792832</v>
      </c>
      <c r="AI440">
        <f t="shared" si="325"/>
        <v>24.288110273225637</v>
      </c>
      <c r="AJ440">
        <v>659.07639646060602</v>
      </c>
      <c r="AK440">
        <v>613.78803030303004</v>
      </c>
      <c r="AL440">
        <v>3.2715207792207099</v>
      </c>
      <c r="AM440">
        <v>66.33</v>
      </c>
      <c r="AN440">
        <f t="shared" si="326"/>
        <v>5.4873736399405706</v>
      </c>
      <c r="AO440">
        <v>15.3787422653729</v>
      </c>
      <c r="AP440">
        <v>21.828680606060601</v>
      </c>
      <c r="AQ440">
        <v>-1.4662160428994099E-3</v>
      </c>
      <c r="AR440">
        <v>88.640650729912196</v>
      </c>
      <c r="AS440">
        <v>0</v>
      </c>
      <c r="AT440">
        <v>0</v>
      </c>
      <c r="AU440">
        <f t="shared" si="327"/>
        <v>1</v>
      </c>
      <c r="AV440">
        <f t="shared" si="328"/>
        <v>0</v>
      </c>
      <c r="AW440">
        <f t="shared" si="329"/>
        <v>47686.21274287386</v>
      </c>
      <c r="AX440" t="s">
        <v>417</v>
      </c>
      <c r="AY440" t="s">
        <v>417</v>
      </c>
      <c r="AZ440">
        <v>0</v>
      </c>
      <c r="BA440">
        <v>0</v>
      </c>
      <c r="BB440" t="e">
        <f t="shared" si="330"/>
        <v>#DIV/0!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 t="e">
        <f t="shared" si="331"/>
        <v>#DIV/0!</v>
      </c>
      <c r="BI440">
        <v>0.5</v>
      </c>
      <c r="BJ440">
        <f t="shared" si="332"/>
        <v>1681.1954449540583</v>
      </c>
      <c r="BK440">
        <f t="shared" si="333"/>
        <v>24.288110273225637</v>
      </c>
      <c r="BL440" t="e">
        <f t="shared" si="334"/>
        <v>#DIV/0!</v>
      </c>
      <c r="BM440">
        <f t="shared" si="335"/>
        <v>1.444692843186317E-2</v>
      </c>
      <c r="BN440" t="e">
        <f t="shared" si="336"/>
        <v>#DIV/0!</v>
      </c>
      <c r="BO440" t="e">
        <f t="shared" si="337"/>
        <v>#DIV/0!</v>
      </c>
      <c r="BP440" t="s">
        <v>417</v>
      </c>
      <c r="BQ440">
        <v>0</v>
      </c>
      <c r="BR440" t="e">
        <f t="shared" si="338"/>
        <v>#DIV/0!</v>
      </c>
      <c r="BS440" t="e">
        <f t="shared" si="339"/>
        <v>#DIV/0!</v>
      </c>
      <c r="BT440" t="e">
        <f t="shared" si="340"/>
        <v>#DIV/0!</v>
      </c>
      <c r="BU440" t="e">
        <f t="shared" si="341"/>
        <v>#DIV/0!</v>
      </c>
      <c r="BV440" t="e">
        <f t="shared" si="342"/>
        <v>#DIV/0!</v>
      </c>
      <c r="BW440" t="e">
        <f t="shared" si="343"/>
        <v>#DIV/0!</v>
      </c>
      <c r="BX440" t="e">
        <f t="shared" si="344"/>
        <v>#DIV/0!</v>
      </c>
      <c r="BY440" t="e">
        <f t="shared" si="345"/>
        <v>#DIV/0!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 t="shared" si="346"/>
        <v>1999.99814814815</v>
      </c>
      <c r="CS440">
        <f t="shared" si="347"/>
        <v>1681.1954449540583</v>
      </c>
      <c r="CT440">
        <f t="shared" si="348"/>
        <v>0.84059850080897358</v>
      </c>
      <c r="CU440">
        <f t="shared" si="349"/>
        <v>0.16075510656131903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1658947664.5</v>
      </c>
      <c r="DB440">
        <v>578.13403703703705</v>
      </c>
      <c r="DC440">
        <v>632.93970370370403</v>
      </c>
      <c r="DD440">
        <v>21.8389407407407</v>
      </c>
      <c r="DE440">
        <v>15.4006851851852</v>
      </c>
      <c r="DF440">
        <v>571.26499999999999</v>
      </c>
      <c r="DG440">
        <v>21.4860333333333</v>
      </c>
      <c r="DH440">
        <v>500.04411111111102</v>
      </c>
      <c r="DI440">
        <v>90.282177777777804</v>
      </c>
      <c r="DJ440">
        <v>4.6699785185185201E-2</v>
      </c>
      <c r="DK440">
        <v>27.207266666666701</v>
      </c>
      <c r="DL440">
        <v>27.0871259259259</v>
      </c>
      <c r="DM440">
        <v>999.9</v>
      </c>
      <c r="DN440">
        <v>0</v>
      </c>
      <c r="DO440">
        <v>0</v>
      </c>
      <c r="DP440">
        <v>9995.7407407407409</v>
      </c>
      <c r="DQ440">
        <v>0</v>
      </c>
      <c r="DR440">
        <v>15.832100000000001</v>
      </c>
      <c r="DS440">
        <v>-54.805881481481499</v>
      </c>
      <c r="DT440">
        <v>591.04151851851896</v>
      </c>
      <c r="DU440">
        <v>642.83974074074104</v>
      </c>
      <c r="DV440">
        <v>6.4382551851851897</v>
      </c>
      <c r="DW440">
        <v>632.93970370370403</v>
      </c>
      <c r="DX440">
        <v>15.4006851851852</v>
      </c>
      <c r="DY440">
        <v>1.9716674074074101</v>
      </c>
      <c r="DZ440">
        <v>1.3904070370370401</v>
      </c>
      <c r="EA440">
        <v>17.218625925925899</v>
      </c>
      <c r="EB440">
        <v>11.8134148148148</v>
      </c>
      <c r="EC440">
        <v>1999.99814814815</v>
      </c>
      <c r="ED440">
        <v>0.98000022222222205</v>
      </c>
      <c r="EE440">
        <v>1.9999696296296301E-2</v>
      </c>
      <c r="EF440">
        <v>0</v>
      </c>
      <c r="EG440">
        <v>782.57766666666703</v>
      </c>
      <c r="EH440">
        <v>5.0006300000000001</v>
      </c>
      <c r="EI440">
        <v>15465.937037037</v>
      </c>
      <c r="EJ440">
        <v>17256.877777777801</v>
      </c>
      <c r="EK440">
        <v>38.182407407407403</v>
      </c>
      <c r="EL440">
        <v>38.25</v>
      </c>
      <c r="EM440">
        <v>37.686999999999998</v>
      </c>
      <c r="EN440">
        <v>37.5</v>
      </c>
      <c r="EO440">
        <v>39.186999999999998</v>
      </c>
      <c r="EP440">
        <v>1955.09666666667</v>
      </c>
      <c r="EQ440">
        <v>39.9</v>
      </c>
      <c r="ER440">
        <v>0</v>
      </c>
      <c r="ES440">
        <v>1658947672.8</v>
      </c>
      <c r="ET440">
        <v>0</v>
      </c>
      <c r="EU440">
        <v>782.55430769230804</v>
      </c>
      <c r="EV440">
        <v>21.6345299248297</v>
      </c>
      <c r="EW440">
        <v>429.36410283159501</v>
      </c>
      <c r="EX440">
        <v>15466.0884615385</v>
      </c>
      <c r="EY440">
        <v>15</v>
      </c>
      <c r="EZ440">
        <v>0</v>
      </c>
      <c r="FA440" t="s">
        <v>419</v>
      </c>
      <c r="FB440">
        <v>1657551626.5</v>
      </c>
      <c r="FC440">
        <v>1657551629</v>
      </c>
      <c r="FD440">
        <v>0</v>
      </c>
      <c r="FE440">
        <v>0.40300000000000002</v>
      </c>
      <c r="FF440">
        <v>8.9999999999999993E-3</v>
      </c>
      <c r="FG440">
        <v>9.41</v>
      </c>
      <c r="FH440">
        <v>8.6999999999999994E-2</v>
      </c>
      <c r="FI440">
        <v>417</v>
      </c>
      <c r="FJ440">
        <v>17</v>
      </c>
      <c r="FK440">
        <v>1.61</v>
      </c>
      <c r="FL440">
        <v>0.59</v>
      </c>
      <c r="FM440">
        <v>-54.4783170731707</v>
      </c>
      <c r="FN440">
        <v>-8.2222536585366299</v>
      </c>
      <c r="FO440">
        <v>0.98983484478594097</v>
      </c>
      <c r="FP440">
        <v>0</v>
      </c>
      <c r="FQ440">
        <v>781.37491176470598</v>
      </c>
      <c r="FR440">
        <v>23.113781517551502</v>
      </c>
      <c r="FS440">
        <v>2.2813822353957298</v>
      </c>
      <c r="FT440">
        <v>0</v>
      </c>
      <c r="FU440">
        <v>6.4355741463414597</v>
      </c>
      <c r="FV440">
        <v>7.9268780487813995E-2</v>
      </c>
      <c r="FW440">
        <v>1.1411382630494901E-2</v>
      </c>
      <c r="FX440">
        <v>1</v>
      </c>
      <c r="FY440">
        <v>1</v>
      </c>
      <c r="FZ440">
        <v>3</v>
      </c>
      <c r="GA440" t="s">
        <v>438</v>
      </c>
      <c r="GB440">
        <v>2.9742000000000002</v>
      </c>
      <c r="GC440">
        <v>2.7008299999999998</v>
      </c>
      <c r="GD440">
        <v>0.117981</v>
      </c>
      <c r="GE440">
        <v>0.12649099999999999</v>
      </c>
      <c r="GF440">
        <v>9.6582299999999996E-2</v>
      </c>
      <c r="GG440">
        <v>7.6088699999999995E-2</v>
      </c>
      <c r="GH440">
        <v>34377.300000000003</v>
      </c>
      <c r="GI440">
        <v>37212.1</v>
      </c>
      <c r="GJ440">
        <v>35319.300000000003</v>
      </c>
      <c r="GK440">
        <v>38635.9</v>
      </c>
      <c r="GL440">
        <v>45239.9</v>
      </c>
      <c r="GM440">
        <v>51552.7</v>
      </c>
      <c r="GN440">
        <v>55203.9</v>
      </c>
      <c r="GO440">
        <v>61963.9</v>
      </c>
      <c r="GP440">
        <v>1.9845999999999999</v>
      </c>
      <c r="GQ440">
        <v>1.8413999999999999</v>
      </c>
      <c r="GR440">
        <v>0.121891</v>
      </c>
      <c r="GS440">
        <v>0</v>
      </c>
      <c r="GT440">
        <v>25.1206</v>
      </c>
      <c r="GU440">
        <v>999.9</v>
      </c>
      <c r="GV440">
        <v>50.201000000000001</v>
      </c>
      <c r="GW440">
        <v>29.175000000000001</v>
      </c>
      <c r="GX440">
        <v>22.5913</v>
      </c>
      <c r="GY440">
        <v>60.529800000000002</v>
      </c>
      <c r="GZ440">
        <v>46.710700000000003</v>
      </c>
      <c r="HA440">
        <v>1</v>
      </c>
      <c r="HB440">
        <v>-6.0670700000000001E-2</v>
      </c>
      <c r="HC440">
        <v>1.1764699999999999E-2</v>
      </c>
      <c r="HD440">
        <v>20.113600000000002</v>
      </c>
      <c r="HE440">
        <v>5.20052</v>
      </c>
      <c r="HF440">
        <v>12.0052</v>
      </c>
      <c r="HG440">
        <v>4.9756</v>
      </c>
      <c r="HH440">
        <v>3.2936000000000001</v>
      </c>
      <c r="HI440">
        <v>9999</v>
      </c>
      <c r="HJ440">
        <v>9999</v>
      </c>
      <c r="HK440">
        <v>9999</v>
      </c>
      <c r="HL440">
        <v>620.20000000000005</v>
      </c>
      <c r="HM440">
        <v>1.86313</v>
      </c>
      <c r="HN440">
        <v>1.8680399999999999</v>
      </c>
      <c r="HO440">
        <v>1.8678300000000001</v>
      </c>
      <c r="HP440">
        <v>1.8690500000000001</v>
      </c>
      <c r="HQ440">
        <v>1.86981</v>
      </c>
      <c r="HR440">
        <v>1.8658399999999999</v>
      </c>
      <c r="HS440">
        <v>1.8669100000000001</v>
      </c>
      <c r="HT440">
        <v>1.86829</v>
      </c>
      <c r="HU440">
        <v>5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7.0010000000000003</v>
      </c>
      <c r="II440">
        <v>0.35220000000000001</v>
      </c>
      <c r="IJ440">
        <v>3.6346291650323699</v>
      </c>
      <c r="IK440">
        <v>5.6267518783259399E-3</v>
      </c>
      <c r="IL440">
        <v>2.30191766742704E-7</v>
      </c>
      <c r="IM440">
        <v>-2.9562642023804099E-10</v>
      </c>
      <c r="IN440">
        <v>-4.4408053959193901E-2</v>
      </c>
      <c r="IO440">
        <v>-1.77651730019769E-2</v>
      </c>
      <c r="IP440">
        <v>2.0502542247495602E-3</v>
      </c>
      <c r="IQ440">
        <v>-1.6883999477825899E-5</v>
      </c>
      <c r="IR440">
        <v>-3</v>
      </c>
      <c r="IS440">
        <v>1845</v>
      </c>
      <c r="IT440">
        <v>1</v>
      </c>
      <c r="IU440">
        <v>26</v>
      </c>
      <c r="IV440">
        <v>23267.4</v>
      </c>
      <c r="IW440">
        <v>23267.4</v>
      </c>
      <c r="IX440">
        <v>1.48438</v>
      </c>
      <c r="IY440">
        <v>2.6037599999999999</v>
      </c>
      <c r="IZ440">
        <v>1.5478499999999999</v>
      </c>
      <c r="JA440">
        <v>2.3059099999999999</v>
      </c>
      <c r="JB440">
        <v>1.3464400000000001</v>
      </c>
      <c r="JC440">
        <v>2.3327599999999999</v>
      </c>
      <c r="JD440">
        <v>33.333500000000001</v>
      </c>
      <c r="JE440">
        <v>24.218800000000002</v>
      </c>
      <c r="JF440">
        <v>18</v>
      </c>
      <c r="JG440">
        <v>498.59899999999999</v>
      </c>
      <c r="JH440">
        <v>407.07400000000001</v>
      </c>
      <c r="JI440">
        <v>24.9998</v>
      </c>
      <c r="JJ440">
        <v>26.498000000000001</v>
      </c>
      <c r="JK440">
        <v>30.0001</v>
      </c>
      <c r="JL440">
        <v>26.464500000000001</v>
      </c>
      <c r="JM440">
        <v>26.4086</v>
      </c>
      <c r="JN440">
        <v>29.8413</v>
      </c>
      <c r="JO440">
        <v>35.8748</v>
      </c>
      <c r="JP440">
        <v>50.8934</v>
      </c>
      <c r="JQ440">
        <v>25</v>
      </c>
      <c r="JR440">
        <v>675.726</v>
      </c>
      <c r="JS440">
        <v>15.3331</v>
      </c>
      <c r="JT440">
        <v>102.40900000000001</v>
      </c>
      <c r="JU440">
        <v>103.14400000000001</v>
      </c>
    </row>
    <row r="441" spans="1:281" x14ac:dyDescent="0.2">
      <c r="A441">
        <v>425</v>
      </c>
      <c r="B441">
        <v>1658947677</v>
      </c>
      <c r="C441">
        <v>5883.9000000953702</v>
      </c>
      <c r="D441" t="s">
        <v>1277</v>
      </c>
      <c r="E441" t="s">
        <v>1278</v>
      </c>
      <c r="F441">
        <v>5</v>
      </c>
      <c r="G441" t="s">
        <v>1198</v>
      </c>
      <c r="H441" t="s">
        <v>416</v>
      </c>
      <c r="I441">
        <v>1658947669.2142899</v>
      </c>
      <c r="J441">
        <f t="shared" si="300"/>
        <v>5.4447125678508835E-3</v>
      </c>
      <c r="K441">
        <f t="shared" si="301"/>
        <v>5.4447125678508836</v>
      </c>
      <c r="L441">
        <f t="shared" si="302"/>
        <v>24.767291812491351</v>
      </c>
      <c r="M441">
        <f t="shared" si="303"/>
        <v>593.05310714285702</v>
      </c>
      <c r="N441">
        <f t="shared" si="304"/>
        <v>431.35551363100541</v>
      </c>
      <c r="O441">
        <f t="shared" si="305"/>
        <v>38.963370465250527</v>
      </c>
      <c r="P441">
        <f t="shared" si="306"/>
        <v>53.569149318772311</v>
      </c>
      <c r="Q441">
        <f t="shared" si="307"/>
        <v>0.28609975226162304</v>
      </c>
      <c r="R441">
        <f t="shared" si="308"/>
        <v>2.75226592380052</v>
      </c>
      <c r="S441">
        <f t="shared" si="309"/>
        <v>0.27054469847950269</v>
      </c>
      <c r="T441">
        <f t="shared" si="310"/>
        <v>0.17041748402113824</v>
      </c>
      <c r="U441">
        <f t="shared" si="311"/>
        <v>321.50850092243979</v>
      </c>
      <c r="V441">
        <f t="shared" si="312"/>
        <v>27.714159042017734</v>
      </c>
      <c r="W441">
        <f t="shared" si="313"/>
        <v>27.714159042017734</v>
      </c>
      <c r="X441">
        <f t="shared" si="314"/>
        <v>3.7320619815399922</v>
      </c>
      <c r="Y441">
        <f t="shared" si="315"/>
        <v>54.425280411520149</v>
      </c>
      <c r="Z441">
        <f t="shared" si="316"/>
        <v>1.9716091565000877</v>
      </c>
      <c r="AA441">
        <f t="shared" si="317"/>
        <v>3.6225980676486489</v>
      </c>
      <c r="AB441">
        <f t="shared" si="318"/>
        <v>1.7604528250399045</v>
      </c>
      <c r="AC441">
        <f t="shared" si="319"/>
        <v>-240.11182424222397</v>
      </c>
      <c r="AD441">
        <f t="shared" si="320"/>
        <v>-75.466961349022441</v>
      </c>
      <c r="AE441">
        <f t="shared" si="321"/>
        <v>-5.9448014616149942</v>
      </c>
      <c r="AF441">
        <f t="shared" si="322"/>
        <v>-1.5086130421607891E-2</v>
      </c>
      <c r="AG441">
        <f t="shared" si="323"/>
        <v>43.136755259788288</v>
      </c>
      <c r="AH441">
        <f t="shared" si="324"/>
        <v>5.4891832746226106</v>
      </c>
      <c r="AI441">
        <f t="shared" si="325"/>
        <v>24.767291812491351</v>
      </c>
      <c r="AJ441">
        <v>675.96178419393902</v>
      </c>
      <c r="AK441">
        <v>630.061327272727</v>
      </c>
      <c r="AL441">
        <v>3.2776644155843999</v>
      </c>
      <c r="AM441">
        <v>66.33</v>
      </c>
      <c r="AN441">
        <f t="shared" si="326"/>
        <v>5.4447125678508836</v>
      </c>
      <c r="AO441">
        <v>15.380103154951801</v>
      </c>
      <c r="AP441">
        <v>21.8182066666667</v>
      </c>
      <c r="AQ441">
        <v>-7.4373974509340003E-3</v>
      </c>
      <c r="AR441">
        <v>88.640650729912196</v>
      </c>
      <c r="AS441">
        <v>0</v>
      </c>
      <c r="AT441">
        <v>0</v>
      </c>
      <c r="AU441">
        <f t="shared" si="327"/>
        <v>1</v>
      </c>
      <c r="AV441">
        <f t="shared" si="328"/>
        <v>0</v>
      </c>
      <c r="AW441">
        <f t="shared" si="329"/>
        <v>47674.250057978628</v>
      </c>
      <c r="AX441" t="s">
        <v>417</v>
      </c>
      <c r="AY441" t="s">
        <v>417</v>
      </c>
      <c r="AZ441">
        <v>0</v>
      </c>
      <c r="BA441">
        <v>0</v>
      </c>
      <c r="BB441" t="e">
        <f t="shared" si="330"/>
        <v>#DIV/0!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 t="e">
        <f t="shared" si="331"/>
        <v>#DIV/0!</v>
      </c>
      <c r="BI441">
        <v>0.5</v>
      </c>
      <c r="BJ441">
        <f t="shared" si="332"/>
        <v>1681.1880004779514</v>
      </c>
      <c r="BK441">
        <f t="shared" si="333"/>
        <v>24.767291812491351</v>
      </c>
      <c r="BL441" t="e">
        <f t="shared" si="334"/>
        <v>#DIV/0!</v>
      </c>
      <c r="BM441">
        <f t="shared" si="335"/>
        <v>1.4732017957212497E-2</v>
      </c>
      <c r="BN441" t="e">
        <f t="shared" si="336"/>
        <v>#DIV/0!</v>
      </c>
      <c r="BO441" t="e">
        <f t="shared" si="337"/>
        <v>#DIV/0!</v>
      </c>
      <c r="BP441" t="s">
        <v>417</v>
      </c>
      <c r="BQ441">
        <v>0</v>
      </c>
      <c r="BR441" t="e">
        <f t="shared" si="338"/>
        <v>#DIV/0!</v>
      </c>
      <c r="BS441" t="e">
        <f t="shared" si="339"/>
        <v>#DIV/0!</v>
      </c>
      <c r="BT441" t="e">
        <f t="shared" si="340"/>
        <v>#DIV/0!</v>
      </c>
      <c r="BU441" t="e">
        <f t="shared" si="341"/>
        <v>#DIV/0!</v>
      </c>
      <c r="BV441" t="e">
        <f t="shared" si="342"/>
        <v>#DIV/0!</v>
      </c>
      <c r="BW441" t="e">
        <f t="shared" si="343"/>
        <v>#DIV/0!</v>
      </c>
      <c r="BX441" t="e">
        <f t="shared" si="344"/>
        <v>#DIV/0!</v>
      </c>
      <c r="BY441" t="e">
        <f t="shared" si="345"/>
        <v>#DIV/0!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 t="shared" si="346"/>
        <v>1999.98928571429</v>
      </c>
      <c r="CS441">
        <f t="shared" si="347"/>
        <v>1681.1880004779514</v>
      </c>
      <c r="CT441">
        <f t="shared" si="348"/>
        <v>0.84059850344524234</v>
      </c>
      <c r="CU441">
        <f t="shared" si="349"/>
        <v>0.16075511164931769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1658947669.2142899</v>
      </c>
      <c r="DB441">
        <v>593.05310714285702</v>
      </c>
      <c r="DC441">
        <v>648.71789285714306</v>
      </c>
      <c r="DD441">
        <v>21.827282142857101</v>
      </c>
      <c r="DE441">
        <v>15.384707142857099</v>
      </c>
      <c r="DF441">
        <v>586.10117857142802</v>
      </c>
      <c r="DG441">
        <v>21.474896428571402</v>
      </c>
      <c r="DH441">
        <v>500.05185714285699</v>
      </c>
      <c r="DI441">
        <v>90.280903571428595</v>
      </c>
      <c r="DJ441">
        <v>4.6840560714285703E-2</v>
      </c>
      <c r="DK441">
        <v>27.205553571428599</v>
      </c>
      <c r="DL441">
        <v>27.084599999999998</v>
      </c>
      <c r="DM441">
        <v>999.9</v>
      </c>
      <c r="DN441">
        <v>0</v>
      </c>
      <c r="DO441">
        <v>0</v>
      </c>
      <c r="DP441">
        <v>9993.2142857142899</v>
      </c>
      <c r="DQ441">
        <v>0</v>
      </c>
      <c r="DR441">
        <v>15.832100000000001</v>
      </c>
      <c r="DS441">
        <v>-55.664857142857102</v>
      </c>
      <c r="DT441">
        <v>606.28660714285695</v>
      </c>
      <c r="DU441">
        <v>658.85407142857105</v>
      </c>
      <c r="DV441">
        <v>6.4425825000000003</v>
      </c>
      <c r="DW441">
        <v>648.71789285714306</v>
      </c>
      <c r="DX441">
        <v>15.384707142857099</v>
      </c>
      <c r="DY441">
        <v>1.9705878571428601</v>
      </c>
      <c r="DZ441">
        <v>1.38894428571429</v>
      </c>
      <c r="EA441">
        <v>17.2099607142857</v>
      </c>
      <c r="EB441">
        <v>11.7974714285714</v>
      </c>
      <c r="EC441">
        <v>1999.98928571429</v>
      </c>
      <c r="ED441">
        <v>0.98000007142857104</v>
      </c>
      <c r="EE441">
        <v>1.9999857142857101E-2</v>
      </c>
      <c r="EF441">
        <v>0</v>
      </c>
      <c r="EG441">
        <v>784.20382142857102</v>
      </c>
      <c r="EH441">
        <v>5.0006300000000001</v>
      </c>
      <c r="EI441">
        <v>15498.0142857143</v>
      </c>
      <c r="EJ441">
        <v>17256.810714285701</v>
      </c>
      <c r="EK441">
        <v>38.171500000000002</v>
      </c>
      <c r="EL441">
        <v>38.241</v>
      </c>
      <c r="EM441">
        <v>37.686999999999998</v>
      </c>
      <c r="EN441">
        <v>37.5</v>
      </c>
      <c r="EO441">
        <v>39.186999999999998</v>
      </c>
      <c r="EP441">
        <v>1955.08785714286</v>
      </c>
      <c r="EQ441">
        <v>39.9</v>
      </c>
      <c r="ER441">
        <v>0</v>
      </c>
      <c r="ES441">
        <v>1658947677.5999999</v>
      </c>
      <c r="ET441">
        <v>0</v>
      </c>
      <c r="EU441">
        <v>784.226038461538</v>
      </c>
      <c r="EV441">
        <v>19.8303247839916</v>
      </c>
      <c r="EW441">
        <v>390.061538337787</v>
      </c>
      <c r="EX441">
        <v>15499.0192307692</v>
      </c>
      <c r="EY441">
        <v>15</v>
      </c>
      <c r="EZ441">
        <v>0</v>
      </c>
      <c r="FA441" t="s">
        <v>419</v>
      </c>
      <c r="FB441">
        <v>1657551626.5</v>
      </c>
      <c r="FC441">
        <v>1657551629</v>
      </c>
      <c r="FD441">
        <v>0</v>
      </c>
      <c r="FE441">
        <v>0.40300000000000002</v>
      </c>
      <c r="FF441">
        <v>8.9999999999999993E-3</v>
      </c>
      <c r="FG441">
        <v>9.41</v>
      </c>
      <c r="FH441">
        <v>8.6999999999999994E-2</v>
      </c>
      <c r="FI441">
        <v>417</v>
      </c>
      <c r="FJ441">
        <v>17</v>
      </c>
      <c r="FK441">
        <v>1.61</v>
      </c>
      <c r="FL441">
        <v>0.59</v>
      </c>
      <c r="FM441">
        <v>-55.044312195121996</v>
      </c>
      <c r="FN441">
        <v>-9.1075965156794592</v>
      </c>
      <c r="FO441">
        <v>1.03117638461746</v>
      </c>
      <c r="FP441">
        <v>0</v>
      </c>
      <c r="FQ441">
        <v>782.94550000000004</v>
      </c>
      <c r="FR441">
        <v>21.408601968232901</v>
      </c>
      <c r="FS441">
        <v>2.1127947792939401</v>
      </c>
      <c r="FT441">
        <v>0</v>
      </c>
      <c r="FU441">
        <v>6.43757170731707</v>
      </c>
      <c r="FV441">
        <v>5.52832055749196E-2</v>
      </c>
      <c r="FW441">
        <v>1.01826964425523E-2</v>
      </c>
      <c r="FX441">
        <v>1</v>
      </c>
      <c r="FY441">
        <v>1</v>
      </c>
      <c r="FZ441">
        <v>3</v>
      </c>
      <c r="GA441" t="s">
        <v>438</v>
      </c>
      <c r="GB441">
        <v>2.9748600000000001</v>
      </c>
      <c r="GC441">
        <v>2.7000899999999999</v>
      </c>
      <c r="GD441">
        <v>0.120202</v>
      </c>
      <c r="GE441">
        <v>0.128855</v>
      </c>
      <c r="GF441">
        <v>9.6558000000000005E-2</v>
      </c>
      <c r="GG441">
        <v>7.5977299999999998E-2</v>
      </c>
      <c r="GH441">
        <v>34290.800000000003</v>
      </c>
      <c r="GI441">
        <v>37112.1</v>
      </c>
      <c r="GJ441">
        <v>35319.4</v>
      </c>
      <c r="GK441">
        <v>38636.6</v>
      </c>
      <c r="GL441">
        <v>45241.4</v>
      </c>
      <c r="GM441">
        <v>51559.5</v>
      </c>
      <c r="GN441">
        <v>55204.1</v>
      </c>
      <c r="GO441">
        <v>61964.6</v>
      </c>
      <c r="GP441">
        <v>1.9856</v>
      </c>
      <c r="GQ441">
        <v>1.8408</v>
      </c>
      <c r="GR441">
        <v>0.121891</v>
      </c>
      <c r="GS441">
        <v>0</v>
      </c>
      <c r="GT441">
        <v>25.116399999999999</v>
      </c>
      <c r="GU441">
        <v>999.9</v>
      </c>
      <c r="GV441">
        <v>50.128</v>
      </c>
      <c r="GW441">
        <v>29.175000000000001</v>
      </c>
      <c r="GX441">
        <v>22.558900000000001</v>
      </c>
      <c r="GY441">
        <v>60.479799999999997</v>
      </c>
      <c r="GZ441">
        <v>46.887</v>
      </c>
      <c r="HA441">
        <v>1</v>
      </c>
      <c r="HB441">
        <v>-6.0914599999999999E-2</v>
      </c>
      <c r="HC441">
        <v>1.11111E-2</v>
      </c>
      <c r="HD441">
        <v>20.113499999999998</v>
      </c>
      <c r="HE441">
        <v>5.1993200000000002</v>
      </c>
      <c r="HF441">
        <v>12.006399999999999</v>
      </c>
      <c r="HG441">
        <v>4.9756</v>
      </c>
      <c r="HH441">
        <v>3.2936000000000001</v>
      </c>
      <c r="HI441">
        <v>9999</v>
      </c>
      <c r="HJ441">
        <v>9999</v>
      </c>
      <c r="HK441">
        <v>9999</v>
      </c>
      <c r="HL441">
        <v>620.20000000000005</v>
      </c>
      <c r="HM441">
        <v>1.8631599999999999</v>
      </c>
      <c r="HN441">
        <v>1.8680399999999999</v>
      </c>
      <c r="HO441">
        <v>1.8678300000000001</v>
      </c>
      <c r="HP441">
        <v>1.86896</v>
      </c>
      <c r="HQ441">
        <v>1.86981</v>
      </c>
      <c r="HR441">
        <v>1.8658399999999999</v>
      </c>
      <c r="HS441">
        <v>1.8669100000000001</v>
      </c>
      <c r="HT441">
        <v>1.86829</v>
      </c>
      <c r="HU441">
        <v>5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7.0910000000000002</v>
      </c>
      <c r="II441">
        <v>0.35199999999999998</v>
      </c>
      <c r="IJ441">
        <v>3.6346291650323699</v>
      </c>
      <c r="IK441">
        <v>5.6267518783259399E-3</v>
      </c>
      <c r="IL441">
        <v>2.30191766742704E-7</v>
      </c>
      <c r="IM441">
        <v>-2.9562642023804099E-10</v>
      </c>
      <c r="IN441">
        <v>-4.4408053959193901E-2</v>
      </c>
      <c r="IO441">
        <v>-1.77651730019769E-2</v>
      </c>
      <c r="IP441">
        <v>2.0502542247495602E-3</v>
      </c>
      <c r="IQ441">
        <v>-1.6883999477825899E-5</v>
      </c>
      <c r="IR441">
        <v>-3</v>
      </c>
      <c r="IS441">
        <v>1845</v>
      </c>
      <c r="IT441">
        <v>1</v>
      </c>
      <c r="IU441">
        <v>26</v>
      </c>
      <c r="IV441">
        <v>23267.5</v>
      </c>
      <c r="IW441">
        <v>23267.5</v>
      </c>
      <c r="IX441">
        <v>1.5173300000000001</v>
      </c>
      <c r="IY441">
        <v>2.6171899999999999</v>
      </c>
      <c r="IZ441">
        <v>1.5478499999999999</v>
      </c>
      <c r="JA441">
        <v>2.3059099999999999</v>
      </c>
      <c r="JB441">
        <v>1.3464400000000001</v>
      </c>
      <c r="JC441">
        <v>2.3095699999999999</v>
      </c>
      <c r="JD441">
        <v>33.355899999999998</v>
      </c>
      <c r="JE441">
        <v>24.210100000000001</v>
      </c>
      <c r="JF441">
        <v>18</v>
      </c>
      <c r="JG441">
        <v>499.255</v>
      </c>
      <c r="JH441">
        <v>406.72199999999998</v>
      </c>
      <c r="JI441">
        <v>24.9998</v>
      </c>
      <c r="JJ441">
        <v>26.498000000000001</v>
      </c>
      <c r="JK441">
        <v>30</v>
      </c>
      <c r="JL441">
        <v>26.464500000000001</v>
      </c>
      <c r="JM441">
        <v>26.406400000000001</v>
      </c>
      <c r="JN441">
        <v>30.424299999999999</v>
      </c>
      <c r="JO441">
        <v>35.8748</v>
      </c>
      <c r="JP441">
        <v>50.516300000000001</v>
      </c>
      <c r="JQ441">
        <v>25</v>
      </c>
      <c r="JR441">
        <v>689.32500000000005</v>
      </c>
      <c r="JS441">
        <v>15.321300000000001</v>
      </c>
      <c r="JT441">
        <v>102.41</v>
      </c>
      <c r="JU441">
        <v>103.146</v>
      </c>
    </row>
    <row r="442" spans="1:281" x14ac:dyDescent="0.2">
      <c r="A442">
        <v>426</v>
      </c>
      <c r="B442">
        <v>1658947682</v>
      </c>
      <c r="C442">
        <v>5888.9000000953702</v>
      </c>
      <c r="D442" t="s">
        <v>1279</v>
      </c>
      <c r="E442" t="s">
        <v>1280</v>
      </c>
      <c r="F442">
        <v>5</v>
      </c>
      <c r="G442" t="s">
        <v>1198</v>
      </c>
      <c r="H442" t="s">
        <v>416</v>
      </c>
      <c r="I442">
        <v>1658947674.5</v>
      </c>
      <c r="J442">
        <f t="shared" si="300"/>
        <v>5.5027434039246351E-3</v>
      </c>
      <c r="K442">
        <f t="shared" si="301"/>
        <v>5.5027434039246348</v>
      </c>
      <c r="L442">
        <f t="shared" si="302"/>
        <v>24.844472651252161</v>
      </c>
      <c r="M442">
        <f t="shared" si="303"/>
        <v>610.017962962963</v>
      </c>
      <c r="N442">
        <f t="shared" si="304"/>
        <v>449.09315077975208</v>
      </c>
      <c r="O442">
        <f t="shared" si="305"/>
        <v>40.565069716671083</v>
      </c>
      <c r="P442">
        <f t="shared" si="306"/>
        <v>55.100865272715154</v>
      </c>
      <c r="Q442">
        <f t="shared" si="307"/>
        <v>0.28975834068767076</v>
      </c>
      <c r="R442">
        <f t="shared" si="308"/>
        <v>2.7522335630622314</v>
      </c>
      <c r="S442">
        <f t="shared" si="309"/>
        <v>0.27381463873696699</v>
      </c>
      <c r="T442">
        <f t="shared" si="310"/>
        <v>0.1724934807892457</v>
      </c>
      <c r="U442">
        <f t="shared" si="311"/>
        <v>321.50828133352059</v>
      </c>
      <c r="V442">
        <f t="shared" si="312"/>
        <v>27.69846665303195</v>
      </c>
      <c r="W442">
        <f t="shared" si="313"/>
        <v>27.69846665303195</v>
      </c>
      <c r="X442">
        <f t="shared" si="314"/>
        <v>3.7286419450270403</v>
      </c>
      <c r="Y442">
        <f t="shared" si="315"/>
        <v>54.397919323433584</v>
      </c>
      <c r="Z442">
        <f t="shared" si="316"/>
        <v>1.9706520163578702</v>
      </c>
      <c r="AA442">
        <f t="shared" si="317"/>
        <v>3.6226606474430927</v>
      </c>
      <c r="AB442">
        <f t="shared" si="318"/>
        <v>1.75798992866917</v>
      </c>
      <c r="AC442">
        <f t="shared" si="319"/>
        <v>-242.6709841130764</v>
      </c>
      <c r="AD442">
        <f t="shared" si="320"/>
        <v>-73.093953373953383</v>
      </c>
      <c r="AE442">
        <f t="shared" si="321"/>
        <v>-5.7574960050225652</v>
      </c>
      <c r="AF442">
        <f t="shared" si="322"/>
        <v>-1.4152158531771875E-2</v>
      </c>
      <c r="AG442">
        <f t="shared" si="323"/>
        <v>43.770353048664006</v>
      </c>
      <c r="AH442">
        <f t="shared" si="324"/>
        <v>5.4992748059403631</v>
      </c>
      <c r="AI442">
        <f t="shared" si="325"/>
        <v>24.844472651252161</v>
      </c>
      <c r="AJ442">
        <v>693.52149609697005</v>
      </c>
      <c r="AK442">
        <v>646.92055757575702</v>
      </c>
      <c r="AL442">
        <v>3.4039775757575499</v>
      </c>
      <c r="AM442">
        <v>66.33</v>
      </c>
      <c r="AN442">
        <f t="shared" si="326"/>
        <v>5.5027434039246348</v>
      </c>
      <c r="AO442">
        <v>15.3372865579385</v>
      </c>
      <c r="AP442">
        <v>21.799728484848501</v>
      </c>
      <c r="AQ442">
        <v>-5.5385478214273404E-4</v>
      </c>
      <c r="AR442">
        <v>88.640650729912196</v>
      </c>
      <c r="AS442">
        <v>0</v>
      </c>
      <c r="AT442">
        <v>0</v>
      </c>
      <c r="AU442">
        <f t="shared" si="327"/>
        <v>1</v>
      </c>
      <c r="AV442">
        <f t="shared" si="328"/>
        <v>0</v>
      </c>
      <c r="AW442">
        <f t="shared" si="329"/>
        <v>47673.302202023064</v>
      </c>
      <c r="AX442" t="s">
        <v>417</v>
      </c>
      <c r="AY442" t="s">
        <v>417</v>
      </c>
      <c r="AZ442">
        <v>0</v>
      </c>
      <c r="BA442">
        <v>0</v>
      </c>
      <c r="BB442" t="e">
        <f t="shared" si="330"/>
        <v>#DIV/0!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 t="e">
        <f t="shared" si="331"/>
        <v>#DIV/0!</v>
      </c>
      <c r="BI442">
        <v>0.5</v>
      </c>
      <c r="BJ442">
        <f t="shared" si="332"/>
        <v>1681.1867447323957</v>
      </c>
      <c r="BK442">
        <f t="shared" si="333"/>
        <v>24.844472651252161</v>
      </c>
      <c r="BL442" t="e">
        <f t="shared" si="334"/>
        <v>#DIV/0!</v>
      </c>
      <c r="BM442">
        <f t="shared" si="335"/>
        <v>1.4777937507000034E-2</v>
      </c>
      <c r="BN442" t="e">
        <f t="shared" si="336"/>
        <v>#DIV/0!</v>
      </c>
      <c r="BO442" t="e">
        <f t="shared" si="337"/>
        <v>#DIV/0!</v>
      </c>
      <c r="BP442" t="s">
        <v>417</v>
      </c>
      <c r="BQ442">
        <v>0</v>
      </c>
      <c r="BR442" t="e">
        <f t="shared" si="338"/>
        <v>#DIV/0!</v>
      </c>
      <c r="BS442" t="e">
        <f t="shared" si="339"/>
        <v>#DIV/0!</v>
      </c>
      <c r="BT442" t="e">
        <f t="shared" si="340"/>
        <v>#DIV/0!</v>
      </c>
      <c r="BU442" t="e">
        <f t="shared" si="341"/>
        <v>#DIV/0!</v>
      </c>
      <c r="BV442" t="e">
        <f t="shared" si="342"/>
        <v>#DIV/0!</v>
      </c>
      <c r="BW442" t="e">
        <f t="shared" si="343"/>
        <v>#DIV/0!</v>
      </c>
      <c r="BX442" t="e">
        <f t="shared" si="344"/>
        <v>#DIV/0!</v>
      </c>
      <c r="BY442" t="e">
        <f t="shared" si="345"/>
        <v>#DIV/0!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 t="shared" si="346"/>
        <v>1999.9877777777799</v>
      </c>
      <c r="CS442">
        <f t="shared" si="347"/>
        <v>1681.1867447323957</v>
      </c>
      <c r="CT442">
        <f t="shared" si="348"/>
        <v>0.84059850935708746</v>
      </c>
      <c r="CU442">
        <f t="shared" si="349"/>
        <v>0.16075512305917883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1658947674.5</v>
      </c>
      <c r="DB442">
        <v>610.017962962963</v>
      </c>
      <c r="DC442">
        <v>666.564037037037</v>
      </c>
      <c r="DD442">
        <v>21.816955555555602</v>
      </c>
      <c r="DE442">
        <v>15.362248148148099</v>
      </c>
      <c r="DF442">
        <v>602.97177777777802</v>
      </c>
      <c r="DG442">
        <v>21.465033333333299</v>
      </c>
      <c r="DH442">
        <v>500.03481481481498</v>
      </c>
      <c r="DI442">
        <v>90.2797703703704</v>
      </c>
      <c r="DJ442">
        <v>4.6857070370370402E-2</v>
      </c>
      <c r="DK442">
        <v>27.2058481481481</v>
      </c>
      <c r="DL442">
        <v>27.099825925925899</v>
      </c>
      <c r="DM442">
        <v>999.9</v>
      </c>
      <c r="DN442">
        <v>0</v>
      </c>
      <c r="DO442">
        <v>0</v>
      </c>
      <c r="DP442">
        <v>9993.1481481481496</v>
      </c>
      <c r="DQ442">
        <v>0</v>
      </c>
      <c r="DR442">
        <v>15.832100000000001</v>
      </c>
      <c r="DS442">
        <v>-56.546033333333298</v>
      </c>
      <c r="DT442">
        <v>623.62355555555598</v>
      </c>
      <c r="DU442">
        <v>676.96351851851898</v>
      </c>
      <c r="DV442">
        <v>6.4547185185185203</v>
      </c>
      <c r="DW442">
        <v>666.564037037037</v>
      </c>
      <c r="DX442">
        <v>15.362248148148099</v>
      </c>
      <c r="DY442">
        <v>1.9696314814814799</v>
      </c>
      <c r="DZ442">
        <v>1.3868996296296301</v>
      </c>
      <c r="EA442">
        <v>17.2022851851852</v>
      </c>
      <c r="EB442">
        <v>11.7751444444444</v>
      </c>
      <c r="EC442">
        <v>1999.9877777777799</v>
      </c>
      <c r="ED442">
        <v>0.979999888888889</v>
      </c>
      <c r="EE442">
        <v>2.0000051851851899E-2</v>
      </c>
      <c r="EF442">
        <v>0</v>
      </c>
      <c r="EG442">
        <v>785.85525925925901</v>
      </c>
      <c r="EH442">
        <v>5.0006300000000001</v>
      </c>
      <c r="EI442">
        <v>15530.8888888889</v>
      </c>
      <c r="EJ442">
        <v>17256.788888888899</v>
      </c>
      <c r="EK442">
        <v>38.159444444444397</v>
      </c>
      <c r="EL442">
        <v>38.235999999999997</v>
      </c>
      <c r="EM442">
        <v>37.686999999999998</v>
      </c>
      <c r="EN442">
        <v>37.5</v>
      </c>
      <c r="EO442">
        <v>39.180111111111103</v>
      </c>
      <c r="EP442">
        <v>1955.0862962962999</v>
      </c>
      <c r="EQ442">
        <v>39.900370370370403</v>
      </c>
      <c r="ER442">
        <v>0</v>
      </c>
      <c r="ES442">
        <v>1658947683</v>
      </c>
      <c r="ET442">
        <v>0</v>
      </c>
      <c r="EU442">
        <v>786.03247999999996</v>
      </c>
      <c r="EV442">
        <v>18.5932307438717</v>
      </c>
      <c r="EW442">
        <v>356.09230705554802</v>
      </c>
      <c r="EX442">
        <v>15534.248</v>
      </c>
      <c r="EY442">
        <v>15</v>
      </c>
      <c r="EZ442">
        <v>0</v>
      </c>
      <c r="FA442" t="s">
        <v>419</v>
      </c>
      <c r="FB442">
        <v>1657551626.5</v>
      </c>
      <c r="FC442">
        <v>1657551629</v>
      </c>
      <c r="FD442">
        <v>0</v>
      </c>
      <c r="FE442">
        <v>0.40300000000000002</v>
      </c>
      <c r="FF442">
        <v>8.9999999999999993E-3</v>
      </c>
      <c r="FG442">
        <v>9.41</v>
      </c>
      <c r="FH442">
        <v>8.6999999999999994E-2</v>
      </c>
      <c r="FI442">
        <v>417</v>
      </c>
      <c r="FJ442">
        <v>17</v>
      </c>
      <c r="FK442">
        <v>1.61</v>
      </c>
      <c r="FL442">
        <v>0.59</v>
      </c>
      <c r="FM442">
        <v>-55.868778048780499</v>
      </c>
      <c r="FN442">
        <v>-11.5759358885018</v>
      </c>
      <c r="FO442">
        <v>1.2301186011652601</v>
      </c>
      <c r="FP442">
        <v>0</v>
      </c>
      <c r="FQ442">
        <v>784.58779411764704</v>
      </c>
      <c r="FR442">
        <v>19.425561504280498</v>
      </c>
      <c r="FS442">
        <v>1.91745371566828</v>
      </c>
      <c r="FT442">
        <v>0</v>
      </c>
      <c r="FU442">
        <v>6.4474348780487798</v>
      </c>
      <c r="FV442">
        <v>0.13535874564460201</v>
      </c>
      <c r="FW442">
        <v>1.6874480389030101E-2</v>
      </c>
      <c r="FX442">
        <v>0</v>
      </c>
      <c r="FY442">
        <v>0</v>
      </c>
      <c r="FZ442">
        <v>3</v>
      </c>
      <c r="GA442" t="s">
        <v>429</v>
      </c>
      <c r="GB442">
        <v>2.9735299999999998</v>
      </c>
      <c r="GC442">
        <v>2.7002199999999998</v>
      </c>
      <c r="GD442">
        <v>0.122421</v>
      </c>
      <c r="GE442">
        <v>0.13094500000000001</v>
      </c>
      <c r="GF442">
        <v>9.6501699999999996E-2</v>
      </c>
      <c r="GG442">
        <v>7.5930300000000006E-2</v>
      </c>
      <c r="GH442">
        <v>34204</v>
      </c>
      <c r="GI442">
        <v>37023.199999999997</v>
      </c>
      <c r="GJ442">
        <v>35318.9</v>
      </c>
      <c r="GK442">
        <v>38636.800000000003</v>
      </c>
      <c r="GL442">
        <v>45243.8</v>
      </c>
      <c r="GM442">
        <v>51561.599999999999</v>
      </c>
      <c r="GN442">
        <v>55203.5</v>
      </c>
      <c r="GO442">
        <v>61963.9</v>
      </c>
      <c r="GP442">
        <v>1.9847999999999999</v>
      </c>
      <c r="GQ442">
        <v>1.8415999999999999</v>
      </c>
      <c r="GR442">
        <v>0.123084</v>
      </c>
      <c r="GS442">
        <v>0</v>
      </c>
      <c r="GT442">
        <v>25.112200000000001</v>
      </c>
      <c r="GU442">
        <v>999.9</v>
      </c>
      <c r="GV442">
        <v>50.079000000000001</v>
      </c>
      <c r="GW442">
        <v>29.175000000000001</v>
      </c>
      <c r="GX442">
        <v>22.538699999999999</v>
      </c>
      <c r="GY442">
        <v>60.339799999999997</v>
      </c>
      <c r="GZ442">
        <v>46.806899999999999</v>
      </c>
      <c r="HA442">
        <v>1</v>
      </c>
      <c r="HB442">
        <v>-6.07317E-2</v>
      </c>
      <c r="HC442">
        <v>1.04575E-2</v>
      </c>
      <c r="HD442">
        <v>20.1128</v>
      </c>
      <c r="HE442">
        <v>5.1969200000000004</v>
      </c>
      <c r="HF442">
        <v>12.0052</v>
      </c>
      <c r="HG442">
        <v>4.9752000000000001</v>
      </c>
      <c r="HH442">
        <v>3.2934000000000001</v>
      </c>
      <c r="HI442">
        <v>9999</v>
      </c>
      <c r="HJ442">
        <v>9999</v>
      </c>
      <c r="HK442">
        <v>9999</v>
      </c>
      <c r="HL442">
        <v>620.20000000000005</v>
      </c>
      <c r="HM442">
        <v>1.8632200000000001</v>
      </c>
      <c r="HN442">
        <v>1.8680399999999999</v>
      </c>
      <c r="HO442">
        <v>1.8677999999999999</v>
      </c>
      <c r="HP442">
        <v>1.8690500000000001</v>
      </c>
      <c r="HQ442">
        <v>1.86981</v>
      </c>
      <c r="HR442">
        <v>1.8658399999999999</v>
      </c>
      <c r="HS442">
        <v>1.8669100000000001</v>
      </c>
      <c r="HT442">
        <v>1.86829</v>
      </c>
      <c r="HU442">
        <v>5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7.181</v>
      </c>
      <c r="II442">
        <v>0.35110000000000002</v>
      </c>
      <c r="IJ442">
        <v>3.6346291650323699</v>
      </c>
      <c r="IK442">
        <v>5.6267518783259399E-3</v>
      </c>
      <c r="IL442">
        <v>2.30191766742704E-7</v>
      </c>
      <c r="IM442">
        <v>-2.9562642023804099E-10</v>
      </c>
      <c r="IN442">
        <v>-4.4408053959193901E-2</v>
      </c>
      <c r="IO442">
        <v>-1.77651730019769E-2</v>
      </c>
      <c r="IP442">
        <v>2.0502542247495602E-3</v>
      </c>
      <c r="IQ442">
        <v>-1.6883999477825899E-5</v>
      </c>
      <c r="IR442">
        <v>-3</v>
      </c>
      <c r="IS442">
        <v>1845</v>
      </c>
      <c r="IT442">
        <v>1</v>
      </c>
      <c r="IU442">
        <v>26</v>
      </c>
      <c r="IV442">
        <v>23267.599999999999</v>
      </c>
      <c r="IW442">
        <v>23267.5</v>
      </c>
      <c r="IX442">
        <v>1.54541</v>
      </c>
      <c r="IY442">
        <v>2.6086399999999998</v>
      </c>
      <c r="IZ442">
        <v>1.5478499999999999</v>
      </c>
      <c r="JA442">
        <v>2.3059099999999999</v>
      </c>
      <c r="JB442">
        <v>1.3464400000000001</v>
      </c>
      <c r="JC442">
        <v>2.3950200000000001</v>
      </c>
      <c r="JD442">
        <v>33.333500000000001</v>
      </c>
      <c r="JE442">
        <v>24.218800000000002</v>
      </c>
      <c r="JF442">
        <v>18</v>
      </c>
      <c r="JG442">
        <v>498.709</v>
      </c>
      <c r="JH442">
        <v>407.16899999999998</v>
      </c>
      <c r="JI442">
        <v>24.9998</v>
      </c>
      <c r="JJ442">
        <v>26.495799999999999</v>
      </c>
      <c r="JK442">
        <v>30.0001</v>
      </c>
      <c r="JL442">
        <v>26.462199999999999</v>
      </c>
      <c r="JM442">
        <v>26.406400000000001</v>
      </c>
      <c r="JN442">
        <v>31.049600000000002</v>
      </c>
      <c r="JO442">
        <v>35.8748</v>
      </c>
      <c r="JP442">
        <v>50.516300000000001</v>
      </c>
      <c r="JQ442">
        <v>25</v>
      </c>
      <c r="JR442">
        <v>709.58900000000006</v>
      </c>
      <c r="JS442">
        <v>15.319599999999999</v>
      </c>
      <c r="JT442">
        <v>102.408</v>
      </c>
      <c r="JU442">
        <v>103.145</v>
      </c>
    </row>
    <row r="443" spans="1:281" x14ac:dyDescent="0.2">
      <c r="A443">
        <v>427</v>
      </c>
      <c r="B443">
        <v>1658947687</v>
      </c>
      <c r="C443">
        <v>5893.9000000953702</v>
      </c>
      <c r="D443" t="s">
        <v>1281</v>
      </c>
      <c r="E443" t="s">
        <v>1282</v>
      </c>
      <c r="F443">
        <v>5</v>
      </c>
      <c r="G443" t="s">
        <v>1198</v>
      </c>
      <c r="H443" t="s">
        <v>416</v>
      </c>
      <c r="I443">
        <v>1658947679.2142899</v>
      </c>
      <c r="J443">
        <f t="shared" si="300"/>
        <v>5.5059839324321158E-3</v>
      </c>
      <c r="K443">
        <f t="shared" si="301"/>
        <v>5.505983932432116</v>
      </c>
      <c r="L443">
        <f t="shared" si="302"/>
        <v>25.882013535127644</v>
      </c>
      <c r="M443">
        <f t="shared" si="303"/>
        <v>625.20314285714301</v>
      </c>
      <c r="N443">
        <f t="shared" si="304"/>
        <v>457.95432110985001</v>
      </c>
      <c r="O443">
        <f t="shared" si="305"/>
        <v>41.365117479533353</v>
      </c>
      <c r="P443">
        <f t="shared" si="306"/>
        <v>56.47201098612571</v>
      </c>
      <c r="Q443">
        <f t="shared" si="307"/>
        <v>0.28990951493694633</v>
      </c>
      <c r="R443">
        <f t="shared" si="308"/>
        <v>2.7527719699951305</v>
      </c>
      <c r="S443">
        <f t="shared" si="309"/>
        <v>0.27395260117254527</v>
      </c>
      <c r="T443">
        <f t="shared" si="310"/>
        <v>0.17258081121305663</v>
      </c>
      <c r="U443">
        <f t="shared" si="311"/>
        <v>321.50401736338364</v>
      </c>
      <c r="V443">
        <f t="shared" si="312"/>
        <v>27.695703218339727</v>
      </c>
      <c r="W443">
        <f t="shared" si="313"/>
        <v>27.695703218339727</v>
      </c>
      <c r="X443">
        <f t="shared" si="314"/>
        <v>3.7280399587981403</v>
      </c>
      <c r="Y443">
        <f t="shared" si="315"/>
        <v>54.382826355502935</v>
      </c>
      <c r="Z443">
        <f t="shared" si="316"/>
        <v>1.9699024668925527</v>
      </c>
      <c r="AA443">
        <f t="shared" si="317"/>
        <v>3.6222877678611503</v>
      </c>
      <c r="AB443">
        <f t="shared" si="318"/>
        <v>1.7581374919055877</v>
      </c>
      <c r="AC443">
        <f t="shared" si="319"/>
        <v>-242.81389142025631</v>
      </c>
      <c r="AD443">
        <f t="shared" si="320"/>
        <v>-72.958636385360904</v>
      </c>
      <c r="AE443">
        <f t="shared" si="321"/>
        <v>-5.7455836545172154</v>
      </c>
      <c r="AF443">
        <f t="shared" si="322"/>
        <v>-1.4094096750767449E-2</v>
      </c>
      <c r="AG443">
        <f t="shared" si="323"/>
        <v>44.3764323749296</v>
      </c>
      <c r="AH443">
        <f t="shared" si="324"/>
        <v>5.5038132163810962</v>
      </c>
      <c r="AI443">
        <f t="shared" si="325"/>
        <v>25.882013535127644</v>
      </c>
      <c r="AJ443">
        <v>710.75369294545499</v>
      </c>
      <c r="AK443">
        <v>663.28916363636301</v>
      </c>
      <c r="AL443">
        <v>3.3202474458873499</v>
      </c>
      <c r="AM443">
        <v>66.33</v>
      </c>
      <c r="AN443">
        <f t="shared" si="326"/>
        <v>5.505983932432116</v>
      </c>
      <c r="AO443">
        <v>15.3348000102017</v>
      </c>
      <c r="AP443">
        <v>21.7958757575758</v>
      </c>
      <c r="AQ443">
        <v>2.8319884909207001E-4</v>
      </c>
      <c r="AR443">
        <v>88.640650729912196</v>
      </c>
      <c r="AS443">
        <v>0</v>
      </c>
      <c r="AT443">
        <v>0</v>
      </c>
      <c r="AU443">
        <f t="shared" si="327"/>
        <v>1</v>
      </c>
      <c r="AV443">
        <f t="shared" si="328"/>
        <v>0</v>
      </c>
      <c r="AW443">
        <f t="shared" si="329"/>
        <v>47688.150064233152</v>
      </c>
      <c r="AX443" t="s">
        <v>417</v>
      </c>
      <c r="AY443" t="s">
        <v>417</v>
      </c>
      <c r="AZ443">
        <v>0</v>
      </c>
      <c r="BA443">
        <v>0</v>
      </c>
      <c r="BB443" t="e">
        <f t="shared" si="330"/>
        <v>#DIV/0!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 t="e">
        <f t="shared" si="331"/>
        <v>#DIV/0!</v>
      </c>
      <c r="BI443">
        <v>0.5</v>
      </c>
      <c r="BJ443">
        <f t="shared" si="332"/>
        <v>1681.164310550975</v>
      </c>
      <c r="BK443">
        <f t="shared" si="333"/>
        <v>25.882013535127644</v>
      </c>
      <c r="BL443" t="e">
        <f t="shared" si="334"/>
        <v>#DIV/0!</v>
      </c>
      <c r="BM443">
        <f t="shared" si="335"/>
        <v>1.5395290854494302E-2</v>
      </c>
      <c r="BN443" t="e">
        <f t="shared" si="336"/>
        <v>#DIV/0!</v>
      </c>
      <c r="BO443" t="e">
        <f t="shared" si="337"/>
        <v>#DIV/0!</v>
      </c>
      <c r="BP443" t="s">
        <v>417</v>
      </c>
      <c r="BQ443">
        <v>0</v>
      </c>
      <c r="BR443" t="e">
        <f t="shared" si="338"/>
        <v>#DIV/0!</v>
      </c>
      <c r="BS443" t="e">
        <f t="shared" si="339"/>
        <v>#DIV/0!</v>
      </c>
      <c r="BT443" t="e">
        <f t="shared" si="340"/>
        <v>#DIV/0!</v>
      </c>
      <c r="BU443" t="e">
        <f t="shared" si="341"/>
        <v>#DIV/0!</v>
      </c>
      <c r="BV443" t="e">
        <f t="shared" si="342"/>
        <v>#DIV/0!</v>
      </c>
      <c r="BW443" t="e">
        <f t="shared" si="343"/>
        <v>#DIV/0!</v>
      </c>
      <c r="BX443" t="e">
        <f t="shared" si="344"/>
        <v>#DIV/0!</v>
      </c>
      <c r="BY443" t="e">
        <f t="shared" si="345"/>
        <v>#DIV/0!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 t="shared" si="346"/>
        <v>1999.96107142857</v>
      </c>
      <c r="CS443">
        <f t="shared" si="347"/>
        <v>1681.164310550975</v>
      </c>
      <c r="CT443">
        <f t="shared" si="348"/>
        <v>0.8405985169251925</v>
      </c>
      <c r="CU443">
        <f t="shared" si="349"/>
        <v>0.16075513766562149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1658947679.2142899</v>
      </c>
      <c r="DB443">
        <v>625.20314285714301</v>
      </c>
      <c r="DC443">
        <v>682.58157142857101</v>
      </c>
      <c r="DD443">
        <v>21.808842857142899</v>
      </c>
      <c r="DE443">
        <v>15.348585714285701</v>
      </c>
      <c r="DF443">
        <v>618.07275000000004</v>
      </c>
      <c r="DG443">
        <v>21.4572821428571</v>
      </c>
      <c r="DH443">
        <v>500.02171428571398</v>
      </c>
      <c r="DI443">
        <v>90.278932142857101</v>
      </c>
      <c r="DJ443">
        <v>4.6926950000000002E-2</v>
      </c>
      <c r="DK443">
        <v>27.2040928571429</v>
      </c>
      <c r="DL443">
        <v>27.122271428571398</v>
      </c>
      <c r="DM443">
        <v>999.9</v>
      </c>
      <c r="DN443">
        <v>0</v>
      </c>
      <c r="DO443">
        <v>0</v>
      </c>
      <c r="DP443">
        <v>9996.4285714285706</v>
      </c>
      <c r="DQ443">
        <v>0</v>
      </c>
      <c r="DR443">
        <v>15.832100000000001</v>
      </c>
      <c r="DS443">
        <v>-57.378353571428597</v>
      </c>
      <c r="DT443">
        <v>639.14203571428595</v>
      </c>
      <c r="DU443">
        <v>693.22128571428595</v>
      </c>
      <c r="DV443">
        <v>6.4602692857142898</v>
      </c>
      <c r="DW443">
        <v>682.58157142857101</v>
      </c>
      <c r="DX443">
        <v>15.348585714285701</v>
      </c>
      <c r="DY443">
        <v>1.96888</v>
      </c>
      <c r="DZ443">
        <v>1.3856532142857101</v>
      </c>
      <c r="EA443">
        <v>17.1962642857143</v>
      </c>
      <c r="EB443">
        <v>11.761528571428601</v>
      </c>
      <c r="EC443">
        <v>1999.96107142857</v>
      </c>
      <c r="ED443">
        <v>0.97999974999999995</v>
      </c>
      <c r="EE443">
        <v>2.0000199999999999E-2</v>
      </c>
      <c r="EF443">
        <v>0</v>
      </c>
      <c r="EG443">
        <v>787.234892857143</v>
      </c>
      <c r="EH443">
        <v>5.0006300000000001</v>
      </c>
      <c r="EI443">
        <v>15557.5392857143</v>
      </c>
      <c r="EJ443">
        <v>17256.560714285701</v>
      </c>
      <c r="EK443">
        <v>38.140500000000003</v>
      </c>
      <c r="EL443">
        <v>38.231999999999999</v>
      </c>
      <c r="EM443">
        <v>37.686999999999998</v>
      </c>
      <c r="EN443">
        <v>37.5</v>
      </c>
      <c r="EO443">
        <v>39.171500000000002</v>
      </c>
      <c r="EP443">
        <v>1955.0603571428601</v>
      </c>
      <c r="EQ443">
        <v>39.900357142857096</v>
      </c>
      <c r="ER443">
        <v>0</v>
      </c>
      <c r="ES443">
        <v>1658947687.8</v>
      </c>
      <c r="ET443">
        <v>0</v>
      </c>
      <c r="EU443">
        <v>787.40664000000004</v>
      </c>
      <c r="EV443">
        <v>15.898076953656799</v>
      </c>
      <c r="EW443">
        <v>325.06923118764098</v>
      </c>
      <c r="EX443">
        <v>15561.415999999999</v>
      </c>
      <c r="EY443">
        <v>15</v>
      </c>
      <c r="EZ443">
        <v>0</v>
      </c>
      <c r="FA443" t="s">
        <v>419</v>
      </c>
      <c r="FB443">
        <v>1657551626.5</v>
      </c>
      <c r="FC443">
        <v>1657551629</v>
      </c>
      <c r="FD443">
        <v>0</v>
      </c>
      <c r="FE443">
        <v>0.40300000000000002</v>
      </c>
      <c r="FF443">
        <v>8.9999999999999993E-3</v>
      </c>
      <c r="FG443">
        <v>9.41</v>
      </c>
      <c r="FH443">
        <v>8.6999999999999994E-2</v>
      </c>
      <c r="FI443">
        <v>417</v>
      </c>
      <c r="FJ443">
        <v>17</v>
      </c>
      <c r="FK443">
        <v>1.61</v>
      </c>
      <c r="FL443">
        <v>0.59</v>
      </c>
      <c r="FM443">
        <v>-56.7723048780488</v>
      </c>
      <c r="FN443">
        <v>-9.3844264808362396</v>
      </c>
      <c r="FO443">
        <v>1.00976201807502</v>
      </c>
      <c r="FP443">
        <v>0</v>
      </c>
      <c r="FQ443">
        <v>786.09205882352899</v>
      </c>
      <c r="FR443">
        <v>17.992116121012799</v>
      </c>
      <c r="FS443">
        <v>1.77417337738181</v>
      </c>
      <c r="FT443">
        <v>0</v>
      </c>
      <c r="FU443">
        <v>6.4565000000000001</v>
      </c>
      <c r="FV443">
        <v>9.1653658536592394E-2</v>
      </c>
      <c r="FW443">
        <v>1.32963514159189E-2</v>
      </c>
      <c r="FX443">
        <v>1</v>
      </c>
      <c r="FY443">
        <v>1</v>
      </c>
      <c r="FZ443">
        <v>3</v>
      </c>
      <c r="GA443" t="s">
        <v>438</v>
      </c>
      <c r="GB443">
        <v>2.9737100000000001</v>
      </c>
      <c r="GC443">
        <v>2.7003300000000001</v>
      </c>
      <c r="GD443">
        <v>0.124616</v>
      </c>
      <c r="GE443">
        <v>0.13319300000000001</v>
      </c>
      <c r="GF443">
        <v>9.6493899999999994E-2</v>
      </c>
      <c r="GG443">
        <v>7.5923199999999996E-2</v>
      </c>
      <c r="GH443">
        <v>34118.6</v>
      </c>
      <c r="GI443">
        <v>36927.800000000003</v>
      </c>
      <c r="GJ443">
        <v>35319.1</v>
      </c>
      <c r="GK443">
        <v>38637</v>
      </c>
      <c r="GL443">
        <v>45245</v>
      </c>
      <c r="GM443">
        <v>51562.400000000001</v>
      </c>
      <c r="GN443">
        <v>55204.4</v>
      </c>
      <c r="GO443">
        <v>61964.2</v>
      </c>
      <c r="GP443">
        <v>1.9850000000000001</v>
      </c>
      <c r="GQ443">
        <v>1.8411999999999999</v>
      </c>
      <c r="GR443">
        <v>0.121891</v>
      </c>
      <c r="GS443">
        <v>0</v>
      </c>
      <c r="GT443">
        <v>25.108000000000001</v>
      </c>
      <c r="GU443">
        <v>999.9</v>
      </c>
      <c r="GV443">
        <v>50.030999999999999</v>
      </c>
      <c r="GW443">
        <v>29.164999999999999</v>
      </c>
      <c r="GX443">
        <v>22.502199999999998</v>
      </c>
      <c r="GY443">
        <v>60.349800000000002</v>
      </c>
      <c r="GZ443">
        <v>47.179499999999997</v>
      </c>
      <c r="HA443">
        <v>1</v>
      </c>
      <c r="HB443">
        <v>-6.1016300000000002E-2</v>
      </c>
      <c r="HC443">
        <v>9.1503299999999999E-3</v>
      </c>
      <c r="HD443">
        <v>20.113499999999998</v>
      </c>
      <c r="HE443">
        <v>5.20052</v>
      </c>
      <c r="HF443">
        <v>12.004</v>
      </c>
      <c r="HG443">
        <v>4.9752000000000001</v>
      </c>
      <c r="HH443">
        <v>3.294</v>
      </c>
      <c r="HI443">
        <v>9999</v>
      </c>
      <c r="HJ443">
        <v>9999</v>
      </c>
      <c r="HK443">
        <v>9999</v>
      </c>
      <c r="HL443">
        <v>620.20000000000005</v>
      </c>
      <c r="HM443">
        <v>1.8632500000000001</v>
      </c>
      <c r="HN443">
        <v>1.8681000000000001</v>
      </c>
      <c r="HO443">
        <v>1.8678300000000001</v>
      </c>
      <c r="HP443">
        <v>1.8690500000000001</v>
      </c>
      <c r="HQ443">
        <v>1.86981</v>
      </c>
      <c r="HR443">
        <v>1.8658399999999999</v>
      </c>
      <c r="HS443">
        <v>1.8669100000000001</v>
      </c>
      <c r="HT443">
        <v>1.86829</v>
      </c>
      <c r="HU443">
        <v>5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7.2709999999999999</v>
      </c>
      <c r="II443">
        <v>0.35099999999999998</v>
      </c>
      <c r="IJ443">
        <v>3.6346291650323699</v>
      </c>
      <c r="IK443">
        <v>5.6267518783259399E-3</v>
      </c>
      <c r="IL443">
        <v>2.30191766742704E-7</v>
      </c>
      <c r="IM443">
        <v>-2.9562642023804099E-10</v>
      </c>
      <c r="IN443">
        <v>-4.4408053959193901E-2</v>
      </c>
      <c r="IO443">
        <v>-1.77651730019769E-2</v>
      </c>
      <c r="IP443">
        <v>2.0502542247495602E-3</v>
      </c>
      <c r="IQ443">
        <v>-1.6883999477825899E-5</v>
      </c>
      <c r="IR443">
        <v>-3</v>
      </c>
      <c r="IS443">
        <v>1845</v>
      </c>
      <c r="IT443">
        <v>1</v>
      </c>
      <c r="IU443">
        <v>26</v>
      </c>
      <c r="IV443">
        <v>23267.7</v>
      </c>
      <c r="IW443">
        <v>23267.599999999999</v>
      </c>
      <c r="IX443">
        <v>1.5771500000000001</v>
      </c>
      <c r="IY443">
        <v>2.6049799999999999</v>
      </c>
      <c r="IZ443">
        <v>1.5478499999999999</v>
      </c>
      <c r="JA443">
        <v>2.3059099999999999</v>
      </c>
      <c r="JB443">
        <v>1.3464400000000001</v>
      </c>
      <c r="JC443">
        <v>2.3584000000000001</v>
      </c>
      <c r="JD443">
        <v>33.355899999999998</v>
      </c>
      <c r="JE443">
        <v>24.218800000000002</v>
      </c>
      <c r="JF443">
        <v>18</v>
      </c>
      <c r="JG443">
        <v>498.82100000000003</v>
      </c>
      <c r="JH443">
        <v>406.93</v>
      </c>
      <c r="JI443">
        <v>24.999700000000001</v>
      </c>
      <c r="JJ443">
        <v>26.495799999999999</v>
      </c>
      <c r="JK443">
        <v>29.9999</v>
      </c>
      <c r="JL443">
        <v>26.46</v>
      </c>
      <c r="JM443">
        <v>26.404199999999999</v>
      </c>
      <c r="JN443">
        <v>31.626999999999999</v>
      </c>
      <c r="JO443">
        <v>35.8748</v>
      </c>
      <c r="JP443">
        <v>50.143300000000004</v>
      </c>
      <c r="JQ443">
        <v>25</v>
      </c>
      <c r="JR443">
        <v>723.12099999999998</v>
      </c>
      <c r="JS443">
        <v>15.3103</v>
      </c>
      <c r="JT443">
        <v>102.41</v>
      </c>
      <c r="JU443">
        <v>103.146</v>
      </c>
    </row>
    <row r="444" spans="1:281" x14ac:dyDescent="0.2">
      <c r="A444">
        <v>428</v>
      </c>
      <c r="B444">
        <v>1658947692</v>
      </c>
      <c r="C444">
        <v>5898.9000000953702</v>
      </c>
      <c r="D444" t="s">
        <v>1283</v>
      </c>
      <c r="E444" t="s">
        <v>1284</v>
      </c>
      <c r="F444">
        <v>5</v>
      </c>
      <c r="G444" t="s">
        <v>1198</v>
      </c>
      <c r="H444" t="s">
        <v>416</v>
      </c>
      <c r="I444">
        <v>1658947684.5</v>
      </c>
      <c r="J444">
        <f t="shared" si="300"/>
        <v>5.5233352485575286E-3</v>
      </c>
      <c r="K444">
        <f t="shared" si="301"/>
        <v>5.5233352485575287</v>
      </c>
      <c r="L444">
        <f t="shared" si="302"/>
        <v>26.41430023388769</v>
      </c>
      <c r="M444">
        <f t="shared" si="303"/>
        <v>642.41118518518499</v>
      </c>
      <c r="N444">
        <f t="shared" si="304"/>
        <v>472.13716778312181</v>
      </c>
      <c r="O444">
        <f t="shared" si="305"/>
        <v>42.645654057734717</v>
      </c>
      <c r="P444">
        <f t="shared" si="306"/>
        <v>58.025605768049267</v>
      </c>
      <c r="Q444">
        <f t="shared" si="307"/>
        <v>0.29100698448262619</v>
      </c>
      <c r="R444">
        <f t="shared" si="308"/>
        <v>2.7534176234354506</v>
      </c>
      <c r="S444">
        <f t="shared" si="309"/>
        <v>0.27493617213779592</v>
      </c>
      <c r="T444">
        <f t="shared" si="310"/>
        <v>0.17320500676467934</v>
      </c>
      <c r="U444">
        <f t="shared" si="311"/>
        <v>321.50646905004027</v>
      </c>
      <c r="V444">
        <f t="shared" si="312"/>
        <v>27.688532754161066</v>
      </c>
      <c r="W444">
        <f t="shared" si="313"/>
        <v>27.688532754161066</v>
      </c>
      <c r="X444">
        <f t="shared" si="314"/>
        <v>3.7264783413863323</v>
      </c>
      <c r="Y444">
        <f t="shared" si="315"/>
        <v>54.368259769219151</v>
      </c>
      <c r="Z444">
        <f t="shared" si="316"/>
        <v>1.9691091806831831</v>
      </c>
      <c r="AA444">
        <f t="shared" si="317"/>
        <v>3.6217991692976783</v>
      </c>
      <c r="AB444">
        <f t="shared" si="318"/>
        <v>1.7573691607031492</v>
      </c>
      <c r="AC444">
        <f t="shared" si="319"/>
        <v>-243.579084461387</v>
      </c>
      <c r="AD444">
        <f t="shared" si="320"/>
        <v>-72.252805193784539</v>
      </c>
      <c r="AE444">
        <f t="shared" si="321"/>
        <v>-5.6883952639650612</v>
      </c>
      <c r="AF444">
        <f t="shared" si="322"/>
        <v>-1.3815869096319489E-2</v>
      </c>
      <c r="AG444">
        <f t="shared" si="323"/>
        <v>44.907659881328314</v>
      </c>
      <c r="AH444">
        <f t="shared" si="324"/>
        <v>5.517297404407123</v>
      </c>
      <c r="AI444">
        <f t="shared" si="325"/>
        <v>26.41430023388769</v>
      </c>
      <c r="AJ444">
        <v>727.97012916363701</v>
      </c>
      <c r="AK444">
        <v>679.98330303030298</v>
      </c>
      <c r="AL444">
        <v>3.2941506493506001</v>
      </c>
      <c r="AM444">
        <v>66.33</v>
      </c>
      <c r="AN444">
        <f t="shared" si="326"/>
        <v>5.5233352485575287</v>
      </c>
      <c r="AO444">
        <v>15.3075162531318</v>
      </c>
      <c r="AP444">
        <v>21.788895757575801</v>
      </c>
      <c r="AQ444">
        <v>2.9272169835312502E-4</v>
      </c>
      <c r="AR444">
        <v>88.640650729912196</v>
      </c>
      <c r="AS444">
        <v>0</v>
      </c>
      <c r="AT444">
        <v>0</v>
      </c>
      <c r="AU444">
        <f t="shared" si="327"/>
        <v>1</v>
      </c>
      <c r="AV444">
        <f t="shared" si="328"/>
        <v>0</v>
      </c>
      <c r="AW444">
        <f t="shared" si="329"/>
        <v>47705.987033176483</v>
      </c>
      <c r="AX444" t="s">
        <v>417</v>
      </c>
      <c r="AY444" t="s">
        <v>417</v>
      </c>
      <c r="AZ444">
        <v>0</v>
      </c>
      <c r="BA444">
        <v>0</v>
      </c>
      <c r="BB444" t="e">
        <f t="shared" si="330"/>
        <v>#DIV/0!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 t="e">
        <f t="shared" si="331"/>
        <v>#DIV/0!</v>
      </c>
      <c r="BI444">
        <v>0.5</v>
      </c>
      <c r="BJ444">
        <f t="shared" si="332"/>
        <v>1681.1771107340478</v>
      </c>
      <c r="BK444">
        <f t="shared" si="333"/>
        <v>26.41430023388769</v>
      </c>
      <c r="BL444" t="e">
        <f t="shared" si="334"/>
        <v>#DIV/0!</v>
      </c>
      <c r="BM444">
        <f t="shared" si="335"/>
        <v>1.5711789118015344E-2</v>
      </c>
      <c r="BN444" t="e">
        <f t="shared" si="336"/>
        <v>#DIV/0!</v>
      </c>
      <c r="BO444" t="e">
        <f t="shared" si="337"/>
        <v>#DIV/0!</v>
      </c>
      <c r="BP444" t="s">
        <v>417</v>
      </c>
      <c r="BQ444">
        <v>0</v>
      </c>
      <c r="BR444" t="e">
        <f t="shared" si="338"/>
        <v>#DIV/0!</v>
      </c>
      <c r="BS444" t="e">
        <f t="shared" si="339"/>
        <v>#DIV/0!</v>
      </c>
      <c r="BT444" t="e">
        <f t="shared" si="340"/>
        <v>#DIV/0!</v>
      </c>
      <c r="BU444" t="e">
        <f t="shared" si="341"/>
        <v>#DIV/0!</v>
      </c>
      <c r="BV444" t="e">
        <f t="shared" si="342"/>
        <v>#DIV/0!</v>
      </c>
      <c r="BW444" t="e">
        <f t="shared" si="343"/>
        <v>#DIV/0!</v>
      </c>
      <c r="BX444" t="e">
        <f t="shared" si="344"/>
        <v>#DIV/0!</v>
      </c>
      <c r="BY444" t="e">
        <f t="shared" si="345"/>
        <v>#DIV/0!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 t="shared" si="346"/>
        <v>1999.9762962963</v>
      </c>
      <c r="CS444">
        <f t="shared" si="347"/>
        <v>1681.1771107340478</v>
      </c>
      <c r="CT444">
        <f t="shared" si="348"/>
        <v>0.84059851801612473</v>
      </c>
      <c r="CU444">
        <f t="shared" si="349"/>
        <v>0.16075513977112083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1658947684.5</v>
      </c>
      <c r="DB444">
        <v>642.41118518518499</v>
      </c>
      <c r="DC444">
        <v>700.55066666666698</v>
      </c>
      <c r="DD444">
        <v>21.800337037037</v>
      </c>
      <c r="DE444">
        <v>15.3242444444444</v>
      </c>
      <c r="DF444">
        <v>635.18548148148204</v>
      </c>
      <c r="DG444">
        <v>21.449155555555599</v>
      </c>
      <c r="DH444">
        <v>500.02544444444402</v>
      </c>
      <c r="DI444">
        <v>90.277862962962999</v>
      </c>
      <c r="DJ444">
        <v>4.6849785185185198E-2</v>
      </c>
      <c r="DK444">
        <v>27.2017925925926</v>
      </c>
      <c r="DL444">
        <v>27.124714814814801</v>
      </c>
      <c r="DM444">
        <v>999.9</v>
      </c>
      <c r="DN444">
        <v>0</v>
      </c>
      <c r="DO444">
        <v>0</v>
      </c>
      <c r="DP444">
        <v>10000.3703703704</v>
      </c>
      <c r="DQ444">
        <v>0</v>
      </c>
      <c r="DR444">
        <v>15.832100000000001</v>
      </c>
      <c r="DS444">
        <v>-58.139514814814802</v>
      </c>
      <c r="DT444">
        <v>656.72796296296303</v>
      </c>
      <c r="DU444">
        <v>711.45296296296306</v>
      </c>
      <c r="DV444">
        <v>6.4760996296296298</v>
      </c>
      <c r="DW444">
        <v>700.55066666666698</v>
      </c>
      <c r="DX444">
        <v>15.3242444444444</v>
      </c>
      <c r="DY444">
        <v>1.96808851851852</v>
      </c>
      <c r="DZ444">
        <v>1.3834396296296301</v>
      </c>
      <c r="EA444">
        <v>17.189911111111101</v>
      </c>
      <c r="EB444">
        <v>11.7373074074074</v>
      </c>
      <c r="EC444">
        <v>1999.9762962963</v>
      </c>
      <c r="ED444">
        <v>0.97999977777777803</v>
      </c>
      <c r="EE444">
        <v>2.0000170370370399E-2</v>
      </c>
      <c r="EF444">
        <v>0</v>
      </c>
      <c r="EG444">
        <v>788.63870370370398</v>
      </c>
      <c r="EH444">
        <v>5.0006300000000001</v>
      </c>
      <c r="EI444">
        <v>15585.4925925926</v>
      </c>
      <c r="EJ444">
        <v>17256.692592592601</v>
      </c>
      <c r="EK444">
        <v>38.129592592592601</v>
      </c>
      <c r="EL444">
        <v>38.219666666666697</v>
      </c>
      <c r="EM444">
        <v>37.686999999999998</v>
      </c>
      <c r="EN444">
        <v>37.5</v>
      </c>
      <c r="EO444">
        <v>39.161740740740697</v>
      </c>
      <c r="EP444">
        <v>1955.07555555556</v>
      </c>
      <c r="EQ444">
        <v>39.900740740740702</v>
      </c>
      <c r="ER444">
        <v>0</v>
      </c>
      <c r="ES444">
        <v>1658947692.5999999</v>
      </c>
      <c r="ET444">
        <v>0</v>
      </c>
      <c r="EU444">
        <v>788.64800000000002</v>
      </c>
      <c r="EV444">
        <v>14.2916154113845</v>
      </c>
      <c r="EW444">
        <v>303.38461584673001</v>
      </c>
      <c r="EX444">
        <v>15586.548000000001</v>
      </c>
      <c r="EY444">
        <v>15</v>
      </c>
      <c r="EZ444">
        <v>0</v>
      </c>
      <c r="FA444" t="s">
        <v>419</v>
      </c>
      <c r="FB444">
        <v>1657551626.5</v>
      </c>
      <c r="FC444">
        <v>1657551629</v>
      </c>
      <c r="FD444">
        <v>0</v>
      </c>
      <c r="FE444">
        <v>0.40300000000000002</v>
      </c>
      <c r="FF444">
        <v>8.9999999999999993E-3</v>
      </c>
      <c r="FG444">
        <v>9.41</v>
      </c>
      <c r="FH444">
        <v>8.6999999999999994E-2</v>
      </c>
      <c r="FI444">
        <v>417</v>
      </c>
      <c r="FJ444">
        <v>17</v>
      </c>
      <c r="FK444">
        <v>1.61</v>
      </c>
      <c r="FL444">
        <v>0.59</v>
      </c>
      <c r="FM444">
        <v>-57.657226829268303</v>
      </c>
      <c r="FN444">
        <v>-8.8954139372821501</v>
      </c>
      <c r="FO444">
        <v>0.95558712306518401</v>
      </c>
      <c r="FP444">
        <v>0</v>
      </c>
      <c r="FQ444">
        <v>787.76523529411804</v>
      </c>
      <c r="FR444">
        <v>15.9016348370203</v>
      </c>
      <c r="FS444">
        <v>1.57326081489862</v>
      </c>
      <c r="FT444">
        <v>0</v>
      </c>
      <c r="FU444">
        <v>6.4667643902438998</v>
      </c>
      <c r="FV444">
        <v>0.14532606271777199</v>
      </c>
      <c r="FW444">
        <v>1.78157220302032E-2</v>
      </c>
      <c r="FX444">
        <v>0</v>
      </c>
      <c r="FY444">
        <v>0</v>
      </c>
      <c r="FZ444">
        <v>3</v>
      </c>
      <c r="GA444" t="s">
        <v>429</v>
      </c>
      <c r="GB444">
        <v>2.9743300000000001</v>
      </c>
      <c r="GC444">
        <v>2.7005400000000002</v>
      </c>
      <c r="GD444">
        <v>0.126801</v>
      </c>
      <c r="GE444">
        <v>0.135239</v>
      </c>
      <c r="GF444">
        <v>9.6475099999999994E-2</v>
      </c>
      <c r="GG444">
        <v>7.5780200000000006E-2</v>
      </c>
      <c r="GH444">
        <v>34034.199999999997</v>
      </c>
      <c r="GI444">
        <v>36840.300000000003</v>
      </c>
      <c r="GJ444">
        <v>35319.800000000003</v>
      </c>
      <c r="GK444">
        <v>38636.699999999997</v>
      </c>
      <c r="GL444">
        <v>45246.2</v>
      </c>
      <c r="GM444">
        <v>51570.7</v>
      </c>
      <c r="GN444">
        <v>55204.6</v>
      </c>
      <c r="GO444">
        <v>61964.5</v>
      </c>
      <c r="GP444">
        <v>1.9842</v>
      </c>
      <c r="GQ444">
        <v>1.8422000000000001</v>
      </c>
      <c r="GR444">
        <v>0.12218999999999999</v>
      </c>
      <c r="GS444">
        <v>0</v>
      </c>
      <c r="GT444">
        <v>25.105799999999999</v>
      </c>
      <c r="GU444">
        <v>999.9</v>
      </c>
      <c r="GV444">
        <v>50.006</v>
      </c>
      <c r="GW444">
        <v>29.175000000000001</v>
      </c>
      <c r="GX444">
        <v>22.504200000000001</v>
      </c>
      <c r="GY444">
        <v>60.599800000000002</v>
      </c>
      <c r="GZ444">
        <v>46.806899999999999</v>
      </c>
      <c r="HA444">
        <v>1</v>
      </c>
      <c r="HB444">
        <v>-6.0975599999999998E-2</v>
      </c>
      <c r="HC444">
        <v>7.6034900000000001E-3</v>
      </c>
      <c r="HD444">
        <v>20.113499999999998</v>
      </c>
      <c r="HE444">
        <v>5.1993200000000002</v>
      </c>
      <c r="HF444">
        <v>12.0052</v>
      </c>
      <c r="HG444">
        <v>4.9756</v>
      </c>
      <c r="HH444">
        <v>3.2936000000000001</v>
      </c>
      <c r="HI444">
        <v>9999</v>
      </c>
      <c r="HJ444">
        <v>9999</v>
      </c>
      <c r="HK444">
        <v>9999</v>
      </c>
      <c r="HL444">
        <v>620.20000000000005</v>
      </c>
      <c r="HM444">
        <v>1.8632500000000001</v>
      </c>
      <c r="HN444">
        <v>1.8680399999999999</v>
      </c>
      <c r="HO444">
        <v>1.8678300000000001</v>
      </c>
      <c r="HP444">
        <v>1.8690500000000001</v>
      </c>
      <c r="HQ444">
        <v>1.86981</v>
      </c>
      <c r="HR444">
        <v>1.8658399999999999</v>
      </c>
      <c r="HS444">
        <v>1.8669100000000001</v>
      </c>
      <c r="HT444">
        <v>1.86829</v>
      </c>
      <c r="HU444">
        <v>5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7.3609999999999998</v>
      </c>
      <c r="II444">
        <v>0.35070000000000001</v>
      </c>
      <c r="IJ444">
        <v>3.6346291650323699</v>
      </c>
      <c r="IK444">
        <v>5.6267518783259399E-3</v>
      </c>
      <c r="IL444">
        <v>2.30191766742704E-7</v>
      </c>
      <c r="IM444">
        <v>-2.9562642023804099E-10</v>
      </c>
      <c r="IN444">
        <v>-4.4408053959193901E-2</v>
      </c>
      <c r="IO444">
        <v>-1.77651730019769E-2</v>
      </c>
      <c r="IP444">
        <v>2.0502542247495602E-3</v>
      </c>
      <c r="IQ444">
        <v>-1.6883999477825899E-5</v>
      </c>
      <c r="IR444">
        <v>-3</v>
      </c>
      <c r="IS444">
        <v>1845</v>
      </c>
      <c r="IT444">
        <v>1</v>
      </c>
      <c r="IU444">
        <v>26</v>
      </c>
      <c r="IV444">
        <v>23267.8</v>
      </c>
      <c r="IW444">
        <v>23267.7</v>
      </c>
      <c r="IX444">
        <v>1.6040000000000001</v>
      </c>
      <c r="IY444">
        <v>2.6122999999999998</v>
      </c>
      <c r="IZ444">
        <v>1.5478499999999999</v>
      </c>
      <c r="JA444">
        <v>2.3059099999999999</v>
      </c>
      <c r="JB444">
        <v>1.3464400000000001</v>
      </c>
      <c r="JC444">
        <v>2.3144499999999999</v>
      </c>
      <c r="JD444">
        <v>33.355899999999998</v>
      </c>
      <c r="JE444">
        <v>24.210100000000001</v>
      </c>
      <c r="JF444">
        <v>18</v>
      </c>
      <c r="JG444">
        <v>498.29500000000002</v>
      </c>
      <c r="JH444">
        <v>407.488</v>
      </c>
      <c r="JI444">
        <v>24.999600000000001</v>
      </c>
      <c r="JJ444">
        <v>26.493600000000001</v>
      </c>
      <c r="JK444">
        <v>29.9999</v>
      </c>
      <c r="JL444">
        <v>26.46</v>
      </c>
      <c r="JM444">
        <v>26.404199999999999</v>
      </c>
      <c r="JN444">
        <v>32.242800000000003</v>
      </c>
      <c r="JO444">
        <v>35.8748</v>
      </c>
      <c r="JP444">
        <v>50.143300000000004</v>
      </c>
      <c r="JQ444">
        <v>25</v>
      </c>
      <c r="JR444">
        <v>743.245</v>
      </c>
      <c r="JS444">
        <v>15.3055</v>
      </c>
      <c r="JT444">
        <v>102.411</v>
      </c>
      <c r="JU444">
        <v>103.146</v>
      </c>
    </row>
    <row r="445" spans="1:281" x14ac:dyDescent="0.2">
      <c r="A445">
        <v>429</v>
      </c>
      <c r="B445">
        <v>1658947697</v>
      </c>
      <c r="C445">
        <v>5903.9000000953702</v>
      </c>
      <c r="D445" t="s">
        <v>1285</v>
      </c>
      <c r="E445" t="s">
        <v>1286</v>
      </c>
      <c r="F445">
        <v>5</v>
      </c>
      <c r="G445" t="s">
        <v>1198</v>
      </c>
      <c r="H445" t="s">
        <v>416</v>
      </c>
      <c r="I445">
        <v>1658947689.2142899</v>
      </c>
      <c r="J445">
        <f t="shared" si="300"/>
        <v>5.5231692477286307E-3</v>
      </c>
      <c r="K445">
        <f t="shared" si="301"/>
        <v>5.5231692477286307</v>
      </c>
      <c r="L445">
        <f t="shared" si="302"/>
        <v>26.563500418773486</v>
      </c>
      <c r="M445">
        <f t="shared" si="303"/>
        <v>657.75417857142804</v>
      </c>
      <c r="N445">
        <f t="shared" si="304"/>
        <v>486.13095140426549</v>
      </c>
      <c r="O445">
        <f t="shared" si="305"/>
        <v>43.909554325759494</v>
      </c>
      <c r="P445">
        <f t="shared" si="306"/>
        <v>59.411343288363206</v>
      </c>
      <c r="Q445">
        <f t="shared" si="307"/>
        <v>0.29096925852963923</v>
      </c>
      <c r="R445">
        <f t="shared" si="308"/>
        <v>2.7536211253521188</v>
      </c>
      <c r="S445">
        <f t="shared" si="309"/>
        <v>0.27490360623557814</v>
      </c>
      <c r="T445">
        <f t="shared" si="310"/>
        <v>0.17318422742529754</v>
      </c>
      <c r="U445">
        <f t="shared" si="311"/>
        <v>321.50732295084299</v>
      </c>
      <c r="V445">
        <f t="shared" si="312"/>
        <v>27.685694590477787</v>
      </c>
      <c r="W445">
        <f t="shared" si="313"/>
        <v>27.685694590477787</v>
      </c>
      <c r="X445">
        <f t="shared" si="314"/>
        <v>3.7258603904471399</v>
      </c>
      <c r="Y445">
        <f t="shared" si="315"/>
        <v>54.355721511926589</v>
      </c>
      <c r="Z445">
        <f t="shared" si="316"/>
        <v>1.9683252675778034</v>
      </c>
      <c r="AA445">
        <f t="shared" si="317"/>
        <v>3.6211924206468651</v>
      </c>
      <c r="AB445">
        <f t="shared" si="318"/>
        <v>1.7575351228693366</v>
      </c>
      <c r="AC445">
        <f t="shared" si="319"/>
        <v>-243.5717638248326</v>
      </c>
      <c r="AD445">
        <f t="shared" si="320"/>
        <v>-72.260923561349941</v>
      </c>
      <c r="AE445">
        <f t="shared" si="321"/>
        <v>-5.6884522339254771</v>
      </c>
      <c r="AF445">
        <f t="shared" si="322"/>
        <v>-1.3816669265040105E-2</v>
      </c>
      <c r="AG445">
        <f t="shared" si="323"/>
        <v>45.317899079057433</v>
      </c>
      <c r="AH445">
        <f t="shared" si="324"/>
        <v>5.5227127803028582</v>
      </c>
      <c r="AI445">
        <f t="shared" si="325"/>
        <v>26.563500418773486</v>
      </c>
      <c r="AJ445">
        <v>745.00098729697004</v>
      </c>
      <c r="AK445">
        <v>696.66635151515095</v>
      </c>
      <c r="AL445">
        <v>3.3290867532466502</v>
      </c>
      <c r="AM445">
        <v>66.33</v>
      </c>
      <c r="AN445">
        <f t="shared" si="326"/>
        <v>5.5231692477286307</v>
      </c>
      <c r="AO445">
        <v>15.2904664101614</v>
      </c>
      <c r="AP445">
        <v>21.780835151515099</v>
      </c>
      <c r="AQ445">
        <v>-1.15637818536091E-3</v>
      </c>
      <c r="AR445">
        <v>88.640650729912196</v>
      </c>
      <c r="AS445">
        <v>0</v>
      </c>
      <c r="AT445">
        <v>0</v>
      </c>
      <c r="AU445">
        <f t="shared" si="327"/>
        <v>1</v>
      </c>
      <c r="AV445">
        <f t="shared" si="328"/>
        <v>0</v>
      </c>
      <c r="AW445">
        <f t="shared" si="329"/>
        <v>47711.949410828762</v>
      </c>
      <c r="AX445" t="s">
        <v>417</v>
      </c>
      <c r="AY445" t="s">
        <v>417</v>
      </c>
      <c r="AZ445">
        <v>0</v>
      </c>
      <c r="BA445">
        <v>0</v>
      </c>
      <c r="BB445" t="e">
        <f t="shared" si="330"/>
        <v>#DIV/0!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 t="e">
        <f t="shared" si="331"/>
        <v>#DIV/0!</v>
      </c>
      <c r="BI445">
        <v>0.5</v>
      </c>
      <c r="BJ445">
        <f t="shared" si="332"/>
        <v>1681.1817103372275</v>
      </c>
      <c r="BK445">
        <f t="shared" si="333"/>
        <v>26.563500418773486</v>
      </c>
      <c r="BL445" t="e">
        <f t="shared" si="334"/>
        <v>#DIV/0!</v>
      </c>
      <c r="BM445">
        <f t="shared" si="335"/>
        <v>1.580049334074966E-2</v>
      </c>
      <c r="BN445" t="e">
        <f t="shared" si="336"/>
        <v>#DIV/0!</v>
      </c>
      <c r="BO445" t="e">
        <f t="shared" si="337"/>
        <v>#DIV/0!</v>
      </c>
      <c r="BP445" t="s">
        <v>417</v>
      </c>
      <c r="BQ445">
        <v>0</v>
      </c>
      <c r="BR445" t="e">
        <f t="shared" si="338"/>
        <v>#DIV/0!</v>
      </c>
      <c r="BS445" t="e">
        <f t="shared" si="339"/>
        <v>#DIV/0!</v>
      </c>
      <c r="BT445" t="e">
        <f t="shared" si="340"/>
        <v>#DIV/0!</v>
      </c>
      <c r="BU445" t="e">
        <f t="shared" si="341"/>
        <v>#DIV/0!</v>
      </c>
      <c r="BV445" t="e">
        <f t="shared" si="342"/>
        <v>#DIV/0!</v>
      </c>
      <c r="BW445" t="e">
        <f t="shared" si="343"/>
        <v>#DIV/0!</v>
      </c>
      <c r="BX445" t="e">
        <f t="shared" si="344"/>
        <v>#DIV/0!</v>
      </c>
      <c r="BY445" t="e">
        <f t="shared" si="345"/>
        <v>#DIV/0!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 t="shared" si="346"/>
        <v>1999.98178571429</v>
      </c>
      <c r="CS445">
        <f t="shared" si="347"/>
        <v>1681.1817103372275</v>
      </c>
      <c r="CT445">
        <f t="shared" si="348"/>
        <v>0.84059851061933366</v>
      </c>
      <c r="CU445">
        <f t="shared" si="349"/>
        <v>0.16075512549531407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1658947689.2142899</v>
      </c>
      <c r="DB445">
        <v>657.75417857142804</v>
      </c>
      <c r="DC445">
        <v>716.49035714285696</v>
      </c>
      <c r="DD445">
        <v>21.791699999999999</v>
      </c>
      <c r="DE445">
        <v>15.30935</v>
      </c>
      <c r="DF445">
        <v>650.44378571428604</v>
      </c>
      <c r="DG445">
        <v>21.4409107142857</v>
      </c>
      <c r="DH445">
        <v>500.03750000000002</v>
      </c>
      <c r="DI445">
        <v>90.277578571428506</v>
      </c>
      <c r="DJ445">
        <v>4.6960935714285702E-2</v>
      </c>
      <c r="DK445">
        <v>27.1989357142857</v>
      </c>
      <c r="DL445">
        <v>27.1180357142857</v>
      </c>
      <c r="DM445">
        <v>999.9</v>
      </c>
      <c r="DN445">
        <v>0</v>
      </c>
      <c r="DO445">
        <v>0</v>
      </c>
      <c r="DP445">
        <v>10001.607142857099</v>
      </c>
      <c r="DQ445">
        <v>0</v>
      </c>
      <c r="DR445">
        <v>15.832100000000001</v>
      </c>
      <c r="DS445">
        <v>-58.7360821428571</v>
      </c>
      <c r="DT445">
        <v>672.40703571428605</v>
      </c>
      <c r="DU445">
        <v>727.62960714285703</v>
      </c>
      <c r="DV445">
        <v>6.4823578571428602</v>
      </c>
      <c r="DW445">
        <v>716.49035714285696</v>
      </c>
      <c r="DX445">
        <v>15.30935</v>
      </c>
      <c r="DY445">
        <v>1.9673028571428599</v>
      </c>
      <c r="DZ445">
        <v>1.38209035714286</v>
      </c>
      <c r="EA445">
        <v>17.183603571428598</v>
      </c>
      <c r="EB445">
        <v>11.7225357142857</v>
      </c>
      <c r="EC445">
        <v>1999.98178571429</v>
      </c>
      <c r="ED445">
        <v>0.97999985714285698</v>
      </c>
      <c r="EE445">
        <v>2.0000085714285701E-2</v>
      </c>
      <c r="EF445">
        <v>0</v>
      </c>
      <c r="EG445">
        <v>789.74039285714298</v>
      </c>
      <c r="EH445">
        <v>5.0006300000000001</v>
      </c>
      <c r="EI445">
        <v>15608.117857142901</v>
      </c>
      <c r="EJ445">
        <v>17256.742857142901</v>
      </c>
      <c r="EK445">
        <v>38.129428571428598</v>
      </c>
      <c r="EL445">
        <v>38.209499999999998</v>
      </c>
      <c r="EM445">
        <v>37.686999999999998</v>
      </c>
      <c r="EN445">
        <v>37.5</v>
      </c>
      <c r="EO445">
        <v>39.147142857142903</v>
      </c>
      <c r="EP445">
        <v>1955.08142857143</v>
      </c>
      <c r="EQ445">
        <v>39.900357142857096</v>
      </c>
      <c r="ER445">
        <v>0</v>
      </c>
      <c r="ES445">
        <v>1658947698</v>
      </c>
      <c r="ET445">
        <v>0</v>
      </c>
      <c r="EU445">
        <v>789.84061538461503</v>
      </c>
      <c r="EV445">
        <v>12.7956239158676</v>
      </c>
      <c r="EW445">
        <v>274.87863208664999</v>
      </c>
      <c r="EX445">
        <v>15610.7153846154</v>
      </c>
      <c r="EY445">
        <v>15</v>
      </c>
      <c r="EZ445">
        <v>0</v>
      </c>
      <c r="FA445" t="s">
        <v>419</v>
      </c>
      <c r="FB445">
        <v>1657551626.5</v>
      </c>
      <c r="FC445">
        <v>1657551629</v>
      </c>
      <c r="FD445">
        <v>0</v>
      </c>
      <c r="FE445">
        <v>0.40300000000000002</v>
      </c>
      <c r="FF445">
        <v>8.9999999999999993E-3</v>
      </c>
      <c r="FG445">
        <v>9.41</v>
      </c>
      <c r="FH445">
        <v>8.6999999999999994E-2</v>
      </c>
      <c r="FI445">
        <v>417</v>
      </c>
      <c r="FJ445">
        <v>17</v>
      </c>
      <c r="FK445">
        <v>1.61</v>
      </c>
      <c r="FL445">
        <v>0.59</v>
      </c>
      <c r="FM445">
        <v>-58.244426829268299</v>
      </c>
      <c r="FN445">
        <v>-7.1404703832752396</v>
      </c>
      <c r="FO445">
        <v>0.77898592429889202</v>
      </c>
      <c r="FP445">
        <v>0</v>
      </c>
      <c r="FQ445">
        <v>788.832588235294</v>
      </c>
      <c r="FR445">
        <v>14.215034384588501</v>
      </c>
      <c r="FS445">
        <v>1.4084493792746799</v>
      </c>
      <c r="FT445">
        <v>0</v>
      </c>
      <c r="FU445">
        <v>6.4773160975609798</v>
      </c>
      <c r="FV445">
        <v>0.10749846689893899</v>
      </c>
      <c r="FW445">
        <v>1.3743766813882801E-2</v>
      </c>
      <c r="FX445">
        <v>0</v>
      </c>
      <c r="FY445">
        <v>0</v>
      </c>
      <c r="FZ445">
        <v>3</v>
      </c>
      <c r="GA445" t="s">
        <v>429</v>
      </c>
      <c r="GB445">
        <v>2.9743400000000002</v>
      </c>
      <c r="GC445">
        <v>2.7010000000000001</v>
      </c>
      <c r="GD445">
        <v>0.12891</v>
      </c>
      <c r="GE445">
        <v>0.13747400000000001</v>
      </c>
      <c r="GF445">
        <v>9.6450300000000003E-2</v>
      </c>
      <c r="GG445">
        <v>7.5770699999999996E-2</v>
      </c>
      <c r="GH445">
        <v>33952.199999999997</v>
      </c>
      <c r="GI445">
        <v>36746.199999999997</v>
      </c>
      <c r="GJ445">
        <v>35319.9</v>
      </c>
      <c r="GK445">
        <v>38637.800000000003</v>
      </c>
      <c r="GL445">
        <v>45247.3</v>
      </c>
      <c r="GM445">
        <v>51571.7</v>
      </c>
      <c r="GN445">
        <v>55204.4</v>
      </c>
      <c r="GO445">
        <v>61965.1</v>
      </c>
      <c r="GP445">
        <v>1.9847999999999999</v>
      </c>
      <c r="GQ445">
        <v>1.8413999999999999</v>
      </c>
      <c r="GR445">
        <v>0.123233</v>
      </c>
      <c r="GS445">
        <v>0</v>
      </c>
      <c r="GT445">
        <v>25.101600000000001</v>
      </c>
      <c r="GU445">
        <v>999.9</v>
      </c>
      <c r="GV445">
        <v>49.957000000000001</v>
      </c>
      <c r="GW445">
        <v>29.175000000000001</v>
      </c>
      <c r="GX445">
        <v>22.479800000000001</v>
      </c>
      <c r="GY445">
        <v>60.099800000000002</v>
      </c>
      <c r="GZ445">
        <v>46.754800000000003</v>
      </c>
      <c r="HA445">
        <v>1</v>
      </c>
      <c r="HB445">
        <v>-6.1666699999999998E-2</v>
      </c>
      <c r="HC445">
        <v>5.4466200000000001E-3</v>
      </c>
      <c r="HD445">
        <v>20.113700000000001</v>
      </c>
      <c r="HE445">
        <v>5.1993200000000002</v>
      </c>
      <c r="HF445">
        <v>12.0052</v>
      </c>
      <c r="HG445">
        <v>4.9752000000000001</v>
      </c>
      <c r="HH445">
        <v>3.2938000000000001</v>
      </c>
      <c r="HI445">
        <v>9999</v>
      </c>
      <c r="HJ445">
        <v>9999</v>
      </c>
      <c r="HK445">
        <v>9999</v>
      </c>
      <c r="HL445">
        <v>620.20000000000005</v>
      </c>
      <c r="HM445">
        <v>1.8632200000000001</v>
      </c>
      <c r="HN445">
        <v>1.8680399999999999</v>
      </c>
      <c r="HO445">
        <v>1.8678300000000001</v>
      </c>
      <c r="HP445">
        <v>1.8690500000000001</v>
      </c>
      <c r="HQ445">
        <v>1.86981</v>
      </c>
      <c r="HR445">
        <v>1.8658399999999999</v>
      </c>
      <c r="HS445">
        <v>1.8669100000000001</v>
      </c>
      <c r="HT445">
        <v>1.86829</v>
      </c>
      <c r="HU445">
        <v>5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7.4489999999999998</v>
      </c>
      <c r="II445">
        <v>0.3503</v>
      </c>
      <c r="IJ445">
        <v>3.6346291650323699</v>
      </c>
      <c r="IK445">
        <v>5.6267518783259399E-3</v>
      </c>
      <c r="IL445">
        <v>2.30191766742704E-7</v>
      </c>
      <c r="IM445">
        <v>-2.9562642023804099E-10</v>
      </c>
      <c r="IN445">
        <v>-4.4408053959193901E-2</v>
      </c>
      <c r="IO445">
        <v>-1.77651730019769E-2</v>
      </c>
      <c r="IP445">
        <v>2.0502542247495602E-3</v>
      </c>
      <c r="IQ445">
        <v>-1.6883999477825899E-5</v>
      </c>
      <c r="IR445">
        <v>-3</v>
      </c>
      <c r="IS445">
        <v>1845</v>
      </c>
      <c r="IT445">
        <v>1</v>
      </c>
      <c r="IU445">
        <v>26</v>
      </c>
      <c r="IV445">
        <v>23267.8</v>
      </c>
      <c r="IW445">
        <v>23267.8</v>
      </c>
      <c r="IX445">
        <v>1.63696</v>
      </c>
      <c r="IY445">
        <v>2.6061999999999999</v>
      </c>
      <c r="IZ445">
        <v>1.5478499999999999</v>
      </c>
      <c r="JA445">
        <v>2.3059099999999999</v>
      </c>
      <c r="JB445">
        <v>1.3464400000000001</v>
      </c>
      <c r="JC445">
        <v>2.3864700000000001</v>
      </c>
      <c r="JD445">
        <v>33.355899999999998</v>
      </c>
      <c r="JE445">
        <v>24.218800000000002</v>
      </c>
      <c r="JF445">
        <v>18</v>
      </c>
      <c r="JG445">
        <v>498.66899999999998</v>
      </c>
      <c r="JH445">
        <v>407.02499999999998</v>
      </c>
      <c r="JI445">
        <v>24.999400000000001</v>
      </c>
      <c r="JJ445">
        <v>26.493600000000001</v>
      </c>
      <c r="JK445">
        <v>29.9998</v>
      </c>
      <c r="JL445">
        <v>26.457799999999999</v>
      </c>
      <c r="JM445">
        <v>26.401900000000001</v>
      </c>
      <c r="JN445">
        <v>32.813099999999999</v>
      </c>
      <c r="JO445">
        <v>35.8748</v>
      </c>
      <c r="JP445">
        <v>50.143300000000004</v>
      </c>
      <c r="JQ445">
        <v>25</v>
      </c>
      <c r="JR445">
        <v>756.71299999999997</v>
      </c>
      <c r="JS445">
        <v>15.306900000000001</v>
      </c>
      <c r="JT445">
        <v>102.41</v>
      </c>
      <c r="JU445">
        <v>103.14700000000001</v>
      </c>
    </row>
    <row r="446" spans="1:281" x14ac:dyDescent="0.2">
      <c r="A446">
        <v>430</v>
      </c>
      <c r="B446">
        <v>1658947702</v>
      </c>
      <c r="C446">
        <v>5908.9000000953702</v>
      </c>
      <c r="D446" t="s">
        <v>1287</v>
      </c>
      <c r="E446" t="s">
        <v>1288</v>
      </c>
      <c r="F446">
        <v>5</v>
      </c>
      <c r="G446" t="s">
        <v>1198</v>
      </c>
      <c r="H446" t="s">
        <v>416</v>
      </c>
      <c r="I446">
        <v>1658947694.5</v>
      </c>
      <c r="J446">
        <f t="shared" si="300"/>
        <v>5.5345170757999653E-3</v>
      </c>
      <c r="K446">
        <f t="shared" si="301"/>
        <v>5.5345170757999655</v>
      </c>
      <c r="L446">
        <f t="shared" si="302"/>
        <v>26.682409753717987</v>
      </c>
      <c r="M446">
        <f t="shared" si="303"/>
        <v>675.00055555555605</v>
      </c>
      <c r="N446">
        <f t="shared" si="304"/>
        <v>502.53713611052621</v>
      </c>
      <c r="O446">
        <f t="shared" si="305"/>
        <v>45.391841890092785</v>
      </c>
      <c r="P446">
        <f t="shared" si="306"/>
        <v>60.969660333249173</v>
      </c>
      <c r="Q446">
        <f t="shared" si="307"/>
        <v>0.29170987367741313</v>
      </c>
      <c r="R446">
        <f t="shared" si="308"/>
        <v>2.7548059344088278</v>
      </c>
      <c r="S446">
        <f t="shared" si="309"/>
        <v>0.27557129973085942</v>
      </c>
      <c r="T446">
        <f t="shared" si="310"/>
        <v>0.17360760375172321</v>
      </c>
      <c r="U446">
        <f t="shared" si="311"/>
        <v>321.50768893893752</v>
      </c>
      <c r="V446">
        <f t="shared" si="312"/>
        <v>27.680376760456166</v>
      </c>
      <c r="W446">
        <f t="shared" si="313"/>
        <v>27.680376760456166</v>
      </c>
      <c r="X446">
        <f t="shared" si="314"/>
        <v>3.7247027846140326</v>
      </c>
      <c r="Y446">
        <f t="shared" si="315"/>
        <v>54.347337463507792</v>
      </c>
      <c r="Z446">
        <f t="shared" si="316"/>
        <v>1.9677905713849215</v>
      </c>
      <c r="AA446">
        <f t="shared" si="317"/>
        <v>3.6207672044766115</v>
      </c>
      <c r="AB446">
        <f t="shared" si="318"/>
        <v>1.7569122132291111</v>
      </c>
      <c r="AC446">
        <f t="shared" si="319"/>
        <v>-244.07220304277848</v>
      </c>
      <c r="AD446">
        <f t="shared" si="320"/>
        <v>-71.799614619071974</v>
      </c>
      <c r="AE446">
        <f t="shared" si="321"/>
        <v>-5.6495000870209049</v>
      </c>
      <c r="AF446">
        <f t="shared" si="322"/>
        <v>-1.3628809933834418E-2</v>
      </c>
      <c r="AG446">
        <f t="shared" si="323"/>
        <v>45.665096391424946</v>
      </c>
      <c r="AH446">
        <f t="shared" si="324"/>
        <v>5.5345543798194967</v>
      </c>
      <c r="AI446">
        <f t="shared" si="325"/>
        <v>26.682409753717987</v>
      </c>
      <c r="AJ446">
        <v>762.01776591515204</v>
      </c>
      <c r="AK446">
        <v>713.39892121212097</v>
      </c>
      <c r="AL446">
        <v>3.3585678787878299</v>
      </c>
      <c r="AM446">
        <v>66.33</v>
      </c>
      <c r="AN446">
        <f t="shared" si="326"/>
        <v>5.5345170757999655</v>
      </c>
      <c r="AO446">
        <v>15.2889119184069</v>
      </c>
      <c r="AP446">
        <v>21.779739393939401</v>
      </c>
      <c r="AQ446">
        <v>8.1616610862596402E-4</v>
      </c>
      <c r="AR446">
        <v>88.640650729912196</v>
      </c>
      <c r="AS446">
        <v>0</v>
      </c>
      <c r="AT446">
        <v>0</v>
      </c>
      <c r="AU446">
        <f t="shared" si="327"/>
        <v>1</v>
      </c>
      <c r="AV446">
        <f t="shared" si="328"/>
        <v>0</v>
      </c>
      <c r="AW446">
        <f t="shared" si="329"/>
        <v>47744.398812180923</v>
      </c>
      <c r="AX446" t="s">
        <v>417</v>
      </c>
      <c r="AY446" t="s">
        <v>417</v>
      </c>
      <c r="AZ446">
        <v>0</v>
      </c>
      <c r="BA446">
        <v>0</v>
      </c>
      <c r="BB446" t="e">
        <f t="shared" si="330"/>
        <v>#DIV/0!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 t="e">
        <f t="shared" si="331"/>
        <v>#DIV/0!</v>
      </c>
      <c r="BI446">
        <v>0.5</v>
      </c>
      <c r="BJ446">
        <f t="shared" si="332"/>
        <v>1681.1836329562684</v>
      </c>
      <c r="BK446">
        <f t="shared" si="333"/>
        <v>26.682409753717987</v>
      </c>
      <c r="BL446" t="e">
        <f t="shared" si="334"/>
        <v>#DIV/0!</v>
      </c>
      <c r="BM446">
        <f t="shared" si="335"/>
        <v>1.587120480515174E-2</v>
      </c>
      <c r="BN446" t="e">
        <f t="shared" si="336"/>
        <v>#DIV/0!</v>
      </c>
      <c r="BO446" t="e">
        <f t="shared" si="337"/>
        <v>#DIV/0!</v>
      </c>
      <c r="BP446" t="s">
        <v>417</v>
      </c>
      <c r="BQ446">
        <v>0</v>
      </c>
      <c r="BR446" t="e">
        <f t="shared" si="338"/>
        <v>#DIV/0!</v>
      </c>
      <c r="BS446" t="e">
        <f t="shared" si="339"/>
        <v>#DIV/0!</v>
      </c>
      <c r="BT446" t="e">
        <f t="shared" si="340"/>
        <v>#DIV/0!</v>
      </c>
      <c r="BU446" t="e">
        <f t="shared" si="341"/>
        <v>#DIV/0!</v>
      </c>
      <c r="BV446" t="e">
        <f t="shared" si="342"/>
        <v>#DIV/0!</v>
      </c>
      <c r="BW446" t="e">
        <f t="shared" si="343"/>
        <v>#DIV/0!</v>
      </c>
      <c r="BX446" t="e">
        <f t="shared" si="344"/>
        <v>#DIV/0!</v>
      </c>
      <c r="BY446" t="e">
        <f t="shared" si="345"/>
        <v>#DIV/0!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 t="shared" si="346"/>
        <v>1999.9840740740699</v>
      </c>
      <c r="CS446">
        <f t="shared" si="347"/>
        <v>1681.1836329562684</v>
      </c>
      <c r="CT446">
        <f t="shared" si="348"/>
        <v>0.84059851013293885</v>
      </c>
      <c r="CU446">
        <f t="shared" si="349"/>
        <v>0.16075512455657204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1658947694.5</v>
      </c>
      <c r="DB446">
        <v>675.00055555555605</v>
      </c>
      <c r="DC446">
        <v>734.27514814814799</v>
      </c>
      <c r="DD446">
        <v>21.785585185185202</v>
      </c>
      <c r="DE446">
        <v>15.2895222222222</v>
      </c>
      <c r="DF446">
        <v>667.59500000000003</v>
      </c>
      <c r="DG446">
        <v>21.4350666666667</v>
      </c>
      <c r="DH446">
        <v>500.05496296296297</v>
      </c>
      <c r="DI446">
        <v>90.278548148148204</v>
      </c>
      <c r="DJ446">
        <v>4.6800225925925899E-2</v>
      </c>
      <c r="DK446">
        <v>27.196933333333298</v>
      </c>
      <c r="DL446">
        <v>27.117785185185198</v>
      </c>
      <c r="DM446">
        <v>999.9</v>
      </c>
      <c r="DN446">
        <v>0</v>
      </c>
      <c r="DO446">
        <v>0</v>
      </c>
      <c r="DP446">
        <v>10008.5185185185</v>
      </c>
      <c r="DQ446">
        <v>0</v>
      </c>
      <c r="DR446">
        <v>15.832100000000001</v>
      </c>
      <c r="DS446">
        <v>-59.274518518518498</v>
      </c>
      <c r="DT446">
        <v>690.03329629629604</v>
      </c>
      <c r="DU446">
        <v>745.67596296296301</v>
      </c>
      <c r="DV446">
        <v>6.4960688888888898</v>
      </c>
      <c r="DW446">
        <v>734.27514814814799</v>
      </c>
      <c r="DX446">
        <v>15.2895222222222</v>
      </c>
      <c r="DY446">
        <v>1.9667714814814801</v>
      </c>
      <c r="DZ446">
        <v>1.3803162962963</v>
      </c>
      <c r="EA446">
        <v>17.179337037037001</v>
      </c>
      <c r="EB446">
        <v>11.7030888888889</v>
      </c>
      <c r="EC446">
        <v>1999.9840740740699</v>
      </c>
      <c r="ED446">
        <v>0.97999977777777803</v>
      </c>
      <c r="EE446">
        <v>2.0000170370370399E-2</v>
      </c>
      <c r="EF446">
        <v>0</v>
      </c>
      <c r="EG446">
        <v>790.85577777777803</v>
      </c>
      <c r="EH446">
        <v>5.0006300000000001</v>
      </c>
      <c r="EI446">
        <v>15631.244444444401</v>
      </c>
      <c r="EJ446">
        <v>17256.759259259299</v>
      </c>
      <c r="EK446">
        <v>38.129592592592601</v>
      </c>
      <c r="EL446">
        <v>38.1963333333333</v>
      </c>
      <c r="EM446">
        <v>37.686999999999998</v>
      </c>
      <c r="EN446">
        <v>37.493000000000002</v>
      </c>
      <c r="EO446">
        <v>39.136481481481503</v>
      </c>
      <c r="EP446">
        <v>1955.0837037036999</v>
      </c>
      <c r="EQ446">
        <v>39.900370370370403</v>
      </c>
      <c r="ER446">
        <v>0</v>
      </c>
      <c r="ES446">
        <v>1658947702.8</v>
      </c>
      <c r="ET446">
        <v>0</v>
      </c>
      <c r="EU446">
        <v>790.85046153846201</v>
      </c>
      <c r="EV446">
        <v>12.2414359013554</v>
      </c>
      <c r="EW446">
        <v>241.35384634804501</v>
      </c>
      <c r="EX446">
        <v>15631.6</v>
      </c>
      <c r="EY446">
        <v>15</v>
      </c>
      <c r="EZ446">
        <v>0</v>
      </c>
      <c r="FA446" t="s">
        <v>419</v>
      </c>
      <c r="FB446">
        <v>1657551626.5</v>
      </c>
      <c r="FC446">
        <v>1657551629</v>
      </c>
      <c r="FD446">
        <v>0</v>
      </c>
      <c r="FE446">
        <v>0.40300000000000002</v>
      </c>
      <c r="FF446">
        <v>8.9999999999999993E-3</v>
      </c>
      <c r="FG446">
        <v>9.41</v>
      </c>
      <c r="FH446">
        <v>8.6999999999999994E-2</v>
      </c>
      <c r="FI446">
        <v>417</v>
      </c>
      <c r="FJ446">
        <v>17</v>
      </c>
      <c r="FK446">
        <v>1.61</v>
      </c>
      <c r="FL446">
        <v>0.59</v>
      </c>
      <c r="FM446">
        <v>-58.939809756097603</v>
      </c>
      <c r="FN446">
        <v>-6.6074592334494202</v>
      </c>
      <c r="FO446">
        <v>0.73605483120414705</v>
      </c>
      <c r="FP446">
        <v>0</v>
      </c>
      <c r="FQ446">
        <v>790.20623529411796</v>
      </c>
      <c r="FR446">
        <v>12.7188999267659</v>
      </c>
      <c r="FS446">
        <v>1.2587619982213101</v>
      </c>
      <c r="FT446">
        <v>0</v>
      </c>
      <c r="FU446">
        <v>6.4870248780487803</v>
      </c>
      <c r="FV446">
        <v>0.14908222996517301</v>
      </c>
      <c r="FW446">
        <v>1.6799606865602099E-2</v>
      </c>
      <c r="FX446">
        <v>0</v>
      </c>
      <c r="FY446">
        <v>0</v>
      </c>
      <c r="FZ446">
        <v>3</v>
      </c>
      <c r="GA446" t="s">
        <v>429</v>
      </c>
      <c r="GB446">
        <v>2.9738199999999999</v>
      </c>
      <c r="GC446">
        <v>2.69998</v>
      </c>
      <c r="GD446">
        <v>0.13105600000000001</v>
      </c>
      <c r="GE446">
        <v>0.139436</v>
      </c>
      <c r="GF446">
        <v>9.6440499999999998E-2</v>
      </c>
      <c r="GG446">
        <v>7.5642699999999993E-2</v>
      </c>
      <c r="GH446">
        <v>33868.6</v>
      </c>
      <c r="GI446">
        <v>36662.300000000003</v>
      </c>
      <c r="GJ446">
        <v>35320</v>
      </c>
      <c r="GK446">
        <v>38637.4</v>
      </c>
      <c r="GL446">
        <v>45248.4</v>
      </c>
      <c r="GM446">
        <v>51579.3</v>
      </c>
      <c r="GN446">
        <v>55205</v>
      </c>
      <c r="GO446">
        <v>61965.5</v>
      </c>
      <c r="GP446">
        <v>1.9852000000000001</v>
      </c>
      <c r="GQ446">
        <v>1.8415999999999999</v>
      </c>
      <c r="GR446">
        <v>0.124872</v>
      </c>
      <c r="GS446">
        <v>0</v>
      </c>
      <c r="GT446">
        <v>25.099499999999999</v>
      </c>
      <c r="GU446">
        <v>999.9</v>
      </c>
      <c r="GV446">
        <v>49.884</v>
      </c>
      <c r="GW446">
        <v>29.164999999999999</v>
      </c>
      <c r="GX446">
        <v>22.434799999999999</v>
      </c>
      <c r="GY446">
        <v>60.409799999999997</v>
      </c>
      <c r="GZ446">
        <v>47.167499999999997</v>
      </c>
      <c r="HA446">
        <v>1</v>
      </c>
      <c r="HB446">
        <v>-6.13415E-2</v>
      </c>
      <c r="HC446">
        <v>3.9215700000000001E-3</v>
      </c>
      <c r="HD446">
        <v>20.113499999999998</v>
      </c>
      <c r="HE446">
        <v>5.20052</v>
      </c>
      <c r="HF446">
        <v>12.0052</v>
      </c>
      <c r="HG446">
        <v>4.976</v>
      </c>
      <c r="HH446">
        <v>3.2938000000000001</v>
      </c>
      <c r="HI446">
        <v>9999</v>
      </c>
      <c r="HJ446">
        <v>9999</v>
      </c>
      <c r="HK446">
        <v>9999</v>
      </c>
      <c r="HL446">
        <v>620.20000000000005</v>
      </c>
      <c r="HM446">
        <v>1.86313</v>
      </c>
      <c r="HN446">
        <v>1.8681000000000001</v>
      </c>
      <c r="HO446">
        <v>1.8678300000000001</v>
      </c>
      <c r="HP446">
        <v>1.8690500000000001</v>
      </c>
      <c r="HQ446">
        <v>1.86981</v>
      </c>
      <c r="HR446">
        <v>1.8658399999999999</v>
      </c>
      <c r="HS446">
        <v>1.8669100000000001</v>
      </c>
      <c r="HT446">
        <v>1.86829</v>
      </c>
      <c r="HU446">
        <v>5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7.5410000000000004</v>
      </c>
      <c r="II446">
        <v>0.35010000000000002</v>
      </c>
      <c r="IJ446">
        <v>3.6346291650323699</v>
      </c>
      <c r="IK446">
        <v>5.6267518783259399E-3</v>
      </c>
      <c r="IL446">
        <v>2.30191766742704E-7</v>
      </c>
      <c r="IM446">
        <v>-2.9562642023804099E-10</v>
      </c>
      <c r="IN446">
        <v>-4.4408053959193901E-2</v>
      </c>
      <c r="IO446">
        <v>-1.77651730019769E-2</v>
      </c>
      <c r="IP446">
        <v>2.0502542247495602E-3</v>
      </c>
      <c r="IQ446">
        <v>-1.6883999477825899E-5</v>
      </c>
      <c r="IR446">
        <v>-3</v>
      </c>
      <c r="IS446">
        <v>1845</v>
      </c>
      <c r="IT446">
        <v>1</v>
      </c>
      <c r="IU446">
        <v>26</v>
      </c>
      <c r="IV446">
        <v>23267.9</v>
      </c>
      <c r="IW446">
        <v>23267.9</v>
      </c>
      <c r="IX446">
        <v>1.6638200000000001</v>
      </c>
      <c r="IY446">
        <v>2.6110799999999998</v>
      </c>
      <c r="IZ446">
        <v>1.5478499999999999</v>
      </c>
      <c r="JA446">
        <v>2.3059099999999999</v>
      </c>
      <c r="JB446">
        <v>1.3464400000000001</v>
      </c>
      <c r="JC446">
        <v>2.3852500000000001</v>
      </c>
      <c r="JD446">
        <v>33.355899999999998</v>
      </c>
      <c r="JE446">
        <v>24.218800000000002</v>
      </c>
      <c r="JF446">
        <v>18</v>
      </c>
      <c r="JG446">
        <v>498.93099999999998</v>
      </c>
      <c r="JH446">
        <v>407.12099999999998</v>
      </c>
      <c r="JI446">
        <v>24.999500000000001</v>
      </c>
      <c r="JJ446">
        <v>26.491299999999999</v>
      </c>
      <c r="JK446">
        <v>30.0001</v>
      </c>
      <c r="JL446">
        <v>26.457799999999999</v>
      </c>
      <c r="JM446">
        <v>26.399699999999999</v>
      </c>
      <c r="JN446">
        <v>33.351700000000001</v>
      </c>
      <c r="JO446">
        <v>35.8748</v>
      </c>
      <c r="JP446">
        <v>49.756999999999998</v>
      </c>
      <c r="JQ446">
        <v>25</v>
      </c>
      <c r="JR446">
        <v>776.87800000000004</v>
      </c>
      <c r="JS446">
        <v>15.3027</v>
      </c>
      <c r="JT446">
        <v>102.411</v>
      </c>
      <c r="JU446">
        <v>103.14700000000001</v>
      </c>
    </row>
    <row r="447" spans="1:281" x14ac:dyDescent="0.2">
      <c r="A447">
        <v>431</v>
      </c>
      <c r="B447">
        <v>1658947707</v>
      </c>
      <c r="C447">
        <v>5913.9000000953702</v>
      </c>
      <c r="D447" t="s">
        <v>1289</v>
      </c>
      <c r="E447" t="s">
        <v>1290</v>
      </c>
      <c r="F447">
        <v>5</v>
      </c>
      <c r="G447" t="s">
        <v>1198</v>
      </c>
      <c r="H447" t="s">
        <v>416</v>
      </c>
      <c r="I447">
        <v>1658947699.2142899</v>
      </c>
      <c r="J447">
        <f t="shared" si="300"/>
        <v>5.5604507716757951E-3</v>
      </c>
      <c r="K447">
        <f t="shared" si="301"/>
        <v>5.5604507716757947</v>
      </c>
      <c r="L447">
        <f t="shared" si="302"/>
        <v>26.970469852972958</v>
      </c>
      <c r="M447">
        <f t="shared" si="303"/>
        <v>690.33321428571401</v>
      </c>
      <c r="N447">
        <f t="shared" si="304"/>
        <v>516.59185741304134</v>
      </c>
      <c r="O447">
        <f t="shared" si="305"/>
        <v>46.661823560921256</v>
      </c>
      <c r="P447">
        <f t="shared" si="306"/>
        <v>62.355234951929063</v>
      </c>
      <c r="Q447">
        <f t="shared" si="307"/>
        <v>0.29336922294782852</v>
      </c>
      <c r="R447">
        <f t="shared" si="308"/>
        <v>2.754440322207039</v>
      </c>
      <c r="S447">
        <f t="shared" si="309"/>
        <v>0.27704999948093134</v>
      </c>
      <c r="T447">
        <f t="shared" si="310"/>
        <v>0.17454677528700671</v>
      </c>
      <c r="U447">
        <f t="shared" si="311"/>
        <v>321.50735927227714</v>
      </c>
      <c r="V447">
        <f t="shared" si="312"/>
        <v>27.672735011203457</v>
      </c>
      <c r="W447">
        <f t="shared" si="313"/>
        <v>27.672735011203457</v>
      </c>
      <c r="X447">
        <f t="shared" si="314"/>
        <v>3.7230398485812866</v>
      </c>
      <c r="Y447">
        <f t="shared" si="315"/>
        <v>54.334891872415284</v>
      </c>
      <c r="Z447">
        <f t="shared" si="316"/>
        <v>1.9672755275443496</v>
      </c>
      <c r="AA447">
        <f t="shared" si="317"/>
        <v>3.6206486472150234</v>
      </c>
      <c r="AB447">
        <f t="shared" si="318"/>
        <v>1.7557643210369369</v>
      </c>
      <c r="AC447">
        <f t="shared" si="319"/>
        <v>-245.21587903090256</v>
      </c>
      <c r="AD447">
        <f t="shared" si="320"/>
        <v>-70.738216768671563</v>
      </c>
      <c r="AE447">
        <f t="shared" si="321"/>
        <v>-5.5664955723915703</v>
      </c>
      <c r="AF447">
        <f t="shared" si="322"/>
        <v>-1.323209968852268E-2</v>
      </c>
      <c r="AG447">
        <f t="shared" si="323"/>
        <v>45.915940832991133</v>
      </c>
      <c r="AH447">
        <f t="shared" si="324"/>
        <v>5.5446201836214977</v>
      </c>
      <c r="AI447">
        <f t="shared" si="325"/>
        <v>26.970469852972958</v>
      </c>
      <c r="AJ447">
        <v>778.82407587878799</v>
      </c>
      <c r="AK447">
        <v>729.98572727272699</v>
      </c>
      <c r="AL447">
        <v>3.3305787012986698</v>
      </c>
      <c r="AM447">
        <v>66.33</v>
      </c>
      <c r="AN447">
        <f t="shared" si="326"/>
        <v>5.5604507716757947</v>
      </c>
      <c r="AO447">
        <v>15.2460149587458</v>
      </c>
      <c r="AP447">
        <v>21.7707157575758</v>
      </c>
      <c r="AQ447">
        <v>3.5522577805012701E-4</v>
      </c>
      <c r="AR447">
        <v>88.640650729912196</v>
      </c>
      <c r="AS447">
        <v>0</v>
      </c>
      <c r="AT447">
        <v>0</v>
      </c>
      <c r="AU447">
        <f t="shared" si="327"/>
        <v>1</v>
      </c>
      <c r="AV447">
        <f t="shared" si="328"/>
        <v>0</v>
      </c>
      <c r="AW447">
        <f t="shared" si="329"/>
        <v>47734.59826988366</v>
      </c>
      <c r="AX447" t="s">
        <v>417</v>
      </c>
      <c r="AY447" t="s">
        <v>417</v>
      </c>
      <c r="AZ447">
        <v>0</v>
      </c>
      <c r="BA447">
        <v>0</v>
      </c>
      <c r="BB447" t="e">
        <f t="shared" si="330"/>
        <v>#DIV/0!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 t="e">
        <f t="shared" si="331"/>
        <v>#DIV/0!</v>
      </c>
      <c r="BI447">
        <v>0.5</v>
      </c>
      <c r="BJ447">
        <f t="shared" si="332"/>
        <v>1681.1819996229392</v>
      </c>
      <c r="BK447">
        <f t="shared" si="333"/>
        <v>26.970469852972958</v>
      </c>
      <c r="BL447" t="e">
        <f t="shared" si="334"/>
        <v>#DIV/0!</v>
      </c>
      <c r="BM447">
        <f t="shared" si="335"/>
        <v>1.6042564016877398E-2</v>
      </c>
      <c r="BN447" t="e">
        <f t="shared" si="336"/>
        <v>#DIV/0!</v>
      </c>
      <c r="BO447" t="e">
        <f t="shared" si="337"/>
        <v>#DIV/0!</v>
      </c>
      <c r="BP447" t="s">
        <v>417</v>
      </c>
      <c r="BQ447">
        <v>0</v>
      </c>
      <c r="BR447" t="e">
        <f t="shared" si="338"/>
        <v>#DIV/0!</v>
      </c>
      <c r="BS447" t="e">
        <f t="shared" si="339"/>
        <v>#DIV/0!</v>
      </c>
      <c r="BT447" t="e">
        <f t="shared" si="340"/>
        <v>#DIV/0!</v>
      </c>
      <c r="BU447" t="e">
        <f t="shared" si="341"/>
        <v>#DIV/0!</v>
      </c>
      <c r="BV447" t="e">
        <f t="shared" si="342"/>
        <v>#DIV/0!</v>
      </c>
      <c r="BW447" t="e">
        <f t="shared" si="343"/>
        <v>#DIV/0!</v>
      </c>
      <c r="BX447" t="e">
        <f t="shared" si="344"/>
        <v>#DIV/0!</v>
      </c>
      <c r="BY447" t="e">
        <f t="shared" si="345"/>
        <v>#DIV/0!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 t="shared" si="346"/>
        <v>1999.9821428571399</v>
      </c>
      <c r="CS447">
        <f t="shared" si="347"/>
        <v>1681.1819996229392</v>
      </c>
      <c r="CT447">
        <f t="shared" si="348"/>
        <v>0.84059850515526691</v>
      </c>
      <c r="CU447">
        <f t="shared" si="349"/>
        <v>0.16075511494966513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1658947699.2142899</v>
      </c>
      <c r="DB447">
        <v>690.33321428571401</v>
      </c>
      <c r="DC447">
        <v>750.02278571428599</v>
      </c>
      <c r="DD447">
        <v>21.779657142857101</v>
      </c>
      <c r="DE447">
        <v>15.271321428571399</v>
      </c>
      <c r="DF447">
        <v>682.84325000000001</v>
      </c>
      <c r="DG447">
        <v>21.429396428571401</v>
      </c>
      <c r="DH447">
        <v>500.02278571428599</v>
      </c>
      <c r="DI447">
        <v>90.279471428571398</v>
      </c>
      <c r="DJ447">
        <v>4.6813996428571397E-2</v>
      </c>
      <c r="DK447">
        <v>27.196375</v>
      </c>
      <c r="DL447">
        <v>27.1336714285714</v>
      </c>
      <c r="DM447">
        <v>999.9</v>
      </c>
      <c r="DN447">
        <v>0</v>
      </c>
      <c r="DO447">
        <v>0</v>
      </c>
      <c r="DP447">
        <v>10006.25</v>
      </c>
      <c r="DQ447">
        <v>0</v>
      </c>
      <c r="DR447">
        <v>15.832100000000001</v>
      </c>
      <c r="DS447">
        <v>-59.689535714285697</v>
      </c>
      <c r="DT447">
        <v>705.70310714285699</v>
      </c>
      <c r="DU447">
        <v>761.65392857142899</v>
      </c>
      <c r="DV447">
        <v>6.5083435714285702</v>
      </c>
      <c r="DW447">
        <v>750.02278571428599</v>
      </c>
      <c r="DX447">
        <v>15.271321428571399</v>
      </c>
      <c r="DY447">
        <v>1.96625535714286</v>
      </c>
      <c r="DZ447">
        <v>1.37868642857143</v>
      </c>
      <c r="EA447">
        <v>17.1751964285714</v>
      </c>
      <c r="EB447">
        <v>11.6852035714286</v>
      </c>
      <c r="EC447">
        <v>1999.9821428571399</v>
      </c>
      <c r="ED447">
        <v>0.97999985714285698</v>
      </c>
      <c r="EE447">
        <v>2.0000085714285701E-2</v>
      </c>
      <c r="EF447">
        <v>0</v>
      </c>
      <c r="EG447">
        <v>791.806892857143</v>
      </c>
      <c r="EH447">
        <v>5.0006300000000001</v>
      </c>
      <c r="EI447">
        <v>15649.357142857099</v>
      </c>
      <c r="EJ447">
        <v>17256.739285714299</v>
      </c>
      <c r="EK447">
        <v>38.129428571428598</v>
      </c>
      <c r="EL447">
        <v>38.198250000000002</v>
      </c>
      <c r="EM447">
        <v>37.686999999999998</v>
      </c>
      <c r="EN447">
        <v>37.486499999999999</v>
      </c>
      <c r="EO447">
        <v>39.127214285714302</v>
      </c>
      <c r="EP447">
        <v>1955.0821428571401</v>
      </c>
      <c r="EQ447">
        <v>39.9</v>
      </c>
      <c r="ER447">
        <v>0</v>
      </c>
      <c r="ES447">
        <v>1658947707.5999999</v>
      </c>
      <c r="ET447">
        <v>0</v>
      </c>
      <c r="EU447">
        <v>791.84011538461505</v>
      </c>
      <c r="EV447">
        <v>12.096581187799799</v>
      </c>
      <c r="EW447">
        <v>213.552136813907</v>
      </c>
      <c r="EX447">
        <v>15649.884615384601</v>
      </c>
      <c r="EY447">
        <v>15</v>
      </c>
      <c r="EZ447">
        <v>0</v>
      </c>
      <c r="FA447" t="s">
        <v>419</v>
      </c>
      <c r="FB447">
        <v>1657551626.5</v>
      </c>
      <c r="FC447">
        <v>1657551629</v>
      </c>
      <c r="FD447">
        <v>0</v>
      </c>
      <c r="FE447">
        <v>0.40300000000000002</v>
      </c>
      <c r="FF447">
        <v>8.9999999999999993E-3</v>
      </c>
      <c r="FG447">
        <v>9.41</v>
      </c>
      <c r="FH447">
        <v>8.6999999999999994E-2</v>
      </c>
      <c r="FI447">
        <v>417</v>
      </c>
      <c r="FJ447">
        <v>17</v>
      </c>
      <c r="FK447">
        <v>1.61</v>
      </c>
      <c r="FL447">
        <v>0.59</v>
      </c>
      <c r="FM447">
        <v>-59.352180487804901</v>
      </c>
      <c r="FN447">
        <v>-5.4555972125436201</v>
      </c>
      <c r="FO447">
        <v>0.61946945562194</v>
      </c>
      <c r="FP447">
        <v>0</v>
      </c>
      <c r="FQ447">
        <v>791.08847058823505</v>
      </c>
      <c r="FR447">
        <v>12.4648128204741</v>
      </c>
      <c r="FS447">
        <v>1.2350685438300499</v>
      </c>
      <c r="FT447">
        <v>0</v>
      </c>
      <c r="FU447">
        <v>6.4989219512195104</v>
      </c>
      <c r="FV447">
        <v>0.17493512195122099</v>
      </c>
      <c r="FW447">
        <v>1.92595239942587E-2</v>
      </c>
      <c r="FX447">
        <v>0</v>
      </c>
      <c r="FY447">
        <v>0</v>
      </c>
      <c r="FZ447">
        <v>3</v>
      </c>
      <c r="GA447" t="s">
        <v>429</v>
      </c>
      <c r="GB447">
        <v>2.9739399999999998</v>
      </c>
      <c r="GC447">
        <v>2.7006999999999999</v>
      </c>
      <c r="GD447">
        <v>0.13312599999999999</v>
      </c>
      <c r="GE447">
        <v>0.14149400000000001</v>
      </c>
      <c r="GF447">
        <v>9.6411300000000005E-2</v>
      </c>
      <c r="GG447">
        <v>7.5609700000000002E-2</v>
      </c>
      <c r="GH447">
        <v>33788</v>
      </c>
      <c r="GI447">
        <v>36574.9</v>
      </c>
      <c r="GJ447">
        <v>35320</v>
      </c>
      <c r="GK447">
        <v>38637.599999999999</v>
      </c>
      <c r="GL447">
        <v>45249.8</v>
      </c>
      <c r="GM447">
        <v>51581.2</v>
      </c>
      <c r="GN447">
        <v>55204.800000000003</v>
      </c>
      <c r="GO447">
        <v>61965.5</v>
      </c>
      <c r="GP447">
        <v>1.9850000000000001</v>
      </c>
      <c r="GQ447">
        <v>1.8411999999999999</v>
      </c>
      <c r="GR447">
        <v>0.123978</v>
      </c>
      <c r="GS447">
        <v>0</v>
      </c>
      <c r="GT447">
        <v>25.099499999999999</v>
      </c>
      <c r="GU447">
        <v>999.9</v>
      </c>
      <c r="GV447">
        <v>49.884</v>
      </c>
      <c r="GW447">
        <v>29.175000000000001</v>
      </c>
      <c r="GX447">
        <v>22.449200000000001</v>
      </c>
      <c r="GY447">
        <v>60.599800000000002</v>
      </c>
      <c r="GZ447">
        <v>47.2196</v>
      </c>
      <c r="HA447">
        <v>1</v>
      </c>
      <c r="HB447">
        <v>-6.1504099999999999E-2</v>
      </c>
      <c r="HC447">
        <v>2.78867E-3</v>
      </c>
      <c r="HD447">
        <v>20.113499999999998</v>
      </c>
      <c r="HE447">
        <v>5.1993200000000002</v>
      </c>
      <c r="HF447">
        <v>12.006399999999999</v>
      </c>
      <c r="HG447">
        <v>4.9756</v>
      </c>
      <c r="HH447">
        <v>3.294</v>
      </c>
      <c r="HI447">
        <v>9999</v>
      </c>
      <c r="HJ447">
        <v>9999</v>
      </c>
      <c r="HK447">
        <v>9999</v>
      </c>
      <c r="HL447">
        <v>620.20000000000005</v>
      </c>
      <c r="HM447">
        <v>1.8631899999999999</v>
      </c>
      <c r="HN447">
        <v>1.8681000000000001</v>
      </c>
      <c r="HO447">
        <v>1.8678300000000001</v>
      </c>
      <c r="HP447">
        <v>1.8690500000000001</v>
      </c>
      <c r="HQ447">
        <v>1.86981</v>
      </c>
      <c r="HR447">
        <v>1.8658399999999999</v>
      </c>
      <c r="HS447">
        <v>1.8669100000000001</v>
      </c>
      <c r="HT447">
        <v>1.86829</v>
      </c>
      <c r="HU447">
        <v>5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7.6289999999999996</v>
      </c>
      <c r="II447">
        <v>0.34970000000000001</v>
      </c>
      <c r="IJ447">
        <v>3.6346291650323699</v>
      </c>
      <c r="IK447">
        <v>5.6267518783259399E-3</v>
      </c>
      <c r="IL447">
        <v>2.30191766742704E-7</v>
      </c>
      <c r="IM447">
        <v>-2.9562642023804099E-10</v>
      </c>
      <c r="IN447">
        <v>-4.4408053959193901E-2</v>
      </c>
      <c r="IO447">
        <v>-1.77651730019769E-2</v>
      </c>
      <c r="IP447">
        <v>2.0502542247495602E-3</v>
      </c>
      <c r="IQ447">
        <v>-1.6883999477825899E-5</v>
      </c>
      <c r="IR447">
        <v>-3</v>
      </c>
      <c r="IS447">
        <v>1845</v>
      </c>
      <c r="IT447">
        <v>1</v>
      </c>
      <c r="IU447">
        <v>26</v>
      </c>
      <c r="IV447">
        <v>23268</v>
      </c>
      <c r="IW447">
        <v>23268</v>
      </c>
      <c r="IX447">
        <v>1.69312</v>
      </c>
      <c r="IY447">
        <v>2.6147499999999999</v>
      </c>
      <c r="IZ447">
        <v>1.5478499999999999</v>
      </c>
      <c r="JA447">
        <v>2.3059099999999999</v>
      </c>
      <c r="JB447">
        <v>1.3464400000000001</v>
      </c>
      <c r="JC447">
        <v>2.2741699999999998</v>
      </c>
      <c r="JD447">
        <v>33.355899999999998</v>
      </c>
      <c r="JE447">
        <v>24.210100000000001</v>
      </c>
      <c r="JF447">
        <v>18</v>
      </c>
      <c r="JG447">
        <v>498.78</v>
      </c>
      <c r="JH447">
        <v>406.899</v>
      </c>
      <c r="JI447">
        <v>24.999700000000001</v>
      </c>
      <c r="JJ447">
        <v>26.489100000000001</v>
      </c>
      <c r="JK447">
        <v>30</v>
      </c>
      <c r="JL447">
        <v>26.455500000000001</v>
      </c>
      <c r="JM447">
        <v>26.399699999999999</v>
      </c>
      <c r="JN447">
        <v>33.9465</v>
      </c>
      <c r="JO447">
        <v>36.148400000000002</v>
      </c>
      <c r="JP447">
        <v>49.756999999999998</v>
      </c>
      <c r="JQ447">
        <v>25</v>
      </c>
      <c r="JR447">
        <v>790.40800000000002</v>
      </c>
      <c r="JS447">
        <v>15.148400000000001</v>
      </c>
      <c r="JT447">
        <v>102.411</v>
      </c>
      <c r="JU447">
        <v>103.148</v>
      </c>
    </row>
    <row r="448" spans="1:281" x14ac:dyDescent="0.2">
      <c r="A448">
        <v>432</v>
      </c>
      <c r="B448">
        <v>1658947712</v>
      </c>
      <c r="C448">
        <v>5918.9000000953702</v>
      </c>
      <c r="D448" t="s">
        <v>1291</v>
      </c>
      <c r="E448" t="s">
        <v>1292</v>
      </c>
      <c r="F448">
        <v>5</v>
      </c>
      <c r="G448" t="s">
        <v>1198</v>
      </c>
      <c r="H448" t="s">
        <v>416</v>
      </c>
      <c r="I448">
        <v>1658947704.5</v>
      </c>
      <c r="J448">
        <f t="shared" si="300"/>
        <v>5.5617216491377032E-3</v>
      </c>
      <c r="K448">
        <f t="shared" si="301"/>
        <v>5.5617216491377031</v>
      </c>
      <c r="L448">
        <f t="shared" si="302"/>
        <v>26.929588653593033</v>
      </c>
      <c r="M448">
        <f t="shared" si="303"/>
        <v>707.53511111111095</v>
      </c>
      <c r="N448">
        <f t="shared" si="304"/>
        <v>533.54858228746548</v>
      </c>
      <c r="O448">
        <f t="shared" si="305"/>
        <v>48.194150418607499</v>
      </c>
      <c r="P448">
        <f t="shared" si="306"/>
        <v>63.90993192249389</v>
      </c>
      <c r="Q448">
        <f t="shared" si="307"/>
        <v>0.29348643550064601</v>
      </c>
      <c r="R448">
        <f t="shared" si="308"/>
        <v>2.7554434315251375</v>
      </c>
      <c r="S448">
        <f t="shared" si="309"/>
        <v>0.27716014925194726</v>
      </c>
      <c r="T448">
        <f t="shared" si="310"/>
        <v>0.17461621817497563</v>
      </c>
      <c r="U448">
        <f t="shared" si="311"/>
        <v>321.50766749449986</v>
      </c>
      <c r="V448">
        <f t="shared" si="312"/>
        <v>27.668763618148656</v>
      </c>
      <c r="W448">
        <f t="shared" si="313"/>
        <v>27.668763618148656</v>
      </c>
      <c r="X448">
        <f t="shared" si="314"/>
        <v>3.7221758818141377</v>
      </c>
      <c r="Y448">
        <f t="shared" si="315"/>
        <v>54.329135126610062</v>
      </c>
      <c r="Z448">
        <f t="shared" si="316"/>
        <v>1.9666675317417253</v>
      </c>
      <c r="AA448">
        <f t="shared" si="317"/>
        <v>3.6199131960384623</v>
      </c>
      <c r="AB448">
        <f t="shared" si="318"/>
        <v>1.7555083500724125</v>
      </c>
      <c r="AC448">
        <f t="shared" si="319"/>
        <v>-245.27192472697271</v>
      </c>
      <c r="AD448">
        <f t="shared" si="320"/>
        <v>-70.688587653625135</v>
      </c>
      <c r="AE448">
        <f t="shared" si="321"/>
        <v>-5.5603587147665712</v>
      </c>
      <c r="AF448">
        <f t="shared" si="322"/>
        <v>-1.3203600864542864E-2</v>
      </c>
      <c r="AG448">
        <f t="shared" si="323"/>
        <v>46.048308174228538</v>
      </c>
      <c r="AH448">
        <f t="shared" si="324"/>
        <v>5.5639307929541122</v>
      </c>
      <c r="AI448">
        <f t="shared" si="325"/>
        <v>26.929588653593033</v>
      </c>
      <c r="AJ448">
        <v>795.12534230303004</v>
      </c>
      <c r="AK448">
        <v>746.46921818181795</v>
      </c>
      <c r="AL448">
        <v>3.30299818181807</v>
      </c>
      <c r="AM448">
        <v>66.33</v>
      </c>
      <c r="AN448">
        <f t="shared" si="326"/>
        <v>5.5617216491377031</v>
      </c>
      <c r="AO448">
        <v>15.227521161227299</v>
      </c>
      <c r="AP448">
        <v>21.7526309090909</v>
      </c>
      <c r="AQ448">
        <v>5.5198398082586001E-4</v>
      </c>
      <c r="AR448">
        <v>88.640650729912196</v>
      </c>
      <c r="AS448">
        <v>0</v>
      </c>
      <c r="AT448">
        <v>0</v>
      </c>
      <c r="AU448">
        <f t="shared" si="327"/>
        <v>1</v>
      </c>
      <c r="AV448">
        <f t="shared" si="328"/>
        <v>0</v>
      </c>
      <c r="AW448">
        <f t="shared" si="329"/>
        <v>47762.369490771089</v>
      </c>
      <c r="AX448" t="s">
        <v>417</v>
      </c>
      <c r="AY448" t="s">
        <v>417</v>
      </c>
      <c r="AZ448">
        <v>0</v>
      </c>
      <c r="BA448">
        <v>0</v>
      </c>
      <c r="BB448" t="e">
        <f t="shared" si="330"/>
        <v>#DIV/0!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 t="e">
        <f t="shared" si="331"/>
        <v>#DIV/0!</v>
      </c>
      <c r="BI448">
        <v>0.5</v>
      </c>
      <c r="BJ448">
        <f t="shared" si="332"/>
        <v>1681.1836218451606</v>
      </c>
      <c r="BK448">
        <f t="shared" si="333"/>
        <v>26.929588653593033</v>
      </c>
      <c r="BL448" t="e">
        <f t="shared" si="334"/>
        <v>#DIV/0!</v>
      </c>
      <c r="BM448">
        <f t="shared" si="335"/>
        <v>1.6018231621859856E-2</v>
      </c>
      <c r="BN448" t="e">
        <f t="shared" si="336"/>
        <v>#DIV/0!</v>
      </c>
      <c r="BO448" t="e">
        <f t="shared" si="337"/>
        <v>#DIV/0!</v>
      </c>
      <c r="BP448" t="s">
        <v>417</v>
      </c>
      <c r="BQ448">
        <v>0</v>
      </c>
      <c r="BR448" t="e">
        <f t="shared" si="338"/>
        <v>#DIV/0!</v>
      </c>
      <c r="BS448" t="e">
        <f t="shared" si="339"/>
        <v>#DIV/0!</v>
      </c>
      <c r="BT448" t="e">
        <f t="shared" si="340"/>
        <v>#DIV/0!</v>
      </c>
      <c r="BU448" t="e">
        <f t="shared" si="341"/>
        <v>#DIV/0!</v>
      </c>
      <c r="BV448" t="e">
        <f t="shared" si="342"/>
        <v>#DIV/0!</v>
      </c>
      <c r="BW448" t="e">
        <f t="shared" si="343"/>
        <v>#DIV/0!</v>
      </c>
      <c r="BX448" t="e">
        <f t="shared" si="344"/>
        <v>#DIV/0!</v>
      </c>
      <c r="BY448" t="e">
        <f t="shared" si="345"/>
        <v>#DIV/0!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 t="shared" si="346"/>
        <v>1999.9840740740699</v>
      </c>
      <c r="CS448">
        <f t="shared" si="347"/>
        <v>1681.1836218451606</v>
      </c>
      <c r="CT448">
        <f t="shared" si="348"/>
        <v>0.84059850457734075</v>
      </c>
      <c r="CU448">
        <f t="shared" si="349"/>
        <v>0.16075511383426783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1658947704.5</v>
      </c>
      <c r="DB448">
        <v>707.53511111111095</v>
      </c>
      <c r="DC448">
        <v>767.514888888889</v>
      </c>
      <c r="DD448">
        <v>21.772614814814801</v>
      </c>
      <c r="DE448">
        <v>15.241507407407401</v>
      </c>
      <c r="DF448">
        <v>699.95074074074103</v>
      </c>
      <c r="DG448">
        <v>21.4226666666667</v>
      </c>
      <c r="DH448">
        <v>500.01837037037001</v>
      </c>
      <c r="DI448">
        <v>90.280885185185198</v>
      </c>
      <c r="DJ448">
        <v>4.6691381481481498E-2</v>
      </c>
      <c r="DK448">
        <v>27.192911111111101</v>
      </c>
      <c r="DL448">
        <v>27.128559259259301</v>
      </c>
      <c r="DM448">
        <v>999.9</v>
      </c>
      <c r="DN448">
        <v>0</v>
      </c>
      <c r="DO448">
        <v>0</v>
      </c>
      <c r="DP448">
        <v>10012.037037037</v>
      </c>
      <c r="DQ448">
        <v>0</v>
      </c>
      <c r="DR448">
        <v>15.814518518518501</v>
      </c>
      <c r="DS448">
        <v>-59.979748148148097</v>
      </c>
      <c r="DT448">
        <v>723.28274074074102</v>
      </c>
      <c r="DU448">
        <v>779.39348148148099</v>
      </c>
      <c r="DV448">
        <v>6.5311185185185199</v>
      </c>
      <c r="DW448">
        <v>767.514888888889</v>
      </c>
      <c r="DX448">
        <v>15.241507407407401</v>
      </c>
      <c r="DY448">
        <v>1.96565037037037</v>
      </c>
      <c r="DZ448">
        <v>1.37601666666667</v>
      </c>
      <c r="EA448">
        <v>17.170337037037001</v>
      </c>
      <c r="EB448">
        <v>11.6558333333333</v>
      </c>
      <c r="EC448">
        <v>1999.9840740740699</v>
      </c>
      <c r="ED448">
        <v>0.979999888888889</v>
      </c>
      <c r="EE448">
        <v>2.0000051851851899E-2</v>
      </c>
      <c r="EF448">
        <v>0</v>
      </c>
      <c r="EG448">
        <v>792.74355555555496</v>
      </c>
      <c r="EH448">
        <v>5.0006300000000001</v>
      </c>
      <c r="EI448">
        <v>15667.6296296296</v>
      </c>
      <c r="EJ448">
        <v>17256.759259259299</v>
      </c>
      <c r="EK448">
        <v>38.125</v>
      </c>
      <c r="EL448">
        <v>38.198666666666703</v>
      </c>
      <c r="EM448">
        <v>37.684703703703697</v>
      </c>
      <c r="EN448">
        <v>37.4836666666667</v>
      </c>
      <c r="EO448">
        <v>39.125</v>
      </c>
      <c r="EP448">
        <v>1955.08407407407</v>
      </c>
      <c r="EQ448">
        <v>39.9</v>
      </c>
      <c r="ER448">
        <v>0</v>
      </c>
      <c r="ES448">
        <v>1658947713</v>
      </c>
      <c r="ET448">
        <v>0</v>
      </c>
      <c r="EU448">
        <v>792.83488</v>
      </c>
      <c r="EV448">
        <v>9.1945384384440594</v>
      </c>
      <c r="EW448">
        <v>189.946153578528</v>
      </c>
      <c r="EX448">
        <v>15669.248</v>
      </c>
      <c r="EY448">
        <v>15</v>
      </c>
      <c r="EZ448">
        <v>0</v>
      </c>
      <c r="FA448" t="s">
        <v>419</v>
      </c>
      <c r="FB448">
        <v>1657551626.5</v>
      </c>
      <c r="FC448">
        <v>1657551629</v>
      </c>
      <c r="FD448">
        <v>0</v>
      </c>
      <c r="FE448">
        <v>0.40300000000000002</v>
      </c>
      <c r="FF448">
        <v>8.9999999999999993E-3</v>
      </c>
      <c r="FG448">
        <v>9.41</v>
      </c>
      <c r="FH448">
        <v>8.6999999999999994E-2</v>
      </c>
      <c r="FI448">
        <v>417</v>
      </c>
      <c r="FJ448">
        <v>17</v>
      </c>
      <c r="FK448">
        <v>1.61</v>
      </c>
      <c r="FL448">
        <v>0.59</v>
      </c>
      <c r="FM448">
        <v>-59.759887804877998</v>
      </c>
      <c r="FN448">
        <v>-3.69354355400703</v>
      </c>
      <c r="FO448">
        <v>0.47534798046715798</v>
      </c>
      <c r="FP448">
        <v>0</v>
      </c>
      <c r="FQ448">
        <v>792.22141176470598</v>
      </c>
      <c r="FR448">
        <v>10.5963025071791</v>
      </c>
      <c r="FS448">
        <v>1.06355071555966</v>
      </c>
      <c r="FT448">
        <v>0</v>
      </c>
      <c r="FU448">
        <v>6.5199029268292703</v>
      </c>
      <c r="FV448">
        <v>0.25706926829268401</v>
      </c>
      <c r="FW448">
        <v>2.9385024661560101E-2</v>
      </c>
      <c r="FX448">
        <v>0</v>
      </c>
      <c r="FY448">
        <v>0</v>
      </c>
      <c r="FZ448">
        <v>3</v>
      </c>
      <c r="GA448" t="s">
        <v>429</v>
      </c>
      <c r="GB448">
        <v>2.9733200000000002</v>
      </c>
      <c r="GC448">
        <v>2.7012399999999999</v>
      </c>
      <c r="GD448">
        <v>0.135157</v>
      </c>
      <c r="GE448">
        <v>0.143458</v>
      </c>
      <c r="GF448">
        <v>9.6342899999999995E-2</v>
      </c>
      <c r="GG448">
        <v>7.5224799999999994E-2</v>
      </c>
      <c r="GH448">
        <v>33709.4</v>
      </c>
      <c r="GI448">
        <v>36491.5</v>
      </c>
      <c r="GJ448">
        <v>35320.6</v>
      </c>
      <c r="GK448">
        <v>38637.9</v>
      </c>
      <c r="GL448">
        <v>45254.400000000001</v>
      </c>
      <c r="GM448">
        <v>51602.8</v>
      </c>
      <c r="GN448">
        <v>55206.2</v>
      </c>
      <c r="GO448">
        <v>61965.5</v>
      </c>
      <c r="GP448">
        <v>1.9850000000000001</v>
      </c>
      <c r="GQ448">
        <v>1.8415999999999999</v>
      </c>
      <c r="GR448">
        <v>0.11980499999999999</v>
      </c>
      <c r="GS448">
        <v>0</v>
      </c>
      <c r="GT448">
        <v>25.0974</v>
      </c>
      <c r="GU448">
        <v>999.9</v>
      </c>
      <c r="GV448">
        <v>49.835000000000001</v>
      </c>
      <c r="GW448">
        <v>29.175000000000001</v>
      </c>
      <c r="GX448">
        <v>22.426300000000001</v>
      </c>
      <c r="GY448">
        <v>60.069800000000001</v>
      </c>
      <c r="GZ448">
        <v>47.123399999999997</v>
      </c>
      <c r="HA448">
        <v>1</v>
      </c>
      <c r="HB448">
        <v>-6.1585399999999998E-2</v>
      </c>
      <c r="HC448">
        <v>1.6122E-3</v>
      </c>
      <c r="HD448">
        <v>20.113399999999999</v>
      </c>
      <c r="HE448">
        <v>5.20052</v>
      </c>
      <c r="HF448">
        <v>12.008800000000001</v>
      </c>
      <c r="HG448">
        <v>4.976</v>
      </c>
      <c r="HH448">
        <v>3.294</v>
      </c>
      <c r="HI448">
        <v>9999</v>
      </c>
      <c r="HJ448">
        <v>9999</v>
      </c>
      <c r="HK448">
        <v>9999</v>
      </c>
      <c r="HL448">
        <v>620.20000000000005</v>
      </c>
      <c r="HM448">
        <v>1.8631899999999999</v>
      </c>
      <c r="HN448">
        <v>1.8680099999999999</v>
      </c>
      <c r="HO448">
        <v>1.8678300000000001</v>
      </c>
      <c r="HP448">
        <v>1.8690500000000001</v>
      </c>
      <c r="HQ448">
        <v>1.86981</v>
      </c>
      <c r="HR448">
        <v>1.8658699999999999</v>
      </c>
      <c r="HS448">
        <v>1.8669100000000001</v>
      </c>
      <c r="HT448">
        <v>1.86829</v>
      </c>
      <c r="HU448">
        <v>5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7.7169999999999996</v>
      </c>
      <c r="II448">
        <v>0.34860000000000002</v>
      </c>
      <c r="IJ448">
        <v>3.6346291650323699</v>
      </c>
      <c r="IK448">
        <v>5.6267518783259399E-3</v>
      </c>
      <c r="IL448">
        <v>2.30191766742704E-7</v>
      </c>
      <c r="IM448">
        <v>-2.9562642023804099E-10</v>
      </c>
      <c r="IN448">
        <v>-4.4408053959193901E-2</v>
      </c>
      <c r="IO448">
        <v>-1.77651730019769E-2</v>
      </c>
      <c r="IP448">
        <v>2.0502542247495602E-3</v>
      </c>
      <c r="IQ448">
        <v>-1.6883999477825899E-5</v>
      </c>
      <c r="IR448">
        <v>-3</v>
      </c>
      <c r="IS448">
        <v>1845</v>
      </c>
      <c r="IT448">
        <v>1</v>
      </c>
      <c r="IU448">
        <v>26</v>
      </c>
      <c r="IV448">
        <v>23268.1</v>
      </c>
      <c r="IW448">
        <v>23268</v>
      </c>
      <c r="IX448">
        <v>1.72241</v>
      </c>
      <c r="IY448">
        <v>2.6061999999999999</v>
      </c>
      <c r="IZ448">
        <v>1.5478499999999999</v>
      </c>
      <c r="JA448">
        <v>2.3059099999999999</v>
      </c>
      <c r="JB448">
        <v>1.3464400000000001</v>
      </c>
      <c r="JC448">
        <v>2.3852500000000001</v>
      </c>
      <c r="JD448">
        <v>33.355899999999998</v>
      </c>
      <c r="JE448">
        <v>24.218800000000002</v>
      </c>
      <c r="JF448">
        <v>18</v>
      </c>
      <c r="JG448">
        <v>498.78</v>
      </c>
      <c r="JH448">
        <v>407.10500000000002</v>
      </c>
      <c r="JI448">
        <v>24.999700000000001</v>
      </c>
      <c r="JJ448">
        <v>26.489100000000001</v>
      </c>
      <c r="JK448">
        <v>29.9999</v>
      </c>
      <c r="JL448">
        <v>26.455500000000001</v>
      </c>
      <c r="JM448">
        <v>26.397500000000001</v>
      </c>
      <c r="JN448">
        <v>34.488900000000001</v>
      </c>
      <c r="JO448">
        <v>36.148400000000002</v>
      </c>
      <c r="JP448">
        <v>49.374899999999997</v>
      </c>
      <c r="JQ448">
        <v>25</v>
      </c>
      <c r="JR448">
        <v>810.58900000000006</v>
      </c>
      <c r="JS448">
        <v>15.107100000000001</v>
      </c>
      <c r="JT448">
        <v>102.413</v>
      </c>
      <c r="JU448">
        <v>103.148</v>
      </c>
    </row>
    <row r="449" spans="1:281" x14ac:dyDescent="0.2">
      <c r="A449">
        <v>433</v>
      </c>
      <c r="B449">
        <v>1658947717</v>
      </c>
      <c r="C449">
        <v>5923.9000000953702</v>
      </c>
      <c r="D449" t="s">
        <v>1293</v>
      </c>
      <c r="E449" t="s">
        <v>1294</v>
      </c>
      <c r="F449">
        <v>5</v>
      </c>
      <c r="G449" t="s">
        <v>1198</v>
      </c>
      <c r="H449" t="s">
        <v>416</v>
      </c>
      <c r="I449">
        <v>1658947709.2142899</v>
      </c>
      <c r="J449">
        <f t="shared" si="300"/>
        <v>5.6004880495341492E-3</v>
      </c>
      <c r="K449">
        <f t="shared" si="301"/>
        <v>5.6004880495341496</v>
      </c>
      <c r="L449">
        <f t="shared" si="302"/>
        <v>27.390519033783253</v>
      </c>
      <c r="M449">
        <f t="shared" si="303"/>
        <v>722.79017857142901</v>
      </c>
      <c r="N449">
        <f t="shared" si="304"/>
        <v>546.9151889298895</v>
      </c>
      <c r="O449">
        <f t="shared" si="305"/>
        <v>49.401482458587012</v>
      </c>
      <c r="P449">
        <f t="shared" si="306"/>
        <v>65.2878308203519</v>
      </c>
      <c r="Q449">
        <f t="shared" si="307"/>
        <v>0.29585628979225148</v>
      </c>
      <c r="R449">
        <f t="shared" si="308"/>
        <v>2.754254109544453</v>
      </c>
      <c r="S449">
        <f t="shared" si="309"/>
        <v>0.27926654222185582</v>
      </c>
      <c r="T449">
        <f t="shared" si="310"/>
        <v>0.17595454569985342</v>
      </c>
      <c r="U449">
        <f t="shared" si="311"/>
        <v>321.50656127227529</v>
      </c>
      <c r="V449">
        <f t="shared" si="312"/>
        <v>27.656700600935512</v>
      </c>
      <c r="W449">
        <f t="shared" si="313"/>
        <v>27.656700600935512</v>
      </c>
      <c r="X449">
        <f t="shared" si="314"/>
        <v>3.7195526748426704</v>
      </c>
      <c r="Y449">
        <f t="shared" si="315"/>
        <v>54.290862147438276</v>
      </c>
      <c r="Z449">
        <f t="shared" si="316"/>
        <v>1.9651009220142086</v>
      </c>
      <c r="AA449">
        <f t="shared" si="317"/>
        <v>3.6195795098585148</v>
      </c>
      <c r="AB449">
        <f t="shared" si="318"/>
        <v>1.7544517528284618</v>
      </c>
      <c r="AC449">
        <f t="shared" si="319"/>
        <v>-246.98152298445598</v>
      </c>
      <c r="AD449">
        <f t="shared" si="320"/>
        <v>-69.10026735132729</v>
      </c>
      <c r="AE449">
        <f t="shared" si="321"/>
        <v>-5.4373983254714595</v>
      </c>
      <c r="AF449">
        <f t="shared" si="322"/>
        <v>-1.2627388979439047E-2</v>
      </c>
      <c r="AG449">
        <f t="shared" si="323"/>
        <v>46.207229955452995</v>
      </c>
      <c r="AH449">
        <f t="shared" si="324"/>
        <v>5.5928525170843395</v>
      </c>
      <c r="AI449">
        <f t="shared" si="325"/>
        <v>27.390519033783253</v>
      </c>
      <c r="AJ449">
        <v>812.22732101818201</v>
      </c>
      <c r="AK449">
        <v>762.91224242424198</v>
      </c>
      <c r="AL449">
        <v>3.3238309956709302</v>
      </c>
      <c r="AM449">
        <v>66.33</v>
      </c>
      <c r="AN449">
        <f t="shared" si="326"/>
        <v>5.6004880495341496</v>
      </c>
      <c r="AO449">
        <v>15.1194202737432</v>
      </c>
      <c r="AP449">
        <v>21.709133333333298</v>
      </c>
      <c r="AQ449">
        <v>-2.40177770977685E-3</v>
      </c>
      <c r="AR449">
        <v>88.640650729912196</v>
      </c>
      <c r="AS449">
        <v>0</v>
      </c>
      <c r="AT449">
        <v>0</v>
      </c>
      <c r="AU449">
        <f t="shared" si="327"/>
        <v>1</v>
      </c>
      <c r="AV449">
        <f t="shared" si="328"/>
        <v>0</v>
      </c>
      <c r="AW449">
        <f t="shared" si="329"/>
        <v>47730.380857147647</v>
      </c>
      <c r="AX449" t="s">
        <v>417</v>
      </c>
      <c r="AY449" t="s">
        <v>417</v>
      </c>
      <c r="AZ449">
        <v>0</v>
      </c>
      <c r="BA449">
        <v>0</v>
      </c>
      <c r="BB449" t="e">
        <f t="shared" si="330"/>
        <v>#DIV/0!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 t="e">
        <f t="shared" si="331"/>
        <v>#DIV/0!</v>
      </c>
      <c r="BI449">
        <v>0.5</v>
      </c>
      <c r="BJ449">
        <f t="shared" si="332"/>
        <v>1681.1777996229384</v>
      </c>
      <c r="BK449">
        <f t="shared" si="333"/>
        <v>27.390519033783253</v>
      </c>
      <c r="BL449" t="e">
        <f t="shared" si="334"/>
        <v>#DIV/0!</v>
      </c>
      <c r="BM449">
        <f t="shared" si="335"/>
        <v>1.6292458203960646E-2</v>
      </c>
      <c r="BN449" t="e">
        <f t="shared" si="336"/>
        <v>#DIV/0!</v>
      </c>
      <c r="BO449" t="e">
        <f t="shared" si="337"/>
        <v>#DIV/0!</v>
      </c>
      <c r="BP449" t="s">
        <v>417</v>
      </c>
      <c r="BQ449">
        <v>0</v>
      </c>
      <c r="BR449" t="e">
        <f t="shared" si="338"/>
        <v>#DIV/0!</v>
      </c>
      <c r="BS449" t="e">
        <f t="shared" si="339"/>
        <v>#DIV/0!</v>
      </c>
      <c r="BT449" t="e">
        <f t="shared" si="340"/>
        <v>#DIV/0!</v>
      </c>
      <c r="BU449" t="e">
        <f t="shared" si="341"/>
        <v>#DIV/0!</v>
      </c>
      <c r="BV449" t="e">
        <f t="shared" si="342"/>
        <v>#DIV/0!</v>
      </c>
      <c r="BW449" t="e">
        <f t="shared" si="343"/>
        <v>#DIV/0!</v>
      </c>
      <c r="BX449" t="e">
        <f t="shared" si="344"/>
        <v>#DIV/0!</v>
      </c>
      <c r="BY449" t="e">
        <f t="shared" si="345"/>
        <v>#DIV/0!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 t="shared" si="346"/>
        <v>1999.9771428571401</v>
      </c>
      <c r="CS449">
        <f t="shared" si="347"/>
        <v>1681.1777996229384</v>
      </c>
      <c r="CT449">
        <f t="shared" si="348"/>
        <v>0.84059850665154645</v>
      </c>
      <c r="CU449">
        <f t="shared" si="349"/>
        <v>0.16075511783748458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1658947709.2142899</v>
      </c>
      <c r="DB449">
        <v>722.79017857142901</v>
      </c>
      <c r="DC449">
        <v>783.086428571429</v>
      </c>
      <c r="DD449">
        <v>21.755289285714301</v>
      </c>
      <c r="DE449">
        <v>15.1902428571429</v>
      </c>
      <c r="DF449">
        <v>715.12228571428602</v>
      </c>
      <c r="DG449">
        <v>21.406114285714299</v>
      </c>
      <c r="DH449">
        <v>500.02800000000002</v>
      </c>
      <c r="DI449">
        <v>90.280796428571406</v>
      </c>
      <c r="DJ449">
        <v>4.6704907142857098E-2</v>
      </c>
      <c r="DK449">
        <v>27.191339285714299</v>
      </c>
      <c r="DL449">
        <v>27.108282142857099</v>
      </c>
      <c r="DM449">
        <v>999.9</v>
      </c>
      <c r="DN449">
        <v>0</v>
      </c>
      <c r="DO449">
        <v>0</v>
      </c>
      <c r="DP449">
        <v>10005</v>
      </c>
      <c r="DQ449">
        <v>0</v>
      </c>
      <c r="DR449">
        <v>15.7974035714286</v>
      </c>
      <c r="DS449">
        <v>-60.296214285714299</v>
      </c>
      <c r="DT449">
        <v>738.86417857142897</v>
      </c>
      <c r="DU449">
        <v>795.16435714285706</v>
      </c>
      <c r="DV449">
        <v>6.5650514285714303</v>
      </c>
      <c r="DW449">
        <v>783.086428571429</v>
      </c>
      <c r="DX449">
        <v>15.1902428571429</v>
      </c>
      <c r="DY449">
        <v>1.9640846428571399</v>
      </c>
      <c r="DZ449">
        <v>1.37138714285714</v>
      </c>
      <c r="EA449">
        <v>17.1577357142857</v>
      </c>
      <c r="EB449">
        <v>11.6047892857143</v>
      </c>
      <c r="EC449">
        <v>1999.9771428571401</v>
      </c>
      <c r="ED449">
        <v>0.97999985714285698</v>
      </c>
      <c r="EE449">
        <v>2.0000085714285701E-2</v>
      </c>
      <c r="EF449">
        <v>0</v>
      </c>
      <c r="EG449">
        <v>793.50885714285698</v>
      </c>
      <c r="EH449">
        <v>5.0006300000000001</v>
      </c>
      <c r="EI449">
        <v>15681.478571428601</v>
      </c>
      <c r="EJ449">
        <v>17256.710714285698</v>
      </c>
      <c r="EK449">
        <v>38.125</v>
      </c>
      <c r="EL449">
        <v>38.193750000000001</v>
      </c>
      <c r="EM449">
        <v>37.6825714285714</v>
      </c>
      <c r="EN449">
        <v>37.472999999999999</v>
      </c>
      <c r="EO449">
        <v>39.125</v>
      </c>
      <c r="EP449">
        <v>1955.07714285714</v>
      </c>
      <c r="EQ449">
        <v>39.9</v>
      </c>
      <c r="ER449">
        <v>0</v>
      </c>
      <c r="ES449">
        <v>1658947717.8</v>
      </c>
      <c r="ET449">
        <v>0</v>
      </c>
      <c r="EU449">
        <v>793.60888</v>
      </c>
      <c r="EV449">
        <v>8.1440769296930107</v>
      </c>
      <c r="EW449">
        <v>163.50000030111099</v>
      </c>
      <c r="EX449">
        <v>15683.1</v>
      </c>
      <c r="EY449">
        <v>15</v>
      </c>
      <c r="EZ449">
        <v>0</v>
      </c>
      <c r="FA449" t="s">
        <v>419</v>
      </c>
      <c r="FB449">
        <v>1657551626.5</v>
      </c>
      <c r="FC449">
        <v>1657551629</v>
      </c>
      <c r="FD449">
        <v>0</v>
      </c>
      <c r="FE449">
        <v>0.40300000000000002</v>
      </c>
      <c r="FF449">
        <v>8.9999999999999993E-3</v>
      </c>
      <c r="FG449">
        <v>9.41</v>
      </c>
      <c r="FH449">
        <v>8.6999999999999994E-2</v>
      </c>
      <c r="FI449">
        <v>417</v>
      </c>
      <c r="FJ449">
        <v>17</v>
      </c>
      <c r="FK449">
        <v>1.61</v>
      </c>
      <c r="FL449">
        <v>0.59</v>
      </c>
      <c r="FM449">
        <v>-60.131612500000003</v>
      </c>
      <c r="FN449">
        <v>-3.4988701688555799</v>
      </c>
      <c r="FO449">
        <v>0.42198753073254403</v>
      </c>
      <c r="FP449">
        <v>0</v>
      </c>
      <c r="FQ449">
        <v>792.95047058823502</v>
      </c>
      <c r="FR449">
        <v>9.4511841102110594</v>
      </c>
      <c r="FS449">
        <v>0.94628031027044102</v>
      </c>
      <c r="FT449">
        <v>0</v>
      </c>
      <c r="FU449">
        <v>6.5470787499999998</v>
      </c>
      <c r="FV449">
        <v>0.42236003752345203</v>
      </c>
      <c r="FW449">
        <v>4.36332045687398E-2</v>
      </c>
      <c r="FX449">
        <v>0</v>
      </c>
      <c r="FY449">
        <v>0</v>
      </c>
      <c r="FZ449">
        <v>3</v>
      </c>
      <c r="GA449" t="s">
        <v>429</v>
      </c>
      <c r="GB449">
        <v>2.97302</v>
      </c>
      <c r="GC449">
        <v>2.7002999999999999</v>
      </c>
      <c r="GD449">
        <v>0.13716800000000001</v>
      </c>
      <c r="GE449">
        <v>0.14551500000000001</v>
      </c>
      <c r="GF449">
        <v>9.6242499999999995E-2</v>
      </c>
      <c r="GG449">
        <v>7.5132199999999996E-2</v>
      </c>
      <c r="GH449">
        <v>33630.800000000003</v>
      </c>
      <c r="GI449">
        <v>36404</v>
      </c>
      <c r="GJ449">
        <v>35320.199999999997</v>
      </c>
      <c r="GK449">
        <v>38637.9</v>
      </c>
      <c r="GL449">
        <v>45258.9</v>
      </c>
      <c r="GM449">
        <v>51608.4</v>
      </c>
      <c r="GN449">
        <v>55205.4</v>
      </c>
      <c r="GO449">
        <v>61965.9</v>
      </c>
      <c r="GP449">
        <v>1.9842</v>
      </c>
      <c r="GQ449">
        <v>1.8426</v>
      </c>
      <c r="GR449">
        <v>0.121295</v>
      </c>
      <c r="GS449">
        <v>0</v>
      </c>
      <c r="GT449">
        <v>25.0974</v>
      </c>
      <c r="GU449">
        <v>999.9</v>
      </c>
      <c r="GV449">
        <v>49.786000000000001</v>
      </c>
      <c r="GW449">
        <v>29.175000000000001</v>
      </c>
      <c r="GX449">
        <v>22.403600000000001</v>
      </c>
      <c r="GY449">
        <v>60.349800000000002</v>
      </c>
      <c r="GZ449">
        <v>46.822899999999997</v>
      </c>
      <c r="HA449">
        <v>1</v>
      </c>
      <c r="HB449">
        <v>-6.2195100000000003E-2</v>
      </c>
      <c r="HC449">
        <v>2.1786499999999999E-3</v>
      </c>
      <c r="HD449">
        <v>20.113600000000002</v>
      </c>
      <c r="HE449">
        <v>5.20052</v>
      </c>
      <c r="HF449">
        <v>12.006399999999999</v>
      </c>
      <c r="HG449">
        <v>4.9756</v>
      </c>
      <c r="HH449">
        <v>3.2936000000000001</v>
      </c>
      <c r="HI449">
        <v>9999</v>
      </c>
      <c r="HJ449">
        <v>9999</v>
      </c>
      <c r="HK449">
        <v>9999</v>
      </c>
      <c r="HL449">
        <v>620.20000000000005</v>
      </c>
      <c r="HM449">
        <v>1.8632200000000001</v>
      </c>
      <c r="HN449">
        <v>1.8680399999999999</v>
      </c>
      <c r="HO449">
        <v>1.8678300000000001</v>
      </c>
      <c r="HP449">
        <v>1.8690500000000001</v>
      </c>
      <c r="HQ449">
        <v>1.86981</v>
      </c>
      <c r="HR449">
        <v>1.8658399999999999</v>
      </c>
      <c r="HS449">
        <v>1.8669100000000001</v>
      </c>
      <c r="HT449">
        <v>1.86829</v>
      </c>
      <c r="HU449">
        <v>5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7.8049999999999997</v>
      </c>
      <c r="II449">
        <v>0.34720000000000001</v>
      </c>
      <c r="IJ449">
        <v>3.6346291650323699</v>
      </c>
      <c r="IK449">
        <v>5.6267518783259399E-3</v>
      </c>
      <c r="IL449">
        <v>2.30191766742704E-7</v>
      </c>
      <c r="IM449">
        <v>-2.9562642023804099E-10</v>
      </c>
      <c r="IN449">
        <v>-4.4408053959193901E-2</v>
      </c>
      <c r="IO449">
        <v>-1.77651730019769E-2</v>
      </c>
      <c r="IP449">
        <v>2.0502542247495602E-3</v>
      </c>
      <c r="IQ449">
        <v>-1.6883999477825899E-5</v>
      </c>
      <c r="IR449">
        <v>-3</v>
      </c>
      <c r="IS449">
        <v>1845</v>
      </c>
      <c r="IT449">
        <v>1</v>
      </c>
      <c r="IU449">
        <v>26</v>
      </c>
      <c r="IV449">
        <v>23268.2</v>
      </c>
      <c r="IW449">
        <v>23268.1</v>
      </c>
      <c r="IX449">
        <v>1.7517100000000001</v>
      </c>
      <c r="IY449">
        <v>2.6037599999999999</v>
      </c>
      <c r="IZ449">
        <v>1.5478499999999999</v>
      </c>
      <c r="JA449">
        <v>2.3059099999999999</v>
      </c>
      <c r="JB449">
        <v>1.3464400000000001</v>
      </c>
      <c r="JC449">
        <v>2.3852500000000001</v>
      </c>
      <c r="JD449">
        <v>33.355899999999998</v>
      </c>
      <c r="JE449">
        <v>24.218800000000002</v>
      </c>
      <c r="JF449">
        <v>18</v>
      </c>
      <c r="JG449">
        <v>498.23399999999998</v>
      </c>
      <c r="JH449">
        <v>407.66300000000001</v>
      </c>
      <c r="JI449">
        <v>24.9999</v>
      </c>
      <c r="JJ449">
        <v>26.486799999999999</v>
      </c>
      <c r="JK449">
        <v>29.9999</v>
      </c>
      <c r="JL449">
        <v>26.453299999999999</v>
      </c>
      <c r="JM449">
        <v>26.397500000000001</v>
      </c>
      <c r="JN449">
        <v>35.109299999999998</v>
      </c>
      <c r="JO449">
        <v>36.148400000000002</v>
      </c>
      <c r="JP449">
        <v>49.374899999999997</v>
      </c>
      <c r="JQ449">
        <v>25</v>
      </c>
      <c r="JR449">
        <v>824.11199999999997</v>
      </c>
      <c r="JS449">
        <v>15.0876</v>
      </c>
      <c r="JT449">
        <v>102.41200000000001</v>
      </c>
      <c r="JU449">
        <v>103.148</v>
      </c>
    </row>
    <row r="450" spans="1:281" x14ac:dyDescent="0.2">
      <c r="A450">
        <v>434</v>
      </c>
      <c r="B450">
        <v>1658947722</v>
      </c>
      <c r="C450">
        <v>5928.9000000953702</v>
      </c>
      <c r="D450" t="s">
        <v>1295</v>
      </c>
      <c r="E450" t="s">
        <v>1296</v>
      </c>
      <c r="F450">
        <v>5</v>
      </c>
      <c r="G450" t="s">
        <v>1198</v>
      </c>
      <c r="H450" t="s">
        <v>416</v>
      </c>
      <c r="I450">
        <v>1658947714.5</v>
      </c>
      <c r="J450">
        <f t="shared" si="300"/>
        <v>5.5642119342210368E-3</v>
      </c>
      <c r="K450">
        <f t="shared" si="301"/>
        <v>5.5642119342210368</v>
      </c>
      <c r="L450">
        <f t="shared" si="302"/>
        <v>27.563924699473695</v>
      </c>
      <c r="M450">
        <f t="shared" si="303"/>
        <v>739.89200000000005</v>
      </c>
      <c r="N450">
        <f t="shared" si="304"/>
        <v>561.0392392712223</v>
      </c>
      <c r="O450">
        <f t="shared" si="305"/>
        <v>50.676898341189961</v>
      </c>
      <c r="P450">
        <f t="shared" si="306"/>
        <v>66.832102004425707</v>
      </c>
      <c r="Q450">
        <f t="shared" si="307"/>
        <v>0.2930268155196471</v>
      </c>
      <c r="R450">
        <f t="shared" si="308"/>
        <v>2.7540248130936051</v>
      </c>
      <c r="S450">
        <f t="shared" si="309"/>
        <v>0.27674221902576224</v>
      </c>
      <c r="T450">
        <f t="shared" si="310"/>
        <v>0.17435153439056297</v>
      </c>
      <c r="U450">
        <f t="shared" si="311"/>
        <v>321.50435727227017</v>
      </c>
      <c r="V450">
        <f t="shared" si="312"/>
        <v>27.667258828676022</v>
      </c>
      <c r="W450">
        <f t="shared" si="313"/>
        <v>27.667258828676022</v>
      </c>
      <c r="X450">
        <f t="shared" si="314"/>
        <v>3.721848564281399</v>
      </c>
      <c r="Y450">
        <f t="shared" si="315"/>
        <v>54.22763953397255</v>
      </c>
      <c r="Z450">
        <f t="shared" si="316"/>
        <v>1.9628753721038803</v>
      </c>
      <c r="AA450">
        <f t="shared" si="317"/>
        <v>3.6196953969832628</v>
      </c>
      <c r="AB450">
        <f t="shared" si="318"/>
        <v>1.7589731921775187</v>
      </c>
      <c r="AC450">
        <f t="shared" si="319"/>
        <v>-245.38174629914772</v>
      </c>
      <c r="AD450">
        <f t="shared" si="320"/>
        <v>-70.581094930629249</v>
      </c>
      <c r="AE450">
        <f t="shared" si="321"/>
        <v>-5.5546929784033532</v>
      </c>
      <c r="AF450">
        <f t="shared" si="322"/>
        <v>-1.3176935910152565E-2</v>
      </c>
      <c r="AG450">
        <f t="shared" si="323"/>
        <v>46.465398888093873</v>
      </c>
      <c r="AH450">
        <f t="shared" si="324"/>
        <v>5.6128437413492804</v>
      </c>
      <c r="AI450">
        <f t="shared" si="325"/>
        <v>27.563924699473695</v>
      </c>
      <c r="AJ450">
        <v>829.04190438787896</v>
      </c>
      <c r="AK450">
        <v>779.51478787878796</v>
      </c>
      <c r="AL450">
        <v>3.3248707359306602</v>
      </c>
      <c r="AM450">
        <v>66.33</v>
      </c>
      <c r="AN450">
        <f t="shared" si="326"/>
        <v>5.5642119342210368</v>
      </c>
      <c r="AO450">
        <v>15.1097418032815</v>
      </c>
      <c r="AP450">
        <v>21.692418181818201</v>
      </c>
      <c r="AQ450">
        <v>-7.9819989407461309E-3</v>
      </c>
      <c r="AR450">
        <v>88.640650729912196</v>
      </c>
      <c r="AS450">
        <v>0</v>
      </c>
      <c r="AT450">
        <v>0</v>
      </c>
      <c r="AU450">
        <f t="shared" si="327"/>
        <v>1</v>
      </c>
      <c r="AV450">
        <f t="shared" si="328"/>
        <v>0</v>
      </c>
      <c r="AW450">
        <f t="shared" si="329"/>
        <v>47724.067580606352</v>
      </c>
      <c r="AX450" t="s">
        <v>417</v>
      </c>
      <c r="AY450" t="s">
        <v>417</v>
      </c>
      <c r="AZ450">
        <v>0</v>
      </c>
      <c r="BA450">
        <v>0</v>
      </c>
      <c r="BB450" t="e">
        <f t="shared" si="330"/>
        <v>#DIV/0!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 t="e">
        <f t="shared" si="331"/>
        <v>#DIV/0!</v>
      </c>
      <c r="BI450">
        <v>0.5</v>
      </c>
      <c r="BJ450">
        <f t="shared" si="332"/>
        <v>1681.1661996229352</v>
      </c>
      <c r="BK450">
        <f t="shared" si="333"/>
        <v>27.563924699473695</v>
      </c>
      <c r="BL450" t="e">
        <f t="shared" si="334"/>
        <v>#DIV/0!</v>
      </c>
      <c r="BM450">
        <f t="shared" si="335"/>
        <v>1.6395716679086184E-2</v>
      </c>
      <c r="BN450" t="e">
        <f t="shared" si="336"/>
        <v>#DIV/0!</v>
      </c>
      <c r="BO450" t="e">
        <f t="shared" si="337"/>
        <v>#DIV/0!</v>
      </c>
      <c r="BP450" t="s">
        <v>417</v>
      </c>
      <c r="BQ450">
        <v>0</v>
      </c>
      <c r="BR450" t="e">
        <f t="shared" si="338"/>
        <v>#DIV/0!</v>
      </c>
      <c r="BS450" t="e">
        <f t="shared" si="339"/>
        <v>#DIV/0!</v>
      </c>
      <c r="BT450" t="e">
        <f t="shared" si="340"/>
        <v>#DIV/0!</v>
      </c>
      <c r="BU450" t="e">
        <f t="shared" si="341"/>
        <v>#DIV/0!</v>
      </c>
      <c r="BV450" t="e">
        <f t="shared" si="342"/>
        <v>#DIV/0!</v>
      </c>
      <c r="BW450" t="e">
        <f t="shared" si="343"/>
        <v>#DIV/0!</v>
      </c>
      <c r="BX450" t="e">
        <f t="shared" si="344"/>
        <v>#DIV/0!</v>
      </c>
      <c r="BY450" t="e">
        <f t="shared" si="345"/>
        <v>#DIV/0!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 t="shared" si="346"/>
        <v>1999.96333333333</v>
      </c>
      <c r="CS450">
        <f t="shared" si="347"/>
        <v>1681.1661996229352</v>
      </c>
      <c r="CT450">
        <f t="shared" si="348"/>
        <v>0.8405985107841667</v>
      </c>
      <c r="CU450">
        <f t="shared" si="349"/>
        <v>0.16075512581344192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1658947714.5</v>
      </c>
      <c r="DB450">
        <v>739.89200000000005</v>
      </c>
      <c r="DC450">
        <v>800.62751851851897</v>
      </c>
      <c r="DD450">
        <v>21.730811111111102</v>
      </c>
      <c r="DE450">
        <v>15.142462962963</v>
      </c>
      <c r="DF450">
        <v>732.13070370370394</v>
      </c>
      <c r="DG450">
        <v>21.382733333333299</v>
      </c>
      <c r="DH450">
        <v>500.053</v>
      </c>
      <c r="DI450">
        <v>90.280237037036997</v>
      </c>
      <c r="DJ450">
        <v>4.6597155555555603E-2</v>
      </c>
      <c r="DK450">
        <v>27.1918851851852</v>
      </c>
      <c r="DL450">
        <v>27.094944444444401</v>
      </c>
      <c r="DM450">
        <v>999.9</v>
      </c>
      <c r="DN450">
        <v>0</v>
      </c>
      <c r="DO450">
        <v>0</v>
      </c>
      <c r="DP450">
        <v>10003.703703703701</v>
      </c>
      <c r="DQ450">
        <v>0</v>
      </c>
      <c r="DR450">
        <v>15.777718518518499</v>
      </c>
      <c r="DS450">
        <v>-60.735403703703703</v>
      </c>
      <c r="DT450">
        <v>756.32729629629603</v>
      </c>
      <c r="DU450">
        <v>812.93677777777805</v>
      </c>
      <c r="DV450">
        <v>6.5883481481481496</v>
      </c>
      <c r="DW450">
        <v>800.62751851851897</v>
      </c>
      <c r="DX450">
        <v>15.142462962963</v>
      </c>
      <c r="DY450">
        <v>1.9618625925925901</v>
      </c>
      <c r="DZ450">
        <v>1.3670659259259299</v>
      </c>
      <c r="EA450">
        <v>17.139848148148101</v>
      </c>
      <c r="EB450">
        <v>11.5570925925926</v>
      </c>
      <c r="EC450">
        <v>1999.96333333333</v>
      </c>
      <c r="ED450">
        <v>0.97999966666666605</v>
      </c>
      <c r="EE450">
        <v>2.0000288888888901E-2</v>
      </c>
      <c r="EF450">
        <v>0</v>
      </c>
      <c r="EG450">
        <v>794.17792592592605</v>
      </c>
      <c r="EH450">
        <v>5.0006300000000001</v>
      </c>
      <c r="EI450">
        <v>15694.3740740741</v>
      </c>
      <c r="EJ450">
        <v>17256.592592592599</v>
      </c>
      <c r="EK450">
        <v>38.125</v>
      </c>
      <c r="EL450">
        <v>38.191666666666698</v>
      </c>
      <c r="EM450">
        <v>37.677814814814802</v>
      </c>
      <c r="EN450">
        <v>37.460333333333303</v>
      </c>
      <c r="EO450">
        <v>39.125</v>
      </c>
      <c r="EP450">
        <v>1955.0633333333301</v>
      </c>
      <c r="EQ450">
        <v>39.9</v>
      </c>
      <c r="ER450">
        <v>0</v>
      </c>
      <c r="ES450">
        <v>1658947722.5999999</v>
      </c>
      <c r="ET450">
        <v>0</v>
      </c>
      <c r="EU450">
        <v>794.19831999999997</v>
      </c>
      <c r="EV450">
        <v>7.6270000153300304</v>
      </c>
      <c r="EW450">
        <v>129.62307710715001</v>
      </c>
      <c r="EX450">
        <v>15694.78</v>
      </c>
      <c r="EY450">
        <v>15</v>
      </c>
      <c r="EZ450">
        <v>0</v>
      </c>
      <c r="FA450" t="s">
        <v>419</v>
      </c>
      <c r="FB450">
        <v>1657551626.5</v>
      </c>
      <c r="FC450">
        <v>1657551629</v>
      </c>
      <c r="FD450">
        <v>0</v>
      </c>
      <c r="FE450">
        <v>0.40300000000000002</v>
      </c>
      <c r="FF450">
        <v>8.9999999999999993E-3</v>
      </c>
      <c r="FG450">
        <v>9.41</v>
      </c>
      <c r="FH450">
        <v>8.6999999999999994E-2</v>
      </c>
      <c r="FI450">
        <v>417</v>
      </c>
      <c r="FJ450">
        <v>17</v>
      </c>
      <c r="FK450">
        <v>1.61</v>
      </c>
      <c r="FL450">
        <v>0.59</v>
      </c>
      <c r="FM450">
        <v>-60.422873170731698</v>
      </c>
      <c r="FN450">
        <v>-5.1577212543555202</v>
      </c>
      <c r="FO450">
        <v>0.55516923854490696</v>
      </c>
      <c r="FP450">
        <v>0</v>
      </c>
      <c r="FQ450">
        <v>793.690235294118</v>
      </c>
      <c r="FR450">
        <v>8.2565011379170308</v>
      </c>
      <c r="FS450">
        <v>0.82862494385449603</v>
      </c>
      <c r="FT450">
        <v>0</v>
      </c>
      <c r="FU450">
        <v>6.5678658536585397</v>
      </c>
      <c r="FV450">
        <v>0.32686599303137198</v>
      </c>
      <c r="FW450">
        <v>3.8066413784563498E-2</v>
      </c>
      <c r="FX450">
        <v>0</v>
      </c>
      <c r="FY450">
        <v>0</v>
      </c>
      <c r="FZ450">
        <v>3</v>
      </c>
      <c r="GA450" t="s">
        <v>429</v>
      </c>
      <c r="GB450">
        <v>2.9730400000000001</v>
      </c>
      <c r="GC450">
        <v>2.7006600000000001</v>
      </c>
      <c r="GD450">
        <v>0.13918900000000001</v>
      </c>
      <c r="GE450">
        <v>0.147503</v>
      </c>
      <c r="GF450">
        <v>9.6184000000000006E-2</v>
      </c>
      <c r="GG450">
        <v>7.5112399999999996E-2</v>
      </c>
      <c r="GH450">
        <v>33552.400000000001</v>
      </c>
      <c r="GI450">
        <v>36319.9</v>
      </c>
      <c r="GJ450">
        <v>35320.6</v>
      </c>
      <c r="GK450">
        <v>38638.5</v>
      </c>
      <c r="GL450">
        <v>45262.1</v>
      </c>
      <c r="GM450">
        <v>51609.9</v>
      </c>
      <c r="GN450">
        <v>55205.599999999999</v>
      </c>
      <c r="GO450">
        <v>61966.400000000001</v>
      </c>
      <c r="GP450">
        <v>1.9845999999999999</v>
      </c>
      <c r="GQ450">
        <v>1.8420000000000001</v>
      </c>
      <c r="GR450">
        <v>0.122339</v>
      </c>
      <c r="GS450">
        <v>0</v>
      </c>
      <c r="GT450">
        <v>25.0974</v>
      </c>
      <c r="GU450">
        <v>999.9</v>
      </c>
      <c r="GV450">
        <v>49.762</v>
      </c>
      <c r="GW450">
        <v>29.175000000000001</v>
      </c>
      <c r="GX450">
        <v>22.3916</v>
      </c>
      <c r="GY450">
        <v>60.509799999999998</v>
      </c>
      <c r="GZ450">
        <v>47.279600000000002</v>
      </c>
      <c r="HA450">
        <v>1</v>
      </c>
      <c r="HB450">
        <v>-6.1951199999999998E-2</v>
      </c>
      <c r="HC450">
        <v>2.1786499999999999E-3</v>
      </c>
      <c r="HD450">
        <v>20.113700000000001</v>
      </c>
      <c r="HE450">
        <v>5.1993200000000002</v>
      </c>
      <c r="HF450">
        <v>12.004</v>
      </c>
      <c r="HG450">
        <v>4.976</v>
      </c>
      <c r="HH450">
        <v>3.2938000000000001</v>
      </c>
      <c r="HI450">
        <v>9999</v>
      </c>
      <c r="HJ450">
        <v>9999</v>
      </c>
      <c r="HK450">
        <v>9999</v>
      </c>
      <c r="HL450">
        <v>620.20000000000005</v>
      </c>
      <c r="HM450">
        <v>1.8632500000000001</v>
      </c>
      <c r="HN450">
        <v>1.8680399999999999</v>
      </c>
      <c r="HO450">
        <v>1.8678300000000001</v>
      </c>
      <c r="HP450">
        <v>1.8690500000000001</v>
      </c>
      <c r="HQ450">
        <v>1.86981</v>
      </c>
      <c r="HR450">
        <v>1.8658399999999999</v>
      </c>
      <c r="HS450">
        <v>1.86694</v>
      </c>
      <c r="HT450">
        <v>1.86829</v>
      </c>
      <c r="HU450">
        <v>5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7.8929999999999998</v>
      </c>
      <c r="II450">
        <v>0.3463</v>
      </c>
      <c r="IJ450">
        <v>3.6346291650323699</v>
      </c>
      <c r="IK450">
        <v>5.6267518783259399E-3</v>
      </c>
      <c r="IL450">
        <v>2.30191766742704E-7</v>
      </c>
      <c r="IM450">
        <v>-2.9562642023804099E-10</v>
      </c>
      <c r="IN450">
        <v>-4.4408053959193901E-2</v>
      </c>
      <c r="IO450">
        <v>-1.77651730019769E-2</v>
      </c>
      <c r="IP450">
        <v>2.0502542247495602E-3</v>
      </c>
      <c r="IQ450">
        <v>-1.6883999477825899E-5</v>
      </c>
      <c r="IR450">
        <v>-3</v>
      </c>
      <c r="IS450">
        <v>1845</v>
      </c>
      <c r="IT450">
        <v>1</v>
      </c>
      <c r="IU450">
        <v>26</v>
      </c>
      <c r="IV450">
        <v>23268.3</v>
      </c>
      <c r="IW450">
        <v>23268.2</v>
      </c>
      <c r="IX450">
        <v>1.7785599999999999</v>
      </c>
      <c r="IY450">
        <v>2.6098599999999998</v>
      </c>
      <c r="IZ450">
        <v>1.5478499999999999</v>
      </c>
      <c r="JA450">
        <v>2.3059099999999999</v>
      </c>
      <c r="JB450">
        <v>1.3464400000000001</v>
      </c>
      <c r="JC450">
        <v>2.2766099999999998</v>
      </c>
      <c r="JD450">
        <v>33.333500000000001</v>
      </c>
      <c r="JE450">
        <v>24.210100000000001</v>
      </c>
      <c r="JF450">
        <v>18</v>
      </c>
      <c r="JG450">
        <v>498.476</v>
      </c>
      <c r="JH450">
        <v>407.31200000000001</v>
      </c>
      <c r="JI450">
        <v>24.9999</v>
      </c>
      <c r="JJ450">
        <v>26.4846</v>
      </c>
      <c r="JK450">
        <v>30.0001</v>
      </c>
      <c r="JL450">
        <v>26.4511</v>
      </c>
      <c r="JM450">
        <v>26.395299999999999</v>
      </c>
      <c r="JN450">
        <v>35.6511</v>
      </c>
      <c r="JO450">
        <v>36.148400000000002</v>
      </c>
      <c r="JP450">
        <v>48.989899999999999</v>
      </c>
      <c r="JQ450">
        <v>25</v>
      </c>
      <c r="JR450">
        <v>837.57799999999997</v>
      </c>
      <c r="JS450">
        <v>15.0661</v>
      </c>
      <c r="JT450">
        <v>102.413</v>
      </c>
      <c r="JU450">
        <v>103.149</v>
      </c>
    </row>
    <row r="451" spans="1:281" x14ac:dyDescent="0.2">
      <c r="A451">
        <v>435</v>
      </c>
      <c r="B451">
        <v>1658947727</v>
      </c>
      <c r="C451">
        <v>5933.9000000953702</v>
      </c>
      <c r="D451" t="s">
        <v>1297</v>
      </c>
      <c r="E451" t="s">
        <v>1298</v>
      </c>
      <c r="F451">
        <v>5</v>
      </c>
      <c r="G451" t="s">
        <v>1198</v>
      </c>
      <c r="H451" t="s">
        <v>416</v>
      </c>
      <c r="I451">
        <v>1658947719.2142899</v>
      </c>
      <c r="J451">
        <f t="shared" si="300"/>
        <v>5.6234931103539736E-3</v>
      </c>
      <c r="K451">
        <f t="shared" si="301"/>
        <v>5.6234931103539738</v>
      </c>
      <c r="L451">
        <f t="shared" si="302"/>
        <v>27.980274045569434</v>
      </c>
      <c r="M451">
        <f t="shared" si="303"/>
        <v>755.18660714285704</v>
      </c>
      <c r="N451">
        <f t="shared" si="304"/>
        <v>575.29854997968323</v>
      </c>
      <c r="O451">
        <f t="shared" si="305"/>
        <v>51.964354715822473</v>
      </c>
      <c r="P451">
        <f t="shared" si="306"/>
        <v>68.212903946300173</v>
      </c>
      <c r="Q451">
        <f t="shared" si="307"/>
        <v>0.29654576579000785</v>
      </c>
      <c r="R451">
        <f t="shared" si="308"/>
        <v>2.7523577305016178</v>
      </c>
      <c r="S451">
        <f t="shared" si="309"/>
        <v>0.27987015412073901</v>
      </c>
      <c r="T451">
        <f t="shared" si="310"/>
        <v>0.17633889432720357</v>
      </c>
      <c r="U451">
        <f t="shared" si="311"/>
        <v>321.50148827226462</v>
      </c>
      <c r="V451">
        <f t="shared" si="312"/>
        <v>27.652583575081032</v>
      </c>
      <c r="W451">
        <f t="shared" si="313"/>
        <v>27.652583575081032</v>
      </c>
      <c r="X451">
        <f t="shared" si="314"/>
        <v>3.7186577614345553</v>
      </c>
      <c r="Y451">
        <f t="shared" si="315"/>
        <v>54.165231094379138</v>
      </c>
      <c r="Z451">
        <f t="shared" si="316"/>
        <v>1.9607786573577073</v>
      </c>
      <c r="AA451">
        <f t="shared" si="317"/>
        <v>3.6199950000050531</v>
      </c>
      <c r="AB451">
        <f t="shared" si="318"/>
        <v>1.757879104076848</v>
      </c>
      <c r="AC451">
        <f t="shared" si="319"/>
        <v>-247.99604616661023</v>
      </c>
      <c r="AD451">
        <f t="shared" si="320"/>
        <v>-68.151373741170843</v>
      </c>
      <c r="AE451">
        <f t="shared" si="321"/>
        <v>-5.366368259046447</v>
      </c>
      <c r="AF451">
        <f t="shared" si="322"/>
        <v>-1.2299894562900704E-2</v>
      </c>
      <c r="AG451">
        <f t="shared" si="323"/>
        <v>46.666533437305276</v>
      </c>
      <c r="AH451">
        <f t="shared" si="324"/>
        <v>5.6282868762742195</v>
      </c>
      <c r="AI451">
        <f t="shared" si="325"/>
        <v>27.980274045569434</v>
      </c>
      <c r="AJ451">
        <v>845.92548213333396</v>
      </c>
      <c r="AK451">
        <v>796.07879393939402</v>
      </c>
      <c r="AL451">
        <v>3.28680155844147</v>
      </c>
      <c r="AM451">
        <v>66.33</v>
      </c>
      <c r="AN451">
        <f t="shared" si="326"/>
        <v>5.6234931103539738</v>
      </c>
      <c r="AO451">
        <v>15.080353043004299</v>
      </c>
      <c r="AP451">
        <v>21.677999393939398</v>
      </c>
      <c r="AQ451">
        <v>4.8368879452549701E-4</v>
      </c>
      <c r="AR451">
        <v>88.640650729912196</v>
      </c>
      <c r="AS451">
        <v>0</v>
      </c>
      <c r="AT451">
        <v>0</v>
      </c>
      <c r="AU451">
        <f t="shared" si="327"/>
        <v>1</v>
      </c>
      <c r="AV451">
        <f t="shared" si="328"/>
        <v>0</v>
      </c>
      <c r="AW451">
        <f t="shared" si="329"/>
        <v>47678.650812040643</v>
      </c>
      <c r="AX451" t="s">
        <v>417</v>
      </c>
      <c r="AY451" t="s">
        <v>417</v>
      </c>
      <c r="AZ451">
        <v>0</v>
      </c>
      <c r="BA451">
        <v>0</v>
      </c>
      <c r="BB451" t="e">
        <f t="shared" si="330"/>
        <v>#DIV/0!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 t="e">
        <f t="shared" si="331"/>
        <v>#DIV/0!</v>
      </c>
      <c r="BI451">
        <v>0.5</v>
      </c>
      <c r="BJ451">
        <f t="shared" si="332"/>
        <v>1681.1510996229372</v>
      </c>
      <c r="BK451">
        <f t="shared" si="333"/>
        <v>27.980274045569434</v>
      </c>
      <c r="BL451" t="e">
        <f t="shared" si="334"/>
        <v>#DIV/0!</v>
      </c>
      <c r="BM451">
        <f t="shared" si="335"/>
        <v>1.6643521246748783E-2</v>
      </c>
      <c r="BN451" t="e">
        <f t="shared" si="336"/>
        <v>#DIV/0!</v>
      </c>
      <c r="BO451" t="e">
        <f t="shared" si="337"/>
        <v>#DIV/0!</v>
      </c>
      <c r="BP451" t="s">
        <v>417</v>
      </c>
      <c r="BQ451">
        <v>0</v>
      </c>
      <c r="BR451" t="e">
        <f t="shared" si="338"/>
        <v>#DIV/0!</v>
      </c>
      <c r="BS451" t="e">
        <f t="shared" si="339"/>
        <v>#DIV/0!</v>
      </c>
      <c r="BT451" t="e">
        <f t="shared" si="340"/>
        <v>#DIV/0!</v>
      </c>
      <c r="BU451" t="e">
        <f t="shared" si="341"/>
        <v>#DIV/0!</v>
      </c>
      <c r="BV451" t="e">
        <f t="shared" si="342"/>
        <v>#DIV/0!</v>
      </c>
      <c r="BW451" t="e">
        <f t="shared" si="343"/>
        <v>#DIV/0!</v>
      </c>
      <c r="BX451" t="e">
        <f t="shared" si="344"/>
        <v>#DIV/0!</v>
      </c>
      <c r="BY451" t="e">
        <f t="shared" si="345"/>
        <v>#DIV/0!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 t="shared" si="346"/>
        <v>1999.9453571428601</v>
      </c>
      <c r="CS451">
        <f t="shared" si="347"/>
        <v>1681.1510996229372</v>
      </c>
      <c r="CT451">
        <f t="shared" si="348"/>
        <v>0.840598516163784</v>
      </c>
      <c r="CU451">
        <f t="shared" si="349"/>
        <v>0.16075513619610315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1658947719.2142899</v>
      </c>
      <c r="DB451">
        <v>755.18660714285704</v>
      </c>
      <c r="DC451">
        <v>816.27621428571399</v>
      </c>
      <c r="DD451">
        <v>21.707825</v>
      </c>
      <c r="DE451">
        <v>15.101653571428599</v>
      </c>
      <c r="DF451">
        <v>747.34185714285695</v>
      </c>
      <c r="DG451">
        <v>21.3607678571429</v>
      </c>
      <c r="DH451">
        <v>500.08775000000003</v>
      </c>
      <c r="DI451">
        <v>90.279360714285701</v>
      </c>
      <c r="DJ451">
        <v>4.6531324999999998E-2</v>
      </c>
      <c r="DK451">
        <v>27.193296428571401</v>
      </c>
      <c r="DL451">
        <v>27.097453571428598</v>
      </c>
      <c r="DM451">
        <v>999.9</v>
      </c>
      <c r="DN451">
        <v>0</v>
      </c>
      <c r="DO451">
        <v>0</v>
      </c>
      <c r="DP451">
        <v>9993.9285714285706</v>
      </c>
      <c r="DQ451">
        <v>0</v>
      </c>
      <c r="DR451">
        <v>15.776899999999999</v>
      </c>
      <c r="DS451">
        <v>-61.089567857142903</v>
      </c>
      <c r="DT451">
        <v>771.94353571428599</v>
      </c>
      <c r="DU451">
        <v>828.79203571428604</v>
      </c>
      <c r="DV451">
        <v>6.6061682142857103</v>
      </c>
      <c r="DW451">
        <v>816.27621428571399</v>
      </c>
      <c r="DX451">
        <v>15.101653571428599</v>
      </c>
      <c r="DY451">
        <v>1.9597678571428601</v>
      </c>
      <c r="DZ451">
        <v>1.36336785714286</v>
      </c>
      <c r="EA451">
        <v>17.1229714285714</v>
      </c>
      <c r="EB451">
        <v>11.5161964285714</v>
      </c>
      <c r="EC451">
        <v>1999.9453571428601</v>
      </c>
      <c r="ED451">
        <v>0.97999942857142797</v>
      </c>
      <c r="EE451">
        <v>2.0000542857142901E-2</v>
      </c>
      <c r="EF451">
        <v>0</v>
      </c>
      <c r="EG451">
        <v>794.61564285714303</v>
      </c>
      <c r="EH451">
        <v>5.0006300000000001</v>
      </c>
      <c r="EI451">
        <v>15703.407142857101</v>
      </c>
      <c r="EJ451">
        <v>17256.435714285701</v>
      </c>
      <c r="EK451">
        <v>38.125</v>
      </c>
      <c r="EL451">
        <v>38.186999999999998</v>
      </c>
      <c r="EM451">
        <v>37.660428571428596</v>
      </c>
      <c r="EN451">
        <v>37.443750000000001</v>
      </c>
      <c r="EO451">
        <v>39.125</v>
      </c>
      <c r="EP451">
        <v>1955.04535714286</v>
      </c>
      <c r="EQ451">
        <v>39.9</v>
      </c>
      <c r="ER451">
        <v>0</v>
      </c>
      <c r="ES451">
        <v>1658947728</v>
      </c>
      <c r="ET451">
        <v>0</v>
      </c>
      <c r="EU451">
        <v>794.70050000000003</v>
      </c>
      <c r="EV451">
        <v>4.1254358930822903</v>
      </c>
      <c r="EW451">
        <v>99.422222057572696</v>
      </c>
      <c r="EX451">
        <v>15704.526923076901</v>
      </c>
      <c r="EY451">
        <v>15</v>
      </c>
      <c r="EZ451">
        <v>0</v>
      </c>
      <c r="FA451" t="s">
        <v>419</v>
      </c>
      <c r="FB451">
        <v>1657551626.5</v>
      </c>
      <c r="FC451">
        <v>1657551629</v>
      </c>
      <c r="FD451">
        <v>0</v>
      </c>
      <c r="FE451">
        <v>0.40300000000000002</v>
      </c>
      <c r="FF451">
        <v>8.9999999999999993E-3</v>
      </c>
      <c r="FG451">
        <v>9.41</v>
      </c>
      <c r="FH451">
        <v>8.6999999999999994E-2</v>
      </c>
      <c r="FI451">
        <v>417</v>
      </c>
      <c r="FJ451">
        <v>17</v>
      </c>
      <c r="FK451">
        <v>1.61</v>
      </c>
      <c r="FL451">
        <v>0.59</v>
      </c>
      <c r="FM451">
        <v>-60.8230853658537</v>
      </c>
      <c r="FN451">
        <v>-5.6372278745644797</v>
      </c>
      <c r="FO451">
        <v>0.66390212566971696</v>
      </c>
      <c r="FP451">
        <v>0</v>
      </c>
      <c r="FQ451">
        <v>794.22400000000005</v>
      </c>
      <c r="FR451">
        <v>6.2887394957681204</v>
      </c>
      <c r="FS451">
        <v>0.66170715043831096</v>
      </c>
      <c r="FT451">
        <v>0</v>
      </c>
      <c r="FU451">
        <v>6.58745243902439</v>
      </c>
      <c r="FV451">
        <v>0.22743658536583999</v>
      </c>
      <c r="FW451">
        <v>3.18512273976072E-2</v>
      </c>
      <c r="FX451">
        <v>0</v>
      </c>
      <c r="FY451">
        <v>0</v>
      </c>
      <c r="FZ451">
        <v>3</v>
      </c>
      <c r="GA451" t="s">
        <v>429</v>
      </c>
      <c r="GB451">
        <v>2.9741900000000001</v>
      </c>
      <c r="GC451">
        <v>2.70086</v>
      </c>
      <c r="GD451">
        <v>0.141183</v>
      </c>
      <c r="GE451">
        <v>0.149313</v>
      </c>
      <c r="GF451">
        <v>9.6136799999999994E-2</v>
      </c>
      <c r="GG451">
        <v>7.4969900000000006E-2</v>
      </c>
      <c r="GH451">
        <v>33474.699999999997</v>
      </c>
      <c r="GI451">
        <v>36242.9</v>
      </c>
      <c r="GJ451">
        <v>35320.6</v>
      </c>
      <c r="GK451">
        <v>38638.699999999997</v>
      </c>
      <c r="GL451">
        <v>45264.800000000003</v>
      </c>
      <c r="GM451">
        <v>51618.3</v>
      </c>
      <c r="GN451">
        <v>55206</v>
      </c>
      <c r="GO451">
        <v>61966.8</v>
      </c>
      <c r="GP451">
        <v>1.9845999999999999</v>
      </c>
      <c r="GQ451">
        <v>1.8422000000000001</v>
      </c>
      <c r="GR451">
        <v>0.123531</v>
      </c>
      <c r="GS451">
        <v>0</v>
      </c>
      <c r="GT451">
        <v>25.0974</v>
      </c>
      <c r="GU451">
        <v>999.9</v>
      </c>
      <c r="GV451">
        <v>49.713000000000001</v>
      </c>
      <c r="GW451">
        <v>29.175000000000001</v>
      </c>
      <c r="GX451">
        <v>22.3733</v>
      </c>
      <c r="GY451">
        <v>60.7898</v>
      </c>
      <c r="GZ451">
        <v>46.890999999999998</v>
      </c>
      <c r="HA451">
        <v>1</v>
      </c>
      <c r="HB451">
        <v>-6.2012200000000003E-2</v>
      </c>
      <c r="HC451">
        <v>1.74292E-3</v>
      </c>
      <c r="HD451">
        <v>20.113399999999999</v>
      </c>
      <c r="HE451">
        <v>5.20052</v>
      </c>
      <c r="HF451">
        <v>12.004</v>
      </c>
      <c r="HG451">
        <v>4.976</v>
      </c>
      <c r="HH451">
        <v>3.294</v>
      </c>
      <c r="HI451">
        <v>9999</v>
      </c>
      <c r="HJ451">
        <v>9999</v>
      </c>
      <c r="HK451">
        <v>9999</v>
      </c>
      <c r="HL451">
        <v>620.20000000000005</v>
      </c>
      <c r="HM451">
        <v>1.8632200000000001</v>
      </c>
      <c r="HN451">
        <v>1.86798</v>
      </c>
      <c r="HO451">
        <v>1.8678300000000001</v>
      </c>
      <c r="HP451">
        <v>1.8690500000000001</v>
      </c>
      <c r="HQ451">
        <v>1.86981</v>
      </c>
      <c r="HR451">
        <v>1.8658399999999999</v>
      </c>
      <c r="HS451">
        <v>1.86694</v>
      </c>
      <c r="HT451">
        <v>1.86829</v>
      </c>
      <c r="HU451">
        <v>5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7.9820000000000002</v>
      </c>
      <c r="II451">
        <v>0.34560000000000002</v>
      </c>
      <c r="IJ451">
        <v>3.6346291650323699</v>
      </c>
      <c r="IK451">
        <v>5.6267518783259399E-3</v>
      </c>
      <c r="IL451">
        <v>2.30191766742704E-7</v>
      </c>
      <c r="IM451">
        <v>-2.9562642023804099E-10</v>
      </c>
      <c r="IN451">
        <v>-4.4408053959193901E-2</v>
      </c>
      <c r="IO451">
        <v>-1.77651730019769E-2</v>
      </c>
      <c r="IP451">
        <v>2.0502542247495602E-3</v>
      </c>
      <c r="IQ451">
        <v>-1.6883999477825899E-5</v>
      </c>
      <c r="IR451">
        <v>-3</v>
      </c>
      <c r="IS451">
        <v>1845</v>
      </c>
      <c r="IT451">
        <v>1</v>
      </c>
      <c r="IU451">
        <v>26</v>
      </c>
      <c r="IV451">
        <v>23268.3</v>
      </c>
      <c r="IW451">
        <v>23268.3</v>
      </c>
      <c r="IX451">
        <v>1.80908</v>
      </c>
      <c r="IY451">
        <v>2.6098599999999998</v>
      </c>
      <c r="IZ451">
        <v>1.5478499999999999</v>
      </c>
      <c r="JA451">
        <v>2.3059099999999999</v>
      </c>
      <c r="JB451">
        <v>1.3464400000000001</v>
      </c>
      <c r="JC451">
        <v>2.3559600000000001</v>
      </c>
      <c r="JD451">
        <v>33.355899999999998</v>
      </c>
      <c r="JE451">
        <v>24.210100000000001</v>
      </c>
      <c r="JF451">
        <v>18</v>
      </c>
      <c r="JG451">
        <v>498.47699999999998</v>
      </c>
      <c r="JH451">
        <v>407.40800000000002</v>
      </c>
      <c r="JI451">
        <v>24.9998</v>
      </c>
      <c r="JJ451">
        <v>26.4846</v>
      </c>
      <c r="JK451">
        <v>30.0001</v>
      </c>
      <c r="JL451">
        <v>26.4511</v>
      </c>
      <c r="JM451">
        <v>26.3931</v>
      </c>
      <c r="JN451">
        <v>36.261699999999998</v>
      </c>
      <c r="JO451">
        <v>36.148400000000002</v>
      </c>
      <c r="JP451">
        <v>48.989899999999999</v>
      </c>
      <c r="JQ451">
        <v>25</v>
      </c>
      <c r="JR451">
        <v>857.86099999999999</v>
      </c>
      <c r="JS451">
        <v>15.0448</v>
      </c>
      <c r="JT451">
        <v>102.413</v>
      </c>
      <c r="JU451">
        <v>103.15</v>
      </c>
    </row>
    <row r="452" spans="1:281" x14ac:dyDescent="0.2">
      <c r="A452">
        <v>436</v>
      </c>
      <c r="B452">
        <v>1658947732</v>
      </c>
      <c r="C452">
        <v>5938.9000000953702</v>
      </c>
      <c r="D452" t="s">
        <v>1299</v>
      </c>
      <c r="E452" t="s">
        <v>1300</v>
      </c>
      <c r="F452">
        <v>5</v>
      </c>
      <c r="G452" t="s">
        <v>1198</v>
      </c>
      <c r="H452" t="s">
        <v>416</v>
      </c>
      <c r="I452">
        <v>1658947724.5</v>
      </c>
      <c r="J452">
        <f t="shared" si="300"/>
        <v>5.5746606841267305E-3</v>
      </c>
      <c r="K452">
        <f t="shared" si="301"/>
        <v>5.5746606841267301</v>
      </c>
      <c r="L452">
        <f t="shared" si="302"/>
        <v>28.094257172848923</v>
      </c>
      <c r="M452">
        <f t="shared" si="303"/>
        <v>772.32737037036998</v>
      </c>
      <c r="N452">
        <f t="shared" si="304"/>
        <v>589.35679201426296</v>
      </c>
      <c r="O452">
        <f t="shared" si="305"/>
        <v>53.233641003801594</v>
      </c>
      <c r="P452">
        <f t="shared" si="306"/>
        <v>69.760455005855604</v>
      </c>
      <c r="Q452">
        <f t="shared" si="307"/>
        <v>0.29292193092258706</v>
      </c>
      <c r="R452">
        <f t="shared" si="308"/>
        <v>2.7529275359608403</v>
      </c>
      <c r="S452">
        <f t="shared" si="309"/>
        <v>0.27664254318716719</v>
      </c>
      <c r="T452">
        <f t="shared" si="310"/>
        <v>0.17428879026061372</v>
      </c>
      <c r="U452">
        <f t="shared" si="311"/>
        <v>321.50891405003819</v>
      </c>
      <c r="V452">
        <f t="shared" si="312"/>
        <v>27.666609579915523</v>
      </c>
      <c r="W452">
        <f t="shared" si="313"/>
        <v>27.666609579915523</v>
      </c>
      <c r="X452">
        <f t="shared" si="314"/>
        <v>3.7217073492910542</v>
      </c>
      <c r="Y452">
        <f t="shared" si="315"/>
        <v>54.108369469628769</v>
      </c>
      <c r="Z452">
        <f t="shared" si="316"/>
        <v>1.958790881970246</v>
      </c>
      <c r="AA452">
        <f t="shared" si="317"/>
        <v>3.6201255021549352</v>
      </c>
      <c r="AB452">
        <f t="shared" si="318"/>
        <v>1.7629164673208082</v>
      </c>
      <c r="AC452">
        <f t="shared" si="319"/>
        <v>-245.84253616998882</v>
      </c>
      <c r="AD452">
        <f t="shared" si="320"/>
        <v>-70.155935265298069</v>
      </c>
      <c r="AE452">
        <f t="shared" si="321"/>
        <v>-5.5234717594031002</v>
      </c>
      <c r="AF452">
        <f t="shared" si="322"/>
        <v>-1.3029144651795832E-2</v>
      </c>
      <c r="AG452">
        <f t="shared" si="323"/>
        <v>47.052976771698262</v>
      </c>
      <c r="AH452">
        <f t="shared" si="324"/>
        <v>5.6266980924826591</v>
      </c>
      <c r="AI452">
        <f t="shared" si="325"/>
        <v>28.094257172848923</v>
      </c>
      <c r="AJ452">
        <v>863.17231587878803</v>
      </c>
      <c r="AK452">
        <v>812.72121818181802</v>
      </c>
      <c r="AL452">
        <v>3.3839943722944001</v>
      </c>
      <c r="AM452">
        <v>66.33</v>
      </c>
      <c r="AN452">
        <f t="shared" si="326"/>
        <v>5.5746606841267301</v>
      </c>
      <c r="AO452">
        <v>15.0620314330583</v>
      </c>
      <c r="AP452">
        <v>21.664343636363601</v>
      </c>
      <c r="AQ452">
        <v>-9.1667920332788103E-3</v>
      </c>
      <c r="AR452">
        <v>88.640650729912196</v>
      </c>
      <c r="AS452">
        <v>0</v>
      </c>
      <c r="AT452">
        <v>0</v>
      </c>
      <c r="AU452">
        <f t="shared" si="327"/>
        <v>1</v>
      </c>
      <c r="AV452">
        <f t="shared" si="328"/>
        <v>0</v>
      </c>
      <c r="AW452">
        <f t="shared" si="329"/>
        <v>47693.971441320697</v>
      </c>
      <c r="AX452" t="s">
        <v>417</v>
      </c>
      <c r="AY452" t="s">
        <v>417</v>
      </c>
      <c r="AZ452">
        <v>0</v>
      </c>
      <c r="BA452">
        <v>0</v>
      </c>
      <c r="BB452" t="e">
        <f t="shared" si="330"/>
        <v>#DIV/0!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 t="e">
        <f t="shared" si="331"/>
        <v>#DIV/0!</v>
      </c>
      <c r="BI452">
        <v>0.5</v>
      </c>
      <c r="BJ452">
        <f t="shared" si="332"/>
        <v>1681.1898774007093</v>
      </c>
      <c r="BK452">
        <f t="shared" si="333"/>
        <v>28.094257172848923</v>
      </c>
      <c r="BL452" t="e">
        <f t="shared" si="334"/>
        <v>#DIV/0!</v>
      </c>
      <c r="BM452">
        <f t="shared" si="335"/>
        <v>1.6710936432882587E-2</v>
      </c>
      <c r="BN452" t="e">
        <f t="shared" si="336"/>
        <v>#DIV/0!</v>
      </c>
      <c r="BO452" t="e">
        <f t="shared" si="337"/>
        <v>#DIV/0!</v>
      </c>
      <c r="BP452" t="s">
        <v>417</v>
      </c>
      <c r="BQ452">
        <v>0</v>
      </c>
      <c r="BR452" t="e">
        <f t="shared" si="338"/>
        <v>#DIV/0!</v>
      </c>
      <c r="BS452" t="e">
        <f t="shared" si="339"/>
        <v>#DIV/0!</v>
      </c>
      <c r="BT452" t="e">
        <f t="shared" si="340"/>
        <v>#DIV/0!</v>
      </c>
      <c r="BU452" t="e">
        <f t="shared" si="341"/>
        <v>#DIV/0!</v>
      </c>
      <c r="BV452" t="e">
        <f t="shared" si="342"/>
        <v>#DIV/0!</v>
      </c>
      <c r="BW452" t="e">
        <f t="shared" si="343"/>
        <v>#DIV/0!</v>
      </c>
      <c r="BX452" t="e">
        <f t="shared" si="344"/>
        <v>#DIV/0!</v>
      </c>
      <c r="BY452" t="e">
        <f t="shared" si="345"/>
        <v>#DIV/0!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 t="shared" si="346"/>
        <v>1999.9914814814799</v>
      </c>
      <c r="CS452">
        <f t="shared" si="347"/>
        <v>1681.1898774007093</v>
      </c>
      <c r="CT452">
        <f t="shared" si="348"/>
        <v>0.84059851902738081</v>
      </c>
      <c r="CU452">
        <f t="shared" si="349"/>
        <v>0.16075514172284508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1658947724.5</v>
      </c>
      <c r="DB452">
        <v>772.32737037036998</v>
      </c>
      <c r="DC452">
        <v>833.99537037036998</v>
      </c>
      <c r="DD452">
        <v>21.686037037037</v>
      </c>
      <c r="DE452">
        <v>15.081533333333301</v>
      </c>
      <c r="DF452">
        <v>764.38933333333296</v>
      </c>
      <c r="DG452">
        <v>21.339944444444399</v>
      </c>
      <c r="DH452">
        <v>500.08396296296303</v>
      </c>
      <c r="DI452">
        <v>90.278411111111097</v>
      </c>
      <c r="DJ452">
        <v>4.6569825925925901E-2</v>
      </c>
      <c r="DK452">
        <v>27.193911111111099</v>
      </c>
      <c r="DL452">
        <v>27.113296296296301</v>
      </c>
      <c r="DM452">
        <v>999.9</v>
      </c>
      <c r="DN452">
        <v>0</v>
      </c>
      <c r="DO452">
        <v>0</v>
      </c>
      <c r="DP452">
        <v>9997.4074074074106</v>
      </c>
      <c r="DQ452">
        <v>0</v>
      </c>
      <c r="DR452">
        <v>15.778125925925901</v>
      </c>
      <c r="DS452">
        <v>-61.668048148148202</v>
      </c>
      <c r="DT452">
        <v>789.44711111111098</v>
      </c>
      <c r="DU452">
        <v>846.76570370370302</v>
      </c>
      <c r="DV452">
        <v>6.6044922222222198</v>
      </c>
      <c r="DW452">
        <v>833.99537037036998</v>
      </c>
      <c r="DX452">
        <v>15.081533333333301</v>
      </c>
      <c r="DY452">
        <v>1.9577796296296299</v>
      </c>
      <c r="DZ452">
        <v>1.3615370370370401</v>
      </c>
      <c r="EA452">
        <v>17.106944444444402</v>
      </c>
      <c r="EB452">
        <v>11.4958962962963</v>
      </c>
      <c r="EC452">
        <v>1999.9914814814799</v>
      </c>
      <c r="ED452">
        <v>0.97999944444444398</v>
      </c>
      <c r="EE452">
        <v>2.00005259259259E-2</v>
      </c>
      <c r="EF452">
        <v>0</v>
      </c>
      <c r="EG452">
        <v>795.04851851851902</v>
      </c>
      <c r="EH452">
        <v>5.0006300000000001</v>
      </c>
      <c r="EI452">
        <v>15711.9555555556</v>
      </c>
      <c r="EJ452">
        <v>17256.822222222199</v>
      </c>
      <c r="EK452">
        <v>38.125</v>
      </c>
      <c r="EL452">
        <v>38.186999999999998</v>
      </c>
      <c r="EM452">
        <v>37.645666666666699</v>
      </c>
      <c r="EN452">
        <v>37.436999999999998</v>
      </c>
      <c r="EO452">
        <v>39.125</v>
      </c>
      <c r="EP452">
        <v>1955.09037037037</v>
      </c>
      <c r="EQ452">
        <v>39.901111111111099</v>
      </c>
      <c r="ER452">
        <v>0</v>
      </c>
      <c r="ES452">
        <v>1658947732.8</v>
      </c>
      <c r="ET452">
        <v>0</v>
      </c>
      <c r="EU452">
        <v>795.08026923076898</v>
      </c>
      <c r="EV452">
        <v>3.9296068304028799</v>
      </c>
      <c r="EW452">
        <v>83.435897401334103</v>
      </c>
      <c r="EX452">
        <v>15712.0884615385</v>
      </c>
      <c r="EY452">
        <v>15</v>
      </c>
      <c r="EZ452">
        <v>0</v>
      </c>
      <c r="FA452" t="s">
        <v>419</v>
      </c>
      <c r="FB452">
        <v>1657551626.5</v>
      </c>
      <c r="FC452">
        <v>1657551629</v>
      </c>
      <c r="FD452">
        <v>0</v>
      </c>
      <c r="FE452">
        <v>0.40300000000000002</v>
      </c>
      <c r="FF452">
        <v>8.9999999999999993E-3</v>
      </c>
      <c r="FG452">
        <v>9.41</v>
      </c>
      <c r="FH452">
        <v>8.6999999999999994E-2</v>
      </c>
      <c r="FI452">
        <v>417</v>
      </c>
      <c r="FJ452">
        <v>17</v>
      </c>
      <c r="FK452">
        <v>1.61</v>
      </c>
      <c r="FL452">
        <v>0.59</v>
      </c>
      <c r="FM452">
        <v>-61.254843902438999</v>
      </c>
      <c r="FN452">
        <v>-5.0214710801395004</v>
      </c>
      <c r="FO452">
        <v>0.71004810556674103</v>
      </c>
      <c r="FP452">
        <v>0</v>
      </c>
      <c r="FQ452">
        <v>794.71558823529404</v>
      </c>
      <c r="FR452">
        <v>5.1292284155833698</v>
      </c>
      <c r="FS452">
        <v>0.55047012622084202</v>
      </c>
      <c r="FT452">
        <v>0</v>
      </c>
      <c r="FU452">
        <v>6.6050275609756097</v>
      </c>
      <c r="FV452">
        <v>1.8690313588854299E-2</v>
      </c>
      <c r="FW452">
        <v>1.1180900260557101E-2</v>
      </c>
      <c r="FX452">
        <v>1</v>
      </c>
      <c r="FY452">
        <v>1</v>
      </c>
      <c r="FZ452">
        <v>3</v>
      </c>
      <c r="GA452" t="s">
        <v>438</v>
      </c>
      <c r="GB452">
        <v>2.9723099999999998</v>
      </c>
      <c r="GC452">
        <v>2.7008999999999999</v>
      </c>
      <c r="GD452">
        <v>0.14316100000000001</v>
      </c>
      <c r="GE452">
        <v>0.15141199999999999</v>
      </c>
      <c r="GF452">
        <v>9.6104099999999998E-2</v>
      </c>
      <c r="GG452">
        <v>7.4951500000000004E-2</v>
      </c>
      <c r="GH452">
        <v>33397.300000000003</v>
      </c>
      <c r="GI452">
        <v>36153.5</v>
      </c>
      <c r="GJ452">
        <v>35320.199999999997</v>
      </c>
      <c r="GK452">
        <v>38638.6</v>
      </c>
      <c r="GL452">
        <v>45266.6</v>
      </c>
      <c r="GM452">
        <v>51619</v>
      </c>
      <c r="GN452">
        <v>55206</v>
      </c>
      <c r="GO452">
        <v>61966.3</v>
      </c>
      <c r="GP452">
        <v>1.9847999999999999</v>
      </c>
      <c r="GQ452">
        <v>1.843</v>
      </c>
      <c r="GR452">
        <v>0.124872</v>
      </c>
      <c r="GS452">
        <v>0</v>
      </c>
      <c r="GT452">
        <v>25.0974</v>
      </c>
      <c r="GU452">
        <v>999.9</v>
      </c>
      <c r="GV452">
        <v>49.689</v>
      </c>
      <c r="GW452">
        <v>29.175000000000001</v>
      </c>
      <c r="GX452">
        <v>22.3614</v>
      </c>
      <c r="GY452">
        <v>60.439799999999998</v>
      </c>
      <c r="GZ452">
        <v>46.847000000000001</v>
      </c>
      <c r="HA452">
        <v>1</v>
      </c>
      <c r="HB452">
        <v>-6.2113799999999997E-2</v>
      </c>
      <c r="HC452">
        <v>2.6143799999999999E-3</v>
      </c>
      <c r="HD452">
        <v>20.113600000000002</v>
      </c>
      <c r="HE452">
        <v>5.1993200000000002</v>
      </c>
      <c r="HF452">
        <v>12.0052</v>
      </c>
      <c r="HG452">
        <v>4.9752000000000001</v>
      </c>
      <c r="HH452">
        <v>3.2938000000000001</v>
      </c>
      <c r="HI452">
        <v>9999</v>
      </c>
      <c r="HJ452">
        <v>9999</v>
      </c>
      <c r="HK452">
        <v>9999</v>
      </c>
      <c r="HL452">
        <v>620.20000000000005</v>
      </c>
      <c r="HM452">
        <v>1.8631599999999999</v>
      </c>
      <c r="HN452">
        <v>1.86798</v>
      </c>
      <c r="HO452">
        <v>1.8678300000000001</v>
      </c>
      <c r="HP452">
        <v>1.8690500000000001</v>
      </c>
      <c r="HQ452">
        <v>1.86981</v>
      </c>
      <c r="HR452">
        <v>1.8658399999999999</v>
      </c>
      <c r="HS452">
        <v>1.8669100000000001</v>
      </c>
      <c r="HT452">
        <v>1.86829</v>
      </c>
      <c r="HU452">
        <v>5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8.0709999999999997</v>
      </c>
      <c r="II452">
        <v>0.34520000000000001</v>
      </c>
      <c r="IJ452">
        <v>3.6346291650323699</v>
      </c>
      <c r="IK452">
        <v>5.6267518783259399E-3</v>
      </c>
      <c r="IL452">
        <v>2.30191766742704E-7</v>
      </c>
      <c r="IM452">
        <v>-2.9562642023804099E-10</v>
      </c>
      <c r="IN452">
        <v>-4.4408053959193901E-2</v>
      </c>
      <c r="IO452">
        <v>-1.77651730019769E-2</v>
      </c>
      <c r="IP452">
        <v>2.0502542247495602E-3</v>
      </c>
      <c r="IQ452">
        <v>-1.6883999477825899E-5</v>
      </c>
      <c r="IR452">
        <v>-3</v>
      </c>
      <c r="IS452">
        <v>1845</v>
      </c>
      <c r="IT452">
        <v>1</v>
      </c>
      <c r="IU452">
        <v>26</v>
      </c>
      <c r="IV452">
        <v>23268.400000000001</v>
      </c>
      <c r="IW452">
        <v>23268.400000000001</v>
      </c>
      <c r="IX452">
        <v>1.8359399999999999</v>
      </c>
      <c r="IY452">
        <v>2.6049799999999999</v>
      </c>
      <c r="IZ452">
        <v>1.5478499999999999</v>
      </c>
      <c r="JA452">
        <v>2.3059099999999999</v>
      </c>
      <c r="JB452">
        <v>1.3464400000000001</v>
      </c>
      <c r="JC452">
        <v>2.3877000000000002</v>
      </c>
      <c r="JD452">
        <v>33.355899999999998</v>
      </c>
      <c r="JE452">
        <v>24.218800000000002</v>
      </c>
      <c r="JF452">
        <v>18</v>
      </c>
      <c r="JG452">
        <v>498.58800000000002</v>
      </c>
      <c r="JH452">
        <v>407.85500000000002</v>
      </c>
      <c r="JI452">
        <v>24.9999</v>
      </c>
      <c r="JJ452">
        <v>26.482399999999998</v>
      </c>
      <c r="JK452">
        <v>30</v>
      </c>
      <c r="JL452">
        <v>26.448899999999998</v>
      </c>
      <c r="JM452">
        <v>26.3931</v>
      </c>
      <c r="JN452">
        <v>36.803100000000001</v>
      </c>
      <c r="JO452">
        <v>36.148400000000002</v>
      </c>
      <c r="JP452">
        <v>48.609400000000001</v>
      </c>
      <c r="JQ452">
        <v>25</v>
      </c>
      <c r="JR452">
        <v>871.27599999999995</v>
      </c>
      <c r="JS452">
        <v>15.028499999999999</v>
      </c>
      <c r="JT452">
        <v>102.413</v>
      </c>
      <c r="JU452">
        <v>103.149</v>
      </c>
    </row>
    <row r="453" spans="1:281" x14ac:dyDescent="0.2">
      <c r="A453">
        <v>437</v>
      </c>
      <c r="B453">
        <v>1658947737</v>
      </c>
      <c r="C453">
        <v>5943.9000000953702</v>
      </c>
      <c r="D453" t="s">
        <v>1301</v>
      </c>
      <c r="E453" t="s">
        <v>1302</v>
      </c>
      <c r="F453">
        <v>5</v>
      </c>
      <c r="G453" t="s">
        <v>1198</v>
      </c>
      <c r="H453" t="s">
        <v>416</v>
      </c>
      <c r="I453">
        <v>1658947729.2142899</v>
      </c>
      <c r="J453">
        <f t="shared" si="300"/>
        <v>5.6243639804699781E-3</v>
      </c>
      <c r="K453">
        <f t="shared" si="301"/>
        <v>5.6243639804699779</v>
      </c>
      <c r="L453">
        <f t="shared" si="302"/>
        <v>27.992154959284928</v>
      </c>
      <c r="M453">
        <f t="shared" si="303"/>
        <v>787.75</v>
      </c>
      <c r="N453">
        <f t="shared" si="304"/>
        <v>606.57921514722796</v>
      </c>
      <c r="O453">
        <f t="shared" si="305"/>
        <v>54.789210022142285</v>
      </c>
      <c r="P453">
        <f t="shared" si="306"/>
        <v>71.153443964391045</v>
      </c>
      <c r="Q453">
        <f t="shared" si="307"/>
        <v>0.2962071028190667</v>
      </c>
      <c r="R453">
        <f t="shared" si="308"/>
        <v>2.7533000821044649</v>
      </c>
      <c r="S453">
        <f t="shared" si="309"/>
        <v>0.27957376176865917</v>
      </c>
      <c r="T453">
        <f t="shared" si="310"/>
        <v>0.17615015849555815</v>
      </c>
      <c r="U453">
        <f t="shared" si="311"/>
        <v>321.50935930797743</v>
      </c>
      <c r="V453">
        <f t="shared" si="312"/>
        <v>27.647905689520403</v>
      </c>
      <c r="W453">
        <f t="shared" si="313"/>
        <v>27.647905689520403</v>
      </c>
      <c r="X453">
        <f t="shared" si="314"/>
        <v>3.7176411625928707</v>
      </c>
      <c r="Y453">
        <f t="shared" si="315"/>
        <v>54.091297759342496</v>
      </c>
      <c r="Z453">
        <f t="shared" si="316"/>
        <v>1.9576036027345958</v>
      </c>
      <c r="AA453">
        <f t="shared" si="317"/>
        <v>3.6190730927628452</v>
      </c>
      <c r="AB453">
        <f t="shared" si="318"/>
        <v>1.7600375598582749</v>
      </c>
      <c r="AC453">
        <f t="shared" si="319"/>
        <v>-248.03445153872605</v>
      </c>
      <c r="AD453">
        <f t="shared" si="320"/>
        <v>-68.124977143316627</v>
      </c>
      <c r="AE453">
        <f t="shared" si="321"/>
        <v>-5.3622122183356815</v>
      </c>
      <c r="AF453">
        <f t="shared" si="322"/>
        <v>-1.2281592400924524E-2</v>
      </c>
      <c r="AG453">
        <f t="shared" si="323"/>
        <v>47.180734088326908</v>
      </c>
      <c r="AH453">
        <f t="shared" si="324"/>
        <v>5.632762055551388</v>
      </c>
      <c r="AI453">
        <f t="shared" si="325"/>
        <v>27.992154959284928</v>
      </c>
      <c r="AJ453">
        <v>879.93783675151496</v>
      </c>
      <c r="AK453">
        <v>829.69567272727295</v>
      </c>
      <c r="AL453">
        <v>3.36603367965377</v>
      </c>
      <c r="AM453">
        <v>66.33</v>
      </c>
      <c r="AN453">
        <f t="shared" si="326"/>
        <v>5.6243639804699779</v>
      </c>
      <c r="AO453">
        <v>15.0526451945238</v>
      </c>
      <c r="AP453">
        <v>21.6544793939394</v>
      </c>
      <c r="AQ453">
        <v>6.4646296719416104E-5</v>
      </c>
      <c r="AR453">
        <v>88.640650729912196</v>
      </c>
      <c r="AS453">
        <v>0</v>
      </c>
      <c r="AT453">
        <v>0</v>
      </c>
      <c r="AU453">
        <f t="shared" si="327"/>
        <v>1</v>
      </c>
      <c r="AV453">
        <f t="shared" si="328"/>
        <v>0</v>
      </c>
      <c r="AW453">
        <f t="shared" si="329"/>
        <v>47704.848356491682</v>
      </c>
      <c r="AX453" t="s">
        <v>417</v>
      </c>
      <c r="AY453" t="s">
        <v>417</v>
      </c>
      <c r="AZ453">
        <v>0</v>
      </c>
      <c r="BA453">
        <v>0</v>
      </c>
      <c r="BB453" t="e">
        <f t="shared" si="330"/>
        <v>#DIV/0!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 t="e">
        <f t="shared" si="331"/>
        <v>#DIV/0!</v>
      </c>
      <c r="BI453">
        <v>0.5</v>
      </c>
      <c r="BJ453">
        <f t="shared" si="332"/>
        <v>1681.1922317657948</v>
      </c>
      <c r="BK453">
        <f t="shared" si="333"/>
        <v>27.992154959284928</v>
      </c>
      <c r="BL453" t="e">
        <f t="shared" si="334"/>
        <v>#DIV/0!</v>
      </c>
      <c r="BM453">
        <f t="shared" si="335"/>
        <v>1.66501810027305E-2</v>
      </c>
      <c r="BN453" t="e">
        <f t="shared" si="336"/>
        <v>#DIV/0!</v>
      </c>
      <c r="BO453" t="e">
        <f t="shared" si="337"/>
        <v>#DIV/0!</v>
      </c>
      <c r="BP453" t="s">
        <v>417</v>
      </c>
      <c r="BQ453">
        <v>0</v>
      </c>
      <c r="BR453" t="e">
        <f t="shared" si="338"/>
        <v>#DIV/0!</v>
      </c>
      <c r="BS453" t="e">
        <f t="shared" si="339"/>
        <v>#DIV/0!</v>
      </c>
      <c r="BT453" t="e">
        <f t="shared" si="340"/>
        <v>#DIV/0!</v>
      </c>
      <c r="BU453" t="e">
        <f t="shared" si="341"/>
        <v>#DIV/0!</v>
      </c>
      <c r="BV453" t="e">
        <f t="shared" si="342"/>
        <v>#DIV/0!</v>
      </c>
      <c r="BW453" t="e">
        <f t="shared" si="343"/>
        <v>#DIV/0!</v>
      </c>
      <c r="BX453" t="e">
        <f t="shared" si="344"/>
        <v>#DIV/0!</v>
      </c>
      <c r="BY453" t="e">
        <f t="shared" si="345"/>
        <v>#DIV/0!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 t="shared" si="346"/>
        <v>1999.9942857142901</v>
      </c>
      <c r="CS453">
        <f t="shared" si="347"/>
        <v>1681.1922317657948</v>
      </c>
      <c r="CT453">
        <f t="shared" si="348"/>
        <v>0.84059851759294579</v>
      </c>
      <c r="CU453">
        <f t="shared" si="349"/>
        <v>0.16075513895438537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1658947729.2142899</v>
      </c>
      <c r="DB453">
        <v>787.75</v>
      </c>
      <c r="DC453">
        <v>849.68367857142903</v>
      </c>
      <c r="DD453">
        <v>21.672910714285699</v>
      </c>
      <c r="DE453">
        <v>15.060928571428599</v>
      </c>
      <c r="DF453">
        <v>779.72821428571399</v>
      </c>
      <c r="DG453">
        <v>21.327403571428601</v>
      </c>
      <c r="DH453">
        <v>500.06339285714301</v>
      </c>
      <c r="DI453">
        <v>90.278146428571404</v>
      </c>
      <c r="DJ453">
        <v>4.67586357142857E-2</v>
      </c>
      <c r="DK453">
        <v>27.188953571428598</v>
      </c>
      <c r="DL453">
        <v>27.117967857142901</v>
      </c>
      <c r="DM453">
        <v>999.9</v>
      </c>
      <c r="DN453">
        <v>0</v>
      </c>
      <c r="DO453">
        <v>0</v>
      </c>
      <c r="DP453">
        <v>9999.6428571428605</v>
      </c>
      <c r="DQ453">
        <v>0</v>
      </c>
      <c r="DR453">
        <v>15.778871428571399</v>
      </c>
      <c r="DS453">
        <v>-61.933821428571399</v>
      </c>
      <c r="DT453">
        <v>805.20074999999997</v>
      </c>
      <c r="DU453">
        <v>862.67621428571397</v>
      </c>
      <c r="DV453">
        <v>6.6119839285714299</v>
      </c>
      <c r="DW453">
        <v>849.68367857142903</v>
      </c>
      <c r="DX453">
        <v>15.060928571428599</v>
      </c>
      <c r="DY453">
        <v>1.9565896428571401</v>
      </c>
      <c r="DZ453">
        <v>1.3596717857142899</v>
      </c>
      <c r="EA453">
        <v>17.097339285714298</v>
      </c>
      <c r="EB453">
        <v>11.475182142857101</v>
      </c>
      <c r="EC453">
        <v>1999.9942857142901</v>
      </c>
      <c r="ED453">
        <v>0.97999942857142797</v>
      </c>
      <c r="EE453">
        <v>2.0000542857142901E-2</v>
      </c>
      <c r="EF453">
        <v>0</v>
      </c>
      <c r="EG453">
        <v>795.25907142857204</v>
      </c>
      <c r="EH453">
        <v>5.0006300000000001</v>
      </c>
      <c r="EI453">
        <v>15717.7607142857</v>
      </c>
      <c r="EJ453">
        <v>17256.842857142899</v>
      </c>
      <c r="EK453">
        <v>38.125</v>
      </c>
      <c r="EL453">
        <v>38.186999999999998</v>
      </c>
      <c r="EM453">
        <v>37.6316428571429</v>
      </c>
      <c r="EN453">
        <v>37.436999999999998</v>
      </c>
      <c r="EO453">
        <v>39.125</v>
      </c>
      <c r="EP453">
        <v>1955.09321428571</v>
      </c>
      <c r="EQ453">
        <v>39.901071428571399</v>
      </c>
      <c r="ER453">
        <v>0</v>
      </c>
      <c r="ES453">
        <v>1658947737.5999999</v>
      </c>
      <c r="ET453">
        <v>0</v>
      </c>
      <c r="EU453">
        <v>795.31173076923096</v>
      </c>
      <c r="EV453">
        <v>3.08092306320802</v>
      </c>
      <c r="EW453">
        <v>64.892307545424401</v>
      </c>
      <c r="EX453">
        <v>15718.0884615385</v>
      </c>
      <c r="EY453">
        <v>15</v>
      </c>
      <c r="EZ453">
        <v>0</v>
      </c>
      <c r="FA453" t="s">
        <v>419</v>
      </c>
      <c r="FB453">
        <v>1657551626.5</v>
      </c>
      <c r="FC453">
        <v>1657551629</v>
      </c>
      <c r="FD453">
        <v>0</v>
      </c>
      <c r="FE453">
        <v>0.40300000000000002</v>
      </c>
      <c r="FF453">
        <v>8.9999999999999993E-3</v>
      </c>
      <c r="FG453">
        <v>9.41</v>
      </c>
      <c r="FH453">
        <v>8.6999999999999994E-2</v>
      </c>
      <c r="FI453">
        <v>417</v>
      </c>
      <c r="FJ453">
        <v>17</v>
      </c>
      <c r="FK453">
        <v>1.61</v>
      </c>
      <c r="FL453">
        <v>0.59</v>
      </c>
      <c r="FM453">
        <v>-61.739090243902403</v>
      </c>
      <c r="FN453">
        <v>-5.11100905923354</v>
      </c>
      <c r="FO453">
        <v>0.79374562178316299</v>
      </c>
      <c r="FP453">
        <v>0</v>
      </c>
      <c r="FQ453">
        <v>795.11744117647095</v>
      </c>
      <c r="FR453">
        <v>3.3377998415398902</v>
      </c>
      <c r="FS453">
        <v>0.37535741329598898</v>
      </c>
      <c r="FT453">
        <v>0</v>
      </c>
      <c r="FU453">
        <v>6.6057414634146303</v>
      </c>
      <c r="FV453">
        <v>5.78377003484409E-2</v>
      </c>
      <c r="FW453">
        <v>1.15190538993646E-2</v>
      </c>
      <c r="FX453">
        <v>1</v>
      </c>
      <c r="FY453">
        <v>1</v>
      </c>
      <c r="FZ453">
        <v>3</v>
      </c>
      <c r="GA453" t="s">
        <v>438</v>
      </c>
      <c r="GB453">
        <v>2.97296</v>
      </c>
      <c r="GC453">
        <v>2.7006100000000002</v>
      </c>
      <c r="GD453">
        <v>0.14513100000000001</v>
      </c>
      <c r="GE453">
        <v>0.153169</v>
      </c>
      <c r="GF453">
        <v>9.6054600000000004E-2</v>
      </c>
      <c r="GG453">
        <v>7.4799199999999996E-2</v>
      </c>
      <c r="GH453">
        <v>33320.699999999997</v>
      </c>
      <c r="GI453">
        <v>36078.699999999997</v>
      </c>
      <c r="GJ453">
        <v>35320.400000000001</v>
      </c>
      <c r="GK453">
        <v>38638.699999999997</v>
      </c>
      <c r="GL453">
        <v>45268.9</v>
      </c>
      <c r="GM453">
        <v>51627.7</v>
      </c>
      <c r="GN453">
        <v>55205.8</v>
      </c>
      <c r="GO453">
        <v>61966.400000000001</v>
      </c>
      <c r="GP453">
        <v>1.984</v>
      </c>
      <c r="GQ453">
        <v>1.8420000000000001</v>
      </c>
      <c r="GR453">
        <v>0.120848</v>
      </c>
      <c r="GS453">
        <v>0</v>
      </c>
      <c r="GT453">
        <v>25.0974</v>
      </c>
      <c r="GU453">
        <v>999.9</v>
      </c>
      <c r="GV453">
        <v>49.64</v>
      </c>
      <c r="GW453">
        <v>29.175000000000001</v>
      </c>
      <c r="GX453">
        <v>22.339099999999998</v>
      </c>
      <c r="GY453">
        <v>60.329799999999999</v>
      </c>
      <c r="GZ453">
        <v>47.227600000000002</v>
      </c>
      <c r="HA453">
        <v>1</v>
      </c>
      <c r="HB453">
        <v>-6.2154500000000001E-2</v>
      </c>
      <c r="HC453">
        <v>1.74292E-3</v>
      </c>
      <c r="HD453">
        <v>20.113499999999998</v>
      </c>
      <c r="HE453">
        <v>5.1969200000000004</v>
      </c>
      <c r="HF453">
        <v>12.004</v>
      </c>
      <c r="HG453">
        <v>4.9748000000000001</v>
      </c>
      <c r="HH453">
        <v>3.2936000000000001</v>
      </c>
      <c r="HI453">
        <v>9999</v>
      </c>
      <c r="HJ453">
        <v>9999</v>
      </c>
      <c r="HK453">
        <v>9999</v>
      </c>
      <c r="HL453">
        <v>620.20000000000005</v>
      </c>
      <c r="HM453">
        <v>1.8632500000000001</v>
      </c>
      <c r="HN453">
        <v>1.8680399999999999</v>
      </c>
      <c r="HO453">
        <v>1.8678300000000001</v>
      </c>
      <c r="HP453">
        <v>1.8690500000000001</v>
      </c>
      <c r="HQ453">
        <v>1.86981</v>
      </c>
      <c r="HR453">
        <v>1.8658399999999999</v>
      </c>
      <c r="HS453">
        <v>1.86697</v>
      </c>
      <c r="HT453">
        <v>1.86829</v>
      </c>
      <c r="HU453">
        <v>5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8.16</v>
      </c>
      <c r="II453">
        <v>0.34449999999999997</v>
      </c>
      <c r="IJ453">
        <v>3.6346291650323699</v>
      </c>
      <c r="IK453">
        <v>5.6267518783259399E-3</v>
      </c>
      <c r="IL453">
        <v>2.30191766742704E-7</v>
      </c>
      <c r="IM453">
        <v>-2.9562642023804099E-10</v>
      </c>
      <c r="IN453">
        <v>-4.4408053959193901E-2</v>
      </c>
      <c r="IO453">
        <v>-1.77651730019769E-2</v>
      </c>
      <c r="IP453">
        <v>2.0502542247495602E-3</v>
      </c>
      <c r="IQ453">
        <v>-1.6883999477825899E-5</v>
      </c>
      <c r="IR453">
        <v>-3</v>
      </c>
      <c r="IS453">
        <v>1845</v>
      </c>
      <c r="IT453">
        <v>1</v>
      </c>
      <c r="IU453">
        <v>26</v>
      </c>
      <c r="IV453">
        <v>23268.5</v>
      </c>
      <c r="IW453">
        <v>23268.5</v>
      </c>
      <c r="IX453">
        <v>1.86646</v>
      </c>
      <c r="IY453">
        <v>2.6000999999999999</v>
      </c>
      <c r="IZ453">
        <v>1.5478499999999999</v>
      </c>
      <c r="JA453">
        <v>2.3059099999999999</v>
      </c>
      <c r="JB453">
        <v>1.3464400000000001</v>
      </c>
      <c r="JC453">
        <v>2.2900399999999999</v>
      </c>
      <c r="JD453">
        <v>33.355899999999998</v>
      </c>
      <c r="JE453">
        <v>24.210100000000001</v>
      </c>
      <c r="JF453">
        <v>18</v>
      </c>
      <c r="JG453">
        <v>498.06200000000001</v>
      </c>
      <c r="JH453">
        <v>407.28</v>
      </c>
      <c r="JI453">
        <v>24.9999</v>
      </c>
      <c r="JJ453">
        <v>26.482399999999998</v>
      </c>
      <c r="JK453">
        <v>30</v>
      </c>
      <c r="JL453">
        <v>26.448899999999998</v>
      </c>
      <c r="JM453">
        <v>26.390899999999998</v>
      </c>
      <c r="JN453">
        <v>37.413400000000003</v>
      </c>
      <c r="JO453">
        <v>36.148400000000002</v>
      </c>
      <c r="JP453">
        <v>48.609400000000001</v>
      </c>
      <c r="JQ453">
        <v>25</v>
      </c>
      <c r="JR453">
        <v>891.471</v>
      </c>
      <c r="JS453">
        <v>15.018000000000001</v>
      </c>
      <c r="JT453">
        <v>102.413</v>
      </c>
      <c r="JU453">
        <v>103.15</v>
      </c>
    </row>
    <row r="454" spans="1:281" x14ac:dyDescent="0.2">
      <c r="A454">
        <v>438</v>
      </c>
      <c r="B454">
        <v>1658947742</v>
      </c>
      <c r="C454">
        <v>5948.9000000953702</v>
      </c>
      <c r="D454" t="s">
        <v>1303</v>
      </c>
      <c r="E454" t="s">
        <v>1304</v>
      </c>
      <c r="F454">
        <v>5</v>
      </c>
      <c r="G454" t="s">
        <v>1198</v>
      </c>
      <c r="H454" t="s">
        <v>416</v>
      </c>
      <c r="I454">
        <v>1658947734.5</v>
      </c>
      <c r="J454">
        <f t="shared" si="300"/>
        <v>5.648711172062921E-3</v>
      </c>
      <c r="K454">
        <f t="shared" si="301"/>
        <v>5.6487111720629208</v>
      </c>
      <c r="L454">
        <f t="shared" si="302"/>
        <v>28.295244647874792</v>
      </c>
      <c r="M454">
        <f t="shared" si="303"/>
        <v>804.97637037036998</v>
      </c>
      <c r="N454">
        <f t="shared" si="304"/>
        <v>622.32690520356402</v>
      </c>
      <c r="O454">
        <f t="shared" si="305"/>
        <v>56.211133964750601</v>
      </c>
      <c r="P454">
        <f t="shared" si="306"/>
        <v>72.708787319016324</v>
      </c>
      <c r="Q454">
        <f t="shared" si="307"/>
        <v>0.29768536571702242</v>
      </c>
      <c r="R454">
        <f t="shared" si="308"/>
        <v>2.7532158750995288</v>
      </c>
      <c r="S454">
        <f t="shared" si="309"/>
        <v>0.28089015850853705</v>
      </c>
      <c r="T454">
        <f t="shared" si="310"/>
        <v>0.17698631965705838</v>
      </c>
      <c r="U454">
        <f t="shared" si="311"/>
        <v>321.51183193892723</v>
      </c>
      <c r="V454">
        <f t="shared" si="312"/>
        <v>27.638259743642219</v>
      </c>
      <c r="W454">
        <f t="shared" si="313"/>
        <v>27.638259743642219</v>
      </c>
      <c r="X454">
        <f t="shared" si="314"/>
        <v>3.7155456696730189</v>
      </c>
      <c r="Y454">
        <f t="shared" si="315"/>
        <v>54.060634376051965</v>
      </c>
      <c r="Z454">
        <f t="shared" si="316"/>
        <v>1.9561532824290071</v>
      </c>
      <c r="AA454">
        <f t="shared" si="317"/>
        <v>3.6184430778628691</v>
      </c>
      <c r="AB454">
        <f t="shared" si="318"/>
        <v>1.7593923872440118</v>
      </c>
      <c r="AC454">
        <f t="shared" si="319"/>
        <v>-249.10816268797481</v>
      </c>
      <c r="AD454">
        <f t="shared" si="320"/>
        <v>-67.13173425387113</v>
      </c>
      <c r="AE454">
        <f t="shared" si="321"/>
        <v>-5.2838613928265019</v>
      </c>
      <c r="AF454">
        <f t="shared" si="322"/>
        <v>-1.1926395745220475E-2</v>
      </c>
      <c r="AG454">
        <f t="shared" si="323"/>
        <v>47.633243428312014</v>
      </c>
      <c r="AH454">
        <f t="shared" si="324"/>
        <v>5.6372147885857204</v>
      </c>
      <c r="AI454">
        <f t="shared" si="325"/>
        <v>28.295244647874792</v>
      </c>
      <c r="AJ454">
        <v>897.18115932121202</v>
      </c>
      <c r="AK454">
        <v>846.33619999999996</v>
      </c>
      <c r="AL454">
        <v>3.4144704761904401</v>
      </c>
      <c r="AM454">
        <v>66.33</v>
      </c>
      <c r="AN454">
        <f t="shared" si="326"/>
        <v>5.6487111720629208</v>
      </c>
      <c r="AO454">
        <v>15.0152776326645</v>
      </c>
      <c r="AP454">
        <v>21.636141212121199</v>
      </c>
      <c r="AQ454">
        <v>1.6163351386375799E-3</v>
      </c>
      <c r="AR454">
        <v>88.640650729912196</v>
      </c>
      <c r="AS454">
        <v>0</v>
      </c>
      <c r="AT454">
        <v>0</v>
      </c>
      <c r="AU454">
        <f t="shared" si="327"/>
        <v>1</v>
      </c>
      <c r="AV454">
        <f t="shared" si="328"/>
        <v>0</v>
      </c>
      <c r="AW454">
        <f t="shared" si="329"/>
        <v>47703.0158012799</v>
      </c>
      <c r="AX454" t="s">
        <v>417</v>
      </c>
      <c r="AY454" t="s">
        <v>417</v>
      </c>
      <c r="AZ454">
        <v>0</v>
      </c>
      <c r="BA454">
        <v>0</v>
      </c>
      <c r="BB454" t="e">
        <f t="shared" si="330"/>
        <v>#DIV/0!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 t="e">
        <f t="shared" si="331"/>
        <v>#DIV/0!</v>
      </c>
      <c r="BI454">
        <v>0.5</v>
      </c>
      <c r="BJ454">
        <f t="shared" si="332"/>
        <v>1681.2051329562664</v>
      </c>
      <c r="BK454">
        <f t="shared" si="333"/>
        <v>28.295244647874792</v>
      </c>
      <c r="BL454" t="e">
        <f t="shared" si="334"/>
        <v>#DIV/0!</v>
      </c>
      <c r="BM454">
        <f t="shared" si="335"/>
        <v>1.68303344387962E-2</v>
      </c>
      <c r="BN454" t="e">
        <f t="shared" si="336"/>
        <v>#DIV/0!</v>
      </c>
      <c r="BO454" t="e">
        <f t="shared" si="337"/>
        <v>#DIV/0!</v>
      </c>
      <c r="BP454" t="s">
        <v>417</v>
      </c>
      <c r="BQ454">
        <v>0</v>
      </c>
      <c r="BR454" t="e">
        <f t="shared" si="338"/>
        <v>#DIV/0!</v>
      </c>
      <c r="BS454" t="e">
        <f t="shared" si="339"/>
        <v>#DIV/0!</v>
      </c>
      <c r="BT454" t="e">
        <f t="shared" si="340"/>
        <v>#DIV/0!</v>
      </c>
      <c r="BU454" t="e">
        <f t="shared" si="341"/>
        <v>#DIV/0!</v>
      </c>
      <c r="BV454" t="e">
        <f t="shared" si="342"/>
        <v>#DIV/0!</v>
      </c>
      <c r="BW454" t="e">
        <f t="shared" si="343"/>
        <v>#DIV/0!</v>
      </c>
      <c r="BX454" t="e">
        <f t="shared" si="344"/>
        <v>#DIV/0!</v>
      </c>
      <c r="BY454" t="e">
        <f t="shared" si="345"/>
        <v>#DIV/0!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 t="shared" si="346"/>
        <v>2000.0096296296299</v>
      </c>
      <c r="CS454">
        <f t="shared" si="347"/>
        <v>1681.2051329562664</v>
      </c>
      <c r="CT454">
        <f t="shared" si="348"/>
        <v>0.84059851915192974</v>
      </c>
      <c r="CU454">
        <f t="shared" si="349"/>
        <v>0.16075514196322452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1658947734.5</v>
      </c>
      <c r="DB454">
        <v>804.97637037036998</v>
      </c>
      <c r="DC454">
        <v>867.57625925925902</v>
      </c>
      <c r="DD454">
        <v>21.657040740740701</v>
      </c>
      <c r="DE454">
        <v>15.0394555555556</v>
      </c>
      <c r="DF454">
        <v>796.86144444444403</v>
      </c>
      <c r="DG454">
        <v>21.312244444444399</v>
      </c>
      <c r="DH454">
        <v>500.04307407407401</v>
      </c>
      <c r="DI454">
        <v>90.277107407407399</v>
      </c>
      <c r="DJ454">
        <v>4.7018859259259298E-2</v>
      </c>
      <c r="DK454">
        <v>27.185985185185199</v>
      </c>
      <c r="DL454">
        <v>27.098359259259301</v>
      </c>
      <c r="DM454">
        <v>999.9</v>
      </c>
      <c r="DN454">
        <v>0</v>
      </c>
      <c r="DO454">
        <v>0</v>
      </c>
      <c r="DP454">
        <v>9999.2592592592591</v>
      </c>
      <c r="DQ454">
        <v>0</v>
      </c>
      <c r="DR454">
        <v>15.7789444444444</v>
      </c>
      <c r="DS454">
        <v>-62.600059259259297</v>
      </c>
      <c r="DT454">
        <v>822.79555555555498</v>
      </c>
      <c r="DU454">
        <v>880.82322222222194</v>
      </c>
      <c r="DV454">
        <v>6.6175896296296299</v>
      </c>
      <c r="DW454">
        <v>867.57625925925902</v>
      </c>
      <c r="DX454">
        <v>15.0394555555556</v>
      </c>
      <c r="DY454">
        <v>1.9551351851851899</v>
      </c>
      <c r="DZ454">
        <v>1.35771777777778</v>
      </c>
      <c r="EA454">
        <v>17.085592592592601</v>
      </c>
      <c r="EB454">
        <v>11.4534481481481</v>
      </c>
      <c r="EC454">
        <v>2000.0096296296299</v>
      </c>
      <c r="ED454">
        <v>0.97999944444444398</v>
      </c>
      <c r="EE454">
        <v>2.00005259259259E-2</v>
      </c>
      <c r="EF454">
        <v>0</v>
      </c>
      <c r="EG454">
        <v>795.53096296296303</v>
      </c>
      <c r="EH454">
        <v>5.0006300000000001</v>
      </c>
      <c r="EI454">
        <v>15722.8703703704</v>
      </c>
      <c r="EJ454">
        <v>17256.9740740741</v>
      </c>
      <c r="EK454">
        <v>38.125</v>
      </c>
      <c r="EL454">
        <v>38.186999999999998</v>
      </c>
      <c r="EM454">
        <v>37.629592592592601</v>
      </c>
      <c r="EN454">
        <v>37.436999999999998</v>
      </c>
      <c r="EO454">
        <v>39.125</v>
      </c>
      <c r="EP454">
        <v>1955.1081481481499</v>
      </c>
      <c r="EQ454">
        <v>39.901481481481497</v>
      </c>
      <c r="ER454">
        <v>0</v>
      </c>
      <c r="ES454">
        <v>1658947743</v>
      </c>
      <c r="ET454">
        <v>0</v>
      </c>
      <c r="EU454">
        <v>795.57568000000003</v>
      </c>
      <c r="EV454">
        <v>1.21269229571738</v>
      </c>
      <c r="EW454">
        <v>44.446153636292301</v>
      </c>
      <c r="EX454">
        <v>15723.5</v>
      </c>
      <c r="EY454">
        <v>15</v>
      </c>
      <c r="EZ454">
        <v>0</v>
      </c>
      <c r="FA454" t="s">
        <v>419</v>
      </c>
      <c r="FB454">
        <v>1657551626.5</v>
      </c>
      <c r="FC454">
        <v>1657551629</v>
      </c>
      <c r="FD454">
        <v>0</v>
      </c>
      <c r="FE454">
        <v>0.40300000000000002</v>
      </c>
      <c r="FF454">
        <v>8.9999999999999993E-3</v>
      </c>
      <c r="FG454">
        <v>9.41</v>
      </c>
      <c r="FH454">
        <v>8.6999999999999994E-2</v>
      </c>
      <c r="FI454">
        <v>417</v>
      </c>
      <c r="FJ454">
        <v>17</v>
      </c>
      <c r="FK454">
        <v>1.61</v>
      </c>
      <c r="FL454">
        <v>0.59</v>
      </c>
      <c r="FM454">
        <v>-62.097809756097597</v>
      </c>
      <c r="FN454">
        <v>-4.8105303135887798</v>
      </c>
      <c r="FO454">
        <v>0.86148500257457505</v>
      </c>
      <c r="FP454">
        <v>0</v>
      </c>
      <c r="FQ454">
        <v>795.35352941176495</v>
      </c>
      <c r="FR454">
        <v>2.7755232963917398</v>
      </c>
      <c r="FS454">
        <v>0.33612928493925398</v>
      </c>
      <c r="FT454">
        <v>0</v>
      </c>
      <c r="FU454">
        <v>6.6135512195121997</v>
      </c>
      <c r="FV454">
        <v>0.10139372822300501</v>
      </c>
      <c r="FW454">
        <v>1.41788164209202E-2</v>
      </c>
      <c r="FX454">
        <v>0</v>
      </c>
      <c r="FY454">
        <v>0</v>
      </c>
      <c r="FZ454">
        <v>3</v>
      </c>
      <c r="GA454" t="s">
        <v>429</v>
      </c>
      <c r="GB454">
        <v>2.9740199999999999</v>
      </c>
      <c r="GC454">
        <v>2.7012299999999998</v>
      </c>
      <c r="GD454">
        <v>0.14708099999999999</v>
      </c>
      <c r="GE454">
        <v>0.155248</v>
      </c>
      <c r="GF454">
        <v>9.6016900000000002E-2</v>
      </c>
      <c r="GG454">
        <v>7.4796100000000004E-2</v>
      </c>
      <c r="GH454">
        <v>33245.1</v>
      </c>
      <c r="GI454">
        <v>35990.400000000001</v>
      </c>
      <c r="GJ454">
        <v>35320.699999999997</v>
      </c>
      <c r="GK454">
        <v>38638.9</v>
      </c>
      <c r="GL454">
        <v>45271</v>
      </c>
      <c r="GM454">
        <v>51628.4</v>
      </c>
      <c r="GN454">
        <v>55205.9</v>
      </c>
      <c r="GO454">
        <v>61967</v>
      </c>
      <c r="GP454">
        <v>1.9850000000000001</v>
      </c>
      <c r="GQ454">
        <v>1.8424</v>
      </c>
      <c r="GR454">
        <v>0.120252</v>
      </c>
      <c r="GS454">
        <v>0</v>
      </c>
      <c r="GT454">
        <v>25.0974</v>
      </c>
      <c r="GU454">
        <v>999.9</v>
      </c>
      <c r="GV454">
        <v>49.591000000000001</v>
      </c>
      <c r="GW454">
        <v>29.175000000000001</v>
      </c>
      <c r="GX454">
        <v>22.318200000000001</v>
      </c>
      <c r="GY454">
        <v>60.759799999999998</v>
      </c>
      <c r="GZ454">
        <v>47.023200000000003</v>
      </c>
      <c r="HA454">
        <v>1</v>
      </c>
      <c r="HB454">
        <v>-6.2215399999999997E-2</v>
      </c>
      <c r="HC454">
        <v>1.9607800000000001E-3</v>
      </c>
      <c r="HD454">
        <v>20.113700000000001</v>
      </c>
      <c r="HE454">
        <v>5.1993200000000002</v>
      </c>
      <c r="HF454">
        <v>12.004</v>
      </c>
      <c r="HG454">
        <v>4.9756</v>
      </c>
      <c r="HH454">
        <v>3.294</v>
      </c>
      <c r="HI454">
        <v>9999</v>
      </c>
      <c r="HJ454">
        <v>9999</v>
      </c>
      <c r="HK454">
        <v>9999</v>
      </c>
      <c r="HL454">
        <v>620.29999999999995</v>
      </c>
      <c r="HM454">
        <v>1.8631599999999999</v>
      </c>
      <c r="HN454">
        <v>1.86798</v>
      </c>
      <c r="HO454">
        <v>1.8678300000000001</v>
      </c>
      <c r="HP454">
        <v>1.8690500000000001</v>
      </c>
      <c r="HQ454">
        <v>1.86981</v>
      </c>
      <c r="HR454">
        <v>1.8658399999999999</v>
      </c>
      <c r="HS454">
        <v>1.8669100000000001</v>
      </c>
      <c r="HT454">
        <v>1.86829</v>
      </c>
      <c r="HU454">
        <v>5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8.2479999999999993</v>
      </c>
      <c r="II454">
        <v>0.34410000000000002</v>
      </c>
      <c r="IJ454">
        <v>3.6346291650323699</v>
      </c>
      <c r="IK454">
        <v>5.6267518783259399E-3</v>
      </c>
      <c r="IL454">
        <v>2.30191766742704E-7</v>
      </c>
      <c r="IM454">
        <v>-2.9562642023804099E-10</v>
      </c>
      <c r="IN454">
        <v>-4.4408053959193901E-2</v>
      </c>
      <c r="IO454">
        <v>-1.77651730019769E-2</v>
      </c>
      <c r="IP454">
        <v>2.0502542247495602E-3</v>
      </c>
      <c r="IQ454">
        <v>-1.6883999477825899E-5</v>
      </c>
      <c r="IR454">
        <v>-3</v>
      </c>
      <c r="IS454">
        <v>1845</v>
      </c>
      <c r="IT454">
        <v>1</v>
      </c>
      <c r="IU454">
        <v>26</v>
      </c>
      <c r="IV454">
        <v>23268.6</v>
      </c>
      <c r="IW454">
        <v>23268.5</v>
      </c>
      <c r="IX454">
        <v>1.89331</v>
      </c>
      <c r="IY454">
        <v>2.6110799999999998</v>
      </c>
      <c r="IZ454">
        <v>1.5478499999999999</v>
      </c>
      <c r="JA454">
        <v>2.3059099999999999</v>
      </c>
      <c r="JB454">
        <v>1.3464400000000001</v>
      </c>
      <c r="JC454">
        <v>2.34985</v>
      </c>
      <c r="JD454">
        <v>33.333500000000001</v>
      </c>
      <c r="JE454">
        <v>24.210100000000001</v>
      </c>
      <c r="JF454">
        <v>18</v>
      </c>
      <c r="JG454">
        <v>498.69799999999998</v>
      </c>
      <c r="JH454">
        <v>407.50299999999999</v>
      </c>
      <c r="JI454">
        <v>24.9999</v>
      </c>
      <c r="JJ454">
        <v>26.4802</v>
      </c>
      <c r="JK454">
        <v>29.9999</v>
      </c>
      <c r="JL454">
        <v>26.4466</v>
      </c>
      <c r="JM454">
        <v>26.390899999999998</v>
      </c>
      <c r="JN454">
        <v>37.9512</v>
      </c>
      <c r="JO454">
        <v>36.148400000000002</v>
      </c>
      <c r="JP454">
        <v>48.609400000000001</v>
      </c>
      <c r="JQ454">
        <v>25</v>
      </c>
      <c r="JR454">
        <v>904.86400000000003</v>
      </c>
      <c r="JS454">
        <v>15.009</v>
      </c>
      <c r="JT454">
        <v>102.413</v>
      </c>
      <c r="JU454">
        <v>103.15</v>
      </c>
    </row>
    <row r="455" spans="1:281" x14ac:dyDescent="0.2">
      <c r="A455">
        <v>439</v>
      </c>
      <c r="B455">
        <v>1658947747</v>
      </c>
      <c r="C455">
        <v>5953.9000000953702</v>
      </c>
      <c r="D455" t="s">
        <v>1305</v>
      </c>
      <c r="E455" t="s">
        <v>1306</v>
      </c>
      <c r="F455">
        <v>5</v>
      </c>
      <c r="G455" t="s">
        <v>1198</v>
      </c>
      <c r="H455" t="s">
        <v>416</v>
      </c>
      <c r="I455">
        <v>1658947739.2142899</v>
      </c>
      <c r="J455">
        <f t="shared" si="300"/>
        <v>5.64860164309125E-3</v>
      </c>
      <c r="K455">
        <f t="shared" si="301"/>
        <v>5.6486016430912498</v>
      </c>
      <c r="L455">
        <f t="shared" si="302"/>
        <v>28.643241310291476</v>
      </c>
      <c r="M455">
        <f t="shared" si="303"/>
        <v>820.597107142857</v>
      </c>
      <c r="N455">
        <f t="shared" si="304"/>
        <v>635.43285375892469</v>
      </c>
      <c r="O455">
        <f t="shared" si="305"/>
        <v>57.393351000644849</v>
      </c>
      <c r="P455">
        <f t="shared" si="306"/>
        <v>74.117693980978359</v>
      </c>
      <c r="Q455">
        <f t="shared" si="307"/>
        <v>0.29752656457627141</v>
      </c>
      <c r="R455">
        <f t="shared" si="308"/>
        <v>2.7542590262353288</v>
      </c>
      <c r="S455">
        <f t="shared" si="309"/>
        <v>0.28075469933079666</v>
      </c>
      <c r="T455">
        <f t="shared" si="310"/>
        <v>0.17689973807819082</v>
      </c>
      <c r="U455">
        <f t="shared" si="311"/>
        <v>321.50717262940617</v>
      </c>
      <c r="V455">
        <f t="shared" si="312"/>
        <v>27.638048959201395</v>
      </c>
      <c r="W455">
        <f t="shared" si="313"/>
        <v>27.638048959201395</v>
      </c>
      <c r="X455">
        <f t="shared" si="314"/>
        <v>3.7154998902041214</v>
      </c>
      <c r="Y455">
        <f t="shared" si="315"/>
        <v>54.03815085656224</v>
      </c>
      <c r="Z455">
        <f t="shared" si="316"/>
        <v>1.9553336460454678</v>
      </c>
      <c r="AA455">
        <f t="shared" si="317"/>
        <v>3.6184318209475101</v>
      </c>
      <c r="AB455">
        <f t="shared" si="318"/>
        <v>1.7601662441586536</v>
      </c>
      <c r="AC455">
        <f t="shared" si="319"/>
        <v>-249.10333246032414</v>
      </c>
      <c r="AD455">
        <f t="shared" si="320"/>
        <v>-67.133746685403807</v>
      </c>
      <c r="AE455">
        <f t="shared" si="321"/>
        <v>-5.2820115532307437</v>
      </c>
      <c r="AF455">
        <f t="shared" si="322"/>
        <v>-1.1918069552521615E-2</v>
      </c>
      <c r="AG455">
        <f t="shared" si="323"/>
        <v>47.675202624867097</v>
      </c>
      <c r="AH455">
        <f t="shared" si="324"/>
        <v>5.6440916031124369</v>
      </c>
      <c r="AI455">
        <f t="shared" si="325"/>
        <v>28.643241310291476</v>
      </c>
      <c r="AJ455">
        <v>914.19971209696996</v>
      </c>
      <c r="AK455">
        <v>863.31168484848502</v>
      </c>
      <c r="AL455">
        <v>3.3353381818180399</v>
      </c>
      <c r="AM455">
        <v>66.33</v>
      </c>
      <c r="AN455">
        <f t="shared" si="326"/>
        <v>5.6486016430912498</v>
      </c>
      <c r="AO455">
        <v>15.0163641098456</v>
      </c>
      <c r="AP455">
        <v>21.641732121212101</v>
      </c>
      <c r="AQ455">
        <v>8.8068649307985699E-4</v>
      </c>
      <c r="AR455">
        <v>88.640650729912196</v>
      </c>
      <c r="AS455">
        <v>0</v>
      </c>
      <c r="AT455">
        <v>0</v>
      </c>
      <c r="AU455">
        <f t="shared" si="327"/>
        <v>1</v>
      </c>
      <c r="AV455">
        <f t="shared" si="328"/>
        <v>0</v>
      </c>
      <c r="AW455">
        <f t="shared" si="329"/>
        <v>47731.239845252487</v>
      </c>
      <c r="AX455" t="s">
        <v>417</v>
      </c>
      <c r="AY455" t="s">
        <v>417</v>
      </c>
      <c r="AZ455">
        <v>0</v>
      </c>
      <c r="BA455">
        <v>0</v>
      </c>
      <c r="BB455" t="e">
        <f t="shared" si="330"/>
        <v>#DIV/0!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 t="e">
        <f t="shared" si="331"/>
        <v>#DIV/0!</v>
      </c>
      <c r="BI455">
        <v>0.5</v>
      </c>
      <c r="BJ455">
        <f t="shared" si="332"/>
        <v>1681.1808210515026</v>
      </c>
      <c r="BK455">
        <f t="shared" si="333"/>
        <v>28.643241310291476</v>
      </c>
      <c r="BL455" t="e">
        <f t="shared" si="334"/>
        <v>#DIV/0!</v>
      </c>
      <c r="BM455">
        <f t="shared" si="335"/>
        <v>1.7037573205466634E-2</v>
      </c>
      <c r="BN455" t="e">
        <f t="shared" si="336"/>
        <v>#DIV/0!</v>
      </c>
      <c r="BO455" t="e">
        <f t="shared" si="337"/>
        <v>#DIV/0!</v>
      </c>
      <c r="BP455" t="s">
        <v>417</v>
      </c>
      <c r="BQ455">
        <v>0</v>
      </c>
      <c r="BR455" t="e">
        <f t="shared" si="338"/>
        <v>#DIV/0!</v>
      </c>
      <c r="BS455" t="e">
        <f t="shared" si="339"/>
        <v>#DIV/0!</v>
      </c>
      <c r="BT455" t="e">
        <f t="shared" si="340"/>
        <v>#DIV/0!</v>
      </c>
      <c r="BU455" t="e">
        <f t="shared" si="341"/>
        <v>#DIV/0!</v>
      </c>
      <c r="BV455" t="e">
        <f t="shared" si="342"/>
        <v>#DIV/0!</v>
      </c>
      <c r="BW455" t="e">
        <f t="shared" si="343"/>
        <v>#DIV/0!</v>
      </c>
      <c r="BX455" t="e">
        <f t="shared" si="344"/>
        <v>#DIV/0!</v>
      </c>
      <c r="BY455" t="e">
        <f t="shared" si="345"/>
        <v>#DIV/0!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 t="shared" si="346"/>
        <v>1999.9807142857101</v>
      </c>
      <c r="CS455">
        <f t="shared" si="347"/>
        <v>1681.1808210515026</v>
      </c>
      <c r="CT455">
        <f t="shared" si="348"/>
        <v>0.8405985162971602</v>
      </c>
      <c r="CU455">
        <f t="shared" si="349"/>
        <v>0.16075513645351922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1658947739.2142899</v>
      </c>
      <c r="DB455">
        <v>820.597107142857</v>
      </c>
      <c r="DC455">
        <v>883.35935714285699</v>
      </c>
      <c r="DD455">
        <v>21.648557142857101</v>
      </c>
      <c r="DE455">
        <v>15.0228857142857</v>
      </c>
      <c r="DF455">
        <v>812.39800000000002</v>
      </c>
      <c r="DG455">
        <v>21.30415</v>
      </c>
      <c r="DH455">
        <v>500.04639285714302</v>
      </c>
      <c r="DI455">
        <v>90.274614285714307</v>
      </c>
      <c r="DJ455">
        <v>4.7047021428571402E-2</v>
      </c>
      <c r="DK455">
        <v>27.185932142857101</v>
      </c>
      <c r="DL455">
        <v>27.094085714285701</v>
      </c>
      <c r="DM455">
        <v>999.9</v>
      </c>
      <c r="DN455">
        <v>0</v>
      </c>
      <c r="DO455">
        <v>0</v>
      </c>
      <c r="DP455">
        <v>10005.714285714301</v>
      </c>
      <c r="DQ455">
        <v>0</v>
      </c>
      <c r="DR455">
        <v>15.7784785714286</v>
      </c>
      <c r="DS455">
        <v>-62.762346428571398</v>
      </c>
      <c r="DT455">
        <v>838.75482142857197</v>
      </c>
      <c r="DU455">
        <v>896.83217857142904</v>
      </c>
      <c r="DV455">
        <v>6.6256824999999999</v>
      </c>
      <c r="DW455">
        <v>883.35935714285699</v>
      </c>
      <c r="DX455">
        <v>15.0228857142857</v>
      </c>
      <c r="DY455">
        <v>1.9543160714285699</v>
      </c>
      <c r="DZ455">
        <v>1.35618464285714</v>
      </c>
      <c r="EA455">
        <v>17.078975</v>
      </c>
      <c r="EB455">
        <v>11.436375</v>
      </c>
      <c r="EC455">
        <v>1999.9807142857101</v>
      </c>
      <c r="ED455">
        <v>0.97999942857142797</v>
      </c>
      <c r="EE455">
        <v>2.0000542857142901E-2</v>
      </c>
      <c r="EF455">
        <v>0</v>
      </c>
      <c r="EG455">
        <v>795.59060714285704</v>
      </c>
      <c r="EH455">
        <v>5.0006300000000001</v>
      </c>
      <c r="EI455">
        <v>15725.525</v>
      </c>
      <c r="EJ455">
        <v>17256.732142857101</v>
      </c>
      <c r="EK455">
        <v>38.125</v>
      </c>
      <c r="EL455">
        <v>38.186999999999998</v>
      </c>
      <c r="EM455">
        <v>37.625</v>
      </c>
      <c r="EN455">
        <v>37.441499999999998</v>
      </c>
      <c r="EO455">
        <v>39.125</v>
      </c>
      <c r="EP455">
        <v>1955.08</v>
      </c>
      <c r="EQ455">
        <v>39.900714285714301</v>
      </c>
      <c r="ER455">
        <v>0</v>
      </c>
      <c r="ES455">
        <v>1658947747.8</v>
      </c>
      <c r="ET455">
        <v>0</v>
      </c>
      <c r="EU455">
        <v>795.64088000000004</v>
      </c>
      <c r="EV455">
        <v>1.24076922417494</v>
      </c>
      <c r="EW455">
        <v>24.899999868871301</v>
      </c>
      <c r="EX455">
        <v>15726.04</v>
      </c>
      <c r="EY455">
        <v>15</v>
      </c>
      <c r="EZ455">
        <v>0</v>
      </c>
      <c r="FA455" t="s">
        <v>419</v>
      </c>
      <c r="FB455">
        <v>1657551626.5</v>
      </c>
      <c r="FC455">
        <v>1657551629</v>
      </c>
      <c r="FD455">
        <v>0</v>
      </c>
      <c r="FE455">
        <v>0.40300000000000002</v>
      </c>
      <c r="FF455">
        <v>8.9999999999999993E-3</v>
      </c>
      <c r="FG455">
        <v>9.41</v>
      </c>
      <c r="FH455">
        <v>8.6999999999999994E-2</v>
      </c>
      <c r="FI455">
        <v>417</v>
      </c>
      <c r="FJ455">
        <v>17</v>
      </c>
      <c r="FK455">
        <v>1.61</v>
      </c>
      <c r="FL455">
        <v>0.59</v>
      </c>
      <c r="FM455">
        <v>-62.583012195122002</v>
      </c>
      <c r="FN455">
        <v>-3.83764808362382</v>
      </c>
      <c r="FO455">
        <v>0.83530431118862503</v>
      </c>
      <c r="FP455">
        <v>0</v>
      </c>
      <c r="FQ455">
        <v>795.57747058823497</v>
      </c>
      <c r="FR455">
        <v>1.1685255846649001</v>
      </c>
      <c r="FS455">
        <v>0.20300046874680799</v>
      </c>
      <c r="FT455">
        <v>0</v>
      </c>
      <c r="FU455">
        <v>6.6210070731707296</v>
      </c>
      <c r="FV455">
        <v>0.103388153310114</v>
      </c>
      <c r="FW455">
        <v>1.34135559832804E-2</v>
      </c>
      <c r="FX455">
        <v>0</v>
      </c>
      <c r="FY455">
        <v>0</v>
      </c>
      <c r="FZ455">
        <v>3</v>
      </c>
      <c r="GA455" t="s">
        <v>429</v>
      </c>
      <c r="GB455">
        <v>2.9729199999999998</v>
      </c>
      <c r="GC455">
        <v>2.7004700000000001</v>
      </c>
      <c r="GD455">
        <v>0.14901900000000001</v>
      </c>
      <c r="GE455">
        <v>0.157</v>
      </c>
      <c r="GF455">
        <v>9.6006999999999995E-2</v>
      </c>
      <c r="GG455">
        <v>7.4649199999999999E-2</v>
      </c>
      <c r="GH455">
        <v>33169.4</v>
      </c>
      <c r="GI455">
        <v>35915.699999999997</v>
      </c>
      <c r="GJ455">
        <v>35320.5</v>
      </c>
      <c r="GK455">
        <v>38638.800000000003</v>
      </c>
      <c r="GL455">
        <v>45271.7</v>
      </c>
      <c r="GM455">
        <v>51636.4</v>
      </c>
      <c r="GN455">
        <v>55206</v>
      </c>
      <c r="GO455">
        <v>61966.7</v>
      </c>
      <c r="GP455">
        <v>1.984</v>
      </c>
      <c r="GQ455">
        <v>1.8418000000000001</v>
      </c>
      <c r="GR455">
        <v>0.124127</v>
      </c>
      <c r="GS455">
        <v>0</v>
      </c>
      <c r="GT455">
        <v>25.101600000000001</v>
      </c>
      <c r="GU455">
        <v>999.9</v>
      </c>
      <c r="GV455">
        <v>49.567</v>
      </c>
      <c r="GW455">
        <v>29.175000000000001</v>
      </c>
      <c r="GX455">
        <v>22.3062</v>
      </c>
      <c r="GY455">
        <v>59.959800000000001</v>
      </c>
      <c r="GZ455">
        <v>46.754800000000003</v>
      </c>
      <c r="HA455">
        <v>1</v>
      </c>
      <c r="HB455">
        <v>-6.2784599999999996E-2</v>
      </c>
      <c r="HC455">
        <v>2.3965100000000001E-3</v>
      </c>
      <c r="HD455">
        <v>20.113299999999999</v>
      </c>
      <c r="HE455">
        <v>5.1981200000000003</v>
      </c>
      <c r="HF455">
        <v>12.0052</v>
      </c>
      <c r="HG455">
        <v>4.9752000000000001</v>
      </c>
      <c r="HH455">
        <v>3.2936000000000001</v>
      </c>
      <c r="HI455">
        <v>9999</v>
      </c>
      <c r="HJ455">
        <v>9999</v>
      </c>
      <c r="HK455">
        <v>9999</v>
      </c>
      <c r="HL455">
        <v>620.29999999999995</v>
      </c>
      <c r="HM455">
        <v>1.8631599999999999</v>
      </c>
      <c r="HN455">
        <v>1.8680099999999999</v>
      </c>
      <c r="HO455">
        <v>1.8678300000000001</v>
      </c>
      <c r="HP455">
        <v>1.8690199999999999</v>
      </c>
      <c r="HQ455">
        <v>1.86981</v>
      </c>
      <c r="HR455">
        <v>1.8658399999999999</v>
      </c>
      <c r="HS455">
        <v>1.8669100000000001</v>
      </c>
      <c r="HT455">
        <v>1.86829</v>
      </c>
      <c r="HU455">
        <v>5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8.3369999999999997</v>
      </c>
      <c r="II455">
        <v>0.34389999999999998</v>
      </c>
      <c r="IJ455">
        <v>3.6346291650323699</v>
      </c>
      <c r="IK455">
        <v>5.6267518783259399E-3</v>
      </c>
      <c r="IL455">
        <v>2.30191766742704E-7</v>
      </c>
      <c r="IM455">
        <v>-2.9562642023804099E-10</v>
      </c>
      <c r="IN455">
        <v>-4.4408053959193901E-2</v>
      </c>
      <c r="IO455">
        <v>-1.77651730019769E-2</v>
      </c>
      <c r="IP455">
        <v>2.0502542247495602E-3</v>
      </c>
      <c r="IQ455">
        <v>-1.6883999477825899E-5</v>
      </c>
      <c r="IR455">
        <v>-3</v>
      </c>
      <c r="IS455">
        <v>1845</v>
      </c>
      <c r="IT455">
        <v>1</v>
      </c>
      <c r="IU455">
        <v>26</v>
      </c>
      <c r="IV455">
        <v>23268.7</v>
      </c>
      <c r="IW455">
        <v>23268.6</v>
      </c>
      <c r="IX455">
        <v>1.9226099999999999</v>
      </c>
      <c r="IY455">
        <v>2.6037599999999999</v>
      </c>
      <c r="IZ455">
        <v>1.5478499999999999</v>
      </c>
      <c r="JA455">
        <v>2.3059099999999999</v>
      </c>
      <c r="JB455">
        <v>1.3464400000000001</v>
      </c>
      <c r="JC455">
        <v>2.3950200000000001</v>
      </c>
      <c r="JD455">
        <v>33.355899999999998</v>
      </c>
      <c r="JE455">
        <v>24.218800000000002</v>
      </c>
      <c r="JF455">
        <v>18</v>
      </c>
      <c r="JG455">
        <v>498.04199999999997</v>
      </c>
      <c r="JH455">
        <v>407.15199999999999</v>
      </c>
      <c r="JI455">
        <v>24.9999</v>
      </c>
      <c r="JJ455">
        <v>26.477900000000002</v>
      </c>
      <c r="JK455">
        <v>29.9999</v>
      </c>
      <c r="JL455">
        <v>26.4466</v>
      </c>
      <c r="JM455">
        <v>26.3887</v>
      </c>
      <c r="JN455">
        <v>38.552199999999999</v>
      </c>
      <c r="JO455">
        <v>36.148400000000002</v>
      </c>
      <c r="JP455">
        <v>48.232100000000003</v>
      </c>
      <c r="JQ455">
        <v>25</v>
      </c>
      <c r="JR455">
        <v>924.99699999999996</v>
      </c>
      <c r="JS455">
        <v>14.9984</v>
      </c>
      <c r="JT455">
        <v>102.413</v>
      </c>
      <c r="JU455">
        <v>103.15</v>
      </c>
    </row>
    <row r="456" spans="1:281" x14ac:dyDescent="0.2">
      <c r="A456">
        <v>440</v>
      </c>
      <c r="B456">
        <v>1658947752</v>
      </c>
      <c r="C456">
        <v>5958.9000000953702</v>
      </c>
      <c r="D456" t="s">
        <v>1307</v>
      </c>
      <c r="E456" t="s">
        <v>1308</v>
      </c>
      <c r="F456">
        <v>5</v>
      </c>
      <c r="G456" t="s">
        <v>1198</v>
      </c>
      <c r="H456" t="s">
        <v>416</v>
      </c>
      <c r="I456">
        <v>1658947744.5</v>
      </c>
      <c r="J456">
        <f t="shared" si="300"/>
        <v>5.6334421183898437E-3</v>
      </c>
      <c r="K456">
        <f t="shared" si="301"/>
        <v>5.6334421183898433</v>
      </c>
      <c r="L456">
        <f t="shared" si="302"/>
        <v>28.587801505172813</v>
      </c>
      <c r="M456">
        <f t="shared" si="303"/>
        <v>837.97388888888895</v>
      </c>
      <c r="N456">
        <f t="shared" si="304"/>
        <v>651.89784595373931</v>
      </c>
      <c r="O456">
        <f t="shared" si="305"/>
        <v>58.879261626776717</v>
      </c>
      <c r="P456">
        <f t="shared" si="306"/>
        <v>75.685606489636541</v>
      </c>
      <c r="Q456">
        <f t="shared" si="307"/>
        <v>0.29627015798153306</v>
      </c>
      <c r="R456">
        <f t="shared" si="308"/>
        <v>2.7539777411180926</v>
      </c>
      <c r="S456">
        <f t="shared" si="309"/>
        <v>0.27963379581954606</v>
      </c>
      <c r="T456">
        <f t="shared" si="310"/>
        <v>0.1761879395061576</v>
      </c>
      <c r="U456">
        <f t="shared" si="311"/>
        <v>321.50836060559988</v>
      </c>
      <c r="V456">
        <f t="shared" si="312"/>
        <v>27.64380818876041</v>
      </c>
      <c r="W456">
        <f t="shared" si="313"/>
        <v>27.64380818876041</v>
      </c>
      <c r="X456">
        <f t="shared" si="314"/>
        <v>3.7167508923251833</v>
      </c>
      <c r="Y456">
        <f t="shared" si="315"/>
        <v>54.005065564999043</v>
      </c>
      <c r="Z456">
        <f t="shared" si="316"/>
        <v>1.9543123593377443</v>
      </c>
      <c r="AA456">
        <f t="shared" si="317"/>
        <v>3.6187574978232115</v>
      </c>
      <c r="AB456">
        <f t="shared" si="318"/>
        <v>1.762438532987439</v>
      </c>
      <c r="AC456">
        <f t="shared" si="319"/>
        <v>-248.43479742099211</v>
      </c>
      <c r="AD456">
        <f t="shared" si="320"/>
        <v>-67.754142899788235</v>
      </c>
      <c r="AE456">
        <f t="shared" si="321"/>
        <v>-5.3315623645096029</v>
      </c>
      <c r="AF456">
        <f t="shared" si="322"/>
        <v>-1.2142079690050878E-2</v>
      </c>
      <c r="AG456">
        <f t="shared" si="323"/>
        <v>48.014246327216775</v>
      </c>
      <c r="AH456">
        <f t="shared" si="324"/>
        <v>5.655945840286452</v>
      </c>
      <c r="AI456">
        <f t="shared" si="325"/>
        <v>28.587801505172813</v>
      </c>
      <c r="AJ456">
        <v>931.44184901818198</v>
      </c>
      <c r="AK456">
        <v>880.21938787878798</v>
      </c>
      <c r="AL456">
        <v>3.4196231168829301</v>
      </c>
      <c r="AM456">
        <v>66.33</v>
      </c>
      <c r="AN456">
        <f t="shared" si="326"/>
        <v>5.6334421183898433</v>
      </c>
      <c r="AO456">
        <v>14.972798576648</v>
      </c>
      <c r="AP456">
        <v>21.625329090909101</v>
      </c>
      <c r="AQ456">
        <v>-6.1361901683956799E-3</v>
      </c>
      <c r="AR456">
        <v>88.640650729912196</v>
      </c>
      <c r="AS456">
        <v>0</v>
      </c>
      <c r="AT456">
        <v>0</v>
      </c>
      <c r="AU456">
        <f t="shared" si="327"/>
        <v>1</v>
      </c>
      <c r="AV456">
        <f t="shared" si="328"/>
        <v>0</v>
      </c>
      <c r="AW456">
        <f t="shared" si="329"/>
        <v>47723.331255186575</v>
      </c>
      <c r="AX456" t="s">
        <v>417</v>
      </c>
      <c r="AY456" t="s">
        <v>417</v>
      </c>
      <c r="AZ456">
        <v>0</v>
      </c>
      <c r="BA456">
        <v>0</v>
      </c>
      <c r="BB456" t="e">
        <f t="shared" si="330"/>
        <v>#DIV/0!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 t="e">
        <f t="shared" si="331"/>
        <v>#DIV/0!</v>
      </c>
      <c r="BI456">
        <v>0.5</v>
      </c>
      <c r="BJ456">
        <f t="shared" si="332"/>
        <v>1681.1870662896038</v>
      </c>
      <c r="BK456">
        <f t="shared" si="333"/>
        <v>28.587801505172813</v>
      </c>
      <c r="BL456" t="e">
        <f t="shared" si="334"/>
        <v>#DIV/0!</v>
      </c>
      <c r="BM456">
        <f t="shared" si="335"/>
        <v>1.7004533331478913E-2</v>
      </c>
      <c r="BN456" t="e">
        <f t="shared" si="336"/>
        <v>#DIV/0!</v>
      </c>
      <c r="BO456" t="e">
        <f t="shared" si="337"/>
        <v>#DIV/0!</v>
      </c>
      <c r="BP456" t="s">
        <v>417</v>
      </c>
      <c r="BQ456">
        <v>0</v>
      </c>
      <c r="BR456" t="e">
        <f t="shared" si="338"/>
        <v>#DIV/0!</v>
      </c>
      <c r="BS456" t="e">
        <f t="shared" si="339"/>
        <v>#DIV/0!</v>
      </c>
      <c r="BT456" t="e">
        <f t="shared" si="340"/>
        <v>#DIV/0!</v>
      </c>
      <c r="BU456" t="e">
        <f t="shared" si="341"/>
        <v>#DIV/0!</v>
      </c>
      <c r="BV456" t="e">
        <f t="shared" si="342"/>
        <v>#DIV/0!</v>
      </c>
      <c r="BW456" t="e">
        <f t="shared" si="343"/>
        <v>#DIV/0!</v>
      </c>
      <c r="BX456" t="e">
        <f t="shared" si="344"/>
        <v>#DIV/0!</v>
      </c>
      <c r="BY456" t="e">
        <f t="shared" si="345"/>
        <v>#DIV/0!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 t="shared" si="346"/>
        <v>1999.98814814815</v>
      </c>
      <c r="CS456">
        <f t="shared" si="347"/>
        <v>1681.1870662896038</v>
      </c>
      <c r="CT456">
        <f t="shared" si="348"/>
        <v>0.84059851446933131</v>
      </c>
      <c r="CU456">
        <f t="shared" si="349"/>
        <v>0.16075513292580973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1658947744.5</v>
      </c>
      <c r="DB456">
        <v>837.97388888888895</v>
      </c>
      <c r="DC456">
        <v>901.27140740740697</v>
      </c>
      <c r="DD456">
        <v>21.6377037037037</v>
      </c>
      <c r="DE456">
        <v>14.998162962963001</v>
      </c>
      <c r="DF456">
        <v>829.68140740740705</v>
      </c>
      <c r="DG456">
        <v>21.2937851851852</v>
      </c>
      <c r="DH456">
        <v>500.05544444444399</v>
      </c>
      <c r="DI456">
        <v>90.272707407407395</v>
      </c>
      <c r="DJ456">
        <v>4.7059703703703701E-2</v>
      </c>
      <c r="DK456">
        <v>27.187466666666701</v>
      </c>
      <c r="DL456">
        <v>27.086955555555601</v>
      </c>
      <c r="DM456">
        <v>999.9</v>
      </c>
      <c r="DN456">
        <v>0</v>
      </c>
      <c r="DO456">
        <v>0</v>
      </c>
      <c r="DP456">
        <v>10004.259259259299</v>
      </c>
      <c r="DQ456">
        <v>0</v>
      </c>
      <c r="DR456">
        <v>15.7552555555556</v>
      </c>
      <c r="DS456">
        <v>-63.297529629629601</v>
      </c>
      <c r="DT456">
        <v>856.50674074074095</v>
      </c>
      <c r="DU456">
        <v>914.99440740740704</v>
      </c>
      <c r="DV456">
        <v>6.6395425925925897</v>
      </c>
      <c r="DW456">
        <v>901.27140740740697</v>
      </c>
      <c r="DX456">
        <v>14.998162962963001</v>
      </c>
      <c r="DY456">
        <v>1.9532940740740701</v>
      </c>
      <c r="DZ456">
        <v>1.3539251851851899</v>
      </c>
      <c r="EA456">
        <v>17.070722222222201</v>
      </c>
      <c r="EB456">
        <v>11.411188888888899</v>
      </c>
      <c r="EC456">
        <v>1999.98814814815</v>
      </c>
      <c r="ED456">
        <v>0.97999955555555496</v>
      </c>
      <c r="EE456">
        <v>2.0000407407407401E-2</v>
      </c>
      <c r="EF456">
        <v>0</v>
      </c>
      <c r="EG456">
        <v>795.65837037036999</v>
      </c>
      <c r="EH456">
        <v>5.0006300000000001</v>
      </c>
      <c r="EI456">
        <v>15727.311111111099</v>
      </c>
      <c r="EJ456">
        <v>17256.8</v>
      </c>
      <c r="EK456">
        <v>38.125</v>
      </c>
      <c r="EL456">
        <v>38.186999999999998</v>
      </c>
      <c r="EM456">
        <v>37.625</v>
      </c>
      <c r="EN456">
        <v>37.441666666666698</v>
      </c>
      <c r="EO456">
        <v>39.125</v>
      </c>
      <c r="EP456">
        <v>1955.08740740741</v>
      </c>
      <c r="EQ456">
        <v>39.900740740740702</v>
      </c>
      <c r="ER456">
        <v>0</v>
      </c>
      <c r="ES456">
        <v>1658947752.5999999</v>
      </c>
      <c r="ET456">
        <v>0</v>
      </c>
      <c r="EU456">
        <v>795.67327999999998</v>
      </c>
      <c r="EV456">
        <v>-0.234846166545813</v>
      </c>
      <c r="EW456">
        <v>6.6307691819448298</v>
      </c>
      <c r="EX456">
        <v>15727.392</v>
      </c>
      <c r="EY456">
        <v>15</v>
      </c>
      <c r="EZ456">
        <v>0</v>
      </c>
      <c r="FA456" t="s">
        <v>419</v>
      </c>
      <c r="FB456">
        <v>1657551626.5</v>
      </c>
      <c r="FC456">
        <v>1657551629</v>
      </c>
      <c r="FD456">
        <v>0</v>
      </c>
      <c r="FE456">
        <v>0.40300000000000002</v>
      </c>
      <c r="FF456">
        <v>8.9999999999999993E-3</v>
      </c>
      <c r="FG456">
        <v>9.41</v>
      </c>
      <c r="FH456">
        <v>8.6999999999999994E-2</v>
      </c>
      <c r="FI456">
        <v>417</v>
      </c>
      <c r="FJ456">
        <v>17</v>
      </c>
      <c r="FK456">
        <v>1.61</v>
      </c>
      <c r="FL456">
        <v>0.59</v>
      </c>
      <c r="FM456">
        <v>-62.9003341463415</v>
      </c>
      <c r="FN456">
        <v>-3.5118459930314199</v>
      </c>
      <c r="FO456">
        <v>0.789805243857162</v>
      </c>
      <c r="FP456">
        <v>0</v>
      </c>
      <c r="FQ456">
        <v>795.62517647058803</v>
      </c>
      <c r="FR456">
        <v>0.48510312519322102</v>
      </c>
      <c r="FS456">
        <v>0.16452953795028899</v>
      </c>
      <c r="FT456">
        <v>1</v>
      </c>
      <c r="FU456">
        <v>6.6304768292682903</v>
      </c>
      <c r="FV456">
        <v>0.15711073170730799</v>
      </c>
      <c r="FW456">
        <v>1.7984890194613801E-2</v>
      </c>
      <c r="FX456">
        <v>0</v>
      </c>
      <c r="FY456">
        <v>1</v>
      </c>
      <c r="FZ456">
        <v>3</v>
      </c>
      <c r="GA456" t="s">
        <v>438</v>
      </c>
      <c r="GB456">
        <v>2.97404</v>
      </c>
      <c r="GC456">
        <v>2.70044</v>
      </c>
      <c r="GD456">
        <v>0.15096000000000001</v>
      </c>
      <c r="GE456">
        <v>0.158999</v>
      </c>
      <c r="GF456">
        <v>9.59512E-2</v>
      </c>
      <c r="GG456">
        <v>7.4627499999999999E-2</v>
      </c>
      <c r="GH456">
        <v>33094</v>
      </c>
      <c r="GI456">
        <v>35830.300000000003</v>
      </c>
      <c r="GJ456">
        <v>35320.800000000003</v>
      </c>
      <c r="GK456">
        <v>38638.400000000001</v>
      </c>
      <c r="GL456">
        <v>45274.9</v>
      </c>
      <c r="GM456">
        <v>51637.599999999999</v>
      </c>
      <c r="GN456">
        <v>55206.400000000001</v>
      </c>
      <c r="GO456">
        <v>61966.6</v>
      </c>
      <c r="GP456">
        <v>1.9850000000000001</v>
      </c>
      <c r="GQ456">
        <v>1.841</v>
      </c>
      <c r="GR456">
        <v>0.12055</v>
      </c>
      <c r="GS456">
        <v>0</v>
      </c>
      <c r="GT456">
        <v>25.1038</v>
      </c>
      <c r="GU456">
        <v>999.9</v>
      </c>
      <c r="GV456">
        <v>49.518000000000001</v>
      </c>
      <c r="GW456">
        <v>29.175000000000001</v>
      </c>
      <c r="GX456">
        <v>22.285299999999999</v>
      </c>
      <c r="GY456">
        <v>60.119799999999998</v>
      </c>
      <c r="GZ456">
        <v>47.139400000000002</v>
      </c>
      <c r="HA456">
        <v>1</v>
      </c>
      <c r="HB456">
        <v>-6.2439000000000001E-2</v>
      </c>
      <c r="HC456">
        <v>3.9215700000000001E-3</v>
      </c>
      <c r="HD456">
        <v>20.113900000000001</v>
      </c>
      <c r="HE456">
        <v>5.1993200000000002</v>
      </c>
      <c r="HF456">
        <v>12.004</v>
      </c>
      <c r="HG456">
        <v>4.9756</v>
      </c>
      <c r="HH456">
        <v>3.294</v>
      </c>
      <c r="HI456">
        <v>9999</v>
      </c>
      <c r="HJ456">
        <v>9999</v>
      </c>
      <c r="HK456">
        <v>9999</v>
      </c>
      <c r="HL456">
        <v>620.29999999999995</v>
      </c>
      <c r="HM456">
        <v>1.86313</v>
      </c>
      <c r="HN456">
        <v>1.8680099999999999</v>
      </c>
      <c r="HO456">
        <v>1.8677999999999999</v>
      </c>
      <c r="HP456">
        <v>1.8690500000000001</v>
      </c>
      <c r="HQ456">
        <v>1.86981</v>
      </c>
      <c r="HR456">
        <v>1.8658399999999999</v>
      </c>
      <c r="HS456">
        <v>1.8669100000000001</v>
      </c>
      <c r="HT456">
        <v>1.86829</v>
      </c>
      <c r="HU456">
        <v>5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8.4269999999999996</v>
      </c>
      <c r="II456">
        <v>0.34310000000000002</v>
      </c>
      <c r="IJ456">
        <v>3.6346291650323699</v>
      </c>
      <c r="IK456">
        <v>5.6267518783259399E-3</v>
      </c>
      <c r="IL456">
        <v>2.30191766742704E-7</v>
      </c>
      <c r="IM456">
        <v>-2.9562642023804099E-10</v>
      </c>
      <c r="IN456">
        <v>-4.4408053959193901E-2</v>
      </c>
      <c r="IO456">
        <v>-1.77651730019769E-2</v>
      </c>
      <c r="IP456">
        <v>2.0502542247495602E-3</v>
      </c>
      <c r="IQ456">
        <v>-1.6883999477825899E-5</v>
      </c>
      <c r="IR456">
        <v>-3</v>
      </c>
      <c r="IS456">
        <v>1845</v>
      </c>
      <c r="IT456">
        <v>1</v>
      </c>
      <c r="IU456">
        <v>26</v>
      </c>
      <c r="IV456">
        <v>23268.799999999999</v>
      </c>
      <c r="IW456">
        <v>23268.7</v>
      </c>
      <c r="IX456">
        <v>1.95068</v>
      </c>
      <c r="IY456">
        <v>2.5976599999999999</v>
      </c>
      <c r="IZ456">
        <v>1.5478499999999999</v>
      </c>
      <c r="JA456">
        <v>2.3059099999999999</v>
      </c>
      <c r="JB456">
        <v>1.3464400000000001</v>
      </c>
      <c r="JC456">
        <v>2.33887</v>
      </c>
      <c r="JD456">
        <v>33.355899999999998</v>
      </c>
      <c r="JE456">
        <v>24.210100000000001</v>
      </c>
      <c r="JF456">
        <v>18</v>
      </c>
      <c r="JG456">
        <v>498.67899999999997</v>
      </c>
      <c r="JH456">
        <v>406.70499999999998</v>
      </c>
      <c r="JI456">
        <v>25.0002</v>
      </c>
      <c r="JJ456">
        <v>26.477900000000002</v>
      </c>
      <c r="JK456">
        <v>30.0002</v>
      </c>
      <c r="JL456">
        <v>26.444400000000002</v>
      </c>
      <c r="JM456">
        <v>26.3887</v>
      </c>
      <c r="JN456">
        <v>39.089100000000002</v>
      </c>
      <c r="JO456">
        <v>36.148400000000002</v>
      </c>
      <c r="JP456">
        <v>48.232100000000003</v>
      </c>
      <c r="JQ456">
        <v>25</v>
      </c>
      <c r="JR456">
        <v>938.45699999999999</v>
      </c>
      <c r="JS456">
        <v>14.997299999999999</v>
      </c>
      <c r="JT456">
        <v>102.414</v>
      </c>
      <c r="JU456">
        <v>103.149</v>
      </c>
    </row>
    <row r="457" spans="1:281" x14ac:dyDescent="0.2">
      <c r="A457">
        <v>441</v>
      </c>
      <c r="B457">
        <v>1658947756.5</v>
      </c>
      <c r="C457">
        <v>5963.4000000953702</v>
      </c>
      <c r="D457" t="s">
        <v>1309</v>
      </c>
      <c r="E457" t="s">
        <v>1310</v>
      </c>
      <c r="F457">
        <v>5</v>
      </c>
      <c r="G457" t="s">
        <v>1198</v>
      </c>
      <c r="H457" t="s">
        <v>416</v>
      </c>
      <c r="I457">
        <v>1658947748.9444399</v>
      </c>
      <c r="J457">
        <f t="shared" si="300"/>
        <v>5.6527733491113846E-3</v>
      </c>
      <c r="K457">
        <f t="shared" si="301"/>
        <v>5.652773349111385</v>
      </c>
      <c r="L457">
        <f t="shared" si="302"/>
        <v>29.063512583556722</v>
      </c>
      <c r="M457">
        <f t="shared" si="303"/>
        <v>852.81299999999999</v>
      </c>
      <c r="N457">
        <f t="shared" si="304"/>
        <v>664.15685071344012</v>
      </c>
      <c r="O457">
        <f t="shared" si="305"/>
        <v>59.986124010879948</v>
      </c>
      <c r="P457">
        <f t="shared" si="306"/>
        <v>77.025398926680566</v>
      </c>
      <c r="Q457">
        <f t="shared" si="307"/>
        <v>0.29730533489538308</v>
      </c>
      <c r="R457">
        <f t="shared" si="308"/>
        <v>2.7567228168896718</v>
      </c>
      <c r="S457">
        <f t="shared" si="309"/>
        <v>0.28057171231410521</v>
      </c>
      <c r="T457">
        <f t="shared" si="310"/>
        <v>0.17678223626125886</v>
      </c>
      <c r="U457">
        <f t="shared" si="311"/>
        <v>321.50727516115921</v>
      </c>
      <c r="V457">
        <f t="shared" si="312"/>
        <v>27.640937928413916</v>
      </c>
      <c r="W457">
        <f t="shared" si="313"/>
        <v>27.640937928413916</v>
      </c>
      <c r="X457">
        <f t="shared" si="314"/>
        <v>3.7161273772694896</v>
      </c>
      <c r="Y457">
        <f t="shared" si="315"/>
        <v>53.974889345929355</v>
      </c>
      <c r="Z457">
        <f t="shared" si="316"/>
        <v>1.9535500493842022</v>
      </c>
      <c r="AA457">
        <f t="shared" si="317"/>
        <v>3.6193683267486563</v>
      </c>
      <c r="AB457">
        <f t="shared" si="318"/>
        <v>1.7625773278852874</v>
      </c>
      <c r="AC457">
        <f t="shared" si="319"/>
        <v>-249.28730469581205</v>
      </c>
      <c r="AD457">
        <f t="shared" si="320"/>
        <v>-66.967402075851894</v>
      </c>
      <c r="AE457">
        <f t="shared" si="321"/>
        <v>-5.2644065902306245</v>
      </c>
      <c r="AF457">
        <f t="shared" si="322"/>
        <v>-1.1838200735368787E-2</v>
      </c>
      <c r="AG457">
        <f t="shared" si="323"/>
        <v>48.027875597933082</v>
      </c>
      <c r="AH457">
        <f t="shared" si="324"/>
        <v>5.6600668873673481</v>
      </c>
      <c r="AI457">
        <f t="shared" si="325"/>
        <v>29.063512583556722</v>
      </c>
      <c r="AJ457">
        <v>947.106970618182</v>
      </c>
      <c r="AK457">
        <v>895.60516363636305</v>
      </c>
      <c r="AL457">
        <v>3.35691601731593</v>
      </c>
      <c r="AM457">
        <v>66.33</v>
      </c>
      <c r="AN457">
        <f t="shared" si="326"/>
        <v>5.652773349111385</v>
      </c>
      <c r="AO457">
        <v>14.971024815515401</v>
      </c>
      <c r="AP457">
        <v>21.612859393939399</v>
      </c>
      <c r="AQ457">
        <v>-8.8761930138764604E-4</v>
      </c>
      <c r="AR457">
        <v>88.640650729912196</v>
      </c>
      <c r="AS457">
        <v>0</v>
      </c>
      <c r="AT457">
        <v>0</v>
      </c>
      <c r="AU457">
        <f t="shared" si="327"/>
        <v>1</v>
      </c>
      <c r="AV457">
        <f t="shared" si="328"/>
        <v>0</v>
      </c>
      <c r="AW457">
        <f t="shared" si="329"/>
        <v>47797.27878533709</v>
      </c>
      <c r="AX457" t="s">
        <v>417</v>
      </c>
      <c r="AY457" t="s">
        <v>417</v>
      </c>
      <c r="AZ457">
        <v>0</v>
      </c>
      <c r="BA457">
        <v>0</v>
      </c>
      <c r="BB457" t="e">
        <f t="shared" si="330"/>
        <v>#DIV/0!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 t="e">
        <f t="shared" si="331"/>
        <v>#DIV/0!</v>
      </c>
      <c r="BI457">
        <v>0.5</v>
      </c>
      <c r="BJ457">
        <f t="shared" si="332"/>
        <v>1681.1814551784926</v>
      </c>
      <c r="BK457">
        <f t="shared" si="333"/>
        <v>29.063512583556722</v>
      </c>
      <c r="BL457" t="e">
        <f t="shared" si="334"/>
        <v>#DIV/0!</v>
      </c>
      <c r="BM457">
        <f t="shared" si="335"/>
        <v>1.7287552449518913E-2</v>
      </c>
      <c r="BN457" t="e">
        <f t="shared" si="336"/>
        <v>#DIV/0!</v>
      </c>
      <c r="BO457" t="e">
        <f t="shared" si="337"/>
        <v>#DIV/0!</v>
      </c>
      <c r="BP457" t="s">
        <v>417</v>
      </c>
      <c r="BQ457">
        <v>0</v>
      </c>
      <c r="BR457" t="e">
        <f t="shared" si="338"/>
        <v>#DIV/0!</v>
      </c>
      <c r="BS457" t="e">
        <f t="shared" si="339"/>
        <v>#DIV/0!</v>
      </c>
      <c r="BT457" t="e">
        <f t="shared" si="340"/>
        <v>#DIV/0!</v>
      </c>
      <c r="BU457" t="e">
        <f t="shared" si="341"/>
        <v>#DIV/0!</v>
      </c>
      <c r="BV457" t="e">
        <f t="shared" si="342"/>
        <v>#DIV/0!</v>
      </c>
      <c r="BW457" t="e">
        <f t="shared" si="343"/>
        <v>#DIV/0!</v>
      </c>
      <c r="BX457" t="e">
        <f t="shared" si="344"/>
        <v>#DIV/0!</v>
      </c>
      <c r="BY457" t="e">
        <f t="shared" si="345"/>
        <v>#DIV/0!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 t="shared" si="346"/>
        <v>1999.9814814814799</v>
      </c>
      <c r="CS457">
        <f t="shared" si="347"/>
        <v>1681.1814551784926</v>
      </c>
      <c r="CT457">
        <f t="shared" si="348"/>
        <v>0.84059851090879234</v>
      </c>
      <c r="CU457">
        <f t="shared" si="349"/>
        <v>0.16075512605396913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1658947748.9444399</v>
      </c>
      <c r="DB457">
        <v>852.81299999999999</v>
      </c>
      <c r="DC457">
        <v>916.23333333333301</v>
      </c>
      <c r="DD457">
        <v>21.629396296296299</v>
      </c>
      <c r="DE457">
        <v>14.9848</v>
      </c>
      <c r="DF457">
        <v>844.440962962963</v>
      </c>
      <c r="DG457">
        <v>21.2858444444444</v>
      </c>
      <c r="DH457">
        <v>500.04329629629598</v>
      </c>
      <c r="DI457">
        <v>90.272462962963004</v>
      </c>
      <c r="DJ457">
        <v>4.6749955555555597E-2</v>
      </c>
      <c r="DK457">
        <v>27.190344444444399</v>
      </c>
      <c r="DL457">
        <v>27.103903703703701</v>
      </c>
      <c r="DM457">
        <v>999.9</v>
      </c>
      <c r="DN457">
        <v>0</v>
      </c>
      <c r="DO457">
        <v>0</v>
      </c>
      <c r="DP457">
        <v>10020.5555555556</v>
      </c>
      <c r="DQ457">
        <v>0</v>
      </c>
      <c r="DR457">
        <v>15.7552555555556</v>
      </c>
      <c r="DS457">
        <v>-63.4203074074074</v>
      </c>
      <c r="DT457">
        <v>871.66655555555599</v>
      </c>
      <c r="DU457">
        <v>930.17151851851804</v>
      </c>
      <c r="DV457">
        <v>6.6445955555555596</v>
      </c>
      <c r="DW457">
        <v>916.23333333333301</v>
      </c>
      <c r="DX457">
        <v>14.9848</v>
      </c>
      <c r="DY457">
        <v>1.95253851851852</v>
      </c>
      <c r="DZ457">
        <v>1.35271518518519</v>
      </c>
      <c r="EA457">
        <v>17.064614814814799</v>
      </c>
      <c r="EB457">
        <v>11.3976814814815</v>
      </c>
      <c r="EC457">
        <v>1999.9814814814799</v>
      </c>
      <c r="ED457">
        <v>0.97999966666666605</v>
      </c>
      <c r="EE457">
        <v>2.0000288888888901E-2</v>
      </c>
      <c r="EF457">
        <v>0</v>
      </c>
      <c r="EG457">
        <v>795.69162962963003</v>
      </c>
      <c r="EH457">
        <v>5.0006300000000001</v>
      </c>
      <c r="EI457">
        <v>15727.4259259259</v>
      </c>
      <c r="EJ457">
        <v>17256.751851851899</v>
      </c>
      <c r="EK457">
        <v>38.125</v>
      </c>
      <c r="EL457">
        <v>38.186999999999998</v>
      </c>
      <c r="EM457">
        <v>37.625</v>
      </c>
      <c r="EN457">
        <v>37.441666666666698</v>
      </c>
      <c r="EO457">
        <v>39.125</v>
      </c>
      <c r="EP457">
        <v>1955.08111111111</v>
      </c>
      <c r="EQ457">
        <v>39.900370370370403</v>
      </c>
      <c r="ER457">
        <v>0</v>
      </c>
      <c r="ES457">
        <v>1658947758</v>
      </c>
      <c r="ET457">
        <v>0</v>
      </c>
      <c r="EU457">
        <v>795.68242307692299</v>
      </c>
      <c r="EV457">
        <v>0.20058117534931999</v>
      </c>
      <c r="EW457">
        <v>-8.2358974439225108</v>
      </c>
      <c r="EX457">
        <v>15727.3884615385</v>
      </c>
      <c r="EY457">
        <v>15</v>
      </c>
      <c r="EZ457">
        <v>0</v>
      </c>
      <c r="FA457" t="s">
        <v>419</v>
      </c>
      <c r="FB457">
        <v>1657551626.5</v>
      </c>
      <c r="FC457">
        <v>1657551629</v>
      </c>
      <c r="FD457">
        <v>0</v>
      </c>
      <c r="FE457">
        <v>0.40300000000000002</v>
      </c>
      <c r="FF457">
        <v>8.9999999999999993E-3</v>
      </c>
      <c r="FG457">
        <v>9.41</v>
      </c>
      <c r="FH457">
        <v>8.6999999999999994E-2</v>
      </c>
      <c r="FI457">
        <v>417</v>
      </c>
      <c r="FJ457">
        <v>17</v>
      </c>
      <c r="FK457">
        <v>1.61</v>
      </c>
      <c r="FL457">
        <v>0.59</v>
      </c>
      <c r="FM457">
        <v>-63.184934146341497</v>
      </c>
      <c r="FN457">
        <v>-5.0127470383275901</v>
      </c>
      <c r="FO457">
        <v>0.84297741358214096</v>
      </c>
      <c r="FP457">
        <v>0</v>
      </c>
      <c r="FQ457">
        <v>795.68117647058796</v>
      </c>
      <c r="FR457">
        <v>0.30368219056941398</v>
      </c>
      <c r="FS457">
        <v>0.173256774859186</v>
      </c>
      <c r="FT457">
        <v>1</v>
      </c>
      <c r="FU457">
        <v>6.6401117073170699</v>
      </c>
      <c r="FV457">
        <v>8.8612682926817496E-2</v>
      </c>
      <c r="FW457">
        <v>1.2965140673931201E-2</v>
      </c>
      <c r="FX457">
        <v>1</v>
      </c>
      <c r="FY457">
        <v>2</v>
      </c>
      <c r="FZ457">
        <v>3</v>
      </c>
      <c r="GA457" t="s">
        <v>426</v>
      </c>
      <c r="GB457">
        <v>2.9736199999999999</v>
      </c>
      <c r="GC457">
        <v>2.6999200000000001</v>
      </c>
      <c r="GD457">
        <v>0.15265599999999999</v>
      </c>
      <c r="GE457">
        <v>0.16051000000000001</v>
      </c>
      <c r="GF457">
        <v>9.5957399999999998E-2</v>
      </c>
      <c r="GG457">
        <v>7.4607000000000007E-2</v>
      </c>
      <c r="GH457">
        <v>33028.1</v>
      </c>
      <c r="GI457">
        <v>35766.199999999997</v>
      </c>
      <c r="GJ457">
        <v>35320.9</v>
      </c>
      <c r="GK457">
        <v>38638.699999999997</v>
      </c>
      <c r="GL457">
        <v>45274.7</v>
      </c>
      <c r="GM457">
        <v>51638.6</v>
      </c>
      <c r="GN457">
        <v>55206.5</v>
      </c>
      <c r="GO457">
        <v>61966.400000000001</v>
      </c>
      <c r="GP457">
        <v>1.9845999999999999</v>
      </c>
      <c r="GQ457">
        <v>1.8413999999999999</v>
      </c>
      <c r="GR457">
        <v>0.12356</v>
      </c>
      <c r="GS457">
        <v>0</v>
      </c>
      <c r="GT457">
        <v>25.1067</v>
      </c>
      <c r="GU457">
        <v>999.9</v>
      </c>
      <c r="GV457">
        <v>49.445</v>
      </c>
      <c r="GW457">
        <v>29.164999999999999</v>
      </c>
      <c r="GX457">
        <v>22.2392</v>
      </c>
      <c r="GY457">
        <v>59.7498</v>
      </c>
      <c r="GZ457">
        <v>47.167499999999997</v>
      </c>
      <c r="HA457">
        <v>1</v>
      </c>
      <c r="HB457">
        <v>-6.2743900000000005E-2</v>
      </c>
      <c r="HC457">
        <v>5.2287599999999998E-3</v>
      </c>
      <c r="HD457">
        <v>20.113600000000002</v>
      </c>
      <c r="HE457">
        <v>5.1993200000000002</v>
      </c>
      <c r="HF457">
        <v>12.004</v>
      </c>
      <c r="HG457">
        <v>4.9756</v>
      </c>
      <c r="HH457">
        <v>3.2938000000000001</v>
      </c>
      <c r="HI457">
        <v>9999</v>
      </c>
      <c r="HJ457">
        <v>9999</v>
      </c>
      <c r="HK457">
        <v>9999</v>
      </c>
      <c r="HL457">
        <v>620.29999999999995</v>
      </c>
      <c r="HM457">
        <v>1.8631899999999999</v>
      </c>
      <c r="HN457">
        <v>1.86798</v>
      </c>
      <c r="HO457">
        <v>1.8678300000000001</v>
      </c>
      <c r="HP457">
        <v>1.8690500000000001</v>
      </c>
      <c r="HQ457">
        <v>1.86981</v>
      </c>
      <c r="HR457">
        <v>1.8658399999999999</v>
      </c>
      <c r="HS457">
        <v>1.8669100000000001</v>
      </c>
      <c r="HT457">
        <v>1.86829</v>
      </c>
      <c r="HU457">
        <v>5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8.5060000000000002</v>
      </c>
      <c r="II457">
        <v>0.34320000000000001</v>
      </c>
      <c r="IJ457">
        <v>3.6346291650323699</v>
      </c>
      <c r="IK457">
        <v>5.6267518783259399E-3</v>
      </c>
      <c r="IL457">
        <v>2.30191766742704E-7</v>
      </c>
      <c r="IM457">
        <v>-2.9562642023804099E-10</v>
      </c>
      <c r="IN457">
        <v>-4.4408053959193901E-2</v>
      </c>
      <c r="IO457">
        <v>-1.77651730019769E-2</v>
      </c>
      <c r="IP457">
        <v>2.0502542247495602E-3</v>
      </c>
      <c r="IQ457">
        <v>-1.6883999477825899E-5</v>
      </c>
      <c r="IR457">
        <v>-3</v>
      </c>
      <c r="IS457">
        <v>1845</v>
      </c>
      <c r="IT457">
        <v>1</v>
      </c>
      <c r="IU457">
        <v>26</v>
      </c>
      <c r="IV457">
        <v>23268.799999999999</v>
      </c>
      <c r="IW457">
        <v>23268.799999999999</v>
      </c>
      <c r="IX457">
        <v>1.9738800000000001</v>
      </c>
      <c r="IY457">
        <v>2.6074199999999998</v>
      </c>
      <c r="IZ457">
        <v>1.5478499999999999</v>
      </c>
      <c r="JA457">
        <v>2.3059099999999999</v>
      </c>
      <c r="JB457">
        <v>1.3464400000000001</v>
      </c>
      <c r="JC457">
        <v>2.31812</v>
      </c>
      <c r="JD457">
        <v>33.355899999999998</v>
      </c>
      <c r="JE457">
        <v>24.210100000000001</v>
      </c>
      <c r="JF457">
        <v>18</v>
      </c>
      <c r="JG457">
        <v>498.416</v>
      </c>
      <c r="JH457">
        <v>406.91300000000001</v>
      </c>
      <c r="JI457">
        <v>25.0002</v>
      </c>
      <c r="JJ457">
        <v>26.4757</v>
      </c>
      <c r="JK457">
        <v>30</v>
      </c>
      <c r="JL457">
        <v>26.444400000000002</v>
      </c>
      <c r="JM457">
        <v>26.386399999999998</v>
      </c>
      <c r="JN457">
        <v>39.630400000000002</v>
      </c>
      <c r="JO457">
        <v>36.148400000000002</v>
      </c>
      <c r="JP457">
        <v>47.858499999999999</v>
      </c>
      <c r="JQ457">
        <v>25</v>
      </c>
      <c r="JR457">
        <v>958.572</v>
      </c>
      <c r="JS457">
        <v>14.991</v>
      </c>
      <c r="JT457">
        <v>102.414</v>
      </c>
      <c r="JU457">
        <v>103.15</v>
      </c>
    </row>
    <row r="458" spans="1:281" x14ac:dyDescent="0.2">
      <c r="A458">
        <v>442</v>
      </c>
      <c r="B458">
        <v>1658947762</v>
      </c>
      <c r="C458">
        <v>5968.9000000953702</v>
      </c>
      <c r="D458" t="s">
        <v>1311</v>
      </c>
      <c r="E458" t="s">
        <v>1312</v>
      </c>
      <c r="F458">
        <v>5</v>
      </c>
      <c r="G458" t="s">
        <v>1198</v>
      </c>
      <c r="H458" t="s">
        <v>416</v>
      </c>
      <c r="I458">
        <v>1658947754.2321401</v>
      </c>
      <c r="J458">
        <f t="shared" si="300"/>
        <v>5.6614466404242073E-3</v>
      </c>
      <c r="K458">
        <f t="shared" si="301"/>
        <v>5.6614466404242076</v>
      </c>
      <c r="L458">
        <f t="shared" si="302"/>
        <v>28.588751767588803</v>
      </c>
      <c r="M458">
        <f t="shared" si="303"/>
        <v>870.24285714285702</v>
      </c>
      <c r="N458">
        <f t="shared" si="304"/>
        <v>683.86484195870037</v>
      </c>
      <c r="O458">
        <f t="shared" si="305"/>
        <v>61.766175355969679</v>
      </c>
      <c r="P458">
        <f t="shared" si="306"/>
        <v>78.599702190585674</v>
      </c>
      <c r="Q458">
        <f t="shared" si="307"/>
        <v>0.29768407247056167</v>
      </c>
      <c r="R458">
        <f t="shared" si="308"/>
        <v>2.7562760108834619</v>
      </c>
      <c r="S458">
        <f t="shared" si="309"/>
        <v>0.28090652519421538</v>
      </c>
      <c r="T458">
        <f t="shared" si="310"/>
        <v>0.17699512810543638</v>
      </c>
      <c r="U458">
        <f t="shared" si="311"/>
        <v>321.50661827227583</v>
      </c>
      <c r="V458">
        <f t="shared" si="312"/>
        <v>27.639088021420513</v>
      </c>
      <c r="W458">
        <f t="shared" si="313"/>
        <v>27.639088021420513</v>
      </c>
      <c r="X458">
        <f t="shared" si="314"/>
        <v>3.7157255649323369</v>
      </c>
      <c r="Y458">
        <f t="shared" si="315"/>
        <v>53.945273814859284</v>
      </c>
      <c r="Z458">
        <f t="shared" si="316"/>
        <v>1.9525323659166287</v>
      </c>
      <c r="AA458">
        <f t="shared" si="317"/>
        <v>3.6194688206009284</v>
      </c>
      <c r="AB458">
        <f t="shared" si="318"/>
        <v>1.7631931990157081</v>
      </c>
      <c r="AC458">
        <f t="shared" si="319"/>
        <v>-249.66979684270754</v>
      </c>
      <c r="AD458">
        <f t="shared" si="320"/>
        <v>-66.611311256014346</v>
      </c>
      <c r="AE458">
        <f t="shared" si="321"/>
        <v>-5.2372265868524153</v>
      </c>
      <c r="AF458">
        <f t="shared" si="322"/>
        <v>-1.1716413298444195E-2</v>
      </c>
      <c r="AG458">
        <f t="shared" si="323"/>
        <v>48.083602373392978</v>
      </c>
      <c r="AH458">
        <f t="shared" si="324"/>
        <v>5.6718635342161905</v>
      </c>
      <c r="AI458">
        <f t="shared" si="325"/>
        <v>28.588751767588803</v>
      </c>
      <c r="AJ458">
        <v>964.70985789090901</v>
      </c>
      <c r="AK458">
        <v>913.89359393939299</v>
      </c>
      <c r="AL458">
        <v>3.33512441558416</v>
      </c>
      <c r="AM458">
        <v>66.33</v>
      </c>
      <c r="AN458">
        <f t="shared" si="326"/>
        <v>5.6614466404242076</v>
      </c>
      <c r="AO458">
        <v>14.940893702965299</v>
      </c>
      <c r="AP458">
        <v>21.5952927272727</v>
      </c>
      <c r="AQ458">
        <v>-1.27920641002962E-3</v>
      </c>
      <c r="AR458">
        <v>88.640650729912196</v>
      </c>
      <c r="AS458">
        <v>0</v>
      </c>
      <c r="AT458">
        <v>0</v>
      </c>
      <c r="AU458">
        <f t="shared" si="327"/>
        <v>1</v>
      </c>
      <c r="AV458">
        <f t="shared" si="328"/>
        <v>0</v>
      </c>
      <c r="AW458">
        <f t="shared" si="329"/>
        <v>47785.09928650337</v>
      </c>
      <c r="AX458" t="s">
        <v>417</v>
      </c>
      <c r="AY458" t="s">
        <v>417</v>
      </c>
      <c r="AZ458">
        <v>0</v>
      </c>
      <c r="BA458">
        <v>0</v>
      </c>
      <c r="BB458" t="e">
        <f t="shared" si="330"/>
        <v>#DIV/0!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 t="e">
        <f t="shared" si="331"/>
        <v>#DIV/0!</v>
      </c>
      <c r="BI458">
        <v>0.5</v>
      </c>
      <c r="BJ458">
        <f t="shared" si="332"/>
        <v>1681.1780996229409</v>
      </c>
      <c r="BK458">
        <f t="shared" si="333"/>
        <v>28.588751767588803</v>
      </c>
      <c r="BL458" t="e">
        <f t="shared" si="334"/>
        <v>#DIV/0!</v>
      </c>
      <c r="BM458">
        <f t="shared" si="335"/>
        <v>1.7005189262220801E-2</v>
      </c>
      <c r="BN458" t="e">
        <f t="shared" si="336"/>
        <v>#DIV/0!</v>
      </c>
      <c r="BO458" t="e">
        <f t="shared" si="337"/>
        <v>#DIV/0!</v>
      </c>
      <c r="BP458" t="s">
        <v>417</v>
      </c>
      <c r="BQ458">
        <v>0</v>
      </c>
      <c r="BR458" t="e">
        <f t="shared" si="338"/>
        <v>#DIV/0!</v>
      </c>
      <c r="BS458" t="e">
        <f t="shared" si="339"/>
        <v>#DIV/0!</v>
      </c>
      <c r="BT458" t="e">
        <f t="shared" si="340"/>
        <v>#DIV/0!</v>
      </c>
      <c r="BU458" t="e">
        <f t="shared" si="341"/>
        <v>#DIV/0!</v>
      </c>
      <c r="BV458" t="e">
        <f t="shared" si="342"/>
        <v>#DIV/0!</v>
      </c>
      <c r="BW458" t="e">
        <f t="shared" si="343"/>
        <v>#DIV/0!</v>
      </c>
      <c r="BX458" t="e">
        <f t="shared" si="344"/>
        <v>#DIV/0!</v>
      </c>
      <c r="BY458" t="e">
        <f t="shared" si="345"/>
        <v>#DIV/0!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 t="shared" si="346"/>
        <v>1999.9775</v>
      </c>
      <c r="CS458">
        <f t="shared" si="347"/>
        <v>1681.1780996229409</v>
      </c>
      <c r="CT458">
        <f t="shared" si="348"/>
        <v>0.84059850654466906</v>
      </c>
      <c r="CU458">
        <f t="shared" si="349"/>
        <v>0.16075511763121128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1658947754.2321401</v>
      </c>
      <c r="DB458">
        <v>870.24285714285702</v>
      </c>
      <c r="DC458">
        <v>933.85839285714303</v>
      </c>
      <c r="DD458">
        <v>21.618114285714299</v>
      </c>
      <c r="DE458">
        <v>14.959839285714301</v>
      </c>
      <c r="DF458">
        <v>861.77760714285705</v>
      </c>
      <c r="DG458">
        <v>21.275057142857101</v>
      </c>
      <c r="DH458">
        <v>500.06182142857102</v>
      </c>
      <c r="DI458">
        <v>90.272907142857093</v>
      </c>
      <c r="DJ458">
        <v>4.6365857142857098E-2</v>
      </c>
      <c r="DK458">
        <v>27.1908178571429</v>
      </c>
      <c r="DL458">
        <v>27.102478571428598</v>
      </c>
      <c r="DM458">
        <v>999.9</v>
      </c>
      <c r="DN458">
        <v>0</v>
      </c>
      <c r="DO458">
        <v>0</v>
      </c>
      <c r="DP458">
        <v>10017.857142857099</v>
      </c>
      <c r="DQ458">
        <v>0</v>
      </c>
      <c r="DR458">
        <v>15.756028571428599</v>
      </c>
      <c r="DS458">
        <v>-63.615539285714299</v>
      </c>
      <c r="DT458">
        <v>889.47142857142796</v>
      </c>
      <c r="DU458">
        <v>948.040678571429</v>
      </c>
      <c r="DV458">
        <v>6.65826892857143</v>
      </c>
      <c r="DW458">
        <v>933.85839285714303</v>
      </c>
      <c r="DX458">
        <v>14.959839285714301</v>
      </c>
      <c r="DY458">
        <v>1.9515289285714299</v>
      </c>
      <c r="DZ458">
        <v>1.35046892857143</v>
      </c>
      <c r="EA458">
        <v>17.056457142857099</v>
      </c>
      <c r="EB458">
        <v>11.3725928571429</v>
      </c>
      <c r="EC458">
        <v>1999.9775</v>
      </c>
      <c r="ED458">
        <v>0.97999974999999995</v>
      </c>
      <c r="EE458">
        <v>2.0000199999999999E-2</v>
      </c>
      <c r="EF458">
        <v>0</v>
      </c>
      <c r="EG458">
        <v>795.66457142857098</v>
      </c>
      <c r="EH458">
        <v>5.0006300000000001</v>
      </c>
      <c r="EI458">
        <v>15726.6535714286</v>
      </c>
      <c r="EJ458">
        <v>17256.710714285698</v>
      </c>
      <c r="EK458">
        <v>38.125</v>
      </c>
      <c r="EL458">
        <v>38.186999999999998</v>
      </c>
      <c r="EM458">
        <v>37.625</v>
      </c>
      <c r="EN458">
        <v>37.436999999999998</v>
      </c>
      <c r="EO458">
        <v>39.125</v>
      </c>
      <c r="EP458">
        <v>1955.0775000000001</v>
      </c>
      <c r="EQ458">
        <v>39.9</v>
      </c>
      <c r="ER458">
        <v>0</v>
      </c>
      <c r="ES458">
        <v>1658947762.8</v>
      </c>
      <c r="ET458">
        <v>0</v>
      </c>
      <c r="EU458">
        <v>795.652346153846</v>
      </c>
      <c r="EV458">
        <v>-0.48810257904144899</v>
      </c>
      <c r="EW458">
        <v>-14.6632478888829</v>
      </c>
      <c r="EX458">
        <v>15726.557692307701</v>
      </c>
      <c r="EY458">
        <v>15</v>
      </c>
      <c r="EZ458">
        <v>0</v>
      </c>
      <c r="FA458" t="s">
        <v>419</v>
      </c>
      <c r="FB458">
        <v>1657551626.5</v>
      </c>
      <c r="FC458">
        <v>1657551629</v>
      </c>
      <c r="FD458">
        <v>0</v>
      </c>
      <c r="FE458">
        <v>0.40300000000000002</v>
      </c>
      <c r="FF458">
        <v>8.9999999999999993E-3</v>
      </c>
      <c r="FG458">
        <v>9.41</v>
      </c>
      <c r="FH458">
        <v>8.6999999999999994E-2</v>
      </c>
      <c r="FI458">
        <v>417</v>
      </c>
      <c r="FJ458">
        <v>17</v>
      </c>
      <c r="FK458">
        <v>1.61</v>
      </c>
      <c r="FL458">
        <v>0.59</v>
      </c>
      <c r="FM458">
        <v>-63.4238292682927</v>
      </c>
      <c r="FN458">
        <v>-1.0249003484319801</v>
      </c>
      <c r="FO458">
        <v>0.61249100271894596</v>
      </c>
      <c r="FP458">
        <v>0</v>
      </c>
      <c r="FQ458">
        <v>795.67811764705903</v>
      </c>
      <c r="FR458">
        <v>-7.6333087176939499E-2</v>
      </c>
      <c r="FS458">
        <v>0.15670049451964899</v>
      </c>
      <c r="FT458">
        <v>1</v>
      </c>
      <c r="FU458">
        <v>6.64852195121951</v>
      </c>
      <c r="FV458">
        <v>0.126937839721251</v>
      </c>
      <c r="FW458">
        <v>1.5862267272430199E-2</v>
      </c>
      <c r="FX458">
        <v>0</v>
      </c>
      <c r="FY458">
        <v>1</v>
      </c>
      <c r="FZ458">
        <v>3</v>
      </c>
      <c r="GA458" t="s">
        <v>438</v>
      </c>
      <c r="GB458">
        <v>2.9737399999999998</v>
      </c>
      <c r="GC458">
        <v>2.70011</v>
      </c>
      <c r="GD458">
        <v>0.15470300000000001</v>
      </c>
      <c r="GE458">
        <v>0.162657</v>
      </c>
      <c r="GF458">
        <v>9.5876199999999995E-2</v>
      </c>
      <c r="GG458">
        <v>7.4466900000000003E-2</v>
      </c>
      <c r="GH458">
        <v>32948.6</v>
      </c>
      <c r="GI458">
        <v>35674.6</v>
      </c>
      <c r="GJ458">
        <v>35321.1</v>
      </c>
      <c r="GK458">
        <v>38638.6</v>
      </c>
      <c r="GL458">
        <v>45278.8</v>
      </c>
      <c r="GM458">
        <v>51647.5</v>
      </c>
      <c r="GN458">
        <v>55206.400000000001</v>
      </c>
      <c r="GO458">
        <v>61967.6</v>
      </c>
      <c r="GP458">
        <v>1.9845999999999999</v>
      </c>
      <c r="GQ458">
        <v>1.8420000000000001</v>
      </c>
      <c r="GR458">
        <v>0.120848</v>
      </c>
      <c r="GS458">
        <v>0</v>
      </c>
      <c r="GT458">
        <v>25.110099999999999</v>
      </c>
      <c r="GU458">
        <v>999.9</v>
      </c>
      <c r="GV458">
        <v>49.42</v>
      </c>
      <c r="GW458">
        <v>29.195</v>
      </c>
      <c r="GX458">
        <v>22.267299999999999</v>
      </c>
      <c r="GY458">
        <v>60.259799999999998</v>
      </c>
      <c r="GZ458">
        <v>46.694699999999997</v>
      </c>
      <c r="HA458">
        <v>1</v>
      </c>
      <c r="HB458">
        <v>-6.2764200000000006E-2</v>
      </c>
      <c r="HC458">
        <v>5.2287599999999998E-3</v>
      </c>
      <c r="HD458">
        <v>20.113499999999998</v>
      </c>
      <c r="HE458">
        <v>5.1981200000000003</v>
      </c>
      <c r="HF458">
        <v>12.004</v>
      </c>
      <c r="HG458">
        <v>4.9756</v>
      </c>
      <c r="HH458">
        <v>3.294</v>
      </c>
      <c r="HI458">
        <v>9999</v>
      </c>
      <c r="HJ458">
        <v>9999</v>
      </c>
      <c r="HK458">
        <v>9999</v>
      </c>
      <c r="HL458">
        <v>620.29999999999995</v>
      </c>
      <c r="HM458">
        <v>1.8631899999999999</v>
      </c>
      <c r="HN458">
        <v>1.8680099999999999</v>
      </c>
      <c r="HO458">
        <v>1.8677999999999999</v>
      </c>
      <c r="HP458">
        <v>1.8690199999999999</v>
      </c>
      <c r="HQ458">
        <v>1.86981</v>
      </c>
      <c r="HR458">
        <v>1.8658399999999999</v>
      </c>
      <c r="HS458">
        <v>1.8669100000000001</v>
      </c>
      <c r="HT458">
        <v>1.86829</v>
      </c>
      <c r="HU458">
        <v>5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8.6010000000000009</v>
      </c>
      <c r="II458">
        <v>0.34200000000000003</v>
      </c>
      <c r="IJ458">
        <v>3.6346291650323699</v>
      </c>
      <c r="IK458">
        <v>5.6267518783259399E-3</v>
      </c>
      <c r="IL458">
        <v>2.30191766742704E-7</v>
      </c>
      <c r="IM458">
        <v>-2.9562642023804099E-10</v>
      </c>
      <c r="IN458">
        <v>-4.4408053959193901E-2</v>
      </c>
      <c r="IO458">
        <v>-1.77651730019769E-2</v>
      </c>
      <c r="IP458">
        <v>2.0502542247495602E-3</v>
      </c>
      <c r="IQ458">
        <v>-1.6883999477825899E-5</v>
      </c>
      <c r="IR458">
        <v>-3</v>
      </c>
      <c r="IS458">
        <v>1845</v>
      </c>
      <c r="IT458">
        <v>1</v>
      </c>
      <c r="IU458">
        <v>26</v>
      </c>
      <c r="IV458">
        <v>23268.9</v>
      </c>
      <c r="IW458">
        <v>23268.9</v>
      </c>
      <c r="IX458">
        <v>2.00562</v>
      </c>
      <c r="IY458">
        <v>2.6037599999999999</v>
      </c>
      <c r="IZ458">
        <v>1.5478499999999999</v>
      </c>
      <c r="JA458">
        <v>2.3059099999999999</v>
      </c>
      <c r="JB458">
        <v>1.3464400000000001</v>
      </c>
      <c r="JC458">
        <v>2.4169900000000002</v>
      </c>
      <c r="JD458">
        <v>33.355899999999998</v>
      </c>
      <c r="JE458">
        <v>24.218800000000002</v>
      </c>
      <c r="JF458">
        <v>18</v>
      </c>
      <c r="JG458">
        <v>498.39499999999998</v>
      </c>
      <c r="JH458">
        <v>407.24700000000001</v>
      </c>
      <c r="JI458">
        <v>25.0001</v>
      </c>
      <c r="JJ458">
        <v>26.4757</v>
      </c>
      <c r="JK458">
        <v>30</v>
      </c>
      <c r="JL458">
        <v>26.4422</v>
      </c>
      <c r="JM458">
        <v>26.386399999999998</v>
      </c>
      <c r="JN458">
        <v>40.186700000000002</v>
      </c>
      <c r="JO458">
        <v>36.148400000000002</v>
      </c>
      <c r="JP458">
        <v>47.858499999999999</v>
      </c>
      <c r="JQ458">
        <v>25</v>
      </c>
      <c r="JR458">
        <v>972.029</v>
      </c>
      <c r="JS458">
        <v>15.004099999999999</v>
      </c>
      <c r="JT458">
        <v>102.414</v>
      </c>
      <c r="JU458">
        <v>103.151</v>
      </c>
    </row>
    <row r="459" spans="1:281" x14ac:dyDescent="0.2">
      <c r="A459">
        <v>443</v>
      </c>
      <c r="B459">
        <v>1658947766.5</v>
      </c>
      <c r="C459">
        <v>5973.4000000953702</v>
      </c>
      <c r="D459" t="s">
        <v>1313</v>
      </c>
      <c r="E459" t="s">
        <v>1314</v>
      </c>
      <c r="F459">
        <v>5</v>
      </c>
      <c r="G459" t="s">
        <v>1198</v>
      </c>
      <c r="H459" t="s">
        <v>416</v>
      </c>
      <c r="I459">
        <v>1658947758.67857</v>
      </c>
      <c r="J459">
        <f t="shared" si="300"/>
        <v>5.6631715737233421E-3</v>
      </c>
      <c r="K459">
        <f t="shared" si="301"/>
        <v>5.6631715737233419</v>
      </c>
      <c r="L459">
        <f t="shared" si="302"/>
        <v>28.859650095932412</v>
      </c>
      <c r="M459">
        <f t="shared" si="303"/>
        <v>884.97846428571404</v>
      </c>
      <c r="N459">
        <f t="shared" si="304"/>
        <v>696.62422312969625</v>
      </c>
      <c r="O459">
        <f t="shared" si="305"/>
        <v>62.918932882103213</v>
      </c>
      <c r="P459">
        <f t="shared" si="306"/>
        <v>79.931042802875453</v>
      </c>
      <c r="Q459">
        <f t="shared" si="307"/>
        <v>0.29769471996720193</v>
      </c>
      <c r="R459">
        <f t="shared" si="308"/>
        <v>2.7548722929091189</v>
      </c>
      <c r="S459">
        <f t="shared" si="309"/>
        <v>0.28090797689524388</v>
      </c>
      <c r="T459">
        <f t="shared" si="310"/>
        <v>0.17699677788760534</v>
      </c>
      <c r="U459">
        <f t="shared" si="311"/>
        <v>321.50924027228206</v>
      </c>
      <c r="V459">
        <f t="shared" si="312"/>
        <v>27.636741956608546</v>
      </c>
      <c r="W459">
        <f t="shared" si="313"/>
        <v>27.636741956608546</v>
      </c>
      <c r="X459">
        <f t="shared" si="314"/>
        <v>3.7152160382830925</v>
      </c>
      <c r="Y459">
        <f t="shared" si="315"/>
        <v>53.922537410680384</v>
      </c>
      <c r="Z459">
        <f t="shared" si="316"/>
        <v>1.9514690639138488</v>
      </c>
      <c r="AA459">
        <f t="shared" si="317"/>
        <v>3.6190230608979523</v>
      </c>
      <c r="AB459">
        <f t="shared" si="318"/>
        <v>1.7637469743692438</v>
      </c>
      <c r="AC459">
        <f t="shared" si="319"/>
        <v>-249.74586640119938</v>
      </c>
      <c r="AD459">
        <f t="shared" si="320"/>
        <v>-66.54084169368781</v>
      </c>
      <c r="AE459">
        <f t="shared" si="321"/>
        <v>-5.2342355614015625</v>
      </c>
      <c r="AF459">
        <f t="shared" si="322"/>
        <v>-1.1703384006722217E-2</v>
      </c>
      <c r="AG459">
        <f t="shared" si="323"/>
        <v>48.129318169622458</v>
      </c>
      <c r="AH459">
        <f t="shared" si="324"/>
        <v>5.6733060853355299</v>
      </c>
      <c r="AI459">
        <f t="shared" si="325"/>
        <v>28.859650095932412</v>
      </c>
      <c r="AJ459">
        <v>980.74651200000005</v>
      </c>
      <c r="AK459">
        <v>929.21423030303004</v>
      </c>
      <c r="AL459">
        <v>3.4155712554111402</v>
      </c>
      <c r="AM459">
        <v>66.33</v>
      </c>
      <c r="AN459">
        <f t="shared" si="326"/>
        <v>5.6631715737233419</v>
      </c>
      <c r="AO459">
        <v>14.927954006764001</v>
      </c>
      <c r="AP459">
        <v>21.584741818181801</v>
      </c>
      <c r="AQ459">
        <v>-1.3140898787617999E-3</v>
      </c>
      <c r="AR459">
        <v>88.640650729912196</v>
      </c>
      <c r="AS459">
        <v>0</v>
      </c>
      <c r="AT459">
        <v>0</v>
      </c>
      <c r="AU459">
        <f t="shared" si="327"/>
        <v>1</v>
      </c>
      <c r="AV459">
        <f t="shared" si="328"/>
        <v>0</v>
      </c>
      <c r="AW459">
        <f t="shared" si="329"/>
        <v>47747.395802779654</v>
      </c>
      <c r="AX459" t="s">
        <v>417</v>
      </c>
      <c r="AY459" t="s">
        <v>417</v>
      </c>
      <c r="AZ459">
        <v>0</v>
      </c>
      <c r="BA459">
        <v>0</v>
      </c>
      <c r="BB459" t="e">
        <f t="shared" si="330"/>
        <v>#DIV/0!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 t="e">
        <f t="shared" si="331"/>
        <v>#DIV/0!</v>
      </c>
      <c r="BI459">
        <v>0.5</v>
      </c>
      <c r="BJ459">
        <f t="shared" si="332"/>
        <v>1681.1918996229449</v>
      </c>
      <c r="BK459">
        <f t="shared" si="333"/>
        <v>28.859650095932412</v>
      </c>
      <c r="BL459" t="e">
        <f t="shared" si="334"/>
        <v>#DIV/0!</v>
      </c>
      <c r="BM459">
        <f t="shared" si="335"/>
        <v>1.716618436146701E-2</v>
      </c>
      <c r="BN459" t="e">
        <f t="shared" si="336"/>
        <v>#DIV/0!</v>
      </c>
      <c r="BO459" t="e">
        <f t="shared" si="337"/>
        <v>#DIV/0!</v>
      </c>
      <c r="BP459" t="s">
        <v>417</v>
      </c>
      <c r="BQ459">
        <v>0</v>
      </c>
      <c r="BR459" t="e">
        <f t="shared" si="338"/>
        <v>#DIV/0!</v>
      </c>
      <c r="BS459" t="e">
        <f t="shared" si="339"/>
        <v>#DIV/0!</v>
      </c>
      <c r="BT459" t="e">
        <f t="shared" si="340"/>
        <v>#DIV/0!</v>
      </c>
      <c r="BU459" t="e">
        <f t="shared" si="341"/>
        <v>#DIV/0!</v>
      </c>
      <c r="BV459" t="e">
        <f t="shared" si="342"/>
        <v>#DIV/0!</v>
      </c>
      <c r="BW459" t="e">
        <f t="shared" si="343"/>
        <v>#DIV/0!</v>
      </c>
      <c r="BX459" t="e">
        <f t="shared" si="344"/>
        <v>#DIV/0!</v>
      </c>
      <c r="BY459" t="e">
        <f t="shared" si="345"/>
        <v>#DIV/0!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 t="shared" si="346"/>
        <v>1999.9939285714299</v>
      </c>
      <c r="CS459">
        <f t="shared" si="347"/>
        <v>1681.1918996229449</v>
      </c>
      <c r="CT459">
        <f t="shared" si="348"/>
        <v>0.84059850162835181</v>
      </c>
      <c r="CU459">
        <f t="shared" si="349"/>
        <v>0.16075510814271921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1658947758.67857</v>
      </c>
      <c r="DB459">
        <v>884.97846428571404</v>
      </c>
      <c r="DC459">
        <v>948.75132142857103</v>
      </c>
      <c r="DD459">
        <v>21.606224999999998</v>
      </c>
      <c r="DE459">
        <v>14.9461071428571</v>
      </c>
      <c r="DF459">
        <v>876.434678571429</v>
      </c>
      <c r="DG459">
        <v>21.2636928571429</v>
      </c>
      <c r="DH459">
        <v>500.05667857142902</v>
      </c>
      <c r="DI459">
        <v>90.273564285714301</v>
      </c>
      <c r="DJ459">
        <v>4.61960571428571E-2</v>
      </c>
      <c r="DK459">
        <v>27.188717857142901</v>
      </c>
      <c r="DL459">
        <v>27.087800000000001</v>
      </c>
      <c r="DM459">
        <v>999.9</v>
      </c>
      <c r="DN459">
        <v>0</v>
      </c>
      <c r="DO459">
        <v>0</v>
      </c>
      <c r="DP459">
        <v>10009.464285714301</v>
      </c>
      <c r="DQ459">
        <v>0</v>
      </c>
      <c r="DR459">
        <v>15.7816285714286</v>
      </c>
      <c r="DS459">
        <v>-63.772853571428598</v>
      </c>
      <c r="DT459">
        <v>904.52164285714298</v>
      </c>
      <c r="DU459">
        <v>963.14635714285703</v>
      </c>
      <c r="DV459">
        <v>6.6601074999999996</v>
      </c>
      <c r="DW459">
        <v>948.75132142857103</v>
      </c>
      <c r="DX459">
        <v>14.9461071428571</v>
      </c>
      <c r="DY459">
        <v>1.95046964285714</v>
      </c>
      <c r="DZ459">
        <v>1.34923857142857</v>
      </c>
      <c r="EA459">
        <v>17.047892857142902</v>
      </c>
      <c r="EB459">
        <v>11.3588357142857</v>
      </c>
      <c r="EC459">
        <v>1999.9939285714299</v>
      </c>
      <c r="ED459">
        <v>0.97999985714285698</v>
      </c>
      <c r="EE459">
        <v>2.0000085714285701E-2</v>
      </c>
      <c r="EF459">
        <v>0</v>
      </c>
      <c r="EG459">
        <v>795.63274999999999</v>
      </c>
      <c r="EH459">
        <v>5.0006300000000001</v>
      </c>
      <c r="EI459">
        <v>15725.2357142857</v>
      </c>
      <c r="EJ459">
        <v>17256.8464285714</v>
      </c>
      <c r="EK459">
        <v>38.125</v>
      </c>
      <c r="EL459">
        <v>38.186999999999998</v>
      </c>
      <c r="EM459">
        <v>37.625</v>
      </c>
      <c r="EN459">
        <v>37.441499999999998</v>
      </c>
      <c r="EO459">
        <v>39.125</v>
      </c>
      <c r="EP459">
        <v>1955.0939285714301</v>
      </c>
      <c r="EQ459">
        <v>39.9</v>
      </c>
      <c r="ER459">
        <v>0</v>
      </c>
      <c r="ES459">
        <v>1658947767.5999999</v>
      </c>
      <c r="ET459">
        <v>0</v>
      </c>
      <c r="EU459">
        <v>795.609884615385</v>
      </c>
      <c r="EV459">
        <v>-1.3841709511629501</v>
      </c>
      <c r="EW459">
        <v>-27.664957272707301</v>
      </c>
      <c r="EX459">
        <v>15724.7923076923</v>
      </c>
      <c r="EY459">
        <v>15</v>
      </c>
      <c r="EZ459">
        <v>0</v>
      </c>
      <c r="FA459" t="s">
        <v>419</v>
      </c>
      <c r="FB459">
        <v>1657551626.5</v>
      </c>
      <c r="FC459">
        <v>1657551629</v>
      </c>
      <c r="FD459">
        <v>0</v>
      </c>
      <c r="FE459">
        <v>0.40300000000000002</v>
      </c>
      <c r="FF459">
        <v>8.9999999999999993E-3</v>
      </c>
      <c r="FG459">
        <v>9.41</v>
      </c>
      <c r="FH459">
        <v>8.6999999999999994E-2</v>
      </c>
      <c r="FI459">
        <v>417</v>
      </c>
      <c r="FJ459">
        <v>17</v>
      </c>
      <c r="FK459">
        <v>1.61</v>
      </c>
      <c r="FL459">
        <v>0.59</v>
      </c>
      <c r="FM459">
        <v>-63.614826829268303</v>
      </c>
      <c r="FN459">
        <v>-3.4166132404181302</v>
      </c>
      <c r="FO459">
        <v>0.690896689543128</v>
      </c>
      <c r="FP459">
        <v>0</v>
      </c>
      <c r="FQ459">
        <v>795.63705882352997</v>
      </c>
      <c r="FR459">
        <v>-0.82022918969020997</v>
      </c>
      <c r="FS459">
        <v>0.21016127437203699</v>
      </c>
      <c r="FT459">
        <v>1</v>
      </c>
      <c r="FU459">
        <v>6.6582182926829301</v>
      </c>
      <c r="FV459">
        <v>5.8582369337985503E-2</v>
      </c>
      <c r="FW459">
        <v>1.0119941169798899E-2</v>
      </c>
      <c r="FX459">
        <v>1</v>
      </c>
      <c r="FY459">
        <v>2</v>
      </c>
      <c r="FZ459">
        <v>3</v>
      </c>
      <c r="GA459" t="s">
        <v>426</v>
      </c>
      <c r="GB459">
        <v>2.97302</v>
      </c>
      <c r="GC459">
        <v>2.7004199999999998</v>
      </c>
      <c r="GD459">
        <v>0.15638199999999999</v>
      </c>
      <c r="GE459">
        <v>0.16411600000000001</v>
      </c>
      <c r="GF459">
        <v>9.5841399999999993E-2</v>
      </c>
      <c r="GG459">
        <v>7.4450199999999994E-2</v>
      </c>
      <c r="GH459">
        <v>32883.199999999997</v>
      </c>
      <c r="GI459">
        <v>35613.5</v>
      </c>
      <c r="GJ459">
        <v>35321.199999999997</v>
      </c>
      <c r="GK459">
        <v>38639.599999999999</v>
      </c>
      <c r="GL459">
        <v>45281.3</v>
      </c>
      <c r="GM459">
        <v>51648.7</v>
      </c>
      <c r="GN459">
        <v>55207.199999999997</v>
      </c>
      <c r="GO459">
        <v>61967.8</v>
      </c>
      <c r="GP459">
        <v>1.9850000000000001</v>
      </c>
      <c r="GQ459">
        <v>1.8431999999999999</v>
      </c>
      <c r="GR459">
        <v>0.119269</v>
      </c>
      <c r="GS459">
        <v>0</v>
      </c>
      <c r="GT459">
        <v>25.110099999999999</v>
      </c>
      <c r="GU459">
        <v>999.9</v>
      </c>
      <c r="GV459">
        <v>49.396000000000001</v>
      </c>
      <c r="GW459">
        <v>29.195</v>
      </c>
      <c r="GX459">
        <v>22.256599999999999</v>
      </c>
      <c r="GY459">
        <v>60.159799999999997</v>
      </c>
      <c r="GZ459">
        <v>47.135399999999997</v>
      </c>
      <c r="HA459">
        <v>1</v>
      </c>
      <c r="HB459">
        <v>-6.2723600000000004E-2</v>
      </c>
      <c r="HC459">
        <v>4.1394300000000004E-3</v>
      </c>
      <c r="HD459">
        <v>20.113499999999998</v>
      </c>
      <c r="HE459">
        <v>5.1993200000000002</v>
      </c>
      <c r="HF459">
        <v>12.006399999999999</v>
      </c>
      <c r="HG459">
        <v>4.976</v>
      </c>
      <c r="HH459">
        <v>3.2938000000000001</v>
      </c>
      <c r="HI459">
        <v>9999</v>
      </c>
      <c r="HJ459">
        <v>9999</v>
      </c>
      <c r="HK459">
        <v>9999</v>
      </c>
      <c r="HL459">
        <v>620.29999999999995</v>
      </c>
      <c r="HM459">
        <v>1.8631599999999999</v>
      </c>
      <c r="HN459">
        <v>1.8680699999999999</v>
      </c>
      <c r="HO459">
        <v>1.8678300000000001</v>
      </c>
      <c r="HP459">
        <v>1.8690199999999999</v>
      </c>
      <c r="HQ459">
        <v>1.86981</v>
      </c>
      <c r="HR459">
        <v>1.8658399999999999</v>
      </c>
      <c r="HS459">
        <v>1.8669100000000001</v>
      </c>
      <c r="HT459">
        <v>1.86829</v>
      </c>
      <c r="HU459">
        <v>5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8.68</v>
      </c>
      <c r="II459">
        <v>0.34150000000000003</v>
      </c>
      <c r="IJ459">
        <v>3.6346291650323699</v>
      </c>
      <c r="IK459">
        <v>5.6267518783259399E-3</v>
      </c>
      <c r="IL459">
        <v>2.30191766742704E-7</v>
      </c>
      <c r="IM459">
        <v>-2.9562642023804099E-10</v>
      </c>
      <c r="IN459">
        <v>-4.4408053959193901E-2</v>
      </c>
      <c r="IO459">
        <v>-1.77651730019769E-2</v>
      </c>
      <c r="IP459">
        <v>2.0502542247495602E-3</v>
      </c>
      <c r="IQ459">
        <v>-1.6883999477825899E-5</v>
      </c>
      <c r="IR459">
        <v>-3</v>
      </c>
      <c r="IS459">
        <v>1845</v>
      </c>
      <c r="IT459">
        <v>1</v>
      </c>
      <c r="IU459">
        <v>26</v>
      </c>
      <c r="IV459">
        <v>23269</v>
      </c>
      <c r="IW459">
        <v>23269</v>
      </c>
      <c r="IX459">
        <v>2.02759</v>
      </c>
      <c r="IY459">
        <v>2.6000999999999999</v>
      </c>
      <c r="IZ459">
        <v>1.5478499999999999</v>
      </c>
      <c r="JA459">
        <v>2.3059099999999999</v>
      </c>
      <c r="JB459">
        <v>1.3464400000000001</v>
      </c>
      <c r="JC459">
        <v>2.3986800000000001</v>
      </c>
      <c r="JD459">
        <v>33.355899999999998</v>
      </c>
      <c r="JE459">
        <v>24.218800000000002</v>
      </c>
      <c r="JF459">
        <v>18</v>
      </c>
      <c r="JG459">
        <v>498.65100000000001</v>
      </c>
      <c r="JH459">
        <v>407.90199999999999</v>
      </c>
      <c r="JI459">
        <v>24.9999</v>
      </c>
      <c r="JJ459">
        <v>26.473400000000002</v>
      </c>
      <c r="JK459">
        <v>30</v>
      </c>
      <c r="JL459">
        <v>26.440899999999999</v>
      </c>
      <c r="JM459">
        <v>26.3842</v>
      </c>
      <c r="JN459">
        <v>40.6357</v>
      </c>
      <c r="JO459">
        <v>36.148400000000002</v>
      </c>
      <c r="JP459">
        <v>47.4803</v>
      </c>
      <c r="JQ459">
        <v>25</v>
      </c>
      <c r="JR459">
        <v>992.15599999999995</v>
      </c>
      <c r="JS459">
        <v>15.004</v>
      </c>
      <c r="JT459">
        <v>102.41500000000001</v>
      </c>
      <c r="JU459">
        <v>103.152</v>
      </c>
    </row>
    <row r="460" spans="1:281" x14ac:dyDescent="0.2">
      <c r="A460">
        <v>444</v>
      </c>
      <c r="B460">
        <v>1658947772</v>
      </c>
      <c r="C460">
        <v>5978.9000000953702</v>
      </c>
      <c r="D460" t="s">
        <v>1315</v>
      </c>
      <c r="E460" t="s">
        <v>1316</v>
      </c>
      <c r="F460">
        <v>5</v>
      </c>
      <c r="G460" t="s">
        <v>1198</v>
      </c>
      <c r="H460" t="s">
        <v>416</v>
      </c>
      <c r="I460">
        <v>1658947764.25</v>
      </c>
      <c r="J460">
        <f t="shared" si="300"/>
        <v>5.669436912685585E-3</v>
      </c>
      <c r="K460">
        <f t="shared" si="301"/>
        <v>5.669436912685585</v>
      </c>
      <c r="L460">
        <f t="shared" si="302"/>
        <v>28.905959208543994</v>
      </c>
      <c r="M460">
        <f t="shared" si="303"/>
        <v>903.20110714285704</v>
      </c>
      <c r="N460">
        <f t="shared" si="304"/>
        <v>714.17688205621414</v>
      </c>
      <c r="O460">
        <f t="shared" si="305"/>
        <v>64.503988249921534</v>
      </c>
      <c r="P460">
        <f t="shared" si="306"/>
        <v>81.57653246170635</v>
      </c>
      <c r="Q460">
        <f t="shared" si="307"/>
        <v>0.29801559052099702</v>
      </c>
      <c r="R460">
        <f t="shared" si="308"/>
        <v>2.7545029618363035</v>
      </c>
      <c r="S460">
        <f t="shared" si="309"/>
        <v>0.28119161947179194</v>
      </c>
      <c r="T460">
        <f t="shared" si="310"/>
        <v>0.1771771339364468</v>
      </c>
      <c r="U460">
        <f t="shared" si="311"/>
        <v>321.51250995085491</v>
      </c>
      <c r="V460">
        <f t="shared" si="312"/>
        <v>27.631783247609526</v>
      </c>
      <c r="W460">
        <f t="shared" si="313"/>
        <v>27.631783247609526</v>
      </c>
      <c r="X460">
        <f t="shared" si="314"/>
        <v>3.7141392889528846</v>
      </c>
      <c r="Y460">
        <f t="shared" si="315"/>
        <v>53.898126548024372</v>
      </c>
      <c r="Z460">
        <f t="shared" si="316"/>
        <v>1.9502069104759456</v>
      </c>
      <c r="AA460">
        <f t="shared" si="317"/>
        <v>3.6183204043989732</v>
      </c>
      <c r="AB460">
        <f t="shared" si="318"/>
        <v>1.763932378476939</v>
      </c>
      <c r="AC460">
        <f t="shared" si="319"/>
        <v>-250.02216784943431</v>
      </c>
      <c r="AD460">
        <f t="shared" si="320"/>
        <v>-66.287192443578064</v>
      </c>
      <c r="AE460">
        <f t="shared" si="321"/>
        <v>-5.2147668030075867</v>
      </c>
      <c r="AF460">
        <f t="shared" si="322"/>
        <v>-1.1617145165061515E-2</v>
      </c>
      <c r="AG460">
        <f t="shared" si="323"/>
        <v>48.067708767315082</v>
      </c>
      <c r="AH460">
        <f t="shared" si="324"/>
        <v>5.6794045521236116</v>
      </c>
      <c r="AI460">
        <f t="shared" si="325"/>
        <v>28.905959208543994</v>
      </c>
      <c r="AJ460">
        <v>998.27475393939403</v>
      </c>
      <c r="AK460">
        <v>947.22367878787895</v>
      </c>
      <c r="AL460">
        <v>3.3028778354978301</v>
      </c>
      <c r="AM460">
        <v>66.33</v>
      </c>
      <c r="AN460">
        <f t="shared" si="326"/>
        <v>5.669436912685585</v>
      </c>
      <c r="AO460">
        <v>14.9186584612149</v>
      </c>
      <c r="AP460">
        <v>21.571558181818201</v>
      </c>
      <c r="AQ460">
        <v>5.2494901032177298E-4</v>
      </c>
      <c r="AR460">
        <v>88.640650729912196</v>
      </c>
      <c r="AS460">
        <v>0</v>
      </c>
      <c r="AT460">
        <v>0</v>
      </c>
      <c r="AU460">
        <f t="shared" si="327"/>
        <v>1</v>
      </c>
      <c r="AV460">
        <f t="shared" si="328"/>
        <v>0</v>
      </c>
      <c r="AW460">
        <f t="shared" si="329"/>
        <v>47737.903011747047</v>
      </c>
      <c r="AX460" t="s">
        <v>417</v>
      </c>
      <c r="AY460" t="s">
        <v>417</v>
      </c>
      <c r="AZ460">
        <v>0</v>
      </c>
      <c r="BA460">
        <v>0</v>
      </c>
      <c r="BB460" t="e">
        <f t="shared" si="330"/>
        <v>#DIV/0!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 t="e">
        <f t="shared" si="331"/>
        <v>#DIV/0!</v>
      </c>
      <c r="BI460">
        <v>0.5</v>
      </c>
      <c r="BJ460">
        <f t="shared" si="332"/>
        <v>1681.2090103372336</v>
      </c>
      <c r="BK460">
        <f t="shared" si="333"/>
        <v>28.905959208543994</v>
      </c>
      <c r="BL460" t="e">
        <f t="shared" si="334"/>
        <v>#DIV/0!</v>
      </c>
      <c r="BM460">
        <f t="shared" si="335"/>
        <v>1.7193554775646692E-2</v>
      </c>
      <c r="BN460" t="e">
        <f t="shared" si="336"/>
        <v>#DIV/0!</v>
      </c>
      <c r="BO460" t="e">
        <f t="shared" si="337"/>
        <v>#DIV/0!</v>
      </c>
      <c r="BP460" t="s">
        <v>417</v>
      </c>
      <c r="BQ460">
        <v>0</v>
      </c>
      <c r="BR460" t="e">
        <f t="shared" si="338"/>
        <v>#DIV/0!</v>
      </c>
      <c r="BS460" t="e">
        <f t="shared" si="339"/>
        <v>#DIV/0!</v>
      </c>
      <c r="BT460" t="e">
        <f t="shared" si="340"/>
        <v>#DIV/0!</v>
      </c>
      <c r="BU460" t="e">
        <f t="shared" si="341"/>
        <v>#DIV/0!</v>
      </c>
      <c r="BV460" t="e">
        <f t="shared" si="342"/>
        <v>#DIV/0!</v>
      </c>
      <c r="BW460" t="e">
        <f t="shared" si="343"/>
        <v>#DIV/0!</v>
      </c>
      <c r="BX460" t="e">
        <f t="shared" si="344"/>
        <v>#DIV/0!</v>
      </c>
      <c r="BY460" t="e">
        <f t="shared" si="345"/>
        <v>#DIV/0!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 t="shared" si="346"/>
        <v>2000.0142857142901</v>
      </c>
      <c r="CS460">
        <f t="shared" si="347"/>
        <v>1681.2090103372336</v>
      </c>
      <c r="CT460">
        <f t="shared" si="348"/>
        <v>0.84059850089360866</v>
      </c>
      <c r="CU460">
        <f t="shared" si="349"/>
        <v>0.16075510672466478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1658947764.25</v>
      </c>
      <c r="DB460">
        <v>903.20110714285704</v>
      </c>
      <c r="DC460">
        <v>967.03503571428598</v>
      </c>
      <c r="DD460">
        <v>21.59235</v>
      </c>
      <c r="DE460">
        <v>14.924524999999999</v>
      </c>
      <c r="DF460">
        <v>894.56046428571403</v>
      </c>
      <c r="DG460">
        <v>21.2504357142857</v>
      </c>
      <c r="DH460">
        <v>500.02267857142903</v>
      </c>
      <c r="DI460">
        <v>90.273153571428594</v>
      </c>
      <c r="DJ460">
        <v>4.6191496428571399E-2</v>
      </c>
      <c r="DK460">
        <v>27.185407142857098</v>
      </c>
      <c r="DL460">
        <v>27.0790785714286</v>
      </c>
      <c r="DM460">
        <v>999.9</v>
      </c>
      <c r="DN460">
        <v>0</v>
      </c>
      <c r="DO460">
        <v>0</v>
      </c>
      <c r="DP460">
        <v>10007.3214285714</v>
      </c>
      <c r="DQ460">
        <v>0</v>
      </c>
      <c r="DR460">
        <v>15.7816285714286</v>
      </c>
      <c r="DS460">
        <v>-63.833892857142899</v>
      </c>
      <c r="DT460">
        <v>923.13350000000003</v>
      </c>
      <c r="DU460">
        <v>981.68550000000005</v>
      </c>
      <c r="DV460">
        <v>6.6678157142857204</v>
      </c>
      <c r="DW460">
        <v>967.03503571428598</v>
      </c>
      <c r="DX460">
        <v>14.924524999999999</v>
      </c>
      <c r="DY460">
        <v>1.9492085714285701</v>
      </c>
      <c r="DZ460">
        <v>1.3472842857142899</v>
      </c>
      <c r="EA460">
        <v>17.037675</v>
      </c>
      <c r="EB460">
        <v>11.3369571428571</v>
      </c>
      <c r="EC460">
        <v>2000.0142857142901</v>
      </c>
      <c r="ED460">
        <v>0.97999985714285698</v>
      </c>
      <c r="EE460">
        <v>2.0000085714285701E-2</v>
      </c>
      <c r="EF460">
        <v>0</v>
      </c>
      <c r="EG460">
        <v>795.45803571428598</v>
      </c>
      <c r="EH460">
        <v>5.0006300000000001</v>
      </c>
      <c r="EI460">
        <v>15722.421428571401</v>
      </c>
      <c r="EJ460">
        <v>17257.010714285701</v>
      </c>
      <c r="EK460">
        <v>38.125</v>
      </c>
      <c r="EL460">
        <v>38.1825714285714</v>
      </c>
      <c r="EM460">
        <v>37.625</v>
      </c>
      <c r="EN460">
        <v>37.441499999999998</v>
      </c>
      <c r="EO460">
        <v>39.125</v>
      </c>
      <c r="EP460">
        <v>1955.1139285714301</v>
      </c>
      <c r="EQ460">
        <v>39.900357142857096</v>
      </c>
      <c r="ER460">
        <v>0</v>
      </c>
      <c r="ES460">
        <v>1658947773</v>
      </c>
      <c r="ET460">
        <v>0</v>
      </c>
      <c r="EU460">
        <v>795.42895999999996</v>
      </c>
      <c r="EV460">
        <v>-2.0364615408983702</v>
      </c>
      <c r="EW460">
        <v>-40.030769174507597</v>
      </c>
      <c r="EX460">
        <v>15721.824000000001</v>
      </c>
      <c r="EY460">
        <v>15</v>
      </c>
      <c r="EZ460">
        <v>0</v>
      </c>
      <c r="FA460" t="s">
        <v>419</v>
      </c>
      <c r="FB460">
        <v>1657551626.5</v>
      </c>
      <c r="FC460">
        <v>1657551629</v>
      </c>
      <c r="FD460">
        <v>0</v>
      </c>
      <c r="FE460">
        <v>0.40300000000000002</v>
      </c>
      <c r="FF460">
        <v>8.9999999999999993E-3</v>
      </c>
      <c r="FG460">
        <v>9.41</v>
      </c>
      <c r="FH460">
        <v>8.6999999999999994E-2</v>
      </c>
      <c r="FI460">
        <v>417</v>
      </c>
      <c r="FJ460">
        <v>17</v>
      </c>
      <c r="FK460">
        <v>1.61</v>
      </c>
      <c r="FL460">
        <v>0.59</v>
      </c>
      <c r="FM460">
        <v>-63.745802500000003</v>
      </c>
      <c r="FN460">
        <v>-0.93022851782350202</v>
      </c>
      <c r="FO460">
        <v>0.53341529200403404</v>
      </c>
      <c r="FP460">
        <v>0</v>
      </c>
      <c r="FQ460">
        <v>795.53852941176501</v>
      </c>
      <c r="FR460">
        <v>-1.66964095384406</v>
      </c>
      <c r="FS460">
        <v>0.244911416794168</v>
      </c>
      <c r="FT460">
        <v>0</v>
      </c>
      <c r="FU460">
        <v>6.6617534999999997</v>
      </c>
      <c r="FV460">
        <v>7.3106566604112702E-2</v>
      </c>
      <c r="FW460">
        <v>1.1560496215561E-2</v>
      </c>
      <c r="FX460">
        <v>1</v>
      </c>
      <c r="FY460">
        <v>1</v>
      </c>
      <c r="FZ460">
        <v>3</v>
      </c>
      <c r="GA460" t="s">
        <v>438</v>
      </c>
      <c r="GB460">
        <v>2.9740799999999998</v>
      </c>
      <c r="GC460">
        <v>2.7008299999999998</v>
      </c>
      <c r="GD460">
        <v>0.15837100000000001</v>
      </c>
      <c r="GE460">
        <v>0.16619900000000001</v>
      </c>
      <c r="GF460">
        <v>9.5812700000000001E-2</v>
      </c>
      <c r="GG460">
        <v>7.4335499999999999E-2</v>
      </c>
      <c r="GH460">
        <v>32805.9</v>
      </c>
      <c r="GI460">
        <v>35525</v>
      </c>
      <c r="GJ460">
        <v>35321.300000000003</v>
      </c>
      <c r="GK460">
        <v>38639.9</v>
      </c>
      <c r="GL460">
        <v>45282.8</v>
      </c>
      <c r="GM460">
        <v>51655.4</v>
      </c>
      <c r="GN460">
        <v>55207.199999999997</v>
      </c>
      <c r="GO460">
        <v>61968.1</v>
      </c>
      <c r="GP460">
        <v>1.9847999999999999</v>
      </c>
      <c r="GQ460">
        <v>1.8422000000000001</v>
      </c>
      <c r="GR460">
        <v>0.118464</v>
      </c>
      <c r="GS460">
        <v>0</v>
      </c>
      <c r="GT460">
        <v>25.110099999999999</v>
      </c>
      <c r="GU460">
        <v>999.9</v>
      </c>
      <c r="GV460">
        <v>49.322000000000003</v>
      </c>
      <c r="GW460">
        <v>29.195</v>
      </c>
      <c r="GX460">
        <v>22.2225</v>
      </c>
      <c r="GY460">
        <v>59.739800000000002</v>
      </c>
      <c r="GZ460">
        <v>47.1554</v>
      </c>
      <c r="HA460">
        <v>1</v>
      </c>
      <c r="HB460">
        <v>-6.3150399999999995E-2</v>
      </c>
      <c r="HC460">
        <v>4.3572999999999997E-3</v>
      </c>
      <c r="HD460">
        <v>20.113499999999998</v>
      </c>
      <c r="HE460">
        <v>5.1993200000000002</v>
      </c>
      <c r="HF460">
        <v>12.0052</v>
      </c>
      <c r="HG460">
        <v>4.9756</v>
      </c>
      <c r="HH460">
        <v>3.2934000000000001</v>
      </c>
      <c r="HI460">
        <v>9999</v>
      </c>
      <c r="HJ460">
        <v>9999</v>
      </c>
      <c r="HK460">
        <v>9999</v>
      </c>
      <c r="HL460">
        <v>620.29999999999995</v>
      </c>
      <c r="HM460">
        <v>1.8631899999999999</v>
      </c>
      <c r="HN460">
        <v>1.86798</v>
      </c>
      <c r="HO460">
        <v>1.8678300000000001</v>
      </c>
      <c r="HP460">
        <v>1.8690500000000001</v>
      </c>
      <c r="HQ460">
        <v>1.86981</v>
      </c>
      <c r="HR460">
        <v>1.8658399999999999</v>
      </c>
      <c r="HS460">
        <v>1.8669100000000001</v>
      </c>
      <c r="HT460">
        <v>1.86829</v>
      </c>
      <c r="HU460">
        <v>5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8.7739999999999991</v>
      </c>
      <c r="II460">
        <v>0.34110000000000001</v>
      </c>
      <c r="IJ460">
        <v>3.6346291650323699</v>
      </c>
      <c r="IK460">
        <v>5.6267518783259399E-3</v>
      </c>
      <c r="IL460">
        <v>2.30191766742704E-7</v>
      </c>
      <c r="IM460">
        <v>-2.9562642023804099E-10</v>
      </c>
      <c r="IN460">
        <v>-4.4408053959193901E-2</v>
      </c>
      <c r="IO460">
        <v>-1.77651730019769E-2</v>
      </c>
      <c r="IP460">
        <v>2.0502542247495602E-3</v>
      </c>
      <c r="IQ460">
        <v>-1.6883999477825899E-5</v>
      </c>
      <c r="IR460">
        <v>-3</v>
      </c>
      <c r="IS460">
        <v>1845</v>
      </c>
      <c r="IT460">
        <v>1</v>
      </c>
      <c r="IU460">
        <v>26</v>
      </c>
      <c r="IV460">
        <v>23269.1</v>
      </c>
      <c r="IW460">
        <v>23269</v>
      </c>
      <c r="IX460">
        <v>2.0605500000000001</v>
      </c>
      <c r="IY460">
        <v>2.6074199999999998</v>
      </c>
      <c r="IZ460">
        <v>1.5478499999999999</v>
      </c>
      <c r="JA460">
        <v>2.3059099999999999</v>
      </c>
      <c r="JB460">
        <v>1.3464400000000001</v>
      </c>
      <c r="JC460">
        <v>2.32422</v>
      </c>
      <c r="JD460">
        <v>33.355899999999998</v>
      </c>
      <c r="JE460">
        <v>24.210100000000001</v>
      </c>
      <c r="JF460">
        <v>18</v>
      </c>
      <c r="JG460">
        <v>498.50700000000001</v>
      </c>
      <c r="JH460">
        <v>407.34300000000002</v>
      </c>
      <c r="JI460">
        <v>24.9999</v>
      </c>
      <c r="JJ460">
        <v>26.473400000000002</v>
      </c>
      <c r="JK460">
        <v>30.0001</v>
      </c>
      <c r="JL460">
        <v>26.44</v>
      </c>
      <c r="JM460">
        <v>26.3842</v>
      </c>
      <c r="JN460">
        <v>41.273000000000003</v>
      </c>
      <c r="JO460">
        <v>35.845399999999998</v>
      </c>
      <c r="JP460">
        <v>47.4803</v>
      </c>
      <c r="JQ460">
        <v>25</v>
      </c>
      <c r="JR460">
        <v>1005.61</v>
      </c>
      <c r="JS460">
        <v>14.8963</v>
      </c>
      <c r="JT460">
        <v>102.41500000000001</v>
      </c>
      <c r="JU460">
        <v>103.15300000000001</v>
      </c>
    </row>
    <row r="461" spans="1:281" x14ac:dyDescent="0.2">
      <c r="A461">
        <v>445</v>
      </c>
      <c r="B461">
        <v>1658947777</v>
      </c>
      <c r="C461">
        <v>5983.9000000953702</v>
      </c>
      <c r="D461" t="s">
        <v>1317</v>
      </c>
      <c r="E461" t="s">
        <v>1318</v>
      </c>
      <c r="F461">
        <v>5</v>
      </c>
      <c r="G461" t="s">
        <v>1198</v>
      </c>
      <c r="H461" t="s">
        <v>416</v>
      </c>
      <c r="I461">
        <v>1658947769.5185201</v>
      </c>
      <c r="J461">
        <f t="shared" si="300"/>
        <v>5.6538328527078897E-3</v>
      </c>
      <c r="K461">
        <f t="shared" si="301"/>
        <v>5.6538328527078896</v>
      </c>
      <c r="L461">
        <f t="shared" si="302"/>
        <v>29.059779220319943</v>
      </c>
      <c r="M461">
        <f t="shared" si="303"/>
        <v>920.46766666666701</v>
      </c>
      <c r="N461">
        <f t="shared" si="304"/>
        <v>729.4689642664265</v>
      </c>
      <c r="O461">
        <f t="shared" si="305"/>
        <v>65.885377858640524</v>
      </c>
      <c r="P461">
        <f t="shared" si="306"/>
        <v>83.136312846402063</v>
      </c>
      <c r="Q461">
        <f t="shared" si="307"/>
        <v>0.29695560173362645</v>
      </c>
      <c r="R461">
        <f t="shared" si="308"/>
        <v>2.7510441961261005</v>
      </c>
      <c r="S461">
        <f t="shared" si="309"/>
        <v>0.2802277600567456</v>
      </c>
      <c r="T461">
        <f t="shared" si="310"/>
        <v>0.17656670836474386</v>
      </c>
      <c r="U461">
        <f t="shared" si="311"/>
        <v>321.51462638339206</v>
      </c>
      <c r="V461">
        <f t="shared" si="312"/>
        <v>27.631435232773239</v>
      </c>
      <c r="W461">
        <f t="shared" si="313"/>
        <v>27.631435232773239</v>
      </c>
      <c r="X461">
        <f t="shared" si="314"/>
        <v>3.7140637301680837</v>
      </c>
      <c r="Y461">
        <f t="shared" si="315"/>
        <v>53.878830900549232</v>
      </c>
      <c r="Z461">
        <f t="shared" si="316"/>
        <v>1.948915960782166</v>
      </c>
      <c r="AA461">
        <f t="shared" si="317"/>
        <v>3.6172202109944052</v>
      </c>
      <c r="AB461">
        <f t="shared" si="318"/>
        <v>1.7651477693859177</v>
      </c>
      <c r="AC461">
        <f t="shared" si="319"/>
        <v>-249.33402880441793</v>
      </c>
      <c r="AD461">
        <f t="shared" si="320"/>
        <v>-66.921339420040709</v>
      </c>
      <c r="AE461">
        <f t="shared" si="321"/>
        <v>-5.2711281512190187</v>
      </c>
      <c r="AF461">
        <f t="shared" si="322"/>
        <v>-1.1869992285625131E-2</v>
      </c>
      <c r="AG461">
        <f t="shared" si="323"/>
        <v>48.084038335279764</v>
      </c>
      <c r="AH461">
        <f t="shared" si="324"/>
        <v>5.671836937236713</v>
      </c>
      <c r="AI461">
        <f t="shared" si="325"/>
        <v>29.059779220319943</v>
      </c>
      <c r="AJ461">
        <v>1015.42744484848</v>
      </c>
      <c r="AK461">
        <v>964.03568484848495</v>
      </c>
      <c r="AL461">
        <v>3.3344915151514001</v>
      </c>
      <c r="AM461">
        <v>66.33</v>
      </c>
      <c r="AN461">
        <f t="shared" si="326"/>
        <v>5.6538328527078896</v>
      </c>
      <c r="AO461">
        <v>14.9177006523846</v>
      </c>
      <c r="AP461">
        <v>21.566908484848501</v>
      </c>
      <c r="AQ461">
        <v>-1.7192785746909999E-3</v>
      </c>
      <c r="AR461">
        <v>88.640650729912196</v>
      </c>
      <c r="AS461">
        <v>0</v>
      </c>
      <c r="AT461">
        <v>0</v>
      </c>
      <c r="AU461">
        <f t="shared" si="327"/>
        <v>1</v>
      </c>
      <c r="AV461">
        <f t="shared" si="328"/>
        <v>0</v>
      </c>
      <c r="AW461">
        <f t="shared" si="329"/>
        <v>47645.006574824925</v>
      </c>
      <c r="AX461" t="s">
        <v>417</v>
      </c>
      <c r="AY461" t="s">
        <v>417</v>
      </c>
      <c r="AZ461">
        <v>0</v>
      </c>
      <c r="BA461">
        <v>0</v>
      </c>
      <c r="BB461" t="e">
        <f t="shared" si="330"/>
        <v>#DIV/0!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 t="e">
        <f t="shared" si="331"/>
        <v>#DIV/0!</v>
      </c>
      <c r="BI461">
        <v>0.5</v>
      </c>
      <c r="BJ461">
        <f t="shared" si="332"/>
        <v>1681.2200440673898</v>
      </c>
      <c r="BK461">
        <f t="shared" si="333"/>
        <v>29.059779220319943</v>
      </c>
      <c r="BL461" t="e">
        <f t="shared" si="334"/>
        <v>#DIV/0!</v>
      </c>
      <c r="BM461">
        <f t="shared" si="335"/>
        <v>1.7284935022553842E-2</v>
      </c>
      <c r="BN461" t="e">
        <f t="shared" si="336"/>
        <v>#DIV/0!</v>
      </c>
      <c r="BO461" t="e">
        <f t="shared" si="337"/>
        <v>#DIV/0!</v>
      </c>
      <c r="BP461" t="s">
        <v>417</v>
      </c>
      <c r="BQ461">
        <v>0</v>
      </c>
      <c r="BR461" t="e">
        <f t="shared" si="338"/>
        <v>#DIV/0!</v>
      </c>
      <c r="BS461" t="e">
        <f t="shared" si="339"/>
        <v>#DIV/0!</v>
      </c>
      <c r="BT461" t="e">
        <f t="shared" si="340"/>
        <v>#DIV/0!</v>
      </c>
      <c r="BU461" t="e">
        <f t="shared" si="341"/>
        <v>#DIV/0!</v>
      </c>
      <c r="BV461" t="e">
        <f t="shared" si="342"/>
        <v>#DIV/0!</v>
      </c>
      <c r="BW461" t="e">
        <f t="shared" si="343"/>
        <v>#DIV/0!</v>
      </c>
      <c r="BX461" t="e">
        <f t="shared" si="344"/>
        <v>#DIV/0!</v>
      </c>
      <c r="BY461" t="e">
        <f t="shared" si="345"/>
        <v>#DIV/0!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 t="shared" si="346"/>
        <v>2000.02740740741</v>
      </c>
      <c r="CS461">
        <f t="shared" si="347"/>
        <v>1681.2200440673898</v>
      </c>
      <c r="CT461">
        <f t="shared" si="348"/>
        <v>0.84059850272087877</v>
      </c>
      <c r="CU461">
        <f t="shared" si="349"/>
        <v>0.16075511025129607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1658947769.5185201</v>
      </c>
      <c r="DB461">
        <v>920.46766666666701</v>
      </c>
      <c r="DC461">
        <v>984.43255555555595</v>
      </c>
      <c r="DD461">
        <v>21.577985185185199</v>
      </c>
      <c r="DE461">
        <v>14.9187333333333</v>
      </c>
      <c r="DF461">
        <v>911.73570370370396</v>
      </c>
      <c r="DG461">
        <v>21.236707407407401</v>
      </c>
      <c r="DH461">
        <v>500.00662962963003</v>
      </c>
      <c r="DI461">
        <v>90.273051851851903</v>
      </c>
      <c r="DJ461">
        <v>4.6593103703703703E-2</v>
      </c>
      <c r="DK461">
        <v>27.180222222222199</v>
      </c>
      <c r="DL461">
        <v>27.055514814814799</v>
      </c>
      <c r="DM461">
        <v>999.9</v>
      </c>
      <c r="DN461">
        <v>0</v>
      </c>
      <c r="DO461">
        <v>0</v>
      </c>
      <c r="DP461">
        <v>9986.8518518518504</v>
      </c>
      <c r="DQ461">
        <v>0</v>
      </c>
      <c r="DR461">
        <v>15.7818037037037</v>
      </c>
      <c r="DS461">
        <v>-63.964703703703698</v>
      </c>
      <c r="DT461">
        <v>940.76740740740695</v>
      </c>
      <c r="DU461">
        <v>999.34088888888903</v>
      </c>
      <c r="DV461">
        <v>6.6592477777777797</v>
      </c>
      <c r="DW461">
        <v>984.43255555555595</v>
      </c>
      <c r="DX461">
        <v>14.9187333333333</v>
      </c>
      <c r="DY461">
        <v>1.94791</v>
      </c>
      <c r="DZ461">
        <v>1.34675962962963</v>
      </c>
      <c r="EA461">
        <v>17.027151851851901</v>
      </c>
      <c r="EB461">
        <v>11.331081481481499</v>
      </c>
      <c r="EC461">
        <v>2000.02740740741</v>
      </c>
      <c r="ED461">
        <v>0.97999977777777803</v>
      </c>
      <c r="EE461">
        <v>2.0000170370370399E-2</v>
      </c>
      <c r="EF461">
        <v>0</v>
      </c>
      <c r="EG461">
        <v>795.24829629629596</v>
      </c>
      <c r="EH461">
        <v>5.0006300000000001</v>
      </c>
      <c r="EI461">
        <v>15718.6185185185</v>
      </c>
      <c r="EJ461">
        <v>17257.125925925899</v>
      </c>
      <c r="EK461">
        <v>38.125</v>
      </c>
      <c r="EL461">
        <v>38.182407407407403</v>
      </c>
      <c r="EM461">
        <v>37.625</v>
      </c>
      <c r="EN461">
        <v>37.441666666666698</v>
      </c>
      <c r="EO461">
        <v>39.125</v>
      </c>
      <c r="EP461">
        <v>1955.12666666667</v>
      </c>
      <c r="EQ461">
        <v>39.900740740740702</v>
      </c>
      <c r="ER461">
        <v>0</v>
      </c>
      <c r="ES461">
        <v>1658947777.8</v>
      </c>
      <c r="ET461">
        <v>0</v>
      </c>
      <c r="EU461">
        <v>795.22116000000005</v>
      </c>
      <c r="EV461">
        <v>-3.1743846233689501</v>
      </c>
      <c r="EW461">
        <v>-46.730769252562801</v>
      </c>
      <c r="EX461">
        <v>15718.204</v>
      </c>
      <c r="EY461">
        <v>15</v>
      </c>
      <c r="EZ461">
        <v>0</v>
      </c>
      <c r="FA461" t="s">
        <v>419</v>
      </c>
      <c r="FB461">
        <v>1657551626.5</v>
      </c>
      <c r="FC461">
        <v>1657551629</v>
      </c>
      <c r="FD461">
        <v>0</v>
      </c>
      <c r="FE461">
        <v>0.40300000000000002</v>
      </c>
      <c r="FF461">
        <v>8.9999999999999993E-3</v>
      </c>
      <c r="FG461">
        <v>9.41</v>
      </c>
      <c r="FH461">
        <v>8.6999999999999994E-2</v>
      </c>
      <c r="FI461">
        <v>417</v>
      </c>
      <c r="FJ461">
        <v>17</v>
      </c>
      <c r="FK461">
        <v>1.61</v>
      </c>
      <c r="FL461">
        <v>0.59</v>
      </c>
      <c r="FM461">
        <v>-63.838948780487797</v>
      </c>
      <c r="FN461">
        <v>-2.7843156794424502</v>
      </c>
      <c r="FO461">
        <v>0.57964963939411895</v>
      </c>
      <c r="FP461">
        <v>0</v>
      </c>
      <c r="FQ461">
        <v>795.39091176470595</v>
      </c>
      <c r="FR461">
        <v>-2.0982276591037499</v>
      </c>
      <c r="FS461">
        <v>0.26653764414046299</v>
      </c>
      <c r="FT461">
        <v>0</v>
      </c>
      <c r="FU461">
        <v>6.6628436585365796</v>
      </c>
      <c r="FV461">
        <v>-2.0445156794429001E-2</v>
      </c>
      <c r="FW461">
        <v>1.3280235958103801E-2</v>
      </c>
      <c r="FX461">
        <v>1</v>
      </c>
      <c r="FY461">
        <v>1</v>
      </c>
      <c r="FZ461">
        <v>3</v>
      </c>
      <c r="GA461" t="s">
        <v>438</v>
      </c>
      <c r="GB461">
        <v>2.97418</v>
      </c>
      <c r="GC461">
        <v>2.7003300000000001</v>
      </c>
      <c r="GD461">
        <v>0.16017300000000001</v>
      </c>
      <c r="GE461">
        <v>0.16786400000000001</v>
      </c>
      <c r="GF461">
        <v>9.5796000000000006E-2</v>
      </c>
      <c r="GG461">
        <v>7.44924E-2</v>
      </c>
      <c r="GH461">
        <v>32735.3</v>
      </c>
      <c r="GI461">
        <v>35453.5</v>
      </c>
      <c r="GJ461">
        <v>35321</v>
      </c>
      <c r="GK461">
        <v>38639.199999999997</v>
      </c>
      <c r="GL461">
        <v>45283.1</v>
      </c>
      <c r="GM461">
        <v>51646.6</v>
      </c>
      <c r="GN461">
        <v>55206.5</v>
      </c>
      <c r="GO461">
        <v>61968</v>
      </c>
      <c r="GP461">
        <v>1.9852000000000001</v>
      </c>
      <c r="GQ461">
        <v>1.8420000000000001</v>
      </c>
      <c r="GR461">
        <v>0.117868</v>
      </c>
      <c r="GS461">
        <v>0</v>
      </c>
      <c r="GT461">
        <v>25.110099999999999</v>
      </c>
      <c r="GU461">
        <v>999.9</v>
      </c>
      <c r="GV461">
        <v>49.274000000000001</v>
      </c>
      <c r="GW461">
        <v>29.195</v>
      </c>
      <c r="GX461">
        <v>22.203099999999999</v>
      </c>
      <c r="GY461">
        <v>60.409799999999997</v>
      </c>
      <c r="GZ461">
        <v>46.818899999999999</v>
      </c>
      <c r="HA461">
        <v>1</v>
      </c>
      <c r="HB461">
        <v>-6.3272400000000006E-2</v>
      </c>
      <c r="HC461">
        <v>4.1394300000000004E-3</v>
      </c>
      <c r="HD461">
        <v>20.1128</v>
      </c>
      <c r="HE461">
        <v>5.1945300000000003</v>
      </c>
      <c r="HF461">
        <v>12.0052</v>
      </c>
      <c r="HG461">
        <v>4.9744000000000002</v>
      </c>
      <c r="HH461">
        <v>3.2932000000000001</v>
      </c>
      <c r="HI461">
        <v>9999</v>
      </c>
      <c r="HJ461">
        <v>9999</v>
      </c>
      <c r="HK461">
        <v>9999</v>
      </c>
      <c r="HL461">
        <v>620.29999999999995</v>
      </c>
      <c r="HM461">
        <v>1.86313</v>
      </c>
      <c r="HN461">
        <v>1.86798</v>
      </c>
      <c r="HO461">
        <v>1.8677999999999999</v>
      </c>
      <c r="HP461">
        <v>1.8690500000000001</v>
      </c>
      <c r="HQ461">
        <v>1.86981</v>
      </c>
      <c r="HR461">
        <v>1.8658399999999999</v>
      </c>
      <c r="HS461">
        <v>1.8669100000000001</v>
      </c>
      <c r="HT461">
        <v>1.86829</v>
      </c>
      <c r="HU461">
        <v>5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8.8610000000000007</v>
      </c>
      <c r="II461">
        <v>0.34079999999999999</v>
      </c>
      <c r="IJ461">
        <v>3.6346291650323699</v>
      </c>
      <c r="IK461">
        <v>5.6267518783259399E-3</v>
      </c>
      <c r="IL461">
        <v>2.30191766742704E-7</v>
      </c>
      <c r="IM461">
        <v>-2.9562642023804099E-10</v>
      </c>
      <c r="IN461">
        <v>-4.4408053959193901E-2</v>
      </c>
      <c r="IO461">
        <v>-1.77651730019769E-2</v>
      </c>
      <c r="IP461">
        <v>2.0502542247495602E-3</v>
      </c>
      <c r="IQ461">
        <v>-1.6883999477825899E-5</v>
      </c>
      <c r="IR461">
        <v>-3</v>
      </c>
      <c r="IS461">
        <v>1845</v>
      </c>
      <c r="IT461">
        <v>1</v>
      </c>
      <c r="IU461">
        <v>26</v>
      </c>
      <c r="IV461">
        <v>23269.200000000001</v>
      </c>
      <c r="IW461">
        <v>23269.1</v>
      </c>
      <c r="IX461">
        <v>2.0861800000000001</v>
      </c>
      <c r="IY461">
        <v>2.6013199999999999</v>
      </c>
      <c r="IZ461">
        <v>1.5478499999999999</v>
      </c>
      <c r="JA461">
        <v>2.3059099999999999</v>
      </c>
      <c r="JB461">
        <v>1.3464400000000001</v>
      </c>
      <c r="JC461">
        <v>2.3290999999999999</v>
      </c>
      <c r="JD461">
        <v>33.355899999999998</v>
      </c>
      <c r="JE461">
        <v>24.210100000000001</v>
      </c>
      <c r="JF461">
        <v>18</v>
      </c>
      <c r="JG461">
        <v>498.77</v>
      </c>
      <c r="JH461">
        <v>407.21499999999997</v>
      </c>
      <c r="JI461">
        <v>24.9999</v>
      </c>
      <c r="JJ461">
        <v>26.4712</v>
      </c>
      <c r="JK461">
        <v>30</v>
      </c>
      <c r="JL461">
        <v>26.44</v>
      </c>
      <c r="JM461">
        <v>26.382000000000001</v>
      </c>
      <c r="JN461">
        <v>41.859699999999997</v>
      </c>
      <c r="JO461">
        <v>35.845399999999998</v>
      </c>
      <c r="JP461">
        <v>47.4803</v>
      </c>
      <c r="JQ461">
        <v>25</v>
      </c>
      <c r="JR461">
        <v>1025.75</v>
      </c>
      <c r="JS461">
        <v>14.856400000000001</v>
      </c>
      <c r="JT461">
        <v>102.414</v>
      </c>
      <c r="JU461">
        <v>103.152</v>
      </c>
    </row>
    <row r="462" spans="1:281" x14ac:dyDescent="0.2">
      <c r="A462">
        <v>446</v>
      </c>
      <c r="B462">
        <v>1658947782</v>
      </c>
      <c r="C462">
        <v>5988.9000000953702</v>
      </c>
      <c r="D462" t="s">
        <v>1319</v>
      </c>
      <c r="E462" t="s">
        <v>1320</v>
      </c>
      <c r="F462">
        <v>5</v>
      </c>
      <c r="G462" t="s">
        <v>1198</v>
      </c>
      <c r="H462" t="s">
        <v>416</v>
      </c>
      <c r="I462">
        <v>1658947774.2321401</v>
      </c>
      <c r="J462">
        <f t="shared" si="300"/>
        <v>5.668483856395682E-3</v>
      </c>
      <c r="K462">
        <f t="shared" si="301"/>
        <v>5.6684838563956816</v>
      </c>
      <c r="L462">
        <f t="shared" si="302"/>
        <v>28.926848128619014</v>
      </c>
      <c r="M462">
        <f t="shared" si="303"/>
        <v>935.79767857142895</v>
      </c>
      <c r="N462">
        <f t="shared" si="304"/>
        <v>745.53765909249159</v>
      </c>
      <c r="O462">
        <f t="shared" si="305"/>
        <v>67.335869960678863</v>
      </c>
      <c r="P462">
        <f t="shared" si="306"/>
        <v>84.519876394296958</v>
      </c>
      <c r="Q462">
        <f t="shared" si="307"/>
        <v>0.29785467015947598</v>
      </c>
      <c r="R462">
        <f t="shared" si="308"/>
        <v>2.7540868743120095</v>
      </c>
      <c r="S462">
        <f t="shared" si="309"/>
        <v>0.28104592793090322</v>
      </c>
      <c r="T462">
        <f t="shared" si="310"/>
        <v>0.17708480914833841</v>
      </c>
      <c r="U462">
        <f t="shared" si="311"/>
        <v>321.51082062941492</v>
      </c>
      <c r="V462">
        <f t="shared" si="312"/>
        <v>27.626852969132656</v>
      </c>
      <c r="W462">
        <f t="shared" si="313"/>
        <v>27.626852969132656</v>
      </c>
      <c r="X462">
        <f t="shared" si="314"/>
        <v>3.7130689831017367</v>
      </c>
      <c r="Y462">
        <f t="shared" si="315"/>
        <v>53.867726476908103</v>
      </c>
      <c r="Z462">
        <f t="shared" si="316"/>
        <v>1.9485072597616775</v>
      </c>
      <c r="AA462">
        <f t="shared" si="317"/>
        <v>3.6172071613175638</v>
      </c>
      <c r="AB462">
        <f t="shared" si="318"/>
        <v>1.7645617233400592</v>
      </c>
      <c r="AC462">
        <f t="shared" si="319"/>
        <v>-249.98013806704958</v>
      </c>
      <c r="AD462">
        <f t="shared" si="320"/>
        <v>-66.324120723983086</v>
      </c>
      <c r="AE462">
        <f t="shared" si="321"/>
        <v>-5.2181950470040706</v>
      </c>
      <c r="AF462">
        <f t="shared" si="322"/>
        <v>-1.1633208621830704E-2</v>
      </c>
      <c r="AG462">
        <f t="shared" si="323"/>
        <v>48.231514970057312</v>
      </c>
      <c r="AH462">
        <f t="shared" si="324"/>
        <v>5.6684940818395022</v>
      </c>
      <c r="AI462">
        <f t="shared" si="325"/>
        <v>28.926848128619014</v>
      </c>
      <c r="AJ462">
        <v>1032.2067224242401</v>
      </c>
      <c r="AK462">
        <v>980.74520606060503</v>
      </c>
      <c r="AL462">
        <v>3.3827298701297499</v>
      </c>
      <c r="AM462">
        <v>66.33</v>
      </c>
      <c r="AN462">
        <f t="shared" si="326"/>
        <v>5.6684838563956816</v>
      </c>
      <c r="AO462">
        <v>14.933820454357701</v>
      </c>
      <c r="AP462">
        <v>21.579097575757601</v>
      </c>
      <c r="AQ462">
        <v>1.5763066201590101E-3</v>
      </c>
      <c r="AR462">
        <v>88.640650729912196</v>
      </c>
      <c r="AS462">
        <v>0</v>
      </c>
      <c r="AT462">
        <v>0</v>
      </c>
      <c r="AU462">
        <f t="shared" si="327"/>
        <v>1</v>
      </c>
      <c r="AV462">
        <f t="shared" si="328"/>
        <v>0</v>
      </c>
      <c r="AW462">
        <f t="shared" si="329"/>
        <v>47727.432044834961</v>
      </c>
      <c r="AX462" t="s">
        <v>417</v>
      </c>
      <c r="AY462" t="s">
        <v>417</v>
      </c>
      <c r="AZ462">
        <v>0</v>
      </c>
      <c r="BA462">
        <v>0</v>
      </c>
      <c r="BB462" t="e">
        <f t="shared" si="330"/>
        <v>#DIV/0!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 t="e">
        <f t="shared" si="331"/>
        <v>#DIV/0!</v>
      </c>
      <c r="BI462">
        <v>0.5</v>
      </c>
      <c r="BJ462">
        <f t="shared" si="332"/>
        <v>1681.2000210515093</v>
      </c>
      <c r="BK462">
        <f t="shared" si="333"/>
        <v>28.926848128619014</v>
      </c>
      <c r="BL462" t="e">
        <f t="shared" si="334"/>
        <v>#DIV/0!</v>
      </c>
      <c r="BM462">
        <f t="shared" si="335"/>
        <v>1.7206071714492763E-2</v>
      </c>
      <c r="BN462" t="e">
        <f t="shared" si="336"/>
        <v>#DIV/0!</v>
      </c>
      <c r="BO462" t="e">
        <f t="shared" si="337"/>
        <v>#DIV/0!</v>
      </c>
      <c r="BP462" t="s">
        <v>417</v>
      </c>
      <c r="BQ462">
        <v>0</v>
      </c>
      <c r="BR462" t="e">
        <f t="shared" si="338"/>
        <v>#DIV/0!</v>
      </c>
      <c r="BS462" t="e">
        <f t="shared" si="339"/>
        <v>#DIV/0!</v>
      </c>
      <c r="BT462" t="e">
        <f t="shared" si="340"/>
        <v>#DIV/0!</v>
      </c>
      <c r="BU462" t="e">
        <f t="shared" si="341"/>
        <v>#DIV/0!</v>
      </c>
      <c r="BV462" t="e">
        <f t="shared" si="342"/>
        <v>#DIV/0!</v>
      </c>
      <c r="BW462" t="e">
        <f t="shared" si="343"/>
        <v>#DIV/0!</v>
      </c>
      <c r="BX462" t="e">
        <f t="shared" si="344"/>
        <v>#DIV/0!</v>
      </c>
      <c r="BY462" t="e">
        <f t="shared" si="345"/>
        <v>#DIV/0!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 t="shared" si="346"/>
        <v>2000.00357142857</v>
      </c>
      <c r="CS462">
        <f t="shared" si="347"/>
        <v>1681.2000210515093</v>
      </c>
      <c r="CT462">
        <f t="shared" si="348"/>
        <v>0.84059850945698833</v>
      </c>
      <c r="CU462">
        <f t="shared" si="349"/>
        <v>0.16075512325198749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1658947774.2321401</v>
      </c>
      <c r="DB462">
        <v>935.79767857142895</v>
      </c>
      <c r="DC462">
        <v>1000.04082142857</v>
      </c>
      <c r="DD462">
        <v>21.573725</v>
      </c>
      <c r="DE462">
        <v>14.9182964285714</v>
      </c>
      <c r="DF462">
        <v>926.98492857142799</v>
      </c>
      <c r="DG462">
        <v>21.232642857142899</v>
      </c>
      <c r="DH462">
        <v>500.00117857142902</v>
      </c>
      <c r="DI462">
        <v>90.271857142857101</v>
      </c>
      <c r="DJ462">
        <v>4.6678935714285698E-2</v>
      </c>
      <c r="DK462">
        <v>27.180160714285702</v>
      </c>
      <c r="DL462">
        <v>27.0655964285714</v>
      </c>
      <c r="DM462">
        <v>999.9</v>
      </c>
      <c r="DN462">
        <v>0</v>
      </c>
      <c r="DO462">
        <v>0</v>
      </c>
      <c r="DP462">
        <v>10005</v>
      </c>
      <c r="DQ462">
        <v>0</v>
      </c>
      <c r="DR462">
        <v>15.776899999999999</v>
      </c>
      <c r="DS462">
        <v>-64.242585714285696</v>
      </c>
      <c r="DT462">
        <v>956.43146428571401</v>
      </c>
      <c r="DU462">
        <v>1015.18446428571</v>
      </c>
      <c r="DV462">
        <v>6.6554225000000002</v>
      </c>
      <c r="DW462">
        <v>1000.04082142857</v>
      </c>
      <c r="DX462">
        <v>14.9182964285714</v>
      </c>
      <c r="DY462">
        <v>1.9475</v>
      </c>
      <c r="DZ462">
        <v>1.34670321428571</v>
      </c>
      <c r="EA462">
        <v>17.023828571428599</v>
      </c>
      <c r="EB462">
        <v>11.330446428571401</v>
      </c>
      <c r="EC462">
        <v>2000.00357142857</v>
      </c>
      <c r="ED462">
        <v>0.979999535714286</v>
      </c>
      <c r="EE462">
        <v>2.00004285714286E-2</v>
      </c>
      <c r="EF462">
        <v>0</v>
      </c>
      <c r="EG462">
        <v>795.01767857142897</v>
      </c>
      <c r="EH462">
        <v>5.0006300000000001</v>
      </c>
      <c r="EI462">
        <v>15714.0035714286</v>
      </c>
      <c r="EJ462">
        <v>17256.921428571401</v>
      </c>
      <c r="EK462">
        <v>38.125</v>
      </c>
      <c r="EL462">
        <v>38.1825714285714</v>
      </c>
      <c r="EM462">
        <v>37.625</v>
      </c>
      <c r="EN462">
        <v>37.436999999999998</v>
      </c>
      <c r="EO462">
        <v>39.125</v>
      </c>
      <c r="EP462">
        <v>1955.1028571428601</v>
      </c>
      <c r="EQ462">
        <v>39.900714285714301</v>
      </c>
      <c r="ER462">
        <v>0</v>
      </c>
      <c r="ES462">
        <v>1658947782.5999999</v>
      </c>
      <c r="ET462">
        <v>0</v>
      </c>
      <c r="EU462">
        <v>794.97231999999997</v>
      </c>
      <c r="EV462">
        <v>-3.27576923105687</v>
      </c>
      <c r="EW462">
        <v>-64.276923156029099</v>
      </c>
      <c r="EX462">
        <v>15713.6</v>
      </c>
      <c r="EY462">
        <v>15</v>
      </c>
      <c r="EZ462">
        <v>0</v>
      </c>
      <c r="FA462" t="s">
        <v>419</v>
      </c>
      <c r="FB462">
        <v>1657551626.5</v>
      </c>
      <c r="FC462">
        <v>1657551629</v>
      </c>
      <c r="FD462">
        <v>0</v>
      </c>
      <c r="FE462">
        <v>0.40300000000000002</v>
      </c>
      <c r="FF462">
        <v>8.9999999999999993E-3</v>
      </c>
      <c r="FG462">
        <v>9.41</v>
      </c>
      <c r="FH462">
        <v>8.6999999999999994E-2</v>
      </c>
      <c r="FI462">
        <v>417</v>
      </c>
      <c r="FJ462">
        <v>17</v>
      </c>
      <c r="FK462">
        <v>1.61</v>
      </c>
      <c r="FL462">
        <v>0.59</v>
      </c>
      <c r="FM462">
        <v>-64.115190243902404</v>
      </c>
      <c r="FN462">
        <v>-1.6578439024391101</v>
      </c>
      <c r="FO462">
        <v>0.52983179972740302</v>
      </c>
      <c r="FP462">
        <v>0</v>
      </c>
      <c r="FQ462">
        <v>795.17894117647097</v>
      </c>
      <c r="FR462">
        <v>-2.5874407945004498</v>
      </c>
      <c r="FS462">
        <v>0.30709377195750898</v>
      </c>
      <c r="FT462">
        <v>0</v>
      </c>
      <c r="FU462">
        <v>6.6578163414634197</v>
      </c>
      <c r="FV462">
        <v>-9.3231219512198094E-2</v>
      </c>
      <c r="FW462">
        <v>1.55732262046111E-2</v>
      </c>
      <c r="FX462">
        <v>1</v>
      </c>
      <c r="FY462">
        <v>1</v>
      </c>
      <c r="FZ462">
        <v>3</v>
      </c>
      <c r="GA462" t="s">
        <v>438</v>
      </c>
      <c r="GB462">
        <v>2.9735800000000001</v>
      </c>
      <c r="GC462">
        <v>2.7004800000000002</v>
      </c>
      <c r="GD462">
        <v>0.161991</v>
      </c>
      <c r="GE462">
        <v>0.16975000000000001</v>
      </c>
      <c r="GF462">
        <v>9.5817899999999998E-2</v>
      </c>
      <c r="GG462">
        <v>7.4340400000000001E-2</v>
      </c>
      <c r="GH462">
        <v>32664.799999999999</v>
      </c>
      <c r="GI462">
        <v>35373.800000000003</v>
      </c>
      <c r="GJ462">
        <v>35321.4</v>
      </c>
      <c r="GK462">
        <v>38639.9</v>
      </c>
      <c r="GL462">
        <v>45282</v>
      </c>
      <c r="GM462">
        <v>51655.7</v>
      </c>
      <c r="GN462">
        <v>55206.5</v>
      </c>
      <c r="GO462">
        <v>61968.7</v>
      </c>
      <c r="GP462">
        <v>1.9858</v>
      </c>
      <c r="GQ462">
        <v>1.8420000000000001</v>
      </c>
      <c r="GR462">
        <v>0.122935</v>
      </c>
      <c r="GS462">
        <v>0</v>
      </c>
      <c r="GT462">
        <v>25.110099999999999</v>
      </c>
      <c r="GU462">
        <v>999.9</v>
      </c>
      <c r="GV462">
        <v>49.225000000000001</v>
      </c>
      <c r="GW462">
        <v>29.175000000000001</v>
      </c>
      <c r="GX462">
        <v>22.152200000000001</v>
      </c>
      <c r="GY462">
        <v>60.299799999999998</v>
      </c>
      <c r="GZ462">
        <v>46.871000000000002</v>
      </c>
      <c r="HA462">
        <v>1</v>
      </c>
      <c r="HB462">
        <v>-6.3231700000000002E-2</v>
      </c>
      <c r="HC462">
        <v>4.57516E-3</v>
      </c>
      <c r="HD462">
        <v>20.113299999999999</v>
      </c>
      <c r="HE462">
        <v>5.1993200000000002</v>
      </c>
      <c r="HF462">
        <v>12.004</v>
      </c>
      <c r="HG462">
        <v>4.9756</v>
      </c>
      <c r="HH462">
        <v>3.2936000000000001</v>
      </c>
      <c r="HI462">
        <v>9999</v>
      </c>
      <c r="HJ462">
        <v>9999</v>
      </c>
      <c r="HK462">
        <v>9999</v>
      </c>
      <c r="HL462">
        <v>620.29999999999995</v>
      </c>
      <c r="HM462">
        <v>1.8632200000000001</v>
      </c>
      <c r="HN462">
        <v>1.86798</v>
      </c>
      <c r="HO462">
        <v>1.8677999999999999</v>
      </c>
      <c r="HP462">
        <v>1.8690199999999999</v>
      </c>
      <c r="HQ462">
        <v>1.86981</v>
      </c>
      <c r="HR462">
        <v>1.8658399999999999</v>
      </c>
      <c r="HS462">
        <v>1.8669100000000001</v>
      </c>
      <c r="HT462">
        <v>1.86829</v>
      </c>
      <c r="HU462">
        <v>5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8.9469999999999992</v>
      </c>
      <c r="II462">
        <v>0.34100000000000003</v>
      </c>
      <c r="IJ462">
        <v>3.6346291650323699</v>
      </c>
      <c r="IK462">
        <v>5.6267518783259399E-3</v>
      </c>
      <c r="IL462">
        <v>2.30191766742704E-7</v>
      </c>
      <c r="IM462">
        <v>-2.9562642023804099E-10</v>
      </c>
      <c r="IN462">
        <v>-4.4408053959193901E-2</v>
      </c>
      <c r="IO462">
        <v>-1.77651730019769E-2</v>
      </c>
      <c r="IP462">
        <v>2.0502542247495602E-3</v>
      </c>
      <c r="IQ462">
        <v>-1.6883999477825899E-5</v>
      </c>
      <c r="IR462">
        <v>-3</v>
      </c>
      <c r="IS462">
        <v>1845</v>
      </c>
      <c r="IT462">
        <v>1</v>
      </c>
      <c r="IU462">
        <v>26</v>
      </c>
      <c r="IV462">
        <v>23269.3</v>
      </c>
      <c r="IW462">
        <v>23269.200000000001</v>
      </c>
      <c r="IX462">
        <v>2.1154799999999998</v>
      </c>
      <c r="IY462">
        <v>2.5915499999999998</v>
      </c>
      <c r="IZ462">
        <v>1.5478499999999999</v>
      </c>
      <c r="JA462">
        <v>2.3059099999999999</v>
      </c>
      <c r="JB462">
        <v>1.3464400000000001</v>
      </c>
      <c r="JC462">
        <v>2.36694</v>
      </c>
      <c r="JD462">
        <v>33.355899999999998</v>
      </c>
      <c r="JE462">
        <v>24.218800000000002</v>
      </c>
      <c r="JF462">
        <v>18</v>
      </c>
      <c r="JG462">
        <v>499.14299999999997</v>
      </c>
      <c r="JH462">
        <v>407.21499999999997</v>
      </c>
      <c r="JI462">
        <v>24.9999</v>
      </c>
      <c r="JJ462">
        <v>26.4712</v>
      </c>
      <c r="JK462">
        <v>30.0001</v>
      </c>
      <c r="JL462">
        <v>26.4377</v>
      </c>
      <c r="JM462">
        <v>26.382000000000001</v>
      </c>
      <c r="JN462">
        <v>42.389499999999998</v>
      </c>
      <c r="JO462">
        <v>36.117699999999999</v>
      </c>
      <c r="JP462">
        <v>47.098599999999998</v>
      </c>
      <c r="JQ462">
        <v>25</v>
      </c>
      <c r="JR462">
        <v>1039.23</v>
      </c>
      <c r="JS462">
        <v>14.802300000000001</v>
      </c>
      <c r="JT462">
        <v>102.414</v>
      </c>
      <c r="JU462">
        <v>103.15300000000001</v>
      </c>
    </row>
    <row r="463" spans="1:281" x14ac:dyDescent="0.2">
      <c r="A463">
        <v>447</v>
      </c>
      <c r="B463">
        <v>1658947787</v>
      </c>
      <c r="C463">
        <v>5993.9000000953702</v>
      </c>
      <c r="D463" t="s">
        <v>1321</v>
      </c>
      <c r="E463" t="s">
        <v>1322</v>
      </c>
      <c r="F463">
        <v>5</v>
      </c>
      <c r="G463" t="s">
        <v>1198</v>
      </c>
      <c r="H463" t="s">
        <v>416</v>
      </c>
      <c r="I463">
        <v>1658947779.5</v>
      </c>
      <c r="J463">
        <f t="shared" si="300"/>
        <v>5.6824486916924235E-3</v>
      </c>
      <c r="K463">
        <f t="shared" si="301"/>
        <v>5.6824486916924233</v>
      </c>
      <c r="L463">
        <f t="shared" si="302"/>
        <v>28.772453972697537</v>
      </c>
      <c r="M463">
        <f t="shared" si="303"/>
        <v>953.14385185185199</v>
      </c>
      <c r="N463">
        <f t="shared" si="304"/>
        <v>763.62741356245408</v>
      </c>
      <c r="O463">
        <f t="shared" si="305"/>
        <v>68.968920078352781</v>
      </c>
      <c r="P463">
        <f t="shared" si="306"/>
        <v>86.085571279935863</v>
      </c>
      <c r="Q463">
        <f t="shared" si="307"/>
        <v>0.2987001785967911</v>
      </c>
      <c r="R463">
        <f t="shared" si="308"/>
        <v>2.7525340294251959</v>
      </c>
      <c r="S463">
        <f t="shared" si="309"/>
        <v>0.28178982328521296</v>
      </c>
      <c r="T463">
        <f t="shared" si="310"/>
        <v>0.17755814003245957</v>
      </c>
      <c r="U463">
        <f t="shared" si="311"/>
        <v>321.51040805005539</v>
      </c>
      <c r="V463">
        <f t="shared" si="312"/>
        <v>27.623208823863333</v>
      </c>
      <c r="W463">
        <f t="shared" si="313"/>
        <v>27.623208823863333</v>
      </c>
      <c r="X463">
        <f t="shared" si="314"/>
        <v>3.7122780547391367</v>
      </c>
      <c r="Y463">
        <f t="shared" si="315"/>
        <v>53.85509297528597</v>
      </c>
      <c r="Z463">
        <f t="shared" si="316"/>
        <v>1.9480471512874162</v>
      </c>
      <c r="AA463">
        <f t="shared" si="317"/>
        <v>3.6172013521197943</v>
      </c>
      <c r="AB463">
        <f t="shared" si="318"/>
        <v>1.7642309034517205</v>
      </c>
      <c r="AC463">
        <f t="shared" si="319"/>
        <v>-250.59598730363587</v>
      </c>
      <c r="AD463">
        <f t="shared" si="320"/>
        <v>-65.750016653416452</v>
      </c>
      <c r="AE463">
        <f t="shared" si="321"/>
        <v>-5.175849587448563</v>
      </c>
      <c r="AF463">
        <f t="shared" si="322"/>
        <v>-1.1445494445496252E-2</v>
      </c>
      <c r="AG463">
        <f t="shared" si="323"/>
        <v>48.389666597782423</v>
      </c>
      <c r="AH463">
        <f t="shared" si="324"/>
        <v>5.675171340397168</v>
      </c>
      <c r="AI463">
        <f t="shared" si="325"/>
        <v>28.772453972697537</v>
      </c>
      <c r="AJ463">
        <v>1049.4780213333299</v>
      </c>
      <c r="AK463">
        <v>997.97413333333304</v>
      </c>
      <c r="AL463">
        <v>3.4313819047617899</v>
      </c>
      <c r="AM463">
        <v>66.33</v>
      </c>
      <c r="AN463">
        <f t="shared" si="326"/>
        <v>5.6824486916924233</v>
      </c>
      <c r="AO463">
        <v>14.873271428788399</v>
      </c>
      <c r="AP463">
        <v>21.5489387878788</v>
      </c>
      <c r="AQ463">
        <v>-6.2042494297101004E-4</v>
      </c>
      <c r="AR463">
        <v>88.640650729912196</v>
      </c>
      <c r="AS463">
        <v>0</v>
      </c>
      <c r="AT463">
        <v>0</v>
      </c>
      <c r="AU463">
        <f t="shared" si="327"/>
        <v>1</v>
      </c>
      <c r="AV463">
        <f t="shared" si="328"/>
        <v>0</v>
      </c>
      <c r="AW463">
        <f t="shared" si="329"/>
        <v>47685.332939989254</v>
      </c>
      <c r="AX463" t="s">
        <v>417</v>
      </c>
      <c r="AY463" t="s">
        <v>417</v>
      </c>
      <c r="AZ463">
        <v>0</v>
      </c>
      <c r="BA463">
        <v>0</v>
      </c>
      <c r="BB463" t="e">
        <f t="shared" si="330"/>
        <v>#DIV/0!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 t="e">
        <f t="shared" si="331"/>
        <v>#DIV/0!</v>
      </c>
      <c r="BI463">
        <v>0.5</v>
      </c>
      <c r="BJ463">
        <f t="shared" si="332"/>
        <v>1681.1979440673854</v>
      </c>
      <c r="BK463">
        <f t="shared" si="333"/>
        <v>28.772453972697537</v>
      </c>
      <c r="BL463" t="e">
        <f t="shared" si="334"/>
        <v>#DIV/0!</v>
      </c>
      <c r="BM463">
        <f t="shared" si="335"/>
        <v>1.7114257172529762E-2</v>
      </c>
      <c r="BN463" t="e">
        <f t="shared" si="336"/>
        <v>#DIV/0!</v>
      </c>
      <c r="BO463" t="e">
        <f t="shared" si="337"/>
        <v>#DIV/0!</v>
      </c>
      <c r="BP463" t="s">
        <v>417</v>
      </c>
      <c r="BQ463">
        <v>0</v>
      </c>
      <c r="BR463" t="e">
        <f t="shared" si="338"/>
        <v>#DIV/0!</v>
      </c>
      <c r="BS463" t="e">
        <f t="shared" si="339"/>
        <v>#DIV/0!</v>
      </c>
      <c r="BT463" t="e">
        <f t="shared" si="340"/>
        <v>#DIV/0!</v>
      </c>
      <c r="BU463" t="e">
        <f t="shared" si="341"/>
        <v>#DIV/0!</v>
      </c>
      <c r="BV463" t="e">
        <f t="shared" si="342"/>
        <v>#DIV/0!</v>
      </c>
      <c r="BW463" t="e">
        <f t="shared" si="343"/>
        <v>#DIV/0!</v>
      </c>
      <c r="BX463" t="e">
        <f t="shared" si="344"/>
        <v>#DIV/0!</v>
      </c>
      <c r="BY463" t="e">
        <f t="shared" si="345"/>
        <v>#DIV/0!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 t="shared" si="346"/>
        <v>2000.00111111111</v>
      </c>
      <c r="CS463">
        <f t="shared" si="347"/>
        <v>1681.1979440673854</v>
      </c>
      <c r="CT463">
        <f t="shared" si="348"/>
        <v>0.84059850503452371</v>
      </c>
      <c r="CU463">
        <f t="shared" si="349"/>
        <v>0.1607551147166307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1658947779.5</v>
      </c>
      <c r="DB463">
        <v>953.14385185185199</v>
      </c>
      <c r="DC463">
        <v>1017.69959259259</v>
      </c>
      <c r="DD463">
        <v>21.5688777777778</v>
      </c>
      <c r="DE463">
        <v>14.9058666666667</v>
      </c>
      <c r="DF463">
        <v>944.24003703703704</v>
      </c>
      <c r="DG463">
        <v>21.228011111111101</v>
      </c>
      <c r="DH463">
        <v>500.02296296296299</v>
      </c>
      <c r="DI463">
        <v>90.270748148148101</v>
      </c>
      <c r="DJ463">
        <v>4.6753362962963001E-2</v>
      </c>
      <c r="DK463">
        <v>27.180133333333298</v>
      </c>
      <c r="DL463">
        <v>27.0774592592593</v>
      </c>
      <c r="DM463">
        <v>999.9</v>
      </c>
      <c r="DN463">
        <v>0</v>
      </c>
      <c r="DO463">
        <v>0</v>
      </c>
      <c r="DP463">
        <v>9995.9259259259306</v>
      </c>
      <c r="DQ463">
        <v>0</v>
      </c>
      <c r="DR463">
        <v>15.776899999999999</v>
      </c>
      <c r="DS463">
        <v>-64.555037037036996</v>
      </c>
      <c r="DT463">
        <v>974.15544444444504</v>
      </c>
      <c r="DU463">
        <v>1033.0974074074099</v>
      </c>
      <c r="DV463">
        <v>6.66300148148148</v>
      </c>
      <c r="DW463">
        <v>1017.69959259259</v>
      </c>
      <c r="DX463">
        <v>14.9058666666667</v>
      </c>
      <c r="DY463">
        <v>1.94703814814815</v>
      </c>
      <c r="DZ463">
        <v>1.3455648148148101</v>
      </c>
      <c r="EA463">
        <v>17.020099999999999</v>
      </c>
      <c r="EB463">
        <v>11.317677777777799</v>
      </c>
      <c r="EC463">
        <v>2000.00111111111</v>
      </c>
      <c r="ED463">
        <v>0.97999955555555496</v>
      </c>
      <c r="EE463">
        <v>2.0000407407407401E-2</v>
      </c>
      <c r="EF463">
        <v>0</v>
      </c>
      <c r="EG463">
        <v>794.70088888888904</v>
      </c>
      <c r="EH463">
        <v>5.0006300000000001</v>
      </c>
      <c r="EI463">
        <v>15708.2</v>
      </c>
      <c r="EJ463">
        <v>17256.907407407401</v>
      </c>
      <c r="EK463">
        <v>38.125</v>
      </c>
      <c r="EL463">
        <v>38.184703703703697</v>
      </c>
      <c r="EM463">
        <v>37.625</v>
      </c>
      <c r="EN463">
        <v>37.436999999999998</v>
      </c>
      <c r="EO463">
        <v>39.125</v>
      </c>
      <c r="EP463">
        <v>1955.1007407407401</v>
      </c>
      <c r="EQ463">
        <v>39.900370370370403</v>
      </c>
      <c r="ER463">
        <v>0</v>
      </c>
      <c r="ES463">
        <v>1658947788</v>
      </c>
      <c r="ET463">
        <v>0</v>
      </c>
      <c r="EU463">
        <v>794.67911538461499</v>
      </c>
      <c r="EV463">
        <v>-3.4567863116089899</v>
      </c>
      <c r="EW463">
        <v>-74.147008390074902</v>
      </c>
      <c r="EX463">
        <v>15707.938461538501</v>
      </c>
      <c r="EY463">
        <v>15</v>
      </c>
      <c r="EZ463">
        <v>0</v>
      </c>
      <c r="FA463" t="s">
        <v>419</v>
      </c>
      <c r="FB463">
        <v>1657551626.5</v>
      </c>
      <c r="FC463">
        <v>1657551629</v>
      </c>
      <c r="FD463">
        <v>0</v>
      </c>
      <c r="FE463">
        <v>0.40300000000000002</v>
      </c>
      <c r="FF463">
        <v>8.9999999999999993E-3</v>
      </c>
      <c r="FG463">
        <v>9.41</v>
      </c>
      <c r="FH463">
        <v>8.6999999999999994E-2</v>
      </c>
      <c r="FI463">
        <v>417</v>
      </c>
      <c r="FJ463">
        <v>17</v>
      </c>
      <c r="FK463">
        <v>1.61</v>
      </c>
      <c r="FL463">
        <v>0.59</v>
      </c>
      <c r="FM463">
        <v>-64.303068292682894</v>
      </c>
      <c r="FN463">
        <v>-5.1223233449477599</v>
      </c>
      <c r="FO463">
        <v>0.67558965949682603</v>
      </c>
      <c r="FP463">
        <v>0</v>
      </c>
      <c r="FQ463">
        <v>794.929117647059</v>
      </c>
      <c r="FR463">
        <v>-3.5229029779601899</v>
      </c>
      <c r="FS463">
        <v>0.37639729985169701</v>
      </c>
      <c r="FT463">
        <v>0</v>
      </c>
      <c r="FU463">
        <v>6.6637436585365801</v>
      </c>
      <c r="FV463">
        <v>6.7821742160252496E-2</v>
      </c>
      <c r="FW463">
        <v>2.1793603531949202E-2</v>
      </c>
      <c r="FX463">
        <v>1</v>
      </c>
      <c r="FY463">
        <v>1</v>
      </c>
      <c r="FZ463">
        <v>3</v>
      </c>
      <c r="GA463" t="s">
        <v>438</v>
      </c>
      <c r="GB463">
        <v>2.9734099999999999</v>
      </c>
      <c r="GC463">
        <v>2.7007300000000001</v>
      </c>
      <c r="GD463">
        <v>0.163798</v>
      </c>
      <c r="GE463">
        <v>0.171373</v>
      </c>
      <c r="GF463">
        <v>9.5735700000000007E-2</v>
      </c>
      <c r="GG463">
        <v>7.4243699999999996E-2</v>
      </c>
      <c r="GH463">
        <v>32593.7</v>
      </c>
      <c r="GI463">
        <v>35304.699999999997</v>
      </c>
      <c r="GJ463">
        <v>35320.6</v>
      </c>
      <c r="GK463">
        <v>38639.9</v>
      </c>
      <c r="GL463">
        <v>45285.9</v>
      </c>
      <c r="GM463">
        <v>51660.6</v>
      </c>
      <c r="GN463">
        <v>55206.1</v>
      </c>
      <c r="GO463">
        <v>61968</v>
      </c>
      <c r="GP463">
        <v>1.9845999999999999</v>
      </c>
      <c r="GQ463">
        <v>1.8424</v>
      </c>
      <c r="GR463">
        <v>0.120848</v>
      </c>
      <c r="GS463">
        <v>0</v>
      </c>
      <c r="GT463">
        <v>25.108000000000001</v>
      </c>
      <c r="GU463">
        <v>999.9</v>
      </c>
      <c r="GV463">
        <v>49.176000000000002</v>
      </c>
      <c r="GW463">
        <v>29.195</v>
      </c>
      <c r="GX463">
        <v>22.157299999999999</v>
      </c>
      <c r="GY463">
        <v>60.159799999999997</v>
      </c>
      <c r="GZ463">
        <v>46.786900000000003</v>
      </c>
      <c r="HA463">
        <v>1</v>
      </c>
      <c r="HB463">
        <v>-6.3170699999999996E-2</v>
      </c>
      <c r="HC463">
        <v>4.1394300000000004E-3</v>
      </c>
      <c r="HD463">
        <v>20.113499999999998</v>
      </c>
      <c r="HE463">
        <v>5.1993200000000002</v>
      </c>
      <c r="HF463">
        <v>12.004</v>
      </c>
      <c r="HG463">
        <v>4.9756</v>
      </c>
      <c r="HH463">
        <v>3.2938000000000001</v>
      </c>
      <c r="HI463">
        <v>9999</v>
      </c>
      <c r="HJ463">
        <v>9999</v>
      </c>
      <c r="HK463">
        <v>9999</v>
      </c>
      <c r="HL463">
        <v>620.29999999999995</v>
      </c>
      <c r="HM463">
        <v>1.8631899999999999</v>
      </c>
      <c r="HN463">
        <v>1.8680699999999999</v>
      </c>
      <c r="HO463">
        <v>1.8678300000000001</v>
      </c>
      <c r="HP463">
        <v>1.8690500000000001</v>
      </c>
      <c r="HQ463">
        <v>1.86981</v>
      </c>
      <c r="HR463">
        <v>1.8658399999999999</v>
      </c>
      <c r="HS463">
        <v>1.8669100000000001</v>
      </c>
      <c r="HT463">
        <v>1.86832</v>
      </c>
      <c r="HU463">
        <v>5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9.0350000000000001</v>
      </c>
      <c r="II463">
        <v>0.33989999999999998</v>
      </c>
      <c r="IJ463">
        <v>3.6346291650323699</v>
      </c>
      <c r="IK463">
        <v>5.6267518783259399E-3</v>
      </c>
      <c r="IL463">
        <v>2.30191766742704E-7</v>
      </c>
      <c r="IM463">
        <v>-2.9562642023804099E-10</v>
      </c>
      <c r="IN463">
        <v>-4.4408053959193901E-2</v>
      </c>
      <c r="IO463">
        <v>-1.77651730019769E-2</v>
      </c>
      <c r="IP463">
        <v>2.0502542247495602E-3</v>
      </c>
      <c r="IQ463">
        <v>-1.6883999477825899E-5</v>
      </c>
      <c r="IR463">
        <v>-3</v>
      </c>
      <c r="IS463">
        <v>1845</v>
      </c>
      <c r="IT463">
        <v>1</v>
      </c>
      <c r="IU463">
        <v>26</v>
      </c>
      <c r="IV463">
        <v>23269.3</v>
      </c>
      <c r="IW463">
        <v>23269.3</v>
      </c>
      <c r="IX463">
        <v>2.1411099999999998</v>
      </c>
      <c r="IY463">
        <v>2.6049799999999999</v>
      </c>
      <c r="IZ463">
        <v>1.5478499999999999</v>
      </c>
      <c r="JA463">
        <v>2.3059099999999999</v>
      </c>
      <c r="JB463">
        <v>1.3464400000000001</v>
      </c>
      <c r="JC463">
        <v>2.2900399999999999</v>
      </c>
      <c r="JD463">
        <v>33.333500000000001</v>
      </c>
      <c r="JE463">
        <v>24.210100000000001</v>
      </c>
      <c r="JF463">
        <v>18</v>
      </c>
      <c r="JG463">
        <v>498.35399999999998</v>
      </c>
      <c r="JH463">
        <v>407.42200000000003</v>
      </c>
      <c r="JI463">
        <v>24.9999</v>
      </c>
      <c r="JJ463">
        <v>26.469000000000001</v>
      </c>
      <c r="JK463">
        <v>30.0001</v>
      </c>
      <c r="JL463">
        <v>26.4377</v>
      </c>
      <c r="JM463">
        <v>26.379799999999999</v>
      </c>
      <c r="JN463">
        <v>42.9771</v>
      </c>
      <c r="JO463">
        <v>36.117699999999999</v>
      </c>
      <c r="JP463">
        <v>47.098599999999998</v>
      </c>
      <c r="JQ463">
        <v>25</v>
      </c>
      <c r="JR463">
        <v>1059.56</v>
      </c>
      <c r="JS463">
        <v>14.7774</v>
      </c>
      <c r="JT463">
        <v>102.413</v>
      </c>
      <c r="JU463">
        <v>103.152</v>
      </c>
    </row>
    <row r="464" spans="1:281" x14ac:dyDescent="0.2">
      <c r="A464">
        <v>448</v>
      </c>
      <c r="B464">
        <v>1658947792</v>
      </c>
      <c r="C464">
        <v>5998.9000000953702</v>
      </c>
      <c r="D464" t="s">
        <v>1323</v>
      </c>
      <c r="E464" t="s">
        <v>1324</v>
      </c>
      <c r="F464">
        <v>5</v>
      </c>
      <c r="G464" t="s">
        <v>1198</v>
      </c>
      <c r="H464" t="s">
        <v>416</v>
      </c>
      <c r="I464">
        <v>1658947784.2142899</v>
      </c>
      <c r="J464">
        <f t="shared" si="300"/>
        <v>5.6691748452942408E-3</v>
      </c>
      <c r="K464">
        <f t="shared" si="301"/>
        <v>5.6691748452942408</v>
      </c>
      <c r="L464">
        <f t="shared" si="302"/>
        <v>28.906334503548738</v>
      </c>
      <c r="M464">
        <f t="shared" si="303"/>
        <v>968.73021428571406</v>
      </c>
      <c r="N464">
        <f t="shared" si="304"/>
        <v>777.50187281195156</v>
      </c>
      <c r="O464">
        <f t="shared" si="305"/>
        <v>70.221398053646595</v>
      </c>
      <c r="P464">
        <f t="shared" si="306"/>
        <v>87.492509488018072</v>
      </c>
      <c r="Q464">
        <f t="shared" si="307"/>
        <v>0.29778131303568645</v>
      </c>
      <c r="R464">
        <f t="shared" si="308"/>
        <v>2.7548962017478087</v>
      </c>
      <c r="S464">
        <f t="shared" si="309"/>
        <v>0.28098523542140763</v>
      </c>
      <c r="T464">
        <f t="shared" si="310"/>
        <v>0.17704583825668868</v>
      </c>
      <c r="U464">
        <f t="shared" si="311"/>
        <v>321.51235962941803</v>
      </c>
      <c r="V464">
        <f t="shared" si="312"/>
        <v>27.624069318633321</v>
      </c>
      <c r="W464">
        <f t="shared" si="313"/>
        <v>27.624069318633321</v>
      </c>
      <c r="X464">
        <f t="shared" si="314"/>
        <v>3.7124648039894743</v>
      </c>
      <c r="Y464">
        <f t="shared" si="315"/>
        <v>53.842907051869027</v>
      </c>
      <c r="Z464">
        <f t="shared" si="316"/>
        <v>1.9473259619759664</v>
      </c>
      <c r="AA464">
        <f t="shared" si="317"/>
        <v>3.6166805780007927</v>
      </c>
      <c r="AB464">
        <f t="shared" si="318"/>
        <v>1.7651388420135079</v>
      </c>
      <c r="AC464">
        <f t="shared" si="319"/>
        <v>-250.01061067747602</v>
      </c>
      <c r="AD464">
        <f t="shared" si="320"/>
        <v>-66.298830499051803</v>
      </c>
      <c r="AE464">
        <f t="shared" si="321"/>
        <v>-5.2145357626740765</v>
      </c>
      <c r="AF464">
        <f t="shared" si="322"/>
        <v>-1.1617309783872543E-2</v>
      </c>
      <c r="AG464">
        <f t="shared" si="323"/>
        <v>48.616014731450441</v>
      </c>
      <c r="AH464">
        <f t="shared" si="324"/>
        <v>5.6879397784490617</v>
      </c>
      <c r="AI464">
        <f t="shared" si="325"/>
        <v>28.906334503548738</v>
      </c>
      <c r="AJ464">
        <v>1066.8327970909099</v>
      </c>
      <c r="AK464">
        <v>1015.0174545454501</v>
      </c>
      <c r="AL464">
        <v>3.4629593073591698</v>
      </c>
      <c r="AM464">
        <v>66.33</v>
      </c>
      <c r="AN464">
        <f t="shared" si="326"/>
        <v>5.6691748452942408</v>
      </c>
      <c r="AO464">
        <v>14.869753984529799</v>
      </c>
      <c r="AP464">
        <v>21.533495151515101</v>
      </c>
      <c r="AQ464">
        <v>-1.2201813555390499E-3</v>
      </c>
      <c r="AR464">
        <v>88.640650729912196</v>
      </c>
      <c r="AS464">
        <v>0</v>
      </c>
      <c r="AT464">
        <v>0</v>
      </c>
      <c r="AU464">
        <f t="shared" si="327"/>
        <v>1</v>
      </c>
      <c r="AV464">
        <f t="shared" si="328"/>
        <v>0</v>
      </c>
      <c r="AW464">
        <f t="shared" si="329"/>
        <v>47749.722553804313</v>
      </c>
      <c r="AX464" t="s">
        <v>417</v>
      </c>
      <c r="AY464" t="s">
        <v>417</v>
      </c>
      <c r="AZ464">
        <v>0</v>
      </c>
      <c r="BA464">
        <v>0</v>
      </c>
      <c r="BB464" t="e">
        <f t="shared" si="330"/>
        <v>#DIV/0!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 t="e">
        <f t="shared" si="331"/>
        <v>#DIV/0!</v>
      </c>
      <c r="BI464">
        <v>0.5</v>
      </c>
      <c r="BJ464">
        <f t="shared" si="332"/>
        <v>1681.2081210515087</v>
      </c>
      <c r="BK464">
        <f t="shared" si="333"/>
        <v>28.906334503548738</v>
      </c>
      <c r="BL464" t="e">
        <f t="shared" si="334"/>
        <v>#DIV/0!</v>
      </c>
      <c r="BM464">
        <f t="shared" si="335"/>
        <v>1.7193787099641967E-2</v>
      </c>
      <c r="BN464" t="e">
        <f t="shared" si="336"/>
        <v>#DIV/0!</v>
      </c>
      <c r="BO464" t="e">
        <f t="shared" si="337"/>
        <v>#DIV/0!</v>
      </c>
      <c r="BP464" t="s">
        <v>417</v>
      </c>
      <c r="BQ464">
        <v>0</v>
      </c>
      <c r="BR464" t="e">
        <f t="shared" si="338"/>
        <v>#DIV/0!</v>
      </c>
      <c r="BS464" t="e">
        <f t="shared" si="339"/>
        <v>#DIV/0!</v>
      </c>
      <c r="BT464" t="e">
        <f t="shared" si="340"/>
        <v>#DIV/0!</v>
      </c>
      <c r="BU464" t="e">
        <f t="shared" si="341"/>
        <v>#DIV/0!</v>
      </c>
      <c r="BV464" t="e">
        <f t="shared" si="342"/>
        <v>#DIV/0!</v>
      </c>
      <c r="BW464" t="e">
        <f t="shared" si="343"/>
        <v>#DIV/0!</v>
      </c>
      <c r="BX464" t="e">
        <f t="shared" si="344"/>
        <v>#DIV/0!</v>
      </c>
      <c r="BY464" t="e">
        <f t="shared" si="345"/>
        <v>#DIV/0!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 t="shared" si="346"/>
        <v>2000.0132142857101</v>
      </c>
      <c r="CS464">
        <f t="shared" si="347"/>
        <v>1681.2081210515087</v>
      </c>
      <c r="CT464">
        <f t="shared" si="348"/>
        <v>0.84059850657133772</v>
      </c>
      <c r="CU464">
        <f t="shared" si="349"/>
        <v>0.1607551176826818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1658947784.2142899</v>
      </c>
      <c r="DB464">
        <v>968.73021428571406</v>
      </c>
      <c r="DC464">
        <v>1033.67571428571</v>
      </c>
      <c r="DD464">
        <v>21.561085714285699</v>
      </c>
      <c r="DE464">
        <v>14.883321428571399</v>
      </c>
      <c r="DF464">
        <v>959.74482142857198</v>
      </c>
      <c r="DG464">
        <v>21.2205607142857</v>
      </c>
      <c r="DH464">
        <v>500.04475000000002</v>
      </c>
      <c r="DI464">
        <v>90.270010714285704</v>
      </c>
      <c r="DJ464">
        <v>4.6682414285714298E-2</v>
      </c>
      <c r="DK464">
        <v>27.177678571428601</v>
      </c>
      <c r="DL464">
        <v>27.083285714285701</v>
      </c>
      <c r="DM464">
        <v>999.9</v>
      </c>
      <c r="DN464">
        <v>0</v>
      </c>
      <c r="DO464">
        <v>0</v>
      </c>
      <c r="DP464">
        <v>10010</v>
      </c>
      <c r="DQ464">
        <v>0</v>
      </c>
      <c r="DR464">
        <v>15.7772928571429</v>
      </c>
      <c r="DS464">
        <v>-64.944714285714298</v>
      </c>
      <c r="DT464">
        <v>990.07785714285706</v>
      </c>
      <c r="DU464">
        <v>1049.2910714285699</v>
      </c>
      <c r="DV464">
        <v>6.6777503571428598</v>
      </c>
      <c r="DW464">
        <v>1033.67571428571</v>
      </c>
      <c r="DX464">
        <v>14.883321428571399</v>
      </c>
      <c r="DY464">
        <v>1.94631892857143</v>
      </c>
      <c r="DZ464">
        <v>1.34351857142857</v>
      </c>
      <c r="EA464">
        <v>17.014260714285701</v>
      </c>
      <c r="EB464">
        <v>11.294700000000001</v>
      </c>
      <c r="EC464">
        <v>2000.0132142857101</v>
      </c>
      <c r="ED464">
        <v>0.979999535714286</v>
      </c>
      <c r="EE464">
        <v>2.00004285714286E-2</v>
      </c>
      <c r="EF464">
        <v>0</v>
      </c>
      <c r="EG464">
        <v>794.44325000000003</v>
      </c>
      <c r="EH464">
        <v>5.0006300000000001</v>
      </c>
      <c r="EI464">
        <v>15702.5285714286</v>
      </c>
      <c r="EJ464">
        <v>17257.010714285701</v>
      </c>
      <c r="EK464">
        <v>38.1205</v>
      </c>
      <c r="EL464">
        <v>38.184785714285702</v>
      </c>
      <c r="EM464">
        <v>37.625</v>
      </c>
      <c r="EN464">
        <v>37.436999999999998</v>
      </c>
      <c r="EO464">
        <v>39.125</v>
      </c>
      <c r="EP464">
        <v>1955.1125</v>
      </c>
      <c r="EQ464">
        <v>39.900714285714301</v>
      </c>
      <c r="ER464">
        <v>0</v>
      </c>
      <c r="ES464">
        <v>1658947792.8</v>
      </c>
      <c r="ET464">
        <v>0</v>
      </c>
      <c r="EU464">
        <v>794.40657692307695</v>
      </c>
      <c r="EV464">
        <v>-4.0279316300980303</v>
      </c>
      <c r="EW464">
        <v>-72.984615384110398</v>
      </c>
      <c r="EX464">
        <v>15701.938461538501</v>
      </c>
      <c r="EY464">
        <v>15</v>
      </c>
      <c r="EZ464">
        <v>0</v>
      </c>
      <c r="FA464" t="s">
        <v>419</v>
      </c>
      <c r="FB464">
        <v>1657551626.5</v>
      </c>
      <c r="FC464">
        <v>1657551629</v>
      </c>
      <c r="FD464">
        <v>0</v>
      </c>
      <c r="FE464">
        <v>0.40300000000000002</v>
      </c>
      <c r="FF464">
        <v>8.9999999999999993E-3</v>
      </c>
      <c r="FG464">
        <v>9.41</v>
      </c>
      <c r="FH464">
        <v>8.6999999999999994E-2</v>
      </c>
      <c r="FI464">
        <v>417</v>
      </c>
      <c r="FJ464">
        <v>17</v>
      </c>
      <c r="FK464">
        <v>1.61</v>
      </c>
      <c r="FL464">
        <v>0.59</v>
      </c>
      <c r="FM464">
        <v>-64.682468292682898</v>
      </c>
      <c r="FN464">
        <v>-3.69845017421616</v>
      </c>
      <c r="FO464">
        <v>0.60425763017837997</v>
      </c>
      <c r="FP464">
        <v>0</v>
      </c>
      <c r="FQ464">
        <v>794.646147058824</v>
      </c>
      <c r="FR464">
        <v>-3.4595110766485999</v>
      </c>
      <c r="FS464">
        <v>0.38101313335037101</v>
      </c>
      <c r="FT464">
        <v>0</v>
      </c>
      <c r="FU464">
        <v>6.6687373170731696</v>
      </c>
      <c r="FV464">
        <v>0.120086341463414</v>
      </c>
      <c r="FW464">
        <v>2.29429040014862E-2</v>
      </c>
      <c r="FX464">
        <v>0</v>
      </c>
      <c r="FY464">
        <v>0</v>
      </c>
      <c r="FZ464">
        <v>3</v>
      </c>
      <c r="GA464" t="s">
        <v>429</v>
      </c>
      <c r="GB464">
        <v>2.9742099999999998</v>
      </c>
      <c r="GC464">
        <v>2.7002299999999999</v>
      </c>
      <c r="GD464">
        <v>0.165605</v>
      </c>
      <c r="GE464">
        <v>0.17325499999999999</v>
      </c>
      <c r="GF464">
        <v>9.5693399999999998E-2</v>
      </c>
      <c r="GG464">
        <v>7.3946100000000001E-2</v>
      </c>
      <c r="GH464">
        <v>32524.2</v>
      </c>
      <c r="GI464">
        <v>35224.400000000001</v>
      </c>
      <c r="GJ464">
        <v>35321.5</v>
      </c>
      <c r="GK464">
        <v>38639.699999999997</v>
      </c>
      <c r="GL464">
        <v>45288.9</v>
      </c>
      <c r="GM464">
        <v>51678.2</v>
      </c>
      <c r="GN464">
        <v>55207.1</v>
      </c>
      <c r="GO464">
        <v>61969</v>
      </c>
      <c r="GP464">
        <v>1.9854000000000001</v>
      </c>
      <c r="GQ464">
        <v>1.8415999999999999</v>
      </c>
      <c r="GR464">
        <v>0.117719</v>
      </c>
      <c r="GS464">
        <v>0</v>
      </c>
      <c r="GT464">
        <v>25.108000000000001</v>
      </c>
      <c r="GU464">
        <v>999.9</v>
      </c>
      <c r="GV464">
        <v>49.152000000000001</v>
      </c>
      <c r="GW464">
        <v>29.195</v>
      </c>
      <c r="GX464">
        <v>22.147500000000001</v>
      </c>
      <c r="GY464">
        <v>60.319800000000001</v>
      </c>
      <c r="GZ464">
        <v>46.911099999999998</v>
      </c>
      <c r="HA464">
        <v>1</v>
      </c>
      <c r="HB464">
        <v>-6.3231700000000002E-2</v>
      </c>
      <c r="HC464">
        <v>2.8322400000000002E-3</v>
      </c>
      <c r="HD464">
        <v>20.113499999999998</v>
      </c>
      <c r="HE464">
        <v>5.1993200000000002</v>
      </c>
      <c r="HF464">
        <v>12.0052</v>
      </c>
      <c r="HG464">
        <v>4.9756</v>
      </c>
      <c r="HH464">
        <v>3.2938000000000001</v>
      </c>
      <c r="HI464">
        <v>9999</v>
      </c>
      <c r="HJ464">
        <v>9999</v>
      </c>
      <c r="HK464">
        <v>9999</v>
      </c>
      <c r="HL464">
        <v>620.29999999999995</v>
      </c>
      <c r="HM464">
        <v>1.8632200000000001</v>
      </c>
      <c r="HN464">
        <v>1.8680699999999999</v>
      </c>
      <c r="HO464">
        <v>1.8678300000000001</v>
      </c>
      <c r="HP464">
        <v>1.8690500000000001</v>
      </c>
      <c r="HQ464">
        <v>1.86981</v>
      </c>
      <c r="HR464">
        <v>1.8658399999999999</v>
      </c>
      <c r="HS464">
        <v>1.8669100000000001</v>
      </c>
      <c r="HT464">
        <v>1.86832</v>
      </c>
      <c r="HU464">
        <v>5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9.1219999999999999</v>
      </c>
      <c r="II464">
        <v>0.33939999999999998</v>
      </c>
      <c r="IJ464">
        <v>3.6346291650323699</v>
      </c>
      <c r="IK464">
        <v>5.6267518783259399E-3</v>
      </c>
      <c r="IL464">
        <v>2.30191766742704E-7</v>
      </c>
      <c r="IM464">
        <v>-2.9562642023804099E-10</v>
      </c>
      <c r="IN464">
        <v>-4.4408053959193901E-2</v>
      </c>
      <c r="IO464">
        <v>-1.77651730019769E-2</v>
      </c>
      <c r="IP464">
        <v>2.0502542247495602E-3</v>
      </c>
      <c r="IQ464">
        <v>-1.6883999477825899E-5</v>
      </c>
      <c r="IR464">
        <v>-3</v>
      </c>
      <c r="IS464">
        <v>1845</v>
      </c>
      <c r="IT464">
        <v>1</v>
      </c>
      <c r="IU464">
        <v>26</v>
      </c>
      <c r="IV464">
        <v>23269.4</v>
      </c>
      <c r="IW464">
        <v>23269.4</v>
      </c>
      <c r="IX464">
        <v>2.1716299999999999</v>
      </c>
      <c r="IY464">
        <v>2.6061999999999999</v>
      </c>
      <c r="IZ464">
        <v>1.5478499999999999</v>
      </c>
      <c r="JA464">
        <v>2.3059099999999999</v>
      </c>
      <c r="JB464">
        <v>1.3464400000000001</v>
      </c>
      <c r="JC464">
        <v>2.3767100000000001</v>
      </c>
      <c r="JD464">
        <v>33.355899999999998</v>
      </c>
      <c r="JE464">
        <v>24.218800000000002</v>
      </c>
      <c r="JF464">
        <v>18</v>
      </c>
      <c r="JG464">
        <v>498.86099999999999</v>
      </c>
      <c r="JH464">
        <v>406.976</v>
      </c>
      <c r="JI464">
        <v>24.999700000000001</v>
      </c>
      <c r="JJ464">
        <v>26.469000000000001</v>
      </c>
      <c r="JK464">
        <v>30.0001</v>
      </c>
      <c r="JL464">
        <v>26.435500000000001</v>
      </c>
      <c r="JM464">
        <v>26.379799999999999</v>
      </c>
      <c r="JN464">
        <v>43.502899999999997</v>
      </c>
      <c r="JO464">
        <v>36.407899999999998</v>
      </c>
      <c r="JP464">
        <v>46.726199999999999</v>
      </c>
      <c r="JQ464">
        <v>25</v>
      </c>
      <c r="JR464">
        <v>1073.04</v>
      </c>
      <c r="JS464">
        <v>14.7506</v>
      </c>
      <c r="JT464">
        <v>102.41500000000001</v>
      </c>
      <c r="JU464">
        <v>103.15300000000001</v>
      </c>
    </row>
    <row r="465" spans="1:281" x14ac:dyDescent="0.2">
      <c r="A465">
        <v>449</v>
      </c>
      <c r="B465">
        <v>1658947797</v>
      </c>
      <c r="C465">
        <v>6003.9000000953702</v>
      </c>
      <c r="D465" t="s">
        <v>1325</v>
      </c>
      <c r="E465" t="s">
        <v>1326</v>
      </c>
      <c r="F465">
        <v>5</v>
      </c>
      <c r="G465" t="s">
        <v>1198</v>
      </c>
      <c r="H465" t="s">
        <v>416</v>
      </c>
      <c r="I465">
        <v>1658947789.5</v>
      </c>
      <c r="J465">
        <f t="shared" ref="J465:J528" si="350">(K465)/1000</f>
        <v>5.6429796519829279E-3</v>
      </c>
      <c r="K465">
        <f t="shared" ref="K465:K528" si="351">IF(CZ465, AN465, AH465)</f>
        <v>5.6429796519829276</v>
      </c>
      <c r="L465">
        <f t="shared" ref="L465:L528" si="352">IF(CZ465, AI465, AG465)</f>
        <v>28.756982433261605</v>
      </c>
      <c r="M465">
        <f t="shared" ref="M465:M528" si="353">DB465 - IF(AU465&gt;1, L465*CV465*100/(AW465*DP465), 0)</f>
        <v>986.49966666666705</v>
      </c>
      <c r="N465">
        <f t="shared" ref="N465:N528" si="354">((T465-J465/2)*M465-L465)/(T465+J465/2)</f>
        <v>794.54656798160102</v>
      </c>
      <c r="O465">
        <f t="shared" ref="O465:O528" si="355">N465*(DI465+DJ465)/1000</f>
        <v>71.760755767816434</v>
      </c>
      <c r="P465">
        <f t="shared" ref="P465:P528" si="356">(DB465 - IF(AU465&gt;1, L465*CV465*100/(AW465*DP465), 0))*(DI465+DJ465)/1000</f>
        <v>89.097309707765703</v>
      </c>
      <c r="Q465">
        <f t="shared" ref="Q465:Q528" si="357">2/((1/S465-1/R465)+SIGN(S465)*SQRT((1/S465-1/R465)*(1/S465-1/R465) + 4*CW465/((CW465+1)*(CW465+1))*(2*1/S465*1/R465-1/R465*1/R465)))</f>
        <v>0.29593118444816413</v>
      </c>
      <c r="R465">
        <f t="shared" ref="R465:R528" si="358">IF(LEFT(CX465,1)&lt;&gt;"0",IF(LEFT(CX465,1)="1",3,CY465),$D$5+$E$5*(DP465*DI465/($K$5*1000))+$F$5*(DP465*DI465/($K$5*1000))*MAX(MIN(CV465,$J$5),$I$5)*MAX(MIN(CV465,$J$5),$I$5)+$G$5*MAX(MIN(CV465,$J$5),$I$5)*(DP465*DI465/($K$5*1000))+$H$5*(DP465*DI465/($K$5*1000))*(DP465*DI465/($K$5*1000)))</f>
        <v>2.7526140703686819</v>
      </c>
      <c r="S465">
        <f t="shared" ref="S465:S528" si="359">J465*(1000-(1000*0.61365*EXP(17.502*W465/(240.97+W465))/(DI465+DJ465)+DD465)/2)/(1000*0.61365*EXP(17.502*W465/(240.97+W465))/(DI465+DJ465)-DD465)</f>
        <v>0.27932399607209391</v>
      </c>
      <c r="T465">
        <f t="shared" ref="T465:T528" si="360">1/((CW465+1)/(Q465/1.6)+1/(R465/1.37)) + CW465/((CW465+1)/(Q465/1.6) + CW465/(R465/1.37))</f>
        <v>0.17599187767928612</v>
      </c>
      <c r="U465">
        <f t="shared" ref="U465:U528" si="361">(CR465*CU465)</f>
        <v>321.51143438338482</v>
      </c>
      <c r="V465">
        <f t="shared" ref="V465:V528" si="362">(DK465+(U465+2*0.95*0.0000000567*(((DK465+$B$7)+273)^4-(DK465+273)^4)-44100*J465)/(1.84*29.3*R465+8*0.95*0.0000000567*(DK465+273)^3))</f>
        <v>27.625129329738556</v>
      </c>
      <c r="W465">
        <f t="shared" ref="W465:W528" si="363">($C$7*DL465+$D$7*DM465+$E$7*V465)</f>
        <v>27.625129329738556</v>
      </c>
      <c r="X465">
        <f t="shared" ref="X465:X528" si="364">0.61365*EXP(17.502*W465/(240.97+W465))</f>
        <v>3.7126948646284137</v>
      </c>
      <c r="Y465">
        <f t="shared" ref="Y465:Y528" si="365">(Z465/AA465*100)</f>
        <v>53.805886659802617</v>
      </c>
      <c r="Z465">
        <f t="shared" ref="Z465:Z528" si="366">DD465*(DI465+DJ465)/1000</f>
        <v>1.9452455901791579</v>
      </c>
      <c r="AA465">
        <f t="shared" ref="AA465:AA528" si="367">0.61365*EXP(17.502*DK465/(240.97+DK465))</f>
        <v>3.6153025457573489</v>
      </c>
      <c r="AB465">
        <f t="shared" ref="AB465:AB528" si="368">(X465-DD465*(DI465+DJ465)/1000)</f>
        <v>1.7674492744492558</v>
      </c>
      <c r="AC465">
        <f t="shared" ref="AC465:AC528" si="369">(-J465*44100)</f>
        <v>-248.85540265244711</v>
      </c>
      <c r="AD465">
        <f t="shared" ref="AD465:AD528" si="370">2*29.3*R465*0.92*(DK465-W465)</f>
        <v>-67.365374848981006</v>
      </c>
      <c r="AE465">
        <f t="shared" ref="AE465:AE528" si="371">2*0.95*0.0000000567*(((DK465+$B$7)+273)^4-(W465+273)^4)</f>
        <v>-5.3026705498664262</v>
      </c>
      <c r="AF465">
        <f t="shared" ref="AF465:AF528" si="372">U465+AE465+AC465+AD465</f>
        <v>-1.2013667909727133E-2</v>
      </c>
      <c r="AG465">
        <f t="shared" ref="AG465:AG528" si="373">DH465*AU465*(DC465-DB465*(1000-AU465*DE465)/(1000-AU465*DD465))/(100*CV465)</f>
        <v>48.634863815873295</v>
      </c>
      <c r="AH465">
        <f t="shared" ref="AH465:AH528" si="374">1000*DH465*AU465*(DD465-DE465)/(100*CV465*(1000-AU465*DD465))</f>
        <v>5.715648461288005</v>
      </c>
      <c r="AI465">
        <f t="shared" ref="AI465:AI528" si="375">(AJ465 - AK465 - DI465*1000/(8.314*(DK465+273.15)) * AM465/DH465 * AL465) * DH465/(100*CV465) * (1000 - DE465)/1000</f>
        <v>28.756982433261605</v>
      </c>
      <c r="AJ465">
        <v>1084.0029968484901</v>
      </c>
      <c r="AK465">
        <v>1032.3818181818201</v>
      </c>
      <c r="AL465">
        <v>3.4605610389609698</v>
      </c>
      <c r="AM465">
        <v>66.33</v>
      </c>
      <c r="AN465">
        <f t="shared" ref="AN465:AN528" si="376">(AP465 - AO465 + DI465*1000/(8.314*(DK465+273.15)) * AR465/DH465 * AQ465) * DH465/(100*CV465) * 1000/(1000 - AP465)</f>
        <v>5.6429796519829276</v>
      </c>
      <c r="AO465">
        <v>14.765302878778201</v>
      </c>
      <c r="AP465">
        <v>21.4864151515151</v>
      </c>
      <c r="AQ465">
        <v>-1.4903501810118E-2</v>
      </c>
      <c r="AR465">
        <v>88.640650729912196</v>
      </c>
      <c r="AS465">
        <v>0</v>
      </c>
      <c r="AT465">
        <v>0</v>
      </c>
      <c r="AU465">
        <f t="shared" ref="AU465:AU528" si="377">IF(AS465*$H$13&gt;=AW465,1,(AW465/(AW465-AS465*$H$13)))</f>
        <v>1</v>
      </c>
      <c r="AV465">
        <f t="shared" ref="AV465:AV528" si="378">(AU465-1)*100</f>
        <v>0</v>
      </c>
      <c r="AW465">
        <f t="shared" ref="AW465:AW528" si="379">MAX(0,($B$13+$C$13*DP465)/(1+$D$13*DP465)*DI465/(DK465+273)*$E$13)</f>
        <v>47688.907921299011</v>
      </c>
      <c r="AX465" t="s">
        <v>417</v>
      </c>
      <c r="AY465" t="s">
        <v>417</v>
      </c>
      <c r="AZ465">
        <v>0</v>
      </c>
      <c r="BA465">
        <v>0</v>
      </c>
      <c r="BB465" t="e">
        <f t="shared" ref="BB465:BB528" si="380">1-AZ465/BA465</f>
        <v>#DIV/0!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 t="e">
        <f t="shared" ref="BH465:BH528" si="381">1-BF465/BG465</f>
        <v>#DIV/0!</v>
      </c>
      <c r="BI465">
        <v>0.5</v>
      </c>
      <c r="BJ465">
        <f t="shared" ref="BJ465:BJ528" si="382">CS465</f>
        <v>1681.2032440673861</v>
      </c>
      <c r="BK465">
        <f t="shared" ref="BK465:BK528" si="383">L465</f>
        <v>28.756982433261605</v>
      </c>
      <c r="BL465" t="e">
        <f t="shared" ref="BL465:BL528" si="384">BH465*BI465*BJ465</f>
        <v>#DIV/0!</v>
      </c>
      <c r="BM465">
        <f t="shared" ref="BM465:BM528" si="385">(BK465-BC465)/BJ465</f>
        <v>1.7105000561198635E-2</v>
      </c>
      <c r="BN465" t="e">
        <f t="shared" ref="BN465:BN528" si="386">(BA465-BG465)/BG465</f>
        <v>#DIV/0!</v>
      </c>
      <c r="BO465" t="e">
        <f t="shared" ref="BO465:BO528" si="387">AZ465/(BB465+AZ465/BG465)</f>
        <v>#DIV/0!</v>
      </c>
      <c r="BP465" t="s">
        <v>417</v>
      </c>
      <c r="BQ465">
        <v>0</v>
      </c>
      <c r="BR465" t="e">
        <f t="shared" ref="BR465:BR528" si="388">IF(BQ465&lt;&gt;0, BQ465, BO465)</f>
        <v>#DIV/0!</v>
      </c>
      <c r="BS465" t="e">
        <f t="shared" ref="BS465:BS528" si="389">1-BR465/BG465</f>
        <v>#DIV/0!</v>
      </c>
      <c r="BT465" t="e">
        <f t="shared" ref="BT465:BT528" si="390">(BG465-BF465)/(BG465-BR465)</f>
        <v>#DIV/0!</v>
      </c>
      <c r="BU465" t="e">
        <f t="shared" ref="BU465:BU528" si="391">(BA465-BG465)/(BA465-BR465)</f>
        <v>#DIV/0!</v>
      </c>
      <c r="BV465" t="e">
        <f t="shared" ref="BV465:BV528" si="392">(BG465-BF465)/(BG465-AZ465)</f>
        <v>#DIV/0!</v>
      </c>
      <c r="BW465" t="e">
        <f t="shared" ref="BW465:BW528" si="393">(BA465-BG465)/(BA465-AZ465)</f>
        <v>#DIV/0!</v>
      </c>
      <c r="BX465" t="e">
        <f t="shared" ref="BX465:BX528" si="394">(BT465*BR465/BF465)</f>
        <v>#DIV/0!</v>
      </c>
      <c r="BY465" t="e">
        <f t="shared" ref="BY465:BY528" si="395">(1-BX465)</f>
        <v>#DIV/0!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 t="shared" ref="CR465:CR528" si="396">$B$11*DQ465+$C$11*DR465+$F$11*EC465*(1-EF465)</f>
        <v>2000.00740740741</v>
      </c>
      <c r="CS465">
        <f t="shared" ref="CS465:CS528" si="397">CR465*CT465</f>
        <v>1681.2032440673861</v>
      </c>
      <c r="CT465">
        <f t="shared" ref="CT465:CT528" si="398">($B$11*$D$9+$C$11*$D$9+$F$11*((EP465+EH465)/MAX(EP465+EH465+EQ465, 0.1)*$I$9+EQ465/MAX(EP465+EH465+EQ465, 0.1)*$J$9))/($B$11+$C$11+$F$11)</f>
        <v>0.84059850870588193</v>
      </c>
      <c r="CU465">
        <f t="shared" ref="CU465:CU528" si="399">($B$11*$K$9+$C$11*$K$9+$F$11*((EP465+EH465)/MAX(EP465+EH465+EQ465, 0.1)*$P$9+EQ465/MAX(EP465+EH465+EQ465, 0.1)*$Q$9))/($B$11+$C$11+$F$11)</f>
        <v>0.16075512180235219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1658947789.5</v>
      </c>
      <c r="DB465">
        <v>986.49966666666705</v>
      </c>
      <c r="DC465">
        <v>1051.6229629629599</v>
      </c>
      <c r="DD465">
        <v>21.538070370370399</v>
      </c>
      <c r="DE465">
        <v>14.8275037037037</v>
      </c>
      <c r="DF465">
        <v>977.42148148148101</v>
      </c>
      <c r="DG465">
        <v>21.198559259259302</v>
      </c>
      <c r="DH465">
        <v>500.036259259259</v>
      </c>
      <c r="DI465">
        <v>90.270011111111103</v>
      </c>
      <c r="DJ465">
        <v>4.6602992592592603E-2</v>
      </c>
      <c r="DK465">
        <v>27.171181481481501</v>
      </c>
      <c r="DL465">
        <v>27.063048148148098</v>
      </c>
      <c r="DM465">
        <v>999.9</v>
      </c>
      <c r="DN465">
        <v>0</v>
      </c>
      <c r="DO465">
        <v>0</v>
      </c>
      <c r="DP465">
        <v>9996.4814814814799</v>
      </c>
      <c r="DQ465">
        <v>0</v>
      </c>
      <c r="DR465">
        <v>15.7830259259259</v>
      </c>
      <c r="DS465">
        <v>-65.123555555555498</v>
      </c>
      <c r="DT465">
        <v>1008.21444444444</v>
      </c>
      <c r="DU465">
        <v>1067.44962962963</v>
      </c>
      <c r="DV465">
        <v>6.7105585185185204</v>
      </c>
      <c r="DW465">
        <v>1051.6229629629599</v>
      </c>
      <c r="DX465">
        <v>14.8275037037037</v>
      </c>
      <c r="DY465">
        <v>1.94424074074074</v>
      </c>
      <c r="DZ465">
        <v>1.33847925925926</v>
      </c>
      <c r="EA465">
        <v>16.997396296296301</v>
      </c>
      <c r="EB465">
        <v>11.237974074074099</v>
      </c>
      <c r="EC465">
        <v>2000.00740740741</v>
      </c>
      <c r="ED465">
        <v>0.97999944444444398</v>
      </c>
      <c r="EE465">
        <v>2.00005259259259E-2</v>
      </c>
      <c r="EF465">
        <v>0</v>
      </c>
      <c r="EG465">
        <v>794.066222222222</v>
      </c>
      <c r="EH465">
        <v>5.0006300000000001</v>
      </c>
      <c r="EI465">
        <v>15695.6074074074</v>
      </c>
      <c r="EJ465">
        <v>17256.9666666667</v>
      </c>
      <c r="EK465">
        <v>38.113333333333301</v>
      </c>
      <c r="EL465">
        <v>38.166333333333299</v>
      </c>
      <c r="EM465">
        <v>37.625</v>
      </c>
      <c r="EN465">
        <v>37.436999999999998</v>
      </c>
      <c r="EO465">
        <v>39.120333333333299</v>
      </c>
      <c r="EP465">
        <v>1955.10666666667</v>
      </c>
      <c r="EQ465">
        <v>39.900740740740702</v>
      </c>
      <c r="ER465">
        <v>0</v>
      </c>
      <c r="ES465">
        <v>1658947797.5999999</v>
      </c>
      <c r="ET465">
        <v>0</v>
      </c>
      <c r="EU465">
        <v>794.05653846153803</v>
      </c>
      <c r="EV465">
        <v>-4.0880683751248101</v>
      </c>
      <c r="EW465">
        <v>-79.664957213123003</v>
      </c>
      <c r="EX465">
        <v>15695.723076923099</v>
      </c>
      <c r="EY465">
        <v>15</v>
      </c>
      <c r="EZ465">
        <v>0</v>
      </c>
      <c r="FA465" t="s">
        <v>419</v>
      </c>
      <c r="FB465">
        <v>1657551626.5</v>
      </c>
      <c r="FC465">
        <v>1657551629</v>
      </c>
      <c r="FD465">
        <v>0</v>
      </c>
      <c r="FE465">
        <v>0.40300000000000002</v>
      </c>
      <c r="FF465">
        <v>8.9999999999999993E-3</v>
      </c>
      <c r="FG465">
        <v>9.41</v>
      </c>
      <c r="FH465">
        <v>8.6999999999999994E-2</v>
      </c>
      <c r="FI465">
        <v>417</v>
      </c>
      <c r="FJ465">
        <v>17</v>
      </c>
      <c r="FK465">
        <v>1.61</v>
      </c>
      <c r="FL465">
        <v>0.59</v>
      </c>
      <c r="FM465">
        <v>-65.004080487804899</v>
      </c>
      <c r="FN465">
        <v>-2.8000620209059601</v>
      </c>
      <c r="FO465">
        <v>0.53433874850684304</v>
      </c>
      <c r="FP465">
        <v>0</v>
      </c>
      <c r="FQ465">
        <v>794.27876470588205</v>
      </c>
      <c r="FR465">
        <v>-4.1318563794429899</v>
      </c>
      <c r="FS465">
        <v>0.44048569842733798</v>
      </c>
      <c r="FT465">
        <v>0</v>
      </c>
      <c r="FU465">
        <v>6.6935551219512197</v>
      </c>
      <c r="FV465">
        <v>0.33501073170731499</v>
      </c>
      <c r="FW465">
        <v>3.7165608028217202E-2</v>
      </c>
      <c r="FX465">
        <v>0</v>
      </c>
      <c r="FY465">
        <v>0</v>
      </c>
      <c r="FZ465">
        <v>3</v>
      </c>
      <c r="GA465" t="s">
        <v>429</v>
      </c>
      <c r="GB465">
        <v>2.9736699999999998</v>
      </c>
      <c r="GC465">
        <v>2.70092</v>
      </c>
      <c r="GD465">
        <v>0.167402</v>
      </c>
      <c r="GE465">
        <v>0.17482900000000001</v>
      </c>
      <c r="GF465">
        <v>9.5554299999999995E-2</v>
      </c>
      <c r="GG465">
        <v>7.3848999999999998E-2</v>
      </c>
      <c r="GH465">
        <v>32453.9</v>
      </c>
      <c r="GI465">
        <v>35157.199999999997</v>
      </c>
      <c r="GJ465">
        <v>35321.199999999997</v>
      </c>
      <c r="GK465">
        <v>38639.5</v>
      </c>
      <c r="GL465">
        <v>45296.5</v>
      </c>
      <c r="GM465">
        <v>51683</v>
      </c>
      <c r="GN465">
        <v>55207.7</v>
      </c>
      <c r="GO465">
        <v>61968.2</v>
      </c>
      <c r="GP465">
        <v>1.9852000000000001</v>
      </c>
      <c r="GQ465">
        <v>1.8418000000000001</v>
      </c>
      <c r="GR465">
        <v>0.11608</v>
      </c>
      <c r="GS465">
        <v>0</v>
      </c>
      <c r="GT465">
        <v>25.108000000000001</v>
      </c>
      <c r="GU465">
        <v>999.9</v>
      </c>
      <c r="GV465">
        <v>49.103000000000002</v>
      </c>
      <c r="GW465">
        <v>29.195</v>
      </c>
      <c r="GX465">
        <v>22.123100000000001</v>
      </c>
      <c r="GY465">
        <v>60.149799999999999</v>
      </c>
      <c r="GZ465">
        <v>46.931100000000001</v>
      </c>
      <c r="HA465">
        <v>1</v>
      </c>
      <c r="HB465">
        <v>-6.3414600000000002E-2</v>
      </c>
      <c r="HC465">
        <v>1.7647100000000001E-3</v>
      </c>
      <c r="HD465">
        <v>20.113299999999999</v>
      </c>
      <c r="HE465">
        <v>5.2017199999999999</v>
      </c>
      <c r="HF465">
        <v>12.0052</v>
      </c>
      <c r="HG465">
        <v>4.9752000000000001</v>
      </c>
      <c r="HH465">
        <v>3.2936000000000001</v>
      </c>
      <c r="HI465">
        <v>9999</v>
      </c>
      <c r="HJ465">
        <v>9999</v>
      </c>
      <c r="HK465">
        <v>9999</v>
      </c>
      <c r="HL465">
        <v>620.29999999999995</v>
      </c>
      <c r="HM465">
        <v>1.8631899999999999</v>
      </c>
      <c r="HN465">
        <v>1.8680099999999999</v>
      </c>
      <c r="HO465">
        <v>1.8677699999999999</v>
      </c>
      <c r="HP465">
        <v>1.8690500000000001</v>
      </c>
      <c r="HQ465">
        <v>1.86981</v>
      </c>
      <c r="HR465">
        <v>1.8658399999999999</v>
      </c>
      <c r="HS465">
        <v>1.8669100000000001</v>
      </c>
      <c r="HT465">
        <v>1.86829</v>
      </c>
      <c r="HU465">
        <v>5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9.2100000000000009</v>
      </c>
      <c r="II465">
        <v>0.3372</v>
      </c>
      <c r="IJ465">
        <v>3.6346291650323699</v>
      </c>
      <c r="IK465">
        <v>5.6267518783259399E-3</v>
      </c>
      <c r="IL465">
        <v>2.30191766742704E-7</v>
      </c>
      <c r="IM465">
        <v>-2.9562642023804099E-10</v>
      </c>
      <c r="IN465">
        <v>-4.4408053959193901E-2</v>
      </c>
      <c r="IO465">
        <v>-1.77651730019769E-2</v>
      </c>
      <c r="IP465">
        <v>2.0502542247495602E-3</v>
      </c>
      <c r="IQ465">
        <v>-1.6883999477825899E-5</v>
      </c>
      <c r="IR465">
        <v>-3</v>
      </c>
      <c r="IS465">
        <v>1845</v>
      </c>
      <c r="IT465">
        <v>1</v>
      </c>
      <c r="IU465">
        <v>26</v>
      </c>
      <c r="IV465">
        <v>23269.5</v>
      </c>
      <c r="IW465">
        <v>23269.5</v>
      </c>
      <c r="IX465">
        <v>2.19604</v>
      </c>
      <c r="IY465">
        <v>2.5952099999999998</v>
      </c>
      <c r="IZ465">
        <v>1.5478499999999999</v>
      </c>
      <c r="JA465">
        <v>2.3059099999999999</v>
      </c>
      <c r="JB465">
        <v>1.3464400000000001</v>
      </c>
      <c r="JC465">
        <v>2.3925800000000002</v>
      </c>
      <c r="JD465">
        <v>33.355899999999998</v>
      </c>
      <c r="JE465">
        <v>24.218800000000002</v>
      </c>
      <c r="JF465">
        <v>18</v>
      </c>
      <c r="JG465">
        <v>498.71</v>
      </c>
      <c r="JH465">
        <v>407.07100000000003</v>
      </c>
      <c r="JI465">
        <v>24.999700000000001</v>
      </c>
      <c r="JJ465">
        <v>26.466699999999999</v>
      </c>
      <c r="JK465">
        <v>29.9999</v>
      </c>
      <c r="JL465">
        <v>26.433299999999999</v>
      </c>
      <c r="JM465">
        <v>26.377600000000001</v>
      </c>
      <c r="JN465">
        <v>44.077399999999997</v>
      </c>
      <c r="JO465">
        <v>36.407899999999998</v>
      </c>
      <c r="JP465">
        <v>46.726199999999999</v>
      </c>
      <c r="JQ465">
        <v>25</v>
      </c>
      <c r="JR465">
        <v>1093.23</v>
      </c>
      <c r="JS465">
        <v>14.760300000000001</v>
      </c>
      <c r="JT465">
        <v>102.416</v>
      </c>
      <c r="JU465">
        <v>103.152</v>
      </c>
    </row>
    <row r="466" spans="1:281" x14ac:dyDescent="0.2">
      <c r="A466">
        <v>450</v>
      </c>
      <c r="B466">
        <v>1658947802</v>
      </c>
      <c r="C466">
        <v>6008.9000000953702</v>
      </c>
      <c r="D466" t="s">
        <v>1327</v>
      </c>
      <c r="E466" t="s">
        <v>1328</v>
      </c>
      <c r="F466">
        <v>5</v>
      </c>
      <c r="G466" t="s">
        <v>1198</v>
      </c>
      <c r="H466" t="s">
        <v>416</v>
      </c>
      <c r="I466">
        <v>1658947794.2142899</v>
      </c>
      <c r="J466">
        <f t="shared" si="350"/>
        <v>5.7050711933389299E-3</v>
      </c>
      <c r="K466">
        <f t="shared" si="351"/>
        <v>5.70507119333893</v>
      </c>
      <c r="L466">
        <f t="shared" si="352"/>
        <v>28.820177936761233</v>
      </c>
      <c r="M466">
        <f t="shared" si="353"/>
        <v>1002.29503571429</v>
      </c>
      <c r="N466">
        <f t="shared" si="354"/>
        <v>811.43195015738979</v>
      </c>
      <c r="O466">
        <f t="shared" si="355"/>
        <v>73.286696230278537</v>
      </c>
      <c r="P466">
        <f t="shared" si="356"/>
        <v>90.525017903548942</v>
      </c>
      <c r="Q466">
        <f t="shared" si="357"/>
        <v>0.29966783410907027</v>
      </c>
      <c r="R466">
        <f t="shared" si="358"/>
        <v>2.7528368622371286</v>
      </c>
      <c r="S466">
        <f t="shared" si="359"/>
        <v>0.28265284535867496</v>
      </c>
      <c r="T466">
        <f t="shared" si="360"/>
        <v>0.17810619915010192</v>
      </c>
      <c r="U466">
        <f t="shared" si="361"/>
        <v>321.51099162941512</v>
      </c>
      <c r="V466">
        <f t="shared" si="362"/>
        <v>27.605819037437712</v>
      </c>
      <c r="W466">
        <f t="shared" si="363"/>
        <v>27.605819037437712</v>
      </c>
      <c r="X466">
        <f t="shared" si="364"/>
        <v>3.7085057851973651</v>
      </c>
      <c r="Y466">
        <f t="shared" si="365"/>
        <v>53.738468897858503</v>
      </c>
      <c r="Z466">
        <f t="shared" si="366"/>
        <v>1.942561273553139</v>
      </c>
      <c r="AA466">
        <f t="shared" si="367"/>
        <v>3.6148429856559434</v>
      </c>
      <c r="AB466">
        <f t="shared" si="368"/>
        <v>1.7659445116442261</v>
      </c>
      <c r="AC466">
        <f t="shared" si="369"/>
        <v>-251.59363962624681</v>
      </c>
      <c r="AD466">
        <f t="shared" si="370"/>
        <v>-64.826604200256597</v>
      </c>
      <c r="AE466">
        <f t="shared" si="371"/>
        <v>-5.101870640808877</v>
      </c>
      <c r="AF466">
        <f t="shared" si="372"/>
        <v>-1.1122837897190152E-2</v>
      </c>
      <c r="AG466">
        <f t="shared" si="373"/>
        <v>48.702359549366598</v>
      </c>
      <c r="AH466">
        <f t="shared" si="374"/>
        <v>5.721369956053767</v>
      </c>
      <c r="AI466">
        <f t="shared" si="375"/>
        <v>28.820177936761233</v>
      </c>
      <c r="AJ466">
        <v>1100.6840780606101</v>
      </c>
      <c r="AK466">
        <v>1049.2357575757601</v>
      </c>
      <c r="AL466">
        <v>3.4093575757575101</v>
      </c>
      <c r="AM466">
        <v>66.33</v>
      </c>
      <c r="AN466">
        <f t="shared" si="376"/>
        <v>5.70507119333893</v>
      </c>
      <c r="AO466">
        <v>14.7533888745859</v>
      </c>
      <c r="AP466">
        <v>21.4549727272727</v>
      </c>
      <c r="AQ466">
        <v>-5.1413127233399197E-4</v>
      </c>
      <c r="AR466">
        <v>88.640650729912196</v>
      </c>
      <c r="AS466">
        <v>0</v>
      </c>
      <c r="AT466">
        <v>0</v>
      </c>
      <c r="AU466">
        <f t="shared" si="377"/>
        <v>1</v>
      </c>
      <c r="AV466">
        <f t="shared" si="378"/>
        <v>0</v>
      </c>
      <c r="AW466">
        <f t="shared" si="379"/>
        <v>47695.312912968533</v>
      </c>
      <c r="AX466" t="s">
        <v>417</v>
      </c>
      <c r="AY466" t="s">
        <v>417</v>
      </c>
      <c r="AZ466">
        <v>0</v>
      </c>
      <c r="BA466">
        <v>0</v>
      </c>
      <c r="BB466" t="e">
        <f t="shared" si="380"/>
        <v>#DIV/0!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 t="e">
        <f t="shared" si="381"/>
        <v>#DIV/0!</v>
      </c>
      <c r="BI466">
        <v>0.5</v>
      </c>
      <c r="BJ466">
        <f t="shared" si="382"/>
        <v>1681.200921051508</v>
      </c>
      <c r="BK466">
        <f t="shared" si="383"/>
        <v>28.820177936761233</v>
      </c>
      <c r="BL466" t="e">
        <f t="shared" si="384"/>
        <v>#DIV/0!</v>
      </c>
      <c r="BM466">
        <f t="shared" si="385"/>
        <v>1.7142613697080082E-2</v>
      </c>
      <c r="BN466" t="e">
        <f t="shared" si="386"/>
        <v>#DIV/0!</v>
      </c>
      <c r="BO466" t="e">
        <f t="shared" si="387"/>
        <v>#DIV/0!</v>
      </c>
      <c r="BP466" t="s">
        <v>417</v>
      </c>
      <c r="BQ466">
        <v>0</v>
      </c>
      <c r="BR466" t="e">
        <f t="shared" si="388"/>
        <v>#DIV/0!</v>
      </c>
      <c r="BS466" t="e">
        <f t="shared" si="389"/>
        <v>#DIV/0!</v>
      </c>
      <c r="BT466" t="e">
        <f t="shared" si="390"/>
        <v>#DIV/0!</v>
      </c>
      <c r="BU466" t="e">
        <f t="shared" si="391"/>
        <v>#DIV/0!</v>
      </c>
      <c r="BV466" t="e">
        <f t="shared" si="392"/>
        <v>#DIV/0!</v>
      </c>
      <c r="BW466" t="e">
        <f t="shared" si="393"/>
        <v>#DIV/0!</v>
      </c>
      <c r="BX466" t="e">
        <f t="shared" si="394"/>
        <v>#DIV/0!</v>
      </c>
      <c r="BY466" t="e">
        <f t="shared" si="395"/>
        <v>#DIV/0!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 t="shared" si="396"/>
        <v>2000.00464285714</v>
      </c>
      <c r="CS466">
        <f t="shared" si="397"/>
        <v>1681.200921051508</v>
      </c>
      <c r="CT466">
        <f t="shared" si="398"/>
        <v>0.84059850913635903</v>
      </c>
      <c r="CU466">
        <f t="shared" si="399"/>
        <v>0.1607551226331731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1658947794.2142899</v>
      </c>
      <c r="DB466">
        <v>1002.29503571429</v>
      </c>
      <c r="DC466">
        <v>1067.61035714286</v>
      </c>
      <c r="DD466">
        <v>21.508082142857099</v>
      </c>
      <c r="DE466">
        <v>14.791021428571399</v>
      </c>
      <c r="DF466">
        <v>993.13507142857202</v>
      </c>
      <c r="DG466">
        <v>21.169896428571398</v>
      </c>
      <c r="DH466">
        <v>500.06821428571402</v>
      </c>
      <c r="DI466">
        <v>90.271114285714305</v>
      </c>
      <c r="DJ466">
        <v>4.66211892857143E-2</v>
      </c>
      <c r="DK466">
        <v>27.169014285714301</v>
      </c>
      <c r="DL466">
        <v>27.045300000000001</v>
      </c>
      <c r="DM466">
        <v>999.9</v>
      </c>
      <c r="DN466">
        <v>0</v>
      </c>
      <c r="DO466">
        <v>0</v>
      </c>
      <c r="DP466">
        <v>9997.6785714285706</v>
      </c>
      <c r="DQ466">
        <v>0</v>
      </c>
      <c r="DR466">
        <v>15.7871392857143</v>
      </c>
      <c r="DS466">
        <v>-65.315042857142899</v>
      </c>
      <c r="DT466">
        <v>1024.32614285714</v>
      </c>
      <c r="DU466">
        <v>1083.6375</v>
      </c>
      <c r="DV466">
        <v>6.7170521428571401</v>
      </c>
      <c r="DW466">
        <v>1067.61035714286</v>
      </c>
      <c r="DX466">
        <v>14.791021428571399</v>
      </c>
      <c r="DY466">
        <v>1.9415571428571401</v>
      </c>
      <c r="DZ466">
        <v>1.3352025000000001</v>
      </c>
      <c r="EA466">
        <v>16.9755928571429</v>
      </c>
      <c r="EB466">
        <v>11.201010714285699</v>
      </c>
      <c r="EC466">
        <v>2000.00464285714</v>
      </c>
      <c r="ED466">
        <v>0.97999942857142797</v>
      </c>
      <c r="EE466">
        <v>2.0000542857142901E-2</v>
      </c>
      <c r="EF466">
        <v>0</v>
      </c>
      <c r="EG466">
        <v>793.75664285714299</v>
      </c>
      <c r="EH466">
        <v>5.0006300000000001</v>
      </c>
      <c r="EI466">
        <v>15689.160714285699</v>
      </c>
      <c r="EJ466">
        <v>17256.946428571398</v>
      </c>
      <c r="EK466">
        <v>38.102499999999999</v>
      </c>
      <c r="EL466">
        <v>38.151571428571401</v>
      </c>
      <c r="EM466">
        <v>37.625</v>
      </c>
      <c r="EN466">
        <v>37.436999999999998</v>
      </c>
      <c r="EO466">
        <v>39.116</v>
      </c>
      <c r="EP466">
        <v>1955.1039285714301</v>
      </c>
      <c r="EQ466">
        <v>39.900714285714301</v>
      </c>
      <c r="ER466">
        <v>0</v>
      </c>
      <c r="ES466">
        <v>1658947803</v>
      </c>
      <c r="ET466">
        <v>0</v>
      </c>
      <c r="EU466">
        <v>793.70255999999995</v>
      </c>
      <c r="EV466">
        <v>-4.4242307671971597</v>
      </c>
      <c r="EW466">
        <v>-84.499999859798393</v>
      </c>
      <c r="EX466">
        <v>15687.972</v>
      </c>
      <c r="EY466">
        <v>15</v>
      </c>
      <c r="EZ466">
        <v>0</v>
      </c>
      <c r="FA466" t="s">
        <v>419</v>
      </c>
      <c r="FB466">
        <v>1657551626.5</v>
      </c>
      <c r="FC466">
        <v>1657551629</v>
      </c>
      <c r="FD466">
        <v>0</v>
      </c>
      <c r="FE466">
        <v>0.40300000000000002</v>
      </c>
      <c r="FF466">
        <v>8.9999999999999993E-3</v>
      </c>
      <c r="FG466">
        <v>9.41</v>
      </c>
      <c r="FH466">
        <v>8.6999999999999994E-2</v>
      </c>
      <c r="FI466">
        <v>417</v>
      </c>
      <c r="FJ466">
        <v>17</v>
      </c>
      <c r="FK466">
        <v>1.61</v>
      </c>
      <c r="FL466">
        <v>0.59</v>
      </c>
      <c r="FM466">
        <v>-65.144412195122001</v>
      </c>
      <c r="FN466">
        <v>-0.84730871080143</v>
      </c>
      <c r="FO466">
        <v>0.46520158924037103</v>
      </c>
      <c r="FP466">
        <v>0</v>
      </c>
      <c r="FQ466">
        <v>793.99032352941197</v>
      </c>
      <c r="FR466">
        <v>-4.0076852559849803</v>
      </c>
      <c r="FS466">
        <v>0.43393918797237901</v>
      </c>
      <c r="FT466">
        <v>0</v>
      </c>
      <c r="FU466">
        <v>6.7093739024390304</v>
      </c>
      <c r="FV466">
        <v>0.19516411149827301</v>
      </c>
      <c r="FW466">
        <v>2.7419065725490702E-2</v>
      </c>
      <c r="FX466">
        <v>0</v>
      </c>
      <c r="FY466">
        <v>0</v>
      </c>
      <c r="FZ466">
        <v>3</v>
      </c>
      <c r="GA466" t="s">
        <v>429</v>
      </c>
      <c r="GB466">
        <v>2.97261</v>
      </c>
      <c r="GC466">
        <v>2.7009500000000002</v>
      </c>
      <c r="GD466">
        <v>0.169182</v>
      </c>
      <c r="GE466">
        <v>0.17668900000000001</v>
      </c>
      <c r="GF466">
        <v>9.54647E-2</v>
      </c>
      <c r="GG466">
        <v>7.3835100000000001E-2</v>
      </c>
      <c r="GH466">
        <v>32384.799999999999</v>
      </c>
      <c r="GI466">
        <v>35078.1</v>
      </c>
      <c r="GJ466">
        <v>35321.4</v>
      </c>
      <c r="GK466">
        <v>38639.599999999999</v>
      </c>
      <c r="GL466">
        <v>45300.7</v>
      </c>
      <c r="GM466">
        <v>51683.9</v>
      </c>
      <c r="GN466">
        <v>55207.199999999997</v>
      </c>
      <c r="GO466">
        <v>61968.3</v>
      </c>
      <c r="GP466">
        <v>1.9852000000000001</v>
      </c>
      <c r="GQ466">
        <v>1.8426</v>
      </c>
      <c r="GR466">
        <v>0.11995400000000001</v>
      </c>
      <c r="GS466">
        <v>0</v>
      </c>
      <c r="GT466">
        <v>25.108000000000001</v>
      </c>
      <c r="GU466">
        <v>999.9</v>
      </c>
      <c r="GV466">
        <v>49.054000000000002</v>
      </c>
      <c r="GW466">
        <v>29.195</v>
      </c>
      <c r="GX466">
        <v>22.101099999999999</v>
      </c>
      <c r="GY466">
        <v>60.069800000000001</v>
      </c>
      <c r="GZ466">
        <v>47.107399999999998</v>
      </c>
      <c r="HA466">
        <v>1</v>
      </c>
      <c r="HB466">
        <v>-6.3333299999999995E-2</v>
      </c>
      <c r="HC466">
        <v>2.3965100000000001E-3</v>
      </c>
      <c r="HD466">
        <v>20.113600000000002</v>
      </c>
      <c r="HE466">
        <v>5.1993200000000002</v>
      </c>
      <c r="HF466">
        <v>12.006399999999999</v>
      </c>
      <c r="HG466">
        <v>4.976</v>
      </c>
      <c r="HH466">
        <v>3.294</v>
      </c>
      <c r="HI466">
        <v>9999</v>
      </c>
      <c r="HJ466">
        <v>9999</v>
      </c>
      <c r="HK466">
        <v>9999</v>
      </c>
      <c r="HL466">
        <v>620.29999999999995</v>
      </c>
      <c r="HM466">
        <v>1.8631899999999999</v>
      </c>
      <c r="HN466">
        <v>1.8680099999999999</v>
      </c>
      <c r="HO466">
        <v>1.8678300000000001</v>
      </c>
      <c r="HP466">
        <v>1.8690199999999999</v>
      </c>
      <c r="HQ466">
        <v>1.86981</v>
      </c>
      <c r="HR466">
        <v>1.8658399999999999</v>
      </c>
      <c r="HS466">
        <v>1.8669100000000001</v>
      </c>
      <c r="HT466">
        <v>1.86829</v>
      </c>
      <c r="HU466">
        <v>5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9.3000000000000007</v>
      </c>
      <c r="II466">
        <v>0.33610000000000001</v>
      </c>
      <c r="IJ466">
        <v>3.6346291650323699</v>
      </c>
      <c r="IK466">
        <v>5.6267518783259399E-3</v>
      </c>
      <c r="IL466">
        <v>2.30191766742704E-7</v>
      </c>
      <c r="IM466">
        <v>-2.9562642023804099E-10</v>
      </c>
      <c r="IN466">
        <v>-4.4408053959193901E-2</v>
      </c>
      <c r="IO466">
        <v>-1.77651730019769E-2</v>
      </c>
      <c r="IP466">
        <v>2.0502542247495602E-3</v>
      </c>
      <c r="IQ466">
        <v>-1.6883999477825899E-5</v>
      </c>
      <c r="IR466">
        <v>-3</v>
      </c>
      <c r="IS466">
        <v>1845</v>
      </c>
      <c r="IT466">
        <v>1</v>
      </c>
      <c r="IU466">
        <v>26</v>
      </c>
      <c r="IV466">
        <v>23269.599999999999</v>
      </c>
      <c r="IW466">
        <v>23269.5</v>
      </c>
      <c r="IX466">
        <v>2.2253400000000001</v>
      </c>
      <c r="IY466">
        <v>2.6037599999999999</v>
      </c>
      <c r="IZ466">
        <v>1.5478499999999999</v>
      </c>
      <c r="JA466">
        <v>2.3059099999999999</v>
      </c>
      <c r="JB466">
        <v>1.3464400000000001</v>
      </c>
      <c r="JC466">
        <v>2.2814899999999998</v>
      </c>
      <c r="JD466">
        <v>33.355899999999998</v>
      </c>
      <c r="JE466">
        <v>24.210100000000001</v>
      </c>
      <c r="JF466">
        <v>18</v>
      </c>
      <c r="JG466">
        <v>498.709</v>
      </c>
      <c r="JH466">
        <v>407.51799999999997</v>
      </c>
      <c r="JI466">
        <v>24.9999</v>
      </c>
      <c r="JJ466">
        <v>26.466699999999999</v>
      </c>
      <c r="JK466">
        <v>30</v>
      </c>
      <c r="JL466">
        <v>26.433299999999999</v>
      </c>
      <c r="JM466">
        <v>26.377600000000001</v>
      </c>
      <c r="JN466">
        <v>44.5974</v>
      </c>
      <c r="JO466">
        <v>36.407899999999998</v>
      </c>
      <c r="JP466">
        <v>46.3476</v>
      </c>
      <c r="JQ466">
        <v>25</v>
      </c>
      <c r="JR466">
        <v>1106.6600000000001</v>
      </c>
      <c r="JS466">
        <v>14.767799999999999</v>
      </c>
      <c r="JT466">
        <v>102.41500000000001</v>
      </c>
      <c r="JU466">
        <v>103.15300000000001</v>
      </c>
    </row>
    <row r="467" spans="1:281" x14ac:dyDescent="0.2">
      <c r="A467">
        <v>451</v>
      </c>
      <c r="B467">
        <v>1658947807</v>
      </c>
      <c r="C467">
        <v>6013.9000000953702</v>
      </c>
      <c r="D467" t="s">
        <v>1329</v>
      </c>
      <c r="E467" t="s">
        <v>1330</v>
      </c>
      <c r="F467">
        <v>5</v>
      </c>
      <c r="G467" t="s">
        <v>1198</v>
      </c>
      <c r="H467" t="s">
        <v>416</v>
      </c>
      <c r="I467">
        <v>1658947799.5</v>
      </c>
      <c r="J467">
        <f t="shared" si="350"/>
        <v>5.6839046646518284E-3</v>
      </c>
      <c r="K467">
        <f t="shared" si="351"/>
        <v>5.6839046646518288</v>
      </c>
      <c r="L467">
        <f t="shared" si="352"/>
        <v>29.096318962812926</v>
      </c>
      <c r="M467">
        <f t="shared" si="353"/>
        <v>1020.10374074074</v>
      </c>
      <c r="N467">
        <f t="shared" si="354"/>
        <v>826.01852842397113</v>
      </c>
      <c r="O467">
        <f t="shared" si="355"/>
        <v>74.605115466269311</v>
      </c>
      <c r="P467">
        <f t="shared" si="356"/>
        <v>92.134685538765197</v>
      </c>
      <c r="Q467">
        <f t="shared" si="357"/>
        <v>0.29762810986708471</v>
      </c>
      <c r="R467">
        <f t="shared" si="358"/>
        <v>2.7511845199691844</v>
      </c>
      <c r="S467">
        <f t="shared" si="359"/>
        <v>0.28082752208611533</v>
      </c>
      <c r="T467">
        <f t="shared" si="360"/>
        <v>0.17694758936797772</v>
      </c>
      <c r="U467">
        <f t="shared" si="361"/>
        <v>321.50975782783223</v>
      </c>
      <c r="V467">
        <f t="shared" si="362"/>
        <v>27.614674256945971</v>
      </c>
      <c r="W467">
        <f t="shared" si="363"/>
        <v>27.614674256945971</v>
      </c>
      <c r="X467">
        <f t="shared" si="364"/>
        <v>3.7104262804625585</v>
      </c>
      <c r="Y467">
        <f t="shared" si="365"/>
        <v>53.646750694589571</v>
      </c>
      <c r="Z467">
        <f t="shared" si="366"/>
        <v>1.939562710940046</v>
      </c>
      <c r="AA467">
        <f t="shared" si="367"/>
        <v>3.6154337137433683</v>
      </c>
      <c r="AB467">
        <f t="shared" si="368"/>
        <v>1.7708635695225126</v>
      </c>
      <c r="AC467">
        <f t="shared" si="369"/>
        <v>-250.66019571114563</v>
      </c>
      <c r="AD467">
        <f t="shared" si="370"/>
        <v>-65.687933465740599</v>
      </c>
      <c r="AE467">
        <f t="shared" si="371"/>
        <v>-5.1730631115593981</v>
      </c>
      <c r="AF467">
        <f t="shared" si="372"/>
        <v>-1.1434460613372721E-2</v>
      </c>
      <c r="AG467">
        <f t="shared" si="373"/>
        <v>48.657043972829591</v>
      </c>
      <c r="AH467">
        <f t="shared" si="374"/>
        <v>5.7314924555484383</v>
      </c>
      <c r="AI467">
        <f t="shared" si="375"/>
        <v>29.096318962812926</v>
      </c>
      <c r="AJ467">
        <v>1118.2560993939401</v>
      </c>
      <c r="AK467">
        <v>1066.43242424242</v>
      </c>
      <c r="AL467">
        <v>3.4174813852814099</v>
      </c>
      <c r="AM467">
        <v>66.33</v>
      </c>
      <c r="AN467">
        <f t="shared" si="376"/>
        <v>5.6839046646518288</v>
      </c>
      <c r="AO467">
        <v>14.7251031234607</v>
      </c>
      <c r="AP467">
        <v>21.433799393939399</v>
      </c>
      <c r="AQ467">
        <v>-5.4448762041957501E-3</v>
      </c>
      <c r="AR467">
        <v>88.640650729912196</v>
      </c>
      <c r="AS467">
        <v>0</v>
      </c>
      <c r="AT467">
        <v>0</v>
      </c>
      <c r="AU467">
        <f t="shared" si="377"/>
        <v>1</v>
      </c>
      <c r="AV467">
        <f t="shared" si="378"/>
        <v>0</v>
      </c>
      <c r="AW467">
        <f t="shared" si="379"/>
        <v>47650.126177662867</v>
      </c>
      <c r="AX467" t="s">
        <v>417</v>
      </c>
      <c r="AY467" t="s">
        <v>417</v>
      </c>
      <c r="AZ467">
        <v>0</v>
      </c>
      <c r="BA467">
        <v>0</v>
      </c>
      <c r="BB467" t="e">
        <f t="shared" si="380"/>
        <v>#DIV/0!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 t="e">
        <f t="shared" si="381"/>
        <v>#DIV/0!</v>
      </c>
      <c r="BI467">
        <v>0.5</v>
      </c>
      <c r="BJ467">
        <f t="shared" si="382"/>
        <v>1681.1945218451656</v>
      </c>
      <c r="BK467">
        <f t="shared" si="383"/>
        <v>29.096318962812926</v>
      </c>
      <c r="BL467" t="e">
        <f t="shared" si="384"/>
        <v>#DIV/0!</v>
      </c>
      <c r="BM467">
        <f t="shared" si="385"/>
        <v>1.7306931818263822E-2</v>
      </c>
      <c r="BN467" t="e">
        <f t="shared" si="386"/>
        <v>#DIV/0!</v>
      </c>
      <c r="BO467" t="e">
        <f t="shared" si="387"/>
        <v>#DIV/0!</v>
      </c>
      <c r="BP467" t="s">
        <v>417</v>
      </c>
      <c r="BQ467">
        <v>0</v>
      </c>
      <c r="BR467" t="e">
        <f t="shared" si="388"/>
        <v>#DIV/0!</v>
      </c>
      <c r="BS467" t="e">
        <f t="shared" si="389"/>
        <v>#DIV/0!</v>
      </c>
      <c r="BT467" t="e">
        <f t="shared" si="390"/>
        <v>#DIV/0!</v>
      </c>
      <c r="BU467" t="e">
        <f t="shared" si="391"/>
        <v>#DIV/0!</v>
      </c>
      <c r="BV467" t="e">
        <f t="shared" si="392"/>
        <v>#DIV/0!</v>
      </c>
      <c r="BW467" t="e">
        <f t="shared" si="393"/>
        <v>#DIV/0!</v>
      </c>
      <c r="BX467" t="e">
        <f t="shared" si="394"/>
        <v>#DIV/0!</v>
      </c>
      <c r="BY467" t="e">
        <f t="shared" si="395"/>
        <v>#DIV/0!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 t="shared" si="396"/>
        <v>1999.9970370370399</v>
      </c>
      <c r="CS467">
        <f t="shared" si="397"/>
        <v>1681.1945218451656</v>
      </c>
      <c r="CT467">
        <f t="shared" si="398"/>
        <v>0.84059850625370192</v>
      </c>
      <c r="CU467">
        <f t="shared" si="399"/>
        <v>0.16075511706964488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1658947799.5</v>
      </c>
      <c r="DB467">
        <v>1020.10374074074</v>
      </c>
      <c r="DC467">
        <v>1085.5014814814799</v>
      </c>
      <c r="DD467">
        <v>21.474596296296301</v>
      </c>
      <c r="DE467">
        <v>14.745200000000001</v>
      </c>
      <c r="DF467">
        <v>1010.852</v>
      </c>
      <c r="DG467">
        <v>21.137896296296301</v>
      </c>
      <c r="DH467">
        <v>500.051777777778</v>
      </c>
      <c r="DI467">
        <v>90.272188888888905</v>
      </c>
      <c r="DJ467">
        <v>4.6748155555555497E-2</v>
      </c>
      <c r="DK467">
        <v>27.171800000000001</v>
      </c>
      <c r="DL467">
        <v>27.0620851851852</v>
      </c>
      <c r="DM467">
        <v>999.9</v>
      </c>
      <c r="DN467">
        <v>0</v>
      </c>
      <c r="DO467">
        <v>0</v>
      </c>
      <c r="DP467">
        <v>9987.7777777777792</v>
      </c>
      <c r="DQ467">
        <v>0</v>
      </c>
      <c r="DR467">
        <v>15.7871111111111</v>
      </c>
      <c r="DS467">
        <v>-65.397840740740705</v>
      </c>
      <c r="DT467">
        <v>1042.49074074074</v>
      </c>
      <c r="DU467">
        <v>1101.7462962963</v>
      </c>
      <c r="DV467">
        <v>6.7293970370370397</v>
      </c>
      <c r="DW467">
        <v>1085.5014814814799</v>
      </c>
      <c r="DX467">
        <v>14.745200000000001</v>
      </c>
      <c r="DY467">
        <v>1.9385574074074099</v>
      </c>
      <c r="DZ467">
        <v>1.33108148148148</v>
      </c>
      <c r="EA467">
        <v>16.951214814814801</v>
      </c>
      <c r="EB467">
        <v>11.1544666666667</v>
      </c>
      <c r="EC467">
        <v>1999.9970370370399</v>
      </c>
      <c r="ED467">
        <v>0.97999944444444398</v>
      </c>
      <c r="EE467">
        <v>2.00005259259259E-2</v>
      </c>
      <c r="EF467">
        <v>0</v>
      </c>
      <c r="EG467">
        <v>793.34733333333304</v>
      </c>
      <c r="EH467">
        <v>5.0006300000000001</v>
      </c>
      <c r="EI467">
        <v>15681.4925925926</v>
      </c>
      <c r="EJ467">
        <v>17256.881481481501</v>
      </c>
      <c r="EK467">
        <v>38.092333333333301</v>
      </c>
      <c r="EL467">
        <v>38.138777777777797</v>
      </c>
      <c r="EM467">
        <v>37.625</v>
      </c>
      <c r="EN467">
        <v>37.436999999999998</v>
      </c>
      <c r="EO467">
        <v>39.1086666666667</v>
      </c>
      <c r="EP467">
        <v>1955.09666666667</v>
      </c>
      <c r="EQ467">
        <v>39.900370370370403</v>
      </c>
      <c r="ER467">
        <v>0</v>
      </c>
      <c r="ES467">
        <v>1658947807.8</v>
      </c>
      <c r="ET467">
        <v>0</v>
      </c>
      <c r="EU467">
        <v>793.32248000000004</v>
      </c>
      <c r="EV467">
        <v>-4.96584615445507</v>
      </c>
      <c r="EW467">
        <v>-85.892307799569906</v>
      </c>
      <c r="EX467">
        <v>15681.036</v>
      </c>
      <c r="EY467">
        <v>15</v>
      </c>
      <c r="EZ467">
        <v>0</v>
      </c>
      <c r="FA467" t="s">
        <v>419</v>
      </c>
      <c r="FB467">
        <v>1657551626.5</v>
      </c>
      <c r="FC467">
        <v>1657551629</v>
      </c>
      <c r="FD467">
        <v>0</v>
      </c>
      <c r="FE467">
        <v>0.40300000000000002</v>
      </c>
      <c r="FF467">
        <v>8.9999999999999993E-3</v>
      </c>
      <c r="FG467">
        <v>9.41</v>
      </c>
      <c r="FH467">
        <v>8.6999999999999994E-2</v>
      </c>
      <c r="FI467">
        <v>417</v>
      </c>
      <c r="FJ467">
        <v>17</v>
      </c>
      <c r="FK467">
        <v>1.61</v>
      </c>
      <c r="FL467">
        <v>0.59</v>
      </c>
      <c r="FM467">
        <v>-65.313724390243905</v>
      </c>
      <c r="FN467">
        <v>-1.39527804878061</v>
      </c>
      <c r="FO467">
        <v>0.45847800850549503</v>
      </c>
      <c r="FP467">
        <v>0</v>
      </c>
      <c r="FQ467">
        <v>793.57632352941198</v>
      </c>
      <c r="FR467">
        <v>-4.7149427087590299</v>
      </c>
      <c r="FS467">
        <v>0.49140313632245203</v>
      </c>
      <c r="FT467">
        <v>0</v>
      </c>
      <c r="FU467">
        <v>6.7190382926829297</v>
      </c>
      <c r="FV467">
        <v>8.9375121951243905E-2</v>
      </c>
      <c r="FW467">
        <v>2.3125925679818402E-2</v>
      </c>
      <c r="FX467">
        <v>1</v>
      </c>
      <c r="FY467">
        <v>1</v>
      </c>
      <c r="FZ467">
        <v>3</v>
      </c>
      <c r="GA467" t="s">
        <v>438</v>
      </c>
      <c r="GB467">
        <v>2.9737499999999999</v>
      </c>
      <c r="GC467">
        <v>2.6995499999999999</v>
      </c>
      <c r="GD467">
        <v>0.17092199999999999</v>
      </c>
      <c r="GE467">
        <v>0.17827699999999999</v>
      </c>
      <c r="GF467">
        <v>9.5392099999999994E-2</v>
      </c>
      <c r="GG467">
        <v>7.3683499999999999E-2</v>
      </c>
      <c r="GH467">
        <v>32316.9</v>
      </c>
      <c r="GI467">
        <v>35010.300000000003</v>
      </c>
      <c r="GJ467">
        <v>35321.300000000003</v>
      </c>
      <c r="GK467">
        <v>38639.5</v>
      </c>
      <c r="GL467">
        <v>45304.2</v>
      </c>
      <c r="GM467">
        <v>51692.7</v>
      </c>
      <c r="GN467">
        <v>55206.9</v>
      </c>
      <c r="GO467">
        <v>61968.7</v>
      </c>
      <c r="GP467">
        <v>1.9856</v>
      </c>
      <c r="GQ467">
        <v>1.8420000000000001</v>
      </c>
      <c r="GR467">
        <v>0.124127</v>
      </c>
      <c r="GS467">
        <v>0</v>
      </c>
      <c r="GT467">
        <v>25.105799999999999</v>
      </c>
      <c r="GU467">
        <v>999.9</v>
      </c>
      <c r="GV467">
        <v>48.981000000000002</v>
      </c>
      <c r="GW467">
        <v>29.195</v>
      </c>
      <c r="GX467">
        <v>22.067599999999999</v>
      </c>
      <c r="GY467">
        <v>60.079799999999999</v>
      </c>
      <c r="GZ467">
        <v>46.915100000000002</v>
      </c>
      <c r="HA467">
        <v>1</v>
      </c>
      <c r="HB467">
        <v>-6.3333299999999995E-2</v>
      </c>
      <c r="HC467">
        <v>1.74292E-3</v>
      </c>
      <c r="HD467">
        <v>20.1127</v>
      </c>
      <c r="HE467">
        <v>5.1993200000000002</v>
      </c>
      <c r="HF467">
        <v>12.004</v>
      </c>
      <c r="HG467">
        <v>4.9756</v>
      </c>
      <c r="HH467">
        <v>3.2936000000000001</v>
      </c>
      <c r="HI467">
        <v>9999</v>
      </c>
      <c r="HJ467">
        <v>9999</v>
      </c>
      <c r="HK467">
        <v>9999</v>
      </c>
      <c r="HL467">
        <v>620.29999999999995</v>
      </c>
      <c r="HM467">
        <v>1.8631899999999999</v>
      </c>
      <c r="HN467">
        <v>1.8680399999999999</v>
      </c>
      <c r="HO467">
        <v>1.8677999999999999</v>
      </c>
      <c r="HP467">
        <v>1.8690500000000001</v>
      </c>
      <c r="HQ467">
        <v>1.86981</v>
      </c>
      <c r="HR467">
        <v>1.8658399999999999</v>
      </c>
      <c r="HS467">
        <v>1.8669100000000001</v>
      </c>
      <c r="HT467">
        <v>1.86832</v>
      </c>
      <c r="HU467">
        <v>5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9.3800000000000008</v>
      </c>
      <c r="II467">
        <v>0.33489999999999998</v>
      </c>
      <c r="IJ467">
        <v>3.6346291650323699</v>
      </c>
      <c r="IK467">
        <v>5.6267518783259399E-3</v>
      </c>
      <c r="IL467">
        <v>2.30191766742704E-7</v>
      </c>
      <c r="IM467">
        <v>-2.9562642023804099E-10</v>
      </c>
      <c r="IN467">
        <v>-4.4408053959193901E-2</v>
      </c>
      <c r="IO467">
        <v>-1.77651730019769E-2</v>
      </c>
      <c r="IP467">
        <v>2.0502542247495602E-3</v>
      </c>
      <c r="IQ467">
        <v>-1.6883999477825899E-5</v>
      </c>
      <c r="IR467">
        <v>-3</v>
      </c>
      <c r="IS467">
        <v>1845</v>
      </c>
      <c r="IT467">
        <v>1</v>
      </c>
      <c r="IU467">
        <v>26</v>
      </c>
      <c r="IV467">
        <v>23269.7</v>
      </c>
      <c r="IW467">
        <v>23269.599999999999</v>
      </c>
      <c r="IX467">
        <v>2.2509800000000002</v>
      </c>
      <c r="IY467">
        <v>2.5988799999999999</v>
      </c>
      <c r="IZ467">
        <v>1.5478499999999999</v>
      </c>
      <c r="JA467">
        <v>2.3059099999999999</v>
      </c>
      <c r="JB467">
        <v>1.3464400000000001</v>
      </c>
      <c r="JC467">
        <v>2.32178</v>
      </c>
      <c r="JD467">
        <v>33.355899999999998</v>
      </c>
      <c r="JE467">
        <v>24.210100000000001</v>
      </c>
      <c r="JF467">
        <v>18</v>
      </c>
      <c r="JG467">
        <v>498.95100000000002</v>
      </c>
      <c r="JH467">
        <v>407.16699999999997</v>
      </c>
      <c r="JI467">
        <v>24.9998</v>
      </c>
      <c r="JJ467">
        <v>26.464500000000001</v>
      </c>
      <c r="JK467">
        <v>30</v>
      </c>
      <c r="JL467">
        <v>26.431100000000001</v>
      </c>
      <c r="JM467">
        <v>26.375399999999999</v>
      </c>
      <c r="JN467">
        <v>45.161000000000001</v>
      </c>
      <c r="JO467">
        <v>36.407899999999998</v>
      </c>
      <c r="JP467">
        <v>46.3476</v>
      </c>
      <c r="JQ467">
        <v>25</v>
      </c>
      <c r="JR467">
        <v>1126.78</v>
      </c>
      <c r="JS467">
        <v>14.779500000000001</v>
      </c>
      <c r="JT467">
        <v>102.41500000000001</v>
      </c>
      <c r="JU467">
        <v>103.15300000000001</v>
      </c>
    </row>
    <row r="468" spans="1:281" x14ac:dyDescent="0.2">
      <c r="A468">
        <v>452</v>
      </c>
      <c r="B468">
        <v>1658947812</v>
      </c>
      <c r="C468">
        <v>6018.9000000953702</v>
      </c>
      <c r="D468" t="s">
        <v>1331</v>
      </c>
      <c r="E468" t="s">
        <v>1332</v>
      </c>
      <c r="F468">
        <v>5</v>
      </c>
      <c r="G468" t="s">
        <v>1198</v>
      </c>
      <c r="H468" t="s">
        <v>416</v>
      </c>
      <c r="I468">
        <v>1658947804.2142899</v>
      </c>
      <c r="J468">
        <f t="shared" si="350"/>
        <v>5.6369517383304205E-3</v>
      </c>
      <c r="K468">
        <f t="shared" si="351"/>
        <v>5.6369517383304206</v>
      </c>
      <c r="L468">
        <f t="shared" si="352"/>
        <v>29.00931369116595</v>
      </c>
      <c r="M468">
        <f t="shared" si="353"/>
        <v>1035.83892857143</v>
      </c>
      <c r="N468">
        <f t="shared" si="354"/>
        <v>839.74838189705747</v>
      </c>
      <c r="O468">
        <f t="shared" si="355"/>
        <v>75.845710679761666</v>
      </c>
      <c r="P468">
        <f t="shared" si="356"/>
        <v>93.556524050431506</v>
      </c>
      <c r="Q468">
        <f t="shared" si="357"/>
        <v>0.29400001326274322</v>
      </c>
      <c r="R468">
        <f t="shared" si="358"/>
        <v>2.7520557411016973</v>
      </c>
      <c r="S468">
        <f t="shared" si="359"/>
        <v>0.27759929196506605</v>
      </c>
      <c r="T468">
        <f t="shared" si="360"/>
        <v>0.17489681092676557</v>
      </c>
      <c r="U468">
        <f t="shared" si="361"/>
        <v>321.51154095085127</v>
      </c>
      <c r="V468">
        <f t="shared" si="362"/>
        <v>27.62941925739899</v>
      </c>
      <c r="W468">
        <f t="shared" si="363"/>
        <v>27.62941925739899</v>
      </c>
      <c r="X468">
        <f t="shared" si="364"/>
        <v>3.7136260607081364</v>
      </c>
      <c r="Y468">
        <f t="shared" si="365"/>
        <v>53.568736712479001</v>
      </c>
      <c r="Z468">
        <f t="shared" si="366"/>
        <v>1.936960865506274</v>
      </c>
      <c r="AA468">
        <f t="shared" si="367"/>
        <v>3.6158419712276935</v>
      </c>
      <c r="AB468">
        <f t="shared" si="368"/>
        <v>1.7766651952018624</v>
      </c>
      <c r="AC468">
        <f t="shared" si="369"/>
        <v>-248.58957166037155</v>
      </c>
      <c r="AD468">
        <f t="shared" si="370"/>
        <v>-67.610823404386863</v>
      </c>
      <c r="AE468">
        <f t="shared" si="371"/>
        <v>-5.323252420780876</v>
      </c>
      <c r="AF468">
        <f t="shared" si="372"/>
        <v>-1.2106534688015813E-2</v>
      </c>
      <c r="AG468">
        <f t="shared" si="373"/>
        <v>48.606768740827803</v>
      </c>
      <c r="AH468">
        <f t="shared" si="374"/>
        <v>5.7210847734605581</v>
      </c>
      <c r="AI468">
        <f t="shared" si="375"/>
        <v>29.00931369116595</v>
      </c>
      <c r="AJ468">
        <v>1134.68297212121</v>
      </c>
      <c r="AK468">
        <v>1083.2530303030301</v>
      </c>
      <c r="AL468">
        <v>3.35774458874429</v>
      </c>
      <c r="AM468">
        <v>66.33</v>
      </c>
      <c r="AN468">
        <f t="shared" si="376"/>
        <v>5.6369517383304206</v>
      </c>
      <c r="AO468">
        <v>14.7096661658227</v>
      </c>
      <c r="AP468">
        <v>21.4095836363636</v>
      </c>
      <c r="AQ468">
        <v>-1.26662853035781E-2</v>
      </c>
      <c r="AR468">
        <v>88.640650729912196</v>
      </c>
      <c r="AS468">
        <v>0</v>
      </c>
      <c r="AT468">
        <v>0</v>
      </c>
      <c r="AU468">
        <f t="shared" si="377"/>
        <v>1</v>
      </c>
      <c r="AV468">
        <f t="shared" si="378"/>
        <v>0</v>
      </c>
      <c r="AW468">
        <f t="shared" si="379"/>
        <v>47673.438139407073</v>
      </c>
      <c r="AX468" t="s">
        <v>417</v>
      </c>
      <c r="AY468" t="s">
        <v>417</v>
      </c>
      <c r="AZ468">
        <v>0</v>
      </c>
      <c r="BA468">
        <v>0</v>
      </c>
      <c r="BB468" t="e">
        <f t="shared" si="380"/>
        <v>#DIV/0!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 t="e">
        <f t="shared" si="381"/>
        <v>#DIV/0!</v>
      </c>
      <c r="BI468">
        <v>0.5</v>
      </c>
      <c r="BJ468">
        <f t="shared" si="382"/>
        <v>1681.2039103372256</v>
      </c>
      <c r="BK468">
        <f t="shared" si="383"/>
        <v>29.00931369116595</v>
      </c>
      <c r="BL468" t="e">
        <f t="shared" si="384"/>
        <v>#DIV/0!</v>
      </c>
      <c r="BM468">
        <f t="shared" si="385"/>
        <v>1.7255083403504037E-2</v>
      </c>
      <c r="BN468" t="e">
        <f t="shared" si="386"/>
        <v>#DIV/0!</v>
      </c>
      <c r="BO468" t="e">
        <f t="shared" si="387"/>
        <v>#DIV/0!</v>
      </c>
      <c r="BP468" t="s">
        <v>417</v>
      </c>
      <c r="BQ468">
        <v>0</v>
      </c>
      <c r="BR468" t="e">
        <f t="shared" si="388"/>
        <v>#DIV/0!</v>
      </c>
      <c r="BS468" t="e">
        <f t="shared" si="389"/>
        <v>#DIV/0!</v>
      </c>
      <c r="BT468" t="e">
        <f t="shared" si="390"/>
        <v>#DIV/0!</v>
      </c>
      <c r="BU468" t="e">
        <f t="shared" si="391"/>
        <v>#DIV/0!</v>
      </c>
      <c r="BV468" t="e">
        <f t="shared" si="392"/>
        <v>#DIV/0!</v>
      </c>
      <c r="BW468" t="e">
        <f t="shared" si="393"/>
        <v>#DIV/0!</v>
      </c>
      <c r="BX468" t="e">
        <f t="shared" si="394"/>
        <v>#DIV/0!</v>
      </c>
      <c r="BY468" t="e">
        <f t="shared" si="395"/>
        <v>#DIV/0!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 t="shared" si="396"/>
        <v>2000.00821428571</v>
      </c>
      <c r="CS468">
        <f t="shared" si="397"/>
        <v>1681.2039103372256</v>
      </c>
      <c r="CT468">
        <f t="shared" si="398"/>
        <v>0.84059850271047842</v>
      </c>
      <c r="CU468">
        <f t="shared" si="399"/>
        <v>0.16075511023122324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1658947804.2142899</v>
      </c>
      <c r="DB468">
        <v>1035.83892857143</v>
      </c>
      <c r="DC468">
        <v>1101.27071428571</v>
      </c>
      <c r="DD468">
        <v>21.4456392857143</v>
      </c>
      <c r="DE468">
        <v>14.728357142857099</v>
      </c>
      <c r="DF468">
        <v>1026.5067857142899</v>
      </c>
      <c r="DG468">
        <v>21.1102214285714</v>
      </c>
      <c r="DH468">
        <v>500.05871428571402</v>
      </c>
      <c r="DI468">
        <v>90.272889285714299</v>
      </c>
      <c r="DJ468">
        <v>4.6678235714285699E-2</v>
      </c>
      <c r="DK468">
        <v>27.173725000000001</v>
      </c>
      <c r="DL468">
        <v>27.090150000000001</v>
      </c>
      <c r="DM468">
        <v>999.9</v>
      </c>
      <c r="DN468">
        <v>0</v>
      </c>
      <c r="DO468">
        <v>0</v>
      </c>
      <c r="DP468">
        <v>9992.8571428571395</v>
      </c>
      <c r="DQ468">
        <v>0</v>
      </c>
      <c r="DR468">
        <v>15.7828071428571</v>
      </c>
      <c r="DS468">
        <v>-65.431325000000001</v>
      </c>
      <c r="DT468">
        <v>1058.5410714285699</v>
      </c>
      <c r="DU468">
        <v>1117.7321428571399</v>
      </c>
      <c r="DV468">
        <v>6.7172782142857104</v>
      </c>
      <c r="DW468">
        <v>1101.27071428571</v>
      </c>
      <c r="DX468">
        <v>14.728357142857099</v>
      </c>
      <c r="DY468">
        <v>1.9359575</v>
      </c>
      <c r="DZ468">
        <v>1.32957107142857</v>
      </c>
      <c r="EA468">
        <v>16.930053571428601</v>
      </c>
      <c r="EB468">
        <v>11.1373571428571</v>
      </c>
      <c r="EC468">
        <v>2000.00821428571</v>
      </c>
      <c r="ED468">
        <v>0.979999535714286</v>
      </c>
      <c r="EE468">
        <v>2.00004285714286E-2</v>
      </c>
      <c r="EF468">
        <v>0</v>
      </c>
      <c r="EG468">
        <v>792.98524999999995</v>
      </c>
      <c r="EH468">
        <v>5.0006300000000001</v>
      </c>
      <c r="EI468">
        <v>15674.578571428599</v>
      </c>
      <c r="EJ468">
        <v>17256.9714285714</v>
      </c>
      <c r="EK468">
        <v>38.077750000000002</v>
      </c>
      <c r="EL468">
        <v>38.138285714285701</v>
      </c>
      <c r="EM468">
        <v>37.625</v>
      </c>
      <c r="EN468">
        <v>37.436999999999998</v>
      </c>
      <c r="EO468">
        <v>39.093499999999999</v>
      </c>
      <c r="EP468">
        <v>1955.10785714286</v>
      </c>
      <c r="EQ468">
        <v>39.900357142857096</v>
      </c>
      <c r="ER468">
        <v>0</v>
      </c>
      <c r="ES468">
        <v>1658947812.5999999</v>
      </c>
      <c r="ET468">
        <v>0</v>
      </c>
      <c r="EU468">
        <v>792.95687999999996</v>
      </c>
      <c r="EV468">
        <v>-5.43969231450225</v>
      </c>
      <c r="EW468">
        <v>-91.761538589816595</v>
      </c>
      <c r="EX468">
        <v>15673.871999999999</v>
      </c>
      <c r="EY468">
        <v>15</v>
      </c>
      <c r="EZ468">
        <v>0</v>
      </c>
      <c r="FA468" t="s">
        <v>419</v>
      </c>
      <c r="FB468">
        <v>1657551626.5</v>
      </c>
      <c r="FC468">
        <v>1657551629</v>
      </c>
      <c r="FD468">
        <v>0</v>
      </c>
      <c r="FE468">
        <v>0.40300000000000002</v>
      </c>
      <c r="FF468">
        <v>8.9999999999999993E-3</v>
      </c>
      <c r="FG468">
        <v>9.41</v>
      </c>
      <c r="FH468">
        <v>8.6999999999999994E-2</v>
      </c>
      <c r="FI468">
        <v>417</v>
      </c>
      <c r="FJ468">
        <v>17</v>
      </c>
      <c r="FK468">
        <v>1.61</v>
      </c>
      <c r="FL468">
        <v>0.59</v>
      </c>
      <c r="FM468">
        <v>-65.351653658536605</v>
      </c>
      <c r="FN468">
        <v>-0.20674912891981501</v>
      </c>
      <c r="FO468">
        <v>0.40836240665558499</v>
      </c>
      <c r="FP468">
        <v>1</v>
      </c>
      <c r="FQ468">
        <v>793.24944117647101</v>
      </c>
      <c r="FR468">
        <v>-4.6876241351938104</v>
      </c>
      <c r="FS468">
        <v>0.48578694138700601</v>
      </c>
      <c r="FT468">
        <v>0</v>
      </c>
      <c r="FU468">
        <v>6.72471317073171</v>
      </c>
      <c r="FV468">
        <v>-9.0170383275259697E-2</v>
      </c>
      <c r="FW468">
        <v>1.6130627955512001E-2</v>
      </c>
      <c r="FX468">
        <v>1</v>
      </c>
      <c r="FY468">
        <v>2</v>
      </c>
      <c r="FZ468">
        <v>3</v>
      </c>
      <c r="GA468" t="s">
        <v>426</v>
      </c>
      <c r="GB468">
        <v>2.9743900000000001</v>
      </c>
      <c r="GC468">
        <v>2.70065</v>
      </c>
      <c r="GD468">
        <v>0.17263300000000001</v>
      </c>
      <c r="GE468">
        <v>0.18010699999999999</v>
      </c>
      <c r="GF468">
        <v>9.5320500000000002E-2</v>
      </c>
      <c r="GG468">
        <v>7.3674699999999996E-2</v>
      </c>
      <c r="GH468">
        <v>32250.1</v>
      </c>
      <c r="GI468">
        <v>34932.699999999997</v>
      </c>
      <c r="GJ468">
        <v>35321.199999999997</v>
      </c>
      <c r="GK468">
        <v>38639.9</v>
      </c>
      <c r="GL468">
        <v>45308.1</v>
      </c>
      <c r="GM468">
        <v>51693.1</v>
      </c>
      <c r="GN468">
        <v>55207.1</v>
      </c>
      <c r="GO468">
        <v>61968.6</v>
      </c>
      <c r="GP468">
        <v>1.9856</v>
      </c>
      <c r="GQ468">
        <v>1.8420000000000001</v>
      </c>
      <c r="GR468">
        <v>0.12218999999999999</v>
      </c>
      <c r="GS468">
        <v>0</v>
      </c>
      <c r="GT468">
        <v>25.1038</v>
      </c>
      <c r="GU468">
        <v>999.9</v>
      </c>
      <c r="GV468">
        <v>48.932000000000002</v>
      </c>
      <c r="GW468">
        <v>29.195</v>
      </c>
      <c r="GX468">
        <v>22.0458</v>
      </c>
      <c r="GY468">
        <v>60.089799999999997</v>
      </c>
      <c r="GZ468">
        <v>46.722799999999999</v>
      </c>
      <c r="HA468">
        <v>1</v>
      </c>
      <c r="HB468">
        <v>-6.3963400000000004E-2</v>
      </c>
      <c r="HC468">
        <v>1.74292E-3</v>
      </c>
      <c r="HD468">
        <v>20.113600000000002</v>
      </c>
      <c r="HE468">
        <v>5.1993200000000002</v>
      </c>
      <c r="HF468">
        <v>12.004</v>
      </c>
      <c r="HG468">
        <v>4.9756</v>
      </c>
      <c r="HH468">
        <v>3.2938000000000001</v>
      </c>
      <c r="HI468">
        <v>9999</v>
      </c>
      <c r="HJ468">
        <v>9999</v>
      </c>
      <c r="HK468">
        <v>9999</v>
      </c>
      <c r="HL468">
        <v>620.29999999999995</v>
      </c>
      <c r="HM468">
        <v>1.8631599999999999</v>
      </c>
      <c r="HN468">
        <v>1.86798</v>
      </c>
      <c r="HO468">
        <v>1.8678300000000001</v>
      </c>
      <c r="HP468">
        <v>1.8690500000000001</v>
      </c>
      <c r="HQ468">
        <v>1.86981</v>
      </c>
      <c r="HR468">
        <v>1.8658399999999999</v>
      </c>
      <c r="HS468">
        <v>1.8669100000000001</v>
      </c>
      <c r="HT468">
        <v>1.86829</v>
      </c>
      <c r="HU468">
        <v>5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9.4700000000000006</v>
      </c>
      <c r="II468">
        <v>0.33389999999999997</v>
      </c>
      <c r="IJ468">
        <v>3.6346291650323699</v>
      </c>
      <c r="IK468">
        <v>5.6267518783259399E-3</v>
      </c>
      <c r="IL468">
        <v>2.30191766742704E-7</v>
      </c>
      <c r="IM468">
        <v>-2.9562642023804099E-10</v>
      </c>
      <c r="IN468">
        <v>-4.4408053959193901E-2</v>
      </c>
      <c r="IO468">
        <v>-1.77651730019769E-2</v>
      </c>
      <c r="IP468">
        <v>2.0502542247495602E-3</v>
      </c>
      <c r="IQ468">
        <v>-1.6883999477825899E-5</v>
      </c>
      <c r="IR468">
        <v>-3</v>
      </c>
      <c r="IS468">
        <v>1845</v>
      </c>
      <c r="IT468">
        <v>1</v>
      </c>
      <c r="IU468">
        <v>26</v>
      </c>
      <c r="IV468">
        <v>23269.8</v>
      </c>
      <c r="IW468">
        <v>23269.7</v>
      </c>
      <c r="IX468">
        <v>2.2802699999999998</v>
      </c>
      <c r="IY468">
        <v>2.5952099999999998</v>
      </c>
      <c r="IZ468">
        <v>1.5478499999999999</v>
      </c>
      <c r="JA468">
        <v>2.3059099999999999</v>
      </c>
      <c r="JB468">
        <v>1.3464400000000001</v>
      </c>
      <c r="JC468">
        <v>2.3950200000000001</v>
      </c>
      <c r="JD468">
        <v>33.355899999999998</v>
      </c>
      <c r="JE468">
        <v>24.218800000000002</v>
      </c>
      <c r="JF468">
        <v>18</v>
      </c>
      <c r="JG468">
        <v>498.95100000000002</v>
      </c>
      <c r="JH468">
        <v>407.16699999999997</v>
      </c>
      <c r="JI468">
        <v>24.9999</v>
      </c>
      <c r="JJ468">
        <v>26.464500000000001</v>
      </c>
      <c r="JK468">
        <v>30</v>
      </c>
      <c r="JL468">
        <v>26.431100000000001</v>
      </c>
      <c r="JM468">
        <v>26.375399999999999</v>
      </c>
      <c r="JN468">
        <v>45.684100000000001</v>
      </c>
      <c r="JO468">
        <v>36.407899999999998</v>
      </c>
      <c r="JP468">
        <v>45.969299999999997</v>
      </c>
      <c r="JQ468">
        <v>25</v>
      </c>
      <c r="JR468">
        <v>1140.22</v>
      </c>
      <c r="JS468">
        <v>14.781599999999999</v>
      </c>
      <c r="JT468">
        <v>102.41500000000001</v>
      </c>
      <c r="JU468">
        <v>103.15300000000001</v>
      </c>
    </row>
    <row r="469" spans="1:281" x14ac:dyDescent="0.2">
      <c r="A469">
        <v>453</v>
      </c>
      <c r="B469">
        <v>1658947817</v>
      </c>
      <c r="C469">
        <v>6023.9000000953702</v>
      </c>
      <c r="D469" t="s">
        <v>1333</v>
      </c>
      <c r="E469" t="s">
        <v>1334</v>
      </c>
      <c r="F469">
        <v>5</v>
      </c>
      <c r="G469" t="s">
        <v>1198</v>
      </c>
      <c r="H469" t="s">
        <v>416</v>
      </c>
      <c r="I469">
        <v>1658947809.5</v>
      </c>
      <c r="J469">
        <f t="shared" si="350"/>
        <v>5.657480828526849E-3</v>
      </c>
      <c r="K469">
        <f t="shared" si="351"/>
        <v>5.6574808285268494</v>
      </c>
      <c r="L469">
        <f t="shared" si="352"/>
        <v>28.88868114091499</v>
      </c>
      <c r="M469">
        <f t="shared" si="353"/>
        <v>1053.56555555556</v>
      </c>
      <c r="N469">
        <f t="shared" si="354"/>
        <v>858.10990901245611</v>
      </c>
      <c r="O469">
        <f t="shared" si="355"/>
        <v>77.503214945301323</v>
      </c>
      <c r="P469">
        <f t="shared" si="356"/>
        <v>95.156479203415287</v>
      </c>
      <c r="Q469">
        <f t="shared" si="357"/>
        <v>0.29501528449270831</v>
      </c>
      <c r="R469">
        <f t="shared" si="358"/>
        <v>2.7510241174251786</v>
      </c>
      <c r="S469">
        <f t="shared" si="359"/>
        <v>0.2784986895876439</v>
      </c>
      <c r="T469">
        <f t="shared" si="360"/>
        <v>0.17546852901448917</v>
      </c>
      <c r="U469">
        <f t="shared" si="361"/>
        <v>321.51123560561354</v>
      </c>
      <c r="V469">
        <f t="shared" si="362"/>
        <v>27.621906803083228</v>
      </c>
      <c r="W469">
        <f t="shared" si="363"/>
        <v>27.621906803083228</v>
      </c>
      <c r="X469">
        <f t="shared" si="364"/>
        <v>3.7119954987011443</v>
      </c>
      <c r="Y469">
        <f t="shared" si="365"/>
        <v>53.509732208712734</v>
      </c>
      <c r="Z469">
        <f t="shared" si="366"/>
        <v>1.9345992317146834</v>
      </c>
      <c r="AA469">
        <f t="shared" si="367"/>
        <v>3.6154156484447548</v>
      </c>
      <c r="AB469">
        <f t="shared" si="368"/>
        <v>1.7773962669864609</v>
      </c>
      <c r="AC469">
        <f t="shared" si="369"/>
        <v>-249.49490453803404</v>
      </c>
      <c r="AD469">
        <f t="shared" si="370"/>
        <v>-66.769419895180818</v>
      </c>
      <c r="AE469">
        <f t="shared" si="371"/>
        <v>-5.2587268094914608</v>
      </c>
      <c r="AF469">
        <f t="shared" si="372"/>
        <v>-1.1815637092780662E-2</v>
      </c>
      <c r="AG469">
        <f t="shared" si="373"/>
        <v>48.620724896084134</v>
      </c>
      <c r="AH469">
        <f t="shared" si="374"/>
        <v>5.7159630700685158</v>
      </c>
      <c r="AI469">
        <f t="shared" si="375"/>
        <v>28.88868114091499</v>
      </c>
      <c r="AJ469">
        <v>1152.3583534545501</v>
      </c>
      <c r="AK469">
        <v>1100.5911515151499</v>
      </c>
      <c r="AL469">
        <v>3.4579610389609599</v>
      </c>
      <c r="AM469">
        <v>66.33</v>
      </c>
      <c r="AN469">
        <f t="shared" si="376"/>
        <v>5.6574808285268494</v>
      </c>
      <c r="AO469">
        <v>14.705157514760399</v>
      </c>
      <c r="AP469">
        <v>21.3889127272727</v>
      </c>
      <c r="AQ469">
        <v>-6.2734715786929704E-3</v>
      </c>
      <c r="AR469">
        <v>88.640650729912196</v>
      </c>
      <c r="AS469">
        <v>0</v>
      </c>
      <c r="AT469">
        <v>0</v>
      </c>
      <c r="AU469">
        <f t="shared" si="377"/>
        <v>1</v>
      </c>
      <c r="AV469">
        <f t="shared" si="378"/>
        <v>0</v>
      </c>
      <c r="AW469">
        <f t="shared" si="379"/>
        <v>47645.790021029738</v>
      </c>
      <c r="AX469" t="s">
        <v>417</v>
      </c>
      <c r="AY469" t="s">
        <v>417</v>
      </c>
      <c r="AZ469">
        <v>0</v>
      </c>
      <c r="BA469">
        <v>0</v>
      </c>
      <c r="BB469" t="e">
        <f t="shared" si="380"/>
        <v>#DIV/0!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 t="e">
        <f t="shared" si="381"/>
        <v>#DIV/0!</v>
      </c>
      <c r="BI469">
        <v>0.5</v>
      </c>
      <c r="BJ469">
        <f t="shared" si="382"/>
        <v>1681.2022996229457</v>
      </c>
      <c r="BK469">
        <f t="shared" si="383"/>
        <v>28.88868114091499</v>
      </c>
      <c r="BL469" t="e">
        <f t="shared" si="384"/>
        <v>#DIV/0!</v>
      </c>
      <c r="BM469">
        <f t="shared" si="385"/>
        <v>1.7183346196584459E-2</v>
      </c>
      <c r="BN469" t="e">
        <f t="shared" si="386"/>
        <v>#DIV/0!</v>
      </c>
      <c r="BO469" t="e">
        <f t="shared" si="387"/>
        <v>#DIV/0!</v>
      </c>
      <c r="BP469" t="s">
        <v>417</v>
      </c>
      <c r="BQ469">
        <v>0</v>
      </c>
      <c r="BR469" t="e">
        <f t="shared" si="388"/>
        <v>#DIV/0!</v>
      </c>
      <c r="BS469" t="e">
        <f t="shared" si="389"/>
        <v>#DIV/0!</v>
      </c>
      <c r="BT469" t="e">
        <f t="shared" si="390"/>
        <v>#DIV/0!</v>
      </c>
      <c r="BU469" t="e">
        <f t="shared" si="391"/>
        <v>#DIV/0!</v>
      </c>
      <c r="BV469" t="e">
        <f t="shared" si="392"/>
        <v>#DIV/0!</v>
      </c>
      <c r="BW469" t="e">
        <f t="shared" si="393"/>
        <v>#DIV/0!</v>
      </c>
      <c r="BX469" t="e">
        <f t="shared" si="394"/>
        <v>#DIV/0!</v>
      </c>
      <c r="BY469" t="e">
        <f t="shared" si="395"/>
        <v>#DIV/0!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 t="shared" si="396"/>
        <v>2000.0062962963</v>
      </c>
      <c r="CS469">
        <f t="shared" si="397"/>
        <v>1681.2022996229457</v>
      </c>
      <c r="CT469">
        <f t="shared" si="398"/>
        <v>0.84059850348284926</v>
      </c>
      <c r="CU469">
        <f t="shared" si="399"/>
        <v>0.16075511172189919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1658947809.5</v>
      </c>
      <c r="DB469">
        <v>1053.56555555556</v>
      </c>
      <c r="DC469">
        <v>1119.1348148148099</v>
      </c>
      <c r="DD469">
        <v>21.4197407407407</v>
      </c>
      <c r="DE469">
        <v>14.707729629629601</v>
      </c>
      <c r="DF469">
        <v>1044.1425925925901</v>
      </c>
      <c r="DG469">
        <v>21.085466666666701</v>
      </c>
      <c r="DH469">
        <v>500.01662962963002</v>
      </c>
      <c r="DI469">
        <v>90.271977777777707</v>
      </c>
      <c r="DJ469">
        <v>4.6539851851851902E-2</v>
      </c>
      <c r="DK469">
        <v>27.171714814814798</v>
      </c>
      <c r="DL469">
        <v>27.1151296296296</v>
      </c>
      <c r="DM469">
        <v>999.9</v>
      </c>
      <c r="DN469">
        <v>0</v>
      </c>
      <c r="DO469">
        <v>0</v>
      </c>
      <c r="DP469">
        <v>9986.8518518518504</v>
      </c>
      <c r="DQ469">
        <v>0</v>
      </c>
      <c r="DR469">
        <v>15.776899999999999</v>
      </c>
      <c r="DS469">
        <v>-65.568381481481495</v>
      </c>
      <c r="DT469">
        <v>1076.6281481481501</v>
      </c>
      <c r="DU469">
        <v>1135.8396296296301</v>
      </c>
      <c r="DV469">
        <v>6.7120062962963001</v>
      </c>
      <c r="DW469">
        <v>1119.1348148148099</v>
      </c>
      <c r="DX469">
        <v>14.707729629629601</v>
      </c>
      <c r="DY469">
        <v>1.9335996296296301</v>
      </c>
      <c r="DZ469">
        <v>1.32769481481481</v>
      </c>
      <c r="EA469">
        <v>16.910848148148101</v>
      </c>
      <c r="EB469">
        <v>11.1160888888889</v>
      </c>
      <c r="EC469">
        <v>2000.0062962963</v>
      </c>
      <c r="ED469">
        <v>0.97999955555555496</v>
      </c>
      <c r="EE469">
        <v>2.0000407407407401E-2</v>
      </c>
      <c r="EF469">
        <v>0</v>
      </c>
      <c r="EG469">
        <v>792.49540740740701</v>
      </c>
      <c r="EH469">
        <v>5.0006300000000001</v>
      </c>
      <c r="EI469">
        <v>15666.4481481481</v>
      </c>
      <c r="EJ469">
        <v>17256.944444444402</v>
      </c>
      <c r="EK469">
        <v>38.073666666666703</v>
      </c>
      <c r="EL469">
        <v>38.131888888888902</v>
      </c>
      <c r="EM469">
        <v>37.625</v>
      </c>
      <c r="EN469">
        <v>37.436999999999998</v>
      </c>
      <c r="EO469">
        <v>39.076000000000001</v>
      </c>
      <c r="EP469">
        <v>1955.10592592593</v>
      </c>
      <c r="EQ469">
        <v>39.900370370370403</v>
      </c>
      <c r="ER469">
        <v>0</v>
      </c>
      <c r="ES469">
        <v>1658947818</v>
      </c>
      <c r="ET469">
        <v>0</v>
      </c>
      <c r="EU469">
        <v>792.489423076923</v>
      </c>
      <c r="EV469">
        <v>-5.4027692244236096</v>
      </c>
      <c r="EW469">
        <v>-98.553846012634295</v>
      </c>
      <c r="EX469">
        <v>15665.919230769199</v>
      </c>
      <c r="EY469">
        <v>15</v>
      </c>
      <c r="EZ469">
        <v>0</v>
      </c>
      <c r="FA469" t="s">
        <v>419</v>
      </c>
      <c r="FB469">
        <v>1657551626.5</v>
      </c>
      <c r="FC469">
        <v>1657551629</v>
      </c>
      <c r="FD469">
        <v>0</v>
      </c>
      <c r="FE469">
        <v>0.40300000000000002</v>
      </c>
      <c r="FF469">
        <v>8.9999999999999993E-3</v>
      </c>
      <c r="FG469">
        <v>9.41</v>
      </c>
      <c r="FH469">
        <v>8.6999999999999994E-2</v>
      </c>
      <c r="FI469">
        <v>417</v>
      </c>
      <c r="FJ469">
        <v>17</v>
      </c>
      <c r="FK469">
        <v>1.61</v>
      </c>
      <c r="FL469">
        <v>0.59</v>
      </c>
      <c r="FM469">
        <v>-65.486043902438993</v>
      </c>
      <c r="FN469">
        <v>-1.90326689895465</v>
      </c>
      <c r="FO469">
        <v>0.501673343846605</v>
      </c>
      <c r="FP469">
        <v>0</v>
      </c>
      <c r="FQ469">
        <v>792.74967647058804</v>
      </c>
      <c r="FR469">
        <v>-5.3363025157334398</v>
      </c>
      <c r="FS469">
        <v>0.55527739334859405</v>
      </c>
      <c r="FT469">
        <v>0</v>
      </c>
      <c r="FU469">
        <v>6.7141560975609798</v>
      </c>
      <c r="FV469">
        <v>-7.5532264808355495E-2</v>
      </c>
      <c r="FW469">
        <v>1.1857815757004699E-2</v>
      </c>
      <c r="FX469">
        <v>1</v>
      </c>
      <c r="FY469">
        <v>1</v>
      </c>
      <c r="FZ469">
        <v>3</v>
      </c>
      <c r="GA469" t="s">
        <v>438</v>
      </c>
      <c r="GB469">
        <v>2.9730500000000002</v>
      </c>
      <c r="GC469">
        <v>2.7004299999999999</v>
      </c>
      <c r="GD469">
        <v>0.174371</v>
      </c>
      <c r="GE469">
        <v>0.181647</v>
      </c>
      <c r="GF469">
        <v>9.52432E-2</v>
      </c>
      <c r="GG469">
        <v>7.3534500000000003E-2</v>
      </c>
      <c r="GH469">
        <v>32182.5</v>
      </c>
      <c r="GI469">
        <v>34867.4</v>
      </c>
      <c r="GJ469">
        <v>35321.300000000003</v>
      </c>
      <c r="GK469">
        <v>38640.1</v>
      </c>
      <c r="GL469">
        <v>45311.9</v>
      </c>
      <c r="GM469">
        <v>51701.5</v>
      </c>
      <c r="GN469">
        <v>55206.9</v>
      </c>
      <c r="GO469">
        <v>61969.1</v>
      </c>
      <c r="GP469">
        <v>1.984</v>
      </c>
      <c r="GQ469">
        <v>1.8426</v>
      </c>
      <c r="GR469">
        <v>0.124723</v>
      </c>
      <c r="GS469">
        <v>0</v>
      </c>
      <c r="GT469">
        <v>25.1038</v>
      </c>
      <c r="GU469">
        <v>999.9</v>
      </c>
      <c r="GV469">
        <v>48.883000000000003</v>
      </c>
      <c r="GW469">
        <v>29.204999999999998</v>
      </c>
      <c r="GX469">
        <v>22.0382</v>
      </c>
      <c r="GY469">
        <v>60.519799999999996</v>
      </c>
      <c r="GZ469">
        <v>46.943100000000001</v>
      </c>
      <c r="HA469">
        <v>1</v>
      </c>
      <c r="HB469">
        <v>-6.3231700000000002E-2</v>
      </c>
      <c r="HC469">
        <v>2.3965100000000001E-3</v>
      </c>
      <c r="HD469">
        <v>20.113299999999999</v>
      </c>
      <c r="HE469">
        <v>5.1993200000000002</v>
      </c>
      <c r="HF469">
        <v>12.004</v>
      </c>
      <c r="HG469">
        <v>4.976</v>
      </c>
      <c r="HH469">
        <v>3.294</v>
      </c>
      <c r="HI469">
        <v>9999</v>
      </c>
      <c r="HJ469">
        <v>9999</v>
      </c>
      <c r="HK469">
        <v>9999</v>
      </c>
      <c r="HL469">
        <v>620.29999999999995</v>
      </c>
      <c r="HM469">
        <v>1.8632200000000001</v>
      </c>
      <c r="HN469">
        <v>1.86798</v>
      </c>
      <c r="HO469">
        <v>1.8677999999999999</v>
      </c>
      <c r="HP469">
        <v>1.8690500000000001</v>
      </c>
      <c r="HQ469">
        <v>1.86981</v>
      </c>
      <c r="HR469">
        <v>1.8658399999999999</v>
      </c>
      <c r="HS469">
        <v>1.8669100000000001</v>
      </c>
      <c r="HT469">
        <v>1.86829</v>
      </c>
      <c r="HU469">
        <v>5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9.5500000000000007</v>
      </c>
      <c r="II469">
        <v>0.33279999999999998</v>
      </c>
      <c r="IJ469">
        <v>3.6346291650323699</v>
      </c>
      <c r="IK469">
        <v>5.6267518783259399E-3</v>
      </c>
      <c r="IL469">
        <v>2.30191766742704E-7</v>
      </c>
      <c r="IM469">
        <v>-2.9562642023804099E-10</v>
      </c>
      <c r="IN469">
        <v>-4.4408053959193901E-2</v>
      </c>
      <c r="IO469">
        <v>-1.77651730019769E-2</v>
      </c>
      <c r="IP469">
        <v>2.0502542247495602E-3</v>
      </c>
      <c r="IQ469">
        <v>-1.6883999477825899E-5</v>
      </c>
      <c r="IR469">
        <v>-3</v>
      </c>
      <c r="IS469">
        <v>1845</v>
      </c>
      <c r="IT469">
        <v>1</v>
      </c>
      <c r="IU469">
        <v>26</v>
      </c>
      <c r="IV469">
        <v>23269.8</v>
      </c>
      <c r="IW469">
        <v>23269.8</v>
      </c>
      <c r="IX469">
        <v>2.3046899999999999</v>
      </c>
      <c r="IY469">
        <v>2.5939899999999998</v>
      </c>
      <c r="IZ469">
        <v>1.5478499999999999</v>
      </c>
      <c r="JA469">
        <v>2.3059099999999999</v>
      </c>
      <c r="JB469">
        <v>1.3464400000000001</v>
      </c>
      <c r="JC469">
        <v>2.32056</v>
      </c>
      <c r="JD469">
        <v>33.355899999999998</v>
      </c>
      <c r="JE469">
        <v>24.218800000000002</v>
      </c>
      <c r="JF469">
        <v>18</v>
      </c>
      <c r="JG469">
        <v>497.90100000000001</v>
      </c>
      <c r="JH469">
        <v>407.48599999999999</v>
      </c>
      <c r="JI469">
        <v>24.9999</v>
      </c>
      <c r="JJ469">
        <v>26.464500000000001</v>
      </c>
      <c r="JK469">
        <v>30.0002</v>
      </c>
      <c r="JL469">
        <v>26.431100000000001</v>
      </c>
      <c r="JM469">
        <v>26.373200000000001</v>
      </c>
      <c r="JN469">
        <v>46.162100000000002</v>
      </c>
      <c r="JO469">
        <v>36.11</v>
      </c>
      <c r="JP469">
        <v>45.969299999999997</v>
      </c>
      <c r="JQ469">
        <v>25</v>
      </c>
      <c r="JR469">
        <v>1160.3399999999999</v>
      </c>
      <c r="JS469">
        <v>14.781599999999999</v>
      </c>
      <c r="JT469">
        <v>102.41500000000001</v>
      </c>
      <c r="JU469">
        <v>103.154</v>
      </c>
    </row>
    <row r="470" spans="1:281" x14ac:dyDescent="0.2">
      <c r="A470">
        <v>454</v>
      </c>
      <c r="B470">
        <v>1658947822</v>
      </c>
      <c r="C470">
        <v>6028.9000000953702</v>
      </c>
      <c r="D470" t="s">
        <v>1335</v>
      </c>
      <c r="E470" t="s">
        <v>1336</v>
      </c>
      <c r="F470">
        <v>5</v>
      </c>
      <c r="G470" t="s">
        <v>1198</v>
      </c>
      <c r="H470" t="s">
        <v>416</v>
      </c>
      <c r="I470">
        <v>1658947814.2142899</v>
      </c>
      <c r="J470">
        <f t="shared" si="350"/>
        <v>5.6585141849889555E-3</v>
      </c>
      <c r="K470">
        <f t="shared" si="351"/>
        <v>5.6585141849889551</v>
      </c>
      <c r="L470">
        <f t="shared" si="352"/>
        <v>28.809081589125256</v>
      </c>
      <c r="M470">
        <f t="shared" si="353"/>
        <v>1069.29357142857</v>
      </c>
      <c r="N470">
        <f t="shared" si="354"/>
        <v>873.61894094775289</v>
      </c>
      <c r="O470">
        <f t="shared" si="355"/>
        <v>78.903413794313892</v>
      </c>
      <c r="P470">
        <f t="shared" si="356"/>
        <v>96.576332287962629</v>
      </c>
      <c r="Q470">
        <f t="shared" si="357"/>
        <v>0.29473922328007796</v>
      </c>
      <c r="R470">
        <f t="shared" si="358"/>
        <v>2.7542325734097877</v>
      </c>
      <c r="S470">
        <f t="shared" si="359"/>
        <v>0.2782706510680743</v>
      </c>
      <c r="T470">
        <f t="shared" si="360"/>
        <v>0.17532206658862426</v>
      </c>
      <c r="U470">
        <f t="shared" si="361"/>
        <v>321.51184662941756</v>
      </c>
      <c r="V470">
        <f t="shared" si="362"/>
        <v>27.620582291752484</v>
      </c>
      <c r="W470">
        <f t="shared" si="363"/>
        <v>27.620582291752484</v>
      </c>
      <c r="X470">
        <f t="shared" si="364"/>
        <v>3.7117080811672638</v>
      </c>
      <c r="Y470">
        <f t="shared" si="365"/>
        <v>53.453947747877031</v>
      </c>
      <c r="Z470">
        <f t="shared" si="366"/>
        <v>1.9325191747869301</v>
      </c>
      <c r="AA470">
        <f t="shared" si="367"/>
        <v>3.6152973843988572</v>
      </c>
      <c r="AB470">
        <f t="shared" si="368"/>
        <v>1.7791889063803337</v>
      </c>
      <c r="AC470">
        <f t="shared" si="369"/>
        <v>-249.54047555801293</v>
      </c>
      <c r="AD470">
        <f t="shared" si="370"/>
        <v>-66.733426475622252</v>
      </c>
      <c r="AE470">
        <f t="shared" si="371"/>
        <v>-5.2497199507905101</v>
      </c>
      <c r="AF470">
        <f t="shared" si="372"/>
        <v>-1.1775355008126098E-2</v>
      </c>
      <c r="AG470">
        <f t="shared" si="373"/>
        <v>48.469846936234212</v>
      </c>
      <c r="AH470">
        <f t="shared" si="374"/>
        <v>5.7058926282275575</v>
      </c>
      <c r="AI470">
        <f t="shared" si="375"/>
        <v>28.809081589125256</v>
      </c>
      <c r="AJ470">
        <v>1168.8248766060599</v>
      </c>
      <c r="AK470">
        <v>1117.4923030303</v>
      </c>
      <c r="AL470">
        <v>3.38769350649329</v>
      </c>
      <c r="AM470">
        <v>66.33</v>
      </c>
      <c r="AN470">
        <f t="shared" si="376"/>
        <v>5.6585141849889551</v>
      </c>
      <c r="AO470">
        <v>14.681653939790699</v>
      </c>
      <c r="AP470">
        <v>21.364425454545501</v>
      </c>
      <c r="AQ470">
        <v>-5.9096737376699996E-3</v>
      </c>
      <c r="AR470">
        <v>88.640650729912196</v>
      </c>
      <c r="AS470">
        <v>0</v>
      </c>
      <c r="AT470">
        <v>0</v>
      </c>
      <c r="AU470">
        <f t="shared" si="377"/>
        <v>1</v>
      </c>
      <c r="AV470">
        <f t="shared" si="378"/>
        <v>0</v>
      </c>
      <c r="AW470">
        <f t="shared" si="379"/>
        <v>47732.806702573813</v>
      </c>
      <c r="AX470" t="s">
        <v>417</v>
      </c>
      <c r="AY470" t="s">
        <v>417</v>
      </c>
      <c r="AZ470">
        <v>0</v>
      </c>
      <c r="BA470">
        <v>0</v>
      </c>
      <c r="BB470" t="e">
        <f t="shared" si="380"/>
        <v>#DIV/0!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 t="e">
        <f t="shared" si="381"/>
        <v>#DIV/0!</v>
      </c>
      <c r="BI470">
        <v>0.5</v>
      </c>
      <c r="BJ470">
        <f t="shared" si="382"/>
        <v>1681.2054210515116</v>
      </c>
      <c r="BK470">
        <f t="shared" si="383"/>
        <v>28.809081589125256</v>
      </c>
      <c r="BL470" t="e">
        <f t="shared" si="384"/>
        <v>#DIV/0!</v>
      </c>
      <c r="BM470">
        <f t="shared" si="385"/>
        <v>1.7135967579206702E-2</v>
      </c>
      <c r="BN470" t="e">
        <f t="shared" si="386"/>
        <v>#DIV/0!</v>
      </c>
      <c r="BO470" t="e">
        <f t="shared" si="387"/>
        <v>#DIV/0!</v>
      </c>
      <c r="BP470" t="s">
        <v>417</v>
      </c>
      <c r="BQ470">
        <v>0</v>
      </c>
      <c r="BR470" t="e">
        <f t="shared" si="388"/>
        <v>#DIV/0!</v>
      </c>
      <c r="BS470" t="e">
        <f t="shared" si="389"/>
        <v>#DIV/0!</v>
      </c>
      <c r="BT470" t="e">
        <f t="shared" si="390"/>
        <v>#DIV/0!</v>
      </c>
      <c r="BU470" t="e">
        <f t="shared" si="391"/>
        <v>#DIV/0!</v>
      </c>
      <c r="BV470" t="e">
        <f t="shared" si="392"/>
        <v>#DIV/0!</v>
      </c>
      <c r="BW470" t="e">
        <f t="shared" si="393"/>
        <v>#DIV/0!</v>
      </c>
      <c r="BX470" t="e">
        <f t="shared" si="394"/>
        <v>#DIV/0!</v>
      </c>
      <c r="BY470" t="e">
        <f t="shared" si="395"/>
        <v>#DIV/0!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 t="shared" si="396"/>
        <v>2000.01</v>
      </c>
      <c r="CS470">
        <f t="shared" si="397"/>
        <v>1681.2054210515116</v>
      </c>
      <c r="CT470">
        <f t="shared" si="398"/>
        <v>0.84059850753321819</v>
      </c>
      <c r="CU470">
        <f t="shared" si="399"/>
        <v>0.16075511953911109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1658947814.2142899</v>
      </c>
      <c r="DB470">
        <v>1069.29357142857</v>
      </c>
      <c r="DC470">
        <v>1134.77642857143</v>
      </c>
      <c r="DD470">
        <v>21.396860714285701</v>
      </c>
      <c r="DE470">
        <v>14.69655</v>
      </c>
      <c r="DF470">
        <v>1059.7896428571401</v>
      </c>
      <c r="DG470">
        <v>21.063600000000001</v>
      </c>
      <c r="DH470">
        <v>500.01900000000001</v>
      </c>
      <c r="DI470">
        <v>90.271589285714299</v>
      </c>
      <c r="DJ470">
        <v>4.6294285714285698E-2</v>
      </c>
      <c r="DK470">
        <v>27.171157142857101</v>
      </c>
      <c r="DL470">
        <v>27.129014285714302</v>
      </c>
      <c r="DM470">
        <v>999.9</v>
      </c>
      <c r="DN470">
        <v>0</v>
      </c>
      <c r="DO470">
        <v>0</v>
      </c>
      <c r="DP470">
        <v>10005.892857142901</v>
      </c>
      <c r="DQ470">
        <v>0</v>
      </c>
      <c r="DR470">
        <v>15.776899999999999</v>
      </c>
      <c r="DS470">
        <v>-65.4820071428571</v>
      </c>
      <c r="DT470">
        <v>1092.67464285714</v>
      </c>
      <c r="DU470">
        <v>1151.7025000000001</v>
      </c>
      <c r="DV470">
        <v>6.7003039285714303</v>
      </c>
      <c r="DW470">
        <v>1134.77642857143</v>
      </c>
      <c r="DX470">
        <v>14.69655</v>
      </c>
      <c r="DY470">
        <v>1.9315267857142899</v>
      </c>
      <c r="DZ470">
        <v>1.3266810714285699</v>
      </c>
      <c r="EA470">
        <v>16.8939321428571</v>
      </c>
      <c r="EB470">
        <v>11.104571428571401</v>
      </c>
      <c r="EC470">
        <v>2000.01</v>
      </c>
      <c r="ED470">
        <v>0.979999535714286</v>
      </c>
      <c r="EE470">
        <v>2.00004285714286E-2</v>
      </c>
      <c r="EF470">
        <v>0</v>
      </c>
      <c r="EG470">
        <v>792.04535714285703</v>
      </c>
      <c r="EH470">
        <v>5.0006300000000001</v>
      </c>
      <c r="EI470">
        <v>15658.671428571401</v>
      </c>
      <c r="EJ470">
        <v>17256.9714285714</v>
      </c>
      <c r="EK470">
        <v>38.073250000000002</v>
      </c>
      <c r="EL470">
        <v>38.133857142857103</v>
      </c>
      <c r="EM470">
        <v>37.622750000000003</v>
      </c>
      <c r="EN470">
        <v>37.436999999999998</v>
      </c>
      <c r="EO470">
        <v>39.075499999999998</v>
      </c>
      <c r="EP470">
        <v>1955.1092857142901</v>
      </c>
      <c r="EQ470">
        <v>39.900714285714301</v>
      </c>
      <c r="ER470">
        <v>0</v>
      </c>
      <c r="ES470">
        <v>1658947822.8</v>
      </c>
      <c r="ET470">
        <v>0</v>
      </c>
      <c r="EU470">
        <v>792.03449999999998</v>
      </c>
      <c r="EV470">
        <v>-5.7259145420375397</v>
      </c>
      <c r="EW470">
        <v>-96.864957291814306</v>
      </c>
      <c r="EX470">
        <v>15657.9807692308</v>
      </c>
      <c r="EY470">
        <v>15</v>
      </c>
      <c r="EZ470">
        <v>0</v>
      </c>
      <c r="FA470" t="s">
        <v>419</v>
      </c>
      <c r="FB470">
        <v>1657551626.5</v>
      </c>
      <c r="FC470">
        <v>1657551629</v>
      </c>
      <c r="FD470">
        <v>0</v>
      </c>
      <c r="FE470">
        <v>0.40300000000000002</v>
      </c>
      <c r="FF470">
        <v>8.9999999999999993E-3</v>
      </c>
      <c r="FG470">
        <v>9.41</v>
      </c>
      <c r="FH470">
        <v>8.6999999999999994E-2</v>
      </c>
      <c r="FI470">
        <v>417</v>
      </c>
      <c r="FJ470">
        <v>17</v>
      </c>
      <c r="FK470">
        <v>1.61</v>
      </c>
      <c r="FL470">
        <v>0.59</v>
      </c>
      <c r="FM470">
        <v>-65.555165853658494</v>
      </c>
      <c r="FN470">
        <v>0.21167247386747401</v>
      </c>
      <c r="FO470">
        <v>0.42531521258184402</v>
      </c>
      <c r="FP470">
        <v>1</v>
      </c>
      <c r="FQ470">
        <v>792.41279411764697</v>
      </c>
      <c r="FR470">
        <v>-5.6899465275820296</v>
      </c>
      <c r="FS470">
        <v>0.59150479981205195</v>
      </c>
      <c r="FT470">
        <v>0</v>
      </c>
      <c r="FU470">
        <v>6.7083858536585401</v>
      </c>
      <c r="FV470">
        <v>-8.8896376306604005E-2</v>
      </c>
      <c r="FW470">
        <v>1.39674861078759E-2</v>
      </c>
      <c r="FX470">
        <v>1</v>
      </c>
      <c r="FY470">
        <v>2</v>
      </c>
      <c r="FZ470">
        <v>3</v>
      </c>
      <c r="GA470" t="s">
        <v>426</v>
      </c>
      <c r="GB470">
        <v>2.9737399999999998</v>
      </c>
      <c r="GC470">
        <v>2.6998899999999999</v>
      </c>
      <c r="GD470">
        <v>0.176061</v>
      </c>
      <c r="GE470">
        <v>0.18327199999999999</v>
      </c>
      <c r="GF470">
        <v>9.5152600000000004E-2</v>
      </c>
      <c r="GG470">
        <v>7.3613700000000004E-2</v>
      </c>
      <c r="GH470">
        <v>32116.5</v>
      </c>
      <c r="GI470">
        <v>34797.300000000003</v>
      </c>
      <c r="GJ470">
        <v>35321.199999999997</v>
      </c>
      <c r="GK470">
        <v>38639.1</v>
      </c>
      <c r="GL470">
        <v>45316.6</v>
      </c>
      <c r="GM470">
        <v>51696.800000000003</v>
      </c>
      <c r="GN470">
        <v>55207</v>
      </c>
      <c r="GO470">
        <v>61968.7</v>
      </c>
      <c r="GP470">
        <v>1.9850000000000001</v>
      </c>
      <c r="GQ470">
        <v>1.8428</v>
      </c>
      <c r="GR470">
        <v>0.123233</v>
      </c>
      <c r="GS470">
        <v>0</v>
      </c>
      <c r="GT470">
        <v>25.1038</v>
      </c>
      <c r="GU470">
        <v>999.9</v>
      </c>
      <c r="GV470">
        <v>48.859000000000002</v>
      </c>
      <c r="GW470">
        <v>29.195</v>
      </c>
      <c r="GX470">
        <v>22.013100000000001</v>
      </c>
      <c r="GY470">
        <v>60.319800000000001</v>
      </c>
      <c r="GZ470">
        <v>47.179499999999997</v>
      </c>
      <c r="HA470">
        <v>1</v>
      </c>
      <c r="HB470">
        <v>-6.3252000000000003E-2</v>
      </c>
      <c r="HC470">
        <v>4.57516E-3</v>
      </c>
      <c r="HD470">
        <v>20.113299999999999</v>
      </c>
      <c r="HE470">
        <v>5.1993200000000002</v>
      </c>
      <c r="HF470">
        <v>12.0052</v>
      </c>
      <c r="HG470">
        <v>4.9752000000000001</v>
      </c>
      <c r="HH470">
        <v>3.2934000000000001</v>
      </c>
      <c r="HI470">
        <v>9999</v>
      </c>
      <c r="HJ470">
        <v>9999</v>
      </c>
      <c r="HK470">
        <v>9999</v>
      </c>
      <c r="HL470">
        <v>620.29999999999995</v>
      </c>
      <c r="HM470">
        <v>1.8632500000000001</v>
      </c>
      <c r="HN470">
        <v>1.8680099999999999</v>
      </c>
      <c r="HO470">
        <v>1.8678300000000001</v>
      </c>
      <c r="HP470">
        <v>1.8690500000000001</v>
      </c>
      <c r="HQ470">
        <v>1.86981</v>
      </c>
      <c r="HR470">
        <v>1.8658399999999999</v>
      </c>
      <c r="HS470">
        <v>1.86694</v>
      </c>
      <c r="HT470">
        <v>1.86829</v>
      </c>
      <c r="HU470">
        <v>5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9.64</v>
      </c>
      <c r="II470">
        <v>0.33160000000000001</v>
      </c>
      <c r="IJ470">
        <v>3.6346291650323699</v>
      </c>
      <c r="IK470">
        <v>5.6267518783259399E-3</v>
      </c>
      <c r="IL470">
        <v>2.30191766742704E-7</v>
      </c>
      <c r="IM470">
        <v>-2.9562642023804099E-10</v>
      </c>
      <c r="IN470">
        <v>-4.4408053959193901E-2</v>
      </c>
      <c r="IO470">
        <v>-1.77651730019769E-2</v>
      </c>
      <c r="IP470">
        <v>2.0502542247495602E-3</v>
      </c>
      <c r="IQ470">
        <v>-1.6883999477825899E-5</v>
      </c>
      <c r="IR470">
        <v>-3</v>
      </c>
      <c r="IS470">
        <v>1845</v>
      </c>
      <c r="IT470">
        <v>1</v>
      </c>
      <c r="IU470">
        <v>26</v>
      </c>
      <c r="IV470">
        <v>23269.9</v>
      </c>
      <c r="IW470">
        <v>23269.9</v>
      </c>
      <c r="IX470">
        <v>2.3315399999999999</v>
      </c>
      <c r="IY470">
        <v>2.6025399999999999</v>
      </c>
      <c r="IZ470">
        <v>1.5478499999999999</v>
      </c>
      <c r="JA470">
        <v>2.3059099999999999</v>
      </c>
      <c r="JB470">
        <v>1.3464400000000001</v>
      </c>
      <c r="JC470">
        <v>2.33643</v>
      </c>
      <c r="JD470">
        <v>33.355899999999998</v>
      </c>
      <c r="JE470">
        <v>24.210100000000001</v>
      </c>
      <c r="JF470">
        <v>18</v>
      </c>
      <c r="JG470">
        <v>498.53699999999998</v>
      </c>
      <c r="JH470">
        <v>407.59800000000001</v>
      </c>
      <c r="JI470">
        <v>25.0002</v>
      </c>
      <c r="JJ470">
        <v>26.462299999999999</v>
      </c>
      <c r="JK470">
        <v>30.0001</v>
      </c>
      <c r="JL470">
        <v>26.428799999999999</v>
      </c>
      <c r="JM470">
        <v>26.373200000000001</v>
      </c>
      <c r="JN470">
        <v>46.713299999999997</v>
      </c>
      <c r="JO470">
        <v>35.836100000000002</v>
      </c>
      <c r="JP470">
        <v>45.969299999999997</v>
      </c>
      <c r="JQ470">
        <v>25</v>
      </c>
      <c r="JR470">
        <v>1173.83</v>
      </c>
      <c r="JS470">
        <v>14.792299999999999</v>
      </c>
      <c r="JT470">
        <v>102.41500000000001</v>
      </c>
      <c r="JU470">
        <v>103.152</v>
      </c>
    </row>
    <row r="471" spans="1:281" x14ac:dyDescent="0.2">
      <c r="A471">
        <v>455</v>
      </c>
      <c r="B471">
        <v>1658947827</v>
      </c>
      <c r="C471">
        <v>6033.9000000953702</v>
      </c>
      <c r="D471" t="s">
        <v>1337</v>
      </c>
      <c r="E471" t="s">
        <v>1338</v>
      </c>
      <c r="F471">
        <v>5</v>
      </c>
      <c r="G471" t="s">
        <v>1198</v>
      </c>
      <c r="H471" t="s">
        <v>416</v>
      </c>
      <c r="I471">
        <v>1658947819.5</v>
      </c>
      <c r="J471">
        <f t="shared" si="350"/>
        <v>5.6606753243047788E-3</v>
      </c>
      <c r="K471">
        <f t="shared" si="351"/>
        <v>5.6606753243047789</v>
      </c>
      <c r="L471">
        <f t="shared" si="352"/>
        <v>28.920745190084265</v>
      </c>
      <c r="M471">
        <f t="shared" si="353"/>
        <v>1086.81555555556</v>
      </c>
      <c r="N471">
        <f t="shared" si="354"/>
        <v>889.77223105108226</v>
      </c>
      <c r="O471">
        <f t="shared" si="355"/>
        <v>80.362326811298544</v>
      </c>
      <c r="P471">
        <f t="shared" si="356"/>
        <v>98.158858875586475</v>
      </c>
      <c r="Q471">
        <f t="shared" si="357"/>
        <v>0.29446253556449731</v>
      </c>
      <c r="R471">
        <f t="shared" si="358"/>
        <v>2.7542087608705654</v>
      </c>
      <c r="S471">
        <f t="shared" si="359"/>
        <v>0.27802380942913479</v>
      </c>
      <c r="T471">
        <f t="shared" si="360"/>
        <v>0.17516531520093753</v>
      </c>
      <c r="U471">
        <f t="shared" si="361"/>
        <v>321.50859705004461</v>
      </c>
      <c r="V471">
        <f t="shared" si="362"/>
        <v>27.623497348537942</v>
      </c>
      <c r="W471">
        <f t="shared" si="363"/>
        <v>27.623497348537942</v>
      </c>
      <c r="X471">
        <f t="shared" si="364"/>
        <v>3.712340671018139</v>
      </c>
      <c r="Y471">
        <f t="shared" si="365"/>
        <v>53.397616799697133</v>
      </c>
      <c r="Z471">
        <f t="shared" si="366"/>
        <v>1.9308821856486922</v>
      </c>
      <c r="AA471">
        <f t="shared" si="367"/>
        <v>3.6160456240804439</v>
      </c>
      <c r="AB471">
        <f t="shared" si="368"/>
        <v>1.7814584853694468</v>
      </c>
      <c r="AC471">
        <f t="shared" si="369"/>
        <v>-249.63578180184075</v>
      </c>
      <c r="AD471">
        <f t="shared" si="370"/>
        <v>-66.641830413213498</v>
      </c>
      <c r="AE471">
        <f t="shared" si="371"/>
        <v>-5.2427283502546711</v>
      </c>
      <c r="AF471">
        <f t="shared" si="372"/>
        <v>-1.174351526428552E-2</v>
      </c>
      <c r="AG471">
        <f t="shared" si="373"/>
        <v>48.344570211823537</v>
      </c>
      <c r="AH471">
        <f t="shared" si="374"/>
        <v>5.6877947901093355</v>
      </c>
      <c r="AI471">
        <f t="shared" si="375"/>
        <v>28.920745190084265</v>
      </c>
      <c r="AJ471">
        <v>1185.0492150303</v>
      </c>
      <c r="AK471">
        <v>1133.8976969697001</v>
      </c>
      <c r="AL471">
        <v>3.3216017316015698</v>
      </c>
      <c r="AM471">
        <v>66.33</v>
      </c>
      <c r="AN471">
        <f t="shared" si="376"/>
        <v>5.6606753243047789</v>
      </c>
      <c r="AO471">
        <v>14.7058357819647</v>
      </c>
      <c r="AP471">
        <v>21.363621818181802</v>
      </c>
      <c r="AQ471">
        <v>-1.61462150706678E-3</v>
      </c>
      <c r="AR471">
        <v>88.640650729912196</v>
      </c>
      <c r="AS471">
        <v>0</v>
      </c>
      <c r="AT471">
        <v>0</v>
      </c>
      <c r="AU471">
        <f t="shared" si="377"/>
        <v>1</v>
      </c>
      <c r="AV471">
        <f t="shared" si="378"/>
        <v>0</v>
      </c>
      <c r="AW471">
        <f t="shared" si="379"/>
        <v>47731.602453247833</v>
      </c>
      <c r="AX471" t="s">
        <v>417</v>
      </c>
      <c r="AY471" t="s">
        <v>417</v>
      </c>
      <c r="AZ471">
        <v>0</v>
      </c>
      <c r="BA471">
        <v>0</v>
      </c>
      <c r="BB471" t="e">
        <f t="shared" si="380"/>
        <v>#DIV/0!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 t="e">
        <f t="shared" si="381"/>
        <v>#DIV/0!</v>
      </c>
      <c r="BI471">
        <v>0.5</v>
      </c>
      <c r="BJ471">
        <f t="shared" si="382"/>
        <v>1681.1883107340475</v>
      </c>
      <c r="BK471">
        <f t="shared" si="383"/>
        <v>28.920745190084265</v>
      </c>
      <c r="BL471" t="e">
        <f t="shared" si="384"/>
        <v>#DIV/0!</v>
      </c>
      <c r="BM471">
        <f t="shared" si="385"/>
        <v>1.7202561429574041E-2</v>
      </c>
      <c r="BN471" t="e">
        <f t="shared" si="386"/>
        <v>#DIV/0!</v>
      </c>
      <c r="BO471" t="e">
        <f t="shared" si="387"/>
        <v>#DIV/0!</v>
      </c>
      <c r="BP471" t="s">
        <v>417</v>
      </c>
      <c r="BQ471">
        <v>0</v>
      </c>
      <c r="BR471" t="e">
        <f t="shared" si="388"/>
        <v>#DIV/0!</v>
      </c>
      <c r="BS471" t="e">
        <f t="shared" si="389"/>
        <v>#DIV/0!</v>
      </c>
      <c r="BT471" t="e">
        <f t="shared" si="390"/>
        <v>#DIV/0!</v>
      </c>
      <c r="BU471" t="e">
        <f t="shared" si="391"/>
        <v>#DIV/0!</v>
      </c>
      <c r="BV471" t="e">
        <f t="shared" si="392"/>
        <v>#DIV/0!</v>
      </c>
      <c r="BW471" t="e">
        <f t="shared" si="393"/>
        <v>#DIV/0!</v>
      </c>
      <c r="BX471" t="e">
        <f t="shared" si="394"/>
        <v>#DIV/0!</v>
      </c>
      <c r="BY471" t="e">
        <f t="shared" si="395"/>
        <v>#DIV/0!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 t="shared" si="396"/>
        <v>1999.9896296296299</v>
      </c>
      <c r="CS471">
        <f t="shared" si="397"/>
        <v>1681.1883107340475</v>
      </c>
      <c r="CT471">
        <f t="shared" si="398"/>
        <v>0.84059851402598529</v>
      </c>
      <c r="CU471">
        <f t="shared" si="399"/>
        <v>0.16075513207015155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1658947819.5</v>
      </c>
      <c r="DB471">
        <v>1086.81555555556</v>
      </c>
      <c r="DC471">
        <v>1152.24444444444</v>
      </c>
      <c r="DD471">
        <v>21.3787407407407</v>
      </c>
      <c r="DE471">
        <v>14.699559259259299</v>
      </c>
      <c r="DF471">
        <v>1077.2214814814799</v>
      </c>
      <c r="DG471">
        <v>21.046285185185202</v>
      </c>
      <c r="DH471">
        <v>500.01907407407401</v>
      </c>
      <c r="DI471">
        <v>90.271688888888903</v>
      </c>
      <c r="DJ471">
        <v>4.61745E-2</v>
      </c>
      <c r="DK471">
        <v>27.174685185185201</v>
      </c>
      <c r="DL471">
        <v>27.143333333333299</v>
      </c>
      <c r="DM471">
        <v>999.9</v>
      </c>
      <c r="DN471">
        <v>0</v>
      </c>
      <c r="DO471">
        <v>0</v>
      </c>
      <c r="DP471">
        <v>10005.740740740701</v>
      </c>
      <c r="DQ471">
        <v>0</v>
      </c>
      <c r="DR471">
        <v>15.772411111111101</v>
      </c>
      <c r="DS471">
        <v>-65.428885185185194</v>
      </c>
      <c r="DT471">
        <v>1110.5581481481499</v>
      </c>
      <c r="DU471">
        <v>1169.4355555555601</v>
      </c>
      <c r="DV471">
        <v>6.67917814814815</v>
      </c>
      <c r="DW471">
        <v>1152.24444444444</v>
      </c>
      <c r="DX471">
        <v>14.699559259259299</v>
      </c>
      <c r="DY471">
        <v>1.9298948148148201</v>
      </c>
      <c r="DZ471">
        <v>1.32695481481481</v>
      </c>
      <c r="EA471">
        <v>16.8806074074074</v>
      </c>
      <c r="EB471">
        <v>11.107666666666701</v>
      </c>
      <c r="EC471">
        <v>1999.9896296296299</v>
      </c>
      <c r="ED471">
        <v>0.979999333333333</v>
      </c>
      <c r="EE471">
        <v>2.0000644444444399E-2</v>
      </c>
      <c r="EF471">
        <v>0</v>
      </c>
      <c r="EG471">
        <v>791.56729629629604</v>
      </c>
      <c r="EH471">
        <v>5.0006300000000001</v>
      </c>
      <c r="EI471">
        <v>15649.318518518499</v>
      </c>
      <c r="EJ471">
        <v>17256.785185185199</v>
      </c>
      <c r="EK471">
        <v>38.076000000000001</v>
      </c>
      <c r="EL471">
        <v>38.131888888888902</v>
      </c>
      <c r="EM471">
        <v>37.622666666666703</v>
      </c>
      <c r="EN471">
        <v>37.432407407407403</v>
      </c>
      <c r="EO471">
        <v>39.085333333333303</v>
      </c>
      <c r="EP471">
        <v>1955.0888888888901</v>
      </c>
      <c r="EQ471">
        <v>39.900740740740702</v>
      </c>
      <c r="ER471">
        <v>0</v>
      </c>
      <c r="ES471">
        <v>1658947827.5999999</v>
      </c>
      <c r="ET471">
        <v>0</v>
      </c>
      <c r="EU471">
        <v>791.59823076923101</v>
      </c>
      <c r="EV471">
        <v>-4.9039316322277804</v>
      </c>
      <c r="EW471">
        <v>-106.020512747879</v>
      </c>
      <c r="EX471">
        <v>15649.634615384601</v>
      </c>
      <c r="EY471">
        <v>15</v>
      </c>
      <c r="EZ471">
        <v>0</v>
      </c>
      <c r="FA471" t="s">
        <v>419</v>
      </c>
      <c r="FB471">
        <v>1657551626.5</v>
      </c>
      <c r="FC471">
        <v>1657551629</v>
      </c>
      <c r="FD471">
        <v>0</v>
      </c>
      <c r="FE471">
        <v>0.40300000000000002</v>
      </c>
      <c r="FF471">
        <v>8.9999999999999993E-3</v>
      </c>
      <c r="FG471">
        <v>9.41</v>
      </c>
      <c r="FH471">
        <v>8.6999999999999994E-2</v>
      </c>
      <c r="FI471">
        <v>417</v>
      </c>
      <c r="FJ471">
        <v>17</v>
      </c>
      <c r="FK471">
        <v>1.61</v>
      </c>
      <c r="FL471">
        <v>0.59</v>
      </c>
      <c r="FM471">
        <v>-65.3987195121951</v>
      </c>
      <c r="FN471">
        <v>0.94205644599308402</v>
      </c>
      <c r="FO471">
        <v>0.46878521953907398</v>
      </c>
      <c r="FP471">
        <v>0</v>
      </c>
      <c r="FQ471">
        <v>791.920735294118</v>
      </c>
      <c r="FR471">
        <v>-5.4450572927047496</v>
      </c>
      <c r="FS471">
        <v>0.57651056358994901</v>
      </c>
      <c r="FT471">
        <v>0</v>
      </c>
      <c r="FU471">
        <v>6.6937821951219503</v>
      </c>
      <c r="FV471">
        <v>-0.210389895470358</v>
      </c>
      <c r="FW471">
        <v>2.4996851949326802E-2</v>
      </c>
      <c r="FX471">
        <v>0</v>
      </c>
      <c r="FY471">
        <v>0</v>
      </c>
      <c r="FZ471">
        <v>3</v>
      </c>
      <c r="GA471" t="s">
        <v>429</v>
      </c>
      <c r="GB471">
        <v>2.9736799999999999</v>
      </c>
      <c r="GC471">
        <v>2.7004100000000002</v>
      </c>
      <c r="GD471">
        <v>0.17768100000000001</v>
      </c>
      <c r="GE471">
        <v>0.18486</v>
      </c>
      <c r="GF471">
        <v>9.5162999999999998E-2</v>
      </c>
      <c r="GG471">
        <v>7.3779700000000004E-2</v>
      </c>
      <c r="GH471">
        <v>32053.7</v>
      </c>
      <c r="GI471">
        <v>34730.400000000001</v>
      </c>
      <c r="GJ471">
        <v>35321.5</v>
      </c>
      <c r="GK471">
        <v>38639.9</v>
      </c>
      <c r="GL471">
        <v>45316.6</v>
      </c>
      <c r="GM471">
        <v>51688.1</v>
      </c>
      <c r="GN471">
        <v>55207.6</v>
      </c>
      <c r="GO471">
        <v>61969.4</v>
      </c>
      <c r="GP471">
        <v>1.9850000000000001</v>
      </c>
      <c r="GQ471">
        <v>1.8424</v>
      </c>
      <c r="GR471">
        <v>0.12680900000000001</v>
      </c>
      <c r="GS471">
        <v>0</v>
      </c>
      <c r="GT471">
        <v>25.1038</v>
      </c>
      <c r="GU471">
        <v>999.9</v>
      </c>
      <c r="GV471">
        <v>48.81</v>
      </c>
      <c r="GW471">
        <v>29.195</v>
      </c>
      <c r="GX471">
        <v>21.991900000000001</v>
      </c>
      <c r="GY471">
        <v>60.389800000000001</v>
      </c>
      <c r="GZ471">
        <v>46.890999999999998</v>
      </c>
      <c r="HA471">
        <v>1</v>
      </c>
      <c r="HB471">
        <v>-6.3719499999999998E-2</v>
      </c>
      <c r="HC471">
        <v>4.57516E-3</v>
      </c>
      <c r="HD471">
        <v>20.113600000000002</v>
      </c>
      <c r="HE471">
        <v>5.1993200000000002</v>
      </c>
      <c r="HF471">
        <v>12.004</v>
      </c>
      <c r="HG471">
        <v>4.9756</v>
      </c>
      <c r="HH471">
        <v>3.294</v>
      </c>
      <c r="HI471">
        <v>9999</v>
      </c>
      <c r="HJ471">
        <v>9999</v>
      </c>
      <c r="HK471">
        <v>9999</v>
      </c>
      <c r="HL471">
        <v>620.29999999999995</v>
      </c>
      <c r="HM471">
        <v>1.8631899999999999</v>
      </c>
      <c r="HN471">
        <v>1.8680399999999999</v>
      </c>
      <c r="HO471">
        <v>1.8677699999999999</v>
      </c>
      <c r="HP471">
        <v>1.8690500000000001</v>
      </c>
      <c r="HQ471">
        <v>1.86981</v>
      </c>
      <c r="HR471">
        <v>1.8658399999999999</v>
      </c>
      <c r="HS471">
        <v>1.8669100000000001</v>
      </c>
      <c r="HT471">
        <v>1.86829</v>
      </c>
      <c r="HU471">
        <v>5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9.7200000000000006</v>
      </c>
      <c r="II471">
        <v>0.33160000000000001</v>
      </c>
      <c r="IJ471">
        <v>3.6346291650323699</v>
      </c>
      <c r="IK471">
        <v>5.6267518783259399E-3</v>
      </c>
      <c r="IL471">
        <v>2.30191766742704E-7</v>
      </c>
      <c r="IM471">
        <v>-2.9562642023804099E-10</v>
      </c>
      <c r="IN471">
        <v>-4.4408053959193901E-2</v>
      </c>
      <c r="IO471">
        <v>-1.77651730019769E-2</v>
      </c>
      <c r="IP471">
        <v>2.0502542247495602E-3</v>
      </c>
      <c r="IQ471">
        <v>-1.6883999477825899E-5</v>
      </c>
      <c r="IR471">
        <v>-3</v>
      </c>
      <c r="IS471">
        <v>1845</v>
      </c>
      <c r="IT471">
        <v>1</v>
      </c>
      <c r="IU471">
        <v>26</v>
      </c>
      <c r="IV471">
        <v>23270</v>
      </c>
      <c r="IW471">
        <v>23270</v>
      </c>
      <c r="IX471">
        <v>2.3571800000000001</v>
      </c>
      <c r="IY471">
        <v>2.5988799999999999</v>
      </c>
      <c r="IZ471">
        <v>1.5478499999999999</v>
      </c>
      <c r="JA471">
        <v>2.3059099999999999</v>
      </c>
      <c r="JB471">
        <v>1.3464400000000001</v>
      </c>
      <c r="JC471">
        <v>2.4011200000000001</v>
      </c>
      <c r="JD471">
        <v>33.333500000000001</v>
      </c>
      <c r="JE471">
        <v>24.218800000000002</v>
      </c>
      <c r="JF471">
        <v>18</v>
      </c>
      <c r="JG471">
        <v>498.53800000000001</v>
      </c>
      <c r="JH471">
        <v>407.37400000000002</v>
      </c>
      <c r="JI471">
        <v>24.9999</v>
      </c>
      <c r="JJ471">
        <v>26.462299999999999</v>
      </c>
      <c r="JK471">
        <v>30.0001</v>
      </c>
      <c r="JL471">
        <v>26.428799999999999</v>
      </c>
      <c r="JM471">
        <v>26.373200000000001</v>
      </c>
      <c r="JN471">
        <v>47.213700000000003</v>
      </c>
      <c r="JO471">
        <v>35.836100000000002</v>
      </c>
      <c r="JP471">
        <v>45.592799999999997</v>
      </c>
      <c r="JQ471">
        <v>25</v>
      </c>
      <c r="JR471">
        <v>1187.3399999999999</v>
      </c>
      <c r="JS471">
        <v>14.794</v>
      </c>
      <c r="JT471">
        <v>102.416</v>
      </c>
      <c r="JU471">
        <v>103.154</v>
      </c>
    </row>
    <row r="472" spans="1:281" x14ac:dyDescent="0.2">
      <c r="A472">
        <v>456</v>
      </c>
      <c r="B472">
        <v>1658947832</v>
      </c>
      <c r="C472">
        <v>6038.9000000953702</v>
      </c>
      <c r="D472" t="s">
        <v>1339</v>
      </c>
      <c r="E472" t="s">
        <v>1340</v>
      </c>
      <c r="F472">
        <v>5</v>
      </c>
      <c r="G472" t="s">
        <v>1198</v>
      </c>
      <c r="H472" t="s">
        <v>416</v>
      </c>
      <c r="I472">
        <v>1658947824.2142899</v>
      </c>
      <c r="J472">
        <f t="shared" si="350"/>
        <v>5.6474296594177902E-3</v>
      </c>
      <c r="K472">
        <f t="shared" si="351"/>
        <v>5.6474296594177904</v>
      </c>
      <c r="L472">
        <f t="shared" si="352"/>
        <v>28.870181391024801</v>
      </c>
      <c r="M472">
        <f t="shared" si="353"/>
        <v>1102.2692857142899</v>
      </c>
      <c r="N472">
        <f t="shared" si="354"/>
        <v>904.34995274336666</v>
      </c>
      <c r="O472">
        <f t="shared" si="355"/>
        <v>81.679695398045311</v>
      </c>
      <c r="P472">
        <f t="shared" si="356"/>
        <v>99.555508606648246</v>
      </c>
      <c r="Q472">
        <f t="shared" si="357"/>
        <v>0.29328635133254727</v>
      </c>
      <c r="R472">
        <f t="shared" si="358"/>
        <v>2.7534610873171421</v>
      </c>
      <c r="S472">
        <f t="shared" si="359"/>
        <v>0.27697061707670706</v>
      </c>
      <c r="T472">
        <f t="shared" si="360"/>
        <v>0.17449685876473028</v>
      </c>
      <c r="U472">
        <f t="shared" si="361"/>
        <v>321.50911062941174</v>
      </c>
      <c r="V472">
        <f t="shared" si="362"/>
        <v>27.631268468130418</v>
      </c>
      <c r="W472">
        <f t="shared" si="363"/>
        <v>27.631268468130418</v>
      </c>
      <c r="X472">
        <f t="shared" si="364"/>
        <v>3.7140275237567284</v>
      </c>
      <c r="Y472">
        <f t="shared" si="365"/>
        <v>53.359861253057851</v>
      </c>
      <c r="Z472">
        <f t="shared" si="366"/>
        <v>1.9299705534864513</v>
      </c>
      <c r="AA472">
        <f t="shared" si="367"/>
        <v>3.6168957492854279</v>
      </c>
      <c r="AB472">
        <f t="shared" si="368"/>
        <v>1.7840569702702771</v>
      </c>
      <c r="AC472">
        <f t="shared" si="369"/>
        <v>-249.05164798032453</v>
      </c>
      <c r="AD472">
        <f t="shared" si="370"/>
        <v>-67.182402890452238</v>
      </c>
      <c r="AE472">
        <f t="shared" si="371"/>
        <v>-5.2870014651229962</v>
      </c>
      <c r="AF472">
        <f t="shared" si="372"/>
        <v>-1.1941706488045156E-2</v>
      </c>
      <c r="AG472">
        <f t="shared" si="373"/>
        <v>48.248871974246846</v>
      </c>
      <c r="AH472">
        <f t="shared" si="374"/>
        <v>5.6705947782579953</v>
      </c>
      <c r="AI472">
        <f t="shared" si="375"/>
        <v>28.870181391024801</v>
      </c>
      <c r="AJ472">
        <v>1202.1355801212101</v>
      </c>
      <c r="AK472">
        <v>1150.71951515151</v>
      </c>
      <c r="AL472">
        <v>3.38961038961004</v>
      </c>
      <c r="AM472">
        <v>66.33</v>
      </c>
      <c r="AN472">
        <f t="shared" si="376"/>
        <v>5.6474296594177904</v>
      </c>
      <c r="AO472">
        <v>14.728190186562101</v>
      </c>
      <c r="AP472">
        <v>21.3653812121212</v>
      </c>
      <c r="AQ472">
        <v>-8.3558896965202204E-4</v>
      </c>
      <c r="AR472">
        <v>88.640650729912196</v>
      </c>
      <c r="AS472">
        <v>0</v>
      </c>
      <c r="AT472">
        <v>0</v>
      </c>
      <c r="AU472">
        <f t="shared" si="377"/>
        <v>1</v>
      </c>
      <c r="AV472">
        <f t="shared" si="378"/>
        <v>0</v>
      </c>
      <c r="AW472">
        <f t="shared" si="379"/>
        <v>47710.714627876157</v>
      </c>
      <c r="AX472" t="s">
        <v>417</v>
      </c>
      <c r="AY472" t="s">
        <v>417</v>
      </c>
      <c r="AZ472">
        <v>0</v>
      </c>
      <c r="BA472">
        <v>0</v>
      </c>
      <c r="BB472" t="e">
        <f t="shared" si="380"/>
        <v>#DIV/0!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 t="e">
        <f t="shared" si="381"/>
        <v>#DIV/0!</v>
      </c>
      <c r="BI472">
        <v>0.5</v>
      </c>
      <c r="BJ472">
        <f t="shared" si="382"/>
        <v>1681.1910210515107</v>
      </c>
      <c r="BK472">
        <f t="shared" si="383"/>
        <v>28.870181391024801</v>
      </c>
      <c r="BL472" t="e">
        <f t="shared" si="384"/>
        <v>#DIV/0!</v>
      </c>
      <c r="BM472">
        <f t="shared" si="385"/>
        <v>1.7172457519412505E-2</v>
      </c>
      <c r="BN472" t="e">
        <f t="shared" si="386"/>
        <v>#DIV/0!</v>
      </c>
      <c r="BO472" t="e">
        <f t="shared" si="387"/>
        <v>#DIV/0!</v>
      </c>
      <c r="BP472" t="s">
        <v>417</v>
      </c>
      <c r="BQ472">
        <v>0</v>
      </c>
      <c r="BR472" t="e">
        <f t="shared" si="388"/>
        <v>#DIV/0!</v>
      </c>
      <c r="BS472" t="e">
        <f t="shared" si="389"/>
        <v>#DIV/0!</v>
      </c>
      <c r="BT472" t="e">
        <f t="shared" si="390"/>
        <v>#DIV/0!</v>
      </c>
      <c r="BU472" t="e">
        <f t="shared" si="391"/>
        <v>#DIV/0!</v>
      </c>
      <c r="BV472" t="e">
        <f t="shared" si="392"/>
        <v>#DIV/0!</v>
      </c>
      <c r="BW472" t="e">
        <f t="shared" si="393"/>
        <v>#DIV/0!</v>
      </c>
      <c r="BX472" t="e">
        <f t="shared" si="394"/>
        <v>#DIV/0!</v>
      </c>
      <c r="BY472" t="e">
        <f t="shared" si="395"/>
        <v>#DIV/0!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 t="shared" si="396"/>
        <v>1999.99285714286</v>
      </c>
      <c r="CS472">
        <f t="shared" si="397"/>
        <v>1681.1910210515107</v>
      </c>
      <c r="CT472">
        <f t="shared" si="398"/>
        <v>0.84059851266329932</v>
      </c>
      <c r="CU472">
        <f t="shared" si="399"/>
        <v>0.16075512944016793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1658947824.2142899</v>
      </c>
      <c r="DB472">
        <v>1102.2692857142899</v>
      </c>
      <c r="DC472">
        <v>1167.66571428571</v>
      </c>
      <c r="DD472">
        <v>21.368453571428599</v>
      </c>
      <c r="DE472">
        <v>14.7094357142857</v>
      </c>
      <c r="DF472">
        <v>1092.5971428571399</v>
      </c>
      <c r="DG472">
        <v>21.036457142857099</v>
      </c>
      <c r="DH472">
        <v>500.02175</v>
      </c>
      <c r="DI472">
        <v>90.272246428571407</v>
      </c>
      <c r="DJ472">
        <v>4.6435128571428598E-2</v>
      </c>
      <c r="DK472">
        <v>27.178692857142899</v>
      </c>
      <c r="DL472">
        <v>27.157982142857101</v>
      </c>
      <c r="DM472">
        <v>999.9</v>
      </c>
      <c r="DN472">
        <v>0</v>
      </c>
      <c r="DO472">
        <v>0</v>
      </c>
      <c r="DP472">
        <v>10001.25</v>
      </c>
      <c r="DQ472">
        <v>0</v>
      </c>
      <c r="DR472">
        <v>15.7583928571429</v>
      </c>
      <c r="DS472">
        <v>-65.396953571428597</v>
      </c>
      <c r="DT472">
        <v>1126.3375000000001</v>
      </c>
      <c r="DU472">
        <v>1185.09964285714</v>
      </c>
      <c r="DV472">
        <v>6.6590164285714302</v>
      </c>
      <c r="DW472">
        <v>1167.66571428571</v>
      </c>
      <c r="DX472">
        <v>14.7094357142857</v>
      </c>
      <c r="DY472">
        <v>1.9289789285714301</v>
      </c>
      <c r="DZ472">
        <v>1.3278546428571401</v>
      </c>
      <c r="EA472">
        <v>16.873114285714301</v>
      </c>
      <c r="EB472">
        <v>11.117875</v>
      </c>
      <c r="EC472">
        <v>1999.99285714286</v>
      </c>
      <c r="ED472">
        <v>0.97999932142857105</v>
      </c>
      <c r="EE472">
        <v>2.0000657142857099E-2</v>
      </c>
      <c r="EF472">
        <v>0</v>
      </c>
      <c r="EG472">
        <v>791.18896428571395</v>
      </c>
      <c r="EH472">
        <v>5.0006300000000001</v>
      </c>
      <c r="EI472">
        <v>15640.6821428571</v>
      </c>
      <c r="EJ472">
        <v>17256.814285714299</v>
      </c>
      <c r="EK472">
        <v>38.073250000000002</v>
      </c>
      <c r="EL472">
        <v>38.1316428571429</v>
      </c>
      <c r="EM472">
        <v>37.618250000000003</v>
      </c>
      <c r="EN472">
        <v>37.4325714285714</v>
      </c>
      <c r="EO472">
        <v>39.084499999999998</v>
      </c>
      <c r="EP472">
        <v>1955.0921428571401</v>
      </c>
      <c r="EQ472">
        <v>39.900714285714301</v>
      </c>
      <c r="ER472">
        <v>0</v>
      </c>
      <c r="ES472">
        <v>1658947833</v>
      </c>
      <c r="ET472">
        <v>0</v>
      </c>
      <c r="EU472">
        <v>791.10392000000002</v>
      </c>
      <c r="EV472">
        <v>-4.8963076901138702</v>
      </c>
      <c r="EW472">
        <v>-112.623076733514</v>
      </c>
      <c r="EX472">
        <v>15639.28</v>
      </c>
      <c r="EY472">
        <v>15</v>
      </c>
      <c r="EZ472">
        <v>0</v>
      </c>
      <c r="FA472" t="s">
        <v>419</v>
      </c>
      <c r="FB472">
        <v>1657551626.5</v>
      </c>
      <c r="FC472">
        <v>1657551629</v>
      </c>
      <c r="FD472">
        <v>0</v>
      </c>
      <c r="FE472">
        <v>0.40300000000000002</v>
      </c>
      <c r="FF472">
        <v>8.9999999999999993E-3</v>
      </c>
      <c r="FG472">
        <v>9.41</v>
      </c>
      <c r="FH472">
        <v>8.6999999999999994E-2</v>
      </c>
      <c r="FI472">
        <v>417</v>
      </c>
      <c r="FJ472">
        <v>17</v>
      </c>
      <c r="FK472">
        <v>1.61</v>
      </c>
      <c r="FL472">
        <v>0.59</v>
      </c>
      <c r="FM472">
        <v>-65.5027731707317</v>
      </c>
      <c r="FN472">
        <v>1.39235958188172</v>
      </c>
      <c r="FO472">
        <v>0.44909492452198702</v>
      </c>
      <c r="FP472">
        <v>0</v>
      </c>
      <c r="FQ472">
        <v>791.52794117647102</v>
      </c>
      <c r="FR472">
        <v>-4.9916577568540097</v>
      </c>
      <c r="FS472">
        <v>0.53590544277755903</v>
      </c>
      <c r="FT472">
        <v>0</v>
      </c>
      <c r="FU472">
        <v>6.6733197560975599</v>
      </c>
      <c r="FV472">
        <v>-0.28467282229965202</v>
      </c>
      <c r="FW472">
        <v>3.17116621994607E-2</v>
      </c>
      <c r="FX472">
        <v>0</v>
      </c>
      <c r="FY472">
        <v>0</v>
      </c>
      <c r="FZ472">
        <v>3</v>
      </c>
      <c r="GA472" t="s">
        <v>429</v>
      </c>
      <c r="GB472">
        <v>2.97438</v>
      </c>
      <c r="GC472">
        <v>2.70004</v>
      </c>
      <c r="GD472">
        <v>0.179345</v>
      </c>
      <c r="GE472">
        <v>0.186529</v>
      </c>
      <c r="GF472">
        <v>9.5186999999999994E-2</v>
      </c>
      <c r="GG472">
        <v>7.3735700000000001E-2</v>
      </c>
      <c r="GH472">
        <v>31988.5</v>
      </c>
      <c r="GI472">
        <v>34658.400000000001</v>
      </c>
      <c r="GJ472">
        <v>35321</v>
      </c>
      <c r="GK472">
        <v>38638.800000000003</v>
      </c>
      <c r="GL472">
        <v>45314.6</v>
      </c>
      <c r="GM472">
        <v>51690</v>
      </c>
      <c r="GN472">
        <v>55206.6</v>
      </c>
      <c r="GO472">
        <v>61968.6</v>
      </c>
      <c r="GP472">
        <v>1.9852000000000001</v>
      </c>
      <c r="GQ472">
        <v>1.8420000000000001</v>
      </c>
      <c r="GR472">
        <v>0.127554</v>
      </c>
      <c r="GS472">
        <v>0</v>
      </c>
      <c r="GT472">
        <v>25.1038</v>
      </c>
      <c r="GU472">
        <v>999.9</v>
      </c>
      <c r="GV472">
        <v>48.784999999999997</v>
      </c>
      <c r="GW472">
        <v>29.195</v>
      </c>
      <c r="GX472">
        <v>21.9819</v>
      </c>
      <c r="GY472">
        <v>60.549799999999998</v>
      </c>
      <c r="GZ472">
        <v>46.778799999999997</v>
      </c>
      <c r="HA472">
        <v>1</v>
      </c>
      <c r="HB472">
        <v>-6.3211400000000001E-2</v>
      </c>
      <c r="HC472">
        <v>7.7559899999999999E-3</v>
      </c>
      <c r="HD472">
        <v>20.113700000000001</v>
      </c>
      <c r="HE472">
        <v>5.1993200000000002</v>
      </c>
      <c r="HF472">
        <v>12.004</v>
      </c>
      <c r="HG472">
        <v>4.976</v>
      </c>
      <c r="HH472">
        <v>3.2938000000000001</v>
      </c>
      <c r="HI472">
        <v>9999</v>
      </c>
      <c r="HJ472">
        <v>9999</v>
      </c>
      <c r="HK472">
        <v>9999</v>
      </c>
      <c r="HL472">
        <v>620.29999999999995</v>
      </c>
      <c r="HM472">
        <v>1.8632200000000001</v>
      </c>
      <c r="HN472">
        <v>1.8680399999999999</v>
      </c>
      <c r="HO472">
        <v>1.8678300000000001</v>
      </c>
      <c r="HP472">
        <v>1.8690500000000001</v>
      </c>
      <c r="HQ472">
        <v>1.86981</v>
      </c>
      <c r="HR472">
        <v>1.8658399999999999</v>
      </c>
      <c r="HS472">
        <v>1.8669100000000001</v>
      </c>
      <c r="HT472">
        <v>1.86829</v>
      </c>
      <c r="HU472">
        <v>5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9.8000000000000007</v>
      </c>
      <c r="II472">
        <v>0.33200000000000002</v>
      </c>
      <c r="IJ472">
        <v>3.6346291650323699</v>
      </c>
      <c r="IK472">
        <v>5.6267518783259399E-3</v>
      </c>
      <c r="IL472">
        <v>2.30191766742704E-7</v>
      </c>
      <c r="IM472">
        <v>-2.9562642023804099E-10</v>
      </c>
      <c r="IN472">
        <v>-4.4408053959193901E-2</v>
      </c>
      <c r="IO472">
        <v>-1.77651730019769E-2</v>
      </c>
      <c r="IP472">
        <v>2.0502542247495602E-3</v>
      </c>
      <c r="IQ472">
        <v>-1.6883999477825899E-5</v>
      </c>
      <c r="IR472">
        <v>-3</v>
      </c>
      <c r="IS472">
        <v>1845</v>
      </c>
      <c r="IT472">
        <v>1</v>
      </c>
      <c r="IU472">
        <v>26</v>
      </c>
      <c r="IV472">
        <v>23270.1</v>
      </c>
      <c r="IW472">
        <v>23270</v>
      </c>
      <c r="IX472">
        <v>2.3852500000000001</v>
      </c>
      <c r="IY472">
        <v>2.5903299999999998</v>
      </c>
      <c r="IZ472">
        <v>1.5478499999999999</v>
      </c>
      <c r="JA472">
        <v>2.3059099999999999</v>
      </c>
      <c r="JB472">
        <v>1.3464400000000001</v>
      </c>
      <c r="JC472">
        <v>2.3547400000000001</v>
      </c>
      <c r="JD472">
        <v>33.355899999999998</v>
      </c>
      <c r="JE472">
        <v>24.218800000000002</v>
      </c>
      <c r="JF472">
        <v>18</v>
      </c>
      <c r="JG472">
        <v>498.64800000000002</v>
      </c>
      <c r="JH472">
        <v>407.13400000000001</v>
      </c>
      <c r="JI472">
        <v>25.000399999999999</v>
      </c>
      <c r="JJ472">
        <v>26.46</v>
      </c>
      <c r="JK472">
        <v>30.0001</v>
      </c>
      <c r="JL472">
        <v>26.426600000000001</v>
      </c>
      <c r="JM472">
        <v>26.370999999999999</v>
      </c>
      <c r="JN472">
        <v>47.784700000000001</v>
      </c>
      <c r="JO472">
        <v>35.836100000000002</v>
      </c>
      <c r="JP472">
        <v>45.592799999999997</v>
      </c>
      <c r="JQ472">
        <v>25</v>
      </c>
      <c r="JR472">
        <v>1207.51</v>
      </c>
      <c r="JS472">
        <v>14.791399999999999</v>
      </c>
      <c r="JT472">
        <v>102.414</v>
      </c>
      <c r="JU472">
        <v>103.152</v>
      </c>
    </row>
    <row r="473" spans="1:281" x14ac:dyDescent="0.2">
      <c r="A473">
        <v>457</v>
      </c>
      <c r="B473">
        <v>1658947837</v>
      </c>
      <c r="C473">
        <v>6043.9000000953702</v>
      </c>
      <c r="D473" t="s">
        <v>1341</v>
      </c>
      <c r="E473" t="s">
        <v>1342</v>
      </c>
      <c r="F473">
        <v>5</v>
      </c>
      <c r="G473" t="s">
        <v>1198</v>
      </c>
      <c r="H473" t="s">
        <v>416</v>
      </c>
      <c r="I473">
        <v>1658947829.5</v>
      </c>
      <c r="J473">
        <f t="shared" si="350"/>
        <v>5.6211566642085332E-3</v>
      </c>
      <c r="K473">
        <f t="shared" si="351"/>
        <v>5.6211566642085335</v>
      </c>
      <c r="L473">
        <f t="shared" si="352"/>
        <v>28.811733933499152</v>
      </c>
      <c r="M473">
        <f t="shared" si="353"/>
        <v>1119.59037037037</v>
      </c>
      <c r="N473">
        <f t="shared" si="354"/>
        <v>920.42684688060422</v>
      </c>
      <c r="O473">
        <f t="shared" si="355"/>
        <v>83.132109239050976</v>
      </c>
      <c r="P473">
        <f t="shared" si="356"/>
        <v>101.12037614727733</v>
      </c>
      <c r="Q473">
        <f t="shared" si="357"/>
        <v>0.29145146037987041</v>
      </c>
      <c r="R473">
        <f t="shared" si="358"/>
        <v>2.751846322482054</v>
      </c>
      <c r="S473">
        <f t="shared" si="359"/>
        <v>0.27532432115692473</v>
      </c>
      <c r="T473">
        <f t="shared" si="360"/>
        <v>0.17345225428892119</v>
      </c>
      <c r="U473">
        <f t="shared" si="361"/>
        <v>321.50678082783202</v>
      </c>
      <c r="V473">
        <f t="shared" si="362"/>
        <v>27.639370183963525</v>
      </c>
      <c r="W473">
        <f t="shared" si="363"/>
        <v>27.639370183963525</v>
      </c>
      <c r="X473">
        <f t="shared" si="364"/>
        <v>3.7157868500986564</v>
      </c>
      <c r="Y473">
        <f t="shared" si="365"/>
        <v>53.342550479714156</v>
      </c>
      <c r="Z473">
        <f t="shared" si="366"/>
        <v>1.9294156636041939</v>
      </c>
      <c r="AA473">
        <f t="shared" si="367"/>
        <v>3.6170292688534622</v>
      </c>
      <c r="AB473">
        <f t="shared" si="368"/>
        <v>1.7863711864944625</v>
      </c>
      <c r="AC473">
        <f t="shared" si="369"/>
        <v>-247.89300889159631</v>
      </c>
      <c r="AD473">
        <f t="shared" si="370"/>
        <v>-68.25158339722617</v>
      </c>
      <c r="AE473">
        <f t="shared" si="371"/>
        <v>-5.374528089722503</v>
      </c>
      <c r="AF473">
        <f t="shared" si="372"/>
        <v>-1.2339550712965774E-2</v>
      </c>
      <c r="AG473">
        <f t="shared" si="373"/>
        <v>48.364572836786763</v>
      </c>
      <c r="AH473">
        <f t="shared" si="374"/>
        <v>5.6522408717743398</v>
      </c>
      <c r="AI473">
        <f t="shared" si="375"/>
        <v>28.811733933499152</v>
      </c>
      <c r="AJ473">
        <v>1219.11080145455</v>
      </c>
      <c r="AK473">
        <v>1167.71539393939</v>
      </c>
      <c r="AL473">
        <v>3.4002034632032898</v>
      </c>
      <c r="AM473">
        <v>66.33</v>
      </c>
      <c r="AN473">
        <f t="shared" si="376"/>
        <v>5.6211566642085335</v>
      </c>
      <c r="AO473">
        <v>14.7279282468558</v>
      </c>
      <c r="AP473">
        <v>21.349036969697</v>
      </c>
      <c r="AQ473">
        <v>-3.13967017831438E-3</v>
      </c>
      <c r="AR473">
        <v>88.640650729912196</v>
      </c>
      <c r="AS473">
        <v>0</v>
      </c>
      <c r="AT473">
        <v>0</v>
      </c>
      <c r="AU473">
        <f t="shared" si="377"/>
        <v>1</v>
      </c>
      <c r="AV473">
        <f t="shared" si="378"/>
        <v>0</v>
      </c>
      <c r="AW473">
        <f t="shared" si="379"/>
        <v>47666.866015810032</v>
      </c>
      <c r="AX473" t="s">
        <v>417</v>
      </c>
      <c r="AY473" t="s">
        <v>417</v>
      </c>
      <c r="AZ473">
        <v>0</v>
      </c>
      <c r="BA473">
        <v>0</v>
      </c>
      <c r="BB473" t="e">
        <f t="shared" si="380"/>
        <v>#DIV/0!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 t="e">
        <f t="shared" si="381"/>
        <v>#DIV/0!</v>
      </c>
      <c r="BI473">
        <v>0.5</v>
      </c>
      <c r="BJ473">
        <f t="shared" si="382"/>
        <v>1681.1789551784977</v>
      </c>
      <c r="BK473">
        <f t="shared" si="383"/>
        <v>28.811733933499152</v>
      </c>
      <c r="BL473" t="e">
        <f t="shared" si="384"/>
        <v>#DIV/0!</v>
      </c>
      <c r="BM473">
        <f t="shared" si="385"/>
        <v>1.713781501056209E-2</v>
      </c>
      <c r="BN473" t="e">
        <f t="shared" si="386"/>
        <v>#DIV/0!</v>
      </c>
      <c r="BO473" t="e">
        <f t="shared" si="387"/>
        <v>#DIV/0!</v>
      </c>
      <c r="BP473" t="s">
        <v>417</v>
      </c>
      <c r="BQ473">
        <v>0</v>
      </c>
      <c r="BR473" t="e">
        <f t="shared" si="388"/>
        <v>#DIV/0!</v>
      </c>
      <c r="BS473" t="e">
        <f t="shared" si="389"/>
        <v>#DIV/0!</v>
      </c>
      <c r="BT473" t="e">
        <f t="shared" si="390"/>
        <v>#DIV/0!</v>
      </c>
      <c r="BU473" t="e">
        <f t="shared" si="391"/>
        <v>#DIV/0!</v>
      </c>
      <c r="BV473" t="e">
        <f t="shared" si="392"/>
        <v>#DIV/0!</v>
      </c>
      <c r="BW473" t="e">
        <f t="shared" si="393"/>
        <v>#DIV/0!</v>
      </c>
      <c r="BX473" t="e">
        <f t="shared" si="394"/>
        <v>#DIV/0!</v>
      </c>
      <c r="BY473" t="e">
        <f t="shared" si="395"/>
        <v>#DIV/0!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 t="shared" si="396"/>
        <v>1999.9785185185201</v>
      </c>
      <c r="CS473">
        <f t="shared" si="397"/>
        <v>1681.1789551784977</v>
      </c>
      <c r="CT473">
        <f t="shared" si="398"/>
        <v>0.84059850623987076</v>
      </c>
      <c r="CU473">
        <f t="shared" si="399"/>
        <v>0.16075511704295078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1658947829.5</v>
      </c>
      <c r="DB473">
        <v>1119.59037037037</v>
      </c>
      <c r="DC473">
        <v>1185.2177777777799</v>
      </c>
      <c r="DD473">
        <v>21.362214814814799</v>
      </c>
      <c r="DE473">
        <v>14.724814814814801</v>
      </c>
      <c r="DF473">
        <v>1109.83111111111</v>
      </c>
      <c r="DG473">
        <v>21.030492592592601</v>
      </c>
      <c r="DH473">
        <v>500.02981481481498</v>
      </c>
      <c r="DI473">
        <v>90.272444444444403</v>
      </c>
      <c r="DJ473">
        <v>4.66390555555556E-2</v>
      </c>
      <c r="DK473">
        <v>27.179322222222201</v>
      </c>
      <c r="DL473">
        <v>27.1727407407407</v>
      </c>
      <c r="DM473">
        <v>999.9</v>
      </c>
      <c r="DN473">
        <v>0</v>
      </c>
      <c r="DO473">
        <v>0</v>
      </c>
      <c r="DP473">
        <v>9991.6666666666697</v>
      </c>
      <c r="DQ473">
        <v>0</v>
      </c>
      <c r="DR473">
        <v>15.749951851851799</v>
      </c>
      <c r="DS473">
        <v>-65.628703703703707</v>
      </c>
      <c r="DT473">
        <v>1144.02814814815</v>
      </c>
      <c r="DU473">
        <v>1202.9318518518501</v>
      </c>
      <c r="DV473">
        <v>6.6374014814814801</v>
      </c>
      <c r="DW473">
        <v>1185.2177777777799</v>
      </c>
      <c r="DX473">
        <v>14.724814814814801</v>
      </c>
      <c r="DY473">
        <v>1.9284196296296301</v>
      </c>
      <c r="DZ473">
        <v>1.32924444444444</v>
      </c>
      <c r="EA473">
        <v>16.868540740740698</v>
      </c>
      <c r="EB473">
        <v>11.133655555555601</v>
      </c>
      <c r="EC473">
        <v>1999.9785185185201</v>
      </c>
      <c r="ED473">
        <v>0.979999333333333</v>
      </c>
      <c r="EE473">
        <v>2.0000644444444399E-2</v>
      </c>
      <c r="EF473">
        <v>0</v>
      </c>
      <c r="EG473">
        <v>790.69022222222202</v>
      </c>
      <c r="EH473">
        <v>5.0006300000000001</v>
      </c>
      <c r="EI473">
        <v>15630.785185185199</v>
      </c>
      <c r="EJ473">
        <v>17256.703703703701</v>
      </c>
      <c r="EK473">
        <v>38.069000000000003</v>
      </c>
      <c r="EL473">
        <v>38.125</v>
      </c>
      <c r="EM473">
        <v>37.620333333333299</v>
      </c>
      <c r="EN473">
        <v>37.432407407407403</v>
      </c>
      <c r="EO473">
        <v>39.073666666666703</v>
      </c>
      <c r="EP473">
        <v>1955.07851851852</v>
      </c>
      <c r="EQ473">
        <v>39.9</v>
      </c>
      <c r="ER473">
        <v>0</v>
      </c>
      <c r="ES473">
        <v>1658947837.8</v>
      </c>
      <c r="ET473">
        <v>0</v>
      </c>
      <c r="EU473">
        <v>790.65863999999999</v>
      </c>
      <c r="EV473">
        <v>-6.2630769270421904</v>
      </c>
      <c r="EW473">
        <v>-112.130769371176</v>
      </c>
      <c r="EX473">
        <v>15630.136</v>
      </c>
      <c r="EY473">
        <v>15</v>
      </c>
      <c r="EZ473">
        <v>0</v>
      </c>
      <c r="FA473" t="s">
        <v>419</v>
      </c>
      <c r="FB473">
        <v>1657551626.5</v>
      </c>
      <c r="FC473">
        <v>1657551629</v>
      </c>
      <c r="FD473">
        <v>0</v>
      </c>
      <c r="FE473">
        <v>0.40300000000000002</v>
      </c>
      <c r="FF473">
        <v>8.9999999999999993E-3</v>
      </c>
      <c r="FG473">
        <v>9.41</v>
      </c>
      <c r="FH473">
        <v>8.6999999999999994E-2</v>
      </c>
      <c r="FI473">
        <v>417</v>
      </c>
      <c r="FJ473">
        <v>17</v>
      </c>
      <c r="FK473">
        <v>1.61</v>
      </c>
      <c r="FL473">
        <v>0.59</v>
      </c>
      <c r="FM473">
        <v>-65.468819512195097</v>
      </c>
      <c r="FN473">
        <v>-2.4300376306621101</v>
      </c>
      <c r="FO473">
        <v>0.36832590832199802</v>
      </c>
      <c r="FP473">
        <v>0</v>
      </c>
      <c r="FQ473">
        <v>791.06811764705901</v>
      </c>
      <c r="FR473">
        <v>-5.7845378137896803</v>
      </c>
      <c r="FS473">
        <v>0.600824813691476</v>
      </c>
      <c r="FT473">
        <v>0</v>
      </c>
      <c r="FU473">
        <v>6.6571221951219499</v>
      </c>
      <c r="FV473">
        <v>-0.27527247386759002</v>
      </c>
      <c r="FW473">
        <v>3.1033019119467702E-2</v>
      </c>
      <c r="FX473">
        <v>0</v>
      </c>
      <c r="FY473">
        <v>0</v>
      </c>
      <c r="FZ473">
        <v>3</v>
      </c>
      <c r="GA473" t="s">
        <v>429</v>
      </c>
      <c r="GB473">
        <v>2.9737</v>
      </c>
      <c r="GC473">
        <v>2.7006299999999999</v>
      </c>
      <c r="GD473">
        <v>0.18099499999999999</v>
      </c>
      <c r="GE473">
        <v>0.18812899999999999</v>
      </c>
      <c r="GF473">
        <v>9.5111799999999996E-2</v>
      </c>
      <c r="GG473">
        <v>7.3741799999999996E-2</v>
      </c>
      <c r="GH473">
        <v>31924.3</v>
      </c>
      <c r="GI473">
        <v>34591</v>
      </c>
      <c r="GJ473">
        <v>35321.199999999997</v>
      </c>
      <c r="GK473">
        <v>38639.599999999999</v>
      </c>
      <c r="GL473">
        <v>45318.5</v>
      </c>
      <c r="GM473">
        <v>51690.400000000001</v>
      </c>
      <c r="GN473">
        <v>55206.7</v>
      </c>
      <c r="GO473">
        <v>61969.5</v>
      </c>
      <c r="GP473">
        <v>1.9856</v>
      </c>
      <c r="GQ473">
        <v>1.8424</v>
      </c>
      <c r="GR473">
        <v>0.12531900000000001</v>
      </c>
      <c r="GS473">
        <v>0</v>
      </c>
      <c r="GT473">
        <v>25.1038</v>
      </c>
      <c r="GU473">
        <v>999.9</v>
      </c>
      <c r="GV473">
        <v>48.761000000000003</v>
      </c>
      <c r="GW473">
        <v>29.195</v>
      </c>
      <c r="GX473">
        <v>21.970800000000001</v>
      </c>
      <c r="GY473">
        <v>60.469799999999999</v>
      </c>
      <c r="GZ473">
        <v>47.195500000000003</v>
      </c>
      <c r="HA473">
        <v>1</v>
      </c>
      <c r="HB473">
        <v>-6.3902399999999998E-2</v>
      </c>
      <c r="HC473">
        <v>8.4967299999999992E-3</v>
      </c>
      <c r="HD473">
        <v>20.113600000000002</v>
      </c>
      <c r="HE473">
        <v>5.1981200000000003</v>
      </c>
      <c r="HF473">
        <v>12.004</v>
      </c>
      <c r="HG473">
        <v>4.9752000000000001</v>
      </c>
      <c r="HH473">
        <v>3.2936000000000001</v>
      </c>
      <c r="HI473">
        <v>9999</v>
      </c>
      <c r="HJ473">
        <v>9999</v>
      </c>
      <c r="HK473">
        <v>9999</v>
      </c>
      <c r="HL473">
        <v>620.29999999999995</v>
      </c>
      <c r="HM473">
        <v>1.8632500000000001</v>
      </c>
      <c r="HN473">
        <v>1.8680099999999999</v>
      </c>
      <c r="HO473">
        <v>1.8677699999999999</v>
      </c>
      <c r="HP473">
        <v>1.8690500000000001</v>
      </c>
      <c r="HQ473">
        <v>1.86981</v>
      </c>
      <c r="HR473">
        <v>1.8658399999999999</v>
      </c>
      <c r="HS473">
        <v>1.8669100000000001</v>
      </c>
      <c r="HT473">
        <v>1.86829</v>
      </c>
      <c r="HU473">
        <v>5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9.8800000000000008</v>
      </c>
      <c r="II473">
        <v>0.33090000000000003</v>
      </c>
      <c r="IJ473">
        <v>3.6346291650323699</v>
      </c>
      <c r="IK473">
        <v>5.6267518783259399E-3</v>
      </c>
      <c r="IL473">
        <v>2.30191766742704E-7</v>
      </c>
      <c r="IM473">
        <v>-2.9562642023804099E-10</v>
      </c>
      <c r="IN473">
        <v>-4.4408053959193901E-2</v>
      </c>
      <c r="IO473">
        <v>-1.77651730019769E-2</v>
      </c>
      <c r="IP473">
        <v>2.0502542247495602E-3</v>
      </c>
      <c r="IQ473">
        <v>-1.6883999477825899E-5</v>
      </c>
      <c r="IR473">
        <v>-3</v>
      </c>
      <c r="IS473">
        <v>1845</v>
      </c>
      <c r="IT473">
        <v>1</v>
      </c>
      <c r="IU473">
        <v>26</v>
      </c>
      <c r="IV473">
        <v>23270.2</v>
      </c>
      <c r="IW473">
        <v>23270.1</v>
      </c>
      <c r="IX473">
        <v>2.4108900000000002</v>
      </c>
      <c r="IY473">
        <v>2.5988799999999999</v>
      </c>
      <c r="IZ473">
        <v>1.5478499999999999</v>
      </c>
      <c r="JA473">
        <v>2.3059099999999999</v>
      </c>
      <c r="JB473">
        <v>1.3464400000000001</v>
      </c>
      <c r="JC473">
        <v>2.3022499999999999</v>
      </c>
      <c r="JD473">
        <v>33.333500000000001</v>
      </c>
      <c r="JE473">
        <v>24.210100000000001</v>
      </c>
      <c r="JF473">
        <v>18</v>
      </c>
      <c r="JG473">
        <v>498.911</v>
      </c>
      <c r="JH473">
        <v>407.358</v>
      </c>
      <c r="JI473">
        <v>25.0002</v>
      </c>
      <c r="JJ473">
        <v>26.46</v>
      </c>
      <c r="JK473">
        <v>30</v>
      </c>
      <c r="JL473">
        <v>26.426600000000001</v>
      </c>
      <c r="JM473">
        <v>26.370999999999999</v>
      </c>
      <c r="JN473">
        <v>48.283099999999997</v>
      </c>
      <c r="JO473">
        <v>35.559699999999999</v>
      </c>
      <c r="JP473">
        <v>45.2179</v>
      </c>
      <c r="JQ473">
        <v>25</v>
      </c>
      <c r="JR473">
        <v>1221.08</v>
      </c>
      <c r="JS473">
        <v>14.811999999999999</v>
      </c>
      <c r="JT473">
        <v>102.414</v>
      </c>
      <c r="JU473">
        <v>103.154</v>
      </c>
    </row>
    <row r="474" spans="1:281" x14ac:dyDescent="0.2">
      <c r="A474">
        <v>458</v>
      </c>
      <c r="B474">
        <v>1658947842</v>
      </c>
      <c r="C474">
        <v>6048.9000000953702</v>
      </c>
      <c r="D474" t="s">
        <v>1343</v>
      </c>
      <c r="E474" t="s">
        <v>1344</v>
      </c>
      <c r="F474">
        <v>5</v>
      </c>
      <c r="G474" t="s">
        <v>1198</v>
      </c>
      <c r="H474" t="s">
        <v>416</v>
      </c>
      <c r="I474">
        <v>1658947834.2142899</v>
      </c>
      <c r="J474">
        <f t="shared" si="350"/>
        <v>5.5996421622878448E-3</v>
      </c>
      <c r="K474">
        <f t="shared" si="351"/>
        <v>5.5996421622878447</v>
      </c>
      <c r="L474">
        <f t="shared" si="352"/>
        <v>28.81138049111259</v>
      </c>
      <c r="M474">
        <f t="shared" si="353"/>
        <v>1135.17214285714</v>
      </c>
      <c r="N474">
        <f t="shared" si="354"/>
        <v>934.70721302704169</v>
      </c>
      <c r="O474">
        <f t="shared" si="355"/>
        <v>84.420772712897318</v>
      </c>
      <c r="P474">
        <f t="shared" si="356"/>
        <v>102.52633993462371</v>
      </c>
      <c r="Q474">
        <f t="shared" si="357"/>
        <v>0.29000332136575613</v>
      </c>
      <c r="R474">
        <f t="shared" si="358"/>
        <v>2.7521139091561864</v>
      </c>
      <c r="S474">
        <f t="shared" si="359"/>
        <v>0.27403279270901487</v>
      </c>
      <c r="T474">
        <f t="shared" si="360"/>
        <v>0.17263205278086419</v>
      </c>
      <c r="U474">
        <f t="shared" si="361"/>
        <v>321.50996562941253</v>
      </c>
      <c r="V474">
        <f t="shared" si="362"/>
        <v>27.642945376857778</v>
      </c>
      <c r="W474">
        <f t="shared" si="363"/>
        <v>27.642945376857778</v>
      </c>
      <c r="X474">
        <f t="shared" si="364"/>
        <v>3.7165634515744732</v>
      </c>
      <c r="Y474">
        <f t="shared" si="365"/>
        <v>53.329158383268684</v>
      </c>
      <c r="Z474">
        <f t="shared" si="366"/>
        <v>1.9286673362010713</v>
      </c>
      <c r="AA474">
        <f t="shared" si="367"/>
        <v>3.616534358821168</v>
      </c>
      <c r="AB474">
        <f t="shared" si="368"/>
        <v>1.7878961153734019</v>
      </c>
      <c r="AC474">
        <f t="shared" si="369"/>
        <v>-246.94421935689397</v>
      </c>
      <c r="AD474">
        <f t="shared" si="370"/>
        <v>-69.13482087949356</v>
      </c>
      <c r="AE474">
        <f t="shared" si="371"/>
        <v>-5.4435838876676854</v>
      </c>
      <c r="AF474">
        <f t="shared" si="372"/>
        <v>-1.2658494642664664E-2</v>
      </c>
      <c r="AG474">
        <f t="shared" si="373"/>
        <v>48.307375215156078</v>
      </c>
      <c r="AH474">
        <f t="shared" si="374"/>
        <v>5.6464595630330781</v>
      </c>
      <c r="AI474">
        <f t="shared" si="375"/>
        <v>28.81138049111259</v>
      </c>
      <c r="AJ474">
        <v>1235.6096421818199</v>
      </c>
      <c r="AK474">
        <v>1184.5423030303</v>
      </c>
      <c r="AL474">
        <v>3.3319411255409999</v>
      </c>
      <c r="AM474">
        <v>66.33</v>
      </c>
      <c r="AN474">
        <f t="shared" si="376"/>
        <v>5.5996421622878447</v>
      </c>
      <c r="AO474">
        <v>14.716024176707201</v>
      </c>
      <c r="AP474">
        <v>21.335110909090901</v>
      </c>
      <c r="AQ474">
        <v>-6.7541125569066203E-3</v>
      </c>
      <c r="AR474">
        <v>88.640650729912196</v>
      </c>
      <c r="AS474">
        <v>0</v>
      </c>
      <c r="AT474">
        <v>0</v>
      </c>
      <c r="AU474">
        <f t="shared" si="377"/>
        <v>1</v>
      </c>
      <c r="AV474">
        <f t="shared" si="378"/>
        <v>0</v>
      </c>
      <c r="AW474">
        <f t="shared" si="379"/>
        <v>47674.458503821021</v>
      </c>
      <c r="AX474" t="s">
        <v>417</v>
      </c>
      <c r="AY474" t="s">
        <v>417</v>
      </c>
      <c r="AZ474">
        <v>0</v>
      </c>
      <c r="BA474">
        <v>0</v>
      </c>
      <c r="BB474" t="e">
        <f t="shared" si="380"/>
        <v>#DIV/0!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 t="e">
        <f t="shared" si="381"/>
        <v>#DIV/0!</v>
      </c>
      <c r="BI474">
        <v>0.5</v>
      </c>
      <c r="BJ474">
        <f t="shared" si="382"/>
        <v>1681.1955210515059</v>
      </c>
      <c r="BK474">
        <f t="shared" si="383"/>
        <v>28.81138049111259</v>
      </c>
      <c r="BL474" t="e">
        <f t="shared" si="384"/>
        <v>#DIV/0!</v>
      </c>
      <c r="BM474">
        <f t="shared" si="385"/>
        <v>1.7137435908164016E-2</v>
      </c>
      <c r="BN474" t="e">
        <f t="shared" si="386"/>
        <v>#DIV/0!</v>
      </c>
      <c r="BO474" t="e">
        <f t="shared" si="387"/>
        <v>#DIV/0!</v>
      </c>
      <c r="BP474" t="s">
        <v>417</v>
      </c>
      <c r="BQ474">
        <v>0</v>
      </c>
      <c r="BR474" t="e">
        <f t="shared" si="388"/>
        <v>#DIV/0!</v>
      </c>
      <c r="BS474" t="e">
        <f t="shared" si="389"/>
        <v>#DIV/0!</v>
      </c>
      <c r="BT474" t="e">
        <f t="shared" si="390"/>
        <v>#DIV/0!</v>
      </c>
      <c r="BU474" t="e">
        <f t="shared" si="391"/>
        <v>#DIV/0!</v>
      </c>
      <c r="BV474" t="e">
        <f t="shared" si="392"/>
        <v>#DIV/0!</v>
      </c>
      <c r="BW474" t="e">
        <f t="shared" si="393"/>
        <v>#DIV/0!</v>
      </c>
      <c r="BX474" t="e">
        <f t="shared" si="394"/>
        <v>#DIV/0!</v>
      </c>
      <c r="BY474" t="e">
        <f t="shared" si="395"/>
        <v>#DIV/0!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 t="shared" si="396"/>
        <v>1999.99821428571</v>
      </c>
      <c r="CS474">
        <f t="shared" si="397"/>
        <v>1681.1955210515059</v>
      </c>
      <c r="CT474">
        <f t="shared" si="398"/>
        <v>0.84059851106013961</v>
      </c>
      <c r="CU474">
        <f t="shared" si="399"/>
        <v>0.16075512634606942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1658947834.2142899</v>
      </c>
      <c r="DB474">
        <v>1135.17214285714</v>
      </c>
      <c r="DC474">
        <v>1200.8285714285701</v>
      </c>
      <c r="DD474">
        <v>21.354214285714299</v>
      </c>
      <c r="DE474">
        <v>14.7235642857143</v>
      </c>
      <c r="DF474">
        <v>1125.3364285714299</v>
      </c>
      <c r="DG474">
        <v>21.022832142857101</v>
      </c>
      <c r="DH474">
        <v>500.03096428571399</v>
      </c>
      <c r="DI474">
        <v>90.271160714285699</v>
      </c>
      <c r="DJ474">
        <v>4.6718014285714302E-2</v>
      </c>
      <c r="DK474">
        <v>27.176989285714299</v>
      </c>
      <c r="DL474">
        <v>27.173321428571398</v>
      </c>
      <c r="DM474">
        <v>999.9</v>
      </c>
      <c r="DN474">
        <v>0</v>
      </c>
      <c r="DO474">
        <v>0</v>
      </c>
      <c r="DP474">
        <v>9993.3928571428605</v>
      </c>
      <c r="DQ474">
        <v>0</v>
      </c>
      <c r="DR474">
        <v>15.737128571428601</v>
      </c>
      <c r="DS474">
        <v>-65.656292857142901</v>
      </c>
      <c r="DT474">
        <v>1159.9414285714299</v>
      </c>
      <c r="DU474">
        <v>1218.7739285714299</v>
      </c>
      <c r="DV474">
        <v>6.6306475000000002</v>
      </c>
      <c r="DW474">
        <v>1200.8285714285701</v>
      </c>
      <c r="DX474">
        <v>14.7235642857143</v>
      </c>
      <c r="DY474">
        <v>1.92766857142857</v>
      </c>
      <c r="DZ474">
        <v>1.3291124999999999</v>
      </c>
      <c r="EA474">
        <v>16.862407142857101</v>
      </c>
      <c r="EB474">
        <v>11.1321607142857</v>
      </c>
      <c r="EC474">
        <v>1999.99821428571</v>
      </c>
      <c r="ED474">
        <v>0.97999932142857105</v>
      </c>
      <c r="EE474">
        <v>2.0000657142857099E-2</v>
      </c>
      <c r="EF474">
        <v>0</v>
      </c>
      <c r="EG474">
        <v>790.28824999999995</v>
      </c>
      <c r="EH474">
        <v>5.0006300000000001</v>
      </c>
      <c r="EI474">
        <v>15622.0714285714</v>
      </c>
      <c r="EJ474">
        <v>17256.882142857099</v>
      </c>
      <c r="EK474">
        <v>38.064250000000001</v>
      </c>
      <c r="EL474">
        <v>38.125</v>
      </c>
      <c r="EM474">
        <v>37.6205</v>
      </c>
      <c r="EN474">
        <v>37.436999999999998</v>
      </c>
      <c r="EO474">
        <v>39.064250000000001</v>
      </c>
      <c r="EP474">
        <v>1955.0975000000001</v>
      </c>
      <c r="EQ474">
        <v>39.900714285714301</v>
      </c>
      <c r="ER474">
        <v>0</v>
      </c>
      <c r="ES474">
        <v>1658947842.5999999</v>
      </c>
      <c r="ET474">
        <v>0</v>
      </c>
      <c r="EU474">
        <v>790.24023999999997</v>
      </c>
      <c r="EV474">
        <v>-5.3058461447624801</v>
      </c>
      <c r="EW474">
        <v>-113.292307913925</v>
      </c>
      <c r="EX474">
        <v>15621.175999999999</v>
      </c>
      <c r="EY474">
        <v>15</v>
      </c>
      <c r="EZ474">
        <v>0</v>
      </c>
      <c r="FA474" t="s">
        <v>419</v>
      </c>
      <c r="FB474">
        <v>1657551626.5</v>
      </c>
      <c r="FC474">
        <v>1657551629</v>
      </c>
      <c r="FD474">
        <v>0</v>
      </c>
      <c r="FE474">
        <v>0.40300000000000002</v>
      </c>
      <c r="FF474">
        <v>8.9999999999999993E-3</v>
      </c>
      <c r="FG474">
        <v>9.41</v>
      </c>
      <c r="FH474">
        <v>8.6999999999999994E-2</v>
      </c>
      <c r="FI474">
        <v>417</v>
      </c>
      <c r="FJ474">
        <v>17</v>
      </c>
      <c r="FK474">
        <v>1.61</v>
      </c>
      <c r="FL474">
        <v>0.59</v>
      </c>
      <c r="FM474">
        <v>-65.547729268292699</v>
      </c>
      <c r="FN474">
        <v>-2.2816599303137401</v>
      </c>
      <c r="FO474">
        <v>0.48128462662575699</v>
      </c>
      <c r="FP474">
        <v>0</v>
      </c>
      <c r="FQ474">
        <v>790.59841176470604</v>
      </c>
      <c r="FR474">
        <v>-5.4891978496560503</v>
      </c>
      <c r="FS474">
        <v>0.56999809688264502</v>
      </c>
      <c r="FT474">
        <v>0</v>
      </c>
      <c r="FU474">
        <v>6.6385321951219503</v>
      </c>
      <c r="FV474">
        <v>-0.125892125435524</v>
      </c>
      <c r="FW474">
        <v>1.7692798798601101E-2</v>
      </c>
      <c r="FX474">
        <v>0</v>
      </c>
      <c r="FY474">
        <v>0</v>
      </c>
      <c r="FZ474">
        <v>3</v>
      </c>
      <c r="GA474" t="s">
        <v>429</v>
      </c>
      <c r="GB474">
        <v>2.9747599999999998</v>
      </c>
      <c r="GC474">
        <v>2.70004</v>
      </c>
      <c r="GD474">
        <v>0.18260000000000001</v>
      </c>
      <c r="GE474">
        <v>0.18961600000000001</v>
      </c>
      <c r="GF474">
        <v>9.5076599999999997E-2</v>
      </c>
      <c r="GG474">
        <v>7.3662900000000003E-2</v>
      </c>
      <c r="GH474">
        <v>31861.7</v>
      </c>
      <c r="GI474">
        <v>34527.300000000003</v>
      </c>
      <c r="GJ474">
        <v>35321</v>
      </c>
      <c r="GK474">
        <v>38639.199999999997</v>
      </c>
      <c r="GL474">
        <v>45320.6</v>
      </c>
      <c r="GM474">
        <v>51693.7</v>
      </c>
      <c r="GN474">
        <v>55207</v>
      </c>
      <c r="GO474">
        <v>61968.1</v>
      </c>
      <c r="GP474">
        <v>1.9852000000000001</v>
      </c>
      <c r="GQ474">
        <v>1.8428</v>
      </c>
      <c r="GR474">
        <v>0.126362</v>
      </c>
      <c r="GS474">
        <v>0</v>
      </c>
      <c r="GT474">
        <v>25.1038</v>
      </c>
      <c r="GU474">
        <v>999.9</v>
      </c>
      <c r="GV474">
        <v>48.712000000000003</v>
      </c>
      <c r="GW474">
        <v>29.204999999999998</v>
      </c>
      <c r="GX474">
        <v>21.9605</v>
      </c>
      <c r="GY474">
        <v>60.089799999999997</v>
      </c>
      <c r="GZ474">
        <v>47.035299999999999</v>
      </c>
      <c r="HA474">
        <v>1</v>
      </c>
      <c r="HB474">
        <v>-6.3963400000000004E-2</v>
      </c>
      <c r="HC474">
        <v>9.7167799999999995E-3</v>
      </c>
      <c r="HD474">
        <v>20.113600000000002</v>
      </c>
      <c r="HE474">
        <v>5.1993200000000002</v>
      </c>
      <c r="HF474">
        <v>12.0052</v>
      </c>
      <c r="HG474">
        <v>4.9756</v>
      </c>
      <c r="HH474">
        <v>3.2938000000000001</v>
      </c>
      <c r="HI474">
        <v>9999</v>
      </c>
      <c r="HJ474">
        <v>9999</v>
      </c>
      <c r="HK474">
        <v>9999</v>
      </c>
      <c r="HL474">
        <v>620.29999999999995</v>
      </c>
      <c r="HM474">
        <v>1.8631899999999999</v>
      </c>
      <c r="HN474">
        <v>1.8680099999999999</v>
      </c>
      <c r="HO474">
        <v>1.8677999999999999</v>
      </c>
      <c r="HP474">
        <v>1.8690500000000001</v>
      </c>
      <c r="HQ474">
        <v>1.86981</v>
      </c>
      <c r="HR474">
        <v>1.8658399999999999</v>
      </c>
      <c r="HS474">
        <v>1.8669100000000001</v>
      </c>
      <c r="HT474">
        <v>1.86829</v>
      </c>
      <c r="HU474">
        <v>5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9.9600000000000009</v>
      </c>
      <c r="II474">
        <v>0.33050000000000002</v>
      </c>
      <c r="IJ474">
        <v>3.6346291650323699</v>
      </c>
      <c r="IK474">
        <v>5.6267518783259399E-3</v>
      </c>
      <c r="IL474">
        <v>2.30191766742704E-7</v>
      </c>
      <c r="IM474">
        <v>-2.9562642023804099E-10</v>
      </c>
      <c r="IN474">
        <v>-4.4408053959193901E-2</v>
      </c>
      <c r="IO474">
        <v>-1.77651730019769E-2</v>
      </c>
      <c r="IP474">
        <v>2.0502542247495602E-3</v>
      </c>
      <c r="IQ474">
        <v>-1.6883999477825899E-5</v>
      </c>
      <c r="IR474">
        <v>-3</v>
      </c>
      <c r="IS474">
        <v>1845</v>
      </c>
      <c r="IT474">
        <v>1</v>
      </c>
      <c r="IU474">
        <v>26</v>
      </c>
      <c r="IV474">
        <v>23270.3</v>
      </c>
      <c r="IW474">
        <v>23270.2</v>
      </c>
      <c r="IX474">
        <v>2.4389599999999998</v>
      </c>
      <c r="IY474">
        <v>2.6000999999999999</v>
      </c>
      <c r="IZ474">
        <v>1.5478499999999999</v>
      </c>
      <c r="JA474">
        <v>2.3059099999999999</v>
      </c>
      <c r="JB474">
        <v>1.3464400000000001</v>
      </c>
      <c r="JC474">
        <v>2.3999000000000001</v>
      </c>
      <c r="JD474">
        <v>33.355899999999998</v>
      </c>
      <c r="JE474">
        <v>24.218800000000002</v>
      </c>
      <c r="JF474">
        <v>18</v>
      </c>
      <c r="JG474">
        <v>498.649</v>
      </c>
      <c r="JH474">
        <v>407.58100000000002</v>
      </c>
      <c r="JI474">
        <v>25.000299999999999</v>
      </c>
      <c r="JJ474">
        <v>26.46</v>
      </c>
      <c r="JK474">
        <v>30</v>
      </c>
      <c r="JL474">
        <v>26.426600000000001</v>
      </c>
      <c r="JM474">
        <v>26.370999999999999</v>
      </c>
      <c r="JN474">
        <v>48.854500000000002</v>
      </c>
      <c r="JO474">
        <v>35.259300000000003</v>
      </c>
      <c r="JP474">
        <v>45.2179</v>
      </c>
      <c r="JQ474">
        <v>25</v>
      </c>
      <c r="JR474">
        <v>1241.3800000000001</v>
      </c>
      <c r="JS474">
        <v>14.8322</v>
      </c>
      <c r="JT474">
        <v>102.41500000000001</v>
      </c>
      <c r="JU474">
        <v>103.152</v>
      </c>
    </row>
    <row r="475" spans="1:281" x14ac:dyDescent="0.2">
      <c r="A475">
        <v>459</v>
      </c>
      <c r="B475">
        <v>1658947847</v>
      </c>
      <c r="C475">
        <v>6053.9000000953702</v>
      </c>
      <c r="D475" t="s">
        <v>1345</v>
      </c>
      <c r="E475" t="s">
        <v>1346</v>
      </c>
      <c r="F475">
        <v>5</v>
      </c>
      <c r="G475" t="s">
        <v>1198</v>
      </c>
      <c r="H475" t="s">
        <v>416</v>
      </c>
      <c r="I475">
        <v>1658947839.5</v>
      </c>
      <c r="J475">
        <f t="shared" si="350"/>
        <v>5.6149884081073669E-3</v>
      </c>
      <c r="K475">
        <f t="shared" si="351"/>
        <v>5.6149884081073669</v>
      </c>
      <c r="L475">
        <f t="shared" si="352"/>
        <v>28.517731292010488</v>
      </c>
      <c r="M475">
        <f t="shared" si="353"/>
        <v>1152.5999999999999</v>
      </c>
      <c r="N475">
        <f t="shared" si="354"/>
        <v>953.72750237981006</v>
      </c>
      <c r="O475">
        <f t="shared" si="355"/>
        <v>86.13744333156292</v>
      </c>
      <c r="P475">
        <f t="shared" si="356"/>
        <v>104.09893490145112</v>
      </c>
      <c r="Q475">
        <f t="shared" si="357"/>
        <v>0.29087801233611599</v>
      </c>
      <c r="R475">
        <f t="shared" si="358"/>
        <v>2.7535224799312461</v>
      </c>
      <c r="S475">
        <f t="shared" si="359"/>
        <v>0.27482159505058812</v>
      </c>
      <c r="T475">
        <f t="shared" si="360"/>
        <v>0.17313220258609141</v>
      </c>
      <c r="U475">
        <f t="shared" si="361"/>
        <v>321.5117890500519</v>
      </c>
      <c r="V475">
        <f t="shared" si="362"/>
        <v>27.635364893623276</v>
      </c>
      <c r="W475">
        <f t="shared" si="363"/>
        <v>27.635364893623276</v>
      </c>
      <c r="X475">
        <f t="shared" si="364"/>
        <v>3.7149169912735935</v>
      </c>
      <c r="Y475">
        <f t="shared" si="365"/>
        <v>53.300111702191863</v>
      </c>
      <c r="Z475">
        <f t="shared" si="366"/>
        <v>1.9272613123268261</v>
      </c>
      <c r="AA475">
        <f t="shared" si="367"/>
        <v>3.6158673045474523</v>
      </c>
      <c r="AB475">
        <f t="shared" si="368"/>
        <v>1.7876556789467675</v>
      </c>
      <c r="AC475">
        <f t="shared" si="369"/>
        <v>-247.62098879753489</v>
      </c>
      <c r="AD475">
        <f t="shared" si="370"/>
        <v>-68.511743305153217</v>
      </c>
      <c r="AE475">
        <f t="shared" si="371"/>
        <v>-5.3914752031268209</v>
      </c>
      <c r="AF475">
        <f t="shared" si="372"/>
        <v>-1.2418255763051889E-2</v>
      </c>
      <c r="AG475">
        <f t="shared" si="373"/>
        <v>48.513260312288743</v>
      </c>
      <c r="AH475">
        <f t="shared" si="374"/>
        <v>5.6323008167287503</v>
      </c>
      <c r="AI475">
        <f t="shared" si="375"/>
        <v>28.517731292010488</v>
      </c>
      <c r="AJ475">
        <v>1253.2588567272701</v>
      </c>
      <c r="AK475">
        <v>1201.55327272727</v>
      </c>
      <c r="AL475">
        <v>3.5393108225107701</v>
      </c>
      <c r="AM475">
        <v>66.33</v>
      </c>
      <c r="AN475">
        <f t="shared" si="376"/>
        <v>5.6149884081073669</v>
      </c>
      <c r="AO475">
        <v>14.7172888982888</v>
      </c>
      <c r="AP475">
        <v>21.312733939393901</v>
      </c>
      <c r="AQ475">
        <v>-2.0272865584655301E-4</v>
      </c>
      <c r="AR475">
        <v>88.640650729912196</v>
      </c>
      <c r="AS475">
        <v>0</v>
      </c>
      <c r="AT475">
        <v>0</v>
      </c>
      <c r="AU475">
        <f t="shared" si="377"/>
        <v>1</v>
      </c>
      <c r="AV475">
        <f t="shared" si="378"/>
        <v>0</v>
      </c>
      <c r="AW475">
        <f t="shared" si="379"/>
        <v>47713.102482336501</v>
      </c>
      <c r="AX475" t="s">
        <v>417</v>
      </c>
      <c r="AY475" t="s">
        <v>417</v>
      </c>
      <c r="AZ475">
        <v>0</v>
      </c>
      <c r="BA475">
        <v>0</v>
      </c>
      <c r="BB475" t="e">
        <f t="shared" si="380"/>
        <v>#DIV/0!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 t="e">
        <f t="shared" si="381"/>
        <v>#DIV/0!</v>
      </c>
      <c r="BI475">
        <v>0.5</v>
      </c>
      <c r="BJ475">
        <f t="shared" si="382"/>
        <v>1681.2051107340512</v>
      </c>
      <c r="BK475">
        <f t="shared" si="383"/>
        <v>28.517731292010488</v>
      </c>
      <c r="BL475" t="e">
        <f t="shared" si="384"/>
        <v>#DIV/0!</v>
      </c>
      <c r="BM475">
        <f t="shared" si="385"/>
        <v>1.6962672258091709E-2</v>
      </c>
      <c r="BN475" t="e">
        <f t="shared" si="386"/>
        <v>#DIV/0!</v>
      </c>
      <c r="BO475" t="e">
        <f t="shared" si="387"/>
        <v>#DIV/0!</v>
      </c>
      <c r="BP475" t="s">
        <v>417</v>
      </c>
      <c r="BQ475">
        <v>0</v>
      </c>
      <c r="BR475" t="e">
        <f t="shared" si="388"/>
        <v>#DIV/0!</v>
      </c>
      <c r="BS475" t="e">
        <f t="shared" si="389"/>
        <v>#DIV/0!</v>
      </c>
      <c r="BT475" t="e">
        <f t="shared" si="390"/>
        <v>#DIV/0!</v>
      </c>
      <c r="BU475" t="e">
        <f t="shared" si="391"/>
        <v>#DIV/0!</v>
      </c>
      <c r="BV475" t="e">
        <f t="shared" si="392"/>
        <v>#DIV/0!</v>
      </c>
      <c r="BW475" t="e">
        <f t="shared" si="393"/>
        <v>#DIV/0!</v>
      </c>
      <c r="BX475" t="e">
        <f t="shared" si="394"/>
        <v>#DIV/0!</v>
      </c>
      <c r="BY475" t="e">
        <f t="shared" si="395"/>
        <v>#DIV/0!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 t="shared" si="396"/>
        <v>2000.0096296296299</v>
      </c>
      <c r="CS475">
        <f t="shared" si="397"/>
        <v>1681.2051107340512</v>
      </c>
      <c r="CT475">
        <f t="shared" si="398"/>
        <v>0.84059850804087566</v>
      </c>
      <c r="CU475">
        <f t="shared" si="399"/>
        <v>0.1607551205188901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1658947839.5</v>
      </c>
      <c r="DB475">
        <v>1152.5999999999999</v>
      </c>
      <c r="DC475">
        <v>1218.6037037036999</v>
      </c>
      <c r="DD475">
        <v>21.338944444444401</v>
      </c>
      <c r="DE475">
        <v>14.724644444444399</v>
      </c>
      <c r="DF475">
        <v>1142.67703703704</v>
      </c>
      <c r="DG475">
        <v>21.008233333333301</v>
      </c>
      <c r="DH475">
        <v>500.01785185185201</v>
      </c>
      <c r="DI475">
        <v>90.270096296296302</v>
      </c>
      <c r="DJ475">
        <v>4.6522566666666702E-2</v>
      </c>
      <c r="DK475">
        <v>27.173844444444399</v>
      </c>
      <c r="DL475">
        <v>27.1664666666667</v>
      </c>
      <c r="DM475">
        <v>999.9</v>
      </c>
      <c r="DN475">
        <v>0</v>
      </c>
      <c r="DO475">
        <v>0</v>
      </c>
      <c r="DP475">
        <v>10001.851851851899</v>
      </c>
      <c r="DQ475">
        <v>0</v>
      </c>
      <c r="DR475">
        <v>15.750766666666699</v>
      </c>
      <c r="DS475">
        <v>-66.003525925925899</v>
      </c>
      <c r="DT475">
        <v>1177.73074074074</v>
      </c>
      <c r="DU475">
        <v>1236.8159259259301</v>
      </c>
      <c r="DV475">
        <v>6.6142888888888898</v>
      </c>
      <c r="DW475">
        <v>1218.6037037036999</v>
      </c>
      <c r="DX475">
        <v>14.724644444444399</v>
      </c>
      <c r="DY475">
        <v>1.9262670370370401</v>
      </c>
      <c r="DZ475">
        <v>1.32919518518519</v>
      </c>
      <c r="EA475">
        <v>16.850944444444401</v>
      </c>
      <c r="EB475">
        <v>11.1330925925926</v>
      </c>
      <c r="EC475">
        <v>2000.0096296296299</v>
      </c>
      <c r="ED475">
        <v>0.97999944444444398</v>
      </c>
      <c r="EE475">
        <v>2.00005259259259E-2</v>
      </c>
      <c r="EF475">
        <v>0</v>
      </c>
      <c r="EG475">
        <v>789.80448148148105</v>
      </c>
      <c r="EH475">
        <v>5.0006300000000001</v>
      </c>
      <c r="EI475">
        <v>15612.281481481499</v>
      </c>
      <c r="EJ475">
        <v>17256.9925925926</v>
      </c>
      <c r="EK475">
        <v>38.061999999999998</v>
      </c>
      <c r="EL475">
        <v>38.125</v>
      </c>
      <c r="EM475">
        <v>37.620333333333299</v>
      </c>
      <c r="EN475">
        <v>37.436999999999998</v>
      </c>
      <c r="EO475">
        <v>39.069000000000003</v>
      </c>
      <c r="EP475">
        <v>1955.1088888888901</v>
      </c>
      <c r="EQ475">
        <v>39.900740740740702</v>
      </c>
      <c r="ER475">
        <v>0</v>
      </c>
      <c r="ES475">
        <v>1658947848</v>
      </c>
      <c r="ET475">
        <v>0</v>
      </c>
      <c r="EU475">
        <v>789.77723076923098</v>
      </c>
      <c r="EV475">
        <v>-4.4648888643229201</v>
      </c>
      <c r="EW475">
        <v>-112.352136556576</v>
      </c>
      <c r="EX475">
        <v>15611.680769230799</v>
      </c>
      <c r="EY475">
        <v>15</v>
      </c>
      <c r="EZ475">
        <v>0</v>
      </c>
      <c r="FA475" t="s">
        <v>419</v>
      </c>
      <c r="FB475">
        <v>1657551626.5</v>
      </c>
      <c r="FC475">
        <v>1657551629</v>
      </c>
      <c r="FD475">
        <v>0</v>
      </c>
      <c r="FE475">
        <v>0.40300000000000002</v>
      </c>
      <c r="FF475">
        <v>8.9999999999999993E-3</v>
      </c>
      <c r="FG475">
        <v>9.41</v>
      </c>
      <c r="FH475">
        <v>8.6999999999999994E-2</v>
      </c>
      <c r="FI475">
        <v>417</v>
      </c>
      <c r="FJ475">
        <v>17</v>
      </c>
      <c r="FK475">
        <v>1.61</v>
      </c>
      <c r="FL475">
        <v>0.59</v>
      </c>
      <c r="FM475">
        <v>-65.800424390243904</v>
      </c>
      <c r="FN475">
        <v>-2.20290522648075</v>
      </c>
      <c r="FO475">
        <v>0.61335086118575699</v>
      </c>
      <c r="FP475">
        <v>0</v>
      </c>
      <c r="FQ475">
        <v>790.18173529411797</v>
      </c>
      <c r="FR475">
        <v>-5.4781206958096398</v>
      </c>
      <c r="FS475">
        <v>0.567559289922969</v>
      </c>
      <c r="FT475">
        <v>0</v>
      </c>
      <c r="FU475">
        <v>6.62412414634146</v>
      </c>
      <c r="FV475">
        <v>-0.10234452961671101</v>
      </c>
      <c r="FW475">
        <v>1.6340810795122701E-2</v>
      </c>
      <c r="FX475">
        <v>0</v>
      </c>
      <c r="FY475">
        <v>0</v>
      </c>
      <c r="FZ475">
        <v>3</v>
      </c>
      <c r="GA475" t="s">
        <v>429</v>
      </c>
      <c r="GB475">
        <v>2.9737200000000001</v>
      </c>
      <c r="GC475">
        <v>2.7003499999999998</v>
      </c>
      <c r="GD475">
        <v>0.184254</v>
      </c>
      <c r="GE475">
        <v>0.19134100000000001</v>
      </c>
      <c r="GF475">
        <v>9.5022999999999996E-2</v>
      </c>
      <c r="GG475">
        <v>7.3879200000000006E-2</v>
      </c>
      <c r="GH475">
        <v>31797.5</v>
      </c>
      <c r="GI475">
        <v>34453.599999999999</v>
      </c>
      <c r="GJ475">
        <v>35321.300000000003</v>
      </c>
      <c r="GK475">
        <v>38638.9</v>
      </c>
      <c r="GL475">
        <v>45323.7</v>
      </c>
      <c r="GM475">
        <v>51681.7</v>
      </c>
      <c r="GN475">
        <v>55207.4</v>
      </c>
      <c r="GO475">
        <v>61968.2</v>
      </c>
      <c r="GP475">
        <v>1.9845999999999999</v>
      </c>
      <c r="GQ475">
        <v>1.8424</v>
      </c>
      <c r="GR475">
        <v>0.12382899999999999</v>
      </c>
      <c r="GS475">
        <v>0</v>
      </c>
      <c r="GT475">
        <v>25.1038</v>
      </c>
      <c r="GU475">
        <v>999.9</v>
      </c>
      <c r="GV475">
        <v>48.639000000000003</v>
      </c>
      <c r="GW475">
        <v>29.204999999999998</v>
      </c>
      <c r="GX475">
        <v>21.929500000000001</v>
      </c>
      <c r="GY475">
        <v>60.369799999999998</v>
      </c>
      <c r="GZ475">
        <v>46.742800000000003</v>
      </c>
      <c r="HA475">
        <v>1</v>
      </c>
      <c r="HB475">
        <v>-6.3902399999999998E-2</v>
      </c>
      <c r="HC475">
        <v>8.2788700000000007E-3</v>
      </c>
      <c r="HD475">
        <v>20.113600000000002</v>
      </c>
      <c r="HE475">
        <v>5.1993200000000002</v>
      </c>
      <c r="HF475">
        <v>12.0052</v>
      </c>
      <c r="HG475">
        <v>4.976</v>
      </c>
      <c r="HH475">
        <v>3.2938000000000001</v>
      </c>
      <c r="HI475">
        <v>9999</v>
      </c>
      <c r="HJ475">
        <v>9999</v>
      </c>
      <c r="HK475">
        <v>9999</v>
      </c>
      <c r="HL475">
        <v>620.29999999999995</v>
      </c>
      <c r="HM475">
        <v>1.8632200000000001</v>
      </c>
      <c r="HN475">
        <v>1.86798</v>
      </c>
      <c r="HO475">
        <v>1.8677999999999999</v>
      </c>
      <c r="HP475">
        <v>1.8690500000000001</v>
      </c>
      <c r="HQ475">
        <v>1.86981</v>
      </c>
      <c r="HR475">
        <v>1.8658399999999999</v>
      </c>
      <c r="HS475">
        <v>1.8669100000000001</v>
      </c>
      <c r="HT475">
        <v>1.86829</v>
      </c>
      <c r="HU475">
        <v>5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10.039999999999999</v>
      </c>
      <c r="II475">
        <v>0.32979999999999998</v>
      </c>
      <c r="IJ475">
        <v>3.6346291650323699</v>
      </c>
      <c r="IK475">
        <v>5.6267518783259399E-3</v>
      </c>
      <c r="IL475">
        <v>2.30191766742704E-7</v>
      </c>
      <c r="IM475">
        <v>-2.9562642023804099E-10</v>
      </c>
      <c r="IN475">
        <v>-4.4408053959193901E-2</v>
      </c>
      <c r="IO475">
        <v>-1.77651730019769E-2</v>
      </c>
      <c r="IP475">
        <v>2.0502542247495602E-3</v>
      </c>
      <c r="IQ475">
        <v>-1.6883999477825899E-5</v>
      </c>
      <c r="IR475">
        <v>-3</v>
      </c>
      <c r="IS475">
        <v>1845</v>
      </c>
      <c r="IT475">
        <v>1</v>
      </c>
      <c r="IU475">
        <v>26</v>
      </c>
      <c r="IV475">
        <v>23270.3</v>
      </c>
      <c r="IW475">
        <v>23270.3</v>
      </c>
      <c r="IX475">
        <v>2.4633799999999999</v>
      </c>
      <c r="IY475">
        <v>2.5927699999999998</v>
      </c>
      <c r="IZ475">
        <v>1.5478499999999999</v>
      </c>
      <c r="JA475">
        <v>2.3059099999999999</v>
      </c>
      <c r="JB475">
        <v>1.3464400000000001</v>
      </c>
      <c r="JC475">
        <v>2.4011200000000001</v>
      </c>
      <c r="JD475">
        <v>33.355899999999998</v>
      </c>
      <c r="JE475">
        <v>24.218800000000002</v>
      </c>
      <c r="JF475">
        <v>18</v>
      </c>
      <c r="JG475">
        <v>498.23500000000001</v>
      </c>
      <c r="JH475">
        <v>407.34199999999998</v>
      </c>
      <c r="JI475">
        <v>24.9998</v>
      </c>
      <c r="JJ475">
        <v>26.457799999999999</v>
      </c>
      <c r="JK475">
        <v>30</v>
      </c>
      <c r="JL475">
        <v>26.424399999999999</v>
      </c>
      <c r="JM475">
        <v>26.3688</v>
      </c>
      <c r="JN475">
        <v>49.347099999999998</v>
      </c>
      <c r="JO475">
        <v>34.979700000000001</v>
      </c>
      <c r="JP475">
        <v>45.2179</v>
      </c>
      <c r="JQ475">
        <v>25</v>
      </c>
      <c r="JR475">
        <v>1254.8399999999999</v>
      </c>
      <c r="JS475">
        <v>14.862500000000001</v>
      </c>
      <c r="JT475">
        <v>102.41500000000001</v>
      </c>
      <c r="JU475">
        <v>103.152</v>
      </c>
    </row>
    <row r="476" spans="1:281" x14ac:dyDescent="0.2">
      <c r="A476">
        <v>460</v>
      </c>
      <c r="B476">
        <v>1658947852</v>
      </c>
      <c r="C476">
        <v>6058.9000000953702</v>
      </c>
      <c r="D476" t="s">
        <v>1347</v>
      </c>
      <c r="E476" t="s">
        <v>1348</v>
      </c>
      <c r="F476">
        <v>5</v>
      </c>
      <c r="G476" t="s">
        <v>1198</v>
      </c>
      <c r="H476" t="s">
        <v>416</v>
      </c>
      <c r="I476">
        <v>1658947844.2142899</v>
      </c>
      <c r="J476">
        <f t="shared" si="350"/>
        <v>5.5623109370512179E-3</v>
      </c>
      <c r="K476">
        <f t="shared" si="351"/>
        <v>5.562310937051218</v>
      </c>
      <c r="L476">
        <f t="shared" si="352"/>
        <v>28.565842284394005</v>
      </c>
      <c r="M476">
        <f t="shared" si="353"/>
        <v>1168.2974999999999</v>
      </c>
      <c r="N476">
        <f t="shared" si="354"/>
        <v>966.61720900964042</v>
      </c>
      <c r="O476">
        <f t="shared" si="355"/>
        <v>87.301401550861371</v>
      </c>
      <c r="P476">
        <f t="shared" si="356"/>
        <v>105.51644252523361</v>
      </c>
      <c r="Q476">
        <f t="shared" si="357"/>
        <v>0.28726455664393258</v>
      </c>
      <c r="R476">
        <f t="shared" si="358"/>
        <v>2.7525447449680089</v>
      </c>
      <c r="S476">
        <f t="shared" si="359"/>
        <v>0.27158780715567049</v>
      </c>
      <c r="T476">
        <f t="shared" si="360"/>
        <v>0.17107954293779365</v>
      </c>
      <c r="U476">
        <f t="shared" si="361"/>
        <v>321.51428198655282</v>
      </c>
      <c r="V476">
        <f t="shared" si="362"/>
        <v>27.649556433413604</v>
      </c>
      <c r="W476">
        <f t="shared" si="363"/>
        <v>27.649556433413604</v>
      </c>
      <c r="X476">
        <f t="shared" si="364"/>
        <v>3.7179998748277265</v>
      </c>
      <c r="Y476">
        <f t="shared" si="365"/>
        <v>53.268220728747075</v>
      </c>
      <c r="Z476">
        <f t="shared" si="366"/>
        <v>1.9260527196621009</v>
      </c>
      <c r="AA476">
        <f t="shared" si="367"/>
        <v>3.6157631948511368</v>
      </c>
      <c r="AB476">
        <f t="shared" si="368"/>
        <v>1.7919471551656256</v>
      </c>
      <c r="AC476">
        <f t="shared" si="369"/>
        <v>-245.29791232395871</v>
      </c>
      <c r="AD476">
        <f t="shared" si="370"/>
        <v>-70.666215273653776</v>
      </c>
      <c r="AE476">
        <f t="shared" si="371"/>
        <v>-5.5633757280289391</v>
      </c>
      <c r="AF476">
        <f t="shared" si="372"/>
        <v>-1.3221339088588024E-2</v>
      </c>
      <c r="AG476">
        <f t="shared" si="373"/>
        <v>48.449134938072241</v>
      </c>
      <c r="AH476">
        <f t="shared" si="374"/>
        <v>5.6045829163499405</v>
      </c>
      <c r="AI476">
        <f t="shared" si="375"/>
        <v>28.565842284394005</v>
      </c>
      <c r="AJ476">
        <v>1270.1550957575801</v>
      </c>
      <c r="AK476">
        <v>1218.7739999999999</v>
      </c>
      <c r="AL476">
        <v>3.4587809523809399</v>
      </c>
      <c r="AM476">
        <v>66.33</v>
      </c>
      <c r="AN476">
        <f t="shared" si="376"/>
        <v>5.562310937051218</v>
      </c>
      <c r="AO476">
        <v>14.7759795829593</v>
      </c>
      <c r="AP476">
        <v>21.3177036363636</v>
      </c>
      <c r="AQ476">
        <v>-1.4296204386982901E-3</v>
      </c>
      <c r="AR476">
        <v>88.640650729912196</v>
      </c>
      <c r="AS476">
        <v>0</v>
      </c>
      <c r="AT476">
        <v>0</v>
      </c>
      <c r="AU476">
        <f t="shared" si="377"/>
        <v>1</v>
      </c>
      <c r="AV476">
        <f t="shared" si="378"/>
        <v>0</v>
      </c>
      <c r="AW476">
        <f t="shared" si="379"/>
        <v>47686.684347798313</v>
      </c>
      <c r="AX476" t="s">
        <v>417</v>
      </c>
      <c r="AY476" t="s">
        <v>417</v>
      </c>
      <c r="AZ476">
        <v>0</v>
      </c>
      <c r="BA476">
        <v>0</v>
      </c>
      <c r="BB476" t="e">
        <f t="shared" si="380"/>
        <v>#DIV/0!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 t="e">
        <f t="shared" si="381"/>
        <v>#DIV/0!</v>
      </c>
      <c r="BI476">
        <v>0.5</v>
      </c>
      <c r="BJ476">
        <f t="shared" si="382"/>
        <v>1681.2180424800792</v>
      </c>
      <c r="BK476">
        <f t="shared" si="383"/>
        <v>28.565842284394005</v>
      </c>
      <c r="BL476" t="e">
        <f t="shared" si="384"/>
        <v>#DIV/0!</v>
      </c>
      <c r="BM476">
        <f t="shared" si="385"/>
        <v>1.6991158530665414E-2</v>
      </c>
      <c r="BN476" t="e">
        <f t="shared" si="386"/>
        <v>#DIV/0!</v>
      </c>
      <c r="BO476" t="e">
        <f t="shared" si="387"/>
        <v>#DIV/0!</v>
      </c>
      <c r="BP476" t="s">
        <v>417</v>
      </c>
      <c r="BQ476">
        <v>0</v>
      </c>
      <c r="BR476" t="e">
        <f t="shared" si="388"/>
        <v>#DIV/0!</v>
      </c>
      <c r="BS476" t="e">
        <f t="shared" si="389"/>
        <v>#DIV/0!</v>
      </c>
      <c r="BT476" t="e">
        <f t="shared" si="390"/>
        <v>#DIV/0!</v>
      </c>
      <c r="BU476" t="e">
        <f t="shared" si="391"/>
        <v>#DIV/0!</v>
      </c>
      <c r="BV476" t="e">
        <f t="shared" si="392"/>
        <v>#DIV/0!</v>
      </c>
      <c r="BW476" t="e">
        <f t="shared" si="393"/>
        <v>#DIV/0!</v>
      </c>
      <c r="BX476" t="e">
        <f t="shared" si="394"/>
        <v>#DIV/0!</v>
      </c>
      <c r="BY476" t="e">
        <f t="shared" si="395"/>
        <v>#DIV/0!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 t="shared" si="396"/>
        <v>2000.0250000000001</v>
      </c>
      <c r="CS476">
        <f t="shared" si="397"/>
        <v>1681.2180424800792</v>
      </c>
      <c r="CT476">
        <f t="shared" si="398"/>
        <v>0.8405985137586176</v>
      </c>
      <c r="CU476">
        <f t="shared" si="399"/>
        <v>0.16075513155413199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1658947844.2142899</v>
      </c>
      <c r="DB476">
        <v>1168.2974999999999</v>
      </c>
      <c r="DC476">
        <v>1234.2946428571399</v>
      </c>
      <c r="DD476">
        <v>21.325610714285698</v>
      </c>
      <c r="DE476">
        <v>14.7434571428571</v>
      </c>
      <c r="DF476">
        <v>1158.2974999999999</v>
      </c>
      <c r="DG476">
        <v>20.995489285714299</v>
      </c>
      <c r="DH476">
        <v>499.99396428571401</v>
      </c>
      <c r="DI476">
        <v>90.270007142857196</v>
      </c>
      <c r="DJ476">
        <v>4.6408432142857101E-2</v>
      </c>
      <c r="DK476">
        <v>27.173353571428599</v>
      </c>
      <c r="DL476">
        <v>27.149457142857099</v>
      </c>
      <c r="DM476">
        <v>999.9</v>
      </c>
      <c r="DN476">
        <v>0</v>
      </c>
      <c r="DO476">
        <v>0</v>
      </c>
      <c r="DP476">
        <v>9996.0714285714294</v>
      </c>
      <c r="DQ476">
        <v>0</v>
      </c>
      <c r="DR476">
        <v>15.7572107142857</v>
      </c>
      <c r="DS476">
        <v>-65.995750000000001</v>
      </c>
      <c r="DT476">
        <v>1193.7560714285701</v>
      </c>
      <c r="DU476">
        <v>1252.7650000000001</v>
      </c>
      <c r="DV476">
        <v>6.5821489285714296</v>
      </c>
      <c r="DW476">
        <v>1234.2946428571399</v>
      </c>
      <c r="DX476">
        <v>14.7434571428571</v>
      </c>
      <c r="DY476">
        <v>1.92506178571429</v>
      </c>
      <c r="DZ476">
        <v>1.3308925</v>
      </c>
      <c r="EA476">
        <v>16.8410857142857</v>
      </c>
      <c r="EB476">
        <v>11.1522928571429</v>
      </c>
      <c r="EC476">
        <v>2000.0250000000001</v>
      </c>
      <c r="ED476">
        <v>0.97999942857142797</v>
      </c>
      <c r="EE476">
        <v>2.0000542857142901E-2</v>
      </c>
      <c r="EF476">
        <v>0</v>
      </c>
      <c r="EG476">
        <v>789.38085714285705</v>
      </c>
      <c r="EH476">
        <v>5.0006300000000001</v>
      </c>
      <c r="EI476">
        <v>15603.5142857143</v>
      </c>
      <c r="EJ476">
        <v>17257.117857142901</v>
      </c>
      <c r="EK476">
        <v>38.061999999999998</v>
      </c>
      <c r="EL476">
        <v>38.125</v>
      </c>
      <c r="EM476">
        <v>37.616</v>
      </c>
      <c r="EN476">
        <v>37.436999999999998</v>
      </c>
      <c r="EO476">
        <v>39.068750000000001</v>
      </c>
      <c r="EP476">
        <v>1955.1235714285699</v>
      </c>
      <c r="EQ476">
        <v>39.901428571428603</v>
      </c>
      <c r="ER476">
        <v>0</v>
      </c>
      <c r="ES476">
        <v>1658947852.8</v>
      </c>
      <c r="ET476">
        <v>0</v>
      </c>
      <c r="EU476">
        <v>789.32403846153795</v>
      </c>
      <c r="EV476">
        <v>-6.5881367416219501</v>
      </c>
      <c r="EW476">
        <v>-112.42393171515801</v>
      </c>
      <c r="EX476">
        <v>15602.723076923099</v>
      </c>
      <c r="EY476">
        <v>15</v>
      </c>
      <c r="EZ476">
        <v>0</v>
      </c>
      <c r="FA476" t="s">
        <v>419</v>
      </c>
      <c r="FB476">
        <v>1657551626.5</v>
      </c>
      <c r="FC476">
        <v>1657551629</v>
      </c>
      <c r="FD476">
        <v>0</v>
      </c>
      <c r="FE476">
        <v>0.40300000000000002</v>
      </c>
      <c r="FF476">
        <v>8.9999999999999993E-3</v>
      </c>
      <c r="FG476">
        <v>9.41</v>
      </c>
      <c r="FH476">
        <v>8.6999999999999994E-2</v>
      </c>
      <c r="FI476">
        <v>417</v>
      </c>
      <c r="FJ476">
        <v>17</v>
      </c>
      <c r="FK476">
        <v>1.61</v>
      </c>
      <c r="FL476">
        <v>0.59</v>
      </c>
      <c r="FM476">
        <v>-65.971782926829306</v>
      </c>
      <c r="FN476">
        <v>-0.90651428571423698</v>
      </c>
      <c r="FO476">
        <v>0.75514776551168195</v>
      </c>
      <c r="FP476">
        <v>0</v>
      </c>
      <c r="FQ476">
        <v>789.57511764705896</v>
      </c>
      <c r="FR476">
        <v>-5.45317035353556</v>
      </c>
      <c r="FS476">
        <v>0.57563769062236803</v>
      </c>
      <c r="FT476">
        <v>0</v>
      </c>
      <c r="FU476">
        <v>6.5957209756097601</v>
      </c>
      <c r="FV476">
        <v>-0.39606898954704201</v>
      </c>
      <c r="FW476">
        <v>4.3195937015626198E-2</v>
      </c>
      <c r="FX476">
        <v>0</v>
      </c>
      <c r="FY476">
        <v>0</v>
      </c>
      <c r="FZ476">
        <v>3</v>
      </c>
      <c r="GA476" t="s">
        <v>429</v>
      </c>
      <c r="GB476">
        <v>2.97302</v>
      </c>
      <c r="GC476">
        <v>2.7000500000000001</v>
      </c>
      <c r="GD476">
        <v>0.18587300000000001</v>
      </c>
      <c r="GE476">
        <v>0.192804</v>
      </c>
      <c r="GF476">
        <v>9.5030600000000007E-2</v>
      </c>
      <c r="GG476">
        <v>7.3967000000000005E-2</v>
      </c>
      <c r="GH476">
        <v>31734</v>
      </c>
      <c r="GI476">
        <v>34391.5</v>
      </c>
      <c r="GJ476">
        <v>35320.800000000003</v>
      </c>
      <c r="GK476">
        <v>38639.1</v>
      </c>
      <c r="GL476">
        <v>45322.9</v>
      </c>
      <c r="GM476">
        <v>51676.7</v>
      </c>
      <c r="GN476">
        <v>55206.8</v>
      </c>
      <c r="GO476">
        <v>61968.1</v>
      </c>
      <c r="GP476">
        <v>1.9843999999999999</v>
      </c>
      <c r="GQ476">
        <v>1.8426</v>
      </c>
      <c r="GR476">
        <v>0.123084</v>
      </c>
      <c r="GS476">
        <v>0</v>
      </c>
      <c r="GT476">
        <v>25.105799999999999</v>
      </c>
      <c r="GU476">
        <v>999.9</v>
      </c>
      <c r="GV476">
        <v>48.59</v>
      </c>
      <c r="GW476">
        <v>29.204999999999998</v>
      </c>
      <c r="GX476">
        <v>21.904900000000001</v>
      </c>
      <c r="GY476">
        <v>60.1098</v>
      </c>
      <c r="GZ476">
        <v>47.019199999999998</v>
      </c>
      <c r="HA476">
        <v>1</v>
      </c>
      <c r="HB476">
        <v>-6.3963400000000004E-2</v>
      </c>
      <c r="HC476">
        <v>8.4967299999999992E-3</v>
      </c>
      <c r="HD476">
        <v>20.113299999999999</v>
      </c>
      <c r="HE476">
        <v>5.1981200000000003</v>
      </c>
      <c r="HF476">
        <v>12.004</v>
      </c>
      <c r="HG476">
        <v>4.9752000000000001</v>
      </c>
      <c r="HH476">
        <v>3.2938000000000001</v>
      </c>
      <c r="HI476">
        <v>9999</v>
      </c>
      <c r="HJ476">
        <v>9999</v>
      </c>
      <c r="HK476">
        <v>9999</v>
      </c>
      <c r="HL476">
        <v>620.29999999999995</v>
      </c>
      <c r="HM476">
        <v>1.8632200000000001</v>
      </c>
      <c r="HN476">
        <v>1.8680399999999999</v>
      </c>
      <c r="HO476">
        <v>1.8677999999999999</v>
      </c>
      <c r="HP476">
        <v>1.8690500000000001</v>
      </c>
      <c r="HQ476">
        <v>1.86981</v>
      </c>
      <c r="HR476">
        <v>1.8658399999999999</v>
      </c>
      <c r="HS476">
        <v>1.86694</v>
      </c>
      <c r="HT476">
        <v>1.86829</v>
      </c>
      <c r="HU476">
        <v>5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10.130000000000001</v>
      </c>
      <c r="II476">
        <v>0.32979999999999998</v>
      </c>
      <c r="IJ476">
        <v>3.6346291650323699</v>
      </c>
      <c r="IK476">
        <v>5.6267518783259399E-3</v>
      </c>
      <c r="IL476">
        <v>2.30191766742704E-7</v>
      </c>
      <c r="IM476">
        <v>-2.9562642023804099E-10</v>
      </c>
      <c r="IN476">
        <v>-4.4408053959193901E-2</v>
      </c>
      <c r="IO476">
        <v>-1.77651730019769E-2</v>
      </c>
      <c r="IP476">
        <v>2.0502542247495602E-3</v>
      </c>
      <c r="IQ476">
        <v>-1.6883999477825899E-5</v>
      </c>
      <c r="IR476">
        <v>-3</v>
      </c>
      <c r="IS476">
        <v>1845</v>
      </c>
      <c r="IT476">
        <v>1</v>
      </c>
      <c r="IU476">
        <v>26</v>
      </c>
      <c r="IV476">
        <v>23270.400000000001</v>
      </c>
      <c r="IW476">
        <v>23270.400000000001</v>
      </c>
      <c r="IX476">
        <v>2.49146</v>
      </c>
      <c r="IY476">
        <v>2.6025399999999999</v>
      </c>
      <c r="IZ476">
        <v>1.5478499999999999</v>
      </c>
      <c r="JA476">
        <v>2.3059099999999999</v>
      </c>
      <c r="JB476">
        <v>1.3464400000000001</v>
      </c>
      <c r="JC476">
        <v>2.2644000000000002</v>
      </c>
      <c r="JD476">
        <v>33.355899999999998</v>
      </c>
      <c r="JE476">
        <v>24.210100000000001</v>
      </c>
      <c r="JF476">
        <v>18</v>
      </c>
      <c r="JG476">
        <v>498.10300000000001</v>
      </c>
      <c r="JH476">
        <v>407.45400000000001</v>
      </c>
      <c r="JI476">
        <v>24.9999</v>
      </c>
      <c r="JJ476">
        <v>26.457799999999999</v>
      </c>
      <c r="JK476">
        <v>30</v>
      </c>
      <c r="JL476">
        <v>26.424399999999999</v>
      </c>
      <c r="JM476">
        <v>26.3688</v>
      </c>
      <c r="JN476">
        <v>49.912599999999998</v>
      </c>
      <c r="JO476">
        <v>34.979700000000001</v>
      </c>
      <c r="JP476">
        <v>44.836399999999998</v>
      </c>
      <c r="JQ476">
        <v>25</v>
      </c>
      <c r="JR476">
        <v>1274.98</v>
      </c>
      <c r="JS476">
        <v>14.8805</v>
      </c>
      <c r="JT476">
        <v>102.414</v>
      </c>
      <c r="JU476">
        <v>103.152</v>
      </c>
    </row>
    <row r="477" spans="1:281" x14ac:dyDescent="0.2">
      <c r="A477">
        <v>461</v>
      </c>
      <c r="B477">
        <v>1658947857</v>
      </c>
      <c r="C477">
        <v>6063.9000000953702</v>
      </c>
      <c r="D477" t="s">
        <v>1349</v>
      </c>
      <c r="E477" t="s">
        <v>1350</v>
      </c>
      <c r="F477">
        <v>5</v>
      </c>
      <c r="G477" t="s">
        <v>1198</v>
      </c>
      <c r="H477" t="s">
        <v>416</v>
      </c>
      <c r="I477">
        <v>1658947849.5</v>
      </c>
      <c r="J477">
        <f t="shared" si="350"/>
        <v>5.5639666445338595E-3</v>
      </c>
      <c r="K477">
        <f t="shared" si="351"/>
        <v>5.5639666445338598</v>
      </c>
      <c r="L477">
        <f t="shared" si="352"/>
        <v>28.795097647227934</v>
      </c>
      <c r="M477">
        <f t="shared" si="353"/>
        <v>1185.81185185185</v>
      </c>
      <c r="N477">
        <f t="shared" si="354"/>
        <v>982.16713343967194</v>
      </c>
      <c r="O477">
        <f t="shared" si="355"/>
        <v>88.706103602203186</v>
      </c>
      <c r="P477">
        <f t="shared" si="356"/>
        <v>107.09862446191462</v>
      </c>
      <c r="Q477">
        <f t="shared" si="357"/>
        <v>0.2871598108500924</v>
      </c>
      <c r="R477">
        <f t="shared" si="358"/>
        <v>2.7509307917727543</v>
      </c>
      <c r="S477">
        <f t="shared" si="359"/>
        <v>0.27148550477399508</v>
      </c>
      <c r="T477">
        <f t="shared" si="360"/>
        <v>0.17101538060439803</v>
      </c>
      <c r="U477">
        <f t="shared" si="361"/>
        <v>321.51238016116378</v>
      </c>
      <c r="V477">
        <f t="shared" si="362"/>
        <v>27.651185497592408</v>
      </c>
      <c r="W477">
        <f t="shared" si="363"/>
        <v>27.651185497592408</v>
      </c>
      <c r="X477">
        <f t="shared" si="364"/>
        <v>3.7183539055973465</v>
      </c>
      <c r="Y477">
        <f t="shared" si="365"/>
        <v>53.238524410140954</v>
      </c>
      <c r="Z477">
        <f t="shared" si="366"/>
        <v>1.9251866296196849</v>
      </c>
      <c r="AA477">
        <f t="shared" si="367"/>
        <v>3.6161532479532297</v>
      </c>
      <c r="AB477">
        <f t="shared" si="368"/>
        <v>1.7931672759776616</v>
      </c>
      <c r="AC477">
        <f t="shared" si="369"/>
        <v>-245.37092902394321</v>
      </c>
      <c r="AD477">
        <f t="shared" si="370"/>
        <v>-70.593641836149288</v>
      </c>
      <c r="AE477">
        <f t="shared" si="371"/>
        <v>-5.5610191398167945</v>
      </c>
      <c r="AF477">
        <f t="shared" si="372"/>
        <v>-1.3209838745495972E-2</v>
      </c>
      <c r="AG477">
        <f t="shared" si="373"/>
        <v>48.825011747146426</v>
      </c>
      <c r="AH477">
        <f t="shared" si="374"/>
        <v>5.5771699255692475</v>
      </c>
      <c r="AI477">
        <f t="shared" si="375"/>
        <v>28.795097647227934</v>
      </c>
      <c r="AJ477">
        <v>1287.6713139393901</v>
      </c>
      <c r="AK477">
        <v>1235.72909090909</v>
      </c>
      <c r="AL477">
        <v>3.5178718614719</v>
      </c>
      <c r="AM477">
        <v>66.33</v>
      </c>
      <c r="AN477">
        <f t="shared" si="376"/>
        <v>5.5639666445338598</v>
      </c>
      <c r="AO477">
        <v>14.773076521267001</v>
      </c>
      <c r="AP477">
        <v>21.306776363636398</v>
      </c>
      <c r="AQ477">
        <v>9.2484829021742806E-5</v>
      </c>
      <c r="AR477">
        <v>88.640650729912196</v>
      </c>
      <c r="AS477">
        <v>0</v>
      </c>
      <c r="AT477">
        <v>0</v>
      </c>
      <c r="AU477">
        <f t="shared" si="377"/>
        <v>1</v>
      </c>
      <c r="AV477">
        <f t="shared" si="378"/>
        <v>0</v>
      </c>
      <c r="AW477">
        <f t="shared" si="379"/>
        <v>47642.674793803846</v>
      </c>
      <c r="AX477" t="s">
        <v>417</v>
      </c>
      <c r="AY477" t="s">
        <v>417</v>
      </c>
      <c r="AZ477">
        <v>0</v>
      </c>
      <c r="BA477">
        <v>0</v>
      </c>
      <c r="BB477" t="e">
        <f t="shared" si="380"/>
        <v>#DIV/0!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 t="e">
        <f t="shared" si="381"/>
        <v>#DIV/0!</v>
      </c>
      <c r="BI477">
        <v>0.5</v>
      </c>
      <c r="BJ477">
        <f t="shared" si="382"/>
        <v>1681.2082218451601</v>
      </c>
      <c r="BK477">
        <f t="shared" si="383"/>
        <v>28.795097647227934</v>
      </c>
      <c r="BL477" t="e">
        <f t="shared" si="384"/>
        <v>#DIV/0!</v>
      </c>
      <c r="BM477">
        <f t="shared" si="385"/>
        <v>1.7127621238745033E-2</v>
      </c>
      <c r="BN477" t="e">
        <f t="shared" si="386"/>
        <v>#DIV/0!</v>
      </c>
      <c r="BO477" t="e">
        <f t="shared" si="387"/>
        <v>#DIV/0!</v>
      </c>
      <c r="BP477" t="s">
        <v>417</v>
      </c>
      <c r="BQ477">
        <v>0</v>
      </c>
      <c r="BR477" t="e">
        <f t="shared" si="388"/>
        <v>#DIV/0!</v>
      </c>
      <c r="BS477" t="e">
        <f t="shared" si="389"/>
        <v>#DIV/0!</v>
      </c>
      <c r="BT477" t="e">
        <f t="shared" si="390"/>
        <v>#DIV/0!</v>
      </c>
      <c r="BU477" t="e">
        <f t="shared" si="391"/>
        <v>#DIV/0!</v>
      </c>
      <c r="BV477" t="e">
        <f t="shared" si="392"/>
        <v>#DIV/0!</v>
      </c>
      <c r="BW477" t="e">
        <f t="shared" si="393"/>
        <v>#DIV/0!</v>
      </c>
      <c r="BX477" t="e">
        <f t="shared" si="394"/>
        <v>#DIV/0!</v>
      </c>
      <c r="BY477" t="e">
        <f t="shared" si="395"/>
        <v>#DIV/0!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 t="shared" si="396"/>
        <v>2000.0133333333299</v>
      </c>
      <c r="CS477">
        <f t="shared" si="397"/>
        <v>1681.2082218451601</v>
      </c>
      <c r="CT477">
        <f t="shared" si="398"/>
        <v>0.84059850693253524</v>
      </c>
      <c r="CU477">
        <f t="shared" si="399"/>
        <v>0.16075511837979298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1658947849.5</v>
      </c>
      <c r="DB477">
        <v>1185.81185185185</v>
      </c>
      <c r="DC477">
        <v>1252.33592592593</v>
      </c>
      <c r="DD477">
        <v>21.315951851851899</v>
      </c>
      <c r="DE477">
        <v>14.7662148148148</v>
      </c>
      <c r="DF477">
        <v>1175.7248148148101</v>
      </c>
      <c r="DG477">
        <v>20.986266666666701</v>
      </c>
      <c r="DH477">
        <v>500.01585185185201</v>
      </c>
      <c r="DI477">
        <v>90.270333333333397</v>
      </c>
      <c r="DJ477">
        <v>4.6376096296296299E-2</v>
      </c>
      <c r="DK477">
        <v>27.175192592592602</v>
      </c>
      <c r="DL477">
        <v>27.139162962962999</v>
      </c>
      <c r="DM477">
        <v>999.9</v>
      </c>
      <c r="DN477">
        <v>0</v>
      </c>
      <c r="DO477">
        <v>0</v>
      </c>
      <c r="DP477">
        <v>9986.4814814814799</v>
      </c>
      <c r="DQ477">
        <v>0</v>
      </c>
      <c r="DR477">
        <v>15.7515814814815</v>
      </c>
      <c r="DS477">
        <v>-66.523359259259294</v>
      </c>
      <c r="DT477">
        <v>1211.6392592592599</v>
      </c>
      <c r="DU477">
        <v>1271.1051851851901</v>
      </c>
      <c r="DV477">
        <v>6.5497377777777803</v>
      </c>
      <c r="DW477">
        <v>1252.33592592593</v>
      </c>
      <c r="DX477">
        <v>14.7662148148148</v>
      </c>
      <c r="DY477">
        <v>1.9241977777777799</v>
      </c>
      <c r="DZ477">
        <v>1.3329507407407399</v>
      </c>
      <c r="EA477">
        <v>16.834</v>
      </c>
      <c r="EB477">
        <v>11.1756074074074</v>
      </c>
      <c r="EC477">
        <v>2000.0133333333299</v>
      </c>
      <c r="ED477">
        <v>0.97999955555555496</v>
      </c>
      <c r="EE477">
        <v>2.0000407407407401E-2</v>
      </c>
      <c r="EF477">
        <v>0</v>
      </c>
      <c r="EG477">
        <v>788.78300000000002</v>
      </c>
      <c r="EH477">
        <v>5.0006300000000001</v>
      </c>
      <c r="EI477">
        <v>15593.5481481481</v>
      </c>
      <c r="EJ477">
        <v>17257</v>
      </c>
      <c r="EK477">
        <v>38.061999999999998</v>
      </c>
      <c r="EL477">
        <v>38.125</v>
      </c>
      <c r="EM477">
        <v>37.597000000000001</v>
      </c>
      <c r="EN477">
        <v>37.436999999999998</v>
      </c>
      <c r="EO477">
        <v>39.066666666666698</v>
      </c>
      <c r="EP477">
        <v>1955.1125925925901</v>
      </c>
      <c r="EQ477">
        <v>39.900740740740702</v>
      </c>
      <c r="ER477">
        <v>0</v>
      </c>
      <c r="ES477">
        <v>1658947857.5999999</v>
      </c>
      <c r="ET477">
        <v>0</v>
      </c>
      <c r="EU477">
        <v>788.79007692307698</v>
      </c>
      <c r="EV477">
        <v>-6.9289572570065303</v>
      </c>
      <c r="EW477">
        <v>-115.36068376785499</v>
      </c>
      <c r="EX477">
        <v>15593.6423076923</v>
      </c>
      <c r="EY477">
        <v>15</v>
      </c>
      <c r="EZ477">
        <v>0</v>
      </c>
      <c r="FA477" t="s">
        <v>419</v>
      </c>
      <c r="FB477">
        <v>1657551626.5</v>
      </c>
      <c r="FC477">
        <v>1657551629</v>
      </c>
      <c r="FD477">
        <v>0</v>
      </c>
      <c r="FE477">
        <v>0.40300000000000002</v>
      </c>
      <c r="FF477">
        <v>8.9999999999999993E-3</v>
      </c>
      <c r="FG477">
        <v>9.41</v>
      </c>
      <c r="FH477">
        <v>8.6999999999999994E-2</v>
      </c>
      <c r="FI477">
        <v>417</v>
      </c>
      <c r="FJ477">
        <v>17</v>
      </c>
      <c r="FK477">
        <v>1.61</v>
      </c>
      <c r="FL477">
        <v>0.59</v>
      </c>
      <c r="FM477">
        <v>-66.143860975609797</v>
      </c>
      <c r="FN477">
        <v>-2.8209261324043</v>
      </c>
      <c r="FO477">
        <v>0.84548963065803795</v>
      </c>
      <c r="FP477">
        <v>0</v>
      </c>
      <c r="FQ477">
        <v>789.176323529412</v>
      </c>
      <c r="FR477">
        <v>-6.5668907427634098</v>
      </c>
      <c r="FS477">
        <v>0.67331037858995701</v>
      </c>
      <c r="FT477">
        <v>0</v>
      </c>
      <c r="FU477">
        <v>6.5771129268292698</v>
      </c>
      <c r="FV477">
        <v>-0.39423512195120902</v>
      </c>
      <c r="FW477">
        <v>4.3252344261514801E-2</v>
      </c>
      <c r="FX477">
        <v>0</v>
      </c>
      <c r="FY477">
        <v>0</v>
      </c>
      <c r="FZ477">
        <v>3</v>
      </c>
      <c r="GA477" t="s">
        <v>429</v>
      </c>
      <c r="GB477">
        <v>2.9737200000000001</v>
      </c>
      <c r="GC477">
        <v>2.7004000000000001</v>
      </c>
      <c r="GD477">
        <v>0.18749299999999999</v>
      </c>
      <c r="GE477">
        <v>0.19451499999999999</v>
      </c>
      <c r="GF477">
        <v>9.5001799999999997E-2</v>
      </c>
      <c r="GG477">
        <v>7.4064900000000003E-2</v>
      </c>
      <c r="GH477">
        <v>31671.3</v>
      </c>
      <c r="GI477">
        <v>34318.6</v>
      </c>
      <c r="GJ477">
        <v>35321.199999999997</v>
      </c>
      <c r="GK477">
        <v>38639.1</v>
      </c>
      <c r="GL477">
        <v>45324.2</v>
      </c>
      <c r="GM477">
        <v>51671.6</v>
      </c>
      <c r="GN477">
        <v>55206.6</v>
      </c>
      <c r="GO477">
        <v>61968.5</v>
      </c>
      <c r="GP477">
        <v>1.9847999999999999</v>
      </c>
      <c r="GQ477">
        <v>1.8428</v>
      </c>
      <c r="GR477">
        <v>0.127107</v>
      </c>
      <c r="GS477">
        <v>0</v>
      </c>
      <c r="GT477">
        <v>25.105799999999999</v>
      </c>
      <c r="GU477">
        <v>999.9</v>
      </c>
      <c r="GV477">
        <v>48.540999999999997</v>
      </c>
      <c r="GW477">
        <v>29.195</v>
      </c>
      <c r="GX477">
        <v>21.8718</v>
      </c>
      <c r="GY477">
        <v>60.269799999999996</v>
      </c>
      <c r="GZ477">
        <v>47.171500000000002</v>
      </c>
      <c r="HA477">
        <v>1</v>
      </c>
      <c r="HB477">
        <v>-6.3902399999999998E-2</v>
      </c>
      <c r="HC477">
        <v>9.5860600000000004E-3</v>
      </c>
      <c r="HD477">
        <v>20.113299999999999</v>
      </c>
      <c r="HE477">
        <v>5.1993200000000002</v>
      </c>
      <c r="HF477">
        <v>12.004</v>
      </c>
      <c r="HG477">
        <v>4.9756</v>
      </c>
      <c r="HH477">
        <v>3.2936000000000001</v>
      </c>
      <c r="HI477">
        <v>9999</v>
      </c>
      <c r="HJ477">
        <v>9999</v>
      </c>
      <c r="HK477">
        <v>9999</v>
      </c>
      <c r="HL477">
        <v>620.29999999999995</v>
      </c>
      <c r="HM477">
        <v>1.8632200000000001</v>
      </c>
      <c r="HN477">
        <v>1.8680099999999999</v>
      </c>
      <c r="HO477">
        <v>1.8678300000000001</v>
      </c>
      <c r="HP477">
        <v>1.8690500000000001</v>
      </c>
      <c r="HQ477">
        <v>1.86981</v>
      </c>
      <c r="HR477">
        <v>1.8658399999999999</v>
      </c>
      <c r="HS477">
        <v>1.86694</v>
      </c>
      <c r="HT477">
        <v>1.86829</v>
      </c>
      <c r="HU477">
        <v>5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10.210000000000001</v>
      </c>
      <c r="II477">
        <v>0.32940000000000003</v>
      </c>
      <c r="IJ477">
        <v>3.6346291650323699</v>
      </c>
      <c r="IK477">
        <v>5.6267518783259399E-3</v>
      </c>
      <c r="IL477">
        <v>2.30191766742704E-7</v>
      </c>
      <c r="IM477">
        <v>-2.9562642023804099E-10</v>
      </c>
      <c r="IN477">
        <v>-4.4408053959193901E-2</v>
      </c>
      <c r="IO477">
        <v>-1.77651730019769E-2</v>
      </c>
      <c r="IP477">
        <v>2.0502542247495602E-3</v>
      </c>
      <c r="IQ477">
        <v>-1.6883999477825899E-5</v>
      </c>
      <c r="IR477">
        <v>-3</v>
      </c>
      <c r="IS477">
        <v>1845</v>
      </c>
      <c r="IT477">
        <v>1</v>
      </c>
      <c r="IU477">
        <v>26</v>
      </c>
      <c r="IV477">
        <v>23270.5</v>
      </c>
      <c r="IW477">
        <v>23270.5</v>
      </c>
      <c r="IX477">
        <v>2.51709</v>
      </c>
      <c r="IY477">
        <v>2.5952099999999998</v>
      </c>
      <c r="IZ477">
        <v>1.5478499999999999</v>
      </c>
      <c r="JA477">
        <v>2.3059099999999999</v>
      </c>
      <c r="JB477">
        <v>1.3464400000000001</v>
      </c>
      <c r="JC477">
        <v>2.3840300000000001</v>
      </c>
      <c r="JD477">
        <v>33.355899999999998</v>
      </c>
      <c r="JE477">
        <v>24.218800000000002</v>
      </c>
      <c r="JF477">
        <v>18</v>
      </c>
      <c r="JG477">
        <v>498.346</v>
      </c>
      <c r="JH477">
        <v>407.56599999999997</v>
      </c>
      <c r="JI477">
        <v>25</v>
      </c>
      <c r="JJ477">
        <v>26.457799999999999</v>
      </c>
      <c r="JK477">
        <v>30</v>
      </c>
      <c r="JL477">
        <v>26.4222</v>
      </c>
      <c r="JM477">
        <v>26.3688</v>
      </c>
      <c r="JN477">
        <v>50.399000000000001</v>
      </c>
      <c r="JO477">
        <v>34.6873</v>
      </c>
      <c r="JP477">
        <v>44.836399999999998</v>
      </c>
      <c r="JQ477">
        <v>25</v>
      </c>
      <c r="JR477">
        <v>1288.46</v>
      </c>
      <c r="JS477">
        <v>14.9079</v>
      </c>
      <c r="JT477">
        <v>102.414</v>
      </c>
      <c r="JU477">
        <v>103.152</v>
      </c>
    </row>
    <row r="478" spans="1:281" x14ac:dyDescent="0.2">
      <c r="A478">
        <v>462</v>
      </c>
      <c r="B478">
        <v>1658947862</v>
      </c>
      <c r="C478">
        <v>6068.9000000953702</v>
      </c>
      <c r="D478" t="s">
        <v>1351</v>
      </c>
      <c r="E478" t="s">
        <v>1352</v>
      </c>
      <c r="F478">
        <v>5</v>
      </c>
      <c r="G478" t="s">
        <v>1198</v>
      </c>
      <c r="H478" t="s">
        <v>416</v>
      </c>
      <c r="I478">
        <v>1658947854.2142899</v>
      </c>
      <c r="J478">
        <f t="shared" si="350"/>
        <v>5.5451713968708407E-3</v>
      </c>
      <c r="K478">
        <f t="shared" si="351"/>
        <v>5.5451713968708409</v>
      </c>
      <c r="L478">
        <f t="shared" si="352"/>
        <v>28.96544827436988</v>
      </c>
      <c r="M478">
        <f t="shared" si="353"/>
        <v>1201.72571428571</v>
      </c>
      <c r="N478">
        <f t="shared" si="354"/>
        <v>995.78915208547653</v>
      </c>
      <c r="O478">
        <f t="shared" si="355"/>
        <v>89.936527947158936</v>
      </c>
      <c r="P478">
        <f t="shared" si="356"/>
        <v>108.53606715972639</v>
      </c>
      <c r="Q478">
        <f t="shared" si="357"/>
        <v>0.28579280527990164</v>
      </c>
      <c r="R478">
        <f t="shared" si="358"/>
        <v>2.7505010181467493</v>
      </c>
      <c r="S478">
        <f t="shared" si="359"/>
        <v>0.27026075923185194</v>
      </c>
      <c r="T478">
        <f t="shared" si="360"/>
        <v>0.17023808783834365</v>
      </c>
      <c r="U478">
        <f t="shared" si="361"/>
        <v>321.51454630798924</v>
      </c>
      <c r="V478">
        <f t="shared" si="362"/>
        <v>27.658906918047069</v>
      </c>
      <c r="W478">
        <f t="shared" si="363"/>
        <v>27.658906918047069</v>
      </c>
      <c r="X478">
        <f t="shared" si="364"/>
        <v>3.7200323369180022</v>
      </c>
      <c r="Y478">
        <f t="shared" si="365"/>
        <v>53.221120928491928</v>
      </c>
      <c r="Z478">
        <f t="shared" si="366"/>
        <v>1.9248347182823311</v>
      </c>
      <c r="AA478">
        <f t="shared" si="367"/>
        <v>3.6166745169996424</v>
      </c>
      <c r="AB478">
        <f t="shared" si="368"/>
        <v>1.7951976186356711</v>
      </c>
      <c r="AC478">
        <f t="shared" si="369"/>
        <v>-244.54205860200406</v>
      </c>
      <c r="AD478">
        <f t="shared" si="370"/>
        <v>-71.363187333655191</v>
      </c>
      <c r="AE478">
        <f t="shared" si="371"/>
        <v>-5.622804381106028</v>
      </c>
      <c r="AF478">
        <f t="shared" si="372"/>
        <v>-1.3504008776067167E-2</v>
      </c>
      <c r="AG478">
        <f t="shared" si="373"/>
        <v>48.642768599726779</v>
      </c>
      <c r="AH478">
        <f t="shared" si="374"/>
        <v>5.5454568670189746</v>
      </c>
      <c r="AI478">
        <f t="shared" si="375"/>
        <v>28.96544827436988</v>
      </c>
      <c r="AJ478">
        <v>1304.5558957575799</v>
      </c>
      <c r="AK478">
        <v>1252.8904242424201</v>
      </c>
      <c r="AL478">
        <v>3.4172718614717601</v>
      </c>
      <c r="AM478">
        <v>66.33</v>
      </c>
      <c r="AN478">
        <f t="shared" si="376"/>
        <v>5.5451713968708409</v>
      </c>
      <c r="AO478">
        <v>14.8345550966649</v>
      </c>
      <c r="AP478">
        <v>21.307108484848499</v>
      </c>
      <c r="AQ478">
        <v>6.1331035384824904E-3</v>
      </c>
      <c r="AR478">
        <v>88.640650729912196</v>
      </c>
      <c r="AS478">
        <v>0</v>
      </c>
      <c r="AT478">
        <v>0</v>
      </c>
      <c r="AU478">
        <f t="shared" si="377"/>
        <v>1</v>
      </c>
      <c r="AV478">
        <f t="shared" si="378"/>
        <v>0</v>
      </c>
      <c r="AW478">
        <f t="shared" si="379"/>
        <v>47630.645528692716</v>
      </c>
      <c r="AX478" t="s">
        <v>417</v>
      </c>
      <c r="AY478" t="s">
        <v>417</v>
      </c>
      <c r="AZ478">
        <v>0</v>
      </c>
      <c r="BA478">
        <v>0</v>
      </c>
      <c r="BB478" t="e">
        <f t="shared" si="380"/>
        <v>#DIV/0!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 t="e">
        <f t="shared" si="381"/>
        <v>#DIV/0!</v>
      </c>
      <c r="BI478">
        <v>0.5</v>
      </c>
      <c r="BJ478">
        <f t="shared" si="382"/>
        <v>1681.2195317658006</v>
      </c>
      <c r="BK478">
        <f t="shared" si="383"/>
        <v>28.96544827436988</v>
      </c>
      <c r="BL478" t="e">
        <f t="shared" si="384"/>
        <v>#DIV/0!</v>
      </c>
      <c r="BM478">
        <f t="shared" si="385"/>
        <v>1.7228831646957609E-2</v>
      </c>
      <c r="BN478" t="e">
        <f t="shared" si="386"/>
        <v>#DIV/0!</v>
      </c>
      <c r="BO478" t="e">
        <f t="shared" si="387"/>
        <v>#DIV/0!</v>
      </c>
      <c r="BP478" t="s">
        <v>417</v>
      </c>
      <c r="BQ478">
        <v>0</v>
      </c>
      <c r="BR478" t="e">
        <f t="shared" si="388"/>
        <v>#DIV/0!</v>
      </c>
      <c r="BS478" t="e">
        <f t="shared" si="389"/>
        <v>#DIV/0!</v>
      </c>
      <c r="BT478" t="e">
        <f t="shared" si="390"/>
        <v>#DIV/0!</v>
      </c>
      <c r="BU478" t="e">
        <f t="shared" si="391"/>
        <v>#DIV/0!</v>
      </c>
      <c r="BV478" t="e">
        <f t="shared" si="392"/>
        <v>#DIV/0!</v>
      </c>
      <c r="BW478" t="e">
        <f t="shared" si="393"/>
        <v>#DIV/0!</v>
      </c>
      <c r="BX478" t="e">
        <f t="shared" si="394"/>
        <v>#DIV/0!</v>
      </c>
      <c r="BY478" t="e">
        <f t="shared" si="395"/>
        <v>#DIV/0!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 t="shared" si="396"/>
        <v>2000.0267857142901</v>
      </c>
      <c r="CS478">
        <f t="shared" si="397"/>
        <v>1681.2195317658006</v>
      </c>
      <c r="CT478">
        <f t="shared" si="398"/>
        <v>0.84059850786716817</v>
      </c>
      <c r="CU478">
        <f t="shared" si="399"/>
        <v>0.16075512018363466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1658947854.2142899</v>
      </c>
      <c r="DB478">
        <v>1201.72571428571</v>
      </c>
      <c r="DC478">
        <v>1268.0882142857099</v>
      </c>
      <c r="DD478">
        <v>21.312024999999998</v>
      </c>
      <c r="DE478">
        <v>14.7998642857143</v>
      </c>
      <c r="DF478">
        <v>1191.5610714285699</v>
      </c>
      <c r="DG478">
        <v>20.982514285714299</v>
      </c>
      <c r="DH478">
        <v>500.04342857142899</v>
      </c>
      <c r="DI478">
        <v>90.270421428571396</v>
      </c>
      <c r="DJ478">
        <v>4.6416989285714298E-2</v>
      </c>
      <c r="DK478">
        <v>27.17765</v>
      </c>
      <c r="DL478">
        <v>27.138539285714302</v>
      </c>
      <c r="DM478">
        <v>999.9</v>
      </c>
      <c r="DN478">
        <v>0</v>
      </c>
      <c r="DO478">
        <v>0</v>
      </c>
      <c r="DP478">
        <v>9983.9285714285706</v>
      </c>
      <c r="DQ478">
        <v>0</v>
      </c>
      <c r="DR478">
        <v>15.7292535714286</v>
      </c>
      <c r="DS478">
        <v>-66.361385714285703</v>
      </c>
      <c r="DT478">
        <v>1227.895</v>
      </c>
      <c r="DU478">
        <v>1287.1375</v>
      </c>
      <c r="DV478">
        <v>6.5121775</v>
      </c>
      <c r="DW478">
        <v>1268.0882142857099</v>
      </c>
      <c r="DX478">
        <v>14.7998642857143</v>
      </c>
      <c r="DY478">
        <v>1.9238460714285699</v>
      </c>
      <c r="DZ478">
        <v>1.3359889285714299</v>
      </c>
      <c r="EA478">
        <v>16.8311107142857</v>
      </c>
      <c r="EB478">
        <v>11.209925</v>
      </c>
      <c r="EC478">
        <v>2000.0267857142901</v>
      </c>
      <c r="ED478">
        <v>0.97999964285714303</v>
      </c>
      <c r="EE478">
        <v>2.0000314285714301E-2</v>
      </c>
      <c r="EF478">
        <v>0</v>
      </c>
      <c r="EG478">
        <v>788.27464285714302</v>
      </c>
      <c r="EH478">
        <v>5.0006300000000001</v>
      </c>
      <c r="EI478">
        <v>15584.674999999999</v>
      </c>
      <c r="EJ478">
        <v>17257.1107142857</v>
      </c>
      <c r="EK478">
        <v>38.061999999999998</v>
      </c>
      <c r="EL478">
        <v>38.125</v>
      </c>
      <c r="EM478">
        <v>37.593499999999999</v>
      </c>
      <c r="EN478">
        <v>37.436999999999998</v>
      </c>
      <c r="EO478">
        <v>39.064250000000001</v>
      </c>
      <c r="EP478">
        <v>1955.12571428571</v>
      </c>
      <c r="EQ478">
        <v>39.901071428571399</v>
      </c>
      <c r="ER478">
        <v>0</v>
      </c>
      <c r="ES478">
        <v>1658947863</v>
      </c>
      <c r="ET478">
        <v>0</v>
      </c>
      <c r="EU478">
        <v>788.18151999999998</v>
      </c>
      <c r="EV478">
        <v>-5.31246153524331</v>
      </c>
      <c r="EW478">
        <v>-113.738461454953</v>
      </c>
      <c r="EX478">
        <v>15582.956</v>
      </c>
      <c r="EY478">
        <v>15</v>
      </c>
      <c r="EZ478">
        <v>0</v>
      </c>
      <c r="FA478" t="s">
        <v>419</v>
      </c>
      <c r="FB478">
        <v>1657551626.5</v>
      </c>
      <c r="FC478">
        <v>1657551629</v>
      </c>
      <c r="FD478">
        <v>0</v>
      </c>
      <c r="FE478">
        <v>0.40300000000000002</v>
      </c>
      <c r="FF478">
        <v>8.9999999999999993E-3</v>
      </c>
      <c r="FG478">
        <v>9.41</v>
      </c>
      <c r="FH478">
        <v>8.6999999999999994E-2</v>
      </c>
      <c r="FI478">
        <v>417</v>
      </c>
      <c r="FJ478">
        <v>17</v>
      </c>
      <c r="FK478">
        <v>1.61</v>
      </c>
      <c r="FL478">
        <v>0.59</v>
      </c>
      <c r="FM478">
        <v>-66.372185365853696</v>
      </c>
      <c r="FN478">
        <v>-2.8411149825757799E-2</v>
      </c>
      <c r="FO478">
        <v>0.81937639540495499</v>
      </c>
      <c r="FP478">
        <v>1</v>
      </c>
      <c r="FQ478">
        <v>788.54438235294106</v>
      </c>
      <c r="FR478">
        <v>-6.45740258928444</v>
      </c>
      <c r="FS478">
        <v>0.66016112180845798</v>
      </c>
      <c r="FT478">
        <v>0</v>
      </c>
      <c r="FU478">
        <v>6.5339678048780501</v>
      </c>
      <c r="FV478">
        <v>-0.44208355400696597</v>
      </c>
      <c r="FW478">
        <v>4.7278369597172097E-2</v>
      </c>
      <c r="FX478">
        <v>0</v>
      </c>
      <c r="FY478">
        <v>1</v>
      </c>
      <c r="FZ478">
        <v>3</v>
      </c>
      <c r="GA478" t="s">
        <v>438</v>
      </c>
      <c r="GB478">
        <v>2.9735200000000002</v>
      </c>
      <c r="GC478">
        <v>2.7011099999999999</v>
      </c>
      <c r="GD478">
        <v>0.18910099999999999</v>
      </c>
      <c r="GE478">
        <v>0.19589699999999999</v>
      </c>
      <c r="GF478">
        <v>9.5013700000000006E-2</v>
      </c>
      <c r="GG478">
        <v>7.4171899999999999E-2</v>
      </c>
      <c r="GH478">
        <v>31608.5</v>
      </c>
      <c r="GI478">
        <v>34259.699999999997</v>
      </c>
      <c r="GJ478">
        <v>35321.1</v>
      </c>
      <c r="GK478">
        <v>38639</v>
      </c>
      <c r="GL478">
        <v>45324</v>
      </c>
      <c r="GM478">
        <v>51666</v>
      </c>
      <c r="GN478">
        <v>55207.1</v>
      </c>
      <c r="GO478">
        <v>61968.9</v>
      </c>
      <c r="GP478">
        <v>1.9843999999999999</v>
      </c>
      <c r="GQ478">
        <v>1.8438000000000001</v>
      </c>
      <c r="GR478">
        <v>0.124872</v>
      </c>
      <c r="GS478">
        <v>0</v>
      </c>
      <c r="GT478">
        <v>25.105799999999999</v>
      </c>
      <c r="GU478">
        <v>999.9</v>
      </c>
      <c r="GV478">
        <v>48.517000000000003</v>
      </c>
      <c r="GW478">
        <v>29.195</v>
      </c>
      <c r="GX478">
        <v>21.860600000000002</v>
      </c>
      <c r="GY478">
        <v>60.129800000000003</v>
      </c>
      <c r="GZ478">
        <v>46.786900000000003</v>
      </c>
      <c r="HA478">
        <v>1</v>
      </c>
      <c r="HB478">
        <v>-6.3963400000000004E-2</v>
      </c>
      <c r="HC478">
        <v>8.0610000000000005E-3</v>
      </c>
      <c r="HD478">
        <v>20.113</v>
      </c>
      <c r="HE478">
        <v>5.1981200000000003</v>
      </c>
      <c r="HF478">
        <v>12.0052</v>
      </c>
      <c r="HG478">
        <v>4.9756</v>
      </c>
      <c r="HH478">
        <v>3.2934000000000001</v>
      </c>
      <c r="HI478">
        <v>9999</v>
      </c>
      <c r="HJ478">
        <v>9999</v>
      </c>
      <c r="HK478">
        <v>9999</v>
      </c>
      <c r="HL478">
        <v>620.29999999999995</v>
      </c>
      <c r="HM478">
        <v>1.8631899999999999</v>
      </c>
      <c r="HN478">
        <v>1.8680099999999999</v>
      </c>
      <c r="HO478">
        <v>1.8677699999999999</v>
      </c>
      <c r="HP478">
        <v>1.8690500000000001</v>
      </c>
      <c r="HQ478">
        <v>1.86978</v>
      </c>
      <c r="HR478">
        <v>1.8658399999999999</v>
      </c>
      <c r="HS478">
        <v>1.8669100000000001</v>
      </c>
      <c r="HT478">
        <v>1.86829</v>
      </c>
      <c r="HU478">
        <v>5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10.3</v>
      </c>
      <c r="II478">
        <v>0.3296</v>
      </c>
      <c r="IJ478">
        <v>3.6346291650323699</v>
      </c>
      <c r="IK478">
        <v>5.6267518783259399E-3</v>
      </c>
      <c r="IL478">
        <v>2.30191766742704E-7</v>
      </c>
      <c r="IM478">
        <v>-2.9562642023804099E-10</v>
      </c>
      <c r="IN478">
        <v>-4.4408053959193901E-2</v>
      </c>
      <c r="IO478">
        <v>-1.77651730019769E-2</v>
      </c>
      <c r="IP478">
        <v>2.0502542247495602E-3</v>
      </c>
      <c r="IQ478">
        <v>-1.6883999477825899E-5</v>
      </c>
      <c r="IR478">
        <v>-3</v>
      </c>
      <c r="IS478">
        <v>1845</v>
      </c>
      <c r="IT478">
        <v>1</v>
      </c>
      <c r="IU478">
        <v>26</v>
      </c>
      <c r="IV478">
        <v>23270.6</v>
      </c>
      <c r="IW478">
        <v>23270.5</v>
      </c>
      <c r="IX478">
        <v>2.5427200000000001</v>
      </c>
      <c r="IY478">
        <v>2.6220699999999999</v>
      </c>
      <c r="IZ478">
        <v>1.5478499999999999</v>
      </c>
      <c r="JA478">
        <v>2.3059099999999999</v>
      </c>
      <c r="JB478">
        <v>1.3464400000000001</v>
      </c>
      <c r="JC478">
        <v>2.3889200000000002</v>
      </c>
      <c r="JD478">
        <v>33.355899999999998</v>
      </c>
      <c r="JE478">
        <v>24.218800000000002</v>
      </c>
      <c r="JF478">
        <v>18</v>
      </c>
      <c r="JG478">
        <v>498.08300000000003</v>
      </c>
      <c r="JH478">
        <v>408.108</v>
      </c>
      <c r="JI478">
        <v>24.9999</v>
      </c>
      <c r="JJ478">
        <v>26.457799999999999</v>
      </c>
      <c r="JK478">
        <v>30</v>
      </c>
      <c r="JL478">
        <v>26.4222</v>
      </c>
      <c r="JM478">
        <v>26.366499999999998</v>
      </c>
      <c r="JN478">
        <v>50.962499999999999</v>
      </c>
      <c r="JO478">
        <v>34.114600000000003</v>
      </c>
      <c r="JP478">
        <v>44.836399999999998</v>
      </c>
      <c r="JQ478">
        <v>25</v>
      </c>
      <c r="JR478">
        <v>1308.57</v>
      </c>
      <c r="JS478">
        <v>15.0723</v>
      </c>
      <c r="JT478">
        <v>102.41500000000001</v>
      </c>
      <c r="JU478">
        <v>103.152</v>
      </c>
    </row>
    <row r="479" spans="1:281" x14ac:dyDescent="0.2">
      <c r="A479">
        <v>463</v>
      </c>
      <c r="B479">
        <v>1658947867</v>
      </c>
      <c r="C479">
        <v>6073.9000000953702</v>
      </c>
      <c r="D479" t="s">
        <v>1353</v>
      </c>
      <c r="E479" t="s">
        <v>1354</v>
      </c>
      <c r="F479">
        <v>5</v>
      </c>
      <c r="G479" t="s">
        <v>1198</v>
      </c>
      <c r="H479" t="s">
        <v>416</v>
      </c>
      <c r="I479">
        <v>1658947859.5</v>
      </c>
      <c r="J479">
        <f t="shared" si="350"/>
        <v>5.4928085133367447E-3</v>
      </c>
      <c r="K479">
        <f t="shared" si="351"/>
        <v>5.4928085133367448</v>
      </c>
      <c r="L479">
        <f t="shared" si="352"/>
        <v>28.934117717435448</v>
      </c>
      <c r="M479">
        <f t="shared" si="353"/>
        <v>1219.29185185185</v>
      </c>
      <c r="N479">
        <f t="shared" si="354"/>
        <v>1010.9473745386064</v>
      </c>
      <c r="O479">
        <f t="shared" si="355"/>
        <v>91.305670475055891</v>
      </c>
      <c r="P479">
        <f t="shared" si="356"/>
        <v>110.12270553540493</v>
      </c>
      <c r="Q479">
        <f t="shared" si="357"/>
        <v>0.28234079027291364</v>
      </c>
      <c r="R479">
        <f t="shared" si="358"/>
        <v>2.7499924914737637</v>
      </c>
      <c r="S479">
        <f t="shared" si="359"/>
        <v>0.26716835688874613</v>
      </c>
      <c r="T479">
        <f t="shared" si="360"/>
        <v>0.16827542862809719</v>
      </c>
      <c r="U479">
        <f t="shared" si="361"/>
        <v>321.50928493894116</v>
      </c>
      <c r="V479">
        <f t="shared" si="362"/>
        <v>27.675394311627553</v>
      </c>
      <c r="W479">
        <f t="shared" si="363"/>
        <v>27.675394311627553</v>
      </c>
      <c r="X479">
        <f t="shared" si="364"/>
        <v>3.7236184706464517</v>
      </c>
      <c r="Y479">
        <f t="shared" si="365"/>
        <v>53.214611337375949</v>
      </c>
      <c r="Z479">
        <f t="shared" si="366"/>
        <v>1.9248248635564695</v>
      </c>
      <c r="AA479">
        <f t="shared" si="367"/>
        <v>3.6170984156085426</v>
      </c>
      <c r="AB479">
        <f t="shared" si="368"/>
        <v>1.7987936070899821</v>
      </c>
      <c r="AC479">
        <f t="shared" si="369"/>
        <v>-242.23285543815044</v>
      </c>
      <c r="AD479">
        <f t="shared" si="370"/>
        <v>-73.498134027255077</v>
      </c>
      <c r="AE479">
        <f t="shared" si="371"/>
        <v>-5.7926255073242547</v>
      </c>
      <c r="AF479">
        <f t="shared" si="372"/>
        <v>-1.4330033788610308E-2</v>
      </c>
      <c r="AG479">
        <f t="shared" si="373"/>
        <v>48.743080139943672</v>
      </c>
      <c r="AH479">
        <f t="shared" si="374"/>
        <v>5.5127807391767671</v>
      </c>
      <c r="AI479">
        <f t="shared" si="375"/>
        <v>28.934117717435448</v>
      </c>
      <c r="AJ479">
        <v>1321.4324252121201</v>
      </c>
      <c r="AK479">
        <v>1269.6918787878799</v>
      </c>
      <c r="AL479">
        <v>3.4406978354976898</v>
      </c>
      <c r="AM479">
        <v>66.33</v>
      </c>
      <c r="AN479">
        <f t="shared" si="376"/>
        <v>5.4928085133367448</v>
      </c>
      <c r="AO479">
        <v>14.8677673565847</v>
      </c>
      <c r="AP479">
        <v>21.320333939393901</v>
      </c>
      <c r="AQ479">
        <v>-3.6380660547162801E-4</v>
      </c>
      <c r="AR479">
        <v>88.640650729912196</v>
      </c>
      <c r="AS479">
        <v>0</v>
      </c>
      <c r="AT479">
        <v>0</v>
      </c>
      <c r="AU479">
        <f t="shared" si="377"/>
        <v>1</v>
      </c>
      <c r="AV479">
        <f t="shared" si="378"/>
        <v>0</v>
      </c>
      <c r="AW479">
        <f t="shared" si="379"/>
        <v>47616.554206785244</v>
      </c>
      <c r="AX479" t="s">
        <v>417</v>
      </c>
      <c r="AY479" t="s">
        <v>417</v>
      </c>
      <c r="AZ479">
        <v>0</v>
      </c>
      <c r="BA479">
        <v>0</v>
      </c>
      <c r="BB479" t="e">
        <f t="shared" si="380"/>
        <v>#DIV/0!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 t="e">
        <f t="shared" si="381"/>
        <v>#DIV/0!</v>
      </c>
      <c r="BI479">
        <v>0.5</v>
      </c>
      <c r="BJ479">
        <f t="shared" si="382"/>
        <v>1681.1920329562706</v>
      </c>
      <c r="BK479">
        <f t="shared" si="383"/>
        <v>28.934117717435448</v>
      </c>
      <c r="BL479" t="e">
        <f t="shared" si="384"/>
        <v>#DIV/0!</v>
      </c>
      <c r="BM479">
        <f t="shared" si="385"/>
        <v>1.7210477536320833E-2</v>
      </c>
      <c r="BN479" t="e">
        <f t="shared" si="386"/>
        <v>#DIV/0!</v>
      </c>
      <c r="BO479" t="e">
        <f t="shared" si="387"/>
        <v>#DIV/0!</v>
      </c>
      <c r="BP479" t="s">
        <v>417</v>
      </c>
      <c r="BQ479">
        <v>0</v>
      </c>
      <c r="BR479" t="e">
        <f t="shared" si="388"/>
        <v>#DIV/0!</v>
      </c>
      <c r="BS479" t="e">
        <f t="shared" si="389"/>
        <v>#DIV/0!</v>
      </c>
      <c r="BT479" t="e">
        <f t="shared" si="390"/>
        <v>#DIV/0!</v>
      </c>
      <c r="BU479" t="e">
        <f t="shared" si="391"/>
        <v>#DIV/0!</v>
      </c>
      <c r="BV479" t="e">
        <f t="shared" si="392"/>
        <v>#DIV/0!</v>
      </c>
      <c r="BW479" t="e">
        <f t="shared" si="393"/>
        <v>#DIV/0!</v>
      </c>
      <c r="BX479" t="e">
        <f t="shared" si="394"/>
        <v>#DIV/0!</v>
      </c>
      <c r="BY479" t="e">
        <f t="shared" si="395"/>
        <v>#DIV/0!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 t="shared" si="396"/>
        <v>1999.9940740740701</v>
      </c>
      <c r="CS479">
        <f t="shared" si="397"/>
        <v>1681.1920329562706</v>
      </c>
      <c r="CT479">
        <f t="shared" si="398"/>
        <v>0.84059850714038031</v>
      </c>
      <c r="CU479">
        <f t="shared" si="399"/>
        <v>0.16075511878093396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1658947859.5</v>
      </c>
      <c r="DB479">
        <v>1219.29185185185</v>
      </c>
      <c r="DC479">
        <v>1285.8433333333301</v>
      </c>
      <c r="DD479">
        <v>21.311892592592599</v>
      </c>
      <c r="DE479">
        <v>14.8381481481482</v>
      </c>
      <c r="DF479">
        <v>1209.0403703703701</v>
      </c>
      <c r="DG479">
        <v>20.982385185185201</v>
      </c>
      <c r="DH479">
        <v>500.04688888888899</v>
      </c>
      <c r="DI479">
        <v>90.270366666666604</v>
      </c>
      <c r="DJ479">
        <v>4.6570470370370397E-2</v>
      </c>
      <c r="DK479">
        <v>27.1796481481481</v>
      </c>
      <c r="DL479">
        <v>27.152155555555598</v>
      </c>
      <c r="DM479">
        <v>999.9</v>
      </c>
      <c r="DN479">
        <v>0</v>
      </c>
      <c r="DO479">
        <v>0</v>
      </c>
      <c r="DP479">
        <v>9980.9259259259306</v>
      </c>
      <c r="DQ479">
        <v>0</v>
      </c>
      <c r="DR479">
        <v>15.6899074074074</v>
      </c>
      <c r="DS479">
        <v>-66.5510444444444</v>
      </c>
      <c r="DT479">
        <v>1245.84296296296</v>
      </c>
      <c r="DU479">
        <v>1305.21074074074</v>
      </c>
      <c r="DV479">
        <v>6.4737611111111102</v>
      </c>
      <c r="DW479">
        <v>1285.8433333333301</v>
      </c>
      <c r="DX479">
        <v>14.8381481481482</v>
      </c>
      <c r="DY479">
        <v>1.92383296296296</v>
      </c>
      <c r="DZ479">
        <v>1.3394437037036999</v>
      </c>
      <c r="EA479">
        <v>16.830996296296298</v>
      </c>
      <c r="EB479">
        <v>11.2488074074074</v>
      </c>
      <c r="EC479">
        <v>1999.9940740740701</v>
      </c>
      <c r="ED479">
        <v>0.97999955555555496</v>
      </c>
      <c r="EE479">
        <v>2.0000407407407401E-2</v>
      </c>
      <c r="EF479">
        <v>0</v>
      </c>
      <c r="EG479">
        <v>787.79337037037101</v>
      </c>
      <c r="EH479">
        <v>5.0006300000000001</v>
      </c>
      <c r="EI479">
        <v>15574.333333333299</v>
      </c>
      <c r="EJ479">
        <v>17256.829629629599</v>
      </c>
      <c r="EK479">
        <v>38.061999999999998</v>
      </c>
      <c r="EL479">
        <v>38.125</v>
      </c>
      <c r="EM479">
        <v>37.580666666666701</v>
      </c>
      <c r="EN479">
        <v>37.436999999999998</v>
      </c>
      <c r="EO479">
        <v>39.069000000000003</v>
      </c>
      <c r="EP479">
        <v>1955.0937037036999</v>
      </c>
      <c r="EQ479">
        <v>39.900370370370403</v>
      </c>
      <c r="ER479">
        <v>0</v>
      </c>
      <c r="ES479">
        <v>1658947867.8</v>
      </c>
      <c r="ET479">
        <v>0</v>
      </c>
      <c r="EU479">
        <v>787.75775999999996</v>
      </c>
      <c r="EV479">
        <v>-4.6943076987766004</v>
      </c>
      <c r="EW479">
        <v>-115.00769256024699</v>
      </c>
      <c r="EX479">
        <v>15573.84</v>
      </c>
      <c r="EY479">
        <v>15</v>
      </c>
      <c r="EZ479">
        <v>0</v>
      </c>
      <c r="FA479" t="s">
        <v>419</v>
      </c>
      <c r="FB479">
        <v>1657551626.5</v>
      </c>
      <c r="FC479">
        <v>1657551629</v>
      </c>
      <c r="FD479">
        <v>0</v>
      </c>
      <c r="FE479">
        <v>0.40300000000000002</v>
      </c>
      <c r="FF479">
        <v>8.9999999999999993E-3</v>
      </c>
      <c r="FG479">
        <v>9.41</v>
      </c>
      <c r="FH479">
        <v>8.6999999999999994E-2</v>
      </c>
      <c r="FI479">
        <v>417</v>
      </c>
      <c r="FJ479">
        <v>17</v>
      </c>
      <c r="FK479">
        <v>1.61</v>
      </c>
      <c r="FL479">
        <v>0.59</v>
      </c>
      <c r="FM479">
        <v>-66.403780487804895</v>
      </c>
      <c r="FN479">
        <v>0.71997282229957105</v>
      </c>
      <c r="FO479">
        <v>0.79212058986467904</v>
      </c>
      <c r="FP479">
        <v>0</v>
      </c>
      <c r="FQ479">
        <v>788.14226470588198</v>
      </c>
      <c r="FR479">
        <v>-5.4197860986687596</v>
      </c>
      <c r="FS479">
        <v>0.57204042991750503</v>
      </c>
      <c r="FT479">
        <v>0</v>
      </c>
      <c r="FU479">
        <v>6.5003980487804904</v>
      </c>
      <c r="FV479">
        <v>-0.41628376306619502</v>
      </c>
      <c r="FW479">
        <v>4.5595601853554497E-2</v>
      </c>
      <c r="FX479">
        <v>0</v>
      </c>
      <c r="FY479">
        <v>0</v>
      </c>
      <c r="FZ479">
        <v>3</v>
      </c>
      <c r="GA479" t="s">
        <v>429</v>
      </c>
      <c r="GB479">
        <v>2.9730400000000001</v>
      </c>
      <c r="GC479">
        <v>2.7013699999999998</v>
      </c>
      <c r="GD479">
        <v>0.19065499999999999</v>
      </c>
      <c r="GE479">
        <v>0.197547</v>
      </c>
      <c r="GF479">
        <v>9.5053799999999994E-2</v>
      </c>
      <c r="GG479">
        <v>7.45952E-2</v>
      </c>
      <c r="GH479">
        <v>31547.9</v>
      </c>
      <c r="GI479">
        <v>34190</v>
      </c>
      <c r="GJ479">
        <v>35320.9</v>
      </c>
      <c r="GK479">
        <v>38639.599999999999</v>
      </c>
      <c r="GL479">
        <v>45322.1</v>
      </c>
      <c r="GM479">
        <v>51642.5</v>
      </c>
      <c r="GN479">
        <v>55207.1</v>
      </c>
      <c r="GO479">
        <v>61969.1</v>
      </c>
      <c r="GP479">
        <v>1.9847999999999999</v>
      </c>
      <c r="GQ479">
        <v>1.8433999999999999</v>
      </c>
      <c r="GR479">
        <v>0.12844800000000001</v>
      </c>
      <c r="GS479">
        <v>0</v>
      </c>
      <c r="GT479">
        <v>25.1038</v>
      </c>
      <c r="GU479">
        <v>999.9</v>
      </c>
      <c r="GV479">
        <v>48.468000000000004</v>
      </c>
      <c r="GW479">
        <v>29.204999999999998</v>
      </c>
      <c r="GX479">
        <v>21.851500000000001</v>
      </c>
      <c r="GY479">
        <v>60.6798</v>
      </c>
      <c r="GZ479">
        <v>46.963099999999997</v>
      </c>
      <c r="HA479">
        <v>1</v>
      </c>
      <c r="HB479">
        <v>-6.4024399999999995E-2</v>
      </c>
      <c r="HC479">
        <v>1.06754E-2</v>
      </c>
      <c r="HD479">
        <v>20.113299999999999</v>
      </c>
      <c r="HE479">
        <v>5.1993200000000002</v>
      </c>
      <c r="HF479">
        <v>12.006399999999999</v>
      </c>
      <c r="HG479">
        <v>4.976</v>
      </c>
      <c r="HH479">
        <v>3.2936000000000001</v>
      </c>
      <c r="HI479">
        <v>9999</v>
      </c>
      <c r="HJ479">
        <v>9999</v>
      </c>
      <c r="HK479">
        <v>9999</v>
      </c>
      <c r="HL479">
        <v>620.29999999999995</v>
      </c>
      <c r="HM479">
        <v>1.8632200000000001</v>
      </c>
      <c r="HN479">
        <v>1.86798</v>
      </c>
      <c r="HO479">
        <v>1.8677999999999999</v>
      </c>
      <c r="HP479">
        <v>1.8690500000000001</v>
      </c>
      <c r="HQ479">
        <v>1.86981</v>
      </c>
      <c r="HR479">
        <v>1.8658399999999999</v>
      </c>
      <c r="HS479">
        <v>1.8669100000000001</v>
      </c>
      <c r="HT479">
        <v>1.86829</v>
      </c>
      <c r="HU479">
        <v>5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10.38</v>
      </c>
      <c r="II479">
        <v>0.3301</v>
      </c>
      <c r="IJ479">
        <v>3.6346291650323699</v>
      </c>
      <c r="IK479">
        <v>5.6267518783259399E-3</v>
      </c>
      <c r="IL479">
        <v>2.30191766742704E-7</v>
      </c>
      <c r="IM479">
        <v>-2.9562642023804099E-10</v>
      </c>
      <c r="IN479">
        <v>-4.4408053959193901E-2</v>
      </c>
      <c r="IO479">
        <v>-1.77651730019769E-2</v>
      </c>
      <c r="IP479">
        <v>2.0502542247495602E-3</v>
      </c>
      <c r="IQ479">
        <v>-1.6883999477825899E-5</v>
      </c>
      <c r="IR479">
        <v>-3</v>
      </c>
      <c r="IS479">
        <v>1845</v>
      </c>
      <c r="IT479">
        <v>1</v>
      </c>
      <c r="IU479">
        <v>26</v>
      </c>
      <c r="IV479">
        <v>23270.7</v>
      </c>
      <c r="IW479">
        <v>23270.6</v>
      </c>
      <c r="IX479">
        <v>2.5683600000000002</v>
      </c>
      <c r="IY479">
        <v>2.5988799999999999</v>
      </c>
      <c r="IZ479">
        <v>1.5478499999999999</v>
      </c>
      <c r="JA479">
        <v>2.3059099999999999</v>
      </c>
      <c r="JB479">
        <v>1.3464400000000001</v>
      </c>
      <c r="JC479">
        <v>2.2802699999999998</v>
      </c>
      <c r="JD479">
        <v>33.333500000000001</v>
      </c>
      <c r="JE479">
        <v>24.210100000000001</v>
      </c>
      <c r="JF479">
        <v>18</v>
      </c>
      <c r="JG479">
        <v>498.34500000000003</v>
      </c>
      <c r="JH479">
        <v>407.88499999999999</v>
      </c>
      <c r="JI479">
        <v>25.0001</v>
      </c>
      <c r="JJ479">
        <v>26.4556</v>
      </c>
      <c r="JK479">
        <v>29.9999</v>
      </c>
      <c r="JL479">
        <v>26.4222</v>
      </c>
      <c r="JM479">
        <v>26.366499999999998</v>
      </c>
      <c r="JN479">
        <v>51.425600000000003</v>
      </c>
      <c r="JO479">
        <v>33.513199999999998</v>
      </c>
      <c r="JP479">
        <v>44.462200000000003</v>
      </c>
      <c r="JQ479">
        <v>25</v>
      </c>
      <c r="JR479">
        <v>1322.19</v>
      </c>
      <c r="JS479">
        <v>15.1439</v>
      </c>
      <c r="JT479">
        <v>102.41500000000001</v>
      </c>
      <c r="JU479">
        <v>103.15300000000001</v>
      </c>
    </row>
    <row r="480" spans="1:281" x14ac:dyDescent="0.2">
      <c r="A480">
        <v>464</v>
      </c>
      <c r="B480">
        <v>1658947871.5</v>
      </c>
      <c r="C480">
        <v>6078.4000000953702</v>
      </c>
      <c r="D480" t="s">
        <v>1355</v>
      </c>
      <c r="E480" t="s">
        <v>1356</v>
      </c>
      <c r="F480">
        <v>5</v>
      </c>
      <c r="G480" t="s">
        <v>1198</v>
      </c>
      <c r="H480" t="s">
        <v>416</v>
      </c>
      <c r="I480">
        <v>1658947863.9444399</v>
      </c>
      <c r="J480">
        <f t="shared" si="350"/>
        <v>5.4641271511199343E-3</v>
      </c>
      <c r="K480">
        <f t="shared" si="351"/>
        <v>5.4641271511199347</v>
      </c>
      <c r="L480">
        <f t="shared" si="352"/>
        <v>29.010893985599392</v>
      </c>
      <c r="M480">
        <f t="shared" si="353"/>
        <v>1234.15777777778</v>
      </c>
      <c r="N480">
        <f t="shared" si="354"/>
        <v>1023.8747502532258</v>
      </c>
      <c r="O480">
        <f t="shared" si="355"/>
        <v>92.473390216080389</v>
      </c>
      <c r="P480">
        <f t="shared" si="356"/>
        <v>111.46554180033185</v>
      </c>
      <c r="Q480">
        <f t="shared" si="357"/>
        <v>0.2806022651083</v>
      </c>
      <c r="R480">
        <f t="shared" si="358"/>
        <v>2.7540623849722974</v>
      </c>
      <c r="S480">
        <f t="shared" si="359"/>
        <v>0.26563166424083434</v>
      </c>
      <c r="T480">
        <f t="shared" si="360"/>
        <v>0.16729824951637912</v>
      </c>
      <c r="U480">
        <f t="shared" si="361"/>
        <v>321.51001571671469</v>
      </c>
      <c r="V480">
        <f t="shared" si="362"/>
        <v>27.682995982806204</v>
      </c>
      <c r="W480">
        <f t="shared" si="363"/>
        <v>27.682995982806204</v>
      </c>
      <c r="X480">
        <f t="shared" si="364"/>
        <v>3.7252729078510076</v>
      </c>
      <c r="Y480">
        <f t="shared" si="365"/>
        <v>53.233239785830747</v>
      </c>
      <c r="Z480">
        <f t="shared" si="366"/>
        <v>1.9255413386833511</v>
      </c>
      <c r="AA480">
        <f t="shared" si="367"/>
        <v>3.6171785644274808</v>
      </c>
      <c r="AB480">
        <f t="shared" si="368"/>
        <v>1.7997315691676565</v>
      </c>
      <c r="AC480">
        <f t="shared" si="369"/>
        <v>-240.96800736438911</v>
      </c>
      <c r="AD480">
        <f t="shared" si="370"/>
        <v>-74.679490818287775</v>
      </c>
      <c r="AE480">
        <f t="shared" si="371"/>
        <v>-5.8772685118923311</v>
      </c>
      <c r="AF480">
        <f t="shared" si="372"/>
        <v>-1.4750977854532721E-2</v>
      </c>
      <c r="AG480">
        <f t="shared" si="373"/>
        <v>48.472741457376578</v>
      </c>
      <c r="AH480">
        <f t="shared" si="374"/>
        <v>5.4610985339581166</v>
      </c>
      <c r="AI480">
        <f t="shared" si="375"/>
        <v>29.010893985599392</v>
      </c>
      <c r="AJ480">
        <v>1336.49636315152</v>
      </c>
      <c r="AK480">
        <v>1284.92309090909</v>
      </c>
      <c r="AL480">
        <v>3.3856242424243002</v>
      </c>
      <c r="AM480">
        <v>66.33</v>
      </c>
      <c r="AN480">
        <f t="shared" si="376"/>
        <v>5.4641271511199347</v>
      </c>
      <c r="AO480">
        <v>14.9906300528149</v>
      </c>
      <c r="AP480">
        <v>21.3518066666667</v>
      </c>
      <c r="AQ480">
        <v>8.6254416203376399E-3</v>
      </c>
      <c r="AR480">
        <v>88.640650729912196</v>
      </c>
      <c r="AS480">
        <v>0</v>
      </c>
      <c r="AT480">
        <v>0</v>
      </c>
      <c r="AU480">
        <f t="shared" si="377"/>
        <v>1</v>
      </c>
      <c r="AV480">
        <f t="shared" si="378"/>
        <v>0</v>
      </c>
      <c r="AW480">
        <f t="shared" si="379"/>
        <v>47726.761399668067</v>
      </c>
      <c r="AX480" t="s">
        <v>417</v>
      </c>
      <c r="AY480" t="s">
        <v>417</v>
      </c>
      <c r="AZ480">
        <v>0</v>
      </c>
      <c r="BA480">
        <v>0</v>
      </c>
      <c r="BB480" t="e">
        <f t="shared" si="380"/>
        <v>#DIV/0!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 t="e">
        <f t="shared" si="381"/>
        <v>#DIV/0!</v>
      </c>
      <c r="BI480">
        <v>0.5</v>
      </c>
      <c r="BJ480">
        <f t="shared" si="382"/>
        <v>1681.1957774007169</v>
      </c>
      <c r="BK480">
        <f t="shared" si="383"/>
        <v>29.010893985599392</v>
      </c>
      <c r="BL480" t="e">
        <f t="shared" si="384"/>
        <v>#DIV/0!</v>
      </c>
      <c r="BM480">
        <f t="shared" si="385"/>
        <v>1.7256106858924484E-2</v>
      </c>
      <c r="BN480" t="e">
        <f t="shared" si="386"/>
        <v>#DIV/0!</v>
      </c>
      <c r="BO480" t="e">
        <f t="shared" si="387"/>
        <v>#DIV/0!</v>
      </c>
      <c r="BP480" t="s">
        <v>417</v>
      </c>
      <c r="BQ480">
        <v>0</v>
      </c>
      <c r="BR480" t="e">
        <f t="shared" si="388"/>
        <v>#DIV/0!</v>
      </c>
      <c r="BS480" t="e">
        <f t="shared" si="389"/>
        <v>#DIV/0!</v>
      </c>
      <c r="BT480" t="e">
        <f t="shared" si="390"/>
        <v>#DIV/0!</v>
      </c>
      <c r="BU480" t="e">
        <f t="shared" si="391"/>
        <v>#DIV/0!</v>
      </c>
      <c r="BV480" t="e">
        <f t="shared" si="392"/>
        <v>#DIV/0!</v>
      </c>
      <c r="BW480" t="e">
        <f t="shared" si="393"/>
        <v>#DIV/0!</v>
      </c>
      <c r="BX480" t="e">
        <f t="shared" si="394"/>
        <v>#DIV/0!</v>
      </c>
      <c r="BY480" t="e">
        <f t="shared" si="395"/>
        <v>#DIV/0!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 t="shared" si="396"/>
        <v>1999.9985185185201</v>
      </c>
      <c r="CS480">
        <f t="shared" si="397"/>
        <v>1681.1957774007169</v>
      </c>
      <c r="CT480">
        <f t="shared" si="398"/>
        <v>0.84059851136592179</v>
      </c>
      <c r="CU480">
        <f t="shared" si="399"/>
        <v>0.16075512693622904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1658947863.9444399</v>
      </c>
      <c r="DB480">
        <v>1234.15777777778</v>
      </c>
      <c r="DC480">
        <v>1300.40777777778</v>
      </c>
      <c r="DD480">
        <v>21.319788888888901</v>
      </c>
      <c r="DE480">
        <v>14.906681481481501</v>
      </c>
      <c r="DF480">
        <v>1223.8344444444399</v>
      </c>
      <c r="DG480">
        <v>20.9899407407407</v>
      </c>
      <c r="DH480">
        <v>500.03862962963001</v>
      </c>
      <c r="DI480">
        <v>90.270548148148094</v>
      </c>
      <c r="DJ480">
        <v>4.6544048148148102E-2</v>
      </c>
      <c r="DK480">
        <v>27.1800259259259</v>
      </c>
      <c r="DL480">
        <v>27.189803703703699</v>
      </c>
      <c r="DM480">
        <v>999.9</v>
      </c>
      <c r="DN480">
        <v>0</v>
      </c>
      <c r="DO480">
        <v>0</v>
      </c>
      <c r="DP480">
        <v>10005</v>
      </c>
      <c r="DQ480">
        <v>0</v>
      </c>
      <c r="DR480">
        <v>15.7152259259259</v>
      </c>
      <c r="DS480">
        <v>-66.249040740740696</v>
      </c>
      <c r="DT480">
        <v>1261.0437037037</v>
      </c>
      <c r="DU480">
        <v>1320.0862962962999</v>
      </c>
      <c r="DV480">
        <v>6.4131233333333304</v>
      </c>
      <c r="DW480">
        <v>1300.40777777778</v>
      </c>
      <c r="DX480">
        <v>14.906681481481501</v>
      </c>
      <c r="DY480">
        <v>1.9245503703703699</v>
      </c>
      <c r="DZ480">
        <v>1.3456337037037001</v>
      </c>
      <c r="EA480">
        <v>16.836862962963</v>
      </c>
      <c r="EB480">
        <v>11.318288888888899</v>
      </c>
      <c r="EC480">
        <v>1999.9985185185201</v>
      </c>
      <c r="ED480">
        <v>0.97999955555555496</v>
      </c>
      <c r="EE480">
        <v>2.0000407407407401E-2</v>
      </c>
      <c r="EF480">
        <v>0</v>
      </c>
      <c r="EG480">
        <v>787.41344444444496</v>
      </c>
      <c r="EH480">
        <v>5.0006300000000001</v>
      </c>
      <c r="EI480">
        <v>15566.0111111111</v>
      </c>
      <c r="EJ480">
        <v>17256.881481481501</v>
      </c>
      <c r="EK480">
        <v>38.061999999999998</v>
      </c>
      <c r="EL480">
        <v>38.125</v>
      </c>
      <c r="EM480">
        <v>37.585333333333303</v>
      </c>
      <c r="EN480">
        <v>37.436999999999998</v>
      </c>
      <c r="EO480">
        <v>39.069000000000003</v>
      </c>
      <c r="EP480">
        <v>1955.09777777778</v>
      </c>
      <c r="EQ480">
        <v>39.900740740740702</v>
      </c>
      <c r="ER480">
        <v>0</v>
      </c>
      <c r="ES480">
        <v>1658947872.5999999</v>
      </c>
      <c r="ET480">
        <v>0</v>
      </c>
      <c r="EU480">
        <v>787.34040000000005</v>
      </c>
      <c r="EV480">
        <v>-5.2853077037053797</v>
      </c>
      <c r="EW480">
        <v>-115.069230941822</v>
      </c>
      <c r="EX480">
        <v>15564.96</v>
      </c>
      <c r="EY480">
        <v>15</v>
      </c>
      <c r="EZ480">
        <v>0</v>
      </c>
      <c r="FA480" t="s">
        <v>419</v>
      </c>
      <c r="FB480">
        <v>1657551626.5</v>
      </c>
      <c r="FC480">
        <v>1657551629</v>
      </c>
      <c r="FD480">
        <v>0</v>
      </c>
      <c r="FE480">
        <v>0.40300000000000002</v>
      </c>
      <c r="FF480">
        <v>8.9999999999999993E-3</v>
      </c>
      <c r="FG480">
        <v>9.41</v>
      </c>
      <c r="FH480">
        <v>8.6999999999999994E-2</v>
      </c>
      <c r="FI480">
        <v>417</v>
      </c>
      <c r="FJ480">
        <v>17</v>
      </c>
      <c r="FK480">
        <v>1.61</v>
      </c>
      <c r="FL480">
        <v>0.59</v>
      </c>
      <c r="FM480">
        <v>-66.300809756097607</v>
      </c>
      <c r="FN480">
        <v>0.221721951219499</v>
      </c>
      <c r="FO480">
        <v>0.78017992415285797</v>
      </c>
      <c r="FP480">
        <v>1</v>
      </c>
      <c r="FQ480">
        <v>787.68885294117604</v>
      </c>
      <c r="FR480">
        <v>-4.8101604253112002</v>
      </c>
      <c r="FS480">
        <v>0.50035441158965399</v>
      </c>
      <c r="FT480">
        <v>0</v>
      </c>
      <c r="FU480">
        <v>6.4519246341463399</v>
      </c>
      <c r="FV480">
        <v>-0.69023728222995595</v>
      </c>
      <c r="FW480">
        <v>7.1932367832147306E-2</v>
      </c>
      <c r="FX480">
        <v>0</v>
      </c>
      <c r="FY480">
        <v>1</v>
      </c>
      <c r="FZ480">
        <v>3</v>
      </c>
      <c r="GA480" t="s">
        <v>438</v>
      </c>
      <c r="GB480">
        <v>2.9739900000000001</v>
      </c>
      <c r="GC480">
        <v>2.7006399999999999</v>
      </c>
      <c r="GD480">
        <v>0.19206400000000001</v>
      </c>
      <c r="GE480">
        <v>0.19877</v>
      </c>
      <c r="GF480">
        <v>9.5148899999999995E-2</v>
      </c>
      <c r="GG480">
        <v>7.4853699999999995E-2</v>
      </c>
      <c r="GH480">
        <v>31493.3</v>
      </c>
      <c r="GI480">
        <v>34137.9</v>
      </c>
      <c r="GJ480">
        <v>35321.300000000003</v>
      </c>
      <c r="GK480">
        <v>38639.5</v>
      </c>
      <c r="GL480">
        <v>45317</v>
      </c>
      <c r="GM480">
        <v>51628.3</v>
      </c>
      <c r="GN480">
        <v>55206.8</v>
      </c>
      <c r="GO480">
        <v>61969.4</v>
      </c>
      <c r="GP480">
        <v>1.9843999999999999</v>
      </c>
      <c r="GQ480">
        <v>1.8444</v>
      </c>
      <c r="GR480">
        <v>0.13297800000000001</v>
      </c>
      <c r="GS480">
        <v>0</v>
      </c>
      <c r="GT480">
        <v>25.105799999999999</v>
      </c>
      <c r="GU480">
        <v>999.9</v>
      </c>
      <c r="GV480">
        <v>48.418999999999997</v>
      </c>
      <c r="GW480">
        <v>29.204999999999998</v>
      </c>
      <c r="GX480">
        <v>21.8294</v>
      </c>
      <c r="GY480">
        <v>59.949800000000003</v>
      </c>
      <c r="GZ480">
        <v>46.7027</v>
      </c>
      <c r="HA480">
        <v>1</v>
      </c>
      <c r="HB480">
        <v>-6.4024399999999995E-2</v>
      </c>
      <c r="HC480">
        <v>1.11547E-2</v>
      </c>
      <c r="HD480">
        <v>20.113700000000001</v>
      </c>
      <c r="HE480">
        <v>5.1993200000000002</v>
      </c>
      <c r="HF480">
        <v>12.004</v>
      </c>
      <c r="HG480">
        <v>4.9756</v>
      </c>
      <c r="HH480">
        <v>3.294</v>
      </c>
      <c r="HI480">
        <v>9999</v>
      </c>
      <c r="HJ480">
        <v>9999</v>
      </c>
      <c r="HK480">
        <v>9999</v>
      </c>
      <c r="HL480">
        <v>620.29999999999995</v>
      </c>
      <c r="HM480">
        <v>1.86313</v>
      </c>
      <c r="HN480">
        <v>1.8680099999999999</v>
      </c>
      <c r="HO480">
        <v>1.8678300000000001</v>
      </c>
      <c r="HP480">
        <v>1.8690500000000001</v>
      </c>
      <c r="HQ480">
        <v>1.86981</v>
      </c>
      <c r="HR480">
        <v>1.8658399999999999</v>
      </c>
      <c r="HS480">
        <v>1.8669100000000001</v>
      </c>
      <c r="HT480">
        <v>1.86829</v>
      </c>
      <c r="HU480">
        <v>5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10.45</v>
      </c>
      <c r="II480">
        <v>0.33150000000000002</v>
      </c>
      <c r="IJ480">
        <v>3.6346291650323699</v>
      </c>
      <c r="IK480">
        <v>5.6267518783259399E-3</v>
      </c>
      <c r="IL480">
        <v>2.30191766742704E-7</v>
      </c>
      <c r="IM480">
        <v>-2.9562642023804099E-10</v>
      </c>
      <c r="IN480">
        <v>-4.4408053959193901E-2</v>
      </c>
      <c r="IO480">
        <v>-1.77651730019769E-2</v>
      </c>
      <c r="IP480">
        <v>2.0502542247495602E-3</v>
      </c>
      <c r="IQ480">
        <v>-1.6883999477825899E-5</v>
      </c>
      <c r="IR480">
        <v>-3</v>
      </c>
      <c r="IS480">
        <v>1845</v>
      </c>
      <c r="IT480">
        <v>1</v>
      </c>
      <c r="IU480">
        <v>26</v>
      </c>
      <c r="IV480">
        <v>23270.799999999999</v>
      </c>
      <c r="IW480">
        <v>23270.7</v>
      </c>
      <c r="IX480">
        <v>2.5915499999999998</v>
      </c>
      <c r="IY480">
        <v>2.5964399999999999</v>
      </c>
      <c r="IZ480">
        <v>1.5478499999999999</v>
      </c>
      <c r="JA480">
        <v>2.3059099999999999</v>
      </c>
      <c r="JB480">
        <v>1.3464400000000001</v>
      </c>
      <c r="JC480">
        <v>2.3938000000000001</v>
      </c>
      <c r="JD480">
        <v>33.355899999999998</v>
      </c>
      <c r="JE480">
        <v>24.218800000000002</v>
      </c>
      <c r="JF480">
        <v>18</v>
      </c>
      <c r="JG480">
        <v>498.07600000000002</v>
      </c>
      <c r="JH480">
        <v>408.44400000000002</v>
      </c>
      <c r="JI480">
        <v>25</v>
      </c>
      <c r="JJ480">
        <v>26.4556</v>
      </c>
      <c r="JK480">
        <v>29.9999</v>
      </c>
      <c r="JL480">
        <v>26.4208</v>
      </c>
      <c r="JM480">
        <v>26.366499999999998</v>
      </c>
      <c r="JN480">
        <v>51.868299999999998</v>
      </c>
      <c r="JO480">
        <v>32.905799999999999</v>
      </c>
      <c r="JP480">
        <v>44.462200000000003</v>
      </c>
      <c r="JQ480">
        <v>25</v>
      </c>
      <c r="JR480">
        <v>1342.31</v>
      </c>
      <c r="JS480">
        <v>15.1852</v>
      </c>
      <c r="JT480">
        <v>102.41500000000001</v>
      </c>
      <c r="JU480">
        <v>103.15300000000001</v>
      </c>
    </row>
    <row r="481" spans="1:281" x14ac:dyDescent="0.2">
      <c r="A481">
        <v>465</v>
      </c>
      <c r="B481">
        <v>1658947877</v>
      </c>
      <c r="C481">
        <v>6083.9000000953702</v>
      </c>
      <c r="D481" t="s">
        <v>1357</v>
      </c>
      <c r="E481" t="s">
        <v>1358</v>
      </c>
      <c r="F481">
        <v>5</v>
      </c>
      <c r="G481" t="s">
        <v>1198</v>
      </c>
      <c r="H481" t="s">
        <v>416</v>
      </c>
      <c r="I481">
        <v>1658947869.2321401</v>
      </c>
      <c r="J481">
        <f t="shared" si="350"/>
        <v>5.3599930070739685E-3</v>
      </c>
      <c r="K481">
        <f t="shared" si="351"/>
        <v>5.3599930070739683</v>
      </c>
      <c r="L481">
        <f t="shared" si="352"/>
        <v>28.644823153881095</v>
      </c>
      <c r="M481">
        <f t="shared" si="353"/>
        <v>1251.5650000000001</v>
      </c>
      <c r="N481">
        <f t="shared" si="354"/>
        <v>1039.0578427198041</v>
      </c>
      <c r="O481">
        <f t="shared" si="355"/>
        <v>93.844704472000402</v>
      </c>
      <c r="P481">
        <f t="shared" si="356"/>
        <v>113.03773738433915</v>
      </c>
      <c r="Q481">
        <f t="shared" si="357"/>
        <v>0.27425354535378099</v>
      </c>
      <c r="R481">
        <f t="shared" si="358"/>
        <v>2.7538224708097854</v>
      </c>
      <c r="S481">
        <f t="shared" si="359"/>
        <v>0.25993297037888063</v>
      </c>
      <c r="T481">
        <f t="shared" si="360"/>
        <v>0.16368241337598327</v>
      </c>
      <c r="U481">
        <f t="shared" si="361"/>
        <v>321.50652495084125</v>
      </c>
      <c r="V481">
        <f t="shared" si="362"/>
        <v>27.711408767139844</v>
      </c>
      <c r="W481">
        <f t="shared" si="363"/>
        <v>27.711408767139844</v>
      </c>
      <c r="X481">
        <f t="shared" si="364"/>
        <v>3.7314623823489401</v>
      </c>
      <c r="Y481">
        <f t="shared" si="365"/>
        <v>53.285727523372103</v>
      </c>
      <c r="Z481">
        <f t="shared" si="366"/>
        <v>1.9274075090446061</v>
      </c>
      <c r="AA481">
        <f t="shared" si="367"/>
        <v>3.6171177510886188</v>
      </c>
      <c r="AB481">
        <f t="shared" si="368"/>
        <v>1.804054873304334</v>
      </c>
      <c r="AC481">
        <f t="shared" si="369"/>
        <v>-236.37569161196203</v>
      </c>
      <c r="AD481">
        <f t="shared" si="370"/>
        <v>-78.933818853526532</v>
      </c>
      <c r="AE481">
        <f t="shared" si="371"/>
        <v>-6.2134978875975833</v>
      </c>
      <c r="AF481">
        <f t="shared" si="372"/>
        <v>-1.648340224485878E-2</v>
      </c>
      <c r="AG481">
        <f t="shared" si="373"/>
        <v>48.393534013028479</v>
      </c>
      <c r="AH481">
        <f t="shared" si="374"/>
        <v>5.404159944251119</v>
      </c>
      <c r="AI481">
        <f t="shared" si="375"/>
        <v>28.644823153881095</v>
      </c>
      <c r="AJ481">
        <v>1354.8997255757599</v>
      </c>
      <c r="AK481">
        <v>1303.49703030303</v>
      </c>
      <c r="AL481">
        <v>3.4423731601731302</v>
      </c>
      <c r="AM481">
        <v>66.33</v>
      </c>
      <c r="AN481">
        <f t="shared" si="376"/>
        <v>5.3599930070739683</v>
      </c>
      <c r="AO481">
        <v>15.072107547560099</v>
      </c>
      <c r="AP481">
        <v>21.377614545454499</v>
      </c>
      <c r="AQ481">
        <v>-1.7939872725667601E-3</v>
      </c>
      <c r="AR481">
        <v>88.640650729912196</v>
      </c>
      <c r="AS481">
        <v>0</v>
      </c>
      <c r="AT481">
        <v>0</v>
      </c>
      <c r="AU481">
        <f t="shared" si="377"/>
        <v>1</v>
      </c>
      <c r="AV481">
        <f t="shared" si="378"/>
        <v>0</v>
      </c>
      <c r="AW481">
        <f t="shared" si="379"/>
        <v>47720.306448051975</v>
      </c>
      <c r="AX481" t="s">
        <v>417</v>
      </c>
      <c r="AY481" t="s">
        <v>417</v>
      </c>
      <c r="AZ481">
        <v>0</v>
      </c>
      <c r="BA481">
        <v>0</v>
      </c>
      <c r="BB481" t="e">
        <f t="shared" si="380"/>
        <v>#DIV/0!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 t="e">
        <f t="shared" si="381"/>
        <v>#DIV/0!</v>
      </c>
      <c r="BI481">
        <v>0.5</v>
      </c>
      <c r="BJ481">
        <f t="shared" si="382"/>
        <v>1681.1775103372267</v>
      </c>
      <c r="BK481">
        <f t="shared" si="383"/>
        <v>28.644823153881095</v>
      </c>
      <c r="BL481" t="e">
        <f t="shared" si="384"/>
        <v>#DIV/0!</v>
      </c>
      <c r="BM481">
        <f t="shared" si="385"/>
        <v>1.7038547671349255E-2</v>
      </c>
      <c r="BN481" t="e">
        <f t="shared" si="386"/>
        <v>#DIV/0!</v>
      </c>
      <c r="BO481" t="e">
        <f t="shared" si="387"/>
        <v>#DIV/0!</v>
      </c>
      <c r="BP481" t="s">
        <v>417</v>
      </c>
      <c r="BQ481">
        <v>0</v>
      </c>
      <c r="BR481" t="e">
        <f t="shared" si="388"/>
        <v>#DIV/0!</v>
      </c>
      <c r="BS481" t="e">
        <f t="shared" si="389"/>
        <v>#DIV/0!</v>
      </c>
      <c r="BT481" t="e">
        <f t="shared" si="390"/>
        <v>#DIV/0!</v>
      </c>
      <c r="BU481" t="e">
        <f t="shared" si="391"/>
        <v>#DIV/0!</v>
      </c>
      <c r="BV481" t="e">
        <f t="shared" si="392"/>
        <v>#DIV/0!</v>
      </c>
      <c r="BW481" t="e">
        <f t="shared" si="393"/>
        <v>#DIV/0!</v>
      </c>
      <c r="BX481" t="e">
        <f t="shared" si="394"/>
        <v>#DIV/0!</v>
      </c>
      <c r="BY481" t="e">
        <f t="shared" si="395"/>
        <v>#DIV/0!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 t="shared" si="396"/>
        <v>1999.9767857142899</v>
      </c>
      <c r="CS481">
        <f t="shared" si="397"/>
        <v>1681.1775103372267</v>
      </c>
      <c r="CT481">
        <f t="shared" si="398"/>
        <v>0.84059851211562719</v>
      </c>
      <c r="CU481">
        <f t="shared" si="399"/>
        <v>0.16075512838316044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1658947869.2321401</v>
      </c>
      <c r="DB481">
        <v>1251.5650000000001</v>
      </c>
      <c r="DC481">
        <v>1317.7485714285699</v>
      </c>
      <c r="DD481">
        <v>21.340446428571401</v>
      </c>
      <c r="DE481">
        <v>14.9943321428571</v>
      </c>
      <c r="DF481">
        <v>1241.1575</v>
      </c>
      <c r="DG481">
        <v>21.009678571428601</v>
      </c>
      <c r="DH481">
        <v>500.03821428571399</v>
      </c>
      <c r="DI481">
        <v>90.270614285714302</v>
      </c>
      <c r="DJ481">
        <v>4.6498596428571397E-2</v>
      </c>
      <c r="DK481">
        <v>27.179739285714302</v>
      </c>
      <c r="DL481">
        <v>27.227471428571398</v>
      </c>
      <c r="DM481">
        <v>999.9</v>
      </c>
      <c r="DN481">
        <v>0</v>
      </c>
      <c r="DO481">
        <v>0</v>
      </c>
      <c r="DP481">
        <v>10003.5714285714</v>
      </c>
      <c r="DQ481">
        <v>0</v>
      </c>
      <c r="DR481">
        <v>15.7469642857143</v>
      </c>
      <c r="DS481">
        <v>-66.182882142857096</v>
      </c>
      <c r="DT481">
        <v>1278.8571428571399</v>
      </c>
      <c r="DU481">
        <v>1337.80892857143</v>
      </c>
      <c r="DV481">
        <v>6.34612142857143</v>
      </c>
      <c r="DW481">
        <v>1317.7485714285699</v>
      </c>
      <c r="DX481">
        <v>14.9943321428571</v>
      </c>
      <c r="DY481">
        <v>1.9264157142857099</v>
      </c>
      <c r="DZ481">
        <v>1.3535474999999999</v>
      </c>
      <c r="EA481">
        <v>16.852128571428601</v>
      </c>
      <c r="EB481">
        <v>11.406750000000001</v>
      </c>
      <c r="EC481">
        <v>1999.9767857142899</v>
      </c>
      <c r="ED481">
        <v>0.979999535714286</v>
      </c>
      <c r="EE481">
        <v>2.00004285714286E-2</v>
      </c>
      <c r="EF481">
        <v>0</v>
      </c>
      <c r="EG481">
        <v>786.92417857142902</v>
      </c>
      <c r="EH481">
        <v>5.0006300000000001</v>
      </c>
      <c r="EI481">
        <v>15555.8321428571</v>
      </c>
      <c r="EJ481">
        <v>17256.692857142902</v>
      </c>
      <c r="EK481">
        <v>38.066499999999998</v>
      </c>
      <c r="EL481">
        <v>38.125</v>
      </c>
      <c r="EM481">
        <v>37.577750000000002</v>
      </c>
      <c r="EN481">
        <v>37.436999999999998</v>
      </c>
      <c r="EO481">
        <v>39.070999999999998</v>
      </c>
      <c r="EP481">
        <v>1955.0764285714299</v>
      </c>
      <c r="EQ481">
        <v>39.900357142857096</v>
      </c>
      <c r="ER481">
        <v>0</v>
      </c>
      <c r="ES481">
        <v>1658947878</v>
      </c>
      <c r="ET481">
        <v>0</v>
      </c>
      <c r="EU481">
        <v>786.87192307692305</v>
      </c>
      <c r="EV481">
        <v>-6.2657093896178599</v>
      </c>
      <c r="EW481">
        <v>-115.08376050034499</v>
      </c>
      <c r="EX481">
        <v>15555.1076923077</v>
      </c>
      <c r="EY481">
        <v>15</v>
      </c>
      <c r="EZ481">
        <v>0</v>
      </c>
      <c r="FA481" t="s">
        <v>419</v>
      </c>
      <c r="FB481">
        <v>1657551626.5</v>
      </c>
      <c r="FC481">
        <v>1657551629</v>
      </c>
      <c r="FD481">
        <v>0</v>
      </c>
      <c r="FE481">
        <v>0.40300000000000002</v>
      </c>
      <c r="FF481">
        <v>8.9999999999999993E-3</v>
      </c>
      <c r="FG481">
        <v>9.41</v>
      </c>
      <c r="FH481">
        <v>8.6999999999999994E-2</v>
      </c>
      <c r="FI481">
        <v>417</v>
      </c>
      <c r="FJ481">
        <v>17</v>
      </c>
      <c r="FK481">
        <v>1.61</v>
      </c>
      <c r="FL481">
        <v>0.59</v>
      </c>
      <c r="FM481">
        <v>-66.269414634146301</v>
      </c>
      <c r="FN481">
        <v>1.7354885017419699</v>
      </c>
      <c r="FO481">
        <v>0.66053897968876996</v>
      </c>
      <c r="FP481">
        <v>0</v>
      </c>
      <c r="FQ481">
        <v>787.25070588235303</v>
      </c>
      <c r="FR481">
        <v>-5.4245989339619296</v>
      </c>
      <c r="FS481">
        <v>0.56921093626650598</v>
      </c>
      <c r="FT481">
        <v>0</v>
      </c>
      <c r="FU481">
        <v>6.3942965853658498</v>
      </c>
      <c r="FV481">
        <v>-0.80010355400696498</v>
      </c>
      <c r="FW481">
        <v>8.0644694912985898E-2</v>
      </c>
      <c r="FX481">
        <v>0</v>
      </c>
      <c r="FY481">
        <v>0</v>
      </c>
      <c r="FZ481">
        <v>3</v>
      </c>
      <c r="GA481" t="s">
        <v>429</v>
      </c>
      <c r="GB481">
        <v>2.97417</v>
      </c>
      <c r="GC481">
        <v>2.7000500000000001</v>
      </c>
      <c r="GD481">
        <v>0.19375899999999999</v>
      </c>
      <c r="GE481">
        <v>0.200459</v>
      </c>
      <c r="GF481">
        <v>9.5213300000000001E-2</v>
      </c>
      <c r="GG481">
        <v>7.5188699999999997E-2</v>
      </c>
      <c r="GH481">
        <v>31427.599999999999</v>
      </c>
      <c r="GI481">
        <v>34066.5</v>
      </c>
      <c r="GJ481">
        <v>35321.699999999997</v>
      </c>
      <c r="GK481">
        <v>38640.1</v>
      </c>
      <c r="GL481">
        <v>45314.5</v>
      </c>
      <c r="GM481">
        <v>51609.4</v>
      </c>
      <c r="GN481">
        <v>55207.6</v>
      </c>
      <c r="GO481">
        <v>61969.1</v>
      </c>
      <c r="GP481">
        <v>1.9854000000000001</v>
      </c>
      <c r="GQ481">
        <v>1.8433999999999999</v>
      </c>
      <c r="GR481">
        <v>0.12964000000000001</v>
      </c>
      <c r="GS481">
        <v>0</v>
      </c>
      <c r="GT481">
        <v>25.108000000000001</v>
      </c>
      <c r="GU481">
        <v>999.9</v>
      </c>
      <c r="GV481">
        <v>48.37</v>
      </c>
      <c r="GW481">
        <v>29.204999999999998</v>
      </c>
      <c r="GX481">
        <v>21.807600000000001</v>
      </c>
      <c r="GY481">
        <v>60.4298</v>
      </c>
      <c r="GZ481">
        <v>46.754800000000003</v>
      </c>
      <c r="HA481">
        <v>1</v>
      </c>
      <c r="HB481">
        <v>-6.4329300000000006E-2</v>
      </c>
      <c r="HC481">
        <v>1.26362E-2</v>
      </c>
      <c r="HD481">
        <v>20.113499999999998</v>
      </c>
      <c r="HE481">
        <v>5.1993200000000002</v>
      </c>
      <c r="HF481">
        <v>12.004</v>
      </c>
      <c r="HG481">
        <v>4.976</v>
      </c>
      <c r="HH481">
        <v>3.2936000000000001</v>
      </c>
      <c r="HI481">
        <v>9999</v>
      </c>
      <c r="HJ481">
        <v>9999</v>
      </c>
      <c r="HK481">
        <v>9999</v>
      </c>
      <c r="HL481">
        <v>620.29999999999995</v>
      </c>
      <c r="HM481">
        <v>1.86313</v>
      </c>
      <c r="HN481">
        <v>1.86798</v>
      </c>
      <c r="HO481">
        <v>1.8677699999999999</v>
      </c>
      <c r="HP481">
        <v>1.8690500000000001</v>
      </c>
      <c r="HQ481">
        <v>1.86981</v>
      </c>
      <c r="HR481">
        <v>1.8658399999999999</v>
      </c>
      <c r="HS481">
        <v>1.8669100000000001</v>
      </c>
      <c r="HT481">
        <v>1.86829</v>
      </c>
      <c r="HU481">
        <v>5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10.53</v>
      </c>
      <c r="II481">
        <v>0.33239999999999997</v>
      </c>
      <c r="IJ481">
        <v>3.6346291650323699</v>
      </c>
      <c r="IK481">
        <v>5.6267518783259399E-3</v>
      </c>
      <c r="IL481">
        <v>2.30191766742704E-7</v>
      </c>
      <c r="IM481">
        <v>-2.9562642023804099E-10</v>
      </c>
      <c r="IN481">
        <v>-4.4408053959193901E-2</v>
      </c>
      <c r="IO481">
        <v>-1.77651730019769E-2</v>
      </c>
      <c r="IP481">
        <v>2.0502542247495602E-3</v>
      </c>
      <c r="IQ481">
        <v>-1.6883999477825899E-5</v>
      </c>
      <c r="IR481">
        <v>-3</v>
      </c>
      <c r="IS481">
        <v>1845</v>
      </c>
      <c r="IT481">
        <v>1</v>
      </c>
      <c r="IU481">
        <v>26</v>
      </c>
      <c r="IV481">
        <v>23270.799999999999</v>
      </c>
      <c r="IW481">
        <v>23270.799999999999</v>
      </c>
      <c r="IX481">
        <v>2.6184099999999999</v>
      </c>
      <c r="IY481">
        <v>2.5866699999999998</v>
      </c>
      <c r="IZ481">
        <v>1.5478499999999999</v>
      </c>
      <c r="JA481">
        <v>2.3059099999999999</v>
      </c>
      <c r="JB481">
        <v>1.3464400000000001</v>
      </c>
      <c r="JC481">
        <v>2.3864700000000001</v>
      </c>
      <c r="JD481">
        <v>33.355899999999998</v>
      </c>
      <c r="JE481">
        <v>24.218800000000002</v>
      </c>
      <c r="JF481">
        <v>18</v>
      </c>
      <c r="JG481">
        <v>498.71800000000002</v>
      </c>
      <c r="JH481">
        <v>407.88400000000001</v>
      </c>
      <c r="JI481">
        <v>25.0001</v>
      </c>
      <c r="JJ481">
        <v>26.4556</v>
      </c>
      <c r="JK481">
        <v>30.0001</v>
      </c>
      <c r="JL481">
        <v>26.419899999999998</v>
      </c>
      <c r="JM481">
        <v>26.366499999999998</v>
      </c>
      <c r="JN481">
        <v>52.458799999999997</v>
      </c>
      <c r="JO481">
        <v>32.620100000000001</v>
      </c>
      <c r="JP481">
        <v>44.462200000000003</v>
      </c>
      <c r="JQ481">
        <v>25</v>
      </c>
      <c r="JR481">
        <v>1355.85</v>
      </c>
      <c r="JS481">
        <v>15.2407</v>
      </c>
      <c r="JT481">
        <v>102.416</v>
      </c>
      <c r="JU481">
        <v>103.154</v>
      </c>
    </row>
    <row r="482" spans="1:281" x14ac:dyDescent="0.2">
      <c r="A482">
        <v>466</v>
      </c>
      <c r="B482">
        <v>1658947882</v>
      </c>
      <c r="C482">
        <v>6088.9000000953702</v>
      </c>
      <c r="D482" t="s">
        <v>1359</v>
      </c>
      <c r="E482" t="s">
        <v>1360</v>
      </c>
      <c r="F482">
        <v>5</v>
      </c>
      <c r="G482" t="s">
        <v>1198</v>
      </c>
      <c r="H482" t="s">
        <v>416</v>
      </c>
      <c r="I482">
        <v>1658947874.5185201</v>
      </c>
      <c r="J482">
        <f t="shared" si="350"/>
        <v>5.3714590823927206E-3</v>
      </c>
      <c r="K482">
        <f t="shared" si="351"/>
        <v>5.3714590823927209</v>
      </c>
      <c r="L482">
        <f t="shared" si="352"/>
        <v>29.162704752727745</v>
      </c>
      <c r="M482">
        <f t="shared" si="353"/>
        <v>1268.9503703703699</v>
      </c>
      <c r="N482">
        <f t="shared" si="354"/>
        <v>1053.5822198349895</v>
      </c>
      <c r="O482">
        <f t="shared" si="355"/>
        <v>95.156305237566457</v>
      </c>
      <c r="P482">
        <f t="shared" si="356"/>
        <v>114.60769411351437</v>
      </c>
      <c r="Q482">
        <f t="shared" si="357"/>
        <v>0.2754619231475387</v>
      </c>
      <c r="R482">
        <f t="shared" si="358"/>
        <v>2.7540012519386536</v>
      </c>
      <c r="S482">
        <f t="shared" si="359"/>
        <v>0.26101932916465626</v>
      </c>
      <c r="T482">
        <f t="shared" si="360"/>
        <v>0.16437156122032101</v>
      </c>
      <c r="U482">
        <f t="shared" si="361"/>
        <v>321.50969871672106</v>
      </c>
      <c r="V482">
        <f t="shared" si="362"/>
        <v>27.707088848995816</v>
      </c>
      <c r="W482">
        <f t="shared" si="363"/>
        <v>27.707088848995816</v>
      </c>
      <c r="X482">
        <f t="shared" si="364"/>
        <v>3.7305207482240661</v>
      </c>
      <c r="Y482">
        <f t="shared" si="365"/>
        <v>53.365247993490073</v>
      </c>
      <c r="Z482">
        <f t="shared" si="366"/>
        <v>1.9301536158129595</v>
      </c>
      <c r="AA482">
        <f t="shared" si="367"/>
        <v>3.6168736928729639</v>
      </c>
      <c r="AB482">
        <f t="shared" si="368"/>
        <v>1.8003671324111066</v>
      </c>
      <c r="AC482">
        <f t="shared" si="369"/>
        <v>-236.88134553351898</v>
      </c>
      <c r="AD482">
        <f t="shared" si="370"/>
        <v>-78.468352715777783</v>
      </c>
      <c r="AE482">
        <f t="shared" si="371"/>
        <v>-6.1762876861156277</v>
      </c>
      <c r="AF482">
        <f t="shared" si="372"/>
        <v>-1.6287218691346084E-2</v>
      </c>
      <c r="AG482">
        <f t="shared" si="373"/>
        <v>48.314851641503928</v>
      </c>
      <c r="AH482">
        <f t="shared" si="374"/>
        <v>5.3475766555197417</v>
      </c>
      <c r="AI482">
        <f t="shared" si="375"/>
        <v>29.162704752727745</v>
      </c>
      <c r="AJ482">
        <v>1371.65059636364</v>
      </c>
      <c r="AK482">
        <v>1320.0355757575801</v>
      </c>
      <c r="AL482">
        <v>3.3546233766232998</v>
      </c>
      <c r="AM482">
        <v>66.33</v>
      </c>
      <c r="AN482">
        <f t="shared" si="376"/>
        <v>5.3714590823927209</v>
      </c>
      <c r="AO482">
        <v>15.1580577764607</v>
      </c>
      <c r="AP482">
        <v>21.411887272727299</v>
      </c>
      <c r="AQ482">
        <v>8.3115331007843508E-3</v>
      </c>
      <c r="AR482">
        <v>88.640650729912196</v>
      </c>
      <c r="AS482">
        <v>0</v>
      </c>
      <c r="AT482">
        <v>0</v>
      </c>
      <c r="AU482">
        <f t="shared" si="377"/>
        <v>1</v>
      </c>
      <c r="AV482">
        <f t="shared" si="378"/>
        <v>0</v>
      </c>
      <c r="AW482">
        <f t="shared" si="379"/>
        <v>47725.334676884748</v>
      </c>
      <c r="AX482" t="s">
        <v>417</v>
      </c>
      <c r="AY482" t="s">
        <v>417</v>
      </c>
      <c r="AZ482">
        <v>0</v>
      </c>
      <c r="BA482">
        <v>0</v>
      </c>
      <c r="BB482" t="e">
        <f t="shared" si="380"/>
        <v>#DIV/0!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 t="e">
        <f t="shared" si="381"/>
        <v>#DIV/0!</v>
      </c>
      <c r="BI482">
        <v>0.5</v>
      </c>
      <c r="BJ482">
        <f t="shared" si="382"/>
        <v>1681.1942107340549</v>
      </c>
      <c r="BK482">
        <f t="shared" si="383"/>
        <v>29.162704752727745</v>
      </c>
      <c r="BL482" t="e">
        <f t="shared" si="384"/>
        <v>#DIV/0!</v>
      </c>
      <c r="BM482">
        <f t="shared" si="385"/>
        <v>1.7346422302985755E-2</v>
      </c>
      <c r="BN482" t="e">
        <f t="shared" si="386"/>
        <v>#DIV/0!</v>
      </c>
      <c r="BO482" t="e">
        <f t="shared" si="387"/>
        <v>#DIV/0!</v>
      </c>
      <c r="BP482" t="s">
        <v>417</v>
      </c>
      <c r="BQ482">
        <v>0</v>
      </c>
      <c r="BR482" t="e">
        <f t="shared" si="388"/>
        <v>#DIV/0!</v>
      </c>
      <c r="BS482" t="e">
        <f t="shared" si="389"/>
        <v>#DIV/0!</v>
      </c>
      <c r="BT482" t="e">
        <f t="shared" si="390"/>
        <v>#DIV/0!</v>
      </c>
      <c r="BU482" t="e">
        <f t="shared" si="391"/>
        <v>#DIV/0!</v>
      </c>
      <c r="BV482" t="e">
        <f t="shared" si="392"/>
        <v>#DIV/0!</v>
      </c>
      <c r="BW482" t="e">
        <f t="shared" si="393"/>
        <v>#DIV/0!</v>
      </c>
      <c r="BX482" t="e">
        <f t="shared" si="394"/>
        <v>#DIV/0!</v>
      </c>
      <c r="BY482" t="e">
        <f t="shared" si="395"/>
        <v>#DIV/0!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 t="shared" si="396"/>
        <v>1999.9966666666701</v>
      </c>
      <c r="CS482">
        <f t="shared" si="397"/>
        <v>1681.1942107340549</v>
      </c>
      <c r="CT482">
        <f t="shared" si="398"/>
        <v>0.84059850636453659</v>
      </c>
      <c r="CU482">
        <f t="shared" si="399"/>
        <v>0.16075511728355574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1658947874.5185201</v>
      </c>
      <c r="DB482">
        <v>1268.9503703703699</v>
      </c>
      <c r="DC482">
        <v>1335.0644444444399</v>
      </c>
      <c r="DD482">
        <v>21.370896296296301</v>
      </c>
      <c r="DE482">
        <v>15.0915814814815</v>
      </c>
      <c r="DF482">
        <v>1258.46074074074</v>
      </c>
      <c r="DG482">
        <v>21.038788888888899</v>
      </c>
      <c r="DH482">
        <v>500.050814814815</v>
      </c>
      <c r="DI482">
        <v>90.270622222222201</v>
      </c>
      <c r="DJ482">
        <v>4.6301740740740699E-2</v>
      </c>
      <c r="DK482">
        <v>27.1785888888889</v>
      </c>
      <c r="DL482">
        <v>27.2594407407407</v>
      </c>
      <c r="DM482">
        <v>999.9</v>
      </c>
      <c r="DN482">
        <v>0</v>
      </c>
      <c r="DO482">
        <v>0</v>
      </c>
      <c r="DP482">
        <v>10004.6296296296</v>
      </c>
      <c r="DQ482">
        <v>0</v>
      </c>
      <c r="DR482">
        <v>15.7871111111111</v>
      </c>
      <c r="DS482">
        <v>-66.112885185185206</v>
      </c>
      <c r="DT482">
        <v>1296.66222222222</v>
      </c>
      <c r="DU482">
        <v>1355.52185185185</v>
      </c>
      <c r="DV482">
        <v>6.2793174074074098</v>
      </c>
      <c r="DW482">
        <v>1335.0644444444399</v>
      </c>
      <c r="DX482">
        <v>15.0915814814815</v>
      </c>
      <c r="DY482">
        <v>1.92916444444444</v>
      </c>
      <c r="DZ482">
        <v>1.36232666666667</v>
      </c>
      <c r="EA482">
        <v>16.874611111111101</v>
      </c>
      <c r="EB482">
        <v>11.504537037037</v>
      </c>
      <c r="EC482">
        <v>1999.9966666666701</v>
      </c>
      <c r="ED482">
        <v>0.97999977777777803</v>
      </c>
      <c r="EE482">
        <v>2.0000170370370399E-2</v>
      </c>
      <c r="EF482">
        <v>0</v>
      </c>
      <c r="EG482">
        <v>786.37359259259301</v>
      </c>
      <c r="EH482">
        <v>5.0006300000000001</v>
      </c>
      <c r="EI482">
        <v>15546.0962962963</v>
      </c>
      <c r="EJ482">
        <v>17256.862962963001</v>
      </c>
      <c r="EK482">
        <v>38.073666666666703</v>
      </c>
      <c r="EL482">
        <v>38.125</v>
      </c>
      <c r="EM482">
        <v>37.576000000000001</v>
      </c>
      <c r="EN482">
        <v>37.436999999999998</v>
      </c>
      <c r="EO482">
        <v>39.066666666666698</v>
      </c>
      <c r="EP482">
        <v>1955.0962962962999</v>
      </c>
      <c r="EQ482">
        <v>39.900370370370403</v>
      </c>
      <c r="ER482">
        <v>0</v>
      </c>
      <c r="ES482">
        <v>1658947882.8</v>
      </c>
      <c r="ET482">
        <v>0</v>
      </c>
      <c r="EU482">
        <v>786.34488461538399</v>
      </c>
      <c r="EV482">
        <v>-6.7528547012065596</v>
      </c>
      <c r="EW482">
        <v>-119.56581204801201</v>
      </c>
      <c r="EX482">
        <v>15546.080769230801</v>
      </c>
      <c r="EY482">
        <v>15</v>
      </c>
      <c r="EZ482">
        <v>0</v>
      </c>
      <c r="FA482" t="s">
        <v>419</v>
      </c>
      <c r="FB482">
        <v>1657551626.5</v>
      </c>
      <c r="FC482">
        <v>1657551629</v>
      </c>
      <c r="FD482">
        <v>0</v>
      </c>
      <c r="FE482">
        <v>0.40300000000000002</v>
      </c>
      <c r="FF482">
        <v>8.9999999999999993E-3</v>
      </c>
      <c r="FG482">
        <v>9.41</v>
      </c>
      <c r="FH482">
        <v>8.6999999999999994E-2</v>
      </c>
      <c r="FI482">
        <v>417</v>
      </c>
      <c r="FJ482">
        <v>17</v>
      </c>
      <c r="FK482">
        <v>1.61</v>
      </c>
      <c r="FL482">
        <v>0.59</v>
      </c>
      <c r="FM482">
        <v>-66.089063414634197</v>
      </c>
      <c r="FN482">
        <v>-0.57771637630679196</v>
      </c>
      <c r="FO482">
        <v>0.57562330787065097</v>
      </c>
      <c r="FP482">
        <v>0</v>
      </c>
      <c r="FQ482">
        <v>786.79623529411799</v>
      </c>
      <c r="FR482">
        <v>-5.9493353686582697</v>
      </c>
      <c r="FS482">
        <v>0.617675864874485</v>
      </c>
      <c r="FT482">
        <v>0</v>
      </c>
      <c r="FU482">
        <v>6.3334919512195098</v>
      </c>
      <c r="FV482">
        <v>-0.79114348432055104</v>
      </c>
      <c r="FW482">
        <v>7.9783814949525106E-2</v>
      </c>
      <c r="FX482">
        <v>0</v>
      </c>
      <c r="FY482">
        <v>0</v>
      </c>
      <c r="FZ482">
        <v>3</v>
      </c>
      <c r="GA482" t="s">
        <v>429</v>
      </c>
      <c r="GB482">
        <v>2.9724300000000001</v>
      </c>
      <c r="GC482">
        <v>2.7002299999999999</v>
      </c>
      <c r="GD482">
        <v>0.19528599999999999</v>
      </c>
      <c r="GE482">
        <v>0.20194200000000001</v>
      </c>
      <c r="GF482">
        <v>9.5319699999999993E-2</v>
      </c>
      <c r="GG482">
        <v>7.55464E-2</v>
      </c>
      <c r="GH482">
        <v>31368.2</v>
      </c>
      <c r="GI482">
        <v>34002.9</v>
      </c>
      <c r="GJ482">
        <v>35321.699999999997</v>
      </c>
      <c r="GK482">
        <v>38639.5</v>
      </c>
      <c r="GL482">
        <v>45309.5</v>
      </c>
      <c r="GM482">
        <v>51589.599999999999</v>
      </c>
      <c r="GN482">
        <v>55208.2</v>
      </c>
      <c r="GO482">
        <v>61969.3</v>
      </c>
      <c r="GP482">
        <v>1.9847999999999999</v>
      </c>
      <c r="GQ482">
        <v>1.8438000000000001</v>
      </c>
      <c r="GR482">
        <v>0.13187499999999999</v>
      </c>
      <c r="GS482">
        <v>0</v>
      </c>
      <c r="GT482">
        <v>25.108000000000001</v>
      </c>
      <c r="GU482">
        <v>999.9</v>
      </c>
      <c r="GV482">
        <v>48.345999999999997</v>
      </c>
      <c r="GW482">
        <v>29.204999999999998</v>
      </c>
      <c r="GX482">
        <v>21.795100000000001</v>
      </c>
      <c r="GY482">
        <v>60.379800000000003</v>
      </c>
      <c r="GZ482">
        <v>46.866999999999997</v>
      </c>
      <c r="HA482">
        <v>1</v>
      </c>
      <c r="HB482">
        <v>-6.4573199999999997E-2</v>
      </c>
      <c r="HC482">
        <v>1.3071899999999999E-2</v>
      </c>
      <c r="HD482">
        <v>20.1129</v>
      </c>
      <c r="HE482">
        <v>5.1969200000000004</v>
      </c>
      <c r="HF482">
        <v>12.004</v>
      </c>
      <c r="HG482">
        <v>4.976</v>
      </c>
      <c r="HH482">
        <v>3.2936000000000001</v>
      </c>
      <c r="HI482">
        <v>9999</v>
      </c>
      <c r="HJ482">
        <v>9999</v>
      </c>
      <c r="HK482">
        <v>9999</v>
      </c>
      <c r="HL482">
        <v>620.29999999999995</v>
      </c>
      <c r="HM482">
        <v>1.86313</v>
      </c>
      <c r="HN482">
        <v>1.8680099999999999</v>
      </c>
      <c r="HO482">
        <v>1.8677999999999999</v>
      </c>
      <c r="HP482">
        <v>1.8690500000000001</v>
      </c>
      <c r="HQ482">
        <v>1.86981</v>
      </c>
      <c r="HR482">
        <v>1.8658399999999999</v>
      </c>
      <c r="HS482">
        <v>1.8669100000000001</v>
      </c>
      <c r="HT482">
        <v>1.86829</v>
      </c>
      <c r="HU482">
        <v>5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10.61</v>
      </c>
      <c r="II482">
        <v>0.33389999999999997</v>
      </c>
      <c r="IJ482">
        <v>3.6346291650323699</v>
      </c>
      <c r="IK482">
        <v>5.6267518783259399E-3</v>
      </c>
      <c r="IL482">
        <v>2.30191766742704E-7</v>
      </c>
      <c r="IM482">
        <v>-2.9562642023804099E-10</v>
      </c>
      <c r="IN482">
        <v>-4.4408053959193901E-2</v>
      </c>
      <c r="IO482">
        <v>-1.77651730019769E-2</v>
      </c>
      <c r="IP482">
        <v>2.0502542247495602E-3</v>
      </c>
      <c r="IQ482">
        <v>-1.6883999477825899E-5</v>
      </c>
      <c r="IR482">
        <v>-3</v>
      </c>
      <c r="IS482">
        <v>1845</v>
      </c>
      <c r="IT482">
        <v>1</v>
      </c>
      <c r="IU482">
        <v>26</v>
      </c>
      <c r="IV482">
        <v>23270.9</v>
      </c>
      <c r="IW482">
        <v>23270.9</v>
      </c>
      <c r="IX482">
        <v>2.6440399999999999</v>
      </c>
      <c r="IY482">
        <v>2.5952099999999998</v>
      </c>
      <c r="IZ482">
        <v>1.5478499999999999</v>
      </c>
      <c r="JA482">
        <v>2.3059099999999999</v>
      </c>
      <c r="JB482">
        <v>1.3464400000000001</v>
      </c>
      <c r="JC482">
        <v>2.2619600000000002</v>
      </c>
      <c r="JD482">
        <v>33.355899999999998</v>
      </c>
      <c r="JE482">
        <v>24.210100000000001</v>
      </c>
      <c r="JF482">
        <v>18</v>
      </c>
      <c r="JG482">
        <v>498.32499999999999</v>
      </c>
      <c r="JH482">
        <v>408.09199999999998</v>
      </c>
      <c r="JI482">
        <v>25.0001</v>
      </c>
      <c r="JJ482">
        <v>26.453299999999999</v>
      </c>
      <c r="JK482">
        <v>30</v>
      </c>
      <c r="JL482">
        <v>26.419899999999998</v>
      </c>
      <c r="JM482">
        <v>26.3644</v>
      </c>
      <c r="JN482">
        <v>53.029699999999998</v>
      </c>
      <c r="JO482">
        <v>32.042900000000003</v>
      </c>
      <c r="JP482">
        <v>44.0854</v>
      </c>
      <c r="JQ482">
        <v>25</v>
      </c>
      <c r="JR482">
        <v>1376.18</v>
      </c>
      <c r="JS482">
        <v>15.378399999999999</v>
      </c>
      <c r="JT482">
        <v>102.417</v>
      </c>
      <c r="JU482">
        <v>103.15300000000001</v>
      </c>
    </row>
    <row r="483" spans="1:281" x14ac:dyDescent="0.2">
      <c r="A483">
        <v>467</v>
      </c>
      <c r="B483">
        <v>1658947887</v>
      </c>
      <c r="C483">
        <v>6093.9000000953702</v>
      </c>
      <c r="D483" t="s">
        <v>1361</v>
      </c>
      <c r="E483" t="s">
        <v>1362</v>
      </c>
      <c r="F483">
        <v>5</v>
      </c>
      <c r="G483" t="s">
        <v>1198</v>
      </c>
      <c r="H483" t="s">
        <v>416</v>
      </c>
      <c r="I483">
        <v>1658947879.2321401</v>
      </c>
      <c r="J483">
        <f t="shared" si="350"/>
        <v>5.3501504421689678E-3</v>
      </c>
      <c r="K483">
        <f t="shared" si="351"/>
        <v>5.3501504421689674</v>
      </c>
      <c r="L483">
        <f t="shared" si="352"/>
        <v>29.029414983453211</v>
      </c>
      <c r="M483">
        <f t="shared" si="353"/>
        <v>1284.4396428571399</v>
      </c>
      <c r="N483">
        <f t="shared" si="354"/>
        <v>1068.8399152985323</v>
      </c>
      <c r="O483">
        <f t="shared" si="355"/>
        <v>96.534669743018853</v>
      </c>
      <c r="P483">
        <f t="shared" si="356"/>
        <v>116.00704179673458</v>
      </c>
      <c r="Q483">
        <f t="shared" si="357"/>
        <v>0.27454761350985374</v>
      </c>
      <c r="R483">
        <f t="shared" si="358"/>
        <v>2.7513847007766241</v>
      </c>
      <c r="S483">
        <f t="shared" si="359"/>
        <v>0.26018517417156201</v>
      </c>
      <c r="T483">
        <f t="shared" si="360"/>
        <v>0.16384350396805419</v>
      </c>
      <c r="U483">
        <f t="shared" si="361"/>
        <v>321.50958227228239</v>
      </c>
      <c r="V483">
        <f t="shared" si="362"/>
        <v>27.711814469327258</v>
      </c>
      <c r="W483">
        <f t="shared" si="363"/>
        <v>27.711814469327258</v>
      </c>
      <c r="X483">
        <f t="shared" si="364"/>
        <v>3.7315508259326458</v>
      </c>
      <c r="Y483">
        <f t="shared" si="365"/>
        <v>53.438110716724076</v>
      </c>
      <c r="Z483">
        <f t="shared" si="366"/>
        <v>1.9326060153895248</v>
      </c>
      <c r="AA483">
        <f t="shared" si="367"/>
        <v>3.6165313284264244</v>
      </c>
      <c r="AB483">
        <f t="shared" si="368"/>
        <v>1.7989448105431209</v>
      </c>
      <c r="AC483">
        <f t="shared" si="369"/>
        <v>-235.94163449965149</v>
      </c>
      <c r="AD483">
        <f t="shared" si="370"/>
        <v>-79.334156873311059</v>
      </c>
      <c r="AE483">
        <f t="shared" si="371"/>
        <v>-6.2504712568116494</v>
      </c>
      <c r="AF483">
        <f t="shared" si="372"/>
        <v>-1.6680357491793529E-2</v>
      </c>
      <c r="AG483">
        <f t="shared" si="373"/>
        <v>48.661230429670368</v>
      </c>
      <c r="AH483">
        <f t="shared" si="374"/>
        <v>5.3093382247641827</v>
      </c>
      <c r="AI483">
        <f t="shared" si="375"/>
        <v>29.029414983453211</v>
      </c>
      <c r="AJ483">
        <v>1389.8582918787899</v>
      </c>
      <c r="AK483">
        <v>1337.5169696969699</v>
      </c>
      <c r="AL483">
        <v>3.53921731601725</v>
      </c>
      <c r="AM483">
        <v>66.33</v>
      </c>
      <c r="AN483">
        <f t="shared" si="376"/>
        <v>5.3501504421689674</v>
      </c>
      <c r="AO483">
        <v>15.2364713813504</v>
      </c>
      <c r="AP483">
        <v>21.440854545454599</v>
      </c>
      <c r="AQ483">
        <v>1.21074401170098E-2</v>
      </c>
      <c r="AR483">
        <v>88.640650729912196</v>
      </c>
      <c r="AS483">
        <v>0</v>
      </c>
      <c r="AT483">
        <v>0</v>
      </c>
      <c r="AU483">
        <f t="shared" si="377"/>
        <v>1</v>
      </c>
      <c r="AV483">
        <f t="shared" si="378"/>
        <v>0</v>
      </c>
      <c r="AW483">
        <f t="shared" si="379"/>
        <v>47654.699471316613</v>
      </c>
      <c r="AX483" t="s">
        <v>417</v>
      </c>
      <c r="AY483" t="s">
        <v>417</v>
      </c>
      <c r="AZ483">
        <v>0</v>
      </c>
      <c r="BA483">
        <v>0</v>
      </c>
      <c r="BB483" t="e">
        <f t="shared" si="380"/>
        <v>#DIV/0!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 t="e">
        <f t="shared" si="381"/>
        <v>#DIV/0!</v>
      </c>
      <c r="BI483">
        <v>0.5</v>
      </c>
      <c r="BJ483">
        <f t="shared" si="382"/>
        <v>1681.1936996229431</v>
      </c>
      <c r="BK483">
        <f t="shared" si="383"/>
        <v>29.029414983453211</v>
      </c>
      <c r="BL483" t="e">
        <f t="shared" si="384"/>
        <v>#DIV/0!</v>
      </c>
      <c r="BM483">
        <f t="shared" si="385"/>
        <v>1.7267144761465562E-2</v>
      </c>
      <c r="BN483" t="e">
        <f t="shared" si="386"/>
        <v>#DIV/0!</v>
      </c>
      <c r="BO483" t="e">
        <f t="shared" si="387"/>
        <v>#DIV/0!</v>
      </c>
      <c r="BP483" t="s">
        <v>417</v>
      </c>
      <c r="BQ483">
        <v>0</v>
      </c>
      <c r="BR483" t="e">
        <f t="shared" si="388"/>
        <v>#DIV/0!</v>
      </c>
      <c r="BS483" t="e">
        <f t="shared" si="389"/>
        <v>#DIV/0!</v>
      </c>
      <c r="BT483" t="e">
        <f t="shared" si="390"/>
        <v>#DIV/0!</v>
      </c>
      <c r="BU483" t="e">
        <f t="shared" si="391"/>
        <v>#DIV/0!</v>
      </c>
      <c r="BV483" t="e">
        <f t="shared" si="392"/>
        <v>#DIV/0!</v>
      </c>
      <c r="BW483" t="e">
        <f t="shared" si="393"/>
        <v>#DIV/0!</v>
      </c>
      <c r="BX483" t="e">
        <f t="shared" si="394"/>
        <v>#DIV/0!</v>
      </c>
      <c r="BY483" t="e">
        <f t="shared" si="395"/>
        <v>#DIV/0!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 t="shared" si="396"/>
        <v>1999.9960714285701</v>
      </c>
      <c r="CS483">
        <f t="shared" si="397"/>
        <v>1681.1936996229431</v>
      </c>
      <c r="CT483">
        <f t="shared" si="398"/>
        <v>0.8405985009870991</v>
      </c>
      <c r="CU483">
        <f t="shared" si="399"/>
        <v>0.16075510690510131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1658947879.2321401</v>
      </c>
      <c r="DB483">
        <v>1284.4396428571399</v>
      </c>
      <c r="DC483">
        <v>1351.01071428571</v>
      </c>
      <c r="DD483">
        <v>21.397974999999999</v>
      </c>
      <c r="DE483">
        <v>15.163646428571401</v>
      </c>
      <c r="DF483">
        <v>1273.87571428571</v>
      </c>
      <c r="DG483">
        <v>21.064675000000001</v>
      </c>
      <c r="DH483">
        <v>500.04382142857099</v>
      </c>
      <c r="DI483">
        <v>90.270882142857104</v>
      </c>
      <c r="DJ483">
        <v>4.6356539285714302E-2</v>
      </c>
      <c r="DK483">
        <v>27.176974999999999</v>
      </c>
      <c r="DL483">
        <v>27.260092857142901</v>
      </c>
      <c r="DM483">
        <v>999.9</v>
      </c>
      <c r="DN483">
        <v>0</v>
      </c>
      <c r="DO483">
        <v>0</v>
      </c>
      <c r="DP483">
        <v>9989.1071428571395</v>
      </c>
      <c r="DQ483">
        <v>0</v>
      </c>
      <c r="DR483">
        <v>15.7867464285714</v>
      </c>
      <c r="DS483">
        <v>-66.569107142857106</v>
      </c>
      <c r="DT483">
        <v>1312.5257142857099</v>
      </c>
      <c r="DU483">
        <v>1371.8121428571401</v>
      </c>
      <c r="DV483">
        <v>6.23433428571429</v>
      </c>
      <c r="DW483">
        <v>1351.01071428571</v>
      </c>
      <c r="DX483">
        <v>15.163646428571401</v>
      </c>
      <c r="DY483">
        <v>1.93161392857143</v>
      </c>
      <c r="DZ483">
        <v>1.3688357142857099</v>
      </c>
      <c r="EA483">
        <v>16.894628571428601</v>
      </c>
      <c r="EB483">
        <v>11.576596428571399</v>
      </c>
      <c r="EC483">
        <v>1999.9960714285701</v>
      </c>
      <c r="ED483">
        <v>0.97999985714285698</v>
      </c>
      <c r="EE483">
        <v>2.0000085714285701E-2</v>
      </c>
      <c r="EF483">
        <v>0</v>
      </c>
      <c r="EG483">
        <v>785.89207142857197</v>
      </c>
      <c r="EH483">
        <v>5.0006300000000001</v>
      </c>
      <c r="EI483">
        <v>15536.9964285714</v>
      </c>
      <c r="EJ483">
        <v>17256.8607142857</v>
      </c>
      <c r="EK483">
        <v>38.077750000000002</v>
      </c>
      <c r="EL483">
        <v>38.125</v>
      </c>
      <c r="EM483">
        <v>37.58</v>
      </c>
      <c r="EN483">
        <v>37.436999999999998</v>
      </c>
      <c r="EO483">
        <v>39.073250000000002</v>
      </c>
      <c r="EP483">
        <v>1955.09607142857</v>
      </c>
      <c r="EQ483">
        <v>39.9</v>
      </c>
      <c r="ER483">
        <v>0</v>
      </c>
      <c r="ES483">
        <v>1658947887.5999999</v>
      </c>
      <c r="ET483">
        <v>0</v>
      </c>
      <c r="EU483">
        <v>785.84288461538495</v>
      </c>
      <c r="EV483">
        <v>-6.6262222119105099</v>
      </c>
      <c r="EW483">
        <v>-115.36410256426601</v>
      </c>
      <c r="EX483">
        <v>15536.6384615385</v>
      </c>
      <c r="EY483">
        <v>15</v>
      </c>
      <c r="EZ483">
        <v>0</v>
      </c>
      <c r="FA483" t="s">
        <v>419</v>
      </c>
      <c r="FB483">
        <v>1657551626.5</v>
      </c>
      <c r="FC483">
        <v>1657551629</v>
      </c>
      <c r="FD483">
        <v>0</v>
      </c>
      <c r="FE483">
        <v>0.40300000000000002</v>
      </c>
      <c r="FF483">
        <v>8.9999999999999993E-3</v>
      </c>
      <c r="FG483">
        <v>9.41</v>
      </c>
      <c r="FH483">
        <v>8.6999999999999994E-2</v>
      </c>
      <c r="FI483">
        <v>417</v>
      </c>
      <c r="FJ483">
        <v>17</v>
      </c>
      <c r="FK483">
        <v>1.61</v>
      </c>
      <c r="FL483">
        <v>0.59</v>
      </c>
      <c r="FM483">
        <v>-66.354039024390204</v>
      </c>
      <c r="FN483">
        <v>-2.8910696864110799</v>
      </c>
      <c r="FO483">
        <v>0.693441190950153</v>
      </c>
      <c r="FP483">
        <v>0</v>
      </c>
      <c r="FQ483">
        <v>786.21211764705902</v>
      </c>
      <c r="FR483">
        <v>-6.4134759268768402</v>
      </c>
      <c r="FS483">
        <v>0.65740983567446598</v>
      </c>
      <c r="FT483">
        <v>0</v>
      </c>
      <c r="FU483">
        <v>6.2705529268292697</v>
      </c>
      <c r="FV483">
        <v>-0.62021226480834601</v>
      </c>
      <c r="FW483">
        <v>6.2345638423694602E-2</v>
      </c>
      <c r="FX483">
        <v>0</v>
      </c>
      <c r="FY483">
        <v>0</v>
      </c>
      <c r="FZ483">
        <v>3</v>
      </c>
      <c r="GA483" t="s">
        <v>429</v>
      </c>
      <c r="GB483">
        <v>2.9740099999999998</v>
      </c>
      <c r="GC483">
        <v>2.6998199999999999</v>
      </c>
      <c r="GD483">
        <v>0.19686400000000001</v>
      </c>
      <c r="GE483">
        <v>0.203596</v>
      </c>
      <c r="GF483">
        <v>9.54092E-2</v>
      </c>
      <c r="GG483">
        <v>7.5738899999999998E-2</v>
      </c>
      <c r="GH483">
        <v>31306.6</v>
      </c>
      <c r="GI483">
        <v>33932.400000000001</v>
      </c>
      <c r="GJ483">
        <v>35321.599999999999</v>
      </c>
      <c r="GK483">
        <v>38639.300000000003</v>
      </c>
      <c r="GL483">
        <v>45304.3</v>
      </c>
      <c r="GM483">
        <v>51579</v>
      </c>
      <c r="GN483">
        <v>55207.4</v>
      </c>
      <c r="GO483">
        <v>61969.5</v>
      </c>
      <c r="GP483">
        <v>1.9845999999999999</v>
      </c>
      <c r="GQ483">
        <v>1.8444</v>
      </c>
      <c r="GR483">
        <v>0.13053400000000001</v>
      </c>
      <c r="GS483">
        <v>0</v>
      </c>
      <c r="GT483">
        <v>25.110099999999999</v>
      </c>
      <c r="GU483">
        <v>999.9</v>
      </c>
      <c r="GV483">
        <v>48.296999999999997</v>
      </c>
      <c r="GW483">
        <v>29.195</v>
      </c>
      <c r="GX483">
        <v>21.762</v>
      </c>
      <c r="GY483">
        <v>60.209800000000001</v>
      </c>
      <c r="GZ483">
        <v>47.103400000000001</v>
      </c>
      <c r="HA483">
        <v>1</v>
      </c>
      <c r="HB483">
        <v>-6.4410599999999998E-2</v>
      </c>
      <c r="HC483">
        <v>1.39434E-2</v>
      </c>
      <c r="HD483">
        <v>20.113800000000001</v>
      </c>
      <c r="HE483">
        <v>5.1993200000000002</v>
      </c>
      <c r="HF483">
        <v>12.0052</v>
      </c>
      <c r="HG483">
        <v>4.976</v>
      </c>
      <c r="HH483">
        <v>3.2936000000000001</v>
      </c>
      <c r="HI483">
        <v>9999</v>
      </c>
      <c r="HJ483">
        <v>9999</v>
      </c>
      <c r="HK483">
        <v>9999</v>
      </c>
      <c r="HL483">
        <v>620.29999999999995</v>
      </c>
      <c r="HM483">
        <v>1.8631599999999999</v>
      </c>
      <c r="HN483">
        <v>1.8680099999999999</v>
      </c>
      <c r="HO483">
        <v>1.8677999999999999</v>
      </c>
      <c r="HP483">
        <v>1.8690500000000001</v>
      </c>
      <c r="HQ483">
        <v>1.86981</v>
      </c>
      <c r="HR483">
        <v>1.8658399999999999</v>
      </c>
      <c r="HS483">
        <v>1.8669100000000001</v>
      </c>
      <c r="HT483">
        <v>1.86829</v>
      </c>
      <c r="HU483">
        <v>5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10.69</v>
      </c>
      <c r="II483">
        <v>0.3352</v>
      </c>
      <c r="IJ483">
        <v>3.6346291650323699</v>
      </c>
      <c r="IK483">
        <v>5.6267518783259399E-3</v>
      </c>
      <c r="IL483">
        <v>2.30191766742704E-7</v>
      </c>
      <c r="IM483">
        <v>-2.9562642023804099E-10</v>
      </c>
      <c r="IN483">
        <v>-4.4408053959193901E-2</v>
      </c>
      <c r="IO483">
        <v>-1.77651730019769E-2</v>
      </c>
      <c r="IP483">
        <v>2.0502542247495602E-3</v>
      </c>
      <c r="IQ483">
        <v>-1.6883999477825899E-5</v>
      </c>
      <c r="IR483">
        <v>-3</v>
      </c>
      <c r="IS483">
        <v>1845</v>
      </c>
      <c r="IT483">
        <v>1</v>
      </c>
      <c r="IU483">
        <v>26</v>
      </c>
      <c r="IV483">
        <v>23271</v>
      </c>
      <c r="IW483">
        <v>23271</v>
      </c>
      <c r="IX483">
        <v>2.67334</v>
      </c>
      <c r="IY483">
        <v>2.5903299999999998</v>
      </c>
      <c r="IZ483">
        <v>1.5478499999999999</v>
      </c>
      <c r="JA483">
        <v>2.3059099999999999</v>
      </c>
      <c r="JB483">
        <v>1.3464400000000001</v>
      </c>
      <c r="JC483">
        <v>2.3767100000000001</v>
      </c>
      <c r="JD483">
        <v>33.355899999999998</v>
      </c>
      <c r="JE483">
        <v>24.218800000000002</v>
      </c>
      <c r="JF483">
        <v>18</v>
      </c>
      <c r="JG483">
        <v>498.19400000000002</v>
      </c>
      <c r="JH483">
        <v>408.428</v>
      </c>
      <c r="JI483">
        <v>25</v>
      </c>
      <c r="JJ483">
        <v>26.453299999999999</v>
      </c>
      <c r="JK483">
        <v>30</v>
      </c>
      <c r="JL483">
        <v>26.419899999999998</v>
      </c>
      <c r="JM483">
        <v>26.3644</v>
      </c>
      <c r="JN483">
        <v>53.516599999999997</v>
      </c>
      <c r="JO483">
        <v>31.744</v>
      </c>
      <c r="JP483">
        <v>44.0854</v>
      </c>
      <c r="JQ483">
        <v>25</v>
      </c>
      <c r="JR483">
        <v>1389.66</v>
      </c>
      <c r="JS483">
        <v>15.438800000000001</v>
      </c>
      <c r="JT483">
        <v>102.416</v>
      </c>
      <c r="JU483">
        <v>103.15300000000001</v>
      </c>
    </row>
    <row r="484" spans="1:281" x14ac:dyDescent="0.2">
      <c r="A484">
        <v>468</v>
      </c>
      <c r="B484">
        <v>1658947892</v>
      </c>
      <c r="C484">
        <v>6098.9000000953702</v>
      </c>
      <c r="D484" t="s">
        <v>1363</v>
      </c>
      <c r="E484" t="s">
        <v>1364</v>
      </c>
      <c r="F484">
        <v>5</v>
      </c>
      <c r="G484" t="s">
        <v>1198</v>
      </c>
      <c r="H484" t="s">
        <v>416</v>
      </c>
      <c r="I484">
        <v>1658947884.5</v>
      </c>
      <c r="J484">
        <f t="shared" si="350"/>
        <v>5.2791732903008258E-3</v>
      </c>
      <c r="K484">
        <f t="shared" si="351"/>
        <v>5.2791732903008262</v>
      </c>
      <c r="L484">
        <f t="shared" si="352"/>
        <v>29.00270877356774</v>
      </c>
      <c r="M484">
        <f t="shared" si="353"/>
        <v>1302.0696296296301</v>
      </c>
      <c r="N484">
        <f t="shared" si="354"/>
        <v>1083.4820171613121</v>
      </c>
      <c r="O484">
        <f t="shared" si="355"/>
        <v>97.857343248086934</v>
      </c>
      <c r="P484">
        <f t="shared" si="356"/>
        <v>117.59962109330137</v>
      </c>
      <c r="Q484">
        <f t="shared" si="357"/>
        <v>0.27041552715256439</v>
      </c>
      <c r="R484">
        <f t="shared" si="358"/>
        <v>2.7523221575224013</v>
      </c>
      <c r="S484">
        <f t="shared" si="359"/>
        <v>0.25647485354609412</v>
      </c>
      <c r="T484">
        <f t="shared" si="360"/>
        <v>0.16148938470550331</v>
      </c>
      <c r="U484">
        <f t="shared" si="361"/>
        <v>321.51616327228447</v>
      </c>
      <c r="V484">
        <f t="shared" si="362"/>
        <v>27.731969750709599</v>
      </c>
      <c r="W484">
        <f t="shared" si="363"/>
        <v>27.731969750709599</v>
      </c>
      <c r="X484">
        <f t="shared" si="364"/>
        <v>3.7359470058652078</v>
      </c>
      <c r="Y484">
        <f t="shared" si="365"/>
        <v>53.509117438035211</v>
      </c>
      <c r="Z484">
        <f t="shared" si="366"/>
        <v>1.9352562902353319</v>
      </c>
      <c r="AA484">
        <f t="shared" si="367"/>
        <v>3.6166851237574664</v>
      </c>
      <c r="AB484">
        <f t="shared" si="368"/>
        <v>1.8006907156298759</v>
      </c>
      <c r="AC484">
        <f t="shared" si="369"/>
        <v>-232.81154210226643</v>
      </c>
      <c r="AD484">
        <f t="shared" si="370"/>
        <v>-82.244314925993123</v>
      </c>
      <c r="AE484">
        <f t="shared" si="371"/>
        <v>-6.4782214432831644</v>
      </c>
      <c r="AF484">
        <f t="shared" si="372"/>
        <v>-1.7915199258268899E-2</v>
      </c>
      <c r="AG484">
        <f t="shared" si="373"/>
        <v>48.840882564861126</v>
      </c>
      <c r="AH484">
        <f t="shared" si="374"/>
        <v>5.2578678603672397</v>
      </c>
      <c r="AI484">
        <f t="shared" si="375"/>
        <v>29.00270877356774</v>
      </c>
      <c r="AJ484">
        <v>1406.9290351515101</v>
      </c>
      <c r="AK484">
        <v>1354.9643636363601</v>
      </c>
      <c r="AL484">
        <v>3.4666112554109998</v>
      </c>
      <c r="AM484">
        <v>66.33</v>
      </c>
      <c r="AN484">
        <f t="shared" si="376"/>
        <v>5.2791732903008262</v>
      </c>
      <c r="AO484">
        <v>15.327452509277</v>
      </c>
      <c r="AP484">
        <v>21.466145454545501</v>
      </c>
      <c r="AQ484">
        <v>9.3442254559006795E-3</v>
      </c>
      <c r="AR484">
        <v>88.640650729912196</v>
      </c>
      <c r="AS484">
        <v>0</v>
      </c>
      <c r="AT484">
        <v>0</v>
      </c>
      <c r="AU484">
        <f t="shared" si="377"/>
        <v>1</v>
      </c>
      <c r="AV484">
        <f t="shared" si="378"/>
        <v>0</v>
      </c>
      <c r="AW484">
        <f t="shared" si="379"/>
        <v>47679.987065544963</v>
      </c>
      <c r="AX484" t="s">
        <v>417</v>
      </c>
      <c r="AY484" t="s">
        <v>417</v>
      </c>
      <c r="AZ484">
        <v>0</v>
      </c>
      <c r="BA484">
        <v>0</v>
      </c>
      <c r="BB484" t="e">
        <f t="shared" si="380"/>
        <v>#DIV/0!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 t="e">
        <f t="shared" si="381"/>
        <v>#DIV/0!</v>
      </c>
      <c r="BI484">
        <v>0.5</v>
      </c>
      <c r="BJ484">
        <f t="shared" si="382"/>
        <v>1681.2281329562809</v>
      </c>
      <c r="BK484">
        <f t="shared" si="383"/>
        <v>29.00270877356774</v>
      </c>
      <c r="BL484" t="e">
        <f t="shared" si="384"/>
        <v>#DIV/0!</v>
      </c>
      <c r="BM484">
        <f t="shared" si="385"/>
        <v>1.7250906170936608E-2</v>
      </c>
      <c r="BN484" t="e">
        <f t="shared" si="386"/>
        <v>#DIV/0!</v>
      </c>
      <c r="BO484" t="e">
        <f t="shared" si="387"/>
        <v>#DIV/0!</v>
      </c>
      <c r="BP484" t="s">
        <v>417</v>
      </c>
      <c r="BQ484">
        <v>0</v>
      </c>
      <c r="BR484" t="e">
        <f t="shared" si="388"/>
        <v>#DIV/0!</v>
      </c>
      <c r="BS484" t="e">
        <f t="shared" si="389"/>
        <v>#DIV/0!</v>
      </c>
      <c r="BT484" t="e">
        <f t="shared" si="390"/>
        <v>#DIV/0!</v>
      </c>
      <c r="BU484" t="e">
        <f t="shared" si="391"/>
        <v>#DIV/0!</v>
      </c>
      <c r="BV484" t="e">
        <f t="shared" si="392"/>
        <v>#DIV/0!</v>
      </c>
      <c r="BW484" t="e">
        <f t="shared" si="393"/>
        <v>#DIV/0!</v>
      </c>
      <c r="BX484" t="e">
        <f t="shared" si="394"/>
        <v>#DIV/0!</v>
      </c>
      <c r="BY484" t="e">
        <f t="shared" si="395"/>
        <v>#DIV/0!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 t="shared" si="396"/>
        <v>2000.0370370370399</v>
      </c>
      <c r="CS484">
        <f t="shared" si="397"/>
        <v>1681.2281329562809</v>
      </c>
      <c r="CT484">
        <f t="shared" si="398"/>
        <v>0.84059849983925328</v>
      </c>
      <c r="CU484">
        <f t="shared" si="399"/>
        <v>0.16075510468975887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1658947884.5</v>
      </c>
      <c r="DB484">
        <v>1302.0696296296301</v>
      </c>
      <c r="DC484">
        <v>1368.8892592592599</v>
      </c>
      <c r="DD484">
        <v>21.4272666666667</v>
      </c>
      <c r="DE484">
        <v>15.2534592592593</v>
      </c>
      <c r="DF484">
        <v>1291.4218518518501</v>
      </c>
      <c r="DG484">
        <v>21.092677777777801</v>
      </c>
      <c r="DH484">
        <v>500.03562962963002</v>
      </c>
      <c r="DI484">
        <v>90.271125925925901</v>
      </c>
      <c r="DJ484">
        <v>4.6333614814814801E-2</v>
      </c>
      <c r="DK484">
        <v>27.177700000000002</v>
      </c>
      <c r="DL484">
        <v>27.251392592592602</v>
      </c>
      <c r="DM484">
        <v>999.9</v>
      </c>
      <c r="DN484">
        <v>0</v>
      </c>
      <c r="DO484">
        <v>0</v>
      </c>
      <c r="DP484">
        <v>9994.6296296296296</v>
      </c>
      <c r="DQ484">
        <v>0</v>
      </c>
      <c r="DR484">
        <v>15.7871111111111</v>
      </c>
      <c r="DS484">
        <v>-66.817825925925902</v>
      </c>
      <c r="DT484">
        <v>1330.58111111111</v>
      </c>
      <c r="DU484">
        <v>1390.09296296296</v>
      </c>
      <c r="DV484">
        <v>6.1738144444444396</v>
      </c>
      <c r="DW484">
        <v>1368.8892592592599</v>
      </c>
      <c r="DX484">
        <v>15.2534592592593</v>
      </c>
      <c r="DY484">
        <v>1.93426296296296</v>
      </c>
      <c r="DZ484">
        <v>1.37694592592593</v>
      </c>
      <c r="EA484">
        <v>16.916244444444398</v>
      </c>
      <c r="EB484">
        <v>11.6659481481481</v>
      </c>
      <c r="EC484">
        <v>2000.0370370370399</v>
      </c>
      <c r="ED484">
        <v>0.98</v>
      </c>
      <c r="EE484">
        <v>1.9999933333333299E-2</v>
      </c>
      <c r="EF484">
        <v>0</v>
      </c>
      <c r="EG484">
        <v>785.360481481482</v>
      </c>
      <c r="EH484">
        <v>5.0006300000000001</v>
      </c>
      <c r="EI484">
        <v>15527.296296296299</v>
      </c>
      <c r="EJ484">
        <v>17257.214814814801</v>
      </c>
      <c r="EK484">
        <v>38.073666666666703</v>
      </c>
      <c r="EL484">
        <v>38.125</v>
      </c>
      <c r="EM484">
        <v>37.582999999999998</v>
      </c>
      <c r="EN484">
        <v>37.436999999999998</v>
      </c>
      <c r="EO484">
        <v>39.078333333333298</v>
      </c>
      <c r="EP484">
        <v>1955.1362962963001</v>
      </c>
      <c r="EQ484">
        <v>39.900740740740702</v>
      </c>
      <c r="ER484">
        <v>0</v>
      </c>
      <c r="ES484">
        <v>1658947893</v>
      </c>
      <c r="ET484">
        <v>0</v>
      </c>
      <c r="EU484">
        <v>785.27035999999998</v>
      </c>
      <c r="EV484">
        <v>-5.5628461324739504</v>
      </c>
      <c r="EW484">
        <v>-112.59230749253</v>
      </c>
      <c r="EX484">
        <v>15526</v>
      </c>
      <c r="EY484">
        <v>15</v>
      </c>
      <c r="EZ484">
        <v>0</v>
      </c>
      <c r="FA484" t="s">
        <v>419</v>
      </c>
      <c r="FB484">
        <v>1657551626.5</v>
      </c>
      <c r="FC484">
        <v>1657551629</v>
      </c>
      <c r="FD484">
        <v>0</v>
      </c>
      <c r="FE484">
        <v>0.40300000000000002</v>
      </c>
      <c r="FF484">
        <v>8.9999999999999993E-3</v>
      </c>
      <c r="FG484">
        <v>9.41</v>
      </c>
      <c r="FH484">
        <v>8.6999999999999994E-2</v>
      </c>
      <c r="FI484">
        <v>417</v>
      </c>
      <c r="FJ484">
        <v>17</v>
      </c>
      <c r="FK484">
        <v>1.61</v>
      </c>
      <c r="FL484">
        <v>0.59</v>
      </c>
      <c r="FM484">
        <v>-66.516680487804905</v>
      </c>
      <c r="FN484">
        <v>-5.4156982578397903</v>
      </c>
      <c r="FO484">
        <v>0.74188230846898795</v>
      </c>
      <c r="FP484">
        <v>0</v>
      </c>
      <c r="FQ484">
        <v>785.72079411764696</v>
      </c>
      <c r="FR484">
        <v>-6.0437433114306698</v>
      </c>
      <c r="FS484">
        <v>0.62044816721519003</v>
      </c>
      <c r="FT484">
        <v>0</v>
      </c>
      <c r="FU484">
        <v>6.2171065853658503</v>
      </c>
      <c r="FV484">
        <v>-0.65418146341463601</v>
      </c>
      <c r="FW484">
        <v>6.6392374106969507E-2</v>
      </c>
      <c r="FX484">
        <v>0</v>
      </c>
      <c r="FY484">
        <v>0</v>
      </c>
      <c r="FZ484">
        <v>3</v>
      </c>
      <c r="GA484" t="s">
        <v>429</v>
      </c>
      <c r="GB484">
        <v>2.9728300000000001</v>
      </c>
      <c r="GC484">
        <v>2.70031</v>
      </c>
      <c r="GD484">
        <v>0.19842199999999999</v>
      </c>
      <c r="GE484">
        <v>0.205012</v>
      </c>
      <c r="GF484">
        <v>9.5491800000000002E-2</v>
      </c>
      <c r="GG484">
        <v>7.6140299999999994E-2</v>
      </c>
      <c r="GH484">
        <v>31245.7</v>
      </c>
      <c r="GI484">
        <v>33872.699999999997</v>
      </c>
      <c r="GJ484">
        <v>35321.4</v>
      </c>
      <c r="GK484">
        <v>38640.1</v>
      </c>
      <c r="GL484">
        <v>45299.7</v>
      </c>
      <c r="GM484">
        <v>51556.7</v>
      </c>
      <c r="GN484">
        <v>55206.8</v>
      </c>
      <c r="GO484">
        <v>61969.7</v>
      </c>
      <c r="GP484">
        <v>1.9842</v>
      </c>
      <c r="GQ484">
        <v>1.8442000000000001</v>
      </c>
      <c r="GR484">
        <v>0.12844800000000001</v>
      </c>
      <c r="GS484">
        <v>0</v>
      </c>
      <c r="GT484">
        <v>25.1143</v>
      </c>
      <c r="GU484">
        <v>999.9</v>
      </c>
      <c r="GV484">
        <v>48.271999999999998</v>
      </c>
      <c r="GW484">
        <v>29.204999999999998</v>
      </c>
      <c r="GX484">
        <v>21.760899999999999</v>
      </c>
      <c r="GY484">
        <v>60.489800000000002</v>
      </c>
      <c r="GZ484">
        <v>46.999200000000002</v>
      </c>
      <c r="HA484">
        <v>1</v>
      </c>
      <c r="HB484">
        <v>-6.3821100000000006E-2</v>
      </c>
      <c r="HC484">
        <v>1.39434E-2</v>
      </c>
      <c r="HD484">
        <v>20.113499999999998</v>
      </c>
      <c r="HE484">
        <v>5.1969200000000004</v>
      </c>
      <c r="HF484">
        <v>12.0052</v>
      </c>
      <c r="HG484">
        <v>4.9752000000000001</v>
      </c>
      <c r="HH484">
        <v>3.2932000000000001</v>
      </c>
      <c r="HI484">
        <v>9999</v>
      </c>
      <c r="HJ484">
        <v>9999</v>
      </c>
      <c r="HK484">
        <v>9999</v>
      </c>
      <c r="HL484">
        <v>620.29999999999995</v>
      </c>
      <c r="HM484">
        <v>1.8631899999999999</v>
      </c>
      <c r="HN484">
        <v>1.8680399999999999</v>
      </c>
      <c r="HO484">
        <v>1.8677999999999999</v>
      </c>
      <c r="HP484">
        <v>1.8690199999999999</v>
      </c>
      <c r="HQ484">
        <v>1.86981</v>
      </c>
      <c r="HR484">
        <v>1.8658399999999999</v>
      </c>
      <c r="HS484">
        <v>1.8669100000000001</v>
      </c>
      <c r="HT484">
        <v>1.86832</v>
      </c>
      <c r="HU484">
        <v>5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10.77</v>
      </c>
      <c r="II484">
        <v>0.33629999999999999</v>
      </c>
      <c r="IJ484">
        <v>3.6346291650323699</v>
      </c>
      <c r="IK484">
        <v>5.6267518783259399E-3</v>
      </c>
      <c r="IL484">
        <v>2.30191766742704E-7</v>
      </c>
      <c r="IM484">
        <v>-2.9562642023804099E-10</v>
      </c>
      <c r="IN484">
        <v>-4.4408053959193901E-2</v>
      </c>
      <c r="IO484">
        <v>-1.77651730019769E-2</v>
      </c>
      <c r="IP484">
        <v>2.0502542247495602E-3</v>
      </c>
      <c r="IQ484">
        <v>-1.6883999477825899E-5</v>
      </c>
      <c r="IR484">
        <v>-3</v>
      </c>
      <c r="IS484">
        <v>1845</v>
      </c>
      <c r="IT484">
        <v>1</v>
      </c>
      <c r="IU484">
        <v>26</v>
      </c>
      <c r="IV484">
        <v>23271.1</v>
      </c>
      <c r="IW484">
        <v>23271</v>
      </c>
      <c r="IX484">
        <v>2.6953100000000001</v>
      </c>
      <c r="IY484">
        <v>2.5842299999999998</v>
      </c>
      <c r="IZ484">
        <v>1.5478499999999999</v>
      </c>
      <c r="JA484">
        <v>2.3059099999999999</v>
      </c>
      <c r="JB484">
        <v>1.3464400000000001</v>
      </c>
      <c r="JC484">
        <v>2.3974600000000001</v>
      </c>
      <c r="JD484">
        <v>33.355899999999998</v>
      </c>
      <c r="JE484">
        <v>24.218800000000002</v>
      </c>
      <c r="JF484">
        <v>18</v>
      </c>
      <c r="JG484">
        <v>497.91199999999998</v>
      </c>
      <c r="JH484">
        <v>408.31599999999997</v>
      </c>
      <c r="JI484">
        <v>25</v>
      </c>
      <c r="JJ484">
        <v>26.453299999999999</v>
      </c>
      <c r="JK484">
        <v>30.0001</v>
      </c>
      <c r="JL484">
        <v>26.4177</v>
      </c>
      <c r="JM484">
        <v>26.3644</v>
      </c>
      <c r="JN484">
        <v>54.055700000000002</v>
      </c>
      <c r="JO484">
        <v>31.4495</v>
      </c>
      <c r="JP484">
        <v>44.0854</v>
      </c>
      <c r="JQ484">
        <v>25</v>
      </c>
      <c r="JR484">
        <v>1409.83</v>
      </c>
      <c r="JS484">
        <v>15.495900000000001</v>
      </c>
      <c r="JT484">
        <v>102.41500000000001</v>
      </c>
      <c r="JU484">
        <v>103.154</v>
      </c>
    </row>
    <row r="485" spans="1:281" x14ac:dyDescent="0.2">
      <c r="A485">
        <v>469</v>
      </c>
      <c r="B485">
        <v>1658947897</v>
      </c>
      <c r="C485">
        <v>6103.9000000953702</v>
      </c>
      <c r="D485" t="s">
        <v>1365</v>
      </c>
      <c r="E485" t="s">
        <v>1366</v>
      </c>
      <c r="F485">
        <v>5</v>
      </c>
      <c r="G485" t="s">
        <v>1198</v>
      </c>
      <c r="H485" t="s">
        <v>416</v>
      </c>
      <c r="I485">
        <v>1658947889.2142899</v>
      </c>
      <c r="J485">
        <f t="shared" si="350"/>
        <v>5.2364037055914799E-3</v>
      </c>
      <c r="K485">
        <f t="shared" si="351"/>
        <v>5.2364037055914796</v>
      </c>
      <c r="L485">
        <f t="shared" si="352"/>
        <v>29.23107033369369</v>
      </c>
      <c r="M485">
        <f t="shared" si="353"/>
        <v>1317.9878571428601</v>
      </c>
      <c r="N485">
        <f t="shared" si="354"/>
        <v>1095.972386426007</v>
      </c>
      <c r="O485">
        <f t="shared" si="355"/>
        <v>98.985955721310631</v>
      </c>
      <c r="P485">
        <f t="shared" si="356"/>
        <v>119.0379331488533</v>
      </c>
      <c r="Q485">
        <f t="shared" si="357"/>
        <v>0.26802991538991516</v>
      </c>
      <c r="R485">
        <f t="shared" si="358"/>
        <v>2.753297643698577</v>
      </c>
      <c r="S485">
        <f t="shared" si="359"/>
        <v>0.25433202132886762</v>
      </c>
      <c r="T485">
        <f t="shared" si="360"/>
        <v>0.16012985672210744</v>
      </c>
      <c r="U485">
        <f t="shared" si="361"/>
        <v>321.51334930798652</v>
      </c>
      <c r="V485">
        <f t="shared" si="362"/>
        <v>27.745026130266812</v>
      </c>
      <c r="W485">
        <f t="shared" si="363"/>
        <v>27.745026130266812</v>
      </c>
      <c r="X485">
        <f t="shared" si="364"/>
        <v>3.7387972164011294</v>
      </c>
      <c r="Y485">
        <f t="shared" si="365"/>
        <v>53.571805758469061</v>
      </c>
      <c r="Z485">
        <f t="shared" si="366"/>
        <v>1.9376911617736541</v>
      </c>
      <c r="AA485">
        <f t="shared" si="367"/>
        <v>3.6169980353281788</v>
      </c>
      <c r="AB485">
        <f t="shared" si="368"/>
        <v>1.8011060546274753</v>
      </c>
      <c r="AC485">
        <f t="shared" si="369"/>
        <v>-230.92540341658426</v>
      </c>
      <c r="AD485">
        <f t="shared" si="370"/>
        <v>-83.992555337619507</v>
      </c>
      <c r="AE485">
        <f t="shared" si="371"/>
        <v>-6.6140629087792782</v>
      </c>
      <c r="AF485">
        <f t="shared" si="372"/>
        <v>-1.8672354996510876E-2</v>
      </c>
      <c r="AG485">
        <f t="shared" si="373"/>
        <v>48.978020556486904</v>
      </c>
      <c r="AH485">
        <f t="shared" si="374"/>
        <v>5.2183638417543428</v>
      </c>
      <c r="AI485">
        <f t="shared" si="375"/>
        <v>29.23107033369369</v>
      </c>
      <c r="AJ485">
        <v>1423.9930700606101</v>
      </c>
      <c r="AK485">
        <v>1372.0533939393899</v>
      </c>
      <c r="AL485">
        <v>3.4028796536794998</v>
      </c>
      <c r="AM485">
        <v>66.33</v>
      </c>
      <c r="AN485">
        <f t="shared" si="376"/>
        <v>5.2364037055914796</v>
      </c>
      <c r="AO485">
        <v>15.3986793494284</v>
      </c>
      <c r="AP485">
        <v>21.4942648484848</v>
      </c>
      <c r="AQ485">
        <v>8.2021389625222697E-3</v>
      </c>
      <c r="AR485">
        <v>88.640650729912196</v>
      </c>
      <c r="AS485">
        <v>0</v>
      </c>
      <c r="AT485">
        <v>0</v>
      </c>
      <c r="AU485">
        <f t="shared" si="377"/>
        <v>1</v>
      </c>
      <c r="AV485">
        <f t="shared" si="378"/>
        <v>0</v>
      </c>
      <c r="AW485">
        <f t="shared" si="379"/>
        <v>47706.194208244604</v>
      </c>
      <c r="AX485" t="s">
        <v>417</v>
      </c>
      <c r="AY485" t="s">
        <v>417</v>
      </c>
      <c r="AZ485">
        <v>0</v>
      </c>
      <c r="BA485">
        <v>0</v>
      </c>
      <c r="BB485" t="e">
        <f t="shared" si="380"/>
        <v>#DIV/0!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 t="e">
        <f t="shared" si="381"/>
        <v>#DIV/0!</v>
      </c>
      <c r="BI485">
        <v>0.5</v>
      </c>
      <c r="BJ485">
        <f t="shared" si="382"/>
        <v>1681.213231765799</v>
      </c>
      <c r="BK485">
        <f t="shared" si="383"/>
        <v>29.23107033369369</v>
      </c>
      <c r="BL485" t="e">
        <f t="shared" si="384"/>
        <v>#DIV/0!</v>
      </c>
      <c r="BM485">
        <f t="shared" si="385"/>
        <v>1.738689047967576E-2</v>
      </c>
      <c r="BN485" t="e">
        <f t="shared" si="386"/>
        <v>#DIV/0!</v>
      </c>
      <c r="BO485" t="e">
        <f t="shared" si="387"/>
        <v>#DIV/0!</v>
      </c>
      <c r="BP485" t="s">
        <v>417</v>
      </c>
      <c r="BQ485">
        <v>0</v>
      </c>
      <c r="BR485" t="e">
        <f t="shared" si="388"/>
        <v>#DIV/0!</v>
      </c>
      <c r="BS485" t="e">
        <f t="shared" si="389"/>
        <v>#DIV/0!</v>
      </c>
      <c r="BT485" t="e">
        <f t="shared" si="390"/>
        <v>#DIV/0!</v>
      </c>
      <c r="BU485" t="e">
        <f t="shared" si="391"/>
        <v>#DIV/0!</v>
      </c>
      <c r="BV485" t="e">
        <f t="shared" si="392"/>
        <v>#DIV/0!</v>
      </c>
      <c r="BW485" t="e">
        <f t="shared" si="393"/>
        <v>#DIV/0!</v>
      </c>
      <c r="BX485" t="e">
        <f t="shared" si="394"/>
        <v>#DIV/0!</v>
      </c>
      <c r="BY485" t="e">
        <f t="shared" si="395"/>
        <v>#DIV/0!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 t="shared" si="396"/>
        <v>2000.0192857142899</v>
      </c>
      <c r="CS485">
        <f t="shared" si="397"/>
        <v>1681.213231765799</v>
      </c>
      <c r="CT485">
        <f t="shared" si="398"/>
        <v>0.84059851011155029</v>
      </c>
      <c r="CU485">
        <f t="shared" si="399"/>
        <v>0.16075512451529222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1658947889.2142899</v>
      </c>
      <c r="DB485">
        <v>1317.9878571428601</v>
      </c>
      <c r="DC485">
        <v>1385.0096428571401</v>
      </c>
      <c r="DD485">
        <v>21.454114285714301</v>
      </c>
      <c r="DE485">
        <v>15.3268928571429</v>
      </c>
      <c r="DF485">
        <v>1307.2650000000001</v>
      </c>
      <c r="DG485">
        <v>21.1183464285714</v>
      </c>
      <c r="DH485">
        <v>500.03825000000001</v>
      </c>
      <c r="DI485">
        <v>90.271567857142898</v>
      </c>
      <c r="DJ485">
        <v>4.6360721428571401E-2</v>
      </c>
      <c r="DK485">
        <v>27.179175000000001</v>
      </c>
      <c r="DL485">
        <v>27.243814285714301</v>
      </c>
      <c r="DM485">
        <v>999.9</v>
      </c>
      <c r="DN485">
        <v>0</v>
      </c>
      <c r="DO485">
        <v>0</v>
      </c>
      <c r="DP485">
        <v>10000.357142857099</v>
      </c>
      <c r="DQ485">
        <v>0</v>
      </c>
      <c r="DR485">
        <v>15.7895035714286</v>
      </c>
      <c r="DS485">
        <v>-67.020553571428593</v>
      </c>
      <c r="DT485">
        <v>1346.8842857142899</v>
      </c>
      <c r="DU485">
        <v>1406.5682142857099</v>
      </c>
      <c r="DV485">
        <v>6.1272271428571399</v>
      </c>
      <c r="DW485">
        <v>1385.0096428571401</v>
      </c>
      <c r="DX485">
        <v>15.3268928571429</v>
      </c>
      <c r="DY485">
        <v>1.9366964285714301</v>
      </c>
      <c r="DZ485">
        <v>1.3835824999999999</v>
      </c>
      <c r="EA485">
        <v>16.936067857142898</v>
      </c>
      <c r="EB485">
        <v>11.738732142857099</v>
      </c>
      <c r="EC485">
        <v>2000.0192857142899</v>
      </c>
      <c r="ED485">
        <v>0.97999974999999995</v>
      </c>
      <c r="EE485">
        <v>2.0000199999999999E-2</v>
      </c>
      <c r="EF485">
        <v>0</v>
      </c>
      <c r="EG485">
        <v>784.86099999999999</v>
      </c>
      <c r="EH485">
        <v>5.0006300000000001</v>
      </c>
      <c r="EI485">
        <v>15518.2464285714</v>
      </c>
      <c r="EJ485">
        <v>17257.057142857098</v>
      </c>
      <c r="EK485">
        <v>38.068750000000001</v>
      </c>
      <c r="EL485">
        <v>38.125</v>
      </c>
      <c r="EM485">
        <v>37.584499999999998</v>
      </c>
      <c r="EN485">
        <v>37.436999999999998</v>
      </c>
      <c r="EO485">
        <v>39.082250000000002</v>
      </c>
      <c r="EP485">
        <v>1955.1182142857101</v>
      </c>
      <c r="EQ485">
        <v>39.901071428571399</v>
      </c>
      <c r="ER485">
        <v>0</v>
      </c>
      <c r="ES485">
        <v>1658947897.8</v>
      </c>
      <c r="ET485">
        <v>0</v>
      </c>
      <c r="EU485">
        <v>784.81240000000003</v>
      </c>
      <c r="EV485">
        <v>-5.8937692220815396</v>
      </c>
      <c r="EW485">
        <v>-109.72307704086801</v>
      </c>
      <c r="EX485">
        <v>15517.044</v>
      </c>
      <c r="EY485">
        <v>15</v>
      </c>
      <c r="EZ485">
        <v>0</v>
      </c>
      <c r="FA485" t="s">
        <v>419</v>
      </c>
      <c r="FB485">
        <v>1657551626.5</v>
      </c>
      <c r="FC485">
        <v>1657551629</v>
      </c>
      <c r="FD485">
        <v>0</v>
      </c>
      <c r="FE485">
        <v>0.40300000000000002</v>
      </c>
      <c r="FF485">
        <v>8.9999999999999993E-3</v>
      </c>
      <c r="FG485">
        <v>9.41</v>
      </c>
      <c r="FH485">
        <v>8.6999999999999994E-2</v>
      </c>
      <c r="FI485">
        <v>417</v>
      </c>
      <c r="FJ485">
        <v>17</v>
      </c>
      <c r="FK485">
        <v>1.61</v>
      </c>
      <c r="FL485">
        <v>0.59</v>
      </c>
      <c r="FM485">
        <v>-66.716931707317102</v>
      </c>
      <c r="FN485">
        <v>-2.8354139372823002</v>
      </c>
      <c r="FO485">
        <v>0.62529163398468102</v>
      </c>
      <c r="FP485">
        <v>0</v>
      </c>
      <c r="FQ485">
        <v>785.24885294117701</v>
      </c>
      <c r="FR485">
        <v>-5.9714132817463002</v>
      </c>
      <c r="FS485">
        <v>0.61971507363573897</v>
      </c>
      <c r="FT485">
        <v>0</v>
      </c>
      <c r="FU485">
        <v>6.1633329268292698</v>
      </c>
      <c r="FV485">
        <v>-0.62004418118466897</v>
      </c>
      <c r="FW485">
        <v>6.3377857149003694E-2</v>
      </c>
      <c r="FX485">
        <v>0</v>
      </c>
      <c r="FY485">
        <v>0</v>
      </c>
      <c r="FZ485">
        <v>3</v>
      </c>
      <c r="GA485" t="s">
        <v>429</v>
      </c>
      <c r="GB485">
        <v>2.9737100000000001</v>
      </c>
      <c r="GC485">
        <v>2.6989200000000002</v>
      </c>
      <c r="GD485">
        <v>0.19991800000000001</v>
      </c>
      <c r="GE485">
        <v>0.206568</v>
      </c>
      <c r="GF485">
        <v>9.5591499999999996E-2</v>
      </c>
      <c r="GG485">
        <v>7.6330400000000007E-2</v>
      </c>
      <c r="GH485">
        <v>31187.7</v>
      </c>
      <c r="GI485">
        <v>33805.5</v>
      </c>
      <c r="GJ485">
        <v>35321.599999999999</v>
      </c>
      <c r="GK485">
        <v>38639</v>
      </c>
      <c r="GL485">
        <v>45295.1</v>
      </c>
      <c r="GM485">
        <v>51545.5</v>
      </c>
      <c r="GN485">
        <v>55207.4</v>
      </c>
      <c r="GO485">
        <v>61969</v>
      </c>
      <c r="GP485">
        <v>1.9854000000000001</v>
      </c>
      <c r="GQ485">
        <v>1.8435999999999999</v>
      </c>
      <c r="GR485">
        <v>0.13053400000000001</v>
      </c>
      <c r="GS485">
        <v>0</v>
      </c>
      <c r="GT485">
        <v>25.116399999999999</v>
      </c>
      <c r="GU485">
        <v>999.9</v>
      </c>
      <c r="GV485">
        <v>48.223999999999997</v>
      </c>
      <c r="GW485">
        <v>29.204999999999998</v>
      </c>
      <c r="GX485">
        <v>21.739100000000001</v>
      </c>
      <c r="GY485">
        <v>60.169800000000002</v>
      </c>
      <c r="GZ485">
        <v>46.758800000000001</v>
      </c>
      <c r="HA485">
        <v>1</v>
      </c>
      <c r="HB485">
        <v>-6.4512200000000006E-2</v>
      </c>
      <c r="HC485">
        <v>1.4597000000000001E-2</v>
      </c>
      <c r="HD485">
        <v>20.113299999999999</v>
      </c>
      <c r="HE485">
        <v>5.1981200000000003</v>
      </c>
      <c r="HF485">
        <v>12.004</v>
      </c>
      <c r="HG485">
        <v>4.9740000000000002</v>
      </c>
      <c r="HH485">
        <v>3.294</v>
      </c>
      <c r="HI485">
        <v>9999</v>
      </c>
      <c r="HJ485">
        <v>9999</v>
      </c>
      <c r="HK485">
        <v>9999</v>
      </c>
      <c r="HL485">
        <v>620.29999999999995</v>
      </c>
      <c r="HM485">
        <v>1.8631599999999999</v>
      </c>
      <c r="HN485">
        <v>1.8680099999999999</v>
      </c>
      <c r="HO485">
        <v>1.86774</v>
      </c>
      <c r="HP485">
        <v>1.8690500000000001</v>
      </c>
      <c r="HQ485">
        <v>1.86981</v>
      </c>
      <c r="HR485">
        <v>1.8658399999999999</v>
      </c>
      <c r="HS485">
        <v>1.8669100000000001</v>
      </c>
      <c r="HT485">
        <v>1.86829</v>
      </c>
      <c r="HU485">
        <v>5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10.84</v>
      </c>
      <c r="II485">
        <v>0.33779999999999999</v>
      </c>
      <c r="IJ485">
        <v>3.6346291650323699</v>
      </c>
      <c r="IK485">
        <v>5.6267518783259399E-3</v>
      </c>
      <c r="IL485">
        <v>2.30191766742704E-7</v>
      </c>
      <c r="IM485">
        <v>-2.9562642023804099E-10</v>
      </c>
      <c r="IN485">
        <v>-4.4408053959193901E-2</v>
      </c>
      <c r="IO485">
        <v>-1.77651730019769E-2</v>
      </c>
      <c r="IP485">
        <v>2.0502542247495602E-3</v>
      </c>
      <c r="IQ485">
        <v>-1.6883999477825899E-5</v>
      </c>
      <c r="IR485">
        <v>-3</v>
      </c>
      <c r="IS485">
        <v>1845</v>
      </c>
      <c r="IT485">
        <v>1</v>
      </c>
      <c r="IU485">
        <v>26</v>
      </c>
      <c r="IV485">
        <v>23271.200000000001</v>
      </c>
      <c r="IW485">
        <v>23271.1</v>
      </c>
      <c r="IX485">
        <v>2.7246100000000002</v>
      </c>
      <c r="IY485">
        <v>2.6000999999999999</v>
      </c>
      <c r="IZ485">
        <v>1.5478499999999999</v>
      </c>
      <c r="JA485">
        <v>2.3059099999999999</v>
      </c>
      <c r="JB485">
        <v>1.3464400000000001</v>
      </c>
      <c r="JC485">
        <v>2.2680699999999998</v>
      </c>
      <c r="JD485">
        <v>33.333500000000001</v>
      </c>
      <c r="JE485">
        <v>24.210100000000001</v>
      </c>
      <c r="JF485">
        <v>18</v>
      </c>
      <c r="JG485">
        <v>498.69900000000001</v>
      </c>
      <c r="JH485">
        <v>407.96499999999997</v>
      </c>
      <c r="JI485">
        <v>25</v>
      </c>
      <c r="JJ485">
        <v>26.453299999999999</v>
      </c>
      <c r="JK485">
        <v>30</v>
      </c>
      <c r="JL485">
        <v>26.4177</v>
      </c>
      <c r="JM485">
        <v>26.362100000000002</v>
      </c>
      <c r="JN485">
        <v>54.554499999999997</v>
      </c>
      <c r="JO485">
        <v>31.145099999999999</v>
      </c>
      <c r="JP485">
        <v>44.0854</v>
      </c>
      <c r="JQ485">
        <v>25</v>
      </c>
      <c r="JR485">
        <v>1423.36</v>
      </c>
      <c r="JS485">
        <v>15.5327</v>
      </c>
      <c r="JT485">
        <v>102.416</v>
      </c>
      <c r="JU485">
        <v>103.15300000000001</v>
      </c>
    </row>
    <row r="486" spans="1:281" x14ac:dyDescent="0.2">
      <c r="A486">
        <v>470</v>
      </c>
      <c r="B486">
        <v>1658947902</v>
      </c>
      <c r="C486">
        <v>6108.9000000953702</v>
      </c>
      <c r="D486" t="s">
        <v>1367</v>
      </c>
      <c r="E486" t="s">
        <v>1368</v>
      </c>
      <c r="F486">
        <v>5</v>
      </c>
      <c r="G486" t="s">
        <v>1198</v>
      </c>
      <c r="H486" t="s">
        <v>416</v>
      </c>
      <c r="I486">
        <v>1658947894.5</v>
      </c>
      <c r="J486">
        <f t="shared" si="350"/>
        <v>5.1805466575453683E-3</v>
      </c>
      <c r="K486">
        <f t="shared" si="351"/>
        <v>5.180546657545368</v>
      </c>
      <c r="L486">
        <f t="shared" si="352"/>
        <v>29.010435919441456</v>
      </c>
      <c r="M486">
        <f t="shared" si="353"/>
        <v>1335.9248148148099</v>
      </c>
      <c r="N486">
        <f t="shared" si="354"/>
        <v>1112.5489675283404</v>
      </c>
      <c r="O486">
        <f t="shared" si="355"/>
        <v>100.48353166938909</v>
      </c>
      <c r="P486">
        <f t="shared" si="356"/>
        <v>120.65845850865635</v>
      </c>
      <c r="Q486">
        <f t="shared" si="357"/>
        <v>0.26476763516994961</v>
      </c>
      <c r="R486">
        <f t="shared" si="358"/>
        <v>2.7532145714573057</v>
      </c>
      <c r="S486">
        <f t="shared" si="359"/>
        <v>0.2513918365872535</v>
      </c>
      <c r="T486">
        <f t="shared" si="360"/>
        <v>0.15826533030988738</v>
      </c>
      <c r="U486">
        <f t="shared" si="361"/>
        <v>321.51015538337469</v>
      </c>
      <c r="V486">
        <f t="shared" si="362"/>
        <v>27.764040112202217</v>
      </c>
      <c r="W486">
        <f t="shared" si="363"/>
        <v>27.764040112202217</v>
      </c>
      <c r="X486">
        <f t="shared" si="364"/>
        <v>3.7429513663646583</v>
      </c>
      <c r="Y486">
        <f t="shared" si="365"/>
        <v>53.631932330175879</v>
      </c>
      <c r="Z486">
        <f t="shared" si="366"/>
        <v>1.9402792757819505</v>
      </c>
      <c r="AA486">
        <f t="shared" si="367"/>
        <v>3.6177687274755468</v>
      </c>
      <c r="AB486">
        <f t="shared" si="368"/>
        <v>1.8026720905827078</v>
      </c>
      <c r="AC486">
        <f t="shared" si="369"/>
        <v>-228.46210759775073</v>
      </c>
      <c r="AD486">
        <f t="shared" si="370"/>
        <v>-86.273128286428445</v>
      </c>
      <c r="AE486">
        <f t="shared" si="371"/>
        <v>-6.7946219449935548</v>
      </c>
      <c r="AF486">
        <f t="shared" si="372"/>
        <v>-1.970244579801772E-2</v>
      </c>
      <c r="AG486">
        <f t="shared" si="373"/>
        <v>48.858404985626642</v>
      </c>
      <c r="AH486">
        <f t="shared" si="374"/>
        <v>5.1713959168322985</v>
      </c>
      <c r="AI486">
        <f t="shared" si="375"/>
        <v>29.010435919441456</v>
      </c>
      <c r="AJ486">
        <v>1441.37131539394</v>
      </c>
      <c r="AK486">
        <v>1389.40012121212</v>
      </c>
      <c r="AL486">
        <v>3.4645688311689402</v>
      </c>
      <c r="AM486">
        <v>66.33</v>
      </c>
      <c r="AN486">
        <f t="shared" si="376"/>
        <v>5.180546657545368</v>
      </c>
      <c r="AO486">
        <v>15.4823181304349</v>
      </c>
      <c r="AP486">
        <v>21.519293939393901</v>
      </c>
      <c r="AQ486">
        <v>7.1197790870581703E-3</v>
      </c>
      <c r="AR486">
        <v>88.640650729912196</v>
      </c>
      <c r="AS486">
        <v>0</v>
      </c>
      <c r="AT486">
        <v>0</v>
      </c>
      <c r="AU486">
        <f t="shared" si="377"/>
        <v>1</v>
      </c>
      <c r="AV486">
        <f t="shared" si="378"/>
        <v>0</v>
      </c>
      <c r="AW486">
        <f t="shared" si="379"/>
        <v>47703.37566518283</v>
      </c>
      <c r="AX486" t="s">
        <v>417</v>
      </c>
      <c r="AY486" t="s">
        <v>417</v>
      </c>
      <c r="AZ486">
        <v>0</v>
      </c>
      <c r="BA486">
        <v>0</v>
      </c>
      <c r="BB486" t="e">
        <f t="shared" si="380"/>
        <v>#DIV/0!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 t="e">
        <f t="shared" si="381"/>
        <v>#DIV/0!</v>
      </c>
      <c r="BI486">
        <v>0.5</v>
      </c>
      <c r="BJ486">
        <f t="shared" si="382"/>
        <v>1681.1964107340461</v>
      </c>
      <c r="BK486">
        <f t="shared" si="383"/>
        <v>29.010435919441456</v>
      </c>
      <c r="BL486" t="e">
        <f t="shared" si="384"/>
        <v>#DIV/0!</v>
      </c>
      <c r="BM486">
        <f t="shared" si="385"/>
        <v>1.7255827893883548E-2</v>
      </c>
      <c r="BN486" t="e">
        <f t="shared" si="386"/>
        <v>#DIV/0!</v>
      </c>
      <c r="BO486" t="e">
        <f t="shared" si="387"/>
        <v>#DIV/0!</v>
      </c>
      <c r="BP486" t="s">
        <v>417</v>
      </c>
      <c r="BQ486">
        <v>0</v>
      </c>
      <c r="BR486" t="e">
        <f t="shared" si="388"/>
        <v>#DIV/0!</v>
      </c>
      <c r="BS486" t="e">
        <f t="shared" si="389"/>
        <v>#DIV/0!</v>
      </c>
      <c r="BT486" t="e">
        <f t="shared" si="390"/>
        <v>#DIV/0!</v>
      </c>
      <c r="BU486" t="e">
        <f t="shared" si="391"/>
        <v>#DIV/0!</v>
      </c>
      <c r="BV486" t="e">
        <f t="shared" si="392"/>
        <v>#DIV/0!</v>
      </c>
      <c r="BW486" t="e">
        <f t="shared" si="393"/>
        <v>#DIV/0!</v>
      </c>
      <c r="BX486" t="e">
        <f t="shared" si="394"/>
        <v>#DIV/0!</v>
      </c>
      <c r="BY486" t="e">
        <f t="shared" si="395"/>
        <v>#DIV/0!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 t="shared" si="396"/>
        <v>1999.99925925926</v>
      </c>
      <c r="CS486">
        <f t="shared" si="397"/>
        <v>1681.1964107340461</v>
      </c>
      <c r="CT486">
        <f t="shared" si="398"/>
        <v>0.84059851669980667</v>
      </c>
      <c r="CU486">
        <f t="shared" si="399"/>
        <v>0.16075513723062701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1658947894.5</v>
      </c>
      <c r="DB486">
        <v>1335.9248148148099</v>
      </c>
      <c r="DC486">
        <v>1402.84222222222</v>
      </c>
      <c r="DD486">
        <v>21.482681481481499</v>
      </c>
      <c r="DE486">
        <v>15.4105925925926</v>
      </c>
      <c r="DF486">
        <v>1325.11851851852</v>
      </c>
      <c r="DG486">
        <v>21.1456444444444</v>
      </c>
      <c r="DH486">
        <v>500.02237037037003</v>
      </c>
      <c r="DI486">
        <v>90.272022222222205</v>
      </c>
      <c r="DJ486">
        <v>4.6278007407407402E-2</v>
      </c>
      <c r="DK486">
        <v>27.182807407407399</v>
      </c>
      <c r="DL486">
        <v>27.246600000000001</v>
      </c>
      <c r="DM486">
        <v>999.9</v>
      </c>
      <c r="DN486">
        <v>0</v>
      </c>
      <c r="DO486">
        <v>0</v>
      </c>
      <c r="DP486">
        <v>9999.8148148148193</v>
      </c>
      <c r="DQ486">
        <v>0</v>
      </c>
      <c r="DR486">
        <v>15.7948740740741</v>
      </c>
      <c r="DS486">
        <v>-66.917874074074106</v>
      </c>
      <c r="DT486">
        <v>1365.25444444444</v>
      </c>
      <c r="DU486">
        <v>1424.8</v>
      </c>
      <c r="DV486">
        <v>6.0720862962962903</v>
      </c>
      <c r="DW486">
        <v>1402.84222222222</v>
      </c>
      <c r="DX486">
        <v>15.4105925925926</v>
      </c>
      <c r="DY486">
        <v>1.9392848148148101</v>
      </c>
      <c r="DZ486">
        <v>1.3911451851851899</v>
      </c>
      <c r="EA486">
        <v>16.957118518518499</v>
      </c>
      <c r="EB486">
        <v>11.821370370370399</v>
      </c>
      <c r="EC486">
        <v>1999.99925925926</v>
      </c>
      <c r="ED486">
        <v>0.97999955555555496</v>
      </c>
      <c r="EE486">
        <v>2.0000407407407401E-2</v>
      </c>
      <c r="EF486">
        <v>0</v>
      </c>
      <c r="EG486">
        <v>784.34066666666695</v>
      </c>
      <c r="EH486">
        <v>5.0006300000000001</v>
      </c>
      <c r="EI486">
        <v>15508.255555555599</v>
      </c>
      <c r="EJ486">
        <v>17256.877777777801</v>
      </c>
      <c r="EK486">
        <v>38.076000000000001</v>
      </c>
      <c r="EL486">
        <v>38.129592592592601</v>
      </c>
      <c r="EM486">
        <v>37.592333333333301</v>
      </c>
      <c r="EN486">
        <v>37.436999999999998</v>
      </c>
      <c r="EO486">
        <v>39.078333333333298</v>
      </c>
      <c r="EP486">
        <v>1955.0981481481499</v>
      </c>
      <c r="EQ486">
        <v>39.901111111111099</v>
      </c>
      <c r="ER486">
        <v>0</v>
      </c>
      <c r="ES486">
        <v>1658947902.5999999</v>
      </c>
      <c r="ET486">
        <v>0</v>
      </c>
      <c r="EU486">
        <v>784.33699999999999</v>
      </c>
      <c r="EV486">
        <v>-6.2820769214971701</v>
      </c>
      <c r="EW486">
        <v>-111.26153861209301</v>
      </c>
      <c r="EX486">
        <v>15508.164000000001</v>
      </c>
      <c r="EY486">
        <v>15</v>
      </c>
      <c r="EZ486">
        <v>0</v>
      </c>
      <c r="FA486" t="s">
        <v>419</v>
      </c>
      <c r="FB486">
        <v>1657551626.5</v>
      </c>
      <c r="FC486">
        <v>1657551629</v>
      </c>
      <c r="FD486">
        <v>0</v>
      </c>
      <c r="FE486">
        <v>0.40300000000000002</v>
      </c>
      <c r="FF486">
        <v>8.9999999999999993E-3</v>
      </c>
      <c r="FG486">
        <v>9.41</v>
      </c>
      <c r="FH486">
        <v>8.6999999999999994E-2</v>
      </c>
      <c r="FI486">
        <v>417</v>
      </c>
      <c r="FJ486">
        <v>17</v>
      </c>
      <c r="FK486">
        <v>1.61</v>
      </c>
      <c r="FL486">
        <v>0.59</v>
      </c>
      <c r="FM486">
        <v>-66.968831707317094</v>
      </c>
      <c r="FN486">
        <v>0.41041463414629498</v>
      </c>
      <c r="FO486">
        <v>0.51531316712670705</v>
      </c>
      <c r="FP486">
        <v>1</v>
      </c>
      <c r="FQ486">
        <v>784.64155882352895</v>
      </c>
      <c r="FR486">
        <v>-5.6921772282169298</v>
      </c>
      <c r="FS486">
        <v>0.58736536335503597</v>
      </c>
      <c r="FT486">
        <v>0</v>
      </c>
      <c r="FU486">
        <v>6.1051587804878</v>
      </c>
      <c r="FV486">
        <v>-0.56721637630660804</v>
      </c>
      <c r="FW486">
        <v>5.9043507943042299E-2</v>
      </c>
      <c r="FX486">
        <v>0</v>
      </c>
      <c r="FY486">
        <v>1</v>
      </c>
      <c r="FZ486">
        <v>3</v>
      </c>
      <c r="GA486" t="s">
        <v>438</v>
      </c>
      <c r="GB486">
        <v>2.9727000000000001</v>
      </c>
      <c r="GC486">
        <v>2.6997900000000001</v>
      </c>
      <c r="GD486">
        <v>0.20145399999999999</v>
      </c>
      <c r="GE486">
        <v>0.20796999999999999</v>
      </c>
      <c r="GF486">
        <v>9.56621E-2</v>
      </c>
      <c r="GG486">
        <v>7.6408100000000007E-2</v>
      </c>
      <c r="GH486">
        <v>31128.5</v>
      </c>
      <c r="GI486">
        <v>33746.6</v>
      </c>
      <c r="GJ486">
        <v>35322.300000000003</v>
      </c>
      <c r="GK486">
        <v>38639.9</v>
      </c>
      <c r="GL486">
        <v>45292.7</v>
      </c>
      <c r="GM486">
        <v>51541.8</v>
      </c>
      <c r="GN486">
        <v>55208.800000000003</v>
      </c>
      <c r="GO486">
        <v>61969.7</v>
      </c>
      <c r="GP486">
        <v>1.9850000000000001</v>
      </c>
      <c r="GQ486">
        <v>1.8458000000000001</v>
      </c>
      <c r="GR486">
        <v>0.135154</v>
      </c>
      <c r="GS486">
        <v>0</v>
      </c>
      <c r="GT486">
        <v>25.1206</v>
      </c>
      <c r="GU486">
        <v>999.9</v>
      </c>
      <c r="GV486">
        <v>48.198999999999998</v>
      </c>
      <c r="GW486">
        <v>29.204999999999998</v>
      </c>
      <c r="GX486">
        <v>21.728899999999999</v>
      </c>
      <c r="GY486">
        <v>60.719799999999999</v>
      </c>
      <c r="GZ486">
        <v>46.6907</v>
      </c>
      <c r="HA486">
        <v>1</v>
      </c>
      <c r="HB486">
        <v>-6.4512200000000006E-2</v>
      </c>
      <c r="HC486">
        <v>1.4814799999999999E-2</v>
      </c>
      <c r="HD486">
        <v>20.113</v>
      </c>
      <c r="HE486">
        <v>5.1969200000000004</v>
      </c>
      <c r="HF486">
        <v>12.004</v>
      </c>
      <c r="HG486">
        <v>4.9752000000000001</v>
      </c>
      <c r="HH486">
        <v>3.2936000000000001</v>
      </c>
      <c r="HI486">
        <v>9999</v>
      </c>
      <c r="HJ486">
        <v>9999</v>
      </c>
      <c r="HK486">
        <v>9999</v>
      </c>
      <c r="HL486">
        <v>620.29999999999995</v>
      </c>
      <c r="HM486">
        <v>1.86313</v>
      </c>
      <c r="HN486">
        <v>1.86798</v>
      </c>
      <c r="HO486">
        <v>1.8677999999999999</v>
      </c>
      <c r="HP486">
        <v>1.8690500000000001</v>
      </c>
      <c r="HQ486">
        <v>1.86981</v>
      </c>
      <c r="HR486">
        <v>1.8658399999999999</v>
      </c>
      <c r="HS486">
        <v>1.8669100000000001</v>
      </c>
      <c r="HT486">
        <v>1.86829</v>
      </c>
      <c r="HU486">
        <v>5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10.92</v>
      </c>
      <c r="II486">
        <v>0.3387</v>
      </c>
      <c r="IJ486">
        <v>3.6346291650323699</v>
      </c>
      <c r="IK486">
        <v>5.6267518783259399E-3</v>
      </c>
      <c r="IL486">
        <v>2.30191766742704E-7</v>
      </c>
      <c r="IM486">
        <v>-2.9562642023804099E-10</v>
      </c>
      <c r="IN486">
        <v>-4.4408053959193901E-2</v>
      </c>
      <c r="IO486">
        <v>-1.77651730019769E-2</v>
      </c>
      <c r="IP486">
        <v>2.0502542247495602E-3</v>
      </c>
      <c r="IQ486">
        <v>-1.6883999477825899E-5</v>
      </c>
      <c r="IR486">
        <v>-3</v>
      </c>
      <c r="IS486">
        <v>1845</v>
      </c>
      <c r="IT486">
        <v>1</v>
      </c>
      <c r="IU486">
        <v>26</v>
      </c>
      <c r="IV486">
        <v>23271.3</v>
      </c>
      <c r="IW486">
        <v>23271.200000000001</v>
      </c>
      <c r="IX486">
        <v>2.7477999999999998</v>
      </c>
      <c r="IY486">
        <v>2.5952099999999998</v>
      </c>
      <c r="IZ486">
        <v>1.5478499999999999</v>
      </c>
      <c r="JA486">
        <v>2.3059099999999999</v>
      </c>
      <c r="JB486">
        <v>1.3464400000000001</v>
      </c>
      <c r="JC486">
        <v>2.3877000000000002</v>
      </c>
      <c r="JD486">
        <v>33.355899999999998</v>
      </c>
      <c r="JE486">
        <v>24.218800000000002</v>
      </c>
      <c r="JF486">
        <v>18</v>
      </c>
      <c r="JG486">
        <v>498.43599999999998</v>
      </c>
      <c r="JH486">
        <v>409.19600000000003</v>
      </c>
      <c r="JI486">
        <v>25</v>
      </c>
      <c r="JJ486">
        <v>26.4511</v>
      </c>
      <c r="JK486">
        <v>30</v>
      </c>
      <c r="JL486">
        <v>26.4177</v>
      </c>
      <c r="JM486">
        <v>26.362100000000002</v>
      </c>
      <c r="JN486">
        <v>55.092599999999997</v>
      </c>
      <c r="JO486">
        <v>30.506799999999998</v>
      </c>
      <c r="JP486">
        <v>43.710099999999997</v>
      </c>
      <c r="JQ486">
        <v>25</v>
      </c>
      <c r="JR486">
        <v>1443.5</v>
      </c>
      <c r="JS486">
        <v>15.748900000000001</v>
      </c>
      <c r="JT486">
        <v>102.41800000000001</v>
      </c>
      <c r="JU486">
        <v>103.154</v>
      </c>
    </row>
    <row r="487" spans="1:281" x14ac:dyDescent="0.2">
      <c r="A487">
        <v>471</v>
      </c>
      <c r="B487">
        <v>1658947907</v>
      </c>
      <c r="C487">
        <v>6113.9000000953702</v>
      </c>
      <c r="D487" t="s">
        <v>1369</v>
      </c>
      <c r="E487" t="s">
        <v>1370</v>
      </c>
      <c r="F487">
        <v>5</v>
      </c>
      <c r="G487" t="s">
        <v>1198</v>
      </c>
      <c r="H487" t="s">
        <v>416</v>
      </c>
      <c r="I487">
        <v>1658947899.2142899</v>
      </c>
      <c r="J487">
        <f t="shared" si="350"/>
        <v>5.1164591838023842E-3</v>
      </c>
      <c r="K487">
        <f t="shared" si="351"/>
        <v>5.1164591838023838</v>
      </c>
      <c r="L487">
        <f t="shared" si="352"/>
        <v>28.938879249000131</v>
      </c>
      <c r="M487">
        <f t="shared" si="353"/>
        <v>1351.74357142857</v>
      </c>
      <c r="N487">
        <f t="shared" si="354"/>
        <v>1125.6964594008543</v>
      </c>
      <c r="O487">
        <f t="shared" si="355"/>
        <v>101.67194225721646</v>
      </c>
      <c r="P487">
        <f t="shared" si="356"/>
        <v>122.08832424861478</v>
      </c>
      <c r="Q487">
        <f t="shared" si="357"/>
        <v>0.26090877717394789</v>
      </c>
      <c r="R487">
        <f t="shared" si="358"/>
        <v>2.7539227146459817</v>
      </c>
      <c r="S487">
        <f t="shared" si="359"/>
        <v>0.24791291098366472</v>
      </c>
      <c r="T487">
        <f t="shared" si="360"/>
        <v>0.15605923619897105</v>
      </c>
      <c r="U487">
        <f t="shared" si="361"/>
        <v>321.5043589508349</v>
      </c>
      <c r="V487">
        <f t="shared" si="362"/>
        <v>27.785024509254196</v>
      </c>
      <c r="W487">
        <f t="shared" si="363"/>
        <v>27.785024509254196</v>
      </c>
      <c r="X487">
        <f t="shared" si="364"/>
        <v>3.7475406846231363</v>
      </c>
      <c r="Y487">
        <f t="shared" si="365"/>
        <v>53.674952090396374</v>
      </c>
      <c r="Z487">
        <f t="shared" si="366"/>
        <v>1.9422354840770897</v>
      </c>
      <c r="AA487">
        <f t="shared" si="367"/>
        <v>3.6185136799117856</v>
      </c>
      <c r="AB487">
        <f t="shared" si="368"/>
        <v>1.8053052005460466</v>
      </c>
      <c r="AC487">
        <f t="shared" si="369"/>
        <v>-225.63585000568514</v>
      </c>
      <c r="AD487">
        <f t="shared" si="370"/>
        <v>-88.88966614490127</v>
      </c>
      <c r="AE487">
        <f t="shared" si="371"/>
        <v>-6.9997490060446772</v>
      </c>
      <c r="AF487">
        <f t="shared" si="372"/>
        <v>-2.0906205796194399E-2</v>
      </c>
      <c r="AG487">
        <f t="shared" si="373"/>
        <v>48.802423547226859</v>
      </c>
      <c r="AH487">
        <f t="shared" si="374"/>
        <v>5.1420826941275033</v>
      </c>
      <c r="AI487">
        <f t="shared" si="375"/>
        <v>28.938879249000131</v>
      </c>
      <c r="AJ487">
        <v>1458.02561018182</v>
      </c>
      <c r="AK487">
        <v>1406.3903030302999</v>
      </c>
      <c r="AL487">
        <v>3.4128458874455898</v>
      </c>
      <c r="AM487">
        <v>66.33</v>
      </c>
      <c r="AN487">
        <f t="shared" si="376"/>
        <v>5.1164591838023838</v>
      </c>
      <c r="AO487">
        <v>15.475707871541699</v>
      </c>
      <c r="AP487">
        <v>21.523810303030299</v>
      </c>
      <c r="AQ487">
        <v>-6.4088683124853404E-3</v>
      </c>
      <c r="AR487">
        <v>88.640650729912196</v>
      </c>
      <c r="AS487">
        <v>0</v>
      </c>
      <c r="AT487">
        <v>0</v>
      </c>
      <c r="AU487">
        <f t="shared" si="377"/>
        <v>1</v>
      </c>
      <c r="AV487">
        <f t="shared" si="378"/>
        <v>0</v>
      </c>
      <c r="AW487">
        <f t="shared" si="379"/>
        <v>47722.023552042141</v>
      </c>
      <c r="AX487" t="s">
        <v>417</v>
      </c>
      <c r="AY487" t="s">
        <v>417</v>
      </c>
      <c r="AZ487">
        <v>0</v>
      </c>
      <c r="BA487">
        <v>0</v>
      </c>
      <c r="BB487" t="e">
        <f t="shared" si="380"/>
        <v>#DIV/0!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 t="e">
        <f t="shared" si="381"/>
        <v>#DIV/0!</v>
      </c>
      <c r="BI487">
        <v>0.5</v>
      </c>
      <c r="BJ487">
        <f t="shared" si="382"/>
        <v>1681.1661103372167</v>
      </c>
      <c r="BK487">
        <f t="shared" si="383"/>
        <v>28.938879249000131</v>
      </c>
      <c r="BL487" t="e">
        <f t="shared" si="384"/>
        <v>#DIV/0!</v>
      </c>
      <c r="BM487">
        <f t="shared" si="385"/>
        <v>1.7213575191088896E-2</v>
      </c>
      <c r="BN487" t="e">
        <f t="shared" si="386"/>
        <v>#DIV/0!</v>
      </c>
      <c r="BO487" t="e">
        <f t="shared" si="387"/>
        <v>#DIV/0!</v>
      </c>
      <c r="BP487" t="s">
        <v>417</v>
      </c>
      <c r="BQ487">
        <v>0</v>
      </c>
      <c r="BR487" t="e">
        <f t="shared" si="388"/>
        <v>#DIV/0!</v>
      </c>
      <c r="BS487" t="e">
        <f t="shared" si="389"/>
        <v>#DIV/0!</v>
      </c>
      <c r="BT487" t="e">
        <f t="shared" si="390"/>
        <v>#DIV/0!</v>
      </c>
      <c r="BU487" t="e">
        <f t="shared" si="391"/>
        <v>#DIV/0!</v>
      </c>
      <c r="BV487" t="e">
        <f t="shared" si="392"/>
        <v>#DIV/0!</v>
      </c>
      <c r="BW487" t="e">
        <f t="shared" si="393"/>
        <v>#DIV/0!</v>
      </c>
      <c r="BX487" t="e">
        <f t="shared" si="394"/>
        <v>#DIV/0!</v>
      </c>
      <c r="BY487" t="e">
        <f t="shared" si="395"/>
        <v>#DIV/0!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 t="shared" si="396"/>
        <v>1999.9632142857099</v>
      </c>
      <c r="CS487">
        <f t="shared" si="397"/>
        <v>1681.1661103372167</v>
      </c>
      <c r="CT487">
        <f t="shared" si="398"/>
        <v>0.84059851617703274</v>
      </c>
      <c r="CU487">
        <f t="shared" si="399"/>
        <v>0.16075513622167331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1658947899.2142899</v>
      </c>
      <c r="DB487">
        <v>1351.74357142857</v>
      </c>
      <c r="DC487">
        <v>1418.6410714285701</v>
      </c>
      <c r="DD487">
        <v>21.504139285714299</v>
      </c>
      <c r="DE487">
        <v>15.466903571428601</v>
      </c>
      <c r="DF487">
        <v>1340.8639285714301</v>
      </c>
      <c r="DG487">
        <v>21.166149999999998</v>
      </c>
      <c r="DH487">
        <v>500.047392857143</v>
      </c>
      <c r="DI487">
        <v>90.272750000000002</v>
      </c>
      <c r="DJ487">
        <v>4.6395457142857102E-2</v>
      </c>
      <c r="DK487">
        <v>27.1863178571429</v>
      </c>
      <c r="DL487">
        <v>27.286296428571401</v>
      </c>
      <c r="DM487">
        <v>999.9</v>
      </c>
      <c r="DN487">
        <v>0</v>
      </c>
      <c r="DO487">
        <v>0</v>
      </c>
      <c r="DP487">
        <v>10003.9285714286</v>
      </c>
      <c r="DQ487">
        <v>0</v>
      </c>
      <c r="DR487">
        <v>15.7958071428571</v>
      </c>
      <c r="DS487">
        <v>-66.897217857142905</v>
      </c>
      <c r="DT487">
        <v>1381.45107142857</v>
      </c>
      <c r="DU487">
        <v>1440.9275</v>
      </c>
      <c r="DV487">
        <v>6.0372246428571401</v>
      </c>
      <c r="DW487">
        <v>1418.6410714285701</v>
      </c>
      <c r="DX487">
        <v>15.466903571428601</v>
      </c>
      <c r="DY487">
        <v>1.94123714285714</v>
      </c>
      <c r="DZ487">
        <v>1.3962399999999999</v>
      </c>
      <c r="EA487">
        <v>16.972999999999999</v>
      </c>
      <c r="EB487">
        <v>11.8767642857143</v>
      </c>
      <c r="EC487">
        <v>1999.9632142857099</v>
      </c>
      <c r="ED487">
        <v>0.97999942857142797</v>
      </c>
      <c r="EE487">
        <v>2.0000542857142901E-2</v>
      </c>
      <c r="EF487">
        <v>0</v>
      </c>
      <c r="EG487">
        <v>783.89396428571501</v>
      </c>
      <c r="EH487">
        <v>5.0006300000000001</v>
      </c>
      <c r="EI487">
        <v>15499.4464285714</v>
      </c>
      <c r="EJ487">
        <v>17256.564285714299</v>
      </c>
      <c r="EK487">
        <v>38.077750000000002</v>
      </c>
      <c r="EL487">
        <v>38.129428571428598</v>
      </c>
      <c r="EM487">
        <v>37.597999999999999</v>
      </c>
      <c r="EN487">
        <v>37.434785714285702</v>
      </c>
      <c r="EO487">
        <v>39.073250000000002</v>
      </c>
      <c r="EP487">
        <v>1955.0628571428599</v>
      </c>
      <c r="EQ487">
        <v>39.900357142857096</v>
      </c>
      <c r="ER487">
        <v>0</v>
      </c>
      <c r="ES487">
        <v>1658947908</v>
      </c>
      <c r="ET487">
        <v>0</v>
      </c>
      <c r="EU487">
        <v>783.84911538461495</v>
      </c>
      <c r="EV487">
        <v>-5.2255384423555498</v>
      </c>
      <c r="EW487">
        <v>-106.372649485175</v>
      </c>
      <c r="EX487">
        <v>15498.753846153801</v>
      </c>
      <c r="EY487">
        <v>15</v>
      </c>
      <c r="EZ487">
        <v>0</v>
      </c>
      <c r="FA487" t="s">
        <v>419</v>
      </c>
      <c r="FB487">
        <v>1657551626.5</v>
      </c>
      <c r="FC487">
        <v>1657551629</v>
      </c>
      <c r="FD487">
        <v>0</v>
      </c>
      <c r="FE487">
        <v>0.40300000000000002</v>
      </c>
      <c r="FF487">
        <v>8.9999999999999993E-3</v>
      </c>
      <c r="FG487">
        <v>9.41</v>
      </c>
      <c r="FH487">
        <v>8.6999999999999994E-2</v>
      </c>
      <c r="FI487">
        <v>417</v>
      </c>
      <c r="FJ487">
        <v>17</v>
      </c>
      <c r="FK487">
        <v>1.61</v>
      </c>
      <c r="FL487">
        <v>0.59</v>
      </c>
      <c r="FM487">
        <v>-66.9210243902439</v>
      </c>
      <c r="FN487">
        <v>1.0978285714286</v>
      </c>
      <c r="FO487">
        <v>0.43960083433890101</v>
      </c>
      <c r="FP487">
        <v>0</v>
      </c>
      <c r="FQ487">
        <v>784.25802941176505</v>
      </c>
      <c r="FR487">
        <v>-5.7819556879343699</v>
      </c>
      <c r="FS487">
        <v>0.58824222128273995</v>
      </c>
      <c r="FT487">
        <v>0</v>
      </c>
      <c r="FU487">
        <v>6.0731575609756101</v>
      </c>
      <c r="FV487">
        <v>-0.46367874564459499</v>
      </c>
      <c r="FW487">
        <v>5.1851545818878499E-2</v>
      </c>
      <c r="FX487">
        <v>0</v>
      </c>
      <c r="FY487">
        <v>0</v>
      </c>
      <c r="FZ487">
        <v>3</v>
      </c>
      <c r="GA487" t="s">
        <v>429</v>
      </c>
      <c r="GB487">
        <v>2.9734400000000001</v>
      </c>
      <c r="GC487">
        <v>2.70031</v>
      </c>
      <c r="GD487">
        <v>0.202957</v>
      </c>
      <c r="GE487">
        <v>0.209507</v>
      </c>
      <c r="GF487">
        <v>9.5679600000000004E-2</v>
      </c>
      <c r="GG487">
        <v>7.7067200000000002E-2</v>
      </c>
      <c r="GH487">
        <v>31069.7</v>
      </c>
      <c r="GI487">
        <v>33681.5</v>
      </c>
      <c r="GJ487">
        <v>35322</v>
      </c>
      <c r="GK487">
        <v>38640.1</v>
      </c>
      <c r="GL487">
        <v>45291.4</v>
      </c>
      <c r="GM487">
        <v>51505.2</v>
      </c>
      <c r="GN487">
        <v>55208.2</v>
      </c>
      <c r="GO487">
        <v>61970</v>
      </c>
      <c r="GP487">
        <v>1.9843999999999999</v>
      </c>
      <c r="GQ487">
        <v>1.8453999999999999</v>
      </c>
      <c r="GR487">
        <v>0.13753799999999999</v>
      </c>
      <c r="GS487">
        <v>0</v>
      </c>
      <c r="GT487">
        <v>25.126999999999999</v>
      </c>
      <c r="GU487">
        <v>999.9</v>
      </c>
      <c r="GV487">
        <v>48.15</v>
      </c>
      <c r="GW487">
        <v>29.195</v>
      </c>
      <c r="GX487">
        <v>21.692299999999999</v>
      </c>
      <c r="GY487">
        <v>60.399799999999999</v>
      </c>
      <c r="GZ487">
        <v>46.7348</v>
      </c>
      <c r="HA487">
        <v>1</v>
      </c>
      <c r="HB487">
        <v>-6.4390199999999995E-2</v>
      </c>
      <c r="HC487">
        <v>1.37255E-2</v>
      </c>
      <c r="HD487">
        <v>20.113499999999998</v>
      </c>
      <c r="HE487">
        <v>5.1993200000000002</v>
      </c>
      <c r="HF487">
        <v>12.006399999999999</v>
      </c>
      <c r="HG487">
        <v>4.9756</v>
      </c>
      <c r="HH487">
        <v>3.2936000000000001</v>
      </c>
      <c r="HI487">
        <v>9999</v>
      </c>
      <c r="HJ487">
        <v>9999</v>
      </c>
      <c r="HK487">
        <v>9999</v>
      </c>
      <c r="HL487">
        <v>620.29999999999995</v>
      </c>
      <c r="HM487">
        <v>1.8632500000000001</v>
      </c>
      <c r="HN487">
        <v>1.86798</v>
      </c>
      <c r="HO487">
        <v>1.8678300000000001</v>
      </c>
      <c r="HP487">
        <v>1.8690500000000001</v>
      </c>
      <c r="HQ487">
        <v>1.86981</v>
      </c>
      <c r="HR487">
        <v>1.8658399999999999</v>
      </c>
      <c r="HS487">
        <v>1.8669100000000001</v>
      </c>
      <c r="HT487">
        <v>1.86829</v>
      </c>
      <c r="HU487">
        <v>5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11</v>
      </c>
      <c r="II487">
        <v>0.33900000000000002</v>
      </c>
      <c r="IJ487">
        <v>3.6346291650323699</v>
      </c>
      <c r="IK487">
        <v>5.6267518783259399E-3</v>
      </c>
      <c r="IL487">
        <v>2.30191766742704E-7</v>
      </c>
      <c r="IM487">
        <v>-2.9562642023804099E-10</v>
      </c>
      <c r="IN487">
        <v>-4.4408053959193901E-2</v>
      </c>
      <c r="IO487">
        <v>-1.77651730019769E-2</v>
      </c>
      <c r="IP487">
        <v>2.0502542247495602E-3</v>
      </c>
      <c r="IQ487">
        <v>-1.6883999477825899E-5</v>
      </c>
      <c r="IR487">
        <v>-3</v>
      </c>
      <c r="IS487">
        <v>1845</v>
      </c>
      <c r="IT487">
        <v>1</v>
      </c>
      <c r="IU487">
        <v>26</v>
      </c>
      <c r="IV487">
        <v>23271.3</v>
      </c>
      <c r="IW487">
        <v>23271.3</v>
      </c>
      <c r="IX487">
        <v>2.7758799999999999</v>
      </c>
      <c r="IY487">
        <v>2.5878899999999998</v>
      </c>
      <c r="IZ487">
        <v>1.5478499999999999</v>
      </c>
      <c r="JA487">
        <v>2.3059099999999999</v>
      </c>
      <c r="JB487">
        <v>1.3464400000000001</v>
      </c>
      <c r="JC487">
        <v>2.3925800000000002</v>
      </c>
      <c r="JD487">
        <v>33.355899999999998</v>
      </c>
      <c r="JE487">
        <v>24.218800000000002</v>
      </c>
      <c r="JF487">
        <v>18</v>
      </c>
      <c r="JG487">
        <v>498.04199999999997</v>
      </c>
      <c r="JH487">
        <v>408.97199999999998</v>
      </c>
      <c r="JI487">
        <v>24.9998</v>
      </c>
      <c r="JJ487">
        <v>26.4511</v>
      </c>
      <c r="JK487">
        <v>30.0001</v>
      </c>
      <c r="JL487">
        <v>26.4177</v>
      </c>
      <c r="JM487">
        <v>26.362100000000002</v>
      </c>
      <c r="JN487">
        <v>55.596299999999999</v>
      </c>
      <c r="JO487">
        <v>29.626000000000001</v>
      </c>
      <c r="JP487">
        <v>43.710099999999997</v>
      </c>
      <c r="JQ487">
        <v>25</v>
      </c>
      <c r="JR487">
        <v>1456.97</v>
      </c>
      <c r="JS487">
        <v>15.8743</v>
      </c>
      <c r="JT487">
        <v>102.417</v>
      </c>
      <c r="JU487">
        <v>103.155</v>
      </c>
    </row>
    <row r="488" spans="1:281" x14ac:dyDescent="0.2">
      <c r="A488">
        <v>472</v>
      </c>
      <c r="B488">
        <v>1658947912</v>
      </c>
      <c r="C488">
        <v>6118.9000000953702</v>
      </c>
      <c r="D488" t="s">
        <v>1371</v>
      </c>
      <c r="E488" t="s">
        <v>1372</v>
      </c>
      <c r="F488">
        <v>5</v>
      </c>
      <c r="G488" t="s">
        <v>1198</v>
      </c>
      <c r="H488" t="s">
        <v>416</v>
      </c>
      <c r="I488">
        <v>1658947904.5</v>
      </c>
      <c r="J488">
        <f t="shared" si="350"/>
        <v>5.0753976178600857E-3</v>
      </c>
      <c r="K488">
        <f t="shared" si="351"/>
        <v>5.0753976178600855</v>
      </c>
      <c r="L488">
        <f t="shared" si="352"/>
        <v>29.234704168516615</v>
      </c>
      <c r="M488">
        <f t="shared" si="353"/>
        <v>1369.5225925925899</v>
      </c>
      <c r="N488">
        <f t="shared" si="354"/>
        <v>1139.3988315517802</v>
      </c>
      <c r="O488">
        <f t="shared" si="355"/>
        <v>102.91053840323988</v>
      </c>
      <c r="P488">
        <f t="shared" si="356"/>
        <v>123.69532375871971</v>
      </c>
      <c r="Q488">
        <f t="shared" si="357"/>
        <v>0.25855051688437797</v>
      </c>
      <c r="R488">
        <f t="shared" si="358"/>
        <v>2.7529614715431792</v>
      </c>
      <c r="S488">
        <f t="shared" si="359"/>
        <v>0.24577812177611266</v>
      </c>
      <c r="T488">
        <f t="shared" si="360"/>
        <v>0.15470628029564193</v>
      </c>
      <c r="U488">
        <f t="shared" si="361"/>
        <v>321.50703871671442</v>
      </c>
      <c r="V488">
        <f t="shared" si="362"/>
        <v>27.800224230056379</v>
      </c>
      <c r="W488">
        <f t="shared" si="363"/>
        <v>27.800224230056379</v>
      </c>
      <c r="X488">
        <f t="shared" si="364"/>
        <v>3.7508679512335599</v>
      </c>
      <c r="Y488">
        <f t="shared" si="365"/>
        <v>53.726938422204327</v>
      </c>
      <c r="Z488">
        <f t="shared" si="366"/>
        <v>1.9445360870532227</v>
      </c>
      <c r="AA488">
        <f t="shared" si="367"/>
        <v>3.6192944250282886</v>
      </c>
      <c r="AB488">
        <f t="shared" si="368"/>
        <v>1.8063318641803372</v>
      </c>
      <c r="AC488">
        <f t="shared" si="369"/>
        <v>-223.82503494762977</v>
      </c>
      <c r="AD488">
        <f t="shared" si="370"/>
        <v>-90.568601295884591</v>
      </c>
      <c r="AE488">
        <f t="shared" si="371"/>
        <v>-7.1351221304216237</v>
      </c>
      <c r="AF488">
        <f t="shared" si="372"/>
        <v>-2.171965722156699E-2</v>
      </c>
      <c r="AG488">
        <f t="shared" si="373"/>
        <v>48.952766998743435</v>
      </c>
      <c r="AH488">
        <f t="shared" si="374"/>
        <v>5.0650106876912844</v>
      </c>
      <c r="AI488">
        <f t="shared" si="375"/>
        <v>29.234704168516615</v>
      </c>
      <c r="AJ488">
        <v>1476.5492969697</v>
      </c>
      <c r="AK488">
        <v>1423.9759393939401</v>
      </c>
      <c r="AL488">
        <v>3.53226320346291</v>
      </c>
      <c r="AM488">
        <v>66.33</v>
      </c>
      <c r="AN488">
        <f t="shared" si="376"/>
        <v>5.0753976178600855</v>
      </c>
      <c r="AO488">
        <v>15.7251571110963</v>
      </c>
      <c r="AP488">
        <v>21.5897915151515</v>
      </c>
      <c r="AQ488">
        <v>1.4646955592069501E-2</v>
      </c>
      <c r="AR488">
        <v>88.640650729912196</v>
      </c>
      <c r="AS488">
        <v>0</v>
      </c>
      <c r="AT488">
        <v>0</v>
      </c>
      <c r="AU488">
        <f t="shared" si="377"/>
        <v>1</v>
      </c>
      <c r="AV488">
        <f t="shared" si="378"/>
        <v>0</v>
      </c>
      <c r="AW488">
        <f t="shared" si="379"/>
        <v>47695.40783548187</v>
      </c>
      <c r="AX488" t="s">
        <v>417</v>
      </c>
      <c r="AY488" t="s">
        <v>417</v>
      </c>
      <c r="AZ488">
        <v>0</v>
      </c>
      <c r="BA488">
        <v>0</v>
      </c>
      <c r="BB488" t="e">
        <f t="shared" si="380"/>
        <v>#DIV/0!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 t="e">
        <f t="shared" si="381"/>
        <v>#DIV/0!</v>
      </c>
      <c r="BI488">
        <v>0.5</v>
      </c>
      <c r="BJ488">
        <f t="shared" si="382"/>
        <v>1681.1802107340488</v>
      </c>
      <c r="BK488">
        <f t="shared" si="383"/>
        <v>29.234704168516615</v>
      </c>
      <c r="BL488" t="e">
        <f t="shared" si="384"/>
        <v>#DIV/0!</v>
      </c>
      <c r="BM488">
        <f t="shared" si="385"/>
        <v>1.7389393464102194E-2</v>
      </c>
      <c r="BN488" t="e">
        <f t="shared" si="386"/>
        <v>#DIV/0!</v>
      </c>
      <c r="BO488" t="e">
        <f t="shared" si="387"/>
        <v>#DIV/0!</v>
      </c>
      <c r="BP488" t="s">
        <v>417</v>
      </c>
      <c r="BQ488">
        <v>0</v>
      </c>
      <c r="BR488" t="e">
        <f t="shared" si="388"/>
        <v>#DIV/0!</v>
      </c>
      <c r="BS488" t="e">
        <f t="shared" si="389"/>
        <v>#DIV/0!</v>
      </c>
      <c r="BT488" t="e">
        <f t="shared" si="390"/>
        <v>#DIV/0!</v>
      </c>
      <c r="BU488" t="e">
        <f t="shared" si="391"/>
        <v>#DIV/0!</v>
      </c>
      <c r="BV488" t="e">
        <f t="shared" si="392"/>
        <v>#DIV/0!</v>
      </c>
      <c r="BW488" t="e">
        <f t="shared" si="393"/>
        <v>#DIV/0!</v>
      </c>
      <c r="BX488" t="e">
        <f t="shared" si="394"/>
        <v>#DIV/0!</v>
      </c>
      <c r="BY488" t="e">
        <f t="shared" si="395"/>
        <v>#DIV/0!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 t="shared" si="396"/>
        <v>1999.98</v>
      </c>
      <c r="CS488">
        <f t="shared" si="397"/>
        <v>1681.1802107340488</v>
      </c>
      <c r="CT488">
        <f t="shared" si="398"/>
        <v>0.84059851135213792</v>
      </c>
      <c r="CU488">
        <f t="shared" si="399"/>
        <v>0.16075512690962632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1658947904.5</v>
      </c>
      <c r="DB488">
        <v>1369.5225925925899</v>
      </c>
      <c r="DC488">
        <v>1436.5844444444399</v>
      </c>
      <c r="DD488">
        <v>21.529399999999999</v>
      </c>
      <c r="DE488">
        <v>15.582725925925899</v>
      </c>
      <c r="DF488">
        <v>1358.5614814814801</v>
      </c>
      <c r="DG488">
        <v>21.1902851851852</v>
      </c>
      <c r="DH488">
        <v>500.04059259259299</v>
      </c>
      <c r="DI488">
        <v>90.273537037037002</v>
      </c>
      <c r="DJ488">
        <v>4.6494503703703699E-2</v>
      </c>
      <c r="DK488">
        <v>27.1899962962963</v>
      </c>
      <c r="DL488">
        <v>27.340940740740699</v>
      </c>
      <c r="DM488">
        <v>999.9</v>
      </c>
      <c r="DN488">
        <v>0</v>
      </c>
      <c r="DO488">
        <v>0</v>
      </c>
      <c r="DP488">
        <v>9998.1481481481496</v>
      </c>
      <c r="DQ488">
        <v>0</v>
      </c>
      <c r="DR488">
        <v>15.793648148148099</v>
      </c>
      <c r="DS488">
        <v>-67.061814814814795</v>
      </c>
      <c r="DT488">
        <v>1399.6574074074099</v>
      </c>
      <c r="DU488">
        <v>1459.3259259259301</v>
      </c>
      <c r="DV488">
        <v>5.9466585185185199</v>
      </c>
      <c r="DW488">
        <v>1436.5844444444399</v>
      </c>
      <c r="DX488">
        <v>15.582725925925899</v>
      </c>
      <c r="DY488">
        <v>1.9435348148148199</v>
      </c>
      <c r="DZ488">
        <v>1.40670703703704</v>
      </c>
      <c r="EA488">
        <v>16.9916444444444</v>
      </c>
      <c r="EB488">
        <v>11.989729629629601</v>
      </c>
      <c r="EC488">
        <v>1999.98</v>
      </c>
      <c r="ED488">
        <v>0.97999955555555496</v>
      </c>
      <c r="EE488">
        <v>2.0000407407407401E-2</v>
      </c>
      <c r="EF488">
        <v>0</v>
      </c>
      <c r="EG488">
        <v>783.42481481481502</v>
      </c>
      <c r="EH488">
        <v>5.0006300000000001</v>
      </c>
      <c r="EI488">
        <v>15490.170370370401</v>
      </c>
      <c r="EJ488">
        <v>17256.711111111101</v>
      </c>
      <c r="EK488">
        <v>38.085333333333303</v>
      </c>
      <c r="EL488">
        <v>38.129592592592601</v>
      </c>
      <c r="EM488">
        <v>37.606333333333303</v>
      </c>
      <c r="EN488">
        <v>37.434703703703697</v>
      </c>
      <c r="EO488">
        <v>39.073666666666703</v>
      </c>
      <c r="EP488">
        <v>1955.0796296296301</v>
      </c>
      <c r="EQ488">
        <v>39.900370370370403</v>
      </c>
      <c r="ER488">
        <v>0</v>
      </c>
      <c r="ES488">
        <v>1658947912.8</v>
      </c>
      <c r="ET488">
        <v>0</v>
      </c>
      <c r="EU488">
        <v>783.41926923076903</v>
      </c>
      <c r="EV488">
        <v>-5.3510085411308399</v>
      </c>
      <c r="EW488">
        <v>-105.155555712302</v>
      </c>
      <c r="EX488">
        <v>15490.253846153801</v>
      </c>
      <c r="EY488">
        <v>15</v>
      </c>
      <c r="EZ488">
        <v>0</v>
      </c>
      <c r="FA488" t="s">
        <v>419</v>
      </c>
      <c r="FB488">
        <v>1657551626.5</v>
      </c>
      <c r="FC488">
        <v>1657551629</v>
      </c>
      <c r="FD488">
        <v>0</v>
      </c>
      <c r="FE488">
        <v>0.40300000000000002</v>
      </c>
      <c r="FF488">
        <v>8.9999999999999993E-3</v>
      </c>
      <c r="FG488">
        <v>9.41</v>
      </c>
      <c r="FH488">
        <v>8.6999999999999994E-2</v>
      </c>
      <c r="FI488">
        <v>417</v>
      </c>
      <c r="FJ488">
        <v>17</v>
      </c>
      <c r="FK488">
        <v>1.61</v>
      </c>
      <c r="FL488">
        <v>0.59</v>
      </c>
      <c r="FM488">
        <v>-66.983265853658494</v>
      </c>
      <c r="FN488">
        <v>-1.5419121951221</v>
      </c>
      <c r="FO488">
        <v>0.47103573092668599</v>
      </c>
      <c r="FP488">
        <v>0</v>
      </c>
      <c r="FQ488">
        <v>783.70097058823501</v>
      </c>
      <c r="FR488">
        <v>-5.3466615679813101</v>
      </c>
      <c r="FS488">
        <v>0.55139206107569305</v>
      </c>
      <c r="FT488">
        <v>0</v>
      </c>
      <c r="FU488">
        <v>5.98617024390244</v>
      </c>
      <c r="FV488">
        <v>-0.93416634146340605</v>
      </c>
      <c r="FW488">
        <v>0.10340096964889001</v>
      </c>
      <c r="FX488">
        <v>0</v>
      </c>
      <c r="FY488">
        <v>0</v>
      </c>
      <c r="FZ488">
        <v>3</v>
      </c>
      <c r="GA488" t="s">
        <v>429</v>
      </c>
      <c r="GB488">
        <v>2.9737300000000002</v>
      </c>
      <c r="GC488">
        <v>2.7008200000000002</v>
      </c>
      <c r="GD488">
        <v>0.20447799999999999</v>
      </c>
      <c r="GE488">
        <v>0.210924</v>
      </c>
      <c r="GF488">
        <v>9.5894499999999994E-2</v>
      </c>
      <c r="GG488">
        <v>7.7533900000000003E-2</v>
      </c>
      <c r="GH488">
        <v>31010.3</v>
      </c>
      <c r="GI488">
        <v>33621.199999999997</v>
      </c>
      <c r="GJ488">
        <v>35321.9</v>
      </c>
      <c r="GK488">
        <v>38640.199999999997</v>
      </c>
      <c r="GL488">
        <v>45280.800000000003</v>
      </c>
      <c r="GM488">
        <v>51478.9</v>
      </c>
      <c r="GN488">
        <v>55208.6</v>
      </c>
      <c r="GO488">
        <v>61969.7</v>
      </c>
      <c r="GP488">
        <v>1.984</v>
      </c>
      <c r="GQ488">
        <v>1.8458000000000001</v>
      </c>
      <c r="GR488">
        <v>0.13977300000000001</v>
      </c>
      <c r="GS488">
        <v>0</v>
      </c>
      <c r="GT488">
        <v>25.129100000000001</v>
      </c>
      <c r="GU488">
        <v>999.9</v>
      </c>
      <c r="GV488">
        <v>48.101999999999997</v>
      </c>
      <c r="GW488">
        <v>29.204999999999998</v>
      </c>
      <c r="GX488">
        <v>21.6861</v>
      </c>
      <c r="GY488">
        <v>60.559800000000003</v>
      </c>
      <c r="GZ488">
        <v>46.718800000000002</v>
      </c>
      <c r="HA488">
        <v>1</v>
      </c>
      <c r="HB488">
        <v>-6.4390199999999995E-2</v>
      </c>
      <c r="HC488">
        <v>1.3769099999999999E-2</v>
      </c>
      <c r="HD488">
        <v>20.113499999999998</v>
      </c>
      <c r="HE488">
        <v>5.1993200000000002</v>
      </c>
      <c r="HF488">
        <v>12.004</v>
      </c>
      <c r="HG488">
        <v>4.976</v>
      </c>
      <c r="HH488">
        <v>3.2938000000000001</v>
      </c>
      <c r="HI488">
        <v>9999</v>
      </c>
      <c r="HJ488">
        <v>9999</v>
      </c>
      <c r="HK488">
        <v>9999</v>
      </c>
      <c r="HL488">
        <v>620.29999999999995</v>
      </c>
      <c r="HM488">
        <v>1.8632500000000001</v>
      </c>
      <c r="HN488">
        <v>1.8680099999999999</v>
      </c>
      <c r="HO488">
        <v>1.8678300000000001</v>
      </c>
      <c r="HP488">
        <v>1.8690500000000001</v>
      </c>
      <c r="HQ488">
        <v>1.86981</v>
      </c>
      <c r="HR488">
        <v>1.8658399999999999</v>
      </c>
      <c r="HS488">
        <v>1.8669100000000001</v>
      </c>
      <c r="HT488">
        <v>1.86829</v>
      </c>
      <c r="HU488">
        <v>5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11.08</v>
      </c>
      <c r="II488">
        <v>0.3422</v>
      </c>
      <c r="IJ488">
        <v>3.6346291650323699</v>
      </c>
      <c r="IK488">
        <v>5.6267518783259399E-3</v>
      </c>
      <c r="IL488">
        <v>2.30191766742704E-7</v>
      </c>
      <c r="IM488">
        <v>-2.9562642023804099E-10</v>
      </c>
      <c r="IN488">
        <v>-4.4408053959193901E-2</v>
      </c>
      <c r="IO488">
        <v>-1.77651730019769E-2</v>
      </c>
      <c r="IP488">
        <v>2.0502542247495602E-3</v>
      </c>
      <c r="IQ488">
        <v>-1.6883999477825899E-5</v>
      </c>
      <c r="IR488">
        <v>-3</v>
      </c>
      <c r="IS488">
        <v>1845</v>
      </c>
      <c r="IT488">
        <v>1</v>
      </c>
      <c r="IU488">
        <v>26</v>
      </c>
      <c r="IV488">
        <v>23271.4</v>
      </c>
      <c r="IW488">
        <v>23271.4</v>
      </c>
      <c r="IX488">
        <v>2.7978499999999999</v>
      </c>
      <c r="IY488">
        <v>2.5964399999999999</v>
      </c>
      <c r="IZ488">
        <v>1.5478499999999999</v>
      </c>
      <c r="JA488">
        <v>2.3059099999999999</v>
      </c>
      <c r="JB488">
        <v>1.3464400000000001</v>
      </c>
      <c r="JC488">
        <v>2.2656200000000002</v>
      </c>
      <c r="JD488">
        <v>33.355899999999998</v>
      </c>
      <c r="JE488">
        <v>24.210100000000001</v>
      </c>
      <c r="JF488">
        <v>18</v>
      </c>
      <c r="JG488">
        <v>497.76</v>
      </c>
      <c r="JH488">
        <v>409.19600000000003</v>
      </c>
      <c r="JI488">
        <v>24.9998</v>
      </c>
      <c r="JJ488">
        <v>26.4511</v>
      </c>
      <c r="JK488">
        <v>30.0001</v>
      </c>
      <c r="JL488">
        <v>26.415500000000002</v>
      </c>
      <c r="JM488">
        <v>26.362100000000002</v>
      </c>
      <c r="JN488">
        <v>56.006100000000004</v>
      </c>
      <c r="JO488">
        <v>28.8491</v>
      </c>
      <c r="JP488">
        <v>43.710099999999997</v>
      </c>
      <c r="JQ488">
        <v>25</v>
      </c>
      <c r="JR488">
        <v>1477.13</v>
      </c>
      <c r="JS488">
        <v>16.040099999999999</v>
      </c>
      <c r="JT488">
        <v>102.417</v>
      </c>
      <c r="JU488">
        <v>103.155</v>
      </c>
    </row>
    <row r="489" spans="1:281" x14ac:dyDescent="0.2">
      <c r="A489">
        <v>473</v>
      </c>
      <c r="B489">
        <v>1658947917</v>
      </c>
      <c r="C489">
        <v>6123.9000000953702</v>
      </c>
      <c r="D489" t="s">
        <v>1373</v>
      </c>
      <c r="E489" t="s">
        <v>1374</v>
      </c>
      <c r="F489">
        <v>5</v>
      </c>
      <c r="G489" t="s">
        <v>1198</v>
      </c>
      <c r="H489" t="s">
        <v>416</v>
      </c>
      <c r="I489">
        <v>1658947909.2142899</v>
      </c>
      <c r="J489">
        <f t="shared" si="350"/>
        <v>4.9536918294307035E-3</v>
      </c>
      <c r="K489">
        <f t="shared" si="351"/>
        <v>4.9536918294307037</v>
      </c>
      <c r="L489">
        <f t="shared" si="352"/>
        <v>28.742936875922982</v>
      </c>
      <c r="M489">
        <f t="shared" si="353"/>
        <v>1385.3557142857101</v>
      </c>
      <c r="N489">
        <f t="shared" si="354"/>
        <v>1152.7706837532353</v>
      </c>
      <c r="O489">
        <f t="shared" si="355"/>
        <v>104.11846051753736</v>
      </c>
      <c r="P489">
        <f t="shared" si="356"/>
        <v>125.12558332154642</v>
      </c>
      <c r="Q489">
        <f t="shared" si="357"/>
        <v>0.25140792917427518</v>
      </c>
      <c r="R489">
        <f t="shared" si="358"/>
        <v>2.7530327241083086</v>
      </c>
      <c r="S489">
        <f t="shared" si="359"/>
        <v>0.23931403838348259</v>
      </c>
      <c r="T489">
        <f t="shared" si="360"/>
        <v>0.1506093698108657</v>
      </c>
      <c r="U489">
        <f t="shared" si="361"/>
        <v>321.51389862942267</v>
      </c>
      <c r="V489">
        <f t="shared" si="362"/>
        <v>27.833899090420886</v>
      </c>
      <c r="W489">
        <f t="shared" si="363"/>
        <v>27.833899090420886</v>
      </c>
      <c r="X489">
        <f t="shared" si="364"/>
        <v>3.7582486665880497</v>
      </c>
      <c r="Y489">
        <f t="shared" si="365"/>
        <v>53.814463467986187</v>
      </c>
      <c r="Z489">
        <f t="shared" si="366"/>
        <v>1.9477173542960546</v>
      </c>
      <c r="AA489">
        <f t="shared" si="367"/>
        <v>3.6193194706005696</v>
      </c>
      <c r="AB489">
        <f t="shared" si="368"/>
        <v>1.810531312291995</v>
      </c>
      <c r="AC489">
        <f t="shared" si="369"/>
        <v>-218.45780967789403</v>
      </c>
      <c r="AD489">
        <f t="shared" si="370"/>
        <v>-95.551506534760364</v>
      </c>
      <c r="AE489">
        <f t="shared" si="371"/>
        <v>-7.5287583327455536</v>
      </c>
      <c r="AF489">
        <f t="shared" si="372"/>
        <v>-2.4175915977281193E-2</v>
      </c>
      <c r="AG489">
        <f t="shared" si="373"/>
        <v>48.687171307274909</v>
      </c>
      <c r="AH489">
        <f t="shared" si="374"/>
        <v>4.9908952419316126</v>
      </c>
      <c r="AI489">
        <f t="shared" si="375"/>
        <v>28.742936875922982</v>
      </c>
      <c r="AJ489">
        <v>1492.0347500606099</v>
      </c>
      <c r="AK489">
        <v>1440.85393939394</v>
      </c>
      <c r="AL489">
        <v>3.3659298701295901</v>
      </c>
      <c r="AM489">
        <v>66.33</v>
      </c>
      <c r="AN489">
        <f t="shared" si="376"/>
        <v>4.9536918294307037</v>
      </c>
      <c r="AO489">
        <v>15.8356736457794</v>
      </c>
      <c r="AP489">
        <v>21.644795151515201</v>
      </c>
      <c r="AQ489">
        <v>9.6613443159756097E-4</v>
      </c>
      <c r="AR489">
        <v>88.640650729912196</v>
      </c>
      <c r="AS489">
        <v>0</v>
      </c>
      <c r="AT489">
        <v>0</v>
      </c>
      <c r="AU489">
        <f t="shared" si="377"/>
        <v>1</v>
      </c>
      <c r="AV489">
        <f t="shared" si="378"/>
        <v>0</v>
      </c>
      <c r="AW489">
        <f t="shared" si="379"/>
        <v>47697.319502094804</v>
      </c>
      <c r="AX489" t="s">
        <v>417</v>
      </c>
      <c r="AY489" t="s">
        <v>417</v>
      </c>
      <c r="AZ489">
        <v>0</v>
      </c>
      <c r="BA489">
        <v>0</v>
      </c>
      <c r="BB489" t="e">
        <f t="shared" si="380"/>
        <v>#DIV/0!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 t="e">
        <f t="shared" si="381"/>
        <v>#DIV/0!</v>
      </c>
      <c r="BI489">
        <v>0.5</v>
      </c>
      <c r="BJ489">
        <f t="shared" si="382"/>
        <v>1681.2162210515166</v>
      </c>
      <c r="BK489">
        <f t="shared" si="383"/>
        <v>28.742936875922982</v>
      </c>
      <c r="BL489" t="e">
        <f t="shared" si="384"/>
        <v>#DIV/0!</v>
      </c>
      <c r="BM489">
        <f t="shared" si="385"/>
        <v>1.7096514128293213E-2</v>
      </c>
      <c r="BN489" t="e">
        <f t="shared" si="386"/>
        <v>#DIV/0!</v>
      </c>
      <c r="BO489" t="e">
        <f t="shared" si="387"/>
        <v>#DIV/0!</v>
      </c>
      <c r="BP489" t="s">
        <v>417</v>
      </c>
      <c r="BQ489">
        <v>0</v>
      </c>
      <c r="BR489" t="e">
        <f t="shared" si="388"/>
        <v>#DIV/0!</v>
      </c>
      <c r="BS489" t="e">
        <f t="shared" si="389"/>
        <v>#DIV/0!</v>
      </c>
      <c r="BT489" t="e">
        <f t="shared" si="390"/>
        <v>#DIV/0!</v>
      </c>
      <c r="BU489" t="e">
        <f t="shared" si="391"/>
        <v>#DIV/0!</v>
      </c>
      <c r="BV489" t="e">
        <f t="shared" si="392"/>
        <v>#DIV/0!</v>
      </c>
      <c r="BW489" t="e">
        <f t="shared" si="393"/>
        <v>#DIV/0!</v>
      </c>
      <c r="BX489" t="e">
        <f t="shared" si="394"/>
        <v>#DIV/0!</v>
      </c>
      <c r="BY489" t="e">
        <f t="shared" si="395"/>
        <v>#DIV/0!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 t="shared" si="396"/>
        <v>2000.0228571428599</v>
      </c>
      <c r="CS489">
        <f t="shared" si="397"/>
        <v>1681.2162210515166</v>
      </c>
      <c r="CT489">
        <f t="shared" si="398"/>
        <v>0.84059850368571498</v>
      </c>
      <c r="CU489">
        <f t="shared" si="399"/>
        <v>0.16075511211342983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1658947909.2142899</v>
      </c>
      <c r="DB489">
        <v>1385.3557142857101</v>
      </c>
      <c r="DC489">
        <v>1452.0721428571401</v>
      </c>
      <c r="DD489">
        <v>21.564585714285698</v>
      </c>
      <c r="DE489">
        <v>15.7051178571429</v>
      </c>
      <c r="DF489">
        <v>1374.3210714285699</v>
      </c>
      <c r="DG489">
        <v>21.223907142857101</v>
      </c>
      <c r="DH489">
        <v>500.03878571428601</v>
      </c>
      <c r="DI489">
        <v>90.273525000000006</v>
      </c>
      <c r="DJ489">
        <v>4.6659217857142901E-2</v>
      </c>
      <c r="DK489">
        <v>27.190114285714301</v>
      </c>
      <c r="DL489">
        <v>27.378396428571399</v>
      </c>
      <c r="DM489">
        <v>999.9</v>
      </c>
      <c r="DN489">
        <v>0</v>
      </c>
      <c r="DO489">
        <v>0</v>
      </c>
      <c r="DP489">
        <v>9998.5714285714294</v>
      </c>
      <c r="DQ489">
        <v>0</v>
      </c>
      <c r="DR489">
        <v>15.7902928571429</v>
      </c>
      <c r="DS489">
        <v>-66.717092857142902</v>
      </c>
      <c r="DT489">
        <v>1415.8892857142901</v>
      </c>
      <c r="DU489">
        <v>1475.2442857142901</v>
      </c>
      <c r="DV489">
        <v>5.85945035714286</v>
      </c>
      <c r="DW489">
        <v>1452.0721428571401</v>
      </c>
      <c r="DX489">
        <v>15.7051178571429</v>
      </c>
      <c r="DY489">
        <v>1.94671142857143</v>
      </c>
      <c r="DZ489">
        <v>1.4177567857142901</v>
      </c>
      <c r="EA489">
        <v>17.017399999999999</v>
      </c>
      <c r="EB489">
        <v>12.1082321428571</v>
      </c>
      <c r="EC489">
        <v>2000.0228571428599</v>
      </c>
      <c r="ED489">
        <v>0.97999985714285698</v>
      </c>
      <c r="EE489">
        <v>2.0000085714285701E-2</v>
      </c>
      <c r="EF489">
        <v>0</v>
      </c>
      <c r="EG489">
        <v>783.03760714285704</v>
      </c>
      <c r="EH489">
        <v>5.0006300000000001</v>
      </c>
      <c r="EI489">
        <v>15482.4142857143</v>
      </c>
      <c r="EJ489">
        <v>17257.092857142899</v>
      </c>
      <c r="EK489">
        <v>38.070999999999998</v>
      </c>
      <c r="EL489">
        <v>38.125</v>
      </c>
      <c r="EM489">
        <v>37.604750000000003</v>
      </c>
      <c r="EN489">
        <v>37.434785714285702</v>
      </c>
      <c r="EO489">
        <v>39.068750000000001</v>
      </c>
      <c r="EP489">
        <v>1955.12214285714</v>
      </c>
      <c r="EQ489">
        <v>39.900714285714301</v>
      </c>
      <c r="ER489">
        <v>0</v>
      </c>
      <c r="ES489">
        <v>1658947917.5999999</v>
      </c>
      <c r="ET489">
        <v>0</v>
      </c>
      <c r="EU489">
        <v>782.99130769230806</v>
      </c>
      <c r="EV489">
        <v>-5.6366495569637598</v>
      </c>
      <c r="EW489">
        <v>-101.11794877625</v>
      </c>
      <c r="EX489">
        <v>15482.0884615385</v>
      </c>
      <c r="EY489">
        <v>15</v>
      </c>
      <c r="EZ489">
        <v>0</v>
      </c>
      <c r="FA489" t="s">
        <v>419</v>
      </c>
      <c r="FB489">
        <v>1657551626.5</v>
      </c>
      <c r="FC489">
        <v>1657551629</v>
      </c>
      <c r="FD489">
        <v>0</v>
      </c>
      <c r="FE489">
        <v>0.40300000000000002</v>
      </c>
      <c r="FF489">
        <v>8.9999999999999993E-3</v>
      </c>
      <c r="FG489">
        <v>9.41</v>
      </c>
      <c r="FH489">
        <v>8.6999999999999994E-2</v>
      </c>
      <c r="FI489">
        <v>417</v>
      </c>
      <c r="FJ489">
        <v>17</v>
      </c>
      <c r="FK489">
        <v>1.61</v>
      </c>
      <c r="FL489">
        <v>0.59</v>
      </c>
      <c r="FM489">
        <v>-66.849626829268303</v>
      </c>
      <c r="FN489">
        <v>2.3122327526131099</v>
      </c>
      <c r="FO489">
        <v>0.59148131365423595</v>
      </c>
      <c r="FP489">
        <v>0</v>
      </c>
      <c r="FQ489">
        <v>783.31126470588197</v>
      </c>
      <c r="FR489">
        <v>-5.4118105329111597</v>
      </c>
      <c r="FS489">
        <v>0.55721266976134698</v>
      </c>
      <c r="FT489">
        <v>0</v>
      </c>
      <c r="FU489">
        <v>5.9248648780487798</v>
      </c>
      <c r="FV489">
        <v>-1.1640259233449399</v>
      </c>
      <c r="FW489">
        <v>0.121802142219976</v>
      </c>
      <c r="FX489">
        <v>0</v>
      </c>
      <c r="FY489">
        <v>0</v>
      </c>
      <c r="FZ489">
        <v>3</v>
      </c>
      <c r="GA489" t="s">
        <v>429</v>
      </c>
      <c r="GB489">
        <v>2.97417</v>
      </c>
      <c r="GC489">
        <v>2.7004999999999999</v>
      </c>
      <c r="GD489">
        <v>0.205925</v>
      </c>
      <c r="GE489">
        <v>0.212286</v>
      </c>
      <c r="GF489">
        <v>9.6072699999999997E-2</v>
      </c>
      <c r="GG489">
        <v>7.8185000000000004E-2</v>
      </c>
      <c r="GH489">
        <v>30954.2</v>
      </c>
      <c r="GI489">
        <v>33562.5</v>
      </c>
      <c r="GJ489">
        <v>35322.199999999997</v>
      </c>
      <c r="GK489">
        <v>38639.300000000003</v>
      </c>
      <c r="GL489">
        <v>45271.7</v>
      </c>
      <c r="GM489">
        <v>51442.3</v>
      </c>
      <c r="GN489">
        <v>55208.5</v>
      </c>
      <c r="GO489">
        <v>61969.5</v>
      </c>
      <c r="GP489">
        <v>1.9850000000000001</v>
      </c>
      <c r="GQ489">
        <v>1.8452</v>
      </c>
      <c r="GR489">
        <v>0.13411000000000001</v>
      </c>
      <c r="GS489">
        <v>0</v>
      </c>
      <c r="GT489">
        <v>25.133400000000002</v>
      </c>
      <c r="GU489">
        <v>999.9</v>
      </c>
      <c r="GV489">
        <v>48.076999999999998</v>
      </c>
      <c r="GW489">
        <v>29.204999999999998</v>
      </c>
      <c r="GX489">
        <v>21.6737</v>
      </c>
      <c r="GY489">
        <v>60.779800000000002</v>
      </c>
      <c r="GZ489">
        <v>47.139400000000002</v>
      </c>
      <c r="HA489">
        <v>1</v>
      </c>
      <c r="HB489">
        <v>-6.4512200000000006E-2</v>
      </c>
      <c r="HC489">
        <v>1.48802E-2</v>
      </c>
      <c r="HD489">
        <v>20.113499999999998</v>
      </c>
      <c r="HE489">
        <v>5.1981200000000003</v>
      </c>
      <c r="HF489">
        <v>12.0052</v>
      </c>
      <c r="HG489">
        <v>4.976</v>
      </c>
      <c r="HH489">
        <v>3.2938000000000001</v>
      </c>
      <c r="HI489">
        <v>9999</v>
      </c>
      <c r="HJ489">
        <v>9999</v>
      </c>
      <c r="HK489">
        <v>9999</v>
      </c>
      <c r="HL489">
        <v>620.29999999999995</v>
      </c>
      <c r="HM489">
        <v>1.86313</v>
      </c>
      <c r="HN489">
        <v>1.86798</v>
      </c>
      <c r="HO489">
        <v>1.8677999999999999</v>
      </c>
      <c r="HP489">
        <v>1.8690500000000001</v>
      </c>
      <c r="HQ489">
        <v>1.86981</v>
      </c>
      <c r="HR489">
        <v>1.8658399999999999</v>
      </c>
      <c r="HS489">
        <v>1.8669100000000001</v>
      </c>
      <c r="HT489">
        <v>1.86829</v>
      </c>
      <c r="HU489">
        <v>5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11.15</v>
      </c>
      <c r="II489">
        <v>0.34470000000000001</v>
      </c>
      <c r="IJ489">
        <v>3.6346291650323699</v>
      </c>
      <c r="IK489">
        <v>5.6267518783259399E-3</v>
      </c>
      <c r="IL489">
        <v>2.30191766742704E-7</v>
      </c>
      <c r="IM489">
        <v>-2.9562642023804099E-10</v>
      </c>
      <c r="IN489">
        <v>-4.4408053959193901E-2</v>
      </c>
      <c r="IO489">
        <v>-1.77651730019769E-2</v>
      </c>
      <c r="IP489">
        <v>2.0502542247495602E-3</v>
      </c>
      <c r="IQ489">
        <v>-1.6883999477825899E-5</v>
      </c>
      <c r="IR489">
        <v>-3</v>
      </c>
      <c r="IS489">
        <v>1845</v>
      </c>
      <c r="IT489">
        <v>1</v>
      </c>
      <c r="IU489">
        <v>26</v>
      </c>
      <c r="IV489">
        <v>23271.5</v>
      </c>
      <c r="IW489">
        <v>23271.5</v>
      </c>
      <c r="IX489">
        <v>2.8247100000000001</v>
      </c>
      <c r="IY489">
        <v>2.5903299999999998</v>
      </c>
      <c r="IZ489">
        <v>1.5478499999999999</v>
      </c>
      <c r="JA489">
        <v>2.3059099999999999</v>
      </c>
      <c r="JB489">
        <v>1.3464400000000001</v>
      </c>
      <c r="JC489">
        <v>2.3767100000000001</v>
      </c>
      <c r="JD489">
        <v>33.355899999999998</v>
      </c>
      <c r="JE489">
        <v>24.218800000000002</v>
      </c>
      <c r="JF489">
        <v>18</v>
      </c>
      <c r="JG489">
        <v>498.41699999999997</v>
      </c>
      <c r="JH489">
        <v>408.86</v>
      </c>
      <c r="JI489">
        <v>25</v>
      </c>
      <c r="JJ489">
        <v>26.4511</v>
      </c>
      <c r="JK489">
        <v>30</v>
      </c>
      <c r="JL489">
        <v>26.415500000000002</v>
      </c>
      <c r="JM489">
        <v>26.362100000000002</v>
      </c>
      <c r="JN489">
        <v>56.561500000000002</v>
      </c>
      <c r="JO489">
        <v>28.241700000000002</v>
      </c>
      <c r="JP489">
        <v>43.710099999999997</v>
      </c>
      <c r="JQ489">
        <v>25</v>
      </c>
      <c r="JR489">
        <v>1490.62</v>
      </c>
      <c r="JS489">
        <v>16.133099999999999</v>
      </c>
      <c r="JT489">
        <v>102.41800000000001</v>
      </c>
      <c r="JU489">
        <v>103.15300000000001</v>
      </c>
    </row>
    <row r="490" spans="1:281" x14ac:dyDescent="0.2">
      <c r="A490">
        <v>474</v>
      </c>
      <c r="B490">
        <v>1658947922</v>
      </c>
      <c r="C490">
        <v>6128.9000000953702</v>
      </c>
      <c r="D490" t="s">
        <v>1375</v>
      </c>
      <c r="E490" t="s">
        <v>1376</v>
      </c>
      <c r="F490">
        <v>5</v>
      </c>
      <c r="G490" t="s">
        <v>1198</v>
      </c>
      <c r="H490" t="s">
        <v>416</v>
      </c>
      <c r="I490">
        <v>1658947914.5</v>
      </c>
      <c r="J490">
        <f t="shared" si="350"/>
        <v>4.9633228682194434E-3</v>
      </c>
      <c r="K490">
        <f t="shared" si="351"/>
        <v>4.9633228682194437</v>
      </c>
      <c r="L490">
        <f t="shared" si="352"/>
        <v>28.937951984557515</v>
      </c>
      <c r="M490">
        <f t="shared" si="353"/>
        <v>1402.91222222222</v>
      </c>
      <c r="N490">
        <f t="shared" si="354"/>
        <v>1169.6476446436754</v>
      </c>
      <c r="O490">
        <f t="shared" si="355"/>
        <v>105.64284786576245</v>
      </c>
      <c r="P490">
        <f t="shared" si="356"/>
        <v>126.71135887799021</v>
      </c>
      <c r="Q490">
        <f t="shared" si="357"/>
        <v>0.25281747736227506</v>
      </c>
      <c r="R490">
        <f t="shared" si="358"/>
        <v>2.7559667468132663</v>
      </c>
      <c r="S490">
        <f t="shared" si="359"/>
        <v>0.24060347835538592</v>
      </c>
      <c r="T490">
        <f t="shared" si="360"/>
        <v>0.1514253683939791</v>
      </c>
      <c r="U490">
        <f t="shared" si="361"/>
        <v>321.51811393895525</v>
      </c>
      <c r="V490">
        <f t="shared" si="362"/>
        <v>27.829703172925978</v>
      </c>
      <c r="W490">
        <f t="shared" si="363"/>
        <v>27.829703172925978</v>
      </c>
      <c r="X490">
        <f t="shared" si="364"/>
        <v>3.7573283323494255</v>
      </c>
      <c r="Y490">
        <f t="shared" si="365"/>
        <v>53.964578986392695</v>
      </c>
      <c r="Z490">
        <f t="shared" si="366"/>
        <v>1.9530432393501751</v>
      </c>
      <c r="AA490">
        <f t="shared" si="367"/>
        <v>3.6191206825548288</v>
      </c>
      <c r="AB490">
        <f t="shared" si="368"/>
        <v>1.8042850929992504</v>
      </c>
      <c r="AC490">
        <f t="shared" si="369"/>
        <v>-218.88253848847745</v>
      </c>
      <c r="AD490">
        <f t="shared" si="370"/>
        <v>-95.169057765283895</v>
      </c>
      <c r="AE490">
        <f t="shared" si="371"/>
        <v>-7.4904490986371872</v>
      </c>
      <c r="AF490">
        <f t="shared" si="372"/>
        <v>-2.3931413443307292E-2</v>
      </c>
      <c r="AG490">
        <f t="shared" si="373"/>
        <v>48.6381696207362</v>
      </c>
      <c r="AH490">
        <f t="shared" si="374"/>
        <v>4.8903932647290205</v>
      </c>
      <c r="AI490">
        <f t="shared" si="375"/>
        <v>28.937951984557515</v>
      </c>
      <c r="AJ490">
        <v>1509.02510351515</v>
      </c>
      <c r="AK490">
        <v>1457.49181818182</v>
      </c>
      <c r="AL490">
        <v>3.3885515151513301</v>
      </c>
      <c r="AM490">
        <v>66.33</v>
      </c>
      <c r="AN490">
        <f t="shared" si="376"/>
        <v>4.9633228682194437</v>
      </c>
      <c r="AO490">
        <v>16.013404919591402</v>
      </c>
      <c r="AP490">
        <v>21.717330909090901</v>
      </c>
      <c r="AQ490">
        <v>1.9074035218462002E-2</v>
      </c>
      <c r="AR490">
        <v>88.640650729912196</v>
      </c>
      <c r="AS490">
        <v>0</v>
      </c>
      <c r="AT490">
        <v>0</v>
      </c>
      <c r="AU490">
        <f t="shared" si="377"/>
        <v>1</v>
      </c>
      <c r="AV490">
        <f t="shared" si="378"/>
        <v>0</v>
      </c>
      <c r="AW490">
        <f t="shared" si="379"/>
        <v>47776.995304659686</v>
      </c>
      <c r="AX490" t="s">
        <v>417</v>
      </c>
      <c r="AY490" t="s">
        <v>417</v>
      </c>
      <c r="AZ490">
        <v>0</v>
      </c>
      <c r="BA490">
        <v>0</v>
      </c>
      <c r="BB490" t="e">
        <f t="shared" si="380"/>
        <v>#DIV/0!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 t="e">
        <f t="shared" si="381"/>
        <v>#DIV/0!</v>
      </c>
      <c r="BI490">
        <v>0.5</v>
      </c>
      <c r="BJ490">
        <f t="shared" si="382"/>
        <v>1681.238399622948</v>
      </c>
      <c r="BK490">
        <f t="shared" si="383"/>
        <v>28.937951984557515</v>
      </c>
      <c r="BL490" t="e">
        <f t="shared" si="384"/>
        <v>#DIV/0!</v>
      </c>
      <c r="BM490">
        <f t="shared" si="385"/>
        <v>1.7212283511396979E-2</v>
      </c>
      <c r="BN490" t="e">
        <f t="shared" si="386"/>
        <v>#DIV/0!</v>
      </c>
      <c r="BO490" t="e">
        <f t="shared" si="387"/>
        <v>#DIV/0!</v>
      </c>
      <c r="BP490" t="s">
        <v>417</v>
      </c>
      <c r="BQ490">
        <v>0</v>
      </c>
      <c r="BR490" t="e">
        <f t="shared" si="388"/>
        <v>#DIV/0!</v>
      </c>
      <c r="BS490" t="e">
        <f t="shared" si="389"/>
        <v>#DIV/0!</v>
      </c>
      <c r="BT490" t="e">
        <f t="shared" si="390"/>
        <v>#DIV/0!</v>
      </c>
      <c r="BU490" t="e">
        <f t="shared" si="391"/>
        <v>#DIV/0!</v>
      </c>
      <c r="BV490" t="e">
        <f t="shared" si="392"/>
        <v>#DIV/0!</v>
      </c>
      <c r="BW490" t="e">
        <f t="shared" si="393"/>
        <v>#DIV/0!</v>
      </c>
      <c r="BX490" t="e">
        <f t="shared" si="394"/>
        <v>#DIV/0!</v>
      </c>
      <c r="BY490" t="e">
        <f t="shared" si="395"/>
        <v>#DIV/0!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 t="shared" si="396"/>
        <v>2000.04925925926</v>
      </c>
      <c r="CS490">
        <f t="shared" si="397"/>
        <v>1681.238399622948</v>
      </c>
      <c r="CT490">
        <f t="shared" si="398"/>
        <v>0.84059849618184546</v>
      </c>
      <c r="CU490">
        <f t="shared" si="399"/>
        <v>0.16075509763096185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1658947914.5</v>
      </c>
      <c r="DB490">
        <v>1402.91222222222</v>
      </c>
      <c r="DC490">
        <v>1469.50555555556</v>
      </c>
      <c r="DD490">
        <v>21.623540740740701</v>
      </c>
      <c r="DE490">
        <v>15.882433333333299</v>
      </c>
      <c r="DF490">
        <v>1391.7970370370399</v>
      </c>
      <c r="DG490">
        <v>21.2802481481482</v>
      </c>
      <c r="DH490">
        <v>500.04070370370403</v>
      </c>
      <c r="DI490">
        <v>90.273788888888902</v>
      </c>
      <c r="DJ490">
        <v>4.6444174074074099E-2</v>
      </c>
      <c r="DK490">
        <v>27.1891777777778</v>
      </c>
      <c r="DL490">
        <v>27.3826518518519</v>
      </c>
      <c r="DM490">
        <v>999.9</v>
      </c>
      <c r="DN490">
        <v>0</v>
      </c>
      <c r="DO490">
        <v>0</v>
      </c>
      <c r="DP490">
        <v>10015.9259259259</v>
      </c>
      <c r="DQ490">
        <v>0</v>
      </c>
      <c r="DR490">
        <v>15.7826185185185</v>
      </c>
      <c r="DS490">
        <v>-66.594722222222202</v>
      </c>
      <c r="DT490">
        <v>1433.9185185185199</v>
      </c>
      <c r="DU490">
        <v>1493.2248148148101</v>
      </c>
      <c r="DV490">
        <v>5.74110962962963</v>
      </c>
      <c r="DW490">
        <v>1469.50555555556</v>
      </c>
      <c r="DX490">
        <v>15.882433333333299</v>
      </c>
      <c r="DY490">
        <v>1.9520407407407401</v>
      </c>
      <c r="DZ490">
        <v>1.43376777777778</v>
      </c>
      <c r="EA490">
        <v>17.060525925925901</v>
      </c>
      <c r="EB490">
        <v>12.279140740740701</v>
      </c>
      <c r="EC490">
        <v>2000.04925925926</v>
      </c>
      <c r="ED490">
        <v>0.98000011111111096</v>
      </c>
      <c r="EE490">
        <v>1.99998148148148E-2</v>
      </c>
      <c r="EF490">
        <v>0</v>
      </c>
      <c r="EG490">
        <v>782.61292592592599</v>
      </c>
      <c r="EH490">
        <v>5.0006300000000001</v>
      </c>
      <c r="EI490">
        <v>15473.5592592593</v>
      </c>
      <c r="EJ490">
        <v>17257.322222222199</v>
      </c>
      <c r="EK490">
        <v>38.069000000000003</v>
      </c>
      <c r="EL490">
        <v>38.125</v>
      </c>
      <c r="EM490">
        <v>37.597000000000001</v>
      </c>
      <c r="EN490">
        <v>37.436999999999998</v>
      </c>
      <c r="EO490">
        <v>39.069000000000003</v>
      </c>
      <c r="EP490">
        <v>1955.1485185185199</v>
      </c>
      <c r="EQ490">
        <v>39.900740740740702</v>
      </c>
      <c r="ER490">
        <v>0</v>
      </c>
      <c r="ES490">
        <v>1658947923</v>
      </c>
      <c r="ET490">
        <v>0</v>
      </c>
      <c r="EU490">
        <v>782.53296</v>
      </c>
      <c r="EV490">
        <v>-4.50538460738818</v>
      </c>
      <c r="EW490">
        <v>-100.44615367130299</v>
      </c>
      <c r="EX490">
        <v>15472.328</v>
      </c>
      <c r="EY490">
        <v>15</v>
      </c>
      <c r="EZ490">
        <v>0</v>
      </c>
      <c r="FA490" t="s">
        <v>419</v>
      </c>
      <c r="FB490">
        <v>1657551626.5</v>
      </c>
      <c r="FC490">
        <v>1657551629</v>
      </c>
      <c r="FD490">
        <v>0</v>
      </c>
      <c r="FE490">
        <v>0.40300000000000002</v>
      </c>
      <c r="FF490">
        <v>8.9999999999999993E-3</v>
      </c>
      <c r="FG490">
        <v>9.41</v>
      </c>
      <c r="FH490">
        <v>8.6999999999999994E-2</v>
      </c>
      <c r="FI490">
        <v>417</v>
      </c>
      <c r="FJ490">
        <v>17</v>
      </c>
      <c r="FK490">
        <v>1.61</v>
      </c>
      <c r="FL490">
        <v>0.59</v>
      </c>
      <c r="FM490">
        <v>-66.642043902438999</v>
      </c>
      <c r="FN490">
        <v>2.4671038327525299</v>
      </c>
      <c r="FO490">
        <v>0.58206922606012601</v>
      </c>
      <c r="FP490">
        <v>0</v>
      </c>
      <c r="FQ490">
        <v>782.80926470588201</v>
      </c>
      <c r="FR490">
        <v>-5.0174025891533702</v>
      </c>
      <c r="FS490">
        <v>0.53166991688361198</v>
      </c>
      <c r="FT490">
        <v>0</v>
      </c>
      <c r="FU490">
        <v>5.81574804878049</v>
      </c>
      <c r="FV490">
        <v>-1.30439393728224</v>
      </c>
      <c r="FW490">
        <v>0.13342059610302101</v>
      </c>
      <c r="FX490">
        <v>0</v>
      </c>
      <c r="FY490">
        <v>0</v>
      </c>
      <c r="FZ490">
        <v>3</v>
      </c>
      <c r="GA490" t="s">
        <v>429</v>
      </c>
      <c r="GB490">
        <v>2.9740600000000001</v>
      </c>
      <c r="GC490">
        <v>2.7004000000000001</v>
      </c>
      <c r="GD490">
        <v>0.20735500000000001</v>
      </c>
      <c r="GE490">
        <v>0.21373800000000001</v>
      </c>
      <c r="GF490">
        <v>9.6283900000000006E-2</v>
      </c>
      <c r="GG490">
        <v>7.8561099999999995E-2</v>
      </c>
      <c r="GH490">
        <v>30898.7</v>
      </c>
      <c r="GI490">
        <v>33500.9</v>
      </c>
      <c r="GJ490">
        <v>35322.400000000001</v>
      </c>
      <c r="GK490">
        <v>38639.5</v>
      </c>
      <c r="GL490">
        <v>45260.4</v>
      </c>
      <c r="GM490">
        <v>51421</v>
      </c>
      <c r="GN490">
        <v>55207.8</v>
      </c>
      <c r="GO490">
        <v>61969.2</v>
      </c>
      <c r="GP490">
        <v>1.9845999999999999</v>
      </c>
      <c r="GQ490">
        <v>1.8455999999999999</v>
      </c>
      <c r="GR490">
        <v>0.13545199999999999</v>
      </c>
      <c r="GS490">
        <v>0</v>
      </c>
      <c r="GT490">
        <v>25.1355</v>
      </c>
      <c r="GU490">
        <v>999.9</v>
      </c>
      <c r="GV490">
        <v>48.052999999999997</v>
      </c>
      <c r="GW490">
        <v>29.204999999999998</v>
      </c>
      <c r="GX490">
        <v>21.661899999999999</v>
      </c>
      <c r="GY490">
        <v>60.129800000000003</v>
      </c>
      <c r="GZ490">
        <v>46.726799999999997</v>
      </c>
      <c r="HA490">
        <v>1</v>
      </c>
      <c r="HB490">
        <v>-6.4573199999999997E-2</v>
      </c>
      <c r="HC490">
        <v>1.4597000000000001E-2</v>
      </c>
      <c r="HD490">
        <v>20.113700000000001</v>
      </c>
      <c r="HE490">
        <v>5.1993200000000002</v>
      </c>
      <c r="HF490">
        <v>12.004</v>
      </c>
      <c r="HG490">
        <v>4.976</v>
      </c>
      <c r="HH490">
        <v>3.2938000000000001</v>
      </c>
      <c r="HI490">
        <v>9999</v>
      </c>
      <c r="HJ490">
        <v>9999</v>
      </c>
      <c r="HK490">
        <v>9999</v>
      </c>
      <c r="HL490">
        <v>620.29999999999995</v>
      </c>
      <c r="HM490">
        <v>1.8632200000000001</v>
      </c>
      <c r="HN490">
        <v>1.86798</v>
      </c>
      <c r="HO490">
        <v>1.8678300000000001</v>
      </c>
      <c r="HP490">
        <v>1.8690500000000001</v>
      </c>
      <c r="HQ490">
        <v>1.86981</v>
      </c>
      <c r="HR490">
        <v>1.8658399999999999</v>
      </c>
      <c r="HS490">
        <v>1.8669100000000001</v>
      </c>
      <c r="HT490">
        <v>1.86829</v>
      </c>
      <c r="HU490">
        <v>5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11.23</v>
      </c>
      <c r="II490">
        <v>0.3478</v>
      </c>
      <c r="IJ490">
        <v>3.6346291650323699</v>
      </c>
      <c r="IK490">
        <v>5.6267518783259399E-3</v>
      </c>
      <c r="IL490">
        <v>2.30191766742704E-7</v>
      </c>
      <c r="IM490">
        <v>-2.9562642023804099E-10</v>
      </c>
      <c r="IN490">
        <v>-4.4408053959193901E-2</v>
      </c>
      <c r="IO490">
        <v>-1.77651730019769E-2</v>
      </c>
      <c r="IP490">
        <v>2.0502542247495602E-3</v>
      </c>
      <c r="IQ490">
        <v>-1.6883999477825899E-5</v>
      </c>
      <c r="IR490">
        <v>-3</v>
      </c>
      <c r="IS490">
        <v>1845</v>
      </c>
      <c r="IT490">
        <v>1</v>
      </c>
      <c r="IU490">
        <v>26</v>
      </c>
      <c r="IV490">
        <v>23271.599999999999</v>
      </c>
      <c r="IW490">
        <v>23271.5</v>
      </c>
      <c r="IX490">
        <v>2.8491200000000001</v>
      </c>
      <c r="IY490">
        <v>2.5903299999999998</v>
      </c>
      <c r="IZ490">
        <v>1.5478499999999999</v>
      </c>
      <c r="JA490">
        <v>2.3059099999999999</v>
      </c>
      <c r="JB490">
        <v>1.3464400000000001</v>
      </c>
      <c r="JC490">
        <v>2.3730500000000001</v>
      </c>
      <c r="JD490">
        <v>33.333500000000001</v>
      </c>
      <c r="JE490">
        <v>24.218800000000002</v>
      </c>
      <c r="JF490">
        <v>18</v>
      </c>
      <c r="JG490">
        <v>498.154</v>
      </c>
      <c r="JH490">
        <v>409.084</v>
      </c>
      <c r="JI490">
        <v>25</v>
      </c>
      <c r="JJ490">
        <v>26.448899999999998</v>
      </c>
      <c r="JK490">
        <v>30</v>
      </c>
      <c r="JL490">
        <v>26.415500000000002</v>
      </c>
      <c r="JM490">
        <v>26.362100000000002</v>
      </c>
      <c r="JN490">
        <v>57.028599999999997</v>
      </c>
      <c r="JO490">
        <v>27.9617</v>
      </c>
      <c r="JP490">
        <v>43.710099999999997</v>
      </c>
      <c r="JQ490">
        <v>25</v>
      </c>
      <c r="JR490">
        <v>1504.01</v>
      </c>
      <c r="JS490">
        <v>16.196999999999999</v>
      </c>
      <c r="JT490">
        <v>102.417</v>
      </c>
      <c r="JU490">
        <v>103.15300000000001</v>
      </c>
    </row>
    <row r="491" spans="1:281" x14ac:dyDescent="0.2">
      <c r="A491">
        <v>475</v>
      </c>
      <c r="B491">
        <v>1658947927</v>
      </c>
      <c r="C491">
        <v>6133.9000000953702</v>
      </c>
      <c r="D491" t="s">
        <v>1377</v>
      </c>
      <c r="E491" t="s">
        <v>1378</v>
      </c>
      <c r="F491">
        <v>5</v>
      </c>
      <c r="G491" t="s">
        <v>1198</v>
      </c>
      <c r="H491" t="s">
        <v>416</v>
      </c>
      <c r="I491">
        <v>1658947919.2142899</v>
      </c>
      <c r="J491">
        <f t="shared" si="350"/>
        <v>4.8770508557659745E-3</v>
      </c>
      <c r="K491">
        <f t="shared" si="351"/>
        <v>4.8770508557659742</v>
      </c>
      <c r="L491">
        <f t="shared" si="352"/>
        <v>29.104142781323045</v>
      </c>
      <c r="M491">
        <f t="shared" si="353"/>
        <v>1418.43285714286</v>
      </c>
      <c r="N491">
        <f t="shared" si="354"/>
        <v>1180.210276521909</v>
      </c>
      <c r="O491">
        <f t="shared" si="355"/>
        <v>106.59681665988347</v>
      </c>
      <c r="P491">
        <f t="shared" si="356"/>
        <v>128.11312545320419</v>
      </c>
      <c r="Q491">
        <f t="shared" si="357"/>
        <v>0.24820247642342699</v>
      </c>
      <c r="R491">
        <f t="shared" si="358"/>
        <v>2.7553317069642072</v>
      </c>
      <c r="S491">
        <f t="shared" si="359"/>
        <v>0.23641658014278766</v>
      </c>
      <c r="T491">
        <f t="shared" si="360"/>
        <v>0.14877263124418177</v>
      </c>
      <c r="U491">
        <f t="shared" si="361"/>
        <v>321.51211095085398</v>
      </c>
      <c r="V491">
        <f t="shared" si="362"/>
        <v>27.853809093018238</v>
      </c>
      <c r="W491">
        <f t="shared" si="363"/>
        <v>27.853809093018238</v>
      </c>
      <c r="X491">
        <f t="shared" si="364"/>
        <v>3.7626184161567582</v>
      </c>
      <c r="Y491">
        <f t="shared" si="365"/>
        <v>54.111989931936279</v>
      </c>
      <c r="Z491">
        <f t="shared" si="366"/>
        <v>1.9584078456798577</v>
      </c>
      <c r="AA491">
        <f t="shared" si="367"/>
        <v>3.6191754325486887</v>
      </c>
      <c r="AB491">
        <f t="shared" si="368"/>
        <v>1.8042105704769005</v>
      </c>
      <c r="AC491">
        <f t="shared" si="369"/>
        <v>-215.07794273927948</v>
      </c>
      <c r="AD491">
        <f t="shared" si="370"/>
        <v>-98.689637851833652</v>
      </c>
      <c r="AE491">
        <f t="shared" si="371"/>
        <v>-7.7702783790640551</v>
      </c>
      <c r="AF491">
        <f t="shared" si="372"/>
        <v>-2.5748019323202698E-2</v>
      </c>
      <c r="AG491">
        <f t="shared" si="373"/>
        <v>48.244091745630975</v>
      </c>
      <c r="AH491">
        <f t="shared" si="374"/>
        <v>4.8445048955928405</v>
      </c>
      <c r="AI491">
        <f t="shared" si="375"/>
        <v>29.104142781323045</v>
      </c>
      <c r="AJ491">
        <v>1525.67862593939</v>
      </c>
      <c r="AK491">
        <v>1474.25975757576</v>
      </c>
      <c r="AL491">
        <v>3.32208138528159</v>
      </c>
      <c r="AM491">
        <v>66.33</v>
      </c>
      <c r="AN491">
        <f t="shared" si="376"/>
        <v>4.8770508557659742</v>
      </c>
      <c r="AO491">
        <v>16.086159625642601</v>
      </c>
      <c r="AP491">
        <v>21.758931515151499</v>
      </c>
      <c r="AQ491">
        <v>8.0538289606591103E-3</v>
      </c>
      <c r="AR491">
        <v>88.640650729912196</v>
      </c>
      <c r="AS491">
        <v>0</v>
      </c>
      <c r="AT491">
        <v>0</v>
      </c>
      <c r="AU491">
        <f t="shared" si="377"/>
        <v>1</v>
      </c>
      <c r="AV491">
        <f t="shared" si="378"/>
        <v>0</v>
      </c>
      <c r="AW491">
        <f t="shared" si="379"/>
        <v>47759.743077343512</v>
      </c>
      <c r="AX491" t="s">
        <v>417</v>
      </c>
      <c r="AY491" t="s">
        <v>417</v>
      </c>
      <c r="AZ491">
        <v>0</v>
      </c>
      <c r="BA491">
        <v>0</v>
      </c>
      <c r="BB491" t="e">
        <f t="shared" si="380"/>
        <v>#DIV/0!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 t="e">
        <f t="shared" si="381"/>
        <v>#DIV/0!</v>
      </c>
      <c r="BI491">
        <v>0.5</v>
      </c>
      <c r="BJ491">
        <f t="shared" si="382"/>
        <v>1681.2069103372335</v>
      </c>
      <c r="BK491">
        <f t="shared" si="383"/>
        <v>29.104142781323045</v>
      </c>
      <c r="BL491" t="e">
        <f t="shared" si="384"/>
        <v>#DIV/0!</v>
      </c>
      <c r="BM491">
        <f t="shared" si="385"/>
        <v>1.7311457978414473E-2</v>
      </c>
      <c r="BN491" t="e">
        <f t="shared" si="386"/>
        <v>#DIV/0!</v>
      </c>
      <c r="BO491" t="e">
        <f t="shared" si="387"/>
        <v>#DIV/0!</v>
      </c>
      <c r="BP491" t="s">
        <v>417</v>
      </c>
      <c r="BQ491">
        <v>0</v>
      </c>
      <c r="BR491" t="e">
        <f t="shared" si="388"/>
        <v>#DIV/0!</v>
      </c>
      <c r="BS491" t="e">
        <f t="shared" si="389"/>
        <v>#DIV/0!</v>
      </c>
      <c r="BT491" t="e">
        <f t="shared" si="390"/>
        <v>#DIV/0!</v>
      </c>
      <c r="BU491" t="e">
        <f t="shared" si="391"/>
        <v>#DIV/0!</v>
      </c>
      <c r="BV491" t="e">
        <f t="shared" si="392"/>
        <v>#DIV/0!</v>
      </c>
      <c r="BW491" t="e">
        <f t="shared" si="393"/>
        <v>#DIV/0!</v>
      </c>
      <c r="BX491" t="e">
        <f t="shared" si="394"/>
        <v>#DIV/0!</v>
      </c>
      <c r="BY491" t="e">
        <f t="shared" si="395"/>
        <v>#DIV/0!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 t="shared" si="396"/>
        <v>2000.01178571429</v>
      </c>
      <c r="CS491">
        <f t="shared" si="397"/>
        <v>1681.2069103372335</v>
      </c>
      <c r="CT491">
        <f t="shared" si="398"/>
        <v>0.84059850164173022</v>
      </c>
      <c r="CU491">
        <f t="shared" si="399"/>
        <v>0.16075510816853922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1658947919.2142899</v>
      </c>
      <c r="DB491">
        <v>1418.43285714286</v>
      </c>
      <c r="DC491">
        <v>1484.56321428571</v>
      </c>
      <c r="DD491">
        <v>21.682946428571402</v>
      </c>
      <c r="DE491">
        <v>15.996321428571401</v>
      </c>
      <c r="DF491">
        <v>1407.2474999999999</v>
      </c>
      <c r="DG491">
        <v>21.3370071428571</v>
      </c>
      <c r="DH491">
        <v>500.06410714285698</v>
      </c>
      <c r="DI491">
        <v>90.273960714285707</v>
      </c>
      <c r="DJ491">
        <v>4.6229492857142902E-2</v>
      </c>
      <c r="DK491">
        <v>27.1894357142857</v>
      </c>
      <c r="DL491">
        <v>27.380757142857099</v>
      </c>
      <c r="DM491">
        <v>999.9</v>
      </c>
      <c r="DN491">
        <v>0</v>
      </c>
      <c r="DO491">
        <v>0</v>
      </c>
      <c r="DP491">
        <v>10012.142857142901</v>
      </c>
      <c r="DQ491">
        <v>0</v>
      </c>
      <c r="DR491">
        <v>15.7883285714286</v>
      </c>
      <c r="DS491">
        <v>-66.1312035714286</v>
      </c>
      <c r="DT491">
        <v>1449.86964285714</v>
      </c>
      <c r="DU491">
        <v>1508.6989285714301</v>
      </c>
      <c r="DV491">
        <v>5.6866296428571399</v>
      </c>
      <c r="DW491">
        <v>1484.56321428571</v>
      </c>
      <c r="DX491">
        <v>15.996321428571401</v>
      </c>
      <c r="DY491">
        <v>1.9574067857142901</v>
      </c>
      <c r="DZ491">
        <v>1.44405214285714</v>
      </c>
      <c r="EA491">
        <v>17.103885714285699</v>
      </c>
      <c r="EB491">
        <v>12.38795</v>
      </c>
      <c r="EC491">
        <v>2000.01178571429</v>
      </c>
      <c r="ED491">
        <v>0.97999985714285698</v>
      </c>
      <c r="EE491">
        <v>2.0000085714285701E-2</v>
      </c>
      <c r="EF491">
        <v>0</v>
      </c>
      <c r="EG491">
        <v>782.21164285714303</v>
      </c>
      <c r="EH491">
        <v>5.0006300000000001</v>
      </c>
      <c r="EI491">
        <v>15465.2607142857</v>
      </c>
      <c r="EJ491">
        <v>17257.003571428599</v>
      </c>
      <c r="EK491">
        <v>38.061999999999998</v>
      </c>
      <c r="EL491">
        <v>38.125</v>
      </c>
      <c r="EM491">
        <v>37.593499999999999</v>
      </c>
      <c r="EN491">
        <v>37.436999999999998</v>
      </c>
      <c r="EO491">
        <v>39.061999999999998</v>
      </c>
      <c r="EP491">
        <v>1955.11142857143</v>
      </c>
      <c r="EQ491">
        <v>39.900357142857096</v>
      </c>
      <c r="ER491">
        <v>0</v>
      </c>
      <c r="ES491">
        <v>1658947927.8</v>
      </c>
      <c r="ET491">
        <v>0</v>
      </c>
      <c r="EU491">
        <v>782.12716</v>
      </c>
      <c r="EV491">
        <v>-4.9280000125246497</v>
      </c>
      <c r="EW491">
        <v>-103.084615511409</v>
      </c>
      <c r="EX491">
        <v>15464.268</v>
      </c>
      <c r="EY491">
        <v>15</v>
      </c>
      <c r="EZ491">
        <v>0</v>
      </c>
      <c r="FA491" t="s">
        <v>419</v>
      </c>
      <c r="FB491">
        <v>1657551626.5</v>
      </c>
      <c r="FC491">
        <v>1657551629</v>
      </c>
      <c r="FD491">
        <v>0</v>
      </c>
      <c r="FE491">
        <v>0.40300000000000002</v>
      </c>
      <c r="FF491">
        <v>8.9999999999999993E-3</v>
      </c>
      <c r="FG491">
        <v>9.41</v>
      </c>
      <c r="FH491">
        <v>8.6999999999999994E-2</v>
      </c>
      <c r="FI491">
        <v>417</v>
      </c>
      <c r="FJ491">
        <v>17</v>
      </c>
      <c r="FK491">
        <v>1.61</v>
      </c>
      <c r="FL491">
        <v>0.59</v>
      </c>
      <c r="FM491">
        <v>-66.462456097561002</v>
      </c>
      <c r="FN491">
        <v>4.6684641114982597</v>
      </c>
      <c r="FO491">
        <v>0.780006094112774</v>
      </c>
      <c r="FP491">
        <v>0</v>
      </c>
      <c r="FQ491">
        <v>782.40852941176502</v>
      </c>
      <c r="FR491">
        <v>-5.0701604293305502</v>
      </c>
      <c r="FS491">
        <v>0.53964543017746802</v>
      </c>
      <c r="FT491">
        <v>0</v>
      </c>
      <c r="FU491">
        <v>5.7238558536585398</v>
      </c>
      <c r="FV491">
        <v>-0.79128543554008302</v>
      </c>
      <c r="FW491">
        <v>8.1595623805883505E-2</v>
      </c>
      <c r="FX491">
        <v>0</v>
      </c>
      <c r="FY491">
        <v>0</v>
      </c>
      <c r="FZ491">
        <v>3</v>
      </c>
      <c r="GA491" t="s">
        <v>429</v>
      </c>
      <c r="GB491">
        <v>2.9734500000000001</v>
      </c>
      <c r="GC491">
        <v>2.6996099999999998</v>
      </c>
      <c r="GD491">
        <v>0.20878099999999999</v>
      </c>
      <c r="GE491">
        <v>0.21502599999999999</v>
      </c>
      <c r="GF491">
        <v>9.6414600000000003E-2</v>
      </c>
      <c r="GG491">
        <v>7.8906000000000004E-2</v>
      </c>
      <c r="GH491">
        <v>30842.9</v>
      </c>
      <c r="GI491">
        <v>33446.5</v>
      </c>
      <c r="GJ491">
        <v>35322.1</v>
      </c>
      <c r="GK491">
        <v>38640</v>
      </c>
      <c r="GL491">
        <v>45253.9</v>
      </c>
      <c r="GM491">
        <v>51402.1</v>
      </c>
      <c r="GN491">
        <v>55207.9</v>
      </c>
      <c r="GO491">
        <v>61969.599999999999</v>
      </c>
      <c r="GP491">
        <v>1.9845999999999999</v>
      </c>
      <c r="GQ491">
        <v>1.8462000000000001</v>
      </c>
      <c r="GR491">
        <v>0.14036899999999999</v>
      </c>
      <c r="GS491">
        <v>0</v>
      </c>
      <c r="GT491">
        <v>25.137599999999999</v>
      </c>
      <c r="GU491">
        <v>999.9</v>
      </c>
      <c r="GV491">
        <v>48.027999999999999</v>
      </c>
      <c r="GW491">
        <v>29.215</v>
      </c>
      <c r="GX491">
        <v>21.662099999999999</v>
      </c>
      <c r="GY491">
        <v>60.259799999999998</v>
      </c>
      <c r="GZ491">
        <v>46.674700000000001</v>
      </c>
      <c r="HA491">
        <v>1</v>
      </c>
      <c r="HB491">
        <v>-6.4613799999999999E-2</v>
      </c>
      <c r="HC491">
        <v>1.4161200000000001E-2</v>
      </c>
      <c r="HD491">
        <v>20.113499999999998</v>
      </c>
      <c r="HE491">
        <v>5.1981200000000003</v>
      </c>
      <c r="HF491">
        <v>12.004</v>
      </c>
      <c r="HG491">
        <v>4.9752000000000001</v>
      </c>
      <c r="HH491">
        <v>3.2932000000000001</v>
      </c>
      <c r="HI491">
        <v>9999</v>
      </c>
      <c r="HJ491">
        <v>9999</v>
      </c>
      <c r="HK491">
        <v>9999</v>
      </c>
      <c r="HL491">
        <v>620.29999999999995</v>
      </c>
      <c r="HM491">
        <v>1.8632500000000001</v>
      </c>
      <c r="HN491">
        <v>1.86798</v>
      </c>
      <c r="HO491">
        <v>1.8678300000000001</v>
      </c>
      <c r="HP491">
        <v>1.8690199999999999</v>
      </c>
      <c r="HQ491">
        <v>1.86981</v>
      </c>
      <c r="HR491">
        <v>1.8658399999999999</v>
      </c>
      <c r="HS491">
        <v>1.8669100000000001</v>
      </c>
      <c r="HT491">
        <v>1.86829</v>
      </c>
      <c r="HU491">
        <v>5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11.3</v>
      </c>
      <c r="II491">
        <v>0.34960000000000002</v>
      </c>
      <c r="IJ491">
        <v>3.6346291650323699</v>
      </c>
      <c r="IK491">
        <v>5.6267518783259399E-3</v>
      </c>
      <c r="IL491">
        <v>2.30191766742704E-7</v>
      </c>
      <c r="IM491">
        <v>-2.9562642023804099E-10</v>
      </c>
      <c r="IN491">
        <v>-4.4408053959193901E-2</v>
      </c>
      <c r="IO491">
        <v>-1.77651730019769E-2</v>
      </c>
      <c r="IP491">
        <v>2.0502542247495602E-3</v>
      </c>
      <c r="IQ491">
        <v>-1.6883999477825899E-5</v>
      </c>
      <c r="IR491">
        <v>-3</v>
      </c>
      <c r="IS491">
        <v>1845</v>
      </c>
      <c r="IT491">
        <v>1</v>
      </c>
      <c r="IU491">
        <v>26</v>
      </c>
      <c r="IV491">
        <v>23271.7</v>
      </c>
      <c r="IW491">
        <v>23271.599999999999</v>
      </c>
      <c r="IX491">
        <v>2.8759800000000002</v>
      </c>
      <c r="IY491">
        <v>2.5939899999999998</v>
      </c>
      <c r="IZ491">
        <v>1.5478499999999999</v>
      </c>
      <c r="JA491">
        <v>2.3059099999999999</v>
      </c>
      <c r="JB491">
        <v>1.3464400000000001</v>
      </c>
      <c r="JC491">
        <v>2.3083499999999999</v>
      </c>
      <c r="JD491">
        <v>33.355899999999998</v>
      </c>
      <c r="JE491">
        <v>24.210100000000001</v>
      </c>
      <c r="JF491">
        <v>18</v>
      </c>
      <c r="JG491">
        <v>498.154</v>
      </c>
      <c r="JH491">
        <v>409.404</v>
      </c>
      <c r="JI491">
        <v>24.9999</v>
      </c>
      <c r="JJ491">
        <v>26.448899999999998</v>
      </c>
      <c r="JK491">
        <v>29.9999</v>
      </c>
      <c r="JL491">
        <v>26.415500000000002</v>
      </c>
      <c r="JM491">
        <v>26.3599</v>
      </c>
      <c r="JN491">
        <v>57.579000000000001</v>
      </c>
      <c r="JO491">
        <v>27.033899999999999</v>
      </c>
      <c r="JP491">
        <v>43.710099999999997</v>
      </c>
      <c r="JQ491">
        <v>25</v>
      </c>
      <c r="JR491">
        <v>1524.34</v>
      </c>
      <c r="JS491">
        <v>16.373200000000001</v>
      </c>
      <c r="JT491">
        <v>102.417</v>
      </c>
      <c r="JU491">
        <v>103.154</v>
      </c>
    </row>
    <row r="492" spans="1:281" x14ac:dyDescent="0.2">
      <c r="A492">
        <v>476</v>
      </c>
      <c r="B492">
        <v>1658947932</v>
      </c>
      <c r="C492">
        <v>6138.9000000953702</v>
      </c>
      <c r="D492" t="s">
        <v>1379</v>
      </c>
      <c r="E492" t="s">
        <v>1380</v>
      </c>
      <c r="F492">
        <v>5</v>
      </c>
      <c r="G492" t="s">
        <v>1198</v>
      </c>
      <c r="H492" t="s">
        <v>416</v>
      </c>
      <c r="I492">
        <v>1658947924.5</v>
      </c>
      <c r="J492">
        <f t="shared" si="350"/>
        <v>4.818878573592548E-3</v>
      </c>
      <c r="K492">
        <f t="shared" si="351"/>
        <v>4.8188785735925483</v>
      </c>
      <c r="L492">
        <f t="shared" si="352"/>
        <v>29.289192470934836</v>
      </c>
      <c r="M492">
        <f t="shared" si="353"/>
        <v>1435.59037037037</v>
      </c>
      <c r="N492">
        <f t="shared" si="354"/>
        <v>1193.3593263074288</v>
      </c>
      <c r="O492">
        <f t="shared" si="355"/>
        <v>107.78407372574</v>
      </c>
      <c r="P492">
        <f t="shared" si="356"/>
        <v>129.6623530808192</v>
      </c>
      <c r="Q492">
        <f t="shared" si="357"/>
        <v>0.24523212485434145</v>
      </c>
      <c r="R492">
        <f t="shared" si="358"/>
        <v>2.7553435463136622</v>
      </c>
      <c r="S492">
        <f t="shared" si="359"/>
        <v>0.23371965181436671</v>
      </c>
      <c r="T492">
        <f t="shared" si="360"/>
        <v>0.14706408623605263</v>
      </c>
      <c r="U492">
        <f t="shared" si="361"/>
        <v>321.50701727227676</v>
      </c>
      <c r="V492">
        <f t="shared" si="362"/>
        <v>27.874401925308867</v>
      </c>
      <c r="W492">
        <f t="shared" si="363"/>
        <v>27.874401925308867</v>
      </c>
      <c r="X492">
        <f t="shared" si="364"/>
        <v>3.7671426928923468</v>
      </c>
      <c r="Y492">
        <f t="shared" si="365"/>
        <v>54.25159736111069</v>
      </c>
      <c r="Z492">
        <f t="shared" si="366"/>
        <v>1.963992122311724</v>
      </c>
      <c r="AA492">
        <f t="shared" si="367"/>
        <v>3.6201553831474418</v>
      </c>
      <c r="AB492">
        <f t="shared" si="368"/>
        <v>1.8031505705806228</v>
      </c>
      <c r="AC492">
        <f t="shared" si="369"/>
        <v>-212.51254509543136</v>
      </c>
      <c r="AD492">
        <f t="shared" si="370"/>
        <v>-101.0633373030298</v>
      </c>
      <c r="AE492">
        <f t="shared" si="371"/>
        <v>-7.9581379352424797</v>
      </c>
      <c r="AF492">
        <f t="shared" si="372"/>
        <v>-2.7003061426867703E-2</v>
      </c>
      <c r="AG492">
        <f t="shared" si="373"/>
        <v>48.56228375811601</v>
      </c>
      <c r="AH492">
        <f t="shared" si="374"/>
        <v>4.7846759764354321</v>
      </c>
      <c r="AI492">
        <f t="shared" si="375"/>
        <v>29.289192470934836</v>
      </c>
      <c r="AJ492">
        <v>1543.51926690909</v>
      </c>
      <c r="AK492">
        <v>1491.14424242424</v>
      </c>
      <c r="AL492">
        <v>3.4738233766232498</v>
      </c>
      <c r="AM492">
        <v>66.33</v>
      </c>
      <c r="AN492">
        <f t="shared" si="376"/>
        <v>4.8188785735925483</v>
      </c>
      <c r="AO492">
        <v>16.218247481409598</v>
      </c>
      <c r="AP492">
        <v>21.815493333333301</v>
      </c>
      <c r="AQ492">
        <v>9.1055940767410005E-3</v>
      </c>
      <c r="AR492">
        <v>88.640650729912196</v>
      </c>
      <c r="AS492">
        <v>0</v>
      </c>
      <c r="AT492">
        <v>0</v>
      </c>
      <c r="AU492">
        <f t="shared" si="377"/>
        <v>1</v>
      </c>
      <c r="AV492">
        <f t="shared" si="378"/>
        <v>0</v>
      </c>
      <c r="AW492">
        <f t="shared" si="379"/>
        <v>47759.327785169226</v>
      </c>
      <c r="AX492" t="s">
        <v>417</v>
      </c>
      <c r="AY492" t="s">
        <v>417</v>
      </c>
      <c r="AZ492">
        <v>0</v>
      </c>
      <c r="BA492">
        <v>0</v>
      </c>
      <c r="BB492" t="e">
        <f t="shared" si="380"/>
        <v>#DIV/0!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 t="e">
        <f t="shared" si="381"/>
        <v>#DIV/0!</v>
      </c>
      <c r="BI492">
        <v>0.5</v>
      </c>
      <c r="BJ492">
        <f t="shared" si="382"/>
        <v>1681.1801996229412</v>
      </c>
      <c r="BK492">
        <f t="shared" si="383"/>
        <v>29.289192470934836</v>
      </c>
      <c r="BL492" t="e">
        <f t="shared" si="384"/>
        <v>#DIV/0!</v>
      </c>
      <c r="BM492">
        <f t="shared" si="385"/>
        <v>1.7421804323833865E-2</v>
      </c>
      <c r="BN492" t="e">
        <f t="shared" si="386"/>
        <v>#DIV/0!</v>
      </c>
      <c r="BO492" t="e">
        <f t="shared" si="387"/>
        <v>#DIV/0!</v>
      </c>
      <c r="BP492" t="s">
        <v>417</v>
      </c>
      <c r="BQ492">
        <v>0</v>
      </c>
      <c r="BR492" t="e">
        <f t="shared" si="388"/>
        <v>#DIV/0!</v>
      </c>
      <c r="BS492" t="e">
        <f t="shared" si="389"/>
        <v>#DIV/0!</v>
      </c>
      <c r="BT492" t="e">
        <f t="shared" si="390"/>
        <v>#DIV/0!</v>
      </c>
      <c r="BU492" t="e">
        <f t="shared" si="391"/>
        <v>#DIV/0!</v>
      </c>
      <c r="BV492" t="e">
        <f t="shared" si="392"/>
        <v>#DIV/0!</v>
      </c>
      <c r="BW492" t="e">
        <f t="shared" si="393"/>
        <v>#DIV/0!</v>
      </c>
      <c r="BX492" t="e">
        <f t="shared" si="394"/>
        <v>#DIV/0!</v>
      </c>
      <c r="BY492" t="e">
        <f t="shared" si="395"/>
        <v>#DIV/0!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 t="shared" si="396"/>
        <v>1999.98</v>
      </c>
      <c r="CS492">
        <f t="shared" si="397"/>
        <v>1681.1801996229412</v>
      </c>
      <c r="CT492">
        <f t="shared" si="398"/>
        <v>0.84059850579652862</v>
      </c>
      <c r="CU492">
        <f t="shared" si="399"/>
        <v>0.16075511618730026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1658947924.5</v>
      </c>
      <c r="DB492">
        <v>1435.59037037037</v>
      </c>
      <c r="DC492">
        <v>1502.0970370370401</v>
      </c>
      <c r="DD492">
        <v>21.744848148148101</v>
      </c>
      <c r="DE492">
        <v>16.128988888888902</v>
      </c>
      <c r="DF492">
        <v>1424.32851851852</v>
      </c>
      <c r="DG492">
        <v>21.3961481481481</v>
      </c>
      <c r="DH492">
        <v>500.08025925925898</v>
      </c>
      <c r="DI492">
        <v>90.273877777777798</v>
      </c>
      <c r="DJ492">
        <v>4.6004381481481497E-2</v>
      </c>
      <c r="DK492">
        <v>27.1940518518518</v>
      </c>
      <c r="DL492">
        <v>27.401725925925899</v>
      </c>
      <c r="DM492">
        <v>999.9</v>
      </c>
      <c r="DN492">
        <v>0</v>
      </c>
      <c r="DO492">
        <v>0</v>
      </c>
      <c r="DP492">
        <v>10012.222222222201</v>
      </c>
      <c r="DQ492">
        <v>0</v>
      </c>
      <c r="DR492">
        <v>15.784259259259301</v>
      </c>
      <c r="DS492">
        <v>-66.507707407407395</v>
      </c>
      <c r="DT492">
        <v>1467.5003703703701</v>
      </c>
      <c r="DU492">
        <v>1526.7229629629601</v>
      </c>
      <c r="DV492">
        <v>5.6158637037037096</v>
      </c>
      <c r="DW492">
        <v>1502.0970370370401</v>
      </c>
      <c r="DX492">
        <v>16.128988888888902</v>
      </c>
      <c r="DY492">
        <v>1.9629929629629601</v>
      </c>
      <c r="DZ492">
        <v>1.4560262962963</v>
      </c>
      <c r="EA492">
        <v>17.148914814814798</v>
      </c>
      <c r="EB492">
        <v>12.5138</v>
      </c>
      <c r="EC492">
        <v>1999.98</v>
      </c>
      <c r="ED492">
        <v>0.97999966666666605</v>
      </c>
      <c r="EE492">
        <v>2.0000288888888901E-2</v>
      </c>
      <c r="EF492">
        <v>0</v>
      </c>
      <c r="EG492">
        <v>781.761666666667</v>
      </c>
      <c r="EH492">
        <v>5.0006300000000001</v>
      </c>
      <c r="EI492">
        <v>15456.151851851901</v>
      </c>
      <c r="EJ492">
        <v>17256.725925925901</v>
      </c>
      <c r="EK492">
        <v>38.061999999999998</v>
      </c>
      <c r="EL492">
        <v>38.125</v>
      </c>
      <c r="EM492">
        <v>37.587666666666699</v>
      </c>
      <c r="EN492">
        <v>37.436999999999998</v>
      </c>
      <c r="EO492">
        <v>39.061999999999998</v>
      </c>
      <c r="EP492">
        <v>1955.08</v>
      </c>
      <c r="EQ492">
        <v>39.9</v>
      </c>
      <c r="ER492">
        <v>0</v>
      </c>
      <c r="ES492">
        <v>1658947932.5999999</v>
      </c>
      <c r="ET492">
        <v>0</v>
      </c>
      <c r="EU492">
        <v>781.72860000000003</v>
      </c>
      <c r="EV492">
        <v>-5.8650769420014601</v>
      </c>
      <c r="EW492">
        <v>-100.076923162179</v>
      </c>
      <c r="EX492">
        <v>15456.092000000001</v>
      </c>
      <c r="EY492">
        <v>15</v>
      </c>
      <c r="EZ492">
        <v>0</v>
      </c>
      <c r="FA492" t="s">
        <v>419</v>
      </c>
      <c r="FB492">
        <v>1657551626.5</v>
      </c>
      <c r="FC492">
        <v>1657551629</v>
      </c>
      <c r="FD492">
        <v>0</v>
      </c>
      <c r="FE492">
        <v>0.40300000000000002</v>
      </c>
      <c r="FF492">
        <v>8.9999999999999993E-3</v>
      </c>
      <c r="FG492">
        <v>9.41</v>
      </c>
      <c r="FH492">
        <v>8.6999999999999994E-2</v>
      </c>
      <c r="FI492">
        <v>417</v>
      </c>
      <c r="FJ492">
        <v>17</v>
      </c>
      <c r="FK492">
        <v>1.61</v>
      </c>
      <c r="FL492">
        <v>0.59</v>
      </c>
      <c r="FM492">
        <v>-66.358714634146295</v>
      </c>
      <c r="FN492">
        <v>-1.1920933797909801</v>
      </c>
      <c r="FO492">
        <v>0.73273443782260494</v>
      </c>
      <c r="FP492">
        <v>0</v>
      </c>
      <c r="FQ492">
        <v>782.03767647058805</v>
      </c>
      <c r="FR492">
        <v>-4.90326966897441</v>
      </c>
      <c r="FS492">
        <v>0.52412031177113305</v>
      </c>
      <c r="FT492">
        <v>0</v>
      </c>
      <c r="FU492">
        <v>5.6706134146341496</v>
      </c>
      <c r="FV492">
        <v>-0.772886550522635</v>
      </c>
      <c r="FW492">
        <v>7.9456516766297794E-2</v>
      </c>
      <c r="FX492">
        <v>0</v>
      </c>
      <c r="FY492">
        <v>0</v>
      </c>
      <c r="FZ492">
        <v>3</v>
      </c>
      <c r="GA492" t="s">
        <v>429</v>
      </c>
      <c r="GB492">
        <v>2.9729000000000001</v>
      </c>
      <c r="GC492">
        <v>2.7001200000000001</v>
      </c>
      <c r="GD492">
        <v>0.21021000000000001</v>
      </c>
      <c r="GE492">
        <v>0.216553</v>
      </c>
      <c r="GF492">
        <v>9.6565100000000001E-2</v>
      </c>
      <c r="GG492">
        <v>7.9440300000000005E-2</v>
      </c>
      <c r="GH492">
        <v>30787.5</v>
      </c>
      <c r="GI492">
        <v>33381</v>
      </c>
      <c r="GJ492">
        <v>35322.300000000003</v>
      </c>
      <c r="GK492">
        <v>38639.4</v>
      </c>
      <c r="GL492">
        <v>45245.8</v>
      </c>
      <c r="GM492">
        <v>51372.1</v>
      </c>
      <c r="GN492">
        <v>55207.4</v>
      </c>
      <c r="GO492">
        <v>61969.5</v>
      </c>
      <c r="GP492">
        <v>1.984</v>
      </c>
      <c r="GQ492">
        <v>1.8468</v>
      </c>
      <c r="GR492">
        <v>0.14260400000000001</v>
      </c>
      <c r="GS492">
        <v>0</v>
      </c>
      <c r="GT492">
        <v>25.139700000000001</v>
      </c>
      <c r="GU492">
        <v>999.9</v>
      </c>
      <c r="GV492">
        <v>48.003999999999998</v>
      </c>
      <c r="GW492">
        <v>29.204999999999998</v>
      </c>
      <c r="GX492">
        <v>21.6435</v>
      </c>
      <c r="GY492">
        <v>60.269799999999996</v>
      </c>
      <c r="GZ492">
        <v>47.055300000000003</v>
      </c>
      <c r="HA492">
        <v>1</v>
      </c>
      <c r="HB492">
        <v>-6.44512E-2</v>
      </c>
      <c r="HC492">
        <v>1.39434E-2</v>
      </c>
      <c r="HD492">
        <v>20.113299999999999</v>
      </c>
      <c r="HE492">
        <v>5.1993200000000002</v>
      </c>
      <c r="HF492">
        <v>12.004</v>
      </c>
      <c r="HG492">
        <v>4.9756</v>
      </c>
      <c r="HH492">
        <v>3.294</v>
      </c>
      <c r="HI492">
        <v>9999</v>
      </c>
      <c r="HJ492">
        <v>9999</v>
      </c>
      <c r="HK492">
        <v>9999</v>
      </c>
      <c r="HL492">
        <v>620.29999999999995</v>
      </c>
      <c r="HM492">
        <v>1.8632200000000001</v>
      </c>
      <c r="HN492">
        <v>1.8680099999999999</v>
      </c>
      <c r="HO492">
        <v>1.8678300000000001</v>
      </c>
      <c r="HP492">
        <v>1.8690500000000001</v>
      </c>
      <c r="HQ492">
        <v>1.86981</v>
      </c>
      <c r="HR492">
        <v>1.8658399999999999</v>
      </c>
      <c r="HS492">
        <v>1.8669100000000001</v>
      </c>
      <c r="HT492">
        <v>1.86829</v>
      </c>
      <c r="HU492">
        <v>5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11.37</v>
      </c>
      <c r="II492">
        <v>0.35199999999999998</v>
      </c>
      <c r="IJ492">
        <v>3.6346291650323699</v>
      </c>
      <c r="IK492">
        <v>5.6267518783259399E-3</v>
      </c>
      <c r="IL492">
        <v>2.30191766742704E-7</v>
      </c>
      <c r="IM492">
        <v>-2.9562642023804099E-10</v>
      </c>
      <c r="IN492">
        <v>-4.4408053959193901E-2</v>
      </c>
      <c r="IO492">
        <v>-1.77651730019769E-2</v>
      </c>
      <c r="IP492">
        <v>2.0502542247495602E-3</v>
      </c>
      <c r="IQ492">
        <v>-1.6883999477825899E-5</v>
      </c>
      <c r="IR492">
        <v>-3</v>
      </c>
      <c r="IS492">
        <v>1845</v>
      </c>
      <c r="IT492">
        <v>1</v>
      </c>
      <c r="IU492">
        <v>26</v>
      </c>
      <c r="IV492">
        <v>23271.8</v>
      </c>
      <c r="IW492">
        <v>23271.7</v>
      </c>
      <c r="IX492">
        <v>2.8991699999999998</v>
      </c>
      <c r="IY492">
        <v>2.5891099999999998</v>
      </c>
      <c r="IZ492">
        <v>1.5478499999999999</v>
      </c>
      <c r="JA492">
        <v>2.3059099999999999</v>
      </c>
      <c r="JB492">
        <v>1.3464400000000001</v>
      </c>
      <c r="JC492">
        <v>2.3889200000000002</v>
      </c>
      <c r="JD492">
        <v>33.355899999999998</v>
      </c>
      <c r="JE492">
        <v>24.218800000000002</v>
      </c>
      <c r="JF492">
        <v>18</v>
      </c>
      <c r="JG492">
        <v>497.73899999999998</v>
      </c>
      <c r="JH492">
        <v>409.74099999999999</v>
      </c>
      <c r="JI492">
        <v>24.9999</v>
      </c>
      <c r="JJ492">
        <v>26.448899999999998</v>
      </c>
      <c r="JK492">
        <v>30.0001</v>
      </c>
      <c r="JL492">
        <v>26.4133</v>
      </c>
      <c r="JM492">
        <v>26.3599</v>
      </c>
      <c r="JN492">
        <v>58.037700000000001</v>
      </c>
      <c r="JO492">
        <v>26.1557</v>
      </c>
      <c r="JP492">
        <v>43.710099999999997</v>
      </c>
      <c r="JQ492">
        <v>25</v>
      </c>
      <c r="JR492">
        <v>1537.92</v>
      </c>
      <c r="JS492">
        <v>16.570499999999999</v>
      </c>
      <c r="JT492">
        <v>102.417</v>
      </c>
      <c r="JU492">
        <v>103.15300000000001</v>
      </c>
    </row>
    <row r="493" spans="1:281" x14ac:dyDescent="0.2">
      <c r="A493">
        <v>477</v>
      </c>
      <c r="B493">
        <v>1658947937</v>
      </c>
      <c r="C493">
        <v>6143.9000000953702</v>
      </c>
      <c r="D493" t="s">
        <v>1381</v>
      </c>
      <c r="E493" t="s">
        <v>1382</v>
      </c>
      <c r="F493">
        <v>5</v>
      </c>
      <c r="G493" t="s">
        <v>1198</v>
      </c>
      <c r="H493" t="s">
        <v>416</v>
      </c>
      <c r="I493">
        <v>1658947929.2142899</v>
      </c>
      <c r="J493">
        <f t="shared" si="350"/>
        <v>4.747507177556406E-3</v>
      </c>
      <c r="K493">
        <f t="shared" si="351"/>
        <v>4.7475071775564057</v>
      </c>
      <c r="L493">
        <f t="shared" si="352"/>
        <v>29.279232929913491</v>
      </c>
      <c r="M493">
        <f t="shared" si="353"/>
        <v>1451.07964285714</v>
      </c>
      <c r="N493">
        <f t="shared" si="354"/>
        <v>1205.3601522034176</v>
      </c>
      <c r="O493">
        <f t="shared" si="355"/>
        <v>108.86740574383586</v>
      </c>
      <c r="P493">
        <f t="shared" si="356"/>
        <v>131.0606427106184</v>
      </c>
      <c r="Q493">
        <f t="shared" si="357"/>
        <v>0.24134374201023706</v>
      </c>
      <c r="R493">
        <f t="shared" si="358"/>
        <v>2.7527291619972689</v>
      </c>
      <c r="S493">
        <f t="shared" si="359"/>
        <v>0.23017445880861359</v>
      </c>
      <c r="T493">
        <f t="shared" si="360"/>
        <v>0.14481947008818871</v>
      </c>
      <c r="U493">
        <f t="shared" si="361"/>
        <v>321.50661827227583</v>
      </c>
      <c r="V493">
        <f t="shared" si="362"/>
        <v>27.897755580313436</v>
      </c>
      <c r="W493">
        <f t="shared" si="363"/>
        <v>27.897755580313436</v>
      </c>
      <c r="X493">
        <f t="shared" si="364"/>
        <v>3.7722792696859484</v>
      </c>
      <c r="Y493">
        <f t="shared" si="365"/>
        <v>54.368568551045406</v>
      </c>
      <c r="Z493">
        <f t="shared" si="366"/>
        <v>1.9685839013228135</v>
      </c>
      <c r="AA493">
        <f t="shared" si="367"/>
        <v>3.6208124543035471</v>
      </c>
      <c r="AB493">
        <f t="shared" si="368"/>
        <v>1.8036953683631349</v>
      </c>
      <c r="AC493">
        <f t="shared" si="369"/>
        <v>-209.3650665302375</v>
      </c>
      <c r="AD493">
        <f t="shared" si="370"/>
        <v>-103.97399545337518</v>
      </c>
      <c r="AE493">
        <f t="shared" si="371"/>
        <v>-8.1961933350610341</v>
      </c>
      <c r="AF493">
        <f t="shared" si="372"/>
        <v>-2.8637046397875565E-2</v>
      </c>
      <c r="AG493">
        <f t="shared" si="373"/>
        <v>48.637234631784388</v>
      </c>
      <c r="AH493">
        <f t="shared" si="374"/>
        <v>4.7221499342852162</v>
      </c>
      <c r="AI493">
        <f t="shared" si="375"/>
        <v>29.279232929913491</v>
      </c>
      <c r="AJ493">
        <v>1560.3428833939399</v>
      </c>
      <c r="AK493">
        <v>1508.1976969697</v>
      </c>
      <c r="AL493">
        <v>3.4282683982682198</v>
      </c>
      <c r="AM493">
        <v>66.33</v>
      </c>
      <c r="AN493">
        <f t="shared" si="376"/>
        <v>4.7475071775564057</v>
      </c>
      <c r="AO493">
        <v>16.389401265922199</v>
      </c>
      <c r="AP493">
        <v>21.875566060606001</v>
      </c>
      <c r="AQ493">
        <v>1.32573427613363E-2</v>
      </c>
      <c r="AR493">
        <v>88.640650729912196</v>
      </c>
      <c r="AS493">
        <v>0</v>
      </c>
      <c r="AT493">
        <v>0</v>
      </c>
      <c r="AU493">
        <f t="shared" si="377"/>
        <v>1</v>
      </c>
      <c r="AV493">
        <f t="shared" si="378"/>
        <v>0</v>
      </c>
      <c r="AW493">
        <f t="shared" si="379"/>
        <v>47687.974857135625</v>
      </c>
      <c r="AX493" t="s">
        <v>417</v>
      </c>
      <c r="AY493" t="s">
        <v>417</v>
      </c>
      <c r="AZ493">
        <v>0</v>
      </c>
      <c r="BA493">
        <v>0</v>
      </c>
      <c r="BB493" t="e">
        <f t="shared" si="380"/>
        <v>#DIV/0!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 t="e">
        <f t="shared" si="381"/>
        <v>#DIV/0!</v>
      </c>
      <c r="BI493">
        <v>0.5</v>
      </c>
      <c r="BJ493">
        <f t="shared" si="382"/>
        <v>1681.1780996229409</v>
      </c>
      <c r="BK493">
        <f t="shared" si="383"/>
        <v>29.279232929913491</v>
      </c>
      <c r="BL493" t="e">
        <f t="shared" si="384"/>
        <v>#DIV/0!</v>
      </c>
      <c r="BM493">
        <f t="shared" si="385"/>
        <v>1.7415901941906283E-2</v>
      </c>
      <c r="BN493" t="e">
        <f t="shared" si="386"/>
        <v>#DIV/0!</v>
      </c>
      <c r="BO493" t="e">
        <f t="shared" si="387"/>
        <v>#DIV/0!</v>
      </c>
      <c r="BP493" t="s">
        <v>417</v>
      </c>
      <c r="BQ493">
        <v>0</v>
      </c>
      <c r="BR493" t="e">
        <f t="shared" si="388"/>
        <v>#DIV/0!</v>
      </c>
      <c r="BS493" t="e">
        <f t="shared" si="389"/>
        <v>#DIV/0!</v>
      </c>
      <c r="BT493" t="e">
        <f t="shared" si="390"/>
        <v>#DIV/0!</v>
      </c>
      <c r="BU493" t="e">
        <f t="shared" si="391"/>
        <v>#DIV/0!</v>
      </c>
      <c r="BV493" t="e">
        <f t="shared" si="392"/>
        <v>#DIV/0!</v>
      </c>
      <c r="BW493" t="e">
        <f t="shared" si="393"/>
        <v>#DIV/0!</v>
      </c>
      <c r="BX493" t="e">
        <f t="shared" si="394"/>
        <v>#DIV/0!</v>
      </c>
      <c r="BY493" t="e">
        <f t="shared" si="395"/>
        <v>#DIV/0!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 t="shared" si="396"/>
        <v>1999.9775</v>
      </c>
      <c r="CS493">
        <f t="shared" si="397"/>
        <v>1681.1780996229409</v>
      </c>
      <c r="CT493">
        <f t="shared" si="398"/>
        <v>0.84059850654466906</v>
      </c>
      <c r="CU493">
        <f t="shared" si="399"/>
        <v>0.16075511763121128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1658947929.2142899</v>
      </c>
      <c r="DB493">
        <v>1451.07964285714</v>
      </c>
      <c r="DC493">
        <v>1517.6517857142901</v>
      </c>
      <c r="DD493">
        <v>21.7958035714286</v>
      </c>
      <c r="DE493">
        <v>16.253996428571401</v>
      </c>
      <c r="DF493">
        <v>1439.7503571428599</v>
      </c>
      <c r="DG493">
        <v>21.444817857142901</v>
      </c>
      <c r="DH493">
        <v>500.11414285714301</v>
      </c>
      <c r="DI493">
        <v>90.273417857142803</v>
      </c>
      <c r="DJ493">
        <v>4.5982153571428597E-2</v>
      </c>
      <c r="DK493">
        <v>27.197146428571401</v>
      </c>
      <c r="DL493">
        <v>27.437671428571399</v>
      </c>
      <c r="DM493">
        <v>999.9</v>
      </c>
      <c r="DN493">
        <v>0</v>
      </c>
      <c r="DO493">
        <v>0</v>
      </c>
      <c r="DP493">
        <v>9996.7857142857101</v>
      </c>
      <c r="DQ493">
        <v>0</v>
      </c>
      <c r="DR493">
        <v>15.7465714285714</v>
      </c>
      <c r="DS493">
        <v>-66.572064285714305</v>
      </c>
      <c r="DT493">
        <v>1483.41214285714</v>
      </c>
      <c r="DU493">
        <v>1542.7289285714301</v>
      </c>
      <c r="DV493">
        <v>5.5418017857142896</v>
      </c>
      <c r="DW493">
        <v>1517.6517857142901</v>
      </c>
      <c r="DX493">
        <v>16.253996428571401</v>
      </c>
      <c r="DY493">
        <v>1.9675821428571401</v>
      </c>
      <c r="DZ493">
        <v>1.46730392857143</v>
      </c>
      <c r="EA493">
        <v>17.185810714285701</v>
      </c>
      <c r="EB493">
        <v>12.631142857142899</v>
      </c>
      <c r="EC493">
        <v>1999.9775</v>
      </c>
      <c r="ED493">
        <v>0.97999964285714303</v>
      </c>
      <c r="EE493">
        <v>2.0000314285714301E-2</v>
      </c>
      <c r="EF493">
        <v>0</v>
      </c>
      <c r="EG493">
        <v>781.34439285714302</v>
      </c>
      <c r="EH493">
        <v>5.0006300000000001</v>
      </c>
      <c r="EI493">
        <v>15448.267857142901</v>
      </c>
      <c r="EJ493">
        <v>17256.7071428571</v>
      </c>
      <c r="EK493">
        <v>38.061999999999998</v>
      </c>
      <c r="EL493">
        <v>38.125</v>
      </c>
      <c r="EM493">
        <v>37.593499999999999</v>
      </c>
      <c r="EN493">
        <v>37.436999999999998</v>
      </c>
      <c r="EO493">
        <v>39.061999999999998</v>
      </c>
      <c r="EP493">
        <v>1955.0775000000001</v>
      </c>
      <c r="EQ493">
        <v>39.9</v>
      </c>
      <c r="ER493">
        <v>0</v>
      </c>
      <c r="ES493">
        <v>1658947938</v>
      </c>
      <c r="ET493">
        <v>0</v>
      </c>
      <c r="EU493">
        <v>781.30588461538503</v>
      </c>
      <c r="EV493">
        <v>-4.94854699613541</v>
      </c>
      <c r="EW493">
        <v>-100.434187879706</v>
      </c>
      <c r="EX493">
        <v>15447.5115384615</v>
      </c>
      <c r="EY493">
        <v>15</v>
      </c>
      <c r="EZ493">
        <v>0</v>
      </c>
      <c r="FA493" t="s">
        <v>419</v>
      </c>
      <c r="FB493">
        <v>1657551626.5</v>
      </c>
      <c r="FC493">
        <v>1657551629</v>
      </c>
      <c r="FD493">
        <v>0</v>
      </c>
      <c r="FE493">
        <v>0.40300000000000002</v>
      </c>
      <c r="FF493">
        <v>8.9999999999999993E-3</v>
      </c>
      <c r="FG493">
        <v>9.41</v>
      </c>
      <c r="FH493">
        <v>8.6999999999999994E-2</v>
      </c>
      <c r="FI493">
        <v>417</v>
      </c>
      <c r="FJ493">
        <v>17</v>
      </c>
      <c r="FK493">
        <v>1.61</v>
      </c>
      <c r="FL493">
        <v>0.59</v>
      </c>
      <c r="FM493">
        <v>-66.521714634146306</v>
      </c>
      <c r="FN493">
        <v>-2.5260188153311498</v>
      </c>
      <c r="FO493">
        <v>0.77883590605873498</v>
      </c>
      <c r="FP493">
        <v>0</v>
      </c>
      <c r="FQ493">
        <v>781.65447058823497</v>
      </c>
      <c r="FR493">
        <v>-5.1395874722144903</v>
      </c>
      <c r="FS493">
        <v>0.54167904732545902</v>
      </c>
      <c r="FT493">
        <v>0</v>
      </c>
      <c r="FU493">
        <v>5.5913365853658501</v>
      </c>
      <c r="FV493">
        <v>-0.85087045296167496</v>
      </c>
      <c r="FW493">
        <v>8.7858394676715607E-2</v>
      </c>
      <c r="FX493">
        <v>0</v>
      </c>
      <c r="FY493">
        <v>0</v>
      </c>
      <c r="FZ493">
        <v>3</v>
      </c>
      <c r="GA493" t="s">
        <v>429</v>
      </c>
      <c r="GB493">
        <v>2.97424</v>
      </c>
      <c r="GC493">
        <v>2.6998600000000001</v>
      </c>
      <c r="GD493">
        <v>0.21163199999999999</v>
      </c>
      <c r="GE493">
        <v>0.217864</v>
      </c>
      <c r="GF493">
        <v>9.6795500000000007E-2</v>
      </c>
      <c r="GG493">
        <v>8.0079600000000001E-2</v>
      </c>
      <c r="GH493">
        <v>30731.8</v>
      </c>
      <c r="GI493">
        <v>33325.4</v>
      </c>
      <c r="GJ493">
        <v>35322</v>
      </c>
      <c r="GK493">
        <v>38639.599999999999</v>
      </c>
      <c r="GL493">
        <v>45234.6</v>
      </c>
      <c r="GM493">
        <v>51335.8</v>
      </c>
      <c r="GN493">
        <v>55208</v>
      </c>
      <c r="GO493">
        <v>61968.800000000003</v>
      </c>
      <c r="GP493">
        <v>1.9838</v>
      </c>
      <c r="GQ493">
        <v>1.8473999999999999</v>
      </c>
      <c r="GR493">
        <v>0.14111399999999999</v>
      </c>
      <c r="GS493">
        <v>0</v>
      </c>
      <c r="GT493">
        <v>25.1418</v>
      </c>
      <c r="GU493">
        <v>999.9</v>
      </c>
      <c r="GV493">
        <v>48.003999999999998</v>
      </c>
      <c r="GW493">
        <v>29.215</v>
      </c>
      <c r="GX493">
        <v>21.653500000000001</v>
      </c>
      <c r="GY493">
        <v>60.129800000000003</v>
      </c>
      <c r="GZ493">
        <v>46.5184</v>
      </c>
      <c r="HA493">
        <v>1</v>
      </c>
      <c r="HB493">
        <v>-6.46341E-2</v>
      </c>
      <c r="HC493">
        <v>1.3289799999999999E-2</v>
      </c>
      <c r="HD493">
        <v>20.113399999999999</v>
      </c>
      <c r="HE493">
        <v>5.1981200000000003</v>
      </c>
      <c r="HF493">
        <v>12.006399999999999</v>
      </c>
      <c r="HG493">
        <v>4.9756</v>
      </c>
      <c r="HH493">
        <v>3.294</v>
      </c>
      <c r="HI493">
        <v>9999</v>
      </c>
      <c r="HJ493">
        <v>9999</v>
      </c>
      <c r="HK493">
        <v>9999</v>
      </c>
      <c r="HL493">
        <v>620.29999999999995</v>
      </c>
      <c r="HM493">
        <v>1.8631899999999999</v>
      </c>
      <c r="HN493">
        <v>1.8680099999999999</v>
      </c>
      <c r="HO493">
        <v>1.8677699999999999</v>
      </c>
      <c r="HP493">
        <v>1.8690199999999999</v>
      </c>
      <c r="HQ493">
        <v>1.86981</v>
      </c>
      <c r="HR493">
        <v>1.8658399999999999</v>
      </c>
      <c r="HS493">
        <v>1.8669100000000001</v>
      </c>
      <c r="HT493">
        <v>1.86829</v>
      </c>
      <c r="HU493">
        <v>5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11.44</v>
      </c>
      <c r="II493">
        <v>0.3553</v>
      </c>
      <c r="IJ493">
        <v>3.6346291650323699</v>
      </c>
      <c r="IK493">
        <v>5.6267518783259399E-3</v>
      </c>
      <c r="IL493">
        <v>2.30191766742704E-7</v>
      </c>
      <c r="IM493">
        <v>-2.9562642023804099E-10</v>
      </c>
      <c r="IN493">
        <v>-4.4408053959193901E-2</v>
      </c>
      <c r="IO493">
        <v>-1.77651730019769E-2</v>
      </c>
      <c r="IP493">
        <v>2.0502542247495602E-3</v>
      </c>
      <c r="IQ493">
        <v>-1.6883999477825899E-5</v>
      </c>
      <c r="IR493">
        <v>-3</v>
      </c>
      <c r="IS493">
        <v>1845</v>
      </c>
      <c r="IT493">
        <v>1</v>
      </c>
      <c r="IU493">
        <v>26</v>
      </c>
      <c r="IV493">
        <v>23271.8</v>
      </c>
      <c r="IW493">
        <v>23271.8</v>
      </c>
      <c r="IX493">
        <v>2.9260299999999999</v>
      </c>
      <c r="IY493">
        <v>2.5854499999999998</v>
      </c>
      <c r="IZ493">
        <v>1.5478499999999999</v>
      </c>
      <c r="JA493">
        <v>2.3059099999999999</v>
      </c>
      <c r="JB493">
        <v>1.3464400000000001</v>
      </c>
      <c r="JC493">
        <v>2.34863</v>
      </c>
      <c r="JD493">
        <v>33.355899999999998</v>
      </c>
      <c r="JE493">
        <v>24.218800000000002</v>
      </c>
      <c r="JF493">
        <v>18</v>
      </c>
      <c r="JG493">
        <v>497.608</v>
      </c>
      <c r="JH493">
        <v>410.07799999999997</v>
      </c>
      <c r="JI493">
        <v>24.9999</v>
      </c>
      <c r="JJ493">
        <v>26.448899999999998</v>
      </c>
      <c r="JK493">
        <v>29.9999</v>
      </c>
      <c r="JL493">
        <v>26.4133</v>
      </c>
      <c r="JM493">
        <v>26.3599</v>
      </c>
      <c r="JN493">
        <v>58.595199999999998</v>
      </c>
      <c r="JO493">
        <v>25.529599999999999</v>
      </c>
      <c r="JP493">
        <v>43.337000000000003</v>
      </c>
      <c r="JQ493">
        <v>25</v>
      </c>
      <c r="JR493">
        <v>1558.03</v>
      </c>
      <c r="JS493">
        <v>16.657900000000001</v>
      </c>
      <c r="JT493">
        <v>102.417</v>
      </c>
      <c r="JU493">
        <v>103.15300000000001</v>
      </c>
    </row>
    <row r="494" spans="1:281" x14ac:dyDescent="0.2">
      <c r="A494">
        <v>478</v>
      </c>
      <c r="B494">
        <v>1658947942</v>
      </c>
      <c r="C494">
        <v>6148.9000000953702</v>
      </c>
      <c r="D494" t="s">
        <v>1383</v>
      </c>
      <c r="E494" t="s">
        <v>1384</v>
      </c>
      <c r="F494">
        <v>5</v>
      </c>
      <c r="G494" t="s">
        <v>1198</v>
      </c>
      <c r="H494" t="s">
        <v>416</v>
      </c>
      <c r="I494">
        <v>1658947934.5</v>
      </c>
      <c r="J494">
        <f t="shared" si="350"/>
        <v>4.6931760621030756E-3</v>
      </c>
      <c r="K494">
        <f t="shared" si="351"/>
        <v>4.6931760621030758</v>
      </c>
      <c r="L494">
        <f t="shared" si="352"/>
        <v>29.494305494443402</v>
      </c>
      <c r="M494">
        <f t="shared" si="353"/>
        <v>1468.45518518519</v>
      </c>
      <c r="N494">
        <f t="shared" si="354"/>
        <v>1218.6082662815284</v>
      </c>
      <c r="O494">
        <f t="shared" si="355"/>
        <v>110.06365137019719</v>
      </c>
      <c r="P494">
        <f t="shared" si="356"/>
        <v>132.62961037361131</v>
      </c>
      <c r="Q494">
        <f t="shared" si="357"/>
        <v>0.23868084983402513</v>
      </c>
      <c r="R494">
        <f t="shared" si="358"/>
        <v>2.7537989005597341</v>
      </c>
      <c r="S494">
        <f t="shared" si="359"/>
        <v>0.2277547206990152</v>
      </c>
      <c r="T494">
        <f t="shared" si="360"/>
        <v>0.14328668364381647</v>
      </c>
      <c r="U494">
        <f t="shared" si="361"/>
        <v>321.50766749449986</v>
      </c>
      <c r="V494">
        <f t="shared" si="362"/>
        <v>27.915384839290443</v>
      </c>
      <c r="W494">
        <f t="shared" si="363"/>
        <v>27.915384839290443</v>
      </c>
      <c r="X494">
        <f t="shared" si="364"/>
        <v>3.7761608267475619</v>
      </c>
      <c r="Y494">
        <f t="shared" si="365"/>
        <v>54.516221501557048</v>
      </c>
      <c r="Z494">
        <f t="shared" si="366"/>
        <v>1.9742673620833195</v>
      </c>
      <c r="AA494">
        <f t="shared" si="367"/>
        <v>3.6214310304446391</v>
      </c>
      <c r="AB494">
        <f t="shared" si="368"/>
        <v>1.8018934646642424</v>
      </c>
      <c r="AC494">
        <f t="shared" si="369"/>
        <v>-206.96906433874562</v>
      </c>
      <c r="AD494">
        <f t="shared" si="370"/>
        <v>-106.19924304889538</v>
      </c>
      <c r="AE494">
        <f t="shared" si="371"/>
        <v>-8.3692143957904115</v>
      </c>
      <c r="AF494">
        <f t="shared" si="372"/>
        <v>-2.9854288931588258E-2</v>
      </c>
      <c r="AG494">
        <f t="shared" si="373"/>
        <v>49.20194279424539</v>
      </c>
      <c r="AH494">
        <f t="shared" si="374"/>
        <v>4.6436619611063978</v>
      </c>
      <c r="AI494">
        <f t="shared" si="375"/>
        <v>29.494305494443402</v>
      </c>
      <c r="AJ494">
        <v>1578.1515393939401</v>
      </c>
      <c r="AK494">
        <v>1525.3870303030301</v>
      </c>
      <c r="AL494">
        <v>3.5001064935063599</v>
      </c>
      <c r="AM494">
        <v>66.33</v>
      </c>
      <c r="AN494">
        <f t="shared" si="376"/>
        <v>4.6931760621030758</v>
      </c>
      <c r="AO494">
        <v>16.548894026841801</v>
      </c>
      <c r="AP494">
        <v>21.959300606060602</v>
      </c>
      <c r="AQ494">
        <v>1.51711837125444E-2</v>
      </c>
      <c r="AR494">
        <v>88.640650729912196</v>
      </c>
      <c r="AS494">
        <v>0</v>
      </c>
      <c r="AT494">
        <v>0</v>
      </c>
      <c r="AU494">
        <f t="shared" si="377"/>
        <v>1</v>
      </c>
      <c r="AV494">
        <f t="shared" si="378"/>
        <v>0</v>
      </c>
      <c r="AW494">
        <f t="shared" si="379"/>
        <v>47716.493037250977</v>
      </c>
      <c r="AX494" t="s">
        <v>417</v>
      </c>
      <c r="AY494" t="s">
        <v>417</v>
      </c>
      <c r="AZ494">
        <v>0</v>
      </c>
      <c r="BA494">
        <v>0</v>
      </c>
      <c r="BB494" t="e">
        <f t="shared" si="380"/>
        <v>#DIV/0!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 t="e">
        <f t="shared" si="381"/>
        <v>#DIV/0!</v>
      </c>
      <c r="BI494">
        <v>0.5</v>
      </c>
      <c r="BJ494">
        <f t="shared" si="382"/>
        <v>1681.1836218451606</v>
      </c>
      <c r="BK494">
        <f t="shared" si="383"/>
        <v>29.494305494443402</v>
      </c>
      <c r="BL494" t="e">
        <f t="shared" si="384"/>
        <v>#DIV/0!</v>
      </c>
      <c r="BM494">
        <f t="shared" si="385"/>
        <v>1.7543773988276379E-2</v>
      </c>
      <c r="BN494" t="e">
        <f t="shared" si="386"/>
        <v>#DIV/0!</v>
      </c>
      <c r="BO494" t="e">
        <f t="shared" si="387"/>
        <v>#DIV/0!</v>
      </c>
      <c r="BP494" t="s">
        <v>417</v>
      </c>
      <c r="BQ494">
        <v>0</v>
      </c>
      <c r="BR494" t="e">
        <f t="shared" si="388"/>
        <v>#DIV/0!</v>
      </c>
      <c r="BS494" t="e">
        <f t="shared" si="389"/>
        <v>#DIV/0!</v>
      </c>
      <c r="BT494" t="e">
        <f t="shared" si="390"/>
        <v>#DIV/0!</v>
      </c>
      <c r="BU494" t="e">
        <f t="shared" si="391"/>
        <v>#DIV/0!</v>
      </c>
      <c r="BV494" t="e">
        <f t="shared" si="392"/>
        <v>#DIV/0!</v>
      </c>
      <c r="BW494" t="e">
        <f t="shared" si="393"/>
        <v>#DIV/0!</v>
      </c>
      <c r="BX494" t="e">
        <f t="shared" si="394"/>
        <v>#DIV/0!</v>
      </c>
      <c r="BY494" t="e">
        <f t="shared" si="395"/>
        <v>#DIV/0!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 t="shared" si="396"/>
        <v>1999.9840740740699</v>
      </c>
      <c r="CS494">
        <f t="shared" si="397"/>
        <v>1681.1836218451606</v>
      </c>
      <c r="CT494">
        <f t="shared" si="398"/>
        <v>0.84059850457734075</v>
      </c>
      <c r="CU494">
        <f t="shared" si="399"/>
        <v>0.16075511383426783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1658947934.5</v>
      </c>
      <c r="DB494">
        <v>1468.45518518519</v>
      </c>
      <c r="DC494">
        <v>1535.6740740740699</v>
      </c>
      <c r="DD494">
        <v>21.8587925925926</v>
      </c>
      <c r="DE494">
        <v>16.408711111111099</v>
      </c>
      <c r="DF494">
        <v>1457.0488888888899</v>
      </c>
      <c r="DG494">
        <v>21.504985185185198</v>
      </c>
      <c r="DH494">
        <v>500.04651851851901</v>
      </c>
      <c r="DI494">
        <v>90.273174074074106</v>
      </c>
      <c r="DJ494">
        <v>4.5966551851851903E-2</v>
      </c>
      <c r="DK494">
        <v>27.200059259259302</v>
      </c>
      <c r="DL494">
        <v>27.4603888888889</v>
      </c>
      <c r="DM494">
        <v>999.9</v>
      </c>
      <c r="DN494">
        <v>0</v>
      </c>
      <c r="DO494">
        <v>0</v>
      </c>
      <c r="DP494">
        <v>10003.148148148101</v>
      </c>
      <c r="DQ494">
        <v>0</v>
      </c>
      <c r="DR494">
        <v>15.699685185185199</v>
      </c>
      <c r="DS494">
        <v>-67.219322222222203</v>
      </c>
      <c r="DT494">
        <v>1501.27185185185</v>
      </c>
      <c r="DU494">
        <v>1561.2951851851799</v>
      </c>
      <c r="DV494">
        <v>5.4500762962962996</v>
      </c>
      <c r="DW494">
        <v>1535.6740740740699</v>
      </c>
      <c r="DX494">
        <v>16.408711111111099</v>
      </c>
      <c r="DY494">
        <v>1.97326333333333</v>
      </c>
      <c r="DZ494">
        <v>1.4812666666666701</v>
      </c>
      <c r="EA494">
        <v>17.231362962963001</v>
      </c>
      <c r="EB494">
        <v>12.775707407407401</v>
      </c>
      <c r="EC494">
        <v>1999.9840740740699</v>
      </c>
      <c r="ED494">
        <v>0.97999977777777803</v>
      </c>
      <c r="EE494">
        <v>2.0000170370370399E-2</v>
      </c>
      <c r="EF494">
        <v>0</v>
      </c>
      <c r="EG494">
        <v>780.863962962963</v>
      </c>
      <c r="EH494">
        <v>5.0006300000000001</v>
      </c>
      <c r="EI494">
        <v>15439.707407407401</v>
      </c>
      <c r="EJ494">
        <v>17256.759259259299</v>
      </c>
      <c r="EK494">
        <v>38.061999999999998</v>
      </c>
      <c r="EL494">
        <v>38.125</v>
      </c>
      <c r="EM494">
        <v>37.582999999999998</v>
      </c>
      <c r="EN494">
        <v>37.436999999999998</v>
      </c>
      <c r="EO494">
        <v>39.061999999999998</v>
      </c>
      <c r="EP494">
        <v>1955.08407407407</v>
      </c>
      <c r="EQ494">
        <v>39.9</v>
      </c>
      <c r="ER494">
        <v>0</v>
      </c>
      <c r="ES494">
        <v>1658947942.8</v>
      </c>
      <c r="ET494">
        <v>0</v>
      </c>
      <c r="EU494">
        <v>780.83865384615399</v>
      </c>
      <c r="EV494">
        <v>-5.8916581116898197</v>
      </c>
      <c r="EW494">
        <v>-101.28547011764201</v>
      </c>
      <c r="EX494">
        <v>15439.7076923077</v>
      </c>
      <c r="EY494">
        <v>15</v>
      </c>
      <c r="EZ494">
        <v>0</v>
      </c>
      <c r="FA494" t="s">
        <v>419</v>
      </c>
      <c r="FB494">
        <v>1657551626.5</v>
      </c>
      <c r="FC494">
        <v>1657551629</v>
      </c>
      <c r="FD494">
        <v>0</v>
      </c>
      <c r="FE494">
        <v>0.40300000000000002</v>
      </c>
      <c r="FF494">
        <v>8.9999999999999993E-3</v>
      </c>
      <c r="FG494">
        <v>9.41</v>
      </c>
      <c r="FH494">
        <v>8.6999999999999994E-2</v>
      </c>
      <c r="FI494">
        <v>417</v>
      </c>
      <c r="FJ494">
        <v>17</v>
      </c>
      <c r="FK494">
        <v>1.61</v>
      </c>
      <c r="FL494">
        <v>0.59</v>
      </c>
      <c r="FM494">
        <v>-66.736900000000006</v>
      </c>
      <c r="FN494">
        <v>-3.8838522648084299</v>
      </c>
      <c r="FO494">
        <v>0.90875942267064502</v>
      </c>
      <c r="FP494">
        <v>0</v>
      </c>
      <c r="FQ494">
        <v>781.22808823529397</v>
      </c>
      <c r="FR494">
        <v>-5.6235752449853198</v>
      </c>
      <c r="FS494">
        <v>0.58605201373492899</v>
      </c>
      <c r="FT494">
        <v>0</v>
      </c>
      <c r="FU494">
        <v>5.5167217073170702</v>
      </c>
      <c r="FV494">
        <v>-1.0852703832752599</v>
      </c>
      <c r="FW494">
        <v>0.108989524555981</v>
      </c>
      <c r="FX494">
        <v>0</v>
      </c>
      <c r="FY494">
        <v>0</v>
      </c>
      <c r="FZ494">
        <v>3</v>
      </c>
      <c r="GA494" t="s">
        <v>429</v>
      </c>
      <c r="GB494">
        <v>2.9736899999999999</v>
      </c>
      <c r="GC494">
        <v>2.69936</v>
      </c>
      <c r="GD494">
        <v>0.21307699999999999</v>
      </c>
      <c r="GE494">
        <v>0.21940699999999999</v>
      </c>
      <c r="GF494">
        <v>9.7019400000000006E-2</v>
      </c>
      <c r="GG494">
        <v>8.0260200000000004E-2</v>
      </c>
      <c r="GH494">
        <v>30675.200000000001</v>
      </c>
      <c r="GI494">
        <v>33259.800000000003</v>
      </c>
      <c r="GJ494">
        <v>35321.599999999999</v>
      </c>
      <c r="GK494">
        <v>38639.599999999999</v>
      </c>
      <c r="GL494">
        <v>45223.199999999997</v>
      </c>
      <c r="GM494">
        <v>51326.2</v>
      </c>
      <c r="GN494">
        <v>55207.9</v>
      </c>
      <c r="GO494">
        <v>61969.4</v>
      </c>
      <c r="GP494">
        <v>1.9845999999999999</v>
      </c>
      <c r="GQ494">
        <v>1.8468</v>
      </c>
      <c r="GR494">
        <v>0.14215700000000001</v>
      </c>
      <c r="GS494">
        <v>0</v>
      </c>
      <c r="GT494">
        <v>25.146100000000001</v>
      </c>
      <c r="GU494">
        <v>999.9</v>
      </c>
      <c r="GV494">
        <v>47.978999999999999</v>
      </c>
      <c r="GW494">
        <v>29.204999999999998</v>
      </c>
      <c r="GX494">
        <v>21.631599999999999</v>
      </c>
      <c r="GY494">
        <v>60.1098</v>
      </c>
      <c r="GZ494">
        <v>46.626600000000003</v>
      </c>
      <c r="HA494">
        <v>1</v>
      </c>
      <c r="HB494">
        <v>-6.44512E-2</v>
      </c>
      <c r="HC494">
        <v>1.3071899999999999E-2</v>
      </c>
      <c r="HD494">
        <v>20.1128</v>
      </c>
      <c r="HE494">
        <v>5.1993200000000002</v>
      </c>
      <c r="HF494">
        <v>12.004</v>
      </c>
      <c r="HG494">
        <v>4.9752000000000001</v>
      </c>
      <c r="HH494">
        <v>3.2934000000000001</v>
      </c>
      <c r="HI494">
        <v>9999</v>
      </c>
      <c r="HJ494">
        <v>9999</v>
      </c>
      <c r="HK494">
        <v>9999</v>
      </c>
      <c r="HL494">
        <v>620.29999999999995</v>
      </c>
      <c r="HM494">
        <v>1.8631</v>
      </c>
      <c r="HN494">
        <v>1.86798</v>
      </c>
      <c r="HO494">
        <v>1.86774</v>
      </c>
      <c r="HP494">
        <v>1.8689899999999999</v>
      </c>
      <c r="HQ494">
        <v>1.86981</v>
      </c>
      <c r="HR494">
        <v>1.8658399999999999</v>
      </c>
      <c r="HS494">
        <v>1.8669100000000001</v>
      </c>
      <c r="HT494">
        <v>1.86829</v>
      </c>
      <c r="HU494">
        <v>5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11.52</v>
      </c>
      <c r="II494">
        <v>0.35859999999999997</v>
      </c>
      <c r="IJ494">
        <v>3.6346291650323699</v>
      </c>
      <c r="IK494">
        <v>5.6267518783259399E-3</v>
      </c>
      <c r="IL494">
        <v>2.30191766742704E-7</v>
      </c>
      <c r="IM494">
        <v>-2.9562642023804099E-10</v>
      </c>
      <c r="IN494">
        <v>-4.4408053959193901E-2</v>
      </c>
      <c r="IO494">
        <v>-1.77651730019769E-2</v>
      </c>
      <c r="IP494">
        <v>2.0502542247495602E-3</v>
      </c>
      <c r="IQ494">
        <v>-1.6883999477825899E-5</v>
      </c>
      <c r="IR494">
        <v>-3</v>
      </c>
      <c r="IS494">
        <v>1845</v>
      </c>
      <c r="IT494">
        <v>1</v>
      </c>
      <c r="IU494">
        <v>26</v>
      </c>
      <c r="IV494">
        <v>23271.9</v>
      </c>
      <c r="IW494">
        <v>23271.9</v>
      </c>
      <c r="IX494">
        <v>2.95044</v>
      </c>
      <c r="IY494">
        <v>2.5915499999999998</v>
      </c>
      <c r="IZ494">
        <v>1.5478499999999999</v>
      </c>
      <c r="JA494">
        <v>2.3059099999999999</v>
      </c>
      <c r="JB494">
        <v>1.3464400000000001</v>
      </c>
      <c r="JC494">
        <v>2.32544</v>
      </c>
      <c r="JD494">
        <v>33.355899999999998</v>
      </c>
      <c r="JE494">
        <v>24.210100000000001</v>
      </c>
      <c r="JF494">
        <v>18</v>
      </c>
      <c r="JG494">
        <v>498.13400000000001</v>
      </c>
      <c r="JH494">
        <v>409.74099999999999</v>
      </c>
      <c r="JI494">
        <v>24.9998</v>
      </c>
      <c r="JJ494">
        <v>26.448899999999998</v>
      </c>
      <c r="JK494">
        <v>30.0001</v>
      </c>
      <c r="JL494">
        <v>26.4133</v>
      </c>
      <c r="JM494">
        <v>26.3599</v>
      </c>
      <c r="JN494">
        <v>59.059199999999997</v>
      </c>
      <c r="JO494">
        <v>24.774100000000001</v>
      </c>
      <c r="JP494">
        <v>43.337000000000003</v>
      </c>
      <c r="JQ494">
        <v>25</v>
      </c>
      <c r="JR494">
        <v>1571.46</v>
      </c>
      <c r="JS494">
        <v>16.825700000000001</v>
      </c>
      <c r="JT494">
        <v>102.416</v>
      </c>
      <c r="JU494">
        <v>103.154</v>
      </c>
    </row>
    <row r="495" spans="1:281" x14ac:dyDescent="0.2">
      <c r="A495">
        <v>479</v>
      </c>
      <c r="B495">
        <v>1658947947</v>
      </c>
      <c r="C495">
        <v>6153.9000000953702</v>
      </c>
      <c r="D495" t="s">
        <v>1385</v>
      </c>
      <c r="E495" t="s">
        <v>1386</v>
      </c>
      <c r="F495">
        <v>5</v>
      </c>
      <c r="G495" t="s">
        <v>1198</v>
      </c>
      <c r="H495" t="s">
        <v>416</v>
      </c>
      <c r="I495">
        <v>1658947939.2142899</v>
      </c>
      <c r="J495">
        <f t="shared" si="350"/>
        <v>4.6112814215753598E-3</v>
      </c>
      <c r="K495">
        <f t="shared" si="351"/>
        <v>4.6112814215753595</v>
      </c>
      <c r="L495">
        <f t="shared" si="352"/>
        <v>29.373741975927711</v>
      </c>
      <c r="M495">
        <f t="shared" si="353"/>
        <v>1484.34964285714</v>
      </c>
      <c r="N495">
        <f t="shared" si="354"/>
        <v>1231.1330807367292</v>
      </c>
      <c r="O495">
        <f t="shared" si="355"/>
        <v>111.19601194377702</v>
      </c>
      <c r="P495">
        <f t="shared" si="356"/>
        <v>134.06654666213092</v>
      </c>
      <c r="Q495">
        <f t="shared" si="357"/>
        <v>0.2342503961773679</v>
      </c>
      <c r="R495">
        <f t="shared" si="358"/>
        <v>2.7529225244805979</v>
      </c>
      <c r="S495">
        <f t="shared" si="359"/>
        <v>0.22371331794914862</v>
      </c>
      <c r="T495">
        <f t="shared" si="360"/>
        <v>0.14072803609086659</v>
      </c>
      <c r="U495">
        <f t="shared" si="361"/>
        <v>321.5057632722735</v>
      </c>
      <c r="V495">
        <f t="shared" si="362"/>
        <v>27.940731676645388</v>
      </c>
      <c r="W495">
        <f t="shared" si="363"/>
        <v>27.940731676645388</v>
      </c>
      <c r="X495">
        <f t="shared" si="364"/>
        <v>3.7817477237097923</v>
      </c>
      <c r="Y495">
        <f t="shared" si="365"/>
        <v>54.649798248771134</v>
      </c>
      <c r="Z495">
        <f t="shared" si="366"/>
        <v>1.9794050498777758</v>
      </c>
      <c r="AA495">
        <f t="shared" si="367"/>
        <v>3.6219805256504953</v>
      </c>
      <c r="AB495">
        <f t="shared" si="368"/>
        <v>1.8023426738320165</v>
      </c>
      <c r="AC495">
        <f t="shared" si="369"/>
        <v>-203.35751069147335</v>
      </c>
      <c r="AD495">
        <f t="shared" si="370"/>
        <v>-109.5433347857377</v>
      </c>
      <c r="AE495">
        <f t="shared" si="371"/>
        <v>-8.6367042205230629</v>
      </c>
      <c r="AF495">
        <f t="shared" si="372"/>
        <v>-3.1786425460637702E-2</v>
      </c>
      <c r="AG495">
        <f t="shared" si="373"/>
        <v>49.132153080125477</v>
      </c>
      <c r="AH495">
        <f t="shared" si="374"/>
        <v>4.5903171022148088</v>
      </c>
      <c r="AI495">
        <f t="shared" si="375"/>
        <v>29.373741975927711</v>
      </c>
      <c r="AJ495">
        <v>1595.2282695757599</v>
      </c>
      <c r="AK495">
        <v>1542.88175757576</v>
      </c>
      <c r="AL495">
        <v>3.44289090909071</v>
      </c>
      <c r="AM495">
        <v>66.33</v>
      </c>
      <c r="AN495">
        <f t="shared" si="376"/>
        <v>4.6112814215753595</v>
      </c>
      <c r="AO495">
        <v>16.593349682954099</v>
      </c>
      <c r="AP495">
        <v>21.989917575757602</v>
      </c>
      <c r="AQ495">
        <v>2.2919855943761801E-3</v>
      </c>
      <c r="AR495">
        <v>88.640650729912196</v>
      </c>
      <c r="AS495">
        <v>0</v>
      </c>
      <c r="AT495">
        <v>0</v>
      </c>
      <c r="AU495">
        <f t="shared" si="377"/>
        <v>1</v>
      </c>
      <c r="AV495">
        <f t="shared" si="378"/>
        <v>0</v>
      </c>
      <c r="AW495">
        <f t="shared" si="379"/>
        <v>47692.354508603567</v>
      </c>
      <c r="AX495" t="s">
        <v>417</v>
      </c>
      <c r="AY495" t="s">
        <v>417</v>
      </c>
      <c r="AZ495">
        <v>0</v>
      </c>
      <c r="BA495">
        <v>0</v>
      </c>
      <c r="BB495" t="e">
        <f t="shared" si="380"/>
        <v>#DIV/0!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 t="e">
        <f t="shared" si="381"/>
        <v>#DIV/0!</v>
      </c>
      <c r="BI495">
        <v>0.5</v>
      </c>
      <c r="BJ495">
        <f t="shared" si="382"/>
        <v>1681.1735996229374</v>
      </c>
      <c r="BK495">
        <f t="shared" si="383"/>
        <v>29.373741975927711</v>
      </c>
      <c r="BL495" t="e">
        <f t="shared" si="384"/>
        <v>#DIV/0!</v>
      </c>
      <c r="BM495">
        <f t="shared" si="385"/>
        <v>1.7472164672652373E-2</v>
      </c>
      <c r="BN495" t="e">
        <f t="shared" si="386"/>
        <v>#DIV/0!</v>
      </c>
      <c r="BO495" t="e">
        <f t="shared" si="387"/>
        <v>#DIV/0!</v>
      </c>
      <c r="BP495" t="s">
        <v>417</v>
      </c>
      <c r="BQ495">
        <v>0</v>
      </c>
      <c r="BR495" t="e">
        <f t="shared" si="388"/>
        <v>#DIV/0!</v>
      </c>
      <c r="BS495" t="e">
        <f t="shared" si="389"/>
        <v>#DIV/0!</v>
      </c>
      <c r="BT495" t="e">
        <f t="shared" si="390"/>
        <v>#DIV/0!</v>
      </c>
      <c r="BU495" t="e">
        <f t="shared" si="391"/>
        <v>#DIV/0!</v>
      </c>
      <c r="BV495" t="e">
        <f t="shared" si="392"/>
        <v>#DIV/0!</v>
      </c>
      <c r="BW495" t="e">
        <f t="shared" si="393"/>
        <v>#DIV/0!</v>
      </c>
      <c r="BX495" t="e">
        <f t="shared" si="394"/>
        <v>#DIV/0!</v>
      </c>
      <c r="BY495" t="e">
        <f t="shared" si="395"/>
        <v>#DIV/0!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 t="shared" si="396"/>
        <v>1999.9721428571399</v>
      </c>
      <c r="CS495">
        <f t="shared" si="397"/>
        <v>1681.1735996229374</v>
      </c>
      <c r="CT495">
        <f t="shared" si="398"/>
        <v>0.84059850814783343</v>
      </c>
      <c r="CU495">
        <f t="shared" si="399"/>
        <v>0.1607551207253185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1658947939.2142899</v>
      </c>
      <c r="DB495">
        <v>1484.34964285714</v>
      </c>
      <c r="DC495">
        <v>1551.4771428571401</v>
      </c>
      <c r="DD495">
        <v>21.9154535714286</v>
      </c>
      <c r="DE495">
        <v>16.528389285714301</v>
      </c>
      <c r="DF495">
        <v>1472.87392857143</v>
      </c>
      <c r="DG495">
        <v>21.559103571428601</v>
      </c>
      <c r="DH495">
        <v>500.05546428571398</v>
      </c>
      <c r="DI495">
        <v>90.274082142857097</v>
      </c>
      <c r="DJ495">
        <v>4.59764142857143E-2</v>
      </c>
      <c r="DK495">
        <v>27.202646428571398</v>
      </c>
      <c r="DL495">
        <v>27.465935714285699</v>
      </c>
      <c r="DM495">
        <v>999.9</v>
      </c>
      <c r="DN495">
        <v>0</v>
      </c>
      <c r="DO495">
        <v>0</v>
      </c>
      <c r="DP495">
        <v>9997.8571428571395</v>
      </c>
      <c r="DQ495">
        <v>0</v>
      </c>
      <c r="DR495">
        <v>15.6937785714286</v>
      </c>
      <c r="DS495">
        <v>-67.127246428571397</v>
      </c>
      <c r="DT495">
        <v>1517.6092857142901</v>
      </c>
      <c r="DU495">
        <v>1577.5521428571401</v>
      </c>
      <c r="DV495">
        <v>5.3870642857142901</v>
      </c>
      <c r="DW495">
        <v>1551.4771428571401</v>
      </c>
      <c r="DX495">
        <v>16.528389285714301</v>
      </c>
      <c r="DY495">
        <v>1.9783982142857099</v>
      </c>
      <c r="DZ495">
        <v>1.4920853571428601</v>
      </c>
      <c r="EA495">
        <v>17.272453571428599</v>
      </c>
      <c r="EB495">
        <v>12.8870357142857</v>
      </c>
      <c r="EC495">
        <v>1999.9721428571399</v>
      </c>
      <c r="ED495">
        <v>0.97999974999999995</v>
      </c>
      <c r="EE495">
        <v>2.0000199999999999E-2</v>
      </c>
      <c r="EF495">
        <v>0</v>
      </c>
      <c r="EG495">
        <v>780.44621428571395</v>
      </c>
      <c r="EH495">
        <v>5.0006300000000001</v>
      </c>
      <c r="EI495">
        <v>15432.2535714286</v>
      </c>
      <c r="EJ495">
        <v>17256.660714285699</v>
      </c>
      <c r="EK495">
        <v>38.061999999999998</v>
      </c>
      <c r="EL495">
        <v>38.125</v>
      </c>
      <c r="EM495">
        <v>37.573250000000002</v>
      </c>
      <c r="EN495">
        <v>37.436999999999998</v>
      </c>
      <c r="EO495">
        <v>39.061999999999998</v>
      </c>
      <c r="EP495">
        <v>1955.0721428571401</v>
      </c>
      <c r="EQ495">
        <v>39.9</v>
      </c>
      <c r="ER495">
        <v>0</v>
      </c>
      <c r="ES495">
        <v>1658947947.5999999</v>
      </c>
      <c r="ET495">
        <v>0</v>
      </c>
      <c r="EU495">
        <v>780.40569230769199</v>
      </c>
      <c r="EV495">
        <v>-5.4292649531292501</v>
      </c>
      <c r="EW495">
        <v>-92.752136736683497</v>
      </c>
      <c r="EX495">
        <v>15432.0230769231</v>
      </c>
      <c r="EY495">
        <v>15</v>
      </c>
      <c r="EZ495">
        <v>0</v>
      </c>
      <c r="FA495" t="s">
        <v>419</v>
      </c>
      <c r="FB495">
        <v>1657551626.5</v>
      </c>
      <c r="FC495">
        <v>1657551629</v>
      </c>
      <c r="FD495">
        <v>0</v>
      </c>
      <c r="FE495">
        <v>0.40300000000000002</v>
      </c>
      <c r="FF495">
        <v>8.9999999999999993E-3</v>
      </c>
      <c r="FG495">
        <v>9.41</v>
      </c>
      <c r="FH495">
        <v>8.6999999999999994E-2</v>
      </c>
      <c r="FI495">
        <v>417</v>
      </c>
      <c r="FJ495">
        <v>17</v>
      </c>
      <c r="FK495">
        <v>1.61</v>
      </c>
      <c r="FL495">
        <v>0.59</v>
      </c>
      <c r="FM495">
        <v>-67.045148780487807</v>
      </c>
      <c r="FN495">
        <v>-1.7087101045295501</v>
      </c>
      <c r="FO495">
        <v>1.0182465964976299</v>
      </c>
      <c r="FP495">
        <v>0</v>
      </c>
      <c r="FQ495">
        <v>780.66917647058801</v>
      </c>
      <c r="FR495">
        <v>-5.5440488906646799</v>
      </c>
      <c r="FS495">
        <v>0.60283855367693695</v>
      </c>
      <c r="FT495">
        <v>0</v>
      </c>
      <c r="FU495">
        <v>5.4325851219512202</v>
      </c>
      <c r="FV495">
        <v>-0.82529519163762799</v>
      </c>
      <c r="FW495">
        <v>8.7370485475944407E-2</v>
      </c>
      <c r="FX495">
        <v>0</v>
      </c>
      <c r="FY495">
        <v>0</v>
      </c>
      <c r="FZ495">
        <v>3</v>
      </c>
      <c r="GA495" t="s">
        <v>429</v>
      </c>
      <c r="GB495">
        <v>2.9741</v>
      </c>
      <c r="GC495">
        <v>2.6997200000000001</v>
      </c>
      <c r="GD495">
        <v>0.21451000000000001</v>
      </c>
      <c r="GE495">
        <v>0.220661</v>
      </c>
      <c r="GF495">
        <v>9.7107100000000002E-2</v>
      </c>
      <c r="GG495">
        <v>8.0858899999999997E-2</v>
      </c>
      <c r="GH495">
        <v>30619.5</v>
      </c>
      <c r="GI495">
        <v>33206.5</v>
      </c>
      <c r="GJ495">
        <v>35321.699999999997</v>
      </c>
      <c r="GK495">
        <v>38639.699999999997</v>
      </c>
      <c r="GL495">
        <v>45218.8</v>
      </c>
      <c r="GM495">
        <v>51292.4</v>
      </c>
      <c r="GN495">
        <v>55207.9</v>
      </c>
      <c r="GO495">
        <v>61969</v>
      </c>
      <c r="GP495">
        <v>1.9845999999999999</v>
      </c>
      <c r="GQ495">
        <v>1.8475999999999999</v>
      </c>
      <c r="GR495">
        <v>0.14394499999999999</v>
      </c>
      <c r="GS495">
        <v>0</v>
      </c>
      <c r="GT495">
        <v>25.148199999999999</v>
      </c>
      <c r="GU495">
        <v>999.9</v>
      </c>
      <c r="GV495">
        <v>47.905999999999999</v>
      </c>
      <c r="GW495">
        <v>29.215</v>
      </c>
      <c r="GX495">
        <v>21.608699999999999</v>
      </c>
      <c r="GY495">
        <v>60.5398</v>
      </c>
      <c r="GZ495">
        <v>47.027200000000001</v>
      </c>
      <c r="HA495">
        <v>1</v>
      </c>
      <c r="HB495">
        <v>-6.44512E-2</v>
      </c>
      <c r="HC495">
        <v>1.4597000000000001E-2</v>
      </c>
      <c r="HD495">
        <v>20.113299999999999</v>
      </c>
      <c r="HE495">
        <v>5.1969200000000004</v>
      </c>
      <c r="HF495">
        <v>12.004</v>
      </c>
      <c r="HG495">
        <v>4.976</v>
      </c>
      <c r="HH495">
        <v>3.2934000000000001</v>
      </c>
      <c r="HI495">
        <v>9999</v>
      </c>
      <c r="HJ495">
        <v>9999</v>
      </c>
      <c r="HK495">
        <v>9999</v>
      </c>
      <c r="HL495">
        <v>620.29999999999995</v>
      </c>
      <c r="HM495">
        <v>1.8631599999999999</v>
      </c>
      <c r="HN495">
        <v>1.86798</v>
      </c>
      <c r="HO495">
        <v>1.86771</v>
      </c>
      <c r="HP495">
        <v>1.8689899999999999</v>
      </c>
      <c r="HQ495">
        <v>1.86981</v>
      </c>
      <c r="HR495">
        <v>1.8658699999999999</v>
      </c>
      <c r="HS495">
        <v>1.8669100000000001</v>
      </c>
      <c r="HT495">
        <v>1.86829</v>
      </c>
      <c r="HU495">
        <v>5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11.59</v>
      </c>
      <c r="II495">
        <v>0.35980000000000001</v>
      </c>
      <c r="IJ495">
        <v>3.6346291650323699</v>
      </c>
      <c r="IK495">
        <v>5.6267518783259399E-3</v>
      </c>
      <c r="IL495">
        <v>2.30191766742704E-7</v>
      </c>
      <c r="IM495">
        <v>-2.9562642023804099E-10</v>
      </c>
      <c r="IN495">
        <v>-4.4408053959193901E-2</v>
      </c>
      <c r="IO495">
        <v>-1.77651730019769E-2</v>
      </c>
      <c r="IP495">
        <v>2.0502542247495602E-3</v>
      </c>
      <c r="IQ495">
        <v>-1.6883999477825899E-5</v>
      </c>
      <c r="IR495">
        <v>-3</v>
      </c>
      <c r="IS495">
        <v>1845</v>
      </c>
      <c r="IT495">
        <v>1</v>
      </c>
      <c r="IU495">
        <v>26</v>
      </c>
      <c r="IV495">
        <v>23272</v>
      </c>
      <c r="IW495">
        <v>23272</v>
      </c>
      <c r="IX495">
        <v>2.97729</v>
      </c>
      <c r="IY495">
        <v>2.5842299999999998</v>
      </c>
      <c r="IZ495">
        <v>1.5478499999999999</v>
      </c>
      <c r="JA495">
        <v>2.3059099999999999</v>
      </c>
      <c r="JB495">
        <v>1.3464400000000001</v>
      </c>
      <c r="JC495">
        <v>2.3986800000000001</v>
      </c>
      <c r="JD495">
        <v>33.355899999999998</v>
      </c>
      <c r="JE495">
        <v>24.218800000000002</v>
      </c>
      <c r="JF495">
        <v>18</v>
      </c>
      <c r="JG495">
        <v>498.13299999999998</v>
      </c>
      <c r="JH495">
        <v>410.19</v>
      </c>
      <c r="JI495">
        <v>25.0001</v>
      </c>
      <c r="JJ495">
        <v>26.448899999999998</v>
      </c>
      <c r="JK495">
        <v>30.0001</v>
      </c>
      <c r="JL495">
        <v>26.4133</v>
      </c>
      <c r="JM495">
        <v>26.3599</v>
      </c>
      <c r="JN495">
        <v>59.606200000000001</v>
      </c>
      <c r="JO495">
        <v>24.157900000000001</v>
      </c>
      <c r="JP495">
        <v>43.337000000000003</v>
      </c>
      <c r="JQ495">
        <v>25</v>
      </c>
      <c r="JR495">
        <v>1591.71</v>
      </c>
      <c r="JS495">
        <v>16.950099999999999</v>
      </c>
      <c r="JT495">
        <v>102.417</v>
      </c>
      <c r="JU495">
        <v>103.15300000000001</v>
      </c>
    </row>
    <row r="496" spans="1:281" x14ac:dyDescent="0.2">
      <c r="A496">
        <v>480</v>
      </c>
      <c r="B496">
        <v>1658947952</v>
      </c>
      <c r="C496">
        <v>6158.9000000953702</v>
      </c>
      <c r="D496" t="s">
        <v>1387</v>
      </c>
      <c r="E496" t="s">
        <v>1388</v>
      </c>
      <c r="F496">
        <v>5</v>
      </c>
      <c r="G496" t="s">
        <v>1198</v>
      </c>
      <c r="H496" t="s">
        <v>416</v>
      </c>
      <c r="I496">
        <v>1658947944.5</v>
      </c>
      <c r="J496">
        <f t="shared" si="350"/>
        <v>4.5702488148721826E-3</v>
      </c>
      <c r="K496">
        <f t="shared" si="351"/>
        <v>4.5702488148721825</v>
      </c>
      <c r="L496">
        <f t="shared" si="352"/>
        <v>29.502834915409675</v>
      </c>
      <c r="M496">
        <f t="shared" si="353"/>
        <v>1502.0388888888899</v>
      </c>
      <c r="N496">
        <f t="shared" si="354"/>
        <v>1245.8038013266716</v>
      </c>
      <c r="O496">
        <f t="shared" si="355"/>
        <v>112.52224694834885</v>
      </c>
      <c r="P496">
        <f t="shared" si="356"/>
        <v>135.66565666407135</v>
      </c>
      <c r="Q496">
        <f t="shared" si="357"/>
        <v>0.23237758390943269</v>
      </c>
      <c r="R496">
        <f t="shared" si="358"/>
        <v>2.7524553584320737</v>
      </c>
      <c r="S496">
        <f t="shared" si="359"/>
        <v>0.22200263242982327</v>
      </c>
      <c r="T496">
        <f t="shared" si="360"/>
        <v>0.13964518932610109</v>
      </c>
      <c r="U496">
        <f t="shared" si="361"/>
        <v>321.50993516116586</v>
      </c>
      <c r="V496">
        <f t="shared" si="362"/>
        <v>27.956412796291474</v>
      </c>
      <c r="W496">
        <f t="shared" si="363"/>
        <v>27.956412796291474</v>
      </c>
      <c r="X496">
        <f t="shared" si="364"/>
        <v>3.7852077331519784</v>
      </c>
      <c r="Y496">
        <f t="shared" si="365"/>
        <v>54.79657164313776</v>
      </c>
      <c r="Z496">
        <f t="shared" si="366"/>
        <v>1.9852141311554774</v>
      </c>
      <c r="AA496">
        <f t="shared" si="367"/>
        <v>3.6228801759427012</v>
      </c>
      <c r="AB496">
        <f t="shared" si="368"/>
        <v>1.799993601996501</v>
      </c>
      <c r="AC496">
        <f t="shared" si="369"/>
        <v>-201.54797273586325</v>
      </c>
      <c r="AD496">
        <f t="shared" si="370"/>
        <v>-111.22323159254204</v>
      </c>
      <c r="AE496">
        <f t="shared" si="371"/>
        <v>-8.7715125336526842</v>
      </c>
      <c r="AF496">
        <f t="shared" si="372"/>
        <v>-3.2781700892130061E-2</v>
      </c>
      <c r="AG496">
        <f t="shared" si="373"/>
        <v>49.528175298382237</v>
      </c>
      <c r="AH496">
        <f t="shared" si="374"/>
        <v>4.5240251950585018</v>
      </c>
      <c r="AI496">
        <f t="shared" si="375"/>
        <v>29.502834915409675</v>
      </c>
      <c r="AJ496">
        <v>1613.05244315151</v>
      </c>
      <c r="AK496">
        <v>1560.0553333333301</v>
      </c>
      <c r="AL496">
        <v>3.5445142857142198</v>
      </c>
      <c r="AM496">
        <v>66.33</v>
      </c>
      <c r="AN496">
        <f t="shared" si="376"/>
        <v>4.5702488148721825</v>
      </c>
      <c r="AO496">
        <v>16.806192929905698</v>
      </c>
      <c r="AP496">
        <v>22.066258181818199</v>
      </c>
      <c r="AQ496">
        <v>1.6024372583183701E-2</v>
      </c>
      <c r="AR496">
        <v>88.640650729912196</v>
      </c>
      <c r="AS496">
        <v>0</v>
      </c>
      <c r="AT496">
        <v>0</v>
      </c>
      <c r="AU496">
        <f t="shared" si="377"/>
        <v>1</v>
      </c>
      <c r="AV496">
        <f t="shared" si="378"/>
        <v>0</v>
      </c>
      <c r="AW496">
        <f t="shared" si="379"/>
        <v>47679.042312859223</v>
      </c>
      <c r="AX496" t="s">
        <v>417</v>
      </c>
      <c r="AY496" t="s">
        <v>417</v>
      </c>
      <c r="AZ496">
        <v>0</v>
      </c>
      <c r="BA496">
        <v>0</v>
      </c>
      <c r="BB496" t="e">
        <f t="shared" si="380"/>
        <v>#DIV/0!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 t="e">
        <f t="shared" si="381"/>
        <v>#DIV/0!</v>
      </c>
      <c r="BI496">
        <v>0.5</v>
      </c>
      <c r="BJ496">
        <f t="shared" si="382"/>
        <v>1681.1954551784984</v>
      </c>
      <c r="BK496">
        <f t="shared" si="383"/>
        <v>29.502834915409675</v>
      </c>
      <c r="BL496" t="e">
        <f t="shared" si="384"/>
        <v>#DIV/0!</v>
      </c>
      <c r="BM496">
        <f t="shared" si="385"/>
        <v>1.7548723930066332E-2</v>
      </c>
      <c r="BN496" t="e">
        <f t="shared" si="386"/>
        <v>#DIV/0!</v>
      </c>
      <c r="BO496" t="e">
        <f t="shared" si="387"/>
        <v>#DIV/0!</v>
      </c>
      <c r="BP496" t="s">
        <v>417</v>
      </c>
      <c r="BQ496">
        <v>0</v>
      </c>
      <c r="BR496" t="e">
        <f t="shared" si="388"/>
        <v>#DIV/0!</v>
      </c>
      <c r="BS496" t="e">
        <f t="shared" si="389"/>
        <v>#DIV/0!</v>
      </c>
      <c r="BT496" t="e">
        <f t="shared" si="390"/>
        <v>#DIV/0!</v>
      </c>
      <c r="BU496" t="e">
        <f t="shared" si="391"/>
        <v>#DIV/0!</v>
      </c>
      <c r="BV496" t="e">
        <f t="shared" si="392"/>
        <v>#DIV/0!</v>
      </c>
      <c r="BW496" t="e">
        <f t="shared" si="393"/>
        <v>#DIV/0!</v>
      </c>
      <c r="BX496" t="e">
        <f t="shared" si="394"/>
        <v>#DIV/0!</v>
      </c>
      <c r="BY496" t="e">
        <f t="shared" si="395"/>
        <v>#DIV/0!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 t="shared" si="396"/>
        <v>1999.99814814815</v>
      </c>
      <c r="CS496">
        <f t="shared" si="397"/>
        <v>1681.1954551784984</v>
      </c>
      <c r="CT496">
        <f t="shared" si="398"/>
        <v>0.84059850592119834</v>
      </c>
      <c r="CU496">
        <f t="shared" si="399"/>
        <v>0.16075511642791279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1658947944.5</v>
      </c>
      <c r="DB496">
        <v>1502.0388888888899</v>
      </c>
      <c r="DC496">
        <v>1569.62037037037</v>
      </c>
      <c r="DD496">
        <v>21.979540740740699</v>
      </c>
      <c r="DE496">
        <v>16.670555555555602</v>
      </c>
      <c r="DF496">
        <v>1490.48555555556</v>
      </c>
      <c r="DG496">
        <v>21.6203</v>
      </c>
      <c r="DH496">
        <v>500.04914814814799</v>
      </c>
      <c r="DI496">
        <v>90.2749037037037</v>
      </c>
      <c r="DJ496">
        <v>4.6097748148148203E-2</v>
      </c>
      <c r="DK496">
        <v>27.206881481481499</v>
      </c>
      <c r="DL496">
        <v>27.475251851851802</v>
      </c>
      <c r="DM496">
        <v>999.9</v>
      </c>
      <c r="DN496">
        <v>0</v>
      </c>
      <c r="DO496">
        <v>0</v>
      </c>
      <c r="DP496">
        <v>9995</v>
      </c>
      <c r="DQ496">
        <v>0</v>
      </c>
      <c r="DR496">
        <v>15.7213407407407</v>
      </c>
      <c r="DS496">
        <v>-67.581096296296295</v>
      </c>
      <c r="DT496">
        <v>1535.79481481481</v>
      </c>
      <c r="DU496">
        <v>1596.2311111111101</v>
      </c>
      <c r="DV496">
        <v>5.3089825925925904</v>
      </c>
      <c r="DW496">
        <v>1569.62037037037</v>
      </c>
      <c r="DX496">
        <v>16.670555555555602</v>
      </c>
      <c r="DY496">
        <v>1.98420074074074</v>
      </c>
      <c r="DZ496">
        <v>1.50493296296296</v>
      </c>
      <c r="EA496">
        <v>17.318785185185199</v>
      </c>
      <c r="EB496">
        <v>13.0180148148148</v>
      </c>
      <c r="EC496">
        <v>1999.99814814815</v>
      </c>
      <c r="ED496">
        <v>0.98</v>
      </c>
      <c r="EE496">
        <v>1.9999933333333299E-2</v>
      </c>
      <c r="EF496">
        <v>0</v>
      </c>
      <c r="EG496">
        <v>779.98544444444406</v>
      </c>
      <c r="EH496">
        <v>5.0006300000000001</v>
      </c>
      <c r="EI496">
        <v>15424.5962962963</v>
      </c>
      <c r="EJ496">
        <v>17256.885185185201</v>
      </c>
      <c r="EK496">
        <v>38.061999999999998</v>
      </c>
      <c r="EL496">
        <v>38.125</v>
      </c>
      <c r="EM496">
        <v>37.566666666666698</v>
      </c>
      <c r="EN496">
        <v>37.436999999999998</v>
      </c>
      <c r="EO496">
        <v>39.061999999999998</v>
      </c>
      <c r="EP496">
        <v>1955.09777777778</v>
      </c>
      <c r="EQ496">
        <v>39.900370370370403</v>
      </c>
      <c r="ER496">
        <v>0</v>
      </c>
      <c r="ES496">
        <v>1658947953</v>
      </c>
      <c r="ET496">
        <v>0</v>
      </c>
      <c r="EU496">
        <v>779.89628000000005</v>
      </c>
      <c r="EV496">
        <v>-3.8946153881606498</v>
      </c>
      <c r="EW496">
        <v>-86.869230539843798</v>
      </c>
      <c r="EX496">
        <v>15423.66</v>
      </c>
      <c r="EY496">
        <v>15</v>
      </c>
      <c r="EZ496">
        <v>0</v>
      </c>
      <c r="FA496" t="s">
        <v>419</v>
      </c>
      <c r="FB496">
        <v>1657551626.5</v>
      </c>
      <c r="FC496">
        <v>1657551629</v>
      </c>
      <c r="FD496">
        <v>0</v>
      </c>
      <c r="FE496">
        <v>0.40300000000000002</v>
      </c>
      <c r="FF496">
        <v>8.9999999999999993E-3</v>
      </c>
      <c r="FG496">
        <v>9.41</v>
      </c>
      <c r="FH496">
        <v>8.6999999999999994E-2</v>
      </c>
      <c r="FI496">
        <v>417</v>
      </c>
      <c r="FJ496">
        <v>17</v>
      </c>
      <c r="FK496">
        <v>1.61</v>
      </c>
      <c r="FL496">
        <v>0.59</v>
      </c>
      <c r="FM496">
        <v>-67.238826829268305</v>
      </c>
      <c r="FN496">
        <v>-1.8063658536585201</v>
      </c>
      <c r="FO496">
        <v>0.95501238914818898</v>
      </c>
      <c r="FP496">
        <v>0</v>
      </c>
      <c r="FQ496">
        <v>780.31176470588196</v>
      </c>
      <c r="FR496">
        <v>-4.9956913694520804</v>
      </c>
      <c r="FS496">
        <v>0.556732064547661</v>
      </c>
      <c r="FT496">
        <v>0</v>
      </c>
      <c r="FU496">
        <v>5.36320317073171</v>
      </c>
      <c r="FV496">
        <v>-0.85126264808362395</v>
      </c>
      <c r="FW496">
        <v>9.0376221361082906E-2</v>
      </c>
      <c r="FX496">
        <v>0</v>
      </c>
      <c r="FY496">
        <v>0</v>
      </c>
      <c r="FZ496">
        <v>3</v>
      </c>
      <c r="GA496" t="s">
        <v>429</v>
      </c>
      <c r="GB496">
        <v>2.9733499999999999</v>
      </c>
      <c r="GC496">
        <v>2.7002299999999999</v>
      </c>
      <c r="GD496">
        <v>0.215949</v>
      </c>
      <c r="GE496">
        <v>0.222189</v>
      </c>
      <c r="GF496">
        <v>9.7350999999999993E-2</v>
      </c>
      <c r="GG496">
        <v>8.1360699999999994E-2</v>
      </c>
      <c r="GH496">
        <v>30564</v>
      </c>
      <c r="GI496">
        <v>33141.1</v>
      </c>
      <c r="GJ496">
        <v>35322.400000000001</v>
      </c>
      <c r="GK496">
        <v>38639.199999999997</v>
      </c>
      <c r="GL496">
        <v>45206.400000000001</v>
      </c>
      <c r="GM496">
        <v>51264.2</v>
      </c>
      <c r="GN496">
        <v>55207.9</v>
      </c>
      <c r="GO496">
        <v>61968.800000000003</v>
      </c>
      <c r="GP496">
        <v>1.9842</v>
      </c>
      <c r="GQ496">
        <v>1.8484</v>
      </c>
      <c r="GR496">
        <v>0.146478</v>
      </c>
      <c r="GS496">
        <v>0</v>
      </c>
      <c r="GT496">
        <v>25.150300000000001</v>
      </c>
      <c r="GU496">
        <v>999.9</v>
      </c>
      <c r="GV496">
        <v>47.881999999999998</v>
      </c>
      <c r="GW496">
        <v>29.215</v>
      </c>
      <c r="GX496">
        <v>21.597999999999999</v>
      </c>
      <c r="GY496">
        <v>60.129800000000003</v>
      </c>
      <c r="GZ496">
        <v>46.522399999999998</v>
      </c>
      <c r="HA496">
        <v>1</v>
      </c>
      <c r="HB496">
        <v>-6.4512200000000006E-2</v>
      </c>
      <c r="HC496">
        <v>1.6557700000000002E-2</v>
      </c>
      <c r="HD496">
        <v>20.113499999999998</v>
      </c>
      <c r="HE496">
        <v>5.1993200000000002</v>
      </c>
      <c r="HF496">
        <v>12.004</v>
      </c>
      <c r="HG496">
        <v>4.976</v>
      </c>
      <c r="HH496">
        <v>3.2938000000000001</v>
      </c>
      <c r="HI496">
        <v>9999</v>
      </c>
      <c r="HJ496">
        <v>9999</v>
      </c>
      <c r="HK496">
        <v>9999</v>
      </c>
      <c r="HL496">
        <v>620.29999999999995</v>
      </c>
      <c r="HM496">
        <v>1.8632200000000001</v>
      </c>
      <c r="HN496">
        <v>1.8680099999999999</v>
      </c>
      <c r="HO496">
        <v>1.8677699999999999</v>
      </c>
      <c r="HP496">
        <v>1.8690199999999999</v>
      </c>
      <c r="HQ496">
        <v>1.86981</v>
      </c>
      <c r="HR496">
        <v>1.8658399999999999</v>
      </c>
      <c r="HS496">
        <v>1.8669100000000001</v>
      </c>
      <c r="HT496">
        <v>1.86829</v>
      </c>
      <c r="HU496">
        <v>5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11.67</v>
      </c>
      <c r="II496">
        <v>0.36349999999999999</v>
      </c>
      <c r="IJ496">
        <v>3.6346291650323699</v>
      </c>
      <c r="IK496">
        <v>5.6267518783259399E-3</v>
      </c>
      <c r="IL496">
        <v>2.30191766742704E-7</v>
      </c>
      <c r="IM496">
        <v>-2.9562642023804099E-10</v>
      </c>
      <c r="IN496">
        <v>-4.4408053959193901E-2</v>
      </c>
      <c r="IO496">
        <v>-1.77651730019769E-2</v>
      </c>
      <c r="IP496">
        <v>2.0502542247495602E-3</v>
      </c>
      <c r="IQ496">
        <v>-1.6883999477825899E-5</v>
      </c>
      <c r="IR496">
        <v>-3</v>
      </c>
      <c r="IS496">
        <v>1845</v>
      </c>
      <c r="IT496">
        <v>1</v>
      </c>
      <c r="IU496">
        <v>26</v>
      </c>
      <c r="IV496">
        <v>23272.1</v>
      </c>
      <c r="IW496">
        <v>23272</v>
      </c>
      <c r="IX496">
        <v>3.0004900000000001</v>
      </c>
      <c r="IY496">
        <v>2.5927699999999998</v>
      </c>
      <c r="IZ496">
        <v>1.5478499999999999</v>
      </c>
      <c r="JA496">
        <v>2.3059099999999999</v>
      </c>
      <c r="JB496">
        <v>1.3464400000000001</v>
      </c>
      <c r="JC496">
        <v>2.2875999999999999</v>
      </c>
      <c r="JD496">
        <v>33.355899999999998</v>
      </c>
      <c r="JE496">
        <v>24.218800000000002</v>
      </c>
      <c r="JF496">
        <v>18</v>
      </c>
      <c r="JG496">
        <v>497.87</v>
      </c>
      <c r="JH496">
        <v>410.64</v>
      </c>
      <c r="JI496">
        <v>25.0001</v>
      </c>
      <c r="JJ496">
        <v>26.448899999999998</v>
      </c>
      <c r="JK496">
        <v>30.0001</v>
      </c>
      <c r="JL496">
        <v>26.4133</v>
      </c>
      <c r="JM496">
        <v>26.3599</v>
      </c>
      <c r="JN496">
        <v>60.063800000000001</v>
      </c>
      <c r="JO496">
        <v>23.569400000000002</v>
      </c>
      <c r="JP496">
        <v>43.337000000000003</v>
      </c>
      <c r="JQ496">
        <v>25</v>
      </c>
      <c r="JR496">
        <v>1605.14</v>
      </c>
      <c r="JS496">
        <v>17.0184</v>
      </c>
      <c r="JT496">
        <v>102.417</v>
      </c>
      <c r="JU496">
        <v>103.15300000000001</v>
      </c>
    </row>
    <row r="497" spans="1:281" x14ac:dyDescent="0.2">
      <c r="A497">
        <v>481</v>
      </c>
      <c r="B497">
        <v>1658948817.5999999</v>
      </c>
      <c r="C497">
        <v>7024.5</v>
      </c>
      <c r="D497" t="s">
        <v>1389</v>
      </c>
      <c r="E497" t="s">
        <v>1390</v>
      </c>
      <c r="F497">
        <v>5</v>
      </c>
      <c r="G497" t="s">
        <v>1391</v>
      </c>
      <c r="H497" t="s">
        <v>416</v>
      </c>
      <c r="I497">
        <v>1658948809.8499999</v>
      </c>
      <c r="J497">
        <f t="shared" si="350"/>
        <v>5.3679347893956222E-3</v>
      </c>
      <c r="K497">
        <f t="shared" si="351"/>
        <v>5.3679347893956226</v>
      </c>
      <c r="L497">
        <f t="shared" si="352"/>
        <v>19.320612093237955</v>
      </c>
      <c r="M497">
        <f t="shared" si="353"/>
        <v>394.18933333333302</v>
      </c>
      <c r="N497">
        <f t="shared" si="354"/>
        <v>269.05491100027882</v>
      </c>
      <c r="O497">
        <f t="shared" si="355"/>
        <v>24.297493311093085</v>
      </c>
      <c r="P497">
        <f t="shared" si="356"/>
        <v>35.597985014891535</v>
      </c>
      <c r="Q497">
        <f t="shared" si="357"/>
        <v>0.28295857895245741</v>
      </c>
      <c r="R497">
        <f t="shared" si="358"/>
        <v>2.7492867606446305</v>
      </c>
      <c r="S497">
        <f t="shared" si="359"/>
        <v>0.2677179142539961</v>
      </c>
      <c r="T497">
        <f t="shared" si="360"/>
        <v>0.16862456889431462</v>
      </c>
      <c r="U497">
        <f t="shared" si="361"/>
        <v>321.5056175359498</v>
      </c>
      <c r="V497">
        <f t="shared" si="362"/>
        <v>27.721035410578377</v>
      </c>
      <c r="W497">
        <f t="shared" si="363"/>
        <v>27.721035410578377</v>
      </c>
      <c r="X497">
        <f t="shared" si="364"/>
        <v>3.733561495956188</v>
      </c>
      <c r="Y497">
        <f t="shared" si="365"/>
        <v>54.707881780659292</v>
      </c>
      <c r="Z497">
        <f t="shared" si="366"/>
        <v>1.9801272301463535</v>
      </c>
      <c r="AA497">
        <f t="shared" si="367"/>
        <v>3.6194551236424979</v>
      </c>
      <c r="AB497">
        <f t="shared" si="368"/>
        <v>1.7534342658098345</v>
      </c>
      <c r="AC497">
        <f t="shared" si="369"/>
        <v>-236.72592421234694</v>
      </c>
      <c r="AD497">
        <f t="shared" si="370"/>
        <v>-78.598169716853931</v>
      </c>
      <c r="AE497">
        <f t="shared" si="371"/>
        <v>-6.1979222456744418</v>
      </c>
      <c r="AF497">
        <f t="shared" si="372"/>
        <v>-1.6398638925494424E-2</v>
      </c>
      <c r="AG497">
        <f t="shared" si="373"/>
        <v>19.392300228589502</v>
      </c>
      <c r="AH497">
        <f t="shared" si="374"/>
        <v>5.3988820332997447</v>
      </c>
      <c r="AI497">
        <f t="shared" si="375"/>
        <v>19.320612093237955</v>
      </c>
      <c r="AJ497">
        <v>426.56199510302997</v>
      </c>
      <c r="AK497">
        <v>403.02349090909098</v>
      </c>
      <c r="AL497">
        <v>-2.5983549783426601E-3</v>
      </c>
      <c r="AM497">
        <v>66.33</v>
      </c>
      <c r="AN497">
        <f t="shared" si="376"/>
        <v>5.3679347893956226</v>
      </c>
      <c r="AO497">
        <v>15.562971027703201</v>
      </c>
      <c r="AP497">
        <v>21.886603030303</v>
      </c>
      <c r="AQ497">
        <v>-3.64369613982337E-3</v>
      </c>
      <c r="AR497">
        <v>88.640650729912196</v>
      </c>
      <c r="AS497">
        <v>0</v>
      </c>
      <c r="AT497">
        <v>0</v>
      </c>
      <c r="AU497">
        <f t="shared" si="377"/>
        <v>1</v>
      </c>
      <c r="AV497">
        <f t="shared" si="378"/>
        <v>0</v>
      </c>
      <c r="AW497">
        <f t="shared" si="379"/>
        <v>47595.440895529449</v>
      </c>
      <c r="AX497" t="s">
        <v>417</v>
      </c>
      <c r="AY497" t="s">
        <v>417</v>
      </c>
      <c r="AZ497">
        <v>0</v>
      </c>
      <c r="BA497">
        <v>0</v>
      </c>
      <c r="BB497" t="e">
        <f t="shared" si="380"/>
        <v>#DIV/0!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 t="e">
        <f t="shared" si="381"/>
        <v>#DIV/0!</v>
      </c>
      <c r="BI497">
        <v>0.5</v>
      </c>
      <c r="BJ497">
        <f t="shared" si="382"/>
        <v>1681.1754354072302</v>
      </c>
      <c r="BK497">
        <f t="shared" si="383"/>
        <v>19.320612093237955</v>
      </c>
      <c r="BL497" t="e">
        <f t="shared" si="384"/>
        <v>#DIV/0!</v>
      </c>
      <c r="BM497">
        <f t="shared" si="385"/>
        <v>1.149232357690138E-2</v>
      </c>
      <c r="BN497" t="e">
        <f t="shared" si="386"/>
        <v>#DIV/0!</v>
      </c>
      <c r="BO497" t="e">
        <f t="shared" si="387"/>
        <v>#DIV/0!</v>
      </c>
      <c r="BP497" t="s">
        <v>417</v>
      </c>
      <c r="BQ497">
        <v>0</v>
      </c>
      <c r="BR497" t="e">
        <f t="shared" si="388"/>
        <v>#DIV/0!</v>
      </c>
      <c r="BS497" t="e">
        <f t="shared" si="389"/>
        <v>#DIV/0!</v>
      </c>
      <c r="BT497" t="e">
        <f t="shared" si="390"/>
        <v>#DIV/0!</v>
      </c>
      <c r="BU497" t="e">
        <f t="shared" si="391"/>
        <v>#DIV/0!</v>
      </c>
      <c r="BV497" t="e">
        <f t="shared" si="392"/>
        <v>#DIV/0!</v>
      </c>
      <c r="BW497" t="e">
        <f t="shared" si="393"/>
        <v>#DIV/0!</v>
      </c>
      <c r="BX497" t="e">
        <f t="shared" si="394"/>
        <v>#DIV/0!</v>
      </c>
      <c r="BY497" t="e">
        <f t="shared" si="395"/>
        <v>#DIV/0!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 t="shared" si="396"/>
        <v>1999.9746666666699</v>
      </c>
      <c r="CS497">
        <f t="shared" si="397"/>
        <v>1681.1754354072302</v>
      </c>
      <c r="CT497">
        <f t="shared" si="398"/>
        <v>0.84059836528290732</v>
      </c>
      <c r="CU497">
        <f t="shared" si="399"/>
        <v>0.16075484499601125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1658948809.8499999</v>
      </c>
      <c r="DB497">
        <v>394.18933333333302</v>
      </c>
      <c r="DC497">
        <v>420.01286666666698</v>
      </c>
      <c r="DD497">
        <v>21.926663333333298</v>
      </c>
      <c r="DE497">
        <v>15.5903166666667</v>
      </c>
      <c r="DF497">
        <v>388.35219999999998</v>
      </c>
      <c r="DG497">
        <v>21.56982</v>
      </c>
      <c r="DH497">
        <v>500.02023333333301</v>
      </c>
      <c r="DI497">
        <v>90.259069999999994</v>
      </c>
      <c r="DJ497">
        <v>4.77496033333333E-2</v>
      </c>
      <c r="DK497">
        <v>27.190753333333301</v>
      </c>
      <c r="DL497">
        <v>26.90089</v>
      </c>
      <c r="DM497">
        <v>999.9</v>
      </c>
      <c r="DN497">
        <v>0</v>
      </c>
      <c r="DO497">
        <v>0</v>
      </c>
      <c r="DP497">
        <v>9978</v>
      </c>
      <c r="DQ497">
        <v>0</v>
      </c>
      <c r="DR497">
        <v>15.5489366666667</v>
      </c>
      <c r="DS497">
        <v>-25.823443333333302</v>
      </c>
      <c r="DT497">
        <v>403.02629999999999</v>
      </c>
      <c r="DU497">
        <v>426.66463333333297</v>
      </c>
      <c r="DV497">
        <v>6.3363566666666697</v>
      </c>
      <c r="DW497">
        <v>420.01286666666698</v>
      </c>
      <c r="DX497">
        <v>15.5903166666667</v>
      </c>
      <c r="DY497">
        <v>1.9790810000000001</v>
      </c>
      <c r="DZ497">
        <v>1.4071676666666699</v>
      </c>
      <c r="EA497">
        <v>17.277950000000001</v>
      </c>
      <c r="EB497">
        <v>11.9950333333333</v>
      </c>
      <c r="EC497">
        <v>1999.9746666666699</v>
      </c>
      <c r="ED497">
        <v>0.98000220000000005</v>
      </c>
      <c r="EE497">
        <v>1.99975533333333E-2</v>
      </c>
      <c r="EF497">
        <v>0</v>
      </c>
      <c r="EG497">
        <v>810.294266666667</v>
      </c>
      <c r="EH497">
        <v>5.0006300000000001</v>
      </c>
      <c r="EI497">
        <v>16020.9766666667</v>
      </c>
      <c r="EJ497">
        <v>17256.703333333298</v>
      </c>
      <c r="EK497">
        <v>38.116599999999998</v>
      </c>
      <c r="EL497">
        <v>38.125</v>
      </c>
      <c r="EM497">
        <v>37.582999999999998</v>
      </c>
      <c r="EN497">
        <v>37.436999999999998</v>
      </c>
      <c r="EO497">
        <v>39.108199999999997</v>
      </c>
      <c r="EP497">
        <v>1955.0746666666701</v>
      </c>
      <c r="EQ497">
        <v>39.890333333333402</v>
      </c>
      <c r="ER497">
        <v>0</v>
      </c>
      <c r="ES497">
        <v>1658948818.2</v>
      </c>
      <c r="ET497">
        <v>0</v>
      </c>
      <c r="EU497">
        <v>810.28132000000005</v>
      </c>
      <c r="EV497">
        <v>-4.6923084761247196E-3</v>
      </c>
      <c r="EW497">
        <v>-2.6769230212697601</v>
      </c>
      <c r="EX497">
        <v>16021.14</v>
      </c>
      <c r="EY497">
        <v>15</v>
      </c>
      <c r="EZ497">
        <v>0</v>
      </c>
      <c r="FA497" t="s">
        <v>419</v>
      </c>
      <c r="FB497">
        <v>1657551626.5</v>
      </c>
      <c r="FC497">
        <v>1657551629</v>
      </c>
      <c r="FD497">
        <v>0</v>
      </c>
      <c r="FE497">
        <v>0.40300000000000002</v>
      </c>
      <c r="FF497">
        <v>8.9999999999999993E-3</v>
      </c>
      <c r="FG497">
        <v>9.41</v>
      </c>
      <c r="FH497">
        <v>8.6999999999999994E-2</v>
      </c>
      <c r="FI497">
        <v>417</v>
      </c>
      <c r="FJ497">
        <v>17</v>
      </c>
      <c r="FK497">
        <v>1.61</v>
      </c>
      <c r="FL497">
        <v>0.59</v>
      </c>
      <c r="FM497">
        <v>-25.801390000000001</v>
      </c>
      <c r="FN497">
        <v>-0.11631894934333099</v>
      </c>
      <c r="FO497">
        <v>8.6237230359050496E-2</v>
      </c>
      <c r="FP497">
        <v>1</v>
      </c>
      <c r="FQ497">
        <v>810.31067647058796</v>
      </c>
      <c r="FR497">
        <v>-0.24423224245908601</v>
      </c>
      <c r="FS497">
        <v>0.20958680927682199</v>
      </c>
      <c r="FT497">
        <v>1</v>
      </c>
      <c r="FU497">
        <v>6.3185027500000004</v>
      </c>
      <c r="FV497">
        <v>0.26345774859286097</v>
      </c>
      <c r="FW497">
        <v>3.33078398419576E-2</v>
      </c>
      <c r="FX497">
        <v>0</v>
      </c>
      <c r="FY497">
        <v>2</v>
      </c>
      <c r="FZ497">
        <v>3</v>
      </c>
      <c r="GA497" t="s">
        <v>426</v>
      </c>
      <c r="GB497">
        <v>2.9733800000000001</v>
      </c>
      <c r="GC497">
        <v>2.7019299999999999</v>
      </c>
      <c r="GD497">
        <v>8.6063600000000004E-2</v>
      </c>
      <c r="GE497">
        <v>9.1507900000000003E-2</v>
      </c>
      <c r="GF497">
        <v>9.6762000000000001E-2</v>
      </c>
      <c r="GG497">
        <v>7.6723799999999995E-2</v>
      </c>
      <c r="GH497">
        <v>35622</v>
      </c>
      <c r="GI497">
        <v>38707.1</v>
      </c>
      <c r="GJ497">
        <v>35320.199999999997</v>
      </c>
      <c r="GK497">
        <v>38640.800000000003</v>
      </c>
      <c r="GL497">
        <v>45230.8</v>
      </c>
      <c r="GM497">
        <v>51522</v>
      </c>
      <c r="GN497">
        <v>55205</v>
      </c>
      <c r="GO497">
        <v>61971</v>
      </c>
      <c r="GP497">
        <v>1.992</v>
      </c>
      <c r="GQ497">
        <v>1.8411999999999999</v>
      </c>
      <c r="GR497">
        <v>0.110567</v>
      </c>
      <c r="GS497">
        <v>0</v>
      </c>
      <c r="GT497">
        <v>25.091100000000001</v>
      </c>
      <c r="GU497">
        <v>999.9</v>
      </c>
      <c r="GV497">
        <v>47.613</v>
      </c>
      <c r="GW497">
        <v>29.335999999999999</v>
      </c>
      <c r="GX497">
        <v>21.6309</v>
      </c>
      <c r="GY497">
        <v>60.709000000000003</v>
      </c>
      <c r="GZ497">
        <v>46.871000000000002</v>
      </c>
      <c r="HA497">
        <v>1</v>
      </c>
      <c r="HB497">
        <v>-6.5548800000000004E-2</v>
      </c>
      <c r="HC497">
        <v>1.0239699999999999E-2</v>
      </c>
      <c r="HD497">
        <v>20.113</v>
      </c>
      <c r="HE497">
        <v>5.1993200000000002</v>
      </c>
      <c r="HF497">
        <v>12.004</v>
      </c>
      <c r="HG497">
        <v>4.9752000000000001</v>
      </c>
      <c r="HH497">
        <v>3.2938000000000001</v>
      </c>
      <c r="HI497">
        <v>9999</v>
      </c>
      <c r="HJ497">
        <v>9999</v>
      </c>
      <c r="HK497">
        <v>9999</v>
      </c>
      <c r="HL497">
        <v>620.5</v>
      </c>
      <c r="HM497">
        <v>1.8631599999999999</v>
      </c>
      <c r="HN497">
        <v>1.86798</v>
      </c>
      <c r="HO497">
        <v>1.86774</v>
      </c>
      <c r="HP497">
        <v>1.86896</v>
      </c>
      <c r="HQ497">
        <v>1.86981</v>
      </c>
      <c r="HR497">
        <v>1.8658399999999999</v>
      </c>
      <c r="HS497">
        <v>1.8669100000000001</v>
      </c>
      <c r="HT497">
        <v>1.86829</v>
      </c>
      <c r="HU497">
        <v>5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5.8369999999999997</v>
      </c>
      <c r="II497">
        <v>0.35499999999999998</v>
      </c>
      <c r="IJ497">
        <v>3.6346291650323699</v>
      </c>
      <c r="IK497">
        <v>5.6267518783259399E-3</v>
      </c>
      <c r="IL497">
        <v>2.30191766742704E-7</v>
      </c>
      <c r="IM497">
        <v>-2.9562642023804099E-10</v>
      </c>
      <c r="IN497">
        <v>-4.4408053959193901E-2</v>
      </c>
      <c r="IO497">
        <v>-1.77651730019769E-2</v>
      </c>
      <c r="IP497">
        <v>2.0502542247495602E-3</v>
      </c>
      <c r="IQ497">
        <v>-1.6883999477825899E-5</v>
      </c>
      <c r="IR497">
        <v>-3</v>
      </c>
      <c r="IS497">
        <v>1845</v>
      </c>
      <c r="IT497">
        <v>1</v>
      </c>
      <c r="IU497">
        <v>26</v>
      </c>
      <c r="IV497">
        <v>23286.5</v>
      </c>
      <c r="IW497">
        <v>23286.5</v>
      </c>
      <c r="IX497">
        <v>1.02661</v>
      </c>
      <c r="IY497">
        <v>2.6061999999999999</v>
      </c>
      <c r="IZ497">
        <v>1.5478499999999999</v>
      </c>
      <c r="JA497">
        <v>2.3059099999999999</v>
      </c>
      <c r="JB497">
        <v>1.3464400000000001</v>
      </c>
      <c r="JC497">
        <v>2.4047900000000002</v>
      </c>
      <c r="JD497">
        <v>33.400799999999997</v>
      </c>
      <c r="JE497">
        <v>24.218800000000002</v>
      </c>
      <c r="JF497">
        <v>18</v>
      </c>
      <c r="JG497">
        <v>502.80500000000001</v>
      </c>
      <c r="JH497">
        <v>406.43099999999998</v>
      </c>
      <c r="JI497">
        <v>25.0002</v>
      </c>
      <c r="JJ497">
        <v>26.433299999999999</v>
      </c>
      <c r="JK497">
        <v>30.0001</v>
      </c>
      <c r="JL497">
        <v>26.391100000000002</v>
      </c>
      <c r="JM497">
        <v>26.335599999999999</v>
      </c>
      <c r="JN497">
        <v>20.500599999999999</v>
      </c>
      <c r="JO497">
        <v>31.735099999999999</v>
      </c>
      <c r="JP497">
        <v>43.9649</v>
      </c>
      <c r="JQ497">
        <v>25</v>
      </c>
      <c r="JR497">
        <v>413.30200000000002</v>
      </c>
      <c r="JS497">
        <v>15.618399999999999</v>
      </c>
      <c r="JT497">
        <v>102.41200000000001</v>
      </c>
      <c r="JU497">
        <v>103.15600000000001</v>
      </c>
    </row>
    <row r="498" spans="1:281" x14ac:dyDescent="0.2">
      <c r="A498">
        <v>482</v>
      </c>
      <c r="B498">
        <v>1658948822.5999999</v>
      </c>
      <c r="C498">
        <v>7029.5</v>
      </c>
      <c r="D498" t="s">
        <v>1392</v>
      </c>
      <c r="E498" t="s">
        <v>1393</v>
      </c>
      <c r="F498">
        <v>5</v>
      </c>
      <c r="G498" t="s">
        <v>1391</v>
      </c>
      <c r="H498" t="s">
        <v>416</v>
      </c>
      <c r="I498">
        <v>1658948814.7551701</v>
      </c>
      <c r="J498">
        <f t="shared" si="350"/>
        <v>5.3766089823804528E-3</v>
      </c>
      <c r="K498">
        <f t="shared" si="351"/>
        <v>5.3766089823804526</v>
      </c>
      <c r="L498">
        <f t="shared" si="352"/>
        <v>19.86775422214458</v>
      </c>
      <c r="M498">
        <f t="shared" si="353"/>
        <v>394.14675862068998</v>
      </c>
      <c r="N498">
        <f t="shared" si="354"/>
        <v>265.87231980589587</v>
      </c>
      <c r="O498">
        <f t="shared" si="355"/>
        <v>24.010002368013211</v>
      </c>
      <c r="P498">
        <f t="shared" si="356"/>
        <v>35.594019771356578</v>
      </c>
      <c r="Q498">
        <f t="shared" si="357"/>
        <v>0.28310742661698907</v>
      </c>
      <c r="R498">
        <f t="shared" si="358"/>
        <v>2.7520671670846699</v>
      </c>
      <c r="S498">
        <f t="shared" si="359"/>
        <v>0.26786570973993024</v>
      </c>
      <c r="T498">
        <f t="shared" si="360"/>
        <v>0.16871706222154992</v>
      </c>
      <c r="U498">
        <f t="shared" si="361"/>
        <v>321.50786481757484</v>
      </c>
      <c r="V498">
        <f t="shared" si="362"/>
        <v>27.719122399406714</v>
      </c>
      <c r="W498">
        <f t="shared" si="363"/>
        <v>27.719122399406714</v>
      </c>
      <c r="X498">
        <f t="shared" si="364"/>
        <v>3.7331442770849694</v>
      </c>
      <c r="Y498">
        <f t="shared" si="365"/>
        <v>54.641181471387753</v>
      </c>
      <c r="Z498">
        <f t="shared" si="366"/>
        <v>1.9778244496097337</v>
      </c>
      <c r="AA498">
        <f t="shared" si="367"/>
        <v>3.6196590123978178</v>
      </c>
      <c r="AB498">
        <f t="shared" si="368"/>
        <v>1.7553198274752357</v>
      </c>
      <c r="AC498">
        <f t="shared" si="369"/>
        <v>-237.10845612297797</v>
      </c>
      <c r="AD498">
        <f t="shared" si="370"/>
        <v>-78.251322264432062</v>
      </c>
      <c r="AE498">
        <f t="shared" si="371"/>
        <v>-6.1643078303025858</v>
      </c>
      <c r="AF498">
        <f t="shared" si="372"/>
        <v>-1.6221400137752084E-2</v>
      </c>
      <c r="AG498">
        <f t="shared" si="373"/>
        <v>18.942331227661612</v>
      </c>
      <c r="AH498">
        <f t="shared" si="374"/>
        <v>5.399882751802294</v>
      </c>
      <c r="AI498">
        <f t="shared" si="375"/>
        <v>19.86775422214458</v>
      </c>
      <c r="AJ498">
        <v>425.76392829090901</v>
      </c>
      <c r="AK498">
        <v>402.41701818181798</v>
      </c>
      <c r="AL498">
        <v>-0.18136562770574499</v>
      </c>
      <c r="AM498">
        <v>66.33</v>
      </c>
      <c r="AN498">
        <f t="shared" si="376"/>
        <v>5.3766089823804526</v>
      </c>
      <c r="AO498">
        <v>15.558282975695899</v>
      </c>
      <c r="AP498">
        <v>21.879032727272701</v>
      </c>
      <c r="AQ498">
        <v>-1.6269513126049601E-3</v>
      </c>
      <c r="AR498">
        <v>88.640650729912196</v>
      </c>
      <c r="AS498">
        <v>0</v>
      </c>
      <c r="AT498">
        <v>0</v>
      </c>
      <c r="AU498">
        <f t="shared" si="377"/>
        <v>1</v>
      </c>
      <c r="AV498">
        <f t="shared" si="378"/>
        <v>0</v>
      </c>
      <c r="AW498">
        <f t="shared" si="379"/>
        <v>47670.588264249935</v>
      </c>
      <c r="AX498" t="s">
        <v>417</v>
      </c>
      <c r="AY498" t="s">
        <v>417</v>
      </c>
      <c r="AZ498">
        <v>0</v>
      </c>
      <c r="BA498">
        <v>0</v>
      </c>
      <c r="BB498" t="e">
        <f t="shared" si="380"/>
        <v>#DIV/0!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 t="e">
        <f t="shared" si="381"/>
        <v>#DIV/0!</v>
      </c>
      <c r="BI498">
        <v>0.5</v>
      </c>
      <c r="BJ498">
        <f t="shared" si="382"/>
        <v>1681.1871672629959</v>
      </c>
      <c r="BK498">
        <f t="shared" si="383"/>
        <v>19.86775422214458</v>
      </c>
      <c r="BL498" t="e">
        <f t="shared" si="384"/>
        <v>#DIV/0!</v>
      </c>
      <c r="BM498">
        <f t="shared" si="385"/>
        <v>1.1817693240241451E-2</v>
      </c>
      <c r="BN498" t="e">
        <f t="shared" si="386"/>
        <v>#DIV/0!</v>
      </c>
      <c r="BO498" t="e">
        <f t="shared" si="387"/>
        <v>#DIV/0!</v>
      </c>
      <c r="BP498" t="s">
        <v>417</v>
      </c>
      <c r="BQ498">
        <v>0</v>
      </c>
      <c r="BR498" t="e">
        <f t="shared" si="388"/>
        <v>#DIV/0!</v>
      </c>
      <c r="BS498" t="e">
        <f t="shared" si="389"/>
        <v>#DIV/0!</v>
      </c>
      <c r="BT498" t="e">
        <f t="shared" si="390"/>
        <v>#DIV/0!</v>
      </c>
      <c r="BU498" t="e">
        <f t="shared" si="391"/>
        <v>#DIV/0!</v>
      </c>
      <c r="BV498" t="e">
        <f t="shared" si="392"/>
        <v>#DIV/0!</v>
      </c>
      <c r="BW498" t="e">
        <f t="shared" si="393"/>
        <v>#DIV/0!</v>
      </c>
      <c r="BX498" t="e">
        <f t="shared" si="394"/>
        <v>#DIV/0!</v>
      </c>
      <c r="BY498" t="e">
        <f t="shared" si="395"/>
        <v>#DIV/0!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 t="shared" si="396"/>
        <v>1999.9886206896599</v>
      </c>
      <c r="CS498">
        <f t="shared" si="397"/>
        <v>1681.1871672629959</v>
      </c>
      <c r="CT498">
        <f t="shared" si="398"/>
        <v>0.840598366346339</v>
      </c>
      <c r="CU498">
        <f t="shared" si="399"/>
        <v>0.16075484704843404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1658948814.7551701</v>
      </c>
      <c r="DB498">
        <v>394.14675862068998</v>
      </c>
      <c r="DC498">
        <v>419.42979310344799</v>
      </c>
      <c r="DD498">
        <v>21.901237931034501</v>
      </c>
      <c r="DE498">
        <v>15.563741379310301</v>
      </c>
      <c r="DF498">
        <v>388.309862068965</v>
      </c>
      <c r="DG498">
        <v>21.545537931034499</v>
      </c>
      <c r="DH498">
        <v>500.03517241379302</v>
      </c>
      <c r="DI498">
        <v>90.258817241379305</v>
      </c>
      <c r="DJ498">
        <v>4.7696748275862101E-2</v>
      </c>
      <c r="DK498">
        <v>27.191713793103499</v>
      </c>
      <c r="DL498">
        <v>26.8997931034483</v>
      </c>
      <c r="DM498">
        <v>999.9</v>
      </c>
      <c r="DN498">
        <v>0</v>
      </c>
      <c r="DO498">
        <v>0</v>
      </c>
      <c r="DP498">
        <v>9994.4827586206902</v>
      </c>
      <c r="DQ498">
        <v>0</v>
      </c>
      <c r="DR498">
        <v>15.554013793103501</v>
      </c>
      <c r="DS498">
        <v>-25.282917241379302</v>
      </c>
      <c r="DT498">
        <v>402.97234482758603</v>
      </c>
      <c r="DU498">
        <v>426.06082758620698</v>
      </c>
      <c r="DV498">
        <v>6.3375079310344802</v>
      </c>
      <c r="DW498">
        <v>419.42979310344799</v>
      </c>
      <c r="DX498">
        <v>15.563741379310301</v>
      </c>
      <c r="DY498">
        <v>1.9767810344827601</v>
      </c>
      <c r="DZ498">
        <v>1.4047648275862099</v>
      </c>
      <c r="EA498">
        <v>17.259562068965501</v>
      </c>
      <c r="EB498">
        <v>11.9691517241379</v>
      </c>
      <c r="EC498">
        <v>1999.9886206896599</v>
      </c>
      <c r="ED498">
        <v>0.98000217241379295</v>
      </c>
      <c r="EE498">
        <v>1.9997582758620701E-2</v>
      </c>
      <c r="EF498">
        <v>0</v>
      </c>
      <c r="EG498">
        <v>810.30903448275899</v>
      </c>
      <c r="EH498">
        <v>5.0006300000000001</v>
      </c>
      <c r="EI498">
        <v>16020.982758620699</v>
      </c>
      <c r="EJ498">
        <v>17256.824137930998</v>
      </c>
      <c r="EK498">
        <v>38.114137931034499</v>
      </c>
      <c r="EL498">
        <v>38.125</v>
      </c>
      <c r="EM498">
        <v>37.575034482758603</v>
      </c>
      <c r="EN498">
        <v>37.436999999999998</v>
      </c>
      <c r="EO498">
        <v>39.114137931034499</v>
      </c>
      <c r="EP498">
        <v>1955.08862068966</v>
      </c>
      <c r="EQ498">
        <v>39.890689655172402</v>
      </c>
      <c r="ER498">
        <v>0</v>
      </c>
      <c r="ES498">
        <v>1658948823.5999999</v>
      </c>
      <c r="ET498">
        <v>0</v>
      </c>
      <c r="EU498">
        <v>810.30930769230804</v>
      </c>
      <c r="EV498">
        <v>0.95405127650042298</v>
      </c>
      <c r="EW498">
        <v>1.0222222549418001</v>
      </c>
      <c r="EX498">
        <v>16021.1115384615</v>
      </c>
      <c r="EY498">
        <v>15</v>
      </c>
      <c r="EZ498">
        <v>0</v>
      </c>
      <c r="FA498" t="s">
        <v>419</v>
      </c>
      <c r="FB498">
        <v>1657551626.5</v>
      </c>
      <c r="FC498">
        <v>1657551629</v>
      </c>
      <c r="FD498">
        <v>0</v>
      </c>
      <c r="FE498">
        <v>0.40300000000000002</v>
      </c>
      <c r="FF498">
        <v>8.9999999999999993E-3</v>
      </c>
      <c r="FG498">
        <v>9.41</v>
      </c>
      <c r="FH498">
        <v>8.6999999999999994E-2</v>
      </c>
      <c r="FI498">
        <v>417</v>
      </c>
      <c r="FJ498">
        <v>17</v>
      </c>
      <c r="FK498">
        <v>1.61</v>
      </c>
      <c r="FL498">
        <v>0.59</v>
      </c>
      <c r="FM498">
        <v>-25.661182499999999</v>
      </c>
      <c r="FN498">
        <v>2.8390908067542702</v>
      </c>
      <c r="FO498">
        <v>0.59604925379011198</v>
      </c>
      <c r="FP498">
        <v>0</v>
      </c>
      <c r="FQ498">
        <v>810.30144117647103</v>
      </c>
      <c r="FR498">
        <v>-7.8029031633311596E-2</v>
      </c>
      <c r="FS498">
        <v>0.17387304211719201</v>
      </c>
      <c r="FT498">
        <v>1</v>
      </c>
      <c r="FU498">
        <v>6.3310694999999999</v>
      </c>
      <c r="FV498">
        <v>5.5608180112557103E-2</v>
      </c>
      <c r="FW498">
        <v>2.2787002539825199E-2</v>
      </c>
      <c r="FX498">
        <v>1</v>
      </c>
      <c r="FY498">
        <v>2</v>
      </c>
      <c r="FZ498">
        <v>3</v>
      </c>
      <c r="GA498" t="s">
        <v>426</v>
      </c>
      <c r="GB498">
        <v>2.9733100000000001</v>
      </c>
      <c r="GC498">
        <v>2.702</v>
      </c>
      <c r="GD498">
        <v>8.5939799999999997E-2</v>
      </c>
      <c r="GE498">
        <v>9.0287000000000006E-2</v>
      </c>
      <c r="GF498">
        <v>9.6753000000000006E-2</v>
      </c>
      <c r="GG498">
        <v>7.6721499999999998E-2</v>
      </c>
      <c r="GH498">
        <v>35627.1</v>
      </c>
      <c r="GI498">
        <v>38758.300000000003</v>
      </c>
      <c r="GJ498">
        <v>35320.5</v>
      </c>
      <c r="GK498">
        <v>38640</v>
      </c>
      <c r="GL498">
        <v>45231.199999999997</v>
      </c>
      <c r="GM498">
        <v>51521.8</v>
      </c>
      <c r="GN498">
        <v>55204.9</v>
      </c>
      <c r="GO498">
        <v>61970.6</v>
      </c>
      <c r="GP498">
        <v>1.9923999999999999</v>
      </c>
      <c r="GQ498">
        <v>1.841</v>
      </c>
      <c r="GR498">
        <v>0.110567</v>
      </c>
      <c r="GS498">
        <v>0</v>
      </c>
      <c r="GT498">
        <v>25.088899999999999</v>
      </c>
      <c r="GU498">
        <v>999.9</v>
      </c>
      <c r="GV498">
        <v>47.588999999999999</v>
      </c>
      <c r="GW498">
        <v>29.315999999999999</v>
      </c>
      <c r="GX498">
        <v>21.5959</v>
      </c>
      <c r="GY498">
        <v>60.418999999999997</v>
      </c>
      <c r="GZ498">
        <v>47.079300000000003</v>
      </c>
      <c r="HA498">
        <v>1</v>
      </c>
      <c r="HB498">
        <v>-6.5731700000000004E-2</v>
      </c>
      <c r="HC498">
        <v>1.22004E-2</v>
      </c>
      <c r="HD498">
        <v>20.113600000000002</v>
      </c>
      <c r="HE498">
        <v>5.2029100000000001</v>
      </c>
      <c r="HF498">
        <v>12.004</v>
      </c>
      <c r="HG498">
        <v>4.976</v>
      </c>
      <c r="HH498">
        <v>3.2938000000000001</v>
      </c>
      <c r="HI498">
        <v>9999</v>
      </c>
      <c r="HJ498">
        <v>9999</v>
      </c>
      <c r="HK498">
        <v>9999</v>
      </c>
      <c r="HL498">
        <v>620.6</v>
      </c>
      <c r="HM498">
        <v>1.8631899999999999</v>
      </c>
      <c r="HN498">
        <v>1.86798</v>
      </c>
      <c r="HO498">
        <v>1.8677999999999999</v>
      </c>
      <c r="HP498">
        <v>1.8690500000000001</v>
      </c>
      <c r="HQ498">
        <v>1.86981</v>
      </c>
      <c r="HR498">
        <v>1.8658399999999999</v>
      </c>
      <c r="HS498">
        <v>1.8669100000000001</v>
      </c>
      <c r="HT498">
        <v>1.86829</v>
      </c>
      <c r="HU498">
        <v>5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5.8330000000000002</v>
      </c>
      <c r="II498">
        <v>0.3548</v>
      </c>
      <c r="IJ498">
        <v>3.6346291650323699</v>
      </c>
      <c r="IK498">
        <v>5.6267518783259399E-3</v>
      </c>
      <c r="IL498">
        <v>2.30191766742704E-7</v>
      </c>
      <c r="IM498">
        <v>-2.9562642023804099E-10</v>
      </c>
      <c r="IN498">
        <v>-4.4408053959193901E-2</v>
      </c>
      <c r="IO498">
        <v>-1.77651730019769E-2</v>
      </c>
      <c r="IP498">
        <v>2.0502542247495602E-3</v>
      </c>
      <c r="IQ498">
        <v>-1.6883999477825899E-5</v>
      </c>
      <c r="IR498">
        <v>-3</v>
      </c>
      <c r="IS498">
        <v>1845</v>
      </c>
      <c r="IT498">
        <v>1</v>
      </c>
      <c r="IU498">
        <v>26</v>
      </c>
      <c r="IV498">
        <v>23286.6</v>
      </c>
      <c r="IW498">
        <v>23286.6</v>
      </c>
      <c r="IX498">
        <v>0.99853499999999995</v>
      </c>
      <c r="IY498">
        <v>2.5708000000000002</v>
      </c>
      <c r="IZ498">
        <v>1.5478499999999999</v>
      </c>
      <c r="JA498">
        <v>2.3059099999999999</v>
      </c>
      <c r="JB498">
        <v>1.3464400000000001</v>
      </c>
      <c r="JC498">
        <v>2.3022499999999999</v>
      </c>
      <c r="JD498">
        <v>33.400799999999997</v>
      </c>
      <c r="JE498">
        <v>24.210100000000001</v>
      </c>
      <c r="JF498">
        <v>18</v>
      </c>
      <c r="JG498">
        <v>503.06799999999998</v>
      </c>
      <c r="JH498">
        <v>406.30399999999997</v>
      </c>
      <c r="JI498">
        <v>25.000299999999999</v>
      </c>
      <c r="JJ498">
        <v>26.433299999999999</v>
      </c>
      <c r="JK498">
        <v>30</v>
      </c>
      <c r="JL498">
        <v>26.391100000000002</v>
      </c>
      <c r="JM498">
        <v>26.333500000000001</v>
      </c>
      <c r="JN498">
        <v>19.9937</v>
      </c>
      <c r="JO498">
        <v>31.735099999999999</v>
      </c>
      <c r="JP498">
        <v>43.585799999999999</v>
      </c>
      <c r="JQ498">
        <v>25</v>
      </c>
      <c r="JR498">
        <v>399.815</v>
      </c>
      <c r="JS498">
        <v>15.611800000000001</v>
      </c>
      <c r="JT498">
        <v>102.41200000000001</v>
      </c>
      <c r="JU498">
        <v>103.155</v>
      </c>
    </row>
    <row r="499" spans="1:281" x14ac:dyDescent="0.2">
      <c r="A499">
        <v>483</v>
      </c>
      <c r="B499">
        <v>1658948827.5999999</v>
      </c>
      <c r="C499">
        <v>7034.5</v>
      </c>
      <c r="D499" t="s">
        <v>1394</v>
      </c>
      <c r="E499" t="s">
        <v>1395</v>
      </c>
      <c r="F499">
        <v>5</v>
      </c>
      <c r="G499" t="s">
        <v>1391</v>
      </c>
      <c r="H499" t="s">
        <v>416</v>
      </c>
      <c r="I499">
        <v>1658948819.83214</v>
      </c>
      <c r="J499">
        <f t="shared" si="350"/>
        <v>5.3984516459367245E-3</v>
      </c>
      <c r="K499">
        <f t="shared" si="351"/>
        <v>5.3984516459367242</v>
      </c>
      <c r="L499">
        <f t="shared" si="352"/>
        <v>19.175893447644267</v>
      </c>
      <c r="M499">
        <f t="shared" si="353"/>
        <v>393.01100000000002</v>
      </c>
      <c r="N499">
        <f t="shared" si="354"/>
        <v>269.25117575027934</v>
      </c>
      <c r="O499">
        <f t="shared" si="355"/>
        <v>24.31489480227593</v>
      </c>
      <c r="P499">
        <f t="shared" si="356"/>
        <v>35.491102664673704</v>
      </c>
      <c r="Q499">
        <f t="shared" si="357"/>
        <v>0.28427999760813916</v>
      </c>
      <c r="R499">
        <f t="shared" si="358"/>
        <v>2.7538574908990117</v>
      </c>
      <c r="S499">
        <f t="shared" si="359"/>
        <v>0.26892485155964918</v>
      </c>
      <c r="T499">
        <f t="shared" si="360"/>
        <v>0.16938848080217722</v>
      </c>
      <c r="U499">
        <f t="shared" si="361"/>
        <v>321.51175461926925</v>
      </c>
      <c r="V499">
        <f t="shared" si="362"/>
        <v>27.713777435300727</v>
      </c>
      <c r="W499">
        <f t="shared" si="363"/>
        <v>27.713777435300727</v>
      </c>
      <c r="X499">
        <f t="shared" si="364"/>
        <v>3.7319787808042406</v>
      </c>
      <c r="Y499">
        <f t="shared" si="365"/>
        <v>54.600444273056972</v>
      </c>
      <c r="Z499">
        <f t="shared" si="366"/>
        <v>1.9764617321671254</v>
      </c>
      <c r="AA499">
        <f t="shared" si="367"/>
        <v>3.6198638279989721</v>
      </c>
      <c r="AB499">
        <f t="shared" si="368"/>
        <v>1.7555170486371152</v>
      </c>
      <c r="AC499">
        <f t="shared" si="369"/>
        <v>-238.07171758580955</v>
      </c>
      <c r="AD499">
        <f t="shared" si="370"/>
        <v>-77.365445710893781</v>
      </c>
      <c r="AE499">
        <f t="shared" si="371"/>
        <v>-6.0904267894057869</v>
      </c>
      <c r="AF499">
        <f t="shared" si="372"/>
        <v>-1.5835466839874357E-2</v>
      </c>
      <c r="AG499">
        <f t="shared" si="373"/>
        <v>16.05044691539748</v>
      </c>
      <c r="AH499">
        <f t="shared" si="374"/>
        <v>5.3978252251673906</v>
      </c>
      <c r="AI499">
        <f t="shared" si="375"/>
        <v>19.175893447644267</v>
      </c>
      <c r="AJ499">
        <v>412.74135815757597</v>
      </c>
      <c r="AK499">
        <v>396.36866666666702</v>
      </c>
      <c r="AL499">
        <v>-1.4599771428572501</v>
      </c>
      <c r="AM499">
        <v>66.33</v>
      </c>
      <c r="AN499">
        <f t="shared" si="376"/>
        <v>5.3984516459367242</v>
      </c>
      <c r="AO499">
        <v>15.5450292634149</v>
      </c>
      <c r="AP499">
        <v>21.877784242424202</v>
      </c>
      <c r="AQ499">
        <v>5.02769408497167E-4</v>
      </c>
      <c r="AR499">
        <v>88.640650729912196</v>
      </c>
      <c r="AS499">
        <v>0</v>
      </c>
      <c r="AT499">
        <v>0</v>
      </c>
      <c r="AU499">
        <f t="shared" si="377"/>
        <v>1</v>
      </c>
      <c r="AV499">
        <f t="shared" si="378"/>
        <v>0</v>
      </c>
      <c r="AW499">
        <f t="shared" si="379"/>
        <v>47718.924980931974</v>
      </c>
      <c r="AX499" t="s">
        <v>417</v>
      </c>
      <c r="AY499" t="s">
        <v>417</v>
      </c>
      <c r="AZ499">
        <v>0</v>
      </c>
      <c r="BA499">
        <v>0</v>
      </c>
      <c r="BB499" t="e">
        <f t="shared" si="380"/>
        <v>#DIV/0!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 t="e">
        <f t="shared" si="381"/>
        <v>#DIV/0!</v>
      </c>
      <c r="BI499">
        <v>0.5</v>
      </c>
      <c r="BJ499">
        <f t="shared" si="382"/>
        <v>1681.2075371084318</v>
      </c>
      <c r="BK499">
        <f t="shared" si="383"/>
        <v>19.175893447644267</v>
      </c>
      <c r="BL499" t="e">
        <f t="shared" si="384"/>
        <v>#DIV/0!</v>
      </c>
      <c r="BM499">
        <f t="shared" si="385"/>
        <v>1.1406023958603923E-2</v>
      </c>
      <c r="BN499" t="e">
        <f t="shared" si="386"/>
        <v>#DIV/0!</v>
      </c>
      <c r="BO499" t="e">
        <f t="shared" si="387"/>
        <v>#DIV/0!</v>
      </c>
      <c r="BP499" t="s">
        <v>417</v>
      </c>
      <c r="BQ499">
        <v>0</v>
      </c>
      <c r="BR499" t="e">
        <f t="shared" si="388"/>
        <v>#DIV/0!</v>
      </c>
      <c r="BS499" t="e">
        <f t="shared" si="389"/>
        <v>#DIV/0!</v>
      </c>
      <c r="BT499" t="e">
        <f t="shared" si="390"/>
        <v>#DIV/0!</v>
      </c>
      <c r="BU499" t="e">
        <f t="shared" si="391"/>
        <v>#DIV/0!</v>
      </c>
      <c r="BV499" t="e">
        <f t="shared" si="392"/>
        <v>#DIV/0!</v>
      </c>
      <c r="BW499" t="e">
        <f t="shared" si="393"/>
        <v>#DIV/0!</v>
      </c>
      <c r="BX499" t="e">
        <f t="shared" si="394"/>
        <v>#DIV/0!</v>
      </c>
      <c r="BY499" t="e">
        <f t="shared" si="395"/>
        <v>#DIV/0!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 t="shared" si="396"/>
        <v>2000.01285714286</v>
      </c>
      <c r="CS499">
        <f t="shared" si="397"/>
        <v>1681.2075371084318</v>
      </c>
      <c r="CT499">
        <f t="shared" si="398"/>
        <v>0.84059836470758442</v>
      </c>
      <c r="CU499">
        <f t="shared" si="399"/>
        <v>0.16075484388563799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1658948819.83214</v>
      </c>
      <c r="DB499">
        <v>393.01100000000002</v>
      </c>
      <c r="DC499">
        <v>414.81571428571402</v>
      </c>
      <c r="DD499">
        <v>21.886364285714301</v>
      </c>
      <c r="DE499">
        <v>15.551178571428601</v>
      </c>
      <c r="DF499">
        <v>387.18049999999999</v>
      </c>
      <c r="DG499">
        <v>21.531332142857099</v>
      </c>
      <c r="DH499">
        <v>500.03457142857098</v>
      </c>
      <c r="DI499">
        <v>90.257985714285695</v>
      </c>
      <c r="DJ499">
        <v>4.7635921428571398E-2</v>
      </c>
      <c r="DK499">
        <v>27.192678571428601</v>
      </c>
      <c r="DL499">
        <v>26.897728571428601</v>
      </c>
      <c r="DM499">
        <v>999.9</v>
      </c>
      <c r="DN499">
        <v>0</v>
      </c>
      <c r="DO499">
        <v>0</v>
      </c>
      <c r="DP499">
        <v>10005.1785714286</v>
      </c>
      <c r="DQ499">
        <v>0</v>
      </c>
      <c r="DR499">
        <v>15.5563</v>
      </c>
      <c r="DS499">
        <v>-21.8045785714286</v>
      </c>
      <c r="DT499">
        <v>401.80510714285703</v>
      </c>
      <c r="DU499">
        <v>421.368535714286</v>
      </c>
      <c r="DV499">
        <v>6.33519285714286</v>
      </c>
      <c r="DW499">
        <v>414.81571428571402</v>
      </c>
      <c r="DX499">
        <v>15.551178571428601</v>
      </c>
      <c r="DY499">
        <v>1.97542</v>
      </c>
      <c r="DZ499">
        <v>1.4036178571428599</v>
      </c>
      <c r="EA499">
        <v>17.248678571428599</v>
      </c>
      <c r="EB499">
        <v>11.9567678571429</v>
      </c>
      <c r="EC499">
        <v>2000.01285714286</v>
      </c>
      <c r="ED499">
        <v>0.98000224999999996</v>
      </c>
      <c r="EE499">
        <v>1.9997500000000001E-2</v>
      </c>
      <c r="EF499">
        <v>0</v>
      </c>
      <c r="EG499">
        <v>810.35</v>
      </c>
      <c r="EH499">
        <v>5.0006300000000001</v>
      </c>
      <c r="EI499">
        <v>16021.2214285714</v>
      </c>
      <c r="EJ499">
        <v>17257.035714285699</v>
      </c>
      <c r="EK499">
        <v>38.106999999999999</v>
      </c>
      <c r="EL499">
        <v>38.125</v>
      </c>
      <c r="EM499">
        <v>37.575499999999998</v>
      </c>
      <c r="EN499">
        <v>37.436999999999998</v>
      </c>
      <c r="EO499">
        <v>39.097999999999999</v>
      </c>
      <c r="EP499">
        <v>1955.1128571428601</v>
      </c>
      <c r="EQ499">
        <v>39.891071428571401</v>
      </c>
      <c r="ER499">
        <v>0</v>
      </c>
      <c r="ES499">
        <v>1658948828.4000001</v>
      </c>
      <c r="ET499">
        <v>0</v>
      </c>
      <c r="EU499">
        <v>810.33769230769201</v>
      </c>
      <c r="EV499">
        <v>0.27357264317641899</v>
      </c>
      <c r="EW499">
        <v>-1.2341880463926</v>
      </c>
      <c r="EX499">
        <v>16021.0730769231</v>
      </c>
      <c r="EY499">
        <v>15</v>
      </c>
      <c r="EZ499">
        <v>0</v>
      </c>
      <c r="FA499" t="s">
        <v>419</v>
      </c>
      <c r="FB499">
        <v>1657551626.5</v>
      </c>
      <c r="FC499">
        <v>1657551629</v>
      </c>
      <c r="FD499">
        <v>0</v>
      </c>
      <c r="FE499">
        <v>0.40300000000000002</v>
      </c>
      <c r="FF499">
        <v>8.9999999999999993E-3</v>
      </c>
      <c r="FG499">
        <v>9.41</v>
      </c>
      <c r="FH499">
        <v>8.6999999999999994E-2</v>
      </c>
      <c r="FI499">
        <v>417</v>
      </c>
      <c r="FJ499">
        <v>17</v>
      </c>
      <c r="FK499">
        <v>1.61</v>
      </c>
      <c r="FL499">
        <v>0.59</v>
      </c>
      <c r="FM499">
        <v>-22.848804999999999</v>
      </c>
      <c r="FN499">
        <v>39.180547091932603</v>
      </c>
      <c r="FO499">
        <v>4.5346405172819404</v>
      </c>
      <c r="FP499">
        <v>0</v>
      </c>
      <c r="FQ499">
        <v>810.31820588235303</v>
      </c>
      <c r="FR499">
        <v>0.41697478606239102</v>
      </c>
      <c r="FS499">
        <v>0.17294691116942801</v>
      </c>
      <c r="FT499">
        <v>1</v>
      </c>
      <c r="FU499">
        <v>6.3392492499999999</v>
      </c>
      <c r="FV499">
        <v>-3.0290544090059799E-2</v>
      </c>
      <c r="FW499">
        <v>1.47422843188395E-2</v>
      </c>
      <c r="FX499">
        <v>1</v>
      </c>
      <c r="FY499">
        <v>2</v>
      </c>
      <c r="FZ499">
        <v>3</v>
      </c>
      <c r="GA499" t="s">
        <v>426</v>
      </c>
      <c r="GB499">
        <v>2.9737900000000002</v>
      </c>
      <c r="GC499">
        <v>2.70174</v>
      </c>
      <c r="GD499">
        <v>8.4790199999999996E-2</v>
      </c>
      <c r="GE499">
        <v>8.7919999999999998E-2</v>
      </c>
      <c r="GF499">
        <v>9.6737900000000002E-2</v>
      </c>
      <c r="GG499">
        <v>7.6545699999999994E-2</v>
      </c>
      <c r="GH499">
        <v>35671.599999999999</v>
      </c>
      <c r="GI499">
        <v>38859.9</v>
      </c>
      <c r="GJ499">
        <v>35320.199999999997</v>
      </c>
      <c r="GK499">
        <v>38640.9</v>
      </c>
      <c r="GL499">
        <v>45232.4</v>
      </c>
      <c r="GM499">
        <v>51532.2</v>
      </c>
      <c r="GN499">
        <v>55205.5</v>
      </c>
      <c r="GO499">
        <v>61971.3</v>
      </c>
      <c r="GP499">
        <v>1.9923999999999999</v>
      </c>
      <c r="GQ499">
        <v>1.8398000000000001</v>
      </c>
      <c r="GR499">
        <v>0.112057</v>
      </c>
      <c r="GS499">
        <v>0</v>
      </c>
      <c r="GT499">
        <v>25.0869</v>
      </c>
      <c r="GU499">
        <v>999.9</v>
      </c>
      <c r="GV499">
        <v>47.564</v>
      </c>
      <c r="GW499">
        <v>29.335999999999999</v>
      </c>
      <c r="GX499">
        <v>21.6096</v>
      </c>
      <c r="GY499">
        <v>60.429000000000002</v>
      </c>
      <c r="GZ499">
        <v>47.303699999999999</v>
      </c>
      <c r="HA499">
        <v>1</v>
      </c>
      <c r="HB499">
        <v>-6.5914600000000004E-2</v>
      </c>
      <c r="HC499">
        <v>1.30501E-2</v>
      </c>
      <c r="HD499">
        <v>20.113499999999998</v>
      </c>
      <c r="HE499">
        <v>5.1993200000000002</v>
      </c>
      <c r="HF499">
        <v>12.004</v>
      </c>
      <c r="HG499">
        <v>4.9756</v>
      </c>
      <c r="HH499">
        <v>3.2936000000000001</v>
      </c>
      <c r="HI499">
        <v>9999</v>
      </c>
      <c r="HJ499">
        <v>9999</v>
      </c>
      <c r="HK499">
        <v>9999</v>
      </c>
      <c r="HL499">
        <v>620.6</v>
      </c>
      <c r="HM499">
        <v>1.8631599999999999</v>
      </c>
      <c r="HN499">
        <v>1.8680099999999999</v>
      </c>
      <c r="HO499">
        <v>1.8678300000000001</v>
      </c>
      <c r="HP499">
        <v>1.8689899999999999</v>
      </c>
      <c r="HQ499">
        <v>1.86981</v>
      </c>
      <c r="HR499">
        <v>1.8658699999999999</v>
      </c>
      <c r="HS499">
        <v>1.8669100000000001</v>
      </c>
      <c r="HT499">
        <v>1.86829</v>
      </c>
      <c r="HU499">
        <v>5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5.7949999999999999</v>
      </c>
      <c r="II499">
        <v>0.35460000000000003</v>
      </c>
      <c r="IJ499">
        <v>3.6346291650323699</v>
      </c>
      <c r="IK499">
        <v>5.6267518783259399E-3</v>
      </c>
      <c r="IL499">
        <v>2.30191766742704E-7</v>
      </c>
      <c r="IM499">
        <v>-2.9562642023804099E-10</v>
      </c>
      <c r="IN499">
        <v>-4.4408053959193901E-2</v>
      </c>
      <c r="IO499">
        <v>-1.77651730019769E-2</v>
      </c>
      <c r="IP499">
        <v>2.0502542247495602E-3</v>
      </c>
      <c r="IQ499">
        <v>-1.6883999477825899E-5</v>
      </c>
      <c r="IR499">
        <v>-3</v>
      </c>
      <c r="IS499">
        <v>1845</v>
      </c>
      <c r="IT499">
        <v>1</v>
      </c>
      <c r="IU499">
        <v>26</v>
      </c>
      <c r="IV499">
        <v>23286.7</v>
      </c>
      <c r="IW499">
        <v>23286.6</v>
      </c>
      <c r="IX499">
        <v>0.97045899999999996</v>
      </c>
      <c r="IY499">
        <v>2.6184099999999999</v>
      </c>
      <c r="IZ499">
        <v>1.5478499999999999</v>
      </c>
      <c r="JA499">
        <v>2.3059099999999999</v>
      </c>
      <c r="JB499">
        <v>1.3464400000000001</v>
      </c>
      <c r="JC499">
        <v>2.33765</v>
      </c>
      <c r="JD499">
        <v>33.400799999999997</v>
      </c>
      <c r="JE499">
        <v>24.218800000000002</v>
      </c>
      <c r="JF499">
        <v>18</v>
      </c>
      <c r="JG499">
        <v>503.06799999999998</v>
      </c>
      <c r="JH499">
        <v>405.63600000000002</v>
      </c>
      <c r="JI499">
        <v>25.0002</v>
      </c>
      <c r="JJ499">
        <v>26.433299999999999</v>
      </c>
      <c r="JK499">
        <v>29.9999</v>
      </c>
      <c r="JL499">
        <v>26.391100000000002</v>
      </c>
      <c r="JM499">
        <v>26.333500000000001</v>
      </c>
      <c r="JN499">
        <v>19.339099999999998</v>
      </c>
      <c r="JO499">
        <v>31.735099999999999</v>
      </c>
      <c r="JP499">
        <v>43.585799999999999</v>
      </c>
      <c r="JQ499">
        <v>25</v>
      </c>
      <c r="JR499">
        <v>379.738</v>
      </c>
      <c r="JS499">
        <v>15.6106</v>
      </c>
      <c r="JT499">
        <v>102.41200000000001</v>
      </c>
      <c r="JU499">
        <v>103.157</v>
      </c>
    </row>
    <row r="500" spans="1:281" x14ac:dyDescent="0.2">
      <c r="A500">
        <v>484</v>
      </c>
      <c r="B500">
        <v>1658948832.5999999</v>
      </c>
      <c r="C500">
        <v>7039.5</v>
      </c>
      <c r="D500" t="s">
        <v>1396</v>
      </c>
      <c r="E500" t="s">
        <v>1397</v>
      </c>
      <c r="F500">
        <v>5</v>
      </c>
      <c r="G500" t="s">
        <v>1391</v>
      </c>
      <c r="H500" t="s">
        <v>416</v>
      </c>
      <c r="I500">
        <v>1658948825.0999999</v>
      </c>
      <c r="J500">
        <f t="shared" si="350"/>
        <v>5.4158237805918422E-3</v>
      </c>
      <c r="K500">
        <f t="shared" si="351"/>
        <v>5.4158237805918423</v>
      </c>
      <c r="L500">
        <f t="shared" si="352"/>
        <v>18.675259697118729</v>
      </c>
      <c r="M500">
        <f t="shared" si="353"/>
        <v>388.75762962963</v>
      </c>
      <c r="N500">
        <f t="shared" si="354"/>
        <v>268.39313698494595</v>
      </c>
      <c r="O500">
        <f t="shared" si="355"/>
        <v>24.237158313861844</v>
      </c>
      <c r="P500">
        <f t="shared" si="356"/>
        <v>35.106636186392159</v>
      </c>
      <c r="Q500">
        <f t="shared" si="357"/>
        <v>0.28524890403936204</v>
      </c>
      <c r="R500">
        <f t="shared" si="358"/>
        <v>2.7543131364673759</v>
      </c>
      <c r="S500">
        <f t="shared" si="359"/>
        <v>0.26979437403462264</v>
      </c>
      <c r="T500">
        <f t="shared" si="360"/>
        <v>0.16994020098712903</v>
      </c>
      <c r="U500">
        <f t="shared" si="361"/>
        <v>321.5120942715775</v>
      </c>
      <c r="V500">
        <f t="shared" si="362"/>
        <v>27.709518533914867</v>
      </c>
      <c r="W500">
        <f t="shared" si="363"/>
        <v>27.709518533914867</v>
      </c>
      <c r="X500">
        <f t="shared" si="364"/>
        <v>3.7310503332586684</v>
      </c>
      <c r="Y500">
        <f t="shared" si="365"/>
        <v>54.57361841054329</v>
      </c>
      <c r="Z500">
        <f t="shared" si="366"/>
        <v>1.9755605259777151</v>
      </c>
      <c r="AA500">
        <f t="shared" si="367"/>
        <v>3.6199918266662872</v>
      </c>
      <c r="AB500">
        <f t="shared" si="368"/>
        <v>1.7554898072809533</v>
      </c>
      <c r="AC500">
        <f t="shared" si="369"/>
        <v>-238.83782872410023</v>
      </c>
      <c r="AD500">
        <f t="shared" si="370"/>
        <v>-76.656313425050598</v>
      </c>
      <c r="AE500">
        <f t="shared" si="371"/>
        <v>-6.0334933750198418</v>
      </c>
      <c r="AF500">
        <f t="shared" si="372"/>
        <v>-1.5541252593152421E-2</v>
      </c>
      <c r="AG500">
        <f t="shared" si="373"/>
        <v>11.093479951682985</v>
      </c>
      <c r="AH500">
        <f t="shared" si="374"/>
        <v>5.4045166720078939</v>
      </c>
      <c r="AI500">
        <f t="shared" si="375"/>
        <v>18.675259697118729</v>
      </c>
      <c r="AJ500">
        <v>396.82757905454599</v>
      </c>
      <c r="AK500">
        <v>385.34946060606097</v>
      </c>
      <c r="AL500">
        <v>-2.3533146320346501</v>
      </c>
      <c r="AM500">
        <v>66.33</v>
      </c>
      <c r="AN500">
        <f t="shared" si="376"/>
        <v>5.4158237805918423</v>
      </c>
      <c r="AO500">
        <v>15.506807952248399</v>
      </c>
      <c r="AP500">
        <v>21.863411515151501</v>
      </c>
      <c r="AQ500">
        <v>-8.5507576754599205E-5</v>
      </c>
      <c r="AR500">
        <v>88.640650729912196</v>
      </c>
      <c r="AS500">
        <v>0</v>
      </c>
      <c r="AT500">
        <v>0</v>
      </c>
      <c r="AU500">
        <f t="shared" si="377"/>
        <v>1</v>
      </c>
      <c r="AV500">
        <f t="shared" si="378"/>
        <v>0</v>
      </c>
      <c r="AW500">
        <f t="shared" si="379"/>
        <v>47731.160335058055</v>
      </c>
      <c r="AX500" t="s">
        <v>417</v>
      </c>
      <c r="AY500" t="s">
        <v>417</v>
      </c>
      <c r="AZ500">
        <v>0</v>
      </c>
      <c r="BA500">
        <v>0</v>
      </c>
      <c r="BB500" t="e">
        <f t="shared" si="380"/>
        <v>#DIV/0!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 t="e">
        <f t="shared" si="381"/>
        <v>#DIV/0!</v>
      </c>
      <c r="BI500">
        <v>0.5</v>
      </c>
      <c r="BJ500">
        <f t="shared" si="382"/>
        <v>1681.2089151666171</v>
      </c>
      <c r="BK500">
        <f t="shared" si="383"/>
        <v>18.675259697118729</v>
      </c>
      <c r="BL500" t="e">
        <f t="shared" si="384"/>
        <v>#DIV/0!</v>
      </c>
      <c r="BM500">
        <f t="shared" si="385"/>
        <v>1.1108232610857829E-2</v>
      </c>
      <c r="BN500" t="e">
        <f t="shared" si="386"/>
        <v>#DIV/0!</v>
      </c>
      <c r="BO500" t="e">
        <f t="shared" si="387"/>
        <v>#DIV/0!</v>
      </c>
      <c r="BP500" t="s">
        <v>417</v>
      </c>
      <c r="BQ500">
        <v>0</v>
      </c>
      <c r="BR500" t="e">
        <f t="shared" si="388"/>
        <v>#DIV/0!</v>
      </c>
      <c r="BS500" t="e">
        <f t="shared" si="389"/>
        <v>#DIV/0!</v>
      </c>
      <c r="BT500" t="e">
        <f t="shared" si="390"/>
        <v>#DIV/0!</v>
      </c>
      <c r="BU500" t="e">
        <f t="shared" si="391"/>
        <v>#DIV/0!</v>
      </c>
      <c r="BV500" t="e">
        <f t="shared" si="392"/>
        <v>#DIV/0!</v>
      </c>
      <c r="BW500" t="e">
        <f t="shared" si="393"/>
        <v>#DIV/0!</v>
      </c>
      <c r="BX500" t="e">
        <f t="shared" si="394"/>
        <v>#DIV/0!</v>
      </c>
      <c r="BY500" t="e">
        <f t="shared" si="395"/>
        <v>#DIV/0!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 t="shared" si="396"/>
        <v>2000.01444444444</v>
      </c>
      <c r="CS500">
        <f t="shared" si="397"/>
        <v>1681.2089151666171</v>
      </c>
      <c r="CT500">
        <f t="shared" si="398"/>
        <v>0.84059838659496278</v>
      </c>
      <c r="CU500">
        <f t="shared" si="399"/>
        <v>0.16075488612827818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1658948825.0999999</v>
      </c>
      <c r="DB500">
        <v>388.75762962963</v>
      </c>
      <c r="DC500">
        <v>404.58896296296302</v>
      </c>
      <c r="DD500">
        <v>21.876611111111099</v>
      </c>
      <c r="DE500">
        <v>15.533911111111101</v>
      </c>
      <c r="DF500">
        <v>382.951037037037</v>
      </c>
      <c r="DG500">
        <v>21.5220037037037</v>
      </c>
      <c r="DH500">
        <v>500.066296296296</v>
      </c>
      <c r="DI500">
        <v>90.257222222222197</v>
      </c>
      <c r="DJ500">
        <v>4.7465096296296298E-2</v>
      </c>
      <c r="DK500">
        <v>27.193281481481499</v>
      </c>
      <c r="DL500">
        <v>26.896007407407399</v>
      </c>
      <c r="DM500">
        <v>999.9</v>
      </c>
      <c r="DN500">
        <v>0</v>
      </c>
      <c r="DO500">
        <v>0</v>
      </c>
      <c r="DP500">
        <v>10007.962962963</v>
      </c>
      <c r="DQ500">
        <v>0</v>
      </c>
      <c r="DR500">
        <v>15.5563</v>
      </c>
      <c r="DS500">
        <v>-15.831268518518501</v>
      </c>
      <c r="DT500">
        <v>397.45255555555599</v>
      </c>
      <c r="DU500">
        <v>410.97314814814803</v>
      </c>
      <c r="DV500">
        <v>6.3427018518518503</v>
      </c>
      <c r="DW500">
        <v>404.58896296296302</v>
      </c>
      <c r="DX500">
        <v>15.533911111111101</v>
      </c>
      <c r="DY500">
        <v>1.9745233333333301</v>
      </c>
      <c r="DZ500">
        <v>1.4020470370370399</v>
      </c>
      <c r="EA500">
        <v>17.241499999999998</v>
      </c>
      <c r="EB500">
        <v>11.9397888888889</v>
      </c>
      <c r="EC500">
        <v>2000.01444444444</v>
      </c>
      <c r="ED500">
        <v>0.98000200000000004</v>
      </c>
      <c r="EE500">
        <v>1.9997766666666701E-2</v>
      </c>
      <c r="EF500">
        <v>0</v>
      </c>
      <c r="EG500">
        <v>810.13911111111099</v>
      </c>
      <c r="EH500">
        <v>5.0006300000000001</v>
      </c>
      <c r="EI500">
        <v>16016.0111111111</v>
      </c>
      <c r="EJ500">
        <v>17257.0444444444</v>
      </c>
      <c r="EK500">
        <v>38.094666666666697</v>
      </c>
      <c r="EL500">
        <v>38.125</v>
      </c>
      <c r="EM500">
        <v>37.576000000000001</v>
      </c>
      <c r="EN500">
        <v>37.436999999999998</v>
      </c>
      <c r="EO500">
        <v>39.092333333333301</v>
      </c>
      <c r="EP500">
        <v>1955.1144444444401</v>
      </c>
      <c r="EQ500">
        <v>39.892592592592599</v>
      </c>
      <c r="ER500">
        <v>0</v>
      </c>
      <c r="ES500">
        <v>1658948833.2</v>
      </c>
      <c r="ET500">
        <v>0</v>
      </c>
      <c r="EU500">
        <v>810.10850000000005</v>
      </c>
      <c r="EV500">
        <v>-4.1210598390412301</v>
      </c>
      <c r="EW500">
        <v>-97.398290662912601</v>
      </c>
      <c r="EX500">
        <v>16015.842307692301</v>
      </c>
      <c r="EY500">
        <v>15</v>
      </c>
      <c r="EZ500">
        <v>0</v>
      </c>
      <c r="FA500" t="s">
        <v>419</v>
      </c>
      <c r="FB500">
        <v>1657551626.5</v>
      </c>
      <c r="FC500">
        <v>1657551629</v>
      </c>
      <c r="FD500">
        <v>0</v>
      </c>
      <c r="FE500">
        <v>0.40300000000000002</v>
      </c>
      <c r="FF500">
        <v>8.9999999999999993E-3</v>
      </c>
      <c r="FG500">
        <v>9.41</v>
      </c>
      <c r="FH500">
        <v>8.6999999999999994E-2</v>
      </c>
      <c r="FI500">
        <v>417</v>
      </c>
      <c r="FJ500">
        <v>17</v>
      </c>
      <c r="FK500">
        <v>1.61</v>
      </c>
      <c r="FL500">
        <v>0.59</v>
      </c>
      <c r="FM500">
        <v>-19.52744075</v>
      </c>
      <c r="FN500">
        <v>66.2719833771108</v>
      </c>
      <c r="FO500">
        <v>6.7404521221014502</v>
      </c>
      <c r="FP500">
        <v>0</v>
      </c>
      <c r="FQ500">
        <v>810.24314705882398</v>
      </c>
      <c r="FR500">
        <v>-1.70336134997828</v>
      </c>
      <c r="FS500">
        <v>0.30064960378495797</v>
      </c>
      <c r="FT500">
        <v>0</v>
      </c>
      <c r="FU500">
        <v>6.33988525</v>
      </c>
      <c r="FV500">
        <v>9.5642363977483505E-2</v>
      </c>
      <c r="FW500">
        <v>1.5468223877921501E-2</v>
      </c>
      <c r="FX500">
        <v>1</v>
      </c>
      <c r="FY500">
        <v>1</v>
      </c>
      <c r="FZ500">
        <v>3</v>
      </c>
      <c r="GA500" t="s">
        <v>438</v>
      </c>
      <c r="GB500">
        <v>2.9740700000000002</v>
      </c>
      <c r="GC500">
        <v>2.7017699999999998</v>
      </c>
      <c r="GD500">
        <v>8.2861099999999993E-2</v>
      </c>
      <c r="GE500">
        <v>8.4938899999999998E-2</v>
      </c>
      <c r="GF500">
        <v>9.6678200000000006E-2</v>
      </c>
      <c r="GG500">
        <v>7.6586100000000004E-2</v>
      </c>
      <c r="GH500">
        <v>35746.800000000003</v>
      </c>
      <c r="GI500">
        <v>38987.5</v>
      </c>
      <c r="GJ500">
        <v>35320.300000000003</v>
      </c>
      <c r="GK500">
        <v>38641.5</v>
      </c>
      <c r="GL500">
        <v>45234.9</v>
      </c>
      <c r="GM500">
        <v>51530.6</v>
      </c>
      <c r="GN500">
        <v>55204.9</v>
      </c>
      <c r="GO500">
        <v>61972.2</v>
      </c>
      <c r="GP500">
        <v>1.992</v>
      </c>
      <c r="GQ500">
        <v>1.8404</v>
      </c>
      <c r="GR500">
        <v>0.11050699999999999</v>
      </c>
      <c r="GS500">
        <v>0</v>
      </c>
      <c r="GT500">
        <v>25.084700000000002</v>
      </c>
      <c r="GU500">
        <v>999.9</v>
      </c>
      <c r="GV500">
        <v>47.515999999999998</v>
      </c>
      <c r="GW500">
        <v>29.315999999999999</v>
      </c>
      <c r="GX500">
        <v>21.563099999999999</v>
      </c>
      <c r="GY500">
        <v>60.619</v>
      </c>
      <c r="GZ500">
        <v>46.859000000000002</v>
      </c>
      <c r="HA500">
        <v>1</v>
      </c>
      <c r="HB500">
        <v>-6.5731700000000004E-2</v>
      </c>
      <c r="HC500">
        <v>1.4597000000000001E-2</v>
      </c>
      <c r="HD500">
        <v>20.113499999999998</v>
      </c>
      <c r="HE500">
        <v>5.2029100000000001</v>
      </c>
      <c r="HF500">
        <v>12.006399999999999</v>
      </c>
      <c r="HG500">
        <v>4.976</v>
      </c>
      <c r="HH500">
        <v>3.294</v>
      </c>
      <c r="HI500">
        <v>9999</v>
      </c>
      <c r="HJ500">
        <v>9999</v>
      </c>
      <c r="HK500">
        <v>9999</v>
      </c>
      <c r="HL500">
        <v>620.6</v>
      </c>
      <c r="HM500">
        <v>1.8631</v>
      </c>
      <c r="HN500">
        <v>1.86798</v>
      </c>
      <c r="HO500">
        <v>1.8678300000000001</v>
      </c>
      <c r="HP500">
        <v>1.8690500000000001</v>
      </c>
      <c r="HQ500">
        <v>1.86981</v>
      </c>
      <c r="HR500">
        <v>1.8658399999999999</v>
      </c>
      <c r="HS500">
        <v>1.8669100000000001</v>
      </c>
      <c r="HT500">
        <v>1.86829</v>
      </c>
      <c r="HU500">
        <v>5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5.7329999999999997</v>
      </c>
      <c r="II500">
        <v>0.35370000000000001</v>
      </c>
      <c r="IJ500">
        <v>3.6346291650323699</v>
      </c>
      <c r="IK500">
        <v>5.6267518783259399E-3</v>
      </c>
      <c r="IL500">
        <v>2.30191766742704E-7</v>
      </c>
      <c r="IM500">
        <v>-2.9562642023804099E-10</v>
      </c>
      <c r="IN500">
        <v>-4.4408053959193901E-2</v>
      </c>
      <c r="IO500">
        <v>-1.77651730019769E-2</v>
      </c>
      <c r="IP500">
        <v>2.0502542247495602E-3</v>
      </c>
      <c r="IQ500">
        <v>-1.6883999477825899E-5</v>
      </c>
      <c r="IR500">
        <v>-3</v>
      </c>
      <c r="IS500">
        <v>1845</v>
      </c>
      <c r="IT500">
        <v>1</v>
      </c>
      <c r="IU500">
        <v>26</v>
      </c>
      <c r="IV500">
        <v>23286.799999999999</v>
      </c>
      <c r="IW500">
        <v>23286.7</v>
      </c>
      <c r="IX500">
        <v>0.93383799999999995</v>
      </c>
      <c r="IY500">
        <v>2.5634800000000002</v>
      </c>
      <c r="IZ500">
        <v>1.5478499999999999</v>
      </c>
      <c r="JA500">
        <v>2.3059099999999999</v>
      </c>
      <c r="JB500">
        <v>1.3464400000000001</v>
      </c>
      <c r="JC500">
        <v>2.4108900000000002</v>
      </c>
      <c r="JD500">
        <v>33.400799999999997</v>
      </c>
      <c r="JE500">
        <v>24.218800000000002</v>
      </c>
      <c r="JF500">
        <v>18</v>
      </c>
      <c r="JG500">
        <v>502.80399999999997</v>
      </c>
      <c r="JH500">
        <v>405.97</v>
      </c>
      <c r="JI500">
        <v>25.000299999999999</v>
      </c>
      <c r="JJ500">
        <v>26.433299999999999</v>
      </c>
      <c r="JK500">
        <v>30.0001</v>
      </c>
      <c r="JL500">
        <v>26.390599999999999</v>
      </c>
      <c r="JM500">
        <v>26.333500000000001</v>
      </c>
      <c r="JN500">
        <v>18.726199999999999</v>
      </c>
      <c r="JO500">
        <v>31.430399999999999</v>
      </c>
      <c r="JP500">
        <v>43.585799999999999</v>
      </c>
      <c r="JQ500">
        <v>25</v>
      </c>
      <c r="JR500">
        <v>366.21100000000001</v>
      </c>
      <c r="JS500">
        <v>15.619199999999999</v>
      </c>
      <c r="JT500">
        <v>102.411</v>
      </c>
      <c r="JU500">
        <v>103.158</v>
      </c>
    </row>
    <row r="501" spans="1:281" x14ac:dyDescent="0.2">
      <c r="A501">
        <v>485</v>
      </c>
      <c r="B501">
        <v>1658948837.5999999</v>
      </c>
      <c r="C501">
        <v>7044.5</v>
      </c>
      <c r="D501" t="s">
        <v>1398</v>
      </c>
      <c r="E501" t="s">
        <v>1399</v>
      </c>
      <c r="F501">
        <v>5</v>
      </c>
      <c r="G501" t="s">
        <v>1391</v>
      </c>
      <c r="H501" t="s">
        <v>416</v>
      </c>
      <c r="I501">
        <v>1658948829.81429</v>
      </c>
      <c r="J501">
        <f t="shared" si="350"/>
        <v>5.4208613818234096E-3</v>
      </c>
      <c r="K501">
        <f t="shared" si="351"/>
        <v>5.4208613818234097</v>
      </c>
      <c r="L501">
        <f t="shared" si="352"/>
        <v>18.18320387133619</v>
      </c>
      <c r="M501">
        <f t="shared" si="353"/>
        <v>380.83471428571403</v>
      </c>
      <c r="N501">
        <f t="shared" si="354"/>
        <v>263.63452027126948</v>
      </c>
      <c r="O501">
        <f t="shared" si="355"/>
        <v>23.80736615949732</v>
      </c>
      <c r="P501">
        <f t="shared" si="356"/>
        <v>34.391063355126228</v>
      </c>
      <c r="Q501">
        <f t="shared" si="357"/>
        <v>0.2854430706663178</v>
      </c>
      <c r="R501">
        <f t="shared" si="358"/>
        <v>2.7544420624133505</v>
      </c>
      <c r="S501">
        <f t="shared" si="359"/>
        <v>0.26996878892049414</v>
      </c>
      <c r="T501">
        <f t="shared" si="360"/>
        <v>0.17005085385414551</v>
      </c>
      <c r="U501">
        <f t="shared" si="361"/>
        <v>321.51210041786203</v>
      </c>
      <c r="V501">
        <f t="shared" si="362"/>
        <v>27.709316373152511</v>
      </c>
      <c r="W501">
        <f t="shared" si="363"/>
        <v>27.709316373152511</v>
      </c>
      <c r="X501">
        <f t="shared" si="364"/>
        <v>3.731006266889239</v>
      </c>
      <c r="Y501">
        <f t="shared" si="365"/>
        <v>54.554765894715118</v>
      </c>
      <c r="Z501">
        <f t="shared" si="366"/>
        <v>1.9750179614781826</v>
      </c>
      <c r="AA501">
        <f t="shared" si="367"/>
        <v>3.6202482571179151</v>
      </c>
      <c r="AB501">
        <f t="shared" si="368"/>
        <v>1.7559883054110563</v>
      </c>
      <c r="AC501">
        <f t="shared" si="369"/>
        <v>-239.05998693841235</v>
      </c>
      <c r="AD501">
        <f t="shared" si="370"/>
        <v>-76.450525361679482</v>
      </c>
      <c r="AE501">
        <f t="shared" si="371"/>
        <v>-6.0170446685725336</v>
      </c>
      <c r="AF501">
        <f t="shared" si="372"/>
        <v>-1.5456550802312563E-2</v>
      </c>
      <c r="AG501">
        <f t="shared" si="373"/>
        <v>6.0798930098994264</v>
      </c>
      <c r="AH501">
        <f t="shared" si="374"/>
        <v>5.4065583303892071</v>
      </c>
      <c r="AI501">
        <f t="shared" si="375"/>
        <v>18.18320387133619</v>
      </c>
      <c r="AJ501">
        <v>380.22480441212099</v>
      </c>
      <c r="AK501">
        <v>371.48227272727303</v>
      </c>
      <c r="AL501">
        <v>-2.79882060606066</v>
      </c>
      <c r="AM501">
        <v>66.33</v>
      </c>
      <c r="AN501">
        <f t="shared" si="376"/>
        <v>5.4208613818234097</v>
      </c>
      <c r="AO501">
        <v>15.5181812342684</v>
      </c>
      <c r="AP501">
        <v>21.8657024242424</v>
      </c>
      <c r="AQ501">
        <v>2.2716186961214998E-3</v>
      </c>
      <c r="AR501">
        <v>88.640650729912196</v>
      </c>
      <c r="AS501">
        <v>0</v>
      </c>
      <c r="AT501">
        <v>0</v>
      </c>
      <c r="AU501">
        <f t="shared" si="377"/>
        <v>1</v>
      </c>
      <c r="AV501">
        <f t="shared" si="378"/>
        <v>0</v>
      </c>
      <c r="AW501">
        <f t="shared" si="379"/>
        <v>47734.457755188028</v>
      </c>
      <c r="AX501" t="s">
        <v>417</v>
      </c>
      <c r="AY501" t="s">
        <v>417</v>
      </c>
      <c r="AZ501">
        <v>0</v>
      </c>
      <c r="BA501">
        <v>0</v>
      </c>
      <c r="BB501" t="e">
        <f t="shared" si="380"/>
        <v>#DIV/0!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 t="e">
        <f t="shared" si="381"/>
        <v>#DIV/0!</v>
      </c>
      <c r="BI501">
        <v>0.5</v>
      </c>
      <c r="BJ501">
        <f t="shared" si="382"/>
        <v>1681.2090686102888</v>
      </c>
      <c r="BK501">
        <f t="shared" si="383"/>
        <v>18.18320387133619</v>
      </c>
      <c r="BL501" t="e">
        <f t="shared" si="384"/>
        <v>#DIV/0!</v>
      </c>
      <c r="BM501">
        <f t="shared" si="385"/>
        <v>1.0815551861355759E-2</v>
      </c>
      <c r="BN501" t="e">
        <f t="shared" si="386"/>
        <v>#DIV/0!</v>
      </c>
      <c r="BO501" t="e">
        <f t="shared" si="387"/>
        <v>#DIV/0!</v>
      </c>
      <c r="BP501" t="s">
        <v>417</v>
      </c>
      <c r="BQ501">
        <v>0</v>
      </c>
      <c r="BR501" t="e">
        <f t="shared" si="388"/>
        <v>#DIV/0!</v>
      </c>
      <c r="BS501" t="e">
        <f t="shared" si="389"/>
        <v>#DIV/0!</v>
      </c>
      <c r="BT501" t="e">
        <f t="shared" si="390"/>
        <v>#DIV/0!</v>
      </c>
      <c r="BU501" t="e">
        <f t="shared" si="391"/>
        <v>#DIV/0!</v>
      </c>
      <c r="BV501" t="e">
        <f t="shared" si="392"/>
        <v>#DIV/0!</v>
      </c>
      <c r="BW501" t="e">
        <f t="shared" si="393"/>
        <v>#DIV/0!</v>
      </c>
      <c r="BX501" t="e">
        <f t="shared" si="394"/>
        <v>#DIV/0!</v>
      </c>
      <c r="BY501" t="e">
        <f t="shared" si="395"/>
        <v>#DIV/0!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 t="shared" si="396"/>
        <v>2000.01464285714</v>
      </c>
      <c r="CS501">
        <f t="shared" si="397"/>
        <v>1681.2090686102888</v>
      </c>
      <c r="CT501">
        <f t="shared" si="398"/>
        <v>0.84059837992414976</v>
      </c>
      <c r="CU501">
        <f t="shared" si="399"/>
        <v>0.16075487325360921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1658948829.81429</v>
      </c>
      <c r="DB501">
        <v>380.83471428571403</v>
      </c>
      <c r="DC501">
        <v>390.60028571428597</v>
      </c>
      <c r="DD501">
        <v>21.870664285714302</v>
      </c>
      <c r="DE501">
        <v>15.5254071428571</v>
      </c>
      <c r="DF501">
        <v>375.07289285714302</v>
      </c>
      <c r="DG501">
        <v>21.516317857142901</v>
      </c>
      <c r="DH501">
        <v>500.056642857143</v>
      </c>
      <c r="DI501">
        <v>90.257014285714305</v>
      </c>
      <c r="DJ501">
        <v>4.7419803571428602E-2</v>
      </c>
      <c r="DK501">
        <v>27.194489285714301</v>
      </c>
      <c r="DL501">
        <v>26.896353571428602</v>
      </c>
      <c r="DM501">
        <v>999.9</v>
      </c>
      <c r="DN501">
        <v>0</v>
      </c>
      <c r="DO501">
        <v>0</v>
      </c>
      <c r="DP501">
        <v>10008.75</v>
      </c>
      <c r="DQ501">
        <v>0</v>
      </c>
      <c r="DR501">
        <v>15.5563</v>
      </c>
      <c r="DS501">
        <v>-9.7654885714285697</v>
      </c>
      <c r="DT501">
        <v>389.35010714285698</v>
      </c>
      <c r="DU501">
        <v>396.76014285714302</v>
      </c>
      <c r="DV501">
        <v>6.3452492857142797</v>
      </c>
      <c r="DW501">
        <v>390.60028571428597</v>
      </c>
      <c r="DX501">
        <v>15.5254071428571</v>
      </c>
      <c r="DY501">
        <v>1.9739817857142901</v>
      </c>
      <c r="DZ501">
        <v>1.40127678571429</v>
      </c>
      <c r="EA501">
        <v>17.2371607142857</v>
      </c>
      <c r="EB501">
        <v>11.9314535714286</v>
      </c>
      <c r="EC501">
        <v>2000.01464285714</v>
      </c>
      <c r="ED501">
        <v>0.98000214285714304</v>
      </c>
      <c r="EE501">
        <v>1.99976142857143E-2</v>
      </c>
      <c r="EF501">
        <v>0</v>
      </c>
      <c r="EG501">
        <v>809.26589285714294</v>
      </c>
      <c r="EH501">
        <v>5.0006300000000001</v>
      </c>
      <c r="EI501">
        <v>15998.4464285714</v>
      </c>
      <c r="EJ501">
        <v>17257.046428571401</v>
      </c>
      <c r="EK501">
        <v>38.093499999999999</v>
      </c>
      <c r="EL501">
        <v>38.125</v>
      </c>
      <c r="EM501">
        <v>37.582250000000002</v>
      </c>
      <c r="EN501">
        <v>37.436999999999998</v>
      </c>
      <c r="EO501">
        <v>39.100250000000003</v>
      </c>
      <c r="EP501">
        <v>1955.1146428571401</v>
      </c>
      <c r="EQ501">
        <v>39.8921428571429</v>
      </c>
      <c r="ER501">
        <v>0</v>
      </c>
      <c r="ES501">
        <v>1658948838.5999999</v>
      </c>
      <c r="ET501">
        <v>0</v>
      </c>
      <c r="EU501">
        <v>809.0376</v>
      </c>
      <c r="EV501">
        <v>-17.669538488050101</v>
      </c>
      <c r="EW501">
        <v>-359.83076972236</v>
      </c>
      <c r="EX501">
        <v>15994.407999999999</v>
      </c>
      <c r="EY501">
        <v>15</v>
      </c>
      <c r="EZ501">
        <v>0</v>
      </c>
      <c r="FA501" t="s">
        <v>419</v>
      </c>
      <c r="FB501">
        <v>1657551626.5</v>
      </c>
      <c r="FC501">
        <v>1657551629</v>
      </c>
      <c r="FD501">
        <v>0</v>
      </c>
      <c r="FE501">
        <v>0.40300000000000002</v>
      </c>
      <c r="FF501">
        <v>8.9999999999999993E-3</v>
      </c>
      <c r="FG501">
        <v>9.41</v>
      </c>
      <c r="FH501">
        <v>8.6999999999999994E-2</v>
      </c>
      <c r="FI501">
        <v>417</v>
      </c>
      <c r="FJ501">
        <v>17</v>
      </c>
      <c r="FK501">
        <v>1.61</v>
      </c>
      <c r="FL501">
        <v>0.59</v>
      </c>
      <c r="FM501">
        <v>-13.30624575</v>
      </c>
      <c r="FN501">
        <v>77.551195159474702</v>
      </c>
      <c r="FO501">
        <v>7.60203845105044</v>
      </c>
      <c r="FP501">
        <v>0</v>
      </c>
      <c r="FQ501">
        <v>809.51352941176503</v>
      </c>
      <c r="FR501">
        <v>-10.2264935121077</v>
      </c>
      <c r="FS501">
        <v>1.1825717795723001</v>
      </c>
      <c r="FT501">
        <v>0</v>
      </c>
      <c r="FU501">
        <v>6.3407702500000003</v>
      </c>
      <c r="FV501">
        <v>4.5849343339568603E-2</v>
      </c>
      <c r="FW501">
        <v>1.6236120301275799E-2</v>
      </c>
      <c r="FX501">
        <v>1</v>
      </c>
      <c r="FY501">
        <v>1</v>
      </c>
      <c r="FZ501">
        <v>3</v>
      </c>
      <c r="GA501" t="s">
        <v>438</v>
      </c>
      <c r="GB501">
        <v>2.9732599999999998</v>
      </c>
      <c r="GC501">
        <v>2.7017799999999998</v>
      </c>
      <c r="GD501">
        <v>8.0448199999999997E-2</v>
      </c>
      <c r="GE501">
        <v>8.2286999999999999E-2</v>
      </c>
      <c r="GF501">
        <v>9.6708600000000006E-2</v>
      </c>
      <c r="GG501">
        <v>7.6761300000000005E-2</v>
      </c>
      <c r="GH501">
        <v>35841</v>
      </c>
      <c r="GI501">
        <v>39100</v>
      </c>
      <c r="GJ501">
        <v>35320.400000000001</v>
      </c>
      <c r="GK501">
        <v>38641.1</v>
      </c>
      <c r="GL501">
        <v>45233.8</v>
      </c>
      <c r="GM501">
        <v>51520.2</v>
      </c>
      <c r="GN501">
        <v>55205.5</v>
      </c>
      <c r="GO501">
        <v>61971.6</v>
      </c>
      <c r="GP501">
        <v>1.9925999999999999</v>
      </c>
      <c r="GQ501">
        <v>1.8406</v>
      </c>
      <c r="GR501">
        <v>0.110567</v>
      </c>
      <c r="GS501">
        <v>0</v>
      </c>
      <c r="GT501">
        <v>25.084700000000002</v>
      </c>
      <c r="GU501">
        <v>999.9</v>
      </c>
      <c r="GV501">
        <v>47.491</v>
      </c>
      <c r="GW501">
        <v>29.315999999999999</v>
      </c>
      <c r="GX501">
        <v>21.551600000000001</v>
      </c>
      <c r="GY501">
        <v>60.448999999999998</v>
      </c>
      <c r="GZ501">
        <v>46.902999999999999</v>
      </c>
      <c r="HA501">
        <v>1</v>
      </c>
      <c r="HB501">
        <v>-6.64024E-2</v>
      </c>
      <c r="HC501">
        <v>1.4597000000000001E-2</v>
      </c>
      <c r="HD501">
        <v>20.113299999999999</v>
      </c>
      <c r="HE501">
        <v>5.20052</v>
      </c>
      <c r="HF501">
        <v>12.0052</v>
      </c>
      <c r="HG501">
        <v>4.9756</v>
      </c>
      <c r="HH501">
        <v>3.294</v>
      </c>
      <c r="HI501">
        <v>9999</v>
      </c>
      <c r="HJ501">
        <v>9999</v>
      </c>
      <c r="HK501">
        <v>9999</v>
      </c>
      <c r="HL501">
        <v>620.6</v>
      </c>
      <c r="HM501">
        <v>1.8631899999999999</v>
      </c>
      <c r="HN501">
        <v>1.8680099999999999</v>
      </c>
      <c r="HO501">
        <v>1.8677999999999999</v>
      </c>
      <c r="HP501">
        <v>1.8690500000000001</v>
      </c>
      <c r="HQ501">
        <v>1.86981</v>
      </c>
      <c r="HR501">
        <v>1.8658399999999999</v>
      </c>
      <c r="HS501">
        <v>1.8669100000000001</v>
      </c>
      <c r="HT501">
        <v>1.86829</v>
      </c>
      <c r="HU501">
        <v>5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5.6550000000000002</v>
      </c>
      <c r="II501">
        <v>0.35420000000000001</v>
      </c>
      <c r="IJ501">
        <v>3.6346291650323699</v>
      </c>
      <c r="IK501">
        <v>5.6267518783259399E-3</v>
      </c>
      <c r="IL501">
        <v>2.30191766742704E-7</v>
      </c>
      <c r="IM501">
        <v>-2.9562642023804099E-10</v>
      </c>
      <c r="IN501">
        <v>-4.4408053959193901E-2</v>
      </c>
      <c r="IO501">
        <v>-1.77651730019769E-2</v>
      </c>
      <c r="IP501">
        <v>2.0502542247495602E-3</v>
      </c>
      <c r="IQ501">
        <v>-1.6883999477825899E-5</v>
      </c>
      <c r="IR501">
        <v>-3</v>
      </c>
      <c r="IS501">
        <v>1845</v>
      </c>
      <c r="IT501">
        <v>1</v>
      </c>
      <c r="IU501">
        <v>26</v>
      </c>
      <c r="IV501">
        <v>23286.9</v>
      </c>
      <c r="IW501">
        <v>23286.799999999999</v>
      </c>
      <c r="IX501">
        <v>0.90698199999999995</v>
      </c>
      <c r="IY501">
        <v>2.6196299999999999</v>
      </c>
      <c r="IZ501">
        <v>1.5478499999999999</v>
      </c>
      <c r="JA501">
        <v>2.3059099999999999</v>
      </c>
      <c r="JB501">
        <v>1.3464400000000001</v>
      </c>
      <c r="JC501">
        <v>2.2668499999999998</v>
      </c>
      <c r="JD501">
        <v>33.400799999999997</v>
      </c>
      <c r="JE501">
        <v>24.210100000000001</v>
      </c>
      <c r="JF501">
        <v>18</v>
      </c>
      <c r="JG501">
        <v>503.18</v>
      </c>
      <c r="JH501">
        <v>406.08100000000002</v>
      </c>
      <c r="JI501">
        <v>25.0001</v>
      </c>
      <c r="JJ501">
        <v>26.431000000000001</v>
      </c>
      <c r="JK501">
        <v>30</v>
      </c>
      <c r="JL501">
        <v>26.3888</v>
      </c>
      <c r="JM501">
        <v>26.333500000000001</v>
      </c>
      <c r="JN501">
        <v>18.130700000000001</v>
      </c>
      <c r="JO501">
        <v>31.148199999999999</v>
      </c>
      <c r="JP501">
        <v>43.585799999999999</v>
      </c>
      <c r="JQ501">
        <v>25</v>
      </c>
      <c r="JR501">
        <v>346.05399999999997</v>
      </c>
      <c r="JS501">
        <v>15.6188</v>
      </c>
      <c r="JT501">
        <v>102.41200000000001</v>
      </c>
      <c r="JU501">
        <v>103.157</v>
      </c>
    </row>
    <row r="502" spans="1:281" x14ac:dyDescent="0.2">
      <c r="A502">
        <v>486</v>
      </c>
      <c r="B502">
        <v>1658948842.5999999</v>
      </c>
      <c r="C502">
        <v>7049.5</v>
      </c>
      <c r="D502" t="s">
        <v>1400</v>
      </c>
      <c r="E502" t="s">
        <v>1401</v>
      </c>
      <c r="F502">
        <v>5</v>
      </c>
      <c r="G502" t="s">
        <v>1391</v>
      </c>
      <c r="H502" t="s">
        <v>416</v>
      </c>
      <c r="I502">
        <v>1658948835.0999999</v>
      </c>
      <c r="J502">
        <f t="shared" si="350"/>
        <v>5.392065621392059E-3</v>
      </c>
      <c r="K502">
        <f t="shared" si="351"/>
        <v>5.3920656213920592</v>
      </c>
      <c r="L502">
        <f t="shared" si="352"/>
        <v>17.49832301829279</v>
      </c>
      <c r="M502">
        <f t="shared" si="353"/>
        <v>368.43329629629602</v>
      </c>
      <c r="N502">
        <f t="shared" si="354"/>
        <v>254.90804309040212</v>
      </c>
      <c r="O502">
        <f t="shared" si="355"/>
        <v>23.019385092486406</v>
      </c>
      <c r="P502">
        <f t="shared" si="356"/>
        <v>33.271244898815503</v>
      </c>
      <c r="Q502">
        <f t="shared" si="357"/>
        <v>0.283486050811323</v>
      </c>
      <c r="R502">
        <f t="shared" si="358"/>
        <v>2.7545342473434475</v>
      </c>
      <c r="S502">
        <f t="shared" si="359"/>
        <v>0.26821761506360164</v>
      </c>
      <c r="T502">
        <f t="shared" si="360"/>
        <v>0.16893925518720462</v>
      </c>
      <c r="U502">
        <f t="shared" si="361"/>
        <v>321.51169757134522</v>
      </c>
      <c r="V502">
        <f t="shared" si="362"/>
        <v>27.718862806190426</v>
      </c>
      <c r="W502">
        <f t="shared" si="363"/>
        <v>27.718862806190426</v>
      </c>
      <c r="X502">
        <f t="shared" si="364"/>
        <v>3.7330876641425021</v>
      </c>
      <c r="Y502">
        <f t="shared" si="365"/>
        <v>54.550136257394236</v>
      </c>
      <c r="Z502">
        <f t="shared" si="366"/>
        <v>1.9750399201799538</v>
      </c>
      <c r="AA502">
        <f t="shared" si="367"/>
        <v>3.6205957595793143</v>
      </c>
      <c r="AB502">
        <f t="shared" si="368"/>
        <v>1.7580477439625484</v>
      </c>
      <c r="AC502">
        <f t="shared" si="369"/>
        <v>-237.79009390338982</v>
      </c>
      <c r="AD502">
        <f t="shared" si="370"/>
        <v>-77.627707603822259</v>
      </c>
      <c r="AE502">
        <f t="shared" si="371"/>
        <v>-6.1098316652380795</v>
      </c>
      <c r="AF502">
        <f t="shared" si="372"/>
        <v>-1.5935601104914099E-2</v>
      </c>
      <c r="AG502">
        <f t="shared" si="373"/>
        <v>2.431180728350927</v>
      </c>
      <c r="AH502">
        <f t="shared" si="374"/>
        <v>5.3928811728812747</v>
      </c>
      <c r="AI502">
        <f t="shared" si="375"/>
        <v>17.49832301829279</v>
      </c>
      <c r="AJ502">
        <v>364.23530206060599</v>
      </c>
      <c r="AK502">
        <v>356.93415757575701</v>
      </c>
      <c r="AL502">
        <v>-2.92548337662345</v>
      </c>
      <c r="AM502">
        <v>66.33</v>
      </c>
      <c r="AN502">
        <f t="shared" si="376"/>
        <v>5.3920656213920592</v>
      </c>
      <c r="AO502">
        <v>15.5842760451616</v>
      </c>
      <c r="AP502">
        <v>21.899436363636401</v>
      </c>
      <c r="AQ502">
        <v>2.0470338186954801E-3</v>
      </c>
      <c r="AR502">
        <v>88.640650729912196</v>
      </c>
      <c r="AS502">
        <v>0</v>
      </c>
      <c r="AT502">
        <v>0</v>
      </c>
      <c r="AU502">
        <f t="shared" si="377"/>
        <v>1</v>
      </c>
      <c r="AV502">
        <f t="shared" si="378"/>
        <v>0</v>
      </c>
      <c r="AW502">
        <f t="shared" si="379"/>
        <v>47736.703073197372</v>
      </c>
      <c r="AX502" t="s">
        <v>417</v>
      </c>
      <c r="AY502" t="s">
        <v>417</v>
      </c>
      <c r="AZ502">
        <v>0</v>
      </c>
      <c r="BA502">
        <v>0</v>
      </c>
      <c r="BB502" t="e">
        <f t="shared" si="380"/>
        <v>#DIV/0!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 t="e">
        <f t="shared" si="381"/>
        <v>#DIV/0!</v>
      </c>
      <c r="BI502">
        <v>0.5</v>
      </c>
      <c r="BJ502">
        <f t="shared" si="382"/>
        <v>1681.2070267209026</v>
      </c>
      <c r="BK502">
        <f t="shared" si="383"/>
        <v>17.49832301829279</v>
      </c>
      <c r="BL502" t="e">
        <f t="shared" si="384"/>
        <v>#DIV/0!</v>
      </c>
      <c r="BM502">
        <f t="shared" si="385"/>
        <v>1.0408190508471917E-2</v>
      </c>
      <c r="BN502" t="e">
        <f t="shared" si="386"/>
        <v>#DIV/0!</v>
      </c>
      <c r="BO502" t="e">
        <f t="shared" si="387"/>
        <v>#DIV/0!</v>
      </c>
      <c r="BP502" t="s">
        <v>417</v>
      </c>
      <c r="BQ502">
        <v>0</v>
      </c>
      <c r="BR502" t="e">
        <f t="shared" si="388"/>
        <v>#DIV/0!</v>
      </c>
      <c r="BS502" t="e">
        <f t="shared" si="389"/>
        <v>#DIV/0!</v>
      </c>
      <c r="BT502" t="e">
        <f t="shared" si="390"/>
        <v>#DIV/0!</v>
      </c>
      <c r="BU502" t="e">
        <f t="shared" si="391"/>
        <v>#DIV/0!</v>
      </c>
      <c r="BV502" t="e">
        <f t="shared" si="392"/>
        <v>#DIV/0!</v>
      </c>
      <c r="BW502" t="e">
        <f t="shared" si="393"/>
        <v>#DIV/0!</v>
      </c>
      <c r="BX502" t="e">
        <f t="shared" si="394"/>
        <v>#DIV/0!</v>
      </c>
      <c r="BY502" t="e">
        <f t="shared" si="395"/>
        <v>#DIV/0!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 t="shared" si="396"/>
        <v>2000.0122222222201</v>
      </c>
      <c r="CS502">
        <f t="shared" si="397"/>
        <v>1681.2070267209026</v>
      </c>
      <c r="CT502">
        <f t="shared" si="398"/>
        <v>0.84059837637037438</v>
      </c>
      <c r="CU502">
        <f t="shared" si="399"/>
        <v>0.16075486639482259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1658948835.0999999</v>
      </c>
      <c r="DB502">
        <v>368.43329629629602</v>
      </c>
      <c r="DC502">
        <v>373.734592592593</v>
      </c>
      <c r="DD502">
        <v>21.8708518518518</v>
      </c>
      <c r="DE502">
        <v>15.5414333333333</v>
      </c>
      <c r="DF502">
        <v>362.74148148148203</v>
      </c>
      <c r="DG502">
        <v>21.516492592592598</v>
      </c>
      <c r="DH502">
        <v>500.03970370370399</v>
      </c>
      <c r="DI502">
        <v>90.257348148148097</v>
      </c>
      <c r="DJ502">
        <v>4.7315500000000003E-2</v>
      </c>
      <c r="DK502">
        <v>27.196125925925902</v>
      </c>
      <c r="DL502">
        <v>26.898144444444402</v>
      </c>
      <c r="DM502">
        <v>999.9</v>
      </c>
      <c r="DN502">
        <v>0</v>
      </c>
      <c r="DO502">
        <v>0</v>
      </c>
      <c r="DP502">
        <v>10009.259259259299</v>
      </c>
      <c r="DQ502">
        <v>0</v>
      </c>
      <c r="DR502">
        <v>15.5563</v>
      </c>
      <c r="DS502">
        <v>-5.3012288888888897</v>
      </c>
      <c r="DT502">
        <v>376.671333333333</v>
      </c>
      <c r="DU502">
        <v>379.63422222222198</v>
      </c>
      <c r="DV502">
        <v>6.3294170370370404</v>
      </c>
      <c r="DW502">
        <v>373.734592592593</v>
      </c>
      <c r="DX502">
        <v>15.5414333333333</v>
      </c>
      <c r="DY502">
        <v>1.9740062962963001</v>
      </c>
      <c r="DZ502">
        <v>1.40272888888889</v>
      </c>
      <c r="EA502">
        <v>17.2373481481482</v>
      </c>
      <c r="EB502">
        <v>11.947125925925899</v>
      </c>
      <c r="EC502">
        <v>2000.0122222222201</v>
      </c>
      <c r="ED502">
        <v>0.980002222222222</v>
      </c>
      <c r="EE502">
        <v>1.9997529629629598E-2</v>
      </c>
      <c r="EF502">
        <v>0</v>
      </c>
      <c r="EG502">
        <v>807.36500000000001</v>
      </c>
      <c r="EH502">
        <v>5.0006300000000001</v>
      </c>
      <c r="EI502">
        <v>15961.188888888901</v>
      </c>
      <c r="EJ502">
        <v>17257.0222222222</v>
      </c>
      <c r="EK502">
        <v>38.092333333333301</v>
      </c>
      <c r="EL502">
        <v>38.125</v>
      </c>
      <c r="EM502">
        <v>37.578333333333298</v>
      </c>
      <c r="EN502">
        <v>37.436999999999998</v>
      </c>
      <c r="EO502">
        <v>39.113333333333301</v>
      </c>
      <c r="EP502">
        <v>1955.11222222222</v>
      </c>
      <c r="EQ502">
        <v>39.891851851851897</v>
      </c>
      <c r="ER502">
        <v>0</v>
      </c>
      <c r="ES502">
        <v>1658948843.4000001</v>
      </c>
      <c r="ET502">
        <v>0</v>
      </c>
      <c r="EU502">
        <v>807.15268000000003</v>
      </c>
      <c r="EV502">
        <v>-29.749307652239398</v>
      </c>
      <c r="EW502">
        <v>-570.61538369951495</v>
      </c>
      <c r="EX502">
        <v>15957.82</v>
      </c>
      <c r="EY502">
        <v>15</v>
      </c>
      <c r="EZ502">
        <v>0</v>
      </c>
      <c r="FA502" t="s">
        <v>419</v>
      </c>
      <c r="FB502">
        <v>1657551626.5</v>
      </c>
      <c r="FC502">
        <v>1657551629</v>
      </c>
      <c r="FD502">
        <v>0</v>
      </c>
      <c r="FE502">
        <v>0.40300000000000002</v>
      </c>
      <c r="FF502">
        <v>8.9999999999999993E-3</v>
      </c>
      <c r="FG502">
        <v>9.41</v>
      </c>
      <c r="FH502">
        <v>8.6999999999999994E-2</v>
      </c>
      <c r="FI502">
        <v>417</v>
      </c>
      <c r="FJ502">
        <v>17</v>
      </c>
      <c r="FK502">
        <v>1.61</v>
      </c>
      <c r="FL502">
        <v>0.59</v>
      </c>
      <c r="FM502">
        <v>-8.9435280000000006</v>
      </c>
      <c r="FN502">
        <v>55.864003001876199</v>
      </c>
      <c r="FO502">
        <v>5.6188488832990497</v>
      </c>
      <c r="FP502">
        <v>0</v>
      </c>
      <c r="FQ502">
        <v>808.61426470588196</v>
      </c>
      <c r="FR502">
        <v>-18.856394201629001</v>
      </c>
      <c r="FS502">
        <v>1.9747360405712</v>
      </c>
      <c r="FT502">
        <v>0</v>
      </c>
      <c r="FU502">
        <v>6.3344705000000001</v>
      </c>
      <c r="FV502">
        <v>-0.146452682926835</v>
      </c>
      <c r="FW502">
        <v>2.4534794063737299E-2</v>
      </c>
      <c r="FX502">
        <v>0</v>
      </c>
      <c r="FY502">
        <v>0</v>
      </c>
      <c r="FZ502">
        <v>3</v>
      </c>
      <c r="GA502" t="s">
        <v>429</v>
      </c>
      <c r="GB502">
        <v>2.9748600000000001</v>
      </c>
      <c r="GC502">
        <v>2.7010000000000001</v>
      </c>
      <c r="GD502">
        <v>7.7901100000000001E-2</v>
      </c>
      <c r="GE502">
        <v>7.9341900000000007E-2</v>
      </c>
      <c r="GF502">
        <v>9.6815499999999999E-2</v>
      </c>
      <c r="GG502">
        <v>7.6754000000000003E-2</v>
      </c>
      <c r="GH502">
        <v>35939.9</v>
      </c>
      <c r="GI502">
        <v>39225.5</v>
      </c>
      <c r="GJ502">
        <v>35320.1</v>
      </c>
      <c r="GK502">
        <v>38641.199999999997</v>
      </c>
      <c r="GL502">
        <v>45227.9</v>
      </c>
      <c r="GM502">
        <v>51520.7</v>
      </c>
      <c r="GN502">
        <v>55205.1</v>
      </c>
      <c r="GO502">
        <v>61971.8</v>
      </c>
      <c r="GP502">
        <v>1.9930000000000001</v>
      </c>
      <c r="GQ502">
        <v>1.84</v>
      </c>
      <c r="GR502">
        <v>0.111371</v>
      </c>
      <c r="GS502">
        <v>0</v>
      </c>
      <c r="GT502">
        <v>25.084700000000002</v>
      </c>
      <c r="GU502">
        <v>999.9</v>
      </c>
      <c r="GV502">
        <v>47.442</v>
      </c>
      <c r="GW502">
        <v>29.335999999999999</v>
      </c>
      <c r="GX502">
        <v>21.554099999999998</v>
      </c>
      <c r="GY502">
        <v>59.918999999999997</v>
      </c>
      <c r="GZ502">
        <v>47.171500000000002</v>
      </c>
      <c r="HA502">
        <v>1</v>
      </c>
      <c r="HB502">
        <v>-6.6097600000000006E-2</v>
      </c>
      <c r="HC502">
        <v>1.4814799999999999E-2</v>
      </c>
      <c r="HD502">
        <v>20.113399999999999</v>
      </c>
      <c r="HE502">
        <v>5.20052</v>
      </c>
      <c r="HF502">
        <v>12.0052</v>
      </c>
      <c r="HG502">
        <v>4.976</v>
      </c>
      <c r="HH502">
        <v>3.294</v>
      </c>
      <c r="HI502">
        <v>9999</v>
      </c>
      <c r="HJ502">
        <v>9999</v>
      </c>
      <c r="HK502">
        <v>9999</v>
      </c>
      <c r="HL502">
        <v>620.6</v>
      </c>
      <c r="HM502">
        <v>1.8631599999999999</v>
      </c>
      <c r="HN502">
        <v>1.8680099999999999</v>
      </c>
      <c r="HO502">
        <v>1.8677999999999999</v>
      </c>
      <c r="HP502">
        <v>1.8689899999999999</v>
      </c>
      <c r="HQ502">
        <v>1.86981</v>
      </c>
      <c r="HR502">
        <v>1.8658399999999999</v>
      </c>
      <c r="HS502">
        <v>1.8669100000000001</v>
      </c>
      <c r="HT502">
        <v>1.86829</v>
      </c>
      <c r="HU502">
        <v>5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5.5750000000000002</v>
      </c>
      <c r="II502">
        <v>0.35580000000000001</v>
      </c>
      <c r="IJ502">
        <v>3.6346291650323699</v>
      </c>
      <c r="IK502">
        <v>5.6267518783259399E-3</v>
      </c>
      <c r="IL502">
        <v>2.30191766742704E-7</v>
      </c>
      <c r="IM502">
        <v>-2.9562642023804099E-10</v>
      </c>
      <c r="IN502">
        <v>-4.4408053959193901E-2</v>
      </c>
      <c r="IO502">
        <v>-1.77651730019769E-2</v>
      </c>
      <c r="IP502">
        <v>2.0502542247495602E-3</v>
      </c>
      <c r="IQ502">
        <v>-1.6883999477825899E-5</v>
      </c>
      <c r="IR502">
        <v>-3</v>
      </c>
      <c r="IS502">
        <v>1845</v>
      </c>
      <c r="IT502">
        <v>1</v>
      </c>
      <c r="IU502">
        <v>26</v>
      </c>
      <c r="IV502">
        <v>23286.9</v>
      </c>
      <c r="IW502">
        <v>23286.9</v>
      </c>
      <c r="IX502">
        <v>0.86914100000000005</v>
      </c>
      <c r="IY502">
        <v>2.5598100000000001</v>
      </c>
      <c r="IZ502">
        <v>1.5478499999999999</v>
      </c>
      <c r="JA502">
        <v>2.3059099999999999</v>
      </c>
      <c r="JB502">
        <v>1.3464400000000001</v>
      </c>
      <c r="JC502">
        <v>2.33643</v>
      </c>
      <c r="JD502">
        <v>33.400799999999997</v>
      </c>
      <c r="JE502">
        <v>24.210100000000001</v>
      </c>
      <c r="JF502">
        <v>18</v>
      </c>
      <c r="JG502">
        <v>503.44499999999999</v>
      </c>
      <c r="JH502">
        <v>405.73</v>
      </c>
      <c r="JI502">
        <v>25</v>
      </c>
      <c r="JJ502">
        <v>26.431000000000001</v>
      </c>
      <c r="JK502">
        <v>30</v>
      </c>
      <c r="JL502">
        <v>26.3888</v>
      </c>
      <c r="JM502">
        <v>26.331199999999999</v>
      </c>
      <c r="JN502">
        <v>17.4269</v>
      </c>
      <c r="JO502">
        <v>31.148199999999999</v>
      </c>
      <c r="JP502">
        <v>43.214399999999998</v>
      </c>
      <c r="JQ502">
        <v>25</v>
      </c>
      <c r="JR502">
        <v>332.66399999999999</v>
      </c>
      <c r="JS502">
        <v>15.5863</v>
      </c>
      <c r="JT502">
        <v>102.411</v>
      </c>
      <c r="JU502">
        <v>103.158</v>
      </c>
    </row>
    <row r="503" spans="1:281" x14ac:dyDescent="0.2">
      <c r="A503">
        <v>487</v>
      </c>
      <c r="B503">
        <v>1658948847.5999999</v>
      </c>
      <c r="C503">
        <v>7054.5</v>
      </c>
      <c r="D503" t="s">
        <v>1402</v>
      </c>
      <c r="E503" t="s">
        <v>1403</v>
      </c>
      <c r="F503">
        <v>5</v>
      </c>
      <c r="G503" t="s">
        <v>1391</v>
      </c>
      <c r="H503" t="s">
        <v>416</v>
      </c>
      <c r="I503">
        <v>1658948839.81429</v>
      </c>
      <c r="J503">
        <f t="shared" si="350"/>
        <v>5.4150626429523936E-3</v>
      </c>
      <c r="K503">
        <f t="shared" si="351"/>
        <v>5.4150626429523934</v>
      </c>
      <c r="L503">
        <f t="shared" si="352"/>
        <v>16.773790967088026</v>
      </c>
      <c r="M503">
        <f t="shared" si="353"/>
        <v>355.43246428571399</v>
      </c>
      <c r="N503">
        <f t="shared" si="354"/>
        <v>247.0938401178939</v>
      </c>
      <c r="O503">
        <f t="shared" si="355"/>
        <v>22.31373422562876</v>
      </c>
      <c r="P503">
        <f t="shared" si="356"/>
        <v>32.097220794527459</v>
      </c>
      <c r="Q503">
        <f t="shared" si="357"/>
        <v>0.28515872333852238</v>
      </c>
      <c r="R503">
        <f t="shared" si="358"/>
        <v>2.7530664481567864</v>
      </c>
      <c r="S503">
        <f t="shared" si="359"/>
        <v>0.2697070924026973</v>
      </c>
      <c r="T503">
        <f t="shared" si="360"/>
        <v>0.16988539359484492</v>
      </c>
      <c r="U503">
        <f t="shared" si="361"/>
        <v>321.51367235299324</v>
      </c>
      <c r="V503">
        <f t="shared" si="362"/>
        <v>27.712483103863985</v>
      </c>
      <c r="W503">
        <f t="shared" si="363"/>
        <v>27.712483103863985</v>
      </c>
      <c r="X503">
        <f t="shared" si="364"/>
        <v>3.7316965930885813</v>
      </c>
      <c r="Y503">
        <f t="shared" si="365"/>
        <v>54.574766085176705</v>
      </c>
      <c r="Z503">
        <f t="shared" si="366"/>
        <v>1.9758951397238838</v>
      </c>
      <c r="AA503">
        <f t="shared" si="367"/>
        <v>3.6205288294594546</v>
      </c>
      <c r="AB503">
        <f t="shared" si="368"/>
        <v>1.7558014533646975</v>
      </c>
      <c r="AC503">
        <f t="shared" si="369"/>
        <v>-238.80426255420056</v>
      </c>
      <c r="AD503">
        <f t="shared" si="370"/>
        <v>-76.686230562597984</v>
      </c>
      <c r="AE503">
        <f t="shared" si="371"/>
        <v>-6.0387469886013205</v>
      </c>
      <c r="AF503">
        <f t="shared" si="372"/>
        <v>-1.556775240661068E-2</v>
      </c>
      <c r="AG503">
        <f t="shared" si="373"/>
        <v>0.55692769239611384</v>
      </c>
      <c r="AH503">
        <f t="shared" si="374"/>
        <v>5.3929147153218668</v>
      </c>
      <c r="AI503">
        <f t="shared" si="375"/>
        <v>16.773790967088026</v>
      </c>
      <c r="AJ503">
        <v>347.31384606060601</v>
      </c>
      <c r="AK503">
        <v>341.63363030302997</v>
      </c>
      <c r="AL503">
        <v>-3.07942493506504</v>
      </c>
      <c r="AM503">
        <v>66.33</v>
      </c>
      <c r="AN503">
        <f t="shared" si="376"/>
        <v>5.4150626429523934</v>
      </c>
      <c r="AO503">
        <v>15.545219047294999</v>
      </c>
      <c r="AP503">
        <v>21.8957618181818</v>
      </c>
      <c r="AQ503">
        <v>7.6214828851019396E-4</v>
      </c>
      <c r="AR503">
        <v>88.640650729912196</v>
      </c>
      <c r="AS503">
        <v>0</v>
      </c>
      <c r="AT503">
        <v>0</v>
      </c>
      <c r="AU503">
        <f t="shared" si="377"/>
        <v>1</v>
      </c>
      <c r="AV503">
        <f t="shared" si="378"/>
        <v>0</v>
      </c>
      <c r="AW503">
        <f t="shared" si="379"/>
        <v>47696.984248076187</v>
      </c>
      <c r="AX503" t="s">
        <v>417</v>
      </c>
      <c r="AY503" t="s">
        <v>417</v>
      </c>
      <c r="AZ503">
        <v>0</v>
      </c>
      <c r="BA503">
        <v>0</v>
      </c>
      <c r="BB503" t="e">
        <f t="shared" si="380"/>
        <v>#DIV/0!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 t="e">
        <f t="shared" si="381"/>
        <v>#DIV/0!</v>
      </c>
      <c r="BI503">
        <v>0.5</v>
      </c>
      <c r="BJ503">
        <f t="shared" si="382"/>
        <v>1681.2177266077688</v>
      </c>
      <c r="BK503">
        <f t="shared" si="383"/>
        <v>16.773790967088026</v>
      </c>
      <c r="BL503" t="e">
        <f t="shared" si="384"/>
        <v>#DIV/0!</v>
      </c>
      <c r="BM503">
        <f t="shared" si="385"/>
        <v>9.9771675623078777E-3</v>
      </c>
      <c r="BN503" t="e">
        <f t="shared" si="386"/>
        <v>#DIV/0!</v>
      </c>
      <c r="BO503" t="e">
        <f t="shared" si="387"/>
        <v>#DIV/0!</v>
      </c>
      <c r="BP503" t="s">
        <v>417</v>
      </c>
      <c r="BQ503">
        <v>0</v>
      </c>
      <c r="BR503" t="e">
        <f t="shared" si="388"/>
        <v>#DIV/0!</v>
      </c>
      <c r="BS503" t="e">
        <f t="shared" si="389"/>
        <v>#DIV/0!</v>
      </c>
      <c r="BT503" t="e">
        <f t="shared" si="390"/>
        <v>#DIV/0!</v>
      </c>
      <c r="BU503" t="e">
        <f t="shared" si="391"/>
        <v>#DIV/0!</v>
      </c>
      <c r="BV503" t="e">
        <f t="shared" si="392"/>
        <v>#DIV/0!</v>
      </c>
      <c r="BW503" t="e">
        <f t="shared" si="393"/>
        <v>#DIV/0!</v>
      </c>
      <c r="BX503" t="e">
        <f t="shared" si="394"/>
        <v>#DIV/0!</v>
      </c>
      <c r="BY503" t="e">
        <f t="shared" si="395"/>
        <v>#DIV/0!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 t="shared" si="396"/>
        <v>2000.0250000000001</v>
      </c>
      <c r="CS503">
        <f t="shared" si="397"/>
        <v>1681.2177266077688</v>
      </c>
      <c r="CT503">
        <f t="shared" si="398"/>
        <v>0.84059835582443654</v>
      </c>
      <c r="CU503">
        <f t="shared" si="399"/>
        <v>0.16075482674116234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1658948839.81429</v>
      </c>
      <c r="DB503">
        <v>355.43246428571399</v>
      </c>
      <c r="DC503">
        <v>358.40078571428597</v>
      </c>
      <c r="DD503">
        <v>21.880314285714299</v>
      </c>
      <c r="DE503">
        <v>15.5507821428571</v>
      </c>
      <c r="DF503">
        <v>349.81407142857103</v>
      </c>
      <c r="DG503">
        <v>21.525542857142899</v>
      </c>
      <c r="DH503">
        <v>500.029</v>
      </c>
      <c r="DI503">
        <v>90.257596428571404</v>
      </c>
      <c r="DJ503">
        <v>4.7100017857142899E-2</v>
      </c>
      <c r="DK503">
        <v>27.195810714285699</v>
      </c>
      <c r="DL503">
        <v>26.901824999999999</v>
      </c>
      <c r="DM503">
        <v>999.9</v>
      </c>
      <c r="DN503">
        <v>0</v>
      </c>
      <c r="DO503">
        <v>0</v>
      </c>
      <c r="DP503">
        <v>10000.535714285699</v>
      </c>
      <c r="DQ503">
        <v>0</v>
      </c>
      <c r="DR503">
        <v>15.5563</v>
      </c>
      <c r="DS503">
        <v>-2.9682558571428599</v>
      </c>
      <c r="DT503">
        <v>363.38328571428599</v>
      </c>
      <c r="DU503">
        <v>364.06214285714299</v>
      </c>
      <c r="DV503">
        <v>6.3295335714285699</v>
      </c>
      <c r="DW503">
        <v>358.40078571428597</v>
      </c>
      <c r="DX503">
        <v>15.5507821428571</v>
      </c>
      <c r="DY503">
        <v>1.97486607142857</v>
      </c>
      <c r="DZ503">
        <v>1.40357678571429</v>
      </c>
      <c r="EA503">
        <v>17.244235714285701</v>
      </c>
      <c r="EB503">
        <v>11.956300000000001</v>
      </c>
      <c r="EC503">
        <v>2000.0250000000001</v>
      </c>
      <c r="ED503">
        <v>0.98000246428571403</v>
      </c>
      <c r="EE503">
        <v>1.9997271428571401E-2</v>
      </c>
      <c r="EF503">
        <v>0</v>
      </c>
      <c r="EG503">
        <v>804.84517857142896</v>
      </c>
      <c r="EH503">
        <v>5.0006300000000001</v>
      </c>
      <c r="EI503">
        <v>15913.617857142901</v>
      </c>
      <c r="EJ503">
        <v>17257.121428571401</v>
      </c>
      <c r="EK503">
        <v>38.093499999999999</v>
      </c>
      <c r="EL503">
        <v>38.125</v>
      </c>
      <c r="EM503">
        <v>37.575499999999998</v>
      </c>
      <c r="EN503">
        <v>37.436999999999998</v>
      </c>
      <c r="EO503">
        <v>39.104750000000003</v>
      </c>
      <c r="EP503">
        <v>1955.125</v>
      </c>
      <c r="EQ503">
        <v>39.890714285714303</v>
      </c>
      <c r="ER503">
        <v>0</v>
      </c>
      <c r="ES503">
        <v>1658948848.8</v>
      </c>
      <c r="ET503">
        <v>0</v>
      </c>
      <c r="EU503">
        <v>804.398384615385</v>
      </c>
      <c r="EV503">
        <v>-35.382495750284399</v>
      </c>
      <c r="EW503">
        <v>-674.74529956244396</v>
      </c>
      <c r="EX503">
        <v>15905.4346153846</v>
      </c>
      <c r="EY503">
        <v>15</v>
      </c>
      <c r="EZ503">
        <v>0</v>
      </c>
      <c r="FA503" t="s">
        <v>419</v>
      </c>
      <c r="FB503">
        <v>1657551626.5</v>
      </c>
      <c r="FC503">
        <v>1657551629</v>
      </c>
      <c r="FD503">
        <v>0</v>
      </c>
      <c r="FE503">
        <v>0.40300000000000002</v>
      </c>
      <c r="FF503">
        <v>8.9999999999999993E-3</v>
      </c>
      <c r="FG503">
        <v>9.41</v>
      </c>
      <c r="FH503">
        <v>8.6999999999999994E-2</v>
      </c>
      <c r="FI503">
        <v>417</v>
      </c>
      <c r="FJ503">
        <v>17</v>
      </c>
      <c r="FK503">
        <v>1.61</v>
      </c>
      <c r="FL503">
        <v>0.59</v>
      </c>
      <c r="FM503">
        <v>-4.37381785</v>
      </c>
      <c r="FN503">
        <v>29.950413028142599</v>
      </c>
      <c r="FO503">
        <v>2.9857744160950799</v>
      </c>
      <c r="FP503">
        <v>0</v>
      </c>
      <c r="FQ503">
        <v>806.20820588235301</v>
      </c>
      <c r="FR503">
        <v>-30.969793748646001</v>
      </c>
      <c r="FS503">
        <v>3.0711278707974499</v>
      </c>
      <c r="FT503">
        <v>0</v>
      </c>
      <c r="FU503">
        <v>6.3355034999999997</v>
      </c>
      <c r="FV503">
        <v>-5.5716247654793001E-2</v>
      </c>
      <c r="FW503">
        <v>2.4567048922286099E-2</v>
      </c>
      <c r="FX503">
        <v>1</v>
      </c>
      <c r="FY503">
        <v>1</v>
      </c>
      <c r="FZ503">
        <v>3</v>
      </c>
      <c r="GA503" t="s">
        <v>438</v>
      </c>
      <c r="GB503">
        <v>2.9732099999999999</v>
      </c>
      <c r="GC503">
        <v>2.7006100000000002</v>
      </c>
      <c r="GD503">
        <v>7.51801E-2</v>
      </c>
      <c r="GE503">
        <v>7.6396000000000006E-2</v>
      </c>
      <c r="GF503">
        <v>9.6785599999999999E-2</v>
      </c>
      <c r="GG503">
        <v>7.6652600000000001E-2</v>
      </c>
      <c r="GH503">
        <v>36046.6</v>
      </c>
      <c r="GI503">
        <v>39350.800000000003</v>
      </c>
      <c r="GJ503">
        <v>35320.800000000003</v>
      </c>
      <c r="GK503">
        <v>38641</v>
      </c>
      <c r="GL503">
        <v>45229.4</v>
      </c>
      <c r="GM503">
        <v>51526.7</v>
      </c>
      <c r="GN503">
        <v>55205.1</v>
      </c>
      <c r="GO503">
        <v>61972.3</v>
      </c>
      <c r="GP503">
        <v>1.9932000000000001</v>
      </c>
      <c r="GQ503">
        <v>1.8395999999999999</v>
      </c>
      <c r="GR503">
        <v>0.111163</v>
      </c>
      <c r="GS503">
        <v>0</v>
      </c>
      <c r="GT503">
        <v>25.084700000000002</v>
      </c>
      <c r="GU503">
        <v>999.9</v>
      </c>
      <c r="GV503">
        <v>47.417999999999999</v>
      </c>
      <c r="GW503">
        <v>29.315999999999999</v>
      </c>
      <c r="GX503">
        <v>21.5181</v>
      </c>
      <c r="GY503">
        <v>60.439</v>
      </c>
      <c r="GZ503">
        <v>47.203499999999998</v>
      </c>
      <c r="HA503">
        <v>1</v>
      </c>
      <c r="HB503">
        <v>-6.5609799999999996E-2</v>
      </c>
      <c r="HC503">
        <v>1.39434E-2</v>
      </c>
      <c r="HD503">
        <v>20.1128</v>
      </c>
      <c r="HE503">
        <v>5.1993200000000002</v>
      </c>
      <c r="HF503">
        <v>12.004</v>
      </c>
      <c r="HG503">
        <v>4.9756</v>
      </c>
      <c r="HH503">
        <v>3.294</v>
      </c>
      <c r="HI503">
        <v>9999</v>
      </c>
      <c r="HJ503">
        <v>9999</v>
      </c>
      <c r="HK503">
        <v>9999</v>
      </c>
      <c r="HL503">
        <v>620.6</v>
      </c>
      <c r="HM503">
        <v>1.8631599999999999</v>
      </c>
      <c r="HN503">
        <v>1.8680699999999999</v>
      </c>
      <c r="HO503">
        <v>1.8677999999999999</v>
      </c>
      <c r="HP503">
        <v>1.8690199999999999</v>
      </c>
      <c r="HQ503">
        <v>1.86981</v>
      </c>
      <c r="HR503">
        <v>1.8658399999999999</v>
      </c>
      <c r="HS503">
        <v>1.8669100000000001</v>
      </c>
      <c r="HT503">
        <v>1.86832</v>
      </c>
      <c r="HU503">
        <v>5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5.49</v>
      </c>
      <c r="II503">
        <v>0.3553</v>
      </c>
      <c r="IJ503">
        <v>3.6346291650323699</v>
      </c>
      <c r="IK503">
        <v>5.6267518783259399E-3</v>
      </c>
      <c r="IL503">
        <v>2.30191766742704E-7</v>
      </c>
      <c r="IM503">
        <v>-2.9562642023804099E-10</v>
      </c>
      <c r="IN503">
        <v>-4.4408053959193901E-2</v>
      </c>
      <c r="IO503">
        <v>-1.77651730019769E-2</v>
      </c>
      <c r="IP503">
        <v>2.0502542247495602E-3</v>
      </c>
      <c r="IQ503">
        <v>-1.6883999477825899E-5</v>
      </c>
      <c r="IR503">
        <v>-3</v>
      </c>
      <c r="IS503">
        <v>1845</v>
      </c>
      <c r="IT503">
        <v>1</v>
      </c>
      <c r="IU503">
        <v>26</v>
      </c>
      <c r="IV503">
        <v>23287</v>
      </c>
      <c r="IW503">
        <v>23287</v>
      </c>
      <c r="IX503">
        <v>0.83984400000000003</v>
      </c>
      <c r="IY503">
        <v>2.6122999999999998</v>
      </c>
      <c r="IZ503">
        <v>1.5478499999999999</v>
      </c>
      <c r="JA503">
        <v>2.3059099999999999</v>
      </c>
      <c r="JB503">
        <v>1.3464400000000001</v>
      </c>
      <c r="JC503">
        <v>2.4023400000000001</v>
      </c>
      <c r="JD503">
        <v>33.400799999999997</v>
      </c>
      <c r="JE503">
        <v>24.218800000000002</v>
      </c>
      <c r="JF503">
        <v>18</v>
      </c>
      <c r="JG503">
        <v>503.577</v>
      </c>
      <c r="JH503">
        <v>405.50799999999998</v>
      </c>
      <c r="JI503">
        <v>24.9999</v>
      </c>
      <c r="JJ503">
        <v>26.431000000000001</v>
      </c>
      <c r="JK503">
        <v>30.0002</v>
      </c>
      <c r="JL503">
        <v>26.3888</v>
      </c>
      <c r="JM503">
        <v>26.331199999999999</v>
      </c>
      <c r="JN503">
        <v>16.795100000000001</v>
      </c>
      <c r="JO503">
        <v>31.148199999999999</v>
      </c>
      <c r="JP503">
        <v>43.214399999999998</v>
      </c>
      <c r="JQ503">
        <v>25</v>
      </c>
      <c r="JR503">
        <v>312.52800000000002</v>
      </c>
      <c r="JS503">
        <v>15.584</v>
      </c>
      <c r="JT503">
        <v>102.41200000000001</v>
      </c>
      <c r="JU503">
        <v>103.158</v>
      </c>
    </row>
    <row r="504" spans="1:281" x14ac:dyDescent="0.2">
      <c r="A504">
        <v>488</v>
      </c>
      <c r="B504">
        <v>1658948852.5999999</v>
      </c>
      <c r="C504">
        <v>7059.5</v>
      </c>
      <c r="D504" t="s">
        <v>1404</v>
      </c>
      <c r="E504" t="s">
        <v>1405</v>
      </c>
      <c r="F504">
        <v>5</v>
      </c>
      <c r="G504" t="s">
        <v>1391</v>
      </c>
      <c r="H504" t="s">
        <v>416</v>
      </c>
      <c r="I504">
        <v>1658948845.0999999</v>
      </c>
      <c r="J504">
        <f t="shared" si="350"/>
        <v>5.4098692372508451E-3</v>
      </c>
      <c r="K504">
        <f t="shared" si="351"/>
        <v>5.4098692372508452</v>
      </c>
      <c r="L504">
        <f t="shared" si="352"/>
        <v>16.092262597978074</v>
      </c>
      <c r="M504">
        <f t="shared" si="353"/>
        <v>340.03811111111099</v>
      </c>
      <c r="N504">
        <f t="shared" si="354"/>
        <v>236.0952093268948</v>
      </c>
      <c r="O504">
        <f t="shared" si="355"/>
        <v>21.320437778493584</v>
      </c>
      <c r="P504">
        <f t="shared" si="356"/>
        <v>30.706939844014332</v>
      </c>
      <c r="Q504">
        <f t="shared" si="357"/>
        <v>0.28503516587127342</v>
      </c>
      <c r="R504">
        <f t="shared" si="358"/>
        <v>2.751659684202409</v>
      </c>
      <c r="S504">
        <f t="shared" si="359"/>
        <v>0.26958909939651754</v>
      </c>
      <c r="T504">
        <f t="shared" si="360"/>
        <v>0.16981116803932367</v>
      </c>
      <c r="U504">
        <f t="shared" si="361"/>
        <v>321.51182893170829</v>
      </c>
      <c r="V504">
        <f t="shared" si="362"/>
        <v>27.712274899018627</v>
      </c>
      <c r="W504">
        <f t="shared" si="363"/>
        <v>27.712274899018627</v>
      </c>
      <c r="X504">
        <f t="shared" si="364"/>
        <v>3.7316512023965513</v>
      </c>
      <c r="Y504">
        <f t="shared" si="365"/>
        <v>54.605211244132079</v>
      </c>
      <c r="Z504">
        <f t="shared" si="366"/>
        <v>1.9767801834311849</v>
      </c>
      <c r="AA504">
        <f t="shared" si="367"/>
        <v>3.6201310065321124</v>
      </c>
      <c r="AB504">
        <f t="shared" si="368"/>
        <v>1.7548710189653665</v>
      </c>
      <c r="AC504">
        <f t="shared" si="369"/>
        <v>-238.57523336276228</v>
      </c>
      <c r="AD504">
        <f t="shared" si="370"/>
        <v>-76.894114003978288</v>
      </c>
      <c r="AE504">
        <f t="shared" si="371"/>
        <v>-6.0581497056248956</v>
      </c>
      <c r="AF504">
        <f t="shared" si="372"/>
        <v>-1.566814065715505E-2</v>
      </c>
      <c r="AG504">
        <f t="shared" si="373"/>
        <v>-0.88095028319828661</v>
      </c>
      <c r="AH504">
        <f t="shared" si="374"/>
        <v>5.3985271238510553</v>
      </c>
      <c r="AI504">
        <f t="shared" si="375"/>
        <v>16.092262597978074</v>
      </c>
      <c r="AJ504">
        <v>330.58464703030302</v>
      </c>
      <c r="AK504">
        <v>326.04062424242397</v>
      </c>
      <c r="AL504">
        <v>-3.14315956709962</v>
      </c>
      <c r="AM504">
        <v>66.33</v>
      </c>
      <c r="AN504">
        <f t="shared" si="376"/>
        <v>5.4098692372508452</v>
      </c>
      <c r="AO504">
        <v>15.535385753406301</v>
      </c>
      <c r="AP504">
        <v>21.887548484848502</v>
      </c>
      <c r="AQ504">
        <v>-4.0982886596882198E-4</v>
      </c>
      <c r="AR504">
        <v>88.640650729912196</v>
      </c>
      <c r="AS504">
        <v>0</v>
      </c>
      <c r="AT504">
        <v>0</v>
      </c>
      <c r="AU504">
        <f t="shared" si="377"/>
        <v>1</v>
      </c>
      <c r="AV504">
        <f t="shared" si="378"/>
        <v>0</v>
      </c>
      <c r="AW504">
        <f t="shared" si="379"/>
        <v>47659.167264495751</v>
      </c>
      <c r="AX504" t="s">
        <v>417</v>
      </c>
      <c r="AY504" t="s">
        <v>417</v>
      </c>
      <c r="AZ504">
        <v>0</v>
      </c>
      <c r="BA504">
        <v>0</v>
      </c>
      <c r="BB504" t="e">
        <f t="shared" si="380"/>
        <v>#DIV/0!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 t="e">
        <f t="shared" si="381"/>
        <v>#DIV/0!</v>
      </c>
      <c r="BI504">
        <v>0.5</v>
      </c>
      <c r="BJ504">
        <f t="shared" si="382"/>
        <v>1681.2082167176352</v>
      </c>
      <c r="BK504">
        <f t="shared" si="383"/>
        <v>16.092262597978074</v>
      </c>
      <c r="BL504" t="e">
        <f t="shared" si="384"/>
        <v>#DIV/0!</v>
      </c>
      <c r="BM504">
        <f t="shared" si="385"/>
        <v>9.5718438905779066E-3</v>
      </c>
      <c r="BN504" t="e">
        <f t="shared" si="386"/>
        <v>#DIV/0!</v>
      </c>
      <c r="BO504" t="e">
        <f t="shared" si="387"/>
        <v>#DIV/0!</v>
      </c>
      <c r="BP504" t="s">
        <v>417</v>
      </c>
      <c r="BQ504">
        <v>0</v>
      </c>
      <c r="BR504" t="e">
        <f t="shared" si="388"/>
        <v>#DIV/0!</v>
      </c>
      <c r="BS504" t="e">
        <f t="shared" si="389"/>
        <v>#DIV/0!</v>
      </c>
      <c r="BT504" t="e">
        <f t="shared" si="390"/>
        <v>#DIV/0!</v>
      </c>
      <c r="BU504" t="e">
        <f t="shared" si="391"/>
        <v>#DIV/0!</v>
      </c>
      <c r="BV504" t="e">
        <f t="shared" si="392"/>
        <v>#DIV/0!</v>
      </c>
      <c r="BW504" t="e">
        <f t="shared" si="393"/>
        <v>#DIV/0!</v>
      </c>
      <c r="BX504" t="e">
        <f t="shared" si="394"/>
        <v>#DIV/0!</v>
      </c>
      <c r="BY504" t="e">
        <f t="shared" si="395"/>
        <v>#DIV/0!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 t="shared" si="396"/>
        <v>2000.0137037037</v>
      </c>
      <c r="CS504">
        <f t="shared" si="397"/>
        <v>1681.2082167176352</v>
      </c>
      <c r="CT504">
        <f t="shared" si="398"/>
        <v>0.84059834870346695</v>
      </c>
      <c r="CU504">
        <f t="shared" si="399"/>
        <v>0.16075481299769132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1658948845.0999999</v>
      </c>
      <c r="DB504">
        <v>340.03811111111099</v>
      </c>
      <c r="DC504">
        <v>341.183777777778</v>
      </c>
      <c r="DD504">
        <v>21.890185185185199</v>
      </c>
      <c r="DE504">
        <v>15.553977777777799</v>
      </c>
      <c r="DF504">
        <v>334.50662962963003</v>
      </c>
      <c r="DG504">
        <v>21.534981481481498</v>
      </c>
      <c r="DH504">
        <v>500.017</v>
      </c>
      <c r="DI504">
        <v>90.257444444444403</v>
      </c>
      <c r="DJ504">
        <v>4.6962151851851798E-2</v>
      </c>
      <c r="DK504">
        <v>27.193937037036999</v>
      </c>
      <c r="DL504">
        <v>26.906348148148101</v>
      </c>
      <c r="DM504">
        <v>999.9</v>
      </c>
      <c r="DN504">
        <v>0</v>
      </c>
      <c r="DO504">
        <v>0</v>
      </c>
      <c r="DP504">
        <v>9992.2222222222208</v>
      </c>
      <c r="DQ504">
        <v>0</v>
      </c>
      <c r="DR504">
        <v>15.5563</v>
      </c>
      <c r="DS504">
        <v>-1.1456757037037</v>
      </c>
      <c r="DT504">
        <v>347.64822222222199</v>
      </c>
      <c r="DU504">
        <v>346.57477777777802</v>
      </c>
      <c r="DV504">
        <v>6.3362151851851802</v>
      </c>
      <c r="DW504">
        <v>341.183777777778</v>
      </c>
      <c r="DX504">
        <v>15.553977777777799</v>
      </c>
      <c r="DY504">
        <v>1.9757533333333299</v>
      </c>
      <c r="DZ504">
        <v>1.40386296296296</v>
      </c>
      <c r="EA504">
        <v>17.251344444444399</v>
      </c>
      <c r="EB504">
        <v>11.959396296296299</v>
      </c>
      <c r="EC504">
        <v>2000.0137037037</v>
      </c>
      <c r="ED504">
        <v>0.98000255555555604</v>
      </c>
      <c r="EE504">
        <v>1.9997174074074101E-2</v>
      </c>
      <c r="EF504">
        <v>0</v>
      </c>
      <c r="EG504">
        <v>801.79270370370398</v>
      </c>
      <c r="EH504">
        <v>5.0006300000000001</v>
      </c>
      <c r="EI504">
        <v>15854.1185185185</v>
      </c>
      <c r="EJ504">
        <v>17257.0185185185</v>
      </c>
      <c r="EK504">
        <v>38.080666666666701</v>
      </c>
      <c r="EL504">
        <v>38.125</v>
      </c>
      <c r="EM504">
        <v>37.566666666666698</v>
      </c>
      <c r="EN504">
        <v>37.436999999999998</v>
      </c>
      <c r="EO504">
        <v>39.090000000000003</v>
      </c>
      <c r="EP504">
        <v>1955.1137037036999</v>
      </c>
      <c r="EQ504">
        <v>39.89</v>
      </c>
      <c r="ER504">
        <v>0</v>
      </c>
      <c r="ES504">
        <v>1658948853.5999999</v>
      </c>
      <c r="ET504">
        <v>0</v>
      </c>
      <c r="EU504">
        <v>801.64499999999998</v>
      </c>
      <c r="EV504">
        <v>-34.418871797770599</v>
      </c>
      <c r="EW504">
        <v>-689.53846154562302</v>
      </c>
      <c r="EX504">
        <v>15851.146153846201</v>
      </c>
      <c r="EY504">
        <v>15</v>
      </c>
      <c r="EZ504">
        <v>0</v>
      </c>
      <c r="FA504" t="s">
        <v>419</v>
      </c>
      <c r="FB504">
        <v>1657551626.5</v>
      </c>
      <c r="FC504">
        <v>1657551629</v>
      </c>
      <c r="FD504">
        <v>0</v>
      </c>
      <c r="FE504">
        <v>0.40300000000000002</v>
      </c>
      <c r="FF504">
        <v>8.9999999999999993E-3</v>
      </c>
      <c r="FG504">
        <v>9.41</v>
      </c>
      <c r="FH504">
        <v>8.6999999999999994E-2</v>
      </c>
      <c r="FI504">
        <v>417</v>
      </c>
      <c r="FJ504">
        <v>17</v>
      </c>
      <c r="FK504">
        <v>1.61</v>
      </c>
      <c r="FL504">
        <v>0.59</v>
      </c>
      <c r="FM504">
        <v>-2.49046235</v>
      </c>
      <c r="FN504">
        <v>21.750177365853698</v>
      </c>
      <c r="FO504">
        <v>2.10605004565305</v>
      </c>
      <c r="FP504">
        <v>0</v>
      </c>
      <c r="FQ504">
        <v>804.050205882353</v>
      </c>
      <c r="FR504">
        <v>-34.374041250642897</v>
      </c>
      <c r="FS504">
        <v>3.37864622888597</v>
      </c>
      <c r="FT504">
        <v>0</v>
      </c>
      <c r="FU504">
        <v>6.3352310000000003</v>
      </c>
      <c r="FV504">
        <v>0.108614859287034</v>
      </c>
      <c r="FW504">
        <v>2.4241594811397899E-2</v>
      </c>
      <c r="FX504">
        <v>0</v>
      </c>
      <c r="FY504">
        <v>0</v>
      </c>
      <c r="FZ504">
        <v>3</v>
      </c>
      <c r="GA504" t="s">
        <v>429</v>
      </c>
      <c r="GB504">
        <v>2.9734799999999999</v>
      </c>
      <c r="GC504">
        <v>2.7007300000000001</v>
      </c>
      <c r="GD504">
        <v>7.2353899999999999E-2</v>
      </c>
      <c r="GE504">
        <v>7.3250899999999994E-2</v>
      </c>
      <c r="GF504">
        <v>9.6769800000000003E-2</v>
      </c>
      <c r="GG504">
        <v>7.6642199999999994E-2</v>
      </c>
      <c r="GH504">
        <v>36156.699999999997</v>
      </c>
      <c r="GI504">
        <v>39484.300000000003</v>
      </c>
      <c r="GJ504">
        <v>35320.800000000003</v>
      </c>
      <c r="GK504">
        <v>38640.6</v>
      </c>
      <c r="GL504">
        <v>45230.5</v>
      </c>
      <c r="GM504">
        <v>51526.3</v>
      </c>
      <c r="GN504">
        <v>55205.5</v>
      </c>
      <c r="GO504">
        <v>61971.199999999997</v>
      </c>
      <c r="GP504">
        <v>1.992</v>
      </c>
      <c r="GQ504">
        <v>1.8402000000000001</v>
      </c>
      <c r="GR504">
        <v>0.111997</v>
      </c>
      <c r="GS504">
        <v>0</v>
      </c>
      <c r="GT504">
        <v>25.0869</v>
      </c>
      <c r="GU504">
        <v>999.9</v>
      </c>
      <c r="GV504">
        <v>47.369</v>
      </c>
      <c r="GW504">
        <v>29.335999999999999</v>
      </c>
      <c r="GX504">
        <v>21.518799999999999</v>
      </c>
      <c r="GY504">
        <v>60.238999999999997</v>
      </c>
      <c r="GZ504">
        <v>46.987200000000001</v>
      </c>
      <c r="HA504">
        <v>1</v>
      </c>
      <c r="HB504">
        <v>-6.6158499999999995E-2</v>
      </c>
      <c r="HC504">
        <v>1.37255E-2</v>
      </c>
      <c r="HD504">
        <v>20.113499999999998</v>
      </c>
      <c r="HE504">
        <v>5.20052</v>
      </c>
      <c r="HF504">
        <v>12.0052</v>
      </c>
      <c r="HG504">
        <v>4.9756</v>
      </c>
      <c r="HH504">
        <v>3.2938000000000001</v>
      </c>
      <c r="HI504">
        <v>9999</v>
      </c>
      <c r="HJ504">
        <v>9999</v>
      </c>
      <c r="HK504">
        <v>9999</v>
      </c>
      <c r="HL504">
        <v>620.6</v>
      </c>
      <c r="HM504">
        <v>1.8631599999999999</v>
      </c>
      <c r="HN504">
        <v>1.8680099999999999</v>
      </c>
      <c r="HO504">
        <v>1.8677699999999999</v>
      </c>
      <c r="HP504">
        <v>1.8689899999999999</v>
      </c>
      <c r="HQ504">
        <v>1.86981</v>
      </c>
      <c r="HR504">
        <v>1.8658399999999999</v>
      </c>
      <c r="HS504">
        <v>1.8669100000000001</v>
      </c>
      <c r="HT504">
        <v>1.86829</v>
      </c>
      <c r="HU504">
        <v>5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5.4029999999999996</v>
      </c>
      <c r="II504">
        <v>0.35510000000000003</v>
      </c>
      <c r="IJ504">
        <v>3.6346291650323699</v>
      </c>
      <c r="IK504">
        <v>5.6267518783259399E-3</v>
      </c>
      <c r="IL504">
        <v>2.30191766742704E-7</v>
      </c>
      <c r="IM504">
        <v>-2.9562642023804099E-10</v>
      </c>
      <c r="IN504">
        <v>-4.4408053959193901E-2</v>
      </c>
      <c r="IO504">
        <v>-1.77651730019769E-2</v>
      </c>
      <c r="IP504">
        <v>2.0502542247495602E-3</v>
      </c>
      <c r="IQ504">
        <v>-1.6883999477825899E-5</v>
      </c>
      <c r="IR504">
        <v>-3</v>
      </c>
      <c r="IS504">
        <v>1845</v>
      </c>
      <c r="IT504">
        <v>1</v>
      </c>
      <c r="IU504">
        <v>26</v>
      </c>
      <c r="IV504">
        <v>23287.1</v>
      </c>
      <c r="IW504">
        <v>23287.1</v>
      </c>
      <c r="IX504">
        <v>0.80444300000000002</v>
      </c>
      <c r="IY504">
        <v>2.6245099999999999</v>
      </c>
      <c r="IZ504">
        <v>1.5478499999999999</v>
      </c>
      <c r="JA504">
        <v>2.3046899999999999</v>
      </c>
      <c r="JB504">
        <v>1.3464400000000001</v>
      </c>
      <c r="JC504">
        <v>2.2705099999999998</v>
      </c>
      <c r="JD504">
        <v>33.400799999999997</v>
      </c>
      <c r="JE504">
        <v>24.210100000000001</v>
      </c>
      <c r="JF504">
        <v>18</v>
      </c>
      <c r="JG504">
        <v>502.76299999999998</v>
      </c>
      <c r="JH504">
        <v>405.84199999999998</v>
      </c>
      <c r="JI504">
        <v>24.9998</v>
      </c>
      <c r="JJ504">
        <v>26.430599999999998</v>
      </c>
      <c r="JK504">
        <v>30.0001</v>
      </c>
      <c r="JL504">
        <v>26.386600000000001</v>
      </c>
      <c r="JM504">
        <v>26.331199999999999</v>
      </c>
      <c r="JN504">
        <v>16.075500000000002</v>
      </c>
      <c r="JO504">
        <v>31.148199999999999</v>
      </c>
      <c r="JP504">
        <v>43.214399999999998</v>
      </c>
      <c r="JQ504">
        <v>25</v>
      </c>
      <c r="JR504">
        <v>299.07100000000003</v>
      </c>
      <c r="JS504">
        <v>15.5749</v>
      </c>
      <c r="JT504">
        <v>102.413</v>
      </c>
      <c r="JU504">
        <v>103.15600000000001</v>
      </c>
    </row>
    <row r="505" spans="1:281" x14ac:dyDescent="0.2">
      <c r="A505">
        <v>489</v>
      </c>
      <c r="B505">
        <v>1658948857.5999999</v>
      </c>
      <c r="C505">
        <v>7064.5</v>
      </c>
      <c r="D505" t="s">
        <v>1406</v>
      </c>
      <c r="E505" t="s">
        <v>1407</v>
      </c>
      <c r="F505">
        <v>5</v>
      </c>
      <c r="G505" t="s">
        <v>1391</v>
      </c>
      <c r="H505" t="s">
        <v>416</v>
      </c>
      <c r="I505">
        <v>1658948849.81429</v>
      </c>
      <c r="J505">
        <f t="shared" si="350"/>
        <v>5.4468374549950689E-3</v>
      </c>
      <c r="K505">
        <f t="shared" si="351"/>
        <v>5.4468374549950687</v>
      </c>
      <c r="L505">
        <f t="shared" si="352"/>
        <v>15.311057970856798</v>
      </c>
      <c r="M505">
        <f t="shared" si="353"/>
        <v>325.82039285714302</v>
      </c>
      <c r="N505">
        <f t="shared" si="354"/>
        <v>227.63621468960991</v>
      </c>
      <c r="O505">
        <f t="shared" si="355"/>
        <v>20.556648292189621</v>
      </c>
      <c r="P505">
        <f t="shared" si="356"/>
        <v>29.423153216284128</v>
      </c>
      <c r="Q505">
        <f t="shared" si="357"/>
        <v>0.28764919608473133</v>
      </c>
      <c r="R505">
        <f t="shared" si="358"/>
        <v>2.7512013119947207</v>
      </c>
      <c r="S505">
        <f t="shared" si="359"/>
        <v>0.27192444566215379</v>
      </c>
      <c r="T505">
        <f t="shared" si="360"/>
        <v>0.17129391287473511</v>
      </c>
      <c r="U505">
        <f t="shared" si="361"/>
        <v>321.51057408686819</v>
      </c>
      <c r="V505">
        <f t="shared" si="362"/>
        <v>27.699316937376775</v>
      </c>
      <c r="W505">
        <f t="shared" si="363"/>
        <v>27.699316937376775</v>
      </c>
      <c r="X505">
        <f t="shared" si="364"/>
        <v>3.7288271879141228</v>
      </c>
      <c r="Y505">
        <f t="shared" si="365"/>
        <v>54.623286124215696</v>
      </c>
      <c r="Z505">
        <f t="shared" si="366"/>
        <v>1.9771051115279683</v>
      </c>
      <c r="AA505">
        <f t="shared" si="367"/>
        <v>3.6195279555901241</v>
      </c>
      <c r="AB505">
        <f t="shared" si="368"/>
        <v>1.7517220763861545</v>
      </c>
      <c r="AC505">
        <f t="shared" si="369"/>
        <v>-240.20553176528253</v>
      </c>
      <c r="AD505">
        <f t="shared" si="370"/>
        <v>-75.380671162937176</v>
      </c>
      <c r="AE505">
        <f t="shared" si="371"/>
        <v>-5.9394329975876987</v>
      </c>
      <c r="AF505">
        <f t="shared" si="372"/>
        <v>-1.5061838939203653E-2</v>
      </c>
      <c r="AG505">
        <f t="shared" si="373"/>
        <v>-2.0422711164974761</v>
      </c>
      <c r="AH505">
        <f t="shared" si="374"/>
        <v>5.4150510567696086</v>
      </c>
      <c r="AI505">
        <f t="shared" si="375"/>
        <v>15.311057970856798</v>
      </c>
      <c r="AJ505">
        <v>313.45645517575798</v>
      </c>
      <c r="AK505">
        <v>310.14366060606</v>
      </c>
      <c r="AL505">
        <v>-3.20121367965376</v>
      </c>
      <c r="AM505">
        <v>66.33</v>
      </c>
      <c r="AN505">
        <f t="shared" si="376"/>
        <v>5.4468374549950687</v>
      </c>
      <c r="AO505">
        <v>15.5340661431032</v>
      </c>
      <c r="AP505">
        <v>21.889586666666698</v>
      </c>
      <c r="AQ505">
        <v>5.7963986467026102E-3</v>
      </c>
      <c r="AR505">
        <v>88.640650729912196</v>
      </c>
      <c r="AS505">
        <v>0</v>
      </c>
      <c r="AT505">
        <v>0</v>
      </c>
      <c r="AU505">
        <f t="shared" si="377"/>
        <v>1</v>
      </c>
      <c r="AV505">
        <f t="shared" si="378"/>
        <v>0</v>
      </c>
      <c r="AW505">
        <f t="shared" si="379"/>
        <v>47647.210689328531</v>
      </c>
      <c r="AX505" t="s">
        <v>417</v>
      </c>
      <c r="AY505" t="s">
        <v>417</v>
      </c>
      <c r="AZ505">
        <v>0</v>
      </c>
      <c r="BA505">
        <v>0</v>
      </c>
      <c r="BB505" t="e">
        <f t="shared" si="380"/>
        <v>#DIV/0!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 t="e">
        <f t="shared" si="381"/>
        <v>#DIV/0!</v>
      </c>
      <c r="BI505">
        <v>0.5</v>
      </c>
      <c r="BJ505">
        <f t="shared" si="382"/>
        <v>1681.2015161071822</v>
      </c>
      <c r="BK505">
        <f t="shared" si="383"/>
        <v>15.311057970856798</v>
      </c>
      <c r="BL505" t="e">
        <f t="shared" si="384"/>
        <v>#DIV/0!</v>
      </c>
      <c r="BM505">
        <f t="shared" si="385"/>
        <v>9.1072116127455752E-3</v>
      </c>
      <c r="BN505" t="e">
        <f t="shared" si="386"/>
        <v>#DIV/0!</v>
      </c>
      <c r="BO505" t="e">
        <f t="shared" si="387"/>
        <v>#DIV/0!</v>
      </c>
      <c r="BP505" t="s">
        <v>417</v>
      </c>
      <c r="BQ505">
        <v>0</v>
      </c>
      <c r="BR505" t="e">
        <f t="shared" si="388"/>
        <v>#DIV/0!</v>
      </c>
      <c r="BS505" t="e">
        <f t="shared" si="389"/>
        <v>#DIV/0!</v>
      </c>
      <c r="BT505" t="e">
        <f t="shared" si="390"/>
        <v>#DIV/0!</v>
      </c>
      <c r="BU505" t="e">
        <f t="shared" si="391"/>
        <v>#DIV/0!</v>
      </c>
      <c r="BV505" t="e">
        <f t="shared" si="392"/>
        <v>#DIV/0!</v>
      </c>
      <c r="BW505" t="e">
        <f t="shared" si="393"/>
        <v>#DIV/0!</v>
      </c>
      <c r="BX505" t="e">
        <f t="shared" si="394"/>
        <v>#DIV/0!</v>
      </c>
      <c r="BY505" t="e">
        <f t="shared" si="395"/>
        <v>#DIV/0!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 t="shared" si="396"/>
        <v>2000.0057142857099</v>
      </c>
      <c r="CS505">
        <f t="shared" si="397"/>
        <v>1681.2015161071822</v>
      </c>
      <c r="CT505">
        <f t="shared" si="398"/>
        <v>0.84059835634400337</v>
      </c>
      <c r="CU505">
        <f t="shared" si="399"/>
        <v>0.1607548277439266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1658948849.81429</v>
      </c>
      <c r="DB505">
        <v>325.82039285714302</v>
      </c>
      <c r="DC505">
        <v>325.486892857143</v>
      </c>
      <c r="DD505">
        <v>21.893682142857099</v>
      </c>
      <c r="DE505">
        <v>15.538353571428599</v>
      </c>
      <c r="DF505">
        <v>320.36925000000002</v>
      </c>
      <c r="DG505">
        <v>21.5383142857143</v>
      </c>
      <c r="DH505">
        <v>500.03667857142898</v>
      </c>
      <c r="DI505">
        <v>90.257846428571398</v>
      </c>
      <c r="DJ505">
        <v>4.6977521428571402E-2</v>
      </c>
      <c r="DK505">
        <v>27.191096428571399</v>
      </c>
      <c r="DL505">
        <v>26.909210714285699</v>
      </c>
      <c r="DM505">
        <v>999.9</v>
      </c>
      <c r="DN505">
        <v>0</v>
      </c>
      <c r="DO505">
        <v>0</v>
      </c>
      <c r="DP505">
        <v>9989.4642857142899</v>
      </c>
      <c r="DQ505">
        <v>0</v>
      </c>
      <c r="DR505">
        <v>15.537375000000001</v>
      </c>
      <c r="DS505">
        <v>0.33347342857142898</v>
      </c>
      <c r="DT505">
        <v>333.11349999999999</v>
      </c>
      <c r="DU505">
        <v>330.624464285714</v>
      </c>
      <c r="DV505">
        <v>6.3553249999999997</v>
      </c>
      <c r="DW505">
        <v>325.486892857143</v>
      </c>
      <c r="DX505">
        <v>15.538353571428599</v>
      </c>
      <c r="DY505">
        <v>1.97607678571429</v>
      </c>
      <c r="DZ505">
        <v>1.40245892857143</v>
      </c>
      <c r="EA505">
        <v>17.253939285714299</v>
      </c>
      <c r="EB505">
        <v>11.9442357142857</v>
      </c>
      <c r="EC505">
        <v>2000.0057142857099</v>
      </c>
      <c r="ED505">
        <v>0.98000235714285699</v>
      </c>
      <c r="EE505">
        <v>1.9997385714285699E-2</v>
      </c>
      <c r="EF505">
        <v>0</v>
      </c>
      <c r="EG505">
        <v>799.18596428571402</v>
      </c>
      <c r="EH505">
        <v>5.0006300000000001</v>
      </c>
      <c r="EI505">
        <v>15801.5</v>
      </c>
      <c r="EJ505">
        <v>17256.95</v>
      </c>
      <c r="EK505">
        <v>38.077750000000002</v>
      </c>
      <c r="EL505">
        <v>38.125</v>
      </c>
      <c r="EM505">
        <v>37.561999999999998</v>
      </c>
      <c r="EN505">
        <v>37.436999999999998</v>
      </c>
      <c r="EO505">
        <v>39.093499999999999</v>
      </c>
      <c r="EP505">
        <v>1955.1057142857101</v>
      </c>
      <c r="EQ505">
        <v>39.890357142857198</v>
      </c>
      <c r="ER505">
        <v>0</v>
      </c>
      <c r="ES505">
        <v>1658948858.4000001</v>
      </c>
      <c r="ET505">
        <v>0</v>
      </c>
      <c r="EU505">
        <v>798.98276923076901</v>
      </c>
      <c r="EV505">
        <v>-31.6628376049016</v>
      </c>
      <c r="EW505">
        <v>-654.39658112249697</v>
      </c>
      <c r="EX505">
        <v>15797.7807692308</v>
      </c>
      <c r="EY505">
        <v>15</v>
      </c>
      <c r="EZ505">
        <v>0</v>
      </c>
      <c r="FA505" t="s">
        <v>419</v>
      </c>
      <c r="FB505">
        <v>1657551626.5</v>
      </c>
      <c r="FC505">
        <v>1657551629</v>
      </c>
      <c r="FD505">
        <v>0</v>
      </c>
      <c r="FE505">
        <v>0.40300000000000002</v>
      </c>
      <c r="FF505">
        <v>8.9999999999999993E-3</v>
      </c>
      <c r="FG505">
        <v>9.41</v>
      </c>
      <c r="FH505">
        <v>8.6999999999999994E-2</v>
      </c>
      <c r="FI505">
        <v>417</v>
      </c>
      <c r="FJ505">
        <v>17</v>
      </c>
      <c r="FK505">
        <v>1.61</v>
      </c>
      <c r="FL505">
        <v>0.59</v>
      </c>
      <c r="FM505">
        <v>-0.48459059999999998</v>
      </c>
      <c r="FN505">
        <v>18.814443624765499</v>
      </c>
      <c r="FO505">
        <v>1.8231391993322601</v>
      </c>
      <c r="FP505">
        <v>0</v>
      </c>
      <c r="FQ505">
        <v>800.69158823529403</v>
      </c>
      <c r="FR505">
        <v>-33.417081745481198</v>
      </c>
      <c r="FS505">
        <v>3.2857027014345799</v>
      </c>
      <c r="FT505">
        <v>0</v>
      </c>
      <c r="FU505">
        <v>6.3413599999999999</v>
      </c>
      <c r="FV505">
        <v>0.21704893058161101</v>
      </c>
      <c r="FW505">
        <v>2.5722409976516501E-2</v>
      </c>
      <c r="FX505">
        <v>0</v>
      </c>
      <c r="FY505">
        <v>0</v>
      </c>
      <c r="FZ505">
        <v>3</v>
      </c>
      <c r="GA505" t="s">
        <v>429</v>
      </c>
      <c r="GB505">
        <v>2.97506</v>
      </c>
      <c r="GC505">
        <v>2.7005599999999998</v>
      </c>
      <c r="GD505">
        <v>6.9411700000000007E-2</v>
      </c>
      <c r="GE505">
        <v>7.0144700000000004E-2</v>
      </c>
      <c r="GF505">
        <v>9.6801600000000002E-2</v>
      </c>
      <c r="GG505">
        <v>7.6644599999999993E-2</v>
      </c>
      <c r="GH505">
        <v>36271.599999999999</v>
      </c>
      <c r="GI505">
        <v>39617.199999999997</v>
      </c>
      <c r="GJ505">
        <v>35321</v>
      </c>
      <c r="GK505">
        <v>38641.1</v>
      </c>
      <c r="GL505">
        <v>45228.9</v>
      </c>
      <c r="GM505">
        <v>51526.7</v>
      </c>
      <c r="GN505">
        <v>55205.599999999999</v>
      </c>
      <c r="GO505">
        <v>61971.9</v>
      </c>
      <c r="GP505">
        <v>1.9930000000000001</v>
      </c>
      <c r="GQ505">
        <v>1.8393999999999999</v>
      </c>
      <c r="GR505">
        <v>0.11151999999999999</v>
      </c>
      <c r="GS505">
        <v>0</v>
      </c>
      <c r="GT505">
        <v>25.088899999999999</v>
      </c>
      <c r="GU505">
        <v>999.9</v>
      </c>
      <c r="GV505">
        <v>47.369</v>
      </c>
      <c r="GW505">
        <v>29.335999999999999</v>
      </c>
      <c r="GX505">
        <v>21.519400000000001</v>
      </c>
      <c r="GY505">
        <v>60.009</v>
      </c>
      <c r="GZ505">
        <v>46.750799999999998</v>
      </c>
      <c r="HA505">
        <v>1</v>
      </c>
      <c r="HB505">
        <v>-6.6219500000000001E-2</v>
      </c>
      <c r="HC505">
        <v>1.22004E-2</v>
      </c>
      <c r="HD505">
        <v>20.113399999999999</v>
      </c>
      <c r="HE505">
        <v>5.1993200000000002</v>
      </c>
      <c r="HF505">
        <v>12.0052</v>
      </c>
      <c r="HG505">
        <v>4.9756</v>
      </c>
      <c r="HH505">
        <v>3.2936000000000001</v>
      </c>
      <c r="HI505">
        <v>9999</v>
      </c>
      <c r="HJ505">
        <v>9999</v>
      </c>
      <c r="HK505">
        <v>9999</v>
      </c>
      <c r="HL505">
        <v>620.6</v>
      </c>
      <c r="HM505">
        <v>1.8632200000000001</v>
      </c>
      <c r="HN505">
        <v>1.8680699999999999</v>
      </c>
      <c r="HO505">
        <v>1.8678300000000001</v>
      </c>
      <c r="HP505">
        <v>1.8690500000000001</v>
      </c>
      <c r="HQ505">
        <v>1.86981</v>
      </c>
      <c r="HR505">
        <v>1.8658399999999999</v>
      </c>
      <c r="HS505">
        <v>1.8669100000000001</v>
      </c>
      <c r="HT505">
        <v>1.86829</v>
      </c>
      <c r="HU505">
        <v>5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5.3159999999999998</v>
      </c>
      <c r="II505">
        <v>0.35549999999999998</v>
      </c>
      <c r="IJ505">
        <v>3.6346291650323699</v>
      </c>
      <c r="IK505">
        <v>5.6267518783259399E-3</v>
      </c>
      <c r="IL505">
        <v>2.30191766742704E-7</v>
      </c>
      <c r="IM505">
        <v>-2.9562642023804099E-10</v>
      </c>
      <c r="IN505">
        <v>-4.4408053959193901E-2</v>
      </c>
      <c r="IO505">
        <v>-1.77651730019769E-2</v>
      </c>
      <c r="IP505">
        <v>2.0502542247495602E-3</v>
      </c>
      <c r="IQ505">
        <v>-1.6883999477825899E-5</v>
      </c>
      <c r="IR505">
        <v>-3</v>
      </c>
      <c r="IS505">
        <v>1845</v>
      </c>
      <c r="IT505">
        <v>1</v>
      </c>
      <c r="IU505">
        <v>26</v>
      </c>
      <c r="IV505">
        <v>23287.200000000001</v>
      </c>
      <c r="IW505">
        <v>23287.1</v>
      </c>
      <c r="IX505">
        <v>0.77148399999999995</v>
      </c>
      <c r="IY505">
        <v>2.6293899999999999</v>
      </c>
      <c r="IZ505">
        <v>1.5478499999999999</v>
      </c>
      <c r="JA505">
        <v>2.3059099999999999</v>
      </c>
      <c r="JB505">
        <v>1.3464400000000001</v>
      </c>
      <c r="JC505">
        <v>2.2888199999999999</v>
      </c>
      <c r="JD505">
        <v>33.400799999999997</v>
      </c>
      <c r="JE505">
        <v>24.210100000000001</v>
      </c>
      <c r="JF505">
        <v>18</v>
      </c>
      <c r="JG505">
        <v>503.42399999999998</v>
      </c>
      <c r="JH505">
        <v>405.39699999999999</v>
      </c>
      <c r="JI505">
        <v>24.9998</v>
      </c>
      <c r="JJ505">
        <v>26.428799999999999</v>
      </c>
      <c r="JK505">
        <v>30.0001</v>
      </c>
      <c r="JL505">
        <v>26.386600000000001</v>
      </c>
      <c r="JM505">
        <v>26.331199999999999</v>
      </c>
      <c r="JN505">
        <v>15.435499999999999</v>
      </c>
      <c r="JO505">
        <v>31.148199999999999</v>
      </c>
      <c r="JP505">
        <v>42.833199999999998</v>
      </c>
      <c r="JQ505">
        <v>25</v>
      </c>
      <c r="JR505">
        <v>278.95</v>
      </c>
      <c r="JS505">
        <v>15.5642</v>
      </c>
      <c r="JT505">
        <v>102.413</v>
      </c>
      <c r="JU505">
        <v>103.158</v>
      </c>
    </row>
    <row r="506" spans="1:281" x14ac:dyDescent="0.2">
      <c r="A506">
        <v>490</v>
      </c>
      <c r="B506">
        <v>1658948862.5999999</v>
      </c>
      <c r="C506">
        <v>7069.5</v>
      </c>
      <c r="D506" t="s">
        <v>1408</v>
      </c>
      <c r="E506" t="s">
        <v>1409</v>
      </c>
      <c r="F506">
        <v>5</v>
      </c>
      <c r="G506" t="s">
        <v>1391</v>
      </c>
      <c r="H506" t="s">
        <v>416</v>
      </c>
      <c r="I506">
        <v>1658948855.0999999</v>
      </c>
      <c r="J506">
        <f t="shared" si="350"/>
        <v>5.4134304321665095E-3</v>
      </c>
      <c r="K506">
        <f t="shared" si="351"/>
        <v>5.4134304321665097</v>
      </c>
      <c r="L506">
        <f t="shared" si="352"/>
        <v>14.35797781509574</v>
      </c>
      <c r="M506">
        <f t="shared" si="353"/>
        <v>309.58770370370399</v>
      </c>
      <c r="N506">
        <f t="shared" si="354"/>
        <v>216.79762980871689</v>
      </c>
      <c r="O506">
        <f t="shared" si="355"/>
        <v>19.578034333464572</v>
      </c>
      <c r="P506">
        <f t="shared" si="356"/>
        <v>27.957495188842106</v>
      </c>
      <c r="Q506">
        <f t="shared" si="357"/>
        <v>0.28552389969355968</v>
      </c>
      <c r="R506">
        <f t="shared" si="358"/>
        <v>2.7524308865092189</v>
      </c>
      <c r="S506">
        <f t="shared" si="359"/>
        <v>0.27003045422879884</v>
      </c>
      <c r="T506">
        <f t="shared" si="360"/>
        <v>0.1700909627973636</v>
      </c>
      <c r="U506">
        <f t="shared" si="361"/>
        <v>321.51084505968362</v>
      </c>
      <c r="V506">
        <f t="shared" si="362"/>
        <v>27.706154710256978</v>
      </c>
      <c r="W506">
        <f t="shared" si="363"/>
        <v>27.706154710256978</v>
      </c>
      <c r="X506">
        <f t="shared" si="364"/>
        <v>3.7303171566076041</v>
      </c>
      <c r="Y506">
        <f t="shared" si="365"/>
        <v>54.630831920822132</v>
      </c>
      <c r="Z506">
        <f t="shared" si="366"/>
        <v>1.9771278211025705</v>
      </c>
      <c r="AA506">
        <f t="shared" si="367"/>
        <v>3.6190695832127773</v>
      </c>
      <c r="AB506">
        <f t="shared" si="368"/>
        <v>1.7531893355050336</v>
      </c>
      <c r="AC506">
        <f t="shared" si="369"/>
        <v>-238.73228205854306</v>
      </c>
      <c r="AD506">
        <f t="shared" si="370"/>
        <v>-76.749441217135299</v>
      </c>
      <c r="AE506">
        <f t="shared" si="371"/>
        <v>-6.0447217182943795</v>
      </c>
      <c r="AF506">
        <f t="shared" si="372"/>
        <v>-1.559993428914197E-2</v>
      </c>
      <c r="AG506">
        <f t="shared" si="373"/>
        <v>-3.1111329684419489</v>
      </c>
      <c r="AH506">
        <f t="shared" si="374"/>
        <v>5.4236038949579575</v>
      </c>
      <c r="AI506">
        <f t="shared" si="375"/>
        <v>14.35797781509574</v>
      </c>
      <c r="AJ506">
        <v>296.466890569697</v>
      </c>
      <c r="AK506">
        <v>294.26606060606002</v>
      </c>
      <c r="AL506">
        <v>-3.1907727272727802</v>
      </c>
      <c r="AM506">
        <v>66.33</v>
      </c>
      <c r="AN506">
        <f t="shared" si="376"/>
        <v>5.4134304321665097</v>
      </c>
      <c r="AO506">
        <v>15.5309172732489</v>
      </c>
      <c r="AP506">
        <v>21.893270303030299</v>
      </c>
      <c r="AQ506">
        <v>-1.3729510600999301E-3</v>
      </c>
      <c r="AR506">
        <v>88.640650729912196</v>
      </c>
      <c r="AS506">
        <v>0</v>
      </c>
      <c r="AT506">
        <v>0</v>
      </c>
      <c r="AU506">
        <f t="shared" si="377"/>
        <v>1</v>
      </c>
      <c r="AV506">
        <f t="shared" si="378"/>
        <v>0</v>
      </c>
      <c r="AW506">
        <f t="shared" si="379"/>
        <v>47680.877078101657</v>
      </c>
      <c r="AX506" t="s">
        <v>417</v>
      </c>
      <c r="AY506" t="s">
        <v>417</v>
      </c>
      <c r="AZ506">
        <v>0</v>
      </c>
      <c r="BA506">
        <v>0</v>
      </c>
      <c r="BB506" t="e">
        <f t="shared" si="380"/>
        <v>#DIV/0!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 t="e">
        <f t="shared" si="381"/>
        <v>#DIV/0!</v>
      </c>
      <c r="BI506">
        <v>0.5</v>
      </c>
      <c r="BJ506">
        <f t="shared" si="382"/>
        <v>1681.2029387183181</v>
      </c>
      <c r="BK506">
        <f t="shared" si="383"/>
        <v>14.35797781509574</v>
      </c>
      <c r="BL506" t="e">
        <f t="shared" si="384"/>
        <v>#DIV/0!</v>
      </c>
      <c r="BM506">
        <f t="shared" si="385"/>
        <v>8.5403002126808614E-3</v>
      </c>
      <c r="BN506" t="e">
        <f t="shared" si="386"/>
        <v>#DIV/0!</v>
      </c>
      <c r="BO506" t="e">
        <f t="shared" si="387"/>
        <v>#DIV/0!</v>
      </c>
      <c r="BP506" t="s">
        <v>417</v>
      </c>
      <c r="BQ506">
        <v>0</v>
      </c>
      <c r="BR506" t="e">
        <f t="shared" si="388"/>
        <v>#DIV/0!</v>
      </c>
      <c r="BS506" t="e">
        <f t="shared" si="389"/>
        <v>#DIV/0!</v>
      </c>
      <c r="BT506" t="e">
        <f t="shared" si="390"/>
        <v>#DIV/0!</v>
      </c>
      <c r="BU506" t="e">
        <f t="shared" si="391"/>
        <v>#DIV/0!</v>
      </c>
      <c r="BV506" t="e">
        <f t="shared" si="392"/>
        <v>#DIV/0!</v>
      </c>
      <c r="BW506" t="e">
        <f t="shared" si="393"/>
        <v>#DIV/0!</v>
      </c>
      <c r="BX506" t="e">
        <f t="shared" si="394"/>
        <v>#DIV/0!</v>
      </c>
      <c r="BY506" t="e">
        <f t="shared" si="395"/>
        <v>#DIV/0!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 t="shared" si="396"/>
        <v>2000.00740740741</v>
      </c>
      <c r="CS506">
        <f t="shared" si="397"/>
        <v>1681.2029387183181</v>
      </c>
      <c r="CT506">
        <f t="shared" si="398"/>
        <v>0.84059835603191335</v>
      </c>
      <c r="CU506">
        <f t="shared" si="399"/>
        <v>0.16075482714159292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1658948855.0999999</v>
      </c>
      <c r="DB506">
        <v>309.58770370370399</v>
      </c>
      <c r="DC506">
        <v>307.86933333333297</v>
      </c>
      <c r="DD506">
        <v>21.893751851851899</v>
      </c>
      <c r="DE506">
        <v>15.528259259259301</v>
      </c>
      <c r="DF506">
        <v>304.22829629629598</v>
      </c>
      <c r="DG506">
        <v>21.538370370370401</v>
      </c>
      <c r="DH506">
        <v>500.02674074074099</v>
      </c>
      <c r="DI506">
        <v>90.258544444444397</v>
      </c>
      <c r="DJ506">
        <v>4.7029240740740698E-2</v>
      </c>
      <c r="DK506">
        <v>27.188937037037</v>
      </c>
      <c r="DL506">
        <v>26.912888888888901</v>
      </c>
      <c r="DM506">
        <v>999.9</v>
      </c>
      <c r="DN506">
        <v>0</v>
      </c>
      <c r="DO506">
        <v>0</v>
      </c>
      <c r="DP506">
        <v>9996.6666666666697</v>
      </c>
      <c r="DQ506">
        <v>0</v>
      </c>
      <c r="DR506">
        <v>15.494981481481499</v>
      </c>
      <c r="DS506">
        <v>1.71837777777778</v>
      </c>
      <c r="DT506">
        <v>316.51744444444398</v>
      </c>
      <c r="DU506">
        <v>312.725666666667</v>
      </c>
      <c r="DV506">
        <v>6.3654796296296299</v>
      </c>
      <c r="DW506">
        <v>307.86933333333297</v>
      </c>
      <c r="DX506">
        <v>15.528259259259301</v>
      </c>
      <c r="DY506">
        <v>1.97609777777778</v>
      </c>
      <c r="DZ506">
        <v>1.4015588888888899</v>
      </c>
      <c r="EA506">
        <v>17.2541074074074</v>
      </c>
      <c r="EB506">
        <v>11.9345</v>
      </c>
      <c r="EC506">
        <v>2000.00740740741</v>
      </c>
      <c r="ED506">
        <v>0.98000244444444395</v>
      </c>
      <c r="EE506">
        <v>1.99972925925926E-2</v>
      </c>
      <c r="EF506">
        <v>0</v>
      </c>
      <c r="EG506">
        <v>796.49277777777797</v>
      </c>
      <c r="EH506">
        <v>5.0006300000000001</v>
      </c>
      <c r="EI506">
        <v>15746.5222222222</v>
      </c>
      <c r="EJ506">
        <v>17256.962962963</v>
      </c>
      <c r="EK506">
        <v>38.0713333333333</v>
      </c>
      <c r="EL506">
        <v>38.125</v>
      </c>
      <c r="EM506">
        <v>37.561999999999998</v>
      </c>
      <c r="EN506">
        <v>37.436999999999998</v>
      </c>
      <c r="EO506">
        <v>39.094666666666697</v>
      </c>
      <c r="EP506">
        <v>1955.1074074074099</v>
      </c>
      <c r="EQ506">
        <v>39.890370370370398</v>
      </c>
      <c r="ER506">
        <v>0</v>
      </c>
      <c r="ES506">
        <v>1658948863.2</v>
      </c>
      <c r="ET506">
        <v>0</v>
      </c>
      <c r="EU506">
        <v>796.55657692307705</v>
      </c>
      <c r="EV506">
        <v>-29.613435917928001</v>
      </c>
      <c r="EW506">
        <v>-589.46324821974599</v>
      </c>
      <c r="EX506">
        <v>15748.1384615385</v>
      </c>
      <c r="EY506">
        <v>15</v>
      </c>
      <c r="EZ506">
        <v>0</v>
      </c>
      <c r="FA506" t="s">
        <v>419</v>
      </c>
      <c r="FB506">
        <v>1657551626.5</v>
      </c>
      <c r="FC506">
        <v>1657551629</v>
      </c>
      <c r="FD506">
        <v>0</v>
      </c>
      <c r="FE506">
        <v>0.40300000000000002</v>
      </c>
      <c r="FF506">
        <v>8.9999999999999993E-3</v>
      </c>
      <c r="FG506">
        <v>9.41</v>
      </c>
      <c r="FH506">
        <v>8.6999999999999994E-2</v>
      </c>
      <c r="FI506">
        <v>417</v>
      </c>
      <c r="FJ506">
        <v>17</v>
      </c>
      <c r="FK506">
        <v>1.61</v>
      </c>
      <c r="FL506">
        <v>0.59</v>
      </c>
      <c r="FM506">
        <v>0.76827331707317104</v>
      </c>
      <c r="FN506">
        <v>16.192122334494801</v>
      </c>
      <c r="FO506">
        <v>1.6062073204558101</v>
      </c>
      <c r="FP506">
        <v>0</v>
      </c>
      <c r="FQ506">
        <v>798.11364705882397</v>
      </c>
      <c r="FR506">
        <v>-30.823437752943999</v>
      </c>
      <c r="FS506">
        <v>3.0308738293683901</v>
      </c>
      <c r="FT506">
        <v>0</v>
      </c>
      <c r="FU506">
        <v>6.3579443902439001</v>
      </c>
      <c r="FV506">
        <v>0.120036585365867</v>
      </c>
      <c r="FW506">
        <v>1.55590116697814E-2</v>
      </c>
      <c r="FX506">
        <v>0</v>
      </c>
      <c r="FY506">
        <v>0</v>
      </c>
      <c r="FZ506">
        <v>3</v>
      </c>
      <c r="GA506" t="s">
        <v>429</v>
      </c>
      <c r="GB506">
        <v>2.97363</v>
      </c>
      <c r="GC506">
        <v>2.7012</v>
      </c>
      <c r="GD506">
        <v>6.64106E-2</v>
      </c>
      <c r="GE506">
        <v>6.6876599999999994E-2</v>
      </c>
      <c r="GF506">
        <v>9.6793000000000004E-2</v>
      </c>
      <c r="GG506">
        <v>7.6478900000000002E-2</v>
      </c>
      <c r="GH506">
        <v>36387.800000000003</v>
      </c>
      <c r="GI506">
        <v>39756.9</v>
      </c>
      <c r="GJ506">
        <v>35320.300000000003</v>
      </c>
      <c r="GK506">
        <v>38641.699999999997</v>
      </c>
      <c r="GL506">
        <v>45229.1</v>
      </c>
      <c r="GM506">
        <v>51535.9</v>
      </c>
      <c r="GN506">
        <v>55205.4</v>
      </c>
      <c r="GO506">
        <v>61972</v>
      </c>
      <c r="GP506">
        <v>1.9918</v>
      </c>
      <c r="GQ506">
        <v>1.8402000000000001</v>
      </c>
      <c r="GR506">
        <v>0.11169900000000001</v>
      </c>
      <c r="GS506">
        <v>0</v>
      </c>
      <c r="GT506">
        <v>25.0931</v>
      </c>
      <c r="GU506">
        <v>999.9</v>
      </c>
      <c r="GV506">
        <v>47.32</v>
      </c>
      <c r="GW506">
        <v>29.335999999999999</v>
      </c>
      <c r="GX506">
        <v>21.498100000000001</v>
      </c>
      <c r="GY506">
        <v>60.408999999999999</v>
      </c>
      <c r="GZ506">
        <v>46.871000000000002</v>
      </c>
      <c r="HA506">
        <v>1</v>
      </c>
      <c r="HB506">
        <v>-6.6341499999999998E-2</v>
      </c>
      <c r="HC506">
        <v>1.0239699999999999E-2</v>
      </c>
      <c r="HD506">
        <v>20.113399999999999</v>
      </c>
      <c r="HE506">
        <v>5.1993200000000002</v>
      </c>
      <c r="HF506">
        <v>12.0052</v>
      </c>
      <c r="HG506">
        <v>4.976</v>
      </c>
      <c r="HH506">
        <v>3.2938000000000001</v>
      </c>
      <c r="HI506">
        <v>9999</v>
      </c>
      <c r="HJ506">
        <v>9999</v>
      </c>
      <c r="HK506">
        <v>9999</v>
      </c>
      <c r="HL506">
        <v>620.6</v>
      </c>
      <c r="HM506">
        <v>1.8631899999999999</v>
      </c>
      <c r="HN506">
        <v>1.8680099999999999</v>
      </c>
      <c r="HO506">
        <v>1.8677999999999999</v>
      </c>
      <c r="HP506">
        <v>1.8690500000000001</v>
      </c>
      <c r="HQ506">
        <v>1.86981</v>
      </c>
      <c r="HR506">
        <v>1.8658399999999999</v>
      </c>
      <c r="HS506">
        <v>1.8669100000000001</v>
      </c>
      <c r="HT506">
        <v>1.86829</v>
      </c>
      <c r="HU506">
        <v>5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5.2279999999999998</v>
      </c>
      <c r="II506">
        <v>0.3553</v>
      </c>
      <c r="IJ506">
        <v>3.6346291650323699</v>
      </c>
      <c r="IK506">
        <v>5.6267518783259399E-3</v>
      </c>
      <c r="IL506">
        <v>2.30191766742704E-7</v>
      </c>
      <c r="IM506">
        <v>-2.9562642023804099E-10</v>
      </c>
      <c r="IN506">
        <v>-4.4408053959193901E-2</v>
      </c>
      <c r="IO506">
        <v>-1.77651730019769E-2</v>
      </c>
      <c r="IP506">
        <v>2.0502542247495602E-3</v>
      </c>
      <c r="IQ506">
        <v>-1.6883999477825899E-5</v>
      </c>
      <c r="IR506">
        <v>-3</v>
      </c>
      <c r="IS506">
        <v>1845</v>
      </c>
      <c r="IT506">
        <v>1</v>
      </c>
      <c r="IU506">
        <v>26</v>
      </c>
      <c r="IV506">
        <v>23287.3</v>
      </c>
      <c r="IW506">
        <v>23287.200000000001</v>
      </c>
      <c r="IX506">
        <v>0.73608399999999996</v>
      </c>
      <c r="IY506">
        <v>2.6159699999999999</v>
      </c>
      <c r="IZ506">
        <v>1.5478499999999999</v>
      </c>
      <c r="JA506">
        <v>2.3059099999999999</v>
      </c>
      <c r="JB506">
        <v>1.3464400000000001</v>
      </c>
      <c r="JC506">
        <v>2.3962400000000001</v>
      </c>
      <c r="JD506">
        <v>33.400799999999997</v>
      </c>
      <c r="JE506">
        <v>24.218800000000002</v>
      </c>
      <c r="JF506">
        <v>18</v>
      </c>
      <c r="JG506">
        <v>502.63</v>
      </c>
      <c r="JH506">
        <v>405.82600000000002</v>
      </c>
      <c r="JI506">
        <v>24.999600000000001</v>
      </c>
      <c r="JJ506">
        <v>26.428799999999999</v>
      </c>
      <c r="JK506">
        <v>30</v>
      </c>
      <c r="JL506">
        <v>26.386600000000001</v>
      </c>
      <c r="JM506">
        <v>26.329000000000001</v>
      </c>
      <c r="JN506">
        <v>14.709899999999999</v>
      </c>
      <c r="JO506">
        <v>31.148199999999999</v>
      </c>
      <c r="JP506">
        <v>42.833199999999998</v>
      </c>
      <c r="JQ506">
        <v>25</v>
      </c>
      <c r="JR506">
        <v>265.452</v>
      </c>
      <c r="JS506">
        <v>15.554399999999999</v>
      </c>
      <c r="JT506">
        <v>102.41200000000001</v>
      </c>
      <c r="JU506">
        <v>103.158</v>
      </c>
    </row>
    <row r="507" spans="1:281" x14ac:dyDescent="0.2">
      <c r="A507">
        <v>491</v>
      </c>
      <c r="B507">
        <v>1658948867.5999999</v>
      </c>
      <c r="C507">
        <v>7074.5</v>
      </c>
      <c r="D507" t="s">
        <v>1410</v>
      </c>
      <c r="E507" t="s">
        <v>1411</v>
      </c>
      <c r="F507">
        <v>5</v>
      </c>
      <c r="G507" t="s">
        <v>1391</v>
      </c>
      <c r="H507" t="s">
        <v>416</v>
      </c>
      <c r="I507">
        <v>1658948859.81429</v>
      </c>
      <c r="J507">
        <f t="shared" si="350"/>
        <v>5.4544295246282681E-3</v>
      </c>
      <c r="K507">
        <f t="shared" si="351"/>
        <v>5.4544295246282681</v>
      </c>
      <c r="L507">
        <f t="shared" si="352"/>
        <v>13.48230045764879</v>
      </c>
      <c r="M507">
        <f t="shared" si="353"/>
        <v>294.98632142857099</v>
      </c>
      <c r="N507">
        <f t="shared" si="354"/>
        <v>208.43828022102483</v>
      </c>
      <c r="O507">
        <f t="shared" si="355"/>
        <v>18.823281607245917</v>
      </c>
      <c r="P507">
        <f t="shared" si="356"/>
        <v>26.639111552099006</v>
      </c>
      <c r="Q507">
        <f t="shared" si="357"/>
        <v>0.28824516756460949</v>
      </c>
      <c r="R507">
        <f t="shared" si="358"/>
        <v>2.7544534305347894</v>
      </c>
      <c r="S507">
        <f t="shared" si="359"/>
        <v>0.27247465592349207</v>
      </c>
      <c r="T507">
        <f t="shared" si="360"/>
        <v>0.1716416368956995</v>
      </c>
      <c r="U507">
        <f t="shared" si="361"/>
        <v>321.50966167445722</v>
      </c>
      <c r="V507">
        <f t="shared" si="362"/>
        <v>27.694068860862519</v>
      </c>
      <c r="W507">
        <f t="shared" si="363"/>
        <v>27.694068860862519</v>
      </c>
      <c r="X507">
        <f t="shared" si="364"/>
        <v>3.7276839705046996</v>
      </c>
      <c r="Y507">
        <f t="shared" si="365"/>
        <v>54.629292151966645</v>
      </c>
      <c r="Z507">
        <f t="shared" si="366"/>
        <v>1.9770214198347362</v>
      </c>
      <c r="AA507">
        <f t="shared" si="367"/>
        <v>3.6189768198626817</v>
      </c>
      <c r="AB507">
        <f t="shared" si="368"/>
        <v>1.7506625506699633</v>
      </c>
      <c r="AC507">
        <f t="shared" si="369"/>
        <v>-240.54034203610664</v>
      </c>
      <c r="AD507">
        <f t="shared" si="370"/>
        <v>-75.076011893694329</v>
      </c>
      <c r="AE507">
        <f t="shared" si="371"/>
        <v>-5.9082124774502942</v>
      </c>
      <c r="AF507">
        <f t="shared" si="372"/>
        <v>-1.4904732794065012E-2</v>
      </c>
      <c r="AG507">
        <f t="shared" si="373"/>
        <v>-3.9013113913212729</v>
      </c>
      <c r="AH507">
        <f t="shared" si="374"/>
        <v>5.4369473128343584</v>
      </c>
      <c r="AI507">
        <f t="shared" si="375"/>
        <v>13.48230045764879</v>
      </c>
      <c r="AJ507">
        <v>279.88877939393899</v>
      </c>
      <c r="AK507">
        <v>278.53418181818199</v>
      </c>
      <c r="AL507">
        <v>-3.1445762770562902</v>
      </c>
      <c r="AM507">
        <v>66.33</v>
      </c>
      <c r="AN507">
        <f t="shared" si="376"/>
        <v>5.4544295246282681</v>
      </c>
      <c r="AO507">
        <v>15.48167959459</v>
      </c>
      <c r="AP507">
        <v>21.8883072727273</v>
      </c>
      <c r="AQ507">
        <v>-7.6026681519341397E-4</v>
      </c>
      <c r="AR507">
        <v>88.640650729912196</v>
      </c>
      <c r="AS507">
        <v>0</v>
      </c>
      <c r="AT507">
        <v>0</v>
      </c>
      <c r="AU507">
        <f t="shared" si="377"/>
        <v>1</v>
      </c>
      <c r="AV507">
        <f t="shared" si="378"/>
        <v>0</v>
      </c>
      <c r="AW507">
        <f t="shared" si="379"/>
        <v>47735.766422800531</v>
      </c>
      <c r="AX507" t="s">
        <v>417</v>
      </c>
      <c r="AY507" t="s">
        <v>417</v>
      </c>
      <c r="AZ507">
        <v>0</v>
      </c>
      <c r="BA507">
        <v>0</v>
      </c>
      <c r="BB507" t="e">
        <f t="shared" si="380"/>
        <v>#DIV/0!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 t="e">
        <f t="shared" si="381"/>
        <v>#DIV/0!</v>
      </c>
      <c r="BI507">
        <v>0.5</v>
      </c>
      <c r="BJ507">
        <f t="shared" si="382"/>
        <v>1681.1967158935011</v>
      </c>
      <c r="BK507">
        <f t="shared" si="383"/>
        <v>13.48230045764879</v>
      </c>
      <c r="BL507" t="e">
        <f t="shared" si="384"/>
        <v>#DIV/0!</v>
      </c>
      <c r="BM507">
        <f t="shared" si="385"/>
        <v>8.0194663302583184E-3</v>
      </c>
      <c r="BN507" t="e">
        <f t="shared" si="386"/>
        <v>#DIV/0!</v>
      </c>
      <c r="BO507" t="e">
        <f t="shared" si="387"/>
        <v>#DIV/0!</v>
      </c>
      <c r="BP507" t="s">
        <v>417</v>
      </c>
      <c r="BQ507">
        <v>0</v>
      </c>
      <c r="BR507" t="e">
        <f t="shared" si="388"/>
        <v>#DIV/0!</v>
      </c>
      <c r="BS507" t="e">
        <f t="shared" si="389"/>
        <v>#DIV/0!</v>
      </c>
      <c r="BT507" t="e">
        <f t="shared" si="390"/>
        <v>#DIV/0!</v>
      </c>
      <c r="BU507" t="e">
        <f t="shared" si="391"/>
        <v>#DIV/0!</v>
      </c>
      <c r="BV507" t="e">
        <f t="shared" si="392"/>
        <v>#DIV/0!</v>
      </c>
      <c r="BW507" t="e">
        <f t="shared" si="393"/>
        <v>#DIV/0!</v>
      </c>
      <c r="BX507" t="e">
        <f t="shared" si="394"/>
        <v>#DIV/0!</v>
      </c>
      <c r="BY507" t="e">
        <f t="shared" si="395"/>
        <v>#DIV/0!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 t="shared" si="396"/>
        <v>2000</v>
      </c>
      <c r="CS507">
        <f t="shared" si="397"/>
        <v>1681.1967158935011</v>
      </c>
      <c r="CT507">
        <f t="shared" si="398"/>
        <v>0.84059835794675053</v>
      </c>
      <c r="CU507">
        <f t="shared" si="399"/>
        <v>0.16075483083722861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1658948859.81429</v>
      </c>
      <c r="DB507">
        <v>294.98632142857099</v>
      </c>
      <c r="DC507">
        <v>292.22946428571402</v>
      </c>
      <c r="DD507">
        <v>21.892407142857099</v>
      </c>
      <c r="DE507">
        <v>15.511196428571401</v>
      </c>
      <c r="DF507">
        <v>289.70942857142899</v>
      </c>
      <c r="DG507">
        <v>21.537085714285698</v>
      </c>
      <c r="DH507">
        <v>500.02292857142902</v>
      </c>
      <c r="DI507">
        <v>90.259232142857101</v>
      </c>
      <c r="DJ507">
        <v>4.7028239285714299E-2</v>
      </c>
      <c r="DK507">
        <v>27.188500000000001</v>
      </c>
      <c r="DL507">
        <v>26.916903571428598</v>
      </c>
      <c r="DM507">
        <v>999.9</v>
      </c>
      <c r="DN507">
        <v>0</v>
      </c>
      <c r="DO507">
        <v>0</v>
      </c>
      <c r="DP507">
        <v>10008.5714285714</v>
      </c>
      <c r="DQ507">
        <v>0</v>
      </c>
      <c r="DR507">
        <v>15.4861321428571</v>
      </c>
      <c r="DS507">
        <v>2.7569075000000001</v>
      </c>
      <c r="DT507">
        <v>301.58889285714298</v>
      </c>
      <c r="DU507">
        <v>296.83407142857101</v>
      </c>
      <c r="DV507">
        <v>6.3811982142857202</v>
      </c>
      <c r="DW507">
        <v>292.22946428571402</v>
      </c>
      <c r="DX507">
        <v>15.511196428571401</v>
      </c>
      <c r="DY507">
        <v>1.97599142857143</v>
      </c>
      <c r="DZ507">
        <v>1.4000300000000001</v>
      </c>
      <c r="EA507">
        <v>17.253253571428601</v>
      </c>
      <c r="EB507">
        <v>11.917935714285701</v>
      </c>
      <c r="EC507">
        <v>2000</v>
      </c>
      <c r="ED507">
        <v>0.98000246428571403</v>
      </c>
      <c r="EE507">
        <v>1.9997271428571401E-2</v>
      </c>
      <c r="EF507">
        <v>0</v>
      </c>
      <c r="EG507">
        <v>794.34310714285698</v>
      </c>
      <c r="EH507">
        <v>5.0006300000000001</v>
      </c>
      <c r="EI507">
        <v>15703.0107142857</v>
      </c>
      <c r="EJ507">
        <v>17256.9035714286</v>
      </c>
      <c r="EK507">
        <v>38.075499999999998</v>
      </c>
      <c r="EL507">
        <v>38.125</v>
      </c>
      <c r="EM507">
        <v>37.561999999999998</v>
      </c>
      <c r="EN507">
        <v>37.436999999999998</v>
      </c>
      <c r="EO507">
        <v>39.093499999999999</v>
      </c>
      <c r="EP507">
        <v>1955.10035714286</v>
      </c>
      <c r="EQ507">
        <v>39.890357142857198</v>
      </c>
      <c r="ER507">
        <v>0</v>
      </c>
      <c r="ES507">
        <v>1658948868.5999999</v>
      </c>
      <c r="ET507">
        <v>0</v>
      </c>
      <c r="EU507">
        <v>793.96204</v>
      </c>
      <c r="EV507">
        <v>-25.527846198306801</v>
      </c>
      <c r="EW507">
        <v>-508.12307771632402</v>
      </c>
      <c r="EX507">
        <v>15695.691999999999</v>
      </c>
      <c r="EY507">
        <v>15</v>
      </c>
      <c r="EZ507">
        <v>0</v>
      </c>
      <c r="FA507" t="s">
        <v>419</v>
      </c>
      <c r="FB507">
        <v>1657551626.5</v>
      </c>
      <c r="FC507">
        <v>1657551629</v>
      </c>
      <c r="FD507">
        <v>0</v>
      </c>
      <c r="FE507">
        <v>0.40300000000000002</v>
      </c>
      <c r="FF507">
        <v>8.9999999999999993E-3</v>
      </c>
      <c r="FG507">
        <v>9.41</v>
      </c>
      <c r="FH507">
        <v>8.6999999999999994E-2</v>
      </c>
      <c r="FI507">
        <v>417</v>
      </c>
      <c r="FJ507">
        <v>17</v>
      </c>
      <c r="FK507">
        <v>1.61</v>
      </c>
      <c r="FL507">
        <v>0.59</v>
      </c>
      <c r="FM507">
        <v>1.9560135999999999</v>
      </c>
      <c r="FN507">
        <v>14.1200746716698</v>
      </c>
      <c r="FO507">
        <v>1.37286964113008</v>
      </c>
      <c r="FP507">
        <v>0</v>
      </c>
      <c r="FQ507">
        <v>796.05517647058798</v>
      </c>
      <c r="FR507">
        <v>-28.256623377611401</v>
      </c>
      <c r="FS507">
        <v>2.78100204613785</v>
      </c>
      <c r="FT507">
        <v>0</v>
      </c>
      <c r="FU507">
        <v>6.37264725</v>
      </c>
      <c r="FV507">
        <v>0.184433358348948</v>
      </c>
      <c r="FW507">
        <v>2.0652367175157001E-2</v>
      </c>
      <c r="FX507">
        <v>0</v>
      </c>
      <c r="FY507">
        <v>0</v>
      </c>
      <c r="FZ507">
        <v>3</v>
      </c>
      <c r="GA507" t="s">
        <v>429</v>
      </c>
      <c r="GB507">
        <v>2.97404</v>
      </c>
      <c r="GC507">
        <v>2.7014399999999998</v>
      </c>
      <c r="GD507">
        <v>6.3378599999999993E-2</v>
      </c>
      <c r="GE507">
        <v>6.3771300000000003E-2</v>
      </c>
      <c r="GF507">
        <v>9.6776000000000001E-2</v>
      </c>
      <c r="GG507">
        <v>7.6441400000000007E-2</v>
      </c>
      <c r="GH507">
        <v>36505.9</v>
      </c>
      <c r="GI507">
        <v>39888.699999999997</v>
      </c>
      <c r="GJ507">
        <v>35320.300000000003</v>
      </c>
      <c r="GK507">
        <v>38641.199999999997</v>
      </c>
      <c r="GL507">
        <v>45229.8</v>
      </c>
      <c r="GM507">
        <v>51537.1</v>
      </c>
      <c r="GN507">
        <v>55205.4</v>
      </c>
      <c r="GO507">
        <v>61971</v>
      </c>
      <c r="GP507">
        <v>1.9932000000000001</v>
      </c>
      <c r="GQ507">
        <v>1.8402000000000001</v>
      </c>
      <c r="GR507">
        <v>0.11086500000000001</v>
      </c>
      <c r="GS507">
        <v>0</v>
      </c>
      <c r="GT507">
        <v>25.0974</v>
      </c>
      <c r="GU507">
        <v>999.9</v>
      </c>
      <c r="GV507">
        <v>47.271000000000001</v>
      </c>
      <c r="GW507">
        <v>29.335999999999999</v>
      </c>
      <c r="GX507">
        <v>21.476900000000001</v>
      </c>
      <c r="GY507">
        <v>60.058999999999997</v>
      </c>
      <c r="GZ507">
        <v>47.019199999999998</v>
      </c>
      <c r="HA507">
        <v>1</v>
      </c>
      <c r="HB507">
        <v>-6.6341499999999998E-2</v>
      </c>
      <c r="HC507">
        <v>1.0021800000000001E-2</v>
      </c>
      <c r="HD507">
        <v>20.113499999999998</v>
      </c>
      <c r="HE507">
        <v>5.2029100000000001</v>
      </c>
      <c r="HF507">
        <v>12.0076</v>
      </c>
      <c r="HG507">
        <v>4.976</v>
      </c>
      <c r="HH507">
        <v>3.2934000000000001</v>
      </c>
      <c r="HI507">
        <v>9999</v>
      </c>
      <c r="HJ507">
        <v>9999</v>
      </c>
      <c r="HK507">
        <v>9999</v>
      </c>
      <c r="HL507">
        <v>620.6</v>
      </c>
      <c r="HM507">
        <v>1.8632200000000001</v>
      </c>
      <c r="HN507">
        <v>1.86798</v>
      </c>
      <c r="HO507">
        <v>1.8677699999999999</v>
      </c>
      <c r="HP507">
        <v>1.8690500000000001</v>
      </c>
      <c r="HQ507">
        <v>1.86981</v>
      </c>
      <c r="HR507">
        <v>1.8658399999999999</v>
      </c>
      <c r="HS507">
        <v>1.8669100000000001</v>
      </c>
      <c r="HT507">
        <v>1.86829</v>
      </c>
      <c r="HU507">
        <v>5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5.141</v>
      </c>
      <c r="II507">
        <v>0.35510000000000003</v>
      </c>
      <c r="IJ507">
        <v>3.6346291650323699</v>
      </c>
      <c r="IK507">
        <v>5.6267518783259399E-3</v>
      </c>
      <c r="IL507">
        <v>2.30191766742704E-7</v>
      </c>
      <c r="IM507">
        <v>-2.9562642023804099E-10</v>
      </c>
      <c r="IN507">
        <v>-4.4408053959193901E-2</v>
      </c>
      <c r="IO507">
        <v>-1.77651730019769E-2</v>
      </c>
      <c r="IP507">
        <v>2.0502542247495602E-3</v>
      </c>
      <c r="IQ507">
        <v>-1.6883999477825899E-5</v>
      </c>
      <c r="IR507">
        <v>-3</v>
      </c>
      <c r="IS507">
        <v>1845</v>
      </c>
      <c r="IT507">
        <v>1</v>
      </c>
      <c r="IU507">
        <v>26</v>
      </c>
      <c r="IV507">
        <v>23287.4</v>
      </c>
      <c r="IW507">
        <v>23287.3</v>
      </c>
      <c r="IX507">
        <v>0.703125</v>
      </c>
      <c r="IY507">
        <v>2.6293899999999999</v>
      </c>
      <c r="IZ507">
        <v>1.5478499999999999</v>
      </c>
      <c r="JA507">
        <v>2.3059099999999999</v>
      </c>
      <c r="JB507">
        <v>1.3464400000000001</v>
      </c>
      <c r="JC507">
        <v>2.2851599999999999</v>
      </c>
      <c r="JD507">
        <v>33.400799999999997</v>
      </c>
      <c r="JE507">
        <v>24.210100000000001</v>
      </c>
      <c r="JF507">
        <v>18</v>
      </c>
      <c r="JG507">
        <v>503.55700000000002</v>
      </c>
      <c r="JH507">
        <v>405.82600000000002</v>
      </c>
      <c r="JI507">
        <v>24.9999</v>
      </c>
      <c r="JJ507">
        <v>26.428799999999999</v>
      </c>
      <c r="JK507">
        <v>30</v>
      </c>
      <c r="JL507">
        <v>26.386600000000001</v>
      </c>
      <c r="JM507">
        <v>26.329000000000001</v>
      </c>
      <c r="JN507">
        <v>14.055199999999999</v>
      </c>
      <c r="JO507">
        <v>31.148199999999999</v>
      </c>
      <c r="JP507">
        <v>42.833199999999998</v>
      </c>
      <c r="JQ507">
        <v>25</v>
      </c>
      <c r="JR507">
        <v>251.77600000000001</v>
      </c>
      <c r="JS507">
        <v>15.3779</v>
      </c>
      <c r="JT507">
        <v>102.41200000000001</v>
      </c>
      <c r="JU507">
        <v>103.157</v>
      </c>
    </row>
    <row r="508" spans="1:281" x14ac:dyDescent="0.2">
      <c r="A508">
        <v>492</v>
      </c>
      <c r="B508">
        <v>1658948872.5999999</v>
      </c>
      <c r="C508">
        <v>7079.5</v>
      </c>
      <c r="D508" t="s">
        <v>1412</v>
      </c>
      <c r="E508" t="s">
        <v>1413</v>
      </c>
      <c r="F508">
        <v>5</v>
      </c>
      <c r="G508" t="s">
        <v>1391</v>
      </c>
      <c r="H508" t="s">
        <v>416</v>
      </c>
      <c r="I508">
        <v>1658948865.0999999</v>
      </c>
      <c r="J508">
        <f t="shared" si="350"/>
        <v>5.4362725007231216E-3</v>
      </c>
      <c r="K508">
        <f t="shared" si="351"/>
        <v>5.4362725007231214</v>
      </c>
      <c r="L508">
        <f t="shared" si="352"/>
        <v>12.566149869079258</v>
      </c>
      <c r="M508">
        <f t="shared" si="353"/>
        <v>278.67440740740699</v>
      </c>
      <c r="N508">
        <f t="shared" si="354"/>
        <v>197.57895546452337</v>
      </c>
      <c r="O508">
        <f t="shared" si="355"/>
        <v>17.842501904960265</v>
      </c>
      <c r="P508">
        <f t="shared" si="356"/>
        <v>25.165881828559083</v>
      </c>
      <c r="Q508">
        <f t="shared" si="357"/>
        <v>0.28697618309204526</v>
      </c>
      <c r="R508">
        <f t="shared" si="358"/>
        <v>2.7532756724073879</v>
      </c>
      <c r="S508">
        <f t="shared" si="359"/>
        <v>0.27133388259678765</v>
      </c>
      <c r="T508">
        <f t="shared" si="360"/>
        <v>0.17091798697688076</v>
      </c>
      <c r="U508">
        <f t="shared" si="361"/>
        <v>321.50981872628591</v>
      </c>
      <c r="V508">
        <f t="shared" si="362"/>
        <v>27.699386805293731</v>
      </c>
      <c r="W508">
        <f t="shared" si="363"/>
        <v>27.699386805293731</v>
      </c>
      <c r="X508">
        <f t="shared" si="364"/>
        <v>3.7288424096905954</v>
      </c>
      <c r="Y508">
        <f t="shared" si="365"/>
        <v>54.619812441160555</v>
      </c>
      <c r="Z508">
        <f t="shared" si="366"/>
        <v>1.9766916620544175</v>
      </c>
      <c r="AA508">
        <f t="shared" si="367"/>
        <v>3.6190011896943401</v>
      </c>
      <c r="AB508">
        <f t="shared" si="368"/>
        <v>1.752150747636178</v>
      </c>
      <c r="AC508">
        <f t="shared" si="369"/>
        <v>-239.73961728188965</v>
      </c>
      <c r="AD508">
        <f t="shared" si="370"/>
        <v>-75.816235102360736</v>
      </c>
      <c r="AE508">
        <f t="shared" si="371"/>
        <v>-5.9691796289842767</v>
      </c>
      <c r="AF508">
        <f t="shared" si="372"/>
        <v>-1.5213286948721816E-2</v>
      </c>
      <c r="AG508">
        <f t="shared" si="373"/>
        <v>-4.6484390077315698</v>
      </c>
      <c r="AH508">
        <f t="shared" si="374"/>
        <v>5.4507614321809337</v>
      </c>
      <c r="AI508">
        <f t="shared" si="375"/>
        <v>12.566149869079258</v>
      </c>
      <c r="AJ508">
        <v>263.39580363636401</v>
      </c>
      <c r="AK508">
        <v>263.021945454545</v>
      </c>
      <c r="AL508">
        <v>-3.1161926406926801</v>
      </c>
      <c r="AM508">
        <v>66.33</v>
      </c>
      <c r="AN508">
        <f t="shared" si="376"/>
        <v>5.4362725007231214</v>
      </c>
      <c r="AO508">
        <v>15.479146541772399</v>
      </c>
      <c r="AP508">
        <v>21.882405454545399</v>
      </c>
      <c r="AQ508">
        <v>-3.5401769211781901E-3</v>
      </c>
      <c r="AR508">
        <v>88.640650729912196</v>
      </c>
      <c r="AS508">
        <v>0</v>
      </c>
      <c r="AT508">
        <v>0</v>
      </c>
      <c r="AU508">
        <f t="shared" si="377"/>
        <v>1</v>
      </c>
      <c r="AV508">
        <f t="shared" si="378"/>
        <v>0</v>
      </c>
      <c r="AW508">
        <f t="shared" si="379"/>
        <v>47703.81782786746</v>
      </c>
      <c r="AX508" t="s">
        <v>417</v>
      </c>
      <c r="AY508" t="s">
        <v>417</v>
      </c>
      <c r="AZ508">
        <v>0</v>
      </c>
      <c r="BA508">
        <v>0</v>
      </c>
      <c r="BB508" t="e">
        <f t="shared" si="380"/>
        <v>#DIV/0!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 t="e">
        <f t="shared" si="381"/>
        <v>#DIV/0!</v>
      </c>
      <c r="BI508">
        <v>0.5</v>
      </c>
      <c r="BJ508">
        <f t="shared" si="382"/>
        <v>1681.197638718282</v>
      </c>
      <c r="BK508">
        <f t="shared" si="383"/>
        <v>12.566149869079258</v>
      </c>
      <c r="BL508" t="e">
        <f t="shared" si="384"/>
        <v>#DIV/0!</v>
      </c>
      <c r="BM508">
        <f t="shared" si="385"/>
        <v>7.4745226734076837E-3</v>
      </c>
      <c r="BN508" t="e">
        <f t="shared" si="386"/>
        <v>#DIV/0!</v>
      </c>
      <c r="BO508" t="e">
        <f t="shared" si="387"/>
        <v>#DIV/0!</v>
      </c>
      <c r="BP508" t="s">
        <v>417</v>
      </c>
      <c r="BQ508">
        <v>0</v>
      </c>
      <c r="BR508" t="e">
        <f t="shared" si="388"/>
        <v>#DIV/0!</v>
      </c>
      <c r="BS508" t="e">
        <f t="shared" si="389"/>
        <v>#DIV/0!</v>
      </c>
      <c r="BT508" t="e">
        <f t="shared" si="390"/>
        <v>#DIV/0!</v>
      </c>
      <c r="BU508" t="e">
        <f t="shared" si="391"/>
        <v>#DIV/0!</v>
      </c>
      <c r="BV508" t="e">
        <f t="shared" si="392"/>
        <v>#DIV/0!</v>
      </c>
      <c r="BW508" t="e">
        <f t="shared" si="393"/>
        <v>#DIV/0!</v>
      </c>
      <c r="BX508" t="e">
        <f t="shared" si="394"/>
        <v>#DIV/0!</v>
      </c>
      <c r="BY508" t="e">
        <f t="shared" si="395"/>
        <v>#DIV/0!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 t="shared" si="396"/>
        <v>2000.00111111111</v>
      </c>
      <c r="CS508">
        <f t="shared" si="397"/>
        <v>1681.197638718282</v>
      </c>
      <c r="CT508">
        <f t="shared" si="398"/>
        <v>0.84059835236005676</v>
      </c>
      <c r="CU508">
        <f t="shared" si="399"/>
        <v>0.16075482005490968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1658948865.0999999</v>
      </c>
      <c r="DB508">
        <v>278.67440740740699</v>
      </c>
      <c r="DC508">
        <v>274.91918518518497</v>
      </c>
      <c r="DD508">
        <v>21.888896296296299</v>
      </c>
      <c r="DE508">
        <v>15.491359259259299</v>
      </c>
      <c r="DF508">
        <v>273.48974074074101</v>
      </c>
      <c r="DG508">
        <v>21.533740740740701</v>
      </c>
      <c r="DH508">
        <v>500.01588888888898</v>
      </c>
      <c r="DI508">
        <v>90.258574074074005</v>
      </c>
      <c r="DJ508">
        <v>4.7105814814814802E-2</v>
      </c>
      <c r="DK508">
        <v>27.188614814814802</v>
      </c>
      <c r="DL508">
        <v>26.915096296296301</v>
      </c>
      <c r="DM508">
        <v>999.9</v>
      </c>
      <c r="DN508">
        <v>0</v>
      </c>
      <c r="DO508">
        <v>0</v>
      </c>
      <c r="DP508">
        <v>10001.666666666701</v>
      </c>
      <c r="DQ508">
        <v>0</v>
      </c>
      <c r="DR508">
        <v>15.476177777777799</v>
      </c>
      <c r="DS508">
        <v>3.7553285185185201</v>
      </c>
      <c r="DT508">
        <v>284.91107407407401</v>
      </c>
      <c r="DU508">
        <v>279.24529629629598</v>
      </c>
      <c r="DV508">
        <v>6.3975337037036999</v>
      </c>
      <c r="DW508">
        <v>274.91918518518497</v>
      </c>
      <c r="DX508">
        <v>15.491359259259299</v>
      </c>
      <c r="DY508">
        <v>1.9756607407407401</v>
      </c>
      <c r="DZ508">
        <v>1.3982285185185199</v>
      </c>
      <c r="EA508">
        <v>17.250611111111098</v>
      </c>
      <c r="EB508">
        <v>11.8984222222222</v>
      </c>
      <c r="EC508">
        <v>2000.00111111111</v>
      </c>
      <c r="ED508">
        <v>0.98000266666666702</v>
      </c>
      <c r="EE508">
        <v>1.9997055555555601E-2</v>
      </c>
      <c r="EF508">
        <v>0</v>
      </c>
      <c r="EG508">
        <v>792.21174074074099</v>
      </c>
      <c r="EH508">
        <v>5.0006300000000001</v>
      </c>
      <c r="EI508">
        <v>15660.651851851901</v>
      </c>
      <c r="EJ508">
        <v>17256.907407407401</v>
      </c>
      <c r="EK508">
        <v>38.0713333333333</v>
      </c>
      <c r="EL508">
        <v>38.125</v>
      </c>
      <c r="EM508">
        <v>37.561999999999998</v>
      </c>
      <c r="EN508">
        <v>37.436999999999998</v>
      </c>
      <c r="EO508">
        <v>39.099333333333298</v>
      </c>
      <c r="EP508">
        <v>1955.1014814814801</v>
      </c>
      <c r="EQ508">
        <v>39.89</v>
      </c>
      <c r="ER508">
        <v>0</v>
      </c>
      <c r="ES508">
        <v>1658948873.4000001</v>
      </c>
      <c r="ET508">
        <v>0</v>
      </c>
      <c r="EU508">
        <v>792.10576000000003</v>
      </c>
      <c r="EV508">
        <v>-21.428615345596601</v>
      </c>
      <c r="EW508">
        <v>-430.65384552952702</v>
      </c>
      <c r="EX508">
        <v>15658.232</v>
      </c>
      <c r="EY508">
        <v>15</v>
      </c>
      <c r="EZ508">
        <v>0</v>
      </c>
      <c r="FA508" t="s">
        <v>419</v>
      </c>
      <c r="FB508">
        <v>1657551626.5</v>
      </c>
      <c r="FC508">
        <v>1657551629</v>
      </c>
      <c r="FD508">
        <v>0</v>
      </c>
      <c r="FE508">
        <v>0.40300000000000002</v>
      </c>
      <c r="FF508">
        <v>8.9999999999999993E-3</v>
      </c>
      <c r="FG508">
        <v>9.41</v>
      </c>
      <c r="FH508">
        <v>8.6999999999999994E-2</v>
      </c>
      <c r="FI508">
        <v>417</v>
      </c>
      <c r="FJ508">
        <v>17</v>
      </c>
      <c r="FK508">
        <v>1.61</v>
      </c>
      <c r="FL508">
        <v>0.59</v>
      </c>
      <c r="FM508">
        <v>3.035596</v>
      </c>
      <c r="FN508">
        <v>11.6771103939962</v>
      </c>
      <c r="FO508">
        <v>1.15200643796769</v>
      </c>
      <c r="FP508">
        <v>0</v>
      </c>
      <c r="FQ508">
        <v>793.93685294117597</v>
      </c>
      <c r="FR508">
        <v>-24.865561508685602</v>
      </c>
      <c r="FS508">
        <v>2.4522283759441099</v>
      </c>
      <c r="FT508">
        <v>0</v>
      </c>
      <c r="FU508">
        <v>6.3844407500000004</v>
      </c>
      <c r="FV508">
        <v>0.20868506566602099</v>
      </c>
      <c r="FW508">
        <v>2.21876500994923E-2</v>
      </c>
      <c r="FX508">
        <v>0</v>
      </c>
      <c r="FY508">
        <v>0</v>
      </c>
      <c r="FZ508">
        <v>3</v>
      </c>
      <c r="GA508" t="s">
        <v>429</v>
      </c>
      <c r="GB508">
        <v>2.9735200000000002</v>
      </c>
      <c r="GC508">
        <v>2.7013400000000001</v>
      </c>
      <c r="GD508">
        <v>6.0336599999999997E-2</v>
      </c>
      <c r="GE508">
        <v>6.0448700000000001E-2</v>
      </c>
      <c r="GF508">
        <v>9.6744899999999995E-2</v>
      </c>
      <c r="GG508">
        <v>7.63736E-2</v>
      </c>
      <c r="GH508">
        <v>36624.699999999997</v>
      </c>
      <c r="GI508">
        <v>40030.1</v>
      </c>
      <c r="GJ508">
        <v>35320.5</v>
      </c>
      <c r="GK508">
        <v>38641.199999999997</v>
      </c>
      <c r="GL508">
        <v>45231.8</v>
      </c>
      <c r="GM508">
        <v>51541.8</v>
      </c>
      <c r="GN508">
        <v>55205.9</v>
      </c>
      <c r="GO508">
        <v>61972.2</v>
      </c>
      <c r="GP508">
        <v>1.992</v>
      </c>
      <c r="GQ508">
        <v>1.8404</v>
      </c>
      <c r="GR508">
        <v>0.111341</v>
      </c>
      <c r="GS508">
        <v>0</v>
      </c>
      <c r="GT508">
        <v>25.099499999999999</v>
      </c>
      <c r="GU508">
        <v>999.9</v>
      </c>
      <c r="GV508">
        <v>47.247</v>
      </c>
      <c r="GW508">
        <v>29.346</v>
      </c>
      <c r="GX508">
        <v>21.476400000000002</v>
      </c>
      <c r="GY508">
        <v>60.609000000000002</v>
      </c>
      <c r="GZ508">
        <v>47.3277</v>
      </c>
      <c r="HA508">
        <v>1</v>
      </c>
      <c r="HB508">
        <v>-6.6382099999999999E-2</v>
      </c>
      <c r="HC508">
        <v>1.0239699999999999E-2</v>
      </c>
      <c r="HD508">
        <v>20.113700000000001</v>
      </c>
      <c r="HE508">
        <v>5.2017199999999999</v>
      </c>
      <c r="HF508">
        <v>12.006399999999999</v>
      </c>
      <c r="HG508">
        <v>4.976</v>
      </c>
      <c r="HH508">
        <v>3.294</v>
      </c>
      <c r="HI508">
        <v>9999</v>
      </c>
      <c r="HJ508">
        <v>9999</v>
      </c>
      <c r="HK508">
        <v>9999</v>
      </c>
      <c r="HL508">
        <v>620.6</v>
      </c>
      <c r="HM508">
        <v>1.8632500000000001</v>
      </c>
      <c r="HN508">
        <v>1.8681000000000001</v>
      </c>
      <c r="HO508">
        <v>1.8678300000000001</v>
      </c>
      <c r="HP508">
        <v>1.8690500000000001</v>
      </c>
      <c r="HQ508">
        <v>1.8698399999999999</v>
      </c>
      <c r="HR508">
        <v>1.8658399999999999</v>
      </c>
      <c r="HS508">
        <v>1.8669100000000001</v>
      </c>
      <c r="HT508">
        <v>1.86829</v>
      </c>
      <c r="HU508">
        <v>5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5.0549999999999997</v>
      </c>
      <c r="II508">
        <v>0.3548</v>
      </c>
      <c r="IJ508">
        <v>3.6346291650323699</v>
      </c>
      <c r="IK508">
        <v>5.6267518783259399E-3</v>
      </c>
      <c r="IL508">
        <v>2.30191766742704E-7</v>
      </c>
      <c r="IM508">
        <v>-2.9562642023804099E-10</v>
      </c>
      <c r="IN508">
        <v>-4.4408053959193901E-2</v>
      </c>
      <c r="IO508">
        <v>-1.77651730019769E-2</v>
      </c>
      <c r="IP508">
        <v>2.0502542247495602E-3</v>
      </c>
      <c r="IQ508">
        <v>-1.6883999477825899E-5</v>
      </c>
      <c r="IR508">
        <v>-3</v>
      </c>
      <c r="IS508">
        <v>1845</v>
      </c>
      <c r="IT508">
        <v>1</v>
      </c>
      <c r="IU508">
        <v>26</v>
      </c>
      <c r="IV508">
        <v>23287.4</v>
      </c>
      <c r="IW508">
        <v>23287.4</v>
      </c>
      <c r="IX508">
        <v>0.66650399999999999</v>
      </c>
      <c r="IY508">
        <v>2.63184</v>
      </c>
      <c r="IZ508">
        <v>1.5478499999999999</v>
      </c>
      <c r="JA508">
        <v>2.3059099999999999</v>
      </c>
      <c r="JB508">
        <v>1.3464400000000001</v>
      </c>
      <c r="JC508">
        <v>2.2985799999999998</v>
      </c>
      <c r="JD508">
        <v>33.400799999999997</v>
      </c>
      <c r="JE508">
        <v>24.210100000000001</v>
      </c>
      <c r="JF508">
        <v>18</v>
      </c>
      <c r="JG508">
        <v>502.74299999999999</v>
      </c>
      <c r="JH508">
        <v>405.93700000000001</v>
      </c>
      <c r="JI508">
        <v>24.9999</v>
      </c>
      <c r="JJ508">
        <v>26.426600000000001</v>
      </c>
      <c r="JK508">
        <v>30</v>
      </c>
      <c r="JL508">
        <v>26.384399999999999</v>
      </c>
      <c r="JM508">
        <v>26.329000000000001</v>
      </c>
      <c r="JN508">
        <v>13.320499999999999</v>
      </c>
      <c r="JO508">
        <v>31.7151</v>
      </c>
      <c r="JP508">
        <v>42.455500000000001</v>
      </c>
      <c r="JQ508">
        <v>25</v>
      </c>
      <c r="JR508">
        <v>231.59800000000001</v>
      </c>
      <c r="JS508">
        <v>15.3207</v>
      </c>
      <c r="JT508">
        <v>102.413</v>
      </c>
      <c r="JU508">
        <v>103.158</v>
      </c>
    </row>
    <row r="509" spans="1:281" x14ac:dyDescent="0.2">
      <c r="A509">
        <v>493</v>
      </c>
      <c r="B509">
        <v>1658948877.5999999</v>
      </c>
      <c r="C509">
        <v>7084.5</v>
      </c>
      <c r="D509" t="s">
        <v>1414</v>
      </c>
      <c r="E509" t="s">
        <v>1415</v>
      </c>
      <c r="F509">
        <v>5</v>
      </c>
      <c r="G509" t="s">
        <v>1391</v>
      </c>
      <c r="H509" t="s">
        <v>416</v>
      </c>
      <c r="I509">
        <v>1658948869.81429</v>
      </c>
      <c r="J509">
        <f t="shared" si="350"/>
        <v>5.4736997075517007E-3</v>
      </c>
      <c r="K509">
        <f t="shared" si="351"/>
        <v>5.4736997075517007</v>
      </c>
      <c r="L509">
        <f t="shared" si="352"/>
        <v>11.706375548926578</v>
      </c>
      <c r="M509">
        <f t="shared" si="353"/>
        <v>264.24060714285702</v>
      </c>
      <c r="N509">
        <f t="shared" si="354"/>
        <v>189.08279459476893</v>
      </c>
      <c r="O509">
        <f t="shared" si="355"/>
        <v>17.075215611048048</v>
      </c>
      <c r="P509">
        <f t="shared" si="356"/>
        <v>23.862379175367611</v>
      </c>
      <c r="Q509">
        <f t="shared" si="357"/>
        <v>0.28934447194741225</v>
      </c>
      <c r="R509">
        <f t="shared" si="358"/>
        <v>2.7543152455415814</v>
      </c>
      <c r="S509">
        <f t="shared" si="359"/>
        <v>0.27345624960535891</v>
      </c>
      <c r="T509">
        <f t="shared" si="360"/>
        <v>0.17226490760892599</v>
      </c>
      <c r="U509">
        <f t="shared" si="361"/>
        <v>321.50958440823541</v>
      </c>
      <c r="V509">
        <f t="shared" si="362"/>
        <v>27.688799722613012</v>
      </c>
      <c r="W509">
        <f t="shared" si="363"/>
        <v>27.688799722613012</v>
      </c>
      <c r="X509">
        <f t="shared" si="364"/>
        <v>3.726536472799459</v>
      </c>
      <c r="Y509">
        <f t="shared" si="365"/>
        <v>54.600711708235927</v>
      </c>
      <c r="Z509">
        <f t="shared" si="366"/>
        <v>1.9759887557947353</v>
      </c>
      <c r="AA509">
        <f t="shared" si="367"/>
        <v>3.6189798520459187</v>
      </c>
      <c r="AB509">
        <f t="shared" si="368"/>
        <v>1.7505477170047237</v>
      </c>
      <c r="AC509">
        <f t="shared" si="369"/>
        <v>-241.39015710302999</v>
      </c>
      <c r="AD509">
        <f t="shared" si="370"/>
        <v>-74.28770646759213</v>
      </c>
      <c r="AE509">
        <f t="shared" si="371"/>
        <v>-5.8463155059306011</v>
      </c>
      <c r="AF509">
        <f t="shared" si="372"/>
        <v>-1.459466831730083E-2</v>
      </c>
      <c r="AG509">
        <f t="shared" si="373"/>
        <v>-5.5803786489367893</v>
      </c>
      <c r="AH509">
        <f t="shared" si="374"/>
        <v>5.4757077748536762</v>
      </c>
      <c r="AI509">
        <f t="shared" si="375"/>
        <v>11.706375548926578</v>
      </c>
      <c r="AJ509">
        <v>246.060196072727</v>
      </c>
      <c r="AK509">
        <v>247.23043030303</v>
      </c>
      <c r="AL509">
        <v>-3.21957922077925</v>
      </c>
      <c r="AM509">
        <v>66.33</v>
      </c>
      <c r="AN509">
        <f t="shared" si="376"/>
        <v>5.4736997075517007</v>
      </c>
      <c r="AO509">
        <v>15.438081220569</v>
      </c>
      <c r="AP509">
        <v>21.8615212121212</v>
      </c>
      <c r="AQ509">
        <v>1.2709760183605301E-4</v>
      </c>
      <c r="AR509">
        <v>88.640650729912196</v>
      </c>
      <c r="AS509">
        <v>0</v>
      </c>
      <c r="AT509">
        <v>0</v>
      </c>
      <c r="AU509">
        <f t="shared" si="377"/>
        <v>1</v>
      </c>
      <c r="AV509">
        <f t="shared" si="378"/>
        <v>0</v>
      </c>
      <c r="AW509">
        <f t="shared" si="379"/>
        <v>47731.998668145745</v>
      </c>
      <c r="AX509" t="s">
        <v>417</v>
      </c>
      <c r="AY509" t="s">
        <v>417</v>
      </c>
      <c r="AZ509">
        <v>0</v>
      </c>
      <c r="BA509">
        <v>0</v>
      </c>
      <c r="BB509" t="e">
        <f t="shared" si="380"/>
        <v>#DIV/0!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 t="e">
        <f t="shared" si="381"/>
        <v>#DIV/0!</v>
      </c>
      <c r="BI509">
        <v>0.5</v>
      </c>
      <c r="BJ509">
        <f t="shared" si="382"/>
        <v>1681.1964053928657</v>
      </c>
      <c r="BK509">
        <f t="shared" si="383"/>
        <v>11.706375548926578</v>
      </c>
      <c r="BL509" t="e">
        <f t="shared" si="384"/>
        <v>#DIV/0!</v>
      </c>
      <c r="BM509">
        <f t="shared" si="385"/>
        <v>6.9631219239913895E-3</v>
      </c>
      <c r="BN509" t="e">
        <f t="shared" si="386"/>
        <v>#DIV/0!</v>
      </c>
      <c r="BO509" t="e">
        <f t="shared" si="387"/>
        <v>#DIV/0!</v>
      </c>
      <c r="BP509" t="s">
        <v>417</v>
      </c>
      <c r="BQ509">
        <v>0</v>
      </c>
      <c r="BR509" t="e">
        <f t="shared" si="388"/>
        <v>#DIV/0!</v>
      </c>
      <c r="BS509" t="e">
        <f t="shared" si="389"/>
        <v>#DIV/0!</v>
      </c>
      <c r="BT509" t="e">
        <f t="shared" si="390"/>
        <v>#DIV/0!</v>
      </c>
      <c r="BU509" t="e">
        <f t="shared" si="391"/>
        <v>#DIV/0!</v>
      </c>
      <c r="BV509" t="e">
        <f t="shared" si="392"/>
        <v>#DIV/0!</v>
      </c>
      <c r="BW509" t="e">
        <f t="shared" si="393"/>
        <v>#DIV/0!</v>
      </c>
      <c r="BX509" t="e">
        <f t="shared" si="394"/>
        <v>#DIV/0!</v>
      </c>
      <c r="BY509" t="e">
        <f t="shared" si="395"/>
        <v>#DIV/0!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 t="shared" si="396"/>
        <v>1999.9996428571401</v>
      </c>
      <c r="CS509">
        <f t="shared" si="397"/>
        <v>1681.1964053928657</v>
      </c>
      <c r="CT509">
        <f t="shared" si="398"/>
        <v>0.84059835280328277</v>
      </c>
      <c r="CU509">
        <f t="shared" si="399"/>
        <v>0.16075482091033594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1658948869.81429</v>
      </c>
      <c r="DB509">
        <v>264.24060714285702</v>
      </c>
      <c r="DC509">
        <v>259.28089285714299</v>
      </c>
      <c r="DD509">
        <v>21.881157142857099</v>
      </c>
      <c r="DE509">
        <v>15.454675</v>
      </c>
      <c r="DF509">
        <v>259.13757142857099</v>
      </c>
      <c r="DG509">
        <v>21.526350000000001</v>
      </c>
      <c r="DH509">
        <v>500.04585714285702</v>
      </c>
      <c r="DI509">
        <v>90.258289285714298</v>
      </c>
      <c r="DJ509">
        <v>4.7207032142857201E-2</v>
      </c>
      <c r="DK509">
        <v>27.188514285714302</v>
      </c>
      <c r="DL509">
        <v>26.915392857142901</v>
      </c>
      <c r="DM509">
        <v>999.9</v>
      </c>
      <c r="DN509">
        <v>0</v>
      </c>
      <c r="DO509">
        <v>0</v>
      </c>
      <c r="DP509">
        <v>10007.857142857099</v>
      </c>
      <c r="DQ509">
        <v>0</v>
      </c>
      <c r="DR509">
        <v>15.485739285714301</v>
      </c>
      <c r="DS509">
        <v>4.9597592857142896</v>
      </c>
      <c r="DT509">
        <v>270.15207142857099</v>
      </c>
      <c r="DU509">
        <v>263.35139285714303</v>
      </c>
      <c r="DV509">
        <v>6.4264739285714301</v>
      </c>
      <c r="DW509">
        <v>259.28089285714299</v>
      </c>
      <c r="DX509">
        <v>15.454675</v>
      </c>
      <c r="DY509">
        <v>1.974955</v>
      </c>
      <c r="DZ509">
        <v>1.3949135714285701</v>
      </c>
      <c r="EA509">
        <v>17.2449678571429</v>
      </c>
      <c r="EB509">
        <v>11.862389285714301</v>
      </c>
      <c r="EC509">
        <v>1999.9996428571401</v>
      </c>
      <c r="ED509">
        <v>0.98000267857142898</v>
      </c>
      <c r="EE509">
        <v>1.9997042857142901E-2</v>
      </c>
      <c r="EF509">
        <v>0</v>
      </c>
      <c r="EG509">
        <v>790.70142857142901</v>
      </c>
      <c r="EH509">
        <v>5.0006300000000001</v>
      </c>
      <c r="EI509">
        <v>15630</v>
      </c>
      <c r="EJ509">
        <v>17256.907142857101</v>
      </c>
      <c r="EK509">
        <v>38.068750000000001</v>
      </c>
      <c r="EL509">
        <v>38.125</v>
      </c>
      <c r="EM509">
        <v>37.568750000000001</v>
      </c>
      <c r="EN509">
        <v>37.436999999999998</v>
      </c>
      <c r="EO509">
        <v>39.095750000000002</v>
      </c>
      <c r="EP509">
        <v>1955.1</v>
      </c>
      <c r="EQ509">
        <v>39.89</v>
      </c>
      <c r="ER509">
        <v>0</v>
      </c>
      <c r="ES509">
        <v>1658948878.2</v>
      </c>
      <c r="ET509">
        <v>0</v>
      </c>
      <c r="EU509">
        <v>790.58947999999998</v>
      </c>
      <c r="EV509">
        <v>-16.984923071372201</v>
      </c>
      <c r="EW509">
        <v>-340.03846159037602</v>
      </c>
      <c r="EX509">
        <v>15627.236000000001</v>
      </c>
      <c r="EY509">
        <v>15</v>
      </c>
      <c r="EZ509">
        <v>0</v>
      </c>
      <c r="FA509" t="s">
        <v>419</v>
      </c>
      <c r="FB509">
        <v>1657551626.5</v>
      </c>
      <c r="FC509">
        <v>1657551629</v>
      </c>
      <c r="FD509">
        <v>0</v>
      </c>
      <c r="FE509">
        <v>0.40300000000000002</v>
      </c>
      <c r="FF509">
        <v>8.9999999999999993E-3</v>
      </c>
      <c r="FG509">
        <v>9.41</v>
      </c>
      <c r="FH509">
        <v>8.6999999999999994E-2</v>
      </c>
      <c r="FI509">
        <v>417</v>
      </c>
      <c r="FJ509">
        <v>17</v>
      </c>
      <c r="FK509">
        <v>1.61</v>
      </c>
      <c r="FL509">
        <v>0.59</v>
      </c>
      <c r="FM509">
        <v>4.1559827499999997</v>
      </c>
      <c r="FN509">
        <v>13.289039887429601</v>
      </c>
      <c r="FO509">
        <v>1.3472506723620301</v>
      </c>
      <c r="FP509">
        <v>0</v>
      </c>
      <c r="FQ509">
        <v>791.890088235294</v>
      </c>
      <c r="FR509">
        <v>-20.392039719459898</v>
      </c>
      <c r="FS509">
        <v>2.0178545590865302</v>
      </c>
      <c r="FT509">
        <v>0</v>
      </c>
      <c r="FU509">
        <v>6.4059722499999996</v>
      </c>
      <c r="FV509">
        <v>0.26478968105065398</v>
      </c>
      <c r="FW509">
        <v>3.01364282461857E-2</v>
      </c>
      <c r="FX509">
        <v>0</v>
      </c>
      <c r="FY509">
        <v>0</v>
      </c>
      <c r="FZ509">
        <v>3</v>
      </c>
      <c r="GA509" t="s">
        <v>429</v>
      </c>
      <c r="GB509">
        <v>2.9742899999999999</v>
      </c>
      <c r="GC509">
        <v>2.7013600000000002</v>
      </c>
      <c r="GD509">
        <v>5.71493E-2</v>
      </c>
      <c r="GE509">
        <v>5.6783399999999998E-2</v>
      </c>
      <c r="GF509">
        <v>9.6676799999999993E-2</v>
      </c>
      <c r="GG509">
        <v>7.59132E-2</v>
      </c>
      <c r="GH509">
        <v>36748.9</v>
      </c>
      <c r="GI509">
        <v>40186.1</v>
      </c>
      <c r="GJ509">
        <v>35320.6</v>
      </c>
      <c r="GK509">
        <v>38641.1</v>
      </c>
      <c r="GL509">
        <v>45235.3</v>
      </c>
      <c r="GM509">
        <v>51567.3</v>
      </c>
      <c r="GN509">
        <v>55206.1</v>
      </c>
      <c r="GO509">
        <v>61971.9</v>
      </c>
      <c r="GP509">
        <v>1.992</v>
      </c>
      <c r="GQ509">
        <v>1.8395999999999999</v>
      </c>
      <c r="GR509">
        <v>0.110418</v>
      </c>
      <c r="GS509">
        <v>0</v>
      </c>
      <c r="GT509">
        <v>25.099499999999999</v>
      </c>
      <c r="GU509">
        <v>999.9</v>
      </c>
      <c r="GV509">
        <v>47.222999999999999</v>
      </c>
      <c r="GW509">
        <v>29.346</v>
      </c>
      <c r="GX509">
        <v>21.464500000000001</v>
      </c>
      <c r="GY509">
        <v>60.378999999999998</v>
      </c>
      <c r="GZ509">
        <v>46.878999999999998</v>
      </c>
      <c r="HA509">
        <v>1</v>
      </c>
      <c r="HB509">
        <v>-6.6382099999999999E-2</v>
      </c>
      <c r="HC509">
        <v>1.06754E-2</v>
      </c>
      <c r="HD509">
        <v>20.113399999999999</v>
      </c>
      <c r="HE509">
        <v>5.2017199999999999</v>
      </c>
      <c r="HF509">
        <v>12.0052</v>
      </c>
      <c r="HG509">
        <v>4.9756</v>
      </c>
      <c r="HH509">
        <v>3.2938000000000001</v>
      </c>
      <c r="HI509">
        <v>9999</v>
      </c>
      <c r="HJ509">
        <v>9999</v>
      </c>
      <c r="HK509">
        <v>9999</v>
      </c>
      <c r="HL509">
        <v>620.6</v>
      </c>
      <c r="HM509">
        <v>1.8631899999999999</v>
      </c>
      <c r="HN509">
        <v>1.8681000000000001</v>
      </c>
      <c r="HO509">
        <v>1.8677999999999999</v>
      </c>
      <c r="HP509">
        <v>1.8690500000000001</v>
      </c>
      <c r="HQ509">
        <v>1.86981</v>
      </c>
      <c r="HR509">
        <v>1.8658399999999999</v>
      </c>
      <c r="HS509">
        <v>1.8669100000000001</v>
      </c>
      <c r="HT509">
        <v>1.86829</v>
      </c>
      <c r="HU509">
        <v>5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4.9669999999999996</v>
      </c>
      <c r="II509">
        <v>0.35360000000000003</v>
      </c>
      <c r="IJ509">
        <v>3.6346291650323699</v>
      </c>
      <c r="IK509">
        <v>5.6267518783259399E-3</v>
      </c>
      <c r="IL509">
        <v>2.30191766742704E-7</v>
      </c>
      <c r="IM509">
        <v>-2.9562642023804099E-10</v>
      </c>
      <c r="IN509">
        <v>-4.4408053959193901E-2</v>
      </c>
      <c r="IO509">
        <v>-1.77651730019769E-2</v>
      </c>
      <c r="IP509">
        <v>2.0502542247495602E-3</v>
      </c>
      <c r="IQ509">
        <v>-1.6883999477825899E-5</v>
      </c>
      <c r="IR509">
        <v>-3</v>
      </c>
      <c r="IS509">
        <v>1845</v>
      </c>
      <c r="IT509">
        <v>1</v>
      </c>
      <c r="IU509">
        <v>26</v>
      </c>
      <c r="IV509">
        <v>23287.5</v>
      </c>
      <c r="IW509">
        <v>23287.5</v>
      </c>
      <c r="IX509">
        <v>0.632324</v>
      </c>
      <c r="IY509">
        <v>2.6220699999999999</v>
      </c>
      <c r="IZ509">
        <v>1.5478499999999999</v>
      </c>
      <c r="JA509">
        <v>2.3059099999999999</v>
      </c>
      <c r="JB509">
        <v>1.3464400000000001</v>
      </c>
      <c r="JC509">
        <v>2.3974600000000001</v>
      </c>
      <c r="JD509">
        <v>33.400799999999997</v>
      </c>
      <c r="JE509">
        <v>24.218800000000002</v>
      </c>
      <c r="JF509">
        <v>18</v>
      </c>
      <c r="JG509">
        <v>502.745</v>
      </c>
      <c r="JH509">
        <v>405.49200000000002</v>
      </c>
      <c r="JI509">
        <v>24.9999</v>
      </c>
      <c r="JJ509">
        <v>26.426600000000001</v>
      </c>
      <c r="JK509">
        <v>30</v>
      </c>
      <c r="JL509">
        <v>26.384399999999999</v>
      </c>
      <c r="JM509">
        <v>26.329000000000001</v>
      </c>
      <c r="JN509">
        <v>12.646699999999999</v>
      </c>
      <c r="JO509">
        <v>31.7151</v>
      </c>
      <c r="JP509">
        <v>42.455500000000001</v>
      </c>
      <c r="JQ509">
        <v>25</v>
      </c>
      <c r="JR509">
        <v>218.10900000000001</v>
      </c>
      <c r="JS509">
        <v>15.277100000000001</v>
      </c>
      <c r="JT509">
        <v>102.413</v>
      </c>
      <c r="JU509">
        <v>103.158</v>
      </c>
    </row>
    <row r="510" spans="1:281" x14ac:dyDescent="0.2">
      <c r="A510">
        <v>494</v>
      </c>
      <c r="B510">
        <v>1658948882.5999999</v>
      </c>
      <c r="C510">
        <v>7089.5</v>
      </c>
      <c r="D510" t="s">
        <v>1416</v>
      </c>
      <c r="E510" t="s">
        <v>1417</v>
      </c>
      <c r="F510">
        <v>5</v>
      </c>
      <c r="G510" t="s">
        <v>1391</v>
      </c>
      <c r="H510" t="s">
        <v>416</v>
      </c>
      <c r="I510">
        <v>1658948875.0999999</v>
      </c>
      <c r="J510">
        <f t="shared" si="350"/>
        <v>5.4532803218769249E-3</v>
      </c>
      <c r="K510">
        <f t="shared" si="351"/>
        <v>5.4532803218769246</v>
      </c>
      <c r="L510">
        <f t="shared" si="352"/>
        <v>10.736747842179822</v>
      </c>
      <c r="M510">
        <f t="shared" si="353"/>
        <v>247.945740740741</v>
      </c>
      <c r="N510">
        <f t="shared" si="354"/>
        <v>178.49160838459872</v>
      </c>
      <c r="O510">
        <f t="shared" si="355"/>
        <v>16.118823003690956</v>
      </c>
      <c r="P510">
        <f t="shared" si="356"/>
        <v>22.390932244318883</v>
      </c>
      <c r="Q510">
        <f t="shared" si="357"/>
        <v>0.28770456699486019</v>
      </c>
      <c r="R510">
        <f t="shared" si="358"/>
        <v>2.7523644619860805</v>
      </c>
      <c r="S510">
        <f t="shared" si="359"/>
        <v>0.27198019752201119</v>
      </c>
      <c r="T510">
        <f t="shared" si="360"/>
        <v>0.17132874086471492</v>
      </c>
      <c r="U510">
        <f t="shared" si="361"/>
        <v>321.5104085542427</v>
      </c>
      <c r="V510">
        <f t="shared" si="362"/>
        <v>27.694086941487726</v>
      </c>
      <c r="W510">
        <f t="shared" si="363"/>
        <v>27.694086941487726</v>
      </c>
      <c r="X510">
        <f t="shared" si="364"/>
        <v>3.7276879085817756</v>
      </c>
      <c r="Y510">
        <f t="shared" si="365"/>
        <v>54.553263041311297</v>
      </c>
      <c r="Z510">
        <f t="shared" si="366"/>
        <v>1.9741936090746048</v>
      </c>
      <c r="AA510">
        <f t="shared" si="367"/>
        <v>3.618836892633932</v>
      </c>
      <c r="AB510">
        <f t="shared" si="368"/>
        <v>1.7534942995071707</v>
      </c>
      <c r="AC510">
        <f t="shared" si="369"/>
        <v>-240.48966219477239</v>
      </c>
      <c r="AD510">
        <f t="shared" si="370"/>
        <v>-75.119581888813755</v>
      </c>
      <c r="AE510">
        <f t="shared" si="371"/>
        <v>-5.9161091245414159</v>
      </c>
      <c r="AF510">
        <f t="shared" si="372"/>
        <v>-1.4944653884882086E-2</v>
      </c>
      <c r="AG510">
        <f t="shared" si="373"/>
        <v>-6.5580715006061361</v>
      </c>
      <c r="AH510">
        <f t="shared" si="374"/>
        <v>5.5066733529115357</v>
      </c>
      <c r="AI510">
        <f t="shared" si="375"/>
        <v>10.736747842179822</v>
      </c>
      <c r="AJ510">
        <v>229.001224242424</v>
      </c>
      <c r="AK510">
        <v>231.18177575757599</v>
      </c>
      <c r="AL510">
        <v>-3.1836585281385301</v>
      </c>
      <c r="AM510">
        <v>66.33</v>
      </c>
      <c r="AN510">
        <f t="shared" si="376"/>
        <v>5.4532803218769246</v>
      </c>
      <c r="AO510">
        <v>15.3178035470258</v>
      </c>
      <c r="AP510">
        <v>21.8120812121212</v>
      </c>
      <c r="AQ510">
        <v>-1.45971898608183E-2</v>
      </c>
      <c r="AR510">
        <v>88.640650729912196</v>
      </c>
      <c r="AS510">
        <v>0</v>
      </c>
      <c r="AT510">
        <v>0</v>
      </c>
      <c r="AU510">
        <f t="shared" si="377"/>
        <v>1</v>
      </c>
      <c r="AV510">
        <f t="shared" si="378"/>
        <v>0</v>
      </c>
      <c r="AW510">
        <f t="shared" si="379"/>
        <v>47679.247145862893</v>
      </c>
      <c r="AX510" t="s">
        <v>417</v>
      </c>
      <c r="AY510" t="s">
        <v>417</v>
      </c>
      <c r="AZ510">
        <v>0</v>
      </c>
      <c r="BA510">
        <v>0</v>
      </c>
      <c r="BB510" t="e">
        <f t="shared" si="380"/>
        <v>#DIV/0!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 t="e">
        <f t="shared" si="381"/>
        <v>#DIV/0!</v>
      </c>
      <c r="BI510">
        <v>0.5</v>
      </c>
      <c r="BJ510">
        <f t="shared" si="382"/>
        <v>1681.2007491645511</v>
      </c>
      <c r="BK510">
        <f t="shared" si="383"/>
        <v>10.736747842179822</v>
      </c>
      <c r="BL510" t="e">
        <f t="shared" si="384"/>
        <v>#DIV/0!</v>
      </c>
      <c r="BM510">
        <f t="shared" si="385"/>
        <v>6.3863568033236343E-3</v>
      </c>
      <c r="BN510" t="e">
        <f t="shared" si="386"/>
        <v>#DIV/0!</v>
      </c>
      <c r="BO510" t="e">
        <f t="shared" si="387"/>
        <v>#DIV/0!</v>
      </c>
      <c r="BP510" t="s">
        <v>417</v>
      </c>
      <c r="BQ510">
        <v>0</v>
      </c>
      <c r="BR510" t="e">
        <f t="shared" si="388"/>
        <v>#DIV/0!</v>
      </c>
      <c r="BS510" t="e">
        <f t="shared" si="389"/>
        <v>#DIV/0!</v>
      </c>
      <c r="BT510" t="e">
        <f t="shared" si="390"/>
        <v>#DIV/0!</v>
      </c>
      <c r="BU510" t="e">
        <f t="shared" si="391"/>
        <v>#DIV/0!</v>
      </c>
      <c r="BV510" t="e">
        <f t="shared" si="392"/>
        <v>#DIV/0!</v>
      </c>
      <c r="BW510" t="e">
        <f t="shared" si="393"/>
        <v>#DIV/0!</v>
      </c>
      <c r="BX510" t="e">
        <f t="shared" si="394"/>
        <v>#DIV/0!</v>
      </c>
      <c r="BY510" t="e">
        <f t="shared" si="395"/>
        <v>#DIV/0!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 t="shared" si="396"/>
        <v>2000.0048148148201</v>
      </c>
      <c r="CS510">
        <f t="shared" si="397"/>
        <v>1681.2007491645511</v>
      </c>
      <c r="CT510">
        <f t="shared" si="398"/>
        <v>0.84059835091957669</v>
      </c>
      <c r="CU510">
        <f t="shared" si="399"/>
        <v>0.16075481727478305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1658948875.0999999</v>
      </c>
      <c r="DB510">
        <v>247.945740740741</v>
      </c>
      <c r="DC510">
        <v>241.714925925926</v>
      </c>
      <c r="DD510">
        <v>21.8612111111111</v>
      </c>
      <c r="DE510">
        <v>15.398122222222201</v>
      </c>
      <c r="DF510">
        <v>242.93481481481501</v>
      </c>
      <c r="DG510">
        <v>21.507292592592599</v>
      </c>
      <c r="DH510">
        <v>500.03559259259299</v>
      </c>
      <c r="DI510">
        <v>90.258337037036995</v>
      </c>
      <c r="DJ510">
        <v>4.7437837037037002E-2</v>
      </c>
      <c r="DK510">
        <v>27.1878407407407</v>
      </c>
      <c r="DL510">
        <v>26.911366666666702</v>
      </c>
      <c r="DM510">
        <v>999.9</v>
      </c>
      <c r="DN510">
        <v>0</v>
      </c>
      <c r="DO510">
        <v>0</v>
      </c>
      <c r="DP510">
        <v>9996.2962962962993</v>
      </c>
      <c r="DQ510">
        <v>0</v>
      </c>
      <c r="DR510">
        <v>15.4945740740741</v>
      </c>
      <c r="DS510">
        <v>6.2308081481481503</v>
      </c>
      <c r="DT510">
        <v>253.487666666667</v>
      </c>
      <c r="DU510">
        <v>245.49607407407399</v>
      </c>
      <c r="DV510">
        <v>6.4630822222222202</v>
      </c>
      <c r="DW510">
        <v>241.714925925926</v>
      </c>
      <c r="DX510">
        <v>15.398122222222201</v>
      </c>
      <c r="DY510">
        <v>1.97315555555556</v>
      </c>
      <c r="DZ510">
        <v>1.3898085185185201</v>
      </c>
      <c r="EA510">
        <v>17.2305555555556</v>
      </c>
      <c r="EB510">
        <v>11.806748148148101</v>
      </c>
      <c r="EC510">
        <v>2000.0048148148201</v>
      </c>
      <c r="ED510">
        <v>0.980002777777778</v>
      </c>
      <c r="EE510">
        <v>1.9996937037037001E-2</v>
      </c>
      <c r="EF510">
        <v>0</v>
      </c>
      <c r="EG510">
        <v>789.36533333333296</v>
      </c>
      <c r="EH510">
        <v>5.0006300000000001</v>
      </c>
      <c r="EI510">
        <v>15602.9777777778</v>
      </c>
      <c r="EJ510">
        <v>17256.9518518519</v>
      </c>
      <c r="EK510">
        <v>38.061999999999998</v>
      </c>
      <c r="EL510">
        <v>38.125</v>
      </c>
      <c r="EM510">
        <v>37.569000000000003</v>
      </c>
      <c r="EN510">
        <v>37.436999999999998</v>
      </c>
      <c r="EO510">
        <v>39.099333333333298</v>
      </c>
      <c r="EP510">
        <v>1955.1062962962999</v>
      </c>
      <c r="EQ510">
        <v>39.89</v>
      </c>
      <c r="ER510">
        <v>0</v>
      </c>
      <c r="ES510">
        <v>1658948883.5999999</v>
      </c>
      <c r="ET510">
        <v>0</v>
      </c>
      <c r="EU510">
        <v>789.32884615384603</v>
      </c>
      <c r="EV510">
        <v>-12.4575726516839</v>
      </c>
      <c r="EW510">
        <v>-251.90427363298301</v>
      </c>
      <c r="EX510">
        <v>15602.2076923077</v>
      </c>
      <c r="EY510">
        <v>15</v>
      </c>
      <c r="EZ510">
        <v>0</v>
      </c>
      <c r="FA510" t="s">
        <v>419</v>
      </c>
      <c r="FB510">
        <v>1657551626.5</v>
      </c>
      <c r="FC510">
        <v>1657551629</v>
      </c>
      <c r="FD510">
        <v>0</v>
      </c>
      <c r="FE510">
        <v>0.40300000000000002</v>
      </c>
      <c r="FF510">
        <v>8.9999999999999993E-3</v>
      </c>
      <c r="FG510">
        <v>9.41</v>
      </c>
      <c r="FH510">
        <v>8.6999999999999994E-2</v>
      </c>
      <c r="FI510">
        <v>417</v>
      </c>
      <c r="FJ510">
        <v>17</v>
      </c>
      <c r="FK510">
        <v>1.61</v>
      </c>
      <c r="FL510">
        <v>0.59</v>
      </c>
      <c r="FM510">
        <v>5.5480687499999997</v>
      </c>
      <c r="FN510">
        <v>15.016461275797401</v>
      </c>
      <c r="FO510">
        <v>1.5451448571641899</v>
      </c>
      <c r="FP510">
        <v>0</v>
      </c>
      <c r="FQ510">
        <v>790.13317647058796</v>
      </c>
      <c r="FR510">
        <v>-15.075110769408999</v>
      </c>
      <c r="FS510">
        <v>1.5155829294093199</v>
      </c>
      <c r="FT510">
        <v>0</v>
      </c>
      <c r="FU510">
        <v>6.4480722500000001</v>
      </c>
      <c r="FV510">
        <v>0.452631557223243</v>
      </c>
      <c r="FW510">
        <v>4.98683978330716E-2</v>
      </c>
      <c r="FX510">
        <v>0</v>
      </c>
      <c r="FY510">
        <v>0</v>
      </c>
      <c r="FZ510">
        <v>3</v>
      </c>
      <c r="GA510" t="s">
        <v>429</v>
      </c>
      <c r="GB510">
        <v>2.9734799999999999</v>
      </c>
      <c r="GC510">
        <v>2.7018300000000002</v>
      </c>
      <c r="GD510">
        <v>5.3879999999999997E-2</v>
      </c>
      <c r="GE510">
        <v>5.3469799999999998E-2</v>
      </c>
      <c r="GF510">
        <v>9.6535499999999996E-2</v>
      </c>
      <c r="GG510">
        <v>7.5837699999999994E-2</v>
      </c>
      <c r="GH510">
        <v>36876.300000000003</v>
      </c>
      <c r="GI510">
        <v>40327</v>
      </c>
      <c r="GJ510">
        <v>35320.6</v>
      </c>
      <c r="GK510">
        <v>38640.9</v>
      </c>
      <c r="GL510">
        <v>45241.9</v>
      </c>
      <c r="GM510">
        <v>51571.6</v>
      </c>
      <c r="GN510">
        <v>55205.4</v>
      </c>
      <c r="GO510">
        <v>61972.2</v>
      </c>
      <c r="GP510">
        <v>1.9930000000000001</v>
      </c>
      <c r="GQ510">
        <v>1.8393999999999999</v>
      </c>
      <c r="GR510">
        <v>0.111014</v>
      </c>
      <c r="GS510">
        <v>0</v>
      </c>
      <c r="GT510">
        <v>25.099499999999999</v>
      </c>
      <c r="GU510">
        <v>999.9</v>
      </c>
      <c r="GV510">
        <v>47.173999999999999</v>
      </c>
      <c r="GW510">
        <v>29.346</v>
      </c>
      <c r="GX510">
        <v>21.444700000000001</v>
      </c>
      <c r="GY510">
        <v>60.509</v>
      </c>
      <c r="GZ510">
        <v>47.075299999999999</v>
      </c>
      <c r="HA510">
        <v>1</v>
      </c>
      <c r="HB510">
        <v>-6.6422800000000004E-2</v>
      </c>
      <c r="HC510">
        <v>1.1764699999999999E-2</v>
      </c>
      <c r="HD510">
        <v>20.113199999999999</v>
      </c>
      <c r="HE510">
        <v>5.1981200000000003</v>
      </c>
      <c r="HF510">
        <v>12.004</v>
      </c>
      <c r="HG510">
        <v>4.9752000000000001</v>
      </c>
      <c r="HH510">
        <v>3.2936000000000001</v>
      </c>
      <c r="HI510">
        <v>9999</v>
      </c>
      <c r="HJ510">
        <v>9999</v>
      </c>
      <c r="HK510">
        <v>9999</v>
      </c>
      <c r="HL510">
        <v>620.6</v>
      </c>
      <c r="HM510">
        <v>1.8631899999999999</v>
      </c>
      <c r="HN510">
        <v>1.8680399999999999</v>
      </c>
      <c r="HO510">
        <v>1.8677699999999999</v>
      </c>
      <c r="HP510">
        <v>1.8690500000000001</v>
      </c>
      <c r="HQ510">
        <v>1.86981</v>
      </c>
      <c r="HR510">
        <v>1.8658399999999999</v>
      </c>
      <c r="HS510">
        <v>1.8669100000000001</v>
      </c>
      <c r="HT510">
        <v>1.86829</v>
      </c>
      <c r="HU510">
        <v>5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4.8789999999999996</v>
      </c>
      <c r="II510">
        <v>0.35160000000000002</v>
      </c>
      <c r="IJ510">
        <v>3.6346291650323699</v>
      </c>
      <c r="IK510">
        <v>5.6267518783259399E-3</v>
      </c>
      <c r="IL510">
        <v>2.30191766742704E-7</v>
      </c>
      <c r="IM510">
        <v>-2.9562642023804099E-10</v>
      </c>
      <c r="IN510">
        <v>-4.4408053959193901E-2</v>
      </c>
      <c r="IO510">
        <v>-1.77651730019769E-2</v>
      </c>
      <c r="IP510">
        <v>2.0502542247495602E-3</v>
      </c>
      <c r="IQ510">
        <v>-1.6883999477825899E-5</v>
      </c>
      <c r="IR510">
        <v>-3</v>
      </c>
      <c r="IS510">
        <v>1845</v>
      </c>
      <c r="IT510">
        <v>1</v>
      </c>
      <c r="IU510">
        <v>26</v>
      </c>
      <c r="IV510">
        <v>23287.599999999999</v>
      </c>
      <c r="IW510">
        <v>23287.599999999999</v>
      </c>
      <c r="IX510">
        <v>0.59692400000000001</v>
      </c>
      <c r="IY510">
        <v>2.63672</v>
      </c>
      <c r="IZ510">
        <v>1.5478499999999999</v>
      </c>
      <c r="JA510">
        <v>2.3046899999999999</v>
      </c>
      <c r="JB510">
        <v>1.3464400000000001</v>
      </c>
      <c r="JC510">
        <v>2.2875999999999999</v>
      </c>
      <c r="JD510">
        <v>33.400799999999997</v>
      </c>
      <c r="JE510">
        <v>24.210100000000001</v>
      </c>
      <c r="JF510">
        <v>18</v>
      </c>
      <c r="JG510">
        <v>503.404</v>
      </c>
      <c r="JH510">
        <v>405.36500000000001</v>
      </c>
      <c r="JI510">
        <v>25.0001</v>
      </c>
      <c r="JJ510">
        <v>26.426600000000001</v>
      </c>
      <c r="JK510">
        <v>30</v>
      </c>
      <c r="JL510">
        <v>26.384399999999999</v>
      </c>
      <c r="JM510">
        <v>26.326899999999998</v>
      </c>
      <c r="JN510">
        <v>11.910500000000001</v>
      </c>
      <c r="JO510">
        <v>31.7151</v>
      </c>
      <c r="JP510">
        <v>42.455500000000001</v>
      </c>
      <c r="JQ510">
        <v>25</v>
      </c>
      <c r="JR510">
        <v>198.02</v>
      </c>
      <c r="JS510">
        <v>15.264900000000001</v>
      </c>
      <c r="JT510">
        <v>102.41200000000001</v>
      </c>
      <c r="JU510">
        <v>103.158</v>
      </c>
    </row>
    <row r="511" spans="1:281" x14ac:dyDescent="0.2">
      <c r="A511">
        <v>495</v>
      </c>
      <c r="B511">
        <v>1658948887.5999999</v>
      </c>
      <c r="C511">
        <v>7094.5</v>
      </c>
      <c r="D511" t="s">
        <v>1418</v>
      </c>
      <c r="E511" t="s">
        <v>1419</v>
      </c>
      <c r="F511">
        <v>5</v>
      </c>
      <c r="G511" t="s">
        <v>1391</v>
      </c>
      <c r="H511" t="s">
        <v>416</v>
      </c>
      <c r="I511">
        <v>1658948879.81429</v>
      </c>
      <c r="J511">
        <f t="shared" si="350"/>
        <v>5.5226885976375388E-3</v>
      </c>
      <c r="K511">
        <f t="shared" si="351"/>
        <v>5.5226885976375391</v>
      </c>
      <c r="L511">
        <f t="shared" si="352"/>
        <v>9.9536586890417578</v>
      </c>
      <c r="M511">
        <f t="shared" si="353"/>
        <v>233.388392857143</v>
      </c>
      <c r="N511">
        <f t="shared" si="354"/>
        <v>169.69569265463886</v>
      </c>
      <c r="O511">
        <f t="shared" si="355"/>
        <v>15.324583032661323</v>
      </c>
      <c r="P511">
        <f t="shared" si="356"/>
        <v>21.076432461239012</v>
      </c>
      <c r="Q511">
        <f t="shared" si="357"/>
        <v>0.29197700767377571</v>
      </c>
      <c r="R511">
        <f t="shared" si="358"/>
        <v>2.7523629646843299</v>
      </c>
      <c r="S511">
        <f t="shared" si="359"/>
        <v>0.27579624559828458</v>
      </c>
      <c r="T511">
        <f t="shared" si="360"/>
        <v>0.17375166377510864</v>
      </c>
      <c r="U511">
        <f t="shared" si="361"/>
        <v>321.50992145898653</v>
      </c>
      <c r="V511">
        <f t="shared" si="362"/>
        <v>27.673168424007088</v>
      </c>
      <c r="W511">
        <f t="shared" si="363"/>
        <v>27.673168424007088</v>
      </c>
      <c r="X511">
        <f t="shared" si="364"/>
        <v>3.7231341470580031</v>
      </c>
      <c r="Y511">
        <f t="shared" si="365"/>
        <v>54.493218907171141</v>
      </c>
      <c r="Z511">
        <f t="shared" si="366"/>
        <v>1.9718136031975118</v>
      </c>
      <c r="AA511">
        <f t="shared" si="367"/>
        <v>3.6184568332373317</v>
      </c>
      <c r="AB511">
        <f t="shared" si="368"/>
        <v>1.7513205438604913</v>
      </c>
      <c r="AC511">
        <f t="shared" si="369"/>
        <v>-243.55056715581546</v>
      </c>
      <c r="AD511">
        <f t="shared" si="370"/>
        <v>-72.281258370785679</v>
      </c>
      <c r="AE511">
        <f t="shared" si="371"/>
        <v>-5.6919318445739231</v>
      </c>
      <c r="AF511">
        <f t="shared" si="372"/>
        <v>-1.3835912188511656E-2</v>
      </c>
      <c r="AG511">
        <f t="shared" si="373"/>
        <v>-7.5799002794043178</v>
      </c>
      <c r="AH511">
        <f t="shared" si="374"/>
        <v>5.5284381119576924</v>
      </c>
      <c r="AI511">
        <f t="shared" si="375"/>
        <v>9.9536586890417578</v>
      </c>
      <c r="AJ511">
        <v>212.20557575757601</v>
      </c>
      <c r="AK511">
        <v>215.43636969696999</v>
      </c>
      <c r="AL511">
        <v>-3.2035131601731899</v>
      </c>
      <c r="AM511">
        <v>66.33</v>
      </c>
      <c r="AN511">
        <f t="shared" si="376"/>
        <v>5.5226885976375391</v>
      </c>
      <c r="AO511">
        <v>15.3080234193551</v>
      </c>
      <c r="AP511">
        <v>21.7858903030303</v>
      </c>
      <c r="AQ511">
        <v>6.7912937497721995E-4</v>
      </c>
      <c r="AR511">
        <v>88.640650729912196</v>
      </c>
      <c r="AS511">
        <v>0</v>
      </c>
      <c r="AT511">
        <v>0</v>
      </c>
      <c r="AU511">
        <f t="shared" si="377"/>
        <v>1</v>
      </c>
      <c r="AV511">
        <f t="shared" si="378"/>
        <v>0</v>
      </c>
      <c r="AW511">
        <f t="shared" si="379"/>
        <v>47679.498288960538</v>
      </c>
      <c r="AX511" t="s">
        <v>417</v>
      </c>
      <c r="AY511" t="s">
        <v>417</v>
      </c>
      <c r="AZ511">
        <v>0</v>
      </c>
      <c r="BA511">
        <v>0</v>
      </c>
      <c r="BB511" t="e">
        <f t="shared" si="380"/>
        <v>#DIV/0!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 t="e">
        <f t="shared" si="381"/>
        <v>#DIV/0!</v>
      </c>
      <c r="BI511">
        <v>0.5</v>
      </c>
      <c r="BJ511">
        <f t="shared" si="382"/>
        <v>1681.1982028284935</v>
      </c>
      <c r="BK511">
        <f t="shared" si="383"/>
        <v>9.9536586890417578</v>
      </c>
      <c r="BL511" t="e">
        <f t="shared" si="384"/>
        <v>#DIV/0!</v>
      </c>
      <c r="BM511">
        <f t="shared" si="385"/>
        <v>5.9205741906548865E-3</v>
      </c>
      <c r="BN511" t="e">
        <f t="shared" si="386"/>
        <v>#DIV/0!</v>
      </c>
      <c r="BO511" t="e">
        <f t="shared" si="387"/>
        <v>#DIV/0!</v>
      </c>
      <c r="BP511" t="s">
        <v>417</v>
      </c>
      <c r="BQ511">
        <v>0</v>
      </c>
      <c r="BR511" t="e">
        <f t="shared" si="388"/>
        <v>#DIV/0!</v>
      </c>
      <c r="BS511" t="e">
        <f t="shared" si="389"/>
        <v>#DIV/0!</v>
      </c>
      <c r="BT511" t="e">
        <f t="shared" si="390"/>
        <v>#DIV/0!</v>
      </c>
      <c r="BU511" t="e">
        <f t="shared" si="391"/>
        <v>#DIV/0!</v>
      </c>
      <c r="BV511" t="e">
        <f t="shared" si="392"/>
        <v>#DIV/0!</v>
      </c>
      <c r="BW511" t="e">
        <f t="shared" si="393"/>
        <v>#DIV/0!</v>
      </c>
      <c r="BX511" t="e">
        <f t="shared" si="394"/>
        <v>#DIV/0!</v>
      </c>
      <c r="BY511" t="e">
        <f t="shared" si="395"/>
        <v>#DIV/0!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 t="shared" si="396"/>
        <v>2000.00178571429</v>
      </c>
      <c r="CS511">
        <f t="shared" si="397"/>
        <v>1681.1982028284935</v>
      </c>
      <c r="CT511">
        <f t="shared" si="398"/>
        <v>0.84059835088000312</v>
      </c>
      <c r="CU511">
        <f t="shared" si="399"/>
        <v>0.16075481719840615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1658948879.81429</v>
      </c>
      <c r="DB511">
        <v>233.388392857143</v>
      </c>
      <c r="DC511">
        <v>225.841571428571</v>
      </c>
      <c r="DD511">
        <v>21.834739285714299</v>
      </c>
      <c r="DE511">
        <v>15.3460964285714</v>
      </c>
      <c r="DF511">
        <v>228.45982142857099</v>
      </c>
      <c r="DG511">
        <v>21.4820107142857</v>
      </c>
      <c r="DH511">
        <v>500.04842857142899</v>
      </c>
      <c r="DI511">
        <v>90.258674999999997</v>
      </c>
      <c r="DJ511">
        <v>4.7583178571428603E-2</v>
      </c>
      <c r="DK511">
        <v>27.186050000000002</v>
      </c>
      <c r="DL511">
        <v>26.915057142857101</v>
      </c>
      <c r="DM511">
        <v>999.9</v>
      </c>
      <c r="DN511">
        <v>0</v>
      </c>
      <c r="DO511">
        <v>0</v>
      </c>
      <c r="DP511">
        <v>9996.25</v>
      </c>
      <c r="DQ511">
        <v>0</v>
      </c>
      <c r="DR511">
        <v>15.520825</v>
      </c>
      <c r="DS511">
        <v>7.5468385714285704</v>
      </c>
      <c r="DT511">
        <v>238.59860714285699</v>
      </c>
      <c r="DU511">
        <v>229.36203571428601</v>
      </c>
      <c r="DV511">
        <v>6.4886357142857101</v>
      </c>
      <c r="DW511">
        <v>225.841571428571</v>
      </c>
      <c r="DX511">
        <v>15.3460964285714</v>
      </c>
      <c r="DY511">
        <v>1.9707739285714301</v>
      </c>
      <c r="DZ511">
        <v>1.38511892857143</v>
      </c>
      <c r="EA511">
        <v>17.211453571428599</v>
      </c>
      <c r="EB511">
        <v>11.755603571428599</v>
      </c>
      <c r="EC511">
        <v>2000.00178571429</v>
      </c>
      <c r="ED511">
        <v>0.98000289285714304</v>
      </c>
      <c r="EE511">
        <v>1.9996814285714301E-2</v>
      </c>
      <c r="EF511">
        <v>0</v>
      </c>
      <c r="EG511">
        <v>788.57396428571406</v>
      </c>
      <c r="EH511">
        <v>5.0006300000000001</v>
      </c>
      <c r="EI511">
        <v>15585.9964285714</v>
      </c>
      <c r="EJ511">
        <v>17256.932142857098</v>
      </c>
      <c r="EK511">
        <v>38.077750000000002</v>
      </c>
      <c r="EL511">
        <v>38.125</v>
      </c>
      <c r="EM511">
        <v>37.577750000000002</v>
      </c>
      <c r="EN511">
        <v>37.436999999999998</v>
      </c>
      <c r="EO511">
        <v>39.088999999999999</v>
      </c>
      <c r="EP511">
        <v>1955.1064285714299</v>
      </c>
      <c r="EQ511">
        <v>39.89</v>
      </c>
      <c r="ER511">
        <v>0</v>
      </c>
      <c r="ES511">
        <v>1658948888.4000001</v>
      </c>
      <c r="ET511">
        <v>0</v>
      </c>
      <c r="EU511">
        <v>788.52657692307696</v>
      </c>
      <c r="EV511">
        <v>-7.6819487094924401</v>
      </c>
      <c r="EW511">
        <v>-173.73675211023601</v>
      </c>
      <c r="EX511">
        <v>15585.061538461499</v>
      </c>
      <c r="EY511">
        <v>15</v>
      </c>
      <c r="EZ511">
        <v>0</v>
      </c>
      <c r="FA511" t="s">
        <v>419</v>
      </c>
      <c r="FB511">
        <v>1657551626.5</v>
      </c>
      <c r="FC511">
        <v>1657551629</v>
      </c>
      <c r="FD511">
        <v>0</v>
      </c>
      <c r="FE511">
        <v>0.40300000000000002</v>
      </c>
      <c r="FF511">
        <v>8.9999999999999993E-3</v>
      </c>
      <c r="FG511">
        <v>9.41</v>
      </c>
      <c r="FH511">
        <v>8.6999999999999994E-2</v>
      </c>
      <c r="FI511">
        <v>417</v>
      </c>
      <c r="FJ511">
        <v>17</v>
      </c>
      <c r="FK511">
        <v>1.61</v>
      </c>
      <c r="FL511">
        <v>0.59</v>
      </c>
      <c r="FM511">
        <v>6.5158529999999999</v>
      </c>
      <c r="FN511">
        <v>15.818977711069399</v>
      </c>
      <c r="FO511">
        <v>1.6172580750350301</v>
      </c>
      <c r="FP511">
        <v>0</v>
      </c>
      <c r="FQ511">
        <v>789.31441176470605</v>
      </c>
      <c r="FR511">
        <v>-11.526111538051801</v>
      </c>
      <c r="FS511">
        <v>1.1718095638708701</v>
      </c>
      <c r="FT511">
        <v>0</v>
      </c>
      <c r="FU511">
        <v>6.4654527499999999</v>
      </c>
      <c r="FV511">
        <v>0.40128416510318599</v>
      </c>
      <c r="FW511">
        <v>4.7377089293639603E-2</v>
      </c>
      <c r="FX511">
        <v>0</v>
      </c>
      <c r="FY511">
        <v>0</v>
      </c>
      <c r="FZ511">
        <v>3</v>
      </c>
      <c r="GA511" t="s">
        <v>429</v>
      </c>
      <c r="GB511">
        <v>2.97323</v>
      </c>
      <c r="GC511">
        <v>2.7015799999999999</v>
      </c>
      <c r="GD511">
        <v>5.0573600000000003E-2</v>
      </c>
      <c r="GE511">
        <v>4.9657699999999999E-2</v>
      </c>
      <c r="GF511">
        <v>9.6465999999999996E-2</v>
      </c>
      <c r="GG511">
        <v>7.5820299999999993E-2</v>
      </c>
      <c r="GH511">
        <v>37005</v>
      </c>
      <c r="GI511">
        <v>40488.300000000003</v>
      </c>
      <c r="GJ511">
        <v>35320.6</v>
      </c>
      <c r="GK511">
        <v>38639.9</v>
      </c>
      <c r="GL511">
        <v>45245.3</v>
      </c>
      <c r="GM511">
        <v>51570.2</v>
      </c>
      <c r="GN511">
        <v>55205.4</v>
      </c>
      <c r="GO511">
        <v>61969.5</v>
      </c>
      <c r="GP511">
        <v>1.9925999999999999</v>
      </c>
      <c r="GQ511">
        <v>1.84</v>
      </c>
      <c r="GR511">
        <v>0.111818</v>
      </c>
      <c r="GS511">
        <v>0</v>
      </c>
      <c r="GT511">
        <v>25.0974</v>
      </c>
      <c r="GU511">
        <v>999.9</v>
      </c>
      <c r="GV511">
        <v>47.149000000000001</v>
      </c>
      <c r="GW511">
        <v>29.335999999999999</v>
      </c>
      <c r="GX511">
        <v>21.419799999999999</v>
      </c>
      <c r="GY511">
        <v>60.459000000000003</v>
      </c>
      <c r="GZ511">
        <v>47.399799999999999</v>
      </c>
      <c r="HA511">
        <v>1</v>
      </c>
      <c r="HB511">
        <v>-6.6768300000000003E-2</v>
      </c>
      <c r="HC511">
        <v>1.39434E-2</v>
      </c>
      <c r="HD511">
        <v>20.113399999999999</v>
      </c>
      <c r="HE511">
        <v>5.20052</v>
      </c>
      <c r="HF511">
        <v>12.004</v>
      </c>
      <c r="HG511">
        <v>4.9752000000000001</v>
      </c>
      <c r="HH511">
        <v>3.2938000000000001</v>
      </c>
      <c r="HI511">
        <v>9999</v>
      </c>
      <c r="HJ511">
        <v>9999</v>
      </c>
      <c r="HK511">
        <v>9999</v>
      </c>
      <c r="HL511">
        <v>620.6</v>
      </c>
      <c r="HM511">
        <v>1.8631599999999999</v>
      </c>
      <c r="HN511">
        <v>1.86798</v>
      </c>
      <c r="HO511">
        <v>1.86774</v>
      </c>
      <c r="HP511">
        <v>1.8690500000000001</v>
      </c>
      <c r="HQ511">
        <v>1.86981</v>
      </c>
      <c r="HR511">
        <v>1.8658399999999999</v>
      </c>
      <c r="HS511">
        <v>1.8669100000000001</v>
      </c>
      <c r="HT511">
        <v>1.86829</v>
      </c>
      <c r="HU511">
        <v>5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4.7919999999999998</v>
      </c>
      <c r="II511">
        <v>0.35049999999999998</v>
      </c>
      <c r="IJ511">
        <v>3.6346291650323699</v>
      </c>
      <c r="IK511">
        <v>5.6267518783259399E-3</v>
      </c>
      <c r="IL511">
        <v>2.30191766742704E-7</v>
      </c>
      <c r="IM511">
        <v>-2.9562642023804099E-10</v>
      </c>
      <c r="IN511">
        <v>-4.4408053959193901E-2</v>
      </c>
      <c r="IO511">
        <v>-1.77651730019769E-2</v>
      </c>
      <c r="IP511">
        <v>2.0502542247495602E-3</v>
      </c>
      <c r="IQ511">
        <v>-1.6883999477825899E-5</v>
      </c>
      <c r="IR511">
        <v>-3</v>
      </c>
      <c r="IS511">
        <v>1845</v>
      </c>
      <c r="IT511">
        <v>1</v>
      </c>
      <c r="IU511">
        <v>26</v>
      </c>
      <c r="IV511">
        <v>23287.7</v>
      </c>
      <c r="IW511">
        <v>23287.599999999999</v>
      </c>
      <c r="IX511">
        <v>0.56152299999999999</v>
      </c>
      <c r="IY511">
        <v>2.6403799999999999</v>
      </c>
      <c r="IZ511">
        <v>1.5478499999999999</v>
      </c>
      <c r="JA511">
        <v>2.3046899999999999</v>
      </c>
      <c r="JB511">
        <v>1.3464400000000001</v>
      </c>
      <c r="JC511">
        <v>2.3327599999999999</v>
      </c>
      <c r="JD511">
        <v>33.400799999999997</v>
      </c>
      <c r="JE511">
        <v>24.210100000000001</v>
      </c>
      <c r="JF511">
        <v>18</v>
      </c>
      <c r="JG511">
        <v>503.13900000000001</v>
      </c>
      <c r="JH511">
        <v>405.69900000000001</v>
      </c>
      <c r="JI511">
        <v>25.000399999999999</v>
      </c>
      <c r="JJ511">
        <v>26.426600000000001</v>
      </c>
      <c r="JK511">
        <v>30.0001</v>
      </c>
      <c r="JL511">
        <v>26.384399999999999</v>
      </c>
      <c r="JM511">
        <v>26.326899999999998</v>
      </c>
      <c r="JN511">
        <v>11.227600000000001</v>
      </c>
      <c r="JO511">
        <v>31.7151</v>
      </c>
      <c r="JP511">
        <v>42.455500000000001</v>
      </c>
      <c r="JQ511">
        <v>25</v>
      </c>
      <c r="JR511">
        <v>184.63200000000001</v>
      </c>
      <c r="JS511">
        <v>15.244400000000001</v>
      </c>
      <c r="JT511">
        <v>102.41200000000001</v>
      </c>
      <c r="JU511">
        <v>103.154</v>
      </c>
    </row>
    <row r="512" spans="1:281" x14ac:dyDescent="0.2">
      <c r="A512">
        <v>496</v>
      </c>
      <c r="B512">
        <v>1658948892.5999999</v>
      </c>
      <c r="C512">
        <v>7099.5</v>
      </c>
      <c r="D512" t="s">
        <v>1420</v>
      </c>
      <c r="E512" t="s">
        <v>1421</v>
      </c>
      <c r="F512">
        <v>5</v>
      </c>
      <c r="G512" t="s">
        <v>1391</v>
      </c>
      <c r="H512" t="s">
        <v>416</v>
      </c>
      <c r="I512">
        <v>1658948885.0999999</v>
      </c>
      <c r="J512">
        <f t="shared" si="350"/>
        <v>5.5172213416175304E-3</v>
      </c>
      <c r="K512">
        <f t="shared" si="351"/>
        <v>5.51722134161753</v>
      </c>
      <c r="L512">
        <f t="shared" si="352"/>
        <v>8.9347986925137555</v>
      </c>
      <c r="M512">
        <f t="shared" si="353"/>
        <v>216.88455555555601</v>
      </c>
      <c r="N512">
        <f t="shared" si="354"/>
        <v>159.32992655768467</v>
      </c>
      <c r="O512">
        <f t="shared" si="355"/>
        <v>14.388435947719216</v>
      </c>
      <c r="P512">
        <f t="shared" si="356"/>
        <v>19.585959794758697</v>
      </c>
      <c r="Q512">
        <f t="shared" si="357"/>
        <v>0.29113139026904777</v>
      </c>
      <c r="R512">
        <f t="shared" si="358"/>
        <v>2.7523666786551888</v>
      </c>
      <c r="S512">
        <f t="shared" si="359"/>
        <v>0.27504146505101384</v>
      </c>
      <c r="T512">
        <f t="shared" si="360"/>
        <v>0.17327238748690346</v>
      </c>
      <c r="U512">
        <f t="shared" si="361"/>
        <v>321.50709063324712</v>
      </c>
      <c r="V512">
        <f t="shared" si="362"/>
        <v>27.674136457378289</v>
      </c>
      <c r="W512">
        <f t="shared" si="363"/>
        <v>27.674136457378289</v>
      </c>
      <c r="X512">
        <f t="shared" si="364"/>
        <v>3.7233447715098293</v>
      </c>
      <c r="Y512">
        <f t="shared" si="365"/>
        <v>54.415372649330642</v>
      </c>
      <c r="Z512">
        <f t="shared" si="366"/>
        <v>1.9689366764975571</v>
      </c>
      <c r="AA512">
        <f t="shared" si="367"/>
        <v>3.618346398518649</v>
      </c>
      <c r="AB512">
        <f t="shared" si="368"/>
        <v>1.7544080950122722</v>
      </c>
      <c r="AC512">
        <f t="shared" si="369"/>
        <v>-243.30946116533309</v>
      </c>
      <c r="AD512">
        <f t="shared" si="370"/>
        <v>-72.502213576235135</v>
      </c>
      <c r="AE512">
        <f t="shared" si="371"/>
        <v>-5.7093364828285313</v>
      </c>
      <c r="AF512">
        <f t="shared" si="372"/>
        <v>-1.3920591149627626E-2</v>
      </c>
      <c r="AG512">
        <f t="shared" si="373"/>
        <v>-8.4130393218847228</v>
      </c>
      <c r="AH512">
        <f t="shared" si="374"/>
        <v>5.5361447413750184</v>
      </c>
      <c r="AI512">
        <f t="shared" si="375"/>
        <v>8.9347986925137555</v>
      </c>
      <c r="AJ512">
        <v>194.97569958787901</v>
      </c>
      <c r="AK512">
        <v>199.39761212121201</v>
      </c>
      <c r="AL512">
        <v>-3.1929354978354998</v>
      </c>
      <c r="AM512">
        <v>66.33</v>
      </c>
      <c r="AN512">
        <f t="shared" si="376"/>
        <v>5.51722134161753</v>
      </c>
      <c r="AO512">
        <v>15.3016920857893</v>
      </c>
      <c r="AP512">
        <v>21.781450303030301</v>
      </c>
      <c r="AQ512">
        <v>-6.5201029351263701E-4</v>
      </c>
      <c r="AR512">
        <v>88.640650729912196</v>
      </c>
      <c r="AS512">
        <v>0</v>
      </c>
      <c r="AT512">
        <v>0</v>
      </c>
      <c r="AU512">
        <f t="shared" si="377"/>
        <v>1</v>
      </c>
      <c r="AV512">
        <f t="shared" si="378"/>
        <v>0</v>
      </c>
      <c r="AW512">
        <f t="shared" si="379"/>
        <v>47679.676833899721</v>
      </c>
      <c r="AX512" t="s">
        <v>417</v>
      </c>
      <c r="AY512" t="s">
        <v>417</v>
      </c>
      <c r="AZ512">
        <v>0</v>
      </c>
      <c r="BA512">
        <v>0</v>
      </c>
      <c r="BB512" t="e">
        <f t="shared" si="380"/>
        <v>#DIV/0!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 t="e">
        <f t="shared" si="381"/>
        <v>#DIV/0!</v>
      </c>
      <c r="BI512">
        <v>0.5</v>
      </c>
      <c r="BJ512">
        <f t="shared" si="382"/>
        <v>1681.1833229533197</v>
      </c>
      <c r="BK512">
        <f t="shared" si="383"/>
        <v>8.9347986925137555</v>
      </c>
      <c r="BL512" t="e">
        <f t="shared" si="384"/>
        <v>#DIV/0!</v>
      </c>
      <c r="BM512">
        <f t="shared" si="385"/>
        <v>5.3145891768769599E-3</v>
      </c>
      <c r="BN512" t="e">
        <f t="shared" si="386"/>
        <v>#DIV/0!</v>
      </c>
      <c r="BO512" t="e">
        <f t="shared" si="387"/>
        <v>#DIV/0!</v>
      </c>
      <c r="BP512" t="s">
        <v>417</v>
      </c>
      <c r="BQ512">
        <v>0</v>
      </c>
      <c r="BR512" t="e">
        <f t="shared" si="388"/>
        <v>#DIV/0!</v>
      </c>
      <c r="BS512" t="e">
        <f t="shared" si="389"/>
        <v>#DIV/0!</v>
      </c>
      <c r="BT512" t="e">
        <f t="shared" si="390"/>
        <v>#DIV/0!</v>
      </c>
      <c r="BU512" t="e">
        <f t="shared" si="391"/>
        <v>#DIV/0!</v>
      </c>
      <c r="BV512" t="e">
        <f t="shared" si="392"/>
        <v>#DIV/0!</v>
      </c>
      <c r="BW512" t="e">
        <f t="shared" si="393"/>
        <v>#DIV/0!</v>
      </c>
      <c r="BX512" t="e">
        <f t="shared" si="394"/>
        <v>#DIV/0!</v>
      </c>
      <c r="BY512" t="e">
        <f t="shared" si="395"/>
        <v>#DIV/0!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 t="shared" si="396"/>
        <v>1999.9840740740699</v>
      </c>
      <c r="CS512">
        <f t="shared" si="397"/>
        <v>1681.1833229533197</v>
      </c>
      <c r="CT512">
        <f t="shared" si="398"/>
        <v>0.84059835513023029</v>
      </c>
      <c r="CU512">
        <f t="shared" si="399"/>
        <v>0.16075482540134467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1658948885.0999999</v>
      </c>
      <c r="DB512">
        <v>216.88455555555601</v>
      </c>
      <c r="DC512">
        <v>208.23092592592599</v>
      </c>
      <c r="DD512">
        <v>21.802962962963001</v>
      </c>
      <c r="DE512">
        <v>15.3053148148148</v>
      </c>
      <c r="DF512">
        <v>212.049222222222</v>
      </c>
      <c r="DG512">
        <v>21.4516666666667</v>
      </c>
      <c r="DH512">
        <v>500.06774074074099</v>
      </c>
      <c r="DI512">
        <v>90.258455555555599</v>
      </c>
      <c r="DJ512">
        <v>4.7466618518518501E-2</v>
      </c>
      <c r="DK512">
        <v>27.185529629629599</v>
      </c>
      <c r="DL512">
        <v>26.916696296296301</v>
      </c>
      <c r="DM512">
        <v>999.9</v>
      </c>
      <c r="DN512">
        <v>0</v>
      </c>
      <c r="DO512">
        <v>0</v>
      </c>
      <c r="DP512">
        <v>9996.2962962962993</v>
      </c>
      <c r="DQ512">
        <v>0</v>
      </c>
      <c r="DR512">
        <v>15.5554814814815</v>
      </c>
      <c r="DS512">
        <v>8.6536637037036996</v>
      </c>
      <c r="DT512">
        <v>221.71888888888901</v>
      </c>
      <c r="DU512">
        <v>211.46762962963001</v>
      </c>
      <c r="DV512">
        <v>6.4976518518518498</v>
      </c>
      <c r="DW512">
        <v>208.23092592592599</v>
      </c>
      <c r="DX512">
        <v>15.3053148148148</v>
      </c>
      <c r="DY512">
        <v>1.9679018518518501</v>
      </c>
      <c r="DZ512">
        <v>1.38143407407407</v>
      </c>
      <c r="EA512">
        <v>17.188411111111101</v>
      </c>
      <c r="EB512">
        <v>11.715348148148101</v>
      </c>
      <c r="EC512">
        <v>1999.9840740740699</v>
      </c>
      <c r="ED512">
        <v>0.98000288888888898</v>
      </c>
      <c r="EE512">
        <v>1.9996818518518499E-2</v>
      </c>
      <c r="EF512">
        <v>0</v>
      </c>
      <c r="EG512">
        <v>787.98540740740702</v>
      </c>
      <c r="EH512">
        <v>5.0006300000000001</v>
      </c>
      <c r="EI512">
        <v>15573.714814814801</v>
      </c>
      <c r="EJ512">
        <v>17256.777777777799</v>
      </c>
      <c r="EK512">
        <v>38.097000000000001</v>
      </c>
      <c r="EL512">
        <v>38.125</v>
      </c>
      <c r="EM512">
        <v>37.585333333333303</v>
      </c>
      <c r="EN512">
        <v>37.436999999999998</v>
      </c>
      <c r="EO512">
        <v>39.085333333333303</v>
      </c>
      <c r="EP512">
        <v>1955.09222222222</v>
      </c>
      <c r="EQ512">
        <v>39.89</v>
      </c>
      <c r="ER512">
        <v>0</v>
      </c>
      <c r="ES512">
        <v>1658948893.2</v>
      </c>
      <c r="ET512">
        <v>0</v>
      </c>
      <c r="EU512">
        <v>788.01765384615396</v>
      </c>
      <c r="EV512">
        <v>-4.1227692193207499</v>
      </c>
      <c r="EW512">
        <v>-97.849572728101094</v>
      </c>
      <c r="EX512">
        <v>15574.1961538462</v>
      </c>
      <c r="EY512">
        <v>15</v>
      </c>
      <c r="EZ512">
        <v>0</v>
      </c>
      <c r="FA512" t="s">
        <v>419</v>
      </c>
      <c r="FB512">
        <v>1657551626.5</v>
      </c>
      <c r="FC512">
        <v>1657551629</v>
      </c>
      <c r="FD512">
        <v>0</v>
      </c>
      <c r="FE512">
        <v>0.40300000000000002</v>
      </c>
      <c r="FF512">
        <v>8.9999999999999993E-3</v>
      </c>
      <c r="FG512">
        <v>9.41</v>
      </c>
      <c r="FH512">
        <v>8.6999999999999994E-2</v>
      </c>
      <c r="FI512">
        <v>417</v>
      </c>
      <c r="FJ512">
        <v>17</v>
      </c>
      <c r="FK512">
        <v>1.61</v>
      </c>
      <c r="FL512">
        <v>0.59</v>
      </c>
      <c r="FM512">
        <v>8.1009679999999999</v>
      </c>
      <c r="FN512">
        <v>12.7755386116323</v>
      </c>
      <c r="FO512">
        <v>1.3446025649428901</v>
      </c>
      <c r="FP512">
        <v>0</v>
      </c>
      <c r="FQ512">
        <v>788.32564705882396</v>
      </c>
      <c r="FR512">
        <v>-6.1225057255518998</v>
      </c>
      <c r="FS512">
        <v>0.66339899636169797</v>
      </c>
      <c r="FT512">
        <v>0</v>
      </c>
      <c r="FU512">
        <v>6.4898369999999996</v>
      </c>
      <c r="FV512">
        <v>7.3208330206363595E-2</v>
      </c>
      <c r="FW512">
        <v>2.7472231088864998E-2</v>
      </c>
      <c r="FX512">
        <v>1</v>
      </c>
      <c r="FY512">
        <v>1</v>
      </c>
      <c r="FZ512">
        <v>3</v>
      </c>
      <c r="GA512" t="s">
        <v>438</v>
      </c>
      <c r="GB512">
        <v>2.97349</v>
      </c>
      <c r="GC512">
        <v>2.7010399999999999</v>
      </c>
      <c r="GD512">
        <v>4.71863E-2</v>
      </c>
      <c r="GE512">
        <v>4.6261099999999999E-2</v>
      </c>
      <c r="GF512">
        <v>9.6430100000000005E-2</v>
      </c>
      <c r="GG512">
        <v>7.5737700000000005E-2</v>
      </c>
      <c r="GH512">
        <v>37137.599999999999</v>
      </c>
      <c r="GI512">
        <v>40632.400000000001</v>
      </c>
      <c r="GJ512">
        <v>35321.1</v>
      </c>
      <c r="GK512">
        <v>38639.4</v>
      </c>
      <c r="GL512">
        <v>45247.199999999997</v>
      </c>
      <c r="GM512">
        <v>51575.5</v>
      </c>
      <c r="GN512">
        <v>55205.599999999999</v>
      </c>
      <c r="GO512">
        <v>61970.3</v>
      </c>
      <c r="GP512">
        <v>1.9923999999999999</v>
      </c>
      <c r="GQ512">
        <v>1.84</v>
      </c>
      <c r="GR512">
        <v>0.111639</v>
      </c>
      <c r="GS512">
        <v>0</v>
      </c>
      <c r="GT512">
        <v>25.095300000000002</v>
      </c>
      <c r="GU512">
        <v>999.9</v>
      </c>
      <c r="GV512">
        <v>47.1</v>
      </c>
      <c r="GW512">
        <v>29.346</v>
      </c>
      <c r="GX512">
        <v>21.410299999999999</v>
      </c>
      <c r="GY512">
        <v>60.139000000000003</v>
      </c>
      <c r="GZ512">
        <v>46.955100000000002</v>
      </c>
      <c r="HA512">
        <v>1</v>
      </c>
      <c r="HB512">
        <v>-6.6422800000000004E-2</v>
      </c>
      <c r="HC512">
        <v>1.5599099999999999E-2</v>
      </c>
      <c r="HD512">
        <v>20.113199999999999</v>
      </c>
      <c r="HE512">
        <v>5.1969200000000004</v>
      </c>
      <c r="HF512">
        <v>12.004</v>
      </c>
      <c r="HG512">
        <v>4.9756</v>
      </c>
      <c r="HH512">
        <v>3.2936000000000001</v>
      </c>
      <c r="HI512">
        <v>9999</v>
      </c>
      <c r="HJ512">
        <v>9999</v>
      </c>
      <c r="HK512">
        <v>9999</v>
      </c>
      <c r="HL512">
        <v>620.6</v>
      </c>
      <c r="HM512">
        <v>1.8632200000000001</v>
      </c>
      <c r="HN512">
        <v>1.8680099999999999</v>
      </c>
      <c r="HO512">
        <v>1.8677999999999999</v>
      </c>
      <c r="HP512">
        <v>1.8690199999999999</v>
      </c>
      <c r="HQ512">
        <v>1.86981</v>
      </c>
      <c r="HR512">
        <v>1.8658699999999999</v>
      </c>
      <c r="HS512">
        <v>1.8669100000000001</v>
      </c>
      <c r="HT512">
        <v>1.86829</v>
      </c>
      <c r="HU512">
        <v>5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4.7050000000000001</v>
      </c>
      <c r="II512">
        <v>0.35</v>
      </c>
      <c r="IJ512">
        <v>3.6346291650323699</v>
      </c>
      <c r="IK512">
        <v>5.6267518783259399E-3</v>
      </c>
      <c r="IL512">
        <v>2.30191766742704E-7</v>
      </c>
      <c r="IM512">
        <v>-2.9562642023804099E-10</v>
      </c>
      <c r="IN512">
        <v>-4.4408053959193901E-2</v>
      </c>
      <c r="IO512">
        <v>-1.77651730019769E-2</v>
      </c>
      <c r="IP512">
        <v>2.0502542247495602E-3</v>
      </c>
      <c r="IQ512">
        <v>-1.6883999477825899E-5</v>
      </c>
      <c r="IR512">
        <v>-3</v>
      </c>
      <c r="IS512">
        <v>1845</v>
      </c>
      <c r="IT512">
        <v>1</v>
      </c>
      <c r="IU512">
        <v>26</v>
      </c>
      <c r="IV512">
        <v>23287.8</v>
      </c>
      <c r="IW512">
        <v>23287.7</v>
      </c>
      <c r="IX512">
        <v>0.53100599999999998</v>
      </c>
      <c r="IY512">
        <v>2.63062</v>
      </c>
      <c r="IZ512">
        <v>1.5478499999999999</v>
      </c>
      <c r="JA512">
        <v>2.3059099999999999</v>
      </c>
      <c r="JB512">
        <v>1.3464400000000001</v>
      </c>
      <c r="JC512">
        <v>2.3925800000000002</v>
      </c>
      <c r="JD512">
        <v>33.400799999999997</v>
      </c>
      <c r="JE512">
        <v>24.218800000000002</v>
      </c>
      <c r="JF512">
        <v>18</v>
      </c>
      <c r="JG512">
        <v>503.00700000000001</v>
      </c>
      <c r="JH512">
        <v>405.69900000000001</v>
      </c>
      <c r="JI512">
        <v>25.000399999999999</v>
      </c>
      <c r="JJ512">
        <v>26.424299999999999</v>
      </c>
      <c r="JK512">
        <v>30</v>
      </c>
      <c r="JL512">
        <v>26.383900000000001</v>
      </c>
      <c r="JM512">
        <v>26.326899999999998</v>
      </c>
      <c r="JN512">
        <v>10.5379</v>
      </c>
      <c r="JO512">
        <v>31.7151</v>
      </c>
      <c r="JP512">
        <v>42.083399999999997</v>
      </c>
      <c r="JQ512">
        <v>25</v>
      </c>
      <c r="JR512">
        <v>164.441</v>
      </c>
      <c r="JS512">
        <v>15.220800000000001</v>
      </c>
      <c r="JT512">
        <v>102.413</v>
      </c>
      <c r="JU512">
        <v>103.154</v>
      </c>
    </row>
    <row r="513" spans="1:281" x14ac:dyDescent="0.2">
      <c r="A513">
        <v>497</v>
      </c>
      <c r="B513">
        <v>1658948897.5999999</v>
      </c>
      <c r="C513">
        <v>7104.5</v>
      </c>
      <c r="D513" t="s">
        <v>1422</v>
      </c>
      <c r="E513" t="s">
        <v>1423</v>
      </c>
      <c r="F513">
        <v>5</v>
      </c>
      <c r="G513" t="s">
        <v>1391</v>
      </c>
      <c r="H513" t="s">
        <v>416</v>
      </c>
      <c r="I513">
        <v>1658948889.81429</v>
      </c>
      <c r="J513">
        <f t="shared" si="350"/>
        <v>5.5014284133954334E-3</v>
      </c>
      <c r="K513">
        <f t="shared" si="351"/>
        <v>5.5014284133954332</v>
      </c>
      <c r="L513">
        <f t="shared" si="352"/>
        <v>8.1260419369006538</v>
      </c>
      <c r="M513">
        <f t="shared" si="353"/>
        <v>202.384428571429</v>
      </c>
      <c r="N513">
        <f t="shared" si="354"/>
        <v>149.66094916628356</v>
      </c>
      <c r="O513">
        <f t="shared" si="355"/>
        <v>13.515305295115201</v>
      </c>
      <c r="P513">
        <f t="shared" si="356"/>
        <v>18.276560147171104</v>
      </c>
      <c r="Q513">
        <f t="shared" si="357"/>
        <v>0.28974927121201871</v>
      </c>
      <c r="R513">
        <f t="shared" si="358"/>
        <v>2.7537229543412933</v>
      </c>
      <c r="S513">
        <f t="shared" si="359"/>
        <v>0.27381465156225882</v>
      </c>
      <c r="T513">
        <f t="shared" si="360"/>
        <v>0.17249275392015379</v>
      </c>
      <c r="U513">
        <f t="shared" si="361"/>
        <v>321.50740727246114</v>
      </c>
      <c r="V513">
        <f t="shared" si="362"/>
        <v>27.679135157297956</v>
      </c>
      <c r="W513">
        <f t="shared" si="363"/>
        <v>27.679135157297956</v>
      </c>
      <c r="X513">
        <f t="shared" si="364"/>
        <v>3.7244325528266158</v>
      </c>
      <c r="Y513">
        <f t="shared" si="365"/>
        <v>54.36452052848837</v>
      </c>
      <c r="Z513">
        <f t="shared" si="366"/>
        <v>1.9671970897827822</v>
      </c>
      <c r="AA513">
        <f t="shared" si="367"/>
        <v>3.6185311130481166</v>
      </c>
      <c r="AB513">
        <f t="shared" si="368"/>
        <v>1.7572354630438336</v>
      </c>
      <c r="AC513">
        <f t="shared" si="369"/>
        <v>-242.61299303073861</v>
      </c>
      <c r="AD513">
        <f t="shared" si="370"/>
        <v>-73.150826767417598</v>
      </c>
      <c r="AE513">
        <f t="shared" si="371"/>
        <v>-5.7577445063429611</v>
      </c>
      <c r="AF513">
        <f t="shared" si="372"/>
        <v>-1.4157032038056627E-2</v>
      </c>
      <c r="AG513">
        <f t="shared" si="373"/>
        <v>-9.0950211434496779</v>
      </c>
      <c r="AH513">
        <f t="shared" si="374"/>
        <v>5.5318018293618785</v>
      </c>
      <c r="AI513">
        <f t="shared" si="375"/>
        <v>8.1260419369006538</v>
      </c>
      <c r="AJ513">
        <v>179.397372945455</v>
      </c>
      <c r="AK513">
        <v>184.192115151515</v>
      </c>
      <c r="AL513">
        <v>-3.06515056277058</v>
      </c>
      <c r="AM513">
        <v>66.33</v>
      </c>
      <c r="AN513">
        <f t="shared" si="376"/>
        <v>5.5014284133954332</v>
      </c>
      <c r="AO513">
        <v>15.2729498341302</v>
      </c>
      <c r="AP513">
        <v>21.762860606060599</v>
      </c>
      <c r="AQ513">
        <v>-5.13497622443584E-3</v>
      </c>
      <c r="AR513">
        <v>88.640650729912196</v>
      </c>
      <c r="AS513">
        <v>0</v>
      </c>
      <c r="AT513">
        <v>0</v>
      </c>
      <c r="AU513">
        <f t="shared" si="377"/>
        <v>1</v>
      </c>
      <c r="AV513">
        <f t="shared" si="378"/>
        <v>0</v>
      </c>
      <c r="AW513">
        <f t="shared" si="379"/>
        <v>47716.295995558503</v>
      </c>
      <c r="AX513" t="s">
        <v>417</v>
      </c>
      <c r="AY513" t="s">
        <v>417</v>
      </c>
      <c r="AZ513">
        <v>0</v>
      </c>
      <c r="BA513">
        <v>0</v>
      </c>
      <c r="BB513" t="e">
        <f t="shared" si="380"/>
        <v>#DIV/0!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 t="e">
        <f t="shared" si="381"/>
        <v>#DIV/0!</v>
      </c>
      <c r="BI513">
        <v>0.5</v>
      </c>
      <c r="BJ513">
        <f t="shared" si="382"/>
        <v>1681.1849996230358</v>
      </c>
      <c r="BK513">
        <f t="shared" si="383"/>
        <v>8.1260419369006538</v>
      </c>
      <c r="BL513" t="e">
        <f t="shared" si="384"/>
        <v>#DIV/0!</v>
      </c>
      <c r="BM513">
        <f t="shared" si="385"/>
        <v>4.8335203673139588E-3</v>
      </c>
      <c r="BN513" t="e">
        <f t="shared" si="386"/>
        <v>#DIV/0!</v>
      </c>
      <c r="BO513" t="e">
        <f t="shared" si="387"/>
        <v>#DIV/0!</v>
      </c>
      <c r="BP513" t="s">
        <v>417</v>
      </c>
      <c r="BQ513">
        <v>0</v>
      </c>
      <c r="BR513" t="e">
        <f t="shared" si="388"/>
        <v>#DIV/0!</v>
      </c>
      <c r="BS513" t="e">
        <f t="shared" si="389"/>
        <v>#DIV/0!</v>
      </c>
      <c r="BT513" t="e">
        <f t="shared" si="390"/>
        <v>#DIV/0!</v>
      </c>
      <c r="BU513" t="e">
        <f t="shared" si="391"/>
        <v>#DIV/0!</v>
      </c>
      <c r="BV513" t="e">
        <f t="shared" si="392"/>
        <v>#DIV/0!</v>
      </c>
      <c r="BW513" t="e">
        <f t="shared" si="393"/>
        <v>#DIV/0!</v>
      </c>
      <c r="BX513" t="e">
        <f t="shared" si="394"/>
        <v>#DIV/0!</v>
      </c>
      <c r="BY513" t="e">
        <f t="shared" si="395"/>
        <v>#DIV/0!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 t="shared" si="396"/>
        <v>1999.9860714285701</v>
      </c>
      <c r="CS513">
        <f t="shared" si="397"/>
        <v>1681.1849996230358</v>
      </c>
      <c r="CT513">
        <f t="shared" si="398"/>
        <v>0.84059835397862648</v>
      </c>
      <c r="CU513">
        <f t="shared" si="399"/>
        <v>0.16075482317874926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1658948889.81429</v>
      </c>
      <c r="DB513">
        <v>202.384428571429</v>
      </c>
      <c r="DC513">
        <v>192.815392857143</v>
      </c>
      <c r="DD513">
        <v>21.783642857142901</v>
      </c>
      <c r="DE513">
        <v>15.291121428571399</v>
      </c>
      <c r="DF513">
        <v>197.63103571428601</v>
      </c>
      <c r="DG513">
        <v>21.4332142857143</v>
      </c>
      <c r="DH513">
        <v>500.07989285714302</v>
      </c>
      <c r="DI513">
        <v>90.258849999999995</v>
      </c>
      <c r="DJ513">
        <v>4.73078214285714E-2</v>
      </c>
      <c r="DK513">
        <v>27.186399999999999</v>
      </c>
      <c r="DL513">
        <v>26.921060714285701</v>
      </c>
      <c r="DM513">
        <v>999.9</v>
      </c>
      <c r="DN513">
        <v>0</v>
      </c>
      <c r="DO513">
        <v>0</v>
      </c>
      <c r="DP513">
        <v>10004.285714285699</v>
      </c>
      <c r="DQ513">
        <v>0</v>
      </c>
      <c r="DR513">
        <v>15.5563</v>
      </c>
      <c r="DS513">
        <v>9.5690521428571405</v>
      </c>
      <c r="DT513">
        <v>206.89139285714299</v>
      </c>
      <c r="DU513">
        <v>195.80975000000001</v>
      </c>
      <c r="DV513">
        <v>6.49253071428571</v>
      </c>
      <c r="DW513">
        <v>192.815392857143</v>
      </c>
      <c r="DX513">
        <v>15.291121428571399</v>
      </c>
      <c r="DY513">
        <v>1.9661667857142899</v>
      </c>
      <c r="DZ513">
        <v>1.3801596428571401</v>
      </c>
      <c r="EA513">
        <v>17.174471428571401</v>
      </c>
      <c r="EB513">
        <v>11.7013571428571</v>
      </c>
      <c r="EC513">
        <v>1999.9860714285701</v>
      </c>
      <c r="ED513">
        <v>0.98000299999999996</v>
      </c>
      <c r="EE513">
        <v>1.9996699999999999E-2</v>
      </c>
      <c r="EF513">
        <v>0</v>
      </c>
      <c r="EG513">
        <v>787.79810714285702</v>
      </c>
      <c r="EH513">
        <v>5.0006300000000001</v>
      </c>
      <c r="EI513">
        <v>15568.9</v>
      </c>
      <c r="EJ513">
        <v>17256.796428571401</v>
      </c>
      <c r="EK513">
        <v>38.116</v>
      </c>
      <c r="EL513">
        <v>38.125</v>
      </c>
      <c r="EM513">
        <v>37.600250000000003</v>
      </c>
      <c r="EN513">
        <v>37.436999999999998</v>
      </c>
      <c r="EO513">
        <v>39.082250000000002</v>
      </c>
      <c r="EP513">
        <v>1955.09607142857</v>
      </c>
      <c r="EQ513">
        <v>39.89</v>
      </c>
      <c r="ER513">
        <v>0</v>
      </c>
      <c r="ES513">
        <v>1658948898.5999999</v>
      </c>
      <c r="ET513">
        <v>0</v>
      </c>
      <c r="EU513">
        <v>787.78075999999999</v>
      </c>
      <c r="EV513">
        <v>-1.1437692230704</v>
      </c>
      <c r="EW513">
        <v>-16.384615423709</v>
      </c>
      <c r="EX513">
        <v>15568.396000000001</v>
      </c>
      <c r="EY513">
        <v>15</v>
      </c>
      <c r="EZ513">
        <v>0</v>
      </c>
      <c r="FA513" t="s">
        <v>419</v>
      </c>
      <c r="FB513">
        <v>1657551626.5</v>
      </c>
      <c r="FC513">
        <v>1657551629</v>
      </c>
      <c r="FD513">
        <v>0</v>
      </c>
      <c r="FE513">
        <v>0.40300000000000002</v>
      </c>
      <c r="FF513">
        <v>8.9999999999999993E-3</v>
      </c>
      <c r="FG513">
        <v>9.41</v>
      </c>
      <c r="FH513">
        <v>8.6999999999999994E-2</v>
      </c>
      <c r="FI513">
        <v>417</v>
      </c>
      <c r="FJ513">
        <v>17</v>
      </c>
      <c r="FK513">
        <v>1.61</v>
      </c>
      <c r="FL513">
        <v>0.59</v>
      </c>
      <c r="FM513">
        <v>8.8563290000000006</v>
      </c>
      <c r="FN513">
        <v>10.9043898686679</v>
      </c>
      <c r="FO513">
        <v>1.17782604550672</v>
      </c>
      <c r="FP513">
        <v>0</v>
      </c>
      <c r="FQ513">
        <v>788.036294117647</v>
      </c>
      <c r="FR513">
        <v>-3.5222307093119398</v>
      </c>
      <c r="FS513">
        <v>0.45115124172119297</v>
      </c>
      <c r="FT513">
        <v>0</v>
      </c>
      <c r="FU513">
        <v>6.4992382500000003</v>
      </c>
      <c r="FV513">
        <v>-8.9027954971856602E-2</v>
      </c>
      <c r="FW513">
        <v>1.37043560387747E-2</v>
      </c>
      <c r="FX513">
        <v>1</v>
      </c>
      <c r="FY513">
        <v>1</v>
      </c>
      <c r="FZ513">
        <v>3</v>
      </c>
      <c r="GA513" t="s">
        <v>438</v>
      </c>
      <c r="GB513">
        <v>2.9736199999999999</v>
      </c>
      <c r="GC513">
        <v>2.70086</v>
      </c>
      <c r="GD513">
        <v>4.3841199999999997E-2</v>
      </c>
      <c r="GE513">
        <v>4.2454499999999999E-2</v>
      </c>
      <c r="GF513">
        <v>9.6398999999999999E-2</v>
      </c>
      <c r="GG513">
        <v>7.5682700000000006E-2</v>
      </c>
      <c r="GH513">
        <v>37267.4</v>
      </c>
      <c r="GI513">
        <v>40794.800000000003</v>
      </c>
      <c r="GJ513">
        <v>35320.6</v>
      </c>
      <c r="GK513">
        <v>38639.599999999999</v>
      </c>
      <c r="GL513">
        <v>45248.7</v>
      </c>
      <c r="GM513">
        <v>51578.2</v>
      </c>
      <c r="GN513">
        <v>55205.599999999999</v>
      </c>
      <c r="GO513">
        <v>61970.1</v>
      </c>
      <c r="GP513">
        <v>1.9927999999999999</v>
      </c>
      <c r="GQ513">
        <v>1.8398000000000001</v>
      </c>
      <c r="GR513">
        <v>0.111789</v>
      </c>
      <c r="GS513">
        <v>0</v>
      </c>
      <c r="GT513">
        <v>25.095300000000002</v>
      </c>
      <c r="GU513">
        <v>999.9</v>
      </c>
      <c r="GV513">
        <v>47.076000000000001</v>
      </c>
      <c r="GW513">
        <v>29.346</v>
      </c>
      <c r="GX513">
        <v>21.4</v>
      </c>
      <c r="GY513">
        <v>60.179000000000002</v>
      </c>
      <c r="GZ513">
        <v>46.943100000000001</v>
      </c>
      <c r="HA513">
        <v>1</v>
      </c>
      <c r="HB513">
        <v>-6.6117899999999993E-2</v>
      </c>
      <c r="HC513">
        <v>1.7211299999999999E-2</v>
      </c>
      <c r="HD513">
        <v>20.113199999999999</v>
      </c>
      <c r="HE513">
        <v>5.1993200000000002</v>
      </c>
      <c r="HF513">
        <v>12.004</v>
      </c>
      <c r="HG513">
        <v>4.9756</v>
      </c>
      <c r="HH513">
        <v>3.2938000000000001</v>
      </c>
      <c r="HI513">
        <v>9999</v>
      </c>
      <c r="HJ513">
        <v>9999</v>
      </c>
      <c r="HK513">
        <v>9999</v>
      </c>
      <c r="HL513">
        <v>620.6</v>
      </c>
      <c r="HM513">
        <v>1.8632200000000001</v>
      </c>
      <c r="HN513">
        <v>1.86798</v>
      </c>
      <c r="HO513">
        <v>1.8677999999999999</v>
      </c>
      <c r="HP513">
        <v>1.8690500000000001</v>
      </c>
      <c r="HQ513">
        <v>1.86981</v>
      </c>
      <c r="HR513">
        <v>1.8658399999999999</v>
      </c>
      <c r="HS513">
        <v>1.8669100000000001</v>
      </c>
      <c r="HT513">
        <v>1.86829</v>
      </c>
      <c r="HU513">
        <v>5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4.6189999999999998</v>
      </c>
      <c r="II513">
        <v>0.34960000000000002</v>
      </c>
      <c r="IJ513">
        <v>3.6346291650323699</v>
      </c>
      <c r="IK513">
        <v>5.6267518783259399E-3</v>
      </c>
      <c r="IL513">
        <v>2.30191766742704E-7</v>
      </c>
      <c r="IM513">
        <v>-2.9562642023804099E-10</v>
      </c>
      <c r="IN513">
        <v>-4.4408053959193901E-2</v>
      </c>
      <c r="IO513">
        <v>-1.77651730019769E-2</v>
      </c>
      <c r="IP513">
        <v>2.0502542247495602E-3</v>
      </c>
      <c r="IQ513">
        <v>-1.6883999477825899E-5</v>
      </c>
      <c r="IR513">
        <v>-3</v>
      </c>
      <c r="IS513">
        <v>1845</v>
      </c>
      <c r="IT513">
        <v>1</v>
      </c>
      <c r="IU513">
        <v>26</v>
      </c>
      <c r="IV513">
        <v>23287.9</v>
      </c>
      <c r="IW513">
        <v>23287.8</v>
      </c>
      <c r="IX513">
        <v>0.49316399999999999</v>
      </c>
      <c r="IY513">
        <v>2.65259</v>
      </c>
      <c r="IZ513">
        <v>1.5478499999999999</v>
      </c>
      <c r="JA513">
        <v>2.3059099999999999</v>
      </c>
      <c r="JB513">
        <v>1.3464400000000001</v>
      </c>
      <c r="JC513">
        <v>2.2522000000000002</v>
      </c>
      <c r="JD513">
        <v>33.400799999999997</v>
      </c>
      <c r="JE513">
        <v>24.210100000000001</v>
      </c>
      <c r="JF513">
        <v>18</v>
      </c>
      <c r="JG513">
        <v>503.25099999999998</v>
      </c>
      <c r="JH513">
        <v>405.58800000000002</v>
      </c>
      <c r="JI513">
        <v>25.000399999999999</v>
      </c>
      <c r="JJ513">
        <v>26.424299999999999</v>
      </c>
      <c r="JK513">
        <v>30.000399999999999</v>
      </c>
      <c r="JL513">
        <v>26.382100000000001</v>
      </c>
      <c r="JM513">
        <v>26.326899999999998</v>
      </c>
      <c r="JN513">
        <v>9.8502899999999993</v>
      </c>
      <c r="JO513">
        <v>31.7151</v>
      </c>
      <c r="JP513">
        <v>42.083399999999997</v>
      </c>
      <c r="JQ513">
        <v>25</v>
      </c>
      <c r="JR513">
        <v>151.03800000000001</v>
      </c>
      <c r="JS513">
        <v>15.202299999999999</v>
      </c>
      <c r="JT513">
        <v>102.413</v>
      </c>
      <c r="JU513">
        <v>103.154</v>
      </c>
    </row>
    <row r="514" spans="1:281" x14ac:dyDescent="0.2">
      <c r="A514">
        <v>498</v>
      </c>
      <c r="B514">
        <v>1658948902.0999999</v>
      </c>
      <c r="C514">
        <v>7109</v>
      </c>
      <c r="D514" t="s">
        <v>1424</v>
      </c>
      <c r="E514" t="s">
        <v>1425</v>
      </c>
      <c r="F514">
        <v>5</v>
      </c>
      <c r="G514" t="s">
        <v>1391</v>
      </c>
      <c r="H514" t="s">
        <v>416</v>
      </c>
      <c r="I514">
        <v>1658948894.26071</v>
      </c>
      <c r="J514">
        <f t="shared" si="350"/>
        <v>5.5057932403312377E-3</v>
      </c>
      <c r="K514">
        <f t="shared" si="351"/>
        <v>5.5057932403312373</v>
      </c>
      <c r="L514">
        <f t="shared" si="352"/>
        <v>7.3972424035800088</v>
      </c>
      <c r="M514">
        <f t="shared" si="353"/>
        <v>188.748214285714</v>
      </c>
      <c r="N514">
        <f t="shared" si="354"/>
        <v>140.60963501311264</v>
      </c>
      <c r="O514">
        <f t="shared" si="355"/>
        <v>12.698030818494969</v>
      </c>
      <c r="P514">
        <f t="shared" si="356"/>
        <v>17.045280301825546</v>
      </c>
      <c r="Q514">
        <f t="shared" si="357"/>
        <v>0.2897611499615087</v>
      </c>
      <c r="R514">
        <f t="shared" si="358"/>
        <v>2.7540740802305637</v>
      </c>
      <c r="S514">
        <f t="shared" si="359"/>
        <v>0.27382717409212332</v>
      </c>
      <c r="T514">
        <f t="shared" si="360"/>
        <v>0.17250053157397693</v>
      </c>
      <c r="U514">
        <f t="shared" si="361"/>
        <v>321.50735027246054</v>
      </c>
      <c r="V514">
        <f t="shared" si="362"/>
        <v>27.680612812761357</v>
      </c>
      <c r="W514">
        <f t="shared" si="363"/>
        <v>27.680612812761357</v>
      </c>
      <c r="X514">
        <f t="shared" si="364"/>
        <v>3.7247541627368372</v>
      </c>
      <c r="Y514">
        <f t="shared" si="365"/>
        <v>54.327725879180569</v>
      </c>
      <c r="Z514">
        <f t="shared" si="366"/>
        <v>1.9661815249051342</v>
      </c>
      <c r="AA514">
        <f t="shared" si="367"/>
        <v>3.6191125122331189</v>
      </c>
      <c r="AB514">
        <f t="shared" si="368"/>
        <v>1.758572637831703</v>
      </c>
      <c r="AC514">
        <f t="shared" si="369"/>
        <v>-242.80548189860758</v>
      </c>
      <c r="AD514">
        <f t="shared" si="370"/>
        <v>-72.972830309656274</v>
      </c>
      <c r="AE514">
        <f t="shared" si="371"/>
        <v>-5.7431229093879139</v>
      </c>
      <c r="AF514">
        <f t="shared" si="372"/>
        <v>-1.4084845191234763E-2</v>
      </c>
      <c r="AG514">
        <f t="shared" si="373"/>
        <v>-9.757813472952515</v>
      </c>
      <c r="AH514">
        <f t="shared" si="374"/>
        <v>5.5325628536058078</v>
      </c>
      <c r="AI514">
        <f t="shared" si="375"/>
        <v>7.3972424035800088</v>
      </c>
      <c r="AJ514">
        <v>164.22265396363599</v>
      </c>
      <c r="AK514">
        <v>170.180327272727</v>
      </c>
      <c r="AL514">
        <v>-3.1223793939394202</v>
      </c>
      <c r="AM514">
        <v>66.33</v>
      </c>
      <c r="AN514">
        <f t="shared" si="376"/>
        <v>5.5057932403312373</v>
      </c>
      <c r="AO514">
        <v>15.266635284925201</v>
      </c>
      <c r="AP514">
        <v>21.7648090909091</v>
      </c>
      <c r="AQ514">
        <v>-5.5597670964680499E-3</v>
      </c>
      <c r="AR514">
        <v>88.640650729912196</v>
      </c>
      <c r="AS514">
        <v>0</v>
      </c>
      <c r="AT514">
        <v>0</v>
      </c>
      <c r="AU514">
        <f t="shared" si="377"/>
        <v>1</v>
      </c>
      <c r="AV514">
        <f t="shared" si="378"/>
        <v>0</v>
      </c>
      <c r="AW514">
        <f t="shared" si="379"/>
        <v>47725.398472561166</v>
      </c>
      <c r="AX514" t="s">
        <v>417</v>
      </c>
      <c r="AY514" t="s">
        <v>417</v>
      </c>
      <c r="AZ514">
        <v>0</v>
      </c>
      <c r="BA514">
        <v>0</v>
      </c>
      <c r="BB514" t="e">
        <f t="shared" si="380"/>
        <v>#DIV/0!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 t="e">
        <f t="shared" si="381"/>
        <v>#DIV/0!</v>
      </c>
      <c r="BI514">
        <v>0.5</v>
      </c>
      <c r="BJ514">
        <f t="shared" si="382"/>
        <v>1681.1846996230331</v>
      </c>
      <c r="BK514">
        <f t="shared" si="383"/>
        <v>7.3972424035800088</v>
      </c>
      <c r="BL514" t="e">
        <f t="shared" si="384"/>
        <v>#DIV/0!</v>
      </c>
      <c r="BM514">
        <f t="shared" si="385"/>
        <v>4.4000176811260948E-3</v>
      </c>
      <c r="BN514" t="e">
        <f t="shared" si="386"/>
        <v>#DIV/0!</v>
      </c>
      <c r="BO514" t="e">
        <f t="shared" si="387"/>
        <v>#DIV/0!</v>
      </c>
      <c r="BP514" t="s">
        <v>417</v>
      </c>
      <c r="BQ514">
        <v>0</v>
      </c>
      <c r="BR514" t="e">
        <f t="shared" si="388"/>
        <v>#DIV/0!</v>
      </c>
      <c r="BS514" t="e">
        <f t="shared" si="389"/>
        <v>#DIV/0!</v>
      </c>
      <c r="BT514" t="e">
        <f t="shared" si="390"/>
        <v>#DIV/0!</v>
      </c>
      <c r="BU514" t="e">
        <f t="shared" si="391"/>
        <v>#DIV/0!</v>
      </c>
      <c r="BV514" t="e">
        <f t="shared" si="392"/>
        <v>#DIV/0!</v>
      </c>
      <c r="BW514" t="e">
        <f t="shared" si="393"/>
        <v>#DIV/0!</v>
      </c>
      <c r="BX514" t="e">
        <f t="shared" si="394"/>
        <v>#DIV/0!</v>
      </c>
      <c r="BY514" t="e">
        <f t="shared" si="395"/>
        <v>#DIV/0!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 t="shared" si="396"/>
        <v>1999.9857142857099</v>
      </c>
      <c r="CS514">
        <f t="shared" si="397"/>
        <v>1681.1846996230331</v>
      </c>
      <c r="CT514">
        <f t="shared" si="398"/>
        <v>0.84059835408547612</v>
      </c>
      <c r="CU514">
        <f t="shared" si="399"/>
        <v>0.16075482338496908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1658948894.26071</v>
      </c>
      <c r="DB514">
        <v>188.748214285714</v>
      </c>
      <c r="DC514">
        <v>178.292928571429</v>
      </c>
      <c r="DD514">
        <v>21.772200000000002</v>
      </c>
      <c r="DE514">
        <v>15.278278571428601</v>
      </c>
      <c r="DF514">
        <v>184.071857142857</v>
      </c>
      <c r="DG514">
        <v>21.422285714285699</v>
      </c>
      <c r="DH514">
        <v>500.04671428571402</v>
      </c>
      <c r="DI514">
        <v>90.259896428571395</v>
      </c>
      <c r="DJ514">
        <v>4.7078746428571398E-2</v>
      </c>
      <c r="DK514">
        <v>27.189139285714301</v>
      </c>
      <c r="DL514">
        <v>26.925217857142901</v>
      </c>
      <c r="DM514">
        <v>999.9</v>
      </c>
      <c r="DN514">
        <v>0</v>
      </c>
      <c r="DO514">
        <v>0</v>
      </c>
      <c r="DP514">
        <v>10006.25</v>
      </c>
      <c r="DQ514">
        <v>0</v>
      </c>
      <c r="DR514">
        <v>15.5563</v>
      </c>
      <c r="DS514">
        <v>10.455351428571401</v>
      </c>
      <c r="DT514">
        <v>192.94921428571399</v>
      </c>
      <c r="DU514">
        <v>181.059392857143</v>
      </c>
      <c r="DV514">
        <v>6.4939217857142904</v>
      </c>
      <c r="DW514">
        <v>178.292928571429</v>
      </c>
      <c r="DX514">
        <v>15.278278571428601</v>
      </c>
      <c r="DY514">
        <v>1.9651557142857099</v>
      </c>
      <c r="DZ514">
        <v>1.3790164285714299</v>
      </c>
      <c r="EA514">
        <v>17.166350000000001</v>
      </c>
      <c r="EB514">
        <v>11.6888214285714</v>
      </c>
      <c r="EC514">
        <v>1999.9857142857099</v>
      </c>
      <c r="ED514">
        <v>0.98000299999999996</v>
      </c>
      <c r="EE514">
        <v>1.9996699999999999E-2</v>
      </c>
      <c r="EF514">
        <v>0</v>
      </c>
      <c r="EG514">
        <v>787.839321428571</v>
      </c>
      <c r="EH514">
        <v>5.0006300000000001</v>
      </c>
      <c r="EI514">
        <v>15569.0285714286</v>
      </c>
      <c r="EJ514">
        <v>17256.785714285699</v>
      </c>
      <c r="EK514">
        <v>38.1205</v>
      </c>
      <c r="EL514">
        <v>38.125</v>
      </c>
      <c r="EM514">
        <v>37.602499999999999</v>
      </c>
      <c r="EN514">
        <v>37.436999999999998</v>
      </c>
      <c r="EO514">
        <v>39.091250000000002</v>
      </c>
      <c r="EP514">
        <v>1955.0957142857101</v>
      </c>
      <c r="EQ514">
        <v>39.89</v>
      </c>
      <c r="ER514">
        <v>0</v>
      </c>
      <c r="ES514">
        <v>1658948902.8</v>
      </c>
      <c r="ET514">
        <v>0</v>
      </c>
      <c r="EU514">
        <v>787.83380769230803</v>
      </c>
      <c r="EV514">
        <v>2.49268375835572</v>
      </c>
      <c r="EW514">
        <v>33.2581196675863</v>
      </c>
      <c r="EX514">
        <v>15569.2307692308</v>
      </c>
      <c r="EY514">
        <v>15</v>
      </c>
      <c r="EZ514">
        <v>0</v>
      </c>
      <c r="FA514" t="s">
        <v>419</v>
      </c>
      <c r="FB514">
        <v>1657551626.5</v>
      </c>
      <c r="FC514">
        <v>1657551629</v>
      </c>
      <c r="FD514">
        <v>0</v>
      </c>
      <c r="FE514">
        <v>0.40300000000000002</v>
      </c>
      <c r="FF514">
        <v>8.9999999999999993E-3</v>
      </c>
      <c r="FG514">
        <v>9.41</v>
      </c>
      <c r="FH514">
        <v>8.6999999999999994E-2</v>
      </c>
      <c r="FI514">
        <v>417</v>
      </c>
      <c r="FJ514">
        <v>17</v>
      </c>
      <c r="FK514">
        <v>1.61</v>
      </c>
      <c r="FL514">
        <v>0.59</v>
      </c>
      <c r="FM514">
        <v>9.8418500000000009</v>
      </c>
      <c r="FN514">
        <v>12.052285103189501</v>
      </c>
      <c r="FO514">
        <v>1.26129679060679</v>
      </c>
      <c r="FP514">
        <v>0</v>
      </c>
      <c r="FQ514">
        <v>787.86749999999995</v>
      </c>
      <c r="FR514">
        <v>-0.39848739288488499</v>
      </c>
      <c r="FS514">
        <v>0.28356991564484502</v>
      </c>
      <c r="FT514">
        <v>1</v>
      </c>
      <c r="FU514">
        <v>6.49365725</v>
      </c>
      <c r="FV514">
        <v>1.9477035647278301E-2</v>
      </c>
      <c r="FW514">
        <v>6.9829277482657496E-3</v>
      </c>
      <c r="FX514">
        <v>1</v>
      </c>
      <c r="FY514">
        <v>2</v>
      </c>
      <c r="FZ514">
        <v>3</v>
      </c>
      <c r="GA514" t="s">
        <v>426</v>
      </c>
      <c r="GB514">
        <v>2.97349</v>
      </c>
      <c r="GC514">
        <v>2.7008100000000002</v>
      </c>
      <c r="GD514">
        <v>4.0726999999999999E-2</v>
      </c>
      <c r="GE514">
        <v>3.9172199999999997E-2</v>
      </c>
      <c r="GF514">
        <v>9.6383099999999999E-2</v>
      </c>
      <c r="GG514">
        <v>7.5606000000000007E-2</v>
      </c>
      <c r="GH514">
        <v>37388.800000000003</v>
      </c>
      <c r="GI514">
        <v>40934.9</v>
      </c>
      <c r="GJ514">
        <v>35320.699999999997</v>
      </c>
      <c r="GK514">
        <v>38639.9</v>
      </c>
      <c r="GL514">
        <v>45249.4</v>
      </c>
      <c r="GM514">
        <v>51582.1</v>
      </c>
      <c r="GN514">
        <v>55205.599999999999</v>
      </c>
      <c r="GO514">
        <v>61969.599999999999</v>
      </c>
      <c r="GP514">
        <v>1.9932000000000001</v>
      </c>
      <c r="GQ514">
        <v>1.8386</v>
      </c>
      <c r="GR514">
        <v>0.112206</v>
      </c>
      <c r="GS514">
        <v>0</v>
      </c>
      <c r="GT514">
        <v>25.095300000000002</v>
      </c>
      <c r="GU514">
        <v>999.9</v>
      </c>
      <c r="GV514">
        <v>47.052</v>
      </c>
      <c r="GW514">
        <v>29.335999999999999</v>
      </c>
      <c r="GX514">
        <v>21.3752</v>
      </c>
      <c r="GY514">
        <v>60.639000000000003</v>
      </c>
      <c r="GZ514">
        <v>47.303699999999999</v>
      </c>
      <c r="HA514">
        <v>1</v>
      </c>
      <c r="HB514">
        <v>-6.7073199999999999E-2</v>
      </c>
      <c r="HC514">
        <v>1.7647099999999999E-2</v>
      </c>
      <c r="HD514">
        <v>20.113299999999999</v>
      </c>
      <c r="HE514">
        <v>5.1981200000000003</v>
      </c>
      <c r="HF514">
        <v>12.006399999999999</v>
      </c>
      <c r="HG514">
        <v>4.976</v>
      </c>
      <c r="HH514">
        <v>3.294</v>
      </c>
      <c r="HI514">
        <v>9999</v>
      </c>
      <c r="HJ514">
        <v>9999</v>
      </c>
      <c r="HK514">
        <v>9999</v>
      </c>
      <c r="HL514">
        <v>620.6</v>
      </c>
      <c r="HM514">
        <v>1.8631899999999999</v>
      </c>
      <c r="HN514">
        <v>1.8680099999999999</v>
      </c>
      <c r="HO514">
        <v>1.8677699999999999</v>
      </c>
      <c r="HP514">
        <v>1.8690199999999999</v>
      </c>
      <c r="HQ514">
        <v>1.8698399999999999</v>
      </c>
      <c r="HR514">
        <v>1.8658399999999999</v>
      </c>
      <c r="HS514">
        <v>1.8669100000000001</v>
      </c>
      <c r="HT514">
        <v>1.86829</v>
      </c>
      <c r="HU514">
        <v>5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4.5430000000000001</v>
      </c>
      <c r="II514">
        <v>0.3493</v>
      </c>
      <c r="IJ514">
        <v>3.6346291650323699</v>
      </c>
      <c r="IK514">
        <v>5.6267518783259399E-3</v>
      </c>
      <c r="IL514">
        <v>2.30191766742704E-7</v>
      </c>
      <c r="IM514">
        <v>-2.9562642023804099E-10</v>
      </c>
      <c r="IN514">
        <v>-4.4408053959193901E-2</v>
      </c>
      <c r="IO514">
        <v>-1.77651730019769E-2</v>
      </c>
      <c r="IP514">
        <v>2.0502542247495602E-3</v>
      </c>
      <c r="IQ514">
        <v>-1.6883999477825899E-5</v>
      </c>
      <c r="IR514">
        <v>-3</v>
      </c>
      <c r="IS514">
        <v>1845</v>
      </c>
      <c r="IT514">
        <v>1</v>
      </c>
      <c r="IU514">
        <v>26</v>
      </c>
      <c r="IV514">
        <v>23287.9</v>
      </c>
      <c r="IW514">
        <v>23287.9</v>
      </c>
      <c r="IX514">
        <v>0.462646</v>
      </c>
      <c r="IY514">
        <v>2.65015</v>
      </c>
      <c r="IZ514">
        <v>1.5478499999999999</v>
      </c>
      <c r="JA514">
        <v>2.3059099999999999</v>
      </c>
      <c r="JB514">
        <v>1.3464400000000001</v>
      </c>
      <c r="JC514">
        <v>2.323</v>
      </c>
      <c r="JD514">
        <v>33.400799999999997</v>
      </c>
      <c r="JE514">
        <v>24.210100000000001</v>
      </c>
      <c r="JF514">
        <v>18</v>
      </c>
      <c r="JG514">
        <v>503.51600000000002</v>
      </c>
      <c r="JH514">
        <v>404.92</v>
      </c>
      <c r="JI514">
        <v>25.0002</v>
      </c>
      <c r="JJ514">
        <v>26.424299999999999</v>
      </c>
      <c r="JK514">
        <v>29.9999</v>
      </c>
      <c r="JL514">
        <v>26.382100000000001</v>
      </c>
      <c r="JM514">
        <v>26.326899999999998</v>
      </c>
      <c r="JN514">
        <v>9.2309800000000006</v>
      </c>
      <c r="JO514">
        <v>31.988499999999998</v>
      </c>
      <c r="JP514">
        <v>42.083399999999997</v>
      </c>
      <c r="JQ514">
        <v>25</v>
      </c>
      <c r="JR514">
        <v>130.815</v>
      </c>
      <c r="JS514">
        <v>15.1858</v>
      </c>
      <c r="JT514">
        <v>102.413</v>
      </c>
      <c r="JU514">
        <v>103.154</v>
      </c>
    </row>
    <row r="515" spans="1:281" x14ac:dyDescent="0.2">
      <c r="A515">
        <v>499</v>
      </c>
      <c r="B515">
        <v>1658948907.5999999</v>
      </c>
      <c r="C515">
        <v>7114.5</v>
      </c>
      <c r="D515" t="s">
        <v>1426</v>
      </c>
      <c r="E515" t="s">
        <v>1427</v>
      </c>
      <c r="F515">
        <v>5</v>
      </c>
      <c r="G515" t="s">
        <v>1391</v>
      </c>
      <c r="H515" t="s">
        <v>416</v>
      </c>
      <c r="I515">
        <v>1658948899.83214</v>
      </c>
      <c r="J515">
        <f t="shared" si="350"/>
        <v>5.5541631966497069E-3</v>
      </c>
      <c r="K515">
        <f t="shared" si="351"/>
        <v>5.5541631966497071</v>
      </c>
      <c r="L515">
        <f t="shared" si="352"/>
        <v>6.4193647887952539</v>
      </c>
      <c r="M515">
        <f t="shared" si="353"/>
        <v>171.86460714285701</v>
      </c>
      <c r="N515">
        <f t="shared" si="354"/>
        <v>130.1911310784362</v>
      </c>
      <c r="O515">
        <f t="shared" si="355"/>
        <v>11.757331199436365</v>
      </c>
      <c r="P515">
        <f t="shared" si="356"/>
        <v>15.520789249631719</v>
      </c>
      <c r="Q515">
        <f t="shared" si="357"/>
        <v>0.29270092499907818</v>
      </c>
      <c r="R515">
        <f t="shared" si="358"/>
        <v>2.7544892518948285</v>
      </c>
      <c r="S515">
        <f t="shared" si="359"/>
        <v>0.27645402860280788</v>
      </c>
      <c r="T515">
        <f t="shared" si="360"/>
        <v>0.17416829375735232</v>
      </c>
      <c r="U515">
        <f t="shared" si="361"/>
        <v>321.50757827246127</v>
      </c>
      <c r="V515">
        <f t="shared" si="362"/>
        <v>27.669743622354833</v>
      </c>
      <c r="W515">
        <f t="shared" si="363"/>
        <v>27.669743622354833</v>
      </c>
      <c r="X515">
        <f t="shared" si="364"/>
        <v>3.7223890630520202</v>
      </c>
      <c r="Y515">
        <f t="shared" si="365"/>
        <v>54.291600219055056</v>
      </c>
      <c r="Z515">
        <f t="shared" si="366"/>
        <v>1.9651642711248245</v>
      </c>
      <c r="AA515">
        <f t="shared" si="367"/>
        <v>3.619646986266392</v>
      </c>
      <c r="AB515">
        <f t="shared" si="368"/>
        <v>1.7572247919271957</v>
      </c>
      <c r="AC515">
        <f t="shared" si="369"/>
        <v>-244.93859697225207</v>
      </c>
      <c r="AD515">
        <f t="shared" si="370"/>
        <v>-70.995853941553932</v>
      </c>
      <c r="AE515">
        <f t="shared" si="371"/>
        <v>-5.5864551785511853</v>
      </c>
      <c r="AF515">
        <f t="shared" si="372"/>
        <v>-1.3327819895934567E-2</v>
      </c>
      <c r="AG515">
        <f t="shared" si="373"/>
        <v>-10.686227156347039</v>
      </c>
      <c r="AH515">
        <f t="shared" si="374"/>
        <v>5.5456460892557029</v>
      </c>
      <c r="AI515">
        <f t="shared" si="375"/>
        <v>6.4193647887952539</v>
      </c>
      <c r="AJ515">
        <v>145.62396019393901</v>
      </c>
      <c r="AK515">
        <v>153.01783636363601</v>
      </c>
      <c r="AL515">
        <v>-3.1733160173160302</v>
      </c>
      <c r="AM515">
        <v>66.33</v>
      </c>
      <c r="AN515">
        <f t="shared" si="376"/>
        <v>5.5541631966497071</v>
      </c>
      <c r="AO515">
        <v>15.228535969524501</v>
      </c>
      <c r="AP515">
        <v>21.746284848484802</v>
      </c>
      <c r="AQ515">
        <v>2.82218299386151E-4</v>
      </c>
      <c r="AR515">
        <v>88.640650729912196</v>
      </c>
      <c r="AS515">
        <v>0</v>
      </c>
      <c r="AT515">
        <v>0</v>
      </c>
      <c r="AU515">
        <f t="shared" si="377"/>
        <v>1</v>
      </c>
      <c r="AV515">
        <f t="shared" si="378"/>
        <v>0</v>
      </c>
      <c r="AW515">
        <f t="shared" si="379"/>
        <v>47736.276786827177</v>
      </c>
      <c r="AX515" t="s">
        <v>417</v>
      </c>
      <c r="AY515" t="s">
        <v>417</v>
      </c>
      <c r="AZ515">
        <v>0</v>
      </c>
      <c r="BA515">
        <v>0</v>
      </c>
      <c r="BB515" t="e">
        <f t="shared" si="380"/>
        <v>#DIV/0!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 t="e">
        <f t="shared" si="381"/>
        <v>#DIV/0!</v>
      </c>
      <c r="BI515">
        <v>0.5</v>
      </c>
      <c r="BJ515">
        <f t="shared" si="382"/>
        <v>1681.1858996230346</v>
      </c>
      <c r="BK515">
        <f t="shared" si="383"/>
        <v>6.4193647887952539</v>
      </c>
      <c r="BL515" t="e">
        <f t="shared" si="384"/>
        <v>#DIV/0!</v>
      </c>
      <c r="BM515">
        <f t="shared" si="385"/>
        <v>3.8183551207719752E-3</v>
      </c>
      <c r="BN515" t="e">
        <f t="shared" si="386"/>
        <v>#DIV/0!</v>
      </c>
      <c r="BO515" t="e">
        <f t="shared" si="387"/>
        <v>#DIV/0!</v>
      </c>
      <c r="BP515" t="s">
        <v>417</v>
      </c>
      <c r="BQ515">
        <v>0</v>
      </c>
      <c r="BR515" t="e">
        <f t="shared" si="388"/>
        <v>#DIV/0!</v>
      </c>
      <c r="BS515" t="e">
        <f t="shared" si="389"/>
        <v>#DIV/0!</v>
      </c>
      <c r="BT515" t="e">
        <f t="shared" si="390"/>
        <v>#DIV/0!</v>
      </c>
      <c r="BU515" t="e">
        <f t="shared" si="391"/>
        <v>#DIV/0!</v>
      </c>
      <c r="BV515" t="e">
        <f t="shared" si="392"/>
        <v>#DIV/0!</v>
      </c>
      <c r="BW515" t="e">
        <f t="shared" si="393"/>
        <v>#DIV/0!</v>
      </c>
      <c r="BX515" t="e">
        <f t="shared" si="394"/>
        <v>#DIV/0!</v>
      </c>
      <c r="BY515" t="e">
        <f t="shared" si="395"/>
        <v>#DIV/0!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 t="shared" si="396"/>
        <v>1999.98714285714</v>
      </c>
      <c r="CS515">
        <f t="shared" si="397"/>
        <v>1681.1858996230346</v>
      </c>
      <c r="CT515">
        <f t="shared" si="398"/>
        <v>0.84059835365807778</v>
      </c>
      <c r="CU515">
        <f t="shared" si="399"/>
        <v>0.16075482256009019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1658948899.83214</v>
      </c>
      <c r="DB515">
        <v>171.86460714285701</v>
      </c>
      <c r="DC515">
        <v>160.18575000000001</v>
      </c>
      <c r="DD515">
        <v>21.760632142857101</v>
      </c>
      <c r="DE515">
        <v>15.251167857142899</v>
      </c>
      <c r="DF515">
        <v>167.28367857142899</v>
      </c>
      <c r="DG515">
        <v>21.411225000000002</v>
      </c>
      <c r="DH515">
        <v>500.03832142857101</v>
      </c>
      <c r="DI515">
        <v>90.261146428571394</v>
      </c>
      <c r="DJ515">
        <v>4.7088103571428598E-2</v>
      </c>
      <c r="DK515">
        <v>27.1916571428571</v>
      </c>
      <c r="DL515">
        <v>26.9275357142857</v>
      </c>
      <c r="DM515">
        <v>999.9</v>
      </c>
      <c r="DN515">
        <v>0</v>
      </c>
      <c r="DO515">
        <v>0</v>
      </c>
      <c r="DP515">
        <v>10008.5714285714</v>
      </c>
      <c r="DQ515">
        <v>0</v>
      </c>
      <c r="DR515">
        <v>15.5563</v>
      </c>
      <c r="DS515">
        <v>11.6789239285714</v>
      </c>
      <c r="DT515">
        <v>175.68778571428601</v>
      </c>
      <c r="DU515">
        <v>162.666857142857</v>
      </c>
      <c r="DV515">
        <v>6.5094635714285696</v>
      </c>
      <c r="DW515">
        <v>160.18575000000001</v>
      </c>
      <c r="DX515">
        <v>15.251167857142899</v>
      </c>
      <c r="DY515">
        <v>1.96413857142857</v>
      </c>
      <c r="DZ515">
        <v>1.37658785714286</v>
      </c>
      <c r="EA515">
        <v>17.1581642857143</v>
      </c>
      <c r="EB515">
        <v>11.6621357142857</v>
      </c>
      <c r="EC515">
        <v>1999.98714285714</v>
      </c>
      <c r="ED515">
        <v>0.98000299999999996</v>
      </c>
      <c r="EE515">
        <v>1.9996699999999999E-2</v>
      </c>
      <c r="EF515">
        <v>0</v>
      </c>
      <c r="EG515">
        <v>788.19014285714297</v>
      </c>
      <c r="EH515">
        <v>5.0006300000000001</v>
      </c>
      <c r="EI515">
        <v>15575.267857142901</v>
      </c>
      <c r="EJ515">
        <v>17256.796428571401</v>
      </c>
      <c r="EK515">
        <v>38.116</v>
      </c>
      <c r="EL515">
        <v>38.125</v>
      </c>
      <c r="EM515">
        <v>37.586750000000002</v>
      </c>
      <c r="EN515">
        <v>37.443750000000001</v>
      </c>
      <c r="EO515">
        <v>39.102499999999999</v>
      </c>
      <c r="EP515">
        <v>1955.0971428571399</v>
      </c>
      <c r="EQ515">
        <v>39.89</v>
      </c>
      <c r="ER515">
        <v>0</v>
      </c>
      <c r="ES515">
        <v>1658948908.2</v>
      </c>
      <c r="ET515">
        <v>0</v>
      </c>
      <c r="EU515">
        <v>788.17880000000002</v>
      </c>
      <c r="EV515">
        <v>5.4645384468767899</v>
      </c>
      <c r="EW515">
        <v>108.938461551353</v>
      </c>
      <c r="EX515">
        <v>15575.812</v>
      </c>
      <c r="EY515">
        <v>15</v>
      </c>
      <c r="EZ515">
        <v>0</v>
      </c>
      <c r="FA515" t="s">
        <v>419</v>
      </c>
      <c r="FB515">
        <v>1657551626.5</v>
      </c>
      <c r="FC515">
        <v>1657551629</v>
      </c>
      <c r="FD515">
        <v>0</v>
      </c>
      <c r="FE515">
        <v>0.40300000000000002</v>
      </c>
      <c r="FF515">
        <v>8.9999999999999993E-3</v>
      </c>
      <c r="FG515">
        <v>9.41</v>
      </c>
      <c r="FH515">
        <v>8.6999999999999994E-2</v>
      </c>
      <c r="FI515">
        <v>417</v>
      </c>
      <c r="FJ515">
        <v>17</v>
      </c>
      <c r="FK515">
        <v>1.61</v>
      </c>
      <c r="FL515">
        <v>0.59</v>
      </c>
      <c r="FM515">
        <v>11.191613</v>
      </c>
      <c r="FN515">
        <v>13.7856204878049</v>
      </c>
      <c r="FO515">
        <v>1.4063979378614699</v>
      </c>
      <c r="FP515">
        <v>0</v>
      </c>
      <c r="FQ515">
        <v>788.01776470588197</v>
      </c>
      <c r="FR515">
        <v>3.7627501897122801</v>
      </c>
      <c r="FS515">
        <v>0.44452069751478701</v>
      </c>
      <c r="FT515">
        <v>0</v>
      </c>
      <c r="FU515">
        <v>6.5038454999999997</v>
      </c>
      <c r="FV515">
        <v>0.157541313320815</v>
      </c>
      <c r="FW515">
        <v>1.74071934771232E-2</v>
      </c>
      <c r="FX515">
        <v>0</v>
      </c>
      <c r="FY515">
        <v>0</v>
      </c>
      <c r="FZ515">
        <v>3</v>
      </c>
      <c r="GA515" t="s">
        <v>429</v>
      </c>
      <c r="GB515">
        <v>2.97343</v>
      </c>
      <c r="GC515">
        <v>2.7012900000000002</v>
      </c>
      <c r="GD515">
        <v>3.6801599999999997E-2</v>
      </c>
      <c r="GE515">
        <v>3.46488E-2</v>
      </c>
      <c r="GF515">
        <v>9.6333100000000005E-2</v>
      </c>
      <c r="GG515">
        <v>7.5406799999999996E-2</v>
      </c>
      <c r="GH515">
        <v>37542.1</v>
      </c>
      <c r="GI515">
        <v>41127.1</v>
      </c>
      <c r="GJ515">
        <v>35321.1</v>
      </c>
      <c r="GK515">
        <v>38639.5</v>
      </c>
      <c r="GL515">
        <v>45252.3</v>
      </c>
      <c r="GM515">
        <v>51593</v>
      </c>
      <c r="GN515">
        <v>55206.1</v>
      </c>
      <c r="GO515">
        <v>61969.5</v>
      </c>
      <c r="GP515">
        <v>1.9918</v>
      </c>
      <c r="GQ515">
        <v>1.8393999999999999</v>
      </c>
      <c r="GR515">
        <v>0.11268300000000001</v>
      </c>
      <c r="GS515">
        <v>0</v>
      </c>
      <c r="GT515">
        <v>25.095300000000002</v>
      </c>
      <c r="GU515">
        <v>999.9</v>
      </c>
      <c r="GV515">
        <v>47.027000000000001</v>
      </c>
      <c r="GW515">
        <v>29.335999999999999</v>
      </c>
      <c r="GX515">
        <v>21.365100000000002</v>
      </c>
      <c r="GY515">
        <v>60.558999999999997</v>
      </c>
      <c r="GZ515">
        <v>47.031199999999998</v>
      </c>
      <c r="HA515">
        <v>1</v>
      </c>
      <c r="HB515">
        <v>-6.6239800000000001E-2</v>
      </c>
      <c r="HC515">
        <v>1.9172100000000001E-2</v>
      </c>
      <c r="HD515">
        <v>20.113399999999999</v>
      </c>
      <c r="HE515">
        <v>5.20052</v>
      </c>
      <c r="HF515">
        <v>12.004</v>
      </c>
      <c r="HG515">
        <v>4.9752000000000001</v>
      </c>
      <c r="HH515">
        <v>3.294</v>
      </c>
      <c r="HI515">
        <v>9999</v>
      </c>
      <c r="HJ515">
        <v>9999</v>
      </c>
      <c r="HK515">
        <v>9999</v>
      </c>
      <c r="HL515">
        <v>620.6</v>
      </c>
      <c r="HM515">
        <v>1.8632500000000001</v>
      </c>
      <c r="HN515">
        <v>1.8680399999999999</v>
      </c>
      <c r="HO515">
        <v>1.8677699999999999</v>
      </c>
      <c r="HP515">
        <v>1.8690500000000001</v>
      </c>
      <c r="HQ515">
        <v>1.86981</v>
      </c>
      <c r="HR515">
        <v>1.8658399999999999</v>
      </c>
      <c r="HS515">
        <v>1.8669100000000001</v>
      </c>
      <c r="HT515">
        <v>1.86829</v>
      </c>
      <c r="HU515">
        <v>5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4.4470000000000001</v>
      </c>
      <c r="II515">
        <v>0.34860000000000002</v>
      </c>
      <c r="IJ515">
        <v>3.6346291650323699</v>
      </c>
      <c r="IK515">
        <v>5.6267518783259399E-3</v>
      </c>
      <c r="IL515">
        <v>2.30191766742704E-7</v>
      </c>
      <c r="IM515">
        <v>-2.9562642023804099E-10</v>
      </c>
      <c r="IN515">
        <v>-4.4408053959193901E-2</v>
      </c>
      <c r="IO515">
        <v>-1.77651730019769E-2</v>
      </c>
      <c r="IP515">
        <v>2.0502542247495602E-3</v>
      </c>
      <c r="IQ515">
        <v>-1.6883999477825899E-5</v>
      </c>
      <c r="IR515">
        <v>-3</v>
      </c>
      <c r="IS515">
        <v>1845</v>
      </c>
      <c r="IT515">
        <v>1</v>
      </c>
      <c r="IU515">
        <v>26</v>
      </c>
      <c r="IV515">
        <v>23288</v>
      </c>
      <c r="IW515">
        <v>23288</v>
      </c>
      <c r="IX515">
        <v>0.41992200000000002</v>
      </c>
      <c r="IY515">
        <v>2.6403799999999999</v>
      </c>
      <c r="IZ515">
        <v>1.5478499999999999</v>
      </c>
      <c r="JA515">
        <v>2.3059099999999999</v>
      </c>
      <c r="JB515">
        <v>1.3464400000000001</v>
      </c>
      <c r="JC515">
        <v>2.3938000000000001</v>
      </c>
      <c r="JD515">
        <v>33.400799999999997</v>
      </c>
      <c r="JE515">
        <v>24.218800000000002</v>
      </c>
      <c r="JF515">
        <v>18</v>
      </c>
      <c r="JG515">
        <v>502.59</v>
      </c>
      <c r="JH515">
        <v>405.34800000000001</v>
      </c>
      <c r="JI515">
        <v>25.000299999999999</v>
      </c>
      <c r="JJ515">
        <v>26.424299999999999</v>
      </c>
      <c r="JK515">
        <v>30.0002</v>
      </c>
      <c r="JL515">
        <v>26.382100000000001</v>
      </c>
      <c r="JM515">
        <v>26.3246</v>
      </c>
      <c r="JN515">
        <v>8.4010300000000004</v>
      </c>
      <c r="JO515">
        <v>31.988499999999998</v>
      </c>
      <c r="JP515">
        <v>41.701999999999998</v>
      </c>
      <c r="JQ515">
        <v>25</v>
      </c>
      <c r="JR515">
        <v>117.34</v>
      </c>
      <c r="JS515">
        <v>15.1737</v>
      </c>
      <c r="JT515">
        <v>102.414</v>
      </c>
      <c r="JU515">
        <v>103.154</v>
      </c>
    </row>
    <row r="516" spans="1:281" x14ac:dyDescent="0.2">
      <c r="A516">
        <v>500</v>
      </c>
      <c r="B516">
        <v>1658948912.0999999</v>
      </c>
      <c r="C516">
        <v>7119</v>
      </c>
      <c r="D516" t="s">
        <v>1428</v>
      </c>
      <c r="E516" t="s">
        <v>1429</v>
      </c>
      <c r="F516">
        <v>5</v>
      </c>
      <c r="G516" t="s">
        <v>1391</v>
      </c>
      <c r="H516" t="s">
        <v>416</v>
      </c>
      <c r="I516">
        <v>1658948904.2785699</v>
      </c>
      <c r="J516">
        <f t="shared" si="350"/>
        <v>5.5305282392180931E-3</v>
      </c>
      <c r="K516">
        <f t="shared" si="351"/>
        <v>5.5305282392180928</v>
      </c>
      <c r="L516">
        <f t="shared" si="352"/>
        <v>5.4862410517514109</v>
      </c>
      <c r="M516">
        <f t="shared" si="353"/>
        <v>158.31307142857099</v>
      </c>
      <c r="N516">
        <f t="shared" si="354"/>
        <v>122.14937150409571</v>
      </c>
      <c r="O516">
        <f t="shared" si="355"/>
        <v>11.031138498894727</v>
      </c>
      <c r="P516">
        <f t="shared" si="356"/>
        <v>14.297031541054007</v>
      </c>
      <c r="Q516">
        <f t="shared" si="357"/>
        <v>0.29090745470526091</v>
      </c>
      <c r="R516">
        <f t="shared" si="358"/>
        <v>2.7543477945025074</v>
      </c>
      <c r="S516">
        <f t="shared" si="359"/>
        <v>0.27485241012929063</v>
      </c>
      <c r="T516">
        <f t="shared" si="360"/>
        <v>0.17315135882578983</v>
      </c>
      <c r="U516">
        <f t="shared" si="361"/>
        <v>321.50968727246698</v>
      </c>
      <c r="V516">
        <f t="shared" si="362"/>
        <v>27.677523138067457</v>
      </c>
      <c r="W516">
        <f t="shared" si="363"/>
        <v>27.677523138067457</v>
      </c>
      <c r="X516">
        <f t="shared" si="364"/>
        <v>3.724081726443079</v>
      </c>
      <c r="Y516">
        <f t="shared" si="365"/>
        <v>54.259310179326917</v>
      </c>
      <c r="Z516">
        <f t="shared" si="366"/>
        <v>1.9641378265346023</v>
      </c>
      <c r="AA516">
        <f t="shared" si="367"/>
        <v>3.6199093207103639</v>
      </c>
      <c r="AB516">
        <f t="shared" si="368"/>
        <v>1.7599438999084767</v>
      </c>
      <c r="AC516">
        <f t="shared" si="369"/>
        <v>-243.89629534951791</v>
      </c>
      <c r="AD516">
        <f t="shared" si="370"/>
        <v>-71.963912701942348</v>
      </c>
      <c r="AE516">
        <f t="shared" si="371"/>
        <v>-5.6631746981622655</v>
      </c>
      <c r="AF516">
        <f t="shared" si="372"/>
        <v>-1.3695477155550861E-2</v>
      </c>
      <c r="AG516">
        <f t="shared" si="373"/>
        <v>-11.622823346446156</v>
      </c>
      <c r="AH516">
        <f t="shared" si="374"/>
        <v>5.5601532814744683</v>
      </c>
      <c r="AI516">
        <f t="shared" si="375"/>
        <v>5.4862410517514109</v>
      </c>
      <c r="AJ516">
        <v>130.26464489697</v>
      </c>
      <c r="AK516">
        <v>138.785545454545</v>
      </c>
      <c r="AL516">
        <v>-3.1713088311688402</v>
      </c>
      <c r="AM516">
        <v>66.33</v>
      </c>
      <c r="AN516">
        <f t="shared" si="376"/>
        <v>5.5305282392180928</v>
      </c>
      <c r="AO516">
        <v>15.1786337275158</v>
      </c>
      <c r="AP516">
        <v>21.721398181818198</v>
      </c>
      <c r="AQ516">
        <v>-7.9933986812221799E-3</v>
      </c>
      <c r="AR516">
        <v>88.640650729912196</v>
      </c>
      <c r="AS516">
        <v>0</v>
      </c>
      <c r="AT516">
        <v>0</v>
      </c>
      <c r="AU516">
        <f t="shared" si="377"/>
        <v>1</v>
      </c>
      <c r="AV516">
        <f t="shared" si="378"/>
        <v>0</v>
      </c>
      <c r="AW516">
        <f t="shared" si="379"/>
        <v>47732.25730021458</v>
      </c>
      <c r="AX516" t="s">
        <v>417</v>
      </c>
      <c r="AY516" t="s">
        <v>417</v>
      </c>
      <c r="AZ516">
        <v>0</v>
      </c>
      <c r="BA516">
        <v>0</v>
      </c>
      <c r="BB516" t="e">
        <f t="shared" si="380"/>
        <v>#DIV/0!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 t="e">
        <f t="shared" si="381"/>
        <v>#DIV/0!</v>
      </c>
      <c r="BI516">
        <v>0.5</v>
      </c>
      <c r="BJ516">
        <f t="shared" si="382"/>
        <v>1681.1969996230418</v>
      </c>
      <c r="BK516">
        <f t="shared" si="383"/>
        <v>5.4862410517514109</v>
      </c>
      <c r="BL516" t="e">
        <f t="shared" si="384"/>
        <v>#DIV/0!</v>
      </c>
      <c r="BM516">
        <f t="shared" si="385"/>
        <v>3.2632945770076538E-3</v>
      </c>
      <c r="BN516" t="e">
        <f t="shared" si="386"/>
        <v>#DIV/0!</v>
      </c>
      <c r="BO516" t="e">
        <f t="shared" si="387"/>
        <v>#DIV/0!</v>
      </c>
      <c r="BP516" t="s">
        <v>417</v>
      </c>
      <c r="BQ516">
        <v>0</v>
      </c>
      <c r="BR516" t="e">
        <f t="shared" si="388"/>
        <v>#DIV/0!</v>
      </c>
      <c r="BS516" t="e">
        <f t="shared" si="389"/>
        <v>#DIV/0!</v>
      </c>
      <c r="BT516" t="e">
        <f t="shared" si="390"/>
        <v>#DIV/0!</v>
      </c>
      <c r="BU516" t="e">
        <f t="shared" si="391"/>
        <v>#DIV/0!</v>
      </c>
      <c r="BV516" t="e">
        <f t="shared" si="392"/>
        <v>#DIV/0!</v>
      </c>
      <c r="BW516" t="e">
        <f t="shared" si="393"/>
        <v>#DIV/0!</v>
      </c>
      <c r="BX516" t="e">
        <f t="shared" si="394"/>
        <v>#DIV/0!</v>
      </c>
      <c r="BY516" t="e">
        <f t="shared" si="395"/>
        <v>#DIV/0!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 t="shared" si="396"/>
        <v>2000.0003571428599</v>
      </c>
      <c r="CS516">
        <f t="shared" si="397"/>
        <v>1681.1969996230418</v>
      </c>
      <c r="CT516">
        <f t="shared" si="398"/>
        <v>0.84059834970467162</v>
      </c>
      <c r="CU516">
        <f t="shared" si="399"/>
        <v>0.16075481493001631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1658948904.2785699</v>
      </c>
      <c r="DB516">
        <v>158.31307142857099</v>
      </c>
      <c r="DC516">
        <v>145.42382142857099</v>
      </c>
      <c r="DD516">
        <v>21.749178571428601</v>
      </c>
      <c r="DE516">
        <v>15.2230428571429</v>
      </c>
      <c r="DF516">
        <v>153.808678571429</v>
      </c>
      <c r="DG516">
        <v>21.400285714285701</v>
      </c>
      <c r="DH516">
        <v>500.07153571428597</v>
      </c>
      <c r="DI516">
        <v>90.261639285714296</v>
      </c>
      <c r="DJ516">
        <v>4.6958810714285697E-2</v>
      </c>
      <c r="DK516">
        <v>27.192892857142901</v>
      </c>
      <c r="DL516">
        <v>26.9327892857143</v>
      </c>
      <c r="DM516">
        <v>999.9</v>
      </c>
      <c r="DN516">
        <v>0</v>
      </c>
      <c r="DO516">
        <v>0</v>
      </c>
      <c r="DP516">
        <v>10007.6785714286</v>
      </c>
      <c r="DQ516">
        <v>0</v>
      </c>
      <c r="DR516">
        <v>15.5563</v>
      </c>
      <c r="DS516">
        <v>12.8893928571429</v>
      </c>
      <c r="DT516">
        <v>161.833</v>
      </c>
      <c r="DU516">
        <v>147.67224999999999</v>
      </c>
      <c r="DV516">
        <v>6.5261325000000001</v>
      </c>
      <c r="DW516">
        <v>145.42382142857099</v>
      </c>
      <c r="DX516">
        <v>15.2230428571429</v>
      </c>
      <c r="DY516">
        <v>1.9631153571428599</v>
      </c>
      <c r="DZ516">
        <v>1.3740564285714301</v>
      </c>
      <c r="EA516">
        <v>17.1499285714286</v>
      </c>
      <c r="EB516">
        <v>11.634275000000001</v>
      </c>
      <c r="EC516">
        <v>2000.0003571428599</v>
      </c>
      <c r="ED516">
        <v>0.98000314285714296</v>
      </c>
      <c r="EE516">
        <v>1.9996585714285701E-2</v>
      </c>
      <c r="EF516">
        <v>0</v>
      </c>
      <c r="EG516">
        <v>788.66160714285695</v>
      </c>
      <c r="EH516">
        <v>5.0006300000000001</v>
      </c>
      <c r="EI516">
        <v>15585.185714285701</v>
      </c>
      <c r="EJ516">
        <v>17256.907142857101</v>
      </c>
      <c r="EK516">
        <v>38.116</v>
      </c>
      <c r="EL516">
        <v>38.125</v>
      </c>
      <c r="EM516">
        <v>37.575499999999998</v>
      </c>
      <c r="EN516">
        <v>37.448250000000002</v>
      </c>
      <c r="EO516">
        <v>39.118250000000003</v>
      </c>
      <c r="EP516">
        <v>1955.11035714286</v>
      </c>
      <c r="EQ516">
        <v>39.89</v>
      </c>
      <c r="ER516">
        <v>0</v>
      </c>
      <c r="ES516">
        <v>1658948913</v>
      </c>
      <c r="ET516">
        <v>0</v>
      </c>
      <c r="EU516">
        <v>788.74635999999998</v>
      </c>
      <c r="EV516">
        <v>8.4682307446375198</v>
      </c>
      <c r="EW516">
        <v>170.31538435450199</v>
      </c>
      <c r="EX516">
        <v>15587.052</v>
      </c>
      <c r="EY516">
        <v>15</v>
      </c>
      <c r="EZ516">
        <v>0</v>
      </c>
      <c r="FA516" t="s">
        <v>419</v>
      </c>
      <c r="FB516">
        <v>1657551626.5</v>
      </c>
      <c r="FC516">
        <v>1657551629</v>
      </c>
      <c r="FD516">
        <v>0</v>
      </c>
      <c r="FE516">
        <v>0.40300000000000002</v>
      </c>
      <c r="FF516">
        <v>8.9999999999999993E-3</v>
      </c>
      <c r="FG516">
        <v>9.41</v>
      </c>
      <c r="FH516">
        <v>8.6999999999999994E-2</v>
      </c>
      <c r="FI516">
        <v>417</v>
      </c>
      <c r="FJ516">
        <v>17</v>
      </c>
      <c r="FK516">
        <v>1.61</v>
      </c>
      <c r="FL516">
        <v>0.59</v>
      </c>
      <c r="FM516">
        <v>12.07853925</v>
      </c>
      <c r="FN516">
        <v>16.959880412758</v>
      </c>
      <c r="FO516">
        <v>1.6523458005974201</v>
      </c>
      <c r="FP516">
        <v>0</v>
      </c>
      <c r="FQ516">
        <v>788.33864705882399</v>
      </c>
      <c r="FR516">
        <v>5.95920549389845</v>
      </c>
      <c r="FS516">
        <v>0.63185994736142304</v>
      </c>
      <c r="FT516">
        <v>0</v>
      </c>
      <c r="FU516">
        <v>6.5180600000000002</v>
      </c>
      <c r="FV516">
        <v>0.22365095684802599</v>
      </c>
      <c r="FW516">
        <v>2.3994450087468099E-2</v>
      </c>
      <c r="FX516">
        <v>0</v>
      </c>
      <c r="FY516">
        <v>0</v>
      </c>
      <c r="FZ516">
        <v>3</v>
      </c>
      <c r="GA516" t="s">
        <v>429</v>
      </c>
      <c r="GB516">
        <v>2.97302</v>
      </c>
      <c r="GC516">
        <v>2.7008800000000002</v>
      </c>
      <c r="GD516">
        <v>3.3501400000000001E-2</v>
      </c>
      <c r="GE516">
        <v>3.1182999999999999E-2</v>
      </c>
      <c r="GF516">
        <v>9.6261200000000005E-2</v>
      </c>
      <c r="GG516">
        <v>7.5342300000000001E-2</v>
      </c>
      <c r="GH516">
        <v>37669.599999999999</v>
      </c>
      <c r="GI516">
        <v>41274.9</v>
      </c>
      <c r="GJ516">
        <v>35320</v>
      </c>
      <c r="GK516">
        <v>38639.699999999997</v>
      </c>
      <c r="GL516">
        <v>45254.9</v>
      </c>
      <c r="GM516">
        <v>51596.4</v>
      </c>
      <c r="GN516">
        <v>55204.9</v>
      </c>
      <c r="GO516">
        <v>61969.4</v>
      </c>
      <c r="GP516">
        <v>1.9925999999999999</v>
      </c>
      <c r="GQ516">
        <v>1.8391999999999999</v>
      </c>
      <c r="GR516">
        <v>0.112951</v>
      </c>
      <c r="GS516">
        <v>0</v>
      </c>
      <c r="GT516">
        <v>25.095300000000002</v>
      </c>
      <c r="GU516">
        <v>999.9</v>
      </c>
      <c r="GV516">
        <v>46.978000000000002</v>
      </c>
      <c r="GW516">
        <v>29.335999999999999</v>
      </c>
      <c r="GX516">
        <v>21.341100000000001</v>
      </c>
      <c r="GY516">
        <v>60.569000000000003</v>
      </c>
      <c r="GZ516">
        <v>46.818899999999999</v>
      </c>
      <c r="HA516">
        <v>1</v>
      </c>
      <c r="HB516">
        <v>-6.6951200000000002E-2</v>
      </c>
      <c r="HC516">
        <v>1.8954200000000001E-2</v>
      </c>
      <c r="HD516">
        <v>20.113199999999999</v>
      </c>
      <c r="HE516">
        <v>5.1981200000000003</v>
      </c>
      <c r="HF516">
        <v>12.004</v>
      </c>
      <c r="HG516">
        <v>4.9752000000000001</v>
      </c>
      <c r="HH516">
        <v>3.2934000000000001</v>
      </c>
      <c r="HI516">
        <v>9999</v>
      </c>
      <c r="HJ516">
        <v>9999</v>
      </c>
      <c r="HK516">
        <v>9999</v>
      </c>
      <c r="HL516">
        <v>620.6</v>
      </c>
      <c r="HM516">
        <v>1.8632200000000001</v>
      </c>
      <c r="HN516">
        <v>1.8680099999999999</v>
      </c>
      <c r="HO516">
        <v>1.86774</v>
      </c>
      <c r="HP516">
        <v>1.8689899999999999</v>
      </c>
      <c r="HQ516">
        <v>1.86981</v>
      </c>
      <c r="HR516">
        <v>1.8658399999999999</v>
      </c>
      <c r="HS516">
        <v>1.8669100000000001</v>
      </c>
      <c r="HT516">
        <v>1.86829</v>
      </c>
      <c r="HU516">
        <v>5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4.3689999999999998</v>
      </c>
      <c r="II516">
        <v>0.34749999999999998</v>
      </c>
      <c r="IJ516">
        <v>3.6346291650323699</v>
      </c>
      <c r="IK516">
        <v>5.6267518783259399E-3</v>
      </c>
      <c r="IL516">
        <v>2.30191766742704E-7</v>
      </c>
      <c r="IM516">
        <v>-2.9562642023804099E-10</v>
      </c>
      <c r="IN516">
        <v>-4.4408053959193901E-2</v>
      </c>
      <c r="IO516">
        <v>-1.77651730019769E-2</v>
      </c>
      <c r="IP516">
        <v>2.0502542247495602E-3</v>
      </c>
      <c r="IQ516">
        <v>-1.6883999477825899E-5</v>
      </c>
      <c r="IR516">
        <v>-3</v>
      </c>
      <c r="IS516">
        <v>1845</v>
      </c>
      <c r="IT516">
        <v>1</v>
      </c>
      <c r="IU516">
        <v>26</v>
      </c>
      <c r="IV516">
        <v>23288.1</v>
      </c>
      <c r="IW516">
        <v>23288.1</v>
      </c>
      <c r="IX516">
        <v>0.38940399999999997</v>
      </c>
      <c r="IY516">
        <v>2.65625</v>
      </c>
      <c r="IZ516">
        <v>1.5478499999999999</v>
      </c>
      <c r="JA516">
        <v>2.3059099999999999</v>
      </c>
      <c r="JB516">
        <v>1.3464400000000001</v>
      </c>
      <c r="JC516">
        <v>2.34375</v>
      </c>
      <c r="JD516">
        <v>33.400799999999997</v>
      </c>
      <c r="JE516">
        <v>24.218800000000002</v>
      </c>
      <c r="JF516">
        <v>18</v>
      </c>
      <c r="JG516">
        <v>503.11799999999999</v>
      </c>
      <c r="JH516">
        <v>405.23700000000002</v>
      </c>
      <c r="JI516">
        <v>24.9999</v>
      </c>
      <c r="JJ516">
        <v>26.424299999999999</v>
      </c>
      <c r="JK516">
        <v>30</v>
      </c>
      <c r="JL516">
        <v>26.382100000000001</v>
      </c>
      <c r="JM516">
        <v>26.3246</v>
      </c>
      <c r="JN516">
        <v>7.7737299999999996</v>
      </c>
      <c r="JO516">
        <v>31.988499999999998</v>
      </c>
      <c r="JP516">
        <v>41.701999999999998</v>
      </c>
      <c r="JQ516">
        <v>25</v>
      </c>
      <c r="JR516">
        <v>97.217500000000001</v>
      </c>
      <c r="JS516">
        <v>15.176500000000001</v>
      </c>
      <c r="JT516">
        <v>102.411</v>
      </c>
      <c r="JU516">
        <v>103.154</v>
      </c>
    </row>
    <row r="517" spans="1:281" x14ac:dyDescent="0.2">
      <c r="A517">
        <v>501</v>
      </c>
      <c r="B517">
        <v>1658948917.5999999</v>
      </c>
      <c r="C517">
        <v>7124.5</v>
      </c>
      <c r="D517" t="s">
        <v>1430</v>
      </c>
      <c r="E517" t="s">
        <v>1431</v>
      </c>
      <c r="F517">
        <v>5</v>
      </c>
      <c r="G517" t="s">
        <v>1391</v>
      </c>
      <c r="H517" t="s">
        <v>416</v>
      </c>
      <c r="I517">
        <v>1658948909.8499999</v>
      </c>
      <c r="J517">
        <f t="shared" si="350"/>
        <v>5.5624405416125049E-3</v>
      </c>
      <c r="K517">
        <f t="shared" si="351"/>
        <v>5.5624405416125047</v>
      </c>
      <c r="L517">
        <f t="shared" si="352"/>
        <v>4.5294722068192268</v>
      </c>
      <c r="M517">
        <f t="shared" si="353"/>
        <v>141.25003571428601</v>
      </c>
      <c r="N517">
        <f t="shared" si="354"/>
        <v>111.21886615090968</v>
      </c>
      <c r="O517">
        <f t="shared" si="355"/>
        <v>10.043947276315066</v>
      </c>
      <c r="P517">
        <f t="shared" si="356"/>
        <v>12.756000493359686</v>
      </c>
      <c r="Q517">
        <f t="shared" si="357"/>
        <v>0.2927699603915192</v>
      </c>
      <c r="R517">
        <f t="shared" si="358"/>
        <v>2.7543962387125127</v>
      </c>
      <c r="S517">
        <f t="shared" si="359"/>
        <v>0.27651511150707114</v>
      </c>
      <c r="T517">
        <f t="shared" si="360"/>
        <v>0.17420712914274905</v>
      </c>
      <c r="U517">
        <f t="shared" si="361"/>
        <v>321.5102572724681</v>
      </c>
      <c r="V517">
        <f t="shared" si="362"/>
        <v>27.667960169011064</v>
      </c>
      <c r="W517">
        <f t="shared" si="363"/>
        <v>27.667960169011064</v>
      </c>
      <c r="X517">
        <f t="shared" si="364"/>
        <v>3.7220011147141383</v>
      </c>
      <c r="Y517">
        <f t="shared" si="365"/>
        <v>54.217115615726428</v>
      </c>
      <c r="Z517">
        <f t="shared" si="366"/>
        <v>1.9625216294508239</v>
      </c>
      <c r="AA517">
        <f t="shared" si="367"/>
        <v>3.6197455492847488</v>
      </c>
      <c r="AB517">
        <f t="shared" si="368"/>
        <v>1.7594794852633144</v>
      </c>
      <c r="AC517">
        <f t="shared" si="369"/>
        <v>-245.30362788511147</v>
      </c>
      <c r="AD517">
        <f t="shared" si="370"/>
        <v>-70.659678530190931</v>
      </c>
      <c r="AE517">
        <f t="shared" si="371"/>
        <v>-5.5601536242421172</v>
      </c>
      <c r="AF517">
        <f t="shared" si="372"/>
        <v>-1.320276707640744E-2</v>
      </c>
      <c r="AG517">
        <f t="shared" si="373"/>
        <v>-12.804887370356674</v>
      </c>
      <c r="AH517">
        <f t="shared" si="374"/>
        <v>5.5745361982332327</v>
      </c>
      <c r="AI517">
        <f t="shared" si="375"/>
        <v>4.5294722068192268</v>
      </c>
      <c r="AJ517">
        <v>111.74359141818201</v>
      </c>
      <c r="AK517">
        <v>121.491066666667</v>
      </c>
      <c r="AL517">
        <v>-3.1839057142857299</v>
      </c>
      <c r="AM517">
        <v>66.33</v>
      </c>
      <c r="AN517">
        <f t="shared" si="376"/>
        <v>5.5624405416125047</v>
      </c>
      <c r="AO517">
        <v>15.1655355978118</v>
      </c>
      <c r="AP517">
        <v>21.704420606060602</v>
      </c>
      <c r="AQ517">
        <v>-1.4880409919790401E-3</v>
      </c>
      <c r="AR517">
        <v>88.640650729912196</v>
      </c>
      <c r="AS517">
        <v>0</v>
      </c>
      <c r="AT517">
        <v>0</v>
      </c>
      <c r="AU517">
        <f t="shared" si="377"/>
        <v>1</v>
      </c>
      <c r="AV517">
        <f t="shared" si="378"/>
        <v>0</v>
      </c>
      <c r="AW517">
        <f t="shared" si="379"/>
        <v>47733.679132156154</v>
      </c>
      <c r="AX517" t="s">
        <v>417</v>
      </c>
      <c r="AY517" t="s">
        <v>417</v>
      </c>
      <c r="AZ517">
        <v>0</v>
      </c>
      <c r="BA517">
        <v>0</v>
      </c>
      <c r="BB517" t="e">
        <f t="shared" si="380"/>
        <v>#DIV/0!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 t="e">
        <f t="shared" si="381"/>
        <v>#DIV/0!</v>
      </c>
      <c r="BI517">
        <v>0.5</v>
      </c>
      <c r="BJ517">
        <f t="shared" si="382"/>
        <v>1681.1999996230413</v>
      </c>
      <c r="BK517">
        <f t="shared" si="383"/>
        <v>4.5294722068192268</v>
      </c>
      <c r="BL517" t="e">
        <f t="shared" si="384"/>
        <v>#DIV/0!</v>
      </c>
      <c r="BM517">
        <f t="shared" si="385"/>
        <v>2.6941899880054874E-3</v>
      </c>
      <c r="BN517" t="e">
        <f t="shared" si="386"/>
        <v>#DIV/0!</v>
      </c>
      <c r="BO517" t="e">
        <f t="shared" si="387"/>
        <v>#DIV/0!</v>
      </c>
      <c r="BP517" t="s">
        <v>417</v>
      </c>
      <c r="BQ517">
        <v>0</v>
      </c>
      <c r="BR517" t="e">
        <f t="shared" si="388"/>
        <v>#DIV/0!</v>
      </c>
      <c r="BS517" t="e">
        <f t="shared" si="389"/>
        <v>#DIV/0!</v>
      </c>
      <c r="BT517" t="e">
        <f t="shared" si="390"/>
        <v>#DIV/0!</v>
      </c>
      <c r="BU517" t="e">
        <f t="shared" si="391"/>
        <v>#DIV/0!</v>
      </c>
      <c r="BV517" t="e">
        <f t="shared" si="392"/>
        <v>#DIV/0!</v>
      </c>
      <c r="BW517" t="e">
        <f t="shared" si="393"/>
        <v>#DIV/0!</v>
      </c>
      <c r="BX517" t="e">
        <f t="shared" si="394"/>
        <v>#DIV/0!</v>
      </c>
      <c r="BY517" t="e">
        <f t="shared" si="395"/>
        <v>#DIV/0!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 t="shared" si="396"/>
        <v>2000.0039285714299</v>
      </c>
      <c r="CS517">
        <f t="shared" si="397"/>
        <v>1681.1999996230413</v>
      </c>
      <c r="CT517">
        <f t="shared" si="398"/>
        <v>0.84059834863619243</v>
      </c>
      <c r="CU517">
        <f t="shared" si="399"/>
        <v>0.16075481286785151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1658948909.8499999</v>
      </c>
      <c r="DB517">
        <v>141.25003571428601</v>
      </c>
      <c r="DC517">
        <v>126.830607142857</v>
      </c>
      <c r="DD517">
        <v>21.731439285714298</v>
      </c>
      <c r="DE517">
        <v>15.1880714285714</v>
      </c>
      <c r="DF517">
        <v>136.84185714285701</v>
      </c>
      <c r="DG517">
        <v>21.383328571428599</v>
      </c>
      <c r="DH517">
        <v>500.05382142857098</v>
      </c>
      <c r="DI517">
        <v>90.261007142857196</v>
      </c>
      <c r="DJ517">
        <v>4.69381178571429E-2</v>
      </c>
      <c r="DK517">
        <v>27.192121428571401</v>
      </c>
      <c r="DL517">
        <v>26.932871428571399</v>
      </c>
      <c r="DM517">
        <v>999.9</v>
      </c>
      <c r="DN517">
        <v>0</v>
      </c>
      <c r="DO517">
        <v>0</v>
      </c>
      <c r="DP517">
        <v>10008.035714285699</v>
      </c>
      <c r="DQ517">
        <v>0</v>
      </c>
      <c r="DR517">
        <v>15.5563</v>
      </c>
      <c r="DS517">
        <v>14.419492857142901</v>
      </c>
      <c r="DT517">
        <v>144.38800000000001</v>
      </c>
      <c r="DU517">
        <v>128.78682142857099</v>
      </c>
      <c r="DV517">
        <v>6.5433689285714296</v>
      </c>
      <c r="DW517">
        <v>126.830607142857</v>
      </c>
      <c r="DX517">
        <v>15.1880714285714</v>
      </c>
      <c r="DY517">
        <v>1.9615007142857099</v>
      </c>
      <c r="DZ517">
        <v>1.3708899999999999</v>
      </c>
      <c r="EA517">
        <v>17.136928571428601</v>
      </c>
      <c r="EB517">
        <v>11.599389285714301</v>
      </c>
      <c r="EC517">
        <v>2000.0039285714299</v>
      </c>
      <c r="ED517">
        <v>0.98000314285714296</v>
      </c>
      <c r="EE517">
        <v>1.9996585714285701E-2</v>
      </c>
      <c r="EF517">
        <v>0</v>
      </c>
      <c r="EG517">
        <v>789.57053571428605</v>
      </c>
      <c r="EH517">
        <v>5.0006300000000001</v>
      </c>
      <c r="EI517">
        <v>15602.7928571429</v>
      </c>
      <c r="EJ517">
        <v>17256.942857142902</v>
      </c>
      <c r="EK517">
        <v>38.118250000000003</v>
      </c>
      <c r="EL517">
        <v>38.125</v>
      </c>
      <c r="EM517">
        <v>37.573250000000002</v>
      </c>
      <c r="EN517">
        <v>37.448250000000002</v>
      </c>
      <c r="EO517">
        <v>39.113750000000003</v>
      </c>
      <c r="EP517">
        <v>1955.1139285714301</v>
      </c>
      <c r="EQ517">
        <v>39.89</v>
      </c>
      <c r="ER517">
        <v>0</v>
      </c>
      <c r="ES517">
        <v>1658948918.4000001</v>
      </c>
      <c r="ET517">
        <v>0</v>
      </c>
      <c r="EU517">
        <v>789.62900000000002</v>
      </c>
      <c r="EV517">
        <v>12.596307691535999</v>
      </c>
      <c r="EW517">
        <v>223.61709405163501</v>
      </c>
      <c r="EX517">
        <v>15603.8230769231</v>
      </c>
      <c r="EY517">
        <v>15</v>
      </c>
      <c r="EZ517">
        <v>0</v>
      </c>
      <c r="FA517" t="s">
        <v>419</v>
      </c>
      <c r="FB517">
        <v>1657551626.5</v>
      </c>
      <c r="FC517">
        <v>1657551629</v>
      </c>
      <c r="FD517">
        <v>0</v>
      </c>
      <c r="FE517">
        <v>0.40300000000000002</v>
      </c>
      <c r="FF517">
        <v>8.9999999999999993E-3</v>
      </c>
      <c r="FG517">
        <v>9.41</v>
      </c>
      <c r="FH517">
        <v>8.6999999999999994E-2</v>
      </c>
      <c r="FI517">
        <v>417</v>
      </c>
      <c r="FJ517">
        <v>17</v>
      </c>
      <c r="FK517">
        <v>1.61</v>
      </c>
      <c r="FL517">
        <v>0.59</v>
      </c>
      <c r="FM517">
        <v>13.425174999999999</v>
      </c>
      <c r="FN517">
        <v>15.9253553470919</v>
      </c>
      <c r="FO517">
        <v>1.5606106967706601</v>
      </c>
      <c r="FP517">
        <v>0</v>
      </c>
      <c r="FQ517">
        <v>788.96229411764705</v>
      </c>
      <c r="FR517">
        <v>9.1753399508491196</v>
      </c>
      <c r="FS517">
        <v>0.93163393875907197</v>
      </c>
      <c r="FT517">
        <v>0</v>
      </c>
      <c r="FU517">
        <v>6.5308082499999998</v>
      </c>
      <c r="FV517">
        <v>0.21260386491556299</v>
      </c>
      <c r="FW517">
        <v>2.3393321150223599E-2</v>
      </c>
      <c r="FX517">
        <v>0</v>
      </c>
      <c r="FY517">
        <v>0</v>
      </c>
      <c r="FZ517">
        <v>3</v>
      </c>
      <c r="GA517" t="s">
        <v>429</v>
      </c>
      <c r="GB517">
        <v>2.9736400000000001</v>
      </c>
      <c r="GC517">
        <v>2.7011500000000002</v>
      </c>
      <c r="GD517">
        <v>2.93923E-2</v>
      </c>
      <c r="GE517">
        <v>2.6389699999999999E-2</v>
      </c>
      <c r="GF517">
        <v>9.6209500000000003E-2</v>
      </c>
      <c r="GG517">
        <v>7.5322399999999998E-2</v>
      </c>
      <c r="GH517">
        <v>37829.800000000003</v>
      </c>
      <c r="GI517">
        <v>41477.800000000003</v>
      </c>
      <c r="GJ517">
        <v>35320.1</v>
      </c>
      <c r="GK517">
        <v>38638.6</v>
      </c>
      <c r="GL517">
        <v>45257.7</v>
      </c>
      <c r="GM517">
        <v>51596.9</v>
      </c>
      <c r="GN517">
        <v>55205.2</v>
      </c>
      <c r="GO517">
        <v>61968.800000000003</v>
      </c>
      <c r="GP517">
        <v>1.9922</v>
      </c>
      <c r="GQ517">
        <v>1.8388</v>
      </c>
      <c r="GR517">
        <v>0.11187800000000001</v>
      </c>
      <c r="GS517">
        <v>0</v>
      </c>
      <c r="GT517">
        <v>25.0931</v>
      </c>
      <c r="GU517">
        <v>999.9</v>
      </c>
      <c r="GV517">
        <v>46.954000000000001</v>
      </c>
      <c r="GW517">
        <v>29.346</v>
      </c>
      <c r="GX517">
        <v>21.344899999999999</v>
      </c>
      <c r="GY517">
        <v>60.128999999999998</v>
      </c>
      <c r="GZ517">
        <v>47.319699999999997</v>
      </c>
      <c r="HA517">
        <v>1</v>
      </c>
      <c r="HB517">
        <v>-6.6260200000000005E-2</v>
      </c>
      <c r="HC517">
        <v>1.8954200000000001E-2</v>
      </c>
      <c r="HD517">
        <v>20.113399999999999</v>
      </c>
      <c r="HE517">
        <v>5.1993200000000002</v>
      </c>
      <c r="HF517">
        <v>12.0052</v>
      </c>
      <c r="HG517">
        <v>4.976</v>
      </c>
      <c r="HH517">
        <v>3.2938000000000001</v>
      </c>
      <c r="HI517">
        <v>9999</v>
      </c>
      <c r="HJ517">
        <v>9999</v>
      </c>
      <c r="HK517">
        <v>9999</v>
      </c>
      <c r="HL517">
        <v>620.6</v>
      </c>
      <c r="HM517">
        <v>1.8632500000000001</v>
      </c>
      <c r="HN517">
        <v>1.8680399999999999</v>
      </c>
      <c r="HO517">
        <v>1.8677999999999999</v>
      </c>
      <c r="HP517">
        <v>1.8690500000000001</v>
      </c>
      <c r="HQ517">
        <v>1.86981</v>
      </c>
      <c r="HR517">
        <v>1.8658399999999999</v>
      </c>
      <c r="HS517">
        <v>1.8669100000000001</v>
      </c>
      <c r="HT517">
        <v>1.86829</v>
      </c>
      <c r="HU517">
        <v>5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4.2729999999999997</v>
      </c>
      <c r="II517">
        <v>0.3468</v>
      </c>
      <c r="IJ517">
        <v>3.6346291650323699</v>
      </c>
      <c r="IK517">
        <v>5.6267518783259399E-3</v>
      </c>
      <c r="IL517">
        <v>2.30191766742704E-7</v>
      </c>
      <c r="IM517">
        <v>-2.9562642023804099E-10</v>
      </c>
      <c r="IN517">
        <v>-4.4408053959193901E-2</v>
      </c>
      <c r="IO517">
        <v>-1.77651730019769E-2</v>
      </c>
      <c r="IP517">
        <v>2.0502542247495602E-3</v>
      </c>
      <c r="IQ517">
        <v>-1.6883999477825899E-5</v>
      </c>
      <c r="IR517">
        <v>-3</v>
      </c>
      <c r="IS517">
        <v>1845</v>
      </c>
      <c r="IT517">
        <v>1</v>
      </c>
      <c r="IU517">
        <v>26</v>
      </c>
      <c r="IV517">
        <v>23288.2</v>
      </c>
      <c r="IW517">
        <v>23288.1</v>
      </c>
      <c r="IX517">
        <v>0.34789999999999999</v>
      </c>
      <c r="IY517">
        <v>2.66235</v>
      </c>
      <c r="IZ517">
        <v>1.5478499999999999</v>
      </c>
      <c r="JA517">
        <v>2.3059099999999999</v>
      </c>
      <c r="JB517">
        <v>1.3464400000000001</v>
      </c>
      <c r="JC517">
        <v>2.323</v>
      </c>
      <c r="JD517">
        <v>33.400799999999997</v>
      </c>
      <c r="JE517">
        <v>24.218800000000002</v>
      </c>
      <c r="JF517">
        <v>18</v>
      </c>
      <c r="JG517">
        <v>502.85399999999998</v>
      </c>
      <c r="JH517">
        <v>405.01499999999999</v>
      </c>
      <c r="JI517">
        <v>25.0001</v>
      </c>
      <c r="JJ517">
        <v>26.424299999999999</v>
      </c>
      <c r="JK517">
        <v>30.0001</v>
      </c>
      <c r="JL517">
        <v>26.381699999999999</v>
      </c>
      <c r="JM517">
        <v>26.3246</v>
      </c>
      <c r="JN517">
        <v>6.9383699999999999</v>
      </c>
      <c r="JO517">
        <v>31.988499999999998</v>
      </c>
      <c r="JP517">
        <v>41.701999999999998</v>
      </c>
      <c r="JQ517">
        <v>25</v>
      </c>
      <c r="JR517">
        <v>83.778499999999994</v>
      </c>
      <c r="JS517">
        <v>15.181100000000001</v>
      </c>
      <c r="JT517">
        <v>102.41200000000001</v>
      </c>
      <c r="JU517">
        <v>103.152</v>
      </c>
    </row>
    <row r="518" spans="1:281" x14ac:dyDescent="0.2">
      <c r="A518">
        <v>502</v>
      </c>
      <c r="B518">
        <v>1658948922.5999999</v>
      </c>
      <c r="C518">
        <v>7129.5</v>
      </c>
      <c r="D518" t="s">
        <v>1432</v>
      </c>
      <c r="E518" t="s">
        <v>1433</v>
      </c>
      <c r="F518">
        <v>5</v>
      </c>
      <c r="G518" t="s">
        <v>1391</v>
      </c>
      <c r="H518" t="s">
        <v>416</v>
      </c>
      <c r="I518">
        <v>1658948915.11852</v>
      </c>
      <c r="J518">
        <f t="shared" si="350"/>
        <v>5.5638310846200748E-3</v>
      </c>
      <c r="K518">
        <f t="shared" si="351"/>
        <v>5.5638310846200749</v>
      </c>
      <c r="L518">
        <f t="shared" si="352"/>
        <v>3.6195474928230236</v>
      </c>
      <c r="M518">
        <f t="shared" si="353"/>
        <v>124.958037037037</v>
      </c>
      <c r="N518">
        <f t="shared" si="354"/>
        <v>100.56846982530405</v>
      </c>
      <c r="O518">
        <f t="shared" si="355"/>
        <v>9.0820306400390116</v>
      </c>
      <c r="P518">
        <f t="shared" si="356"/>
        <v>11.284577791238842</v>
      </c>
      <c r="Q518">
        <f t="shared" si="357"/>
        <v>0.29264295025366788</v>
      </c>
      <c r="R518">
        <f t="shared" si="358"/>
        <v>2.7525221786897238</v>
      </c>
      <c r="S518">
        <f t="shared" si="359"/>
        <v>0.27639138321276163</v>
      </c>
      <c r="T518">
        <f t="shared" si="360"/>
        <v>0.17412950179055278</v>
      </c>
      <c r="U518">
        <f t="shared" si="361"/>
        <v>321.51170001677269</v>
      </c>
      <c r="V518">
        <f t="shared" si="362"/>
        <v>27.666428456077018</v>
      </c>
      <c r="W518">
        <f t="shared" si="363"/>
        <v>27.666428456077018</v>
      </c>
      <c r="X518">
        <f t="shared" si="364"/>
        <v>3.7216679547459788</v>
      </c>
      <c r="Y518">
        <f t="shared" si="365"/>
        <v>54.178662798381126</v>
      </c>
      <c r="Z518">
        <f t="shared" si="366"/>
        <v>1.9609619931981335</v>
      </c>
      <c r="AA518">
        <f t="shared" si="367"/>
        <v>3.6194359401146525</v>
      </c>
      <c r="AB518">
        <f t="shared" si="368"/>
        <v>1.7607059615478453</v>
      </c>
      <c r="AC518">
        <f t="shared" si="369"/>
        <v>-245.36495083174529</v>
      </c>
      <c r="AD518">
        <f t="shared" si="370"/>
        <v>-70.600733022880405</v>
      </c>
      <c r="AE518">
        <f t="shared" si="371"/>
        <v>-5.5592147345219987</v>
      </c>
      <c r="AF518">
        <f t="shared" si="372"/>
        <v>-1.3198572375017648E-2</v>
      </c>
      <c r="AG518">
        <f t="shared" si="373"/>
        <v>-13.775136203126753</v>
      </c>
      <c r="AH518">
        <f t="shared" si="374"/>
        <v>5.5779557596852163</v>
      </c>
      <c r="AI518">
        <f t="shared" si="375"/>
        <v>3.6195474928230236</v>
      </c>
      <c r="AJ518">
        <v>94.842765585454501</v>
      </c>
      <c r="AK518">
        <v>105.62810909090901</v>
      </c>
      <c r="AL518">
        <v>-3.1691128138528399</v>
      </c>
      <c r="AM518">
        <v>66.33</v>
      </c>
      <c r="AN518">
        <f t="shared" si="376"/>
        <v>5.5638310846200749</v>
      </c>
      <c r="AO518">
        <v>15.162003742908899</v>
      </c>
      <c r="AP518">
        <v>21.704713939393901</v>
      </c>
      <c r="AQ518">
        <v>-1.8160651771160299E-3</v>
      </c>
      <c r="AR518">
        <v>88.640650729912196</v>
      </c>
      <c r="AS518">
        <v>0</v>
      </c>
      <c r="AT518">
        <v>0</v>
      </c>
      <c r="AU518">
        <f t="shared" si="377"/>
        <v>1</v>
      </c>
      <c r="AV518">
        <f t="shared" si="378"/>
        <v>0</v>
      </c>
      <c r="AW518">
        <f t="shared" si="379"/>
        <v>47683.109401371948</v>
      </c>
      <c r="AX518" t="s">
        <v>417</v>
      </c>
      <c r="AY518" t="s">
        <v>417</v>
      </c>
      <c r="AZ518">
        <v>0</v>
      </c>
      <c r="BA518">
        <v>0</v>
      </c>
      <c r="BB518" t="e">
        <f t="shared" si="380"/>
        <v>#DIV/0!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 t="e">
        <f t="shared" si="381"/>
        <v>#DIV/0!</v>
      </c>
      <c r="BI518">
        <v>0.5</v>
      </c>
      <c r="BJ518">
        <f t="shared" si="382"/>
        <v>1681.2075889551475</v>
      </c>
      <c r="BK518">
        <f t="shared" si="383"/>
        <v>3.6195474928230236</v>
      </c>
      <c r="BL518" t="e">
        <f t="shared" si="384"/>
        <v>#DIV/0!</v>
      </c>
      <c r="BM518">
        <f t="shared" si="385"/>
        <v>2.1529450120270593E-3</v>
      </c>
      <c r="BN518" t="e">
        <f t="shared" si="386"/>
        <v>#DIV/0!</v>
      </c>
      <c r="BO518" t="e">
        <f t="shared" si="387"/>
        <v>#DIV/0!</v>
      </c>
      <c r="BP518" t="s">
        <v>417</v>
      </c>
      <c r="BQ518">
        <v>0</v>
      </c>
      <c r="BR518" t="e">
        <f t="shared" si="388"/>
        <v>#DIV/0!</v>
      </c>
      <c r="BS518" t="e">
        <f t="shared" si="389"/>
        <v>#DIV/0!</v>
      </c>
      <c r="BT518" t="e">
        <f t="shared" si="390"/>
        <v>#DIV/0!</v>
      </c>
      <c r="BU518" t="e">
        <f t="shared" si="391"/>
        <v>#DIV/0!</v>
      </c>
      <c r="BV518" t="e">
        <f t="shared" si="392"/>
        <v>#DIV/0!</v>
      </c>
      <c r="BW518" t="e">
        <f t="shared" si="393"/>
        <v>#DIV/0!</v>
      </c>
      <c r="BX518" t="e">
        <f t="shared" si="394"/>
        <v>#DIV/0!</v>
      </c>
      <c r="BY518" t="e">
        <f t="shared" si="395"/>
        <v>#DIV/0!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 t="shared" si="396"/>
        <v>2000.01296296296</v>
      </c>
      <c r="CS518">
        <f t="shared" si="397"/>
        <v>1681.2075889551475</v>
      </c>
      <c r="CT518">
        <f t="shared" si="398"/>
        <v>0.84059834615496098</v>
      </c>
      <c r="CU518">
        <f t="shared" si="399"/>
        <v>0.16075480807907497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1658948915.11852</v>
      </c>
      <c r="DB518">
        <v>124.958037037037</v>
      </c>
      <c r="DC518">
        <v>109.265751851852</v>
      </c>
      <c r="DD518">
        <v>21.714411111111101</v>
      </c>
      <c r="DE518">
        <v>15.1668222222222</v>
      </c>
      <c r="DF518">
        <v>120.64166666666701</v>
      </c>
      <c r="DG518">
        <v>21.367062962963001</v>
      </c>
      <c r="DH518">
        <v>500.046703703704</v>
      </c>
      <c r="DI518">
        <v>90.260081481481507</v>
      </c>
      <c r="DJ518">
        <v>4.6857222222222203E-2</v>
      </c>
      <c r="DK518">
        <v>27.190662962963</v>
      </c>
      <c r="DL518">
        <v>26.935933333333299</v>
      </c>
      <c r="DM518">
        <v>999.9</v>
      </c>
      <c r="DN518">
        <v>0</v>
      </c>
      <c r="DO518">
        <v>0</v>
      </c>
      <c r="DP518">
        <v>9997.0370370370401</v>
      </c>
      <c r="DQ518">
        <v>0</v>
      </c>
      <c r="DR518">
        <v>15.5563</v>
      </c>
      <c r="DS518">
        <v>15.6922888888889</v>
      </c>
      <c r="DT518">
        <v>127.731740740741</v>
      </c>
      <c r="DU518">
        <v>110.948474074074</v>
      </c>
      <c r="DV518">
        <v>6.5475962962962999</v>
      </c>
      <c r="DW518">
        <v>109.265751851852</v>
      </c>
      <c r="DX518">
        <v>15.1668222222222</v>
      </c>
      <c r="DY518">
        <v>1.95994444444444</v>
      </c>
      <c r="DZ518">
        <v>1.36895740740741</v>
      </c>
      <c r="EA518">
        <v>17.124392592592599</v>
      </c>
      <c r="EB518">
        <v>11.5780888888889</v>
      </c>
      <c r="EC518">
        <v>2000.01296296296</v>
      </c>
      <c r="ED518">
        <v>0.98000314814814804</v>
      </c>
      <c r="EE518">
        <v>1.99965814814815E-2</v>
      </c>
      <c r="EF518">
        <v>0</v>
      </c>
      <c r="EG518">
        <v>790.723814814815</v>
      </c>
      <c r="EH518">
        <v>5.0006300000000001</v>
      </c>
      <c r="EI518">
        <v>15624.437037037</v>
      </c>
      <c r="EJ518">
        <v>17257.0222222222</v>
      </c>
      <c r="EK518">
        <v>38.125</v>
      </c>
      <c r="EL518">
        <v>38.125</v>
      </c>
      <c r="EM518">
        <v>37.578333333333298</v>
      </c>
      <c r="EN518">
        <v>37.441666666666698</v>
      </c>
      <c r="EO518">
        <v>39.120333333333299</v>
      </c>
      <c r="EP518">
        <v>1955.12222222222</v>
      </c>
      <c r="EQ518">
        <v>39.89</v>
      </c>
      <c r="ER518">
        <v>0</v>
      </c>
      <c r="ES518">
        <v>1658948923.2</v>
      </c>
      <c r="ET518">
        <v>0</v>
      </c>
      <c r="EU518">
        <v>790.70388461538505</v>
      </c>
      <c r="EV518">
        <v>15.519418814198501</v>
      </c>
      <c r="EW518">
        <v>269.01538478631699</v>
      </c>
      <c r="EX518">
        <v>15623.6961538462</v>
      </c>
      <c r="EY518">
        <v>15</v>
      </c>
      <c r="EZ518">
        <v>0</v>
      </c>
      <c r="FA518" t="s">
        <v>419</v>
      </c>
      <c r="FB518">
        <v>1657551626.5</v>
      </c>
      <c r="FC518">
        <v>1657551629</v>
      </c>
      <c r="FD518">
        <v>0</v>
      </c>
      <c r="FE518">
        <v>0.40300000000000002</v>
      </c>
      <c r="FF518">
        <v>8.9999999999999993E-3</v>
      </c>
      <c r="FG518">
        <v>9.41</v>
      </c>
      <c r="FH518">
        <v>8.6999999999999994E-2</v>
      </c>
      <c r="FI518">
        <v>417</v>
      </c>
      <c r="FJ518">
        <v>17</v>
      </c>
      <c r="FK518">
        <v>1.61</v>
      </c>
      <c r="FL518">
        <v>0.59</v>
      </c>
      <c r="FM518">
        <v>14.745642500000001</v>
      </c>
      <c r="FN518">
        <v>15.709858536585299</v>
      </c>
      <c r="FO518">
        <v>1.5420941305392999</v>
      </c>
      <c r="FP518">
        <v>0</v>
      </c>
      <c r="FQ518">
        <v>789.96076470588196</v>
      </c>
      <c r="FR518">
        <v>12.8042475181085</v>
      </c>
      <c r="FS518">
        <v>1.2791306804145699</v>
      </c>
      <c r="FT518">
        <v>0</v>
      </c>
      <c r="FU518">
        <v>6.5415817499999998</v>
      </c>
      <c r="FV518">
        <v>5.2311782363974997E-2</v>
      </c>
      <c r="FW518">
        <v>1.2712273771340101E-2</v>
      </c>
      <c r="FX518">
        <v>1</v>
      </c>
      <c r="FY518">
        <v>1</v>
      </c>
      <c r="FZ518">
        <v>3</v>
      </c>
      <c r="GA518" t="s">
        <v>438</v>
      </c>
      <c r="GB518">
        <v>2.9745499999999998</v>
      </c>
      <c r="GC518">
        <v>2.7004299999999999</v>
      </c>
      <c r="GD518">
        <v>2.5564099999999999E-2</v>
      </c>
      <c r="GE518">
        <v>2.2290000000000001E-2</v>
      </c>
      <c r="GF518">
        <v>9.6212800000000001E-2</v>
      </c>
      <c r="GG518">
        <v>7.5300099999999995E-2</v>
      </c>
      <c r="GH518">
        <v>37978.1</v>
      </c>
      <c r="GI518">
        <v>41653</v>
      </c>
      <c r="GJ518">
        <v>35319.4</v>
      </c>
      <c r="GK518">
        <v>38639.1</v>
      </c>
      <c r="GL518">
        <v>45257.2</v>
      </c>
      <c r="GM518">
        <v>51598</v>
      </c>
      <c r="GN518">
        <v>55204.9</v>
      </c>
      <c r="GO518">
        <v>61968.800000000003</v>
      </c>
      <c r="GP518">
        <v>1.9930000000000001</v>
      </c>
      <c r="GQ518">
        <v>1.839</v>
      </c>
      <c r="GR518">
        <v>0.11268300000000001</v>
      </c>
      <c r="GS518">
        <v>0</v>
      </c>
      <c r="GT518">
        <v>25.0931</v>
      </c>
      <c r="GU518">
        <v>999.9</v>
      </c>
      <c r="GV518">
        <v>46.93</v>
      </c>
      <c r="GW518">
        <v>29.335999999999999</v>
      </c>
      <c r="GX518">
        <v>21.321000000000002</v>
      </c>
      <c r="GY518">
        <v>60.289000000000001</v>
      </c>
      <c r="GZ518">
        <v>47.031199999999998</v>
      </c>
      <c r="HA518">
        <v>1</v>
      </c>
      <c r="HB518">
        <v>-6.6951200000000002E-2</v>
      </c>
      <c r="HC518">
        <v>1.6339900000000001E-2</v>
      </c>
      <c r="HD518">
        <v>20.112500000000001</v>
      </c>
      <c r="HE518">
        <v>5.1969200000000004</v>
      </c>
      <c r="HF518">
        <v>12.004</v>
      </c>
      <c r="HG518">
        <v>4.9756</v>
      </c>
      <c r="HH518">
        <v>3.2938000000000001</v>
      </c>
      <c r="HI518">
        <v>9999</v>
      </c>
      <c r="HJ518">
        <v>9999</v>
      </c>
      <c r="HK518">
        <v>9999</v>
      </c>
      <c r="HL518">
        <v>620.6</v>
      </c>
      <c r="HM518">
        <v>1.8632200000000001</v>
      </c>
      <c r="HN518">
        <v>1.8680399999999999</v>
      </c>
      <c r="HO518">
        <v>1.8677999999999999</v>
      </c>
      <c r="HP518">
        <v>1.8690199999999999</v>
      </c>
      <c r="HQ518">
        <v>1.86981</v>
      </c>
      <c r="HR518">
        <v>1.8658399999999999</v>
      </c>
      <c r="HS518">
        <v>1.8669100000000001</v>
      </c>
      <c r="HT518">
        <v>1.86829</v>
      </c>
      <c r="HU518">
        <v>5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4.1849999999999996</v>
      </c>
      <c r="II518">
        <v>0.34689999999999999</v>
      </c>
      <c r="IJ518">
        <v>3.6346291650323699</v>
      </c>
      <c r="IK518">
        <v>5.6267518783259399E-3</v>
      </c>
      <c r="IL518">
        <v>2.30191766742704E-7</v>
      </c>
      <c r="IM518">
        <v>-2.9562642023804099E-10</v>
      </c>
      <c r="IN518">
        <v>-4.4408053959193901E-2</v>
      </c>
      <c r="IO518">
        <v>-1.77651730019769E-2</v>
      </c>
      <c r="IP518">
        <v>2.0502542247495602E-3</v>
      </c>
      <c r="IQ518">
        <v>-1.6883999477825899E-5</v>
      </c>
      <c r="IR518">
        <v>-3</v>
      </c>
      <c r="IS518">
        <v>1845</v>
      </c>
      <c r="IT518">
        <v>1</v>
      </c>
      <c r="IU518">
        <v>26</v>
      </c>
      <c r="IV518">
        <v>23288.3</v>
      </c>
      <c r="IW518">
        <v>23288.2</v>
      </c>
      <c r="IX518">
        <v>0.3125</v>
      </c>
      <c r="IY518">
        <v>2.65991</v>
      </c>
      <c r="IZ518">
        <v>1.5478499999999999</v>
      </c>
      <c r="JA518">
        <v>2.3059099999999999</v>
      </c>
      <c r="JB518">
        <v>1.3464400000000001</v>
      </c>
      <c r="JC518">
        <v>2.3974600000000001</v>
      </c>
      <c r="JD518">
        <v>33.400799999999997</v>
      </c>
      <c r="JE518">
        <v>24.218800000000002</v>
      </c>
      <c r="JF518">
        <v>18</v>
      </c>
      <c r="JG518">
        <v>503.38299999999998</v>
      </c>
      <c r="JH518">
        <v>405.12599999999998</v>
      </c>
      <c r="JI518">
        <v>24.999700000000001</v>
      </c>
      <c r="JJ518">
        <v>26.424299999999999</v>
      </c>
      <c r="JK518">
        <v>30</v>
      </c>
      <c r="JL518">
        <v>26.381699999999999</v>
      </c>
      <c r="JM518">
        <v>26.3246</v>
      </c>
      <c r="JN518">
        <v>6.1741099999999998</v>
      </c>
      <c r="JO518">
        <v>31.988499999999998</v>
      </c>
      <c r="JP518">
        <v>41.323599999999999</v>
      </c>
      <c r="JQ518">
        <v>25</v>
      </c>
      <c r="JR518">
        <v>63.3414</v>
      </c>
      <c r="JS518">
        <v>15.177199999999999</v>
      </c>
      <c r="JT518">
        <v>102.41</v>
      </c>
      <c r="JU518">
        <v>103.152</v>
      </c>
    </row>
    <row r="519" spans="1:281" x14ac:dyDescent="0.2">
      <c r="A519">
        <v>503</v>
      </c>
      <c r="B519">
        <v>1658948927.5999999</v>
      </c>
      <c r="C519">
        <v>7134.5</v>
      </c>
      <c r="D519" t="s">
        <v>1434</v>
      </c>
      <c r="E519" t="s">
        <v>1435</v>
      </c>
      <c r="F519">
        <v>5</v>
      </c>
      <c r="G519" t="s">
        <v>1391</v>
      </c>
      <c r="H519" t="s">
        <v>416</v>
      </c>
      <c r="I519">
        <v>1658948919.83214</v>
      </c>
      <c r="J519">
        <f t="shared" si="350"/>
        <v>5.5926559173872584E-3</v>
      </c>
      <c r="K519">
        <f t="shared" si="351"/>
        <v>5.5926559173872583</v>
      </c>
      <c r="L519">
        <f t="shared" si="352"/>
        <v>2.7939118460731485</v>
      </c>
      <c r="M519">
        <f t="shared" si="353"/>
        <v>110.389442857143</v>
      </c>
      <c r="N519">
        <f t="shared" si="354"/>
        <v>91.218478757642842</v>
      </c>
      <c r="O519">
        <f t="shared" si="355"/>
        <v>8.2376137957501339</v>
      </c>
      <c r="P519">
        <f t="shared" si="356"/>
        <v>9.9688748351219552</v>
      </c>
      <c r="Q519">
        <f t="shared" si="357"/>
        <v>0.29444454355673072</v>
      </c>
      <c r="R519">
        <f t="shared" si="358"/>
        <v>2.7504750589510611</v>
      </c>
      <c r="S519">
        <f t="shared" si="359"/>
        <v>0.27798679239214019</v>
      </c>
      <c r="T519">
        <f t="shared" si="360"/>
        <v>0.17514370673023344</v>
      </c>
      <c r="U519">
        <f t="shared" si="361"/>
        <v>321.51123039679527</v>
      </c>
      <c r="V519">
        <f t="shared" si="362"/>
        <v>27.656990106021411</v>
      </c>
      <c r="W519">
        <f t="shared" si="363"/>
        <v>27.656990106021411</v>
      </c>
      <c r="X519">
        <f t="shared" si="364"/>
        <v>3.7196156113181926</v>
      </c>
      <c r="Y519">
        <f t="shared" si="365"/>
        <v>54.155771525570295</v>
      </c>
      <c r="Z519">
        <f t="shared" si="366"/>
        <v>1.9599246394456624</v>
      </c>
      <c r="AA519">
        <f t="shared" si="367"/>
        <v>3.619050350931222</v>
      </c>
      <c r="AB519">
        <f t="shared" si="368"/>
        <v>1.7596909718725302</v>
      </c>
      <c r="AC519">
        <f t="shared" si="369"/>
        <v>-246.6361259567781</v>
      </c>
      <c r="AD519">
        <f t="shared" si="370"/>
        <v>-69.418035136144766</v>
      </c>
      <c r="AE519">
        <f t="shared" si="371"/>
        <v>-5.4698480075871574</v>
      </c>
      <c r="AF519">
        <f t="shared" si="372"/>
        <v>-1.277870371473E-2</v>
      </c>
      <c r="AG519">
        <f t="shared" si="373"/>
        <v>-14.763320600661967</v>
      </c>
      <c r="AH519">
        <f t="shared" si="374"/>
        <v>5.5806356448779013</v>
      </c>
      <c r="AI519">
        <f t="shared" si="375"/>
        <v>2.7939118460731485</v>
      </c>
      <c r="AJ519">
        <v>77.682847136969698</v>
      </c>
      <c r="AK519">
        <v>89.704650303030306</v>
      </c>
      <c r="AL519">
        <v>-3.21702712554112</v>
      </c>
      <c r="AM519">
        <v>66.33</v>
      </c>
      <c r="AN519">
        <f t="shared" si="376"/>
        <v>5.5926559173872583</v>
      </c>
      <c r="AO519">
        <v>15.132867385449901</v>
      </c>
      <c r="AP519">
        <v>21.683087878787902</v>
      </c>
      <c r="AQ519">
        <v>2.3808573961825999E-3</v>
      </c>
      <c r="AR519">
        <v>88.640650729912196</v>
      </c>
      <c r="AS519">
        <v>0</v>
      </c>
      <c r="AT519">
        <v>0</v>
      </c>
      <c r="AU519">
        <f t="shared" si="377"/>
        <v>1</v>
      </c>
      <c r="AV519">
        <f t="shared" si="378"/>
        <v>0</v>
      </c>
      <c r="AW519">
        <f t="shared" si="379"/>
        <v>47627.929260105455</v>
      </c>
      <c r="AX519" t="s">
        <v>417</v>
      </c>
      <c r="AY519" t="s">
        <v>417</v>
      </c>
      <c r="AZ519">
        <v>0</v>
      </c>
      <c r="BA519">
        <v>0</v>
      </c>
      <c r="BB519" t="e">
        <f t="shared" si="380"/>
        <v>#DIV/0!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 t="e">
        <f t="shared" si="381"/>
        <v>#DIV/0!</v>
      </c>
      <c r="BI519">
        <v>0.5</v>
      </c>
      <c r="BJ519">
        <f t="shared" si="382"/>
        <v>1681.2051017599974</v>
      </c>
      <c r="BK519">
        <f t="shared" si="383"/>
        <v>2.7939118460731485</v>
      </c>
      <c r="BL519" t="e">
        <f t="shared" si="384"/>
        <v>#DIV/0!</v>
      </c>
      <c r="BM519">
        <f t="shared" si="385"/>
        <v>1.6618506826729799E-3</v>
      </c>
      <c r="BN519" t="e">
        <f t="shared" si="386"/>
        <v>#DIV/0!</v>
      </c>
      <c r="BO519" t="e">
        <f t="shared" si="387"/>
        <v>#DIV/0!</v>
      </c>
      <c r="BP519" t="s">
        <v>417</v>
      </c>
      <c r="BQ519">
        <v>0</v>
      </c>
      <c r="BR519" t="e">
        <f t="shared" si="388"/>
        <v>#DIV/0!</v>
      </c>
      <c r="BS519" t="e">
        <f t="shared" si="389"/>
        <v>#DIV/0!</v>
      </c>
      <c r="BT519" t="e">
        <f t="shared" si="390"/>
        <v>#DIV/0!</v>
      </c>
      <c r="BU519" t="e">
        <f t="shared" si="391"/>
        <v>#DIV/0!</v>
      </c>
      <c r="BV519" t="e">
        <f t="shared" si="392"/>
        <v>#DIV/0!</v>
      </c>
      <c r="BW519" t="e">
        <f t="shared" si="393"/>
        <v>#DIV/0!</v>
      </c>
      <c r="BX519" t="e">
        <f t="shared" si="394"/>
        <v>#DIV/0!</v>
      </c>
      <c r="BY519" t="e">
        <f t="shared" si="395"/>
        <v>#DIV/0!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 t="shared" si="396"/>
        <v>2000.01</v>
      </c>
      <c r="CS519">
        <f t="shared" si="397"/>
        <v>1681.2051017599974</v>
      </c>
      <c r="CT519">
        <f t="shared" si="398"/>
        <v>0.84059834788825927</v>
      </c>
      <c r="CU519">
        <f t="shared" si="399"/>
        <v>0.1607548114243405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1658948919.83214</v>
      </c>
      <c r="DB519">
        <v>110.389442857143</v>
      </c>
      <c r="DC519">
        <v>93.413203571428596</v>
      </c>
      <c r="DD519">
        <v>21.703050000000001</v>
      </c>
      <c r="DE519">
        <v>15.1518178571429</v>
      </c>
      <c r="DF519">
        <v>106.15518571428601</v>
      </c>
      <c r="DG519">
        <v>21.356203571428601</v>
      </c>
      <c r="DH519">
        <v>500.01453571428601</v>
      </c>
      <c r="DI519">
        <v>90.259346428571405</v>
      </c>
      <c r="DJ519">
        <v>4.7068542857142903E-2</v>
      </c>
      <c r="DK519">
        <v>27.188846428571399</v>
      </c>
      <c r="DL519">
        <v>26.936199999999999</v>
      </c>
      <c r="DM519">
        <v>999.9</v>
      </c>
      <c r="DN519">
        <v>0</v>
      </c>
      <c r="DO519">
        <v>0</v>
      </c>
      <c r="DP519">
        <v>9985</v>
      </c>
      <c r="DQ519">
        <v>0</v>
      </c>
      <c r="DR519">
        <v>15.5563</v>
      </c>
      <c r="DS519">
        <v>16.976175000000001</v>
      </c>
      <c r="DT519">
        <v>112.838382142857</v>
      </c>
      <c r="DU519">
        <v>94.850557142857099</v>
      </c>
      <c r="DV519">
        <v>6.5512385714285699</v>
      </c>
      <c r="DW519">
        <v>93.413203571428596</v>
      </c>
      <c r="DX519">
        <v>15.1518178571429</v>
      </c>
      <c r="DY519">
        <v>1.9589028571428599</v>
      </c>
      <c r="DZ519">
        <v>1.36759214285714</v>
      </c>
      <c r="EA519">
        <v>17.1160071428571</v>
      </c>
      <c r="EB519">
        <v>11.5629892857143</v>
      </c>
      <c r="EC519">
        <v>2000.01</v>
      </c>
      <c r="ED519">
        <v>0.98000299999999996</v>
      </c>
      <c r="EE519">
        <v>1.9996699999999999E-2</v>
      </c>
      <c r="EF519">
        <v>0</v>
      </c>
      <c r="EG519">
        <v>791.98310714285697</v>
      </c>
      <c r="EH519">
        <v>5.0006300000000001</v>
      </c>
      <c r="EI519">
        <v>15647.3071428571</v>
      </c>
      <c r="EJ519">
        <v>17257</v>
      </c>
      <c r="EK519">
        <v>38.1205</v>
      </c>
      <c r="EL519">
        <v>38.125</v>
      </c>
      <c r="EM519">
        <v>37.586750000000002</v>
      </c>
      <c r="EN519">
        <v>37.436999999999998</v>
      </c>
      <c r="EO519">
        <v>39.1205</v>
      </c>
      <c r="EP519">
        <v>1955.1164285714301</v>
      </c>
      <c r="EQ519">
        <v>39.89</v>
      </c>
      <c r="ER519">
        <v>0</v>
      </c>
      <c r="ES519">
        <v>1658948928.5999999</v>
      </c>
      <c r="ET519">
        <v>0</v>
      </c>
      <c r="EU519">
        <v>792.22924</v>
      </c>
      <c r="EV519">
        <v>16.856461568645202</v>
      </c>
      <c r="EW519">
        <v>320.492308174323</v>
      </c>
      <c r="EX519">
        <v>15651.487999999999</v>
      </c>
      <c r="EY519">
        <v>15</v>
      </c>
      <c r="EZ519">
        <v>0</v>
      </c>
      <c r="FA519" t="s">
        <v>419</v>
      </c>
      <c r="FB519">
        <v>1657551626.5</v>
      </c>
      <c r="FC519">
        <v>1657551629</v>
      </c>
      <c r="FD519">
        <v>0</v>
      </c>
      <c r="FE519">
        <v>0.40300000000000002</v>
      </c>
      <c r="FF519">
        <v>8.9999999999999993E-3</v>
      </c>
      <c r="FG519">
        <v>9.41</v>
      </c>
      <c r="FH519">
        <v>8.6999999999999994E-2</v>
      </c>
      <c r="FI519">
        <v>417</v>
      </c>
      <c r="FJ519">
        <v>17</v>
      </c>
      <c r="FK519">
        <v>1.61</v>
      </c>
      <c r="FL519">
        <v>0.59</v>
      </c>
      <c r="FM519">
        <v>16.055275000000002</v>
      </c>
      <c r="FN519">
        <v>15.3261793621013</v>
      </c>
      <c r="FO519">
        <v>1.4984957532055301</v>
      </c>
      <c r="FP519">
        <v>0</v>
      </c>
      <c r="FQ519">
        <v>791.06076470588198</v>
      </c>
      <c r="FR519">
        <v>15.3222612645396</v>
      </c>
      <c r="FS519">
        <v>1.5159670774561</v>
      </c>
      <c r="FT519">
        <v>0</v>
      </c>
      <c r="FU519">
        <v>6.5505874999999998</v>
      </c>
      <c r="FV519">
        <v>1.6851106941824099E-2</v>
      </c>
      <c r="FW519">
        <v>1.0742770068748599E-2</v>
      </c>
      <c r="FX519">
        <v>1</v>
      </c>
      <c r="FY519">
        <v>1</v>
      </c>
      <c r="FZ519">
        <v>3</v>
      </c>
      <c r="GA519" t="s">
        <v>438</v>
      </c>
      <c r="GB519">
        <v>2.9731100000000001</v>
      </c>
      <c r="GC519">
        <v>2.7010399999999999</v>
      </c>
      <c r="GD519">
        <v>2.1643699999999998E-2</v>
      </c>
      <c r="GE519">
        <v>1.7750200000000001E-2</v>
      </c>
      <c r="GF519">
        <v>9.6160800000000005E-2</v>
      </c>
      <c r="GG519">
        <v>7.5138099999999999E-2</v>
      </c>
      <c r="GH519">
        <v>38130.699999999997</v>
      </c>
      <c r="GI519">
        <v>41846.5</v>
      </c>
      <c r="GJ519">
        <v>35319.199999999997</v>
      </c>
      <c r="GK519">
        <v>38639.300000000003</v>
      </c>
      <c r="GL519">
        <v>45259.1</v>
      </c>
      <c r="GM519">
        <v>51607</v>
      </c>
      <c r="GN519">
        <v>55204.1</v>
      </c>
      <c r="GO519">
        <v>61968.800000000003</v>
      </c>
      <c r="GP519">
        <v>1.994</v>
      </c>
      <c r="GQ519">
        <v>1.8386</v>
      </c>
      <c r="GR519">
        <v>0.112146</v>
      </c>
      <c r="GS519">
        <v>0</v>
      </c>
      <c r="GT519">
        <v>25.0931</v>
      </c>
      <c r="GU519">
        <v>999.9</v>
      </c>
      <c r="GV519">
        <v>46.881</v>
      </c>
      <c r="GW519">
        <v>29.346</v>
      </c>
      <c r="GX519">
        <v>21.311599999999999</v>
      </c>
      <c r="GY519">
        <v>60.779000000000003</v>
      </c>
      <c r="GZ519">
        <v>46.979199999999999</v>
      </c>
      <c r="HA519">
        <v>1</v>
      </c>
      <c r="HB519">
        <v>-6.6382099999999999E-2</v>
      </c>
      <c r="HC519">
        <v>1.56863E-2</v>
      </c>
      <c r="HD519">
        <v>20.113099999999999</v>
      </c>
      <c r="HE519">
        <v>5.1993200000000002</v>
      </c>
      <c r="HF519">
        <v>12.004</v>
      </c>
      <c r="HG519">
        <v>4.976</v>
      </c>
      <c r="HH519">
        <v>3.2938000000000001</v>
      </c>
      <c r="HI519">
        <v>9999</v>
      </c>
      <c r="HJ519">
        <v>9999</v>
      </c>
      <c r="HK519">
        <v>9999</v>
      </c>
      <c r="HL519">
        <v>620.6</v>
      </c>
      <c r="HM519">
        <v>1.86313</v>
      </c>
      <c r="HN519">
        <v>1.8680099999999999</v>
      </c>
      <c r="HO519">
        <v>1.8677999999999999</v>
      </c>
      <c r="HP519">
        <v>1.8690199999999999</v>
      </c>
      <c r="HQ519">
        <v>1.86981</v>
      </c>
      <c r="HR519">
        <v>1.8658399999999999</v>
      </c>
      <c r="HS519">
        <v>1.8669100000000001</v>
      </c>
      <c r="HT519">
        <v>1.86829</v>
      </c>
      <c r="HU519">
        <v>5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4.0979999999999999</v>
      </c>
      <c r="II519">
        <v>0.34620000000000001</v>
      </c>
      <c r="IJ519">
        <v>3.6346291650323699</v>
      </c>
      <c r="IK519">
        <v>5.6267518783259399E-3</v>
      </c>
      <c r="IL519">
        <v>2.30191766742704E-7</v>
      </c>
      <c r="IM519">
        <v>-2.9562642023804099E-10</v>
      </c>
      <c r="IN519">
        <v>-4.4408053959193901E-2</v>
      </c>
      <c r="IO519">
        <v>-1.77651730019769E-2</v>
      </c>
      <c r="IP519">
        <v>2.0502542247495602E-3</v>
      </c>
      <c r="IQ519">
        <v>-1.6883999477825899E-5</v>
      </c>
      <c r="IR519">
        <v>-3</v>
      </c>
      <c r="IS519">
        <v>1845</v>
      </c>
      <c r="IT519">
        <v>1</v>
      </c>
      <c r="IU519">
        <v>26</v>
      </c>
      <c r="IV519">
        <v>23288.400000000001</v>
      </c>
      <c r="IW519">
        <v>23288.3</v>
      </c>
      <c r="IX519">
        <v>0.27343800000000001</v>
      </c>
      <c r="IY519">
        <v>2.6843300000000001</v>
      </c>
      <c r="IZ519">
        <v>1.5478499999999999</v>
      </c>
      <c r="JA519">
        <v>2.3059099999999999</v>
      </c>
      <c r="JB519">
        <v>1.3464400000000001</v>
      </c>
      <c r="JC519">
        <v>2.2827099999999998</v>
      </c>
      <c r="JD519">
        <v>33.400799999999997</v>
      </c>
      <c r="JE519">
        <v>24.210100000000001</v>
      </c>
      <c r="JF519">
        <v>18</v>
      </c>
      <c r="JG519">
        <v>504.02600000000001</v>
      </c>
      <c r="JH519">
        <v>404.904</v>
      </c>
      <c r="JI519">
        <v>24.999700000000001</v>
      </c>
      <c r="JJ519">
        <v>26.4221</v>
      </c>
      <c r="JK519">
        <v>30</v>
      </c>
      <c r="JL519">
        <v>26.38</v>
      </c>
      <c r="JM519">
        <v>26.3246</v>
      </c>
      <c r="JN519">
        <v>5.4548899999999998</v>
      </c>
      <c r="JO519">
        <v>31.988499999999998</v>
      </c>
      <c r="JP519">
        <v>41.323599999999999</v>
      </c>
      <c r="JQ519">
        <v>25</v>
      </c>
      <c r="JR519">
        <v>49.878599999999999</v>
      </c>
      <c r="JS519">
        <v>15.1853</v>
      </c>
      <c r="JT519">
        <v>102.40900000000001</v>
      </c>
      <c r="JU519">
        <v>103.15300000000001</v>
      </c>
    </row>
    <row r="520" spans="1:281" x14ac:dyDescent="0.2">
      <c r="A520">
        <v>504</v>
      </c>
      <c r="B520">
        <v>1658948932.5999999</v>
      </c>
      <c r="C520">
        <v>7139.5</v>
      </c>
      <c r="D520" t="s">
        <v>1436</v>
      </c>
      <c r="E520" t="s">
        <v>1437</v>
      </c>
      <c r="F520">
        <v>5</v>
      </c>
      <c r="G520" t="s">
        <v>1391</v>
      </c>
      <c r="H520" t="s">
        <v>416</v>
      </c>
      <c r="I520">
        <v>1658948925.0999999</v>
      </c>
      <c r="J520">
        <f t="shared" si="350"/>
        <v>5.562657670305054E-3</v>
      </c>
      <c r="K520">
        <f t="shared" si="351"/>
        <v>5.5626576703050539</v>
      </c>
      <c r="L520">
        <f t="shared" si="352"/>
        <v>1.6022999895666334</v>
      </c>
      <c r="M520">
        <f t="shared" si="353"/>
        <v>93.958644444444403</v>
      </c>
      <c r="N520">
        <f t="shared" si="354"/>
        <v>81.934808425275307</v>
      </c>
      <c r="O520">
        <f t="shared" si="355"/>
        <v>7.3992648372178005</v>
      </c>
      <c r="P520">
        <f t="shared" si="356"/>
        <v>8.4850981817388824</v>
      </c>
      <c r="Q520">
        <f t="shared" si="357"/>
        <v>0.29233951644208089</v>
      </c>
      <c r="R520">
        <f t="shared" si="358"/>
        <v>2.7492239843806852</v>
      </c>
      <c r="S520">
        <f t="shared" si="359"/>
        <v>0.27610233368428849</v>
      </c>
      <c r="T520">
        <f t="shared" si="360"/>
        <v>0.17394760861785769</v>
      </c>
      <c r="U520">
        <f t="shared" si="361"/>
        <v>321.5124161934192</v>
      </c>
      <c r="V520">
        <f t="shared" si="362"/>
        <v>27.664079471281692</v>
      </c>
      <c r="W520">
        <f t="shared" si="363"/>
        <v>27.664079471281692</v>
      </c>
      <c r="X520">
        <f t="shared" si="364"/>
        <v>3.7211570820828057</v>
      </c>
      <c r="Y520">
        <f t="shared" si="365"/>
        <v>54.13348843161846</v>
      </c>
      <c r="Z520">
        <f t="shared" si="366"/>
        <v>1.9589583948557148</v>
      </c>
      <c r="AA520">
        <f t="shared" si="367"/>
        <v>3.6187551395847604</v>
      </c>
      <c r="AB520">
        <f t="shared" si="368"/>
        <v>1.7621986872270909</v>
      </c>
      <c r="AC520">
        <f t="shared" si="369"/>
        <v>-245.31320326045289</v>
      </c>
      <c r="AD520">
        <f t="shared" si="370"/>
        <v>-70.643368195498113</v>
      </c>
      <c r="AE520">
        <f t="shared" si="371"/>
        <v>-5.5690907234556866</v>
      </c>
      <c r="AF520">
        <f t="shared" si="372"/>
        <v>-1.3245985987509812E-2</v>
      </c>
      <c r="AG520">
        <f t="shared" si="373"/>
        <v>-15.813099464209344</v>
      </c>
      <c r="AH520">
        <f t="shared" si="374"/>
        <v>5.5875248008321243</v>
      </c>
      <c r="AI520">
        <f t="shared" si="375"/>
        <v>1.6022999895666334</v>
      </c>
      <c r="AJ520">
        <v>60.171050181818202</v>
      </c>
      <c r="AK520">
        <v>73.606626060606004</v>
      </c>
      <c r="AL520">
        <v>-3.20900527272729</v>
      </c>
      <c r="AM520">
        <v>66.33</v>
      </c>
      <c r="AN520">
        <f t="shared" si="376"/>
        <v>5.5626576703050539</v>
      </c>
      <c r="AO520">
        <v>15.110611805709</v>
      </c>
      <c r="AP520">
        <v>21.682786060606102</v>
      </c>
      <c r="AQ520">
        <v>-6.52299197175874E-3</v>
      </c>
      <c r="AR520">
        <v>88.640650729912196</v>
      </c>
      <c r="AS520">
        <v>0</v>
      </c>
      <c r="AT520">
        <v>0</v>
      </c>
      <c r="AU520">
        <f t="shared" si="377"/>
        <v>1</v>
      </c>
      <c r="AV520">
        <f t="shared" si="378"/>
        <v>0</v>
      </c>
      <c r="AW520">
        <f t="shared" si="379"/>
        <v>47594.270842602717</v>
      </c>
      <c r="AX520" t="s">
        <v>417</v>
      </c>
      <c r="AY520" t="s">
        <v>417</v>
      </c>
      <c r="AZ520">
        <v>0</v>
      </c>
      <c r="BA520">
        <v>0</v>
      </c>
      <c r="BB520" t="e">
        <f t="shared" si="380"/>
        <v>#DIV/0!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 t="e">
        <f t="shared" si="381"/>
        <v>#DIV/0!</v>
      </c>
      <c r="BI520">
        <v>0.5</v>
      </c>
      <c r="BJ520">
        <f t="shared" si="382"/>
        <v>1681.2113258342431</v>
      </c>
      <c r="BK520">
        <f t="shared" si="383"/>
        <v>1.6022999895666334</v>
      </c>
      <c r="BL520" t="e">
        <f t="shared" si="384"/>
        <v>#DIV/0!</v>
      </c>
      <c r="BM520">
        <f t="shared" si="385"/>
        <v>9.53062809502278E-4</v>
      </c>
      <c r="BN520" t="e">
        <f t="shared" si="386"/>
        <v>#DIV/0!</v>
      </c>
      <c r="BO520" t="e">
        <f t="shared" si="387"/>
        <v>#DIV/0!</v>
      </c>
      <c r="BP520" t="s">
        <v>417</v>
      </c>
      <c r="BQ520">
        <v>0</v>
      </c>
      <c r="BR520" t="e">
        <f t="shared" si="388"/>
        <v>#DIV/0!</v>
      </c>
      <c r="BS520" t="e">
        <f t="shared" si="389"/>
        <v>#DIV/0!</v>
      </c>
      <c r="BT520" t="e">
        <f t="shared" si="390"/>
        <v>#DIV/0!</v>
      </c>
      <c r="BU520" t="e">
        <f t="shared" si="391"/>
        <v>#DIV/0!</v>
      </c>
      <c r="BV520" t="e">
        <f t="shared" si="392"/>
        <v>#DIV/0!</v>
      </c>
      <c r="BW520" t="e">
        <f t="shared" si="393"/>
        <v>#DIV/0!</v>
      </c>
      <c r="BX520" t="e">
        <f t="shared" si="394"/>
        <v>#DIV/0!</v>
      </c>
      <c r="BY520" t="e">
        <f t="shared" si="395"/>
        <v>#DIV/0!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 t="shared" si="396"/>
        <v>2000.01740740741</v>
      </c>
      <c r="CS520">
        <f t="shared" si="397"/>
        <v>1681.2113258342431</v>
      </c>
      <c r="CT520">
        <f t="shared" si="398"/>
        <v>0.84059834659817789</v>
      </c>
      <c r="CU520">
        <f t="shared" si="399"/>
        <v>0.16075480893448349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1658948925.0999999</v>
      </c>
      <c r="DB520">
        <v>93.958644444444403</v>
      </c>
      <c r="DC520">
        <v>75.613140740740704</v>
      </c>
      <c r="DD520">
        <v>21.692274074074099</v>
      </c>
      <c r="DE520">
        <v>15.1327703703704</v>
      </c>
      <c r="DF520">
        <v>89.816922222222203</v>
      </c>
      <c r="DG520">
        <v>21.345907407407399</v>
      </c>
      <c r="DH520">
        <v>500.00599999999997</v>
      </c>
      <c r="DI520">
        <v>90.259396296296302</v>
      </c>
      <c r="DJ520">
        <v>4.7336329629629602E-2</v>
      </c>
      <c r="DK520">
        <v>27.187455555555601</v>
      </c>
      <c r="DL520">
        <v>26.941351851851898</v>
      </c>
      <c r="DM520">
        <v>999.9</v>
      </c>
      <c r="DN520">
        <v>0</v>
      </c>
      <c r="DO520">
        <v>0</v>
      </c>
      <c r="DP520">
        <v>9977.5925925925894</v>
      </c>
      <c r="DQ520">
        <v>0</v>
      </c>
      <c r="DR520">
        <v>15.5563</v>
      </c>
      <c r="DS520">
        <v>18.345448148148101</v>
      </c>
      <c r="DT520">
        <v>96.042066666666699</v>
      </c>
      <c r="DU520">
        <v>76.775311111111094</v>
      </c>
      <c r="DV520">
        <v>6.55950407407407</v>
      </c>
      <c r="DW520">
        <v>75.613140740740704</v>
      </c>
      <c r="DX520">
        <v>15.1327703703704</v>
      </c>
      <c r="DY520">
        <v>1.9579314814814801</v>
      </c>
      <c r="DZ520">
        <v>1.36587407407407</v>
      </c>
      <c r="EA520">
        <v>17.108170370370399</v>
      </c>
      <c r="EB520">
        <v>11.543977777777799</v>
      </c>
      <c r="EC520">
        <v>2000.01740740741</v>
      </c>
      <c r="ED520">
        <v>0.98000299999999996</v>
      </c>
      <c r="EE520">
        <v>1.9996699999999999E-2</v>
      </c>
      <c r="EF520">
        <v>0</v>
      </c>
      <c r="EG520">
        <v>793.57596296296299</v>
      </c>
      <c r="EH520">
        <v>5.0006300000000001</v>
      </c>
      <c r="EI520">
        <v>15676.5703703704</v>
      </c>
      <c r="EJ520">
        <v>17257.066666666698</v>
      </c>
      <c r="EK520">
        <v>38.120333333333299</v>
      </c>
      <c r="EL520">
        <v>38.125</v>
      </c>
      <c r="EM520">
        <v>37.582999999999998</v>
      </c>
      <c r="EN520">
        <v>37.436999999999998</v>
      </c>
      <c r="EO520">
        <v>39.120333333333299</v>
      </c>
      <c r="EP520">
        <v>1955.1207407407401</v>
      </c>
      <c r="EQ520">
        <v>39.89</v>
      </c>
      <c r="ER520">
        <v>0</v>
      </c>
      <c r="ES520">
        <v>1658948933.4000001</v>
      </c>
      <c r="ET520">
        <v>0</v>
      </c>
      <c r="EU520">
        <v>793.71295999999995</v>
      </c>
      <c r="EV520">
        <v>19.748923053435199</v>
      </c>
      <c r="EW520">
        <v>357.49230714796897</v>
      </c>
      <c r="EX520">
        <v>15678.68</v>
      </c>
      <c r="EY520">
        <v>15</v>
      </c>
      <c r="EZ520">
        <v>0</v>
      </c>
      <c r="FA520" t="s">
        <v>419</v>
      </c>
      <c r="FB520">
        <v>1657551626.5</v>
      </c>
      <c r="FC520">
        <v>1657551629</v>
      </c>
      <c r="FD520">
        <v>0</v>
      </c>
      <c r="FE520">
        <v>0.40300000000000002</v>
      </c>
      <c r="FF520">
        <v>8.9999999999999993E-3</v>
      </c>
      <c r="FG520">
        <v>9.41</v>
      </c>
      <c r="FH520">
        <v>8.6999999999999994E-2</v>
      </c>
      <c r="FI520">
        <v>417</v>
      </c>
      <c r="FJ520">
        <v>17</v>
      </c>
      <c r="FK520">
        <v>1.61</v>
      </c>
      <c r="FL520">
        <v>0.59</v>
      </c>
      <c r="FM520">
        <v>17.664159999999999</v>
      </c>
      <c r="FN520">
        <v>15.937200000000001</v>
      </c>
      <c r="FO520">
        <v>1.55259479288706</v>
      </c>
      <c r="FP520">
        <v>0</v>
      </c>
      <c r="FQ520">
        <v>792.74058823529401</v>
      </c>
      <c r="FR520">
        <v>17.8284491988905</v>
      </c>
      <c r="FS520">
        <v>1.75985161670035</v>
      </c>
      <c r="FT520">
        <v>0</v>
      </c>
      <c r="FU520">
        <v>6.5556392499999996</v>
      </c>
      <c r="FV520">
        <v>0.113724090056269</v>
      </c>
      <c r="FW520">
        <v>1.4033155630060501E-2</v>
      </c>
      <c r="FX520">
        <v>0</v>
      </c>
      <c r="FY520">
        <v>0</v>
      </c>
      <c r="FZ520">
        <v>3</v>
      </c>
      <c r="GA520" t="s">
        <v>429</v>
      </c>
      <c r="GB520">
        <v>2.9737100000000001</v>
      </c>
      <c r="GC520">
        <v>2.7015799999999999</v>
      </c>
      <c r="GD520">
        <v>1.7618499999999999E-2</v>
      </c>
      <c r="GE520">
        <v>1.35628E-2</v>
      </c>
      <c r="GF520">
        <v>9.6126799999999998E-2</v>
      </c>
      <c r="GG520">
        <v>7.5118699999999997E-2</v>
      </c>
      <c r="GH520">
        <v>38288</v>
      </c>
      <c r="GI520">
        <v>42025.7</v>
      </c>
      <c r="GJ520">
        <v>35319.599999999999</v>
      </c>
      <c r="GK520">
        <v>38640.1</v>
      </c>
      <c r="GL520">
        <v>45260.800000000003</v>
      </c>
      <c r="GM520">
        <v>51607.1</v>
      </c>
      <c r="GN520">
        <v>55204.2</v>
      </c>
      <c r="GO520">
        <v>61967.8</v>
      </c>
      <c r="GP520">
        <v>1.9918</v>
      </c>
      <c r="GQ520">
        <v>1.8386</v>
      </c>
      <c r="GR520">
        <v>0.112206</v>
      </c>
      <c r="GS520">
        <v>0</v>
      </c>
      <c r="GT520">
        <v>25.095300000000002</v>
      </c>
      <c r="GU520">
        <v>999.9</v>
      </c>
      <c r="GV520">
        <v>46.856000000000002</v>
      </c>
      <c r="GW520">
        <v>29.346</v>
      </c>
      <c r="GX520">
        <v>21.297799999999999</v>
      </c>
      <c r="GY520">
        <v>60.848999999999997</v>
      </c>
      <c r="GZ520">
        <v>46.987200000000001</v>
      </c>
      <c r="HA520">
        <v>1</v>
      </c>
      <c r="HB520">
        <v>-6.6768300000000003E-2</v>
      </c>
      <c r="HC520">
        <v>1.4597000000000001E-2</v>
      </c>
      <c r="HD520">
        <v>20.113099999999999</v>
      </c>
      <c r="HE520">
        <v>5.20052</v>
      </c>
      <c r="HF520">
        <v>12.0052</v>
      </c>
      <c r="HG520">
        <v>4.9756</v>
      </c>
      <c r="HH520">
        <v>3.2934000000000001</v>
      </c>
      <c r="HI520">
        <v>9999</v>
      </c>
      <c r="HJ520">
        <v>9999</v>
      </c>
      <c r="HK520">
        <v>9999</v>
      </c>
      <c r="HL520">
        <v>620.6</v>
      </c>
      <c r="HM520">
        <v>1.8631599999999999</v>
      </c>
      <c r="HN520">
        <v>1.8680099999999999</v>
      </c>
      <c r="HO520">
        <v>1.8677699999999999</v>
      </c>
      <c r="HP520">
        <v>1.86893</v>
      </c>
      <c r="HQ520">
        <v>1.86981</v>
      </c>
      <c r="HR520">
        <v>1.8658399999999999</v>
      </c>
      <c r="HS520">
        <v>1.8669100000000001</v>
      </c>
      <c r="HT520">
        <v>1.86829</v>
      </c>
      <c r="HU520">
        <v>5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4.01</v>
      </c>
      <c r="II520">
        <v>0.34560000000000002</v>
      </c>
      <c r="IJ520">
        <v>3.6346291650323699</v>
      </c>
      <c r="IK520">
        <v>5.6267518783259399E-3</v>
      </c>
      <c r="IL520">
        <v>2.30191766742704E-7</v>
      </c>
      <c r="IM520">
        <v>-2.9562642023804099E-10</v>
      </c>
      <c r="IN520">
        <v>-4.4408053959193901E-2</v>
      </c>
      <c r="IO520">
        <v>-1.77651730019769E-2</v>
      </c>
      <c r="IP520">
        <v>2.0502542247495602E-3</v>
      </c>
      <c r="IQ520">
        <v>-1.6883999477825899E-5</v>
      </c>
      <c r="IR520">
        <v>-3</v>
      </c>
      <c r="IS520">
        <v>1845</v>
      </c>
      <c r="IT520">
        <v>1</v>
      </c>
      <c r="IU520">
        <v>26</v>
      </c>
      <c r="IV520">
        <v>23288.400000000001</v>
      </c>
      <c r="IW520">
        <v>23288.400000000001</v>
      </c>
      <c r="IX520">
        <v>0.240479</v>
      </c>
      <c r="IY520">
        <v>2.6867700000000001</v>
      </c>
      <c r="IZ520">
        <v>1.5478499999999999</v>
      </c>
      <c r="JA520">
        <v>2.3059099999999999</v>
      </c>
      <c r="JB520">
        <v>1.3464400000000001</v>
      </c>
      <c r="JC520">
        <v>2.3864700000000001</v>
      </c>
      <c r="JD520">
        <v>33.400799999999997</v>
      </c>
      <c r="JE520">
        <v>24.218800000000002</v>
      </c>
      <c r="JF520">
        <v>18</v>
      </c>
      <c r="JG520">
        <v>502.57</v>
      </c>
      <c r="JH520">
        <v>404.90300000000002</v>
      </c>
      <c r="JI520">
        <v>24.999700000000001</v>
      </c>
      <c r="JJ520">
        <v>26.4221</v>
      </c>
      <c r="JK520">
        <v>30.0001</v>
      </c>
      <c r="JL520">
        <v>26.38</v>
      </c>
      <c r="JM520">
        <v>26.3246</v>
      </c>
      <c r="JN520">
        <v>4.7037599999999999</v>
      </c>
      <c r="JO520">
        <v>31.988499999999998</v>
      </c>
      <c r="JP520">
        <v>41.323599999999999</v>
      </c>
      <c r="JQ520">
        <v>25</v>
      </c>
      <c r="JR520">
        <v>29.708600000000001</v>
      </c>
      <c r="JS520">
        <v>15.1853</v>
      </c>
      <c r="JT520">
        <v>102.41</v>
      </c>
      <c r="JU520">
        <v>103.152</v>
      </c>
    </row>
    <row r="521" spans="1:281" x14ac:dyDescent="0.2">
      <c r="A521">
        <v>505</v>
      </c>
      <c r="B521">
        <v>1658949029.5999999</v>
      </c>
      <c r="C521">
        <v>7236.5</v>
      </c>
      <c r="D521" t="s">
        <v>1438</v>
      </c>
      <c r="E521" t="s">
        <v>1439</v>
      </c>
      <c r="F521">
        <v>5</v>
      </c>
      <c r="G521" t="s">
        <v>1391</v>
      </c>
      <c r="H521" t="s">
        <v>416</v>
      </c>
      <c r="I521">
        <v>1658949021.5999999</v>
      </c>
      <c r="J521">
        <f t="shared" si="350"/>
        <v>5.644948483065966E-3</v>
      </c>
      <c r="K521">
        <f t="shared" si="351"/>
        <v>5.6449484830659662</v>
      </c>
      <c r="L521">
        <f t="shared" si="352"/>
        <v>19.523255285615452</v>
      </c>
      <c r="M521">
        <f t="shared" si="353"/>
        <v>393.90774193548401</v>
      </c>
      <c r="N521">
        <f t="shared" si="354"/>
        <v>272.20088067749441</v>
      </c>
      <c r="O521">
        <f t="shared" si="355"/>
        <v>24.582046742867679</v>
      </c>
      <c r="P521">
        <f t="shared" si="356"/>
        <v>35.573207921057701</v>
      </c>
      <c r="Q521">
        <f t="shared" si="357"/>
        <v>0.29569141802876442</v>
      </c>
      <c r="R521">
        <f t="shared" si="358"/>
        <v>2.7537541398176848</v>
      </c>
      <c r="S521">
        <f t="shared" si="359"/>
        <v>0.27911677160082266</v>
      </c>
      <c r="T521">
        <f t="shared" si="360"/>
        <v>0.17585968033169158</v>
      </c>
      <c r="U521">
        <f t="shared" si="361"/>
        <v>321.50991296390436</v>
      </c>
      <c r="V521">
        <f t="shared" si="362"/>
        <v>27.631977386829494</v>
      </c>
      <c r="W521">
        <f t="shared" si="363"/>
        <v>27.631977386829494</v>
      </c>
      <c r="X521">
        <f t="shared" si="364"/>
        <v>3.7141814398178883</v>
      </c>
      <c r="Y521">
        <f t="shared" si="365"/>
        <v>53.774630638636481</v>
      </c>
      <c r="Z521">
        <f t="shared" si="366"/>
        <v>1.944979768687203</v>
      </c>
      <c r="AA521">
        <f t="shared" si="367"/>
        <v>3.6169095828056821</v>
      </c>
      <c r="AB521">
        <f t="shared" si="368"/>
        <v>1.7692016711306853</v>
      </c>
      <c r="AC521">
        <f t="shared" si="369"/>
        <v>-248.94222810320909</v>
      </c>
      <c r="AD521">
        <f t="shared" si="370"/>
        <v>-67.285118790071493</v>
      </c>
      <c r="AE521">
        <f t="shared" si="371"/>
        <v>-5.2945417936530283</v>
      </c>
      <c r="AF521">
        <f t="shared" si="372"/>
        <v>-1.1975723029252094E-2</v>
      </c>
      <c r="AG521">
        <f t="shared" si="373"/>
        <v>19.553609647996307</v>
      </c>
      <c r="AH521">
        <f t="shared" si="374"/>
        <v>5.6371402427738451</v>
      </c>
      <c r="AI521">
        <f t="shared" si="375"/>
        <v>19.523255285615452</v>
      </c>
      <c r="AJ521">
        <v>426.38834079999998</v>
      </c>
      <c r="AK521">
        <v>402.61573939393901</v>
      </c>
      <c r="AL521">
        <v>-1.7086753247039399E-3</v>
      </c>
      <c r="AM521">
        <v>66.33</v>
      </c>
      <c r="AN521">
        <f t="shared" si="376"/>
        <v>5.6449484830659662</v>
      </c>
      <c r="AO521">
        <v>14.9040600254268</v>
      </c>
      <c r="AP521">
        <v>21.535841818181801</v>
      </c>
      <c r="AQ521">
        <v>-6.6494643710859598E-4</v>
      </c>
      <c r="AR521">
        <v>88.640650729912196</v>
      </c>
      <c r="AS521">
        <v>0</v>
      </c>
      <c r="AT521">
        <v>0</v>
      </c>
      <c r="AU521">
        <f t="shared" si="377"/>
        <v>1</v>
      </c>
      <c r="AV521">
        <f t="shared" si="378"/>
        <v>0</v>
      </c>
      <c r="AW521">
        <f t="shared" si="379"/>
        <v>47718.409983594705</v>
      </c>
      <c r="AX521" t="s">
        <v>417</v>
      </c>
      <c r="AY521" t="s">
        <v>417</v>
      </c>
      <c r="AZ521">
        <v>0</v>
      </c>
      <c r="BA521">
        <v>0</v>
      </c>
      <c r="BB521" t="e">
        <f t="shared" si="380"/>
        <v>#DIV/0!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 t="e">
        <f t="shared" si="381"/>
        <v>#DIV/0!</v>
      </c>
      <c r="BI521">
        <v>0.5</v>
      </c>
      <c r="BJ521">
        <f t="shared" si="382"/>
        <v>1681.1970903874521</v>
      </c>
      <c r="BK521">
        <f t="shared" si="383"/>
        <v>19.523255285615452</v>
      </c>
      <c r="BL521" t="e">
        <f t="shared" si="384"/>
        <v>#DIV/0!</v>
      </c>
      <c r="BM521">
        <f t="shared" si="385"/>
        <v>1.1612710607960951E-2</v>
      </c>
      <c r="BN521" t="e">
        <f t="shared" si="386"/>
        <v>#DIV/0!</v>
      </c>
      <c r="BO521" t="e">
        <f t="shared" si="387"/>
        <v>#DIV/0!</v>
      </c>
      <c r="BP521" t="s">
        <v>417</v>
      </c>
      <c r="BQ521">
        <v>0</v>
      </c>
      <c r="BR521" t="e">
        <f t="shared" si="388"/>
        <v>#DIV/0!</v>
      </c>
      <c r="BS521" t="e">
        <f t="shared" si="389"/>
        <v>#DIV/0!</v>
      </c>
      <c r="BT521" t="e">
        <f t="shared" si="390"/>
        <v>#DIV/0!</v>
      </c>
      <c r="BU521" t="e">
        <f t="shared" si="391"/>
        <v>#DIV/0!</v>
      </c>
      <c r="BV521" t="e">
        <f t="shared" si="392"/>
        <v>#DIV/0!</v>
      </c>
      <c r="BW521" t="e">
        <f t="shared" si="393"/>
        <v>#DIV/0!</v>
      </c>
      <c r="BX521" t="e">
        <f t="shared" si="394"/>
        <v>#DIV/0!</v>
      </c>
      <c r="BY521" t="e">
        <f t="shared" si="395"/>
        <v>#DIV/0!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 t="shared" si="396"/>
        <v>2000.0003225806499</v>
      </c>
      <c r="CS521">
        <f t="shared" si="397"/>
        <v>1681.1970903874521</v>
      </c>
      <c r="CT521">
        <f t="shared" si="398"/>
        <v>0.84059840961333543</v>
      </c>
      <c r="CU521">
        <f t="shared" si="399"/>
        <v>0.16075493055373719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1658949021.5999999</v>
      </c>
      <c r="DB521">
        <v>393.90774193548401</v>
      </c>
      <c r="DC521">
        <v>420.03458064516099</v>
      </c>
      <c r="DD521">
        <v>21.537067741935498</v>
      </c>
      <c r="DE521">
        <v>14.9187225806452</v>
      </c>
      <c r="DF521">
        <v>388.07206451612899</v>
      </c>
      <c r="DG521">
        <v>21.197616129032301</v>
      </c>
      <c r="DH521">
        <v>500.04035483871002</v>
      </c>
      <c r="DI521">
        <v>90.261348387096803</v>
      </c>
      <c r="DJ521">
        <v>4.71277709677419E-2</v>
      </c>
      <c r="DK521">
        <v>27.178758064516099</v>
      </c>
      <c r="DL521">
        <v>26.924416129032299</v>
      </c>
      <c r="DM521">
        <v>999.9</v>
      </c>
      <c r="DN521">
        <v>0</v>
      </c>
      <c r="DO521">
        <v>0</v>
      </c>
      <c r="DP521">
        <v>10004.1935483871</v>
      </c>
      <c r="DQ521">
        <v>0</v>
      </c>
      <c r="DR521">
        <v>15.5563</v>
      </c>
      <c r="DS521">
        <v>-26.126735483870998</v>
      </c>
      <c r="DT521">
        <v>402.57819354838699</v>
      </c>
      <c r="DU521">
        <v>426.39583870967698</v>
      </c>
      <c r="DV521">
        <v>6.6183361290322598</v>
      </c>
      <c r="DW521">
        <v>420.03458064516099</v>
      </c>
      <c r="DX521">
        <v>14.9187225806452</v>
      </c>
      <c r="DY521">
        <v>1.94396419354839</v>
      </c>
      <c r="DZ521">
        <v>1.34658451612903</v>
      </c>
      <c r="EA521">
        <v>16.995154838709698</v>
      </c>
      <c r="EB521">
        <v>11.329106451612899</v>
      </c>
      <c r="EC521">
        <v>2000.0003225806499</v>
      </c>
      <c r="ED521">
        <v>0.98000203225806404</v>
      </c>
      <c r="EE521">
        <v>1.9997732258064501E-2</v>
      </c>
      <c r="EF521">
        <v>0</v>
      </c>
      <c r="EG521">
        <v>800.76038709677402</v>
      </c>
      <c r="EH521">
        <v>5.0006300000000001</v>
      </c>
      <c r="EI521">
        <v>15835.012903225799</v>
      </c>
      <c r="EJ521">
        <v>17256.9096774194</v>
      </c>
      <c r="EK521">
        <v>38.061999999999998</v>
      </c>
      <c r="EL521">
        <v>38.061999999999998</v>
      </c>
      <c r="EM521">
        <v>37.561999999999998</v>
      </c>
      <c r="EN521">
        <v>37.436999999999998</v>
      </c>
      <c r="EO521">
        <v>39.066064516129003</v>
      </c>
      <c r="EP521">
        <v>1955.1003225806401</v>
      </c>
      <c r="EQ521">
        <v>39.893870967741996</v>
      </c>
      <c r="ER521">
        <v>0</v>
      </c>
      <c r="ES521">
        <v>1658949030.5999999</v>
      </c>
      <c r="ET521">
        <v>0</v>
      </c>
      <c r="EU521">
        <v>800.71043999999995</v>
      </c>
      <c r="EV521">
        <v>-2.3864615485966101</v>
      </c>
      <c r="EW521">
        <v>-39.230769241828</v>
      </c>
      <c r="EX521">
        <v>15834.036</v>
      </c>
      <c r="EY521">
        <v>15</v>
      </c>
      <c r="EZ521">
        <v>0</v>
      </c>
      <c r="FA521" t="s">
        <v>419</v>
      </c>
      <c r="FB521">
        <v>1657551626.5</v>
      </c>
      <c r="FC521">
        <v>1657551629</v>
      </c>
      <c r="FD521">
        <v>0</v>
      </c>
      <c r="FE521">
        <v>0.40300000000000002</v>
      </c>
      <c r="FF521">
        <v>8.9999999999999993E-3</v>
      </c>
      <c r="FG521">
        <v>9.41</v>
      </c>
      <c r="FH521">
        <v>8.6999999999999994E-2</v>
      </c>
      <c r="FI521">
        <v>417</v>
      </c>
      <c r="FJ521">
        <v>17</v>
      </c>
      <c r="FK521">
        <v>1.61</v>
      </c>
      <c r="FL521">
        <v>0.59</v>
      </c>
      <c r="FM521">
        <v>-26.101302499999999</v>
      </c>
      <c r="FN521">
        <v>-5.3478799249457198E-2</v>
      </c>
      <c r="FO521">
        <v>0.117340490640486</v>
      </c>
      <c r="FP521">
        <v>1</v>
      </c>
      <c r="FQ521">
        <v>800.98711764705899</v>
      </c>
      <c r="FR521">
        <v>-4.80345302081734</v>
      </c>
      <c r="FS521">
        <v>0.53698728020348896</v>
      </c>
      <c r="FT521">
        <v>0</v>
      </c>
      <c r="FU521">
        <v>6.6169370000000001</v>
      </c>
      <c r="FV521">
        <v>0.13102288930580999</v>
      </c>
      <c r="FW521">
        <v>2.1942329320288698E-2</v>
      </c>
      <c r="FX521">
        <v>0</v>
      </c>
      <c r="FY521">
        <v>1</v>
      </c>
      <c r="FZ521">
        <v>3</v>
      </c>
      <c r="GA521" t="s">
        <v>438</v>
      </c>
      <c r="GB521">
        <v>2.97322</v>
      </c>
      <c r="GC521">
        <v>2.7008700000000001</v>
      </c>
      <c r="GD521">
        <v>8.6026599999999995E-2</v>
      </c>
      <c r="GE521">
        <v>9.1484800000000005E-2</v>
      </c>
      <c r="GF521">
        <v>9.5707E-2</v>
      </c>
      <c r="GG521">
        <v>7.4385900000000005E-2</v>
      </c>
      <c r="GH521">
        <v>35623.5</v>
      </c>
      <c r="GI521">
        <v>38708.199999999997</v>
      </c>
      <c r="GJ521">
        <v>35320.300000000003</v>
      </c>
      <c r="GK521">
        <v>38641.1</v>
      </c>
      <c r="GL521">
        <v>45284.3</v>
      </c>
      <c r="GM521">
        <v>51653.5</v>
      </c>
      <c r="GN521">
        <v>55204.800000000003</v>
      </c>
      <c r="GO521">
        <v>61971.7</v>
      </c>
      <c r="GP521">
        <v>1.9922</v>
      </c>
      <c r="GQ521">
        <v>1.8398000000000001</v>
      </c>
      <c r="GR521">
        <v>0.11161</v>
      </c>
      <c r="GS521">
        <v>0</v>
      </c>
      <c r="GT521">
        <v>25.1206</v>
      </c>
      <c r="GU521">
        <v>999.9</v>
      </c>
      <c r="GV521">
        <v>46.191000000000003</v>
      </c>
      <c r="GW521">
        <v>29.346</v>
      </c>
      <c r="GX521">
        <v>20.995999999999999</v>
      </c>
      <c r="GY521">
        <v>59.848999999999997</v>
      </c>
      <c r="GZ521">
        <v>47.0593</v>
      </c>
      <c r="HA521">
        <v>1</v>
      </c>
      <c r="HB521">
        <v>-6.6829299999999994E-2</v>
      </c>
      <c r="HC521">
        <v>9.5860600000000004E-3</v>
      </c>
      <c r="HD521">
        <v>20.113</v>
      </c>
      <c r="HE521">
        <v>5.1993200000000002</v>
      </c>
      <c r="HF521">
        <v>12.004</v>
      </c>
      <c r="HG521">
        <v>4.9756</v>
      </c>
      <c r="HH521">
        <v>3.2936000000000001</v>
      </c>
      <c r="HI521">
        <v>9999</v>
      </c>
      <c r="HJ521">
        <v>9999</v>
      </c>
      <c r="HK521">
        <v>9999</v>
      </c>
      <c r="HL521">
        <v>620.6</v>
      </c>
      <c r="HM521">
        <v>1.8631599999999999</v>
      </c>
      <c r="HN521">
        <v>1.86798</v>
      </c>
      <c r="HO521">
        <v>1.8678300000000001</v>
      </c>
      <c r="HP521">
        <v>1.8690500000000001</v>
      </c>
      <c r="HQ521">
        <v>1.86981</v>
      </c>
      <c r="HR521">
        <v>1.8658399999999999</v>
      </c>
      <c r="HS521">
        <v>1.8669100000000001</v>
      </c>
      <c r="HT521">
        <v>1.86829</v>
      </c>
      <c r="HU521">
        <v>5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5.835</v>
      </c>
      <c r="II521">
        <v>0.33939999999999998</v>
      </c>
      <c r="IJ521">
        <v>3.6346291650323699</v>
      </c>
      <c r="IK521">
        <v>5.6267518783259399E-3</v>
      </c>
      <c r="IL521">
        <v>2.30191766742704E-7</v>
      </c>
      <c r="IM521">
        <v>-2.9562642023804099E-10</v>
      </c>
      <c r="IN521">
        <v>-4.4408053959193901E-2</v>
      </c>
      <c r="IO521">
        <v>-1.77651730019769E-2</v>
      </c>
      <c r="IP521">
        <v>2.0502542247495602E-3</v>
      </c>
      <c r="IQ521">
        <v>-1.6883999477825899E-5</v>
      </c>
      <c r="IR521">
        <v>-3</v>
      </c>
      <c r="IS521">
        <v>1845</v>
      </c>
      <c r="IT521">
        <v>1</v>
      </c>
      <c r="IU521">
        <v>26</v>
      </c>
      <c r="IV521">
        <v>23290.1</v>
      </c>
      <c r="IW521">
        <v>23290</v>
      </c>
      <c r="IX521">
        <v>1.02661</v>
      </c>
      <c r="IY521">
        <v>2.6281699999999999</v>
      </c>
      <c r="IZ521">
        <v>1.5478499999999999</v>
      </c>
      <c r="JA521">
        <v>2.3046899999999999</v>
      </c>
      <c r="JB521">
        <v>1.3464400000000001</v>
      </c>
      <c r="JC521">
        <v>2.33765</v>
      </c>
      <c r="JD521">
        <v>33.400799999999997</v>
      </c>
      <c r="JE521">
        <v>24.218800000000002</v>
      </c>
      <c r="JF521">
        <v>18</v>
      </c>
      <c r="JG521">
        <v>502.774</v>
      </c>
      <c r="JH521">
        <v>405.50700000000001</v>
      </c>
      <c r="JI521">
        <v>25.000299999999999</v>
      </c>
      <c r="JJ521">
        <v>26.4176</v>
      </c>
      <c r="JK521">
        <v>30.0001</v>
      </c>
      <c r="JL521">
        <v>26.3733</v>
      </c>
      <c r="JM521">
        <v>26.315799999999999</v>
      </c>
      <c r="JN521">
        <v>20.6526</v>
      </c>
      <c r="JO521">
        <v>31.149799999999999</v>
      </c>
      <c r="JP521">
        <v>39.0732</v>
      </c>
      <c r="JQ521">
        <v>25</v>
      </c>
      <c r="JR521">
        <v>426.82</v>
      </c>
      <c r="JS521">
        <v>14.967000000000001</v>
      </c>
      <c r="JT521">
        <v>102.411</v>
      </c>
      <c r="JU521">
        <v>103.157</v>
      </c>
    </row>
    <row r="522" spans="1:281" x14ac:dyDescent="0.2">
      <c r="A522">
        <v>506</v>
      </c>
      <c r="B522">
        <v>1658949034.5999999</v>
      </c>
      <c r="C522">
        <v>7241.5</v>
      </c>
      <c r="D522" t="s">
        <v>1440</v>
      </c>
      <c r="E522" t="s">
        <v>1441</v>
      </c>
      <c r="F522">
        <v>5</v>
      </c>
      <c r="G522" t="s">
        <v>1391</v>
      </c>
      <c r="H522" t="s">
        <v>416</v>
      </c>
      <c r="I522">
        <v>1658949026.7551701</v>
      </c>
      <c r="J522">
        <f t="shared" si="350"/>
        <v>5.6533412890623445E-3</v>
      </c>
      <c r="K522">
        <f t="shared" si="351"/>
        <v>5.6533412890623449</v>
      </c>
      <c r="L522">
        <f t="shared" si="352"/>
        <v>19.345419322400868</v>
      </c>
      <c r="M522">
        <f t="shared" si="353"/>
        <v>393.94048275862099</v>
      </c>
      <c r="N522">
        <f t="shared" si="354"/>
        <v>273.3925704564565</v>
      </c>
      <c r="O522">
        <f t="shared" si="355"/>
        <v>24.68983019598884</v>
      </c>
      <c r="P522">
        <f t="shared" si="356"/>
        <v>35.576400669546878</v>
      </c>
      <c r="Q522">
        <f t="shared" si="357"/>
        <v>0.29617495422166462</v>
      </c>
      <c r="R522">
        <f t="shared" si="358"/>
        <v>2.7517161471028095</v>
      </c>
      <c r="S522">
        <f t="shared" si="359"/>
        <v>0.27953611963436581</v>
      </c>
      <c r="T522">
        <f t="shared" si="360"/>
        <v>0.17612706573324932</v>
      </c>
      <c r="U522">
        <f t="shared" si="361"/>
        <v>321.50717627183906</v>
      </c>
      <c r="V522">
        <f t="shared" si="362"/>
        <v>27.63278208592433</v>
      </c>
      <c r="W522">
        <f t="shared" si="363"/>
        <v>27.63278208592433</v>
      </c>
      <c r="X522">
        <f t="shared" si="364"/>
        <v>3.7143561578734818</v>
      </c>
      <c r="Y522">
        <f t="shared" si="365"/>
        <v>53.771083256673059</v>
      </c>
      <c r="Z522">
        <f t="shared" si="366"/>
        <v>1.9451737096870334</v>
      </c>
      <c r="AA522">
        <f t="shared" si="367"/>
        <v>3.6175088762892549</v>
      </c>
      <c r="AB522">
        <f t="shared" si="368"/>
        <v>1.7691824481864484</v>
      </c>
      <c r="AC522">
        <f t="shared" si="369"/>
        <v>-249.31235084764938</v>
      </c>
      <c r="AD522">
        <f t="shared" si="370"/>
        <v>-66.935655245423263</v>
      </c>
      <c r="AE522">
        <f t="shared" si="371"/>
        <v>-5.271039558313996</v>
      </c>
      <c r="AF522">
        <f t="shared" si="372"/>
        <v>-1.1869379547576386E-2</v>
      </c>
      <c r="AG522">
        <f t="shared" si="373"/>
        <v>19.966454556747493</v>
      </c>
      <c r="AH522">
        <f t="shared" si="374"/>
        <v>5.6511366984297551</v>
      </c>
      <c r="AI522">
        <f t="shared" si="375"/>
        <v>19.345419322400868</v>
      </c>
      <c r="AJ522">
        <v>427.36054385454503</v>
      </c>
      <c r="AK522">
        <v>403.024696969697</v>
      </c>
      <c r="AL522">
        <v>0.16099696969687199</v>
      </c>
      <c r="AM522">
        <v>66.33</v>
      </c>
      <c r="AN522">
        <f t="shared" si="376"/>
        <v>5.6533412890623449</v>
      </c>
      <c r="AO522">
        <v>14.9002593670448</v>
      </c>
      <c r="AP522">
        <v>21.540428484848501</v>
      </c>
      <c r="AQ522">
        <v>-4.4023697168715602E-4</v>
      </c>
      <c r="AR522">
        <v>88.640650729912196</v>
      </c>
      <c r="AS522">
        <v>0</v>
      </c>
      <c r="AT522">
        <v>0</v>
      </c>
      <c r="AU522">
        <f t="shared" si="377"/>
        <v>1</v>
      </c>
      <c r="AV522">
        <f t="shared" si="378"/>
        <v>0</v>
      </c>
      <c r="AW522">
        <f t="shared" si="379"/>
        <v>47662.752900813641</v>
      </c>
      <c r="AX522" t="s">
        <v>417</v>
      </c>
      <c r="AY522" t="s">
        <v>417</v>
      </c>
      <c r="AZ522">
        <v>0</v>
      </c>
      <c r="BA522">
        <v>0</v>
      </c>
      <c r="BB522" t="e">
        <f t="shared" si="380"/>
        <v>#DIV/0!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 t="e">
        <f t="shared" si="381"/>
        <v>#DIV/0!</v>
      </c>
      <c r="BI522">
        <v>0.5</v>
      </c>
      <c r="BJ522">
        <f t="shared" si="382"/>
        <v>1681.1828934050961</v>
      </c>
      <c r="BK522">
        <f t="shared" si="383"/>
        <v>19.345419322400868</v>
      </c>
      <c r="BL522" t="e">
        <f t="shared" si="384"/>
        <v>#DIV/0!</v>
      </c>
      <c r="BM522">
        <f t="shared" si="385"/>
        <v>1.1507028413320535E-2</v>
      </c>
      <c r="BN522" t="e">
        <f t="shared" si="386"/>
        <v>#DIV/0!</v>
      </c>
      <c r="BO522" t="e">
        <f t="shared" si="387"/>
        <v>#DIV/0!</v>
      </c>
      <c r="BP522" t="s">
        <v>417</v>
      </c>
      <c r="BQ522">
        <v>0</v>
      </c>
      <c r="BR522" t="e">
        <f t="shared" si="388"/>
        <v>#DIV/0!</v>
      </c>
      <c r="BS522" t="e">
        <f t="shared" si="389"/>
        <v>#DIV/0!</v>
      </c>
      <c r="BT522" t="e">
        <f t="shared" si="390"/>
        <v>#DIV/0!</v>
      </c>
      <c r="BU522" t="e">
        <f t="shared" si="391"/>
        <v>#DIV/0!</v>
      </c>
      <c r="BV522" t="e">
        <f t="shared" si="392"/>
        <v>#DIV/0!</v>
      </c>
      <c r="BW522" t="e">
        <f t="shared" si="393"/>
        <v>#DIV/0!</v>
      </c>
      <c r="BX522" t="e">
        <f t="shared" si="394"/>
        <v>#DIV/0!</v>
      </c>
      <c r="BY522" t="e">
        <f t="shared" si="395"/>
        <v>#DIV/0!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 t="shared" si="396"/>
        <v>1999.9834482758599</v>
      </c>
      <c r="CS522">
        <f t="shared" si="397"/>
        <v>1681.1828934050961</v>
      </c>
      <c r="CT522">
        <f t="shared" si="398"/>
        <v>0.84059840337899072</v>
      </c>
      <c r="CU522">
        <f t="shared" si="399"/>
        <v>0.16075491852145229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1658949026.7551701</v>
      </c>
      <c r="DB522">
        <v>393.94048275862099</v>
      </c>
      <c r="DC522">
        <v>420.56955172413802</v>
      </c>
      <c r="DD522">
        <v>21.5390724137931</v>
      </c>
      <c r="DE522">
        <v>14.9043034482759</v>
      </c>
      <c r="DF522">
        <v>388.10472413793099</v>
      </c>
      <c r="DG522">
        <v>21.199524137931</v>
      </c>
      <c r="DH522">
        <v>500.04</v>
      </c>
      <c r="DI522">
        <v>90.261848275862107</v>
      </c>
      <c r="DJ522">
        <v>4.7226893103448297E-2</v>
      </c>
      <c r="DK522">
        <v>27.181582758620699</v>
      </c>
      <c r="DL522">
        <v>26.927782758620701</v>
      </c>
      <c r="DM522">
        <v>999.9</v>
      </c>
      <c r="DN522">
        <v>0</v>
      </c>
      <c r="DO522">
        <v>0</v>
      </c>
      <c r="DP522">
        <v>9992.0689655172391</v>
      </c>
      <c r="DQ522">
        <v>0</v>
      </c>
      <c r="DR522">
        <v>15.5563</v>
      </c>
      <c r="DS522">
        <v>-26.628982758620701</v>
      </c>
      <c r="DT522">
        <v>402.61244827586199</v>
      </c>
      <c r="DU522">
        <v>426.932689655172</v>
      </c>
      <c r="DV522">
        <v>6.6347548275862103</v>
      </c>
      <c r="DW522">
        <v>420.56955172413802</v>
      </c>
      <c r="DX522">
        <v>14.9043034482759</v>
      </c>
      <c r="DY522">
        <v>1.94415551724138</v>
      </c>
      <c r="DZ522">
        <v>1.34529103448276</v>
      </c>
      <c r="EA522">
        <v>16.996700000000001</v>
      </c>
      <c r="EB522">
        <v>11.314613793103501</v>
      </c>
      <c r="EC522">
        <v>1999.9834482758599</v>
      </c>
      <c r="ED522">
        <v>0.980001862068965</v>
      </c>
      <c r="EE522">
        <v>1.9997913793103402E-2</v>
      </c>
      <c r="EF522">
        <v>0</v>
      </c>
      <c r="EG522">
        <v>800.61162068965496</v>
      </c>
      <c r="EH522">
        <v>5.0006300000000001</v>
      </c>
      <c r="EI522">
        <v>15831.9655172414</v>
      </c>
      <c r="EJ522">
        <v>17256.7689655172</v>
      </c>
      <c r="EK522">
        <v>38.061999999999998</v>
      </c>
      <c r="EL522">
        <v>38.061999999999998</v>
      </c>
      <c r="EM522">
        <v>37.561999999999998</v>
      </c>
      <c r="EN522">
        <v>37.436999999999998</v>
      </c>
      <c r="EO522">
        <v>39.061999999999998</v>
      </c>
      <c r="EP522">
        <v>1955.0834482758601</v>
      </c>
      <c r="EQ522">
        <v>39.893103448275902</v>
      </c>
      <c r="ER522">
        <v>0</v>
      </c>
      <c r="ES522">
        <v>1658949035.4000001</v>
      </c>
      <c r="ET522">
        <v>0</v>
      </c>
      <c r="EU522">
        <v>800.62671999999998</v>
      </c>
      <c r="EV522">
        <v>3.8230766450876502E-2</v>
      </c>
      <c r="EW522">
        <v>-13.1076922694325</v>
      </c>
      <c r="EX522">
        <v>15831.876</v>
      </c>
      <c r="EY522">
        <v>15</v>
      </c>
      <c r="EZ522">
        <v>0</v>
      </c>
      <c r="FA522" t="s">
        <v>419</v>
      </c>
      <c r="FB522">
        <v>1657551626.5</v>
      </c>
      <c r="FC522">
        <v>1657551629</v>
      </c>
      <c r="FD522">
        <v>0</v>
      </c>
      <c r="FE522">
        <v>0.40300000000000002</v>
      </c>
      <c r="FF522">
        <v>8.9999999999999993E-3</v>
      </c>
      <c r="FG522">
        <v>9.41</v>
      </c>
      <c r="FH522">
        <v>8.6999999999999994E-2</v>
      </c>
      <c r="FI522">
        <v>417</v>
      </c>
      <c r="FJ522">
        <v>17</v>
      </c>
      <c r="FK522">
        <v>1.61</v>
      </c>
      <c r="FL522">
        <v>0.59</v>
      </c>
      <c r="FM522">
        <v>-26.294207499999999</v>
      </c>
      <c r="FN522">
        <v>-2.7589384615384098</v>
      </c>
      <c r="FO522">
        <v>0.61455277575953504</v>
      </c>
      <c r="FP522">
        <v>0</v>
      </c>
      <c r="FQ522">
        <v>800.76670588235299</v>
      </c>
      <c r="FR522">
        <v>-2.2109396524560601</v>
      </c>
      <c r="FS522">
        <v>0.313874603043926</v>
      </c>
      <c r="FT522">
        <v>0</v>
      </c>
      <c r="FU522">
        <v>6.62079475</v>
      </c>
      <c r="FV522">
        <v>0.18751395872417601</v>
      </c>
      <c r="FW522">
        <v>2.25094451272683E-2</v>
      </c>
      <c r="FX522">
        <v>0</v>
      </c>
      <c r="FY522">
        <v>0</v>
      </c>
      <c r="FZ522">
        <v>3</v>
      </c>
      <c r="GA522" t="s">
        <v>429</v>
      </c>
      <c r="GB522">
        <v>2.97329</v>
      </c>
      <c r="GC522">
        <v>2.7009400000000001</v>
      </c>
      <c r="GD522">
        <v>8.6138500000000007E-2</v>
      </c>
      <c r="GE522">
        <v>9.2563199999999998E-2</v>
      </c>
      <c r="GF522">
        <v>9.5713900000000005E-2</v>
      </c>
      <c r="GG522">
        <v>7.4366500000000002E-2</v>
      </c>
      <c r="GH522">
        <v>35619.300000000003</v>
      </c>
      <c r="GI522">
        <v>38662.699999999997</v>
      </c>
      <c r="GJ522">
        <v>35320.5</v>
      </c>
      <c r="GK522">
        <v>38641.5</v>
      </c>
      <c r="GL522">
        <v>45284.2</v>
      </c>
      <c r="GM522">
        <v>51654.1</v>
      </c>
      <c r="GN522">
        <v>55205.1</v>
      </c>
      <c r="GO522">
        <v>61971</v>
      </c>
      <c r="GP522">
        <v>1.9936</v>
      </c>
      <c r="GQ522">
        <v>1.8391999999999999</v>
      </c>
      <c r="GR522">
        <v>0.110447</v>
      </c>
      <c r="GS522">
        <v>0</v>
      </c>
      <c r="GT522">
        <v>25.118600000000001</v>
      </c>
      <c r="GU522">
        <v>999.9</v>
      </c>
      <c r="GV522">
        <v>46.142000000000003</v>
      </c>
      <c r="GW522">
        <v>29.346</v>
      </c>
      <c r="GX522">
        <v>20.9742</v>
      </c>
      <c r="GY522">
        <v>60.518999999999998</v>
      </c>
      <c r="GZ522">
        <v>46.902999999999999</v>
      </c>
      <c r="HA522">
        <v>1</v>
      </c>
      <c r="HB522">
        <v>-6.7032499999999995E-2</v>
      </c>
      <c r="HC522">
        <v>1.12418E-2</v>
      </c>
      <c r="HD522">
        <v>20.113099999999999</v>
      </c>
      <c r="HE522">
        <v>5.1993200000000002</v>
      </c>
      <c r="HF522">
        <v>12.004</v>
      </c>
      <c r="HG522">
        <v>4.9756</v>
      </c>
      <c r="HH522">
        <v>3.2938000000000001</v>
      </c>
      <c r="HI522">
        <v>9999</v>
      </c>
      <c r="HJ522">
        <v>9999</v>
      </c>
      <c r="HK522">
        <v>9999</v>
      </c>
      <c r="HL522">
        <v>620.6</v>
      </c>
      <c r="HM522">
        <v>1.8632200000000001</v>
      </c>
      <c r="HN522">
        <v>1.86798</v>
      </c>
      <c r="HO522">
        <v>1.86774</v>
      </c>
      <c r="HP522">
        <v>1.8690500000000001</v>
      </c>
      <c r="HQ522">
        <v>1.86981</v>
      </c>
      <c r="HR522">
        <v>1.8658699999999999</v>
      </c>
      <c r="HS522">
        <v>1.8669100000000001</v>
      </c>
      <c r="HT522">
        <v>1.86829</v>
      </c>
      <c r="HU522">
        <v>5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5.84</v>
      </c>
      <c r="II522">
        <v>0.33960000000000001</v>
      </c>
      <c r="IJ522">
        <v>3.6346291650323699</v>
      </c>
      <c r="IK522">
        <v>5.6267518783259399E-3</v>
      </c>
      <c r="IL522">
        <v>2.30191766742704E-7</v>
      </c>
      <c r="IM522">
        <v>-2.9562642023804099E-10</v>
      </c>
      <c r="IN522">
        <v>-4.4408053959193901E-2</v>
      </c>
      <c r="IO522">
        <v>-1.77651730019769E-2</v>
      </c>
      <c r="IP522">
        <v>2.0502542247495602E-3</v>
      </c>
      <c r="IQ522">
        <v>-1.6883999477825899E-5</v>
      </c>
      <c r="IR522">
        <v>-3</v>
      </c>
      <c r="IS522">
        <v>1845</v>
      </c>
      <c r="IT522">
        <v>1</v>
      </c>
      <c r="IU522">
        <v>26</v>
      </c>
      <c r="IV522">
        <v>23290.1</v>
      </c>
      <c r="IW522">
        <v>23290.1</v>
      </c>
      <c r="IX522">
        <v>1.0522499999999999</v>
      </c>
      <c r="IY522">
        <v>2.63184</v>
      </c>
      <c r="IZ522">
        <v>1.5478499999999999</v>
      </c>
      <c r="JA522">
        <v>2.3046899999999999</v>
      </c>
      <c r="JB522">
        <v>1.3464400000000001</v>
      </c>
      <c r="JC522">
        <v>2.33643</v>
      </c>
      <c r="JD522">
        <v>33.400799999999997</v>
      </c>
      <c r="JE522">
        <v>24.210100000000001</v>
      </c>
      <c r="JF522">
        <v>18</v>
      </c>
      <c r="JG522">
        <v>503.7</v>
      </c>
      <c r="JH522">
        <v>405.173</v>
      </c>
      <c r="JI522">
        <v>25.000299999999999</v>
      </c>
      <c r="JJ522">
        <v>26.4176</v>
      </c>
      <c r="JK522">
        <v>30</v>
      </c>
      <c r="JL522">
        <v>26.3733</v>
      </c>
      <c r="JM522">
        <v>26.315799999999999</v>
      </c>
      <c r="JN522">
        <v>21.1219</v>
      </c>
      <c r="JO522">
        <v>31.149799999999999</v>
      </c>
      <c r="JP522">
        <v>38.696300000000001</v>
      </c>
      <c r="JQ522">
        <v>25</v>
      </c>
      <c r="JR522">
        <v>440.27800000000002</v>
      </c>
      <c r="JS522">
        <v>14.9641</v>
      </c>
      <c r="JT522">
        <v>102.41200000000001</v>
      </c>
      <c r="JU522">
        <v>103.157</v>
      </c>
    </row>
    <row r="523" spans="1:281" x14ac:dyDescent="0.2">
      <c r="A523">
        <v>507</v>
      </c>
      <c r="B523">
        <v>1658949039.5999999</v>
      </c>
      <c r="C523">
        <v>7246.5</v>
      </c>
      <c r="D523" t="s">
        <v>1442</v>
      </c>
      <c r="E523" t="s">
        <v>1443</v>
      </c>
      <c r="F523">
        <v>5</v>
      </c>
      <c r="G523" t="s">
        <v>1391</v>
      </c>
      <c r="H523" t="s">
        <v>416</v>
      </c>
      <c r="I523">
        <v>1658949031.83214</v>
      </c>
      <c r="J523">
        <f t="shared" si="350"/>
        <v>5.6660774306006405E-3</v>
      </c>
      <c r="K523">
        <f t="shared" si="351"/>
        <v>5.6660774306006401</v>
      </c>
      <c r="L523">
        <f t="shared" si="352"/>
        <v>19.719441334962461</v>
      </c>
      <c r="M523">
        <f t="shared" si="353"/>
        <v>394.96871428571399</v>
      </c>
      <c r="N523">
        <f t="shared" si="354"/>
        <v>272.54989332591379</v>
      </c>
      <c r="O523">
        <f t="shared" si="355"/>
        <v>24.613990882471857</v>
      </c>
      <c r="P523">
        <f t="shared" si="356"/>
        <v>35.669639102243082</v>
      </c>
      <c r="Q523">
        <f t="shared" si="357"/>
        <v>0.29687756637330631</v>
      </c>
      <c r="R523">
        <f t="shared" si="358"/>
        <v>2.7533157331277436</v>
      </c>
      <c r="S523">
        <f t="shared" si="359"/>
        <v>0.28017120994882816</v>
      </c>
      <c r="T523">
        <f t="shared" si="360"/>
        <v>0.17652961549601934</v>
      </c>
      <c r="U523">
        <f t="shared" si="361"/>
        <v>321.50854995031204</v>
      </c>
      <c r="V523">
        <f t="shared" si="362"/>
        <v>27.631687775767777</v>
      </c>
      <c r="W523">
        <f t="shared" si="363"/>
        <v>27.631687775767777</v>
      </c>
      <c r="X523">
        <f t="shared" si="364"/>
        <v>3.7141185605756482</v>
      </c>
      <c r="Y523">
        <f t="shared" si="365"/>
        <v>53.756425119720397</v>
      </c>
      <c r="Z523">
        <f t="shared" si="366"/>
        <v>1.9449456571382568</v>
      </c>
      <c r="AA523">
        <f t="shared" si="367"/>
        <v>3.6180710544026837</v>
      </c>
      <c r="AB523">
        <f t="shared" si="368"/>
        <v>1.7691729034373913</v>
      </c>
      <c r="AC523">
        <f t="shared" si="369"/>
        <v>-249.87401468948823</v>
      </c>
      <c r="AD523">
        <f t="shared" si="370"/>
        <v>-66.418863410569216</v>
      </c>
      <c r="AE523">
        <f t="shared" si="371"/>
        <v>-5.2273451904477799</v>
      </c>
      <c r="AF523">
        <f t="shared" si="372"/>
        <v>-1.1673340193212312E-2</v>
      </c>
      <c r="AG523">
        <f t="shared" si="373"/>
        <v>22.688888878985185</v>
      </c>
      <c r="AH523">
        <f t="shared" si="374"/>
        <v>5.6592625354158121</v>
      </c>
      <c r="AI523">
        <f t="shared" si="375"/>
        <v>19.719441334962461</v>
      </c>
      <c r="AJ523">
        <v>439.08425706666702</v>
      </c>
      <c r="AK523">
        <v>408.63525454545402</v>
      </c>
      <c r="AL523">
        <v>1.3407802597402001</v>
      </c>
      <c r="AM523">
        <v>66.33</v>
      </c>
      <c r="AN523">
        <f t="shared" si="376"/>
        <v>5.6660774306006401</v>
      </c>
      <c r="AO523">
        <v>14.8707170326684</v>
      </c>
      <c r="AP523">
        <v>21.5229327272727</v>
      </c>
      <c r="AQ523">
        <v>5.4867634799565698E-5</v>
      </c>
      <c r="AR523">
        <v>88.640650729912196</v>
      </c>
      <c r="AS523">
        <v>0</v>
      </c>
      <c r="AT523">
        <v>0</v>
      </c>
      <c r="AU523">
        <f t="shared" si="377"/>
        <v>1</v>
      </c>
      <c r="AV523">
        <f t="shared" si="378"/>
        <v>0</v>
      </c>
      <c r="AW523">
        <f t="shared" si="379"/>
        <v>47705.692587371537</v>
      </c>
      <c r="AX523" t="s">
        <v>417</v>
      </c>
      <c r="AY523" t="s">
        <v>417</v>
      </c>
      <c r="AZ523">
        <v>0</v>
      </c>
      <c r="BA523">
        <v>0</v>
      </c>
      <c r="BB523" t="e">
        <f t="shared" si="380"/>
        <v>#DIV/0!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 t="e">
        <f t="shared" si="381"/>
        <v>#DIV/0!</v>
      </c>
      <c r="BI523">
        <v>0.5</v>
      </c>
      <c r="BJ523">
        <f t="shared" si="382"/>
        <v>1681.1901896115585</v>
      </c>
      <c r="BK523">
        <f t="shared" si="383"/>
        <v>19.719441334962461</v>
      </c>
      <c r="BL523" t="e">
        <f t="shared" si="384"/>
        <v>#DIV/0!</v>
      </c>
      <c r="BM523">
        <f t="shared" si="385"/>
        <v>1.1729453012998291E-2</v>
      </c>
      <c r="BN523" t="e">
        <f t="shared" si="386"/>
        <v>#DIV/0!</v>
      </c>
      <c r="BO523" t="e">
        <f t="shared" si="387"/>
        <v>#DIV/0!</v>
      </c>
      <c r="BP523" t="s">
        <v>417</v>
      </c>
      <c r="BQ523">
        <v>0</v>
      </c>
      <c r="BR523" t="e">
        <f t="shared" si="388"/>
        <v>#DIV/0!</v>
      </c>
      <c r="BS523" t="e">
        <f t="shared" si="389"/>
        <v>#DIV/0!</v>
      </c>
      <c r="BT523" t="e">
        <f t="shared" si="390"/>
        <v>#DIV/0!</v>
      </c>
      <c r="BU523" t="e">
        <f t="shared" si="391"/>
        <v>#DIV/0!</v>
      </c>
      <c r="BV523" t="e">
        <f t="shared" si="392"/>
        <v>#DIV/0!</v>
      </c>
      <c r="BW523" t="e">
        <f t="shared" si="393"/>
        <v>#DIV/0!</v>
      </c>
      <c r="BX523" t="e">
        <f t="shared" si="394"/>
        <v>#DIV/0!</v>
      </c>
      <c r="BY523" t="e">
        <f t="shared" si="395"/>
        <v>#DIV/0!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 t="shared" si="396"/>
        <v>1999.9921428571399</v>
      </c>
      <c r="CS523">
        <f t="shared" si="397"/>
        <v>1681.1901896115585</v>
      </c>
      <c r="CT523">
        <f t="shared" si="398"/>
        <v>0.84059839715662643</v>
      </c>
      <c r="CU523">
        <f t="shared" si="399"/>
        <v>0.16075490651228899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1658949031.83214</v>
      </c>
      <c r="DB523">
        <v>394.96871428571399</v>
      </c>
      <c r="DC523">
        <v>424.87592857142897</v>
      </c>
      <c r="DD523">
        <v>21.536317857142901</v>
      </c>
      <c r="DE523">
        <v>14.891842857142899</v>
      </c>
      <c r="DF523">
        <v>389.12717857142798</v>
      </c>
      <c r="DG523">
        <v>21.196896428571399</v>
      </c>
      <c r="DH523">
        <v>500.02892857142899</v>
      </c>
      <c r="DI523">
        <v>90.262864285714301</v>
      </c>
      <c r="DJ523">
        <v>4.7172464285714297E-2</v>
      </c>
      <c r="DK523">
        <v>27.184232142857098</v>
      </c>
      <c r="DL523">
        <v>26.932774999999999</v>
      </c>
      <c r="DM523">
        <v>999.9</v>
      </c>
      <c r="DN523">
        <v>0</v>
      </c>
      <c r="DO523">
        <v>0</v>
      </c>
      <c r="DP523">
        <v>10001.4285714286</v>
      </c>
      <c r="DQ523">
        <v>0</v>
      </c>
      <c r="DR523">
        <v>15.5563</v>
      </c>
      <c r="DS523">
        <v>-29.9072142857143</v>
      </c>
      <c r="DT523">
        <v>403.66214285714301</v>
      </c>
      <c r="DU523">
        <v>431.29874999999998</v>
      </c>
      <c r="DV523">
        <v>6.64447107142857</v>
      </c>
      <c r="DW523">
        <v>424.87592857142897</v>
      </c>
      <c r="DX523">
        <v>14.891842857142899</v>
      </c>
      <c r="DY523">
        <v>1.94392928571429</v>
      </c>
      <c r="DZ523">
        <v>1.3441807142857101</v>
      </c>
      <c r="EA523">
        <v>16.9948642857143</v>
      </c>
      <c r="EB523">
        <v>11.302153571428599</v>
      </c>
      <c r="EC523">
        <v>1999.9921428571399</v>
      </c>
      <c r="ED523">
        <v>0.98000203571428601</v>
      </c>
      <c r="EE523">
        <v>1.9997728571428602E-2</v>
      </c>
      <c r="EF523">
        <v>0</v>
      </c>
      <c r="EG523">
        <v>800.64874999999995</v>
      </c>
      <c r="EH523">
        <v>5.0006300000000001</v>
      </c>
      <c r="EI523">
        <v>15831.7928571429</v>
      </c>
      <c r="EJ523">
        <v>17256.8464285714</v>
      </c>
      <c r="EK523">
        <v>38.061999999999998</v>
      </c>
      <c r="EL523">
        <v>38.061999999999998</v>
      </c>
      <c r="EM523">
        <v>37.561999999999998</v>
      </c>
      <c r="EN523">
        <v>37.436999999999998</v>
      </c>
      <c r="EO523">
        <v>39.066499999999998</v>
      </c>
      <c r="EP523">
        <v>1955.0921428571401</v>
      </c>
      <c r="EQ523">
        <v>39.892857142857203</v>
      </c>
      <c r="ER523">
        <v>0</v>
      </c>
      <c r="ES523">
        <v>1658949040.8</v>
      </c>
      <c r="ET523">
        <v>0</v>
      </c>
      <c r="EU523">
        <v>800.64623076923101</v>
      </c>
      <c r="EV523">
        <v>1.46878632040671</v>
      </c>
      <c r="EW523">
        <v>17.360683736222299</v>
      </c>
      <c r="EX523">
        <v>15832.1615384615</v>
      </c>
      <c r="EY523">
        <v>15</v>
      </c>
      <c r="EZ523">
        <v>0</v>
      </c>
      <c r="FA523" t="s">
        <v>419</v>
      </c>
      <c r="FB523">
        <v>1657551626.5</v>
      </c>
      <c r="FC523">
        <v>1657551629</v>
      </c>
      <c r="FD523">
        <v>0</v>
      </c>
      <c r="FE523">
        <v>0.40300000000000002</v>
      </c>
      <c r="FF523">
        <v>8.9999999999999993E-3</v>
      </c>
      <c r="FG523">
        <v>9.41</v>
      </c>
      <c r="FH523">
        <v>8.6999999999999994E-2</v>
      </c>
      <c r="FI523">
        <v>417</v>
      </c>
      <c r="FJ523">
        <v>17</v>
      </c>
      <c r="FK523">
        <v>1.61</v>
      </c>
      <c r="FL523">
        <v>0.59</v>
      </c>
      <c r="FM523">
        <v>-28.917682500000002</v>
      </c>
      <c r="FN523">
        <v>-37.195705440900497</v>
      </c>
      <c r="FO523">
        <v>4.3213759873382598</v>
      </c>
      <c r="FP523">
        <v>0</v>
      </c>
      <c r="FQ523">
        <v>800.65414705882404</v>
      </c>
      <c r="FR523">
        <v>0.36276546338447102</v>
      </c>
      <c r="FS523">
        <v>0.22573541674646599</v>
      </c>
      <c r="FT523">
        <v>1</v>
      </c>
      <c r="FU523">
        <v>6.641305</v>
      </c>
      <c r="FV523">
        <v>9.8674896810489104E-2</v>
      </c>
      <c r="FW523">
        <v>1.2974637374508701E-2</v>
      </c>
      <c r="FX523">
        <v>1</v>
      </c>
      <c r="FY523">
        <v>2</v>
      </c>
      <c r="FZ523">
        <v>3</v>
      </c>
      <c r="GA523" t="s">
        <v>426</v>
      </c>
      <c r="GB523">
        <v>2.9744000000000002</v>
      </c>
      <c r="GC523">
        <v>2.7008899999999998</v>
      </c>
      <c r="GD523">
        <v>8.7191500000000005E-2</v>
      </c>
      <c r="GE523">
        <v>9.4929299999999994E-2</v>
      </c>
      <c r="GF523">
        <v>9.5669400000000002E-2</v>
      </c>
      <c r="GG523">
        <v>7.4287699999999998E-2</v>
      </c>
      <c r="GH523">
        <v>35578.800000000003</v>
      </c>
      <c r="GI523">
        <v>38562</v>
      </c>
      <c r="GJ523">
        <v>35321</v>
      </c>
      <c r="GK523">
        <v>38641.599999999999</v>
      </c>
      <c r="GL523">
        <v>45286.5</v>
      </c>
      <c r="GM523">
        <v>51659.8</v>
      </c>
      <c r="GN523">
        <v>55205.1</v>
      </c>
      <c r="GO523">
        <v>61972.6</v>
      </c>
      <c r="GP523">
        <v>1.9927999999999999</v>
      </c>
      <c r="GQ523">
        <v>1.8393999999999999</v>
      </c>
      <c r="GR523">
        <v>0.11131199999999999</v>
      </c>
      <c r="GS523">
        <v>0</v>
      </c>
      <c r="GT523">
        <v>25.118600000000001</v>
      </c>
      <c r="GU523">
        <v>999.9</v>
      </c>
      <c r="GV523">
        <v>46.118000000000002</v>
      </c>
      <c r="GW523">
        <v>29.346</v>
      </c>
      <c r="GX523">
        <v>20.962700000000002</v>
      </c>
      <c r="GY523">
        <v>60.259</v>
      </c>
      <c r="GZ523">
        <v>46.959099999999999</v>
      </c>
      <c r="HA523">
        <v>1</v>
      </c>
      <c r="HB523">
        <v>-6.6869899999999996E-2</v>
      </c>
      <c r="HC523">
        <v>1.3289799999999999E-2</v>
      </c>
      <c r="HD523">
        <v>20.113399999999999</v>
      </c>
      <c r="HE523">
        <v>5.1993200000000002</v>
      </c>
      <c r="HF523">
        <v>12.004</v>
      </c>
      <c r="HG523">
        <v>4.976</v>
      </c>
      <c r="HH523">
        <v>3.2936000000000001</v>
      </c>
      <c r="HI523">
        <v>9999</v>
      </c>
      <c r="HJ523">
        <v>9999</v>
      </c>
      <c r="HK523">
        <v>9999</v>
      </c>
      <c r="HL523">
        <v>620.6</v>
      </c>
      <c r="HM523">
        <v>1.8632200000000001</v>
      </c>
      <c r="HN523">
        <v>1.86798</v>
      </c>
      <c r="HO523">
        <v>1.8678300000000001</v>
      </c>
      <c r="HP523">
        <v>1.8690500000000001</v>
      </c>
      <c r="HQ523">
        <v>1.86981</v>
      </c>
      <c r="HR523">
        <v>1.8658399999999999</v>
      </c>
      <c r="HS523">
        <v>1.8669100000000001</v>
      </c>
      <c r="HT523">
        <v>1.86829</v>
      </c>
      <c r="HU523">
        <v>5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5.8739999999999997</v>
      </c>
      <c r="II523">
        <v>0.33889999999999998</v>
      </c>
      <c r="IJ523">
        <v>3.6346291650323699</v>
      </c>
      <c r="IK523">
        <v>5.6267518783259399E-3</v>
      </c>
      <c r="IL523">
        <v>2.30191766742704E-7</v>
      </c>
      <c r="IM523">
        <v>-2.9562642023804099E-10</v>
      </c>
      <c r="IN523">
        <v>-4.4408053959193901E-2</v>
      </c>
      <c r="IO523">
        <v>-1.77651730019769E-2</v>
      </c>
      <c r="IP523">
        <v>2.0502542247495602E-3</v>
      </c>
      <c r="IQ523">
        <v>-1.6883999477825899E-5</v>
      </c>
      <c r="IR523">
        <v>-3</v>
      </c>
      <c r="IS523">
        <v>1845</v>
      </c>
      <c r="IT523">
        <v>1</v>
      </c>
      <c r="IU523">
        <v>26</v>
      </c>
      <c r="IV523">
        <v>23290.2</v>
      </c>
      <c r="IW523">
        <v>23290.2</v>
      </c>
      <c r="IX523">
        <v>1.0815399999999999</v>
      </c>
      <c r="IY523">
        <v>2.6232899999999999</v>
      </c>
      <c r="IZ523">
        <v>1.5478499999999999</v>
      </c>
      <c r="JA523">
        <v>2.3046899999999999</v>
      </c>
      <c r="JB523">
        <v>1.3464400000000001</v>
      </c>
      <c r="JC523">
        <v>2.4035600000000001</v>
      </c>
      <c r="JD523">
        <v>33.400799999999997</v>
      </c>
      <c r="JE523">
        <v>24.218800000000002</v>
      </c>
      <c r="JF523">
        <v>18</v>
      </c>
      <c r="JG523">
        <v>503.16899999999998</v>
      </c>
      <c r="JH523">
        <v>405.28399999999999</v>
      </c>
      <c r="JI523">
        <v>25.000399999999999</v>
      </c>
      <c r="JJ523">
        <v>26.415400000000002</v>
      </c>
      <c r="JK523">
        <v>30.0001</v>
      </c>
      <c r="JL523">
        <v>26.3733</v>
      </c>
      <c r="JM523">
        <v>26.315799999999999</v>
      </c>
      <c r="JN523">
        <v>21.705500000000001</v>
      </c>
      <c r="JO523">
        <v>30.861000000000001</v>
      </c>
      <c r="JP523">
        <v>38.696300000000001</v>
      </c>
      <c r="JQ523">
        <v>25</v>
      </c>
      <c r="JR523">
        <v>460.49</v>
      </c>
      <c r="JS523">
        <v>14.9664</v>
      </c>
      <c r="JT523">
        <v>102.41200000000001</v>
      </c>
      <c r="JU523">
        <v>103.15900000000001</v>
      </c>
    </row>
    <row r="524" spans="1:281" x14ac:dyDescent="0.2">
      <c r="A524">
        <v>508</v>
      </c>
      <c r="B524">
        <v>1658949044.5999999</v>
      </c>
      <c r="C524">
        <v>7251.5</v>
      </c>
      <c r="D524" t="s">
        <v>1444</v>
      </c>
      <c r="E524" t="s">
        <v>1445</v>
      </c>
      <c r="F524">
        <v>5</v>
      </c>
      <c r="G524" t="s">
        <v>1391</v>
      </c>
      <c r="H524" t="s">
        <v>416</v>
      </c>
      <c r="I524">
        <v>1658949037.0999999</v>
      </c>
      <c r="J524">
        <f t="shared" si="350"/>
        <v>5.6489980348315262E-3</v>
      </c>
      <c r="K524">
        <f t="shared" si="351"/>
        <v>5.6489980348315258</v>
      </c>
      <c r="L524">
        <f t="shared" si="352"/>
        <v>20.312135072548518</v>
      </c>
      <c r="M524">
        <f t="shared" si="353"/>
        <v>398.97959259259301</v>
      </c>
      <c r="N524">
        <f t="shared" si="354"/>
        <v>272.63464946572014</v>
      </c>
      <c r="O524">
        <f t="shared" si="355"/>
        <v>24.621842759095642</v>
      </c>
      <c r="P524">
        <f t="shared" si="356"/>
        <v>36.032150763500226</v>
      </c>
      <c r="Q524">
        <f t="shared" si="357"/>
        <v>0.29556228436819676</v>
      </c>
      <c r="R524">
        <f t="shared" si="358"/>
        <v>2.752117200552934</v>
      </c>
      <c r="S524">
        <f t="shared" si="359"/>
        <v>0.27899241915019835</v>
      </c>
      <c r="T524">
        <f t="shared" si="360"/>
        <v>0.17578154130808987</v>
      </c>
      <c r="U524">
        <f t="shared" si="361"/>
        <v>321.50896926106037</v>
      </c>
      <c r="V524">
        <f t="shared" si="362"/>
        <v>27.639559428788171</v>
      </c>
      <c r="W524">
        <f t="shared" si="363"/>
        <v>27.639559428788171</v>
      </c>
      <c r="X524">
        <f t="shared" si="364"/>
        <v>3.7158279542078976</v>
      </c>
      <c r="Y524">
        <f t="shared" si="365"/>
        <v>53.735642007253951</v>
      </c>
      <c r="Z524">
        <f t="shared" si="366"/>
        <v>1.944533850787596</v>
      </c>
      <c r="AA524">
        <f t="shared" si="367"/>
        <v>3.6187040447476129</v>
      </c>
      <c r="AB524">
        <f t="shared" si="368"/>
        <v>1.7712941034203016</v>
      </c>
      <c r="AC524">
        <f t="shared" si="369"/>
        <v>-249.12081333607031</v>
      </c>
      <c r="AD524">
        <f t="shared" si="370"/>
        <v>-67.115339530896748</v>
      </c>
      <c r="AE524">
        <f t="shared" si="371"/>
        <v>-5.2847465843701276</v>
      </c>
      <c r="AF524">
        <f t="shared" si="372"/>
        <v>-1.193019027680009E-2</v>
      </c>
      <c r="AG524">
        <f t="shared" si="373"/>
        <v>27.582485442861337</v>
      </c>
      <c r="AH524">
        <f t="shared" si="374"/>
        <v>5.6622969061371204</v>
      </c>
      <c r="AI524">
        <f t="shared" si="375"/>
        <v>20.312135072548518</v>
      </c>
      <c r="AJ524">
        <v>455.19307321212102</v>
      </c>
      <c r="AK524">
        <v>419.43738181818202</v>
      </c>
      <c r="AL524">
        <v>2.2968656277055102</v>
      </c>
      <c r="AM524">
        <v>66.33</v>
      </c>
      <c r="AN524">
        <f t="shared" si="376"/>
        <v>5.6489980348315258</v>
      </c>
      <c r="AO524">
        <v>14.880671932136799</v>
      </c>
      <c r="AP524">
        <v>21.527050909090899</v>
      </c>
      <c r="AQ524">
        <v>-2.1580503136772399E-3</v>
      </c>
      <c r="AR524">
        <v>88.640650729912196</v>
      </c>
      <c r="AS524">
        <v>0</v>
      </c>
      <c r="AT524">
        <v>0</v>
      </c>
      <c r="AU524">
        <f t="shared" si="377"/>
        <v>1</v>
      </c>
      <c r="AV524">
        <f t="shared" si="378"/>
        <v>0</v>
      </c>
      <c r="AW524">
        <f t="shared" si="379"/>
        <v>47672.759174799328</v>
      </c>
      <c r="AX524" t="s">
        <v>417</v>
      </c>
      <c r="AY524" t="s">
        <v>417</v>
      </c>
      <c r="AZ524">
        <v>0</v>
      </c>
      <c r="BA524">
        <v>0</v>
      </c>
      <c r="BB524" t="e">
        <f t="shared" si="380"/>
        <v>#DIV/0!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 t="e">
        <f t="shared" si="381"/>
        <v>#DIV/0!</v>
      </c>
      <c r="BI524">
        <v>0.5</v>
      </c>
      <c r="BJ524">
        <f t="shared" si="382"/>
        <v>1681.1918693926018</v>
      </c>
      <c r="BK524">
        <f t="shared" si="383"/>
        <v>20.312135072548518</v>
      </c>
      <c r="BL524" t="e">
        <f t="shared" si="384"/>
        <v>#DIV/0!</v>
      </c>
      <c r="BM524">
        <f t="shared" si="385"/>
        <v>1.2081985074010079E-2</v>
      </c>
      <c r="BN524" t="e">
        <f t="shared" si="386"/>
        <v>#DIV/0!</v>
      </c>
      <c r="BO524" t="e">
        <f t="shared" si="387"/>
        <v>#DIV/0!</v>
      </c>
      <c r="BP524" t="s">
        <v>417</v>
      </c>
      <c r="BQ524">
        <v>0</v>
      </c>
      <c r="BR524" t="e">
        <f t="shared" si="388"/>
        <v>#DIV/0!</v>
      </c>
      <c r="BS524" t="e">
        <f t="shared" si="389"/>
        <v>#DIV/0!</v>
      </c>
      <c r="BT524" t="e">
        <f t="shared" si="390"/>
        <v>#DIV/0!</v>
      </c>
      <c r="BU524" t="e">
        <f t="shared" si="391"/>
        <v>#DIV/0!</v>
      </c>
      <c r="BV524" t="e">
        <f t="shared" si="392"/>
        <v>#DIV/0!</v>
      </c>
      <c r="BW524" t="e">
        <f t="shared" si="393"/>
        <v>#DIV/0!</v>
      </c>
      <c r="BX524" t="e">
        <f t="shared" si="394"/>
        <v>#DIV/0!</v>
      </c>
      <c r="BY524" t="e">
        <f t="shared" si="395"/>
        <v>#DIV/0!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 t="shared" si="396"/>
        <v>1999.9940740740701</v>
      </c>
      <c r="CS524">
        <f t="shared" si="397"/>
        <v>1681.1918693926018</v>
      </c>
      <c r="CT524">
        <f t="shared" si="398"/>
        <v>0.84059842535830365</v>
      </c>
      <c r="CU524">
        <f t="shared" si="399"/>
        <v>0.16075496094152589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1658949037.0999999</v>
      </c>
      <c r="DB524">
        <v>398.97959259259301</v>
      </c>
      <c r="DC524">
        <v>434.78781481481502</v>
      </c>
      <c r="DD524">
        <v>21.5315851851852</v>
      </c>
      <c r="DE524">
        <v>14.8834518518519</v>
      </c>
      <c r="DF524">
        <v>393.11537037036999</v>
      </c>
      <c r="DG524">
        <v>21.192374074074099</v>
      </c>
      <c r="DH524">
        <v>500.02414814814802</v>
      </c>
      <c r="DI524">
        <v>90.2635111111111</v>
      </c>
      <c r="DJ524">
        <v>4.72502222222222E-2</v>
      </c>
      <c r="DK524">
        <v>27.187214814814801</v>
      </c>
      <c r="DL524">
        <v>26.932062962962998</v>
      </c>
      <c r="DM524">
        <v>999.9</v>
      </c>
      <c r="DN524">
        <v>0</v>
      </c>
      <c r="DO524">
        <v>0</v>
      </c>
      <c r="DP524">
        <v>9994.2592592592591</v>
      </c>
      <c r="DQ524">
        <v>0</v>
      </c>
      <c r="DR524">
        <v>15.5563</v>
      </c>
      <c r="DS524">
        <v>-35.8083037037037</v>
      </c>
      <c r="DT524">
        <v>407.75925925925901</v>
      </c>
      <c r="DU524">
        <v>441.35674074074097</v>
      </c>
      <c r="DV524">
        <v>6.6481266666666698</v>
      </c>
      <c r="DW524">
        <v>434.78781481481502</v>
      </c>
      <c r="DX524">
        <v>14.8834518518519</v>
      </c>
      <c r="DY524">
        <v>1.9435155555555601</v>
      </c>
      <c r="DZ524">
        <v>1.3434333333333299</v>
      </c>
      <c r="EA524">
        <v>16.991514814814799</v>
      </c>
      <c r="EB524">
        <v>11.2937703703704</v>
      </c>
      <c r="EC524">
        <v>1999.9940740740701</v>
      </c>
      <c r="ED524">
        <v>0.98000200000000004</v>
      </c>
      <c r="EE524">
        <v>1.9997766666666701E-2</v>
      </c>
      <c r="EF524">
        <v>0</v>
      </c>
      <c r="EG524">
        <v>800.94759259259297</v>
      </c>
      <c r="EH524">
        <v>5.0006300000000001</v>
      </c>
      <c r="EI524">
        <v>15836.707407407401</v>
      </c>
      <c r="EJ524">
        <v>17256.862962963001</v>
      </c>
      <c r="EK524">
        <v>38.061999999999998</v>
      </c>
      <c r="EL524">
        <v>38.061999999999998</v>
      </c>
      <c r="EM524">
        <v>37.561999999999998</v>
      </c>
      <c r="EN524">
        <v>37.436999999999998</v>
      </c>
      <c r="EO524">
        <v>39.066666666666698</v>
      </c>
      <c r="EP524">
        <v>1955.09407407407</v>
      </c>
      <c r="EQ524">
        <v>39.894814814814801</v>
      </c>
      <c r="ER524">
        <v>0</v>
      </c>
      <c r="ES524">
        <v>1658949045.5999999</v>
      </c>
      <c r="ET524">
        <v>0</v>
      </c>
      <c r="EU524">
        <v>800.97807692307697</v>
      </c>
      <c r="EV524">
        <v>4.5579487056993804</v>
      </c>
      <c r="EW524">
        <v>101.83589723727999</v>
      </c>
      <c r="EX524">
        <v>15837.626923076899</v>
      </c>
      <c r="EY524">
        <v>15</v>
      </c>
      <c r="EZ524">
        <v>0</v>
      </c>
      <c r="FA524" t="s">
        <v>419</v>
      </c>
      <c r="FB524">
        <v>1657551626.5</v>
      </c>
      <c r="FC524">
        <v>1657551629</v>
      </c>
      <c r="FD524">
        <v>0</v>
      </c>
      <c r="FE524">
        <v>0.40300000000000002</v>
      </c>
      <c r="FF524">
        <v>8.9999999999999993E-3</v>
      </c>
      <c r="FG524">
        <v>9.41</v>
      </c>
      <c r="FH524">
        <v>8.6999999999999994E-2</v>
      </c>
      <c r="FI524">
        <v>417</v>
      </c>
      <c r="FJ524">
        <v>17</v>
      </c>
      <c r="FK524">
        <v>1.61</v>
      </c>
      <c r="FL524">
        <v>0.59</v>
      </c>
      <c r="FM524">
        <v>-32.189500000000002</v>
      </c>
      <c r="FN524">
        <v>-64.8338769230769</v>
      </c>
      <c r="FO524">
        <v>6.6079245691442301</v>
      </c>
      <c r="FP524">
        <v>0</v>
      </c>
      <c r="FQ524">
        <v>800.75485294117698</v>
      </c>
      <c r="FR524">
        <v>2.1348051914187298</v>
      </c>
      <c r="FS524">
        <v>0.34795715865039401</v>
      </c>
      <c r="FT524">
        <v>0</v>
      </c>
      <c r="FU524">
        <v>6.6434414999999998</v>
      </c>
      <c r="FV524">
        <v>7.2825140712925701E-2</v>
      </c>
      <c r="FW524">
        <v>1.2465296336228801E-2</v>
      </c>
      <c r="FX524">
        <v>1</v>
      </c>
      <c r="FY524">
        <v>1</v>
      </c>
      <c r="FZ524">
        <v>3</v>
      </c>
      <c r="GA524" t="s">
        <v>438</v>
      </c>
      <c r="GB524">
        <v>2.9737300000000002</v>
      </c>
      <c r="GC524">
        <v>2.7017699999999998</v>
      </c>
      <c r="GD524">
        <v>8.9028499999999997E-2</v>
      </c>
      <c r="GE524">
        <v>9.7632999999999998E-2</v>
      </c>
      <c r="GF524">
        <v>9.5669799999999999E-2</v>
      </c>
      <c r="GG524">
        <v>7.4312500000000004E-2</v>
      </c>
      <c r="GH524">
        <v>35505.9</v>
      </c>
      <c r="GI524">
        <v>38446.300000000003</v>
      </c>
      <c r="GJ524">
        <v>35319.599999999999</v>
      </c>
      <c r="GK524">
        <v>38641</v>
      </c>
      <c r="GL524">
        <v>45285.2</v>
      </c>
      <c r="GM524">
        <v>51657.8</v>
      </c>
      <c r="GN524">
        <v>55203.5</v>
      </c>
      <c r="GO524">
        <v>61971.7</v>
      </c>
      <c r="GP524">
        <v>1.9925999999999999</v>
      </c>
      <c r="GQ524">
        <v>1.8398000000000001</v>
      </c>
      <c r="GR524">
        <v>0.11068600000000001</v>
      </c>
      <c r="GS524">
        <v>0</v>
      </c>
      <c r="GT524">
        <v>25.118600000000001</v>
      </c>
      <c r="GU524">
        <v>999.9</v>
      </c>
      <c r="GV524">
        <v>46.069000000000003</v>
      </c>
      <c r="GW524">
        <v>29.356000000000002</v>
      </c>
      <c r="GX524">
        <v>20.953800000000001</v>
      </c>
      <c r="GY524">
        <v>60.448999999999998</v>
      </c>
      <c r="GZ524">
        <v>47.123399999999997</v>
      </c>
      <c r="HA524">
        <v>1</v>
      </c>
      <c r="HB524">
        <v>-6.6910600000000001E-2</v>
      </c>
      <c r="HC524">
        <v>1.5904100000000001E-2</v>
      </c>
      <c r="HD524">
        <v>20.113199999999999</v>
      </c>
      <c r="HE524">
        <v>5.20052</v>
      </c>
      <c r="HF524">
        <v>12.004</v>
      </c>
      <c r="HG524">
        <v>4.976</v>
      </c>
      <c r="HH524">
        <v>3.2936000000000001</v>
      </c>
      <c r="HI524">
        <v>9999</v>
      </c>
      <c r="HJ524">
        <v>9999</v>
      </c>
      <c r="HK524">
        <v>9999</v>
      </c>
      <c r="HL524">
        <v>620.6</v>
      </c>
      <c r="HM524">
        <v>1.8632200000000001</v>
      </c>
      <c r="HN524">
        <v>1.8680099999999999</v>
      </c>
      <c r="HO524">
        <v>1.8678300000000001</v>
      </c>
      <c r="HP524">
        <v>1.8690199999999999</v>
      </c>
      <c r="HQ524">
        <v>1.86981</v>
      </c>
      <c r="HR524">
        <v>1.8658399999999999</v>
      </c>
      <c r="HS524">
        <v>1.8669100000000001</v>
      </c>
      <c r="HT524">
        <v>1.86829</v>
      </c>
      <c r="HU524">
        <v>5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5.9359999999999999</v>
      </c>
      <c r="II524">
        <v>0.33889999999999998</v>
      </c>
      <c r="IJ524">
        <v>3.6346291650323699</v>
      </c>
      <c r="IK524">
        <v>5.6267518783259399E-3</v>
      </c>
      <c r="IL524">
        <v>2.30191766742704E-7</v>
      </c>
      <c r="IM524">
        <v>-2.9562642023804099E-10</v>
      </c>
      <c r="IN524">
        <v>-4.4408053959193901E-2</v>
      </c>
      <c r="IO524">
        <v>-1.77651730019769E-2</v>
      </c>
      <c r="IP524">
        <v>2.0502542247495602E-3</v>
      </c>
      <c r="IQ524">
        <v>-1.6883999477825899E-5</v>
      </c>
      <c r="IR524">
        <v>-3</v>
      </c>
      <c r="IS524">
        <v>1845</v>
      </c>
      <c r="IT524">
        <v>1</v>
      </c>
      <c r="IU524">
        <v>26</v>
      </c>
      <c r="IV524">
        <v>23290.3</v>
      </c>
      <c r="IW524">
        <v>23290.3</v>
      </c>
      <c r="IX524">
        <v>1.1145</v>
      </c>
      <c r="IY524">
        <v>2.6257299999999999</v>
      </c>
      <c r="IZ524">
        <v>1.5478499999999999</v>
      </c>
      <c r="JA524">
        <v>2.3046899999999999</v>
      </c>
      <c r="JB524">
        <v>1.3464400000000001</v>
      </c>
      <c r="JC524">
        <v>2.2863799999999999</v>
      </c>
      <c r="JD524">
        <v>33.400799999999997</v>
      </c>
      <c r="JE524">
        <v>24.218800000000002</v>
      </c>
      <c r="JF524">
        <v>18</v>
      </c>
      <c r="JG524">
        <v>503.017</v>
      </c>
      <c r="JH524">
        <v>405.50700000000001</v>
      </c>
      <c r="JI524">
        <v>25.000399999999999</v>
      </c>
      <c r="JJ524">
        <v>26.417200000000001</v>
      </c>
      <c r="JK524">
        <v>30.0001</v>
      </c>
      <c r="JL524">
        <v>26.371099999999998</v>
      </c>
      <c r="JM524">
        <v>26.315799999999999</v>
      </c>
      <c r="JN524">
        <v>22.392900000000001</v>
      </c>
      <c r="JO524">
        <v>30.578499999999998</v>
      </c>
      <c r="JP524">
        <v>38.696300000000001</v>
      </c>
      <c r="JQ524">
        <v>25</v>
      </c>
      <c r="JR524">
        <v>473.91199999999998</v>
      </c>
      <c r="JS524">
        <v>14.9664</v>
      </c>
      <c r="JT524">
        <v>102.40900000000001</v>
      </c>
      <c r="JU524">
        <v>103.157</v>
      </c>
    </row>
    <row r="525" spans="1:281" x14ac:dyDescent="0.2">
      <c r="A525">
        <v>509</v>
      </c>
      <c r="B525">
        <v>1658949049.5999999</v>
      </c>
      <c r="C525">
        <v>7256.5</v>
      </c>
      <c r="D525" t="s">
        <v>1446</v>
      </c>
      <c r="E525" t="s">
        <v>1447</v>
      </c>
      <c r="F525">
        <v>5</v>
      </c>
      <c r="G525" t="s">
        <v>1391</v>
      </c>
      <c r="H525" t="s">
        <v>416</v>
      </c>
      <c r="I525">
        <v>1658949041.81429</v>
      </c>
      <c r="J525">
        <f t="shared" si="350"/>
        <v>5.6487332933954047E-3</v>
      </c>
      <c r="K525">
        <f t="shared" si="351"/>
        <v>5.6487332933954049</v>
      </c>
      <c r="L525">
        <f t="shared" si="352"/>
        <v>20.738953103486804</v>
      </c>
      <c r="M525">
        <f t="shared" si="353"/>
        <v>406.67071428571398</v>
      </c>
      <c r="N525">
        <f t="shared" si="354"/>
        <v>277.65919448537636</v>
      </c>
      <c r="O525">
        <f t="shared" si="355"/>
        <v>25.075692217068625</v>
      </c>
      <c r="P525">
        <f t="shared" si="356"/>
        <v>36.726857484494708</v>
      </c>
      <c r="Q525">
        <f t="shared" si="357"/>
        <v>0.29547094633267607</v>
      </c>
      <c r="R525">
        <f t="shared" si="358"/>
        <v>2.7535730745146436</v>
      </c>
      <c r="S525">
        <f t="shared" si="359"/>
        <v>0.27891924180145572</v>
      </c>
      <c r="T525">
        <f t="shared" si="360"/>
        <v>0.17573431975877102</v>
      </c>
      <c r="U525">
        <f t="shared" si="361"/>
        <v>321.51234361162011</v>
      </c>
      <c r="V525">
        <f t="shared" si="362"/>
        <v>27.640712864855882</v>
      </c>
      <c r="W525">
        <f t="shared" si="363"/>
        <v>27.640712864855882</v>
      </c>
      <c r="X525">
        <f t="shared" si="364"/>
        <v>3.7160784899134662</v>
      </c>
      <c r="Y525">
        <f t="shared" si="365"/>
        <v>53.727852078022352</v>
      </c>
      <c r="Z525">
        <f t="shared" si="366"/>
        <v>1.9443981052321915</v>
      </c>
      <c r="AA525">
        <f t="shared" si="367"/>
        <v>3.6189760618172135</v>
      </c>
      <c r="AB525">
        <f t="shared" si="368"/>
        <v>1.7716803846812748</v>
      </c>
      <c r="AC525">
        <f t="shared" si="369"/>
        <v>-249.10913823873736</v>
      </c>
      <c r="AD525">
        <f t="shared" si="370"/>
        <v>-67.131815583272342</v>
      </c>
      <c r="AE525">
        <f t="shared" si="371"/>
        <v>-5.2833133180649199</v>
      </c>
      <c r="AF525">
        <f t="shared" si="372"/>
        <v>-1.1923528454516941E-2</v>
      </c>
      <c r="AG525">
        <f t="shared" si="373"/>
        <v>32.713606759443522</v>
      </c>
      <c r="AH525">
        <f t="shared" si="374"/>
        <v>5.655971100174324</v>
      </c>
      <c r="AI525">
        <f t="shared" si="375"/>
        <v>20.738953103486804</v>
      </c>
      <c r="AJ525">
        <v>472.28687932121198</v>
      </c>
      <c r="AK525">
        <v>433.35823030302998</v>
      </c>
      <c r="AL525">
        <v>2.8502541125540999</v>
      </c>
      <c r="AM525">
        <v>66.33</v>
      </c>
      <c r="AN525">
        <f t="shared" si="376"/>
        <v>5.6487332933954049</v>
      </c>
      <c r="AO525">
        <v>14.9096652456681</v>
      </c>
      <c r="AP525">
        <v>21.535692121212101</v>
      </c>
      <c r="AQ525">
        <v>9.4151182831520095E-4</v>
      </c>
      <c r="AR525">
        <v>88.640650729912196</v>
      </c>
      <c r="AS525">
        <v>0</v>
      </c>
      <c r="AT525">
        <v>0</v>
      </c>
      <c r="AU525">
        <f t="shared" si="377"/>
        <v>1</v>
      </c>
      <c r="AV525">
        <f t="shared" si="378"/>
        <v>0</v>
      </c>
      <c r="AW525">
        <f t="shared" si="379"/>
        <v>47712.006909046322</v>
      </c>
      <c r="AX525" t="s">
        <v>417</v>
      </c>
      <c r="AY525" t="s">
        <v>417</v>
      </c>
      <c r="AZ525">
        <v>0</v>
      </c>
      <c r="BA525">
        <v>0</v>
      </c>
      <c r="BB525" t="e">
        <f t="shared" si="380"/>
        <v>#DIV/0!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 t="e">
        <f t="shared" si="381"/>
        <v>#DIV/0!</v>
      </c>
      <c r="BI525">
        <v>0.5</v>
      </c>
      <c r="BJ525">
        <f t="shared" si="382"/>
        <v>1681.2091946174173</v>
      </c>
      <c r="BK525">
        <f t="shared" si="383"/>
        <v>20.738953103486804</v>
      </c>
      <c r="BL525" t="e">
        <f t="shared" si="384"/>
        <v>#DIV/0!</v>
      </c>
      <c r="BM525">
        <f t="shared" si="385"/>
        <v>1.2335736189098254E-2</v>
      </c>
      <c r="BN525" t="e">
        <f t="shared" si="386"/>
        <v>#DIV/0!</v>
      </c>
      <c r="BO525" t="e">
        <f t="shared" si="387"/>
        <v>#DIV/0!</v>
      </c>
      <c r="BP525" t="s">
        <v>417</v>
      </c>
      <c r="BQ525">
        <v>0</v>
      </c>
      <c r="BR525" t="e">
        <f t="shared" si="388"/>
        <v>#DIV/0!</v>
      </c>
      <c r="BS525" t="e">
        <f t="shared" si="389"/>
        <v>#DIV/0!</v>
      </c>
      <c r="BT525" t="e">
        <f t="shared" si="390"/>
        <v>#DIV/0!</v>
      </c>
      <c r="BU525" t="e">
        <f t="shared" si="391"/>
        <v>#DIV/0!</v>
      </c>
      <c r="BV525" t="e">
        <f t="shared" si="392"/>
        <v>#DIV/0!</v>
      </c>
      <c r="BW525" t="e">
        <f t="shared" si="393"/>
        <v>#DIV/0!</v>
      </c>
      <c r="BX525" t="e">
        <f t="shared" si="394"/>
        <v>#DIV/0!</v>
      </c>
      <c r="BY525" t="e">
        <f t="shared" si="395"/>
        <v>#DIV/0!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 t="shared" si="396"/>
        <v>2000.01464285714</v>
      </c>
      <c r="CS525">
        <f t="shared" si="397"/>
        <v>1681.2091946174173</v>
      </c>
      <c r="CT525">
        <f t="shared" si="398"/>
        <v>0.84059844292725272</v>
      </c>
      <c r="CU525">
        <f t="shared" si="399"/>
        <v>0.16075499484959799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1658949041.81429</v>
      </c>
      <c r="DB525">
        <v>406.67071428571398</v>
      </c>
      <c r="DC525">
        <v>448.684392857143</v>
      </c>
      <c r="DD525">
        <v>21.530014285714302</v>
      </c>
      <c r="DE525">
        <v>14.889417857142901</v>
      </c>
      <c r="DF525">
        <v>400.76314285714301</v>
      </c>
      <c r="DG525">
        <v>21.190874999999998</v>
      </c>
      <c r="DH525">
        <v>500.033214285714</v>
      </c>
      <c r="DI525">
        <v>90.263728571428601</v>
      </c>
      <c r="DJ525">
        <v>4.73171821428571E-2</v>
      </c>
      <c r="DK525">
        <v>27.188496428571401</v>
      </c>
      <c r="DL525">
        <v>26.936724999999999</v>
      </c>
      <c r="DM525">
        <v>999.9</v>
      </c>
      <c r="DN525">
        <v>0</v>
      </c>
      <c r="DO525">
        <v>0</v>
      </c>
      <c r="DP525">
        <v>10002.857142857099</v>
      </c>
      <c r="DQ525">
        <v>0</v>
      </c>
      <c r="DR525">
        <v>15.5563</v>
      </c>
      <c r="DS525">
        <v>-42.013753571428602</v>
      </c>
      <c r="DT525">
        <v>415.61896428571401</v>
      </c>
      <c r="DU525">
        <v>455.46632142857101</v>
      </c>
      <c r="DV525">
        <v>6.6405885714285704</v>
      </c>
      <c r="DW525">
        <v>448.684392857143</v>
      </c>
      <c r="DX525">
        <v>14.889417857142901</v>
      </c>
      <c r="DY525">
        <v>1.9433785714285701</v>
      </c>
      <c r="DZ525">
        <v>1.34397464285714</v>
      </c>
      <c r="EA525">
        <v>16.990407142857102</v>
      </c>
      <c r="EB525">
        <v>11.299835714285701</v>
      </c>
      <c r="EC525">
        <v>2000.01464285714</v>
      </c>
      <c r="ED525">
        <v>0.98000203571428601</v>
      </c>
      <c r="EE525">
        <v>1.9997728571428602E-2</v>
      </c>
      <c r="EF525">
        <v>0</v>
      </c>
      <c r="EG525">
        <v>801.72189285714296</v>
      </c>
      <c r="EH525">
        <v>5.0006300000000001</v>
      </c>
      <c r="EI525">
        <v>15852.214285714301</v>
      </c>
      <c r="EJ525">
        <v>17257.035714285699</v>
      </c>
      <c r="EK525">
        <v>38.061999999999998</v>
      </c>
      <c r="EL525">
        <v>38.061999999999998</v>
      </c>
      <c r="EM525">
        <v>37.561999999999998</v>
      </c>
      <c r="EN525">
        <v>37.436999999999998</v>
      </c>
      <c r="EO525">
        <v>39.066499999999998</v>
      </c>
      <c r="EP525">
        <v>1955.1146428571401</v>
      </c>
      <c r="EQ525">
        <v>39.896428571428601</v>
      </c>
      <c r="ER525">
        <v>0</v>
      </c>
      <c r="ES525">
        <v>1658949050.4000001</v>
      </c>
      <c r="ET525">
        <v>0</v>
      </c>
      <c r="EU525">
        <v>801.78523076923102</v>
      </c>
      <c r="EV525">
        <v>14.315145301066099</v>
      </c>
      <c r="EW525">
        <v>286.57777788873398</v>
      </c>
      <c r="EX525">
        <v>15854.0461538462</v>
      </c>
      <c r="EY525">
        <v>15</v>
      </c>
      <c r="EZ525">
        <v>0</v>
      </c>
      <c r="FA525" t="s">
        <v>419</v>
      </c>
      <c r="FB525">
        <v>1657551626.5</v>
      </c>
      <c r="FC525">
        <v>1657551629</v>
      </c>
      <c r="FD525">
        <v>0</v>
      </c>
      <c r="FE525">
        <v>0.40300000000000002</v>
      </c>
      <c r="FF525">
        <v>8.9999999999999993E-3</v>
      </c>
      <c r="FG525">
        <v>9.41</v>
      </c>
      <c r="FH525">
        <v>8.6999999999999994E-2</v>
      </c>
      <c r="FI525">
        <v>417</v>
      </c>
      <c r="FJ525">
        <v>17</v>
      </c>
      <c r="FK525">
        <v>1.61</v>
      </c>
      <c r="FL525">
        <v>0.59</v>
      </c>
      <c r="FM525">
        <v>-38.508487500000001</v>
      </c>
      <c r="FN525">
        <v>-79.687601876172593</v>
      </c>
      <c r="FO525">
        <v>7.7530444676007004</v>
      </c>
      <c r="FP525">
        <v>0</v>
      </c>
      <c r="FQ525">
        <v>801.42005882352998</v>
      </c>
      <c r="FR525">
        <v>8.6725744760417491</v>
      </c>
      <c r="FS525">
        <v>1.00596026530044</v>
      </c>
      <c r="FT525">
        <v>0</v>
      </c>
      <c r="FU525">
        <v>6.6397412500000002</v>
      </c>
      <c r="FV525">
        <v>-8.91384990619246E-2</v>
      </c>
      <c r="FW525">
        <v>1.85737229961443E-2</v>
      </c>
      <c r="FX525">
        <v>1</v>
      </c>
      <c r="FY525">
        <v>1</v>
      </c>
      <c r="FZ525">
        <v>3</v>
      </c>
      <c r="GA525" t="s">
        <v>438</v>
      </c>
      <c r="GB525">
        <v>2.9725899999999998</v>
      </c>
      <c r="GC525">
        <v>2.7011599999999998</v>
      </c>
      <c r="GD525">
        <v>9.13273E-2</v>
      </c>
      <c r="GE525">
        <v>0.100206</v>
      </c>
      <c r="GF525">
        <v>9.5708199999999993E-2</v>
      </c>
      <c r="GG525">
        <v>7.44919E-2</v>
      </c>
      <c r="GH525">
        <v>35416.699999999997</v>
      </c>
      <c r="GI525">
        <v>38336.800000000003</v>
      </c>
      <c r="GJ525">
        <v>35320</v>
      </c>
      <c r="GK525">
        <v>38641.1</v>
      </c>
      <c r="GL525">
        <v>45283.9</v>
      </c>
      <c r="GM525">
        <v>51647.8</v>
      </c>
      <c r="GN525">
        <v>55204.3</v>
      </c>
      <c r="GO525">
        <v>61971.6</v>
      </c>
      <c r="GP525">
        <v>1.9922</v>
      </c>
      <c r="GQ525">
        <v>1.84</v>
      </c>
      <c r="GR525">
        <v>0.11190799999999999</v>
      </c>
      <c r="GS525">
        <v>0</v>
      </c>
      <c r="GT525">
        <v>25.118600000000001</v>
      </c>
      <c r="GU525">
        <v>999.9</v>
      </c>
      <c r="GV525">
        <v>46.043999999999997</v>
      </c>
      <c r="GW525">
        <v>29.346</v>
      </c>
      <c r="GX525">
        <v>20.927600000000002</v>
      </c>
      <c r="GY525">
        <v>60.369</v>
      </c>
      <c r="GZ525">
        <v>47.067300000000003</v>
      </c>
      <c r="HA525">
        <v>1</v>
      </c>
      <c r="HB525">
        <v>-6.7560999999999996E-2</v>
      </c>
      <c r="HC525">
        <v>1.7385600000000001E-2</v>
      </c>
      <c r="HD525">
        <v>20.113299999999999</v>
      </c>
      <c r="HE525">
        <v>5.20052</v>
      </c>
      <c r="HF525">
        <v>12.006399999999999</v>
      </c>
      <c r="HG525">
        <v>4.9756</v>
      </c>
      <c r="HH525">
        <v>3.2938000000000001</v>
      </c>
      <c r="HI525">
        <v>9999</v>
      </c>
      <c r="HJ525">
        <v>9999</v>
      </c>
      <c r="HK525">
        <v>9999</v>
      </c>
      <c r="HL525">
        <v>620.6</v>
      </c>
      <c r="HM525">
        <v>1.8632500000000001</v>
      </c>
      <c r="HN525">
        <v>1.8680399999999999</v>
      </c>
      <c r="HO525">
        <v>1.8678300000000001</v>
      </c>
      <c r="HP525">
        <v>1.8689899999999999</v>
      </c>
      <c r="HQ525">
        <v>1.86981</v>
      </c>
      <c r="HR525">
        <v>1.8658399999999999</v>
      </c>
      <c r="HS525">
        <v>1.8669100000000001</v>
      </c>
      <c r="HT525">
        <v>1.86829</v>
      </c>
      <c r="HU525">
        <v>5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6.0140000000000002</v>
      </c>
      <c r="II525">
        <v>0.33939999999999998</v>
      </c>
      <c r="IJ525">
        <v>3.6346291650323699</v>
      </c>
      <c r="IK525">
        <v>5.6267518783259399E-3</v>
      </c>
      <c r="IL525">
        <v>2.30191766742704E-7</v>
      </c>
      <c r="IM525">
        <v>-2.9562642023804099E-10</v>
      </c>
      <c r="IN525">
        <v>-4.4408053959193901E-2</v>
      </c>
      <c r="IO525">
        <v>-1.77651730019769E-2</v>
      </c>
      <c r="IP525">
        <v>2.0502542247495602E-3</v>
      </c>
      <c r="IQ525">
        <v>-1.6883999477825899E-5</v>
      </c>
      <c r="IR525">
        <v>-3</v>
      </c>
      <c r="IS525">
        <v>1845</v>
      </c>
      <c r="IT525">
        <v>1</v>
      </c>
      <c r="IU525">
        <v>26</v>
      </c>
      <c r="IV525">
        <v>23290.400000000001</v>
      </c>
      <c r="IW525">
        <v>23290.3</v>
      </c>
      <c r="IX525">
        <v>1.1462399999999999</v>
      </c>
      <c r="IY525">
        <v>2.6245099999999999</v>
      </c>
      <c r="IZ525">
        <v>1.5478499999999999</v>
      </c>
      <c r="JA525">
        <v>2.3046899999999999</v>
      </c>
      <c r="JB525">
        <v>1.3464400000000001</v>
      </c>
      <c r="JC525">
        <v>2.33643</v>
      </c>
      <c r="JD525">
        <v>33.400799999999997</v>
      </c>
      <c r="JE525">
        <v>24.210100000000001</v>
      </c>
      <c r="JF525">
        <v>18</v>
      </c>
      <c r="JG525">
        <v>502.75299999999999</v>
      </c>
      <c r="JH525">
        <v>405.61799999999999</v>
      </c>
      <c r="JI525">
        <v>25.000299999999999</v>
      </c>
      <c r="JJ525">
        <v>26.415400000000002</v>
      </c>
      <c r="JK525">
        <v>30</v>
      </c>
      <c r="JL525">
        <v>26.371099999999998</v>
      </c>
      <c r="JM525">
        <v>26.315799999999999</v>
      </c>
      <c r="JN525">
        <v>22.994499999999999</v>
      </c>
      <c r="JO525">
        <v>30.578499999999998</v>
      </c>
      <c r="JP525">
        <v>38.696300000000001</v>
      </c>
      <c r="JQ525">
        <v>25</v>
      </c>
      <c r="JR525">
        <v>494.03899999999999</v>
      </c>
      <c r="JS525">
        <v>14.9664</v>
      </c>
      <c r="JT525">
        <v>102.41</v>
      </c>
      <c r="JU525">
        <v>103.157</v>
      </c>
    </row>
    <row r="526" spans="1:281" x14ac:dyDescent="0.2">
      <c r="A526">
        <v>510</v>
      </c>
      <c r="B526">
        <v>1658949054.5999999</v>
      </c>
      <c r="C526">
        <v>7261.5</v>
      </c>
      <c r="D526" t="s">
        <v>1448</v>
      </c>
      <c r="E526" t="s">
        <v>1449</v>
      </c>
      <c r="F526">
        <v>5</v>
      </c>
      <c r="G526" t="s">
        <v>1391</v>
      </c>
      <c r="H526" t="s">
        <v>416</v>
      </c>
      <c r="I526">
        <v>1658949047.0999999</v>
      </c>
      <c r="J526">
        <f t="shared" si="350"/>
        <v>5.6505494070027036E-3</v>
      </c>
      <c r="K526">
        <f t="shared" si="351"/>
        <v>5.6505494070027034</v>
      </c>
      <c r="L526">
        <f t="shared" si="352"/>
        <v>21.497067817387624</v>
      </c>
      <c r="M526">
        <f t="shared" si="353"/>
        <v>419.04974074074102</v>
      </c>
      <c r="N526">
        <f t="shared" si="354"/>
        <v>285.47776626253761</v>
      </c>
      <c r="O526">
        <f t="shared" si="355"/>
        <v>25.781818841618726</v>
      </c>
      <c r="P526">
        <f t="shared" si="356"/>
        <v>37.844854409675399</v>
      </c>
      <c r="Q526">
        <f t="shared" si="357"/>
        <v>0.29565648042150355</v>
      </c>
      <c r="R526">
        <f t="shared" si="358"/>
        <v>2.7544069082488978</v>
      </c>
      <c r="S526">
        <f t="shared" si="359"/>
        <v>0.27908932360816818</v>
      </c>
      <c r="T526">
        <f t="shared" si="360"/>
        <v>0.17584191333996954</v>
      </c>
      <c r="U526">
        <f t="shared" si="361"/>
        <v>321.51395035013491</v>
      </c>
      <c r="V526">
        <f t="shared" si="362"/>
        <v>27.639921724249596</v>
      </c>
      <c r="W526">
        <f t="shared" si="363"/>
        <v>27.639921724249596</v>
      </c>
      <c r="X526">
        <f t="shared" si="364"/>
        <v>3.715906646144262</v>
      </c>
      <c r="Y526">
        <f t="shared" si="365"/>
        <v>53.737758104532183</v>
      </c>
      <c r="Z526">
        <f t="shared" si="366"/>
        <v>1.9447367320991742</v>
      </c>
      <c r="AA526">
        <f t="shared" si="367"/>
        <v>3.618939086212376</v>
      </c>
      <c r="AB526">
        <f t="shared" si="368"/>
        <v>1.7711699140450878</v>
      </c>
      <c r="AC526">
        <f t="shared" si="369"/>
        <v>-249.18922884881923</v>
      </c>
      <c r="AD526">
        <f t="shared" si="370"/>
        <v>-67.060532346528262</v>
      </c>
      <c r="AE526">
        <f t="shared" si="371"/>
        <v>-5.2760801421102785</v>
      </c>
      <c r="AF526">
        <f t="shared" si="372"/>
        <v>-1.1890987322871638E-2</v>
      </c>
      <c r="AG526">
        <f t="shared" si="373"/>
        <v>36.832394270138728</v>
      </c>
      <c r="AH526">
        <f t="shared" si="374"/>
        <v>5.6437803867504561</v>
      </c>
      <c r="AI526">
        <f t="shared" si="375"/>
        <v>21.497067817387624</v>
      </c>
      <c r="AJ526">
        <v>489.43201023030298</v>
      </c>
      <c r="AK526">
        <v>448.55144848484798</v>
      </c>
      <c r="AL526">
        <v>3.0642494372293898</v>
      </c>
      <c r="AM526">
        <v>66.33</v>
      </c>
      <c r="AN526">
        <f t="shared" si="376"/>
        <v>5.6505494070027034</v>
      </c>
      <c r="AO526">
        <v>14.9353916862242</v>
      </c>
      <c r="AP526">
        <v>21.545085454545401</v>
      </c>
      <c r="AQ526">
        <v>3.85943157718888E-3</v>
      </c>
      <c r="AR526">
        <v>88.640650729912196</v>
      </c>
      <c r="AS526">
        <v>0</v>
      </c>
      <c r="AT526">
        <v>0</v>
      </c>
      <c r="AU526">
        <f t="shared" si="377"/>
        <v>1</v>
      </c>
      <c r="AV526">
        <f t="shared" si="378"/>
        <v>0</v>
      </c>
      <c r="AW526">
        <f t="shared" si="379"/>
        <v>47734.635317974462</v>
      </c>
      <c r="AX526" t="s">
        <v>417</v>
      </c>
      <c r="AY526" t="s">
        <v>417</v>
      </c>
      <c r="AZ526">
        <v>0</v>
      </c>
      <c r="BA526">
        <v>0</v>
      </c>
      <c r="BB526" t="e">
        <f t="shared" si="380"/>
        <v>#DIV/0!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 t="e">
        <f t="shared" si="381"/>
        <v>#DIV/0!</v>
      </c>
      <c r="BI526">
        <v>0.5</v>
      </c>
      <c r="BJ526">
        <f t="shared" si="382"/>
        <v>1681.2168889551619</v>
      </c>
      <c r="BK526">
        <f t="shared" si="383"/>
        <v>21.497067817387624</v>
      </c>
      <c r="BL526" t="e">
        <f t="shared" si="384"/>
        <v>#DIV/0!</v>
      </c>
      <c r="BM526">
        <f t="shared" si="385"/>
        <v>1.2786611863474417E-2</v>
      </c>
      <c r="BN526" t="e">
        <f t="shared" si="386"/>
        <v>#DIV/0!</v>
      </c>
      <c r="BO526" t="e">
        <f t="shared" si="387"/>
        <v>#DIV/0!</v>
      </c>
      <c r="BP526" t="s">
        <v>417</v>
      </c>
      <c r="BQ526">
        <v>0</v>
      </c>
      <c r="BR526" t="e">
        <f t="shared" si="388"/>
        <v>#DIV/0!</v>
      </c>
      <c r="BS526" t="e">
        <f t="shared" si="389"/>
        <v>#DIV/0!</v>
      </c>
      <c r="BT526" t="e">
        <f t="shared" si="390"/>
        <v>#DIV/0!</v>
      </c>
      <c r="BU526" t="e">
        <f t="shared" si="391"/>
        <v>#DIV/0!</v>
      </c>
      <c r="BV526" t="e">
        <f t="shared" si="392"/>
        <v>#DIV/0!</v>
      </c>
      <c r="BW526" t="e">
        <f t="shared" si="393"/>
        <v>#DIV/0!</v>
      </c>
      <c r="BX526" t="e">
        <f t="shared" si="394"/>
        <v>#DIV/0!</v>
      </c>
      <c r="BY526" t="e">
        <f t="shared" si="395"/>
        <v>#DIV/0!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 t="shared" si="396"/>
        <v>2000.0237037037</v>
      </c>
      <c r="CS526">
        <f t="shared" si="397"/>
        <v>1681.2168889551619</v>
      </c>
      <c r="CT526">
        <f t="shared" si="398"/>
        <v>0.84059848182890906</v>
      </c>
      <c r="CU526">
        <f t="shared" si="399"/>
        <v>0.16075506992979452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1658949047.0999999</v>
      </c>
      <c r="DB526">
        <v>419.04974074074102</v>
      </c>
      <c r="DC526">
        <v>466.08562962962998</v>
      </c>
      <c r="DD526">
        <v>21.533744444444402</v>
      </c>
      <c r="DE526">
        <v>14.9071888888889</v>
      </c>
      <c r="DF526">
        <v>413.07248148148102</v>
      </c>
      <c r="DG526">
        <v>21.194437037037002</v>
      </c>
      <c r="DH526">
        <v>500.010777777778</v>
      </c>
      <c r="DI526">
        <v>90.263903703703704</v>
      </c>
      <c r="DJ526">
        <v>4.7223425925925898E-2</v>
      </c>
      <c r="DK526">
        <v>27.188322222222201</v>
      </c>
      <c r="DL526">
        <v>26.938037037036999</v>
      </c>
      <c r="DM526">
        <v>999.9</v>
      </c>
      <c r="DN526">
        <v>0</v>
      </c>
      <c r="DO526">
        <v>0</v>
      </c>
      <c r="DP526">
        <v>10007.777777777799</v>
      </c>
      <c r="DQ526">
        <v>0</v>
      </c>
      <c r="DR526">
        <v>15.5563</v>
      </c>
      <c r="DS526">
        <v>-47.0359592592593</v>
      </c>
      <c r="DT526">
        <v>428.27211111111097</v>
      </c>
      <c r="DU526">
        <v>473.13911111111099</v>
      </c>
      <c r="DV526">
        <v>6.6265392592592596</v>
      </c>
      <c r="DW526">
        <v>466.08562962962998</v>
      </c>
      <c r="DX526">
        <v>14.9071888888889</v>
      </c>
      <c r="DY526">
        <v>1.94371814814815</v>
      </c>
      <c r="DZ526">
        <v>1.3455814814814799</v>
      </c>
      <c r="EA526">
        <v>16.993166666666699</v>
      </c>
      <c r="EB526">
        <v>11.317866666666699</v>
      </c>
      <c r="EC526">
        <v>2000.0237037037</v>
      </c>
      <c r="ED526">
        <v>0.98000188888888895</v>
      </c>
      <c r="EE526">
        <v>1.99978851851852E-2</v>
      </c>
      <c r="EF526">
        <v>0</v>
      </c>
      <c r="EG526">
        <v>803.41318518518494</v>
      </c>
      <c r="EH526">
        <v>5.0006300000000001</v>
      </c>
      <c r="EI526">
        <v>15887</v>
      </c>
      <c r="EJ526">
        <v>17257.111111111099</v>
      </c>
      <c r="EK526">
        <v>38.061999999999998</v>
      </c>
      <c r="EL526">
        <v>38.061999999999998</v>
      </c>
      <c r="EM526">
        <v>37.561999999999998</v>
      </c>
      <c r="EN526">
        <v>37.436999999999998</v>
      </c>
      <c r="EO526">
        <v>39.061999999999998</v>
      </c>
      <c r="EP526">
        <v>1955.1237037036999</v>
      </c>
      <c r="EQ526">
        <v>39.899259259259303</v>
      </c>
      <c r="ER526">
        <v>0</v>
      </c>
      <c r="ES526">
        <v>1658949055.2</v>
      </c>
      <c r="ET526">
        <v>0</v>
      </c>
      <c r="EU526">
        <v>803.361576923077</v>
      </c>
      <c r="EV526">
        <v>25.6758632684551</v>
      </c>
      <c r="EW526">
        <v>516.53675250806702</v>
      </c>
      <c r="EX526">
        <v>15886.0961538462</v>
      </c>
      <c r="EY526">
        <v>15</v>
      </c>
      <c r="EZ526">
        <v>0</v>
      </c>
      <c r="FA526" t="s">
        <v>419</v>
      </c>
      <c r="FB526">
        <v>1657551626.5</v>
      </c>
      <c r="FC526">
        <v>1657551629</v>
      </c>
      <c r="FD526">
        <v>0</v>
      </c>
      <c r="FE526">
        <v>0.40300000000000002</v>
      </c>
      <c r="FF526">
        <v>8.9999999999999993E-3</v>
      </c>
      <c r="FG526">
        <v>9.41</v>
      </c>
      <c r="FH526">
        <v>8.6999999999999994E-2</v>
      </c>
      <c r="FI526">
        <v>417</v>
      </c>
      <c r="FJ526">
        <v>17</v>
      </c>
      <c r="FK526">
        <v>1.61</v>
      </c>
      <c r="FL526">
        <v>0.59</v>
      </c>
      <c r="FM526">
        <v>-43.060575</v>
      </c>
      <c r="FN526">
        <v>-62.1041493433396</v>
      </c>
      <c r="FO526">
        <v>6.1596209832971898</v>
      </c>
      <c r="FP526">
        <v>0</v>
      </c>
      <c r="FQ526">
        <v>802.39323529411797</v>
      </c>
      <c r="FR526">
        <v>17.226126816047199</v>
      </c>
      <c r="FS526">
        <v>1.8151265076446701</v>
      </c>
      <c r="FT526">
        <v>0</v>
      </c>
      <c r="FU526">
        <v>6.6353014999999997</v>
      </c>
      <c r="FV526">
        <v>-0.179057110694197</v>
      </c>
      <c r="FW526">
        <v>2.1802286181728699E-2</v>
      </c>
      <c r="FX526">
        <v>0</v>
      </c>
      <c r="FY526">
        <v>0</v>
      </c>
      <c r="FZ526">
        <v>3</v>
      </c>
      <c r="GA526" t="s">
        <v>429</v>
      </c>
      <c r="GB526">
        <v>2.9740199999999999</v>
      </c>
      <c r="GC526">
        <v>2.70126</v>
      </c>
      <c r="GD526">
        <v>9.3764200000000006E-2</v>
      </c>
      <c r="GE526">
        <v>0.102878</v>
      </c>
      <c r="GF526">
        <v>9.5727000000000007E-2</v>
      </c>
      <c r="GG526">
        <v>7.4381100000000006E-2</v>
      </c>
      <c r="GH526">
        <v>35322.1</v>
      </c>
      <c r="GI526">
        <v>38223.199999999997</v>
      </c>
      <c r="GJ526">
        <v>35320.300000000003</v>
      </c>
      <c r="GK526">
        <v>38641.300000000003</v>
      </c>
      <c r="GL526">
        <v>45283.4</v>
      </c>
      <c r="GM526">
        <v>51654.2</v>
      </c>
      <c r="GN526">
        <v>55204.7</v>
      </c>
      <c r="GO526">
        <v>61971.8</v>
      </c>
      <c r="GP526">
        <v>1.9932000000000001</v>
      </c>
      <c r="GQ526">
        <v>1.839</v>
      </c>
      <c r="GR526">
        <v>0.111401</v>
      </c>
      <c r="GS526">
        <v>0</v>
      </c>
      <c r="GT526">
        <v>25.1206</v>
      </c>
      <c r="GU526">
        <v>999.9</v>
      </c>
      <c r="GV526">
        <v>46.02</v>
      </c>
      <c r="GW526">
        <v>29.356000000000002</v>
      </c>
      <c r="GX526">
        <v>20.930700000000002</v>
      </c>
      <c r="GY526">
        <v>60.048999999999999</v>
      </c>
      <c r="GZ526">
        <v>47.319699999999997</v>
      </c>
      <c r="HA526">
        <v>1</v>
      </c>
      <c r="HB526">
        <v>-6.6951200000000002E-2</v>
      </c>
      <c r="HC526">
        <v>1.4379100000000001E-2</v>
      </c>
      <c r="HD526">
        <v>20.113299999999999</v>
      </c>
      <c r="HE526">
        <v>5.1993200000000002</v>
      </c>
      <c r="HF526">
        <v>12.0052</v>
      </c>
      <c r="HG526">
        <v>4.976</v>
      </c>
      <c r="HH526">
        <v>3.2938000000000001</v>
      </c>
      <c r="HI526">
        <v>9999</v>
      </c>
      <c r="HJ526">
        <v>9999</v>
      </c>
      <c r="HK526">
        <v>9999</v>
      </c>
      <c r="HL526">
        <v>620.6</v>
      </c>
      <c r="HM526">
        <v>1.8632500000000001</v>
      </c>
      <c r="HN526">
        <v>1.8680399999999999</v>
      </c>
      <c r="HO526">
        <v>1.8677699999999999</v>
      </c>
      <c r="HP526">
        <v>1.8690500000000001</v>
      </c>
      <c r="HQ526">
        <v>1.86981</v>
      </c>
      <c r="HR526">
        <v>1.8658399999999999</v>
      </c>
      <c r="HS526">
        <v>1.8669100000000001</v>
      </c>
      <c r="HT526">
        <v>1.86829</v>
      </c>
      <c r="HU526">
        <v>5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6.0970000000000004</v>
      </c>
      <c r="II526">
        <v>0.3397</v>
      </c>
      <c r="IJ526">
        <v>3.6346291650323699</v>
      </c>
      <c r="IK526">
        <v>5.6267518783259399E-3</v>
      </c>
      <c r="IL526">
        <v>2.30191766742704E-7</v>
      </c>
      <c r="IM526">
        <v>-2.9562642023804099E-10</v>
      </c>
      <c r="IN526">
        <v>-4.4408053959193901E-2</v>
      </c>
      <c r="IO526">
        <v>-1.77651730019769E-2</v>
      </c>
      <c r="IP526">
        <v>2.0502542247495602E-3</v>
      </c>
      <c r="IQ526">
        <v>-1.6883999477825899E-5</v>
      </c>
      <c r="IR526">
        <v>-3</v>
      </c>
      <c r="IS526">
        <v>1845</v>
      </c>
      <c r="IT526">
        <v>1</v>
      </c>
      <c r="IU526">
        <v>26</v>
      </c>
      <c r="IV526">
        <v>23290.5</v>
      </c>
      <c r="IW526">
        <v>23290.400000000001</v>
      </c>
      <c r="IX526">
        <v>1.1792</v>
      </c>
      <c r="IY526">
        <v>2.6171899999999999</v>
      </c>
      <c r="IZ526">
        <v>1.5478499999999999</v>
      </c>
      <c r="JA526">
        <v>2.3059099999999999</v>
      </c>
      <c r="JB526">
        <v>1.3464400000000001</v>
      </c>
      <c r="JC526">
        <v>2.3925800000000002</v>
      </c>
      <c r="JD526">
        <v>33.400799999999997</v>
      </c>
      <c r="JE526">
        <v>24.218800000000002</v>
      </c>
      <c r="JF526">
        <v>18</v>
      </c>
      <c r="JG526">
        <v>503.41399999999999</v>
      </c>
      <c r="JH526">
        <v>405.06200000000001</v>
      </c>
      <c r="JI526">
        <v>24.999700000000001</v>
      </c>
      <c r="JJ526">
        <v>26.415400000000002</v>
      </c>
      <c r="JK526">
        <v>30.0001</v>
      </c>
      <c r="JL526">
        <v>26.371099999999998</v>
      </c>
      <c r="JM526">
        <v>26.315799999999999</v>
      </c>
      <c r="JN526">
        <v>23.671500000000002</v>
      </c>
      <c r="JO526">
        <v>30.578499999999998</v>
      </c>
      <c r="JP526">
        <v>38.3172</v>
      </c>
      <c r="JQ526">
        <v>25</v>
      </c>
      <c r="JR526">
        <v>507.49900000000002</v>
      </c>
      <c r="JS526">
        <v>14.959</v>
      </c>
      <c r="JT526">
        <v>102.411</v>
      </c>
      <c r="JU526">
        <v>103.158</v>
      </c>
    </row>
    <row r="527" spans="1:281" x14ac:dyDescent="0.2">
      <c r="A527">
        <v>511</v>
      </c>
      <c r="B527">
        <v>1658949059.5999999</v>
      </c>
      <c r="C527">
        <v>7266.5</v>
      </c>
      <c r="D527" t="s">
        <v>1450</v>
      </c>
      <c r="E527" t="s">
        <v>1451</v>
      </c>
      <c r="F527">
        <v>5</v>
      </c>
      <c r="G527" t="s">
        <v>1391</v>
      </c>
      <c r="H527" t="s">
        <v>416</v>
      </c>
      <c r="I527">
        <v>1658949051.81429</v>
      </c>
      <c r="J527">
        <f t="shared" si="350"/>
        <v>5.6538911255165011E-3</v>
      </c>
      <c r="K527">
        <f t="shared" si="351"/>
        <v>5.653891125516501</v>
      </c>
      <c r="L527">
        <f t="shared" si="352"/>
        <v>22.118240799441846</v>
      </c>
      <c r="M527">
        <f t="shared" si="353"/>
        <v>432.322785714286</v>
      </c>
      <c r="N527">
        <f t="shared" si="354"/>
        <v>295.00036096280144</v>
      </c>
      <c r="O527">
        <f t="shared" si="355"/>
        <v>26.642141921196629</v>
      </c>
      <c r="P527">
        <f t="shared" si="356"/>
        <v>39.044037014651209</v>
      </c>
      <c r="Q527">
        <f t="shared" si="357"/>
        <v>0.29600545563891034</v>
      </c>
      <c r="R527">
        <f t="shared" si="358"/>
        <v>2.7548315672886869</v>
      </c>
      <c r="S527">
        <f t="shared" si="359"/>
        <v>0.27940275058567476</v>
      </c>
      <c r="T527">
        <f t="shared" si="360"/>
        <v>0.17604075798530977</v>
      </c>
      <c r="U527">
        <f t="shared" si="361"/>
        <v>321.51383700625678</v>
      </c>
      <c r="V527">
        <f t="shared" si="362"/>
        <v>27.638175156642621</v>
      </c>
      <c r="W527">
        <f t="shared" si="363"/>
        <v>27.638175156642621</v>
      </c>
      <c r="X527">
        <f t="shared" si="364"/>
        <v>3.7155272984860113</v>
      </c>
      <c r="Y527">
        <f t="shared" si="365"/>
        <v>53.755092219011203</v>
      </c>
      <c r="Z527">
        <f t="shared" si="366"/>
        <v>1.9452771601147565</v>
      </c>
      <c r="AA527">
        <f t="shared" si="367"/>
        <v>3.6187774586809902</v>
      </c>
      <c r="AB527">
        <f t="shared" si="368"/>
        <v>1.7702501383712548</v>
      </c>
      <c r="AC527">
        <f t="shared" si="369"/>
        <v>-249.33659863527771</v>
      </c>
      <c r="AD527">
        <f t="shared" si="370"/>
        <v>-66.924571799613744</v>
      </c>
      <c r="AE527">
        <f t="shared" si="371"/>
        <v>-5.2645056544678939</v>
      </c>
      <c r="AF527">
        <f t="shared" si="372"/>
        <v>-1.1839083102557879E-2</v>
      </c>
      <c r="AG527">
        <f t="shared" si="373"/>
        <v>38.946012154765086</v>
      </c>
      <c r="AH527">
        <f t="shared" si="374"/>
        <v>5.6455984056835264</v>
      </c>
      <c r="AI527">
        <f t="shared" si="375"/>
        <v>22.118240799441846</v>
      </c>
      <c r="AJ527">
        <v>506.49850143030301</v>
      </c>
      <c r="AK527">
        <v>464.33473333333302</v>
      </c>
      <c r="AL527">
        <v>3.17423142857136</v>
      </c>
      <c r="AM527">
        <v>66.33</v>
      </c>
      <c r="AN527">
        <f t="shared" si="376"/>
        <v>5.653891125516501</v>
      </c>
      <c r="AO527">
        <v>14.895703880949601</v>
      </c>
      <c r="AP527">
        <v>21.538405454545501</v>
      </c>
      <c r="AQ527">
        <v>-7.01229907355774E-4</v>
      </c>
      <c r="AR527">
        <v>88.640650729912196</v>
      </c>
      <c r="AS527">
        <v>0</v>
      </c>
      <c r="AT527">
        <v>0</v>
      </c>
      <c r="AU527">
        <f t="shared" si="377"/>
        <v>1</v>
      </c>
      <c r="AV527">
        <f t="shared" si="378"/>
        <v>0</v>
      </c>
      <c r="AW527">
        <f t="shared" si="379"/>
        <v>47746.288619372717</v>
      </c>
      <c r="AX527" t="s">
        <v>417</v>
      </c>
      <c r="AY527" t="s">
        <v>417</v>
      </c>
      <c r="AZ527">
        <v>0</v>
      </c>
      <c r="BA527">
        <v>0</v>
      </c>
      <c r="BB527" t="e">
        <f t="shared" si="380"/>
        <v>#DIV/0!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 t="e">
        <f t="shared" si="381"/>
        <v>#DIV/0!</v>
      </c>
      <c r="BI527">
        <v>0.5</v>
      </c>
      <c r="BJ527">
        <f t="shared" si="382"/>
        <v>1681.2161891224148</v>
      </c>
      <c r="BK527">
        <f t="shared" si="383"/>
        <v>22.118240799441846</v>
      </c>
      <c r="BL527" t="e">
        <f t="shared" si="384"/>
        <v>#DIV/0!</v>
      </c>
      <c r="BM527">
        <f t="shared" si="385"/>
        <v>1.3156095535213375E-2</v>
      </c>
      <c r="BN527" t="e">
        <f t="shared" si="386"/>
        <v>#DIV/0!</v>
      </c>
      <c r="BO527" t="e">
        <f t="shared" si="387"/>
        <v>#DIV/0!</v>
      </c>
      <c r="BP527" t="s">
        <v>417</v>
      </c>
      <c r="BQ527">
        <v>0</v>
      </c>
      <c r="BR527" t="e">
        <f t="shared" si="388"/>
        <v>#DIV/0!</v>
      </c>
      <c r="BS527" t="e">
        <f t="shared" si="389"/>
        <v>#DIV/0!</v>
      </c>
      <c r="BT527" t="e">
        <f t="shared" si="390"/>
        <v>#DIV/0!</v>
      </c>
      <c r="BU527" t="e">
        <f t="shared" si="391"/>
        <v>#DIV/0!</v>
      </c>
      <c r="BV527" t="e">
        <f t="shared" si="392"/>
        <v>#DIV/0!</v>
      </c>
      <c r="BW527" t="e">
        <f t="shared" si="393"/>
        <v>#DIV/0!</v>
      </c>
      <c r="BX527" t="e">
        <f t="shared" si="394"/>
        <v>#DIV/0!</v>
      </c>
      <c r="BY527" t="e">
        <f t="shared" si="395"/>
        <v>#DIV/0!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 t="shared" si="396"/>
        <v>2000.0228571428599</v>
      </c>
      <c r="CS527">
        <f t="shared" si="397"/>
        <v>1681.2161891224148</v>
      </c>
      <c r="CT527">
        <f t="shared" si="398"/>
        <v>0.8405984877213466</v>
      </c>
      <c r="CU527">
        <f t="shared" si="399"/>
        <v>0.16075508130219901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1658949051.81429</v>
      </c>
      <c r="DB527">
        <v>432.322785714286</v>
      </c>
      <c r="DC527">
        <v>481.98439285714301</v>
      </c>
      <c r="DD527">
        <v>21.539464285714299</v>
      </c>
      <c r="DE527">
        <v>14.911</v>
      </c>
      <c r="DF527">
        <v>426.27078571428598</v>
      </c>
      <c r="DG527">
        <v>21.199903571428599</v>
      </c>
      <c r="DH527">
        <v>500.02489285714302</v>
      </c>
      <c r="DI527">
        <v>90.264946428571406</v>
      </c>
      <c r="DJ527">
        <v>4.72885607142857E-2</v>
      </c>
      <c r="DK527">
        <v>27.187560714285699</v>
      </c>
      <c r="DL527">
        <v>26.940778571428599</v>
      </c>
      <c r="DM527">
        <v>999.9</v>
      </c>
      <c r="DN527">
        <v>0</v>
      </c>
      <c r="DO527">
        <v>0</v>
      </c>
      <c r="DP527">
        <v>10010.1785714286</v>
      </c>
      <c r="DQ527">
        <v>0</v>
      </c>
      <c r="DR527">
        <v>15.5563</v>
      </c>
      <c r="DS527">
        <v>-49.661646428571402</v>
      </c>
      <c r="DT527">
        <v>441.83982142857099</v>
      </c>
      <c r="DU527">
        <v>489.27992857142902</v>
      </c>
      <c r="DV527">
        <v>6.62845285714286</v>
      </c>
      <c r="DW527">
        <v>481.98439285714301</v>
      </c>
      <c r="DX527">
        <v>14.911</v>
      </c>
      <c r="DY527">
        <v>1.94425714285714</v>
      </c>
      <c r="DZ527">
        <v>1.3459403571428601</v>
      </c>
      <c r="EA527">
        <v>16.9975392857143</v>
      </c>
      <c r="EB527">
        <v>11.321889285714301</v>
      </c>
      <c r="EC527">
        <v>2000.0228571428599</v>
      </c>
      <c r="ED527">
        <v>0.980001607142857</v>
      </c>
      <c r="EE527">
        <v>1.9998185714285702E-2</v>
      </c>
      <c r="EF527">
        <v>0</v>
      </c>
      <c r="EG527">
        <v>805.85196428571396</v>
      </c>
      <c r="EH527">
        <v>5.0006300000000001</v>
      </c>
      <c r="EI527">
        <v>15934.7</v>
      </c>
      <c r="EJ527">
        <v>17257.107142857101</v>
      </c>
      <c r="EK527">
        <v>38.061999999999998</v>
      </c>
      <c r="EL527">
        <v>38.061999999999998</v>
      </c>
      <c r="EM527">
        <v>37.561999999999998</v>
      </c>
      <c r="EN527">
        <v>37.436999999999998</v>
      </c>
      <c r="EO527">
        <v>39.061999999999998</v>
      </c>
      <c r="EP527">
        <v>1955.1228571428601</v>
      </c>
      <c r="EQ527">
        <v>39.899642857142901</v>
      </c>
      <c r="ER527">
        <v>0</v>
      </c>
      <c r="ES527">
        <v>1658949060.5999999</v>
      </c>
      <c r="ET527">
        <v>0</v>
      </c>
      <c r="EU527">
        <v>806.29007999999999</v>
      </c>
      <c r="EV527">
        <v>36.122461583065899</v>
      </c>
      <c r="EW527">
        <v>715.75384726566801</v>
      </c>
      <c r="EX527">
        <v>15943.772000000001</v>
      </c>
      <c r="EY527">
        <v>15</v>
      </c>
      <c r="EZ527">
        <v>0</v>
      </c>
      <c r="FA527" t="s">
        <v>419</v>
      </c>
      <c r="FB527">
        <v>1657551626.5</v>
      </c>
      <c r="FC527">
        <v>1657551629</v>
      </c>
      <c r="FD527">
        <v>0</v>
      </c>
      <c r="FE527">
        <v>0.40300000000000002</v>
      </c>
      <c r="FF527">
        <v>8.9999999999999993E-3</v>
      </c>
      <c r="FG527">
        <v>9.41</v>
      </c>
      <c r="FH527">
        <v>8.6999999999999994E-2</v>
      </c>
      <c r="FI527">
        <v>417</v>
      </c>
      <c r="FJ527">
        <v>17</v>
      </c>
      <c r="FK527">
        <v>1.61</v>
      </c>
      <c r="FL527">
        <v>0.59</v>
      </c>
      <c r="FM527">
        <v>-47.391377499999997</v>
      </c>
      <c r="FN527">
        <v>-37.591356472795503</v>
      </c>
      <c r="FO527">
        <v>3.7500839842253901</v>
      </c>
      <c r="FP527">
        <v>0</v>
      </c>
      <c r="FQ527">
        <v>804.166294117647</v>
      </c>
      <c r="FR527">
        <v>27.874774627234</v>
      </c>
      <c r="FS527">
        <v>2.7975378831416098</v>
      </c>
      <c r="FT527">
        <v>0</v>
      </c>
      <c r="FU527">
        <v>6.632733</v>
      </c>
      <c r="FV527">
        <v>-2.20147091932636E-2</v>
      </c>
      <c r="FW527">
        <v>1.8266801060941099E-2</v>
      </c>
      <c r="FX527">
        <v>1</v>
      </c>
      <c r="FY527">
        <v>1</v>
      </c>
      <c r="FZ527">
        <v>3</v>
      </c>
      <c r="GA527" t="s">
        <v>438</v>
      </c>
      <c r="GB527">
        <v>2.97424</v>
      </c>
      <c r="GC527">
        <v>2.70113</v>
      </c>
      <c r="GD527">
        <v>9.6259899999999995E-2</v>
      </c>
      <c r="GE527">
        <v>0.105392</v>
      </c>
      <c r="GF527">
        <v>9.5718499999999998E-2</v>
      </c>
      <c r="GG527">
        <v>7.4359300000000003E-2</v>
      </c>
      <c r="GH527">
        <v>35225.1</v>
      </c>
      <c r="GI527">
        <v>38116</v>
      </c>
      <c r="GJ527">
        <v>35320.6</v>
      </c>
      <c r="GK527">
        <v>38641.1</v>
      </c>
      <c r="GL527">
        <v>45283.9</v>
      </c>
      <c r="GM527">
        <v>51655.8</v>
      </c>
      <c r="GN527">
        <v>55204.800000000003</v>
      </c>
      <c r="GO527">
        <v>61972.2</v>
      </c>
      <c r="GP527">
        <v>1.9925999999999999</v>
      </c>
      <c r="GQ527">
        <v>1.84</v>
      </c>
      <c r="GR527">
        <v>0.111043</v>
      </c>
      <c r="GS527">
        <v>0</v>
      </c>
      <c r="GT527">
        <v>25.122800000000002</v>
      </c>
      <c r="GU527">
        <v>999.9</v>
      </c>
      <c r="GV527">
        <v>45.970999999999997</v>
      </c>
      <c r="GW527">
        <v>29.356000000000002</v>
      </c>
      <c r="GX527">
        <v>20.9054</v>
      </c>
      <c r="GY527">
        <v>60.268999999999998</v>
      </c>
      <c r="GZ527">
        <v>46.927100000000003</v>
      </c>
      <c r="HA527">
        <v>1</v>
      </c>
      <c r="HB527">
        <v>-6.7500000000000004E-2</v>
      </c>
      <c r="HC527">
        <v>1.50327E-2</v>
      </c>
      <c r="HD527">
        <v>20.113299999999999</v>
      </c>
      <c r="HE527">
        <v>5.1993200000000002</v>
      </c>
      <c r="HF527">
        <v>12.004</v>
      </c>
      <c r="HG527">
        <v>4.9756</v>
      </c>
      <c r="HH527">
        <v>3.294</v>
      </c>
      <c r="HI527">
        <v>9999</v>
      </c>
      <c r="HJ527">
        <v>9999</v>
      </c>
      <c r="HK527">
        <v>9999</v>
      </c>
      <c r="HL527">
        <v>620.6</v>
      </c>
      <c r="HM527">
        <v>1.8632500000000001</v>
      </c>
      <c r="HN527">
        <v>1.8680099999999999</v>
      </c>
      <c r="HO527">
        <v>1.8677999999999999</v>
      </c>
      <c r="HP527">
        <v>1.8690199999999999</v>
      </c>
      <c r="HQ527">
        <v>1.86981</v>
      </c>
      <c r="HR527">
        <v>1.8658399999999999</v>
      </c>
      <c r="HS527">
        <v>1.8669100000000001</v>
      </c>
      <c r="HT527">
        <v>1.86829</v>
      </c>
      <c r="HU527">
        <v>5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6.1849999999999996</v>
      </c>
      <c r="II527">
        <v>0.33950000000000002</v>
      </c>
      <c r="IJ527">
        <v>3.6346291650323699</v>
      </c>
      <c r="IK527">
        <v>5.6267518783259399E-3</v>
      </c>
      <c r="IL527">
        <v>2.30191766742704E-7</v>
      </c>
      <c r="IM527">
        <v>-2.9562642023804099E-10</v>
      </c>
      <c r="IN527">
        <v>-4.4408053959193901E-2</v>
      </c>
      <c r="IO527">
        <v>-1.77651730019769E-2</v>
      </c>
      <c r="IP527">
        <v>2.0502542247495602E-3</v>
      </c>
      <c r="IQ527">
        <v>-1.6883999477825899E-5</v>
      </c>
      <c r="IR527">
        <v>-3</v>
      </c>
      <c r="IS527">
        <v>1845</v>
      </c>
      <c r="IT527">
        <v>1</v>
      </c>
      <c r="IU527">
        <v>26</v>
      </c>
      <c r="IV527">
        <v>23290.6</v>
      </c>
      <c r="IW527">
        <v>23290.5</v>
      </c>
      <c r="IX527">
        <v>1.2097199999999999</v>
      </c>
      <c r="IY527">
        <v>2.6281699999999999</v>
      </c>
      <c r="IZ527">
        <v>1.5478499999999999</v>
      </c>
      <c r="JA527">
        <v>2.3046899999999999</v>
      </c>
      <c r="JB527">
        <v>1.3464400000000001</v>
      </c>
      <c r="JC527">
        <v>2.2692899999999998</v>
      </c>
      <c r="JD527">
        <v>33.400799999999997</v>
      </c>
      <c r="JE527">
        <v>24.210100000000001</v>
      </c>
      <c r="JF527">
        <v>18</v>
      </c>
      <c r="JG527">
        <v>503.017</v>
      </c>
      <c r="JH527">
        <v>405.60199999999998</v>
      </c>
      <c r="JI527">
        <v>24.9999</v>
      </c>
      <c r="JJ527">
        <v>26.415400000000002</v>
      </c>
      <c r="JK527">
        <v>30.0001</v>
      </c>
      <c r="JL527">
        <v>26.371099999999998</v>
      </c>
      <c r="JM527">
        <v>26.313600000000001</v>
      </c>
      <c r="JN527">
        <v>24.276</v>
      </c>
      <c r="JO527">
        <v>30.578499999999998</v>
      </c>
      <c r="JP527">
        <v>38.3172</v>
      </c>
      <c r="JQ527">
        <v>25</v>
      </c>
      <c r="JR527">
        <v>521.15800000000002</v>
      </c>
      <c r="JS527">
        <v>14.9618</v>
      </c>
      <c r="JT527">
        <v>102.41200000000001</v>
      </c>
      <c r="JU527">
        <v>103.158</v>
      </c>
    </row>
    <row r="528" spans="1:281" x14ac:dyDescent="0.2">
      <c r="A528">
        <v>512</v>
      </c>
      <c r="B528">
        <v>1658949064.5999999</v>
      </c>
      <c r="C528">
        <v>7271.5</v>
      </c>
      <c r="D528" t="s">
        <v>1452</v>
      </c>
      <c r="E528" t="s">
        <v>1453</v>
      </c>
      <c r="F528">
        <v>5</v>
      </c>
      <c r="G528" t="s">
        <v>1391</v>
      </c>
      <c r="H528" t="s">
        <v>416</v>
      </c>
      <c r="I528">
        <v>1658949057.0999999</v>
      </c>
      <c r="J528">
        <f t="shared" si="350"/>
        <v>5.6560814119501436E-3</v>
      </c>
      <c r="K528">
        <f t="shared" si="351"/>
        <v>5.6560814119501437</v>
      </c>
      <c r="L528">
        <f t="shared" si="352"/>
        <v>22.830767703392983</v>
      </c>
      <c r="M528">
        <f t="shared" si="353"/>
        <v>448.18722222222198</v>
      </c>
      <c r="N528">
        <f t="shared" si="354"/>
        <v>306.47174150789442</v>
      </c>
      <c r="O528">
        <f t="shared" si="355"/>
        <v>27.678555767542043</v>
      </c>
      <c r="P528">
        <f t="shared" si="356"/>
        <v>40.477386148366911</v>
      </c>
      <c r="Q528">
        <f t="shared" si="357"/>
        <v>0.29622252587225334</v>
      </c>
      <c r="R528">
        <f t="shared" si="358"/>
        <v>2.7545161930913578</v>
      </c>
      <c r="S528">
        <f t="shared" si="359"/>
        <v>0.27959440657946921</v>
      </c>
      <c r="T528">
        <f t="shared" si="360"/>
        <v>0.17616264536600282</v>
      </c>
      <c r="U528">
        <f t="shared" si="361"/>
        <v>321.51499727229492</v>
      </c>
      <c r="V528">
        <f t="shared" si="362"/>
        <v>27.637262838303489</v>
      </c>
      <c r="W528">
        <f t="shared" si="363"/>
        <v>27.637262838303489</v>
      </c>
      <c r="X528">
        <f t="shared" si="364"/>
        <v>3.7153291599449725</v>
      </c>
      <c r="Y528">
        <f t="shared" si="365"/>
        <v>53.764646584749052</v>
      </c>
      <c r="Z528">
        <f t="shared" si="366"/>
        <v>1.9455813274699354</v>
      </c>
      <c r="AA528">
        <f t="shared" si="367"/>
        <v>3.6187001144016104</v>
      </c>
      <c r="AB528">
        <f t="shared" si="368"/>
        <v>1.7697478324750371</v>
      </c>
      <c r="AC528">
        <f t="shared" si="369"/>
        <v>-249.43319026700132</v>
      </c>
      <c r="AD528">
        <f t="shared" si="370"/>
        <v>-66.835546237223824</v>
      </c>
      <c r="AE528">
        <f t="shared" si="371"/>
        <v>-5.2580710354582898</v>
      </c>
      <c r="AF528">
        <f t="shared" si="372"/>
        <v>-1.1810267388497664E-2</v>
      </c>
      <c r="AG528">
        <f t="shared" si="373"/>
        <v>40.285807544500727</v>
      </c>
      <c r="AH528">
        <f t="shared" si="374"/>
        <v>5.6542276549050339</v>
      </c>
      <c r="AI528">
        <f t="shared" si="375"/>
        <v>22.830767703392983</v>
      </c>
      <c r="AJ528">
        <v>523.17272169697003</v>
      </c>
      <c r="AK528">
        <v>480.13353939393897</v>
      </c>
      <c r="AL528">
        <v>3.1758146320345899</v>
      </c>
      <c r="AM528">
        <v>66.33</v>
      </c>
      <c r="AN528">
        <f t="shared" si="376"/>
        <v>5.6560814119501437</v>
      </c>
      <c r="AO528">
        <v>14.8922938777574</v>
      </c>
      <c r="AP528">
        <v>21.5362418181818</v>
      </c>
      <c r="AQ528">
        <v>-4.9634395709086598E-4</v>
      </c>
      <c r="AR528">
        <v>88.640650729912196</v>
      </c>
      <c r="AS528">
        <v>0</v>
      </c>
      <c r="AT528">
        <v>0</v>
      </c>
      <c r="AU528">
        <f t="shared" si="377"/>
        <v>1</v>
      </c>
      <c r="AV528">
        <f t="shared" si="378"/>
        <v>0</v>
      </c>
      <c r="AW528">
        <f t="shared" si="379"/>
        <v>47737.830532968794</v>
      </c>
      <c r="AX528" t="s">
        <v>417</v>
      </c>
      <c r="AY528" t="s">
        <v>417</v>
      </c>
      <c r="AZ528">
        <v>0</v>
      </c>
      <c r="BA528">
        <v>0</v>
      </c>
      <c r="BB528" t="e">
        <f t="shared" si="380"/>
        <v>#DIV/0!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 t="e">
        <f t="shared" si="381"/>
        <v>#DIV/0!</v>
      </c>
      <c r="BI528">
        <v>0.5</v>
      </c>
      <c r="BJ528">
        <f t="shared" si="382"/>
        <v>1681.2221996229505</v>
      </c>
      <c r="BK528">
        <f t="shared" si="383"/>
        <v>22.830767703392983</v>
      </c>
      <c r="BL528" t="e">
        <f t="shared" si="384"/>
        <v>#DIV/0!</v>
      </c>
      <c r="BM528">
        <f t="shared" si="385"/>
        <v>1.3579863333064043E-2</v>
      </c>
      <c r="BN528" t="e">
        <f t="shared" si="386"/>
        <v>#DIV/0!</v>
      </c>
      <c r="BO528" t="e">
        <f t="shared" si="387"/>
        <v>#DIV/0!</v>
      </c>
      <c r="BP528" t="s">
        <v>417</v>
      </c>
      <c r="BQ528">
        <v>0</v>
      </c>
      <c r="BR528" t="e">
        <f t="shared" si="388"/>
        <v>#DIV/0!</v>
      </c>
      <c r="BS528" t="e">
        <f t="shared" si="389"/>
        <v>#DIV/0!</v>
      </c>
      <c r="BT528" t="e">
        <f t="shared" si="390"/>
        <v>#DIV/0!</v>
      </c>
      <c r="BU528" t="e">
        <f t="shared" si="391"/>
        <v>#DIV/0!</v>
      </c>
      <c r="BV528" t="e">
        <f t="shared" si="392"/>
        <v>#DIV/0!</v>
      </c>
      <c r="BW528" t="e">
        <f t="shared" si="393"/>
        <v>#DIV/0!</v>
      </c>
      <c r="BX528" t="e">
        <f t="shared" si="394"/>
        <v>#DIV/0!</v>
      </c>
      <c r="BY528" t="e">
        <f t="shared" si="395"/>
        <v>#DIV/0!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 t="shared" si="396"/>
        <v>2000.03</v>
      </c>
      <c r="CS528">
        <f t="shared" si="397"/>
        <v>1681.2221996229505</v>
      </c>
      <c r="CT528">
        <f t="shared" si="398"/>
        <v>0.84059849083411275</v>
      </c>
      <c r="CU528">
        <f t="shared" si="399"/>
        <v>0.16075508730983781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1658949057.0999999</v>
      </c>
      <c r="DB528">
        <v>448.18722222222198</v>
      </c>
      <c r="DC528">
        <v>499.56840740740699</v>
      </c>
      <c r="DD528">
        <v>21.542514814814801</v>
      </c>
      <c r="DE528">
        <v>14.903966666666699</v>
      </c>
      <c r="DF528">
        <v>442.04592592592599</v>
      </c>
      <c r="DG528">
        <v>21.202822222222199</v>
      </c>
      <c r="DH528">
        <v>500.02692592592598</v>
      </c>
      <c r="DI528">
        <v>90.266403703703702</v>
      </c>
      <c r="DJ528">
        <v>4.7162014814814801E-2</v>
      </c>
      <c r="DK528">
        <v>27.1871962962963</v>
      </c>
      <c r="DL528">
        <v>26.939233333333299</v>
      </c>
      <c r="DM528">
        <v>999.9</v>
      </c>
      <c r="DN528">
        <v>0</v>
      </c>
      <c r="DO528">
        <v>0</v>
      </c>
      <c r="DP528">
        <v>10008.148148148101</v>
      </c>
      <c r="DQ528">
        <v>0</v>
      </c>
      <c r="DR528">
        <v>15.5563</v>
      </c>
      <c r="DS528">
        <v>-51.3811888888889</v>
      </c>
      <c r="DT528">
        <v>458.05488888888902</v>
      </c>
      <c r="DU528">
        <v>507.12637037037001</v>
      </c>
      <c r="DV528">
        <v>6.6385407407407397</v>
      </c>
      <c r="DW528">
        <v>499.56840740740699</v>
      </c>
      <c r="DX528">
        <v>14.903966666666699</v>
      </c>
      <c r="DY528">
        <v>1.9445644444444401</v>
      </c>
      <c r="DZ528">
        <v>1.34532740740741</v>
      </c>
      <c r="EA528">
        <v>17.000029629629601</v>
      </c>
      <c r="EB528">
        <v>11.3150148148148</v>
      </c>
      <c r="EC528">
        <v>2000.03</v>
      </c>
      <c r="ED528">
        <v>0.98000166666666699</v>
      </c>
      <c r="EE528">
        <v>1.9998122222222199E-2</v>
      </c>
      <c r="EF528">
        <v>0</v>
      </c>
      <c r="EG528">
        <v>809.10340740740696</v>
      </c>
      <c r="EH528">
        <v>5.0006300000000001</v>
      </c>
      <c r="EI528">
        <v>15999.4148148148</v>
      </c>
      <c r="EJ528">
        <v>17257.181481481501</v>
      </c>
      <c r="EK528">
        <v>38.061999999999998</v>
      </c>
      <c r="EL528">
        <v>38.066666666666698</v>
      </c>
      <c r="EM528">
        <v>37.561999999999998</v>
      </c>
      <c r="EN528">
        <v>37.436999999999998</v>
      </c>
      <c r="EO528">
        <v>39.061999999999998</v>
      </c>
      <c r="EP528">
        <v>1955.13</v>
      </c>
      <c r="EQ528">
        <v>39.9</v>
      </c>
      <c r="ER528">
        <v>0</v>
      </c>
      <c r="ES528">
        <v>1658949065.4000001</v>
      </c>
      <c r="ET528">
        <v>0</v>
      </c>
      <c r="EU528">
        <v>809.29287999999997</v>
      </c>
      <c r="EV528">
        <v>39.961153771398003</v>
      </c>
      <c r="EW528">
        <v>793.05384495365604</v>
      </c>
      <c r="EX528">
        <v>16003.843999999999</v>
      </c>
      <c r="EY528">
        <v>15</v>
      </c>
      <c r="EZ528">
        <v>0</v>
      </c>
      <c r="FA528" t="s">
        <v>419</v>
      </c>
      <c r="FB528">
        <v>1657551626.5</v>
      </c>
      <c r="FC528">
        <v>1657551629</v>
      </c>
      <c r="FD528">
        <v>0</v>
      </c>
      <c r="FE528">
        <v>0.40300000000000002</v>
      </c>
      <c r="FF528">
        <v>8.9999999999999993E-3</v>
      </c>
      <c r="FG528">
        <v>9.41</v>
      </c>
      <c r="FH528">
        <v>8.6999999999999994E-2</v>
      </c>
      <c r="FI528">
        <v>417</v>
      </c>
      <c r="FJ528">
        <v>17</v>
      </c>
      <c r="FK528">
        <v>1.61</v>
      </c>
      <c r="FL528">
        <v>0.59</v>
      </c>
      <c r="FM528">
        <v>-50.020802500000002</v>
      </c>
      <c r="FN528">
        <v>-22.140939962476399</v>
      </c>
      <c r="FO528">
        <v>2.2161458347193101</v>
      </c>
      <c r="FP528">
        <v>0</v>
      </c>
      <c r="FQ528">
        <v>806.61652941176499</v>
      </c>
      <c r="FR528">
        <v>35.822123764927802</v>
      </c>
      <c r="FS528">
        <v>3.5338600644362401</v>
      </c>
      <c r="FT528">
        <v>0</v>
      </c>
      <c r="FU528">
        <v>6.6326322500000003</v>
      </c>
      <c r="FV528">
        <v>0.10684694183864001</v>
      </c>
      <c r="FW528">
        <v>1.7939389271586101E-2</v>
      </c>
      <c r="FX528">
        <v>0</v>
      </c>
      <c r="FY528">
        <v>0</v>
      </c>
      <c r="FZ528">
        <v>3</v>
      </c>
      <c r="GA528" t="s">
        <v>429</v>
      </c>
      <c r="GB528">
        <v>2.9727399999999999</v>
      </c>
      <c r="GC528">
        <v>2.7009099999999999</v>
      </c>
      <c r="GD528">
        <v>9.8676600000000003E-2</v>
      </c>
      <c r="GE528">
        <v>0.107791</v>
      </c>
      <c r="GF528">
        <v>9.5717200000000002E-2</v>
      </c>
      <c r="GG528">
        <v>7.4347399999999994E-2</v>
      </c>
      <c r="GH528">
        <v>35130.400000000001</v>
      </c>
      <c r="GI528">
        <v>38014</v>
      </c>
      <c r="GJ528">
        <v>35320</v>
      </c>
      <c r="GK528">
        <v>38641.300000000003</v>
      </c>
      <c r="GL528">
        <v>45283.8</v>
      </c>
      <c r="GM528">
        <v>51656.4</v>
      </c>
      <c r="GN528">
        <v>55204.4</v>
      </c>
      <c r="GO528">
        <v>61972</v>
      </c>
      <c r="GP528">
        <v>1.9925999999999999</v>
      </c>
      <c r="GQ528">
        <v>1.841</v>
      </c>
      <c r="GR528">
        <v>0.111014</v>
      </c>
      <c r="GS528">
        <v>0</v>
      </c>
      <c r="GT528">
        <v>25.1249</v>
      </c>
      <c r="GU528">
        <v>999.9</v>
      </c>
      <c r="GV528">
        <v>45.921999999999997</v>
      </c>
      <c r="GW528">
        <v>29.346</v>
      </c>
      <c r="GX528">
        <v>20.873200000000001</v>
      </c>
      <c r="GY528">
        <v>60.668999999999997</v>
      </c>
      <c r="GZ528">
        <v>46.927100000000003</v>
      </c>
      <c r="HA528">
        <v>1</v>
      </c>
      <c r="HB528">
        <v>-6.6829299999999994E-2</v>
      </c>
      <c r="HC528">
        <v>1.39434E-2</v>
      </c>
      <c r="HD528">
        <v>20.113199999999999</v>
      </c>
      <c r="HE528">
        <v>5.1993200000000002</v>
      </c>
      <c r="HF528">
        <v>12.0052</v>
      </c>
      <c r="HG528">
        <v>4.9752000000000001</v>
      </c>
      <c r="HH528">
        <v>3.2934000000000001</v>
      </c>
      <c r="HI528">
        <v>9999</v>
      </c>
      <c r="HJ528">
        <v>9999</v>
      </c>
      <c r="HK528">
        <v>9999</v>
      </c>
      <c r="HL528">
        <v>620.6</v>
      </c>
      <c r="HM528">
        <v>1.8632500000000001</v>
      </c>
      <c r="HN528">
        <v>1.8680099999999999</v>
      </c>
      <c r="HO528">
        <v>1.8677999999999999</v>
      </c>
      <c r="HP528">
        <v>1.8690199999999999</v>
      </c>
      <c r="HQ528">
        <v>1.86981</v>
      </c>
      <c r="HR528">
        <v>1.8658399999999999</v>
      </c>
      <c r="HS528">
        <v>1.8669100000000001</v>
      </c>
      <c r="HT528">
        <v>1.86829</v>
      </c>
      <c r="HU528">
        <v>5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6.2709999999999999</v>
      </c>
      <c r="II528">
        <v>0.33950000000000002</v>
      </c>
      <c r="IJ528">
        <v>3.6346291650323699</v>
      </c>
      <c r="IK528">
        <v>5.6267518783259399E-3</v>
      </c>
      <c r="IL528">
        <v>2.30191766742704E-7</v>
      </c>
      <c r="IM528">
        <v>-2.9562642023804099E-10</v>
      </c>
      <c r="IN528">
        <v>-4.4408053959193901E-2</v>
      </c>
      <c r="IO528">
        <v>-1.77651730019769E-2</v>
      </c>
      <c r="IP528">
        <v>2.0502542247495602E-3</v>
      </c>
      <c r="IQ528">
        <v>-1.6883999477825899E-5</v>
      </c>
      <c r="IR528">
        <v>-3</v>
      </c>
      <c r="IS528">
        <v>1845</v>
      </c>
      <c r="IT528">
        <v>1</v>
      </c>
      <c r="IU528">
        <v>26</v>
      </c>
      <c r="IV528">
        <v>23290.6</v>
      </c>
      <c r="IW528">
        <v>23290.6</v>
      </c>
      <c r="IX528">
        <v>1.24268</v>
      </c>
      <c r="IY528">
        <v>2.6196299999999999</v>
      </c>
      <c r="IZ528">
        <v>1.5478499999999999</v>
      </c>
      <c r="JA528">
        <v>2.3059099999999999</v>
      </c>
      <c r="JB528">
        <v>1.3464400000000001</v>
      </c>
      <c r="JC528">
        <v>2.3986800000000001</v>
      </c>
      <c r="JD528">
        <v>33.400799999999997</v>
      </c>
      <c r="JE528">
        <v>24.218800000000002</v>
      </c>
      <c r="JF528">
        <v>18</v>
      </c>
      <c r="JG528">
        <v>503.017</v>
      </c>
      <c r="JH528">
        <v>406.15899999999999</v>
      </c>
      <c r="JI528">
        <v>24.9999</v>
      </c>
      <c r="JJ528">
        <v>26.415400000000002</v>
      </c>
      <c r="JK528">
        <v>30.0002</v>
      </c>
      <c r="JL528">
        <v>26.371099999999998</v>
      </c>
      <c r="JM528">
        <v>26.313600000000001</v>
      </c>
      <c r="JN528">
        <v>24.9481</v>
      </c>
      <c r="JO528">
        <v>30.578499999999998</v>
      </c>
      <c r="JP528">
        <v>38.3172</v>
      </c>
      <c r="JQ528">
        <v>25</v>
      </c>
      <c r="JR528">
        <v>541.44200000000001</v>
      </c>
      <c r="JS528">
        <v>14.9595</v>
      </c>
      <c r="JT528">
        <v>102.411</v>
      </c>
      <c r="JU528">
        <v>103.158</v>
      </c>
    </row>
    <row r="529" spans="1:281" x14ac:dyDescent="0.2">
      <c r="A529">
        <v>513</v>
      </c>
      <c r="B529">
        <v>1658949069.5999999</v>
      </c>
      <c r="C529">
        <v>7276.5</v>
      </c>
      <c r="D529" t="s">
        <v>1454</v>
      </c>
      <c r="E529" t="s">
        <v>1455</v>
      </c>
      <c r="F529">
        <v>5</v>
      </c>
      <c r="G529" t="s">
        <v>1391</v>
      </c>
      <c r="H529" t="s">
        <v>416</v>
      </c>
      <c r="I529">
        <v>1658949061.81429</v>
      </c>
      <c r="J529">
        <f t="shared" ref="J529:J592" si="400">(K529)/1000</f>
        <v>5.6573202596785065E-3</v>
      </c>
      <c r="K529">
        <f t="shared" ref="K529:K592" si="401">IF(CZ529, AN529, AH529)</f>
        <v>5.6573202596785066</v>
      </c>
      <c r="L529">
        <f t="shared" ref="L529:L592" si="402">IF(CZ529, AI529, AG529)</f>
        <v>23.64626406459789</v>
      </c>
      <c r="M529">
        <f t="shared" ref="M529:M592" si="403">DB529 - IF(AU529&gt;1, L529*CV529*100/(AW529*DP529), 0)</f>
        <v>462.67328571428601</v>
      </c>
      <c r="N529">
        <f t="shared" ref="N529:N592" si="404">((T529-J529/2)*M529-L529)/(T529+J529/2)</f>
        <v>315.9774853624362</v>
      </c>
      <c r="O529">
        <f t="shared" ref="O529:O592" si="405">N529*(DI529+DJ529)/1000</f>
        <v>28.537337403749358</v>
      </c>
      <c r="P529">
        <f t="shared" ref="P529:P592" si="406">(DB529 - IF(AU529&gt;1, L529*CV529*100/(AW529*DP529), 0))*(DI529+DJ529)/1000</f>
        <v>41.78609006583212</v>
      </c>
      <c r="Q529">
        <f t="shared" ref="Q529:Q592" si="407">2/((1/S529-1/R529)+SIGN(S529)*SQRT((1/S529-1/R529)*(1/S529-1/R529) + 4*CW529/((CW529+1)*(CW529+1))*(2*1/S529*1/R529-1/R529*1/R529)))</f>
        <v>0.29630158565208292</v>
      </c>
      <c r="R529">
        <f t="shared" ref="R529:R592" si="408">IF(LEFT(CX529,1)&lt;&gt;"0",IF(LEFT(CX529,1)="1",3,CY529),$D$5+$E$5*(DP529*DI529/($K$5*1000))+$F$5*(DP529*DI529/($K$5*1000))*MAX(MIN(CV529,$J$5),$I$5)*MAX(MIN(CV529,$J$5),$I$5)+$G$5*MAX(MIN(CV529,$J$5),$I$5)*(DP529*DI529/($K$5*1000))+$H$5*(DP529*DI529/($K$5*1000))*(DP529*DI529/($K$5*1000)))</f>
        <v>2.7543359683842192</v>
      </c>
      <c r="S529">
        <f t="shared" ref="S529:S592" si="409">J529*(1000-(1000*0.61365*EXP(17.502*W529/(240.97+W529))/(DI529+DJ529)+DD529)/2)/(1000*0.61365*EXP(17.502*W529/(240.97+W529))/(DI529+DJ529)-DD529)</f>
        <v>0.27966383391519439</v>
      </c>
      <c r="T529">
        <f t="shared" ref="T529:T592" si="410">1/((CW529+1)/(Q529/1.6)+1/(R529/1.37)) + CW529/((CW529+1)/(Q529/1.6) + CW529/(R529/1.37))</f>
        <v>0.17620683341863139</v>
      </c>
      <c r="U529">
        <f t="shared" ref="U529:U592" si="411">(CR529*CU529)</f>
        <v>321.51140627228676</v>
      </c>
      <c r="V529">
        <f t="shared" ref="V529:V592" si="412">(DK529+(U529+2*0.95*0.0000000567*(((DK529+$B$7)+273)^4-(DK529+273)^4)-44100*J529)/(1.84*29.3*R529+8*0.95*0.0000000567*(DK529+273)^3))</f>
        <v>27.635866345024262</v>
      </c>
      <c r="W529">
        <f t="shared" ref="W529:W592" si="413">($C$7*DL529+$D$7*DM529+$E$7*V529)</f>
        <v>27.635866345024262</v>
      </c>
      <c r="X529">
        <f t="shared" ref="X529:X592" si="414">0.61365*EXP(17.502*W529/(240.97+W529))</f>
        <v>3.7150258854887768</v>
      </c>
      <c r="Y529">
        <f t="shared" ref="Y529:Y592" si="415">(Z529/AA529*100)</f>
        <v>53.760377447388244</v>
      </c>
      <c r="Z529">
        <f t="shared" ref="Z529:Z592" si="416">DD529*(DI529+DJ529)/1000</f>
        <v>1.9453058307893649</v>
      </c>
      <c r="AA529">
        <f t="shared" ref="AA529:AA592" si="417">0.61365*EXP(17.502*DK529/(240.97+DK529))</f>
        <v>3.6184750240883417</v>
      </c>
      <c r="AB529">
        <f t="shared" ref="AB529:AB592" si="418">(X529-DD529*(DI529+DJ529)/1000)</f>
        <v>1.7697200546994118</v>
      </c>
      <c r="AC529">
        <f t="shared" ref="AC529:AC592" si="419">(-J529*44100)</f>
        <v>-249.48782345182215</v>
      </c>
      <c r="AD529">
        <f t="shared" ref="AD529:AD592" si="420">2*29.3*R529*0.92*(DK529-W529)</f>
        <v>-66.781293211471521</v>
      </c>
      <c r="AE529">
        <f t="shared" ref="AE529:AE592" si="421">2*0.95*0.0000000567*(((DK529+$B$7)+273)^4-(W529+273)^4)</f>
        <v>-5.254082161477708</v>
      </c>
      <c r="AF529">
        <f t="shared" ref="AF529:AF592" si="422">U529+AE529+AC529+AD529</f>
        <v>-1.1792552484607199E-2</v>
      </c>
      <c r="AG529">
        <f t="shared" ref="AG529:AG592" si="423">DH529*AU529*(DC529-DB529*(1000-AU529*DE529)/(1000-AU529*DD529))/(100*CV529)</f>
        <v>41.33999036821114</v>
      </c>
      <c r="AH529">
        <f t="shared" ref="AH529:AH592" si="424">1000*DH529*AU529*(DD529-DE529)/(100*CV529*(1000-AU529*DD529))</f>
        <v>5.6612916470461139</v>
      </c>
      <c r="AI529">
        <f t="shared" ref="AI529:AI592" si="425">(AJ529 - AK529 - DI529*1000/(8.314*(DK529+273.15)) * AM529/DH529 * AL529) * DH529/(100*CV529) * (1000 - DE529)/1000</f>
        <v>23.64626406459789</v>
      </c>
      <c r="AJ529">
        <v>540.55968979393901</v>
      </c>
      <c r="AK529">
        <v>496.07930303030298</v>
      </c>
      <c r="AL529">
        <v>3.2699830303029702</v>
      </c>
      <c r="AM529">
        <v>66.33</v>
      </c>
      <c r="AN529">
        <f t="shared" ref="AN529:AN592" si="426">(AP529 - AO529 + DI529*1000/(8.314*(DK529+273.15)) * AR529/DH529 * AQ529) * DH529/(100*CV529) * 1000/(1000 - AP529)</f>
        <v>5.6573202596785066</v>
      </c>
      <c r="AO529">
        <v>14.8899733982224</v>
      </c>
      <c r="AP529">
        <v>21.531041818181802</v>
      </c>
      <c r="AQ529">
        <v>1.0086573251179299E-4</v>
      </c>
      <c r="AR529">
        <v>88.640650729912196</v>
      </c>
      <c r="AS529">
        <v>0</v>
      </c>
      <c r="AT529">
        <v>0</v>
      </c>
      <c r="AU529">
        <f t="shared" ref="AU529:AU592" si="427">IF(AS529*$H$13&gt;=AW529,1,(AW529/(AW529-AS529*$H$13)))</f>
        <v>1</v>
      </c>
      <c r="AV529">
        <f t="shared" ref="AV529:AV592" si="428">(AU529-1)*100</f>
        <v>0</v>
      </c>
      <c r="AW529">
        <f t="shared" ref="AW529:AW592" si="429">MAX(0,($B$13+$C$13*DP529)/(1+$D$13*DP529)*DI529/(DK529+273)*$E$13)</f>
        <v>47733.137370309858</v>
      </c>
      <c r="AX529" t="s">
        <v>417</v>
      </c>
      <c r="AY529" t="s">
        <v>417</v>
      </c>
      <c r="AZ529">
        <v>0</v>
      </c>
      <c r="BA529">
        <v>0</v>
      </c>
      <c r="BB529" t="e">
        <f t="shared" ref="BB529:BB592" si="430">1-AZ529/BA529</f>
        <v>#DIV/0!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 t="e">
        <f t="shared" ref="BH529:BH592" si="431">1-BF529/BG529</f>
        <v>#DIV/0!</v>
      </c>
      <c r="BI529">
        <v>0.5</v>
      </c>
      <c r="BJ529">
        <f t="shared" ref="BJ529:BJ592" si="432">CS529</f>
        <v>1681.2032996229464</v>
      </c>
      <c r="BK529">
        <f t="shared" ref="BK529:BK592" si="433">L529</f>
        <v>23.64626406459789</v>
      </c>
      <c r="BL529" t="e">
        <f t="shared" ref="BL529:BL592" si="434">BH529*BI529*BJ529</f>
        <v>#DIV/0!</v>
      </c>
      <c r="BM529">
        <f t="shared" ref="BM529:BM592" si="435">(BK529-BC529)/BJ529</f>
        <v>1.4065083068717021E-2</v>
      </c>
      <c r="BN529" t="e">
        <f t="shared" ref="BN529:BN592" si="436">(BA529-BG529)/BG529</f>
        <v>#DIV/0!</v>
      </c>
      <c r="BO529" t="e">
        <f t="shared" ref="BO529:BO592" si="437">AZ529/(BB529+AZ529/BG529)</f>
        <v>#DIV/0!</v>
      </c>
      <c r="BP529" t="s">
        <v>417</v>
      </c>
      <c r="BQ529">
        <v>0</v>
      </c>
      <c r="BR529" t="e">
        <f t="shared" ref="BR529:BR592" si="438">IF(BQ529&lt;&gt;0, BQ529, BO529)</f>
        <v>#DIV/0!</v>
      </c>
      <c r="BS529" t="e">
        <f t="shared" ref="BS529:BS592" si="439">1-BR529/BG529</f>
        <v>#DIV/0!</v>
      </c>
      <c r="BT529" t="e">
        <f t="shared" ref="BT529:BT592" si="440">(BG529-BF529)/(BG529-BR529)</f>
        <v>#DIV/0!</v>
      </c>
      <c r="BU529" t="e">
        <f t="shared" ref="BU529:BU592" si="441">(BA529-BG529)/(BA529-BR529)</f>
        <v>#DIV/0!</v>
      </c>
      <c r="BV529" t="e">
        <f t="shared" ref="BV529:BV592" si="442">(BG529-BF529)/(BG529-AZ529)</f>
        <v>#DIV/0!</v>
      </c>
      <c r="BW529" t="e">
        <f t="shared" ref="BW529:BW592" si="443">(BA529-BG529)/(BA529-AZ529)</f>
        <v>#DIV/0!</v>
      </c>
      <c r="BX529" t="e">
        <f t="shared" ref="BX529:BX592" si="444">(BT529*BR529/BF529)</f>
        <v>#DIV/0!</v>
      </c>
      <c r="BY529" t="e">
        <f t="shared" ref="BY529:BY592" si="445">(1-BX529)</f>
        <v>#DIV/0!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 t="shared" ref="CR529:CR592" si="446">$B$11*DQ529+$C$11*DR529+$F$11*EC529*(1-EF529)</f>
        <v>2000.0074999999999</v>
      </c>
      <c r="CS529">
        <f t="shared" ref="CS529:CS592" si="447">CR529*CT529</f>
        <v>1681.2032996229464</v>
      </c>
      <c r="CT529">
        <f t="shared" ref="CT529:CT592" si="448">($B$11*$D$9+$C$11*$D$9+$F$11*((EP529+EH529)/MAX(EP529+EH529+EQ529, 0.1)*$I$9+EQ529/MAX(EP529+EH529+EQ529, 0.1)*$J$9))/($B$11+$C$11+$F$11)</f>
        <v>0.84059849756710736</v>
      </c>
      <c r="CU529">
        <f t="shared" ref="CU529:CU592" si="449">($B$11*$K$9+$C$11*$K$9+$F$11*((EP529+EH529)/MAX(EP529+EH529+EQ529, 0.1)*$P$9+EQ529/MAX(EP529+EH529+EQ529, 0.1)*$Q$9))/($B$11+$C$11+$F$11)</f>
        <v>0.16075510030451726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1658949061.81429</v>
      </c>
      <c r="DB529">
        <v>462.67328571428601</v>
      </c>
      <c r="DC529">
        <v>515.41732142857097</v>
      </c>
      <c r="DD529">
        <v>21.539249999999999</v>
      </c>
      <c r="DE529">
        <v>14.8929285714286</v>
      </c>
      <c r="DF529">
        <v>456.45053571428599</v>
      </c>
      <c r="DG529">
        <v>21.1996964285714</v>
      </c>
      <c r="DH529">
        <v>500.06774999999999</v>
      </c>
      <c r="DI529">
        <v>90.267449999999997</v>
      </c>
      <c r="DJ529">
        <v>4.7014560714285697E-2</v>
      </c>
      <c r="DK529">
        <v>27.186135714285701</v>
      </c>
      <c r="DL529">
        <v>26.942996428571401</v>
      </c>
      <c r="DM529">
        <v>999.9</v>
      </c>
      <c r="DN529">
        <v>0</v>
      </c>
      <c r="DO529">
        <v>0</v>
      </c>
      <c r="DP529">
        <v>10006.964285714301</v>
      </c>
      <c r="DQ529">
        <v>0</v>
      </c>
      <c r="DR529">
        <v>15.5563</v>
      </c>
      <c r="DS529">
        <v>-52.743960714285699</v>
      </c>
      <c r="DT529">
        <v>472.858321428571</v>
      </c>
      <c r="DU529">
        <v>523.20925</v>
      </c>
      <c r="DV529">
        <v>6.6463214285714303</v>
      </c>
      <c r="DW529">
        <v>515.41732142857097</v>
      </c>
      <c r="DX529">
        <v>14.8929285714286</v>
      </c>
      <c r="DY529">
        <v>1.94429214285714</v>
      </c>
      <c r="DZ529">
        <v>1.34434571428571</v>
      </c>
      <c r="EA529">
        <v>16.997824999999999</v>
      </c>
      <c r="EB529">
        <v>11.304010714285701</v>
      </c>
      <c r="EC529">
        <v>2000.0074999999999</v>
      </c>
      <c r="ED529">
        <v>0.980001607142857</v>
      </c>
      <c r="EE529">
        <v>1.9998185714285702E-2</v>
      </c>
      <c r="EF529">
        <v>0</v>
      </c>
      <c r="EG529">
        <v>812.27460714285701</v>
      </c>
      <c r="EH529">
        <v>5.0006300000000001</v>
      </c>
      <c r="EI529">
        <v>16062.1535714286</v>
      </c>
      <c r="EJ529">
        <v>17256.978571428601</v>
      </c>
      <c r="EK529">
        <v>38.061999999999998</v>
      </c>
      <c r="EL529">
        <v>38.066499999999998</v>
      </c>
      <c r="EM529">
        <v>37.561999999999998</v>
      </c>
      <c r="EN529">
        <v>37.436999999999998</v>
      </c>
      <c r="EO529">
        <v>39.061999999999998</v>
      </c>
      <c r="EP529">
        <v>1955.1075000000001</v>
      </c>
      <c r="EQ529">
        <v>39.9</v>
      </c>
      <c r="ER529">
        <v>0</v>
      </c>
      <c r="ES529">
        <v>1658949070.2</v>
      </c>
      <c r="ET529">
        <v>0</v>
      </c>
      <c r="EU529">
        <v>812.54808000000003</v>
      </c>
      <c r="EV529">
        <v>40.7959999870952</v>
      </c>
      <c r="EW529">
        <v>820.10769233948304</v>
      </c>
      <c r="EX529">
        <v>16068.244000000001</v>
      </c>
      <c r="EY529">
        <v>15</v>
      </c>
      <c r="EZ529">
        <v>0</v>
      </c>
      <c r="FA529" t="s">
        <v>419</v>
      </c>
      <c r="FB529">
        <v>1657551626.5</v>
      </c>
      <c r="FC529">
        <v>1657551629</v>
      </c>
      <c r="FD529">
        <v>0</v>
      </c>
      <c r="FE529">
        <v>0.40300000000000002</v>
      </c>
      <c r="FF529">
        <v>8.9999999999999993E-3</v>
      </c>
      <c r="FG529">
        <v>9.41</v>
      </c>
      <c r="FH529">
        <v>8.6999999999999994E-2</v>
      </c>
      <c r="FI529">
        <v>417</v>
      </c>
      <c r="FJ529">
        <v>17</v>
      </c>
      <c r="FK529">
        <v>1.61</v>
      </c>
      <c r="FL529">
        <v>0.59</v>
      </c>
      <c r="FM529">
        <v>-51.721784999999997</v>
      </c>
      <c r="FN529">
        <v>-15.9767414634146</v>
      </c>
      <c r="FO529">
        <v>1.6011186135870801</v>
      </c>
      <c r="FP529">
        <v>0</v>
      </c>
      <c r="FQ529">
        <v>809.95888235294103</v>
      </c>
      <c r="FR529">
        <v>40.268296404894002</v>
      </c>
      <c r="FS529">
        <v>3.9582324023312601</v>
      </c>
      <c r="FT529">
        <v>0</v>
      </c>
      <c r="FU529">
        <v>6.63746525</v>
      </c>
      <c r="FV529">
        <v>0.119398311444635</v>
      </c>
      <c r="FW529">
        <v>1.6024634627269899E-2</v>
      </c>
      <c r="FX529">
        <v>0</v>
      </c>
      <c r="FY529">
        <v>0</v>
      </c>
      <c r="FZ529">
        <v>3</v>
      </c>
      <c r="GA529" t="s">
        <v>429</v>
      </c>
      <c r="GB529">
        <v>2.9729199999999998</v>
      </c>
      <c r="GC529">
        <v>2.70072</v>
      </c>
      <c r="GD529">
        <v>0.10115499999999999</v>
      </c>
      <c r="GE529">
        <v>0.11047</v>
      </c>
      <c r="GF529">
        <v>9.5693299999999995E-2</v>
      </c>
      <c r="GG529">
        <v>7.4353199999999994E-2</v>
      </c>
      <c r="GH529">
        <v>35034.199999999997</v>
      </c>
      <c r="GI529">
        <v>37900.1</v>
      </c>
      <c r="GJ529">
        <v>35320.300000000003</v>
      </c>
      <c r="GK529">
        <v>38641.599999999999</v>
      </c>
      <c r="GL529">
        <v>45285.7</v>
      </c>
      <c r="GM529">
        <v>51656.7</v>
      </c>
      <c r="GN529">
        <v>55205.2</v>
      </c>
      <c r="GO529">
        <v>61972.7</v>
      </c>
      <c r="GP529">
        <v>1.9925999999999999</v>
      </c>
      <c r="GQ529">
        <v>1.8402000000000001</v>
      </c>
      <c r="GR529">
        <v>0.11169900000000001</v>
      </c>
      <c r="GS529">
        <v>0</v>
      </c>
      <c r="GT529">
        <v>25.1249</v>
      </c>
      <c r="GU529">
        <v>999.9</v>
      </c>
      <c r="GV529">
        <v>45.898000000000003</v>
      </c>
      <c r="GW529">
        <v>29.346</v>
      </c>
      <c r="GX529">
        <v>20.862200000000001</v>
      </c>
      <c r="GY529">
        <v>60.079000000000001</v>
      </c>
      <c r="GZ529">
        <v>47.299700000000001</v>
      </c>
      <c r="HA529">
        <v>1</v>
      </c>
      <c r="HB529">
        <v>-6.7682900000000004E-2</v>
      </c>
      <c r="HC529">
        <v>1.3268E-2</v>
      </c>
      <c r="HD529">
        <v>20.113499999999998</v>
      </c>
      <c r="HE529">
        <v>5.1981200000000003</v>
      </c>
      <c r="HF529">
        <v>12.006399999999999</v>
      </c>
      <c r="HG529">
        <v>4.9756</v>
      </c>
      <c r="HH529">
        <v>3.2936000000000001</v>
      </c>
      <c r="HI529">
        <v>9999</v>
      </c>
      <c r="HJ529">
        <v>9999</v>
      </c>
      <c r="HK529">
        <v>9999</v>
      </c>
      <c r="HL529">
        <v>620.6</v>
      </c>
      <c r="HM529">
        <v>1.8632200000000001</v>
      </c>
      <c r="HN529">
        <v>1.86798</v>
      </c>
      <c r="HO529">
        <v>1.8678300000000001</v>
      </c>
      <c r="HP529">
        <v>1.8690500000000001</v>
      </c>
      <c r="HQ529">
        <v>1.86981</v>
      </c>
      <c r="HR529">
        <v>1.8658399999999999</v>
      </c>
      <c r="HS529">
        <v>1.8669100000000001</v>
      </c>
      <c r="HT529">
        <v>1.86829</v>
      </c>
      <c r="HU529">
        <v>5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6.36</v>
      </c>
      <c r="II529">
        <v>0.33910000000000001</v>
      </c>
      <c r="IJ529">
        <v>3.6346291650323699</v>
      </c>
      <c r="IK529">
        <v>5.6267518783259399E-3</v>
      </c>
      <c r="IL529">
        <v>2.30191766742704E-7</v>
      </c>
      <c r="IM529">
        <v>-2.9562642023804099E-10</v>
      </c>
      <c r="IN529">
        <v>-4.4408053959193901E-2</v>
      </c>
      <c r="IO529">
        <v>-1.77651730019769E-2</v>
      </c>
      <c r="IP529">
        <v>2.0502542247495602E-3</v>
      </c>
      <c r="IQ529">
        <v>-1.6883999477825899E-5</v>
      </c>
      <c r="IR529">
        <v>-3</v>
      </c>
      <c r="IS529">
        <v>1845</v>
      </c>
      <c r="IT529">
        <v>1</v>
      </c>
      <c r="IU529">
        <v>26</v>
      </c>
      <c r="IV529">
        <v>23290.7</v>
      </c>
      <c r="IW529">
        <v>23290.7</v>
      </c>
      <c r="IX529">
        <v>1.27319</v>
      </c>
      <c r="IY529">
        <v>2.6159699999999999</v>
      </c>
      <c r="IZ529">
        <v>1.5478499999999999</v>
      </c>
      <c r="JA529">
        <v>2.3046899999999999</v>
      </c>
      <c r="JB529">
        <v>1.3464400000000001</v>
      </c>
      <c r="JC529">
        <v>2.3803700000000001</v>
      </c>
      <c r="JD529">
        <v>33.400799999999997</v>
      </c>
      <c r="JE529">
        <v>24.218800000000002</v>
      </c>
      <c r="JF529">
        <v>18</v>
      </c>
      <c r="JG529">
        <v>503.017</v>
      </c>
      <c r="JH529">
        <v>405.714</v>
      </c>
      <c r="JI529">
        <v>24.9998</v>
      </c>
      <c r="JJ529">
        <v>26.415400000000002</v>
      </c>
      <c r="JK529">
        <v>29.9999</v>
      </c>
      <c r="JL529">
        <v>26.371099999999998</v>
      </c>
      <c r="JM529">
        <v>26.313600000000001</v>
      </c>
      <c r="JN529">
        <v>25.5488</v>
      </c>
      <c r="JO529">
        <v>30.302700000000002</v>
      </c>
      <c r="JP529">
        <v>37.944800000000001</v>
      </c>
      <c r="JQ529">
        <v>25</v>
      </c>
      <c r="JR529">
        <v>554.97299999999996</v>
      </c>
      <c r="JS529">
        <v>14.960900000000001</v>
      </c>
      <c r="JT529">
        <v>102.41200000000001</v>
      </c>
      <c r="JU529">
        <v>103.15900000000001</v>
      </c>
    </row>
    <row r="530" spans="1:281" x14ac:dyDescent="0.2">
      <c r="A530">
        <v>514</v>
      </c>
      <c r="B530">
        <v>1658949074.5999999</v>
      </c>
      <c r="C530">
        <v>7281.5</v>
      </c>
      <c r="D530" t="s">
        <v>1456</v>
      </c>
      <c r="E530" t="s">
        <v>1457</v>
      </c>
      <c r="F530">
        <v>5</v>
      </c>
      <c r="G530" t="s">
        <v>1391</v>
      </c>
      <c r="H530" t="s">
        <v>416</v>
      </c>
      <c r="I530">
        <v>1658949067.0999999</v>
      </c>
      <c r="J530">
        <f t="shared" si="400"/>
        <v>5.6557926938857646E-3</v>
      </c>
      <c r="K530">
        <f t="shared" si="401"/>
        <v>5.6557926938857648</v>
      </c>
      <c r="L530">
        <f t="shared" si="402"/>
        <v>24.214128833240405</v>
      </c>
      <c r="M530">
        <f t="shared" si="403"/>
        <v>479.24062962963001</v>
      </c>
      <c r="N530">
        <f t="shared" si="404"/>
        <v>328.77917547813325</v>
      </c>
      <c r="O530">
        <f t="shared" si="405"/>
        <v>29.693559176107517</v>
      </c>
      <c r="P530">
        <f t="shared" si="406"/>
        <v>43.282424973563721</v>
      </c>
      <c r="Q530">
        <f t="shared" si="407"/>
        <v>0.29615129623513814</v>
      </c>
      <c r="R530">
        <f t="shared" si="408"/>
        <v>2.7534469438623401</v>
      </c>
      <c r="S530">
        <f t="shared" si="409"/>
        <v>0.2795248667251079</v>
      </c>
      <c r="T530">
        <f t="shared" si="410"/>
        <v>0.17611902821091108</v>
      </c>
      <c r="U530">
        <f t="shared" si="411"/>
        <v>321.51316482784659</v>
      </c>
      <c r="V530">
        <f t="shared" si="412"/>
        <v>27.635612105482224</v>
      </c>
      <c r="W530">
        <f t="shared" si="413"/>
        <v>27.635612105482224</v>
      </c>
      <c r="X530">
        <f t="shared" si="414"/>
        <v>3.7149706749740594</v>
      </c>
      <c r="Y530">
        <f t="shared" si="415"/>
        <v>53.750116916971002</v>
      </c>
      <c r="Z530">
        <f t="shared" si="416"/>
        <v>1.9448409161412485</v>
      </c>
      <c r="AA530">
        <f t="shared" si="417"/>
        <v>3.6183008106670491</v>
      </c>
      <c r="AB530">
        <f t="shared" si="418"/>
        <v>1.7701297588328109</v>
      </c>
      <c r="AC530">
        <f t="shared" si="419"/>
        <v>-249.42045780036221</v>
      </c>
      <c r="AD530">
        <f t="shared" si="420"/>
        <v>-66.843855202660592</v>
      </c>
      <c r="AE530">
        <f t="shared" si="421"/>
        <v>-5.2606740634745153</v>
      </c>
      <c r="AF530">
        <f t="shared" si="422"/>
        <v>-1.182223865075116E-2</v>
      </c>
      <c r="AG530">
        <f t="shared" si="423"/>
        <v>42.189730159009805</v>
      </c>
      <c r="AH530">
        <f t="shared" si="424"/>
        <v>5.6585778739998114</v>
      </c>
      <c r="AI530">
        <f t="shared" si="425"/>
        <v>24.214128833240405</v>
      </c>
      <c r="AJ530">
        <v>557.83058909090903</v>
      </c>
      <c r="AK530">
        <v>512.61611515151503</v>
      </c>
      <c r="AL530">
        <v>3.2787703896104499</v>
      </c>
      <c r="AM530">
        <v>66.33</v>
      </c>
      <c r="AN530">
        <f t="shared" si="426"/>
        <v>5.6557926938857648</v>
      </c>
      <c r="AO530">
        <v>14.887644023913699</v>
      </c>
      <c r="AP530">
        <v>21.526675757575699</v>
      </c>
      <c r="AQ530">
        <v>1.4977147710322001E-4</v>
      </c>
      <c r="AR530">
        <v>88.640650729912196</v>
      </c>
      <c r="AS530">
        <v>0</v>
      </c>
      <c r="AT530">
        <v>0</v>
      </c>
      <c r="AU530">
        <f t="shared" si="427"/>
        <v>1</v>
      </c>
      <c r="AV530">
        <f t="shared" si="428"/>
        <v>0</v>
      </c>
      <c r="AW530">
        <f t="shared" si="429"/>
        <v>47709.181229477494</v>
      </c>
      <c r="AX530" t="s">
        <v>417</v>
      </c>
      <c r="AY530" t="s">
        <v>417</v>
      </c>
      <c r="AZ530">
        <v>0</v>
      </c>
      <c r="BA530">
        <v>0</v>
      </c>
      <c r="BB530" t="e">
        <f t="shared" si="430"/>
        <v>#DIV/0!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 t="e">
        <f t="shared" si="431"/>
        <v>#DIV/0!</v>
      </c>
      <c r="BI530">
        <v>0.5</v>
      </c>
      <c r="BJ530">
        <f t="shared" si="432"/>
        <v>1681.2125551785052</v>
      </c>
      <c r="BK530">
        <f t="shared" si="433"/>
        <v>24.214128833240405</v>
      </c>
      <c r="BL530" t="e">
        <f t="shared" si="434"/>
        <v>#DIV/0!</v>
      </c>
      <c r="BM530">
        <f t="shared" si="435"/>
        <v>1.4402776590417167E-2</v>
      </c>
      <c r="BN530" t="e">
        <f t="shared" si="436"/>
        <v>#DIV/0!</v>
      </c>
      <c r="BO530" t="e">
        <f t="shared" si="437"/>
        <v>#DIV/0!</v>
      </c>
      <c r="BP530" t="s">
        <v>417</v>
      </c>
      <c r="BQ530">
        <v>0</v>
      </c>
      <c r="BR530" t="e">
        <f t="shared" si="438"/>
        <v>#DIV/0!</v>
      </c>
      <c r="BS530" t="e">
        <f t="shared" si="439"/>
        <v>#DIV/0!</v>
      </c>
      <c r="BT530" t="e">
        <f t="shared" si="440"/>
        <v>#DIV/0!</v>
      </c>
      <c r="BU530" t="e">
        <f t="shared" si="441"/>
        <v>#DIV/0!</v>
      </c>
      <c r="BV530" t="e">
        <f t="shared" si="442"/>
        <v>#DIV/0!</v>
      </c>
      <c r="BW530" t="e">
        <f t="shared" si="443"/>
        <v>#DIV/0!</v>
      </c>
      <c r="BX530" t="e">
        <f t="shared" si="444"/>
        <v>#DIV/0!</v>
      </c>
      <c r="BY530" t="e">
        <f t="shared" si="445"/>
        <v>#DIV/0!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 t="shared" si="446"/>
        <v>2000.0185185185201</v>
      </c>
      <c r="CS530">
        <f t="shared" si="447"/>
        <v>1681.2125551785052</v>
      </c>
      <c r="CT530">
        <f t="shared" si="448"/>
        <v>0.84059849426986055</v>
      </c>
      <c r="CU530">
        <f t="shared" si="449"/>
        <v>0.16075509394083112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1658949067.0999999</v>
      </c>
      <c r="DB530">
        <v>479.24062962963001</v>
      </c>
      <c r="DC530">
        <v>533.11551851851902</v>
      </c>
      <c r="DD530">
        <v>21.534070370370401</v>
      </c>
      <c r="DE530">
        <v>14.890859259259299</v>
      </c>
      <c r="DF530">
        <v>472.92477777777799</v>
      </c>
      <c r="DG530">
        <v>21.194740740740698</v>
      </c>
      <c r="DH530">
        <v>500.06470370370403</v>
      </c>
      <c r="DI530">
        <v>90.267729629629599</v>
      </c>
      <c r="DJ530">
        <v>4.68687111111111E-2</v>
      </c>
      <c r="DK530">
        <v>27.185314814814799</v>
      </c>
      <c r="DL530">
        <v>26.944792592592599</v>
      </c>
      <c r="DM530">
        <v>999.9</v>
      </c>
      <c r="DN530">
        <v>0</v>
      </c>
      <c r="DO530">
        <v>0</v>
      </c>
      <c r="DP530">
        <v>10001.666666666701</v>
      </c>
      <c r="DQ530">
        <v>0</v>
      </c>
      <c r="DR530">
        <v>15.5563</v>
      </c>
      <c r="DS530">
        <v>-53.874855555555499</v>
      </c>
      <c r="DT530">
        <v>489.78770370370398</v>
      </c>
      <c r="DU530">
        <v>541.17396296296295</v>
      </c>
      <c r="DV530">
        <v>6.6432118518518504</v>
      </c>
      <c r="DW530">
        <v>533.11551851851902</v>
      </c>
      <c r="DX530">
        <v>14.890859259259299</v>
      </c>
      <c r="DY530">
        <v>1.9438303703703701</v>
      </c>
      <c r="DZ530">
        <v>1.34416333333333</v>
      </c>
      <c r="EA530">
        <v>16.994085185185199</v>
      </c>
      <c r="EB530">
        <v>11.301962962963</v>
      </c>
      <c r="EC530">
        <v>2000.0185185185201</v>
      </c>
      <c r="ED530">
        <v>0.98000155555555502</v>
      </c>
      <c r="EE530">
        <v>1.9998240740740698E-2</v>
      </c>
      <c r="EF530">
        <v>0</v>
      </c>
      <c r="EG530">
        <v>815.94137037037001</v>
      </c>
      <c r="EH530">
        <v>5.0006300000000001</v>
      </c>
      <c r="EI530">
        <v>16134.4851851852</v>
      </c>
      <c r="EJ530">
        <v>17257.070370370398</v>
      </c>
      <c r="EK530">
        <v>38.061999999999998</v>
      </c>
      <c r="EL530">
        <v>38.066666666666698</v>
      </c>
      <c r="EM530">
        <v>37.561999999999998</v>
      </c>
      <c r="EN530">
        <v>37.436999999999998</v>
      </c>
      <c r="EO530">
        <v>39.061999999999998</v>
      </c>
      <c r="EP530">
        <v>1955.11851851852</v>
      </c>
      <c r="EQ530">
        <v>39.9</v>
      </c>
      <c r="ER530">
        <v>0</v>
      </c>
      <c r="ES530">
        <v>1658949075.5999999</v>
      </c>
      <c r="ET530">
        <v>0</v>
      </c>
      <c r="EU530">
        <v>816.08265384615402</v>
      </c>
      <c r="EV530">
        <v>42.158803416152999</v>
      </c>
      <c r="EW530">
        <v>820.369230720323</v>
      </c>
      <c r="EX530">
        <v>16137.9538461538</v>
      </c>
      <c r="EY530">
        <v>15</v>
      </c>
      <c r="EZ530">
        <v>0</v>
      </c>
      <c r="FA530" t="s">
        <v>419</v>
      </c>
      <c r="FB530">
        <v>1657551626.5</v>
      </c>
      <c r="FC530">
        <v>1657551629</v>
      </c>
      <c r="FD530">
        <v>0</v>
      </c>
      <c r="FE530">
        <v>0.40300000000000002</v>
      </c>
      <c r="FF530">
        <v>8.9999999999999993E-3</v>
      </c>
      <c r="FG530">
        <v>9.41</v>
      </c>
      <c r="FH530">
        <v>8.6999999999999994E-2</v>
      </c>
      <c r="FI530">
        <v>417</v>
      </c>
      <c r="FJ530">
        <v>17</v>
      </c>
      <c r="FK530">
        <v>1.61</v>
      </c>
      <c r="FL530">
        <v>0.59</v>
      </c>
      <c r="FM530">
        <v>-53.0973775</v>
      </c>
      <c r="FN530">
        <v>-14.721439024390101</v>
      </c>
      <c r="FO530">
        <v>1.5185577163031201</v>
      </c>
      <c r="FP530">
        <v>0</v>
      </c>
      <c r="FQ530">
        <v>813.18435294117603</v>
      </c>
      <c r="FR530">
        <v>41.794316266866801</v>
      </c>
      <c r="FS530">
        <v>4.1063471951598602</v>
      </c>
      <c r="FT530">
        <v>0</v>
      </c>
      <c r="FU530">
        <v>6.6447669999999999</v>
      </c>
      <c r="FV530">
        <v>-2.34911819887509E-2</v>
      </c>
      <c r="FW530">
        <v>4.3455242491557402E-3</v>
      </c>
      <c r="FX530">
        <v>1</v>
      </c>
      <c r="FY530">
        <v>1</v>
      </c>
      <c r="FZ530">
        <v>3</v>
      </c>
      <c r="GA530" t="s">
        <v>438</v>
      </c>
      <c r="GB530">
        <v>2.97417</v>
      </c>
      <c r="GC530">
        <v>2.7008200000000002</v>
      </c>
      <c r="GD530">
        <v>0.103605</v>
      </c>
      <c r="GE530">
        <v>0.112756</v>
      </c>
      <c r="GF530">
        <v>9.5693700000000007E-2</v>
      </c>
      <c r="GG530">
        <v>7.4362399999999995E-2</v>
      </c>
      <c r="GH530">
        <v>34939.1</v>
      </c>
      <c r="GI530">
        <v>37802.6</v>
      </c>
      <c r="GJ530">
        <v>35320.699999999997</v>
      </c>
      <c r="GK530">
        <v>38641.4</v>
      </c>
      <c r="GL530">
        <v>45286.400000000001</v>
      </c>
      <c r="GM530">
        <v>51656.2</v>
      </c>
      <c r="GN530">
        <v>55206</v>
      </c>
      <c r="GO530">
        <v>61972.6</v>
      </c>
      <c r="GP530">
        <v>1.9927999999999999</v>
      </c>
      <c r="GQ530">
        <v>1.8406</v>
      </c>
      <c r="GR530">
        <v>0.110805</v>
      </c>
      <c r="GS530">
        <v>0</v>
      </c>
      <c r="GT530">
        <v>25.1249</v>
      </c>
      <c r="GU530">
        <v>999.9</v>
      </c>
      <c r="GV530">
        <v>45.848999999999997</v>
      </c>
      <c r="GW530">
        <v>29.346</v>
      </c>
      <c r="GX530">
        <v>20.8399</v>
      </c>
      <c r="GY530">
        <v>60.539000000000001</v>
      </c>
      <c r="GZ530">
        <v>46.902999999999999</v>
      </c>
      <c r="HA530">
        <v>1</v>
      </c>
      <c r="HB530">
        <v>-6.7560999999999996E-2</v>
      </c>
      <c r="HC530">
        <v>1.26362E-2</v>
      </c>
      <c r="HD530">
        <v>20.113099999999999</v>
      </c>
      <c r="HE530">
        <v>5.1981200000000003</v>
      </c>
      <c r="HF530">
        <v>12.006399999999999</v>
      </c>
      <c r="HG530">
        <v>4.9752000000000001</v>
      </c>
      <c r="HH530">
        <v>3.2938000000000001</v>
      </c>
      <c r="HI530">
        <v>9999</v>
      </c>
      <c r="HJ530">
        <v>9999</v>
      </c>
      <c r="HK530">
        <v>9999</v>
      </c>
      <c r="HL530">
        <v>620.6</v>
      </c>
      <c r="HM530">
        <v>1.8632500000000001</v>
      </c>
      <c r="HN530">
        <v>1.8680099999999999</v>
      </c>
      <c r="HO530">
        <v>1.8677999999999999</v>
      </c>
      <c r="HP530">
        <v>1.8690500000000001</v>
      </c>
      <c r="HQ530">
        <v>1.86981</v>
      </c>
      <c r="HR530">
        <v>1.8658399999999999</v>
      </c>
      <c r="HS530">
        <v>1.86694</v>
      </c>
      <c r="HT530">
        <v>1.86829</v>
      </c>
      <c r="HU530">
        <v>5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6.4489999999999998</v>
      </c>
      <c r="II530">
        <v>0.3392</v>
      </c>
      <c r="IJ530">
        <v>3.6346291650323699</v>
      </c>
      <c r="IK530">
        <v>5.6267518783259399E-3</v>
      </c>
      <c r="IL530">
        <v>2.30191766742704E-7</v>
      </c>
      <c r="IM530">
        <v>-2.9562642023804099E-10</v>
      </c>
      <c r="IN530">
        <v>-4.4408053959193901E-2</v>
      </c>
      <c r="IO530">
        <v>-1.77651730019769E-2</v>
      </c>
      <c r="IP530">
        <v>2.0502542247495602E-3</v>
      </c>
      <c r="IQ530">
        <v>-1.6883999477825899E-5</v>
      </c>
      <c r="IR530">
        <v>-3</v>
      </c>
      <c r="IS530">
        <v>1845</v>
      </c>
      <c r="IT530">
        <v>1</v>
      </c>
      <c r="IU530">
        <v>26</v>
      </c>
      <c r="IV530">
        <v>23290.799999999999</v>
      </c>
      <c r="IW530">
        <v>23290.799999999999</v>
      </c>
      <c r="IX530">
        <v>1.3049299999999999</v>
      </c>
      <c r="IY530">
        <v>2.6208499999999999</v>
      </c>
      <c r="IZ530">
        <v>1.5478499999999999</v>
      </c>
      <c r="JA530">
        <v>2.3059099999999999</v>
      </c>
      <c r="JB530">
        <v>1.3464400000000001</v>
      </c>
      <c r="JC530">
        <v>2.2961399999999998</v>
      </c>
      <c r="JD530">
        <v>33.400799999999997</v>
      </c>
      <c r="JE530">
        <v>24.210100000000001</v>
      </c>
      <c r="JF530">
        <v>18</v>
      </c>
      <c r="JG530">
        <v>503.15</v>
      </c>
      <c r="JH530">
        <v>405.93599999999998</v>
      </c>
      <c r="JI530">
        <v>24.999700000000001</v>
      </c>
      <c r="JJ530">
        <v>26.415400000000002</v>
      </c>
      <c r="JK530">
        <v>30</v>
      </c>
      <c r="JL530">
        <v>26.371099999999998</v>
      </c>
      <c r="JM530">
        <v>26.313600000000001</v>
      </c>
      <c r="JN530">
        <v>26.208200000000001</v>
      </c>
      <c r="JO530">
        <v>30.302700000000002</v>
      </c>
      <c r="JP530">
        <v>37.944800000000001</v>
      </c>
      <c r="JQ530">
        <v>25</v>
      </c>
      <c r="JR530">
        <v>575.13099999999997</v>
      </c>
      <c r="JS530">
        <v>14.960900000000001</v>
      </c>
      <c r="JT530">
        <v>102.413</v>
      </c>
      <c r="JU530">
        <v>103.15900000000001</v>
      </c>
    </row>
    <row r="531" spans="1:281" x14ac:dyDescent="0.2">
      <c r="A531">
        <v>515</v>
      </c>
      <c r="B531">
        <v>1658949079.5999999</v>
      </c>
      <c r="C531">
        <v>7286.5</v>
      </c>
      <c r="D531" t="s">
        <v>1458</v>
      </c>
      <c r="E531" t="s">
        <v>1459</v>
      </c>
      <c r="F531">
        <v>5</v>
      </c>
      <c r="G531" t="s">
        <v>1391</v>
      </c>
      <c r="H531" t="s">
        <v>416</v>
      </c>
      <c r="I531">
        <v>1658949071.81429</v>
      </c>
      <c r="J531">
        <f t="shared" si="400"/>
        <v>5.6482548070857664E-3</v>
      </c>
      <c r="K531">
        <f t="shared" si="401"/>
        <v>5.6482548070857668</v>
      </c>
      <c r="L531">
        <f t="shared" si="402"/>
        <v>24.91036636568127</v>
      </c>
      <c r="M531">
        <f t="shared" si="403"/>
        <v>494.11535714285702</v>
      </c>
      <c r="N531">
        <f t="shared" si="404"/>
        <v>339.04076687540271</v>
      </c>
      <c r="O531">
        <f t="shared" si="405"/>
        <v>30.620530068448669</v>
      </c>
      <c r="P531">
        <f t="shared" si="406"/>
        <v>44.626120599341967</v>
      </c>
      <c r="Q531">
        <f t="shared" si="407"/>
        <v>0.29560417934578065</v>
      </c>
      <c r="R531">
        <f t="shared" si="408"/>
        <v>2.7529071160117975</v>
      </c>
      <c r="S531">
        <f t="shared" si="409"/>
        <v>0.27903422739445471</v>
      </c>
      <c r="T531">
        <f t="shared" si="410"/>
        <v>0.17580768944757669</v>
      </c>
      <c r="U531">
        <f t="shared" si="411"/>
        <v>321.51368627229266</v>
      </c>
      <c r="V531">
        <f t="shared" si="412"/>
        <v>27.637712716918134</v>
      </c>
      <c r="W531">
        <f t="shared" si="413"/>
        <v>27.637712716918134</v>
      </c>
      <c r="X531">
        <f t="shared" si="414"/>
        <v>3.7154268640436654</v>
      </c>
      <c r="Y531">
        <f t="shared" si="415"/>
        <v>53.74192636592776</v>
      </c>
      <c r="Z531">
        <f t="shared" si="416"/>
        <v>1.9445375725619936</v>
      </c>
      <c r="AA531">
        <f t="shared" si="417"/>
        <v>3.6182878137297756</v>
      </c>
      <c r="AB531">
        <f t="shared" si="418"/>
        <v>1.7708892914816718</v>
      </c>
      <c r="AC531">
        <f t="shared" si="419"/>
        <v>-249.0880369924823</v>
      </c>
      <c r="AD531">
        <f t="shared" si="420"/>
        <v>-67.151601207312453</v>
      </c>
      <c r="AE531">
        <f t="shared" si="421"/>
        <v>-5.2859841520209789</v>
      </c>
      <c r="AF531">
        <f t="shared" si="422"/>
        <v>-1.1936079523096055E-2</v>
      </c>
      <c r="AG531">
        <f t="shared" si="423"/>
        <v>43.114969735065472</v>
      </c>
      <c r="AH531">
        <f t="shared" si="424"/>
        <v>5.6547053498657895</v>
      </c>
      <c r="AI531">
        <f t="shared" si="425"/>
        <v>24.91036636568127</v>
      </c>
      <c r="AJ531">
        <v>574.92348349090901</v>
      </c>
      <c r="AK531">
        <v>528.75522424242399</v>
      </c>
      <c r="AL531">
        <v>3.3002347186147101</v>
      </c>
      <c r="AM531">
        <v>66.33</v>
      </c>
      <c r="AN531">
        <f t="shared" si="426"/>
        <v>5.6482548070857668</v>
      </c>
      <c r="AO531">
        <v>14.893791593802201</v>
      </c>
      <c r="AP531">
        <v>21.5286654545455</v>
      </c>
      <c r="AQ531">
        <v>-5.2365812661000696E-4</v>
      </c>
      <c r="AR531">
        <v>88.640650729912196</v>
      </c>
      <c r="AS531">
        <v>0</v>
      </c>
      <c r="AT531">
        <v>0</v>
      </c>
      <c r="AU531">
        <f t="shared" si="427"/>
        <v>1</v>
      </c>
      <c r="AV531">
        <f t="shared" si="428"/>
        <v>0</v>
      </c>
      <c r="AW531">
        <f t="shared" si="429"/>
        <v>47694.578205845472</v>
      </c>
      <c r="AX531" t="s">
        <v>417</v>
      </c>
      <c r="AY531" t="s">
        <v>417</v>
      </c>
      <c r="AZ531">
        <v>0</v>
      </c>
      <c r="BA531">
        <v>0</v>
      </c>
      <c r="BB531" t="e">
        <f t="shared" si="430"/>
        <v>#DIV/0!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 t="e">
        <f t="shared" si="431"/>
        <v>#DIV/0!</v>
      </c>
      <c r="BI531">
        <v>0.5</v>
      </c>
      <c r="BJ531">
        <f t="shared" si="432"/>
        <v>1681.2152996229527</v>
      </c>
      <c r="BK531">
        <f t="shared" si="433"/>
        <v>24.91036636568127</v>
      </c>
      <c r="BL531" t="e">
        <f t="shared" si="434"/>
        <v>#DIV/0!</v>
      </c>
      <c r="BM531">
        <f t="shared" si="435"/>
        <v>1.481688060492189E-2</v>
      </c>
      <c r="BN531" t="e">
        <f t="shared" si="436"/>
        <v>#DIV/0!</v>
      </c>
      <c r="BO531" t="e">
        <f t="shared" si="437"/>
        <v>#DIV/0!</v>
      </c>
      <c r="BP531" t="s">
        <v>417</v>
      </c>
      <c r="BQ531">
        <v>0</v>
      </c>
      <c r="BR531" t="e">
        <f t="shared" si="438"/>
        <v>#DIV/0!</v>
      </c>
      <c r="BS531" t="e">
        <f t="shared" si="439"/>
        <v>#DIV/0!</v>
      </c>
      <c r="BT531" t="e">
        <f t="shared" si="440"/>
        <v>#DIV/0!</v>
      </c>
      <c r="BU531" t="e">
        <f t="shared" si="441"/>
        <v>#DIV/0!</v>
      </c>
      <c r="BV531" t="e">
        <f t="shared" si="442"/>
        <v>#DIV/0!</v>
      </c>
      <c r="BW531" t="e">
        <f t="shared" si="443"/>
        <v>#DIV/0!</v>
      </c>
      <c r="BX531" t="e">
        <f t="shared" si="444"/>
        <v>#DIV/0!</v>
      </c>
      <c r="BY531" t="e">
        <f t="shared" si="445"/>
        <v>#DIV/0!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 t="shared" si="446"/>
        <v>2000.02178571429</v>
      </c>
      <c r="CS531">
        <f t="shared" si="447"/>
        <v>1681.2152996229527</v>
      </c>
      <c r="CT531">
        <f t="shared" si="448"/>
        <v>0.84059849329217262</v>
      </c>
      <c r="CU531">
        <f t="shared" si="449"/>
        <v>0.16075509205389327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1658949071.81429</v>
      </c>
      <c r="DB531">
        <v>494.11535714285702</v>
      </c>
      <c r="DC531">
        <v>549.20232142857105</v>
      </c>
      <c r="DD531">
        <v>21.530571428571399</v>
      </c>
      <c r="DE531">
        <v>14.8914928571429</v>
      </c>
      <c r="DF531">
        <v>487.71600000000001</v>
      </c>
      <c r="DG531">
        <v>21.191400000000002</v>
      </c>
      <c r="DH531">
        <v>500.03532142857102</v>
      </c>
      <c r="DI531">
        <v>90.268421428571401</v>
      </c>
      <c r="DJ531">
        <v>4.6765003571428598E-2</v>
      </c>
      <c r="DK531">
        <v>27.1852535714286</v>
      </c>
      <c r="DL531">
        <v>26.9486321428571</v>
      </c>
      <c r="DM531">
        <v>999.9</v>
      </c>
      <c r="DN531">
        <v>0</v>
      </c>
      <c r="DO531">
        <v>0</v>
      </c>
      <c r="DP531">
        <v>9998.3928571428605</v>
      </c>
      <c r="DQ531">
        <v>0</v>
      </c>
      <c r="DR531">
        <v>15.5563</v>
      </c>
      <c r="DS531">
        <v>-55.0868892857143</v>
      </c>
      <c r="DT531">
        <v>504.98796428571399</v>
      </c>
      <c r="DU531">
        <v>557.50439285714299</v>
      </c>
      <c r="DV531">
        <v>6.6390835714285696</v>
      </c>
      <c r="DW531">
        <v>549.20232142857105</v>
      </c>
      <c r="DX531">
        <v>14.8914928571429</v>
      </c>
      <c r="DY531">
        <v>1.9435289285714299</v>
      </c>
      <c r="DZ531">
        <v>1.34423</v>
      </c>
      <c r="EA531">
        <v>16.991642857142899</v>
      </c>
      <c r="EB531">
        <v>11.3027178571429</v>
      </c>
      <c r="EC531">
        <v>2000.02178571429</v>
      </c>
      <c r="ED531">
        <v>0.98000171428571403</v>
      </c>
      <c r="EE531">
        <v>1.99980714285714E-2</v>
      </c>
      <c r="EF531">
        <v>0</v>
      </c>
      <c r="EG531">
        <v>819.18103571428605</v>
      </c>
      <c r="EH531">
        <v>5.0006300000000001</v>
      </c>
      <c r="EI531">
        <v>16198.717857142899</v>
      </c>
      <c r="EJ531">
        <v>17257.0964285714</v>
      </c>
      <c r="EK531">
        <v>38.061999999999998</v>
      </c>
      <c r="EL531">
        <v>38.061999999999998</v>
      </c>
      <c r="EM531">
        <v>37.561999999999998</v>
      </c>
      <c r="EN531">
        <v>37.436999999999998</v>
      </c>
      <c r="EO531">
        <v>39.061999999999998</v>
      </c>
      <c r="EP531">
        <v>1955.1217857142899</v>
      </c>
      <c r="EQ531">
        <v>39.9</v>
      </c>
      <c r="ER531">
        <v>0</v>
      </c>
      <c r="ES531">
        <v>1658949080.4000001</v>
      </c>
      <c r="ET531">
        <v>0</v>
      </c>
      <c r="EU531">
        <v>819.408538461538</v>
      </c>
      <c r="EV531">
        <v>41.3653333307008</v>
      </c>
      <c r="EW531">
        <v>808.88205124045601</v>
      </c>
      <c r="EX531">
        <v>16202.9230769231</v>
      </c>
      <c r="EY531">
        <v>15</v>
      </c>
      <c r="EZ531">
        <v>0</v>
      </c>
      <c r="FA531" t="s">
        <v>419</v>
      </c>
      <c r="FB531">
        <v>1657551626.5</v>
      </c>
      <c r="FC531">
        <v>1657551629</v>
      </c>
      <c r="FD531">
        <v>0</v>
      </c>
      <c r="FE531">
        <v>0.40300000000000002</v>
      </c>
      <c r="FF531">
        <v>8.9999999999999993E-3</v>
      </c>
      <c r="FG531">
        <v>9.41</v>
      </c>
      <c r="FH531">
        <v>8.6999999999999994E-2</v>
      </c>
      <c r="FI531">
        <v>417</v>
      </c>
      <c r="FJ531">
        <v>17</v>
      </c>
      <c r="FK531">
        <v>1.61</v>
      </c>
      <c r="FL531">
        <v>0.59</v>
      </c>
      <c r="FM531">
        <v>-54.176625000000001</v>
      </c>
      <c r="FN531">
        <v>-13.7323227016884</v>
      </c>
      <c r="FO531">
        <v>1.4644313875613999</v>
      </c>
      <c r="FP531">
        <v>0</v>
      </c>
      <c r="FQ531">
        <v>816.902911764706</v>
      </c>
      <c r="FR531">
        <v>41.6800458518832</v>
      </c>
      <c r="FS531">
        <v>4.0946145575093498</v>
      </c>
      <c r="FT531">
        <v>0</v>
      </c>
      <c r="FU531">
        <v>6.6413485000000003</v>
      </c>
      <c r="FV531">
        <v>-4.9614033771121398E-2</v>
      </c>
      <c r="FW531">
        <v>5.9561117979769198E-3</v>
      </c>
      <c r="FX531">
        <v>1</v>
      </c>
      <c r="FY531">
        <v>1</v>
      </c>
      <c r="FZ531">
        <v>3</v>
      </c>
      <c r="GA531" t="s">
        <v>438</v>
      </c>
      <c r="GB531">
        <v>2.9738699999999998</v>
      </c>
      <c r="GC531">
        <v>2.7006600000000001</v>
      </c>
      <c r="GD531">
        <v>0.106012</v>
      </c>
      <c r="GE531">
        <v>0.115353</v>
      </c>
      <c r="GF531">
        <v>9.5677999999999999E-2</v>
      </c>
      <c r="GG531">
        <v>7.4349799999999994E-2</v>
      </c>
      <c r="GH531">
        <v>34844.800000000003</v>
      </c>
      <c r="GI531">
        <v>37691.699999999997</v>
      </c>
      <c r="GJ531">
        <v>35320.199999999997</v>
      </c>
      <c r="GK531">
        <v>38641</v>
      </c>
      <c r="GL531">
        <v>45286.2</v>
      </c>
      <c r="GM531">
        <v>51655.9</v>
      </c>
      <c r="GN531">
        <v>55204.7</v>
      </c>
      <c r="GO531">
        <v>61971.4</v>
      </c>
      <c r="GP531">
        <v>1.994</v>
      </c>
      <c r="GQ531">
        <v>1.8398000000000001</v>
      </c>
      <c r="GR531">
        <v>0.11151999999999999</v>
      </c>
      <c r="GS531">
        <v>0</v>
      </c>
      <c r="GT531">
        <v>25.1249</v>
      </c>
      <c r="GU531">
        <v>999.9</v>
      </c>
      <c r="GV531">
        <v>45.8</v>
      </c>
      <c r="GW531">
        <v>29.346</v>
      </c>
      <c r="GX531">
        <v>20.816400000000002</v>
      </c>
      <c r="GY531">
        <v>60.399000000000001</v>
      </c>
      <c r="GZ531">
        <v>46.943100000000001</v>
      </c>
      <c r="HA531">
        <v>1</v>
      </c>
      <c r="HB531">
        <v>-6.7012199999999994E-2</v>
      </c>
      <c r="HC531">
        <v>1.2854000000000001E-2</v>
      </c>
      <c r="HD531">
        <v>20.113199999999999</v>
      </c>
      <c r="HE531">
        <v>5.1993200000000002</v>
      </c>
      <c r="HF531">
        <v>12.0052</v>
      </c>
      <c r="HG531">
        <v>4.9756</v>
      </c>
      <c r="HH531">
        <v>3.2936000000000001</v>
      </c>
      <c r="HI531">
        <v>9999</v>
      </c>
      <c r="HJ531">
        <v>9999</v>
      </c>
      <c r="HK531">
        <v>9999</v>
      </c>
      <c r="HL531">
        <v>620.6</v>
      </c>
      <c r="HM531">
        <v>1.8632200000000001</v>
      </c>
      <c r="HN531">
        <v>1.8680099999999999</v>
      </c>
      <c r="HO531">
        <v>1.8677999999999999</v>
      </c>
      <c r="HP531">
        <v>1.8690500000000001</v>
      </c>
      <c r="HQ531">
        <v>1.86981</v>
      </c>
      <c r="HR531">
        <v>1.8658399999999999</v>
      </c>
      <c r="HS531">
        <v>1.8669100000000001</v>
      </c>
      <c r="HT531">
        <v>1.86829</v>
      </c>
      <c r="HU531">
        <v>5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6.5380000000000003</v>
      </c>
      <c r="II531">
        <v>0.33889999999999998</v>
      </c>
      <c r="IJ531">
        <v>3.6346291650323699</v>
      </c>
      <c r="IK531">
        <v>5.6267518783259399E-3</v>
      </c>
      <c r="IL531">
        <v>2.30191766742704E-7</v>
      </c>
      <c r="IM531">
        <v>-2.9562642023804099E-10</v>
      </c>
      <c r="IN531">
        <v>-4.4408053959193901E-2</v>
      </c>
      <c r="IO531">
        <v>-1.77651730019769E-2</v>
      </c>
      <c r="IP531">
        <v>2.0502542247495602E-3</v>
      </c>
      <c r="IQ531">
        <v>-1.6883999477825899E-5</v>
      </c>
      <c r="IR531">
        <v>-3</v>
      </c>
      <c r="IS531">
        <v>1845</v>
      </c>
      <c r="IT531">
        <v>1</v>
      </c>
      <c r="IU531">
        <v>26</v>
      </c>
      <c r="IV531">
        <v>23290.9</v>
      </c>
      <c r="IW531">
        <v>23290.799999999999</v>
      </c>
      <c r="IX531">
        <v>1.33545</v>
      </c>
      <c r="IY531">
        <v>2.6196299999999999</v>
      </c>
      <c r="IZ531">
        <v>1.5478499999999999</v>
      </c>
      <c r="JA531">
        <v>2.3046899999999999</v>
      </c>
      <c r="JB531">
        <v>1.3464400000000001</v>
      </c>
      <c r="JC531">
        <v>2.3889200000000002</v>
      </c>
      <c r="JD531">
        <v>33.400799999999997</v>
      </c>
      <c r="JE531">
        <v>24.218800000000002</v>
      </c>
      <c r="JF531">
        <v>18</v>
      </c>
      <c r="JG531">
        <v>503.92200000000003</v>
      </c>
      <c r="JH531">
        <v>405.49099999999999</v>
      </c>
      <c r="JI531">
        <v>24.9999</v>
      </c>
      <c r="JJ531">
        <v>26.415400000000002</v>
      </c>
      <c r="JK531">
        <v>30</v>
      </c>
      <c r="JL531">
        <v>26.3688</v>
      </c>
      <c r="JM531">
        <v>26.313600000000001</v>
      </c>
      <c r="JN531">
        <v>26.798300000000001</v>
      </c>
      <c r="JO531">
        <v>30.302700000000002</v>
      </c>
      <c r="JP531">
        <v>37.944800000000001</v>
      </c>
      <c r="JQ531">
        <v>25</v>
      </c>
      <c r="JR531">
        <v>588.548</v>
      </c>
      <c r="JS531">
        <v>14.960900000000001</v>
      </c>
      <c r="JT531">
        <v>102.411</v>
      </c>
      <c r="JU531">
        <v>103.157</v>
      </c>
    </row>
    <row r="532" spans="1:281" x14ac:dyDescent="0.2">
      <c r="A532">
        <v>516</v>
      </c>
      <c r="B532">
        <v>1658949084.5999999</v>
      </c>
      <c r="C532">
        <v>7291.5</v>
      </c>
      <c r="D532" t="s">
        <v>1460</v>
      </c>
      <c r="E532" t="s">
        <v>1461</v>
      </c>
      <c r="F532">
        <v>5</v>
      </c>
      <c r="G532" t="s">
        <v>1391</v>
      </c>
      <c r="H532" t="s">
        <v>416</v>
      </c>
      <c r="I532">
        <v>1658949077.0999999</v>
      </c>
      <c r="J532">
        <f t="shared" si="400"/>
        <v>5.6486237840891367E-3</v>
      </c>
      <c r="K532">
        <f t="shared" si="401"/>
        <v>5.6486237840891365</v>
      </c>
      <c r="L532">
        <f t="shared" si="402"/>
        <v>25.818754052366913</v>
      </c>
      <c r="M532">
        <f t="shared" si="403"/>
        <v>511.07248148148102</v>
      </c>
      <c r="N532">
        <f t="shared" si="404"/>
        <v>350.35181218678719</v>
      </c>
      <c r="O532">
        <f t="shared" si="405"/>
        <v>31.642142533797298</v>
      </c>
      <c r="P532">
        <f t="shared" si="406"/>
        <v>46.157684195213577</v>
      </c>
      <c r="Q532">
        <f t="shared" si="407"/>
        <v>0.29555195977123289</v>
      </c>
      <c r="R532">
        <f t="shared" si="408"/>
        <v>2.7539303582027848</v>
      </c>
      <c r="S532">
        <f t="shared" si="409"/>
        <v>0.27899346990097884</v>
      </c>
      <c r="T532">
        <f t="shared" si="410"/>
        <v>0.17578127973862923</v>
      </c>
      <c r="U532">
        <f t="shared" si="411"/>
        <v>321.51227816117716</v>
      </c>
      <c r="V532">
        <f t="shared" si="412"/>
        <v>27.638540644251837</v>
      </c>
      <c r="W532">
        <f t="shared" si="413"/>
        <v>27.638540644251837</v>
      </c>
      <c r="X532">
        <f t="shared" si="414"/>
        <v>3.715606678170273</v>
      </c>
      <c r="Y532">
        <f t="shared" si="415"/>
        <v>53.733008491707281</v>
      </c>
      <c r="Z532">
        <f t="shared" si="416"/>
        <v>1.9443397172000789</v>
      </c>
      <c r="AA532">
        <f t="shared" si="417"/>
        <v>3.6185201085477146</v>
      </c>
      <c r="AB532">
        <f t="shared" si="418"/>
        <v>1.7712669609701941</v>
      </c>
      <c r="AC532">
        <f t="shared" si="419"/>
        <v>-249.10430887833093</v>
      </c>
      <c r="AD532">
        <f t="shared" si="420"/>
        <v>-67.136971725101304</v>
      </c>
      <c r="AE532">
        <f t="shared" si="421"/>
        <v>-5.2829196525891744</v>
      </c>
      <c r="AF532">
        <f t="shared" si="422"/>
        <v>-1.1922094844223352E-2</v>
      </c>
      <c r="AG532">
        <f t="shared" si="423"/>
        <v>43.770276729189334</v>
      </c>
      <c r="AH532">
        <f t="shared" si="424"/>
        <v>5.6516833465621783</v>
      </c>
      <c r="AI532">
        <f t="shared" si="425"/>
        <v>25.818754052366913</v>
      </c>
      <c r="AJ532">
        <v>592.22513895757595</v>
      </c>
      <c r="AK532">
        <v>545.18458787878797</v>
      </c>
      <c r="AL532">
        <v>3.2511697835497202</v>
      </c>
      <c r="AM532">
        <v>66.33</v>
      </c>
      <c r="AN532">
        <f t="shared" si="426"/>
        <v>5.6486237840891365</v>
      </c>
      <c r="AO532">
        <v>14.8954806975491</v>
      </c>
      <c r="AP532">
        <v>21.528416969696998</v>
      </c>
      <c r="AQ532">
        <v>-1.2878480373706801E-4</v>
      </c>
      <c r="AR532">
        <v>88.640650729912196</v>
      </c>
      <c r="AS532">
        <v>0</v>
      </c>
      <c r="AT532">
        <v>0</v>
      </c>
      <c r="AU532">
        <f t="shared" si="427"/>
        <v>1</v>
      </c>
      <c r="AV532">
        <f t="shared" si="428"/>
        <v>0</v>
      </c>
      <c r="AW532">
        <f t="shared" si="429"/>
        <v>47722.133902441245</v>
      </c>
      <c r="AX532" t="s">
        <v>417</v>
      </c>
      <c r="AY532" t="s">
        <v>417</v>
      </c>
      <c r="AZ532">
        <v>0</v>
      </c>
      <c r="BA532">
        <v>0</v>
      </c>
      <c r="BB532" t="e">
        <f t="shared" si="430"/>
        <v>#DIV/0!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 t="e">
        <f t="shared" si="431"/>
        <v>#DIV/0!</v>
      </c>
      <c r="BI532">
        <v>0.5</v>
      </c>
      <c r="BJ532">
        <f t="shared" si="432"/>
        <v>1681.2078885118337</v>
      </c>
      <c r="BK532">
        <f t="shared" si="433"/>
        <v>25.818754052366913</v>
      </c>
      <c r="BL532" t="e">
        <f t="shared" si="434"/>
        <v>#DIV/0!</v>
      </c>
      <c r="BM532">
        <f t="shared" si="435"/>
        <v>1.5357264398289897E-2</v>
      </c>
      <c r="BN532" t="e">
        <f t="shared" si="436"/>
        <v>#DIV/0!</v>
      </c>
      <c r="BO532" t="e">
        <f t="shared" si="437"/>
        <v>#DIV/0!</v>
      </c>
      <c r="BP532" t="s">
        <v>417</v>
      </c>
      <c r="BQ532">
        <v>0</v>
      </c>
      <c r="BR532" t="e">
        <f t="shared" si="438"/>
        <v>#DIV/0!</v>
      </c>
      <c r="BS532" t="e">
        <f t="shared" si="439"/>
        <v>#DIV/0!</v>
      </c>
      <c r="BT532" t="e">
        <f t="shared" si="440"/>
        <v>#DIV/0!</v>
      </c>
      <c r="BU532" t="e">
        <f t="shared" si="441"/>
        <v>#DIV/0!</v>
      </c>
      <c r="BV532" t="e">
        <f t="shared" si="442"/>
        <v>#DIV/0!</v>
      </c>
      <c r="BW532" t="e">
        <f t="shared" si="443"/>
        <v>#DIV/0!</v>
      </c>
      <c r="BX532" t="e">
        <f t="shared" si="444"/>
        <v>#DIV/0!</v>
      </c>
      <c r="BY532" t="e">
        <f t="shared" si="445"/>
        <v>#DIV/0!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 t="shared" si="446"/>
        <v>2000.01296296296</v>
      </c>
      <c r="CS532">
        <f t="shared" si="447"/>
        <v>1681.2078885118337</v>
      </c>
      <c r="CT532">
        <f t="shared" si="448"/>
        <v>0.84059849593233338</v>
      </c>
      <c r="CU532">
        <f t="shared" si="449"/>
        <v>0.16075509714940359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1658949077.0999999</v>
      </c>
      <c r="DB532">
        <v>511.07248148148102</v>
      </c>
      <c r="DC532">
        <v>567.06029629629597</v>
      </c>
      <c r="DD532">
        <v>21.5283444444444</v>
      </c>
      <c r="DE532">
        <v>14.892640740740701</v>
      </c>
      <c r="DF532">
        <v>504.57799999999997</v>
      </c>
      <c r="DG532">
        <v>21.189281481481501</v>
      </c>
      <c r="DH532">
        <v>500.02340740740698</v>
      </c>
      <c r="DI532">
        <v>90.268503703703701</v>
      </c>
      <c r="DJ532">
        <v>4.6834859259259301E-2</v>
      </c>
      <c r="DK532">
        <v>27.186348148148099</v>
      </c>
      <c r="DL532">
        <v>26.946737037037</v>
      </c>
      <c r="DM532">
        <v>999.9</v>
      </c>
      <c r="DN532">
        <v>0</v>
      </c>
      <c r="DO532">
        <v>0</v>
      </c>
      <c r="DP532">
        <v>10004.4444444444</v>
      </c>
      <c r="DQ532">
        <v>0</v>
      </c>
      <c r="DR532">
        <v>15.5563</v>
      </c>
      <c r="DS532">
        <v>-55.987818518518502</v>
      </c>
      <c r="DT532">
        <v>522.31703703703704</v>
      </c>
      <c r="DU532">
        <v>575.63303703703696</v>
      </c>
      <c r="DV532">
        <v>6.6357055555555604</v>
      </c>
      <c r="DW532">
        <v>567.06029629629597</v>
      </c>
      <c r="DX532">
        <v>14.892640740740701</v>
      </c>
      <c r="DY532">
        <v>1.9433307407407401</v>
      </c>
      <c r="DZ532">
        <v>1.3443355555555601</v>
      </c>
      <c r="EA532">
        <v>16.9900296296296</v>
      </c>
      <c r="EB532">
        <v>11.303907407407401</v>
      </c>
      <c r="EC532">
        <v>2000.01296296296</v>
      </c>
      <c r="ED532">
        <v>0.98000166666666699</v>
      </c>
      <c r="EE532">
        <v>1.9998122222222199E-2</v>
      </c>
      <c r="EF532">
        <v>0</v>
      </c>
      <c r="EG532">
        <v>822.74362962963005</v>
      </c>
      <c r="EH532">
        <v>5.0006300000000001</v>
      </c>
      <c r="EI532">
        <v>16268.255555555599</v>
      </c>
      <c r="EJ532">
        <v>17257.0185185185</v>
      </c>
      <c r="EK532">
        <v>38.061999999999998</v>
      </c>
      <c r="EL532">
        <v>38.064333333333302</v>
      </c>
      <c r="EM532">
        <v>37.561999999999998</v>
      </c>
      <c r="EN532">
        <v>37.436999999999998</v>
      </c>
      <c r="EO532">
        <v>39.061999999999998</v>
      </c>
      <c r="EP532">
        <v>1955.11296296296</v>
      </c>
      <c r="EQ532">
        <v>39.9</v>
      </c>
      <c r="ER532">
        <v>0</v>
      </c>
      <c r="ES532">
        <v>1658949085.2</v>
      </c>
      <c r="ET532">
        <v>0</v>
      </c>
      <c r="EU532">
        <v>822.604346153846</v>
      </c>
      <c r="EV532">
        <v>39.305401726124501</v>
      </c>
      <c r="EW532">
        <v>768.60854753085596</v>
      </c>
      <c r="EX532">
        <v>16265.7307692308</v>
      </c>
      <c r="EY532">
        <v>15</v>
      </c>
      <c r="EZ532">
        <v>0</v>
      </c>
      <c r="FA532" t="s">
        <v>419</v>
      </c>
      <c r="FB532">
        <v>1657551626.5</v>
      </c>
      <c r="FC532">
        <v>1657551629</v>
      </c>
      <c r="FD532">
        <v>0</v>
      </c>
      <c r="FE532">
        <v>0.40300000000000002</v>
      </c>
      <c r="FF532">
        <v>8.9999999999999993E-3</v>
      </c>
      <c r="FG532">
        <v>9.41</v>
      </c>
      <c r="FH532">
        <v>8.6999999999999994E-2</v>
      </c>
      <c r="FI532">
        <v>417</v>
      </c>
      <c r="FJ532">
        <v>17</v>
      </c>
      <c r="FK532">
        <v>1.61</v>
      </c>
      <c r="FL532">
        <v>0.59</v>
      </c>
      <c r="FM532">
        <v>-55.535417500000001</v>
      </c>
      <c r="FN532">
        <v>-10.6011838649154</v>
      </c>
      <c r="FO532">
        <v>1.20853044167027</v>
      </c>
      <c r="FP532">
        <v>0</v>
      </c>
      <c r="FQ532">
        <v>820.97529411764697</v>
      </c>
      <c r="FR532">
        <v>40.1018487524492</v>
      </c>
      <c r="FS532">
        <v>3.94106911091701</v>
      </c>
      <c r="FT532">
        <v>0</v>
      </c>
      <c r="FU532">
        <v>6.6379167499999996</v>
      </c>
      <c r="FV532">
        <v>-4.3098799249536801E-2</v>
      </c>
      <c r="FW532">
        <v>5.7955471646342601E-3</v>
      </c>
      <c r="FX532">
        <v>1</v>
      </c>
      <c r="FY532">
        <v>1</v>
      </c>
      <c r="FZ532">
        <v>3</v>
      </c>
      <c r="GA532" t="s">
        <v>438</v>
      </c>
      <c r="GB532">
        <v>2.9733299999999998</v>
      </c>
      <c r="GC532">
        <v>2.7006100000000002</v>
      </c>
      <c r="GD532">
        <v>0.108406</v>
      </c>
      <c r="GE532">
        <v>0.117479</v>
      </c>
      <c r="GF532">
        <v>9.5689499999999997E-2</v>
      </c>
      <c r="GG532">
        <v>7.4350700000000006E-2</v>
      </c>
      <c r="GH532">
        <v>34752.400000000001</v>
      </c>
      <c r="GI532">
        <v>37601.599999999999</v>
      </c>
      <c r="GJ532">
        <v>35321.1</v>
      </c>
      <c r="GK532">
        <v>38641.5</v>
      </c>
      <c r="GL532">
        <v>45286.7</v>
      </c>
      <c r="GM532">
        <v>51656.800000000003</v>
      </c>
      <c r="GN532">
        <v>55205.9</v>
      </c>
      <c r="GO532">
        <v>61972.4</v>
      </c>
      <c r="GP532">
        <v>1.9922</v>
      </c>
      <c r="GQ532">
        <v>1.8406</v>
      </c>
      <c r="GR532">
        <v>0.111014</v>
      </c>
      <c r="GS532">
        <v>0</v>
      </c>
      <c r="GT532">
        <v>25.1249</v>
      </c>
      <c r="GU532">
        <v>999.9</v>
      </c>
      <c r="GV532">
        <v>45.8</v>
      </c>
      <c r="GW532">
        <v>29.346</v>
      </c>
      <c r="GX532">
        <v>20.817900000000002</v>
      </c>
      <c r="GY532">
        <v>59.959000000000003</v>
      </c>
      <c r="GZ532">
        <v>47.267600000000002</v>
      </c>
      <c r="HA532">
        <v>1</v>
      </c>
      <c r="HB532">
        <v>-6.7378099999999996E-2</v>
      </c>
      <c r="HC532">
        <v>1.4161200000000001E-2</v>
      </c>
      <c r="HD532">
        <v>20.113199999999999</v>
      </c>
      <c r="HE532">
        <v>5.1993200000000002</v>
      </c>
      <c r="HF532">
        <v>12.004</v>
      </c>
      <c r="HG532">
        <v>4.9752000000000001</v>
      </c>
      <c r="HH532">
        <v>3.2936000000000001</v>
      </c>
      <c r="HI532">
        <v>9999</v>
      </c>
      <c r="HJ532">
        <v>9999</v>
      </c>
      <c r="HK532">
        <v>9999</v>
      </c>
      <c r="HL532">
        <v>620.6</v>
      </c>
      <c r="HM532">
        <v>1.8631899999999999</v>
      </c>
      <c r="HN532">
        <v>1.8680399999999999</v>
      </c>
      <c r="HO532">
        <v>1.8678300000000001</v>
      </c>
      <c r="HP532">
        <v>1.8690500000000001</v>
      </c>
      <c r="HQ532">
        <v>1.86981</v>
      </c>
      <c r="HR532">
        <v>1.8658399999999999</v>
      </c>
      <c r="HS532">
        <v>1.8669100000000001</v>
      </c>
      <c r="HT532">
        <v>1.86829</v>
      </c>
      <c r="HU532">
        <v>5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6.6289999999999996</v>
      </c>
      <c r="II532">
        <v>0.33910000000000001</v>
      </c>
      <c r="IJ532">
        <v>3.6346291650323699</v>
      </c>
      <c r="IK532">
        <v>5.6267518783259399E-3</v>
      </c>
      <c r="IL532">
        <v>2.30191766742704E-7</v>
      </c>
      <c r="IM532">
        <v>-2.9562642023804099E-10</v>
      </c>
      <c r="IN532">
        <v>-4.4408053959193901E-2</v>
      </c>
      <c r="IO532">
        <v>-1.77651730019769E-2</v>
      </c>
      <c r="IP532">
        <v>2.0502542247495602E-3</v>
      </c>
      <c r="IQ532">
        <v>-1.6883999477825899E-5</v>
      </c>
      <c r="IR532">
        <v>-3</v>
      </c>
      <c r="IS532">
        <v>1845</v>
      </c>
      <c r="IT532">
        <v>1</v>
      </c>
      <c r="IU532">
        <v>26</v>
      </c>
      <c r="IV532">
        <v>23291</v>
      </c>
      <c r="IW532">
        <v>23290.9</v>
      </c>
      <c r="IX532">
        <v>1.3610800000000001</v>
      </c>
      <c r="IY532">
        <v>2.6135299999999999</v>
      </c>
      <c r="IZ532">
        <v>1.5478499999999999</v>
      </c>
      <c r="JA532">
        <v>2.3059099999999999</v>
      </c>
      <c r="JB532">
        <v>1.3464400000000001</v>
      </c>
      <c r="JC532">
        <v>2.32666</v>
      </c>
      <c r="JD532">
        <v>33.400799999999997</v>
      </c>
      <c r="JE532">
        <v>24.210100000000001</v>
      </c>
      <c r="JF532">
        <v>18</v>
      </c>
      <c r="JG532">
        <v>502.73200000000003</v>
      </c>
      <c r="JH532">
        <v>405.93700000000001</v>
      </c>
      <c r="JI532">
        <v>25</v>
      </c>
      <c r="JJ532">
        <v>26.415400000000002</v>
      </c>
      <c r="JK532">
        <v>30.0001</v>
      </c>
      <c r="JL532">
        <v>26.3688</v>
      </c>
      <c r="JM532">
        <v>26.313600000000001</v>
      </c>
      <c r="JN532">
        <v>27.396899999999999</v>
      </c>
      <c r="JO532">
        <v>30.029800000000002</v>
      </c>
      <c r="JP532">
        <v>37.944800000000001</v>
      </c>
      <c r="JQ532">
        <v>25</v>
      </c>
      <c r="JR532">
        <v>608.68399999999997</v>
      </c>
      <c r="JS532">
        <v>14.960900000000001</v>
      </c>
      <c r="JT532">
        <v>102.414</v>
      </c>
      <c r="JU532">
        <v>103.15900000000001</v>
      </c>
    </row>
    <row r="533" spans="1:281" x14ac:dyDescent="0.2">
      <c r="A533">
        <v>517</v>
      </c>
      <c r="B533">
        <v>1658949089.5999999</v>
      </c>
      <c r="C533">
        <v>7296.5</v>
      </c>
      <c r="D533" t="s">
        <v>1462</v>
      </c>
      <c r="E533" t="s">
        <v>1463</v>
      </c>
      <c r="F533">
        <v>5</v>
      </c>
      <c r="G533" t="s">
        <v>1391</v>
      </c>
      <c r="H533" t="s">
        <v>416</v>
      </c>
      <c r="I533">
        <v>1658949081.81429</v>
      </c>
      <c r="J533">
        <f t="shared" si="400"/>
        <v>5.6410520793596939E-3</v>
      </c>
      <c r="K533">
        <f t="shared" si="401"/>
        <v>5.6410520793596941</v>
      </c>
      <c r="L533">
        <f t="shared" si="402"/>
        <v>26.396256847868951</v>
      </c>
      <c r="M533">
        <f t="shared" si="403"/>
        <v>525.99139285714296</v>
      </c>
      <c r="N533">
        <f t="shared" si="404"/>
        <v>361.29927949298548</v>
      </c>
      <c r="O533">
        <f t="shared" si="405"/>
        <v>32.630344963312382</v>
      </c>
      <c r="P533">
        <f t="shared" si="406"/>
        <v>47.504331092902049</v>
      </c>
      <c r="Q533">
        <f t="shared" si="407"/>
        <v>0.29501902046940193</v>
      </c>
      <c r="R533">
        <f t="shared" si="408"/>
        <v>2.7515223657327623</v>
      </c>
      <c r="S533">
        <f t="shared" si="409"/>
        <v>0.2785048309899818</v>
      </c>
      <c r="T533">
        <f t="shared" si="410"/>
        <v>0.17547217473673454</v>
      </c>
      <c r="U533">
        <f t="shared" si="411"/>
        <v>321.50963927228298</v>
      </c>
      <c r="V533">
        <f t="shared" si="412"/>
        <v>27.641761785982169</v>
      </c>
      <c r="W533">
        <f t="shared" si="413"/>
        <v>27.641761785982169</v>
      </c>
      <c r="X533">
        <f t="shared" si="414"/>
        <v>3.7163063369200477</v>
      </c>
      <c r="Y533">
        <f t="shared" si="415"/>
        <v>53.730726448082592</v>
      </c>
      <c r="Z533">
        <f t="shared" si="416"/>
        <v>1.9443465435704963</v>
      </c>
      <c r="AA533">
        <f t="shared" si="417"/>
        <v>3.6186864985888931</v>
      </c>
      <c r="AB533">
        <f t="shared" si="418"/>
        <v>1.7719597933495514</v>
      </c>
      <c r="AC533">
        <f t="shared" si="419"/>
        <v>-248.7703966997625</v>
      </c>
      <c r="AD533">
        <f t="shared" si="420"/>
        <v>-67.439794804377513</v>
      </c>
      <c r="AE533">
        <f t="shared" si="421"/>
        <v>-5.3114988486159627</v>
      </c>
      <c r="AF533">
        <f t="shared" si="422"/>
        <v>-1.2051080472971876E-2</v>
      </c>
      <c r="AG533">
        <f t="shared" si="423"/>
        <v>44.275654442012389</v>
      </c>
      <c r="AH533">
        <f t="shared" si="424"/>
        <v>5.6476332805635616</v>
      </c>
      <c r="AI533">
        <f t="shared" si="425"/>
        <v>26.396256847868951</v>
      </c>
      <c r="AJ533">
        <v>608.13153915151497</v>
      </c>
      <c r="AK533">
        <v>560.89358787878803</v>
      </c>
      <c r="AL533">
        <v>3.1457716883116502</v>
      </c>
      <c r="AM533">
        <v>66.33</v>
      </c>
      <c r="AN533">
        <f t="shared" si="426"/>
        <v>5.6410520793596941</v>
      </c>
      <c r="AO533">
        <v>14.9089321385416</v>
      </c>
      <c r="AP533">
        <v>21.533763636363599</v>
      </c>
      <c r="AQ533">
        <v>-2.6742282550254898E-4</v>
      </c>
      <c r="AR533">
        <v>88.640650729912196</v>
      </c>
      <c r="AS533">
        <v>0</v>
      </c>
      <c r="AT533">
        <v>0</v>
      </c>
      <c r="AU533">
        <f t="shared" si="427"/>
        <v>1</v>
      </c>
      <c r="AV533">
        <f t="shared" si="428"/>
        <v>0</v>
      </c>
      <c r="AW533">
        <f t="shared" si="429"/>
        <v>47656.73190012815</v>
      </c>
      <c r="AX533" t="s">
        <v>417</v>
      </c>
      <c r="AY533" t="s">
        <v>417</v>
      </c>
      <c r="AZ533">
        <v>0</v>
      </c>
      <c r="BA533">
        <v>0</v>
      </c>
      <c r="BB533" t="e">
        <f t="shared" si="430"/>
        <v>#DIV/0!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 t="e">
        <f t="shared" si="431"/>
        <v>#DIV/0!</v>
      </c>
      <c r="BI533">
        <v>0.5</v>
      </c>
      <c r="BJ533">
        <f t="shared" si="432"/>
        <v>1681.1939996229455</v>
      </c>
      <c r="BK533">
        <f t="shared" si="433"/>
        <v>26.396256847868951</v>
      </c>
      <c r="BL533" t="e">
        <f t="shared" si="434"/>
        <v>#DIV/0!</v>
      </c>
      <c r="BM533">
        <f t="shared" si="435"/>
        <v>1.5700898797990623E-2</v>
      </c>
      <c r="BN533" t="e">
        <f t="shared" si="436"/>
        <v>#DIV/0!</v>
      </c>
      <c r="BO533" t="e">
        <f t="shared" si="437"/>
        <v>#DIV/0!</v>
      </c>
      <c r="BP533" t="s">
        <v>417</v>
      </c>
      <c r="BQ533">
        <v>0</v>
      </c>
      <c r="BR533" t="e">
        <f t="shared" si="438"/>
        <v>#DIV/0!</v>
      </c>
      <c r="BS533" t="e">
        <f t="shared" si="439"/>
        <v>#DIV/0!</v>
      </c>
      <c r="BT533" t="e">
        <f t="shared" si="440"/>
        <v>#DIV/0!</v>
      </c>
      <c r="BU533" t="e">
        <f t="shared" si="441"/>
        <v>#DIV/0!</v>
      </c>
      <c r="BV533" t="e">
        <f t="shared" si="442"/>
        <v>#DIV/0!</v>
      </c>
      <c r="BW533" t="e">
        <f t="shared" si="443"/>
        <v>#DIV/0!</v>
      </c>
      <c r="BX533" t="e">
        <f t="shared" si="444"/>
        <v>#DIV/0!</v>
      </c>
      <c r="BY533" t="e">
        <f t="shared" si="445"/>
        <v>#DIV/0!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 t="shared" si="446"/>
        <v>1999.99642857143</v>
      </c>
      <c r="CS533">
        <f t="shared" si="447"/>
        <v>1681.1939996229455</v>
      </c>
      <c r="CT533">
        <f t="shared" si="448"/>
        <v>0.8405985008802237</v>
      </c>
      <c r="CU533">
        <f t="shared" si="449"/>
        <v>0.16075510669883192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1658949081.81429</v>
      </c>
      <c r="DB533">
        <v>525.99139285714296</v>
      </c>
      <c r="DC533">
        <v>582.68367857142903</v>
      </c>
      <c r="DD533">
        <v>21.528764285714299</v>
      </c>
      <c r="DE533">
        <v>14.8978857142857</v>
      </c>
      <c r="DF533">
        <v>519.41346428571399</v>
      </c>
      <c r="DG533">
        <v>21.189689285714302</v>
      </c>
      <c r="DH533">
        <v>500.02846428571399</v>
      </c>
      <c r="DI533">
        <v>90.266949999999994</v>
      </c>
      <c r="DJ533">
        <v>4.6944367857142899E-2</v>
      </c>
      <c r="DK533">
        <v>27.187132142857099</v>
      </c>
      <c r="DL533">
        <v>26.948789285714302</v>
      </c>
      <c r="DM533">
        <v>999.9</v>
      </c>
      <c r="DN533">
        <v>0</v>
      </c>
      <c r="DO533">
        <v>0</v>
      </c>
      <c r="DP533">
        <v>9990.3571428571395</v>
      </c>
      <c r="DQ533">
        <v>0</v>
      </c>
      <c r="DR533">
        <v>15.5563</v>
      </c>
      <c r="DS533">
        <v>-56.6922035714286</v>
      </c>
      <c r="DT533">
        <v>537.56453571428597</v>
      </c>
      <c r="DU533">
        <v>591.49575000000004</v>
      </c>
      <c r="DV533">
        <v>6.6308785714285703</v>
      </c>
      <c r="DW533">
        <v>582.68367857142903</v>
      </c>
      <c r="DX533">
        <v>14.8978857142857</v>
      </c>
      <c r="DY533">
        <v>1.94333535714286</v>
      </c>
      <c r="DZ533">
        <v>1.34478571428571</v>
      </c>
      <c r="EA533">
        <v>16.990060714285701</v>
      </c>
      <c r="EB533">
        <v>11.3089642857143</v>
      </c>
      <c r="EC533">
        <v>1999.99642857143</v>
      </c>
      <c r="ED533">
        <v>0.980001607142857</v>
      </c>
      <c r="EE533">
        <v>1.9998185714285702E-2</v>
      </c>
      <c r="EF533">
        <v>0</v>
      </c>
      <c r="EG533">
        <v>825.68067857142898</v>
      </c>
      <c r="EH533">
        <v>5.0006300000000001</v>
      </c>
      <c r="EI533">
        <v>16327.55</v>
      </c>
      <c r="EJ533">
        <v>17256.875</v>
      </c>
      <c r="EK533">
        <v>38.061999999999998</v>
      </c>
      <c r="EL533">
        <v>38.066499999999998</v>
      </c>
      <c r="EM533">
        <v>37.561999999999998</v>
      </c>
      <c r="EN533">
        <v>37.436999999999998</v>
      </c>
      <c r="EO533">
        <v>39.061999999999998</v>
      </c>
      <c r="EP533">
        <v>1955.0964285714299</v>
      </c>
      <c r="EQ533">
        <v>39.9</v>
      </c>
      <c r="ER533">
        <v>0</v>
      </c>
      <c r="ES533">
        <v>1658949090.5999999</v>
      </c>
      <c r="ET533">
        <v>0</v>
      </c>
      <c r="EU533">
        <v>826.20903999999996</v>
      </c>
      <c r="EV533">
        <v>36.6672308109395</v>
      </c>
      <c r="EW533">
        <v>729.66153968194897</v>
      </c>
      <c r="EX533">
        <v>16337.3</v>
      </c>
      <c r="EY533">
        <v>15</v>
      </c>
      <c r="EZ533">
        <v>0</v>
      </c>
      <c r="FA533" t="s">
        <v>419</v>
      </c>
      <c r="FB533">
        <v>1657551626.5</v>
      </c>
      <c r="FC533">
        <v>1657551629</v>
      </c>
      <c r="FD533">
        <v>0</v>
      </c>
      <c r="FE533">
        <v>0.40300000000000002</v>
      </c>
      <c r="FF533">
        <v>8.9999999999999993E-3</v>
      </c>
      <c r="FG533">
        <v>9.41</v>
      </c>
      <c r="FH533">
        <v>8.6999999999999994E-2</v>
      </c>
      <c r="FI533">
        <v>417</v>
      </c>
      <c r="FJ533">
        <v>17</v>
      </c>
      <c r="FK533">
        <v>1.61</v>
      </c>
      <c r="FL533">
        <v>0.59</v>
      </c>
      <c r="FM533">
        <v>-56.132277500000001</v>
      </c>
      <c r="FN533">
        <v>-7.8807230769230303</v>
      </c>
      <c r="FO533">
        <v>0.98485683185108197</v>
      </c>
      <c r="FP533">
        <v>0</v>
      </c>
      <c r="FQ533">
        <v>823.31147058823501</v>
      </c>
      <c r="FR533">
        <v>38.467624139221599</v>
      </c>
      <c r="FS533">
        <v>3.7829153730586</v>
      </c>
      <c r="FT533">
        <v>0</v>
      </c>
      <c r="FU533">
        <v>6.6334037500000003</v>
      </c>
      <c r="FV533">
        <v>-5.8354333958726398E-2</v>
      </c>
      <c r="FW533">
        <v>8.5680638674965007E-3</v>
      </c>
      <c r="FX533">
        <v>1</v>
      </c>
      <c r="FY533">
        <v>1</v>
      </c>
      <c r="FZ533">
        <v>3</v>
      </c>
      <c r="GA533" t="s">
        <v>438</v>
      </c>
      <c r="GB533">
        <v>2.9738099999999998</v>
      </c>
      <c r="GC533">
        <v>2.7006899999999998</v>
      </c>
      <c r="GD533">
        <v>0.110647</v>
      </c>
      <c r="GE533">
        <v>0.119852</v>
      </c>
      <c r="GF533">
        <v>9.5696699999999996E-2</v>
      </c>
      <c r="GG533">
        <v>7.4349999999999999E-2</v>
      </c>
      <c r="GH533">
        <v>34664.5</v>
      </c>
      <c r="GI533">
        <v>37500.199999999997</v>
      </c>
      <c r="GJ533">
        <v>35320.5</v>
      </c>
      <c r="GK533">
        <v>38641.199999999997</v>
      </c>
      <c r="GL533">
        <v>45285.7</v>
      </c>
      <c r="GM533">
        <v>51656.6</v>
      </c>
      <c r="GN533">
        <v>55205.1</v>
      </c>
      <c r="GO533">
        <v>61972.1</v>
      </c>
      <c r="GP533">
        <v>1.9922</v>
      </c>
      <c r="GQ533">
        <v>1.8406</v>
      </c>
      <c r="GR533">
        <v>0.11089400000000001</v>
      </c>
      <c r="GS533">
        <v>0</v>
      </c>
      <c r="GT533">
        <v>25.126999999999999</v>
      </c>
      <c r="GU533">
        <v>999.9</v>
      </c>
      <c r="GV533">
        <v>45.776000000000003</v>
      </c>
      <c r="GW533">
        <v>29.346</v>
      </c>
      <c r="GX533">
        <v>20.8095</v>
      </c>
      <c r="GY533">
        <v>60.658999999999999</v>
      </c>
      <c r="GZ533">
        <v>46.826900000000002</v>
      </c>
      <c r="HA533">
        <v>1</v>
      </c>
      <c r="HB533">
        <v>-6.6910600000000001E-2</v>
      </c>
      <c r="HC533">
        <v>1.6100199999999999E-2</v>
      </c>
      <c r="HD533">
        <v>20.113399999999999</v>
      </c>
      <c r="HE533">
        <v>5.20052</v>
      </c>
      <c r="HF533">
        <v>12.0052</v>
      </c>
      <c r="HG533">
        <v>4.9756</v>
      </c>
      <c r="HH533">
        <v>3.2938000000000001</v>
      </c>
      <c r="HI533">
        <v>9999</v>
      </c>
      <c r="HJ533">
        <v>9999</v>
      </c>
      <c r="HK533">
        <v>9999</v>
      </c>
      <c r="HL533">
        <v>620.6</v>
      </c>
      <c r="HM533">
        <v>1.8632500000000001</v>
      </c>
      <c r="HN533">
        <v>1.8680699999999999</v>
      </c>
      <c r="HO533">
        <v>1.8677999999999999</v>
      </c>
      <c r="HP533">
        <v>1.8690199999999999</v>
      </c>
      <c r="HQ533">
        <v>1.86981</v>
      </c>
      <c r="HR533">
        <v>1.8658399999999999</v>
      </c>
      <c r="HS533">
        <v>1.8669100000000001</v>
      </c>
      <c r="HT533">
        <v>1.86829</v>
      </c>
      <c r="HU533">
        <v>5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6.7140000000000004</v>
      </c>
      <c r="II533">
        <v>0.33939999999999998</v>
      </c>
      <c r="IJ533">
        <v>3.6346291650323699</v>
      </c>
      <c r="IK533">
        <v>5.6267518783259399E-3</v>
      </c>
      <c r="IL533">
        <v>2.30191766742704E-7</v>
      </c>
      <c r="IM533">
        <v>-2.9562642023804099E-10</v>
      </c>
      <c r="IN533">
        <v>-4.4408053959193901E-2</v>
      </c>
      <c r="IO533">
        <v>-1.77651730019769E-2</v>
      </c>
      <c r="IP533">
        <v>2.0502542247495602E-3</v>
      </c>
      <c r="IQ533">
        <v>-1.6883999477825899E-5</v>
      </c>
      <c r="IR533">
        <v>-3</v>
      </c>
      <c r="IS533">
        <v>1845</v>
      </c>
      <c r="IT533">
        <v>1</v>
      </c>
      <c r="IU533">
        <v>26</v>
      </c>
      <c r="IV533">
        <v>23291.1</v>
      </c>
      <c r="IW533">
        <v>23291</v>
      </c>
      <c r="IX533">
        <v>1.3940399999999999</v>
      </c>
      <c r="IY533">
        <v>2.6196299999999999</v>
      </c>
      <c r="IZ533">
        <v>1.5478499999999999</v>
      </c>
      <c r="JA533">
        <v>2.3046899999999999</v>
      </c>
      <c r="JB533">
        <v>1.3464400000000001</v>
      </c>
      <c r="JC533">
        <v>2.36084</v>
      </c>
      <c r="JD533">
        <v>33.400799999999997</v>
      </c>
      <c r="JE533">
        <v>24.210100000000001</v>
      </c>
      <c r="JF533">
        <v>18</v>
      </c>
      <c r="JG533">
        <v>502.73200000000003</v>
      </c>
      <c r="JH533">
        <v>405.93700000000001</v>
      </c>
      <c r="JI533">
        <v>25.0002</v>
      </c>
      <c r="JJ533">
        <v>26.415400000000002</v>
      </c>
      <c r="JK533">
        <v>30.0001</v>
      </c>
      <c r="JL533">
        <v>26.3688</v>
      </c>
      <c r="JM533">
        <v>26.313600000000001</v>
      </c>
      <c r="JN533">
        <v>27.978899999999999</v>
      </c>
      <c r="JO533">
        <v>30.029800000000002</v>
      </c>
      <c r="JP533">
        <v>37.568100000000001</v>
      </c>
      <c r="JQ533">
        <v>25</v>
      </c>
      <c r="JR533">
        <v>622.08199999999999</v>
      </c>
      <c r="JS533">
        <v>14.960900000000001</v>
      </c>
      <c r="JT533">
        <v>102.41200000000001</v>
      </c>
      <c r="JU533">
        <v>103.158</v>
      </c>
    </row>
    <row r="534" spans="1:281" x14ac:dyDescent="0.2">
      <c r="A534">
        <v>518</v>
      </c>
      <c r="B534">
        <v>1658949094.5999999</v>
      </c>
      <c r="C534">
        <v>7301.5</v>
      </c>
      <c r="D534" t="s">
        <v>1464</v>
      </c>
      <c r="E534" t="s">
        <v>1465</v>
      </c>
      <c r="F534">
        <v>5</v>
      </c>
      <c r="G534" t="s">
        <v>1391</v>
      </c>
      <c r="H534" t="s">
        <v>416</v>
      </c>
      <c r="I534">
        <v>1658949087.0999999</v>
      </c>
      <c r="J534">
        <f t="shared" si="400"/>
        <v>5.6557812004540816E-3</v>
      </c>
      <c r="K534">
        <f t="shared" si="401"/>
        <v>5.6557812004540819</v>
      </c>
      <c r="L534">
        <f t="shared" si="402"/>
        <v>26.852004738399803</v>
      </c>
      <c r="M534">
        <f t="shared" si="403"/>
        <v>542.69562962962902</v>
      </c>
      <c r="N534">
        <f t="shared" si="404"/>
        <v>375.40995053143496</v>
      </c>
      <c r="O534">
        <f t="shared" si="405"/>
        <v>33.903641880159604</v>
      </c>
      <c r="P534">
        <f t="shared" si="406"/>
        <v>49.011376099233161</v>
      </c>
      <c r="Q534">
        <f t="shared" si="407"/>
        <v>0.29600179157702206</v>
      </c>
      <c r="R534">
        <f t="shared" si="408"/>
        <v>2.7539713416453711</v>
      </c>
      <c r="S534">
        <f t="shared" si="409"/>
        <v>0.27939461165817819</v>
      </c>
      <c r="T534">
        <f t="shared" si="410"/>
        <v>0.1760360303243147</v>
      </c>
      <c r="U534">
        <f t="shared" si="411"/>
        <v>321.50624882783131</v>
      </c>
      <c r="V534">
        <f t="shared" si="412"/>
        <v>27.63718461697729</v>
      </c>
      <c r="W534">
        <f t="shared" si="413"/>
        <v>27.63718461697729</v>
      </c>
      <c r="X534">
        <f t="shared" si="414"/>
        <v>3.7153121721598432</v>
      </c>
      <c r="Y534">
        <f t="shared" si="415"/>
        <v>53.733516272016189</v>
      </c>
      <c r="Z534">
        <f t="shared" si="416"/>
        <v>1.9444332734080909</v>
      </c>
      <c r="AA534">
        <f t="shared" si="417"/>
        <v>3.6186600250851813</v>
      </c>
      <c r="AB534">
        <f t="shared" si="418"/>
        <v>1.7708788987517523</v>
      </c>
      <c r="AC534">
        <f t="shared" si="419"/>
        <v>-249.41995094002499</v>
      </c>
      <c r="AD534">
        <f t="shared" si="420"/>
        <v>-66.838757014361548</v>
      </c>
      <c r="AE534">
        <f t="shared" si="421"/>
        <v>-5.2593569376773948</v>
      </c>
      <c r="AF534">
        <f t="shared" si="422"/>
        <v>-1.1816064232633039E-2</v>
      </c>
      <c r="AG534">
        <f t="shared" si="423"/>
        <v>44.739195170394716</v>
      </c>
      <c r="AH534">
        <f t="shared" si="424"/>
        <v>5.6512553207953866</v>
      </c>
      <c r="AI534">
        <f t="shared" si="425"/>
        <v>26.852004738399803</v>
      </c>
      <c r="AJ534">
        <v>625.11656707878797</v>
      </c>
      <c r="AK534">
        <v>576.99978787878797</v>
      </c>
      <c r="AL534">
        <v>3.21354597402589</v>
      </c>
      <c r="AM534">
        <v>66.33</v>
      </c>
      <c r="AN534">
        <f t="shared" si="426"/>
        <v>5.6557812004540819</v>
      </c>
      <c r="AO534">
        <v>14.887437921453801</v>
      </c>
      <c r="AP534">
        <v>21.5279581818182</v>
      </c>
      <c r="AQ534">
        <v>-2.6732846064653701E-5</v>
      </c>
      <c r="AR534">
        <v>88.640650729912196</v>
      </c>
      <c r="AS534">
        <v>0</v>
      </c>
      <c r="AT534">
        <v>0</v>
      </c>
      <c r="AU534">
        <f t="shared" si="427"/>
        <v>1</v>
      </c>
      <c r="AV534">
        <f t="shared" si="428"/>
        <v>0</v>
      </c>
      <c r="AW534">
        <f t="shared" si="429"/>
        <v>47723.042400948711</v>
      </c>
      <c r="AX534" t="s">
        <v>417</v>
      </c>
      <c r="AY534" t="s">
        <v>417</v>
      </c>
      <c r="AZ534">
        <v>0</v>
      </c>
      <c r="BA534">
        <v>0</v>
      </c>
      <c r="BB534" t="e">
        <f t="shared" si="430"/>
        <v>#DIV/0!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 t="e">
        <f t="shared" si="431"/>
        <v>#DIV/0!</v>
      </c>
      <c r="BI534">
        <v>0.5</v>
      </c>
      <c r="BJ534">
        <f t="shared" si="432"/>
        <v>1681.1761551784996</v>
      </c>
      <c r="BK534">
        <f t="shared" si="433"/>
        <v>26.852004738399803</v>
      </c>
      <c r="BL534" t="e">
        <f t="shared" si="434"/>
        <v>#DIV/0!</v>
      </c>
      <c r="BM534">
        <f t="shared" si="435"/>
        <v>1.5972154170571601E-2</v>
      </c>
      <c r="BN534" t="e">
        <f t="shared" si="436"/>
        <v>#DIV/0!</v>
      </c>
      <c r="BO534" t="e">
        <f t="shared" si="437"/>
        <v>#DIV/0!</v>
      </c>
      <c r="BP534" t="s">
        <v>417</v>
      </c>
      <c r="BQ534">
        <v>0</v>
      </c>
      <c r="BR534" t="e">
        <f t="shared" si="438"/>
        <v>#DIV/0!</v>
      </c>
      <c r="BS534" t="e">
        <f t="shared" si="439"/>
        <v>#DIV/0!</v>
      </c>
      <c r="BT534" t="e">
        <f t="shared" si="440"/>
        <v>#DIV/0!</v>
      </c>
      <c r="BU534" t="e">
        <f t="shared" si="441"/>
        <v>#DIV/0!</v>
      </c>
      <c r="BV534" t="e">
        <f t="shared" si="442"/>
        <v>#DIV/0!</v>
      </c>
      <c r="BW534" t="e">
        <f t="shared" si="443"/>
        <v>#DIV/0!</v>
      </c>
      <c r="BX534" t="e">
        <f t="shared" si="444"/>
        <v>#DIV/0!</v>
      </c>
      <c r="BY534" t="e">
        <f t="shared" si="445"/>
        <v>#DIV/0!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 t="shared" si="446"/>
        <v>1999.97518518519</v>
      </c>
      <c r="CS534">
        <f t="shared" si="447"/>
        <v>1681.1761551784996</v>
      </c>
      <c r="CT534">
        <f t="shared" si="448"/>
        <v>0.84059850723739316</v>
      </c>
      <c r="CU534">
        <f t="shared" si="449"/>
        <v>0.16075511896816913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1658949087.0999999</v>
      </c>
      <c r="DB534">
        <v>542.69562962962902</v>
      </c>
      <c r="DC534">
        <v>600.05881481481504</v>
      </c>
      <c r="DD534">
        <v>21.530418518518498</v>
      </c>
      <c r="DE534">
        <v>14.8954</v>
      </c>
      <c r="DF534">
        <v>536.02433333333295</v>
      </c>
      <c r="DG534">
        <v>21.191262962962998</v>
      </c>
      <c r="DH534">
        <v>500.03611111111098</v>
      </c>
      <c r="DI534">
        <v>90.264011111111103</v>
      </c>
      <c r="DJ534">
        <v>4.6972474074074101E-2</v>
      </c>
      <c r="DK534">
        <v>27.1870074074074</v>
      </c>
      <c r="DL534">
        <v>26.949055555555599</v>
      </c>
      <c r="DM534">
        <v>999.9</v>
      </c>
      <c r="DN534">
        <v>0</v>
      </c>
      <c r="DO534">
        <v>0</v>
      </c>
      <c r="DP534">
        <v>10005.185185185201</v>
      </c>
      <c r="DQ534">
        <v>0</v>
      </c>
      <c r="DR534">
        <v>15.5563</v>
      </c>
      <c r="DS534">
        <v>-57.363244444444398</v>
      </c>
      <c r="DT534">
        <v>554.63718518518499</v>
      </c>
      <c r="DU534">
        <v>609.13207407407401</v>
      </c>
      <c r="DV534">
        <v>6.63501148148148</v>
      </c>
      <c r="DW534">
        <v>600.05881481481504</v>
      </c>
      <c r="DX534">
        <v>14.8954</v>
      </c>
      <c r="DY534">
        <v>1.9434214814814801</v>
      </c>
      <c r="DZ534">
        <v>1.34451851851852</v>
      </c>
      <c r="EA534">
        <v>16.990755555555602</v>
      </c>
      <c r="EB534">
        <v>11.305955555555601</v>
      </c>
      <c r="EC534">
        <v>1999.97518518519</v>
      </c>
      <c r="ED534">
        <v>0.98000133333333295</v>
      </c>
      <c r="EE534">
        <v>1.9998477777777801E-2</v>
      </c>
      <c r="EF534">
        <v>0</v>
      </c>
      <c r="EG534">
        <v>828.85877777777796</v>
      </c>
      <c r="EH534">
        <v>5.0006300000000001</v>
      </c>
      <c r="EI534">
        <v>16389.937037037002</v>
      </c>
      <c r="EJ534">
        <v>17256.685185185201</v>
      </c>
      <c r="EK534">
        <v>38.061999999999998</v>
      </c>
      <c r="EL534">
        <v>38.069000000000003</v>
      </c>
      <c r="EM534">
        <v>37.561999999999998</v>
      </c>
      <c r="EN534">
        <v>37.436999999999998</v>
      </c>
      <c r="EO534">
        <v>39.061999999999998</v>
      </c>
      <c r="EP534">
        <v>1955.0751851851901</v>
      </c>
      <c r="EQ534">
        <v>39.9</v>
      </c>
      <c r="ER534">
        <v>0</v>
      </c>
      <c r="ES534">
        <v>1658949095.4000001</v>
      </c>
      <c r="ET534">
        <v>0</v>
      </c>
      <c r="EU534">
        <v>829.03740000000005</v>
      </c>
      <c r="EV534">
        <v>34.724384550180801</v>
      </c>
      <c r="EW534">
        <v>693.14615284807496</v>
      </c>
      <c r="EX534">
        <v>16393.743999999999</v>
      </c>
      <c r="EY534">
        <v>15</v>
      </c>
      <c r="EZ534">
        <v>0</v>
      </c>
      <c r="FA534" t="s">
        <v>419</v>
      </c>
      <c r="FB534">
        <v>1657551626.5</v>
      </c>
      <c r="FC534">
        <v>1657551629</v>
      </c>
      <c r="FD534">
        <v>0</v>
      </c>
      <c r="FE534">
        <v>0.40300000000000002</v>
      </c>
      <c r="FF534">
        <v>8.9999999999999993E-3</v>
      </c>
      <c r="FG534">
        <v>9.41</v>
      </c>
      <c r="FH534">
        <v>8.6999999999999994E-2</v>
      </c>
      <c r="FI534">
        <v>417</v>
      </c>
      <c r="FJ534">
        <v>17</v>
      </c>
      <c r="FK534">
        <v>1.61</v>
      </c>
      <c r="FL534">
        <v>0.59</v>
      </c>
      <c r="FM534">
        <v>-57.060167499999999</v>
      </c>
      <c r="FN534">
        <v>-7.1616754221388401</v>
      </c>
      <c r="FO534">
        <v>0.85217139660619301</v>
      </c>
      <c r="FP534">
        <v>0</v>
      </c>
      <c r="FQ534">
        <v>827.05035294117602</v>
      </c>
      <c r="FR534">
        <v>36.090267376233797</v>
      </c>
      <c r="FS534">
        <v>3.5502319715623001</v>
      </c>
      <c r="FT534">
        <v>0</v>
      </c>
      <c r="FU534">
        <v>6.6347817500000001</v>
      </c>
      <c r="FV534">
        <v>2.8328893058139799E-2</v>
      </c>
      <c r="FW534">
        <v>9.7255606233008097E-3</v>
      </c>
      <c r="FX534">
        <v>1</v>
      </c>
      <c r="FY534">
        <v>1</v>
      </c>
      <c r="FZ534">
        <v>3</v>
      </c>
      <c r="GA534" t="s">
        <v>438</v>
      </c>
      <c r="GB534">
        <v>2.9730699999999999</v>
      </c>
      <c r="GC534">
        <v>2.70079</v>
      </c>
      <c r="GD534">
        <v>0.112903</v>
      </c>
      <c r="GE534">
        <v>0.122043</v>
      </c>
      <c r="GF534">
        <v>9.5677799999999993E-2</v>
      </c>
      <c r="GG534">
        <v>7.4320200000000003E-2</v>
      </c>
      <c r="GH534">
        <v>34576.5</v>
      </c>
      <c r="GI534">
        <v>37407</v>
      </c>
      <c r="GJ534">
        <v>35320.300000000003</v>
      </c>
      <c r="GK534">
        <v>38641.300000000003</v>
      </c>
      <c r="GL534">
        <v>45286.400000000001</v>
      </c>
      <c r="GM534">
        <v>51658.8</v>
      </c>
      <c r="GN534">
        <v>55204.7</v>
      </c>
      <c r="GO534">
        <v>61972.6</v>
      </c>
      <c r="GP534">
        <v>1.9925999999999999</v>
      </c>
      <c r="GQ534">
        <v>1.8404</v>
      </c>
      <c r="GR534">
        <v>0.111639</v>
      </c>
      <c r="GS534">
        <v>0</v>
      </c>
      <c r="GT534">
        <v>25.126999999999999</v>
      </c>
      <c r="GU534">
        <v>999.9</v>
      </c>
      <c r="GV534">
        <v>45.726999999999997</v>
      </c>
      <c r="GW534">
        <v>29.346</v>
      </c>
      <c r="GX534">
        <v>20.784700000000001</v>
      </c>
      <c r="GY534">
        <v>60.279000000000003</v>
      </c>
      <c r="GZ534">
        <v>47.1554</v>
      </c>
      <c r="HA534">
        <v>1</v>
      </c>
      <c r="HB534">
        <v>-6.7357700000000006E-2</v>
      </c>
      <c r="HC534">
        <v>1.6993500000000002E-2</v>
      </c>
      <c r="HD534">
        <v>20.113</v>
      </c>
      <c r="HE534">
        <v>5.1993200000000002</v>
      </c>
      <c r="HF534">
        <v>12.004</v>
      </c>
      <c r="HG534">
        <v>4.9752000000000001</v>
      </c>
      <c r="HH534">
        <v>3.2936000000000001</v>
      </c>
      <c r="HI534">
        <v>9999</v>
      </c>
      <c r="HJ534">
        <v>9999</v>
      </c>
      <c r="HK534">
        <v>9999</v>
      </c>
      <c r="HL534">
        <v>620.6</v>
      </c>
      <c r="HM534">
        <v>1.8632500000000001</v>
      </c>
      <c r="HN534">
        <v>1.8680099999999999</v>
      </c>
      <c r="HO534">
        <v>1.8678300000000001</v>
      </c>
      <c r="HP534">
        <v>1.8690199999999999</v>
      </c>
      <c r="HQ534">
        <v>1.86981</v>
      </c>
      <c r="HR534">
        <v>1.8658399999999999</v>
      </c>
      <c r="HS534">
        <v>1.8669100000000001</v>
      </c>
      <c r="HT534">
        <v>1.86829</v>
      </c>
      <c r="HU534">
        <v>5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6.8010000000000002</v>
      </c>
      <c r="II534">
        <v>0.33900000000000002</v>
      </c>
      <c r="IJ534">
        <v>3.6346291650323699</v>
      </c>
      <c r="IK534">
        <v>5.6267518783259399E-3</v>
      </c>
      <c r="IL534">
        <v>2.30191766742704E-7</v>
      </c>
      <c r="IM534">
        <v>-2.9562642023804099E-10</v>
      </c>
      <c r="IN534">
        <v>-4.4408053959193901E-2</v>
      </c>
      <c r="IO534">
        <v>-1.77651730019769E-2</v>
      </c>
      <c r="IP534">
        <v>2.0502542247495602E-3</v>
      </c>
      <c r="IQ534">
        <v>-1.6883999477825899E-5</v>
      </c>
      <c r="IR534">
        <v>-3</v>
      </c>
      <c r="IS534">
        <v>1845</v>
      </c>
      <c r="IT534">
        <v>1</v>
      </c>
      <c r="IU534">
        <v>26</v>
      </c>
      <c r="IV534">
        <v>23291.1</v>
      </c>
      <c r="IW534">
        <v>23291.1</v>
      </c>
      <c r="IX534">
        <v>1.42334</v>
      </c>
      <c r="IY534">
        <v>2.6135299999999999</v>
      </c>
      <c r="IZ534">
        <v>1.5478499999999999</v>
      </c>
      <c r="JA534">
        <v>2.3046899999999999</v>
      </c>
      <c r="JB534">
        <v>1.3464400000000001</v>
      </c>
      <c r="JC534">
        <v>2.4035600000000001</v>
      </c>
      <c r="JD534">
        <v>33.400799999999997</v>
      </c>
      <c r="JE534">
        <v>24.218800000000002</v>
      </c>
      <c r="JF534">
        <v>18</v>
      </c>
      <c r="JG534">
        <v>502.99700000000001</v>
      </c>
      <c r="JH534">
        <v>405.82499999999999</v>
      </c>
      <c r="JI534">
        <v>25.0002</v>
      </c>
      <c r="JJ534">
        <v>26.415400000000002</v>
      </c>
      <c r="JK534">
        <v>30.0001</v>
      </c>
      <c r="JL534">
        <v>26.3688</v>
      </c>
      <c r="JM534">
        <v>26.313600000000001</v>
      </c>
      <c r="JN534">
        <v>28.613900000000001</v>
      </c>
      <c r="JO534">
        <v>30.029800000000002</v>
      </c>
      <c r="JP534">
        <v>37.568100000000001</v>
      </c>
      <c r="JQ534">
        <v>25</v>
      </c>
      <c r="JR534">
        <v>642.28099999999995</v>
      </c>
      <c r="JS534">
        <v>14.960900000000001</v>
      </c>
      <c r="JT534">
        <v>102.411</v>
      </c>
      <c r="JU534">
        <v>103.15900000000001</v>
      </c>
    </row>
    <row r="535" spans="1:281" x14ac:dyDescent="0.2">
      <c r="A535">
        <v>519</v>
      </c>
      <c r="B535">
        <v>1658949099.5999999</v>
      </c>
      <c r="C535">
        <v>7306.5</v>
      </c>
      <c r="D535" t="s">
        <v>1466</v>
      </c>
      <c r="E535" t="s">
        <v>1467</v>
      </c>
      <c r="F535">
        <v>5</v>
      </c>
      <c r="G535" t="s">
        <v>1391</v>
      </c>
      <c r="H535" t="s">
        <v>416</v>
      </c>
      <c r="I535">
        <v>1658949091.81429</v>
      </c>
      <c r="J535">
        <f t="shared" si="400"/>
        <v>5.6449554181960473E-3</v>
      </c>
      <c r="K535">
        <f t="shared" si="401"/>
        <v>5.6449554181960471</v>
      </c>
      <c r="L535">
        <f t="shared" si="402"/>
        <v>27.617767658470655</v>
      </c>
      <c r="M535">
        <f t="shared" si="403"/>
        <v>557.37814285714296</v>
      </c>
      <c r="N535">
        <f t="shared" si="404"/>
        <v>384.96967428719637</v>
      </c>
      <c r="O535">
        <f t="shared" si="405"/>
        <v>34.766633081034705</v>
      </c>
      <c r="P535">
        <f t="shared" si="406"/>
        <v>50.336851638984619</v>
      </c>
      <c r="Q535">
        <f t="shared" si="407"/>
        <v>0.29527263064366849</v>
      </c>
      <c r="R535">
        <f t="shared" si="408"/>
        <v>2.7512989395306131</v>
      </c>
      <c r="S535">
        <f t="shared" si="409"/>
        <v>0.27872962845687865</v>
      </c>
      <c r="T535">
        <f t="shared" si="410"/>
        <v>0.17561505892208573</v>
      </c>
      <c r="U535">
        <f t="shared" si="411"/>
        <v>321.50747327227828</v>
      </c>
      <c r="V535">
        <f t="shared" si="412"/>
        <v>27.639956763301093</v>
      </c>
      <c r="W535">
        <f t="shared" si="413"/>
        <v>27.639956763301093</v>
      </c>
      <c r="X535">
        <f t="shared" si="414"/>
        <v>3.7159142568351071</v>
      </c>
      <c r="Y535">
        <f t="shared" si="415"/>
        <v>53.729897530705962</v>
      </c>
      <c r="Z535">
        <f t="shared" si="416"/>
        <v>1.9442310228918744</v>
      </c>
      <c r="AA535">
        <f t="shared" si="417"/>
        <v>3.6185273232296242</v>
      </c>
      <c r="AB535">
        <f t="shared" si="418"/>
        <v>1.7716832339432327</v>
      </c>
      <c r="AC535">
        <f t="shared" si="419"/>
        <v>-248.94253394244569</v>
      </c>
      <c r="AD535">
        <f t="shared" si="420"/>
        <v>-67.27782919542453</v>
      </c>
      <c r="AE535">
        <f t="shared" si="421"/>
        <v>-5.2991052598143096</v>
      </c>
      <c r="AF535">
        <f t="shared" si="422"/>
        <v>-1.1995125406272678E-2</v>
      </c>
      <c r="AG535">
        <f t="shared" si="423"/>
        <v>45.361012526769862</v>
      </c>
      <c r="AH535">
        <f t="shared" si="424"/>
        <v>5.6530430057060501</v>
      </c>
      <c r="AI535">
        <f t="shared" si="425"/>
        <v>27.617767658470655</v>
      </c>
      <c r="AJ535">
        <v>642.07292824242404</v>
      </c>
      <c r="AK535">
        <v>592.92949090909099</v>
      </c>
      <c r="AL535">
        <v>3.23344424242419</v>
      </c>
      <c r="AM535">
        <v>66.33</v>
      </c>
      <c r="AN535">
        <f t="shared" si="426"/>
        <v>5.6449554181960471</v>
      </c>
      <c r="AO535">
        <v>14.8823541334244</v>
      </c>
      <c r="AP535">
        <v>21.5191551515151</v>
      </c>
      <c r="AQ535">
        <v>-1.4465616663479101E-3</v>
      </c>
      <c r="AR535">
        <v>88.640650729912196</v>
      </c>
      <c r="AS535">
        <v>0</v>
      </c>
      <c r="AT535">
        <v>0</v>
      </c>
      <c r="AU535">
        <f t="shared" si="427"/>
        <v>1</v>
      </c>
      <c r="AV535">
        <f t="shared" si="428"/>
        <v>0</v>
      </c>
      <c r="AW535">
        <f t="shared" si="429"/>
        <v>47650.715407169104</v>
      </c>
      <c r="AX535" t="s">
        <v>417</v>
      </c>
      <c r="AY535" t="s">
        <v>417</v>
      </c>
      <c r="AZ535">
        <v>0</v>
      </c>
      <c r="BA535">
        <v>0</v>
      </c>
      <c r="BB535" t="e">
        <f t="shared" si="430"/>
        <v>#DIV/0!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 t="e">
        <f t="shared" si="431"/>
        <v>#DIV/0!</v>
      </c>
      <c r="BI535">
        <v>0.5</v>
      </c>
      <c r="BJ535">
        <f t="shared" si="432"/>
        <v>1681.1825996229441</v>
      </c>
      <c r="BK535">
        <f t="shared" si="433"/>
        <v>27.617767658470655</v>
      </c>
      <c r="BL535" t="e">
        <f t="shared" si="434"/>
        <v>#DIV/0!</v>
      </c>
      <c r="BM535">
        <f t="shared" si="435"/>
        <v>1.6427583574006043E-2</v>
      </c>
      <c r="BN535" t="e">
        <f t="shared" si="436"/>
        <v>#DIV/0!</v>
      </c>
      <c r="BO535" t="e">
        <f t="shared" si="437"/>
        <v>#DIV/0!</v>
      </c>
      <c r="BP535" t="s">
        <v>417</v>
      </c>
      <c r="BQ535">
        <v>0</v>
      </c>
      <c r="BR535" t="e">
        <f t="shared" si="438"/>
        <v>#DIV/0!</v>
      </c>
      <c r="BS535" t="e">
        <f t="shared" si="439"/>
        <v>#DIV/0!</v>
      </c>
      <c r="BT535" t="e">
        <f t="shared" si="440"/>
        <v>#DIV/0!</v>
      </c>
      <c r="BU535" t="e">
        <f t="shared" si="441"/>
        <v>#DIV/0!</v>
      </c>
      <c r="BV535" t="e">
        <f t="shared" si="442"/>
        <v>#DIV/0!</v>
      </c>
      <c r="BW535" t="e">
        <f t="shared" si="443"/>
        <v>#DIV/0!</v>
      </c>
      <c r="BX535" t="e">
        <f t="shared" si="444"/>
        <v>#DIV/0!</v>
      </c>
      <c r="BY535" t="e">
        <f t="shared" si="445"/>
        <v>#DIV/0!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 t="shared" si="446"/>
        <v>1999.98285714286</v>
      </c>
      <c r="CS535">
        <f t="shared" si="447"/>
        <v>1681.1825996229441</v>
      </c>
      <c r="CT535">
        <f t="shared" si="448"/>
        <v>0.84059850494151322</v>
      </c>
      <c r="CU535">
        <f t="shared" si="449"/>
        <v>0.16075511453712066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1658949091.81429</v>
      </c>
      <c r="DB535">
        <v>557.37814285714296</v>
      </c>
      <c r="DC535">
        <v>615.58675000000005</v>
      </c>
      <c r="DD535">
        <v>21.528400000000001</v>
      </c>
      <c r="DE535">
        <v>14.8914357142857</v>
      </c>
      <c r="DF535">
        <v>550.624928571429</v>
      </c>
      <c r="DG535">
        <v>21.189332142857101</v>
      </c>
      <c r="DH535">
        <v>500.04867857142898</v>
      </c>
      <c r="DI535">
        <v>90.263067857142801</v>
      </c>
      <c r="DJ535">
        <v>4.6988760714285698E-2</v>
      </c>
      <c r="DK535">
        <v>27.186382142857099</v>
      </c>
      <c r="DL535">
        <v>26.954453571428601</v>
      </c>
      <c r="DM535">
        <v>999.9</v>
      </c>
      <c r="DN535">
        <v>0</v>
      </c>
      <c r="DO535">
        <v>0</v>
      </c>
      <c r="DP535">
        <v>9989.4642857142899</v>
      </c>
      <c r="DQ535">
        <v>0</v>
      </c>
      <c r="DR535">
        <v>15.5563</v>
      </c>
      <c r="DS535">
        <v>-58.208517857142901</v>
      </c>
      <c r="DT535">
        <v>569.64164285714298</v>
      </c>
      <c r="DU535">
        <v>624.89214285714297</v>
      </c>
      <c r="DV535">
        <v>6.6369564285714304</v>
      </c>
      <c r="DW535">
        <v>615.58675000000005</v>
      </c>
      <c r="DX535">
        <v>14.8914357142857</v>
      </c>
      <c r="DY535">
        <v>1.9432189285714301</v>
      </c>
      <c r="DZ535">
        <v>1.3441471428571401</v>
      </c>
      <c r="EA535">
        <v>16.989114285714301</v>
      </c>
      <c r="EB535">
        <v>11.3017821428571</v>
      </c>
      <c r="EC535">
        <v>1999.98285714286</v>
      </c>
      <c r="ED535">
        <v>0.98000117857142899</v>
      </c>
      <c r="EE535">
        <v>1.9998642857142899E-2</v>
      </c>
      <c r="EF535">
        <v>0</v>
      </c>
      <c r="EG535">
        <v>831.49507142857101</v>
      </c>
      <c r="EH535">
        <v>5.0006300000000001</v>
      </c>
      <c r="EI535">
        <v>16442.4035714286</v>
      </c>
      <c r="EJ535">
        <v>17256.760714285701</v>
      </c>
      <c r="EK535">
        <v>38.061999999999998</v>
      </c>
      <c r="EL535">
        <v>38.066499999999998</v>
      </c>
      <c r="EM535">
        <v>37.561999999999998</v>
      </c>
      <c r="EN535">
        <v>37.436999999999998</v>
      </c>
      <c r="EO535">
        <v>39.061999999999998</v>
      </c>
      <c r="EP535">
        <v>1955.0828571428599</v>
      </c>
      <c r="EQ535">
        <v>39.9</v>
      </c>
      <c r="ER535">
        <v>0</v>
      </c>
      <c r="ES535">
        <v>1658949100.2</v>
      </c>
      <c r="ET535">
        <v>0</v>
      </c>
      <c r="EU535">
        <v>831.71839999999997</v>
      </c>
      <c r="EV535">
        <v>32.398999996613803</v>
      </c>
      <c r="EW535">
        <v>637.60769240974696</v>
      </c>
      <c r="EX535">
        <v>16447.088</v>
      </c>
      <c r="EY535">
        <v>15</v>
      </c>
      <c r="EZ535">
        <v>0</v>
      </c>
      <c r="FA535" t="s">
        <v>419</v>
      </c>
      <c r="FB535">
        <v>1657551626.5</v>
      </c>
      <c r="FC535">
        <v>1657551629</v>
      </c>
      <c r="FD535">
        <v>0</v>
      </c>
      <c r="FE535">
        <v>0.40300000000000002</v>
      </c>
      <c r="FF535">
        <v>8.9999999999999993E-3</v>
      </c>
      <c r="FG535">
        <v>9.41</v>
      </c>
      <c r="FH535">
        <v>8.6999999999999994E-2</v>
      </c>
      <c r="FI535">
        <v>417</v>
      </c>
      <c r="FJ535">
        <v>17</v>
      </c>
      <c r="FK535">
        <v>1.61</v>
      </c>
      <c r="FL535">
        <v>0.59</v>
      </c>
      <c r="FM535">
        <v>-57.705802499999997</v>
      </c>
      <c r="FN535">
        <v>-8.7335133208255495</v>
      </c>
      <c r="FO535">
        <v>0.99617592961472001</v>
      </c>
      <c r="FP535">
        <v>0</v>
      </c>
      <c r="FQ535">
        <v>829.50667647058799</v>
      </c>
      <c r="FR535">
        <v>34.283101596189603</v>
      </c>
      <c r="FS535">
        <v>3.37592920298456</v>
      </c>
      <c r="FT535">
        <v>0</v>
      </c>
      <c r="FU535">
        <v>6.636387</v>
      </c>
      <c r="FV535">
        <v>4.3363001876153301E-2</v>
      </c>
      <c r="FW535">
        <v>1.00387606804824E-2</v>
      </c>
      <c r="FX535">
        <v>1</v>
      </c>
      <c r="FY535">
        <v>1</v>
      </c>
      <c r="FZ535">
        <v>3</v>
      </c>
      <c r="GA535" t="s">
        <v>438</v>
      </c>
      <c r="GB535">
        <v>2.97411</v>
      </c>
      <c r="GC535">
        <v>2.7011799999999999</v>
      </c>
      <c r="GD535">
        <v>0.115175</v>
      </c>
      <c r="GE535">
        <v>0.124444</v>
      </c>
      <c r="GF535">
        <v>9.5640799999999998E-2</v>
      </c>
      <c r="GG535">
        <v>7.4315199999999998E-2</v>
      </c>
      <c r="GH535">
        <v>34488.5</v>
      </c>
      <c r="GI535">
        <v>37305.5</v>
      </c>
      <c r="GJ535">
        <v>35320.9</v>
      </c>
      <c r="GK535">
        <v>38642</v>
      </c>
      <c r="GL535">
        <v>45288.6</v>
      </c>
      <c r="GM535">
        <v>51659.6</v>
      </c>
      <c r="GN535">
        <v>55205.1</v>
      </c>
      <c r="GO535">
        <v>61973.1</v>
      </c>
      <c r="GP535">
        <v>1.9930000000000001</v>
      </c>
      <c r="GQ535">
        <v>1.84</v>
      </c>
      <c r="GR535">
        <v>0.11131199999999999</v>
      </c>
      <c r="GS535">
        <v>0</v>
      </c>
      <c r="GT535">
        <v>25.1249</v>
      </c>
      <c r="GU535">
        <v>999.9</v>
      </c>
      <c r="GV535">
        <v>45.703000000000003</v>
      </c>
      <c r="GW535">
        <v>29.346</v>
      </c>
      <c r="GX535">
        <v>20.776499999999999</v>
      </c>
      <c r="GY535">
        <v>60.499000000000002</v>
      </c>
      <c r="GZ535">
        <v>47.111400000000003</v>
      </c>
      <c r="HA535">
        <v>1</v>
      </c>
      <c r="HB535">
        <v>-6.6991899999999993E-2</v>
      </c>
      <c r="HC535">
        <v>1.6993500000000002E-2</v>
      </c>
      <c r="HD535">
        <v>20.113499999999998</v>
      </c>
      <c r="HE535">
        <v>5.1981200000000003</v>
      </c>
      <c r="HF535">
        <v>12.004</v>
      </c>
      <c r="HG535">
        <v>4.9756</v>
      </c>
      <c r="HH535">
        <v>3.294</v>
      </c>
      <c r="HI535">
        <v>9999</v>
      </c>
      <c r="HJ535">
        <v>9999</v>
      </c>
      <c r="HK535">
        <v>9999</v>
      </c>
      <c r="HL535">
        <v>620.6</v>
      </c>
      <c r="HM535">
        <v>1.8632500000000001</v>
      </c>
      <c r="HN535">
        <v>1.8680699999999999</v>
      </c>
      <c r="HO535">
        <v>1.86774</v>
      </c>
      <c r="HP535">
        <v>1.8690199999999999</v>
      </c>
      <c r="HQ535">
        <v>1.86981</v>
      </c>
      <c r="HR535">
        <v>1.8658399999999999</v>
      </c>
      <c r="HS535">
        <v>1.8669100000000001</v>
      </c>
      <c r="HT535">
        <v>1.86829</v>
      </c>
      <c r="HU535">
        <v>5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6.89</v>
      </c>
      <c r="II535">
        <v>0.33839999999999998</v>
      </c>
      <c r="IJ535">
        <v>3.6346291650323699</v>
      </c>
      <c r="IK535">
        <v>5.6267518783259399E-3</v>
      </c>
      <c r="IL535">
        <v>2.30191766742704E-7</v>
      </c>
      <c r="IM535">
        <v>-2.9562642023804099E-10</v>
      </c>
      <c r="IN535">
        <v>-4.4408053959193901E-2</v>
      </c>
      <c r="IO535">
        <v>-1.77651730019769E-2</v>
      </c>
      <c r="IP535">
        <v>2.0502542247495602E-3</v>
      </c>
      <c r="IQ535">
        <v>-1.6883999477825899E-5</v>
      </c>
      <c r="IR535">
        <v>-3</v>
      </c>
      <c r="IS535">
        <v>1845</v>
      </c>
      <c r="IT535">
        <v>1</v>
      </c>
      <c r="IU535">
        <v>26</v>
      </c>
      <c r="IV535">
        <v>23291.200000000001</v>
      </c>
      <c r="IW535">
        <v>23291.200000000001</v>
      </c>
      <c r="IX535">
        <v>1.4550799999999999</v>
      </c>
      <c r="IY535">
        <v>2.6269499999999999</v>
      </c>
      <c r="IZ535">
        <v>1.5478499999999999</v>
      </c>
      <c r="JA535">
        <v>2.3046899999999999</v>
      </c>
      <c r="JB535">
        <v>1.3464400000000001</v>
      </c>
      <c r="JC535">
        <v>2.2668499999999998</v>
      </c>
      <c r="JD535">
        <v>33.400799999999997</v>
      </c>
      <c r="JE535">
        <v>24.210100000000001</v>
      </c>
      <c r="JF535">
        <v>18</v>
      </c>
      <c r="JG535">
        <v>503.26100000000002</v>
      </c>
      <c r="JH535">
        <v>405.60199999999998</v>
      </c>
      <c r="JI535">
        <v>24.9999</v>
      </c>
      <c r="JJ535">
        <v>26.415400000000002</v>
      </c>
      <c r="JK535">
        <v>30.0002</v>
      </c>
      <c r="JL535">
        <v>26.3688</v>
      </c>
      <c r="JM535">
        <v>26.313600000000001</v>
      </c>
      <c r="JN535">
        <v>29.197299999999998</v>
      </c>
      <c r="JO535">
        <v>29.758900000000001</v>
      </c>
      <c r="JP535">
        <v>37.568100000000001</v>
      </c>
      <c r="JQ535">
        <v>25</v>
      </c>
      <c r="JR535">
        <v>655.71400000000006</v>
      </c>
      <c r="JS535">
        <v>14.960900000000001</v>
      </c>
      <c r="JT535">
        <v>102.41200000000001</v>
      </c>
      <c r="JU535">
        <v>103.16</v>
      </c>
    </row>
    <row r="536" spans="1:281" x14ac:dyDescent="0.2">
      <c r="A536">
        <v>520</v>
      </c>
      <c r="B536">
        <v>1658949104.0999999</v>
      </c>
      <c r="C536">
        <v>7311</v>
      </c>
      <c r="D536" t="s">
        <v>1468</v>
      </c>
      <c r="E536" t="s">
        <v>1469</v>
      </c>
      <c r="F536">
        <v>5</v>
      </c>
      <c r="G536" t="s">
        <v>1391</v>
      </c>
      <c r="H536" t="s">
        <v>416</v>
      </c>
      <c r="I536">
        <v>1658949096.26071</v>
      </c>
      <c r="J536">
        <f t="shared" si="400"/>
        <v>5.6380939560480778E-3</v>
      </c>
      <c r="K536">
        <f t="shared" si="401"/>
        <v>5.6380939560480776</v>
      </c>
      <c r="L536">
        <f t="shared" si="402"/>
        <v>27.960345968345802</v>
      </c>
      <c r="M536">
        <f t="shared" si="403"/>
        <v>571.38424999999995</v>
      </c>
      <c r="N536">
        <f t="shared" si="404"/>
        <v>396.38402155082213</v>
      </c>
      <c r="O536">
        <f t="shared" si="405"/>
        <v>35.797329004937367</v>
      </c>
      <c r="P536">
        <f t="shared" si="406"/>
        <v>51.601550197368084</v>
      </c>
      <c r="Q536">
        <f t="shared" si="407"/>
        <v>0.29481923288007383</v>
      </c>
      <c r="R536">
        <f t="shared" si="408"/>
        <v>2.7527408647403879</v>
      </c>
      <c r="S536">
        <f t="shared" si="409"/>
        <v>0.27833359369122351</v>
      </c>
      <c r="T536">
        <f t="shared" si="410"/>
        <v>0.17536280073257746</v>
      </c>
      <c r="U536">
        <f t="shared" si="411"/>
        <v>321.51095027228524</v>
      </c>
      <c r="V536">
        <f t="shared" si="412"/>
        <v>27.640895332223778</v>
      </c>
      <c r="W536">
        <f t="shared" si="413"/>
        <v>27.640895332223778</v>
      </c>
      <c r="X536">
        <f t="shared" si="414"/>
        <v>3.7161181246618216</v>
      </c>
      <c r="Y536">
        <f t="shared" si="415"/>
        <v>53.728041505956789</v>
      </c>
      <c r="Z536">
        <f t="shared" si="416"/>
        <v>1.944077936386416</v>
      </c>
      <c r="AA536">
        <f t="shared" si="417"/>
        <v>3.6183673960475131</v>
      </c>
      <c r="AB536">
        <f t="shared" si="418"/>
        <v>1.7720401882754055</v>
      </c>
      <c r="AC536">
        <f t="shared" si="419"/>
        <v>-248.63994346172024</v>
      </c>
      <c r="AD536">
        <f t="shared" si="420"/>
        <v>-67.564212142460605</v>
      </c>
      <c r="AE536">
        <f t="shared" si="421"/>
        <v>-5.3188794450918335</v>
      </c>
      <c r="AF536">
        <f t="shared" si="422"/>
        <v>-1.2084776987450141E-2</v>
      </c>
      <c r="AG536">
        <f t="shared" si="423"/>
        <v>46.03862216298495</v>
      </c>
      <c r="AH536">
        <f t="shared" si="424"/>
        <v>5.6475574552483234</v>
      </c>
      <c r="AI536">
        <f t="shared" si="425"/>
        <v>27.960345968345802</v>
      </c>
      <c r="AJ536">
        <v>657.72960160000002</v>
      </c>
      <c r="AK536">
        <v>607.87749090909097</v>
      </c>
      <c r="AL536">
        <v>3.2942118614717302</v>
      </c>
      <c r="AM536">
        <v>66.33</v>
      </c>
      <c r="AN536">
        <f t="shared" si="426"/>
        <v>5.6380939560480776</v>
      </c>
      <c r="AO536">
        <v>14.9109425004253</v>
      </c>
      <c r="AP536">
        <v>21.527599393939401</v>
      </c>
      <c r="AQ536">
        <v>4.28355780272683E-4</v>
      </c>
      <c r="AR536">
        <v>88.640650729912196</v>
      </c>
      <c r="AS536">
        <v>0</v>
      </c>
      <c r="AT536">
        <v>0</v>
      </c>
      <c r="AU536">
        <f t="shared" si="427"/>
        <v>1</v>
      </c>
      <c r="AV536">
        <f t="shared" si="428"/>
        <v>0</v>
      </c>
      <c r="AW536">
        <f t="shared" si="429"/>
        <v>47689.891835355564</v>
      </c>
      <c r="AX536" t="s">
        <v>417</v>
      </c>
      <c r="AY536" t="s">
        <v>417</v>
      </c>
      <c r="AZ536">
        <v>0</v>
      </c>
      <c r="BA536">
        <v>0</v>
      </c>
      <c r="BB536" t="e">
        <f t="shared" si="430"/>
        <v>#DIV/0!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 t="e">
        <f t="shared" si="431"/>
        <v>#DIV/0!</v>
      </c>
      <c r="BI536">
        <v>0.5</v>
      </c>
      <c r="BJ536">
        <f t="shared" si="432"/>
        <v>1681.2008996229433</v>
      </c>
      <c r="BK536">
        <f t="shared" si="433"/>
        <v>27.960345968345802</v>
      </c>
      <c r="BL536" t="e">
        <f t="shared" si="434"/>
        <v>#DIV/0!</v>
      </c>
      <c r="BM536">
        <f t="shared" si="435"/>
        <v>1.6631174760028202E-2</v>
      </c>
      <c r="BN536" t="e">
        <f t="shared" si="436"/>
        <v>#DIV/0!</v>
      </c>
      <c r="BO536" t="e">
        <f t="shared" si="437"/>
        <v>#DIV/0!</v>
      </c>
      <c r="BP536" t="s">
        <v>417</v>
      </c>
      <c r="BQ536">
        <v>0</v>
      </c>
      <c r="BR536" t="e">
        <f t="shared" si="438"/>
        <v>#DIV/0!</v>
      </c>
      <c r="BS536" t="e">
        <f t="shared" si="439"/>
        <v>#DIV/0!</v>
      </c>
      <c r="BT536" t="e">
        <f t="shared" si="440"/>
        <v>#DIV/0!</v>
      </c>
      <c r="BU536" t="e">
        <f t="shared" si="441"/>
        <v>#DIV/0!</v>
      </c>
      <c r="BV536" t="e">
        <f t="shared" si="442"/>
        <v>#DIV/0!</v>
      </c>
      <c r="BW536" t="e">
        <f t="shared" si="443"/>
        <v>#DIV/0!</v>
      </c>
      <c r="BX536" t="e">
        <f t="shared" si="444"/>
        <v>#DIV/0!</v>
      </c>
      <c r="BY536" t="e">
        <f t="shared" si="445"/>
        <v>#DIV/0!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 t="shared" si="446"/>
        <v>2000.00464285714</v>
      </c>
      <c r="CS536">
        <f t="shared" si="447"/>
        <v>1681.2008996229433</v>
      </c>
      <c r="CT536">
        <f t="shared" si="448"/>
        <v>0.84059849842210155</v>
      </c>
      <c r="CU536">
        <f t="shared" si="449"/>
        <v>0.16075510195465617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1658949096.26071</v>
      </c>
      <c r="DB536">
        <v>571.38424999999995</v>
      </c>
      <c r="DC536">
        <v>630.49699999999996</v>
      </c>
      <c r="DD536">
        <v>21.526785714285701</v>
      </c>
      <c r="DE536">
        <v>14.896267857142901</v>
      </c>
      <c r="DF536">
        <v>564.55289285714298</v>
      </c>
      <c r="DG536">
        <v>21.187782142857099</v>
      </c>
      <c r="DH536">
        <v>500.049964285714</v>
      </c>
      <c r="DI536">
        <v>90.262757142857197</v>
      </c>
      <c r="DJ536">
        <v>4.6960349999999998E-2</v>
      </c>
      <c r="DK536">
        <v>27.185628571428602</v>
      </c>
      <c r="DL536">
        <v>26.955642857142902</v>
      </c>
      <c r="DM536">
        <v>999.9</v>
      </c>
      <c r="DN536">
        <v>0</v>
      </c>
      <c r="DO536">
        <v>0</v>
      </c>
      <c r="DP536">
        <v>9998.0357142857101</v>
      </c>
      <c r="DQ536">
        <v>0</v>
      </c>
      <c r="DR536">
        <v>15.5563</v>
      </c>
      <c r="DS536">
        <v>-59.112732142857098</v>
      </c>
      <c r="DT536">
        <v>583.95485714285701</v>
      </c>
      <c r="DU536">
        <v>640.03125</v>
      </c>
      <c r="DV536">
        <v>6.6305100000000001</v>
      </c>
      <c r="DW536">
        <v>630.49699999999996</v>
      </c>
      <c r="DX536">
        <v>14.896267857142901</v>
      </c>
      <c r="DY536">
        <v>1.94306678571429</v>
      </c>
      <c r="DZ536">
        <v>1.3445785714285701</v>
      </c>
      <c r="EA536">
        <v>16.987874999999999</v>
      </c>
      <c r="EB536">
        <v>11.3066178571429</v>
      </c>
      <c r="EC536">
        <v>2000.00464285714</v>
      </c>
      <c r="ED536">
        <v>0.98000117857142899</v>
      </c>
      <c r="EE536">
        <v>1.9998642857142899E-2</v>
      </c>
      <c r="EF536">
        <v>0</v>
      </c>
      <c r="EG536">
        <v>833.84635714285696</v>
      </c>
      <c r="EH536">
        <v>5.0006300000000001</v>
      </c>
      <c r="EI536">
        <v>16488.678571428602</v>
      </c>
      <c r="EJ536">
        <v>17256.95</v>
      </c>
      <c r="EK536">
        <v>38.061999999999998</v>
      </c>
      <c r="EL536">
        <v>38.064250000000001</v>
      </c>
      <c r="EM536">
        <v>37.561999999999998</v>
      </c>
      <c r="EN536">
        <v>37.436999999999998</v>
      </c>
      <c r="EO536">
        <v>39.061999999999998</v>
      </c>
      <c r="EP536">
        <v>1955.1046428571401</v>
      </c>
      <c r="EQ536">
        <v>39.9</v>
      </c>
      <c r="ER536">
        <v>0</v>
      </c>
      <c r="ES536">
        <v>1658949105</v>
      </c>
      <c r="ET536">
        <v>0</v>
      </c>
      <c r="EU536">
        <v>834.21856000000002</v>
      </c>
      <c r="EV536">
        <v>29.197230719612701</v>
      </c>
      <c r="EW536">
        <v>590.76153765462504</v>
      </c>
      <c r="EX536">
        <v>16496.272000000001</v>
      </c>
      <c r="EY536">
        <v>15</v>
      </c>
      <c r="EZ536">
        <v>0</v>
      </c>
      <c r="FA536" t="s">
        <v>419</v>
      </c>
      <c r="FB536">
        <v>1657551626.5</v>
      </c>
      <c r="FC536">
        <v>1657551629</v>
      </c>
      <c r="FD536">
        <v>0</v>
      </c>
      <c r="FE536">
        <v>0.40300000000000002</v>
      </c>
      <c r="FF536">
        <v>8.9999999999999993E-3</v>
      </c>
      <c r="FG536">
        <v>9.41</v>
      </c>
      <c r="FH536">
        <v>8.6999999999999994E-2</v>
      </c>
      <c r="FI536">
        <v>417</v>
      </c>
      <c r="FJ536">
        <v>17</v>
      </c>
      <c r="FK536">
        <v>1.61</v>
      </c>
      <c r="FL536">
        <v>0.59</v>
      </c>
      <c r="FM536">
        <v>-58.500324999999997</v>
      </c>
      <c r="FN536">
        <v>-13.049853658536501</v>
      </c>
      <c r="FO536">
        <v>1.3096715711868401</v>
      </c>
      <c r="FP536">
        <v>0</v>
      </c>
      <c r="FQ536">
        <v>832.13699999999994</v>
      </c>
      <c r="FR536">
        <v>31.985943465988601</v>
      </c>
      <c r="FS536">
        <v>3.1526611448294899</v>
      </c>
      <c r="FT536">
        <v>0</v>
      </c>
      <c r="FU536">
        <v>6.63066975</v>
      </c>
      <c r="FV536">
        <v>-6.8496022514080102E-2</v>
      </c>
      <c r="FW536">
        <v>1.7735942389326201E-2</v>
      </c>
      <c r="FX536">
        <v>1</v>
      </c>
      <c r="FY536">
        <v>1</v>
      </c>
      <c r="FZ536">
        <v>3</v>
      </c>
      <c r="GA536" t="s">
        <v>438</v>
      </c>
      <c r="GB536">
        <v>2.9733399999999999</v>
      </c>
      <c r="GC536">
        <v>2.7009099999999999</v>
      </c>
      <c r="GD536">
        <v>0.11720899999999999</v>
      </c>
      <c r="GE536">
        <v>0.126337</v>
      </c>
      <c r="GF536">
        <v>9.5667500000000003E-2</v>
      </c>
      <c r="GG536">
        <v>7.4496900000000005E-2</v>
      </c>
      <c r="GH536">
        <v>34408.9</v>
      </c>
      <c r="GI536">
        <v>37224.800000000003</v>
      </c>
      <c r="GJ536">
        <v>35320.5</v>
      </c>
      <c r="GK536">
        <v>38641.9</v>
      </c>
      <c r="GL536">
        <v>45287</v>
      </c>
      <c r="GM536">
        <v>51649.5</v>
      </c>
      <c r="GN536">
        <v>55204.7</v>
      </c>
      <c r="GO536">
        <v>61973.1</v>
      </c>
      <c r="GP536">
        <v>1.9922</v>
      </c>
      <c r="GQ536">
        <v>1.8408</v>
      </c>
      <c r="GR536">
        <v>0.112206</v>
      </c>
      <c r="GS536">
        <v>0</v>
      </c>
      <c r="GT536">
        <v>25.1249</v>
      </c>
      <c r="GU536">
        <v>999.9</v>
      </c>
      <c r="GV536">
        <v>45.677999999999997</v>
      </c>
      <c r="GW536">
        <v>29.356000000000002</v>
      </c>
      <c r="GX536">
        <v>20.775500000000001</v>
      </c>
      <c r="GY536">
        <v>60.509</v>
      </c>
      <c r="GZ536">
        <v>46.943100000000001</v>
      </c>
      <c r="HA536">
        <v>1</v>
      </c>
      <c r="HB536">
        <v>-6.7500000000000004E-2</v>
      </c>
      <c r="HC536">
        <v>1.78649E-2</v>
      </c>
      <c r="HD536">
        <v>20.113</v>
      </c>
      <c r="HE536">
        <v>5.1957300000000002</v>
      </c>
      <c r="HF536">
        <v>12.0052</v>
      </c>
      <c r="HG536">
        <v>4.976</v>
      </c>
      <c r="HH536">
        <v>3.2938000000000001</v>
      </c>
      <c r="HI536">
        <v>9999</v>
      </c>
      <c r="HJ536">
        <v>9999</v>
      </c>
      <c r="HK536">
        <v>9999</v>
      </c>
      <c r="HL536">
        <v>620.6</v>
      </c>
      <c r="HM536">
        <v>1.8632200000000001</v>
      </c>
      <c r="HN536">
        <v>1.86798</v>
      </c>
      <c r="HO536">
        <v>1.8678300000000001</v>
      </c>
      <c r="HP536">
        <v>1.8690199999999999</v>
      </c>
      <c r="HQ536">
        <v>1.86981</v>
      </c>
      <c r="HR536">
        <v>1.8658399999999999</v>
      </c>
      <c r="HS536">
        <v>1.8669100000000001</v>
      </c>
      <c r="HT536">
        <v>1.86829</v>
      </c>
      <c r="HU536">
        <v>5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6.9710000000000001</v>
      </c>
      <c r="II536">
        <v>0.33879999999999999</v>
      </c>
      <c r="IJ536">
        <v>3.6346291650323699</v>
      </c>
      <c r="IK536">
        <v>5.6267518783259399E-3</v>
      </c>
      <c r="IL536">
        <v>2.30191766742704E-7</v>
      </c>
      <c r="IM536">
        <v>-2.9562642023804099E-10</v>
      </c>
      <c r="IN536">
        <v>-4.4408053959193901E-2</v>
      </c>
      <c r="IO536">
        <v>-1.77651730019769E-2</v>
      </c>
      <c r="IP536">
        <v>2.0502542247495602E-3</v>
      </c>
      <c r="IQ536">
        <v>-1.6883999477825899E-5</v>
      </c>
      <c r="IR536">
        <v>-3</v>
      </c>
      <c r="IS536">
        <v>1845</v>
      </c>
      <c r="IT536">
        <v>1</v>
      </c>
      <c r="IU536">
        <v>26</v>
      </c>
      <c r="IV536">
        <v>23291.3</v>
      </c>
      <c r="IW536">
        <v>23291.3</v>
      </c>
      <c r="IX536">
        <v>1.48193</v>
      </c>
      <c r="IY536">
        <v>2.6184099999999999</v>
      </c>
      <c r="IZ536">
        <v>1.5478499999999999</v>
      </c>
      <c r="JA536">
        <v>2.3046899999999999</v>
      </c>
      <c r="JB536">
        <v>1.3464400000000001</v>
      </c>
      <c r="JC536">
        <v>2.3156699999999999</v>
      </c>
      <c r="JD536">
        <v>33.400799999999997</v>
      </c>
      <c r="JE536">
        <v>24.210100000000001</v>
      </c>
      <c r="JF536">
        <v>18</v>
      </c>
      <c r="JG536">
        <v>502.73200000000003</v>
      </c>
      <c r="JH536">
        <v>406.048</v>
      </c>
      <c r="JI536">
        <v>25</v>
      </c>
      <c r="JJ536">
        <v>26.415400000000002</v>
      </c>
      <c r="JK536">
        <v>30.0001</v>
      </c>
      <c r="JL536">
        <v>26.3688</v>
      </c>
      <c r="JM536">
        <v>26.313600000000001</v>
      </c>
      <c r="JN536">
        <v>29.7119</v>
      </c>
      <c r="JO536">
        <v>29.758900000000001</v>
      </c>
      <c r="JP536">
        <v>37.186500000000002</v>
      </c>
      <c r="JQ536">
        <v>25</v>
      </c>
      <c r="JR536">
        <v>675.82399999999996</v>
      </c>
      <c r="JS536">
        <v>14.960900000000001</v>
      </c>
      <c r="JT536">
        <v>102.411</v>
      </c>
      <c r="JU536">
        <v>103.16</v>
      </c>
    </row>
    <row r="537" spans="1:281" x14ac:dyDescent="0.2">
      <c r="A537">
        <v>521</v>
      </c>
      <c r="B537">
        <v>1658949109.5999999</v>
      </c>
      <c r="C537">
        <v>7316.5</v>
      </c>
      <c r="D537" t="s">
        <v>1470</v>
      </c>
      <c r="E537" t="s">
        <v>1471</v>
      </c>
      <c r="F537">
        <v>5</v>
      </c>
      <c r="G537" t="s">
        <v>1391</v>
      </c>
      <c r="H537" t="s">
        <v>416</v>
      </c>
      <c r="I537">
        <v>1658949101.83214</v>
      </c>
      <c r="J537">
        <f t="shared" si="400"/>
        <v>5.638643001209369E-3</v>
      </c>
      <c r="K537">
        <f t="shared" si="401"/>
        <v>5.6386430012093687</v>
      </c>
      <c r="L537">
        <f t="shared" si="402"/>
        <v>28.460969045585525</v>
      </c>
      <c r="M537">
        <f t="shared" si="403"/>
        <v>589.03371428571404</v>
      </c>
      <c r="N537">
        <f t="shared" si="404"/>
        <v>410.70923617707638</v>
      </c>
      <c r="O537">
        <f t="shared" si="405"/>
        <v>37.091616460050439</v>
      </c>
      <c r="P537">
        <f t="shared" si="406"/>
        <v>53.196302122859571</v>
      </c>
      <c r="Q537">
        <f t="shared" si="407"/>
        <v>0.29489997980783073</v>
      </c>
      <c r="R537">
        <f t="shared" si="408"/>
        <v>2.7526188819832464</v>
      </c>
      <c r="S537">
        <f t="shared" si="409"/>
        <v>0.27840489314039196</v>
      </c>
      <c r="T537">
        <f t="shared" si="410"/>
        <v>0.17540814459497431</v>
      </c>
      <c r="U537">
        <f t="shared" si="411"/>
        <v>321.5057632722735</v>
      </c>
      <c r="V537">
        <f t="shared" si="412"/>
        <v>27.639073758731183</v>
      </c>
      <c r="W537">
        <f t="shared" si="413"/>
        <v>27.639073758731183</v>
      </c>
      <c r="X537">
        <f t="shared" si="414"/>
        <v>3.7157224671268296</v>
      </c>
      <c r="Y537">
        <f t="shared" si="415"/>
        <v>53.72915829670233</v>
      </c>
      <c r="Z537">
        <f t="shared" si="416"/>
        <v>1.9439293985225341</v>
      </c>
      <c r="AA537">
        <f t="shared" si="417"/>
        <v>3.6180157295370181</v>
      </c>
      <c r="AB537">
        <f t="shared" si="418"/>
        <v>1.7717930686042955</v>
      </c>
      <c r="AC537">
        <f t="shared" si="419"/>
        <v>-248.66415635333317</v>
      </c>
      <c r="AD537">
        <f t="shared" si="420"/>
        <v>-67.53681678303262</v>
      </c>
      <c r="AE537">
        <f t="shared" si="421"/>
        <v>-5.3168660473802074</v>
      </c>
      <c r="AF537">
        <f t="shared" si="422"/>
        <v>-1.2075911472479106E-2</v>
      </c>
      <c r="AG537">
        <f t="shared" si="423"/>
        <v>46.874049133778755</v>
      </c>
      <c r="AH537">
        <f t="shared" si="424"/>
        <v>5.6376558551077203</v>
      </c>
      <c r="AI537">
        <f t="shared" si="425"/>
        <v>28.460969045585525</v>
      </c>
      <c r="AJ537">
        <v>676.33004169697006</v>
      </c>
      <c r="AK537">
        <v>625.80216969697005</v>
      </c>
      <c r="AL537">
        <v>3.30760112554107</v>
      </c>
      <c r="AM537">
        <v>66.33</v>
      </c>
      <c r="AN537">
        <f t="shared" si="426"/>
        <v>5.6386430012093687</v>
      </c>
      <c r="AO537">
        <v>14.924908571413599</v>
      </c>
      <c r="AP537">
        <v>21.526572727272701</v>
      </c>
      <c r="AQ537">
        <v>2.8920912205759701E-3</v>
      </c>
      <c r="AR537">
        <v>88.640650729912196</v>
      </c>
      <c r="AS537">
        <v>0</v>
      </c>
      <c r="AT537">
        <v>0</v>
      </c>
      <c r="AU537">
        <f t="shared" si="427"/>
        <v>1</v>
      </c>
      <c r="AV537">
        <f t="shared" si="428"/>
        <v>0</v>
      </c>
      <c r="AW537">
        <f t="shared" si="429"/>
        <v>47686.883244222459</v>
      </c>
      <c r="AX537" t="s">
        <v>417</v>
      </c>
      <c r="AY537" t="s">
        <v>417</v>
      </c>
      <c r="AZ537">
        <v>0</v>
      </c>
      <c r="BA537">
        <v>0</v>
      </c>
      <c r="BB537" t="e">
        <f t="shared" si="430"/>
        <v>#DIV/0!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 t="e">
        <f t="shared" si="431"/>
        <v>#DIV/0!</v>
      </c>
      <c r="BI537">
        <v>0.5</v>
      </c>
      <c r="BJ537">
        <f t="shared" si="432"/>
        <v>1681.1735996229374</v>
      </c>
      <c r="BK537">
        <f t="shared" si="433"/>
        <v>28.460969045585525</v>
      </c>
      <c r="BL537" t="e">
        <f t="shared" si="434"/>
        <v>#DIV/0!</v>
      </c>
      <c r="BM537">
        <f t="shared" si="435"/>
        <v>1.6929226733020851E-2</v>
      </c>
      <c r="BN537" t="e">
        <f t="shared" si="436"/>
        <v>#DIV/0!</v>
      </c>
      <c r="BO537" t="e">
        <f t="shared" si="437"/>
        <v>#DIV/0!</v>
      </c>
      <c r="BP537" t="s">
        <v>417</v>
      </c>
      <c r="BQ537">
        <v>0</v>
      </c>
      <c r="BR537" t="e">
        <f t="shared" si="438"/>
        <v>#DIV/0!</v>
      </c>
      <c r="BS537" t="e">
        <f t="shared" si="439"/>
        <v>#DIV/0!</v>
      </c>
      <c r="BT537" t="e">
        <f t="shared" si="440"/>
        <v>#DIV/0!</v>
      </c>
      <c r="BU537" t="e">
        <f t="shared" si="441"/>
        <v>#DIV/0!</v>
      </c>
      <c r="BV537" t="e">
        <f t="shared" si="442"/>
        <v>#DIV/0!</v>
      </c>
      <c r="BW537" t="e">
        <f t="shared" si="443"/>
        <v>#DIV/0!</v>
      </c>
      <c r="BX537" t="e">
        <f t="shared" si="444"/>
        <v>#DIV/0!</v>
      </c>
      <c r="BY537" t="e">
        <f t="shared" si="445"/>
        <v>#DIV/0!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 t="shared" si="446"/>
        <v>1999.9721428571399</v>
      </c>
      <c r="CS537">
        <f t="shared" si="447"/>
        <v>1681.1735996229374</v>
      </c>
      <c r="CT537">
        <f t="shared" si="448"/>
        <v>0.84059850814783343</v>
      </c>
      <c r="CU537">
        <f t="shared" si="449"/>
        <v>0.1607551207253185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1658949101.83214</v>
      </c>
      <c r="DB537">
        <v>589.03371428571404</v>
      </c>
      <c r="DC537">
        <v>649.262785714286</v>
      </c>
      <c r="DD537">
        <v>21.524803571428599</v>
      </c>
      <c r="DE537">
        <v>14.905753571428599</v>
      </c>
      <c r="DF537">
        <v>582.10410714285695</v>
      </c>
      <c r="DG537">
        <v>21.1858892857143</v>
      </c>
      <c r="DH537">
        <v>500.03910714285701</v>
      </c>
      <c r="DI537">
        <v>90.264296428571399</v>
      </c>
      <c r="DJ537">
        <v>4.6836589285714297E-2</v>
      </c>
      <c r="DK537">
        <v>27.1839714285714</v>
      </c>
      <c r="DL537">
        <v>26.958610714285701</v>
      </c>
      <c r="DM537">
        <v>999.9</v>
      </c>
      <c r="DN537">
        <v>0</v>
      </c>
      <c r="DO537">
        <v>0</v>
      </c>
      <c r="DP537">
        <v>9997.1428571428605</v>
      </c>
      <c r="DQ537">
        <v>0</v>
      </c>
      <c r="DR537">
        <v>15.5563</v>
      </c>
      <c r="DS537">
        <v>-60.229057142857101</v>
      </c>
      <c r="DT537">
        <v>601.99146428571396</v>
      </c>
      <c r="DU537">
        <v>659.08717857142904</v>
      </c>
      <c r="DV537">
        <v>6.6190460714285697</v>
      </c>
      <c r="DW537">
        <v>649.262785714286</v>
      </c>
      <c r="DX537">
        <v>14.905753571428599</v>
      </c>
      <c r="DY537">
        <v>1.9429203571428599</v>
      </c>
      <c r="DZ537">
        <v>1.3454567857142901</v>
      </c>
      <c r="EA537">
        <v>16.986689285714299</v>
      </c>
      <c r="EB537">
        <v>11.316475000000001</v>
      </c>
      <c r="EC537">
        <v>1999.9721428571399</v>
      </c>
      <c r="ED537">
        <v>0.98000085714285701</v>
      </c>
      <c r="EE537">
        <v>1.99989857142857E-2</v>
      </c>
      <c r="EF537">
        <v>0</v>
      </c>
      <c r="EG537">
        <v>836.583142857143</v>
      </c>
      <c r="EH537">
        <v>5.0006300000000001</v>
      </c>
      <c r="EI537">
        <v>16542.375</v>
      </c>
      <c r="EJ537">
        <v>17256.6678571429</v>
      </c>
      <c r="EK537">
        <v>38.061999999999998</v>
      </c>
      <c r="EL537">
        <v>38.061999999999998</v>
      </c>
      <c r="EM537">
        <v>37.561999999999998</v>
      </c>
      <c r="EN537">
        <v>37.436999999999998</v>
      </c>
      <c r="EO537">
        <v>39.061999999999998</v>
      </c>
      <c r="EP537">
        <v>1955.0721428571401</v>
      </c>
      <c r="EQ537">
        <v>39.9</v>
      </c>
      <c r="ER537">
        <v>0</v>
      </c>
      <c r="ES537">
        <v>1658949110.4000001</v>
      </c>
      <c r="ET537">
        <v>0</v>
      </c>
      <c r="EU537">
        <v>836.67415384615401</v>
      </c>
      <c r="EV537">
        <v>27.630222215339799</v>
      </c>
      <c r="EW537">
        <v>550.98461543651501</v>
      </c>
      <c r="EX537">
        <v>16544.926923076899</v>
      </c>
      <c r="EY537">
        <v>15</v>
      </c>
      <c r="EZ537">
        <v>0</v>
      </c>
      <c r="FA537" t="s">
        <v>419</v>
      </c>
      <c r="FB537">
        <v>1657551626.5</v>
      </c>
      <c r="FC537">
        <v>1657551629</v>
      </c>
      <c r="FD537">
        <v>0</v>
      </c>
      <c r="FE537">
        <v>0.40300000000000002</v>
      </c>
      <c r="FF537">
        <v>8.9999999999999993E-3</v>
      </c>
      <c r="FG537">
        <v>9.41</v>
      </c>
      <c r="FH537">
        <v>8.6999999999999994E-2</v>
      </c>
      <c r="FI537">
        <v>417</v>
      </c>
      <c r="FJ537">
        <v>17</v>
      </c>
      <c r="FK537">
        <v>1.61</v>
      </c>
      <c r="FL537">
        <v>0.59</v>
      </c>
      <c r="FM537">
        <v>-59.702192500000002</v>
      </c>
      <c r="FN537">
        <v>-11.736728330206301</v>
      </c>
      <c r="FO537">
        <v>1.19686132705245</v>
      </c>
      <c r="FP537">
        <v>0</v>
      </c>
      <c r="FQ537">
        <v>835.22067647058805</v>
      </c>
      <c r="FR537">
        <v>28.794484338565201</v>
      </c>
      <c r="FS537">
        <v>2.8354367100158</v>
      </c>
      <c r="FT537">
        <v>0</v>
      </c>
      <c r="FU537">
        <v>6.62524975</v>
      </c>
      <c r="FV537">
        <v>-0.15416881801127899</v>
      </c>
      <c r="FW537">
        <v>2.1726404038347E-2</v>
      </c>
      <c r="FX537">
        <v>0</v>
      </c>
      <c r="FY537">
        <v>0</v>
      </c>
      <c r="FZ537">
        <v>3</v>
      </c>
      <c r="GA537" t="s">
        <v>429</v>
      </c>
      <c r="GB537">
        <v>2.9728300000000001</v>
      </c>
      <c r="GC537">
        <v>2.70078</v>
      </c>
      <c r="GD537">
        <v>0.119647</v>
      </c>
      <c r="GE537">
        <v>0.12892300000000001</v>
      </c>
      <c r="GF537">
        <v>9.5675399999999994E-2</v>
      </c>
      <c r="GG537">
        <v>7.4341699999999997E-2</v>
      </c>
      <c r="GH537">
        <v>34314.1</v>
      </c>
      <c r="GI537">
        <v>37115</v>
      </c>
      <c r="GJ537">
        <v>35320.6</v>
      </c>
      <c r="GK537">
        <v>38642.199999999997</v>
      </c>
      <c r="GL537">
        <v>45287.1</v>
      </c>
      <c r="GM537">
        <v>51658.7</v>
      </c>
      <c r="GN537">
        <v>55205.2</v>
      </c>
      <c r="GO537">
        <v>61973.7</v>
      </c>
      <c r="GP537">
        <v>1.9927999999999999</v>
      </c>
      <c r="GQ537">
        <v>1.8404</v>
      </c>
      <c r="GR537">
        <v>0.111461</v>
      </c>
      <c r="GS537">
        <v>0</v>
      </c>
      <c r="GT537">
        <v>25.126999999999999</v>
      </c>
      <c r="GU537">
        <v>999.9</v>
      </c>
      <c r="GV537">
        <v>45.628999999999998</v>
      </c>
      <c r="GW537">
        <v>29.376000000000001</v>
      </c>
      <c r="GX537">
        <v>20.7761</v>
      </c>
      <c r="GY537">
        <v>60.338999999999999</v>
      </c>
      <c r="GZ537">
        <v>47.307699999999997</v>
      </c>
      <c r="HA537">
        <v>1</v>
      </c>
      <c r="HB537">
        <v>-6.7317100000000005E-2</v>
      </c>
      <c r="HC537">
        <v>1.7756000000000001E-2</v>
      </c>
      <c r="HD537">
        <v>20.113399999999999</v>
      </c>
      <c r="HE537">
        <v>5.1993200000000002</v>
      </c>
      <c r="HF537">
        <v>12.004</v>
      </c>
      <c r="HG537">
        <v>4.976</v>
      </c>
      <c r="HH537">
        <v>3.2938000000000001</v>
      </c>
      <c r="HI537">
        <v>9999</v>
      </c>
      <c r="HJ537">
        <v>9999</v>
      </c>
      <c r="HK537">
        <v>9999</v>
      </c>
      <c r="HL537">
        <v>620.6</v>
      </c>
      <c r="HM537">
        <v>1.8632500000000001</v>
      </c>
      <c r="HN537">
        <v>1.8680099999999999</v>
      </c>
      <c r="HO537">
        <v>1.8677999999999999</v>
      </c>
      <c r="HP537">
        <v>1.8690500000000001</v>
      </c>
      <c r="HQ537">
        <v>1.86981</v>
      </c>
      <c r="HR537">
        <v>1.8658399999999999</v>
      </c>
      <c r="HS537">
        <v>1.8669100000000001</v>
      </c>
      <c r="HT537">
        <v>1.86829</v>
      </c>
      <c r="HU537">
        <v>5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7.0679999999999996</v>
      </c>
      <c r="II537">
        <v>0.33889999999999998</v>
      </c>
      <c r="IJ537">
        <v>3.6346291650323699</v>
      </c>
      <c r="IK537">
        <v>5.6267518783259399E-3</v>
      </c>
      <c r="IL537">
        <v>2.30191766742704E-7</v>
      </c>
      <c r="IM537">
        <v>-2.9562642023804099E-10</v>
      </c>
      <c r="IN537">
        <v>-4.4408053959193901E-2</v>
      </c>
      <c r="IO537">
        <v>-1.77651730019769E-2</v>
      </c>
      <c r="IP537">
        <v>2.0502542247495602E-3</v>
      </c>
      <c r="IQ537">
        <v>-1.6883999477825899E-5</v>
      </c>
      <c r="IR537">
        <v>-3</v>
      </c>
      <c r="IS537">
        <v>1845</v>
      </c>
      <c r="IT537">
        <v>1</v>
      </c>
      <c r="IU537">
        <v>26</v>
      </c>
      <c r="IV537">
        <v>23291.4</v>
      </c>
      <c r="IW537">
        <v>23291.3</v>
      </c>
      <c r="IX537">
        <v>1.5161100000000001</v>
      </c>
      <c r="IY537">
        <v>2.6086399999999998</v>
      </c>
      <c r="IZ537">
        <v>1.5478499999999999</v>
      </c>
      <c r="JA537">
        <v>2.3046899999999999</v>
      </c>
      <c r="JB537">
        <v>1.3464400000000001</v>
      </c>
      <c r="JC537">
        <v>2.3815900000000001</v>
      </c>
      <c r="JD537">
        <v>33.400799999999997</v>
      </c>
      <c r="JE537">
        <v>24.218800000000002</v>
      </c>
      <c r="JF537">
        <v>18</v>
      </c>
      <c r="JG537">
        <v>503.12900000000002</v>
      </c>
      <c r="JH537">
        <v>405.82499999999999</v>
      </c>
      <c r="JI537">
        <v>24.9999</v>
      </c>
      <c r="JJ537">
        <v>26.415400000000002</v>
      </c>
      <c r="JK537">
        <v>30.0002</v>
      </c>
      <c r="JL537">
        <v>26.3688</v>
      </c>
      <c r="JM537">
        <v>26.313600000000001</v>
      </c>
      <c r="JN537">
        <v>30.398700000000002</v>
      </c>
      <c r="JO537">
        <v>29.758900000000001</v>
      </c>
      <c r="JP537">
        <v>37.186500000000002</v>
      </c>
      <c r="JQ537">
        <v>25</v>
      </c>
      <c r="JR537">
        <v>689.23099999999999</v>
      </c>
      <c r="JS537">
        <v>14.960900000000001</v>
      </c>
      <c r="JT537">
        <v>102.41200000000001</v>
      </c>
      <c r="JU537">
        <v>103.161</v>
      </c>
    </row>
    <row r="538" spans="1:281" x14ac:dyDescent="0.2">
      <c r="A538">
        <v>522</v>
      </c>
      <c r="B538">
        <v>1658949114.5999999</v>
      </c>
      <c r="C538">
        <v>7321.5</v>
      </c>
      <c r="D538" t="s">
        <v>1472</v>
      </c>
      <c r="E538" t="s">
        <v>1473</v>
      </c>
      <c r="F538">
        <v>5</v>
      </c>
      <c r="G538" t="s">
        <v>1391</v>
      </c>
      <c r="H538" t="s">
        <v>416</v>
      </c>
      <c r="I538">
        <v>1658949107.11852</v>
      </c>
      <c r="J538">
        <f t="shared" si="400"/>
        <v>5.6408940532032322E-3</v>
      </c>
      <c r="K538">
        <f t="shared" si="401"/>
        <v>5.6408940532032323</v>
      </c>
      <c r="L538">
        <f t="shared" si="402"/>
        <v>29.087130758393254</v>
      </c>
      <c r="M538">
        <f t="shared" si="403"/>
        <v>606.00762962962995</v>
      </c>
      <c r="N538">
        <f t="shared" si="404"/>
        <v>423.75473743927552</v>
      </c>
      <c r="O538">
        <f t="shared" si="405"/>
        <v>38.26992748477798</v>
      </c>
      <c r="P538">
        <f t="shared" si="406"/>
        <v>54.729460209212519</v>
      </c>
      <c r="Q538">
        <f t="shared" si="407"/>
        <v>0.29511515228377094</v>
      </c>
      <c r="R538">
        <f t="shared" si="408"/>
        <v>2.7538287682591887</v>
      </c>
      <c r="S538">
        <f t="shared" si="409"/>
        <v>0.27860353086016204</v>
      </c>
      <c r="T538">
        <f t="shared" si="410"/>
        <v>0.17553368059194027</v>
      </c>
      <c r="U538">
        <f t="shared" si="411"/>
        <v>321.5096772722834</v>
      </c>
      <c r="V538">
        <f t="shared" si="412"/>
        <v>27.636381294619095</v>
      </c>
      <c r="W538">
        <f t="shared" si="413"/>
        <v>27.636381294619095</v>
      </c>
      <c r="X538">
        <f t="shared" si="414"/>
        <v>3.7151377138444563</v>
      </c>
      <c r="Y538">
        <f t="shared" si="415"/>
        <v>53.734018430806643</v>
      </c>
      <c r="Z538">
        <f t="shared" si="416"/>
        <v>1.9438872135607357</v>
      </c>
      <c r="AA538">
        <f t="shared" si="417"/>
        <v>3.617609980284429</v>
      </c>
      <c r="AB538">
        <f t="shared" si="418"/>
        <v>1.7712505002837207</v>
      </c>
      <c r="AC538">
        <f t="shared" si="419"/>
        <v>-248.76342774626255</v>
      </c>
      <c r="AD538">
        <f t="shared" si="420"/>
        <v>-67.450655907494564</v>
      </c>
      <c r="AE538">
        <f t="shared" si="421"/>
        <v>-5.3076279819467587</v>
      </c>
      <c r="AF538">
        <f t="shared" si="422"/>
        <v>-1.2034363420497129E-2</v>
      </c>
      <c r="AG538">
        <f t="shared" si="423"/>
        <v>47.479514349469007</v>
      </c>
      <c r="AH538">
        <f t="shared" si="424"/>
        <v>5.6352915821096161</v>
      </c>
      <c r="AI538">
        <f t="shared" si="425"/>
        <v>29.087130758393254</v>
      </c>
      <c r="AJ538">
        <v>693.55026167272695</v>
      </c>
      <c r="AK538">
        <v>642.30192121212099</v>
      </c>
      <c r="AL538">
        <v>3.2988764502164498</v>
      </c>
      <c r="AM538">
        <v>66.33</v>
      </c>
      <c r="AN538">
        <f t="shared" si="426"/>
        <v>5.6408940532032323</v>
      </c>
      <c r="AO538">
        <v>14.8862029886825</v>
      </c>
      <c r="AP538">
        <v>21.514211515151501</v>
      </c>
      <c r="AQ538">
        <v>-8.0684381591133102E-4</v>
      </c>
      <c r="AR538">
        <v>88.640650729912196</v>
      </c>
      <c r="AS538">
        <v>0</v>
      </c>
      <c r="AT538">
        <v>0</v>
      </c>
      <c r="AU538">
        <f t="shared" si="427"/>
        <v>1</v>
      </c>
      <c r="AV538">
        <f t="shared" si="428"/>
        <v>0</v>
      </c>
      <c r="AW538">
        <f t="shared" si="429"/>
        <v>47719.981176979381</v>
      </c>
      <c r="AX538" t="s">
        <v>417</v>
      </c>
      <c r="AY538" t="s">
        <v>417</v>
      </c>
      <c r="AZ538">
        <v>0</v>
      </c>
      <c r="BA538">
        <v>0</v>
      </c>
      <c r="BB538" t="e">
        <f t="shared" si="430"/>
        <v>#DIV/0!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 t="e">
        <f t="shared" si="431"/>
        <v>#DIV/0!</v>
      </c>
      <c r="BI538">
        <v>0.5</v>
      </c>
      <c r="BJ538">
        <f t="shared" si="432"/>
        <v>1681.1941996229473</v>
      </c>
      <c r="BK538">
        <f t="shared" si="433"/>
        <v>29.087130758393254</v>
      </c>
      <c r="BL538" t="e">
        <f t="shared" si="434"/>
        <v>#DIV/0!</v>
      </c>
      <c r="BM538">
        <f t="shared" si="435"/>
        <v>1.730146985096476E-2</v>
      </c>
      <c r="BN538" t="e">
        <f t="shared" si="436"/>
        <v>#DIV/0!</v>
      </c>
      <c r="BO538" t="e">
        <f t="shared" si="437"/>
        <v>#DIV/0!</v>
      </c>
      <c r="BP538" t="s">
        <v>417</v>
      </c>
      <c r="BQ538">
        <v>0</v>
      </c>
      <c r="BR538" t="e">
        <f t="shared" si="438"/>
        <v>#DIV/0!</v>
      </c>
      <c r="BS538" t="e">
        <f t="shared" si="439"/>
        <v>#DIV/0!</v>
      </c>
      <c r="BT538" t="e">
        <f t="shared" si="440"/>
        <v>#DIV/0!</v>
      </c>
      <c r="BU538" t="e">
        <f t="shared" si="441"/>
        <v>#DIV/0!</v>
      </c>
      <c r="BV538" t="e">
        <f t="shared" si="442"/>
        <v>#DIV/0!</v>
      </c>
      <c r="BW538" t="e">
        <f t="shared" si="443"/>
        <v>#DIV/0!</v>
      </c>
      <c r="BX538" t="e">
        <f t="shared" si="444"/>
        <v>#DIV/0!</v>
      </c>
      <c r="BY538" t="e">
        <f t="shared" si="445"/>
        <v>#DIV/0!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 t="shared" si="446"/>
        <v>1999.9966666666701</v>
      </c>
      <c r="CS538">
        <f t="shared" si="447"/>
        <v>1681.1941996229473</v>
      </c>
      <c r="CT538">
        <f t="shared" si="448"/>
        <v>0.84059850080897358</v>
      </c>
      <c r="CU538">
        <f t="shared" si="449"/>
        <v>0.16075510656131903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1658949107.11852</v>
      </c>
      <c r="DB538">
        <v>606.00762962962995</v>
      </c>
      <c r="DC538">
        <v>667.07551851851804</v>
      </c>
      <c r="DD538">
        <v>21.5242481481481</v>
      </c>
      <c r="DE538">
        <v>14.908055555555601</v>
      </c>
      <c r="DF538">
        <v>598.98366666666698</v>
      </c>
      <c r="DG538">
        <v>21.185355555555599</v>
      </c>
      <c r="DH538">
        <v>500.04555555555601</v>
      </c>
      <c r="DI538">
        <v>90.264744444444503</v>
      </c>
      <c r="DJ538">
        <v>4.6759129629629602E-2</v>
      </c>
      <c r="DK538">
        <v>27.182059259259301</v>
      </c>
      <c r="DL538">
        <v>26.958466666666698</v>
      </c>
      <c r="DM538">
        <v>999.9</v>
      </c>
      <c r="DN538">
        <v>0</v>
      </c>
      <c r="DO538">
        <v>0</v>
      </c>
      <c r="DP538">
        <v>10004.259259259299</v>
      </c>
      <c r="DQ538">
        <v>0</v>
      </c>
      <c r="DR538">
        <v>15.5563</v>
      </c>
      <c r="DS538">
        <v>-61.067892592592599</v>
      </c>
      <c r="DT538">
        <v>619.33840740740698</v>
      </c>
      <c r="DU538">
        <v>677.17059259259304</v>
      </c>
      <c r="DV538">
        <v>6.6161918518518501</v>
      </c>
      <c r="DW538">
        <v>667.07551851851804</v>
      </c>
      <c r="DX538">
        <v>14.908055555555601</v>
      </c>
      <c r="DY538">
        <v>1.9428803703703701</v>
      </c>
      <c r="DZ538">
        <v>1.34567074074074</v>
      </c>
      <c r="EA538">
        <v>16.986359259259299</v>
      </c>
      <c r="EB538">
        <v>11.3188777777778</v>
      </c>
      <c r="EC538">
        <v>1999.9966666666701</v>
      </c>
      <c r="ED538">
        <v>0.98000088888888903</v>
      </c>
      <c r="EE538">
        <v>1.9998951851851899E-2</v>
      </c>
      <c r="EF538">
        <v>0</v>
      </c>
      <c r="EG538">
        <v>838.97370370370402</v>
      </c>
      <c r="EH538">
        <v>5.0006300000000001</v>
      </c>
      <c r="EI538">
        <v>16589.733333333301</v>
      </c>
      <c r="EJ538">
        <v>17256.881481481501</v>
      </c>
      <c r="EK538">
        <v>38.061999999999998</v>
      </c>
      <c r="EL538">
        <v>38.061999999999998</v>
      </c>
      <c r="EM538">
        <v>37.561999999999998</v>
      </c>
      <c r="EN538">
        <v>37.436999999999998</v>
      </c>
      <c r="EO538">
        <v>39.061999999999998</v>
      </c>
      <c r="EP538">
        <v>1955.09666666667</v>
      </c>
      <c r="EQ538">
        <v>39.9</v>
      </c>
      <c r="ER538">
        <v>0</v>
      </c>
      <c r="ES538">
        <v>1658949115.2</v>
      </c>
      <c r="ET538">
        <v>0</v>
      </c>
      <c r="EU538">
        <v>838.84392307692303</v>
      </c>
      <c r="EV538">
        <v>26.0635897573619</v>
      </c>
      <c r="EW538">
        <v>519.83589781162505</v>
      </c>
      <c r="EX538">
        <v>16587.9153846154</v>
      </c>
      <c r="EY538">
        <v>15</v>
      </c>
      <c r="EZ538">
        <v>0</v>
      </c>
      <c r="FA538" t="s">
        <v>419</v>
      </c>
      <c r="FB538">
        <v>1657551626.5</v>
      </c>
      <c r="FC538">
        <v>1657551629</v>
      </c>
      <c r="FD538">
        <v>0</v>
      </c>
      <c r="FE538">
        <v>0.40300000000000002</v>
      </c>
      <c r="FF538">
        <v>8.9999999999999993E-3</v>
      </c>
      <c r="FG538">
        <v>9.41</v>
      </c>
      <c r="FH538">
        <v>8.6999999999999994E-2</v>
      </c>
      <c r="FI538">
        <v>417</v>
      </c>
      <c r="FJ538">
        <v>17</v>
      </c>
      <c r="FK538">
        <v>1.61</v>
      </c>
      <c r="FL538">
        <v>0.59</v>
      </c>
      <c r="FM538">
        <v>-60.459674999999997</v>
      </c>
      <c r="FN538">
        <v>-11.299807879924799</v>
      </c>
      <c r="FO538">
        <v>1.1635484301802801</v>
      </c>
      <c r="FP538">
        <v>0</v>
      </c>
      <c r="FQ538">
        <v>837.18494117647106</v>
      </c>
      <c r="FR538">
        <v>27.272116118010501</v>
      </c>
      <c r="FS538">
        <v>2.6858589702932099</v>
      </c>
      <c r="FT538">
        <v>0</v>
      </c>
      <c r="FU538">
        <v>6.6233377500000001</v>
      </c>
      <c r="FV538">
        <v>-3.37912570356627E-2</v>
      </c>
      <c r="FW538">
        <v>2.0221962131244799E-2</v>
      </c>
      <c r="FX538">
        <v>1</v>
      </c>
      <c r="FY538">
        <v>1</v>
      </c>
      <c r="FZ538">
        <v>3</v>
      </c>
      <c r="GA538" t="s">
        <v>438</v>
      </c>
      <c r="GB538">
        <v>2.9736899999999999</v>
      </c>
      <c r="GC538">
        <v>2.7003699999999999</v>
      </c>
      <c r="GD538">
        <v>0.121849</v>
      </c>
      <c r="GE538">
        <v>0.130966</v>
      </c>
      <c r="GF538">
        <v>9.5632900000000007E-2</v>
      </c>
      <c r="GG538">
        <v>7.4320499999999998E-2</v>
      </c>
      <c r="GH538">
        <v>34228.300000000003</v>
      </c>
      <c r="GI538">
        <v>37027.199999999997</v>
      </c>
      <c r="GJ538">
        <v>35320.6</v>
      </c>
      <c r="GK538">
        <v>38641.5</v>
      </c>
      <c r="GL538">
        <v>45289.1</v>
      </c>
      <c r="GM538">
        <v>51659.5</v>
      </c>
      <c r="GN538">
        <v>55204.9</v>
      </c>
      <c r="GO538">
        <v>61973.1</v>
      </c>
      <c r="GP538">
        <v>1.9923999999999999</v>
      </c>
      <c r="GQ538">
        <v>1.8406</v>
      </c>
      <c r="GR538">
        <v>0.11169900000000001</v>
      </c>
      <c r="GS538">
        <v>0</v>
      </c>
      <c r="GT538">
        <v>25.126999999999999</v>
      </c>
      <c r="GU538">
        <v>999.9</v>
      </c>
      <c r="GV538">
        <v>45.581000000000003</v>
      </c>
      <c r="GW538">
        <v>29.356000000000002</v>
      </c>
      <c r="GX538">
        <v>20.7302</v>
      </c>
      <c r="GY538">
        <v>60.319000000000003</v>
      </c>
      <c r="GZ538">
        <v>47.007199999999997</v>
      </c>
      <c r="HA538">
        <v>1</v>
      </c>
      <c r="HB538">
        <v>-6.7438999999999999E-2</v>
      </c>
      <c r="HC538">
        <v>1.85185E-2</v>
      </c>
      <c r="HD538">
        <v>20.112400000000001</v>
      </c>
      <c r="HE538">
        <v>5.1957300000000002</v>
      </c>
      <c r="HF538">
        <v>12.004</v>
      </c>
      <c r="HG538">
        <v>4.9748000000000001</v>
      </c>
      <c r="HH538">
        <v>3.2938000000000001</v>
      </c>
      <c r="HI538">
        <v>9999</v>
      </c>
      <c r="HJ538">
        <v>9999</v>
      </c>
      <c r="HK538">
        <v>9999</v>
      </c>
      <c r="HL538">
        <v>620.6</v>
      </c>
      <c r="HM538">
        <v>1.8632200000000001</v>
      </c>
      <c r="HN538">
        <v>1.86798</v>
      </c>
      <c r="HO538">
        <v>1.8678300000000001</v>
      </c>
      <c r="HP538">
        <v>1.8689899999999999</v>
      </c>
      <c r="HQ538">
        <v>1.86981</v>
      </c>
      <c r="HR538">
        <v>1.8658399999999999</v>
      </c>
      <c r="HS538">
        <v>1.8669100000000001</v>
      </c>
      <c r="HT538">
        <v>1.86829</v>
      </c>
      <c r="HU538">
        <v>5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7.157</v>
      </c>
      <c r="II538">
        <v>0.3382</v>
      </c>
      <c r="IJ538">
        <v>3.6346291650323699</v>
      </c>
      <c r="IK538">
        <v>5.6267518783259399E-3</v>
      </c>
      <c r="IL538">
        <v>2.30191766742704E-7</v>
      </c>
      <c r="IM538">
        <v>-2.9562642023804099E-10</v>
      </c>
      <c r="IN538">
        <v>-4.4408053959193901E-2</v>
      </c>
      <c r="IO538">
        <v>-1.77651730019769E-2</v>
      </c>
      <c r="IP538">
        <v>2.0502542247495602E-3</v>
      </c>
      <c r="IQ538">
        <v>-1.6883999477825899E-5</v>
      </c>
      <c r="IR538">
        <v>-3</v>
      </c>
      <c r="IS538">
        <v>1845</v>
      </c>
      <c r="IT538">
        <v>1</v>
      </c>
      <c r="IU538">
        <v>26</v>
      </c>
      <c r="IV538">
        <v>23291.5</v>
      </c>
      <c r="IW538">
        <v>23291.4</v>
      </c>
      <c r="IX538">
        <v>1.54297</v>
      </c>
      <c r="IY538">
        <v>2.6196299999999999</v>
      </c>
      <c r="IZ538">
        <v>1.5478499999999999</v>
      </c>
      <c r="JA538">
        <v>2.3046899999999999</v>
      </c>
      <c r="JB538">
        <v>1.3464400000000001</v>
      </c>
      <c r="JC538">
        <v>2.323</v>
      </c>
      <c r="JD538">
        <v>33.400799999999997</v>
      </c>
      <c r="JE538">
        <v>24.210100000000001</v>
      </c>
      <c r="JF538">
        <v>18</v>
      </c>
      <c r="JG538">
        <v>502.86599999999999</v>
      </c>
      <c r="JH538">
        <v>405.93700000000001</v>
      </c>
      <c r="JI538">
        <v>25</v>
      </c>
      <c r="JJ538">
        <v>26.415400000000002</v>
      </c>
      <c r="JK538">
        <v>30.0001</v>
      </c>
      <c r="JL538">
        <v>26.3688</v>
      </c>
      <c r="JM538">
        <v>26.313600000000001</v>
      </c>
      <c r="JN538">
        <v>31.021599999999999</v>
      </c>
      <c r="JO538">
        <v>29.758900000000001</v>
      </c>
      <c r="JP538">
        <v>37.186500000000002</v>
      </c>
      <c r="JQ538">
        <v>25</v>
      </c>
      <c r="JR538">
        <v>709.39599999999996</v>
      </c>
      <c r="JS538">
        <v>14.960900000000001</v>
      </c>
      <c r="JT538">
        <v>102.41200000000001</v>
      </c>
      <c r="JU538">
        <v>103.15900000000001</v>
      </c>
    </row>
    <row r="539" spans="1:281" x14ac:dyDescent="0.2">
      <c r="A539">
        <v>523</v>
      </c>
      <c r="B539">
        <v>1658949119.5999999</v>
      </c>
      <c r="C539">
        <v>7326.5</v>
      </c>
      <c r="D539" t="s">
        <v>1474</v>
      </c>
      <c r="E539" t="s">
        <v>1475</v>
      </c>
      <c r="F539">
        <v>5</v>
      </c>
      <c r="G539" t="s">
        <v>1391</v>
      </c>
      <c r="H539" t="s">
        <v>416</v>
      </c>
      <c r="I539">
        <v>1658949111.83214</v>
      </c>
      <c r="J539">
        <f t="shared" si="400"/>
        <v>5.643822005666833E-3</v>
      </c>
      <c r="K539">
        <f t="shared" si="401"/>
        <v>5.6438220056668333</v>
      </c>
      <c r="L539">
        <f t="shared" si="402"/>
        <v>29.648743418473764</v>
      </c>
      <c r="M539">
        <f t="shared" si="403"/>
        <v>621.083714285714</v>
      </c>
      <c r="N539">
        <f t="shared" si="404"/>
        <v>435.314275880423</v>
      </c>
      <c r="O539">
        <f t="shared" si="405"/>
        <v>39.314500059394014</v>
      </c>
      <c r="P539">
        <f t="shared" si="406"/>
        <v>56.091879074697879</v>
      </c>
      <c r="Q539">
        <f t="shared" si="407"/>
        <v>0.29532410434499407</v>
      </c>
      <c r="R539">
        <f t="shared" si="408"/>
        <v>2.7521397885953514</v>
      </c>
      <c r="S539">
        <f t="shared" si="409"/>
        <v>0.27878025937197448</v>
      </c>
      <c r="T539">
        <f t="shared" si="410"/>
        <v>0.17564678458631405</v>
      </c>
      <c r="U539">
        <f t="shared" si="411"/>
        <v>321.50639027227515</v>
      </c>
      <c r="V539">
        <f t="shared" si="412"/>
        <v>27.634028724009198</v>
      </c>
      <c r="W539">
        <f t="shared" si="413"/>
        <v>27.634028724009198</v>
      </c>
      <c r="X539">
        <f t="shared" si="414"/>
        <v>3.7146268448664705</v>
      </c>
      <c r="Y539">
        <f t="shared" si="415"/>
        <v>53.730132495591079</v>
      </c>
      <c r="Z539">
        <f t="shared" si="416"/>
        <v>1.9435432284547867</v>
      </c>
      <c r="AA539">
        <f t="shared" si="417"/>
        <v>3.6172314084918131</v>
      </c>
      <c r="AB539">
        <f t="shared" si="418"/>
        <v>1.7710836164116839</v>
      </c>
      <c r="AC539">
        <f t="shared" si="419"/>
        <v>-248.89255044990733</v>
      </c>
      <c r="AD539">
        <f t="shared" si="420"/>
        <v>-67.324964772057186</v>
      </c>
      <c r="AE539">
        <f t="shared" si="421"/>
        <v>-5.3008791672166105</v>
      </c>
      <c r="AF539">
        <f t="shared" si="422"/>
        <v>-1.2004116905998785E-2</v>
      </c>
      <c r="AG539">
        <f t="shared" si="423"/>
        <v>48.044508800000834</v>
      </c>
      <c r="AH539">
        <f t="shared" si="424"/>
        <v>5.6414790857146784</v>
      </c>
      <c r="AI539">
        <f t="shared" si="425"/>
        <v>29.648743418473764</v>
      </c>
      <c r="AJ539">
        <v>710.60702293333304</v>
      </c>
      <c r="AK539">
        <v>658.61007878787905</v>
      </c>
      <c r="AL539">
        <v>3.31265402597408</v>
      </c>
      <c r="AM539">
        <v>66.33</v>
      </c>
      <c r="AN539">
        <f t="shared" si="426"/>
        <v>5.6438220056668333</v>
      </c>
      <c r="AO539">
        <v>14.8822567801418</v>
      </c>
      <c r="AP539">
        <v>21.506423030303001</v>
      </c>
      <c r="AQ539">
        <v>3.08527584107104E-4</v>
      </c>
      <c r="AR539">
        <v>88.640650729912196</v>
      </c>
      <c r="AS539">
        <v>0</v>
      </c>
      <c r="AT539">
        <v>0</v>
      </c>
      <c r="AU539">
        <f t="shared" si="427"/>
        <v>1</v>
      </c>
      <c r="AV539">
        <f t="shared" si="428"/>
        <v>0</v>
      </c>
      <c r="AW539">
        <f t="shared" si="429"/>
        <v>47674.528817906154</v>
      </c>
      <c r="AX539" t="s">
        <v>417</v>
      </c>
      <c r="AY539" t="s">
        <v>417</v>
      </c>
      <c r="AZ539">
        <v>0</v>
      </c>
      <c r="BA539">
        <v>0</v>
      </c>
      <c r="BB539" t="e">
        <f t="shared" si="430"/>
        <v>#DIV/0!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 t="e">
        <f t="shared" si="431"/>
        <v>#DIV/0!</v>
      </c>
      <c r="BI539">
        <v>0.5</v>
      </c>
      <c r="BJ539">
        <f t="shared" si="432"/>
        <v>1681.1768996229396</v>
      </c>
      <c r="BK539">
        <f t="shared" si="433"/>
        <v>29.648743418473764</v>
      </c>
      <c r="BL539" t="e">
        <f t="shared" si="434"/>
        <v>#DIV/0!</v>
      </c>
      <c r="BM539">
        <f t="shared" si="435"/>
        <v>1.7635707119889342E-2</v>
      </c>
      <c r="BN539" t="e">
        <f t="shared" si="436"/>
        <v>#DIV/0!</v>
      </c>
      <c r="BO539" t="e">
        <f t="shared" si="437"/>
        <v>#DIV/0!</v>
      </c>
      <c r="BP539" t="s">
        <v>417</v>
      </c>
      <c r="BQ539">
        <v>0</v>
      </c>
      <c r="BR539" t="e">
        <f t="shared" si="438"/>
        <v>#DIV/0!</v>
      </c>
      <c r="BS539" t="e">
        <f t="shared" si="439"/>
        <v>#DIV/0!</v>
      </c>
      <c r="BT539" t="e">
        <f t="shared" si="440"/>
        <v>#DIV/0!</v>
      </c>
      <c r="BU539" t="e">
        <f t="shared" si="441"/>
        <v>#DIV/0!</v>
      </c>
      <c r="BV539" t="e">
        <f t="shared" si="442"/>
        <v>#DIV/0!</v>
      </c>
      <c r="BW539" t="e">
        <f t="shared" si="443"/>
        <v>#DIV/0!</v>
      </c>
      <c r="BX539" t="e">
        <f t="shared" si="444"/>
        <v>#DIV/0!</v>
      </c>
      <c r="BY539" t="e">
        <f t="shared" si="445"/>
        <v>#DIV/0!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 t="shared" si="446"/>
        <v>1999.9760714285701</v>
      </c>
      <c r="CS539">
        <f t="shared" si="447"/>
        <v>1681.1768996229396</v>
      </c>
      <c r="CT539">
        <f t="shared" si="448"/>
        <v>0.84059850697217875</v>
      </c>
      <c r="CU539">
        <f t="shared" si="449"/>
        <v>0.16075511845630494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1658949111.83214</v>
      </c>
      <c r="DB539">
        <v>621.083714285714</v>
      </c>
      <c r="DC539">
        <v>682.93435714285704</v>
      </c>
      <c r="DD539">
        <v>21.520103571428599</v>
      </c>
      <c r="DE539">
        <v>14.896803571428601</v>
      </c>
      <c r="DF539">
        <v>613.97617857142905</v>
      </c>
      <c r="DG539">
        <v>21.1814</v>
      </c>
      <c r="DH539">
        <v>500.05953571428603</v>
      </c>
      <c r="DI539">
        <v>90.266092857142894</v>
      </c>
      <c r="DJ539">
        <v>4.6819532142857098E-2</v>
      </c>
      <c r="DK539">
        <v>27.180275000000002</v>
      </c>
      <c r="DL539">
        <v>26.960492857142899</v>
      </c>
      <c r="DM539">
        <v>999.9</v>
      </c>
      <c r="DN539">
        <v>0</v>
      </c>
      <c r="DO539">
        <v>0</v>
      </c>
      <c r="DP539">
        <v>9994.1071428571395</v>
      </c>
      <c r="DQ539">
        <v>0</v>
      </c>
      <c r="DR539">
        <v>15.5563</v>
      </c>
      <c r="DS539">
        <v>-61.850632142857201</v>
      </c>
      <c r="DT539">
        <v>634.74335714285701</v>
      </c>
      <c r="DU539">
        <v>693.26153571428597</v>
      </c>
      <c r="DV539">
        <v>6.62329428571429</v>
      </c>
      <c r="DW539">
        <v>682.93435714285704</v>
      </c>
      <c r="DX539">
        <v>14.896803571428601</v>
      </c>
      <c r="DY539">
        <v>1.9425353571428601</v>
      </c>
      <c r="DZ539">
        <v>1.3446760714285699</v>
      </c>
      <c r="EA539">
        <v>16.983557142857101</v>
      </c>
      <c r="EB539">
        <v>11.307714285714299</v>
      </c>
      <c r="EC539">
        <v>1999.9760714285701</v>
      </c>
      <c r="ED539">
        <v>0.98000074999999998</v>
      </c>
      <c r="EE539">
        <v>1.9999099999999999E-2</v>
      </c>
      <c r="EF539">
        <v>0</v>
      </c>
      <c r="EG539">
        <v>840.94803571428599</v>
      </c>
      <c r="EH539">
        <v>5.0006300000000001</v>
      </c>
      <c r="EI539">
        <v>16628.689285714299</v>
      </c>
      <c r="EJ539">
        <v>17256.703571428599</v>
      </c>
      <c r="EK539">
        <v>38.061999999999998</v>
      </c>
      <c r="EL539">
        <v>38.066499999999998</v>
      </c>
      <c r="EM539">
        <v>37.561999999999998</v>
      </c>
      <c r="EN539">
        <v>37.436999999999998</v>
      </c>
      <c r="EO539">
        <v>39.061999999999998</v>
      </c>
      <c r="EP539">
        <v>1955.07607142857</v>
      </c>
      <c r="EQ539">
        <v>39.9</v>
      </c>
      <c r="ER539">
        <v>0</v>
      </c>
      <c r="ES539">
        <v>1658949120.5999999</v>
      </c>
      <c r="ET539">
        <v>0</v>
      </c>
      <c r="EU539">
        <v>841.24015999999995</v>
      </c>
      <c r="EV539">
        <v>23.966692355940999</v>
      </c>
      <c r="EW539">
        <v>475.72307760694702</v>
      </c>
      <c r="EX539">
        <v>16635.356</v>
      </c>
      <c r="EY539">
        <v>15</v>
      </c>
      <c r="EZ539">
        <v>0</v>
      </c>
      <c r="FA539" t="s">
        <v>419</v>
      </c>
      <c r="FB539">
        <v>1657551626.5</v>
      </c>
      <c r="FC539">
        <v>1657551629</v>
      </c>
      <c r="FD539">
        <v>0</v>
      </c>
      <c r="FE539">
        <v>0.40300000000000002</v>
      </c>
      <c r="FF539">
        <v>8.9999999999999993E-3</v>
      </c>
      <c r="FG539">
        <v>9.41</v>
      </c>
      <c r="FH539">
        <v>8.6999999999999994E-2</v>
      </c>
      <c r="FI539">
        <v>417</v>
      </c>
      <c r="FJ539">
        <v>17</v>
      </c>
      <c r="FK539">
        <v>1.61</v>
      </c>
      <c r="FL539">
        <v>0.59</v>
      </c>
      <c r="FM539">
        <v>-61.337760975609797</v>
      </c>
      <c r="FN539">
        <v>-9.0681407665504601</v>
      </c>
      <c r="FO539">
        <v>0.98173839441190403</v>
      </c>
      <c r="FP539">
        <v>0</v>
      </c>
      <c r="FQ539">
        <v>839.56723529411795</v>
      </c>
      <c r="FR539">
        <v>25.682536268594099</v>
      </c>
      <c r="FS539">
        <v>2.5308611770656002</v>
      </c>
      <c r="FT539">
        <v>0</v>
      </c>
      <c r="FU539">
        <v>6.6195858536585401</v>
      </c>
      <c r="FV539">
        <v>8.0178815331012607E-2</v>
      </c>
      <c r="FW539">
        <v>1.7363598870472698E-2</v>
      </c>
      <c r="FX539">
        <v>1</v>
      </c>
      <c r="FY539">
        <v>1</v>
      </c>
      <c r="FZ539">
        <v>3</v>
      </c>
      <c r="GA539" t="s">
        <v>438</v>
      </c>
      <c r="GB539">
        <v>2.9735</v>
      </c>
      <c r="GC539">
        <v>2.7009099999999999</v>
      </c>
      <c r="GD539">
        <v>0.124017</v>
      </c>
      <c r="GE539">
        <v>0.13316</v>
      </c>
      <c r="GF539">
        <v>9.5613100000000006E-2</v>
      </c>
      <c r="GG539">
        <v>7.4411000000000005E-2</v>
      </c>
      <c r="GH539">
        <v>34144.1</v>
      </c>
      <c r="GI539">
        <v>36934.400000000001</v>
      </c>
      <c r="GJ539">
        <v>35320.9</v>
      </c>
      <c r="GK539">
        <v>38642</v>
      </c>
      <c r="GL539">
        <v>45290.400000000001</v>
      </c>
      <c r="GM539">
        <v>51654.9</v>
      </c>
      <c r="GN539">
        <v>55205.2</v>
      </c>
      <c r="GO539">
        <v>61973.599999999999</v>
      </c>
      <c r="GP539">
        <v>1.9932000000000001</v>
      </c>
      <c r="GQ539">
        <v>1.841</v>
      </c>
      <c r="GR539">
        <v>0.11187800000000001</v>
      </c>
      <c r="GS539">
        <v>0</v>
      </c>
      <c r="GT539">
        <v>25.126999999999999</v>
      </c>
      <c r="GU539">
        <v>999.9</v>
      </c>
      <c r="GV539">
        <v>45.531999999999996</v>
      </c>
      <c r="GW539">
        <v>29.356000000000002</v>
      </c>
      <c r="GX539">
        <v>20.7075</v>
      </c>
      <c r="GY539">
        <v>60.749000000000002</v>
      </c>
      <c r="GZ539">
        <v>46.9191</v>
      </c>
      <c r="HA539">
        <v>1</v>
      </c>
      <c r="HB539">
        <v>-6.7500000000000004E-2</v>
      </c>
      <c r="HC539">
        <v>1.8061000000000001E-2</v>
      </c>
      <c r="HD539">
        <v>20.113</v>
      </c>
      <c r="HE539">
        <v>5.1993200000000002</v>
      </c>
      <c r="HF539">
        <v>12.004</v>
      </c>
      <c r="HG539">
        <v>4.9756</v>
      </c>
      <c r="HH539">
        <v>3.2938000000000001</v>
      </c>
      <c r="HI539">
        <v>9999</v>
      </c>
      <c r="HJ539">
        <v>9999</v>
      </c>
      <c r="HK539">
        <v>9999</v>
      </c>
      <c r="HL539">
        <v>620.6</v>
      </c>
      <c r="HM539">
        <v>1.86313</v>
      </c>
      <c r="HN539">
        <v>1.8680099999999999</v>
      </c>
      <c r="HO539">
        <v>1.8677699999999999</v>
      </c>
      <c r="HP539">
        <v>1.8690199999999999</v>
      </c>
      <c r="HQ539">
        <v>1.86981</v>
      </c>
      <c r="HR539">
        <v>1.8658399999999999</v>
      </c>
      <c r="HS539">
        <v>1.8669100000000001</v>
      </c>
      <c r="HT539">
        <v>1.86829</v>
      </c>
      <c r="HU539">
        <v>5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7.2460000000000004</v>
      </c>
      <c r="II539">
        <v>0.33800000000000002</v>
      </c>
      <c r="IJ539">
        <v>3.6346291650323699</v>
      </c>
      <c r="IK539">
        <v>5.6267518783259399E-3</v>
      </c>
      <c r="IL539">
        <v>2.30191766742704E-7</v>
      </c>
      <c r="IM539">
        <v>-2.9562642023804099E-10</v>
      </c>
      <c r="IN539">
        <v>-4.4408053959193901E-2</v>
      </c>
      <c r="IO539">
        <v>-1.77651730019769E-2</v>
      </c>
      <c r="IP539">
        <v>2.0502542247495602E-3</v>
      </c>
      <c r="IQ539">
        <v>-1.6883999477825899E-5</v>
      </c>
      <c r="IR539">
        <v>-3</v>
      </c>
      <c r="IS539">
        <v>1845</v>
      </c>
      <c r="IT539">
        <v>1</v>
      </c>
      <c r="IU539">
        <v>26</v>
      </c>
      <c r="IV539">
        <v>23291.599999999999</v>
      </c>
      <c r="IW539">
        <v>23291.5</v>
      </c>
      <c r="IX539">
        <v>1.5747100000000001</v>
      </c>
      <c r="IY539">
        <v>2.6098599999999998</v>
      </c>
      <c r="IZ539">
        <v>1.5478499999999999</v>
      </c>
      <c r="JA539">
        <v>2.3046899999999999</v>
      </c>
      <c r="JB539">
        <v>1.3464400000000001</v>
      </c>
      <c r="JC539">
        <v>2.4243199999999998</v>
      </c>
      <c r="JD539">
        <v>33.400799999999997</v>
      </c>
      <c r="JE539">
        <v>24.218800000000002</v>
      </c>
      <c r="JF539">
        <v>18</v>
      </c>
      <c r="JG539">
        <v>503.39299999999997</v>
      </c>
      <c r="JH539">
        <v>406.15899999999999</v>
      </c>
      <c r="JI539">
        <v>24.9998</v>
      </c>
      <c r="JJ539">
        <v>26.415400000000002</v>
      </c>
      <c r="JK539">
        <v>30.0001</v>
      </c>
      <c r="JL539">
        <v>26.3688</v>
      </c>
      <c r="JM539">
        <v>26.313600000000001</v>
      </c>
      <c r="JN539">
        <v>31.5944</v>
      </c>
      <c r="JO539">
        <v>29.488099999999999</v>
      </c>
      <c r="JP539">
        <v>37.186500000000002</v>
      </c>
      <c r="JQ539">
        <v>25</v>
      </c>
      <c r="JR539">
        <v>723.30499999999995</v>
      </c>
      <c r="JS539">
        <v>14.960900000000001</v>
      </c>
      <c r="JT539">
        <v>102.413</v>
      </c>
      <c r="JU539">
        <v>103.16</v>
      </c>
    </row>
    <row r="540" spans="1:281" x14ac:dyDescent="0.2">
      <c r="A540">
        <v>524</v>
      </c>
      <c r="B540">
        <v>1658949124.5999999</v>
      </c>
      <c r="C540">
        <v>7331.5</v>
      </c>
      <c r="D540" t="s">
        <v>1476</v>
      </c>
      <c r="E540" t="s">
        <v>1477</v>
      </c>
      <c r="F540">
        <v>5</v>
      </c>
      <c r="G540" t="s">
        <v>1391</v>
      </c>
      <c r="H540" t="s">
        <v>416</v>
      </c>
      <c r="I540">
        <v>1658949117.0999999</v>
      </c>
      <c r="J540">
        <f t="shared" si="400"/>
        <v>5.6151860882466594E-3</v>
      </c>
      <c r="K540">
        <f t="shared" si="401"/>
        <v>5.6151860882466593</v>
      </c>
      <c r="L540">
        <f t="shared" si="402"/>
        <v>29.997120643787898</v>
      </c>
      <c r="M540">
        <f t="shared" si="403"/>
        <v>637.998444444445</v>
      </c>
      <c r="N540">
        <f t="shared" si="404"/>
        <v>448.6568365415082</v>
      </c>
      <c r="O540">
        <f t="shared" si="405"/>
        <v>40.519676700598581</v>
      </c>
      <c r="P540">
        <f t="shared" si="406"/>
        <v>57.619740966505972</v>
      </c>
      <c r="Q540">
        <f t="shared" si="407"/>
        <v>0.29337294016578191</v>
      </c>
      <c r="R540">
        <f t="shared" si="408"/>
        <v>2.7520752428692177</v>
      </c>
      <c r="S540">
        <f t="shared" si="409"/>
        <v>0.27704012898123198</v>
      </c>
      <c r="T540">
        <f t="shared" si="410"/>
        <v>0.17454170173195913</v>
      </c>
      <c r="U540">
        <f t="shared" si="411"/>
        <v>321.51210082784365</v>
      </c>
      <c r="V540">
        <f t="shared" si="412"/>
        <v>27.640772665587519</v>
      </c>
      <c r="W540">
        <f t="shared" si="413"/>
        <v>27.640772665587519</v>
      </c>
      <c r="X540">
        <f t="shared" si="414"/>
        <v>3.7160914795212094</v>
      </c>
      <c r="Y540">
        <f t="shared" si="415"/>
        <v>53.716855455411149</v>
      </c>
      <c r="Z540">
        <f t="shared" si="416"/>
        <v>1.9429269490158332</v>
      </c>
      <c r="AA540">
        <f t="shared" si="417"/>
        <v>3.6169781952865843</v>
      </c>
      <c r="AB540">
        <f t="shared" si="418"/>
        <v>1.7731645305053763</v>
      </c>
      <c r="AC540">
        <f t="shared" si="419"/>
        <v>-247.62970649167769</v>
      </c>
      <c r="AD540">
        <f t="shared" si="420"/>
        <v>-68.501065810742745</v>
      </c>
      <c r="AE540">
        <f t="shared" si="421"/>
        <v>-5.3937564090360137</v>
      </c>
      <c r="AF540">
        <f t="shared" si="422"/>
        <v>-1.2427883612815549E-2</v>
      </c>
      <c r="AG540">
        <f t="shared" si="423"/>
        <v>48.576757426774833</v>
      </c>
      <c r="AH540">
        <f t="shared" si="424"/>
        <v>5.6334824797933596</v>
      </c>
      <c r="AI540">
        <f t="shared" si="425"/>
        <v>29.997120643787898</v>
      </c>
      <c r="AJ540">
        <v>727.59290351515097</v>
      </c>
      <c r="AK540">
        <v>675.07500606060603</v>
      </c>
      <c r="AL540">
        <v>3.3324841558441198</v>
      </c>
      <c r="AM540">
        <v>66.33</v>
      </c>
      <c r="AN540">
        <f t="shared" si="426"/>
        <v>5.6151860882466593</v>
      </c>
      <c r="AO540">
        <v>14.9226384649852</v>
      </c>
      <c r="AP540">
        <v>21.508569696969701</v>
      </c>
      <c r="AQ540">
        <v>1.0530441118707301E-3</v>
      </c>
      <c r="AR540">
        <v>88.640650729912196</v>
      </c>
      <c r="AS540">
        <v>0</v>
      </c>
      <c r="AT540">
        <v>0</v>
      </c>
      <c r="AU540">
        <f t="shared" si="427"/>
        <v>1</v>
      </c>
      <c r="AV540">
        <f t="shared" si="428"/>
        <v>0</v>
      </c>
      <c r="AW540">
        <f t="shared" si="429"/>
        <v>47672.97380582802</v>
      </c>
      <c r="AX540" t="s">
        <v>417</v>
      </c>
      <c r="AY540" t="s">
        <v>417</v>
      </c>
      <c r="AZ540">
        <v>0</v>
      </c>
      <c r="BA540">
        <v>0</v>
      </c>
      <c r="BB540" t="e">
        <f t="shared" si="430"/>
        <v>#DIV/0!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 t="e">
        <f t="shared" si="431"/>
        <v>#DIV/0!</v>
      </c>
      <c r="BI540">
        <v>0.5</v>
      </c>
      <c r="BJ540">
        <f t="shared" si="432"/>
        <v>1681.2069551785012</v>
      </c>
      <c r="BK540">
        <f t="shared" si="433"/>
        <v>29.997120643787898</v>
      </c>
      <c r="BL540" t="e">
        <f t="shared" si="434"/>
        <v>#DIV/0!</v>
      </c>
      <c r="BM540">
        <f t="shared" si="435"/>
        <v>1.7842610364767954E-2</v>
      </c>
      <c r="BN540" t="e">
        <f t="shared" si="436"/>
        <v>#DIV/0!</v>
      </c>
      <c r="BO540" t="e">
        <f t="shared" si="437"/>
        <v>#DIV/0!</v>
      </c>
      <c r="BP540" t="s">
        <v>417</v>
      </c>
      <c r="BQ540">
        <v>0</v>
      </c>
      <c r="BR540" t="e">
        <f t="shared" si="438"/>
        <v>#DIV/0!</v>
      </c>
      <c r="BS540" t="e">
        <f t="shared" si="439"/>
        <v>#DIV/0!</v>
      </c>
      <c r="BT540" t="e">
        <f t="shared" si="440"/>
        <v>#DIV/0!</v>
      </c>
      <c r="BU540" t="e">
        <f t="shared" si="441"/>
        <v>#DIV/0!</v>
      </c>
      <c r="BV540" t="e">
        <f t="shared" si="442"/>
        <v>#DIV/0!</v>
      </c>
      <c r="BW540" t="e">
        <f t="shared" si="443"/>
        <v>#DIV/0!</v>
      </c>
      <c r="BX540" t="e">
        <f t="shared" si="444"/>
        <v>#DIV/0!</v>
      </c>
      <c r="BY540" t="e">
        <f t="shared" si="445"/>
        <v>#DIV/0!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 t="shared" si="446"/>
        <v>2000.01185185185</v>
      </c>
      <c r="CS540">
        <f t="shared" si="447"/>
        <v>1681.2069551785012</v>
      </c>
      <c r="CT540">
        <f t="shared" si="448"/>
        <v>0.84059849626482908</v>
      </c>
      <c r="CU540">
        <f t="shared" si="449"/>
        <v>0.16075509779112024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1658949117.0999999</v>
      </c>
      <c r="DB540">
        <v>637.998444444445</v>
      </c>
      <c r="DC540">
        <v>700.59770370370404</v>
      </c>
      <c r="DD540">
        <v>21.513188888888902</v>
      </c>
      <c r="DE540">
        <v>14.8990592592593</v>
      </c>
      <c r="DF540">
        <v>630.79718518518496</v>
      </c>
      <c r="DG540">
        <v>21.1747962962963</v>
      </c>
      <c r="DH540">
        <v>500.04659259259302</v>
      </c>
      <c r="DI540">
        <v>90.266285185185197</v>
      </c>
      <c r="DJ540">
        <v>4.7008629629629602E-2</v>
      </c>
      <c r="DK540">
        <v>27.1790814814815</v>
      </c>
      <c r="DL540">
        <v>26.964159259259301</v>
      </c>
      <c r="DM540">
        <v>999.9</v>
      </c>
      <c r="DN540">
        <v>0</v>
      </c>
      <c r="DO540">
        <v>0</v>
      </c>
      <c r="DP540">
        <v>9993.7037037037007</v>
      </c>
      <c r="DQ540">
        <v>0</v>
      </c>
      <c r="DR540">
        <v>15.5563</v>
      </c>
      <c r="DS540">
        <v>-62.599174074074099</v>
      </c>
      <c r="DT540">
        <v>652.02555555555602</v>
      </c>
      <c r="DU540">
        <v>711.19392592592601</v>
      </c>
      <c r="DV540">
        <v>6.6141211111111096</v>
      </c>
      <c r="DW540">
        <v>700.59770370370404</v>
      </c>
      <c r="DX540">
        <v>14.8990592592593</v>
      </c>
      <c r="DY540">
        <v>1.94191592592593</v>
      </c>
      <c r="DZ540">
        <v>1.34488259259259</v>
      </c>
      <c r="EA540">
        <v>16.978525925925901</v>
      </c>
      <c r="EB540">
        <v>11.310033333333299</v>
      </c>
      <c r="EC540">
        <v>2000.01185185185</v>
      </c>
      <c r="ED540">
        <v>0.98000088888888903</v>
      </c>
      <c r="EE540">
        <v>1.9998951851851899E-2</v>
      </c>
      <c r="EF540">
        <v>0</v>
      </c>
      <c r="EG540">
        <v>842.965222222222</v>
      </c>
      <c r="EH540">
        <v>5.0006300000000001</v>
      </c>
      <c r="EI540">
        <v>16669.4555555556</v>
      </c>
      <c r="EJ540">
        <v>17257.0111111111</v>
      </c>
      <c r="EK540">
        <v>38.061999999999998</v>
      </c>
      <c r="EL540">
        <v>38.073666666666703</v>
      </c>
      <c r="EM540">
        <v>37.561999999999998</v>
      </c>
      <c r="EN540">
        <v>37.436999999999998</v>
      </c>
      <c r="EO540">
        <v>39.061999999999998</v>
      </c>
      <c r="EP540">
        <v>1955.1118518518499</v>
      </c>
      <c r="EQ540">
        <v>39.9</v>
      </c>
      <c r="ER540">
        <v>0</v>
      </c>
      <c r="ES540">
        <v>1658949125.4000001</v>
      </c>
      <c r="ET540">
        <v>0</v>
      </c>
      <c r="EU540">
        <v>843.08596</v>
      </c>
      <c r="EV540">
        <v>21.940384587992298</v>
      </c>
      <c r="EW540">
        <v>441.97692240151503</v>
      </c>
      <c r="EX540">
        <v>16672.135999999999</v>
      </c>
      <c r="EY540">
        <v>15</v>
      </c>
      <c r="EZ540">
        <v>0</v>
      </c>
      <c r="FA540" t="s">
        <v>419</v>
      </c>
      <c r="FB540">
        <v>1657551626.5</v>
      </c>
      <c r="FC540">
        <v>1657551629</v>
      </c>
      <c r="FD540">
        <v>0</v>
      </c>
      <c r="FE540">
        <v>0.40300000000000002</v>
      </c>
      <c r="FF540">
        <v>8.9999999999999993E-3</v>
      </c>
      <c r="FG540">
        <v>9.41</v>
      </c>
      <c r="FH540">
        <v>8.6999999999999994E-2</v>
      </c>
      <c r="FI540">
        <v>417</v>
      </c>
      <c r="FJ540">
        <v>17</v>
      </c>
      <c r="FK540">
        <v>1.61</v>
      </c>
      <c r="FL540">
        <v>0.59</v>
      </c>
      <c r="FM540">
        <v>-62.214037500000003</v>
      </c>
      <c r="FN540">
        <v>-8.4394863039399102</v>
      </c>
      <c r="FO540">
        <v>0.89074781607576803</v>
      </c>
      <c r="FP540">
        <v>0</v>
      </c>
      <c r="FQ540">
        <v>841.79</v>
      </c>
      <c r="FR540">
        <v>23.307685260100801</v>
      </c>
      <c r="FS540">
        <v>2.2985582437693401</v>
      </c>
      <c r="FT540">
        <v>0</v>
      </c>
      <c r="FU540">
        <v>6.6140445000000003</v>
      </c>
      <c r="FV540">
        <v>-0.101750544090082</v>
      </c>
      <c r="FW540">
        <v>2.11566153897545E-2</v>
      </c>
      <c r="FX540">
        <v>0</v>
      </c>
      <c r="FY540">
        <v>0</v>
      </c>
      <c r="FZ540">
        <v>3</v>
      </c>
      <c r="GA540" t="s">
        <v>429</v>
      </c>
      <c r="GB540">
        <v>2.9740199999999999</v>
      </c>
      <c r="GC540">
        <v>2.7010200000000002</v>
      </c>
      <c r="GD540">
        <v>0.12615699999999999</v>
      </c>
      <c r="GE540">
        <v>0.135297</v>
      </c>
      <c r="GF540">
        <v>9.5620399999999994E-2</v>
      </c>
      <c r="GG540">
        <v>7.4477100000000004E-2</v>
      </c>
      <c r="GH540">
        <v>34060.199999999997</v>
      </c>
      <c r="GI540">
        <v>36843.699999999997</v>
      </c>
      <c r="GJ540">
        <v>35320.300000000003</v>
      </c>
      <c r="GK540">
        <v>38642.400000000001</v>
      </c>
      <c r="GL540">
        <v>45289.8</v>
      </c>
      <c r="GM540">
        <v>51651.3</v>
      </c>
      <c r="GN540">
        <v>55204.9</v>
      </c>
      <c r="GO540">
        <v>61973.7</v>
      </c>
      <c r="GP540">
        <v>1.9934000000000001</v>
      </c>
      <c r="GQ540">
        <v>1.8408</v>
      </c>
      <c r="GR540">
        <v>0.11190799999999999</v>
      </c>
      <c r="GS540">
        <v>0</v>
      </c>
      <c r="GT540">
        <v>25.129100000000001</v>
      </c>
      <c r="GU540">
        <v>999.9</v>
      </c>
      <c r="GV540">
        <v>45.500999999999998</v>
      </c>
      <c r="GW540">
        <v>29.376000000000001</v>
      </c>
      <c r="GX540">
        <v>20.716799999999999</v>
      </c>
      <c r="GY540">
        <v>60.639000000000003</v>
      </c>
      <c r="GZ540">
        <v>47.3157</v>
      </c>
      <c r="HA540">
        <v>1</v>
      </c>
      <c r="HB540">
        <v>-6.6951200000000002E-2</v>
      </c>
      <c r="HC540">
        <v>1.7647099999999999E-2</v>
      </c>
      <c r="HD540">
        <v>20.113</v>
      </c>
      <c r="HE540">
        <v>5.1993200000000002</v>
      </c>
      <c r="HF540">
        <v>12.004</v>
      </c>
      <c r="HG540">
        <v>4.976</v>
      </c>
      <c r="HH540">
        <v>3.294</v>
      </c>
      <c r="HI540">
        <v>9999</v>
      </c>
      <c r="HJ540">
        <v>9999</v>
      </c>
      <c r="HK540">
        <v>9999</v>
      </c>
      <c r="HL540">
        <v>620.6</v>
      </c>
      <c r="HM540">
        <v>1.8632500000000001</v>
      </c>
      <c r="HN540">
        <v>1.86798</v>
      </c>
      <c r="HO540">
        <v>1.8677699999999999</v>
      </c>
      <c r="HP540">
        <v>1.8690500000000001</v>
      </c>
      <c r="HQ540">
        <v>1.86981</v>
      </c>
      <c r="HR540">
        <v>1.8658399999999999</v>
      </c>
      <c r="HS540">
        <v>1.8669100000000001</v>
      </c>
      <c r="HT540">
        <v>1.86829</v>
      </c>
      <c r="HU540">
        <v>5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7.3339999999999996</v>
      </c>
      <c r="II540">
        <v>0.33800000000000002</v>
      </c>
      <c r="IJ540">
        <v>3.6346291650323699</v>
      </c>
      <c r="IK540">
        <v>5.6267518783259399E-3</v>
      </c>
      <c r="IL540">
        <v>2.30191766742704E-7</v>
      </c>
      <c r="IM540">
        <v>-2.9562642023804099E-10</v>
      </c>
      <c r="IN540">
        <v>-4.4408053959193901E-2</v>
      </c>
      <c r="IO540">
        <v>-1.77651730019769E-2</v>
      </c>
      <c r="IP540">
        <v>2.0502542247495602E-3</v>
      </c>
      <c r="IQ540">
        <v>-1.6883999477825899E-5</v>
      </c>
      <c r="IR540">
        <v>-3</v>
      </c>
      <c r="IS540">
        <v>1845</v>
      </c>
      <c r="IT540">
        <v>1</v>
      </c>
      <c r="IU540">
        <v>26</v>
      </c>
      <c r="IV540">
        <v>23291.599999999999</v>
      </c>
      <c r="IW540">
        <v>23291.599999999999</v>
      </c>
      <c r="IX540">
        <v>1.6027800000000001</v>
      </c>
      <c r="IY540">
        <v>2.6122999999999998</v>
      </c>
      <c r="IZ540">
        <v>1.5478499999999999</v>
      </c>
      <c r="JA540">
        <v>2.3059099999999999</v>
      </c>
      <c r="JB540">
        <v>1.3464400000000001</v>
      </c>
      <c r="JC540">
        <v>2.32056</v>
      </c>
      <c r="JD540">
        <v>33.400799999999997</v>
      </c>
      <c r="JE540">
        <v>24.210100000000001</v>
      </c>
      <c r="JF540">
        <v>18</v>
      </c>
      <c r="JG540">
        <v>503.52600000000001</v>
      </c>
      <c r="JH540">
        <v>406.048</v>
      </c>
      <c r="JI540">
        <v>24.9998</v>
      </c>
      <c r="JJ540">
        <v>26.415400000000002</v>
      </c>
      <c r="JK540">
        <v>30.0001</v>
      </c>
      <c r="JL540">
        <v>26.3688</v>
      </c>
      <c r="JM540">
        <v>26.313600000000001</v>
      </c>
      <c r="JN540">
        <v>32.226700000000001</v>
      </c>
      <c r="JO540">
        <v>29.488099999999999</v>
      </c>
      <c r="JP540">
        <v>36.813299999999998</v>
      </c>
      <c r="JQ540">
        <v>25</v>
      </c>
      <c r="JR540">
        <v>743.45500000000004</v>
      </c>
      <c r="JS540">
        <v>14.960900000000001</v>
      </c>
      <c r="JT540">
        <v>102.41200000000001</v>
      </c>
      <c r="JU540">
        <v>103.161</v>
      </c>
    </row>
    <row r="541" spans="1:281" x14ac:dyDescent="0.2">
      <c r="A541">
        <v>525</v>
      </c>
      <c r="B541">
        <v>1658949129.5999999</v>
      </c>
      <c r="C541">
        <v>7336.5</v>
      </c>
      <c r="D541" t="s">
        <v>1478</v>
      </c>
      <c r="E541" t="s">
        <v>1479</v>
      </c>
      <c r="F541">
        <v>5</v>
      </c>
      <c r="G541" t="s">
        <v>1391</v>
      </c>
      <c r="H541" t="s">
        <v>416</v>
      </c>
      <c r="I541">
        <v>1658949121.81429</v>
      </c>
      <c r="J541">
        <f t="shared" si="400"/>
        <v>5.6381708700298707E-3</v>
      </c>
      <c r="K541">
        <f t="shared" si="401"/>
        <v>5.6381708700298709</v>
      </c>
      <c r="L541">
        <f t="shared" si="402"/>
        <v>30.563110305133641</v>
      </c>
      <c r="M541">
        <f t="shared" si="403"/>
        <v>653.10289285714305</v>
      </c>
      <c r="N541">
        <f t="shared" si="404"/>
        <v>460.99852735757969</v>
      </c>
      <c r="O541">
        <f t="shared" si="405"/>
        <v>41.634312534132825</v>
      </c>
      <c r="P541">
        <f t="shared" si="406"/>
        <v>58.983897658026827</v>
      </c>
      <c r="Q541">
        <f t="shared" si="407"/>
        <v>0.29496848168011586</v>
      </c>
      <c r="R541">
        <f t="shared" si="408"/>
        <v>2.7521719530699391</v>
      </c>
      <c r="S541">
        <f t="shared" si="409"/>
        <v>0.27846344218998037</v>
      </c>
      <c r="T541">
        <f t="shared" si="410"/>
        <v>0.17544555692081365</v>
      </c>
      <c r="U541">
        <f t="shared" si="411"/>
        <v>321.51077927228511</v>
      </c>
      <c r="V541">
        <f t="shared" si="412"/>
        <v>27.631716959606571</v>
      </c>
      <c r="W541">
        <f t="shared" si="413"/>
        <v>27.631716959606571</v>
      </c>
      <c r="X541">
        <f t="shared" si="414"/>
        <v>3.7141248968166387</v>
      </c>
      <c r="Y541">
        <f t="shared" si="415"/>
        <v>53.721308100323142</v>
      </c>
      <c r="Z541">
        <f t="shared" si="416"/>
        <v>1.9427803778793227</v>
      </c>
      <c r="AA541">
        <f t="shared" si="417"/>
        <v>3.6164055689992343</v>
      </c>
      <c r="AB541">
        <f t="shared" si="418"/>
        <v>1.771344518937316</v>
      </c>
      <c r="AC541">
        <f t="shared" si="419"/>
        <v>-248.64333536831731</v>
      </c>
      <c r="AD541">
        <f t="shared" si="420"/>
        <v>-67.560346388714734</v>
      </c>
      <c r="AE541">
        <f t="shared" si="421"/>
        <v>-5.3191851630298537</v>
      </c>
      <c r="AF541">
        <f t="shared" si="422"/>
        <v>-1.208764777676663E-2</v>
      </c>
      <c r="AG541">
        <f t="shared" si="423"/>
        <v>49.206267609914768</v>
      </c>
      <c r="AH541">
        <f t="shared" si="424"/>
        <v>5.6310511286499185</v>
      </c>
      <c r="AI541">
        <f t="shared" si="425"/>
        <v>30.563110305133641</v>
      </c>
      <c r="AJ541">
        <v>744.93619539394001</v>
      </c>
      <c r="AK541">
        <v>691.57971515151496</v>
      </c>
      <c r="AL541">
        <v>3.3633856277055498</v>
      </c>
      <c r="AM541">
        <v>66.33</v>
      </c>
      <c r="AN541">
        <f t="shared" si="426"/>
        <v>5.6381708700298709</v>
      </c>
      <c r="AO541">
        <v>14.897911913209001</v>
      </c>
      <c r="AP541">
        <v>21.5053684848485</v>
      </c>
      <c r="AQ541">
        <v>1.92462996465233E-3</v>
      </c>
      <c r="AR541">
        <v>88.640650729912196</v>
      </c>
      <c r="AS541">
        <v>0</v>
      </c>
      <c r="AT541">
        <v>0</v>
      </c>
      <c r="AU541">
        <f t="shared" si="427"/>
        <v>1</v>
      </c>
      <c r="AV541">
        <f t="shared" si="428"/>
        <v>0</v>
      </c>
      <c r="AW541">
        <f t="shared" si="429"/>
        <v>47676.020823449951</v>
      </c>
      <c r="AX541" t="s">
        <v>417</v>
      </c>
      <c r="AY541" t="s">
        <v>417</v>
      </c>
      <c r="AZ541">
        <v>0</v>
      </c>
      <c r="BA541">
        <v>0</v>
      </c>
      <c r="BB541" t="e">
        <f t="shared" si="430"/>
        <v>#DIV/0!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 t="e">
        <f t="shared" si="431"/>
        <v>#DIV/0!</v>
      </c>
      <c r="BI541">
        <v>0.5</v>
      </c>
      <c r="BJ541">
        <f t="shared" si="432"/>
        <v>1681.1999996229445</v>
      </c>
      <c r="BK541">
        <f t="shared" si="433"/>
        <v>30.563110305133641</v>
      </c>
      <c r="BL541" t="e">
        <f t="shared" si="434"/>
        <v>#DIV/0!</v>
      </c>
      <c r="BM541">
        <f t="shared" si="435"/>
        <v>1.8179342322143865E-2</v>
      </c>
      <c r="BN541" t="e">
        <f t="shared" si="436"/>
        <v>#DIV/0!</v>
      </c>
      <c r="BO541" t="e">
        <f t="shared" si="437"/>
        <v>#DIV/0!</v>
      </c>
      <c r="BP541" t="s">
        <v>417</v>
      </c>
      <c r="BQ541">
        <v>0</v>
      </c>
      <c r="BR541" t="e">
        <f t="shared" si="438"/>
        <v>#DIV/0!</v>
      </c>
      <c r="BS541" t="e">
        <f t="shared" si="439"/>
        <v>#DIV/0!</v>
      </c>
      <c r="BT541" t="e">
        <f t="shared" si="440"/>
        <v>#DIV/0!</v>
      </c>
      <c r="BU541" t="e">
        <f t="shared" si="441"/>
        <v>#DIV/0!</v>
      </c>
      <c r="BV541" t="e">
        <f t="shared" si="442"/>
        <v>#DIV/0!</v>
      </c>
      <c r="BW541" t="e">
        <f t="shared" si="443"/>
        <v>#DIV/0!</v>
      </c>
      <c r="BX541" t="e">
        <f t="shared" si="444"/>
        <v>#DIV/0!</v>
      </c>
      <c r="BY541" t="e">
        <f t="shared" si="445"/>
        <v>#DIV/0!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 t="shared" si="446"/>
        <v>2000.00357142857</v>
      </c>
      <c r="CS541">
        <f t="shared" si="447"/>
        <v>1681.1999996229445</v>
      </c>
      <c r="CT541">
        <f t="shared" si="448"/>
        <v>0.84059849874272508</v>
      </c>
      <c r="CU541">
        <f t="shared" si="449"/>
        <v>0.16075510257345951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1658949121.81429</v>
      </c>
      <c r="DB541">
        <v>653.10289285714305</v>
      </c>
      <c r="DC541">
        <v>716.55867857142903</v>
      </c>
      <c r="DD541">
        <v>21.5115571428571</v>
      </c>
      <c r="DE541">
        <v>14.9001678571429</v>
      </c>
      <c r="DF541">
        <v>645.81821428571402</v>
      </c>
      <c r="DG541">
        <v>21.173235714285699</v>
      </c>
      <c r="DH541">
        <v>500.03878571428601</v>
      </c>
      <c r="DI541">
        <v>90.266199999999998</v>
      </c>
      <c r="DJ541">
        <v>4.7130875000000003E-2</v>
      </c>
      <c r="DK541">
        <v>27.176382142857101</v>
      </c>
      <c r="DL541">
        <v>26.963796428571399</v>
      </c>
      <c r="DM541">
        <v>999.9</v>
      </c>
      <c r="DN541">
        <v>0</v>
      </c>
      <c r="DO541">
        <v>0</v>
      </c>
      <c r="DP541">
        <v>9994.2857142857101</v>
      </c>
      <c r="DQ541">
        <v>0</v>
      </c>
      <c r="DR541">
        <v>15.5563</v>
      </c>
      <c r="DS541">
        <v>-63.455721428571401</v>
      </c>
      <c r="DT541">
        <v>667.46103571428603</v>
      </c>
      <c r="DU541">
        <v>727.39692857142802</v>
      </c>
      <c r="DV541">
        <v>6.6113846428571401</v>
      </c>
      <c r="DW541">
        <v>716.55867857142903</v>
      </c>
      <c r="DX541">
        <v>14.9001678571429</v>
      </c>
      <c r="DY541">
        <v>1.94176642857143</v>
      </c>
      <c r="DZ541">
        <v>1.3449817857142901</v>
      </c>
      <c r="EA541">
        <v>16.9773142857143</v>
      </c>
      <c r="EB541">
        <v>11.311135714285699</v>
      </c>
      <c r="EC541">
        <v>2000.00357142857</v>
      </c>
      <c r="ED541">
        <v>0.98000096428571404</v>
      </c>
      <c r="EE541">
        <v>1.9998871428571399E-2</v>
      </c>
      <c r="EF541">
        <v>0</v>
      </c>
      <c r="EG541">
        <v>844.642285714286</v>
      </c>
      <c r="EH541">
        <v>5.0006300000000001</v>
      </c>
      <c r="EI541">
        <v>16702.650000000001</v>
      </c>
      <c r="EJ541">
        <v>17256.928571428602</v>
      </c>
      <c r="EK541">
        <v>38.061999999999998</v>
      </c>
      <c r="EL541">
        <v>38.08</v>
      </c>
      <c r="EM541">
        <v>37.561999999999998</v>
      </c>
      <c r="EN541">
        <v>37.425928571428599</v>
      </c>
      <c r="EO541">
        <v>39.061999999999998</v>
      </c>
      <c r="EP541">
        <v>1955.1035714285699</v>
      </c>
      <c r="EQ541">
        <v>39.9</v>
      </c>
      <c r="ER541">
        <v>0</v>
      </c>
      <c r="ES541">
        <v>1658949130.2</v>
      </c>
      <c r="ET541">
        <v>0</v>
      </c>
      <c r="EU541">
        <v>844.77980000000002</v>
      </c>
      <c r="EV541">
        <v>20.040692311556001</v>
      </c>
      <c r="EW541">
        <v>404.64615381684899</v>
      </c>
      <c r="EX541">
        <v>16705.763999999999</v>
      </c>
      <c r="EY541">
        <v>15</v>
      </c>
      <c r="EZ541">
        <v>0</v>
      </c>
      <c r="FA541" t="s">
        <v>419</v>
      </c>
      <c r="FB541">
        <v>1657551626.5</v>
      </c>
      <c r="FC541">
        <v>1657551629</v>
      </c>
      <c r="FD541">
        <v>0</v>
      </c>
      <c r="FE541">
        <v>0.40300000000000002</v>
      </c>
      <c r="FF541">
        <v>8.9999999999999993E-3</v>
      </c>
      <c r="FG541">
        <v>9.41</v>
      </c>
      <c r="FH541">
        <v>8.6999999999999994E-2</v>
      </c>
      <c r="FI541">
        <v>417</v>
      </c>
      <c r="FJ541">
        <v>17</v>
      </c>
      <c r="FK541">
        <v>1.61</v>
      </c>
      <c r="FL541">
        <v>0.59</v>
      </c>
      <c r="FM541">
        <v>-62.882822500000003</v>
      </c>
      <c r="FN541">
        <v>-9.6202052532832703</v>
      </c>
      <c r="FO541">
        <v>1.00368066746538</v>
      </c>
      <c r="FP541">
        <v>0</v>
      </c>
      <c r="FQ541">
        <v>843.368294117647</v>
      </c>
      <c r="FR541">
        <v>21.810939648584899</v>
      </c>
      <c r="FS541">
        <v>2.1525175209973901</v>
      </c>
      <c r="FT541">
        <v>0</v>
      </c>
      <c r="FU541">
        <v>6.6162077500000001</v>
      </c>
      <c r="FV541">
        <v>-0.120090168855553</v>
      </c>
      <c r="FW541">
        <v>2.14714875459876E-2</v>
      </c>
      <c r="FX541">
        <v>0</v>
      </c>
      <c r="FY541">
        <v>0</v>
      </c>
      <c r="FZ541">
        <v>3</v>
      </c>
      <c r="GA541" t="s">
        <v>429</v>
      </c>
      <c r="GB541">
        <v>2.9742199999999999</v>
      </c>
      <c r="GC541">
        <v>2.7011500000000002</v>
      </c>
      <c r="GD541">
        <v>0.12828400000000001</v>
      </c>
      <c r="GE541">
        <v>0.137572</v>
      </c>
      <c r="GF541">
        <v>9.5629500000000006E-2</v>
      </c>
      <c r="GG541">
        <v>7.4288800000000002E-2</v>
      </c>
      <c r="GH541">
        <v>33977.1</v>
      </c>
      <c r="GI541">
        <v>36747.599999999999</v>
      </c>
      <c r="GJ541">
        <v>35320.1</v>
      </c>
      <c r="GK541">
        <v>38643.199999999997</v>
      </c>
      <c r="GL541">
        <v>45289.7</v>
      </c>
      <c r="GM541">
        <v>51662.2</v>
      </c>
      <c r="GN541">
        <v>55205.4</v>
      </c>
      <c r="GO541">
        <v>61974.1</v>
      </c>
      <c r="GP541">
        <v>1.9927999999999999</v>
      </c>
      <c r="GQ541">
        <v>1.8406</v>
      </c>
      <c r="GR541">
        <v>0.111848</v>
      </c>
      <c r="GS541">
        <v>0</v>
      </c>
      <c r="GT541">
        <v>25.129100000000001</v>
      </c>
      <c r="GU541">
        <v>999.9</v>
      </c>
      <c r="GV541">
        <v>45.451999999999998</v>
      </c>
      <c r="GW541">
        <v>29.356000000000002</v>
      </c>
      <c r="GX541">
        <v>20.671399999999998</v>
      </c>
      <c r="GY541">
        <v>60.709000000000003</v>
      </c>
      <c r="GZ541">
        <v>46.8309</v>
      </c>
      <c r="HA541">
        <v>1</v>
      </c>
      <c r="HB541">
        <v>-6.6585400000000003E-2</v>
      </c>
      <c r="HC541">
        <v>1.6339900000000001E-2</v>
      </c>
      <c r="HD541">
        <v>20.113099999999999</v>
      </c>
      <c r="HE541">
        <v>5.1969200000000004</v>
      </c>
      <c r="HF541">
        <v>12.006399999999999</v>
      </c>
      <c r="HG541">
        <v>4.9752000000000001</v>
      </c>
      <c r="HH541">
        <v>3.294</v>
      </c>
      <c r="HI541">
        <v>9999</v>
      </c>
      <c r="HJ541">
        <v>9999</v>
      </c>
      <c r="HK541">
        <v>9999</v>
      </c>
      <c r="HL541">
        <v>620.6</v>
      </c>
      <c r="HM541">
        <v>1.8631899999999999</v>
      </c>
      <c r="HN541">
        <v>1.8680099999999999</v>
      </c>
      <c r="HO541">
        <v>1.86774</v>
      </c>
      <c r="HP541">
        <v>1.8690500000000001</v>
      </c>
      <c r="HQ541">
        <v>1.86981</v>
      </c>
      <c r="HR541">
        <v>1.8658399999999999</v>
      </c>
      <c r="HS541">
        <v>1.8669100000000001</v>
      </c>
      <c r="HT541">
        <v>1.86829</v>
      </c>
      <c r="HU541">
        <v>5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7.423</v>
      </c>
      <c r="II541">
        <v>0.33829999999999999</v>
      </c>
      <c r="IJ541">
        <v>3.6346291650323699</v>
      </c>
      <c r="IK541">
        <v>5.6267518783259399E-3</v>
      </c>
      <c r="IL541">
        <v>2.30191766742704E-7</v>
      </c>
      <c r="IM541">
        <v>-2.9562642023804099E-10</v>
      </c>
      <c r="IN541">
        <v>-4.4408053959193901E-2</v>
      </c>
      <c r="IO541">
        <v>-1.77651730019769E-2</v>
      </c>
      <c r="IP541">
        <v>2.0502542247495602E-3</v>
      </c>
      <c r="IQ541">
        <v>-1.6883999477825899E-5</v>
      </c>
      <c r="IR541">
        <v>-3</v>
      </c>
      <c r="IS541">
        <v>1845</v>
      </c>
      <c r="IT541">
        <v>1</v>
      </c>
      <c r="IU541">
        <v>26</v>
      </c>
      <c r="IV541">
        <v>23291.7</v>
      </c>
      <c r="IW541">
        <v>23291.7</v>
      </c>
      <c r="IX541">
        <v>1.63574</v>
      </c>
      <c r="IY541">
        <v>2.6135299999999999</v>
      </c>
      <c r="IZ541">
        <v>1.5478499999999999</v>
      </c>
      <c r="JA541">
        <v>2.3046899999999999</v>
      </c>
      <c r="JB541">
        <v>1.3464400000000001</v>
      </c>
      <c r="JC541">
        <v>2.3730500000000001</v>
      </c>
      <c r="JD541">
        <v>33.400799999999997</v>
      </c>
      <c r="JE541">
        <v>24.218800000000002</v>
      </c>
      <c r="JF541">
        <v>18</v>
      </c>
      <c r="JG541">
        <v>503.12799999999999</v>
      </c>
      <c r="JH541">
        <v>405.93599999999998</v>
      </c>
      <c r="JI541">
        <v>24.999700000000001</v>
      </c>
      <c r="JJ541">
        <v>26.415400000000002</v>
      </c>
      <c r="JK541">
        <v>30.000499999999999</v>
      </c>
      <c r="JL541">
        <v>26.3688</v>
      </c>
      <c r="JM541">
        <v>26.313600000000001</v>
      </c>
      <c r="JN541">
        <v>32.803100000000001</v>
      </c>
      <c r="JO541">
        <v>29.488099999999999</v>
      </c>
      <c r="JP541">
        <v>36.813299999999998</v>
      </c>
      <c r="JQ541">
        <v>25</v>
      </c>
      <c r="JR541">
        <v>756.91399999999999</v>
      </c>
      <c r="JS541">
        <v>14.960900000000001</v>
      </c>
      <c r="JT541">
        <v>102.41200000000001</v>
      </c>
      <c r="JU541">
        <v>103.16200000000001</v>
      </c>
    </row>
    <row r="542" spans="1:281" x14ac:dyDescent="0.2">
      <c r="A542">
        <v>526</v>
      </c>
      <c r="B542">
        <v>1658949134.5999999</v>
      </c>
      <c r="C542">
        <v>7341.5</v>
      </c>
      <c r="D542" t="s">
        <v>1480</v>
      </c>
      <c r="E542" t="s">
        <v>1481</v>
      </c>
      <c r="F542">
        <v>5</v>
      </c>
      <c r="G542" t="s">
        <v>1391</v>
      </c>
      <c r="H542" t="s">
        <v>416</v>
      </c>
      <c r="I542">
        <v>1658949127.0999999</v>
      </c>
      <c r="J542">
        <f t="shared" si="400"/>
        <v>5.5815215408854752E-3</v>
      </c>
      <c r="K542">
        <f t="shared" si="401"/>
        <v>5.5815215408854755</v>
      </c>
      <c r="L542">
        <f t="shared" si="402"/>
        <v>31.066269019846498</v>
      </c>
      <c r="M542">
        <f t="shared" si="403"/>
        <v>670.27629629629598</v>
      </c>
      <c r="N542">
        <f t="shared" si="404"/>
        <v>472.6528562571155</v>
      </c>
      <c r="O542">
        <f t="shared" si="405"/>
        <v>42.686887390839729</v>
      </c>
      <c r="P542">
        <f t="shared" si="406"/>
        <v>60.534932566205931</v>
      </c>
      <c r="Q542">
        <f t="shared" si="407"/>
        <v>0.29124026274805909</v>
      </c>
      <c r="R542">
        <f t="shared" si="408"/>
        <v>2.7541062058338928</v>
      </c>
      <c r="S542">
        <f t="shared" si="409"/>
        <v>0.27514822514935466</v>
      </c>
      <c r="T542">
        <f t="shared" si="410"/>
        <v>0.17333931063742447</v>
      </c>
      <c r="U542">
        <f t="shared" si="411"/>
        <v>321.5128101611794</v>
      </c>
      <c r="V542">
        <f t="shared" si="412"/>
        <v>27.645163570409551</v>
      </c>
      <c r="W542">
        <f t="shared" si="413"/>
        <v>27.645163570409551</v>
      </c>
      <c r="X542">
        <f t="shared" si="414"/>
        <v>3.7170453575792242</v>
      </c>
      <c r="Y542">
        <f t="shared" si="415"/>
        <v>53.716530547071329</v>
      </c>
      <c r="Z542">
        <f t="shared" si="416"/>
        <v>1.9423944193523346</v>
      </c>
      <c r="AA542">
        <f t="shared" si="417"/>
        <v>3.6160087026659911</v>
      </c>
      <c r="AB542">
        <f t="shared" si="418"/>
        <v>1.7746509382268896</v>
      </c>
      <c r="AC542">
        <f t="shared" si="419"/>
        <v>-246.14509995304945</v>
      </c>
      <c r="AD542">
        <f t="shared" si="420"/>
        <v>-69.882182419434386</v>
      </c>
      <c r="AE542">
        <f t="shared" si="421"/>
        <v>-5.4984426605586458</v>
      </c>
      <c r="AF542">
        <f t="shared" si="422"/>
        <v>-1.2914871863060284E-2</v>
      </c>
      <c r="AG542">
        <f t="shared" si="423"/>
        <v>49.827842960669877</v>
      </c>
      <c r="AH542">
        <f t="shared" si="424"/>
        <v>5.6295391237129895</v>
      </c>
      <c r="AI542">
        <f t="shared" si="425"/>
        <v>31.066269019846498</v>
      </c>
      <c r="AJ542">
        <v>762.542331054545</v>
      </c>
      <c r="AK542">
        <v>708.51776969697005</v>
      </c>
      <c r="AL542">
        <v>3.3743792207791898</v>
      </c>
      <c r="AM542">
        <v>66.33</v>
      </c>
      <c r="AN542">
        <f t="shared" si="426"/>
        <v>5.5815215408854755</v>
      </c>
      <c r="AO542">
        <v>14.8756030024146</v>
      </c>
      <c r="AP542">
        <v>21.4945660606061</v>
      </c>
      <c r="AQ542">
        <v>-1.01907312283519E-2</v>
      </c>
      <c r="AR542">
        <v>88.640650729912196</v>
      </c>
      <c r="AS542">
        <v>0</v>
      </c>
      <c r="AT542">
        <v>0</v>
      </c>
      <c r="AU542">
        <f t="shared" si="427"/>
        <v>1</v>
      </c>
      <c r="AV542">
        <f t="shared" si="428"/>
        <v>0</v>
      </c>
      <c r="AW542">
        <f t="shared" si="429"/>
        <v>47728.731771107225</v>
      </c>
      <c r="AX542" t="s">
        <v>417</v>
      </c>
      <c r="AY542" t="s">
        <v>417</v>
      </c>
      <c r="AZ542">
        <v>0</v>
      </c>
      <c r="BA542">
        <v>0</v>
      </c>
      <c r="BB542" t="e">
        <f t="shared" si="430"/>
        <v>#DIV/0!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 t="e">
        <f t="shared" si="431"/>
        <v>#DIV/0!</v>
      </c>
      <c r="BI542">
        <v>0.5</v>
      </c>
      <c r="BJ542">
        <f t="shared" si="432"/>
        <v>1681.2106885118399</v>
      </c>
      <c r="BK542">
        <f t="shared" si="433"/>
        <v>31.066269019846498</v>
      </c>
      <c r="BL542" t="e">
        <f t="shared" si="434"/>
        <v>#DIV/0!</v>
      </c>
      <c r="BM542">
        <f t="shared" si="435"/>
        <v>1.847851029744849E-2</v>
      </c>
      <c r="BN542" t="e">
        <f t="shared" si="436"/>
        <v>#DIV/0!</v>
      </c>
      <c r="BO542" t="e">
        <f t="shared" si="437"/>
        <v>#DIV/0!</v>
      </c>
      <c r="BP542" t="s">
        <v>417</v>
      </c>
      <c r="BQ542">
        <v>0</v>
      </c>
      <c r="BR542" t="e">
        <f t="shared" si="438"/>
        <v>#DIV/0!</v>
      </c>
      <c r="BS542" t="e">
        <f t="shared" si="439"/>
        <v>#DIV/0!</v>
      </c>
      <c r="BT542" t="e">
        <f t="shared" si="440"/>
        <v>#DIV/0!</v>
      </c>
      <c r="BU542" t="e">
        <f t="shared" si="441"/>
        <v>#DIV/0!</v>
      </c>
      <c r="BV542" t="e">
        <f t="shared" si="442"/>
        <v>#DIV/0!</v>
      </c>
      <c r="BW542" t="e">
        <f t="shared" si="443"/>
        <v>#DIV/0!</v>
      </c>
      <c r="BX542" t="e">
        <f t="shared" si="444"/>
        <v>#DIV/0!</v>
      </c>
      <c r="BY542" t="e">
        <f t="shared" si="445"/>
        <v>#DIV/0!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 t="shared" si="446"/>
        <v>2000.0162962963</v>
      </c>
      <c r="CS542">
        <f t="shared" si="447"/>
        <v>1681.2106885118399</v>
      </c>
      <c r="CT542">
        <f t="shared" si="448"/>
        <v>0.84059849493484851</v>
      </c>
      <c r="CU542">
        <f t="shared" si="449"/>
        <v>0.16075509522425796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1658949127.0999999</v>
      </c>
      <c r="DB542">
        <v>670.27629629629598</v>
      </c>
      <c r="DC542">
        <v>734.59570370370398</v>
      </c>
      <c r="DD542">
        <v>21.507266666666698</v>
      </c>
      <c r="DE542">
        <v>14.8973185185185</v>
      </c>
      <c r="DF542">
        <v>662.89674074074105</v>
      </c>
      <c r="DG542">
        <v>21.169140740740701</v>
      </c>
      <c r="DH542">
        <v>500.01570370370399</v>
      </c>
      <c r="DI542">
        <v>90.266207407407407</v>
      </c>
      <c r="DJ542">
        <v>4.71945444444445E-2</v>
      </c>
      <c r="DK542">
        <v>27.174511111111102</v>
      </c>
      <c r="DL542">
        <v>26.965544444444401</v>
      </c>
      <c r="DM542">
        <v>999.9</v>
      </c>
      <c r="DN542">
        <v>0</v>
      </c>
      <c r="DO542">
        <v>0</v>
      </c>
      <c r="DP542">
        <v>10005.740740740701</v>
      </c>
      <c r="DQ542">
        <v>0</v>
      </c>
      <c r="DR542">
        <v>15.5563</v>
      </c>
      <c r="DS542">
        <v>-64.319425925925898</v>
      </c>
      <c r="DT542">
        <v>685.008851851852</v>
      </c>
      <c r="DU542">
        <v>745.70433333333301</v>
      </c>
      <c r="DV542">
        <v>6.6099566666666698</v>
      </c>
      <c r="DW542">
        <v>734.59570370370398</v>
      </c>
      <c r="DX542">
        <v>14.8973185185185</v>
      </c>
      <c r="DY542">
        <v>1.94137925925926</v>
      </c>
      <c r="DZ542">
        <v>1.34472407407407</v>
      </c>
      <c r="EA542">
        <v>16.974170370370398</v>
      </c>
      <c r="EB542">
        <v>11.3082444444444</v>
      </c>
      <c r="EC542">
        <v>2000.0162962963</v>
      </c>
      <c r="ED542">
        <v>0.98000100000000001</v>
      </c>
      <c r="EE542">
        <v>1.9998833333333299E-2</v>
      </c>
      <c r="EF542">
        <v>0</v>
      </c>
      <c r="EG542">
        <v>846.33703703703702</v>
      </c>
      <c r="EH542">
        <v>5.0006300000000001</v>
      </c>
      <c r="EI542">
        <v>16736.666666666701</v>
      </c>
      <c r="EJ542">
        <v>17257.0333333333</v>
      </c>
      <c r="EK542">
        <v>38.061999999999998</v>
      </c>
      <c r="EL542">
        <v>38.076000000000001</v>
      </c>
      <c r="EM542">
        <v>37.561999999999998</v>
      </c>
      <c r="EN542">
        <v>37.409444444444397</v>
      </c>
      <c r="EO542">
        <v>39.061999999999998</v>
      </c>
      <c r="EP542">
        <v>1955.1162962963001</v>
      </c>
      <c r="EQ542">
        <v>39.9</v>
      </c>
      <c r="ER542">
        <v>0</v>
      </c>
      <c r="ES542">
        <v>1658949135.5999999</v>
      </c>
      <c r="ET542">
        <v>0</v>
      </c>
      <c r="EU542">
        <v>846.39307692307705</v>
      </c>
      <c r="EV542">
        <v>17.790700852243301</v>
      </c>
      <c r="EW542">
        <v>352.62905985965699</v>
      </c>
      <c r="EX542">
        <v>16737.969230769198</v>
      </c>
      <c r="EY542">
        <v>15</v>
      </c>
      <c r="EZ542">
        <v>0</v>
      </c>
      <c r="FA542" t="s">
        <v>419</v>
      </c>
      <c r="FB542">
        <v>1657551626.5</v>
      </c>
      <c r="FC542">
        <v>1657551629</v>
      </c>
      <c r="FD542">
        <v>0</v>
      </c>
      <c r="FE542">
        <v>0.40300000000000002</v>
      </c>
      <c r="FF542">
        <v>8.9999999999999993E-3</v>
      </c>
      <c r="FG542">
        <v>9.41</v>
      </c>
      <c r="FH542">
        <v>8.6999999999999994E-2</v>
      </c>
      <c r="FI542">
        <v>417</v>
      </c>
      <c r="FJ542">
        <v>17</v>
      </c>
      <c r="FK542">
        <v>1.61</v>
      </c>
      <c r="FL542">
        <v>0.59</v>
      </c>
      <c r="FM542">
        <v>-63.860894999999999</v>
      </c>
      <c r="FN542">
        <v>-10.222858536585299</v>
      </c>
      <c r="FO542">
        <v>1.06774633760786</v>
      </c>
      <c r="FP542">
        <v>0</v>
      </c>
      <c r="FQ542">
        <v>845.40588235294103</v>
      </c>
      <c r="FR542">
        <v>19.243636363910099</v>
      </c>
      <c r="FS542">
        <v>1.9015048029313399</v>
      </c>
      <c r="FT542">
        <v>0</v>
      </c>
      <c r="FU542">
        <v>6.6129930000000003</v>
      </c>
      <c r="FV542">
        <v>3.5152120075041197E-2</v>
      </c>
      <c r="FW542">
        <v>1.9337993717032799E-2</v>
      </c>
      <c r="FX542">
        <v>1</v>
      </c>
      <c r="FY542">
        <v>1</v>
      </c>
      <c r="FZ542">
        <v>3</v>
      </c>
      <c r="GA542" t="s">
        <v>438</v>
      </c>
      <c r="GB542">
        <v>2.9740600000000001</v>
      </c>
      <c r="GC542">
        <v>2.7009099999999999</v>
      </c>
      <c r="GD542">
        <v>0.13045200000000001</v>
      </c>
      <c r="GE542">
        <v>0.139455</v>
      </c>
      <c r="GF542">
        <v>9.5565700000000003E-2</v>
      </c>
      <c r="GG542">
        <v>7.4296899999999999E-2</v>
      </c>
      <c r="GH542">
        <v>33893.199999999997</v>
      </c>
      <c r="GI542">
        <v>36665.9</v>
      </c>
      <c r="GJ542">
        <v>35320.699999999997</v>
      </c>
      <c r="GK542">
        <v>38641.699999999997</v>
      </c>
      <c r="GL542">
        <v>45292.5</v>
      </c>
      <c r="GM542">
        <v>51660.5</v>
      </c>
      <c r="GN542">
        <v>55204.7</v>
      </c>
      <c r="GO542">
        <v>61972.5</v>
      </c>
      <c r="GP542">
        <v>1.9932000000000001</v>
      </c>
      <c r="GQ542">
        <v>1.8406</v>
      </c>
      <c r="GR542">
        <v>0.112176</v>
      </c>
      <c r="GS542">
        <v>0</v>
      </c>
      <c r="GT542">
        <v>25.1312</v>
      </c>
      <c r="GU542">
        <v>999.9</v>
      </c>
      <c r="GV542">
        <v>45.427999999999997</v>
      </c>
      <c r="GW542">
        <v>29.376000000000001</v>
      </c>
      <c r="GX542">
        <v>20.684000000000001</v>
      </c>
      <c r="GY542">
        <v>60.209000000000003</v>
      </c>
      <c r="GZ542">
        <v>46.826900000000002</v>
      </c>
      <c r="HA542">
        <v>1</v>
      </c>
      <c r="HB542">
        <v>-6.7682900000000004E-2</v>
      </c>
      <c r="HC542">
        <v>1.56863E-2</v>
      </c>
      <c r="HD542">
        <v>20.113299999999999</v>
      </c>
      <c r="HE542">
        <v>5.1957300000000002</v>
      </c>
      <c r="HF542">
        <v>12.004</v>
      </c>
      <c r="HG542">
        <v>4.9756</v>
      </c>
      <c r="HH542">
        <v>3.2936000000000001</v>
      </c>
      <c r="HI542">
        <v>9999</v>
      </c>
      <c r="HJ542">
        <v>9999</v>
      </c>
      <c r="HK542">
        <v>9999</v>
      </c>
      <c r="HL542">
        <v>620.6</v>
      </c>
      <c r="HM542">
        <v>1.8631599999999999</v>
      </c>
      <c r="HN542">
        <v>1.86798</v>
      </c>
      <c r="HO542">
        <v>1.8677699999999999</v>
      </c>
      <c r="HP542">
        <v>1.8690500000000001</v>
      </c>
      <c r="HQ542">
        <v>1.86981</v>
      </c>
      <c r="HR542">
        <v>1.8658399999999999</v>
      </c>
      <c r="HS542">
        <v>1.8669100000000001</v>
      </c>
      <c r="HT542">
        <v>1.86829</v>
      </c>
      <c r="HU542">
        <v>5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7.5140000000000002</v>
      </c>
      <c r="II542">
        <v>0.33739999999999998</v>
      </c>
      <c r="IJ542">
        <v>3.6346291650323699</v>
      </c>
      <c r="IK542">
        <v>5.6267518783259399E-3</v>
      </c>
      <c r="IL542">
        <v>2.30191766742704E-7</v>
      </c>
      <c r="IM542">
        <v>-2.9562642023804099E-10</v>
      </c>
      <c r="IN542">
        <v>-4.4408053959193901E-2</v>
      </c>
      <c r="IO542">
        <v>-1.77651730019769E-2</v>
      </c>
      <c r="IP542">
        <v>2.0502542247495602E-3</v>
      </c>
      <c r="IQ542">
        <v>-1.6883999477825899E-5</v>
      </c>
      <c r="IR542">
        <v>-3</v>
      </c>
      <c r="IS542">
        <v>1845</v>
      </c>
      <c r="IT542">
        <v>1</v>
      </c>
      <c r="IU542">
        <v>26</v>
      </c>
      <c r="IV542">
        <v>23291.8</v>
      </c>
      <c r="IW542">
        <v>23291.8</v>
      </c>
      <c r="IX542">
        <v>1.6613800000000001</v>
      </c>
      <c r="IY542">
        <v>2.6086399999999998</v>
      </c>
      <c r="IZ542">
        <v>1.5478499999999999</v>
      </c>
      <c r="JA542">
        <v>2.3046899999999999</v>
      </c>
      <c r="JB542">
        <v>1.3464400000000001</v>
      </c>
      <c r="JC542">
        <v>2.4096700000000002</v>
      </c>
      <c r="JD542">
        <v>33.400799999999997</v>
      </c>
      <c r="JE542">
        <v>24.218800000000002</v>
      </c>
      <c r="JF542">
        <v>18</v>
      </c>
      <c r="JG542">
        <v>503.39299999999997</v>
      </c>
      <c r="JH542">
        <v>405.93700000000001</v>
      </c>
      <c r="JI542">
        <v>24.999700000000001</v>
      </c>
      <c r="JJ542">
        <v>26.415400000000002</v>
      </c>
      <c r="JK542">
        <v>29.9999</v>
      </c>
      <c r="JL542">
        <v>26.3688</v>
      </c>
      <c r="JM542">
        <v>26.313600000000001</v>
      </c>
      <c r="JN542">
        <v>33.311700000000002</v>
      </c>
      <c r="JO542">
        <v>29.201499999999999</v>
      </c>
      <c r="JP542">
        <v>36.813299999999998</v>
      </c>
      <c r="JQ542">
        <v>25</v>
      </c>
      <c r="JR542">
        <v>777.15099999999995</v>
      </c>
      <c r="JS542">
        <v>14.960900000000001</v>
      </c>
      <c r="JT542">
        <v>102.41200000000001</v>
      </c>
      <c r="JU542">
        <v>103.15900000000001</v>
      </c>
    </row>
    <row r="543" spans="1:281" x14ac:dyDescent="0.2">
      <c r="A543">
        <v>527</v>
      </c>
      <c r="B543">
        <v>1658949139.5999999</v>
      </c>
      <c r="C543">
        <v>7346.5</v>
      </c>
      <c r="D543" t="s">
        <v>1482</v>
      </c>
      <c r="E543" t="s">
        <v>1483</v>
      </c>
      <c r="F543">
        <v>5</v>
      </c>
      <c r="G543" t="s">
        <v>1391</v>
      </c>
      <c r="H543" t="s">
        <v>416</v>
      </c>
      <c r="I543">
        <v>1658949131.81429</v>
      </c>
      <c r="J543">
        <f t="shared" si="400"/>
        <v>5.5635266208180359E-3</v>
      </c>
      <c r="K543">
        <f t="shared" si="401"/>
        <v>5.5635266208180356</v>
      </c>
      <c r="L543">
        <f t="shared" si="402"/>
        <v>31.475794729847529</v>
      </c>
      <c r="M543">
        <f t="shared" si="403"/>
        <v>685.60950000000003</v>
      </c>
      <c r="N543">
        <f t="shared" si="404"/>
        <v>484.45093182129671</v>
      </c>
      <c r="O543">
        <f t="shared" si="405"/>
        <v>43.752631112503082</v>
      </c>
      <c r="P543">
        <f t="shared" si="406"/>
        <v>61.920036830051956</v>
      </c>
      <c r="Q543">
        <f t="shared" si="407"/>
        <v>0.29003181582086035</v>
      </c>
      <c r="R543">
        <f t="shared" si="408"/>
        <v>2.753718497488638</v>
      </c>
      <c r="S543">
        <f t="shared" si="409"/>
        <v>0.27406699911506621</v>
      </c>
      <c r="T543">
        <f t="shared" si="410"/>
        <v>0.17265297831706417</v>
      </c>
      <c r="U543">
        <f t="shared" si="411"/>
        <v>321.50730227227808</v>
      </c>
      <c r="V543">
        <f t="shared" si="412"/>
        <v>27.64833288753481</v>
      </c>
      <c r="W543">
        <f t="shared" si="413"/>
        <v>27.64833288753481</v>
      </c>
      <c r="X543">
        <f t="shared" si="414"/>
        <v>3.7177339912706588</v>
      </c>
      <c r="Y543">
        <f t="shared" si="415"/>
        <v>53.706302574147315</v>
      </c>
      <c r="Z543">
        <f t="shared" si="416"/>
        <v>1.9418178713606804</v>
      </c>
      <c r="AA543">
        <f t="shared" si="417"/>
        <v>3.6156238249315202</v>
      </c>
      <c r="AB543">
        <f t="shared" si="418"/>
        <v>1.7759161199099784</v>
      </c>
      <c r="AC543">
        <f t="shared" si="419"/>
        <v>-245.35152397807539</v>
      </c>
      <c r="AD543">
        <f t="shared" si="420"/>
        <v>-70.612261752355948</v>
      </c>
      <c r="AE543">
        <f t="shared" si="421"/>
        <v>-5.5567063740030687</v>
      </c>
      <c r="AF543">
        <f t="shared" si="422"/>
        <v>-1.3189832156314196E-2</v>
      </c>
      <c r="AG543">
        <f t="shared" si="423"/>
        <v>50.089871240939992</v>
      </c>
      <c r="AH543">
        <f t="shared" si="424"/>
        <v>5.623683723353861</v>
      </c>
      <c r="AI543">
        <f t="shared" si="425"/>
        <v>31.475794729847529</v>
      </c>
      <c r="AJ543">
        <v>778.35209304242403</v>
      </c>
      <c r="AK543">
        <v>724.62705454545403</v>
      </c>
      <c r="AL543">
        <v>3.2072774025972799</v>
      </c>
      <c r="AM543">
        <v>66.33</v>
      </c>
      <c r="AN543">
        <f t="shared" si="426"/>
        <v>5.5635266208180356</v>
      </c>
      <c r="AO543">
        <v>14.915626011810801</v>
      </c>
      <c r="AP543">
        <v>21.496948484848499</v>
      </c>
      <c r="AQ543">
        <v>-7.56269505266119E-3</v>
      </c>
      <c r="AR543">
        <v>88.640650729912196</v>
      </c>
      <c r="AS543">
        <v>0</v>
      </c>
      <c r="AT543">
        <v>0</v>
      </c>
      <c r="AU543">
        <f t="shared" si="427"/>
        <v>1</v>
      </c>
      <c r="AV543">
        <f t="shared" si="428"/>
        <v>0</v>
      </c>
      <c r="AW543">
        <f t="shared" si="429"/>
        <v>47718.52288166673</v>
      </c>
      <c r="AX543" t="s">
        <v>417</v>
      </c>
      <c r="AY543" t="s">
        <v>417</v>
      </c>
      <c r="AZ543">
        <v>0</v>
      </c>
      <c r="BA543">
        <v>0</v>
      </c>
      <c r="BB543" t="e">
        <f t="shared" si="430"/>
        <v>#DIV/0!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 t="e">
        <f t="shared" si="431"/>
        <v>#DIV/0!</v>
      </c>
      <c r="BI543">
        <v>0.5</v>
      </c>
      <c r="BJ543">
        <f t="shared" si="432"/>
        <v>1681.181699622945</v>
      </c>
      <c r="BK543">
        <f t="shared" si="433"/>
        <v>31.475794729847529</v>
      </c>
      <c r="BL543" t="e">
        <f t="shared" si="434"/>
        <v>#DIV/0!</v>
      </c>
      <c r="BM543">
        <f t="shared" si="435"/>
        <v>1.8722422886774767E-2</v>
      </c>
      <c r="BN543" t="e">
        <f t="shared" si="436"/>
        <v>#DIV/0!</v>
      </c>
      <c r="BO543" t="e">
        <f t="shared" si="437"/>
        <v>#DIV/0!</v>
      </c>
      <c r="BP543" t="s">
        <v>417</v>
      </c>
      <c r="BQ543">
        <v>0</v>
      </c>
      <c r="BR543" t="e">
        <f t="shared" si="438"/>
        <v>#DIV/0!</v>
      </c>
      <c r="BS543" t="e">
        <f t="shared" si="439"/>
        <v>#DIV/0!</v>
      </c>
      <c r="BT543" t="e">
        <f t="shared" si="440"/>
        <v>#DIV/0!</v>
      </c>
      <c r="BU543" t="e">
        <f t="shared" si="441"/>
        <v>#DIV/0!</v>
      </c>
      <c r="BV543" t="e">
        <f t="shared" si="442"/>
        <v>#DIV/0!</v>
      </c>
      <c r="BW543" t="e">
        <f t="shared" si="443"/>
        <v>#DIV/0!</v>
      </c>
      <c r="BX543" t="e">
        <f t="shared" si="444"/>
        <v>#DIV/0!</v>
      </c>
      <c r="BY543" t="e">
        <f t="shared" si="445"/>
        <v>#DIV/0!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 t="shared" si="446"/>
        <v>1999.98178571429</v>
      </c>
      <c r="CS543">
        <f t="shared" si="447"/>
        <v>1681.181699622945</v>
      </c>
      <c r="CT543">
        <f t="shared" si="448"/>
        <v>0.84059850526214364</v>
      </c>
      <c r="CU543">
        <f t="shared" si="449"/>
        <v>0.16075511515593743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1658949131.81429</v>
      </c>
      <c r="DB543">
        <v>685.60950000000003</v>
      </c>
      <c r="DC543">
        <v>750.34550000000002</v>
      </c>
      <c r="DD543">
        <v>21.500775000000001</v>
      </c>
      <c r="DE543">
        <v>14.8973107142857</v>
      </c>
      <c r="DF543">
        <v>678.14553571428598</v>
      </c>
      <c r="DG543">
        <v>21.162935714285702</v>
      </c>
      <c r="DH543">
        <v>499.989392857143</v>
      </c>
      <c r="DI543">
        <v>90.266667857142806</v>
      </c>
      <c r="DJ543">
        <v>4.7186939285714297E-2</v>
      </c>
      <c r="DK543">
        <v>27.172696428571399</v>
      </c>
      <c r="DL543">
        <v>26.971707142857099</v>
      </c>
      <c r="DM543">
        <v>999.9</v>
      </c>
      <c r="DN543">
        <v>0</v>
      </c>
      <c r="DO543">
        <v>0</v>
      </c>
      <c r="DP543">
        <v>10003.392857142901</v>
      </c>
      <c r="DQ543">
        <v>0</v>
      </c>
      <c r="DR543">
        <v>15.5563</v>
      </c>
      <c r="DS543">
        <v>-64.736067857142899</v>
      </c>
      <c r="DT543">
        <v>700.67439285714295</v>
      </c>
      <c r="DU543">
        <v>761.69278571428595</v>
      </c>
      <c r="DV543">
        <v>6.6034649999999999</v>
      </c>
      <c r="DW543">
        <v>750.34550000000002</v>
      </c>
      <c r="DX543">
        <v>14.8973107142857</v>
      </c>
      <c r="DY543">
        <v>1.9408025</v>
      </c>
      <c r="DZ543">
        <v>1.3447307142857099</v>
      </c>
      <c r="EA543">
        <v>16.9694857142857</v>
      </c>
      <c r="EB543">
        <v>11.308325</v>
      </c>
      <c r="EC543">
        <v>1999.98178571429</v>
      </c>
      <c r="ED543">
        <v>0.98000085714285701</v>
      </c>
      <c r="EE543">
        <v>1.99989857142857E-2</v>
      </c>
      <c r="EF543">
        <v>0</v>
      </c>
      <c r="EG543">
        <v>847.66171428571397</v>
      </c>
      <c r="EH543">
        <v>5.0006300000000001</v>
      </c>
      <c r="EI543">
        <v>16763.45</v>
      </c>
      <c r="EJ543">
        <v>17256.732142857101</v>
      </c>
      <c r="EK543">
        <v>38.061999999999998</v>
      </c>
      <c r="EL543">
        <v>38.073250000000002</v>
      </c>
      <c r="EM543">
        <v>37.561999999999998</v>
      </c>
      <c r="EN543">
        <v>37.394928571428601</v>
      </c>
      <c r="EO543">
        <v>39.061999999999998</v>
      </c>
      <c r="EP543">
        <v>1955.0817857142899</v>
      </c>
      <c r="EQ543">
        <v>39.9</v>
      </c>
      <c r="ER543">
        <v>0</v>
      </c>
      <c r="ES543">
        <v>1658949140.4000001</v>
      </c>
      <c r="ET543">
        <v>0</v>
      </c>
      <c r="EU543">
        <v>847.74730769230803</v>
      </c>
      <c r="EV543">
        <v>16.0391794795134</v>
      </c>
      <c r="EW543">
        <v>322.78290599664598</v>
      </c>
      <c r="EX543">
        <v>16765.3384615385</v>
      </c>
      <c r="EY543">
        <v>15</v>
      </c>
      <c r="EZ543">
        <v>0</v>
      </c>
      <c r="FA543" t="s">
        <v>419</v>
      </c>
      <c r="FB543">
        <v>1657551626.5</v>
      </c>
      <c r="FC543">
        <v>1657551629</v>
      </c>
      <c r="FD543">
        <v>0</v>
      </c>
      <c r="FE543">
        <v>0.40300000000000002</v>
      </c>
      <c r="FF543">
        <v>8.9999999999999993E-3</v>
      </c>
      <c r="FG543">
        <v>9.41</v>
      </c>
      <c r="FH543">
        <v>8.6999999999999994E-2</v>
      </c>
      <c r="FI543">
        <v>417</v>
      </c>
      <c r="FJ543">
        <v>17</v>
      </c>
      <c r="FK543">
        <v>1.61</v>
      </c>
      <c r="FL543">
        <v>0.59</v>
      </c>
      <c r="FM543">
        <v>-64.254620000000003</v>
      </c>
      <c r="FN543">
        <v>-6.7604870544088902</v>
      </c>
      <c r="FO543">
        <v>0.86560079430416403</v>
      </c>
      <c r="FP543">
        <v>0</v>
      </c>
      <c r="FQ543">
        <v>846.51129411764703</v>
      </c>
      <c r="FR543">
        <v>17.440030565434501</v>
      </c>
      <c r="FS543">
        <v>1.72119800155404</v>
      </c>
      <c r="FT543">
        <v>0</v>
      </c>
      <c r="FU543">
        <v>6.6023350000000001</v>
      </c>
      <c r="FV543">
        <v>-2.5902664165111899E-2</v>
      </c>
      <c r="FW543">
        <v>2.4642030861923701E-2</v>
      </c>
      <c r="FX543">
        <v>1</v>
      </c>
      <c r="FY543">
        <v>1</v>
      </c>
      <c r="FZ543">
        <v>3</v>
      </c>
      <c r="GA543" t="s">
        <v>438</v>
      </c>
      <c r="GB543">
        <v>2.97431</v>
      </c>
      <c r="GC543">
        <v>2.7006399999999999</v>
      </c>
      <c r="GD543">
        <v>0.132495</v>
      </c>
      <c r="GE543">
        <v>0.14154600000000001</v>
      </c>
      <c r="GF543">
        <v>9.5595299999999994E-2</v>
      </c>
      <c r="GG543">
        <v>7.4499599999999999E-2</v>
      </c>
      <c r="GH543">
        <v>33813.4</v>
      </c>
      <c r="GI543">
        <v>36577.9</v>
      </c>
      <c r="GJ543">
        <v>35320.5</v>
      </c>
      <c r="GK543">
        <v>38642.699999999997</v>
      </c>
      <c r="GL543">
        <v>45290.9</v>
      </c>
      <c r="GM543">
        <v>51650.3</v>
      </c>
      <c r="GN543">
        <v>55204.5</v>
      </c>
      <c r="GO543">
        <v>61973.8</v>
      </c>
      <c r="GP543">
        <v>1.9930000000000001</v>
      </c>
      <c r="GQ543">
        <v>1.841</v>
      </c>
      <c r="GR543">
        <v>0.112593</v>
      </c>
      <c r="GS543">
        <v>0</v>
      </c>
      <c r="GT543">
        <v>25.1312</v>
      </c>
      <c r="GU543">
        <v>999.9</v>
      </c>
      <c r="GV543">
        <v>45.402999999999999</v>
      </c>
      <c r="GW543">
        <v>29.356000000000002</v>
      </c>
      <c r="GX543">
        <v>20.648099999999999</v>
      </c>
      <c r="GY543">
        <v>60.219000000000001</v>
      </c>
      <c r="GZ543">
        <v>47.167499999999997</v>
      </c>
      <c r="HA543">
        <v>1</v>
      </c>
      <c r="HB543">
        <v>-6.7134100000000002E-2</v>
      </c>
      <c r="HC543">
        <v>1.4814799999999999E-2</v>
      </c>
      <c r="HD543">
        <v>20.113199999999999</v>
      </c>
      <c r="HE543">
        <v>5.1993200000000002</v>
      </c>
      <c r="HF543">
        <v>12.004</v>
      </c>
      <c r="HG543">
        <v>4.9756</v>
      </c>
      <c r="HH543">
        <v>3.2936000000000001</v>
      </c>
      <c r="HI543">
        <v>9999</v>
      </c>
      <c r="HJ543">
        <v>9999</v>
      </c>
      <c r="HK543">
        <v>9999</v>
      </c>
      <c r="HL543">
        <v>620.6</v>
      </c>
      <c r="HM543">
        <v>1.86313</v>
      </c>
      <c r="HN543">
        <v>1.8680099999999999</v>
      </c>
      <c r="HO543">
        <v>1.8677999999999999</v>
      </c>
      <c r="HP543">
        <v>1.8690199999999999</v>
      </c>
      <c r="HQ543">
        <v>1.86981</v>
      </c>
      <c r="HR543">
        <v>1.8658399999999999</v>
      </c>
      <c r="HS543">
        <v>1.8669100000000001</v>
      </c>
      <c r="HT543">
        <v>1.86829</v>
      </c>
      <c r="HU543">
        <v>5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7.6020000000000003</v>
      </c>
      <c r="II543">
        <v>0.3377</v>
      </c>
      <c r="IJ543">
        <v>3.6346291650323699</v>
      </c>
      <c r="IK543">
        <v>5.6267518783259399E-3</v>
      </c>
      <c r="IL543">
        <v>2.30191766742704E-7</v>
      </c>
      <c r="IM543">
        <v>-2.9562642023804099E-10</v>
      </c>
      <c r="IN543">
        <v>-4.4408053959193901E-2</v>
      </c>
      <c r="IO543">
        <v>-1.77651730019769E-2</v>
      </c>
      <c r="IP543">
        <v>2.0502542247495602E-3</v>
      </c>
      <c r="IQ543">
        <v>-1.6883999477825899E-5</v>
      </c>
      <c r="IR543">
        <v>-3</v>
      </c>
      <c r="IS543">
        <v>1845</v>
      </c>
      <c r="IT543">
        <v>1</v>
      </c>
      <c r="IU543">
        <v>26</v>
      </c>
      <c r="IV543">
        <v>23291.9</v>
      </c>
      <c r="IW543">
        <v>23291.8</v>
      </c>
      <c r="IX543">
        <v>1.6918899999999999</v>
      </c>
      <c r="IY543">
        <v>2.6122999999999998</v>
      </c>
      <c r="IZ543">
        <v>1.5478499999999999</v>
      </c>
      <c r="JA543">
        <v>2.3046899999999999</v>
      </c>
      <c r="JB543">
        <v>1.3464400000000001</v>
      </c>
      <c r="JC543">
        <v>2.2607400000000002</v>
      </c>
      <c r="JD543">
        <v>33.400799999999997</v>
      </c>
      <c r="JE543">
        <v>24.210100000000001</v>
      </c>
      <c r="JF543">
        <v>18</v>
      </c>
      <c r="JG543">
        <v>503.26100000000002</v>
      </c>
      <c r="JH543">
        <v>406.15899999999999</v>
      </c>
      <c r="JI543">
        <v>24.9998</v>
      </c>
      <c r="JJ543">
        <v>26.415400000000002</v>
      </c>
      <c r="JK543">
        <v>30.000299999999999</v>
      </c>
      <c r="JL543">
        <v>26.3688</v>
      </c>
      <c r="JM543">
        <v>26.313600000000001</v>
      </c>
      <c r="JN543">
        <v>33.932099999999998</v>
      </c>
      <c r="JO543">
        <v>29.201499999999999</v>
      </c>
      <c r="JP543">
        <v>36.813299999999998</v>
      </c>
      <c r="JQ543">
        <v>25</v>
      </c>
      <c r="JR543">
        <v>790.59699999999998</v>
      </c>
      <c r="JS543">
        <v>14.960900000000001</v>
      </c>
      <c r="JT543">
        <v>102.411</v>
      </c>
      <c r="JU543">
        <v>103.161</v>
      </c>
    </row>
    <row r="544" spans="1:281" x14ac:dyDescent="0.2">
      <c r="A544">
        <v>528</v>
      </c>
      <c r="B544">
        <v>1658949144.5999999</v>
      </c>
      <c r="C544">
        <v>7351.5</v>
      </c>
      <c r="D544" t="s">
        <v>1484</v>
      </c>
      <c r="E544" t="s">
        <v>1485</v>
      </c>
      <c r="F544">
        <v>5</v>
      </c>
      <c r="G544" t="s">
        <v>1391</v>
      </c>
      <c r="H544" t="s">
        <v>416</v>
      </c>
      <c r="I544">
        <v>1658949137.0999999</v>
      </c>
      <c r="J544">
        <f t="shared" si="400"/>
        <v>5.5983820526681145E-3</v>
      </c>
      <c r="K544">
        <f t="shared" si="401"/>
        <v>5.5983820526681143</v>
      </c>
      <c r="L544">
        <f t="shared" si="402"/>
        <v>31.509122968257348</v>
      </c>
      <c r="M544">
        <f t="shared" si="403"/>
        <v>702.74900000000002</v>
      </c>
      <c r="N544">
        <f t="shared" si="404"/>
        <v>502.15587554214397</v>
      </c>
      <c r="O544">
        <f t="shared" si="405"/>
        <v>45.351927648254424</v>
      </c>
      <c r="P544">
        <f t="shared" si="406"/>
        <v>63.46838373338587</v>
      </c>
      <c r="Q544">
        <f t="shared" si="407"/>
        <v>0.29222193826165244</v>
      </c>
      <c r="R544">
        <f t="shared" si="408"/>
        <v>2.7534390456417857</v>
      </c>
      <c r="S544">
        <f t="shared" si="409"/>
        <v>0.27602078355853077</v>
      </c>
      <c r="T544">
        <f t="shared" si="410"/>
        <v>0.17389370636574153</v>
      </c>
      <c r="U544">
        <f t="shared" si="411"/>
        <v>321.5058941611627</v>
      </c>
      <c r="V544">
        <f t="shared" si="412"/>
        <v>27.639285935050129</v>
      </c>
      <c r="W544">
        <f t="shared" si="413"/>
        <v>27.639285935050129</v>
      </c>
      <c r="X544">
        <f t="shared" si="414"/>
        <v>3.715768551302947</v>
      </c>
      <c r="Y544">
        <f t="shared" si="415"/>
        <v>53.691426388248154</v>
      </c>
      <c r="Z544">
        <f t="shared" si="416"/>
        <v>1.9413390335340757</v>
      </c>
      <c r="AA544">
        <f t="shared" si="417"/>
        <v>3.6157337663113216</v>
      </c>
      <c r="AB544">
        <f t="shared" si="418"/>
        <v>1.7744295177688714</v>
      </c>
      <c r="AC544">
        <f t="shared" si="419"/>
        <v>-246.88864852266386</v>
      </c>
      <c r="AD544">
        <f t="shared" si="420"/>
        <v>-69.185184446102014</v>
      </c>
      <c r="AE544">
        <f t="shared" si="421"/>
        <v>-5.444725622639556</v>
      </c>
      <c r="AF544">
        <f t="shared" si="422"/>
        <v>-1.2664430242736557E-2</v>
      </c>
      <c r="AG544">
        <f t="shared" si="423"/>
        <v>50.310668016441099</v>
      </c>
      <c r="AH544">
        <f t="shared" si="424"/>
        <v>5.6084796539483293</v>
      </c>
      <c r="AI544">
        <f t="shared" si="425"/>
        <v>31.509122968257348</v>
      </c>
      <c r="AJ544">
        <v>795.326429381818</v>
      </c>
      <c r="AK544">
        <v>741.10555757575798</v>
      </c>
      <c r="AL544">
        <v>3.30271757575755</v>
      </c>
      <c r="AM544">
        <v>66.33</v>
      </c>
      <c r="AN544">
        <f t="shared" si="426"/>
        <v>5.5983820526681143</v>
      </c>
      <c r="AO544">
        <v>14.9328284394809</v>
      </c>
      <c r="AP544">
        <v>21.501628484848499</v>
      </c>
      <c r="AQ544">
        <v>7.1393646235729999E-4</v>
      </c>
      <c r="AR544">
        <v>88.640650729912196</v>
      </c>
      <c r="AS544">
        <v>0</v>
      </c>
      <c r="AT544">
        <v>0</v>
      </c>
      <c r="AU544">
        <f t="shared" si="427"/>
        <v>1</v>
      </c>
      <c r="AV544">
        <f t="shared" si="428"/>
        <v>0</v>
      </c>
      <c r="AW544">
        <f t="shared" si="429"/>
        <v>47710.881223383709</v>
      </c>
      <c r="AX544" t="s">
        <v>417</v>
      </c>
      <c r="AY544" t="s">
        <v>417</v>
      </c>
      <c r="AZ544">
        <v>0</v>
      </c>
      <c r="BA544">
        <v>0</v>
      </c>
      <c r="BB544" t="e">
        <f t="shared" si="430"/>
        <v>#DIV/0!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 t="e">
        <f t="shared" si="431"/>
        <v>#DIV/0!</v>
      </c>
      <c r="BI544">
        <v>0.5</v>
      </c>
      <c r="BJ544">
        <f t="shared" si="432"/>
        <v>1681.1742885118265</v>
      </c>
      <c r="BK544">
        <f t="shared" si="433"/>
        <v>31.509122968257348</v>
      </c>
      <c r="BL544" t="e">
        <f t="shared" si="434"/>
        <v>#DIV/0!</v>
      </c>
      <c r="BM544">
        <f t="shared" si="435"/>
        <v>1.8742329801004265E-2</v>
      </c>
      <c r="BN544" t="e">
        <f t="shared" si="436"/>
        <v>#DIV/0!</v>
      </c>
      <c r="BO544" t="e">
        <f t="shared" si="437"/>
        <v>#DIV/0!</v>
      </c>
      <c r="BP544" t="s">
        <v>417</v>
      </c>
      <c r="BQ544">
        <v>0</v>
      </c>
      <c r="BR544" t="e">
        <f t="shared" si="438"/>
        <v>#DIV/0!</v>
      </c>
      <c r="BS544" t="e">
        <f t="shared" si="439"/>
        <v>#DIV/0!</v>
      </c>
      <c r="BT544" t="e">
        <f t="shared" si="440"/>
        <v>#DIV/0!</v>
      </c>
      <c r="BU544" t="e">
        <f t="shared" si="441"/>
        <v>#DIV/0!</v>
      </c>
      <c r="BV544" t="e">
        <f t="shared" si="442"/>
        <v>#DIV/0!</v>
      </c>
      <c r="BW544" t="e">
        <f t="shared" si="443"/>
        <v>#DIV/0!</v>
      </c>
      <c r="BX544" t="e">
        <f t="shared" si="444"/>
        <v>#DIV/0!</v>
      </c>
      <c r="BY544" t="e">
        <f t="shared" si="445"/>
        <v>#DIV/0!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 t="shared" si="446"/>
        <v>1999.9729629629601</v>
      </c>
      <c r="CS544">
        <f t="shared" si="447"/>
        <v>1681.1742885118265</v>
      </c>
      <c r="CT544">
        <f t="shared" si="448"/>
        <v>0.8405985079024102</v>
      </c>
      <c r="CU544">
        <f t="shared" si="449"/>
        <v>0.16075512025165165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1658949137.0999999</v>
      </c>
      <c r="DB544">
        <v>702.74900000000002</v>
      </c>
      <c r="DC544">
        <v>767.84911111111103</v>
      </c>
      <c r="DD544">
        <v>21.495333333333299</v>
      </c>
      <c r="DE544">
        <v>14.910059259259301</v>
      </c>
      <c r="DF544">
        <v>695.190703703704</v>
      </c>
      <c r="DG544">
        <v>21.157733333333301</v>
      </c>
      <c r="DH544">
        <v>500.01777777777801</v>
      </c>
      <c r="DI544">
        <v>90.267307407407401</v>
      </c>
      <c r="DJ544">
        <v>4.7134496296296298E-2</v>
      </c>
      <c r="DK544">
        <v>27.173214814814799</v>
      </c>
      <c r="DL544">
        <v>26.978670370370399</v>
      </c>
      <c r="DM544">
        <v>999.9</v>
      </c>
      <c r="DN544">
        <v>0</v>
      </c>
      <c r="DO544">
        <v>0</v>
      </c>
      <c r="DP544">
        <v>10001.666666666701</v>
      </c>
      <c r="DQ544">
        <v>0</v>
      </c>
      <c r="DR544">
        <v>15.5563</v>
      </c>
      <c r="DS544">
        <v>-65.100288888888898</v>
      </c>
      <c r="DT544">
        <v>718.18655555555597</v>
      </c>
      <c r="DU544">
        <v>779.47137037036998</v>
      </c>
      <c r="DV544">
        <v>6.5852703703703703</v>
      </c>
      <c r="DW544">
        <v>767.84911111111103</v>
      </c>
      <c r="DX544">
        <v>14.910059259259301</v>
      </c>
      <c r="DY544">
        <v>1.94032481481482</v>
      </c>
      <c r="DZ544">
        <v>1.34589111111111</v>
      </c>
      <c r="EA544">
        <v>16.965611111111102</v>
      </c>
      <c r="EB544">
        <v>11.321344444444399</v>
      </c>
      <c r="EC544">
        <v>1999.9729629629601</v>
      </c>
      <c r="ED544">
        <v>0.98000077777777805</v>
      </c>
      <c r="EE544">
        <v>1.9999070370370398E-2</v>
      </c>
      <c r="EF544">
        <v>0</v>
      </c>
      <c r="EG544">
        <v>848.98244444444401</v>
      </c>
      <c r="EH544">
        <v>5.0006300000000001</v>
      </c>
      <c r="EI544">
        <v>16790.829629629599</v>
      </c>
      <c r="EJ544">
        <v>17256.655555555601</v>
      </c>
      <c r="EK544">
        <v>38.061999999999998</v>
      </c>
      <c r="EL544">
        <v>38.076000000000001</v>
      </c>
      <c r="EM544">
        <v>37.561999999999998</v>
      </c>
      <c r="EN544">
        <v>37.384185185185203</v>
      </c>
      <c r="EO544">
        <v>39.061999999999998</v>
      </c>
      <c r="EP544">
        <v>1955.07296296296</v>
      </c>
      <c r="EQ544">
        <v>39.9</v>
      </c>
      <c r="ER544">
        <v>0</v>
      </c>
      <c r="ES544">
        <v>1658949145.8</v>
      </c>
      <c r="ET544">
        <v>0</v>
      </c>
      <c r="EU544">
        <v>849.18499999999995</v>
      </c>
      <c r="EV544">
        <v>14.165076939920599</v>
      </c>
      <c r="EW544">
        <v>288.73846198395501</v>
      </c>
      <c r="EX544">
        <v>16794.376</v>
      </c>
      <c r="EY544">
        <v>15</v>
      </c>
      <c r="EZ544">
        <v>0</v>
      </c>
      <c r="FA544" t="s">
        <v>419</v>
      </c>
      <c r="FB544">
        <v>1657551626.5</v>
      </c>
      <c r="FC544">
        <v>1657551629</v>
      </c>
      <c r="FD544">
        <v>0</v>
      </c>
      <c r="FE544">
        <v>0.40300000000000002</v>
      </c>
      <c r="FF544">
        <v>8.9999999999999993E-3</v>
      </c>
      <c r="FG544">
        <v>9.41</v>
      </c>
      <c r="FH544">
        <v>8.6999999999999994E-2</v>
      </c>
      <c r="FI544">
        <v>417</v>
      </c>
      <c r="FJ544">
        <v>17</v>
      </c>
      <c r="FK544">
        <v>1.61</v>
      </c>
      <c r="FL544">
        <v>0.59</v>
      </c>
      <c r="FM544">
        <v>-64.949052499999993</v>
      </c>
      <c r="FN544">
        <v>-3.3400176360224001</v>
      </c>
      <c r="FO544">
        <v>0.53362071407859502</v>
      </c>
      <c r="FP544">
        <v>0</v>
      </c>
      <c r="FQ544">
        <v>848.15197058823503</v>
      </c>
      <c r="FR544">
        <v>15.3743468341656</v>
      </c>
      <c r="FS544">
        <v>1.52166724516804</v>
      </c>
      <c r="FT544">
        <v>0</v>
      </c>
      <c r="FU544">
        <v>6.5953882500000001</v>
      </c>
      <c r="FV544">
        <v>-0.24076198874297799</v>
      </c>
      <c r="FW544">
        <v>2.9279278755418501E-2</v>
      </c>
      <c r="FX544">
        <v>0</v>
      </c>
      <c r="FY544">
        <v>0</v>
      </c>
      <c r="FZ544">
        <v>3</v>
      </c>
      <c r="GA544" t="s">
        <v>429</v>
      </c>
      <c r="GB544">
        <v>2.97377</v>
      </c>
      <c r="GC544">
        <v>2.7012499999999999</v>
      </c>
      <c r="GD544">
        <v>0.13452500000000001</v>
      </c>
      <c r="GE544">
        <v>0.143509</v>
      </c>
      <c r="GF544">
        <v>9.5596299999999995E-2</v>
      </c>
      <c r="GG544">
        <v>7.44557E-2</v>
      </c>
      <c r="GH544">
        <v>33734</v>
      </c>
      <c r="GI544">
        <v>36494.300000000003</v>
      </c>
      <c r="GJ544">
        <v>35320.1</v>
      </c>
      <c r="GK544">
        <v>38642.800000000003</v>
      </c>
      <c r="GL544">
        <v>45290.9</v>
      </c>
      <c r="GM544">
        <v>51652.4</v>
      </c>
      <c r="GN544">
        <v>55204.6</v>
      </c>
      <c r="GO544">
        <v>61973.4</v>
      </c>
      <c r="GP544">
        <v>1.9934000000000001</v>
      </c>
      <c r="GQ544">
        <v>1.84</v>
      </c>
      <c r="GR544">
        <v>0.113398</v>
      </c>
      <c r="GS544">
        <v>0</v>
      </c>
      <c r="GT544">
        <v>25.133400000000002</v>
      </c>
      <c r="GU544">
        <v>999.9</v>
      </c>
      <c r="GV544">
        <v>45.354999999999997</v>
      </c>
      <c r="GW544">
        <v>29.376000000000001</v>
      </c>
      <c r="GX544">
        <v>20.651399999999999</v>
      </c>
      <c r="GY544">
        <v>60.319000000000003</v>
      </c>
      <c r="GZ544">
        <v>46.911099999999998</v>
      </c>
      <c r="HA544">
        <v>1</v>
      </c>
      <c r="HB544">
        <v>-6.7052799999999996E-2</v>
      </c>
      <c r="HC544">
        <v>1.2854000000000001E-2</v>
      </c>
      <c r="HD544">
        <v>20.113299999999999</v>
      </c>
      <c r="HE544">
        <v>5.1981200000000003</v>
      </c>
      <c r="HF544">
        <v>12.006399999999999</v>
      </c>
      <c r="HG544">
        <v>4.9752000000000001</v>
      </c>
      <c r="HH544">
        <v>3.294</v>
      </c>
      <c r="HI544">
        <v>9999</v>
      </c>
      <c r="HJ544">
        <v>9999</v>
      </c>
      <c r="HK544">
        <v>9999</v>
      </c>
      <c r="HL544">
        <v>620.6</v>
      </c>
      <c r="HM544">
        <v>1.8632200000000001</v>
      </c>
      <c r="HN544">
        <v>1.8680099999999999</v>
      </c>
      <c r="HO544">
        <v>1.8678300000000001</v>
      </c>
      <c r="HP544">
        <v>1.8690500000000001</v>
      </c>
      <c r="HQ544">
        <v>1.8698399999999999</v>
      </c>
      <c r="HR544">
        <v>1.8658399999999999</v>
      </c>
      <c r="HS544">
        <v>1.8669100000000001</v>
      </c>
      <c r="HT544">
        <v>1.86829</v>
      </c>
      <c r="HU544">
        <v>5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7.6890000000000001</v>
      </c>
      <c r="II544">
        <v>0.33779999999999999</v>
      </c>
      <c r="IJ544">
        <v>3.6346291650323699</v>
      </c>
      <c r="IK544">
        <v>5.6267518783259399E-3</v>
      </c>
      <c r="IL544">
        <v>2.30191766742704E-7</v>
      </c>
      <c r="IM544">
        <v>-2.9562642023804099E-10</v>
      </c>
      <c r="IN544">
        <v>-4.4408053959193901E-2</v>
      </c>
      <c r="IO544">
        <v>-1.77651730019769E-2</v>
      </c>
      <c r="IP544">
        <v>2.0502542247495602E-3</v>
      </c>
      <c r="IQ544">
        <v>-1.6883999477825899E-5</v>
      </c>
      <c r="IR544">
        <v>-3</v>
      </c>
      <c r="IS544">
        <v>1845</v>
      </c>
      <c r="IT544">
        <v>1</v>
      </c>
      <c r="IU544">
        <v>26</v>
      </c>
      <c r="IV544">
        <v>23292</v>
      </c>
      <c r="IW544">
        <v>23291.9</v>
      </c>
      <c r="IX544">
        <v>1.71997</v>
      </c>
      <c r="IY544">
        <v>2.6086399999999998</v>
      </c>
      <c r="IZ544">
        <v>1.5478499999999999</v>
      </c>
      <c r="JA544">
        <v>2.3059099999999999</v>
      </c>
      <c r="JB544">
        <v>1.3464400000000001</v>
      </c>
      <c r="JC544">
        <v>2.36084</v>
      </c>
      <c r="JD544">
        <v>33.400799999999997</v>
      </c>
      <c r="JE544">
        <v>24.210100000000001</v>
      </c>
      <c r="JF544">
        <v>18</v>
      </c>
      <c r="JG544">
        <v>503.52699999999999</v>
      </c>
      <c r="JH544">
        <v>405.60199999999998</v>
      </c>
      <c r="JI544">
        <v>24.999600000000001</v>
      </c>
      <c r="JJ544">
        <v>26.415400000000002</v>
      </c>
      <c r="JK544">
        <v>30.0001</v>
      </c>
      <c r="JL544">
        <v>26.3688</v>
      </c>
      <c r="JM544">
        <v>26.313600000000001</v>
      </c>
      <c r="JN544">
        <v>34.481299999999997</v>
      </c>
      <c r="JO544">
        <v>29.201499999999999</v>
      </c>
      <c r="JP544">
        <v>36.434600000000003</v>
      </c>
      <c r="JQ544">
        <v>25</v>
      </c>
      <c r="JR544">
        <v>810.83</v>
      </c>
      <c r="JS544">
        <v>14.960900000000001</v>
      </c>
      <c r="JT544">
        <v>102.411</v>
      </c>
      <c r="JU544">
        <v>103.161</v>
      </c>
    </row>
    <row r="545" spans="1:281" x14ac:dyDescent="0.2">
      <c r="A545">
        <v>529</v>
      </c>
      <c r="B545">
        <v>1658949149.5999999</v>
      </c>
      <c r="C545">
        <v>7356.5</v>
      </c>
      <c r="D545" t="s">
        <v>1486</v>
      </c>
      <c r="E545" t="s">
        <v>1487</v>
      </c>
      <c r="F545">
        <v>5</v>
      </c>
      <c r="G545" t="s">
        <v>1391</v>
      </c>
      <c r="H545" t="s">
        <v>416</v>
      </c>
      <c r="I545">
        <v>1658949141.81429</v>
      </c>
      <c r="J545">
        <f t="shared" si="400"/>
        <v>5.6136246382467985E-3</v>
      </c>
      <c r="K545">
        <f t="shared" si="401"/>
        <v>5.6136246382467982</v>
      </c>
      <c r="L545">
        <f t="shared" si="402"/>
        <v>32.115945084351587</v>
      </c>
      <c r="M545">
        <f t="shared" si="403"/>
        <v>717.89157142857096</v>
      </c>
      <c r="N545">
        <f t="shared" si="404"/>
        <v>513.97362803946169</v>
      </c>
      <c r="O545">
        <f t="shared" si="405"/>
        <v>46.418969855626308</v>
      </c>
      <c r="P545">
        <f t="shared" si="406"/>
        <v>64.835597384371084</v>
      </c>
      <c r="Q545">
        <f t="shared" si="407"/>
        <v>0.29320821662266588</v>
      </c>
      <c r="R545">
        <f t="shared" si="408"/>
        <v>2.7527253492281427</v>
      </c>
      <c r="S545">
        <f t="shared" si="409"/>
        <v>0.27689681687957057</v>
      </c>
      <c r="T545">
        <f t="shared" si="410"/>
        <v>0.17445036425184812</v>
      </c>
      <c r="U545">
        <f t="shared" si="411"/>
        <v>321.50485127227211</v>
      </c>
      <c r="V545">
        <f t="shared" si="412"/>
        <v>27.635216256415276</v>
      </c>
      <c r="W545">
        <f t="shared" si="413"/>
        <v>27.635216256415276</v>
      </c>
      <c r="X545">
        <f t="shared" si="414"/>
        <v>3.714884714040509</v>
      </c>
      <c r="Y545">
        <f t="shared" si="415"/>
        <v>53.688998374818418</v>
      </c>
      <c r="Z545">
        <f t="shared" si="416"/>
        <v>1.9412540294680887</v>
      </c>
      <c r="AA545">
        <f t="shared" si="417"/>
        <v>3.6157389562674145</v>
      </c>
      <c r="AB545">
        <f t="shared" si="418"/>
        <v>1.7736306845724203</v>
      </c>
      <c r="AC545">
        <f t="shared" si="419"/>
        <v>-247.56084654668382</v>
      </c>
      <c r="AD545">
        <f t="shared" si="420"/>
        <v>-68.55965954925847</v>
      </c>
      <c r="AE545">
        <f t="shared" si="421"/>
        <v>-5.3967879742077676</v>
      </c>
      <c r="AF545">
        <f t="shared" si="422"/>
        <v>-1.2442797877952216E-2</v>
      </c>
      <c r="AG545">
        <f t="shared" si="423"/>
        <v>50.570640256806186</v>
      </c>
      <c r="AH545">
        <f t="shared" si="424"/>
        <v>5.6042904767634667</v>
      </c>
      <c r="AI545">
        <f t="shared" si="425"/>
        <v>32.115945084351587</v>
      </c>
      <c r="AJ545">
        <v>812.61193638787904</v>
      </c>
      <c r="AK545">
        <v>757.63962424242402</v>
      </c>
      <c r="AL545">
        <v>3.3049194805192799</v>
      </c>
      <c r="AM545">
        <v>66.33</v>
      </c>
      <c r="AN545">
        <f t="shared" si="426"/>
        <v>5.6136246382467982</v>
      </c>
      <c r="AO545">
        <v>14.896013125280801</v>
      </c>
      <c r="AP545">
        <v>21.493018181818201</v>
      </c>
      <c r="AQ545">
        <v>-8.54681174572256E-4</v>
      </c>
      <c r="AR545">
        <v>88.640650729912196</v>
      </c>
      <c r="AS545">
        <v>0</v>
      </c>
      <c r="AT545">
        <v>0</v>
      </c>
      <c r="AU545">
        <f t="shared" si="427"/>
        <v>1</v>
      </c>
      <c r="AV545">
        <f t="shared" si="428"/>
        <v>0</v>
      </c>
      <c r="AW545">
        <f t="shared" si="429"/>
        <v>47691.526194844679</v>
      </c>
      <c r="AX545" t="s">
        <v>417</v>
      </c>
      <c r="AY545" t="s">
        <v>417</v>
      </c>
      <c r="AZ545">
        <v>0</v>
      </c>
      <c r="BA545">
        <v>0</v>
      </c>
      <c r="BB545" t="e">
        <f t="shared" si="430"/>
        <v>#DIV/0!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 t="e">
        <f t="shared" si="431"/>
        <v>#DIV/0!</v>
      </c>
      <c r="BI545">
        <v>0.5</v>
      </c>
      <c r="BJ545">
        <f t="shared" si="432"/>
        <v>1681.1687996229398</v>
      </c>
      <c r="BK545">
        <f t="shared" si="433"/>
        <v>32.115945084351587</v>
      </c>
      <c r="BL545" t="e">
        <f t="shared" si="434"/>
        <v>#DIV/0!</v>
      </c>
      <c r="BM545">
        <f t="shared" si="435"/>
        <v>1.910334351408062E-2</v>
      </c>
      <c r="BN545" t="e">
        <f t="shared" si="436"/>
        <v>#DIV/0!</v>
      </c>
      <c r="BO545" t="e">
        <f t="shared" si="437"/>
        <v>#DIV/0!</v>
      </c>
      <c r="BP545" t="s">
        <v>417</v>
      </c>
      <c r="BQ545">
        <v>0</v>
      </c>
      <c r="BR545" t="e">
        <f t="shared" si="438"/>
        <v>#DIV/0!</v>
      </c>
      <c r="BS545" t="e">
        <f t="shared" si="439"/>
        <v>#DIV/0!</v>
      </c>
      <c r="BT545" t="e">
        <f t="shared" si="440"/>
        <v>#DIV/0!</v>
      </c>
      <c r="BU545" t="e">
        <f t="shared" si="441"/>
        <v>#DIV/0!</v>
      </c>
      <c r="BV545" t="e">
        <f t="shared" si="442"/>
        <v>#DIV/0!</v>
      </c>
      <c r="BW545" t="e">
        <f t="shared" si="443"/>
        <v>#DIV/0!</v>
      </c>
      <c r="BX545" t="e">
        <f t="shared" si="444"/>
        <v>#DIV/0!</v>
      </c>
      <c r="BY545" t="e">
        <f t="shared" si="445"/>
        <v>#DIV/0!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 t="shared" si="446"/>
        <v>1999.96642857143</v>
      </c>
      <c r="CS545">
        <f t="shared" si="447"/>
        <v>1681.1687996229398</v>
      </c>
      <c r="CT545">
        <f t="shared" si="448"/>
        <v>0.84059850985788476</v>
      </c>
      <c r="CU545">
        <f t="shared" si="449"/>
        <v>0.16075512402571779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1658949141.81429</v>
      </c>
      <c r="DB545">
        <v>717.89157142857096</v>
      </c>
      <c r="DC545">
        <v>783.40389285714298</v>
      </c>
      <c r="DD545">
        <v>21.494517857142899</v>
      </c>
      <c r="DE545">
        <v>14.9139607142857</v>
      </c>
      <c r="DF545">
        <v>710.25042857142898</v>
      </c>
      <c r="DG545">
        <v>21.156949999999998</v>
      </c>
      <c r="DH545">
        <v>500.00285714285701</v>
      </c>
      <c r="DI545">
        <v>90.266764285714302</v>
      </c>
      <c r="DJ545">
        <v>4.7149353571428597E-2</v>
      </c>
      <c r="DK545">
        <v>27.173239285714299</v>
      </c>
      <c r="DL545">
        <v>26.981746428571402</v>
      </c>
      <c r="DM545">
        <v>999.9</v>
      </c>
      <c r="DN545">
        <v>0</v>
      </c>
      <c r="DO545">
        <v>0</v>
      </c>
      <c r="DP545">
        <v>9997.5</v>
      </c>
      <c r="DQ545">
        <v>0</v>
      </c>
      <c r="DR545">
        <v>15.5563</v>
      </c>
      <c r="DS545">
        <v>-65.512357142857098</v>
      </c>
      <c r="DT545">
        <v>733.66125</v>
      </c>
      <c r="DU545">
        <v>795.26417857142803</v>
      </c>
      <c r="DV545">
        <v>6.5805571428571401</v>
      </c>
      <c r="DW545">
        <v>783.40389285714298</v>
      </c>
      <c r="DX545">
        <v>14.9139607142857</v>
      </c>
      <c r="DY545">
        <v>1.9402403571428599</v>
      </c>
      <c r="DZ545">
        <v>1.3462346428571399</v>
      </c>
      <c r="EA545">
        <v>16.9649178571429</v>
      </c>
      <c r="EB545">
        <v>11.325207142857099</v>
      </c>
      <c r="EC545">
        <v>1999.96642857143</v>
      </c>
      <c r="ED545">
        <v>0.98000074999999998</v>
      </c>
      <c r="EE545">
        <v>1.9999099999999999E-2</v>
      </c>
      <c r="EF545">
        <v>0</v>
      </c>
      <c r="EG545">
        <v>850.05685714285698</v>
      </c>
      <c r="EH545">
        <v>5.0006300000000001</v>
      </c>
      <c r="EI545">
        <v>16812.432142857098</v>
      </c>
      <c r="EJ545">
        <v>17256.599999999999</v>
      </c>
      <c r="EK545">
        <v>38.061999999999998</v>
      </c>
      <c r="EL545">
        <v>38.075499999999998</v>
      </c>
      <c r="EM545">
        <v>37.561999999999998</v>
      </c>
      <c r="EN545">
        <v>37.379428571428598</v>
      </c>
      <c r="EO545">
        <v>39.061999999999998</v>
      </c>
      <c r="EP545">
        <v>1955.0664285714299</v>
      </c>
      <c r="EQ545">
        <v>39.9</v>
      </c>
      <c r="ER545">
        <v>0</v>
      </c>
      <c r="ES545">
        <v>1658949150.5999999</v>
      </c>
      <c r="ET545">
        <v>0</v>
      </c>
      <c r="EU545">
        <v>850.25775999999996</v>
      </c>
      <c r="EV545">
        <v>13.167384633082101</v>
      </c>
      <c r="EW545">
        <v>251.992308062745</v>
      </c>
      <c r="EX545">
        <v>16816.168000000001</v>
      </c>
      <c r="EY545">
        <v>15</v>
      </c>
      <c r="EZ545">
        <v>0</v>
      </c>
      <c r="FA545" t="s">
        <v>419</v>
      </c>
      <c r="FB545">
        <v>1657551626.5</v>
      </c>
      <c r="FC545">
        <v>1657551629</v>
      </c>
      <c r="FD545">
        <v>0</v>
      </c>
      <c r="FE545">
        <v>0.40300000000000002</v>
      </c>
      <c r="FF545">
        <v>8.9999999999999993E-3</v>
      </c>
      <c r="FG545">
        <v>9.41</v>
      </c>
      <c r="FH545">
        <v>8.6999999999999994E-2</v>
      </c>
      <c r="FI545">
        <v>417</v>
      </c>
      <c r="FJ545">
        <v>17</v>
      </c>
      <c r="FK545">
        <v>1.61</v>
      </c>
      <c r="FL545">
        <v>0.59</v>
      </c>
      <c r="FM545">
        <v>-65.320004999999995</v>
      </c>
      <c r="FN545">
        <v>-4.5642123827392096</v>
      </c>
      <c r="FO545">
        <v>0.63463629345870298</v>
      </c>
      <c r="FP545">
        <v>0</v>
      </c>
      <c r="FQ545">
        <v>849.20232352941196</v>
      </c>
      <c r="FR545">
        <v>14.320656990785499</v>
      </c>
      <c r="FS545">
        <v>1.4178036187043299</v>
      </c>
      <c r="FT545">
        <v>0</v>
      </c>
      <c r="FU545">
        <v>6.5914529999999996</v>
      </c>
      <c r="FV545">
        <v>-0.138143864915583</v>
      </c>
      <c r="FW545">
        <v>2.6272978247621599E-2</v>
      </c>
      <c r="FX545">
        <v>0</v>
      </c>
      <c r="FY545">
        <v>0</v>
      </c>
      <c r="FZ545">
        <v>3</v>
      </c>
      <c r="GA545" t="s">
        <v>429</v>
      </c>
      <c r="GB545">
        <v>2.97309</v>
      </c>
      <c r="GC545">
        <v>2.7014399999999998</v>
      </c>
      <c r="GD545">
        <v>0.13658600000000001</v>
      </c>
      <c r="GE545">
        <v>0.14558599999999999</v>
      </c>
      <c r="GF545">
        <v>9.5560699999999998E-2</v>
      </c>
      <c r="GG545">
        <v>7.4324699999999994E-2</v>
      </c>
      <c r="GH545">
        <v>33654.300000000003</v>
      </c>
      <c r="GI545">
        <v>36405.300000000003</v>
      </c>
      <c r="GJ545">
        <v>35320.800000000003</v>
      </c>
      <c r="GK545">
        <v>38642.199999999997</v>
      </c>
      <c r="GL545">
        <v>45293.1</v>
      </c>
      <c r="GM545">
        <v>51659.5</v>
      </c>
      <c r="GN545">
        <v>55204.9</v>
      </c>
      <c r="GO545">
        <v>61973</v>
      </c>
      <c r="GP545">
        <v>1.9936</v>
      </c>
      <c r="GQ545">
        <v>1.8411999999999999</v>
      </c>
      <c r="GR545">
        <v>0.113577</v>
      </c>
      <c r="GS545">
        <v>0</v>
      </c>
      <c r="GT545">
        <v>25.133400000000002</v>
      </c>
      <c r="GU545">
        <v>999.9</v>
      </c>
      <c r="GV545">
        <v>45.305999999999997</v>
      </c>
      <c r="GW545">
        <v>29.376000000000001</v>
      </c>
      <c r="GX545">
        <v>20.629799999999999</v>
      </c>
      <c r="GY545">
        <v>60.509</v>
      </c>
      <c r="GZ545">
        <v>47.027200000000001</v>
      </c>
      <c r="HA545">
        <v>1</v>
      </c>
      <c r="HB545">
        <v>-6.6707299999999997E-2</v>
      </c>
      <c r="HC545">
        <v>1.4597000000000001E-2</v>
      </c>
      <c r="HD545">
        <v>20.113399999999999</v>
      </c>
      <c r="HE545">
        <v>5.1969200000000004</v>
      </c>
      <c r="HF545">
        <v>12.0052</v>
      </c>
      <c r="HG545">
        <v>4.9756</v>
      </c>
      <c r="HH545">
        <v>3.294</v>
      </c>
      <c r="HI545">
        <v>9999</v>
      </c>
      <c r="HJ545">
        <v>9999</v>
      </c>
      <c r="HK545">
        <v>9999</v>
      </c>
      <c r="HL545">
        <v>620.6</v>
      </c>
      <c r="HM545">
        <v>1.8631899999999999</v>
      </c>
      <c r="HN545">
        <v>1.8680399999999999</v>
      </c>
      <c r="HO545">
        <v>1.8677999999999999</v>
      </c>
      <c r="HP545">
        <v>1.8690500000000001</v>
      </c>
      <c r="HQ545">
        <v>1.86981</v>
      </c>
      <c r="HR545">
        <v>1.8658399999999999</v>
      </c>
      <c r="HS545">
        <v>1.8669100000000001</v>
      </c>
      <c r="HT545">
        <v>1.86829</v>
      </c>
      <c r="HU545">
        <v>5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7.7789999999999999</v>
      </c>
      <c r="II545">
        <v>0.33729999999999999</v>
      </c>
      <c r="IJ545">
        <v>3.6346291650323699</v>
      </c>
      <c r="IK545">
        <v>5.6267518783259399E-3</v>
      </c>
      <c r="IL545">
        <v>2.30191766742704E-7</v>
      </c>
      <c r="IM545">
        <v>-2.9562642023804099E-10</v>
      </c>
      <c r="IN545">
        <v>-4.4408053959193901E-2</v>
      </c>
      <c r="IO545">
        <v>-1.77651730019769E-2</v>
      </c>
      <c r="IP545">
        <v>2.0502542247495602E-3</v>
      </c>
      <c r="IQ545">
        <v>-1.6883999477825899E-5</v>
      </c>
      <c r="IR545">
        <v>-3</v>
      </c>
      <c r="IS545">
        <v>1845</v>
      </c>
      <c r="IT545">
        <v>1</v>
      </c>
      <c r="IU545">
        <v>26</v>
      </c>
      <c r="IV545">
        <v>23292.1</v>
      </c>
      <c r="IW545">
        <v>23292</v>
      </c>
      <c r="IX545">
        <v>1.7504900000000001</v>
      </c>
      <c r="IY545">
        <v>2.6086399999999998</v>
      </c>
      <c r="IZ545">
        <v>1.5478499999999999</v>
      </c>
      <c r="JA545">
        <v>2.3046899999999999</v>
      </c>
      <c r="JB545">
        <v>1.3464400000000001</v>
      </c>
      <c r="JC545">
        <v>2.3974600000000001</v>
      </c>
      <c r="JD545">
        <v>33.400799999999997</v>
      </c>
      <c r="JE545">
        <v>24.218800000000002</v>
      </c>
      <c r="JF545">
        <v>18</v>
      </c>
      <c r="JG545">
        <v>503.65699999999998</v>
      </c>
      <c r="JH545">
        <v>406.27</v>
      </c>
      <c r="JI545">
        <v>25.0001</v>
      </c>
      <c r="JJ545">
        <v>26.415400000000002</v>
      </c>
      <c r="JK545">
        <v>30.000299999999999</v>
      </c>
      <c r="JL545">
        <v>26.3688</v>
      </c>
      <c r="JM545">
        <v>26.313600000000001</v>
      </c>
      <c r="JN545">
        <v>35.095300000000002</v>
      </c>
      <c r="JO545">
        <v>29.201499999999999</v>
      </c>
      <c r="JP545">
        <v>36.434600000000003</v>
      </c>
      <c r="JQ545">
        <v>25</v>
      </c>
      <c r="JR545">
        <v>824.26599999999996</v>
      </c>
      <c r="JS545">
        <v>14.960900000000001</v>
      </c>
      <c r="JT545">
        <v>102.41200000000001</v>
      </c>
      <c r="JU545">
        <v>103.16</v>
      </c>
    </row>
    <row r="546" spans="1:281" x14ac:dyDescent="0.2">
      <c r="A546">
        <v>530</v>
      </c>
      <c r="B546">
        <v>1658949154.5999999</v>
      </c>
      <c r="C546">
        <v>7361.5</v>
      </c>
      <c r="D546" t="s">
        <v>1488</v>
      </c>
      <c r="E546" t="s">
        <v>1489</v>
      </c>
      <c r="F546">
        <v>5</v>
      </c>
      <c r="G546" t="s">
        <v>1391</v>
      </c>
      <c r="H546" t="s">
        <v>416</v>
      </c>
      <c r="I546">
        <v>1658949147.0999999</v>
      </c>
      <c r="J546">
        <f t="shared" si="400"/>
        <v>5.6133541828123348E-3</v>
      </c>
      <c r="K546">
        <f t="shared" si="401"/>
        <v>5.6133541828123352</v>
      </c>
      <c r="L546">
        <f t="shared" si="402"/>
        <v>32.148882738994772</v>
      </c>
      <c r="M546">
        <f t="shared" si="403"/>
        <v>734.92440740740801</v>
      </c>
      <c r="N546">
        <f t="shared" si="404"/>
        <v>530.25469375657985</v>
      </c>
      <c r="O546">
        <f t="shared" si="405"/>
        <v>47.888914204049819</v>
      </c>
      <c r="P546">
        <f t="shared" si="406"/>
        <v>66.373258562708941</v>
      </c>
      <c r="Q546">
        <f t="shared" si="407"/>
        <v>0.29317104795915266</v>
      </c>
      <c r="R546">
        <f t="shared" si="408"/>
        <v>2.7518159291448261</v>
      </c>
      <c r="S546">
        <f t="shared" si="409"/>
        <v>0.27685859260245149</v>
      </c>
      <c r="T546">
        <f t="shared" si="410"/>
        <v>0.17442654949751102</v>
      </c>
      <c r="U546">
        <f t="shared" si="411"/>
        <v>321.5093817167259</v>
      </c>
      <c r="V546">
        <f t="shared" si="412"/>
        <v>27.635162217977093</v>
      </c>
      <c r="W546">
        <f t="shared" si="413"/>
        <v>27.635162217977093</v>
      </c>
      <c r="X546">
        <f t="shared" si="414"/>
        <v>3.7148729794131405</v>
      </c>
      <c r="Y546">
        <f t="shared" si="415"/>
        <v>53.685647311569355</v>
      </c>
      <c r="Z546">
        <f t="shared" si="416"/>
        <v>1.9410988716166706</v>
      </c>
      <c r="AA546">
        <f t="shared" si="417"/>
        <v>3.6156756392473643</v>
      </c>
      <c r="AB546">
        <f t="shared" si="418"/>
        <v>1.7737741077964699</v>
      </c>
      <c r="AC546">
        <f t="shared" si="419"/>
        <v>-247.54891946202397</v>
      </c>
      <c r="AD546">
        <f t="shared" si="420"/>
        <v>-68.573283426706965</v>
      </c>
      <c r="AE546">
        <f t="shared" si="421"/>
        <v>-5.399634782339521</v>
      </c>
      <c r="AF546">
        <f t="shared" si="422"/>
        <v>-1.2455954344588349E-2</v>
      </c>
      <c r="AG546">
        <f t="shared" si="423"/>
        <v>51.066272261276168</v>
      </c>
      <c r="AH546">
        <f t="shared" si="424"/>
        <v>5.6132740354037383</v>
      </c>
      <c r="AI546">
        <f t="shared" si="425"/>
        <v>32.148882738994772</v>
      </c>
      <c r="AJ546">
        <v>829.48200465454602</v>
      </c>
      <c r="AK546">
        <v>774.32069090909101</v>
      </c>
      <c r="AL546">
        <v>3.3367528138527298</v>
      </c>
      <c r="AM546">
        <v>66.33</v>
      </c>
      <c r="AN546">
        <f t="shared" si="426"/>
        <v>5.6133541828123352</v>
      </c>
      <c r="AO546">
        <v>14.8819927256634</v>
      </c>
      <c r="AP546">
        <v>21.476736363636402</v>
      </c>
      <c r="AQ546">
        <v>-5.9341008453224096E-4</v>
      </c>
      <c r="AR546">
        <v>88.640650729912196</v>
      </c>
      <c r="AS546">
        <v>0</v>
      </c>
      <c r="AT546">
        <v>0</v>
      </c>
      <c r="AU546">
        <f t="shared" si="427"/>
        <v>1</v>
      </c>
      <c r="AV546">
        <f t="shared" si="428"/>
        <v>0</v>
      </c>
      <c r="AW546">
        <f t="shared" si="429"/>
        <v>47666.913237654102</v>
      </c>
      <c r="AX546" t="s">
        <v>417</v>
      </c>
      <c r="AY546" t="s">
        <v>417</v>
      </c>
      <c r="AZ546">
        <v>0</v>
      </c>
      <c r="BA546">
        <v>0</v>
      </c>
      <c r="BB546" t="e">
        <f t="shared" si="430"/>
        <v>#DIV/0!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 t="e">
        <f t="shared" si="431"/>
        <v>#DIV/0!</v>
      </c>
      <c r="BI546">
        <v>0.5</v>
      </c>
      <c r="BJ546">
        <f t="shared" si="432"/>
        <v>1681.1926440673847</v>
      </c>
      <c r="BK546">
        <f t="shared" si="433"/>
        <v>32.148882738994772</v>
      </c>
      <c r="BL546" t="e">
        <f t="shared" si="434"/>
        <v>#DIV/0!</v>
      </c>
      <c r="BM546">
        <f t="shared" si="435"/>
        <v>1.9122664408770872E-2</v>
      </c>
      <c r="BN546" t="e">
        <f t="shared" si="436"/>
        <v>#DIV/0!</v>
      </c>
      <c r="BO546" t="e">
        <f t="shared" si="437"/>
        <v>#DIV/0!</v>
      </c>
      <c r="BP546" t="s">
        <v>417</v>
      </c>
      <c r="BQ546">
        <v>0</v>
      </c>
      <c r="BR546" t="e">
        <f t="shared" si="438"/>
        <v>#DIV/0!</v>
      </c>
      <c r="BS546" t="e">
        <f t="shared" si="439"/>
        <v>#DIV/0!</v>
      </c>
      <c r="BT546" t="e">
        <f t="shared" si="440"/>
        <v>#DIV/0!</v>
      </c>
      <c r="BU546" t="e">
        <f t="shared" si="441"/>
        <v>#DIV/0!</v>
      </c>
      <c r="BV546" t="e">
        <f t="shared" si="442"/>
        <v>#DIV/0!</v>
      </c>
      <c r="BW546" t="e">
        <f t="shared" si="443"/>
        <v>#DIV/0!</v>
      </c>
      <c r="BX546" t="e">
        <f t="shared" si="444"/>
        <v>#DIV/0!</v>
      </c>
      <c r="BY546" t="e">
        <f t="shared" si="445"/>
        <v>#DIV/0!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 t="shared" si="446"/>
        <v>1999.9948148148101</v>
      </c>
      <c r="CS546">
        <f t="shared" si="447"/>
        <v>1681.1926440673847</v>
      </c>
      <c r="CT546">
        <f t="shared" si="448"/>
        <v>0.84059850136314229</v>
      </c>
      <c r="CU546">
        <f t="shared" si="449"/>
        <v>0.16075510763086459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1658949147.0999999</v>
      </c>
      <c r="DB546">
        <v>734.92440740740801</v>
      </c>
      <c r="DC546">
        <v>801.15014814814799</v>
      </c>
      <c r="DD546">
        <v>21.493007407407401</v>
      </c>
      <c r="DE546">
        <v>14.902270370370401</v>
      </c>
      <c r="DF546">
        <v>727.19003703703697</v>
      </c>
      <c r="DG546">
        <v>21.155507407407399</v>
      </c>
      <c r="DH546">
        <v>500.03159259259297</v>
      </c>
      <c r="DI546">
        <v>90.265799999999999</v>
      </c>
      <c r="DJ546">
        <v>4.72415777777778E-2</v>
      </c>
      <c r="DK546">
        <v>27.1729407407407</v>
      </c>
      <c r="DL546">
        <v>26.989340740740701</v>
      </c>
      <c r="DM546">
        <v>999.9</v>
      </c>
      <c r="DN546">
        <v>0</v>
      </c>
      <c r="DO546">
        <v>0</v>
      </c>
      <c r="DP546">
        <v>9992.2222222222208</v>
      </c>
      <c r="DQ546">
        <v>0</v>
      </c>
      <c r="DR546">
        <v>15.5563</v>
      </c>
      <c r="DS546">
        <v>-66.225740740740704</v>
      </c>
      <c r="DT546">
        <v>751.06685185185199</v>
      </c>
      <c r="DU546">
        <v>813.269259259259</v>
      </c>
      <c r="DV546">
        <v>6.5907481481481502</v>
      </c>
      <c r="DW546">
        <v>801.15014814814799</v>
      </c>
      <c r="DX546">
        <v>14.902270370370401</v>
      </c>
      <c r="DY546">
        <v>1.9400837037037</v>
      </c>
      <c r="DZ546">
        <v>1.34516518518519</v>
      </c>
      <c r="EA546">
        <v>16.963637037037</v>
      </c>
      <c r="EB546">
        <v>11.3132</v>
      </c>
      <c r="EC546">
        <v>1999.9948148148101</v>
      </c>
      <c r="ED546">
        <v>0.98000100000000001</v>
      </c>
      <c r="EE546">
        <v>1.9998833333333299E-2</v>
      </c>
      <c r="EF546">
        <v>0</v>
      </c>
      <c r="EG546">
        <v>851.11362962963005</v>
      </c>
      <c r="EH546">
        <v>5.0006300000000001</v>
      </c>
      <c r="EI546">
        <v>16833.777777777799</v>
      </c>
      <c r="EJ546">
        <v>17256.844444444399</v>
      </c>
      <c r="EK546">
        <v>38.061999999999998</v>
      </c>
      <c r="EL546">
        <v>38.0713333333333</v>
      </c>
      <c r="EM546">
        <v>37.561999999999998</v>
      </c>
      <c r="EN546">
        <v>37.388777777777797</v>
      </c>
      <c r="EO546">
        <v>39.061999999999998</v>
      </c>
      <c r="EP546">
        <v>1955.09481481481</v>
      </c>
      <c r="EQ546">
        <v>39.9</v>
      </c>
      <c r="ER546">
        <v>0</v>
      </c>
      <c r="ES546">
        <v>1658949155.4000001</v>
      </c>
      <c r="ET546">
        <v>0</v>
      </c>
      <c r="EU546">
        <v>851.19719999999995</v>
      </c>
      <c r="EV546">
        <v>11.0871538289484</v>
      </c>
      <c r="EW546">
        <v>214.03846116485499</v>
      </c>
      <c r="EX546">
        <v>16834.835999999999</v>
      </c>
      <c r="EY546">
        <v>15</v>
      </c>
      <c r="EZ546">
        <v>0</v>
      </c>
      <c r="FA546" t="s">
        <v>419</v>
      </c>
      <c r="FB546">
        <v>1657551626.5</v>
      </c>
      <c r="FC546">
        <v>1657551629</v>
      </c>
      <c r="FD546">
        <v>0</v>
      </c>
      <c r="FE546">
        <v>0.40300000000000002</v>
      </c>
      <c r="FF546">
        <v>8.9999999999999993E-3</v>
      </c>
      <c r="FG546">
        <v>9.41</v>
      </c>
      <c r="FH546">
        <v>8.6999999999999994E-2</v>
      </c>
      <c r="FI546">
        <v>417</v>
      </c>
      <c r="FJ546">
        <v>17</v>
      </c>
      <c r="FK546">
        <v>1.61</v>
      </c>
      <c r="FL546">
        <v>0.59</v>
      </c>
      <c r="FM546">
        <v>-65.709217499999994</v>
      </c>
      <c r="FN546">
        <v>-8.3474532833017996</v>
      </c>
      <c r="FO546">
        <v>0.83228577240257495</v>
      </c>
      <c r="FP546">
        <v>0</v>
      </c>
      <c r="FQ546">
        <v>850.28585294117602</v>
      </c>
      <c r="FR546">
        <v>12.746233770434699</v>
      </c>
      <c r="FS546">
        <v>1.2647514783162499</v>
      </c>
      <c r="FT546">
        <v>0</v>
      </c>
      <c r="FU546">
        <v>6.5863267499999996</v>
      </c>
      <c r="FV546">
        <v>9.6250694183855998E-2</v>
      </c>
      <c r="FW546">
        <v>2.0453726847142101E-2</v>
      </c>
      <c r="FX546">
        <v>1</v>
      </c>
      <c r="FY546">
        <v>1</v>
      </c>
      <c r="FZ546">
        <v>3</v>
      </c>
      <c r="GA546" t="s">
        <v>438</v>
      </c>
      <c r="GB546">
        <v>2.9738799999999999</v>
      </c>
      <c r="GC546">
        <v>2.70113</v>
      </c>
      <c r="GD546">
        <v>0.13858200000000001</v>
      </c>
      <c r="GE546">
        <v>0.14754400000000001</v>
      </c>
      <c r="GF546">
        <v>9.5519099999999996E-2</v>
      </c>
      <c r="GG546">
        <v>7.4314099999999994E-2</v>
      </c>
      <c r="GH546">
        <v>33576.5</v>
      </c>
      <c r="GI546">
        <v>36322.300000000003</v>
      </c>
      <c r="GJ546">
        <v>35320.699999999997</v>
      </c>
      <c r="GK546">
        <v>38642.6</v>
      </c>
      <c r="GL546">
        <v>45295.199999999997</v>
      </c>
      <c r="GM546">
        <v>51660.5</v>
      </c>
      <c r="GN546">
        <v>55204.9</v>
      </c>
      <c r="GO546">
        <v>61973.4</v>
      </c>
      <c r="GP546">
        <v>1.9918</v>
      </c>
      <c r="GQ546">
        <v>1.841</v>
      </c>
      <c r="GR546">
        <v>0.113428</v>
      </c>
      <c r="GS546">
        <v>0</v>
      </c>
      <c r="GT546">
        <v>25.1355</v>
      </c>
      <c r="GU546">
        <v>999.9</v>
      </c>
      <c r="GV546">
        <v>45.305999999999997</v>
      </c>
      <c r="GW546">
        <v>29.346</v>
      </c>
      <c r="GX546">
        <v>20.595600000000001</v>
      </c>
      <c r="GY546">
        <v>60.548999999999999</v>
      </c>
      <c r="GZ546">
        <v>47.191499999999998</v>
      </c>
      <c r="HA546">
        <v>1</v>
      </c>
      <c r="HB546">
        <v>-6.7500000000000004E-2</v>
      </c>
      <c r="HC546">
        <v>1.4597000000000001E-2</v>
      </c>
      <c r="HD546">
        <v>20.113199999999999</v>
      </c>
      <c r="HE546">
        <v>5.1981200000000003</v>
      </c>
      <c r="HF546">
        <v>12.004</v>
      </c>
      <c r="HG546">
        <v>4.9756</v>
      </c>
      <c r="HH546">
        <v>3.2938000000000001</v>
      </c>
      <c r="HI546">
        <v>9999</v>
      </c>
      <c r="HJ546">
        <v>9999</v>
      </c>
      <c r="HK546">
        <v>9999</v>
      </c>
      <c r="HL546">
        <v>620.6</v>
      </c>
      <c r="HM546">
        <v>1.8631599999999999</v>
      </c>
      <c r="HN546">
        <v>1.86798</v>
      </c>
      <c r="HO546">
        <v>1.86774</v>
      </c>
      <c r="HP546">
        <v>1.8690500000000001</v>
      </c>
      <c r="HQ546">
        <v>1.86981</v>
      </c>
      <c r="HR546">
        <v>1.8658399999999999</v>
      </c>
      <c r="HS546">
        <v>1.8669100000000001</v>
      </c>
      <c r="HT546">
        <v>1.86829</v>
      </c>
      <c r="HU546">
        <v>5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7.867</v>
      </c>
      <c r="II546">
        <v>0.3367</v>
      </c>
      <c r="IJ546">
        <v>3.6346291650323699</v>
      </c>
      <c r="IK546">
        <v>5.6267518783259399E-3</v>
      </c>
      <c r="IL546">
        <v>2.30191766742704E-7</v>
      </c>
      <c r="IM546">
        <v>-2.9562642023804099E-10</v>
      </c>
      <c r="IN546">
        <v>-4.4408053959193901E-2</v>
      </c>
      <c r="IO546">
        <v>-1.77651730019769E-2</v>
      </c>
      <c r="IP546">
        <v>2.0502542247495602E-3</v>
      </c>
      <c r="IQ546">
        <v>-1.6883999477825899E-5</v>
      </c>
      <c r="IR546">
        <v>-3</v>
      </c>
      <c r="IS546">
        <v>1845</v>
      </c>
      <c r="IT546">
        <v>1</v>
      </c>
      <c r="IU546">
        <v>26</v>
      </c>
      <c r="IV546">
        <v>23292.1</v>
      </c>
      <c r="IW546">
        <v>23292.1</v>
      </c>
      <c r="IX546">
        <v>1.7785599999999999</v>
      </c>
      <c r="IY546">
        <v>2.6159699999999999</v>
      </c>
      <c r="IZ546">
        <v>1.5478499999999999</v>
      </c>
      <c r="JA546">
        <v>2.3046899999999999</v>
      </c>
      <c r="JB546">
        <v>1.3464400000000001</v>
      </c>
      <c r="JC546">
        <v>2.3022499999999999</v>
      </c>
      <c r="JD546">
        <v>33.400799999999997</v>
      </c>
      <c r="JE546">
        <v>24.210100000000001</v>
      </c>
      <c r="JF546">
        <v>18</v>
      </c>
      <c r="JG546">
        <v>502.46699999999998</v>
      </c>
      <c r="JH546">
        <v>406.15899999999999</v>
      </c>
      <c r="JI546">
        <v>25</v>
      </c>
      <c r="JJ546">
        <v>26.415400000000002</v>
      </c>
      <c r="JK546">
        <v>30.0001</v>
      </c>
      <c r="JL546">
        <v>26.3688</v>
      </c>
      <c r="JM546">
        <v>26.313600000000001</v>
      </c>
      <c r="JN546">
        <v>35.6387</v>
      </c>
      <c r="JO546">
        <v>28.926300000000001</v>
      </c>
      <c r="JP546">
        <v>36.434600000000003</v>
      </c>
      <c r="JQ546">
        <v>25</v>
      </c>
      <c r="JR546">
        <v>837.67200000000003</v>
      </c>
      <c r="JS546">
        <v>14.9617</v>
      </c>
      <c r="JT546">
        <v>102.41200000000001</v>
      </c>
      <c r="JU546">
        <v>103.161</v>
      </c>
    </row>
    <row r="547" spans="1:281" x14ac:dyDescent="0.2">
      <c r="A547">
        <v>531</v>
      </c>
      <c r="B547">
        <v>1658949159.5999999</v>
      </c>
      <c r="C547">
        <v>7366.5</v>
      </c>
      <c r="D547" t="s">
        <v>1490</v>
      </c>
      <c r="E547" t="s">
        <v>1491</v>
      </c>
      <c r="F547">
        <v>5</v>
      </c>
      <c r="G547" t="s">
        <v>1391</v>
      </c>
      <c r="H547" t="s">
        <v>416</v>
      </c>
      <c r="I547">
        <v>1658949151.81429</v>
      </c>
      <c r="J547">
        <f t="shared" si="400"/>
        <v>5.5708267084054091E-3</v>
      </c>
      <c r="K547">
        <f t="shared" si="401"/>
        <v>5.5708267084054093</v>
      </c>
      <c r="L547">
        <f t="shared" si="402"/>
        <v>32.524830032174542</v>
      </c>
      <c r="M547">
        <f t="shared" si="403"/>
        <v>750.25296428571403</v>
      </c>
      <c r="N547">
        <f t="shared" si="404"/>
        <v>541.14993979091514</v>
      </c>
      <c r="O547">
        <f t="shared" si="405"/>
        <v>48.872087444537698</v>
      </c>
      <c r="P547">
        <f t="shared" si="406"/>
        <v>67.756504768829672</v>
      </c>
      <c r="Q547">
        <f t="shared" si="407"/>
        <v>0.29020371628276753</v>
      </c>
      <c r="R547">
        <f t="shared" si="408"/>
        <v>2.7525562993830603</v>
      </c>
      <c r="S547">
        <f t="shared" si="409"/>
        <v>0.27421418000259479</v>
      </c>
      <c r="T547">
        <f t="shared" si="410"/>
        <v>0.17274700360799516</v>
      </c>
      <c r="U547">
        <f t="shared" si="411"/>
        <v>321.5108932722863</v>
      </c>
      <c r="V547">
        <f t="shared" si="412"/>
        <v>27.647369073367962</v>
      </c>
      <c r="W547">
        <f t="shared" si="413"/>
        <v>27.647369073367962</v>
      </c>
      <c r="X547">
        <f t="shared" si="414"/>
        <v>3.7175245605912832</v>
      </c>
      <c r="Y547">
        <f t="shared" si="415"/>
        <v>53.6606187140111</v>
      </c>
      <c r="Z547">
        <f t="shared" si="416"/>
        <v>1.9402616309752063</v>
      </c>
      <c r="AA547">
        <f t="shared" si="417"/>
        <v>3.6158018253870647</v>
      </c>
      <c r="AB547">
        <f t="shared" si="418"/>
        <v>1.7772629296160769</v>
      </c>
      <c r="AC547">
        <f t="shared" si="419"/>
        <v>-245.67345784067854</v>
      </c>
      <c r="AD547">
        <f t="shared" si="420"/>
        <v>-70.314887595813701</v>
      </c>
      <c r="AE547">
        <f t="shared" si="421"/>
        <v>-5.5356378750532516</v>
      </c>
      <c r="AF547">
        <f t="shared" si="422"/>
        <v>-1.3090039259168407E-2</v>
      </c>
      <c r="AG547">
        <f t="shared" si="423"/>
        <v>51.505672554074273</v>
      </c>
      <c r="AH547">
        <f t="shared" si="424"/>
        <v>5.6159633322856557</v>
      </c>
      <c r="AI547">
        <f t="shared" si="425"/>
        <v>32.524830032174542</v>
      </c>
      <c r="AJ547">
        <v>846.81471810909102</v>
      </c>
      <c r="AK547">
        <v>791.06127272727304</v>
      </c>
      <c r="AL547">
        <v>3.3649079653680198</v>
      </c>
      <c r="AM547">
        <v>66.33</v>
      </c>
      <c r="AN547">
        <f t="shared" si="426"/>
        <v>5.5708267084054093</v>
      </c>
      <c r="AO547">
        <v>14.887487547349901</v>
      </c>
      <c r="AP547">
        <v>21.472675151515102</v>
      </c>
      <c r="AQ547">
        <v>-6.8900898060559098E-3</v>
      </c>
      <c r="AR547">
        <v>88.640650729912196</v>
      </c>
      <c r="AS547">
        <v>0</v>
      </c>
      <c r="AT547">
        <v>0</v>
      </c>
      <c r="AU547">
        <f t="shared" si="427"/>
        <v>1</v>
      </c>
      <c r="AV547">
        <f t="shared" si="428"/>
        <v>0</v>
      </c>
      <c r="AW547">
        <f t="shared" si="429"/>
        <v>47686.842814517942</v>
      </c>
      <c r="AX547" t="s">
        <v>417</v>
      </c>
      <c r="AY547" t="s">
        <v>417</v>
      </c>
      <c r="AZ547">
        <v>0</v>
      </c>
      <c r="BA547">
        <v>0</v>
      </c>
      <c r="BB547" t="e">
        <f t="shared" si="430"/>
        <v>#DIV/0!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 t="e">
        <f t="shared" si="431"/>
        <v>#DIV/0!</v>
      </c>
      <c r="BI547">
        <v>0.5</v>
      </c>
      <c r="BJ547">
        <f t="shared" si="432"/>
        <v>1681.2005996229495</v>
      </c>
      <c r="BK547">
        <f t="shared" si="433"/>
        <v>32.524830032174542</v>
      </c>
      <c r="BL547" t="e">
        <f t="shared" si="434"/>
        <v>#DIV/0!</v>
      </c>
      <c r="BM547">
        <f t="shared" si="435"/>
        <v>1.9346192262523005E-2</v>
      </c>
      <c r="BN547" t="e">
        <f t="shared" si="436"/>
        <v>#DIV/0!</v>
      </c>
      <c r="BO547" t="e">
        <f t="shared" si="437"/>
        <v>#DIV/0!</v>
      </c>
      <c r="BP547" t="s">
        <v>417</v>
      </c>
      <c r="BQ547">
        <v>0</v>
      </c>
      <c r="BR547" t="e">
        <f t="shared" si="438"/>
        <v>#DIV/0!</v>
      </c>
      <c r="BS547" t="e">
        <f t="shared" si="439"/>
        <v>#DIV/0!</v>
      </c>
      <c r="BT547" t="e">
        <f t="shared" si="440"/>
        <v>#DIV/0!</v>
      </c>
      <c r="BU547" t="e">
        <f t="shared" si="441"/>
        <v>#DIV/0!</v>
      </c>
      <c r="BV547" t="e">
        <f t="shared" si="442"/>
        <v>#DIV/0!</v>
      </c>
      <c r="BW547" t="e">
        <f t="shared" si="443"/>
        <v>#DIV/0!</v>
      </c>
      <c r="BX547" t="e">
        <f t="shared" si="444"/>
        <v>#DIV/0!</v>
      </c>
      <c r="BY547" t="e">
        <f t="shared" si="445"/>
        <v>#DIV/0!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 t="shared" si="446"/>
        <v>2000.0042857142901</v>
      </c>
      <c r="CS547">
        <f t="shared" si="447"/>
        <v>1681.2005996229495</v>
      </c>
      <c r="CT547">
        <f t="shared" si="448"/>
        <v>0.84059849852897606</v>
      </c>
      <c r="CU547">
        <f t="shared" si="449"/>
        <v>0.1607551021609239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1658949151.81429</v>
      </c>
      <c r="DB547">
        <v>750.25296428571403</v>
      </c>
      <c r="DC547">
        <v>817.111607142857</v>
      </c>
      <c r="DD547">
        <v>21.484092857142901</v>
      </c>
      <c r="DE547">
        <v>14.8901392857143</v>
      </c>
      <c r="DF547">
        <v>742.43503571428596</v>
      </c>
      <c r="DG547">
        <v>21.146992857142902</v>
      </c>
      <c r="DH547">
        <v>500.03167857142898</v>
      </c>
      <c r="DI547">
        <v>90.264174999999994</v>
      </c>
      <c r="DJ547">
        <v>4.7370564285714303E-2</v>
      </c>
      <c r="DK547">
        <v>27.173535714285698</v>
      </c>
      <c r="DL547">
        <v>26.993339285714299</v>
      </c>
      <c r="DM547">
        <v>999.9</v>
      </c>
      <c r="DN547">
        <v>0</v>
      </c>
      <c r="DO547">
        <v>0</v>
      </c>
      <c r="DP547">
        <v>9996.7857142857101</v>
      </c>
      <c r="DQ547">
        <v>0</v>
      </c>
      <c r="DR547">
        <v>15.5563</v>
      </c>
      <c r="DS547">
        <v>-66.858571428571395</v>
      </c>
      <c r="DT547">
        <v>766.72517857142896</v>
      </c>
      <c r="DU547">
        <v>829.46232142857104</v>
      </c>
      <c r="DV547">
        <v>6.5939657142857104</v>
      </c>
      <c r="DW547">
        <v>817.111607142857</v>
      </c>
      <c r="DX547">
        <v>14.8901392857143</v>
      </c>
      <c r="DY547">
        <v>1.93924392857143</v>
      </c>
      <c r="DZ547">
        <v>1.34404607142857</v>
      </c>
      <c r="EA547">
        <v>16.956807142857102</v>
      </c>
      <c r="EB547">
        <v>11.300649999999999</v>
      </c>
      <c r="EC547">
        <v>2000.0042857142901</v>
      </c>
      <c r="ED547">
        <v>0.98000107142857096</v>
      </c>
      <c r="EE547">
        <v>1.99987571428571E-2</v>
      </c>
      <c r="EF547">
        <v>0</v>
      </c>
      <c r="EG547">
        <v>851.87560714285701</v>
      </c>
      <c r="EH547">
        <v>5.0006300000000001</v>
      </c>
      <c r="EI547">
        <v>16849.517857142899</v>
      </c>
      <c r="EJ547">
        <v>17256.928571428602</v>
      </c>
      <c r="EK547">
        <v>38.061999999999998</v>
      </c>
      <c r="EL547">
        <v>38.068750000000001</v>
      </c>
      <c r="EM547">
        <v>37.561999999999998</v>
      </c>
      <c r="EN547">
        <v>37.408214285714301</v>
      </c>
      <c r="EO547">
        <v>39.061999999999998</v>
      </c>
      <c r="EP547">
        <v>1955.10428571429</v>
      </c>
      <c r="EQ547">
        <v>39.9</v>
      </c>
      <c r="ER547">
        <v>0</v>
      </c>
      <c r="ES547">
        <v>1658949160.2</v>
      </c>
      <c r="ET547">
        <v>0</v>
      </c>
      <c r="EU547">
        <v>851.97616000000005</v>
      </c>
      <c r="EV547">
        <v>8.0552307744812595</v>
      </c>
      <c r="EW547">
        <v>182.00769223921</v>
      </c>
      <c r="EX547">
        <v>16850.828000000001</v>
      </c>
      <c r="EY547">
        <v>15</v>
      </c>
      <c r="EZ547">
        <v>0</v>
      </c>
      <c r="FA547" t="s">
        <v>419</v>
      </c>
      <c r="FB547">
        <v>1657551626.5</v>
      </c>
      <c r="FC547">
        <v>1657551629</v>
      </c>
      <c r="FD547">
        <v>0</v>
      </c>
      <c r="FE547">
        <v>0.40300000000000002</v>
      </c>
      <c r="FF547">
        <v>8.9999999999999993E-3</v>
      </c>
      <c r="FG547">
        <v>9.41</v>
      </c>
      <c r="FH547">
        <v>8.6999999999999994E-2</v>
      </c>
      <c r="FI547">
        <v>417</v>
      </c>
      <c r="FJ547">
        <v>17</v>
      </c>
      <c r="FK547">
        <v>1.61</v>
      </c>
      <c r="FL547">
        <v>0.59</v>
      </c>
      <c r="FM547">
        <v>-66.404034999999993</v>
      </c>
      <c r="FN547">
        <v>-7.6616285178235302</v>
      </c>
      <c r="FO547">
        <v>0.76510660811092202</v>
      </c>
      <c r="FP547">
        <v>0</v>
      </c>
      <c r="FQ547">
        <v>851.30502941176496</v>
      </c>
      <c r="FR547">
        <v>10.2732925865129</v>
      </c>
      <c r="FS547">
        <v>1.03014229414862</v>
      </c>
      <c r="FT547">
        <v>0</v>
      </c>
      <c r="FU547">
        <v>6.5872407500000003</v>
      </c>
      <c r="FV547">
        <v>8.4744202626636095E-2</v>
      </c>
      <c r="FW547">
        <v>1.6672818506104501E-2</v>
      </c>
      <c r="FX547">
        <v>1</v>
      </c>
      <c r="FY547">
        <v>1</v>
      </c>
      <c r="FZ547">
        <v>3</v>
      </c>
      <c r="GA547" t="s">
        <v>438</v>
      </c>
      <c r="GB547">
        <v>2.9734099999999999</v>
      </c>
      <c r="GC547">
        <v>2.7018499999999999</v>
      </c>
      <c r="GD547">
        <v>0.14060300000000001</v>
      </c>
      <c r="GE547">
        <v>0.14952799999999999</v>
      </c>
      <c r="GF547">
        <v>9.5514600000000005E-2</v>
      </c>
      <c r="GG547">
        <v>7.4361300000000005E-2</v>
      </c>
      <c r="GH547">
        <v>33497.9</v>
      </c>
      <c r="GI547">
        <v>36237.199999999997</v>
      </c>
      <c r="GJ547">
        <v>35320.800000000003</v>
      </c>
      <c r="GK547">
        <v>38641.9</v>
      </c>
      <c r="GL547">
        <v>45296.4</v>
      </c>
      <c r="GM547">
        <v>51656.800000000003</v>
      </c>
      <c r="GN547">
        <v>55206</v>
      </c>
      <c r="GO547">
        <v>61972.1</v>
      </c>
      <c r="GP547">
        <v>1.9925999999999999</v>
      </c>
      <c r="GQ547">
        <v>1.8413999999999999</v>
      </c>
      <c r="GR547">
        <v>0.113666</v>
      </c>
      <c r="GS547">
        <v>0</v>
      </c>
      <c r="GT547">
        <v>25.1355</v>
      </c>
      <c r="GU547">
        <v>999.9</v>
      </c>
      <c r="GV547">
        <v>45.232999999999997</v>
      </c>
      <c r="GW547">
        <v>29.376000000000001</v>
      </c>
      <c r="GX547">
        <v>20.596699999999998</v>
      </c>
      <c r="GY547">
        <v>60.588999999999999</v>
      </c>
      <c r="GZ547">
        <v>46.806899999999999</v>
      </c>
      <c r="HA547">
        <v>1</v>
      </c>
      <c r="HB547">
        <v>-6.6930900000000002E-2</v>
      </c>
      <c r="HC547">
        <v>1.6470599999999998E-2</v>
      </c>
      <c r="HD547">
        <v>20.113299999999999</v>
      </c>
      <c r="HE547">
        <v>5.1981200000000003</v>
      </c>
      <c r="HF547">
        <v>12.004</v>
      </c>
      <c r="HG547">
        <v>4.9756</v>
      </c>
      <c r="HH547">
        <v>3.2938000000000001</v>
      </c>
      <c r="HI547">
        <v>9999</v>
      </c>
      <c r="HJ547">
        <v>9999</v>
      </c>
      <c r="HK547">
        <v>9999</v>
      </c>
      <c r="HL547">
        <v>620.6</v>
      </c>
      <c r="HM547">
        <v>1.8631599999999999</v>
      </c>
      <c r="HN547">
        <v>1.86798</v>
      </c>
      <c r="HO547">
        <v>1.8678300000000001</v>
      </c>
      <c r="HP547">
        <v>1.8690500000000001</v>
      </c>
      <c r="HQ547">
        <v>1.86981</v>
      </c>
      <c r="HR547">
        <v>1.8658399999999999</v>
      </c>
      <c r="HS547">
        <v>1.8669100000000001</v>
      </c>
      <c r="HT547">
        <v>1.86829</v>
      </c>
      <c r="HU547">
        <v>5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7.9560000000000004</v>
      </c>
      <c r="II547">
        <v>0.33660000000000001</v>
      </c>
      <c r="IJ547">
        <v>3.6346291650323699</v>
      </c>
      <c r="IK547">
        <v>5.6267518783259399E-3</v>
      </c>
      <c r="IL547">
        <v>2.30191766742704E-7</v>
      </c>
      <c r="IM547">
        <v>-2.9562642023804099E-10</v>
      </c>
      <c r="IN547">
        <v>-4.4408053959193901E-2</v>
      </c>
      <c r="IO547">
        <v>-1.77651730019769E-2</v>
      </c>
      <c r="IP547">
        <v>2.0502542247495602E-3</v>
      </c>
      <c r="IQ547">
        <v>-1.6883999477825899E-5</v>
      </c>
      <c r="IR547">
        <v>-3</v>
      </c>
      <c r="IS547">
        <v>1845</v>
      </c>
      <c r="IT547">
        <v>1</v>
      </c>
      <c r="IU547">
        <v>26</v>
      </c>
      <c r="IV547">
        <v>23292.2</v>
      </c>
      <c r="IW547">
        <v>23292.2</v>
      </c>
      <c r="IX547">
        <v>1.80786</v>
      </c>
      <c r="IY547">
        <v>2.6074199999999998</v>
      </c>
      <c r="IZ547">
        <v>1.5478499999999999</v>
      </c>
      <c r="JA547">
        <v>2.3046899999999999</v>
      </c>
      <c r="JB547">
        <v>1.3464400000000001</v>
      </c>
      <c r="JC547">
        <v>2.3974600000000001</v>
      </c>
      <c r="JD547">
        <v>33.400799999999997</v>
      </c>
      <c r="JE547">
        <v>24.218800000000002</v>
      </c>
      <c r="JF547">
        <v>18</v>
      </c>
      <c r="JG547">
        <v>502.99599999999998</v>
      </c>
      <c r="JH547">
        <v>406.38200000000001</v>
      </c>
      <c r="JI547">
        <v>25.0001</v>
      </c>
      <c r="JJ547">
        <v>26.415400000000002</v>
      </c>
      <c r="JK547">
        <v>30.0001</v>
      </c>
      <c r="JL547">
        <v>26.3688</v>
      </c>
      <c r="JM547">
        <v>26.313600000000001</v>
      </c>
      <c r="JN547">
        <v>36.244599999999998</v>
      </c>
      <c r="JO547">
        <v>28.926300000000001</v>
      </c>
      <c r="JP547">
        <v>36.434600000000003</v>
      </c>
      <c r="JQ547">
        <v>25</v>
      </c>
      <c r="JR547">
        <v>857.82100000000003</v>
      </c>
      <c r="JS547">
        <v>14.9659</v>
      </c>
      <c r="JT547">
        <v>102.413</v>
      </c>
      <c r="JU547">
        <v>103.15900000000001</v>
      </c>
    </row>
    <row r="548" spans="1:281" x14ac:dyDescent="0.2">
      <c r="A548">
        <v>532</v>
      </c>
      <c r="B548">
        <v>1658949164.5999999</v>
      </c>
      <c r="C548">
        <v>7371.5</v>
      </c>
      <c r="D548" t="s">
        <v>1492</v>
      </c>
      <c r="E548" t="s">
        <v>1493</v>
      </c>
      <c r="F548">
        <v>5</v>
      </c>
      <c r="G548" t="s">
        <v>1391</v>
      </c>
      <c r="H548" t="s">
        <v>416</v>
      </c>
      <c r="I548">
        <v>1658949157.0999999</v>
      </c>
      <c r="J548">
        <f t="shared" si="400"/>
        <v>5.5964488186333412E-3</v>
      </c>
      <c r="K548">
        <f t="shared" si="401"/>
        <v>5.5964488186333412</v>
      </c>
      <c r="L548">
        <f t="shared" si="402"/>
        <v>32.91988592632611</v>
      </c>
      <c r="M548">
        <f t="shared" si="403"/>
        <v>767.49703703703699</v>
      </c>
      <c r="N548">
        <f t="shared" si="404"/>
        <v>556.52696196268789</v>
      </c>
      <c r="O548">
        <f t="shared" si="405"/>
        <v>50.260526983228715</v>
      </c>
      <c r="P548">
        <f t="shared" si="406"/>
        <v>69.313453212594439</v>
      </c>
      <c r="Q548">
        <f t="shared" si="407"/>
        <v>0.29170207690583633</v>
      </c>
      <c r="R548">
        <f t="shared" si="408"/>
        <v>2.7543719819924246</v>
      </c>
      <c r="S548">
        <f t="shared" si="409"/>
        <v>0.27556194855644933</v>
      </c>
      <c r="T548">
        <f t="shared" si="410"/>
        <v>0.17360188257003317</v>
      </c>
      <c r="U548">
        <f t="shared" si="411"/>
        <v>321.51322393895776</v>
      </c>
      <c r="V548">
        <f t="shared" si="412"/>
        <v>27.64133565105012</v>
      </c>
      <c r="W548">
        <f t="shared" si="413"/>
        <v>27.64133565105012</v>
      </c>
      <c r="X548">
        <f t="shared" si="414"/>
        <v>3.7162137702738183</v>
      </c>
      <c r="Y548">
        <f t="shared" si="415"/>
        <v>53.635428552404065</v>
      </c>
      <c r="Z548">
        <f t="shared" si="416"/>
        <v>1.9394984208470254</v>
      </c>
      <c r="AA548">
        <f t="shared" si="417"/>
        <v>3.6160770468200027</v>
      </c>
      <c r="AB548">
        <f t="shared" si="418"/>
        <v>1.7767153494267929</v>
      </c>
      <c r="AC548">
        <f t="shared" si="419"/>
        <v>-246.80339290173035</v>
      </c>
      <c r="AD548">
        <f t="shared" si="420"/>
        <v>-69.272656286117908</v>
      </c>
      <c r="AE548">
        <f t="shared" si="421"/>
        <v>-5.4498627747296844</v>
      </c>
      <c r="AF548">
        <f t="shared" si="422"/>
        <v>-1.2688023620185618E-2</v>
      </c>
      <c r="AG548">
        <f t="shared" si="423"/>
        <v>51.801529344304591</v>
      </c>
      <c r="AH548">
        <f t="shared" si="424"/>
        <v>5.6087279157574699</v>
      </c>
      <c r="AI548">
        <f t="shared" si="425"/>
        <v>32.91988592632611</v>
      </c>
      <c r="AJ548">
        <v>863.46558719999996</v>
      </c>
      <c r="AK548">
        <v>807.603157575757</v>
      </c>
      <c r="AL548">
        <v>3.2879766233765402</v>
      </c>
      <c r="AM548">
        <v>66.33</v>
      </c>
      <c r="AN548">
        <f t="shared" si="426"/>
        <v>5.5964488186333412</v>
      </c>
      <c r="AO548">
        <v>14.898931112214701</v>
      </c>
      <c r="AP548">
        <v>21.466101212121199</v>
      </c>
      <c r="AQ548">
        <v>5.6472774464209701E-4</v>
      </c>
      <c r="AR548">
        <v>88.640650729912196</v>
      </c>
      <c r="AS548">
        <v>0</v>
      </c>
      <c r="AT548">
        <v>0</v>
      </c>
      <c r="AU548">
        <f t="shared" si="427"/>
        <v>1</v>
      </c>
      <c r="AV548">
        <f t="shared" si="428"/>
        <v>0</v>
      </c>
      <c r="AW548">
        <f t="shared" si="429"/>
        <v>47735.82948715314</v>
      </c>
      <c r="AX548" t="s">
        <v>417</v>
      </c>
      <c r="AY548" t="s">
        <v>417</v>
      </c>
      <c r="AZ548">
        <v>0</v>
      </c>
      <c r="BA548">
        <v>0</v>
      </c>
      <c r="BB548" t="e">
        <f t="shared" si="430"/>
        <v>#DIV/0!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 t="e">
        <f t="shared" si="431"/>
        <v>#DIV/0!</v>
      </c>
      <c r="BI548">
        <v>0.5</v>
      </c>
      <c r="BJ548">
        <f t="shared" si="432"/>
        <v>1681.2128662896162</v>
      </c>
      <c r="BK548">
        <f t="shared" si="433"/>
        <v>32.91988592632611</v>
      </c>
      <c r="BL548" t="e">
        <f t="shared" si="434"/>
        <v>#DIV/0!</v>
      </c>
      <c r="BM548">
        <f t="shared" si="435"/>
        <v>1.9581033780082389E-2</v>
      </c>
      <c r="BN548" t="e">
        <f t="shared" si="436"/>
        <v>#DIV/0!</v>
      </c>
      <c r="BO548" t="e">
        <f t="shared" si="437"/>
        <v>#DIV/0!</v>
      </c>
      <c r="BP548" t="s">
        <v>417</v>
      </c>
      <c r="BQ548">
        <v>0</v>
      </c>
      <c r="BR548" t="e">
        <f t="shared" si="438"/>
        <v>#DIV/0!</v>
      </c>
      <c r="BS548" t="e">
        <f t="shared" si="439"/>
        <v>#DIV/0!</v>
      </c>
      <c r="BT548" t="e">
        <f t="shared" si="440"/>
        <v>#DIV/0!</v>
      </c>
      <c r="BU548" t="e">
        <f t="shared" si="441"/>
        <v>#DIV/0!</v>
      </c>
      <c r="BV548" t="e">
        <f t="shared" si="442"/>
        <v>#DIV/0!</v>
      </c>
      <c r="BW548" t="e">
        <f t="shared" si="443"/>
        <v>#DIV/0!</v>
      </c>
      <c r="BX548" t="e">
        <f t="shared" si="444"/>
        <v>#DIV/0!</v>
      </c>
      <c r="BY548" t="e">
        <f t="shared" si="445"/>
        <v>#DIV/0!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 t="shared" si="446"/>
        <v>2000.0188888888899</v>
      </c>
      <c r="CS548">
        <f t="shared" si="447"/>
        <v>1681.2128662896162</v>
      </c>
      <c r="CT548">
        <f t="shared" si="448"/>
        <v>0.84059849415902943</v>
      </c>
      <c r="CU548">
        <f t="shared" si="449"/>
        <v>0.16075509372692692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1658949157.0999999</v>
      </c>
      <c r="DB548">
        <v>767.49703703703699</v>
      </c>
      <c r="DC548">
        <v>834.81640740740704</v>
      </c>
      <c r="DD548">
        <v>21.475762962963</v>
      </c>
      <c r="DE548">
        <v>14.8906222222222</v>
      </c>
      <c r="DF548">
        <v>759.585222222222</v>
      </c>
      <c r="DG548">
        <v>21.1390259259259</v>
      </c>
      <c r="DH548">
        <v>500.06003703703698</v>
      </c>
      <c r="DI548">
        <v>90.263707407407395</v>
      </c>
      <c r="DJ548">
        <v>4.7329466666666702E-2</v>
      </c>
      <c r="DK548">
        <v>27.1748333333333</v>
      </c>
      <c r="DL548">
        <v>27.001555555555601</v>
      </c>
      <c r="DM548">
        <v>999.9</v>
      </c>
      <c r="DN548">
        <v>0</v>
      </c>
      <c r="DO548">
        <v>0</v>
      </c>
      <c r="DP548">
        <v>10007.5925925926</v>
      </c>
      <c r="DQ548">
        <v>0</v>
      </c>
      <c r="DR548">
        <v>15.5563</v>
      </c>
      <c r="DS548">
        <v>-67.319359259259301</v>
      </c>
      <c r="DT548">
        <v>784.34122222222197</v>
      </c>
      <c r="DU548">
        <v>847.43537037037004</v>
      </c>
      <c r="DV548">
        <v>6.5851455555555596</v>
      </c>
      <c r="DW548">
        <v>834.81640740740704</v>
      </c>
      <c r="DX548">
        <v>14.8906222222222</v>
      </c>
      <c r="DY548">
        <v>1.93848111111111</v>
      </c>
      <c r="DZ548">
        <v>1.3440825925925901</v>
      </c>
      <c r="EA548">
        <v>16.950603703703699</v>
      </c>
      <c r="EB548">
        <v>11.301062962963</v>
      </c>
      <c r="EC548">
        <v>2000.0188888888899</v>
      </c>
      <c r="ED548">
        <v>0.98000111111111099</v>
      </c>
      <c r="EE548">
        <v>1.99987148148148E-2</v>
      </c>
      <c r="EF548">
        <v>0</v>
      </c>
      <c r="EG548">
        <v>852.60174074074098</v>
      </c>
      <c r="EH548">
        <v>5.0006300000000001</v>
      </c>
      <c r="EI548">
        <v>16864.396296296301</v>
      </c>
      <c r="EJ548">
        <v>17257.051851851898</v>
      </c>
      <c r="EK548">
        <v>38.061999999999998</v>
      </c>
      <c r="EL548">
        <v>38.076000000000001</v>
      </c>
      <c r="EM548">
        <v>37.561999999999998</v>
      </c>
      <c r="EN548">
        <v>37.423222222222201</v>
      </c>
      <c r="EO548">
        <v>39.061999999999998</v>
      </c>
      <c r="EP548">
        <v>1955.1188888888901</v>
      </c>
      <c r="EQ548">
        <v>39.9</v>
      </c>
      <c r="ER548">
        <v>0</v>
      </c>
      <c r="ES548">
        <v>1658949165.5999999</v>
      </c>
      <c r="ET548">
        <v>0</v>
      </c>
      <c r="EU548">
        <v>852.65346153846099</v>
      </c>
      <c r="EV548">
        <v>6.8263247912507001</v>
      </c>
      <c r="EW548">
        <v>145.241025567496</v>
      </c>
      <c r="EX548">
        <v>16864.8346153846</v>
      </c>
      <c r="EY548">
        <v>15</v>
      </c>
      <c r="EZ548">
        <v>0</v>
      </c>
      <c r="FA548" t="s">
        <v>419</v>
      </c>
      <c r="FB548">
        <v>1657551626.5</v>
      </c>
      <c r="FC548">
        <v>1657551629</v>
      </c>
      <c r="FD548">
        <v>0</v>
      </c>
      <c r="FE548">
        <v>0.40300000000000002</v>
      </c>
      <c r="FF548">
        <v>8.9999999999999993E-3</v>
      </c>
      <c r="FG548">
        <v>9.41</v>
      </c>
      <c r="FH548">
        <v>8.6999999999999994E-2</v>
      </c>
      <c r="FI548">
        <v>417</v>
      </c>
      <c r="FJ548">
        <v>17</v>
      </c>
      <c r="FK548">
        <v>1.61</v>
      </c>
      <c r="FL548">
        <v>0.59</v>
      </c>
      <c r="FM548">
        <v>-66.940282499999995</v>
      </c>
      <c r="FN548">
        <v>-6.0168709193246599</v>
      </c>
      <c r="FO548">
        <v>0.63207035086590702</v>
      </c>
      <c r="FP548">
        <v>0</v>
      </c>
      <c r="FQ548">
        <v>852.07097058823501</v>
      </c>
      <c r="FR548">
        <v>8.1665546252505994</v>
      </c>
      <c r="FS548">
        <v>0.81735360212067498</v>
      </c>
      <c r="FT548">
        <v>0</v>
      </c>
      <c r="FU548">
        <v>6.5893877500000002</v>
      </c>
      <c r="FV548">
        <v>-7.8305628517828102E-2</v>
      </c>
      <c r="FW548">
        <v>1.41483250753403E-2</v>
      </c>
      <c r="FX548">
        <v>1</v>
      </c>
      <c r="FY548">
        <v>1</v>
      </c>
      <c r="FZ548">
        <v>3</v>
      </c>
      <c r="GA548" t="s">
        <v>438</v>
      </c>
      <c r="GB548">
        <v>2.9727399999999999</v>
      </c>
      <c r="GC548">
        <v>2.7016100000000001</v>
      </c>
      <c r="GD548">
        <v>0.14258499999999999</v>
      </c>
      <c r="GE548">
        <v>0.151416</v>
      </c>
      <c r="GF548">
        <v>9.5503400000000002E-2</v>
      </c>
      <c r="GG548">
        <v>7.4341900000000002E-2</v>
      </c>
      <c r="GH548">
        <v>33420.6</v>
      </c>
      <c r="GI548">
        <v>36156.6</v>
      </c>
      <c r="GJ548">
        <v>35320.800000000003</v>
      </c>
      <c r="GK548">
        <v>38641.699999999997</v>
      </c>
      <c r="GL548">
        <v>45296.4</v>
      </c>
      <c r="GM548">
        <v>51658.7</v>
      </c>
      <c r="GN548">
        <v>55205.2</v>
      </c>
      <c r="GO548">
        <v>61972.9</v>
      </c>
      <c r="GP548">
        <v>1.9930000000000001</v>
      </c>
      <c r="GQ548">
        <v>1.8418000000000001</v>
      </c>
      <c r="GR548">
        <v>0.114828</v>
      </c>
      <c r="GS548">
        <v>0</v>
      </c>
      <c r="GT548">
        <v>25.1355</v>
      </c>
      <c r="GU548">
        <v>999.9</v>
      </c>
      <c r="GV548">
        <v>45.207999999999998</v>
      </c>
      <c r="GW548">
        <v>29.356000000000002</v>
      </c>
      <c r="GX548">
        <v>20.562200000000001</v>
      </c>
      <c r="GY548">
        <v>60.478999999999999</v>
      </c>
      <c r="GZ548">
        <v>47.195500000000003</v>
      </c>
      <c r="HA548">
        <v>1</v>
      </c>
      <c r="HB548">
        <v>-6.7378099999999996E-2</v>
      </c>
      <c r="HC548">
        <v>1.6993500000000002E-2</v>
      </c>
      <c r="HD548">
        <v>20.113199999999999</v>
      </c>
      <c r="HE548">
        <v>5.1981200000000003</v>
      </c>
      <c r="HF548">
        <v>12.004</v>
      </c>
      <c r="HG548">
        <v>4.9756</v>
      </c>
      <c r="HH548">
        <v>3.294</v>
      </c>
      <c r="HI548">
        <v>9999</v>
      </c>
      <c r="HJ548">
        <v>9999</v>
      </c>
      <c r="HK548">
        <v>9999</v>
      </c>
      <c r="HL548">
        <v>620.6</v>
      </c>
      <c r="HM548">
        <v>1.8632500000000001</v>
      </c>
      <c r="HN548">
        <v>1.8680099999999999</v>
      </c>
      <c r="HO548">
        <v>1.8678300000000001</v>
      </c>
      <c r="HP548">
        <v>1.8690500000000001</v>
      </c>
      <c r="HQ548">
        <v>1.86981</v>
      </c>
      <c r="HR548">
        <v>1.8658399999999999</v>
      </c>
      <c r="HS548">
        <v>1.8669100000000001</v>
      </c>
      <c r="HT548">
        <v>1.86829</v>
      </c>
      <c r="HU548">
        <v>5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8.0449999999999999</v>
      </c>
      <c r="II548">
        <v>0.33639999999999998</v>
      </c>
      <c r="IJ548">
        <v>3.6346291650323699</v>
      </c>
      <c r="IK548">
        <v>5.6267518783259399E-3</v>
      </c>
      <c r="IL548">
        <v>2.30191766742704E-7</v>
      </c>
      <c r="IM548">
        <v>-2.9562642023804099E-10</v>
      </c>
      <c r="IN548">
        <v>-4.4408053959193901E-2</v>
      </c>
      <c r="IO548">
        <v>-1.77651730019769E-2</v>
      </c>
      <c r="IP548">
        <v>2.0502542247495602E-3</v>
      </c>
      <c r="IQ548">
        <v>-1.6883999477825899E-5</v>
      </c>
      <c r="IR548">
        <v>-3</v>
      </c>
      <c r="IS548">
        <v>1845</v>
      </c>
      <c r="IT548">
        <v>1</v>
      </c>
      <c r="IU548">
        <v>26</v>
      </c>
      <c r="IV548">
        <v>23292.3</v>
      </c>
      <c r="IW548">
        <v>23292.3</v>
      </c>
      <c r="IX548">
        <v>1.8359399999999999</v>
      </c>
      <c r="IY548">
        <v>2.6000999999999999</v>
      </c>
      <c r="IZ548">
        <v>1.5478499999999999</v>
      </c>
      <c r="JA548">
        <v>2.3059099999999999</v>
      </c>
      <c r="JB548">
        <v>1.3464400000000001</v>
      </c>
      <c r="JC548">
        <v>2.3596200000000001</v>
      </c>
      <c r="JD548">
        <v>33.400799999999997</v>
      </c>
      <c r="JE548">
        <v>24.218800000000002</v>
      </c>
      <c r="JF548">
        <v>18</v>
      </c>
      <c r="JG548">
        <v>503.26100000000002</v>
      </c>
      <c r="JH548">
        <v>406.60500000000002</v>
      </c>
      <c r="JI548">
        <v>25.0001</v>
      </c>
      <c r="JJ548">
        <v>26.415400000000002</v>
      </c>
      <c r="JK548">
        <v>30.0001</v>
      </c>
      <c r="JL548">
        <v>26.3688</v>
      </c>
      <c r="JM548">
        <v>26.313600000000001</v>
      </c>
      <c r="JN548">
        <v>36.7913</v>
      </c>
      <c r="JO548">
        <v>28.926300000000001</v>
      </c>
      <c r="JP548">
        <v>36.060499999999998</v>
      </c>
      <c r="JQ548">
        <v>25</v>
      </c>
      <c r="JR548">
        <v>871.29100000000005</v>
      </c>
      <c r="JS548">
        <v>14.972300000000001</v>
      </c>
      <c r="JT548">
        <v>102.41200000000001</v>
      </c>
      <c r="JU548">
        <v>103.15900000000001</v>
      </c>
    </row>
    <row r="549" spans="1:281" x14ac:dyDescent="0.2">
      <c r="A549">
        <v>533</v>
      </c>
      <c r="B549">
        <v>1658949169.5999999</v>
      </c>
      <c r="C549">
        <v>7376.5</v>
      </c>
      <c r="D549" t="s">
        <v>1494</v>
      </c>
      <c r="E549" t="s">
        <v>1495</v>
      </c>
      <c r="F549">
        <v>5</v>
      </c>
      <c r="G549" t="s">
        <v>1391</v>
      </c>
      <c r="H549" t="s">
        <v>416</v>
      </c>
      <c r="I549">
        <v>1658949161.81429</v>
      </c>
      <c r="J549">
        <f t="shared" si="400"/>
        <v>5.6059488340888764E-3</v>
      </c>
      <c r="K549">
        <f t="shared" si="401"/>
        <v>5.6059488340888768</v>
      </c>
      <c r="L549">
        <f t="shared" si="402"/>
        <v>32.585956777597929</v>
      </c>
      <c r="M549">
        <f t="shared" si="403"/>
        <v>782.88992857142898</v>
      </c>
      <c r="N549">
        <f t="shared" si="404"/>
        <v>573.59023932738842</v>
      </c>
      <c r="O549">
        <f t="shared" si="405"/>
        <v>51.801810127836283</v>
      </c>
      <c r="P549">
        <f t="shared" si="406"/>
        <v>70.703984569906197</v>
      </c>
      <c r="Q549">
        <f t="shared" si="407"/>
        <v>0.29214116165963133</v>
      </c>
      <c r="R549">
        <f t="shared" si="408"/>
        <v>2.7563268592061165</v>
      </c>
      <c r="S549">
        <f t="shared" si="409"/>
        <v>0.27596465237258305</v>
      </c>
      <c r="T549">
        <f t="shared" si="410"/>
        <v>0.17385661735511887</v>
      </c>
      <c r="U549">
        <f t="shared" si="411"/>
        <v>321.50878427228054</v>
      </c>
      <c r="V549">
        <f t="shared" si="412"/>
        <v>27.640688469885205</v>
      </c>
      <c r="W549">
        <f t="shared" si="413"/>
        <v>27.640688469885205</v>
      </c>
      <c r="X549">
        <f t="shared" si="414"/>
        <v>3.7160731909746265</v>
      </c>
      <c r="Y549">
        <f t="shared" si="415"/>
        <v>53.612239336781705</v>
      </c>
      <c r="Z549">
        <f t="shared" si="416"/>
        <v>1.9389217090070845</v>
      </c>
      <c r="AA549">
        <f t="shared" si="417"/>
        <v>3.6165654204950362</v>
      </c>
      <c r="AB549">
        <f t="shared" si="418"/>
        <v>1.777151481967542</v>
      </c>
      <c r="AC549">
        <f t="shared" si="419"/>
        <v>-247.22234358331946</v>
      </c>
      <c r="AD549">
        <f t="shared" si="420"/>
        <v>-68.883519333407094</v>
      </c>
      <c r="AE549">
        <f t="shared" si="421"/>
        <v>-5.415449550873614</v>
      </c>
      <c r="AF549">
        <f t="shared" si="422"/>
        <v>-1.2528195319646329E-2</v>
      </c>
      <c r="AG549">
        <f t="shared" si="423"/>
        <v>51.923497533702161</v>
      </c>
      <c r="AH549">
        <f t="shared" si="424"/>
        <v>5.6030082045984599</v>
      </c>
      <c r="AI549">
        <f t="shared" si="425"/>
        <v>32.585956777597929</v>
      </c>
      <c r="AJ549">
        <v>880.28489226666704</v>
      </c>
      <c r="AK549">
        <v>824.43467878787897</v>
      </c>
      <c r="AL549">
        <v>3.3706540259739999</v>
      </c>
      <c r="AM549">
        <v>66.33</v>
      </c>
      <c r="AN549">
        <f t="shared" si="426"/>
        <v>5.6059488340888768</v>
      </c>
      <c r="AO549">
        <v>14.8703203457793</v>
      </c>
      <c r="AP549">
        <v>21.452904848484799</v>
      </c>
      <c r="AQ549">
        <v>-1.22155542060081E-4</v>
      </c>
      <c r="AR549">
        <v>88.640650729912196</v>
      </c>
      <c r="AS549">
        <v>0</v>
      </c>
      <c r="AT549">
        <v>0</v>
      </c>
      <c r="AU549">
        <f t="shared" si="427"/>
        <v>1</v>
      </c>
      <c r="AV549">
        <f t="shared" si="428"/>
        <v>0</v>
      </c>
      <c r="AW549">
        <f t="shared" si="429"/>
        <v>47788.469007110543</v>
      </c>
      <c r="AX549" t="s">
        <v>417</v>
      </c>
      <c r="AY549" t="s">
        <v>417</v>
      </c>
      <c r="AZ549">
        <v>0</v>
      </c>
      <c r="BA549">
        <v>0</v>
      </c>
      <c r="BB549" t="e">
        <f t="shared" si="430"/>
        <v>#DIV/0!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 t="e">
        <f t="shared" si="431"/>
        <v>#DIV/0!</v>
      </c>
      <c r="BI549">
        <v>0.5</v>
      </c>
      <c r="BJ549">
        <f t="shared" si="432"/>
        <v>1681.1894996229419</v>
      </c>
      <c r="BK549">
        <f t="shared" si="433"/>
        <v>32.585956777597929</v>
      </c>
      <c r="BL549" t="e">
        <f t="shared" si="434"/>
        <v>#DIV/0!</v>
      </c>
      <c r="BM549">
        <f t="shared" si="435"/>
        <v>1.938267921903291E-2</v>
      </c>
      <c r="BN549" t="e">
        <f t="shared" si="436"/>
        <v>#DIV/0!</v>
      </c>
      <c r="BO549" t="e">
        <f t="shared" si="437"/>
        <v>#DIV/0!</v>
      </c>
      <c r="BP549" t="s">
        <v>417</v>
      </c>
      <c r="BQ549">
        <v>0</v>
      </c>
      <c r="BR549" t="e">
        <f t="shared" si="438"/>
        <v>#DIV/0!</v>
      </c>
      <c r="BS549" t="e">
        <f t="shared" si="439"/>
        <v>#DIV/0!</v>
      </c>
      <c r="BT549" t="e">
        <f t="shared" si="440"/>
        <v>#DIV/0!</v>
      </c>
      <c r="BU549" t="e">
        <f t="shared" si="441"/>
        <v>#DIV/0!</v>
      </c>
      <c r="BV549" t="e">
        <f t="shared" si="442"/>
        <v>#DIV/0!</v>
      </c>
      <c r="BW549" t="e">
        <f t="shared" si="443"/>
        <v>#DIV/0!</v>
      </c>
      <c r="BX549" t="e">
        <f t="shared" si="444"/>
        <v>#DIV/0!</v>
      </c>
      <c r="BY549" t="e">
        <f t="shared" si="445"/>
        <v>#DIV/0!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 t="shared" si="446"/>
        <v>1999.99107142857</v>
      </c>
      <c r="CS549">
        <f t="shared" si="447"/>
        <v>1681.1894996229419</v>
      </c>
      <c r="CT549">
        <f t="shared" si="448"/>
        <v>0.84059850248335766</v>
      </c>
      <c r="CU549">
        <f t="shared" si="449"/>
        <v>0.16075510979288052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1658949161.81429</v>
      </c>
      <c r="DB549">
        <v>782.88992857142898</v>
      </c>
      <c r="DC549">
        <v>850.45150000000001</v>
      </c>
      <c r="DD549">
        <v>21.469260714285699</v>
      </c>
      <c r="DE549">
        <v>14.891021428571401</v>
      </c>
      <c r="DF549">
        <v>774.89467857142904</v>
      </c>
      <c r="DG549">
        <v>21.1328107142857</v>
      </c>
      <c r="DH549">
        <v>500.07749999999999</v>
      </c>
      <c r="DI549">
        <v>90.264360714285701</v>
      </c>
      <c r="DJ549">
        <v>4.7165835714285703E-2</v>
      </c>
      <c r="DK549">
        <v>27.177135714285701</v>
      </c>
      <c r="DL549">
        <v>27.0050428571429</v>
      </c>
      <c r="DM549">
        <v>999.9</v>
      </c>
      <c r="DN549">
        <v>0</v>
      </c>
      <c r="DO549">
        <v>0</v>
      </c>
      <c r="DP549">
        <v>10019.107142857099</v>
      </c>
      <c r="DQ549">
        <v>0</v>
      </c>
      <c r="DR549">
        <v>15.5563</v>
      </c>
      <c r="DS549">
        <v>-67.561546428571404</v>
      </c>
      <c r="DT549">
        <v>800.06667857142804</v>
      </c>
      <c r="DU549">
        <v>863.30710714285703</v>
      </c>
      <c r="DV549">
        <v>6.5782332142857101</v>
      </c>
      <c r="DW549">
        <v>850.45150000000001</v>
      </c>
      <c r="DX549">
        <v>14.891021428571401</v>
      </c>
      <c r="DY549">
        <v>1.9379078571428601</v>
      </c>
      <c r="DZ549">
        <v>1.34412892857143</v>
      </c>
      <c r="EA549">
        <v>16.945935714285699</v>
      </c>
      <c r="EB549">
        <v>11.301575</v>
      </c>
      <c r="EC549">
        <v>1999.99107142857</v>
      </c>
      <c r="ED549">
        <v>0.98000085714285701</v>
      </c>
      <c r="EE549">
        <v>1.99989857142857E-2</v>
      </c>
      <c r="EF549">
        <v>0</v>
      </c>
      <c r="EG549">
        <v>853.11514285714304</v>
      </c>
      <c r="EH549">
        <v>5.0006300000000001</v>
      </c>
      <c r="EI549">
        <v>16874.810714285701</v>
      </c>
      <c r="EJ549">
        <v>17256.821428571398</v>
      </c>
      <c r="EK549">
        <v>38.061999999999998</v>
      </c>
      <c r="EL549">
        <v>38.095750000000002</v>
      </c>
      <c r="EM549">
        <v>37.561999999999998</v>
      </c>
      <c r="EN549">
        <v>37.421500000000002</v>
      </c>
      <c r="EO549">
        <v>39.061999999999998</v>
      </c>
      <c r="EP549">
        <v>1955.0910714285701</v>
      </c>
      <c r="EQ549">
        <v>39.9</v>
      </c>
      <c r="ER549">
        <v>0</v>
      </c>
      <c r="ES549">
        <v>1658949170.4000001</v>
      </c>
      <c r="ET549">
        <v>0</v>
      </c>
      <c r="EU549">
        <v>853.16338461538498</v>
      </c>
      <c r="EV549">
        <v>5.9404444467326503</v>
      </c>
      <c r="EW549">
        <v>120.365811912257</v>
      </c>
      <c r="EX549">
        <v>16875.526923076901</v>
      </c>
      <c r="EY549">
        <v>15</v>
      </c>
      <c r="EZ549">
        <v>0</v>
      </c>
      <c r="FA549" t="s">
        <v>419</v>
      </c>
      <c r="FB549">
        <v>1657551626.5</v>
      </c>
      <c r="FC549">
        <v>1657551629</v>
      </c>
      <c r="FD549">
        <v>0</v>
      </c>
      <c r="FE549">
        <v>0.40300000000000002</v>
      </c>
      <c r="FF549">
        <v>8.9999999999999993E-3</v>
      </c>
      <c r="FG549">
        <v>9.41</v>
      </c>
      <c r="FH549">
        <v>8.6999999999999994E-2</v>
      </c>
      <c r="FI549">
        <v>417</v>
      </c>
      <c r="FJ549">
        <v>17</v>
      </c>
      <c r="FK549">
        <v>1.61</v>
      </c>
      <c r="FL549">
        <v>0.59</v>
      </c>
      <c r="FM549">
        <v>-67.369257500000003</v>
      </c>
      <c r="FN549">
        <v>-4.1077564727955096</v>
      </c>
      <c r="FO549">
        <v>0.55031733204011501</v>
      </c>
      <c r="FP549">
        <v>0</v>
      </c>
      <c r="FQ549">
        <v>852.70167647058804</v>
      </c>
      <c r="FR549">
        <v>7.2934606602535901</v>
      </c>
      <c r="FS549">
        <v>0.73746121415809596</v>
      </c>
      <c r="FT549">
        <v>0</v>
      </c>
      <c r="FU549">
        <v>6.5873192500000002</v>
      </c>
      <c r="FV549">
        <v>-8.6138949343338905E-2</v>
      </c>
      <c r="FW549">
        <v>1.3060115311033901E-2</v>
      </c>
      <c r="FX549">
        <v>1</v>
      </c>
      <c r="FY549">
        <v>1</v>
      </c>
      <c r="FZ549">
        <v>3</v>
      </c>
      <c r="GA549" t="s">
        <v>438</v>
      </c>
      <c r="GB549">
        <v>2.9745200000000001</v>
      </c>
      <c r="GC549">
        <v>2.7006100000000002</v>
      </c>
      <c r="GD549">
        <v>0.144542</v>
      </c>
      <c r="GE549">
        <v>0.153248</v>
      </c>
      <c r="GF549">
        <v>9.5443E-2</v>
      </c>
      <c r="GG549">
        <v>7.4459700000000004E-2</v>
      </c>
      <c r="GH549">
        <v>33344.6</v>
      </c>
      <c r="GI549">
        <v>36079.300000000003</v>
      </c>
      <c r="GJ549">
        <v>35321</v>
      </c>
      <c r="GK549">
        <v>38642.400000000001</v>
      </c>
      <c r="GL549">
        <v>45299.9</v>
      </c>
      <c r="GM549">
        <v>51652.4</v>
      </c>
      <c r="GN549">
        <v>55205.599999999999</v>
      </c>
      <c r="GO549">
        <v>61973.3</v>
      </c>
      <c r="GP549">
        <v>1.9925999999999999</v>
      </c>
      <c r="GQ549">
        <v>1.8413999999999999</v>
      </c>
      <c r="GR549">
        <v>0.115007</v>
      </c>
      <c r="GS549">
        <v>0</v>
      </c>
      <c r="GT549">
        <v>25.1355</v>
      </c>
      <c r="GU549">
        <v>999.9</v>
      </c>
      <c r="GV549">
        <v>45.183999999999997</v>
      </c>
      <c r="GW549">
        <v>29.356000000000002</v>
      </c>
      <c r="GX549">
        <v>20.549900000000001</v>
      </c>
      <c r="GY549">
        <v>60.399000000000001</v>
      </c>
      <c r="GZ549">
        <v>47.0473</v>
      </c>
      <c r="HA549">
        <v>1</v>
      </c>
      <c r="HB549">
        <v>-6.7073199999999999E-2</v>
      </c>
      <c r="HC549">
        <v>1.6557700000000002E-2</v>
      </c>
      <c r="HD549">
        <v>20.113299999999999</v>
      </c>
      <c r="HE549">
        <v>5.1981200000000003</v>
      </c>
      <c r="HF549">
        <v>12.004</v>
      </c>
      <c r="HG549">
        <v>4.9752000000000001</v>
      </c>
      <c r="HH549">
        <v>3.2938000000000001</v>
      </c>
      <c r="HI549">
        <v>9999</v>
      </c>
      <c r="HJ549">
        <v>9999</v>
      </c>
      <c r="HK549">
        <v>9999</v>
      </c>
      <c r="HL549">
        <v>620.6</v>
      </c>
      <c r="HM549">
        <v>1.8631599999999999</v>
      </c>
      <c r="HN549">
        <v>1.86798</v>
      </c>
      <c r="HO549">
        <v>1.8677999999999999</v>
      </c>
      <c r="HP549">
        <v>1.8690500000000001</v>
      </c>
      <c r="HQ549">
        <v>1.86981</v>
      </c>
      <c r="HR549">
        <v>1.8658399999999999</v>
      </c>
      <c r="HS549">
        <v>1.8669100000000001</v>
      </c>
      <c r="HT549">
        <v>1.86829</v>
      </c>
      <c r="HU549">
        <v>5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8.1329999999999991</v>
      </c>
      <c r="II549">
        <v>0.33560000000000001</v>
      </c>
      <c r="IJ549">
        <v>3.6346291650323699</v>
      </c>
      <c r="IK549">
        <v>5.6267518783259399E-3</v>
      </c>
      <c r="IL549">
        <v>2.30191766742704E-7</v>
      </c>
      <c r="IM549">
        <v>-2.9562642023804099E-10</v>
      </c>
      <c r="IN549">
        <v>-4.4408053959193901E-2</v>
      </c>
      <c r="IO549">
        <v>-1.77651730019769E-2</v>
      </c>
      <c r="IP549">
        <v>2.0502542247495602E-3</v>
      </c>
      <c r="IQ549">
        <v>-1.6883999477825899E-5</v>
      </c>
      <c r="IR549">
        <v>-3</v>
      </c>
      <c r="IS549">
        <v>1845</v>
      </c>
      <c r="IT549">
        <v>1</v>
      </c>
      <c r="IU549">
        <v>26</v>
      </c>
      <c r="IV549">
        <v>23292.400000000001</v>
      </c>
      <c r="IW549">
        <v>23292.3</v>
      </c>
      <c r="IX549">
        <v>1.8652299999999999</v>
      </c>
      <c r="IY549">
        <v>2.6110799999999998</v>
      </c>
      <c r="IZ549">
        <v>1.5478499999999999</v>
      </c>
      <c r="JA549">
        <v>2.3046899999999999</v>
      </c>
      <c r="JB549">
        <v>1.3464400000000001</v>
      </c>
      <c r="JC549">
        <v>2.32666</v>
      </c>
      <c r="JD549">
        <v>33.400799999999997</v>
      </c>
      <c r="JE549">
        <v>24.210100000000001</v>
      </c>
      <c r="JF549">
        <v>18</v>
      </c>
      <c r="JG549">
        <v>502.99599999999998</v>
      </c>
      <c r="JH549">
        <v>406.38200000000001</v>
      </c>
      <c r="JI549">
        <v>25</v>
      </c>
      <c r="JJ549">
        <v>26.415400000000002</v>
      </c>
      <c r="JK549">
        <v>29.9999</v>
      </c>
      <c r="JL549">
        <v>26.3688</v>
      </c>
      <c r="JM549">
        <v>26.313600000000001</v>
      </c>
      <c r="JN549">
        <v>37.401200000000003</v>
      </c>
      <c r="JO549">
        <v>28.625599999999999</v>
      </c>
      <c r="JP549">
        <v>36.060499999999998</v>
      </c>
      <c r="JQ549">
        <v>25</v>
      </c>
      <c r="JR549">
        <v>891.58299999999997</v>
      </c>
      <c r="JS549">
        <v>14.988</v>
      </c>
      <c r="JT549">
        <v>102.413</v>
      </c>
      <c r="JU549">
        <v>103.161</v>
      </c>
    </row>
    <row r="550" spans="1:281" x14ac:dyDescent="0.2">
      <c r="A550">
        <v>534</v>
      </c>
      <c r="B550">
        <v>1658949174.5999999</v>
      </c>
      <c r="C550">
        <v>7381.5</v>
      </c>
      <c r="D550" t="s">
        <v>1496</v>
      </c>
      <c r="E550" t="s">
        <v>1497</v>
      </c>
      <c r="F550">
        <v>5</v>
      </c>
      <c r="G550" t="s">
        <v>1391</v>
      </c>
      <c r="H550" t="s">
        <v>416</v>
      </c>
      <c r="I550">
        <v>1658949167.0999999</v>
      </c>
      <c r="J550">
        <f t="shared" si="400"/>
        <v>5.5990576466023127E-3</v>
      </c>
      <c r="K550">
        <f t="shared" si="401"/>
        <v>5.5990576466023123</v>
      </c>
      <c r="L550">
        <f t="shared" si="402"/>
        <v>33.182459167533061</v>
      </c>
      <c r="M550">
        <f t="shared" si="403"/>
        <v>800.03777777777805</v>
      </c>
      <c r="N550">
        <f t="shared" si="404"/>
        <v>586.46034518217971</v>
      </c>
      <c r="O550">
        <f t="shared" si="405"/>
        <v>52.964972395914067</v>
      </c>
      <c r="P550">
        <f t="shared" si="406"/>
        <v>72.253783506070263</v>
      </c>
      <c r="Q550">
        <f t="shared" si="407"/>
        <v>0.29158403722629994</v>
      </c>
      <c r="R550">
        <f t="shared" si="408"/>
        <v>2.7556936453442296</v>
      </c>
      <c r="S550">
        <f t="shared" si="409"/>
        <v>0.27546385683409924</v>
      </c>
      <c r="T550">
        <f t="shared" si="410"/>
        <v>0.1735389370298866</v>
      </c>
      <c r="U550">
        <f t="shared" si="411"/>
        <v>321.50412082782543</v>
      </c>
      <c r="V550">
        <f t="shared" si="412"/>
        <v>27.644052048226957</v>
      </c>
      <c r="W550">
        <f t="shared" si="413"/>
        <v>27.644052048226957</v>
      </c>
      <c r="X550">
        <f t="shared" si="414"/>
        <v>3.7168038708381315</v>
      </c>
      <c r="Y550">
        <f t="shared" si="415"/>
        <v>53.598530830119927</v>
      </c>
      <c r="Z550">
        <f t="shared" si="416"/>
        <v>1.9385848443340379</v>
      </c>
      <c r="AA550">
        <f t="shared" si="417"/>
        <v>3.6168619070518289</v>
      </c>
      <c r="AB550">
        <f t="shared" si="418"/>
        <v>1.7782190265040936</v>
      </c>
      <c r="AC550">
        <f t="shared" si="419"/>
        <v>-246.91844221516197</v>
      </c>
      <c r="AD550">
        <f t="shared" si="420"/>
        <v>-69.159767305879328</v>
      </c>
      <c r="AE550">
        <f t="shared" si="421"/>
        <v>-5.4385461660759296</v>
      </c>
      <c r="AF550">
        <f t="shared" si="422"/>
        <v>-1.2634859291793532E-2</v>
      </c>
      <c r="AG550">
        <f t="shared" si="423"/>
        <v>52.221906942379476</v>
      </c>
      <c r="AH550">
        <f t="shared" si="424"/>
        <v>5.5884655736056352</v>
      </c>
      <c r="AI550">
        <f t="shared" si="425"/>
        <v>33.182459167533061</v>
      </c>
      <c r="AJ550">
        <v>897.60767704242403</v>
      </c>
      <c r="AK550">
        <v>840.86383030303</v>
      </c>
      <c r="AL550">
        <v>3.4049836363635699</v>
      </c>
      <c r="AM550">
        <v>66.33</v>
      </c>
      <c r="AN550">
        <f t="shared" si="426"/>
        <v>5.5990576466023123</v>
      </c>
      <c r="AO550">
        <v>14.9280652620964</v>
      </c>
      <c r="AP550">
        <v>21.464217575757601</v>
      </c>
      <c r="AQ550">
        <v>5.8817104594723699E-3</v>
      </c>
      <c r="AR550">
        <v>88.640650729912196</v>
      </c>
      <c r="AS550">
        <v>0</v>
      </c>
      <c r="AT550">
        <v>0</v>
      </c>
      <c r="AU550">
        <f t="shared" si="427"/>
        <v>1</v>
      </c>
      <c r="AV550">
        <f t="shared" si="428"/>
        <v>0</v>
      </c>
      <c r="AW550">
        <f t="shared" si="429"/>
        <v>47771.112970988492</v>
      </c>
      <c r="AX550" t="s">
        <v>417</v>
      </c>
      <c r="AY550" t="s">
        <v>417</v>
      </c>
      <c r="AZ550">
        <v>0</v>
      </c>
      <c r="BA550">
        <v>0</v>
      </c>
      <c r="BB550" t="e">
        <f t="shared" si="430"/>
        <v>#DIV/0!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 t="e">
        <f t="shared" si="431"/>
        <v>#DIV/0!</v>
      </c>
      <c r="BI550">
        <v>0.5</v>
      </c>
      <c r="BJ550">
        <f t="shared" si="432"/>
        <v>1681.1649551784919</v>
      </c>
      <c r="BK550">
        <f t="shared" si="433"/>
        <v>33.182459167533061</v>
      </c>
      <c r="BL550" t="e">
        <f t="shared" si="434"/>
        <v>#DIV/0!</v>
      </c>
      <c r="BM550">
        <f t="shared" si="435"/>
        <v>1.9737777108261235E-2</v>
      </c>
      <c r="BN550" t="e">
        <f t="shared" si="436"/>
        <v>#DIV/0!</v>
      </c>
      <c r="BO550" t="e">
        <f t="shared" si="437"/>
        <v>#DIV/0!</v>
      </c>
      <c r="BP550" t="s">
        <v>417</v>
      </c>
      <c r="BQ550">
        <v>0</v>
      </c>
      <c r="BR550" t="e">
        <f t="shared" si="438"/>
        <v>#DIV/0!</v>
      </c>
      <c r="BS550" t="e">
        <f t="shared" si="439"/>
        <v>#DIV/0!</v>
      </c>
      <c r="BT550" t="e">
        <f t="shared" si="440"/>
        <v>#DIV/0!</v>
      </c>
      <c r="BU550" t="e">
        <f t="shared" si="441"/>
        <v>#DIV/0!</v>
      </c>
      <c r="BV550" t="e">
        <f t="shared" si="442"/>
        <v>#DIV/0!</v>
      </c>
      <c r="BW550" t="e">
        <f t="shared" si="443"/>
        <v>#DIV/0!</v>
      </c>
      <c r="BX550" t="e">
        <f t="shared" si="444"/>
        <v>#DIV/0!</v>
      </c>
      <c r="BY550" t="e">
        <f t="shared" si="445"/>
        <v>#DIV/0!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 t="shared" si="446"/>
        <v>1999.96185185185</v>
      </c>
      <c r="CS550">
        <f t="shared" si="447"/>
        <v>1681.1649551784919</v>
      </c>
      <c r="CT550">
        <f t="shared" si="448"/>
        <v>0.84059851122751639</v>
      </c>
      <c r="CU550">
        <f t="shared" si="449"/>
        <v>0.16075512666910674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1658949167.0999999</v>
      </c>
      <c r="DB550">
        <v>800.03777777777805</v>
      </c>
      <c r="DC550">
        <v>868.06085185185202</v>
      </c>
      <c r="DD550">
        <v>21.4651888888889</v>
      </c>
      <c r="DE550">
        <v>14.903788888888901</v>
      </c>
      <c r="DF550">
        <v>791.94966666666699</v>
      </c>
      <c r="DG550">
        <v>21.1289185185185</v>
      </c>
      <c r="DH550">
        <v>500.06170370370398</v>
      </c>
      <c r="DI550">
        <v>90.265874074074105</v>
      </c>
      <c r="DJ550">
        <v>4.7090529629629597E-2</v>
      </c>
      <c r="DK550">
        <v>27.178533333333299</v>
      </c>
      <c r="DL550">
        <v>27.015537037036999</v>
      </c>
      <c r="DM550">
        <v>999.9</v>
      </c>
      <c r="DN550">
        <v>0</v>
      </c>
      <c r="DO550">
        <v>0</v>
      </c>
      <c r="DP550">
        <v>10015.185185185201</v>
      </c>
      <c r="DQ550">
        <v>0</v>
      </c>
      <c r="DR550">
        <v>15.5563</v>
      </c>
      <c r="DS550">
        <v>-68.023081481481498</v>
      </c>
      <c r="DT550">
        <v>817.58729629629602</v>
      </c>
      <c r="DU550">
        <v>881.19422222222204</v>
      </c>
      <c r="DV550">
        <v>6.5613944444444403</v>
      </c>
      <c r="DW550">
        <v>868.06085185185202</v>
      </c>
      <c r="DX550">
        <v>14.903788888888901</v>
      </c>
      <c r="DY550">
        <v>1.93757333333333</v>
      </c>
      <c r="DZ550">
        <v>1.34530296296296</v>
      </c>
      <c r="EA550">
        <v>16.943203703703698</v>
      </c>
      <c r="EB550">
        <v>11.3147481481481</v>
      </c>
      <c r="EC550">
        <v>1999.96185185185</v>
      </c>
      <c r="ED550">
        <v>0.98000055555555599</v>
      </c>
      <c r="EE550">
        <v>1.99993074074074E-2</v>
      </c>
      <c r="EF550">
        <v>0</v>
      </c>
      <c r="EG550">
        <v>853.62385185185201</v>
      </c>
      <c r="EH550">
        <v>5.0006300000000001</v>
      </c>
      <c r="EI550">
        <v>16884.2</v>
      </c>
      <c r="EJ550">
        <v>17256.562962962998</v>
      </c>
      <c r="EK550">
        <v>38.061999999999998</v>
      </c>
      <c r="EL550">
        <v>38.101666666666702</v>
      </c>
      <c r="EM550">
        <v>37.561999999999998</v>
      </c>
      <c r="EN550">
        <v>37.4209259259259</v>
      </c>
      <c r="EO550">
        <v>39.061999999999998</v>
      </c>
      <c r="EP550">
        <v>1955.06185185185</v>
      </c>
      <c r="EQ550">
        <v>39.9</v>
      </c>
      <c r="ER550">
        <v>0</v>
      </c>
      <c r="ES550">
        <v>1658949175.2</v>
      </c>
      <c r="ET550">
        <v>0</v>
      </c>
      <c r="EU550">
        <v>853.58746153846198</v>
      </c>
      <c r="EV550">
        <v>3.9213675150202301</v>
      </c>
      <c r="EW550">
        <v>99.032478732606805</v>
      </c>
      <c r="EX550">
        <v>16884.134615384599</v>
      </c>
      <c r="EY550">
        <v>15</v>
      </c>
      <c r="EZ550">
        <v>0</v>
      </c>
      <c r="FA550" t="s">
        <v>419</v>
      </c>
      <c r="FB550">
        <v>1657551626.5</v>
      </c>
      <c r="FC550">
        <v>1657551629</v>
      </c>
      <c r="FD550">
        <v>0</v>
      </c>
      <c r="FE550">
        <v>0.40300000000000002</v>
      </c>
      <c r="FF550">
        <v>8.9999999999999993E-3</v>
      </c>
      <c r="FG550">
        <v>9.41</v>
      </c>
      <c r="FH550">
        <v>8.6999999999999994E-2</v>
      </c>
      <c r="FI550">
        <v>417</v>
      </c>
      <c r="FJ550">
        <v>17</v>
      </c>
      <c r="FK550">
        <v>1.61</v>
      </c>
      <c r="FL550">
        <v>0.59</v>
      </c>
      <c r="FM550">
        <v>-67.729702500000002</v>
      </c>
      <c r="FN550">
        <v>-3.5476446529080201</v>
      </c>
      <c r="FO550">
        <v>0.65657003909997902</v>
      </c>
      <c r="FP550">
        <v>0</v>
      </c>
      <c r="FQ550">
        <v>853.23455882352903</v>
      </c>
      <c r="FR550">
        <v>5.5879755518996399</v>
      </c>
      <c r="FS550">
        <v>0.59353845165972596</v>
      </c>
      <c r="FT550">
        <v>0</v>
      </c>
      <c r="FU550">
        <v>6.5694699999999999</v>
      </c>
      <c r="FV550">
        <v>-0.171805553470917</v>
      </c>
      <c r="FW550">
        <v>2.2796850769349699E-2</v>
      </c>
      <c r="FX550">
        <v>0</v>
      </c>
      <c r="FY550">
        <v>0</v>
      </c>
      <c r="FZ550">
        <v>3</v>
      </c>
      <c r="GA550" t="s">
        <v>429</v>
      </c>
      <c r="GB550">
        <v>2.9736899999999999</v>
      </c>
      <c r="GC550">
        <v>2.7013500000000001</v>
      </c>
      <c r="GD550">
        <v>0.14647299999999999</v>
      </c>
      <c r="GE550">
        <v>0.15531600000000001</v>
      </c>
      <c r="GF550">
        <v>9.5492800000000003E-2</v>
      </c>
      <c r="GG550">
        <v>7.4485899999999994E-2</v>
      </c>
      <c r="GH550">
        <v>33269.199999999997</v>
      </c>
      <c r="GI550">
        <v>35990.9</v>
      </c>
      <c r="GJ550">
        <v>35320.9</v>
      </c>
      <c r="GK550">
        <v>38642.1</v>
      </c>
      <c r="GL550">
        <v>45297.4</v>
      </c>
      <c r="GM550">
        <v>51651</v>
      </c>
      <c r="GN550">
        <v>55205.599999999999</v>
      </c>
      <c r="GO550">
        <v>61973.3</v>
      </c>
      <c r="GP550">
        <v>1.9930000000000001</v>
      </c>
      <c r="GQ550">
        <v>1.841</v>
      </c>
      <c r="GR550">
        <v>0.11613999999999999</v>
      </c>
      <c r="GS550">
        <v>0</v>
      </c>
      <c r="GT550">
        <v>25.137599999999999</v>
      </c>
      <c r="GU550">
        <v>999.9</v>
      </c>
      <c r="GV550">
        <v>45.158999999999999</v>
      </c>
      <c r="GW550">
        <v>29.376000000000001</v>
      </c>
      <c r="GX550">
        <v>20.559899999999999</v>
      </c>
      <c r="GY550">
        <v>60.319000000000003</v>
      </c>
      <c r="GZ550">
        <v>46.834899999999998</v>
      </c>
      <c r="HA550">
        <v>1</v>
      </c>
      <c r="HB550">
        <v>-6.6748000000000002E-2</v>
      </c>
      <c r="HC550">
        <v>1.54684E-2</v>
      </c>
      <c r="HD550">
        <v>20.113299999999999</v>
      </c>
      <c r="HE550">
        <v>5.1981200000000003</v>
      </c>
      <c r="HF550">
        <v>12.004</v>
      </c>
      <c r="HG550">
        <v>4.9756</v>
      </c>
      <c r="HH550">
        <v>3.2938000000000001</v>
      </c>
      <c r="HI550">
        <v>9999</v>
      </c>
      <c r="HJ550">
        <v>9999</v>
      </c>
      <c r="HK550">
        <v>9999</v>
      </c>
      <c r="HL550">
        <v>620.6</v>
      </c>
      <c r="HM550">
        <v>1.8632200000000001</v>
      </c>
      <c r="HN550">
        <v>1.8680699999999999</v>
      </c>
      <c r="HO550">
        <v>1.8678300000000001</v>
      </c>
      <c r="HP550">
        <v>1.8690500000000001</v>
      </c>
      <c r="HQ550">
        <v>1.86981</v>
      </c>
      <c r="HR550">
        <v>1.8658399999999999</v>
      </c>
      <c r="HS550">
        <v>1.8669100000000001</v>
      </c>
      <c r="HT550">
        <v>1.86829</v>
      </c>
      <c r="HU550">
        <v>5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8.2200000000000006</v>
      </c>
      <c r="II550">
        <v>0.33629999999999999</v>
      </c>
      <c r="IJ550">
        <v>3.6346291650323699</v>
      </c>
      <c r="IK550">
        <v>5.6267518783259399E-3</v>
      </c>
      <c r="IL550">
        <v>2.30191766742704E-7</v>
      </c>
      <c r="IM550">
        <v>-2.9562642023804099E-10</v>
      </c>
      <c r="IN550">
        <v>-4.4408053959193901E-2</v>
      </c>
      <c r="IO550">
        <v>-1.77651730019769E-2</v>
      </c>
      <c r="IP550">
        <v>2.0502542247495602E-3</v>
      </c>
      <c r="IQ550">
        <v>-1.6883999477825899E-5</v>
      </c>
      <c r="IR550">
        <v>-3</v>
      </c>
      <c r="IS550">
        <v>1845</v>
      </c>
      <c r="IT550">
        <v>1</v>
      </c>
      <c r="IU550">
        <v>26</v>
      </c>
      <c r="IV550">
        <v>23292.5</v>
      </c>
      <c r="IW550">
        <v>23292.400000000001</v>
      </c>
      <c r="IX550">
        <v>1.89331</v>
      </c>
      <c r="IY550">
        <v>2.6049799999999999</v>
      </c>
      <c r="IZ550">
        <v>1.5478499999999999</v>
      </c>
      <c r="JA550">
        <v>2.3059099999999999</v>
      </c>
      <c r="JB550">
        <v>1.3464400000000001</v>
      </c>
      <c r="JC550">
        <v>2.3999000000000001</v>
      </c>
      <c r="JD550">
        <v>33.400799999999997</v>
      </c>
      <c r="JE550">
        <v>24.218800000000002</v>
      </c>
      <c r="JF550">
        <v>18</v>
      </c>
      <c r="JG550">
        <v>503.26100000000002</v>
      </c>
      <c r="JH550">
        <v>406.15899999999999</v>
      </c>
      <c r="JI550">
        <v>24.9999</v>
      </c>
      <c r="JJ550">
        <v>26.415400000000002</v>
      </c>
      <c r="JK550">
        <v>30.000299999999999</v>
      </c>
      <c r="JL550">
        <v>26.3688</v>
      </c>
      <c r="JM550">
        <v>26.313600000000001</v>
      </c>
      <c r="JN550">
        <v>37.940600000000003</v>
      </c>
      <c r="JO550">
        <v>28.625599999999999</v>
      </c>
      <c r="JP550">
        <v>36.060499999999998</v>
      </c>
      <c r="JQ550">
        <v>25</v>
      </c>
      <c r="JR550">
        <v>905.02800000000002</v>
      </c>
      <c r="JS550">
        <v>14.983000000000001</v>
      </c>
      <c r="JT550">
        <v>102.413</v>
      </c>
      <c r="JU550">
        <v>103.16</v>
      </c>
    </row>
    <row r="551" spans="1:281" x14ac:dyDescent="0.2">
      <c r="A551">
        <v>535</v>
      </c>
      <c r="B551">
        <v>1658949179.5999999</v>
      </c>
      <c r="C551">
        <v>7386.5</v>
      </c>
      <c r="D551" t="s">
        <v>1498</v>
      </c>
      <c r="E551" t="s">
        <v>1499</v>
      </c>
      <c r="F551">
        <v>5</v>
      </c>
      <c r="G551" t="s">
        <v>1391</v>
      </c>
      <c r="H551" t="s">
        <v>416</v>
      </c>
      <c r="I551">
        <v>1658949171.81429</v>
      </c>
      <c r="J551">
        <f t="shared" si="400"/>
        <v>5.5612042499938886E-3</v>
      </c>
      <c r="K551">
        <f t="shared" si="401"/>
        <v>5.5612042499938887</v>
      </c>
      <c r="L551">
        <f t="shared" si="402"/>
        <v>33.323855769425712</v>
      </c>
      <c r="M551">
        <f t="shared" si="403"/>
        <v>815.48882142857099</v>
      </c>
      <c r="N551">
        <f t="shared" si="404"/>
        <v>598.94993330032844</v>
      </c>
      <c r="O551">
        <f t="shared" si="405"/>
        <v>54.093489931425388</v>
      </c>
      <c r="P551">
        <f t="shared" si="406"/>
        <v>73.649956195949997</v>
      </c>
      <c r="Q551">
        <f t="shared" si="407"/>
        <v>0.28898583617430545</v>
      </c>
      <c r="R551">
        <f t="shared" si="408"/>
        <v>2.7525130530221693</v>
      </c>
      <c r="S551">
        <f t="shared" si="409"/>
        <v>0.27312605112822785</v>
      </c>
      <c r="T551">
        <f t="shared" si="410"/>
        <v>0.17205614889108511</v>
      </c>
      <c r="U551">
        <f t="shared" si="411"/>
        <v>321.50428127227099</v>
      </c>
      <c r="V551">
        <f t="shared" si="412"/>
        <v>27.657219254589478</v>
      </c>
      <c r="W551">
        <f t="shared" si="413"/>
        <v>27.657219254589478</v>
      </c>
      <c r="X551">
        <f t="shared" si="414"/>
        <v>3.7196654273479894</v>
      </c>
      <c r="Y551">
        <f t="shared" si="415"/>
        <v>53.585251338592158</v>
      </c>
      <c r="Z551">
        <f t="shared" si="416"/>
        <v>1.9383589805707313</v>
      </c>
      <c r="AA551">
        <f t="shared" si="417"/>
        <v>3.6173367338014577</v>
      </c>
      <c r="AB551">
        <f t="shared" si="418"/>
        <v>1.7813064467772581</v>
      </c>
      <c r="AC551">
        <f t="shared" si="419"/>
        <v>-245.24910742473048</v>
      </c>
      <c r="AD551">
        <f t="shared" si="420"/>
        <v>-70.701752711037358</v>
      </c>
      <c r="AE551">
        <f t="shared" si="421"/>
        <v>-5.5666567424795614</v>
      </c>
      <c r="AF551">
        <f t="shared" si="422"/>
        <v>-1.3235605976404941E-2</v>
      </c>
      <c r="AG551">
        <f t="shared" si="423"/>
        <v>52.395343078700812</v>
      </c>
      <c r="AH551">
        <f t="shared" si="424"/>
        <v>5.5770324268393949</v>
      </c>
      <c r="AI551">
        <f t="shared" si="425"/>
        <v>33.323855769425712</v>
      </c>
      <c r="AJ551">
        <v>914.69117866666704</v>
      </c>
      <c r="AK551">
        <v>857.94764848484795</v>
      </c>
      <c r="AL551">
        <v>3.3690551515151501</v>
      </c>
      <c r="AM551">
        <v>66.33</v>
      </c>
      <c r="AN551">
        <f t="shared" si="426"/>
        <v>5.5612042499938887</v>
      </c>
      <c r="AO551">
        <v>14.9316879846197</v>
      </c>
      <c r="AP551">
        <v>21.465123030303001</v>
      </c>
      <c r="AQ551">
        <v>-6.4382968434767798E-4</v>
      </c>
      <c r="AR551">
        <v>88.640650729912196</v>
      </c>
      <c r="AS551">
        <v>0</v>
      </c>
      <c r="AT551">
        <v>0</v>
      </c>
      <c r="AU551">
        <f t="shared" si="427"/>
        <v>1</v>
      </c>
      <c r="AV551">
        <f t="shared" si="428"/>
        <v>0</v>
      </c>
      <c r="AW551">
        <f t="shared" si="429"/>
        <v>47684.576028073781</v>
      </c>
      <c r="AX551" t="s">
        <v>417</v>
      </c>
      <c r="AY551" t="s">
        <v>417</v>
      </c>
      <c r="AZ551">
        <v>0</v>
      </c>
      <c r="BA551">
        <v>0</v>
      </c>
      <c r="BB551" t="e">
        <f t="shared" si="430"/>
        <v>#DIV/0!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 t="e">
        <f t="shared" si="431"/>
        <v>#DIV/0!</v>
      </c>
      <c r="BI551">
        <v>0.5</v>
      </c>
      <c r="BJ551">
        <f t="shared" si="432"/>
        <v>1681.1657996229403</v>
      </c>
      <c r="BK551">
        <f t="shared" si="433"/>
        <v>33.323855769425712</v>
      </c>
      <c r="BL551" t="e">
        <f t="shared" si="434"/>
        <v>#DIV/0!</v>
      </c>
      <c r="BM551">
        <f t="shared" si="435"/>
        <v>1.9821873474287748E-2</v>
      </c>
      <c r="BN551" t="e">
        <f t="shared" si="436"/>
        <v>#DIV/0!</v>
      </c>
      <c r="BO551" t="e">
        <f t="shared" si="437"/>
        <v>#DIV/0!</v>
      </c>
      <c r="BP551" t="s">
        <v>417</v>
      </c>
      <c r="BQ551">
        <v>0</v>
      </c>
      <c r="BR551" t="e">
        <f t="shared" si="438"/>
        <v>#DIV/0!</v>
      </c>
      <c r="BS551" t="e">
        <f t="shared" si="439"/>
        <v>#DIV/0!</v>
      </c>
      <c r="BT551" t="e">
        <f t="shared" si="440"/>
        <v>#DIV/0!</v>
      </c>
      <c r="BU551" t="e">
        <f t="shared" si="441"/>
        <v>#DIV/0!</v>
      </c>
      <c r="BV551" t="e">
        <f t="shared" si="442"/>
        <v>#DIV/0!</v>
      </c>
      <c r="BW551" t="e">
        <f t="shared" si="443"/>
        <v>#DIV/0!</v>
      </c>
      <c r="BX551" t="e">
        <f t="shared" si="444"/>
        <v>#DIV/0!</v>
      </c>
      <c r="BY551" t="e">
        <f t="shared" si="445"/>
        <v>#DIV/0!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 t="shared" si="446"/>
        <v>1999.96285714286</v>
      </c>
      <c r="CS551">
        <f t="shared" si="447"/>
        <v>1681.1657996229403</v>
      </c>
      <c r="CT551">
        <f t="shared" si="448"/>
        <v>0.84059851092667193</v>
      </c>
      <c r="CU551">
        <f t="shared" si="449"/>
        <v>0.16075512608847692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1658949171.81429</v>
      </c>
      <c r="DB551">
        <v>815.48882142857099</v>
      </c>
      <c r="DC551">
        <v>883.81153571428604</v>
      </c>
      <c r="DD551">
        <v>21.462471428571401</v>
      </c>
      <c r="DE551">
        <v>14.914560714285701</v>
      </c>
      <c r="DF551">
        <v>807.31732142857197</v>
      </c>
      <c r="DG551">
        <v>21.126317857142901</v>
      </c>
      <c r="DH551">
        <v>500.068107142857</v>
      </c>
      <c r="DI551">
        <v>90.2667</v>
      </c>
      <c r="DJ551">
        <v>4.7175874999999999E-2</v>
      </c>
      <c r="DK551">
        <v>27.180771428571401</v>
      </c>
      <c r="DL551">
        <v>27.0262107142857</v>
      </c>
      <c r="DM551">
        <v>999.9</v>
      </c>
      <c r="DN551">
        <v>0</v>
      </c>
      <c r="DO551">
        <v>0</v>
      </c>
      <c r="DP551">
        <v>9996.25</v>
      </c>
      <c r="DQ551">
        <v>0</v>
      </c>
      <c r="DR551">
        <v>15.5563</v>
      </c>
      <c r="DS551">
        <v>-68.322725000000005</v>
      </c>
      <c r="DT551">
        <v>833.37503571428601</v>
      </c>
      <c r="DU551">
        <v>897.193107142857</v>
      </c>
      <c r="DV551">
        <v>6.5479075</v>
      </c>
      <c r="DW551">
        <v>883.81153571428604</v>
      </c>
      <c r="DX551">
        <v>14.914560714285701</v>
      </c>
      <c r="DY551">
        <v>1.93734607142857</v>
      </c>
      <c r="DZ551">
        <v>1.34628785714286</v>
      </c>
      <c r="EA551">
        <v>16.9413571428571</v>
      </c>
      <c r="EB551">
        <v>11.325792857142901</v>
      </c>
      <c r="EC551">
        <v>1999.96285714286</v>
      </c>
      <c r="ED551">
        <v>0.98000064285714295</v>
      </c>
      <c r="EE551">
        <v>1.9999214285714301E-2</v>
      </c>
      <c r="EF551">
        <v>0</v>
      </c>
      <c r="EG551">
        <v>853.83739285714296</v>
      </c>
      <c r="EH551">
        <v>5.0006300000000001</v>
      </c>
      <c r="EI551">
        <v>16890.575000000001</v>
      </c>
      <c r="EJ551">
        <v>17256.589285714301</v>
      </c>
      <c r="EK551">
        <v>38.061999999999998</v>
      </c>
      <c r="EL551">
        <v>38.109250000000003</v>
      </c>
      <c r="EM551">
        <v>37.561999999999998</v>
      </c>
      <c r="EN551">
        <v>37.425928571428599</v>
      </c>
      <c r="EO551">
        <v>39.061999999999998</v>
      </c>
      <c r="EP551">
        <v>1955.0628571428599</v>
      </c>
      <c r="EQ551">
        <v>39.9</v>
      </c>
      <c r="ER551">
        <v>0</v>
      </c>
      <c r="ES551">
        <v>1658949180.5999999</v>
      </c>
      <c r="ET551">
        <v>0</v>
      </c>
      <c r="EU551">
        <v>853.86496</v>
      </c>
      <c r="EV551">
        <v>1.5643076801921301</v>
      </c>
      <c r="EW551">
        <v>62.384615494673398</v>
      </c>
      <c r="EX551">
        <v>16891.675999999999</v>
      </c>
      <c r="EY551">
        <v>15</v>
      </c>
      <c r="EZ551">
        <v>0</v>
      </c>
      <c r="FA551" t="s">
        <v>419</v>
      </c>
      <c r="FB551">
        <v>1657551626.5</v>
      </c>
      <c r="FC551">
        <v>1657551629</v>
      </c>
      <c r="FD551">
        <v>0</v>
      </c>
      <c r="FE551">
        <v>0.40300000000000002</v>
      </c>
      <c r="FF551">
        <v>8.9999999999999993E-3</v>
      </c>
      <c r="FG551">
        <v>9.41</v>
      </c>
      <c r="FH551">
        <v>8.6999999999999994E-2</v>
      </c>
      <c r="FI551">
        <v>417</v>
      </c>
      <c r="FJ551">
        <v>17</v>
      </c>
      <c r="FK551">
        <v>1.61</v>
      </c>
      <c r="FL551">
        <v>0.59</v>
      </c>
      <c r="FM551">
        <v>-68.141189999999995</v>
      </c>
      <c r="FN551">
        <v>-5.2290844277671198</v>
      </c>
      <c r="FO551">
        <v>0.84912114441933195</v>
      </c>
      <c r="FP551">
        <v>0</v>
      </c>
      <c r="FQ551">
        <v>853.57594117647102</v>
      </c>
      <c r="FR551">
        <v>3.2888617262629798</v>
      </c>
      <c r="FS551">
        <v>0.42243098574354998</v>
      </c>
      <c r="FT551">
        <v>0</v>
      </c>
      <c r="FU551">
        <v>6.5559015</v>
      </c>
      <c r="FV551">
        <v>-0.200603302063803</v>
      </c>
      <c r="FW551">
        <v>2.4508294570410202E-2</v>
      </c>
      <c r="FX551">
        <v>0</v>
      </c>
      <c r="FY551">
        <v>0</v>
      </c>
      <c r="FZ551">
        <v>3</v>
      </c>
      <c r="GA551" t="s">
        <v>429</v>
      </c>
      <c r="GB551">
        <v>2.9737200000000001</v>
      </c>
      <c r="GC551">
        <v>2.7015199999999999</v>
      </c>
      <c r="GD551">
        <v>0.148419</v>
      </c>
      <c r="GE551">
        <v>0.15706100000000001</v>
      </c>
      <c r="GF551">
        <v>9.5492900000000006E-2</v>
      </c>
      <c r="GG551">
        <v>7.4489200000000005E-2</v>
      </c>
      <c r="GH551">
        <v>33192.9</v>
      </c>
      <c r="GI551">
        <v>35917</v>
      </c>
      <c r="GJ551">
        <v>35320.300000000003</v>
      </c>
      <c r="GK551">
        <v>38642.6</v>
      </c>
      <c r="GL551">
        <v>45296.800000000003</v>
      </c>
      <c r="GM551">
        <v>51650.9</v>
      </c>
      <c r="GN551">
        <v>55204.9</v>
      </c>
      <c r="GO551">
        <v>61973.4</v>
      </c>
      <c r="GP551">
        <v>1.9932000000000001</v>
      </c>
      <c r="GQ551">
        <v>1.8415999999999999</v>
      </c>
      <c r="GR551">
        <v>0.115424</v>
      </c>
      <c r="GS551">
        <v>0</v>
      </c>
      <c r="GT551">
        <v>25.137599999999999</v>
      </c>
      <c r="GU551">
        <v>999.9</v>
      </c>
      <c r="GV551">
        <v>45.134999999999998</v>
      </c>
      <c r="GW551">
        <v>29.376000000000001</v>
      </c>
      <c r="GX551">
        <v>20.5532</v>
      </c>
      <c r="GY551">
        <v>60.389000000000003</v>
      </c>
      <c r="GZ551">
        <v>47.1875</v>
      </c>
      <c r="HA551">
        <v>1</v>
      </c>
      <c r="HB551">
        <v>-6.7134100000000002E-2</v>
      </c>
      <c r="HC551">
        <v>1.61438E-2</v>
      </c>
      <c r="HD551">
        <v>20.113099999999999</v>
      </c>
      <c r="HE551">
        <v>5.1981200000000003</v>
      </c>
      <c r="HF551">
        <v>12.004</v>
      </c>
      <c r="HG551">
        <v>4.976</v>
      </c>
      <c r="HH551">
        <v>3.2938000000000001</v>
      </c>
      <c r="HI551">
        <v>9999</v>
      </c>
      <c r="HJ551">
        <v>9999</v>
      </c>
      <c r="HK551">
        <v>9999</v>
      </c>
      <c r="HL551">
        <v>620.6</v>
      </c>
      <c r="HM551">
        <v>1.8631599999999999</v>
      </c>
      <c r="HN551">
        <v>1.8680399999999999</v>
      </c>
      <c r="HO551">
        <v>1.8677999999999999</v>
      </c>
      <c r="HP551">
        <v>1.8690500000000001</v>
      </c>
      <c r="HQ551">
        <v>1.86981</v>
      </c>
      <c r="HR551">
        <v>1.8658399999999999</v>
      </c>
      <c r="HS551">
        <v>1.8669100000000001</v>
      </c>
      <c r="HT551">
        <v>1.86829</v>
      </c>
      <c r="HU551">
        <v>5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8.3089999999999993</v>
      </c>
      <c r="II551">
        <v>0.33639999999999998</v>
      </c>
      <c r="IJ551">
        <v>3.6346291650323699</v>
      </c>
      <c r="IK551">
        <v>5.6267518783259399E-3</v>
      </c>
      <c r="IL551">
        <v>2.30191766742704E-7</v>
      </c>
      <c r="IM551">
        <v>-2.9562642023804099E-10</v>
      </c>
      <c r="IN551">
        <v>-4.4408053959193901E-2</v>
      </c>
      <c r="IO551">
        <v>-1.77651730019769E-2</v>
      </c>
      <c r="IP551">
        <v>2.0502542247495602E-3</v>
      </c>
      <c r="IQ551">
        <v>-1.6883999477825899E-5</v>
      </c>
      <c r="IR551">
        <v>-3</v>
      </c>
      <c r="IS551">
        <v>1845</v>
      </c>
      <c r="IT551">
        <v>1</v>
      </c>
      <c r="IU551">
        <v>26</v>
      </c>
      <c r="IV551">
        <v>23292.6</v>
      </c>
      <c r="IW551">
        <v>23292.5</v>
      </c>
      <c r="IX551">
        <v>1.9226099999999999</v>
      </c>
      <c r="IY551">
        <v>2.6049799999999999</v>
      </c>
      <c r="IZ551">
        <v>1.5478499999999999</v>
      </c>
      <c r="JA551">
        <v>2.3059099999999999</v>
      </c>
      <c r="JB551">
        <v>1.3464400000000001</v>
      </c>
      <c r="JC551">
        <v>2.3046899999999999</v>
      </c>
      <c r="JD551">
        <v>33.400799999999997</v>
      </c>
      <c r="JE551">
        <v>24.218800000000002</v>
      </c>
      <c r="JF551">
        <v>18</v>
      </c>
      <c r="JG551">
        <v>503.39400000000001</v>
      </c>
      <c r="JH551">
        <v>406.49400000000003</v>
      </c>
      <c r="JI551">
        <v>25</v>
      </c>
      <c r="JJ551">
        <v>26.415400000000002</v>
      </c>
      <c r="JK551">
        <v>30</v>
      </c>
      <c r="JL551">
        <v>26.3688</v>
      </c>
      <c r="JM551">
        <v>26.313600000000001</v>
      </c>
      <c r="JN551">
        <v>38.544400000000003</v>
      </c>
      <c r="JO551">
        <v>28.625599999999999</v>
      </c>
      <c r="JP551">
        <v>36.060499999999998</v>
      </c>
      <c r="JQ551">
        <v>25</v>
      </c>
      <c r="JR551">
        <v>925.16200000000003</v>
      </c>
      <c r="JS551">
        <v>14.9872</v>
      </c>
      <c r="JT551">
        <v>102.411</v>
      </c>
      <c r="JU551">
        <v>103.161</v>
      </c>
    </row>
    <row r="552" spans="1:281" x14ac:dyDescent="0.2">
      <c r="A552">
        <v>536</v>
      </c>
      <c r="B552">
        <v>1658949184.5999999</v>
      </c>
      <c r="C552">
        <v>7391.5</v>
      </c>
      <c r="D552" t="s">
        <v>1500</v>
      </c>
      <c r="E552" t="s">
        <v>1501</v>
      </c>
      <c r="F552">
        <v>5</v>
      </c>
      <c r="G552" t="s">
        <v>1391</v>
      </c>
      <c r="H552" t="s">
        <v>416</v>
      </c>
      <c r="I552">
        <v>1658949177.0999999</v>
      </c>
      <c r="J552">
        <f t="shared" si="400"/>
        <v>5.5559097630082741E-3</v>
      </c>
      <c r="K552">
        <f t="shared" si="401"/>
        <v>5.5559097630082741</v>
      </c>
      <c r="L552">
        <f t="shared" si="402"/>
        <v>33.319606803115818</v>
      </c>
      <c r="M552">
        <f t="shared" si="403"/>
        <v>832.76185185185204</v>
      </c>
      <c r="N552">
        <f t="shared" si="404"/>
        <v>615.41380374952587</v>
      </c>
      <c r="O552">
        <f t="shared" si="405"/>
        <v>55.580717095507708</v>
      </c>
      <c r="P552">
        <f t="shared" si="406"/>
        <v>75.210371645396421</v>
      </c>
      <c r="Q552">
        <f t="shared" si="407"/>
        <v>0.28855548036567724</v>
      </c>
      <c r="R552">
        <f t="shared" si="408"/>
        <v>2.7518401685271225</v>
      </c>
      <c r="S552">
        <f t="shared" si="409"/>
        <v>0.27273786976980174</v>
      </c>
      <c r="T552">
        <f t="shared" si="410"/>
        <v>0.17181002434072229</v>
      </c>
      <c r="U552">
        <f t="shared" si="411"/>
        <v>321.50376616115824</v>
      </c>
      <c r="V552">
        <f t="shared" si="412"/>
        <v>27.661351642481876</v>
      </c>
      <c r="W552">
        <f t="shared" si="413"/>
        <v>27.661351642481876</v>
      </c>
      <c r="X552">
        <f t="shared" si="414"/>
        <v>3.7205638927283129</v>
      </c>
      <c r="Y552">
        <f t="shared" si="415"/>
        <v>53.578861003371593</v>
      </c>
      <c r="Z552">
        <f t="shared" si="416"/>
        <v>1.9384199131288238</v>
      </c>
      <c r="AA552">
        <f t="shared" si="417"/>
        <v>3.6178818975021576</v>
      </c>
      <c r="AB552">
        <f t="shared" si="418"/>
        <v>1.7821439795994891</v>
      </c>
      <c r="AC552">
        <f t="shared" si="419"/>
        <v>-245.01562054866488</v>
      </c>
      <c r="AD552">
        <f t="shared" si="420"/>
        <v>-70.916362377047179</v>
      </c>
      <c r="AE552">
        <f t="shared" si="421"/>
        <v>-5.5851061017907089</v>
      </c>
      <c r="AF552">
        <f t="shared" si="422"/>
        <v>-1.3322866344523732E-2</v>
      </c>
      <c r="AG552">
        <f t="shared" si="423"/>
        <v>52.844326847213047</v>
      </c>
      <c r="AH552">
        <f t="shared" si="424"/>
        <v>5.5629114683593421</v>
      </c>
      <c r="AI552">
        <f t="shared" si="425"/>
        <v>33.319606803115818</v>
      </c>
      <c r="AJ552">
        <v>931.69610288484898</v>
      </c>
      <c r="AK552">
        <v>874.671654545455</v>
      </c>
      <c r="AL552">
        <v>3.4278240692639899</v>
      </c>
      <c r="AM552">
        <v>66.33</v>
      </c>
      <c r="AN552">
        <f t="shared" si="426"/>
        <v>5.5559097630082741</v>
      </c>
      <c r="AO552">
        <v>14.932091271138701</v>
      </c>
      <c r="AP552">
        <v>21.4650890909091</v>
      </c>
      <c r="AQ552">
        <v>-1.48002489568554E-3</v>
      </c>
      <c r="AR552">
        <v>88.640650729912196</v>
      </c>
      <c r="AS552">
        <v>0</v>
      </c>
      <c r="AT552">
        <v>0</v>
      </c>
      <c r="AU552">
        <f t="shared" si="427"/>
        <v>1</v>
      </c>
      <c r="AV552">
        <f t="shared" si="428"/>
        <v>0</v>
      </c>
      <c r="AW552">
        <f t="shared" si="429"/>
        <v>47665.946309009545</v>
      </c>
      <c r="AX552" t="s">
        <v>417</v>
      </c>
      <c r="AY552" t="s">
        <v>417</v>
      </c>
      <c r="AZ552">
        <v>0</v>
      </c>
      <c r="BA552">
        <v>0</v>
      </c>
      <c r="BB552" t="e">
        <f t="shared" si="430"/>
        <v>#DIV/0!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 t="e">
        <f t="shared" si="431"/>
        <v>#DIV/0!</v>
      </c>
      <c r="BI552">
        <v>0.5</v>
      </c>
      <c r="BJ552">
        <f t="shared" si="432"/>
        <v>1681.1630885118263</v>
      </c>
      <c r="BK552">
        <f t="shared" si="433"/>
        <v>33.319606803115818</v>
      </c>
      <c r="BL552" t="e">
        <f t="shared" si="434"/>
        <v>#DIV/0!</v>
      </c>
      <c r="BM552">
        <f t="shared" si="435"/>
        <v>1.9819378042977672E-2</v>
      </c>
      <c r="BN552" t="e">
        <f t="shared" si="436"/>
        <v>#DIV/0!</v>
      </c>
      <c r="BO552" t="e">
        <f t="shared" si="437"/>
        <v>#DIV/0!</v>
      </c>
      <c r="BP552" t="s">
        <v>417</v>
      </c>
      <c r="BQ552">
        <v>0</v>
      </c>
      <c r="BR552" t="e">
        <f t="shared" si="438"/>
        <v>#DIV/0!</v>
      </c>
      <c r="BS552" t="e">
        <f t="shared" si="439"/>
        <v>#DIV/0!</v>
      </c>
      <c r="BT552" t="e">
        <f t="shared" si="440"/>
        <v>#DIV/0!</v>
      </c>
      <c r="BU552" t="e">
        <f t="shared" si="441"/>
        <v>#DIV/0!</v>
      </c>
      <c r="BV552" t="e">
        <f t="shared" si="442"/>
        <v>#DIV/0!</v>
      </c>
      <c r="BW552" t="e">
        <f t="shared" si="443"/>
        <v>#DIV/0!</v>
      </c>
      <c r="BX552" t="e">
        <f t="shared" si="444"/>
        <v>#DIV/0!</v>
      </c>
      <c r="BY552" t="e">
        <f t="shared" si="445"/>
        <v>#DIV/0!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 t="shared" si="446"/>
        <v>1999.9596296296299</v>
      </c>
      <c r="CS552">
        <f t="shared" si="447"/>
        <v>1681.1630885118263</v>
      </c>
      <c r="CT552">
        <f t="shared" si="448"/>
        <v>0.84059851189254198</v>
      </c>
      <c r="CU552">
        <f t="shared" si="449"/>
        <v>0.1607551279526063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1658949177.0999999</v>
      </c>
      <c r="DB552">
        <v>832.76185185185204</v>
      </c>
      <c r="DC552">
        <v>901.72918518518497</v>
      </c>
      <c r="DD552">
        <v>21.463025925925901</v>
      </c>
      <c r="DE552">
        <v>14.931277777777799</v>
      </c>
      <c r="DF552">
        <v>824.49740740740697</v>
      </c>
      <c r="DG552">
        <v>21.1268407407407</v>
      </c>
      <c r="DH552">
        <v>500.03592592592599</v>
      </c>
      <c r="DI552">
        <v>90.267096296296302</v>
      </c>
      <c r="DJ552">
        <v>4.7285274074074103E-2</v>
      </c>
      <c r="DK552">
        <v>27.1833407407407</v>
      </c>
      <c r="DL552">
        <v>27.036755555555601</v>
      </c>
      <c r="DM552">
        <v>999.9</v>
      </c>
      <c r="DN552">
        <v>0</v>
      </c>
      <c r="DO552">
        <v>0</v>
      </c>
      <c r="DP552">
        <v>9992.2222222222208</v>
      </c>
      <c r="DQ552">
        <v>0</v>
      </c>
      <c r="DR552">
        <v>15.5563</v>
      </c>
      <c r="DS552">
        <v>-68.967359259259297</v>
      </c>
      <c r="DT552">
        <v>851.02751851851804</v>
      </c>
      <c r="DU552">
        <v>915.39729629629596</v>
      </c>
      <c r="DV552">
        <v>6.5317474074074102</v>
      </c>
      <c r="DW552">
        <v>901.72918518518497</v>
      </c>
      <c r="DX552">
        <v>14.931277777777799</v>
      </c>
      <c r="DY552">
        <v>1.93740481481481</v>
      </c>
      <c r="DZ552">
        <v>1.34780296296296</v>
      </c>
      <c r="EA552">
        <v>16.941829629629598</v>
      </c>
      <c r="EB552">
        <v>11.3427814814815</v>
      </c>
      <c r="EC552">
        <v>1999.9596296296299</v>
      </c>
      <c r="ED552">
        <v>0.98000066666666696</v>
      </c>
      <c r="EE552">
        <v>1.9999188888888901E-2</v>
      </c>
      <c r="EF552">
        <v>0</v>
      </c>
      <c r="EG552">
        <v>854.00044444444495</v>
      </c>
      <c r="EH552">
        <v>5.0006300000000001</v>
      </c>
      <c r="EI552">
        <v>16895.088888888899</v>
      </c>
      <c r="EJ552">
        <v>17256.559259259298</v>
      </c>
      <c r="EK552">
        <v>38.061999999999998</v>
      </c>
      <c r="EL552">
        <v>38.099333333333298</v>
      </c>
      <c r="EM552">
        <v>37.561999999999998</v>
      </c>
      <c r="EN552">
        <v>37.436999999999998</v>
      </c>
      <c r="EO552">
        <v>39.061999999999998</v>
      </c>
      <c r="EP552">
        <v>1955.0596296296301</v>
      </c>
      <c r="EQ552">
        <v>39.9</v>
      </c>
      <c r="ER552">
        <v>0</v>
      </c>
      <c r="ES552">
        <v>1658949185.4000001</v>
      </c>
      <c r="ET552">
        <v>0</v>
      </c>
      <c r="EU552">
        <v>854.00175999999999</v>
      </c>
      <c r="EV552">
        <v>1.30499999511974</v>
      </c>
      <c r="EW552">
        <v>30.346153840231501</v>
      </c>
      <c r="EX552">
        <v>16895.367999999999</v>
      </c>
      <c r="EY552">
        <v>15</v>
      </c>
      <c r="EZ552">
        <v>0</v>
      </c>
      <c r="FA552" t="s">
        <v>419</v>
      </c>
      <c r="FB552">
        <v>1657551626.5</v>
      </c>
      <c r="FC552">
        <v>1657551629</v>
      </c>
      <c r="FD552">
        <v>0</v>
      </c>
      <c r="FE552">
        <v>0.40300000000000002</v>
      </c>
      <c r="FF552">
        <v>8.9999999999999993E-3</v>
      </c>
      <c r="FG552">
        <v>9.41</v>
      </c>
      <c r="FH552">
        <v>8.6999999999999994E-2</v>
      </c>
      <c r="FI552">
        <v>417</v>
      </c>
      <c r="FJ552">
        <v>17</v>
      </c>
      <c r="FK552">
        <v>1.61</v>
      </c>
      <c r="FL552">
        <v>0.59</v>
      </c>
      <c r="FM552">
        <v>-68.458704999999995</v>
      </c>
      <c r="FN552">
        <v>-4.8544885553468404</v>
      </c>
      <c r="FO552">
        <v>0.89716381640980003</v>
      </c>
      <c r="FP552">
        <v>0</v>
      </c>
      <c r="FQ552">
        <v>853.83782352941205</v>
      </c>
      <c r="FR552">
        <v>1.83584415380259</v>
      </c>
      <c r="FS552">
        <v>0.29016703816010597</v>
      </c>
      <c r="FT552">
        <v>0</v>
      </c>
      <c r="FU552">
        <v>6.5453632500000003</v>
      </c>
      <c r="FV552">
        <v>-0.17633684803003599</v>
      </c>
      <c r="FW552">
        <v>2.3256477633930201E-2</v>
      </c>
      <c r="FX552">
        <v>0</v>
      </c>
      <c r="FY552">
        <v>0</v>
      </c>
      <c r="FZ552">
        <v>3</v>
      </c>
      <c r="GA552" t="s">
        <v>429</v>
      </c>
      <c r="GB552">
        <v>2.97479</v>
      </c>
      <c r="GC552">
        <v>2.7014</v>
      </c>
      <c r="GD552">
        <v>0.150343</v>
      </c>
      <c r="GE552">
        <v>0.15909000000000001</v>
      </c>
      <c r="GF552">
        <v>9.5486600000000005E-2</v>
      </c>
      <c r="GG552">
        <v>7.4489600000000003E-2</v>
      </c>
      <c r="GH552">
        <v>33118.400000000001</v>
      </c>
      <c r="GI552">
        <v>35830.1</v>
      </c>
      <c r="GJ552">
        <v>35320.800000000003</v>
      </c>
      <c r="GK552">
        <v>38642.1</v>
      </c>
      <c r="GL552">
        <v>45297.8</v>
      </c>
      <c r="GM552">
        <v>51650.7</v>
      </c>
      <c r="GN552">
        <v>55205.599999999999</v>
      </c>
      <c r="GO552">
        <v>61973.1</v>
      </c>
      <c r="GP552">
        <v>1.9927999999999999</v>
      </c>
      <c r="GQ552">
        <v>1.8413999999999999</v>
      </c>
      <c r="GR552">
        <v>0.116467</v>
      </c>
      <c r="GS552">
        <v>0</v>
      </c>
      <c r="GT552">
        <v>25.137599999999999</v>
      </c>
      <c r="GU552">
        <v>999.9</v>
      </c>
      <c r="GV552">
        <v>45.11</v>
      </c>
      <c r="GW552">
        <v>29.376000000000001</v>
      </c>
      <c r="GX552">
        <v>20.5396</v>
      </c>
      <c r="GY552">
        <v>60.189</v>
      </c>
      <c r="GZ552">
        <v>46.895000000000003</v>
      </c>
      <c r="HA552">
        <v>1</v>
      </c>
      <c r="HB552">
        <v>-6.6991899999999993E-2</v>
      </c>
      <c r="HC552">
        <v>1.76253E-2</v>
      </c>
      <c r="HD552">
        <v>20.113199999999999</v>
      </c>
      <c r="HE552">
        <v>5.1993200000000002</v>
      </c>
      <c r="HF552">
        <v>12.0052</v>
      </c>
      <c r="HG552">
        <v>4.976</v>
      </c>
      <c r="HH552">
        <v>3.2936000000000001</v>
      </c>
      <c r="HI552">
        <v>9999</v>
      </c>
      <c r="HJ552">
        <v>9999</v>
      </c>
      <c r="HK552">
        <v>9999</v>
      </c>
      <c r="HL552">
        <v>620.6</v>
      </c>
      <c r="HM552">
        <v>1.8632500000000001</v>
      </c>
      <c r="HN552">
        <v>1.8680699999999999</v>
      </c>
      <c r="HO552">
        <v>1.8678300000000001</v>
      </c>
      <c r="HP552">
        <v>1.8690500000000001</v>
      </c>
      <c r="HQ552">
        <v>1.86981</v>
      </c>
      <c r="HR552">
        <v>1.8658399999999999</v>
      </c>
      <c r="HS552">
        <v>1.8669100000000001</v>
      </c>
      <c r="HT552">
        <v>1.86829</v>
      </c>
      <c r="HU552">
        <v>5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8.3970000000000002</v>
      </c>
      <c r="II552">
        <v>0.3362</v>
      </c>
      <c r="IJ552">
        <v>3.6346291650323699</v>
      </c>
      <c r="IK552">
        <v>5.6267518783259399E-3</v>
      </c>
      <c r="IL552">
        <v>2.30191766742704E-7</v>
      </c>
      <c r="IM552">
        <v>-2.9562642023804099E-10</v>
      </c>
      <c r="IN552">
        <v>-4.4408053959193901E-2</v>
      </c>
      <c r="IO552">
        <v>-1.77651730019769E-2</v>
      </c>
      <c r="IP552">
        <v>2.0502542247495602E-3</v>
      </c>
      <c r="IQ552">
        <v>-1.6883999477825899E-5</v>
      </c>
      <c r="IR552">
        <v>-3</v>
      </c>
      <c r="IS552">
        <v>1845</v>
      </c>
      <c r="IT552">
        <v>1</v>
      </c>
      <c r="IU552">
        <v>26</v>
      </c>
      <c r="IV552">
        <v>23292.6</v>
      </c>
      <c r="IW552">
        <v>23292.6</v>
      </c>
      <c r="IX552">
        <v>1.95068</v>
      </c>
      <c r="IY552">
        <v>2.6061999999999999</v>
      </c>
      <c r="IZ552">
        <v>1.5478499999999999</v>
      </c>
      <c r="JA552">
        <v>2.3046899999999999</v>
      </c>
      <c r="JB552">
        <v>1.3464400000000001</v>
      </c>
      <c r="JC552">
        <v>2.3767100000000001</v>
      </c>
      <c r="JD552">
        <v>33.400799999999997</v>
      </c>
      <c r="JE552">
        <v>24.218800000000002</v>
      </c>
      <c r="JF552">
        <v>18</v>
      </c>
      <c r="JG552">
        <v>503.12900000000002</v>
      </c>
      <c r="JH552">
        <v>406.38200000000001</v>
      </c>
      <c r="JI552">
        <v>25.0001</v>
      </c>
      <c r="JJ552">
        <v>26.415400000000002</v>
      </c>
      <c r="JK552">
        <v>30</v>
      </c>
      <c r="JL552">
        <v>26.3688</v>
      </c>
      <c r="JM552">
        <v>26.313600000000001</v>
      </c>
      <c r="JN552">
        <v>39.075000000000003</v>
      </c>
      <c r="JO552">
        <v>28.625599999999999</v>
      </c>
      <c r="JP552">
        <v>35.681699999999999</v>
      </c>
      <c r="JQ552">
        <v>25</v>
      </c>
      <c r="JR552">
        <v>938.53700000000003</v>
      </c>
      <c r="JS552">
        <v>14.9923</v>
      </c>
      <c r="JT552">
        <v>102.413</v>
      </c>
      <c r="JU552">
        <v>103.16</v>
      </c>
    </row>
    <row r="553" spans="1:281" x14ac:dyDescent="0.2">
      <c r="A553">
        <v>537</v>
      </c>
      <c r="B553">
        <v>1658949189.5999999</v>
      </c>
      <c r="C553">
        <v>7396.5</v>
      </c>
      <c r="D553" t="s">
        <v>1502</v>
      </c>
      <c r="E553" t="s">
        <v>1503</v>
      </c>
      <c r="F553">
        <v>5</v>
      </c>
      <c r="G553" t="s">
        <v>1391</v>
      </c>
      <c r="H553" t="s">
        <v>416</v>
      </c>
      <c r="I553">
        <v>1658949181.81429</v>
      </c>
      <c r="J553">
        <f t="shared" si="400"/>
        <v>5.5758734943110238E-3</v>
      </c>
      <c r="K553">
        <f t="shared" si="401"/>
        <v>5.5758734943110237</v>
      </c>
      <c r="L553">
        <f t="shared" si="402"/>
        <v>33.91662698526779</v>
      </c>
      <c r="M553">
        <f t="shared" si="403"/>
        <v>848.42821428571403</v>
      </c>
      <c r="N553">
        <f t="shared" si="404"/>
        <v>627.93942182352157</v>
      </c>
      <c r="O553">
        <f t="shared" si="405"/>
        <v>56.712257736584249</v>
      </c>
      <c r="P553">
        <f t="shared" si="406"/>
        <v>76.625671023858928</v>
      </c>
      <c r="Q553">
        <f t="shared" si="407"/>
        <v>0.28975303626356219</v>
      </c>
      <c r="R553">
        <f t="shared" si="408"/>
        <v>2.7528918858891669</v>
      </c>
      <c r="S553">
        <f t="shared" si="409"/>
        <v>0.27381348824196206</v>
      </c>
      <c r="T553">
        <f t="shared" si="410"/>
        <v>0.17249242533181985</v>
      </c>
      <c r="U553">
        <f t="shared" si="411"/>
        <v>321.50707427227741</v>
      </c>
      <c r="V553">
        <f t="shared" si="412"/>
        <v>27.658186298897697</v>
      </c>
      <c r="W553">
        <f t="shared" si="413"/>
        <v>27.658186298897697</v>
      </c>
      <c r="X553">
        <f t="shared" si="414"/>
        <v>3.7198756655265011</v>
      </c>
      <c r="Y553">
        <f t="shared" si="415"/>
        <v>53.568748111835198</v>
      </c>
      <c r="Z553">
        <f t="shared" si="416"/>
        <v>1.9383364471315412</v>
      </c>
      <c r="AA553">
        <f t="shared" si="417"/>
        <v>3.6184090826331916</v>
      </c>
      <c r="AB553">
        <f t="shared" si="418"/>
        <v>1.7815392183949599</v>
      </c>
      <c r="AC553">
        <f t="shared" si="419"/>
        <v>-245.89602109911615</v>
      </c>
      <c r="AD553">
        <f t="shared" si="420"/>
        <v>-70.104986051299733</v>
      </c>
      <c r="AE553">
        <f t="shared" si="421"/>
        <v>-5.5190769758149543</v>
      </c>
      <c r="AF553">
        <f t="shared" si="422"/>
        <v>-1.3009853953406036E-2</v>
      </c>
      <c r="AG553">
        <f t="shared" si="423"/>
        <v>52.879330645549473</v>
      </c>
      <c r="AH553">
        <f t="shared" si="424"/>
        <v>5.5696747375003541</v>
      </c>
      <c r="AI553">
        <f t="shared" si="425"/>
        <v>33.91662698526779</v>
      </c>
      <c r="AJ553">
        <v>948.93604698181798</v>
      </c>
      <c r="AK553">
        <v>891.59524848484898</v>
      </c>
      <c r="AL553">
        <v>3.34271610389604</v>
      </c>
      <c r="AM553">
        <v>66.33</v>
      </c>
      <c r="AN553">
        <f t="shared" si="426"/>
        <v>5.5758734943110237</v>
      </c>
      <c r="AO553">
        <v>14.899109042104399</v>
      </c>
      <c r="AP553">
        <v>21.447993333333301</v>
      </c>
      <c r="AQ553">
        <v>-3.2522016128744898E-4</v>
      </c>
      <c r="AR553">
        <v>88.640650729912196</v>
      </c>
      <c r="AS553">
        <v>0</v>
      </c>
      <c r="AT553">
        <v>0</v>
      </c>
      <c r="AU553">
        <f t="shared" si="427"/>
        <v>1</v>
      </c>
      <c r="AV553">
        <f t="shared" si="428"/>
        <v>0</v>
      </c>
      <c r="AW553">
        <f t="shared" si="429"/>
        <v>47694.057176883129</v>
      </c>
      <c r="AX553" t="s">
        <v>417</v>
      </c>
      <c r="AY553" t="s">
        <v>417</v>
      </c>
      <c r="AZ553">
        <v>0</v>
      </c>
      <c r="BA553">
        <v>0</v>
      </c>
      <c r="BB553" t="e">
        <f t="shared" si="430"/>
        <v>#DIV/0!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 t="e">
        <f t="shared" si="431"/>
        <v>#DIV/0!</v>
      </c>
      <c r="BI553">
        <v>0.5</v>
      </c>
      <c r="BJ553">
        <f t="shared" si="432"/>
        <v>1681.1804996229437</v>
      </c>
      <c r="BK553">
        <f t="shared" si="433"/>
        <v>33.91662698526779</v>
      </c>
      <c r="BL553" t="e">
        <f t="shared" si="434"/>
        <v>#DIV/0!</v>
      </c>
      <c r="BM553">
        <f t="shared" si="435"/>
        <v>2.0174292405172815E-2</v>
      </c>
      <c r="BN553" t="e">
        <f t="shared" si="436"/>
        <v>#DIV/0!</v>
      </c>
      <c r="BO553" t="e">
        <f t="shared" si="437"/>
        <v>#DIV/0!</v>
      </c>
      <c r="BP553" t="s">
        <v>417</v>
      </c>
      <c r="BQ553">
        <v>0</v>
      </c>
      <c r="BR553" t="e">
        <f t="shared" si="438"/>
        <v>#DIV/0!</v>
      </c>
      <c r="BS553" t="e">
        <f t="shared" si="439"/>
        <v>#DIV/0!</v>
      </c>
      <c r="BT553" t="e">
        <f t="shared" si="440"/>
        <v>#DIV/0!</v>
      </c>
      <c r="BU553" t="e">
        <f t="shared" si="441"/>
        <v>#DIV/0!</v>
      </c>
      <c r="BV553" t="e">
        <f t="shared" si="442"/>
        <v>#DIV/0!</v>
      </c>
      <c r="BW553" t="e">
        <f t="shared" si="443"/>
        <v>#DIV/0!</v>
      </c>
      <c r="BX553" t="e">
        <f t="shared" si="444"/>
        <v>#DIV/0!</v>
      </c>
      <c r="BY553" t="e">
        <f t="shared" si="445"/>
        <v>#DIV/0!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 t="shared" si="446"/>
        <v>1999.9803571428599</v>
      </c>
      <c r="CS553">
        <f t="shared" si="447"/>
        <v>1681.1804996229437</v>
      </c>
      <c r="CT553">
        <f t="shared" si="448"/>
        <v>0.84059850568965155</v>
      </c>
      <c r="CU553">
        <f t="shared" si="449"/>
        <v>0.16075511598102757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1658949181.81429</v>
      </c>
      <c r="DB553">
        <v>848.42821428571403</v>
      </c>
      <c r="DC553">
        <v>917.54617857142898</v>
      </c>
      <c r="DD553">
        <v>21.461989285714299</v>
      </c>
      <c r="DE553">
        <v>14.9225607142857</v>
      </c>
      <c r="DF553">
        <v>840.07957142857197</v>
      </c>
      <c r="DG553">
        <v>21.1258571428571</v>
      </c>
      <c r="DH553">
        <v>500.05639285714301</v>
      </c>
      <c r="DI553">
        <v>90.267607142857102</v>
      </c>
      <c r="DJ553">
        <v>4.7247707142857101E-2</v>
      </c>
      <c r="DK553">
        <v>27.185825000000001</v>
      </c>
      <c r="DL553">
        <v>27.044714285714299</v>
      </c>
      <c r="DM553">
        <v>999.9</v>
      </c>
      <c r="DN553">
        <v>0</v>
      </c>
      <c r="DO553">
        <v>0</v>
      </c>
      <c r="DP553">
        <v>9998.3928571428605</v>
      </c>
      <c r="DQ553">
        <v>0</v>
      </c>
      <c r="DR553">
        <v>15.5563</v>
      </c>
      <c r="DS553">
        <v>-69.117989285714302</v>
      </c>
      <c r="DT553">
        <v>867.03646428571403</v>
      </c>
      <c r="DU553">
        <v>931.44553571428605</v>
      </c>
      <c r="DV553">
        <v>6.5394303571428596</v>
      </c>
      <c r="DW553">
        <v>917.54617857142898</v>
      </c>
      <c r="DX553">
        <v>14.9225607142857</v>
      </c>
      <c r="DY553">
        <v>1.9373217857142899</v>
      </c>
      <c r="DZ553">
        <v>1.3470235714285701</v>
      </c>
      <c r="EA553">
        <v>16.941164285714301</v>
      </c>
      <c r="EB553">
        <v>11.334053571428599</v>
      </c>
      <c r="EC553">
        <v>1999.9803571428599</v>
      </c>
      <c r="ED553">
        <v>0.98000085714285701</v>
      </c>
      <c r="EE553">
        <v>1.99989857142857E-2</v>
      </c>
      <c r="EF553">
        <v>0</v>
      </c>
      <c r="EG553">
        <v>854.02807142857102</v>
      </c>
      <c r="EH553">
        <v>5.0006300000000001</v>
      </c>
      <c r="EI553">
        <v>16896.928571428602</v>
      </c>
      <c r="EJ553">
        <v>17256.739285714299</v>
      </c>
      <c r="EK553">
        <v>38.061999999999998</v>
      </c>
      <c r="EL553">
        <v>38.088999999999999</v>
      </c>
      <c r="EM553">
        <v>37.561999999999998</v>
      </c>
      <c r="EN553">
        <v>37.436999999999998</v>
      </c>
      <c r="EO553">
        <v>39.061999999999998</v>
      </c>
      <c r="EP553">
        <v>1955.0803571428601</v>
      </c>
      <c r="EQ553">
        <v>39.9</v>
      </c>
      <c r="ER553">
        <v>0</v>
      </c>
      <c r="ES553">
        <v>1658949190.2</v>
      </c>
      <c r="ET553">
        <v>0</v>
      </c>
      <c r="EU553">
        <v>854.03899999999999</v>
      </c>
      <c r="EV553">
        <v>1.14023077078132</v>
      </c>
      <c r="EW553">
        <v>8.6076923150084497</v>
      </c>
      <c r="EX553">
        <v>16896.948</v>
      </c>
      <c r="EY553">
        <v>15</v>
      </c>
      <c r="EZ553">
        <v>0</v>
      </c>
      <c r="FA553" t="s">
        <v>419</v>
      </c>
      <c r="FB553">
        <v>1657551626.5</v>
      </c>
      <c r="FC553">
        <v>1657551629</v>
      </c>
      <c r="FD553">
        <v>0</v>
      </c>
      <c r="FE553">
        <v>0.40300000000000002</v>
      </c>
      <c r="FF553">
        <v>8.9999999999999993E-3</v>
      </c>
      <c r="FG553">
        <v>9.41</v>
      </c>
      <c r="FH553">
        <v>8.6999999999999994E-2</v>
      </c>
      <c r="FI553">
        <v>417</v>
      </c>
      <c r="FJ553">
        <v>17</v>
      </c>
      <c r="FK553">
        <v>1.61</v>
      </c>
      <c r="FL553">
        <v>0.59</v>
      </c>
      <c r="FM553">
        <v>-69.015630000000002</v>
      </c>
      <c r="FN553">
        <v>-2.8954536585366699</v>
      </c>
      <c r="FO553">
        <v>0.79267312720944405</v>
      </c>
      <c r="FP553">
        <v>0</v>
      </c>
      <c r="FQ553">
        <v>853.96947058823503</v>
      </c>
      <c r="FR553">
        <v>1.1018487378328199</v>
      </c>
      <c r="FS553">
        <v>0.25400871167253303</v>
      </c>
      <c r="FT553">
        <v>0</v>
      </c>
      <c r="FU553">
        <v>6.5371767500000004</v>
      </c>
      <c r="FV553">
        <v>7.7093020637890503E-2</v>
      </c>
      <c r="FW553">
        <v>1.1574889931982101E-2</v>
      </c>
      <c r="FX553">
        <v>1</v>
      </c>
      <c r="FY553">
        <v>1</v>
      </c>
      <c r="FZ553">
        <v>3</v>
      </c>
      <c r="GA553" t="s">
        <v>438</v>
      </c>
      <c r="GB553">
        <v>2.9733499999999999</v>
      </c>
      <c r="GC553">
        <v>2.7009500000000002</v>
      </c>
      <c r="GD553">
        <v>0.15224299999999999</v>
      </c>
      <c r="GE553">
        <v>0.16079499999999999</v>
      </c>
      <c r="GF553">
        <v>9.5435599999999995E-2</v>
      </c>
      <c r="GG553">
        <v>7.4453800000000001E-2</v>
      </c>
      <c r="GH553">
        <v>33044.300000000003</v>
      </c>
      <c r="GI553">
        <v>35757.5</v>
      </c>
      <c r="GJ553">
        <v>35320.699999999997</v>
      </c>
      <c r="GK553">
        <v>38642.1</v>
      </c>
      <c r="GL553">
        <v>45300.800000000003</v>
      </c>
      <c r="GM553">
        <v>51652.4</v>
      </c>
      <c r="GN553">
        <v>55206</v>
      </c>
      <c r="GO553">
        <v>61972.7</v>
      </c>
      <c r="GP553">
        <v>1.9923999999999999</v>
      </c>
      <c r="GQ553">
        <v>1.8420000000000001</v>
      </c>
      <c r="GR553">
        <v>0.116676</v>
      </c>
      <c r="GS553">
        <v>0</v>
      </c>
      <c r="GT553">
        <v>25.137599999999999</v>
      </c>
      <c r="GU553">
        <v>999.9</v>
      </c>
      <c r="GV553">
        <v>45.061999999999998</v>
      </c>
      <c r="GW553">
        <v>29.356000000000002</v>
      </c>
      <c r="GX553">
        <v>20.4937</v>
      </c>
      <c r="GY553">
        <v>60.228999999999999</v>
      </c>
      <c r="GZ553">
        <v>46.899000000000001</v>
      </c>
      <c r="HA553">
        <v>1</v>
      </c>
      <c r="HB553">
        <v>-6.7317100000000005E-2</v>
      </c>
      <c r="HC553">
        <v>1.80828E-2</v>
      </c>
      <c r="HD553">
        <v>20.113099999999999</v>
      </c>
      <c r="HE553">
        <v>5.1981200000000003</v>
      </c>
      <c r="HF553">
        <v>12.0052</v>
      </c>
      <c r="HG553">
        <v>4.976</v>
      </c>
      <c r="HH553">
        <v>3.2938000000000001</v>
      </c>
      <c r="HI553">
        <v>9999</v>
      </c>
      <c r="HJ553">
        <v>9999</v>
      </c>
      <c r="HK553">
        <v>9999</v>
      </c>
      <c r="HL553">
        <v>620.70000000000005</v>
      </c>
      <c r="HM553">
        <v>1.8632500000000001</v>
      </c>
      <c r="HN553">
        <v>1.8680099999999999</v>
      </c>
      <c r="HO553">
        <v>1.8678300000000001</v>
      </c>
      <c r="HP553">
        <v>1.8690500000000001</v>
      </c>
      <c r="HQ553">
        <v>1.86981</v>
      </c>
      <c r="HR553">
        <v>1.8658399999999999</v>
      </c>
      <c r="HS553">
        <v>1.8669100000000001</v>
      </c>
      <c r="HT553">
        <v>1.86829</v>
      </c>
      <c r="HU553">
        <v>5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8.4860000000000007</v>
      </c>
      <c r="II553">
        <v>0.33539999999999998</v>
      </c>
      <c r="IJ553">
        <v>3.6346291650323699</v>
      </c>
      <c r="IK553">
        <v>5.6267518783259399E-3</v>
      </c>
      <c r="IL553">
        <v>2.30191766742704E-7</v>
      </c>
      <c r="IM553">
        <v>-2.9562642023804099E-10</v>
      </c>
      <c r="IN553">
        <v>-4.4408053959193901E-2</v>
      </c>
      <c r="IO553">
        <v>-1.77651730019769E-2</v>
      </c>
      <c r="IP553">
        <v>2.0502542247495602E-3</v>
      </c>
      <c r="IQ553">
        <v>-1.6883999477825899E-5</v>
      </c>
      <c r="IR553">
        <v>-3</v>
      </c>
      <c r="IS553">
        <v>1845</v>
      </c>
      <c r="IT553">
        <v>1</v>
      </c>
      <c r="IU553">
        <v>26</v>
      </c>
      <c r="IV553">
        <v>23292.7</v>
      </c>
      <c r="IW553">
        <v>23292.7</v>
      </c>
      <c r="IX553">
        <v>1.9787600000000001</v>
      </c>
      <c r="IY553">
        <v>2.5988799999999999</v>
      </c>
      <c r="IZ553">
        <v>1.5478499999999999</v>
      </c>
      <c r="JA553">
        <v>2.3059099999999999</v>
      </c>
      <c r="JB553">
        <v>1.3464400000000001</v>
      </c>
      <c r="JC553">
        <v>2.4108900000000002</v>
      </c>
      <c r="JD553">
        <v>33.400799999999997</v>
      </c>
      <c r="JE553">
        <v>24.218800000000002</v>
      </c>
      <c r="JF553">
        <v>18</v>
      </c>
      <c r="JG553">
        <v>502.86399999999998</v>
      </c>
      <c r="JH553">
        <v>406.71600000000001</v>
      </c>
      <c r="JI553">
        <v>25</v>
      </c>
      <c r="JJ553">
        <v>26.4176</v>
      </c>
      <c r="JK553">
        <v>30.0002</v>
      </c>
      <c r="JL553">
        <v>26.3688</v>
      </c>
      <c r="JM553">
        <v>26.313600000000001</v>
      </c>
      <c r="JN553">
        <v>39.669400000000003</v>
      </c>
      <c r="JO553">
        <v>28.35</v>
      </c>
      <c r="JP553">
        <v>35.681699999999999</v>
      </c>
      <c r="JQ553">
        <v>25</v>
      </c>
      <c r="JR553">
        <v>958.61500000000001</v>
      </c>
      <c r="JS553">
        <v>15.0097</v>
      </c>
      <c r="JT553">
        <v>102.413</v>
      </c>
      <c r="JU553">
        <v>103.15900000000001</v>
      </c>
    </row>
    <row r="554" spans="1:281" x14ac:dyDescent="0.2">
      <c r="A554">
        <v>538</v>
      </c>
      <c r="B554">
        <v>1658949194.5999999</v>
      </c>
      <c r="C554">
        <v>7401.5</v>
      </c>
      <c r="D554" t="s">
        <v>1504</v>
      </c>
      <c r="E554" t="s">
        <v>1505</v>
      </c>
      <c r="F554">
        <v>5</v>
      </c>
      <c r="G554" t="s">
        <v>1391</v>
      </c>
      <c r="H554" t="s">
        <v>416</v>
      </c>
      <c r="I554">
        <v>1658949187.0999999</v>
      </c>
      <c r="J554">
        <f t="shared" si="400"/>
        <v>5.5495687770939234E-3</v>
      </c>
      <c r="K554">
        <f t="shared" si="401"/>
        <v>5.5495687770939233</v>
      </c>
      <c r="L554">
        <f t="shared" si="402"/>
        <v>33.964656631475542</v>
      </c>
      <c r="M554">
        <f t="shared" si="403"/>
        <v>865.776814814815</v>
      </c>
      <c r="N554">
        <f t="shared" si="404"/>
        <v>643.25879712508004</v>
      </c>
      <c r="O554">
        <f t="shared" si="405"/>
        <v>58.09592628164463</v>
      </c>
      <c r="P554">
        <f t="shared" si="406"/>
        <v>78.192643823350991</v>
      </c>
      <c r="Q554">
        <f t="shared" si="407"/>
        <v>0.28790772535614662</v>
      </c>
      <c r="R554">
        <f t="shared" si="408"/>
        <v>2.7562327539805178</v>
      </c>
      <c r="S554">
        <f t="shared" si="409"/>
        <v>0.27218259643160919</v>
      </c>
      <c r="T554">
        <f t="shared" si="410"/>
        <v>0.1714553521793655</v>
      </c>
      <c r="U554">
        <f t="shared" si="411"/>
        <v>321.50701727227676</v>
      </c>
      <c r="V554">
        <f t="shared" si="412"/>
        <v>27.665913028633383</v>
      </c>
      <c r="W554">
        <f t="shared" si="413"/>
        <v>27.665913028633383</v>
      </c>
      <c r="X554">
        <f t="shared" si="414"/>
        <v>3.721555850954458</v>
      </c>
      <c r="Y554">
        <f t="shared" si="415"/>
        <v>53.550866092677715</v>
      </c>
      <c r="Z554">
        <f t="shared" si="416"/>
        <v>1.9378052629856808</v>
      </c>
      <c r="AA554">
        <f t="shared" si="417"/>
        <v>3.6186254385354317</v>
      </c>
      <c r="AB554">
        <f t="shared" si="418"/>
        <v>1.7837505879687772</v>
      </c>
      <c r="AC554">
        <f t="shared" si="419"/>
        <v>-244.73598306984204</v>
      </c>
      <c r="AD554">
        <f t="shared" si="420"/>
        <v>-71.186726891779713</v>
      </c>
      <c r="AE554">
        <f t="shared" si="421"/>
        <v>-5.5976895442012422</v>
      </c>
      <c r="AF554">
        <f t="shared" si="422"/>
        <v>-1.3382233546209932E-2</v>
      </c>
      <c r="AG554">
        <f t="shared" si="423"/>
        <v>53.177687218228762</v>
      </c>
      <c r="AH554">
        <f t="shared" si="424"/>
        <v>5.5638624324131749</v>
      </c>
      <c r="AI554">
        <f t="shared" si="425"/>
        <v>33.964656631475542</v>
      </c>
      <c r="AJ554">
        <v>965.97732717575798</v>
      </c>
      <c r="AK554">
        <v>908.34229090909002</v>
      </c>
      <c r="AL554">
        <v>3.39126233766217</v>
      </c>
      <c r="AM554">
        <v>66.33</v>
      </c>
      <c r="AN554">
        <f t="shared" si="426"/>
        <v>5.5495687770939233</v>
      </c>
      <c r="AO554">
        <v>14.9335237188634</v>
      </c>
      <c r="AP554">
        <v>21.448446666666701</v>
      </c>
      <c r="AQ554">
        <v>2.05756448963977E-4</v>
      </c>
      <c r="AR554">
        <v>88.640650729912196</v>
      </c>
      <c r="AS554">
        <v>0</v>
      </c>
      <c r="AT554">
        <v>0</v>
      </c>
      <c r="AU554">
        <f t="shared" si="427"/>
        <v>1</v>
      </c>
      <c r="AV554">
        <f t="shared" si="428"/>
        <v>0</v>
      </c>
      <c r="AW554">
        <f t="shared" si="429"/>
        <v>47784.451185864789</v>
      </c>
      <c r="AX554" t="s">
        <v>417</v>
      </c>
      <c r="AY554" t="s">
        <v>417</v>
      </c>
      <c r="AZ554">
        <v>0</v>
      </c>
      <c r="BA554">
        <v>0</v>
      </c>
      <c r="BB554" t="e">
        <f t="shared" si="430"/>
        <v>#DIV/0!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 t="e">
        <f t="shared" si="431"/>
        <v>#DIV/0!</v>
      </c>
      <c r="BI554">
        <v>0.5</v>
      </c>
      <c r="BJ554">
        <f t="shared" si="432"/>
        <v>1681.1801996229412</v>
      </c>
      <c r="BK554">
        <f t="shared" si="433"/>
        <v>33.964656631475542</v>
      </c>
      <c r="BL554" t="e">
        <f t="shared" si="434"/>
        <v>#DIV/0!</v>
      </c>
      <c r="BM554">
        <f t="shared" si="435"/>
        <v>2.020286501059982E-2</v>
      </c>
      <c r="BN554" t="e">
        <f t="shared" si="436"/>
        <v>#DIV/0!</v>
      </c>
      <c r="BO554" t="e">
        <f t="shared" si="437"/>
        <v>#DIV/0!</v>
      </c>
      <c r="BP554" t="s">
        <v>417</v>
      </c>
      <c r="BQ554">
        <v>0</v>
      </c>
      <c r="BR554" t="e">
        <f t="shared" si="438"/>
        <v>#DIV/0!</v>
      </c>
      <c r="BS554" t="e">
        <f t="shared" si="439"/>
        <v>#DIV/0!</v>
      </c>
      <c r="BT554" t="e">
        <f t="shared" si="440"/>
        <v>#DIV/0!</v>
      </c>
      <c r="BU554" t="e">
        <f t="shared" si="441"/>
        <v>#DIV/0!</v>
      </c>
      <c r="BV554" t="e">
        <f t="shared" si="442"/>
        <v>#DIV/0!</v>
      </c>
      <c r="BW554" t="e">
        <f t="shared" si="443"/>
        <v>#DIV/0!</v>
      </c>
      <c r="BX554" t="e">
        <f t="shared" si="444"/>
        <v>#DIV/0!</v>
      </c>
      <c r="BY554" t="e">
        <f t="shared" si="445"/>
        <v>#DIV/0!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 t="shared" si="446"/>
        <v>1999.98</v>
      </c>
      <c r="CS554">
        <f t="shared" si="447"/>
        <v>1681.1801996229412</v>
      </c>
      <c r="CT554">
        <f t="shared" si="448"/>
        <v>0.84059850579652862</v>
      </c>
      <c r="CU554">
        <f t="shared" si="449"/>
        <v>0.16075511618730026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1658949187.0999999</v>
      </c>
      <c r="DB554">
        <v>865.776814814815</v>
      </c>
      <c r="DC554">
        <v>935.36618518518503</v>
      </c>
      <c r="DD554">
        <v>21.456070370370401</v>
      </c>
      <c r="DE554">
        <v>14.923096296296301</v>
      </c>
      <c r="DF554">
        <v>857.335222222222</v>
      </c>
      <c r="DG554">
        <v>21.120196296296299</v>
      </c>
      <c r="DH554">
        <v>500.03111111111099</v>
      </c>
      <c r="DI554">
        <v>90.267974074074104</v>
      </c>
      <c r="DJ554">
        <v>4.7038392592592598E-2</v>
      </c>
      <c r="DK554">
        <v>27.1868444444444</v>
      </c>
      <c r="DL554">
        <v>27.053837037036999</v>
      </c>
      <c r="DM554">
        <v>999.9</v>
      </c>
      <c r="DN554">
        <v>0</v>
      </c>
      <c r="DO554">
        <v>0</v>
      </c>
      <c r="DP554">
        <v>10018.148148148101</v>
      </c>
      <c r="DQ554">
        <v>0</v>
      </c>
      <c r="DR554">
        <v>15.5563</v>
      </c>
      <c r="DS554">
        <v>-69.589448148148193</v>
      </c>
      <c r="DT554">
        <v>884.76011111111097</v>
      </c>
      <c r="DU554">
        <v>949.53629629629597</v>
      </c>
      <c r="DV554">
        <v>6.5329651851851898</v>
      </c>
      <c r="DW554">
        <v>935.36618518518503</v>
      </c>
      <c r="DX554">
        <v>14.923096296296301</v>
      </c>
      <c r="DY554">
        <v>1.93679481481481</v>
      </c>
      <c r="DZ554">
        <v>1.34707777777778</v>
      </c>
      <c r="EA554">
        <v>16.936866666666699</v>
      </c>
      <c r="EB554">
        <v>11.3346518518519</v>
      </c>
      <c r="EC554">
        <v>1999.98</v>
      </c>
      <c r="ED554">
        <v>0.98000077777777805</v>
      </c>
      <c r="EE554">
        <v>1.9999070370370398E-2</v>
      </c>
      <c r="EF554">
        <v>0</v>
      </c>
      <c r="EG554">
        <v>854.04225925925903</v>
      </c>
      <c r="EH554">
        <v>5.0006300000000001</v>
      </c>
      <c r="EI554">
        <v>16897.055555555598</v>
      </c>
      <c r="EJ554">
        <v>17256.718518518501</v>
      </c>
      <c r="EK554">
        <v>38.061999999999998</v>
      </c>
      <c r="EL554">
        <v>38.076000000000001</v>
      </c>
      <c r="EM554">
        <v>37.561999999999998</v>
      </c>
      <c r="EN554">
        <v>37.436999999999998</v>
      </c>
      <c r="EO554">
        <v>39.061999999999998</v>
      </c>
      <c r="EP554">
        <v>1955.08</v>
      </c>
      <c r="EQ554">
        <v>39.9</v>
      </c>
      <c r="ER554">
        <v>0</v>
      </c>
      <c r="ES554">
        <v>1658949195.5999999</v>
      </c>
      <c r="ET554">
        <v>0</v>
      </c>
      <c r="EU554">
        <v>854.051307692308</v>
      </c>
      <c r="EV554">
        <v>-0.73757265183752396</v>
      </c>
      <c r="EW554">
        <v>-7.6923075458468197</v>
      </c>
      <c r="EX554">
        <v>16896.930769230799</v>
      </c>
      <c r="EY554">
        <v>15</v>
      </c>
      <c r="EZ554">
        <v>0</v>
      </c>
      <c r="FA554" t="s">
        <v>419</v>
      </c>
      <c r="FB554">
        <v>1657551626.5</v>
      </c>
      <c r="FC554">
        <v>1657551629</v>
      </c>
      <c r="FD554">
        <v>0</v>
      </c>
      <c r="FE554">
        <v>0.40300000000000002</v>
      </c>
      <c r="FF554">
        <v>8.9999999999999993E-3</v>
      </c>
      <c r="FG554">
        <v>9.41</v>
      </c>
      <c r="FH554">
        <v>8.6999999999999994E-2</v>
      </c>
      <c r="FI554">
        <v>417</v>
      </c>
      <c r="FJ554">
        <v>17</v>
      </c>
      <c r="FK554">
        <v>1.61</v>
      </c>
      <c r="FL554">
        <v>0.59</v>
      </c>
      <c r="FM554">
        <v>-69.279762500000004</v>
      </c>
      <c r="FN554">
        <v>-3.0911651031893901</v>
      </c>
      <c r="FO554">
        <v>0.78898665536481005</v>
      </c>
      <c r="FP554">
        <v>0</v>
      </c>
      <c r="FQ554">
        <v>854.02826470588195</v>
      </c>
      <c r="FR554">
        <v>0.65786096220484003</v>
      </c>
      <c r="FS554">
        <v>0.21775395030165301</v>
      </c>
      <c r="FT554">
        <v>1</v>
      </c>
      <c r="FU554">
        <v>6.5336492499999999</v>
      </c>
      <c r="FV554">
        <v>-2.3188030018766501E-2</v>
      </c>
      <c r="FW554">
        <v>1.5279072679240099E-2</v>
      </c>
      <c r="FX554">
        <v>1</v>
      </c>
      <c r="FY554">
        <v>2</v>
      </c>
      <c r="FZ554">
        <v>3</v>
      </c>
      <c r="GA554" t="s">
        <v>426</v>
      </c>
      <c r="GB554">
        <v>2.9742600000000001</v>
      </c>
      <c r="GC554">
        <v>2.70113</v>
      </c>
      <c r="GD554">
        <v>0.15412699999999999</v>
      </c>
      <c r="GE554">
        <v>0.16267599999999999</v>
      </c>
      <c r="GF554">
        <v>9.5437400000000006E-2</v>
      </c>
      <c r="GG554">
        <v>7.4511800000000003E-2</v>
      </c>
      <c r="GH554">
        <v>32971.1</v>
      </c>
      <c r="GI554">
        <v>35677.199999999997</v>
      </c>
      <c r="GJ554">
        <v>35321</v>
      </c>
      <c r="GK554">
        <v>38641.800000000003</v>
      </c>
      <c r="GL554">
        <v>45300.5</v>
      </c>
      <c r="GM554">
        <v>51648.9</v>
      </c>
      <c r="GN554">
        <v>55205.8</v>
      </c>
      <c r="GO554">
        <v>61972.2</v>
      </c>
      <c r="GP554">
        <v>1.9927999999999999</v>
      </c>
      <c r="GQ554">
        <v>1.8415999999999999</v>
      </c>
      <c r="GR554">
        <v>0.118524</v>
      </c>
      <c r="GS554">
        <v>0</v>
      </c>
      <c r="GT554">
        <v>25.139700000000001</v>
      </c>
      <c r="GU554">
        <v>999.9</v>
      </c>
      <c r="GV554">
        <v>45.036999999999999</v>
      </c>
      <c r="GW554">
        <v>29.376000000000001</v>
      </c>
      <c r="GX554">
        <v>20.506699999999999</v>
      </c>
      <c r="GY554">
        <v>60.058999999999997</v>
      </c>
      <c r="GZ554">
        <v>47.191499999999998</v>
      </c>
      <c r="HA554">
        <v>1</v>
      </c>
      <c r="HB554">
        <v>-6.6910600000000001E-2</v>
      </c>
      <c r="HC554">
        <v>1.9607800000000002E-2</v>
      </c>
      <c r="HD554">
        <v>20.113299999999999</v>
      </c>
      <c r="HE554">
        <v>5.1993200000000002</v>
      </c>
      <c r="HF554">
        <v>12.0076</v>
      </c>
      <c r="HG554">
        <v>4.976</v>
      </c>
      <c r="HH554">
        <v>3.2938000000000001</v>
      </c>
      <c r="HI554">
        <v>9999</v>
      </c>
      <c r="HJ554">
        <v>9999</v>
      </c>
      <c r="HK554">
        <v>9999</v>
      </c>
      <c r="HL554">
        <v>620.70000000000005</v>
      </c>
      <c r="HM554">
        <v>1.8632500000000001</v>
      </c>
      <c r="HN554">
        <v>1.8680099999999999</v>
      </c>
      <c r="HO554">
        <v>1.8678300000000001</v>
      </c>
      <c r="HP554">
        <v>1.8690500000000001</v>
      </c>
      <c r="HQ554">
        <v>1.86981</v>
      </c>
      <c r="HR554">
        <v>1.8658399999999999</v>
      </c>
      <c r="HS554">
        <v>1.86694</v>
      </c>
      <c r="HT554">
        <v>1.86829</v>
      </c>
      <c r="HU554">
        <v>5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8.5730000000000004</v>
      </c>
      <c r="II554">
        <v>0.33550000000000002</v>
      </c>
      <c r="IJ554">
        <v>3.6346291650323699</v>
      </c>
      <c r="IK554">
        <v>5.6267518783259399E-3</v>
      </c>
      <c r="IL554">
        <v>2.30191766742704E-7</v>
      </c>
      <c r="IM554">
        <v>-2.9562642023804099E-10</v>
      </c>
      <c r="IN554">
        <v>-4.4408053959193901E-2</v>
      </c>
      <c r="IO554">
        <v>-1.77651730019769E-2</v>
      </c>
      <c r="IP554">
        <v>2.0502542247495602E-3</v>
      </c>
      <c r="IQ554">
        <v>-1.6883999477825899E-5</v>
      </c>
      <c r="IR554">
        <v>-3</v>
      </c>
      <c r="IS554">
        <v>1845</v>
      </c>
      <c r="IT554">
        <v>1</v>
      </c>
      <c r="IU554">
        <v>26</v>
      </c>
      <c r="IV554">
        <v>23292.799999999999</v>
      </c>
      <c r="IW554">
        <v>23292.799999999999</v>
      </c>
      <c r="IX554">
        <v>2.0043899999999999</v>
      </c>
      <c r="IY554">
        <v>2.6147499999999999</v>
      </c>
      <c r="IZ554">
        <v>1.5478499999999999</v>
      </c>
      <c r="JA554">
        <v>2.3059099999999999</v>
      </c>
      <c r="JB554">
        <v>1.3464400000000001</v>
      </c>
      <c r="JC554">
        <v>2.2741699999999998</v>
      </c>
      <c r="JD554">
        <v>33.400799999999997</v>
      </c>
      <c r="JE554">
        <v>24.210100000000001</v>
      </c>
      <c r="JF554">
        <v>18</v>
      </c>
      <c r="JG554">
        <v>503.12900000000002</v>
      </c>
      <c r="JH554">
        <v>406.49299999999999</v>
      </c>
      <c r="JI554">
        <v>25.0001</v>
      </c>
      <c r="JJ554">
        <v>26.4176</v>
      </c>
      <c r="JK554">
        <v>30.0001</v>
      </c>
      <c r="JL554">
        <v>26.3688</v>
      </c>
      <c r="JM554">
        <v>26.313600000000001</v>
      </c>
      <c r="JN554">
        <v>40.158200000000001</v>
      </c>
      <c r="JO554">
        <v>28.067399999999999</v>
      </c>
      <c r="JP554">
        <v>35.681699999999999</v>
      </c>
      <c r="JQ554">
        <v>25</v>
      </c>
      <c r="JR554">
        <v>972.09699999999998</v>
      </c>
      <c r="JS554">
        <v>15.0212</v>
      </c>
      <c r="JT554">
        <v>102.413</v>
      </c>
      <c r="JU554">
        <v>103.15900000000001</v>
      </c>
    </row>
    <row r="555" spans="1:281" x14ac:dyDescent="0.2">
      <c r="A555">
        <v>539</v>
      </c>
      <c r="B555">
        <v>1658949199.0999999</v>
      </c>
      <c r="C555">
        <v>7406</v>
      </c>
      <c r="D555" t="s">
        <v>1506</v>
      </c>
      <c r="E555" t="s">
        <v>1507</v>
      </c>
      <c r="F555">
        <v>5</v>
      </c>
      <c r="G555" t="s">
        <v>1391</v>
      </c>
      <c r="H555" t="s">
        <v>416</v>
      </c>
      <c r="I555">
        <v>1658949191.54444</v>
      </c>
      <c r="J555">
        <f t="shared" si="400"/>
        <v>5.5249013103737662E-3</v>
      </c>
      <c r="K555">
        <f t="shared" si="401"/>
        <v>5.5249013103737665</v>
      </c>
      <c r="L555">
        <f t="shared" si="402"/>
        <v>33.890190386896016</v>
      </c>
      <c r="M555">
        <f t="shared" si="403"/>
        <v>880.47740740740699</v>
      </c>
      <c r="N555">
        <f t="shared" si="404"/>
        <v>656.78755134142375</v>
      </c>
      <c r="O555">
        <f t="shared" si="405"/>
        <v>59.317748800947065</v>
      </c>
      <c r="P555">
        <f t="shared" si="406"/>
        <v>79.52029171507786</v>
      </c>
      <c r="Q555">
        <f t="shared" si="407"/>
        <v>0.2862109567989094</v>
      </c>
      <c r="R555">
        <f t="shared" si="408"/>
        <v>2.755389009925838</v>
      </c>
      <c r="S555">
        <f t="shared" si="409"/>
        <v>0.27066077647556658</v>
      </c>
      <c r="T555">
        <f t="shared" si="410"/>
        <v>0.17048966658612411</v>
      </c>
      <c r="U555">
        <f t="shared" si="411"/>
        <v>321.50808127227975</v>
      </c>
      <c r="V555">
        <f t="shared" si="412"/>
        <v>27.67356052210663</v>
      </c>
      <c r="W555">
        <f t="shared" si="413"/>
        <v>27.67356052210663</v>
      </c>
      <c r="X555">
        <f t="shared" si="414"/>
        <v>3.7232194584088436</v>
      </c>
      <c r="Y555">
        <f t="shared" si="415"/>
        <v>53.538160751771571</v>
      </c>
      <c r="Z555">
        <f t="shared" si="416"/>
        <v>1.9374267277417621</v>
      </c>
      <c r="AA555">
        <f t="shared" si="417"/>
        <v>3.6187771498624985</v>
      </c>
      <c r="AB555">
        <f t="shared" si="418"/>
        <v>1.7857927306670816</v>
      </c>
      <c r="AC555">
        <f t="shared" si="419"/>
        <v>-243.64814778748308</v>
      </c>
      <c r="AD555">
        <f t="shared" si="420"/>
        <v>-72.19477429343479</v>
      </c>
      <c r="AE555">
        <f t="shared" si="421"/>
        <v>-5.6789318178019563</v>
      </c>
      <c r="AF555">
        <f t="shared" si="422"/>
        <v>-1.3772626440101021E-2</v>
      </c>
      <c r="AG555">
        <f t="shared" si="423"/>
        <v>53.056657364177433</v>
      </c>
      <c r="AH555">
        <f t="shared" si="424"/>
        <v>5.5486198410162286</v>
      </c>
      <c r="AI555">
        <f t="shared" si="425"/>
        <v>33.890190386896016</v>
      </c>
      <c r="AJ555">
        <v>980.44607040000005</v>
      </c>
      <c r="AK555">
        <v>923.35529696969695</v>
      </c>
      <c r="AL555">
        <v>3.2962483982684199</v>
      </c>
      <c r="AM555">
        <v>66.33</v>
      </c>
      <c r="AN555">
        <f t="shared" si="426"/>
        <v>5.5249013103737665</v>
      </c>
      <c r="AO555">
        <v>14.9628078551179</v>
      </c>
      <c r="AP555">
        <v>21.4573496969697</v>
      </c>
      <c r="AQ555">
        <v>-1.1152639285769001E-3</v>
      </c>
      <c r="AR555">
        <v>88.640650729912196</v>
      </c>
      <c r="AS555">
        <v>0</v>
      </c>
      <c r="AT555">
        <v>0</v>
      </c>
      <c r="AU555">
        <f t="shared" si="427"/>
        <v>1</v>
      </c>
      <c r="AV555">
        <f t="shared" si="428"/>
        <v>0</v>
      </c>
      <c r="AW555">
        <f t="shared" si="429"/>
        <v>47761.464184576376</v>
      </c>
      <c r="AX555" t="s">
        <v>417</v>
      </c>
      <c r="AY555" t="s">
        <v>417</v>
      </c>
      <c r="AZ555">
        <v>0</v>
      </c>
      <c r="BA555">
        <v>0</v>
      </c>
      <c r="BB555" t="e">
        <f t="shared" si="430"/>
        <v>#DIV/0!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 t="e">
        <f t="shared" si="431"/>
        <v>#DIV/0!</v>
      </c>
      <c r="BI555">
        <v>0.5</v>
      </c>
      <c r="BJ555">
        <f t="shared" si="432"/>
        <v>1681.1857996229455</v>
      </c>
      <c r="BK555">
        <f t="shared" si="433"/>
        <v>33.890190386896016</v>
      </c>
      <c r="BL555" t="e">
        <f t="shared" si="434"/>
        <v>#DIV/0!</v>
      </c>
      <c r="BM555">
        <f t="shared" si="435"/>
        <v>2.015850383372074E-2</v>
      </c>
      <c r="BN555" t="e">
        <f t="shared" si="436"/>
        <v>#DIV/0!</v>
      </c>
      <c r="BO555" t="e">
        <f t="shared" si="437"/>
        <v>#DIV/0!</v>
      </c>
      <c r="BP555" t="s">
        <v>417</v>
      </c>
      <c r="BQ555">
        <v>0</v>
      </c>
      <c r="BR555" t="e">
        <f t="shared" si="438"/>
        <v>#DIV/0!</v>
      </c>
      <c r="BS555" t="e">
        <f t="shared" si="439"/>
        <v>#DIV/0!</v>
      </c>
      <c r="BT555" t="e">
        <f t="shared" si="440"/>
        <v>#DIV/0!</v>
      </c>
      <c r="BU555" t="e">
        <f t="shared" si="441"/>
        <v>#DIV/0!</v>
      </c>
      <c r="BV555" t="e">
        <f t="shared" si="442"/>
        <v>#DIV/0!</v>
      </c>
      <c r="BW555" t="e">
        <f t="shared" si="443"/>
        <v>#DIV/0!</v>
      </c>
      <c r="BX555" t="e">
        <f t="shared" si="444"/>
        <v>#DIV/0!</v>
      </c>
      <c r="BY555" t="e">
        <f t="shared" si="445"/>
        <v>#DIV/0!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 t="shared" si="446"/>
        <v>1999.9866666666701</v>
      </c>
      <c r="CS555">
        <f t="shared" si="447"/>
        <v>1681.1857996229455</v>
      </c>
      <c r="CT555">
        <f t="shared" si="448"/>
        <v>0.8405985038014967</v>
      </c>
      <c r="CU555">
        <f t="shared" si="449"/>
        <v>0.16075511233688852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1658949191.54444</v>
      </c>
      <c r="DB555">
        <v>880.47740740740699</v>
      </c>
      <c r="DC555">
        <v>950.00548148148198</v>
      </c>
      <c r="DD555">
        <v>21.451888888888899</v>
      </c>
      <c r="DE555">
        <v>14.936607407407401</v>
      </c>
      <c r="DF555">
        <v>871.95737037036997</v>
      </c>
      <c r="DG555">
        <v>21.116207407407401</v>
      </c>
      <c r="DH555">
        <v>500.01751851851901</v>
      </c>
      <c r="DI555">
        <v>90.2679592592593</v>
      </c>
      <c r="DJ555">
        <v>4.7011966666666703E-2</v>
      </c>
      <c r="DK555">
        <v>27.187559259259299</v>
      </c>
      <c r="DL555">
        <v>27.0601037037037</v>
      </c>
      <c r="DM555">
        <v>999.9</v>
      </c>
      <c r="DN555">
        <v>0</v>
      </c>
      <c r="DO555">
        <v>0</v>
      </c>
      <c r="DP555">
        <v>10013.148148148101</v>
      </c>
      <c r="DQ555">
        <v>0</v>
      </c>
      <c r="DR555">
        <v>15.5563</v>
      </c>
      <c r="DS555">
        <v>-69.528181481481496</v>
      </c>
      <c r="DT555">
        <v>899.77925925925899</v>
      </c>
      <c r="DU555">
        <v>964.41099999999994</v>
      </c>
      <c r="DV555">
        <v>6.5152729629629604</v>
      </c>
      <c r="DW555">
        <v>950.00548148148198</v>
      </c>
      <c r="DX555">
        <v>14.936607407407401</v>
      </c>
      <c r="DY555">
        <v>1.9364170370370399</v>
      </c>
      <c r="DZ555">
        <v>1.34829703703704</v>
      </c>
      <c r="EA555">
        <v>16.9338074074074</v>
      </c>
      <c r="EB555">
        <v>11.3482925925926</v>
      </c>
      <c r="EC555">
        <v>1999.9866666666701</v>
      </c>
      <c r="ED555">
        <v>0.98000077777777805</v>
      </c>
      <c r="EE555">
        <v>1.9999070370370398E-2</v>
      </c>
      <c r="EF555">
        <v>0</v>
      </c>
      <c r="EG555">
        <v>853.99122222222195</v>
      </c>
      <c r="EH555">
        <v>5.0006300000000001</v>
      </c>
      <c r="EI555">
        <v>16896.111111111099</v>
      </c>
      <c r="EJ555">
        <v>17256.774074074099</v>
      </c>
      <c r="EK555">
        <v>38.061999999999998</v>
      </c>
      <c r="EL555">
        <v>38.064333333333302</v>
      </c>
      <c r="EM555">
        <v>37.561999999999998</v>
      </c>
      <c r="EN555">
        <v>37.436999999999998</v>
      </c>
      <c r="EO555">
        <v>39.061999999999998</v>
      </c>
      <c r="EP555">
        <v>1955.08666666667</v>
      </c>
      <c r="EQ555">
        <v>39.9</v>
      </c>
      <c r="ER555">
        <v>0</v>
      </c>
      <c r="ES555">
        <v>1658949199.8</v>
      </c>
      <c r="ET555">
        <v>0</v>
      </c>
      <c r="EU555">
        <v>853.98375999999996</v>
      </c>
      <c r="EV555">
        <v>-0.78715386119490205</v>
      </c>
      <c r="EW555">
        <v>-20.207692260002801</v>
      </c>
      <c r="EX555">
        <v>16895.98</v>
      </c>
      <c r="EY555">
        <v>15</v>
      </c>
      <c r="EZ555">
        <v>0</v>
      </c>
      <c r="FA555" t="s">
        <v>419</v>
      </c>
      <c r="FB555">
        <v>1657551626.5</v>
      </c>
      <c r="FC555">
        <v>1657551629</v>
      </c>
      <c r="FD555">
        <v>0</v>
      </c>
      <c r="FE555">
        <v>0.40300000000000002</v>
      </c>
      <c r="FF555">
        <v>8.9999999999999993E-3</v>
      </c>
      <c r="FG555">
        <v>9.41</v>
      </c>
      <c r="FH555">
        <v>8.6999999999999994E-2</v>
      </c>
      <c r="FI555">
        <v>417</v>
      </c>
      <c r="FJ555">
        <v>17</v>
      </c>
      <c r="FK555">
        <v>1.61</v>
      </c>
      <c r="FL555">
        <v>0.59</v>
      </c>
      <c r="FM555">
        <v>-69.392210000000006</v>
      </c>
      <c r="FN555">
        <v>-2.2165013133206801</v>
      </c>
      <c r="FO555">
        <v>0.73421175412819395</v>
      </c>
      <c r="FP555">
        <v>0</v>
      </c>
      <c r="FQ555">
        <v>854.01341176470601</v>
      </c>
      <c r="FR555">
        <v>-0.36128342577859601</v>
      </c>
      <c r="FS555">
        <v>0.25056877858737397</v>
      </c>
      <c r="FT555">
        <v>1</v>
      </c>
      <c r="FU555">
        <v>6.5217524999999998</v>
      </c>
      <c r="FV555">
        <v>-0.21210056285179801</v>
      </c>
      <c r="FW555">
        <v>2.86860220098571E-2</v>
      </c>
      <c r="FX555">
        <v>0</v>
      </c>
      <c r="FY555">
        <v>1</v>
      </c>
      <c r="FZ555">
        <v>3</v>
      </c>
      <c r="GA555" t="s">
        <v>438</v>
      </c>
      <c r="GB555">
        <v>2.9737900000000002</v>
      </c>
      <c r="GC555">
        <v>2.7012399999999999</v>
      </c>
      <c r="GD555">
        <v>0.15578500000000001</v>
      </c>
      <c r="GE555">
        <v>0.16412399999999999</v>
      </c>
      <c r="GF555">
        <v>9.5479300000000003E-2</v>
      </c>
      <c r="GG555">
        <v>7.4734999999999996E-2</v>
      </c>
      <c r="GH555">
        <v>32906.699999999997</v>
      </c>
      <c r="GI555">
        <v>35616.199999999997</v>
      </c>
      <c r="GJ555">
        <v>35321.1</v>
      </c>
      <c r="GK555">
        <v>38642.6</v>
      </c>
      <c r="GL555">
        <v>45298.6</v>
      </c>
      <c r="GM555">
        <v>51637.3</v>
      </c>
      <c r="GN555">
        <v>55206</v>
      </c>
      <c r="GO555">
        <v>61973.3</v>
      </c>
      <c r="GP555">
        <v>1.9930000000000001</v>
      </c>
      <c r="GQ555">
        <v>1.8420000000000001</v>
      </c>
      <c r="GR555">
        <v>0.119656</v>
      </c>
      <c r="GS555">
        <v>0</v>
      </c>
      <c r="GT555">
        <v>25.139700000000001</v>
      </c>
      <c r="GU555">
        <v>999.9</v>
      </c>
      <c r="GV555">
        <v>45.012999999999998</v>
      </c>
      <c r="GW555">
        <v>29.376000000000001</v>
      </c>
      <c r="GX555">
        <v>20.494800000000001</v>
      </c>
      <c r="GY555">
        <v>60.609000000000002</v>
      </c>
      <c r="GZ555">
        <v>47.235599999999998</v>
      </c>
      <c r="HA555">
        <v>1</v>
      </c>
      <c r="HB555">
        <v>-6.7032499999999995E-2</v>
      </c>
      <c r="HC555">
        <v>1.9390000000000001E-2</v>
      </c>
      <c r="HD555">
        <v>20.113099999999999</v>
      </c>
      <c r="HE555">
        <v>5.1969200000000004</v>
      </c>
      <c r="HF555">
        <v>12.006399999999999</v>
      </c>
      <c r="HG555">
        <v>4.9752000000000001</v>
      </c>
      <c r="HH555">
        <v>3.2934000000000001</v>
      </c>
      <c r="HI555">
        <v>9999</v>
      </c>
      <c r="HJ555">
        <v>9999</v>
      </c>
      <c r="HK555">
        <v>9999</v>
      </c>
      <c r="HL555">
        <v>620.70000000000005</v>
      </c>
      <c r="HM555">
        <v>1.8632500000000001</v>
      </c>
      <c r="HN555">
        <v>1.8680099999999999</v>
      </c>
      <c r="HO555">
        <v>1.8678300000000001</v>
      </c>
      <c r="HP555">
        <v>1.8690199999999999</v>
      </c>
      <c r="HQ555">
        <v>1.86981</v>
      </c>
      <c r="HR555">
        <v>1.8658399999999999</v>
      </c>
      <c r="HS555">
        <v>1.86694</v>
      </c>
      <c r="HT555">
        <v>1.86829</v>
      </c>
      <c r="HU555">
        <v>5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8.6519999999999992</v>
      </c>
      <c r="II555">
        <v>0.33610000000000001</v>
      </c>
      <c r="IJ555">
        <v>3.6346291650323699</v>
      </c>
      <c r="IK555">
        <v>5.6267518783259399E-3</v>
      </c>
      <c r="IL555">
        <v>2.30191766742704E-7</v>
      </c>
      <c r="IM555">
        <v>-2.9562642023804099E-10</v>
      </c>
      <c r="IN555">
        <v>-4.4408053959193901E-2</v>
      </c>
      <c r="IO555">
        <v>-1.77651730019769E-2</v>
      </c>
      <c r="IP555">
        <v>2.0502542247495602E-3</v>
      </c>
      <c r="IQ555">
        <v>-1.6883999477825899E-5</v>
      </c>
      <c r="IR555">
        <v>-3</v>
      </c>
      <c r="IS555">
        <v>1845</v>
      </c>
      <c r="IT555">
        <v>1</v>
      </c>
      <c r="IU555">
        <v>26</v>
      </c>
      <c r="IV555">
        <v>23292.9</v>
      </c>
      <c r="IW555">
        <v>23292.799999999999</v>
      </c>
      <c r="IX555">
        <v>2.02759</v>
      </c>
      <c r="IY555">
        <v>2.6037599999999999</v>
      </c>
      <c r="IZ555">
        <v>1.5478499999999999</v>
      </c>
      <c r="JA555">
        <v>2.3059099999999999</v>
      </c>
      <c r="JB555">
        <v>1.3464400000000001</v>
      </c>
      <c r="JC555">
        <v>2.36572</v>
      </c>
      <c r="JD555">
        <v>33.400799999999997</v>
      </c>
      <c r="JE555">
        <v>24.218800000000002</v>
      </c>
      <c r="JF555">
        <v>18</v>
      </c>
      <c r="JG555">
        <v>503.26100000000002</v>
      </c>
      <c r="JH555">
        <v>406.71699999999998</v>
      </c>
      <c r="JI555">
        <v>25</v>
      </c>
      <c r="JJ555">
        <v>26.4176</v>
      </c>
      <c r="JK555">
        <v>30</v>
      </c>
      <c r="JL555">
        <v>26.3688</v>
      </c>
      <c r="JM555">
        <v>26.313600000000001</v>
      </c>
      <c r="JN555">
        <v>40.629800000000003</v>
      </c>
      <c r="JO555">
        <v>28.067399999999999</v>
      </c>
      <c r="JP555">
        <v>35.681699999999999</v>
      </c>
      <c r="JQ555">
        <v>25</v>
      </c>
      <c r="JR555">
        <v>992.21600000000001</v>
      </c>
      <c r="JS555">
        <v>15.0197</v>
      </c>
      <c r="JT555">
        <v>102.414</v>
      </c>
      <c r="JU555">
        <v>103.161</v>
      </c>
    </row>
    <row r="556" spans="1:281" x14ac:dyDescent="0.2">
      <c r="A556">
        <v>540</v>
      </c>
      <c r="B556">
        <v>1658949204.5999999</v>
      </c>
      <c r="C556">
        <v>7411.5</v>
      </c>
      <c r="D556" t="s">
        <v>1508</v>
      </c>
      <c r="E556" t="s">
        <v>1509</v>
      </c>
      <c r="F556">
        <v>5</v>
      </c>
      <c r="G556" t="s">
        <v>1391</v>
      </c>
      <c r="H556" t="s">
        <v>416</v>
      </c>
      <c r="I556">
        <v>1658949196.83214</v>
      </c>
      <c r="J556">
        <f t="shared" si="400"/>
        <v>5.5202140979795809E-3</v>
      </c>
      <c r="K556">
        <f t="shared" si="401"/>
        <v>5.5202140979795811</v>
      </c>
      <c r="L556">
        <f t="shared" si="402"/>
        <v>33.996617463560852</v>
      </c>
      <c r="M556">
        <f t="shared" si="403"/>
        <v>897.65250000000003</v>
      </c>
      <c r="N556">
        <f t="shared" si="404"/>
        <v>672.59405451733721</v>
      </c>
      <c r="O556">
        <f t="shared" si="405"/>
        <v>60.745711484875528</v>
      </c>
      <c r="P556">
        <f t="shared" si="406"/>
        <v>81.07199195777558</v>
      </c>
      <c r="Q556">
        <f t="shared" si="407"/>
        <v>0.28590351842302586</v>
      </c>
      <c r="R556">
        <f t="shared" si="408"/>
        <v>2.7551089919285672</v>
      </c>
      <c r="S556">
        <f t="shared" si="409"/>
        <v>0.27038426948539784</v>
      </c>
      <c r="T556">
        <f t="shared" si="410"/>
        <v>0.1703142753213803</v>
      </c>
      <c r="U556">
        <f t="shared" si="411"/>
        <v>321.50496527227165</v>
      </c>
      <c r="V556">
        <f t="shared" si="412"/>
        <v>27.67621751630497</v>
      </c>
      <c r="W556">
        <f t="shared" si="413"/>
        <v>27.67621751630497</v>
      </c>
      <c r="X556">
        <f t="shared" si="414"/>
        <v>3.7237976029781739</v>
      </c>
      <c r="Y556">
        <f t="shared" si="415"/>
        <v>53.541273140828459</v>
      </c>
      <c r="Z556">
        <f t="shared" si="416"/>
        <v>1.9376917216209415</v>
      </c>
      <c r="AA556">
        <f t="shared" si="417"/>
        <v>3.6190617218314411</v>
      </c>
      <c r="AB556">
        <f t="shared" si="418"/>
        <v>1.7861058813572324</v>
      </c>
      <c r="AC556">
        <f t="shared" si="419"/>
        <v>-243.44144172089952</v>
      </c>
      <c r="AD556">
        <f t="shared" si="420"/>
        <v>-72.382945106533896</v>
      </c>
      <c r="AE556">
        <f t="shared" si="421"/>
        <v>-5.6944259381247431</v>
      </c>
      <c r="AF556">
        <f t="shared" si="422"/>
        <v>-1.3847493286533563E-2</v>
      </c>
      <c r="AG556">
        <f t="shared" si="423"/>
        <v>53.117137024402652</v>
      </c>
      <c r="AH556">
        <f t="shared" si="424"/>
        <v>5.5229758918159657</v>
      </c>
      <c r="AI556">
        <f t="shared" si="425"/>
        <v>33.996617463560852</v>
      </c>
      <c r="AJ556">
        <v>998.86651476363602</v>
      </c>
      <c r="AK556">
        <v>941.42319999999995</v>
      </c>
      <c r="AL556">
        <v>3.3432447619047601</v>
      </c>
      <c r="AM556">
        <v>66.33</v>
      </c>
      <c r="AN556">
        <f t="shared" si="426"/>
        <v>5.5202140979795811</v>
      </c>
      <c r="AO556">
        <v>15.000552691331</v>
      </c>
      <c r="AP556">
        <v>21.476656363636401</v>
      </c>
      <c r="AQ556">
        <v>8.1439693935047002E-4</v>
      </c>
      <c r="AR556">
        <v>88.640650729912196</v>
      </c>
      <c r="AS556">
        <v>0</v>
      </c>
      <c r="AT556">
        <v>0</v>
      </c>
      <c r="AU556">
        <f t="shared" si="427"/>
        <v>1</v>
      </c>
      <c r="AV556">
        <f t="shared" si="428"/>
        <v>0</v>
      </c>
      <c r="AW556">
        <f t="shared" si="429"/>
        <v>47753.672439374444</v>
      </c>
      <c r="AX556" t="s">
        <v>417</v>
      </c>
      <c r="AY556" t="s">
        <v>417</v>
      </c>
      <c r="AZ556">
        <v>0</v>
      </c>
      <c r="BA556">
        <v>0</v>
      </c>
      <c r="BB556" t="e">
        <f t="shared" si="430"/>
        <v>#DIV/0!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 t="e">
        <f t="shared" si="431"/>
        <v>#DIV/0!</v>
      </c>
      <c r="BI556">
        <v>0.5</v>
      </c>
      <c r="BJ556">
        <f t="shared" si="432"/>
        <v>1681.1693996229365</v>
      </c>
      <c r="BK556">
        <f t="shared" si="433"/>
        <v>33.996617463560852</v>
      </c>
      <c r="BL556" t="e">
        <f t="shared" si="434"/>
        <v>#DIV/0!</v>
      </c>
      <c r="BM556">
        <f t="shared" si="435"/>
        <v>2.0222005867573983E-2</v>
      </c>
      <c r="BN556" t="e">
        <f t="shared" si="436"/>
        <v>#DIV/0!</v>
      </c>
      <c r="BO556" t="e">
        <f t="shared" si="437"/>
        <v>#DIV/0!</v>
      </c>
      <c r="BP556" t="s">
        <v>417</v>
      </c>
      <c r="BQ556">
        <v>0</v>
      </c>
      <c r="BR556" t="e">
        <f t="shared" si="438"/>
        <v>#DIV/0!</v>
      </c>
      <c r="BS556" t="e">
        <f t="shared" si="439"/>
        <v>#DIV/0!</v>
      </c>
      <c r="BT556" t="e">
        <f t="shared" si="440"/>
        <v>#DIV/0!</v>
      </c>
      <c r="BU556" t="e">
        <f t="shared" si="441"/>
        <v>#DIV/0!</v>
      </c>
      <c r="BV556" t="e">
        <f t="shared" si="442"/>
        <v>#DIV/0!</v>
      </c>
      <c r="BW556" t="e">
        <f t="shared" si="443"/>
        <v>#DIV/0!</v>
      </c>
      <c r="BX556" t="e">
        <f t="shared" si="444"/>
        <v>#DIV/0!</v>
      </c>
      <c r="BY556" t="e">
        <f t="shared" si="445"/>
        <v>#DIV/0!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 t="shared" si="446"/>
        <v>1999.9671428571401</v>
      </c>
      <c r="CS556">
        <f t="shared" si="447"/>
        <v>1681.1693996229365</v>
      </c>
      <c r="CT556">
        <f t="shared" si="448"/>
        <v>0.84059850964412786</v>
      </c>
      <c r="CU556">
        <f t="shared" si="449"/>
        <v>0.16075512361316682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1658949196.83214</v>
      </c>
      <c r="DB556">
        <v>897.65250000000003</v>
      </c>
      <c r="DC556">
        <v>967.33514285714296</v>
      </c>
      <c r="DD556">
        <v>21.454682142857099</v>
      </c>
      <c r="DE556">
        <v>14.9699714285714</v>
      </c>
      <c r="DF556">
        <v>889.041321428571</v>
      </c>
      <c r="DG556">
        <v>21.118867857142899</v>
      </c>
      <c r="DH556">
        <v>500.05149999999998</v>
      </c>
      <c r="DI556">
        <v>90.268500000000003</v>
      </c>
      <c r="DJ556">
        <v>4.7064160714285701E-2</v>
      </c>
      <c r="DK556">
        <v>27.1889</v>
      </c>
      <c r="DL556">
        <v>27.0740571428571</v>
      </c>
      <c r="DM556">
        <v>999.9</v>
      </c>
      <c r="DN556">
        <v>0</v>
      </c>
      <c r="DO556">
        <v>0</v>
      </c>
      <c r="DP556">
        <v>10011.4285714286</v>
      </c>
      <c r="DQ556">
        <v>0</v>
      </c>
      <c r="DR556">
        <v>15.5563</v>
      </c>
      <c r="DS556">
        <v>-69.682710714285705</v>
      </c>
      <c r="DT556">
        <v>917.333678571429</v>
      </c>
      <c r="DU556">
        <v>982.03696428571402</v>
      </c>
      <c r="DV556">
        <v>6.48469964285714</v>
      </c>
      <c r="DW556">
        <v>967.33514285714296</v>
      </c>
      <c r="DX556">
        <v>14.9699714285714</v>
      </c>
      <c r="DY556">
        <v>1.93668107142857</v>
      </c>
      <c r="DZ556">
        <v>1.3513178571428599</v>
      </c>
      <c r="EA556">
        <v>16.935949999999998</v>
      </c>
      <c r="EB556">
        <v>11.3820678571429</v>
      </c>
      <c r="EC556">
        <v>1999.9671428571401</v>
      </c>
      <c r="ED556">
        <v>0.98000064285714295</v>
      </c>
      <c r="EE556">
        <v>1.9999214285714301E-2</v>
      </c>
      <c r="EF556">
        <v>0</v>
      </c>
      <c r="EG556">
        <v>853.93846428571499</v>
      </c>
      <c r="EH556">
        <v>5.0006300000000001</v>
      </c>
      <c r="EI556">
        <v>16893.2785714286</v>
      </c>
      <c r="EJ556">
        <v>17256.614285714299</v>
      </c>
      <c r="EK556">
        <v>38.061999999999998</v>
      </c>
      <c r="EL556">
        <v>38.068750000000001</v>
      </c>
      <c r="EM556">
        <v>37.561999999999998</v>
      </c>
      <c r="EN556">
        <v>37.436999999999998</v>
      </c>
      <c r="EO556">
        <v>39.061999999999998</v>
      </c>
      <c r="EP556">
        <v>1955.06714285714</v>
      </c>
      <c r="EQ556">
        <v>39.9</v>
      </c>
      <c r="ER556">
        <v>0</v>
      </c>
      <c r="ES556">
        <v>1658949205.2</v>
      </c>
      <c r="ET556">
        <v>0</v>
      </c>
      <c r="EU556">
        <v>853.91111538461496</v>
      </c>
      <c r="EV556">
        <v>-1.5942906087655599</v>
      </c>
      <c r="EW556">
        <v>-37.586324776283099</v>
      </c>
      <c r="EX556">
        <v>16893.253846153799</v>
      </c>
      <c r="EY556">
        <v>15</v>
      </c>
      <c r="EZ556">
        <v>0</v>
      </c>
      <c r="FA556" t="s">
        <v>419</v>
      </c>
      <c r="FB556">
        <v>1657551626.5</v>
      </c>
      <c r="FC556">
        <v>1657551629</v>
      </c>
      <c r="FD556">
        <v>0</v>
      </c>
      <c r="FE556">
        <v>0.40300000000000002</v>
      </c>
      <c r="FF556">
        <v>8.9999999999999993E-3</v>
      </c>
      <c r="FG556">
        <v>9.41</v>
      </c>
      <c r="FH556">
        <v>8.6999999999999994E-2</v>
      </c>
      <c r="FI556">
        <v>417</v>
      </c>
      <c r="FJ556">
        <v>17</v>
      </c>
      <c r="FK556">
        <v>1.61</v>
      </c>
      <c r="FL556">
        <v>0.59</v>
      </c>
      <c r="FM556">
        <v>-69.582037499999998</v>
      </c>
      <c r="FN556">
        <v>-0.80270206378982401</v>
      </c>
      <c r="FO556">
        <v>0.622700689612393</v>
      </c>
      <c r="FP556">
        <v>0</v>
      </c>
      <c r="FQ556">
        <v>853.96094117647101</v>
      </c>
      <c r="FR556">
        <v>-0.87022154779216998</v>
      </c>
      <c r="FS556">
        <v>0.26116379142514901</v>
      </c>
      <c r="FT556">
        <v>1</v>
      </c>
      <c r="FU556">
        <v>6.5016809999999996</v>
      </c>
      <c r="FV556">
        <v>-0.34590776735461498</v>
      </c>
      <c r="FW556">
        <v>3.6575067040266702E-2</v>
      </c>
      <c r="FX556">
        <v>0</v>
      </c>
      <c r="FY556">
        <v>1</v>
      </c>
      <c r="FZ556">
        <v>3</v>
      </c>
      <c r="GA556" t="s">
        <v>438</v>
      </c>
      <c r="GB556">
        <v>2.9721299999999999</v>
      </c>
      <c r="GC556">
        <v>2.70139</v>
      </c>
      <c r="GD556">
        <v>0.15776899999999999</v>
      </c>
      <c r="GE556">
        <v>0.166243</v>
      </c>
      <c r="GF556">
        <v>9.5505099999999996E-2</v>
      </c>
      <c r="GG556">
        <v>7.4749800000000005E-2</v>
      </c>
      <c r="GH556">
        <v>32829</v>
      </c>
      <c r="GI556">
        <v>35526.1</v>
      </c>
      <c r="GJ556">
        <v>35320.699999999997</v>
      </c>
      <c r="GK556">
        <v>38642.699999999997</v>
      </c>
      <c r="GL556">
        <v>45296.6</v>
      </c>
      <c r="GM556">
        <v>51637.2</v>
      </c>
      <c r="GN556">
        <v>55205.1</v>
      </c>
      <c r="GO556">
        <v>61974.1</v>
      </c>
      <c r="GP556">
        <v>1.9923999999999999</v>
      </c>
      <c r="GQ556">
        <v>1.8424</v>
      </c>
      <c r="GR556">
        <v>0.11894100000000001</v>
      </c>
      <c r="GS556">
        <v>0</v>
      </c>
      <c r="GT556">
        <v>25.143999999999998</v>
      </c>
      <c r="GU556">
        <v>999.9</v>
      </c>
      <c r="GV556">
        <v>44.988</v>
      </c>
      <c r="GW556">
        <v>29.376000000000001</v>
      </c>
      <c r="GX556">
        <v>20.4834</v>
      </c>
      <c r="GY556">
        <v>60.439</v>
      </c>
      <c r="GZ556">
        <v>46.899000000000001</v>
      </c>
      <c r="HA556">
        <v>1</v>
      </c>
      <c r="HB556">
        <v>-6.6951200000000002E-2</v>
      </c>
      <c r="HC556">
        <v>1.9607800000000002E-2</v>
      </c>
      <c r="HD556">
        <v>20.113199999999999</v>
      </c>
      <c r="HE556">
        <v>5.1993200000000002</v>
      </c>
      <c r="HF556">
        <v>12.006399999999999</v>
      </c>
      <c r="HG556">
        <v>4.976</v>
      </c>
      <c r="HH556">
        <v>3.2938000000000001</v>
      </c>
      <c r="HI556">
        <v>9999</v>
      </c>
      <c r="HJ556">
        <v>9999</v>
      </c>
      <c r="HK556">
        <v>9999</v>
      </c>
      <c r="HL556">
        <v>620.70000000000005</v>
      </c>
      <c r="HM556">
        <v>1.8631899999999999</v>
      </c>
      <c r="HN556">
        <v>1.8681000000000001</v>
      </c>
      <c r="HO556">
        <v>1.8677999999999999</v>
      </c>
      <c r="HP556">
        <v>1.8690500000000001</v>
      </c>
      <c r="HQ556">
        <v>1.86981</v>
      </c>
      <c r="HR556">
        <v>1.8658399999999999</v>
      </c>
      <c r="HS556">
        <v>1.8669100000000001</v>
      </c>
      <c r="HT556">
        <v>1.86829</v>
      </c>
      <c r="HU556">
        <v>5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8.7449999999999992</v>
      </c>
      <c r="II556">
        <v>0.33650000000000002</v>
      </c>
      <c r="IJ556">
        <v>3.6346291650323699</v>
      </c>
      <c r="IK556">
        <v>5.6267518783259399E-3</v>
      </c>
      <c r="IL556">
        <v>2.30191766742704E-7</v>
      </c>
      <c r="IM556">
        <v>-2.9562642023804099E-10</v>
      </c>
      <c r="IN556">
        <v>-4.4408053959193901E-2</v>
      </c>
      <c r="IO556">
        <v>-1.77651730019769E-2</v>
      </c>
      <c r="IP556">
        <v>2.0502542247495602E-3</v>
      </c>
      <c r="IQ556">
        <v>-1.6883999477825899E-5</v>
      </c>
      <c r="IR556">
        <v>-3</v>
      </c>
      <c r="IS556">
        <v>1845</v>
      </c>
      <c r="IT556">
        <v>1</v>
      </c>
      <c r="IU556">
        <v>26</v>
      </c>
      <c r="IV556">
        <v>23293</v>
      </c>
      <c r="IW556">
        <v>23292.9</v>
      </c>
      <c r="IX556">
        <v>2.0593300000000001</v>
      </c>
      <c r="IY556">
        <v>2.5976599999999999</v>
      </c>
      <c r="IZ556">
        <v>1.5478499999999999</v>
      </c>
      <c r="JA556">
        <v>2.3046899999999999</v>
      </c>
      <c r="JB556">
        <v>1.3464400000000001</v>
      </c>
      <c r="JC556">
        <v>2.3877000000000002</v>
      </c>
      <c r="JD556">
        <v>33.400799999999997</v>
      </c>
      <c r="JE556">
        <v>24.218800000000002</v>
      </c>
      <c r="JF556">
        <v>18</v>
      </c>
      <c r="JG556">
        <v>502.86399999999998</v>
      </c>
      <c r="JH556">
        <v>406.94</v>
      </c>
      <c r="JI556">
        <v>24.9999</v>
      </c>
      <c r="JJ556">
        <v>26.4176</v>
      </c>
      <c r="JK556">
        <v>30.0001</v>
      </c>
      <c r="JL556">
        <v>26.3688</v>
      </c>
      <c r="JM556">
        <v>26.313600000000001</v>
      </c>
      <c r="JN556">
        <v>41.2699</v>
      </c>
      <c r="JO556">
        <v>28.067399999999999</v>
      </c>
      <c r="JP556">
        <v>35.304000000000002</v>
      </c>
      <c r="JQ556">
        <v>25</v>
      </c>
      <c r="JR556">
        <v>1005.77</v>
      </c>
      <c r="JS556">
        <v>15.0162</v>
      </c>
      <c r="JT556">
        <v>102.41200000000001</v>
      </c>
      <c r="JU556">
        <v>103.16200000000001</v>
      </c>
    </row>
    <row r="557" spans="1:281" x14ac:dyDescent="0.2">
      <c r="A557">
        <v>541</v>
      </c>
      <c r="B557">
        <v>1658949209.0999999</v>
      </c>
      <c r="C557">
        <v>7416</v>
      </c>
      <c r="D557" t="s">
        <v>1510</v>
      </c>
      <c r="E557" t="s">
        <v>1511</v>
      </c>
      <c r="F557">
        <v>5</v>
      </c>
      <c r="G557" t="s">
        <v>1391</v>
      </c>
      <c r="H557" t="s">
        <v>416</v>
      </c>
      <c r="I557">
        <v>1658949201.2785699</v>
      </c>
      <c r="J557">
        <f t="shared" si="400"/>
        <v>5.5130247332946022E-3</v>
      </c>
      <c r="K557">
        <f t="shared" si="401"/>
        <v>5.5130247332946025</v>
      </c>
      <c r="L557">
        <f t="shared" si="402"/>
        <v>33.862221085702231</v>
      </c>
      <c r="M557">
        <f t="shared" si="403"/>
        <v>912.17928571428604</v>
      </c>
      <c r="N557">
        <f t="shared" si="404"/>
        <v>687.14758416421716</v>
      </c>
      <c r="O557">
        <f t="shared" si="405"/>
        <v>62.060374141765948</v>
      </c>
      <c r="P557">
        <f t="shared" si="406"/>
        <v>82.384321884290415</v>
      </c>
      <c r="Q557">
        <f t="shared" si="407"/>
        <v>0.28547073192781869</v>
      </c>
      <c r="R557">
        <f t="shared" si="408"/>
        <v>2.7550857445372054</v>
      </c>
      <c r="S557">
        <f t="shared" si="409"/>
        <v>0.26999694376901262</v>
      </c>
      <c r="T557">
        <f t="shared" si="410"/>
        <v>0.17006841754835383</v>
      </c>
      <c r="U557">
        <f t="shared" si="411"/>
        <v>321.50764427227841</v>
      </c>
      <c r="V557">
        <f t="shared" si="412"/>
        <v>27.680334387049786</v>
      </c>
      <c r="W557">
        <f t="shared" si="413"/>
        <v>27.680334387049786</v>
      </c>
      <c r="X557">
        <f t="shared" si="414"/>
        <v>3.724693561867316</v>
      </c>
      <c r="Y557">
        <f t="shared" si="415"/>
        <v>53.553180991611413</v>
      </c>
      <c r="Z557">
        <f t="shared" si="416"/>
        <v>1.9383634248650807</v>
      </c>
      <c r="AA557">
        <f t="shared" si="417"/>
        <v>3.6195112764052366</v>
      </c>
      <c r="AB557">
        <f t="shared" si="418"/>
        <v>1.7863301370022353</v>
      </c>
      <c r="AC557">
        <f t="shared" si="419"/>
        <v>-243.12439073829196</v>
      </c>
      <c r="AD557">
        <f t="shared" si="420"/>
        <v>-72.679252198437453</v>
      </c>
      <c r="AE557">
        <f t="shared" si="421"/>
        <v>-5.7179629276492125</v>
      </c>
      <c r="AF557">
        <f t="shared" si="422"/>
        <v>-1.3961592100244502E-2</v>
      </c>
      <c r="AG557">
        <f t="shared" si="423"/>
        <v>53.104586847952078</v>
      </c>
      <c r="AH557">
        <f t="shared" si="424"/>
        <v>5.5165503591173675</v>
      </c>
      <c r="AI557">
        <f t="shared" si="425"/>
        <v>33.862221085702231</v>
      </c>
      <c r="AJ557">
        <v>1014.22518109091</v>
      </c>
      <c r="AK557">
        <v>956.71582424242399</v>
      </c>
      <c r="AL557">
        <v>3.3904375757574501</v>
      </c>
      <c r="AM557">
        <v>66.33</v>
      </c>
      <c r="AN557">
        <f t="shared" si="426"/>
        <v>5.5130247332946025</v>
      </c>
      <c r="AO557">
        <v>14.999630980533601</v>
      </c>
      <c r="AP557">
        <v>21.46622</v>
      </c>
      <c r="AQ557">
        <v>1.0433719111886399E-3</v>
      </c>
      <c r="AR557">
        <v>88.640650729912196</v>
      </c>
      <c r="AS557">
        <v>0</v>
      </c>
      <c r="AT557">
        <v>0</v>
      </c>
      <c r="AU557">
        <f t="shared" si="427"/>
        <v>1</v>
      </c>
      <c r="AV557">
        <f t="shared" si="428"/>
        <v>0</v>
      </c>
      <c r="AW557">
        <f t="shared" si="429"/>
        <v>47752.71341543935</v>
      </c>
      <c r="AX557" t="s">
        <v>417</v>
      </c>
      <c r="AY557" t="s">
        <v>417</v>
      </c>
      <c r="AZ557">
        <v>0</v>
      </c>
      <c r="BA557">
        <v>0</v>
      </c>
      <c r="BB557" t="e">
        <f t="shared" si="430"/>
        <v>#DIV/0!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 t="e">
        <f t="shared" si="431"/>
        <v>#DIV/0!</v>
      </c>
      <c r="BI557">
        <v>0.5</v>
      </c>
      <c r="BJ557">
        <f t="shared" si="432"/>
        <v>1681.1834996229431</v>
      </c>
      <c r="BK557">
        <f t="shared" si="433"/>
        <v>33.862221085702231</v>
      </c>
      <c r="BL557" t="e">
        <f t="shared" si="434"/>
        <v>#DIV/0!</v>
      </c>
      <c r="BM557">
        <f t="shared" si="435"/>
        <v>2.0141894738615308E-2</v>
      </c>
      <c r="BN557" t="e">
        <f t="shared" si="436"/>
        <v>#DIV/0!</v>
      </c>
      <c r="BO557" t="e">
        <f t="shared" si="437"/>
        <v>#DIV/0!</v>
      </c>
      <c r="BP557" t="s">
        <v>417</v>
      </c>
      <c r="BQ557">
        <v>0</v>
      </c>
      <c r="BR557" t="e">
        <f t="shared" si="438"/>
        <v>#DIV/0!</v>
      </c>
      <c r="BS557" t="e">
        <f t="shared" si="439"/>
        <v>#DIV/0!</v>
      </c>
      <c r="BT557" t="e">
        <f t="shared" si="440"/>
        <v>#DIV/0!</v>
      </c>
      <c r="BU557" t="e">
        <f t="shared" si="441"/>
        <v>#DIV/0!</v>
      </c>
      <c r="BV557" t="e">
        <f t="shared" si="442"/>
        <v>#DIV/0!</v>
      </c>
      <c r="BW557" t="e">
        <f t="shared" si="443"/>
        <v>#DIV/0!</v>
      </c>
      <c r="BX557" t="e">
        <f t="shared" si="444"/>
        <v>#DIV/0!</v>
      </c>
      <c r="BY557" t="e">
        <f t="shared" si="445"/>
        <v>#DIV/0!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 t="shared" si="446"/>
        <v>1999.9839285714299</v>
      </c>
      <c r="CS557">
        <f t="shared" si="447"/>
        <v>1681.1834996229431</v>
      </c>
      <c r="CT557">
        <f t="shared" si="448"/>
        <v>0.84059850462088315</v>
      </c>
      <c r="CU557">
        <f t="shared" si="449"/>
        <v>0.16075511391830452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1658949201.2785699</v>
      </c>
      <c r="DB557">
        <v>912.17928571428604</v>
      </c>
      <c r="DC557">
        <v>981.93960714285697</v>
      </c>
      <c r="DD557">
        <v>21.462032142857101</v>
      </c>
      <c r="DE557">
        <v>14.9845892857143</v>
      </c>
      <c r="DF557">
        <v>903.49121428571402</v>
      </c>
      <c r="DG557">
        <v>21.125900000000001</v>
      </c>
      <c r="DH557">
        <v>500.02639285714298</v>
      </c>
      <c r="DI557">
        <v>90.268867857142894</v>
      </c>
      <c r="DJ557">
        <v>4.7063642857142901E-2</v>
      </c>
      <c r="DK557">
        <v>27.191017857142899</v>
      </c>
      <c r="DL557">
        <v>27.083503571428601</v>
      </c>
      <c r="DM557">
        <v>999.9</v>
      </c>
      <c r="DN557">
        <v>0</v>
      </c>
      <c r="DO557">
        <v>0</v>
      </c>
      <c r="DP557">
        <v>10011.25</v>
      </c>
      <c r="DQ557">
        <v>0</v>
      </c>
      <c r="DR557">
        <v>15.5563</v>
      </c>
      <c r="DS557">
        <v>-69.760203571428605</v>
      </c>
      <c r="DT557">
        <v>932.18607142857104</v>
      </c>
      <c r="DU557">
        <v>996.87778571428601</v>
      </c>
      <c r="DV557">
        <v>6.4774357142857104</v>
      </c>
      <c r="DW557">
        <v>981.93960714285697</v>
      </c>
      <c r="DX557">
        <v>14.9845892857143</v>
      </c>
      <c r="DY557">
        <v>1.9373532142857099</v>
      </c>
      <c r="DZ557">
        <v>1.3526432142857101</v>
      </c>
      <c r="EA557">
        <v>16.941421428571399</v>
      </c>
      <c r="EB557">
        <v>11.3968857142857</v>
      </c>
      <c r="EC557">
        <v>1999.9839285714299</v>
      </c>
      <c r="ED557">
        <v>0.98000085714285701</v>
      </c>
      <c r="EE557">
        <v>1.99989857142857E-2</v>
      </c>
      <c r="EF557">
        <v>0</v>
      </c>
      <c r="EG557">
        <v>853.74321428571398</v>
      </c>
      <c r="EH557">
        <v>5.0006300000000001</v>
      </c>
      <c r="EI557">
        <v>16890.160714285699</v>
      </c>
      <c r="EJ557">
        <v>17256.775000000001</v>
      </c>
      <c r="EK557">
        <v>38.061999999999998</v>
      </c>
      <c r="EL557">
        <v>38.070999999999998</v>
      </c>
      <c r="EM557">
        <v>37.561999999999998</v>
      </c>
      <c r="EN557">
        <v>37.436999999999998</v>
      </c>
      <c r="EO557">
        <v>39.061999999999998</v>
      </c>
      <c r="EP557">
        <v>1955.0839285714301</v>
      </c>
      <c r="EQ557">
        <v>39.9</v>
      </c>
      <c r="ER557">
        <v>0</v>
      </c>
      <c r="ES557">
        <v>1658949210</v>
      </c>
      <c r="ET557">
        <v>0</v>
      </c>
      <c r="EU557">
        <v>853.73115384615403</v>
      </c>
      <c r="EV557">
        <v>-2.4686495851349002</v>
      </c>
      <c r="EW557">
        <v>-55.900854600054402</v>
      </c>
      <c r="EX557">
        <v>16889.519230769201</v>
      </c>
      <c r="EY557">
        <v>15</v>
      </c>
      <c r="EZ557">
        <v>0</v>
      </c>
      <c r="FA557" t="s">
        <v>419</v>
      </c>
      <c r="FB557">
        <v>1657551626.5</v>
      </c>
      <c r="FC557">
        <v>1657551629</v>
      </c>
      <c r="FD557">
        <v>0</v>
      </c>
      <c r="FE557">
        <v>0.40300000000000002</v>
      </c>
      <c r="FF557">
        <v>8.9999999999999993E-3</v>
      </c>
      <c r="FG557">
        <v>9.41</v>
      </c>
      <c r="FH557">
        <v>8.6999999999999994E-2</v>
      </c>
      <c r="FI557">
        <v>417</v>
      </c>
      <c r="FJ557">
        <v>17</v>
      </c>
      <c r="FK557">
        <v>1.61</v>
      </c>
      <c r="FL557">
        <v>0.59</v>
      </c>
      <c r="FM557">
        <v>-69.689917500000007</v>
      </c>
      <c r="FN557">
        <v>-2.5943133208254201</v>
      </c>
      <c r="FO557">
        <v>0.63998583456491498</v>
      </c>
      <c r="FP557">
        <v>0</v>
      </c>
      <c r="FQ557">
        <v>853.86370588235297</v>
      </c>
      <c r="FR557">
        <v>-2.0543621159774599</v>
      </c>
      <c r="FS557">
        <v>0.31889510809261501</v>
      </c>
      <c r="FT557">
        <v>0</v>
      </c>
      <c r="FU557">
        <v>6.4870749999999999</v>
      </c>
      <c r="FV557">
        <v>-0.16213125703565401</v>
      </c>
      <c r="FW557">
        <v>2.4709093771322299E-2</v>
      </c>
      <c r="FX557">
        <v>0</v>
      </c>
      <c r="FY557">
        <v>0</v>
      </c>
      <c r="FZ557">
        <v>3</v>
      </c>
      <c r="GA557" t="s">
        <v>429</v>
      </c>
      <c r="GB557">
        <v>2.9735499999999999</v>
      </c>
      <c r="GC557">
        <v>2.7010800000000001</v>
      </c>
      <c r="GD557">
        <v>0.15940699999999999</v>
      </c>
      <c r="GE557">
        <v>0.16773399999999999</v>
      </c>
      <c r="GF557">
        <v>9.5505900000000005E-2</v>
      </c>
      <c r="GG557">
        <v>7.4578400000000003E-2</v>
      </c>
      <c r="GH557">
        <v>32765.1</v>
      </c>
      <c r="GI557">
        <v>35461.800000000003</v>
      </c>
      <c r="GJ557">
        <v>35320.6</v>
      </c>
      <c r="GK557">
        <v>38641.9</v>
      </c>
      <c r="GL557">
        <v>45297.1</v>
      </c>
      <c r="GM557">
        <v>51645.2</v>
      </c>
      <c r="GN557">
        <v>55205.7</v>
      </c>
      <c r="GO557">
        <v>61972.2</v>
      </c>
      <c r="GP557">
        <v>1.9927999999999999</v>
      </c>
      <c r="GQ557">
        <v>1.8413999999999999</v>
      </c>
      <c r="GR557">
        <v>0.119209</v>
      </c>
      <c r="GS557">
        <v>0</v>
      </c>
      <c r="GT557">
        <v>25.143999999999998</v>
      </c>
      <c r="GU557">
        <v>999.9</v>
      </c>
      <c r="GV557">
        <v>44.94</v>
      </c>
      <c r="GW557">
        <v>29.376000000000001</v>
      </c>
      <c r="GX557">
        <v>20.460899999999999</v>
      </c>
      <c r="GY557">
        <v>60.329000000000001</v>
      </c>
      <c r="GZ557">
        <v>47.0032</v>
      </c>
      <c r="HA557">
        <v>1</v>
      </c>
      <c r="HB557">
        <v>-6.6910600000000001E-2</v>
      </c>
      <c r="HC557">
        <v>2.13508E-2</v>
      </c>
      <c r="HD557">
        <v>20.113299999999999</v>
      </c>
      <c r="HE557">
        <v>5.1981200000000003</v>
      </c>
      <c r="HF557">
        <v>12.006399999999999</v>
      </c>
      <c r="HG557">
        <v>4.976</v>
      </c>
      <c r="HH557">
        <v>3.294</v>
      </c>
      <c r="HI557">
        <v>9999</v>
      </c>
      <c r="HJ557">
        <v>9999</v>
      </c>
      <c r="HK557">
        <v>9999</v>
      </c>
      <c r="HL557">
        <v>620.70000000000005</v>
      </c>
      <c r="HM557">
        <v>1.8631899999999999</v>
      </c>
      <c r="HN557">
        <v>1.8680699999999999</v>
      </c>
      <c r="HO557">
        <v>1.8678300000000001</v>
      </c>
      <c r="HP557">
        <v>1.8690500000000001</v>
      </c>
      <c r="HQ557">
        <v>1.86981</v>
      </c>
      <c r="HR557">
        <v>1.8658399999999999</v>
      </c>
      <c r="HS557">
        <v>1.8669100000000001</v>
      </c>
      <c r="HT557">
        <v>1.86829</v>
      </c>
      <c r="HU557">
        <v>5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8.8230000000000004</v>
      </c>
      <c r="II557">
        <v>0.33639999999999998</v>
      </c>
      <c r="IJ557">
        <v>3.6346291650323699</v>
      </c>
      <c r="IK557">
        <v>5.6267518783259399E-3</v>
      </c>
      <c r="IL557">
        <v>2.30191766742704E-7</v>
      </c>
      <c r="IM557">
        <v>-2.9562642023804099E-10</v>
      </c>
      <c r="IN557">
        <v>-4.4408053959193901E-2</v>
      </c>
      <c r="IO557">
        <v>-1.77651730019769E-2</v>
      </c>
      <c r="IP557">
        <v>2.0502542247495602E-3</v>
      </c>
      <c r="IQ557">
        <v>-1.6883999477825899E-5</v>
      </c>
      <c r="IR557">
        <v>-3</v>
      </c>
      <c r="IS557">
        <v>1845</v>
      </c>
      <c r="IT557">
        <v>1</v>
      </c>
      <c r="IU557">
        <v>26</v>
      </c>
      <c r="IV557">
        <v>23293</v>
      </c>
      <c r="IW557">
        <v>23293</v>
      </c>
      <c r="IX557">
        <v>2.0837400000000001</v>
      </c>
      <c r="IY557">
        <v>2.6074199999999998</v>
      </c>
      <c r="IZ557">
        <v>1.5478499999999999</v>
      </c>
      <c r="JA557">
        <v>2.3046899999999999</v>
      </c>
      <c r="JB557">
        <v>1.3464400000000001</v>
      </c>
      <c r="JC557">
        <v>2.2644000000000002</v>
      </c>
      <c r="JD557">
        <v>33.400799999999997</v>
      </c>
      <c r="JE557">
        <v>24.210100000000001</v>
      </c>
      <c r="JF557">
        <v>18</v>
      </c>
      <c r="JG557">
        <v>503.15</v>
      </c>
      <c r="JH557">
        <v>406.38200000000001</v>
      </c>
      <c r="JI557">
        <v>25.0002</v>
      </c>
      <c r="JJ557">
        <v>26.4176</v>
      </c>
      <c r="JK557">
        <v>30.0001</v>
      </c>
      <c r="JL557">
        <v>26.371099999999998</v>
      </c>
      <c r="JM557">
        <v>26.313600000000001</v>
      </c>
      <c r="JN557">
        <v>41.748100000000001</v>
      </c>
      <c r="JO557">
        <v>28.067399999999999</v>
      </c>
      <c r="JP557">
        <v>35.304000000000002</v>
      </c>
      <c r="JQ557">
        <v>25</v>
      </c>
      <c r="JR557">
        <v>1025.9100000000001</v>
      </c>
      <c r="JS557">
        <v>15.018599999999999</v>
      </c>
      <c r="JT557">
        <v>102.413</v>
      </c>
      <c r="JU557">
        <v>103.15900000000001</v>
      </c>
    </row>
    <row r="558" spans="1:281" x14ac:dyDescent="0.2">
      <c r="A558">
        <v>542</v>
      </c>
      <c r="B558">
        <v>1658949214.5999999</v>
      </c>
      <c r="C558">
        <v>7421.5</v>
      </c>
      <c r="D558" t="s">
        <v>1512</v>
      </c>
      <c r="E558" t="s">
        <v>1513</v>
      </c>
      <c r="F558">
        <v>5</v>
      </c>
      <c r="G558" t="s">
        <v>1391</v>
      </c>
      <c r="H558" t="s">
        <v>416</v>
      </c>
      <c r="I558">
        <v>1658949206.8499999</v>
      </c>
      <c r="J558">
        <f t="shared" si="400"/>
        <v>5.4818950537173106E-3</v>
      </c>
      <c r="K558">
        <f t="shared" si="401"/>
        <v>5.4818950537173103</v>
      </c>
      <c r="L558">
        <f t="shared" si="402"/>
        <v>34.080168846034724</v>
      </c>
      <c r="M558">
        <f t="shared" si="403"/>
        <v>930.32950000000005</v>
      </c>
      <c r="N558">
        <f t="shared" si="404"/>
        <v>702.05952597051783</v>
      </c>
      <c r="O558">
        <f t="shared" si="405"/>
        <v>63.407900651547649</v>
      </c>
      <c r="P558">
        <f t="shared" si="406"/>
        <v>84.024556789051005</v>
      </c>
      <c r="Q558">
        <f t="shared" si="407"/>
        <v>0.28341725356397679</v>
      </c>
      <c r="R558">
        <f t="shared" si="408"/>
        <v>2.7539596293826847</v>
      </c>
      <c r="S558">
        <f t="shared" si="409"/>
        <v>0.26815301337246483</v>
      </c>
      <c r="T558">
        <f t="shared" si="410"/>
        <v>0.16889852322259577</v>
      </c>
      <c r="U558">
        <f t="shared" si="411"/>
        <v>321.50901227228132</v>
      </c>
      <c r="V558">
        <f t="shared" si="412"/>
        <v>27.690733230883364</v>
      </c>
      <c r="W558">
        <f t="shared" si="413"/>
        <v>27.690733230883364</v>
      </c>
      <c r="X558">
        <f t="shared" si="414"/>
        <v>3.7269575108386856</v>
      </c>
      <c r="Y558">
        <f t="shared" si="415"/>
        <v>53.551906156658703</v>
      </c>
      <c r="Z558">
        <f t="shared" si="416"/>
        <v>1.9385028318938162</v>
      </c>
      <c r="AA558">
        <f t="shared" si="417"/>
        <v>3.6198577623418187</v>
      </c>
      <c r="AB558">
        <f t="shared" si="418"/>
        <v>1.7884546789448694</v>
      </c>
      <c r="AC558">
        <f t="shared" si="419"/>
        <v>-241.75157186893341</v>
      </c>
      <c r="AD558">
        <f t="shared" si="420"/>
        <v>-73.951150238291575</v>
      </c>
      <c r="AE558">
        <f t="shared" si="421"/>
        <v>-5.8207569553149971</v>
      </c>
      <c r="AF558">
        <f t="shared" si="422"/>
        <v>-1.4466790258666151E-2</v>
      </c>
      <c r="AG558">
        <f t="shared" si="423"/>
        <v>53.420873973948737</v>
      </c>
      <c r="AH558">
        <f t="shared" si="424"/>
        <v>5.5245313857491896</v>
      </c>
      <c r="AI558">
        <f t="shared" si="425"/>
        <v>34.080168846034724</v>
      </c>
      <c r="AJ558">
        <v>1033.02676606061</v>
      </c>
      <c r="AK558">
        <v>975.19123030303001</v>
      </c>
      <c r="AL558">
        <v>3.4046255411254398</v>
      </c>
      <c r="AM558">
        <v>66.33</v>
      </c>
      <c r="AN558">
        <f t="shared" si="426"/>
        <v>5.4818950537173103</v>
      </c>
      <c r="AO558">
        <v>14.9497594481645</v>
      </c>
      <c r="AP558">
        <v>21.446786060606101</v>
      </c>
      <c r="AQ558">
        <v>-9.5152527151728099E-3</v>
      </c>
      <c r="AR558">
        <v>88.640650729912196</v>
      </c>
      <c r="AS558">
        <v>0</v>
      </c>
      <c r="AT558">
        <v>0</v>
      </c>
      <c r="AU558">
        <f t="shared" si="427"/>
        <v>1</v>
      </c>
      <c r="AV558">
        <f t="shared" si="428"/>
        <v>0</v>
      </c>
      <c r="AW558">
        <f t="shared" si="429"/>
        <v>47721.955350524433</v>
      </c>
      <c r="AX558" t="s">
        <v>417</v>
      </c>
      <c r="AY558" t="s">
        <v>417</v>
      </c>
      <c r="AZ558">
        <v>0</v>
      </c>
      <c r="BA558">
        <v>0</v>
      </c>
      <c r="BB558" t="e">
        <f t="shared" si="430"/>
        <v>#DIV/0!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 t="e">
        <f t="shared" si="431"/>
        <v>#DIV/0!</v>
      </c>
      <c r="BI558">
        <v>0.5</v>
      </c>
      <c r="BJ558">
        <f t="shared" si="432"/>
        <v>1681.1906996229436</v>
      </c>
      <c r="BK558">
        <f t="shared" si="433"/>
        <v>34.080168846034724</v>
      </c>
      <c r="BL558" t="e">
        <f t="shared" si="434"/>
        <v>#DIV/0!</v>
      </c>
      <c r="BM558">
        <f t="shared" si="435"/>
        <v>2.0271447405507421E-2</v>
      </c>
      <c r="BN558" t="e">
        <f t="shared" si="436"/>
        <v>#DIV/0!</v>
      </c>
      <c r="BO558" t="e">
        <f t="shared" si="437"/>
        <v>#DIV/0!</v>
      </c>
      <c r="BP558" t="s">
        <v>417</v>
      </c>
      <c r="BQ558">
        <v>0</v>
      </c>
      <c r="BR558" t="e">
        <f t="shared" si="438"/>
        <v>#DIV/0!</v>
      </c>
      <c r="BS558" t="e">
        <f t="shared" si="439"/>
        <v>#DIV/0!</v>
      </c>
      <c r="BT558" t="e">
        <f t="shared" si="440"/>
        <v>#DIV/0!</v>
      </c>
      <c r="BU558" t="e">
        <f t="shared" si="441"/>
        <v>#DIV/0!</v>
      </c>
      <c r="BV558" t="e">
        <f t="shared" si="442"/>
        <v>#DIV/0!</v>
      </c>
      <c r="BW558" t="e">
        <f t="shared" si="443"/>
        <v>#DIV/0!</v>
      </c>
      <c r="BX558" t="e">
        <f t="shared" si="444"/>
        <v>#DIV/0!</v>
      </c>
      <c r="BY558" t="e">
        <f t="shared" si="445"/>
        <v>#DIV/0!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 t="shared" si="446"/>
        <v>1999.9925000000001</v>
      </c>
      <c r="CS558">
        <f t="shared" si="447"/>
        <v>1681.1906996229436</v>
      </c>
      <c r="CT558">
        <f t="shared" si="448"/>
        <v>0.84059850205585451</v>
      </c>
      <c r="CU558">
        <f t="shared" si="449"/>
        <v>0.16075510896779929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1658949206.8499999</v>
      </c>
      <c r="DB558">
        <v>930.32950000000005</v>
      </c>
      <c r="DC558">
        <v>1000.58971428571</v>
      </c>
      <c r="DD558">
        <v>21.463325000000001</v>
      </c>
      <c r="DE558">
        <v>14.9773214285714</v>
      </c>
      <c r="DF558">
        <v>921.54560714285697</v>
      </c>
      <c r="DG558">
        <v>21.1271392857143</v>
      </c>
      <c r="DH558">
        <v>500.088214285714</v>
      </c>
      <c r="DI558">
        <v>90.269889285714299</v>
      </c>
      <c r="DJ558">
        <v>4.70971035714286E-2</v>
      </c>
      <c r="DK558">
        <v>27.19265</v>
      </c>
      <c r="DL558">
        <v>27.094371428571399</v>
      </c>
      <c r="DM558">
        <v>999.9</v>
      </c>
      <c r="DN558">
        <v>0</v>
      </c>
      <c r="DO558">
        <v>0</v>
      </c>
      <c r="DP558">
        <v>10004.464285714301</v>
      </c>
      <c r="DQ558">
        <v>0</v>
      </c>
      <c r="DR558">
        <v>15.5563</v>
      </c>
      <c r="DS558">
        <v>-70.259560714285698</v>
      </c>
      <c r="DT558">
        <v>950.73532142857096</v>
      </c>
      <c r="DU558">
        <v>1015.803</v>
      </c>
      <c r="DV558">
        <v>6.4860014285714298</v>
      </c>
      <c r="DW558">
        <v>1000.58971428571</v>
      </c>
      <c r="DX558">
        <v>14.9773214285714</v>
      </c>
      <c r="DY558">
        <v>1.9374925000000001</v>
      </c>
      <c r="DZ558">
        <v>1.3520028571428599</v>
      </c>
      <c r="EA558">
        <v>16.942550000000001</v>
      </c>
      <c r="EB558">
        <v>11.3897178571429</v>
      </c>
      <c r="EC558">
        <v>1999.9925000000001</v>
      </c>
      <c r="ED558">
        <v>0.98000096428571404</v>
      </c>
      <c r="EE558">
        <v>1.9998871428571399E-2</v>
      </c>
      <c r="EF558">
        <v>0</v>
      </c>
      <c r="EG558">
        <v>853.42449999999997</v>
      </c>
      <c r="EH558">
        <v>5.0006300000000001</v>
      </c>
      <c r="EI558">
        <v>16884.089285714301</v>
      </c>
      <c r="EJ558">
        <v>17256.857142857101</v>
      </c>
      <c r="EK558">
        <v>38.061999999999998</v>
      </c>
      <c r="EL558">
        <v>38.075499999999998</v>
      </c>
      <c r="EM558">
        <v>37.561999999999998</v>
      </c>
      <c r="EN558">
        <v>37.436999999999998</v>
      </c>
      <c r="EO558">
        <v>39.061999999999998</v>
      </c>
      <c r="EP558">
        <v>1955.0925</v>
      </c>
      <c r="EQ558">
        <v>39.9</v>
      </c>
      <c r="ER558">
        <v>0</v>
      </c>
      <c r="ES558">
        <v>1658949215.4000001</v>
      </c>
      <c r="ET558">
        <v>0</v>
      </c>
      <c r="EU558">
        <v>853.38171999999997</v>
      </c>
      <c r="EV558">
        <v>-5.1160000094619997</v>
      </c>
      <c r="EW558">
        <v>-80.907692232107095</v>
      </c>
      <c r="EX558">
        <v>16883.072</v>
      </c>
      <c r="EY558">
        <v>15</v>
      </c>
      <c r="EZ558">
        <v>0</v>
      </c>
      <c r="FA558" t="s">
        <v>419</v>
      </c>
      <c r="FB558">
        <v>1657551626.5</v>
      </c>
      <c r="FC558">
        <v>1657551629</v>
      </c>
      <c r="FD558">
        <v>0</v>
      </c>
      <c r="FE558">
        <v>0.40300000000000002</v>
      </c>
      <c r="FF558">
        <v>8.9999999999999993E-3</v>
      </c>
      <c r="FG558">
        <v>9.41</v>
      </c>
      <c r="FH558">
        <v>8.6999999999999994E-2</v>
      </c>
      <c r="FI558">
        <v>417</v>
      </c>
      <c r="FJ558">
        <v>17</v>
      </c>
      <c r="FK558">
        <v>1.61</v>
      </c>
      <c r="FL558">
        <v>0.59</v>
      </c>
      <c r="FM558">
        <v>-69.921077499999996</v>
      </c>
      <c r="FN558">
        <v>-4.3042097560973502</v>
      </c>
      <c r="FO558">
        <v>0.64749386849896096</v>
      </c>
      <c r="FP558">
        <v>0</v>
      </c>
      <c r="FQ558">
        <v>853.62470588235306</v>
      </c>
      <c r="FR558">
        <v>-3.05787625149298</v>
      </c>
      <c r="FS558">
        <v>0.40898026195806397</v>
      </c>
      <c r="FT558">
        <v>0</v>
      </c>
      <c r="FU558">
        <v>6.4839954999999998</v>
      </c>
      <c r="FV558">
        <v>8.5420637898688201E-2</v>
      </c>
      <c r="FW558">
        <v>2.0292624146472499E-2</v>
      </c>
      <c r="FX558">
        <v>1</v>
      </c>
      <c r="FY558">
        <v>1</v>
      </c>
      <c r="FZ558">
        <v>3</v>
      </c>
      <c r="GA558" t="s">
        <v>438</v>
      </c>
      <c r="GB558">
        <v>2.9735499999999999</v>
      </c>
      <c r="GC558">
        <v>2.70126</v>
      </c>
      <c r="GD558">
        <v>0.161414</v>
      </c>
      <c r="GE558">
        <v>0.16980799999999999</v>
      </c>
      <c r="GF558">
        <v>9.5424200000000001E-2</v>
      </c>
      <c r="GG558">
        <v>7.4556899999999995E-2</v>
      </c>
      <c r="GH558">
        <v>32686.799999999999</v>
      </c>
      <c r="GI558">
        <v>35373.199999999997</v>
      </c>
      <c r="GJ558">
        <v>35320.400000000001</v>
      </c>
      <c r="GK558">
        <v>38641.5</v>
      </c>
      <c r="GL558">
        <v>45301.1</v>
      </c>
      <c r="GM558">
        <v>51646.3</v>
      </c>
      <c r="GN558">
        <v>55205.4</v>
      </c>
      <c r="GO558">
        <v>61972</v>
      </c>
      <c r="GP558">
        <v>1.9923999999999999</v>
      </c>
      <c r="GQ558">
        <v>1.8424</v>
      </c>
      <c r="GR558">
        <v>0.120044</v>
      </c>
      <c r="GS558">
        <v>0</v>
      </c>
      <c r="GT558">
        <v>25.146100000000001</v>
      </c>
      <c r="GU558">
        <v>999.9</v>
      </c>
      <c r="GV558">
        <v>44.914999999999999</v>
      </c>
      <c r="GW558">
        <v>29.385999999999999</v>
      </c>
      <c r="GX558">
        <v>20.4633</v>
      </c>
      <c r="GY558">
        <v>60.399000000000001</v>
      </c>
      <c r="GZ558">
        <v>46.738799999999998</v>
      </c>
      <c r="HA558">
        <v>1</v>
      </c>
      <c r="HB558">
        <v>-6.6788600000000004E-2</v>
      </c>
      <c r="HC558">
        <v>2.2222200000000001E-2</v>
      </c>
      <c r="HD558">
        <v>20.113299999999999</v>
      </c>
      <c r="HE558">
        <v>5.1981200000000003</v>
      </c>
      <c r="HF558">
        <v>12.004</v>
      </c>
      <c r="HG558">
        <v>4.976</v>
      </c>
      <c r="HH558">
        <v>3.2934000000000001</v>
      </c>
      <c r="HI558">
        <v>9999</v>
      </c>
      <c r="HJ558">
        <v>9999</v>
      </c>
      <c r="HK558">
        <v>9999</v>
      </c>
      <c r="HL558">
        <v>620.70000000000005</v>
      </c>
      <c r="HM558">
        <v>1.8632500000000001</v>
      </c>
      <c r="HN558">
        <v>1.86798</v>
      </c>
      <c r="HO558">
        <v>1.8678300000000001</v>
      </c>
      <c r="HP558">
        <v>1.8690500000000001</v>
      </c>
      <c r="HQ558">
        <v>1.86981</v>
      </c>
      <c r="HR558">
        <v>1.8658399999999999</v>
      </c>
      <c r="HS558">
        <v>1.8669100000000001</v>
      </c>
      <c r="HT558">
        <v>1.86829</v>
      </c>
      <c r="HU558">
        <v>5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8.9190000000000005</v>
      </c>
      <c r="II558">
        <v>0.33529999999999999</v>
      </c>
      <c r="IJ558">
        <v>3.6346291650323699</v>
      </c>
      <c r="IK558">
        <v>5.6267518783259399E-3</v>
      </c>
      <c r="IL558">
        <v>2.30191766742704E-7</v>
      </c>
      <c r="IM558">
        <v>-2.9562642023804099E-10</v>
      </c>
      <c r="IN558">
        <v>-4.4408053959193901E-2</v>
      </c>
      <c r="IO558">
        <v>-1.77651730019769E-2</v>
      </c>
      <c r="IP558">
        <v>2.0502542247495602E-3</v>
      </c>
      <c r="IQ558">
        <v>-1.6883999477825899E-5</v>
      </c>
      <c r="IR558">
        <v>-3</v>
      </c>
      <c r="IS558">
        <v>1845</v>
      </c>
      <c r="IT558">
        <v>1</v>
      </c>
      <c r="IU558">
        <v>26</v>
      </c>
      <c r="IV558">
        <v>23293.1</v>
      </c>
      <c r="IW558">
        <v>23293.1</v>
      </c>
      <c r="IX558">
        <v>2.1154799999999998</v>
      </c>
      <c r="IY558">
        <v>2.6049799999999999</v>
      </c>
      <c r="IZ558">
        <v>1.5478499999999999</v>
      </c>
      <c r="JA558">
        <v>2.3046899999999999</v>
      </c>
      <c r="JB558">
        <v>1.3464400000000001</v>
      </c>
      <c r="JC558">
        <v>2.4157700000000002</v>
      </c>
      <c r="JD558">
        <v>33.400799999999997</v>
      </c>
      <c r="JE558">
        <v>24.218800000000002</v>
      </c>
      <c r="JF558">
        <v>18</v>
      </c>
      <c r="JG558">
        <v>502.88499999999999</v>
      </c>
      <c r="JH558">
        <v>406.94</v>
      </c>
      <c r="JI558">
        <v>25.0002</v>
      </c>
      <c r="JJ558">
        <v>26.4176</v>
      </c>
      <c r="JK558">
        <v>30.0002</v>
      </c>
      <c r="JL558">
        <v>26.371099999999998</v>
      </c>
      <c r="JM558">
        <v>26.313600000000001</v>
      </c>
      <c r="JN558">
        <v>42.383499999999998</v>
      </c>
      <c r="JO558">
        <v>27.796099999999999</v>
      </c>
      <c r="JP558">
        <v>35.304000000000002</v>
      </c>
      <c r="JQ558">
        <v>25</v>
      </c>
      <c r="JR558">
        <v>1039.3800000000001</v>
      </c>
      <c r="JS558">
        <v>15.0441</v>
      </c>
      <c r="JT558">
        <v>102.41200000000001</v>
      </c>
      <c r="JU558">
        <v>103.158</v>
      </c>
    </row>
    <row r="559" spans="1:281" x14ac:dyDescent="0.2">
      <c r="A559">
        <v>543</v>
      </c>
      <c r="B559">
        <v>1658949219.5999999</v>
      </c>
      <c r="C559">
        <v>7426.5</v>
      </c>
      <c r="D559" t="s">
        <v>1514</v>
      </c>
      <c r="E559" t="s">
        <v>1515</v>
      </c>
      <c r="F559">
        <v>5</v>
      </c>
      <c r="G559" t="s">
        <v>1391</v>
      </c>
      <c r="H559" t="s">
        <v>416</v>
      </c>
      <c r="I559">
        <v>1658949212.11852</v>
      </c>
      <c r="J559">
        <f t="shared" si="400"/>
        <v>5.5158240865701572E-3</v>
      </c>
      <c r="K559">
        <f t="shared" si="401"/>
        <v>5.5158240865701575</v>
      </c>
      <c r="L559">
        <f t="shared" si="402"/>
        <v>33.766720543414714</v>
      </c>
      <c r="M559">
        <f t="shared" si="403"/>
        <v>947.81462962962996</v>
      </c>
      <c r="N559">
        <f t="shared" si="404"/>
        <v>722.15267358801759</v>
      </c>
      <c r="O559">
        <f t="shared" si="405"/>
        <v>65.222285914997499</v>
      </c>
      <c r="P559">
        <f t="shared" si="406"/>
        <v>85.603278958970151</v>
      </c>
      <c r="Q559">
        <f t="shared" si="407"/>
        <v>0.2854311563372956</v>
      </c>
      <c r="R559">
        <f t="shared" si="408"/>
        <v>2.7542299766267191</v>
      </c>
      <c r="S559">
        <f t="shared" si="409"/>
        <v>0.26995700663473776</v>
      </c>
      <c r="T559">
        <f t="shared" si="410"/>
        <v>0.17004347633047653</v>
      </c>
      <c r="U559">
        <f t="shared" si="411"/>
        <v>321.51062305006235</v>
      </c>
      <c r="V559">
        <f t="shared" si="412"/>
        <v>27.682352430316957</v>
      </c>
      <c r="W559">
        <f t="shared" si="413"/>
        <v>27.682352430316957</v>
      </c>
      <c r="X559">
        <f t="shared" si="414"/>
        <v>3.7251328194352853</v>
      </c>
      <c r="Y559">
        <f t="shared" si="415"/>
        <v>53.524299490886172</v>
      </c>
      <c r="Z559">
        <f t="shared" si="416"/>
        <v>1.9376169332642688</v>
      </c>
      <c r="AA559">
        <f t="shared" si="417"/>
        <v>3.620069672456331</v>
      </c>
      <c r="AB559">
        <f t="shared" si="418"/>
        <v>1.7875158861710165</v>
      </c>
      <c r="AC559">
        <f t="shared" si="419"/>
        <v>-243.24784221774394</v>
      </c>
      <c r="AD559">
        <f t="shared" si="420"/>
        <v>-72.565766766810299</v>
      </c>
      <c r="AE559">
        <f t="shared" si="421"/>
        <v>-5.7109409661182662</v>
      </c>
      <c r="AF559">
        <f t="shared" si="422"/>
        <v>-1.3926900610130133E-2</v>
      </c>
      <c r="AG559">
        <f t="shared" si="423"/>
        <v>53.480370854814694</v>
      </c>
      <c r="AH559">
        <f t="shared" si="424"/>
        <v>5.5295095603266118</v>
      </c>
      <c r="AI559">
        <f t="shared" si="425"/>
        <v>33.766720543414714</v>
      </c>
      <c r="AJ559">
        <v>1050.02465260606</v>
      </c>
      <c r="AK559">
        <v>992.44369090909004</v>
      </c>
      <c r="AL559">
        <v>3.43034709956699</v>
      </c>
      <c r="AM559">
        <v>66.33</v>
      </c>
      <c r="AN559">
        <f t="shared" si="426"/>
        <v>5.5158240865701575</v>
      </c>
      <c r="AO559">
        <v>14.950405582449401</v>
      </c>
      <c r="AP559">
        <v>21.433260000000001</v>
      </c>
      <c r="AQ559">
        <v>-9.9053710913531308E-4</v>
      </c>
      <c r="AR559">
        <v>88.640650729912196</v>
      </c>
      <c r="AS559">
        <v>0</v>
      </c>
      <c r="AT559">
        <v>0</v>
      </c>
      <c r="AU559">
        <f t="shared" si="427"/>
        <v>1</v>
      </c>
      <c r="AV559">
        <f t="shared" si="428"/>
        <v>0</v>
      </c>
      <c r="AW559">
        <f t="shared" si="429"/>
        <v>47729.114393187614</v>
      </c>
      <c r="AX559" t="s">
        <v>417</v>
      </c>
      <c r="AY559" t="s">
        <v>417</v>
      </c>
      <c r="AZ559">
        <v>0</v>
      </c>
      <c r="BA559">
        <v>0</v>
      </c>
      <c r="BB559" t="e">
        <f t="shared" si="430"/>
        <v>#DIV/0!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 t="e">
        <f t="shared" si="431"/>
        <v>#DIV/0!</v>
      </c>
      <c r="BI559">
        <v>0.5</v>
      </c>
      <c r="BJ559">
        <f t="shared" si="432"/>
        <v>1681.1991774007211</v>
      </c>
      <c r="BK559">
        <f t="shared" si="433"/>
        <v>33.766720543414714</v>
      </c>
      <c r="BL559" t="e">
        <f t="shared" si="434"/>
        <v>#DIV/0!</v>
      </c>
      <c r="BM559">
        <f t="shared" si="435"/>
        <v>2.0084901894623204E-2</v>
      </c>
      <c r="BN559" t="e">
        <f t="shared" si="436"/>
        <v>#DIV/0!</v>
      </c>
      <c r="BO559" t="e">
        <f t="shared" si="437"/>
        <v>#DIV/0!</v>
      </c>
      <c r="BP559" t="s">
        <v>417</v>
      </c>
      <c r="BQ559">
        <v>0</v>
      </c>
      <c r="BR559" t="e">
        <f t="shared" si="438"/>
        <v>#DIV/0!</v>
      </c>
      <c r="BS559" t="e">
        <f t="shared" si="439"/>
        <v>#DIV/0!</v>
      </c>
      <c r="BT559" t="e">
        <f t="shared" si="440"/>
        <v>#DIV/0!</v>
      </c>
      <c r="BU559" t="e">
        <f t="shared" si="441"/>
        <v>#DIV/0!</v>
      </c>
      <c r="BV559" t="e">
        <f t="shared" si="442"/>
        <v>#DIV/0!</v>
      </c>
      <c r="BW559" t="e">
        <f t="shared" si="443"/>
        <v>#DIV/0!</v>
      </c>
      <c r="BX559" t="e">
        <f t="shared" si="444"/>
        <v>#DIV/0!</v>
      </c>
      <c r="BY559" t="e">
        <f t="shared" si="445"/>
        <v>#DIV/0!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 t="shared" si="446"/>
        <v>2000.00259259259</v>
      </c>
      <c r="CS559">
        <f t="shared" si="447"/>
        <v>1681.1991774007211</v>
      </c>
      <c r="CT559">
        <f t="shared" si="448"/>
        <v>0.84059849903564066</v>
      </c>
      <c r="CU559">
        <f t="shared" si="449"/>
        <v>0.16075510313878658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1658949212.11852</v>
      </c>
      <c r="DB559">
        <v>947.81462962962996</v>
      </c>
      <c r="DC559">
        <v>1018.2735185185199</v>
      </c>
      <c r="DD559">
        <v>21.453637037037002</v>
      </c>
      <c r="DE559">
        <v>14.961196296296301</v>
      </c>
      <c r="DF559">
        <v>938.93870370370405</v>
      </c>
      <c r="DG559">
        <v>21.117881481481501</v>
      </c>
      <c r="DH559">
        <v>500.04751851851898</v>
      </c>
      <c r="DI559">
        <v>90.269481481481506</v>
      </c>
      <c r="DJ559">
        <v>4.6996322222222199E-2</v>
      </c>
      <c r="DK559">
        <v>27.193648148148199</v>
      </c>
      <c r="DL559">
        <v>27.099340740740701</v>
      </c>
      <c r="DM559">
        <v>999.9</v>
      </c>
      <c r="DN559">
        <v>0</v>
      </c>
      <c r="DO559">
        <v>0</v>
      </c>
      <c r="DP559">
        <v>10006.1111111111</v>
      </c>
      <c r="DQ559">
        <v>0</v>
      </c>
      <c r="DR559">
        <v>15.5563</v>
      </c>
      <c r="DS559">
        <v>-70.458185185185201</v>
      </c>
      <c r="DT559">
        <v>968.59425925925905</v>
      </c>
      <c r="DU559">
        <v>1033.7385185185201</v>
      </c>
      <c r="DV559">
        <v>6.4924377777777798</v>
      </c>
      <c r="DW559">
        <v>1018.2735185185199</v>
      </c>
      <c r="DX559">
        <v>14.961196296296301</v>
      </c>
      <c r="DY559">
        <v>1.9366092592592601</v>
      </c>
      <c r="DZ559">
        <v>1.3505407407407399</v>
      </c>
      <c r="EA559">
        <v>16.935362962963001</v>
      </c>
      <c r="EB559">
        <v>11.3733925925926</v>
      </c>
      <c r="EC559">
        <v>2000.00259259259</v>
      </c>
      <c r="ED559">
        <v>0.98000100000000001</v>
      </c>
      <c r="EE559">
        <v>1.9998833333333299E-2</v>
      </c>
      <c r="EF559">
        <v>0</v>
      </c>
      <c r="EG559">
        <v>852.97903703703696</v>
      </c>
      <c r="EH559">
        <v>5.0006300000000001</v>
      </c>
      <c r="EI559">
        <v>16876.855555555601</v>
      </c>
      <c r="EJ559">
        <v>17256.944444444402</v>
      </c>
      <c r="EK559">
        <v>38.061999999999998</v>
      </c>
      <c r="EL559">
        <v>38.076000000000001</v>
      </c>
      <c r="EM559">
        <v>37.561999999999998</v>
      </c>
      <c r="EN559">
        <v>37.436999999999998</v>
      </c>
      <c r="EO559">
        <v>39.061999999999998</v>
      </c>
      <c r="EP559">
        <v>1955.1025925925901</v>
      </c>
      <c r="EQ559">
        <v>39.9</v>
      </c>
      <c r="ER559">
        <v>0</v>
      </c>
      <c r="ES559">
        <v>1658949220.2</v>
      </c>
      <c r="ET559">
        <v>0</v>
      </c>
      <c r="EU559">
        <v>852.99455999999998</v>
      </c>
      <c r="EV559">
        <v>-5.1843846294487204</v>
      </c>
      <c r="EW559">
        <v>-96.230769212395202</v>
      </c>
      <c r="EX559">
        <v>16876.312000000002</v>
      </c>
      <c r="EY559">
        <v>15</v>
      </c>
      <c r="EZ559">
        <v>0</v>
      </c>
      <c r="FA559" t="s">
        <v>419</v>
      </c>
      <c r="FB559">
        <v>1657551626.5</v>
      </c>
      <c r="FC559">
        <v>1657551629</v>
      </c>
      <c r="FD559">
        <v>0</v>
      </c>
      <c r="FE559">
        <v>0.40300000000000002</v>
      </c>
      <c r="FF559">
        <v>8.9999999999999993E-3</v>
      </c>
      <c r="FG559">
        <v>9.41</v>
      </c>
      <c r="FH559">
        <v>8.6999999999999994E-2</v>
      </c>
      <c r="FI559">
        <v>417</v>
      </c>
      <c r="FJ559">
        <v>17</v>
      </c>
      <c r="FK559">
        <v>1.61</v>
      </c>
      <c r="FL559">
        <v>0.59</v>
      </c>
      <c r="FM559">
        <v>-70.259207500000002</v>
      </c>
      <c r="FN559">
        <v>-4.6810232645402801</v>
      </c>
      <c r="FO559">
        <v>0.67768132348010801</v>
      </c>
      <c r="FP559">
        <v>0</v>
      </c>
      <c r="FQ559">
        <v>853.29673529411798</v>
      </c>
      <c r="FR559">
        <v>-4.9319022215239299</v>
      </c>
      <c r="FS559">
        <v>0.52562088265568796</v>
      </c>
      <c r="FT559">
        <v>0</v>
      </c>
      <c r="FU559">
        <v>6.4853379999999996</v>
      </c>
      <c r="FV559">
        <v>0.114834596622892</v>
      </c>
      <c r="FW559">
        <v>1.76265311675326E-2</v>
      </c>
      <c r="FX559">
        <v>0</v>
      </c>
      <c r="FY559">
        <v>0</v>
      </c>
      <c r="FZ559">
        <v>3</v>
      </c>
      <c r="GA559" t="s">
        <v>429</v>
      </c>
      <c r="GB559">
        <v>2.9733299999999998</v>
      </c>
      <c r="GC559">
        <v>2.70024</v>
      </c>
      <c r="GD559">
        <v>0.163244</v>
      </c>
      <c r="GE559">
        <v>0.17141999999999999</v>
      </c>
      <c r="GF559">
        <v>9.53904E-2</v>
      </c>
      <c r="GG559">
        <v>7.4604599999999993E-2</v>
      </c>
      <c r="GH559">
        <v>32615.4</v>
      </c>
      <c r="GI559">
        <v>35305.199999999997</v>
      </c>
      <c r="GJ559">
        <v>35320.5</v>
      </c>
      <c r="GK559">
        <v>38642.300000000003</v>
      </c>
      <c r="GL559">
        <v>45302.7</v>
      </c>
      <c r="GM559">
        <v>51644.4</v>
      </c>
      <c r="GN559">
        <v>55205.2</v>
      </c>
      <c r="GO559">
        <v>61972.800000000003</v>
      </c>
      <c r="GP559">
        <v>1.9934000000000001</v>
      </c>
      <c r="GQ559">
        <v>1.8418000000000001</v>
      </c>
      <c r="GR559">
        <v>0.120252</v>
      </c>
      <c r="GS559">
        <v>0</v>
      </c>
      <c r="GT559">
        <v>25.148199999999999</v>
      </c>
      <c r="GU559">
        <v>999.9</v>
      </c>
      <c r="GV559">
        <v>44.866</v>
      </c>
      <c r="GW559">
        <v>29.385999999999999</v>
      </c>
      <c r="GX559">
        <v>20.439</v>
      </c>
      <c r="GY559">
        <v>60.109000000000002</v>
      </c>
      <c r="GZ559">
        <v>47.055300000000003</v>
      </c>
      <c r="HA559">
        <v>1</v>
      </c>
      <c r="HB559">
        <v>-6.6869899999999996E-2</v>
      </c>
      <c r="HC559">
        <v>2.3006499999999999E-2</v>
      </c>
      <c r="HD559">
        <v>20.1127</v>
      </c>
      <c r="HE559">
        <v>5.1993200000000002</v>
      </c>
      <c r="HF559">
        <v>12.004</v>
      </c>
      <c r="HG559">
        <v>4.976</v>
      </c>
      <c r="HH559">
        <v>3.2936000000000001</v>
      </c>
      <c r="HI559">
        <v>9999</v>
      </c>
      <c r="HJ559">
        <v>9999</v>
      </c>
      <c r="HK559">
        <v>9999</v>
      </c>
      <c r="HL559">
        <v>620.70000000000005</v>
      </c>
      <c r="HM559">
        <v>1.8631599999999999</v>
      </c>
      <c r="HN559">
        <v>1.8680399999999999</v>
      </c>
      <c r="HO559">
        <v>1.8677999999999999</v>
      </c>
      <c r="HP559">
        <v>1.8690199999999999</v>
      </c>
      <c r="HQ559">
        <v>1.86981</v>
      </c>
      <c r="HR559">
        <v>1.8658399999999999</v>
      </c>
      <c r="HS559">
        <v>1.8669100000000001</v>
      </c>
      <c r="HT559">
        <v>1.86829</v>
      </c>
      <c r="HU559">
        <v>5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9.0069999999999997</v>
      </c>
      <c r="II559">
        <v>0.33479999999999999</v>
      </c>
      <c r="IJ559">
        <v>3.6346291650323699</v>
      </c>
      <c r="IK559">
        <v>5.6267518783259399E-3</v>
      </c>
      <c r="IL559">
        <v>2.30191766742704E-7</v>
      </c>
      <c r="IM559">
        <v>-2.9562642023804099E-10</v>
      </c>
      <c r="IN559">
        <v>-4.4408053959193901E-2</v>
      </c>
      <c r="IO559">
        <v>-1.77651730019769E-2</v>
      </c>
      <c r="IP559">
        <v>2.0502542247495602E-3</v>
      </c>
      <c r="IQ559">
        <v>-1.6883999477825899E-5</v>
      </c>
      <c r="IR559">
        <v>-3</v>
      </c>
      <c r="IS559">
        <v>1845</v>
      </c>
      <c r="IT559">
        <v>1</v>
      </c>
      <c r="IU559">
        <v>26</v>
      </c>
      <c r="IV559">
        <v>23293.200000000001</v>
      </c>
      <c r="IW559">
        <v>23293.200000000001</v>
      </c>
      <c r="IX559">
        <v>2.1411099999999998</v>
      </c>
      <c r="IY559">
        <v>2.5964399999999999</v>
      </c>
      <c r="IZ559">
        <v>1.5478499999999999</v>
      </c>
      <c r="JA559">
        <v>2.3046899999999999</v>
      </c>
      <c r="JB559">
        <v>1.3464400000000001</v>
      </c>
      <c r="JC559">
        <v>2.33521</v>
      </c>
      <c r="JD559">
        <v>33.400799999999997</v>
      </c>
      <c r="JE559">
        <v>24.210100000000001</v>
      </c>
      <c r="JF559">
        <v>18</v>
      </c>
      <c r="JG559">
        <v>503.54700000000003</v>
      </c>
      <c r="JH559">
        <v>406.60500000000002</v>
      </c>
      <c r="JI559">
        <v>25.0002</v>
      </c>
      <c r="JJ559">
        <v>26.419899999999998</v>
      </c>
      <c r="JK559">
        <v>30.0001</v>
      </c>
      <c r="JL559">
        <v>26.371099999999998</v>
      </c>
      <c r="JM559">
        <v>26.313600000000001</v>
      </c>
      <c r="JN559">
        <v>42.968899999999998</v>
      </c>
      <c r="JO559">
        <v>27.498699999999999</v>
      </c>
      <c r="JP559">
        <v>35.304000000000002</v>
      </c>
      <c r="JQ559">
        <v>25</v>
      </c>
      <c r="JR559">
        <v>1059.53</v>
      </c>
      <c r="JS559">
        <v>15.0672</v>
      </c>
      <c r="JT559">
        <v>102.41200000000001</v>
      </c>
      <c r="JU559">
        <v>103.16</v>
      </c>
    </row>
    <row r="560" spans="1:281" x14ac:dyDescent="0.2">
      <c r="A560">
        <v>544</v>
      </c>
      <c r="B560">
        <v>1658949224.5999999</v>
      </c>
      <c r="C560">
        <v>7431.5</v>
      </c>
      <c r="D560" t="s">
        <v>1516</v>
      </c>
      <c r="E560" t="s">
        <v>1517</v>
      </c>
      <c r="F560">
        <v>5</v>
      </c>
      <c r="G560" t="s">
        <v>1391</v>
      </c>
      <c r="H560" t="s">
        <v>416</v>
      </c>
      <c r="I560">
        <v>1658949216.83214</v>
      </c>
      <c r="J560">
        <f t="shared" si="400"/>
        <v>5.4980332887398795E-3</v>
      </c>
      <c r="K560">
        <f t="shared" si="401"/>
        <v>5.4980332887398795</v>
      </c>
      <c r="L560">
        <f t="shared" si="402"/>
        <v>33.880282216610809</v>
      </c>
      <c r="M560">
        <f t="shared" si="403"/>
        <v>963.43939285714305</v>
      </c>
      <c r="N560">
        <f t="shared" si="404"/>
        <v>735.70803814351348</v>
      </c>
      <c r="O560">
        <f t="shared" si="405"/>
        <v>66.446869525661256</v>
      </c>
      <c r="P560">
        <f t="shared" si="406"/>
        <v>87.014859582889414</v>
      </c>
      <c r="Q560">
        <f t="shared" si="407"/>
        <v>0.28409796742752408</v>
      </c>
      <c r="R560">
        <f t="shared" si="408"/>
        <v>2.7534758903004231</v>
      </c>
      <c r="S560">
        <f t="shared" si="409"/>
        <v>0.26875990775499192</v>
      </c>
      <c r="T560">
        <f t="shared" si="410"/>
        <v>0.16928396546074195</v>
      </c>
      <c r="U560">
        <f t="shared" si="411"/>
        <v>321.50867027228094</v>
      </c>
      <c r="V560">
        <f t="shared" si="412"/>
        <v>27.68689179079135</v>
      </c>
      <c r="W560">
        <f t="shared" si="413"/>
        <v>27.68689179079135</v>
      </c>
      <c r="X560">
        <f t="shared" si="414"/>
        <v>3.7261210449375186</v>
      </c>
      <c r="Y560">
        <f t="shared" si="415"/>
        <v>53.492822106375137</v>
      </c>
      <c r="Z560">
        <f t="shared" si="416"/>
        <v>1.9364236952714526</v>
      </c>
      <c r="AA560">
        <f t="shared" si="417"/>
        <v>3.6199692202080969</v>
      </c>
      <c r="AB560">
        <f t="shared" si="418"/>
        <v>1.789697349666066</v>
      </c>
      <c r="AC560">
        <f t="shared" si="419"/>
        <v>-242.46326803342868</v>
      </c>
      <c r="AD560">
        <f t="shared" si="420"/>
        <v>-73.289982643698821</v>
      </c>
      <c r="AE560">
        <f t="shared" si="421"/>
        <v>-5.7696337632447285</v>
      </c>
      <c r="AF560">
        <f t="shared" si="422"/>
        <v>-1.4214168091271517E-2</v>
      </c>
      <c r="AG560">
        <f t="shared" si="423"/>
        <v>53.654568662018526</v>
      </c>
      <c r="AH560">
        <f t="shared" si="424"/>
        <v>5.5184283825906046</v>
      </c>
      <c r="AI560">
        <f t="shared" si="425"/>
        <v>33.880282216610809</v>
      </c>
      <c r="AJ560">
        <v>1066.9624499393899</v>
      </c>
      <c r="AK560">
        <v>1009.2558969697</v>
      </c>
      <c r="AL560">
        <v>3.42748458874446</v>
      </c>
      <c r="AM560">
        <v>66.33</v>
      </c>
      <c r="AN560">
        <f t="shared" si="426"/>
        <v>5.4980332887398795</v>
      </c>
      <c r="AO560">
        <v>14.9642844603709</v>
      </c>
      <c r="AP560">
        <v>21.4229963636364</v>
      </c>
      <c r="AQ560">
        <v>-4.5622681001416903E-4</v>
      </c>
      <c r="AR560">
        <v>88.640650729912196</v>
      </c>
      <c r="AS560">
        <v>0</v>
      </c>
      <c r="AT560">
        <v>0</v>
      </c>
      <c r="AU560">
        <f t="shared" si="427"/>
        <v>1</v>
      </c>
      <c r="AV560">
        <f t="shared" si="428"/>
        <v>0</v>
      </c>
      <c r="AW560">
        <f t="shared" si="429"/>
        <v>47708.761479119428</v>
      </c>
      <c r="AX560" t="s">
        <v>417</v>
      </c>
      <c r="AY560" t="s">
        <v>417</v>
      </c>
      <c r="AZ560">
        <v>0</v>
      </c>
      <c r="BA560">
        <v>0</v>
      </c>
      <c r="BB560" t="e">
        <f t="shared" si="430"/>
        <v>#DIV/0!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 t="e">
        <f t="shared" si="431"/>
        <v>#DIV/0!</v>
      </c>
      <c r="BI560">
        <v>0.5</v>
      </c>
      <c r="BJ560">
        <f t="shared" si="432"/>
        <v>1681.1888996229454</v>
      </c>
      <c r="BK560">
        <f t="shared" si="433"/>
        <v>33.880282216610809</v>
      </c>
      <c r="BL560" t="e">
        <f t="shared" si="434"/>
        <v>#DIV/0!</v>
      </c>
      <c r="BM560">
        <f t="shared" si="435"/>
        <v>2.0152573113116218E-2</v>
      </c>
      <c r="BN560" t="e">
        <f t="shared" si="436"/>
        <v>#DIV/0!</v>
      </c>
      <c r="BO560" t="e">
        <f t="shared" si="437"/>
        <v>#DIV/0!</v>
      </c>
      <c r="BP560" t="s">
        <v>417</v>
      </c>
      <c r="BQ560">
        <v>0</v>
      </c>
      <c r="BR560" t="e">
        <f t="shared" si="438"/>
        <v>#DIV/0!</v>
      </c>
      <c r="BS560" t="e">
        <f t="shared" si="439"/>
        <v>#DIV/0!</v>
      </c>
      <c r="BT560" t="e">
        <f t="shared" si="440"/>
        <v>#DIV/0!</v>
      </c>
      <c r="BU560" t="e">
        <f t="shared" si="441"/>
        <v>#DIV/0!</v>
      </c>
      <c r="BV560" t="e">
        <f t="shared" si="442"/>
        <v>#DIV/0!</v>
      </c>
      <c r="BW560" t="e">
        <f t="shared" si="443"/>
        <v>#DIV/0!</v>
      </c>
      <c r="BX560" t="e">
        <f t="shared" si="444"/>
        <v>#DIV/0!</v>
      </c>
      <c r="BY560" t="e">
        <f t="shared" si="445"/>
        <v>#DIV/0!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 t="shared" si="446"/>
        <v>1999.9903571428599</v>
      </c>
      <c r="CS560">
        <f t="shared" si="447"/>
        <v>1681.1888996229454</v>
      </c>
      <c r="CT560">
        <f t="shared" si="448"/>
        <v>0.84059850269710956</v>
      </c>
      <c r="CU560">
        <f t="shared" si="449"/>
        <v>0.1607551102054216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1658949216.83214</v>
      </c>
      <c r="DB560">
        <v>963.43939285714305</v>
      </c>
      <c r="DC560">
        <v>1034.19928571429</v>
      </c>
      <c r="DD560">
        <v>21.440325000000001</v>
      </c>
      <c r="DE560">
        <v>14.960703571428599</v>
      </c>
      <c r="DF560">
        <v>954.481607142857</v>
      </c>
      <c r="DG560">
        <v>21.105160714285699</v>
      </c>
      <c r="DH560">
        <v>500.03953571428599</v>
      </c>
      <c r="DI560">
        <v>90.269814285714304</v>
      </c>
      <c r="DJ560">
        <v>4.70860071428571E-2</v>
      </c>
      <c r="DK560">
        <v>27.193175</v>
      </c>
      <c r="DL560">
        <v>27.108550000000001</v>
      </c>
      <c r="DM560">
        <v>999.9</v>
      </c>
      <c r="DN560">
        <v>0</v>
      </c>
      <c r="DO560">
        <v>0</v>
      </c>
      <c r="DP560">
        <v>10001.607142857099</v>
      </c>
      <c r="DQ560">
        <v>0</v>
      </c>
      <c r="DR560">
        <v>15.5563</v>
      </c>
      <c r="DS560">
        <v>-70.759410714285707</v>
      </c>
      <c r="DT560">
        <v>984.54796428571399</v>
      </c>
      <c r="DU560">
        <v>1049.90678571429</v>
      </c>
      <c r="DV560">
        <v>6.4796242857142898</v>
      </c>
      <c r="DW560">
        <v>1034.19928571429</v>
      </c>
      <c r="DX560">
        <v>14.960703571428599</v>
      </c>
      <c r="DY560">
        <v>1.93541428571429</v>
      </c>
      <c r="DZ560">
        <v>1.3505007142857099</v>
      </c>
      <c r="EA560">
        <v>16.925635714285701</v>
      </c>
      <c r="EB560">
        <v>11.372946428571399</v>
      </c>
      <c r="EC560">
        <v>1999.9903571428599</v>
      </c>
      <c r="ED560">
        <v>0.98000085714285701</v>
      </c>
      <c r="EE560">
        <v>1.99989857142857E-2</v>
      </c>
      <c r="EF560">
        <v>0</v>
      </c>
      <c r="EG560">
        <v>852.61524999999995</v>
      </c>
      <c r="EH560">
        <v>5.0006300000000001</v>
      </c>
      <c r="EI560">
        <v>16868.878571428599</v>
      </c>
      <c r="EJ560">
        <v>17256.835714285698</v>
      </c>
      <c r="EK560">
        <v>38.061999999999998</v>
      </c>
      <c r="EL560">
        <v>38.070999999999998</v>
      </c>
      <c r="EM560">
        <v>37.561999999999998</v>
      </c>
      <c r="EN560">
        <v>37.436999999999998</v>
      </c>
      <c r="EO560">
        <v>39.061999999999998</v>
      </c>
      <c r="EP560">
        <v>1955.0903571428601</v>
      </c>
      <c r="EQ560">
        <v>39.9</v>
      </c>
      <c r="ER560">
        <v>0</v>
      </c>
      <c r="ES560">
        <v>1658949225.5999999</v>
      </c>
      <c r="ET560">
        <v>0</v>
      </c>
      <c r="EU560">
        <v>852.57434615384602</v>
      </c>
      <c r="EV560">
        <v>-4.5844444448377297</v>
      </c>
      <c r="EW560">
        <v>-105.87692310094801</v>
      </c>
      <c r="EX560">
        <v>16867.7961538462</v>
      </c>
      <c r="EY560">
        <v>15</v>
      </c>
      <c r="EZ560">
        <v>0</v>
      </c>
      <c r="FA560" t="s">
        <v>419</v>
      </c>
      <c r="FB560">
        <v>1657551626.5</v>
      </c>
      <c r="FC560">
        <v>1657551629</v>
      </c>
      <c r="FD560">
        <v>0</v>
      </c>
      <c r="FE560">
        <v>0.40300000000000002</v>
      </c>
      <c r="FF560">
        <v>8.9999999999999993E-3</v>
      </c>
      <c r="FG560">
        <v>9.41</v>
      </c>
      <c r="FH560">
        <v>8.6999999999999994E-2</v>
      </c>
      <c r="FI560">
        <v>417</v>
      </c>
      <c r="FJ560">
        <v>17</v>
      </c>
      <c r="FK560">
        <v>1.61</v>
      </c>
      <c r="FL560">
        <v>0.59</v>
      </c>
      <c r="FM560">
        <v>-70.499934999999994</v>
      </c>
      <c r="FN560">
        <v>-1.9195879924950601</v>
      </c>
      <c r="FO560">
        <v>0.53897788245437395</v>
      </c>
      <c r="FP560">
        <v>0</v>
      </c>
      <c r="FQ560">
        <v>852.91747058823501</v>
      </c>
      <c r="FR560">
        <v>-4.5208556194100602</v>
      </c>
      <c r="FS560">
        <v>0.49286838926325199</v>
      </c>
      <c r="FT560">
        <v>0</v>
      </c>
      <c r="FU560">
        <v>6.4848557500000004</v>
      </c>
      <c r="FV560">
        <v>-9.4652870544106593E-2</v>
      </c>
      <c r="FW560">
        <v>1.9590818115573901E-2</v>
      </c>
      <c r="FX560">
        <v>1</v>
      </c>
      <c r="FY560">
        <v>1</v>
      </c>
      <c r="FZ560">
        <v>3</v>
      </c>
      <c r="GA560" t="s">
        <v>438</v>
      </c>
      <c r="GB560">
        <v>2.9742099999999998</v>
      </c>
      <c r="GC560">
        <v>2.7010299999999998</v>
      </c>
      <c r="GD560">
        <v>0.16502800000000001</v>
      </c>
      <c r="GE560">
        <v>0.17333499999999999</v>
      </c>
      <c r="GF560">
        <v>9.5376299999999997E-2</v>
      </c>
      <c r="GG560">
        <v>7.47699E-2</v>
      </c>
      <c r="GH560">
        <v>32545.8</v>
      </c>
      <c r="GI560">
        <v>35223.1</v>
      </c>
      <c r="GJ560">
        <v>35320.199999999997</v>
      </c>
      <c r="GK560">
        <v>38641.699999999997</v>
      </c>
      <c r="GL560">
        <v>45303.1</v>
      </c>
      <c r="GM560">
        <v>51634.2</v>
      </c>
      <c r="GN560">
        <v>55204.9</v>
      </c>
      <c r="GO560">
        <v>61971.6</v>
      </c>
      <c r="GP560">
        <v>1.9934000000000001</v>
      </c>
      <c r="GQ560">
        <v>1.8413999999999999</v>
      </c>
      <c r="GR560">
        <v>0.120729</v>
      </c>
      <c r="GS560">
        <v>0</v>
      </c>
      <c r="GT560">
        <v>25.148199999999999</v>
      </c>
      <c r="GU560">
        <v>999.9</v>
      </c>
      <c r="GV560">
        <v>44.841999999999999</v>
      </c>
      <c r="GW560">
        <v>29.376000000000001</v>
      </c>
      <c r="GX560">
        <v>20.417899999999999</v>
      </c>
      <c r="GY560">
        <v>60.359000000000002</v>
      </c>
      <c r="GZ560">
        <v>47.167499999999997</v>
      </c>
      <c r="HA560">
        <v>1</v>
      </c>
      <c r="HB560">
        <v>-6.6646300000000006E-2</v>
      </c>
      <c r="HC560">
        <v>2.48366E-2</v>
      </c>
      <c r="HD560">
        <v>20.113199999999999</v>
      </c>
      <c r="HE560">
        <v>5.1993200000000002</v>
      </c>
      <c r="HF560">
        <v>12.006399999999999</v>
      </c>
      <c r="HG560">
        <v>4.9756</v>
      </c>
      <c r="HH560">
        <v>3.2934000000000001</v>
      </c>
      <c r="HI560">
        <v>9999</v>
      </c>
      <c r="HJ560">
        <v>9999</v>
      </c>
      <c r="HK560">
        <v>9999</v>
      </c>
      <c r="HL560">
        <v>620.70000000000005</v>
      </c>
      <c r="HM560">
        <v>1.8632500000000001</v>
      </c>
      <c r="HN560">
        <v>1.8680099999999999</v>
      </c>
      <c r="HO560">
        <v>1.8677699999999999</v>
      </c>
      <c r="HP560">
        <v>1.8690199999999999</v>
      </c>
      <c r="HQ560">
        <v>1.86978</v>
      </c>
      <c r="HR560">
        <v>1.8658399999999999</v>
      </c>
      <c r="HS560">
        <v>1.8669100000000001</v>
      </c>
      <c r="HT560">
        <v>1.86829</v>
      </c>
      <c r="HU560">
        <v>5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9.093</v>
      </c>
      <c r="II560">
        <v>0.33460000000000001</v>
      </c>
      <c r="IJ560">
        <v>3.6346291650323699</v>
      </c>
      <c r="IK560">
        <v>5.6267518783259399E-3</v>
      </c>
      <c r="IL560">
        <v>2.30191766742704E-7</v>
      </c>
      <c r="IM560">
        <v>-2.9562642023804099E-10</v>
      </c>
      <c r="IN560">
        <v>-4.4408053959193901E-2</v>
      </c>
      <c r="IO560">
        <v>-1.77651730019769E-2</v>
      </c>
      <c r="IP560">
        <v>2.0502542247495602E-3</v>
      </c>
      <c r="IQ560">
        <v>-1.6883999477825899E-5</v>
      </c>
      <c r="IR560">
        <v>-3</v>
      </c>
      <c r="IS560">
        <v>1845</v>
      </c>
      <c r="IT560">
        <v>1</v>
      </c>
      <c r="IU560">
        <v>26</v>
      </c>
      <c r="IV560">
        <v>23293.3</v>
      </c>
      <c r="IW560">
        <v>23293.3</v>
      </c>
      <c r="IX560">
        <v>2.1716299999999999</v>
      </c>
      <c r="IY560">
        <v>2.6049799999999999</v>
      </c>
      <c r="IZ560">
        <v>1.5478499999999999</v>
      </c>
      <c r="JA560">
        <v>2.3046899999999999</v>
      </c>
      <c r="JB560">
        <v>1.3464400000000001</v>
      </c>
      <c r="JC560">
        <v>2.36694</v>
      </c>
      <c r="JD560">
        <v>33.400799999999997</v>
      </c>
      <c r="JE560">
        <v>24.210100000000001</v>
      </c>
      <c r="JF560">
        <v>18</v>
      </c>
      <c r="JG560">
        <v>503.54599999999999</v>
      </c>
      <c r="JH560">
        <v>406.39800000000002</v>
      </c>
      <c r="JI560">
        <v>25.000399999999999</v>
      </c>
      <c r="JJ560">
        <v>26.419899999999998</v>
      </c>
      <c r="JK560">
        <v>30.0002</v>
      </c>
      <c r="JL560">
        <v>26.371099999999998</v>
      </c>
      <c r="JM560">
        <v>26.315799999999999</v>
      </c>
      <c r="JN560">
        <v>43.494599999999998</v>
      </c>
      <c r="JO560">
        <v>27.498699999999999</v>
      </c>
      <c r="JP560">
        <v>35.304000000000002</v>
      </c>
      <c r="JQ560">
        <v>25</v>
      </c>
      <c r="JR560">
        <v>1073.1199999999999</v>
      </c>
      <c r="JS560">
        <v>15.0876</v>
      </c>
      <c r="JT560">
        <v>102.411</v>
      </c>
      <c r="JU560">
        <v>103.158</v>
      </c>
    </row>
    <row r="561" spans="1:281" x14ac:dyDescent="0.2">
      <c r="A561">
        <v>545</v>
      </c>
      <c r="B561">
        <v>1658949229.5999999</v>
      </c>
      <c r="C561">
        <v>7436.5</v>
      </c>
      <c r="D561" t="s">
        <v>1518</v>
      </c>
      <c r="E561" t="s">
        <v>1519</v>
      </c>
      <c r="F561">
        <v>5</v>
      </c>
      <c r="G561" t="s">
        <v>1391</v>
      </c>
      <c r="H561" t="s">
        <v>416</v>
      </c>
      <c r="I561">
        <v>1658949222.0999999</v>
      </c>
      <c r="J561">
        <f t="shared" si="400"/>
        <v>5.527208588201697E-3</v>
      </c>
      <c r="K561">
        <f t="shared" si="401"/>
        <v>5.527208588201697</v>
      </c>
      <c r="L561">
        <f t="shared" si="402"/>
        <v>34.041022944673351</v>
      </c>
      <c r="M561">
        <f t="shared" si="403"/>
        <v>981.10022222222199</v>
      </c>
      <c r="N561">
        <f t="shared" si="404"/>
        <v>753.10055725985114</v>
      </c>
      <c r="O561">
        <f t="shared" si="405"/>
        <v>68.017235216324821</v>
      </c>
      <c r="P561">
        <f t="shared" si="406"/>
        <v>88.609315107241628</v>
      </c>
      <c r="Q561">
        <f t="shared" si="407"/>
        <v>0.28592623578111215</v>
      </c>
      <c r="R561">
        <f t="shared" si="408"/>
        <v>2.7537858339801606</v>
      </c>
      <c r="S561">
        <f t="shared" si="409"/>
        <v>0.27039756933491965</v>
      </c>
      <c r="T561">
        <f t="shared" si="410"/>
        <v>0.17032335408077112</v>
      </c>
      <c r="U561">
        <f t="shared" si="411"/>
        <v>321.51139235013932</v>
      </c>
      <c r="V561">
        <f t="shared" si="412"/>
        <v>27.677876787785603</v>
      </c>
      <c r="W561">
        <f t="shared" si="413"/>
        <v>27.677876787785603</v>
      </c>
      <c r="X561">
        <f t="shared" si="414"/>
        <v>3.7241586893407876</v>
      </c>
      <c r="Y561">
        <f t="shared" si="415"/>
        <v>53.479884357992646</v>
      </c>
      <c r="Z561">
        <f t="shared" si="416"/>
        <v>1.9358480182975026</v>
      </c>
      <c r="AA561">
        <f t="shared" si="417"/>
        <v>3.6197685195783098</v>
      </c>
      <c r="AB561">
        <f t="shared" si="418"/>
        <v>1.788310671043285</v>
      </c>
      <c r="AC561">
        <f t="shared" si="419"/>
        <v>-243.74989873969483</v>
      </c>
      <c r="AD561">
        <f t="shared" si="420"/>
        <v>-72.100197872636016</v>
      </c>
      <c r="AE561">
        <f t="shared" si="421"/>
        <v>-5.675048718741059</v>
      </c>
      <c r="AF561">
        <f t="shared" si="422"/>
        <v>-1.3752980932565606E-2</v>
      </c>
      <c r="AG561">
        <f t="shared" si="423"/>
        <v>53.646441661669812</v>
      </c>
      <c r="AH561">
        <f t="shared" si="424"/>
        <v>5.4942970418803485</v>
      </c>
      <c r="AI561">
        <f t="shared" si="425"/>
        <v>34.041022944673351</v>
      </c>
      <c r="AJ561">
        <v>1084.49107442424</v>
      </c>
      <c r="AK561">
        <v>1026.59509090909</v>
      </c>
      <c r="AL561">
        <v>3.42616709956692</v>
      </c>
      <c r="AM561">
        <v>66.33</v>
      </c>
      <c r="AN561">
        <f t="shared" si="426"/>
        <v>5.527208588201697</v>
      </c>
      <c r="AO561">
        <v>15.0154865310649</v>
      </c>
      <c r="AP561">
        <v>21.439509090909102</v>
      </c>
      <c r="AQ561">
        <v>1.02698715576878E-2</v>
      </c>
      <c r="AR561">
        <v>88.640650729912196</v>
      </c>
      <c r="AS561">
        <v>0</v>
      </c>
      <c r="AT561">
        <v>0</v>
      </c>
      <c r="AU561">
        <f t="shared" si="427"/>
        <v>1</v>
      </c>
      <c r="AV561">
        <f t="shared" si="428"/>
        <v>0</v>
      </c>
      <c r="AW561">
        <f t="shared" si="429"/>
        <v>47717.296011358769</v>
      </c>
      <c r="AX561" t="s">
        <v>417</v>
      </c>
      <c r="AY561" t="s">
        <v>417</v>
      </c>
      <c r="AZ561">
        <v>0</v>
      </c>
      <c r="BA561">
        <v>0</v>
      </c>
      <c r="BB561" t="e">
        <f t="shared" si="430"/>
        <v>#DIV/0!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 t="e">
        <f t="shared" si="431"/>
        <v>#DIV/0!</v>
      </c>
      <c r="BI561">
        <v>0.5</v>
      </c>
      <c r="BJ561">
        <f t="shared" si="432"/>
        <v>1681.2032222885025</v>
      </c>
      <c r="BK561">
        <f t="shared" si="433"/>
        <v>34.041022944673351</v>
      </c>
      <c r="BL561" t="e">
        <f t="shared" si="434"/>
        <v>#DIV/0!</v>
      </c>
      <c r="BM561">
        <f t="shared" si="435"/>
        <v>2.0248011955589597E-2</v>
      </c>
      <c r="BN561" t="e">
        <f t="shared" si="436"/>
        <v>#DIV/0!</v>
      </c>
      <c r="BO561" t="e">
        <f t="shared" si="437"/>
        <v>#DIV/0!</v>
      </c>
      <c r="BP561" t="s">
        <v>417</v>
      </c>
      <c r="BQ561">
        <v>0</v>
      </c>
      <c r="BR561" t="e">
        <f t="shared" si="438"/>
        <v>#DIV/0!</v>
      </c>
      <c r="BS561" t="e">
        <f t="shared" si="439"/>
        <v>#DIV/0!</v>
      </c>
      <c r="BT561" t="e">
        <f t="shared" si="440"/>
        <v>#DIV/0!</v>
      </c>
      <c r="BU561" t="e">
        <f t="shared" si="441"/>
        <v>#DIV/0!</v>
      </c>
      <c r="BV561" t="e">
        <f t="shared" si="442"/>
        <v>#DIV/0!</v>
      </c>
      <c r="BW561" t="e">
        <f t="shared" si="443"/>
        <v>#DIV/0!</v>
      </c>
      <c r="BX561" t="e">
        <f t="shared" si="444"/>
        <v>#DIV/0!</v>
      </c>
      <c r="BY561" t="e">
        <f t="shared" si="445"/>
        <v>#DIV/0!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 t="shared" si="446"/>
        <v>2000.00740740741</v>
      </c>
      <c r="CS561">
        <f t="shared" si="447"/>
        <v>1681.2032222885025</v>
      </c>
      <c r="CT561">
        <f t="shared" si="448"/>
        <v>0.84059849781648044</v>
      </c>
      <c r="CU561">
        <f t="shared" si="449"/>
        <v>0.16075510078580729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1658949222.0999999</v>
      </c>
      <c r="DB561">
        <v>981.10022222222199</v>
      </c>
      <c r="DC561">
        <v>1051.93777777778</v>
      </c>
      <c r="DD561">
        <v>21.434100000000001</v>
      </c>
      <c r="DE561">
        <v>14.9828740740741</v>
      </c>
      <c r="DF561">
        <v>972.05029629629598</v>
      </c>
      <c r="DG561">
        <v>21.099211111111099</v>
      </c>
      <c r="DH561">
        <v>500.04744444444401</v>
      </c>
      <c r="DI561">
        <v>90.269133333333301</v>
      </c>
      <c r="DJ561">
        <v>4.7139255555555599E-2</v>
      </c>
      <c r="DK561">
        <v>27.192229629629601</v>
      </c>
      <c r="DL561">
        <v>27.121303703703699</v>
      </c>
      <c r="DM561">
        <v>999.9</v>
      </c>
      <c r="DN561">
        <v>0</v>
      </c>
      <c r="DO561">
        <v>0</v>
      </c>
      <c r="DP561">
        <v>10003.5185185185</v>
      </c>
      <c r="DQ561">
        <v>0</v>
      </c>
      <c r="DR561">
        <v>15.5563</v>
      </c>
      <c r="DS561">
        <v>-70.837396296296305</v>
      </c>
      <c r="DT561">
        <v>1002.5899259259299</v>
      </c>
      <c r="DU561">
        <v>1067.9392592592601</v>
      </c>
      <c r="DV561">
        <v>6.4512325925925902</v>
      </c>
      <c r="DW561">
        <v>1051.93777777778</v>
      </c>
      <c r="DX561">
        <v>14.9828740740741</v>
      </c>
      <c r="DY561">
        <v>1.9348374074074099</v>
      </c>
      <c r="DZ561">
        <v>1.35249111111111</v>
      </c>
      <c r="EA561">
        <v>16.920933333333299</v>
      </c>
      <c r="EB561">
        <v>11.3951777777778</v>
      </c>
      <c r="EC561">
        <v>2000.00740740741</v>
      </c>
      <c r="ED561">
        <v>0.98000066666666696</v>
      </c>
      <c r="EE561">
        <v>1.9999188888888901E-2</v>
      </c>
      <c r="EF561">
        <v>0</v>
      </c>
      <c r="EG561">
        <v>852.14755555555598</v>
      </c>
      <c r="EH561">
        <v>5.0006300000000001</v>
      </c>
      <c r="EI561">
        <v>16859.907407407401</v>
      </c>
      <c r="EJ561">
        <v>17256.9777777778</v>
      </c>
      <c r="EK561">
        <v>38.061999999999998</v>
      </c>
      <c r="EL561">
        <v>38.0713333333333</v>
      </c>
      <c r="EM561">
        <v>37.561999999999998</v>
      </c>
      <c r="EN561">
        <v>37.436999999999998</v>
      </c>
      <c r="EO561">
        <v>39.061999999999998</v>
      </c>
      <c r="EP561">
        <v>1955.10666666667</v>
      </c>
      <c r="EQ561">
        <v>39.9</v>
      </c>
      <c r="ER561">
        <v>0</v>
      </c>
      <c r="ES561">
        <v>1658949230.4000001</v>
      </c>
      <c r="ET561">
        <v>0</v>
      </c>
      <c r="EU561">
        <v>852.13280769230801</v>
      </c>
      <c r="EV561">
        <v>-5.7127179454433596</v>
      </c>
      <c r="EW561">
        <v>-106.027350428845</v>
      </c>
      <c r="EX561">
        <v>16859.688461538499</v>
      </c>
      <c r="EY561">
        <v>15</v>
      </c>
      <c r="EZ561">
        <v>0</v>
      </c>
      <c r="FA561" t="s">
        <v>419</v>
      </c>
      <c r="FB561">
        <v>1657551626.5</v>
      </c>
      <c r="FC561">
        <v>1657551629</v>
      </c>
      <c r="FD561">
        <v>0</v>
      </c>
      <c r="FE561">
        <v>0.40300000000000002</v>
      </c>
      <c r="FF561">
        <v>8.9999999999999993E-3</v>
      </c>
      <c r="FG561">
        <v>9.41</v>
      </c>
      <c r="FH561">
        <v>8.6999999999999994E-2</v>
      </c>
      <c r="FI561">
        <v>417</v>
      </c>
      <c r="FJ561">
        <v>17</v>
      </c>
      <c r="FK561">
        <v>1.61</v>
      </c>
      <c r="FL561">
        <v>0.59</v>
      </c>
      <c r="FM561">
        <v>-70.770079999999993</v>
      </c>
      <c r="FN561">
        <v>-2.43438123827395</v>
      </c>
      <c r="FO561">
        <v>0.566743345880656</v>
      </c>
      <c r="FP561">
        <v>0</v>
      </c>
      <c r="FQ561">
        <v>852.51811764705894</v>
      </c>
      <c r="FR561">
        <v>-5.1886019893388902</v>
      </c>
      <c r="FS561">
        <v>0.54515824819123604</v>
      </c>
      <c r="FT561">
        <v>0</v>
      </c>
      <c r="FU561">
        <v>6.4693560000000003</v>
      </c>
      <c r="FV561">
        <v>-0.34029095684802502</v>
      </c>
      <c r="FW561">
        <v>3.4188611027650702E-2</v>
      </c>
      <c r="FX561">
        <v>0</v>
      </c>
      <c r="FY561">
        <v>0</v>
      </c>
      <c r="FZ561">
        <v>3</v>
      </c>
      <c r="GA561" t="s">
        <v>429</v>
      </c>
      <c r="GB561">
        <v>2.9740700000000002</v>
      </c>
      <c r="GC561">
        <v>2.7005499999999998</v>
      </c>
      <c r="GD561">
        <v>0.166848</v>
      </c>
      <c r="GE561">
        <v>0.174931</v>
      </c>
      <c r="GF561">
        <v>9.5414799999999994E-2</v>
      </c>
      <c r="GG561">
        <v>7.47612E-2</v>
      </c>
      <c r="GH561">
        <v>32474.799999999999</v>
      </c>
      <c r="GI561">
        <v>35154.6</v>
      </c>
      <c r="GJ561">
        <v>35320.1</v>
      </c>
      <c r="GK561">
        <v>38641.1</v>
      </c>
      <c r="GL561">
        <v>45301.599999999999</v>
      </c>
      <c r="GM561">
        <v>51634.7</v>
      </c>
      <c r="GN561">
        <v>55205.3</v>
      </c>
      <c r="GO561">
        <v>61971.6</v>
      </c>
      <c r="GP561">
        <v>1.9925999999999999</v>
      </c>
      <c r="GQ561">
        <v>1.8424</v>
      </c>
      <c r="GR561">
        <v>0.122637</v>
      </c>
      <c r="GS561">
        <v>0</v>
      </c>
      <c r="GT561">
        <v>25.148199999999999</v>
      </c>
      <c r="GU561">
        <v>999.9</v>
      </c>
      <c r="GV561">
        <v>44.817</v>
      </c>
      <c r="GW561">
        <v>29.385999999999999</v>
      </c>
      <c r="GX561">
        <v>20.418099999999999</v>
      </c>
      <c r="GY561">
        <v>60.128999999999998</v>
      </c>
      <c r="GZ561">
        <v>46.762799999999999</v>
      </c>
      <c r="HA561">
        <v>1</v>
      </c>
      <c r="HB561">
        <v>-6.64024E-2</v>
      </c>
      <c r="HC561">
        <v>2.5272300000000001E-2</v>
      </c>
      <c r="HD561">
        <v>20.113</v>
      </c>
      <c r="HE561">
        <v>5.1993200000000002</v>
      </c>
      <c r="HF561">
        <v>12.0052</v>
      </c>
      <c r="HG561">
        <v>4.976</v>
      </c>
      <c r="HH561">
        <v>3.2936000000000001</v>
      </c>
      <c r="HI561">
        <v>9999</v>
      </c>
      <c r="HJ561">
        <v>9999</v>
      </c>
      <c r="HK561">
        <v>9999</v>
      </c>
      <c r="HL561">
        <v>620.70000000000005</v>
      </c>
      <c r="HM561">
        <v>1.8632500000000001</v>
      </c>
      <c r="HN561">
        <v>1.8680399999999999</v>
      </c>
      <c r="HO561">
        <v>1.8678300000000001</v>
      </c>
      <c r="HP561">
        <v>1.8690500000000001</v>
      </c>
      <c r="HQ561">
        <v>1.86981</v>
      </c>
      <c r="HR561">
        <v>1.8658399999999999</v>
      </c>
      <c r="HS561">
        <v>1.8669100000000001</v>
      </c>
      <c r="HT561">
        <v>1.86829</v>
      </c>
      <c r="HU561">
        <v>5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9.1820000000000004</v>
      </c>
      <c r="II561">
        <v>0.3352</v>
      </c>
      <c r="IJ561">
        <v>3.6346291650323699</v>
      </c>
      <c r="IK561">
        <v>5.6267518783259399E-3</v>
      </c>
      <c r="IL561">
        <v>2.30191766742704E-7</v>
      </c>
      <c r="IM561">
        <v>-2.9562642023804099E-10</v>
      </c>
      <c r="IN561">
        <v>-4.4408053959193901E-2</v>
      </c>
      <c r="IO561">
        <v>-1.77651730019769E-2</v>
      </c>
      <c r="IP561">
        <v>2.0502542247495602E-3</v>
      </c>
      <c r="IQ561">
        <v>-1.6883999477825899E-5</v>
      </c>
      <c r="IR561">
        <v>-3</v>
      </c>
      <c r="IS561">
        <v>1845</v>
      </c>
      <c r="IT561">
        <v>1</v>
      </c>
      <c r="IU561">
        <v>26</v>
      </c>
      <c r="IV561">
        <v>23293.4</v>
      </c>
      <c r="IW561">
        <v>23293.3</v>
      </c>
      <c r="IX561">
        <v>2.19604</v>
      </c>
      <c r="IY561">
        <v>2.5976599999999999</v>
      </c>
      <c r="IZ561">
        <v>1.5478499999999999</v>
      </c>
      <c r="JA561">
        <v>2.3059099999999999</v>
      </c>
      <c r="JB561">
        <v>1.3464400000000001</v>
      </c>
      <c r="JC561">
        <v>2.3852500000000001</v>
      </c>
      <c r="JD561">
        <v>33.400799999999997</v>
      </c>
      <c r="JE561">
        <v>24.218800000000002</v>
      </c>
      <c r="JF561">
        <v>18</v>
      </c>
      <c r="JG561">
        <v>503.017</v>
      </c>
      <c r="JH561">
        <v>406.95600000000002</v>
      </c>
      <c r="JI561">
        <v>25.0002</v>
      </c>
      <c r="JJ561">
        <v>26.419899999999998</v>
      </c>
      <c r="JK561">
        <v>30.000399999999999</v>
      </c>
      <c r="JL561">
        <v>26.371099999999998</v>
      </c>
      <c r="JM561">
        <v>26.315799999999999</v>
      </c>
      <c r="JN561">
        <v>44.075600000000001</v>
      </c>
      <c r="JO561">
        <v>27.228100000000001</v>
      </c>
      <c r="JP561">
        <v>34.933500000000002</v>
      </c>
      <c r="JQ561">
        <v>25</v>
      </c>
      <c r="JR561">
        <v>1093.3900000000001</v>
      </c>
      <c r="JS561">
        <v>15.091900000000001</v>
      </c>
      <c r="JT561">
        <v>102.41200000000001</v>
      </c>
      <c r="JU561">
        <v>103.157</v>
      </c>
    </row>
    <row r="562" spans="1:281" x14ac:dyDescent="0.2">
      <c r="A562">
        <v>546</v>
      </c>
      <c r="B562">
        <v>1658949234.5999999</v>
      </c>
      <c r="C562">
        <v>7441.5</v>
      </c>
      <c r="D562" t="s">
        <v>1520</v>
      </c>
      <c r="E562" t="s">
        <v>1521</v>
      </c>
      <c r="F562">
        <v>5</v>
      </c>
      <c r="G562" t="s">
        <v>1391</v>
      </c>
      <c r="H562" t="s">
        <v>416</v>
      </c>
      <c r="I562">
        <v>1658949226.81429</v>
      </c>
      <c r="J562">
        <f t="shared" si="400"/>
        <v>5.4761071111575381E-3</v>
      </c>
      <c r="K562">
        <f t="shared" si="401"/>
        <v>5.4761071111575381</v>
      </c>
      <c r="L562">
        <f t="shared" si="402"/>
        <v>33.760610069150346</v>
      </c>
      <c r="M562">
        <f t="shared" si="403"/>
        <v>996.85764285714299</v>
      </c>
      <c r="N562">
        <f t="shared" si="404"/>
        <v>767.75545254686654</v>
      </c>
      <c r="O562">
        <f t="shared" si="405"/>
        <v>69.340486376648371</v>
      </c>
      <c r="P562">
        <f t="shared" si="406"/>
        <v>90.032045457565857</v>
      </c>
      <c r="Q562">
        <f t="shared" si="407"/>
        <v>0.28263359259547288</v>
      </c>
      <c r="R562">
        <f t="shared" si="408"/>
        <v>2.752790706224709</v>
      </c>
      <c r="S562">
        <f t="shared" si="409"/>
        <v>0.267445145551653</v>
      </c>
      <c r="T562">
        <f t="shared" si="410"/>
        <v>0.16844978730659954</v>
      </c>
      <c r="U562">
        <f t="shared" si="411"/>
        <v>321.51682250988608</v>
      </c>
      <c r="V562">
        <f t="shared" si="412"/>
        <v>27.691615975701108</v>
      </c>
      <c r="W562">
        <f t="shared" si="413"/>
        <v>27.691615975701108</v>
      </c>
      <c r="X562">
        <f t="shared" si="414"/>
        <v>3.727149749908969</v>
      </c>
      <c r="Y562">
        <f t="shared" si="415"/>
        <v>53.481700989026528</v>
      </c>
      <c r="Z562">
        <f t="shared" si="416"/>
        <v>1.9358528328687379</v>
      </c>
      <c r="AA562">
        <f t="shared" si="417"/>
        <v>3.6196545679538872</v>
      </c>
      <c r="AB562">
        <f t="shared" si="418"/>
        <v>1.7912969170402311</v>
      </c>
      <c r="AC562">
        <f t="shared" si="419"/>
        <v>-241.49632360204743</v>
      </c>
      <c r="AD562">
        <f t="shared" si="420"/>
        <v>-74.192816421186734</v>
      </c>
      <c r="AE562">
        <f t="shared" si="421"/>
        <v>-5.8422563197609803</v>
      </c>
      <c r="AF562">
        <f t="shared" si="422"/>
        <v>-1.4573833109039924E-2</v>
      </c>
      <c r="AG562">
        <f t="shared" si="423"/>
        <v>53.745636605568592</v>
      </c>
      <c r="AH562">
        <f t="shared" si="424"/>
        <v>5.479400328799013</v>
      </c>
      <c r="AI562">
        <f t="shared" si="425"/>
        <v>33.760610069150346</v>
      </c>
      <c r="AJ562">
        <v>1101.48049793939</v>
      </c>
      <c r="AK562">
        <v>1043.7750909090901</v>
      </c>
      <c r="AL562">
        <v>3.4578051948051201</v>
      </c>
      <c r="AM562">
        <v>66.33</v>
      </c>
      <c r="AN562">
        <f t="shared" si="426"/>
        <v>5.4761071111575381</v>
      </c>
      <c r="AO562">
        <v>15.002612420208401</v>
      </c>
      <c r="AP562">
        <v>21.436317575757599</v>
      </c>
      <c r="AQ562">
        <v>-6.2528733817188999E-4</v>
      </c>
      <c r="AR562">
        <v>88.640650729912196</v>
      </c>
      <c r="AS562">
        <v>0</v>
      </c>
      <c r="AT562">
        <v>0</v>
      </c>
      <c r="AU562">
        <f t="shared" si="427"/>
        <v>1</v>
      </c>
      <c r="AV562">
        <f t="shared" si="428"/>
        <v>0</v>
      </c>
      <c r="AW562">
        <f t="shared" si="429"/>
        <v>47690.40586742571</v>
      </c>
      <c r="AX562" t="s">
        <v>417</v>
      </c>
      <c r="AY562" t="s">
        <v>417</v>
      </c>
      <c r="AZ562">
        <v>0</v>
      </c>
      <c r="BA562">
        <v>0</v>
      </c>
      <c r="BB562" t="e">
        <f t="shared" si="430"/>
        <v>#DIV/0!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 t="e">
        <f t="shared" si="431"/>
        <v>#DIV/0!</v>
      </c>
      <c r="BI562">
        <v>0.5</v>
      </c>
      <c r="BJ562">
        <f t="shared" si="432"/>
        <v>1681.2318002641907</v>
      </c>
      <c r="BK562">
        <f t="shared" si="433"/>
        <v>33.760610069150346</v>
      </c>
      <c r="BL562" t="e">
        <f t="shared" si="434"/>
        <v>#DIV/0!</v>
      </c>
      <c r="BM562">
        <f t="shared" si="435"/>
        <v>2.008087764212238E-2</v>
      </c>
      <c r="BN562" t="e">
        <f t="shared" si="436"/>
        <v>#DIV/0!</v>
      </c>
      <c r="BO562" t="e">
        <f t="shared" si="437"/>
        <v>#DIV/0!</v>
      </c>
      <c r="BP562" t="s">
        <v>417</v>
      </c>
      <c r="BQ562">
        <v>0</v>
      </c>
      <c r="BR562" t="e">
        <f t="shared" si="438"/>
        <v>#DIV/0!</v>
      </c>
      <c r="BS562" t="e">
        <f t="shared" si="439"/>
        <v>#DIV/0!</v>
      </c>
      <c r="BT562" t="e">
        <f t="shared" si="440"/>
        <v>#DIV/0!</v>
      </c>
      <c r="BU562" t="e">
        <f t="shared" si="441"/>
        <v>#DIV/0!</v>
      </c>
      <c r="BV562" t="e">
        <f t="shared" si="442"/>
        <v>#DIV/0!</v>
      </c>
      <c r="BW562" t="e">
        <f t="shared" si="443"/>
        <v>#DIV/0!</v>
      </c>
      <c r="BX562" t="e">
        <f t="shared" si="444"/>
        <v>#DIV/0!</v>
      </c>
      <c r="BY562" t="e">
        <f t="shared" si="445"/>
        <v>#DIV/0!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 t="shared" si="446"/>
        <v>2000.0414285714301</v>
      </c>
      <c r="CS562">
        <f t="shared" si="447"/>
        <v>1681.2318002641907</v>
      </c>
      <c r="CT562">
        <f t="shared" si="448"/>
        <v>0.8405984877348488</v>
      </c>
      <c r="CU562">
        <f t="shared" si="449"/>
        <v>0.16075508132825828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1658949226.81429</v>
      </c>
      <c r="DB562">
        <v>996.85764285714299</v>
      </c>
      <c r="DC562">
        <v>1067.89857142857</v>
      </c>
      <c r="DD562">
        <v>21.434253571428599</v>
      </c>
      <c r="DE562">
        <v>15.000674999999999</v>
      </c>
      <c r="DF562">
        <v>987.72492857142799</v>
      </c>
      <c r="DG562">
        <v>21.099364285714302</v>
      </c>
      <c r="DH562">
        <v>500.05950000000001</v>
      </c>
      <c r="DI562">
        <v>90.268646428571401</v>
      </c>
      <c r="DJ562">
        <v>4.7203685714285702E-2</v>
      </c>
      <c r="DK562">
        <v>27.1916928571429</v>
      </c>
      <c r="DL562">
        <v>27.130160714285701</v>
      </c>
      <c r="DM562">
        <v>999.9</v>
      </c>
      <c r="DN562">
        <v>0</v>
      </c>
      <c r="DO562">
        <v>0</v>
      </c>
      <c r="DP562">
        <v>9997.6785714285706</v>
      </c>
      <c r="DQ562">
        <v>0</v>
      </c>
      <c r="DR562">
        <v>15.5563</v>
      </c>
      <c r="DS562">
        <v>-71.041010714285704</v>
      </c>
      <c r="DT562">
        <v>1018.69264285714</v>
      </c>
      <c r="DU562">
        <v>1084.1617857142901</v>
      </c>
      <c r="DV562">
        <v>6.4335907142857103</v>
      </c>
      <c r="DW562">
        <v>1067.89857142857</v>
      </c>
      <c r="DX562">
        <v>15.000674999999999</v>
      </c>
      <c r="DY562">
        <v>1.93484107142857</v>
      </c>
      <c r="DZ562">
        <v>1.3540907142857099</v>
      </c>
      <c r="EA562">
        <v>16.920960714285702</v>
      </c>
      <c r="EB562">
        <v>11.4130357142857</v>
      </c>
      <c r="EC562">
        <v>2000.0414285714301</v>
      </c>
      <c r="ED562">
        <v>0.98000085714285701</v>
      </c>
      <c r="EE562">
        <v>1.99989857142857E-2</v>
      </c>
      <c r="EF562">
        <v>0</v>
      </c>
      <c r="EG562">
        <v>851.72096428571399</v>
      </c>
      <c r="EH562">
        <v>5.0006300000000001</v>
      </c>
      <c r="EI562">
        <v>16851.4178571429</v>
      </c>
      <c r="EJ562">
        <v>17257.2642857143</v>
      </c>
      <c r="EK562">
        <v>38.061999999999998</v>
      </c>
      <c r="EL562">
        <v>38.070999999999998</v>
      </c>
      <c r="EM562">
        <v>37.561999999999998</v>
      </c>
      <c r="EN562">
        <v>37.436999999999998</v>
      </c>
      <c r="EO562">
        <v>39.061999999999998</v>
      </c>
      <c r="EP562">
        <v>1955.14035714286</v>
      </c>
      <c r="EQ562">
        <v>39.9</v>
      </c>
      <c r="ER562">
        <v>0</v>
      </c>
      <c r="ES562">
        <v>1658949235.2</v>
      </c>
      <c r="ET562">
        <v>0</v>
      </c>
      <c r="EU562">
        <v>851.70842307692305</v>
      </c>
      <c r="EV562">
        <v>-6.2571282039474099</v>
      </c>
      <c r="EW562">
        <v>-112.09230785577699</v>
      </c>
      <c r="EX562">
        <v>16850.849999999999</v>
      </c>
      <c r="EY562">
        <v>15</v>
      </c>
      <c r="EZ562">
        <v>0</v>
      </c>
      <c r="FA562" t="s">
        <v>419</v>
      </c>
      <c r="FB562">
        <v>1657551626.5</v>
      </c>
      <c r="FC562">
        <v>1657551629</v>
      </c>
      <c r="FD562">
        <v>0</v>
      </c>
      <c r="FE562">
        <v>0.40300000000000002</v>
      </c>
      <c r="FF562">
        <v>8.9999999999999993E-3</v>
      </c>
      <c r="FG562">
        <v>9.41</v>
      </c>
      <c r="FH562">
        <v>8.6999999999999994E-2</v>
      </c>
      <c r="FI562">
        <v>417</v>
      </c>
      <c r="FJ562">
        <v>17</v>
      </c>
      <c r="FK562">
        <v>1.61</v>
      </c>
      <c r="FL562">
        <v>0.59</v>
      </c>
      <c r="FM562">
        <v>-70.893202500000001</v>
      </c>
      <c r="FN562">
        <v>-1.40021876172608</v>
      </c>
      <c r="FO562">
        <v>0.53905438709257403</v>
      </c>
      <c r="FP562">
        <v>0</v>
      </c>
      <c r="FQ562">
        <v>852.02102941176497</v>
      </c>
      <c r="FR562">
        <v>-5.5297937338586198</v>
      </c>
      <c r="FS562">
        <v>0.56933224484242195</v>
      </c>
      <c r="FT562">
        <v>0</v>
      </c>
      <c r="FU562">
        <v>6.4505397499999999</v>
      </c>
      <c r="FV562">
        <v>-0.26042735459661798</v>
      </c>
      <c r="FW562">
        <v>2.9323791320999101E-2</v>
      </c>
      <c r="FX562">
        <v>0</v>
      </c>
      <c r="FY562">
        <v>0</v>
      </c>
      <c r="FZ562">
        <v>3</v>
      </c>
      <c r="GA562" t="s">
        <v>429</v>
      </c>
      <c r="GB562">
        <v>2.9735299999999998</v>
      </c>
      <c r="GC562">
        <v>2.70086</v>
      </c>
      <c r="GD562">
        <v>0.16861000000000001</v>
      </c>
      <c r="GE562">
        <v>0.176785</v>
      </c>
      <c r="GF562">
        <v>9.5403500000000002E-2</v>
      </c>
      <c r="GG562">
        <v>7.4842800000000001E-2</v>
      </c>
      <c r="GH562">
        <v>32406.1</v>
      </c>
      <c r="GI562">
        <v>35075.599999999999</v>
      </c>
      <c r="GJ562">
        <v>35320.1</v>
      </c>
      <c r="GK562">
        <v>38640.9</v>
      </c>
      <c r="GL562">
        <v>45302.1</v>
      </c>
      <c r="GM562">
        <v>51629.599999999999</v>
      </c>
      <c r="GN562">
        <v>55205.2</v>
      </c>
      <c r="GO562">
        <v>61970.9</v>
      </c>
      <c r="GP562">
        <v>1.9934000000000001</v>
      </c>
      <c r="GQ562">
        <v>1.8413999999999999</v>
      </c>
      <c r="GR562">
        <v>0.121266</v>
      </c>
      <c r="GS562">
        <v>0</v>
      </c>
      <c r="GT562">
        <v>25.150300000000001</v>
      </c>
      <c r="GU562">
        <v>999.9</v>
      </c>
      <c r="GV562">
        <v>44.768999999999998</v>
      </c>
      <c r="GW562">
        <v>29.376000000000001</v>
      </c>
      <c r="GX562">
        <v>20.3858</v>
      </c>
      <c r="GY562">
        <v>60.378999999999998</v>
      </c>
      <c r="GZ562">
        <v>47.111400000000003</v>
      </c>
      <c r="HA562">
        <v>1</v>
      </c>
      <c r="HB562">
        <v>-6.6626000000000005E-2</v>
      </c>
      <c r="HC562">
        <v>2.6361699999999998E-2</v>
      </c>
      <c r="HD562">
        <v>20.113099999999999</v>
      </c>
      <c r="HE562">
        <v>5.1981200000000003</v>
      </c>
      <c r="HF562">
        <v>12.0076</v>
      </c>
      <c r="HG562">
        <v>4.9756</v>
      </c>
      <c r="HH562">
        <v>3.2934000000000001</v>
      </c>
      <c r="HI562">
        <v>9999</v>
      </c>
      <c r="HJ562">
        <v>9999</v>
      </c>
      <c r="HK562">
        <v>9999</v>
      </c>
      <c r="HL562">
        <v>620.70000000000005</v>
      </c>
      <c r="HM562">
        <v>1.8632500000000001</v>
      </c>
      <c r="HN562">
        <v>1.8680099999999999</v>
      </c>
      <c r="HO562">
        <v>1.8678300000000001</v>
      </c>
      <c r="HP562">
        <v>1.8689899999999999</v>
      </c>
      <c r="HQ562">
        <v>1.86981</v>
      </c>
      <c r="HR562">
        <v>1.8658399999999999</v>
      </c>
      <c r="HS562">
        <v>1.8669100000000001</v>
      </c>
      <c r="HT562">
        <v>1.86829</v>
      </c>
      <c r="HU562">
        <v>5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9.27</v>
      </c>
      <c r="II562">
        <v>0.33500000000000002</v>
      </c>
      <c r="IJ562">
        <v>3.6346291650323699</v>
      </c>
      <c r="IK562">
        <v>5.6267518783259399E-3</v>
      </c>
      <c r="IL562">
        <v>2.30191766742704E-7</v>
      </c>
      <c r="IM562">
        <v>-2.9562642023804099E-10</v>
      </c>
      <c r="IN562">
        <v>-4.4408053959193901E-2</v>
      </c>
      <c r="IO562">
        <v>-1.77651730019769E-2</v>
      </c>
      <c r="IP562">
        <v>2.0502542247495602E-3</v>
      </c>
      <c r="IQ562">
        <v>-1.6883999477825899E-5</v>
      </c>
      <c r="IR562">
        <v>-3</v>
      </c>
      <c r="IS562">
        <v>1845</v>
      </c>
      <c r="IT562">
        <v>1</v>
      </c>
      <c r="IU562">
        <v>26</v>
      </c>
      <c r="IV562">
        <v>23293.5</v>
      </c>
      <c r="IW562">
        <v>23293.4</v>
      </c>
      <c r="IX562">
        <v>2.2265600000000001</v>
      </c>
      <c r="IY562">
        <v>2.6074199999999998</v>
      </c>
      <c r="IZ562">
        <v>1.5478499999999999</v>
      </c>
      <c r="JA562">
        <v>2.3046899999999999</v>
      </c>
      <c r="JB562">
        <v>1.3464400000000001</v>
      </c>
      <c r="JC562">
        <v>2.2766099999999998</v>
      </c>
      <c r="JD562">
        <v>33.423200000000001</v>
      </c>
      <c r="JE562">
        <v>24.210100000000001</v>
      </c>
      <c r="JF562">
        <v>18</v>
      </c>
      <c r="JG562">
        <v>503.548</v>
      </c>
      <c r="JH562">
        <v>406.39800000000002</v>
      </c>
      <c r="JI562">
        <v>25.0001</v>
      </c>
      <c r="JJ562">
        <v>26.419899999999998</v>
      </c>
      <c r="JK562">
        <v>30.0002</v>
      </c>
      <c r="JL562">
        <v>26.371099999999998</v>
      </c>
      <c r="JM562">
        <v>26.315799999999999</v>
      </c>
      <c r="JN562">
        <v>44.5991</v>
      </c>
      <c r="JO562">
        <v>27.228100000000001</v>
      </c>
      <c r="JP562">
        <v>34.933500000000002</v>
      </c>
      <c r="JQ562">
        <v>25</v>
      </c>
      <c r="JR562">
        <v>1106.78</v>
      </c>
      <c r="JS562">
        <v>15.1069</v>
      </c>
      <c r="JT562">
        <v>102.41200000000001</v>
      </c>
      <c r="JU562">
        <v>103.15600000000001</v>
      </c>
    </row>
    <row r="563" spans="1:281" x14ac:dyDescent="0.2">
      <c r="A563">
        <v>547</v>
      </c>
      <c r="B563">
        <v>1658949239.5999999</v>
      </c>
      <c r="C563">
        <v>7446.5</v>
      </c>
      <c r="D563" t="s">
        <v>1522</v>
      </c>
      <c r="E563" t="s">
        <v>1523</v>
      </c>
      <c r="F563">
        <v>5</v>
      </c>
      <c r="G563" t="s">
        <v>1391</v>
      </c>
      <c r="H563" t="s">
        <v>416</v>
      </c>
      <c r="I563">
        <v>1658949232.0999999</v>
      </c>
      <c r="J563">
        <f t="shared" si="400"/>
        <v>5.4618068880200052E-3</v>
      </c>
      <c r="K563">
        <f t="shared" si="401"/>
        <v>5.4618068880200052</v>
      </c>
      <c r="L563">
        <f t="shared" si="402"/>
        <v>33.662282570572714</v>
      </c>
      <c r="M563">
        <f t="shared" si="403"/>
        <v>1014.73337037037</v>
      </c>
      <c r="N563">
        <f t="shared" si="404"/>
        <v>785.06094905515511</v>
      </c>
      <c r="O563">
        <f t="shared" si="405"/>
        <v>70.902066324983792</v>
      </c>
      <c r="P563">
        <f t="shared" si="406"/>
        <v>91.644722380809256</v>
      </c>
      <c r="Q563">
        <f t="shared" si="407"/>
        <v>0.28178604178405775</v>
      </c>
      <c r="R563">
        <f t="shared" si="408"/>
        <v>2.7523963954670978</v>
      </c>
      <c r="S563">
        <f t="shared" si="409"/>
        <v>0.26668389944426574</v>
      </c>
      <c r="T563">
        <f t="shared" si="410"/>
        <v>0.16796682359635978</v>
      </c>
      <c r="U563">
        <f t="shared" si="411"/>
        <v>321.52008211127202</v>
      </c>
      <c r="V563">
        <f t="shared" si="412"/>
        <v>27.694628445165399</v>
      </c>
      <c r="W563">
        <f t="shared" si="413"/>
        <v>27.694628445165399</v>
      </c>
      <c r="X563">
        <f t="shared" si="414"/>
        <v>3.7278058532665024</v>
      </c>
      <c r="Y563">
        <f t="shared" si="415"/>
        <v>53.49260957789479</v>
      </c>
      <c r="Z563">
        <f t="shared" si="416"/>
        <v>1.9361324186216038</v>
      </c>
      <c r="AA563">
        <f t="shared" si="417"/>
        <v>3.6194390849492009</v>
      </c>
      <c r="AB563">
        <f t="shared" si="418"/>
        <v>1.7916734346448986</v>
      </c>
      <c r="AC563">
        <f t="shared" si="419"/>
        <v>-240.86568376168222</v>
      </c>
      <c r="AD563">
        <f t="shared" si="420"/>
        <v>-74.77982568615063</v>
      </c>
      <c r="AE563">
        <f t="shared" si="421"/>
        <v>-5.8893822981883375</v>
      </c>
      <c r="AF563">
        <f t="shared" si="422"/>
        <v>-1.4809634749198608E-2</v>
      </c>
      <c r="AG563">
        <f t="shared" si="423"/>
        <v>53.73139158264167</v>
      </c>
      <c r="AH563">
        <f t="shared" si="424"/>
        <v>5.4656433796886432</v>
      </c>
      <c r="AI563">
        <f t="shared" si="425"/>
        <v>33.662282570572714</v>
      </c>
      <c r="AJ563">
        <v>1119.1468290909099</v>
      </c>
      <c r="AK563">
        <v>1061.3109090909099</v>
      </c>
      <c r="AL563">
        <v>3.5094900432900502</v>
      </c>
      <c r="AM563">
        <v>66.33</v>
      </c>
      <c r="AN563">
        <f t="shared" si="426"/>
        <v>5.4618068880200052</v>
      </c>
      <c r="AO563">
        <v>15.029237450486301</v>
      </c>
      <c r="AP563">
        <v>21.439148484848499</v>
      </c>
      <c r="AQ563">
        <v>4.9838753482910297E-4</v>
      </c>
      <c r="AR563">
        <v>88.640650729912196</v>
      </c>
      <c r="AS563">
        <v>0</v>
      </c>
      <c r="AT563">
        <v>0</v>
      </c>
      <c r="AU563">
        <f t="shared" si="427"/>
        <v>1</v>
      </c>
      <c r="AV563">
        <f t="shared" si="428"/>
        <v>0</v>
      </c>
      <c r="AW563">
        <f t="shared" si="429"/>
        <v>47679.84253526367</v>
      </c>
      <c r="AX563" t="s">
        <v>417</v>
      </c>
      <c r="AY563" t="s">
        <v>417</v>
      </c>
      <c r="AZ563">
        <v>0</v>
      </c>
      <c r="BA563">
        <v>0</v>
      </c>
      <c r="BB563" t="e">
        <f t="shared" si="430"/>
        <v>#DIV/0!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 t="e">
        <f t="shared" si="431"/>
        <v>#DIV/0!</v>
      </c>
      <c r="BI563">
        <v>0.5</v>
      </c>
      <c r="BJ563">
        <f t="shared" si="432"/>
        <v>1681.24895584349</v>
      </c>
      <c r="BK563">
        <f t="shared" si="433"/>
        <v>33.662282570572714</v>
      </c>
      <c r="BL563" t="e">
        <f t="shared" si="434"/>
        <v>#DIV/0!</v>
      </c>
      <c r="BM563">
        <f t="shared" si="435"/>
        <v>2.002218794163307E-2</v>
      </c>
      <c r="BN563" t="e">
        <f t="shared" si="436"/>
        <v>#DIV/0!</v>
      </c>
      <c r="BO563" t="e">
        <f t="shared" si="437"/>
        <v>#DIV/0!</v>
      </c>
      <c r="BP563" t="s">
        <v>417</v>
      </c>
      <c r="BQ563">
        <v>0</v>
      </c>
      <c r="BR563" t="e">
        <f t="shared" si="438"/>
        <v>#DIV/0!</v>
      </c>
      <c r="BS563" t="e">
        <f t="shared" si="439"/>
        <v>#DIV/0!</v>
      </c>
      <c r="BT563" t="e">
        <f t="shared" si="440"/>
        <v>#DIV/0!</v>
      </c>
      <c r="BU563" t="e">
        <f t="shared" si="441"/>
        <v>#DIV/0!</v>
      </c>
      <c r="BV563" t="e">
        <f t="shared" si="442"/>
        <v>#DIV/0!</v>
      </c>
      <c r="BW563" t="e">
        <f t="shared" si="443"/>
        <v>#DIV/0!</v>
      </c>
      <c r="BX563" t="e">
        <f t="shared" si="444"/>
        <v>#DIV/0!</v>
      </c>
      <c r="BY563" t="e">
        <f t="shared" si="445"/>
        <v>#DIV/0!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 t="shared" si="446"/>
        <v>2000.06185185185</v>
      </c>
      <c r="CS563">
        <f t="shared" si="447"/>
        <v>1681.24895584349</v>
      </c>
      <c r="CT563">
        <f t="shared" si="448"/>
        <v>0.84059848163536932</v>
      </c>
      <c r="CU563">
        <f t="shared" si="449"/>
        <v>0.16075506955626284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1658949232.0999999</v>
      </c>
      <c r="DB563">
        <v>1014.73337037037</v>
      </c>
      <c r="DC563">
        <v>1085.86037037037</v>
      </c>
      <c r="DD563">
        <v>21.4377666666667</v>
      </c>
      <c r="DE563">
        <v>15.020148148148101</v>
      </c>
      <c r="DF563">
        <v>1005.50833333333</v>
      </c>
      <c r="DG563">
        <v>21.102711111111098</v>
      </c>
      <c r="DH563">
        <v>500.04270370370398</v>
      </c>
      <c r="DI563">
        <v>90.266733333333306</v>
      </c>
      <c r="DJ563">
        <v>4.73580888888889E-2</v>
      </c>
      <c r="DK563">
        <v>27.1906777777778</v>
      </c>
      <c r="DL563">
        <v>27.138692592592601</v>
      </c>
      <c r="DM563">
        <v>999.9</v>
      </c>
      <c r="DN563">
        <v>0</v>
      </c>
      <c r="DO563">
        <v>0</v>
      </c>
      <c r="DP563">
        <v>9995.5555555555493</v>
      </c>
      <c r="DQ563">
        <v>0</v>
      </c>
      <c r="DR563">
        <v>15.5563</v>
      </c>
      <c r="DS563">
        <v>-71.127785185185203</v>
      </c>
      <c r="DT563">
        <v>1036.9637037037</v>
      </c>
      <c r="DU563">
        <v>1102.41888888889</v>
      </c>
      <c r="DV563">
        <v>6.4176255555555599</v>
      </c>
      <c r="DW563">
        <v>1085.86037037037</v>
      </c>
      <c r="DX563">
        <v>15.020148148148101</v>
      </c>
      <c r="DY563">
        <v>1.93511740740741</v>
      </c>
      <c r="DZ563">
        <v>1.3558196296296301</v>
      </c>
      <c r="EA563">
        <v>16.9232074074074</v>
      </c>
      <c r="EB563">
        <v>11.4323185185185</v>
      </c>
      <c r="EC563">
        <v>2000.06185185185</v>
      </c>
      <c r="ED563">
        <v>0.98000100000000001</v>
      </c>
      <c r="EE563">
        <v>1.9998833333333299E-2</v>
      </c>
      <c r="EF563">
        <v>0</v>
      </c>
      <c r="EG563">
        <v>851.069814814815</v>
      </c>
      <c r="EH563">
        <v>5.0006300000000001</v>
      </c>
      <c r="EI563">
        <v>16841.314814814799</v>
      </c>
      <c r="EJ563">
        <v>17257.437037037002</v>
      </c>
      <c r="EK563">
        <v>38.061999999999998</v>
      </c>
      <c r="EL563">
        <v>38.0713333333333</v>
      </c>
      <c r="EM563">
        <v>37.561999999999998</v>
      </c>
      <c r="EN563">
        <v>37.436999999999998</v>
      </c>
      <c r="EO563">
        <v>39.061999999999998</v>
      </c>
      <c r="EP563">
        <v>1955.16074074074</v>
      </c>
      <c r="EQ563">
        <v>39.9</v>
      </c>
      <c r="ER563">
        <v>0</v>
      </c>
      <c r="ES563">
        <v>1658949240.5999999</v>
      </c>
      <c r="ET563">
        <v>0</v>
      </c>
      <c r="EU563">
        <v>851.02620000000002</v>
      </c>
      <c r="EV563">
        <v>-6.9376153933020204</v>
      </c>
      <c r="EW563">
        <v>-129.484615731497</v>
      </c>
      <c r="EX563">
        <v>16839.788</v>
      </c>
      <c r="EY563">
        <v>15</v>
      </c>
      <c r="EZ563">
        <v>0</v>
      </c>
      <c r="FA563" t="s">
        <v>419</v>
      </c>
      <c r="FB563">
        <v>1657551626.5</v>
      </c>
      <c r="FC563">
        <v>1657551629</v>
      </c>
      <c r="FD563">
        <v>0</v>
      </c>
      <c r="FE563">
        <v>0.40300000000000002</v>
      </c>
      <c r="FF563">
        <v>8.9999999999999993E-3</v>
      </c>
      <c r="FG563">
        <v>9.41</v>
      </c>
      <c r="FH563">
        <v>8.6999999999999994E-2</v>
      </c>
      <c r="FI563">
        <v>417</v>
      </c>
      <c r="FJ563">
        <v>17</v>
      </c>
      <c r="FK563">
        <v>1.61</v>
      </c>
      <c r="FL563">
        <v>0.59</v>
      </c>
      <c r="FM563">
        <v>-71.056055000000001</v>
      </c>
      <c r="FN563">
        <v>-2.9322348968104199</v>
      </c>
      <c r="FO563">
        <v>0.56862011525710199</v>
      </c>
      <c r="FP563">
        <v>0</v>
      </c>
      <c r="FQ563">
        <v>851.52635294117601</v>
      </c>
      <c r="FR563">
        <v>-6.9078991546699298</v>
      </c>
      <c r="FS563">
        <v>0.70547096835890299</v>
      </c>
      <c r="FT563">
        <v>0</v>
      </c>
      <c r="FU563">
        <v>6.4299140000000001</v>
      </c>
      <c r="FV563">
        <v>-0.180484727954976</v>
      </c>
      <c r="FW563">
        <v>2.2478358347530598E-2</v>
      </c>
      <c r="FX563">
        <v>0</v>
      </c>
      <c r="FY563">
        <v>0</v>
      </c>
      <c r="FZ563">
        <v>3</v>
      </c>
      <c r="GA563" t="s">
        <v>429</v>
      </c>
      <c r="GB563">
        <v>2.9732099999999999</v>
      </c>
      <c r="GC563">
        <v>2.7018300000000002</v>
      </c>
      <c r="GD563">
        <v>0.17039299999999999</v>
      </c>
      <c r="GE563">
        <v>0.17832200000000001</v>
      </c>
      <c r="GF563">
        <v>9.5396999999999996E-2</v>
      </c>
      <c r="GG563">
        <v>7.4916399999999994E-2</v>
      </c>
      <c r="GH563">
        <v>32336.7</v>
      </c>
      <c r="GI563">
        <v>35010.1</v>
      </c>
      <c r="GJ563">
        <v>35320.199999999997</v>
      </c>
      <c r="GK563">
        <v>38641</v>
      </c>
      <c r="GL563">
        <v>45302.7</v>
      </c>
      <c r="GM563">
        <v>51626</v>
      </c>
      <c r="GN563">
        <v>55205.5</v>
      </c>
      <c r="GO563">
        <v>61971.4</v>
      </c>
      <c r="GP563">
        <v>1.9930000000000001</v>
      </c>
      <c r="GQ563">
        <v>1.8420000000000001</v>
      </c>
      <c r="GR563">
        <v>0.12218999999999999</v>
      </c>
      <c r="GS563">
        <v>0</v>
      </c>
      <c r="GT563">
        <v>25.150300000000001</v>
      </c>
      <c r="GU563">
        <v>999.9</v>
      </c>
      <c r="GV563">
        <v>44.744</v>
      </c>
      <c r="GW563">
        <v>29.376000000000001</v>
      </c>
      <c r="GX563">
        <v>20.373799999999999</v>
      </c>
      <c r="GY563">
        <v>60.598999999999997</v>
      </c>
      <c r="GZ563">
        <v>46.9191</v>
      </c>
      <c r="HA563">
        <v>1</v>
      </c>
      <c r="HB563">
        <v>-6.6300799999999993E-2</v>
      </c>
      <c r="HC563">
        <v>2.5925900000000002E-2</v>
      </c>
      <c r="HD563">
        <v>20.113399999999999</v>
      </c>
      <c r="HE563">
        <v>5.1969200000000004</v>
      </c>
      <c r="HF563">
        <v>12.004</v>
      </c>
      <c r="HG563">
        <v>4.9752000000000001</v>
      </c>
      <c r="HH563">
        <v>3.2932000000000001</v>
      </c>
      <c r="HI563">
        <v>9999</v>
      </c>
      <c r="HJ563">
        <v>9999</v>
      </c>
      <c r="HK563">
        <v>9999</v>
      </c>
      <c r="HL563">
        <v>620.70000000000005</v>
      </c>
      <c r="HM563">
        <v>1.8632500000000001</v>
      </c>
      <c r="HN563">
        <v>1.8680399999999999</v>
      </c>
      <c r="HO563">
        <v>1.8677699999999999</v>
      </c>
      <c r="HP563">
        <v>1.8690500000000001</v>
      </c>
      <c r="HQ563">
        <v>1.86981</v>
      </c>
      <c r="HR563">
        <v>1.8658399999999999</v>
      </c>
      <c r="HS563">
        <v>1.8669100000000001</v>
      </c>
      <c r="HT563">
        <v>1.86829</v>
      </c>
      <c r="HU563">
        <v>5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9.36</v>
      </c>
      <c r="II563">
        <v>0.33500000000000002</v>
      </c>
      <c r="IJ563">
        <v>3.6346291650323699</v>
      </c>
      <c r="IK563">
        <v>5.6267518783259399E-3</v>
      </c>
      <c r="IL563">
        <v>2.30191766742704E-7</v>
      </c>
      <c r="IM563">
        <v>-2.9562642023804099E-10</v>
      </c>
      <c r="IN563">
        <v>-4.4408053959193901E-2</v>
      </c>
      <c r="IO563">
        <v>-1.77651730019769E-2</v>
      </c>
      <c r="IP563">
        <v>2.0502542247495602E-3</v>
      </c>
      <c r="IQ563">
        <v>-1.6883999477825899E-5</v>
      </c>
      <c r="IR563">
        <v>-3</v>
      </c>
      <c r="IS563">
        <v>1845</v>
      </c>
      <c r="IT563">
        <v>1</v>
      </c>
      <c r="IU563">
        <v>26</v>
      </c>
      <c r="IV563">
        <v>23293.599999999999</v>
      </c>
      <c r="IW563">
        <v>23293.5</v>
      </c>
      <c r="IX563">
        <v>2.2509800000000002</v>
      </c>
      <c r="IY563">
        <v>2.6037599999999999</v>
      </c>
      <c r="IZ563">
        <v>1.5478499999999999</v>
      </c>
      <c r="JA563">
        <v>2.3046899999999999</v>
      </c>
      <c r="JB563">
        <v>1.3464400000000001</v>
      </c>
      <c r="JC563">
        <v>2.4047900000000002</v>
      </c>
      <c r="JD563">
        <v>33.423200000000001</v>
      </c>
      <c r="JE563">
        <v>24.218800000000002</v>
      </c>
      <c r="JF563">
        <v>18</v>
      </c>
      <c r="JG563">
        <v>503.28100000000001</v>
      </c>
      <c r="JH563">
        <v>406.733</v>
      </c>
      <c r="JI563">
        <v>24.9999</v>
      </c>
      <c r="JJ563">
        <v>26.420300000000001</v>
      </c>
      <c r="JK563">
        <v>30.0001</v>
      </c>
      <c r="JL563">
        <v>26.371500000000001</v>
      </c>
      <c r="JM563">
        <v>26.315799999999999</v>
      </c>
      <c r="JN563">
        <v>45.167000000000002</v>
      </c>
      <c r="JO563">
        <v>26.942799999999998</v>
      </c>
      <c r="JP563">
        <v>34.933500000000002</v>
      </c>
      <c r="JQ563">
        <v>25</v>
      </c>
      <c r="JR563">
        <v>1126.8699999999999</v>
      </c>
      <c r="JS563">
        <v>15.1203</v>
      </c>
      <c r="JT563">
        <v>102.41200000000001</v>
      </c>
      <c r="JU563">
        <v>103.157</v>
      </c>
    </row>
    <row r="564" spans="1:281" x14ac:dyDescent="0.2">
      <c r="A564">
        <v>548</v>
      </c>
      <c r="B564">
        <v>1658949244.5999999</v>
      </c>
      <c r="C564">
        <v>7451.5</v>
      </c>
      <c r="D564" t="s">
        <v>1524</v>
      </c>
      <c r="E564" t="s">
        <v>1525</v>
      </c>
      <c r="F564">
        <v>5</v>
      </c>
      <c r="G564" t="s">
        <v>1391</v>
      </c>
      <c r="H564" t="s">
        <v>416</v>
      </c>
      <c r="I564">
        <v>1658949236.81429</v>
      </c>
      <c r="J564">
        <f t="shared" si="400"/>
        <v>5.4503703671612063E-3</v>
      </c>
      <c r="K564">
        <f t="shared" si="401"/>
        <v>5.4503703671612067</v>
      </c>
      <c r="L564">
        <f t="shared" si="402"/>
        <v>34.101645120137235</v>
      </c>
      <c r="M564">
        <f t="shared" si="403"/>
        <v>1030.5928571428601</v>
      </c>
      <c r="N564">
        <f t="shared" si="404"/>
        <v>797.33364685204128</v>
      </c>
      <c r="O564">
        <f t="shared" si="405"/>
        <v>72.009439426735383</v>
      </c>
      <c r="P564">
        <f t="shared" si="406"/>
        <v>93.075733368400407</v>
      </c>
      <c r="Q564">
        <f t="shared" si="407"/>
        <v>0.28105281909271879</v>
      </c>
      <c r="R564">
        <f t="shared" si="408"/>
        <v>2.7532142933878996</v>
      </c>
      <c r="S564">
        <f t="shared" si="409"/>
        <v>0.26603112508815568</v>
      </c>
      <c r="T564">
        <f t="shared" si="410"/>
        <v>0.1675521549471557</v>
      </c>
      <c r="U564">
        <f t="shared" si="411"/>
        <v>321.5160810973577</v>
      </c>
      <c r="V564">
        <f t="shared" si="412"/>
        <v>27.698087145006827</v>
      </c>
      <c r="W564">
        <f t="shared" si="413"/>
        <v>27.698087145006827</v>
      </c>
      <c r="X564">
        <f t="shared" si="414"/>
        <v>3.7285592680275155</v>
      </c>
      <c r="Y564">
        <f t="shared" si="415"/>
        <v>53.495369293146652</v>
      </c>
      <c r="Z564">
        <f t="shared" si="416"/>
        <v>1.936285930117351</v>
      </c>
      <c r="AA564">
        <f t="shared" si="417"/>
        <v>3.6195393278001178</v>
      </c>
      <c r="AB564">
        <f t="shared" si="418"/>
        <v>1.7922733379101645</v>
      </c>
      <c r="AC564">
        <f t="shared" si="419"/>
        <v>-240.36133319180919</v>
      </c>
      <c r="AD564">
        <f t="shared" si="420"/>
        <v>-75.245333867804263</v>
      </c>
      <c r="AE564">
        <f t="shared" si="421"/>
        <v>-5.9243998667457882</v>
      </c>
      <c r="AF564">
        <f t="shared" si="422"/>
        <v>-1.498582900153167E-2</v>
      </c>
      <c r="AG564">
        <f t="shared" si="423"/>
        <v>53.678112480126792</v>
      </c>
      <c r="AH564">
        <f t="shared" si="424"/>
        <v>5.4554014065336984</v>
      </c>
      <c r="AI564">
        <f t="shared" si="425"/>
        <v>34.101645120137235</v>
      </c>
      <c r="AJ564">
        <v>1135.9231815757601</v>
      </c>
      <c r="AK564">
        <v>1078.106</v>
      </c>
      <c r="AL564">
        <v>3.3940952380951899</v>
      </c>
      <c r="AM564">
        <v>66.33</v>
      </c>
      <c r="AN564">
        <f t="shared" si="426"/>
        <v>5.4503703671612067</v>
      </c>
      <c r="AO564">
        <v>15.059694401852999</v>
      </c>
      <c r="AP564">
        <v>21.441006060606099</v>
      </c>
      <c r="AQ564">
        <v>2.8471888772310101E-3</v>
      </c>
      <c r="AR564">
        <v>88.640650729912196</v>
      </c>
      <c r="AS564">
        <v>0</v>
      </c>
      <c r="AT564">
        <v>0</v>
      </c>
      <c r="AU564">
        <f t="shared" si="427"/>
        <v>1</v>
      </c>
      <c r="AV564">
        <f t="shared" si="428"/>
        <v>0</v>
      </c>
      <c r="AW564">
        <f t="shared" si="429"/>
        <v>47701.901521417079</v>
      </c>
      <c r="AX564" t="s">
        <v>417</v>
      </c>
      <c r="AY564" t="s">
        <v>417</v>
      </c>
      <c r="AZ564">
        <v>0</v>
      </c>
      <c r="BA564">
        <v>0</v>
      </c>
      <c r="BB564" t="e">
        <f t="shared" si="430"/>
        <v>#DIV/0!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 t="e">
        <f t="shared" si="431"/>
        <v>#DIV/0!</v>
      </c>
      <c r="BI564">
        <v>0.5</v>
      </c>
      <c r="BJ564">
        <f t="shared" si="432"/>
        <v>1681.2279000504475</v>
      </c>
      <c r="BK564">
        <f t="shared" si="433"/>
        <v>34.101645120137235</v>
      </c>
      <c r="BL564" t="e">
        <f t="shared" si="434"/>
        <v>#DIV/0!</v>
      </c>
      <c r="BM564">
        <f t="shared" si="435"/>
        <v>2.0283773020370391E-2</v>
      </c>
      <c r="BN564" t="e">
        <f t="shared" si="436"/>
        <v>#DIV/0!</v>
      </c>
      <c r="BO564" t="e">
        <f t="shared" si="437"/>
        <v>#DIV/0!</v>
      </c>
      <c r="BP564" t="s">
        <v>417</v>
      </c>
      <c r="BQ564">
        <v>0</v>
      </c>
      <c r="BR564" t="e">
        <f t="shared" si="438"/>
        <v>#DIV/0!</v>
      </c>
      <c r="BS564" t="e">
        <f t="shared" si="439"/>
        <v>#DIV/0!</v>
      </c>
      <c r="BT564" t="e">
        <f t="shared" si="440"/>
        <v>#DIV/0!</v>
      </c>
      <c r="BU564" t="e">
        <f t="shared" si="441"/>
        <v>#DIV/0!</v>
      </c>
      <c r="BV564" t="e">
        <f t="shared" si="442"/>
        <v>#DIV/0!</v>
      </c>
      <c r="BW564" t="e">
        <f t="shared" si="443"/>
        <v>#DIV/0!</v>
      </c>
      <c r="BX564" t="e">
        <f t="shared" si="444"/>
        <v>#DIV/0!</v>
      </c>
      <c r="BY564" t="e">
        <f t="shared" si="445"/>
        <v>#DIV/0!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 t="shared" si="446"/>
        <v>2000.0367857142901</v>
      </c>
      <c r="CS564">
        <f t="shared" si="447"/>
        <v>1681.2279000504475</v>
      </c>
      <c r="CT564">
        <f t="shared" si="448"/>
        <v>0.84059848901729894</v>
      </c>
      <c r="CU564">
        <f t="shared" si="449"/>
        <v>0.16075508380338713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1658949236.81429</v>
      </c>
      <c r="DB564">
        <v>1030.5928571428601</v>
      </c>
      <c r="DC564">
        <v>1101.7460714285701</v>
      </c>
      <c r="DD564">
        <v>21.439771428571401</v>
      </c>
      <c r="DE564">
        <v>15.0343</v>
      </c>
      <c r="DF564">
        <v>1021.28564285714</v>
      </c>
      <c r="DG564">
        <v>21.104628571428599</v>
      </c>
      <c r="DH564">
        <v>500.05114285714302</v>
      </c>
      <c r="DI564">
        <v>90.265500000000003</v>
      </c>
      <c r="DJ564">
        <v>4.7306578571428601E-2</v>
      </c>
      <c r="DK564">
        <v>27.19115</v>
      </c>
      <c r="DL564">
        <v>27.145074999999999</v>
      </c>
      <c r="DM564">
        <v>999.9</v>
      </c>
      <c r="DN564">
        <v>0</v>
      </c>
      <c r="DO564">
        <v>0</v>
      </c>
      <c r="DP564">
        <v>10000.535714285699</v>
      </c>
      <c r="DQ564">
        <v>0</v>
      </c>
      <c r="DR564">
        <v>15.5563</v>
      </c>
      <c r="DS564">
        <v>-71.154650000000004</v>
      </c>
      <c r="DT564">
        <v>1053.17214285714</v>
      </c>
      <c r="DU564">
        <v>1118.56357142857</v>
      </c>
      <c r="DV564">
        <v>6.4054771428571398</v>
      </c>
      <c r="DW564">
        <v>1101.7460714285701</v>
      </c>
      <c r="DX564">
        <v>15.0343</v>
      </c>
      <c r="DY564">
        <v>1.9352725</v>
      </c>
      <c r="DZ564">
        <v>1.3570782142857101</v>
      </c>
      <c r="EA564">
        <v>16.924464285714301</v>
      </c>
      <c r="EB564">
        <v>11.4463357142857</v>
      </c>
      <c r="EC564">
        <v>2000.0367857142901</v>
      </c>
      <c r="ED564">
        <v>0.98000096428571404</v>
      </c>
      <c r="EE564">
        <v>1.9998871428571399E-2</v>
      </c>
      <c r="EF564">
        <v>0</v>
      </c>
      <c r="EG564">
        <v>850.59900000000005</v>
      </c>
      <c r="EH564">
        <v>5.0006300000000001</v>
      </c>
      <c r="EI564">
        <v>16831.2785714286</v>
      </c>
      <c r="EJ564">
        <v>17257.217857142899</v>
      </c>
      <c r="EK564">
        <v>38.061999999999998</v>
      </c>
      <c r="EL564">
        <v>38.066499999999998</v>
      </c>
      <c r="EM564">
        <v>37.561999999999998</v>
      </c>
      <c r="EN564">
        <v>37.436999999999998</v>
      </c>
      <c r="EO564">
        <v>39.061999999999998</v>
      </c>
      <c r="EP564">
        <v>1955.1360714285699</v>
      </c>
      <c r="EQ564">
        <v>39.9</v>
      </c>
      <c r="ER564">
        <v>0</v>
      </c>
      <c r="ES564">
        <v>1658949245.4000001</v>
      </c>
      <c r="ET564">
        <v>0</v>
      </c>
      <c r="EU564">
        <v>850.55032000000006</v>
      </c>
      <c r="EV564">
        <v>-6.2745384484636597</v>
      </c>
      <c r="EW564">
        <v>-127.39999992047601</v>
      </c>
      <c r="EX564">
        <v>16829.655999999999</v>
      </c>
      <c r="EY564">
        <v>15</v>
      </c>
      <c r="EZ564">
        <v>0</v>
      </c>
      <c r="FA564" t="s">
        <v>419</v>
      </c>
      <c r="FB564">
        <v>1657551626.5</v>
      </c>
      <c r="FC564">
        <v>1657551629</v>
      </c>
      <c r="FD564">
        <v>0</v>
      </c>
      <c r="FE564">
        <v>0.40300000000000002</v>
      </c>
      <c r="FF564">
        <v>8.9999999999999993E-3</v>
      </c>
      <c r="FG564">
        <v>9.41</v>
      </c>
      <c r="FH564">
        <v>8.6999999999999994E-2</v>
      </c>
      <c r="FI564">
        <v>417</v>
      </c>
      <c r="FJ564">
        <v>17</v>
      </c>
      <c r="FK564">
        <v>1.61</v>
      </c>
      <c r="FL564">
        <v>0.59</v>
      </c>
      <c r="FM564">
        <v>-71.136857500000005</v>
      </c>
      <c r="FN564">
        <v>0.56378499061925902</v>
      </c>
      <c r="FO564">
        <v>0.48186983350667401</v>
      </c>
      <c r="FP564">
        <v>0</v>
      </c>
      <c r="FQ564">
        <v>851.02441176470597</v>
      </c>
      <c r="FR564">
        <v>-6.3902215458620697</v>
      </c>
      <c r="FS564">
        <v>0.65269198742578305</v>
      </c>
      <c r="FT564">
        <v>0</v>
      </c>
      <c r="FU564">
        <v>6.4110434999999999</v>
      </c>
      <c r="FV564">
        <v>-0.144115497185759</v>
      </c>
      <c r="FW564">
        <v>1.8136960267641299E-2</v>
      </c>
      <c r="FX564">
        <v>0</v>
      </c>
      <c r="FY564">
        <v>0</v>
      </c>
      <c r="FZ564">
        <v>3</v>
      </c>
      <c r="GA564" t="s">
        <v>429</v>
      </c>
      <c r="GB564">
        <v>2.9734699999999998</v>
      </c>
      <c r="GC564">
        <v>2.70099</v>
      </c>
      <c r="GD564">
        <v>0.17214199999999999</v>
      </c>
      <c r="GE564">
        <v>0.180122</v>
      </c>
      <c r="GF564">
        <v>9.5413600000000001E-2</v>
      </c>
      <c r="GG564">
        <v>7.4992600000000006E-2</v>
      </c>
      <c r="GH564">
        <v>32268.7</v>
      </c>
      <c r="GI564">
        <v>34933.5</v>
      </c>
      <c r="GJ564">
        <v>35320.300000000003</v>
      </c>
      <c r="GK564">
        <v>38640.9</v>
      </c>
      <c r="GL564">
        <v>45301.8</v>
      </c>
      <c r="GM564">
        <v>51621.8</v>
      </c>
      <c r="GN564">
        <v>55205.4</v>
      </c>
      <c r="GO564">
        <v>61971.5</v>
      </c>
      <c r="GP564">
        <v>1.992</v>
      </c>
      <c r="GQ564">
        <v>1.8424</v>
      </c>
      <c r="GR564">
        <v>0.12260699999999999</v>
      </c>
      <c r="GS564">
        <v>0</v>
      </c>
      <c r="GT564">
        <v>25.150300000000001</v>
      </c>
      <c r="GU564">
        <v>999.9</v>
      </c>
      <c r="GV564">
        <v>44.695</v>
      </c>
      <c r="GW564">
        <v>29.385999999999999</v>
      </c>
      <c r="GX564">
        <v>20.363499999999998</v>
      </c>
      <c r="GY564">
        <v>60.219000000000001</v>
      </c>
      <c r="GZ564">
        <v>46.762799999999999</v>
      </c>
      <c r="HA564">
        <v>1</v>
      </c>
      <c r="HB564">
        <v>-6.6300799999999993E-2</v>
      </c>
      <c r="HC564">
        <v>2.50545E-2</v>
      </c>
      <c r="HD564">
        <v>20.113499999999998</v>
      </c>
      <c r="HE564">
        <v>5.1981200000000003</v>
      </c>
      <c r="HF564">
        <v>12.004</v>
      </c>
      <c r="HG564">
        <v>4.976</v>
      </c>
      <c r="HH564">
        <v>3.2934000000000001</v>
      </c>
      <c r="HI564">
        <v>9999</v>
      </c>
      <c r="HJ564">
        <v>9999</v>
      </c>
      <c r="HK564">
        <v>9999</v>
      </c>
      <c r="HL564">
        <v>620.70000000000005</v>
      </c>
      <c r="HM564">
        <v>1.8632200000000001</v>
      </c>
      <c r="HN564">
        <v>1.86798</v>
      </c>
      <c r="HO564">
        <v>1.8677999999999999</v>
      </c>
      <c r="HP564">
        <v>1.8689899999999999</v>
      </c>
      <c r="HQ564">
        <v>1.86981</v>
      </c>
      <c r="HR564">
        <v>1.8658399999999999</v>
      </c>
      <c r="HS564">
        <v>1.8669100000000001</v>
      </c>
      <c r="HT564">
        <v>1.86829</v>
      </c>
      <c r="HU564">
        <v>5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9.44</v>
      </c>
      <c r="II564">
        <v>0.3352</v>
      </c>
      <c r="IJ564">
        <v>3.6346291650323699</v>
      </c>
      <c r="IK564">
        <v>5.6267518783259399E-3</v>
      </c>
      <c r="IL564">
        <v>2.30191766742704E-7</v>
      </c>
      <c r="IM564">
        <v>-2.9562642023804099E-10</v>
      </c>
      <c r="IN564">
        <v>-4.4408053959193901E-2</v>
      </c>
      <c r="IO564">
        <v>-1.77651730019769E-2</v>
      </c>
      <c r="IP564">
        <v>2.0502542247495602E-3</v>
      </c>
      <c r="IQ564">
        <v>-1.6883999477825899E-5</v>
      </c>
      <c r="IR564">
        <v>-3</v>
      </c>
      <c r="IS564">
        <v>1845</v>
      </c>
      <c r="IT564">
        <v>1</v>
      </c>
      <c r="IU564">
        <v>26</v>
      </c>
      <c r="IV564">
        <v>23293.599999999999</v>
      </c>
      <c r="IW564">
        <v>23293.599999999999</v>
      </c>
      <c r="IX564">
        <v>2.2790499999999998</v>
      </c>
      <c r="IY564">
        <v>2.5939899999999998</v>
      </c>
      <c r="IZ564">
        <v>1.5478499999999999</v>
      </c>
      <c r="JA564">
        <v>2.3059099999999999</v>
      </c>
      <c r="JB564">
        <v>1.3464400000000001</v>
      </c>
      <c r="JC564">
        <v>2.3779300000000001</v>
      </c>
      <c r="JD564">
        <v>33.400799999999997</v>
      </c>
      <c r="JE564">
        <v>24.218800000000002</v>
      </c>
      <c r="JF564">
        <v>18</v>
      </c>
      <c r="JG564">
        <v>502.64</v>
      </c>
      <c r="JH564">
        <v>406.95600000000002</v>
      </c>
      <c r="JI564">
        <v>24.9999</v>
      </c>
      <c r="JJ564">
        <v>26.4221</v>
      </c>
      <c r="JK564">
        <v>30.0001</v>
      </c>
      <c r="JL564">
        <v>26.3733</v>
      </c>
      <c r="JM564">
        <v>26.315799999999999</v>
      </c>
      <c r="JN564">
        <v>45.660899999999998</v>
      </c>
      <c r="JO564">
        <v>26.291899999999998</v>
      </c>
      <c r="JP564">
        <v>34.933500000000002</v>
      </c>
      <c r="JQ564">
        <v>25</v>
      </c>
      <c r="JR564">
        <v>1140.42</v>
      </c>
      <c r="JS564">
        <v>15.2784</v>
      </c>
      <c r="JT564">
        <v>102.41200000000001</v>
      </c>
      <c r="JU564">
        <v>103.157</v>
      </c>
    </row>
    <row r="565" spans="1:281" x14ac:dyDescent="0.2">
      <c r="A565">
        <v>549</v>
      </c>
      <c r="B565">
        <v>1658949249.5999999</v>
      </c>
      <c r="C565">
        <v>7456.5</v>
      </c>
      <c r="D565" t="s">
        <v>1526</v>
      </c>
      <c r="E565" t="s">
        <v>1527</v>
      </c>
      <c r="F565">
        <v>5</v>
      </c>
      <c r="G565" t="s">
        <v>1391</v>
      </c>
      <c r="H565" t="s">
        <v>416</v>
      </c>
      <c r="I565">
        <v>1658949242.0999999</v>
      </c>
      <c r="J565">
        <f t="shared" si="400"/>
        <v>5.4128500364360819E-3</v>
      </c>
      <c r="K565">
        <f t="shared" si="401"/>
        <v>5.4128500364360823</v>
      </c>
      <c r="L565">
        <f t="shared" si="402"/>
        <v>33.771411235458963</v>
      </c>
      <c r="M565">
        <f t="shared" si="403"/>
        <v>1048.38666666667</v>
      </c>
      <c r="N565">
        <f t="shared" si="404"/>
        <v>814.86193696729856</v>
      </c>
      <c r="O565">
        <f t="shared" si="405"/>
        <v>73.591883662436771</v>
      </c>
      <c r="P565">
        <f t="shared" si="406"/>
        <v>94.68198980274579</v>
      </c>
      <c r="Q565">
        <f t="shared" si="407"/>
        <v>0.2786988473776863</v>
      </c>
      <c r="R565">
        <f t="shared" si="408"/>
        <v>2.7522024731309722</v>
      </c>
      <c r="S565">
        <f t="shared" si="409"/>
        <v>0.26391550164621863</v>
      </c>
      <c r="T565">
        <f t="shared" si="410"/>
        <v>0.16621003660495098</v>
      </c>
      <c r="U565">
        <f t="shared" si="411"/>
        <v>321.51097814454658</v>
      </c>
      <c r="V565">
        <f t="shared" si="412"/>
        <v>27.708402655313364</v>
      </c>
      <c r="W565">
        <f t="shared" si="413"/>
        <v>27.708402655313364</v>
      </c>
      <c r="X565">
        <f t="shared" si="414"/>
        <v>3.7308071032030741</v>
      </c>
      <c r="Y565">
        <f t="shared" si="415"/>
        <v>53.505799633742235</v>
      </c>
      <c r="Z565">
        <f t="shared" si="416"/>
        <v>1.9366447403253617</v>
      </c>
      <c r="AA565">
        <f t="shared" si="417"/>
        <v>3.619504340804319</v>
      </c>
      <c r="AB565">
        <f t="shared" si="418"/>
        <v>1.7941623628777124</v>
      </c>
      <c r="AC565">
        <f t="shared" si="419"/>
        <v>-238.7066866068312</v>
      </c>
      <c r="AD565">
        <f t="shared" si="420"/>
        <v>-76.772717297705427</v>
      </c>
      <c r="AE565">
        <f t="shared" si="421"/>
        <v>-6.0471864487194384</v>
      </c>
      <c r="AF565">
        <f t="shared" si="422"/>
        <v>-1.5612208709498532E-2</v>
      </c>
      <c r="AG565">
        <f t="shared" si="423"/>
        <v>53.45390621239666</v>
      </c>
      <c r="AH565">
        <f t="shared" si="424"/>
        <v>5.4180912446503573</v>
      </c>
      <c r="AI565">
        <f t="shared" si="425"/>
        <v>33.771411235458963</v>
      </c>
      <c r="AJ565">
        <v>1152.42512242424</v>
      </c>
      <c r="AK565">
        <v>1095.1788484848501</v>
      </c>
      <c r="AL565">
        <v>3.3582961038960302</v>
      </c>
      <c r="AM565">
        <v>66.33</v>
      </c>
      <c r="AN565">
        <f t="shared" si="426"/>
        <v>5.4128500364360823</v>
      </c>
      <c r="AO565">
        <v>15.126564850664399</v>
      </c>
      <c r="AP565">
        <v>21.468444848484801</v>
      </c>
      <c r="AQ565">
        <v>2.1181843861963799E-3</v>
      </c>
      <c r="AR565">
        <v>88.640650729912196</v>
      </c>
      <c r="AS565">
        <v>0</v>
      </c>
      <c r="AT565">
        <v>0</v>
      </c>
      <c r="AU565">
        <f t="shared" si="427"/>
        <v>1</v>
      </c>
      <c r="AV565">
        <f t="shared" si="428"/>
        <v>0</v>
      </c>
      <c r="AW565">
        <f t="shared" si="429"/>
        <v>47674.4967069017</v>
      </c>
      <c r="AX565" t="s">
        <v>417</v>
      </c>
      <c r="AY565" t="s">
        <v>417</v>
      </c>
      <c r="AZ565">
        <v>0</v>
      </c>
      <c r="BA565">
        <v>0</v>
      </c>
      <c r="BB565" t="e">
        <f t="shared" si="430"/>
        <v>#DIV/0!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 t="e">
        <f t="shared" si="431"/>
        <v>#DIV/0!</v>
      </c>
      <c r="BI565">
        <v>0.5</v>
      </c>
      <c r="BJ565">
        <f t="shared" si="432"/>
        <v>1681.201044289061</v>
      </c>
      <c r="BK565">
        <f t="shared" si="433"/>
        <v>33.771411235458963</v>
      </c>
      <c r="BL565" t="e">
        <f t="shared" si="434"/>
        <v>#DIV/0!</v>
      </c>
      <c r="BM565">
        <f t="shared" si="435"/>
        <v>2.0087669675306483E-2</v>
      </c>
      <c r="BN565" t="e">
        <f t="shared" si="436"/>
        <v>#DIV/0!</v>
      </c>
      <c r="BO565" t="e">
        <f t="shared" si="437"/>
        <v>#DIV/0!</v>
      </c>
      <c r="BP565" t="s">
        <v>417</v>
      </c>
      <c r="BQ565">
        <v>0</v>
      </c>
      <c r="BR565" t="e">
        <f t="shared" si="438"/>
        <v>#DIV/0!</v>
      </c>
      <c r="BS565" t="e">
        <f t="shared" si="439"/>
        <v>#DIV/0!</v>
      </c>
      <c r="BT565" t="e">
        <f t="shared" si="440"/>
        <v>#DIV/0!</v>
      </c>
      <c r="BU565" t="e">
        <f t="shared" si="441"/>
        <v>#DIV/0!</v>
      </c>
      <c r="BV565" t="e">
        <f t="shared" si="442"/>
        <v>#DIV/0!</v>
      </c>
      <c r="BW565" t="e">
        <f t="shared" si="443"/>
        <v>#DIV/0!</v>
      </c>
      <c r="BX565" t="e">
        <f t="shared" si="444"/>
        <v>#DIV/0!</v>
      </c>
      <c r="BY565" t="e">
        <f t="shared" si="445"/>
        <v>#DIV/0!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 t="shared" si="446"/>
        <v>2000.0048148148201</v>
      </c>
      <c r="CS565">
        <f t="shared" si="447"/>
        <v>1681.201044289061</v>
      </c>
      <c r="CT565">
        <f t="shared" si="448"/>
        <v>0.84059849848147639</v>
      </c>
      <c r="CU565">
        <f t="shared" si="449"/>
        <v>0.16075510206924937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1658949242.0999999</v>
      </c>
      <c r="DB565">
        <v>1048.38666666667</v>
      </c>
      <c r="DC565">
        <v>1119.3418518518499</v>
      </c>
      <c r="DD565">
        <v>21.4439148148148</v>
      </c>
      <c r="DE565">
        <v>15.0821481481481</v>
      </c>
      <c r="DF565">
        <v>1038.98888888889</v>
      </c>
      <c r="DG565">
        <v>21.108585185185198</v>
      </c>
      <c r="DH565">
        <v>500.04092592592599</v>
      </c>
      <c r="DI565">
        <v>90.264725925925902</v>
      </c>
      <c r="DJ565">
        <v>4.7362937037036999E-2</v>
      </c>
      <c r="DK565">
        <v>27.190985185185198</v>
      </c>
      <c r="DL565">
        <v>27.155848148148198</v>
      </c>
      <c r="DM565">
        <v>999.9</v>
      </c>
      <c r="DN565">
        <v>0</v>
      </c>
      <c r="DO565">
        <v>0</v>
      </c>
      <c r="DP565">
        <v>9994.6296296296296</v>
      </c>
      <c r="DQ565">
        <v>0</v>
      </c>
      <c r="DR565">
        <v>15.5563</v>
      </c>
      <c r="DS565">
        <v>-70.956462962963002</v>
      </c>
      <c r="DT565">
        <v>1071.3599999999999</v>
      </c>
      <c r="DU565">
        <v>1136.48444444444</v>
      </c>
      <c r="DV565">
        <v>6.3617585185185197</v>
      </c>
      <c r="DW565">
        <v>1119.3418518518499</v>
      </c>
      <c r="DX565">
        <v>15.0821481481481</v>
      </c>
      <c r="DY565">
        <v>1.9356292592592601</v>
      </c>
      <c r="DZ565">
        <v>1.3613866666666701</v>
      </c>
      <c r="EA565">
        <v>16.927374074074098</v>
      </c>
      <c r="EB565">
        <v>11.494148148148099</v>
      </c>
      <c r="EC565">
        <v>2000.0048148148201</v>
      </c>
      <c r="ED565">
        <v>0.98000077777777805</v>
      </c>
      <c r="EE565">
        <v>1.9999070370370398E-2</v>
      </c>
      <c r="EF565">
        <v>0</v>
      </c>
      <c r="EG565">
        <v>850.04074074074094</v>
      </c>
      <c r="EH565">
        <v>5.0006300000000001</v>
      </c>
      <c r="EI565">
        <v>16819.7</v>
      </c>
      <c r="EJ565">
        <v>17256.937037037002</v>
      </c>
      <c r="EK565">
        <v>38.061999999999998</v>
      </c>
      <c r="EL565">
        <v>38.061999999999998</v>
      </c>
      <c r="EM565">
        <v>37.561999999999998</v>
      </c>
      <c r="EN565">
        <v>37.436999999999998</v>
      </c>
      <c r="EO565">
        <v>39.061999999999998</v>
      </c>
      <c r="EP565">
        <v>1955.1044444444401</v>
      </c>
      <c r="EQ565">
        <v>39.9</v>
      </c>
      <c r="ER565">
        <v>0</v>
      </c>
      <c r="ES565">
        <v>1658949250.2</v>
      </c>
      <c r="ET565">
        <v>0</v>
      </c>
      <c r="EU565">
        <v>850.01559999999995</v>
      </c>
      <c r="EV565">
        <v>-5.0503076977306396</v>
      </c>
      <c r="EW565">
        <v>-129.13846157454199</v>
      </c>
      <c r="EX565">
        <v>16819.272000000001</v>
      </c>
      <c r="EY565">
        <v>15</v>
      </c>
      <c r="EZ565">
        <v>0</v>
      </c>
      <c r="FA565" t="s">
        <v>419</v>
      </c>
      <c r="FB565">
        <v>1657551626.5</v>
      </c>
      <c r="FC565">
        <v>1657551629</v>
      </c>
      <c r="FD565">
        <v>0</v>
      </c>
      <c r="FE565">
        <v>0.40300000000000002</v>
      </c>
      <c r="FF565">
        <v>8.9999999999999993E-3</v>
      </c>
      <c r="FG565">
        <v>9.41</v>
      </c>
      <c r="FH565">
        <v>8.6999999999999994E-2</v>
      </c>
      <c r="FI565">
        <v>417</v>
      </c>
      <c r="FJ565">
        <v>17</v>
      </c>
      <c r="FK565">
        <v>1.61</v>
      </c>
      <c r="FL565">
        <v>0.59</v>
      </c>
      <c r="FM565">
        <v>-71.011267500000002</v>
      </c>
      <c r="FN565">
        <v>1.87388780487819</v>
      </c>
      <c r="FO565">
        <v>0.50731902999370104</v>
      </c>
      <c r="FP565">
        <v>0</v>
      </c>
      <c r="FQ565">
        <v>850.38850000000002</v>
      </c>
      <c r="FR565">
        <v>-6.0452406468529398</v>
      </c>
      <c r="FS565">
        <v>0.62511571869910498</v>
      </c>
      <c r="FT565">
        <v>0</v>
      </c>
      <c r="FU565">
        <v>6.3799617499999997</v>
      </c>
      <c r="FV565">
        <v>-0.47453662288931597</v>
      </c>
      <c r="FW565">
        <v>5.0648512855142103E-2</v>
      </c>
      <c r="FX565">
        <v>0</v>
      </c>
      <c r="FY565">
        <v>0</v>
      </c>
      <c r="FZ565">
        <v>3</v>
      </c>
      <c r="GA565" t="s">
        <v>429</v>
      </c>
      <c r="GB565">
        <v>2.9739499999999999</v>
      </c>
      <c r="GC565">
        <v>2.7010100000000001</v>
      </c>
      <c r="GD565">
        <v>0.17383999999999999</v>
      </c>
      <c r="GE565">
        <v>0.18163399999999999</v>
      </c>
      <c r="GF565">
        <v>9.5508899999999994E-2</v>
      </c>
      <c r="GG565">
        <v>7.55382E-2</v>
      </c>
      <c r="GH565">
        <v>32202.3</v>
      </c>
      <c r="GI565">
        <v>34869</v>
      </c>
      <c r="GJ565">
        <v>35320.1</v>
      </c>
      <c r="GK565">
        <v>38640.800000000003</v>
      </c>
      <c r="GL565">
        <v>45297</v>
      </c>
      <c r="GM565">
        <v>51591.199999999997</v>
      </c>
      <c r="GN565">
        <v>55205.4</v>
      </c>
      <c r="GO565">
        <v>61971.4</v>
      </c>
      <c r="GP565">
        <v>1.9916</v>
      </c>
      <c r="GQ565">
        <v>1.8426</v>
      </c>
      <c r="GR565">
        <v>0.122488</v>
      </c>
      <c r="GS565">
        <v>0</v>
      </c>
      <c r="GT565">
        <v>25.150300000000001</v>
      </c>
      <c r="GU565">
        <v>999.9</v>
      </c>
      <c r="GV565">
        <v>44.670999999999999</v>
      </c>
      <c r="GW565">
        <v>29.376000000000001</v>
      </c>
      <c r="GX565">
        <v>20.338999999999999</v>
      </c>
      <c r="GY565">
        <v>60.439</v>
      </c>
      <c r="GZ565">
        <v>46.7468</v>
      </c>
      <c r="HA565">
        <v>1</v>
      </c>
      <c r="HB565">
        <v>-6.6219500000000001E-2</v>
      </c>
      <c r="HC565">
        <v>2.5490200000000001E-2</v>
      </c>
      <c r="HD565">
        <v>20.113199999999999</v>
      </c>
      <c r="HE565">
        <v>5.1993200000000002</v>
      </c>
      <c r="HF565">
        <v>12.004</v>
      </c>
      <c r="HG565">
        <v>4.9756</v>
      </c>
      <c r="HH565">
        <v>3.2936000000000001</v>
      </c>
      <c r="HI565">
        <v>9999</v>
      </c>
      <c r="HJ565">
        <v>9999</v>
      </c>
      <c r="HK565">
        <v>9999</v>
      </c>
      <c r="HL565">
        <v>620.70000000000005</v>
      </c>
      <c r="HM565">
        <v>1.8631899999999999</v>
      </c>
      <c r="HN565">
        <v>1.86798</v>
      </c>
      <c r="HO565">
        <v>1.8678300000000001</v>
      </c>
      <c r="HP565">
        <v>1.8690500000000001</v>
      </c>
      <c r="HQ565">
        <v>1.86981</v>
      </c>
      <c r="HR565">
        <v>1.8658399999999999</v>
      </c>
      <c r="HS565">
        <v>1.8669100000000001</v>
      </c>
      <c r="HT565">
        <v>1.86829</v>
      </c>
      <c r="HU565">
        <v>5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9.52</v>
      </c>
      <c r="II565">
        <v>0.33650000000000002</v>
      </c>
      <c r="IJ565">
        <v>3.6346291650323699</v>
      </c>
      <c r="IK565">
        <v>5.6267518783259399E-3</v>
      </c>
      <c r="IL565">
        <v>2.30191766742704E-7</v>
      </c>
      <c r="IM565">
        <v>-2.9562642023804099E-10</v>
      </c>
      <c r="IN565">
        <v>-4.4408053959193901E-2</v>
      </c>
      <c r="IO565">
        <v>-1.77651730019769E-2</v>
      </c>
      <c r="IP565">
        <v>2.0502542247495602E-3</v>
      </c>
      <c r="IQ565">
        <v>-1.6883999477825899E-5</v>
      </c>
      <c r="IR565">
        <v>-3</v>
      </c>
      <c r="IS565">
        <v>1845</v>
      </c>
      <c r="IT565">
        <v>1</v>
      </c>
      <c r="IU565">
        <v>26</v>
      </c>
      <c r="IV565">
        <v>23293.7</v>
      </c>
      <c r="IW565">
        <v>23293.7</v>
      </c>
      <c r="IX565">
        <v>2.3046899999999999</v>
      </c>
      <c r="IY565">
        <v>2.6025399999999999</v>
      </c>
      <c r="IZ565">
        <v>1.5478499999999999</v>
      </c>
      <c r="JA565">
        <v>2.3046899999999999</v>
      </c>
      <c r="JB565">
        <v>1.3464400000000001</v>
      </c>
      <c r="JC565">
        <v>2.3010299999999999</v>
      </c>
      <c r="JD565">
        <v>33.400799999999997</v>
      </c>
      <c r="JE565">
        <v>24.210100000000001</v>
      </c>
      <c r="JF565">
        <v>18</v>
      </c>
      <c r="JG565">
        <v>502.37599999999998</v>
      </c>
      <c r="JH565">
        <v>407.084</v>
      </c>
      <c r="JI565">
        <v>24.9999</v>
      </c>
      <c r="JJ565">
        <v>26.4221</v>
      </c>
      <c r="JK565">
        <v>30.0002</v>
      </c>
      <c r="JL565">
        <v>26.3733</v>
      </c>
      <c r="JM565">
        <v>26.318000000000001</v>
      </c>
      <c r="JN565">
        <v>46.153500000000001</v>
      </c>
      <c r="JO565">
        <v>26.004799999999999</v>
      </c>
      <c r="JP565">
        <v>34.933500000000002</v>
      </c>
      <c r="JQ565">
        <v>25</v>
      </c>
      <c r="JR565">
        <v>1160.57</v>
      </c>
      <c r="JS565">
        <v>15.3253</v>
      </c>
      <c r="JT565">
        <v>102.41200000000001</v>
      </c>
      <c r="JU565">
        <v>103.157</v>
      </c>
    </row>
    <row r="566" spans="1:281" x14ac:dyDescent="0.2">
      <c r="A566">
        <v>550</v>
      </c>
      <c r="B566">
        <v>1658949254.5999999</v>
      </c>
      <c r="C566">
        <v>7461.5</v>
      </c>
      <c r="D566" t="s">
        <v>1528</v>
      </c>
      <c r="E566" t="s">
        <v>1529</v>
      </c>
      <c r="F566">
        <v>5</v>
      </c>
      <c r="G566" t="s">
        <v>1391</v>
      </c>
      <c r="H566" t="s">
        <v>416</v>
      </c>
      <c r="I566">
        <v>1658949246.81429</v>
      </c>
      <c r="J566">
        <f t="shared" si="400"/>
        <v>5.4042510902099763E-3</v>
      </c>
      <c r="K566">
        <f t="shared" si="401"/>
        <v>5.4042510902099767</v>
      </c>
      <c r="L566">
        <f t="shared" si="402"/>
        <v>33.562315112425672</v>
      </c>
      <c r="M566">
        <f t="shared" si="403"/>
        <v>1064.0528571428599</v>
      </c>
      <c r="N566">
        <f t="shared" si="404"/>
        <v>831.08843792367031</v>
      </c>
      <c r="O566">
        <f t="shared" si="405"/>
        <v>75.057610297940712</v>
      </c>
      <c r="P566">
        <f t="shared" si="406"/>
        <v>96.09719139802813</v>
      </c>
      <c r="Q566">
        <f t="shared" si="407"/>
        <v>0.27841242019117313</v>
      </c>
      <c r="R566">
        <f t="shared" si="408"/>
        <v>2.7524847993296766</v>
      </c>
      <c r="S566">
        <f t="shared" si="409"/>
        <v>0.2636600088903977</v>
      </c>
      <c r="T566">
        <f t="shared" si="410"/>
        <v>0.16604778080300903</v>
      </c>
      <c r="U566">
        <f t="shared" si="411"/>
        <v>321.51009568482192</v>
      </c>
      <c r="V566">
        <f t="shared" si="412"/>
        <v>27.710946307155282</v>
      </c>
      <c r="W566">
        <f t="shared" si="413"/>
        <v>27.710946307155282</v>
      </c>
      <c r="X566">
        <f t="shared" si="414"/>
        <v>3.7313615677254628</v>
      </c>
      <c r="Y566">
        <f t="shared" si="415"/>
        <v>53.551633048040316</v>
      </c>
      <c r="Z566">
        <f t="shared" si="416"/>
        <v>1.9383297268800654</v>
      </c>
      <c r="AA566">
        <f t="shared" si="417"/>
        <v>3.619552974493272</v>
      </c>
      <c r="AB566">
        <f t="shared" si="418"/>
        <v>1.7930318408453974</v>
      </c>
      <c r="AC566">
        <f t="shared" si="419"/>
        <v>-238.32747307825994</v>
      </c>
      <c r="AD566">
        <f t="shared" si="420"/>
        <v>-77.124053597015191</v>
      </c>
      <c r="AE566">
        <f t="shared" si="421"/>
        <v>-6.0743213110820387</v>
      </c>
      <c r="AF566">
        <f t="shared" si="422"/>
        <v>-1.5752301535243873E-2</v>
      </c>
      <c r="AG566">
        <f t="shared" si="423"/>
        <v>53.254280966576495</v>
      </c>
      <c r="AH566">
        <f t="shared" si="424"/>
        <v>5.3779998886788922</v>
      </c>
      <c r="AI566">
        <f t="shared" si="425"/>
        <v>33.562315112425672</v>
      </c>
      <c r="AJ566">
        <v>1169.2700087272699</v>
      </c>
      <c r="AK566">
        <v>1112.1033333333301</v>
      </c>
      <c r="AL566">
        <v>3.3948761904759501</v>
      </c>
      <c r="AM566">
        <v>66.33</v>
      </c>
      <c r="AN566">
        <f t="shared" si="426"/>
        <v>5.4042510902099767</v>
      </c>
      <c r="AO566">
        <v>15.2393192115697</v>
      </c>
      <c r="AP566">
        <v>21.5131181818182</v>
      </c>
      <c r="AQ566">
        <v>1.1068953200548501E-2</v>
      </c>
      <c r="AR566">
        <v>88.640650729912196</v>
      </c>
      <c r="AS566">
        <v>0</v>
      </c>
      <c r="AT566">
        <v>0</v>
      </c>
      <c r="AU566">
        <f t="shared" si="427"/>
        <v>1</v>
      </c>
      <c r="AV566">
        <f t="shared" si="428"/>
        <v>0</v>
      </c>
      <c r="AW566">
        <f t="shared" si="429"/>
        <v>47682.119180984977</v>
      </c>
      <c r="AX566" t="s">
        <v>417</v>
      </c>
      <c r="AY566" t="s">
        <v>417</v>
      </c>
      <c r="AZ566">
        <v>0</v>
      </c>
      <c r="BA566">
        <v>0</v>
      </c>
      <c r="BB566" t="e">
        <f t="shared" si="430"/>
        <v>#DIV/0!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 t="e">
        <f t="shared" si="431"/>
        <v>#DIV/0!</v>
      </c>
      <c r="BI566">
        <v>0.5</v>
      </c>
      <c r="BJ566">
        <f t="shared" si="432"/>
        <v>1681.1963998366984</v>
      </c>
      <c r="BK566">
        <f t="shared" si="433"/>
        <v>33.562315112425672</v>
      </c>
      <c r="BL566" t="e">
        <f t="shared" si="434"/>
        <v>#DIV/0!</v>
      </c>
      <c r="BM566">
        <f t="shared" si="435"/>
        <v>1.9963351762878934E-2</v>
      </c>
      <c r="BN566" t="e">
        <f t="shared" si="436"/>
        <v>#DIV/0!</v>
      </c>
      <c r="BO566" t="e">
        <f t="shared" si="437"/>
        <v>#DIV/0!</v>
      </c>
      <c r="BP566" t="s">
        <v>417</v>
      </c>
      <c r="BQ566">
        <v>0</v>
      </c>
      <c r="BR566" t="e">
        <f t="shared" si="438"/>
        <v>#DIV/0!</v>
      </c>
      <c r="BS566" t="e">
        <f t="shared" si="439"/>
        <v>#DIV/0!</v>
      </c>
      <c r="BT566" t="e">
        <f t="shared" si="440"/>
        <v>#DIV/0!</v>
      </c>
      <c r="BU566" t="e">
        <f t="shared" si="441"/>
        <v>#DIV/0!</v>
      </c>
      <c r="BV566" t="e">
        <f t="shared" si="442"/>
        <v>#DIV/0!</v>
      </c>
      <c r="BW566" t="e">
        <f t="shared" si="443"/>
        <v>#DIV/0!</v>
      </c>
      <c r="BX566" t="e">
        <f t="shared" si="444"/>
        <v>#DIV/0!</v>
      </c>
      <c r="BY566" t="e">
        <f t="shared" si="445"/>
        <v>#DIV/0!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 t="shared" si="446"/>
        <v>1999.99928571429</v>
      </c>
      <c r="CS566">
        <f t="shared" si="447"/>
        <v>1681.1963998366984</v>
      </c>
      <c r="CT566">
        <f t="shared" si="448"/>
        <v>0.84059850013209747</v>
      </c>
      <c r="CU566">
        <f t="shared" si="449"/>
        <v>0.16075510525494821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1658949246.81429</v>
      </c>
      <c r="DB566">
        <v>1064.0528571428599</v>
      </c>
      <c r="DC566">
        <v>1134.81535714286</v>
      </c>
      <c r="DD566">
        <v>21.462492857142902</v>
      </c>
      <c r="DE566">
        <v>15.1482607142857</v>
      </c>
      <c r="DF566">
        <v>1054.5746428571399</v>
      </c>
      <c r="DG566">
        <v>21.126346428571399</v>
      </c>
      <c r="DH566">
        <v>500.06789285714302</v>
      </c>
      <c r="DI566">
        <v>90.2651892857143</v>
      </c>
      <c r="DJ566">
        <v>4.7233403571428599E-2</v>
      </c>
      <c r="DK566">
        <v>27.191214285714299</v>
      </c>
      <c r="DL566">
        <v>27.162424999999999</v>
      </c>
      <c r="DM566">
        <v>999.9</v>
      </c>
      <c r="DN566">
        <v>0</v>
      </c>
      <c r="DO566">
        <v>0</v>
      </c>
      <c r="DP566">
        <v>9996.25</v>
      </c>
      <c r="DQ566">
        <v>0</v>
      </c>
      <c r="DR566">
        <v>15.5563</v>
      </c>
      <c r="DS566">
        <v>-70.763510714285701</v>
      </c>
      <c r="DT566">
        <v>1087.3907142857099</v>
      </c>
      <c r="DU566">
        <v>1152.2725</v>
      </c>
      <c r="DV566">
        <v>6.3142285714285702</v>
      </c>
      <c r="DW566">
        <v>1134.81535714286</v>
      </c>
      <c r="DX566">
        <v>15.1482607142857</v>
      </c>
      <c r="DY566">
        <v>1.9373164285714299</v>
      </c>
      <c r="DZ566">
        <v>1.3673614285714299</v>
      </c>
      <c r="EA566">
        <v>16.941110714285699</v>
      </c>
      <c r="EB566">
        <v>11.5602642857143</v>
      </c>
      <c r="EC566">
        <v>1999.99928571429</v>
      </c>
      <c r="ED566">
        <v>0.98000074999999998</v>
      </c>
      <c r="EE566">
        <v>1.9999099999999999E-2</v>
      </c>
      <c r="EF566">
        <v>0</v>
      </c>
      <c r="EG566">
        <v>849.59046428571401</v>
      </c>
      <c r="EH566">
        <v>5.0006300000000001</v>
      </c>
      <c r="EI566">
        <v>16809.085714285698</v>
      </c>
      <c r="EJ566">
        <v>17256.892857142899</v>
      </c>
      <c r="EK566">
        <v>38.061999999999998</v>
      </c>
      <c r="EL566">
        <v>38.061999999999998</v>
      </c>
      <c r="EM566">
        <v>37.561999999999998</v>
      </c>
      <c r="EN566">
        <v>37.436999999999998</v>
      </c>
      <c r="EO566">
        <v>39.061999999999998</v>
      </c>
      <c r="EP566">
        <v>1955.09892857143</v>
      </c>
      <c r="EQ566">
        <v>39.9</v>
      </c>
      <c r="ER566">
        <v>0</v>
      </c>
      <c r="ES566">
        <v>1658949255.5999999</v>
      </c>
      <c r="ET566">
        <v>0</v>
      </c>
      <c r="EU566">
        <v>849.49738461538504</v>
      </c>
      <c r="EV566">
        <v>-7.6925811974321396</v>
      </c>
      <c r="EW566">
        <v>-138.30427348854701</v>
      </c>
      <c r="EX566">
        <v>16807.8</v>
      </c>
      <c r="EY566">
        <v>15</v>
      </c>
      <c r="EZ566">
        <v>0</v>
      </c>
      <c r="FA566" t="s">
        <v>419</v>
      </c>
      <c r="FB566">
        <v>1657551626.5</v>
      </c>
      <c r="FC566">
        <v>1657551629</v>
      </c>
      <c r="FD566">
        <v>0</v>
      </c>
      <c r="FE566">
        <v>0.40300000000000002</v>
      </c>
      <c r="FF566">
        <v>8.9999999999999993E-3</v>
      </c>
      <c r="FG566">
        <v>9.41</v>
      </c>
      <c r="FH566">
        <v>8.6999999999999994E-2</v>
      </c>
      <c r="FI566">
        <v>417</v>
      </c>
      <c r="FJ566">
        <v>17</v>
      </c>
      <c r="FK566">
        <v>1.61</v>
      </c>
      <c r="FL566">
        <v>0.59</v>
      </c>
      <c r="FM566">
        <v>-70.927817500000003</v>
      </c>
      <c r="FN566">
        <v>3.1174367729834098</v>
      </c>
      <c r="FO566">
        <v>0.50424125420650501</v>
      </c>
      <c r="FP566">
        <v>0</v>
      </c>
      <c r="FQ566">
        <v>849.91470588235302</v>
      </c>
      <c r="FR566">
        <v>-6.2816806763498496</v>
      </c>
      <c r="FS566">
        <v>0.64530587956464303</v>
      </c>
      <c r="FT566">
        <v>0</v>
      </c>
      <c r="FU566">
        <v>6.3437937499999997</v>
      </c>
      <c r="FV566">
        <v>-0.61358375234521401</v>
      </c>
      <c r="FW566">
        <v>6.3154826169007097E-2</v>
      </c>
      <c r="FX566">
        <v>0</v>
      </c>
      <c r="FY566">
        <v>0</v>
      </c>
      <c r="FZ566">
        <v>3</v>
      </c>
      <c r="GA566" t="s">
        <v>429</v>
      </c>
      <c r="GB566">
        <v>2.97479</v>
      </c>
      <c r="GC566">
        <v>2.70052</v>
      </c>
      <c r="GD566">
        <v>0.17551700000000001</v>
      </c>
      <c r="GE566">
        <v>0.18335599999999999</v>
      </c>
      <c r="GF566">
        <v>9.5651600000000003E-2</v>
      </c>
      <c r="GG566">
        <v>7.5642600000000004E-2</v>
      </c>
      <c r="GH566">
        <v>32136.9</v>
      </c>
      <c r="GI566">
        <v>34795.5</v>
      </c>
      <c r="GJ566">
        <v>35319.9</v>
      </c>
      <c r="GK566">
        <v>38640.6</v>
      </c>
      <c r="GL566">
        <v>45289.7</v>
      </c>
      <c r="GM566">
        <v>51585.3</v>
      </c>
      <c r="GN566">
        <v>55205.2</v>
      </c>
      <c r="GO566">
        <v>61971.199999999997</v>
      </c>
      <c r="GP566">
        <v>1.9923999999999999</v>
      </c>
      <c r="GQ566">
        <v>1.8428</v>
      </c>
      <c r="GR566">
        <v>0.122845</v>
      </c>
      <c r="GS566">
        <v>0</v>
      </c>
      <c r="GT566">
        <v>25.1524</v>
      </c>
      <c r="GU566">
        <v>999.9</v>
      </c>
      <c r="GV566">
        <v>44.670999999999999</v>
      </c>
      <c r="GW566">
        <v>29.376000000000001</v>
      </c>
      <c r="GX566">
        <v>20.340199999999999</v>
      </c>
      <c r="GY566">
        <v>60.478999999999999</v>
      </c>
      <c r="GZ566">
        <v>46.826900000000002</v>
      </c>
      <c r="HA566">
        <v>1</v>
      </c>
      <c r="HB566">
        <v>-6.6300799999999993E-2</v>
      </c>
      <c r="HC566">
        <v>2.5010899999999999E-2</v>
      </c>
      <c r="HD566">
        <v>20.113399999999999</v>
      </c>
      <c r="HE566">
        <v>5.1993200000000002</v>
      </c>
      <c r="HF566">
        <v>12.004</v>
      </c>
      <c r="HG566">
        <v>4.9756</v>
      </c>
      <c r="HH566">
        <v>3.2938000000000001</v>
      </c>
      <c r="HI566">
        <v>9999</v>
      </c>
      <c r="HJ566">
        <v>9999</v>
      </c>
      <c r="HK566">
        <v>9999</v>
      </c>
      <c r="HL566">
        <v>620.70000000000005</v>
      </c>
      <c r="HM566">
        <v>1.8632200000000001</v>
      </c>
      <c r="HN566">
        <v>1.86798</v>
      </c>
      <c r="HO566">
        <v>1.8677999999999999</v>
      </c>
      <c r="HP566">
        <v>1.8690500000000001</v>
      </c>
      <c r="HQ566">
        <v>1.8698399999999999</v>
      </c>
      <c r="HR566">
        <v>1.8658399999999999</v>
      </c>
      <c r="HS566">
        <v>1.8669100000000001</v>
      </c>
      <c r="HT566">
        <v>1.86829</v>
      </c>
      <c r="HU566">
        <v>5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9.61</v>
      </c>
      <c r="II566">
        <v>0.33860000000000001</v>
      </c>
      <c r="IJ566">
        <v>3.6346291650323699</v>
      </c>
      <c r="IK566">
        <v>5.6267518783259399E-3</v>
      </c>
      <c r="IL566">
        <v>2.30191766742704E-7</v>
      </c>
      <c r="IM566">
        <v>-2.9562642023804099E-10</v>
      </c>
      <c r="IN566">
        <v>-4.4408053959193901E-2</v>
      </c>
      <c r="IO566">
        <v>-1.77651730019769E-2</v>
      </c>
      <c r="IP566">
        <v>2.0502542247495602E-3</v>
      </c>
      <c r="IQ566">
        <v>-1.6883999477825899E-5</v>
      </c>
      <c r="IR566">
        <v>-3</v>
      </c>
      <c r="IS566">
        <v>1845</v>
      </c>
      <c r="IT566">
        <v>1</v>
      </c>
      <c r="IU566">
        <v>26</v>
      </c>
      <c r="IV566">
        <v>23293.8</v>
      </c>
      <c r="IW566">
        <v>23293.8</v>
      </c>
      <c r="IX566">
        <v>2.3327599999999999</v>
      </c>
      <c r="IY566">
        <v>2.5952099999999998</v>
      </c>
      <c r="IZ566">
        <v>1.5478499999999999</v>
      </c>
      <c r="JA566">
        <v>2.3059099999999999</v>
      </c>
      <c r="JB566">
        <v>1.3464400000000001</v>
      </c>
      <c r="JC566">
        <v>2.4108900000000002</v>
      </c>
      <c r="JD566">
        <v>33.400799999999997</v>
      </c>
      <c r="JE566">
        <v>24.218800000000002</v>
      </c>
      <c r="JF566">
        <v>18</v>
      </c>
      <c r="JG566">
        <v>502.90499999999997</v>
      </c>
      <c r="JH566">
        <v>407.19499999999999</v>
      </c>
      <c r="JI566">
        <v>24.9999</v>
      </c>
      <c r="JJ566">
        <v>26.4221</v>
      </c>
      <c r="JK566">
        <v>30.0001</v>
      </c>
      <c r="JL566">
        <v>26.3733</v>
      </c>
      <c r="JM566">
        <v>26.318000000000001</v>
      </c>
      <c r="JN566">
        <v>46.723100000000002</v>
      </c>
      <c r="JO566">
        <v>25.7224</v>
      </c>
      <c r="JP566">
        <v>34.933500000000002</v>
      </c>
      <c r="JQ566">
        <v>25</v>
      </c>
      <c r="JR566">
        <v>1174.01</v>
      </c>
      <c r="JS566">
        <v>15.3437</v>
      </c>
      <c r="JT566">
        <v>102.411</v>
      </c>
      <c r="JU566">
        <v>103.15600000000001</v>
      </c>
    </row>
    <row r="567" spans="1:281" x14ac:dyDescent="0.2">
      <c r="A567">
        <v>551</v>
      </c>
      <c r="B567">
        <v>1658949259.5999999</v>
      </c>
      <c r="C567">
        <v>7466.5</v>
      </c>
      <c r="D567" t="s">
        <v>1530</v>
      </c>
      <c r="E567" t="s">
        <v>1531</v>
      </c>
      <c r="F567">
        <v>5</v>
      </c>
      <c r="G567" t="s">
        <v>1391</v>
      </c>
      <c r="H567" t="s">
        <v>416</v>
      </c>
      <c r="I567">
        <v>1658949252.0999999</v>
      </c>
      <c r="J567">
        <f t="shared" si="400"/>
        <v>5.3546595009152636E-3</v>
      </c>
      <c r="K567">
        <f t="shared" si="401"/>
        <v>5.3546595009152638</v>
      </c>
      <c r="L567">
        <f t="shared" si="402"/>
        <v>33.706351260615804</v>
      </c>
      <c r="M567">
        <f t="shared" si="403"/>
        <v>1081.51740740741</v>
      </c>
      <c r="N567">
        <f t="shared" si="404"/>
        <v>845.22517646055451</v>
      </c>
      <c r="O567">
        <f t="shared" si="405"/>
        <v>76.335472570114959</v>
      </c>
      <c r="P567">
        <f t="shared" si="406"/>
        <v>97.675914876280387</v>
      </c>
      <c r="Q567">
        <f t="shared" si="407"/>
        <v>0.27565887788298388</v>
      </c>
      <c r="R567">
        <f t="shared" si="408"/>
        <v>2.7518621004447095</v>
      </c>
      <c r="S567">
        <f t="shared" si="409"/>
        <v>0.2611855973579848</v>
      </c>
      <c r="T567">
        <f t="shared" si="410"/>
        <v>0.16447801244307597</v>
      </c>
      <c r="U567">
        <f t="shared" si="411"/>
        <v>321.50695816116553</v>
      </c>
      <c r="V567">
        <f t="shared" si="412"/>
        <v>27.724877632192438</v>
      </c>
      <c r="W567">
        <f t="shared" si="413"/>
        <v>27.724877632192438</v>
      </c>
      <c r="X567">
        <f t="shared" si="414"/>
        <v>3.7343995896109226</v>
      </c>
      <c r="Y567">
        <f t="shared" si="415"/>
        <v>53.625452780799407</v>
      </c>
      <c r="Z567">
        <f t="shared" si="416"/>
        <v>1.9410215476581254</v>
      </c>
      <c r="AA567">
        <f t="shared" si="417"/>
        <v>3.6195900398124157</v>
      </c>
      <c r="AB567">
        <f t="shared" si="418"/>
        <v>1.7933780419527972</v>
      </c>
      <c r="AC567">
        <f t="shared" si="419"/>
        <v>-236.14048399036312</v>
      </c>
      <c r="AD567">
        <f t="shared" si="420"/>
        <v>-79.147530804461368</v>
      </c>
      <c r="AE567">
        <f t="shared" si="421"/>
        <v>-6.2355411215756069</v>
      </c>
      <c r="AF567">
        <f t="shared" si="422"/>
        <v>-1.6597755234542433E-2</v>
      </c>
      <c r="AG567">
        <f t="shared" si="423"/>
        <v>53.127976102486542</v>
      </c>
      <c r="AH567">
        <f t="shared" si="424"/>
        <v>5.3373333616472296</v>
      </c>
      <c r="AI567">
        <f t="shared" si="425"/>
        <v>33.706351260615804</v>
      </c>
      <c r="AJ567">
        <v>1186.01420315152</v>
      </c>
      <c r="AK567">
        <v>1128.8196969697001</v>
      </c>
      <c r="AL567">
        <v>3.3624493506492801</v>
      </c>
      <c r="AM567">
        <v>66.33</v>
      </c>
      <c r="AN567">
        <f t="shared" si="426"/>
        <v>5.3546595009152638</v>
      </c>
      <c r="AO567">
        <v>15.262717212397099</v>
      </c>
      <c r="AP567">
        <v>21.5373945454545</v>
      </c>
      <c r="AQ567">
        <v>1.89629905955626E-3</v>
      </c>
      <c r="AR567">
        <v>88.640650729912196</v>
      </c>
      <c r="AS567">
        <v>0</v>
      </c>
      <c r="AT567">
        <v>0</v>
      </c>
      <c r="AU567">
        <f t="shared" si="427"/>
        <v>1</v>
      </c>
      <c r="AV567">
        <f t="shared" si="428"/>
        <v>0</v>
      </c>
      <c r="AW567">
        <f t="shared" si="429"/>
        <v>47665.251781172919</v>
      </c>
      <c r="AX567" t="s">
        <v>417</v>
      </c>
      <c r="AY567" t="s">
        <v>417</v>
      </c>
      <c r="AZ567">
        <v>0</v>
      </c>
      <c r="BA567">
        <v>0</v>
      </c>
      <c r="BB567" t="e">
        <f t="shared" si="430"/>
        <v>#DIV/0!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 t="e">
        <f t="shared" si="431"/>
        <v>#DIV/0!</v>
      </c>
      <c r="BI567">
        <v>0.5</v>
      </c>
      <c r="BJ567">
        <f t="shared" si="432"/>
        <v>1681.1798885118301</v>
      </c>
      <c r="BK567">
        <f t="shared" si="433"/>
        <v>33.706351260615804</v>
      </c>
      <c r="BL567" t="e">
        <f t="shared" si="434"/>
        <v>#DIV/0!</v>
      </c>
      <c r="BM567">
        <f t="shared" si="435"/>
        <v>2.0049223459633732E-2</v>
      </c>
      <c r="BN567" t="e">
        <f t="shared" si="436"/>
        <v>#DIV/0!</v>
      </c>
      <c r="BO567" t="e">
        <f t="shared" si="437"/>
        <v>#DIV/0!</v>
      </c>
      <c r="BP567" t="s">
        <v>417</v>
      </c>
      <c r="BQ567">
        <v>0</v>
      </c>
      <c r="BR567" t="e">
        <f t="shared" si="438"/>
        <v>#DIV/0!</v>
      </c>
      <c r="BS567" t="e">
        <f t="shared" si="439"/>
        <v>#DIV/0!</v>
      </c>
      <c r="BT567" t="e">
        <f t="shared" si="440"/>
        <v>#DIV/0!</v>
      </c>
      <c r="BU567" t="e">
        <f t="shared" si="441"/>
        <v>#DIV/0!</v>
      </c>
      <c r="BV567" t="e">
        <f t="shared" si="442"/>
        <v>#DIV/0!</v>
      </c>
      <c r="BW567" t="e">
        <f t="shared" si="443"/>
        <v>#DIV/0!</v>
      </c>
      <c r="BX567" t="e">
        <f t="shared" si="444"/>
        <v>#DIV/0!</v>
      </c>
      <c r="BY567" t="e">
        <f t="shared" si="445"/>
        <v>#DIV/0!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 t="shared" si="446"/>
        <v>1999.9796296296299</v>
      </c>
      <c r="CS567">
        <f t="shared" si="447"/>
        <v>1681.1798885118301</v>
      </c>
      <c r="CT567">
        <f t="shared" si="448"/>
        <v>0.84059850590736396</v>
      </c>
      <c r="CU567">
        <f t="shared" si="449"/>
        <v>0.16075511640121276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1658949252.0999999</v>
      </c>
      <c r="DB567">
        <v>1081.51740740741</v>
      </c>
      <c r="DC567">
        <v>1152.1937037037001</v>
      </c>
      <c r="DD567">
        <v>21.491977777777802</v>
      </c>
      <c r="DE567">
        <v>15.225199999999999</v>
      </c>
      <c r="DF567">
        <v>1071.9511111111101</v>
      </c>
      <c r="DG567">
        <v>21.154514814814799</v>
      </c>
      <c r="DH567">
        <v>500.02955555555599</v>
      </c>
      <c r="DI567">
        <v>90.266596296296299</v>
      </c>
      <c r="DJ567">
        <v>4.7174159259259302E-2</v>
      </c>
      <c r="DK567">
        <v>27.191388888888898</v>
      </c>
      <c r="DL567">
        <v>27.1713814814815</v>
      </c>
      <c r="DM567">
        <v>999.9</v>
      </c>
      <c r="DN567">
        <v>0</v>
      </c>
      <c r="DO567">
        <v>0</v>
      </c>
      <c r="DP567">
        <v>9992.4074074074106</v>
      </c>
      <c r="DQ567">
        <v>0</v>
      </c>
      <c r="DR567">
        <v>15.5563</v>
      </c>
      <c r="DS567">
        <v>-70.677022222222206</v>
      </c>
      <c r="DT567">
        <v>1105.2714814814799</v>
      </c>
      <c r="DU567">
        <v>1170.0088888888899</v>
      </c>
      <c r="DV567">
        <v>6.2667685185185196</v>
      </c>
      <c r="DW567">
        <v>1152.1937037037001</v>
      </c>
      <c r="DX567">
        <v>15.225199999999999</v>
      </c>
      <c r="DY567">
        <v>1.94000666666667</v>
      </c>
      <c r="DZ567">
        <v>1.37432777777778</v>
      </c>
      <c r="EA567">
        <v>16.962992592592599</v>
      </c>
      <c r="EB567">
        <v>11.637203703703699</v>
      </c>
      <c r="EC567">
        <v>1999.9796296296299</v>
      </c>
      <c r="ED567">
        <v>0.98000066666666696</v>
      </c>
      <c r="EE567">
        <v>1.9999188888888901E-2</v>
      </c>
      <c r="EF567">
        <v>0</v>
      </c>
      <c r="EG567">
        <v>848.89970370370395</v>
      </c>
      <c r="EH567">
        <v>5.0006300000000001</v>
      </c>
      <c r="EI567">
        <v>16796.770370370399</v>
      </c>
      <c r="EJ567">
        <v>17256.722222222201</v>
      </c>
      <c r="EK567">
        <v>38.061999999999998</v>
      </c>
      <c r="EL567">
        <v>38.061999999999998</v>
      </c>
      <c r="EM567">
        <v>37.561999999999998</v>
      </c>
      <c r="EN567">
        <v>37.436999999999998</v>
      </c>
      <c r="EO567">
        <v>39.061999999999998</v>
      </c>
      <c r="EP567">
        <v>1955.0796296296301</v>
      </c>
      <c r="EQ567">
        <v>39.9</v>
      </c>
      <c r="ER567">
        <v>0</v>
      </c>
      <c r="ES567">
        <v>1658949260.4000001</v>
      </c>
      <c r="ET567">
        <v>0</v>
      </c>
      <c r="EU567">
        <v>848.888884615385</v>
      </c>
      <c r="EV567">
        <v>-8.0015384555385491</v>
      </c>
      <c r="EW567">
        <v>-145.271794861687</v>
      </c>
      <c r="EX567">
        <v>16796.723076923099</v>
      </c>
      <c r="EY567">
        <v>15</v>
      </c>
      <c r="EZ567">
        <v>0</v>
      </c>
      <c r="FA567" t="s">
        <v>419</v>
      </c>
      <c r="FB567">
        <v>1657551626.5</v>
      </c>
      <c r="FC567">
        <v>1657551629</v>
      </c>
      <c r="FD567">
        <v>0</v>
      </c>
      <c r="FE567">
        <v>0.40300000000000002</v>
      </c>
      <c r="FF567">
        <v>8.9999999999999993E-3</v>
      </c>
      <c r="FG567">
        <v>9.41</v>
      </c>
      <c r="FH567">
        <v>8.6999999999999994E-2</v>
      </c>
      <c r="FI567">
        <v>417</v>
      </c>
      <c r="FJ567">
        <v>17</v>
      </c>
      <c r="FK567">
        <v>1.61</v>
      </c>
      <c r="FL567">
        <v>0.59</v>
      </c>
      <c r="FM567">
        <v>-70.775487499999997</v>
      </c>
      <c r="FN567">
        <v>0.63318236397760497</v>
      </c>
      <c r="FO567">
        <v>0.34190183619534698</v>
      </c>
      <c r="FP567">
        <v>0</v>
      </c>
      <c r="FQ567">
        <v>849.24952941176502</v>
      </c>
      <c r="FR567">
        <v>-7.6089533981381896</v>
      </c>
      <c r="FS567">
        <v>0.77083053891448605</v>
      </c>
      <c r="FT567">
        <v>0</v>
      </c>
      <c r="FU567">
        <v>6.2979227499999997</v>
      </c>
      <c r="FV567">
        <v>-0.53485091932458995</v>
      </c>
      <c r="FW567">
        <v>5.7461305066431399E-2</v>
      </c>
      <c r="FX567">
        <v>0</v>
      </c>
      <c r="FY567">
        <v>0</v>
      </c>
      <c r="FZ567">
        <v>3</v>
      </c>
      <c r="GA567" t="s">
        <v>429</v>
      </c>
      <c r="GB567">
        <v>2.9742700000000002</v>
      </c>
      <c r="GC567">
        <v>2.7014999999999998</v>
      </c>
      <c r="GD567">
        <v>0.17718200000000001</v>
      </c>
      <c r="GE567">
        <v>0.184946</v>
      </c>
      <c r="GF567">
        <v>9.5729599999999998E-2</v>
      </c>
      <c r="GG567">
        <v>7.5803499999999996E-2</v>
      </c>
      <c r="GH567">
        <v>32071.9</v>
      </c>
      <c r="GI567">
        <v>34728</v>
      </c>
      <c r="GJ567">
        <v>35319.699999999997</v>
      </c>
      <c r="GK567">
        <v>38640.800000000003</v>
      </c>
      <c r="GL567">
        <v>45285.1</v>
      </c>
      <c r="GM567">
        <v>51576.6</v>
      </c>
      <c r="GN567">
        <v>55204.4</v>
      </c>
      <c r="GO567">
        <v>61971.5</v>
      </c>
      <c r="GP567">
        <v>1.9923999999999999</v>
      </c>
      <c r="GQ567">
        <v>1.8431999999999999</v>
      </c>
      <c r="GR567">
        <v>0.124723</v>
      </c>
      <c r="GS567">
        <v>0</v>
      </c>
      <c r="GT567">
        <v>25.1524</v>
      </c>
      <c r="GU567">
        <v>999.9</v>
      </c>
      <c r="GV567">
        <v>44.646999999999998</v>
      </c>
      <c r="GW567">
        <v>29.376000000000001</v>
      </c>
      <c r="GX567">
        <v>20.3306</v>
      </c>
      <c r="GY567">
        <v>60.279000000000003</v>
      </c>
      <c r="GZ567">
        <v>46.750799999999998</v>
      </c>
      <c r="HA567">
        <v>1</v>
      </c>
      <c r="HB567">
        <v>-6.6300799999999993E-2</v>
      </c>
      <c r="HC567">
        <v>2.4183E-2</v>
      </c>
      <c r="HD567">
        <v>20.113499999999998</v>
      </c>
      <c r="HE567">
        <v>5.1993200000000002</v>
      </c>
      <c r="HF567">
        <v>12.004</v>
      </c>
      <c r="HG567">
        <v>4.976</v>
      </c>
      <c r="HH567">
        <v>3.2930000000000001</v>
      </c>
      <c r="HI567">
        <v>9999</v>
      </c>
      <c r="HJ567">
        <v>9999</v>
      </c>
      <c r="HK567">
        <v>9999</v>
      </c>
      <c r="HL567">
        <v>620.70000000000005</v>
      </c>
      <c r="HM567">
        <v>1.8632200000000001</v>
      </c>
      <c r="HN567">
        <v>1.86798</v>
      </c>
      <c r="HO567">
        <v>1.8677999999999999</v>
      </c>
      <c r="HP567">
        <v>1.8689899999999999</v>
      </c>
      <c r="HQ567">
        <v>1.86981</v>
      </c>
      <c r="HR567">
        <v>1.8658399999999999</v>
      </c>
      <c r="HS567">
        <v>1.8669100000000001</v>
      </c>
      <c r="HT567">
        <v>1.86829</v>
      </c>
      <c r="HU567">
        <v>5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9.69</v>
      </c>
      <c r="II567">
        <v>0.3397</v>
      </c>
      <c r="IJ567">
        <v>3.6346291650323699</v>
      </c>
      <c r="IK567">
        <v>5.6267518783259399E-3</v>
      </c>
      <c r="IL567">
        <v>2.30191766742704E-7</v>
      </c>
      <c r="IM567">
        <v>-2.9562642023804099E-10</v>
      </c>
      <c r="IN567">
        <v>-4.4408053959193901E-2</v>
      </c>
      <c r="IO567">
        <v>-1.77651730019769E-2</v>
      </c>
      <c r="IP567">
        <v>2.0502542247495602E-3</v>
      </c>
      <c r="IQ567">
        <v>-1.6883999477825899E-5</v>
      </c>
      <c r="IR567">
        <v>-3</v>
      </c>
      <c r="IS567">
        <v>1845</v>
      </c>
      <c r="IT567">
        <v>1</v>
      </c>
      <c r="IU567">
        <v>26</v>
      </c>
      <c r="IV567">
        <v>23293.9</v>
      </c>
      <c r="IW567">
        <v>23293.8</v>
      </c>
      <c r="IX567">
        <v>2.3571800000000001</v>
      </c>
      <c r="IY567">
        <v>2.5964399999999999</v>
      </c>
      <c r="IZ567">
        <v>1.5478499999999999</v>
      </c>
      <c r="JA567">
        <v>2.3059099999999999</v>
      </c>
      <c r="JB567">
        <v>1.3464400000000001</v>
      </c>
      <c r="JC567">
        <v>2.3132299999999999</v>
      </c>
      <c r="JD567">
        <v>33.400799999999997</v>
      </c>
      <c r="JE567">
        <v>24.218800000000002</v>
      </c>
      <c r="JF567">
        <v>18</v>
      </c>
      <c r="JG567">
        <v>502.90499999999997</v>
      </c>
      <c r="JH567">
        <v>407.41899999999998</v>
      </c>
      <c r="JI567">
        <v>24.9998</v>
      </c>
      <c r="JJ567">
        <v>26.424299999999999</v>
      </c>
      <c r="JK567">
        <v>30.0001</v>
      </c>
      <c r="JL567">
        <v>26.3733</v>
      </c>
      <c r="JM567">
        <v>26.318000000000001</v>
      </c>
      <c r="JN567">
        <v>47.224800000000002</v>
      </c>
      <c r="JO567">
        <v>25.7224</v>
      </c>
      <c r="JP567">
        <v>34.559699999999999</v>
      </c>
      <c r="JQ567">
        <v>25</v>
      </c>
      <c r="JR567">
        <v>1194.1199999999999</v>
      </c>
      <c r="JS567">
        <v>15.366</v>
      </c>
      <c r="JT567">
        <v>102.41</v>
      </c>
      <c r="JU567">
        <v>103.157</v>
      </c>
    </row>
    <row r="568" spans="1:281" x14ac:dyDescent="0.2">
      <c r="A568">
        <v>552</v>
      </c>
      <c r="B568">
        <v>1658949264.5999999</v>
      </c>
      <c r="C568">
        <v>7471.5</v>
      </c>
      <c r="D568" t="s">
        <v>1532</v>
      </c>
      <c r="E568" t="s">
        <v>1533</v>
      </c>
      <c r="F568">
        <v>5</v>
      </c>
      <c r="G568" t="s">
        <v>1391</v>
      </c>
      <c r="H568" t="s">
        <v>416</v>
      </c>
      <c r="I568">
        <v>1658949256.81429</v>
      </c>
      <c r="J568">
        <f t="shared" si="400"/>
        <v>5.3795300292111773E-3</v>
      </c>
      <c r="K568">
        <f t="shared" si="401"/>
        <v>5.3795300292111774</v>
      </c>
      <c r="L568">
        <f t="shared" si="402"/>
        <v>33.625124018982682</v>
      </c>
      <c r="M568">
        <f t="shared" si="403"/>
        <v>1097.0625</v>
      </c>
      <c r="N568">
        <f t="shared" si="404"/>
        <v>862.25494283377009</v>
      </c>
      <c r="O568">
        <f t="shared" si="405"/>
        <v>77.873633377623733</v>
      </c>
      <c r="P568">
        <f t="shared" si="406"/>
        <v>99.080026884588591</v>
      </c>
      <c r="Q568">
        <f t="shared" si="407"/>
        <v>0.27770090164563915</v>
      </c>
      <c r="R568">
        <f t="shared" si="408"/>
        <v>2.7541433694042965</v>
      </c>
      <c r="S568">
        <f t="shared" si="409"/>
        <v>0.26303000105201363</v>
      </c>
      <c r="T568">
        <f t="shared" si="410"/>
        <v>0.16564725598541069</v>
      </c>
      <c r="U568">
        <f t="shared" si="411"/>
        <v>321.50701727227676</v>
      </c>
      <c r="V568">
        <f t="shared" si="412"/>
        <v>27.7183301054508</v>
      </c>
      <c r="W568">
        <f t="shared" si="413"/>
        <v>27.7183301054508</v>
      </c>
      <c r="X568">
        <f t="shared" si="414"/>
        <v>3.7329714933589648</v>
      </c>
      <c r="Y568">
        <f t="shared" si="415"/>
        <v>53.702994460449091</v>
      </c>
      <c r="Z568">
        <f t="shared" si="416"/>
        <v>1.9439093088043329</v>
      </c>
      <c r="AA568">
        <f t="shared" si="417"/>
        <v>3.6197410001708064</v>
      </c>
      <c r="AB568">
        <f t="shared" si="418"/>
        <v>1.789062184554632</v>
      </c>
      <c r="AC568">
        <f t="shared" si="419"/>
        <v>-237.23727428821292</v>
      </c>
      <c r="AD568">
        <f t="shared" si="420"/>
        <v>-78.135370850542898</v>
      </c>
      <c r="AE568">
        <f t="shared" si="421"/>
        <v>-6.1505211201020007</v>
      </c>
      <c r="AF568">
        <f t="shared" si="422"/>
        <v>-1.61489865810438E-2</v>
      </c>
      <c r="AG568">
        <f t="shared" si="423"/>
        <v>53.179270797089117</v>
      </c>
      <c r="AH568">
        <f t="shared" si="424"/>
        <v>5.3296595641921263</v>
      </c>
      <c r="AI568">
        <f t="shared" si="425"/>
        <v>33.625124018982682</v>
      </c>
      <c r="AJ568">
        <v>1203.2954463030301</v>
      </c>
      <c r="AK568">
        <v>1145.95545454545</v>
      </c>
      <c r="AL568">
        <v>3.41279740259729</v>
      </c>
      <c r="AM568">
        <v>66.33</v>
      </c>
      <c r="AN568">
        <f t="shared" si="426"/>
        <v>5.3795300292111774</v>
      </c>
      <c r="AO568">
        <v>15.2841297565022</v>
      </c>
      <c r="AP568">
        <v>21.555783030303001</v>
      </c>
      <c r="AQ568">
        <v>6.9288042969000603E-3</v>
      </c>
      <c r="AR568">
        <v>88.640650729912196</v>
      </c>
      <c r="AS568">
        <v>0</v>
      </c>
      <c r="AT568">
        <v>0</v>
      </c>
      <c r="AU568">
        <f t="shared" si="427"/>
        <v>1</v>
      </c>
      <c r="AV568">
        <f t="shared" si="428"/>
        <v>0</v>
      </c>
      <c r="AW568">
        <f t="shared" si="429"/>
        <v>47726.955711850635</v>
      </c>
      <c r="AX568" t="s">
        <v>417</v>
      </c>
      <c r="AY568" t="s">
        <v>417</v>
      </c>
      <c r="AZ568">
        <v>0</v>
      </c>
      <c r="BA568">
        <v>0</v>
      </c>
      <c r="BB568" t="e">
        <f t="shared" si="430"/>
        <v>#DIV/0!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 t="e">
        <f t="shared" si="431"/>
        <v>#DIV/0!</v>
      </c>
      <c r="BI568">
        <v>0.5</v>
      </c>
      <c r="BJ568">
        <f t="shared" si="432"/>
        <v>1681.1801996229412</v>
      </c>
      <c r="BK568">
        <f t="shared" si="433"/>
        <v>33.625124018982682</v>
      </c>
      <c r="BL568" t="e">
        <f t="shared" si="434"/>
        <v>#DIV/0!</v>
      </c>
      <c r="BM568">
        <f t="shared" si="435"/>
        <v>2.0000904142532847E-2</v>
      </c>
      <c r="BN568" t="e">
        <f t="shared" si="436"/>
        <v>#DIV/0!</v>
      </c>
      <c r="BO568" t="e">
        <f t="shared" si="437"/>
        <v>#DIV/0!</v>
      </c>
      <c r="BP568" t="s">
        <v>417</v>
      </c>
      <c r="BQ568">
        <v>0</v>
      </c>
      <c r="BR568" t="e">
        <f t="shared" si="438"/>
        <v>#DIV/0!</v>
      </c>
      <c r="BS568" t="e">
        <f t="shared" si="439"/>
        <v>#DIV/0!</v>
      </c>
      <c r="BT568" t="e">
        <f t="shared" si="440"/>
        <v>#DIV/0!</v>
      </c>
      <c r="BU568" t="e">
        <f t="shared" si="441"/>
        <v>#DIV/0!</v>
      </c>
      <c r="BV568" t="e">
        <f t="shared" si="442"/>
        <v>#DIV/0!</v>
      </c>
      <c r="BW568" t="e">
        <f t="shared" si="443"/>
        <v>#DIV/0!</v>
      </c>
      <c r="BX568" t="e">
        <f t="shared" si="444"/>
        <v>#DIV/0!</v>
      </c>
      <c r="BY568" t="e">
        <f t="shared" si="445"/>
        <v>#DIV/0!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 t="shared" si="446"/>
        <v>1999.98</v>
      </c>
      <c r="CS568">
        <f t="shared" si="447"/>
        <v>1681.1801996229412</v>
      </c>
      <c r="CT568">
        <f t="shared" si="448"/>
        <v>0.84059850579652862</v>
      </c>
      <c r="CU568">
        <f t="shared" si="449"/>
        <v>0.16075511618730026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1658949256.81429</v>
      </c>
      <c r="DB568">
        <v>1097.0625</v>
      </c>
      <c r="DC568">
        <v>1167.89142857143</v>
      </c>
      <c r="DD568">
        <v>21.523914285714302</v>
      </c>
      <c r="DE568">
        <v>15.2662071428571</v>
      </c>
      <c r="DF568">
        <v>1087.4171428571401</v>
      </c>
      <c r="DG568">
        <v>21.1850392857143</v>
      </c>
      <c r="DH568">
        <v>500.01807142857098</v>
      </c>
      <c r="DI568">
        <v>90.266821428571404</v>
      </c>
      <c r="DJ568">
        <v>4.7109532142857097E-2</v>
      </c>
      <c r="DK568">
        <v>27.1921</v>
      </c>
      <c r="DL568">
        <v>27.1794892857143</v>
      </c>
      <c r="DM568">
        <v>999.9</v>
      </c>
      <c r="DN568">
        <v>0</v>
      </c>
      <c r="DO568">
        <v>0</v>
      </c>
      <c r="DP568">
        <v>10005.892857142901</v>
      </c>
      <c r="DQ568">
        <v>0</v>
      </c>
      <c r="DR568">
        <v>15.5563</v>
      </c>
      <c r="DS568">
        <v>-70.829314285714304</v>
      </c>
      <c r="DT568">
        <v>1121.19464285714</v>
      </c>
      <c r="DU568">
        <v>1185.9974999999999</v>
      </c>
      <c r="DV568">
        <v>6.25770035714286</v>
      </c>
      <c r="DW568">
        <v>1167.89142857143</v>
      </c>
      <c r="DX568">
        <v>15.2662071428571</v>
      </c>
      <c r="DY568">
        <v>1.9428946428571401</v>
      </c>
      <c r="DZ568">
        <v>1.37803214285714</v>
      </c>
      <c r="EA568">
        <v>16.986464285714298</v>
      </c>
      <c r="EB568">
        <v>11.6780285714286</v>
      </c>
      <c r="EC568">
        <v>1999.98</v>
      </c>
      <c r="ED568">
        <v>0.98000064285714295</v>
      </c>
      <c r="EE568">
        <v>1.9999214285714301E-2</v>
      </c>
      <c r="EF568">
        <v>0</v>
      </c>
      <c r="EG568">
        <v>848.31207142857102</v>
      </c>
      <c r="EH568">
        <v>5.0006300000000001</v>
      </c>
      <c r="EI568">
        <v>16785.1678571429</v>
      </c>
      <c r="EJ568">
        <v>17256.728571428601</v>
      </c>
      <c r="EK568">
        <v>38.061999999999998</v>
      </c>
      <c r="EL568">
        <v>38.061999999999998</v>
      </c>
      <c r="EM568">
        <v>37.561999999999998</v>
      </c>
      <c r="EN568">
        <v>37.436999999999998</v>
      </c>
      <c r="EO568">
        <v>39.061999999999998</v>
      </c>
      <c r="EP568">
        <v>1955.08</v>
      </c>
      <c r="EQ568">
        <v>39.9</v>
      </c>
      <c r="ER568">
        <v>0</v>
      </c>
      <c r="ES568">
        <v>1658949265.2</v>
      </c>
      <c r="ET568">
        <v>0</v>
      </c>
      <c r="EU568">
        <v>848.27850000000001</v>
      </c>
      <c r="EV568">
        <v>-7.4011282028746299</v>
      </c>
      <c r="EW568">
        <v>-147.6239317349</v>
      </c>
      <c r="EX568">
        <v>16784.900000000001</v>
      </c>
      <c r="EY568">
        <v>15</v>
      </c>
      <c r="EZ568">
        <v>0</v>
      </c>
      <c r="FA568" t="s">
        <v>419</v>
      </c>
      <c r="FB568">
        <v>1657551626.5</v>
      </c>
      <c r="FC568">
        <v>1657551629</v>
      </c>
      <c r="FD568">
        <v>0</v>
      </c>
      <c r="FE568">
        <v>0.40300000000000002</v>
      </c>
      <c r="FF568">
        <v>8.9999999999999993E-3</v>
      </c>
      <c r="FG568">
        <v>9.41</v>
      </c>
      <c r="FH568">
        <v>8.6999999999999994E-2</v>
      </c>
      <c r="FI568">
        <v>417</v>
      </c>
      <c r="FJ568">
        <v>17</v>
      </c>
      <c r="FK568">
        <v>1.61</v>
      </c>
      <c r="FL568">
        <v>0.59</v>
      </c>
      <c r="FM568">
        <v>-70.798367499999998</v>
      </c>
      <c r="FN568">
        <v>-1.1261054409004501</v>
      </c>
      <c r="FO568">
        <v>0.31294584866035502</v>
      </c>
      <c r="FP568">
        <v>0</v>
      </c>
      <c r="FQ568">
        <v>848.74394117647103</v>
      </c>
      <c r="FR568">
        <v>-7.34444614038543</v>
      </c>
      <c r="FS568">
        <v>0.746578546404568</v>
      </c>
      <c r="FT568">
        <v>0</v>
      </c>
      <c r="FU568">
        <v>6.2743335</v>
      </c>
      <c r="FV568">
        <v>-0.25420345215761497</v>
      </c>
      <c r="FW568">
        <v>3.8959811700648703E-2</v>
      </c>
      <c r="FX568">
        <v>0</v>
      </c>
      <c r="FY568">
        <v>0</v>
      </c>
      <c r="FZ568">
        <v>3</v>
      </c>
      <c r="GA568" t="s">
        <v>429</v>
      </c>
      <c r="GB568">
        <v>2.9740600000000001</v>
      </c>
      <c r="GC568">
        <v>2.7003300000000001</v>
      </c>
      <c r="GD568">
        <v>0.17885599999999999</v>
      </c>
      <c r="GE568">
        <v>0.18661</v>
      </c>
      <c r="GF568">
        <v>9.5766900000000002E-2</v>
      </c>
      <c r="GG568">
        <v>7.5747300000000004E-2</v>
      </c>
      <c r="GH568">
        <v>32006.7</v>
      </c>
      <c r="GI568">
        <v>34656.5</v>
      </c>
      <c r="GJ568">
        <v>35319.9</v>
      </c>
      <c r="GK568">
        <v>38640.1</v>
      </c>
      <c r="GL568">
        <v>45283.4</v>
      </c>
      <c r="GM568">
        <v>51579.4</v>
      </c>
      <c r="GN568">
        <v>55204.7</v>
      </c>
      <c r="GO568">
        <v>61971.1</v>
      </c>
      <c r="GP568">
        <v>1.9925999999999999</v>
      </c>
      <c r="GQ568">
        <v>1.8428</v>
      </c>
      <c r="GR568">
        <v>0.124902</v>
      </c>
      <c r="GS568">
        <v>0</v>
      </c>
      <c r="GT568">
        <v>25.1524</v>
      </c>
      <c r="GU568">
        <v>999.9</v>
      </c>
      <c r="GV568">
        <v>44.597999999999999</v>
      </c>
      <c r="GW568">
        <v>29.376000000000001</v>
      </c>
      <c r="GX568">
        <v>20.308399999999999</v>
      </c>
      <c r="GY568">
        <v>60.319000000000003</v>
      </c>
      <c r="GZ568">
        <v>47.099400000000003</v>
      </c>
      <c r="HA568">
        <v>1</v>
      </c>
      <c r="HB568">
        <v>-6.6097600000000006E-2</v>
      </c>
      <c r="HC568">
        <v>2.3442299999999999E-2</v>
      </c>
      <c r="HD568">
        <v>20.113099999999999</v>
      </c>
      <c r="HE568">
        <v>5.1993200000000002</v>
      </c>
      <c r="HF568">
        <v>12.004</v>
      </c>
      <c r="HG568">
        <v>4.9756</v>
      </c>
      <c r="HH568">
        <v>3.2936000000000001</v>
      </c>
      <c r="HI568">
        <v>9999</v>
      </c>
      <c r="HJ568">
        <v>9999</v>
      </c>
      <c r="HK568">
        <v>9999</v>
      </c>
      <c r="HL568">
        <v>620.70000000000005</v>
      </c>
      <c r="HM568">
        <v>1.8631899999999999</v>
      </c>
      <c r="HN568">
        <v>1.8680099999999999</v>
      </c>
      <c r="HO568">
        <v>1.86774</v>
      </c>
      <c r="HP568">
        <v>1.8690500000000001</v>
      </c>
      <c r="HQ568">
        <v>1.86981</v>
      </c>
      <c r="HR568">
        <v>1.8658399999999999</v>
      </c>
      <c r="HS568">
        <v>1.86694</v>
      </c>
      <c r="HT568">
        <v>1.86829</v>
      </c>
      <c r="HU568">
        <v>5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9.77</v>
      </c>
      <c r="II568">
        <v>0.34029999999999999</v>
      </c>
      <c r="IJ568">
        <v>3.6346291650323699</v>
      </c>
      <c r="IK568">
        <v>5.6267518783259399E-3</v>
      </c>
      <c r="IL568">
        <v>2.30191766742704E-7</v>
      </c>
      <c r="IM568">
        <v>-2.9562642023804099E-10</v>
      </c>
      <c r="IN568">
        <v>-4.4408053959193901E-2</v>
      </c>
      <c r="IO568">
        <v>-1.77651730019769E-2</v>
      </c>
      <c r="IP568">
        <v>2.0502542247495602E-3</v>
      </c>
      <c r="IQ568">
        <v>-1.6883999477825899E-5</v>
      </c>
      <c r="IR568">
        <v>-3</v>
      </c>
      <c r="IS568">
        <v>1845</v>
      </c>
      <c r="IT568">
        <v>1</v>
      </c>
      <c r="IU568">
        <v>26</v>
      </c>
      <c r="IV568">
        <v>23294</v>
      </c>
      <c r="IW568">
        <v>23293.9</v>
      </c>
      <c r="IX568">
        <v>2.3864700000000001</v>
      </c>
      <c r="IY568">
        <v>2.6025399999999999</v>
      </c>
      <c r="IZ568">
        <v>1.5478499999999999</v>
      </c>
      <c r="JA568">
        <v>2.3046899999999999</v>
      </c>
      <c r="JB568">
        <v>1.3464400000000001</v>
      </c>
      <c r="JC568">
        <v>2.3730500000000001</v>
      </c>
      <c r="JD568">
        <v>33.400799999999997</v>
      </c>
      <c r="JE568">
        <v>24.218800000000002</v>
      </c>
      <c r="JF568">
        <v>18</v>
      </c>
      <c r="JG568">
        <v>503.05700000000002</v>
      </c>
      <c r="JH568">
        <v>407.19499999999999</v>
      </c>
      <c r="JI568">
        <v>24.999700000000001</v>
      </c>
      <c r="JJ568">
        <v>26.424299999999999</v>
      </c>
      <c r="JK568">
        <v>30.000299999999999</v>
      </c>
      <c r="JL568">
        <v>26.375499999999999</v>
      </c>
      <c r="JM568">
        <v>26.318000000000001</v>
      </c>
      <c r="JN568">
        <v>47.796599999999998</v>
      </c>
      <c r="JO568">
        <v>25.444800000000001</v>
      </c>
      <c r="JP568">
        <v>34.559699999999999</v>
      </c>
      <c r="JQ568">
        <v>25</v>
      </c>
      <c r="JR568">
        <v>1207.69</v>
      </c>
      <c r="JS568">
        <v>15.3895</v>
      </c>
      <c r="JT568">
        <v>102.411</v>
      </c>
      <c r="JU568">
        <v>103.15600000000001</v>
      </c>
    </row>
    <row r="569" spans="1:281" x14ac:dyDescent="0.2">
      <c r="A569">
        <v>553</v>
      </c>
      <c r="B569">
        <v>1658949269.5999999</v>
      </c>
      <c r="C569">
        <v>7476.5</v>
      </c>
      <c r="D569" t="s">
        <v>1534</v>
      </c>
      <c r="E569" t="s">
        <v>1535</v>
      </c>
      <c r="F569">
        <v>5</v>
      </c>
      <c r="G569" t="s">
        <v>1391</v>
      </c>
      <c r="H569" t="s">
        <v>416</v>
      </c>
      <c r="I569">
        <v>1658949262.0999999</v>
      </c>
      <c r="J569">
        <f t="shared" si="400"/>
        <v>5.3296777140146977E-3</v>
      </c>
      <c r="K569">
        <f t="shared" si="401"/>
        <v>5.3296777140146974</v>
      </c>
      <c r="L569">
        <f t="shared" si="402"/>
        <v>34.020605054361319</v>
      </c>
      <c r="M569">
        <f t="shared" si="403"/>
        <v>1114.5688888888899</v>
      </c>
      <c r="N569">
        <f t="shared" si="404"/>
        <v>874.78257980116678</v>
      </c>
      <c r="O569">
        <f t="shared" si="405"/>
        <v>79.005752905197866</v>
      </c>
      <c r="P569">
        <f t="shared" si="406"/>
        <v>100.66198877827621</v>
      </c>
      <c r="Q569">
        <f t="shared" si="407"/>
        <v>0.27479728864745462</v>
      </c>
      <c r="R569">
        <f t="shared" si="408"/>
        <v>2.7519409375200943</v>
      </c>
      <c r="S569">
        <f t="shared" si="409"/>
        <v>0.26041219463300785</v>
      </c>
      <c r="T569">
        <f t="shared" si="410"/>
        <v>0.16398728642170207</v>
      </c>
      <c r="U569">
        <f t="shared" si="411"/>
        <v>321.50849505005806</v>
      </c>
      <c r="V569">
        <f t="shared" si="412"/>
        <v>27.732816663853015</v>
      </c>
      <c r="W569">
        <f t="shared" si="413"/>
        <v>27.732816663853015</v>
      </c>
      <c r="X569">
        <f t="shared" si="414"/>
        <v>3.7361318296717689</v>
      </c>
      <c r="Y569">
        <f t="shared" si="415"/>
        <v>53.755980405017922</v>
      </c>
      <c r="Z569">
        <f t="shared" si="416"/>
        <v>1.9458669936369253</v>
      </c>
      <c r="AA569">
        <f t="shared" si="417"/>
        <v>3.6198149098500787</v>
      </c>
      <c r="AB569">
        <f t="shared" si="418"/>
        <v>1.7902648360348437</v>
      </c>
      <c r="AC569">
        <f t="shared" si="419"/>
        <v>-235.03878718804816</v>
      </c>
      <c r="AD569">
        <f t="shared" si="420"/>
        <v>-80.170499467518042</v>
      </c>
      <c r="AE569">
        <f t="shared" si="421"/>
        <v>-6.3162373733487236</v>
      </c>
      <c r="AF569">
        <f t="shared" si="422"/>
        <v>-1.7028978856856725E-2</v>
      </c>
      <c r="AG569">
        <f t="shared" si="423"/>
        <v>53.31653236480804</v>
      </c>
      <c r="AH569">
        <f t="shared" si="424"/>
        <v>5.3300204454561655</v>
      </c>
      <c r="AI569">
        <f t="shared" si="425"/>
        <v>34.020605054361319</v>
      </c>
      <c r="AJ569">
        <v>1220.4308043636399</v>
      </c>
      <c r="AK569">
        <v>1162.8237575757601</v>
      </c>
      <c r="AL569">
        <v>3.3676242424243701</v>
      </c>
      <c r="AM569">
        <v>66.33</v>
      </c>
      <c r="AN569">
        <f t="shared" si="426"/>
        <v>5.3296777140146974</v>
      </c>
      <c r="AO569">
        <v>15.2966007835225</v>
      </c>
      <c r="AP569">
        <v>21.5559593939394</v>
      </c>
      <c r="AQ569">
        <v>-2.7319458061976298E-4</v>
      </c>
      <c r="AR569">
        <v>88.640650729912196</v>
      </c>
      <c r="AS569">
        <v>0</v>
      </c>
      <c r="AT569">
        <v>0</v>
      </c>
      <c r="AU569">
        <f t="shared" si="427"/>
        <v>1</v>
      </c>
      <c r="AV569">
        <f t="shared" si="428"/>
        <v>0</v>
      </c>
      <c r="AW569">
        <f t="shared" si="429"/>
        <v>47667.238021482292</v>
      </c>
      <c r="AX569" t="s">
        <v>417</v>
      </c>
      <c r="AY569" t="s">
        <v>417</v>
      </c>
      <c r="AZ569">
        <v>0</v>
      </c>
      <c r="BA569">
        <v>0</v>
      </c>
      <c r="BB569" t="e">
        <f t="shared" si="430"/>
        <v>#DIV/0!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 t="e">
        <f t="shared" si="431"/>
        <v>#DIV/0!</v>
      </c>
      <c r="BI569">
        <v>0.5</v>
      </c>
      <c r="BJ569">
        <f t="shared" si="432"/>
        <v>1681.1879774007214</v>
      </c>
      <c r="BK569">
        <f t="shared" si="433"/>
        <v>34.020605054361319</v>
      </c>
      <c r="BL569" t="e">
        <f t="shared" si="434"/>
        <v>#DIV/0!</v>
      </c>
      <c r="BM569">
        <f t="shared" si="435"/>
        <v>2.0236050644949564E-2</v>
      </c>
      <c r="BN569" t="e">
        <f t="shared" si="436"/>
        <v>#DIV/0!</v>
      </c>
      <c r="BO569" t="e">
        <f t="shared" si="437"/>
        <v>#DIV/0!</v>
      </c>
      <c r="BP569" t="s">
        <v>417</v>
      </c>
      <c r="BQ569">
        <v>0</v>
      </c>
      <c r="BR569" t="e">
        <f t="shared" si="438"/>
        <v>#DIV/0!</v>
      </c>
      <c r="BS569" t="e">
        <f t="shared" si="439"/>
        <v>#DIV/0!</v>
      </c>
      <c r="BT569" t="e">
        <f t="shared" si="440"/>
        <v>#DIV/0!</v>
      </c>
      <c r="BU569" t="e">
        <f t="shared" si="441"/>
        <v>#DIV/0!</v>
      </c>
      <c r="BV569" t="e">
        <f t="shared" si="442"/>
        <v>#DIV/0!</v>
      </c>
      <c r="BW569" t="e">
        <f t="shared" si="443"/>
        <v>#DIV/0!</v>
      </c>
      <c r="BX569" t="e">
        <f t="shared" si="444"/>
        <v>#DIV/0!</v>
      </c>
      <c r="BY569" t="e">
        <f t="shared" si="445"/>
        <v>#DIV/0!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 t="shared" si="446"/>
        <v>1999.9892592592601</v>
      </c>
      <c r="CS569">
        <f t="shared" si="447"/>
        <v>1681.1879774007214</v>
      </c>
      <c r="CT569">
        <f t="shared" si="448"/>
        <v>0.84059850302565442</v>
      </c>
      <c r="CU569">
        <f t="shared" si="449"/>
        <v>0.1607551108395131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1658949262.0999999</v>
      </c>
      <c r="DB569">
        <v>1114.5688888888899</v>
      </c>
      <c r="DC569">
        <v>1185.67592592593</v>
      </c>
      <c r="DD569">
        <v>21.545400000000001</v>
      </c>
      <c r="DE569">
        <v>15.287322222222199</v>
      </c>
      <c r="DF569">
        <v>1104.83481481481</v>
      </c>
      <c r="DG569">
        <v>21.205570370370399</v>
      </c>
      <c r="DH569">
        <v>500.01133333333303</v>
      </c>
      <c r="DI569">
        <v>90.267466666666706</v>
      </c>
      <c r="DJ569">
        <v>4.7263792592592599E-2</v>
      </c>
      <c r="DK569">
        <v>27.192448148148198</v>
      </c>
      <c r="DL569">
        <v>27.190896296296302</v>
      </c>
      <c r="DM569">
        <v>999.9</v>
      </c>
      <c r="DN569">
        <v>0</v>
      </c>
      <c r="DO569">
        <v>0</v>
      </c>
      <c r="DP569">
        <v>9992.7777777777792</v>
      </c>
      <c r="DQ569">
        <v>0</v>
      </c>
      <c r="DR569">
        <v>15.5563</v>
      </c>
      <c r="DS569">
        <v>-71.107537037037005</v>
      </c>
      <c r="DT569">
        <v>1139.11037037037</v>
      </c>
      <c r="DU569">
        <v>1204.08222222222</v>
      </c>
      <c r="DV569">
        <v>6.2580655555555502</v>
      </c>
      <c r="DW569">
        <v>1185.67592592593</v>
      </c>
      <c r="DX569">
        <v>15.287322222222199</v>
      </c>
      <c r="DY569">
        <v>1.94484740740741</v>
      </c>
      <c r="DZ569">
        <v>1.3799474074074101</v>
      </c>
      <c r="EA569">
        <v>17.0023185185185</v>
      </c>
      <c r="EB569">
        <v>11.699066666666701</v>
      </c>
      <c r="EC569">
        <v>1999.9892592592601</v>
      </c>
      <c r="ED569">
        <v>0.98000066666666696</v>
      </c>
      <c r="EE569">
        <v>1.9999188888888901E-2</v>
      </c>
      <c r="EF569">
        <v>0</v>
      </c>
      <c r="EG569">
        <v>847.62159259259295</v>
      </c>
      <c r="EH569">
        <v>5.0006300000000001</v>
      </c>
      <c r="EI569">
        <v>16772.081481481498</v>
      </c>
      <c r="EJ569">
        <v>17256.803703703699</v>
      </c>
      <c r="EK569">
        <v>38.061999999999998</v>
      </c>
      <c r="EL569">
        <v>38.061999999999998</v>
      </c>
      <c r="EM569">
        <v>37.561999999999998</v>
      </c>
      <c r="EN569">
        <v>37.436999999999998</v>
      </c>
      <c r="EO569">
        <v>39.061999999999998</v>
      </c>
      <c r="EP569">
        <v>1955.08925925926</v>
      </c>
      <c r="EQ569">
        <v>39.9</v>
      </c>
      <c r="ER569">
        <v>0</v>
      </c>
      <c r="ES569">
        <v>1658949270.5999999</v>
      </c>
      <c r="ET569">
        <v>0</v>
      </c>
      <c r="EU569">
        <v>847.57575999999995</v>
      </c>
      <c r="EV569">
        <v>-7.3173077056997302</v>
      </c>
      <c r="EW569">
        <v>-154.11538489511699</v>
      </c>
      <c r="EX569">
        <v>16770.795999999998</v>
      </c>
      <c r="EY569">
        <v>15</v>
      </c>
      <c r="EZ569">
        <v>0</v>
      </c>
      <c r="FA569" t="s">
        <v>419</v>
      </c>
      <c r="FB569">
        <v>1657551626.5</v>
      </c>
      <c r="FC569">
        <v>1657551629</v>
      </c>
      <c r="FD569">
        <v>0</v>
      </c>
      <c r="FE569">
        <v>0.40300000000000002</v>
      </c>
      <c r="FF569">
        <v>8.9999999999999993E-3</v>
      </c>
      <c r="FG569">
        <v>9.41</v>
      </c>
      <c r="FH569">
        <v>8.6999999999999994E-2</v>
      </c>
      <c r="FI569">
        <v>417</v>
      </c>
      <c r="FJ569">
        <v>17</v>
      </c>
      <c r="FK569">
        <v>1.61</v>
      </c>
      <c r="FL569">
        <v>0.59</v>
      </c>
      <c r="FM569">
        <v>-70.9108825</v>
      </c>
      <c r="FN569">
        <v>-3.0444664165102999</v>
      </c>
      <c r="FO569">
        <v>0.35127895103998102</v>
      </c>
      <c r="FP569">
        <v>0</v>
      </c>
      <c r="FQ569">
        <v>848.14767647058795</v>
      </c>
      <c r="FR569">
        <v>-7.5066310146331601</v>
      </c>
      <c r="FS569">
        <v>0.76168755060094995</v>
      </c>
      <c r="FT569">
        <v>0</v>
      </c>
      <c r="FU569">
        <v>6.2578604999999996</v>
      </c>
      <c r="FV569">
        <v>2.8248630393981101E-2</v>
      </c>
      <c r="FW569">
        <v>1.3532891958114499E-2</v>
      </c>
      <c r="FX569">
        <v>1</v>
      </c>
      <c r="FY569">
        <v>1</v>
      </c>
      <c r="FZ569">
        <v>3</v>
      </c>
      <c r="GA569" t="s">
        <v>438</v>
      </c>
      <c r="GB569">
        <v>2.9739800000000001</v>
      </c>
      <c r="GC569">
        <v>2.7017899999999999</v>
      </c>
      <c r="GD569">
        <v>0.18054200000000001</v>
      </c>
      <c r="GE569">
        <v>0.188192</v>
      </c>
      <c r="GF569">
        <v>9.5763000000000001E-2</v>
      </c>
      <c r="GG569">
        <v>7.5851000000000002E-2</v>
      </c>
      <c r="GH569">
        <v>31940.7</v>
      </c>
      <c r="GI569">
        <v>34589.300000000003</v>
      </c>
      <c r="GJ569">
        <v>35319.5</v>
      </c>
      <c r="GK569">
        <v>38640.300000000003</v>
      </c>
      <c r="GL569">
        <v>45283.199999999997</v>
      </c>
      <c r="GM569">
        <v>51573.5</v>
      </c>
      <c r="GN569">
        <v>55204</v>
      </c>
      <c r="GO569">
        <v>61970.9</v>
      </c>
      <c r="GP569">
        <v>1.9930000000000001</v>
      </c>
      <c r="GQ569">
        <v>1.843</v>
      </c>
      <c r="GR569">
        <v>0.12573599999999999</v>
      </c>
      <c r="GS569">
        <v>0</v>
      </c>
      <c r="GT569">
        <v>25.1524</v>
      </c>
      <c r="GU569">
        <v>999.9</v>
      </c>
      <c r="GV569">
        <v>44.573</v>
      </c>
      <c r="GW569">
        <v>29.385999999999999</v>
      </c>
      <c r="GX569">
        <v>20.307300000000001</v>
      </c>
      <c r="GY569">
        <v>60.658999999999999</v>
      </c>
      <c r="GZ569">
        <v>46.7468</v>
      </c>
      <c r="HA569">
        <v>1</v>
      </c>
      <c r="HB569">
        <v>-6.6158499999999995E-2</v>
      </c>
      <c r="HC569">
        <v>2.3747299999999999E-2</v>
      </c>
      <c r="HD569">
        <v>20.113499999999998</v>
      </c>
      <c r="HE569">
        <v>5.1993200000000002</v>
      </c>
      <c r="HF569">
        <v>12.004</v>
      </c>
      <c r="HG569">
        <v>4.976</v>
      </c>
      <c r="HH569">
        <v>3.2938000000000001</v>
      </c>
      <c r="HI569">
        <v>9999</v>
      </c>
      <c r="HJ569">
        <v>9999</v>
      </c>
      <c r="HK569">
        <v>9999</v>
      </c>
      <c r="HL569">
        <v>620.70000000000005</v>
      </c>
      <c r="HM569">
        <v>1.8632200000000001</v>
      </c>
      <c r="HN569">
        <v>1.86798</v>
      </c>
      <c r="HO569">
        <v>1.8677999999999999</v>
      </c>
      <c r="HP569">
        <v>1.8690500000000001</v>
      </c>
      <c r="HQ569">
        <v>1.86981</v>
      </c>
      <c r="HR569">
        <v>1.8658399999999999</v>
      </c>
      <c r="HS569">
        <v>1.86694</v>
      </c>
      <c r="HT569">
        <v>1.86829</v>
      </c>
      <c r="HU569">
        <v>5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9.86</v>
      </c>
      <c r="II569">
        <v>0.3402</v>
      </c>
      <c r="IJ569">
        <v>3.6346291650323699</v>
      </c>
      <c r="IK569">
        <v>5.6267518783259399E-3</v>
      </c>
      <c r="IL569">
        <v>2.30191766742704E-7</v>
      </c>
      <c r="IM569">
        <v>-2.9562642023804099E-10</v>
      </c>
      <c r="IN569">
        <v>-4.4408053959193901E-2</v>
      </c>
      <c r="IO569">
        <v>-1.77651730019769E-2</v>
      </c>
      <c r="IP569">
        <v>2.0502542247495602E-3</v>
      </c>
      <c r="IQ569">
        <v>-1.6883999477825899E-5</v>
      </c>
      <c r="IR569">
        <v>-3</v>
      </c>
      <c r="IS569">
        <v>1845</v>
      </c>
      <c r="IT569">
        <v>1</v>
      </c>
      <c r="IU569">
        <v>26</v>
      </c>
      <c r="IV569">
        <v>23294.1</v>
      </c>
      <c r="IW569">
        <v>23294</v>
      </c>
      <c r="IX569">
        <v>2.4108900000000002</v>
      </c>
      <c r="IY569">
        <v>2.5952099999999998</v>
      </c>
      <c r="IZ569">
        <v>1.5478499999999999</v>
      </c>
      <c r="JA569">
        <v>2.3046899999999999</v>
      </c>
      <c r="JB569">
        <v>1.3464400000000001</v>
      </c>
      <c r="JC569">
        <v>2.3986800000000001</v>
      </c>
      <c r="JD569">
        <v>33.400799999999997</v>
      </c>
      <c r="JE569">
        <v>24.218800000000002</v>
      </c>
      <c r="JF569">
        <v>18</v>
      </c>
      <c r="JG569">
        <v>503.322</v>
      </c>
      <c r="JH569">
        <v>407.32299999999998</v>
      </c>
      <c r="JI569">
        <v>24.9999</v>
      </c>
      <c r="JJ569">
        <v>26.424299999999999</v>
      </c>
      <c r="JK569">
        <v>30.0001</v>
      </c>
      <c r="JL569">
        <v>26.375499999999999</v>
      </c>
      <c r="JM569">
        <v>26.3202</v>
      </c>
      <c r="JN569">
        <v>48.289499999999997</v>
      </c>
      <c r="JO569">
        <v>25.150300000000001</v>
      </c>
      <c r="JP569">
        <v>34.559699999999999</v>
      </c>
      <c r="JQ569">
        <v>25</v>
      </c>
      <c r="JR569">
        <v>1221.0899999999999</v>
      </c>
      <c r="JS569">
        <v>15.421900000000001</v>
      </c>
      <c r="JT569">
        <v>102.41</v>
      </c>
      <c r="JU569">
        <v>103.15600000000001</v>
      </c>
    </row>
    <row r="570" spans="1:281" x14ac:dyDescent="0.2">
      <c r="A570">
        <v>554</v>
      </c>
      <c r="B570">
        <v>1658949274.5999999</v>
      </c>
      <c r="C570">
        <v>7481.5</v>
      </c>
      <c r="D570" t="s">
        <v>1536</v>
      </c>
      <c r="E570" t="s">
        <v>1537</v>
      </c>
      <c r="F570">
        <v>5</v>
      </c>
      <c r="G570" t="s">
        <v>1391</v>
      </c>
      <c r="H570" t="s">
        <v>416</v>
      </c>
      <c r="I570">
        <v>1658949266.81429</v>
      </c>
      <c r="J570">
        <f t="shared" si="400"/>
        <v>5.2991452664798849E-3</v>
      </c>
      <c r="K570">
        <f t="shared" si="401"/>
        <v>5.2991452664798846</v>
      </c>
      <c r="L570">
        <f t="shared" si="402"/>
        <v>33.414535717911747</v>
      </c>
      <c r="M570">
        <f t="shared" si="403"/>
        <v>1130.2828571428599</v>
      </c>
      <c r="N570">
        <f t="shared" si="404"/>
        <v>892.39927338013888</v>
      </c>
      <c r="O570">
        <f t="shared" si="405"/>
        <v>80.596839391075136</v>
      </c>
      <c r="P570">
        <f t="shared" si="406"/>
        <v>102.08124168297428</v>
      </c>
      <c r="Q570">
        <f t="shared" si="407"/>
        <v>0.27305303032553535</v>
      </c>
      <c r="R570">
        <f t="shared" si="408"/>
        <v>2.7526167490226059</v>
      </c>
      <c r="S570">
        <f t="shared" si="409"/>
        <v>0.25884819677068427</v>
      </c>
      <c r="T570">
        <f t="shared" si="410"/>
        <v>0.16299476543687938</v>
      </c>
      <c r="U570">
        <f t="shared" si="411"/>
        <v>321.51032409735814</v>
      </c>
      <c r="V570">
        <f t="shared" si="412"/>
        <v>27.739473709527758</v>
      </c>
      <c r="W570">
        <f t="shared" si="413"/>
        <v>27.739473709527758</v>
      </c>
      <c r="X570">
        <f t="shared" si="414"/>
        <v>3.7375848899406541</v>
      </c>
      <c r="Y570">
        <f t="shared" si="415"/>
        <v>53.788185188679435</v>
      </c>
      <c r="Z570">
        <f t="shared" si="416"/>
        <v>1.9468449609226661</v>
      </c>
      <c r="AA570">
        <f t="shared" si="417"/>
        <v>3.6194657880601073</v>
      </c>
      <c r="AB570">
        <f t="shared" si="418"/>
        <v>1.790739929017988</v>
      </c>
      <c r="AC570">
        <f t="shared" si="419"/>
        <v>-233.69230625176291</v>
      </c>
      <c r="AD570">
        <f t="shared" si="420"/>
        <v>-81.422140520455443</v>
      </c>
      <c r="AE570">
        <f t="shared" si="421"/>
        <v>-6.4134336831568532</v>
      </c>
      <c r="AF570">
        <f t="shared" si="422"/>
        <v>-1.7556358017046136E-2</v>
      </c>
      <c r="AG570">
        <f t="shared" si="423"/>
        <v>53.104523770979604</v>
      </c>
      <c r="AH570">
        <f t="shared" si="424"/>
        <v>5.3172838608606625</v>
      </c>
      <c r="AI570">
        <f t="shared" si="425"/>
        <v>33.414535717911747</v>
      </c>
      <c r="AJ570">
        <v>1236.7523049696999</v>
      </c>
      <c r="AK570">
        <v>1179.9159999999999</v>
      </c>
      <c r="AL570">
        <v>3.3611142857143799</v>
      </c>
      <c r="AM570">
        <v>66.33</v>
      </c>
      <c r="AN570">
        <f t="shared" si="426"/>
        <v>5.2991452664798846</v>
      </c>
      <c r="AO570">
        <v>15.347616623752501</v>
      </c>
      <c r="AP570">
        <v>21.5697612121212</v>
      </c>
      <c r="AQ570">
        <v>-1.1003098157998099E-4</v>
      </c>
      <c r="AR570">
        <v>88.640650729912196</v>
      </c>
      <c r="AS570">
        <v>0</v>
      </c>
      <c r="AT570">
        <v>0</v>
      </c>
      <c r="AU570">
        <f t="shared" si="427"/>
        <v>1</v>
      </c>
      <c r="AV570">
        <f t="shared" si="428"/>
        <v>0</v>
      </c>
      <c r="AW570">
        <f t="shared" si="429"/>
        <v>47685.807180033924</v>
      </c>
      <c r="AX570" t="s">
        <v>417</v>
      </c>
      <c r="AY570" t="s">
        <v>417</v>
      </c>
      <c r="AZ570">
        <v>0</v>
      </c>
      <c r="BA570">
        <v>0</v>
      </c>
      <c r="BB570" t="e">
        <f t="shared" si="430"/>
        <v>#DIV/0!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 t="e">
        <f t="shared" si="431"/>
        <v>#DIV/0!</v>
      </c>
      <c r="BI570">
        <v>0.5</v>
      </c>
      <c r="BJ570">
        <f t="shared" si="432"/>
        <v>1681.1976000504412</v>
      </c>
      <c r="BK570">
        <f t="shared" si="433"/>
        <v>33.414535717911747</v>
      </c>
      <c r="BL570" t="e">
        <f t="shared" si="434"/>
        <v>#DIV/0!</v>
      </c>
      <c r="BM570">
        <f t="shared" si="435"/>
        <v>1.9875436246702474E-2</v>
      </c>
      <c r="BN570" t="e">
        <f t="shared" si="436"/>
        <v>#DIV/0!</v>
      </c>
      <c r="BO570" t="e">
        <f t="shared" si="437"/>
        <v>#DIV/0!</v>
      </c>
      <c r="BP570" t="s">
        <v>417</v>
      </c>
      <c r="BQ570">
        <v>0</v>
      </c>
      <c r="BR570" t="e">
        <f t="shared" si="438"/>
        <v>#DIV/0!</v>
      </c>
      <c r="BS570" t="e">
        <f t="shared" si="439"/>
        <v>#DIV/0!</v>
      </c>
      <c r="BT570" t="e">
        <f t="shared" si="440"/>
        <v>#DIV/0!</v>
      </c>
      <c r="BU570" t="e">
        <f t="shared" si="441"/>
        <v>#DIV/0!</v>
      </c>
      <c r="BV570" t="e">
        <f t="shared" si="442"/>
        <v>#DIV/0!</v>
      </c>
      <c r="BW570" t="e">
        <f t="shared" si="443"/>
        <v>#DIV/0!</v>
      </c>
      <c r="BX570" t="e">
        <f t="shared" si="444"/>
        <v>#DIV/0!</v>
      </c>
      <c r="BY570" t="e">
        <f t="shared" si="445"/>
        <v>#DIV/0!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 t="shared" si="446"/>
        <v>2000.00071428571</v>
      </c>
      <c r="CS570">
        <f t="shared" si="447"/>
        <v>1681.1976000504412</v>
      </c>
      <c r="CT570">
        <f t="shared" si="448"/>
        <v>0.8405984998114725</v>
      </c>
      <c r="CU570">
        <f t="shared" si="449"/>
        <v>0.16075510463614204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1658949266.81429</v>
      </c>
      <c r="DB570">
        <v>1130.2828571428599</v>
      </c>
      <c r="DC570">
        <v>1201.2160714285701</v>
      </c>
      <c r="DD570">
        <v>21.556217857142901</v>
      </c>
      <c r="DE570">
        <v>15.3133964285714</v>
      </c>
      <c r="DF570">
        <v>1120.47</v>
      </c>
      <c r="DG570">
        <v>21.215914285714302</v>
      </c>
      <c r="DH570">
        <v>500.03</v>
      </c>
      <c r="DI570">
        <v>90.267407142857095</v>
      </c>
      <c r="DJ570">
        <v>4.7367639285714302E-2</v>
      </c>
      <c r="DK570">
        <v>27.190803571428599</v>
      </c>
      <c r="DL570">
        <v>27.197839285714299</v>
      </c>
      <c r="DM570">
        <v>999.9</v>
      </c>
      <c r="DN570">
        <v>0</v>
      </c>
      <c r="DO570">
        <v>0</v>
      </c>
      <c r="DP570">
        <v>9996.7857142857101</v>
      </c>
      <c r="DQ570">
        <v>0</v>
      </c>
      <c r="DR570">
        <v>15.5563</v>
      </c>
      <c r="DS570">
        <v>-70.933549999999997</v>
      </c>
      <c r="DT570">
        <v>1155.18392857143</v>
      </c>
      <c r="DU570">
        <v>1219.89678571429</v>
      </c>
      <c r="DV570">
        <v>6.2428139285714304</v>
      </c>
      <c r="DW570">
        <v>1201.2160714285701</v>
      </c>
      <c r="DX570">
        <v>15.3133964285714</v>
      </c>
      <c r="DY570">
        <v>1.9458235714285701</v>
      </c>
      <c r="DZ570">
        <v>1.38230071428571</v>
      </c>
      <c r="EA570">
        <v>17.010242857142899</v>
      </c>
      <c r="EB570">
        <v>11.7248321428571</v>
      </c>
      <c r="EC570">
        <v>2000.00071428571</v>
      </c>
      <c r="ED570">
        <v>0.98000053571428603</v>
      </c>
      <c r="EE570">
        <v>1.9999328571428599E-2</v>
      </c>
      <c r="EF570">
        <v>0</v>
      </c>
      <c r="EG570">
        <v>847.03546428571406</v>
      </c>
      <c r="EH570">
        <v>5.0006300000000001</v>
      </c>
      <c r="EI570">
        <v>16760.2357142857</v>
      </c>
      <c r="EJ570">
        <v>17256.900000000001</v>
      </c>
      <c r="EK570">
        <v>38.061999999999998</v>
      </c>
      <c r="EL570">
        <v>38.066499999999998</v>
      </c>
      <c r="EM570">
        <v>37.561999999999998</v>
      </c>
      <c r="EN570">
        <v>37.436999999999998</v>
      </c>
      <c r="EO570">
        <v>39.061999999999998</v>
      </c>
      <c r="EP570">
        <v>1955.1</v>
      </c>
      <c r="EQ570">
        <v>39.9</v>
      </c>
      <c r="ER570">
        <v>0</v>
      </c>
      <c r="ES570">
        <v>1658949275.4000001</v>
      </c>
      <c r="ET570">
        <v>0</v>
      </c>
      <c r="EU570">
        <v>846.96176000000003</v>
      </c>
      <c r="EV570">
        <v>-8.3464615296228502</v>
      </c>
      <c r="EW570">
        <v>-148.830768994035</v>
      </c>
      <c r="EX570">
        <v>16758.808000000001</v>
      </c>
      <c r="EY570">
        <v>15</v>
      </c>
      <c r="EZ570">
        <v>0</v>
      </c>
      <c r="FA570" t="s">
        <v>419</v>
      </c>
      <c r="FB570">
        <v>1657551626.5</v>
      </c>
      <c r="FC570">
        <v>1657551629</v>
      </c>
      <c r="FD570">
        <v>0</v>
      </c>
      <c r="FE570">
        <v>0.40300000000000002</v>
      </c>
      <c r="FF570">
        <v>8.9999999999999993E-3</v>
      </c>
      <c r="FG570">
        <v>9.41</v>
      </c>
      <c r="FH570">
        <v>8.6999999999999994E-2</v>
      </c>
      <c r="FI570">
        <v>417</v>
      </c>
      <c r="FJ570">
        <v>17</v>
      </c>
      <c r="FK570">
        <v>1.61</v>
      </c>
      <c r="FL570">
        <v>0.59</v>
      </c>
      <c r="FM570">
        <v>-70.999212499999999</v>
      </c>
      <c r="FN570">
        <v>-0.36590656660408</v>
      </c>
      <c r="FO570">
        <v>0.47915101752344202</v>
      </c>
      <c r="FP570">
        <v>1</v>
      </c>
      <c r="FQ570">
        <v>847.52326470588196</v>
      </c>
      <c r="FR570">
        <v>-7.5788082489358501</v>
      </c>
      <c r="FS570">
        <v>0.76793770078290102</v>
      </c>
      <c r="FT570">
        <v>0</v>
      </c>
      <c r="FU570">
        <v>6.2495762499999996</v>
      </c>
      <c r="FV570">
        <v>-0.139057823639787</v>
      </c>
      <c r="FW570">
        <v>2.4532334141648598E-2</v>
      </c>
      <c r="FX570">
        <v>0</v>
      </c>
      <c r="FY570">
        <v>1</v>
      </c>
      <c r="FZ570">
        <v>3</v>
      </c>
      <c r="GA570" t="s">
        <v>438</v>
      </c>
      <c r="GB570">
        <v>2.9734099999999999</v>
      </c>
      <c r="GC570">
        <v>2.7020499999999998</v>
      </c>
      <c r="GD570">
        <v>0.18217</v>
      </c>
      <c r="GE570">
        <v>0.189665</v>
      </c>
      <c r="GF570">
        <v>9.5808199999999996E-2</v>
      </c>
      <c r="GG570">
        <v>7.6107900000000006E-2</v>
      </c>
      <c r="GH570">
        <v>31877.5</v>
      </c>
      <c r="GI570">
        <v>34526.5</v>
      </c>
      <c r="GJ570">
        <v>35319.699999999997</v>
      </c>
      <c r="GK570">
        <v>38640.199999999997</v>
      </c>
      <c r="GL570">
        <v>45280.9</v>
      </c>
      <c r="GM570">
        <v>51558.7</v>
      </c>
      <c r="GN570">
        <v>55204</v>
      </c>
      <c r="GO570">
        <v>61970.3</v>
      </c>
      <c r="GP570">
        <v>1.992</v>
      </c>
      <c r="GQ570">
        <v>1.8433999999999999</v>
      </c>
      <c r="GR570">
        <v>0.12528900000000001</v>
      </c>
      <c r="GS570">
        <v>0</v>
      </c>
      <c r="GT570">
        <v>25.1524</v>
      </c>
      <c r="GU570">
        <v>999.9</v>
      </c>
      <c r="GV570">
        <v>44.548999999999999</v>
      </c>
      <c r="GW570">
        <v>29.376000000000001</v>
      </c>
      <c r="GX570">
        <v>20.285699999999999</v>
      </c>
      <c r="GY570">
        <v>60.728999999999999</v>
      </c>
      <c r="GZ570">
        <v>47.071300000000001</v>
      </c>
      <c r="HA570">
        <v>1</v>
      </c>
      <c r="HB570">
        <v>-6.5731700000000004E-2</v>
      </c>
      <c r="HC570">
        <v>2.2440100000000001E-2</v>
      </c>
      <c r="HD570">
        <v>20.113499999999998</v>
      </c>
      <c r="HE570">
        <v>5.1981200000000003</v>
      </c>
      <c r="HF570">
        <v>12.004</v>
      </c>
      <c r="HG570">
        <v>4.9756</v>
      </c>
      <c r="HH570">
        <v>3.2936000000000001</v>
      </c>
      <c r="HI570">
        <v>9999</v>
      </c>
      <c r="HJ570">
        <v>9999</v>
      </c>
      <c r="HK570">
        <v>9999</v>
      </c>
      <c r="HL570">
        <v>620.70000000000005</v>
      </c>
      <c r="HM570">
        <v>1.8632200000000001</v>
      </c>
      <c r="HN570">
        <v>1.8680699999999999</v>
      </c>
      <c r="HO570">
        <v>1.8678300000000001</v>
      </c>
      <c r="HP570">
        <v>1.8690500000000001</v>
      </c>
      <c r="HQ570">
        <v>1.86981</v>
      </c>
      <c r="HR570">
        <v>1.8658399999999999</v>
      </c>
      <c r="HS570">
        <v>1.8669100000000001</v>
      </c>
      <c r="HT570">
        <v>1.86829</v>
      </c>
      <c r="HU570">
        <v>5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9.94</v>
      </c>
      <c r="II570">
        <v>0.34089999999999998</v>
      </c>
      <c r="IJ570">
        <v>3.6346291650323699</v>
      </c>
      <c r="IK570">
        <v>5.6267518783259399E-3</v>
      </c>
      <c r="IL570">
        <v>2.30191766742704E-7</v>
      </c>
      <c r="IM570">
        <v>-2.9562642023804099E-10</v>
      </c>
      <c r="IN570">
        <v>-4.4408053959193901E-2</v>
      </c>
      <c r="IO570">
        <v>-1.77651730019769E-2</v>
      </c>
      <c r="IP570">
        <v>2.0502542247495602E-3</v>
      </c>
      <c r="IQ570">
        <v>-1.6883999477825899E-5</v>
      </c>
      <c r="IR570">
        <v>-3</v>
      </c>
      <c r="IS570">
        <v>1845</v>
      </c>
      <c r="IT570">
        <v>1</v>
      </c>
      <c r="IU570">
        <v>26</v>
      </c>
      <c r="IV570">
        <v>23294.1</v>
      </c>
      <c r="IW570">
        <v>23294.1</v>
      </c>
      <c r="IX570">
        <v>2.4389599999999998</v>
      </c>
      <c r="IY570">
        <v>2.6074199999999998</v>
      </c>
      <c r="IZ570">
        <v>1.5478499999999999</v>
      </c>
      <c r="JA570">
        <v>2.3046899999999999</v>
      </c>
      <c r="JB570">
        <v>1.3464400000000001</v>
      </c>
      <c r="JC570">
        <v>2.2619600000000002</v>
      </c>
      <c r="JD570">
        <v>33.400799999999997</v>
      </c>
      <c r="JE570">
        <v>24.210100000000001</v>
      </c>
      <c r="JF570">
        <v>18</v>
      </c>
      <c r="JG570">
        <v>502.661</v>
      </c>
      <c r="JH570">
        <v>407.54599999999999</v>
      </c>
      <c r="JI570">
        <v>24.999700000000001</v>
      </c>
      <c r="JJ570">
        <v>26.424800000000001</v>
      </c>
      <c r="JK570">
        <v>30.000499999999999</v>
      </c>
      <c r="JL570">
        <v>26.375499999999999</v>
      </c>
      <c r="JM570">
        <v>26.3202</v>
      </c>
      <c r="JN570">
        <v>48.871299999999998</v>
      </c>
      <c r="JO570">
        <v>25.150300000000001</v>
      </c>
      <c r="JP570">
        <v>34.559699999999999</v>
      </c>
      <c r="JQ570">
        <v>25</v>
      </c>
      <c r="JR570">
        <v>1241.32</v>
      </c>
      <c r="JS570">
        <v>15.439299999999999</v>
      </c>
      <c r="JT570">
        <v>102.41</v>
      </c>
      <c r="JU570">
        <v>103.155</v>
      </c>
    </row>
    <row r="571" spans="1:281" x14ac:dyDescent="0.2">
      <c r="A571">
        <v>555</v>
      </c>
      <c r="B571">
        <v>1658949279.5999999</v>
      </c>
      <c r="C571">
        <v>7486.5</v>
      </c>
      <c r="D571" t="s">
        <v>1538</v>
      </c>
      <c r="E571" t="s">
        <v>1539</v>
      </c>
      <c r="F571">
        <v>5</v>
      </c>
      <c r="G571" t="s">
        <v>1391</v>
      </c>
      <c r="H571" t="s">
        <v>416</v>
      </c>
      <c r="I571">
        <v>1658949272.0999999</v>
      </c>
      <c r="J571">
        <f t="shared" si="400"/>
        <v>5.3103424936926128E-3</v>
      </c>
      <c r="K571">
        <f t="shared" si="401"/>
        <v>5.3103424936926125</v>
      </c>
      <c r="L571">
        <f t="shared" si="402"/>
        <v>33.663274471651498</v>
      </c>
      <c r="M571">
        <f t="shared" si="403"/>
        <v>1147.7725925925899</v>
      </c>
      <c r="N571">
        <f t="shared" si="404"/>
        <v>908.54430503622802</v>
      </c>
      <c r="O571">
        <f t="shared" si="405"/>
        <v>82.054658703797671</v>
      </c>
      <c r="P571">
        <f t="shared" si="406"/>
        <v>103.66042451942127</v>
      </c>
      <c r="Q571">
        <f t="shared" si="407"/>
        <v>0.27401384558923381</v>
      </c>
      <c r="R571">
        <f t="shared" si="408"/>
        <v>2.7512722675352101</v>
      </c>
      <c r="S571">
        <f t="shared" si="409"/>
        <v>0.25970508326987285</v>
      </c>
      <c r="T571">
        <f t="shared" si="410"/>
        <v>0.16353897096480441</v>
      </c>
      <c r="U571">
        <f t="shared" si="411"/>
        <v>321.50950079458488</v>
      </c>
      <c r="V571">
        <f t="shared" si="412"/>
        <v>27.734031763323941</v>
      </c>
      <c r="W571">
        <f t="shared" si="413"/>
        <v>27.734031763323941</v>
      </c>
      <c r="X571">
        <f t="shared" si="414"/>
        <v>3.7363970175640793</v>
      </c>
      <c r="Y571">
        <f t="shared" si="415"/>
        <v>53.822746749072827</v>
      </c>
      <c r="Z571">
        <f t="shared" si="416"/>
        <v>1.9477988799532882</v>
      </c>
      <c r="AA571">
        <f t="shared" si="417"/>
        <v>3.6189139306362916</v>
      </c>
      <c r="AB571">
        <f t="shared" si="418"/>
        <v>1.7885981376107911</v>
      </c>
      <c r="AC571">
        <f t="shared" si="419"/>
        <v>-234.18610397184423</v>
      </c>
      <c r="AD571">
        <f t="shared" si="420"/>
        <v>-80.960815075800909</v>
      </c>
      <c r="AE571">
        <f t="shared" si="421"/>
        <v>-6.3799562838525592</v>
      </c>
      <c r="AF571">
        <f t="shared" si="422"/>
        <v>-1.7374536912811323E-2</v>
      </c>
      <c r="AG571">
        <f t="shared" si="423"/>
        <v>53.228439440544427</v>
      </c>
      <c r="AH571">
        <f t="shared" si="424"/>
        <v>5.297222229687109</v>
      </c>
      <c r="AI571">
        <f t="shared" si="425"/>
        <v>33.663274471651498</v>
      </c>
      <c r="AJ571">
        <v>1254.54674860606</v>
      </c>
      <c r="AK571">
        <v>1196.84757575758</v>
      </c>
      <c r="AL571">
        <v>3.4776519480518902</v>
      </c>
      <c r="AM571">
        <v>66.33</v>
      </c>
      <c r="AN571">
        <f t="shared" si="426"/>
        <v>5.3103424936926125</v>
      </c>
      <c r="AO571">
        <v>15.3837751273776</v>
      </c>
      <c r="AP571">
        <v>21.5849503030303</v>
      </c>
      <c r="AQ571">
        <v>5.1892376849973498E-3</v>
      </c>
      <c r="AR571">
        <v>88.640650729912196</v>
      </c>
      <c r="AS571">
        <v>0</v>
      </c>
      <c r="AT571">
        <v>0</v>
      </c>
      <c r="AU571">
        <f t="shared" si="427"/>
        <v>1</v>
      </c>
      <c r="AV571">
        <f t="shared" si="428"/>
        <v>0</v>
      </c>
      <c r="AW571">
        <f t="shared" si="429"/>
        <v>47649.784659601362</v>
      </c>
      <c r="AX571" t="s">
        <v>417</v>
      </c>
      <c r="AY571" t="s">
        <v>417</v>
      </c>
      <c r="AZ571">
        <v>0</v>
      </c>
      <c r="BA571">
        <v>0</v>
      </c>
      <c r="BB571" t="e">
        <f t="shared" si="430"/>
        <v>#DIV/0!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 t="e">
        <f t="shared" si="431"/>
        <v>#DIV/0!</v>
      </c>
      <c r="BI571">
        <v>0.5</v>
      </c>
      <c r="BJ571">
        <f t="shared" si="432"/>
        <v>1681.193266732949</v>
      </c>
      <c r="BK571">
        <f t="shared" si="433"/>
        <v>33.663274471651498</v>
      </c>
      <c r="BL571" t="e">
        <f t="shared" si="434"/>
        <v>#DIV/0!</v>
      </c>
      <c r="BM571">
        <f t="shared" si="435"/>
        <v>2.0023441169895417E-2</v>
      </c>
      <c r="BN571" t="e">
        <f t="shared" si="436"/>
        <v>#DIV/0!</v>
      </c>
      <c r="BO571" t="e">
        <f t="shared" si="437"/>
        <v>#DIV/0!</v>
      </c>
      <c r="BP571" t="s">
        <v>417</v>
      </c>
      <c r="BQ571">
        <v>0</v>
      </c>
      <c r="BR571" t="e">
        <f t="shared" si="438"/>
        <v>#DIV/0!</v>
      </c>
      <c r="BS571" t="e">
        <f t="shared" si="439"/>
        <v>#DIV/0!</v>
      </c>
      <c r="BT571" t="e">
        <f t="shared" si="440"/>
        <v>#DIV/0!</v>
      </c>
      <c r="BU571" t="e">
        <f t="shared" si="441"/>
        <v>#DIV/0!</v>
      </c>
      <c r="BV571" t="e">
        <f t="shared" si="442"/>
        <v>#DIV/0!</v>
      </c>
      <c r="BW571" t="e">
        <f t="shared" si="443"/>
        <v>#DIV/0!</v>
      </c>
      <c r="BX571" t="e">
        <f t="shared" si="444"/>
        <v>#DIV/0!</v>
      </c>
      <c r="BY571" t="e">
        <f t="shared" si="445"/>
        <v>#DIV/0!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 t="shared" si="446"/>
        <v>1999.99555555556</v>
      </c>
      <c r="CS571">
        <f t="shared" si="447"/>
        <v>1681.193266732949</v>
      </c>
      <c r="CT571">
        <f t="shared" si="448"/>
        <v>0.84059850136314229</v>
      </c>
      <c r="CU571">
        <f t="shared" si="449"/>
        <v>0.16075510763086459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1658949272.0999999</v>
      </c>
      <c r="DB571">
        <v>1147.7725925925899</v>
      </c>
      <c r="DC571">
        <v>1218.93777777778</v>
      </c>
      <c r="DD571">
        <v>21.566862962963</v>
      </c>
      <c r="DE571">
        <v>15.347722222222201</v>
      </c>
      <c r="DF571">
        <v>1137.8729629629599</v>
      </c>
      <c r="DG571">
        <v>21.226081481481501</v>
      </c>
      <c r="DH571">
        <v>500.034777777778</v>
      </c>
      <c r="DI571">
        <v>90.266840740740705</v>
      </c>
      <c r="DJ571">
        <v>4.7586688888888902E-2</v>
      </c>
      <c r="DK571">
        <v>27.188203703703699</v>
      </c>
      <c r="DL571">
        <v>27.205274074074101</v>
      </c>
      <c r="DM571">
        <v>999.9</v>
      </c>
      <c r="DN571">
        <v>0</v>
      </c>
      <c r="DO571">
        <v>0</v>
      </c>
      <c r="DP571">
        <v>9988.8888888888905</v>
      </c>
      <c r="DQ571">
        <v>0</v>
      </c>
      <c r="DR571">
        <v>15.5563</v>
      </c>
      <c r="DS571">
        <v>-71.1654074074074</v>
      </c>
      <c r="DT571">
        <v>1173.07222222222</v>
      </c>
      <c r="DU571">
        <v>1237.93703703704</v>
      </c>
      <c r="DV571">
        <v>6.2191422222222199</v>
      </c>
      <c r="DW571">
        <v>1218.93777777778</v>
      </c>
      <c r="DX571">
        <v>15.347722222222201</v>
      </c>
      <c r="DY571">
        <v>1.9467722222222199</v>
      </c>
      <c r="DZ571">
        <v>1.3853899999999999</v>
      </c>
      <c r="EA571">
        <v>17.017925925925901</v>
      </c>
      <c r="EB571">
        <v>11.7586259259259</v>
      </c>
      <c r="EC571">
        <v>1999.99555555556</v>
      </c>
      <c r="ED571">
        <v>0.98000044444444501</v>
      </c>
      <c r="EE571">
        <v>1.99994259259259E-2</v>
      </c>
      <c r="EF571">
        <v>0</v>
      </c>
      <c r="EG571">
        <v>846.34729629629601</v>
      </c>
      <c r="EH571">
        <v>5.0006300000000001</v>
      </c>
      <c r="EI571">
        <v>16746.9555555556</v>
      </c>
      <c r="EJ571">
        <v>17256.859259259301</v>
      </c>
      <c r="EK571">
        <v>38.061999999999998</v>
      </c>
      <c r="EL571">
        <v>38.0713333333333</v>
      </c>
      <c r="EM571">
        <v>37.561999999999998</v>
      </c>
      <c r="EN571">
        <v>37.436999999999998</v>
      </c>
      <c r="EO571">
        <v>39.061999999999998</v>
      </c>
      <c r="EP571">
        <v>1955.09481481481</v>
      </c>
      <c r="EQ571">
        <v>39.9</v>
      </c>
      <c r="ER571">
        <v>0</v>
      </c>
      <c r="ES571">
        <v>1658949280.2</v>
      </c>
      <c r="ET571">
        <v>0</v>
      </c>
      <c r="EU571">
        <v>846.35496000000001</v>
      </c>
      <c r="EV571">
        <v>-7.9017692252904101</v>
      </c>
      <c r="EW571">
        <v>-152.86923071968999</v>
      </c>
      <c r="EX571">
        <v>16746.64</v>
      </c>
      <c r="EY571">
        <v>15</v>
      </c>
      <c r="EZ571">
        <v>0</v>
      </c>
      <c r="FA571" t="s">
        <v>419</v>
      </c>
      <c r="FB571">
        <v>1657551626.5</v>
      </c>
      <c r="FC571">
        <v>1657551629</v>
      </c>
      <c r="FD571">
        <v>0</v>
      </c>
      <c r="FE571">
        <v>0.40300000000000002</v>
      </c>
      <c r="FF571">
        <v>8.9999999999999993E-3</v>
      </c>
      <c r="FG571">
        <v>9.41</v>
      </c>
      <c r="FH571">
        <v>8.6999999999999994E-2</v>
      </c>
      <c r="FI571">
        <v>417</v>
      </c>
      <c r="FJ571">
        <v>17</v>
      </c>
      <c r="FK571">
        <v>1.61</v>
      </c>
      <c r="FL571">
        <v>0.59</v>
      </c>
      <c r="FM571">
        <v>-71.069897499999996</v>
      </c>
      <c r="FN571">
        <v>0.24941876172618299</v>
      </c>
      <c r="FO571">
        <v>0.72195929230376299</v>
      </c>
      <c r="FP571">
        <v>1</v>
      </c>
      <c r="FQ571">
        <v>846.87682352941204</v>
      </c>
      <c r="FR571">
        <v>-7.6589457600713802</v>
      </c>
      <c r="FS571">
        <v>0.76924689949816605</v>
      </c>
      <c r="FT571">
        <v>0</v>
      </c>
      <c r="FU571">
        <v>6.23399825</v>
      </c>
      <c r="FV571">
        <v>-0.27032521575985602</v>
      </c>
      <c r="FW571">
        <v>3.2248589805408498E-2</v>
      </c>
      <c r="FX571">
        <v>0</v>
      </c>
      <c r="FY571">
        <v>1</v>
      </c>
      <c r="FZ571">
        <v>3</v>
      </c>
      <c r="GA571" t="s">
        <v>438</v>
      </c>
      <c r="GB571">
        <v>2.9745900000000001</v>
      </c>
      <c r="GC571">
        <v>2.70147</v>
      </c>
      <c r="GD571">
        <v>0.18379699999999999</v>
      </c>
      <c r="GE571">
        <v>0.191412</v>
      </c>
      <c r="GF571">
        <v>9.5868800000000004E-2</v>
      </c>
      <c r="GG571">
        <v>7.6128000000000001E-2</v>
      </c>
      <c r="GH571">
        <v>31813.8</v>
      </c>
      <c r="GI571">
        <v>34452.199999999997</v>
      </c>
      <c r="GJ571">
        <v>35319.300000000003</v>
      </c>
      <c r="GK571">
        <v>38640.300000000003</v>
      </c>
      <c r="GL571">
        <v>45278.400000000001</v>
      </c>
      <c r="GM571">
        <v>51558.3</v>
      </c>
      <c r="GN571">
        <v>55204.7</v>
      </c>
      <c r="GO571">
        <v>61971.199999999997</v>
      </c>
      <c r="GP571">
        <v>1.9930000000000001</v>
      </c>
      <c r="GQ571">
        <v>1.8433999999999999</v>
      </c>
      <c r="GR571">
        <v>0.125468</v>
      </c>
      <c r="GS571">
        <v>0</v>
      </c>
      <c r="GT571">
        <v>25.1524</v>
      </c>
      <c r="GU571">
        <v>999.9</v>
      </c>
      <c r="GV571">
        <v>44.524000000000001</v>
      </c>
      <c r="GW571">
        <v>29.385999999999999</v>
      </c>
      <c r="GX571">
        <v>20.285699999999999</v>
      </c>
      <c r="GY571">
        <v>60.529000000000003</v>
      </c>
      <c r="GZ571">
        <v>46.971200000000003</v>
      </c>
      <c r="HA571">
        <v>1</v>
      </c>
      <c r="HB571">
        <v>-6.5772399999999995E-2</v>
      </c>
      <c r="HC571">
        <v>2.11329E-2</v>
      </c>
      <c r="HD571">
        <v>20.113700000000001</v>
      </c>
      <c r="HE571">
        <v>5.1993200000000002</v>
      </c>
      <c r="HF571">
        <v>12.004</v>
      </c>
      <c r="HG571">
        <v>4.976</v>
      </c>
      <c r="HH571">
        <v>3.294</v>
      </c>
      <c r="HI571">
        <v>9999</v>
      </c>
      <c r="HJ571">
        <v>9999</v>
      </c>
      <c r="HK571">
        <v>9999</v>
      </c>
      <c r="HL571">
        <v>620.70000000000005</v>
      </c>
      <c r="HM571">
        <v>1.8632500000000001</v>
      </c>
      <c r="HN571">
        <v>1.8680099999999999</v>
      </c>
      <c r="HO571">
        <v>1.8677699999999999</v>
      </c>
      <c r="HP571">
        <v>1.8690199999999999</v>
      </c>
      <c r="HQ571">
        <v>1.86981</v>
      </c>
      <c r="HR571">
        <v>1.8658699999999999</v>
      </c>
      <c r="HS571">
        <v>1.8669100000000001</v>
      </c>
      <c r="HT571">
        <v>1.86832</v>
      </c>
      <c r="HU571">
        <v>5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10.02</v>
      </c>
      <c r="II571">
        <v>0.3417</v>
      </c>
      <c r="IJ571">
        <v>3.6346291650323699</v>
      </c>
      <c r="IK571">
        <v>5.6267518783259399E-3</v>
      </c>
      <c r="IL571">
        <v>2.30191766742704E-7</v>
      </c>
      <c r="IM571">
        <v>-2.9562642023804099E-10</v>
      </c>
      <c r="IN571">
        <v>-4.4408053959193901E-2</v>
      </c>
      <c r="IO571">
        <v>-1.77651730019769E-2</v>
      </c>
      <c r="IP571">
        <v>2.0502542247495602E-3</v>
      </c>
      <c r="IQ571">
        <v>-1.6883999477825899E-5</v>
      </c>
      <c r="IR571">
        <v>-3</v>
      </c>
      <c r="IS571">
        <v>1845</v>
      </c>
      <c r="IT571">
        <v>1</v>
      </c>
      <c r="IU571">
        <v>26</v>
      </c>
      <c r="IV571">
        <v>23294.2</v>
      </c>
      <c r="IW571">
        <v>23294.2</v>
      </c>
      <c r="IX571">
        <v>2.4645999999999999</v>
      </c>
      <c r="IY571">
        <v>2.5939899999999998</v>
      </c>
      <c r="IZ571">
        <v>1.5478499999999999</v>
      </c>
      <c r="JA571">
        <v>2.3046899999999999</v>
      </c>
      <c r="JB571">
        <v>1.3464400000000001</v>
      </c>
      <c r="JC571">
        <v>2.3938000000000001</v>
      </c>
      <c r="JD571">
        <v>33.423200000000001</v>
      </c>
      <c r="JE571">
        <v>24.218800000000002</v>
      </c>
      <c r="JF571">
        <v>18</v>
      </c>
      <c r="JG571">
        <v>503.322</v>
      </c>
      <c r="JH571">
        <v>407.54599999999999</v>
      </c>
      <c r="JI571">
        <v>24.999700000000001</v>
      </c>
      <c r="JJ571">
        <v>26.426600000000001</v>
      </c>
      <c r="JK571">
        <v>30</v>
      </c>
      <c r="JL571">
        <v>26.375499999999999</v>
      </c>
      <c r="JM571">
        <v>26.3202</v>
      </c>
      <c r="JN571">
        <v>49.362099999999998</v>
      </c>
      <c r="JO571">
        <v>25.150300000000001</v>
      </c>
      <c r="JP571">
        <v>34.559699999999999</v>
      </c>
      <c r="JQ571">
        <v>25</v>
      </c>
      <c r="JR571">
        <v>1254.8499999999999</v>
      </c>
      <c r="JS571">
        <v>15.450699999999999</v>
      </c>
      <c r="JT571">
        <v>102.41</v>
      </c>
      <c r="JU571">
        <v>103.15600000000001</v>
      </c>
    </row>
    <row r="572" spans="1:281" x14ac:dyDescent="0.2">
      <c r="A572">
        <v>556</v>
      </c>
      <c r="B572">
        <v>1658949284.5999999</v>
      </c>
      <c r="C572">
        <v>7491.5</v>
      </c>
      <c r="D572" t="s">
        <v>1540</v>
      </c>
      <c r="E572" t="s">
        <v>1541</v>
      </c>
      <c r="F572">
        <v>5</v>
      </c>
      <c r="G572" t="s">
        <v>1391</v>
      </c>
      <c r="H572" t="s">
        <v>416</v>
      </c>
      <c r="I572">
        <v>1658949276.81429</v>
      </c>
      <c r="J572">
        <f t="shared" si="400"/>
        <v>5.2541874232396608E-3</v>
      </c>
      <c r="K572">
        <f t="shared" si="401"/>
        <v>5.254187423239661</v>
      </c>
      <c r="L572">
        <f t="shared" si="402"/>
        <v>33.882259927849297</v>
      </c>
      <c r="M572">
        <f t="shared" si="403"/>
        <v>1163.52071428571</v>
      </c>
      <c r="N572">
        <f t="shared" si="404"/>
        <v>919.99549460947412</v>
      </c>
      <c r="O572">
        <f t="shared" si="405"/>
        <v>83.088406354486921</v>
      </c>
      <c r="P572">
        <f t="shared" si="406"/>
        <v>105.08212537657181</v>
      </c>
      <c r="Q572">
        <f t="shared" si="407"/>
        <v>0.27061096064330259</v>
      </c>
      <c r="R572">
        <f t="shared" si="408"/>
        <v>2.755404455951906</v>
      </c>
      <c r="S572">
        <f t="shared" si="409"/>
        <v>0.25666544023492133</v>
      </c>
      <c r="T572">
        <f t="shared" si="410"/>
        <v>0.16160893853465777</v>
      </c>
      <c r="U572">
        <f t="shared" si="411"/>
        <v>321.50969709735966</v>
      </c>
      <c r="V572">
        <f t="shared" si="412"/>
        <v>27.747632131939383</v>
      </c>
      <c r="W572">
        <f t="shared" si="413"/>
        <v>27.747632131939383</v>
      </c>
      <c r="X572">
        <f t="shared" si="414"/>
        <v>3.7393663342335297</v>
      </c>
      <c r="Y572">
        <f t="shared" si="415"/>
        <v>53.853182360882478</v>
      </c>
      <c r="Z572">
        <f t="shared" si="416"/>
        <v>1.9487745735316455</v>
      </c>
      <c r="AA572">
        <f t="shared" si="417"/>
        <v>3.6186804346537258</v>
      </c>
      <c r="AB572">
        <f t="shared" si="418"/>
        <v>1.7905917607018842</v>
      </c>
      <c r="AC572">
        <f t="shared" si="419"/>
        <v>-231.70966536486904</v>
      </c>
      <c r="AD572">
        <f t="shared" si="420"/>
        <v>-83.266161744652607</v>
      </c>
      <c r="AE572">
        <f t="shared" si="421"/>
        <v>-6.5521934698980493</v>
      </c>
      <c r="AF572">
        <f t="shared" si="422"/>
        <v>-1.8323482060026208E-2</v>
      </c>
      <c r="AG572">
        <f t="shared" si="423"/>
        <v>53.090287837305745</v>
      </c>
      <c r="AH572">
        <f t="shared" si="424"/>
        <v>5.2840697708577125</v>
      </c>
      <c r="AI572">
        <f t="shared" si="425"/>
        <v>33.882259927849297</v>
      </c>
      <c r="AJ572">
        <v>1271.42531442424</v>
      </c>
      <c r="AK572">
        <v>1214.0301212121201</v>
      </c>
      <c r="AL572">
        <v>3.3591688311687098</v>
      </c>
      <c r="AM572">
        <v>66.33</v>
      </c>
      <c r="AN572">
        <f t="shared" si="426"/>
        <v>5.254187423239661</v>
      </c>
      <c r="AO572">
        <v>15.3891530222109</v>
      </c>
      <c r="AP572">
        <v>21.594061212121201</v>
      </c>
      <c r="AQ572">
        <v>-5.7543903799286301E-3</v>
      </c>
      <c r="AR572">
        <v>88.640650729912196</v>
      </c>
      <c r="AS572">
        <v>0</v>
      </c>
      <c r="AT572">
        <v>0</v>
      </c>
      <c r="AU572">
        <f t="shared" si="427"/>
        <v>1</v>
      </c>
      <c r="AV572">
        <f t="shared" si="428"/>
        <v>0</v>
      </c>
      <c r="AW572">
        <f t="shared" si="429"/>
        <v>47761.925288275554</v>
      </c>
      <c r="AX572" t="s">
        <v>417</v>
      </c>
      <c r="AY572" t="s">
        <v>417</v>
      </c>
      <c r="AZ572">
        <v>0</v>
      </c>
      <c r="BA572">
        <v>0</v>
      </c>
      <c r="BB572" t="e">
        <f t="shared" si="430"/>
        <v>#DIV/0!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 t="e">
        <f t="shared" si="431"/>
        <v>#DIV/0!</v>
      </c>
      <c r="BI572">
        <v>0.5</v>
      </c>
      <c r="BJ572">
        <f t="shared" si="432"/>
        <v>1681.1943000504486</v>
      </c>
      <c r="BK572">
        <f t="shared" si="433"/>
        <v>33.882259927849297</v>
      </c>
      <c r="BL572" t="e">
        <f t="shared" si="434"/>
        <v>#DIV/0!</v>
      </c>
      <c r="BM572">
        <f t="shared" si="435"/>
        <v>2.0153684750675499E-2</v>
      </c>
      <c r="BN572" t="e">
        <f t="shared" si="436"/>
        <v>#DIV/0!</v>
      </c>
      <c r="BO572" t="e">
        <f t="shared" si="437"/>
        <v>#DIV/0!</v>
      </c>
      <c r="BP572" t="s">
        <v>417</v>
      </c>
      <c r="BQ572">
        <v>0</v>
      </c>
      <c r="BR572" t="e">
        <f t="shared" si="438"/>
        <v>#DIV/0!</v>
      </c>
      <c r="BS572" t="e">
        <f t="shared" si="439"/>
        <v>#DIV/0!</v>
      </c>
      <c r="BT572" t="e">
        <f t="shared" si="440"/>
        <v>#DIV/0!</v>
      </c>
      <c r="BU572" t="e">
        <f t="shared" si="441"/>
        <v>#DIV/0!</v>
      </c>
      <c r="BV572" t="e">
        <f t="shared" si="442"/>
        <v>#DIV/0!</v>
      </c>
      <c r="BW572" t="e">
        <f t="shared" si="443"/>
        <v>#DIV/0!</v>
      </c>
      <c r="BX572" t="e">
        <f t="shared" si="444"/>
        <v>#DIV/0!</v>
      </c>
      <c r="BY572" t="e">
        <f t="shared" si="445"/>
        <v>#DIV/0!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 t="shared" si="446"/>
        <v>1999.9967857142899</v>
      </c>
      <c r="CS572">
        <f t="shared" si="447"/>
        <v>1681.1943000504486</v>
      </c>
      <c r="CT572">
        <f t="shared" si="448"/>
        <v>0.8405985009870991</v>
      </c>
      <c r="CU572">
        <f t="shared" si="449"/>
        <v>0.16075510690510131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1658949276.81429</v>
      </c>
      <c r="DB572">
        <v>1163.52071428571</v>
      </c>
      <c r="DC572">
        <v>1234.5971428571399</v>
      </c>
      <c r="DD572">
        <v>21.577785714285699</v>
      </c>
      <c r="DE572">
        <v>15.3745678571429</v>
      </c>
      <c r="DF572">
        <v>1153.5428571428599</v>
      </c>
      <c r="DG572">
        <v>21.2365178571429</v>
      </c>
      <c r="DH572">
        <v>500.06799999999998</v>
      </c>
      <c r="DI572">
        <v>90.266578571428596</v>
      </c>
      <c r="DJ572">
        <v>4.7348878571428603E-2</v>
      </c>
      <c r="DK572">
        <v>27.187103571428601</v>
      </c>
      <c r="DL572">
        <v>27.2097571428571</v>
      </c>
      <c r="DM572">
        <v>999.9</v>
      </c>
      <c r="DN572">
        <v>0</v>
      </c>
      <c r="DO572">
        <v>0</v>
      </c>
      <c r="DP572">
        <v>10013.392857142901</v>
      </c>
      <c r="DQ572">
        <v>0</v>
      </c>
      <c r="DR572">
        <v>15.5563</v>
      </c>
      <c r="DS572">
        <v>-71.076542857142897</v>
      </c>
      <c r="DT572">
        <v>1189.18107142857</v>
      </c>
      <c r="DU572">
        <v>1253.8753571428599</v>
      </c>
      <c r="DV572">
        <v>6.20322285714286</v>
      </c>
      <c r="DW572">
        <v>1234.5971428571399</v>
      </c>
      <c r="DX572">
        <v>15.3745678571429</v>
      </c>
      <c r="DY572">
        <v>1.9477532142857099</v>
      </c>
      <c r="DZ572">
        <v>1.38780964285714</v>
      </c>
      <c r="EA572">
        <v>17.025871428571399</v>
      </c>
      <c r="EB572">
        <v>11.785075000000001</v>
      </c>
      <c r="EC572">
        <v>1999.9967857142899</v>
      </c>
      <c r="ED572">
        <v>0.98000042857142899</v>
      </c>
      <c r="EE572">
        <v>1.9999442857142901E-2</v>
      </c>
      <c r="EF572">
        <v>0</v>
      </c>
      <c r="EG572">
        <v>845.76992857142898</v>
      </c>
      <c r="EH572">
        <v>5.0006300000000001</v>
      </c>
      <c r="EI572">
        <v>16735.157142857101</v>
      </c>
      <c r="EJ572">
        <v>17256.875</v>
      </c>
      <c r="EK572">
        <v>38.061999999999998</v>
      </c>
      <c r="EL572">
        <v>38.070999999999998</v>
      </c>
      <c r="EM572">
        <v>37.561999999999998</v>
      </c>
      <c r="EN572">
        <v>37.428142857142902</v>
      </c>
      <c r="EO572">
        <v>39.061999999999998</v>
      </c>
      <c r="EP572">
        <v>1955.09607142857</v>
      </c>
      <c r="EQ572">
        <v>39.9</v>
      </c>
      <c r="ER572">
        <v>0</v>
      </c>
      <c r="ES572">
        <v>1658949285.5999999</v>
      </c>
      <c r="ET572">
        <v>0</v>
      </c>
      <c r="EU572">
        <v>845.72334615384602</v>
      </c>
      <c r="EV572">
        <v>-7.4327863264645302</v>
      </c>
      <c r="EW572">
        <v>-153.206837546949</v>
      </c>
      <c r="EX572">
        <v>16733.765384615399</v>
      </c>
      <c r="EY572">
        <v>15</v>
      </c>
      <c r="EZ572">
        <v>0</v>
      </c>
      <c r="FA572" t="s">
        <v>419</v>
      </c>
      <c r="FB572">
        <v>1657551626.5</v>
      </c>
      <c r="FC572">
        <v>1657551629</v>
      </c>
      <c r="FD572">
        <v>0</v>
      </c>
      <c r="FE572">
        <v>0.40300000000000002</v>
      </c>
      <c r="FF572">
        <v>8.9999999999999993E-3</v>
      </c>
      <c r="FG572">
        <v>9.41</v>
      </c>
      <c r="FH572">
        <v>8.6999999999999994E-2</v>
      </c>
      <c r="FI572">
        <v>417</v>
      </c>
      <c r="FJ572">
        <v>17</v>
      </c>
      <c r="FK572">
        <v>1.61</v>
      </c>
      <c r="FL572">
        <v>0.59</v>
      </c>
      <c r="FM572">
        <v>-71.185964999999996</v>
      </c>
      <c r="FN572">
        <v>-0.879854409005416</v>
      </c>
      <c r="FO572">
        <v>0.84197514290803099</v>
      </c>
      <c r="FP572">
        <v>0</v>
      </c>
      <c r="FQ572">
        <v>846.25317647058796</v>
      </c>
      <c r="FR572">
        <v>-7.4257601246063398</v>
      </c>
      <c r="FS572">
        <v>0.75175983612525898</v>
      </c>
      <c r="FT572">
        <v>0</v>
      </c>
      <c r="FU572">
        <v>6.2195057499999997</v>
      </c>
      <c r="FV572">
        <v>-0.25846187617260502</v>
      </c>
      <c r="FW572">
        <v>2.9903381571947499E-2</v>
      </c>
      <c r="FX572">
        <v>0</v>
      </c>
      <c r="FY572">
        <v>0</v>
      </c>
      <c r="FZ572">
        <v>3</v>
      </c>
      <c r="GA572" t="s">
        <v>429</v>
      </c>
      <c r="GB572">
        <v>2.9732799999999999</v>
      </c>
      <c r="GC572">
        <v>2.7009099999999999</v>
      </c>
      <c r="GD572">
        <v>0.18542700000000001</v>
      </c>
      <c r="GE572">
        <v>0.192861</v>
      </c>
      <c r="GF572">
        <v>9.5866900000000005E-2</v>
      </c>
      <c r="GG572">
        <v>7.6138600000000001E-2</v>
      </c>
      <c r="GH572">
        <v>31750.3</v>
      </c>
      <c r="GI572">
        <v>34390.300000000003</v>
      </c>
      <c r="GJ572">
        <v>35319.300000000003</v>
      </c>
      <c r="GK572">
        <v>38640.1</v>
      </c>
      <c r="GL572">
        <v>45278.400000000001</v>
      </c>
      <c r="GM572">
        <v>51557.4</v>
      </c>
      <c r="GN572">
        <v>55204.6</v>
      </c>
      <c r="GO572">
        <v>61970.8</v>
      </c>
      <c r="GP572">
        <v>1.9930000000000001</v>
      </c>
      <c r="GQ572">
        <v>1.8435999999999999</v>
      </c>
      <c r="GR572">
        <v>0.12582499999999999</v>
      </c>
      <c r="GS572">
        <v>0</v>
      </c>
      <c r="GT572">
        <v>25.150300000000001</v>
      </c>
      <c r="GU572">
        <v>999.9</v>
      </c>
      <c r="GV572">
        <v>44.5</v>
      </c>
      <c r="GW572">
        <v>29.385999999999999</v>
      </c>
      <c r="GX572">
        <v>20.274999999999999</v>
      </c>
      <c r="GY572">
        <v>60.179000000000002</v>
      </c>
      <c r="GZ572">
        <v>46.742800000000003</v>
      </c>
      <c r="HA572">
        <v>1</v>
      </c>
      <c r="HB572">
        <v>-6.5447199999999997E-2</v>
      </c>
      <c r="HC572">
        <v>1.9607800000000002E-2</v>
      </c>
      <c r="HD572">
        <v>20.113499999999998</v>
      </c>
      <c r="HE572">
        <v>5.20052</v>
      </c>
      <c r="HF572">
        <v>12.004</v>
      </c>
      <c r="HG572">
        <v>4.9752000000000001</v>
      </c>
      <c r="HH572">
        <v>3.2936000000000001</v>
      </c>
      <c r="HI572">
        <v>9999</v>
      </c>
      <c r="HJ572">
        <v>9999</v>
      </c>
      <c r="HK572">
        <v>9999</v>
      </c>
      <c r="HL572">
        <v>620.70000000000005</v>
      </c>
      <c r="HM572">
        <v>1.8631899999999999</v>
      </c>
      <c r="HN572">
        <v>1.86798</v>
      </c>
      <c r="HO572">
        <v>1.8677999999999999</v>
      </c>
      <c r="HP572">
        <v>1.8689899999999999</v>
      </c>
      <c r="HQ572">
        <v>1.86981</v>
      </c>
      <c r="HR572">
        <v>1.8658399999999999</v>
      </c>
      <c r="HS572">
        <v>1.8669100000000001</v>
      </c>
      <c r="HT572">
        <v>1.86829</v>
      </c>
      <c r="HU572">
        <v>5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10.11</v>
      </c>
      <c r="II572">
        <v>0.3417</v>
      </c>
      <c r="IJ572">
        <v>3.6346291650323699</v>
      </c>
      <c r="IK572">
        <v>5.6267518783259399E-3</v>
      </c>
      <c r="IL572">
        <v>2.30191766742704E-7</v>
      </c>
      <c r="IM572">
        <v>-2.9562642023804099E-10</v>
      </c>
      <c r="IN572">
        <v>-4.4408053959193901E-2</v>
      </c>
      <c r="IO572">
        <v>-1.77651730019769E-2</v>
      </c>
      <c r="IP572">
        <v>2.0502542247495602E-3</v>
      </c>
      <c r="IQ572">
        <v>-1.6883999477825899E-5</v>
      </c>
      <c r="IR572">
        <v>-3</v>
      </c>
      <c r="IS572">
        <v>1845</v>
      </c>
      <c r="IT572">
        <v>1</v>
      </c>
      <c r="IU572">
        <v>26</v>
      </c>
      <c r="IV572">
        <v>23294.3</v>
      </c>
      <c r="IW572">
        <v>23294.3</v>
      </c>
      <c r="IX572">
        <v>2.49268</v>
      </c>
      <c r="IY572">
        <v>2.5915499999999998</v>
      </c>
      <c r="IZ572">
        <v>1.5478499999999999</v>
      </c>
      <c r="JA572">
        <v>2.3046899999999999</v>
      </c>
      <c r="JB572">
        <v>1.3464400000000001</v>
      </c>
      <c r="JC572">
        <v>2.34741</v>
      </c>
      <c r="JD572">
        <v>33.423200000000001</v>
      </c>
      <c r="JE572">
        <v>24.218800000000002</v>
      </c>
      <c r="JF572">
        <v>18</v>
      </c>
      <c r="JG572">
        <v>503.34300000000002</v>
      </c>
      <c r="JH572">
        <v>407.65800000000002</v>
      </c>
      <c r="JI572">
        <v>24.999700000000001</v>
      </c>
      <c r="JJ572">
        <v>26.426600000000001</v>
      </c>
      <c r="JK572">
        <v>30.000399999999999</v>
      </c>
      <c r="JL572">
        <v>26.377700000000001</v>
      </c>
      <c r="JM572">
        <v>26.3202</v>
      </c>
      <c r="JN572">
        <v>49.927199999999999</v>
      </c>
      <c r="JO572">
        <v>24.869800000000001</v>
      </c>
      <c r="JP572">
        <v>34.559699999999999</v>
      </c>
      <c r="JQ572">
        <v>25</v>
      </c>
      <c r="JR572">
        <v>1275.19</v>
      </c>
      <c r="JS572">
        <v>15.4701</v>
      </c>
      <c r="JT572">
        <v>102.41</v>
      </c>
      <c r="JU572">
        <v>103.15600000000001</v>
      </c>
    </row>
    <row r="573" spans="1:281" x14ac:dyDescent="0.2">
      <c r="A573">
        <v>557</v>
      </c>
      <c r="B573">
        <v>1658949289.5999999</v>
      </c>
      <c r="C573">
        <v>7496.5</v>
      </c>
      <c r="D573" t="s">
        <v>1542</v>
      </c>
      <c r="E573" t="s">
        <v>1543</v>
      </c>
      <c r="F573">
        <v>5</v>
      </c>
      <c r="G573" t="s">
        <v>1391</v>
      </c>
      <c r="H573" t="s">
        <v>416</v>
      </c>
      <c r="I573">
        <v>1658949282.0999999</v>
      </c>
      <c r="J573">
        <f t="shared" si="400"/>
        <v>5.2751373303960214E-3</v>
      </c>
      <c r="K573">
        <f t="shared" si="401"/>
        <v>5.2751373303960216</v>
      </c>
      <c r="L573">
        <f t="shared" si="402"/>
        <v>33.43879676514252</v>
      </c>
      <c r="M573">
        <f t="shared" si="403"/>
        <v>1181.1162962963001</v>
      </c>
      <c r="N573">
        <f t="shared" si="404"/>
        <v>940.80090080860657</v>
      </c>
      <c r="O573">
        <f t="shared" si="405"/>
        <v>84.96622114683781</v>
      </c>
      <c r="P573">
        <f t="shared" si="406"/>
        <v>106.66974101001773</v>
      </c>
      <c r="Q573">
        <f t="shared" si="407"/>
        <v>0.2720665214733744</v>
      </c>
      <c r="R573">
        <f t="shared" si="408"/>
        <v>2.7534932070679266</v>
      </c>
      <c r="S573">
        <f t="shared" si="409"/>
        <v>0.25796553588350851</v>
      </c>
      <c r="T573">
        <f t="shared" si="410"/>
        <v>0.16243444992424638</v>
      </c>
      <c r="U573">
        <f t="shared" si="411"/>
        <v>321.51038703343386</v>
      </c>
      <c r="V573">
        <f t="shared" si="412"/>
        <v>27.741845386556637</v>
      </c>
      <c r="W573">
        <f t="shared" si="413"/>
        <v>27.741845386556637</v>
      </c>
      <c r="X573">
        <f t="shared" si="414"/>
        <v>3.738102684593386</v>
      </c>
      <c r="Y573">
        <f t="shared" si="415"/>
        <v>53.873099373008834</v>
      </c>
      <c r="Z573">
        <f t="shared" si="416"/>
        <v>1.9494517039064481</v>
      </c>
      <c r="AA573">
        <f t="shared" si="417"/>
        <v>3.6185994988124817</v>
      </c>
      <c r="AB573">
        <f t="shared" si="418"/>
        <v>1.788650980686938</v>
      </c>
      <c r="AC573">
        <f t="shared" si="419"/>
        <v>-232.63355627046454</v>
      </c>
      <c r="AD573">
        <f t="shared" si="420"/>
        <v>-82.405994100506632</v>
      </c>
      <c r="AE573">
        <f t="shared" si="421"/>
        <v>-6.4888081861965921</v>
      </c>
      <c r="AF573">
        <f t="shared" si="422"/>
        <v>-1.7971523733905315E-2</v>
      </c>
      <c r="AG573">
        <f t="shared" si="423"/>
        <v>53.444631100167904</v>
      </c>
      <c r="AH573">
        <f t="shared" si="424"/>
        <v>5.2749394260805422</v>
      </c>
      <c r="AI573">
        <f t="shared" si="425"/>
        <v>33.43879676514252</v>
      </c>
      <c r="AJ573">
        <v>1288.7732639999999</v>
      </c>
      <c r="AK573">
        <v>1231.29418181818</v>
      </c>
      <c r="AL573">
        <v>3.4887913419913601</v>
      </c>
      <c r="AM573">
        <v>66.33</v>
      </c>
      <c r="AN573">
        <f t="shared" si="426"/>
        <v>5.2751373303960216</v>
      </c>
      <c r="AO573">
        <v>15.39533907823</v>
      </c>
      <c r="AP573">
        <v>21.577816969697</v>
      </c>
      <c r="AQ573">
        <v>1.63741062575152E-3</v>
      </c>
      <c r="AR573">
        <v>88.640650729912196</v>
      </c>
      <c r="AS573">
        <v>0</v>
      </c>
      <c r="AT573">
        <v>0</v>
      </c>
      <c r="AU573">
        <f t="shared" si="427"/>
        <v>1</v>
      </c>
      <c r="AV573">
        <f t="shared" si="428"/>
        <v>0</v>
      </c>
      <c r="AW573">
        <f t="shared" si="429"/>
        <v>47710.1562395488</v>
      </c>
      <c r="AX573" t="s">
        <v>417</v>
      </c>
      <c r="AY573" t="s">
        <v>417</v>
      </c>
      <c r="AZ573">
        <v>0</v>
      </c>
      <c r="BA573">
        <v>0</v>
      </c>
      <c r="BB573" t="e">
        <f t="shared" si="430"/>
        <v>#DIV/0!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 t="e">
        <f t="shared" si="431"/>
        <v>#DIV/0!</v>
      </c>
      <c r="BI573">
        <v>0.5</v>
      </c>
      <c r="BJ573">
        <f t="shared" si="432"/>
        <v>1681.1979331779442</v>
      </c>
      <c r="BK573">
        <f t="shared" si="433"/>
        <v>33.43879676514252</v>
      </c>
      <c r="BL573" t="e">
        <f t="shared" si="434"/>
        <v>#DIV/0!</v>
      </c>
      <c r="BM573">
        <f t="shared" si="435"/>
        <v>1.9889863117981382E-2</v>
      </c>
      <c r="BN573" t="e">
        <f t="shared" si="436"/>
        <v>#DIV/0!</v>
      </c>
      <c r="BO573" t="e">
        <f t="shared" si="437"/>
        <v>#DIV/0!</v>
      </c>
      <c r="BP573" t="s">
        <v>417</v>
      </c>
      <c r="BQ573">
        <v>0</v>
      </c>
      <c r="BR573" t="e">
        <f t="shared" si="438"/>
        <v>#DIV/0!</v>
      </c>
      <c r="BS573" t="e">
        <f t="shared" si="439"/>
        <v>#DIV/0!</v>
      </c>
      <c r="BT573" t="e">
        <f t="shared" si="440"/>
        <v>#DIV/0!</v>
      </c>
      <c r="BU573" t="e">
        <f t="shared" si="441"/>
        <v>#DIV/0!</v>
      </c>
      <c r="BV573" t="e">
        <f t="shared" si="442"/>
        <v>#DIV/0!</v>
      </c>
      <c r="BW573" t="e">
        <f t="shared" si="443"/>
        <v>#DIV/0!</v>
      </c>
      <c r="BX573" t="e">
        <f t="shared" si="444"/>
        <v>#DIV/0!</v>
      </c>
      <c r="BY573" t="e">
        <f t="shared" si="445"/>
        <v>#DIV/0!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 t="shared" si="446"/>
        <v>2000.00111111111</v>
      </c>
      <c r="CS573">
        <f t="shared" si="447"/>
        <v>1681.1979331779442</v>
      </c>
      <c r="CT573">
        <f t="shared" si="448"/>
        <v>0.84059849958980604</v>
      </c>
      <c r="CU573">
        <f t="shared" si="449"/>
        <v>0.16075510420832578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1658949282.0999999</v>
      </c>
      <c r="DB573">
        <v>1181.1162962963001</v>
      </c>
      <c r="DC573">
        <v>1252.7192592592601</v>
      </c>
      <c r="DD573">
        <v>21.5855888888889</v>
      </c>
      <c r="DE573">
        <v>15.392899999999999</v>
      </c>
      <c r="DF573">
        <v>1171.0514814814801</v>
      </c>
      <c r="DG573">
        <v>21.243974074074099</v>
      </c>
      <c r="DH573">
        <v>500.04870370370401</v>
      </c>
      <c r="DI573">
        <v>90.2651888888889</v>
      </c>
      <c r="DJ573">
        <v>4.74597E-2</v>
      </c>
      <c r="DK573">
        <v>27.186722222222201</v>
      </c>
      <c r="DL573">
        <v>27.215199999999999</v>
      </c>
      <c r="DM573">
        <v>999.9</v>
      </c>
      <c r="DN573">
        <v>0</v>
      </c>
      <c r="DO573">
        <v>0</v>
      </c>
      <c r="DP573">
        <v>10002.222222222201</v>
      </c>
      <c r="DQ573">
        <v>0</v>
      </c>
      <c r="DR573">
        <v>15.5563</v>
      </c>
      <c r="DS573">
        <v>-71.602544444444405</v>
      </c>
      <c r="DT573">
        <v>1207.1748148148099</v>
      </c>
      <c r="DU573">
        <v>1272.3033333333301</v>
      </c>
      <c r="DV573">
        <v>6.1926899999999998</v>
      </c>
      <c r="DW573">
        <v>1252.7192592592601</v>
      </c>
      <c r="DX573">
        <v>15.392899999999999</v>
      </c>
      <c r="DY573">
        <v>1.94842703703704</v>
      </c>
      <c r="DZ573">
        <v>1.38944259259259</v>
      </c>
      <c r="EA573">
        <v>17.031337037037002</v>
      </c>
      <c r="EB573">
        <v>11.802911111111101</v>
      </c>
      <c r="EC573">
        <v>2000.00111111111</v>
      </c>
      <c r="ED573">
        <v>0.98000055555555599</v>
      </c>
      <c r="EE573">
        <v>1.99993074074074E-2</v>
      </c>
      <c r="EF573">
        <v>0</v>
      </c>
      <c r="EG573">
        <v>845.14903703703703</v>
      </c>
      <c r="EH573">
        <v>5.0006300000000001</v>
      </c>
      <c r="EI573">
        <v>16722.185185185201</v>
      </c>
      <c r="EJ573">
        <v>17256.918518518502</v>
      </c>
      <c r="EK573">
        <v>38.061999999999998</v>
      </c>
      <c r="EL573">
        <v>38.066666666666698</v>
      </c>
      <c r="EM573">
        <v>37.561999999999998</v>
      </c>
      <c r="EN573">
        <v>37.418629629629599</v>
      </c>
      <c r="EO573">
        <v>39.061999999999998</v>
      </c>
      <c r="EP573">
        <v>1955.1007407407401</v>
      </c>
      <c r="EQ573">
        <v>39.9</v>
      </c>
      <c r="ER573">
        <v>0</v>
      </c>
      <c r="ES573">
        <v>1658949290.4000001</v>
      </c>
      <c r="ET573">
        <v>0</v>
      </c>
      <c r="EU573">
        <v>845.13396153846202</v>
      </c>
      <c r="EV573">
        <v>-7.9919658147198396</v>
      </c>
      <c r="EW573">
        <v>-145.111111095436</v>
      </c>
      <c r="EX573">
        <v>16722.057692307699</v>
      </c>
      <c r="EY573">
        <v>15</v>
      </c>
      <c r="EZ573">
        <v>0</v>
      </c>
      <c r="FA573" t="s">
        <v>419</v>
      </c>
      <c r="FB573">
        <v>1657551626.5</v>
      </c>
      <c r="FC573">
        <v>1657551629</v>
      </c>
      <c r="FD573">
        <v>0</v>
      </c>
      <c r="FE573">
        <v>0.40300000000000002</v>
      </c>
      <c r="FF573">
        <v>8.9999999999999993E-3</v>
      </c>
      <c r="FG573">
        <v>9.41</v>
      </c>
      <c r="FH573">
        <v>8.6999999999999994E-2</v>
      </c>
      <c r="FI573">
        <v>417</v>
      </c>
      <c r="FJ573">
        <v>17</v>
      </c>
      <c r="FK573">
        <v>1.61</v>
      </c>
      <c r="FL573">
        <v>0.59</v>
      </c>
      <c r="FM573">
        <v>-71.209292500000004</v>
      </c>
      <c r="FN573">
        <v>-2.4183726078798902</v>
      </c>
      <c r="FO573">
        <v>0.91575402002598405</v>
      </c>
      <c r="FP573">
        <v>0</v>
      </c>
      <c r="FQ573">
        <v>845.64932352941196</v>
      </c>
      <c r="FR573">
        <v>-7.35032849994999</v>
      </c>
      <c r="FS573">
        <v>0.74213296416826902</v>
      </c>
      <c r="FT573">
        <v>0</v>
      </c>
      <c r="FU573">
        <v>6.2014769999999997</v>
      </c>
      <c r="FV573">
        <v>-0.115880600375253</v>
      </c>
      <c r="FW573">
        <v>1.8162419332236501E-2</v>
      </c>
      <c r="FX573">
        <v>0</v>
      </c>
      <c r="FY573">
        <v>0</v>
      </c>
      <c r="FZ573">
        <v>3</v>
      </c>
      <c r="GA573" t="s">
        <v>429</v>
      </c>
      <c r="GB573">
        <v>2.9730099999999999</v>
      </c>
      <c r="GC573">
        <v>2.7016800000000001</v>
      </c>
      <c r="GD573">
        <v>0.18706600000000001</v>
      </c>
      <c r="GE573">
        <v>0.19457199999999999</v>
      </c>
      <c r="GF573">
        <v>9.5841499999999996E-2</v>
      </c>
      <c r="GG573">
        <v>7.6273199999999999E-2</v>
      </c>
      <c r="GH573">
        <v>31686.5</v>
      </c>
      <c r="GI573">
        <v>34317.5</v>
      </c>
      <c r="GJ573">
        <v>35319.300000000003</v>
      </c>
      <c r="GK573">
        <v>38640.1</v>
      </c>
      <c r="GL573">
        <v>45279.4</v>
      </c>
      <c r="GM573">
        <v>51550</v>
      </c>
      <c r="GN573">
        <v>55204.1</v>
      </c>
      <c r="GO573">
        <v>61970.9</v>
      </c>
      <c r="GP573">
        <v>1.9916</v>
      </c>
      <c r="GQ573">
        <v>1.8435999999999999</v>
      </c>
      <c r="GR573">
        <v>0.126302</v>
      </c>
      <c r="GS573">
        <v>0</v>
      </c>
      <c r="GT573">
        <v>25.150300000000001</v>
      </c>
      <c r="GU573">
        <v>999.9</v>
      </c>
      <c r="GV573">
        <v>44.47</v>
      </c>
      <c r="GW573">
        <v>29.385999999999999</v>
      </c>
      <c r="GX573">
        <v>20.259</v>
      </c>
      <c r="GY573">
        <v>60.488999999999997</v>
      </c>
      <c r="GZ573">
        <v>47.243600000000001</v>
      </c>
      <c r="HA573">
        <v>1</v>
      </c>
      <c r="HB573">
        <v>-6.5691100000000002E-2</v>
      </c>
      <c r="HC573">
        <v>1.8954200000000001E-2</v>
      </c>
      <c r="HD573">
        <v>20.113499999999998</v>
      </c>
      <c r="HE573">
        <v>5.1981200000000003</v>
      </c>
      <c r="HF573">
        <v>12.004</v>
      </c>
      <c r="HG573">
        <v>4.976</v>
      </c>
      <c r="HH573">
        <v>3.294</v>
      </c>
      <c r="HI573">
        <v>9999</v>
      </c>
      <c r="HJ573">
        <v>9999</v>
      </c>
      <c r="HK573">
        <v>9999</v>
      </c>
      <c r="HL573">
        <v>620.70000000000005</v>
      </c>
      <c r="HM573">
        <v>1.86313</v>
      </c>
      <c r="HN573">
        <v>1.86798</v>
      </c>
      <c r="HO573">
        <v>1.8677999999999999</v>
      </c>
      <c r="HP573">
        <v>1.86896</v>
      </c>
      <c r="HQ573">
        <v>1.86981</v>
      </c>
      <c r="HR573">
        <v>1.8658399999999999</v>
      </c>
      <c r="HS573">
        <v>1.8669100000000001</v>
      </c>
      <c r="HT573">
        <v>1.86829</v>
      </c>
      <c r="HU573">
        <v>5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10.19</v>
      </c>
      <c r="II573">
        <v>0.34139999999999998</v>
      </c>
      <c r="IJ573">
        <v>3.6346291650323699</v>
      </c>
      <c r="IK573">
        <v>5.6267518783259399E-3</v>
      </c>
      <c r="IL573">
        <v>2.30191766742704E-7</v>
      </c>
      <c r="IM573">
        <v>-2.9562642023804099E-10</v>
      </c>
      <c r="IN573">
        <v>-4.4408053959193901E-2</v>
      </c>
      <c r="IO573">
        <v>-1.77651730019769E-2</v>
      </c>
      <c r="IP573">
        <v>2.0502542247495602E-3</v>
      </c>
      <c r="IQ573">
        <v>-1.6883999477825899E-5</v>
      </c>
      <c r="IR573">
        <v>-3</v>
      </c>
      <c r="IS573">
        <v>1845</v>
      </c>
      <c r="IT573">
        <v>1</v>
      </c>
      <c r="IU573">
        <v>26</v>
      </c>
      <c r="IV573">
        <v>23294.400000000001</v>
      </c>
      <c r="IW573">
        <v>23294.3</v>
      </c>
      <c r="IX573">
        <v>2.51709</v>
      </c>
      <c r="IY573">
        <v>2.5988799999999999</v>
      </c>
      <c r="IZ573">
        <v>1.5478499999999999</v>
      </c>
      <c r="JA573">
        <v>2.3046899999999999</v>
      </c>
      <c r="JB573">
        <v>1.3464400000000001</v>
      </c>
      <c r="JC573">
        <v>2.34009</v>
      </c>
      <c r="JD573">
        <v>33.423200000000001</v>
      </c>
      <c r="JE573">
        <v>24.210100000000001</v>
      </c>
      <c r="JF573">
        <v>18</v>
      </c>
      <c r="JG573">
        <v>502.41699999999997</v>
      </c>
      <c r="JH573">
        <v>407.67399999999998</v>
      </c>
      <c r="JI573">
        <v>24.999700000000001</v>
      </c>
      <c r="JJ573">
        <v>26.426600000000001</v>
      </c>
      <c r="JK573">
        <v>30.0001</v>
      </c>
      <c r="JL573">
        <v>26.377700000000001</v>
      </c>
      <c r="JM573">
        <v>26.322399999999998</v>
      </c>
      <c r="JN573">
        <v>50.4148</v>
      </c>
      <c r="JO573">
        <v>24.869800000000001</v>
      </c>
      <c r="JP573">
        <v>34.559699999999999</v>
      </c>
      <c r="JQ573">
        <v>25</v>
      </c>
      <c r="JR573">
        <v>1288.57</v>
      </c>
      <c r="JS573">
        <v>15.498200000000001</v>
      </c>
      <c r="JT573">
        <v>102.41</v>
      </c>
      <c r="JU573">
        <v>103.15600000000001</v>
      </c>
    </row>
    <row r="574" spans="1:281" x14ac:dyDescent="0.2">
      <c r="A574">
        <v>558</v>
      </c>
      <c r="B574">
        <v>1658949294.5999999</v>
      </c>
      <c r="C574">
        <v>7501.5</v>
      </c>
      <c r="D574" t="s">
        <v>1544</v>
      </c>
      <c r="E574" t="s">
        <v>1545</v>
      </c>
      <c r="F574">
        <v>5</v>
      </c>
      <c r="G574" t="s">
        <v>1391</v>
      </c>
      <c r="H574" t="s">
        <v>416</v>
      </c>
      <c r="I574">
        <v>1658949286.81429</v>
      </c>
      <c r="J574">
        <f t="shared" si="400"/>
        <v>5.2806528443829891E-3</v>
      </c>
      <c r="K574">
        <f t="shared" si="401"/>
        <v>5.2806528443829892</v>
      </c>
      <c r="L574">
        <f t="shared" si="402"/>
        <v>33.316364324838126</v>
      </c>
      <c r="M574">
        <f t="shared" si="403"/>
        <v>1197.10964285714</v>
      </c>
      <c r="N574">
        <f t="shared" si="404"/>
        <v>957.30139178727916</v>
      </c>
      <c r="O574">
        <f t="shared" si="405"/>
        <v>86.45653771278802</v>
      </c>
      <c r="P574">
        <f t="shared" si="406"/>
        <v>108.1142844583043</v>
      </c>
      <c r="Q574">
        <f t="shared" si="407"/>
        <v>0.27244178969374139</v>
      </c>
      <c r="R574">
        <f t="shared" si="408"/>
        <v>2.7539055838144044</v>
      </c>
      <c r="S574">
        <f t="shared" si="409"/>
        <v>0.25830496237829231</v>
      </c>
      <c r="T574">
        <f t="shared" si="410"/>
        <v>0.16264958578305078</v>
      </c>
      <c r="U574">
        <f t="shared" si="411"/>
        <v>321.51135009735799</v>
      </c>
      <c r="V574">
        <f t="shared" si="412"/>
        <v>27.740275927827049</v>
      </c>
      <c r="W574">
        <f t="shared" si="413"/>
        <v>27.740275927827049</v>
      </c>
      <c r="X574">
        <f t="shared" si="414"/>
        <v>3.737760026659342</v>
      </c>
      <c r="Y574">
        <f t="shared" si="415"/>
        <v>53.876778279275982</v>
      </c>
      <c r="Z574">
        <f t="shared" si="416"/>
        <v>1.9495871882818741</v>
      </c>
      <c r="AA574">
        <f t="shared" si="417"/>
        <v>3.6186038782348535</v>
      </c>
      <c r="AB574">
        <f t="shared" si="418"/>
        <v>1.788172838377468</v>
      </c>
      <c r="AC574">
        <f t="shared" si="419"/>
        <v>-232.87679043728983</v>
      </c>
      <c r="AD574">
        <f t="shared" si="420"/>
        <v>-82.18225671823464</v>
      </c>
      <c r="AE574">
        <f t="shared" si="421"/>
        <v>-6.470171597202377</v>
      </c>
      <c r="AF574">
        <f t="shared" si="422"/>
        <v>-1.7868655368829423E-2</v>
      </c>
      <c r="AG574">
        <f t="shared" si="423"/>
        <v>53.205377315645279</v>
      </c>
      <c r="AH574">
        <f t="shared" si="424"/>
        <v>5.2665416860728662</v>
      </c>
      <c r="AI574">
        <f t="shared" si="425"/>
        <v>33.316364324838126</v>
      </c>
      <c r="AJ574">
        <v>1305.91906957576</v>
      </c>
      <c r="AK574">
        <v>1248.7482424242401</v>
      </c>
      <c r="AL574">
        <v>3.4561186147184002</v>
      </c>
      <c r="AM574">
        <v>66.33</v>
      </c>
      <c r="AN574">
        <f t="shared" si="426"/>
        <v>5.2806528443829892</v>
      </c>
      <c r="AO574">
        <v>15.428097143939899</v>
      </c>
      <c r="AP574">
        <v>21.587803030303</v>
      </c>
      <c r="AQ574">
        <v>6.1429248475296698E-3</v>
      </c>
      <c r="AR574">
        <v>88.640650729912196</v>
      </c>
      <c r="AS574">
        <v>0</v>
      </c>
      <c r="AT574">
        <v>0</v>
      </c>
      <c r="AU574">
        <f t="shared" si="427"/>
        <v>1</v>
      </c>
      <c r="AV574">
        <f t="shared" si="428"/>
        <v>0</v>
      </c>
      <c r="AW574">
        <f t="shared" si="429"/>
        <v>47721.332287291734</v>
      </c>
      <c r="AX574" t="s">
        <v>417</v>
      </c>
      <c r="AY574" t="s">
        <v>417</v>
      </c>
      <c r="AZ574">
        <v>0</v>
      </c>
      <c r="BA574">
        <v>0</v>
      </c>
      <c r="BB574" t="e">
        <f t="shared" si="430"/>
        <v>#DIV/0!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 t="e">
        <f t="shared" si="431"/>
        <v>#DIV/0!</v>
      </c>
      <c r="BI574">
        <v>0.5</v>
      </c>
      <c r="BJ574">
        <f t="shared" si="432"/>
        <v>1681.2030000504424</v>
      </c>
      <c r="BK574">
        <f t="shared" si="433"/>
        <v>33.316364324838126</v>
      </c>
      <c r="BL574" t="e">
        <f t="shared" si="434"/>
        <v>#DIV/0!</v>
      </c>
      <c r="BM574">
        <f t="shared" si="435"/>
        <v>1.9816978868012078E-2</v>
      </c>
      <c r="BN574" t="e">
        <f t="shared" si="436"/>
        <v>#DIV/0!</v>
      </c>
      <c r="BO574" t="e">
        <f t="shared" si="437"/>
        <v>#DIV/0!</v>
      </c>
      <c r="BP574" t="s">
        <v>417</v>
      </c>
      <c r="BQ574">
        <v>0</v>
      </c>
      <c r="BR574" t="e">
        <f t="shared" si="438"/>
        <v>#DIV/0!</v>
      </c>
      <c r="BS574" t="e">
        <f t="shared" si="439"/>
        <v>#DIV/0!</v>
      </c>
      <c r="BT574" t="e">
        <f t="shared" si="440"/>
        <v>#DIV/0!</v>
      </c>
      <c r="BU574" t="e">
        <f t="shared" si="441"/>
        <v>#DIV/0!</v>
      </c>
      <c r="BV574" t="e">
        <f t="shared" si="442"/>
        <v>#DIV/0!</v>
      </c>
      <c r="BW574" t="e">
        <f t="shared" si="443"/>
        <v>#DIV/0!</v>
      </c>
      <c r="BX574" t="e">
        <f t="shared" si="444"/>
        <v>#DIV/0!</v>
      </c>
      <c r="BY574" t="e">
        <f t="shared" si="445"/>
        <v>#DIV/0!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 t="shared" si="446"/>
        <v>2000.00714285714</v>
      </c>
      <c r="CS574">
        <f t="shared" si="447"/>
        <v>1681.2030000504424</v>
      </c>
      <c r="CT574">
        <f t="shared" si="448"/>
        <v>0.84059849788772989</v>
      </c>
      <c r="CU574">
        <f t="shared" si="449"/>
        <v>0.16075510092331879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1658949286.81429</v>
      </c>
      <c r="DB574">
        <v>1197.10964285714</v>
      </c>
      <c r="DC574">
        <v>1268.5110714285699</v>
      </c>
      <c r="DD574">
        <v>21.587060714285698</v>
      </c>
      <c r="DE574">
        <v>15.4045535714286</v>
      </c>
      <c r="DF574">
        <v>1186.9653571428601</v>
      </c>
      <c r="DG574">
        <v>21.2453892857143</v>
      </c>
      <c r="DH574">
        <v>500.07407142857198</v>
      </c>
      <c r="DI574">
        <v>90.265389285714306</v>
      </c>
      <c r="DJ574">
        <v>4.7377889285714299E-2</v>
      </c>
      <c r="DK574">
        <v>27.1867428571429</v>
      </c>
      <c r="DL574">
        <v>27.219960714285701</v>
      </c>
      <c r="DM574">
        <v>999.9</v>
      </c>
      <c r="DN574">
        <v>0</v>
      </c>
      <c r="DO574">
        <v>0</v>
      </c>
      <c r="DP574">
        <v>10004.642857142901</v>
      </c>
      <c r="DQ574">
        <v>0</v>
      </c>
      <c r="DR574">
        <v>15.5563</v>
      </c>
      <c r="DS574">
        <v>-71.401425000000003</v>
      </c>
      <c r="DT574">
        <v>1223.5225</v>
      </c>
      <c r="DU574">
        <v>1288.3575000000001</v>
      </c>
      <c r="DV574">
        <v>6.1825046428571397</v>
      </c>
      <c r="DW574">
        <v>1268.5110714285699</v>
      </c>
      <c r="DX574">
        <v>15.4045535714286</v>
      </c>
      <c r="DY574">
        <v>1.9485646428571399</v>
      </c>
      <c r="DZ574">
        <v>1.39049857142857</v>
      </c>
      <c r="EA574">
        <v>17.032457142857101</v>
      </c>
      <c r="EB574">
        <v>11.814417857142899</v>
      </c>
      <c r="EC574">
        <v>2000.00714285714</v>
      </c>
      <c r="ED574">
        <v>0.98000053571428603</v>
      </c>
      <c r="EE574">
        <v>1.9999328571428599E-2</v>
      </c>
      <c r="EF574">
        <v>0</v>
      </c>
      <c r="EG574">
        <v>844.51739285714302</v>
      </c>
      <c r="EH574">
        <v>5.0006300000000001</v>
      </c>
      <c r="EI574">
        <v>16710.760714285701</v>
      </c>
      <c r="EJ574">
        <v>17256.964285714301</v>
      </c>
      <c r="EK574">
        <v>38.061999999999998</v>
      </c>
      <c r="EL574">
        <v>38.061999999999998</v>
      </c>
      <c r="EM574">
        <v>37.561999999999998</v>
      </c>
      <c r="EN574">
        <v>37.399357142857099</v>
      </c>
      <c r="EO574">
        <v>39.061999999999998</v>
      </c>
      <c r="EP574">
        <v>1955.1064285714299</v>
      </c>
      <c r="EQ574">
        <v>39.9</v>
      </c>
      <c r="ER574">
        <v>0</v>
      </c>
      <c r="ES574">
        <v>1658949295.2</v>
      </c>
      <c r="ET574">
        <v>0</v>
      </c>
      <c r="EU574">
        <v>844.50119230769201</v>
      </c>
      <c r="EV574">
        <v>-7.8450256462390202</v>
      </c>
      <c r="EW574">
        <v>-143.02564113477001</v>
      </c>
      <c r="EX574">
        <v>16710.3269230769</v>
      </c>
      <c r="EY574">
        <v>15</v>
      </c>
      <c r="EZ574">
        <v>0</v>
      </c>
      <c r="FA574" t="s">
        <v>419</v>
      </c>
      <c r="FB574">
        <v>1657551626.5</v>
      </c>
      <c r="FC574">
        <v>1657551629</v>
      </c>
      <c r="FD574">
        <v>0</v>
      </c>
      <c r="FE574">
        <v>0.40300000000000002</v>
      </c>
      <c r="FF574">
        <v>8.9999999999999993E-3</v>
      </c>
      <c r="FG574">
        <v>9.41</v>
      </c>
      <c r="FH574">
        <v>8.6999999999999994E-2</v>
      </c>
      <c r="FI574">
        <v>417</v>
      </c>
      <c r="FJ574">
        <v>17</v>
      </c>
      <c r="FK574">
        <v>1.61</v>
      </c>
      <c r="FL574">
        <v>0.59</v>
      </c>
      <c r="FM574">
        <v>-71.44708</v>
      </c>
      <c r="FN574">
        <v>1.0243159474672401</v>
      </c>
      <c r="FO574">
        <v>0.84812611184893905</v>
      </c>
      <c r="FP574">
        <v>0</v>
      </c>
      <c r="FQ574">
        <v>844.88447058823499</v>
      </c>
      <c r="FR574">
        <v>-7.9875324685654698</v>
      </c>
      <c r="FS574">
        <v>0.80840675679329799</v>
      </c>
      <c r="FT574">
        <v>0</v>
      </c>
      <c r="FU574">
        <v>6.1857300000000004</v>
      </c>
      <c r="FV574">
        <v>-0.13599917448407101</v>
      </c>
      <c r="FW574">
        <v>1.8403003423354498E-2</v>
      </c>
      <c r="FX574">
        <v>0</v>
      </c>
      <c r="FY574">
        <v>0</v>
      </c>
      <c r="FZ574">
        <v>3</v>
      </c>
      <c r="GA574" t="s">
        <v>429</v>
      </c>
      <c r="GB574">
        <v>2.9741200000000001</v>
      </c>
      <c r="GC574">
        <v>2.7014999999999998</v>
      </c>
      <c r="GD574">
        <v>0.18869</v>
      </c>
      <c r="GE574">
        <v>0.19598499999999999</v>
      </c>
      <c r="GF574">
        <v>9.58508E-2</v>
      </c>
      <c r="GG574">
        <v>7.6295100000000005E-2</v>
      </c>
      <c r="GH574">
        <v>31623</v>
      </c>
      <c r="GI574">
        <v>34257.1</v>
      </c>
      <c r="GJ574">
        <v>35319.1</v>
      </c>
      <c r="GK574">
        <v>38639.9</v>
      </c>
      <c r="GL574">
        <v>45279.199999999997</v>
      </c>
      <c r="GM574">
        <v>51548.7</v>
      </c>
      <c r="GN574">
        <v>55204.4</v>
      </c>
      <c r="GO574">
        <v>61970.8</v>
      </c>
      <c r="GP574">
        <v>1.9923999999999999</v>
      </c>
      <c r="GQ574">
        <v>1.8446</v>
      </c>
      <c r="GR574">
        <v>0.12683900000000001</v>
      </c>
      <c r="GS574">
        <v>0</v>
      </c>
      <c r="GT574">
        <v>25.148199999999999</v>
      </c>
      <c r="GU574">
        <v>999.9</v>
      </c>
      <c r="GV574">
        <v>44.445</v>
      </c>
      <c r="GW574">
        <v>29.385999999999999</v>
      </c>
      <c r="GX574">
        <v>20.247699999999998</v>
      </c>
      <c r="GY574">
        <v>60.558999999999997</v>
      </c>
      <c r="GZ574">
        <v>46.794899999999998</v>
      </c>
      <c r="HA574">
        <v>1</v>
      </c>
      <c r="HB574">
        <v>-6.5487799999999999E-2</v>
      </c>
      <c r="HC574">
        <v>1.7756000000000001E-2</v>
      </c>
      <c r="HD574">
        <v>20.113399999999999</v>
      </c>
      <c r="HE574">
        <v>5.1993200000000002</v>
      </c>
      <c r="HF574">
        <v>12.0052</v>
      </c>
      <c r="HG574">
        <v>4.9756</v>
      </c>
      <c r="HH574">
        <v>3.2936000000000001</v>
      </c>
      <c r="HI574">
        <v>9999</v>
      </c>
      <c r="HJ574">
        <v>9999</v>
      </c>
      <c r="HK574">
        <v>9999</v>
      </c>
      <c r="HL574">
        <v>620.70000000000005</v>
      </c>
      <c r="HM574">
        <v>1.8632500000000001</v>
      </c>
      <c r="HN574">
        <v>1.8680399999999999</v>
      </c>
      <c r="HO574">
        <v>1.8678300000000001</v>
      </c>
      <c r="HP574">
        <v>1.8690500000000001</v>
      </c>
      <c r="HQ574">
        <v>1.86981</v>
      </c>
      <c r="HR574">
        <v>1.8658699999999999</v>
      </c>
      <c r="HS574">
        <v>1.8669100000000001</v>
      </c>
      <c r="HT574">
        <v>1.86829</v>
      </c>
      <c r="HU574">
        <v>5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10.27</v>
      </c>
      <c r="II574">
        <v>0.34139999999999998</v>
      </c>
      <c r="IJ574">
        <v>3.6346291650323699</v>
      </c>
      <c r="IK574">
        <v>5.6267518783259399E-3</v>
      </c>
      <c r="IL574">
        <v>2.30191766742704E-7</v>
      </c>
      <c r="IM574">
        <v>-2.9562642023804099E-10</v>
      </c>
      <c r="IN574">
        <v>-4.4408053959193901E-2</v>
      </c>
      <c r="IO574">
        <v>-1.77651730019769E-2</v>
      </c>
      <c r="IP574">
        <v>2.0502542247495602E-3</v>
      </c>
      <c r="IQ574">
        <v>-1.6883999477825899E-5</v>
      </c>
      <c r="IR574">
        <v>-3</v>
      </c>
      <c r="IS574">
        <v>1845</v>
      </c>
      <c r="IT574">
        <v>1</v>
      </c>
      <c r="IU574">
        <v>26</v>
      </c>
      <c r="IV574">
        <v>23294.5</v>
      </c>
      <c r="IW574">
        <v>23294.400000000001</v>
      </c>
      <c r="IX574">
        <v>2.5451700000000002</v>
      </c>
      <c r="IY574">
        <v>2.5927699999999998</v>
      </c>
      <c r="IZ574">
        <v>1.5478499999999999</v>
      </c>
      <c r="JA574">
        <v>2.3046899999999999</v>
      </c>
      <c r="JB574">
        <v>1.3464400000000001</v>
      </c>
      <c r="JC574">
        <v>2.4096700000000002</v>
      </c>
      <c r="JD574">
        <v>33.423200000000001</v>
      </c>
      <c r="JE574">
        <v>24.218800000000002</v>
      </c>
      <c r="JF574">
        <v>18</v>
      </c>
      <c r="JG574">
        <v>502.94600000000003</v>
      </c>
      <c r="JH574">
        <v>408.233</v>
      </c>
      <c r="JI574">
        <v>24.999700000000001</v>
      </c>
      <c r="JJ574">
        <v>26.428799999999999</v>
      </c>
      <c r="JK574">
        <v>30.000299999999999</v>
      </c>
      <c r="JL574">
        <v>26.377700000000001</v>
      </c>
      <c r="JM574">
        <v>26.322399999999998</v>
      </c>
      <c r="JN574">
        <v>50.977699999999999</v>
      </c>
      <c r="JO574">
        <v>23.701499999999999</v>
      </c>
      <c r="JP574">
        <v>34.1873</v>
      </c>
      <c r="JQ574">
        <v>25</v>
      </c>
      <c r="JR574">
        <v>1308.6600000000001</v>
      </c>
      <c r="JS574">
        <v>15.6793</v>
      </c>
      <c r="JT574">
        <v>102.40900000000001</v>
      </c>
      <c r="JU574">
        <v>103.155</v>
      </c>
    </row>
    <row r="575" spans="1:281" x14ac:dyDescent="0.2">
      <c r="A575">
        <v>559</v>
      </c>
      <c r="B575">
        <v>1658949299.5999999</v>
      </c>
      <c r="C575">
        <v>7506.5</v>
      </c>
      <c r="D575" t="s">
        <v>1546</v>
      </c>
      <c r="E575" t="s">
        <v>1547</v>
      </c>
      <c r="F575">
        <v>5</v>
      </c>
      <c r="G575" t="s">
        <v>1391</v>
      </c>
      <c r="H575" t="s">
        <v>416</v>
      </c>
      <c r="I575">
        <v>1658949292.0999999</v>
      </c>
      <c r="J575">
        <f t="shared" si="400"/>
        <v>5.2140081601729027E-3</v>
      </c>
      <c r="K575">
        <f t="shared" si="401"/>
        <v>5.2140081601729031</v>
      </c>
      <c r="L575">
        <f t="shared" si="402"/>
        <v>33.299958831490279</v>
      </c>
      <c r="M575">
        <f t="shared" si="403"/>
        <v>1214.7688888888899</v>
      </c>
      <c r="N575">
        <f t="shared" si="404"/>
        <v>971.34912813397636</v>
      </c>
      <c r="O575">
        <f t="shared" si="405"/>
        <v>87.726187951237208</v>
      </c>
      <c r="P575">
        <f t="shared" si="406"/>
        <v>109.71034078004935</v>
      </c>
      <c r="Q575">
        <f t="shared" si="407"/>
        <v>0.2681876533696928</v>
      </c>
      <c r="R575">
        <f t="shared" si="408"/>
        <v>2.7508526224156422</v>
      </c>
      <c r="S575">
        <f t="shared" si="409"/>
        <v>0.25446255600260026</v>
      </c>
      <c r="T575">
        <f t="shared" si="410"/>
        <v>0.16021368725559479</v>
      </c>
      <c r="U575">
        <f t="shared" si="411"/>
        <v>321.51056479458333</v>
      </c>
      <c r="V575">
        <f t="shared" si="412"/>
        <v>27.758838013768266</v>
      </c>
      <c r="W575">
        <f t="shared" si="413"/>
        <v>27.758838013768266</v>
      </c>
      <c r="X575">
        <f t="shared" si="414"/>
        <v>3.741814418676022</v>
      </c>
      <c r="Y575">
        <f t="shared" si="415"/>
        <v>53.877480872655134</v>
      </c>
      <c r="Z575">
        <f t="shared" si="416"/>
        <v>1.9495695968354605</v>
      </c>
      <c r="AA575">
        <f t="shared" si="417"/>
        <v>3.618524038723089</v>
      </c>
      <c r="AB575">
        <f t="shared" si="418"/>
        <v>1.7922448218405616</v>
      </c>
      <c r="AC575">
        <f t="shared" si="419"/>
        <v>-229.93775986362502</v>
      </c>
      <c r="AD575">
        <f t="shared" si="420"/>
        <v>-84.899771528370437</v>
      </c>
      <c r="AE575">
        <f t="shared" si="421"/>
        <v>-6.6921464267451114</v>
      </c>
      <c r="AF575">
        <f t="shared" si="422"/>
        <v>-1.911302415724947E-2</v>
      </c>
      <c r="AG575">
        <f t="shared" si="423"/>
        <v>53.274330222770708</v>
      </c>
      <c r="AH575">
        <f t="shared" si="424"/>
        <v>5.227180204373111</v>
      </c>
      <c r="AI575">
        <f t="shared" si="425"/>
        <v>33.299958831490279</v>
      </c>
      <c r="AJ575">
        <v>1322.8386986666701</v>
      </c>
      <c r="AK575">
        <v>1265.5890303030301</v>
      </c>
      <c r="AL575">
        <v>3.4758493506492401</v>
      </c>
      <c r="AM575">
        <v>66.33</v>
      </c>
      <c r="AN575">
        <f t="shared" si="426"/>
        <v>5.2140081601729031</v>
      </c>
      <c r="AO575">
        <v>15.492253068344199</v>
      </c>
      <c r="AP575">
        <v>21.605023636363601</v>
      </c>
      <c r="AQ575">
        <v>1.2777551218311901E-3</v>
      </c>
      <c r="AR575">
        <v>88.640650729912196</v>
      </c>
      <c r="AS575">
        <v>0</v>
      </c>
      <c r="AT575">
        <v>0</v>
      </c>
      <c r="AU575">
        <f t="shared" si="427"/>
        <v>1</v>
      </c>
      <c r="AV575">
        <f t="shared" si="428"/>
        <v>0</v>
      </c>
      <c r="AW575">
        <f t="shared" si="429"/>
        <v>47638.694542111138</v>
      </c>
      <c r="AX575" t="s">
        <v>417</v>
      </c>
      <c r="AY575" t="s">
        <v>417</v>
      </c>
      <c r="AZ575">
        <v>0</v>
      </c>
      <c r="BA575">
        <v>0</v>
      </c>
      <c r="BB575" t="e">
        <f t="shared" si="430"/>
        <v>#DIV/0!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 t="e">
        <f t="shared" si="431"/>
        <v>#DIV/0!</v>
      </c>
      <c r="BI575">
        <v>0.5</v>
      </c>
      <c r="BJ575">
        <f t="shared" si="432"/>
        <v>1681.1988667329429</v>
      </c>
      <c r="BK575">
        <f t="shared" si="433"/>
        <v>33.299958831490279</v>
      </c>
      <c r="BL575" t="e">
        <f t="shared" si="434"/>
        <v>#DIV/0!</v>
      </c>
      <c r="BM575">
        <f t="shared" si="435"/>
        <v>1.9807269378072898E-2</v>
      </c>
      <c r="BN575" t="e">
        <f t="shared" si="436"/>
        <v>#DIV/0!</v>
      </c>
      <c r="BO575" t="e">
        <f t="shared" si="437"/>
        <v>#DIV/0!</v>
      </c>
      <c r="BP575" t="s">
        <v>417</v>
      </c>
      <c r="BQ575">
        <v>0</v>
      </c>
      <c r="BR575" t="e">
        <f t="shared" si="438"/>
        <v>#DIV/0!</v>
      </c>
      <c r="BS575" t="e">
        <f t="shared" si="439"/>
        <v>#DIV/0!</v>
      </c>
      <c r="BT575" t="e">
        <f t="shared" si="440"/>
        <v>#DIV/0!</v>
      </c>
      <c r="BU575" t="e">
        <f t="shared" si="441"/>
        <v>#DIV/0!</v>
      </c>
      <c r="BV575" t="e">
        <f t="shared" si="442"/>
        <v>#DIV/0!</v>
      </c>
      <c r="BW575" t="e">
        <f t="shared" si="443"/>
        <v>#DIV/0!</v>
      </c>
      <c r="BX575" t="e">
        <f t="shared" si="444"/>
        <v>#DIV/0!</v>
      </c>
      <c r="BY575" t="e">
        <f t="shared" si="445"/>
        <v>#DIV/0!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 t="shared" si="446"/>
        <v>2000.0022222222201</v>
      </c>
      <c r="CS575">
        <f t="shared" si="447"/>
        <v>1681.1988667329429</v>
      </c>
      <c r="CT575">
        <f t="shared" si="448"/>
        <v>0.84059849936813968</v>
      </c>
      <c r="CU575">
        <f t="shared" si="449"/>
        <v>0.16075510378050986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1658949292.0999999</v>
      </c>
      <c r="DB575">
        <v>1214.7688888888899</v>
      </c>
      <c r="DC575">
        <v>1286.31</v>
      </c>
      <c r="DD575">
        <v>21.586629629629599</v>
      </c>
      <c r="DE575">
        <v>15.4500925925926</v>
      </c>
      <c r="DF575">
        <v>1204.53814814815</v>
      </c>
      <c r="DG575">
        <v>21.244981481481499</v>
      </c>
      <c r="DH575">
        <v>500.05496296296297</v>
      </c>
      <c r="DI575">
        <v>90.266151851851802</v>
      </c>
      <c r="DJ575">
        <v>4.76039444444444E-2</v>
      </c>
      <c r="DK575">
        <v>27.1863666666667</v>
      </c>
      <c r="DL575">
        <v>27.2283481481482</v>
      </c>
      <c r="DM575">
        <v>999.9</v>
      </c>
      <c r="DN575">
        <v>0</v>
      </c>
      <c r="DO575">
        <v>0</v>
      </c>
      <c r="DP575">
        <v>9986.4814814814799</v>
      </c>
      <c r="DQ575">
        <v>0</v>
      </c>
      <c r="DR575">
        <v>15.5563</v>
      </c>
      <c r="DS575">
        <v>-71.541255555555594</v>
      </c>
      <c r="DT575">
        <v>1241.57</v>
      </c>
      <c r="DU575">
        <v>1306.4948148148101</v>
      </c>
      <c r="DV575">
        <v>6.1365374074074097</v>
      </c>
      <c r="DW575">
        <v>1286.31</v>
      </c>
      <c r="DX575">
        <v>15.4500925925926</v>
      </c>
      <c r="DY575">
        <v>1.9485414814814801</v>
      </c>
      <c r="DZ575">
        <v>1.39462</v>
      </c>
      <c r="EA575">
        <v>17.0322777777778</v>
      </c>
      <c r="EB575">
        <v>11.8591814814815</v>
      </c>
      <c r="EC575">
        <v>2000.0022222222201</v>
      </c>
      <c r="ED575">
        <v>0.98000055555555599</v>
      </c>
      <c r="EE575">
        <v>1.99993074074074E-2</v>
      </c>
      <c r="EF575">
        <v>0</v>
      </c>
      <c r="EG575">
        <v>843.85651851851901</v>
      </c>
      <c r="EH575">
        <v>5.0006300000000001</v>
      </c>
      <c r="EI575">
        <v>16698.051851851898</v>
      </c>
      <c r="EJ575">
        <v>17256.918518518502</v>
      </c>
      <c r="EK575">
        <v>38.061999999999998</v>
      </c>
      <c r="EL575">
        <v>38.064333333333302</v>
      </c>
      <c r="EM575">
        <v>37.561999999999998</v>
      </c>
      <c r="EN575">
        <v>37.4002592592593</v>
      </c>
      <c r="EO575">
        <v>39.061999999999998</v>
      </c>
      <c r="EP575">
        <v>1955.1014814814801</v>
      </c>
      <c r="EQ575">
        <v>39.9</v>
      </c>
      <c r="ER575">
        <v>0</v>
      </c>
      <c r="ES575">
        <v>1658949300.5999999</v>
      </c>
      <c r="ET575">
        <v>0</v>
      </c>
      <c r="EU575">
        <v>843.79228000000001</v>
      </c>
      <c r="EV575">
        <v>-7.5260769328324697</v>
      </c>
      <c r="EW575">
        <v>-147.40000017671301</v>
      </c>
      <c r="EX575">
        <v>16696.768</v>
      </c>
      <c r="EY575">
        <v>15</v>
      </c>
      <c r="EZ575">
        <v>0</v>
      </c>
      <c r="FA575" t="s">
        <v>419</v>
      </c>
      <c r="FB575">
        <v>1657551626.5</v>
      </c>
      <c r="FC575">
        <v>1657551629</v>
      </c>
      <c r="FD575">
        <v>0</v>
      </c>
      <c r="FE575">
        <v>0.40300000000000002</v>
      </c>
      <c r="FF575">
        <v>8.9999999999999993E-3</v>
      </c>
      <c r="FG575">
        <v>9.41</v>
      </c>
      <c r="FH575">
        <v>8.6999999999999994E-2</v>
      </c>
      <c r="FI575">
        <v>417</v>
      </c>
      <c r="FJ575">
        <v>17</v>
      </c>
      <c r="FK575">
        <v>1.61</v>
      </c>
      <c r="FL575">
        <v>0.59</v>
      </c>
      <c r="FM575">
        <v>-71.428094999999999</v>
      </c>
      <c r="FN575">
        <v>1.0405891181991</v>
      </c>
      <c r="FO575">
        <v>0.83613045571549405</v>
      </c>
      <c r="FP575">
        <v>0</v>
      </c>
      <c r="FQ575">
        <v>844.36400000000003</v>
      </c>
      <c r="FR575">
        <v>-7.4221543163325796</v>
      </c>
      <c r="FS575">
        <v>0.75477690509884299</v>
      </c>
      <c r="FT575">
        <v>0</v>
      </c>
      <c r="FU575">
        <v>6.1638025000000001</v>
      </c>
      <c r="FV575">
        <v>-0.39328547842401002</v>
      </c>
      <c r="FW575">
        <v>4.5578350055152303E-2</v>
      </c>
      <c r="FX575">
        <v>0</v>
      </c>
      <c r="FY575">
        <v>0</v>
      </c>
      <c r="FZ575">
        <v>3</v>
      </c>
      <c r="GA575" t="s">
        <v>429</v>
      </c>
      <c r="GB575">
        <v>2.97282</v>
      </c>
      <c r="GC575">
        <v>2.7017199999999999</v>
      </c>
      <c r="GD575">
        <v>0.19026499999999999</v>
      </c>
      <c r="GE575">
        <v>0.19759599999999999</v>
      </c>
      <c r="GF575">
        <v>9.59372E-2</v>
      </c>
      <c r="GG575">
        <v>7.6868900000000004E-2</v>
      </c>
      <c r="GH575">
        <v>31561.8</v>
      </c>
      <c r="GI575">
        <v>34187.9</v>
      </c>
      <c r="GJ575">
        <v>35319.300000000003</v>
      </c>
      <c r="GK575">
        <v>38639.1</v>
      </c>
      <c r="GL575">
        <v>45274.6</v>
      </c>
      <c r="GM575">
        <v>51515.8</v>
      </c>
      <c r="GN575">
        <v>55204.1</v>
      </c>
      <c r="GO575">
        <v>61969.8</v>
      </c>
      <c r="GP575">
        <v>1.9918</v>
      </c>
      <c r="GQ575">
        <v>1.8435999999999999</v>
      </c>
      <c r="GR575">
        <v>0.12820999999999999</v>
      </c>
      <c r="GS575">
        <v>0</v>
      </c>
      <c r="GT575">
        <v>25.150300000000001</v>
      </c>
      <c r="GU575">
        <v>999.9</v>
      </c>
      <c r="GV575">
        <v>44.396000000000001</v>
      </c>
      <c r="GW575">
        <v>29.385999999999999</v>
      </c>
      <c r="GX575">
        <v>20.227699999999999</v>
      </c>
      <c r="GY575">
        <v>60.418999999999997</v>
      </c>
      <c r="GZ575">
        <v>47.067300000000003</v>
      </c>
      <c r="HA575">
        <v>1</v>
      </c>
      <c r="HB575">
        <v>-6.5650399999999998E-2</v>
      </c>
      <c r="HC575">
        <v>1.56863E-2</v>
      </c>
      <c r="HD575">
        <v>20.113399999999999</v>
      </c>
      <c r="HE575">
        <v>5.1993200000000002</v>
      </c>
      <c r="HF575">
        <v>12.006399999999999</v>
      </c>
      <c r="HG575">
        <v>4.9756</v>
      </c>
      <c r="HH575">
        <v>3.294</v>
      </c>
      <c r="HI575">
        <v>9999</v>
      </c>
      <c r="HJ575">
        <v>9999</v>
      </c>
      <c r="HK575">
        <v>9999</v>
      </c>
      <c r="HL575">
        <v>620.70000000000005</v>
      </c>
      <c r="HM575">
        <v>1.8631899999999999</v>
      </c>
      <c r="HN575">
        <v>1.86798</v>
      </c>
      <c r="HO575">
        <v>1.8678300000000001</v>
      </c>
      <c r="HP575">
        <v>1.8689899999999999</v>
      </c>
      <c r="HQ575">
        <v>1.86981</v>
      </c>
      <c r="HR575">
        <v>1.8658399999999999</v>
      </c>
      <c r="HS575">
        <v>1.8669100000000001</v>
      </c>
      <c r="HT575">
        <v>1.86829</v>
      </c>
      <c r="HU575">
        <v>5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10.35</v>
      </c>
      <c r="II575">
        <v>0.34279999999999999</v>
      </c>
      <c r="IJ575">
        <v>3.6346291650323699</v>
      </c>
      <c r="IK575">
        <v>5.6267518783259399E-3</v>
      </c>
      <c r="IL575">
        <v>2.30191766742704E-7</v>
      </c>
      <c r="IM575">
        <v>-2.9562642023804099E-10</v>
      </c>
      <c r="IN575">
        <v>-4.4408053959193901E-2</v>
      </c>
      <c r="IO575">
        <v>-1.77651730019769E-2</v>
      </c>
      <c r="IP575">
        <v>2.0502542247495602E-3</v>
      </c>
      <c r="IQ575">
        <v>-1.6883999477825899E-5</v>
      </c>
      <c r="IR575">
        <v>-3</v>
      </c>
      <c r="IS575">
        <v>1845</v>
      </c>
      <c r="IT575">
        <v>1</v>
      </c>
      <c r="IU575">
        <v>26</v>
      </c>
      <c r="IV575">
        <v>23294.6</v>
      </c>
      <c r="IW575">
        <v>23294.5</v>
      </c>
      <c r="IX575">
        <v>2.5683600000000002</v>
      </c>
      <c r="IY575">
        <v>2.6013199999999999</v>
      </c>
      <c r="IZ575">
        <v>1.5478499999999999</v>
      </c>
      <c r="JA575">
        <v>2.3046899999999999</v>
      </c>
      <c r="JB575">
        <v>1.3464400000000001</v>
      </c>
      <c r="JC575">
        <v>2.2766099999999998</v>
      </c>
      <c r="JD575">
        <v>33.423200000000001</v>
      </c>
      <c r="JE575">
        <v>24.210100000000001</v>
      </c>
      <c r="JF575">
        <v>18</v>
      </c>
      <c r="JG575">
        <v>502.54899999999998</v>
      </c>
      <c r="JH575">
        <v>407.67399999999998</v>
      </c>
      <c r="JI575">
        <v>24.999700000000001</v>
      </c>
      <c r="JJ575">
        <v>26.428799999999999</v>
      </c>
      <c r="JK575">
        <v>30.0001</v>
      </c>
      <c r="JL575">
        <v>26.377700000000001</v>
      </c>
      <c r="JM575">
        <v>26.322399999999998</v>
      </c>
      <c r="JN575">
        <v>51.433</v>
      </c>
      <c r="JO575">
        <v>23.408799999999999</v>
      </c>
      <c r="JP575">
        <v>34.1873</v>
      </c>
      <c r="JQ575">
        <v>25</v>
      </c>
      <c r="JR575">
        <v>1322.11</v>
      </c>
      <c r="JS575">
        <v>15.741</v>
      </c>
      <c r="JT575">
        <v>102.40900000000001</v>
      </c>
      <c r="JU575">
        <v>103.15300000000001</v>
      </c>
    </row>
    <row r="576" spans="1:281" x14ac:dyDescent="0.2">
      <c r="A576">
        <v>560</v>
      </c>
      <c r="B576">
        <v>1658949304.0999999</v>
      </c>
      <c r="C576">
        <v>7511</v>
      </c>
      <c r="D576" t="s">
        <v>1548</v>
      </c>
      <c r="E576" t="s">
        <v>1549</v>
      </c>
      <c r="F576">
        <v>5</v>
      </c>
      <c r="G576" t="s">
        <v>1391</v>
      </c>
      <c r="H576" t="s">
        <v>416</v>
      </c>
      <c r="I576">
        <v>1658949296.54444</v>
      </c>
      <c r="J576">
        <f t="shared" si="400"/>
        <v>5.1836485217866528E-3</v>
      </c>
      <c r="K576">
        <f t="shared" si="401"/>
        <v>5.1836485217866528</v>
      </c>
      <c r="L576">
        <f t="shared" si="402"/>
        <v>33.296124954696516</v>
      </c>
      <c r="M576">
        <f t="shared" si="403"/>
        <v>1229.7148148148101</v>
      </c>
      <c r="N576">
        <f t="shared" si="404"/>
        <v>984.55868757538053</v>
      </c>
      <c r="O576">
        <f t="shared" si="405"/>
        <v>88.91995852069158</v>
      </c>
      <c r="P576">
        <f t="shared" si="406"/>
        <v>111.06111977427551</v>
      </c>
      <c r="Q576">
        <f t="shared" si="407"/>
        <v>0.26644698551113533</v>
      </c>
      <c r="R576">
        <f t="shared" si="408"/>
        <v>2.7533406084523433</v>
      </c>
      <c r="S576">
        <f t="shared" si="409"/>
        <v>0.25290621746235609</v>
      </c>
      <c r="T576">
        <f t="shared" si="410"/>
        <v>0.15922560524184384</v>
      </c>
      <c r="U576">
        <f t="shared" si="411"/>
        <v>321.50814081121018</v>
      </c>
      <c r="V576">
        <f t="shared" si="412"/>
        <v>27.767368850271655</v>
      </c>
      <c r="W576">
        <f t="shared" si="413"/>
        <v>27.767368850271655</v>
      </c>
      <c r="X576">
        <f t="shared" si="414"/>
        <v>3.7436790388180134</v>
      </c>
      <c r="Y576">
        <f t="shared" si="415"/>
        <v>53.912759946190413</v>
      </c>
      <c r="Z576">
        <f t="shared" si="416"/>
        <v>1.9509220353181866</v>
      </c>
      <c r="AA576">
        <f t="shared" si="417"/>
        <v>3.6186647414552238</v>
      </c>
      <c r="AB576">
        <f t="shared" si="418"/>
        <v>1.7927570034998268</v>
      </c>
      <c r="AC576">
        <f t="shared" si="419"/>
        <v>-228.59889981079138</v>
      </c>
      <c r="AD576">
        <f t="shared" si="420"/>
        <v>-86.144450619280633</v>
      </c>
      <c r="AE576">
        <f t="shared" si="421"/>
        <v>-6.7844328126280482</v>
      </c>
      <c r="AF576">
        <f t="shared" si="422"/>
        <v>-1.964243148987066E-2</v>
      </c>
      <c r="AG576">
        <f t="shared" si="423"/>
        <v>52.904239906972144</v>
      </c>
      <c r="AH576">
        <f t="shared" si="424"/>
        <v>5.1842392724717179</v>
      </c>
      <c r="AI576">
        <f t="shared" si="425"/>
        <v>33.296124954696516</v>
      </c>
      <c r="AJ576">
        <v>1337.5180489697</v>
      </c>
      <c r="AK576">
        <v>1280.84945454545</v>
      </c>
      <c r="AL576">
        <v>3.3551212121209302</v>
      </c>
      <c r="AM576">
        <v>66.33</v>
      </c>
      <c r="AN576">
        <f t="shared" si="426"/>
        <v>5.1836485217866528</v>
      </c>
      <c r="AO576">
        <v>15.605234550158601</v>
      </c>
      <c r="AP576">
        <v>21.656353939393899</v>
      </c>
      <c r="AQ576">
        <v>5.28173710515587E-3</v>
      </c>
      <c r="AR576">
        <v>88.640650729912196</v>
      </c>
      <c r="AS576">
        <v>0</v>
      </c>
      <c r="AT576">
        <v>0</v>
      </c>
      <c r="AU576">
        <f t="shared" si="427"/>
        <v>1</v>
      </c>
      <c r="AV576">
        <f t="shared" si="428"/>
        <v>0</v>
      </c>
      <c r="AW576">
        <f t="shared" si="429"/>
        <v>47706.012748916233</v>
      </c>
      <c r="AX576" t="s">
        <v>417</v>
      </c>
      <c r="AY576" t="s">
        <v>417</v>
      </c>
      <c r="AZ576">
        <v>0</v>
      </c>
      <c r="BA576">
        <v>0</v>
      </c>
      <c r="BB576" t="e">
        <f t="shared" si="430"/>
        <v>#DIV/0!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 t="e">
        <f t="shared" si="431"/>
        <v>#DIV/0!</v>
      </c>
      <c r="BI576">
        <v>0.5</v>
      </c>
      <c r="BJ576">
        <f t="shared" si="432"/>
        <v>1681.1861109557244</v>
      </c>
      <c r="BK576">
        <f t="shared" si="433"/>
        <v>33.296124954696516</v>
      </c>
      <c r="BL576" t="e">
        <f t="shared" si="434"/>
        <v>#DIV/0!</v>
      </c>
      <c r="BM576">
        <f t="shared" si="435"/>
        <v>1.9805139203635379E-2</v>
      </c>
      <c r="BN576" t="e">
        <f t="shared" si="436"/>
        <v>#DIV/0!</v>
      </c>
      <c r="BO576" t="e">
        <f t="shared" si="437"/>
        <v>#DIV/0!</v>
      </c>
      <c r="BP576" t="s">
        <v>417</v>
      </c>
      <c r="BQ576">
        <v>0</v>
      </c>
      <c r="BR576" t="e">
        <f t="shared" si="438"/>
        <v>#DIV/0!</v>
      </c>
      <c r="BS576" t="e">
        <f t="shared" si="439"/>
        <v>#DIV/0!</v>
      </c>
      <c r="BT576" t="e">
        <f t="shared" si="440"/>
        <v>#DIV/0!</v>
      </c>
      <c r="BU576" t="e">
        <f t="shared" si="441"/>
        <v>#DIV/0!</v>
      </c>
      <c r="BV576" t="e">
        <f t="shared" si="442"/>
        <v>#DIV/0!</v>
      </c>
      <c r="BW576" t="e">
        <f t="shared" si="443"/>
        <v>#DIV/0!</v>
      </c>
      <c r="BX576" t="e">
        <f t="shared" si="444"/>
        <v>#DIV/0!</v>
      </c>
      <c r="BY576" t="e">
        <f t="shared" si="445"/>
        <v>#DIV/0!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 t="shared" si="446"/>
        <v>1999.98703703704</v>
      </c>
      <c r="CS576">
        <f t="shared" si="447"/>
        <v>1681.1861109557244</v>
      </c>
      <c r="CT576">
        <f t="shared" si="448"/>
        <v>0.8405985038014967</v>
      </c>
      <c r="CU576">
        <f t="shared" si="449"/>
        <v>0.16075511233688852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1658949296.54444</v>
      </c>
      <c r="DB576">
        <v>1229.7148148148101</v>
      </c>
      <c r="DC576">
        <v>1300.8418518518499</v>
      </c>
      <c r="DD576">
        <v>21.6014185185185</v>
      </c>
      <c r="DE576">
        <v>15.5154185185185</v>
      </c>
      <c r="DF576">
        <v>1219.41222222222</v>
      </c>
      <c r="DG576">
        <v>21.259114814814801</v>
      </c>
      <c r="DH576">
        <v>500.057740740741</v>
      </c>
      <c r="DI576">
        <v>90.267059259259298</v>
      </c>
      <c r="DJ576">
        <v>4.74741888888889E-2</v>
      </c>
      <c r="DK576">
        <v>27.187029629629599</v>
      </c>
      <c r="DL576">
        <v>27.234211111111101</v>
      </c>
      <c r="DM576">
        <v>999.9</v>
      </c>
      <c r="DN576">
        <v>0</v>
      </c>
      <c r="DO576">
        <v>0</v>
      </c>
      <c r="DP576">
        <v>10001.1111111111</v>
      </c>
      <c r="DQ576">
        <v>0</v>
      </c>
      <c r="DR576">
        <v>15.5563</v>
      </c>
      <c r="DS576">
        <v>-71.127970370370406</v>
      </c>
      <c r="DT576">
        <v>1256.86407407407</v>
      </c>
      <c r="DU576">
        <v>1321.3425925925901</v>
      </c>
      <c r="DV576">
        <v>6.0859992592592604</v>
      </c>
      <c r="DW576">
        <v>1300.8418518518499</v>
      </c>
      <c r="DX576">
        <v>15.5154185185185</v>
      </c>
      <c r="DY576">
        <v>1.9498966666666699</v>
      </c>
      <c r="DZ576">
        <v>1.40053148148148</v>
      </c>
      <c r="EA576">
        <v>17.0432407407407</v>
      </c>
      <c r="EB576">
        <v>11.923185185185201</v>
      </c>
      <c r="EC576">
        <v>1999.98703703704</v>
      </c>
      <c r="ED576">
        <v>0.98000055555555599</v>
      </c>
      <c r="EE576">
        <v>1.99993074074074E-2</v>
      </c>
      <c r="EF576">
        <v>0</v>
      </c>
      <c r="EG576">
        <v>843.30899999999997</v>
      </c>
      <c r="EH576">
        <v>5.0006300000000001</v>
      </c>
      <c r="EI576">
        <v>16687.322222222199</v>
      </c>
      <c r="EJ576">
        <v>17256.788888888899</v>
      </c>
      <c r="EK576">
        <v>38.061999999999998</v>
      </c>
      <c r="EL576">
        <v>38.064333333333302</v>
      </c>
      <c r="EM576">
        <v>37.561999999999998</v>
      </c>
      <c r="EN576">
        <v>37.404851851851902</v>
      </c>
      <c r="EO576">
        <v>39.061999999999998</v>
      </c>
      <c r="EP576">
        <v>1955.08666666667</v>
      </c>
      <c r="EQ576">
        <v>39.9</v>
      </c>
      <c r="ER576">
        <v>0</v>
      </c>
      <c r="ES576">
        <v>1658949304.8</v>
      </c>
      <c r="ET576">
        <v>0</v>
      </c>
      <c r="EU576">
        <v>843.31734615384596</v>
      </c>
      <c r="EV576">
        <v>-6.3654359026328002</v>
      </c>
      <c r="EW576">
        <v>-145.11111111861001</v>
      </c>
      <c r="EX576">
        <v>16687.303846153802</v>
      </c>
      <c r="EY576">
        <v>15</v>
      </c>
      <c r="EZ576">
        <v>0</v>
      </c>
      <c r="FA576" t="s">
        <v>419</v>
      </c>
      <c r="FB576">
        <v>1657551626.5</v>
      </c>
      <c r="FC576">
        <v>1657551629</v>
      </c>
      <c r="FD576">
        <v>0</v>
      </c>
      <c r="FE576">
        <v>0.40300000000000002</v>
      </c>
      <c r="FF576">
        <v>8.9999999999999993E-3</v>
      </c>
      <c r="FG576">
        <v>9.41</v>
      </c>
      <c r="FH576">
        <v>8.6999999999999994E-2</v>
      </c>
      <c r="FI576">
        <v>417</v>
      </c>
      <c r="FJ576">
        <v>17</v>
      </c>
      <c r="FK576">
        <v>1.61</v>
      </c>
      <c r="FL576">
        <v>0.59</v>
      </c>
      <c r="FM576">
        <v>-71.263409999999993</v>
      </c>
      <c r="FN576">
        <v>2.2570131332084098</v>
      </c>
      <c r="FO576">
        <v>0.84043974465752103</v>
      </c>
      <c r="FP576">
        <v>0</v>
      </c>
      <c r="FQ576">
        <v>843.76541176470596</v>
      </c>
      <c r="FR576">
        <v>-7.3973720434445598</v>
      </c>
      <c r="FS576">
        <v>0.75543715889414798</v>
      </c>
      <c r="FT576">
        <v>0</v>
      </c>
      <c r="FU576">
        <v>6.1176019999999998</v>
      </c>
      <c r="FV576">
        <v>-0.69066236397748404</v>
      </c>
      <c r="FW576">
        <v>7.1495544238784597E-2</v>
      </c>
      <c r="FX576">
        <v>0</v>
      </c>
      <c r="FY576">
        <v>0</v>
      </c>
      <c r="FZ576">
        <v>3</v>
      </c>
      <c r="GA576" t="s">
        <v>429</v>
      </c>
      <c r="GB576">
        <v>2.9733800000000001</v>
      </c>
      <c r="GC576">
        <v>2.7019700000000002</v>
      </c>
      <c r="GD576">
        <v>0.19166900000000001</v>
      </c>
      <c r="GE576">
        <v>0.198798</v>
      </c>
      <c r="GF576">
        <v>9.6073900000000004E-2</v>
      </c>
      <c r="GG576">
        <v>7.7132699999999998E-2</v>
      </c>
      <c r="GH576">
        <v>31507.200000000001</v>
      </c>
      <c r="GI576">
        <v>34136.699999999997</v>
      </c>
      <c r="GJ576">
        <v>35319.300000000003</v>
      </c>
      <c r="GK576">
        <v>38639.1</v>
      </c>
      <c r="GL576">
        <v>45267.8</v>
      </c>
      <c r="GM576">
        <v>51501.1</v>
      </c>
      <c r="GN576">
        <v>55204.3</v>
      </c>
      <c r="GO576">
        <v>61969.8</v>
      </c>
      <c r="GP576">
        <v>1.9918</v>
      </c>
      <c r="GQ576">
        <v>1.8444</v>
      </c>
      <c r="GR576">
        <v>0.12934200000000001</v>
      </c>
      <c r="GS576">
        <v>0</v>
      </c>
      <c r="GT576">
        <v>25.150300000000001</v>
      </c>
      <c r="GU576">
        <v>999.9</v>
      </c>
      <c r="GV576">
        <v>44.372</v>
      </c>
      <c r="GW576">
        <v>29.385999999999999</v>
      </c>
      <c r="GX576">
        <v>20.2163</v>
      </c>
      <c r="GY576">
        <v>60.308999999999997</v>
      </c>
      <c r="GZ576">
        <v>46.654600000000002</v>
      </c>
      <c r="HA576">
        <v>1</v>
      </c>
      <c r="HB576">
        <v>-6.5426799999999993E-2</v>
      </c>
      <c r="HC576">
        <v>1.5947699999999999E-2</v>
      </c>
      <c r="HD576">
        <v>20.113399999999999</v>
      </c>
      <c r="HE576">
        <v>5.1969200000000004</v>
      </c>
      <c r="HF576">
        <v>12.004</v>
      </c>
      <c r="HG576">
        <v>4.9756</v>
      </c>
      <c r="HH576">
        <v>3.2938000000000001</v>
      </c>
      <c r="HI576">
        <v>9999</v>
      </c>
      <c r="HJ576">
        <v>9999</v>
      </c>
      <c r="HK576">
        <v>9999</v>
      </c>
      <c r="HL576">
        <v>620.70000000000005</v>
      </c>
      <c r="HM576">
        <v>1.8631599999999999</v>
      </c>
      <c r="HN576">
        <v>1.86798</v>
      </c>
      <c r="HO576">
        <v>1.86771</v>
      </c>
      <c r="HP576">
        <v>1.8689899999999999</v>
      </c>
      <c r="HQ576">
        <v>1.86981</v>
      </c>
      <c r="HR576">
        <v>1.8658399999999999</v>
      </c>
      <c r="HS576">
        <v>1.8669100000000001</v>
      </c>
      <c r="HT576">
        <v>1.86829</v>
      </c>
      <c r="HU576">
        <v>5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10.42</v>
      </c>
      <c r="II576">
        <v>0.3448</v>
      </c>
      <c r="IJ576">
        <v>3.6346291650323699</v>
      </c>
      <c r="IK576">
        <v>5.6267518783259399E-3</v>
      </c>
      <c r="IL576">
        <v>2.30191766742704E-7</v>
      </c>
      <c r="IM576">
        <v>-2.9562642023804099E-10</v>
      </c>
      <c r="IN576">
        <v>-4.4408053959193901E-2</v>
      </c>
      <c r="IO576">
        <v>-1.77651730019769E-2</v>
      </c>
      <c r="IP576">
        <v>2.0502542247495602E-3</v>
      </c>
      <c r="IQ576">
        <v>-1.6883999477825899E-5</v>
      </c>
      <c r="IR576">
        <v>-3</v>
      </c>
      <c r="IS576">
        <v>1845</v>
      </c>
      <c r="IT576">
        <v>1</v>
      </c>
      <c r="IU576">
        <v>26</v>
      </c>
      <c r="IV576">
        <v>23294.6</v>
      </c>
      <c r="IW576">
        <v>23294.6</v>
      </c>
      <c r="IX576">
        <v>2.5903299999999998</v>
      </c>
      <c r="IY576">
        <v>2.5988799999999999</v>
      </c>
      <c r="IZ576">
        <v>1.5478499999999999</v>
      </c>
      <c r="JA576">
        <v>2.3059099999999999</v>
      </c>
      <c r="JB576">
        <v>1.3464400000000001</v>
      </c>
      <c r="JC576">
        <v>2.3754900000000001</v>
      </c>
      <c r="JD576">
        <v>33.423200000000001</v>
      </c>
      <c r="JE576">
        <v>24.210100000000001</v>
      </c>
      <c r="JF576">
        <v>18</v>
      </c>
      <c r="JG576">
        <v>502.57</v>
      </c>
      <c r="JH576">
        <v>408.13799999999998</v>
      </c>
      <c r="JI576">
        <v>24.9998</v>
      </c>
      <c r="JJ576">
        <v>26.428799999999999</v>
      </c>
      <c r="JK576">
        <v>30.0002</v>
      </c>
      <c r="JL576">
        <v>26.38</v>
      </c>
      <c r="JM576">
        <v>26.3246</v>
      </c>
      <c r="JN576">
        <v>51.878300000000003</v>
      </c>
      <c r="JO576">
        <v>23.1113</v>
      </c>
      <c r="JP576">
        <v>34.1873</v>
      </c>
      <c r="JQ576">
        <v>25</v>
      </c>
      <c r="JR576">
        <v>1342.29</v>
      </c>
      <c r="JS576">
        <v>15.766999999999999</v>
      </c>
      <c r="JT576">
        <v>102.41</v>
      </c>
      <c r="JU576">
        <v>103.154</v>
      </c>
    </row>
    <row r="577" spans="1:281" x14ac:dyDescent="0.2">
      <c r="A577">
        <v>561</v>
      </c>
      <c r="B577">
        <v>1658949309.5999999</v>
      </c>
      <c r="C577">
        <v>7516.5</v>
      </c>
      <c r="D577" t="s">
        <v>1550</v>
      </c>
      <c r="E577" t="s">
        <v>1551</v>
      </c>
      <c r="F577">
        <v>5</v>
      </c>
      <c r="G577" t="s">
        <v>1391</v>
      </c>
      <c r="H577" t="s">
        <v>416</v>
      </c>
      <c r="I577">
        <v>1658949301.83214</v>
      </c>
      <c r="J577">
        <f t="shared" si="400"/>
        <v>5.1899777986419912E-3</v>
      </c>
      <c r="K577">
        <f t="shared" si="401"/>
        <v>5.1899777986419915</v>
      </c>
      <c r="L577">
        <f t="shared" si="402"/>
        <v>33.146799410800796</v>
      </c>
      <c r="M577">
        <f t="shared" si="403"/>
        <v>1247.10964285714</v>
      </c>
      <c r="N577">
        <f t="shared" si="404"/>
        <v>1002.9778874318378</v>
      </c>
      <c r="O577">
        <f t="shared" si="405"/>
        <v>90.583930422934657</v>
      </c>
      <c r="P577">
        <f t="shared" si="406"/>
        <v>112.63268565930309</v>
      </c>
      <c r="Q577">
        <f t="shared" si="407"/>
        <v>0.26726331511165152</v>
      </c>
      <c r="R577">
        <f t="shared" si="408"/>
        <v>2.7531006832922769</v>
      </c>
      <c r="S577">
        <f t="shared" si="409"/>
        <v>0.25364060465998894</v>
      </c>
      <c r="T577">
        <f t="shared" si="410"/>
        <v>0.1596914400033056</v>
      </c>
      <c r="U577">
        <f t="shared" si="411"/>
        <v>321.5090700973596</v>
      </c>
      <c r="V577">
        <f t="shared" si="412"/>
        <v>27.767333319159068</v>
      </c>
      <c r="W577">
        <f t="shared" si="413"/>
        <v>27.767333319159068</v>
      </c>
      <c r="X577">
        <f t="shared" si="414"/>
        <v>3.7436712709550202</v>
      </c>
      <c r="Y577">
        <f t="shared" si="415"/>
        <v>53.991026173526514</v>
      </c>
      <c r="Z577">
        <f t="shared" si="416"/>
        <v>1.9539440045082668</v>
      </c>
      <c r="AA577">
        <f t="shared" si="417"/>
        <v>3.6190162384176845</v>
      </c>
      <c r="AB577">
        <f t="shared" si="418"/>
        <v>1.7897272664467534</v>
      </c>
      <c r="AC577">
        <f t="shared" si="419"/>
        <v>-228.87802092011182</v>
      </c>
      <c r="AD577">
        <f t="shared" si="420"/>
        <v>-85.885865673324716</v>
      </c>
      <c r="AE577">
        <f t="shared" si="421"/>
        <v>-6.7647117338628009</v>
      </c>
      <c r="AF577">
        <f t="shared" si="422"/>
        <v>-1.9528229939723474E-2</v>
      </c>
      <c r="AG577">
        <f t="shared" si="423"/>
        <v>52.799035629739791</v>
      </c>
      <c r="AH577">
        <f t="shared" si="424"/>
        <v>5.1342202123699776</v>
      </c>
      <c r="AI577">
        <f t="shared" si="425"/>
        <v>33.146799410800796</v>
      </c>
      <c r="AJ577">
        <v>1355.9936552727299</v>
      </c>
      <c r="AK577">
        <v>1299.20539393939</v>
      </c>
      <c r="AL577">
        <v>3.4174606060604802</v>
      </c>
      <c r="AM577">
        <v>66.33</v>
      </c>
      <c r="AN577">
        <f t="shared" si="426"/>
        <v>5.1899777986419915</v>
      </c>
      <c r="AO577">
        <v>15.686784956894</v>
      </c>
      <c r="AP577">
        <v>21.701270909090901</v>
      </c>
      <c r="AQ577">
        <v>1.2097124957047701E-2</v>
      </c>
      <c r="AR577">
        <v>88.640650729912196</v>
      </c>
      <c r="AS577">
        <v>0</v>
      </c>
      <c r="AT577">
        <v>0</v>
      </c>
      <c r="AU577">
        <f t="shared" si="427"/>
        <v>1</v>
      </c>
      <c r="AV577">
        <f t="shared" si="428"/>
        <v>0</v>
      </c>
      <c r="AW577">
        <f t="shared" si="429"/>
        <v>47699.257575372125</v>
      </c>
      <c r="AX577" t="s">
        <v>417</v>
      </c>
      <c r="AY577" t="s">
        <v>417</v>
      </c>
      <c r="AZ577">
        <v>0</v>
      </c>
      <c r="BA577">
        <v>0</v>
      </c>
      <c r="BB577" t="e">
        <f t="shared" si="430"/>
        <v>#DIV/0!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 t="e">
        <f t="shared" si="431"/>
        <v>#DIV/0!</v>
      </c>
      <c r="BI577">
        <v>0.5</v>
      </c>
      <c r="BJ577">
        <f t="shared" si="432"/>
        <v>1681.1910000504474</v>
      </c>
      <c r="BK577">
        <f t="shared" si="433"/>
        <v>33.146799410800796</v>
      </c>
      <c r="BL577" t="e">
        <f t="shared" si="434"/>
        <v>#DIV/0!</v>
      </c>
      <c r="BM577">
        <f t="shared" si="435"/>
        <v>1.9716260323667068E-2</v>
      </c>
      <c r="BN577" t="e">
        <f t="shared" si="436"/>
        <v>#DIV/0!</v>
      </c>
      <c r="BO577" t="e">
        <f t="shared" si="437"/>
        <v>#DIV/0!</v>
      </c>
      <c r="BP577" t="s">
        <v>417</v>
      </c>
      <c r="BQ577">
        <v>0</v>
      </c>
      <c r="BR577" t="e">
        <f t="shared" si="438"/>
        <v>#DIV/0!</v>
      </c>
      <c r="BS577" t="e">
        <f t="shared" si="439"/>
        <v>#DIV/0!</v>
      </c>
      <c r="BT577" t="e">
        <f t="shared" si="440"/>
        <v>#DIV/0!</v>
      </c>
      <c r="BU577" t="e">
        <f t="shared" si="441"/>
        <v>#DIV/0!</v>
      </c>
      <c r="BV577" t="e">
        <f t="shared" si="442"/>
        <v>#DIV/0!</v>
      </c>
      <c r="BW577" t="e">
        <f t="shared" si="443"/>
        <v>#DIV/0!</v>
      </c>
      <c r="BX577" t="e">
        <f t="shared" si="444"/>
        <v>#DIV/0!</v>
      </c>
      <c r="BY577" t="e">
        <f t="shared" si="445"/>
        <v>#DIV/0!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 t="shared" si="446"/>
        <v>1999.99285714286</v>
      </c>
      <c r="CS577">
        <f t="shared" si="447"/>
        <v>1681.1910000504474</v>
      </c>
      <c r="CT577">
        <f t="shared" si="448"/>
        <v>0.84059850216273024</v>
      </c>
      <c r="CU577">
        <f t="shared" si="449"/>
        <v>0.16075510917406949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1658949301.83214</v>
      </c>
      <c r="DB577">
        <v>1247.10964285714</v>
      </c>
      <c r="DC577">
        <v>1318.1424999999999</v>
      </c>
      <c r="DD577">
        <v>21.634771428571401</v>
      </c>
      <c r="DE577">
        <v>15.6078071428571</v>
      </c>
      <c r="DF577">
        <v>1236.7232142857099</v>
      </c>
      <c r="DG577">
        <v>21.2909821428571</v>
      </c>
      <c r="DH577">
        <v>500.06692857142798</v>
      </c>
      <c r="DI577">
        <v>90.267485714285698</v>
      </c>
      <c r="DJ577">
        <v>4.7496857142857098E-2</v>
      </c>
      <c r="DK577">
        <v>27.1886857142857</v>
      </c>
      <c r="DL577">
        <v>27.242110714285701</v>
      </c>
      <c r="DM577">
        <v>999.9</v>
      </c>
      <c r="DN577">
        <v>0</v>
      </c>
      <c r="DO577">
        <v>0</v>
      </c>
      <c r="DP577">
        <v>9999.6428571428605</v>
      </c>
      <c r="DQ577">
        <v>0</v>
      </c>
      <c r="DR577">
        <v>15.5563</v>
      </c>
      <c r="DS577">
        <v>-71.0340392857143</v>
      </c>
      <c r="DT577">
        <v>1274.68642857143</v>
      </c>
      <c r="DU577">
        <v>1339.0428571428599</v>
      </c>
      <c r="DV577">
        <v>6.0269664285714297</v>
      </c>
      <c r="DW577">
        <v>1318.1424999999999</v>
      </c>
      <c r="DX577">
        <v>15.6078071428571</v>
      </c>
      <c r="DY577">
        <v>1.95291607142857</v>
      </c>
      <c r="DZ577">
        <v>1.4088775</v>
      </c>
      <c r="EA577">
        <v>17.0676464285714</v>
      </c>
      <c r="EB577">
        <v>12.013325</v>
      </c>
      <c r="EC577">
        <v>1999.99285714286</v>
      </c>
      <c r="ED577">
        <v>0.98000053571428603</v>
      </c>
      <c r="EE577">
        <v>1.9999328571428599E-2</v>
      </c>
      <c r="EF577">
        <v>0</v>
      </c>
      <c r="EG577">
        <v>842.68821428571403</v>
      </c>
      <c r="EH577">
        <v>5.0006300000000001</v>
      </c>
      <c r="EI577">
        <v>16674.978571428601</v>
      </c>
      <c r="EJ577">
        <v>17256.8464285714</v>
      </c>
      <c r="EK577">
        <v>38.061999999999998</v>
      </c>
      <c r="EL577">
        <v>38.064250000000001</v>
      </c>
      <c r="EM577">
        <v>37.561999999999998</v>
      </c>
      <c r="EN577">
        <v>37.417071428571397</v>
      </c>
      <c r="EO577">
        <v>39.061999999999998</v>
      </c>
      <c r="EP577">
        <v>1955.0921428571401</v>
      </c>
      <c r="EQ577">
        <v>39.9</v>
      </c>
      <c r="ER577">
        <v>0</v>
      </c>
      <c r="ES577">
        <v>1658949310.2</v>
      </c>
      <c r="ET577">
        <v>0</v>
      </c>
      <c r="EU577">
        <v>842.64563999999996</v>
      </c>
      <c r="EV577">
        <v>-7.5086923207054399</v>
      </c>
      <c r="EW577">
        <v>-137.74615370004301</v>
      </c>
      <c r="EX577">
        <v>16674.083999999999</v>
      </c>
      <c r="EY577">
        <v>15</v>
      </c>
      <c r="EZ577">
        <v>0</v>
      </c>
      <c r="FA577" t="s">
        <v>419</v>
      </c>
      <c r="FB577">
        <v>1657551626.5</v>
      </c>
      <c r="FC577">
        <v>1657551629</v>
      </c>
      <c r="FD577">
        <v>0</v>
      </c>
      <c r="FE577">
        <v>0.40300000000000002</v>
      </c>
      <c r="FF577">
        <v>8.9999999999999993E-3</v>
      </c>
      <c r="FG577">
        <v>9.41</v>
      </c>
      <c r="FH577">
        <v>8.6999999999999994E-2</v>
      </c>
      <c r="FI577">
        <v>417</v>
      </c>
      <c r="FJ577">
        <v>17</v>
      </c>
      <c r="FK577">
        <v>1.61</v>
      </c>
      <c r="FL577">
        <v>0.59</v>
      </c>
      <c r="FM577">
        <v>-71.063114999999996</v>
      </c>
      <c r="FN577">
        <v>1.8125290806755501</v>
      </c>
      <c r="FO577">
        <v>0.774319855599092</v>
      </c>
      <c r="FP577">
        <v>0</v>
      </c>
      <c r="FQ577">
        <v>843.01938235294097</v>
      </c>
      <c r="FR577">
        <v>-7.0048128382541499</v>
      </c>
      <c r="FS577">
        <v>0.71938045300046904</v>
      </c>
      <c r="FT577">
        <v>0</v>
      </c>
      <c r="FU577">
        <v>6.0594355000000002</v>
      </c>
      <c r="FV577">
        <v>-0.68003842401501402</v>
      </c>
      <c r="FW577">
        <v>7.1608052268931396E-2</v>
      </c>
      <c r="FX577">
        <v>0</v>
      </c>
      <c r="FY577">
        <v>0</v>
      </c>
      <c r="FZ577">
        <v>3</v>
      </c>
      <c r="GA577" t="s">
        <v>429</v>
      </c>
      <c r="GB577">
        <v>2.9735399999999998</v>
      </c>
      <c r="GC577">
        <v>2.7010100000000001</v>
      </c>
      <c r="GD577">
        <v>0.19336700000000001</v>
      </c>
      <c r="GE577">
        <v>0.20061200000000001</v>
      </c>
      <c r="GF577">
        <v>9.6213499999999993E-2</v>
      </c>
      <c r="GG577">
        <v>7.7302899999999994E-2</v>
      </c>
      <c r="GH577">
        <v>31441.1</v>
      </c>
      <c r="GI577">
        <v>34059.4</v>
      </c>
      <c r="GJ577">
        <v>35319.4</v>
      </c>
      <c r="GK577">
        <v>38639</v>
      </c>
      <c r="GL577">
        <v>45260.6</v>
      </c>
      <c r="GM577">
        <v>51491.4</v>
      </c>
      <c r="GN577">
        <v>55204.1</v>
      </c>
      <c r="GO577">
        <v>61969.5</v>
      </c>
      <c r="GP577">
        <v>1.9916</v>
      </c>
      <c r="GQ577">
        <v>1.8444</v>
      </c>
      <c r="GR577">
        <v>0.128716</v>
      </c>
      <c r="GS577">
        <v>0</v>
      </c>
      <c r="GT577">
        <v>25.150300000000001</v>
      </c>
      <c r="GU577">
        <v>999.9</v>
      </c>
      <c r="GV577">
        <v>44.347000000000001</v>
      </c>
      <c r="GW577">
        <v>29.405999999999999</v>
      </c>
      <c r="GX577">
        <v>20.228400000000001</v>
      </c>
      <c r="GY577">
        <v>60.109000000000002</v>
      </c>
      <c r="GZ577">
        <v>46.698700000000002</v>
      </c>
      <c r="HA577">
        <v>1</v>
      </c>
      <c r="HB577">
        <v>-6.5426799999999993E-2</v>
      </c>
      <c r="HC577">
        <v>1.7037E-2</v>
      </c>
      <c r="HD577">
        <v>20.113499999999998</v>
      </c>
      <c r="HE577">
        <v>5.1993200000000002</v>
      </c>
      <c r="HF577">
        <v>12.004</v>
      </c>
      <c r="HG577">
        <v>4.976</v>
      </c>
      <c r="HH577">
        <v>3.2938000000000001</v>
      </c>
      <c r="HI577">
        <v>9999</v>
      </c>
      <c r="HJ577">
        <v>9999</v>
      </c>
      <c r="HK577">
        <v>9999</v>
      </c>
      <c r="HL577">
        <v>620.70000000000005</v>
      </c>
      <c r="HM577">
        <v>1.86313</v>
      </c>
      <c r="HN577">
        <v>1.8680099999999999</v>
      </c>
      <c r="HO577">
        <v>1.8677699999999999</v>
      </c>
      <c r="HP577">
        <v>1.8690500000000001</v>
      </c>
      <c r="HQ577">
        <v>1.86981</v>
      </c>
      <c r="HR577">
        <v>1.8658399999999999</v>
      </c>
      <c r="HS577">
        <v>1.8669100000000001</v>
      </c>
      <c r="HT577">
        <v>1.86829</v>
      </c>
      <c r="HU577">
        <v>5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10.51</v>
      </c>
      <c r="II577">
        <v>0.3468</v>
      </c>
      <c r="IJ577">
        <v>3.6346291650323699</v>
      </c>
      <c r="IK577">
        <v>5.6267518783259399E-3</v>
      </c>
      <c r="IL577">
        <v>2.30191766742704E-7</v>
      </c>
      <c r="IM577">
        <v>-2.9562642023804099E-10</v>
      </c>
      <c r="IN577">
        <v>-4.4408053959193901E-2</v>
      </c>
      <c r="IO577">
        <v>-1.77651730019769E-2</v>
      </c>
      <c r="IP577">
        <v>2.0502542247495602E-3</v>
      </c>
      <c r="IQ577">
        <v>-1.6883999477825899E-5</v>
      </c>
      <c r="IR577">
        <v>-3</v>
      </c>
      <c r="IS577">
        <v>1845</v>
      </c>
      <c r="IT577">
        <v>1</v>
      </c>
      <c r="IU577">
        <v>26</v>
      </c>
      <c r="IV577">
        <v>23294.7</v>
      </c>
      <c r="IW577">
        <v>23294.7</v>
      </c>
      <c r="IX577">
        <v>2.6208499999999999</v>
      </c>
      <c r="IY577">
        <v>2.5939899999999998</v>
      </c>
      <c r="IZ577">
        <v>1.5478499999999999</v>
      </c>
      <c r="JA577">
        <v>2.3046899999999999</v>
      </c>
      <c r="JB577">
        <v>1.3464400000000001</v>
      </c>
      <c r="JC577">
        <v>2.32544</v>
      </c>
      <c r="JD577">
        <v>33.423200000000001</v>
      </c>
      <c r="JE577">
        <v>24.218800000000002</v>
      </c>
      <c r="JF577">
        <v>18</v>
      </c>
      <c r="JG577">
        <v>502.43799999999999</v>
      </c>
      <c r="JH577">
        <v>408.137</v>
      </c>
      <c r="JI577">
        <v>25.0001</v>
      </c>
      <c r="JJ577">
        <v>26.431000000000001</v>
      </c>
      <c r="JK577">
        <v>30.0002</v>
      </c>
      <c r="JL577">
        <v>26.38</v>
      </c>
      <c r="JM577">
        <v>26.3246</v>
      </c>
      <c r="JN577">
        <v>52.4803</v>
      </c>
      <c r="JO577">
        <v>22.837299999999999</v>
      </c>
      <c r="JP577">
        <v>34.1873</v>
      </c>
      <c r="JQ577">
        <v>25</v>
      </c>
      <c r="JR577">
        <v>1355.77</v>
      </c>
      <c r="JS577">
        <v>15.788399999999999</v>
      </c>
      <c r="JT577">
        <v>102.41</v>
      </c>
      <c r="JU577">
        <v>103.15300000000001</v>
      </c>
    </row>
    <row r="578" spans="1:281" x14ac:dyDescent="0.2">
      <c r="A578">
        <v>562</v>
      </c>
      <c r="B578">
        <v>1658949314.0999999</v>
      </c>
      <c r="C578">
        <v>7521</v>
      </c>
      <c r="D578" t="s">
        <v>1552</v>
      </c>
      <c r="E578" t="s">
        <v>1553</v>
      </c>
      <c r="F578">
        <v>5</v>
      </c>
      <c r="G578" t="s">
        <v>1391</v>
      </c>
      <c r="H578" t="s">
        <v>416</v>
      </c>
      <c r="I578">
        <v>1658949306.2785699</v>
      </c>
      <c r="J578">
        <f t="shared" si="400"/>
        <v>5.1689646605946942E-3</v>
      </c>
      <c r="K578">
        <f t="shared" si="401"/>
        <v>5.1689646605946944</v>
      </c>
      <c r="L578">
        <f t="shared" si="402"/>
        <v>32.942781830298649</v>
      </c>
      <c r="M578">
        <f t="shared" si="403"/>
        <v>1261.8525</v>
      </c>
      <c r="N578">
        <f t="shared" si="404"/>
        <v>1017.8724842258215</v>
      </c>
      <c r="O578">
        <f t="shared" si="405"/>
        <v>91.928167337980213</v>
      </c>
      <c r="P578">
        <f t="shared" si="406"/>
        <v>113.9629861043708</v>
      </c>
      <c r="Q578">
        <f t="shared" si="407"/>
        <v>0.26635308907287009</v>
      </c>
      <c r="R578">
        <f t="shared" si="408"/>
        <v>2.7532059219833553</v>
      </c>
      <c r="S578">
        <f t="shared" si="409"/>
        <v>0.25282097679075738</v>
      </c>
      <c r="T578">
        <f t="shared" si="410"/>
        <v>0.15917160529209923</v>
      </c>
      <c r="U578">
        <f t="shared" si="411"/>
        <v>321.51123609735873</v>
      </c>
      <c r="V578">
        <f t="shared" si="412"/>
        <v>27.775513896153118</v>
      </c>
      <c r="W578">
        <f t="shared" si="413"/>
        <v>27.775513896153118</v>
      </c>
      <c r="X578">
        <f t="shared" si="414"/>
        <v>3.7454600916529959</v>
      </c>
      <c r="Y578">
        <f t="shared" si="415"/>
        <v>54.075376453475968</v>
      </c>
      <c r="Z578">
        <f t="shared" si="416"/>
        <v>1.9572721379131142</v>
      </c>
      <c r="AA578">
        <f t="shared" si="417"/>
        <v>3.6195256811518703</v>
      </c>
      <c r="AB578">
        <f t="shared" si="418"/>
        <v>1.7881879537398817</v>
      </c>
      <c r="AC578">
        <f t="shared" si="419"/>
        <v>-227.95134153222602</v>
      </c>
      <c r="AD578">
        <f t="shared" si="420"/>
        <v>-86.747164590179025</v>
      </c>
      <c r="AE578">
        <f t="shared" si="421"/>
        <v>-6.8326508941465383</v>
      </c>
      <c r="AF578">
        <f t="shared" si="422"/>
        <v>-1.9920919192841779E-2</v>
      </c>
      <c r="AG578">
        <f t="shared" si="423"/>
        <v>52.74473917545766</v>
      </c>
      <c r="AH578">
        <f t="shared" si="424"/>
        <v>5.108141217161041</v>
      </c>
      <c r="AI578">
        <f t="shared" si="425"/>
        <v>32.942781830298649</v>
      </c>
      <c r="AJ578">
        <v>1371.7153425454601</v>
      </c>
      <c r="AK578">
        <v>1314.8474545454501</v>
      </c>
      <c r="AL578">
        <v>3.4851307359307202</v>
      </c>
      <c r="AM578">
        <v>66.33</v>
      </c>
      <c r="AN578">
        <f t="shared" si="426"/>
        <v>5.1689646605946944</v>
      </c>
      <c r="AO578">
        <v>15.7269377688379</v>
      </c>
      <c r="AP578">
        <v>21.7173854545455</v>
      </c>
      <c r="AQ578">
        <v>1.2005854135972899E-2</v>
      </c>
      <c r="AR578">
        <v>88.640650729912196</v>
      </c>
      <c r="AS578">
        <v>0</v>
      </c>
      <c r="AT578">
        <v>0</v>
      </c>
      <c r="AU578">
        <f t="shared" si="427"/>
        <v>1</v>
      </c>
      <c r="AV578">
        <f t="shared" si="428"/>
        <v>0</v>
      </c>
      <c r="AW578">
        <f t="shared" si="429"/>
        <v>47701.710056253192</v>
      </c>
      <c r="AX578" t="s">
        <v>417</v>
      </c>
      <c r="AY578" t="s">
        <v>417</v>
      </c>
      <c r="AZ578">
        <v>0</v>
      </c>
      <c r="BA578">
        <v>0</v>
      </c>
      <c r="BB578" t="e">
        <f t="shared" si="430"/>
        <v>#DIV/0!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 t="e">
        <f t="shared" si="431"/>
        <v>#DIV/0!</v>
      </c>
      <c r="BI578">
        <v>0.5</v>
      </c>
      <c r="BJ578">
        <f t="shared" si="432"/>
        <v>1681.2024000504459</v>
      </c>
      <c r="BK578">
        <f t="shared" si="433"/>
        <v>32.942781830298649</v>
      </c>
      <c r="BL578" t="e">
        <f t="shared" si="434"/>
        <v>#DIV/0!</v>
      </c>
      <c r="BM578">
        <f t="shared" si="435"/>
        <v>1.9594774447924991E-2</v>
      </c>
      <c r="BN578" t="e">
        <f t="shared" si="436"/>
        <v>#DIV/0!</v>
      </c>
      <c r="BO578" t="e">
        <f t="shared" si="437"/>
        <v>#DIV/0!</v>
      </c>
      <c r="BP578" t="s">
        <v>417</v>
      </c>
      <c r="BQ578">
        <v>0</v>
      </c>
      <c r="BR578" t="e">
        <f t="shared" si="438"/>
        <v>#DIV/0!</v>
      </c>
      <c r="BS578" t="e">
        <f t="shared" si="439"/>
        <v>#DIV/0!</v>
      </c>
      <c r="BT578" t="e">
        <f t="shared" si="440"/>
        <v>#DIV/0!</v>
      </c>
      <c r="BU578" t="e">
        <f t="shared" si="441"/>
        <v>#DIV/0!</v>
      </c>
      <c r="BV578" t="e">
        <f t="shared" si="442"/>
        <v>#DIV/0!</v>
      </c>
      <c r="BW578" t="e">
        <f t="shared" si="443"/>
        <v>#DIV/0!</v>
      </c>
      <c r="BX578" t="e">
        <f t="shared" si="444"/>
        <v>#DIV/0!</v>
      </c>
      <c r="BY578" t="e">
        <f t="shared" si="445"/>
        <v>#DIV/0!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 t="shared" si="446"/>
        <v>2000.00642857143</v>
      </c>
      <c r="CS578">
        <f t="shared" si="447"/>
        <v>1681.2024000504459</v>
      </c>
      <c r="CT578">
        <f t="shared" si="448"/>
        <v>0.84059849810147846</v>
      </c>
      <c r="CU578">
        <f t="shared" si="449"/>
        <v>0.16075510133585352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1658949306.2785699</v>
      </c>
      <c r="DB578">
        <v>1261.8525</v>
      </c>
      <c r="DC578">
        <v>1332.87321428571</v>
      </c>
      <c r="DD578">
        <v>21.671849999999999</v>
      </c>
      <c r="DE578">
        <v>15.675585714285701</v>
      </c>
      <c r="DF578">
        <v>1251.39571428571</v>
      </c>
      <c r="DG578">
        <v>21.3264071428571</v>
      </c>
      <c r="DH578">
        <v>500.055178571429</v>
      </c>
      <c r="DI578">
        <v>90.266664285714299</v>
      </c>
      <c r="DJ578">
        <v>4.7366953571428602E-2</v>
      </c>
      <c r="DK578">
        <v>27.191085714285698</v>
      </c>
      <c r="DL578">
        <v>27.2515178571429</v>
      </c>
      <c r="DM578">
        <v>999.9</v>
      </c>
      <c r="DN578">
        <v>0</v>
      </c>
      <c r="DO578">
        <v>0</v>
      </c>
      <c r="DP578">
        <v>10000.357142857099</v>
      </c>
      <c r="DQ578">
        <v>0</v>
      </c>
      <c r="DR578">
        <v>15.5563</v>
      </c>
      <c r="DS578">
        <v>-71.022014285714306</v>
      </c>
      <c r="DT578">
        <v>1289.8050000000001</v>
      </c>
      <c r="DU578">
        <v>1354.10142857143</v>
      </c>
      <c r="DV578">
        <v>5.9962653571428604</v>
      </c>
      <c r="DW578">
        <v>1332.87321428571</v>
      </c>
      <c r="DX578">
        <v>15.675585714285701</v>
      </c>
      <c r="DY578">
        <v>1.9562460714285701</v>
      </c>
      <c r="DZ578">
        <v>1.4149832142857099</v>
      </c>
      <c r="EA578">
        <v>17.094546428571402</v>
      </c>
      <c r="EB578">
        <v>12.079075</v>
      </c>
      <c r="EC578">
        <v>2000.00642857143</v>
      </c>
      <c r="ED578">
        <v>0.98000064285714295</v>
      </c>
      <c r="EE578">
        <v>1.9999214285714301E-2</v>
      </c>
      <c r="EF578">
        <v>0</v>
      </c>
      <c r="EG578">
        <v>842.09503571428604</v>
      </c>
      <c r="EH578">
        <v>5.0006300000000001</v>
      </c>
      <c r="EI578">
        <v>16664.621428571401</v>
      </c>
      <c r="EJ578">
        <v>17256.967857142899</v>
      </c>
      <c r="EK578">
        <v>38.061999999999998</v>
      </c>
      <c r="EL578">
        <v>38.061999999999998</v>
      </c>
      <c r="EM578">
        <v>37.561999999999998</v>
      </c>
      <c r="EN578">
        <v>37.419285714285699</v>
      </c>
      <c r="EO578">
        <v>39.061999999999998</v>
      </c>
      <c r="EP578">
        <v>1955.1057142857101</v>
      </c>
      <c r="EQ578">
        <v>39.9</v>
      </c>
      <c r="ER578">
        <v>0</v>
      </c>
      <c r="ES578">
        <v>1658949315</v>
      </c>
      <c r="ET578">
        <v>0</v>
      </c>
      <c r="EU578">
        <v>842.04124000000002</v>
      </c>
      <c r="EV578">
        <v>-8.0017692167373706</v>
      </c>
      <c r="EW578">
        <v>-138.999999605147</v>
      </c>
      <c r="EX578">
        <v>16662.856</v>
      </c>
      <c r="EY578">
        <v>15</v>
      </c>
      <c r="EZ578">
        <v>0</v>
      </c>
      <c r="FA578" t="s">
        <v>419</v>
      </c>
      <c r="FB578">
        <v>1657551626.5</v>
      </c>
      <c r="FC578">
        <v>1657551629</v>
      </c>
      <c r="FD578">
        <v>0</v>
      </c>
      <c r="FE578">
        <v>0.40300000000000002</v>
      </c>
      <c r="FF578">
        <v>8.9999999999999993E-3</v>
      </c>
      <c r="FG578">
        <v>9.41</v>
      </c>
      <c r="FH578">
        <v>8.6999999999999994E-2</v>
      </c>
      <c r="FI578">
        <v>417</v>
      </c>
      <c r="FJ578">
        <v>17</v>
      </c>
      <c r="FK578">
        <v>1.61</v>
      </c>
      <c r="FL578">
        <v>0.59</v>
      </c>
      <c r="FM578">
        <v>-71.016182499999999</v>
      </c>
      <c r="FN578">
        <v>-1.4000409005626899</v>
      </c>
      <c r="FO578">
        <v>0.70844237940975097</v>
      </c>
      <c r="FP578">
        <v>0</v>
      </c>
      <c r="FQ578">
        <v>842.49920588235295</v>
      </c>
      <c r="FR578">
        <v>-7.6214362132228199</v>
      </c>
      <c r="FS578">
        <v>0.77406208063131698</v>
      </c>
      <c r="FT578">
        <v>0</v>
      </c>
      <c r="FU578">
        <v>6.0237447499999996</v>
      </c>
      <c r="FV578">
        <v>-0.46911230769232798</v>
      </c>
      <c r="FW578">
        <v>5.4508333582466997E-2</v>
      </c>
      <c r="FX578">
        <v>0</v>
      </c>
      <c r="FY578">
        <v>0</v>
      </c>
      <c r="FZ578">
        <v>3</v>
      </c>
      <c r="GA578" t="s">
        <v>429</v>
      </c>
      <c r="GB578">
        <v>2.9744000000000002</v>
      </c>
      <c r="GC578">
        <v>2.7008299999999998</v>
      </c>
      <c r="GD578">
        <v>0.194769</v>
      </c>
      <c r="GE578">
        <v>0.20188300000000001</v>
      </c>
      <c r="GF578">
        <v>9.6305799999999997E-2</v>
      </c>
      <c r="GG578">
        <v>7.7391600000000005E-2</v>
      </c>
      <c r="GH578">
        <v>31386.799999999999</v>
      </c>
      <c r="GI578">
        <v>34005.4</v>
      </c>
      <c r="GJ578">
        <v>35319.699999999997</v>
      </c>
      <c r="GK578">
        <v>38639.1</v>
      </c>
      <c r="GL578">
        <v>45256.6</v>
      </c>
      <c r="GM578">
        <v>51486.5</v>
      </c>
      <c r="GN578">
        <v>55204.9</v>
      </c>
      <c r="GO578">
        <v>61969.599999999999</v>
      </c>
      <c r="GP578">
        <v>1.9923999999999999</v>
      </c>
      <c r="GQ578">
        <v>1.845</v>
      </c>
      <c r="GR578">
        <v>0.130832</v>
      </c>
      <c r="GS578">
        <v>0</v>
      </c>
      <c r="GT578">
        <v>25.150300000000001</v>
      </c>
      <c r="GU578">
        <v>999.9</v>
      </c>
      <c r="GV578">
        <v>44.323</v>
      </c>
      <c r="GW578">
        <v>29.385999999999999</v>
      </c>
      <c r="GX578">
        <v>20.1936</v>
      </c>
      <c r="GY578">
        <v>60.509</v>
      </c>
      <c r="GZ578">
        <v>46.838900000000002</v>
      </c>
      <c r="HA578">
        <v>1</v>
      </c>
      <c r="HB578">
        <v>-6.5040600000000004E-2</v>
      </c>
      <c r="HC578">
        <v>1.5904100000000001E-2</v>
      </c>
      <c r="HD578">
        <v>20.112500000000001</v>
      </c>
      <c r="HE578">
        <v>5.1981200000000003</v>
      </c>
      <c r="HF578">
        <v>12.004</v>
      </c>
      <c r="HG578">
        <v>4.9752000000000001</v>
      </c>
      <c r="HH578">
        <v>3.2934000000000001</v>
      </c>
      <c r="HI578">
        <v>9999</v>
      </c>
      <c r="HJ578">
        <v>9999</v>
      </c>
      <c r="HK578">
        <v>9999</v>
      </c>
      <c r="HL578">
        <v>620.70000000000005</v>
      </c>
      <c r="HM578">
        <v>1.8632500000000001</v>
      </c>
      <c r="HN578">
        <v>1.86798</v>
      </c>
      <c r="HO578">
        <v>1.8678300000000001</v>
      </c>
      <c r="HP578">
        <v>1.8690500000000001</v>
      </c>
      <c r="HQ578">
        <v>1.86981</v>
      </c>
      <c r="HR578">
        <v>1.8658399999999999</v>
      </c>
      <c r="HS578">
        <v>1.8669100000000001</v>
      </c>
      <c r="HT578">
        <v>1.86829</v>
      </c>
      <c r="HU578">
        <v>5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10.58</v>
      </c>
      <c r="II578">
        <v>0.34810000000000002</v>
      </c>
      <c r="IJ578">
        <v>3.6346291650323699</v>
      </c>
      <c r="IK578">
        <v>5.6267518783259399E-3</v>
      </c>
      <c r="IL578">
        <v>2.30191766742704E-7</v>
      </c>
      <c r="IM578">
        <v>-2.9562642023804099E-10</v>
      </c>
      <c r="IN578">
        <v>-4.4408053959193901E-2</v>
      </c>
      <c r="IO578">
        <v>-1.77651730019769E-2</v>
      </c>
      <c r="IP578">
        <v>2.0502542247495602E-3</v>
      </c>
      <c r="IQ578">
        <v>-1.6883999477825899E-5</v>
      </c>
      <c r="IR578">
        <v>-3</v>
      </c>
      <c r="IS578">
        <v>1845</v>
      </c>
      <c r="IT578">
        <v>1</v>
      </c>
      <c r="IU578">
        <v>26</v>
      </c>
      <c r="IV578">
        <v>23294.799999999999</v>
      </c>
      <c r="IW578">
        <v>23294.799999999999</v>
      </c>
      <c r="IX578">
        <v>2.6415999999999999</v>
      </c>
      <c r="IY578">
        <v>2.5927699999999998</v>
      </c>
      <c r="IZ578">
        <v>1.5478499999999999</v>
      </c>
      <c r="JA578">
        <v>2.3046899999999999</v>
      </c>
      <c r="JB578">
        <v>1.3464400000000001</v>
      </c>
      <c r="JC578">
        <v>2.3132299999999999</v>
      </c>
      <c r="JD578">
        <v>33.423200000000001</v>
      </c>
      <c r="JE578">
        <v>24.210100000000001</v>
      </c>
      <c r="JF578">
        <v>18</v>
      </c>
      <c r="JG578">
        <v>502.96600000000001</v>
      </c>
      <c r="JH578">
        <v>408.47300000000001</v>
      </c>
      <c r="JI578">
        <v>24.9999</v>
      </c>
      <c r="JJ578">
        <v>26.431000000000001</v>
      </c>
      <c r="JK578">
        <v>30.0001</v>
      </c>
      <c r="JL578">
        <v>26.38</v>
      </c>
      <c r="JM578">
        <v>26.3246</v>
      </c>
      <c r="JN578">
        <v>52.9163</v>
      </c>
      <c r="JO578">
        <v>22.519600000000001</v>
      </c>
      <c r="JP578">
        <v>34.1873</v>
      </c>
      <c r="JQ578">
        <v>25</v>
      </c>
      <c r="JR578">
        <v>1375.89</v>
      </c>
      <c r="JS578">
        <v>15.884399999999999</v>
      </c>
      <c r="JT578">
        <v>102.411</v>
      </c>
      <c r="JU578">
        <v>103.15300000000001</v>
      </c>
    </row>
    <row r="579" spans="1:281" x14ac:dyDescent="0.2">
      <c r="A579">
        <v>563</v>
      </c>
      <c r="B579">
        <v>1658949319.5999999</v>
      </c>
      <c r="C579">
        <v>7526.5</v>
      </c>
      <c r="D579" t="s">
        <v>1554</v>
      </c>
      <c r="E579" t="s">
        <v>1555</v>
      </c>
      <c r="F579">
        <v>5</v>
      </c>
      <c r="G579" t="s">
        <v>1391</v>
      </c>
      <c r="H579" t="s">
        <v>416</v>
      </c>
      <c r="I579">
        <v>1658949311.8499999</v>
      </c>
      <c r="J579">
        <f t="shared" si="400"/>
        <v>5.1121122714176482E-3</v>
      </c>
      <c r="K579">
        <f t="shared" si="401"/>
        <v>5.1121122714176481</v>
      </c>
      <c r="L579">
        <f t="shared" si="402"/>
        <v>32.592020658634745</v>
      </c>
      <c r="M579">
        <f t="shared" si="403"/>
        <v>1280.2442857142901</v>
      </c>
      <c r="N579">
        <f t="shared" si="404"/>
        <v>1035.4755006881855</v>
      </c>
      <c r="O579">
        <f t="shared" si="405"/>
        <v>93.51798582858703</v>
      </c>
      <c r="P579">
        <f t="shared" si="406"/>
        <v>115.62404604356908</v>
      </c>
      <c r="Q579">
        <f t="shared" si="407"/>
        <v>0.26315298911976548</v>
      </c>
      <c r="R579">
        <f t="shared" si="408"/>
        <v>2.751153521223467</v>
      </c>
      <c r="S579">
        <f t="shared" si="409"/>
        <v>0.24992609210794142</v>
      </c>
      <c r="T579">
        <f t="shared" si="410"/>
        <v>0.15733677161139611</v>
      </c>
      <c r="U579">
        <f t="shared" si="411"/>
        <v>321.5099820973586</v>
      </c>
      <c r="V579">
        <f t="shared" si="412"/>
        <v>27.79467395036297</v>
      </c>
      <c r="W579">
        <f t="shared" si="413"/>
        <v>27.79467395036297</v>
      </c>
      <c r="X579">
        <f t="shared" si="414"/>
        <v>3.7496526789369149</v>
      </c>
      <c r="Y579">
        <f t="shared" si="415"/>
        <v>54.160967719951515</v>
      </c>
      <c r="Z579">
        <f t="shared" si="416"/>
        <v>1.9607257601137222</v>
      </c>
      <c r="AA579">
        <f t="shared" si="417"/>
        <v>3.6201822874583556</v>
      </c>
      <c r="AB579">
        <f t="shared" si="418"/>
        <v>1.7889269188231927</v>
      </c>
      <c r="AC579">
        <f t="shared" si="419"/>
        <v>-225.44415116951828</v>
      </c>
      <c r="AD579">
        <f t="shared" si="420"/>
        <v>-89.06558787871171</v>
      </c>
      <c r="AE579">
        <f t="shared" si="421"/>
        <v>-7.0212755467088064</v>
      </c>
      <c r="AF579">
        <f t="shared" si="422"/>
        <v>-2.1032497580193876E-2</v>
      </c>
      <c r="AG579">
        <f t="shared" si="423"/>
        <v>52.860283376787315</v>
      </c>
      <c r="AH579">
        <f t="shared" si="424"/>
        <v>5.0928077231391828</v>
      </c>
      <c r="AI579">
        <f t="shared" si="425"/>
        <v>32.592020658634745</v>
      </c>
      <c r="AJ579">
        <v>1390.18991660606</v>
      </c>
      <c r="AK579">
        <v>1333.6447878787901</v>
      </c>
      <c r="AL579">
        <v>3.5060735930734501</v>
      </c>
      <c r="AM579">
        <v>66.33</v>
      </c>
      <c r="AN579">
        <f t="shared" si="426"/>
        <v>5.1121122714176481</v>
      </c>
      <c r="AO579">
        <v>15.7530605682817</v>
      </c>
      <c r="AP579">
        <v>21.746870303030299</v>
      </c>
      <c r="AQ579">
        <v>1.07685002063776E-3</v>
      </c>
      <c r="AR579">
        <v>88.640650729912196</v>
      </c>
      <c r="AS579">
        <v>0</v>
      </c>
      <c r="AT579">
        <v>0</v>
      </c>
      <c r="AU579">
        <f t="shared" si="427"/>
        <v>1</v>
      </c>
      <c r="AV579">
        <f t="shared" si="428"/>
        <v>0</v>
      </c>
      <c r="AW579">
        <f t="shared" si="429"/>
        <v>47645.614312987149</v>
      </c>
      <c r="AX579" t="s">
        <v>417</v>
      </c>
      <c r="AY579" t="s">
        <v>417</v>
      </c>
      <c r="AZ579">
        <v>0</v>
      </c>
      <c r="BA579">
        <v>0</v>
      </c>
      <c r="BB579" t="e">
        <f t="shared" si="430"/>
        <v>#DIV/0!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 t="e">
        <f t="shared" si="431"/>
        <v>#DIV/0!</v>
      </c>
      <c r="BI579">
        <v>0.5</v>
      </c>
      <c r="BJ579">
        <f t="shared" si="432"/>
        <v>1681.1958000504435</v>
      </c>
      <c r="BK579">
        <f t="shared" si="433"/>
        <v>32.592020658634745</v>
      </c>
      <c r="BL579" t="e">
        <f t="shared" si="434"/>
        <v>#DIV/0!</v>
      </c>
      <c r="BM579">
        <f t="shared" si="435"/>
        <v>1.9386213466424811E-2</v>
      </c>
      <c r="BN579" t="e">
        <f t="shared" si="436"/>
        <v>#DIV/0!</v>
      </c>
      <c r="BO579" t="e">
        <f t="shared" si="437"/>
        <v>#DIV/0!</v>
      </c>
      <c r="BP579" t="s">
        <v>417</v>
      </c>
      <c r="BQ579">
        <v>0</v>
      </c>
      <c r="BR579" t="e">
        <f t="shared" si="438"/>
        <v>#DIV/0!</v>
      </c>
      <c r="BS579" t="e">
        <f t="shared" si="439"/>
        <v>#DIV/0!</v>
      </c>
      <c r="BT579" t="e">
        <f t="shared" si="440"/>
        <v>#DIV/0!</v>
      </c>
      <c r="BU579" t="e">
        <f t="shared" si="441"/>
        <v>#DIV/0!</v>
      </c>
      <c r="BV579" t="e">
        <f t="shared" si="442"/>
        <v>#DIV/0!</v>
      </c>
      <c r="BW579" t="e">
        <f t="shared" si="443"/>
        <v>#DIV/0!</v>
      </c>
      <c r="BX579" t="e">
        <f t="shared" si="444"/>
        <v>#DIV/0!</v>
      </c>
      <c r="BY579" t="e">
        <f t="shared" si="445"/>
        <v>#DIV/0!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 t="shared" si="446"/>
        <v>1999.9985714285699</v>
      </c>
      <c r="CS579">
        <f t="shared" si="447"/>
        <v>1681.1958000504435</v>
      </c>
      <c r="CT579">
        <f t="shared" si="448"/>
        <v>0.84059850045272266</v>
      </c>
      <c r="CU579">
        <f t="shared" si="449"/>
        <v>0.16075510587375505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1658949311.8499999</v>
      </c>
      <c r="DB579">
        <v>1280.2442857142901</v>
      </c>
      <c r="DC579">
        <v>1351.4957142857099</v>
      </c>
      <c r="DD579">
        <v>21.7100857142857</v>
      </c>
      <c r="DE579">
        <v>15.7318107142857</v>
      </c>
      <c r="DF579">
        <v>1269.6985714285699</v>
      </c>
      <c r="DG579">
        <v>21.362935714285701</v>
      </c>
      <c r="DH579">
        <v>500.03478571428599</v>
      </c>
      <c r="DI579">
        <v>90.266585714285696</v>
      </c>
      <c r="DJ579">
        <v>4.7463982142857103E-2</v>
      </c>
      <c r="DK579">
        <v>27.194178571428601</v>
      </c>
      <c r="DL579">
        <v>27.263978571428598</v>
      </c>
      <c r="DM579">
        <v>999.9</v>
      </c>
      <c r="DN579">
        <v>0</v>
      </c>
      <c r="DO579">
        <v>0</v>
      </c>
      <c r="DP579">
        <v>9988.2142857142899</v>
      </c>
      <c r="DQ579">
        <v>0</v>
      </c>
      <c r="DR579">
        <v>15.5563</v>
      </c>
      <c r="DS579">
        <v>-71.253200000000007</v>
      </c>
      <c r="DT579">
        <v>1308.6560714285699</v>
      </c>
      <c r="DU579">
        <v>1373.1</v>
      </c>
      <c r="DV579">
        <v>5.9782689285714303</v>
      </c>
      <c r="DW579">
        <v>1351.4957142857099</v>
      </c>
      <c r="DX579">
        <v>15.7318107142857</v>
      </c>
      <c r="DY579">
        <v>1.9596953571428599</v>
      </c>
      <c r="DZ579">
        <v>1.4200575</v>
      </c>
      <c r="EA579">
        <v>17.122378571428602</v>
      </c>
      <c r="EB579">
        <v>12.1334678571429</v>
      </c>
      <c r="EC579">
        <v>1999.9985714285699</v>
      </c>
      <c r="ED579">
        <v>0.98000064285714295</v>
      </c>
      <c r="EE579">
        <v>1.9999214285714301E-2</v>
      </c>
      <c r="EF579">
        <v>0</v>
      </c>
      <c r="EG579">
        <v>841.40821428571405</v>
      </c>
      <c r="EH579">
        <v>5.0006300000000001</v>
      </c>
      <c r="EI579">
        <v>16651.5964285714</v>
      </c>
      <c r="EJ579">
        <v>17256.900000000001</v>
      </c>
      <c r="EK579">
        <v>38.061999999999998</v>
      </c>
      <c r="EL579">
        <v>38.061999999999998</v>
      </c>
      <c r="EM579">
        <v>37.561999999999998</v>
      </c>
      <c r="EN579">
        <v>37.428142857142902</v>
      </c>
      <c r="EO579">
        <v>39.061999999999998</v>
      </c>
      <c r="EP579">
        <v>1955.09785714286</v>
      </c>
      <c r="EQ579">
        <v>39.9</v>
      </c>
      <c r="ER579">
        <v>0</v>
      </c>
      <c r="ES579">
        <v>1658949320.4000001</v>
      </c>
      <c r="ET579">
        <v>0</v>
      </c>
      <c r="EU579">
        <v>841.39461538461501</v>
      </c>
      <c r="EV579">
        <v>-7.08629059084664</v>
      </c>
      <c r="EW579">
        <v>-145.01196569812799</v>
      </c>
      <c r="EX579">
        <v>16651.0769230769</v>
      </c>
      <c r="EY579">
        <v>15</v>
      </c>
      <c r="EZ579">
        <v>0</v>
      </c>
      <c r="FA579" t="s">
        <v>419</v>
      </c>
      <c r="FB579">
        <v>1657551626.5</v>
      </c>
      <c r="FC579">
        <v>1657551629</v>
      </c>
      <c r="FD579">
        <v>0</v>
      </c>
      <c r="FE579">
        <v>0.40300000000000002</v>
      </c>
      <c r="FF579">
        <v>8.9999999999999993E-3</v>
      </c>
      <c r="FG579">
        <v>9.41</v>
      </c>
      <c r="FH579">
        <v>8.6999999999999994E-2</v>
      </c>
      <c r="FI579">
        <v>417</v>
      </c>
      <c r="FJ579">
        <v>17</v>
      </c>
      <c r="FK579">
        <v>1.61</v>
      </c>
      <c r="FL579">
        <v>0.59</v>
      </c>
      <c r="FM579">
        <v>-71.055342499999995</v>
      </c>
      <c r="FN579">
        <v>-3.01887917448397</v>
      </c>
      <c r="FO579">
        <v>0.58220074711713599</v>
      </c>
      <c r="FP579">
        <v>0</v>
      </c>
      <c r="FQ579">
        <v>841.78311764705904</v>
      </c>
      <c r="FR579">
        <v>-7.4966844908117301</v>
      </c>
      <c r="FS579">
        <v>0.75992053627552403</v>
      </c>
      <c r="FT579">
        <v>0</v>
      </c>
      <c r="FU579">
        <v>5.9862845</v>
      </c>
      <c r="FV579">
        <v>-0.179389193245788</v>
      </c>
      <c r="FW579">
        <v>2.1011480784323602E-2</v>
      </c>
      <c r="FX579">
        <v>0</v>
      </c>
      <c r="FY579">
        <v>0</v>
      </c>
      <c r="FZ579">
        <v>3</v>
      </c>
      <c r="GA579" t="s">
        <v>429</v>
      </c>
      <c r="GB579">
        <v>2.9737200000000001</v>
      </c>
      <c r="GC579">
        <v>2.70207</v>
      </c>
      <c r="GD579">
        <v>0.196467</v>
      </c>
      <c r="GE579">
        <v>0.20361599999999999</v>
      </c>
      <c r="GF579">
        <v>9.6364000000000005E-2</v>
      </c>
      <c r="GG579">
        <v>7.7732099999999998E-2</v>
      </c>
      <c r="GH579">
        <v>31319.9</v>
      </c>
      <c r="GI579">
        <v>33931.4</v>
      </c>
      <c r="GJ579">
        <v>35318.9</v>
      </c>
      <c r="GK579">
        <v>38638.800000000003</v>
      </c>
      <c r="GL579">
        <v>45252.5</v>
      </c>
      <c r="GM579">
        <v>51466.9</v>
      </c>
      <c r="GN579">
        <v>55203.5</v>
      </c>
      <c r="GO579">
        <v>61968.9</v>
      </c>
      <c r="GP579">
        <v>1.9922</v>
      </c>
      <c r="GQ579">
        <v>1.8448</v>
      </c>
      <c r="GR579">
        <v>0.129908</v>
      </c>
      <c r="GS579">
        <v>0</v>
      </c>
      <c r="GT579">
        <v>25.150300000000001</v>
      </c>
      <c r="GU579">
        <v>999.9</v>
      </c>
      <c r="GV579">
        <v>44.323</v>
      </c>
      <c r="GW579">
        <v>29.405999999999999</v>
      </c>
      <c r="GX579">
        <v>20.2164</v>
      </c>
      <c r="GY579">
        <v>60.819000000000003</v>
      </c>
      <c r="GZ579">
        <v>46.814900000000002</v>
      </c>
      <c r="HA579">
        <v>1</v>
      </c>
      <c r="HB579">
        <v>-6.5731700000000004E-2</v>
      </c>
      <c r="HC579">
        <v>1.83007E-2</v>
      </c>
      <c r="HD579">
        <v>20.113099999999999</v>
      </c>
      <c r="HE579">
        <v>5.1993200000000002</v>
      </c>
      <c r="HF579">
        <v>12.0052</v>
      </c>
      <c r="HG579">
        <v>4.9756</v>
      </c>
      <c r="HH579">
        <v>3.294</v>
      </c>
      <c r="HI579">
        <v>9999</v>
      </c>
      <c r="HJ579">
        <v>9999</v>
      </c>
      <c r="HK579">
        <v>9999</v>
      </c>
      <c r="HL579">
        <v>620.70000000000005</v>
      </c>
      <c r="HM579">
        <v>1.8631899999999999</v>
      </c>
      <c r="HN579">
        <v>1.86798</v>
      </c>
      <c r="HO579">
        <v>1.8677699999999999</v>
      </c>
      <c r="HP579">
        <v>1.8690500000000001</v>
      </c>
      <c r="HQ579">
        <v>1.86981</v>
      </c>
      <c r="HR579">
        <v>1.8658399999999999</v>
      </c>
      <c r="HS579">
        <v>1.8669100000000001</v>
      </c>
      <c r="HT579">
        <v>1.86829</v>
      </c>
      <c r="HU579">
        <v>5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10.66</v>
      </c>
      <c r="II579">
        <v>0.34889999999999999</v>
      </c>
      <c r="IJ579">
        <v>3.6346291650323699</v>
      </c>
      <c r="IK579">
        <v>5.6267518783259399E-3</v>
      </c>
      <c r="IL579">
        <v>2.30191766742704E-7</v>
      </c>
      <c r="IM579">
        <v>-2.9562642023804099E-10</v>
      </c>
      <c r="IN579">
        <v>-4.4408053959193901E-2</v>
      </c>
      <c r="IO579">
        <v>-1.77651730019769E-2</v>
      </c>
      <c r="IP579">
        <v>2.0502542247495602E-3</v>
      </c>
      <c r="IQ579">
        <v>-1.6883999477825899E-5</v>
      </c>
      <c r="IR579">
        <v>-3</v>
      </c>
      <c r="IS579">
        <v>1845</v>
      </c>
      <c r="IT579">
        <v>1</v>
      </c>
      <c r="IU579">
        <v>26</v>
      </c>
      <c r="IV579">
        <v>23294.9</v>
      </c>
      <c r="IW579">
        <v>23294.799999999999</v>
      </c>
      <c r="IX579">
        <v>2.6721200000000001</v>
      </c>
      <c r="IY579">
        <v>2.5927699999999998</v>
      </c>
      <c r="IZ579">
        <v>1.5478499999999999</v>
      </c>
      <c r="JA579">
        <v>2.3046899999999999</v>
      </c>
      <c r="JB579">
        <v>1.3464400000000001</v>
      </c>
      <c r="JC579">
        <v>2.4096700000000002</v>
      </c>
      <c r="JD579">
        <v>33.423200000000001</v>
      </c>
      <c r="JE579">
        <v>24.218800000000002</v>
      </c>
      <c r="JF579">
        <v>18</v>
      </c>
      <c r="JG579">
        <v>502.85399999999998</v>
      </c>
      <c r="JH579">
        <v>408.37799999999999</v>
      </c>
      <c r="JI579">
        <v>25.0002</v>
      </c>
      <c r="JJ579">
        <v>26.431000000000001</v>
      </c>
      <c r="JK579">
        <v>30</v>
      </c>
      <c r="JL579">
        <v>26.382100000000001</v>
      </c>
      <c r="JM579">
        <v>26.326899999999998</v>
      </c>
      <c r="JN579">
        <v>53.519100000000002</v>
      </c>
      <c r="JO579">
        <v>22.206099999999999</v>
      </c>
      <c r="JP579">
        <v>34.1873</v>
      </c>
      <c r="JQ579">
        <v>25</v>
      </c>
      <c r="JR579">
        <v>1389.4</v>
      </c>
      <c r="JS579">
        <v>15.9429</v>
      </c>
      <c r="JT579">
        <v>102.408</v>
      </c>
      <c r="JU579">
        <v>103.152</v>
      </c>
    </row>
    <row r="580" spans="1:281" x14ac:dyDescent="0.2">
      <c r="A580">
        <v>564</v>
      </c>
      <c r="B580">
        <v>1658949324.5999999</v>
      </c>
      <c r="C580">
        <v>7531.5</v>
      </c>
      <c r="D580" t="s">
        <v>1556</v>
      </c>
      <c r="E580" t="s">
        <v>1557</v>
      </c>
      <c r="F580">
        <v>5</v>
      </c>
      <c r="G580" t="s">
        <v>1391</v>
      </c>
      <c r="H580" t="s">
        <v>416</v>
      </c>
      <c r="I580">
        <v>1658949317.11852</v>
      </c>
      <c r="J580">
        <f t="shared" si="400"/>
        <v>5.0589034757838151E-3</v>
      </c>
      <c r="K580">
        <f t="shared" si="401"/>
        <v>5.0589034757838149</v>
      </c>
      <c r="L580">
        <f t="shared" si="402"/>
        <v>33.203400931805568</v>
      </c>
      <c r="M580">
        <f t="shared" si="403"/>
        <v>1297.93814814815</v>
      </c>
      <c r="N580">
        <f t="shared" si="404"/>
        <v>1046.4717519239932</v>
      </c>
      <c r="O580">
        <f t="shared" si="405"/>
        <v>94.510933641023229</v>
      </c>
      <c r="P580">
        <f t="shared" si="406"/>
        <v>117.22184183591041</v>
      </c>
      <c r="Q580">
        <f t="shared" si="407"/>
        <v>0.26015226733656244</v>
      </c>
      <c r="R580">
        <f t="shared" si="408"/>
        <v>2.7518582913701</v>
      </c>
      <c r="S580">
        <f t="shared" si="409"/>
        <v>0.24722047367186448</v>
      </c>
      <c r="T580">
        <f t="shared" si="410"/>
        <v>0.15562108184423373</v>
      </c>
      <c r="U580">
        <f t="shared" si="411"/>
        <v>321.50737193894389</v>
      </c>
      <c r="V580">
        <f t="shared" si="412"/>
        <v>27.810215072457879</v>
      </c>
      <c r="W580">
        <f t="shared" si="413"/>
        <v>27.810215072457879</v>
      </c>
      <c r="X580">
        <f t="shared" si="414"/>
        <v>3.7530563817033475</v>
      </c>
      <c r="Y580">
        <f t="shared" si="415"/>
        <v>54.232665526830047</v>
      </c>
      <c r="Z580">
        <f t="shared" si="416"/>
        <v>1.9634406715737416</v>
      </c>
      <c r="AA580">
        <f t="shared" si="417"/>
        <v>3.6204023027457239</v>
      </c>
      <c r="AB580">
        <f t="shared" si="418"/>
        <v>1.789615710129606</v>
      </c>
      <c r="AC580">
        <f t="shared" si="419"/>
        <v>-223.09764328206626</v>
      </c>
      <c r="AD580">
        <f t="shared" si="420"/>
        <v>-91.240321509131391</v>
      </c>
      <c r="AE580">
        <f t="shared" si="421"/>
        <v>-7.1914688533423057</v>
      </c>
      <c r="AF580">
        <f t="shared" si="422"/>
        <v>-2.2061705596073011E-2</v>
      </c>
      <c r="AG580">
        <f t="shared" si="423"/>
        <v>52.868440306646299</v>
      </c>
      <c r="AH580">
        <f t="shared" si="424"/>
        <v>5.066985597943237</v>
      </c>
      <c r="AI580">
        <f t="shared" si="425"/>
        <v>33.203400931805568</v>
      </c>
      <c r="AJ580">
        <v>1408.0420193939401</v>
      </c>
      <c r="AK580">
        <v>1350.8984242424201</v>
      </c>
      <c r="AL580">
        <v>3.4748623376623402</v>
      </c>
      <c r="AM580">
        <v>66.33</v>
      </c>
      <c r="AN580">
        <f t="shared" si="426"/>
        <v>5.0589034757838149</v>
      </c>
      <c r="AO580">
        <v>15.863411609351701</v>
      </c>
      <c r="AP580">
        <v>21.7831593939394</v>
      </c>
      <c r="AQ580">
        <v>2.8598785545974098E-3</v>
      </c>
      <c r="AR580">
        <v>88.640650729912196</v>
      </c>
      <c r="AS580">
        <v>0</v>
      </c>
      <c r="AT580">
        <v>0</v>
      </c>
      <c r="AU580">
        <f t="shared" si="427"/>
        <v>1</v>
      </c>
      <c r="AV580">
        <f t="shared" si="428"/>
        <v>0</v>
      </c>
      <c r="AW580">
        <f t="shared" si="429"/>
        <v>47664.536733082386</v>
      </c>
      <c r="AX580" t="s">
        <v>417</v>
      </c>
      <c r="AY580" t="s">
        <v>417</v>
      </c>
      <c r="AZ580">
        <v>0</v>
      </c>
      <c r="BA580">
        <v>0</v>
      </c>
      <c r="BB580" t="e">
        <f t="shared" si="430"/>
        <v>#DIV/0!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 t="e">
        <f t="shared" si="431"/>
        <v>#DIV/0!</v>
      </c>
      <c r="BI580">
        <v>0.5</v>
      </c>
      <c r="BJ580">
        <f t="shared" si="432"/>
        <v>1681.1820662896064</v>
      </c>
      <c r="BK580">
        <f t="shared" si="433"/>
        <v>33.203400931805568</v>
      </c>
      <c r="BL580" t="e">
        <f t="shared" si="434"/>
        <v>#DIV/0!</v>
      </c>
      <c r="BM580">
        <f t="shared" si="435"/>
        <v>1.9750032787993012E-2</v>
      </c>
      <c r="BN580" t="e">
        <f t="shared" si="436"/>
        <v>#DIV/0!</v>
      </c>
      <c r="BO580" t="e">
        <f t="shared" si="437"/>
        <v>#DIV/0!</v>
      </c>
      <c r="BP580" t="s">
        <v>417</v>
      </c>
      <c r="BQ580">
        <v>0</v>
      </c>
      <c r="BR580" t="e">
        <f t="shared" si="438"/>
        <v>#DIV/0!</v>
      </c>
      <c r="BS580" t="e">
        <f t="shared" si="439"/>
        <v>#DIV/0!</v>
      </c>
      <c r="BT580" t="e">
        <f t="shared" si="440"/>
        <v>#DIV/0!</v>
      </c>
      <c r="BU580" t="e">
        <f t="shared" si="441"/>
        <v>#DIV/0!</v>
      </c>
      <c r="BV580" t="e">
        <f t="shared" si="442"/>
        <v>#DIV/0!</v>
      </c>
      <c r="BW580" t="e">
        <f t="shared" si="443"/>
        <v>#DIV/0!</v>
      </c>
      <c r="BX580" t="e">
        <f t="shared" si="444"/>
        <v>#DIV/0!</v>
      </c>
      <c r="BY580" t="e">
        <f t="shared" si="445"/>
        <v>#DIV/0!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 t="shared" si="446"/>
        <v>1999.9822222222199</v>
      </c>
      <c r="CS580">
        <f t="shared" si="447"/>
        <v>1681.1820662896064</v>
      </c>
      <c r="CT580">
        <f t="shared" si="448"/>
        <v>0.84059850513151646</v>
      </c>
      <c r="CU580">
        <f t="shared" si="449"/>
        <v>0.16075511490382682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1658949317.11852</v>
      </c>
      <c r="DB580">
        <v>1297.93814814815</v>
      </c>
      <c r="DC580">
        <v>1369.2677777777801</v>
      </c>
      <c r="DD580">
        <v>21.740185185185201</v>
      </c>
      <c r="DE580">
        <v>15.792362962963001</v>
      </c>
      <c r="DF580">
        <v>1287.3088888888899</v>
      </c>
      <c r="DG580">
        <v>21.391692592592602</v>
      </c>
      <c r="DH580">
        <v>500.031259259259</v>
      </c>
      <c r="DI580">
        <v>90.266392592592595</v>
      </c>
      <c r="DJ580">
        <v>4.7496403703703699E-2</v>
      </c>
      <c r="DK580">
        <v>27.195214814814801</v>
      </c>
      <c r="DL580">
        <v>27.276059259259299</v>
      </c>
      <c r="DM580">
        <v>999.9</v>
      </c>
      <c r="DN580">
        <v>0</v>
      </c>
      <c r="DO580">
        <v>0</v>
      </c>
      <c r="DP580">
        <v>9992.4074074074106</v>
      </c>
      <c r="DQ580">
        <v>0</v>
      </c>
      <c r="DR580">
        <v>15.5563</v>
      </c>
      <c r="DS580">
        <v>-71.331596296296297</v>
      </c>
      <c r="DT580">
        <v>1326.78296296296</v>
      </c>
      <c r="DU580">
        <v>1391.2411111111101</v>
      </c>
      <c r="DV580">
        <v>5.9478137037036998</v>
      </c>
      <c r="DW580">
        <v>1369.2677777777801</v>
      </c>
      <c r="DX580">
        <v>15.792362962963001</v>
      </c>
      <c r="DY580">
        <v>1.9624081481481499</v>
      </c>
      <c r="DZ580">
        <v>1.4255199999999999</v>
      </c>
      <c r="EA580">
        <v>17.1442333333333</v>
      </c>
      <c r="EB580">
        <v>12.1917555555556</v>
      </c>
      <c r="EC580">
        <v>1999.9822222222199</v>
      </c>
      <c r="ED580">
        <v>0.98000077777777805</v>
      </c>
      <c r="EE580">
        <v>1.9999070370370398E-2</v>
      </c>
      <c r="EF580">
        <v>0</v>
      </c>
      <c r="EG580">
        <v>840.79918518518502</v>
      </c>
      <c r="EH580">
        <v>5.0006300000000001</v>
      </c>
      <c r="EI580">
        <v>16639.322222222199</v>
      </c>
      <c r="EJ580">
        <v>17256.759259259299</v>
      </c>
      <c r="EK580">
        <v>38.061999999999998</v>
      </c>
      <c r="EL580">
        <v>38.061999999999998</v>
      </c>
      <c r="EM580">
        <v>37.561999999999998</v>
      </c>
      <c r="EN580">
        <v>37.434703703703697</v>
      </c>
      <c r="EO580">
        <v>39.061999999999998</v>
      </c>
      <c r="EP580">
        <v>1955.08222222222</v>
      </c>
      <c r="EQ580">
        <v>39.9</v>
      </c>
      <c r="ER580">
        <v>0</v>
      </c>
      <c r="ES580">
        <v>1658949325.2</v>
      </c>
      <c r="ET580">
        <v>0</v>
      </c>
      <c r="EU580">
        <v>840.84838461538402</v>
      </c>
      <c r="EV580">
        <v>-6.3633504199502502</v>
      </c>
      <c r="EW580">
        <v>-139.40512827487001</v>
      </c>
      <c r="EX580">
        <v>16639.676923076899</v>
      </c>
      <c r="EY580">
        <v>15</v>
      </c>
      <c r="EZ580">
        <v>0</v>
      </c>
      <c r="FA580" t="s">
        <v>419</v>
      </c>
      <c r="FB580">
        <v>1657551626.5</v>
      </c>
      <c r="FC580">
        <v>1657551629</v>
      </c>
      <c r="FD580">
        <v>0</v>
      </c>
      <c r="FE580">
        <v>0.40300000000000002</v>
      </c>
      <c r="FF580">
        <v>8.9999999999999993E-3</v>
      </c>
      <c r="FG580">
        <v>9.41</v>
      </c>
      <c r="FH580">
        <v>8.6999999999999994E-2</v>
      </c>
      <c r="FI580">
        <v>417</v>
      </c>
      <c r="FJ580">
        <v>17</v>
      </c>
      <c r="FK580">
        <v>1.61</v>
      </c>
      <c r="FL580">
        <v>0.59</v>
      </c>
      <c r="FM580">
        <v>-71.242284999999995</v>
      </c>
      <c r="FN580">
        <v>-2.9857013133205901</v>
      </c>
      <c r="FO580">
        <v>0.55314078883680295</v>
      </c>
      <c r="FP580">
        <v>0</v>
      </c>
      <c r="FQ580">
        <v>841.28044117647096</v>
      </c>
      <c r="FR580">
        <v>-7.2023071007359603</v>
      </c>
      <c r="FS580">
        <v>0.72393537212266001</v>
      </c>
      <c r="FT580">
        <v>0</v>
      </c>
      <c r="FU580">
        <v>5.9637589999999996</v>
      </c>
      <c r="FV580">
        <v>-0.309810056285175</v>
      </c>
      <c r="FW580">
        <v>3.5391584225631899E-2</v>
      </c>
      <c r="FX580">
        <v>0</v>
      </c>
      <c r="FY580">
        <v>0</v>
      </c>
      <c r="FZ580">
        <v>3</v>
      </c>
      <c r="GA580" t="s">
        <v>429</v>
      </c>
      <c r="GB580">
        <v>2.9736899999999999</v>
      </c>
      <c r="GC580">
        <v>2.7013799999999999</v>
      </c>
      <c r="GD580">
        <v>0.19801299999999999</v>
      </c>
      <c r="GE580">
        <v>0.20500099999999999</v>
      </c>
      <c r="GF580">
        <v>9.6480099999999999E-2</v>
      </c>
      <c r="GG580">
        <v>7.7867500000000006E-2</v>
      </c>
      <c r="GH580">
        <v>31259.9</v>
      </c>
      <c r="GI580">
        <v>33872.5</v>
      </c>
      <c r="GJ580">
        <v>35319.199999999997</v>
      </c>
      <c r="GK580">
        <v>38638.9</v>
      </c>
      <c r="GL580">
        <v>45247</v>
      </c>
      <c r="GM580">
        <v>51459.3</v>
      </c>
      <c r="GN580">
        <v>55203.9</v>
      </c>
      <c r="GO580">
        <v>61968.800000000003</v>
      </c>
      <c r="GP580">
        <v>1.9914000000000001</v>
      </c>
      <c r="GQ580">
        <v>1.8448</v>
      </c>
      <c r="GR580">
        <v>0.13107099999999999</v>
      </c>
      <c r="GS580">
        <v>0</v>
      </c>
      <c r="GT580">
        <v>25.1524</v>
      </c>
      <c r="GU580">
        <v>999.9</v>
      </c>
      <c r="GV580">
        <v>44.298999999999999</v>
      </c>
      <c r="GW580">
        <v>29.385999999999999</v>
      </c>
      <c r="GX580">
        <v>20.1845</v>
      </c>
      <c r="GY580">
        <v>60.469000000000001</v>
      </c>
      <c r="GZ580">
        <v>46.802900000000001</v>
      </c>
      <c r="HA580">
        <v>1</v>
      </c>
      <c r="HB580">
        <v>-6.5203200000000003E-2</v>
      </c>
      <c r="HC580">
        <v>1.83007E-2</v>
      </c>
      <c r="HD580">
        <v>20.113299999999999</v>
      </c>
      <c r="HE580">
        <v>5.1969200000000004</v>
      </c>
      <c r="HF580">
        <v>12.004</v>
      </c>
      <c r="HG580">
        <v>4.9756</v>
      </c>
      <c r="HH580">
        <v>3.2936000000000001</v>
      </c>
      <c r="HI580">
        <v>9999</v>
      </c>
      <c r="HJ580">
        <v>9999</v>
      </c>
      <c r="HK580">
        <v>9999</v>
      </c>
      <c r="HL580">
        <v>620.70000000000005</v>
      </c>
      <c r="HM580">
        <v>1.8632200000000001</v>
      </c>
      <c r="HN580">
        <v>1.8680099999999999</v>
      </c>
      <c r="HO580">
        <v>1.8678300000000001</v>
      </c>
      <c r="HP580">
        <v>1.8690500000000001</v>
      </c>
      <c r="HQ580">
        <v>1.86981</v>
      </c>
      <c r="HR580">
        <v>1.8658399999999999</v>
      </c>
      <c r="HS580">
        <v>1.8669100000000001</v>
      </c>
      <c r="HT580">
        <v>1.86829</v>
      </c>
      <c r="HU580">
        <v>5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10.75</v>
      </c>
      <c r="II580">
        <v>0.35070000000000001</v>
      </c>
      <c r="IJ580">
        <v>3.6346291650323699</v>
      </c>
      <c r="IK580">
        <v>5.6267518783259399E-3</v>
      </c>
      <c r="IL580">
        <v>2.30191766742704E-7</v>
      </c>
      <c r="IM580">
        <v>-2.9562642023804099E-10</v>
      </c>
      <c r="IN580">
        <v>-4.4408053959193901E-2</v>
      </c>
      <c r="IO580">
        <v>-1.77651730019769E-2</v>
      </c>
      <c r="IP580">
        <v>2.0502542247495602E-3</v>
      </c>
      <c r="IQ580">
        <v>-1.6883999477825899E-5</v>
      </c>
      <c r="IR580">
        <v>-3</v>
      </c>
      <c r="IS580">
        <v>1845</v>
      </c>
      <c r="IT580">
        <v>1</v>
      </c>
      <c r="IU580">
        <v>26</v>
      </c>
      <c r="IV580">
        <v>23295</v>
      </c>
      <c r="IW580">
        <v>23294.9</v>
      </c>
      <c r="IX580">
        <v>2.6965300000000001</v>
      </c>
      <c r="IY580">
        <v>2.6049799999999999</v>
      </c>
      <c r="IZ580">
        <v>1.5478499999999999</v>
      </c>
      <c r="JA580">
        <v>2.3046899999999999</v>
      </c>
      <c r="JB580">
        <v>1.3464400000000001</v>
      </c>
      <c r="JC580">
        <v>2.2656200000000002</v>
      </c>
      <c r="JD580">
        <v>33.423200000000001</v>
      </c>
      <c r="JE580">
        <v>24.210100000000001</v>
      </c>
      <c r="JF580">
        <v>18</v>
      </c>
      <c r="JG580">
        <v>502.327</v>
      </c>
      <c r="JH580">
        <v>408.37799999999999</v>
      </c>
      <c r="JI580">
        <v>25.0001</v>
      </c>
      <c r="JJ580">
        <v>26.433299999999999</v>
      </c>
      <c r="JK580">
        <v>30</v>
      </c>
      <c r="JL580">
        <v>26.382100000000001</v>
      </c>
      <c r="JM580">
        <v>26.326899999999998</v>
      </c>
      <c r="JN580">
        <v>54.066299999999998</v>
      </c>
      <c r="JO580">
        <v>21.928100000000001</v>
      </c>
      <c r="JP580">
        <v>34.1873</v>
      </c>
      <c r="JQ580">
        <v>25</v>
      </c>
      <c r="JR580">
        <v>1409.74</v>
      </c>
      <c r="JS580">
        <v>15.9716</v>
      </c>
      <c r="JT580">
        <v>102.40900000000001</v>
      </c>
      <c r="JU580">
        <v>103.152</v>
      </c>
    </row>
    <row r="581" spans="1:281" x14ac:dyDescent="0.2">
      <c r="A581">
        <v>565</v>
      </c>
      <c r="B581">
        <v>1658949329.5999999</v>
      </c>
      <c r="C581">
        <v>7536.5</v>
      </c>
      <c r="D581" t="s">
        <v>1558</v>
      </c>
      <c r="E581" t="s">
        <v>1559</v>
      </c>
      <c r="F581">
        <v>5</v>
      </c>
      <c r="G581" t="s">
        <v>1391</v>
      </c>
      <c r="H581" t="s">
        <v>416</v>
      </c>
      <c r="I581">
        <v>1658949321.83214</v>
      </c>
      <c r="J581">
        <f t="shared" si="400"/>
        <v>5.039413105548206E-3</v>
      </c>
      <c r="K581">
        <f t="shared" si="401"/>
        <v>5.0394131055482063</v>
      </c>
      <c r="L581">
        <f t="shared" si="402"/>
        <v>32.350434600349338</v>
      </c>
      <c r="M581">
        <f t="shared" si="403"/>
        <v>1313.6860714285699</v>
      </c>
      <c r="N581">
        <f t="shared" si="404"/>
        <v>1066.4747104636397</v>
      </c>
      <c r="O581">
        <f t="shared" si="405"/>
        <v>96.317928807757468</v>
      </c>
      <c r="P581">
        <f t="shared" si="406"/>
        <v>118.64465257557887</v>
      </c>
      <c r="Q581">
        <f t="shared" si="407"/>
        <v>0.25927718251151338</v>
      </c>
      <c r="R581">
        <f t="shared" si="408"/>
        <v>2.7524229135263734</v>
      </c>
      <c r="S581">
        <f t="shared" si="409"/>
        <v>0.24643242838872242</v>
      </c>
      <c r="T581">
        <f t="shared" si="410"/>
        <v>0.15512127423860242</v>
      </c>
      <c r="U581">
        <f t="shared" si="411"/>
        <v>321.50861368481981</v>
      </c>
      <c r="V581">
        <f t="shared" si="412"/>
        <v>27.814843957981747</v>
      </c>
      <c r="W581">
        <f t="shared" si="413"/>
        <v>27.814843957981747</v>
      </c>
      <c r="X581">
        <f t="shared" si="414"/>
        <v>3.7540706872322294</v>
      </c>
      <c r="Y581">
        <f t="shared" si="415"/>
        <v>54.296355376608531</v>
      </c>
      <c r="Z581">
        <f t="shared" si="416"/>
        <v>1.9656735638756193</v>
      </c>
      <c r="AA581">
        <f t="shared" si="417"/>
        <v>3.6202679723922189</v>
      </c>
      <c r="AB581">
        <f t="shared" si="418"/>
        <v>1.7883971233566101</v>
      </c>
      <c r="AC581">
        <f t="shared" si="419"/>
        <v>-222.23811795467589</v>
      </c>
      <c r="AD581">
        <f t="shared" si="420"/>
        <v>-92.03979733681949</v>
      </c>
      <c r="AE581">
        <f t="shared" si="421"/>
        <v>-7.2531393736204333</v>
      </c>
      <c r="AF581">
        <f t="shared" si="422"/>
        <v>-2.2440980296025259E-2</v>
      </c>
      <c r="AG581">
        <f t="shared" si="423"/>
        <v>52.932524364197434</v>
      </c>
      <c r="AH581">
        <f t="shared" si="424"/>
        <v>5.0453464317106391</v>
      </c>
      <c r="AI581">
        <f t="shared" si="425"/>
        <v>32.350434600349338</v>
      </c>
      <c r="AJ581">
        <v>1424.6425425454499</v>
      </c>
      <c r="AK581">
        <v>1368.13624242424</v>
      </c>
      <c r="AL581">
        <v>3.5586709956709002</v>
      </c>
      <c r="AM581">
        <v>66.33</v>
      </c>
      <c r="AN581">
        <f t="shared" si="426"/>
        <v>5.0394131055482063</v>
      </c>
      <c r="AO581">
        <v>15.8889823176515</v>
      </c>
      <c r="AP581">
        <v>21.794205454545502</v>
      </c>
      <c r="AQ581">
        <v>1.5236009914927301E-3</v>
      </c>
      <c r="AR581">
        <v>88.640650729912196</v>
      </c>
      <c r="AS581">
        <v>0</v>
      </c>
      <c r="AT581">
        <v>0</v>
      </c>
      <c r="AU581">
        <f t="shared" si="427"/>
        <v>1</v>
      </c>
      <c r="AV581">
        <f t="shared" si="428"/>
        <v>0</v>
      </c>
      <c r="AW581">
        <f t="shared" si="429"/>
        <v>47679.940513239097</v>
      </c>
      <c r="AX581" t="s">
        <v>417</v>
      </c>
      <c r="AY581" t="s">
        <v>417</v>
      </c>
      <c r="AZ581">
        <v>0</v>
      </c>
      <c r="BA581">
        <v>0</v>
      </c>
      <c r="BB581" t="e">
        <f t="shared" si="430"/>
        <v>#DIV/0!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 t="e">
        <f t="shared" si="431"/>
        <v>#DIV/0!</v>
      </c>
      <c r="BI581">
        <v>0.5</v>
      </c>
      <c r="BJ581">
        <f t="shared" si="432"/>
        <v>1681.188599836694</v>
      </c>
      <c r="BK581">
        <f t="shared" si="433"/>
        <v>32.350434600349338</v>
      </c>
      <c r="BL581" t="e">
        <f t="shared" si="434"/>
        <v>#DIV/0!</v>
      </c>
      <c r="BM581">
        <f t="shared" si="435"/>
        <v>1.9242596936174663E-2</v>
      </c>
      <c r="BN581" t="e">
        <f t="shared" si="436"/>
        <v>#DIV/0!</v>
      </c>
      <c r="BO581" t="e">
        <f t="shared" si="437"/>
        <v>#DIV/0!</v>
      </c>
      <c r="BP581" t="s">
        <v>417</v>
      </c>
      <c r="BQ581">
        <v>0</v>
      </c>
      <c r="BR581" t="e">
        <f t="shared" si="438"/>
        <v>#DIV/0!</v>
      </c>
      <c r="BS581" t="e">
        <f t="shared" si="439"/>
        <v>#DIV/0!</v>
      </c>
      <c r="BT581" t="e">
        <f t="shared" si="440"/>
        <v>#DIV/0!</v>
      </c>
      <c r="BU581" t="e">
        <f t="shared" si="441"/>
        <v>#DIV/0!</v>
      </c>
      <c r="BV581" t="e">
        <f t="shared" si="442"/>
        <v>#DIV/0!</v>
      </c>
      <c r="BW581" t="e">
        <f t="shared" si="443"/>
        <v>#DIV/0!</v>
      </c>
      <c r="BX581" t="e">
        <f t="shared" si="444"/>
        <v>#DIV/0!</v>
      </c>
      <c r="BY581" t="e">
        <f t="shared" si="445"/>
        <v>#DIV/0!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 t="shared" si="446"/>
        <v>1999.99</v>
      </c>
      <c r="CS581">
        <f t="shared" si="447"/>
        <v>1681.188599836694</v>
      </c>
      <c r="CT581">
        <f t="shared" si="448"/>
        <v>0.84059850291086158</v>
      </c>
      <c r="CU581">
        <f t="shared" si="449"/>
        <v>0.16075511061796299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1658949321.83214</v>
      </c>
      <c r="DB581">
        <v>1313.6860714285699</v>
      </c>
      <c r="DC581">
        <v>1385.1524999999999</v>
      </c>
      <c r="DD581">
        <v>21.764807142857101</v>
      </c>
      <c r="DE581">
        <v>15.8426785714286</v>
      </c>
      <c r="DF581">
        <v>1302.9832142857099</v>
      </c>
      <c r="DG581">
        <v>21.415214285714299</v>
      </c>
      <c r="DH581">
        <v>500.04339285714298</v>
      </c>
      <c r="DI581">
        <v>90.266717857142893</v>
      </c>
      <c r="DJ581">
        <v>4.75932678571429E-2</v>
      </c>
      <c r="DK581">
        <v>27.194582142857101</v>
      </c>
      <c r="DL581">
        <v>27.2885071428571</v>
      </c>
      <c r="DM581">
        <v>999.9</v>
      </c>
      <c r="DN581">
        <v>0</v>
      </c>
      <c r="DO581">
        <v>0</v>
      </c>
      <c r="DP581">
        <v>9995.7142857142899</v>
      </c>
      <c r="DQ581">
        <v>0</v>
      </c>
      <c r="DR581">
        <v>15.5563</v>
      </c>
      <c r="DS581">
        <v>-71.466978571428598</v>
      </c>
      <c r="DT581">
        <v>1342.915</v>
      </c>
      <c r="DU581">
        <v>1407.4517857142901</v>
      </c>
      <c r="DV581">
        <v>5.9221289285714303</v>
      </c>
      <c r="DW581">
        <v>1385.1524999999999</v>
      </c>
      <c r="DX581">
        <v>15.8426785714286</v>
      </c>
      <c r="DY581">
        <v>1.9646371428571401</v>
      </c>
      <c r="DZ581">
        <v>1.43006607142857</v>
      </c>
      <c r="EA581">
        <v>17.162167857142901</v>
      </c>
      <c r="EB581">
        <v>12.2401607142857</v>
      </c>
      <c r="EC581">
        <v>1999.99</v>
      </c>
      <c r="ED581">
        <v>0.98000074999999998</v>
      </c>
      <c r="EE581">
        <v>1.9999099999999999E-2</v>
      </c>
      <c r="EF581">
        <v>0</v>
      </c>
      <c r="EG581">
        <v>840.36096428571398</v>
      </c>
      <c r="EH581">
        <v>5.0006300000000001</v>
      </c>
      <c r="EI581">
        <v>16628.6678571429</v>
      </c>
      <c r="EJ581">
        <v>17256.828571428599</v>
      </c>
      <c r="EK581">
        <v>38.061999999999998</v>
      </c>
      <c r="EL581">
        <v>38.061999999999998</v>
      </c>
      <c r="EM581">
        <v>37.561999999999998</v>
      </c>
      <c r="EN581">
        <v>37.436999999999998</v>
      </c>
      <c r="EO581">
        <v>39.061999999999998</v>
      </c>
      <c r="EP581">
        <v>1955.08964285714</v>
      </c>
      <c r="EQ581">
        <v>39.9</v>
      </c>
      <c r="ER581">
        <v>0</v>
      </c>
      <c r="ES581">
        <v>1658949330.5999999</v>
      </c>
      <c r="ET581">
        <v>0</v>
      </c>
      <c r="EU581">
        <v>840.28283999999996</v>
      </c>
      <c r="EV581">
        <v>-5.6448461473318998</v>
      </c>
      <c r="EW581">
        <v>-134.13846171922299</v>
      </c>
      <c r="EX581">
        <v>16626.788</v>
      </c>
      <c r="EY581">
        <v>15</v>
      </c>
      <c r="EZ581">
        <v>0</v>
      </c>
      <c r="FA581" t="s">
        <v>419</v>
      </c>
      <c r="FB581">
        <v>1657551626.5</v>
      </c>
      <c r="FC581">
        <v>1657551629</v>
      </c>
      <c r="FD581">
        <v>0</v>
      </c>
      <c r="FE581">
        <v>0.40300000000000002</v>
      </c>
      <c r="FF581">
        <v>8.9999999999999993E-3</v>
      </c>
      <c r="FG581">
        <v>9.41</v>
      </c>
      <c r="FH581">
        <v>8.6999999999999994E-2</v>
      </c>
      <c r="FI581">
        <v>417</v>
      </c>
      <c r="FJ581">
        <v>17</v>
      </c>
      <c r="FK581">
        <v>1.61</v>
      </c>
      <c r="FL581">
        <v>0.59</v>
      </c>
      <c r="FM581">
        <v>-71.349452499999998</v>
      </c>
      <c r="FN581">
        <v>-0.355356472795268</v>
      </c>
      <c r="FO581">
        <v>0.52547497228103202</v>
      </c>
      <c r="FP581">
        <v>1</v>
      </c>
      <c r="FQ581">
        <v>840.74482352941197</v>
      </c>
      <c r="FR581">
        <v>-6.0531092388197401</v>
      </c>
      <c r="FS581">
        <v>0.61366270054044902</v>
      </c>
      <c r="FT581">
        <v>0</v>
      </c>
      <c r="FU581">
        <v>5.9422639999999998</v>
      </c>
      <c r="FV581">
        <v>-0.37325808630394502</v>
      </c>
      <c r="FW581">
        <v>3.9153268752429901E-2</v>
      </c>
      <c r="FX581">
        <v>0</v>
      </c>
      <c r="FY581">
        <v>1</v>
      </c>
      <c r="FZ581">
        <v>3</v>
      </c>
      <c r="GA581" t="s">
        <v>438</v>
      </c>
      <c r="GB581">
        <v>2.9738799999999999</v>
      </c>
      <c r="GC581">
        <v>2.7010900000000002</v>
      </c>
      <c r="GD581">
        <v>0.19953299999999999</v>
      </c>
      <c r="GE581">
        <v>0.20666799999999999</v>
      </c>
      <c r="GF581">
        <v>9.6512299999999995E-2</v>
      </c>
      <c r="GG581">
        <v>7.7972E-2</v>
      </c>
      <c r="GH581">
        <v>31200.1</v>
      </c>
      <c r="GI581">
        <v>33801.300000000003</v>
      </c>
      <c r="GJ581">
        <v>35318.5</v>
      </c>
      <c r="GK581">
        <v>38638.699999999997</v>
      </c>
      <c r="GL581">
        <v>45245</v>
      </c>
      <c r="GM581">
        <v>51453.7</v>
      </c>
      <c r="GN581">
        <v>55203.5</v>
      </c>
      <c r="GO581">
        <v>61969.1</v>
      </c>
      <c r="GP581">
        <v>1.9922</v>
      </c>
      <c r="GQ581">
        <v>1.845</v>
      </c>
      <c r="GR581">
        <v>0.13107099999999999</v>
      </c>
      <c r="GS581">
        <v>0</v>
      </c>
      <c r="GT581">
        <v>25.1524</v>
      </c>
      <c r="GU581">
        <v>999.9</v>
      </c>
      <c r="GV581">
        <v>44.274000000000001</v>
      </c>
      <c r="GW581">
        <v>29.385999999999999</v>
      </c>
      <c r="GX581">
        <v>20.171900000000001</v>
      </c>
      <c r="GY581">
        <v>60.448999999999998</v>
      </c>
      <c r="GZ581">
        <v>47.083300000000001</v>
      </c>
      <c r="HA581">
        <v>1</v>
      </c>
      <c r="HB581">
        <v>-6.5121899999999996E-2</v>
      </c>
      <c r="HC581">
        <v>1.87364E-2</v>
      </c>
      <c r="HD581">
        <v>20.113399999999999</v>
      </c>
      <c r="HE581">
        <v>5.1993200000000002</v>
      </c>
      <c r="HF581">
        <v>12.0076</v>
      </c>
      <c r="HG581">
        <v>4.9756</v>
      </c>
      <c r="HH581">
        <v>3.2936000000000001</v>
      </c>
      <c r="HI581">
        <v>9999</v>
      </c>
      <c r="HJ581">
        <v>9999</v>
      </c>
      <c r="HK581">
        <v>9999</v>
      </c>
      <c r="HL581">
        <v>620.70000000000005</v>
      </c>
      <c r="HM581">
        <v>1.8632500000000001</v>
      </c>
      <c r="HN581">
        <v>1.8680399999999999</v>
      </c>
      <c r="HO581">
        <v>1.8678300000000001</v>
      </c>
      <c r="HP581">
        <v>1.8690199999999999</v>
      </c>
      <c r="HQ581">
        <v>1.86981</v>
      </c>
      <c r="HR581">
        <v>1.8658399999999999</v>
      </c>
      <c r="HS581">
        <v>1.8669100000000001</v>
      </c>
      <c r="HT581">
        <v>1.86829</v>
      </c>
      <c r="HU581">
        <v>5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10.82</v>
      </c>
      <c r="II581">
        <v>0.35110000000000002</v>
      </c>
      <c r="IJ581">
        <v>3.6346291650323699</v>
      </c>
      <c r="IK581">
        <v>5.6267518783259399E-3</v>
      </c>
      <c r="IL581">
        <v>2.30191766742704E-7</v>
      </c>
      <c r="IM581">
        <v>-2.9562642023804099E-10</v>
      </c>
      <c r="IN581">
        <v>-4.4408053959193901E-2</v>
      </c>
      <c r="IO581">
        <v>-1.77651730019769E-2</v>
      </c>
      <c r="IP581">
        <v>2.0502542247495602E-3</v>
      </c>
      <c r="IQ581">
        <v>-1.6883999477825899E-5</v>
      </c>
      <c r="IR581">
        <v>-3</v>
      </c>
      <c r="IS581">
        <v>1845</v>
      </c>
      <c r="IT581">
        <v>1</v>
      </c>
      <c r="IU581">
        <v>26</v>
      </c>
      <c r="IV581">
        <v>23295.1</v>
      </c>
      <c r="IW581">
        <v>23295</v>
      </c>
      <c r="IX581">
        <v>2.7246100000000002</v>
      </c>
      <c r="IY581">
        <v>2.5939899999999998</v>
      </c>
      <c r="IZ581">
        <v>1.5478499999999999</v>
      </c>
      <c r="JA581">
        <v>2.3046899999999999</v>
      </c>
      <c r="JB581">
        <v>1.3464400000000001</v>
      </c>
      <c r="JC581">
        <v>2.4035600000000001</v>
      </c>
      <c r="JD581">
        <v>33.423200000000001</v>
      </c>
      <c r="JE581">
        <v>24.218800000000002</v>
      </c>
      <c r="JF581">
        <v>18</v>
      </c>
      <c r="JG581">
        <v>502.85399999999998</v>
      </c>
      <c r="JH581">
        <v>408.49</v>
      </c>
      <c r="JI581">
        <v>24.9999</v>
      </c>
      <c r="JJ581">
        <v>26.433299999999999</v>
      </c>
      <c r="JK581">
        <v>30.0001</v>
      </c>
      <c r="JL581">
        <v>26.382100000000001</v>
      </c>
      <c r="JM581">
        <v>26.326899999999998</v>
      </c>
      <c r="JN581">
        <v>54.557499999999997</v>
      </c>
      <c r="JO581">
        <v>21.632200000000001</v>
      </c>
      <c r="JP581">
        <v>34.1873</v>
      </c>
      <c r="JQ581">
        <v>25</v>
      </c>
      <c r="JR581">
        <v>1423.29</v>
      </c>
      <c r="JS581">
        <v>16.014299999999999</v>
      </c>
      <c r="JT581">
        <v>102.408</v>
      </c>
      <c r="JU581">
        <v>103.152</v>
      </c>
    </row>
    <row r="582" spans="1:281" x14ac:dyDescent="0.2">
      <c r="A582">
        <v>566</v>
      </c>
      <c r="B582">
        <v>1658949334.5999999</v>
      </c>
      <c r="C582">
        <v>7541.5</v>
      </c>
      <c r="D582" t="s">
        <v>1560</v>
      </c>
      <c r="E582" t="s">
        <v>1561</v>
      </c>
      <c r="F582">
        <v>5</v>
      </c>
      <c r="G582" t="s">
        <v>1391</v>
      </c>
      <c r="H582" t="s">
        <v>416</v>
      </c>
      <c r="I582">
        <v>1658949327.0999999</v>
      </c>
      <c r="J582">
        <f t="shared" si="400"/>
        <v>5.0091812667248051E-3</v>
      </c>
      <c r="K582">
        <f t="shared" si="401"/>
        <v>5.0091812667248048</v>
      </c>
      <c r="L582">
        <f t="shared" si="402"/>
        <v>32.80468820019248</v>
      </c>
      <c r="M582">
        <f t="shared" si="403"/>
        <v>1331.4759259259299</v>
      </c>
      <c r="N582">
        <f t="shared" si="404"/>
        <v>1079.6532999143428</v>
      </c>
      <c r="O582">
        <f t="shared" si="405"/>
        <v>97.506416399378352</v>
      </c>
      <c r="P582">
        <f t="shared" si="406"/>
        <v>120.24920043256644</v>
      </c>
      <c r="Q582">
        <f t="shared" si="407"/>
        <v>0.2577411351286073</v>
      </c>
      <c r="R582">
        <f t="shared" si="408"/>
        <v>2.7560282528036271</v>
      </c>
      <c r="S582">
        <f t="shared" si="409"/>
        <v>0.24505985205344766</v>
      </c>
      <c r="T582">
        <f t="shared" si="410"/>
        <v>0.15424976099356161</v>
      </c>
      <c r="U582">
        <f t="shared" si="411"/>
        <v>321.50825903343235</v>
      </c>
      <c r="V582">
        <f t="shared" si="412"/>
        <v>27.821146467078457</v>
      </c>
      <c r="W582">
        <f t="shared" si="413"/>
        <v>27.821146467078457</v>
      </c>
      <c r="X582">
        <f t="shared" si="414"/>
        <v>3.7554521104207614</v>
      </c>
      <c r="Y582">
        <f t="shared" si="415"/>
        <v>54.361788580808337</v>
      </c>
      <c r="Z582">
        <f t="shared" si="416"/>
        <v>1.9678965780010023</v>
      </c>
      <c r="AA582">
        <f t="shared" si="417"/>
        <v>3.6199996898110536</v>
      </c>
      <c r="AB582">
        <f t="shared" si="418"/>
        <v>1.7875555324197592</v>
      </c>
      <c r="AC582">
        <f t="shared" si="419"/>
        <v>-220.90489386256391</v>
      </c>
      <c r="AD582">
        <f t="shared" si="420"/>
        <v>-93.284557045429693</v>
      </c>
      <c r="AE582">
        <f t="shared" si="421"/>
        <v>-7.3418001208458845</v>
      </c>
      <c r="AF582">
        <f t="shared" si="422"/>
        <v>-2.2991995407153354E-2</v>
      </c>
      <c r="AG582">
        <f t="shared" si="423"/>
        <v>52.935806996548671</v>
      </c>
      <c r="AH582">
        <f t="shared" si="424"/>
        <v>5.0183151748738819</v>
      </c>
      <c r="AI582">
        <f t="shared" si="425"/>
        <v>32.80468820019248</v>
      </c>
      <c r="AJ582">
        <v>1442.36969260606</v>
      </c>
      <c r="AK582">
        <v>1385.5019393939399</v>
      </c>
      <c r="AL582">
        <v>3.51860606060582</v>
      </c>
      <c r="AM582">
        <v>66.33</v>
      </c>
      <c r="AN582">
        <f t="shared" si="426"/>
        <v>5.0091812667248048</v>
      </c>
      <c r="AO582">
        <v>15.9165508165428</v>
      </c>
      <c r="AP582">
        <v>21.815170909090899</v>
      </c>
      <c r="AQ582">
        <v>-3.0421365940024201E-3</v>
      </c>
      <c r="AR582">
        <v>88.640650729912196</v>
      </c>
      <c r="AS582">
        <v>0</v>
      </c>
      <c r="AT582">
        <v>0</v>
      </c>
      <c r="AU582">
        <f t="shared" si="427"/>
        <v>1</v>
      </c>
      <c r="AV582">
        <f t="shared" si="428"/>
        <v>0</v>
      </c>
      <c r="AW582">
        <f t="shared" si="429"/>
        <v>47777.820265461982</v>
      </c>
      <c r="AX582" t="s">
        <v>417</v>
      </c>
      <c r="AY582" t="s">
        <v>417</v>
      </c>
      <c r="AZ582">
        <v>0</v>
      </c>
      <c r="BA582">
        <v>0</v>
      </c>
      <c r="BB582" t="e">
        <f t="shared" si="430"/>
        <v>#DIV/0!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 t="e">
        <f t="shared" si="431"/>
        <v>#DIV/0!</v>
      </c>
      <c r="BI582">
        <v>0.5</v>
      </c>
      <c r="BJ582">
        <f t="shared" si="432"/>
        <v>1681.1867331779456</v>
      </c>
      <c r="BK582">
        <f t="shared" si="433"/>
        <v>32.80468820019248</v>
      </c>
      <c r="BL582" t="e">
        <f t="shared" si="434"/>
        <v>#DIV/0!</v>
      </c>
      <c r="BM582">
        <f t="shared" si="435"/>
        <v>1.9512816484211607E-2</v>
      </c>
      <c r="BN582" t="e">
        <f t="shared" si="436"/>
        <v>#DIV/0!</v>
      </c>
      <c r="BO582" t="e">
        <f t="shared" si="437"/>
        <v>#DIV/0!</v>
      </c>
      <c r="BP582" t="s">
        <v>417</v>
      </c>
      <c r="BQ582">
        <v>0</v>
      </c>
      <c r="BR582" t="e">
        <f t="shared" si="438"/>
        <v>#DIV/0!</v>
      </c>
      <c r="BS582" t="e">
        <f t="shared" si="439"/>
        <v>#DIV/0!</v>
      </c>
      <c r="BT582" t="e">
        <f t="shared" si="440"/>
        <v>#DIV/0!</v>
      </c>
      <c r="BU582" t="e">
        <f t="shared" si="441"/>
        <v>#DIV/0!</v>
      </c>
      <c r="BV582" t="e">
        <f t="shared" si="442"/>
        <v>#DIV/0!</v>
      </c>
      <c r="BW582" t="e">
        <f t="shared" si="443"/>
        <v>#DIV/0!</v>
      </c>
      <c r="BX582" t="e">
        <f t="shared" si="444"/>
        <v>#DIV/0!</v>
      </c>
      <c r="BY582" t="e">
        <f t="shared" si="445"/>
        <v>#DIV/0!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 t="shared" si="446"/>
        <v>1999.9877777777799</v>
      </c>
      <c r="CS582">
        <f t="shared" si="447"/>
        <v>1681.1867331779456</v>
      </c>
      <c r="CT582">
        <f t="shared" si="448"/>
        <v>0.84059850357982713</v>
      </c>
      <c r="CU582">
        <f t="shared" si="449"/>
        <v>0.16075511190906655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1658949327.0999999</v>
      </c>
      <c r="DB582">
        <v>1331.4759259259299</v>
      </c>
      <c r="DC582">
        <v>1403.0077777777799</v>
      </c>
      <c r="DD582">
        <v>21.789807407407402</v>
      </c>
      <c r="DE582">
        <v>15.899807407407399</v>
      </c>
      <c r="DF582">
        <v>1320.69</v>
      </c>
      <c r="DG582">
        <v>21.439096296296299</v>
      </c>
      <c r="DH582">
        <v>500.06455555555601</v>
      </c>
      <c r="DI582">
        <v>90.265392592592605</v>
      </c>
      <c r="DJ582">
        <v>4.7318355555555601E-2</v>
      </c>
      <c r="DK582">
        <v>27.193318518518499</v>
      </c>
      <c r="DL582">
        <v>27.298455555555599</v>
      </c>
      <c r="DM582">
        <v>999.9</v>
      </c>
      <c r="DN582">
        <v>0</v>
      </c>
      <c r="DO582">
        <v>0</v>
      </c>
      <c r="DP582">
        <v>10017.222222222201</v>
      </c>
      <c r="DQ582">
        <v>0</v>
      </c>
      <c r="DR582">
        <v>15.5563</v>
      </c>
      <c r="DS582">
        <v>-71.531266666666696</v>
      </c>
      <c r="DT582">
        <v>1361.1348148148099</v>
      </c>
      <c r="DU582">
        <v>1425.6755555555601</v>
      </c>
      <c r="DV582">
        <v>5.8900037037036999</v>
      </c>
      <c r="DW582">
        <v>1403.0077777777799</v>
      </c>
      <c r="DX582">
        <v>15.899807407407399</v>
      </c>
      <c r="DY582">
        <v>1.9668651851851899</v>
      </c>
      <c r="DZ582">
        <v>1.43520148148148</v>
      </c>
      <c r="EA582">
        <v>17.180081481481501</v>
      </c>
      <c r="EB582">
        <v>12.2947333333333</v>
      </c>
      <c r="EC582">
        <v>1999.9877777777799</v>
      </c>
      <c r="ED582">
        <v>0.98000066666666696</v>
      </c>
      <c r="EE582">
        <v>1.9999188888888901E-2</v>
      </c>
      <c r="EF582">
        <v>0</v>
      </c>
      <c r="EG582">
        <v>839.77759259259199</v>
      </c>
      <c r="EH582">
        <v>5.0006300000000001</v>
      </c>
      <c r="EI582">
        <v>16616.907407407401</v>
      </c>
      <c r="EJ582">
        <v>17256.814814814799</v>
      </c>
      <c r="EK582">
        <v>38.061999999999998</v>
      </c>
      <c r="EL582">
        <v>38.061999999999998</v>
      </c>
      <c r="EM582">
        <v>37.561999999999998</v>
      </c>
      <c r="EN582">
        <v>37.436999999999998</v>
      </c>
      <c r="EO582">
        <v>39.061999999999998</v>
      </c>
      <c r="EP582">
        <v>1955.08740740741</v>
      </c>
      <c r="EQ582">
        <v>39.9</v>
      </c>
      <c r="ER582">
        <v>0</v>
      </c>
      <c r="ES582">
        <v>1658949335.4000001</v>
      </c>
      <c r="ET582">
        <v>0</v>
      </c>
      <c r="EU582">
        <v>839.75804000000005</v>
      </c>
      <c r="EV582">
        <v>-6.7954615139079904</v>
      </c>
      <c r="EW582">
        <v>-128.95384589835399</v>
      </c>
      <c r="EX582">
        <v>16616.18</v>
      </c>
      <c r="EY582">
        <v>15</v>
      </c>
      <c r="EZ582">
        <v>0</v>
      </c>
      <c r="FA582" t="s">
        <v>419</v>
      </c>
      <c r="FB582">
        <v>1657551626.5</v>
      </c>
      <c r="FC582">
        <v>1657551629</v>
      </c>
      <c r="FD582">
        <v>0</v>
      </c>
      <c r="FE582">
        <v>0.40300000000000002</v>
      </c>
      <c r="FF582">
        <v>8.9999999999999993E-3</v>
      </c>
      <c r="FG582">
        <v>9.41</v>
      </c>
      <c r="FH582">
        <v>8.6999999999999994E-2</v>
      </c>
      <c r="FI582">
        <v>417</v>
      </c>
      <c r="FJ582">
        <v>17</v>
      </c>
      <c r="FK582">
        <v>1.61</v>
      </c>
      <c r="FL582">
        <v>0.59</v>
      </c>
      <c r="FM582">
        <v>-71.492165</v>
      </c>
      <c r="FN582">
        <v>-2.36511444652893</v>
      </c>
      <c r="FO582">
        <v>0.60249947657653702</v>
      </c>
      <c r="FP582">
        <v>0</v>
      </c>
      <c r="FQ582">
        <v>840.24364705882294</v>
      </c>
      <c r="FR582">
        <v>-6.2786860154319797</v>
      </c>
      <c r="FS582">
        <v>0.64616515291703103</v>
      </c>
      <c r="FT582">
        <v>0</v>
      </c>
      <c r="FU582">
        <v>5.9163399999999999</v>
      </c>
      <c r="FV582">
        <v>-0.34162153846155002</v>
      </c>
      <c r="FW582">
        <v>3.7120751204683299E-2</v>
      </c>
      <c r="FX582">
        <v>0</v>
      </c>
      <c r="FY582">
        <v>0</v>
      </c>
      <c r="FZ582">
        <v>3</v>
      </c>
      <c r="GA582" t="s">
        <v>429</v>
      </c>
      <c r="GB582">
        <v>2.97424</v>
      </c>
      <c r="GC582">
        <v>2.7014399999999998</v>
      </c>
      <c r="GD582">
        <v>0.201071</v>
      </c>
      <c r="GE582">
        <v>0.208013</v>
      </c>
      <c r="GF582">
        <v>9.6560000000000007E-2</v>
      </c>
      <c r="GG582">
        <v>7.82447E-2</v>
      </c>
      <c r="GH582">
        <v>31140.3</v>
      </c>
      <c r="GI582">
        <v>33744.5</v>
      </c>
      <c r="GJ582">
        <v>35318.6</v>
      </c>
      <c r="GK582">
        <v>38639.199999999997</v>
      </c>
      <c r="GL582">
        <v>45242.6</v>
      </c>
      <c r="GM582">
        <v>51438.9</v>
      </c>
      <c r="GN582">
        <v>55203.5</v>
      </c>
      <c r="GO582">
        <v>61969.599999999999</v>
      </c>
      <c r="GP582">
        <v>1.992</v>
      </c>
      <c r="GQ582">
        <v>1.8452</v>
      </c>
      <c r="GR582">
        <v>0.131577</v>
      </c>
      <c r="GS582">
        <v>0</v>
      </c>
      <c r="GT582">
        <v>25.156600000000001</v>
      </c>
      <c r="GU582">
        <v>999.9</v>
      </c>
      <c r="GV582">
        <v>44.274000000000001</v>
      </c>
      <c r="GW582">
        <v>29.385999999999999</v>
      </c>
      <c r="GX582">
        <v>20.172699999999999</v>
      </c>
      <c r="GY582">
        <v>59.889000000000003</v>
      </c>
      <c r="GZ582">
        <v>46.750799999999998</v>
      </c>
      <c r="HA582">
        <v>1</v>
      </c>
      <c r="HB582">
        <v>-6.5162600000000001E-2</v>
      </c>
      <c r="HC582">
        <v>1.80828E-2</v>
      </c>
      <c r="HD582">
        <v>20.113299999999999</v>
      </c>
      <c r="HE582">
        <v>5.20052</v>
      </c>
      <c r="HF582">
        <v>12.004</v>
      </c>
      <c r="HG582">
        <v>4.9756</v>
      </c>
      <c r="HH582">
        <v>3.294</v>
      </c>
      <c r="HI582">
        <v>9999</v>
      </c>
      <c r="HJ582">
        <v>9999</v>
      </c>
      <c r="HK582">
        <v>9999</v>
      </c>
      <c r="HL582">
        <v>620.70000000000005</v>
      </c>
      <c r="HM582">
        <v>1.8631899999999999</v>
      </c>
      <c r="HN582">
        <v>1.86798</v>
      </c>
      <c r="HO582">
        <v>1.8678300000000001</v>
      </c>
      <c r="HP582">
        <v>1.8689899999999999</v>
      </c>
      <c r="HQ582">
        <v>1.86981</v>
      </c>
      <c r="HR582">
        <v>1.8658399999999999</v>
      </c>
      <c r="HS582">
        <v>1.8669100000000001</v>
      </c>
      <c r="HT582">
        <v>1.86829</v>
      </c>
      <c r="HU582">
        <v>5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10.91</v>
      </c>
      <c r="II582">
        <v>0.35189999999999999</v>
      </c>
      <c r="IJ582">
        <v>3.6346291650323699</v>
      </c>
      <c r="IK582">
        <v>5.6267518783259399E-3</v>
      </c>
      <c r="IL582">
        <v>2.30191766742704E-7</v>
      </c>
      <c r="IM582">
        <v>-2.9562642023804099E-10</v>
      </c>
      <c r="IN582">
        <v>-4.4408053959193901E-2</v>
      </c>
      <c r="IO582">
        <v>-1.77651730019769E-2</v>
      </c>
      <c r="IP582">
        <v>2.0502542247495602E-3</v>
      </c>
      <c r="IQ582">
        <v>-1.6883999477825899E-5</v>
      </c>
      <c r="IR582">
        <v>-3</v>
      </c>
      <c r="IS582">
        <v>1845</v>
      </c>
      <c r="IT582">
        <v>1</v>
      </c>
      <c r="IU582">
        <v>26</v>
      </c>
      <c r="IV582">
        <v>23295.1</v>
      </c>
      <c r="IW582">
        <v>23295.1</v>
      </c>
      <c r="IX582">
        <v>2.7477999999999998</v>
      </c>
      <c r="IY582">
        <v>2.5903299999999998</v>
      </c>
      <c r="IZ582">
        <v>1.5478499999999999</v>
      </c>
      <c r="JA582">
        <v>2.3046899999999999</v>
      </c>
      <c r="JB582">
        <v>1.3464400000000001</v>
      </c>
      <c r="JC582">
        <v>2.3559600000000001</v>
      </c>
      <c r="JD582">
        <v>33.423200000000001</v>
      </c>
      <c r="JE582">
        <v>24.218800000000002</v>
      </c>
      <c r="JF582">
        <v>18</v>
      </c>
      <c r="JG582">
        <v>502.74299999999999</v>
      </c>
      <c r="JH582">
        <v>408.60199999999998</v>
      </c>
      <c r="JI582">
        <v>24.9998</v>
      </c>
      <c r="JJ582">
        <v>26.433299999999999</v>
      </c>
      <c r="JK582">
        <v>30</v>
      </c>
      <c r="JL582">
        <v>26.384399999999999</v>
      </c>
      <c r="JM582">
        <v>26.326899999999998</v>
      </c>
      <c r="JN582">
        <v>55.0989</v>
      </c>
      <c r="JO582">
        <v>20.960799999999999</v>
      </c>
      <c r="JP582">
        <v>34.1873</v>
      </c>
      <c r="JQ582">
        <v>25</v>
      </c>
      <c r="JR582">
        <v>1443.46</v>
      </c>
      <c r="JS582">
        <v>16.157800000000002</v>
      </c>
      <c r="JT582">
        <v>102.408</v>
      </c>
      <c r="JU582">
        <v>103.15300000000001</v>
      </c>
    </row>
    <row r="583" spans="1:281" x14ac:dyDescent="0.2">
      <c r="A583">
        <v>567</v>
      </c>
      <c r="B583">
        <v>1658949339.5999999</v>
      </c>
      <c r="C583">
        <v>7546.5</v>
      </c>
      <c r="D583" t="s">
        <v>1562</v>
      </c>
      <c r="E583" t="s">
        <v>1563</v>
      </c>
      <c r="F583">
        <v>5</v>
      </c>
      <c r="G583" t="s">
        <v>1391</v>
      </c>
      <c r="H583" t="s">
        <v>416</v>
      </c>
      <c r="I583">
        <v>1658949331.81429</v>
      </c>
      <c r="J583">
        <f t="shared" si="400"/>
        <v>5.0012401531968802E-3</v>
      </c>
      <c r="K583">
        <f t="shared" si="401"/>
        <v>5.0012401531968802</v>
      </c>
      <c r="L583">
        <f t="shared" si="402"/>
        <v>32.590980503001255</v>
      </c>
      <c r="M583">
        <f t="shared" si="403"/>
        <v>1347.335</v>
      </c>
      <c r="N583">
        <f t="shared" si="404"/>
        <v>1096.1771917089293</v>
      </c>
      <c r="O583">
        <f t="shared" si="405"/>
        <v>98.998014537658349</v>
      </c>
      <c r="P583">
        <f t="shared" si="406"/>
        <v>121.68059226734357</v>
      </c>
      <c r="Q583">
        <f t="shared" si="407"/>
        <v>0.25747153289733871</v>
      </c>
      <c r="R583">
        <f t="shared" si="408"/>
        <v>2.7544374744934466</v>
      </c>
      <c r="S583">
        <f t="shared" si="409"/>
        <v>0.24480914316609081</v>
      </c>
      <c r="T583">
        <f t="shared" si="410"/>
        <v>0.15409147105691451</v>
      </c>
      <c r="U583">
        <f t="shared" si="411"/>
        <v>321.50479468481581</v>
      </c>
      <c r="V583">
        <f t="shared" si="412"/>
        <v>27.824735816800633</v>
      </c>
      <c r="W583">
        <f t="shared" si="413"/>
        <v>27.824735816800633</v>
      </c>
      <c r="X583">
        <f t="shared" si="414"/>
        <v>3.7562390446565193</v>
      </c>
      <c r="Y583">
        <f t="shared" si="415"/>
        <v>54.408955717749109</v>
      </c>
      <c r="Z583">
        <f t="shared" si="416"/>
        <v>1.9697297819718238</v>
      </c>
      <c r="AA583">
        <f t="shared" si="417"/>
        <v>3.6202308167610453</v>
      </c>
      <c r="AB583">
        <f t="shared" si="418"/>
        <v>1.7865092626846955</v>
      </c>
      <c r="AC583">
        <f t="shared" si="419"/>
        <v>-220.55469075598242</v>
      </c>
      <c r="AD583">
        <f t="shared" si="420"/>
        <v>-93.602064039896234</v>
      </c>
      <c r="AE583">
        <f t="shared" si="421"/>
        <v>-7.3712157063384574</v>
      </c>
      <c r="AF583">
        <f t="shared" si="422"/>
        <v>-2.3175817401281051E-2</v>
      </c>
      <c r="AG583">
        <f t="shared" si="423"/>
        <v>52.95303779123153</v>
      </c>
      <c r="AH583">
        <f t="shared" si="424"/>
        <v>4.9914776825073908</v>
      </c>
      <c r="AI583">
        <f t="shared" si="425"/>
        <v>32.590980503001255</v>
      </c>
      <c r="AJ583">
        <v>1459.3982176969701</v>
      </c>
      <c r="AK583">
        <v>1402.76042424242</v>
      </c>
      <c r="AL583">
        <v>3.52399567099549</v>
      </c>
      <c r="AM583">
        <v>66.33</v>
      </c>
      <c r="AN583">
        <f t="shared" si="426"/>
        <v>5.0012401531968802</v>
      </c>
      <c r="AO583">
        <v>16.019775619904902</v>
      </c>
      <c r="AP583">
        <v>21.847520606060598</v>
      </c>
      <c r="AQ583">
        <v>6.5795723851326598E-3</v>
      </c>
      <c r="AR583">
        <v>88.640650729912196</v>
      </c>
      <c r="AS583">
        <v>0</v>
      </c>
      <c r="AT583">
        <v>0</v>
      </c>
      <c r="AU583">
        <f t="shared" si="427"/>
        <v>1</v>
      </c>
      <c r="AV583">
        <f t="shared" si="428"/>
        <v>0</v>
      </c>
      <c r="AW583">
        <f t="shared" si="429"/>
        <v>47734.516059005909</v>
      </c>
      <c r="AX583" t="s">
        <v>417</v>
      </c>
      <c r="AY583" t="s">
        <v>417</v>
      </c>
      <c r="AZ583">
        <v>0</v>
      </c>
      <c r="BA583">
        <v>0</v>
      </c>
      <c r="BB583" t="e">
        <f t="shared" si="430"/>
        <v>#DIV/0!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 t="e">
        <f t="shared" si="431"/>
        <v>#DIV/0!</v>
      </c>
      <c r="BI583">
        <v>0.5</v>
      </c>
      <c r="BJ583">
        <f t="shared" si="432"/>
        <v>1681.1684998366909</v>
      </c>
      <c r="BK583">
        <f t="shared" si="433"/>
        <v>32.590980503001255</v>
      </c>
      <c r="BL583" t="e">
        <f t="shared" si="434"/>
        <v>#DIV/0!</v>
      </c>
      <c r="BM583">
        <f t="shared" si="435"/>
        <v>1.938590956597578E-2</v>
      </c>
      <c r="BN583" t="e">
        <f t="shared" si="436"/>
        <v>#DIV/0!</v>
      </c>
      <c r="BO583" t="e">
        <f t="shared" si="437"/>
        <v>#DIV/0!</v>
      </c>
      <c r="BP583" t="s">
        <v>417</v>
      </c>
      <c r="BQ583">
        <v>0</v>
      </c>
      <c r="BR583" t="e">
        <f t="shared" si="438"/>
        <v>#DIV/0!</v>
      </c>
      <c r="BS583" t="e">
        <f t="shared" si="439"/>
        <v>#DIV/0!</v>
      </c>
      <c r="BT583" t="e">
        <f t="shared" si="440"/>
        <v>#DIV/0!</v>
      </c>
      <c r="BU583" t="e">
        <f t="shared" si="441"/>
        <v>#DIV/0!</v>
      </c>
      <c r="BV583" t="e">
        <f t="shared" si="442"/>
        <v>#DIV/0!</v>
      </c>
      <c r="BW583" t="e">
        <f t="shared" si="443"/>
        <v>#DIV/0!</v>
      </c>
      <c r="BX583" t="e">
        <f t="shared" si="444"/>
        <v>#DIV/0!</v>
      </c>
      <c r="BY583" t="e">
        <f t="shared" si="445"/>
        <v>#DIV/0!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 t="shared" si="446"/>
        <v>1999.9660714285701</v>
      </c>
      <c r="CS583">
        <f t="shared" si="447"/>
        <v>1681.1684998366909</v>
      </c>
      <c r="CT583">
        <f t="shared" si="448"/>
        <v>0.84059851007164188</v>
      </c>
      <c r="CU583">
        <f t="shared" si="449"/>
        <v>0.160755124438269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1658949331.81429</v>
      </c>
      <c r="DB583">
        <v>1347.335</v>
      </c>
      <c r="DC583">
        <v>1418.9432142857099</v>
      </c>
      <c r="DD583">
        <v>21.8102642857143</v>
      </c>
      <c r="DE583">
        <v>15.9515928571429</v>
      </c>
      <c r="DF583">
        <v>1336.47535714286</v>
      </c>
      <c r="DG583">
        <v>21.458639285714298</v>
      </c>
      <c r="DH583">
        <v>500.03953571428599</v>
      </c>
      <c r="DI583">
        <v>90.264821428571395</v>
      </c>
      <c r="DJ583">
        <v>4.7233307142857103E-2</v>
      </c>
      <c r="DK583">
        <v>27.194407142857099</v>
      </c>
      <c r="DL583">
        <v>27.3059785714286</v>
      </c>
      <c r="DM583">
        <v>999.9</v>
      </c>
      <c r="DN583">
        <v>0</v>
      </c>
      <c r="DO583">
        <v>0</v>
      </c>
      <c r="DP583">
        <v>10007.857142857099</v>
      </c>
      <c r="DQ583">
        <v>0</v>
      </c>
      <c r="DR583">
        <v>15.5563</v>
      </c>
      <c r="DS583">
        <v>-71.607150000000004</v>
      </c>
      <c r="DT583">
        <v>1377.3764285714301</v>
      </c>
      <c r="DU583">
        <v>1441.94392857143</v>
      </c>
      <c r="DV583">
        <v>5.8586742857142902</v>
      </c>
      <c r="DW583">
        <v>1418.9432142857099</v>
      </c>
      <c r="DX583">
        <v>15.9515928571429</v>
      </c>
      <c r="DY583">
        <v>1.9686996428571399</v>
      </c>
      <c r="DZ583">
        <v>1.4398671428571399</v>
      </c>
      <c r="EA583">
        <v>17.194814285714301</v>
      </c>
      <c r="EB583">
        <v>12.344035714285701</v>
      </c>
      <c r="EC583">
        <v>1999.9660714285701</v>
      </c>
      <c r="ED583">
        <v>0.98000042857142899</v>
      </c>
      <c r="EE583">
        <v>1.9999442857142901E-2</v>
      </c>
      <c r="EF583">
        <v>0</v>
      </c>
      <c r="EG583">
        <v>839.27817857142895</v>
      </c>
      <c r="EH583">
        <v>5.0006300000000001</v>
      </c>
      <c r="EI583">
        <v>16606.585714285698</v>
      </c>
      <c r="EJ583">
        <v>17256.632142857099</v>
      </c>
      <c r="EK583">
        <v>38.061999999999998</v>
      </c>
      <c r="EL583">
        <v>38.061999999999998</v>
      </c>
      <c r="EM583">
        <v>37.561999999999998</v>
      </c>
      <c r="EN583">
        <v>37.436999999999998</v>
      </c>
      <c r="EO583">
        <v>39.061999999999998</v>
      </c>
      <c r="EP583">
        <v>1955.0657142857101</v>
      </c>
      <c r="EQ583">
        <v>39.9</v>
      </c>
      <c r="ER583">
        <v>0</v>
      </c>
      <c r="ES583">
        <v>1658949340.2</v>
      </c>
      <c r="ET583">
        <v>0</v>
      </c>
      <c r="EU583">
        <v>839.21744000000001</v>
      </c>
      <c r="EV583">
        <v>-7.7700000043400497</v>
      </c>
      <c r="EW583">
        <v>-127.98461524342</v>
      </c>
      <c r="EX583">
        <v>16605.792000000001</v>
      </c>
      <c r="EY583">
        <v>15</v>
      </c>
      <c r="EZ583">
        <v>0</v>
      </c>
      <c r="FA583" t="s">
        <v>419</v>
      </c>
      <c r="FB583">
        <v>1657551626.5</v>
      </c>
      <c r="FC583">
        <v>1657551629</v>
      </c>
      <c r="FD583">
        <v>0</v>
      </c>
      <c r="FE583">
        <v>0.40300000000000002</v>
      </c>
      <c r="FF583">
        <v>8.9999999999999993E-3</v>
      </c>
      <c r="FG583">
        <v>9.41</v>
      </c>
      <c r="FH583">
        <v>8.6999999999999994E-2</v>
      </c>
      <c r="FI583">
        <v>417</v>
      </c>
      <c r="FJ583">
        <v>17</v>
      </c>
      <c r="FK583">
        <v>1.61</v>
      </c>
      <c r="FL583">
        <v>0.59</v>
      </c>
      <c r="FM583">
        <v>-71.556562499999998</v>
      </c>
      <c r="FN583">
        <v>-0.39170093808623901</v>
      </c>
      <c r="FO583">
        <v>0.58133611348663905</v>
      </c>
      <c r="FP583">
        <v>1</v>
      </c>
      <c r="FQ583">
        <v>839.64141176470605</v>
      </c>
      <c r="FR583">
        <v>-7.1341482028743304</v>
      </c>
      <c r="FS583">
        <v>0.731779503822379</v>
      </c>
      <c r="FT583">
        <v>0</v>
      </c>
      <c r="FU583">
        <v>5.8764257500000001</v>
      </c>
      <c r="FV583">
        <v>-0.36388018761726498</v>
      </c>
      <c r="FW583">
        <v>3.9636331495706098E-2</v>
      </c>
      <c r="FX583">
        <v>0</v>
      </c>
      <c r="FY583">
        <v>1</v>
      </c>
      <c r="FZ583">
        <v>3</v>
      </c>
      <c r="GA583" t="s">
        <v>438</v>
      </c>
      <c r="GB583">
        <v>2.97309</v>
      </c>
      <c r="GC583">
        <v>2.7014300000000002</v>
      </c>
      <c r="GD583">
        <v>0.202569</v>
      </c>
      <c r="GE583">
        <v>0.20957999999999999</v>
      </c>
      <c r="GF583">
        <v>9.6684199999999998E-2</v>
      </c>
      <c r="GG583">
        <v>7.8493300000000002E-2</v>
      </c>
      <c r="GH583">
        <v>31082.1</v>
      </c>
      <c r="GI583">
        <v>33677.1</v>
      </c>
      <c r="GJ583">
        <v>35318.800000000003</v>
      </c>
      <c r="GK583">
        <v>38638.400000000001</v>
      </c>
      <c r="GL583">
        <v>45236.5</v>
      </c>
      <c r="GM583">
        <v>51424.4</v>
      </c>
      <c r="GN583">
        <v>55203.7</v>
      </c>
      <c r="GO583">
        <v>61968.800000000003</v>
      </c>
      <c r="GP583">
        <v>1.9916</v>
      </c>
      <c r="GQ583">
        <v>1.8453999999999999</v>
      </c>
      <c r="GR583">
        <v>0.13086200000000001</v>
      </c>
      <c r="GS583">
        <v>0</v>
      </c>
      <c r="GT583">
        <v>25.156600000000001</v>
      </c>
      <c r="GU583">
        <v>999.9</v>
      </c>
      <c r="GV583">
        <v>44.25</v>
      </c>
      <c r="GW583">
        <v>29.385999999999999</v>
      </c>
      <c r="GX583">
        <v>20.16</v>
      </c>
      <c r="GY583">
        <v>60.348999999999997</v>
      </c>
      <c r="GZ583">
        <v>47.007199999999997</v>
      </c>
      <c r="HA583">
        <v>1</v>
      </c>
      <c r="HB583">
        <v>-6.4959299999999998E-2</v>
      </c>
      <c r="HC583">
        <v>1.6339900000000001E-2</v>
      </c>
      <c r="HD583">
        <v>20.113299999999999</v>
      </c>
      <c r="HE583">
        <v>5.1993200000000002</v>
      </c>
      <c r="HF583">
        <v>12.004</v>
      </c>
      <c r="HG583">
        <v>4.9756</v>
      </c>
      <c r="HH583">
        <v>3.2938000000000001</v>
      </c>
      <c r="HI583">
        <v>9999</v>
      </c>
      <c r="HJ583">
        <v>9999</v>
      </c>
      <c r="HK583">
        <v>9999</v>
      </c>
      <c r="HL583">
        <v>620.70000000000005</v>
      </c>
      <c r="HM583">
        <v>1.8632200000000001</v>
      </c>
      <c r="HN583">
        <v>1.8680099999999999</v>
      </c>
      <c r="HO583">
        <v>1.8678300000000001</v>
      </c>
      <c r="HP583">
        <v>1.8690199999999999</v>
      </c>
      <c r="HQ583">
        <v>1.86981</v>
      </c>
      <c r="HR583">
        <v>1.8658399999999999</v>
      </c>
      <c r="HS583">
        <v>1.8669100000000001</v>
      </c>
      <c r="HT583">
        <v>1.86829</v>
      </c>
      <c r="HU583">
        <v>5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10.98</v>
      </c>
      <c r="II583">
        <v>0.35370000000000001</v>
      </c>
      <c r="IJ583">
        <v>3.6346291650323699</v>
      </c>
      <c r="IK583">
        <v>5.6267518783259399E-3</v>
      </c>
      <c r="IL583">
        <v>2.30191766742704E-7</v>
      </c>
      <c r="IM583">
        <v>-2.9562642023804099E-10</v>
      </c>
      <c r="IN583">
        <v>-4.4408053959193901E-2</v>
      </c>
      <c r="IO583">
        <v>-1.77651730019769E-2</v>
      </c>
      <c r="IP583">
        <v>2.0502542247495602E-3</v>
      </c>
      <c r="IQ583">
        <v>-1.6883999477825899E-5</v>
      </c>
      <c r="IR583">
        <v>-3</v>
      </c>
      <c r="IS583">
        <v>1845</v>
      </c>
      <c r="IT583">
        <v>1</v>
      </c>
      <c r="IU583">
        <v>26</v>
      </c>
      <c r="IV583">
        <v>23295.200000000001</v>
      </c>
      <c r="IW583">
        <v>23295.200000000001</v>
      </c>
      <c r="IX583">
        <v>2.7770999999999999</v>
      </c>
      <c r="IY583">
        <v>2.5976599999999999</v>
      </c>
      <c r="IZ583">
        <v>1.5478499999999999</v>
      </c>
      <c r="JA583">
        <v>2.3046899999999999</v>
      </c>
      <c r="JB583">
        <v>1.3464400000000001</v>
      </c>
      <c r="JC583">
        <v>2.33887</v>
      </c>
      <c r="JD583">
        <v>33.423200000000001</v>
      </c>
      <c r="JE583">
        <v>24.210100000000001</v>
      </c>
      <c r="JF583">
        <v>18</v>
      </c>
      <c r="JG583">
        <v>502.47800000000001</v>
      </c>
      <c r="JH583">
        <v>408.73</v>
      </c>
      <c r="JI583">
        <v>24.999700000000001</v>
      </c>
      <c r="JJ583">
        <v>26.435500000000001</v>
      </c>
      <c r="JK583">
        <v>30.0002</v>
      </c>
      <c r="JL583">
        <v>26.384399999999999</v>
      </c>
      <c r="JM583">
        <v>26.329000000000001</v>
      </c>
      <c r="JN583">
        <v>55.586199999999998</v>
      </c>
      <c r="JO583">
        <v>20.667999999999999</v>
      </c>
      <c r="JP583">
        <v>34.1873</v>
      </c>
      <c r="JQ583">
        <v>25</v>
      </c>
      <c r="JR583">
        <v>1456.96</v>
      </c>
      <c r="JS583">
        <v>16.208400000000001</v>
      </c>
      <c r="JT583">
        <v>102.408</v>
      </c>
      <c r="JU583">
        <v>103.152</v>
      </c>
    </row>
    <row r="584" spans="1:281" x14ac:dyDescent="0.2">
      <c r="A584">
        <v>568</v>
      </c>
      <c r="B584">
        <v>1658949344.5999999</v>
      </c>
      <c r="C584">
        <v>7551.5</v>
      </c>
      <c r="D584" t="s">
        <v>1564</v>
      </c>
      <c r="E584" t="s">
        <v>1565</v>
      </c>
      <c r="F584">
        <v>5</v>
      </c>
      <c r="G584" t="s">
        <v>1391</v>
      </c>
      <c r="H584" t="s">
        <v>416</v>
      </c>
      <c r="I584">
        <v>1658949337.0999999</v>
      </c>
      <c r="J584">
        <f t="shared" si="400"/>
        <v>4.9940576935884537E-3</v>
      </c>
      <c r="K584">
        <f t="shared" si="401"/>
        <v>4.994057693588454</v>
      </c>
      <c r="L584">
        <f t="shared" si="402"/>
        <v>32.986837103206277</v>
      </c>
      <c r="M584">
        <f t="shared" si="403"/>
        <v>1365.27444444444</v>
      </c>
      <c r="N584">
        <f t="shared" si="404"/>
        <v>1110.9337463343402</v>
      </c>
      <c r="O584">
        <f t="shared" si="405"/>
        <v>100.32988468673607</v>
      </c>
      <c r="P584">
        <f t="shared" si="406"/>
        <v>123.29972694486344</v>
      </c>
      <c r="Q584">
        <f t="shared" si="407"/>
        <v>0.25732772520112912</v>
      </c>
      <c r="R584">
        <f t="shared" si="408"/>
        <v>2.7531618517087959</v>
      </c>
      <c r="S584">
        <f t="shared" si="409"/>
        <v>0.24467355223444637</v>
      </c>
      <c r="T584">
        <f t="shared" si="410"/>
        <v>0.15400602686595205</v>
      </c>
      <c r="U584">
        <f t="shared" si="411"/>
        <v>321.50282038337775</v>
      </c>
      <c r="V584">
        <f t="shared" si="412"/>
        <v>27.828176283917607</v>
      </c>
      <c r="W584">
        <f t="shared" si="413"/>
        <v>27.828176283917607</v>
      </c>
      <c r="X584">
        <f t="shared" si="414"/>
        <v>3.756993472700672</v>
      </c>
      <c r="Y584">
        <f t="shared" si="415"/>
        <v>54.470812805910718</v>
      </c>
      <c r="Z584">
        <f t="shared" si="416"/>
        <v>1.9721083954786423</v>
      </c>
      <c r="AA584">
        <f t="shared" si="417"/>
        <v>3.620486447495503</v>
      </c>
      <c r="AB584">
        <f t="shared" si="418"/>
        <v>1.7848850772220297</v>
      </c>
      <c r="AC584">
        <f t="shared" si="419"/>
        <v>-220.2379442872508</v>
      </c>
      <c r="AD584">
        <f t="shared" si="420"/>
        <v>-93.890675555865727</v>
      </c>
      <c r="AE584">
        <f t="shared" si="421"/>
        <v>-7.3975414148275069</v>
      </c>
      <c r="AF584">
        <f t="shared" si="422"/>
        <v>-2.3340874566287084E-2</v>
      </c>
      <c r="AG584">
        <f t="shared" si="423"/>
        <v>52.946724996687479</v>
      </c>
      <c r="AH584">
        <f t="shared" si="424"/>
        <v>4.9550495537243773</v>
      </c>
      <c r="AI584">
        <f t="shared" si="425"/>
        <v>32.986837103206277</v>
      </c>
      <c r="AJ584">
        <v>1477.0795646060601</v>
      </c>
      <c r="AK584">
        <v>1420.0829696969699</v>
      </c>
      <c r="AL584">
        <v>3.4974649350647402</v>
      </c>
      <c r="AM584">
        <v>66.33</v>
      </c>
      <c r="AN584">
        <f t="shared" si="426"/>
        <v>4.994057693588454</v>
      </c>
      <c r="AO584">
        <v>16.0864339585079</v>
      </c>
      <c r="AP584">
        <v>21.8809393939394</v>
      </c>
      <c r="AQ584">
        <v>1.0430882796593601E-2</v>
      </c>
      <c r="AR584">
        <v>88.640650729912196</v>
      </c>
      <c r="AS584">
        <v>0</v>
      </c>
      <c r="AT584">
        <v>0</v>
      </c>
      <c r="AU584">
        <f t="shared" si="427"/>
        <v>1</v>
      </c>
      <c r="AV584">
        <f t="shared" si="428"/>
        <v>0</v>
      </c>
      <c r="AW584">
        <f t="shared" si="429"/>
        <v>47699.743362764362</v>
      </c>
      <c r="AX584" t="s">
        <v>417</v>
      </c>
      <c r="AY584" t="s">
        <v>417</v>
      </c>
      <c r="AZ584">
        <v>0</v>
      </c>
      <c r="BA584">
        <v>0</v>
      </c>
      <c r="BB584" t="e">
        <f t="shared" si="430"/>
        <v>#DIV/0!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 t="e">
        <f t="shared" si="431"/>
        <v>#DIV/0!</v>
      </c>
      <c r="BI584">
        <v>0.5</v>
      </c>
      <c r="BJ584">
        <f t="shared" si="432"/>
        <v>1681.1581107340444</v>
      </c>
      <c r="BK584">
        <f t="shared" si="433"/>
        <v>32.986837103206277</v>
      </c>
      <c r="BL584" t="e">
        <f t="shared" si="434"/>
        <v>#DIV/0!</v>
      </c>
      <c r="BM584">
        <f t="shared" si="435"/>
        <v>1.9621495975059258E-2</v>
      </c>
      <c r="BN584" t="e">
        <f t="shared" si="436"/>
        <v>#DIV/0!</v>
      </c>
      <c r="BO584" t="e">
        <f t="shared" si="437"/>
        <v>#DIV/0!</v>
      </c>
      <c r="BP584" t="s">
        <v>417</v>
      </c>
      <c r="BQ584">
        <v>0</v>
      </c>
      <c r="BR584" t="e">
        <f t="shared" si="438"/>
        <v>#DIV/0!</v>
      </c>
      <c r="BS584" t="e">
        <f t="shared" si="439"/>
        <v>#DIV/0!</v>
      </c>
      <c r="BT584" t="e">
        <f t="shared" si="440"/>
        <v>#DIV/0!</v>
      </c>
      <c r="BU584" t="e">
        <f t="shared" si="441"/>
        <v>#DIV/0!</v>
      </c>
      <c r="BV584" t="e">
        <f t="shared" si="442"/>
        <v>#DIV/0!</v>
      </c>
      <c r="BW584" t="e">
        <f t="shared" si="443"/>
        <v>#DIV/0!</v>
      </c>
      <c r="BX584" t="e">
        <f t="shared" si="444"/>
        <v>#DIV/0!</v>
      </c>
      <c r="BY584" t="e">
        <f t="shared" si="445"/>
        <v>#DIV/0!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 t="shared" si="446"/>
        <v>1999.9537037037001</v>
      </c>
      <c r="CS584">
        <f t="shared" si="447"/>
        <v>1681.1581107340444</v>
      </c>
      <c r="CT584">
        <f t="shared" si="448"/>
        <v>0.84059851366595117</v>
      </c>
      <c r="CU584">
        <f t="shared" si="449"/>
        <v>0.16075513137528583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1658949337.0999999</v>
      </c>
      <c r="DB584">
        <v>1365.27444444444</v>
      </c>
      <c r="DC584">
        <v>1436.9237037037001</v>
      </c>
      <c r="DD584">
        <v>21.836781481481498</v>
      </c>
      <c r="DE584">
        <v>16.020955555555599</v>
      </c>
      <c r="DF584">
        <v>1354.3325925925899</v>
      </c>
      <c r="DG584">
        <v>21.483966666666699</v>
      </c>
      <c r="DH584">
        <v>500.03359259259298</v>
      </c>
      <c r="DI584">
        <v>90.264188888888896</v>
      </c>
      <c r="DJ584">
        <v>4.7123570370370398E-2</v>
      </c>
      <c r="DK584">
        <v>27.195611111111099</v>
      </c>
      <c r="DL584">
        <v>27.313025925925899</v>
      </c>
      <c r="DM584">
        <v>999.9</v>
      </c>
      <c r="DN584">
        <v>0</v>
      </c>
      <c r="DO584">
        <v>0</v>
      </c>
      <c r="DP584">
        <v>10000.3703703704</v>
      </c>
      <c r="DQ584">
        <v>0</v>
      </c>
      <c r="DR584">
        <v>15.5563</v>
      </c>
      <c r="DS584">
        <v>-71.6491481481482</v>
      </c>
      <c r="DT584">
        <v>1395.7540740740701</v>
      </c>
      <c r="DU584">
        <v>1460.3196296296301</v>
      </c>
      <c r="DV584">
        <v>5.8158244444444502</v>
      </c>
      <c r="DW584">
        <v>1436.9237037037001</v>
      </c>
      <c r="DX584">
        <v>16.020955555555599</v>
      </c>
      <c r="DY584">
        <v>1.97107962962963</v>
      </c>
      <c r="DZ584">
        <v>1.44611814814815</v>
      </c>
      <c r="EA584">
        <v>17.213907407407401</v>
      </c>
      <c r="EB584">
        <v>12.409933333333299</v>
      </c>
      <c r="EC584">
        <v>1999.9537037037001</v>
      </c>
      <c r="ED584">
        <v>0.98000044444444501</v>
      </c>
      <c r="EE584">
        <v>1.99994259259259E-2</v>
      </c>
      <c r="EF584">
        <v>0</v>
      </c>
      <c r="EG584">
        <v>838.64437037036998</v>
      </c>
      <c r="EH584">
        <v>5.0006300000000001</v>
      </c>
      <c r="EI584">
        <v>16595.381481481501</v>
      </c>
      <c r="EJ584">
        <v>17256.5111111111</v>
      </c>
      <c r="EK584">
        <v>38.061999999999998</v>
      </c>
      <c r="EL584">
        <v>38.061999999999998</v>
      </c>
      <c r="EM584">
        <v>37.561999999999998</v>
      </c>
      <c r="EN584">
        <v>37.436999999999998</v>
      </c>
      <c r="EO584">
        <v>39.061999999999998</v>
      </c>
      <c r="EP584">
        <v>1955.0537037037</v>
      </c>
      <c r="EQ584">
        <v>39.9</v>
      </c>
      <c r="ER584">
        <v>0</v>
      </c>
      <c r="ES584">
        <v>1658949345.5999999</v>
      </c>
      <c r="ET584">
        <v>0</v>
      </c>
      <c r="EU584">
        <v>838.60703846153797</v>
      </c>
      <c r="EV584">
        <v>-6.5320683897302203</v>
      </c>
      <c r="EW584">
        <v>-121.333333297414</v>
      </c>
      <c r="EX584">
        <v>16595.107692307702</v>
      </c>
      <c r="EY584">
        <v>15</v>
      </c>
      <c r="EZ584">
        <v>0</v>
      </c>
      <c r="FA584" t="s">
        <v>419</v>
      </c>
      <c r="FB584">
        <v>1657551626.5</v>
      </c>
      <c r="FC584">
        <v>1657551629</v>
      </c>
      <c r="FD584">
        <v>0</v>
      </c>
      <c r="FE584">
        <v>0.40300000000000002</v>
      </c>
      <c r="FF584">
        <v>8.9999999999999993E-3</v>
      </c>
      <c r="FG584">
        <v>9.41</v>
      </c>
      <c r="FH584">
        <v>8.6999999999999994E-2</v>
      </c>
      <c r="FI584">
        <v>417</v>
      </c>
      <c r="FJ584">
        <v>17</v>
      </c>
      <c r="FK584">
        <v>1.61</v>
      </c>
      <c r="FL584">
        <v>0.59</v>
      </c>
      <c r="FM584">
        <v>-71.654679999999999</v>
      </c>
      <c r="FN584">
        <v>-0.41525853658517797</v>
      </c>
      <c r="FO584">
        <v>0.53555952106185101</v>
      </c>
      <c r="FP584">
        <v>1</v>
      </c>
      <c r="FQ584">
        <v>838.98435294117598</v>
      </c>
      <c r="FR584">
        <v>-7.2748051972311796</v>
      </c>
      <c r="FS584">
        <v>0.75398872211697299</v>
      </c>
      <c r="FT584">
        <v>0</v>
      </c>
      <c r="FU584">
        <v>5.8385432499999999</v>
      </c>
      <c r="FV584">
        <v>-0.52159373358349603</v>
      </c>
      <c r="FW584">
        <v>5.1554799067957797E-2</v>
      </c>
      <c r="FX584">
        <v>0</v>
      </c>
      <c r="FY584">
        <v>1</v>
      </c>
      <c r="FZ584">
        <v>3</v>
      </c>
      <c r="GA584" t="s">
        <v>438</v>
      </c>
      <c r="GB584">
        <v>2.9741900000000001</v>
      </c>
      <c r="GC584">
        <v>2.7011099999999999</v>
      </c>
      <c r="GD584">
        <v>0.20410500000000001</v>
      </c>
      <c r="GE584">
        <v>0.210926</v>
      </c>
      <c r="GF584">
        <v>9.6761799999999995E-2</v>
      </c>
      <c r="GG584">
        <v>7.8725500000000004E-2</v>
      </c>
      <c r="GH584">
        <v>31022.3</v>
      </c>
      <c r="GI584">
        <v>33619.800000000003</v>
      </c>
      <c r="GJ584">
        <v>35318.9</v>
      </c>
      <c r="GK584">
        <v>38638.400000000001</v>
      </c>
      <c r="GL584">
        <v>45232.5</v>
      </c>
      <c r="GM584">
        <v>51411.199999999997</v>
      </c>
      <c r="GN584">
        <v>55203.5</v>
      </c>
      <c r="GO584">
        <v>61968.5</v>
      </c>
      <c r="GP584">
        <v>1.9923999999999999</v>
      </c>
      <c r="GQ584">
        <v>1.8453999999999999</v>
      </c>
      <c r="GR584">
        <v>0.13291800000000001</v>
      </c>
      <c r="GS584">
        <v>0</v>
      </c>
      <c r="GT584">
        <v>25.160900000000002</v>
      </c>
      <c r="GU584">
        <v>999.9</v>
      </c>
      <c r="GV584">
        <v>44.25</v>
      </c>
      <c r="GW584">
        <v>29.405999999999999</v>
      </c>
      <c r="GX584">
        <v>20.184899999999999</v>
      </c>
      <c r="GY584">
        <v>60.478999999999999</v>
      </c>
      <c r="GZ584">
        <v>46.662700000000001</v>
      </c>
      <c r="HA584">
        <v>1</v>
      </c>
      <c r="HB584">
        <v>-6.46341E-2</v>
      </c>
      <c r="HC584">
        <v>1.56863E-2</v>
      </c>
      <c r="HD584">
        <v>20.113</v>
      </c>
      <c r="HE584">
        <v>5.20052</v>
      </c>
      <c r="HF584">
        <v>12.006399999999999</v>
      </c>
      <c r="HG584">
        <v>4.9756</v>
      </c>
      <c r="HH584">
        <v>3.2938000000000001</v>
      </c>
      <c r="HI584">
        <v>9999</v>
      </c>
      <c r="HJ584">
        <v>9999</v>
      </c>
      <c r="HK584">
        <v>9999</v>
      </c>
      <c r="HL584">
        <v>620.70000000000005</v>
      </c>
      <c r="HM584">
        <v>1.8632200000000001</v>
      </c>
      <c r="HN584">
        <v>1.8680399999999999</v>
      </c>
      <c r="HO584">
        <v>1.8677699999999999</v>
      </c>
      <c r="HP584">
        <v>1.86896</v>
      </c>
      <c r="HQ584">
        <v>1.86981</v>
      </c>
      <c r="HR584">
        <v>1.8658399999999999</v>
      </c>
      <c r="HS584">
        <v>1.8669100000000001</v>
      </c>
      <c r="HT584">
        <v>1.86829</v>
      </c>
      <c r="HU584">
        <v>5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11.06</v>
      </c>
      <c r="II584">
        <v>0.35489999999999999</v>
      </c>
      <c r="IJ584">
        <v>3.6346291650323699</v>
      </c>
      <c r="IK584">
        <v>5.6267518783259399E-3</v>
      </c>
      <c r="IL584">
        <v>2.30191766742704E-7</v>
      </c>
      <c r="IM584">
        <v>-2.9562642023804099E-10</v>
      </c>
      <c r="IN584">
        <v>-4.4408053959193901E-2</v>
      </c>
      <c r="IO584">
        <v>-1.77651730019769E-2</v>
      </c>
      <c r="IP584">
        <v>2.0502542247495602E-3</v>
      </c>
      <c r="IQ584">
        <v>-1.6883999477825899E-5</v>
      </c>
      <c r="IR584">
        <v>-3</v>
      </c>
      <c r="IS584">
        <v>1845</v>
      </c>
      <c r="IT584">
        <v>1</v>
      </c>
      <c r="IU584">
        <v>26</v>
      </c>
      <c r="IV584">
        <v>23295.3</v>
      </c>
      <c r="IW584">
        <v>23295.3</v>
      </c>
      <c r="IX584">
        <v>2.7990699999999999</v>
      </c>
      <c r="IY584">
        <v>2.5903299999999998</v>
      </c>
      <c r="IZ584">
        <v>1.5478499999999999</v>
      </c>
      <c r="JA584">
        <v>2.3059099999999999</v>
      </c>
      <c r="JB584">
        <v>1.3464400000000001</v>
      </c>
      <c r="JC584">
        <v>2.4169900000000002</v>
      </c>
      <c r="JD584">
        <v>33.423200000000001</v>
      </c>
      <c r="JE584">
        <v>24.218800000000002</v>
      </c>
      <c r="JF584">
        <v>18</v>
      </c>
      <c r="JG584">
        <v>503.00700000000001</v>
      </c>
      <c r="JH584">
        <v>408.72899999999998</v>
      </c>
      <c r="JI584">
        <v>24.999700000000001</v>
      </c>
      <c r="JJ584">
        <v>26.435500000000001</v>
      </c>
      <c r="JK584">
        <v>30.000399999999999</v>
      </c>
      <c r="JL584">
        <v>26.384399999999999</v>
      </c>
      <c r="JM584">
        <v>26.329000000000001</v>
      </c>
      <c r="JN584">
        <v>56.033900000000003</v>
      </c>
      <c r="JO584">
        <v>20.066800000000001</v>
      </c>
      <c r="JP584">
        <v>34.1873</v>
      </c>
      <c r="JQ584">
        <v>25</v>
      </c>
      <c r="JR584">
        <v>1477.04</v>
      </c>
      <c r="JS584">
        <v>16.2559</v>
      </c>
      <c r="JT584">
        <v>102.408</v>
      </c>
      <c r="JU584">
        <v>103.151</v>
      </c>
    </row>
    <row r="585" spans="1:281" x14ac:dyDescent="0.2">
      <c r="A585">
        <v>569</v>
      </c>
      <c r="B585">
        <v>1658949349.5999999</v>
      </c>
      <c r="C585">
        <v>7556.5</v>
      </c>
      <c r="D585" t="s">
        <v>1566</v>
      </c>
      <c r="E585" t="s">
        <v>1567</v>
      </c>
      <c r="F585">
        <v>5</v>
      </c>
      <c r="G585" t="s">
        <v>1391</v>
      </c>
      <c r="H585" t="s">
        <v>416</v>
      </c>
      <c r="I585">
        <v>1658949341.81429</v>
      </c>
      <c r="J585">
        <f t="shared" si="400"/>
        <v>4.9337785851230461E-3</v>
      </c>
      <c r="K585">
        <f t="shared" si="401"/>
        <v>4.9337785851230462</v>
      </c>
      <c r="L585">
        <f t="shared" si="402"/>
        <v>32.828764034634084</v>
      </c>
      <c r="M585">
        <f t="shared" si="403"/>
        <v>1381.1424999999999</v>
      </c>
      <c r="N585">
        <f t="shared" si="404"/>
        <v>1124.4816720214594</v>
      </c>
      <c r="O585">
        <f t="shared" si="405"/>
        <v>101.55381872881178</v>
      </c>
      <c r="P585">
        <f t="shared" si="406"/>
        <v>124.7332869654644</v>
      </c>
      <c r="Q585">
        <f t="shared" si="407"/>
        <v>0.25382153526876489</v>
      </c>
      <c r="R585">
        <f t="shared" si="408"/>
        <v>2.7508700109007087</v>
      </c>
      <c r="S585">
        <f t="shared" si="409"/>
        <v>0.2414912509923601</v>
      </c>
      <c r="T585">
        <f t="shared" si="410"/>
        <v>0.15198993076979708</v>
      </c>
      <c r="U585">
        <f t="shared" si="411"/>
        <v>321.50325527226846</v>
      </c>
      <c r="V585">
        <f t="shared" si="412"/>
        <v>27.846984727842418</v>
      </c>
      <c r="W585">
        <f t="shared" si="413"/>
        <v>27.846984727842418</v>
      </c>
      <c r="X585">
        <f t="shared" si="414"/>
        <v>3.7611201389464775</v>
      </c>
      <c r="Y585">
        <f t="shared" si="415"/>
        <v>54.534263637816338</v>
      </c>
      <c r="Z585">
        <f t="shared" si="416"/>
        <v>1.9746024343086079</v>
      </c>
      <c r="AA585">
        <f t="shared" si="417"/>
        <v>3.6208473399819336</v>
      </c>
      <c r="AB585">
        <f t="shared" si="418"/>
        <v>1.7865177046378695</v>
      </c>
      <c r="AC585">
        <f t="shared" si="419"/>
        <v>-217.57963560392633</v>
      </c>
      <c r="AD585">
        <f t="shared" si="420"/>
        <v>-96.349842229806299</v>
      </c>
      <c r="AE585">
        <f t="shared" si="421"/>
        <v>-7.5983991915641029</v>
      </c>
      <c r="AF585">
        <f t="shared" si="422"/>
        <v>-2.4621753028284843E-2</v>
      </c>
      <c r="AG585">
        <f t="shared" si="423"/>
        <v>52.734380704903813</v>
      </c>
      <c r="AH585">
        <f t="shared" si="424"/>
        <v>4.9206732334439645</v>
      </c>
      <c r="AI585">
        <f t="shared" si="425"/>
        <v>32.828764034634084</v>
      </c>
      <c r="AJ585">
        <v>1493.1588421818201</v>
      </c>
      <c r="AK585">
        <v>1436.96903030303</v>
      </c>
      <c r="AL585">
        <v>3.36891601731572</v>
      </c>
      <c r="AM585">
        <v>66.33</v>
      </c>
      <c r="AN585">
        <f t="shared" si="426"/>
        <v>4.9337785851230462</v>
      </c>
      <c r="AO585">
        <v>16.1360779178539</v>
      </c>
      <c r="AP585">
        <v>21.9062793939394</v>
      </c>
      <c r="AQ585">
        <v>3.1545056364528702E-3</v>
      </c>
      <c r="AR585">
        <v>88.640650729912196</v>
      </c>
      <c r="AS585">
        <v>0</v>
      </c>
      <c r="AT585">
        <v>0</v>
      </c>
      <c r="AU585">
        <f t="shared" si="427"/>
        <v>1</v>
      </c>
      <c r="AV585">
        <f t="shared" si="428"/>
        <v>0</v>
      </c>
      <c r="AW585">
        <f t="shared" si="429"/>
        <v>47637.389843029086</v>
      </c>
      <c r="AX585" t="s">
        <v>417</v>
      </c>
      <c r="AY585" t="s">
        <v>417</v>
      </c>
      <c r="AZ585">
        <v>0</v>
      </c>
      <c r="BA585">
        <v>0</v>
      </c>
      <c r="BB585" t="e">
        <f t="shared" si="430"/>
        <v>#DIV/0!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 t="e">
        <f t="shared" si="431"/>
        <v>#DIV/0!</v>
      </c>
      <c r="BI585">
        <v>0.5</v>
      </c>
      <c r="BJ585">
        <f t="shared" si="432"/>
        <v>1681.160399622938</v>
      </c>
      <c r="BK585">
        <f t="shared" si="433"/>
        <v>32.828764034634084</v>
      </c>
      <c r="BL585" t="e">
        <f t="shared" si="434"/>
        <v>#DIV/0!</v>
      </c>
      <c r="BM585">
        <f t="shared" si="435"/>
        <v>1.9527443093471118E-2</v>
      </c>
      <c r="BN585" t="e">
        <f t="shared" si="436"/>
        <v>#DIV/0!</v>
      </c>
      <c r="BO585" t="e">
        <f t="shared" si="437"/>
        <v>#DIV/0!</v>
      </c>
      <c r="BP585" t="s">
        <v>417</v>
      </c>
      <c r="BQ585">
        <v>0</v>
      </c>
      <c r="BR585" t="e">
        <f t="shared" si="438"/>
        <v>#DIV/0!</v>
      </c>
      <c r="BS585" t="e">
        <f t="shared" si="439"/>
        <v>#DIV/0!</v>
      </c>
      <c r="BT585" t="e">
        <f t="shared" si="440"/>
        <v>#DIV/0!</v>
      </c>
      <c r="BU585" t="e">
        <f t="shared" si="441"/>
        <v>#DIV/0!</v>
      </c>
      <c r="BV585" t="e">
        <f t="shared" si="442"/>
        <v>#DIV/0!</v>
      </c>
      <c r="BW585" t="e">
        <f t="shared" si="443"/>
        <v>#DIV/0!</v>
      </c>
      <c r="BX585" t="e">
        <f t="shared" si="444"/>
        <v>#DIV/0!</v>
      </c>
      <c r="BY585" t="e">
        <f t="shared" si="445"/>
        <v>#DIV/0!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 t="shared" si="446"/>
        <v>1999.95642857143</v>
      </c>
      <c r="CS585">
        <f t="shared" si="447"/>
        <v>1681.160399622938</v>
      </c>
      <c r="CT585">
        <f t="shared" si="448"/>
        <v>0.84059851285049836</v>
      </c>
      <c r="CU585">
        <f t="shared" si="449"/>
        <v>0.16075512980146192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1658949341.81429</v>
      </c>
      <c r="DB585">
        <v>1381.1424999999999</v>
      </c>
      <c r="DC585">
        <v>1452.5739285714301</v>
      </c>
      <c r="DD585">
        <v>21.8643107142857</v>
      </c>
      <c r="DE585">
        <v>16.089028571428599</v>
      </c>
      <c r="DF585">
        <v>1370.12857142857</v>
      </c>
      <c r="DG585">
        <v>21.5102714285714</v>
      </c>
      <c r="DH585">
        <v>500.03646428571398</v>
      </c>
      <c r="DI585">
        <v>90.2643321428571</v>
      </c>
      <c r="DJ585">
        <v>4.7338785714285701E-2</v>
      </c>
      <c r="DK585">
        <v>27.197310714285699</v>
      </c>
      <c r="DL585">
        <v>27.3194607142857</v>
      </c>
      <c r="DM585">
        <v>999.9</v>
      </c>
      <c r="DN585">
        <v>0</v>
      </c>
      <c r="DO585">
        <v>0</v>
      </c>
      <c r="DP585">
        <v>9986.7857142857101</v>
      </c>
      <c r="DQ585">
        <v>0</v>
      </c>
      <c r="DR585">
        <v>15.5563</v>
      </c>
      <c r="DS585">
        <v>-71.431682142857099</v>
      </c>
      <c r="DT585">
        <v>1412.01535714286</v>
      </c>
      <c r="DU585">
        <v>1476.3275000000001</v>
      </c>
      <c r="DV585">
        <v>5.77528714285714</v>
      </c>
      <c r="DW585">
        <v>1452.5739285714301</v>
      </c>
      <c r="DX585">
        <v>16.089028571428599</v>
      </c>
      <c r="DY585">
        <v>1.97356857142857</v>
      </c>
      <c r="DZ585">
        <v>1.4522653571428601</v>
      </c>
      <c r="EA585">
        <v>17.2338535714286</v>
      </c>
      <c r="EB585">
        <v>12.474564285714299</v>
      </c>
      <c r="EC585">
        <v>1999.95642857143</v>
      </c>
      <c r="ED585">
        <v>0.98000053571428603</v>
      </c>
      <c r="EE585">
        <v>1.9999328571428599E-2</v>
      </c>
      <c r="EF585">
        <v>0</v>
      </c>
      <c r="EG585">
        <v>838.16614285714297</v>
      </c>
      <c r="EH585">
        <v>5.0006300000000001</v>
      </c>
      <c r="EI585">
        <v>16585.857142857101</v>
      </c>
      <c r="EJ585">
        <v>17256.5285714286</v>
      </c>
      <c r="EK585">
        <v>38.061999999999998</v>
      </c>
      <c r="EL585">
        <v>38.061999999999998</v>
      </c>
      <c r="EM585">
        <v>37.561999999999998</v>
      </c>
      <c r="EN585">
        <v>37.4325714285714</v>
      </c>
      <c r="EO585">
        <v>39.061999999999998</v>
      </c>
      <c r="EP585">
        <v>1955.0564285714299</v>
      </c>
      <c r="EQ585">
        <v>39.9</v>
      </c>
      <c r="ER585">
        <v>0</v>
      </c>
      <c r="ES585">
        <v>1658949350.4000001</v>
      </c>
      <c r="ET585">
        <v>0</v>
      </c>
      <c r="EU585">
        <v>838.13307692307706</v>
      </c>
      <c r="EV585">
        <v>-5.8938119781848597</v>
      </c>
      <c r="EW585">
        <v>-121.86324780305701</v>
      </c>
      <c r="EX585">
        <v>16585.4115384615</v>
      </c>
      <c r="EY585">
        <v>15</v>
      </c>
      <c r="EZ585">
        <v>0</v>
      </c>
      <c r="FA585" t="s">
        <v>419</v>
      </c>
      <c r="FB585">
        <v>1657551626.5</v>
      </c>
      <c r="FC585">
        <v>1657551629</v>
      </c>
      <c r="FD585">
        <v>0</v>
      </c>
      <c r="FE585">
        <v>0.40300000000000002</v>
      </c>
      <c r="FF585">
        <v>8.9999999999999993E-3</v>
      </c>
      <c r="FG585">
        <v>9.41</v>
      </c>
      <c r="FH585">
        <v>8.6999999999999994E-2</v>
      </c>
      <c r="FI585">
        <v>417</v>
      </c>
      <c r="FJ585">
        <v>17</v>
      </c>
      <c r="FK585">
        <v>1.61</v>
      </c>
      <c r="FL585">
        <v>0.59</v>
      </c>
      <c r="FM585">
        <v>-71.575337500000003</v>
      </c>
      <c r="FN585">
        <v>2.7068634146342001</v>
      </c>
      <c r="FO585">
        <v>0.54007403598372505</v>
      </c>
      <c r="FP585">
        <v>0</v>
      </c>
      <c r="FQ585">
        <v>838.57755882352899</v>
      </c>
      <c r="FR585">
        <v>-6.8907715870945898</v>
      </c>
      <c r="FS585">
        <v>0.71900659373465803</v>
      </c>
      <c r="FT585">
        <v>0</v>
      </c>
      <c r="FU585">
        <v>5.8077777499999996</v>
      </c>
      <c r="FV585">
        <v>-0.50044626641651102</v>
      </c>
      <c r="FW585">
        <v>4.9825781453355103E-2</v>
      </c>
      <c r="FX585">
        <v>0</v>
      </c>
      <c r="FY585">
        <v>0</v>
      </c>
      <c r="FZ585">
        <v>3</v>
      </c>
      <c r="GA585" t="s">
        <v>429</v>
      </c>
      <c r="GB585">
        <v>2.9737200000000001</v>
      </c>
      <c r="GC585">
        <v>2.7013500000000001</v>
      </c>
      <c r="GD585">
        <v>0.205563</v>
      </c>
      <c r="GE585">
        <v>0.21237800000000001</v>
      </c>
      <c r="GF585">
        <v>9.6835299999999999E-2</v>
      </c>
      <c r="GG585">
        <v>7.8954300000000005E-2</v>
      </c>
      <c r="GH585">
        <v>30965.9</v>
      </c>
      <c r="GI585">
        <v>33558.300000000003</v>
      </c>
      <c r="GJ585">
        <v>35319.300000000003</v>
      </c>
      <c r="GK585">
        <v>38638.800000000003</v>
      </c>
      <c r="GL585">
        <v>45229.2</v>
      </c>
      <c r="GM585">
        <v>51398.8</v>
      </c>
      <c r="GN585">
        <v>55204</v>
      </c>
      <c r="GO585">
        <v>61969</v>
      </c>
      <c r="GP585">
        <v>1.9916</v>
      </c>
      <c r="GQ585">
        <v>1.8453999999999999</v>
      </c>
      <c r="GR585">
        <v>0.13267999999999999</v>
      </c>
      <c r="GS585">
        <v>0</v>
      </c>
      <c r="GT585">
        <v>25.163</v>
      </c>
      <c r="GU585">
        <v>999.9</v>
      </c>
      <c r="GV585">
        <v>44.225000000000001</v>
      </c>
      <c r="GW585">
        <v>29.405999999999999</v>
      </c>
      <c r="GX585">
        <v>20.173100000000002</v>
      </c>
      <c r="GY585">
        <v>60.668999999999997</v>
      </c>
      <c r="GZ585">
        <v>46.738799999999998</v>
      </c>
      <c r="HA585">
        <v>1</v>
      </c>
      <c r="HB585">
        <v>-6.4349600000000007E-2</v>
      </c>
      <c r="HC585">
        <v>1.4597000000000001E-2</v>
      </c>
      <c r="HD585">
        <v>20.113299999999999</v>
      </c>
      <c r="HE585">
        <v>5.1981200000000003</v>
      </c>
      <c r="HF585">
        <v>12.0052</v>
      </c>
      <c r="HG585">
        <v>4.9756</v>
      </c>
      <c r="HH585">
        <v>3.2932000000000001</v>
      </c>
      <c r="HI585">
        <v>9999</v>
      </c>
      <c r="HJ585">
        <v>9999</v>
      </c>
      <c r="HK585">
        <v>9999</v>
      </c>
      <c r="HL585">
        <v>620.70000000000005</v>
      </c>
      <c r="HM585">
        <v>1.8631</v>
      </c>
      <c r="HN585">
        <v>1.8680399999999999</v>
      </c>
      <c r="HO585">
        <v>1.86774</v>
      </c>
      <c r="HP585">
        <v>1.8689899999999999</v>
      </c>
      <c r="HQ585">
        <v>1.86981</v>
      </c>
      <c r="HR585">
        <v>1.8658399999999999</v>
      </c>
      <c r="HS585">
        <v>1.8669100000000001</v>
      </c>
      <c r="HT585">
        <v>1.86829</v>
      </c>
      <c r="HU585">
        <v>5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11.13</v>
      </c>
      <c r="II585">
        <v>0.35589999999999999</v>
      </c>
      <c r="IJ585">
        <v>3.6346291650323699</v>
      </c>
      <c r="IK585">
        <v>5.6267518783259399E-3</v>
      </c>
      <c r="IL585">
        <v>2.30191766742704E-7</v>
      </c>
      <c r="IM585">
        <v>-2.9562642023804099E-10</v>
      </c>
      <c r="IN585">
        <v>-4.4408053959193901E-2</v>
      </c>
      <c r="IO585">
        <v>-1.77651730019769E-2</v>
      </c>
      <c r="IP585">
        <v>2.0502542247495602E-3</v>
      </c>
      <c r="IQ585">
        <v>-1.6883999477825899E-5</v>
      </c>
      <c r="IR585">
        <v>-3</v>
      </c>
      <c r="IS585">
        <v>1845</v>
      </c>
      <c r="IT585">
        <v>1</v>
      </c>
      <c r="IU585">
        <v>26</v>
      </c>
      <c r="IV585">
        <v>23295.4</v>
      </c>
      <c r="IW585">
        <v>23295.3</v>
      </c>
      <c r="IX585">
        <v>2.8247100000000001</v>
      </c>
      <c r="IY585">
        <v>2.6000999999999999</v>
      </c>
      <c r="IZ585">
        <v>1.5478499999999999</v>
      </c>
      <c r="JA585">
        <v>2.3046899999999999</v>
      </c>
      <c r="JB585">
        <v>1.3464400000000001</v>
      </c>
      <c r="JC585">
        <v>2.2741699999999998</v>
      </c>
      <c r="JD585">
        <v>33.423200000000001</v>
      </c>
      <c r="JE585">
        <v>24.210100000000001</v>
      </c>
      <c r="JF585">
        <v>18</v>
      </c>
      <c r="JG585">
        <v>502.47800000000001</v>
      </c>
      <c r="JH585">
        <v>408.72899999999998</v>
      </c>
      <c r="JI585">
        <v>24.999700000000001</v>
      </c>
      <c r="JJ585">
        <v>26.435500000000001</v>
      </c>
      <c r="JK585">
        <v>30.0002</v>
      </c>
      <c r="JL585">
        <v>26.384399999999999</v>
      </c>
      <c r="JM585">
        <v>26.329000000000001</v>
      </c>
      <c r="JN585">
        <v>56.555199999999999</v>
      </c>
      <c r="JO585">
        <v>19.779499999999999</v>
      </c>
      <c r="JP585">
        <v>34.1873</v>
      </c>
      <c r="JQ585">
        <v>25</v>
      </c>
      <c r="JR585">
        <v>1490.56</v>
      </c>
      <c r="JS585">
        <v>16.295500000000001</v>
      </c>
      <c r="JT585">
        <v>102.40900000000001</v>
      </c>
      <c r="JU585">
        <v>103.152</v>
      </c>
    </row>
    <row r="586" spans="1:281" x14ac:dyDescent="0.2">
      <c r="A586">
        <v>570</v>
      </c>
      <c r="B586">
        <v>1658949354.5999999</v>
      </c>
      <c r="C586">
        <v>7561.5</v>
      </c>
      <c r="D586" t="s">
        <v>1568</v>
      </c>
      <c r="E586" t="s">
        <v>1569</v>
      </c>
      <c r="F586">
        <v>5</v>
      </c>
      <c r="G586" t="s">
        <v>1391</v>
      </c>
      <c r="H586" t="s">
        <v>416</v>
      </c>
      <c r="I586">
        <v>1658949347.0999999</v>
      </c>
      <c r="J586">
        <f t="shared" si="400"/>
        <v>4.9037082605426227E-3</v>
      </c>
      <c r="K586">
        <f t="shared" si="401"/>
        <v>4.903708260542623</v>
      </c>
      <c r="L586">
        <f t="shared" si="402"/>
        <v>32.949940528140232</v>
      </c>
      <c r="M586">
        <f t="shared" si="403"/>
        <v>1398.79</v>
      </c>
      <c r="N586">
        <f t="shared" si="404"/>
        <v>1139.5977720211213</v>
      </c>
      <c r="O586">
        <f t="shared" si="405"/>
        <v>102.91908128946613</v>
      </c>
      <c r="P586">
        <f t="shared" si="406"/>
        <v>126.32718775991442</v>
      </c>
      <c r="Q586">
        <f t="shared" si="407"/>
        <v>0.25232986065810487</v>
      </c>
      <c r="R586">
        <f t="shared" si="408"/>
        <v>2.7525419273122327</v>
      </c>
      <c r="S586">
        <f t="shared" si="409"/>
        <v>0.24014735829974335</v>
      </c>
      <c r="T586">
        <f t="shared" si="410"/>
        <v>0.15113762236108666</v>
      </c>
      <c r="U586">
        <f t="shared" si="411"/>
        <v>321.5027021611553</v>
      </c>
      <c r="V586">
        <f t="shared" si="412"/>
        <v>27.855741528864765</v>
      </c>
      <c r="W586">
        <f t="shared" si="413"/>
        <v>27.855741528864765</v>
      </c>
      <c r="X586">
        <f t="shared" si="414"/>
        <v>3.7630427736011467</v>
      </c>
      <c r="Y586">
        <f t="shared" si="415"/>
        <v>54.612271114018121</v>
      </c>
      <c r="Z586">
        <f t="shared" si="416"/>
        <v>1.9775245133618449</v>
      </c>
      <c r="AA586">
        <f t="shared" si="417"/>
        <v>3.6210259581280173</v>
      </c>
      <c r="AB586">
        <f t="shared" si="418"/>
        <v>1.7855182602393018</v>
      </c>
      <c r="AC586">
        <f t="shared" si="419"/>
        <v>-216.25353428992966</v>
      </c>
      <c r="AD586">
        <f t="shared" si="420"/>
        <v>-97.583046677267063</v>
      </c>
      <c r="AE586">
        <f t="shared" si="421"/>
        <v>-7.6913471722022537</v>
      </c>
      <c r="AF586">
        <f t="shared" si="422"/>
        <v>-2.5225978243682334E-2</v>
      </c>
      <c r="AG586">
        <f t="shared" si="423"/>
        <v>52.505939198459579</v>
      </c>
      <c r="AH586">
        <f t="shared" si="424"/>
        <v>4.8954842251329973</v>
      </c>
      <c r="AI586">
        <f t="shared" si="425"/>
        <v>32.949940528140232</v>
      </c>
      <c r="AJ586">
        <v>1509.8618021818199</v>
      </c>
      <c r="AK586">
        <v>1453.67587878788</v>
      </c>
      <c r="AL586">
        <v>3.33687878787849</v>
      </c>
      <c r="AM586">
        <v>66.33</v>
      </c>
      <c r="AN586">
        <f t="shared" si="426"/>
        <v>4.903708260542623</v>
      </c>
      <c r="AO586">
        <v>16.197071186350001</v>
      </c>
      <c r="AP586">
        <v>21.928553333333301</v>
      </c>
      <c r="AQ586">
        <v>3.6599813348398599E-3</v>
      </c>
      <c r="AR586">
        <v>88.640650729912196</v>
      </c>
      <c r="AS586">
        <v>0</v>
      </c>
      <c r="AT586">
        <v>0</v>
      </c>
      <c r="AU586">
        <f t="shared" si="427"/>
        <v>1</v>
      </c>
      <c r="AV586">
        <f t="shared" si="428"/>
        <v>0</v>
      </c>
      <c r="AW586">
        <f t="shared" si="429"/>
        <v>47682.549738651192</v>
      </c>
      <c r="AX586" t="s">
        <v>417</v>
      </c>
      <c r="AY586" t="s">
        <v>417</v>
      </c>
      <c r="AZ586">
        <v>0</v>
      </c>
      <c r="BA586">
        <v>0</v>
      </c>
      <c r="BB586" t="e">
        <f t="shared" si="430"/>
        <v>#DIV/0!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 t="e">
        <f t="shared" si="431"/>
        <v>#DIV/0!</v>
      </c>
      <c r="BI586">
        <v>0.5</v>
      </c>
      <c r="BJ586">
        <f t="shared" si="432"/>
        <v>1681.1574885118225</v>
      </c>
      <c r="BK586">
        <f t="shared" si="433"/>
        <v>32.949940528140232</v>
      </c>
      <c r="BL586" t="e">
        <f t="shared" si="434"/>
        <v>#DIV/0!</v>
      </c>
      <c r="BM586">
        <f t="shared" si="435"/>
        <v>1.9599556111371725E-2</v>
      </c>
      <c r="BN586" t="e">
        <f t="shared" si="436"/>
        <v>#DIV/0!</v>
      </c>
      <c r="BO586" t="e">
        <f t="shared" si="437"/>
        <v>#DIV/0!</v>
      </c>
      <c r="BP586" t="s">
        <v>417</v>
      </c>
      <c r="BQ586">
        <v>0</v>
      </c>
      <c r="BR586" t="e">
        <f t="shared" si="438"/>
        <v>#DIV/0!</v>
      </c>
      <c r="BS586" t="e">
        <f t="shared" si="439"/>
        <v>#DIV/0!</v>
      </c>
      <c r="BT586" t="e">
        <f t="shared" si="440"/>
        <v>#DIV/0!</v>
      </c>
      <c r="BU586" t="e">
        <f t="shared" si="441"/>
        <v>#DIV/0!</v>
      </c>
      <c r="BV586" t="e">
        <f t="shared" si="442"/>
        <v>#DIV/0!</v>
      </c>
      <c r="BW586" t="e">
        <f t="shared" si="443"/>
        <v>#DIV/0!</v>
      </c>
      <c r="BX586" t="e">
        <f t="shared" si="444"/>
        <v>#DIV/0!</v>
      </c>
      <c r="BY586" t="e">
        <f t="shared" si="445"/>
        <v>#DIV/0!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 t="shared" si="446"/>
        <v>1999.9529629629601</v>
      </c>
      <c r="CS586">
        <f t="shared" si="447"/>
        <v>1681.1574885118225</v>
      </c>
      <c r="CT586">
        <f t="shared" si="448"/>
        <v>0.84059851388762796</v>
      </c>
      <c r="CU586">
        <f t="shared" si="449"/>
        <v>0.16075513180312215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1658949347.0999999</v>
      </c>
      <c r="DB586">
        <v>1398.79</v>
      </c>
      <c r="DC586">
        <v>1470.0085185185201</v>
      </c>
      <c r="DD586">
        <v>21.896644444444402</v>
      </c>
      <c r="DE586">
        <v>16.151174074074099</v>
      </c>
      <c r="DF586">
        <v>1387.69518518519</v>
      </c>
      <c r="DG586">
        <v>21.541155555555601</v>
      </c>
      <c r="DH586">
        <v>500.04151851851901</v>
      </c>
      <c r="DI586">
        <v>90.264481481481496</v>
      </c>
      <c r="DJ586">
        <v>4.72792259259259E-2</v>
      </c>
      <c r="DK586">
        <v>27.198151851851801</v>
      </c>
      <c r="DL586">
        <v>27.327129629629599</v>
      </c>
      <c r="DM586">
        <v>999.9</v>
      </c>
      <c r="DN586">
        <v>0</v>
      </c>
      <c r="DO586">
        <v>0</v>
      </c>
      <c r="DP586">
        <v>9996.6666666666697</v>
      </c>
      <c r="DQ586">
        <v>0</v>
      </c>
      <c r="DR586">
        <v>15.5563</v>
      </c>
      <c r="DS586">
        <v>-71.219418518518495</v>
      </c>
      <c r="DT586">
        <v>1430.1037037036999</v>
      </c>
      <c r="DU586">
        <v>1494.1425925925901</v>
      </c>
      <c r="DV586">
        <v>5.7454900000000002</v>
      </c>
      <c r="DW586">
        <v>1470.0085185185201</v>
      </c>
      <c r="DX586">
        <v>16.151174074074099</v>
      </c>
      <c r="DY586">
        <v>1.97649037037037</v>
      </c>
      <c r="DZ586">
        <v>1.45787703703704</v>
      </c>
      <c r="EA586">
        <v>17.2572481481482</v>
      </c>
      <c r="EB586">
        <v>12.533337037037001</v>
      </c>
      <c r="EC586">
        <v>1999.9529629629601</v>
      </c>
      <c r="ED586">
        <v>0.98000055555555599</v>
      </c>
      <c r="EE586">
        <v>1.99993074074074E-2</v>
      </c>
      <c r="EF586">
        <v>0</v>
      </c>
      <c r="EG586">
        <v>837.60118518518505</v>
      </c>
      <c r="EH586">
        <v>5.0006300000000001</v>
      </c>
      <c r="EI586">
        <v>16575.240740740701</v>
      </c>
      <c r="EJ586">
        <v>17256.4851851852</v>
      </c>
      <c r="EK586">
        <v>38.061999999999998</v>
      </c>
      <c r="EL586">
        <v>38.061999999999998</v>
      </c>
      <c r="EM586">
        <v>37.561999999999998</v>
      </c>
      <c r="EN586">
        <v>37.432407407407403</v>
      </c>
      <c r="EO586">
        <v>39.061999999999998</v>
      </c>
      <c r="EP586">
        <v>1955.05296296296</v>
      </c>
      <c r="EQ586">
        <v>39.9</v>
      </c>
      <c r="ER586">
        <v>0</v>
      </c>
      <c r="ES586">
        <v>1658949355.2</v>
      </c>
      <c r="ET586">
        <v>0</v>
      </c>
      <c r="EU586">
        <v>837.62346153846102</v>
      </c>
      <c r="EV586">
        <v>-5.91391453787522</v>
      </c>
      <c r="EW586">
        <v>-117.11452999639199</v>
      </c>
      <c r="EX586">
        <v>16575.7846153846</v>
      </c>
      <c r="EY586">
        <v>15</v>
      </c>
      <c r="EZ586">
        <v>0</v>
      </c>
      <c r="FA586" t="s">
        <v>419</v>
      </c>
      <c r="FB586">
        <v>1657551626.5</v>
      </c>
      <c r="FC586">
        <v>1657551629</v>
      </c>
      <c r="FD586">
        <v>0</v>
      </c>
      <c r="FE586">
        <v>0.40300000000000002</v>
      </c>
      <c r="FF586">
        <v>8.9999999999999993E-3</v>
      </c>
      <c r="FG586">
        <v>9.41</v>
      </c>
      <c r="FH586">
        <v>8.6999999999999994E-2</v>
      </c>
      <c r="FI586">
        <v>417</v>
      </c>
      <c r="FJ586">
        <v>17</v>
      </c>
      <c r="FK586">
        <v>1.61</v>
      </c>
      <c r="FL586">
        <v>0.59</v>
      </c>
      <c r="FM586">
        <v>-71.334587499999998</v>
      </c>
      <c r="FN586">
        <v>3.14842514071292</v>
      </c>
      <c r="FO586">
        <v>0.50313278972230602</v>
      </c>
      <c r="FP586">
        <v>0</v>
      </c>
      <c r="FQ586">
        <v>837.93508823529396</v>
      </c>
      <c r="FR586">
        <v>-6.0017570745201496</v>
      </c>
      <c r="FS586">
        <v>0.63130972018714204</v>
      </c>
      <c r="FT586">
        <v>0</v>
      </c>
      <c r="FU586">
        <v>5.7611242499999999</v>
      </c>
      <c r="FV586">
        <v>-0.35114938086304198</v>
      </c>
      <c r="FW586">
        <v>3.4367760174871698E-2</v>
      </c>
      <c r="FX586">
        <v>0</v>
      </c>
      <c r="FY586">
        <v>0</v>
      </c>
      <c r="FZ586">
        <v>3</v>
      </c>
      <c r="GA586" t="s">
        <v>429</v>
      </c>
      <c r="GB586">
        <v>2.9738199999999999</v>
      </c>
      <c r="GC586">
        <v>2.70126</v>
      </c>
      <c r="GD586">
        <v>0.207014</v>
      </c>
      <c r="GE586">
        <v>0.21374399999999999</v>
      </c>
      <c r="GF586">
        <v>9.6928799999999996E-2</v>
      </c>
      <c r="GG586">
        <v>7.9075300000000001E-2</v>
      </c>
      <c r="GH586">
        <v>30909.4</v>
      </c>
      <c r="GI586">
        <v>33499.300000000003</v>
      </c>
      <c r="GJ586">
        <v>35319.300000000003</v>
      </c>
      <c r="GK586">
        <v>38637.800000000003</v>
      </c>
      <c r="GL586">
        <v>45224.7</v>
      </c>
      <c r="GM586">
        <v>51391.6</v>
      </c>
      <c r="GN586">
        <v>55204.4</v>
      </c>
      <c r="GO586">
        <v>61968.4</v>
      </c>
      <c r="GP586">
        <v>1.9918</v>
      </c>
      <c r="GQ586">
        <v>1.8453999999999999</v>
      </c>
      <c r="GR586">
        <v>0.13291800000000001</v>
      </c>
      <c r="GS586">
        <v>0</v>
      </c>
      <c r="GT586">
        <v>25.163</v>
      </c>
      <c r="GU586">
        <v>999.9</v>
      </c>
      <c r="GV586">
        <v>44.201000000000001</v>
      </c>
      <c r="GW586">
        <v>29.405999999999999</v>
      </c>
      <c r="GX586">
        <v>20.161300000000001</v>
      </c>
      <c r="GY586">
        <v>60.139000000000003</v>
      </c>
      <c r="GZ586">
        <v>47.079300000000003</v>
      </c>
      <c r="HA586">
        <v>1</v>
      </c>
      <c r="HB586">
        <v>-6.4390199999999995E-2</v>
      </c>
      <c r="HC586">
        <v>1.4161200000000001E-2</v>
      </c>
      <c r="HD586">
        <v>20.113399999999999</v>
      </c>
      <c r="HE586">
        <v>5.1993200000000002</v>
      </c>
      <c r="HF586">
        <v>12.004</v>
      </c>
      <c r="HG586">
        <v>4.976</v>
      </c>
      <c r="HH586">
        <v>3.294</v>
      </c>
      <c r="HI586">
        <v>9999</v>
      </c>
      <c r="HJ586">
        <v>9999</v>
      </c>
      <c r="HK586">
        <v>9999</v>
      </c>
      <c r="HL586">
        <v>620.70000000000005</v>
      </c>
      <c r="HM586">
        <v>1.8632500000000001</v>
      </c>
      <c r="HN586">
        <v>1.8680099999999999</v>
      </c>
      <c r="HO586">
        <v>1.8677999999999999</v>
      </c>
      <c r="HP586">
        <v>1.8690500000000001</v>
      </c>
      <c r="HQ586">
        <v>1.8698399999999999</v>
      </c>
      <c r="HR586">
        <v>1.8658699999999999</v>
      </c>
      <c r="HS586">
        <v>1.8669100000000001</v>
      </c>
      <c r="HT586">
        <v>1.86832</v>
      </c>
      <c r="HU586">
        <v>5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11.21</v>
      </c>
      <c r="II586">
        <v>0.35730000000000001</v>
      </c>
      <c r="IJ586">
        <v>3.6346291650323699</v>
      </c>
      <c r="IK586">
        <v>5.6267518783259399E-3</v>
      </c>
      <c r="IL586">
        <v>2.30191766742704E-7</v>
      </c>
      <c r="IM586">
        <v>-2.9562642023804099E-10</v>
      </c>
      <c r="IN586">
        <v>-4.4408053959193901E-2</v>
      </c>
      <c r="IO586">
        <v>-1.77651730019769E-2</v>
      </c>
      <c r="IP586">
        <v>2.0502542247495602E-3</v>
      </c>
      <c r="IQ586">
        <v>-1.6883999477825899E-5</v>
      </c>
      <c r="IR586">
        <v>-3</v>
      </c>
      <c r="IS586">
        <v>1845</v>
      </c>
      <c r="IT586">
        <v>1</v>
      </c>
      <c r="IU586">
        <v>26</v>
      </c>
      <c r="IV586">
        <v>23295.5</v>
      </c>
      <c r="IW586">
        <v>23295.4</v>
      </c>
      <c r="IX586">
        <v>2.8479000000000001</v>
      </c>
      <c r="IY586">
        <v>2.5915499999999998</v>
      </c>
      <c r="IZ586">
        <v>1.5478499999999999</v>
      </c>
      <c r="JA586">
        <v>2.3046899999999999</v>
      </c>
      <c r="JB586">
        <v>1.3464400000000001</v>
      </c>
      <c r="JC586">
        <v>2.3913600000000002</v>
      </c>
      <c r="JD586">
        <v>33.423200000000001</v>
      </c>
      <c r="JE586">
        <v>24.218800000000002</v>
      </c>
      <c r="JF586">
        <v>18</v>
      </c>
      <c r="JG586">
        <v>502.63</v>
      </c>
      <c r="JH586">
        <v>408.745</v>
      </c>
      <c r="JI586">
        <v>24.9998</v>
      </c>
      <c r="JJ586">
        <v>26.4377</v>
      </c>
      <c r="JK586">
        <v>30.000299999999999</v>
      </c>
      <c r="JL586">
        <v>26.386600000000001</v>
      </c>
      <c r="JM586">
        <v>26.331199999999999</v>
      </c>
      <c r="JN586">
        <v>57.022500000000001</v>
      </c>
      <c r="JO586">
        <v>19.503499999999999</v>
      </c>
      <c r="JP586">
        <v>34.1873</v>
      </c>
      <c r="JQ586">
        <v>25</v>
      </c>
      <c r="JR586">
        <v>1510.67</v>
      </c>
      <c r="JS586">
        <v>16.323799999999999</v>
      </c>
      <c r="JT586">
        <v>102.41</v>
      </c>
      <c r="JU586">
        <v>103.151</v>
      </c>
    </row>
    <row r="587" spans="1:281" x14ac:dyDescent="0.2">
      <c r="A587">
        <v>571</v>
      </c>
      <c r="B587">
        <v>1658949359.5999999</v>
      </c>
      <c r="C587">
        <v>7566.5</v>
      </c>
      <c r="D587" t="s">
        <v>1570</v>
      </c>
      <c r="E587" t="s">
        <v>1571</v>
      </c>
      <c r="F587">
        <v>5</v>
      </c>
      <c r="G587" t="s">
        <v>1391</v>
      </c>
      <c r="H587" t="s">
        <v>416</v>
      </c>
      <c r="I587">
        <v>1658949351.81429</v>
      </c>
      <c r="J587">
        <f t="shared" si="400"/>
        <v>4.8845411960824828E-3</v>
      </c>
      <c r="K587">
        <f t="shared" si="401"/>
        <v>4.8845411960824832</v>
      </c>
      <c r="L587">
        <f t="shared" si="402"/>
        <v>32.933872238332796</v>
      </c>
      <c r="M587">
        <f t="shared" si="403"/>
        <v>1414.3582142857099</v>
      </c>
      <c r="N587">
        <f t="shared" si="404"/>
        <v>1154.0181284997734</v>
      </c>
      <c r="O587">
        <f t="shared" si="405"/>
        <v>104.22189686387483</v>
      </c>
      <c r="P587">
        <f t="shared" si="406"/>
        <v>127.73377843681628</v>
      </c>
      <c r="Q587">
        <f t="shared" si="407"/>
        <v>0.25138251467317152</v>
      </c>
      <c r="R587">
        <f t="shared" si="408"/>
        <v>2.754197438432934</v>
      </c>
      <c r="S587">
        <f t="shared" si="409"/>
        <v>0.23929585487488667</v>
      </c>
      <c r="T587">
        <f t="shared" si="410"/>
        <v>0.15059740856527154</v>
      </c>
      <c r="U587">
        <f t="shared" si="411"/>
        <v>321.50376827226893</v>
      </c>
      <c r="V587">
        <f t="shared" si="412"/>
        <v>27.861846784850595</v>
      </c>
      <c r="W587">
        <f t="shared" si="413"/>
        <v>27.861846784850595</v>
      </c>
      <c r="X587">
        <f t="shared" si="414"/>
        <v>3.764383744928125</v>
      </c>
      <c r="Y587">
        <f t="shared" si="415"/>
        <v>54.664165240045591</v>
      </c>
      <c r="Z587">
        <f t="shared" si="416"/>
        <v>1.9795414588433937</v>
      </c>
      <c r="AA587">
        <f t="shared" si="417"/>
        <v>3.6212781264484244</v>
      </c>
      <c r="AB587">
        <f t="shared" si="418"/>
        <v>1.7848422860847313</v>
      </c>
      <c r="AC587">
        <f t="shared" si="419"/>
        <v>-215.40826674723749</v>
      </c>
      <c r="AD587">
        <f t="shared" si="420"/>
        <v>-98.371957153223448</v>
      </c>
      <c r="AE587">
        <f t="shared" si="421"/>
        <v>-7.7491495507085908</v>
      </c>
      <c r="AF587">
        <f t="shared" si="422"/>
        <v>-2.5605178900590886E-2</v>
      </c>
      <c r="AG587">
        <f t="shared" si="423"/>
        <v>52.318566714548581</v>
      </c>
      <c r="AH587">
        <f t="shared" si="424"/>
        <v>4.8746132754733917</v>
      </c>
      <c r="AI587">
        <f t="shared" si="425"/>
        <v>32.933872238332796</v>
      </c>
      <c r="AJ587">
        <v>1526.916976</v>
      </c>
      <c r="AK587">
        <v>1470.5806666666699</v>
      </c>
      <c r="AL587">
        <v>3.3720000000000701</v>
      </c>
      <c r="AM587">
        <v>66.33</v>
      </c>
      <c r="AN587">
        <f t="shared" si="426"/>
        <v>4.8845411960824832</v>
      </c>
      <c r="AO587">
        <v>16.230039293907801</v>
      </c>
      <c r="AP587">
        <v>21.9493066666667</v>
      </c>
      <c r="AQ587">
        <v>2.0313364955791701E-3</v>
      </c>
      <c r="AR587">
        <v>88.640650729912196</v>
      </c>
      <c r="AS587">
        <v>0</v>
      </c>
      <c r="AT587">
        <v>0</v>
      </c>
      <c r="AU587">
        <f t="shared" si="427"/>
        <v>1</v>
      </c>
      <c r="AV587">
        <f t="shared" si="428"/>
        <v>0</v>
      </c>
      <c r="AW587">
        <f t="shared" si="429"/>
        <v>47727.227913868112</v>
      </c>
      <c r="AX587" t="s">
        <v>417</v>
      </c>
      <c r="AY587" t="s">
        <v>417</v>
      </c>
      <c r="AZ587">
        <v>0</v>
      </c>
      <c r="BA587">
        <v>0</v>
      </c>
      <c r="BB587" t="e">
        <f t="shared" si="430"/>
        <v>#DIV/0!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 t="e">
        <f t="shared" si="431"/>
        <v>#DIV/0!</v>
      </c>
      <c r="BI587">
        <v>0.5</v>
      </c>
      <c r="BJ587">
        <f t="shared" si="432"/>
        <v>1681.1630996229349</v>
      </c>
      <c r="BK587">
        <f t="shared" si="433"/>
        <v>32.933872238332796</v>
      </c>
      <c r="BL587" t="e">
        <f t="shared" si="434"/>
        <v>#DIV/0!</v>
      </c>
      <c r="BM587">
        <f t="shared" si="435"/>
        <v>1.9589932854057693E-2</v>
      </c>
      <c r="BN587" t="e">
        <f t="shared" si="436"/>
        <v>#DIV/0!</v>
      </c>
      <c r="BO587" t="e">
        <f t="shared" si="437"/>
        <v>#DIV/0!</v>
      </c>
      <c r="BP587" t="s">
        <v>417</v>
      </c>
      <c r="BQ587">
        <v>0</v>
      </c>
      <c r="BR587" t="e">
        <f t="shared" si="438"/>
        <v>#DIV/0!</v>
      </c>
      <c r="BS587" t="e">
        <f t="shared" si="439"/>
        <v>#DIV/0!</v>
      </c>
      <c r="BT587" t="e">
        <f t="shared" si="440"/>
        <v>#DIV/0!</v>
      </c>
      <c r="BU587" t="e">
        <f t="shared" si="441"/>
        <v>#DIV/0!</v>
      </c>
      <c r="BV587" t="e">
        <f t="shared" si="442"/>
        <v>#DIV/0!</v>
      </c>
      <c r="BW587" t="e">
        <f t="shared" si="443"/>
        <v>#DIV/0!</v>
      </c>
      <c r="BX587" t="e">
        <f t="shared" si="444"/>
        <v>#DIV/0!</v>
      </c>
      <c r="BY587" t="e">
        <f t="shared" si="445"/>
        <v>#DIV/0!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 t="shared" si="446"/>
        <v>1999.9596428571399</v>
      </c>
      <c r="CS587">
        <f t="shared" si="447"/>
        <v>1681.1630996229349</v>
      </c>
      <c r="CT587">
        <f t="shared" si="448"/>
        <v>0.84059851188858359</v>
      </c>
      <c r="CU587">
        <f t="shared" si="449"/>
        <v>0.16075512794496644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1658949351.81429</v>
      </c>
      <c r="DB587">
        <v>1414.3582142857099</v>
      </c>
      <c r="DC587">
        <v>1485.4075</v>
      </c>
      <c r="DD587">
        <v>21.918875</v>
      </c>
      <c r="DE587">
        <v>16.198064285714299</v>
      </c>
      <c r="DF587">
        <v>1403.19214285714</v>
      </c>
      <c r="DG587">
        <v>21.5623821428571</v>
      </c>
      <c r="DH587">
        <v>500.04457142857098</v>
      </c>
      <c r="DI587">
        <v>90.264878571428596</v>
      </c>
      <c r="DJ587">
        <v>4.7304825000000002E-2</v>
      </c>
      <c r="DK587">
        <v>27.199339285714299</v>
      </c>
      <c r="DL587">
        <v>27.332389285714299</v>
      </c>
      <c r="DM587">
        <v>999.9</v>
      </c>
      <c r="DN587">
        <v>0</v>
      </c>
      <c r="DO587">
        <v>0</v>
      </c>
      <c r="DP587">
        <v>10006.4285714286</v>
      </c>
      <c r="DQ587">
        <v>0</v>
      </c>
      <c r="DR587">
        <v>15.5563</v>
      </c>
      <c r="DS587">
        <v>-71.050174999999996</v>
      </c>
      <c r="DT587">
        <v>1446.0532142857101</v>
      </c>
      <c r="DU587">
        <v>1509.8664285714301</v>
      </c>
      <c r="DV587">
        <v>5.7208292857142897</v>
      </c>
      <c r="DW587">
        <v>1485.4075</v>
      </c>
      <c r="DX587">
        <v>16.198064285714299</v>
      </c>
      <c r="DY587">
        <v>1.9785053571428599</v>
      </c>
      <c r="DZ587">
        <v>1.4621164285714301</v>
      </c>
      <c r="EA587">
        <v>17.273357142857101</v>
      </c>
      <c r="EB587">
        <v>12.5775964285714</v>
      </c>
      <c r="EC587">
        <v>1999.9596428571399</v>
      </c>
      <c r="ED587">
        <v>0.98000064285714295</v>
      </c>
      <c r="EE587">
        <v>1.9999214285714301E-2</v>
      </c>
      <c r="EF587">
        <v>0</v>
      </c>
      <c r="EG587">
        <v>837.09060714285704</v>
      </c>
      <c r="EH587">
        <v>5.0006300000000001</v>
      </c>
      <c r="EI587">
        <v>16566.2928571429</v>
      </c>
      <c r="EJ587">
        <v>17256.55</v>
      </c>
      <c r="EK587">
        <v>38.061999999999998</v>
      </c>
      <c r="EL587">
        <v>38.061999999999998</v>
      </c>
      <c r="EM587">
        <v>37.561999999999998</v>
      </c>
      <c r="EN587">
        <v>37.421500000000002</v>
      </c>
      <c r="EO587">
        <v>39.061999999999998</v>
      </c>
      <c r="EP587">
        <v>1955.05964285714</v>
      </c>
      <c r="EQ587">
        <v>39.9</v>
      </c>
      <c r="ER587">
        <v>0</v>
      </c>
      <c r="ES587">
        <v>1658949360.5999999</v>
      </c>
      <c r="ET587">
        <v>0</v>
      </c>
      <c r="EU587">
        <v>837.04603999999995</v>
      </c>
      <c r="EV587">
        <v>-6.2236923204928498</v>
      </c>
      <c r="EW587">
        <v>-112.953846329147</v>
      </c>
      <c r="EX587">
        <v>16564.72</v>
      </c>
      <c r="EY587">
        <v>15</v>
      </c>
      <c r="EZ587">
        <v>0</v>
      </c>
      <c r="FA587" t="s">
        <v>419</v>
      </c>
      <c r="FB587">
        <v>1657551626.5</v>
      </c>
      <c r="FC587">
        <v>1657551629</v>
      </c>
      <c r="FD587">
        <v>0</v>
      </c>
      <c r="FE587">
        <v>0.40300000000000002</v>
      </c>
      <c r="FF587">
        <v>8.9999999999999993E-3</v>
      </c>
      <c r="FG587">
        <v>9.41</v>
      </c>
      <c r="FH587">
        <v>8.6999999999999994E-2</v>
      </c>
      <c r="FI587">
        <v>417</v>
      </c>
      <c r="FJ587">
        <v>17</v>
      </c>
      <c r="FK587">
        <v>1.61</v>
      </c>
      <c r="FL587">
        <v>0.59</v>
      </c>
      <c r="FM587">
        <v>-71.246712500000001</v>
      </c>
      <c r="FN587">
        <v>2.7242397748593699</v>
      </c>
      <c r="FO587">
        <v>0.47687440756843902</v>
      </c>
      <c r="FP587">
        <v>0</v>
      </c>
      <c r="FQ587">
        <v>837.49141176470596</v>
      </c>
      <c r="FR587">
        <v>-6.3242475205147199</v>
      </c>
      <c r="FS587">
        <v>0.65477765052443004</v>
      </c>
      <c r="FT587">
        <v>0</v>
      </c>
      <c r="FU587">
        <v>5.7404989999999998</v>
      </c>
      <c r="FV587">
        <v>-0.31762266416512203</v>
      </c>
      <c r="FW587">
        <v>3.1506971752296303E-2</v>
      </c>
      <c r="FX587">
        <v>0</v>
      </c>
      <c r="FY587">
        <v>0</v>
      </c>
      <c r="FZ587">
        <v>3</v>
      </c>
      <c r="GA587" t="s">
        <v>429</v>
      </c>
      <c r="GB587">
        <v>2.97479</v>
      </c>
      <c r="GC587">
        <v>2.7004899999999998</v>
      </c>
      <c r="GD587">
        <v>0.208452</v>
      </c>
      <c r="GE587">
        <v>0.2152</v>
      </c>
      <c r="GF587">
        <v>9.6974099999999994E-2</v>
      </c>
      <c r="GG587">
        <v>7.9263E-2</v>
      </c>
      <c r="GH587">
        <v>30853.200000000001</v>
      </c>
      <c r="GI587">
        <v>33438.300000000003</v>
      </c>
      <c r="GJ587">
        <v>35319.1</v>
      </c>
      <c r="GK587">
        <v>38638.9</v>
      </c>
      <c r="GL587">
        <v>45221.5</v>
      </c>
      <c r="GM587">
        <v>51381.1</v>
      </c>
      <c r="GN587">
        <v>55203.199999999997</v>
      </c>
      <c r="GO587">
        <v>61968.4</v>
      </c>
      <c r="GP587">
        <v>1.9932000000000001</v>
      </c>
      <c r="GQ587">
        <v>1.845</v>
      </c>
      <c r="GR587">
        <v>0.133216</v>
      </c>
      <c r="GS587">
        <v>0</v>
      </c>
      <c r="GT587">
        <v>25.163</v>
      </c>
      <c r="GU587">
        <v>999.9</v>
      </c>
      <c r="GV587">
        <v>44.201000000000001</v>
      </c>
      <c r="GW587">
        <v>29.405999999999999</v>
      </c>
      <c r="GX587">
        <v>20.160499999999999</v>
      </c>
      <c r="GY587">
        <v>59.819000000000003</v>
      </c>
      <c r="GZ587">
        <v>46.578499999999998</v>
      </c>
      <c r="HA587">
        <v>1</v>
      </c>
      <c r="HB587">
        <v>-6.4552799999999994E-2</v>
      </c>
      <c r="HC587">
        <v>1.39434E-2</v>
      </c>
      <c r="HD587">
        <v>20.113299999999999</v>
      </c>
      <c r="HE587">
        <v>5.1993200000000002</v>
      </c>
      <c r="HF587">
        <v>12.004</v>
      </c>
      <c r="HG587">
        <v>4.9756</v>
      </c>
      <c r="HH587">
        <v>3.2938000000000001</v>
      </c>
      <c r="HI587">
        <v>9999</v>
      </c>
      <c r="HJ587">
        <v>9999</v>
      </c>
      <c r="HK587">
        <v>9999</v>
      </c>
      <c r="HL587">
        <v>620.70000000000005</v>
      </c>
      <c r="HM587">
        <v>1.8631899999999999</v>
      </c>
      <c r="HN587">
        <v>1.8680099999999999</v>
      </c>
      <c r="HO587">
        <v>1.8677999999999999</v>
      </c>
      <c r="HP587">
        <v>1.8690199999999999</v>
      </c>
      <c r="HQ587">
        <v>1.86981</v>
      </c>
      <c r="HR587">
        <v>1.8658399999999999</v>
      </c>
      <c r="HS587">
        <v>1.8669100000000001</v>
      </c>
      <c r="HT587">
        <v>1.86829</v>
      </c>
      <c r="HU587">
        <v>5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11.28</v>
      </c>
      <c r="II587">
        <v>0.35799999999999998</v>
      </c>
      <c r="IJ587">
        <v>3.6346291650323699</v>
      </c>
      <c r="IK587">
        <v>5.6267518783259399E-3</v>
      </c>
      <c r="IL587">
        <v>2.30191766742704E-7</v>
      </c>
      <c r="IM587">
        <v>-2.9562642023804099E-10</v>
      </c>
      <c r="IN587">
        <v>-4.4408053959193901E-2</v>
      </c>
      <c r="IO587">
        <v>-1.77651730019769E-2</v>
      </c>
      <c r="IP587">
        <v>2.0502542247495602E-3</v>
      </c>
      <c r="IQ587">
        <v>-1.6883999477825899E-5</v>
      </c>
      <c r="IR587">
        <v>-3</v>
      </c>
      <c r="IS587">
        <v>1845</v>
      </c>
      <c r="IT587">
        <v>1</v>
      </c>
      <c r="IU587">
        <v>26</v>
      </c>
      <c r="IV587">
        <v>23295.599999999999</v>
      </c>
      <c r="IW587">
        <v>23295.5</v>
      </c>
      <c r="IX587">
        <v>2.8747600000000002</v>
      </c>
      <c r="IY587">
        <v>2.5878899999999998</v>
      </c>
      <c r="IZ587">
        <v>1.5478499999999999</v>
      </c>
      <c r="JA587">
        <v>2.3046899999999999</v>
      </c>
      <c r="JB587">
        <v>1.3464400000000001</v>
      </c>
      <c r="JC587">
        <v>2.35229</v>
      </c>
      <c r="JD587">
        <v>33.423200000000001</v>
      </c>
      <c r="JE587">
        <v>24.218800000000002</v>
      </c>
      <c r="JF587">
        <v>18</v>
      </c>
      <c r="JG587">
        <v>503.55599999999998</v>
      </c>
      <c r="JH587">
        <v>408.52100000000002</v>
      </c>
      <c r="JI587">
        <v>24.9999</v>
      </c>
      <c r="JJ587">
        <v>26.4377</v>
      </c>
      <c r="JK587">
        <v>30</v>
      </c>
      <c r="JL587">
        <v>26.386600000000001</v>
      </c>
      <c r="JM587">
        <v>26.331199999999999</v>
      </c>
      <c r="JN587">
        <v>57.57</v>
      </c>
      <c r="JO587">
        <v>19.503499999999999</v>
      </c>
      <c r="JP587">
        <v>34.1873</v>
      </c>
      <c r="JQ587">
        <v>25</v>
      </c>
      <c r="JR587">
        <v>1524.18</v>
      </c>
      <c r="JS587">
        <v>16.351500000000001</v>
      </c>
      <c r="JT587">
        <v>102.408</v>
      </c>
      <c r="JU587">
        <v>103.152</v>
      </c>
    </row>
    <row r="588" spans="1:281" x14ac:dyDescent="0.2">
      <c r="A588">
        <v>572</v>
      </c>
      <c r="B588">
        <v>1658949364.5999999</v>
      </c>
      <c r="C588">
        <v>7571.5</v>
      </c>
      <c r="D588" t="s">
        <v>1572</v>
      </c>
      <c r="E588" t="s">
        <v>1573</v>
      </c>
      <c r="F588">
        <v>5</v>
      </c>
      <c r="G588" t="s">
        <v>1391</v>
      </c>
      <c r="H588" t="s">
        <v>416</v>
      </c>
      <c r="I588">
        <v>1658949357.0999999</v>
      </c>
      <c r="J588">
        <f t="shared" si="400"/>
        <v>4.8436524280189843E-3</v>
      </c>
      <c r="K588">
        <f t="shared" si="401"/>
        <v>4.8436524280189843</v>
      </c>
      <c r="L588">
        <f t="shared" si="402"/>
        <v>32.937222416635578</v>
      </c>
      <c r="M588">
        <f t="shared" si="403"/>
        <v>1431.7622222222201</v>
      </c>
      <c r="N588">
        <f t="shared" si="404"/>
        <v>1168.9256582230637</v>
      </c>
      <c r="O588">
        <f t="shared" si="405"/>
        <v>105.5688062956296</v>
      </c>
      <c r="P588">
        <f t="shared" si="406"/>
        <v>129.30628020343636</v>
      </c>
      <c r="Q588">
        <f t="shared" si="407"/>
        <v>0.24908440865678191</v>
      </c>
      <c r="R588">
        <f t="shared" si="408"/>
        <v>2.7544712876809401</v>
      </c>
      <c r="S588">
        <f t="shared" si="409"/>
        <v>0.23721324079942319</v>
      </c>
      <c r="T588">
        <f t="shared" si="410"/>
        <v>0.14927769524517401</v>
      </c>
      <c r="U588">
        <f t="shared" si="411"/>
        <v>321.50453460560374</v>
      </c>
      <c r="V588">
        <f t="shared" si="412"/>
        <v>27.873765328179534</v>
      </c>
      <c r="W588">
        <f t="shared" si="413"/>
        <v>27.873765328179534</v>
      </c>
      <c r="X588">
        <f t="shared" si="414"/>
        <v>3.7670027604640492</v>
      </c>
      <c r="Y588">
        <f t="shared" si="415"/>
        <v>54.718720740103535</v>
      </c>
      <c r="Z588">
        <f t="shared" si="416"/>
        <v>1.9816003019343795</v>
      </c>
      <c r="AA588">
        <f t="shared" si="417"/>
        <v>3.6214302438581285</v>
      </c>
      <c r="AB588">
        <f t="shared" si="418"/>
        <v>1.7854024585296697</v>
      </c>
      <c r="AC588">
        <f t="shared" si="419"/>
        <v>-213.6050720756372</v>
      </c>
      <c r="AD588">
        <f t="shared" si="420"/>
        <v>-100.04526529403149</v>
      </c>
      <c r="AE588">
        <f t="shared" si="421"/>
        <v>-7.880676431230178</v>
      </c>
      <c r="AF588">
        <f t="shared" si="422"/>
        <v>-2.6479195295152635E-2</v>
      </c>
      <c r="AG588">
        <f t="shared" si="423"/>
        <v>52.427198880449282</v>
      </c>
      <c r="AH588">
        <f t="shared" si="424"/>
        <v>4.8545842629535798</v>
      </c>
      <c r="AI588">
        <f t="shared" si="425"/>
        <v>32.937222416635578</v>
      </c>
      <c r="AJ588">
        <v>1544.2838501818201</v>
      </c>
      <c r="AK588">
        <v>1487.6457575757599</v>
      </c>
      <c r="AL588">
        <v>3.4336051948050299</v>
      </c>
      <c r="AM588">
        <v>66.33</v>
      </c>
      <c r="AN588">
        <f t="shared" si="426"/>
        <v>4.8436524280189843</v>
      </c>
      <c r="AO588">
        <v>16.280541319501001</v>
      </c>
      <c r="AP588">
        <v>21.9663866666667</v>
      </c>
      <c r="AQ588">
        <v>-2.52078060292481E-4</v>
      </c>
      <c r="AR588">
        <v>88.640650729912196</v>
      </c>
      <c r="AS588">
        <v>0</v>
      </c>
      <c r="AT588">
        <v>0</v>
      </c>
      <c r="AU588">
        <f t="shared" si="427"/>
        <v>1</v>
      </c>
      <c r="AV588">
        <f t="shared" si="428"/>
        <v>0</v>
      </c>
      <c r="AW588">
        <f t="shared" si="429"/>
        <v>47734.55280446486</v>
      </c>
      <c r="AX588" t="s">
        <v>417</v>
      </c>
      <c r="AY588" t="s">
        <v>417</v>
      </c>
      <c r="AZ588">
        <v>0</v>
      </c>
      <c r="BA588">
        <v>0</v>
      </c>
      <c r="BB588" t="e">
        <f t="shared" si="430"/>
        <v>#DIV/0!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 t="e">
        <f t="shared" si="431"/>
        <v>#DIV/0!</v>
      </c>
      <c r="BI588">
        <v>0.5</v>
      </c>
      <c r="BJ588">
        <f t="shared" si="432"/>
        <v>1681.1671329562678</v>
      </c>
      <c r="BK588">
        <f t="shared" si="433"/>
        <v>32.937222416635578</v>
      </c>
      <c r="BL588" t="e">
        <f t="shared" si="434"/>
        <v>#DIV/0!</v>
      </c>
      <c r="BM588">
        <f t="shared" si="435"/>
        <v>1.9591878624653301E-2</v>
      </c>
      <c r="BN588" t="e">
        <f t="shared" si="436"/>
        <v>#DIV/0!</v>
      </c>
      <c r="BO588" t="e">
        <f t="shared" si="437"/>
        <v>#DIV/0!</v>
      </c>
      <c r="BP588" t="s">
        <v>417</v>
      </c>
      <c r="BQ588">
        <v>0</v>
      </c>
      <c r="BR588" t="e">
        <f t="shared" si="438"/>
        <v>#DIV/0!</v>
      </c>
      <c r="BS588" t="e">
        <f t="shared" si="439"/>
        <v>#DIV/0!</v>
      </c>
      <c r="BT588" t="e">
        <f t="shared" si="440"/>
        <v>#DIV/0!</v>
      </c>
      <c r="BU588" t="e">
        <f t="shared" si="441"/>
        <v>#DIV/0!</v>
      </c>
      <c r="BV588" t="e">
        <f t="shared" si="442"/>
        <v>#DIV/0!</v>
      </c>
      <c r="BW588" t="e">
        <f t="shared" si="443"/>
        <v>#DIV/0!</v>
      </c>
      <c r="BX588" t="e">
        <f t="shared" si="444"/>
        <v>#DIV/0!</v>
      </c>
      <c r="BY588" t="e">
        <f t="shared" si="445"/>
        <v>#DIV/0!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 t="shared" si="446"/>
        <v>1999.96444444444</v>
      </c>
      <c r="CS588">
        <f t="shared" si="447"/>
        <v>1681.1671329562678</v>
      </c>
      <c r="CT588">
        <f t="shared" si="448"/>
        <v>0.8405985104516549</v>
      </c>
      <c r="CU588">
        <f t="shared" si="449"/>
        <v>0.16075512517169416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1658949357.0999999</v>
      </c>
      <c r="DB588">
        <v>1431.7622222222201</v>
      </c>
      <c r="DC588">
        <v>1503.0096296296299</v>
      </c>
      <c r="DD588">
        <v>21.941551851851901</v>
      </c>
      <c r="DE588">
        <v>16.244348148148099</v>
      </c>
      <c r="DF588">
        <v>1420.51740740741</v>
      </c>
      <c r="DG588">
        <v>21.584037037037</v>
      </c>
      <c r="DH588">
        <v>500.04185185185202</v>
      </c>
      <c r="DI588">
        <v>90.265674074074099</v>
      </c>
      <c r="DJ588">
        <v>4.7003685185185197E-2</v>
      </c>
      <c r="DK588">
        <v>27.200055555555601</v>
      </c>
      <c r="DL588">
        <v>27.3380962962963</v>
      </c>
      <c r="DM588">
        <v>999.9</v>
      </c>
      <c r="DN588">
        <v>0</v>
      </c>
      <c r="DO588">
        <v>0</v>
      </c>
      <c r="DP588">
        <v>10007.962962963</v>
      </c>
      <c r="DQ588">
        <v>0</v>
      </c>
      <c r="DR588">
        <v>15.5563</v>
      </c>
      <c r="DS588">
        <v>-71.248718518518501</v>
      </c>
      <c r="DT588">
        <v>1463.88148148148</v>
      </c>
      <c r="DU588">
        <v>1527.83</v>
      </c>
      <c r="DV588">
        <v>5.6972188888888899</v>
      </c>
      <c r="DW588">
        <v>1503.0096296296299</v>
      </c>
      <c r="DX588">
        <v>16.244348148148099</v>
      </c>
      <c r="DY588">
        <v>1.9805688888888899</v>
      </c>
      <c r="DZ588">
        <v>1.4663074074074101</v>
      </c>
      <c r="EA588">
        <v>17.289844444444402</v>
      </c>
      <c r="EB588">
        <v>12.621240740740699</v>
      </c>
      <c r="EC588">
        <v>1999.96444444444</v>
      </c>
      <c r="ED588">
        <v>0.98000066666666696</v>
      </c>
      <c r="EE588">
        <v>1.9999188888888901E-2</v>
      </c>
      <c r="EF588">
        <v>0</v>
      </c>
      <c r="EG588">
        <v>836.52700000000004</v>
      </c>
      <c r="EH588">
        <v>5.0006300000000001</v>
      </c>
      <c r="EI588">
        <v>16556.366666666701</v>
      </c>
      <c r="EJ588">
        <v>17256.596296296299</v>
      </c>
      <c r="EK588">
        <v>38.061999999999998</v>
      </c>
      <c r="EL588">
        <v>38.061999999999998</v>
      </c>
      <c r="EM588">
        <v>37.561999999999998</v>
      </c>
      <c r="EN588">
        <v>37.416333333333299</v>
      </c>
      <c r="EO588">
        <v>39.061999999999998</v>
      </c>
      <c r="EP588">
        <v>1955.0644444444399</v>
      </c>
      <c r="EQ588">
        <v>39.9</v>
      </c>
      <c r="ER588">
        <v>0</v>
      </c>
      <c r="ES588">
        <v>1658949365.4000001</v>
      </c>
      <c r="ET588">
        <v>0</v>
      </c>
      <c r="EU588">
        <v>836.50675999999999</v>
      </c>
      <c r="EV588">
        <v>-6.3421538366365802</v>
      </c>
      <c r="EW588">
        <v>-110.223076779275</v>
      </c>
      <c r="EX588">
        <v>16555.743999999999</v>
      </c>
      <c r="EY588">
        <v>15</v>
      </c>
      <c r="EZ588">
        <v>0</v>
      </c>
      <c r="FA588" t="s">
        <v>419</v>
      </c>
      <c r="FB588">
        <v>1657551626.5</v>
      </c>
      <c r="FC588">
        <v>1657551629</v>
      </c>
      <c r="FD588">
        <v>0</v>
      </c>
      <c r="FE588">
        <v>0.40300000000000002</v>
      </c>
      <c r="FF588">
        <v>8.9999999999999993E-3</v>
      </c>
      <c r="FG588">
        <v>9.41</v>
      </c>
      <c r="FH588">
        <v>8.6999999999999994E-2</v>
      </c>
      <c r="FI588">
        <v>417</v>
      </c>
      <c r="FJ588">
        <v>17</v>
      </c>
      <c r="FK588">
        <v>1.61</v>
      </c>
      <c r="FL588">
        <v>0.59</v>
      </c>
      <c r="FM588">
        <v>-71.176142499999997</v>
      </c>
      <c r="FN588">
        <v>-2.3065879924952601</v>
      </c>
      <c r="FO588">
        <v>0.34425337753426699</v>
      </c>
      <c r="FP588">
        <v>0</v>
      </c>
      <c r="FQ588">
        <v>836.86797058823504</v>
      </c>
      <c r="FR588">
        <v>-6.3935064925643301</v>
      </c>
      <c r="FS588">
        <v>0.66728283470196303</v>
      </c>
      <c r="FT588">
        <v>0</v>
      </c>
      <c r="FU588">
        <v>5.7093237500000003</v>
      </c>
      <c r="FV588">
        <v>-0.27495951219512199</v>
      </c>
      <c r="FW588">
        <v>2.7799946104938699E-2</v>
      </c>
      <c r="FX588">
        <v>0</v>
      </c>
      <c r="FY588">
        <v>0</v>
      </c>
      <c r="FZ588">
        <v>3</v>
      </c>
      <c r="GA588" t="s">
        <v>429</v>
      </c>
      <c r="GB588">
        <v>2.9726499999999998</v>
      </c>
      <c r="GC588">
        <v>2.7009300000000001</v>
      </c>
      <c r="GD588">
        <v>0.20988799999999999</v>
      </c>
      <c r="GE588">
        <v>0.21657599999999999</v>
      </c>
      <c r="GF588">
        <v>9.7024200000000005E-2</v>
      </c>
      <c r="GG588">
        <v>7.92987E-2</v>
      </c>
      <c r="GH588">
        <v>30797.1</v>
      </c>
      <c r="GI588">
        <v>33379.300000000003</v>
      </c>
      <c r="GJ588">
        <v>35318.9</v>
      </c>
      <c r="GK588">
        <v>38638.5</v>
      </c>
      <c r="GL588">
        <v>45219.3</v>
      </c>
      <c r="GM588">
        <v>51378.8</v>
      </c>
      <c r="GN588">
        <v>55203.6</v>
      </c>
      <c r="GO588">
        <v>61968</v>
      </c>
      <c r="GP588">
        <v>1.9914000000000001</v>
      </c>
      <c r="GQ588">
        <v>1.8460000000000001</v>
      </c>
      <c r="GR588">
        <v>0.13211400000000001</v>
      </c>
      <c r="GS588">
        <v>0</v>
      </c>
      <c r="GT588">
        <v>25.165099999999999</v>
      </c>
      <c r="GU588">
        <v>999.9</v>
      </c>
      <c r="GV588">
        <v>44.177</v>
      </c>
      <c r="GW588">
        <v>29.405999999999999</v>
      </c>
      <c r="GX588">
        <v>20.149699999999999</v>
      </c>
      <c r="GY588">
        <v>60.279000000000003</v>
      </c>
      <c r="GZ588">
        <v>46.706699999999998</v>
      </c>
      <c r="HA588">
        <v>1</v>
      </c>
      <c r="HB588">
        <v>-6.4593499999999998E-2</v>
      </c>
      <c r="HC588">
        <v>1.2854000000000001E-2</v>
      </c>
      <c r="HD588">
        <v>20.113299999999999</v>
      </c>
      <c r="HE588">
        <v>5.1993200000000002</v>
      </c>
      <c r="HF588">
        <v>12.0076</v>
      </c>
      <c r="HG588">
        <v>4.9756</v>
      </c>
      <c r="HH588">
        <v>3.2936000000000001</v>
      </c>
      <c r="HI588">
        <v>9999</v>
      </c>
      <c r="HJ588">
        <v>9999</v>
      </c>
      <c r="HK588">
        <v>9999</v>
      </c>
      <c r="HL588">
        <v>620.70000000000005</v>
      </c>
      <c r="HM588">
        <v>1.8631899999999999</v>
      </c>
      <c r="HN588">
        <v>1.86798</v>
      </c>
      <c r="HO588">
        <v>1.8678300000000001</v>
      </c>
      <c r="HP588">
        <v>1.8690199999999999</v>
      </c>
      <c r="HQ588">
        <v>1.86981</v>
      </c>
      <c r="HR588">
        <v>1.8658399999999999</v>
      </c>
      <c r="HS588">
        <v>1.8669100000000001</v>
      </c>
      <c r="HT588">
        <v>1.86829</v>
      </c>
      <c r="HU588">
        <v>5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11.36</v>
      </c>
      <c r="II588">
        <v>0.35870000000000002</v>
      </c>
      <c r="IJ588">
        <v>3.6346291650323699</v>
      </c>
      <c r="IK588">
        <v>5.6267518783259399E-3</v>
      </c>
      <c r="IL588">
        <v>2.30191766742704E-7</v>
      </c>
      <c r="IM588">
        <v>-2.9562642023804099E-10</v>
      </c>
      <c r="IN588">
        <v>-4.4408053959193901E-2</v>
      </c>
      <c r="IO588">
        <v>-1.77651730019769E-2</v>
      </c>
      <c r="IP588">
        <v>2.0502542247495602E-3</v>
      </c>
      <c r="IQ588">
        <v>-1.6883999477825899E-5</v>
      </c>
      <c r="IR588">
        <v>-3</v>
      </c>
      <c r="IS588">
        <v>1845</v>
      </c>
      <c r="IT588">
        <v>1</v>
      </c>
      <c r="IU588">
        <v>26</v>
      </c>
      <c r="IV588">
        <v>23295.599999999999</v>
      </c>
      <c r="IW588">
        <v>23295.599999999999</v>
      </c>
      <c r="IX588">
        <v>2.8991699999999998</v>
      </c>
      <c r="IY588">
        <v>2.5964399999999999</v>
      </c>
      <c r="IZ588">
        <v>1.5478499999999999</v>
      </c>
      <c r="JA588">
        <v>2.3046899999999999</v>
      </c>
      <c r="JB588">
        <v>1.3464400000000001</v>
      </c>
      <c r="JC588">
        <v>2.34253</v>
      </c>
      <c r="JD588">
        <v>33.423200000000001</v>
      </c>
      <c r="JE588">
        <v>24.210100000000001</v>
      </c>
      <c r="JF588">
        <v>18</v>
      </c>
      <c r="JG588">
        <v>502.36599999999999</v>
      </c>
      <c r="JH588">
        <v>409.08199999999999</v>
      </c>
      <c r="JI588">
        <v>24.9998</v>
      </c>
      <c r="JJ588">
        <v>26.4377</v>
      </c>
      <c r="JK588">
        <v>30</v>
      </c>
      <c r="JL588">
        <v>26.386600000000001</v>
      </c>
      <c r="JM588">
        <v>26.331199999999999</v>
      </c>
      <c r="JN588">
        <v>58.034199999999998</v>
      </c>
      <c r="JO588">
        <v>18.885899999999999</v>
      </c>
      <c r="JP588">
        <v>34.1873</v>
      </c>
      <c r="JQ588">
        <v>25</v>
      </c>
      <c r="JR588">
        <v>1544.31</v>
      </c>
      <c r="JS588">
        <v>16.511500000000002</v>
      </c>
      <c r="JT588">
        <v>102.408</v>
      </c>
      <c r="JU588">
        <v>103.151</v>
      </c>
    </row>
    <row r="589" spans="1:281" x14ac:dyDescent="0.2">
      <c r="A589">
        <v>573</v>
      </c>
      <c r="B589">
        <v>1658949369.5999999</v>
      </c>
      <c r="C589">
        <v>7576.5</v>
      </c>
      <c r="D589" t="s">
        <v>1574</v>
      </c>
      <c r="E589" t="s">
        <v>1575</v>
      </c>
      <c r="F589">
        <v>5</v>
      </c>
      <c r="G589" t="s">
        <v>1391</v>
      </c>
      <c r="H589" t="s">
        <v>416</v>
      </c>
      <c r="I589">
        <v>1658949361.81429</v>
      </c>
      <c r="J589">
        <f t="shared" si="400"/>
        <v>4.8122922445577292E-3</v>
      </c>
      <c r="K589">
        <f t="shared" si="401"/>
        <v>4.812292244557729</v>
      </c>
      <c r="L589">
        <f t="shared" si="402"/>
        <v>33.319004693551165</v>
      </c>
      <c r="M589">
        <f t="shared" si="403"/>
        <v>1447.3828571428601</v>
      </c>
      <c r="N589">
        <f t="shared" si="404"/>
        <v>1179.9561569697096</v>
      </c>
      <c r="O589">
        <f t="shared" si="405"/>
        <v>106.56495740697959</v>
      </c>
      <c r="P589">
        <f t="shared" si="406"/>
        <v>130.71696911106571</v>
      </c>
      <c r="Q589">
        <f t="shared" si="407"/>
        <v>0.24726939189579905</v>
      </c>
      <c r="R589">
        <f t="shared" si="408"/>
        <v>2.7527322587110818</v>
      </c>
      <c r="S589">
        <f t="shared" si="409"/>
        <v>0.23555921388136675</v>
      </c>
      <c r="T589">
        <f t="shared" si="410"/>
        <v>0.14823039826839995</v>
      </c>
      <c r="U589">
        <f t="shared" si="411"/>
        <v>321.5062192722749</v>
      </c>
      <c r="V589">
        <f t="shared" si="412"/>
        <v>27.883222789397653</v>
      </c>
      <c r="W589">
        <f t="shared" si="413"/>
        <v>27.883222789397653</v>
      </c>
      <c r="X589">
        <f t="shared" si="414"/>
        <v>3.7690821017835598</v>
      </c>
      <c r="Y589">
        <f t="shared" si="415"/>
        <v>54.751028222625187</v>
      </c>
      <c r="Z589">
        <f t="shared" si="416"/>
        <v>1.9828182375330672</v>
      </c>
      <c r="AA589">
        <f t="shared" si="417"/>
        <v>3.6215178087079138</v>
      </c>
      <c r="AB589">
        <f t="shared" si="418"/>
        <v>1.7862638642504927</v>
      </c>
      <c r="AC589">
        <f t="shared" si="419"/>
        <v>-212.22208798499585</v>
      </c>
      <c r="AD589">
        <f t="shared" si="420"/>
        <v>-101.32445159347544</v>
      </c>
      <c r="AE589">
        <f t="shared" si="421"/>
        <v>-7.9868752968340964</v>
      </c>
      <c r="AF589">
        <f t="shared" si="422"/>
        <v>-2.7195603030506277E-2</v>
      </c>
      <c r="AG589">
        <f t="shared" si="423"/>
        <v>52.597000409116845</v>
      </c>
      <c r="AH589">
        <f t="shared" si="424"/>
        <v>4.8275283023717943</v>
      </c>
      <c r="AI589">
        <f t="shared" si="425"/>
        <v>33.319004693551165</v>
      </c>
      <c r="AJ589">
        <v>1561.4396824242399</v>
      </c>
      <c r="AK589">
        <v>1504.64903030303</v>
      </c>
      <c r="AL589">
        <v>3.3670683982681702</v>
      </c>
      <c r="AM589">
        <v>66.33</v>
      </c>
      <c r="AN589">
        <f t="shared" si="426"/>
        <v>4.812292244557729</v>
      </c>
      <c r="AO589">
        <v>16.3229291650417</v>
      </c>
      <c r="AP589">
        <v>21.976958181818201</v>
      </c>
      <c r="AQ589">
        <v>-9.7553416659746403E-4</v>
      </c>
      <c r="AR589">
        <v>88.640650729912196</v>
      </c>
      <c r="AS589">
        <v>0</v>
      </c>
      <c r="AT589">
        <v>0</v>
      </c>
      <c r="AU589">
        <f t="shared" si="427"/>
        <v>1</v>
      </c>
      <c r="AV589">
        <f t="shared" si="428"/>
        <v>0</v>
      </c>
      <c r="AW589">
        <f t="shared" si="429"/>
        <v>47687.360914094621</v>
      </c>
      <c r="AX589" t="s">
        <v>417</v>
      </c>
      <c r="AY589" t="s">
        <v>417</v>
      </c>
      <c r="AZ589">
        <v>0</v>
      </c>
      <c r="BA589">
        <v>0</v>
      </c>
      <c r="BB589" t="e">
        <f t="shared" si="430"/>
        <v>#DIV/0!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 t="e">
        <f t="shared" si="431"/>
        <v>#DIV/0!</v>
      </c>
      <c r="BI589">
        <v>0.5</v>
      </c>
      <c r="BJ589">
        <f t="shared" si="432"/>
        <v>1681.1759996229403</v>
      </c>
      <c r="BK589">
        <f t="shared" si="433"/>
        <v>33.319004693551165</v>
      </c>
      <c r="BL589" t="e">
        <f t="shared" si="434"/>
        <v>#DIV/0!</v>
      </c>
      <c r="BM589">
        <f t="shared" si="435"/>
        <v>1.9818867686086442E-2</v>
      </c>
      <c r="BN589" t="e">
        <f t="shared" si="436"/>
        <v>#DIV/0!</v>
      </c>
      <c r="BO589" t="e">
        <f t="shared" si="437"/>
        <v>#DIV/0!</v>
      </c>
      <c r="BP589" t="s">
        <v>417</v>
      </c>
      <c r="BQ589">
        <v>0</v>
      </c>
      <c r="BR589" t="e">
        <f t="shared" si="438"/>
        <v>#DIV/0!</v>
      </c>
      <c r="BS589" t="e">
        <f t="shared" si="439"/>
        <v>#DIV/0!</v>
      </c>
      <c r="BT589" t="e">
        <f t="shared" si="440"/>
        <v>#DIV/0!</v>
      </c>
      <c r="BU589" t="e">
        <f t="shared" si="441"/>
        <v>#DIV/0!</v>
      </c>
      <c r="BV589" t="e">
        <f t="shared" si="442"/>
        <v>#DIV/0!</v>
      </c>
      <c r="BW589" t="e">
        <f t="shared" si="443"/>
        <v>#DIV/0!</v>
      </c>
      <c r="BX589" t="e">
        <f t="shared" si="444"/>
        <v>#DIV/0!</v>
      </c>
      <c r="BY589" t="e">
        <f t="shared" si="445"/>
        <v>#DIV/0!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 t="shared" si="446"/>
        <v>1999.9749999999999</v>
      </c>
      <c r="CS589">
        <f t="shared" si="447"/>
        <v>1681.1759996229403</v>
      </c>
      <c r="CT589">
        <f t="shared" si="448"/>
        <v>0.84059850729281127</v>
      </c>
      <c r="CU589">
        <f t="shared" si="449"/>
        <v>0.16075511907512591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1658949361.81429</v>
      </c>
      <c r="DB589">
        <v>1447.3828571428601</v>
      </c>
      <c r="DC589">
        <v>1518.88321428571</v>
      </c>
      <c r="DD589">
        <v>21.9550464285714</v>
      </c>
      <c r="DE589">
        <v>16.2892607142857</v>
      </c>
      <c r="DF589">
        <v>1436.0685714285701</v>
      </c>
      <c r="DG589">
        <v>21.596910714285698</v>
      </c>
      <c r="DH589">
        <v>500.00546428571403</v>
      </c>
      <c r="DI589">
        <v>90.265521428571404</v>
      </c>
      <c r="DJ589">
        <v>4.7120085714285699E-2</v>
      </c>
      <c r="DK589">
        <v>27.2004678571429</v>
      </c>
      <c r="DL589">
        <v>27.34385</v>
      </c>
      <c r="DM589">
        <v>999.9</v>
      </c>
      <c r="DN589">
        <v>0</v>
      </c>
      <c r="DO589">
        <v>0</v>
      </c>
      <c r="DP589">
        <v>9997.6785714285706</v>
      </c>
      <c r="DQ589">
        <v>0</v>
      </c>
      <c r="DR589">
        <v>15.5563</v>
      </c>
      <c r="DS589">
        <v>-71.501599999999996</v>
      </c>
      <c r="DT589">
        <v>1479.87392857143</v>
      </c>
      <c r="DU589">
        <v>1544.03642857143</v>
      </c>
      <c r="DV589">
        <v>5.66579071428571</v>
      </c>
      <c r="DW589">
        <v>1518.88321428571</v>
      </c>
      <c r="DX589">
        <v>16.2892607142857</v>
      </c>
      <c r="DY589">
        <v>1.98178392857143</v>
      </c>
      <c r="DZ589">
        <v>1.47035892857143</v>
      </c>
      <c r="EA589">
        <v>17.2995321428571</v>
      </c>
      <c r="EB589">
        <v>12.663292857142901</v>
      </c>
      <c r="EC589">
        <v>1999.9749999999999</v>
      </c>
      <c r="ED589">
        <v>0.98000074999999998</v>
      </c>
      <c r="EE589">
        <v>1.9999099999999999E-2</v>
      </c>
      <c r="EF589">
        <v>0</v>
      </c>
      <c r="EG589">
        <v>836.04321428571404</v>
      </c>
      <c r="EH589">
        <v>5.0006300000000001</v>
      </c>
      <c r="EI589">
        <v>16547.632142857099</v>
      </c>
      <c r="EJ589">
        <v>17256.685714285701</v>
      </c>
      <c r="EK589">
        <v>38.061999999999998</v>
      </c>
      <c r="EL589">
        <v>38.066499999999998</v>
      </c>
      <c r="EM589">
        <v>37.561999999999998</v>
      </c>
      <c r="EN589">
        <v>37.399357142857099</v>
      </c>
      <c r="EO589">
        <v>39.061999999999998</v>
      </c>
      <c r="EP589">
        <v>1955.075</v>
      </c>
      <c r="EQ589">
        <v>39.9</v>
      </c>
      <c r="ER589">
        <v>0</v>
      </c>
      <c r="ES589">
        <v>1658949370.2</v>
      </c>
      <c r="ET589">
        <v>0</v>
      </c>
      <c r="EU589">
        <v>836.03683999999998</v>
      </c>
      <c r="EV589">
        <v>-5.6095384549790497</v>
      </c>
      <c r="EW589">
        <v>-111.015384661817</v>
      </c>
      <c r="EX589">
        <v>16546.795999999998</v>
      </c>
      <c r="EY589">
        <v>15</v>
      </c>
      <c r="EZ589">
        <v>0</v>
      </c>
      <c r="FA589" t="s">
        <v>419</v>
      </c>
      <c r="FB589">
        <v>1657551626.5</v>
      </c>
      <c r="FC589">
        <v>1657551629</v>
      </c>
      <c r="FD589">
        <v>0</v>
      </c>
      <c r="FE589">
        <v>0.40300000000000002</v>
      </c>
      <c r="FF589">
        <v>8.9999999999999993E-3</v>
      </c>
      <c r="FG589">
        <v>9.41</v>
      </c>
      <c r="FH589">
        <v>8.6999999999999994E-2</v>
      </c>
      <c r="FI589">
        <v>417</v>
      </c>
      <c r="FJ589">
        <v>17</v>
      </c>
      <c r="FK589">
        <v>1.61</v>
      </c>
      <c r="FL589">
        <v>0.59</v>
      </c>
      <c r="FM589">
        <v>-71.306757500000003</v>
      </c>
      <c r="FN589">
        <v>-3.1587118198872899</v>
      </c>
      <c r="FO589">
        <v>0.371267432511593</v>
      </c>
      <c r="FP589">
        <v>0</v>
      </c>
      <c r="FQ589">
        <v>836.44917647058799</v>
      </c>
      <c r="FR589">
        <v>-6.2830863250831799</v>
      </c>
      <c r="FS589">
        <v>0.66087506475209101</v>
      </c>
      <c r="FT589">
        <v>0</v>
      </c>
      <c r="FU589">
        <v>5.6867919999999996</v>
      </c>
      <c r="FV589">
        <v>-0.319323827392133</v>
      </c>
      <c r="FW589">
        <v>3.3977372190915497E-2</v>
      </c>
      <c r="FX589">
        <v>0</v>
      </c>
      <c r="FY589">
        <v>0</v>
      </c>
      <c r="FZ589">
        <v>3</v>
      </c>
      <c r="GA589" t="s">
        <v>429</v>
      </c>
      <c r="GB589">
        <v>2.97424</v>
      </c>
      <c r="GC589">
        <v>2.7016100000000001</v>
      </c>
      <c r="GD589">
        <v>0.21133199999999999</v>
      </c>
      <c r="GE589">
        <v>0.21804699999999999</v>
      </c>
      <c r="GF589">
        <v>9.7080200000000005E-2</v>
      </c>
      <c r="GG589">
        <v>7.9742999999999994E-2</v>
      </c>
      <c r="GH589">
        <v>30740.9</v>
      </c>
      <c r="GI589">
        <v>33316.400000000001</v>
      </c>
      <c r="GJ589">
        <v>35318.9</v>
      </c>
      <c r="GK589">
        <v>38638.1</v>
      </c>
      <c r="GL589">
        <v>45216.3</v>
      </c>
      <c r="GM589">
        <v>51353.599999999999</v>
      </c>
      <c r="GN589">
        <v>55203.4</v>
      </c>
      <c r="GO589">
        <v>61967.5</v>
      </c>
      <c r="GP589">
        <v>1.9916</v>
      </c>
      <c r="GQ589">
        <v>1.8466</v>
      </c>
      <c r="GR589">
        <v>0.13378300000000001</v>
      </c>
      <c r="GS589">
        <v>0</v>
      </c>
      <c r="GT589">
        <v>25.165099999999999</v>
      </c>
      <c r="GU589">
        <v>999.9</v>
      </c>
      <c r="GV589">
        <v>44.177</v>
      </c>
      <c r="GW589">
        <v>29.405999999999999</v>
      </c>
      <c r="GX589">
        <v>20.150500000000001</v>
      </c>
      <c r="GY589">
        <v>60.408999999999999</v>
      </c>
      <c r="GZ589">
        <v>46.899000000000001</v>
      </c>
      <c r="HA589">
        <v>1</v>
      </c>
      <c r="HB589">
        <v>-6.4430899999999999E-2</v>
      </c>
      <c r="HC589">
        <v>1.3289799999999999E-2</v>
      </c>
      <c r="HD589">
        <v>20.113299999999999</v>
      </c>
      <c r="HE589">
        <v>5.1981200000000003</v>
      </c>
      <c r="HF589">
        <v>12.004</v>
      </c>
      <c r="HG589">
        <v>4.9752000000000001</v>
      </c>
      <c r="HH589">
        <v>3.294</v>
      </c>
      <c r="HI589">
        <v>9999</v>
      </c>
      <c r="HJ589">
        <v>9999</v>
      </c>
      <c r="HK589">
        <v>9999</v>
      </c>
      <c r="HL589">
        <v>620.70000000000005</v>
      </c>
      <c r="HM589">
        <v>1.8632200000000001</v>
      </c>
      <c r="HN589">
        <v>1.86798</v>
      </c>
      <c r="HO589">
        <v>1.8678300000000001</v>
      </c>
      <c r="HP589">
        <v>1.8690500000000001</v>
      </c>
      <c r="HQ589">
        <v>1.86981</v>
      </c>
      <c r="HR589">
        <v>1.8658399999999999</v>
      </c>
      <c r="HS589">
        <v>1.8669100000000001</v>
      </c>
      <c r="HT589">
        <v>1.86829</v>
      </c>
      <c r="HU589">
        <v>5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11.42</v>
      </c>
      <c r="II589">
        <v>0.35949999999999999</v>
      </c>
      <c r="IJ589">
        <v>3.6346291650323699</v>
      </c>
      <c r="IK589">
        <v>5.6267518783259399E-3</v>
      </c>
      <c r="IL589">
        <v>2.30191766742704E-7</v>
      </c>
      <c r="IM589">
        <v>-2.9562642023804099E-10</v>
      </c>
      <c r="IN589">
        <v>-4.4408053959193901E-2</v>
      </c>
      <c r="IO589">
        <v>-1.77651730019769E-2</v>
      </c>
      <c r="IP589">
        <v>2.0502542247495602E-3</v>
      </c>
      <c r="IQ589">
        <v>-1.6883999477825899E-5</v>
      </c>
      <c r="IR589">
        <v>-3</v>
      </c>
      <c r="IS589">
        <v>1845</v>
      </c>
      <c r="IT589">
        <v>1</v>
      </c>
      <c r="IU589">
        <v>26</v>
      </c>
      <c r="IV589">
        <v>23295.7</v>
      </c>
      <c r="IW589">
        <v>23295.7</v>
      </c>
      <c r="IX589">
        <v>2.9247999999999998</v>
      </c>
      <c r="IY589">
        <v>2.5866699999999998</v>
      </c>
      <c r="IZ589">
        <v>1.5478499999999999</v>
      </c>
      <c r="JA589">
        <v>2.3059099999999999</v>
      </c>
      <c r="JB589">
        <v>1.3464400000000001</v>
      </c>
      <c r="JC589">
        <v>2.4243199999999998</v>
      </c>
      <c r="JD589">
        <v>33.423200000000001</v>
      </c>
      <c r="JE589">
        <v>24.218800000000002</v>
      </c>
      <c r="JF589">
        <v>18</v>
      </c>
      <c r="JG589">
        <v>502.51900000000001</v>
      </c>
      <c r="JH589">
        <v>409.43400000000003</v>
      </c>
      <c r="JI589">
        <v>24.9999</v>
      </c>
      <c r="JJ589">
        <v>26.439900000000002</v>
      </c>
      <c r="JK589">
        <v>30.0001</v>
      </c>
      <c r="JL589">
        <v>26.3888</v>
      </c>
      <c r="JM589">
        <v>26.333500000000001</v>
      </c>
      <c r="JN589">
        <v>58.566499999999998</v>
      </c>
      <c r="JO589">
        <v>17.973600000000001</v>
      </c>
      <c r="JP589">
        <v>34.1873</v>
      </c>
      <c r="JQ589">
        <v>25</v>
      </c>
      <c r="JR589">
        <v>1557.79</v>
      </c>
      <c r="JS589">
        <v>16.589600000000001</v>
      </c>
      <c r="JT589">
        <v>102.408</v>
      </c>
      <c r="JU589">
        <v>103.15</v>
      </c>
    </row>
    <row r="590" spans="1:281" x14ac:dyDescent="0.2">
      <c r="A590">
        <v>574</v>
      </c>
      <c r="B590">
        <v>1658949374.5999999</v>
      </c>
      <c r="C590">
        <v>7581.5</v>
      </c>
      <c r="D590" t="s">
        <v>1576</v>
      </c>
      <c r="E590" t="s">
        <v>1577</v>
      </c>
      <c r="F590">
        <v>5</v>
      </c>
      <c r="G590" t="s">
        <v>1391</v>
      </c>
      <c r="H590" t="s">
        <v>416</v>
      </c>
      <c r="I590">
        <v>1658949367.0999999</v>
      </c>
      <c r="J590">
        <f t="shared" si="400"/>
        <v>4.7931129641213101E-3</v>
      </c>
      <c r="K590">
        <f t="shared" si="401"/>
        <v>4.7931129641213097</v>
      </c>
      <c r="L590">
        <f t="shared" si="402"/>
        <v>32.980614503608784</v>
      </c>
      <c r="M590">
        <f t="shared" si="403"/>
        <v>1464.9774074074101</v>
      </c>
      <c r="N590">
        <f t="shared" si="404"/>
        <v>1198.4183472533064</v>
      </c>
      <c r="O590">
        <f t="shared" si="405"/>
        <v>108.23284488288417</v>
      </c>
      <c r="P590">
        <f t="shared" si="406"/>
        <v>132.30661300893942</v>
      </c>
      <c r="Q590">
        <f t="shared" si="407"/>
        <v>0.246309644405865</v>
      </c>
      <c r="R590">
        <f t="shared" si="408"/>
        <v>2.7502825311572421</v>
      </c>
      <c r="S590">
        <f t="shared" si="409"/>
        <v>0.23467807144475378</v>
      </c>
      <c r="T590">
        <f t="shared" si="410"/>
        <v>0.14767306292638044</v>
      </c>
      <c r="U590">
        <f t="shared" si="411"/>
        <v>321.50435727227017</v>
      </c>
      <c r="V590">
        <f t="shared" si="412"/>
        <v>27.890028507044494</v>
      </c>
      <c r="W590">
        <f t="shared" si="413"/>
        <v>27.890028507044494</v>
      </c>
      <c r="X590">
        <f t="shared" si="414"/>
        <v>3.7705790436115971</v>
      </c>
      <c r="Y590">
        <f t="shared" si="415"/>
        <v>54.802113023660858</v>
      </c>
      <c r="Z590">
        <f t="shared" si="416"/>
        <v>1.9847806575142648</v>
      </c>
      <c r="AA590">
        <f t="shared" si="417"/>
        <v>3.6217228643306769</v>
      </c>
      <c r="AB590">
        <f t="shared" si="418"/>
        <v>1.7857983860973323</v>
      </c>
      <c r="AC590">
        <f t="shared" si="419"/>
        <v>-211.37628171774978</v>
      </c>
      <c r="AD590">
        <f t="shared" si="420"/>
        <v>-102.10023182164065</v>
      </c>
      <c r="AE590">
        <f t="shared" si="421"/>
        <v>-8.0555071211031919</v>
      </c>
      <c r="AF590">
        <f t="shared" si="422"/>
        <v>-2.7663388223430729E-2</v>
      </c>
      <c r="AG590">
        <f t="shared" si="423"/>
        <v>52.68754647307189</v>
      </c>
      <c r="AH590">
        <f t="shared" si="424"/>
        <v>4.7816932382339674</v>
      </c>
      <c r="AI590">
        <f t="shared" si="425"/>
        <v>32.980614503608784</v>
      </c>
      <c r="AJ590">
        <v>1578.13364751515</v>
      </c>
      <c r="AK590">
        <v>1521.71842424242</v>
      </c>
      <c r="AL590">
        <v>3.3743956709954999</v>
      </c>
      <c r="AM590">
        <v>66.33</v>
      </c>
      <c r="AN590">
        <f t="shared" si="426"/>
        <v>4.7931129641213097</v>
      </c>
      <c r="AO590">
        <v>16.451600339283001</v>
      </c>
      <c r="AP590">
        <v>22.020179393939401</v>
      </c>
      <c r="AQ590">
        <v>8.7941201065343498E-3</v>
      </c>
      <c r="AR590">
        <v>88.640650729912196</v>
      </c>
      <c r="AS590">
        <v>0</v>
      </c>
      <c r="AT590">
        <v>0</v>
      </c>
      <c r="AU590">
        <f t="shared" si="427"/>
        <v>1</v>
      </c>
      <c r="AV590">
        <f t="shared" si="428"/>
        <v>0</v>
      </c>
      <c r="AW590">
        <f t="shared" si="429"/>
        <v>47620.855842818361</v>
      </c>
      <c r="AX590" t="s">
        <v>417</v>
      </c>
      <c r="AY590" t="s">
        <v>417</v>
      </c>
      <c r="AZ590">
        <v>0</v>
      </c>
      <c r="BA590">
        <v>0</v>
      </c>
      <c r="BB590" t="e">
        <f t="shared" si="430"/>
        <v>#DIV/0!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 t="e">
        <f t="shared" si="431"/>
        <v>#DIV/0!</v>
      </c>
      <c r="BI590">
        <v>0.5</v>
      </c>
      <c r="BJ590">
        <f t="shared" si="432"/>
        <v>1681.1661996229352</v>
      </c>
      <c r="BK590">
        <f t="shared" si="433"/>
        <v>32.980614503608784</v>
      </c>
      <c r="BL590" t="e">
        <f t="shared" si="434"/>
        <v>#DIV/0!</v>
      </c>
      <c r="BM590">
        <f t="shared" si="435"/>
        <v>1.9617700207752171E-2</v>
      </c>
      <c r="BN590" t="e">
        <f t="shared" si="436"/>
        <v>#DIV/0!</v>
      </c>
      <c r="BO590" t="e">
        <f t="shared" si="437"/>
        <v>#DIV/0!</v>
      </c>
      <c r="BP590" t="s">
        <v>417</v>
      </c>
      <c r="BQ590">
        <v>0</v>
      </c>
      <c r="BR590" t="e">
        <f t="shared" si="438"/>
        <v>#DIV/0!</v>
      </c>
      <c r="BS590" t="e">
        <f t="shared" si="439"/>
        <v>#DIV/0!</v>
      </c>
      <c r="BT590" t="e">
        <f t="shared" si="440"/>
        <v>#DIV/0!</v>
      </c>
      <c r="BU590" t="e">
        <f t="shared" si="441"/>
        <v>#DIV/0!</v>
      </c>
      <c r="BV590" t="e">
        <f t="shared" si="442"/>
        <v>#DIV/0!</v>
      </c>
      <c r="BW590" t="e">
        <f t="shared" si="443"/>
        <v>#DIV/0!</v>
      </c>
      <c r="BX590" t="e">
        <f t="shared" si="444"/>
        <v>#DIV/0!</v>
      </c>
      <c r="BY590" t="e">
        <f t="shared" si="445"/>
        <v>#DIV/0!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 t="shared" si="446"/>
        <v>1999.96333333333</v>
      </c>
      <c r="CS590">
        <f t="shared" si="447"/>
        <v>1681.1661996229352</v>
      </c>
      <c r="CT590">
        <f t="shared" si="448"/>
        <v>0.8405985107841667</v>
      </c>
      <c r="CU590">
        <f t="shared" si="449"/>
        <v>0.16075512581344192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1658949367.0999999</v>
      </c>
      <c r="DB590">
        <v>1464.9774074074101</v>
      </c>
      <c r="DC590">
        <v>1536.60666666667</v>
      </c>
      <c r="DD590">
        <v>21.9766703703704</v>
      </c>
      <c r="DE590">
        <v>16.364888888888899</v>
      </c>
      <c r="DF590">
        <v>1453.58592592593</v>
      </c>
      <c r="DG590">
        <v>21.617559259259298</v>
      </c>
      <c r="DH590">
        <v>500.01314814814799</v>
      </c>
      <c r="DI590">
        <v>90.265788888888906</v>
      </c>
      <c r="DJ590">
        <v>4.7285114814814802E-2</v>
      </c>
      <c r="DK590">
        <v>27.201433333333298</v>
      </c>
      <c r="DL590">
        <v>27.351940740740702</v>
      </c>
      <c r="DM590">
        <v>999.9</v>
      </c>
      <c r="DN590">
        <v>0</v>
      </c>
      <c r="DO590">
        <v>0</v>
      </c>
      <c r="DP590">
        <v>9983.1481481481496</v>
      </c>
      <c r="DQ590">
        <v>0</v>
      </c>
      <c r="DR590">
        <v>15.5563</v>
      </c>
      <c r="DS590">
        <v>-71.630077777777799</v>
      </c>
      <c r="DT590">
        <v>1497.89703703704</v>
      </c>
      <c r="DU590">
        <v>1562.17333333333</v>
      </c>
      <c r="DV590">
        <v>5.6117851851851901</v>
      </c>
      <c r="DW590">
        <v>1536.60666666667</v>
      </c>
      <c r="DX590">
        <v>16.364888888888899</v>
      </c>
      <c r="DY590">
        <v>1.9837418518518499</v>
      </c>
      <c r="DZ590">
        <v>1.4771896296296301</v>
      </c>
      <c r="EA590">
        <v>17.3151444444444</v>
      </c>
      <c r="EB590">
        <v>12.733922222222199</v>
      </c>
      <c r="EC590">
        <v>1999.96333333333</v>
      </c>
      <c r="ED590">
        <v>0.98000066666666696</v>
      </c>
      <c r="EE590">
        <v>1.9999188888888901E-2</v>
      </c>
      <c r="EF590">
        <v>0</v>
      </c>
      <c r="EG590">
        <v>835.57129629629605</v>
      </c>
      <c r="EH590">
        <v>5.0006300000000001</v>
      </c>
      <c r="EI590">
        <v>16537.4888888889</v>
      </c>
      <c r="EJ590">
        <v>17256.596296296299</v>
      </c>
      <c r="EK590">
        <v>38.061999999999998</v>
      </c>
      <c r="EL590">
        <v>38.066666666666698</v>
      </c>
      <c r="EM590">
        <v>37.561999999999998</v>
      </c>
      <c r="EN590">
        <v>37.4002592592593</v>
      </c>
      <c r="EO590">
        <v>39.061999999999998</v>
      </c>
      <c r="EP590">
        <v>1955.0633333333301</v>
      </c>
      <c r="EQ590">
        <v>39.9</v>
      </c>
      <c r="ER590">
        <v>0</v>
      </c>
      <c r="ES590">
        <v>1658949375.5999999</v>
      </c>
      <c r="ET590">
        <v>0</v>
      </c>
      <c r="EU590">
        <v>835.57050000000004</v>
      </c>
      <c r="EV590">
        <v>-5.3750085378571502</v>
      </c>
      <c r="EW590">
        <v>-113.251282012752</v>
      </c>
      <c r="EX590">
        <v>16537.099999999999</v>
      </c>
      <c r="EY590">
        <v>15</v>
      </c>
      <c r="EZ590">
        <v>0</v>
      </c>
      <c r="FA590" t="s">
        <v>419</v>
      </c>
      <c r="FB590">
        <v>1657551626.5</v>
      </c>
      <c r="FC590">
        <v>1657551629</v>
      </c>
      <c r="FD590">
        <v>0</v>
      </c>
      <c r="FE590">
        <v>0.40300000000000002</v>
      </c>
      <c r="FF590">
        <v>8.9999999999999993E-3</v>
      </c>
      <c r="FG590">
        <v>9.41</v>
      </c>
      <c r="FH590">
        <v>8.6999999999999994E-2</v>
      </c>
      <c r="FI590">
        <v>417</v>
      </c>
      <c r="FJ590">
        <v>17</v>
      </c>
      <c r="FK590">
        <v>1.61</v>
      </c>
      <c r="FL590">
        <v>0.59</v>
      </c>
      <c r="FM590">
        <v>-71.470384999999993</v>
      </c>
      <c r="FN590">
        <v>-1.44427992495313</v>
      </c>
      <c r="FO590">
        <v>0.30242165890524397</v>
      </c>
      <c r="FP590">
        <v>0</v>
      </c>
      <c r="FQ590">
        <v>835.97629411764694</v>
      </c>
      <c r="FR590">
        <v>-5.5316730299525503</v>
      </c>
      <c r="FS590">
        <v>0.58656259529627397</v>
      </c>
      <c r="FT590">
        <v>0</v>
      </c>
      <c r="FU590">
        <v>5.6446525000000003</v>
      </c>
      <c r="FV590">
        <v>-0.58420953095686101</v>
      </c>
      <c r="FW590">
        <v>6.0191697340663201E-2</v>
      </c>
      <c r="FX590">
        <v>0</v>
      </c>
      <c r="FY590">
        <v>0</v>
      </c>
      <c r="FZ590">
        <v>3</v>
      </c>
      <c r="GA590" t="s">
        <v>429</v>
      </c>
      <c r="GB590">
        <v>2.9736199999999999</v>
      </c>
      <c r="GC590">
        <v>2.7012800000000001</v>
      </c>
      <c r="GD590">
        <v>0.212753</v>
      </c>
      <c r="GE590">
        <v>0.219388</v>
      </c>
      <c r="GF590">
        <v>9.7200099999999998E-2</v>
      </c>
      <c r="GG590">
        <v>8.0015500000000003E-2</v>
      </c>
      <c r="GH590">
        <v>30685.5</v>
      </c>
      <c r="GI590">
        <v>33259.5</v>
      </c>
      <c r="GJ590">
        <v>35318.9</v>
      </c>
      <c r="GK590">
        <v>38638.300000000003</v>
      </c>
      <c r="GL590">
        <v>45210.6</v>
      </c>
      <c r="GM590">
        <v>51338.400000000001</v>
      </c>
      <c r="GN590">
        <v>55203.7</v>
      </c>
      <c r="GO590">
        <v>61967.5</v>
      </c>
      <c r="GP590">
        <v>1.9918</v>
      </c>
      <c r="GQ590">
        <v>1.8462000000000001</v>
      </c>
      <c r="GR590">
        <v>0.13342499999999999</v>
      </c>
      <c r="GS590">
        <v>0</v>
      </c>
      <c r="GT590">
        <v>25.165099999999999</v>
      </c>
      <c r="GU590">
        <v>999.9</v>
      </c>
      <c r="GV590">
        <v>44.152000000000001</v>
      </c>
      <c r="GW590">
        <v>29.405999999999999</v>
      </c>
      <c r="GX590">
        <v>20.139299999999999</v>
      </c>
      <c r="GY590">
        <v>60.389000000000003</v>
      </c>
      <c r="GZ590">
        <v>46.614600000000003</v>
      </c>
      <c r="HA590">
        <v>1</v>
      </c>
      <c r="HB590">
        <v>-6.4390199999999995E-2</v>
      </c>
      <c r="HC590">
        <v>1.22004E-2</v>
      </c>
      <c r="HD590">
        <v>20.113700000000001</v>
      </c>
      <c r="HE590">
        <v>5.1993200000000002</v>
      </c>
      <c r="HF590">
        <v>12.0052</v>
      </c>
      <c r="HG590">
        <v>4.9756</v>
      </c>
      <c r="HH590">
        <v>3.294</v>
      </c>
      <c r="HI590">
        <v>9999</v>
      </c>
      <c r="HJ590">
        <v>9999</v>
      </c>
      <c r="HK590">
        <v>9999</v>
      </c>
      <c r="HL590">
        <v>620.70000000000005</v>
      </c>
      <c r="HM590">
        <v>1.8632200000000001</v>
      </c>
      <c r="HN590">
        <v>1.86798</v>
      </c>
      <c r="HO590">
        <v>1.8678300000000001</v>
      </c>
      <c r="HP590">
        <v>1.86893</v>
      </c>
      <c r="HQ590">
        <v>1.86981</v>
      </c>
      <c r="HR590">
        <v>1.8658399999999999</v>
      </c>
      <c r="HS590">
        <v>1.8669100000000001</v>
      </c>
      <c r="HT590">
        <v>1.86829</v>
      </c>
      <c r="HU590">
        <v>5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11.5</v>
      </c>
      <c r="II590">
        <v>0.36130000000000001</v>
      </c>
      <c r="IJ590">
        <v>3.6346291650323699</v>
      </c>
      <c r="IK590">
        <v>5.6267518783259399E-3</v>
      </c>
      <c r="IL590">
        <v>2.30191766742704E-7</v>
      </c>
      <c r="IM590">
        <v>-2.9562642023804099E-10</v>
      </c>
      <c r="IN590">
        <v>-4.4408053959193901E-2</v>
      </c>
      <c r="IO590">
        <v>-1.77651730019769E-2</v>
      </c>
      <c r="IP590">
        <v>2.0502542247495602E-3</v>
      </c>
      <c r="IQ590">
        <v>-1.6883999477825899E-5</v>
      </c>
      <c r="IR590">
        <v>-3</v>
      </c>
      <c r="IS590">
        <v>1845</v>
      </c>
      <c r="IT590">
        <v>1</v>
      </c>
      <c r="IU590">
        <v>26</v>
      </c>
      <c r="IV590">
        <v>23295.8</v>
      </c>
      <c r="IW590">
        <v>23295.8</v>
      </c>
      <c r="IX590">
        <v>2.94922</v>
      </c>
      <c r="IY590">
        <v>2.6025399999999999</v>
      </c>
      <c r="IZ590">
        <v>1.5478499999999999</v>
      </c>
      <c r="JA590">
        <v>2.3046899999999999</v>
      </c>
      <c r="JB590">
        <v>1.3464400000000001</v>
      </c>
      <c r="JC590">
        <v>2.2668499999999998</v>
      </c>
      <c r="JD590">
        <v>33.423200000000001</v>
      </c>
      <c r="JE590">
        <v>24.210100000000001</v>
      </c>
      <c r="JF590">
        <v>18</v>
      </c>
      <c r="JG590">
        <v>502.65100000000001</v>
      </c>
      <c r="JH590">
        <v>409.21</v>
      </c>
      <c r="JI590">
        <v>24.9998</v>
      </c>
      <c r="JJ590">
        <v>26.439900000000002</v>
      </c>
      <c r="JK590">
        <v>30.0002</v>
      </c>
      <c r="JL590">
        <v>26.3888</v>
      </c>
      <c r="JM590">
        <v>26.333500000000001</v>
      </c>
      <c r="JN590">
        <v>59.046999999999997</v>
      </c>
      <c r="JO590">
        <v>17.686399999999999</v>
      </c>
      <c r="JP590">
        <v>34.1873</v>
      </c>
      <c r="JQ590">
        <v>25</v>
      </c>
      <c r="JR590">
        <v>1571.39</v>
      </c>
      <c r="JS590">
        <v>16.6388</v>
      </c>
      <c r="JT590">
        <v>102.40900000000001</v>
      </c>
      <c r="JU590">
        <v>103.15</v>
      </c>
    </row>
    <row r="591" spans="1:281" x14ac:dyDescent="0.2">
      <c r="A591">
        <v>575</v>
      </c>
      <c r="B591">
        <v>1658949379.5999999</v>
      </c>
      <c r="C591">
        <v>7586.5</v>
      </c>
      <c r="D591" t="s">
        <v>1578</v>
      </c>
      <c r="E591" t="s">
        <v>1579</v>
      </c>
      <c r="F591">
        <v>5</v>
      </c>
      <c r="G591" t="s">
        <v>1391</v>
      </c>
      <c r="H591" t="s">
        <v>416</v>
      </c>
      <c r="I591">
        <v>1658949371.81429</v>
      </c>
      <c r="J591">
        <f t="shared" si="400"/>
        <v>4.7323094720934187E-3</v>
      </c>
      <c r="K591">
        <f t="shared" si="401"/>
        <v>4.7323094720934185</v>
      </c>
      <c r="L591">
        <f t="shared" si="402"/>
        <v>32.944137312654057</v>
      </c>
      <c r="M591">
        <f t="shared" si="403"/>
        <v>1480.6824999999999</v>
      </c>
      <c r="N591">
        <f t="shared" si="404"/>
        <v>1210.8029752575483</v>
      </c>
      <c r="O591">
        <f t="shared" si="405"/>
        <v>109.35204073174451</v>
      </c>
      <c r="P591">
        <f t="shared" si="406"/>
        <v>133.72584669800668</v>
      </c>
      <c r="Q591">
        <f t="shared" si="407"/>
        <v>0.24281897066328745</v>
      </c>
      <c r="R591">
        <f t="shared" si="408"/>
        <v>2.7517799045737816</v>
      </c>
      <c r="S591">
        <f t="shared" si="409"/>
        <v>0.2315124564519106</v>
      </c>
      <c r="T591">
        <f t="shared" si="410"/>
        <v>0.14566725080182336</v>
      </c>
      <c r="U591">
        <f t="shared" si="411"/>
        <v>321.50724527227754</v>
      </c>
      <c r="V591">
        <f t="shared" si="412"/>
        <v>27.907630044883579</v>
      </c>
      <c r="W591">
        <f t="shared" si="413"/>
        <v>27.907630044883579</v>
      </c>
      <c r="X591">
        <f t="shared" si="414"/>
        <v>3.7744529704269603</v>
      </c>
      <c r="Y591">
        <f t="shared" si="415"/>
        <v>54.866598364208564</v>
      </c>
      <c r="Z591">
        <f t="shared" si="416"/>
        <v>1.9872529294771724</v>
      </c>
      <c r="AA591">
        <f t="shared" si="417"/>
        <v>3.6219721811176258</v>
      </c>
      <c r="AB591">
        <f t="shared" si="418"/>
        <v>1.7872000409497879</v>
      </c>
      <c r="AC591">
        <f t="shared" si="419"/>
        <v>-208.69484771931977</v>
      </c>
      <c r="AD591">
        <f t="shared" si="420"/>
        <v>-104.5929381481233</v>
      </c>
      <c r="AE591">
        <f t="shared" si="421"/>
        <v>-8.2484597457713491</v>
      </c>
      <c r="AF591">
        <f t="shared" si="422"/>
        <v>-2.9000340936875091E-2</v>
      </c>
      <c r="AG591">
        <f t="shared" si="423"/>
        <v>52.577691504199606</v>
      </c>
      <c r="AH591">
        <f t="shared" si="424"/>
        <v>4.73698354088208</v>
      </c>
      <c r="AI591">
        <f t="shared" si="425"/>
        <v>32.944137312654057</v>
      </c>
      <c r="AJ591">
        <v>1595.2274802424199</v>
      </c>
      <c r="AK591">
        <v>1538.79666666667</v>
      </c>
      <c r="AL591">
        <v>3.3862857142855001</v>
      </c>
      <c r="AM591">
        <v>66.33</v>
      </c>
      <c r="AN591">
        <f t="shared" si="426"/>
        <v>4.7323094720934185</v>
      </c>
      <c r="AO591">
        <v>16.528642746672599</v>
      </c>
      <c r="AP591">
        <v>22.063731515151499</v>
      </c>
      <c r="AQ591">
        <v>2.8435447612703301E-3</v>
      </c>
      <c r="AR591">
        <v>88.640650729912196</v>
      </c>
      <c r="AS591">
        <v>0</v>
      </c>
      <c r="AT591">
        <v>0</v>
      </c>
      <c r="AU591">
        <f t="shared" si="427"/>
        <v>1</v>
      </c>
      <c r="AV591">
        <f t="shared" si="428"/>
        <v>0</v>
      </c>
      <c r="AW591">
        <f t="shared" si="429"/>
        <v>47661.23553482948</v>
      </c>
      <c r="AX591" t="s">
        <v>417</v>
      </c>
      <c r="AY591" t="s">
        <v>417</v>
      </c>
      <c r="AZ591">
        <v>0</v>
      </c>
      <c r="BA591">
        <v>0</v>
      </c>
      <c r="BB591" t="e">
        <f t="shared" si="430"/>
        <v>#DIV/0!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 t="e">
        <f t="shared" si="431"/>
        <v>#DIV/0!</v>
      </c>
      <c r="BI591">
        <v>0.5</v>
      </c>
      <c r="BJ591">
        <f t="shared" si="432"/>
        <v>1681.1813996229425</v>
      </c>
      <c r="BK591">
        <f t="shared" si="433"/>
        <v>32.944137312654057</v>
      </c>
      <c r="BL591" t="e">
        <f t="shared" si="434"/>
        <v>#DIV/0!</v>
      </c>
      <c r="BM591">
        <f t="shared" si="435"/>
        <v>1.9595825483224361E-2</v>
      </c>
      <c r="BN591" t="e">
        <f t="shared" si="436"/>
        <v>#DIV/0!</v>
      </c>
      <c r="BO591" t="e">
        <f t="shared" si="437"/>
        <v>#DIV/0!</v>
      </c>
      <c r="BP591" t="s">
        <v>417</v>
      </c>
      <c r="BQ591">
        <v>0</v>
      </c>
      <c r="BR591" t="e">
        <f t="shared" si="438"/>
        <v>#DIV/0!</v>
      </c>
      <c r="BS591" t="e">
        <f t="shared" si="439"/>
        <v>#DIV/0!</v>
      </c>
      <c r="BT591" t="e">
        <f t="shared" si="440"/>
        <v>#DIV/0!</v>
      </c>
      <c r="BU591" t="e">
        <f t="shared" si="441"/>
        <v>#DIV/0!</v>
      </c>
      <c r="BV591" t="e">
        <f t="shared" si="442"/>
        <v>#DIV/0!</v>
      </c>
      <c r="BW591" t="e">
        <f t="shared" si="443"/>
        <v>#DIV/0!</v>
      </c>
      <c r="BX591" t="e">
        <f t="shared" si="444"/>
        <v>#DIV/0!</v>
      </c>
      <c r="BY591" t="e">
        <f t="shared" si="445"/>
        <v>#DIV/0!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 t="shared" si="446"/>
        <v>1999.9814285714299</v>
      </c>
      <c r="CS591">
        <f t="shared" si="447"/>
        <v>1681.1813996229425</v>
      </c>
      <c r="CT591">
        <f t="shared" si="448"/>
        <v>0.84059850536902059</v>
      </c>
      <c r="CU591">
        <f t="shared" si="449"/>
        <v>0.16075511536220988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1658949371.81429</v>
      </c>
      <c r="DB591">
        <v>1480.6824999999999</v>
      </c>
      <c r="DC591">
        <v>1552.19035714286</v>
      </c>
      <c r="DD591">
        <v>22.003903571428602</v>
      </c>
      <c r="DE591">
        <v>16.444767857142899</v>
      </c>
      <c r="DF591">
        <v>1469.2225000000001</v>
      </c>
      <c r="DG591">
        <v>21.643560714285702</v>
      </c>
      <c r="DH591">
        <v>500.01492857142802</v>
      </c>
      <c r="DI591">
        <v>90.266203571428605</v>
      </c>
      <c r="DJ591">
        <v>4.74502321428572E-2</v>
      </c>
      <c r="DK591">
        <v>27.202607142857101</v>
      </c>
      <c r="DL591">
        <v>27.359528571428601</v>
      </c>
      <c r="DM591">
        <v>999.9</v>
      </c>
      <c r="DN591">
        <v>0</v>
      </c>
      <c r="DO591">
        <v>0</v>
      </c>
      <c r="DP591">
        <v>9991.9642857142899</v>
      </c>
      <c r="DQ591">
        <v>0</v>
      </c>
      <c r="DR591">
        <v>15.5507785714286</v>
      </c>
      <c r="DS591">
        <v>-71.508364285714293</v>
      </c>
      <c r="DT591">
        <v>1513.99821428571</v>
      </c>
      <c r="DU591">
        <v>1578.1453571428599</v>
      </c>
      <c r="DV591">
        <v>5.55913964285714</v>
      </c>
      <c r="DW591">
        <v>1552.19035714286</v>
      </c>
      <c r="DX591">
        <v>16.444767857142899</v>
      </c>
      <c r="DY591">
        <v>1.9862096428571401</v>
      </c>
      <c r="DZ591">
        <v>1.48440678571429</v>
      </c>
      <c r="EA591">
        <v>17.334800000000001</v>
      </c>
      <c r="EB591">
        <v>12.808299999999999</v>
      </c>
      <c r="EC591">
        <v>1999.9814285714299</v>
      </c>
      <c r="ED591">
        <v>0.98000085714285701</v>
      </c>
      <c r="EE591">
        <v>1.99989857142857E-2</v>
      </c>
      <c r="EF591">
        <v>0</v>
      </c>
      <c r="EG591">
        <v>835.17</v>
      </c>
      <c r="EH591">
        <v>5.0006300000000001</v>
      </c>
      <c r="EI591">
        <v>16529.099999999999</v>
      </c>
      <c r="EJ591">
        <v>17256.75</v>
      </c>
      <c r="EK591">
        <v>38.061999999999998</v>
      </c>
      <c r="EL591">
        <v>38.066499999999998</v>
      </c>
      <c r="EM591">
        <v>37.561999999999998</v>
      </c>
      <c r="EN591">
        <v>37.392714285714298</v>
      </c>
      <c r="EO591">
        <v>39.061999999999998</v>
      </c>
      <c r="EP591">
        <v>1955.08142857143</v>
      </c>
      <c r="EQ591">
        <v>39.9</v>
      </c>
      <c r="ER591">
        <v>0</v>
      </c>
      <c r="ES591">
        <v>1658949380.4000001</v>
      </c>
      <c r="ET591">
        <v>0</v>
      </c>
      <c r="EU591">
        <v>835.16807692307702</v>
      </c>
      <c r="EV591">
        <v>-4.9583589763632103</v>
      </c>
      <c r="EW591">
        <v>-107.565812002192</v>
      </c>
      <c r="EX591">
        <v>16528.349999999999</v>
      </c>
      <c r="EY591">
        <v>15</v>
      </c>
      <c r="EZ591">
        <v>0</v>
      </c>
      <c r="FA591" t="s">
        <v>419</v>
      </c>
      <c r="FB591">
        <v>1657551626.5</v>
      </c>
      <c r="FC591">
        <v>1657551629</v>
      </c>
      <c r="FD591">
        <v>0</v>
      </c>
      <c r="FE591">
        <v>0.40300000000000002</v>
      </c>
      <c r="FF591">
        <v>8.9999999999999993E-3</v>
      </c>
      <c r="FG591">
        <v>9.41</v>
      </c>
      <c r="FH591">
        <v>8.6999999999999994E-2</v>
      </c>
      <c r="FI591">
        <v>417</v>
      </c>
      <c r="FJ591">
        <v>17</v>
      </c>
      <c r="FK591">
        <v>1.61</v>
      </c>
      <c r="FL591">
        <v>0.59</v>
      </c>
      <c r="FM591">
        <v>-71.570880000000002</v>
      </c>
      <c r="FN591">
        <v>0.159183489681236</v>
      </c>
      <c r="FO591">
        <v>0.42228603055275199</v>
      </c>
      <c r="FP591">
        <v>1</v>
      </c>
      <c r="FQ591">
        <v>835.53817647058804</v>
      </c>
      <c r="FR591">
        <v>-5.4564094751322099</v>
      </c>
      <c r="FS591">
        <v>0.57956197813969501</v>
      </c>
      <c r="FT591">
        <v>0</v>
      </c>
      <c r="FU591">
        <v>5.5968394999999997</v>
      </c>
      <c r="FV591">
        <v>-0.69156135084429105</v>
      </c>
      <c r="FW591">
        <v>6.8908229659090797E-2</v>
      </c>
      <c r="FX591">
        <v>0</v>
      </c>
      <c r="FY591">
        <v>1</v>
      </c>
      <c r="FZ591">
        <v>3</v>
      </c>
      <c r="GA591" t="s">
        <v>438</v>
      </c>
      <c r="GB591">
        <v>2.9741900000000001</v>
      </c>
      <c r="GC591">
        <v>2.7008200000000002</v>
      </c>
      <c r="GD591">
        <v>0.21416499999999999</v>
      </c>
      <c r="GE591">
        <v>0.22070899999999999</v>
      </c>
      <c r="GF591">
        <v>9.7316799999999995E-2</v>
      </c>
      <c r="GG591">
        <v>8.0285800000000004E-2</v>
      </c>
      <c r="GH591">
        <v>30630.2</v>
      </c>
      <c r="GI591">
        <v>33203.599999999999</v>
      </c>
      <c r="GJ591">
        <v>35318.6</v>
      </c>
      <c r="GK591">
        <v>38638.800000000003</v>
      </c>
      <c r="GL591">
        <v>45204.3</v>
      </c>
      <c r="GM591">
        <v>51323.1</v>
      </c>
      <c r="GN591">
        <v>55203.4</v>
      </c>
      <c r="GO591">
        <v>61967.3</v>
      </c>
      <c r="GP591">
        <v>1.9922</v>
      </c>
      <c r="GQ591">
        <v>1.8460000000000001</v>
      </c>
      <c r="GR591">
        <v>0.13464699999999999</v>
      </c>
      <c r="GS591">
        <v>0</v>
      </c>
      <c r="GT591">
        <v>25.165099999999999</v>
      </c>
      <c r="GU591">
        <v>999.9</v>
      </c>
      <c r="GV591">
        <v>44.152000000000001</v>
      </c>
      <c r="GW591">
        <v>29.405999999999999</v>
      </c>
      <c r="GX591">
        <v>20.139600000000002</v>
      </c>
      <c r="GY591">
        <v>60.069000000000003</v>
      </c>
      <c r="GZ591">
        <v>47.055300000000003</v>
      </c>
      <c r="HA591">
        <v>1</v>
      </c>
      <c r="HB591">
        <v>-6.4329300000000006E-2</v>
      </c>
      <c r="HC591">
        <v>1.4379100000000001E-2</v>
      </c>
      <c r="HD591">
        <v>20.113399999999999</v>
      </c>
      <c r="HE591">
        <v>5.1969200000000004</v>
      </c>
      <c r="HF591">
        <v>12.006399999999999</v>
      </c>
      <c r="HG591">
        <v>4.9756</v>
      </c>
      <c r="HH591">
        <v>3.2936000000000001</v>
      </c>
      <c r="HI591">
        <v>9999</v>
      </c>
      <c r="HJ591">
        <v>9999</v>
      </c>
      <c r="HK591">
        <v>9999</v>
      </c>
      <c r="HL591">
        <v>620.70000000000005</v>
      </c>
      <c r="HM591">
        <v>1.8631899999999999</v>
      </c>
      <c r="HN591">
        <v>1.86798</v>
      </c>
      <c r="HO591">
        <v>1.8678300000000001</v>
      </c>
      <c r="HP591">
        <v>1.8690199999999999</v>
      </c>
      <c r="HQ591">
        <v>1.86981</v>
      </c>
      <c r="HR591">
        <v>1.8658399999999999</v>
      </c>
      <c r="HS591">
        <v>1.8669100000000001</v>
      </c>
      <c r="HT591">
        <v>1.86829</v>
      </c>
      <c r="HU591">
        <v>5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11.57</v>
      </c>
      <c r="II591">
        <v>0.36299999999999999</v>
      </c>
      <c r="IJ591">
        <v>3.6346291650323699</v>
      </c>
      <c r="IK591">
        <v>5.6267518783259399E-3</v>
      </c>
      <c r="IL591">
        <v>2.30191766742704E-7</v>
      </c>
      <c r="IM591">
        <v>-2.9562642023804099E-10</v>
      </c>
      <c r="IN591">
        <v>-4.4408053959193901E-2</v>
      </c>
      <c r="IO591">
        <v>-1.77651730019769E-2</v>
      </c>
      <c r="IP591">
        <v>2.0502542247495602E-3</v>
      </c>
      <c r="IQ591">
        <v>-1.6883999477825899E-5</v>
      </c>
      <c r="IR591">
        <v>-3</v>
      </c>
      <c r="IS591">
        <v>1845</v>
      </c>
      <c r="IT591">
        <v>1</v>
      </c>
      <c r="IU591">
        <v>26</v>
      </c>
      <c r="IV591">
        <v>23295.9</v>
      </c>
      <c r="IW591">
        <v>23295.8</v>
      </c>
      <c r="IX591">
        <v>2.97607</v>
      </c>
      <c r="IY591">
        <v>2.5903299999999998</v>
      </c>
      <c r="IZ591">
        <v>1.5478499999999999</v>
      </c>
      <c r="JA591">
        <v>2.3046899999999999</v>
      </c>
      <c r="JB591">
        <v>1.3464400000000001</v>
      </c>
      <c r="JC591">
        <v>2.4194300000000002</v>
      </c>
      <c r="JD591">
        <v>33.423200000000001</v>
      </c>
      <c r="JE591">
        <v>24.218800000000002</v>
      </c>
      <c r="JF591">
        <v>18</v>
      </c>
      <c r="JG591">
        <v>502.91500000000002</v>
      </c>
      <c r="JH591">
        <v>409.09800000000001</v>
      </c>
      <c r="JI591">
        <v>25.0002</v>
      </c>
      <c r="JJ591">
        <v>26.439900000000002</v>
      </c>
      <c r="JK591">
        <v>30.0001</v>
      </c>
      <c r="JL591">
        <v>26.3888</v>
      </c>
      <c r="JM591">
        <v>26.333500000000001</v>
      </c>
      <c r="JN591">
        <v>59.588200000000001</v>
      </c>
      <c r="JO591">
        <v>17.406500000000001</v>
      </c>
      <c r="JP591">
        <v>34.1873</v>
      </c>
      <c r="JQ591">
        <v>25</v>
      </c>
      <c r="JR591">
        <v>1591.65</v>
      </c>
      <c r="JS591">
        <v>16.6723</v>
      </c>
      <c r="JT591">
        <v>102.408</v>
      </c>
      <c r="JU591">
        <v>103.151</v>
      </c>
    </row>
    <row r="592" spans="1:281" x14ac:dyDescent="0.2">
      <c r="A592">
        <v>576</v>
      </c>
      <c r="B592">
        <v>1658949384.5999999</v>
      </c>
      <c r="C592">
        <v>7591.5</v>
      </c>
      <c r="D592" t="s">
        <v>1580</v>
      </c>
      <c r="E592" t="s">
        <v>1581</v>
      </c>
      <c r="F592">
        <v>5</v>
      </c>
      <c r="G592" t="s">
        <v>1391</v>
      </c>
      <c r="H592" t="s">
        <v>416</v>
      </c>
      <c r="I592">
        <v>1658949377.0999999</v>
      </c>
      <c r="J592">
        <f t="shared" si="400"/>
        <v>4.7294518570196236E-3</v>
      </c>
      <c r="K592">
        <f t="shared" si="401"/>
        <v>4.7294518570196233</v>
      </c>
      <c r="L592">
        <f t="shared" si="402"/>
        <v>32.889168867727498</v>
      </c>
      <c r="M592">
        <f t="shared" si="403"/>
        <v>1498.1818518518501</v>
      </c>
      <c r="N592">
        <f t="shared" si="404"/>
        <v>1228.4983816831409</v>
      </c>
      <c r="O592">
        <f t="shared" si="405"/>
        <v>110.95045717982302</v>
      </c>
      <c r="P592">
        <f t="shared" si="406"/>
        <v>135.30661812817087</v>
      </c>
      <c r="Q592">
        <f t="shared" si="407"/>
        <v>0.24316508965680589</v>
      </c>
      <c r="R592">
        <f t="shared" si="408"/>
        <v>2.750417827314199</v>
      </c>
      <c r="S592">
        <f t="shared" si="409"/>
        <v>0.23182179472991657</v>
      </c>
      <c r="T592">
        <f t="shared" si="410"/>
        <v>0.14586366858196506</v>
      </c>
      <c r="U592">
        <f t="shared" si="411"/>
        <v>321.50583505005136</v>
      </c>
      <c r="V592">
        <f t="shared" si="412"/>
        <v>27.908403657865492</v>
      </c>
      <c r="W592">
        <f t="shared" si="413"/>
        <v>27.908403657865492</v>
      </c>
      <c r="X592">
        <f t="shared" si="414"/>
        <v>3.7746233147371449</v>
      </c>
      <c r="Y592">
        <f t="shared" si="415"/>
        <v>54.968914754868216</v>
      </c>
      <c r="Z592">
        <f t="shared" si="416"/>
        <v>1.9909203452251878</v>
      </c>
      <c r="AA592">
        <f t="shared" si="417"/>
        <v>3.6219022225627362</v>
      </c>
      <c r="AB592">
        <f t="shared" si="418"/>
        <v>1.7837029695119571</v>
      </c>
      <c r="AC592">
        <f t="shared" si="419"/>
        <v>-208.5688268945654</v>
      </c>
      <c r="AD592">
        <f t="shared" si="420"/>
        <v>-104.70471685535495</v>
      </c>
      <c r="AE592">
        <f t="shared" si="421"/>
        <v>-8.2613824590682103</v>
      </c>
      <c r="AF592">
        <f t="shared" si="422"/>
        <v>-2.9091158937205819E-2</v>
      </c>
      <c r="AG592">
        <f t="shared" si="423"/>
        <v>52.760737299880532</v>
      </c>
      <c r="AH592">
        <f t="shared" si="424"/>
        <v>4.696736819682644</v>
      </c>
      <c r="AI592">
        <f t="shared" si="425"/>
        <v>32.889168867727498</v>
      </c>
      <c r="AJ592">
        <v>1613.18629284848</v>
      </c>
      <c r="AK592">
        <v>1556.00654545455</v>
      </c>
      <c r="AL592">
        <v>3.5556025974024901</v>
      </c>
      <c r="AM592">
        <v>66.33</v>
      </c>
      <c r="AN592">
        <f t="shared" si="426"/>
        <v>4.7294518570196233</v>
      </c>
      <c r="AO592">
        <v>16.5865820843112</v>
      </c>
      <c r="AP592">
        <v>22.095289696969701</v>
      </c>
      <c r="AQ592">
        <v>6.4158398919709403E-3</v>
      </c>
      <c r="AR592">
        <v>88.640650729912196</v>
      </c>
      <c r="AS592">
        <v>0</v>
      </c>
      <c r="AT592">
        <v>0</v>
      </c>
      <c r="AU592">
        <f t="shared" si="427"/>
        <v>1</v>
      </c>
      <c r="AV592">
        <f t="shared" si="428"/>
        <v>0</v>
      </c>
      <c r="AW592">
        <f t="shared" si="429"/>
        <v>47624.397576920514</v>
      </c>
      <c r="AX592" t="s">
        <v>417</v>
      </c>
      <c r="AY592" t="s">
        <v>417</v>
      </c>
      <c r="AZ592">
        <v>0</v>
      </c>
      <c r="BA592">
        <v>0</v>
      </c>
      <c r="BB592" t="e">
        <f t="shared" si="430"/>
        <v>#DIV/0!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 t="e">
        <f t="shared" si="431"/>
        <v>#DIV/0!</v>
      </c>
      <c r="BI592">
        <v>0.5</v>
      </c>
      <c r="BJ592">
        <f t="shared" si="432"/>
        <v>1681.1739774007153</v>
      </c>
      <c r="BK592">
        <f t="shared" si="433"/>
        <v>32.889168867727498</v>
      </c>
      <c r="BL592" t="e">
        <f t="shared" si="434"/>
        <v>#DIV/0!</v>
      </c>
      <c r="BM592">
        <f t="shared" si="435"/>
        <v>1.9563215532623142E-2</v>
      </c>
      <c r="BN592" t="e">
        <f t="shared" si="436"/>
        <v>#DIV/0!</v>
      </c>
      <c r="BO592" t="e">
        <f t="shared" si="437"/>
        <v>#DIV/0!</v>
      </c>
      <c r="BP592" t="s">
        <v>417</v>
      </c>
      <c r="BQ592">
        <v>0</v>
      </c>
      <c r="BR592" t="e">
        <f t="shared" si="438"/>
        <v>#DIV/0!</v>
      </c>
      <c r="BS592" t="e">
        <f t="shared" si="439"/>
        <v>#DIV/0!</v>
      </c>
      <c r="BT592" t="e">
        <f t="shared" si="440"/>
        <v>#DIV/0!</v>
      </c>
      <c r="BU592" t="e">
        <f t="shared" si="441"/>
        <v>#DIV/0!</v>
      </c>
      <c r="BV592" t="e">
        <f t="shared" si="442"/>
        <v>#DIV/0!</v>
      </c>
      <c r="BW592" t="e">
        <f t="shared" si="443"/>
        <v>#DIV/0!</v>
      </c>
      <c r="BX592" t="e">
        <f t="shared" si="444"/>
        <v>#DIV/0!</v>
      </c>
      <c r="BY592" t="e">
        <f t="shared" si="445"/>
        <v>#DIV/0!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 t="shared" si="446"/>
        <v>1999.97259259259</v>
      </c>
      <c r="CS592">
        <f t="shared" si="447"/>
        <v>1681.1739774007153</v>
      </c>
      <c r="CT592">
        <f t="shared" si="448"/>
        <v>0.84059850801324631</v>
      </c>
      <c r="CU592">
        <f t="shared" si="449"/>
        <v>0.16075512046556562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1658949377.0999999</v>
      </c>
      <c r="DB592">
        <v>1498.1818518518501</v>
      </c>
      <c r="DC592">
        <v>1569.93703703704</v>
      </c>
      <c r="DD592">
        <v>22.044455555555601</v>
      </c>
      <c r="DE592">
        <v>16.532737037036998</v>
      </c>
      <c r="DF592">
        <v>1486.6462962963001</v>
      </c>
      <c r="DG592">
        <v>21.682285185185201</v>
      </c>
      <c r="DH592">
        <v>500.01100000000002</v>
      </c>
      <c r="DI592">
        <v>90.266329629629595</v>
      </c>
      <c r="DJ592">
        <v>4.7551799999999998E-2</v>
      </c>
      <c r="DK592">
        <v>27.202277777777802</v>
      </c>
      <c r="DL592">
        <v>27.3686740740741</v>
      </c>
      <c r="DM592">
        <v>999.9</v>
      </c>
      <c r="DN592">
        <v>0</v>
      </c>
      <c r="DO592">
        <v>0</v>
      </c>
      <c r="DP592">
        <v>9983.8888888888905</v>
      </c>
      <c r="DQ592">
        <v>0</v>
      </c>
      <c r="DR592">
        <v>15.532174074074099</v>
      </c>
      <c r="DS592">
        <v>-71.755029629629604</v>
      </c>
      <c r="DT592">
        <v>1531.95518518519</v>
      </c>
      <c r="DU592">
        <v>1596.3307407407401</v>
      </c>
      <c r="DV592">
        <v>5.5117200000000004</v>
      </c>
      <c r="DW592">
        <v>1569.93703703704</v>
      </c>
      <c r="DX592">
        <v>16.532737037036998</v>
      </c>
      <c r="DY592">
        <v>1.9898729629629599</v>
      </c>
      <c r="DZ592">
        <v>1.4923496296296299</v>
      </c>
      <c r="EA592">
        <v>17.3639592592593</v>
      </c>
      <c r="EB592">
        <v>12.8899333333333</v>
      </c>
      <c r="EC592">
        <v>1999.97259259259</v>
      </c>
      <c r="ED592">
        <v>0.98000077777777805</v>
      </c>
      <c r="EE592">
        <v>1.9999070370370398E-2</v>
      </c>
      <c r="EF592">
        <v>0</v>
      </c>
      <c r="EG592">
        <v>834.74070370370396</v>
      </c>
      <c r="EH592">
        <v>5.0006300000000001</v>
      </c>
      <c r="EI592">
        <v>16519.633333333299</v>
      </c>
      <c r="EJ592">
        <v>17256.677777777801</v>
      </c>
      <c r="EK592">
        <v>38.061999999999998</v>
      </c>
      <c r="EL592">
        <v>38.061999999999998</v>
      </c>
      <c r="EM592">
        <v>37.561999999999998</v>
      </c>
      <c r="EN592">
        <v>37.391074074074098</v>
      </c>
      <c r="EO592">
        <v>39.061999999999998</v>
      </c>
      <c r="EP592">
        <v>1955.0725925925899</v>
      </c>
      <c r="EQ592">
        <v>39.9</v>
      </c>
      <c r="ER592">
        <v>0</v>
      </c>
      <c r="ES592">
        <v>1658949385.2</v>
      </c>
      <c r="ET592">
        <v>0</v>
      </c>
      <c r="EU592">
        <v>834.76803846153905</v>
      </c>
      <c r="EV592">
        <v>-5.2344957237423202</v>
      </c>
      <c r="EW592">
        <v>-102.300854759513</v>
      </c>
      <c r="EX592">
        <v>16519.819230769201</v>
      </c>
      <c r="EY592">
        <v>15</v>
      </c>
      <c r="EZ592">
        <v>0</v>
      </c>
      <c r="FA592" t="s">
        <v>419</v>
      </c>
      <c r="FB592">
        <v>1657551626.5</v>
      </c>
      <c r="FC592">
        <v>1657551629</v>
      </c>
      <c r="FD592">
        <v>0</v>
      </c>
      <c r="FE592">
        <v>0.40300000000000002</v>
      </c>
      <c r="FF592">
        <v>8.9999999999999993E-3</v>
      </c>
      <c r="FG592">
        <v>9.41</v>
      </c>
      <c r="FH592">
        <v>8.6999999999999994E-2</v>
      </c>
      <c r="FI592">
        <v>417</v>
      </c>
      <c r="FJ592">
        <v>17</v>
      </c>
      <c r="FK592">
        <v>1.61</v>
      </c>
      <c r="FL592">
        <v>0.59</v>
      </c>
      <c r="FM592">
        <v>-71.679147499999999</v>
      </c>
      <c r="FN592">
        <v>-1.0312063789866199</v>
      </c>
      <c r="FO592">
        <v>0.62024233973000398</v>
      </c>
      <c r="FP592">
        <v>0</v>
      </c>
      <c r="FQ592">
        <v>835.05167647058795</v>
      </c>
      <c r="FR592">
        <v>-4.6897937322268604</v>
      </c>
      <c r="FS592">
        <v>0.49575632775103201</v>
      </c>
      <c r="FT592">
        <v>0</v>
      </c>
      <c r="FU592">
        <v>5.5514745000000003</v>
      </c>
      <c r="FV592">
        <v>-0.59942724202626596</v>
      </c>
      <c r="FW592">
        <v>6.1662027616272902E-2</v>
      </c>
      <c r="FX592">
        <v>0</v>
      </c>
      <c r="FY592">
        <v>0</v>
      </c>
      <c r="FZ592">
        <v>3</v>
      </c>
      <c r="GA592" t="s">
        <v>429</v>
      </c>
      <c r="GB592">
        <v>2.9741399999999998</v>
      </c>
      <c r="GC592">
        <v>2.7017899999999999</v>
      </c>
      <c r="GD592">
        <v>0.215587</v>
      </c>
      <c r="GE592">
        <v>0.22217000000000001</v>
      </c>
      <c r="GF592">
        <v>9.7391599999999995E-2</v>
      </c>
      <c r="GG592">
        <v>8.0483399999999997E-2</v>
      </c>
      <c r="GH592">
        <v>30575.3</v>
      </c>
      <c r="GI592">
        <v>33141</v>
      </c>
      <c r="GJ592">
        <v>35319</v>
      </c>
      <c r="GK592">
        <v>38638.199999999997</v>
      </c>
      <c r="GL592">
        <v>45200.9</v>
      </c>
      <c r="GM592">
        <v>51312.2</v>
      </c>
      <c r="GN592">
        <v>55203.8</v>
      </c>
      <c r="GO592">
        <v>61967.4</v>
      </c>
      <c r="GP592">
        <v>1.9916</v>
      </c>
      <c r="GQ592">
        <v>1.8472</v>
      </c>
      <c r="GR592">
        <v>0.13592799999999999</v>
      </c>
      <c r="GS592">
        <v>0</v>
      </c>
      <c r="GT592">
        <v>25.165099999999999</v>
      </c>
      <c r="GU592">
        <v>999.9</v>
      </c>
      <c r="GV592">
        <v>44.128</v>
      </c>
      <c r="GW592">
        <v>29.405999999999999</v>
      </c>
      <c r="GX592">
        <v>20.126999999999999</v>
      </c>
      <c r="GY592">
        <v>60.588999999999999</v>
      </c>
      <c r="GZ592">
        <v>46.638599999999997</v>
      </c>
      <c r="HA592">
        <v>1</v>
      </c>
      <c r="HB592">
        <v>-6.3902399999999998E-2</v>
      </c>
      <c r="HC592">
        <v>1.2854000000000001E-2</v>
      </c>
      <c r="HD592">
        <v>20.113299999999999</v>
      </c>
      <c r="HE592">
        <v>5.1993200000000002</v>
      </c>
      <c r="HF592">
        <v>12.004</v>
      </c>
      <c r="HG592">
        <v>4.976</v>
      </c>
      <c r="HH592">
        <v>3.294</v>
      </c>
      <c r="HI592">
        <v>9999</v>
      </c>
      <c r="HJ592">
        <v>9999</v>
      </c>
      <c r="HK592">
        <v>9999</v>
      </c>
      <c r="HL592">
        <v>620.70000000000005</v>
      </c>
      <c r="HM592">
        <v>1.8631599999999999</v>
      </c>
      <c r="HN592">
        <v>1.8680099999999999</v>
      </c>
      <c r="HO592">
        <v>1.8678300000000001</v>
      </c>
      <c r="HP592">
        <v>1.86896</v>
      </c>
      <c r="HQ592">
        <v>1.86981</v>
      </c>
      <c r="HR592">
        <v>1.8658399999999999</v>
      </c>
      <c r="HS592">
        <v>1.8669100000000001</v>
      </c>
      <c r="HT592">
        <v>1.86829</v>
      </c>
      <c r="HU592">
        <v>5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11.65</v>
      </c>
      <c r="II592">
        <v>0.36420000000000002</v>
      </c>
      <c r="IJ592">
        <v>3.6346291650323699</v>
      </c>
      <c r="IK592">
        <v>5.6267518783259399E-3</v>
      </c>
      <c r="IL592">
        <v>2.30191766742704E-7</v>
      </c>
      <c r="IM592">
        <v>-2.9562642023804099E-10</v>
      </c>
      <c r="IN592">
        <v>-4.4408053959193901E-2</v>
      </c>
      <c r="IO592">
        <v>-1.77651730019769E-2</v>
      </c>
      <c r="IP592">
        <v>2.0502542247495602E-3</v>
      </c>
      <c r="IQ592">
        <v>-1.6883999477825899E-5</v>
      </c>
      <c r="IR592">
        <v>-3</v>
      </c>
      <c r="IS592">
        <v>1845</v>
      </c>
      <c r="IT592">
        <v>1</v>
      </c>
      <c r="IU592">
        <v>26</v>
      </c>
      <c r="IV592">
        <v>23296</v>
      </c>
      <c r="IW592">
        <v>23295.9</v>
      </c>
      <c r="IX592">
        <v>2.9992700000000001</v>
      </c>
      <c r="IY592">
        <v>2.5878899999999998</v>
      </c>
      <c r="IZ592">
        <v>1.5478499999999999</v>
      </c>
      <c r="JA592">
        <v>2.3046899999999999</v>
      </c>
      <c r="JB592">
        <v>1.3464400000000001</v>
      </c>
      <c r="JC592">
        <v>2.34619</v>
      </c>
      <c r="JD592">
        <v>33.423200000000001</v>
      </c>
      <c r="JE592">
        <v>24.210100000000001</v>
      </c>
      <c r="JF592">
        <v>18</v>
      </c>
      <c r="JG592">
        <v>502.53899999999999</v>
      </c>
      <c r="JH592">
        <v>409.77100000000002</v>
      </c>
      <c r="JI592">
        <v>24.9999</v>
      </c>
      <c r="JJ592">
        <v>26.4404</v>
      </c>
      <c r="JK592">
        <v>30.000499999999999</v>
      </c>
      <c r="JL592">
        <v>26.391100000000002</v>
      </c>
      <c r="JM592">
        <v>26.333500000000001</v>
      </c>
      <c r="JN592">
        <v>60.045099999999998</v>
      </c>
      <c r="JO592">
        <v>16.6905</v>
      </c>
      <c r="JP592">
        <v>34.1873</v>
      </c>
      <c r="JQ592">
        <v>25</v>
      </c>
      <c r="JR592">
        <v>1605.1</v>
      </c>
      <c r="JS592">
        <v>16.814</v>
      </c>
      <c r="JT592">
        <v>102.40900000000001</v>
      </c>
      <c r="JU592">
        <v>103.15</v>
      </c>
    </row>
    <row r="593" spans="1:281" x14ac:dyDescent="0.2">
      <c r="A593">
        <v>577</v>
      </c>
      <c r="B593">
        <v>1658949909.5</v>
      </c>
      <c r="C593">
        <v>8116.4000000953702</v>
      </c>
      <c r="D593" t="s">
        <v>1582</v>
      </c>
      <c r="E593" t="s">
        <v>1583</v>
      </c>
      <c r="F593">
        <v>5</v>
      </c>
      <c r="G593" t="s">
        <v>1584</v>
      </c>
      <c r="H593" t="s">
        <v>416</v>
      </c>
      <c r="I593">
        <v>1658949901.5</v>
      </c>
      <c r="J593">
        <f t="shared" ref="J593:J656" si="450">(K593)/1000</f>
        <v>6.2101059706136396E-4</v>
      </c>
      <c r="K593">
        <f t="shared" ref="K593:K656" si="451">IF(CZ593, AN593, AH593)</f>
        <v>0.62101059706136397</v>
      </c>
      <c r="L593">
        <f t="shared" ref="L593:L656" si="452">IF(CZ593, AI593, AG593)</f>
        <v>2.9549580946428895</v>
      </c>
      <c r="M593">
        <f t="shared" ref="M593:M656" si="453">DB593 - IF(AU593&gt;1, L593*CV593*100/(AW593*DP593), 0)</f>
        <v>416.26583870967698</v>
      </c>
      <c r="N593">
        <f t="shared" ref="N593:N656" si="454">((T593-J593/2)*M593-L593)/(T593+J593/2)</f>
        <v>263.12947641432129</v>
      </c>
      <c r="O593">
        <f t="shared" ref="O593:O656" si="455">N593*(DI593+DJ593)/1000</f>
        <v>23.762196205670342</v>
      </c>
      <c r="P593">
        <f t="shared" ref="P593:P656" si="456">(DB593 - IF(AU593&gt;1, L593*CV593*100/(AW593*DP593), 0))*(DI593+DJ593)/1000</f>
        <v>37.591343501031311</v>
      </c>
      <c r="Q593">
        <f t="shared" ref="Q593:Q656" si="457">2/((1/S593-1/R593)+SIGN(S593)*SQRT((1/S593-1/R593)*(1/S593-1/R593) + 4*CW593/((CW593+1)*(CW593+1))*(2*1/S593*1/R593-1/R593*1/R593)))</f>
        <v>3.3268077350268405E-2</v>
      </c>
      <c r="R593">
        <f t="shared" ref="R593:R656" si="458">IF(LEFT(CX593,1)&lt;&gt;"0",IF(LEFT(CX593,1)="1",3,CY593),$D$5+$E$5*(DP593*DI593/($K$5*1000))+$F$5*(DP593*DI593/($K$5*1000))*MAX(MIN(CV593,$J$5),$I$5)*MAX(MIN(CV593,$J$5),$I$5)+$G$5*MAX(MIN(CV593,$J$5),$I$5)*(DP593*DI593/($K$5*1000))+$H$5*(DP593*DI593/($K$5*1000))*(DP593*DI593/($K$5*1000)))</f>
        <v>2.7544301727680667</v>
      </c>
      <c r="S593">
        <f t="shared" ref="S593:S656" si="459">J593*(1000-(1000*0.61365*EXP(17.502*W593/(240.97+W593))/(DI593+DJ593)+DD593)/2)/(1000*0.61365*EXP(17.502*W593/(240.97+W593))/(DI593+DJ593)-DD593)</f>
        <v>3.3046453577925912E-2</v>
      </c>
      <c r="T593">
        <f t="shared" ref="T593:T656" si="460">1/((CW593+1)/(Q593/1.6)+1/(R593/1.37)) + CW593/((CW593+1)/(Q593/1.6) + CW593/(R593/1.37))</f>
        <v>2.06738222870913E-2</v>
      </c>
      <c r="U593">
        <f t="shared" ref="U593:U656" si="461">(CR593*CU593)</f>
        <v>321.50516240110886</v>
      </c>
      <c r="V593">
        <f t="shared" ref="V593:V656" si="462">(DK593+(U593+2*0.95*0.0000000567*(((DK593+$B$7)+273)^4-(DK593+273)^4)-44100*J593)/(1.84*29.3*R593+8*0.95*0.0000000567*(DK593+273)^3))</f>
        <v>29.334837295795005</v>
      </c>
      <c r="W593">
        <f t="shared" ref="W593:W656" si="463">($C$7*DL593+$D$7*DM593+$E$7*V593)</f>
        <v>29.334837295795005</v>
      </c>
      <c r="X593">
        <f t="shared" ref="X593:X656" si="464">0.61365*EXP(17.502*W593/(240.97+W593))</f>
        <v>4.1003581218462983</v>
      </c>
      <c r="Y593">
        <f t="shared" ref="Y593:Y656" si="465">(Z593/AA593*100)</f>
        <v>66.886563580775814</v>
      </c>
      <c r="Z593">
        <f t="shared" ref="Z593:Z656" si="466">DD593*(DI593+DJ593)/1000</f>
        <v>2.4650098084068821</v>
      </c>
      <c r="AA593">
        <f t="shared" ref="AA593:AA656" si="467">0.61365*EXP(17.502*DK593/(240.97+DK593))</f>
        <v>3.6853587274370936</v>
      </c>
      <c r="AB593">
        <f t="shared" ref="AB593:AB656" si="468">(X593-DD593*(DI593+DJ593)/1000)</f>
        <v>1.6353483134394162</v>
      </c>
      <c r="AC593">
        <f t="shared" ref="AC593:AC656" si="469">(-J593*44100)</f>
        <v>-27.386567330406152</v>
      </c>
      <c r="AD593">
        <f t="shared" ref="AD593:AD656" si="470">2*29.3*R593*0.92*(DK593-W593)</f>
        <v>-272.64956775894808</v>
      </c>
      <c r="AE593">
        <f t="shared" ref="AE593:AE656" si="471">2*0.95*0.0000000567*(((DK593+$B$7)+273)^4-(W593+273)^4)</f>
        <v>-21.66659533979103</v>
      </c>
      <c r="AF593">
        <f t="shared" ref="AF593:AF656" si="472">U593+AE593+AC593+AD593</f>
        <v>-0.19756802803641449</v>
      </c>
      <c r="AG593">
        <f t="shared" ref="AG593:AG656" si="473">DH593*AU593*(DC593-DB593*(1000-AU593*DE593)/(1000-AU593*DD593))/(100*CV593)</f>
        <v>2.9070389055388373</v>
      </c>
      <c r="AH593">
        <f t="shared" ref="AH593:AH656" si="474">1000*DH593*AU593*(DD593-DE593)/(100*CV593*(1000-AU593*DD593))</f>
        <v>0.61708379985808326</v>
      </c>
      <c r="AI593">
        <f t="shared" ref="AI593:AI656" si="475">(AJ593 - AK593 - DI593*1000/(8.314*(DK593+273.15)) * AM593/DH593 * AL593) * DH593/(100*CV593) * (1000 - DE593)/1000</f>
        <v>2.9549580946428895</v>
      </c>
      <c r="AJ593">
        <v>431.62996242424299</v>
      </c>
      <c r="AK593">
        <v>427.96438787878799</v>
      </c>
      <c r="AL593">
        <v>4.8696536796021799E-3</v>
      </c>
      <c r="AM593">
        <v>66.33</v>
      </c>
      <c r="AN593">
        <f t="shared" ref="AN593:AN656" si="476">(AP593 - AO593 + DI593*1000/(8.314*(DK593+273.15)) * AR593/DH593 * AQ593) * DH593/(100*CV593) * 1000/(1000 - AP593)</f>
        <v>0.62101059706136397</v>
      </c>
      <c r="AO593">
        <v>26.572526020015101</v>
      </c>
      <c r="AP593">
        <v>27.297789090909099</v>
      </c>
      <c r="AQ593">
        <v>-7.7225263989285801E-5</v>
      </c>
      <c r="AR593">
        <v>88.640650729912196</v>
      </c>
      <c r="AS593">
        <v>0</v>
      </c>
      <c r="AT593">
        <v>0</v>
      </c>
      <c r="AU593">
        <f t="shared" ref="AU593:AU656" si="477">IF(AS593*$H$13&gt;=AW593,1,(AW593/(AW593-AS593*$H$13)))</f>
        <v>1</v>
      </c>
      <c r="AV593">
        <f t="shared" ref="AV593:AV656" si="478">(AU593-1)*100</f>
        <v>0</v>
      </c>
      <c r="AW593">
        <f t="shared" ref="AW593:AW656" si="479">MAX(0,($B$13+$C$13*DP593)/(1+$D$13*DP593)*DI593/(DK593+273)*$E$13)</f>
        <v>47685.857210065486</v>
      </c>
      <c r="AX593" t="s">
        <v>417</v>
      </c>
      <c r="AY593" t="s">
        <v>417</v>
      </c>
      <c r="AZ593">
        <v>0</v>
      </c>
      <c r="BA593">
        <v>0</v>
      </c>
      <c r="BB593" t="e">
        <f t="shared" ref="BB593:BB656" si="480">1-AZ593/BA593</f>
        <v>#DIV/0!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 t="e">
        <f t="shared" ref="BH593:BH656" si="481">1-BF593/BG593</f>
        <v>#DIV/0!</v>
      </c>
      <c r="BI593">
        <v>0.5</v>
      </c>
      <c r="BJ593">
        <f t="shared" ref="BJ593:BJ656" si="482">CS593</f>
        <v>1681.1675125260617</v>
      </c>
      <c r="BK593">
        <f t="shared" ref="BK593:BK656" si="483">L593</f>
        <v>2.9549580946428895</v>
      </c>
      <c r="BL593" t="e">
        <f t="shared" ref="BL593:BL656" si="484">BH593*BI593*BJ593</f>
        <v>#DIV/0!</v>
      </c>
      <c r="BM593">
        <f t="shared" ref="BM593:BM656" si="485">(BK593-BC593)/BJ593</f>
        <v>1.757682130201812E-3</v>
      </c>
      <c r="BN593" t="e">
        <f t="shared" ref="BN593:BN656" si="486">(BA593-BG593)/BG593</f>
        <v>#DIV/0!</v>
      </c>
      <c r="BO593" t="e">
        <f t="shared" ref="BO593:BO656" si="487">AZ593/(BB593+AZ593/BG593)</f>
        <v>#DIV/0!</v>
      </c>
      <c r="BP593" t="s">
        <v>417</v>
      </c>
      <c r="BQ593">
        <v>0</v>
      </c>
      <c r="BR593" t="e">
        <f t="shared" ref="BR593:BR656" si="488">IF(BQ593&lt;&gt;0, BQ593, BO593)</f>
        <v>#DIV/0!</v>
      </c>
      <c r="BS593" t="e">
        <f t="shared" ref="BS593:BS656" si="489">1-BR593/BG593</f>
        <v>#DIV/0!</v>
      </c>
      <c r="BT593" t="e">
        <f t="shared" ref="BT593:BT656" si="490">(BG593-BF593)/(BG593-BR593)</f>
        <v>#DIV/0!</v>
      </c>
      <c r="BU593" t="e">
        <f t="shared" ref="BU593:BU656" si="491">(BA593-BG593)/(BA593-BR593)</f>
        <v>#DIV/0!</v>
      </c>
      <c r="BV593" t="e">
        <f t="shared" ref="BV593:BV656" si="492">(BG593-BF593)/(BG593-AZ593)</f>
        <v>#DIV/0!</v>
      </c>
      <c r="BW593" t="e">
        <f t="shared" ref="BW593:BW656" si="493">(BA593-BG593)/(BA593-AZ593)</f>
        <v>#DIV/0!</v>
      </c>
      <c r="BX593" t="e">
        <f t="shared" ref="BX593:BX656" si="494">(BT593*BR593/BF593)</f>
        <v>#DIV/0!</v>
      </c>
      <c r="BY593" t="e">
        <f t="shared" ref="BY593:BY656" si="495">(1-BX593)</f>
        <v>#DIV/0!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 t="shared" ref="CR593:CR656" si="496">$B$11*DQ593+$C$11*DR593+$F$11*EC593*(1-EF593)</f>
        <v>1999.96451612903</v>
      </c>
      <c r="CS593">
        <f t="shared" ref="CS593:CS656" si="497">CR593*CT593</f>
        <v>1681.1675125260617</v>
      </c>
      <c r="CT593">
        <f t="shared" ref="CT593:CT656" si="498">($B$11*$D$9+$C$11*$D$9+$F$11*((EP593+EH593)/MAX(EP593+EH593+EQ593, 0.1)*$I$9+EQ593/MAX(EP593+EH593+EQ593, 0.1)*$J$9))/($B$11+$C$11+$F$11)</f>
        <v>0.84059867011040468</v>
      </c>
      <c r="CU593">
        <f t="shared" ref="CU593:CU656" si="499">($B$11*$K$9+$C$11*$K$9+$F$11*((EP593+EH593)/MAX(EP593+EH593+EQ593, 0.1)*$P$9+EQ593/MAX(EP593+EH593+EQ593, 0.1)*$Q$9))/($B$11+$C$11+$F$11)</f>
        <v>0.16075543331308112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1658949901.5</v>
      </c>
      <c r="DB593">
        <v>416.26583870967698</v>
      </c>
      <c r="DC593">
        <v>420.06200000000001</v>
      </c>
      <c r="DD593">
        <v>27.296161290322601</v>
      </c>
      <c r="DE593">
        <v>26.575974193548401</v>
      </c>
      <c r="DF593">
        <v>410.304129032258</v>
      </c>
      <c r="DG593">
        <v>26.6759967741935</v>
      </c>
      <c r="DH593">
        <v>500.06987096774202</v>
      </c>
      <c r="DI593">
        <v>90.259651612903198</v>
      </c>
      <c r="DJ593">
        <v>4.6446090322580597E-2</v>
      </c>
      <c r="DK593">
        <v>27.4987741935484</v>
      </c>
      <c r="DL593">
        <v>27.698003225806499</v>
      </c>
      <c r="DM593">
        <v>999.9</v>
      </c>
      <c r="DN593">
        <v>0</v>
      </c>
      <c r="DO593">
        <v>0</v>
      </c>
      <c r="DP593">
        <v>10008.3870967742</v>
      </c>
      <c r="DQ593">
        <v>0</v>
      </c>
      <c r="DR593">
        <v>12.694829032258101</v>
      </c>
      <c r="DS593">
        <v>-3.7961693548387099</v>
      </c>
      <c r="DT593">
        <v>427.94716129032298</v>
      </c>
      <c r="DU593">
        <v>431.53029032258098</v>
      </c>
      <c r="DV593">
        <v>0.720188612903226</v>
      </c>
      <c r="DW593">
        <v>420.06200000000001</v>
      </c>
      <c r="DX593">
        <v>26.575974193548401</v>
      </c>
      <c r="DY593">
        <v>2.4637412903225799</v>
      </c>
      <c r="DZ593">
        <v>2.3987377419354798</v>
      </c>
      <c r="EA593">
        <v>20.788932258064499</v>
      </c>
      <c r="EB593">
        <v>20.355261290322598</v>
      </c>
      <c r="EC593">
        <v>1999.96451612903</v>
      </c>
      <c r="ED593">
        <v>0.97999316129032299</v>
      </c>
      <c r="EE593">
        <v>2.0006670967741901E-2</v>
      </c>
      <c r="EF593">
        <v>0</v>
      </c>
      <c r="EG593">
        <v>595.78296774193495</v>
      </c>
      <c r="EH593">
        <v>5.0006300000000001</v>
      </c>
      <c r="EI593">
        <v>11698.5193548387</v>
      </c>
      <c r="EJ593">
        <v>17256.558064516099</v>
      </c>
      <c r="EK593">
        <v>38.652999999999999</v>
      </c>
      <c r="EL593">
        <v>38.689032258064501</v>
      </c>
      <c r="EM593">
        <v>38.256</v>
      </c>
      <c r="EN593">
        <v>37.875</v>
      </c>
      <c r="EO593">
        <v>39.570129032258102</v>
      </c>
      <c r="EP593">
        <v>1955.0538709677401</v>
      </c>
      <c r="EQ593">
        <v>39.910645161290297</v>
      </c>
      <c r="ER593">
        <v>0</v>
      </c>
      <c r="ES593">
        <v>1658949910.2</v>
      </c>
      <c r="ET593">
        <v>0</v>
      </c>
      <c r="EU593">
        <v>595.71820000000002</v>
      </c>
      <c r="EV593">
        <v>-7.9218461540424903</v>
      </c>
      <c r="EW593">
        <v>-150.68461530939501</v>
      </c>
      <c r="EX593">
        <v>11697.06</v>
      </c>
      <c r="EY593">
        <v>15</v>
      </c>
      <c r="EZ593">
        <v>0</v>
      </c>
      <c r="FA593" t="s">
        <v>419</v>
      </c>
      <c r="FB593">
        <v>1657551626.5</v>
      </c>
      <c r="FC593">
        <v>1657551629</v>
      </c>
      <c r="FD593">
        <v>0</v>
      </c>
      <c r="FE593">
        <v>0.40300000000000002</v>
      </c>
      <c r="FF593">
        <v>8.9999999999999993E-3</v>
      </c>
      <c r="FG593">
        <v>9.41</v>
      </c>
      <c r="FH593">
        <v>8.6999999999999994E-2</v>
      </c>
      <c r="FI593">
        <v>417</v>
      </c>
      <c r="FJ593">
        <v>17</v>
      </c>
      <c r="FK593">
        <v>1.61</v>
      </c>
      <c r="FL593">
        <v>0.59</v>
      </c>
      <c r="FM593">
        <v>-3.80723146341463</v>
      </c>
      <c r="FN593">
        <v>-6.5285644599300405E-2</v>
      </c>
      <c r="FO593">
        <v>8.1431092149068796E-2</v>
      </c>
      <c r="FP593">
        <v>1</v>
      </c>
      <c r="FQ593">
        <v>596.234970588235</v>
      </c>
      <c r="FR593">
        <v>-8.2804430851541895</v>
      </c>
      <c r="FS593">
        <v>0.83121192474653904</v>
      </c>
      <c r="FT593">
        <v>0</v>
      </c>
      <c r="FU593">
        <v>0.71965973170731701</v>
      </c>
      <c r="FV593">
        <v>1.7139533101045198E-2</v>
      </c>
      <c r="FW593">
        <v>4.3353190729869496E-3</v>
      </c>
      <c r="FX593">
        <v>1</v>
      </c>
      <c r="FY593">
        <v>2</v>
      </c>
      <c r="FZ593">
        <v>3</v>
      </c>
      <c r="GA593" t="s">
        <v>426</v>
      </c>
      <c r="GB593">
        <v>2.9733200000000002</v>
      </c>
      <c r="GC593">
        <v>2.7007099999999999</v>
      </c>
      <c r="GD593">
        <v>8.9814699999999997E-2</v>
      </c>
      <c r="GE593">
        <v>9.1590000000000005E-2</v>
      </c>
      <c r="GF593">
        <v>0.112494</v>
      </c>
      <c r="GG593">
        <v>0.111634</v>
      </c>
      <c r="GH593">
        <v>35467.9</v>
      </c>
      <c r="GI593">
        <v>38697</v>
      </c>
      <c r="GJ593">
        <v>35311.4</v>
      </c>
      <c r="GK593">
        <v>38631.599999999999</v>
      </c>
      <c r="GL593">
        <v>44420.2</v>
      </c>
      <c r="GM593">
        <v>49557.5</v>
      </c>
      <c r="GN593">
        <v>55193.9</v>
      </c>
      <c r="GO593">
        <v>61955.4</v>
      </c>
      <c r="GP593">
        <v>1.9832000000000001</v>
      </c>
      <c r="GQ593">
        <v>1.8646</v>
      </c>
      <c r="GR593">
        <v>0.12502099999999999</v>
      </c>
      <c r="GS593">
        <v>0</v>
      </c>
      <c r="GT593">
        <v>25.6599</v>
      </c>
      <c r="GU593">
        <v>999.9</v>
      </c>
      <c r="GV593">
        <v>58.271000000000001</v>
      </c>
      <c r="GW593">
        <v>29.315999999999999</v>
      </c>
      <c r="GX593">
        <v>26.4436</v>
      </c>
      <c r="GY593">
        <v>60.048999999999999</v>
      </c>
      <c r="GZ593">
        <v>46.1098</v>
      </c>
      <c r="HA593">
        <v>1</v>
      </c>
      <c r="HB593">
        <v>-6.0670700000000001E-2</v>
      </c>
      <c r="HC593">
        <v>8.8867100000000004E-2</v>
      </c>
      <c r="HD593">
        <v>20.113700000000001</v>
      </c>
      <c r="HE593">
        <v>5.1981200000000003</v>
      </c>
      <c r="HF593">
        <v>12.004</v>
      </c>
      <c r="HG593">
        <v>4.9756</v>
      </c>
      <c r="HH593">
        <v>3.2938000000000001</v>
      </c>
      <c r="HI593">
        <v>9999</v>
      </c>
      <c r="HJ593">
        <v>9999</v>
      </c>
      <c r="HK593">
        <v>9999</v>
      </c>
      <c r="HL593">
        <v>620.9</v>
      </c>
      <c r="HM593">
        <v>1.8632200000000001</v>
      </c>
      <c r="HN593">
        <v>1.86798</v>
      </c>
      <c r="HO593">
        <v>1.8678300000000001</v>
      </c>
      <c r="HP593">
        <v>1.8690199999999999</v>
      </c>
      <c r="HQ593">
        <v>1.86981</v>
      </c>
      <c r="HR593">
        <v>1.8658399999999999</v>
      </c>
      <c r="HS593">
        <v>1.8669100000000001</v>
      </c>
      <c r="HT593">
        <v>1.86829</v>
      </c>
      <c r="HU593">
        <v>5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5.9610000000000003</v>
      </c>
      <c r="II593">
        <v>0.62019999999999997</v>
      </c>
      <c r="IJ593">
        <v>3.6346291650323699</v>
      </c>
      <c r="IK593">
        <v>5.6267518783259399E-3</v>
      </c>
      <c r="IL593">
        <v>2.30191766742704E-7</v>
      </c>
      <c r="IM593">
        <v>-2.9562642023804099E-10</v>
      </c>
      <c r="IN593">
        <v>-4.4408053959193901E-2</v>
      </c>
      <c r="IO593">
        <v>-1.77651730019769E-2</v>
      </c>
      <c r="IP593">
        <v>2.0502542247495602E-3</v>
      </c>
      <c r="IQ593">
        <v>-1.6883999477825899E-5</v>
      </c>
      <c r="IR593">
        <v>-3</v>
      </c>
      <c r="IS593">
        <v>1845</v>
      </c>
      <c r="IT593">
        <v>1</v>
      </c>
      <c r="IU593">
        <v>26</v>
      </c>
      <c r="IV593">
        <v>23304.7</v>
      </c>
      <c r="IW593">
        <v>23304.7</v>
      </c>
      <c r="IX593">
        <v>1.0363800000000001</v>
      </c>
      <c r="IY593">
        <v>2.6147499999999999</v>
      </c>
      <c r="IZ593">
        <v>1.5478499999999999</v>
      </c>
      <c r="JA593">
        <v>2.3095699999999999</v>
      </c>
      <c r="JB593">
        <v>1.3464400000000001</v>
      </c>
      <c r="JC593">
        <v>2.4145500000000002</v>
      </c>
      <c r="JD593">
        <v>33.423200000000001</v>
      </c>
      <c r="JE593">
        <v>24.218800000000002</v>
      </c>
      <c r="JF593">
        <v>18</v>
      </c>
      <c r="JG593">
        <v>497.49799999999999</v>
      </c>
      <c r="JH593">
        <v>420.02600000000001</v>
      </c>
      <c r="JI593">
        <v>25.0002</v>
      </c>
      <c r="JJ593">
        <v>26.493600000000001</v>
      </c>
      <c r="JK593">
        <v>30.0001</v>
      </c>
      <c r="JL593">
        <v>26.444400000000002</v>
      </c>
      <c r="JM593">
        <v>26.386399999999998</v>
      </c>
      <c r="JN593">
        <v>20.676600000000001</v>
      </c>
      <c r="JO593">
        <v>7.0198799999999997</v>
      </c>
      <c r="JP593">
        <v>100</v>
      </c>
      <c r="JQ593">
        <v>25</v>
      </c>
      <c r="JR593">
        <v>413.26499999999999</v>
      </c>
      <c r="JS593">
        <v>26.754899999999999</v>
      </c>
      <c r="JT593">
        <v>102.389</v>
      </c>
      <c r="JU593">
        <v>103.131</v>
      </c>
    </row>
    <row r="594" spans="1:281" x14ac:dyDescent="0.2">
      <c r="A594">
        <v>578</v>
      </c>
      <c r="B594">
        <v>1658949914.5</v>
      </c>
      <c r="C594">
        <v>8121.4000000953702</v>
      </c>
      <c r="D594" t="s">
        <v>1585</v>
      </c>
      <c r="E594" t="s">
        <v>1586</v>
      </c>
      <c r="F594">
        <v>5</v>
      </c>
      <c r="G594" t="s">
        <v>1584</v>
      </c>
      <c r="H594" t="s">
        <v>416</v>
      </c>
      <c r="I594">
        <v>1658949906.65517</v>
      </c>
      <c r="J594">
        <f t="shared" si="450"/>
        <v>6.1546375671824873E-4</v>
      </c>
      <c r="K594">
        <f t="shared" si="451"/>
        <v>0.61546375671824871</v>
      </c>
      <c r="L594">
        <f t="shared" si="452"/>
        <v>2.9977695047250248</v>
      </c>
      <c r="M594">
        <f t="shared" si="453"/>
        <v>416.23</v>
      </c>
      <c r="N594">
        <f t="shared" si="454"/>
        <v>259.67101785330709</v>
      </c>
      <c r="O594">
        <f t="shared" si="455"/>
        <v>23.449957868099645</v>
      </c>
      <c r="P594">
        <f t="shared" si="456"/>
        <v>37.588237779208171</v>
      </c>
      <c r="Q594">
        <f t="shared" si="457"/>
        <v>3.2948619209919448E-2</v>
      </c>
      <c r="R594">
        <f t="shared" si="458"/>
        <v>2.7540976493072358</v>
      </c>
      <c r="S594">
        <f t="shared" si="459"/>
        <v>3.2731190234513659E-2</v>
      </c>
      <c r="T594">
        <f t="shared" si="460"/>
        <v>2.0476409277687572E-2</v>
      </c>
      <c r="U594">
        <f t="shared" si="461"/>
        <v>321.50378378931515</v>
      </c>
      <c r="V594">
        <f t="shared" si="462"/>
        <v>29.338832431047916</v>
      </c>
      <c r="W594">
        <f t="shared" si="463"/>
        <v>29.338832431047916</v>
      </c>
      <c r="X594">
        <f t="shared" si="464"/>
        <v>4.101303792593054</v>
      </c>
      <c r="Y594">
        <f t="shared" si="465"/>
        <v>66.87614953256076</v>
      </c>
      <c r="Z594">
        <f t="shared" si="466"/>
        <v>2.4649539919832355</v>
      </c>
      <c r="AA594">
        <f t="shared" si="467"/>
        <v>3.6858491543133698</v>
      </c>
      <c r="AB594">
        <f t="shared" si="468"/>
        <v>1.6363498006098185</v>
      </c>
      <c r="AC594">
        <f t="shared" si="469"/>
        <v>-27.141951671274768</v>
      </c>
      <c r="AD594">
        <f t="shared" si="470"/>
        <v>-272.8721927155799</v>
      </c>
      <c r="AE594">
        <f t="shared" si="471"/>
        <v>-21.687581733801039</v>
      </c>
      <c r="AF594">
        <f t="shared" si="472"/>
        <v>-0.19794233134052774</v>
      </c>
      <c r="AG594">
        <f t="shared" si="473"/>
        <v>2.4103020663629593</v>
      </c>
      <c r="AH594">
        <f t="shared" si="474"/>
        <v>0.61461398329494177</v>
      </c>
      <c r="AI594">
        <f t="shared" si="475"/>
        <v>2.9977695047250248</v>
      </c>
      <c r="AJ594">
        <v>430.52909095757599</v>
      </c>
      <c r="AK594">
        <v>427.51944242424202</v>
      </c>
      <c r="AL594">
        <v>-0.14308900432903701</v>
      </c>
      <c r="AM594">
        <v>66.33</v>
      </c>
      <c r="AN594">
        <f t="shared" si="476"/>
        <v>0.61546375671824871</v>
      </c>
      <c r="AO594">
        <v>26.577820727685499</v>
      </c>
      <c r="AP594">
        <v>27.29514</v>
      </c>
      <c r="AQ594">
        <v>1.51431619790658E-4</v>
      </c>
      <c r="AR594">
        <v>88.640650729912196</v>
      </c>
      <c r="AS594">
        <v>0</v>
      </c>
      <c r="AT594">
        <v>0</v>
      </c>
      <c r="AU594">
        <f t="shared" si="477"/>
        <v>1</v>
      </c>
      <c r="AV594">
        <f t="shared" si="478"/>
        <v>0</v>
      </c>
      <c r="AW594">
        <f t="shared" si="479"/>
        <v>47676.50135214239</v>
      </c>
      <c r="AX594" t="s">
        <v>417</v>
      </c>
      <c r="AY594" t="s">
        <v>417</v>
      </c>
      <c r="AZ594">
        <v>0</v>
      </c>
      <c r="BA594">
        <v>0</v>
      </c>
      <c r="BB594" t="e">
        <f t="shared" si="480"/>
        <v>#DIV/0!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 t="e">
        <f t="shared" si="481"/>
        <v>#DIV/0!</v>
      </c>
      <c r="BI594">
        <v>0.5</v>
      </c>
      <c r="BJ594">
        <f t="shared" si="482"/>
        <v>1681.1602444504258</v>
      </c>
      <c r="BK594">
        <f t="shared" si="483"/>
        <v>2.9977695047250248</v>
      </c>
      <c r="BL594" t="e">
        <f t="shared" si="484"/>
        <v>#DIV/0!</v>
      </c>
      <c r="BM594">
        <f t="shared" si="485"/>
        <v>1.7831551243379545E-3</v>
      </c>
      <c r="BN594" t="e">
        <f t="shared" si="486"/>
        <v>#DIV/0!</v>
      </c>
      <c r="BO594" t="e">
        <f t="shared" si="487"/>
        <v>#DIV/0!</v>
      </c>
      <c r="BP594" t="s">
        <v>417</v>
      </c>
      <c r="BQ594">
        <v>0</v>
      </c>
      <c r="BR594" t="e">
        <f t="shared" si="488"/>
        <v>#DIV/0!</v>
      </c>
      <c r="BS594" t="e">
        <f t="shared" si="489"/>
        <v>#DIV/0!</v>
      </c>
      <c r="BT594" t="e">
        <f t="shared" si="490"/>
        <v>#DIV/0!</v>
      </c>
      <c r="BU594" t="e">
        <f t="shared" si="491"/>
        <v>#DIV/0!</v>
      </c>
      <c r="BV594" t="e">
        <f t="shared" si="492"/>
        <v>#DIV/0!</v>
      </c>
      <c r="BW594" t="e">
        <f t="shared" si="493"/>
        <v>#DIV/0!</v>
      </c>
      <c r="BX594" t="e">
        <f t="shared" si="494"/>
        <v>#DIV/0!</v>
      </c>
      <c r="BY594" t="e">
        <f t="shared" si="495"/>
        <v>#DIV/0!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 t="shared" si="496"/>
        <v>1999.95586206897</v>
      </c>
      <c r="CS594">
        <f t="shared" si="497"/>
        <v>1681.1602444504258</v>
      </c>
      <c r="CT594">
        <f t="shared" si="498"/>
        <v>0.84059867336834748</v>
      </c>
      <c r="CU594">
        <f t="shared" si="499"/>
        <v>0.16075543960091049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1658949906.65517</v>
      </c>
      <c r="DB594">
        <v>416.23</v>
      </c>
      <c r="DC594">
        <v>419.428862068966</v>
      </c>
      <c r="DD594">
        <v>27.2954482758621</v>
      </c>
      <c r="DE594">
        <v>26.5781517241379</v>
      </c>
      <c r="DF594">
        <v>410.26851724137902</v>
      </c>
      <c r="DG594">
        <v>26.675324137931</v>
      </c>
      <c r="DH594">
        <v>500.07586206896599</v>
      </c>
      <c r="DI594">
        <v>90.259989655172404</v>
      </c>
      <c r="DJ594">
        <v>4.6422134482758601E-2</v>
      </c>
      <c r="DK594">
        <v>27.5010482758621</v>
      </c>
      <c r="DL594">
        <v>27.698496551724102</v>
      </c>
      <c r="DM594">
        <v>999.9</v>
      </c>
      <c r="DN594">
        <v>0</v>
      </c>
      <c r="DO594">
        <v>0</v>
      </c>
      <c r="DP594">
        <v>10006.379310344801</v>
      </c>
      <c r="DQ594">
        <v>0</v>
      </c>
      <c r="DR594">
        <v>12.689986206896601</v>
      </c>
      <c r="DS594">
        <v>-3.1988918965517201</v>
      </c>
      <c r="DT594">
        <v>427.90996551724101</v>
      </c>
      <c r="DU594">
        <v>430.880862068966</v>
      </c>
      <c r="DV594">
        <v>0.71730293103448295</v>
      </c>
      <c r="DW594">
        <v>419.428862068966</v>
      </c>
      <c r="DX594">
        <v>26.5781517241379</v>
      </c>
      <c r="DY594">
        <v>2.4636865517241402</v>
      </c>
      <c r="DZ594">
        <v>2.3989437931034501</v>
      </c>
      <c r="EA594">
        <v>20.788575862068999</v>
      </c>
      <c r="EB594">
        <v>20.356651724137901</v>
      </c>
      <c r="EC594">
        <v>1999.95586206897</v>
      </c>
      <c r="ED594">
        <v>0.97999310344827595</v>
      </c>
      <c r="EE594">
        <v>2.0006717241379299E-2</v>
      </c>
      <c r="EF594">
        <v>0</v>
      </c>
      <c r="EG594">
        <v>595.12289655172401</v>
      </c>
      <c r="EH594">
        <v>5.0006300000000001</v>
      </c>
      <c r="EI594">
        <v>11685.5344827586</v>
      </c>
      <c r="EJ594">
        <v>17256.482758620699</v>
      </c>
      <c r="EK594">
        <v>38.672034482758598</v>
      </c>
      <c r="EL594">
        <v>38.708724137931</v>
      </c>
      <c r="EM594">
        <v>38.269241379310301</v>
      </c>
      <c r="EN594">
        <v>37.875</v>
      </c>
      <c r="EO594">
        <v>39.5663448275862</v>
      </c>
      <c r="EP594">
        <v>1955.0451724137899</v>
      </c>
      <c r="EQ594">
        <v>39.910689655172398</v>
      </c>
      <c r="ER594">
        <v>0</v>
      </c>
      <c r="ES594">
        <v>1658949915.5999999</v>
      </c>
      <c r="ET594">
        <v>0</v>
      </c>
      <c r="EU594">
        <v>595.06753846153799</v>
      </c>
      <c r="EV594">
        <v>-7.0895726520300704</v>
      </c>
      <c r="EW594">
        <v>-144.95726492385501</v>
      </c>
      <c r="EX594">
        <v>11684.376923076899</v>
      </c>
      <c r="EY594">
        <v>15</v>
      </c>
      <c r="EZ594">
        <v>0</v>
      </c>
      <c r="FA594" t="s">
        <v>419</v>
      </c>
      <c r="FB594">
        <v>1657551626.5</v>
      </c>
      <c r="FC594">
        <v>1657551629</v>
      </c>
      <c r="FD594">
        <v>0</v>
      </c>
      <c r="FE594">
        <v>0.40300000000000002</v>
      </c>
      <c r="FF594">
        <v>8.9999999999999993E-3</v>
      </c>
      <c r="FG594">
        <v>9.41</v>
      </c>
      <c r="FH594">
        <v>8.6999999999999994E-2</v>
      </c>
      <c r="FI594">
        <v>417</v>
      </c>
      <c r="FJ594">
        <v>17</v>
      </c>
      <c r="FK594">
        <v>1.61</v>
      </c>
      <c r="FL594">
        <v>0.59</v>
      </c>
      <c r="FM594">
        <v>-3.6071072439024401</v>
      </c>
      <c r="FN594">
        <v>2.9782001393728201</v>
      </c>
      <c r="FO594">
        <v>0.63806772414306601</v>
      </c>
      <c r="FP594">
        <v>0</v>
      </c>
      <c r="FQ594">
        <v>595.62011764705903</v>
      </c>
      <c r="FR594">
        <v>-7.7433155110616401</v>
      </c>
      <c r="FS594">
        <v>0.78976309793827004</v>
      </c>
      <c r="FT594">
        <v>0</v>
      </c>
      <c r="FU594">
        <v>0.71897295121951199</v>
      </c>
      <c r="FV594">
        <v>-3.9256724738679803E-3</v>
      </c>
      <c r="FW594">
        <v>6.0521452836333799E-3</v>
      </c>
      <c r="FX594">
        <v>1</v>
      </c>
      <c r="FY594">
        <v>1</v>
      </c>
      <c r="FZ594">
        <v>3</v>
      </c>
      <c r="GA594" t="s">
        <v>438</v>
      </c>
      <c r="GB594">
        <v>2.9731200000000002</v>
      </c>
      <c r="GC594">
        <v>2.6997399999999998</v>
      </c>
      <c r="GD594">
        <v>8.9693300000000004E-2</v>
      </c>
      <c r="GE594">
        <v>9.0349899999999997E-2</v>
      </c>
      <c r="GF594">
        <v>0.112495</v>
      </c>
      <c r="GG594">
        <v>0.111772</v>
      </c>
      <c r="GH594">
        <v>35472.9</v>
      </c>
      <c r="GI594">
        <v>38750.1</v>
      </c>
      <c r="GJ594">
        <v>35311.599999999999</v>
      </c>
      <c r="GK594">
        <v>38631.9</v>
      </c>
      <c r="GL594">
        <v>44420</v>
      </c>
      <c r="GM594">
        <v>49549.9</v>
      </c>
      <c r="GN594">
        <v>55193.8</v>
      </c>
      <c r="GO594">
        <v>61955.4</v>
      </c>
      <c r="GP594">
        <v>1.9827999999999999</v>
      </c>
      <c r="GQ594">
        <v>1.8646</v>
      </c>
      <c r="GR594">
        <v>0.124097</v>
      </c>
      <c r="GS594">
        <v>0</v>
      </c>
      <c r="GT594">
        <v>25.661999999999999</v>
      </c>
      <c r="GU594">
        <v>999.9</v>
      </c>
      <c r="GV594">
        <v>58.295999999999999</v>
      </c>
      <c r="GW594">
        <v>29.315999999999999</v>
      </c>
      <c r="GX594">
        <v>26.4526</v>
      </c>
      <c r="GY594">
        <v>60.298999999999999</v>
      </c>
      <c r="GZ594">
        <v>46.3902</v>
      </c>
      <c r="HA594">
        <v>1</v>
      </c>
      <c r="HB594">
        <v>-6.0284600000000001E-2</v>
      </c>
      <c r="HC594">
        <v>8.8453199999999996E-2</v>
      </c>
      <c r="HD594">
        <v>20.113600000000002</v>
      </c>
      <c r="HE594">
        <v>5.1981200000000003</v>
      </c>
      <c r="HF594">
        <v>12.0052</v>
      </c>
      <c r="HG594">
        <v>4.9752000000000001</v>
      </c>
      <c r="HH594">
        <v>3.294</v>
      </c>
      <c r="HI594">
        <v>9999</v>
      </c>
      <c r="HJ594">
        <v>9999</v>
      </c>
      <c r="HK594">
        <v>9999</v>
      </c>
      <c r="HL594">
        <v>620.9</v>
      </c>
      <c r="HM594">
        <v>1.8632500000000001</v>
      </c>
      <c r="HN594">
        <v>1.8680099999999999</v>
      </c>
      <c r="HO594">
        <v>1.8678300000000001</v>
      </c>
      <c r="HP594">
        <v>1.8690500000000001</v>
      </c>
      <c r="HQ594">
        <v>1.86981</v>
      </c>
      <c r="HR594">
        <v>1.8658399999999999</v>
      </c>
      <c r="HS594">
        <v>1.8669100000000001</v>
      </c>
      <c r="HT594">
        <v>1.86829</v>
      </c>
      <c r="HU594">
        <v>5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5.9580000000000002</v>
      </c>
      <c r="II594">
        <v>0.62</v>
      </c>
      <c r="IJ594">
        <v>3.6346291650323699</v>
      </c>
      <c r="IK594">
        <v>5.6267518783259399E-3</v>
      </c>
      <c r="IL594">
        <v>2.30191766742704E-7</v>
      </c>
      <c r="IM594">
        <v>-2.9562642023804099E-10</v>
      </c>
      <c r="IN594">
        <v>-4.4408053959193901E-2</v>
      </c>
      <c r="IO594">
        <v>-1.77651730019769E-2</v>
      </c>
      <c r="IP594">
        <v>2.0502542247495602E-3</v>
      </c>
      <c r="IQ594">
        <v>-1.6883999477825899E-5</v>
      </c>
      <c r="IR594">
        <v>-3</v>
      </c>
      <c r="IS594">
        <v>1845</v>
      </c>
      <c r="IT594">
        <v>1</v>
      </c>
      <c r="IU594">
        <v>26</v>
      </c>
      <c r="IV594">
        <v>23304.799999999999</v>
      </c>
      <c r="IW594">
        <v>23304.799999999999</v>
      </c>
      <c r="IX594">
        <v>1.0083</v>
      </c>
      <c r="IY594">
        <v>2.6110799999999998</v>
      </c>
      <c r="IZ594">
        <v>1.5478499999999999</v>
      </c>
      <c r="JA594">
        <v>2.3095699999999999</v>
      </c>
      <c r="JB594">
        <v>1.3464400000000001</v>
      </c>
      <c r="JC594">
        <v>2.4096700000000002</v>
      </c>
      <c r="JD594">
        <v>33.400799999999997</v>
      </c>
      <c r="JE594">
        <v>24.218800000000002</v>
      </c>
      <c r="JF594">
        <v>18</v>
      </c>
      <c r="JG594">
        <v>497.23599999999999</v>
      </c>
      <c r="JH594">
        <v>420.02699999999999</v>
      </c>
      <c r="JI594">
        <v>25</v>
      </c>
      <c r="JJ594">
        <v>26.493600000000001</v>
      </c>
      <c r="JK594">
        <v>30</v>
      </c>
      <c r="JL594">
        <v>26.444400000000002</v>
      </c>
      <c r="JM594">
        <v>26.386399999999998</v>
      </c>
      <c r="JN594">
        <v>20.170999999999999</v>
      </c>
      <c r="JO594">
        <v>6.4547999999999996</v>
      </c>
      <c r="JP594">
        <v>100</v>
      </c>
      <c r="JQ594">
        <v>25</v>
      </c>
      <c r="JR594">
        <v>399.72800000000001</v>
      </c>
      <c r="JS594">
        <v>26.8081</v>
      </c>
      <c r="JT594">
        <v>102.389</v>
      </c>
      <c r="JU594">
        <v>103.131</v>
      </c>
    </row>
    <row r="595" spans="1:281" x14ac:dyDescent="0.2">
      <c r="A595">
        <v>579</v>
      </c>
      <c r="B595">
        <v>1658949919.5</v>
      </c>
      <c r="C595">
        <v>8126.4000000953702</v>
      </c>
      <c r="D595" t="s">
        <v>1587</v>
      </c>
      <c r="E595" t="s">
        <v>1588</v>
      </c>
      <c r="F595">
        <v>5</v>
      </c>
      <c r="G595" t="s">
        <v>1584</v>
      </c>
      <c r="H595" t="s">
        <v>416</v>
      </c>
      <c r="I595">
        <v>1658949911.7321401</v>
      </c>
      <c r="J595">
        <f t="shared" si="450"/>
        <v>5.8407829269322494E-4</v>
      </c>
      <c r="K595">
        <f t="shared" si="451"/>
        <v>0.58407829269322498</v>
      </c>
      <c r="L595">
        <f t="shared" si="452"/>
        <v>2.6529499542302766</v>
      </c>
      <c r="M595">
        <f t="shared" si="453"/>
        <v>415.08289285714301</v>
      </c>
      <c r="N595">
        <f t="shared" si="454"/>
        <v>268.06026066210995</v>
      </c>
      <c r="O595">
        <f t="shared" si="455"/>
        <v>24.207511866268561</v>
      </c>
      <c r="P595">
        <f t="shared" si="456"/>
        <v>37.48457167618006</v>
      </c>
      <c r="Q595">
        <f t="shared" si="457"/>
        <v>3.120963104898827E-2</v>
      </c>
      <c r="R595">
        <f t="shared" si="458"/>
        <v>2.7537444032777936</v>
      </c>
      <c r="S595">
        <f t="shared" si="459"/>
        <v>3.1014449454883693E-2</v>
      </c>
      <c r="T595">
        <f t="shared" si="460"/>
        <v>1.9401465305237123E-2</v>
      </c>
      <c r="U595">
        <f t="shared" si="461"/>
        <v>321.50868430779173</v>
      </c>
      <c r="V595">
        <f t="shared" si="462"/>
        <v>29.350446967996344</v>
      </c>
      <c r="W595">
        <f t="shared" si="463"/>
        <v>29.350446967996344</v>
      </c>
      <c r="X595">
        <f t="shared" si="464"/>
        <v>4.1040540981095885</v>
      </c>
      <c r="Y595">
        <f t="shared" si="465"/>
        <v>66.872796188479541</v>
      </c>
      <c r="Z595">
        <f t="shared" si="466"/>
        <v>2.4652236839689885</v>
      </c>
      <c r="AA595">
        <f t="shared" si="467"/>
        <v>3.6864372726703523</v>
      </c>
      <c r="AB595">
        <f t="shared" si="468"/>
        <v>1.6388304141406</v>
      </c>
      <c r="AC595">
        <f t="shared" si="469"/>
        <v>-25.757852707771221</v>
      </c>
      <c r="AD595">
        <f t="shared" si="470"/>
        <v>-274.15667710573837</v>
      </c>
      <c r="AE595">
        <f t="shared" si="471"/>
        <v>-21.794023572133462</v>
      </c>
      <c r="AF595">
        <f t="shared" si="472"/>
        <v>-0.19986907785136054</v>
      </c>
      <c r="AG595">
        <f t="shared" si="473"/>
        <v>-0.48687269143575407</v>
      </c>
      <c r="AH595">
        <f t="shared" si="474"/>
        <v>0.59679875841410412</v>
      </c>
      <c r="AI595">
        <f t="shared" si="475"/>
        <v>2.6529499542302766</v>
      </c>
      <c r="AJ595">
        <v>417.53740998787902</v>
      </c>
      <c r="AK595">
        <v>421.24534545454497</v>
      </c>
      <c r="AL595">
        <v>-1.4569516883117799</v>
      </c>
      <c r="AM595">
        <v>66.33</v>
      </c>
      <c r="AN595">
        <f t="shared" si="476"/>
        <v>0.58407829269322498</v>
      </c>
      <c r="AO595">
        <v>26.636576821462299</v>
      </c>
      <c r="AP595">
        <v>27.317475151515101</v>
      </c>
      <c r="AQ595">
        <v>1.12783075255346E-4</v>
      </c>
      <c r="AR595">
        <v>88.640650729912196</v>
      </c>
      <c r="AS595">
        <v>0</v>
      </c>
      <c r="AT595">
        <v>0</v>
      </c>
      <c r="AU595">
        <f t="shared" si="477"/>
        <v>1</v>
      </c>
      <c r="AV595">
        <f t="shared" si="478"/>
        <v>0</v>
      </c>
      <c r="AW595">
        <f t="shared" si="479"/>
        <v>47666.506188452855</v>
      </c>
      <c r="AX595" t="s">
        <v>417</v>
      </c>
      <c r="AY595" t="s">
        <v>417</v>
      </c>
      <c r="AZ595">
        <v>0</v>
      </c>
      <c r="BA595">
        <v>0</v>
      </c>
      <c r="BB595" t="e">
        <f t="shared" si="480"/>
        <v>#DIV/0!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 t="e">
        <f t="shared" si="481"/>
        <v>#DIV/0!</v>
      </c>
      <c r="BI595">
        <v>0.5</v>
      </c>
      <c r="BJ595">
        <f t="shared" si="482"/>
        <v>1681.1859317656963</v>
      </c>
      <c r="BK595">
        <f t="shared" si="483"/>
        <v>2.6529499542302766</v>
      </c>
      <c r="BL595" t="e">
        <f t="shared" si="484"/>
        <v>#DIV/0!</v>
      </c>
      <c r="BM595">
        <f t="shared" si="485"/>
        <v>1.578022932564019E-3</v>
      </c>
      <c r="BN595" t="e">
        <f t="shared" si="486"/>
        <v>#DIV/0!</v>
      </c>
      <c r="BO595" t="e">
        <f t="shared" si="487"/>
        <v>#DIV/0!</v>
      </c>
      <c r="BP595" t="s">
        <v>417</v>
      </c>
      <c r="BQ595">
        <v>0</v>
      </c>
      <c r="BR595" t="e">
        <f t="shared" si="488"/>
        <v>#DIV/0!</v>
      </c>
      <c r="BS595" t="e">
        <f t="shared" si="489"/>
        <v>#DIV/0!</v>
      </c>
      <c r="BT595" t="e">
        <f t="shared" si="490"/>
        <v>#DIV/0!</v>
      </c>
      <c r="BU595" t="e">
        <f t="shared" si="491"/>
        <v>#DIV/0!</v>
      </c>
      <c r="BV595" t="e">
        <f t="shared" si="492"/>
        <v>#DIV/0!</v>
      </c>
      <c r="BW595" t="e">
        <f t="shared" si="493"/>
        <v>#DIV/0!</v>
      </c>
      <c r="BX595" t="e">
        <f t="shared" si="494"/>
        <v>#DIV/0!</v>
      </c>
      <c r="BY595" t="e">
        <f t="shared" si="495"/>
        <v>#DIV/0!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 t="shared" si="496"/>
        <v>1999.98642857143</v>
      </c>
      <c r="CS595">
        <f t="shared" si="497"/>
        <v>1681.1859317656963</v>
      </c>
      <c r="CT595">
        <f t="shared" si="498"/>
        <v>0.84059866994525079</v>
      </c>
      <c r="CU595">
        <f t="shared" si="499"/>
        <v>0.16075543299433392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1658949911.7321401</v>
      </c>
      <c r="DB595">
        <v>415.08289285714301</v>
      </c>
      <c r="DC595">
        <v>414.79596428571398</v>
      </c>
      <c r="DD595">
        <v>27.2984892857143</v>
      </c>
      <c r="DE595">
        <v>26.602010714285701</v>
      </c>
      <c r="DF595">
        <v>409.12789285714302</v>
      </c>
      <c r="DG595">
        <v>26.6781964285714</v>
      </c>
      <c r="DH595">
        <v>500.09325000000001</v>
      </c>
      <c r="DI595">
        <v>90.259996428571498</v>
      </c>
      <c r="DJ595">
        <v>4.6234739285714303E-2</v>
      </c>
      <c r="DK595">
        <v>27.503775000000001</v>
      </c>
      <c r="DL595">
        <v>27.6993821428571</v>
      </c>
      <c r="DM595">
        <v>999.9</v>
      </c>
      <c r="DN595">
        <v>0</v>
      </c>
      <c r="DO595">
        <v>0</v>
      </c>
      <c r="DP595">
        <v>10004.285714285699</v>
      </c>
      <c r="DQ595">
        <v>0</v>
      </c>
      <c r="DR595">
        <v>12.6782535714286</v>
      </c>
      <c r="DS595">
        <v>0.28701482142857199</v>
      </c>
      <c r="DT595">
        <v>426.73203571428598</v>
      </c>
      <c r="DU595">
        <v>426.131714285714</v>
      </c>
      <c r="DV595">
        <v>0.69648239285714297</v>
      </c>
      <c r="DW595">
        <v>414.79596428571398</v>
      </c>
      <c r="DX595">
        <v>26.602010714285701</v>
      </c>
      <c r="DY595">
        <v>2.4639614285714302</v>
      </c>
      <c r="DZ595">
        <v>2.40109678571429</v>
      </c>
      <c r="EA595">
        <v>20.790389285714301</v>
      </c>
      <c r="EB595">
        <v>20.3711678571429</v>
      </c>
      <c r="EC595">
        <v>1999.98642857143</v>
      </c>
      <c r="ED595">
        <v>0.97999342857142901</v>
      </c>
      <c r="EE595">
        <v>2.0006457142857099E-2</v>
      </c>
      <c r="EF595">
        <v>0</v>
      </c>
      <c r="EG595">
        <v>594.51082142857103</v>
      </c>
      <c r="EH595">
        <v>5.0006300000000001</v>
      </c>
      <c r="EI595">
        <v>11673.421428571401</v>
      </c>
      <c r="EJ595">
        <v>17256.757142857099</v>
      </c>
      <c r="EK595">
        <v>38.684785714285702</v>
      </c>
      <c r="EL595">
        <v>38.720750000000002</v>
      </c>
      <c r="EM595">
        <v>38.283214285714301</v>
      </c>
      <c r="EN595">
        <v>37.875</v>
      </c>
      <c r="EO595">
        <v>39.575499999999998</v>
      </c>
      <c r="EP595">
        <v>1955.07535714286</v>
      </c>
      <c r="EQ595">
        <v>39.911071428571397</v>
      </c>
      <c r="ER595">
        <v>0</v>
      </c>
      <c r="ES595">
        <v>1658949920.4000001</v>
      </c>
      <c r="ET595">
        <v>0</v>
      </c>
      <c r="EU595">
        <v>594.48569230769203</v>
      </c>
      <c r="EV595">
        <v>-7.8753504327380996</v>
      </c>
      <c r="EW595">
        <v>-143.326495736363</v>
      </c>
      <c r="EX595">
        <v>11672.8576923077</v>
      </c>
      <c r="EY595">
        <v>15</v>
      </c>
      <c r="EZ595">
        <v>0</v>
      </c>
      <c r="FA595" t="s">
        <v>419</v>
      </c>
      <c r="FB595">
        <v>1657551626.5</v>
      </c>
      <c r="FC595">
        <v>1657551629</v>
      </c>
      <c r="FD595">
        <v>0</v>
      </c>
      <c r="FE595">
        <v>0.40300000000000002</v>
      </c>
      <c r="FF595">
        <v>8.9999999999999993E-3</v>
      </c>
      <c r="FG595">
        <v>9.41</v>
      </c>
      <c r="FH595">
        <v>8.6999999999999994E-2</v>
      </c>
      <c r="FI595">
        <v>417</v>
      </c>
      <c r="FJ595">
        <v>17</v>
      </c>
      <c r="FK595">
        <v>1.61</v>
      </c>
      <c r="FL595">
        <v>0.59</v>
      </c>
      <c r="FM595">
        <v>-1.5015698780487801</v>
      </c>
      <c r="FN595">
        <v>31.0223737003484</v>
      </c>
      <c r="FO595">
        <v>3.8746747203758098</v>
      </c>
      <c r="FP595">
        <v>0</v>
      </c>
      <c r="FQ595">
        <v>595.00367647058795</v>
      </c>
      <c r="FR595">
        <v>-7.6890603576036796</v>
      </c>
      <c r="FS595">
        <v>0.78093995854874998</v>
      </c>
      <c r="FT595">
        <v>0</v>
      </c>
      <c r="FU595">
        <v>0.70715873170731702</v>
      </c>
      <c r="FV595">
        <v>-0.193427811846689</v>
      </c>
      <c r="FW595">
        <v>2.41114114972855E-2</v>
      </c>
      <c r="FX595">
        <v>0</v>
      </c>
      <c r="FY595">
        <v>0</v>
      </c>
      <c r="FZ595">
        <v>3</v>
      </c>
      <c r="GA595" t="s">
        <v>429</v>
      </c>
      <c r="GB595">
        <v>2.9736699999999998</v>
      </c>
      <c r="GC595">
        <v>2.7001400000000002</v>
      </c>
      <c r="GD595">
        <v>8.8579599999999994E-2</v>
      </c>
      <c r="GE595">
        <v>8.7982599999999994E-2</v>
      </c>
      <c r="GF595">
        <v>0.112569</v>
      </c>
      <c r="GG595">
        <v>0.111958</v>
      </c>
      <c r="GH595">
        <v>35516.1</v>
      </c>
      <c r="GI595">
        <v>38850.199999999997</v>
      </c>
      <c r="GJ595">
        <v>35311.4</v>
      </c>
      <c r="GK595">
        <v>38631.199999999997</v>
      </c>
      <c r="GL595">
        <v>44416.2</v>
      </c>
      <c r="GM595">
        <v>49539.6</v>
      </c>
      <c r="GN595">
        <v>55193.8</v>
      </c>
      <c r="GO595">
        <v>61955.6</v>
      </c>
      <c r="GP595">
        <v>1.9834000000000001</v>
      </c>
      <c r="GQ595">
        <v>1.865</v>
      </c>
      <c r="GR595">
        <v>0.12531900000000001</v>
      </c>
      <c r="GS595">
        <v>0</v>
      </c>
      <c r="GT595">
        <v>25.661999999999999</v>
      </c>
      <c r="GU595">
        <v>999.9</v>
      </c>
      <c r="GV595">
        <v>58.32</v>
      </c>
      <c r="GW595">
        <v>29.306000000000001</v>
      </c>
      <c r="GX595">
        <v>26.449300000000001</v>
      </c>
      <c r="GY595">
        <v>60.518999999999998</v>
      </c>
      <c r="GZ595">
        <v>45.717100000000002</v>
      </c>
      <c r="HA595">
        <v>1</v>
      </c>
      <c r="HB595">
        <v>-6.0508100000000002E-2</v>
      </c>
      <c r="HC595">
        <v>9.0631799999999998E-2</v>
      </c>
      <c r="HD595">
        <v>20.113600000000002</v>
      </c>
      <c r="HE595">
        <v>5.1981200000000003</v>
      </c>
      <c r="HF595">
        <v>12.004</v>
      </c>
      <c r="HG595">
        <v>4.976</v>
      </c>
      <c r="HH595">
        <v>3.294</v>
      </c>
      <c r="HI595">
        <v>9999</v>
      </c>
      <c r="HJ595">
        <v>9999</v>
      </c>
      <c r="HK595">
        <v>9999</v>
      </c>
      <c r="HL595">
        <v>620.9</v>
      </c>
      <c r="HM595">
        <v>1.8632200000000001</v>
      </c>
      <c r="HN595">
        <v>1.8680699999999999</v>
      </c>
      <c r="HO595">
        <v>1.8678300000000001</v>
      </c>
      <c r="HP595">
        <v>1.8689899999999999</v>
      </c>
      <c r="HQ595">
        <v>1.86981</v>
      </c>
      <c r="HR595">
        <v>1.8658699999999999</v>
      </c>
      <c r="HS595">
        <v>1.8669100000000001</v>
      </c>
      <c r="HT595">
        <v>1.86829</v>
      </c>
      <c r="HU595">
        <v>5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5.92</v>
      </c>
      <c r="II595">
        <v>0.62150000000000005</v>
      </c>
      <c r="IJ595">
        <v>3.6346291650323699</v>
      </c>
      <c r="IK595">
        <v>5.6267518783259399E-3</v>
      </c>
      <c r="IL595">
        <v>2.30191766742704E-7</v>
      </c>
      <c r="IM595">
        <v>-2.9562642023804099E-10</v>
      </c>
      <c r="IN595">
        <v>-4.4408053959193901E-2</v>
      </c>
      <c r="IO595">
        <v>-1.77651730019769E-2</v>
      </c>
      <c r="IP595">
        <v>2.0502542247495602E-3</v>
      </c>
      <c r="IQ595">
        <v>-1.6883999477825899E-5</v>
      </c>
      <c r="IR595">
        <v>-3</v>
      </c>
      <c r="IS595">
        <v>1845</v>
      </c>
      <c r="IT595">
        <v>1</v>
      </c>
      <c r="IU595">
        <v>26</v>
      </c>
      <c r="IV595">
        <v>23304.9</v>
      </c>
      <c r="IW595">
        <v>23304.799999999999</v>
      </c>
      <c r="IX595">
        <v>0.97900399999999999</v>
      </c>
      <c r="IY595">
        <v>2.6110799999999998</v>
      </c>
      <c r="IZ595">
        <v>1.5478499999999999</v>
      </c>
      <c r="JA595">
        <v>2.3095699999999999</v>
      </c>
      <c r="JB595">
        <v>1.3464400000000001</v>
      </c>
      <c r="JC595">
        <v>2.4194300000000002</v>
      </c>
      <c r="JD595">
        <v>33.423200000000001</v>
      </c>
      <c r="JE595">
        <v>24.218800000000002</v>
      </c>
      <c r="JF595">
        <v>18</v>
      </c>
      <c r="JG595">
        <v>497.62900000000002</v>
      </c>
      <c r="JH595">
        <v>420.255</v>
      </c>
      <c r="JI595">
        <v>25.000299999999999</v>
      </c>
      <c r="JJ595">
        <v>26.493600000000001</v>
      </c>
      <c r="JK595">
        <v>30.0001</v>
      </c>
      <c r="JL595">
        <v>26.444400000000002</v>
      </c>
      <c r="JM595">
        <v>26.386399999999998</v>
      </c>
      <c r="JN595">
        <v>19.507999999999999</v>
      </c>
      <c r="JO595">
        <v>5.8536200000000003</v>
      </c>
      <c r="JP595">
        <v>100</v>
      </c>
      <c r="JQ595">
        <v>25</v>
      </c>
      <c r="JR595">
        <v>379.46300000000002</v>
      </c>
      <c r="JS595">
        <v>26.837599999999998</v>
      </c>
      <c r="JT595">
        <v>102.389</v>
      </c>
      <c r="JU595">
        <v>103.131</v>
      </c>
    </row>
    <row r="596" spans="1:281" x14ac:dyDescent="0.2">
      <c r="A596">
        <v>580</v>
      </c>
      <c r="B596">
        <v>1658949924.5</v>
      </c>
      <c r="C596">
        <v>8131.4000000953702</v>
      </c>
      <c r="D596" t="s">
        <v>1589</v>
      </c>
      <c r="E596" t="s">
        <v>1590</v>
      </c>
      <c r="F596">
        <v>5</v>
      </c>
      <c r="G596" t="s">
        <v>1584</v>
      </c>
      <c r="H596" t="s">
        <v>416</v>
      </c>
      <c r="I596">
        <v>1658949917</v>
      </c>
      <c r="J596">
        <f t="shared" si="450"/>
        <v>5.816776232014689E-4</v>
      </c>
      <c r="K596">
        <f t="shared" si="451"/>
        <v>0.58167762320146887</v>
      </c>
      <c r="L596">
        <f t="shared" si="452"/>
        <v>2.674973171171771</v>
      </c>
      <c r="M596">
        <f t="shared" si="453"/>
        <v>410.73844444444399</v>
      </c>
      <c r="N596">
        <f t="shared" si="454"/>
        <v>262.20326482962446</v>
      </c>
      <c r="O596">
        <f t="shared" si="455"/>
        <v>23.678446046627652</v>
      </c>
      <c r="P596">
        <f t="shared" si="456"/>
        <v>37.092017532173401</v>
      </c>
      <c r="Q596">
        <f t="shared" si="457"/>
        <v>3.1088670925257609E-2</v>
      </c>
      <c r="R596">
        <f t="shared" si="458"/>
        <v>2.7537577508699553</v>
      </c>
      <c r="S596">
        <f t="shared" si="459"/>
        <v>3.0894995207708335E-2</v>
      </c>
      <c r="T596">
        <f t="shared" si="460"/>
        <v>1.9326672278027784E-2</v>
      </c>
      <c r="U596">
        <f t="shared" si="461"/>
        <v>321.51057849429645</v>
      </c>
      <c r="V596">
        <f t="shared" si="462"/>
        <v>29.353936440257449</v>
      </c>
      <c r="W596">
        <f t="shared" si="463"/>
        <v>29.353936440257449</v>
      </c>
      <c r="X596">
        <f t="shared" si="464"/>
        <v>4.1048807141289885</v>
      </c>
      <c r="Y596">
        <f t="shared" si="465"/>
        <v>66.896503962244552</v>
      </c>
      <c r="Z596">
        <f t="shared" si="466"/>
        <v>2.4665058590091897</v>
      </c>
      <c r="AA596">
        <f t="shared" si="467"/>
        <v>3.6870474732151193</v>
      </c>
      <c r="AB596">
        <f t="shared" si="468"/>
        <v>1.6383748551197987</v>
      </c>
      <c r="AC596">
        <f t="shared" si="469"/>
        <v>-25.651983183184779</v>
      </c>
      <c r="AD596">
        <f t="shared" si="470"/>
        <v>-274.25610405084598</v>
      </c>
      <c r="AE596">
        <f t="shared" si="471"/>
        <v>-21.802507447092321</v>
      </c>
      <c r="AF596">
        <f t="shared" si="472"/>
        <v>-0.20001618682658773</v>
      </c>
      <c r="AG596">
        <f t="shared" si="473"/>
        <v>-5.4277759814367563</v>
      </c>
      <c r="AH596">
        <f t="shared" si="474"/>
        <v>0.57115262958740165</v>
      </c>
      <c r="AI596">
        <f t="shared" si="475"/>
        <v>2.674973171171771</v>
      </c>
      <c r="AJ596">
        <v>401.29166477575802</v>
      </c>
      <c r="AK596">
        <v>409.73465454545402</v>
      </c>
      <c r="AL596">
        <v>-2.4513302164502901</v>
      </c>
      <c r="AM596">
        <v>66.33</v>
      </c>
      <c r="AN596">
        <f t="shared" si="476"/>
        <v>0.58167762320146887</v>
      </c>
      <c r="AO596">
        <v>26.6922154485904</v>
      </c>
      <c r="AP596">
        <v>27.354119393939399</v>
      </c>
      <c r="AQ596">
        <v>2.6402456562116998E-3</v>
      </c>
      <c r="AR596">
        <v>88.640650729912196</v>
      </c>
      <c r="AS596">
        <v>0</v>
      </c>
      <c r="AT596">
        <v>0</v>
      </c>
      <c r="AU596">
        <f t="shared" si="477"/>
        <v>1</v>
      </c>
      <c r="AV596">
        <f t="shared" si="478"/>
        <v>0</v>
      </c>
      <c r="AW596">
        <f t="shared" si="479"/>
        <v>47666.403263823995</v>
      </c>
      <c r="AX596" t="s">
        <v>417</v>
      </c>
      <c r="AY596" t="s">
        <v>417</v>
      </c>
      <c r="AZ596">
        <v>0</v>
      </c>
      <c r="BA596">
        <v>0</v>
      </c>
      <c r="BB596" t="e">
        <f t="shared" si="480"/>
        <v>#DIV/0!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 t="e">
        <f t="shared" si="481"/>
        <v>#DIV/0!</v>
      </c>
      <c r="BI596">
        <v>0.5</v>
      </c>
      <c r="BJ596">
        <f t="shared" si="482"/>
        <v>1681.1957885117265</v>
      </c>
      <c r="BK596">
        <f t="shared" si="483"/>
        <v>2.674973171171771</v>
      </c>
      <c r="BL596" t="e">
        <f t="shared" si="484"/>
        <v>#DIV/0!</v>
      </c>
      <c r="BM596">
        <f t="shared" si="485"/>
        <v>1.5911134143036267E-3</v>
      </c>
      <c r="BN596" t="e">
        <f t="shared" si="486"/>
        <v>#DIV/0!</v>
      </c>
      <c r="BO596" t="e">
        <f t="shared" si="487"/>
        <v>#DIV/0!</v>
      </c>
      <c r="BP596" t="s">
        <v>417</v>
      </c>
      <c r="BQ596">
        <v>0</v>
      </c>
      <c r="BR596" t="e">
        <f t="shared" si="488"/>
        <v>#DIV/0!</v>
      </c>
      <c r="BS596" t="e">
        <f t="shared" si="489"/>
        <v>#DIV/0!</v>
      </c>
      <c r="BT596" t="e">
        <f t="shared" si="490"/>
        <v>#DIV/0!</v>
      </c>
      <c r="BU596" t="e">
        <f t="shared" si="491"/>
        <v>#DIV/0!</v>
      </c>
      <c r="BV596" t="e">
        <f t="shared" si="492"/>
        <v>#DIV/0!</v>
      </c>
      <c r="BW596" t="e">
        <f t="shared" si="493"/>
        <v>#DIV/0!</v>
      </c>
      <c r="BX596" t="e">
        <f t="shared" si="494"/>
        <v>#DIV/0!</v>
      </c>
      <c r="BY596" t="e">
        <f t="shared" si="495"/>
        <v>#DIV/0!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 t="shared" si="496"/>
        <v>1999.99814814815</v>
      </c>
      <c r="CS596">
        <f t="shared" si="497"/>
        <v>1681.1957885117265</v>
      </c>
      <c r="CT596">
        <f t="shared" si="498"/>
        <v>0.84059867258796672</v>
      </c>
      <c r="CU596">
        <f t="shared" si="499"/>
        <v>0.16075543809477594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1658949917</v>
      </c>
      <c r="DB596">
        <v>410.73844444444399</v>
      </c>
      <c r="DC596">
        <v>404.50770370370401</v>
      </c>
      <c r="DD596">
        <v>27.3128518518518</v>
      </c>
      <c r="DE596">
        <v>26.646303703703701</v>
      </c>
      <c r="DF596">
        <v>404.80796296296302</v>
      </c>
      <c r="DG596">
        <v>26.691800000000001</v>
      </c>
      <c r="DH596">
        <v>500.086444444444</v>
      </c>
      <c r="DI596">
        <v>90.259277777777797</v>
      </c>
      <c r="DJ596">
        <v>4.6409537037036999E-2</v>
      </c>
      <c r="DK596">
        <v>27.5066037037037</v>
      </c>
      <c r="DL596">
        <v>27.704181481481498</v>
      </c>
      <c r="DM596">
        <v>999.9</v>
      </c>
      <c r="DN596">
        <v>0</v>
      </c>
      <c r="DO596">
        <v>0</v>
      </c>
      <c r="DP596">
        <v>10004.4444444444</v>
      </c>
      <c r="DQ596">
        <v>0</v>
      </c>
      <c r="DR596">
        <v>12.661170370370399</v>
      </c>
      <c r="DS596">
        <v>6.2308168518518503</v>
      </c>
      <c r="DT596">
        <v>422.27185185185198</v>
      </c>
      <c r="DU596">
        <v>415.58074074074102</v>
      </c>
      <c r="DV596">
        <v>0.66653440740740699</v>
      </c>
      <c r="DW596">
        <v>404.50770370370401</v>
      </c>
      <c r="DX596">
        <v>26.646303703703701</v>
      </c>
      <c r="DY596">
        <v>2.46523814814815</v>
      </c>
      <c r="DZ596">
        <v>2.4050766666666701</v>
      </c>
      <c r="EA596">
        <v>20.798792592592601</v>
      </c>
      <c r="EB596">
        <v>20.397974074074099</v>
      </c>
      <c r="EC596">
        <v>1999.99814814815</v>
      </c>
      <c r="ED596">
        <v>0.97999348148148202</v>
      </c>
      <c r="EE596">
        <v>2.0006414814814799E-2</v>
      </c>
      <c r="EF596">
        <v>0</v>
      </c>
      <c r="EG596">
        <v>593.87429629629605</v>
      </c>
      <c r="EH596">
        <v>5.0006300000000001</v>
      </c>
      <c r="EI596">
        <v>11661.285185185199</v>
      </c>
      <c r="EJ596">
        <v>17256.862962963001</v>
      </c>
      <c r="EK596">
        <v>38.684703703703697</v>
      </c>
      <c r="EL596">
        <v>38.735999999999997</v>
      </c>
      <c r="EM596">
        <v>38.298222222222201</v>
      </c>
      <c r="EN596">
        <v>37.875</v>
      </c>
      <c r="EO596">
        <v>39.582999999999998</v>
      </c>
      <c r="EP596">
        <v>1955.08666666667</v>
      </c>
      <c r="EQ596">
        <v>39.911481481481502</v>
      </c>
      <c r="ER596">
        <v>0</v>
      </c>
      <c r="ES596">
        <v>1658949925.2</v>
      </c>
      <c r="ET596">
        <v>0</v>
      </c>
      <c r="EU596">
        <v>593.90726923076897</v>
      </c>
      <c r="EV596">
        <v>-7.7105299253599</v>
      </c>
      <c r="EW596">
        <v>-136.64615399105199</v>
      </c>
      <c r="EX596">
        <v>11661.7038461538</v>
      </c>
      <c r="EY596">
        <v>15</v>
      </c>
      <c r="EZ596">
        <v>0</v>
      </c>
      <c r="FA596" t="s">
        <v>419</v>
      </c>
      <c r="FB596">
        <v>1657551626.5</v>
      </c>
      <c r="FC596">
        <v>1657551629</v>
      </c>
      <c r="FD596">
        <v>0</v>
      </c>
      <c r="FE596">
        <v>0.40300000000000002</v>
      </c>
      <c r="FF596">
        <v>8.9999999999999993E-3</v>
      </c>
      <c r="FG596">
        <v>9.41</v>
      </c>
      <c r="FH596">
        <v>8.6999999999999994E-2</v>
      </c>
      <c r="FI596">
        <v>417</v>
      </c>
      <c r="FJ596">
        <v>17</v>
      </c>
      <c r="FK596">
        <v>1.61</v>
      </c>
      <c r="FL596">
        <v>0.59</v>
      </c>
      <c r="FM596">
        <v>2.3940420731707301</v>
      </c>
      <c r="FN596">
        <v>63.934247289198602</v>
      </c>
      <c r="FO596">
        <v>6.6869673398959097</v>
      </c>
      <c r="FP596">
        <v>0</v>
      </c>
      <c r="FQ596">
        <v>594.33120588235295</v>
      </c>
      <c r="FR596">
        <v>-7.2502521029284903</v>
      </c>
      <c r="FS596">
        <v>0.73888711146886099</v>
      </c>
      <c r="FT596">
        <v>0</v>
      </c>
      <c r="FU596">
        <v>0.687257634146341</v>
      </c>
      <c r="FV596">
        <v>-0.33773073867595699</v>
      </c>
      <c r="FW596">
        <v>3.5254400252434197E-2</v>
      </c>
      <c r="FX596">
        <v>0</v>
      </c>
      <c r="FY596">
        <v>0</v>
      </c>
      <c r="FZ596">
        <v>3</v>
      </c>
      <c r="GA596" t="s">
        <v>429</v>
      </c>
      <c r="GB596">
        <v>2.9744799999999998</v>
      </c>
      <c r="GC596">
        <v>2.7007099999999999</v>
      </c>
      <c r="GD596">
        <v>8.6596800000000002E-2</v>
      </c>
      <c r="GE596">
        <v>8.49969E-2</v>
      </c>
      <c r="GF596">
        <v>0.11265</v>
      </c>
      <c r="GG596">
        <v>0.11209</v>
      </c>
      <c r="GH596">
        <v>35593.1</v>
      </c>
      <c r="GI596">
        <v>38977.699999999997</v>
      </c>
      <c r="GJ596">
        <v>35311.199999999997</v>
      </c>
      <c r="GK596">
        <v>38631.599999999999</v>
      </c>
      <c r="GL596">
        <v>44411.9</v>
      </c>
      <c r="GM596">
        <v>49532.2</v>
      </c>
      <c r="GN596">
        <v>55193.599999999999</v>
      </c>
      <c r="GO596">
        <v>61955.8</v>
      </c>
      <c r="GP596">
        <v>1.9832000000000001</v>
      </c>
      <c r="GQ596">
        <v>1.8646</v>
      </c>
      <c r="GR596">
        <v>0.125498</v>
      </c>
      <c r="GS596">
        <v>0</v>
      </c>
      <c r="GT596">
        <v>25.664200000000001</v>
      </c>
      <c r="GU596">
        <v>999.9</v>
      </c>
      <c r="GV596">
        <v>58.344999999999999</v>
      </c>
      <c r="GW596">
        <v>29.285</v>
      </c>
      <c r="GX596">
        <v>26.430399999999999</v>
      </c>
      <c r="GY596">
        <v>60.588999999999999</v>
      </c>
      <c r="GZ596">
        <v>46.346200000000003</v>
      </c>
      <c r="HA596">
        <v>1</v>
      </c>
      <c r="HB596">
        <v>-6.0243900000000003E-2</v>
      </c>
      <c r="HC596">
        <v>9.2592599999999997E-2</v>
      </c>
      <c r="HD596">
        <v>20.113800000000001</v>
      </c>
      <c r="HE596">
        <v>5.1993200000000002</v>
      </c>
      <c r="HF596">
        <v>12.004</v>
      </c>
      <c r="HG596">
        <v>4.976</v>
      </c>
      <c r="HH596">
        <v>3.2936000000000001</v>
      </c>
      <c r="HI596">
        <v>9999</v>
      </c>
      <c r="HJ596">
        <v>9999</v>
      </c>
      <c r="HK596">
        <v>9999</v>
      </c>
      <c r="HL596">
        <v>620.9</v>
      </c>
      <c r="HM596">
        <v>1.8632500000000001</v>
      </c>
      <c r="HN596">
        <v>1.8681000000000001</v>
      </c>
      <c r="HO596">
        <v>1.8678300000000001</v>
      </c>
      <c r="HP596">
        <v>1.8690500000000001</v>
      </c>
      <c r="HQ596">
        <v>1.86981</v>
      </c>
      <c r="HR596">
        <v>1.8658399999999999</v>
      </c>
      <c r="HS596">
        <v>1.8669100000000001</v>
      </c>
      <c r="HT596">
        <v>1.86829</v>
      </c>
      <c r="HU596">
        <v>5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5.8540000000000001</v>
      </c>
      <c r="II596">
        <v>0.62309999999999999</v>
      </c>
      <c r="IJ596">
        <v>3.6346291650323699</v>
      </c>
      <c r="IK596">
        <v>5.6267518783259399E-3</v>
      </c>
      <c r="IL596">
        <v>2.30191766742704E-7</v>
      </c>
      <c r="IM596">
        <v>-2.9562642023804099E-10</v>
      </c>
      <c r="IN596">
        <v>-4.4408053959193901E-2</v>
      </c>
      <c r="IO596">
        <v>-1.77651730019769E-2</v>
      </c>
      <c r="IP596">
        <v>2.0502542247495602E-3</v>
      </c>
      <c r="IQ596">
        <v>-1.6883999477825899E-5</v>
      </c>
      <c r="IR596">
        <v>-3</v>
      </c>
      <c r="IS596">
        <v>1845</v>
      </c>
      <c r="IT596">
        <v>1</v>
      </c>
      <c r="IU596">
        <v>26</v>
      </c>
      <c r="IV596">
        <v>23305</v>
      </c>
      <c r="IW596">
        <v>23304.9</v>
      </c>
      <c r="IX596">
        <v>0.943604</v>
      </c>
      <c r="IY596">
        <v>2.6110799999999998</v>
      </c>
      <c r="IZ596">
        <v>1.5478499999999999</v>
      </c>
      <c r="JA596">
        <v>2.3095699999999999</v>
      </c>
      <c r="JB596">
        <v>1.3464400000000001</v>
      </c>
      <c r="JC596">
        <v>2.4328599999999998</v>
      </c>
      <c r="JD596">
        <v>33.423200000000001</v>
      </c>
      <c r="JE596">
        <v>24.218800000000002</v>
      </c>
      <c r="JF596">
        <v>18</v>
      </c>
      <c r="JG596">
        <v>497.49799999999999</v>
      </c>
      <c r="JH596">
        <v>420.02600000000001</v>
      </c>
      <c r="JI596">
        <v>25.000299999999999</v>
      </c>
      <c r="JJ596">
        <v>26.493600000000001</v>
      </c>
      <c r="JK596">
        <v>30.0001</v>
      </c>
      <c r="JL596">
        <v>26.444400000000002</v>
      </c>
      <c r="JM596">
        <v>26.386399999999998</v>
      </c>
      <c r="JN596">
        <v>18.865100000000002</v>
      </c>
      <c r="JO596">
        <v>5.5525000000000002</v>
      </c>
      <c r="JP596">
        <v>100</v>
      </c>
      <c r="JQ596">
        <v>25</v>
      </c>
      <c r="JR596">
        <v>366.03300000000002</v>
      </c>
      <c r="JS596">
        <v>26.852</v>
      </c>
      <c r="JT596">
        <v>102.38800000000001</v>
      </c>
      <c r="JU596">
        <v>103.131</v>
      </c>
    </row>
    <row r="597" spans="1:281" x14ac:dyDescent="0.2">
      <c r="A597">
        <v>581</v>
      </c>
      <c r="B597">
        <v>1658949929.5</v>
      </c>
      <c r="C597">
        <v>8136.4000000953702</v>
      </c>
      <c r="D597" t="s">
        <v>1591</v>
      </c>
      <c r="E597" t="s">
        <v>1592</v>
      </c>
      <c r="F597">
        <v>5</v>
      </c>
      <c r="G597" t="s">
        <v>1584</v>
      </c>
      <c r="H597" t="s">
        <v>416</v>
      </c>
      <c r="I597">
        <v>1658949921.7142899</v>
      </c>
      <c r="J597">
        <f t="shared" si="450"/>
        <v>5.8585123569776336E-4</v>
      </c>
      <c r="K597">
        <f t="shared" si="451"/>
        <v>0.58585123569776332</v>
      </c>
      <c r="L597">
        <f t="shared" si="452"/>
        <v>2.7459226308519842</v>
      </c>
      <c r="M597">
        <f t="shared" si="453"/>
        <v>402.52667857142899</v>
      </c>
      <c r="N597">
        <f t="shared" si="454"/>
        <v>251.75781049032008</v>
      </c>
      <c r="O597">
        <f t="shared" si="455"/>
        <v>22.735141215371513</v>
      </c>
      <c r="P597">
        <f t="shared" si="456"/>
        <v>36.350414958139964</v>
      </c>
      <c r="Q597">
        <f t="shared" si="457"/>
        <v>3.1343129505565649E-2</v>
      </c>
      <c r="R597">
        <f t="shared" si="458"/>
        <v>2.7533045399316354</v>
      </c>
      <c r="S597">
        <f t="shared" si="459"/>
        <v>3.1146249019233085E-2</v>
      </c>
      <c r="T597">
        <f t="shared" si="460"/>
        <v>1.9483991333535865E-2</v>
      </c>
      <c r="U597">
        <f t="shared" si="461"/>
        <v>321.51246698636498</v>
      </c>
      <c r="V597">
        <f t="shared" si="462"/>
        <v>29.356415350361921</v>
      </c>
      <c r="W597">
        <f t="shared" si="463"/>
        <v>29.356415350361921</v>
      </c>
      <c r="X597">
        <f t="shared" si="464"/>
        <v>4.1054680277248732</v>
      </c>
      <c r="Y597">
        <f t="shared" si="465"/>
        <v>66.94229765419017</v>
      </c>
      <c r="Z597">
        <f t="shared" si="466"/>
        <v>2.4686765644639976</v>
      </c>
      <c r="AA597">
        <f t="shared" si="467"/>
        <v>3.6877679000751682</v>
      </c>
      <c r="AB597">
        <f t="shared" si="468"/>
        <v>1.6367914632608755</v>
      </c>
      <c r="AC597">
        <f t="shared" si="469"/>
        <v>-25.836039494271365</v>
      </c>
      <c r="AD597">
        <f t="shared" si="470"/>
        <v>-274.0832760190483</v>
      </c>
      <c r="AE597">
        <f t="shared" si="471"/>
        <v>-21.792985471938039</v>
      </c>
      <c r="AF597">
        <f t="shared" si="472"/>
        <v>-0.19983399889270004</v>
      </c>
      <c r="AG597">
        <f t="shared" si="473"/>
        <v>-10.326507056907445</v>
      </c>
      <c r="AH597">
        <f t="shared" si="474"/>
        <v>0.55019625711496178</v>
      </c>
      <c r="AI597">
        <f t="shared" si="475"/>
        <v>2.7459226308519842</v>
      </c>
      <c r="AJ597">
        <v>383.96690249697002</v>
      </c>
      <c r="AK597">
        <v>394.99477575757601</v>
      </c>
      <c r="AL597">
        <v>-3.0092442424243102</v>
      </c>
      <c r="AM597">
        <v>66.33</v>
      </c>
      <c r="AN597">
        <f t="shared" si="476"/>
        <v>0.58585123569776332</v>
      </c>
      <c r="AO597">
        <v>26.7374990971107</v>
      </c>
      <c r="AP597">
        <v>27.386454545454502</v>
      </c>
      <c r="AQ597">
        <v>5.42695781254416E-3</v>
      </c>
      <c r="AR597">
        <v>88.640650729912196</v>
      </c>
      <c r="AS597">
        <v>0</v>
      </c>
      <c r="AT597">
        <v>0</v>
      </c>
      <c r="AU597">
        <f t="shared" si="477"/>
        <v>1</v>
      </c>
      <c r="AV597">
        <f t="shared" si="478"/>
        <v>0</v>
      </c>
      <c r="AW597">
        <f t="shared" si="479"/>
        <v>47653.600779741559</v>
      </c>
      <c r="AX597" t="s">
        <v>417</v>
      </c>
      <c r="AY597" t="s">
        <v>417</v>
      </c>
      <c r="AZ597">
        <v>0</v>
      </c>
      <c r="BA597">
        <v>0</v>
      </c>
      <c r="BB597" t="e">
        <f t="shared" si="480"/>
        <v>#DIV/0!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 t="e">
        <f t="shared" si="481"/>
        <v>#DIV/0!</v>
      </c>
      <c r="BI597">
        <v>0.5</v>
      </c>
      <c r="BJ597">
        <f t="shared" si="482"/>
        <v>1681.2057424799818</v>
      </c>
      <c r="BK597">
        <f t="shared" si="483"/>
        <v>2.7459226308519842</v>
      </c>
      <c r="BL597" t="e">
        <f t="shared" si="484"/>
        <v>#DIV/0!</v>
      </c>
      <c r="BM597">
        <f t="shared" si="485"/>
        <v>1.6333055267830671E-3</v>
      </c>
      <c r="BN597" t="e">
        <f t="shared" si="486"/>
        <v>#DIV/0!</v>
      </c>
      <c r="BO597" t="e">
        <f t="shared" si="487"/>
        <v>#DIV/0!</v>
      </c>
      <c r="BP597" t="s">
        <v>417</v>
      </c>
      <c r="BQ597">
        <v>0</v>
      </c>
      <c r="BR597" t="e">
        <f t="shared" si="488"/>
        <v>#DIV/0!</v>
      </c>
      <c r="BS597" t="e">
        <f t="shared" si="489"/>
        <v>#DIV/0!</v>
      </c>
      <c r="BT597" t="e">
        <f t="shared" si="490"/>
        <v>#DIV/0!</v>
      </c>
      <c r="BU597" t="e">
        <f t="shared" si="491"/>
        <v>#DIV/0!</v>
      </c>
      <c r="BV597" t="e">
        <f t="shared" si="492"/>
        <v>#DIV/0!</v>
      </c>
      <c r="BW597" t="e">
        <f t="shared" si="493"/>
        <v>#DIV/0!</v>
      </c>
      <c r="BX597" t="e">
        <f t="shared" si="494"/>
        <v>#DIV/0!</v>
      </c>
      <c r="BY597" t="e">
        <f t="shared" si="495"/>
        <v>#DIV/0!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 t="shared" si="496"/>
        <v>2000.01</v>
      </c>
      <c r="CS597">
        <f t="shared" si="497"/>
        <v>1681.2057424799818</v>
      </c>
      <c r="CT597">
        <f t="shared" si="498"/>
        <v>0.84059866824664964</v>
      </c>
      <c r="CU597">
        <f t="shared" si="499"/>
        <v>0.1607554297160339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1658949921.7142899</v>
      </c>
      <c r="DB597">
        <v>402.52667857142899</v>
      </c>
      <c r="DC597">
        <v>390.40199999999999</v>
      </c>
      <c r="DD597">
        <v>27.3369142857143</v>
      </c>
      <c r="DE597">
        <v>26.694800000000001</v>
      </c>
      <c r="DF597">
        <v>396.64242857142898</v>
      </c>
      <c r="DG597">
        <v>26.7145928571429</v>
      </c>
      <c r="DH597">
        <v>500.05639285714301</v>
      </c>
      <c r="DI597">
        <v>90.259042857142902</v>
      </c>
      <c r="DJ597">
        <v>4.6561449999999997E-2</v>
      </c>
      <c r="DK597">
        <v>27.5099428571428</v>
      </c>
      <c r="DL597">
        <v>27.7102821428571</v>
      </c>
      <c r="DM597">
        <v>999.9</v>
      </c>
      <c r="DN597">
        <v>0</v>
      </c>
      <c r="DO597">
        <v>0</v>
      </c>
      <c r="DP597">
        <v>10001.785714285699</v>
      </c>
      <c r="DQ597">
        <v>0</v>
      </c>
      <c r="DR597">
        <v>12.655825</v>
      </c>
      <c r="DS597">
        <v>12.1247203571429</v>
      </c>
      <c r="DT597">
        <v>413.839535714286</v>
      </c>
      <c r="DU597">
        <v>401.10882142857099</v>
      </c>
      <c r="DV597">
        <v>0.64209960714285697</v>
      </c>
      <c r="DW597">
        <v>390.40199999999999</v>
      </c>
      <c r="DX597">
        <v>26.694800000000001</v>
      </c>
      <c r="DY597">
        <v>2.4674035714285698</v>
      </c>
      <c r="DZ597">
        <v>2.4094478571428599</v>
      </c>
      <c r="EA597">
        <v>20.81305</v>
      </c>
      <c r="EB597">
        <v>20.427392857142902</v>
      </c>
      <c r="EC597">
        <v>2000.01</v>
      </c>
      <c r="ED597">
        <v>0.97999371428571402</v>
      </c>
      <c r="EE597">
        <v>2.00062285714286E-2</v>
      </c>
      <c r="EF597">
        <v>0</v>
      </c>
      <c r="EG597">
        <v>593.38189285714304</v>
      </c>
      <c r="EH597">
        <v>5.0006300000000001</v>
      </c>
      <c r="EI597">
        <v>11650.875</v>
      </c>
      <c r="EJ597">
        <v>17256.964285714301</v>
      </c>
      <c r="EK597">
        <v>38.686999999999998</v>
      </c>
      <c r="EL597">
        <v>38.725250000000003</v>
      </c>
      <c r="EM597">
        <v>38.305357142857098</v>
      </c>
      <c r="EN597">
        <v>37.875</v>
      </c>
      <c r="EO597">
        <v>39.591250000000002</v>
      </c>
      <c r="EP597">
        <v>1955.09857142857</v>
      </c>
      <c r="EQ597">
        <v>39.911428571428601</v>
      </c>
      <c r="ER597">
        <v>0</v>
      </c>
      <c r="ES597">
        <v>1658949930.5999999</v>
      </c>
      <c r="ET597">
        <v>0</v>
      </c>
      <c r="EU597">
        <v>593.27027999999996</v>
      </c>
      <c r="EV597">
        <v>-5.7117692434889404</v>
      </c>
      <c r="EW597">
        <v>-127.669231029245</v>
      </c>
      <c r="EX597">
        <v>11648.948</v>
      </c>
      <c r="EY597">
        <v>15</v>
      </c>
      <c r="EZ597">
        <v>0</v>
      </c>
      <c r="FA597" t="s">
        <v>419</v>
      </c>
      <c r="FB597">
        <v>1657551626.5</v>
      </c>
      <c r="FC597">
        <v>1657551629</v>
      </c>
      <c r="FD597">
        <v>0</v>
      </c>
      <c r="FE597">
        <v>0.40300000000000002</v>
      </c>
      <c r="FF597">
        <v>8.9999999999999993E-3</v>
      </c>
      <c r="FG597">
        <v>9.41</v>
      </c>
      <c r="FH597">
        <v>8.6999999999999994E-2</v>
      </c>
      <c r="FI597">
        <v>417</v>
      </c>
      <c r="FJ597">
        <v>17</v>
      </c>
      <c r="FK597">
        <v>1.61</v>
      </c>
      <c r="FL597">
        <v>0.59</v>
      </c>
      <c r="FM597">
        <v>8.36540719512195</v>
      </c>
      <c r="FN597">
        <v>75.1442645017422</v>
      </c>
      <c r="FO597">
        <v>7.5592853093435899</v>
      </c>
      <c r="FP597">
        <v>0</v>
      </c>
      <c r="FQ597">
        <v>593.67126470588198</v>
      </c>
      <c r="FR597">
        <v>-6.7012223098805297</v>
      </c>
      <c r="FS597">
        <v>0.69419069717797699</v>
      </c>
      <c r="FT597">
        <v>0</v>
      </c>
      <c r="FU597">
        <v>0.659984804878049</v>
      </c>
      <c r="FV597">
        <v>-0.32182827177700302</v>
      </c>
      <c r="FW597">
        <v>3.4010223157606899E-2</v>
      </c>
      <c r="FX597">
        <v>0</v>
      </c>
      <c r="FY597">
        <v>0</v>
      </c>
      <c r="FZ597">
        <v>3</v>
      </c>
      <c r="GA597" t="s">
        <v>429</v>
      </c>
      <c r="GB597">
        <v>2.9732400000000001</v>
      </c>
      <c r="GC597">
        <v>2.7005499999999998</v>
      </c>
      <c r="GD597">
        <v>8.4135600000000005E-2</v>
      </c>
      <c r="GE597">
        <v>8.2279599999999994E-2</v>
      </c>
      <c r="GF597">
        <v>0.11275300000000001</v>
      </c>
      <c r="GG597">
        <v>0.112192</v>
      </c>
      <c r="GH597">
        <v>35689.5</v>
      </c>
      <c r="GI597">
        <v>39093.1</v>
      </c>
      <c r="GJ597">
        <v>35311.699999999997</v>
      </c>
      <c r="GK597">
        <v>38631.300000000003</v>
      </c>
      <c r="GL597">
        <v>44406.400000000001</v>
      </c>
      <c r="GM597">
        <v>49526.8</v>
      </c>
      <c r="GN597">
        <v>55193.4</v>
      </c>
      <c r="GO597">
        <v>61956.2</v>
      </c>
      <c r="GP597">
        <v>1.982</v>
      </c>
      <c r="GQ597">
        <v>1.865</v>
      </c>
      <c r="GR597">
        <v>0.12561700000000001</v>
      </c>
      <c r="GS597">
        <v>0</v>
      </c>
      <c r="GT597">
        <v>25.666399999999999</v>
      </c>
      <c r="GU597">
        <v>999.9</v>
      </c>
      <c r="GV597">
        <v>58.363</v>
      </c>
      <c r="GW597">
        <v>29.285</v>
      </c>
      <c r="GX597">
        <v>26.439</v>
      </c>
      <c r="GY597">
        <v>60.359000000000002</v>
      </c>
      <c r="GZ597">
        <v>46.274000000000001</v>
      </c>
      <c r="HA597">
        <v>1</v>
      </c>
      <c r="HB597">
        <v>-6.0081299999999997E-2</v>
      </c>
      <c r="HC597">
        <v>9.5207E-2</v>
      </c>
      <c r="HD597">
        <v>20.113600000000002</v>
      </c>
      <c r="HE597">
        <v>5.1981200000000003</v>
      </c>
      <c r="HF597">
        <v>12.004</v>
      </c>
      <c r="HG597">
        <v>4.9756</v>
      </c>
      <c r="HH597">
        <v>3.2934000000000001</v>
      </c>
      <c r="HI597">
        <v>9999</v>
      </c>
      <c r="HJ597">
        <v>9999</v>
      </c>
      <c r="HK597">
        <v>9999</v>
      </c>
      <c r="HL597">
        <v>620.9</v>
      </c>
      <c r="HM597">
        <v>1.8632200000000001</v>
      </c>
      <c r="HN597">
        <v>1.8680099999999999</v>
      </c>
      <c r="HO597">
        <v>1.8678300000000001</v>
      </c>
      <c r="HP597">
        <v>1.8690500000000001</v>
      </c>
      <c r="HQ597">
        <v>1.86981</v>
      </c>
      <c r="HR597">
        <v>1.8658399999999999</v>
      </c>
      <c r="HS597">
        <v>1.8669100000000001</v>
      </c>
      <c r="HT597">
        <v>1.86829</v>
      </c>
      <c r="HU597">
        <v>5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5.7729999999999997</v>
      </c>
      <c r="II597">
        <v>0.62519999999999998</v>
      </c>
      <c r="IJ597">
        <v>3.6346291650323699</v>
      </c>
      <c r="IK597">
        <v>5.6267518783259399E-3</v>
      </c>
      <c r="IL597">
        <v>2.30191766742704E-7</v>
      </c>
      <c r="IM597">
        <v>-2.9562642023804099E-10</v>
      </c>
      <c r="IN597">
        <v>-4.4408053959193901E-2</v>
      </c>
      <c r="IO597">
        <v>-1.77651730019769E-2</v>
      </c>
      <c r="IP597">
        <v>2.0502542247495602E-3</v>
      </c>
      <c r="IQ597">
        <v>-1.6883999477825899E-5</v>
      </c>
      <c r="IR597">
        <v>-3</v>
      </c>
      <c r="IS597">
        <v>1845</v>
      </c>
      <c r="IT597">
        <v>1</v>
      </c>
      <c r="IU597">
        <v>26</v>
      </c>
      <c r="IV597">
        <v>23305</v>
      </c>
      <c r="IW597">
        <v>23305</v>
      </c>
      <c r="IX597">
        <v>0.91430699999999998</v>
      </c>
      <c r="IY597">
        <v>2.6110799999999998</v>
      </c>
      <c r="IZ597">
        <v>1.5478499999999999</v>
      </c>
      <c r="JA597">
        <v>2.3095699999999999</v>
      </c>
      <c r="JB597">
        <v>1.3464400000000001</v>
      </c>
      <c r="JC597">
        <v>2.4047900000000002</v>
      </c>
      <c r="JD597">
        <v>33.400799999999997</v>
      </c>
      <c r="JE597">
        <v>24.218800000000002</v>
      </c>
      <c r="JF597">
        <v>18</v>
      </c>
      <c r="JG597">
        <v>496.71100000000001</v>
      </c>
      <c r="JH597">
        <v>420.255</v>
      </c>
      <c r="JI597">
        <v>25.000499999999999</v>
      </c>
      <c r="JJ597">
        <v>26.493600000000001</v>
      </c>
      <c r="JK597">
        <v>30.0002</v>
      </c>
      <c r="JL597">
        <v>26.444400000000002</v>
      </c>
      <c r="JM597">
        <v>26.386399999999998</v>
      </c>
      <c r="JN597">
        <v>18.285499999999999</v>
      </c>
      <c r="JO597">
        <v>5.5525000000000002</v>
      </c>
      <c r="JP597">
        <v>100</v>
      </c>
      <c r="JQ597">
        <v>25</v>
      </c>
      <c r="JR597">
        <v>345.88900000000001</v>
      </c>
      <c r="JS597">
        <v>26.8507</v>
      </c>
      <c r="JT597">
        <v>102.389</v>
      </c>
      <c r="JU597">
        <v>103.13200000000001</v>
      </c>
    </row>
    <row r="598" spans="1:281" x14ac:dyDescent="0.2">
      <c r="A598">
        <v>582</v>
      </c>
      <c r="B598">
        <v>1658949934.5</v>
      </c>
      <c r="C598">
        <v>8141.4000000953702</v>
      </c>
      <c r="D598" t="s">
        <v>1593</v>
      </c>
      <c r="E598" t="s">
        <v>1594</v>
      </c>
      <c r="F598">
        <v>5</v>
      </c>
      <c r="G598" t="s">
        <v>1584</v>
      </c>
      <c r="H598" t="s">
        <v>416</v>
      </c>
      <c r="I598">
        <v>1658949927</v>
      </c>
      <c r="J598">
        <f t="shared" si="450"/>
        <v>5.7743202035265219E-4</v>
      </c>
      <c r="K598">
        <f t="shared" si="451"/>
        <v>0.57743202035265218</v>
      </c>
      <c r="L598">
        <f t="shared" si="452"/>
        <v>2.5107587199293313</v>
      </c>
      <c r="M598">
        <f t="shared" si="453"/>
        <v>389.57062962962999</v>
      </c>
      <c r="N598">
        <f t="shared" si="454"/>
        <v>249.39295761479337</v>
      </c>
      <c r="O598">
        <f t="shared" si="455"/>
        <v>22.521584893461526</v>
      </c>
      <c r="P598">
        <f t="shared" si="456"/>
        <v>35.180416043482261</v>
      </c>
      <c r="Q598">
        <f t="shared" si="457"/>
        <v>3.0927949326238546E-2</v>
      </c>
      <c r="R598">
        <f t="shared" si="458"/>
        <v>2.7539975514157802</v>
      </c>
      <c r="S598">
        <f t="shared" si="459"/>
        <v>3.0736280870298515E-2</v>
      </c>
      <c r="T598">
        <f t="shared" si="460"/>
        <v>1.9227297034874614E-2</v>
      </c>
      <c r="U598">
        <f t="shared" si="461"/>
        <v>321.5148721609803</v>
      </c>
      <c r="V598">
        <f t="shared" si="462"/>
        <v>29.360978724128302</v>
      </c>
      <c r="W598">
        <f t="shared" si="463"/>
        <v>29.360978724128302</v>
      </c>
      <c r="X598">
        <f t="shared" si="464"/>
        <v>4.1065493926034895</v>
      </c>
      <c r="Y598">
        <f t="shared" si="465"/>
        <v>67.016578585596264</v>
      </c>
      <c r="Z598">
        <f t="shared" si="466"/>
        <v>2.4718011969823475</v>
      </c>
      <c r="AA598">
        <f t="shared" si="467"/>
        <v>3.6883428685116533</v>
      </c>
      <c r="AB598">
        <f t="shared" si="468"/>
        <v>1.634748195621142</v>
      </c>
      <c r="AC598">
        <f t="shared" si="469"/>
        <v>-25.464752097551962</v>
      </c>
      <c r="AD598">
        <f t="shared" si="470"/>
        <v>-274.43418825218077</v>
      </c>
      <c r="AE598">
        <f t="shared" si="471"/>
        <v>-21.816181407280549</v>
      </c>
      <c r="AF598">
        <f t="shared" si="472"/>
        <v>-0.20024959603301795</v>
      </c>
      <c r="AG598">
        <f t="shared" si="473"/>
        <v>-13.680048682872954</v>
      </c>
      <c r="AH598">
        <f t="shared" si="474"/>
        <v>0.54361076598406188</v>
      </c>
      <c r="AI598">
        <f t="shared" si="475"/>
        <v>2.5107587199293313</v>
      </c>
      <c r="AJ598">
        <v>367.99524930909098</v>
      </c>
      <c r="AK598">
        <v>379.69573333333301</v>
      </c>
      <c r="AL598">
        <v>-3.0891523809524202</v>
      </c>
      <c r="AM598">
        <v>66.33</v>
      </c>
      <c r="AN598">
        <f t="shared" si="476"/>
        <v>0.57743202035265218</v>
      </c>
      <c r="AO598">
        <v>26.763635277199601</v>
      </c>
      <c r="AP598">
        <v>27.414100000000001</v>
      </c>
      <c r="AQ598">
        <v>3.6557421876134899E-3</v>
      </c>
      <c r="AR598">
        <v>88.640650729912196</v>
      </c>
      <c r="AS598">
        <v>0</v>
      </c>
      <c r="AT598">
        <v>0</v>
      </c>
      <c r="AU598">
        <f t="shared" si="477"/>
        <v>1</v>
      </c>
      <c r="AV598">
        <f t="shared" si="478"/>
        <v>0</v>
      </c>
      <c r="AW598">
        <f t="shared" si="479"/>
        <v>47671.93047245554</v>
      </c>
      <c r="AX598" t="s">
        <v>417</v>
      </c>
      <c r="AY598" t="s">
        <v>417</v>
      </c>
      <c r="AZ598">
        <v>0</v>
      </c>
      <c r="BA598">
        <v>0</v>
      </c>
      <c r="BB598" t="e">
        <f t="shared" si="480"/>
        <v>#DIV/0!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 t="e">
        <f t="shared" si="481"/>
        <v>#DIV/0!</v>
      </c>
      <c r="BI598">
        <v>0.5</v>
      </c>
      <c r="BJ598">
        <f t="shared" si="482"/>
        <v>1681.2184885117379</v>
      </c>
      <c r="BK598">
        <f t="shared" si="483"/>
        <v>2.5107587199293313</v>
      </c>
      <c r="BL598" t="e">
        <f t="shared" si="484"/>
        <v>#DIV/0!</v>
      </c>
      <c r="BM598">
        <f t="shared" si="485"/>
        <v>1.4934160771405303E-3</v>
      </c>
      <c r="BN598" t="e">
        <f t="shared" si="486"/>
        <v>#DIV/0!</v>
      </c>
      <c r="BO598" t="e">
        <f t="shared" si="487"/>
        <v>#DIV/0!</v>
      </c>
      <c r="BP598" t="s">
        <v>417</v>
      </c>
      <c r="BQ598">
        <v>0</v>
      </c>
      <c r="BR598" t="e">
        <f t="shared" si="488"/>
        <v>#DIV/0!</v>
      </c>
      <c r="BS598" t="e">
        <f t="shared" si="489"/>
        <v>#DIV/0!</v>
      </c>
      <c r="BT598" t="e">
        <f t="shared" si="490"/>
        <v>#DIV/0!</v>
      </c>
      <c r="BU598" t="e">
        <f t="shared" si="491"/>
        <v>#DIV/0!</v>
      </c>
      <c r="BV598" t="e">
        <f t="shared" si="492"/>
        <v>#DIV/0!</v>
      </c>
      <c r="BW598" t="e">
        <f t="shared" si="493"/>
        <v>#DIV/0!</v>
      </c>
      <c r="BX598" t="e">
        <f t="shared" si="494"/>
        <v>#DIV/0!</v>
      </c>
      <c r="BY598" t="e">
        <f t="shared" si="495"/>
        <v>#DIV/0!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 t="shared" si="496"/>
        <v>2000.0251851851899</v>
      </c>
      <c r="CS598">
        <f t="shared" si="497"/>
        <v>1681.2184885117379</v>
      </c>
      <c r="CT598">
        <f t="shared" si="498"/>
        <v>0.84059865893942098</v>
      </c>
      <c r="CU598">
        <f t="shared" si="499"/>
        <v>0.1607554117530825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1658949927</v>
      </c>
      <c r="DB598">
        <v>389.57062962962999</v>
      </c>
      <c r="DC598">
        <v>373.41011111111101</v>
      </c>
      <c r="DD598">
        <v>27.371511111111101</v>
      </c>
      <c r="DE598">
        <v>26.737088888888898</v>
      </c>
      <c r="DF598">
        <v>383.75951851851897</v>
      </c>
      <c r="DG598">
        <v>26.7473777777778</v>
      </c>
      <c r="DH598">
        <v>500.04362962963</v>
      </c>
      <c r="DI598">
        <v>90.258729629629599</v>
      </c>
      <c r="DJ598">
        <v>4.6887292592592597E-2</v>
      </c>
      <c r="DK598">
        <v>27.512607407407401</v>
      </c>
      <c r="DL598">
        <v>27.718774074074101</v>
      </c>
      <c r="DM598">
        <v>999.9</v>
      </c>
      <c r="DN598">
        <v>0</v>
      </c>
      <c r="DO598">
        <v>0</v>
      </c>
      <c r="DP598">
        <v>10005.9259259259</v>
      </c>
      <c r="DQ598">
        <v>0</v>
      </c>
      <c r="DR598">
        <v>12.6575037037037</v>
      </c>
      <c r="DS598">
        <v>16.1606296296296</v>
      </c>
      <c r="DT598">
        <v>400.53355555555498</v>
      </c>
      <c r="DU598">
        <v>383.66774074074101</v>
      </c>
      <c r="DV598">
        <v>0.63441840740740696</v>
      </c>
      <c r="DW598">
        <v>373.41011111111101</v>
      </c>
      <c r="DX598">
        <v>26.737088888888898</v>
      </c>
      <c r="DY598">
        <v>2.47051777777778</v>
      </c>
      <c r="DZ598">
        <v>2.4132566666666699</v>
      </c>
      <c r="EA598">
        <v>20.8335481481482</v>
      </c>
      <c r="EB598">
        <v>20.4530037037037</v>
      </c>
      <c r="EC598">
        <v>2000.0251851851899</v>
      </c>
      <c r="ED598">
        <v>0.97999407407407402</v>
      </c>
      <c r="EE598">
        <v>2.0005940740740701E-2</v>
      </c>
      <c r="EF598">
        <v>0</v>
      </c>
      <c r="EG598">
        <v>592.77788888888904</v>
      </c>
      <c r="EH598">
        <v>5.0006300000000001</v>
      </c>
      <c r="EI598">
        <v>11639.685185185201</v>
      </c>
      <c r="EJ598">
        <v>17257.088888888899</v>
      </c>
      <c r="EK598">
        <v>38.686999999999998</v>
      </c>
      <c r="EL598">
        <v>38.728999999999999</v>
      </c>
      <c r="EM598">
        <v>38.311999999999998</v>
      </c>
      <c r="EN598">
        <v>37.875</v>
      </c>
      <c r="EO598">
        <v>39.603999999999999</v>
      </c>
      <c r="EP598">
        <v>1955.11407407407</v>
      </c>
      <c r="EQ598">
        <v>39.911111111111097</v>
      </c>
      <c r="ER598">
        <v>0</v>
      </c>
      <c r="ES598">
        <v>1658949935.4000001</v>
      </c>
      <c r="ET598">
        <v>0</v>
      </c>
      <c r="EU598">
        <v>592.72403999999995</v>
      </c>
      <c r="EV598">
        <v>-7.1103076795040598</v>
      </c>
      <c r="EW598">
        <v>-124.39230758045601</v>
      </c>
      <c r="EX598">
        <v>11638.776</v>
      </c>
      <c r="EY598">
        <v>15</v>
      </c>
      <c r="EZ598">
        <v>0</v>
      </c>
      <c r="FA598" t="s">
        <v>419</v>
      </c>
      <c r="FB598">
        <v>1657551626.5</v>
      </c>
      <c r="FC598">
        <v>1657551629</v>
      </c>
      <c r="FD598">
        <v>0</v>
      </c>
      <c r="FE598">
        <v>0.40300000000000002</v>
      </c>
      <c r="FF598">
        <v>8.9999999999999993E-3</v>
      </c>
      <c r="FG598">
        <v>9.41</v>
      </c>
      <c r="FH598">
        <v>8.6999999999999994E-2</v>
      </c>
      <c r="FI598">
        <v>417</v>
      </c>
      <c r="FJ598">
        <v>17</v>
      </c>
      <c r="FK598">
        <v>1.61</v>
      </c>
      <c r="FL598">
        <v>0.59</v>
      </c>
      <c r="FM598">
        <v>12.457105243902401</v>
      </c>
      <c r="FN598">
        <v>53.512673351916398</v>
      </c>
      <c r="FO598">
        <v>5.6042728325534599</v>
      </c>
      <c r="FP598">
        <v>0</v>
      </c>
      <c r="FQ598">
        <v>593.22502941176504</v>
      </c>
      <c r="FR598">
        <v>-6.5277463752899703</v>
      </c>
      <c r="FS598">
        <v>0.66872827002823898</v>
      </c>
      <c r="FT598">
        <v>0</v>
      </c>
      <c r="FU598">
        <v>0.64416473170731703</v>
      </c>
      <c r="FV598">
        <v>-0.14601700348431901</v>
      </c>
      <c r="FW598">
        <v>1.89444780821766E-2</v>
      </c>
      <c r="FX598">
        <v>0</v>
      </c>
      <c r="FY598">
        <v>0</v>
      </c>
      <c r="FZ598">
        <v>3</v>
      </c>
      <c r="GA598" t="s">
        <v>429</v>
      </c>
      <c r="GB598">
        <v>2.97377</v>
      </c>
      <c r="GC598">
        <v>2.70078</v>
      </c>
      <c r="GD598">
        <v>8.1511500000000001E-2</v>
      </c>
      <c r="GE598">
        <v>7.9367900000000005E-2</v>
      </c>
      <c r="GF598">
        <v>0.112827</v>
      </c>
      <c r="GG598">
        <v>0.11221200000000001</v>
      </c>
      <c r="GH598">
        <v>35790.800000000003</v>
      </c>
      <c r="GI598">
        <v>39217.199999999997</v>
      </c>
      <c r="GJ598">
        <v>35310.800000000003</v>
      </c>
      <c r="GK598">
        <v>38631.4</v>
      </c>
      <c r="GL598">
        <v>44402</v>
      </c>
      <c r="GM598">
        <v>49525.5</v>
      </c>
      <c r="GN598">
        <v>55192.7</v>
      </c>
      <c r="GO598">
        <v>61956.1</v>
      </c>
      <c r="GP598">
        <v>1.9823999999999999</v>
      </c>
      <c r="GQ598">
        <v>1.8644000000000001</v>
      </c>
      <c r="GR598">
        <v>0.126004</v>
      </c>
      <c r="GS598">
        <v>0</v>
      </c>
      <c r="GT598">
        <v>25.668600000000001</v>
      </c>
      <c r="GU598">
        <v>999.9</v>
      </c>
      <c r="GV598">
        <v>58.387</v>
      </c>
      <c r="GW598">
        <v>29.285</v>
      </c>
      <c r="GX598">
        <v>26.445599999999999</v>
      </c>
      <c r="GY598">
        <v>60.429000000000002</v>
      </c>
      <c r="GZ598">
        <v>46.0777</v>
      </c>
      <c r="HA598">
        <v>1</v>
      </c>
      <c r="HB598">
        <v>-6.0243900000000003E-2</v>
      </c>
      <c r="HC598">
        <v>9.6296300000000001E-2</v>
      </c>
      <c r="HD598">
        <v>20.113600000000002</v>
      </c>
      <c r="HE598">
        <v>5.1981200000000003</v>
      </c>
      <c r="HF598">
        <v>12.0052</v>
      </c>
      <c r="HG598">
        <v>4.976</v>
      </c>
      <c r="HH598">
        <v>3.2934000000000001</v>
      </c>
      <c r="HI598">
        <v>9999</v>
      </c>
      <c r="HJ598">
        <v>9999</v>
      </c>
      <c r="HK598">
        <v>9999</v>
      </c>
      <c r="HL598">
        <v>620.9</v>
      </c>
      <c r="HM598">
        <v>1.8632500000000001</v>
      </c>
      <c r="HN598">
        <v>1.8680099999999999</v>
      </c>
      <c r="HO598">
        <v>1.8677999999999999</v>
      </c>
      <c r="HP598">
        <v>1.8690500000000001</v>
      </c>
      <c r="HQ598">
        <v>1.86981</v>
      </c>
      <c r="HR598">
        <v>1.8658399999999999</v>
      </c>
      <c r="HS598">
        <v>1.8669100000000001</v>
      </c>
      <c r="HT598">
        <v>1.86829</v>
      </c>
      <c r="HU598">
        <v>5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5.6879999999999997</v>
      </c>
      <c r="II598">
        <v>0.62649999999999995</v>
      </c>
      <c r="IJ598">
        <v>3.6346291650323699</v>
      </c>
      <c r="IK598">
        <v>5.6267518783259399E-3</v>
      </c>
      <c r="IL598">
        <v>2.30191766742704E-7</v>
      </c>
      <c r="IM598">
        <v>-2.9562642023804099E-10</v>
      </c>
      <c r="IN598">
        <v>-4.4408053959193901E-2</v>
      </c>
      <c r="IO598">
        <v>-1.77651730019769E-2</v>
      </c>
      <c r="IP598">
        <v>2.0502542247495602E-3</v>
      </c>
      <c r="IQ598">
        <v>-1.6883999477825899E-5</v>
      </c>
      <c r="IR598">
        <v>-3</v>
      </c>
      <c r="IS598">
        <v>1845</v>
      </c>
      <c r="IT598">
        <v>1</v>
      </c>
      <c r="IU598">
        <v>26</v>
      </c>
      <c r="IV598">
        <v>23305.1</v>
      </c>
      <c r="IW598">
        <v>23305.1</v>
      </c>
      <c r="IX598">
        <v>0.87890599999999997</v>
      </c>
      <c r="IY598">
        <v>2.6147499999999999</v>
      </c>
      <c r="IZ598">
        <v>1.5478499999999999</v>
      </c>
      <c r="JA598">
        <v>2.3095699999999999</v>
      </c>
      <c r="JB598">
        <v>1.3464400000000001</v>
      </c>
      <c r="JC598">
        <v>2.3584000000000001</v>
      </c>
      <c r="JD598">
        <v>33.400799999999997</v>
      </c>
      <c r="JE598">
        <v>24.218800000000002</v>
      </c>
      <c r="JF598">
        <v>18</v>
      </c>
      <c r="JG598">
        <v>496.976</v>
      </c>
      <c r="JH598">
        <v>419.911</v>
      </c>
      <c r="JI598">
        <v>25.000399999999999</v>
      </c>
      <c r="JJ598">
        <v>26.493600000000001</v>
      </c>
      <c r="JK598">
        <v>30.0001</v>
      </c>
      <c r="JL598">
        <v>26.444400000000002</v>
      </c>
      <c r="JM598">
        <v>26.386399999999998</v>
      </c>
      <c r="JN598">
        <v>17.5852</v>
      </c>
      <c r="JO598">
        <v>5.5525000000000002</v>
      </c>
      <c r="JP598">
        <v>100</v>
      </c>
      <c r="JQ598">
        <v>25</v>
      </c>
      <c r="JR598">
        <v>332.38600000000002</v>
      </c>
      <c r="JS598">
        <v>26.846599999999999</v>
      </c>
      <c r="JT598">
        <v>102.387</v>
      </c>
      <c r="JU598">
        <v>103.131</v>
      </c>
    </row>
    <row r="599" spans="1:281" x14ac:dyDescent="0.2">
      <c r="A599">
        <v>583</v>
      </c>
      <c r="B599">
        <v>1658949939.5</v>
      </c>
      <c r="C599">
        <v>8146.4000000953702</v>
      </c>
      <c r="D599" t="s">
        <v>1595</v>
      </c>
      <c r="E599" t="s">
        <v>1596</v>
      </c>
      <c r="F599">
        <v>5</v>
      </c>
      <c r="G599" t="s">
        <v>1584</v>
      </c>
      <c r="H599" t="s">
        <v>416</v>
      </c>
      <c r="I599">
        <v>1658949931.7142899</v>
      </c>
      <c r="J599">
        <f t="shared" si="450"/>
        <v>5.8822605003621851E-4</v>
      </c>
      <c r="K599">
        <f t="shared" si="451"/>
        <v>0.58822605003621853</v>
      </c>
      <c r="L599">
        <f t="shared" si="452"/>
        <v>2.3854623932416819</v>
      </c>
      <c r="M599">
        <f t="shared" si="453"/>
        <v>375.92942857142901</v>
      </c>
      <c r="N599">
        <f t="shared" si="454"/>
        <v>245.06160525555291</v>
      </c>
      <c r="O599">
        <f t="shared" si="455"/>
        <v>22.130826497532873</v>
      </c>
      <c r="P599">
        <f t="shared" si="456"/>
        <v>33.949132710345104</v>
      </c>
      <c r="Q599">
        <f t="shared" si="457"/>
        <v>3.1568869230812951E-2</v>
      </c>
      <c r="R599">
        <f t="shared" si="458"/>
        <v>2.7555924082915069</v>
      </c>
      <c r="S599">
        <f t="shared" si="459"/>
        <v>3.1369317021629907E-2</v>
      </c>
      <c r="T599">
        <f t="shared" si="460"/>
        <v>1.9623646818905337E-2</v>
      </c>
      <c r="U599">
        <f t="shared" si="461"/>
        <v>321.51060162923073</v>
      </c>
      <c r="V599">
        <f t="shared" si="462"/>
        <v>29.358926388063669</v>
      </c>
      <c r="W599">
        <f t="shared" si="463"/>
        <v>29.358926388063669</v>
      </c>
      <c r="X599">
        <f t="shared" si="464"/>
        <v>4.1060630278112207</v>
      </c>
      <c r="Y599">
        <f t="shared" si="465"/>
        <v>67.078127559100722</v>
      </c>
      <c r="Z599">
        <f t="shared" si="466"/>
        <v>2.4743520291133683</v>
      </c>
      <c r="AA599">
        <f t="shared" si="467"/>
        <v>3.6887613282485918</v>
      </c>
      <c r="AB599">
        <f t="shared" si="468"/>
        <v>1.6317109986978524</v>
      </c>
      <c r="AC599">
        <f t="shared" si="469"/>
        <v>-25.940768806597237</v>
      </c>
      <c r="AD599">
        <f t="shared" si="470"/>
        <v>-274.00016074815665</v>
      </c>
      <c r="AE599">
        <f t="shared" si="471"/>
        <v>-21.769058573833455</v>
      </c>
      <c r="AF599">
        <f t="shared" si="472"/>
        <v>-0.19938649935659214</v>
      </c>
      <c r="AG599">
        <f t="shared" si="473"/>
        <v>-15.084557811364473</v>
      </c>
      <c r="AH599">
        <f t="shared" si="474"/>
        <v>0.54820277227608083</v>
      </c>
      <c r="AI599">
        <f t="shared" si="475"/>
        <v>2.3854623932416819</v>
      </c>
      <c r="AJ599">
        <v>351.15131209697</v>
      </c>
      <c r="AK599">
        <v>363.62426666666698</v>
      </c>
      <c r="AL599">
        <v>-3.2181466666666898</v>
      </c>
      <c r="AM599">
        <v>66.33</v>
      </c>
      <c r="AN599">
        <f t="shared" si="476"/>
        <v>0.58822605003621853</v>
      </c>
      <c r="AO599">
        <v>26.7677435941272</v>
      </c>
      <c r="AP599">
        <v>27.4315824242424</v>
      </c>
      <c r="AQ599">
        <v>3.5324983806935399E-3</v>
      </c>
      <c r="AR599">
        <v>88.640650729912196</v>
      </c>
      <c r="AS599">
        <v>0</v>
      </c>
      <c r="AT599">
        <v>0</v>
      </c>
      <c r="AU599">
        <f t="shared" si="477"/>
        <v>1</v>
      </c>
      <c r="AV599">
        <f t="shared" si="478"/>
        <v>0</v>
      </c>
      <c r="AW599">
        <f t="shared" si="479"/>
        <v>47714.840934792395</v>
      </c>
      <c r="AX599" t="s">
        <v>417</v>
      </c>
      <c r="AY599" t="s">
        <v>417</v>
      </c>
      <c r="AZ599">
        <v>0</v>
      </c>
      <c r="BA599">
        <v>0</v>
      </c>
      <c r="BB599" t="e">
        <f t="shared" si="480"/>
        <v>#DIV/0!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 t="e">
        <f t="shared" si="481"/>
        <v>#DIV/0!</v>
      </c>
      <c r="BI599">
        <v>0.5</v>
      </c>
      <c r="BJ599">
        <f t="shared" si="482"/>
        <v>1681.1961210514137</v>
      </c>
      <c r="BK599">
        <f t="shared" si="483"/>
        <v>2.3854623932416819</v>
      </c>
      <c r="BL599" t="e">
        <f t="shared" si="484"/>
        <v>#DIV/0!</v>
      </c>
      <c r="BM599">
        <f t="shared" si="485"/>
        <v>1.4189078617132562E-3</v>
      </c>
      <c r="BN599" t="e">
        <f t="shared" si="486"/>
        <v>#DIV/0!</v>
      </c>
      <c r="BO599" t="e">
        <f t="shared" si="487"/>
        <v>#DIV/0!</v>
      </c>
      <c r="BP599" t="s">
        <v>417</v>
      </c>
      <c r="BQ599">
        <v>0</v>
      </c>
      <c r="BR599" t="e">
        <f t="shared" si="488"/>
        <v>#DIV/0!</v>
      </c>
      <c r="BS599" t="e">
        <f t="shared" si="489"/>
        <v>#DIV/0!</v>
      </c>
      <c r="BT599" t="e">
        <f t="shared" si="490"/>
        <v>#DIV/0!</v>
      </c>
      <c r="BU599" t="e">
        <f t="shared" si="491"/>
        <v>#DIV/0!</v>
      </c>
      <c r="BV599" t="e">
        <f t="shared" si="492"/>
        <v>#DIV/0!</v>
      </c>
      <c r="BW599" t="e">
        <f t="shared" si="493"/>
        <v>#DIV/0!</v>
      </c>
      <c r="BX599" t="e">
        <f t="shared" si="494"/>
        <v>#DIV/0!</v>
      </c>
      <c r="BY599" t="e">
        <f t="shared" si="495"/>
        <v>#DIV/0!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 t="shared" si="496"/>
        <v>1999.9985714285699</v>
      </c>
      <c r="CS599">
        <f t="shared" si="497"/>
        <v>1681.1961210514137</v>
      </c>
      <c r="CT599">
        <f t="shared" si="498"/>
        <v>0.84059866095332247</v>
      </c>
      <c r="CU599">
        <f t="shared" si="499"/>
        <v>0.16075541563991239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1658949931.7142899</v>
      </c>
      <c r="DB599">
        <v>375.92942857142901</v>
      </c>
      <c r="DC599">
        <v>358.07678571428602</v>
      </c>
      <c r="DD599">
        <v>27.399278571428599</v>
      </c>
      <c r="DE599">
        <v>26.7595142857143</v>
      </c>
      <c r="DF599">
        <v>370.19524999999999</v>
      </c>
      <c r="DG599">
        <v>26.773682142857101</v>
      </c>
      <c r="DH599">
        <v>500.04267857142901</v>
      </c>
      <c r="DI599">
        <v>90.260525000000001</v>
      </c>
      <c r="DJ599">
        <v>4.6671325E-2</v>
      </c>
      <c r="DK599">
        <v>27.5145464285714</v>
      </c>
      <c r="DL599">
        <v>27.7220571428571</v>
      </c>
      <c r="DM599">
        <v>999.9</v>
      </c>
      <c r="DN599">
        <v>0</v>
      </c>
      <c r="DO599">
        <v>0</v>
      </c>
      <c r="DP599">
        <v>10015.1785714286</v>
      </c>
      <c r="DQ599">
        <v>0</v>
      </c>
      <c r="DR599">
        <v>12.7515642857143</v>
      </c>
      <c r="DS599">
        <v>17.8527428571429</v>
      </c>
      <c r="DT599">
        <v>386.51946428571398</v>
      </c>
      <c r="DU599">
        <v>367.92185714285699</v>
      </c>
      <c r="DV599">
        <v>0.639767714285714</v>
      </c>
      <c r="DW599">
        <v>358.07678571428602</v>
      </c>
      <c r="DX599">
        <v>26.7595142857143</v>
      </c>
      <c r="DY599">
        <v>2.4730739285714298</v>
      </c>
      <c r="DZ599">
        <v>2.4153275000000001</v>
      </c>
      <c r="EA599">
        <v>20.850357142857099</v>
      </c>
      <c r="EB599">
        <v>20.466910714285699</v>
      </c>
      <c r="EC599">
        <v>1999.9985714285699</v>
      </c>
      <c r="ED599">
        <v>0.97999400000000003</v>
      </c>
      <c r="EE599">
        <v>2.0005999999999999E-2</v>
      </c>
      <c r="EF599">
        <v>0</v>
      </c>
      <c r="EG599">
        <v>592.26632142857102</v>
      </c>
      <c r="EH599">
        <v>5.0006300000000001</v>
      </c>
      <c r="EI599">
        <v>11629.3892857143</v>
      </c>
      <c r="EJ599">
        <v>17256.857142857101</v>
      </c>
      <c r="EK599">
        <v>38.686999999999998</v>
      </c>
      <c r="EL599">
        <v>38.731999999999999</v>
      </c>
      <c r="EM599">
        <v>38.311999999999998</v>
      </c>
      <c r="EN599">
        <v>37.875</v>
      </c>
      <c r="EO599">
        <v>39.611499999999999</v>
      </c>
      <c r="EP599">
        <v>1955.08785714286</v>
      </c>
      <c r="EQ599">
        <v>39.910714285714299</v>
      </c>
      <c r="ER599">
        <v>0</v>
      </c>
      <c r="ES599">
        <v>1658949940.8</v>
      </c>
      <c r="ET599">
        <v>0</v>
      </c>
      <c r="EU599">
        <v>592.16300000000001</v>
      </c>
      <c r="EV599">
        <v>-7.37312821376623</v>
      </c>
      <c r="EW599">
        <v>-131.77435908184901</v>
      </c>
      <c r="EX599">
        <v>11627.669230769199</v>
      </c>
      <c r="EY599">
        <v>15</v>
      </c>
      <c r="EZ599">
        <v>0</v>
      </c>
      <c r="FA599" t="s">
        <v>419</v>
      </c>
      <c r="FB599">
        <v>1657551626.5</v>
      </c>
      <c r="FC599">
        <v>1657551629</v>
      </c>
      <c r="FD599">
        <v>0</v>
      </c>
      <c r="FE599">
        <v>0.40300000000000002</v>
      </c>
      <c r="FF599">
        <v>8.9999999999999993E-3</v>
      </c>
      <c r="FG599">
        <v>9.41</v>
      </c>
      <c r="FH599">
        <v>8.6999999999999994E-2</v>
      </c>
      <c r="FI599">
        <v>417</v>
      </c>
      <c r="FJ599">
        <v>17</v>
      </c>
      <c r="FK599">
        <v>1.61</v>
      </c>
      <c r="FL599">
        <v>0.59</v>
      </c>
      <c r="FM599">
        <v>16.560279999999999</v>
      </c>
      <c r="FN599">
        <v>23.022942857142901</v>
      </c>
      <c r="FO599">
        <v>2.49215161896351</v>
      </c>
      <c r="FP599">
        <v>0</v>
      </c>
      <c r="FQ599">
        <v>592.56076470588198</v>
      </c>
      <c r="FR599">
        <v>-6.9367456112229897</v>
      </c>
      <c r="FS599">
        <v>0.70491142784557304</v>
      </c>
      <c r="FT599">
        <v>0</v>
      </c>
      <c r="FU599">
        <v>0.63885626829268305</v>
      </c>
      <c r="FV599">
        <v>5.6693393728224302E-2</v>
      </c>
      <c r="FW599">
        <v>9.7164687353027898E-3</v>
      </c>
      <c r="FX599">
        <v>1</v>
      </c>
      <c r="FY599">
        <v>1</v>
      </c>
      <c r="FZ599">
        <v>3</v>
      </c>
      <c r="GA599" t="s">
        <v>438</v>
      </c>
      <c r="GB599">
        <v>2.9737300000000002</v>
      </c>
      <c r="GC599">
        <v>2.70017</v>
      </c>
      <c r="GD599">
        <v>7.87326E-2</v>
      </c>
      <c r="GE599">
        <v>7.6422599999999993E-2</v>
      </c>
      <c r="GF599">
        <v>0.112886</v>
      </c>
      <c r="GG599">
        <v>0.112293</v>
      </c>
      <c r="GH599">
        <v>35899</v>
      </c>
      <c r="GI599">
        <v>39342.300000000003</v>
      </c>
      <c r="GJ599">
        <v>35310.800000000003</v>
      </c>
      <c r="GK599">
        <v>38631.1</v>
      </c>
      <c r="GL599">
        <v>44399.199999999997</v>
      </c>
      <c r="GM599">
        <v>49520.4</v>
      </c>
      <c r="GN599">
        <v>55193</v>
      </c>
      <c r="GO599">
        <v>61955.5</v>
      </c>
      <c r="GP599">
        <v>1.9830000000000001</v>
      </c>
      <c r="GQ599">
        <v>1.8648</v>
      </c>
      <c r="GR599">
        <v>0.12576599999999999</v>
      </c>
      <c r="GS599">
        <v>0</v>
      </c>
      <c r="GT599">
        <v>25.668600000000001</v>
      </c>
      <c r="GU599">
        <v>999.9</v>
      </c>
      <c r="GV599">
        <v>58.411999999999999</v>
      </c>
      <c r="GW599">
        <v>29.274999999999999</v>
      </c>
      <c r="GX599">
        <v>26.4438</v>
      </c>
      <c r="GY599">
        <v>60.109000000000002</v>
      </c>
      <c r="GZ599">
        <v>46.366199999999999</v>
      </c>
      <c r="HA599">
        <v>1</v>
      </c>
      <c r="HB599">
        <v>-6.0792699999999998E-2</v>
      </c>
      <c r="HC599">
        <v>9.5642699999999997E-2</v>
      </c>
      <c r="HD599">
        <v>20.113800000000001</v>
      </c>
      <c r="HE599">
        <v>5.1969200000000004</v>
      </c>
      <c r="HF599">
        <v>12.004</v>
      </c>
      <c r="HG599">
        <v>4.9756</v>
      </c>
      <c r="HH599">
        <v>3.2938000000000001</v>
      </c>
      <c r="HI599">
        <v>9999</v>
      </c>
      <c r="HJ599">
        <v>9999</v>
      </c>
      <c r="HK599">
        <v>9999</v>
      </c>
      <c r="HL599">
        <v>620.9</v>
      </c>
      <c r="HM599">
        <v>1.8632200000000001</v>
      </c>
      <c r="HN599">
        <v>1.8680699999999999</v>
      </c>
      <c r="HO599">
        <v>1.8678300000000001</v>
      </c>
      <c r="HP599">
        <v>1.8689899999999999</v>
      </c>
      <c r="HQ599">
        <v>1.86981</v>
      </c>
      <c r="HR599">
        <v>1.8658399999999999</v>
      </c>
      <c r="HS599">
        <v>1.8669100000000001</v>
      </c>
      <c r="HT599">
        <v>1.86829</v>
      </c>
      <c r="HU599">
        <v>5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5.5990000000000002</v>
      </c>
      <c r="II599">
        <v>0.62749999999999995</v>
      </c>
      <c r="IJ599">
        <v>3.6346291650323699</v>
      </c>
      <c r="IK599">
        <v>5.6267518783259399E-3</v>
      </c>
      <c r="IL599">
        <v>2.30191766742704E-7</v>
      </c>
      <c r="IM599">
        <v>-2.9562642023804099E-10</v>
      </c>
      <c r="IN599">
        <v>-4.4408053959193901E-2</v>
      </c>
      <c r="IO599">
        <v>-1.77651730019769E-2</v>
      </c>
      <c r="IP599">
        <v>2.0502542247495602E-3</v>
      </c>
      <c r="IQ599">
        <v>-1.6883999477825899E-5</v>
      </c>
      <c r="IR599">
        <v>-3</v>
      </c>
      <c r="IS599">
        <v>1845</v>
      </c>
      <c r="IT599">
        <v>1</v>
      </c>
      <c r="IU599">
        <v>26</v>
      </c>
      <c r="IV599">
        <v>23305.200000000001</v>
      </c>
      <c r="IW599">
        <v>23305.200000000001</v>
      </c>
      <c r="IX599">
        <v>0.84716800000000003</v>
      </c>
      <c r="IY599">
        <v>2.6269499999999999</v>
      </c>
      <c r="IZ599">
        <v>1.5478499999999999</v>
      </c>
      <c r="JA599">
        <v>2.3095699999999999</v>
      </c>
      <c r="JB599">
        <v>1.3464400000000001</v>
      </c>
      <c r="JC599">
        <v>2.2546400000000002</v>
      </c>
      <c r="JD599">
        <v>33.423200000000001</v>
      </c>
      <c r="JE599">
        <v>24.210100000000001</v>
      </c>
      <c r="JF599">
        <v>18</v>
      </c>
      <c r="JG599">
        <v>497.36700000000002</v>
      </c>
      <c r="JH599">
        <v>420.14</v>
      </c>
      <c r="JI599">
        <v>25</v>
      </c>
      <c r="JJ599">
        <v>26.493600000000001</v>
      </c>
      <c r="JK599">
        <v>30.0001</v>
      </c>
      <c r="JL599">
        <v>26.444400000000002</v>
      </c>
      <c r="JM599">
        <v>26.386399999999998</v>
      </c>
      <c r="JN599">
        <v>16.9466</v>
      </c>
      <c r="JO599">
        <v>5.2688800000000002</v>
      </c>
      <c r="JP599">
        <v>100</v>
      </c>
      <c r="JQ599">
        <v>25</v>
      </c>
      <c r="JR599">
        <v>312.202</v>
      </c>
      <c r="JS599">
        <v>26.837399999999999</v>
      </c>
      <c r="JT599">
        <v>102.387</v>
      </c>
      <c r="JU599">
        <v>103.131</v>
      </c>
    </row>
    <row r="600" spans="1:281" x14ac:dyDescent="0.2">
      <c r="A600">
        <v>584</v>
      </c>
      <c r="B600">
        <v>1658949944.5</v>
      </c>
      <c r="C600">
        <v>8151.4000000953702</v>
      </c>
      <c r="D600" t="s">
        <v>1597</v>
      </c>
      <c r="E600" t="s">
        <v>1598</v>
      </c>
      <c r="F600">
        <v>5</v>
      </c>
      <c r="G600" t="s">
        <v>1584</v>
      </c>
      <c r="H600" t="s">
        <v>416</v>
      </c>
      <c r="I600">
        <v>1658949937</v>
      </c>
      <c r="J600">
        <f t="shared" si="450"/>
        <v>5.9696036819548767E-4</v>
      </c>
      <c r="K600">
        <f t="shared" si="451"/>
        <v>0.5969603681954877</v>
      </c>
      <c r="L600">
        <f t="shared" si="452"/>
        <v>2.2175275133880215</v>
      </c>
      <c r="M600">
        <f t="shared" si="453"/>
        <v>359.76362962962997</v>
      </c>
      <c r="N600">
        <f t="shared" si="454"/>
        <v>239.61815958636251</v>
      </c>
      <c r="O600">
        <f t="shared" si="455"/>
        <v>21.639591115281195</v>
      </c>
      <c r="P600">
        <f t="shared" si="456"/>
        <v>32.489765620325443</v>
      </c>
      <c r="Q600">
        <f t="shared" si="457"/>
        <v>3.2090525231464287E-2</v>
      </c>
      <c r="R600">
        <f t="shared" si="458"/>
        <v>2.7543134236389313</v>
      </c>
      <c r="S600">
        <f t="shared" si="459"/>
        <v>3.1884251747251978E-2</v>
      </c>
      <c r="T600">
        <f t="shared" si="460"/>
        <v>1.994607952605312E-2</v>
      </c>
      <c r="U600">
        <f t="shared" si="461"/>
        <v>321.51238949430723</v>
      </c>
      <c r="V600">
        <f t="shared" si="462"/>
        <v>29.358637928927664</v>
      </c>
      <c r="W600">
        <f t="shared" si="463"/>
        <v>29.358637928927664</v>
      </c>
      <c r="X600">
        <f t="shared" si="464"/>
        <v>4.1059946724824865</v>
      </c>
      <c r="Y600">
        <f t="shared" si="465"/>
        <v>67.139166289017027</v>
      </c>
      <c r="Z600">
        <f t="shared" si="466"/>
        <v>2.4767938378012886</v>
      </c>
      <c r="AA600">
        <f t="shared" si="467"/>
        <v>3.6890446734761664</v>
      </c>
      <c r="AB600">
        <f t="shared" si="468"/>
        <v>1.6292008346811979</v>
      </c>
      <c r="AC600">
        <f t="shared" si="469"/>
        <v>-26.325952237421006</v>
      </c>
      <c r="AD600">
        <f t="shared" si="470"/>
        <v>-273.63520951745909</v>
      </c>
      <c r="AE600">
        <f t="shared" si="471"/>
        <v>-21.750269203719213</v>
      </c>
      <c r="AF600">
        <f t="shared" si="472"/>
        <v>-0.19904146429206548</v>
      </c>
      <c r="AG600">
        <f t="shared" si="473"/>
        <v>-15.917351382251615</v>
      </c>
      <c r="AH600">
        <f t="shared" si="474"/>
        <v>0.55285897631594649</v>
      </c>
      <c r="AI600">
        <f t="shared" si="475"/>
        <v>2.2175275133880215</v>
      </c>
      <c r="AJ600">
        <v>334.06650167272699</v>
      </c>
      <c r="AK600">
        <v>347.16788484848502</v>
      </c>
      <c r="AL600">
        <v>-3.30625610389616</v>
      </c>
      <c r="AM600">
        <v>66.33</v>
      </c>
      <c r="AN600">
        <f t="shared" si="476"/>
        <v>0.5969603681954877</v>
      </c>
      <c r="AO600">
        <v>26.800074987735702</v>
      </c>
      <c r="AP600">
        <v>27.4537460606061</v>
      </c>
      <c r="AQ600">
        <v>6.7045801732808904E-3</v>
      </c>
      <c r="AR600">
        <v>88.640650729912196</v>
      </c>
      <c r="AS600">
        <v>0</v>
      </c>
      <c r="AT600">
        <v>0</v>
      </c>
      <c r="AU600">
        <f t="shared" si="477"/>
        <v>1</v>
      </c>
      <c r="AV600">
        <f t="shared" si="478"/>
        <v>0</v>
      </c>
      <c r="AW600">
        <f t="shared" si="479"/>
        <v>47680.041844302468</v>
      </c>
      <c r="AX600" t="s">
        <v>417</v>
      </c>
      <c r="AY600" t="s">
        <v>417</v>
      </c>
      <c r="AZ600">
        <v>0</v>
      </c>
      <c r="BA600">
        <v>0</v>
      </c>
      <c r="BB600" t="e">
        <f t="shared" si="480"/>
        <v>#DIV/0!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 t="e">
        <f t="shared" si="481"/>
        <v>#DIV/0!</v>
      </c>
      <c r="BI600">
        <v>0.5</v>
      </c>
      <c r="BJ600">
        <f t="shared" si="482"/>
        <v>1681.2054218450644</v>
      </c>
      <c r="BK600">
        <f t="shared" si="483"/>
        <v>2.2175275133880215</v>
      </c>
      <c r="BL600" t="e">
        <f t="shared" si="484"/>
        <v>#DIV/0!</v>
      </c>
      <c r="BM600">
        <f t="shared" si="485"/>
        <v>1.3190104460609948E-3</v>
      </c>
      <c r="BN600" t="e">
        <f t="shared" si="486"/>
        <v>#DIV/0!</v>
      </c>
      <c r="BO600" t="e">
        <f t="shared" si="487"/>
        <v>#DIV/0!</v>
      </c>
      <c r="BP600" t="s">
        <v>417</v>
      </c>
      <c r="BQ600">
        <v>0</v>
      </c>
      <c r="BR600" t="e">
        <f t="shared" si="488"/>
        <v>#DIV/0!</v>
      </c>
      <c r="BS600" t="e">
        <f t="shared" si="489"/>
        <v>#DIV/0!</v>
      </c>
      <c r="BT600" t="e">
        <f t="shared" si="490"/>
        <v>#DIV/0!</v>
      </c>
      <c r="BU600" t="e">
        <f t="shared" si="491"/>
        <v>#DIV/0!</v>
      </c>
      <c r="BV600" t="e">
        <f t="shared" si="492"/>
        <v>#DIV/0!</v>
      </c>
      <c r="BW600" t="e">
        <f t="shared" si="493"/>
        <v>#DIV/0!</v>
      </c>
      <c r="BX600" t="e">
        <f t="shared" si="494"/>
        <v>#DIV/0!</v>
      </c>
      <c r="BY600" t="e">
        <f t="shared" si="495"/>
        <v>#DIV/0!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 t="shared" si="496"/>
        <v>2000.0096296296299</v>
      </c>
      <c r="CS600">
        <f t="shared" si="497"/>
        <v>1681.2054218450644</v>
      </c>
      <c r="CT600">
        <f t="shared" si="498"/>
        <v>0.84059866359563329</v>
      </c>
      <c r="CU600">
        <f t="shared" si="499"/>
        <v>0.16075542073957225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1658949937</v>
      </c>
      <c r="DB600">
        <v>359.76362962962997</v>
      </c>
      <c r="DC600">
        <v>340.90425925925899</v>
      </c>
      <c r="DD600">
        <v>27.425877777777799</v>
      </c>
      <c r="DE600">
        <v>26.780737037036999</v>
      </c>
      <c r="DF600">
        <v>354.12070370370401</v>
      </c>
      <c r="DG600">
        <v>26.798881481481502</v>
      </c>
      <c r="DH600">
        <v>500.07351851851797</v>
      </c>
      <c r="DI600">
        <v>90.262248148148103</v>
      </c>
      <c r="DJ600">
        <v>4.6396040740740697E-2</v>
      </c>
      <c r="DK600">
        <v>27.515859259259301</v>
      </c>
      <c r="DL600">
        <v>27.724659259259301</v>
      </c>
      <c r="DM600">
        <v>999.9</v>
      </c>
      <c r="DN600">
        <v>0</v>
      </c>
      <c r="DO600">
        <v>0</v>
      </c>
      <c r="DP600">
        <v>10007.4074074074</v>
      </c>
      <c r="DQ600">
        <v>0</v>
      </c>
      <c r="DR600">
        <v>13.2945333333333</v>
      </c>
      <c r="DS600">
        <v>18.859481481481499</v>
      </c>
      <c r="DT600">
        <v>369.90848148148098</v>
      </c>
      <c r="DU600">
        <v>350.28481481481498</v>
      </c>
      <c r="DV600">
        <v>0.64514151851851897</v>
      </c>
      <c r="DW600">
        <v>340.90425925925899</v>
      </c>
      <c r="DX600">
        <v>26.780737037036999</v>
      </c>
      <c r="DY600">
        <v>2.47552222222222</v>
      </c>
      <c r="DZ600">
        <v>2.4172885185185198</v>
      </c>
      <c r="EA600">
        <v>20.8664407407407</v>
      </c>
      <c r="EB600">
        <v>20.480062962963</v>
      </c>
      <c r="EC600">
        <v>2000.0096296296299</v>
      </c>
      <c r="ED600">
        <v>0.97999407407407402</v>
      </c>
      <c r="EE600">
        <v>2.0005940740740701E-2</v>
      </c>
      <c r="EF600">
        <v>0</v>
      </c>
      <c r="EG600">
        <v>591.61107407407405</v>
      </c>
      <c r="EH600">
        <v>5.0006300000000001</v>
      </c>
      <c r="EI600">
        <v>11617.9518518519</v>
      </c>
      <c r="EJ600">
        <v>17256.9518518519</v>
      </c>
      <c r="EK600">
        <v>38.686999999999998</v>
      </c>
      <c r="EL600">
        <v>38.745333333333299</v>
      </c>
      <c r="EM600">
        <v>38.311999999999998</v>
      </c>
      <c r="EN600">
        <v>37.875</v>
      </c>
      <c r="EO600">
        <v>39.625</v>
      </c>
      <c r="EP600">
        <v>1955.09851851852</v>
      </c>
      <c r="EQ600">
        <v>39.911111111111097</v>
      </c>
      <c r="ER600">
        <v>0</v>
      </c>
      <c r="ES600">
        <v>1658949945.5999999</v>
      </c>
      <c r="ET600">
        <v>0</v>
      </c>
      <c r="EU600">
        <v>591.56815384615402</v>
      </c>
      <c r="EV600">
        <v>-6.5624615342565704</v>
      </c>
      <c r="EW600">
        <v>-133.93162391803301</v>
      </c>
      <c r="EX600">
        <v>11617.35</v>
      </c>
      <c r="EY600">
        <v>15</v>
      </c>
      <c r="EZ600">
        <v>0</v>
      </c>
      <c r="FA600" t="s">
        <v>419</v>
      </c>
      <c r="FB600">
        <v>1657551626.5</v>
      </c>
      <c r="FC600">
        <v>1657551629</v>
      </c>
      <c r="FD600">
        <v>0</v>
      </c>
      <c r="FE600">
        <v>0.40300000000000002</v>
      </c>
      <c r="FF600">
        <v>8.9999999999999993E-3</v>
      </c>
      <c r="FG600">
        <v>9.41</v>
      </c>
      <c r="FH600">
        <v>8.6999999999999994E-2</v>
      </c>
      <c r="FI600">
        <v>417</v>
      </c>
      <c r="FJ600">
        <v>17</v>
      </c>
      <c r="FK600">
        <v>1.61</v>
      </c>
      <c r="FL600">
        <v>0.59</v>
      </c>
      <c r="FM600">
        <v>18.015236585365901</v>
      </c>
      <c r="FN600">
        <v>13.0965324041812</v>
      </c>
      <c r="FO600">
        <v>1.33688792473253</v>
      </c>
      <c r="FP600">
        <v>0</v>
      </c>
      <c r="FQ600">
        <v>592.09173529411703</v>
      </c>
      <c r="FR600">
        <v>-6.7331245212516304</v>
      </c>
      <c r="FS600">
        <v>0.68960556965232001</v>
      </c>
      <c r="FT600">
        <v>0</v>
      </c>
      <c r="FU600">
        <v>0.63955621951219499</v>
      </c>
      <c r="FV600">
        <v>7.1566912891987799E-2</v>
      </c>
      <c r="FW600">
        <v>9.6961126923142908E-3</v>
      </c>
      <c r="FX600">
        <v>1</v>
      </c>
      <c r="FY600">
        <v>1</v>
      </c>
      <c r="FZ600">
        <v>3</v>
      </c>
      <c r="GA600" t="s">
        <v>438</v>
      </c>
      <c r="GB600">
        <v>2.9723999999999999</v>
      </c>
      <c r="GC600">
        <v>2.7003900000000001</v>
      </c>
      <c r="GD600">
        <v>7.5813599999999995E-2</v>
      </c>
      <c r="GE600">
        <v>7.3261900000000005E-2</v>
      </c>
      <c r="GF600">
        <v>0.11294700000000001</v>
      </c>
      <c r="GG600">
        <v>0.112332</v>
      </c>
      <c r="GH600">
        <v>36012.9</v>
      </c>
      <c r="GI600">
        <v>39476.699999999997</v>
      </c>
      <c r="GJ600">
        <v>35311</v>
      </c>
      <c r="GK600">
        <v>38630.9</v>
      </c>
      <c r="GL600">
        <v>44395.8</v>
      </c>
      <c r="GM600">
        <v>49518.1</v>
      </c>
      <c r="GN600">
        <v>55192.7</v>
      </c>
      <c r="GO600">
        <v>61955.4</v>
      </c>
      <c r="GP600">
        <v>1.982</v>
      </c>
      <c r="GQ600">
        <v>1.8657999999999999</v>
      </c>
      <c r="GR600">
        <v>0.12603400000000001</v>
      </c>
      <c r="GS600">
        <v>0</v>
      </c>
      <c r="GT600">
        <v>25.666399999999999</v>
      </c>
      <c r="GU600">
        <v>999.9</v>
      </c>
      <c r="GV600">
        <v>58.460999999999999</v>
      </c>
      <c r="GW600">
        <v>29.285</v>
      </c>
      <c r="GX600">
        <v>26.478999999999999</v>
      </c>
      <c r="GY600">
        <v>60.448999999999998</v>
      </c>
      <c r="GZ600">
        <v>45.873399999999997</v>
      </c>
      <c r="HA600">
        <v>1</v>
      </c>
      <c r="HB600">
        <v>-6.0325200000000002E-2</v>
      </c>
      <c r="HC600">
        <v>9.6731999999999999E-2</v>
      </c>
      <c r="HD600">
        <v>20.113900000000001</v>
      </c>
      <c r="HE600">
        <v>5.1993200000000002</v>
      </c>
      <c r="HF600">
        <v>12.004</v>
      </c>
      <c r="HG600">
        <v>4.976</v>
      </c>
      <c r="HH600">
        <v>3.2938000000000001</v>
      </c>
      <c r="HI600">
        <v>9999</v>
      </c>
      <c r="HJ600">
        <v>9999</v>
      </c>
      <c r="HK600">
        <v>9999</v>
      </c>
      <c r="HL600">
        <v>620.9</v>
      </c>
      <c r="HM600">
        <v>1.8632500000000001</v>
      </c>
      <c r="HN600">
        <v>1.8680099999999999</v>
      </c>
      <c r="HO600">
        <v>1.8678300000000001</v>
      </c>
      <c r="HP600">
        <v>1.8690500000000001</v>
      </c>
      <c r="HQ600">
        <v>1.86981</v>
      </c>
      <c r="HR600">
        <v>1.8658399999999999</v>
      </c>
      <c r="HS600">
        <v>1.8669100000000001</v>
      </c>
      <c r="HT600">
        <v>1.86829</v>
      </c>
      <c r="HU600">
        <v>5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5.5090000000000003</v>
      </c>
      <c r="II600">
        <v>0.62860000000000005</v>
      </c>
      <c r="IJ600">
        <v>3.6346291650323699</v>
      </c>
      <c r="IK600">
        <v>5.6267518783259399E-3</v>
      </c>
      <c r="IL600">
        <v>2.30191766742704E-7</v>
      </c>
      <c r="IM600">
        <v>-2.9562642023804099E-10</v>
      </c>
      <c r="IN600">
        <v>-4.4408053959193901E-2</v>
      </c>
      <c r="IO600">
        <v>-1.77651730019769E-2</v>
      </c>
      <c r="IP600">
        <v>2.0502542247495602E-3</v>
      </c>
      <c r="IQ600">
        <v>-1.6883999477825899E-5</v>
      </c>
      <c r="IR600">
        <v>-3</v>
      </c>
      <c r="IS600">
        <v>1845</v>
      </c>
      <c r="IT600">
        <v>1</v>
      </c>
      <c r="IU600">
        <v>26</v>
      </c>
      <c r="IV600">
        <v>23305.3</v>
      </c>
      <c r="IW600">
        <v>23305.3</v>
      </c>
      <c r="IX600">
        <v>0.81176800000000005</v>
      </c>
      <c r="IY600">
        <v>2.6281699999999999</v>
      </c>
      <c r="IZ600">
        <v>1.5478499999999999</v>
      </c>
      <c r="JA600">
        <v>2.3095699999999999</v>
      </c>
      <c r="JB600">
        <v>1.3464400000000001</v>
      </c>
      <c r="JC600">
        <v>2.2680699999999998</v>
      </c>
      <c r="JD600">
        <v>33.423200000000001</v>
      </c>
      <c r="JE600">
        <v>24.210100000000001</v>
      </c>
      <c r="JF600">
        <v>18</v>
      </c>
      <c r="JG600">
        <v>496.71199999999999</v>
      </c>
      <c r="JH600">
        <v>420.714</v>
      </c>
      <c r="JI600">
        <v>25.0001</v>
      </c>
      <c r="JJ600">
        <v>26.493600000000001</v>
      </c>
      <c r="JK600">
        <v>30</v>
      </c>
      <c r="JL600">
        <v>26.444400000000002</v>
      </c>
      <c r="JM600">
        <v>26.386399999999998</v>
      </c>
      <c r="JN600">
        <v>16.225999999999999</v>
      </c>
      <c r="JO600">
        <v>5.2688800000000002</v>
      </c>
      <c r="JP600">
        <v>100</v>
      </c>
      <c r="JQ600">
        <v>25</v>
      </c>
      <c r="JR600">
        <v>298.72199999999998</v>
      </c>
      <c r="JS600">
        <v>26.832599999999999</v>
      </c>
      <c r="JT600">
        <v>102.387</v>
      </c>
      <c r="JU600">
        <v>103.13</v>
      </c>
    </row>
    <row r="601" spans="1:281" x14ac:dyDescent="0.2">
      <c r="A601">
        <v>585</v>
      </c>
      <c r="B601">
        <v>1658949949.5</v>
      </c>
      <c r="C601">
        <v>8156.4000000953702</v>
      </c>
      <c r="D601" t="s">
        <v>1599</v>
      </c>
      <c r="E601" t="s">
        <v>1600</v>
      </c>
      <c r="F601">
        <v>5</v>
      </c>
      <c r="G601" t="s">
        <v>1584</v>
      </c>
      <c r="H601" t="s">
        <v>416</v>
      </c>
      <c r="I601">
        <v>1658949941.7142899</v>
      </c>
      <c r="J601">
        <f t="shared" si="450"/>
        <v>5.6789831444186431E-4</v>
      </c>
      <c r="K601">
        <f t="shared" si="451"/>
        <v>0.56789831444186434</v>
      </c>
      <c r="L601">
        <f t="shared" si="452"/>
        <v>2.2802369631705615</v>
      </c>
      <c r="M601">
        <f t="shared" si="453"/>
        <v>344.87774999999999</v>
      </c>
      <c r="N601">
        <f t="shared" si="454"/>
        <v>216.25600036097489</v>
      </c>
      <c r="O601">
        <f t="shared" si="455"/>
        <v>19.530264672244979</v>
      </c>
      <c r="P601">
        <f t="shared" si="456"/>
        <v>31.146205080207427</v>
      </c>
      <c r="Q601">
        <f t="shared" si="457"/>
        <v>3.0507129598663266E-2</v>
      </c>
      <c r="R601">
        <f t="shared" si="458"/>
        <v>2.7529244291781976</v>
      </c>
      <c r="S601">
        <f t="shared" si="459"/>
        <v>3.0320552318669061E-2</v>
      </c>
      <c r="T601">
        <f t="shared" si="460"/>
        <v>1.896701316472834E-2</v>
      </c>
      <c r="U601">
        <f t="shared" si="461"/>
        <v>321.50976730779331</v>
      </c>
      <c r="V601">
        <f t="shared" si="462"/>
        <v>29.368794941216777</v>
      </c>
      <c r="W601">
        <f t="shared" si="463"/>
        <v>29.368794941216777</v>
      </c>
      <c r="X601">
        <f t="shared" si="464"/>
        <v>4.1084021479822388</v>
      </c>
      <c r="Y601">
        <f t="shared" si="465"/>
        <v>67.182523889925946</v>
      </c>
      <c r="Z601">
        <f t="shared" si="466"/>
        <v>2.4785830764916779</v>
      </c>
      <c r="AA601">
        <f t="shared" si="467"/>
        <v>3.6893271240489116</v>
      </c>
      <c r="AB601">
        <f t="shared" si="468"/>
        <v>1.6298190714905609</v>
      </c>
      <c r="AC601">
        <f t="shared" si="469"/>
        <v>-25.044315666886217</v>
      </c>
      <c r="AD601">
        <f t="shared" si="470"/>
        <v>-274.81045913750233</v>
      </c>
      <c r="AE601">
        <f t="shared" si="471"/>
        <v>-21.855955706768881</v>
      </c>
      <c r="AF601">
        <f t="shared" si="472"/>
        <v>-0.20096320336415374</v>
      </c>
      <c r="AG601">
        <f t="shared" si="473"/>
        <v>-16.483962815129519</v>
      </c>
      <c r="AH601">
        <f t="shared" si="474"/>
        <v>0.55698958305313628</v>
      </c>
      <c r="AI601">
        <f t="shared" si="475"/>
        <v>2.2802369631705615</v>
      </c>
      <c r="AJ601">
        <v>317.11779602424298</v>
      </c>
      <c r="AK601">
        <v>330.42854545454497</v>
      </c>
      <c r="AL601">
        <v>-3.3660421645021699</v>
      </c>
      <c r="AM601">
        <v>66.33</v>
      </c>
      <c r="AN601">
        <f t="shared" si="476"/>
        <v>0.56789831444186434</v>
      </c>
      <c r="AO601">
        <v>26.812460698116201</v>
      </c>
      <c r="AP601">
        <v>27.471495151515199</v>
      </c>
      <c r="AQ601">
        <v>5.6664621633467996E-4</v>
      </c>
      <c r="AR601">
        <v>88.640650729912196</v>
      </c>
      <c r="AS601">
        <v>0</v>
      </c>
      <c r="AT601">
        <v>0</v>
      </c>
      <c r="AU601">
        <f t="shared" si="477"/>
        <v>1</v>
      </c>
      <c r="AV601">
        <f t="shared" si="478"/>
        <v>0</v>
      </c>
      <c r="AW601">
        <f t="shared" si="479"/>
        <v>47642.284939787547</v>
      </c>
      <c r="AX601" t="s">
        <v>417</v>
      </c>
      <c r="AY601" t="s">
        <v>417</v>
      </c>
      <c r="AZ601">
        <v>0</v>
      </c>
      <c r="BA601">
        <v>0</v>
      </c>
      <c r="BB601" t="e">
        <f t="shared" si="480"/>
        <v>#DIV/0!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 t="e">
        <f t="shared" si="481"/>
        <v>#DIV/0!</v>
      </c>
      <c r="BI601">
        <v>0.5</v>
      </c>
      <c r="BJ601">
        <f t="shared" si="482"/>
        <v>1681.1916317656928</v>
      </c>
      <c r="BK601">
        <f t="shared" si="483"/>
        <v>2.2802369631705615</v>
      </c>
      <c r="BL601" t="e">
        <f t="shared" si="484"/>
        <v>#DIV/0!</v>
      </c>
      <c r="BM601">
        <f t="shared" si="485"/>
        <v>1.3563218612834241E-3</v>
      </c>
      <c r="BN601" t="e">
        <f t="shared" si="486"/>
        <v>#DIV/0!</v>
      </c>
      <c r="BO601" t="e">
        <f t="shared" si="487"/>
        <v>#DIV/0!</v>
      </c>
      <c r="BP601" t="s">
        <v>417</v>
      </c>
      <c r="BQ601">
        <v>0</v>
      </c>
      <c r="BR601" t="e">
        <f t="shared" si="488"/>
        <v>#DIV/0!</v>
      </c>
      <c r="BS601" t="e">
        <f t="shared" si="489"/>
        <v>#DIV/0!</v>
      </c>
      <c r="BT601" t="e">
        <f t="shared" si="490"/>
        <v>#DIV/0!</v>
      </c>
      <c r="BU601" t="e">
        <f t="shared" si="491"/>
        <v>#DIV/0!</v>
      </c>
      <c r="BV601" t="e">
        <f t="shared" si="492"/>
        <v>#DIV/0!</v>
      </c>
      <c r="BW601" t="e">
        <f t="shared" si="493"/>
        <v>#DIV/0!</v>
      </c>
      <c r="BX601" t="e">
        <f t="shared" si="494"/>
        <v>#DIV/0!</v>
      </c>
      <c r="BY601" t="e">
        <f t="shared" si="495"/>
        <v>#DIV/0!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 t="shared" si="496"/>
        <v>1999.9932142857101</v>
      </c>
      <c r="CS601">
        <f t="shared" si="497"/>
        <v>1681.1916317656928</v>
      </c>
      <c r="CT601">
        <f t="shared" si="498"/>
        <v>0.84059866791404292</v>
      </c>
      <c r="CU601">
        <f t="shared" si="499"/>
        <v>0.16075542907410278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1658949941.7142899</v>
      </c>
      <c r="DB601">
        <v>344.87774999999999</v>
      </c>
      <c r="DC601">
        <v>325.33032142857098</v>
      </c>
      <c r="DD601">
        <v>27.445017857142901</v>
      </c>
      <c r="DE601">
        <v>26.7950678571429</v>
      </c>
      <c r="DF601">
        <v>339.31885714285698</v>
      </c>
      <c r="DG601">
        <v>26.817007142857101</v>
      </c>
      <c r="DH601">
        <v>500.072</v>
      </c>
      <c r="DI601">
        <v>90.264510714285706</v>
      </c>
      <c r="DJ601">
        <v>4.6346046428571402E-2</v>
      </c>
      <c r="DK601">
        <v>27.517167857142901</v>
      </c>
      <c r="DL601">
        <v>27.726692857142901</v>
      </c>
      <c r="DM601">
        <v>999.9</v>
      </c>
      <c r="DN601">
        <v>0</v>
      </c>
      <c r="DO601">
        <v>0</v>
      </c>
      <c r="DP601">
        <v>9998.9285714285706</v>
      </c>
      <c r="DQ601">
        <v>0</v>
      </c>
      <c r="DR601">
        <v>13.4895714285714</v>
      </c>
      <c r="DS601">
        <v>19.547457142857098</v>
      </c>
      <c r="DT601">
        <v>354.60971428571401</v>
      </c>
      <c r="DU601">
        <v>334.28732142857098</v>
      </c>
      <c r="DV601">
        <v>0.64994717857142903</v>
      </c>
      <c r="DW601">
        <v>325.33032142857098</v>
      </c>
      <c r="DX601">
        <v>26.7950678571429</v>
      </c>
      <c r="DY601">
        <v>2.4773117857142899</v>
      </c>
      <c r="DZ601">
        <v>2.4186435714285701</v>
      </c>
      <c r="EA601">
        <v>20.8781964285714</v>
      </c>
      <c r="EB601">
        <v>20.489135714285698</v>
      </c>
      <c r="EC601">
        <v>1999.9932142857101</v>
      </c>
      <c r="ED601">
        <v>0.97999400000000003</v>
      </c>
      <c r="EE601">
        <v>2.0005999999999999E-2</v>
      </c>
      <c r="EF601">
        <v>0</v>
      </c>
      <c r="EG601">
        <v>591.04907142857098</v>
      </c>
      <c r="EH601">
        <v>5.0006300000000001</v>
      </c>
      <c r="EI601">
        <v>11607.275</v>
      </c>
      <c r="EJ601">
        <v>17256.814285714299</v>
      </c>
      <c r="EK601">
        <v>38.686999999999998</v>
      </c>
      <c r="EL601">
        <v>38.75</v>
      </c>
      <c r="EM601">
        <v>38.311999999999998</v>
      </c>
      <c r="EN601">
        <v>37.879428571428598</v>
      </c>
      <c r="EO601">
        <v>39.625</v>
      </c>
      <c r="EP601">
        <v>1955.0821428571401</v>
      </c>
      <c r="EQ601">
        <v>39.911071428571397</v>
      </c>
      <c r="ER601">
        <v>0</v>
      </c>
      <c r="ES601">
        <v>1658949950.4000001</v>
      </c>
      <c r="ET601">
        <v>0</v>
      </c>
      <c r="EU601">
        <v>591.01376923076896</v>
      </c>
      <c r="EV601">
        <v>-7.5203418787169296</v>
      </c>
      <c r="EW601">
        <v>-131.70940166590401</v>
      </c>
      <c r="EX601">
        <v>11606.55</v>
      </c>
      <c r="EY601">
        <v>15</v>
      </c>
      <c r="EZ601">
        <v>0</v>
      </c>
      <c r="FA601" t="s">
        <v>419</v>
      </c>
      <c r="FB601">
        <v>1657551626.5</v>
      </c>
      <c r="FC601">
        <v>1657551629</v>
      </c>
      <c r="FD601">
        <v>0</v>
      </c>
      <c r="FE601">
        <v>0.40300000000000002</v>
      </c>
      <c r="FF601">
        <v>8.9999999999999993E-3</v>
      </c>
      <c r="FG601">
        <v>9.41</v>
      </c>
      <c r="FH601">
        <v>8.6999999999999994E-2</v>
      </c>
      <c r="FI601">
        <v>417</v>
      </c>
      <c r="FJ601">
        <v>17</v>
      </c>
      <c r="FK601">
        <v>1.61</v>
      </c>
      <c r="FL601">
        <v>0.59</v>
      </c>
      <c r="FM601">
        <v>19.092895121951202</v>
      </c>
      <c r="FN601">
        <v>9.0793923344947807</v>
      </c>
      <c r="FO601">
        <v>0.92711807361049103</v>
      </c>
      <c r="FP601">
        <v>0</v>
      </c>
      <c r="FQ601">
        <v>591.34011764705895</v>
      </c>
      <c r="FR601">
        <v>-6.9647975544030398</v>
      </c>
      <c r="FS601">
        <v>0.70459361523487896</v>
      </c>
      <c r="FT601">
        <v>0</v>
      </c>
      <c r="FU601">
        <v>0.64637860975609795</v>
      </c>
      <c r="FV601">
        <v>5.1484452961671499E-2</v>
      </c>
      <c r="FW601">
        <v>8.2969473753995108E-3</v>
      </c>
      <c r="FX601">
        <v>1</v>
      </c>
      <c r="FY601">
        <v>1</v>
      </c>
      <c r="FZ601">
        <v>3</v>
      </c>
      <c r="GA601" t="s">
        <v>438</v>
      </c>
      <c r="GB601">
        <v>2.9734600000000002</v>
      </c>
      <c r="GC601">
        <v>2.7007599999999998</v>
      </c>
      <c r="GD601">
        <v>7.2802500000000006E-2</v>
      </c>
      <c r="GE601">
        <v>7.0187200000000005E-2</v>
      </c>
      <c r="GF601">
        <v>0.112982</v>
      </c>
      <c r="GG601">
        <v>0.112329</v>
      </c>
      <c r="GH601">
        <v>36130</v>
      </c>
      <c r="GI601">
        <v>39607.9</v>
      </c>
      <c r="GJ601">
        <v>35310.800000000003</v>
      </c>
      <c r="GK601">
        <v>38631.199999999997</v>
      </c>
      <c r="GL601">
        <v>44393.599999999999</v>
      </c>
      <c r="GM601">
        <v>49518.6</v>
      </c>
      <c r="GN601">
        <v>55192.3</v>
      </c>
      <c r="GO601">
        <v>61955.9</v>
      </c>
      <c r="GP601">
        <v>1.9825999999999999</v>
      </c>
      <c r="GQ601">
        <v>1.8648</v>
      </c>
      <c r="GR601">
        <v>0.12567600000000001</v>
      </c>
      <c r="GS601">
        <v>0</v>
      </c>
      <c r="GT601">
        <v>25.664200000000001</v>
      </c>
      <c r="GU601">
        <v>999.9</v>
      </c>
      <c r="GV601">
        <v>58.484999999999999</v>
      </c>
      <c r="GW601">
        <v>29.285</v>
      </c>
      <c r="GX601">
        <v>26.4939</v>
      </c>
      <c r="GY601">
        <v>60.399000000000001</v>
      </c>
      <c r="GZ601">
        <v>45.825299999999999</v>
      </c>
      <c r="HA601">
        <v>1</v>
      </c>
      <c r="HB601">
        <v>-6.08333E-2</v>
      </c>
      <c r="HC601">
        <v>9.9782099999999999E-2</v>
      </c>
      <c r="HD601">
        <v>20.114100000000001</v>
      </c>
      <c r="HE601">
        <v>5.1981200000000003</v>
      </c>
      <c r="HF601">
        <v>12.004</v>
      </c>
      <c r="HG601">
        <v>4.976</v>
      </c>
      <c r="HH601">
        <v>3.294</v>
      </c>
      <c r="HI601">
        <v>9999</v>
      </c>
      <c r="HJ601">
        <v>9999</v>
      </c>
      <c r="HK601">
        <v>9999</v>
      </c>
      <c r="HL601">
        <v>620.9</v>
      </c>
      <c r="HM601">
        <v>1.8632200000000001</v>
      </c>
      <c r="HN601">
        <v>1.8680399999999999</v>
      </c>
      <c r="HO601">
        <v>1.8678300000000001</v>
      </c>
      <c r="HP601">
        <v>1.8689899999999999</v>
      </c>
      <c r="HQ601">
        <v>1.86981</v>
      </c>
      <c r="HR601">
        <v>1.8658399999999999</v>
      </c>
      <c r="HS601">
        <v>1.8669100000000001</v>
      </c>
      <c r="HT601">
        <v>1.86829</v>
      </c>
      <c r="HU601">
        <v>5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5.4169999999999998</v>
      </c>
      <c r="II601">
        <v>0.62929999999999997</v>
      </c>
      <c r="IJ601">
        <v>3.6346291650323699</v>
      </c>
      <c r="IK601">
        <v>5.6267518783259399E-3</v>
      </c>
      <c r="IL601">
        <v>2.30191766742704E-7</v>
      </c>
      <c r="IM601">
        <v>-2.9562642023804099E-10</v>
      </c>
      <c r="IN601">
        <v>-4.4408053959193901E-2</v>
      </c>
      <c r="IO601">
        <v>-1.77651730019769E-2</v>
      </c>
      <c r="IP601">
        <v>2.0502542247495602E-3</v>
      </c>
      <c r="IQ601">
        <v>-1.6883999477825899E-5</v>
      </c>
      <c r="IR601">
        <v>-3</v>
      </c>
      <c r="IS601">
        <v>1845</v>
      </c>
      <c r="IT601">
        <v>1</v>
      </c>
      <c r="IU601">
        <v>26</v>
      </c>
      <c r="IV601">
        <v>23305.4</v>
      </c>
      <c r="IW601">
        <v>23305.3</v>
      </c>
      <c r="IX601">
        <v>0.77880899999999997</v>
      </c>
      <c r="IY601">
        <v>2.63062</v>
      </c>
      <c r="IZ601">
        <v>1.5478499999999999</v>
      </c>
      <c r="JA601">
        <v>2.3095699999999999</v>
      </c>
      <c r="JB601">
        <v>1.3464400000000001</v>
      </c>
      <c r="JC601">
        <v>2.3095699999999999</v>
      </c>
      <c r="JD601">
        <v>33.423200000000001</v>
      </c>
      <c r="JE601">
        <v>24.210100000000001</v>
      </c>
      <c r="JF601">
        <v>18</v>
      </c>
      <c r="JG601">
        <v>497.10399999999998</v>
      </c>
      <c r="JH601">
        <v>420.14100000000002</v>
      </c>
      <c r="JI601">
        <v>25.000499999999999</v>
      </c>
      <c r="JJ601">
        <v>26.493600000000001</v>
      </c>
      <c r="JK601">
        <v>30</v>
      </c>
      <c r="JL601">
        <v>26.444400000000002</v>
      </c>
      <c r="JM601">
        <v>26.386399999999998</v>
      </c>
      <c r="JN601">
        <v>15.5703</v>
      </c>
      <c r="JO601">
        <v>5.2688800000000002</v>
      </c>
      <c r="JP601">
        <v>100</v>
      </c>
      <c r="JQ601">
        <v>25</v>
      </c>
      <c r="JR601">
        <v>285.31099999999998</v>
      </c>
      <c r="JS601">
        <v>26.832599999999999</v>
      </c>
      <c r="JT601">
        <v>102.386</v>
      </c>
      <c r="JU601">
        <v>103.131</v>
      </c>
    </row>
    <row r="602" spans="1:281" x14ac:dyDescent="0.2">
      <c r="A602">
        <v>586</v>
      </c>
      <c r="B602">
        <v>1658949954.5</v>
      </c>
      <c r="C602">
        <v>8161.4000000953702</v>
      </c>
      <c r="D602" t="s">
        <v>1601</v>
      </c>
      <c r="E602" t="s">
        <v>1602</v>
      </c>
      <c r="F602">
        <v>5</v>
      </c>
      <c r="G602" t="s">
        <v>1584</v>
      </c>
      <c r="H602" t="s">
        <v>416</v>
      </c>
      <c r="I602">
        <v>1658949947</v>
      </c>
      <c r="J602">
        <f t="shared" si="450"/>
        <v>5.8430951677579499E-4</v>
      </c>
      <c r="K602">
        <f t="shared" si="451"/>
        <v>0.58430951677579501</v>
      </c>
      <c r="L602">
        <f t="shared" si="452"/>
        <v>2.0155899621996101</v>
      </c>
      <c r="M602">
        <f t="shared" si="453"/>
        <v>327.85040740740698</v>
      </c>
      <c r="N602">
        <f t="shared" si="454"/>
        <v>216.57621461385779</v>
      </c>
      <c r="O602">
        <f t="shared" si="455"/>
        <v>19.559255276833575</v>
      </c>
      <c r="P602">
        <f t="shared" si="456"/>
        <v>29.608559843602755</v>
      </c>
      <c r="Q602">
        <f t="shared" si="457"/>
        <v>3.1438849580497447E-2</v>
      </c>
      <c r="R602">
        <f t="shared" si="458"/>
        <v>2.7523613471432644</v>
      </c>
      <c r="S602">
        <f t="shared" si="459"/>
        <v>3.1240701418585606E-2</v>
      </c>
      <c r="T602">
        <f t="shared" si="460"/>
        <v>1.9543136964838451E-2</v>
      </c>
      <c r="U602">
        <f t="shared" si="461"/>
        <v>321.51700016098454</v>
      </c>
      <c r="V602">
        <f t="shared" si="462"/>
        <v>29.366374110163722</v>
      </c>
      <c r="W602">
        <f t="shared" si="463"/>
        <v>29.366374110163722</v>
      </c>
      <c r="X602">
        <f t="shared" si="464"/>
        <v>4.1078282365277339</v>
      </c>
      <c r="Y602">
        <f t="shared" si="465"/>
        <v>67.222517086829029</v>
      </c>
      <c r="Z602">
        <f t="shared" si="466"/>
        <v>2.4803061381372005</v>
      </c>
      <c r="AA602">
        <f t="shared" si="467"/>
        <v>3.6896954259143167</v>
      </c>
      <c r="AB602">
        <f t="shared" si="468"/>
        <v>1.6275220983905334</v>
      </c>
      <c r="AC602">
        <f t="shared" si="469"/>
        <v>-25.76804968981256</v>
      </c>
      <c r="AD602">
        <f t="shared" si="470"/>
        <v>-274.14185624509912</v>
      </c>
      <c r="AE602">
        <f t="shared" si="471"/>
        <v>-21.807163020831691</v>
      </c>
      <c r="AF602">
        <f t="shared" si="472"/>
        <v>-0.20006879475886308</v>
      </c>
      <c r="AG602">
        <f t="shared" si="473"/>
        <v>-16.953132295339163</v>
      </c>
      <c r="AH602">
        <f t="shared" si="474"/>
        <v>0.56203494659236619</v>
      </c>
      <c r="AI602">
        <f t="shared" si="475"/>
        <v>2.0155899621996101</v>
      </c>
      <c r="AJ602">
        <v>299.75747214545498</v>
      </c>
      <c r="AK602">
        <v>313.559060606061</v>
      </c>
      <c r="AL602">
        <v>-3.4004574891775601</v>
      </c>
      <c r="AM602">
        <v>66.33</v>
      </c>
      <c r="AN602">
        <f t="shared" si="476"/>
        <v>0.58430951677579501</v>
      </c>
      <c r="AO602">
        <v>26.8115882651073</v>
      </c>
      <c r="AP602">
        <v>27.486342424242402</v>
      </c>
      <c r="AQ602">
        <v>1.0993266653168E-3</v>
      </c>
      <c r="AR602">
        <v>88.640650729912196</v>
      </c>
      <c r="AS602">
        <v>0</v>
      </c>
      <c r="AT602">
        <v>0</v>
      </c>
      <c r="AU602">
        <f t="shared" si="477"/>
        <v>1</v>
      </c>
      <c r="AV602">
        <f t="shared" si="478"/>
        <v>0</v>
      </c>
      <c r="AW602">
        <f t="shared" si="479"/>
        <v>47626.782612655283</v>
      </c>
      <c r="AX602" t="s">
        <v>417</v>
      </c>
      <c r="AY602" t="s">
        <v>417</v>
      </c>
      <c r="AZ602">
        <v>0</v>
      </c>
      <c r="BA602">
        <v>0</v>
      </c>
      <c r="BB602" t="e">
        <f t="shared" si="480"/>
        <v>#DIV/0!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 t="e">
        <f t="shared" si="481"/>
        <v>#DIV/0!</v>
      </c>
      <c r="BI602">
        <v>0.5</v>
      </c>
      <c r="BJ602">
        <f t="shared" si="482"/>
        <v>1681.2296885117375</v>
      </c>
      <c r="BK602">
        <f t="shared" si="483"/>
        <v>2.0155899621996101</v>
      </c>
      <c r="BL602" t="e">
        <f t="shared" si="484"/>
        <v>#DIV/0!</v>
      </c>
      <c r="BM602">
        <f t="shared" si="485"/>
        <v>1.198878401905843E-3</v>
      </c>
      <c r="BN602" t="e">
        <f t="shared" si="486"/>
        <v>#DIV/0!</v>
      </c>
      <c r="BO602" t="e">
        <f t="shared" si="487"/>
        <v>#DIV/0!</v>
      </c>
      <c r="BP602" t="s">
        <v>417</v>
      </c>
      <c r="BQ602">
        <v>0</v>
      </c>
      <c r="BR602" t="e">
        <f t="shared" si="488"/>
        <v>#DIV/0!</v>
      </c>
      <c r="BS602" t="e">
        <f t="shared" si="489"/>
        <v>#DIV/0!</v>
      </c>
      <c r="BT602" t="e">
        <f t="shared" si="490"/>
        <v>#DIV/0!</v>
      </c>
      <c r="BU602" t="e">
        <f t="shared" si="491"/>
        <v>#DIV/0!</v>
      </c>
      <c r="BV602" t="e">
        <f t="shared" si="492"/>
        <v>#DIV/0!</v>
      </c>
      <c r="BW602" t="e">
        <f t="shared" si="493"/>
        <v>#DIV/0!</v>
      </c>
      <c r="BX602" t="e">
        <f t="shared" si="494"/>
        <v>#DIV/0!</v>
      </c>
      <c r="BY602" t="e">
        <f t="shared" si="495"/>
        <v>#DIV/0!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 t="shared" si="496"/>
        <v>2000.03851851852</v>
      </c>
      <c r="CS602">
        <f t="shared" si="497"/>
        <v>1681.2296885117375</v>
      </c>
      <c r="CT602">
        <f t="shared" si="498"/>
        <v>0.84059865494843944</v>
      </c>
      <c r="CU602">
        <f t="shared" si="499"/>
        <v>0.16075540405048822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1658949947</v>
      </c>
      <c r="DB602">
        <v>327.85040740740698</v>
      </c>
      <c r="DC602">
        <v>307.73096296296302</v>
      </c>
      <c r="DD602">
        <v>27.463996296296301</v>
      </c>
      <c r="DE602">
        <v>26.808181481481501</v>
      </c>
      <c r="DF602">
        <v>322.38781481481499</v>
      </c>
      <c r="DG602">
        <v>26.834992592592599</v>
      </c>
      <c r="DH602">
        <v>500.07948148148103</v>
      </c>
      <c r="DI602">
        <v>90.264859259259296</v>
      </c>
      <c r="DJ602">
        <v>4.6328937037036999E-2</v>
      </c>
      <c r="DK602">
        <v>27.518874074074098</v>
      </c>
      <c r="DL602">
        <v>27.728559259259299</v>
      </c>
      <c r="DM602">
        <v>999.9</v>
      </c>
      <c r="DN602">
        <v>0</v>
      </c>
      <c r="DO602">
        <v>0</v>
      </c>
      <c r="DP602">
        <v>9995.5555555555493</v>
      </c>
      <c r="DQ602">
        <v>0</v>
      </c>
      <c r="DR602">
        <v>13.435903703703699</v>
      </c>
      <c r="DS602">
        <v>20.119462962962999</v>
      </c>
      <c r="DT602">
        <v>337.10851851851902</v>
      </c>
      <c r="DU602">
        <v>316.20796296296299</v>
      </c>
      <c r="DV602">
        <v>0.65581644444444398</v>
      </c>
      <c r="DW602">
        <v>307.73096296296302</v>
      </c>
      <c r="DX602">
        <v>26.808181481481501</v>
      </c>
      <c r="DY602">
        <v>2.47903481481482</v>
      </c>
      <c r="DZ602">
        <v>2.4198370370370399</v>
      </c>
      <c r="EA602">
        <v>20.889503703703699</v>
      </c>
      <c r="EB602">
        <v>20.497137037037</v>
      </c>
      <c r="EC602">
        <v>2000.03851851852</v>
      </c>
      <c r="ED602">
        <v>0.97999466666666701</v>
      </c>
      <c r="EE602">
        <v>2.0005466666666701E-2</v>
      </c>
      <c r="EF602">
        <v>0</v>
      </c>
      <c r="EG602">
        <v>590.45299999999997</v>
      </c>
      <c r="EH602">
        <v>5.0006300000000001</v>
      </c>
      <c r="EI602">
        <v>11595.9777777778</v>
      </c>
      <c r="EJ602">
        <v>17257.211111111101</v>
      </c>
      <c r="EK602">
        <v>38.686999999999998</v>
      </c>
      <c r="EL602">
        <v>38.75</v>
      </c>
      <c r="EM602">
        <v>38.311999999999998</v>
      </c>
      <c r="EN602">
        <v>37.884185185185203</v>
      </c>
      <c r="EO602">
        <v>39.625</v>
      </c>
      <c r="EP602">
        <v>1955.1274074074099</v>
      </c>
      <c r="EQ602">
        <v>39.911111111111097</v>
      </c>
      <c r="ER602">
        <v>0</v>
      </c>
      <c r="ES602">
        <v>1658949955.2</v>
      </c>
      <c r="ET602">
        <v>0</v>
      </c>
      <c r="EU602">
        <v>590.44288461538497</v>
      </c>
      <c r="EV602">
        <v>-7.2253333371022599</v>
      </c>
      <c r="EW602">
        <v>-131.44615394431</v>
      </c>
      <c r="EX602">
        <v>11596.2</v>
      </c>
      <c r="EY602">
        <v>15</v>
      </c>
      <c r="EZ602">
        <v>0</v>
      </c>
      <c r="FA602" t="s">
        <v>419</v>
      </c>
      <c r="FB602">
        <v>1657551626.5</v>
      </c>
      <c r="FC602">
        <v>1657551629</v>
      </c>
      <c r="FD602">
        <v>0</v>
      </c>
      <c r="FE602">
        <v>0.40300000000000002</v>
      </c>
      <c r="FF602">
        <v>8.9999999999999993E-3</v>
      </c>
      <c r="FG602">
        <v>9.41</v>
      </c>
      <c r="FH602">
        <v>8.6999999999999994E-2</v>
      </c>
      <c r="FI602">
        <v>417</v>
      </c>
      <c r="FJ602">
        <v>17</v>
      </c>
      <c r="FK602">
        <v>1.61</v>
      </c>
      <c r="FL602">
        <v>0.59</v>
      </c>
      <c r="FM602">
        <v>19.651482926829299</v>
      </c>
      <c r="FN602">
        <v>7.2015574912891704</v>
      </c>
      <c r="FO602">
        <v>0.74562218017046999</v>
      </c>
      <c r="FP602">
        <v>0</v>
      </c>
      <c r="FQ602">
        <v>590.87141176470595</v>
      </c>
      <c r="FR602">
        <v>-7.0029029771840099</v>
      </c>
      <c r="FS602">
        <v>0.70636772283392502</v>
      </c>
      <c r="FT602">
        <v>0</v>
      </c>
      <c r="FU602">
        <v>0.652540170731707</v>
      </c>
      <c r="FV602">
        <v>6.0077686411150098E-2</v>
      </c>
      <c r="FW602">
        <v>9.2210356671975097E-3</v>
      </c>
      <c r="FX602">
        <v>1</v>
      </c>
      <c r="FY602">
        <v>1</v>
      </c>
      <c r="FZ602">
        <v>3</v>
      </c>
      <c r="GA602" t="s">
        <v>438</v>
      </c>
      <c r="GB602">
        <v>2.97437</v>
      </c>
      <c r="GC602">
        <v>2.7</v>
      </c>
      <c r="GD602">
        <v>6.9704199999999994E-2</v>
      </c>
      <c r="GE602">
        <v>6.6937999999999998E-2</v>
      </c>
      <c r="GF602">
        <v>0.113024</v>
      </c>
      <c r="GG602">
        <v>0.112328</v>
      </c>
      <c r="GH602">
        <v>36251</v>
      </c>
      <c r="GI602">
        <v>39746.699999999997</v>
      </c>
      <c r="GJ602">
        <v>35311.1</v>
      </c>
      <c r="GK602">
        <v>38631.699999999997</v>
      </c>
      <c r="GL602">
        <v>44392.1</v>
      </c>
      <c r="GM602">
        <v>49518.400000000001</v>
      </c>
      <c r="GN602">
        <v>55193.1</v>
      </c>
      <c r="GO602">
        <v>61955.7</v>
      </c>
      <c r="GP602">
        <v>1.9830000000000001</v>
      </c>
      <c r="GQ602">
        <v>1.8640000000000001</v>
      </c>
      <c r="GR602">
        <v>0.12692800000000001</v>
      </c>
      <c r="GS602">
        <v>0</v>
      </c>
      <c r="GT602">
        <v>25.664200000000001</v>
      </c>
      <c r="GU602">
        <v>999.9</v>
      </c>
      <c r="GV602">
        <v>58.509</v>
      </c>
      <c r="GW602">
        <v>29.285</v>
      </c>
      <c r="GX602">
        <v>26.5032</v>
      </c>
      <c r="GY602">
        <v>60.408999999999999</v>
      </c>
      <c r="GZ602">
        <v>45.733199999999997</v>
      </c>
      <c r="HA602">
        <v>1</v>
      </c>
      <c r="HB602">
        <v>-6.0487800000000001E-2</v>
      </c>
      <c r="HC602">
        <v>0.101525</v>
      </c>
      <c r="HD602">
        <v>20.113700000000001</v>
      </c>
      <c r="HE602">
        <v>5.1993200000000002</v>
      </c>
      <c r="HF602">
        <v>12.0052</v>
      </c>
      <c r="HG602">
        <v>4.9756</v>
      </c>
      <c r="HH602">
        <v>3.294</v>
      </c>
      <c r="HI602">
        <v>9999</v>
      </c>
      <c r="HJ602">
        <v>9999</v>
      </c>
      <c r="HK602">
        <v>9999</v>
      </c>
      <c r="HL602">
        <v>620.9</v>
      </c>
      <c r="HM602">
        <v>1.8632500000000001</v>
      </c>
      <c r="HN602">
        <v>1.86798</v>
      </c>
      <c r="HO602">
        <v>1.8678300000000001</v>
      </c>
      <c r="HP602">
        <v>1.8690199999999999</v>
      </c>
      <c r="HQ602">
        <v>1.86981</v>
      </c>
      <c r="HR602">
        <v>1.8658399999999999</v>
      </c>
      <c r="HS602">
        <v>1.8669100000000001</v>
      </c>
      <c r="HT602">
        <v>1.86829</v>
      </c>
      <c r="HU602">
        <v>5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5.3239999999999998</v>
      </c>
      <c r="II602">
        <v>0.63009999999999999</v>
      </c>
      <c r="IJ602">
        <v>3.6346291650323699</v>
      </c>
      <c r="IK602">
        <v>5.6267518783259399E-3</v>
      </c>
      <c r="IL602">
        <v>2.30191766742704E-7</v>
      </c>
      <c r="IM602">
        <v>-2.9562642023804099E-10</v>
      </c>
      <c r="IN602">
        <v>-4.4408053959193901E-2</v>
      </c>
      <c r="IO602">
        <v>-1.77651730019769E-2</v>
      </c>
      <c r="IP602">
        <v>2.0502542247495602E-3</v>
      </c>
      <c r="IQ602">
        <v>-1.6883999477825899E-5</v>
      </c>
      <c r="IR602">
        <v>-3</v>
      </c>
      <c r="IS602">
        <v>1845</v>
      </c>
      <c r="IT602">
        <v>1</v>
      </c>
      <c r="IU602">
        <v>26</v>
      </c>
      <c r="IV602">
        <v>23305.5</v>
      </c>
      <c r="IW602">
        <v>23305.4</v>
      </c>
      <c r="IX602">
        <v>0.74340799999999996</v>
      </c>
      <c r="IY602">
        <v>2.6281699999999999</v>
      </c>
      <c r="IZ602">
        <v>1.5478499999999999</v>
      </c>
      <c r="JA602">
        <v>2.3095699999999999</v>
      </c>
      <c r="JB602">
        <v>1.3464400000000001</v>
      </c>
      <c r="JC602">
        <v>2.33521</v>
      </c>
      <c r="JD602">
        <v>33.423200000000001</v>
      </c>
      <c r="JE602">
        <v>24.210100000000001</v>
      </c>
      <c r="JF602">
        <v>18</v>
      </c>
      <c r="JG602">
        <v>497.36599999999999</v>
      </c>
      <c r="JH602">
        <v>419.68299999999999</v>
      </c>
      <c r="JI602">
        <v>25.000399999999999</v>
      </c>
      <c r="JJ602">
        <v>26.493600000000001</v>
      </c>
      <c r="JK602">
        <v>29.9998</v>
      </c>
      <c r="JL602">
        <v>26.444400000000002</v>
      </c>
      <c r="JM602">
        <v>26.386399999999998</v>
      </c>
      <c r="JN602">
        <v>14.835699999999999</v>
      </c>
      <c r="JO602">
        <v>5.2688800000000002</v>
      </c>
      <c r="JP602">
        <v>100</v>
      </c>
      <c r="JQ602">
        <v>25</v>
      </c>
      <c r="JR602">
        <v>265.125</v>
      </c>
      <c r="JS602">
        <v>26.832599999999999</v>
      </c>
      <c r="JT602">
        <v>102.38800000000001</v>
      </c>
      <c r="JU602">
        <v>103.131</v>
      </c>
    </row>
    <row r="603" spans="1:281" x14ac:dyDescent="0.2">
      <c r="A603">
        <v>587</v>
      </c>
      <c r="B603">
        <v>1658949959.5</v>
      </c>
      <c r="C603">
        <v>8166.4000000953702</v>
      </c>
      <c r="D603" t="s">
        <v>1603</v>
      </c>
      <c r="E603" t="s">
        <v>1604</v>
      </c>
      <c r="F603">
        <v>5</v>
      </c>
      <c r="G603" t="s">
        <v>1584</v>
      </c>
      <c r="H603" t="s">
        <v>416</v>
      </c>
      <c r="I603">
        <v>1658949951.7142899</v>
      </c>
      <c r="J603">
        <f t="shared" si="450"/>
        <v>5.8868914748184985E-4</v>
      </c>
      <c r="K603">
        <f t="shared" si="451"/>
        <v>0.58868914748184986</v>
      </c>
      <c r="L603">
        <f t="shared" si="452"/>
        <v>2.0168901684369134</v>
      </c>
      <c r="M603">
        <f t="shared" si="453"/>
        <v>312.46760714285699</v>
      </c>
      <c r="N603">
        <f t="shared" si="454"/>
        <v>202.40571986031961</v>
      </c>
      <c r="O603">
        <f t="shared" si="455"/>
        <v>18.279602537338089</v>
      </c>
      <c r="P603">
        <f t="shared" si="456"/>
        <v>28.219477534064936</v>
      </c>
      <c r="Q603">
        <f t="shared" si="457"/>
        <v>3.1695756214526305E-2</v>
      </c>
      <c r="R603">
        <f t="shared" si="458"/>
        <v>2.7534520072026982</v>
      </c>
      <c r="S603">
        <f t="shared" si="459"/>
        <v>3.1494446853207431E-2</v>
      </c>
      <c r="T603">
        <f t="shared" si="460"/>
        <v>1.9702009405287421E-2</v>
      </c>
      <c r="U603">
        <f t="shared" si="461"/>
        <v>321.51455530780419</v>
      </c>
      <c r="V603">
        <f t="shared" si="462"/>
        <v>29.367036157064039</v>
      </c>
      <c r="W603">
        <f t="shared" si="463"/>
        <v>29.367036157064039</v>
      </c>
      <c r="X603">
        <f t="shared" si="464"/>
        <v>4.1079851824199416</v>
      </c>
      <c r="Y603">
        <f t="shared" si="465"/>
        <v>67.244189374930343</v>
      </c>
      <c r="Z603">
        <f t="shared" si="466"/>
        <v>2.4814781669723227</v>
      </c>
      <c r="AA603">
        <f t="shared" si="467"/>
        <v>3.6902492096922441</v>
      </c>
      <c r="AB603">
        <f t="shared" si="468"/>
        <v>1.6265070154476189</v>
      </c>
      <c r="AC603">
        <f t="shared" si="469"/>
        <v>-25.961191403949577</v>
      </c>
      <c r="AD603">
        <f t="shared" si="470"/>
        <v>-273.96797504279596</v>
      </c>
      <c r="AE603">
        <f t="shared" si="471"/>
        <v>-21.785048233964087</v>
      </c>
      <c r="AF603">
        <f t="shared" si="472"/>
        <v>-0.19965937290538704</v>
      </c>
      <c r="AG603">
        <f t="shared" si="473"/>
        <v>-17.133157592576278</v>
      </c>
      <c r="AH603">
        <f t="shared" si="474"/>
        <v>0.57171896423580271</v>
      </c>
      <c r="AI603">
        <f t="shared" si="475"/>
        <v>2.0168901684369134</v>
      </c>
      <c r="AJ603">
        <v>282.82901221818202</v>
      </c>
      <c r="AK603">
        <v>296.65624848484902</v>
      </c>
      <c r="AL603">
        <v>-3.4062162770562701</v>
      </c>
      <c r="AM603">
        <v>66.33</v>
      </c>
      <c r="AN603">
        <f t="shared" si="476"/>
        <v>0.58868914748184986</v>
      </c>
      <c r="AO603">
        <v>26.809101798978901</v>
      </c>
      <c r="AP603">
        <v>27.492635757575801</v>
      </c>
      <c r="AQ603">
        <v>5.2323188339300402E-4</v>
      </c>
      <c r="AR603">
        <v>88.640650729912196</v>
      </c>
      <c r="AS603">
        <v>0</v>
      </c>
      <c r="AT603">
        <v>0</v>
      </c>
      <c r="AU603">
        <f t="shared" si="477"/>
        <v>1</v>
      </c>
      <c r="AV603">
        <f t="shared" si="478"/>
        <v>0</v>
      </c>
      <c r="AW603">
        <f t="shared" si="479"/>
        <v>47655.904778643431</v>
      </c>
      <c r="AX603" t="s">
        <v>417</v>
      </c>
      <c r="AY603" t="s">
        <v>417</v>
      </c>
      <c r="AZ603">
        <v>0</v>
      </c>
      <c r="BA603">
        <v>0</v>
      </c>
      <c r="BB603" t="e">
        <f t="shared" si="480"/>
        <v>#DIV/0!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 t="e">
        <f t="shared" si="481"/>
        <v>#DIV/0!</v>
      </c>
      <c r="BI603">
        <v>0.5</v>
      </c>
      <c r="BJ603">
        <f t="shared" si="482"/>
        <v>1681.2168317656985</v>
      </c>
      <c r="BK603">
        <f t="shared" si="483"/>
        <v>2.0168901684369134</v>
      </c>
      <c r="BL603" t="e">
        <f t="shared" si="484"/>
        <v>#DIV/0!</v>
      </c>
      <c r="BM603">
        <f t="shared" si="485"/>
        <v>1.1996609421990345E-3</v>
      </c>
      <c r="BN603" t="e">
        <f t="shared" si="486"/>
        <v>#DIV/0!</v>
      </c>
      <c r="BO603" t="e">
        <f t="shared" si="487"/>
        <v>#DIV/0!</v>
      </c>
      <c r="BP603" t="s">
        <v>417</v>
      </c>
      <c r="BQ603">
        <v>0</v>
      </c>
      <c r="BR603" t="e">
        <f t="shared" si="488"/>
        <v>#DIV/0!</v>
      </c>
      <c r="BS603" t="e">
        <f t="shared" si="489"/>
        <v>#DIV/0!</v>
      </c>
      <c r="BT603" t="e">
        <f t="shared" si="490"/>
        <v>#DIV/0!</v>
      </c>
      <c r="BU603" t="e">
        <f t="shared" si="491"/>
        <v>#DIV/0!</v>
      </c>
      <c r="BV603" t="e">
        <f t="shared" si="492"/>
        <v>#DIV/0!</v>
      </c>
      <c r="BW603" t="e">
        <f t="shared" si="493"/>
        <v>#DIV/0!</v>
      </c>
      <c r="BX603" t="e">
        <f t="shared" si="494"/>
        <v>#DIV/0!</v>
      </c>
      <c r="BY603" t="e">
        <f t="shared" si="495"/>
        <v>#DIV/0!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 t="shared" si="496"/>
        <v>2000.0232142857101</v>
      </c>
      <c r="CS603">
        <f t="shared" si="497"/>
        <v>1681.2168317656985</v>
      </c>
      <c r="CT603">
        <f t="shared" si="498"/>
        <v>0.84059865893413122</v>
      </c>
      <c r="CU603">
        <f t="shared" si="499"/>
        <v>0.16075541174287328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1658949951.7142899</v>
      </c>
      <c r="DB603">
        <v>312.46760714285699</v>
      </c>
      <c r="DC603">
        <v>292.12582142857099</v>
      </c>
      <c r="DD603">
        <v>27.476821428571402</v>
      </c>
      <c r="DE603">
        <v>26.8097285714286</v>
      </c>
      <c r="DF603">
        <v>307.09192857142898</v>
      </c>
      <c r="DG603">
        <v>26.847139285714299</v>
      </c>
      <c r="DH603">
        <v>500.08924999999999</v>
      </c>
      <c r="DI603">
        <v>90.265314285714297</v>
      </c>
      <c r="DJ603">
        <v>4.6375275000000001E-2</v>
      </c>
      <c r="DK603">
        <v>27.521439285714301</v>
      </c>
      <c r="DL603">
        <v>27.726514285714298</v>
      </c>
      <c r="DM603">
        <v>999.9</v>
      </c>
      <c r="DN603">
        <v>0</v>
      </c>
      <c r="DO603">
        <v>0</v>
      </c>
      <c r="DP603">
        <v>10001.964285714301</v>
      </c>
      <c r="DQ603">
        <v>0</v>
      </c>
      <c r="DR603">
        <v>12.9607857142857</v>
      </c>
      <c r="DS603">
        <v>20.3418392857143</v>
      </c>
      <c r="DT603">
        <v>321.29560714285702</v>
      </c>
      <c r="DU603">
        <v>300.173535714286</v>
      </c>
      <c r="DV603">
        <v>0.66709757142857096</v>
      </c>
      <c r="DW603">
        <v>292.12582142857099</v>
      </c>
      <c r="DX603">
        <v>26.8097285714286</v>
      </c>
      <c r="DY603">
        <v>2.48020464285714</v>
      </c>
      <c r="DZ603">
        <v>2.4199896428571401</v>
      </c>
      <c r="EA603">
        <v>20.897182142857101</v>
      </c>
      <c r="EB603">
        <v>20.498157142857099</v>
      </c>
      <c r="EC603">
        <v>2000.0232142857101</v>
      </c>
      <c r="ED603">
        <v>0.97999457142857105</v>
      </c>
      <c r="EE603">
        <v>2.0005542857142899E-2</v>
      </c>
      <c r="EF603">
        <v>0</v>
      </c>
      <c r="EG603">
        <v>589.88850000000002</v>
      </c>
      <c r="EH603">
        <v>5.0006300000000001</v>
      </c>
      <c r="EI603">
        <v>11585.839285714301</v>
      </c>
      <c r="EJ603">
        <v>17257.075000000001</v>
      </c>
      <c r="EK603">
        <v>38.693750000000001</v>
      </c>
      <c r="EL603">
        <v>38.75</v>
      </c>
      <c r="EM603">
        <v>38.311999999999998</v>
      </c>
      <c r="EN603">
        <v>37.894928571428601</v>
      </c>
      <c r="EO603">
        <v>39.625</v>
      </c>
      <c r="EP603">
        <v>1955.11214285714</v>
      </c>
      <c r="EQ603">
        <v>39.911071428571397</v>
      </c>
      <c r="ER603">
        <v>0</v>
      </c>
      <c r="ES603">
        <v>1658949960.5999999</v>
      </c>
      <c r="ET603">
        <v>0</v>
      </c>
      <c r="EU603">
        <v>589.78944000000001</v>
      </c>
      <c r="EV603">
        <v>-5.8857692454463697</v>
      </c>
      <c r="EW603">
        <v>-124.03846174766799</v>
      </c>
      <c r="EX603">
        <v>11584.096</v>
      </c>
      <c r="EY603">
        <v>15</v>
      </c>
      <c r="EZ603">
        <v>0</v>
      </c>
      <c r="FA603" t="s">
        <v>419</v>
      </c>
      <c r="FB603">
        <v>1657551626.5</v>
      </c>
      <c r="FC603">
        <v>1657551629</v>
      </c>
      <c r="FD603">
        <v>0</v>
      </c>
      <c r="FE603">
        <v>0.40300000000000002</v>
      </c>
      <c r="FF603">
        <v>8.9999999999999993E-3</v>
      </c>
      <c r="FG603">
        <v>9.41</v>
      </c>
      <c r="FH603">
        <v>8.6999999999999994E-2</v>
      </c>
      <c r="FI603">
        <v>417</v>
      </c>
      <c r="FJ603">
        <v>17</v>
      </c>
      <c r="FK603">
        <v>1.61</v>
      </c>
      <c r="FL603">
        <v>0.59</v>
      </c>
      <c r="FM603">
        <v>20.119743902439001</v>
      </c>
      <c r="FN603">
        <v>4.2488216027874497</v>
      </c>
      <c r="FO603">
        <v>0.47716412068865299</v>
      </c>
      <c r="FP603">
        <v>0</v>
      </c>
      <c r="FQ603">
        <v>590.30617647058796</v>
      </c>
      <c r="FR603">
        <v>-7.0599541629944396</v>
      </c>
      <c r="FS603">
        <v>0.718407531017621</v>
      </c>
      <c r="FT603">
        <v>0</v>
      </c>
      <c r="FU603">
        <v>0.65894431707317103</v>
      </c>
      <c r="FV603">
        <v>0.131942696864111</v>
      </c>
      <c r="FW603">
        <v>1.3720984845971E-2</v>
      </c>
      <c r="FX603">
        <v>0</v>
      </c>
      <c r="FY603">
        <v>0</v>
      </c>
      <c r="FZ603">
        <v>3</v>
      </c>
      <c r="GA603" t="s">
        <v>429</v>
      </c>
      <c r="GB603">
        <v>2.9725799999999998</v>
      </c>
      <c r="GC603">
        <v>2.70106</v>
      </c>
      <c r="GD603">
        <v>6.6569000000000003E-2</v>
      </c>
      <c r="GE603">
        <v>6.3750899999999999E-2</v>
      </c>
      <c r="GF603">
        <v>0.11305800000000001</v>
      </c>
      <c r="GG603">
        <v>0.112328</v>
      </c>
      <c r="GH603">
        <v>36373.199999999997</v>
      </c>
      <c r="GI603">
        <v>39882.199999999997</v>
      </c>
      <c r="GJ603">
        <v>35311.199999999997</v>
      </c>
      <c r="GK603">
        <v>38631.5</v>
      </c>
      <c r="GL603">
        <v>44390.7</v>
      </c>
      <c r="GM603">
        <v>49518.6</v>
      </c>
      <c r="GN603">
        <v>55193.7</v>
      </c>
      <c r="GO603">
        <v>61956.1</v>
      </c>
      <c r="GP603">
        <v>1.9823999999999999</v>
      </c>
      <c r="GQ603">
        <v>1.865</v>
      </c>
      <c r="GR603">
        <v>0.12612300000000001</v>
      </c>
      <c r="GS603">
        <v>0</v>
      </c>
      <c r="GT603">
        <v>25.664200000000001</v>
      </c>
      <c r="GU603">
        <v>999.9</v>
      </c>
      <c r="GV603">
        <v>58.509</v>
      </c>
      <c r="GW603">
        <v>29.285</v>
      </c>
      <c r="GX603">
        <v>26.5</v>
      </c>
      <c r="GY603">
        <v>60.628999999999998</v>
      </c>
      <c r="GZ603">
        <v>45.785299999999999</v>
      </c>
      <c r="HA603">
        <v>1</v>
      </c>
      <c r="HB603">
        <v>-6.0325200000000002E-2</v>
      </c>
      <c r="HC603">
        <v>0.101525</v>
      </c>
      <c r="HD603">
        <v>20.113800000000001</v>
      </c>
      <c r="HE603">
        <v>5.1993200000000002</v>
      </c>
      <c r="HF603">
        <v>12.004</v>
      </c>
      <c r="HG603">
        <v>4.976</v>
      </c>
      <c r="HH603">
        <v>3.294</v>
      </c>
      <c r="HI603">
        <v>9999</v>
      </c>
      <c r="HJ603">
        <v>9999</v>
      </c>
      <c r="HK603">
        <v>9999</v>
      </c>
      <c r="HL603">
        <v>620.9</v>
      </c>
      <c r="HM603">
        <v>1.8632500000000001</v>
      </c>
      <c r="HN603">
        <v>1.86798</v>
      </c>
      <c r="HO603">
        <v>1.8678300000000001</v>
      </c>
      <c r="HP603">
        <v>1.8690199999999999</v>
      </c>
      <c r="HQ603">
        <v>1.86981</v>
      </c>
      <c r="HR603">
        <v>1.8658399999999999</v>
      </c>
      <c r="HS603">
        <v>1.8669100000000001</v>
      </c>
      <c r="HT603">
        <v>1.86829</v>
      </c>
      <c r="HU603">
        <v>5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5.2320000000000002</v>
      </c>
      <c r="II603">
        <v>0.63070000000000004</v>
      </c>
      <c r="IJ603">
        <v>3.6346291650323699</v>
      </c>
      <c r="IK603">
        <v>5.6267518783259399E-3</v>
      </c>
      <c r="IL603">
        <v>2.30191766742704E-7</v>
      </c>
      <c r="IM603">
        <v>-2.9562642023804099E-10</v>
      </c>
      <c r="IN603">
        <v>-4.4408053959193901E-2</v>
      </c>
      <c r="IO603">
        <v>-1.77651730019769E-2</v>
      </c>
      <c r="IP603">
        <v>2.0502542247495602E-3</v>
      </c>
      <c r="IQ603">
        <v>-1.6883999477825899E-5</v>
      </c>
      <c r="IR603">
        <v>-3</v>
      </c>
      <c r="IS603">
        <v>1845</v>
      </c>
      <c r="IT603">
        <v>1</v>
      </c>
      <c r="IU603">
        <v>26</v>
      </c>
      <c r="IV603">
        <v>23305.5</v>
      </c>
      <c r="IW603">
        <v>23305.5</v>
      </c>
      <c r="IX603">
        <v>0.709229</v>
      </c>
      <c r="IY603">
        <v>2.63062</v>
      </c>
      <c r="IZ603">
        <v>1.5478499999999999</v>
      </c>
      <c r="JA603">
        <v>2.3095699999999999</v>
      </c>
      <c r="JB603">
        <v>1.3464400000000001</v>
      </c>
      <c r="JC603">
        <v>2.35107</v>
      </c>
      <c r="JD603">
        <v>33.423200000000001</v>
      </c>
      <c r="JE603">
        <v>24.210100000000001</v>
      </c>
      <c r="JF603">
        <v>18</v>
      </c>
      <c r="JG603">
        <v>496.97399999999999</v>
      </c>
      <c r="JH603">
        <v>420.255</v>
      </c>
      <c r="JI603">
        <v>25.0001</v>
      </c>
      <c r="JJ603">
        <v>26.493600000000001</v>
      </c>
      <c r="JK603">
        <v>30</v>
      </c>
      <c r="JL603">
        <v>26.444400000000002</v>
      </c>
      <c r="JM603">
        <v>26.386399999999998</v>
      </c>
      <c r="JN603">
        <v>14.182700000000001</v>
      </c>
      <c r="JO603">
        <v>5.2688800000000002</v>
      </c>
      <c r="JP603">
        <v>100</v>
      </c>
      <c r="JQ603">
        <v>25</v>
      </c>
      <c r="JR603">
        <v>250.82599999999999</v>
      </c>
      <c r="JS603">
        <v>26.832599999999999</v>
      </c>
      <c r="JT603">
        <v>102.389</v>
      </c>
      <c r="JU603">
        <v>103.13200000000001</v>
      </c>
    </row>
    <row r="604" spans="1:281" x14ac:dyDescent="0.2">
      <c r="A604">
        <v>588</v>
      </c>
      <c r="B604">
        <v>1658949964</v>
      </c>
      <c r="C604">
        <v>8170.9000000953702</v>
      </c>
      <c r="D604" t="s">
        <v>1605</v>
      </c>
      <c r="E604" t="s">
        <v>1606</v>
      </c>
      <c r="F604">
        <v>5</v>
      </c>
      <c r="G604" t="s">
        <v>1584</v>
      </c>
      <c r="H604" t="s">
        <v>416</v>
      </c>
      <c r="I604">
        <v>1658949956.1607101</v>
      </c>
      <c r="J604">
        <f t="shared" si="450"/>
        <v>5.9265173826566781E-4</v>
      </c>
      <c r="K604">
        <f t="shared" si="451"/>
        <v>0.59265173826566786</v>
      </c>
      <c r="L604">
        <f t="shared" si="452"/>
        <v>1.399808389087154</v>
      </c>
      <c r="M604">
        <f t="shared" si="453"/>
        <v>297.97167857142898</v>
      </c>
      <c r="N604">
        <f t="shared" si="454"/>
        <v>219.70515977506389</v>
      </c>
      <c r="O604">
        <f t="shared" si="455"/>
        <v>19.841903531976183</v>
      </c>
      <c r="P604">
        <f t="shared" si="456"/>
        <v>26.910270598689628</v>
      </c>
      <c r="Q604">
        <f t="shared" si="457"/>
        <v>3.1927273708454065E-2</v>
      </c>
      <c r="R604">
        <f t="shared" si="458"/>
        <v>2.7534773439084379</v>
      </c>
      <c r="S604">
        <f t="shared" si="459"/>
        <v>3.1723024824093171E-2</v>
      </c>
      <c r="T604">
        <f t="shared" si="460"/>
        <v>1.9845132401778057E-2</v>
      </c>
      <c r="U604">
        <f t="shared" si="461"/>
        <v>321.51554498637267</v>
      </c>
      <c r="V604">
        <f t="shared" si="462"/>
        <v>29.367008922270607</v>
      </c>
      <c r="W604">
        <f t="shared" si="463"/>
        <v>29.367008922270607</v>
      </c>
      <c r="X604">
        <f t="shared" si="464"/>
        <v>4.1079787259933509</v>
      </c>
      <c r="Y604">
        <f t="shared" si="465"/>
        <v>67.263131689039056</v>
      </c>
      <c r="Z604">
        <f t="shared" si="466"/>
        <v>2.4823332999578085</v>
      </c>
      <c r="AA604">
        <f t="shared" si="467"/>
        <v>3.6904813047268807</v>
      </c>
      <c r="AB604">
        <f t="shared" si="468"/>
        <v>1.6256454260355424</v>
      </c>
      <c r="AC604">
        <f t="shared" si="469"/>
        <v>-26.13594165751595</v>
      </c>
      <c r="AD604">
        <f t="shared" si="470"/>
        <v>-273.80687427783528</v>
      </c>
      <c r="AE604">
        <f t="shared" si="471"/>
        <v>-21.772150949063068</v>
      </c>
      <c r="AF604">
        <f t="shared" si="472"/>
        <v>-0.1994218980416349</v>
      </c>
      <c r="AG604">
        <f t="shared" si="473"/>
        <v>-17.216967390460475</v>
      </c>
      <c r="AH604">
        <f t="shared" si="474"/>
        <v>0.58075058070730323</v>
      </c>
      <c r="AI604">
        <f t="shared" si="475"/>
        <v>1.399808389087154</v>
      </c>
      <c r="AJ604">
        <v>267.92029881212102</v>
      </c>
      <c r="AK604">
        <v>281.97169090909102</v>
      </c>
      <c r="AL604">
        <v>-3.2941481385281501</v>
      </c>
      <c r="AM604">
        <v>66.33</v>
      </c>
      <c r="AN604">
        <f t="shared" si="476"/>
        <v>0.59265173826566786</v>
      </c>
      <c r="AO604">
        <v>26.806657312596599</v>
      </c>
      <c r="AP604">
        <v>27.498398787878799</v>
      </c>
      <c r="AQ604">
        <v>-3.5581067882286398E-5</v>
      </c>
      <c r="AR604">
        <v>88.640650729912196</v>
      </c>
      <c r="AS604">
        <v>0</v>
      </c>
      <c r="AT604">
        <v>0</v>
      </c>
      <c r="AU604">
        <f t="shared" si="477"/>
        <v>1</v>
      </c>
      <c r="AV604">
        <f t="shared" si="478"/>
        <v>0</v>
      </c>
      <c r="AW604">
        <f t="shared" si="479"/>
        <v>47656.414557312433</v>
      </c>
      <c r="AX604" t="s">
        <v>417</v>
      </c>
      <c r="AY604" t="s">
        <v>417</v>
      </c>
      <c r="AZ604">
        <v>0</v>
      </c>
      <c r="BA604">
        <v>0</v>
      </c>
      <c r="BB604" t="e">
        <f t="shared" si="480"/>
        <v>#DIV/0!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 t="e">
        <f t="shared" si="481"/>
        <v>#DIV/0!</v>
      </c>
      <c r="BI604">
        <v>0.5</v>
      </c>
      <c r="BJ604">
        <f t="shared" si="482"/>
        <v>1681.2219424799889</v>
      </c>
      <c r="BK604">
        <f t="shared" si="483"/>
        <v>1.399808389087154</v>
      </c>
      <c r="BL604" t="e">
        <f t="shared" si="484"/>
        <v>#DIV/0!</v>
      </c>
      <c r="BM604">
        <f t="shared" si="485"/>
        <v>8.3261368039384571E-4</v>
      </c>
      <c r="BN604" t="e">
        <f t="shared" si="486"/>
        <v>#DIV/0!</v>
      </c>
      <c r="BO604" t="e">
        <f t="shared" si="487"/>
        <v>#DIV/0!</v>
      </c>
      <c r="BP604" t="s">
        <v>417</v>
      </c>
      <c r="BQ604">
        <v>0</v>
      </c>
      <c r="BR604" t="e">
        <f t="shared" si="488"/>
        <v>#DIV/0!</v>
      </c>
      <c r="BS604" t="e">
        <f t="shared" si="489"/>
        <v>#DIV/0!</v>
      </c>
      <c r="BT604" t="e">
        <f t="shared" si="490"/>
        <v>#DIV/0!</v>
      </c>
      <c r="BU604" t="e">
        <f t="shared" si="491"/>
        <v>#DIV/0!</v>
      </c>
      <c r="BV604" t="e">
        <f t="shared" si="492"/>
        <v>#DIV/0!</v>
      </c>
      <c r="BW604" t="e">
        <f t="shared" si="493"/>
        <v>#DIV/0!</v>
      </c>
      <c r="BX604" t="e">
        <f t="shared" si="494"/>
        <v>#DIV/0!</v>
      </c>
      <c r="BY604" t="e">
        <f t="shared" si="495"/>
        <v>#DIV/0!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 t="shared" si="496"/>
        <v>2000.0292857142899</v>
      </c>
      <c r="CS604">
        <f t="shared" si="497"/>
        <v>1681.2219424799889</v>
      </c>
      <c r="CT604">
        <f t="shared" si="498"/>
        <v>0.84059866247386361</v>
      </c>
      <c r="CU604">
        <f t="shared" si="499"/>
        <v>0.16075541857455686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1658949956.1607101</v>
      </c>
      <c r="DB604">
        <v>297.97167857142898</v>
      </c>
      <c r="DC604">
        <v>277.522285714286</v>
      </c>
      <c r="DD604">
        <v>27.486346428571402</v>
      </c>
      <c r="DE604">
        <v>26.808710714285699</v>
      </c>
      <c r="DF604">
        <v>292.678071428571</v>
      </c>
      <c r="DG604">
        <v>26.856153571428599</v>
      </c>
      <c r="DH604">
        <v>500.080964285714</v>
      </c>
      <c r="DI604">
        <v>90.265057142857103</v>
      </c>
      <c r="DJ604">
        <v>4.6447385714285701E-2</v>
      </c>
      <c r="DK604">
        <v>27.522514285714301</v>
      </c>
      <c r="DL604">
        <v>27.724274999999999</v>
      </c>
      <c r="DM604">
        <v>999.9</v>
      </c>
      <c r="DN604">
        <v>0</v>
      </c>
      <c r="DO604">
        <v>0</v>
      </c>
      <c r="DP604">
        <v>10002.142857142901</v>
      </c>
      <c r="DQ604">
        <v>0</v>
      </c>
      <c r="DR604">
        <v>12.658967857142899</v>
      </c>
      <c r="DS604">
        <v>20.449425000000002</v>
      </c>
      <c r="DT604">
        <v>306.39328571428598</v>
      </c>
      <c r="DU604">
        <v>285.167392857143</v>
      </c>
      <c r="DV604">
        <v>0.67763474999999995</v>
      </c>
      <c r="DW604">
        <v>277.522285714286</v>
      </c>
      <c r="DX604">
        <v>26.808710714285699</v>
      </c>
      <c r="DY604">
        <v>2.4810567857142898</v>
      </c>
      <c r="DZ604">
        <v>2.4198907142857098</v>
      </c>
      <c r="EA604">
        <v>20.902764285714301</v>
      </c>
      <c r="EB604">
        <v>20.497499999999999</v>
      </c>
      <c r="EC604">
        <v>2000.0292857142899</v>
      </c>
      <c r="ED604">
        <v>0.97999457142857105</v>
      </c>
      <c r="EE604">
        <v>2.0005542857142899E-2</v>
      </c>
      <c r="EF604">
        <v>0</v>
      </c>
      <c r="EG604">
        <v>589.46803571428597</v>
      </c>
      <c r="EH604">
        <v>5.0006300000000001</v>
      </c>
      <c r="EI604">
        <v>11576.9035714286</v>
      </c>
      <c r="EJ604">
        <v>17257.125</v>
      </c>
      <c r="EK604">
        <v>38.693750000000001</v>
      </c>
      <c r="EL604">
        <v>38.75</v>
      </c>
      <c r="EM604">
        <v>38.311999999999998</v>
      </c>
      <c r="EN604">
        <v>37.899357142857099</v>
      </c>
      <c r="EO604">
        <v>39.625</v>
      </c>
      <c r="EP604">
        <v>1955.11785714286</v>
      </c>
      <c r="EQ604">
        <v>39.911428571428601</v>
      </c>
      <c r="ER604">
        <v>0</v>
      </c>
      <c r="ES604">
        <v>1658949964.8</v>
      </c>
      <c r="ET604">
        <v>0</v>
      </c>
      <c r="EU604">
        <v>589.39853846153801</v>
      </c>
      <c r="EV604">
        <v>-6.2128547124066804</v>
      </c>
      <c r="EW604">
        <v>-119.784615484946</v>
      </c>
      <c r="EX604">
        <v>11576.188461538501</v>
      </c>
      <c r="EY604">
        <v>15</v>
      </c>
      <c r="EZ604">
        <v>0</v>
      </c>
      <c r="FA604" t="s">
        <v>419</v>
      </c>
      <c r="FB604">
        <v>1657551626.5</v>
      </c>
      <c r="FC604">
        <v>1657551629</v>
      </c>
      <c r="FD604">
        <v>0</v>
      </c>
      <c r="FE604">
        <v>0.40300000000000002</v>
      </c>
      <c r="FF604">
        <v>8.9999999999999993E-3</v>
      </c>
      <c r="FG604">
        <v>9.41</v>
      </c>
      <c r="FH604">
        <v>8.6999999999999994E-2</v>
      </c>
      <c r="FI604">
        <v>417</v>
      </c>
      <c r="FJ604">
        <v>17</v>
      </c>
      <c r="FK604">
        <v>1.61</v>
      </c>
      <c r="FL604">
        <v>0.59</v>
      </c>
      <c r="FM604">
        <v>20.3353268292683</v>
      </c>
      <c r="FN604">
        <v>1.4776996515679699</v>
      </c>
      <c r="FO604">
        <v>0.31892583358669901</v>
      </c>
      <c r="FP604">
        <v>0</v>
      </c>
      <c r="FQ604">
        <v>589.75352941176504</v>
      </c>
      <c r="FR604">
        <v>-6.0985790738055101</v>
      </c>
      <c r="FS604">
        <v>0.62096273617922104</v>
      </c>
      <c r="FT604">
        <v>0</v>
      </c>
      <c r="FU604">
        <v>0.66981673170731704</v>
      </c>
      <c r="FV604">
        <v>0.149432717770035</v>
      </c>
      <c r="FW604">
        <v>1.5113197382524399E-2</v>
      </c>
      <c r="FX604">
        <v>0</v>
      </c>
      <c r="FY604">
        <v>0</v>
      </c>
      <c r="FZ604">
        <v>3</v>
      </c>
      <c r="GA604" t="s">
        <v>429</v>
      </c>
      <c r="GB604">
        <v>2.97343</v>
      </c>
      <c r="GC604">
        <v>2.7009500000000002</v>
      </c>
      <c r="GD604">
        <v>6.3718499999999997E-2</v>
      </c>
      <c r="GE604">
        <v>6.0895199999999997E-2</v>
      </c>
      <c r="GF604">
        <v>0.11305999999999999</v>
      </c>
      <c r="GG604">
        <v>0.112316</v>
      </c>
      <c r="GH604">
        <v>36484.1</v>
      </c>
      <c r="GI604">
        <v>40003.9</v>
      </c>
      <c r="GJ604">
        <v>35311.1</v>
      </c>
      <c r="GK604">
        <v>38631.5</v>
      </c>
      <c r="GL604">
        <v>44389.7</v>
      </c>
      <c r="GM604">
        <v>49519.1</v>
      </c>
      <c r="GN604">
        <v>55192.7</v>
      </c>
      <c r="GO604">
        <v>61956</v>
      </c>
      <c r="GP604">
        <v>1.9842</v>
      </c>
      <c r="GQ604">
        <v>1.8640000000000001</v>
      </c>
      <c r="GR604">
        <v>0.12582499999999999</v>
      </c>
      <c r="GS604">
        <v>0</v>
      </c>
      <c r="GT604">
        <v>25.666399999999999</v>
      </c>
      <c r="GU604">
        <v>999.9</v>
      </c>
      <c r="GV604">
        <v>58.509</v>
      </c>
      <c r="GW604">
        <v>29.265000000000001</v>
      </c>
      <c r="GX604">
        <v>26.4724</v>
      </c>
      <c r="GY604">
        <v>60.459000000000003</v>
      </c>
      <c r="GZ604">
        <v>46.286099999999998</v>
      </c>
      <c r="HA604">
        <v>1</v>
      </c>
      <c r="HB604">
        <v>-6.0243900000000003E-2</v>
      </c>
      <c r="HC604">
        <v>0.102767</v>
      </c>
      <c r="HD604">
        <v>20.114000000000001</v>
      </c>
      <c r="HE604">
        <v>5.1969200000000004</v>
      </c>
      <c r="HF604">
        <v>12.004</v>
      </c>
      <c r="HG604">
        <v>4.9752000000000001</v>
      </c>
      <c r="HH604">
        <v>3.2938000000000001</v>
      </c>
      <c r="HI604">
        <v>9999</v>
      </c>
      <c r="HJ604">
        <v>9999</v>
      </c>
      <c r="HK604">
        <v>9999</v>
      </c>
      <c r="HL604">
        <v>620.9</v>
      </c>
      <c r="HM604">
        <v>1.8631899999999999</v>
      </c>
      <c r="HN604">
        <v>1.86798</v>
      </c>
      <c r="HO604">
        <v>1.8677999999999999</v>
      </c>
      <c r="HP604">
        <v>1.8690199999999999</v>
      </c>
      <c r="HQ604">
        <v>1.86981</v>
      </c>
      <c r="HR604">
        <v>1.8658399999999999</v>
      </c>
      <c r="HS604">
        <v>1.8669100000000001</v>
      </c>
      <c r="HT604">
        <v>1.86829</v>
      </c>
      <c r="HU604">
        <v>5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5.15</v>
      </c>
      <c r="II604">
        <v>0.63080000000000003</v>
      </c>
      <c r="IJ604">
        <v>3.6346291650323699</v>
      </c>
      <c r="IK604">
        <v>5.6267518783259399E-3</v>
      </c>
      <c r="IL604">
        <v>2.30191766742704E-7</v>
      </c>
      <c r="IM604">
        <v>-2.9562642023804099E-10</v>
      </c>
      <c r="IN604">
        <v>-4.4408053959193901E-2</v>
      </c>
      <c r="IO604">
        <v>-1.77651730019769E-2</v>
      </c>
      <c r="IP604">
        <v>2.0502542247495602E-3</v>
      </c>
      <c r="IQ604">
        <v>-1.6883999477825899E-5</v>
      </c>
      <c r="IR604">
        <v>-3</v>
      </c>
      <c r="IS604">
        <v>1845</v>
      </c>
      <c r="IT604">
        <v>1</v>
      </c>
      <c r="IU604">
        <v>26</v>
      </c>
      <c r="IV604">
        <v>23305.599999999999</v>
      </c>
      <c r="IW604">
        <v>23305.599999999999</v>
      </c>
      <c r="IX604">
        <v>0.67993199999999998</v>
      </c>
      <c r="IY604">
        <v>2.63428</v>
      </c>
      <c r="IZ604">
        <v>1.5478499999999999</v>
      </c>
      <c r="JA604">
        <v>2.3095699999999999</v>
      </c>
      <c r="JB604">
        <v>1.3464400000000001</v>
      </c>
      <c r="JC604">
        <v>2.3144499999999999</v>
      </c>
      <c r="JD604">
        <v>33.423200000000001</v>
      </c>
      <c r="JE604">
        <v>24.210100000000001</v>
      </c>
      <c r="JF604">
        <v>18</v>
      </c>
      <c r="JG604">
        <v>498.154</v>
      </c>
      <c r="JH604">
        <v>419.68299999999999</v>
      </c>
      <c r="JI604">
        <v>25.0002</v>
      </c>
      <c r="JJ604">
        <v>26.493600000000001</v>
      </c>
      <c r="JK604">
        <v>30.0001</v>
      </c>
      <c r="JL604">
        <v>26.444400000000002</v>
      </c>
      <c r="JM604">
        <v>26.386399999999998</v>
      </c>
      <c r="JN604">
        <v>13.59</v>
      </c>
      <c r="JO604">
        <v>5.2688800000000002</v>
      </c>
      <c r="JP604">
        <v>100</v>
      </c>
      <c r="JQ604">
        <v>25</v>
      </c>
      <c r="JR604">
        <v>230.703</v>
      </c>
      <c r="JS604">
        <v>26.832599999999999</v>
      </c>
      <c r="JT604">
        <v>102.387</v>
      </c>
      <c r="JU604">
        <v>103.13200000000001</v>
      </c>
    </row>
    <row r="605" spans="1:281" x14ac:dyDescent="0.2">
      <c r="A605">
        <v>589</v>
      </c>
      <c r="B605">
        <v>1658949969.5</v>
      </c>
      <c r="C605">
        <v>8176.4000000953702</v>
      </c>
      <c r="D605" t="s">
        <v>1607</v>
      </c>
      <c r="E605" t="s">
        <v>1608</v>
      </c>
      <c r="F605">
        <v>5</v>
      </c>
      <c r="G605" t="s">
        <v>1584</v>
      </c>
      <c r="H605" t="s">
        <v>416</v>
      </c>
      <c r="I605">
        <v>1658949961.7321401</v>
      </c>
      <c r="J605">
        <f t="shared" si="450"/>
        <v>5.9587538478804306E-4</v>
      </c>
      <c r="K605">
        <f t="shared" si="451"/>
        <v>0.59587538478804303</v>
      </c>
      <c r="L605">
        <f t="shared" si="452"/>
        <v>1.6507008552142266</v>
      </c>
      <c r="M605">
        <f t="shared" si="453"/>
        <v>279.923535714286</v>
      </c>
      <c r="N605">
        <f t="shared" si="454"/>
        <v>190.18701882027588</v>
      </c>
      <c r="O605">
        <f t="shared" si="455"/>
        <v>17.175866150651775</v>
      </c>
      <c r="P605">
        <f t="shared" si="456"/>
        <v>25.280007077608147</v>
      </c>
      <c r="Q605">
        <f t="shared" si="457"/>
        <v>3.210637234100517E-2</v>
      </c>
      <c r="R605">
        <f t="shared" si="458"/>
        <v>2.752578974088062</v>
      </c>
      <c r="S605">
        <f t="shared" si="459"/>
        <v>3.1899766586754502E-2</v>
      </c>
      <c r="T605">
        <f t="shared" si="460"/>
        <v>1.9955805852342603E-2</v>
      </c>
      <c r="U605">
        <f t="shared" si="461"/>
        <v>321.51505266493552</v>
      </c>
      <c r="V605">
        <f t="shared" si="462"/>
        <v>29.369094031781042</v>
      </c>
      <c r="W605">
        <f t="shared" si="463"/>
        <v>29.369094031781042</v>
      </c>
      <c r="X605">
        <f t="shared" si="464"/>
        <v>4.1084730588560676</v>
      </c>
      <c r="Y605">
        <f t="shared" si="465"/>
        <v>67.273650241617716</v>
      </c>
      <c r="Z605">
        <f t="shared" si="466"/>
        <v>2.4830732179211972</v>
      </c>
      <c r="AA605">
        <f t="shared" si="467"/>
        <v>3.6910041435288217</v>
      </c>
      <c r="AB605">
        <f t="shared" si="468"/>
        <v>1.6253998409348704</v>
      </c>
      <c r="AC605">
        <f t="shared" si="469"/>
        <v>-26.278104469152698</v>
      </c>
      <c r="AD605">
        <f t="shared" si="470"/>
        <v>-273.66763127582681</v>
      </c>
      <c r="AE605">
        <f t="shared" si="471"/>
        <v>-21.76866915810626</v>
      </c>
      <c r="AF605">
        <f t="shared" si="472"/>
        <v>-0.19935223815025438</v>
      </c>
      <c r="AG605">
        <f t="shared" si="473"/>
        <v>-17.371553184758991</v>
      </c>
      <c r="AH605">
        <f t="shared" si="474"/>
        <v>0.58982493953409298</v>
      </c>
      <c r="AI605">
        <f t="shared" si="475"/>
        <v>1.6507008552142266</v>
      </c>
      <c r="AJ605">
        <v>249.480173284849</v>
      </c>
      <c r="AK605">
        <v>263.65913939393897</v>
      </c>
      <c r="AL605">
        <v>-3.3854263203463901</v>
      </c>
      <c r="AM605">
        <v>66.33</v>
      </c>
      <c r="AN605">
        <f t="shared" si="476"/>
        <v>0.59587538478804303</v>
      </c>
      <c r="AO605">
        <v>26.8067737621306</v>
      </c>
      <c r="AP605">
        <v>27.498661818181802</v>
      </c>
      <c r="AQ605">
        <v>5.2973441729163898E-4</v>
      </c>
      <c r="AR605">
        <v>88.640650729912196</v>
      </c>
      <c r="AS605">
        <v>0</v>
      </c>
      <c r="AT605">
        <v>0</v>
      </c>
      <c r="AU605">
        <f t="shared" si="477"/>
        <v>1</v>
      </c>
      <c r="AV605">
        <f t="shared" si="478"/>
        <v>0</v>
      </c>
      <c r="AW605">
        <f t="shared" si="479"/>
        <v>47631.688232194319</v>
      </c>
      <c r="AX605" t="s">
        <v>417</v>
      </c>
      <c r="AY605" t="s">
        <v>417</v>
      </c>
      <c r="AZ605">
        <v>0</v>
      </c>
      <c r="BA605">
        <v>0</v>
      </c>
      <c r="BB605" t="e">
        <f t="shared" si="480"/>
        <v>#DIV/0!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 t="e">
        <f t="shared" si="481"/>
        <v>#DIV/0!</v>
      </c>
      <c r="BI605">
        <v>0.5</v>
      </c>
      <c r="BJ605">
        <f t="shared" si="482"/>
        <v>1681.219253194266</v>
      </c>
      <c r="BK605">
        <f t="shared" si="483"/>
        <v>1.6507008552142266</v>
      </c>
      <c r="BL605" t="e">
        <f t="shared" si="484"/>
        <v>#DIV/0!</v>
      </c>
      <c r="BM605">
        <f t="shared" si="485"/>
        <v>9.8184746104825089E-4</v>
      </c>
      <c r="BN605" t="e">
        <f t="shared" si="486"/>
        <v>#DIV/0!</v>
      </c>
      <c r="BO605" t="e">
        <f t="shared" si="487"/>
        <v>#DIV/0!</v>
      </c>
      <c r="BP605" t="s">
        <v>417</v>
      </c>
      <c r="BQ605">
        <v>0</v>
      </c>
      <c r="BR605" t="e">
        <f t="shared" si="488"/>
        <v>#DIV/0!</v>
      </c>
      <c r="BS605" t="e">
        <f t="shared" si="489"/>
        <v>#DIV/0!</v>
      </c>
      <c r="BT605" t="e">
        <f t="shared" si="490"/>
        <v>#DIV/0!</v>
      </c>
      <c r="BU605" t="e">
        <f t="shared" si="491"/>
        <v>#DIV/0!</v>
      </c>
      <c r="BV605" t="e">
        <f t="shared" si="492"/>
        <v>#DIV/0!</v>
      </c>
      <c r="BW605" t="e">
        <f t="shared" si="493"/>
        <v>#DIV/0!</v>
      </c>
      <c r="BX605" t="e">
        <f t="shared" si="494"/>
        <v>#DIV/0!</v>
      </c>
      <c r="BY605" t="e">
        <f t="shared" si="495"/>
        <v>#DIV/0!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 t="shared" si="496"/>
        <v>2000.02607142857</v>
      </c>
      <c r="CS605">
        <f t="shared" si="497"/>
        <v>1681.219253194266</v>
      </c>
      <c r="CT605">
        <f t="shared" si="498"/>
        <v>0.84059866879305822</v>
      </c>
      <c r="CU605">
        <f t="shared" si="499"/>
        <v>0.16075543077060248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1658949961.7321401</v>
      </c>
      <c r="DB605">
        <v>279.923535714286</v>
      </c>
      <c r="DC605">
        <v>259.27903571428601</v>
      </c>
      <c r="DD605">
        <v>27.494875</v>
      </c>
      <c r="DE605">
        <v>26.806653571428601</v>
      </c>
      <c r="DF605">
        <v>274.73182142857098</v>
      </c>
      <c r="DG605">
        <v>26.864217857142901</v>
      </c>
      <c r="DH605">
        <v>500.078392857143</v>
      </c>
      <c r="DI605">
        <v>90.263774999999995</v>
      </c>
      <c r="DJ605">
        <v>4.66271357142857E-2</v>
      </c>
      <c r="DK605">
        <v>27.5249357142857</v>
      </c>
      <c r="DL605">
        <v>27.723960714285699</v>
      </c>
      <c r="DM605">
        <v>999.9</v>
      </c>
      <c r="DN605">
        <v>0</v>
      </c>
      <c r="DO605">
        <v>0</v>
      </c>
      <c r="DP605">
        <v>9996.9642857142899</v>
      </c>
      <c r="DQ605">
        <v>0</v>
      </c>
      <c r="DR605">
        <v>12.658967857142899</v>
      </c>
      <c r="DS605">
        <v>20.644421428571398</v>
      </c>
      <c r="DT605">
        <v>287.83753571428599</v>
      </c>
      <c r="DU605">
        <v>266.421071428571</v>
      </c>
      <c r="DV605">
        <v>0.68821332142857095</v>
      </c>
      <c r="DW605">
        <v>259.27903571428601</v>
      </c>
      <c r="DX605">
        <v>26.806653571428601</v>
      </c>
      <c r="DY605">
        <v>2.4817907142857099</v>
      </c>
      <c r="DZ605">
        <v>2.4196703571428602</v>
      </c>
      <c r="EA605">
        <v>20.907567857142901</v>
      </c>
      <c r="EB605">
        <v>20.496024999999999</v>
      </c>
      <c r="EC605">
        <v>2000.02607142857</v>
      </c>
      <c r="ED605">
        <v>0.97999442857142804</v>
      </c>
      <c r="EE605">
        <v>2.0005657142857101E-2</v>
      </c>
      <c r="EF605">
        <v>0</v>
      </c>
      <c r="EG605">
        <v>588.88610714285699</v>
      </c>
      <c r="EH605">
        <v>5.0006300000000001</v>
      </c>
      <c r="EI605">
        <v>11566.107142857099</v>
      </c>
      <c r="EJ605">
        <v>17257.103571428601</v>
      </c>
      <c r="EK605">
        <v>38.707250000000002</v>
      </c>
      <c r="EL605">
        <v>38.75</v>
      </c>
      <c r="EM605">
        <v>38.311999999999998</v>
      </c>
      <c r="EN605">
        <v>37.908214285714301</v>
      </c>
      <c r="EO605">
        <v>39.625</v>
      </c>
      <c r="EP605">
        <v>1955.11428571429</v>
      </c>
      <c r="EQ605">
        <v>39.911785714285699</v>
      </c>
      <c r="ER605">
        <v>0</v>
      </c>
      <c r="ES605">
        <v>1658949970.2</v>
      </c>
      <c r="ET605">
        <v>0</v>
      </c>
      <c r="EU605">
        <v>588.82928000000004</v>
      </c>
      <c r="EV605">
        <v>-5.2533077018987999</v>
      </c>
      <c r="EW605">
        <v>-113.269230769236</v>
      </c>
      <c r="EX605">
        <v>11565.232</v>
      </c>
      <c r="EY605">
        <v>15</v>
      </c>
      <c r="EZ605">
        <v>0</v>
      </c>
      <c r="FA605" t="s">
        <v>419</v>
      </c>
      <c r="FB605">
        <v>1657551626.5</v>
      </c>
      <c r="FC605">
        <v>1657551629</v>
      </c>
      <c r="FD605">
        <v>0</v>
      </c>
      <c r="FE605">
        <v>0.40300000000000002</v>
      </c>
      <c r="FF605">
        <v>8.9999999999999993E-3</v>
      </c>
      <c r="FG605">
        <v>9.41</v>
      </c>
      <c r="FH605">
        <v>8.6999999999999994E-2</v>
      </c>
      <c r="FI605">
        <v>417</v>
      </c>
      <c r="FJ605">
        <v>17</v>
      </c>
      <c r="FK605">
        <v>1.61</v>
      </c>
      <c r="FL605">
        <v>0.59</v>
      </c>
      <c r="FM605">
        <v>20.576358536585399</v>
      </c>
      <c r="FN605">
        <v>1.70900696864112</v>
      </c>
      <c r="FO605">
        <v>0.37138569523104797</v>
      </c>
      <c r="FP605">
        <v>0</v>
      </c>
      <c r="FQ605">
        <v>589.16194117647001</v>
      </c>
      <c r="FR605">
        <v>-6.0201986335310202</v>
      </c>
      <c r="FS605">
        <v>0.61777194255678303</v>
      </c>
      <c r="FT605">
        <v>0</v>
      </c>
      <c r="FU605">
        <v>0.68308626829268304</v>
      </c>
      <c r="FV605">
        <v>0.112925790940769</v>
      </c>
      <c r="FW605">
        <v>1.1587829704887901E-2</v>
      </c>
      <c r="FX605">
        <v>0</v>
      </c>
      <c r="FY605">
        <v>0</v>
      </c>
      <c r="FZ605">
        <v>3</v>
      </c>
      <c r="GA605" t="s">
        <v>429</v>
      </c>
      <c r="GB605">
        <v>2.97275</v>
      </c>
      <c r="GC605">
        <v>2.7006000000000001</v>
      </c>
      <c r="GD605">
        <v>6.0164099999999998E-2</v>
      </c>
      <c r="GE605">
        <v>5.6938799999999998E-2</v>
      </c>
      <c r="GF605">
        <v>0.113082</v>
      </c>
      <c r="GG605">
        <v>0.112319</v>
      </c>
      <c r="GH605">
        <v>36623.1</v>
      </c>
      <c r="GI605">
        <v>40171.9</v>
      </c>
      <c r="GJ605">
        <v>35311.599999999999</v>
      </c>
      <c r="GK605">
        <v>38631.1</v>
      </c>
      <c r="GL605">
        <v>44389.4</v>
      </c>
      <c r="GM605">
        <v>49518.8</v>
      </c>
      <c r="GN605">
        <v>55193.9</v>
      </c>
      <c r="GO605">
        <v>61956</v>
      </c>
      <c r="GP605">
        <v>1.9830000000000001</v>
      </c>
      <c r="GQ605">
        <v>1.8642000000000001</v>
      </c>
      <c r="GR605">
        <v>0.12695799999999999</v>
      </c>
      <c r="GS605">
        <v>0</v>
      </c>
      <c r="GT605">
        <v>25.666399999999999</v>
      </c>
      <c r="GU605">
        <v>999.9</v>
      </c>
      <c r="GV605">
        <v>58.533999999999999</v>
      </c>
      <c r="GW605">
        <v>29.274999999999999</v>
      </c>
      <c r="GX605">
        <v>26.496400000000001</v>
      </c>
      <c r="GY605">
        <v>60.439</v>
      </c>
      <c r="GZ605">
        <v>45.857399999999998</v>
      </c>
      <c r="HA605">
        <v>1</v>
      </c>
      <c r="HB605">
        <v>-6.0284600000000001E-2</v>
      </c>
      <c r="HC605">
        <v>0.102397</v>
      </c>
      <c r="HD605">
        <v>20.113900000000001</v>
      </c>
      <c r="HE605">
        <v>5.1981200000000003</v>
      </c>
      <c r="HF605">
        <v>12.004</v>
      </c>
      <c r="HG605">
        <v>4.9756</v>
      </c>
      <c r="HH605">
        <v>3.2938000000000001</v>
      </c>
      <c r="HI605">
        <v>9999</v>
      </c>
      <c r="HJ605">
        <v>9999</v>
      </c>
      <c r="HK605">
        <v>9999</v>
      </c>
      <c r="HL605">
        <v>620.9</v>
      </c>
      <c r="HM605">
        <v>1.8632200000000001</v>
      </c>
      <c r="HN605">
        <v>1.8680699999999999</v>
      </c>
      <c r="HO605">
        <v>1.8678300000000001</v>
      </c>
      <c r="HP605">
        <v>1.8689899999999999</v>
      </c>
      <c r="HQ605">
        <v>1.86981</v>
      </c>
      <c r="HR605">
        <v>1.8658399999999999</v>
      </c>
      <c r="HS605">
        <v>1.8669100000000001</v>
      </c>
      <c r="HT605">
        <v>1.86829</v>
      </c>
      <c r="HU605">
        <v>5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5.05</v>
      </c>
      <c r="II605">
        <v>0.63119999999999998</v>
      </c>
      <c r="IJ605">
        <v>3.6346291650323699</v>
      </c>
      <c r="IK605">
        <v>5.6267518783259399E-3</v>
      </c>
      <c r="IL605">
        <v>2.30191766742704E-7</v>
      </c>
      <c r="IM605">
        <v>-2.9562642023804099E-10</v>
      </c>
      <c r="IN605">
        <v>-4.4408053959193901E-2</v>
      </c>
      <c r="IO605">
        <v>-1.77651730019769E-2</v>
      </c>
      <c r="IP605">
        <v>2.0502542247495602E-3</v>
      </c>
      <c r="IQ605">
        <v>-1.6883999477825899E-5</v>
      </c>
      <c r="IR605">
        <v>-3</v>
      </c>
      <c r="IS605">
        <v>1845</v>
      </c>
      <c r="IT605">
        <v>1</v>
      </c>
      <c r="IU605">
        <v>26</v>
      </c>
      <c r="IV605">
        <v>23305.7</v>
      </c>
      <c r="IW605">
        <v>23305.7</v>
      </c>
      <c r="IX605">
        <v>0.63964799999999999</v>
      </c>
      <c r="IY605">
        <v>2.63184</v>
      </c>
      <c r="IZ605">
        <v>1.5478499999999999</v>
      </c>
      <c r="JA605">
        <v>2.3083499999999999</v>
      </c>
      <c r="JB605">
        <v>1.3464400000000001</v>
      </c>
      <c r="JC605">
        <v>2.35229</v>
      </c>
      <c r="JD605">
        <v>33.423200000000001</v>
      </c>
      <c r="JE605">
        <v>24.210100000000001</v>
      </c>
      <c r="JF605">
        <v>18</v>
      </c>
      <c r="JG605">
        <v>497.36700000000002</v>
      </c>
      <c r="JH605">
        <v>419.79700000000003</v>
      </c>
      <c r="JI605">
        <v>24.9999</v>
      </c>
      <c r="JJ605">
        <v>26.493600000000001</v>
      </c>
      <c r="JK605">
        <v>30</v>
      </c>
      <c r="JL605">
        <v>26.444400000000002</v>
      </c>
      <c r="JM605">
        <v>26.386399999999998</v>
      </c>
      <c r="JN605">
        <v>12.788500000000001</v>
      </c>
      <c r="JO605">
        <v>5.2688800000000002</v>
      </c>
      <c r="JP605">
        <v>100</v>
      </c>
      <c r="JQ605">
        <v>25</v>
      </c>
      <c r="JR605">
        <v>217.28700000000001</v>
      </c>
      <c r="JS605">
        <v>26.832599999999999</v>
      </c>
      <c r="JT605">
        <v>102.389</v>
      </c>
      <c r="JU605">
        <v>103.131</v>
      </c>
    </row>
    <row r="606" spans="1:281" x14ac:dyDescent="0.2">
      <c r="A606">
        <v>590</v>
      </c>
      <c r="B606">
        <v>1658949974</v>
      </c>
      <c r="C606">
        <v>8180.9000000953702</v>
      </c>
      <c r="D606" t="s">
        <v>1609</v>
      </c>
      <c r="E606" t="s">
        <v>1610</v>
      </c>
      <c r="F606">
        <v>5</v>
      </c>
      <c r="G606" t="s">
        <v>1584</v>
      </c>
      <c r="H606" t="s">
        <v>416</v>
      </c>
      <c r="I606">
        <v>1658949966.17857</v>
      </c>
      <c r="J606">
        <f t="shared" si="450"/>
        <v>6.0260827105805244E-4</v>
      </c>
      <c r="K606">
        <f t="shared" si="451"/>
        <v>0.60260827105805248</v>
      </c>
      <c r="L606">
        <f t="shared" si="452"/>
        <v>1.3838294069929935</v>
      </c>
      <c r="M606">
        <f t="shared" si="453"/>
        <v>265.53164285714303</v>
      </c>
      <c r="N606">
        <f t="shared" si="454"/>
        <v>190.19045270552539</v>
      </c>
      <c r="O606">
        <f t="shared" si="455"/>
        <v>17.175989359938399</v>
      </c>
      <c r="P606">
        <f t="shared" si="456"/>
        <v>23.980008499705054</v>
      </c>
      <c r="Q606">
        <f t="shared" si="457"/>
        <v>3.2485357097198651E-2</v>
      </c>
      <c r="R606">
        <f t="shared" si="458"/>
        <v>2.7518938350905868</v>
      </c>
      <c r="S606">
        <f t="shared" si="459"/>
        <v>3.2273810044668699E-2</v>
      </c>
      <c r="T606">
        <f t="shared" si="460"/>
        <v>2.0190022960571988E-2</v>
      </c>
      <c r="U606">
        <f t="shared" si="461"/>
        <v>321.51415630780326</v>
      </c>
      <c r="V606">
        <f t="shared" si="462"/>
        <v>29.368033415018772</v>
      </c>
      <c r="W606">
        <f t="shared" si="463"/>
        <v>29.368033415018772</v>
      </c>
      <c r="X606">
        <f t="shared" si="464"/>
        <v>4.1082216038464283</v>
      </c>
      <c r="Y606">
        <f t="shared" si="465"/>
        <v>67.284470956224723</v>
      </c>
      <c r="Z606">
        <f t="shared" si="466"/>
        <v>2.4835270954820934</v>
      </c>
      <c r="AA606">
        <f t="shared" si="467"/>
        <v>3.691085119919983</v>
      </c>
      <c r="AB606">
        <f t="shared" si="468"/>
        <v>1.6246945083643349</v>
      </c>
      <c r="AC606">
        <f t="shared" si="469"/>
        <v>-26.575024753660113</v>
      </c>
      <c r="AD606">
        <f t="shared" si="470"/>
        <v>-273.38652495904267</v>
      </c>
      <c r="AE606">
        <f t="shared" si="471"/>
        <v>-21.751648438186944</v>
      </c>
      <c r="AF606">
        <f t="shared" si="472"/>
        <v>-0.1990418430864338</v>
      </c>
      <c r="AG606">
        <f t="shared" si="473"/>
        <v>-17.493868082869618</v>
      </c>
      <c r="AH606">
        <f t="shared" si="474"/>
        <v>0.59587780500017762</v>
      </c>
      <c r="AI606">
        <f t="shared" si="475"/>
        <v>1.3838294069929935</v>
      </c>
      <c r="AJ606">
        <v>234.00452969697</v>
      </c>
      <c r="AK606">
        <v>248.51741818181799</v>
      </c>
      <c r="AL606">
        <v>-3.3866608658008399</v>
      </c>
      <c r="AM606">
        <v>66.33</v>
      </c>
      <c r="AN606">
        <f t="shared" si="476"/>
        <v>0.60260827105805248</v>
      </c>
      <c r="AO606">
        <v>26.803838743838799</v>
      </c>
      <c r="AP606">
        <v>27.508100606060601</v>
      </c>
      <c r="AQ606">
        <v>-1.8311576009872999E-4</v>
      </c>
      <c r="AR606">
        <v>88.640650729912196</v>
      </c>
      <c r="AS606">
        <v>0</v>
      </c>
      <c r="AT606">
        <v>0</v>
      </c>
      <c r="AU606">
        <f t="shared" si="477"/>
        <v>1</v>
      </c>
      <c r="AV606">
        <f t="shared" si="478"/>
        <v>0</v>
      </c>
      <c r="AW606">
        <f t="shared" si="479"/>
        <v>47613.062963838776</v>
      </c>
      <c r="AX606" t="s">
        <v>417</v>
      </c>
      <c r="AY606" t="s">
        <v>417</v>
      </c>
      <c r="AZ606">
        <v>0</v>
      </c>
      <c r="BA606">
        <v>0</v>
      </c>
      <c r="BB606" t="e">
        <f t="shared" si="480"/>
        <v>#DIV/0!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 t="e">
        <f t="shared" si="481"/>
        <v>#DIV/0!</v>
      </c>
      <c r="BI606">
        <v>0.5</v>
      </c>
      <c r="BJ606">
        <f t="shared" si="482"/>
        <v>1681.2147317656979</v>
      </c>
      <c r="BK606">
        <f t="shared" si="483"/>
        <v>1.3838294069929935</v>
      </c>
      <c r="BL606" t="e">
        <f t="shared" si="484"/>
        <v>#DIV/0!</v>
      </c>
      <c r="BM606">
        <f t="shared" si="485"/>
        <v>8.2311282482019704E-4</v>
      </c>
      <c r="BN606" t="e">
        <f t="shared" si="486"/>
        <v>#DIV/0!</v>
      </c>
      <c r="BO606" t="e">
        <f t="shared" si="487"/>
        <v>#DIV/0!</v>
      </c>
      <c r="BP606" t="s">
        <v>417</v>
      </c>
      <c r="BQ606">
        <v>0</v>
      </c>
      <c r="BR606" t="e">
        <f t="shared" si="488"/>
        <v>#DIV/0!</v>
      </c>
      <c r="BS606" t="e">
        <f t="shared" si="489"/>
        <v>#DIV/0!</v>
      </c>
      <c r="BT606" t="e">
        <f t="shared" si="490"/>
        <v>#DIV/0!</v>
      </c>
      <c r="BU606" t="e">
        <f t="shared" si="491"/>
        <v>#DIV/0!</v>
      </c>
      <c r="BV606" t="e">
        <f t="shared" si="492"/>
        <v>#DIV/0!</v>
      </c>
      <c r="BW606" t="e">
        <f t="shared" si="493"/>
        <v>#DIV/0!</v>
      </c>
      <c r="BX606" t="e">
        <f t="shared" si="494"/>
        <v>#DIV/0!</v>
      </c>
      <c r="BY606" t="e">
        <f t="shared" si="495"/>
        <v>#DIV/0!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 t="shared" si="496"/>
        <v>2000.02071428571</v>
      </c>
      <c r="CS606">
        <f t="shared" si="497"/>
        <v>1681.2147317656979</v>
      </c>
      <c r="CT606">
        <f t="shared" si="498"/>
        <v>0.84059865968244685</v>
      </c>
      <c r="CU606">
        <f t="shared" si="499"/>
        <v>0.16075541318712253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1658949966.17857</v>
      </c>
      <c r="DB606">
        <v>265.53164285714303</v>
      </c>
      <c r="DC606">
        <v>244.73325</v>
      </c>
      <c r="DD606">
        <v>27.5002</v>
      </c>
      <c r="DE606">
        <v>26.804957142857099</v>
      </c>
      <c r="DF606">
        <v>260.42139285714302</v>
      </c>
      <c r="DG606">
        <v>26.869260714285701</v>
      </c>
      <c r="DH606">
        <v>500.10528571428603</v>
      </c>
      <c r="DI606">
        <v>90.2626178571428</v>
      </c>
      <c r="DJ606">
        <v>4.68015464285714E-2</v>
      </c>
      <c r="DK606">
        <v>27.525310714285698</v>
      </c>
      <c r="DL606">
        <v>27.7272107142857</v>
      </c>
      <c r="DM606">
        <v>999.9</v>
      </c>
      <c r="DN606">
        <v>0</v>
      </c>
      <c r="DO606">
        <v>0</v>
      </c>
      <c r="DP606">
        <v>9993.0357142857101</v>
      </c>
      <c r="DQ606">
        <v>0</v>
      </c>
      <c r="DR606">
        <v>12.672746428571401</v>
      </c>
      <c r="DS606">
        <v>20.7983642857143</v>
      </c>
      <c r="DT606">
        <v>273.040214285714</v>
      </c>
      <c r="DU606">
        <v>251.47407142857099</v>
      </c>
      <c r="DV606">
        <v>0.695230321428571</v>
      </c>
      <c r="DW606">
        <v>244.73325</v>
      </c>
      <c r="DX606">
        <v>26.804957142857099</v>
      </c>
      <c r="DY606">
        <v>2.4822396428571398</v>
      </c>
      <c r="DZ606">
        <v>2.41948571428571</v>
      </c>
      <c r="EA606">
        <v>20.910507142857099</v>
      </c>
      <c r="EB606">
        <v>20.494789285714301</v>
      </c>
      <c r="EC606">
        <v>2000.02071428571</v>
      </c>
      <c r="ED606">
        <v>0.97999471428571405</v>
      </c>
      <c r="EE606">
        <v>2.0005428571428601E-2</v>
      </c>
      <c r="EF606">
        <v>0</v>
      </c>
      <c r="EG606">
        <v>588.49303571428595</v>
      </c>
      <c r="EH606">
        <v>5.0006300000000001</v>
      </c>
      <c r="EI606">
        <v>11557.882142857099</v>
      </c>
      <c r="EJ606">
        <v>17257.053571428602</v>
      </c>
      <c r="EK606">
        <v>38.709499999999998</v>
      </c>
      <c r="EL606">
        <v>38.7566428571429</v>
      </c>
      <c r="EM606">
        <v>38.318750000000001</v>
      </c>
      <c r="EN606">
        <v>37.912642857142799</v>
      </c>
      <c r="EO606">
        <v>39.625</v>
      </c>
      <c r="EP606">
        <v>1955.10964285714</v>
      </c>
      <c r="EQ606">
        <v>39.911071428571397</v>
      </c>
      <c r="ER606">
        <v>0</v>
      </c>
      <c r="ES606">
        <v>1658949975</v>
      </c>
      <c r="ET606">
        <v>0</v>
      </c>
      <c r="EU606">
        <v>588.41247999999996</v>
      </c>
      <c r="EV606">
        <v>-4.9742307726257904</v>
      </c>
      <c r="EW606">
        <v>-107.06923063519601</v>
      </c>
      <c r="EX606">
        <v>11556.495999999999</v>
      </c>
      <c r="EY606">
        <v>15</v>
      </c>
      <c r="EZ606">
        <v>0</v>
      </c>
      <c r="FA606" t="s">
        <v>419</v>
      </c>
      <c r="FB606">
        <v>1657551626.5</v>
      </c>
      <c r="FC606">
        <v>1657551629</v>
      </c>
      <c r="FD606">
        <v>0</v>
      </c>
      <c r="FE606">
        <v>0.40300000000000002</v>
      </c>
      <c r="FF606">
        <v>8.9999999999999993E-3</v>
      </c>
      <c r="FG606">
        <v>9.41</v>
      </c>
      <c r="FH606">
        <v>8.6999999999999994E-2</v>
      </c>
      <c r="FI606">
        <v>417</v>
      </c>
      <c r="FJ606">
        <v>17</v>
      </c>
      <c r="FK606">
        <v>1.61</v>
      </c>
      <c r="FL606">
        <v>0.59</v>
      </c>
      <c r="FM606">
        <v>20.7129048780488</v>
      </c>
      <c r="FN606">
        <v>2.8765128919860801</v>
      </c>
      <c r="FO606">
        <v>0.45332492678485797</v>
      </c>
      <c r="FP606">
        <v>0</v>
      </c>
      <c r="FQ606">
        <v>588.76297058823502</v>
      </c>
      <c r="FR606">
        <v>-5.1378304111345701</v>
      </c>
      <c r="FS606">
        <v>0.53519443884465001</v>
      </c>
      <c r="FT606">
        <v>0</v>
      </c>
      <c r="FU606">
        <v>0.69002392682926805</v>
      </c>
      <c r="FV606">
        <v>9.1021714285714803E-2</v>
      </c>
      <c r="FW606">
        <v>9.4361457649341594E-3</v>
      </c>
      <c r="FX606">
        <v>1</v>
      </c>
      <c r="FY606">
        <v>1</v>
      </c>
      <c r="FZ606">
        <v>3</v>
      </c>
      <c r="GA606" t="s">
        <v>438</v>
      </c>
      <c r="GB606">
        <v>2.9734099999999999</v>
      </c>
      <c r="GC606">
        <v>2.7</v>
      </c>
      <c r="GD606">
        <v>5.7127600000000001E-2</v>
      </c>
      <c r="GE606">
        <v>5.3977499999999998E-2</v>
      </c>
      <c r="GF606">
        <v>0.11307300000000001</v>
      </c>
      <c r="GG606">
        <v>0.112291</v>
      </c>
      <c r="GH606">
        <v>36741.5</v>
      </c>
      <c r="GI606">
        <v>40297.599999999999</v>
      </c>
      <c r="GJ606">
        <v>35311.800000000003</v>
      </c>
      <c r="GK606">
        <v>38630.699999999997</v>
      </c>
      <c r="GL606">
        <v>44389.9</v>
      </c>
      <c r="GM606">
        <v>49519.9</v>
      </c>
      <c r="GN606">
        <v>55193.9</v>
      </c>
      <c r="GO606">
        <v>61955.5</v>
      </c>
      <c r="GP606">
        <v>1.9843999999999999</v>
      </c>
      <c r="GQ606">
        <v>1.8640000000000001</v>
      </c>
      <c r="GR606">
        <v>0.12561700000000001</v>
      </c>
      <c r="GS606">
        <v>0</v>
      </c>
      <c r="GT606">
        <v>25.6677</v>
      </c>
      <c r="GU606">
        <v>999.9</v>
      </c>
      <c r="GV606">
        <v>58.533999999999999</v>
      </c>
      <c r="GW606">
        <v>29.274999999999999</v>
      </c>
      <c r="GX606">
        <v>26.504100000000001</v>
      </c>
      <c r="GY606">
        <v>60.268999999999998</v>
      </c>
      <c r="GZ606">
        <v>46.23</v>
      </c>
      <c r="HA606">
        <v>1</v>
      </c>
      <c r="HB606">
        <v>-6.0609799999999998E-2</v>
      </c>
      <c r="HC606">
        <v>0.10466200000000001</v>
      </c>
      <c r="HD606">
        <v>20.113099999999999</v>
      </c>
      <c r="HE606">
        <v>5.1981200000000003</v>
      </c>
      <c r="HF606">
        <v>12.004</v>
      </c>
      <c r="HG606">
        <v>4.9756</v>
      </c>
      <c r="HH606">
        <v>3.2938000000000001</v>
      </c>
      <c r="HI606">
        <v>9999</v>
      </c>
      <c r="HJ606">
        <v>9999</v>
      </c>
      <c r="HK606">
        <v>9999</v>
      </c>
      <c r="HL606">
        <v>620.9</v>
      </c>
      <c r="HM606">
        <v>1.8632500000000001</v>
      </c>
      <c r="HN606">
        <v>1.86798</v>
      </c>
      <c r="HO606">
        <v>1.8678300000000001</v>
      </c>
      <c r="HP606">
        <v>1.8690199999999999</v>
      </c>
      <c r="HQ606">
        <v>1.86981</v>
      </c>
      <c r="HR606">
        <v>1.8658399999999999</v>
      </c>
      <c r="HS606">
        <v>1.8669100000000001</v>
      </c>
      <c r="HT606">
        <v>1.86829</v>
      </c>
      <c r="HU606">
        <v>5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4.9660000000000002</v>
      </c>
      <c r="II606">
        <v>0.63109999999999999</v>
      </c>
      <c r="IJ606">
        <v>3.6346291650323699</v>
      </c>
      <c r="IK606">
        <v>5.6267518783259399E-3</v>
      </c>
      <c r="IL606">
        <v>2.30191766742704E-7</v>
      </c>
      <c r="IM606">
        <v>-2.9562642023804099E-10</v>
      </c>
      <c r="IN606">
        <v>-4.4408053959193901E-2</v>
      </c>
      <c r="IO606">
        <v>-1.77651730019769E-2</v>
      </c>
      <c r="IP606">
        <v>2.0502542247495602E-3</v>
      </c>
      <c r="IQ606">
        <v>-1.6883999477825899E-5</v>
      </c>
      <c r="IR606">
        <v>-3</v>
      </c>
      <c r="IS606">
        <v>1845</v>
      </c>
      <c r="IT606">
        <v>1</v>
      </c>
      <c r="IU606">
        <v>26</v>
      </c>
      <c r="IV606">
        <v>23305.8</v>
      </c>
      <c r="IW606">
        <v>23305.8</v>
      </c>
      <c r="IX606">
        <v>0.60913099999999998</v>
      </c>
      <c r="IY606">
        <v>2.6355</v>
      </c>
      <c r="IZ606">
        <v>1.5478499999999999</v>
      </c>
      <c r="JA606">
        <v>2.3095699999999999</v>
      </c>
      <c r="JB606">
        <v>1.3464400000000001</v>
      </c>
      <c r="JC606">
        <v>2.3999000000000001</v>
      </c>
      <c r="JD606">
        <v>33.400799999999997</v>
      </c>
      <c r="JE606">
        <v>24.218800000000002</v>
      </c>
      <c r="JF606">
        <v>18</v>
      </c>
      <c r="JG606">
        <v>498.28500000000003</v>
      </c>
      <c r="JH606">
        <v>419.68299999999999</v>
      </c>
      <c r="JI606">
        <v>25.0002</v>
      </c>
      <c r="JJ606">
        <v>26.493600000000001</v>
      </c>
      <c r="JK606">
        <v>30.0002</v>
      </c>
      <c r="JL606">
        <v>26.444400000000002</v>
      </c>
      <c r="JM606">
        <v>26.386399999999998</v>
      </c>
      <c r="JN606">
        <v>12.176500000000001</v>
      </c>
      <c r="JO606">
        <v>5.2688800000000002</v>
      </c>
      <c r="JP606">
        <v>100</v>
      </c>
      <c r="JQ606">
        <v>25</v>
      </c>
      <c r="JR606">
        <v>197.125</v>
      </c>
      <c r="JS606">
        <v>26.832599999999999</v>
      </c>
      <c r="JT606">
        <v>102.389</v>
      </c>
      <c r="JU606">
        <v>103.13</v>
      </c>
    </row>
    <row r="607" spans="1:281" x14ac:dyDescent="0.2">
      <c r="A607">
        <v>591</v>
      </c>
      <c r="B607">
        <v>1658949979.5</v>
      </c>
      <c r="C607">
        <v>8186.4000000953702</v>
      </c>
      <c r="D607" t="s">
        <v>1611</v>
      </c>
      <c r="E607" t="s">
        <v>1612</v>
      </c>
      <c r="F607">
        <v>5</v>
      </c>
      <c r="G607" t="s">
        <v>1584</v>
      </c>
      <c r="H607" t="s">
        <v>416</v>
      </c>
      <c r="I607">
        <v>1658949971.75</v>
      </c>
      <c r="J607">
        <f t="shared" si="450"/>
        <v>6.0695752636252137E-4</v>
      </c>
      <c r="K607">
        <f t="shared" si="451"/>
        <v>0.60695752636252132</v>
      </c>
      <c r="L607">
        <f t="shared" si="452"/>
        <v>1.2685475355345714</v>
      </c>
      <c r="M607">
        <f t="shared" si="453"/>
        <v>247.475214285714</v>
      </c>
      <c r="N607">
        <f t="shared" si="454"/>
        <v>178.72983590543413</v>
      </c>
      <c r="O607">
        <f t="shared" si="455"/>
        <v>16.140693141604554</v>
      </c>
      <c r="P607">
        <f t="shared" si="456"/>
        <v>22.34893504882972</v>
      </c>
      <c r="Q607">
        <f t="shared" si="457"/>
        <v>3.2718827723062616E-2</v>
      </c>
      <c r="R607">
        <f t="shared" si="458"/>
        <v>2.7524979192102967</v>
      </c>
      <c r="S607">
        <f t="shared" si="459"/>
        <v>3.2504286588454612E-2</v>
      </c>
      <c r="T607">
        <f t="shared" si="460"/>
        <v>2.0334337376040741E-2</v>
      </c>
      <c r="U607">
        <f t="shared" si="461"/>
        <v>321.51308895067245</v>
      </c>
      <c r="V607">
        <f t="shared" si="462"/>
        <v>29.369139452043907</v>
      </c>
      <c r="W607">
        <f t="shared" si="463"/>
        <v>29.369139452043907</v>
      </c>
      <c r="X607">
        <f t="shared" si="464"/>
        <v>4.1084838275623587</v>
      </c>
      <c r="Y607">
        <f t="shared" si="465"/>
        <v>67.278607887915712</v>
      </c>
      <c r="Z607">
        <f t="shared" si="466"/>
        <v>2.4837014131158268</v>
      </c>
      <c r="AA607">
        <f t="shared" si="467"/>
        <v>3.6916658817518999</v>
      </c>
      <c r="AB607">
        <f t="shared" si="468"/>
        <v>1.6247824144465319</v>
      </c>
      <c r="AC607">
        <f t="shared" si="469"/>
        <v>-26.766826912587192</v>
      </c>
      <c r="AD607">
        <f t="shared" si="470"/>
        <v>-273.21159511830558</v>
      </c>
      <c r="AE607">
        <f t="shared" si="471"/>
        <v>-21.733369732100211</v>
      </c>
      <c r="AF607">
        <f t="shared" si="472"/>
        <v>-0.19870281232050502</v>
      </c>
      <c r="AG607">
        <f t="shared" si="473"/>
        <v>-17.842036910403039</v>
      </c>
      <c r="AH607">
        <f t="shared" si="474"/>
        <v>0.60132231089486587</v>
      </c>
      <c r="AI607">
        <f t="shared" si="475"/>
        <v>1.2685475355345714</v>
      </c>
      <c r="AJ607">
        <v>215.37574690909099</v>
      </c>
      <c r="AK607">
        <v>230.06836969697</v>
      </c>
      <c r="AL607">
        <v>-3.3943874458874901</v>
      </c>
      <c r="AM607">
        <v>66.33</v>
      </c>
      <c r="AN607">
        <f t="shared" si="476"/>
        <v>0.60695752636252132</v>
      </c>
      <c r="AO607">
        <v>26.7955851065419</v>
      </c>
      <c r="AP607">
        <v>27.5050490909091</v>
      </c>
      <c r="AQ607">
        <v>-1.9492182254541801E-4</v>
      </c>
      <c r="AR607">
        <v>88.640650729912196</v>
      </c>
      <c r="AS607">
        <v>0</v>
      </c>
      <c r="AT607">
        <v>0</v>
      </c>
      <c r="AU607">
        <f t="shared" si="477"/>
        <v>1</v>
      </c>
      <c r="AV607">
        <f t="shared" si="478"/>
        <v>0</v>
      </c>
      <c r="AW607">
        <f t="shared" si="479"/>
        <v>47628.950415282336</v>
      </c>
      <c r="AX607" t="s">
        <v>417</v>
      </c>
      <c r="AY607" t="s">
        <v>417</v>
      </c>
      <c r="AZ607">
        <v>0</v>
      </c>
      <c r="BA607">
        <v>0</v>
      </c>
      <c r="BB607" t="e">
        <f t="shared" si="480"/>
        <v>#DIV/0!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 t="e">
        <f t="shared" si="481"/>
        <v>#DIV/0!</v>
      </c>
      <c r="BI607">
        <v>0.5</v>
      </c>
      <c r="BJ607">
        <f t="shared" si="482"/>
        <v>1681.2093103371392</v>
      </c>
      <c r="BK607">
        <f t="shared" si="483"/>
        <v>1.2685475355345714</v>
      </c>
      <c r="BL607" t="e">
        <f t="shared" si="484"/>
        <v>#DIV/0!</v>
      </c>
      <c r="BM607">
        <f t="shared" si="485"/>
        <v>7.5454467670071663E-4</v>
      </c>
      <c r="BN607" t="e">
        <f t="shared" si="486"/>
        <v>#DIV/0!</v>
      </c>
      <c r="BO607" t="e">
        <f t="shared" si="487"/>
        <v>#DIV/0!</v>
      </c>
      <c r="BP607" t="s">
        <v>417</v>
      </c>
      <c r="BQ607">
        <v>0</v>
      </c>
      <c r="BR607" t="e">
        <f t="shared" si="488"/>
        <v>#DIV/0!</v>
      </c>
      <c r="BS607" t="e">
        <f t="shared" si="489"/>
        <v>#DIV/0!</v>
      </c>
      <c r="BT607" t="e">
        <f t="shared" si="490"/>
        <v>#DIV/0!</v>
      </c>
      <c r="BU607" t="e">
        <f t="shared" si="491"/>
        <v>#DIV/0!</v>
      </c>
      <c r="BV607" t="e">
        <f t="shared" si="492"/>
        <v>#DIV/0!</v>
      </c>
      <c r="BW607" t="e">
        <f t="shared" si="493"/>
        <v>#DIV/0!</v>
      </c>
      <c r="BX607" t="e">
        <f t="shared" si="494"/>
        <v>#DIV/0!</v>
      </c>
      <c r="BY607" t="e">
        <f t="shared" si="495"/>
        <v>#DIV/0!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 t="shared" si="496"/>
        <v>2000.0142857142901</v>
      </c>
      <c r="CS607">
        <f t="shared" si="497"/>
        <v>1681.2093103371392</v>
      </c>
      <c r="CT607">
        <f t="shared" si="498"/>
        <v>0.84059865089248997</v>
      </c>
      <c r="CU607">
        <f t="shared" si="499"/>
        <v>0.16075539622250573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1658949971.75</v>
      </c>
      <c r="DB607">
        <v>247.475214285714</v>
      </c>
      <c r="DC607">
        <v>226.24632142857101</v>
      </c>
      <c r="DD607">
        <v>27.502632142857099</v>
      </c>
      <c r="DE607">
        <v>26.800989285714302</v>
      </c>
      <c r="DF607">
        <v>242.466964285714</v>
      </c>
      <c r="DG607">
        <v>26.871575</v>
      </c>
      <c r="DH607">
        <v>500.07010714285701</v>
      </c>
      <c r="DI607">
        <v>90.261053571428604</v>
      </c>
      <c r="DJ607">
        <v>4.6717707142857098E-2</v>
      </c>
      <c r="DK607">
        <v>27.527999999999999</v>
      </c>
      <c r="DL607">
        <v>27.730582142857099</v>
      </c>
      <c r="DM607">
        <v>999.9</v>
      </c>
      <c r="DN607">
        <v>0</v>
      </c>
      <c r="DO607">
        <v>0</v>
      </c>
      <c r="DP607">
        <v>9996.7857142857101</v>
      </c>
      <c r="DQ607">
        <v>0</v>
      </c>
      <c r="DR607">
        <v>12.684157142857099</v>
      </c>
      <c r="DS607">
        <v>21.228860714285702</v>
      </c>
      <c r="DT607">
        <v>254.47392857142901</v>
      </c>
      <c r="DU607">
        <v>232.47707142857101</v>
      </c>
      <c r="DV607">
        <v>0.70162814285714303</v>
      </c>
      <c r="DW607">
        <v>226.24632142857101</v>
      </c>
      <c r="DX607">
        <v>26.800989285714302</v>
      </c>
      <c r="DY607">
        <v>2.4824167857142898</v>
      </c>
      <c r="DZ607">
        <v>2.41908642857143</v>
      </c>
      <c r="EA607">
        <v>20.911674999999999</v>
      </c>
      <c r="EB607">
        <v>20.492107142857101</v>
      </c>
      <c r="EC607">
        <v>2000.0142857142901</v>
      </c>
      <c r="ED607">
        <v>0.97999499999999995</v>
      </c>
      <c r="EE607">
        <v>2.0005200000000001E-2</v>
      </c>
      <c r="EF607">
        <v>0</v>
      </c>
      <c r="EG607">
        <v>588.00307142857105</v>
      </c>
      <c r="EH607">
        <v>5.0006300000000001</v>
      </c>
      <c r="EI607">
        <v>11548.2892857143</v>
      </c>
      <c r="EJ607">
        <v>17257.007142857099</v>
      </c>
      <c r="EK607">
        <v>38.725250000000003</v>
      </c>
      <c r="EL607">
        <v>38.7566428571429</v>
      </c>
      <c r="EM607">
        <v>38.318750000000001</v>
      </c>
      <c r="EN607">
        <v>37.921500000000002</v>
      </c>
      <c r="EO607">
        <v>39.625</v>
      </c>
      <c r="EP607">
        <v>1955.1039285714301</v>
      </c>
      <c r="EQ607">
        <v>39.910357142857102</v>
      </c>
      <c r="ER607">
        <v>0</v>
      </c>
      <c r="ES607">
        <v>1658949980.4000001</v>
      </c>
      <c r="ET607">
        <v>0</v>
      </c>
      <c r="EU607">
        <v>587.98965384615406</v>
      </c>
      <c r="EV607">
        <v>-4.6260171014137503</v>
      </c>
      <c r="EW607">
        <v>-97.767521398204906</v>
      </c>
      <c r="EX607">
        <v>11547.873076923101</v>
      </c>
      <c r="EY607">
        <v>15</v>
      </c>
      <c r="EZ607">
        <v>0</v>
      </c>
      <c r="FA607" t="s">
        <v>419</v>
      </c>
      <c r="FB607">
        <v>1657551626.5</v>
      </c>
      <c r="FC607">
        <v>1657551629</v>
      </c>
      <c r="FD607">
        <v>0</v>
      </c>
      <c r="FE607">
        <v>0.40300000000000002</v>
      </c>
      <c r="FF607">
        <v>8.9999999999999993E-3</v>
      </c>
      <c r="FG607">
        <v>9.41</v>
      </c>
      <c r="FH607">
        <v>8.6999999999999994E-2</v>
      </c>
      <c r="FI607">
        <v>417</v>
      </c>
      <c r="FJ607">
        <v>17</v>
      </c>
      <c r="FK607">
        <v>1.61</v>
      </c>
      <c r="FL607">
        <v>0.59</v>
      </c>
      <c r="FM607">
        <v>20.9890292682927</v>
      </c>
      <c r="FN607">
        <v>4.0970048780488204</v>
      </c>
      <c r="FO607">
        <v>0.52325601868930904</v>
      </c>
      <c r="FP607">
        <v>0</v>
      </c>
      <c r="FQ607">
        <v>588.24302941176495</v>
      </c>
      <c r="FR607">
        <v>-5.0095187226972699</v>
      </c>
      <c r="FS607">
        <v>0.51831687362837198</v>
      </c>
      <c r="FT607">
        <v>0</v>
      </c>
      <c r="FU607">
        <v>0.698442804878049</v>
      </c>
      <c r="FV607">
        <v>6.7812898954707698E-2</v>
      </c>
      <c r="FW607">
        <v>7.3220247073870204E-3</v>
      </c>
      <c r="FX607">
        <v>1</v>
      </c>
      <c r="FY607">
        <v>1</v>
      </c>
      <c r="FZ607">
        <v>3</v>
      </c>
      <c r="GA607" t="s">
        <v>438</v>
      </c>
      <c r="GB607">
        <v>2.9734500000000001</v>
      </c>
      <c r="GC607">
        <v>2.7008899999999998</v>
      </c>
      <c r="GD607">
        <v>5.3362300000000001E-2</v>
      </c>
      <c r="GE607">
        <v>4.9819700000000001E-2</v>
      </c>
      <c r="GF607">
        <v>0.113076</v>
      </c>
      <c r="GG607">
        <v>0.112292</v>
      </c>
      <c r="GH607">
        <v>36887.800000000003</v>
      </c>
      <c r="GI607">
        <v>40475.199999999997</v>
      </c>
      <c r="GJ607">
        <v>35311.4</v>
      </c>
      <c r="GK607">
        <v>38631.300000000003</v>
      </c>
      <c r="GL607">
        <v>44389.5</v>
      </c>
      <c r="GM607">
        <v>49520.4</v>
      </c>
      <c r="GN607">
        <v>55193.8</v>
      </c>
      <c r="GO607">
        <v>61956.3</v>
      </c>
      <c r="GP607">
        <v>1.9832000000000001</v>
      </c>
      <c r="GQ607">
        <v>1.8633999999999999</v>
      </c>
      <c r="GR607">
        <v>0.12621299999999999</v>
      </c>
      <c r="GS607">
        <v>0</v>
      </c>
      <c r="GT607">
        <v>25.668600000000001</v>
      </c>
      <c r="GU607">
        <v>999.9</v>
      </c>
      <c r="GV607">
        <v>58.558</v>
      </c>
      <c r="GW607">
        <v>29.274999999999999</v>
      </c>
      <c r="GX607">
        <v>26.509899999999998</v>
      </c>
      <c r="GY607">
        <v>59.829000000000001</v>
      </c>
      <c r="GZ607">
        <v>46.081699999999998</v>
      </c>
      <c r="HA607">
        <v>1</v>
      </c>
      <c r="HB607">
        <v>-6.0325200000000002E-2</v>
      </c>
      <c r="HC607">
        <v>0.10566399999999999</v>
      </c>
      <c r="HD607">
        <v>20.113900000000001</v>
      </c>
      <c r="HE607">
        <v>5.1981200000000003</v>
      </c>
      <c r="HF607">
        <v>12.004</v>
      </c>
      <c r="HG607">
        <v>4.9756</v>
      </c>
      <c r="HH607">
        <v>3.294</v>
      </c>
      <c r="HI607">
        <v>9999</v>
      </c>
      <c r="HJ607">
        <v>9999</v>
      </c>
      <c r="HK607">
        <v>9999</v>
      </c>
      <c r="HL607">
        <v>620.9</v>
      </c>
      <c r="HM607">
        <v>1.8632500000000001</v>
      </c>
      <c r="HN607">
        <v>1.8680399999999999</v>
      </c>
      <c r="HO607">
        <v>1.8678300000000001</v>
      </c>
      <c r="HP607">
        <v>1.8689</v>
      </c>
      <c r="HQ607">
        <v>1.86981</v>
      </c>
      <c r="HR607">
        <v>1.8658399999999999</v>
      </c>
      <c r="HS607">
        <v>1.8669100000000001</v>
      </c>
      <c r="HT607">
        <v>1.86829</v>
      </c>
      <c r="HU607">
        <v>5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4.8650000000000002</v>
      </c>
      <c r="II607">
        <v>0.63100000000000001</v>
      </c>
      <c r="IJ607">
        <v>3.6346291650323699</v>
      </c>
      <c r="IK607">
        <v>5.6267518783259399E-3</v>
      </c>
      <c r="IL607">
        <v>2.30191766742704E-7</v>
      </c>
      <c r="IM607">
        <v>-2.9562642023804099E-10</v>
      </c>
      <c r="IN607">
        <v>-4.4408053959193901E-2</v>
      </c>
      <c r="IO607">
        <v>-1.77651730019769E-2</v>
      </c>
      <c r="IP607">
        <v>2.0502542247495602E-3</v>
      </c>
      <c r="IQ607">
        <v>-1.6883999477825899E-5</v>
      </c>
      <c r="IR607">
        <v>-3</v>
      </c>
      <c r="IS607">
        <v>1845</v>
      </c>
      <c r="IT607">
        <v>1</v>
      </c>
      <c r="IU607">
        <v>26</v>
      </c>
      <c r="IV607">
        <v>23305.9</v>
      </c>
      <c r="IW607">
        <v>23305.8</v>
      </c>
      <c r="IX607">
        <v>0.56884800000000002</v>
      </c>
      <c r="IY607">
        <v>2.63794</v>
      </c>
      <c r="IZ607">
        <v>1.5478499999999999</v>
      </c>
      <c r="JA607">
        <v>2.3095699999999999</v>
      </c>
      <c r="JB607">
        <v>1.3464400000000001</v>
      </c>
      <c r="JC607">
        <v>2.4060100000000002</v>
      </c>
      <c r="JD607">
        <v>33.400799999999997</v>
      </c>
      <c r="JE607">
        <v>24.218800000000002</v>
      </c>
      <c r="JF607">
        <v>18</v>
      </c>
      <c r="JG607">
        <v>497.49799999999999</v>
      </c>
      <c r="JH607">
        <v>419.34</v>
      </c>
      <c r="JI607">
        <v>25.0002</v>
      </c>
      <c r="JJ607">
        <v>26.493600000000001</v>
      </c>
      <c r="JK607">
        <v>30</v>
      </c>
      <c r="JL607">
        <v>26.444400000000002</v>
      </c>
      <c r="JM607">
        <v>26.386399999999998</v>
      </c>
      <c r="JN607">
        <v>11.358000000000001</v>
      </c>
      <c r="JO607">
        <v>5.2688800000000002</v>
      </c>
      <c r="JP607">
        <v>100</v>
      </c>
      <c r="JQ607">
        <v>25</v>
      </c>
      <c r="JR607">
        <v>183.68799999999999</v>
      </c>
      <c r="JS607">
        <v>26.832599999999999</v>
      </c>
      <c r="JT607">
        <v>102.389</v>
      </c>
      <c r="JU607">
        <v>103.13200000000001</v>
      </c>
    </row>
    <row r="608" spans="1:281" x14ac:dyDescent="0.2">
      <c r="A608">
        <v>592</v>
      </c>
      <c r="B608">
        <v>1658949984</v>
      </c>
      <c r="C608">
        <v>8190.9000000953702</v>
      </c>
      <c r="D608" t="s">
        <v>1613</v>
      </c>
      <c r="E608" t="s">
        <v>1614</v>
      </c>
      <c r="F608">
        <v>5</v>
      </c>
      <c r="G608" t="s">
        <v>1584</v>
      </c>
      <c r="H608" t="s">
        <v>416</v>
      </c>
      <c r="I608">
        <v>1658949976.17857</v>
      </c>
      <c r="J608">
        <f t="shared" si="450"/>
        <v>6.0857706331276129E-4</v>
      </c>
      <c r="K608">
        <f t="shared" si="451"/>
        <v>0.60857706331276129</v>
      </c>
      <c r="L608">
        <f t="shared" si="452"/>
        <v>0.94933934585066893</v>
      </c>
      <c r="M608">
        <f t="shared" si="453"/>
        <v>232.959571428571</v>
      </c>
      <c r="N608">
        <f t="shared" si="454"/>
        <v>180.21536867862071</v>
      </c>
      <c r="O608">
        <f t="shared" si="455"/>
        <v>16.274797074442773</v>
      </c>
      <c r="P608">
        <f t="shared" si="456"/>
        <v>21.037993481623232</v>
      </c>
      <c r="Q608">
        <f t="shared" si="457"/>
        <v>3.2797039100149881E-2</v>
      </c>
      <c r="R608">
        <f t="shared" si="458"/>
        <v>2.750683816940839</v>
      </c>
      <c r="S608">
        <f t="shared" si="459"/>
        <v>3.2581333546453678E-2</v>
      </c>
      <c r="T608">
        <f t="shared" si="460"/>
        <v>2.0382595349668325E-2</v>
      </c>
      <c r="U608">
        <f t="shared" si="461"/>
        <v>321.51234795066966</v>
      </c>
      <c r="V608">
        <f t="shared" si="462"/>
        <v>29.371361807572313</v>
      </c>
      <c r="W608">
        <f t="shared" si="463"/>
        <v>29.371361807572313</v>
      </c>
      <c r="X608">
        <f t="shared" si="464"/>
        <v>4.1090107566837633</v>
      </c>
      <c r="Y608">
        <f t="shared" si="465"/>
        <v>67.27399056037504</v>
      </c>
      <c r="Z608">
        <f t="shared" si="466"/>
        <v>2.4837561664658945</v>
      </c>
      <c r="AA608">
        <f t="shared" si="467"/>
        <v>3.6920006465750648</v>
      </c>
      <c r="AB608">
        <f t="shared" si="468"/>
        <v>1.6252545902178688</v>
      </c>
      <c r="AC608">
        <f t="shared" si="469"/>
        <v>-26.838248492092774</v>
      </c>
      <c r="AD608">
        <f t="shared" si="470"/>
        <v>-273.13123508864595</v>
      </c>
      <c r="AE608">
        <f t="shared" si="471"/>
        <v>-21.741714678364936</v>
      </c>
      <c r="AF608">
        <f t="shared" si="472"/>
        <v>-0.19885030843397544</v>
      </c>
      <c r="AG608">
        <f t="shared" si="473"/>
        <v>-18.010993655287475</v>
      </c>
      <c r="AH608">
        <f t="shared" si="474"/>
        <v>0.60472500974126298</v>
      </c>
      <c r="AI608">
        <f t="shared" si="475"/>
        <v>0.94933934585066893</v>
      </c>
      <c r="AJ608">
        <v>199.730522569697</v>
      </c>
      <c r="AK608">
        <v>214.808442424242</v>
      </c>
      <c r="AL608">
        <v>-3.39271567099569</v>
      </c>
      <c r="AM608">
        <v>66.33</v>
      </c>
      <c r="AN608">
        <f t="shared" si="476"/>
        <v>0.60857706331276129</v>
      </c>
      <c r="AO608">
        <v>26.795063555968799</v>
      </c>
      <c r="AP608">
        <v>27.506398787878801</v>
      </c>
      <c r="AQ608">
        <v>-1.93071363534777E-4</v>
      </c>
      <c r="AR608">
        <v>88.640650729912196</v>
      </c>
      <c r="AS608">
        <v>0</v>
      </c>
      <c r="AT608">
        <v>0</v>
      </c>
      <c r="AU608">
        <f t="shared" si="477"/>
        <v>1</v>
      </c>
      <c r="AV608">
        <f t="shared" si="478"/>
        <v>0</v>
      </c>
      <c r="AW608">
        <f t="shared" si="479"/>
        <v>47579.613823683634</v>
      </c>
      <c r="AX608" t="s">
        <v>417</v>
      </c>
      <c r="AY608" t="s">
        <v>417</v>
      </c>
      <c r="AZ608">
        <v>0</v>
      </c>
      <c r="BA608">
        <v>0</v>
      </c>
      <c r="BB608" t="e">
        <f t="shared" si="480"/>
        <v>#DIV/0!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 t="e">
        <f t="shared" si="481"/>
        <v>#DIV/0!</v>
      </c>
      <c r="BI608">
        <v>0.5</v>
      </c>
      <c r="BJ608">
        <f t="shared" si="482"/>
        <v>1681.2054103371324</v>
      </c>
      <c r="BK608">
        <f t="shared" si="483"/>
        <v>0.94933934585066893</v>
      </c>
      <c r="BL608" t="e">
        <f t="shared" si="484"/>
        <v>#DIV/0!</v>
      </c>
      <c r="BM608">
        <f t="shared" si="485"/>
        <v>5.6467778417409315E-4</v>
      </c>
      <c r="BN608" t="e">
        <f t="shared" si="486"/>
        <v>#DIV/0!</v>
      </c>
      <c r="BO608" t="e">
        <f t="shared" si="487"/>
        <v>#DIV/0!</v>
      </c>
      <c r="BP608" t="s">
        <v>417</v>
      </c>
      <c r="BQ608">
        <v>0</v>
      </c>
      <c r="BR608" t="e">
        <f t="shared" si="488"/>
        <v>#DIV/0!</v>
      </c>
      <c r="BS608" t="e">
        <f t="shared" si="489"/>
        <v>#DIV/0!</v>
      </c>
      <c r="BT608" t="e">
        <f t="shared" si="490"/>
        <v>#DIV/0!</v>
      </c>
      <c r="BU608" t="e">
        <f t="shared" si="491"/>
        <v>#DIV/0!</v>
      </c>
      <c r="BV608" t="e">
        <f t="shared" si="492"/>
        <v>#DIV/0!</v>
      </c>
      <c r="BW608" t="e">
        <f t="shared" si="493"/>
        <v>#DIV/0!</v>
      </c>
      <c r="BX608" t="e">
        <f t="shared" si="494"/>
        <v>#DIV/0!</v>
      </c>
      <c r="BY608" t="e">
        <f t="shared" si="495"/>
        <v>#DIV/0!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 t="shared" si="496"/>
        <v>2000.0096428571401</v>
      </c>
      <c r="CS608">
        <f t="shared" si="497"/>
        <v>1681.2054103371324</v>
      </c>
      <c r="CT608">
        <f t="shared" si="498"/>
        <v>0.8405986522822082</v>
      </c>
      <c r="CU608">
        <f t="shared" si="499"/>
        <v>0.16075539890466176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1658949976.17857</v>
      </c>
      <c r="DB608">
        <v>232.959571428571</v>
      </c>
      <c r="DC608">
        <v>211.51860714285701</v>
      </c>
      <c r="DD608">
        <v>27.503325</v>
      </c>
      <c r="DE608">
        <v>26.797717857142899</v>
      </c>
      <c r="DF608">
        <v>228.03346428571399</v>
      </c>
      <c r="DG608">
        <v>26.872235714285701</v>
      </c>
      <c r="DH608">
        <v>500.07407142857198</v>
      </c>
      <c r="DI608">
        <v>90.260828571428604</v>
      </c>
      <c r="DJ608">
        <v>4.66584857142857E-2</v>
      </c>
      <c r="DK608">
        <v>27.52955</v>
      </c>
      <c r="DL608">
        <v>27.733228571428601</v>
      </c>
      <c r="DM608">
        <v>999.9</v>
      </c>
      <c r="DN608">
        <v>0</v>
      </c>
      <c r="DO608">
        <v>0</v>
      </c>
      <c r="DP608">
        <v>9986.0714285714294</v>
      </c>
      <c r="DQ608">
        <v>0</v>
      </c>
      <c r="DR608">
        <v>12.6877</v>
      </c>
      <c r="DS608">
        <v>21.441060714285701</v>
      </c>
      <c r="DT608">
        <v>239.54803571428599</v>
      </c>
      <c r="DU608">
        <v>217.34299999999999</v>
      </c>
      <c r="DV608">
        <v>0.70559310714285695</v>
      </c>
      <c r="DW608">
        <v>211.51860714285701</v>
      </c>
      <c r="DX608">
        <v>26.797717857142899</v>
      </c>
      <c r="DY608">
        <v>2.4824732142857102</v>
      </c>
      <c r="DZ608">
        <v>2.4187850000000002</v>
      </c>
      <c r="EA608">
        <v>20.9120428571429</v>
      </c>
      <c r="EB608">
        <v>20.490089285714301</v>
      </c>
      <c r="EC608">
        <v>2000.0096428571401</v>
      </c>
      <c r="ED608">
        <v>0.97999499999999995</v>
      </c>
      <c r="EE608">
        <v>2.0005200000000001E-2</v>
      </c>
      <c r="EF608">
        <v>0</v>
      </c>
      <c r="EG608">
        <v>587.66803571428602</v>
      </c>
      <c r="EH608">
        <v>5.0006300000000001</v>
      </c>
      <c r="EI608">
        <v>11541.310714285701</v>
      </c>
      <c r="EJ608">
        <v>17256.9571428571</v>
      </c>
      <c r="EK608">
        <v>38.729750000000003</v>
      </c>
      <c r="EL608">
        <v>38.758857142857103</v>
      </c>
      <c r="EM608">
        <v>38.325499999999998</v>
      </c>
      <c r="EN608">
        <v>37.930357142857098</v>
      </c>
      <c r="EO608">
        <v>39.6316428571429</v>
      </c>
      <c r="EP608">
        <v>1955.0992857142901</v>
      </c>
      <c r="EQ608">
        <v>39.910357142857102</v>
      </c>
      <c r="ER608">
        <v>0</v>
      </c>
      <c r="ES608">
        <v>1658949985.2</v>
      </c>
      <c r="ET608">
        <v>0</v>
      </c>
      <c r="EU608">
        <v>587.60115384615403</v>
      </c>
      <c r="EV608">
        <v>-5.1688205251849899</v>
      </c>
      <c r="EW608">
        <v>-88.741880430757803</v>
      </c>
      <c r="EX608">
        <v>11540.365384615399</v>
      </c>
      <c r="EY608">
        <v>15</v>
      </c>
      <c r="EZ608">
        <v>0</v>
      </c>
      <c r="FA608" t="s">
        <v>419</v>
      </c>
      <c r="FB608">
        <v>1657551626.5</v>
      </c>
      <c r="FC608">
        <v>1657551629</v>
      </c>
      <c r="FD608">
        <v>0</v>
      </c>
      <c r="FE608">
        <v>0.40300000000000002</v>
      </c>
      <c r="FF608">
        <v>8.9999999999999993E-3</v>
      </c>
      <c r="FG608">
        <v>9.41</v>
      </c>
      <c r="FH608">
        <v>8.6999999999999994E-2</v>
      </c>
      <c r="FI608">
        <v>417</v>
      </c>
      <c r="FJ608">
        <v>17</v>
      </c>
      <c r="FK608">
        <v>1.61</v>
      </c>
      <c r="FL608">
        <v>0.59</v>
      </c>
      <c r="FM608">
        <v>21.249314634146302</v>
      </c>
      <c r="FN608">
        <v>3.9701435540069498</v>
      </c>
      <c r="FO608">
        <v>0.51394273125062695</v>
      </c>
      <c r="FP608">
        <v>0</v>
      </c>
      <c r="FQ608">
        <v>587.88844117647102</v>
      </c>
      <c r="FR608">
        <v>-4.9112146732005204</v>
      </c>
      <c r="FS608">
        <v>0.50877529948231703</v>
      </c>
      <c r="FT608">
        <v>0</v>
      </c>
      <c r="FU608">
        <v>0.70239726829268301</v>
      </c>
      <c r="FV608">
        <v>5.8135003484321802E-2</v>
      </c>
      <c r="FW608">
        <v>6.5557393474293697E-3</v>
      </c>
      <c r="FX608">
        <v>1</v>
      </c>
      <c r="FY608">
        <v>1</v>
      </c>
      <c r="FZ608">
        <v>3</v>
      </c>
      <c r="GA608" t="s">
        <v>438</v>
      </c>
      <c r="GB608">
        <v>2.9739200000000001</v>
      </c>
      <c r="GC608">
        <v>2.70004</v>
      </c>
      <c r="GD608">
        <v>5.0146700000000002E-2</v>
      </c>
      <c r="GE608">
        <v>4.6693100000000001E-2</v>
      </c>
      <c r="GF608">
        <v>0.11307499999999999</v>
      </c>
      <c r="GG608">
        <v>0.112274</v>
      </c>
      <c r="GH608">
        <v>37012.699999999997</v>
      </c>
      <c r="GI608">
        <v>40608.6</v>
      </c>
      <c r="GJ608">
        <v>35311.1</v>
      </c>
      <c r="GK608">
        <v>38631.599999999999</v>
      </c>
      <c r="GL608">
        <v>44389.1</v>
      </c>
      <c r="GM608">
        <v>49520.9</v>
      </c>
      <c r="GN608">
        <v>55193.3</v>
      </c>
      <c r="GO608">
        <v>61955.8</v>
      </c>
      <c r="GP608">
        <v>1.9838</v>
      </c>
      <c r="GQ608">
        <v>1.8632</v>
      </c>
      <c r="GR608">
        <v>0.127107</v>
      </c>
      <c r="GS608">
        <v>0</v>
      </c>
      <c r="GT608">
        <v>25.668600000000001</v>
      </c>
      <c r="GU608">
        <v>999.9</v>
      </c>
      <c r="GV608">
        <v>58.582999999999998</v>
      </c>
      <c r="GW608">
        <v>29.265000000000001</v>
      </c>
      <c r="GX608">
        <v>26.508500000000002</v>
      </c>
      <c r="GY608">
        <v>60.289000000000001</v>
      </c>
      <c r="GZ608">
        <v>46.009599999999999</v>
      </c>
      <c r="HA608">
        <v>1</v>
      </c>
      <c r="HB608">
        <v>-6.0243900000000003E-2</v>
      </c>
      <c r="HC608">
        <v>0.105447</v>
      </c>
      <c r="HD608">
        <v>20.113800000000001</v>
      </c>
      <c r="HE608">
        <v>5.1993200000000002</v>
      </c>
      <c r="HF608">
        <v>12.004</v>
      </c>
      <c r="HG608">
        <v>4.9756</v>
      </c>
      <c r="HH608">
        <v>3.294</v>
      </c>
      <c r="HI608">
        <v>9999</v>
      </c>
      <c r="HJ608">
        <v>9999</v>
      </c>
      <c r="HK608">
        <v>9999</v>
      </c>
      <c r="HL608">
        <v>620.9</v>
      </c>
      <c r="HM608">
        <v>1.8632500000000001</v>
      </c>
      <c r="HN608">
        <v>1.86798</v>
      </c>
      <c r="HO608">
        <v>1.8677999999999999</v>
      </c>
      <c r="HP608">
        <v>1.86896</v>
      </c>
      <c r="HQ608">
        <v>1.86981</v>
      </c>
      <c r="HR608">
        <v>1.8658399999999999</v>
      </c>
      <c r="HS608">
        <v>1.8669100000000001</v>
      </c>
      <c r="HT608">
        <v>1.86829</v>
      </c>
      <c r="HU608">
        <v>5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4.78</v>
      </c>
      <c r="II608">
        <v>0.63109999999999999</v>
      </c>
      <c r="IJ608">
        <v>3.6346291650323699</v>
      </c>
      <c r="IK608">
        <v>5.6267518783259399E-3</v>
      </c>
      <c r="IL608">
        <v>2.30191766742704E-7</v>
      </c>
      <c r="IM608">
        <v>-2.9562642023804099E-10</v>
      </c>
      <c r="IN608">
        <v>-4.4408053959193901E-2</v>
      </c>
      <c r="IO608">
        <v>-1.77651730019769E-2</v>
      </c>
      <c r="IP608">
        <v>2.0502542247495602E-3</v>
      </c>
      <c r="IQ608">
        <v>-1.6883999477825899E-5</v>
      </c>
      <c r="IR608">
        <v>-3</v>
      </c>
      <c r="IS608">
        <v>1845</v>
      </c>
      <c r="IT608">
        <v>1</v>
      </c>
      <c r="IU608">
        <v>26</v>
      </c>
      <c r="IV608">
        <v>23306</v>
      </c>
      <c r="IW608">
        <v>23305.9</v>
      </c>
      <c r="IX608">
        <v>0.53466800000000003</v>
      </c>
      <c r="IY608">
        <v>2.6403799999999999</v>
      </c>
      <c r="IZ608">
        <v>1.5478499999999999</v>
      </c>
      <c r="JA608">
        <v>2.3095699999999999</v>
      </c>
      <c r="JB608">
        <v>1.3464400000000001</v>
      </c>
      <c r="JC608">
        <v>2.4377399999999998</v>
      </c>
      <c r="JD608">
        <v>33.400799999999997</v>
      </c>
      <c r="JE608">
        <v>24.218800000000002</v>
      </c>
      <c r="JF608">
        <v>18</v>
      </c>
      <c r="JG608">
        <v>497.892</v>
      </c>
      <c r="JH608">
        <v>419.22500000000002</v>
      </c>
      <c r="JI608">
        <v>24.9999</v>
      </c>
      <c r="JJ608">
        <v>26.493600000000001</v>
      </c>
      <c r="JK608">
        <v>30.0001</v>
      </c>
      <c r="JL608">
        <v>26.444400000000002</v>
      </c>
      <c r="JM608">
        <v>26.386399999999998</v>
      </c>
      <c r="JN608">
        <v>10.7403</v>
      </c>
      <c r="JO608">
        <v>5.2688800000000002</v>
      </c>
      <c r="JP608">
        <v>100</v>
      </c>
      <c r="JQ608">
        <v>25</v>
      </c>
      <c r="JR608">
        <v>163.61600000000001</v>
      </c>
      <c r="JS608">
        <v>26.832599999999999</v>
      </c>
      <c r="JT608">
        <v>102.38800000000001</v>
      </c>
      <c r="JU608">
        <v>103.131</v>
      </c>
    </row>
    <row r="609" spans="1:281" x14ac:dyDescent="0.2">
      <c r="A609">
        <v>593</v>
      </c>
      <c r="B609">
        <v>1658949989.5</v>
      </c>
      <c r="C609">
        <v>8196.4000000953693</v>
      </c>
      <c r="D609" t="s">
        <v>1615</v>
      </c>
      <c r="E609" t="s">
        <v>1616</v>
      </c>
      <c r="F609">
        <v>5</v>
      </c>
      <c r="G609" t="s">
        <v>1584</v>
      </c>
      <c r="H609" t="s">
        <v>416</v>
      </c>
      <c r="I609">
        <v>1658949981.75</v>
      </c>
      <c r="J609">
        <f t="shared" si="450"/>
        <v>6.153436614493898E-4</v>
      </c>
      <c r="K609">
        <f t="shared" si="451"/>
        <v>0.61534366144938979</v>
      </c>
      <c r="L609">
        <f t="shared" si="452"/>
        <v>0.95404199325532402</v>
      </c>
      <c r="M609">
        <f t="shared" si="453"/>
        <v>214.71792857142901</v>
      </c>
      <c r="N609">
        <f t="shared" si="454"/>
        <v>162.78657133409718</v>
      </c>
      <c r="O609">
        <f t="shared" si="455"/>
        <v>14.700737578444061</v>
      </c>
      <c r="P609">
        <f t="shared" si="456"/>
        <v>19.390493303267412</v>
      </c>
      <c r="Q609">
        <f t="shared" si="457"/>
        <v>3.3161434616359675E-2</v>
      </c>
      <c r="R609">
        <f t="shared" si="458"/>
        <v>2.7507313452733939</v>
      </c>
      <c r="S609">
        <f t="shared" si="459"/>
        <v>3.294093036177221E-2</v>
      </c>
      <c r="T609">
        <f t="shared" si="460"/>
        <v>2.0607770541354972E-2</v>
      </c>
      <c r="U609">
        <f t="shared" si="461"/>
        <v>321.51240495067032</v>
      </c>
      <c r="V609">
        <f t="shared" si="462"/>
        <v>29.372110428161626</v>
      </c>
      <c r="W609">
        <f t="shared" si="463"/>
        <v>29.372110428161626</v>
      </c>
      <c r="X609">
        <f t="shared" si="464"/>
        <v>4.1091882707967056</v>
      </c>
      <c r="Y609">
        <f t="shared" si="465"/>
        <v>67.265219197700773</v>
      </c>
      <c r="Z609">
        <f t="shared" si="466"/>
        <v>2.4838168356971222</v>
      </c>
      <c r="AA609">
        <f t="shared" si="467"/>
        <v>3.6925722763154583</v>
      </c>
      <c r="AB609">
        <f t="shared" si="468"/>
        <v>1.6253714350995834</v>
      </c>
      <c r="AC609">
        <f t="shared" si="469"/>
        <v>-27.13665546991809</v>
      </c>
      <c r="AD609">
        <f t="shared" si="470"/>
        <v>-272.85451440733686</v>
      </c>
      <c r="AE609">
        <f t="shared" si="471"/>
        <v>-21.719678454364107</v>
      </c>
      <c r="AF609">
        <f t="shared" si="472"/>
        <v>-0.19844338094873137</v>
      </c>
      <c r="AG609">
        <f t="shared" si="473"/>
        <v>-18.23530686274534</v>
      </c>
      <c r="AH609">
        <f t="shared" si="474"/>
        <v>0.60936931775260883</v>
      </c>
      <c r="AI609">
        <f t="shared" si="475"/>
        <v>0.95404199325532402</v>
      </c>
      <c r="AJ609">
        <v>181.14714084848501</v>
      </c>
      <c r="AK609">
        <v>196.27640606060601</v>
      </c>
      <c r="AL609">
        <v>-3.40453012987015</v>
      </c>
      <c r="AM609">
        <v>66.33</v>
      </c>
      <c r="AN609">
        <f t="shared" si="476"/>
        <v>0.61534366144938979</v>
      </c>
      <c r="AO609">
        <v>26.789487358596599</v>
      </c>
      <c r="AP609">
        <v>27.5059327272727</v>
      </c>
      <c r="AQ609">
        <v>2.4827159354857601E-4</v>
      </c>
      <c r="AR609">
        <v>88.640650729912196</v>
      </c>
      <c r="AS609">
        <v>0</v>
      </c>
      <c r="AT609">
        <v>0</v>
      </c>
      <c r="AU609">
        <f t="shared" si="477"/>
        <v>1</v>
      </c>
      <c r="AV609">
        <f t="shared" si="478"/>
        <v>0</v>
      </c>
      <c r="AW609">
        <f t="shared" si="479"/>
        <v>47580.466013376768</v>
      </c>
      <c r="AX609" t="s">
        <v>417</v>
      </c>
      <c r="AY609" t="s">
        <v>417</v>
      </c>
      <c r="AZ609">
        <v>0</v>
      </c>
      <c r="BA609">
        <v>0</v>
      </c>
      <c r="BB609" t="e">
        <f t="shared" si="480"/>
        <v>#DIV/0!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 t="e">
        <f t="shared" si="481"/>
        <v>#DIV/0!</v>
      </c>
      <c r="BI609">
        <v>0.5</v>
      </c>
      <c r="BJ609">
        <f t="shared" si="482"/>
        <v>1681.2057103371349</v>
      </c>
      <c r="BK609">
        <f t="shared" si="483"/>
        <v>0.95404199325532402</v>
      </c>
      <c r="BL609" t="e">
        <f t="shared" si="484"/>
        <v>#DIV/0!</v>
      </c>
      <c r="BM609">
        <f t="shared" si="485"/>
        <v>5.6747487079615523E-4</v>
      </c>
      <c r="BN609" t="e">
        <f t="shared" si="486"/>
        <v>#DIV/0!</v>
      </c>
      <c r="BO609" t="e">
        <f t="shared" si="487"/>
        <v>#DIV/0!</v>
      </c>
      <c r="BP609" t="s">
        <v>417</v>
      </c>
      <c r="BQ609">
        <v>0</v>
      </c>
      <c r="BR609" t="e">
        <f t="shared" si="488"/>
        <v>#DIV/0!</v>
      </c>
      <c r="BS609" t="e">
        <f t="shared" si="489"/>
        <v>#DIV/0!</v>
      </c>
      <c r="BT609" t="e">
        <f t="shared" si="490"/>
        <v>#DIV/0!</v>
      </c>
      <c r="BU609" t="e">
        <f t="shared" si="491"/>
        <v>#DIV/0!</v>
      </c>
      <c r="BV609" t="e">
        <f t="shared" si="492"/>
        <v>#DIV/0!</v>
      </c>
      <c r="BW609" t="e">
        <f t="shared" si="493"/>
        <v>#DIV/0!</v>
      </c>
      <c r="BX609" t="e">
        <f t="shared" si="494"/>
        <v>#DIV/0!</v>
      </c>
      <c r="BY609" t="e">
        <f t="shared" si="495"/>
        <v>#DIV/0!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 t="shared" si="496"/>
        <v>2000.01</v>
      </c>
      <c r="CS609">
        <f t="shared" si="497"/>
        <v>1681.2057103371349</v>
      </c>
      <c r="CT609">
        <f t="shared" si="498"/>
        <v>0.8405986521753066</v>
      </c>
      <c r="CU609">
        <f t="shared" si="499"/>
        <v>0.16075539869834166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1658949981.75</v>
      </c>
      <c r="DB609">
        <v>214.71792857142901</v>
      </c>
      <c r="DC609">
        <v>192.99460714285701</v>
      </c>
      <c r="DD609">
        <v>27.504200000000001</v>
      </c>
      <c r="DE609">
        <v>26.7931357142857</v>
      </c>
      <c r="DF609">
        <v>209.89489285714299</v>
      </c>
      <c r="DG609">
        <v>26.8730678571429</v>
      </c>
      <c r="DH609">
        <v>500.04685714285699</v>
      </c>
      <c r="DI609">
        <v>90.260142857142895</v>
      </c>
      <c r="DJ609">
        <v>4.6677035714285699E-2</v>
      </c>
      <c r="DK609">
        <v>27.5321964285714</v>
      </c>
      <c r="DL609">
        <v>27.738803571428601</v>
      </c>
      <c r="DM609">
        <v>999.9</v>
      </c>
      <c r="DN609">
        <v>0</v>
      </c>
      <c r="DO609">
        <v>0</v>
      </c>
      <c r="DP609">
        <v>9986.4285714285706</v>
      </c>
      <c r="DQ609">
        <v>0</v>
      </c>
      <c r="DR609">
        <v>12.674317857142899</v>
      </c>
      <c r="DS609">
        <v>21.723385714285701</v>
      </c>
      <c r="DT609">
        <v>220.790678571429</v>
      </c>
      <c r="DU609">
        <v>198.30803571428601</v>
      </c>
      <c r="DV609">
        <v>0.71105614285714303</v>
      </c>
      <c r="DW609">
        <v>192.99460714285701</v>
      </c>
      <c r="DX609">
        <v>26.7931357142857</v>
      </c>
      <c r="DY609">
        <v>2.4825332142857102</v>
      </c>
      <c r="DZ609">
        <v>2.4183532142857098</v>
      </c>
      <c r="EA609">
        <v>20.912439285714299</v>
      </c>
      <c r="EB609">
        <v>20.487192857142901</v>
      </c>
      <c r="EC609">
        <v>2000.01</v>
      </c>
      <c r="ED609">
        <v>0.97999514285714295</v>
      </c>
      <c r="EE609">
        <v>2.0005085714285699E-2</v>
      </c>
      <c r="EF609">
        <v>0</v>
      </c>
      <c r="EG609">
        <v>587.19453571428596</v>
      </c>
      <c r="EH609">
        <v>5.0006300000000001</v>
      </c>
      <c r="EI609">
        <v>11533.6</v>
      </c>
      <c r="EJ609">
        <v>17256.960714285698</v>
      </c>
      <c r="EK609">
        <v>38.734250000000003</v>
      </c>
      <c r="EL609">
        <v>38.774357142857099</v>
      </c>
      <c r="EM609">
        <v>38.327750000000002</v>
      </c>
      <c r="EN609">
        <v>37.936999999999998</v>
      </c>
      <c r="EO609">
        <v>39.6316428571429</v>
      </c>
      <c r="EP609">
        <v>1955.09964285714</v>
      </c>
      <c r="EQ609">
        <v>39.910357142857102</v>
      </c>
      <c r="ER609">
        <v>0</v>
      </c>
      <c r="ES609">
        <v>1658949990.5999999</v>
      </c>
      <c r="ET609">
        <v>0</v>
      </c>
      <c r="EU609">
        <v>587.13815999999997</v>
      </c>
      <c r="EV609">
        <v>-5.0127692546496903</v>
      </c>
      <c r="EW609">
        <v>-75.130769368080195</v>
      </c>
      <c r="EX609">
        <v>11532.504000000001</v>
      </c>
      <c r="EY609">
        <v>15</v>
      </c>
      <c r="EZ609">
        <v>0</v>
      </c>
      <c r="FA609" t="s">
        <v>419</v>
      </c>
      <c r="FB609">
        <v>1657551626.5</v>
      </c>
      <c r="FC609">
        <v>1657551629</v>
      </c>
      <c r="FD609">
        <v>0</v>
      </c>
      <c r="FE609">
        <v>0.40300000000000002</v>
      </c>
      <c r="FF609">
        <v>8.9999999999999993E-3</v>
      </c>
      <c r="FG609">
        <v>9.41</v>
      </c>
      <c r="FH609">
        <v>8.6999999999999994E-2</v>
      </c>
      <c r="FI609">
        <v>417</v>
      </c>
      <c r="FJ609">
        <v>17</v>
      </c>
      <c r="FK609">
        <v>1.61</v>
      </c>
      <c r="FL609">
        <v>0.59</v>
      </c>
      <c r="FM609">
        <v>21.514202439024402</v>
      </c>
      <c r="FN609">
        <v>2.7101310104529501</v>
      </c>
      <c r="FO609">
        <v>0.41569317630112601</v>
      </c>
      <c r="FP609">
        <v>0</v>
      </c>
      <c r="FQ609">
        <v>587.49867647058795</v>
      </c>
      <c r="FR609">
        <v>-4.8211611966612598</v>
      </c>
      <c r="FS609">
        <v>0.50082448026688497</v>
      </c>
      <c r="FT609">
        <v>0</v>
      </c>
      <c r="FU609">
        <v>0.70784707317073203</v>
      </c>
      <c r="FV609">
        <v>5.6171811846690102E-2</v>
      </c>
      <c r="FW609">
        <v>6.3729121091337599E-3</v>
      </c>
      <c r="FX609">
        <v>1</v>
      </c>
      <c r="FY609">
        <v>1</v>
      </c>
      <c r="FZ609">
        <v>3</v>
      </c>
      <c r="GA609" t="s">
        <v>438</v>
      </c>
      <c r="GB609">
        <v>2.9724699999999999</v>
      </c>
      <c r="GC609">
        <v>2.70099</v>
      </c>
      <c r="GD609">
        <v>4.6204200000000001E-2</v>
      </c>
      <c r="GE609">
        <v>4.2367200000000001E-2</v>
      </c>
      <c r="GF609">
        <v>0.11307399999999999</v>
      </c>
      <c r="GG609">
        <v>0.112263</v>
      </c>
      <c r="GH609">
        <v>37166.6</v>
      </c>
      <c r="GI609">
        <v>40792.800000000003</v>
      </c>
      <c r="GJ609">
        <v>35311.4</v>
      </c>
      <c r="GK609">
        <v>38631.599999999999</v>
      </c>
      <c r="GL609">
        <v>44388.800000000003</v>
      </c>
      <c r="GM609">
        <v>49521.8</v>
      </c>
      <c r="GN609">
        <v>55192.9</v>
      </c>
      <c r="GO609">
        <v>61956.3</v>
      </c>
      <c r="GP609">
        <v>1.9832000000000001</v>
      </c>
      <c r="GQ609">
        <v>1.8637999999999999</v>
      </c>
      <c r="GR609">
        <v>0.128001</v>
      </c>
      <c r="GS609">
        <v>0</v>
      </c>
      <c r="GT609">
        <v>25.6707</v>
      </c>
      <c r="GU609">
        <v>999.9</v>
      </c>
      <c r="GV609">
        <v>58.582999999999998</v>
      </c>
      <c r="GW609">
        <v>29.265000000000001</v>
      </c>
      <c r="GX609">
        <v>26.505199999999999</v>
      </c>
      <c r="GY609">
        <v>60.179000000000002</v>
      </c>
      <c r="GZ609">
        <v>46.370199999999997</v>
      </c>
      <c r="HA609">
        <v>1</v>
      </c>
      <c r="HB609">
        <v>-6.0243900000000003E-2</v>
      </c>
      <c r="HC609">
        <v>0.110305</v>
      </c>
      <c r="HD609">
        <v>20.113700000000001</v>
      </c>
      <c r="HE609">
        <v>5.20052</v>
      </c>
      <c r="HF609">
        <v>12.0052</v>
      </c>
      <c r="HG609">
        <v>4.9756</v>
      </c>
      <c r="HH609">
        <v>3.2938000000000001</v>
      </c>
      <c r="HI609">
        <v>9999</v>
      </c>
      <c r="HJ609">
        <v>9999</v>
      </c>
      <c r="HK609">
        <v>9999</v>
      </c>
      <c r="HL609">
        <v>620.9</v>
      </c>
      <c r="HM609">
        <v>1.8632500000000001</v>
      </c>
      <c r="HN609">
        <v>1.8680099999999999</v>
      </c>
      <c r="HO609">
        <v>1.8677999999999999</v>
      </c>
      <c r="HP609">
        <v>1.8689899999999999</v>
      </c>
      <c r="HQ609">
        <v>1.86981</v>
      </c>
      <c r="HR609">
        <v>1.8658399999999999</v>
      </c>
      <c r="HS609">
        <v>1.8669100000000001</v>
      </c>
      <c r="HT609">
        <v>1.86829</v>
      </c>
      <c r="HU609">
        <v>5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4.6790000000000003</v>
      </c>
      <c r="II609">
        <v>0.63109999999999999</v>
      </c>
      <c r="IJ609">
        <v>3.6346291650323699</v>
      </c>
      <c r="IK609">
        <v>5.6267518783259399E-3</v>
      </c>
      <c r="IL609">
        <v>2.30191766742704E-7</v>
      </c>
      <c r="IM609">
        <v>-2.9562642023804099E-10</v>
      </c>
      <c r="IN609">
        <v>-4.4408053959193901E-2</v>
      </c>
      <c r="IO609">
        <v>-1.77651730019769E-2</v>
      </c>
      <c r="IP609">
        <v>2.0502542247495602E-3</v>
      </c>
      <c r="IQ609">
        <v>-1.6883999477825899E-5</v>
      </c>
      <c r="IR609">
        <v>-3</v>
      </c>
      <c r="IS609">
        <v>1845</v>
      </c>
      <c r="IT609">
        <v>1</v>
      </c>
      <c r="IU609">
        <v>26</v>
      </c>
      <c r="IV609">
        <v>23306</v>
      </c>
      <c r="IW609">
        <v>23306</v>
      </c>
      <c r="IX609">
        <v>0.49560500000000002</v>
      </c>
      <c r="IY609">
        <v>2.63184</v>
      </c>
      <c r="IZ609">
        <v>1.5478499999999999</v>
      </c>
      <c r="JA609">
        <v>2.3095699999999999</v>
      </c>
      <c r="JB609">
        <v>1.3464400000000001</v>
      </c>
      <c r="JC609">
        <v>2.4279799999999998</v>
      </c>
      <c r="JD609">
        <v>33.400799999999997</v>
      </c>
      <c r="JE609">
        <v>24.218800000000002</v>
      </c>
      <c r="JF609">
        <v>18</v>
      </c>
      <c r="JG609">
        <v>497.49799999999999</v>
      </c>
      <c r="JH609">
        <v>419.56900000000002</v>
      </c>
      <c r="JI609">
        <v>25.000399999999999</v>
      </c>
      <c r="JJ609">
        <v>26.493600000000001</v>
      </c>
      <c r="JK609">
        <v>30.0001</v>
      </c>
      <c r="JL609">
        <v>26.444400000000002</v>
      </c>
      <c r="JM609">
        <v>26.386399999999998</v>
      </c>
      <c r="JN609">
        <v>9.9057099999999991</v>
      </c>
      <c r="JO609">
        <v>5.2688800000000002</v>
      </c>
      <c r="JP609">
        <v>100</v>
      </c>
      <c r="JQ609">
        <v>25</v>
      </c>
      <c r="JR609">
        <v>150.096</v>
      </c>
      <c r="JS609">
        <v>26.8324</v>
      </c>
      <c r="JT609">
        <v>102.38800000000001</v>
      </c>
      <c r="JU609">
        <v>103.13200000000001</v>
      </c>
    </row>
    <row r="610" spans="1:281" x14ac:dyDescent="0.2">
      <c r="A610">
        <v>594</v>
      </c>
      <c r="B610">
        <v>1658949994.5</v>
      </c>
      <c r="C610">
        <v>8201.4000000953693</v>
      </c>
      <c r="D610" t="s">
        <v>1617</v>
      </c>
      <c r="E610" t="s">
        <v>1618</v>
      </c>
      <c r="F610">
        <v>5</v>
      </c>
      <c r="G610" t="s">
        <v>1584</v>
      </c>
      <c r="H610" t="s">
        <v>416</v>
      </c>
      <c r="I610">
        <v>1658949987.0185201</v>
      </c>
      <c r="J610">
        <f t="shared" si="450"/>
        <v>6.111152450131522E-4</v>
      </c>
      <c r="K610">
        <f t="shared" si="451"/>
        <v>0.61111524501315218</v>
      </c>
      <c r="L610">
        <f t="shared" si="452"/>
        <v>0.65337587082173421</v>
      </c>
      <c r="M610">
        <f t="shared" si="453"/>
        <v>197.398296296296</v>
      </c>
      <c r="N610">
        <f t="shared" si="454"/>
        <v>160.12077743976147</v>
      </c>
      <c r="O610">
        <f t="shared" si="455"/>
        <v>14.45991493346329</v>
      </c>
      <c r="P610">
        <f t="shared" si="456"/>
        <v>17.82630972753584</v>
      </c>
      <c r="Q610">
        <f t="shared" si="457"/>
        <v>3.2918836943064744E-2</v>
      </c>
      <c r="R610">
        <f t="shared" si="458"/>
        <v>2.750824700238558</v>
      </c>
      <c r="S610">
        <f t="shared" si="459"/>
        <v>3.270154306809419E-2</v>
      </c>
      <c r="T610">
        <f t="shared" si="460"/>
        <v>2.0457867701127719E-2</v>
      </c>
      <c r="U610">
        <f t="shared" si="461"/>
        <v>321.51029916097633</v>
      </c>
      <c r="V610">
        <f t="shared" si="462"/>
        <v>29.37475078868302</v>
      </c>
      <c r="W610">
        <f t="shared" si="463"/>
        <v>29.37475078868302</v>
      </c>
      <c r="X610">
        <f t="shared" si="464"/>
        <v>4.1098144106860399</v>
      </c>
      <c r="Y610">
        <f t="shared" si="465"/>
        <v>67.258967131942953</v>
      </c>
      <c r="Z610">
        <f t="shared" si="466"/>
        <v>2.4838108929591884</v>
      </c>
      <c r="AA610">
        <f t="shared" si="467"/>
        <v>3.6929066842294178</v>
      </c>
      <c r="AB610">
        <f t="shared" si="468"/>
        <v>1.6260035177268515</v>
      </c>
      <c r="AC610">
        <f t="shared" si="469"/>
        <v>-26.950182305080013</v>
      </c>
      <c r="AD610">
        <f t="shared" si="470"/>
        <v>-273.0257720076815</v>
      </c>
      <c r="AE610">
        <f t="shared" si="471"/>
        <v>-21.733026451655206</v>
      </c>
      <c r="AF610">
        <f t="shared" si="472"/>
        <v>-0.19868160344043417</v>
      </c>
      <c r="AG610">
        <f t="shared" si="473"/>
        <v>-18.385484074112348</v>
      </c>
      <c r="AH610">
        <f t="shared" si="474"/>
        <v>0.61288027861727912</v>
      </c>
      <c r="AI610">
        <f t="shared" si="475"/>
        <v>0.65337587082173421</v>
      </c>
      <c r="AJ610">
        <v>163.98446986666701</v>
      </c>
      <c r="AK610">
        <v>179.40229090909099</v>
      </c>
      <c r="AL610">
        <v>-3.3876567099567199</v>
      </c>
      <c r="AM610">
        <v>66.33</v>
      </c>
      <c r="AN610">
        <f t="shared" si="476"/>
        <v>0.61111524501315218</v>
      </c>
      <c r="AO610">
        <v>26.784440120888799</v>
      </c>
      <c r="AP610">
        <v>27.501066666666699</v>
      </c>
      <c r="AQ610">
        <v>-5.5880443393781698E-4</v>
      </c>
      <c r="AR610">
        <v>88.640650729912196</v>
      </c>
      <c r="AS610">
        <v>0</v>
      </c>
      <c r="AT610">
        <v>0</v>
      </c>
      <c r="AU610">
        <f t="shared" si="477"/>
        <v>1</v>
      </c>
      <c r="AV610">
        <f t="shared" si="478"/>
        <v>0</v>
      </c>
      <c r="AW610">
        <f t="shared" si="479"/>
        <v>47582.735734826099</v>
      </c>
      <c r="AX610" t="s">
        <v>417</v>
      </c>
      <c r="AY610" t="s">
        <v>417</v>
      </c>
      <c r="AZ610">
        <v>0</v>
      </c>
      <c r="BA610">
        <v>0</v>
      </c>
      <c r="BB610" t="e">
        <f t="shared" si="480"/>
        <v>#DIV/0!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 t="e">
        <f t="shared" si="481"/>
        <v>#DIV/0!</v>
      </c>
      <c r="BI610">
        <v>0.5</v>
      </c>
      <c r="BJ610">
        <f t="shared" si="482"/>
        <v>1681.194521845068</v>
      </c>
      <c r="BK610">
        <f t="shared" si="483"/>
        <v>0.65337587082173421</v>
      </c>
      <c r="BL610" t="e">
        <f t="shared" si="484"/>
        <v>#DIV/0!</v>
      </c>
      <c r="BM610">
        <f t="shared" si="485"/>
        <v>3.8863787761137295E-4</v>
      </c>
      <c r="BN610" t="e">
        <f t="shared" si="486"/>
        <v>#DIV/0!</v>
      </c>
      <c r="BO610" t="e">
        <f t="shared" si="487"/>
        <v>#DIV/0!</v>
      </c>
      <c r="BP610" t="s">
        <v>417</v>
      </c>
      <c r="BQ610">
        <v>0</v>
      </c>
      <c r="BR610" t="e">
        <f t="shared" si="488"/>
        <v>#DIV/0!</v>
      </c>
      <c r="BS610" t="e">
        <f t="shared" si="489"/>
        <v>#DIV/0!</v>
      </c>
      <c r="BT610" t="e">
        <f t="shared" si="490"/>
        <v>#DIV/0!</v>
      </c>
      <c r="BU610" t="e">
        <f t="shared" si="491"/>
        <v>#DIV/0!</v>
      </c>
      <c r="BV610" t="e">
        <f t="shared" si="492"/>
        <v>#DIV/0!</v>
      </c>
      <c r="BW610" t="e">
        <f t="shared" si="493"/>
        <v>#DIV/0!</v>
      </c>
      <c r="BX610" t="e">
        <f t="shared" si="494"/>
        <v>#DIV/0!</v>
      </c>
      <c r="BY610" t="e">
        <f t="shared" si="495"/>
        <v>#DIV/0!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 t="shared" si="496"/>
        <v>1999.9966666666701</v>
      </c>
      <c r="CS610">
        <f t="shared" si="497"/>
        <v>1681.194521845068</v>
      </c>
      <c r="CT610">
        <f t="shared" si="498"/>
        <v>0.84059866192030241</v>
      </c>
      <c r="CU610">
        <f t="shared" si="499"/>
        <v>0.16075541750618375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1658949987.0185201</v>
      </c>
      <c r="DB610">
        <v>197.398296296296</v>
      </c>
      <c r="DC610">
        <v>175.484592592593</v>
      </c>
      <c r="DD610">
        <v>27.504292592592599</v>
      </c>
      <c r="DE610">
        <v>26.7891851851852</v>
      </c>
      <c r="DF610">
        <v>192.67314814814799</v>
      </c>
      <c r="DG610">
        <v>26.873144444444399</v>
      </c>
      <c r="DH610">
        <v>500.08440740740701</v>
      </c>
      <c r="DI610">
        <v>90.259637037036995</v>
      </c>
      <c r="DJ610">
        <v>4.6662774074074098E-2</v>
      </c>
      <c r="DK610">
        <v>27.533744444444402</v>
      </c>
      <c r="DL610">
        <v>27.744140740740701</v>
      </c>
      <c r="DM610">
        <v>999.9</v>
      </c>
      <c r="DN610">
        <v>0</v>
      </c>
      <c r="DO610">
        <v>0</v>
      </c>
      <c r="DP610">
        <v>9987.0370370370401</v>
      </c>
      <c r="DQ610">
        <v>0</v>
      </c>
      <c r="DR610">
        <v>12.6497259259259</v>
      </c>
      <c r="DS610">
        <v>21.913733333333301</v>
      </c>
      <c r="DT610">
        <v>202.98118518518501</v>
      </c>
      <c r="DU610">
        <v>180.31514814814801</v>
      </c>
      <c r="DV610">
        <v>0.71509866666666699</v>
      </c>
      <c r="DW610">
        <v>175.484592592593</v>
      </c>
      <c r="DX610">
        <v>26.7891851851852</v>
      </c>
      <c r="DY610">
        <v>2.4825274074074102</v>
      </c>
      <c r="DZ610">
        <v>2.41798259259259</v>
      </c>
      <c r="EA610">
        <v>20.912396296296301</v>
      </c>
      <c r="EB610">
        <v>20.484707407407399</v>
      </c>
      <c r="EC610">
        <v>1999.9966666666701</v>
      </c>
      <c r="ED610">
        <v>0.97999496296296296</v>
      </c>
      <c r="EE610">
        <v>2.0005229629629601E-2</v>
      </c>
      <c r="EF610">
        <v>0</v>
      </c>
      <c r="EG610">
        <v>586.85022222222199</v>
      </c>
      <c r="EH610">
        <v>5.0006300000000001</v>
      </c>
      <c r="EI610">
        <v>11526.837037036999</v>
      </c>
      <c r="EJ610">
        <v>17256.844444444399</v>
      </c>
      <c r="EK610">
        <v>38.740666666666698</v>
      </c>
      <c r="EL610">
        <v>38.7959259259259</v>
      </c>
      <c r="EM610">
        <v>38.344666666666697</v>
      </c>
      <c r="EN610">
        <v>37.936999999999998</v>
      </c>
      <c r="EO610">
        <v>39.631888888888902</v>
      </c>
      <c r="EP610">
        <v>1955.08592592593</v>
      </c>
      <c r="EQ610">
        <v>39.9107407407407</v>
      </c>
      <c r="ER610">
        <v>0</v>
      </c>
      <c r="ES610">
        <v>1658949995.4000001</v>
      </c>
      <c r="ET610">
        <v>0</v>
      </c>
      <c r="EU610">
        <v>586.80835999999999</v>
      </c>
      <c r="EV610">
        <v>-3.57784615844878</v>
      </c>
      <c r="EW610">
        <v>-71.123076797937202</v>
      </c>
      <c r="EX610">
        <v>11526.487999999999</v>
      </c>
      <c r="EY610">
        <v>15</v>
      </c>
      <c r="EZ610">
        <v>0</v>
      </c>
      <c r="FA610" t="s">
        <v>419</v>
      </c>
      <c r="FB610">
        <v>1657551626.5</v>
      </c>
      <c r="FC610">
        <v>1657551629</v>
      </c>
      <c r="FD610">
        <v>0</v>
      </c>
      <c r="FE610">
        <v>0.40300000000000002</v>
      </c>
      <c r="FF610">
        <v>8.9999999999999993E-3</v>
      </c>
      <c r="FG610">
        <v>9.41</v>
      </c>
      <c r="FH610">
        <v>8.6999999999999994E-2</v>
      </c>
      <c r="FI610">
        <v>417</v>
      </c>
      <c r="FJ610">
        <v>17</v>
      </c>
      <c r="FK610">
        <v>1.61</v>
      </c>
      <c r="FL610">
        <v>0.59</v>
      </c>
      <c r="FM610">
        <v>21.724997560975599</v>
      </c>
      <c r="FN610">
        <v>3.2878599303135898</v>
      </c>
      <c r="FO610">
        <v>0.43890177160271499</v>
      </c>
      <c r="FP610">
        <v>0</v>
      </c>
      <c r="FQ610">
        <v>587.14902941176501</v>
      </c>
      <c r="FR610">
        <v>-4.3125897705829903</v>
      </c>
      <c r="FS610">
        <v>0.45334699638901499</v>
      </c>
      <c r="FT610">
        <v>0</v>
      </c>
      <c r="FU610">
        <v>0.71209234146341505</v>
      </c>
      <c r="FV610">
        <v>5.1151547038327999E-2</v>
      </c>
      <c r="FW610">
        <v>6.0059577072240303E-3</v>
      </c>
      <c r="FX610">
        <v>1</v>
      </c>
      <c r="FY610">
        <v>1</v>
      </c>
      <c r="FZ610">
        <v>3</v>
      </c>
      <c r="GA610" t="s">
        <v>438</v>
      </c>
      <c r="GB610">
        <v>2.9733499999999999</v>
      </c>
      <c r="GC610">
        <v>2.7000600000000001</v>
      </c>
      <c r="GD610">
        <v>4.2483100000000003E-2</v>
      </c>
      <c r="GE610">
        <v>3.8650400000000001E-2</v>
      </c>
      <c r="GF610">
        <v>0.113065</v>
      </c>
      <c r="GG610">
        <v>0.112247</v>
      </c>
      <c r="GH610">
        <v>37310.6</v>
      </c>
      <c r="GI610">
        <v>40951.4</v>
      </c>
      <c r="GJ610">
        <v>35310.5</v>
      </c>
      <c r="GK610">
        <v>38632</v>
      </c>
      <c r="GL610">
        <v>44389</v>
      </c>
      <c r="GM610">
        <v>49522.8</v>
      </c>
      <c r="GN610">
        <v>55192.7</v>
      </c>
      <c r="GO610">
        <v>61956.6</v>
      </c>
      <c r="GP610">
        <v>1.9836</v>
      </c>
      <c r="GQ610">
        <v>1.8635999999999999</v>
      </c>
      <c r="GR610">
        <v>0.12576599999999999</v>
      </c>
      <c r="GS610">
        <v>0</v>
      </c>
      <c r="GT610">
        <v>25.6707</v>
      </c>
      <c r="GU610">
        <v>999.9</v>
      </c>
      <c r="GV610">
        <v>58.606999999999999</v>
      </c>
      <c r="GW610">
        <v>29.245000000000001</v>
      </c>
      <c r="GX610">
        <v>26.486499999999999</v>
      </c>
      <c r="GY610">
        <v>60.279000000000003</v>
      </c>
      <c r="GZ610">
        <v>45.761200000000002</v>
      </c>
      <c r="HA610">
        <v>1</v>
      </c>
      <c r="HB610">
        <v>-6.00406E-2</v>
      </c>
      <c r="HC610">
        <v>0.110675</v>
      </c>
      <c r="HD610">
        <v>20.113800000000001</v>
      </c>
      <c r="HE610">
        <v>5.1993200000000002</v>
      </c>
      <c r="HF610">
        <v>12.0052</v>
      </c>
      <c r="HG610">
        <v>4.9756</v>
      </c>
      <c r="HH610">
        <v>3.2938000000000001</v>
      </c>
      <c r="HI610">
        <v>9999</v>
      </c>
      <c r="HJ610">
        <v>9999</v>
      </c>
      <c r="HK610">
        <v>9999</v>
      </c>
      <c r="HL610">
        <v>620.9</v>
      </c>
      <c r="HM610">
        <v>1.8632500000000001</v>
      </c>
      <c r="HN610">
        <v>1.8680099999999999</v>
      </c>
      <c r="HO610">
        <v>1.8678300000000001</v>
      </c>
      <c r="HP610">
        <v>1.8689899999999999</v>
      </c>
      <c r="HQ610">
        <v>1.86981</v>
      </c>
      <c r="HR610">
        <v>1.8658399999999999</v>
      </c>
      <c r="HS610">
        <v>1.8669100000000001</v>
      </c>
      <c r="HT610">
        <v>1.86832</v>
      </c>
      <c r="HU610">
        <v>5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4.5860000000000003</v>
      </c>
      <c r="II610">
        <v>0.63090000000000002</v>
      </c>
      <c r="IJ610">
        <v>3.6346291650323699</v>
      </c>
      <c r="IK610">
        <v>5.6267518783259399E-3</v>
      </c>
      <c r="IL610">
        <v>2.30191766742704E-7</v>
      </c>
      <c r="IM610">
        <v>-2.9562642023804099E-10</v>
      </c>
      <c r="IN610">
        <v>-4.4408053959193901E-2</v>
      </c>
      <c r="IO610">
        <v>-1.77651730019769E-2</v>
      </c>
      <c r="IP610">
        <v>2.0502542247495602E-3</v>
      </c>
      <c r="IQ610">
        <v>-1.6883999477825899E-5</v>
      </c>
      <c r="IR610">
        <v>-3</v>
      </c>
      <c r="IS610">
        <v>1845</v>
      </c>
      <c r="IT610">
        <v>1</v>
      </c>
      <c r="IU610">
        <v>26</v>
      </c>
      <c r="IV610">
        <v>23306.1</v>
      </c>
      <c r="IW610">
        <v>23306.1</v>
      </c>
      <c r="IX610">
        <v>0.461426</v>
      </c>
      <c r="IY610">
        <v>2.63794</v>
      </c>
      <c r="IZ610">
        <v>1.5478499999999999</v>
      </c>
      <c r="JA610">
        <v>2.3095699999999999</v>
      </c>
      <c r="JB610">
        <v>1.3464400000000001</v>
      </c>
      <c r="JC610">
        <v>2.4072300000000002</v>
      </c>
      <c r="JD610">
        <v>33.400799999999997</v>
      </c>
      <c r="JE610">
        <v>24.218800000000002</v>
      </c>
      <c r="JF610">
        <v>18</v>
      </c>
      <c r="JG610">
        <v>497.75900000000001</v>
      </c>
      <c r="JH610">
        <v>419.45400000000001</v>
      </c>
      <c r="JI610">
        <v>25.000299999999999</v>
      </c>
      <c r="JJ610">
        <v>26.495799999999999</v>
      </c>
      <c r="JK610">
        <v>30.000299999999999</v>
      </c>
      <c r="JL610">
        <v>26.444400000000002</v>
      </c>
      <c r="JM610">
        <v>26.386399999999998</v>
      </c>
      <c r="JN610">
        <v>9.1445699999999999</v>
      </c>
      <c r="JO610">
        <v>5.2688800000000002</v>
      </c>
      <c r="JP610">
        <v>100</v>
      </c>
      <c r="JQ610">
        <v>25</v>
      </c>
      <c r="JR610">
        <v>129.797</v>
      </c>
      <c r="JS610">
        <v>26.8324</v>
      </c>
      <c r="JT610">
        <v>102.387</v>
      </c>
      <c r="JU610">
        <v>103.133</v>
      </c>
    </row>
    <row r="611" spans="1:281" x14ac:dyDescent="0.2">
      <c r="A611">
        <v>595</v>
      </c>
      <c r="B611">
        <v>1658949999.5</v>
      </c>
      <c r="C611">
        <v>8206.4000000953693</v>
      </c>
      <c r="D611" t="s">
        <v>1619</v>
      </c>
      <c r="E611" t="s">
        <v>1620</v>
      </c>
      <c r="F611">
        <v>5</v>
      </c>
      <c r="G611" t="s">
        <v>1584</v>
      </c>
      <c r="H611" t="s">
        <v>416</v>
      </c>
      <c r="I611">
        <v>1658949991.7321401</v>
      </c>
      <c r="J611">
        <f t="shared" si="450"/>
        <v>6.1468055429401297E-4</v>
      </c>
      <c r="K611">
        <f t="shared" si="451"/>
        <v>0.61468055429401292</v>
      </c>
      <c r="L611">
        <f t="shared" si="452"/>
        <v>0.7789124442940597</v>
      </c>
      <c r="M611">
        <f t="shared" si="453"/>
        <v>181.91432142857099</v>
      </c>
      <c r="N611">
        <f t="shared" si="454"/>
        <v>139.25325946507732</v>
      </c>
      <c r="O611">
        <f t="shared" si="455"/>
        <v>12.575483428872925</v>
      </c>
      <c r="P611">
        <f t="shared" si="456"/>
        <v>16.428057363880729</v>
      </c>
      <c r="Q611">
        <f t="shared" si="457"/>
        <v>3.3103334615376921E-2</v>
      </c>
      <c r="R611">
        <f t="shared" si="458"/>
        <v>2.7520231085703273</v>
      </c>
      <c r="S611">
        <f t="shared" si="459"/>
        <v>3.2883701985793733E-2</v>
      </c>
      <c r="T611">
        <f t="shared" si="460"/>
        <v>2.0571925245732346E-2</v>
      </c>
      <c r="U611">
        <f t="shared" si="461"/>
        <v>321.50733195065794</v>
      </c>
      <c r="V611">
        <f t="shared" si="462"/>
        <v>29.376054738249017</v>
      </c>
      <c r="W611">
        <f t="shared" si="463"/>
        <v>29.376054738249017</v>
      </c>
      <c r="X611">
        <f t="shared" si="464"/>
        <v>4.110123662334682</v>
      </c>
      <c r="Y611">
        <f t="shared" si="465"/>
        <v>67.243699724247364</v>
      </c>
      <c r="Z611">
        <f t="shared" si="466"/>
        <v>2.4836904719493607</v>
      </c>
      <c r="AA611">
        <f t="shared" si="467"/>
        <v>3.693566062150754</v>
      </c>
      <c r="AB611">
        <f t="shared" si="468"/>
        <v>1.6264331903853213</v>
      </c>
      <c r="AC611">
        <f t="shared" si="469"/>
        <v>-27.107412444365973</v>
      </c>
      <c r="AD611">
        <f t="shared" si="470"/>
        <v>-272.88536606595545</v>
      </c>
      <c r="AE611">
        <f t="shared" si="471"/>
        <v>-21.712861178024436</v>
      </c>
      <c r="AF611">
        <f t="shared" si="472"/>
        <v>-0.19830773768791232</v>
      </c>
      <c r="AG611">
        <f t="shared" si="473"/>
        <v>-18.548475338960582</v>
      </c>
      <c r="AH611">
        <f t="shared" si="474"/>
        <v>0.61528668040723533</v>
      </c>
      <c r="AI611">
        <f t="shared" si="475"/>
        <v>0.7789124442940597</v>
      </c>
      <c r="AJ611">
        <v>146.96253667878801</v>
      </c>
      <c r="AK611">
        <v>162.361836363636</v>
      </c>
      <c r="AL611">
        <v>-3.4158845887445999</v>
      </c>
      <c r="AM611">
        <v>66.33</v>
      </c>
      <c r="AN611">
        <f t="shared" si="476"/>
        <v>0.61468055429401292</v>
      </c>
      <c r="AO611">
        <v>26.781297199534301</v>
      </c>
      <c r="AP611">
        <v>27.497943030302999</v>
      </c>
      <c r="AQ611">
        <v>9.7177644430180695E-5</v>
      </c>
      <c r="AR611">
        <v>88.640650729912196</v>
      </c>
      <c r="AS611">
        <v>0</v>
      </c>
      <c r="AT611">
        <v>0</v>
      </c>
      <c r="AU611">
        <f t="shared" si="477"/>
        <v>1</v>
      </c>
      <c r="AV611">
        <f t="shared" si="478"/>
        <v>0</v>
      </c>
      <c r="AW611">
        <f t="shared" si="479"/>
        <v>47614.6819731219</v>
      </c>
      <c r="AX611" t="s">
        <v>417</v>
      </c>
      <c r="AY611" t="s">
        <v>417</v>
      </c>
      <c r="AZ611">
        <v>0</v>
      </c>
      <c r="BA611">
        <v>0</v>
      </c>
      <c r="BB611" t="e">
        <f t="shared" si="480"/>
        <v>#DIV/0!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 t="e">
        <f t="shared" si="481"/>
        <v>#DIV/0!</v>
      </c>
      <c r="BI611">
        <v>0.5</v>
      </c>
      <c r="BJ611">
        <f t="shared" si="482"/>
        <v>1681.1790103371252</v>
      </c>
      <c r="BK611">
        <f t="shared" si="483"/>
        <v>0.7789124442940597</v>
      </c>
      <c r="BL611" t="e">
        <f t="shared" si="484"/>
        <v>#DIV/0!</v>
      </c>
      <c r="BM611">
        <f t="shared" si="485"/>
        <v>4.6331321025585795E-4</v>
      </c>
      <c r="BN611" t="e">
        <f t="shared" si="486"/>
        <v>#DIV/0!</v>
      </c>
      <c r="BO611" t="e">
        <f t="shared" si="487"/>
        <v>#DIV/0!</v>
      </c>
      <c r="BP611" t="s">
        <v>417</v>
      </c>
      <c r="BQ611">
        <v>0</v>
      </c>
      <c r="BR611" t="e">
        <f t="shared" si="488"/>
        <v>#DIV/0!</v>
      </c>
      <c r="BS611" t="e">
        <f t="shared" si="489"/>
        <v>#DIV/0!</v>
      </c>
      <c r="BT611" t="e">
        <f t="shared" si="490"/>
        <v>#DIV/0!</v>
      </c>
      <c r="BU611" t="e">
        <f t="shared" si="491"/>
        <v>#DIV/0!</v>
      </c>
      <c r="BV611" t="e">
        <f t="shared" si="492"/>
        <v>#DIV/0!</v>
      </c>
      <c r="BW611" t="e">
        <f t="shared" si="493"/>
        <v>#DIV/0!</v>
      </c>
      <c r="BX611" t="e">
        <f t="shared" si="494"/>
        <v>#DIV/0!</v>
      </c>
      <c r="BY611" t="e">
        <f t="shared" si="495"/>
        <v>#DIV/0!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 t="shared" si="496"/>
        <v>1999.97821428571</v>
      </c>
      <c r="CS611">
        <f t="shared" si="497"/>
        <v>1681.1790103371252</v>
      </c>
      <c r="CT611">
        <f t="shared" si="498"/>
        <v>0.84059866168970065</v>
      </c>
      <c r="CU611">
        <f t="shared" si="499"/>
        <v>0.16075541706112231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1658949991.7321401</v>
      </c>
      <c r="DB611">
        <v>181.91432142857099</v>
      </c>
      <c r="DC611">
        <v>159.79249999999999</v>
      </c>
      <c r="DD611">
        <v>27.502878571428599</v>
      </c>
      <c r="DE611">
        <v>26.784907142857101</v>
      </c>
      <c r="DF611">
        <v>177.276571428571</v>
      </c>
      <c r="DG611">
        <v>26.871807142857101</v>
      </c>
      <c r="DH611">
        <v>500.04596428571398</v>
      </c>
      <c r="DI611">
        <v>90.259853571428593</v>
      </c>
      <c r="DJ611">
        <v>4.6710721428571397E-2</v>
      </c>
      <c r="DK611">
        <v>27.5367964285714</v>
      </c>
      <c r="DL611">
        <v>27.7517142857143</v>
      </c>
      <c r="DM611">
        <v>999.9</v>
      </c>
      <c r="DN611">
        <v>0</v>
      </c>
      <c r="DO611">
        <v>0</v>
      </c>
      <c r="DP611">
        <v>9994.1071428571395</v>
      </c>
      <c r="DQ611">
        <v>0</v>
      </c>
      <c r="DR611">
        <v>12.619567857142901</v>
      </c>
      <c r="DS611">
        <v>22.121707142857101</v>
      </c>
      <c r="DT611">
        <v>187.05896428571401</v>
      </c>
      <c r="DU611">
        <v>164.190392857143</v>
      </c>
      <c r="DV611">
        <v>0.71796674999999999</v>
      </c>
      <c r="DW611">
        <v>159.79249999999999</v>
      </c>
      <c r="DX611">
        <v>26.784907142857101</v>
      </c>
      <c r="DY611">
        <v>2.4824060714285698</v>
      </c>
      <c r="DZ611">
        <v>2.4176025000000001</v>
      </c>
      <c r="EA611">
        <v>20.9116071428571</v>
      </c>
      <c r="EB611">
        <v>20.482160714285701</v>
      </c>
      <c r="EC611">
        <v>1999.97821428571</v>
      </c>
      <c r="ED611">
        <v>0.97999499999999995</v>
      </c>
      <c r="EE611">
        <v>2.0005200000000001E-2</v>
      </c>
      <c r="EF611">
        <v>0</v>
      </c>
      <c r="EG611">
        <v>586.60689285714295</v>
      </c>
      <c r="EH611">
        <v>5.0006300000000001</v>
      </c>
      <c r="EI611">
        <v>11521.5</v>
      </c>
      <c r="EJ611">
        <v>17256.682142857098</v>
      </c>
      <c r="EK611">
        <v>38.7455</v>
      </c>
      <c r="EL611">
        <v>38.811999999999998</v>
      </c>
      <c r="EM611">
        <v>38.356999999999999</v>
      </c>
      <c r="EN611">
        <v>37.936999999999998</v>
      </c>
      <c r="EO611">
        <v>39.640500000000003</v>
      </c>
      <c r="EP611">
        <v>1955.06785714286</v>
      </c>
      <c r="EQ611">
        <v>39.910357142857102</v>
      </c>
      <c r="ER611">
        <v>0</v>
      </c>
      <c r="ES611">
        <v>1658950000.2</v>
      </c>
      <c r="ET611">
        <v>0</v>
      </c>
      <c r="EU611">
        <v>586.57528000000002</v>
      </c>
      <c r="EV611">
        <v>-2.2482307687470602</v>
      </c>
      <c r="EW611">
        <v>-66.584615343654605</v>
      </c>
      <c r="EX611">
        <v>11521.152</v>
      </c>
      <c r="EY611">
        <v>15</v>
      </c>
      <c r="EZ611">
        <v>0</v>
      </c>
      <c r="FA611" t="s">
        <v>419</v>
      </c>
      <c r="FB611">
        <v>1657551626.5</v>
      </c>
      <c r="FC611">
        <v>1657551629</v>
      </c>
      <c r="FD611">
        <v>0</v>
      </c>
      <c r="FE611">
        <v>0.40300000000000002</v>
      </c>
      <c r="FF611">
        <v>8.9999999999999993E-3</v>
      </c>
      <c r="FG611">
        <v>9.41</v>
      </c>
      <c r="FH611">
        <v>8.6999999999999994E-2</v>
      </c>
      <c r="FI611">
        <v>417</v>
      </c>
      <c r="FJ611">
        <v>17</v>
      </c>
      <c r="FK611">
        <v>1.61</v>
      </c>
      <c r="FL611">
        <v>0.59</v>
      </c>
      <c r="FM611">
        <v>21.9641634146341</v>
      </c>
      <c r="FN611">
        <v>2.0335672473867801</v>
      </c>
      <c r="FO611">
        <v>0.33611354916129699</v>
      </c>
      <c r="FP611">
        <v>0</v>
      </c>
      <c r="FQ611">
        <v>586.79464705882401</v>
      </c>
      <c r="FR611">
        <v>-3.1917188706813602</v>
      </c>
      <c r="FS611">
        <v>0.349375567544771</v>
      </c>
      <c r="FT611">
        <v>0</v>
      </c>
      <c r="FU611">
        <v>0.71523048780487797</v>
      </c>
      <c r="FV611">
        <v>3.8459749128920202E-2</v>
      </c>
      <c r="FW611">
        <v>5.1088407406442004E-3</v>
      </c>
      <c r="FX611">
        <v>1</v>
      </c>
      <c r="FY611">
        <v>1</v>
      </c>
      <c r="FZ611">
        <v>3</v>
      </c>
      <c r="GA611" t="s">
        <v>438</v>
      </c>
      <c r="GB611">
        <v>2.9734500000000001</v>
      </c>
      <c r="GC611">
        <v>2.7010100000000001</v>
      </c>
      <c r="GD611">
        <v>3.8679600000000001E-2</v>
      </c>
      <c r="GE611">
        <v>3.44251E-2</v>
      </c>
      <c r="GF611">
        <v>0.113062</v>
      </c>
      <c r="GG611">
        <v>0.112247</v>
      </c>
      <c r="GH611">
        <v>37459.4</v>
      </c>
      <c r="GI611">
        <v>41131.199999999997</v>
      </c>
      <c r="GJ611">
        <v>35311.1</v>
      </c>
      <c r="GK611">
        <v>38631.800000000003</v>
      </c>
      <c r="GL611">
        <v>44389.5</v>
      </c>
      <c r="GM611">
        <v>49523.1</v>
      </c>
      <c r="GN611">
        <v>55193.3</v>
      </c>
      <c r="GO611">
        <v>61957.1</v>
      </c>
      <c r="GP611">
        <v>1.9832000000000001</v>
      </c>
      <c r="GQ611">
        <v>1.8640000000000001</v>
      </c>
      <c r="GR611">
        <v>0.12889500000000001</v>
      </c>
      <c r="GS611">
        <v>0</v>
      </c>
      <c r="GT611">
        <v>25.668600000000001</v>
      </c>
      <c r="GU611">
        <v>999.9</v>
      </c>
      <c r="GV611">
        <v>58.631</v>
      </c>
      <c r="GW611">
        <v>29.245000000000001</v>
      </c>
      <c r="GX611">
        <v>26.497699999999998</v>
      </c>
      <c r="GY611">
        <v>60.348999999999997</v>
      </c>
      <c r="GZ611">
        <v>46.406199999999998</v>
      </c>
      <c r="HA611">
        <v>1</v>
      </c>
      <c r="HB611">
        <v>-6.0243900000000003E-2</v>
      </c>
      <c r="HC611">
        <v>0.111111</v>
      </c>
      <c r="HD611">
        <v>20.113800000000001</v>
      </c>
      <c r="HE611">
        <v>5.1993200000000002</v>
      </c>
      <c r="HF611">
        <v>12.006399999999999</v>
      </c>
      <c r="HG611">
        <v>4.9756</v>
      </c>
      <c r="HH611">
        <v>3.2938000000000001</v>
      </c>
      <c r="HI611">
        <v>9999</v>
      </c>
      <c r="HJ611">
        <v>9999</v>
      </c>
      <c r="HK611">
        <v>9999</v>
      </c>
      <c r="HL611">
        <v>620.9</v>
      </c>
      <c r="HM611">
        <v>1.8632200000000001</v>
      </c>
      <c r="HN611">
        <v>1.8680699999999999</v>
      </c>
      <c r="HO611">
        <v>1.8678300000000001</v>
      </c>
      <c r="HP611">
        <v>1.8689899999999999</v>
      </c>
      <c r="HQ611">
        <v>1.86981</v>
      </c>
      <c r="HR611">
        <v>1.8658399999999999</v>
      </c>
      <c r="HS611">
        <v>1.8669100000000001</v>
      </c>
      <c r="HT611">
        <v>1.86832</v>
      </c>
      <c r="HU611">
        <v>5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4.4930000000000003</v>
      </c>
      <c r="II611">
        <v>0.63080000000000003</v>
      </c>
      <c r="IJ611">
        <v>3.6346291650323699</v>
      </c>
      <c r="IK611">
        <v>5.6267518783259399E-3</v>
      </c>
      <c r="IL611">
        <v>2.30191766742704E-7</v>
      </c>
      <c r="IM611">
        <v>-2.9562642023804099E-10</v>
      </c>
      <c r="IN611">
        <v>-4.4408053959193901E-2</v>
      </c>
      <c r="IO611">
        <v>-1.77651730019769E-2</v>
      </c>
      <c r="IP611">
        <v>2.0502542247495602E-3</v>
      </c>
      <c r="IQ611">
        <v>-1.6883999477825899E-5</v>
      </c>
      <c r="IR611">
        <v>-3</v>
      </c>
      <c r="IS611">
        <v>1845</v>
      </c>
      <c r="IT611">
        <v>1</v>
      </c>
      <c r="IU611">
        <v>26</v>
      </c>
      <c r="IV611">
        <v>23306.2</v>
      </c>
      <c r="IW611">
        <v>23306.2</v>
      </c>
      <c r="IX611">
        <v>0.42114299999999999</v>
      </c>
      <c r="IY611">
        <v>2.6415999999999999</v>
      </c>
      <c r="IZ611">
        <v>1.5478499999999999</v>
      </c>
      <c r="JA611">
        <v>2.3095699999999999</v>
      </c>
      <c r="JB611">
        <v>1.3464400000000001</v>
      </c>
      <c r="JC611">
        <v>2.4157700000000002</v>
      </c>
      <c r="JD611">
        <v>33.400799999999997</v>
      </c>
      <c r="JE611">
        <v>24.218800000000002</v>
      </c>
      <c r="JF611">
        <v>18</v>
      </c>
      <c r="JG611">
        <v>497.49799999999999</v>
      </c>
      <c r="JH611">
        <v>419.68299999999999</v>
      </c>
      <c r="JI611">
        <v>25.0001</v>
      </c>
      <c r="JJ611">
        <v>26.495799999999999</v>
      </c>
      <c r="JK611">
        <v>30.0001</v>
      </c>
      <c r="JL611">
        <v>26.444400000000002</v>
      </c>
      <c r="JM611">
        <v>26.386399999999998</v>
      </c>
      <c r="JN611">
        <v>8.4161699999999993</v>
      </c>
      <c r="JO611">
        <v>5.2688800000000002</v>
      </c>
      <c r="JP611">
        <v>100</v>
      </c>
      <c r="JQ611">
        <v>25</v>
      </c>
      <c r="JR611">
        <v>116.206</v>
      </c>
      <c r="JS611">
        <v>26.8324</v>
      </c>
      <c r="JT611">
        <v>102.38800000000001</v>
      </c>
      <c r="JU611">
        <v>103.133</v>
      </c>
    </row>
    <row r="612" spans="1:281" x14ac:dyDescent="0.2">
      <c r="A612">
        <v>596</v>
      </c>
      <c r="B612">
        <v>1658950004.5</v>
      </c>
      <c r="C612">
        <v>8211.4000000953693</v>
      </c>
      <c r="D612" t="s">
        <v>1621</v>
      </c>
      <c r="E612" t="s">
        <v>1622</v>
      </c>
      <c r="F612">
        <v>5</v>
      </c>
      <c r="G612" t="s">
        <v>1584</v>
      </c>
      <c r="H612" t="s">
        <v>416</v>
      </c>
      <c r="I612">
        <v>1658949997</v>
      </c>
      <c r="J612">
        <f t="shared" si="450"/>
        <v>6.147344362754998E-4</v>
      </c>
      <c r="K612">
        <f t="shared" si="451"/>
        <v>0.61473443627549984</v>
      </c>
      <c r="L612">
        <f t="shared" si="452"/>
        <v>0.3791959746127273</v>
      </c>
      <c r="M612">
        <f t="shared" si="453"/>
        <v>164.486777777778</v>
      </c>
      <c r="N612">
        <f t="shared" si="454"/>
        <v>141.46648004713282</v>
      </c>
      <c r="O612">
        <f t="shared" si="455"/>
        <v>12.775280738492183</v>
      </c>
      <c r="P612">
        <f t="shared" si="456"/>
        <v>14.854153175939441</v>
      </c>
      <c r="Q612">
        <f t="shared" si="457"/>
        <v>3.3079764896559949E-2</v>
      </c>
      <c r="R612">
        <f t="shared" si="458"/>
        <v>2.7514112524064158</v>
      </c>
      <c r="S612">
        <f t="shared" si="459"/>
        <v>3.2860395372905415E-2</v>
      </c>
      <c r="T612">
        <f t="shared" si="460"/>
        <v>2.0557335178187929E-2</v>
      </c>
      <c r="U612">
        <f t="shared" si="461"/>
        <v>321.50826793875513</v>
      </c>
      <c r="V612">
        <f t="shared" si="462"/>
        <v>29.380515520507288</v>
      </c>
      <c r="W612">
        <f t="shared" si="463"/>
        <v>29.380515520507288</v>
      </c>
      <c r="X612">
        <f t="shared" si="464"/>
        <v>4.1111817587138244</v>
      </c>
      <c r="Y612">
        <f t="shared" si="465"/>
        <v>67.221609471020983</v>
      </c>
      <c r="Z612">
        <f t="shared" si="466"/>
        <v>2.4834695547419225</v>
      </c>
      <c r="AA612">
        <f t="shared" si="467"/>
        <v>3.6944511955081025</v>
      </c>
      <c r="AB612">
        <f t="shared" si="468"/>
        <v>1.6277122039719019</v>
      </c>
      <c r="AC612">
        <f t="shared" si="469"/>
        <v>-27.109788639749542</v>
      </c>
      <c r="AD612">
        <f t="shared" si="470"/>
        <v>-272.87878088694663</v>
      </c>
      <c r="AE612">
        <f t="shared" si="471"/>
        <v>-21.718090340506379</v>
      </c>
      <c r="AF612">
        <f t="shared" si="472"/>
        <v>-0.19839192844739273</v>
      </c>
      <c r="AG612">
        <f t="shared" si="473"/>
        <v>-18.778540182013792</v>
      </c>
      <c r="AH612">
        <f t="shared" si="474"/>
        <v>0.61608860753187178</v>
      </c>
      <c r="AI612">
        <f t="shared" si="475"/>
        <v>0.3791959746127273</v>
      </c>
      <c r="AJ612">
        <v>129.160443393939</v>
      </c>
      <c r="AK612">
        <v>145.16853333333299</v>
      </c>
      <c r="AL612">
        <v>-3.4402466666666802</v>
      </c>
      <c r="AM612">
        <v>66.33</v>
      </c>
      <c r="AN612">
        <f t="shared" si="476"/>
        <v>0.61473443627549984</v>
      </c>
      <c r="AO612">
        <v>26.781657452900401</v>
      </c>
      <c r="AP612">
        <v>27.499419393939402</v>
      </c>
      <c r="AQ612">
        <v>-7.0098457669469006E-5</v>
      </c>
      <c r="AR612">
        <v>88.640650729912196</v>
      </c>
      <c r="AS612">
        <v>0</v>
      </c>
      <c r="AT612">
        <v>0</v>
      </c>
      <c r="AU612">
        <f t="shared" si="477"/>
        <v>1</v>
      </c>
      <c r="AV612">
        <f t="shared" si="478"/>
        <v>0</v>
      </c>
      <c r="AW612">
        <f t="shared" si="479"/>
        <v>47597.464008466988</v>
      </c>
      <c r="AX612" t="s">
        <v>417</v>
      </c>
      <c r="AY612" t="s">
        <v>417</v>
      </c>
      <c r="AZ612">
        <v>0</v>
      </c>
      <c r="BA612">
        <v>0</v>
      </c>
      <c r="BB612" t="e">
        <f t="shared" si="480"/>
        <v>#DIV/0!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 t="e">
        <f t="shared" si="481"/>
        <v>#DIV/0!</v>
      </c>
      <c r="BI612">
        <v>0.5</v>
      </c>
      <c r="BJ612">
        <f t="shared" si="482"/>
        <v>1681.183932956174</v>
      </c>
      <c r="BK612">
        <f t="shared" si="483"/>
        <v>0.3791959746127273</v>
      </c>
      <c r="BL612" t="e">
        <f t="shared" si="484"/>
        <v>#DIV/0!</v>
      </c>
      <c r="BM612">
        <f t="shared" si="485"/>
        <v>2.2555293753370197E-4</v>
      </c>
      <c r="BN612" t="e">
        <f t="shared" si="486"/>
        <v>#DIV/0!</v>
      </c>
      <c r="BO612" t="e">
        <f t="shared" si="487"/>
        <v>#DIV/0!</v>
      </c>
      <c r="BP612" t="s">
        <v>417</v>
      </c>
      <c r="BQ612">
        <v>0</v>
      </c>
      <c r="BR612" t="e">
        <f t="shared" si="488"/>
        <v>#DIV/0!</v>
      </c>
      <c r="BS612" t="e">
        <f t="shared" si="489"/>
        <v>#DIV/0!</v>
      </c>
      <c r="BT612" t="e">
        <f t="shared" si="490"/>
        <v>#DIV/0!</v>
      </c>
      <c r="BU612" t="e">
        <f t="shared" si="491"/>
        <v>#DIV/0!</v>
      </c>
      <c r="BV612" t="e">
        <f t="shared" si="492"/>
        <v>#DIV/0!</v>
      </c>
      <c r="BW612" t="e">
        <f t="shared" si="493"/>
        <v>#DIV/0!</v>
      </c>
      <c r="BX612" t="e">
        <f t="shared" si="494"/>
        <v>#DIV/0!</v>
      </c>
      <c r="BY612" t="e">
        <f t="shared" si="495"/>
        <v>#DIV/0!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 t="shared" si="496"/>
        <v>1999.9840740740699</v>
      </c>
      <c r="CS612">
        <f t="shared" si="497"/>
        <v>1681.183932956174</v>
      </c>
      <c r="CT612">
        <f t="shared" si="498"/>
        <v>0.84059866013408613</v>
      </c>
      <c r="CU612">
        <f t="shared" si="499"/>
        <v>0.16075541405878616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1658949997</v>
      </c>
      <c r="DB612">
        <v>164.486777777778</v>
      </c>
      <c r="DC612">
        <v>142.076703703704</v>
      </c>
      <c r="DD612">
        <v>27.500585185185201</v>
      </c>
      <c r="DE612">
        <v>26.781692592592599</v>
      </c>
      <c r="DF612">
        <v>159.94744444444399</v>
      </c>
      <c r="DG612">
        <v>26.869637037036998</v>
      </c>
      <c r="DH612">
        <v>500.05729629629599</v>
      </c>
      <c r="DI612">
        <v>90.259214814814797</v>
      </c>
      <c r="DJ612">
        <v>4.6847329629629599E-2</v>
      </c>
      <c r="DK612">
        <v>27.540892592592598</v>
      </c>
      <c r="DL612">
        <v>27.768785185185202</v>
      </c>
      <c r="DM612">
        <v>999.9</v>
      </c>
      <c r="DN612">
        <v>0</v>
      </c>
      <c r="DO612">
        <v>0</v>
      </c>
      <c r="DP612">
        <v>9990.5555555555493</v>
      </c>
      <c r="DQ612">
        <v>0</v>
      </c>
      <c r="DR612">
        <v>12.608051851851901</v>
      </c>
      <c r="DS612">
        <v>22.409977777777801</v>
      </c>
      <c r="DT612">
        <v>169.13818518518499</v>
      </c>
      <c r="DU612">
        <v>145.98648148148101</v>
      </c>
      <c r="DV612">
        <v>0.71888759259259305</v>
      </c>
      <c r="DW612">
        <v>142.076703703704</v>
      </c>
      <c r="DX612">
        <v>26.781692592592599</v>
      </c>
      <c r="DY612">
        <v>2.4821811111111098</v>
      </c>
      <c r="DZ612">
        <v>2.41729518518519</v>
      </c>
      <c r="EA612">
        <v>20.910137037037</v>
      </c>
      <c r="EB612">
        <v>20.4801</v>
      </c>
      <c r="EC612">
        <v>1999.9840740740699</v>
      </c>
      <c r="ED612">
        <v>0.97999511111111104</v>
      </c>
      <c r="EE612">
        <v>2.0005111111111099E-2</v>
      </c>
      <c r="EF612">
        <v>0</v>
      </c>
      <c r="EG612">
        <v>586.34725925925898</v>
      </c>
      <c r="EH612">
        <v>5.0006300000000001</v>
      </c>
      <c r="EI612">
        <v>11516.292592592599</v>
      </c>
      <c r="EJ612">
        <v>17256.733333333301</v>
      </c>
      <c r="EK612">
        <v>38.75</v>
      </c>
      <c r="EL612">
        <v>38.811999999999998</v>
      </c>
      <c r="EM612">
        <v>38.370333333333299</v>
      </c>
      <c r="EN612">
        <v>37.936999999999998</v>
      </c>
      <c r="EO612">
        <v>39.661740740740697</v>
      </c>
      <c r="EP612">
        <v>1955.0737037036999</v>
      </c>
      <c r="EQ612">
        <v>39.910370370370401</v>
      </c>
      <c r="ER612">
        <v>0</v>
      </c>
      <c r="ES612">
        <v>1658950005.5999999</v>
      </c>
      <c r="ET612">
        <v>0</v>
      </c>
      <c r="EU612">
        <v>586.33388461538505</v>
      </c>
      <c r="EV612">
        <v>-2.9253675186651602</v>
      </c>
      <c r="EW612">
        <v>-53.059829007405099</v>
      </c>
      <c r="EX612">
        <v>11516.1769230769</v>
      </c>
      <c r="EY612">
        <v>15</v>
      </c>
      <c r="EZ612">
        <v>0</v>
      </c>
      <c r="FA612" t="s">
        <v>419</v>
      </c>
      <c r="FB612">
        <v>1657551626.5</v>
      </c>
      <c r="FC612">
        <v>1657551629</v>
      </c>
      <c r="FD612">
        <v>0</v>
      </c>
      <c r="FE612">
        <v>0.40300000000000002</v>
      </c>
      <c r="FF612">
        <v>8.9999999999999993E-3</v>
      </c>
      <c r="FG612">
        <v>9.41</v>
      </c>
      <c r="FH612">
        <v>8.6999999999999994E-2</v>
      </c>
      <c r="FI612">
        <v>417</v>
      </c>
      <c r="FJ612">
        <v>17</v>
      </c>
      <c r="FK612">
        <v>1.61</v>
      </c>
      <c r="FL612">
        <v>0.59</v>
      </c>
      <c r="FM612">
        <v>22.202070731707298</v>
      </c>
      <c r="FN612">
        <v>3.9846418118467102</v>
      </c>
      <c r="FO612">
        <v>0.47589023137074199</v>
      </c>
      <c r="FP612">
        <v>0</v>
      </c>
      <c r="FQ612">
        <v>586.52282352941199</v>
      </c>
      <c r="FR612">
        <v>-2.8481589008831998</v>
      </c>
      <c r="FS612">
        <v>0.31788450275757102</v>
      </c>
      <c r="FT612">
        <v>0</v>
      </c>
      <c r="FU612">
        <v>0.717901341463415</v>
      </c>
      <c r="FV612">
        <v>1.4165853658538299E-2</v>
      </c>
      <c r="FW612">
        <v>3.1974832222504998E-3</v>
      </c>
      <c r="FX612">
        <v>1</v>
      </c>
      <c r="FY612">
        <v>1</v>
      </c>
      <c r="FZ612">
        <v>3</v>
      </c>
      <c r="GA612" t="s">
        <v>438</v>
      </c>
      <c r="GB612">
        <v>2.9734400000000001</v>
      </c>
      <c r="GC612">
        <v>2.7011699999999998</v>
      </c>
      <c r="GD612">
        <v>3.4745199999999997E-2</v>
      </c>
      <c r="GE612">
        <v>3.05519E-2</v>
      </c>
      <c r="GF612">
        <v>0.113064</v>
      </c>
      <c r="GG612">
        <v>0.112233</v>
      </c>
      <c r="GH612">
        <v>37612.699999999997</v>
      </c>
      <c r="GI612">
        <v>41296.199999999997</v>
      </c>
      <c r="GJ612">
        <v>35311.300000000003</v>
      </c>
      <c r="GK612">
        <v>38631.9</v>
      </c>
      <c r="GL612">
        <v>44389.599999999999</v>
      </c>
      <c r="GM612">
        <v>49523.3</v>
      </c>
      <c r="GN612">
        <v>55193.8</v>
      </c>
      <c r="GO612">
        <v>61956.5</v>
      </c>
      <c r="GP612">
        <v>1.9836</v>
      </c>
      <c r="GQ612">
        <v>1.8633999999999999</v>
      </c>
      <c r="GR612">
        <v>0.130832</v>
      </c>
      <c r="GS612">
        <v>0</v>
      </c>
      <c r="GT612">
        <v>25.666399999999999</v>
      </c>
      <c r="GU612">
        <v>999.9</v>
      </c>
      <c r="GV612">
        <v>58.631</v>
      </c>
      <c r="GW612">
        <v>29.245000000000001</v>
      </c>
      <c r="GX612">
        <v>26.497299999999999</v>
      </c>
      <c r="GY612">
        <v>60.478999999999999</v>
      </c>
      <c r="GZ612">
        <v>46.306100000000001</v>
      </c>
      <c r="HA612">
        <v>1</v>
      </c>
      <c r="HB612">
        <v>-6.0243900000000003E-2</v>
      </c>
      <c r="HC612">
        <v>0.112941</v>
      </c>
      <c r="HD612">
        <v>20.113700000000001</v>
      </c>
      <c r="HE612">
        <v>5.1993200000000002</v>
      </c>
      <c r="HF612">
        <v>12.0076</v>
      </c>
      <c r="HG612">
        <v>4.9756</v>
      </c>
      <c r="HH612">
        <v>3.2934000000000001</v>
      </c>
      <c r="HI612">
        <v>9999</v>
      </c>
      <c r="HJ612">
        <v>9999</v>
      </c>
      <c r="HK612">
        <v>9999</v>
      </c>
      <c r="HL612">
        <v>620.9</v>
      </c>
      <c r="HM612">
        <v>1.8632500000000001</v>
      </c>
      <c r="HN612">
        <v>1.8680099999999999</v>
      </c>
      <c r="HO612">
        <v>1.8677999999999999</v>
      </c>
      <c r="HP612">
        <v>1.8690500000000001</v>
      </c>
      <c r="HQ612">
        <v>1.86981</v>
      </c>
      <c r="HR612">
        <v>1.8658399999999999</v>
      </c>
      <c r="HS612">
        <v>1.8669100000000001</v>
      </c>
      <c r="HT612">
        <v>1.86829</v>
      </c>
      <c r="HU612">
        <v>5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4.399</v>
      </c>
      <c r="II612">
        <v>0.63100000000000001</v>
      </c>
      <c r="IJ612">
        <v>3.6346291650323699</v>
      </c>
      <c r="IK612">
        <v>5.6267518783259399E-3</v>
      </c>
      <c r="IL612">
        <v>2.30191766742704E-7</v>
      </c>
      <c r="IM612">
        <v>-2.9562642023804099E-10</v>
      </c>
      <c r="IN612">
        <v>-4.4408053959193901E-2</v>
      </c>
      <c r="IO612">
        <v>-1.77651730019769E-2</v>
      </c>
      <c r="IP612">
        <v>2.0502542247495602E-3</v>
      </c>
      <c r="IQ612">
        <v>-1.6883999477825899E-5</v>
      </c>
      <c r="IR612">
        <v>-3</v>
      </c>
      <c r="IS612">
        <v>1845</v>
      </c>
      <c r="IT612">
        <v>1</v>
      </c>
      <c r="IU612">
        <v>26</v>
      </c>
      <c r="IV612">
        <v>23306.3</v>
      </c>
      <c r="IW612">
        <v>23306.3</v>
      </c>
      <c r="IX612">
        <v>0.386963</v>
      </c>
      <c r="IY612">
        <v>2.65747</v>
      </c>
      <c r="IZ612">
        <v>1.5478499999999999</v>
      </c>
      <c r="JA612">
        <v>2.3095699999999999</v>
      </c>
      <c r="JB612">
        <v>1.3464400000000001</v>
      </c>
      <c r="JC612">
        <v>2.2985799999999998</v>
      </c>
      <c r="JD612">
        <v>33.400799999999997</v>
      </c>
      <c r="JE612">
        <v>24.218800000000002</v>
      </c>
      <c r="JF612">
        <v>18</v>
      </c>
      <c r="JG612">
        <v>497.76100000000002</v>
      </c>
      <c r="JH612">
        <v>419.34</v>
      </c>
      <c r="JI612">
        <v>25.000299999999999</v>
      </c>
      <c r="JJ612">
        <v>26.495799999999999</v>
      </c>
      <c r="JK612">
        <v>30.0001</v>
      </c>
      <c r="JL612">
        <v>26.444400000000002</v>
      </c>
      <c r="JM612">
        <v>26.386399999999998</v>
      </c>
      <c r="JN612">
        <v>7.6583600000000001</v>
      </c>
      <c r="JO612">
        <v>5.2688800000000002</v>
      </c>
      <c r="JP612">
        <v>100</v>
      </c>
      <c r="JQ612">
        <v>25</v>
      </c>
      <c r="JR612">
        <v>96.090199999999996</v>
      </c>
      <c r="JS612">
        <v>26.8324</v>
      </c>
      <c r="JT612">
        <v>102.389</v>
      </c>
      <c r="JU612">
        <v>103.13200000000001</v>
      </c>
    </row>
    <row r="613" spans="1:281" x14ac:dyDescent="0.2">
      <c r="A613">
        <v>597</v>
      </c>
      <c r="B613">
        <v>1658950009.5</v>
      </c>
      <c r="C613">
        <v>8216.4000000953693</v>
      </c>
      <c r="D613" t="s">
        <v>1623</v>
      </c>
      <c r="E613" t="s">
        <v>1624</v>
      </c>
      <c r="F613">
        <v>5</v>
      </c>
      <c r="G613" t="s">
        <v>1584</v>
      </c>
      <c r="H613" t="s">
        <v>416</v>
      </c>
      <c r="I613">
        <v>1658950001.7142899</v>
      </c>
      <c r="J613">
        <f t="shared" si="450"/>
        <v>6.1881897456385294E-4</v>
      </c>
      <c r="K613">
        <f t="shared" si="451"/>
        <v>0.61881897456385293</v>
      </c>
      <c r="L613">
        <f t="shared" si="452"/>
        <v>0.37147829735066812</v>
      </c>
      <c r="M613">
        <f t="shared" si="453"/>
        <v>148.84046428571401</v>
      </c>
      <c r="N613">
        <f t="shared" si="454"/>
        <v>126.76219978430601</v>
      </c>
      <c r="O613">
        <f t="shared" si="455"/>
        <v>11.447497336571713</v>
      </c>
      <c r="P613">
        <f t="shared" si="456"/>
        <v>13.441316270812745</v>
      </c>
      <c r="Q613">
        <f t="shared" si="457"/>
        <v>3.3291071967481489E-2</v>
      </c>
      <c r="R613">
        <f t="shared" si="458"/>
        <v>2.7508159218439934</v>
      </c>
      <c r="S613">
        <f t="shared" si="459"/>
        <v>3.3068853334701963E-2</v>
      </c>
      <c r="T613">
        <f t="shared" si="460"/>
        <v>2.0687875005074685E-2</v>
      </c>
      <c r="U613">
        <f t="shared" si="461"/>
        <v>321.5101819506649</v>
      </c>
      <c r="V613">
        <f t="shared" si="462"/>
        <v>29.382289012734343</v>
      </c>
      <c r="W613">
        <f t="shared" si="463"/>
        <v>29.382289012734343</v>
      </c>
      <c r="X613">
        <f t="shared" si="464"/>
        <v>4.1116024965732496</v>
      </c>
      <c r="Y613">
        <f t="shared" si="465"/>
        <v>67.209598938349217</v>
      </c>
      <c r="Z613">
        <f t="shared" si="466"/>
        <v>2.4833921241751153</v>
      </c>
      <c r="AA613">
        <f t="shared" si="467"/>
        <v>3.6949961960837014</v>
      </c>
      <c r="AB613">
        <f t="shared" si="468"/>
        <v>1.6282103723981343</v>
      </c>
      <c r="AC613">
        <f t="shared" si="469"/>
        <v>-27.289916778265916</v>
      </c>
      <c r="AD613">
        <f t="shared" si="470"/>
        <v>-272.70877766040843</v>
      </c>
      <c r="AE613">
        <f t="shared" si="471"/>
        <v>-21.709721086682535</v>
      </c>
      <c r="AF613">
        <f t="shared" si="472"/>
        <v>-0.19823357469198299</v>
      </c>
      <c r="AG613">
        <f t="shared" si="473"/>
        <v>-18.958921294270908</v>
      </c>
      <c r="AH613">
        <f t="shared" si="474"/>
        <v>0.61802781258939876</v>
      </c>
      <c r="AI613">
        <f t="shared" si="475"/>
        <v>0.37147829735066812</v>
      </c>
      <c r="AJ613">
        <v>112.208901284848</v>
      </c>
      <c r="AK613">
        <v>128.12261818181801</v>
      </c>
      <c r="AL613">
        <v>-3.4184561038961401</v>
      </c>
      <c r="AM613">
        <v>66.33</v>
      </c>
      <c r="AN613">
        <f t="shared" si="476"/>
        <v>0.61881897456385293</v>
      </c>
      <c r="AO613">
        <v>26.7757635103567</v>
      </c>
      <c r="AP613">
        <v>27.496803636363602</v>
      </c>
      <c r="AQ613">
        <v>1.6619155627795601E-4</v>
      </c>
      <c r="AR613">
        <v>88.640650729912196</v>
      </c>
      <c r="AS613">
        <v>0</v>
      </c>
      <c r="AT613">
        <v>0</v>
      </c>
      <c r="AU613">
        <f t="shared" si="477"/>
        <v>1</v>
      </c>
      <c r="AV613">
        <f t="shared" si="478"/>
        <v>0</v>
      </c>
      <c r="AW613">
        <f t="shared" si="479"/>
        <v>47580.971318041862</v>
      </c>
      <c r="AX613" t="s">
        <v>417</v>
      </c>
      <c r="AY613" t="s">
        <v>417</v>
      </c>
      <c r="AZ613">
        <v>0</v>
      </c>
      <c r="BA613">
        <v>0</v>
      </c>
      <c r="BB613" t="e">
        <f t="shared" si="480"/>
        <v>#DIV/0!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 t="e">
        <f t="shared" si="481"/>
        <v>#DIV/0!</v>
      </c>
      <c r="BI613">
        <v>0.5</v>
      </c>
      <c r="BJ613">
        <f t="shared" si="482"/>
        <v>1681.194010337131</v>
      </c>
      <c r="BK613">
        <f t="shared" si="483"/>
        <v>0.37147829735066812</v>
      </c>
      <c r="BL613" t="e">
        <f t="shared" si="484"/>
        <v>#DIV/0!</v>
      </c>
      <c r="BM613">
        <f t="shared" si="485"/>
        <v>2.2096099264366003E-4</v>
      </c>
      <c r="BN613" t="e">
        <f t="shared" si="486"/>
        <v>#DIV/0!</v>
      </c>
      <c r="BO613" t="e">
        <f t="shared" si="487"/>
        <v>#DIV/0!</v>
      </c>
      <c r="BP613" t="s">
        <v>417</v>
      </c>
      <c r="BQ613">
        <v>0</v>
      </c>
      <c r="BR613" t="e">
        <f t="shared" si="488"/>
        <v>#DIV/0!</v>
      </c>
      <c r="BS613" t="e">
        <f t="shared" si="489"/>
        <v>#DIV/0!</v>
      </c>
      <c r="BT613" t="e">
        <f t="shared" si="490"/>
        <v>#DIV/0!</v>
      </c>
      <c r="BU613" t="e">
        <f t="shared" si="491"/>
        <v>#DIV/0!</v>
      </c>
      <c r="BV613" t="e">
        <f t="shared" si="492"/>
        <v>#DIV/0!</v>
      </c>
      <c r="BW613" t="e">
        <f t="shared" si="493"/>
        <v>#DIV/0!</v>
      </c>
      <c r="BX613" t="e">
        <f t="shared" si="494"/>
        <v>#DIV/0!</v>
      </c>
      <c r="BY613" t="e">
        <f t="shared" si="495"/>
        <v>#DIV/0!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 t="shared" si="496"/>
        <v>1999.9960714285701</v>
      </c>
      <c r="CS613">
        <f t="shared" si="497"/>
        <v>1681.194010337131</v>
      </c>
      <c r="CT613">
        <f t="shared" si="498"/>
        <v>0.84059865634449815</v>
      </c>
      <c r="CU613">
        <f t="shared" si="499"/>
        <v>0.16075540674488153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1658950001.7142899</v>
      </c>
      <c r="DB613">
        <v>148.84046428571401</v>
      </c>
      <c r="DC613">
        <v>126.202035714286</v>
      </c>
      <c r="DD613">
        <v>27.499482142857101</v>
      </c>
      <c r="DE613">
        <v>26.778303571428602</v>
      </c>
      <c r="DF613">
        <v>144.38942857142899</v>
      </c>
      <c r="DG613">
        <v>26.868603571428601</v>
      </c>
      <c r="DH613">
        <v>500.04178571428599</v>
      </c>
      <c r="DI613">
        <v>90.259825000000006</v>
      </c>
      <c r="DJ613">
        <v>4.7043735714285703E-2</v>
      </c>
      <c r="DK613">
        <v>27.543414285714299</v>
      </c>
      <c r="DL613">
        <v>27.787107142857099</v>
      </c>
      <c r="DM613">
        <v>999.9</v>
      </c>
      <c r="DN613">
        <v>0</v>
      </c>
      <c r="DO613">
        <v>0</v>
      </c>
      <c r="DP613">
        <v>9986.9642857142899</v>
      </c>
      <c r="DQ613">
        <v>0</v>
      </c>
      <c r="DR613">
        <v>12.6420214285714</v>
      </c>
      <c r="DS613">
        <v>22.638303571428601</v>
      </c>
      <c r="DT613">
        <v>153.04921428571399</v>
      </c>
      <c r="DU613">
        <v>129.67460714285701</v>
      </c>
      <c r="DV613">
        <v>0.72118342857142803</v>
      </c>
      <c r="DW613">
        <v>126.202035714286</v>
      </c>
      <c r="DX613">
        <v>26.778303571428602</v>
      </c>
      <c r="DY613">
        <v>2.4820996428571398</v>
      </c>
      <c r="DZ613">
        <v>2.4170060714285699</v>
      </c>
      <c r="EA613">
        <v>20.909600000000001</v>
      </c>
      <c r="EB613">
        <v>20.4781642857143</v>
      </c>
      <c r="EC613">
        <v>1999.9960714285701</v>
      </c>
      <c r="ED613">
        <v>0.97999528571428596</v>
      </c>
      <c r="EE613">
        <v>2.00049714285714E-2</v>
      </c>
      <c r="EF613">
        <v>0</v>
      </c>
      <c r="EG613">
        <v>586.08825000000002</v>
      </c>
      <c r="EH613">
        <v>5.0006300000000001</v>
      </c>
      <c r="EI613">
        <v>11512.0714285714</v>
      </c>
      <c r="EJ613">
        <v>17256.828571428599</v>
      </c>
      <c r="EK613">
        <v>38.75</v>
      </c>
      <c r="EL613">
        <v>38.811999999999998</v>
      </c>
      <c r="EM613">
        <v>38.372750000000003</v>
      </c>
      <c r="EN613">
        <v>37.936999999999998</v>
      </c>
      <c r="EO613">
        <v>39.675928571428599</v>
      </c>
      <c r="EP613">
        <v>1955.0857142857101</v>
      </c>
      <c r="EQ613">
        <v>39.910357142857102</v>
      </c>
      <c r="ER613">
        <v>0</v>
      </c>
      <c r="ES613">
        <v>1658950010.4000001</v>
      </c>
      <c r="ET613">
        <v>0</v>
      </c>
      <c r="EU613">
        <v>586.081961538462</v>
      </c>
      <c r="EV613">
        <v>-3.2703931616211701</v>
      </c>
      <c r="EW613">
        <v>-53.579487137205398</v>
      </c>
      <c r="EX613">
        <v>11511.8615384615</v>
      </c>
      <c r="EY613">
        <v>15</v>
      </c>
      <c r="EZ613">
        <v>0</v>
      </c>
      <c r="FA613" t="s">
        <v>419</v>
      </c>
      <c r="FB613">
        <v>1657551626.5</v>
      </c>
      <c r="FC613">
        <v>1657551629</v>
      </c>
      <c r="FD613">
        <v>0</v>
      </c>
      <c r="FE613">
        <v>0.40300000000000002</v>
      </c>
      <c r="FF613">
        <v>8.9999999999999993E-3</v>
      </c>
      <c r="FG613">
        <v>9.41</v>
      </c>
      <c r="FH613">
        <v>8.6999999999999994E-2</v>
      </c>
      <c r="FI613">
        <v>417</v>
      </c>
      <c r="FJ613">
        <v>17</v>
      </c>
      <c r="FK613">
        <v>1.61</v>
      </c>
      <c r="FL613">
        <v>0.59</v>
      </c>
      <c r="FM613">
        <v>22.434490243902399</v>
      </c>
      <c r="FN613">
        <v>3.0165574912892499</v>
      </c>
      <c r="FO613">
        <v>0.40840007453528798</v>
      </c>
      <c r="FP613">
        <v>0</v>
      </c>
      <c r="FQ613">
        <v>586.27388235294097</v>
      </c>
      <c r="FR613">
        <v>-3.02508785507526</v>
      </c>
      <c r="FS613">
        <v>0.34444779034973999</v>
      </c>
      <c r="FT613">
        <v>0</v>
      </c>
      <c r="FU613">
        <v>0.71998468292682904</v>
      </c>
      <c r="FV613">
        <v>1.9722250871081998E-2</v>
      </c>
      <c r="FW613">
        <v>3.3781483630650699E-3</v>
      </c>
      <c r="FX613">
        <v>1</v>
      </c>
      <c r="FY613">
        <v>1</v>
      </c>
      <c r="FZ613">
        <v>3</v>
      </c>
      <c r="GA613" t="s">
        <v>438</v>
      </c>
      <c r="GB613">
        <v>2.9737</v>
      </c>
      <c r="GC613">
        <v>2.7012299999999998</v>
      </c>
      <c r="GD613">
        <v>3.0756100000000001E-2</v>
      </c>
      <c r="GE613">
        <v>2.6173200000000001E-2</v>
      </c>
      <c r="GF613">
        <v>0.113051</v>
      </c>
      <c r="GG613">
        <v>0.112217</v>
      </c>
      <c r="GH613">
        <v>37768.199999999997</v>
      </c>
      <c r="GI613">
        <v>41482.199999999997</v>
      </c>
      <c r="GJ613">
        <v>35311.300000000003</v>
      </c>
      <c r="GK613">
        <v>38631.599999999999</v>
      </c>
      <c r="GL613">
        <v>44390.1</v>
      </c>
      <c r="GM613">
        <v>49523.5</v>
      </c>
      <c r="GN613">
        <v>55193.599999999999</v>
      </c>
      <c r="GO613">
        <v>61955.8</v>
      </c>
      <c r="GP613">
        <v>1.9830000000000001</v>
      </c>
      <c r="GQ613">
        <v>1.8642000000000001</v>
      </c>
      <c r="GR613">
        <v>0.12925300000000001</v>
      </c>
      <c r="GS613">
        <v>0</v>
      </c>
      <c r="GT613">
        <v>25.666399999999999</v>
      </c>
      <c r="GU613">
        <v>999.9</v>
      </c>
      <c r="GV613">
        <v>58.655999999999999</v>
      </c>
      <c r="GW613">
        <v>29.245000000000001</v>
      </c>
      <c r="GX613">
        <v>26.506399999999999</v>
      </c>
      <c r="GY613">
        <v>60.338999999999999</v>
      </c>
      <c r="GZ613">
        <v>46.302100000000003</v>
      </c>
      <c r="HA613">
        <v>1</v>
      </c>
      <c r="HB613">
        <v>-6.0081299999999997E-2</v>
      </c>
      <c r="HC613">
        <v>0.11488</v>
      </c>
      <c r="HD613">
        <v>20.113800000000001</v>
      </c>
      <c r="HE613">
        <v>5.1993200000000002</v>
      </c>
      <c r="HF613">
        <v>12.004</v>
      </c>
      <c r="HG613">
        <v>4.9752000000000001</v>
      </c>
      <c r="HH613">
        <v>3.294</v>
      </c>
      <c r="HI613">
        <v>9999</v>
      </c>
      <c r="HJ613">
        <v>9999</v>
      </c>
      <c r="HK613">
        <v>9999</v>
      </c>
      <c r="HL613">
        <v>620.9</v>
      </c>
      <c r="HM613">
        <v>1.8632500000000001</v>
      </c>
      <c r="HN613">
        <v>1.8680399999999999</v>
      </c>
      <c r="HO613">
        <v>1.8678300000000001</v>
      </c>
      <c r="HP613">
        <v>1.8690500000000001</v>
      </c>
      <c r="HQ613">
        <v>1.86981</v>
      </c>
      <c r="HR613">
        <v>1.8658399999999999</v>
      </c>
      <c r="HS613">
        <v>1.8669100000000001</v>
      </c>
      <c r="HT613">
        <v>1.86829</v>
      </c>
      <c r="HU613">
        <v>5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4.3049999999999997</v>
      </c>
      <c r="II613">
        <v>0.63060000000000005</v>
      </c>
      <c r="IJ613">
        <v>3.6346291650323699</v>
      </c>
      <c r="IK613">
        <v>5.6267518783259399E-3</v>
      </c>
      <c r="IL613">
        <v>2.30191766742704E-7</v>
      </c>
      <c r="IM613">
        <v>-2.9562642023804099E-10</v>
      </c>
      <c r="IN613">
        <v>-4.4408053959193901E-2</v>
      </c>
      <c r="IO613">
        <v>-1.77651730019769E-2</v>
      </c>
      <c r="IP613">
        <v>2.0502542247495602E-3</v>
      </c>
      <c r="IQ613">
        <v>-1.6883999477825899E-5</v>
      </c>
      <c r="IR613">
        <v>-3</v>
      </c>
      <c r="IS613">
        <v>1845</v>
      </c>
      <c r="IT613">
        <v>1</v>
      </c>
      <c r="IU613">
        <v>26</v>
      </c>
      <c r="IV613">
        <v>23306.400000000001</v>
      </c>
      <c r="IW613">
        <v>23306.3</v>
      </c>
      <c r="IX613">
        <v>0.34789999999999999</v>
      </c>
      <c r="IY613">
        <v>2.6684600000000001</v>
      </c>
      <c r="IZ613">
        <v>1.5478499999999999</v>
      </c>
      <c r="JA613">
        <v>2.3095699999999999</v>
      </c>
      <c r="JB613">
        <v>1.3464400000000001</v>
      </c>
      <c r="JC613">
        <v>2.2570800000000002</v>
      </c>
      <c r="JD613">
        <v>33.400799999999997</v>
      </c>
      <c r="JE613">
        <v>24.210100000000001</v>
      </c>
      <c r="JF613">
        <v>18</v>
      </c>
      <c r="JG613">
        <v>497.36700000000002</v>
      </c>
      <c r="JH613">
        <v>419.81400000000002</v>
      </c>
      <c r="JI613">
        <v>25.000499999999999</v>
      </c>
      <c r="JJ613">
        <v>26.495799999999999</v>
      </c>
      <c r="JK613">
        <v>30.0002</v>
      </c>
      <c r="JL613">
        <v>26.444400000000002</v>
      </c>
      <c r="JM613">
        <v>26.3887</v>
      </c>
      <c r="JN613">
        <v>6.9382000000000001</v>
      </c>
      <c r="JO613">
        <v>5.2688800000000002</v>
      </c>
      <c r="JP613">
        <v>100</v>
      </c>
      <c r="JQ613">
        <v>25</v>
      </c>
      <c r="JR613">
        <v>82.668400000000005</v>
      </c>
      <c r="JS613">
        <v>26.8324</v>
      </c>
      <c r="JT613">
        <v>102.389</v>
      </c>
      <c r="JU613">
        <v>103.131</v>
      </c>
    </row>
    <row r="614" spans="1:281" x14ac:dyDescent="0.2">
      <c r="A614">
        <v>598</v>
      </c>
      <c r="B614">
        <v>1658950014.5</v>
      </c>
      <c r="C614">
        <v>8221.4000000953693</v>
      </c>
      <c r="D614" t="s">
        <v>1625</v>
      </c>
      <c r="E614" t="s">
        <v>1626</v>
      </c>
      <c r="F614">
        <v>5</v>
      </c>
      <c r="G614" t="s">
        <v>1584</v>
      </c>
      <c r="H614" t="s">
        <v>416</v>
      </c>
      <c r="I614">
        <v>1658950007</v>
      </c>
      <c r="J614">
        <f t="shared" si="450"/>
        <v>6.226430198777534E-4</v>
      </c>
      <c r="K614">
        <f t="shared" si="451"/>
        <v>0.62264301987775339</v>
      </c>
      <c r="L614">
        <f t="shared" si="452"/>
        <v>0.14245905599790942</v>
      </c>
      <c r="M614">
        <f t="shared" si="453"/>
        <v>131.228555555556</v>
      </c>
      <c r="N614">
        <f t="shared" si="454"/>
        <v>120.62024238881101</v>
      </c>
      <c r="O614">
        <f t="shared" si="455"/>
        <v>10.892905052137692</v>
      </c>
      <c r="P614">
        <f t="shared" si="456"/>
        <v>11.850914634942299</v>
      </c>
      <c r="Q614">
        <f t="shared" si="457"/>
        <v>3.3504857472929299E-2</v>
      </c>
      <c r="R614">
        <f t="shared" si="458"/>
        <v>2.7515267088462605</v>
      </c>
      <c r="S614">
        <f t="shared" si="459"/>
        <v>3.3279843762533914E-2</v>
      </c>
      <c r="T614">
        <f t="shared" si="460"/>
        <v>2.0819992828134994E-2</v>
      </c>
      <c r="U614">
        <f t="shared" si="461"/>
        <v>321.51325471653888</v>
      </c>
      <c r="V614">
        <f t="shared" si="462"/>
        <v>29.38062235389236</v>
      </c>
      <c r="W614">
        <f t="shared" si="463"/>
        <v>29.38062235389236</v>
      </c>
      <c r="X614">
        <f t="shared" si="464"/>
        <v>4.1112071024761594</v>
      </c>
      <c r="Y614">
        <f t="shared" si="465"/>
        <v>67.208033231840901</v>
      </c>
      <c r="Z614">
        <f t="shared" si="466"/>
        <v>2.4833063718703703</v>
      </c>
      <c r="AA614">
        <f t="shared" si="467"/>
        <v>3.6949546839199328</v>
      </c>
      <c r="AB614">
        <f t="shared" si="468"/>
        <v>1.6279007306057891</v>
      </c>
      <c r="AC614">
        <f t="shared" si="469"/>
        <v>-27.458557176608924</v>
      </c>
      <c r="AD614">
        <f t="shared" si="470"/>
        <v>-272.5605013176488</v>
      </c>
      <c r="AE614">
        <f t="shared" si="471"/>
        <v>-21.692111097917682</v>
      </c>
      <c r="AF614">
        <f t="shared" si="472"/>
        <v>-0.19791487563651344</v>
      </c>
      <c r="AG614">
        <f t="shared" si="473"/>
        <v>-19.135115624460624</v>
      </c>
      <c r="AH614">
        <f t="shared" si="474"/>
        <v>0.62079040623917414</v>
      </c>
      <c r="AI614">
        <f t="shared" si="475"/>
        <v>0.14245905599790942</v>
      </c>
      <c r="AJ614">
        <v>94.813343292121203</v>
      </c>
      <c r="AK614">
        <v>110.99596969696999</v>
      </c>
      <c r="AL614">
        <v>-3.41577696969699</v>
      </c>
      <c r="AM614">
        <v>66.33</v>
      </c>
      <c r="AN614">
        <f t="shared" si="476"/>
        <v>0.62264301987775339</v>
      </c>
      <c r="AO614">
        <v>26.769221577273701</v>
      </c>
      <c r="AP614">
        <v>27.495076969696999</v>
      </c>
      <c r="AQ614">
        <v>1.06120371963562E-4</v>
      </c>
      <c r="AR614">
        <v>88.640650729912196</v>
      </c>
      <c r="AS614">
        <v>0</v>
      </c>
      <c r="AT614">
        <v>0</v>
      </c>
      <c r="AU614">
        <f t="shared" si="477"/>
        <v>1</v>
      </c>
      <c r="AV614">
        <f t="shared" si="478"/>
        <v>0</v>
      </c>
      <c r="AW614">
        <f t="shared" si="479"/>
        <v>47600.243645510949</v>
      </c>
      <c r="AX614" t="s">
        <v>417</v>
      </c>
      <c r="AY614" t="s">
        <v>417</v>
      </c>
      <c r="AZ614">
        <v>0</v>
      </c>
      <c r="BA614">
        <v>0</v>
      </c>
      <c r="BB614" t="e">
        <f t="shared" si="480"/>
        <v>#DIV/0!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 t="e">
        <f t="shared" si="481"/>
        <v>#DIV/0!</v>
      </c>
      <c r="BI614">
        <v>0.5</v>
      </c>
      <c r="BJ614">
        <f t="shared" si="482"/>
        <v>1681.2100774006283</v>
      </c>
      <c r="BK614">
        <f t="shared" si="483"/>
        <v>0.14245905599790942</v>
      </c>
      <c r="BL614" t="e">
        <f t="shared" si="484"/>
        <v>#DIV/0!</v>
      </c>
      <c r="BM614">
        <f t="shared" si="485"/>
        <v>8.4736023125777263E-5</v>
      </c>
      <c r="BN614" t="e">
        <f t="shared" si="486"/>
        <v>#DIV/0!</v>
      </c>
      <c r="BO614" t="e">
        <f t="shared" si="487"/>
        <v>#DIV/0!</v>
      </c>
      <c r="BP614" t="s">
        <v>417</v>
      </c>
      <c r="BQ614">
        <v>0</v>
      </c>
      <c r="BR614" t="e">
        <f t="shared" si="488"/>
        <v>#DIV/0!</v>
      </c>
      <c r="BS614" t="e">
        <f t="shared" si="489"/>
        <v>#DIV/0!</v>
      </c>
      <c r="BT614" t="e">
        <f t="shared" si="490"/>
        <v>#DIV/0!</v>
      </c>
      <c r="BU614" t="e">
        <f t="shared" si="491"/>
        <v>#DIV/0!</v>
      </c>
      <c r="BV614" t="e">
        <f t="shared" si="492"/>
        <v>#DIV/0!</v>
      </c>
      <c r="BW614" t="e">
        <f t="shared" si="493"/>
        <v>#DIV/0!</v>
      </c>
      <c r="BX614" t="e">
        <f t="shared" si="494"/>
        <v>#DIV/0!</v>
      </c>
      <c r="BY614" t="e">
        <f t="shared" si="495"/>
        <v>#DIV/0!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 t="shared" si="496"/>
        <v>2000.0151851851899</v>
      </c>
      <c r="CS614">
        <f t="shared" si="497"/>
        <v>1681.2100774006283</v>
      </c>
      <c r="CT614">
        <f t="shared" si="498"/>
        <v>0.84059865637718034</v>
      </c>
      <c r="CU614">
        <f t="shared" si="499"/>
        <v>0.16075540680795811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1658950007</v>
      </c>
      <c r="DB614">
        <v>131.228555555556</v>
      </c>
      <c r="DC614">
        <v>108.367118518518</v>
      </c>
      <c r="DD614">
        <v>27.498359259259299</v>
      </c>
      <c r="DE614">
        <v>26.773988888888901</v>
      </c>
      <c r="DF614">
        <v>126.876851851852</v>
      </c>
      <c r="DG614">
        <v>26.867540740740701</v>
      </c>
      <c r="DH614">
        <v>500.06437037037</v>
      </c>
      <c r="DI614">
        <v>90.260370370370396</v>
      </c>
      <c r="DJ614">
        <v>4.7067555555555599E-2</v>
      </c>
      <c r="DK614">
        <v>27.543222222222202</v>
      </c>
      <c r="DL614">
        <v>27.793970370370399</v>
      </c>
      <c r="DM614">
        <v>999.9</v>
      </c>
      <c r="DN614">
        <v>0</v>
      </c>
      <c r="DO614">
        <v>0</v>
      </c>
      <c r="DP614">
        <v>9991.1111111111095</v>
      </c>
      <c r="DQ614">
        <v>0</v>
      </c>
      <c r="DR614">
        <v>12.6685259259259</v>
      </c>
      <c r="DS614">
        <v>22.861396296296299</v>
      </c>
      <c r="DT614">
        <v>134.93914814814801</v>
      </c>
      <c r="DU614">
        <v>111.348444444444</v>
      </c>
      <c r="DV614">
        <v>0.724372074074074</v>
      </c>
      <c r="DW614">
        <v>108.367118518518</v>
      </c>
      <c r="DX614">
        <v>26.773988888888901</v>
      </c>
      <c r="DY614">
        <v>2.4820129629629601</v>
      </c>
      <c r="DZ614">
        <v>2.4166307407407399</v>
      </c>
      <c r="EA614">
        <v>20.909025925925899</v>
      </c>
      <c r="EB614">
        <v>20.4756518518519</v>
      </c>
      <c r="EC614">
        <v>2000.0151851851899</v>
      </c>
      <c r="ED614">
        <v>0.97999540740740698</v>
      </c>
      <c r="EE614">
        <v>2.00048740740741E-2</v>
      </c>
      <c r="EF614">
        <v>0</v>
      </c>
      <c r="EG614">
        <v>585.81811111111097</v>
      </c>
      <c r="EH614">
        <v>5.0006300000000001</v>
      </c>
      <c r="EI614">
        <v>11507.4666666667</v>
      </c>
      <c r="EJ614">
        <v>17256.9962962963</v>
      </c>
      <c r="EK614">
        <v>38.75</v>
      </c>
      <c r="EL614">
        <v>38.811999999999998</v>
      </c>
      <c r="EM614">
        <v>38.375</v>
      </c>
      <c r="EN614">
        <v>37.936999999999998</v>
      </c>
      <c r="EO614">
        <v>39.682407407407403</v>
      </c>
      <c r="EP614">
        <v>1955.1044444444401</v>
      </c>
      <c r="EQ614">
        <v>39.9107407407407</v>
      </c>
      <c r="ER614">
        <v>0</v>
      </c>
      <c r="ES614">
        <v>1658950015.2</v>
      </c>
      <c r="ET614">
        <v>0</v>
      </c>
      <c r="EU614">
        <v>585.84865384615398</v>
      </c>
      <c r="EV614">
        <v>-2.4471452926302999</v>
      </c>
      <c r="EW614">
        <v>-57.887179507673103</v>
      </c>
      <c r="EX614">
        <v>11507.6</v>
      </c>
      <c r="EY614">
        <v>15</v>
      </c>
      <c r="EZ614">
        <v>0</v>
      </c>
      <c r="FA614" t="s">
        <v>419</v>
      </c>
      <c r="FB614">
        <v>1657551626.5</v>
      </c>
      <c r="FC614">
        <v>1657551629</v>
      </c>
      <c r="FD614">
        <v>0</v>
      </c>
      <c r="FE614">
        <v>0.40300000000000002</v>
      </c>
      <c r="FF614">
        <v>8.9999999999999993E-3</v>
      </c>
      <c r="FG614">
        <v>9.41</v>
      </c>
      <c r="FH614">
        <v>8.6999999999999994E-2</v>
      </c>
      <c r="FI614">
        <v>417</v>
      </c>
      <c r="FJ614">
        <v>17</v>
      </c>
      <c r="FK614">
        <v>1.61</v>
      </c>
      <c r="FL614">
        <v>0.59</v>
      </c>
      <c r="FM614">
        <v>22.701258536585399</v>
      </c>
      <c r="FN614">
        <v>2.5902229965157</v>
      </c>
      <c r="FO614">
        <v>0.38618075129533502</v>
      </c>
      <c r="FP614">
        <v>0</v>
      </c>
      <c r="FQ614">
        <v>586.00879411764697</v>
      </c>
      <c r="FR614">
        <v>-2.7362414023955099</v>
      </c>
      <c r="FS614">
        <v>0.327800403708227</v>
      </c>
      <c r="FT614">
        <v>0</v>
      </c>
      <c r="FU614">
        <v>0.722816341463415</v>
      </c>
      <c r="FV614">
        <v>3.8242996515681298E-2</v>
      </c>
      <c r="FW614">
        <v>4.8534361205321E-3</v>
      </c>
      <c r="FX614">
        <v>1</v>
      </c>
      <c r="FY614">
        <v>1</v>
      </c>
      <c r="FZ614">
        <v>3</v>
      </c>
      <c r="GA614" t="s">
        <v>438</v>
      </c>
      <c r="GB614">
        <v>2.9730799999999999</v>
      </c>
      <c r="GC614">
        <v>2.7013400000000001</v>
      </c>
      <c r="GD614">
        <v>2.6649599999999999E-2</v>
      </c>
      <c r="GE614">
        <v>2.2172299999999999E-2</v>
      </c>
      <c r="GF614">
        <v>0.113057</v>
      </c>
      <c r="GG614">
        <v>0.11219700000000001</v>
      </c>
      <c r="GH614">
        <v>37927.599999999999</v>
      </c>
      <c r="GI614">
        <v>41653.1</v>
      </c>
      <c r="GJ614">
        <v>35310.800000000003</v>
      </c>
      <c r="GK614">
        <v>38632</v>
      </c>
      <c r="GL614">
        <v>44389.599999999999</v>
      </c>
      <c r="GM614">
        <v>49524.800000000003</v>
      </c>
      <c r="GN614">
        <v>55193.4</v>
      </c>
      <c r="GO614">
        <v>61956.1</v>
      </c>
      <c r="GP614">
        <v>1.9827999999999999</v>
      </c>
      <c r="GQ614">
        <v>1.8640000000000001</v>
      </c>
      <c r="GR614">
        <v>0.129193</v>
      </c>
      <c r="GS614">
        <v>0</v>
      </c>
      <c r="GT614">
        <v>25.666399999999999</v>
      </c>
      <c r="GU614">
        <v>999.9</v>
      </c>
      <c r="GV614">
        <v>58.68</v>
      </c>
      <c r="GW614">
        <v>29.245000000000001</v>
      </c>
      <c r="GX614">
        <v>26.5166</v>
      </c>
      <c r="GY614">
        <v>60.558999999999997</v>
      </c>
      <c r="GZ614">
        <v>46.350200000000001</v>
      </c>
      <c r="HA614">
        <v>1</v>
      </c>
      <c r="HB614">
        <v>-6.0284600000000001E-2</v>
      </c>
      <c r="HC614">
        <v>0.114815</v>
      </c>
      <c r="HD614">
        <v>20.113900000000001</v>
      </c>
      <c r="HE614">
        <v>5.1981200000000003</v>
      </c>
      <c r="HF614">
        <v>12.0052</v>
      </c>
      <c r="HG614">
        <v>4.976</v>
      </c>
      <c r="HH614">
        <v>3.294</v>
      </c>
      <c r="HI614">
        <v>9999</v>
      </c>
      <c r="HJ614">
        <v>9999</v>
      </c>
      <c r="HK614">
        <v>9999</v>
      </c>
      <c r="HL614">
        <v>620.9</v>
      </c>
      <c r="HM614">
        <v>1.8632200000000001</v>
      </c>
      <c r="HN614">
        <v>1.86798</v>
      </c>
      <c r="HO614">
        <v>1.8678300000000001</v>
      </c>
      <c r="HP614">
        <v>1.8689899999999999</v>
      </c>
      <c r="HQ614">
        <v>1.86981</v>
      </c>
      <c r="HR614">
        <v>1.8658399999999999</v>
      </c>
      <c r="HS614">
        <v>1.8669100000000001</v>
      </c>
      <c r="HT614">
        <v>1.86829</v>
      </c>
      <c r="HU614">
        <v>5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4.2110000000000003</v>
      </c>
      <c r="II614">
        <v>0.63070000000000004</v>
      </c>
      <c r="IJ614">
        <v>3.6346291650323699</v>
      </c>
      <c r="IK614">
        <v>5.6267518783259399E-3</v>
      </c>
      <c r="IL614">
        <v>2.30191766742704E-7</v>
      </c>
      <c r="IM614">
        <v>-2.9562642023804099E-10</v>
      </c>
      <c r="IN614">
        <v>-4.4408053959193901E-2</v>
      </c>
      <c r="IO614">
        <v>-1.77651730019769E-2</v>
      </c>
      <c r="IP614">
        <v>2.0502542247495602E-3</v>
      </c>
      <c r="IQ614">
        <v>-1.6883999477825899E-5</v>
      </c>
      <c r="IR614">
        <v>-3</v>
      </c>
      <c r="IS614">
        <v>1845</v>
      </c>
      <c r="IT614">
        <v>1</v>
      </c>
      <c r="IU614">
        <v>26</v>
      </c>
      <c r="IV614">
        <v>23306.5</v>
      </c>
      <c r="IW614">
        <v>23306.400000000001</v>
      </c>
      <c r="IX614">
        <v>0.31494100000000003</v>
      </c>
      <c r="IY614">
        <v>2.67456</v>
      </c>
      <c r="IZ614">
        <v>1.5478499999999999</v>
      </c>
      <c r="JA614">
        <v>2.3095699999999999</v>
      </c>
      <c r="JB614">
        <v>1.3464400000000001</v>
      </c>
      <c r="JC614">
        <v>2.2875999999999999</v>
      </c>
      <c r="JD614">
        <v>33.400799999999997</v>
      </c>
      <c r="JE614">
        <v>24.210100000000001</v>
      </c>
      <c r="JF614">
        <v>18</v>
      </c>
      <c r="JG614">
        <v>497.23500000000001</v>
      </c>
      <c r="JH614">
        <v>419.69900000000001</v>
      </c>
      <c r="JI614">
        <v>25</v>
      </c>
      <c r="JJ614">
        <v>26.495799999999999</v>
      </c>
      <c r="JK614">
        <v>30</v>
      </c>
      <c r="JL614">
        <v>26.444400000000002</v>
      </c>
      <c r="JM614">
        <v>26.3887</v>
      </c>
      <c r="JN614">
        <v>6.2850299999999999</v>
      </c>
      <c r="JO614">
        <v>5.2688800000000002</v>
      </c>
      <c r="JP614">
        <v>100</v>
      </c>
      <c r="JQ614">
        <v>25</v>
      </c>
      <c r="JR614">
        <v>62.596800000000002</v>
      </c>
      <c r="JS614">
        <v>26.8324</v>
      </c>
      <c r="JT614">
        <v>102.38800000000001</v>
      </c>
      <c r="JU614">
        <v>103.13200000000001</v>
      </c>
    </row>
    <row r="615" spans="1:281" x14ac:dyDescent="0.2">
      <c r="A615">
        <v>599</v>
      </c>
      <c r="B615">
        <v>1658950019.5</v>
      </c>
      <c r="C615">
        <v>8226.4000000953693</v>
      </c>
      <c r="D615" t="s">
        <v>1627</v>
      </c>
      <c r="E615" t="s">
        <v>1628</v>
      </c>
      <c r="F615">
        <v>5</v>
      </c>
      <c r="G615" t="s">
        <v>1584</v>
      </c>
      <c r="H615" t="s">
        <v>416</v>
      </c>
      <c r="I615">
        <v>1658950011.7142899</v>
      </c>
      <c r="J615">
        <f t="shared" si="450"/>
        <v>6.289910966054248E-4</v>
      </c>
      <c r="K615">
        <f t="shared" si="451"/>
        <v>0.62899109660542485</v>
      </c>
      <c r="L615">
        <f t="shared" si="452"/>
        <v>-8.0404207145493511E-2</v>
      </c>
      <c r="M615">
        <f t="shared" si="453"/>
        <v>115.60616785714301</v>
      </c>
      <c r="N615">
        <f t="shared" si="454"/>
        <v>115.96616163781837</v>
      </c>
      <c r="O615">
        <f t="shared" si="455"/>
        <v>10.472899545185195</v>
      </c>
      <c r="P615">
        <f t="shared" si="456"/>
        <v>10.440388520860019</v>
      </c>
      <c r="Q615">
        <f t="shared" si="457"/>
        <v>3.3867521062453151E-2</v>
      </c>
      <c r="R615">
        <f t="shared" si="458"/>
        <v>2.7525331879205828</v>
      </c>
      <c r="S615">
        <f t="shared" si="459"/>
        <v>3.363771127957936E-2</v>
      </c>
      <c r="T615">
        <f t="shared" si="460"/>
        <v>2.1044086914575547E-2</v>
      </c>
      <c r="U615">
        <f t="shared" si="461"/>
        <v>321.51253962923477</v>
      </c>
      <c r="V615">
        <f t="shared" si="462"/>
        <v>29.3767547980137</v>
      </c>
      <c r="W615">
        <f t="shared" si="463"/>
        <v>29.3767547980137</v>
      </c>
      <c r="X615">
        <f t="shared" si="464"/>
        <v>4.1102897006196324</v>
      </c>
      <c r="Y615">
        <f t="shared" si="465"/>
        <v>67.211867362362284</v>
      </c>
      <c r="Z615">
        <f t="shared" si="466"/>
        <v>2.4832310676529636</v>
      </c>
      <c r="AA615">
        <f t="shared" si="467"/>
        <v>3.6946318635442923</v>
      </c>
      <c r="AB615">
        <f t="shared" si="468"/>
        <v>1.6270586329666687</v>
      </c>
      <c r="AC615">
        <f t="shared" si="469"/>
        <v>-27.738507360299234</v>
      </c>
      <c r="AD615">
        <f t="shared" si="470"/>
        <v>-272.30792641466343</v>
      </c>
      <c r="AE615">
        <f t="shared" si="471"/>
        <v>-21.663506655106655</v>
      </c>
      <c r="AF615">
        <f t="shared" si="472"/>
        <v>-0.19740080083454359</v>
      </c>
      <c r="AG615">
        <f t="shared" si="473"/>
        <v>-19.032181505824166</v>
      </c>
      <c r="AH615">
        <f t="shared" si="474"/>
        <v>0.62447684592013109</v>
      </c>
      <c r="AI615">
        <f t="shared" si="475"/>
        <v>-8.0404207145493511E-2</v>
      </c>
      <c r="AJ615">
        <v>78.545882550303006</v>
      </c>
      <c r="AK615">
        <v>94.365845454545394</v>
      </c>
      <c r="AL615">
        <v>-3.2823803549783599</v>
      </c>
      <c r="AM615">
        <v>66.33</v>
      </c>
      <c r="AN615">
        <f t="shared" si="476"/>
        <v>0.62899109660542485</v>
      </c>
      <c r="AO615">
        <v>26.760857400446099</v>
      </c>
      <c r="AP615">
        <v>27.4948442424242</v>
      </c>
      <c r="AQ615">
        <v>-5.2259298567034997E-7</v>
      </c>
      <c r="AR615">
        <v>88.640650729912196</v>
      </c>
      <c r="AS615">
        <v>0</v>
      </c>
      <c r="AT615">
        <v>0</v>
      </c>
      <c r="AU615">
        <f t="shared" si="477"/>
        <v>1</v>
      </c>
      <c r="AV615">
        <f t="shared" si="478"/>
        <v>0</v>
      </c>
      <c r="AW615">
        <f t="shared" si="479"/>
        <v>47627.769760730509</v>
      </c>
      <c r="AX615" t="s">
        <v>417</v>
      </c>
      <c r="AY615" t="s">
        <v>417</v>
      </c>
      <c r="AZ615">
        <v>0</v>
      </c>
      <c r="BA615">
        <v>0</v>
      </c>
      <c r="BB615" t="e">
        <f t="shared" si="480"/>
        <v>#DIV/0!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 t="e">
        <f t="shared" si="481"/>
        <v>#DIV/0!</v>
      </c>
      <c r="BI615">
        <v>0.5</v>
      </c>
      <c r="BJ615">
        <f t="shared" si="482"/>
        <v>1681.2063210514139</v>
      </c>
      <c r="BK615">
        <f t="shared" si="483"/>
        <v>-8.0404207145493511E-2</v>
      </c>
      <c r="BL615" t="e">
        <f t="shared" si="484"/>
        <v>#DIV/0!</v>
      </c>
      <c r="BM615">
        <f t="shared" si="485"/>
        <v>-4.7825306233210756E-5</v>
      </c>
      <c r="BN615" t="e">
        <f t="shared" si="486"/>
        <v>#DIV/0!</v>
      </c>
      <c r="BO615" t="e">
        <f t="shared" si="487"/>
        <v>#DIV/0!</v>
      </c>
      <c r="BP615" t="s">
        <v>417</v>
      </c>
      <c r="BQ615">
        <v>0</v>
      </c>
      <c r="BR615" t="e">
        <f t="shared" si="488"/>
        <v>#DIV/0!</v>
      </c>
      <c r="BS615" t="e">
        <f t="shared" si="489"/>
        <v>#DIV/0!</v>
      </c>
      <c r="BT615" t="e">
        <f t="shared" si="490"/>
        <v>#DIV/0!</v>
      </c>
      <c r="BU615" t="e">
        <f t="shared" si="491"/>
        <v>#DIV/0!</v>
      </c>
      <c r="BV615" t="e">
        <f t="shared" si="492"/>
        <v>#DIV/0!</v>
      </c>
      <c r="BW615" t="e">
        <f t="shared" si="493"/>
        <v>#DIV/0!</v>
      </c>
      <c r="BX615" t="e">
        <f t="shared" si="494"/>
        <v>#DIV/0!</v>
      </c>
      <c r="BY615" t="e">
        <f t="shared" si="495"/>
        <v>#DIV/0!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 t="shared" si="496"/>
        <v>2000.01071428571</v>
      </c>
      <c r="CS615">
        <f t="shared" si="497"/>
        <v>1681.2063210514139</v>
      </c>
      <c r="CT615">
        <f t="shared" si="498"/>
        <v>0.84059865731861594</v>
      </c>
      <c r="CU615">
        <f t="shared" si="499"/>
        <v>0.16075540862492865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1658950011.7142899</v>
      </c>
      <c r="DB615">
        <v>115.60616785714301</v>
      </c>
      <c r="DC615">
        <v>92.855824999999996</v>
      </c>
      <c r="DD615">
        <v>27.496757142857099</v>
      </c>
      <c r="DE615">
        <v>26.768042857142898</v>
      </c>
      <c r="DF615">
        <v>111.342564285714</v>
      </c>
      <c r="DG615">
        <v>26.8660285714286</v>
      </c>
      <c r="DH615">
        <v>500.03610714285702</v>
      </c>
      <c r="DI615">
        <v>90.262939285714296</v>
      </c>
      <c r="DJ615">
        <v>4.70218035714286E-2</v>
      </c>
      <c r="DK615">
        <v>27.5417285714286</v>
      </c>
      <c r="DL615">
        <v>27.7825535714286</v>
      </c>
      <c r="DM615">
        <v>999.9</v>
      </c>
      <c r="DN615">
        <v>0</v>
      </c>
      <c r="DO615">
        <v>0</v>
      </c>
      <c r="DP615">
        <v>9996.7857142857101</v>
      </c>
      <c r="DQ615">
        <v>0</v>
      </c>
      <c r="DR615">
        <v>12.6889</v>
      </c>
      <c r="DS615">
        <v>22.7503214285714</v>
      </c>
      <c r="DT615">
        <v>118.874875</v>
      </c>
      <c r="DU615">
        <v>95.409892857142907</v>
      </c>
      <c r="DV615">
        <v>0.72872821428571399</v>
      </c>
      <c r="DW615">
        <v>92.855824999999996</v>
      </c>
      <c r="DX615">
        <v>26.768042857142898</v>
      </c>
      <c r="DY615">
        <v>2.4819396428571401</v>
      </c>
      <c r="DZ615">
        <v>2.4161621428571398</v>
      </c>
      <c r="EA615">
        <v>20.908546428571402</v>
      </c>
      <c r="EB615">
        <v>20.472510714285701</v>
      </c>
      <c r="EC615">
        <v>2000.01071428571</v>
      </c>
      <c r="ED615">
        <v>0.97999542857142896</v>
      </c>
      <c r="EE615">
        <v>2.0004857142857099E-2</v>
      </c>
      <c r="EF615">
        <v>0</v>
      </c>
      <c r="EG615">
        <v>585.62978571428596</v>
      </c>
      <c r="EH615">
        <v>5.0006300000000001</v>
      </c>
      <c r="EI615">
        <v>11503.382142857099</v>
      </c>
      <c r="EJ615">
        <v>17256.964285714301</v>
      </c>
      <c r="EK615">
        <v>38.75</v>
      </c>
      <c r="EL615">
        <v>38.816499999999998</v>
      </c>
      <c r="EM615">
        <v>38.375</v>
      </c>
      <c r="EN615">
        <v>37.941499999999998</v>
      </c>
      <c r="EO615">
        <v>39.6825714285714</v>
      </c>
      <c r="EP615">
        <v>1955.1</v>
      </c>
      <c r="EQ615">
        <v>39.910714285714299</v>
      </c>
      <c r="ER615">
        <v>0</v>
      </c>
      <c r="ES615">
        <v>1658950020.5999999</v>
      </c>
      <c r="ET615">
        <v>0</v>
      </c>
      <c r="EU615">
        <v>585.59852000000001</v>
      </c>
      <c r="EV615">
        <v>-2.4156922984235498</v>
      </c>
      <c r="EW615">
        <v>-46.915384684807897</v>
      </c>
      <c r="EX615">
        <v>11502.716</v>
      </c>
      <c r="EY615">
        <v>15</v>
      </c>
      <c r="EZ615">
        <v>0</v>
      </c>
      <c r="FA615" t="s">
        <v>419</v>
      </c>
      <c r="FB615">
        <v>1657551626.5</v>
      </c>
      <c r="FC615">
        <v>1657551629</v>
      </c>
      <c r="FD615">
        <v>0</v>
      </c>
      <c r="FE615">
        <v>0.40300000000000002</v>
      </c>
      <c r="FF615">
        <v>8.9999999999999993E-3</v>
      </c>
      <c r="FG615">
        <v>9.41</v>
      </c>
      <c r="FH615">
        <v>8.6999999999999994E-2</v>
      </c>
      <c r="FI615">
        <v>417</v>
      </c>
      <c r="FJ615">
        <v>17</v>
      </c>
      <c r="FK615">
        <v>1.61</v>
      </c>
      <c r="FL615">
        <v>0.59</v>
      </c>
      <c r="FM615">
        <v>22.758029268292699</v>
      </c>
      <c r="FN615">
        <v>-0.30791289198606903</v>
      </c>
      <c r="FO615">
        <v>0.28894478689721098</v>
      </c>
      <c r="FP615">
        <v>1</v>
      </c>
      <c r="FQ615">
        <v>585.80885294117695</v>
      </c>
      <c r="FR615">
        <v>-2.8959663834093998</v>
      </c>
      <c r="FS615">
        <v>0.34428682744213202</v>
      </c>
      <c r="FT615">
        <v>0</v>
      </c>
      <c r="FU615">
        <v>0.72571741463414596</v>
      </c>
      <c r="FV615">
        <v>5.3050745644597899E-2</v>
      </c>
      <c r="FW615">
        <v>5.9969611327803799E-3</v>
      </c>
      <c r="FX615">
        <v>1</v>
      </c>
      <c r="FY615">
        <v>2</v>
      </c>
      <c r="FZ615">
        <v>3</v>
      </c>
      <c r="GA615" t="s">
        <v>426</v>
      </c>
      <c r="GB615">
        <v>2.97445</v>
      </c>
      <c r="GC615">
        <v>2.7009799999999999</v>
      </c>
      <c r="GD615">
        <v>2.2627700000000001E-2</v>
      </c>
      <c r="GE615">
        <v>1.7918900000000001E-2</v>
      </c>
      <c r="GF615">
        <v>0.11305</v>
      </c>
      <c r="GG615">
        <v>0.11219</v>
      </c>
      <c r="GH615">
        <v>38085</v>
      </c>
      <c r="GI615">
        <v>41833.199999999997</v>
      </c>
      <c r="GJ615">
        <v>35311.5</v>
      </c>
      <c r="GK615">
        <v>38631.1</v>
      </c>
      <c r="GL615">
        <v>44390.1</v>
      </c>
      <c r="GM615">
        <v>49524.6</v>
      </c>
      <c r="GN615">
        <v>55193.8</v>
      </c>
      <c r="GO615">
        <v>61955.6</v>
      </c>
      <c r="GP615">
        <v>1.9842</v>
      </c>
      <c r="GQ615">
        <v>1.8633999999999999</v>
      </c>
      <c r="GR615">
        <v>0.12814999999999999</v>
      </c>
      <c r="GS615">
        <v>0</v>
      </c>
      <c r="GT615">
        <v>25.668600000000001</v>
      </c>
      <c r="GU615">
        <v>999.9</v>
      </c>
      <c r="GV615">
        <v>58.68</v>
      </c>
      <c r="GW615">
        <v>29.245000000000001</v>
      </c>
      <c r="GX615">
        <v>26.5213</v>
      </c>
      <c r="GY615">
        <v>60.749000000000002</v>
      </c>
      <c r="GZ615">
        <v>46.097799999999999</v>
      </c>
      <c r="HA615">
        <v>1</v>
      </c>
      <c r="HB615">
        <v>-6.00406E-2</v>
      </c>
      <c r="HC615">
        <v>0.11529399999999999</v>
      </c>
      <c r="HD615">
        <v>20.113800000000001</v>
      </c>
      <c r="HE615">
        <v>5.20052</v>
      </c>
      <c r="HF615">
        <v>12.004</v>
      </c>
      <c r="HG615">
        <v>4.9756</v>
      </c>
      <c r="HH615">
        <v>3.294</v>
      </c>
      <c r="HI615">
        <v>9999</v>
      </c>
      <c r="HJ615">
        <v>9999</v>
      </c>
      <c r="HK615">
        <v>9999</v>
      </c>
      <c r="HL615">
        <v>620.9</v>
      </c>
      <c r="HM615">
        <v>1.8632500000000001</v>
      </c>
      <c r="HN615">
        <v>1.86798</v>
      </c>
      <c r="HO615">
        <v>1.8677999999999999</v>
      </c>
      <c r="HP615">
        <v>1.8689899999999999</v>
      </c>
      <c r="HQ615">
        <v>1.86981</v>
      </c>
      <c r="HR615">
        <v>1.8658399999999999</v>
      </c>
      <c r="HS615">
        <v>1.8669100000000001</v>
      </c>
      <c r="HT615">
        <v>1.86829</v>
      </c>
      <c r="HU615">
        <v>5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4.12</v>
      </c>
      <c r="II615">
        <v>0.63060000000000005</v>
      </c>
      <c r="IJ615">
        <v>3.6346291650323699</v>
      </c>
      <c r="IK615">
        <v>5.6267518783259399E-3</v>
      </c>
      <c r="IL615">
        <v>2.30191766742704E-7</v>
      </c>
      <c r="IM615">
        <v>-2.9562642023804099E-10</v>
      </c>
      <c r="IN615">
        <v>-4.4408053959193901E-2</v>
      </c>
      <c r="IO615">
        <v>-1.77651730019769E-2</v>
      </c>
      <c r="IP615">
        <v>2.0502542247495602E-3</v>
      </c>
      <c r="IQ615">
        <v>-1.6883999477825899E-5</v>
      </c>
      <c r="IR615">
        <v>-3</v>
      </c>
      <c r="IS615">
        <v>1845</v>
      </c>
      <c r="IT615">
        <v>1</v>
      </c>
      <c r="IU615">
        <v>26</v>
      </c>
      <c r="IV615">
        <v>23306.5</v>
      </c>
      <c r="IW615">
        <v>23306.5</v>
      </c>
      <c r="IX615">
        <v>0.27710000000000001</v>
      </c>
      <c r="IY615">
        <v>2.6879900000000001</v>
      </c>
      <c r="IZ615">
        <v>1.5478499999999999</v>
      </c>
      <c r="JA615">
        <v>2.3095699999999999</v>
      </c>
      <c r="JB615">
        <v>1.3464400000000001</v>
      </c>
      <c r="JC615">
        <v>2.3034699999999999</v>
      </c>
      <c r="JD615">
        <v>33.400799999999997</v>
      </c>
      <c r="JE615">
        <v>24.210100000000001</v>
      </c>
      <c r="JF615">
        <v>18</v>
      </c>
      <c r="JG615">
        <v>498.154</v>
      </c>
      <c r="JH615">
        <v>419.35599999999999</v>
      </c>
      <c r="JI615">
        <v>25</v>
      </c>
      <c r="JJ615">
        <v>26.495799999999999</v>
      </c>
      <c r="JK615">
        <v>30.000299999999999</v>
      </c>
      <c r="JL615">
        <v>26.444400000000002</v>
      </c>
      <c r="JM615">
        <v>26.3887</v>
      </c>
      <c r="JN615">
        <v>5.5213999999999999</v>
      </c>
      <c r="JO615">
        <v>5.2688800000000002</v>
      </c>
      <c r="JP615">
        <v>100</v>
      </c>
      <c r="JQ615">
        <v>25</v>
      </c>
      <c r="JR615">
        <v>49.089300000000001</v>
      </c>
      <c r="JS615">
        <v>26.8324</v>
      </c>
      <c r="JT615">
        <v>102.389</v>
      </c>
      <c r="JU615">
        <v>103.131</v>
      </c>
    </row>
    <row r="616" spans="1:281" x14ac:dyDescent="0.2">
      <c r="A616">
        <v>600</v>
      </c>
      <c r="B616">
        <v>1658950024.5</v>
      </c>
      <c r="C616">
        <v>8231.4000000953693</v>
      </c>
      <c r="D616" t="s">
        <v>1629</v>
      </c>
      <c r="E616" t="s">
        <v>1630</v>
      </c>
      <c r="F616">
        <v>5</v>
      </c>
      <c r="G616" t="s">
        <v>1584</v>
      </c>
      <c r="H616" t="s">
        <v>416</v>
      </c>
      <c r="I616">
        <v>1658950017</v>
      </c>
      <c r="J616">
        <f t="shared" si="450"/>
        <v>6.2852378304833036E-4</v>
      </c>
      <c r="K616">
        <f t="shared" si="451"/>
        <v>0.62852378304833034</v>
      </c>
      <c r="L616">
        <f t="shared" si="452"/>
        <v>6.8454804920039483E-2</v>
      </c>
      <c r="M616">
        <f t="shared" si="453"/>
        <v>98.247925925925898</v>
      </c>
      <c r="N616">
        <f t="shared" si="454"/>
        <v>92.147759707012014</v>
      </c>
      <c r="O616">
        <f t="shared" si="455"/>
        <v>8.321995111550736</v>
      </c>
      <c r="P616">
        <f t="shared" si="456"/>
        <v>8.872909790484437</v>
      </c>
      <c r="Q616">
        <f t="shared" si="457"/>
        <v>3.3845316041691741E-2</v>
      </c>
      <c r="R616">
        <f t="shared" si="458"/>
        <v>2.7531341183118503</v>
      </c>
      <c r="S616">
        <f t="shared" si="459"/>
        <v>3.3615856133517905E-2</v>
      </c>
      <c r="T616">
        <f t="shared" si="460"/>
        <v>2.1030396323844534E-2</v>
      </c>
      <c r="U616">
        <f t="shared" si="461"/>
        <v>321.51136316097768</v>
      </c>
      <c r="V616">
        <f t="shared" si="462"/>
        <v>29.375810573152872</v>
      </c>
      <c r="W616">
        <f t="shared" si="463"/>
        <v>29.375810573152872</v>
      </c>
      <c r="X616">
        <f t="shared" si="464"/>
        <v>4.110065753291761</v>
      </c>
      <c r="Y616">
        <f t="shared" si="465"/>
        <v>67.2118265620188</v>
      </c>
      <c r="Z616">
        <f t="shared" si="466"/>
        <v>2.4831285729073844</v>
      </c>
      <c r="AA616">
        <f t="shared" si="467"/>
        <v>3.694481611232677</v>
      </c>
      <c r="AB616">
        <f t="shared" si="468"/>
        <v>1.6269371803843766</v>
      </c>
      <c r="AC616">
        <f t="shared" si="469"/>
        <v>-27.71789883243137</v>
      </c>
      <c r="AD616">
        <f t="shared" si="470"/>
        <v>-272.33042006823922</v>
      </c>
      <c r="AE616">
        <f t="shared" si="471"/>
        <v>-21.660390475789256</v>
      </c>
      <c r="AF616">
        <f t="shared" si="472"/>
        <v>-0.19734621548218456</v>
      </c>
      <c r="AG616">
        <f t="shared" si="473"/>
        <v>-19.021380055656902</v>
      </c>
      <c r="AH616">
        <f t="shared" si="474"/>
        <v>0.62811750353901374</v>
      </c>
      <c r="AI616">
        <f t="shared" si="475"/>
        <v>6.8454804920039483E-2</v>
      </c>
      <c r="AJ616">
        <v>61.6558749963636</v>
      </c>
      <c r="AK616">
        <v>77.631136969696996</v>
      </c>
      <c r="AL616">
        <v>-3.3530004588744702</v>
      </c>
      <c r="AM616">
        <v>66.33</v>
      </c>
      <c r="AN616">
        <f t="shared" si="476"/>
        <v>0.62852378304833034</v>
      </c>
      <c r="AO616">
        <v>26.757471872059501</v>
      </c>
      <c r="AP616">
        <v>27.490766060606099</v>
      </c>
      <c r="AQ616">
        <v>2.5157008864274101E-5</v>
      </c>
      <c r="AR616">
        <v>88.640650729912196</v>
      </c>
      <c r="AS616">
        <v>0</v>
      </c>
      <c r="AT616">
        <v>0</v>
      </c>
      <c r="AU616">
        <f t="shared" si="477"/>
        <v>1</v>
      </c>
      <c r="AV616">
        <f t="shared" si="478"/>
        <v>0</v>
      </c>
      <c r="AW616">
        <f t="shared" si="479"/>
        <v>47644.173882297895</v>
      </c>
      <c r="AX616" t="s">
        <v>417</v>
      </c>
      <c r="AY616" t="s">
        <v>417</v>
      </c>
      <c r="AZ616">
        <v>0</v>
      </c>
      <c r="BA616">
        <v>0</v>
      </c>
      <c r="BB616" t="e">
        <f t="shared" si="480"/>
        <v>#DIV/0!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 t="e">
        <f t="shared" si="481"/>
        <v>#DIV/0!</v>
      </c>
      <c r="BI616">
        <v>0.5</v>
      </c>
      <c r="BJ616">
        <f t="shared" si="482"/>
        <v>1681.2001218450637</v>
      </c>
      <c r="BK616">
        <f t="shared" si="483"/>
        <v>6.8454804920039483E-2</v>
      </c>
      <c r="BL616" t="e">
        <f t="shared" si="484"/>
        <v>#DIV/0!</v>
      </c>
      <c r="BM616">
        <f t="shared" si="485"/>
        <v>4.0717820579808492E-5</v>
      </c>
      <c r="BN616" t="e">
        <f t="shared" si="486"/>
        <v>#DIV/0!</v>
      </c>
      <c r="BO616" t="e">
        <f t="shared" si="487"/>
        <v>#DIV/0!</v>
      </c>
      <c r="BP616" t="s">
        <v>417</v>
      </c>
      <c r="BQ616">
        <v>0</v>
      </c>
      <c r="BR616" t="e">
        <f t="shared" si="488"/>
        <v>#DIV/0!</v>
      </c>
      <c r="BS616" t="e">
        <f t="shared" si="489"/>
        <v>#DIV/0!</v>
      </c>
      <c r="BT616" t="e">
        <f t="shared" si="490"/>
        <v>#DIV/0!</v>
      </c>
      <c r="BU616" t="e">
        <f t="shared" si="491"/>
        <v>#DIV/0!</v>
      </c>
      <c r="BV616" t="e">
        <f t="shared" si="492"/>
        <v>#DIV/0!</v>
      </c>
      <c r="BW616" t="e">
        <f t="shared" si="493"/>
        <v>#DIV/0!</v>
      </c>
      <c r="BX616" t="e">
        <f t="shared" si="494"/>
        <v>#DIV/0!</v>
      </c>
      <c r="BY616" t="e">
        <f t="shared" si="495"/>
        <v>#DIV/0!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 t="shared" si="496"/>
        <v>2000.0033333333299</v>
      </c>
      <c r="CS616">
        <f t="shared" si="497"/>
        <v>1681.2001218450637</v>
      </c>
      <c r="CT616">
        <f t="shared" si="498"/>
        <v>0.84059865992476668</v>
      </c>
      <c r="CU616">
        <f t="shared" si="499"/>
        <v>0.1607554136547997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1658950017</v>
      </c>
      <c r="DB616">
        <v>98.247925925925898</v>
      </c>
      <c r="DC616">
        <v>75.497533333333294</v>
      </c>
      <c r="DD616">
        <v>27.495177777777801</v>
      </c>
      <c r="DE616">
        <v>26.7622</v>
      </c>
      <c r="DF616">
        <v>94.082085185185207</v>
      </c>
      <c r="DG616">
        <v>26.8645259259259</v>
      </c>
      <c r="DH616">
        <v>500.02659259259298</v>
      </c>
      <c r="DI616">
        <v>90.264377777777796</v>
      </c>
      <c r="DJ616">
        <v>4.7043118518518501E-2</v>
      </c>
      <c r="DK616">
        <v>27.541033333333299</v>
      </c>
      <c r="DL616">
        <v>27.759240740740701</v>
      </c>
      <c r="DM616">
        <v>999.9</v>
      </c>
      <c r="DN616">
        <v>0</v>
      </c>
      <c r="DO616">
        <v>0</v>
      </c>
      <c r="DP616">
        <v>10000.185185185201</v>
      </c>
      <c r="DQ616">
        <v>0</v>
      </c>
      <c r="DR616">
        <v>12.679537037037001</v>
      </c>
      <c r="DS616">
        <v>22.750425925925899</v>
      </c>
      <c r="DT616">
        <v>101.025722222222</v>
      </c>
      <c r="DU616">
        <v>77.573629629629593</v>
      </c>
      <c r="DV616">
        <v>0.73298640740740695</v>
      </c>
      <c r="DW616">
        <v>75.497533333333294</v>
      </c>
      <c r="DX616">
        <v>26.7622</v>
      </c>
      <c r="DY616">
        <v>2.48183555555556</v>
      </c>
      <c r="DZ616">
        <v>2.4156733333333298</v>
      </c>
      <c r="EA616">
        <v>20.907866666666699</v>
      </c>
      <c r="EB616">
        <v>20.469229629629599</v>
      </c>
      <c r="EC616">
        <v>2000.0033333333299</v>
      </c>
      <c r="ED616">
        <v>0.97999540740740698</v>
      </c>
      <c r="EE616">
        <v>2.00048740740741E-2</v>
      </c>
      <c r="EF616">
        <v>0</v>
      </c>
      <c r="EG616">
        <v>585.40948148148095</v>
      </c>
      <c r="EH616">
        <v>5.0006300000000001</v>
      </c>
      <c r="EI616">
        <v>11499.355555555599</v>
      </c>
      <c r="EJ616">
        <v>17256.896296296301</v>
      </c>
      <c r="EK616">
        <v>38.75</v>
      </c>
      <c r="EL616">
        <v>38.816666666666698</v>
      </c>
      <c r="EM616">
        <v>38.375</v>
      </c>
      <c r="EN616">
        <v>37.9463333333333</v>
      </c>
      <c r="EO616">
        <v>39.686999999999998</v>
      </c>
      <c r="EP616">
        <v>1955.0925925925901</v>
      </c>
      <c r="EQ616">
        <v>39.9107407407407</v>
      </c>
      <c r="ER616">
        <v>0</v>
      </c>
      <c r="ES616">
        <v>1658950025.4000001</v>
      </c>
      <c r="ET616">
        <v>0</v>
      </c>
      <c r="EU616">
        <v>585.42088000000001</v>
      </c>
      <c r="EV616">
        <v>-2.64723075141691</v>
      </c>
      <c r="EW616">
        <v>-39.9615384445041</v>
      </c>
      <c r="EX616">
        <v>11499.072</v>
      </c>
      <c r="EY616">
        <v>15</v>
      </c>
      <c r="EZ616">
        <v>0</v>
      </c>
      <c r="FA616" t="s">
        <v>419</v>
      </c>
      <c r="FB616">
        <v>1657551626.5</v>
      </c>
      <c r="FC616">
        <v>1657551629</v>
      </c>
      <c r="FD616">
        <v>0</v>
      </c>
      <c r="FE616">
        <v>0.40300000000000002</v>
      </c>
      <c r="FF616">
        <v>8.9999999999999993E-3</v>
      </c>
      <c r="FG616">
        <v>9.41</v>
      </c>
      <c r="FH616">
        <v>8.6999999999999994E-2</v>
      </c>
      <c r="FI616">
        <v>417</v>
      </c>
      <c r="FJ616">
        <v>17</v>
      </c>
      <c r="FK616">
        <v>1.61</v>
      </c>
      <c r="FL616">
        <v>0.59</v>
      </c>
      <c r="FM616">
        <v>22.754597560975601</v>
      </c>
      <c r="FN616">
        <v>-0.21321742160281201</v>
      </c>
      <c r="FO616">
        <v>0.27426207022624</v>
      </c>
      <c r="FP616">
        <v>1</v>
      </c>
      <c r="FQ616">
        <v>585.54676470588197</v>
      </c>
      <c r="FR616">
        <v>-2.52501145404019</v>
      </c>
      <c r="FS616">
        <v>0.31316205716600298</v>
      </c>
      <c r="FT616">
        <v>0</v>
      </c>
      <c r="FU616">
        <v>0.73068875609756101</v>
      </c>
      <c r="FV616">
        <v>4.9095637630663699E-2</v>
      </c>
      <c r="FW616">
        <v>5.8386010969906097E-3</v>
      </c>
      <c r="FX616">
        <v>1</v>
      </c>
      <c r="FY616">
        <v>2</v>
      </c>
      <c r="FZ616">
        <v>3</v>
      </c>
      <c r="GA616" t="s">
        <v>426</v>
      </c>
      <c r="GB616">
        <v>2.9735</v>
      </c>
      <c r="GC616">
        <v>2.7002799999999998</v>
      </c>
      <c r="GD616">
        <v>1.8491E-2</v>
      </c>
      <c r="GE616">
        <v>1.3626900000000001E-2</v>
      </c>
      <c r="GF616">
        <v>0.11304400000000001</v>
      </c>
      <c r="GG616">
        <v>0.112181</v>
      </c>
      <c r="GH616">
        <v>38245.9</v>
      </c>
      <c r="GI616">
        <v>42016.4</v>
      </c>
      <c r="GJ616">
        <v>35311.300000000003</v>
      </c>
      <c r="GK616">
        <v>38631.5</v>
      </c>
      <c r="GL616">
        <v>44391</v>
      </c>
      <c r="GM616">
        <v>49524.800000000003</v>
      </c>
      <c r="GN616">
        <v>55194.6</v>
      </c>
      <c r="GO616">
        <v>61955.3</v>
      </c>
      <c r="GP616">
        <v>1.9827999999999999</v>
      </c>
      <c r="GQ616">
        <v>1.8637999999999999</v>
      </c>
      <c r="GR616">
        <v>0.12770300000000001</v>
      </c>
      <c r="GS616">
        <v>0</v>
      </c>
      <c r="GT616">
        <v>25.6707</v>
      </c>
      <c r="GU616">
        <v>999.9</v>
      </c>
      <c r="GV616">
        <v>58.704999999999998</v>
      </c>
      <c r="GW616">
        <v>29.245000000000001</v>
      </c>
      <c r="GX616">
        <v>26.53</v>
      </c>
      <c r="GY616">
        <v>60.639000000000003</v>
      </c>
      <c r="GZ616">
        <v>46.3782</v>
      </c>
      <c r="HA616">
        <v>1</v>
      </c>
      <c r="HB616">
        <v>-6.0243900000000003E-2</v>
      </c>
      <c r="HC616">
        <v>0.11655799999999999</v>
      </c>
      <c r="HD616">
        <v>20.113</v>
      </c>
      <c r="HE616">
        <v>5.20052</v>
      </c>
      <c r="HF616">
        <v>12.004</v>
      </c>
      <c r="HG616">
        <v>4.976</v>
      </c>
      <c r="HH616">
        <v>3.2938000000000001</v>
      </c>
      <c r="HI616">
        <v>9999</v>
      </c>
      <c r="HJ616">
        <v>9999</v>
      </c>
      <c r="HK616">
        <v>9999</v>
      </c>
      <c r="HL616">
        <v>620.9</v>
      </c>
      <c r="HM616">
        <v>1.8632500000000001</v>
      </c>
      <c r="HN616">
        <v>1.8680099999999999</v>
      </c>
      <c r="HO616">
        <v>1.8677999999999999</v>
      </c>
      <c r="HP616">
        <v>1.86896</v>
      </c>
      <c r="HQ616">
        <v>1.86981</v>
      </c>
      <c r="HR616">
        <v>1.8658399999999999</v>
      </c>
      <c r="HS616">
        <v>1.8669100000000001</v>
      </c>
      <c r="HT616">
        <v>1.86829</v>
      </c>
      <c r="HU616">
        <v>5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4.0289999999999999</v>
      </c>
      <c r="II616">
        <v>0.63039999999999996</v>
      </c>
      <c r="IJ616">
        <v>3.6346291650323699</v>
      </c>
      <c r="IK616">
        <v>5.6267518783259399E-3</v>
      </c>
      <c r="IL616">
        <v>2.30191766742704E-7</v>
      </c>
      <c r="IM616">
        <v>-2.9562642023804099E-10</v>
      </c>
      <c r="IN616">
        <v>-4.4408053959193901E-2</v>
      </c>
      <c r="IO616">
        <v>-1.77651730019769E-2</v>
      </c>
      <c r="IP616">
        <v>2.0502542247495602E-3</v>
      </c>
      <c r="IQ616">
        <v>-1.6883999477825899E-5</v>
      </c>
      <c r="IR616">
        <v>-3</v>
      </c>
      <c r="IS616">
        <v>1845</v>
      </c>
      <c r="IT616">
        <v>1</v>
      </c>
      <c r="IU616">
        <v>26</v>
      </c>
      <c r="IV616">
        <v>23306.6</v>
      </c>
      <c r="IW616">
        <v>23306.6</v>
      </c>
      <c r="IX616">
        <v>0.241699</v>
      </c>
      <c r="IY616">
        <v>2.67578</v>
      </c>
      <c r="IZ616">
        <v>1.5478499999999999</v>
      </c>
      <c r="JA616">
        <v>2.3095699999999999</v>
      </c>
      <c r="JB616">
        <v>1.3464400000000001</v>
      </c>
      <c r="JC616">
        <v>2.4401899999999999</v>
      </c>
      <c r="JD616">
        <v>33.400799999999997</v>
      </c>
      <c r="JE616">
        <v>24.218800000000002</v>
      </c>
      <c r="JF616">
        <v>18</v>
      </c>
      <c r="JG616">
        <v>497.23599999999999</v>
      </c>
      <c r="JH616">
        <v>419.58499999999998</v>
      </c>
      <c r="JI616">
        <v>25.0001</v>
      </c>
      <c r="JJ616">
        <v>26.495799999999999</v>
      </c>
      <c r="JK616">
        <v>30</v>
      </c>
      <c r="JL616">
        <v>26.444400000000002</v>
      </c>
      <c r="JM616">
        <v>26.3887</v>
      </c>
      <c r="JN616">
        <v>4.8230199999999996</v>
      </c>
      <c r="JO616">
        <v>4.9871999999999996</v>
      </c>
      <c r="JP616">
        <v>100</v>
      </c>
      <c r="JQ616">
        <v>25</v>
      </c>
      <c r="JR616">
        <v>28.856999999999999</v>
      </c>
      <c r="JS616">
        <v>26.8324</v>
      </c>
      <c r="JT616">
        <v>102.39</v>
      </c>
      <c r="JU616">
        <v>103.131</v>
      </c>
    </row>
    <row r="617" spans="1:281" x14ac:dyDescent="0.2">
      <c r="A617">
        <v>601</v>
      </c>
      <c r="B617">
        <v>1658950121.5</v>
      </c>
      <c r="C617">
        <v>8328.4000000953693</v>
      </c>
      <c r="D617" t="s">
        <v>1631</v>
      </c>
      <c r="E617" t="s">
        <v>1632</v>
      </c>
      <c r="F617">
        <v>5</v>
      </c>
      <c r="G617" t="s">
        <v>1584</v>
      </c>
      <c r="H617" t="s">
        <v>416</v>
      </c>
      <c r="I617">
        <v>1658950113.5</v>
      </c>
      <c r="J617">
        <f t="shared" si="450"/>
        <v>6.6240134605547178E-4</v>
      </c>
      <c r="K617">
        <f t="shared" si="451"/>
        <v>0.66240134605547174</v>
      </c>
      <c r="L617">
        <f t="shared" si="452"/>
        <v>3.1083141985398193</v>
      </c>
      <c r="M617">
        <f t="shared" si="453"/>
        <v>415.91512903225799</v>
      </c>
      <c r="N617">
        <f t="shared" si="454"/>
        <v>265.46618269536157</v>
      </c>
      <c r="O617">
        <f t="shared" si="455"/>
        <v>23.972696967283444</v>
      </c>
      <c r="P617">
        <f t="shared" si="456"/>
        <v>37.558860609529255</v>
      </c>
      <c r="Q617">
        <f t="shared" si="457"/>
        <v>3.5674814701075731E-2</v>
      </c>
      <c r="R617">
        <f t="shared" si="458"/>
        <v>2.7537820453613246</v>
      </c>
      <c r="S617">
        <f t="shared" si="459"/>
        <v>3.5420037839261363E-2</v>
      </c>
      <c r="T617">
        <f t="shared" si="460"/>
        <v>2.2160262525912369E-2</v>
      </c>
      <c r="U617">
        <f t="shared" si="461"/>
        <v>321.50934672371199</v>
      </c>
      <c r="V617">
        <f t="shared" si="462"/>
        <v>29.385932410651066</v>
      </c>
      <c r="W617">
        <f t="shared" si="463"/>
        <v>29.385932410651066</v>
      </c>
      <c r="X617">
        <f t="shared" si="464"/>
        <v>4.1124669628989619</v>
      </c>
      <c r="Y617">
        <f t="shared" si="465"/>
        <v>67.193860704810945</v>
      </c>
      <c r="Z617">
        <f t="shared" si="466"/>
        <v>2.4853544980430038</v>
      </c>
      <c r="AA617">
        <f t="shared" si="467"/>
        <v>3.6987821089212356</v>
      </c>
      <c r="AB617">
        <f t="shared" si="468"/>
        <v>1.6271124648559581</v>
      </c>
      <c r="AC617">
        <f t="shared" si="469"/>
        <v>-29.211899361046306</v>
      </c>
      <c r="AD617">
        <f t="shared" si="470"/>
        <v>-270.94442255519795</v>
      </c>
      <c r="AE617">
        <f t="shared" si="471"/>
        <v>-21.54829704093844</v>
      </c>
      <c r="AF617">
        <f t="shared" si="472"/>
        <v>-0.19527223347068912</v>
      </c>
      <c r="AG617">
        <f t="shared" si="473"/>
        <v>3.1634865433834509</v>
      </c>
      <c r="AH617">
        <f t="shared" si="474"/>
        <v>0.66034835845060402</v>
      </c>
      <c r="AI617">
        <f t="shared" si="475"/>
        <v>3.1083141985398193</v>
      </c>
      <c r="AJ617">
        <v>431.61729066666697</v>
      </c>
      <c r="AK617">
        <v>427.72151515151501</v>
      </c>
      <c r="AL617">
        <v>1.3330216450160901E-2</v>
      </c>
      <c r="AM617">
        <v>66.33</v>
      </c>
      <c r="AN617">
        <f t="shared" si="476"/>
        <v>0.66240134605547174</v>
      </c>
      <c r="AO617">
        <v>26.746433613074799</v>
      </c>
      <c r="AP617">
        <v>27.5196672727273</v>
      </c>
      <c r="AQ617">
        <v>-5.3064193336604903E-5</v>
      </c>
      <c r="AR617">
        <v>88.640650729912196</v>
      </c>
      <c r="AS617">
        <v>0</v>
      </c>
      <c r="AT617">
        <v>0</v>
      </c>
      <c r="AU617">
        <f t="shared" si="477"/>
        <v>1</v>
      </c>
      <c r="AV617">
        <f t="shared" si="478"/>
        <v>0</v>
      </c>
      <c r="AW617">
        <f t="shared" si="479"/>
        <v>47658.397407726552</v>
      </c>
      <c r="AX617" t="s">
        <v>417</v>
      </c>
      <c r="AY617" t="s">
        <v>417</v>
      </c>
      <c r="AZ617">
        <v>0</v>
      </c>
      <c r="BA617">
        <v>0</v>
      </c>
      <c r="BB617" t="e">
        <f t="shared" si="480"/>
        <v>#DIV/0!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 t="e">
        <f t="shared" si="481"/>
        <v>#DIV/0!</v>
      </c>
      <c r="BI617">
        <v>0.5</v>
      </c>
      <c r="BJ617">
        <f t="shared" si="482"/>
        <v>1681.1897125260784</v>
      </c>
      <c r="BK617">
        <f t="shared" si="483"/>
        <v>3.1083141985398193</v>
      </c>
      <c r="BL617" t="e">
        <f t="shared" si="484"/>
        <v>#DIV/0!</v>
      </c>
      <c r="BM617">
        <f t="shared" si="485"/>
        <v>1.8488777175952435E-3</v>
      </c>
      <c r="BN617" t="e">
        <f t="shared" si="486"/>
        <v>#DIV/0!</v>
      </c>
      <c r="BO617" t="e">
        <f t="shared" si="487"/>
        <v>#DIV/0!</v>
      </c>
      <c r="BP617" t="s">
        <v>417</v>
      </c>
      <c r="BQ617">
        <v>0</v>
      </c>
      <c r="BR617" t="e">
        <f t="shared" si="488"/>
        <v>#DIV/0!</v>
      </c>
      <c r="BS617" t="e">
        <f t="shared" si="489"/>
        <v>#DIV/0!</v>
      </c>
      <c r="BT617" t="e">
        <f t="shared" si="490"/>
        <v>#DIV/0!</v>
      </c>
      <c r="BU617" t="e">
        <f t="shared" si="491"/>
        <v>#DIV/0!</v>
      </c>
      <c r="BV617" t="e">
        <f t="shared" si="492"/>
        <v>#DIV/0!</v>
      </c>
      <c r="BW617" t="e">
        <f t="shared" si="493"/>
        <v>#DIV/0!</v>
      </c>
      <c r="BX617" t="e">
        <f t="shared" si="494"/>
        <v>#DIV/0!</v>
      </c>
      <c r="BY617" t="e">
        <f t="shared" si="495"/>
        <v>#DIV/0!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 t="shared" si="496"/>
        <v>1999.99096774194</v>
      </c>
      <c r="CS617">
        <f t="shared" si="497"/>
        <v>1681.1897125260784</v>
      </c>
      <c r="CT617">
        <f t="shared" si="498"/>
        <v>0.84059865251501642</v>
      </c>
      <c r="CU617">
        <f t="shared" si="499"/>
        <v>0.16075539935398175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1658950113.5</v>
      </c>
      <c r="DB617">
        <v>415.91512903225799</v>
      </c>
      <c r="DC617">
        <v>420.04029032258097</v>
      </c>
      <c r="DD617">
        <v>27.522041935483902</v>
      </c>
      <c r="DE617">
        <v>26.751545161290299</v>
      </c>
      <c r="DF617">
        <v>409.95538709677402</v>
      </c>
      <c r="DG617">
        <v>26.889961290322599</v>
      </c>
      <c r="DH617">
        <v>500.07287096774201</v>
      </c>
      <c r="DI617">
        <v>90.257019354838704</v>
      </c>
      <c r="DJ617">
        <v>4.7126822580645197E-2</v>
      </c>
      <c r="DK617">
        <v>27.560922580645201</v>
      </c>
      <c r="DL617">
        <v>27.760206451612898</v>
      </c>
      <c r="DM617">
        <v>999.9</v>
      </c>
      <c r="DN617">
        <v>0</v>
      </c>
      <c r="DO617">
        <v>0</v>
      </c>
      <c r="DP617">
        <v>10004.8387096774</v>
      </c>
      <c r="DQ617">
        <v>0</v>
      </c>
      <c r="DR617">
        <v>12.7970064516129</v>
      </c>
      <c r="DS617">
        <v>-4.1252641935483902</v>
      </c>
      <c r="DT617">
        <v>427.68593548387099</v>
      </c>
      <c r="DU617">
        <v>431.58600000000001</v>
      </c>
      <c r="DV617">
        <v>0.77050070967741902</v>
      </c>
      <c r="DW617">
        <v>420.04029032258097</v>
      </c>
      <c r="DX617">
        <v>26.751545161290299</v>
      </c>
      <c r="DY617">
        <v>2.48405709677419</v>
      </c>
      <c r="DZ617">
        <v>2.4145141935483898</v>
      </c>
      <c r="EA617">
        <v>20.922425806451599</v>
      </c>
      <c r="EB617">
        <v>20.4614516129032</v>
      </c>
      <c r="EC617">
        <v>1999.99096774194</v>
      </c>
      <c r="ED617">
        <v>0.97999629032258095</v>
      </c>
      <c r="EE617">
        <v>2.00040806451613E-2</v>
      </c>
      <c r="EF617">
        <v>0</v>
      </c>
      <c r="EG617">
        <v>577.14290322580598</v>
      </c>
      <c r="EH617">
        <v>5.0006300000000001</v>
      </c>
      <c r="EI617">
        <v>11347.3</v>
      </c>
      <c r="EJ617">
        <v>17256.8</v>
      </c>
      <c r="EK617">
        <v>38.811999999999998</v>
      </c>
      <c r="EL617">
        <v>38.899000000000001</v>
      </c>
      <c r="EM617">
        <v>38.441064516129003</v>
      </c>
      <c r="EN617">
        <v>38.002000000000002</v>
      </c>
      <c r="EO617">
        <v>39.75</v>
      </c>
      <c r="EP617">
        <v>1955.08096774194</v>
      </c>
      <c r="EQ617">
        <v>39.909999999999997</v>
      </c>
      <c r="ER617">
        <v>0</v>
      </c>
      <c r="ES617">
        <v>1658950122.5999999</v>
      </c>
      <c r="ET617">
        <v>0</v>
      </c>
      <c r="EU617">
        <v>577.03916000000004</v>
      </c>
      <c r="EV617">
        <v>-4.5055384820845399</v>
      </c>
      <c r="EW617">
        <v>-92.853846295832298</v>
      </c>
      <c r="EX617">
        <v>11345.64</v>
      </c>
      <c r="EY617">
        <v>15</v>
      </c>
      <c r="EZ617">
        <v>0</v>
      </c>
      <c r="FA617" t="s">
        <v>419</v>
      </c>
      <c r="FB617">
        <v>1657551626.5</v>
      </c>
      <c r="FC617">
        <v>1657551629</v>
      </c>
      <c r="FD617">
        <v>0</v>
      </c>
      <c r="FE617">
        <v>0.40300000000000002</v>
      </c>
      <c r="FF617">
        <v>8.9999999999999993E-3</v>
      </c>
      <c r="FG617">
        <v>9.41</v>
      </c>
      <c r="FH617">
        <v>8.6999999999999994E-2</v>
      </c>
      <c r="FI617">
        <v>417</v>
      </c>
      <c r="FJ617">
        <v>17</v>
      </c>
      <c r="FK617">
        <v>1.61</v>
      </c>
      <c r="FL617">
        <v>0.59</v>
      </c>
      <c r="FM617">
        <v>-4.1052759999999999</v>
      </c>
      <c r="FN617">
        <v>-0.13112712945589799</v>
      </c>
      <c r="FO617">
        <v>0.116395240448225</v>
      </c>
      <c r="FP617">
        <v>1</v>
      </c>
      <c r="FQ617">
        <v>577.35747058823495</v>
      </c>
      <c r="FR617">
        <v>-4.3429793759030701</v>
      </c>
      <c r="FS617">
        <v>0.49156528112300701</v>
      </c>
      <c r="FT617">
        <v>0</v>
      </c>
      <c r="FU617">
        <v>0.76921852499999999</v>
      </c>
      <c r="FV617">
        <v>2.5081384615384599E-2</v>
      </c>
      <c r="FW617">
        <v>3.7998026724259098E-3</v>
      </c>
      <c r="FX617">
        <v>1</v>
      </c>
      <c r="FY617">
        <v>2</v>
      </c>
      <c r="FZ617">
        <v>3</v>
      </c>
      <c r="GA617" t="s">
        <v>426</v>
      </c>
      <c r="GB617">
        <v>2.9735900000000002</v>
      </c>
      <c r="GC617">
        <v>2.7004100000000002</v>
      </c>
      <c r="GD617">
        <v>8.9746599999999996E-2</v>
      </c>
      <c r="GE617">
        <v>9.1596899999999995E-2</v>
      </c>
      <c r="GF617">
        <v>0.113107</v>
      </c>
      <c r="GG617">
        <v>0.112148</v>
      </c>
      <c r="GH617">
        <v>35469.1</v>
      </c>
      <c r="GI617">
        <v>38695.599999999999</v>
      </c>
      <c r="GJ617">
        <v>35309.9</v>
      </c>
      <c r="GK617">
        <v>38630.6</v>
      </c>
      <c r="GL617">
        <v>44387.1</v>
      </c>
      <c r="GM617">
        <v>49528.2</v>
      </c>
      <c r="GN617">
        <v>55191.6</v>
      </c>
      <c r="GO617">
        <v>61954.5</v>
      </c>
      <c r="GP617">
        <v>1.9834000000000001</v>
      </c>
      <c r="GQ617">
        <v>1.8642000000000001</v>
      </c>
      <c r="GR617">
        <v>0.128299</v>
      </c>
      <c r="GS617">
        <v>0</v>
      </c>
      <c r="GT617">
        <v>25.679400000000001</v>
      </c>
      <c r="GU617">
        <v>999.9</v>
      </c>
      <c r="GV617">
        <v>58.942999999999998</v>
      </c>
      <c r="GW617">
        <v>29.204999999999998</v>
      </c>
      <c r="GX617">
        <v>26.5794</v>
      </c>
      <c r="GY617">
        <v>60.359000000000002</v>
      </c>
      <c r="GZ617">
        <v>46.246000000000002</v>
      </c>
      <c r="HA617">
        <v>1</v>
      </c>
      <c r="HB617">
        <v>-5.8861799999999999E-2</v>
      </c>
      <c r="HC617">
        <v>0.13747300000000001</v>
      </c>
      <c r="HD617">
        <v>20.113099999999999</v>
      </c>
      <c r="HE617">
        <v>5.1969200000000004</v>
      </c>
      <c r="HF617">
        <v>12.004</v>
      </c>
      <c r="HG617">
        <v>4.9748000000000001</v>
      </c>
      <c r="HH617">
        <v>3.2932000000000001</v>
      </c>
      <c r="HI617">
        <v>9999</v>
      </c>
      <c r="HJ617">
        <v>9999</v>
      </c>
      <c r="HK617">
        <v>9999</v>
      </c>
      <c r="HL617">
        <v>620.9</v>
      </c>
      <c r="HM617">
        <v>1.8632500000000001</v>
      </c>
      <c r="HN617">
        <v>1.8680399999999999</v>
      </c>
      <c r="HO617">
        <v>1.8677699999999999</v>
      </c>
      <c r="HP617">
        <v>1.8690199999999999</v>
      </c>
      <c r="HQ617">
        <v>1.86981</v>
      </c>
      <c r="HR617">
        <v>1.8658399999999999</v>
      </c>
      <c r="HS617">
        <v>1.8669100000000001</v>
      </c>
      <c r="HT617">
        <v>1.86829</v>
      </c>
      <c r="HU617">
        <v>5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5.96</v>
      </c>
      <c r="II617">
        <v>0.63200000000000001</v>
      </c>
      <c r="IJ617">
        <v>3.6346291650323699</v>
      </c>
      <c r="IK617">
        <v>5.6267518783259399E-3</v>
      </c>
      <c r="IL617">
        <v>2.30191766742704E-7</v>
      </c>
      <c r="IM617">
        <v>-2.9562642023804099E-10</v>
      </c>
      <c r="IN617">
        <v>-4.4408053959193901E-2</v>
      </c>
      <c r="IO617">
        <v>-1.77651730019769E-2</v>
      </c>
      <c r="IP617">
        <v>2.0502542247495602E-3</v>
      </c>
      <c r="IQ617">
        <v>-1.6883999477825899E-5</v>
      </c>
      <c r="IR617">
        <v>-3</v>
      </c>
      <c r="IS617">
        <v>1845</v>
      </c>
      <c r="IT617">
        <v>1</v>
      </c>
      <c r="IU617">
        <v>26</v>
      </c>
      <c r="IV617">
        <v>23308.2</v>
      </c>
      <c r="IW617">
        <v>23308.2</v>
      </c>
      <c r="IX617">
        <v>1.0363800000000001</v>
      </c>
      <c r="IY617">
        <v>2.63184</v>
      </c>
      <c r="IZ617">
        <v>1.5478499999999999</v>
      </c>
      <c r="JA617">
        <v>2.3095699999999999</v>
      </c>
      <c r="JB617">
        <v>1.3464400000000001</v>
      </c>
      <c r="JC617">
        <v>2.3339799999999999</v>
      </c>
      <c r="JD617">
        <v>33.400799999999997</v>
      </c>
      <c r="JE617">
        <v>24.210100000000001</v>
      </c>
      <c r="JF617">
        <v>18</v>
      </c>
      <c r="JG617">
        <v>497.709</v>
      </c>
      <c r="JH617">
        <v>419.86399999999998</v>
      </c>
      <c r="JI617">
        <v>24.9999</v>
      </c>
      <c r="JJ617">
        <v>26.507000000000001</v>
      </c>
      <c r="JK617">
        <v>30.0002</v>
      </c>
      <c r="JL617">
        <v>26.453299999999999</v>
      </c>
      <c r="JM617">
        <v>26.395299999999999</v>
      </c>
      <c r="JN617">
        <v>20.8383</v>
      </c>
      <c r="JO617">
        <v>4.7042999999999999</v>
      </c>
      <c r="JP617">
        <v>100</v>
      </c>
      <c r="JQ617">
        <v>25</v>
      </c>
      <c r="JR617">
        <v>426.76400000000001</v>
      </c>
      <c r="JS617">
        <v>26.754200000000001</v>
      </c>
      <c r="JT617">
        <v>102.38500000000001</v>
      </c>
      <c r="JU617">
        <v>103.129</v>
      </c>
    </row>
    <row r="618" spans="1:281" x14ac:dyDescent="0.2">
      <c r="A618">
        <v>602</v>
      </c>
      <c r="B618">
        <v>1658950126.5</v>
      </c>
      <c r="C618">
        <v>8333.4000000953693</v>
      </c>
      <c r="D618" t="s">
        <v>1633</v>
      </c>
      <c r="E618" t="s">
        <v>1634</v>
      </c>
      <c r="F618">
        <v>5</v>
      </c>
      <c r="G618" t="s">
        <v>1584</v>
      </c>
      <c r="H618" t="s">
        <v>416</v>
      </c>
      <c r="I618">
        <v>1658950118.65517</v>
      </c>
      <c r="J618">
        <f t="shared" si="450"/>
        <v>6.5746006150662467E-4</v>
      </c>
      <c r="K618">
        <f t="shared" si="451"/>
        <v>0.65746006150662473</v>
      </c>
      <c r="L618">
        <f t="shared" si="452"/>
        <v>3.1990755441019885</v>
      </c>
      <c r="M618">
        <f t="shared" si="453"/>
        <v>415.943034482759</v>
      </c>
      <c r="N618">
        <f t="shared" si="454"/>
        <v>260.33276810206405</v>
      </c>
      <c r="O618">
        <f t="shared" si="455"/>
        <v>23.508898084313003</v>
      </c>
      <c r="P618">
        <f t="shared" si="456"/>
        <v>37.561012690885853</v>
      </c>
      <c r="Q618">
        <f t="shared" si="457"/>
        <v>3.5394030683496849E-2</v>
      </c>
      <c r="R618">
        <f t="shared" si="458"/>
        <v>2.7537098596369955</v>
      </c>
      <c r="S618">
        <f t="shared" si="459"/>
        <v>3.5143226821018281E-2</v>
      </c>
      <c r="T618">
        <f t="shared" si="460"/>
        <v>2.1986902208065859E-2</v>
      </c>
      <c r="U618">
        <f t="shared" si="461"/>
        <v>321.51078827210171</v>
      </c>
      <c r="V618">
        <f t="shared" si="462"/>
        <v>29.387923003607519</v>
      </c>
      <c r="W618">
        <f t="shared" si="463"/>
        <v>29.387923003607519</v>
      </c>
      <c r="X618">
        <f t="shared" si="464"/>
        <v>4.1129393363473135</v>
      </c>
      <c r="Y618">
        <f t="shared" si="465"/>
        <v>67.189147315055592</v>
      </c>
      <c r="Z618">
        <f t="shared" si="466"/>
        <v>2.4852640901111807</v>
      </c>
      <c r="AA618">
        <f t="shared" si="467"/>
        <v>3.6989070250550542</v>
      </c>
      <c r="AB618">
        <f t="shared" si="468"/>
        <v>1.6276752462361328</v>
      </c>
      <c r="AC618">
        <f t="shared" si="469"/>
        <v>-28.99398871244215</v>
      </c>
      <c r="AD618">
        <f t="shared" si="470"/>
        <v>-271.14711714180419</v>
      </c>
      <c r="AE618">
        <f t="shared" si="471"/>
        <v>-21.565258543995402</v>
      </c>
      <c r="AF618">
        <f t="shared" si="472"/>
        <v>-0.19557612614005393</v>
      </c>
      <c r="AG618">
        <f t="shared" si="473"/>
        <v>3.6296609877171409</v>
      </c>
      <c r="AH618">
        <f t="shared" si="474"/>
        <v>0.66118004459465862</v>
      </c>
      <c r="AI618">
        <f t="shared" si="475"/>
        <v>3.1990755441019885</v>
      </c>
      <c r="AJ618">
        <v>432.55091893333298</v>
      </c>
      <c r="AK618">
        <v>428.06677575757601</v>
      </c>
      <c r="AL618">
        <v>0.112877662337562</v>
      </c>
      <c r="AM618">
        <v>66.33</v>
      </c>
      <c r="AN618">
        <f t="shared" si="476"/>
        <v>0.65746006150662473</v>
      </c>
      <c r="AO618">
        <v>26.751546507601201</v>
      </c>
      <c r="AP618">
        <v>27.518557575757601</v>
      </c>
      <c r="AQ618">
        <v>1.3327607175475E-5</v>
      </c>
      <c r="AR618">
        <v>88.640650729912196</v>
      </c>
      <c r="AS618">
        <v>0</v>
      </c>
      <c r="AT618">
        <v>0</v>
      </c>
      <c r="AU618">
        <f t="shared" si="477"/>
        <v>1</v>
      </c>
      <c r="AV618">
        <f t="shared" si="478"/>
        <v>0</v>
      </c>
      <c r="AW618">
        <f t="shared" si="479"/>
        <v>47656.338167734539</v>
      </c>
      <c r="AX618" t="s">
        <v>417</v>
      </c>
      <c r="AY618" t="s">
        <v>417</v>
      </c>
      <c r="AZ618">
        <v>0</v>
      </c>
      <c r="BA618">
        <v>0</v>
      </c>
      <c r="BB618" t="e">
        <f t="shared" si="480"/>
        <v>#DIV/0!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 t="e">
        <f t="shared" si="481"/>
        <v>#DIV/0!</v>
      </c>
      <c r="BI618">
        <v>0.5</v>
      </c>
      <c r="BJ618">
        <f t="shared" si="482"/>
        <v>1681.1972996228506</v>
      </c>
      <c r="BK618">
        <f t="shared" si="483"/>
        <v>3.1990755441019885</v>
      </c>
      <c r="BL618" t="e">
        <f t="shared" si="484"/>
        <v>#DIV/0!</v>
      </c>
      <c r="BM618">
        <f t="shared" si="485"/>
        <v>1.9028555094750923E-3</v>
      </c>
      <c r="BN618" t="e">
        <f t="shared" si="486"/>
        <v>#DIV/0!</v>
      </c>
      <c r="BO618" t="e">
        <f t="shared" si="487"/>
        <v>#DIV/0!</v>
      </c>
      <c r="BP618" t="s">
        <v>417</v>
      </c>
      <c r="BQ618">
        <v>0</v>
      </c>
      <c r="BR618" t="e">
        <f t="shared" si="488"/>
        <v>#DIV/0!</v>
      </c>
      <c r="BS618" t="e">
        <f t="shared" si="489"/>
        <v>#DIV/0!</v>
      </c>
      <c r="BT618" t="e">
        <f t="shared" si="490"/>
        <v>#DIV/0!</v>
      </c>
      <c r="BU618" t="e">
        <f t="shared" si="491"/>
        <v>#DIV/0!</v>
      </c>
      <c r="BV618" t="e">
        <f t="shared" si="492"/>
        <v>#DIV/0!</v>
      </c>
      <c r="BW618" t="e">
        <f t="shared" si="493"/>
        <v>#DIV/0!</v>
      </c>
      <c r="BX618" t="e">
        <f t="shared" si="494"/>
        <v>#DIV/0!</v>
      </c>
      <c r="BY618" t="e">
        <f t="shared" si="495"/>
        <v>#DIV/0!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 t="shared" si="496"/>
        <v>2000</v>
      </c>
      <c r="CS618">
        <f t="shared" si="497"/>
        <v>1681.1972996228506</v>
      </c>
      <c r="CT618">
        <f t="shared" si="498"/>
        <v>0.84059864981142529</v>
      </c>
      <c r="CU618">
        <f t="shared" si="499"/>
        <v>0.16075539413605086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1658950118.65517</v>
      </c>
      <c r="DB618">
        <v>415.943034482759</v>
      </c>
      <c r="DC618">
        <v>420.62775862068997</v>
      </c>
      <c r="DD618">
        <v>27.521310344827601</v>
      </c>
      <c r="DE618">
        <v>26.749875862069</v>
      </c>
      <c r="DF618">
        <v>409.983172413793</v>
      </c>
      <c r="DG618">
        <v>26.889258620689699</v>
      </c>
      <c r="DH618">
        <v>500.09444827586202</v>
      </c>
      <c r="DI618">
        <v>90.256372413793102</v>
      </c>
      <c r="DJ618">
        <v>4.6889275862069001E-2</v>
      </c>
      <c r="DK618">
        <v>27.561499999999999</v>
      </c>
      <c r="DL618">
        <v>27.760727586206901</v>
      </c>
      <c r="DM618">
        <v>999.9</v>
      </c>
      <c r="DN618">
        <v>0</v>
      </c>
      <c r="DO618">
        <v>0</v>
      </c>
      <c r="DP618">
        <v>10004.482758620699</v>
      </c>
      <c r="DQ618">
        <v>0</v>
      </c>
      <c r="DR618">
        <v>12.6824137931035</v>
      </c>
      <c r="DS618">
        <v>-4.6848489655172401</v>
      </c>
      <c r="DT618">
        <v>427.71427586206897</v>
      </c>
      <c r="DU618">
        <v>432.18886206896599</v>
      </c>
      <c r="DV618">
        <v>0.771430965517241</v>
      </c>
      <c r="DW618">
        <v>420.62775862068997</v>
      </c>
      <c r="DX618">
        <v>26.749875862069</v>
      </c>
      <c r="DY618">
        <v>2.4839737931034498</v>
      </c>
      <c r="DZ618">
        <v>2.4143465517241398</v>
      </c>
      <c r="EA618">
        <v>20.9218724137931</v>
      </c>
      <c r="EB618">
        <v>20.460327586206901</v>
      </c>
      <c r="EC618">
        <v>2000</v>
      </c>
      <c r="ED618">
        <v>0.97999641379310398</v>
      </c>
      <c r="EE618">
        <v>2.00039448275862E-2</v>
      </c>
      <c r="EF618">
        <v>0</v>
      </c>
      <c r="EG618">
        <v>576.76513793103402</v>
      </c>
      <c r="EH618">
        <v>5.0006300000000001</v>
      </c>
      <c r="EI618">
        <v>11339.3586206897</v>
      </c>
      <c r="EJ618">
        <v>17256.868965517198</v>
      </c>
      <c r="EK618">
        <v>38.811999999999998</v>
      </c>
      <c r="EL618">
        <v>38.909206896551702</v>
      </c>
      <c r="EM618">
        <v>38.4413448275862</v>
      </c>
      <c r="EN618">
        <v>38</v>
      </c>
      <c r="EO618">
        <v>39.75</v>
      </c>
      <c r="EP618">
        <v>1955.09</v>
      </c>
      <c r="EQ618">
        <v>39.909999999999997</v>
      </c>
      <c r="ER618">
        <v>0</v>
      </c>
      <c r="ES618">
        <v>1658950127.4000001</v>
      </c>
      <c r="ET618">
        <v>0</v>
      </c>
      <c r="EU618">
        <v>576.69467999999995</v>
      </c>
      <c r="EV618">
        <v>-4.8248461532934703</v>
      </c>
      <c r="EW618">
        <v>-92.746153713014905</v>
      </c>
      <c r="EX618">
        <v>11338.24</v>
      </c>
      <c r="EY618">
        <v>15</v>
      </c>
      <c r="EZ618">
        <v>0</v>
      </c>
      <c r="FA618" t="s">
        <v>419</v>
      </c>
      <c r="FB618">
        <v>1657551626.5</v>
      </c>
      <c r="FC618">
        <v>1657551629</v>
      </c>
      <c r="FD618">
        <v>0</v>
      </c>
      <c r="FE618">
        <v>0.40300000000000002</v>
      </c>
      <c r="FF618">
        <v>8.9999999999999993E-3</v>
      </c>
      <c r="FG618">
        <v>9.41</v>
      </c>
      <c r="FH618">
        <v>8.6999999999999994E-2</v>
      </c>
      <c r="FI618">
        <v>417</v>
      </c>
      <c r="FJ618">
        <v>17</v>
      </c>
      <c r="FK618">
        <v>1.61</v>
      </c>
      <c r="FL618">
        <v>0.59</v>
      </c>
      <c r="FM618">
        <v>-4.2904270731707301</v>
      </c>
      <c r="FN618">
        <v>-2.7974874564459999</v>
      </c>
      <c r="FO618">
        <v>0.59737010830294501</v>
      </c>
      <c r="FP618">
        <v>0</v>
      </c>
      <c r="FQ618">
        <v>576.99450000000002</v>
      </c>
      <c r="FR618">
        <v>-4.8232391218047201</v>
      </c>
      <c r="FS618">
        <v>0.52802730822874799</v>
      </c>
      <c r="FT618">
        <v>0</v>
      </c>
      <c r="FU618">
        <v>0.770583975609756</v>
      </c>
      <c r="FV618">
        <v>8.2995679442500695E-3</v>
      </c>
      <c r="FW618">
        <v>2.77044474274003E-3</v>
      </c>
      <c r="FX618">
        <v>1</v>
      </c>
      <c r="FY618">
        <v>1</v>
      </c>
      <c r="FZ618">
        <v>3</v>
      </c>
      <c r="GA618" t="s">
        <v>438</v>
      </c>
      <c r="GB618">
        <v>2.9740799999999998</v>
      </c>
      <c r="GC618">
        <v>2.7001900000000001</v>
      </c>
      <c r="GD618">
        <v>8.9888999999999997E-2</v>
      </c>
      <c r="GE618">
        <v>9.27814E-2</v>
      </c>
      <c r="GF618">
        <v>0.11310099999999999</v>
      </c>
      <c r="GG618">
        <v>0.11214300000000001</v>
      </c>
      <c r="GH618">
        <v>35463.599999999999</v>
      </c>
      <c r="GI618">
        <v>38645.1</v>
      </c>
      <c r="GJ618">
        <v>35310</v>
      </c>
      <c r="GK618">
        <v>38630.5</v>
      </c>
      <c r="GL618">
        <v>44387</v>
      </c>
      <c r="GM618">
        <v>49528.1</v>
      </c>
      <c r="GN618">
        <v>55191.1</v>
      </c>
      <c r="GO618">
        <v>61954.1</v>
      </c>
      <c r="GP618">
        <v>1.9836</v>
      </c>
      <c r="GQ618">
        <v>1.8644000000000001</v>
      </c>
      <c r="GR618">
        <v>0.12665999999999999</v>
      </c>
      <c r="GS618">
        <v>0</v>
      </c>
      <c r="GT618">
        <v>25.6815</v>
      </c>
      <c r="GU618">
        <v>999.9</v>
      </c>
      <c r="GV618">
        <v>58.966999999999999</v>
      </c>
      <c r="GW618">
        <v>29.195</v>
      </c>
      <c r="GX618">
        <v>26.5716</v>
      </c>
      <c r="GY618">
        <v>60.009</v>
      </c>
      <c r="GZ618">
        <v>46.089700000000001</v>
      </c>
      <c r="HA618">
        <v>1</v>
      </c>
      <c r="HB618">
        <v>-5.8902400000000001E-2</v>
      </c>
      <c r="HC618">
        <v>0.13856199999999999</v>
      </c>
      <c r="HD618">
        <v>20.113800000000001</v>
      </c>
      <c r="HE618">
        <v>5.1993200000000002</v>
      </c>
      <c r="HF618">
        <v>12.0052</v>
      </c>
      <c r="HG618">
        <v>4.9756</v>
      </c>
      <c r="HH618">
        <v>3.2936000000000001</v>
      </c>
      <c r="HI618">
        <v>9999</v>
      </c>
      <c r="HJ618">
        <v>9999</v>
      </c>
      <c r="HK618">
        <v>9999</v>
      </c>
      <c r="HL618">
        <v>620.9</v>
      </c>
      <c r="HM618">
        <v>1.8632500000000001</v>
      </c>
      <c r="HN618">
        <v>1.8680399999999999</v>
      </c>
      <c r="HO618">
        <v>1.8678300000000001</v>
      </c>
      <c r="HP618">
        <v>1.8690199999999999</v>
      </c>
      <c r="HQ618">
        <v>1.86981</v>
      </c>
      <c r="HR618">
        <v>1.8658399999999999</v>
      </c>
      <c r="HS618">
        <v>1.8669100000000001</v>
      </c>
      <c r="HT618">
        <v>1.86829</v>
      </c>
      <c r="HU618">
        <v>5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5.9640000000000004</v>
      </c>
      <c r="II618">
        <v>0.63170000000000004</v>
      </c>
      <c r="IJ618">
        <v>3.6346291650323699</v>
      </c>
      <c r="IK618">
        <v>5.6267518783259399E-3</v>
      </c>
      <c r="IL618">
        <v>2.30191766742704E-7</v>
      </c>
      <c r="IM618">
        <v>-2.9562642023804099E-10</v>
      </c>
      <c r="IN618">
        <v>-4.4408053959193901E-2</v>
      </c>
      <c r="IO618">
        <v>-1.77651730019769E-2</v>
      </c>
      <c r="IP618">
        <v>2.0502542247495602E-3</v>
      </c>
      <c r="IQ618">
        <v>-1.6883999477825899E-5</v>
      </c>
      <c r="IR618">
        <v>-3</v>
      </c>
      <c r="IS618">
        <v>1845</v>
      </c>
      <c r="IT618">
        <v>1</v>
      </c>
      <c r="IU618">
        <v>26</v>
      </c>
      <c r="IV618">
        <v>23308.3</v>
      </c>
      <c r="IW618">
        <v>23308.3</v>
      </c>
      <c r="IX618">
        <v>1.0632299999999999</v>
      </c>
      <c r="IY618">
        <v>2.63062</v>
      </c>
      <c r="IZ618">
        <v>1.5478499999999999</v>
      </c>
      <c r="JA618">
        <v>2.3095699999999999</v>
      </c>
      <c r="JB618">
        <v>1.3464400000000001</v>
      </c>
      <c r="JC618">
        <v>2.36084</v>
      </c>
      <c r="JD618">
        <v>33.400799999999997</v>
      </c>
      <c r="JE618">
        <v>24.218800000000002</v>
      </c>
      <c r="JF618">
        <v>18</v>
      </c>
      <c r="JG618">
        <v>497.84100000000001</v>
      </c>
      <c r="JH618">
        <v>419.97800000000001</v>
      </c>
      <c r="JI618">
        <v>25.0001</v>
      </c>
      <c r="JJ618">
        <v>26.5092</v>
      </c>
      <c r="JK618">
        <v>30.0001</v>
      </c>
      <c r="JL618">
        <v>26.453299999999999</v>
      </c>
      <c r="JM618">
        <v>26.395299999999999</v>
      </c>
      <c r="JN618">
        <v>21.348700000000001</v>
      </c>
      <c r="JO618">
        <v>4.7042999999999999</v>
      </c>
      <c r="JP618">
        <v>100</v>
      </c>
      <c r="JQ618">
        <v>25</v>
      </c>
      <c r="JR618">
        <v>440.322</v>
      </c>
      <c r="JS618">
        <v>26.751000000000001</v>
      </c>
      <c r="JT618">
        <v>102.384</v>
      </c>
      <c r="JU618">
        <v>103.129</v>
      </c>
    </row>
    <row r="619" spans="1:281" x14ac:dyDescent="0.2">
      <c r="A619">
        <v>603</v>
      </c>
      <c r="B619">
        <v>1658950131.5</v>
      </c>
      <c r="C619">
        <v>8338.4000000953693</v>
      </c>
      <c r="D619" t="s">
        <v>1635</v>
      </c>
      <c r="E619" t="s">
        <v>1636</v>
      </c>
      <c r="F619">
        <v>5</v>
      </c>
      <c r="G619" t="s">
        <v>1584</v>
      </c>
      <c r="H619" t="s">
        <v>416</v>
      </c>
      <c r="I619">
        <v>1658950123.7321401</v>
      </c>
      <c r="J619">
        <f t="shared" si="450"/>
        <v>6.5818300017581846E-4</v>
      </c>
      <c r="K619">
        <f t="shared" si="451"/>
        <v>0.65818300017581843</v>
      </c>
      <c r="L619">
        <f t="shared" si="452"/>
        <v>3.412159878302663</v>
      </c>
      <c r="M619">
        <f t="shared" si="453"/>
        <v>417.06628571428598</v>
      </c>
      <c r="N619">
        <f t="shared" si="454"/>
        <v>252.03110117049488</v>
      </c>
      <c r="O619">
        <f t="shared" si="455"/>
        <v>22.759227076817737</v>
      </c>
      <c r="P619">
        <f t="shared" si="456"/>
        <v>37.662440304282633</v>
      </c>
      <c r="Q619">
        <f t="shared" si="457"/>
        <v>3.5430748155074791E-2</v>
      </c>
      <c r="R619">
        <f t="shared" si="458"/>
        <v>2.7537426112042653</v>
      </c>
      <c r="S619">
        <f t="shared" si="459"/>
        <v>3.5179428619004138E-2</v>
      </c>
      <c r="T619">
        <f t="shared" si="460"/>
        <v>2.2009574207454238E-2</v>
      </c>
      <c r="U619">
        <f t="shared" si="461"/>
        <v>321.5087362720966</v>
      </c>
      <c r="V619">
        <f t="shared" si="462"/>
        <v>29.388011995543859</v>
      </c>
      <c r="W619">
        <f t="shared" si="463"/>
        <v>29.388011995543859</v>
      </c>
      <c r="X619">
        <f t="shared" si="464"/>
        <v>4.1129604554949886</v>
      </c>
      <c r="Y619">
        <f t="shared" si="465"/>
        <v>67.185390159238764</v>
      </c>
      <c r="Z619">
        <f t="shared" si="466"/>
        <v>2.4851718357272556</v>
      </c>
      <c r="AA619">
        <f t="shared" si="467"/>
        <v>3.6989765629656253</v>
      </c>
      <c r="AB619">
        <f t="shared" si="468"/>
        <v>1.6277886197677329</v>
      </c>
      <c r="AC619">
        <f t="shared" si="469"/>
        <v>-29.025870307753593</v>
      </c>
      <c r="AD619">
        <f t="shared" si="470"/>
        <v>-271.11583457169274</v>
      </c>
      <c r="AE619">
        <f t="shared" si="471"/>
        <v>-21.562558059281148</v>
      </c>
      <c r="AF619">
        <f t="shared" si="472"/>
        <v>-0.19552666663093987</v>
      </c>
      <c r="AG619">
        <f t="shared" si="473"/>
        <v>6.5225875328871901</v>
      </c>
      <c r="AH619">
        <f t="shared" si="474"/>
        <v>0.66216843692401184</v>
      </c>
      <c r="AI619">
        <f t="shared" si="475"/>
        <v>3.412159878302663</v>
      </c>
      <c r="AJ619">
        <v>445.53953061818203</v>
      </c>
      <c r="AK619">
        <v>434.293315151515</v>
      </c>
      <c r="AL619">
        <v>1.47029419913415</v>
      </c>
      <c r="AM619">
        <v>66.33</v>
      </c>
      <c r="AN619">
        <f t="shared" si="476"/>
        <v>0.65818300017581843</v>
      </c>
      <c r="AO619">
        <v>26.7451225111848</v>
      </c>
      <c r="AP619">
        <v>27.519713939393998</v>
      </c>
      <c r="AQ619">
        <v>-1.0423201338170701E-3</v>
      </c>
      <c r="AR619">
        <v>88.640650729912196</v>
      </c>
      <c r="AS619">
        <v>0</v>
      </c>
      <c r="AT619">
        <v>0</v>
      </c>
      <c r="AU619">
        <f t="shared" si="477"/>
        <v>1</v>
      </c>
      <c r="AV619">
        <f t="shared" si="478"/>
        <v>0</v>
      </c>
      <c r="AW619">
        <f t="shared" si="479"/>
        <v>47657.180233214924</v>
      </c>
      <c r="AX619" t="s">
        <v>417</v>
      </c>
      <c r="AY619" t="s">
        <v>417</v>
      </c>
      <c r="AZ619">
        <v>0</v>
      </c>
      <c r="BA619">
        <v>0</v>
      </c>
      <c r="BB619" t="e">
        <f t="shared" si="480"/>
        <v>#DIV/0!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 t="e">
        <f t="shared" si="481"/>
        <v>#DIV/0!</v>
      </c>
      <c r="BI619">
        <v>0.5</v>
      </c>
      <c r="BJ619">
        <f t="shared" si="482"/>
        <v>1681.1864996228458</v>
      </c>
      <c r="BK619">
        <f t="shared" si="483"/>
        <v>3.412159878302663</v>
      </c>
      <c r="BL619" t="e">
        <f t="shared" si="484"/>
        <v>#DIV/0!</v>
      </c>
      <c r="BM619">
        <f t="shared" si="485"/>
        <v>2.0296141320835853E-3</v>
      </c>
      <c r="BN619" t="e">
        <f t="shared" si="486"/>
        <v>#DIV/0!</v>
      </c>
      <c r="BO619" t="e">
        <f t="shared" si="487"/>
        <v>#DIV/0!</v>
      </c>
      <c r="BP619" t="s">
        <v>417</v>
      </c>
      <c r="BQ619">
        <v>0</v>
      </c>
      <c r="BR619" t="e">
        <f t="shared" si="488"/>
        <v>#DIV/0!</v>
      </c>
      <c r="BS619" t="e">
        <f t="shared" si="489"/>
        <v>#DIV/0!</v>
      </c>
      <c r="BT619" t="e">
        <f t="shared" si="490"/>
        <v>#DIV/0!</v>
      </c>
      <c r="BU619" t="e">
        <f t="shared" si="491"/>
        <v>#DIV/0!</v>
      </c>
      <c r="BV619" t="e">
        <f t="shared" si="492"/>
        <v>#DIV/0!</v>
      </c>
      <c r="BW619" t="e">
        <f t="shared" si="493"/>
        <v>#DIV/0!</v>
      </c>
      <c r="BX619" t="e">
        <f t="shared" si="494"/>
        <v>#DIV/0!</v>
      </c>
      <c r="BY619" t="e">
        <f t="shared" si="495"/>
        <v>#DIV/0!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 t="shared" si="496"/>
        <v>1999.98714285714</v>
      </c>
      <c r="CS619">
        <f t="shared" si="497"/>
        <v>1681.1864996228458</v>
      </c>
      <c r="CT619">
        <f t="shared" si="498"/>
        <v>0.84059865365991193</v>
      </c>
      <c r="CU619">
        <f t="shared" si="499"/>
        <v>0.16075540156363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1658950123.7321401</v>
      </c>
      <c r="DB619">
        <v>417.06628571428598</v>
      </c>
      <c r="DC619">
        <v>425.22307142857102</v>
      </c>
      <c r="DD619">
        <v>27.520292857142898</v>
      </c>
      <c r="DE619">
        <v>26.747721428571399</v>
      </c>
      <c r="DF619">
        <v>411.10017857142901</v>
      </c>
      <c r="DG619">
        <v>26.888292857142901</v>
      </c>
      <c r="DH619">
        <v>500.10550000000001</v>
      </c>
      <c r="DI619">
        <v>90.256678571428594</v>
      </c>
      <c r="DJ619">
        <v>4.65696035714286E-2</v>
      </c>
      <c r="DK619">
        <v>27.561821428571399</v>
      </c>
      <c r="DL619">
        <v>27.759146428571398</v>
      </c>
      <c r="DM619">
        <v>999.9</v>
      </c>
      <c r="DN619">
        <v>0</v>
      </c>
      <c r="DO619">
        <v>0</v>
      </c>
      <c r="DP619">
        <v>10004.642857142901</v>
      </c>
      <c r="DQ619">
        <v>0</v>
      </c>
      <c r="DR619">
        <v>12.589228571428601</v>
      </c>
      <c r="DS619">
        <v>-8.1567550000000004</v>
      </c>
      <c r="DT619">
        <v>428.86889285714301</v>
      </c>
      <c r="DU619">
        <v>436.90939285714302</v>
      </c>
      <c r="DV619">
        <v>0.77257135714285696</v>
      </c>
      <c r="DW619">
        <v>425.22307142857102</v>
      </c>
      <c r="DX619">
        <v>26.747721428571399</v>
      </c>
      <c r="DY619">
        <v>2.4838900000000002</v>
      </c>
      <c r="DZ619">
        <v>2.41416071428571</v>
      </c>
      <c r="EA619">
        <v>20.9213214285714</v>
      </c>
      <c r="EB619">
        <v>20.459074999999999</v>
      </c>
      <c r="EC619">
        <v>1999.98714285714</v>
      </c>
      <c r="ED619">
        <v>0.97999632142857196</v>
      </c>
      <c r="EE619">
        <v>2.0004046428571402E-2</v>
      </c>
      <c r="EF619">
        <v>0</v>
      </c>
      <c r="EG619">
        <v>576.33167857142803</v>
      </c>
      <c r="EH619">
        <v>5.0006300000000001</v>
      </c>
      <c r="EI619">
        <v>11331.5</v>
      </c>
      <c r="EJ619">
        <v>17256.760714285701</v>
      </c>
      <c r="EK619">
        <v>38.818750000000001</v>
      </c>
      <c r="EL619">
        <v>38.903785714285704</v>
      </c>
      <c r="EM619">
        <v>38.445999999999998</v>
      </c>
      <c r="EN619">
        <v>38.004428571428598</v>
      </c>
      <c r="EO619">
        <v>39.75</v>
      </c>
      <c r="EP619">
        <v>1955.07714285714</v>
      </c>
      <c r="EQ619">
        <v>39.909999999999997</v>
      </c>
      <c r="ER619">
        <v>0</v>
      </c>
      <c r="ES619">
        <v>1658950132.2</v>
      </c>
      <c r="ET619">
        <v>0</v>
      </c>
      <c r="EU619">
        <v>576.29827999999998</v>
      </c>
      <c r="EV619">
        <v>-4.3822307754796803</v>
      </c>
      <c r="EW619">
        <v>-93.115384578703399</v>
      </c>
      <c r="EX619">
        <v>11330.871999999999</v>
      </c>
      <c r="EY619">
        <v>15</v>
      </c>
      <c r="EZ619">
        <v>0</v>
      </c>
      <c r="FA619" t="s">
        <v>419</v>
      </c>
      <c r="FB619">
        <v>1657551626.5</v>
      </c>
      <c r="FC619">
        <v>1657551629</v>
      </c>
      <c r="FD619">
        <v>0</v>
      </c>
      <c r="FE619">
        <v>0.40300000000000002</v>
      </c>
      <c r="FF619">
        <v>8.9999999999999993E-3</v>
      </c>
      <c r="FG619">
        <v>9.41</v>
      </c>
      <c r="FH619">
        <v>8.6999999999999994E-2</v>
      </c>
      <c r="FI619">
        <v>417</v>
      </c>
      <c r="FJ619">
        <v>17</v>
      </c>
      <c r="FK619">
        <v>1.61</v>
      </c>
      <c r="FL619">
        <v>0.59</v>
      </c>
      <c r="FM619">
        <v>-6.3880907317073197</v>
      </c>
      <c r="FN619">
        <v>-30.813456376306601</v>
      </c>
      <c r="FO619">
        <v>3.8727961920621001</v>
      </c>
      <c r="FP619">
        <v>0</v>
      </c>
      <c r="FQ619">
        <v>576.62297058823503</v>
      </c>
      <c r="FR619">
        <v>-4.9323300279728803</v>
      </c>
      <c r="FS619">
        <v>0.53996603843608804</v>
      </c>
      <c r="FT619">
        <v>0</v>
      </c>
      <c r="FU619">
        <v>0.77194707317073197</v>
      </c>
      <c r="FV619">
        <v>7.4260348432089096E-3</v>
      </c>
      <c r="FW619">
        <v>3.0765200755291499E-3</v>
      </c>
      <c r="FX619">
        <v>1</v>
      </c>
      <c r="FY619">
        <v>1</v>
      </c>
      <c r="FZ619">
        <v>3</v>
      </c>
      <c r="GA619" t="s">
        <v>438</v>
      </c>
      <c r="GB619">
        <v>2.9735800000000001</v>
      </c>
      <c r="GC619">
        <v>2.6994799999999999</v>
      </c>
      <c r="GD619">
        <v>9.0974200000000005E-2</v>
      </c>
      <c r="GE619">
        <v>9.5106200000000002E-2</v>
      </c>
      <c r="GF619">
        <v>0.11312</v>
      </c>
      <c r="GG619">
        <v>0.112127</v>
      </c>
      <c r="GH619">
        <v>35420.9</v>
      </c>
      <c r="GI619">
        <v>38546.699999999997</v>
      </c>
      <c r="GJ619">
        <v>35309.599999999999</v>
      </c>
      <c r="GK619">
        <v>38631.1</v>
      </c>
      <c r="GL619">
        <v>44386.6</v>
      </c>
      <c r="GM619">
        <v>49528.9</v>
      </c>
      <c r="GN619">
        <v>55191.8</v>
      </c>
      <c r="GO619">
        <v>61953.9</v>
      </c>
      <c r="GP619">
        <v>1.9838</v>
      </c>
      <c r="GQ619">
        <v>1.8646</v>
      </c>
      <c r="GR619">
        <v>0.127107</v>
      </c>
      <c r="GS619">
        <v>0</v>
      </c>
      <c r="GT619">
        <v>25.679400000000001</v>
      </c>
      <c r="GU619">
        <v>999.9</v>
      </c>
      <c r="GV619">
        <v>58.966999999999999</v>
      </c>
      <c r="GW619">
        <v>29.195</v>
      </c>
      <c r="GX619">
        <v>26.5701</v>
      </c>
      <c r="GY619">
        <v>59.899000000000001</v>
      </c>
      <c r="GZ619">
        <v>46.149799999999999</v>
      </c>
      <c r="HA619">
        <v>1</v>
      </c>
      <c r="HB619">
        <v>-5.8902400000000001E-2</v>
      </c>
      <c r="HC619">
        <v>0.136492</v>
      </c>
      <c r="HD619">
        <v>20.113299999999999</v>
      </c>
      <c r="HE619">
        <v>5.1981200000000003</v>
      </c>
      <c r="HF619">
        <v>12.004</v>
      </c>
      <c r="HG619">
        <v>4.9756</v>
      </c>
      <c r="HH619">
        <v>3.2938000000000001</v>
      </c>
      <c r="HI619">
        <v>9999</v>
      </c>
      <c r="HJ619">
        <v>9999</v>
      </c>
      <c r="HK619">
        <v>9999</v>
      </c>
      <c r="HL619">
        <v>620.9</v>
      </c>
      <c r="HM619">
        <v>1.8632500000000001</v>
      </c>
      <c r="HN619">
        <v>1.8680099999999999</v>
      </c>
      <c r="HO619">
        <v>1.8678300000000001</v>
      </c>
      <c r="HP619">
        <v>1.8689899999999999</v>
      </c>
      <c r="HQ619">
        <v>1.86981</v>
      </c>
      <c r="HR619">
        <v>1.8658399999999999</v>
      </c>
      <c r="HS619">
        <v>1.8669100000000001</v>
      </c>
      <c r="HT619">
        <v>1.86829</v>
      </c>
      <c r="HU619">
        <v>5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6.0010000000000003</v>
      </c>
      <c r="II619">
        <v>0.63200000000000001</v>
      </c>
      <c r="IJ619">
        <v>3.6346291650323699</v>
      </c>
      <c r="IK619">
        <v>5.6267518783259399E-3</v>
      </c>
      <c r="IL619">
        <v>2.30191766742704E-7</v>
      </c>
      <c r="IM619">
        <v>-2.9562642023804099E-10</v>
      </c>
      <c r="IN619">
        <v>-4.4408053959193901E-2</v>
      </c>
      <c r="IO619">
        <v>-1.77651730019769E-2</v>
      </c>
      <c r="IP619">
        <v>2.0502542247495602E-3</v>
      </c>
      <c r="IQ619">
        <v>-1.6883999477825899E-5</v>
      </c>
      <c r="IR619">
        <v>-3</v>
      </c>
      <c r="IS619">
        <v>1845</v>
      </c>
      <c r="IT619">
        <v>1</v>
      </c>
      <c r="IU619">
        <v>26</v>
      </c>
      <c r="IV619">
        <v>23308.400000000001</v>
      </c>
      <c r="IW619">
        <v>23308.400000000001</v>
      </c>
      <c r="IX619">
        <v>1.09253</v>
      </c>
      <c r="IY619">
        <v>2.6281699999999999</v>
      </c>
      <c r="IZ619">
        <v>1.5478499999999999</v>
      </c>
      <c r="JA619">
        <v>2.3095699999999999</v>
      </c>
      <c r="JB619">
        <v>1.3464400000000001</v>
      </c>
      <c r="JC619">
        <v>2.3754900000000001</v>
      </c>
      <c r="JD619">
        <v>33.400799999999997</v>
      </c>
      <c r="JE619">
        <v>24.218800000000002</v>
      </c>
      <c r="JF619">
        <v>18</v>
      </c>
      <c r="JG619">
        <v>497.971</v>
      </c>
      <c r="JH619">
        <v>420.09300000000002</v>
      </c>
      <c r="JI619">
        <v>24.9998</v>
      </c>
      <c r="JJ619">
        <v>26.5092</v>
      </c>
      <c r="JK619">
        <v>30.0001</v>
      </c>
      <c r="JL619">
        <v>26.453299999999999</v>
      </c>
      <c r="JM619">
        <v>26.395299999999999</v>
      </c>
      <c r="JN619">
        <v>22.009899999999998</v>
      </c>
      <c r="JO619">
        <v>4.7042999999999999</v>
      </c>
      <c r="JP619">
        <v>100</v>
      </c>
      <c r="JQ619">
        <v>25</v>
      </c>
      <c r="JR619">
        <v>460.51600000000002</v>
      </c>
      <c r="JS619">
        <v>26.7469</v>
      </c>
      <c r="JT619">
        <v>102.38500000000001</v>
      </c>
      <c r="JU619">
        <v>103.129</v>
      </c>
    </row>
    <row r="620" spans="1:281" x14ac:dyDescent="0.2">
      <c r="A620">
        <v>604</v>
      </c>
      <c r="B620">
        <v>1658950136.5</v>
      </c>
      <c r="C620">
        <v>8343.4000000953693</v>
      </c>
      <c r="D620" t="s">
        <v>1637</v>
      </c>
      <c r="E620" t="s">
        <v>1638</v>
      </c>
      <c r="F620">
        <v>5</v>
      </c>
      <c r="G620" t="s">
        <v>1584</v>
      </c>
      <c r="H620" t="s">
        <v>416</v>
      </c>
      <c r="I620">
        <v>1658950129</v>
      </c>
      <c r="J620">
        <f t="shared" si="450"/>
        <v>6.6692234365020033E-4</v>
      </c>
      <c r="K620">
        <f t="shared" si="451"/>
        <v>0.66692234365020031</v>
      </c>
      <c r="L620">
        <f t="shared" si="452"/>
        <v>3.3979790246860913</v>
      </c>
      <c r="M620">
        <f t="shared" si="453"/>
        <v>421.36288888888902</v>
      </c>
      <c r="N620">
        <f t="shared" si="454"/>
        <v>258.82925275778319</v>
      </c>
      <c r="O620">
        <f t="shared" si="455"/>
        <v>23.373102788288204</v>
      </c>
      <c r="P620">
        <f t="shared" si="456"/>
        <v>38.050405849552533</v>
      </c>
      <c r="Q620">
        <f t="shared" si="457"/>
        <v>3.5904317217883008E-2</v>
      </c>
      <c r="R620">
        <f t="shared" si="458"/>
        <v>2.7513636747484029</v>
      </c>
      <c r="S620">
        <f t="shared" si="459"/>
        <v>3.5646039495290618E-2</v>
      </c>
      <c r="T620">
        <f t="shared" si="460"/>
        <v>2.2301824899689782E-2</v>
      </c>
      <c r="U620">
        <f t="shared" si="461"/>
        <v>321.51108382765761</v>
      </c>
      <c r="V620">
        <f t="shared" si="462"/>
        <v>29.388110964760891</v>
      </c>
      <c r="W620">
        <f t="shared" si="463"/>
        <v>29.388110964760891</v>
      </c>
      <c r="X620">
        <f t="shared" si="464"/>
        <v>4.1129839425150081</v>
      </c>
      <c r="Y620">
        <f t="shared" si="465"/>
        <v>67.181402241201326</v>
      </c>
      <c r="Z620">
        <f t="shared" si="466"/>
        <v>2.4851740908281288</v>
      </c>
      <c r="AA620">
        <f t="shared" si="467"/>
        <v>3.6991994926000658</v>
      </c>
      <c r="AB620">
        <f t="shared" si="468"/>
        <v>1.6278098516868793</v>
      </c>
      <c r="AC620">
        <f t="shared" si="469"/>
        <v>-29.411275354973835</v>
      </c>
      <c r="AD620">
        <f t="shared" si="470"/>
        <v>-270.74345575152682</v>
      </c>
      <c r="AE620">
        <f t="shared" si="471"/>
        <v>-21.551680914149941</v>
      </c>
      <c r="AF620">
        <f t="shared" si="472"/>
        <v>-0.19532819299297444</v>
      </c>
      <c r="AG620">
        <f t="shared" si="473"/>
        <v>11.557581707398169</v>
      </c>
      <c r="AH620">
        <f t="shared" si="474"/>
        <v>0.66324486294373597</v>
      </c>
      <c r="AI620">
        <f t="shared" si="475"/>
        <v>3.3979790246860913</v>
      </c>
      <c r="AJ620">
        <v>461.958822787879</v>
      </c>
      <c r="AK620">
        <v>445.86968484848501</v>
      </c>
      <c r="AL620">
        <v>2.4850315151515301</v>
      </c>
      <c r="AM620">
        <v>66.33</v>
      </c>
      <c r="AN620">
        <f t="shared" si="476"/>
        <v>0.66692234365020031</v>
      </c>
      <c r="AO620">
        <v>26.743978019408999</v>
      </c>
      <c r="AP620">
        <v>27.520176969697001</v>
      </c>
      <c r="AQ620">
        <v>3.1306031971596999E-4</v>
      </c>
      <c r="AR620">
        <v>88.640650729912196</v>
      </c>
      <c r="AS620">
        <v>0</v>
      </c>
      <c r="AT620">
        <v>0</v>
      </c>
      <c r="AU620">
        <f t="shared" si="477"/>
        <v>1</v>
      </c>
      <c r="AV620">
        <f t="shared" si="478"/>
        <v>0</v>
      </c>
      <c r="AW620">
        <f t="shared" si="479"/>
        <v>47592.644821918708</v>
      </c>
      <c r="AX620" t="s">
        <v>417</v>
      </c>
      <c r="AY620" t="s">
        <v>417</v>
      </c>
      <c r="AZ620">
        <v>0</v>
      </c>
      <c r="BA620">
        <v>0</v>
      </c>
      <c r="BB620" t="e">
        <f t="shared" si="480"/>
        <v>#DIV/0!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 t="e">
        <f t="shared" si="481"/>
        <v>#DIV/0!</v>
      </c>
      <c r="BI620">
        <v>0.5</v>
      </c>
      <c r="BJ620">
        <f t="shared" si="482"/>
        <v>1681.198855178405</v>
      </c>
      <c r="BK620">
        <f t="shared" si="483"/>
        <v>3.3979790246860913</v>
      </c>
      <c r="BL620" t="e">
        <f t="shared" si="484"/>
        <v>#DIV/0!</v>
      </c>
      <c r="BM620">
        <f t="shared" si="485"/>
        <v>2.0211642508675782E-3</v>
      </c>
      <c r="BN620" t="e">
        <f t="shared" si="486"/>
        <v>#DIV/0!</v>
      </c>
      <c r="BO620" t="e">
        <f t="shared" si="487"/>
        <v>#DIV/0!</v>
      </c>
      <c r="BP620" t="s">
        <v>417</v>
      </c>
      <c r="BQ620">
        <v>0</v>
      </c>
      <c r="BR620" t="e">
        <f t="shared" si="488"/>
        <v>#DIV/0!</v>
      </c>
      <c r="BS620" t="e">
        <f t="shared" si="489"/>
        <v>#DIV/0!</v>
      </c>
      <c r="BT620" t="e">
        <f t="shared" si="490"/>
        <v>#DIV/0!</v>
      </c>
      <c r="BU620" t="e">
        <f t="shared" si="491"/>
        <v>#DIV/0!</v>
      </c>
      <c r="BV620" t="e">
        <f t="shared" si="492"/>
        <v>#DIV/0!</v>
      </c>
      <c r="BW620" t="e">
        <f t="shared" si="493"/>
        <v>#DIV/0!</v>
      </c>
      <c r="BX620" t="e">
        <f t="shared" si="494"/>
        <v>#DIV/0!</v>
      </c>
      <c r="BY620" t="e">
        <f t="shared" si="495"/>
        <v>#DIV/0!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 t="shared" si="496"/>
        <v>2000.00185185185</v>
      </c>
      <c r="CS620">
        <f t="shared" si="497"/>
        <v>1681.198855178405</v>
      </c>
      <c r="CT620">
        <f t="shared" si="498"/>
        <v>0.84059864925712058</v>
      </c>
      <c r="CU620">
        <f t="shared" si="499"/>
        <v>0.16075539306624279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1658950129</v>
      </c>
      <c r="DB620">
        <v>421.36288888888902</v>
      </c>
      <c r="DC620">
        <v>435.56588888888899</v>
      </c>
      <c r="DD620">
        <v>27.5203407407407</v>
      </c>
      <c r="DE620">
        <v>26.746429629629599</v>
      </c>
      <c r="DF620">
        <v>415.37259259259298</v>
      </c>
      <c r="DG620">
        <v>26.8883481481482</v>
      </c>
      <c r="DH620">
        <v>500.05133333333299</v>
      </c>
      <c r="DI620">
        <v>90.256670370370401</v>
      </c>
      <c r="DJ620">
        <v>4.6502625925925897E-2</v>
      </c>
      <c r="DK620">
        <v>27.562851851851899</v>
      </c>
      <c r="DL620">
        <v>27.7566296296296</v>
      </c>
      <c r="DM620">
        <v>999.9</v>
      </c>
      <c r="DN620">
        <v>0</v>
      </c>
      <c r="DO620">
        <v>0</v>
      </c>
      <c r="DP620">
        <v>9990.5555555555493</v>
      </c>
      <c r="DQ620">
        <v>0</v>
      </c>
      <c r="DR620">
        <v>12.3555222222222</v>
      </c>
      <c r="DS620">
        <v>-14.202945555555599</v>
      </c>
      <c r="DT620">
        <v>433.28707407407398</v>
      </c>
      <c r="DU620">
        <v>447.53592592592599</v>
      </c>
      <c r="DV620">
        <v>0.773913962962963</v>
      </c>
      <c r="DW620">
        <v>435.56588888888899</v>
      </c>
      <c r="DX620">
        <v>26.746429629629599</v>
      </c>
      <c r="DY620">
        <v>2.4838944444444402</v>
      </c>
      <c r="DZ620">
        <v>2.4140440740740701</v>
      </c>
      <c r="EA620">
        <v>20.921344444444401</v>
      </c>
      <c r="EB620">
        <v>20.458292592592599</v>
      </c>
      <c r="EC620">
        <v>2000.00185185185</v>
      </c>
      <c r="ED620">
        <v>0.97999633333333303</v>
      </c>
      <c r="EE620">
        <v>2.0004033333333299E-2</v>
      </c>
      <c r="EF620">
        <v>0</v>
      </c>
      <c r="EG620">
        <v>575.89970370370395</v>
      </c>
      <c r="EH620">
        <v>5.0006300000000001</v>
      </c>
      <c r="EI620">
        <v>11323.1296296296</v>
      </c>
      <c r="EJ620">
        <v>17256.888888888901</v>
      </c>
      <c r="EK620">
        <v>38.819000000000003</v>
      </c>
      <c r="EL620">
        <v>38.904851851851802</v>
      </c>
      <c r="EM620">
        <v>38.448666666666703</v>
      </c>
      <c r="EN620">
        <v>38.009185185185203</v>
      </c>
      <c r="EO620">
        <v>39.75</v>
      </c>
      <c r="EP620">
        <v>1955.0918518518499</v>
      </c>
      <c r="EQ620">
        <v>39.909999999999997</v>
      </c>
      <c r="ER620">
        <v>0</v>
      </c>
      <c r="ES620">
        <v>1658950137.5999999</v>
      </c>
      <c r="ET620">
        <v>0</v>
      </c>
      <c r="EU620">
        <v>575.88765384615397</v>
      </c>
      <c r="EV620">
        <v>-4.56721367218032</v>
      </c>
      <c r="EW620">
        <v>-95.798290564547898</v>
      </c>
      <c r="EX620">
        <v>11322.757692307699</v>
      </c>
      <c r="EY620">
        <v>15</v>
      </c>
      <c r="EZ620">
        <v>0</v>
      </c>
      <c r="FA620" t="s">
        <v>419</v>
      </c>
      <c r="FB620">
        <v>1657551626.5</v>
      </c>
      <c r="FC620">
        <v>1657551629</v>
      </c>
      <c r="FD620">
        <v>0</v>
      </c>
      <c r="FE620">
        <v>0.40300000000000002</v>
      </c>
      <c r="FF620">
        <v>8.9999999999999993E-3</v>
      </c>
      <c r="FG620">
        <v>9.41</v>
      </c>
      <c r="FH620">
        <v>8.6999999999999994E-2</v>
      </c>
      <c r="FI620">
        <v>417</v>
      </c>
      <c r="FJ620">
        <v>17</v>
      </c>
      <c r="FK620">
        <v>1.61</v>
      </c>
      <c r="FL620">
        <v>0.59</v>
      </c>
      <c r="FM620">
        <v>-10.31221</v>
      </c>
      <c r="FN620">
        <v>-64.706093310104507</v>
      </c>
      <c r="FO620">
        <v>6.7751280200422004</v>
      </c>
      <c r="FP620">
        <v>0</v>
      </c>
      <c r="FQ620">
        <v>576.22349999999994</v>
      </c>
      <c r="FR620">
        <v>-4.60169595347553</v>
      </c>
      <c r="FS620">
        <v>0.48898684271966403</v>
      </c>
      <c r="FT620">
        <v>0</v>
      </c>
      <c r="FU620">
        <v>0.773115926829268</v>
      </c>
      <c r="FV620">
        <v>1.89047038327541E-2</v>
      </c>
      <c r="FW620">
        <v>3.7760877314519099E-3</v>
      </c>
      <c r="FX620">
        <v>1</v>
      </c>
      <c r="FY620">
        <v>1</v>
      </c>
      <c r="FZ620">
        <v>3</v>
      </c>
      <c r="GA620" t="s">
        <v>438</v>
      </c>
      <c r="GB620">
        <v>2.9741200000000001</v>
      </c>
      <c r="GC620">
        <v>2.7000999999999999</v>
      </c>
      <c r="GD620">
        <v>9.2903200000000005E-2</v>
      </c>
      <c r="GE620">
        <v>9.79439E-2</v>
      </c>
      <c r="GF620">
        <v>0.113112</v>
      </c>
      <c r="GG620">
        <v>0.11214</v>
      </c>
      <c r="GH620">
        <v>35346.1</v>
      </c>
      <c r="GI620">
        <v>38424.9</v>
      </c>
      <c r="GJ620">
        <v>35309.9</v>
      </c>
      <c r="GK620">
        <v>38630</v>
      </c>
      <c r="GL620">
        <v>44386.9</v>
      </c>
      <c r="GM620">
        <v>49527.9</v>
      </c>
      <c r="GN620">
        <v>55191.6</v>
      </c>
      <c r="GO620">
        <v>61953.4</v>
      </c>
      <c r="GP620">
        <v>1.9832000000000001</v>
      </c>
      <c r="GQ620">
        <v>1.8640000000000001</v>
      </c>
      <c r="GR620">
        <v>0.127107</v>
      </c>
      <c r="GS620">
        <v>0</v>
      </c>
      <c r="GT620">
        <v>25.679400000000001</v>
      </c>
      <c r="GU620">
        <v>999.9</v>
      </c>
      <c r="GV620">
        <v>58.966999999999999</v>
      </c>
      <c r="GW620">
        <v>29.195</v>
      </c>
      <c r="GX620">
        <v>26.5749</v>
      </c>
      <c r="GY620">
        <v>60.539000000000001</v>
      </c>
      <c r="GZ620">
        <v>45.785299999999999</v>
      </c>
      <c r="HA620">
        <v>1</v>
      </c>
      <c r="HB620">
        <v>-5.8211400000000003E-2</v>
      </c>
      <c r="HC620">
        <v>0.136383</v>
      </c>
      <c r="HD620">
        <v>20.113800000000001</v>
      </c>
      <c r="HE620">
        <v>5.1981200000000003</v>
      </c>
      <c r="HF620">
        <v>12.0076</v>
      </c>
      <c r="HG620">
        <v>4.9752000000000001</v>
      </c>
      <c r="HH620">
        <v>3.2932000000000001</v>
      </c>
      <c r="HI620">
        <v>9999</v>
      </c>
      <c r="HJ620">
        <v>9999</v>
      </c>
      <c r="HK620">
        <v>9999</v>
      </c>
      <c r="HL620">
        <v>620.9</v>
      </c>
      <c r="HM620">
        <v>1.8632200000000001</v>
      </c>
      <c r="HN620">
        <v>1.8680099999999999</v>
      </c>
      <c r="HO620">
        <v>1.8678300000000001</v>
      </c>
      <c r="HP620">
        <v>1.8689899999999999</v>
      </c>
      <c r="HQ620">
        <v>1.86981</v>
      </c>
      <c r="HR620">
        <v>1.8658399999999999</v>
      </c>
      <c r="HS620">
        <v>1.8669100000000001</v>
      </c>
      <c r="HT620">
        <v>1.86829</v>
      </c>
      <c r="HU620">
        <v>5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6.0670000000000002</v>
      </c>
      <c r="II620">
        <v>0.6321</v>
      </c>
      <c r="IJ620">
        <v>3.6346291650323699</v>
      </c>
      <c r="IK620">
        <v>5.6267518783259399E-3</v>
      </c>
      <c r="IL620">
        <v>2.30191766742704E-7</v>
      </c>
      <c r="IM620">
        <v>-2.9562642023804099E-10</v>
      </c>
      <c r="IN620">
        <v>-4.4408053959193901E-2</v>
      </c>
      <c r="IO620">
        <v>-1.77651730019769E-2</v>
      </c>
      <c r="IP620">
        <v>2.0502542247495602E-3</v>
      </c>
      <c r="IQ620">
        <v>-1.6883999477825899E-5</v>
      </c>
      <c r="IR620">
        <v>-3</v>
      </c>
      <c r="IS620">
        <v>1845</v>
      </c>
      <c r="IT620">
        <v>1</v>
      </c>
      <c r="IU620">
        <v>26</v>
      </c>
      <c r="IV620">
        <v>23308.5</v>
      </c>
      <c r="IW620">
        <v>23308.5</v>
      </c>
      <c r="IX620">
        <v>1.1279300000000001</v>
      </c>
      <c r="IY620">
        <v>2.6269499999999999</v>
      </c>
      <c r="IZ620">
        <v>1.5478499999999999</v>
      </c>
      <c r="JA620">
        <v>2.3095699999999999</v>
      </c>
      <c r="JB620">
        <v>1.3464400000000001</v>
      </c>
      <c r="JC620">
        <v>2.4145500000000002</v>
      </c>
      <c r="JD620">
        <v>33.400799999999997</v>
      </c>
      <c r="JE620">
        <v>24.218800000000002</v>
      </c>
      <c r="JF620">
        <v>18</v>
      </c>
      <c r="JG620">
        <v>497.57799999999997</v>
      </c>
      <c r="JH620">
        <v>419.74900000000002</v>
      </c>
      <c r="JI620">
        <v>24.9999</v>
      </c>
      <c r="JJ620">
        <v>26.5092</v>
      </c>
      <c r="JK620">
        <v>30.000299999999999</v>
      </c>
      <c r="JL620">
        <v>26.453299999999999</v>
      </c>
      <c r="JM620">
        <v>26.395299999999999</v>
      </c>
      <c r="JN620">
        <v>22.639099999999999</v>
      </c>
      <c r="JO620">
        <v>4.7042999999999999</v>
      </c>
      <c r="JP620">
        <v>100</v>
      </c>
      <c r="JQ620">
        <v>25</v>
      </c>
      <c r="JR620">
        <v>473.95600000000002</v>
      </c>
      <c r="JS620">
        <v>26.7407</v>
      </c>
      <c r="JT620">
        <v>102.38500000000001</v>
      </c>
      <c r="JU620">
        <v>103.127</v>
      </c>
    </row>
    <row r="621" spans="1:281" x14ac:dyDescent="0.2">
      <c r="A621">
        <v>605</v>
      </c>
      <c r="B621">
        <v>1658950141.5</v>
      </c>
      <c r="C621">
        <v>8348.4000000953693</v>
      </c>
      <c r="D621" t="s">
        <v>1639</v>
      </c>
      <c r="E621" t="s">
        <v>1640</v>
      </c>
      <c r="F621">
        <v>5</v>
      </c>
      <c r="G621" t="s">
        <v>1584</v>
      </c>
      <c r="H621" t="s">
        <v>416</v>
      </c>
      <c r="I621">
        <v>1658950133.7142899</v>
      </c>
      <c r="J621">
        <f t="shared" si="450"/>
        <v>6.634006161200716E-4</v>
      </c>
      <c r="K621">
        <f t="shared" si="451"/>
        <v>0.66340061612007162</v>
      </c>
      <c r="L621">
        <f t="shared" si="452"/>
        <v>3.3688271794274809</v>
      </c>
      <c r="M621">
        <f t="shared" si="453"/>
        <v>429.56232142857101</v>
      </c>
      <c r="N621">
        <f t="shared" si="454"/>
        <v>267.27503739333105</v>
      </c>
      <c r="O621">
        <f t="shared" si="455"/>
        <v>24.135616250043864</v>
      </c>
      <c r="P621">
        <f t="shared" si="456"/>
        <v>38.79057111577707</v>
      </c>
      <c r="Q621">
        <f t="shared" si="457"/>
        <v>3.5711361806982492E-2</v>
      </c>
      <c r="R621">
        <f t="shared" si="458"/>
        <v>2.7510160791885876</v>
      </c>
      <c r="S621">
        <f t="shared" si="459"/>
        <v>3.545580997834543E-2</v>
      </c>
      <c r="T621">
        <f t="shared" si="460"/>
        <v>2.2182688972937223E-2</v>
      </c>
      <c r="U621">
        <f t="shared" si="461"/>
        <v>321.50942027209879</v>
      </c>
      <c r="V621">
        <f t="shared" si="462"/>
        <v>29.388006208758267</v>
      </c>
      <c r="W621">
        <f t="shared" si="463"/>
        <v>29.388006208758267</v>
      </c>
      <c r="X621">
        <f t="shared" si="464"/>
        <v>4.1129590821993816</v>
      </c>
      <c r="Y621">
        <f t="shared" si="465"/>
        <v>67.183565429570521</v>
      </c>
      <c r="Z621">
        <f t="shared" si="466"/>
        <v>2.4850680030789709</v>
      </c>
      <c r="AA621">
        <f t="shared" si="467"/>
        <v>3.6989224778254775</v>
      </c>
      <c r="AB621">
        <f t="shared" si="468"/>
        <v>1.6278910791204106</v>
      </c>
      <c r="AC621">
        <f t="shared" si="469"/>
        <v>-29.255967170895158</v>
      </c>
      <c r="AD621">
        <f t="shared" si="470"/>
        <v>-270.88361765828665</v>
      </c>
      <c r="AE621">
        <f t="shared" si="471"/>
        <v>-21.565414189047413</v>
      </c>
      <c r="AF621">
        <f t="shared" si="472"/>
        <v>-0.19557874613042259</v>
      </c>
      <c r="AG621">
        <f t="shared" si="473"/>
        <v>16.581691637557167</v>
      </c>
      <c r="AH621">
        <f t="shared" si="474"/>
        <v>0.66442973669621996</v>
      </c>
      <c r="AI621">
        <f t="shared" si="475"/>
        <v>3.3688271794274809</v>
      </c>
      <c r="AJ621">
        <v>479.51590933333301</v>
      </c>
      <c r="AK621">
        <v>460.73916969697001</v>
      </c>
      <c r="AL621">
        <v>3.0537830303031201</v>
      </c>
      <c r="AM621">
        <v>66.33</v>
      </c>
      <c r="AN621">
        <f t="shared" si="476"/>
        <v>0.66340061612007162</v>
      </c>
      <c r="AO621">
        <v>26.741721384205398</v>
      </c>
      <c r="AP621">
        <v>27.520016363636401</v>
      </c>
      <c r="AQ621">
        <v>-6.5630410141736097E-4</v>
      </c>
      <c r="AR621">
        <v>88.640650729912196</v>
      </c>
      <c r="AS621">
        <v>0</v>
      </c>
      <c r="AT621">
        <v>0</v>
      </c>
      <c r="AU621">
        <f t="shared" si="477"/>
        <v>1</v>
      </c>
      <c r="AV621">
        <f t="shared" si="478"/>
        <v>0</v>
      </c>
      <c r="AW621">
        <f t="shared" si="479"/>
        <v>47583.42987609675</v>
      </c>
      <c r="AX621" t="s">
        <v>417</v>
      </c>
      <c r="AY621" t="s">
        <v>417</v>
      </c>
      <c r="AZ621">
        <v>0</v>
      </c>
      <c r="BA621">
        <v>0</v>
      </c>
      <c r="BB621" t="e">
        <f t="shared" si="480"/>
        <v>#DIV/0!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 t="e">
        <f t="shared" si="481"/>
        <v>#DIV/0!</v>
      </c>
      <c r="BI621">
        <v>0.5</v>
      </c>
      <c r="BJ621">
        <f t="shared" si="482"/>
        <v>1681.1900996228503</v>
      </c>
      <c r="BK621">
        <f t="shared" si="483"/>
        <v>3.3688271794274809</v>
      </c>
      <c r="BL621" t="e">
        <f t="shared" si="484"/>
        <v>#DIV/0!</v>
      </c>
      <c r="BM621">
        <f t="shared" si="485"/>
        <v>2.0038347716794351E-3</v>
      </c>
      <c r="BN621" t="e">
        <f t="shared" si="486"/>
        <v>#DIV/0!</v>
      </c>
      <c r="BO621" t="e">
        <f t="shared" si="487"/>
        <v>#DIV/0!</v>
      </c>
      <c r="BP621" t="s">
        <v>417</v>
      </c>
      <c r="BQ621">
        <v>0</v>
      </c>
      <c r="BR621" t="e">
        <f t="shared" si="488"/>
        <v>#DIV/0!</v>
      </c>
      <c r="BS621" t="e">
        <f t="shared" si="489"/>
        <v>#DIV/0!</v>
      </c>
      <c r="BT621" t="e">
        <f t="shared" si="490"/>
        <v>#DIV/0!</v>
      </c>
      <c r="BU621" t="e">
        <f t="shared" si="491"/>
        <v>#DIV/0!</v>
      </c>
      <c r="BV621" t="e">
        <f t="shared" si="492"/>
        <v>#DIV/0!</v>
      </c>
      <c r="BW621" t="e">
        <f t="shared" si="493"/>
        <v>#DIV/0!</v>
      </c>
      <c r="BX621" t="e">
        <f t="shared" si="494"/>
        <v>#DIV/0!</v>
      </c>
      <c r="BY621" t="e">
        <f t="shared" si="495"/>
        <v>#DIV/0!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 t="shared" si="496"/>
        <v>1999.9914285714301</v>
      </c>
      <c r="CS621">
        <f t="shared" si="497"/>
        <v>1681.1900996228503</v>
      </c>
      <c r="CT621">
        <f t="shared" si="498"/>
        <v>0.84059865237707754</v>
      </c>
      <c r="CU621">
        <f t="shared" si="499"/>
        <v>0.16075539908775965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1658950133.7142899</v>
      </c>
      <c r="DB621">
        <v>429.56232142857101</v>
      </c>
      <c r="DC621">
        <v>449.800821428571</v>
      </c>
      <c r="DD621">
        <v>27.5193571428571</v>
      </c>
      <c r="DE621">
        <v>26.744060714285698</v>
      </c>
      <c r="DF621">
        <v>423.52578571428597</v>
      </c>
      <c r="DG621">
        <v>26.8874214285714</v>
      </c>
      <c r="DH621">
        <v>500.05007142857102</v>
      </c>
      <c r="DI621">
        <v>90.256007142857101</v>
      </c>
      <c r="DJ621">
        <v>4.6538450000000002E-2</v>
      </c>
      <c r="DK621">
        <v>27.561571428571401</v>
      </c>
      <c r="DL621">
        <v>27.753278571428599</v>
      </c>
      <c r="DM621">
        <v>999.9</v>
      </c>
      <c r="DN621">
        <v>0</v>
      </c>
      <c r="DO621">
        <v>0</v>
      </c>
      <c r="DP621">
        <v>9988.5714285714294</v>
      </c>
      <c r="DQ621">
        <v>0</v>
      </c>
      <c r="DR621">
        <v>12.149096428571401</v>
      </c>
      <c r="DS621">
        <v>-20.238506071428599</v>
      </c>
      <c r="DT621">
        <v>441.71807142857102</v>
      </c>
      <c r="DU621">
        <v>462.160928571429</v>
      </c>
      <c r="DV621">
        <v>0.77530303571428605</v>
      </c>
      <c r="DW621">
        <v>449.800821428571</v>
      </c>
      <c r="DX621">
        <v>26.744060714285698</v>
      </c>
      <c r="DY621">
        <v>2.4837871428571399</v>
      </c>
      <c r="DZ621">
        <v>2.41381178571429</v>
      </c>
      <c r="EA621">
        <v>20.920653571428598</v>
      </c>
      <c r="EB621">
        <v>20.456735714285699</v>
      </c>
      <c r="EC621">
        <v>1999.9914285714301</v>
      </c>
      <c r="ED621">
        <v>0.97999621428571404</v>
      </c>
      <c r="EE621">
        <v>2.0004164285714301E-2</v>
      </c>
      <c r="EF621">
        <v>0</v>
      </c>
      <c r="EG621">
        <v>575.57596428571401</v>
      </c>
      <c r="EH621">
        <v>5.0006300000000001</v>
      </c>
      <c r="EI621">
        <v>11315.5678571429</v>
      </c>
      <c r="EJ621">
        <v>17256.810714285701</v>
      </c>
      <c r="EK621">
        <v>38.823250000000002</v>
      </c>
      <c r="EL621">
        <v>38.899357142857099</v>
      </c>
      <c r="EM621">
        <v>38.466250000000002</v>
      </c>
      <c r="EN621">
        <v>38.013285714285701</v>
      </c>
      <c r="EO621">
        <v>39.75</v>
      </c>
      <c r="EP621">
        <v>1955.08142857143</v>
      </c>
      <c r="EQ621">
        <v>39.909999999999997</v>
      </c>
      <c r="ER621">
        <v>0</v>
      </c>
      <c r="ES621">
        <v>1658950142.4000001</v>
      </c>
      <c r="ET621">
        <v>0</v>
      </c>
      <c r="EU621">
        <v>575.519461538462</v>
      </c>
      <c r="EV621">
        <v>-4.7241709375084202</v>
      </c>
      <c r="EW621">
        <v>-95.3367520841865</v>
      </c>
      <c r="EX621">
        <v>11315.1615384615</v>
      </c>
      <c r="EY621">
        <v>15</v>
      </c>
      <c r="EZ621">
        <v>0</v>
      </c>
      <c r="FA621" t="s">
        <v>419</v>
      </c>
      <c r="FB621">
        <v>1657551626.5</v>
      </c>
      <c r="FC621">
        <v>1657551629</v>
      </c>
      <c r="FD621">
        <v>0</v>
      </c>
      <c r="FE621">
        <v>0.40300000000000002</v>
      </c>
      <c r="FF621">
        <v>8.9999999999999993E-3</v>
      </c>
      <c r="FG621">
        <v>9.41</v>
      </c>
      <c r="FH621">
        <v>8.6999999999999994E-2</v>
      </c>
      <c r="FI621">
        <v>417</v>
      </c>
      <c r="FJ621">
        <v>17</v>
      </c>
      <c r="FK621">
        <v>1.61</v>
      </c>
      <c r="FL621">
        <v>0.59</v>
      </c>
      <c r="FM621">
        <v>-16.395556097560998</v>
      </c>
      <c r="FN621">
        <v>-77.025120000000001</v>
      </c>
      <c r="FO621">
        <v>7.7417102397962001</v>
      </c>
      <c r="FP621">
        <v>0</v>
      </c>
      <c r="FQ621">
        <v>575.75152941176498</v>
      </c>
      <c r="FR621">
        <v>-4.4770359034637499</v>
      </c>
      <c r="FS621">
        <v>0.47711777034817199</v>
      </c>
      <c r="FT621">
        <v>0</v>
      </c>
      <c r="FU621">
        <v>0.774332682926829</v>
      </c>
      <c r="FV621">
        <v>1.7722975609757802E-2</v>
      </c>
      <c r="FW621">
        <v>3.9314155052696097E-3</v>
      </c>
      <c r="FX621">
        <v>1</v>
      </c>
      <c r="FY621">
        <v>1</v>
      </c>
      <c r="FZ621">
        <v>3</v>
      </c>
      <c r="GA621" t="s">
        <v>438</v>
      </c>
      <c r="GB621">
        <v>2.9736400000000001</v>
      </c>
      <c r="GC621">
        <v>2.6996600000000002</v>
      </c>
      <c r="GD621">
        <v>9.5255599999999996E-2</v>
      </c>
      <c r="GE621">
        <v>0.10041899999999999</v>
      </c>
      <c r="GF621">
        <v>0.113108</v>
      </c>
      <c r="GG621">
        <v>0.112133</v>
      </c>
      <c r="GH621">
        <v>35254.400000000001</v>
      </c>
      <c r="GI621">
        <v>38319.800000000003</v>
      </c>
      <c r="GJ621">
        <v>35309.9</v>
      </c>
      <c r="GK621">
        <v>38630.400000000001</v>
      </c>
      <c r="GL621">
        <v>44386.9</v>
      </c>
      <c r="GM621">
        <v>49528.7</v>
      </c>
      <c r="GN621">
        <v>55191.199999999997</v>
      </c>
      <c r="GO621">
        <v>61953.8</v>
      </c>
      <c r="GP621">
        <v>1.9832000000000001</v>
      </c>
      <c r="GQ621">
        <v>1.8642000000000001</v>
      </c>
      <c r="GR621">
        <v>0.12651100000000001</v>
      </c>
      <c r="GS621">
        <v>0</v>
      </c>
      <c r="GT621">
        <v>25.6815</v>
      </c>
      <c r="GU621">
        <v>999.9</v>
      </c>
      <c r="GV621">
        <v>58.991999999999997</v>
      </c>
      <c r="GW621">
        <v>29.175000000000001</v>
      </c>
      <c r="GX621">
        <v>26.555900000000001</v>
      </c>
      <c r="GY621">
        <v>60.279000000000003</v>
      </c>
      <c r="GZ621">
        <v>45.7652</v>
      </c>
      <c r="HA621">
        <v>1</v>
      </c>
      <c r="HB621">
        <v>-5.9085400000000003E-2</v>
      </c>
      <c r="HC621">
        <v>0.136383</v>
      </c>
      <c r="HD621">
        <v>20.113700000000001</v>
      </c>
      <c r="HE621">
        <v>5.1981200000000003</v>
      </c>
      <c r="HF621">
        <v>12.004</v>
      </c>
      <c r="HG621">
        <v>4.9744000000000002</v>
      </c>
      <c r="HH621">
        <v>3.2934000000000001</v>
      </c>
      <c r="HI621">
        <v>9999</v>
      </c>
      <c r="HJ621">
        <v>9999</v>
      </c>
      <c r="HK621">
        <v>9999</v>
      </c>
      <c r="HL621">
        <v>620.9</v>
      </c>
      <c r="HM621">
        <v>1.8632500000000001</v>
      </c>
      <c r="HN621">
        <v>1.8680399999999999</v>
      </c>
      <c r="HO621">
        <v>1.8678300000000001</v>
      </c>
      <c r="HP621">
        <v>1.8689899999999999</v>
      </c>
      <c r="HQ621">
        <v>1.86981</v>
      </c>
      <c r="HR621">
        <v>1.8658399999999999</v>
      </c>
      <c r="HS621">
        <v>1.8669100000000001</v>
      </c>
      <c r="HT621">
        <v>1.86829</v>
      </c>
      <c r="HU621">
        <v>5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6.149</v>
      </c>
      <c r="II621">
        <v>0.63200000000000001</v>
      </c>
      <c r="IJ621">
        <v>3.6346291650323699</v>
      </c>
      <c r="IK621">
        <v>5.6267518783259399E-3</v>
      </c>
      <c r="IL621">
        <v>2.30191766742704E-7</v>
      </c>
      <c r="IM621">
        <v>-2.9562642023804099E-10</v>
      </c>
      <c r="IN621">
        <v>-4.4408053959193901E-2</v>
      </c>
      <c r="IO621">
        <v>-1.77651730019769E-2</v>
      </c>
      <c r="IP621">
        <v>2.0502542247495602E-3</v>
      </c>
      <c r="IQ621">
        <v>-1.6883999477825899E-5</v>
      </c>
      <c r="IR621">
        <v>-3</v>
      </c>
      <c r="IS621">
        <v>1845</v>
      </c>
      <c r="IT621">
        <v>1</v>
      </c>
      <c r="IU621">
        <v>26</v>
      </c>
      <c r="IV621">
        <v>23308.6</v>
      </c>
      <c r="IW621">
        <v>23308.5</v>
      </c>
      <c r="IX621">
        <v>1.15723</v>
      </c>
      <c r="IY621">
        <v>2.6196299999999999</v>
      </c>
      <c r="IZ621">
        <v>1.5478499999999999</v>
      </c>
      <c r="JA621">
        <v>2.3095699999999999</v>
      </c>
      <c r="JB621">
        <v>1.3464400000000001</v>
      </c>
      <c r="JC621">
        <v>2.4108900000000002</v>
      </c>
      <c r="JD621">
        <v>33.400799999999997</v>
      </c>
      <c r="JE621">
        <v>24.218800000000002</v>
      </c>
      <c r="JF621">
        <v>18</v>
      </c>
      <c r="JG621">
        <v>497.57900000000001</v>
      </c>
      <c r="JH621">
        <v>419.86399999999998</v>
      </c>
      <c r="JI621">
        <v>24.9999</v>
      </c>
      <c r="JJ621">
        <v>26.5092</v>
      </c>
      <c r="JK621">
        <v>30</v>
      </c>
      <c r="JL621">
        <v>26.453299999999999</v>
      </c>
      <c r="JM621">
        <v>26.395299999999999</v>
      </c>
      <c r="JN621">
        <v>23.2287</v>
      </c>
      <c r="JO621">
        <v>4.7042999999999999</v>
      </c>
      <c r="JP621">
        <v>100</v>
      </c>
      <c r="JQ621">
        <v>25</v>
      </c>
      <c r="JR621">
        <v>494.05799999999999</v>
      </c>
      <c r="JS621">
        <v>26.7379</v>
      </c>
      <c r="JT621">
        <v>102.384</v>
      </c>
      <c r="JU621">
        <v>103.128</v>
      </c>
    </row>
    <row r="622" spans="1:281" x14ac:dyDescent="0.2">
      <c r="A622">
        <v>606</v>
      </c>
      <c r="B622">
        <v>1658950146.5</v>
      </c>
      <c r="C622">
        <v>8353.4000000953693</v>
      </c>
      <c r="D622" t="s">
        <v>1641</v>
      </c>
      <c r="E622" t="s">
        <v>1642</v>
      </c>
      <c r="F622">
        <v>5</v>
      </c>
      <c r="G622" t="s">
        <v>1584</v>
      </c>
      <c r="H622" t="s">
        <v>416</v>
      </c>
      <c r="I622">
        <v>1658950139</v>
      </c>
      <c r="J622">
        <f t="shared" si="450"/>
        <v>6.6923959107193138E-4</v>
      </c>
      <c r="K622">
        <f t="shared" si="451"/>
        <v>0.66923959107193143</v>
      </c>
      <c r="L622">
        <f t="shared" si="452"/>
        <v>3.7934302695096602</v>
      </c>
      <c r="M622">
        <f t="shared" si="453"/>
        <v>442.622111111111</v>
      </c>
      <c r="N622">
        <f t="shared" si="454"/>
        <v>262.63041296175805</v>
      </c>
      <c r="O622">
        <f t="shared" si="455"/>
        <v>23.716196114724418</v>
      </c>
      <c r="P622">
        <f t="shared" si="456"/>
        <v>39.969905516437578</v>
      </c>
      <c r="Q622">
        <f t="shared" si="457"/>
        <v>3.6041836249054507E-2</v>
      </c>
      <c r="R622">
        <f t="shared" si="458"/>
        <v>2.7512230271275189</v>
      </c>
      <c r="S622">
        <f t="shared" si="459"/>
        <v>3.5781570788396076E-2</v>
      </c>
      <c r="T622">
        <f t="shared" si="460"/>
        <v>2.2386708755715086E-2</v>
      </c>
      <c r="U622">
        <f t="shared" si="461"/>
        <v>321.50718249431611</v>
      </c>
      <c r="V622">
        <f t="shared" si="462"/>
        <v>29.385640708109825</v>
      </c>
      <c r="W622">
        <f t="shared" si="463"/>
        <v>29.385640708109825</v>
      </c>
      <c r="X622">
        <f t="shared" si="464"/>
        <v>4.1123977450182423</v>
      </c>
      <c r="Y622">
        <f t="shared" si="465"/>
        <v>67.187522389498639</v>
      </c>
      <c r="Z622">
        <f t="shared" si="466"/>
        <v>2.4851248504155485</v>
      </c>
      <c r="AA622">
        <f t="shared" si="467"/>
        <v>3.6987892424560842</v>
      </c>
      <c r="AB622">
        <f t="shared" si="468"/>
        <v>1.6272728946026938</v>
      </c>
      <c r="AC622">
        <f t="shared" si="469"/>
        <v>-29.513465966272175</v>
      </c>
      <c r="AD622">
        <f t="shared" si="470"/>
        <v>-270.64448349291411</v>
      </c>
      <c r="AE622">
        <f t="shared" si="471"/>
        <v>-21.544435697474622</v>
      </c>
      <c r="AF622">
        <f t="shared" si="472"/>
        <v>-0.19520266234479777</v>
      </c>
      <c r="AG622">
        <f t="shared" si="473"/>
        <v>20.169297480705023</v>
      </c>
      <c r="AH622">
        <f t="shared" si="474"/>
        <v>0.66588473544828075</v>
      </c>
      <c r="AI622">
        <f t="shared" si="475"/>
        <v>3.7934302695096602</v>
      </c>
      <c r="AJ622">
        <v>496.32678143030301</v>
      </c>
      <c r="AK622">
        <v>476.402490909091</v>
      </c>
      <c r="AL622">
        <v>3.18415376623379</v>
      </c>
      <c r="AM622">
        <v>66.33</v>
      </c>
      <c r="AN622">
        <f t="shared" si="476"/>
        <v>0.66923959107193143</v>
      </c>
      <c r="AO622">
        <v>26.742596696483499</v>
      </c>
      <c r="AP622">
        <v>27.523011515151499</v>
      </c>
      <c r="AQ622">
        <v>7.5405031769781305E-5</v>
      </c>
      <c r="AR622">
        <v>88.640650729912196</v>
      </c>
      <c r="AS622">
        <v>0</v>
      </c>
      <c r="AT622">
        <v>0</v>
      </c>
      <c r="AU622">
        <f t="shared" si="477"/>
        <v>1</v>
      </c>
      <c r="AV622">
        <f t="shared" si="478"/>
        <v>0</v>
      </c>
      <c r="AW622">
        <f t="shared" si="479"/>
        <v>47589.122308339378</v>
      </c>
      <c r="AX622" t="s">
        <v>417</v>
      </c>
      <c r="AY622" t="s">
        <v>417</v>
      </c>
      <c r="AZ622">
        <v>0</v>
      </c>
      <c r="BA622">
        <v>0</v>
      </c>
      <c r="BB622" t="e">
        <f t="shared" si="480"/>
        <v>#DIV/0!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 t="e">
        <f t="shared" si="481"/>
        <v>#DIV/0!</v>
      </c>
      <c r="BI622">
        <v>0.5</v>
      </c>
      <c r="BJ622">
        <f t="shared" si="482"/>
        <v>1681.1783218450705</v>
      </c>
      <c r="BK622">
        <f t="shared" si="483"/>
        <v>3.7934302695096602</v>
      </c>
      <c r="BL622" t="e">
        <f t="shared" si="484"/>
        <v>#DIV/0!</v>
      </c>
      <c r="BM622">
        <f t="shared" si="485"/>
        <v>2.2564116014453612E-3</v>
      </c>
      <c r="BN622" t="e">
        <f t="shared" si="486"/>
        <v>#DIV/0!</v>
      </c>
      <c r="BO622" t="e">
        <f t="shared" si="487"/>
        <v>#DIV/0!</v>
      </c>
      <c r="BP622" t="s">
        <v>417</v>
      </c>
      <c r="BQ622">
        <v>0</v>
      </c>
      <c r="BR622" t="e">
        <f t="shared" si="488"/>
        <v>#DIV/0!</v>
      </c>
      <c r="BS622" t="e">
        <f t="shared" si="489"/>
        <v>#DIV/0!</v>
      </c>
      <c r="BT622" t="e">
        <f t="shared" si="490"/>
        <v>#DIV/0!</v>
      </c>
      <c r="BU622" t="e">
        <f t="shared" si="491"/>
        <v>#DIV/0!</v>
      </c>
      <c r="BV622" t="e">
        <f t="shared" si="492"/>
        <v>#DIV/0!</v>
      </c>
      <c r="BW622" t="e">
        <f t="shared" si="493"/>
        <v>#DIV/0!</v>
      </c>
      <c r="BX622" t="e">
        <f t="shared" si="494"/>
        <v>#DIV/0!</v>
      </c>
      <c r="BY622" t="e">
        <f t="shared" si="495"/>
        <v>#DIV/0!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 t="shared" si="496"/>
        <v>1999.9774074074101</v>
      </c>
      <c r="CS622">
        <f t="shared" si="497"/>
        <v>1681.1783218450705</v>
      </c>
      <c r="CT622">
        <f t="shared" si="498"/>
        <v>0.8405986565740251</v>
      </c>
      <c r="CU622">
        <f t="shared" si="499"/>
        <v>0.16075540718786868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1658950139</v>
      </c>
      <c r="DB622">
        <v>442.622111111111</v>
      </c>
      <c r="DC622">
        <v>467.17622222222201</v>
      </c>
      <c r="DD622">
        <v>27.519985185185199</v>
      </c>
      <c r="DE622">
        <v>26.742999999999999</v>
      </c>
      <c r="DF622">
        <v>436.51207407407401</v>
      </c>
      <c r="DG622">
        <v>26.8880185185185</v>
      </c>
      <c r="DH622">
        <v>500.055555555556</v>
      </c>
      <c r="DI622">
        <v>90.255840740740695</v>
      </c>
      <c r="DJ622">
        <v>4.6709703703703698E-2</v>
      </c>
      <c r="DK622">
        <v>27.560955555555601</v>
      </c>
      <c r="DL622">
        <v>27.7511074074074</v>
      </c>
      <c r="DM622">
        <v>999.9</v>
      </c>
      <c r="DN622">
        <v>0</v>
      </c>
      <c r="DO622">
        <v>0</v>
      </c>
      <c r="DP622">
        <v>9989.8148148148193</v>
      </c>
      <c r="DQ622">
        <v>0</v>
      </c>
      <c r="DR622">
        <v>12.0662222222222</v>
      </c>
      <c r="DS622">
        <v>-24.5542074074074</v>
      </c>
      <c r="DT622">
        <v>455.147703703704</v>
      </c>
      <c r="DU622">
        <v>480.01337037037001</v>
      </c>
      <c r="DV622">
        <v>0.77698725925925904</v>
      </c>
      <c r="DW622">
        <v>467.17622222222201</v>
      </c>
      <c r="DX622">
        <v>26.742999999999999</v>
      </c>
      <c r="DY622">
        <v>2.4838396296296299</v>
      </c>
      <c r="DZ622">
        <v>2.4137118518518501</v>
      </c>
      <c r="EA622">
        <v>20.920996296296298</v>
      </c>
      <c r="EB622">
        <v>20.456062962962999</v>
      </c>
      <c r="EC622">
        <v>1999.9774074074101</v>
      </c>
      <c r="ED622">
        <v>0.97999611111111096</v>
      </c>
      <c r="EE622">
        <v>2.0004277777777801E-2</v>
      </c>
      <c r="EF622">
        <v>0</v>
      </c>
      <c r="EG622">
        <v>575.11681481481503</v>
      </c>
      <c r="EH622">
        <v>5.0006300000000001</v>
      </c>
      <c r="EI622">
        <v>11307.333333333299</v>
      </c>
      <c r="EJ622">
        <v>17256.7</v>
      </c>
      <c r="EK622">
        <v>38.826000000000001</v>
      </c>
      <c r="EL622">
        <v>38.911740740740697</v>
      </c>
      <c r="EM622">
        <v>38.478999999999999</v>
      </c>
      <c r="EN622">
        <v>38.020666666666699</v>
      </c>
      <c r="EO622">
        <v>39.75</v>
      </c>
      <c r="EP622">
        <v>1955.06740740741</v>
      </c>
      <c r="EQ622">
        <v>39.909999999999997</v>
      </c>
      <c r="ER622">
        <v>0</v>
      </c>
      <c r="ES622">
        <v>1658950147.2</v>
      </c>
      <c r="ET622">
        <v>0</v>
      </c>
      <c r="EU622">
        <v>575.127269230769</v>
      </c>
      <c r="EV622">
        <v>-5.0883760679149397</v>
      </c>
      <c r="EW622">
        <v>-87.480341884496596</v>
      </c>
      <c r="EX622">
        <v>11307.7923076923</v>
      </c>
      <c r="EY622">
        <v>15</v>
      </c>
      <c r="EZ622">
        <v>0</v>
      </c>
      <c r="FA622" t="s">
        <v>419</v>
      </c>
      <c r="FB622">
        <v>1657551626.5</v>
      </c>
      <c r="FC622">
        <v>1657551629</v>
      </c>
      <c r="FD622">
        <v>0</v>
      </c>
      <c r="FE622">
        <v>0.40300000000000002</v>
      </c>
      <c r="FF622">
        <v>8.9999999999999993E-3</v>
      </c>
      <c r="FG622">
        <v>9.41</v>
      </c>
      <c r="FH622">
        <v>8.6999999999999994E-2</v>
      </c>
      <c r="FI622">
        <v>417</v>
      </c>
      <c r="FJ622">
        <v>17</v>
      </c>
      <c r="FK622">
        <v>1.61</v>
      </c>
      <c r="FL622">
        <v>0.59</v>
      </c>
      <c r="FM622">
        <v>-20.648861219512199</v>
      </c>
      <c r="FN622">
        <v>-56.538896655052199</v>
      </c>
      <c r="FO622">
        <v>5.8785211463342097</v>
      </c>
      <c r="FP622">
        <v>0</v>
      </c>
      <c r="FQ622">
        <v>575.43126470588197</v>
      </c>
      <c r="FR622">
        <v>-5.46223071035626</v>
      </c>
      <c r="FS622">
        <v>0.56188492169207904</v>
      </c>
      <c r="FT622">
        <v>0</v>
      </c>
      <c r="FU622">
        <v>0.77593617073170695</v>
      </c>
      <c r="FV622">
        <v>1.7196919860626599E-2</v>
      </c>
      <c r="FW622">
        <v>4.09830558028403E-3</v>
      </c>
      <c r="FX622">
        <v>1</v>
      </c>
      <c r="FY622">
        <v>1</v>
      </c>
      <c r="FZ622">
        <v>3</v>
      </c>
      <c r="GA622" t="s">
        <v>438</v>
      </c>
      <c r="GB622">
        <v>2.97296</v>
      </c>
      <c r="GC622">
        <v>2.7003400000000002</v>
      </c>
      <c r="GD622">
        <v>9.7701399999999994E-2</v>
      </c>
      <c r="GE622">
        <v>0.10302699999999999</v>
      </c>
      <c r="GF622">
        <v>0.113118</v>
      </c>
      <c r="GG622">
        <v>0.112127</v>
      </c>
      <c r="GH622">
        <v>35159.5</v>
      </c>
      <c r="GI622">
        <v>38208.6</v>
      </c>
      <c r="GJ622">
        <v>35310.199999999997</v>
      </c>
      <c r="GK622">
        <v>38630.1</v>
      </c>
      <c r="GL622">
        <v>44387</v>
      </c>
      <c r="GM622">
        <v>49528.800000000003</v>
      </c>
      <c r="GN622">
        <v>55191.9</v>
      </c>
      <c r="GO622">
        <v>61953.4</v>
      </c>
      <c r="GP622">
        <v>1.9838</v>
      </c>
      <c r="GQ622">
        <v>1.8644000000000001</v>
      </c>
      <c r="GR622">
        <v>0.12621299999999999</v>
      </c>
      <c r="GS622">
        <v>0</v>
      </c>
      <c r="GT622">
        <v>25.679400000000001</v>
      </c>
      <c r="GU622">
        <v>999.9</v>
      </c>
      <c r="GV622">
        <v>59.015999999999998</v>
      </c>
      <c r="GW622">
        <v>29.195</v>
      </c>
      <c r="GX622">
        <v>26.594000000000001</v>
      </c>
      <c r="GY622">
        <v>60.408999999999999</v>
      </c>
      <c r="GZ622">
        <v>45.729199999999999</v>
      </c>
      <c r="HA622">
        <v>1</v>
      </c>
      <c r="HB622">
        <v>-5.8455300000000002E-2</v>
      </c>
      <c r="HC622">
        <v>0.13551199999999999</v>
      </c>
      <c r="HD622">
        <v>20.114000000000001</v>
      </c>
      <c r="HE622">
        <v>5.1981200000000003</v>
      </c>
      <c r="HF622">
        <v>12.006399999999999</v>
      </c>
      <c r="HG622">
        <v>4.9756</v>
      </c>
      <c r="HH622">
        <v>3.2938000000000001</v>
      </c>
      <c r="HI622">
        <v>9999</v>
      </c>
      <c r="HJ622">
        <v>9999</v>
      </c>
      <c r="HK622">
        <v>9999</v>
      </c>
      <c r="HL622">
        <v>620.9</v>
      </c>
      <c r="HM622">
        <v>1.8632500000000001</v>
      </c>
      <c r="HN622">
        <v>1.86798</v>
      </c>
      <c r="HO622">
        <v>1.8678300000000001</v>
      </c>
      <c r="HP622">
        <v>1.8690500000000001</v>
      </c>
      <c r="HQ622">
        <v>1.86981</v>
      </c>
      <c r="HR622">
        <v>1.8658399999999999</v>
      </c>
      <c r="HS622">
        <v>1.8669100000000001</v>
      </c>
      <c r="HT622">
        <v>1.86829</v>
      </c>
      <c r="HU622">
        <v>5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6.2350000000000003</v>
      </c>
      <c r="II622">
        <v>0.6321</v>
      </c>
      <c r="IJ622">
        <v>3.6346291650323699</v>
      </c>
      <c r="IK622">
        <v>5.6267518783259399E-3</v>
      </c>
      <c r="IL622">
        <v>2.30191766742704E-7</v>
      </c>
      <c r="IM622">
        <v>-2.9562642023804099E-10</v>
      </c>
      <c r="IN622">
        <v>-4.4408053959193901E-2</v>
      </c>
      <c r="IO622">
        <v>-1.77651730019769E-2</v>
      </c>
      <c r="IP622">
        <v>2.0502542247495602E-3</v>
      </c>
      <c r="IQ622">
        <v>-1.6883999477825899E-5</v>
      </c>
      <c r="IR622">
        <v>-3</v>
      </c>
      <c r="IS622">
        <v>1845</v>
      </c>
      <c r="IT622">
        <v>1</v>
      </c>
      <c r="IU622">
        <v>26</v>
      </c>
      <c r="IV622">
        <v>23308.7</v>
      </c>
      <c r="IW622">
        <v>23308.6</v>
      </c>
      <c r="IX622">
        <v>1.18896</v>
      </c>
      <c r="IY622">
        <v>2.6220699999999999</v>
      </c>
      <c r="IZ622">
        <v>1.5478499999999999</v>
      </c>
      <c r="JA622">
        <v>2.3095699999999999</v>
      </c>
      <c r="JB622">
        <v>1.3464400000000001</v>
      </c>
      <c r="JC622">
        <v>2.4462899999999999</v>
      </c>
      <c r="JD622">
        <v>33.400799999999997</v>
      </c>
      <c r="JE622">
        <v>24.218800000000002</v>
      </c>
      <c r="JF622">
        <v>18</v>
      </c>
      <c r="JG622">
        <v>497.97300000000001</v>
      </c>
      <c r="JH622">
        <v>419.97800000000001</v>
      </c>
      <c r="JI622">
        <v>24.999700000000001</v>
      </c>
      <c r="JJ622">
        <v>26.5092</v>
      </c>
      <c r="JK622">
        <v>30</v>
      </c>
      <c r="JL622">
        <v>26.453299999999999</v>
      </c>
      <c r="JM622">
        <v>26.395299999999999</v>
      </c>
      <c r="JN622">
        <v>23.877700000000001</v>
      </c>
      <c r="JO622">
        <v>4.7042999999999999</v>
      </c>
      <c r="JP622">
        <v>100</v>
      </c>
      <c r="JQ622">
        <v>25</v>
      </c>
      <c r="JR622">
        <v>507.50400000000002</v>
      </c>
      <c r="JS622">
        <v>26.731100000000001</v>
      </c>
      <c r="JT622">
        <v>102.38500000000001</v>
      </c>
      <c r="JU622">
        <v>103.127</v>
      </c>
    </row>
    <row r="623" spans="1:281" x14ac:dyDescent="0.2">
      <c r="A623">
        <v>607</v>
      </c>
      <c r="B623">
        <v>1658950151.5</v>
      </c>
      <c r="C623">
        <v>8358.4000000953693</v>
      </c>
      <c r="D623" t="s">
        <v>1643</v>
      </c>
      <c r="E623" t="s">
        <v>1644</v>
      </c>
      <c r="F623">
        <v>5</v>
      </c>
      <c r="G623" t="s">
        <v>1584</v>
      </c>
      <c r="H623" t="s">
        <v>416</v>
      </c>
      <c r="I623">
        <v>1658950143.7142899</v>
      </c>
      <c r="J623">
        <f t="shared" si="450"/>
        <v>6.6660697559820588E-4</v>
      </c>
      <c r="K623">
        <f t="shared" si="451"/>
        <v>0.66660697559820592</v>
      </c>
      <c r="L623">
        <f t="shared" si="452"/>
        <v>3.9592521708854491</v>
      </c>
      <c r="M623">
        <f t="shared" si="453"/>
        <v>456.44267857142898</v>
      </c>
      <c r="N623">
        <f t="shared" si="454"/>
        <v>268.07810238060483</v>
      </c>
      <c r="O623">
        <f t="shared" si="455"/>
        <v>24.208432496283219</v>
      </c>
      <c r="P623">
        <f t="shared" si="456"/>
        <v>41.218442217004345</v>
      </c>
      <c r="Q623">
        <f t="shared" si="457"/>
        <v>3.5903042426008384E-2</v>
      </c>
      <c r="R623">
        <f t="shared" si="458"/>
        <v>2.7526302418274713</v>
      </c>
      <c r="S623">
        <f t="shared" si="459"/>
        <v>3.5644900883149623E-2</v>
      </c>
      <c r="T623">
        <f t="shared" si="460"/>
        <v>2.2301101189557547E-2</v>
      </c>
      <c r="U623">
        <f t="shared" si="461"/>
        <v>321.50303627208416</v>
      </c>
      <c r="V623">
        <f t="shared" si="462"/>
        <v>29.385180868866001</v>
      </c>
      <c r="W623">
        <f t="shared" si="463"/>
        <v>29.385180868866001</v>
      </c>
      <c r="X623">
        <f t="shared" si="464"/>
        <v>4.1122886321659715</v>
      </c>
      <c r="Y623">
        <f t="shared" si="465"/>
        <v>67.190201777461141</v>
      </c>
      <c r="Z623">
        <f t="shared" si="466"/>
        <v>2.4851810992458105</v>
      </c>
      <c r="AA623">
        <f t="shared" si="467"/>
        <v>3.6987254592223313</v>
      </c>
      <c r="AB623">
        <f t="shared" si="468"/>
        <v>1.627107532920161</v>
      </c>
      <c r="AC623">
        <f t="shared" si="469"/>
        <v>-29.397367623880879</v>
      </c>
      <c r="AD623">
        <f t="shared" si="470"/>
        <v>-270.75842895017922</v>
      </c>
      <c r="AE623">
        <f t="shared" si="471"/>
        <v>-21.542406605901391</v>
      </c>
      <c r="AF623">
        <f t="shared" si="472"/>
        <v>-0.19516690787736479</v>
      </c>
      <c r="AG623">
        <f t="shared" si="473"/>
        <v>21.578427297139509</v>
      </c>
      <c r="AH623">
        <f t="shared" si="474"/>
        <v>0.66728684476200106</v>
      </c>
      <c r="AI623">
        <f t="shared" si="475"/>
        <v>3.9592521708854491</v>
      </c>
      <c r="AJ623">
        <v>512.72047039999995</v>
      </c>
      <c r="AK623">
        <v>492.48103636363601</v>
      </c>
      <c r="AL623">
        <v>3.2075830303029802</v>
      </c>
      <c r="AM623">
        <v>66.33</v>
      </c>
      <c r="AN623">
        <f t="shared" si="476"/>
        <v>0.66660697559820592</v>
      </c>
      <c r="AO623">
        <v>26.741236747597199</v>
      </c>
      <c r="AP623">
        <v>27.5177527272727</v>
      </c>
      <c r="AQ623">
        <v>1.9533893552487299E-4</v>
      </c>
      <c r="AR623">
        <v>88.640650729912196</v>
      </c>
      <c r="AS623">
        <v>0</v>
      </c>
      <c r="AT623">
        <v>0</v>
      </c>
      <c r="AU623">
        <f t="shared" si="477"/>
        <v>1</v>
      </c>
      <c r="AV623">
        <f t="shared" si="478"/>
        <v>0</v>
      </c>
      <c r="AW623">
        <f t="shared" si="479"/>
        <v>47627.26468507971</v>
      </c>
      <c r="AX623" t="s">
        <v>417</v>
      </c>
      <c r="AY623" t="s">
        <v>417</v>
      </c>
      <c r="AZ623">
        <v>0</v>
      </c>
      <c r="BA623">
        <v>0</v>
      </c>
      <c r="BB623" t="e">
        <f t="shared" si="480"/>
        <v>#DIV/0!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 t="e">
        <f t="shared" si="481"/>
        <v>#DIV/0!</v>
      </c>
      <c r="BI623">
        <v>0.5</v>
      </c>
      <c r="BJ623">
        <f t="shared" si="482"/>
        <v>1681.1564996228424</v>
      </c>
      <c r="BK623">
        <f t="shared" si="483"/>
        <v>3.9592521708854491</v>
      </c>
      <c r="BL623" t="e">
        <f t="shared" si="484"/>
        <v>#DIV/0!</v>
      </c>
      <c r="BM623">
        <f t="shared" si="485"/>
        <v>2.3550765034508589E-3</v>
      </c>
      <c r="BN623" t="e">
        <f t="shared" si="486"/>
        <v>#DIV/0!</v>
      </c>
      <c r="BO623" t="e">
        <f t="shared" si="487"/>
        <v>#DIV/0!</v>
      </c>
      <c r="BP623" t="s">
        <v>417</v>
      </c>
      <c r="BQ623">
        <v>0</v>
      </c>
      <c r="BR623" t="e">
        <f t="shared" si="488"/>
        <v>#DIV/0!</v>
      </c>
      <c r="BS623" t="e">
        <f t="shared" si="489"/>
        <v>#DIV/0!</v>
      </c>
      <c r="BT623" t="e">
        <f t="shared" si="490"/>
        <v>#DIV/0!</v>
      </c>
      <c r="BU623" t="e">
        <f t="shared" si="491"/>
        <v>#DIV/0!</v>
      </c>
      <c r="BV623" t="e">
        <f t="shared" si="492"/>
        <v>#DIV/0!</v>
      </c>
      <c r="BW623" t="e">
        <f t="shared" si="493"/>
        <v>#DIV/0!</v>
      </c>
      <c r="BX623" t="e">
        <f t="shared" si="494"/>
        <v>#DIV/0!</v>
      </c>
      <c r="BY623" t="e">
        <f t="shared" si="495"/>
        <v>#DIV/0!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 t="shared" si="496"/>
        <v>1999.9514285714299</v>
      </c>
      <c r="CS623">
        <f t="shared" si="497"/>
        <v>1681.1564996228424</v>
      </c>
      <c r="CT623">
        <f t="shared" si="498"/>
        <v>0.84059866435041197</v>
      </c>
      <c r="CU623">
        <f t="shared" si="499"/>
        <v>0.16075542219629532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1658950143.7142899</v>
      </c>
      <c r="DB623">
        <v>456.44267857142898</v>
      </c>
      <c r="DC623">
        <v>482.69721428571398</v>
      </c>
      <c r="DD623">
        <v>27.520271428571402</v>
      </c>
      <c r="DE623">
        <v>26.741714285714298</v>
      </c>
      <c r="DF623">
        <v>450.25496428571398</v>
      </c>
      <c r="DG623">
        <v>26.8882821428572</v>
      </c>
      <c r="DH623">
        <v>500.096571428571</v>
      </c>
      <c r="DI623">
        <v>90.2568428571429</v>
      </c>
      <c r="DJ623">
        <v>4.6812239285714298E-2</v>
      </c>
      <c r="DK623">
        <v>27.560660714285699</v>
      </c>
      <c r="DL623">
        <v>27.752607142857102</v>
      </c>
      <c r="DM623">
        <v>999.9</v>
      </c>
      <c r="DN623">
        <v>0</v>
      </c>
      <c r="DO623">
        <v>0</v>
      </c>
      <c r="DP623">
        <v>9998.0357142857101</v>
      </c>
      <c r="DQ623">
        <v>0</v>
      </c>
      <c r="DR623">
        <v>12.1518642857143</v>
      </c>
      <c r="DS623">
        <v>-26.2546035714286</v>
      </c>
      <c r="DT623">
        <v>469.35950000000003</v>
      </c>
      <c r="DU623">
        <v>495.96014285714301</v>
      </c>
      <c r="DV623">
        <v>0.77854982142857099</v>
      </c>
      <c r="DW623">
        <v>482.69721428571398</v>
      </c>
      <c r="DX623">
        <v>26.741714285714298</v>
      </c>
      <c r="DY623">
        <v>2.4838935714285699</v>
      </c>
      <c r="DZ623">
        <v>2.4136232142857099</v>
      </c>
      <c r="EA623">
        <v>20.92135</v>
      </c>
      <c r="EB623">
        <v>20.455467857142899</v>
      </c>
      <c r="EC623">
        <v>1999.9514285714299</v>
      </c>
      <c r="ED623">
        <v>0.97999599999999998</v>
      </c>
      <c r="EE623">
        <v>2.0004399999999999E-2</v>
      </c>
      <c r="EF623">
        <v>0</v>
      </c>
      <c r="EG623">
        <v>574.74417857142896</v>
      </c>
      <c r="EH623">
        <v>5.0006300000000001</v>
      </c>
      <c r="EI623">
        <v>11300.689285714299</v>
      </c>
      <c r="EJ623">
        <v>17256.478571428601</v>
      </c>
      <c r="EK623">
        <v>38.836750000000002</v>
      </c>
      <c r="EL623">
        <v>38.923714285714297</v>
      </c>
      <c r="EM623">
        <v>38.493250000000003</v>
      </c>
      <c r="EN623">
        <v>38.035428571428596</v>
      </c>
      <c r="EO623">
        <v>39.75</v>
      </c>
      <c r="EP623">
        <v>1955.0414285714301</v>
      </c>
      <c r="EQ623">
        <v>39.909999999999997</v>
      </c>
      <c r="ER623">
        <v>0</v>
      </c>
      <c r="ES623">
        <v>1658950152.5999999</v>
      </c>
      <c r="ET623">
        <v>0</v>
      </c>
      <c r="EU623">
        <v>574.69079999999997</v>
      </c>
      <c r="EV623">
        <v>-4.7056153889968897</v>
      </c>
      <c r="EW623">
        <v>-76.561538558621507</v>
      </c>
      <c r="EX623">
        <v>11299.835999999999</v>
      </c>
      <c r="EY623">
        <v>15</v>
      </c>
      <c r="EZ623">
        <v>0</v>
      </c>
      <c r="FA623" t="s">
        <v>419</v>
      </c>
      <c r="FB623">
        <v>1657551626.5</v>
      </c>
      <c r="FC623">
        <v>1657551629</v>
      </c>
      <c r="FD623">
        <v>0</v>
      </c>
      <c r="FE623">
        <v>0.40300000000000002</v>
      </c>
      <c r="FF623">
        <v>8.9999999999999993E-3</v>
      </c>
      <c r="FG623">
        <v>9.41</v>
      </c>
      <c r="FH623">
        <v>8.6999999999999994E-2</v>
      </c>
      <c r="FI623">
        <v>417</v>
      </c>
      <c r="FJ623">
        <v>17</v>
      </c>
      <c r="FK623">
        <v>1.61</v>
      </c>
      <c r="FL623">
        <v>0.59</v>
      </c>
      <c r="FM623">
        <v>-24.885736585365901</v>
      </c>
      <c r="FN623">
        <v>-23.948395818815399</v>
      </c>
      <c r="FO623">
        <v>2.6184728228078802</v>
      </c>
      <c r="FP623">
        <v>0</v>
      </c>
      <c r="FQ623">
        <v>574.94561764705895</v>
      </c>
      <c r="FR623">
        <v>-4.8098242903056896</v>
      </c>
      <c r="FS623">
        <v>0.49968743257841503</v>
      </c>
      <c r="FT623">
        <v>0</v>
      </c>
      <c r="FU623">
        <v>0.77784851219512197</v>
      </c>
      <c r="FV623">
        <v>1.9357212543553898E-2</v>
      </c>
      <c r="FW623">
        <v>3.9813400374438899E-3</v>
      </c>
      <c r="FX623">
        <v>1</v>
      </c>
      <c r="FY623">
        <v>1</v>
      </c>
      <c r="FZ623">
        <v>3</v>
      </c>
      <c r="GA623" t="s">
        <v>438</v>
      </c>
      <c r="GB623">
        <v>2.97343</v>
      </c>
      <c r="GC623">
        <v>2.6997100000000001</v>
      </c>
      <c r="GD623">
        <v>0.100178</v>
      </c>
      <c r="GE623">
        <v>0.10546899999999999</v>
      </c>
      <c r="GF623">
        <v>0.113118</v>
      </c>
      <c r="GG623">
        <v>0.112133</v>
      </c>
      <c r="GH623">
        <v>35063.199999999997</v>
      </c>
      <c r="GI623">
        <v>38104.1</v>
      </c>
      <c r="GJ623">
        <v>35310.300000000003</v>
      </c>
      <c r="GK623">
        <v>38629.599999999999</v>
      </c>
      <c r="GL623">
        <v>44387.199999999997</v>
      </c>
      <c r="GM623">
        <v>49528.2</v>
      </c>
      <c r="GN623">
        <v>55192.1</v>
      </c>
      <c r="GO623">
        <v>61953</v>
      </c>
      <c r="GP623">
        <v>1.9836</v>
      </c>
      <c r="GQ623">
        <v>1.8646</v>
      </c>
      <c r="GR623">
        <v>0.12740499999999999</v>
      </c>
      <c r="GS623">
        <v>0</v>
      </c>
      <c r="GT623">
        <v>25.679400000000001</v>
      </c>
      <c r="GU623">
        <v>999.9</v>
      </c>
      <c r="GV623">
        <v>59.015999999999998</v>
      </c>
      <c r="GW623">
        <v>29.175000000000001</v>
      </c>
      <c r="GX623">
        <v>26.563500000000001</v>
      </c>
      <c r="GY623">
        <v>60.509</v>
      </c>
      <c r="GZ623">
        <v>45.997599999999998</v>
      </c>
      <c r="HA623">
        <v>1</v>
      </c>
      <c r="HB623">
        <v>-5.8130099999999997E-2</v>
      </c>
      <c r="HC623">
        <v>0.13747300000000001</v>
      </c>
      <c r="HD623">
        <v>20.113199999999999</v>
      </c>
      <c r="HE623">
        <v>5.1981200000000003</v>
      </c>
      <c r="HF623">
        <v>12.004</v>
      </c>
      <c r="HG623">
        <v>4.9752000000000001</v>
      </c>
      <c r="HH623">
        <v>3.2938000000000001</v>
      </c>
      <c r="HI623">
        <v>9999</v>
      </c>
      <c r="HJ623">
        <v>9999</v>
      </c>
      <c r="HK623">
        <v>9999</v>
      </c>
      <c r="HL623">
        <v>620.9</v>
      </c>
      <c r="HM623">
        <v>1.8632500000000001</v>
      </c>
      <c r="HN623">
        <v>1.86798</v>
      </c>
      <c r="HO623">
        <v>1.8677999999999999</v>
      </c>
      <c r="HP623">
        <v>1.8690500000000001</v>
      </c>
      <c r="HQ623">
        <v>1.8698399999999999</v>
      </c>
      <c r="HR623">
        <v>1.8658399999999999</v>
      </c>
      <c r="HS623">
        <v>1.8669100000000001</v>
      </c>
      <c r="HT623">
        <v>1.86829</v>
      </c>
      <c r="HU623">
        <v>5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6.3239999999999998</v>
      </c>
      <c r="II623">
        <v>0.63200000000000001</v>
      </c>
      <c r="IJ623">
        <v>3.6346291650323699</v>
      </c>
      <c r="IK623">
        <v>5.6267518783259399E-3</v>
      </c>
      <c r="IL623">
        <v>2.30191766742704E-7</v>
      </c>
      <c r="IM623">
        <v>-2.9562642023804099E-10</v>
      </c>
      <c r="IN623">
        <v>-4.4408053959193901E-2</v>
      </c>
      <c r="IO623">
        <v>-1.77651730019769E-2</v>
      </c>
      <c r="IP623">
        <v>2.0502542247495602E-3</v>
      </c>
      <c r="IQ623">
        <v>-1.6883999477825899E-5</v>
      </c>
      <c r="IR623">
        <v>-3</v>
      </c>
      <c r="IS623">
        <v>1845</v>
      </c>
      <c r="IT623">
        <v>1</v>
      </c>
      <c r="IU623">
        <v>26</v>
      </c>
      <c r="IV623">
        <v>23308.799999999999</v>
      </c>
      <c r="IW623">
        <v>23308.7</v>
      </c>
      <c r="IX623">
        <v>1.2194799999999999</v>
      </c>
      <c r="IY623">
        <v>2.6171899999999999</v>
      </c>
      <c r="IZ623">
        <v>1.5478499999999999</v>
      </c>
      <c r="JA623">
        <v>2.3095699999999999</v>
      </c>
      <c r="JB623">
        <v>1.3464400000000001</v>
      </c>
      <c r="JC623">
        <v>2.4279799999999998</v>
      </c>
      <c r="JD623">
        <v>33.400799999999997</v>
      </c>
      <c r="JE623">
        <v>24.218800000000002</v>
      </c>
      <c r="JF623">
        <v>18</v>
      </c>
      <c r="JG623">
        <v>497.84199999999998</v>
      </c>
      <c r="JH623">
        <v>420.09300000000002</v>
      </c>
      <c r="JI623">
        <v>25.0001</v>
      </c>
      <c r="JJ623">
        <v>26.511399999999998</v>
      </c>
      <c r="JK623">
        <v>30.000399999999999</v>
      </c>
      <c r="JL623">
        <v>26.453299999999999</v>
      </c>
      <c r="JM623">
        <v>26.395299999999999</v>
      </c>
      <c r="JN623">
        <v>24.478899999999999</v>
      </c>
      <c r="JO623">
        <v>4.7042999999999999</v>
      </c>
      <c r="JP623">
        <v>100</v>
      </c>
      <c r="JQ623">
        <v>25</v>
      </c>
      <c r="JR623">
        <v>527.62099999999998</v>
      </c>
      <c r="JS623">
        <v>26.729299999999999</v>
      </c>
      <c r="JT623">
        <v>102.386</v>
      </c>
      <c r="JU623">
        <v>103.127</v>
      </c>
    </row>
    <row r="624" spans="1:281" x14ac:dyDescent="0.2">
      <c r="A624">
        <v>608</v>
      </c>
      <c r="B624">
        <v>1658950156.5</v>
      </c>
      <c r="C624">
        <v>8363.4000000953693</v>
      </c>
      <c r="D624" t="s">
        <v>1645</v>
      </c>
      <c r="E624" t="s">
        <v>1646</v>
      </c>
      <c r="F624">
        <v>5</v>
      </c>
      <c r="G624" t="s">
        <v>1584</v>
      </c>
      <c r="H624" t="s">
        <v>416</v>
      </c>
      <c r="I624">
        <v>1658950149</v>
      </c>
      <c r="J624">
        <f t="shared" si="450"/>
        <v>6.7098493352864828E-4</v>
      </c>
      <c r="K624">
        <f t="shared" si="451"/>
        <v>0.6709849335286483</v>
      </c>
      <c r="L624">
        <f t="shared" si="452"/>
        <v>3.8055166122001318</v>
      </c>
      <c r="M624">
        <f t="shared" si="453"/>
        <v>472.76840740740698</v>
      </c>
      <c r="N624">
        <f t="shared" si="454"/>
        <v>291.80963265436441</v>
      </c>
      <c r="O624">
        <f t="shared" si="455"/>
        <v>26.351843289470711</v>
      </c>
      <c r="P624">
        <f t="shared" si="456"/>
        <v>42.693309576140557</v>
      </c>
      <c r="Q624">
        <f t="shared" si="457"/>
        <v>3.6139779262326574E-2</v>
      </c>
      <c r="R624">
        <f t="shared" si="458"/>
        <v>2.7528597295271449</v>
      </c>
      <c r="S624">
        <f t="shared" si="459"/>
        <v>3.5878257251951727E-2</v>
      </c>
      <c r="T624">
        <f t="shared" si="460"/>
        <v>2.244724960388245E-2</v>
      </c>
      <c r="U624">
        <f t="shared" si="461"/>
        <v>321.50960604987631</v>
      </c>
      <c r="V624">
        <f t="shared" si="462"/>
        <v>29.385815495307423</v>
      </c>
      <c r="W624">
        <f t="shared" si="463"/>
        <v>29.385815495307423</v>
      </c>
      <c r="X624">
        <f t="shared" si="464"/>
        <v>4.1124392200213977</v>
      </c>
      <c r="Y624">
        <f t="shared" si="465"/>
        <v>67.185154091575839</v>
      </c>
      <c r="Z624">
        <f t="shared" si="466"/>
        <v>2.4852768093390898</v>
      </c>
      <c r="AA624">
        <f t="shared" si="467"/>
        <v>3.6991458052646067</v>
      </c>
      <c r="AB624">
        <f t="shared" si="468"/>
        <v>1.6271624106823079</v>
      </c>
      <c r="AC624">
        <f t="shared" si="469"/>
        <v>-29.59043556861339</v>
      </c>
      <c r="AD624">
        <f t="shared" si="470"/>
        <v>-270.58682517714942</v>
      </c>
      <c r="AE624">
        <f t="shared" si="471"/>
        <v>-21.527234353692105</v>
      </c>
      <c r="AF624">
        <f t="shared" si="472"/>
        <v>-0.19488904957859177</v>
      </c>
      <c r="AG624">
        <f t="shared" si="473"/>
        <v>22.412333666430634</v>
      </c>
      <c r="AH624">
        <f t="shared" si="474"/>
        <v>0.66926895602919123</v>
      </c>
      <c r="AI624">
        <f t="shared" si="475"/>
        <v>3.8055166122001318</v>
      </c>
      <c r="AJ624">
        <v>529.887598642424</v>
      </c>
      <c r="AK624">
        <v>509.10850909090902</v>
      </c>
      <c r="AL624">
        <v>3.3594671861470999</v>
      </c>
      <c r="AM624">
        <v>66.33</v>
      </c>
      <c r="AN624">
        <f t="shared" si="476"/>
        <v>0.6709849335286483</v>
      </c>
      <c r="AO624">
        <v>26.737820083660299</v>
      </c>
      <c r="AP624">
        <v>27.5193921212121</v>
      </c>
      <c r="AQ624">
        <v>2.1385380756818001E-4</v>
      </c>
      <c r="AR624">
        <v>88.640650729912196</v>
      </c>
      <c r="AS624">
        <v>0</v>
      </c>
      <c r="AT624">
        <v>0</v>
      </c>
      <c r="AU624">
        <f t="shared" si="477"/>
        <v>1</v>
      </c>
      <c r="AV624">
        <f t="shared" si="478"/>
        <v>0</v>
      </c>
      <c r="AW624">
        <f t="shared" si="479"/>
        <v>47633.193122671619</v>
      </c>
      <c r="AX624" t="s">
        <v>417</v>
      </c>
      <c r="AY624" t="s">
        <v>417</v>
      </c>
      <c r="AZ624">
        <v>0</v>
      </c>
      <c r="BA624">
        <v>0</v>
      </c>
      <c r="BB624" t="e">
        <f t="shared" si="480"/>
        <v>#DIV/0!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 t="e">
        <f t="shared" si="481"/>
        <v>#DIV/0!</v>
      </c>
      <c r="BI624">
        <v>0.5</v>
      </c>
      <c r="BJ624">
        <f t="shared" si="482"/>
        <v>1681.1910774006246</v>
      </c>
      <c r="BK624">
        <f t="shared" si="483"/>
        <v>3.8055166122001318</v>
      </c>
      <c r="BL624" t="e">
        <f t="shared" si="484"/>
        <v>#DIV/0!</v>
      </c>
      <c r="BM624">
        <f t="shared" si="485"/>
        <v>2.2635836362420122E-3</v>
      </c>
      <c r="BN624" t="e">
        <f t="shared" si="486"/>
        <v>#DIV/0!</v>
      </c>
      <c r="BO624" t="e">
        <f t="shared" si="487"/>
        <v>#DIV/0!</v>
      </c>
      <c r="BP624" t="s">
        <v>417</v>
      </c>
      <c r="BQ624">
        <v>0</v>
      </c>
      <c r="BR624" t="e">
        <f t="shared" si="488"/>
        <v>#DIV/0!</v>
      </c>
      <c r="BS624" t="e">
        <f t="shared" si="489"/>
        <v>#DIV/0!</v>
      </c>
      <c r="BT624" t="e">
        <f t="shared" si="490"/>
        <v>#DIV/0!</v>
      </c>
      <c r="BU624" t="e">
        <f t="shared" si="491"/>
        <v>#DIV/0!</v>
      </c>
      <c r="BV624" t="e">
        <f t="shared" si="492"/>
        <v>#DIV/0!</v>
      </c>
      <c r="BW624" t="e">
        <f t="shared" si="493"/>
        <v>#DIV/0!</v>
      </c>
      <c r="BX624" t="e">
        <f t="shared" si="494"/>
        <v>#DIV/0!</v>
      </c>
      <c r="BY624" t="e">
        <f t="shared" si="495"/>
        <v>#DIV/0!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 t="shared" si="496"/>
        <v>1999.99259259259</v>
      </c>
      <c r="CS624">
        <f t="shared" si="497"/>
        <v>1681.1910774006246</v>
      </c>
      <c r="CT624">
        <f t="shared" si="498"/>
        <v>0.84059865202865425</v>
      </c>
      <c r="CU624">
        <f t="shared" si="499"/>
        <v>0.16075539841530287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1658950149</v>
      </c>
      <c r="DB624">
        <v>472.76840740740698</v>
      </c>
      <c r="DC624">
        <v>500.04</v>
      </c>
      <c r="DD624">
        <v>27.5209481481482</v>
      </c>
      <c r="DE624">
        <v>26.740011111111102</v>
      </c>
      <c r="DF624">
        <v>466.48899999999998</v>
      </c>
      <c r="DG624">
        <v>26.888918518518501</v>
      </c>
      <c r="DH624">
        <v>500.05314814814801</v>
      </c>
      <c r="DI624">
        <v>90.258066666666707</v>
      </c>
      <c r="DJ624">
        <v>4.6845648148148199E-2</v>
      </c>
      <c r="DK624">
        <v>27.562603703703701</v>
      </c>
      <c r="DL624">
        <v>27.755640740740699</v>
      </c>
      <c r="DM624">
        <v>999.9</v>
      </c>
      <c r="DN624">
        <v>0</v>
      </c>
      <c r="DO624">
        <v>0</v>
      </c>
      <c r="DP624">
        <v>9999.2592592592591</v>
      </c>
      <c r="DQ624">
        <v>0</v>
      </c>
      <c r="DR624">
        <v>12.167559259259299</v>
      </c>
      <c r="DS624">
        <v>-27.271544444444402</v>
      </c>
      <c r="DT624">
        <v>486.14762962962999</v>
      </c>
      <c r="DU624">
        <v>513.77855555555595</v>
      </c>
      <c r="DV624">
        <v>0.78092485185185201</v>
      </c>
      <c r="DW624">
        <v>500.04</v>
      </c>
      <c r="DX624">
        <v>26.740011111111102</v>
      </c>
      <c r="DY624">
        <v>2.48398740740741</v>
      </c>
      <c r="DZ624">
        <v>2.4135025925925899</v>
      </c>
      <c r="EA624">
        <v>20.921962962963001</v>
      </c>
      <c r="EB624">
        <v>20.454659259259302</v>
      </c>
      <c r="EC624">
        <v>1999.99259259259</v>
      </c>
      <c r="ED624">
        <v>0.97999633333333303</v>
      </c>
      <c r="EE624">
        <v>2.0004033333333299E-2</v>
      </c>
      <c r="EF624">
        <v>0</v>
      </c>
      <c r="EG624">
        <v>574.32644444444395</v>
      </c>
      <c r="EH624">
        <v>5.0006300000000001</v>
      </c>
      <c r="EI624">
        <v>11294.4518518519</v>
      </c>
      <c r="EJ624">
        <v>17256.840740740699</v>
      </c>
      <c r="EK624">
        <v>38.851666666666702</v>
      </c>
      <c r="EL624">
        <v>38.932407407407403</v>
      </c>
      <c r="EM624">
        <v>38.495333333333299</v>
      </c>
      <c r="EN624">
        <v>38.052814814814802</v>
      </c>
      <c r="EO624">
        <v>39.75</v>
      </c>
      <c r="EP624">
        <v>1955.0825925925899</v>
      </c>
      <c r="EQ624">
        <v>39.909999999999997</v>
      </c>
      <c r="ER624">
        <v>0</v>
      </c>
      <c r="ES624">
        <v>1658950157.4000001</v>
      </c>
      <c r="ET624">
        <v>0</v>
      </c>
      <c r="EU624">
        <v>574.32075999999995</v>
      </c>
      <c r="EV624">
        <v>-3.8851538390892499</v>
      </c>
      <c r="EW624">
        <v>-66.046153751813804</v>
      </c>
      <c r="EX624">
        <v>11294.108</v>
      </c>
      <c r="EY624">
        <v>15</v>
      </c>
      <c r="EZ624">
        <v>0</v>
      </c>
      <c r="FA624" t="s">
        <v>419</v>
      </c>
      <c r="FB624">
        <v>1657551626.5</v>
      </c>
      <c r="FC624">
        <v>1657551629</v>
      </c>
      <c r="FD624">
        <v>0</v>
      </c>
      <c r="FE624">
        <v>0.40300000000000002</v>
      </c>
      <c r="FF624">
        <v>8.9999999999999993E-3</v>
      </c>
      <c r="FG624">
        <v>9.41</v>
      </c>
      <c r="FH624">
        <v>8.6999999999999994E-2</v>
      </c>
      <c r="FI624">
        <v>417</v>
      </c>
      <c r="FJ624">
        <v>17</v>
      </c>
      <c r="FK624">
        <v>1.61</v>
      </c>
      <c r="FL624">
        <v>0.59</v>
      </c>
      <c r="FM624">
        <v>-26.374819512195099</v>
      </c>
      <c r="FN624">
        <v>-12.793394425087101</v>
      </c>
      <c r="FO624">
        <v>1.32758631545566</v>
      </c>
      <c r="FP624">
        <v>0</v>
      </c>
      <c r="FQ624">
        <v>574.65926470588204</v>
      </c>
      <c r="FR624">
        <v>-4.6190221563508196</v>
      </c>
      <c r="FS624">
        <v>0.48517948824445001</v>
      </c>
      <c r="FT624">
        <v>0</v>
      </c>
      <c r="FU624">
        <v>0.77924807317073197</v>
      </c>
      <c r="FV624">
        <v>2.6327790940769102E-2</v>
      </c>
      <c r="FW624">
        <v>3.9952247861925003E-3</v>
      </c>
      <c r="FX624">
        <v>1</v>
      </c>
      <c r="FY624">
        <v>1</v>
      </c>
      <c r="FZ624">
        <v>3</v>
      </c>
      <c r="GA624" t="s">
        <v>438</v>
      </c>
      <c r="GB624">
        <v>2.9729100000000002</v>
      </c>
      <c r="GC624">
        <v>2.7015400000000001</v>
      </c>
      <c r="GD624">
        <v>0.10266599999999999</v>
      </c>
      <c r="GE624">
        <v>0.108067</v>
      </c>
      <c r="GF624">
        <v>0.11311499999999999</v>
      </c>
      <c r="GG624">
        <v>0.112122</v>
      </c>
      <c r="GH624">
        <v>34966.800000000003</v>
      </c>
      <c r="GI624">
        <v>37994.300000000003</v>
      </c>
      <c r="GJ624">
        <v>35310.800000000003</v>
      </c>
      <c r="GK624">
        <v>38630.5</v>
      </c>
      <c r="GL624">
        <v>44387.7</v>
      </c>
      <c r="GM624">
        <v>49529.599999999999</v>
      </c>
      <c r="GN624">
        <v>55192.4</v>
      </c>
      <c r="GO624">
        <v>61954</v>
      </c>
      <c r="GP624">
        <v>1.9830000000000001</v>
      </c>
      <c r="GQ624">
        <v>1.8653999999999999</v>
      </c>
      <c r="GR624">
        <v>0.12651100000000001</v>
      </c>
      <c r="GS624">
        <v>0</v>
      </c>
      <c r="GT624">
        <v>25.679400000000001</v>
      </c>
      <c r="GU624">
        <v>999.9</v>
      </c>
      <c r="GV624">
        <v>59.04</v>
      </c>
      <c r="GW624">
        <v>29.195</v>
      </c>
      <c r="GX624">
        <v>26.604800000000001</v>
      </c>
      <c r="GY624">
        <v>60.128999999999998</v>
      </c>
      <c r="GZ624">
        <v>45.961500000000001</v>
      </c>
      <c r="HA624">
        <v>1</v>
      </c>
      <c r="HB624">
        <v>-5.8455300000000002E-2</v>
      </c>
      <c r="HC624">
        <v>0.13716800000000001</v>
      </c>
      <c r="HD624">
        <v>20.113800000000001</v>
      </c>
      <c r="HE624">
        <v>5.1969200000000004</v>
      </c>
      <c r="HF624">
        <v>12.004</v>
      </c>
      <c r="HG624">
        <v>4.9756</v>
      </c>
      <c r="HH624">
        <v>3.2936000000000001</v>
      </c>
      <c r="HI624">
        <v>9999</v>
      </c>
      <c r="HJ624">
        <v>9999</v>
      </c>
      <c r="HK624">
        <v>9999</v>
      </c>
      <c r="HL624">
        <v>620.9</v>
      </c>
      <c r="HM624">
        <v>1.8632500000000001</v>
      </c>
      <c r="HN624">
        <v>1.86798</v>
      </c>
      <c r="HO624">
        <v>1.8678300000000001</v>
      </c>
      <c r="HP624">
        <v>1.8690500000000001</v>
      </c>
      <c r="HQ624">
        <v>1.86981</v>
      </c>
      <c r="HR624">
        <v>1.8658399999999999</v>
      </c>
      <c r="HS624">
        <v>1.8669100000000001</v>
      </c>
      <c r="HT624">
        <v>1.86829</v>
      </c>
      <c r="HU624">
        <v>5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6.4130000000000003</v>
      </c>
      <c r="II624">
        <v>0.63200000000000001</v>
      </c>
      <c r="IJ624">
        <v>3.6346291650323699</v>
      </c>
      <c r="IK624">
        <v>5.6267518783259399E-3</v>
      </c>
      <c r="IL624">
        <v>2.30191766742704E-7</v>
      </c>
      <c r="IM624">
        <v>-2.9562642023804099E-10</v>
      </c>
      <c r="IN624">
        <v>-4.4408053959193901E-2</v>
      </c>
      <c r="IO624">
        <v>-1.77651730019769E-2</v>
      </c>
      <c r="IP624">
        <v>2.0502542247495602E-3</v>
      </c>
      <c r="IQ624">
        <v>-1.6883999477825899E-5</v>
      </c>
      <c r="IR624">
        <v>-3</v>
      </c>
      <c r="IS624">
        <v>1845</v>
      </c>
      <c r="IT624">
        <v>1</v>
      </c>
      <c r="IU624">
        <v>26</v>
      </c>
      <c r="IV624">
        <v>23308.799999999999</v>
      </c>
      <c r="IW624">
        <v>23308.799999999999</v>
      </c>
      <c r="IX624">
        <v>1.25244</v>
      </c>
      <c r="IY624">
        <v>2.6147499999999999</v>
      </c>
      <c r="IZ624">
        <v>1.5478499999999999</v>
      </c>
      <c r="JA624">
        <v>2.3095699999999999</v>
      </c>
      <c r="JB624">
        <v>1.3464400000000001</v>
      </c>
      <c r="JC624">
        <v>2.3742700000000001</v>
      </c>
      <c r="JD624">
        <v>33.400799999999997</v>
      </c>
      <c r="JE624">
        <v>24.218800000000002</v>
      </c>
      <c r="JF624">
        <v>18</v>
      </c>
      <c r="JG624">
        <v>497.46699999999998</v>
      </c>
      <c r="JH624">
        <v>420.56799999999998</v>
      </c>
      <c r="JI624">
        <v>24.9998</v>
      </c>
      <c r="JJ624">
        <v>26.511399999999998</v>
      </c>
      <c r="JK624">
        <v>30</v>
      </c>
      <c r="JL624">
        <v>26.455500000000001</v>
      </c>
      <c r="JM624">
        <v>26.397500000000001</v>
      </c>
      <c r="JN624">
        <v>25.154</v>
      </c>
      <c r="JO624">
        <v>4.7042999999999999</v>
      </c>
      <c r="JP624">
        <v>100</v>
      </c>
      <c r="JQ624">
        <v>25</v>
      </c>
      <c r="JR624">
        <v>541.08699999999999</v>
      </c>
      <c r="JS624">
        <v>26.725000000000001</v>
      </c>
      <c r="JT624">
        <v>102.387</v>
      </c>
      <c r="JU624">
        <v>103.128</v>
      </c>
    </row>
    <row r="625" spans="1:281" x14ac:dyDescent="0.2">
      <c r="A625">
        <v>609</v>
      </c>
      <c r="B625">
        <v>1658950161.5</v>
      </c>
      <c r="C625">
        <v>8368.4000000953693</v>
      </c>
      <c r="D625" t="s">
        <v>1647</v>
      </c>
      <c r="E625" t="s">
        <v>1648</v>
      </c>
      <c r="F625">
        <v>5</v>
      </c>
      <c r="G625" t="s">
        <v>1584</v>
      </c>
      <c r="H625" t="s">
        <v>416</v>
      </c>
      <c r="I625">
        <v>1658950153.7142899</v>
      </c>
      <c r="J625">
        <f t="shared" si="450"/>
        <v>6.6806335786552084E-4</v>
      </c>
      <c r="K625">
        <f t="shared" si="451"/>
        <v>0.66806335786552085</v>
      </c>
      <c r="L625">
        <f t="shared" si="452"/>
        <v>4.2478370271065469</v>
      </c>
      <c r="M625">
        <f t="shared" si="453"/>
        <v>487.777892857143</v>
      </c>
      <c r="N625">
        <f t="shared" si="454"/>
        <v>286.08788854288105</v>
      </c>
      <c r="O625">
        <f t="shared" si="455"/>
        <v>25.835156198808669</v>
      </c>
      <c r="P625">
        <f t="shared" si="456"/>
        <v>44.048764582360818</v>
      </c>
      <c r="Q625">
        <f t="shared" si="457"/>
        <v>3.5970727710497925E-2</v>
      </c>
      <c r="R625">
        <f t="shared" si="458"/>
        <v>2.7522626089359692</v>
      </c>
      <c r="S625">
        <f t="shared" si="459"/>
        <v>3.5711581389326563E-2</v>
      </c>
      <c r="T625">
        <f t="shared" si="460"/>
        <v>2.234286586813046E-2</v>
      </c>
      <c r="U625">
        <f t="shared" si="461"/>
        <v>321.51249827210489</v>
      </c>
      <c r="V625">
        <f t="shared" si="462"/>
        <v>29.387646932443548</v>
      </c>
      <c r="W625">
        <f t="shared" si="463"/>
        <v>29.387646932443548</v>
      </c>
      <c r="X625">
        <f t="shared" si="464"/>
        <v>4.112873821038991</v>
      </c>
      <c r="Y625">
        <f t="shared" si="465"/>
        <v>67.18157233657854</v>
      </c>
      <c r="Z625">
        <f t="shared" si="466"/>
        <v>2.4852377351260868</v>
      </c>
      <c r="AA625">
        <f t="shared" si="467"/>
        <v>3.6992848614424916</v>
      </c>
      <c r="AB625">
        <f t="shared" si="468"/>
        <v>1.6276360859129042</v>
      </c>
      <c r="AC625">
        <f t="shared" si="469"/>
        <v>-29.461594081869467</v>
      </c>
      <c r="AD625">
        <f t="shared" si="470"/>
        <v>-270.70451351112109</v>
      </c>
      <c r="AE625">
        <f t="shared" si="471"/>
        <v>-21.541535289102747</v>
      </c>
      <c r="AF625">
        <f t="shared" si="472"/>
        <v>-0.19514460998840377</v>
      </c>
      <c r="AG625">
        <f t="shared" si="473"/>
        <v>22.910586428208624</v>
      </c>
      <c r="AH625">
        <f t="shared" si="474"/>
        <v>0.67019036384107411</v>
      </c>
      <c r="AI625">
        <f t="shared" si="475"/>
        <v>4.2478370271065469</v>
      </c>
      <c r="AJ625">
        <v>547.23382913939395</v>
      </c>
      <c r="AK625">
        <v>525.86458787878803</v>
      </c>
      <c r="AL625">
        <v>3.3688069264068599</v>
      </c>
      <c r="AM625">
        <v>66.33</v>
      </c>
      <c r="AN625">
        <f t="shared" si="476"/>
        <v>0.66806335786552085</v>
      </c>
      <c r="AO625">
        <v>26.736890299080802</v>
      </c>
      <c r="AP625">
        <v>27.516438787878801</v>
      </c>
      <c r="AQ625">
        <v>-1.45213757782406E-6</v>
      </c>
      <c r="AR625">
        <v>88.640650729912196</v>
      </c>
      <c r="AS625">
        <v>0</v>
      </c>
      <c r="AT625">
        <v>0</v>
      </c>
      <c r="AU625">
        <f t="shared" si="477"/>
        <v>1</v>
      </c>
      <c r="AV625">
        <f t="shared" si="478"/>
        <v>0</v>
      </c>
      <c r="AW625">
        <f t="shared" si="479"/>
        <v>47616.935368114864</v>
      </c>
      <c r="AX625" t="s">
        <v>417</v>
      </c>
      <c r="AY625" t="s">
        <v>417</v>
      </c>
      <c r="AZ625">
        <v>0</v>
      </c>
      <c r="BA625">
        <v>0</v>
      </c>
      <c r="BB625" t="e">
        <f t="shared" si="480"/>
        <v>#DIV/0!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 t="e">
        <f t="shared" si="481"/>
        <v>#DIV/0!</v>
      </c>
      <c r="BI625">
        <v>0.5</v>
      </c>
      <c r="BJ625">
        <f t="shared" si="482"/>
        <v>1681.206299622849</v>
      </c>
      <c r="BK625">
        <f t="shared" si="483"/>
        <v>4.2478370271065469</v>
      </c>
      <c r="BL625" t="e">
        <f t="shared" si="484"/>
        <v>#DIV/0!</v>
      </c>
      <c r="BM625">
        <f t="shared" si="485"/>
        <v>2.526660189210259E-3</v>
      </c>
      <c r="BN625" t="e">
        <f t="shared" si="486"/>
        <v>#DIV/0!</v>
      </c>
      <c r="BO625" t="e">
        <f t="shared" si="487"/>
        <v>#DIV/0!</v>
      </c>
      <c r="BP625" t="s">
        <v>417</v>
      </c>
      <c r="BQ625">
        <v>0</v>
      </c>
      <c r="BR625" t="e">
        <f t="shared" si="488"/>
        <v>#DIV/0!</v>
      </c>
      <c r="BS625" t="e">
        <f t="shared" si="489"/>
        <v>#DIV/0!</v>
      </c>
      <c r="BT625" t="e">
        <f t="shared" si="490"/>
        <v>#DIV/0!</v>
      </c>
      <c r="BU625" t="e">
        <f t="shared" si="491"/>
        <v>#DIV/0!</v>
      </c>
      <c r="BV625" t="e">
        <f t="shared" si="492"/>
        <v>#DIV/0!</v>
      </c>
      <c r="BW625" t="e">
        <f t="shared" si="493"/>
        <v>#DIV/0!</v>
      </c>
      <c r="BX625" t="e">
        <f t="shared" si="494"/>
        <v>#DIV/0!</v>
      </c>
      <c r="BY625" t="e">
        <f t="shared" si="495"/>
        <v>#DIV/0!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 t="shared" si="496"/>
        <v>2000.01071428571</v>
      </c>
      <c r="CS625">
        <f t="shared" si="497"/>
        <v>1681.206299622849</v>
      </c>
      <c r="CT625">
        <f t="shared" si="498"/>
        <v>0.84059864660439088</v>
      </c>
      <c r="CU625">
        <f t="shared" si="499"/>
        <v>0.16075538794647451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1658950153.7142899</v>
      </c>
      <c r="DB625">
        <v>487.777892857143</v>
      </c>
      <c r="DC625">
        <v>515.66010714285699</v>
      </c>
      <c r="DD625">
        <v>27.520499999999998</v>
      </c>
      <c r="DE625">
        <v>26.738482142857201</v>
      </c>
      <c r="DF625">
        <v>481.41417857142898</v>
      </c>
      <c r="DG625">
        <v>26.888496428571401</v>
      </c>
      <c r="DH625">
        <v>500.04975000000002</v>
      </c>
      <c r="DI625">
        <v>90.258146428571393</v>
      </c>
      <c r="DJ625">
        <v>4.6816603571428597E-2</v>
      </c>
      <c r="DK625">
        <v>27.5632464285714</v>
      </c>
      <c r="DL625">
        <v>27.7579107142857</v>
      </c>
      <c r="DM625">
        <v>999.9</v>
      </c>
      <c r="DN625">
        <v>0</v>
      </c>
      <c r="DO625">
        <v>0</v>
      </c>
      <c r="DP625">
        <v>9995.7142857142899</v>
      </c>
      <c r="DQ625">
        <v>0</v>
      </c>
      <c r="DR625">
        <v>12.1412178571429</v>
      </c>
      <c r="DS625">
        <v>-27.882139285714299</v>
      </c>
      <c r="DT625">
        <v>501.58164285714298</v>
      </c>
      <c r="DU625">
        <v>529.82685714285697</v>
      </c>
      <c r="DV625">
        <v>0.78200775</v>
      </c>
      <c r="DW625">
        <v>515.66010714285699</v>
      </c>
      <c r="DX625">
        <v>26.738482142857201</v>
      </c>
      <c r="DY625">
        <v>2.48394928571429</v>
      </c>
      <c r="DZ625">
        <v>2.4133660714285701</v>
      </c>
      <c r="EA625">
        <v>20.921710714285702</v>
      </c>
      <c r="EB625">
        <v>20.453742857142899</v>
      </c>
      <c r="EC625">
        <v>2000.01071428571</v>
      </c>
      <c r="ED625">
        <v>0.97999653571428602</v>
      </c>
      <c r="EE625">
        <v>2.00038107142857E-2</v>
      </c>
      <c r="EF625">
        <v>0</v>
      </c>
      <c r="EG625">
        <v>574.00910714285703</v>
      </c>
      <c r="EH625">
        <v>5.0006300000000001</v>
      </c>
      <c r="EI625">
        <v>11289.535714285699</v>
      </c>
      <c r="EJ625">
        <v>17257</v>
      </c>
      <c r="EK625">
        <v>38.863750000000003</v>
      </c>
      <c r="EL625">
        <v>38.936999999999998</v>
      </c>
      <c r="EM625">
        <v>38.5</v>
      </c>
      <c r="EN625">
        <v>38.059785714285702</v>
      </c>
      <c r="EO625">
        <v>39.75</v>
      </c>
      <c r="EP625">
        <v>1955.10071428571</v>
      </c>
      <c r="EQ625">
        <v>39.909999999999997</v>
      </c>
      <c r="ER625">
        <v>0</v>
      </c>
      <c r="ES625">
        <v>1658950162.8</v>
      </c>
      <c r="ET625">
        <v>0</v>
      </c>
      <c r="EU625">
        <v>574.003307692308</v>
      </c>
      <c r="EV625">
        <v>-3.6269401699441999</v>
      </c>
      <c r="EW625">
        <v>-58.923077007657596</v>
      </c>
      <c r="EX625">
        <v>11288.6730769231</v>
      </c>
      <c r="EY625">
        <v>15</v>
      </c>
      <c r="EZ625">
        <v>0</v>
      </c>
      <c r="FA625" t="s">
        <v>419</v>
      </c>
      <c r="FB625">
        <v>1657551626.5</v>
      </c>
      <c r="FC625">
        <v>1657551629</v>
      </c>
      <c r="FD625">
        <v>0</v>
      </c>
      <c r="FE625">
        <v>0.40300000000000002</v>
      </c>
      <c r="FF625">
        <v>8.9999999999999993E-3</v>
      </c>
      <c r="FG625">
        <v>9.41</v>
      </c>
      <c r="FH625">
        <v>8.6999999999999994E-2</v>
      </c>
      <c r="FI625">
        <v>417</v>
      </c>
      <c r="FJ625">
        <v>17</v>
      </c>
      <c r="FK625">
        <v>1.61</v>
      </c>
      <c r="FL625">
        <v>0.59</v>
      </c>
      <c r="FM625">
        <v>-27.4933341463415</v>
      </c>
      <c r="FN625">
        <v>-8.6491777003484192</v>
      </c>
      <c r="FO625">
        <v>0.87843762098169398</v>
      </c>
      <c r="FP625">
        <v>0</v>
      </c>
      <c r="FQ625">
        <v>574.22470588235296</v>
      </c>
      <c r="FR625">
        <v>-4.0513368980412698</v>
      </c>
      <c r="FS625">
        <v>0.43459409929481801</v>
      </c>
      <c r="FT625">
        <v>0</v>
      </c>
      <c r="FU625">
        <v>0.78106136585365904</v>
      </c>
      <c r="FV625">
        <v>1.54200418118458E-2</v>
      </c>
      <c r="FW625">
        <v>3.3537854095735098E-3</v>
      </c>
      <c r="FX625">
        <v>1</v>
      </c>
      <c r="FY625">
        <v>1</v>
      </c>
      <c r="FZ625">
        <v>3</v>
      </c>
      <c r="GA625" t="s">
        <v>438</v>
      </c>
      <c r="GB625">
        <v>2.97384</v>
      </c>
      <c r="GC625">
        <v>2.7007400000000001</v>
      </c>
      <c r="GD625">
        <v>0.105142</v>
      </c>
      <c r="GE625">
        <v>0.110516</v>
      </c>
      <c r="GF625">
        <v>0.113103</v>
      </c>
      <c r="GG625">
        <v>0.112112</v>
      </c>
      <c r="GH625">
        <v>34870</v>
      </c>
      <c r="GI625">
        <v>37889.699999999997</v>
      </c>
      <c r="GJ625">
        <v>35310.5</v>
      </c>
      <c r="GK625">
        <v>38630.1</v>
      </c>
      <c r="GL625">
        <v>44388</v>
      </c>
      <c r="GM625">
        <v>49530.2</v>
      </c>
      <c r="GN625">
        <v>55191.9</v>
      </c>
      <c r="GO625">
        <v>61953.9</v>
      </c>
      <c r="GP625">
        <v>1.9832000000000001</v>
      </c>
      <c r="GQ625">
        <v>1.865</v>
      </c>
      <c r="GR625">
        <v>0.12576599999999999</v>
      </c>
      <c r="GS625">
        <v>0</v>
      </c>
      <c r="GT625">
        <v>25.679400000000001</v>
      </c>
      <c r="GU625">
        <v>999.9</v>
      </c>
      <c r="GV625">
        <v>59.04</v>
      </c>
      <c r="GW625">
        <v>29.175000000000001</v>
      </c>
      <c r="GX625">
        <v>26.576499999999999</v>
      </c>
      <c r="GY625">
        <v>60.139000000000003</v>
      </c>
      <c r="GZ625">
        <v>45.685099999999998</v>
      </c>
      <c r="HA625">
        <v>1</v>
      </c>
      <c r="HB625">
        <v>-5.8089399999999999E-2</v>
      </c>
      <c r="HC625">
        <v>0.138126</v>
      </c>
      <c r="HD625">
        <v>20.113800000000001</v>
      </c>
      <c r="HE625">
        <v>5.1969200000000004</v>
      </c>
      <c r="HF625">
        <v>12.0052</v>
      </c>
      <c r="HG625">
        <v>4.976</v>
      </c>
      <c r="HH625">
        <v>3.2938000000000001</v>
      </c>
      <c r="HI625">
        <v>9999</v>
      </c>
      <c r="HJ625">
        <v>9999</v>
      </c>
      <c r="HK625">
        <v>9999</v>
      </c>
      <c r="HL625">
        <v>620.9</v>
      </c>
      <c r="HM625">
        <v>1.8632500000000001</v>
      </c>
      <c r="HN625">
        <v>1.8680099999999999</v>
      </c>
      <c r="HO625">
        <v>1.8678300000000001</v>
      </c>
      <c r="HP625">
        <v>1.8690500000000001</v>
      </c>
      <c r="HQ625">
        <v>1.86981</v>
      </c>
      <c r="HR625">
        <v>1.8658399999999999</v>
      </c>
      <c r="HS625">
        <v>1.8669100000000001</v>
      </c>
      <c r="HT625">
        <v>1.86829</v>
      </c>
      <c r="HU625">
        <v>5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6.5049999999999999</v>
      </c>
      <c r="II625">
        <v>0.63180000000000003</v>
      </c>
      <c r="IJ625">
        <v>3.6346291650323699</v>
      </c>
      <c r="IK625">
        <v>5.6267518783259399E-3</v>
      </c>
      <c r="IL625">
        <v>2.30191766742704E-7</v>
      </c>
      <c r="IM625">
        <v>-2.9562642023804099E-10</v>
      </c>
      <c r="IN625">
        <v>-4.4408053959193901E-2</v>
      </c>
      <c r="IO625">
        <v>-1.77651730019769E-2</v>
      </c>
      <c r="IP625">
        <v>2.0502542247495602E-3</v>
      </c>
      <c r="IQ625">
        <v>-1.6883999477825899E-5</v>
      </c>
      <c r="IR625">
        <v>-3</v>
      </c>
      <c r="IS625">
        <v>1845</v>
      </c>
      <c r="IT625">
        <v>1</v>
      </c>
      <c r="IU625">
        <v>26</v>
      </c>
      <c r="IV625">
        <v>23308.9</v>
      </c>
      <c r="IW625">
        <v>23308.9</v>
      </c>
      <c r="IX625">
        <v>1.2829600000000001</v>
      </c>
      <c r="IY625">
        <v>2.6159699999999999</v>
      </c>
      <c r="IZ625">
        <v>1.5478499999999999</v>
      </c>
      <c r="JA625">
        <v>2.3095699999999999</v>
      </c>
      <c r="JB625">
        <v>1.3464400000000001</v>
      </c>
      <c r="JC625">
        <v>2.35107</v>
      </c>
      <c r="JD625">
        <v>33.400799999999997</v>
      </c>
      <c r="JE625">
        <v>24.218800000000002</v>
      </c>
      <c r="JF625">
        <v>18</v>
      </c>
      <c r="JG625">
        <v>497.59899999999999</v>
      </c>
      <c r="JH625">
        <v>420.34</v>
      </c>
      <c r="JI625">
        <v>25</v>
      </c>
      <c r="JJ625">
        <v>26.511399999999998</v>
      </c>
      <c r="JK625">
        <v>30.000399999999999</v>
      </c>
      <c r="JL625">
        <v>26.455500000000001</v>
      </c>
      <c r="JM625">
        <v>26.397500000000001</v>
      </c>
      <c r="JN625">
        <v>25.748699999999999</v>
      </c>
      <c r="JO625">
        <v>4.7042999999999999</v>
      </c>
      <c r="JP625">
        <v>100</v>
      </c>
      <c r="JQ625">
        <v>25</v>
      </c>
      <c r="JR625">
        <v>561.16600000000005</v>
      </c>
      <c r="JS625">
        <v>26.721699999999998</v>
      </c>
      <c r="JT625">
        <v>102.386</v>
      </c>
      <c r="JU625">
        <v>103.128</v>
      </c>
    </row>
    <row r="626" spans="1:281" x14ac:dyDescent="0.2">
      <c r="A626">
        <v>610</v>
      </c>
      <c r="B626">
        <v>1658950166.5</v>
      </c>
      <c r="C626">
        <v>8373.4000000953693</v>
      </c>
      <c r="D626" t="s">
        <v>1649</v>
      </c>
      <c r="E626" t="s">
        <v>1650</v>
      </c>
      <c r="F626">
        <v>5</v>
      </c>
      <c r="G626" t="s">
        <v>1584</v>
      </c>
      <c r="H626" t="s">
        <v>416</v>
      </c>
      <c r="I626">
        <v>1658950159</v>
      </c>
      <c r="J626">
        <f t="shared" si="450"/>
        <v>6.6628069437177752E-4</v>
      </c>
      <c r="K626">
        <f t="shared" si="451"/>
        <v>0.6662806943717775</v>
      </c>
      <c r="L626">
        <f t="shared" si="452"/>
        <v>4.4591034492060428</v>
      </c>
      <c r="M626">
        <f t="shared" si="453"/>
        <v>504.90725925925898</v>
      </c>
      <c r="N626">
        <f t="shared" si="454"/>
        <v>292.87994757736146</v>
      </c>
      <c r="O626">
        <f t="shared" si="455"/>
        <v>26.448227170585799</v>
      </c>
      <c r="P626">
        <f t="shared" si="456"/>
        <v>45.595138907348499</v>
      </c>
      <c r="Q626">
        <f t="shared" si="457"/>
        <v>3.587591488116864E-2</v>
      </c>
      <c r="R626">
        <f t="shared" si="458"/>
        <v>2.7513756558034181</v>
      </c>
      <c r="S626">
        <f t="shared" si="459"/>
        <v>3.5618045152022937E-2</v>
      </c>
      <c r="T626">
        <f t="shared" si="460"/>
        <v>2.2284292145158851E-2</v>
      </c>
      <c r="U626">
        <f t="shared" si="461"/>
        <v>321.51421671655368</v>
      </c>
      <c r="V626">
        <f t="shared" si="462"/>
        <v>29.387083097478666</v>
      </c>
      <c r="W626">
        <f t="shared" si="463"/>
        <v>29.387083097478666</v>
      </c>
      <c r="X626">
        <f t="shared" si="464"/>
        <v>4.112740018432774</v>
      </c>
      <c r="Y626">
        <f t="shared" si="465"/>
        <v>67.186913903308749</v>
      </c>
      <c r="Z626">
        <f t="shared" si="466"/>
        <v>2.485200858498311</v>
      </c>
      <c r="AA626">
        <f t="shared" si="467"/>
        <v>3.698935870272086</v>
      </c>
      <c r="AB626">
        <f t="shared" si="468"/>
        <v>1.6275391599344631</v>
      </c>
      <c r="AC626">
        <f t="shared" si="469"/>
        <v>-29.382978621795388</v>
      </c>
      <c r="AD626">
        <f t="shared" si="470"/>
        <v>-270.77291443823634</v>
      </c>
      <c r="AE626">
        <f t="shared" si="471"/>
        <v>-21.553691157970924</v>
      </c>
      <c r="AF626">
        <f t="shared" si="472"/>
        <v>-0.19536750144897042</v>
      </c>
      <c r="AG626">
        <f t="shared" si="473"/>
        <v>23.434858677112448</v>
      </c>
      <c r="AH626">
        <f t="shared" si="474"/>
        <v>0.67041859626561151</v>
      </c>
      <c r="AI626">
        <f t="shared" si="475"/>
        <v>4.4591034492060428</v>
      </c>
      <c r="AJ626">
        <v>564.59703010909095</v>
      </c>
      <c r="AK626">
        <v>542.86804848484803</v>
      </c>
      <c r="AL626">
        <v>3.3891180086579702</v>
      </c>
      <c r="AM626">
        <v>66.33</v>
      </c>
      <c r="AN626">
        <f t="shared" si="476"/>
        <v>0.6662806943717775</v>
      </c>
      <c r="AO626">
        <v>26.740329900949501</v>
      </c>
      <c r="AP626">
        <v>27.518007272727299</v>
      </c>
      <c r="AQ626">
        <v>-2.2659359685426599E-5</v>
      </c>
      <c r="AR626">
        <v>88.640650729912196</v>
      </c>
      <c r="AS626">
        <v>0</v>
      </c>
      <c r="AT626">
        <v>0</v>
      </c>
      <c r="AU626">
        <f t="shared" si="477"/>
        <v>1</v>
      </c>
      <c r="AV626">
        <f t="shared" si="478"/>
        <v>0</v>
      </c>
      <c r="AW626">
        <f t="shared" si="479"/>
        <v>47593.175635207081</v>
      </c>
      <c r="AX626" t="s">
        <v>417</v>
      </c>
      <c r="AY626" t="s">
        <v>417</v>
      </c>
      <c r="AZ626">
        <v>0</v>
      </c>
      <c r="BA626">
        <v>0</v>
      </c>
      <c r="BB626" t="e">
        <f t="shared" si="480"/>
        <v>#DIV/0!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 t="e">
        <f t="shared" si="481"/>
        <v>#DIV/0!</v>
      </c>
      <c r="BI626">
        <v>0.5</v>
      </c>
      <c r="BJ626">
        <f t="shared" si="482"/>
        <v>1681.2153440672976</v>
      </c>
      <c r="BK626">
        <f t="shared" si="483"/>
        <v>4.4591034492060428</v>
      </c>
      <c r="BL626" t="e">
        <f t="shared" si="484"/>
        <v>#DIV/0!</v>
      </c>
      <c r="BM626">
        <f t="shared" si="485"/>
        <v>2.6523095122474383E-3</v>
      </c>
      <c r="BN626" t="e">
        <f t="shared" si="486"/>
        <v>#DIV/0!</v>
      </c>
      <c r="BO626" t="e">
        <f t="shared" si="487"/>
        <v>#DIV/0!</v>
      </c>
      <c r="BP626" t="s">
        <v>417</v>
      </c>
      <c r="BQ626">
        <v>0</v>
      </c>
      <c r="BR626" t="e">
        <f t="shared" si="488"/>
        <v>#DIV/0!</v>
      </c>
      <c r="BS626" t="e">
        <f t="shared" si="489"/>
        <v>#DIV/0!</v>
      </c>
      <c r="BT626" t="e">
        <f t="shared" si="490"/>
        <v>#DIV/0!</v>
      </c>
      <c r="BU626" t="e">
        <f t="shared" si="491"/>
        <v>#DIV/0!</v>
      </c>
      <c r="BV626" t="e">
        <f t="shared" si="492"/>
        <v>#DIV/0!</v>
      </c>
      <c r="BW626" t="e">
        <f t="shared" si="493"/>
        <v>#DIV/0!</v>
      </c>
      <c r="BX626" t="e">
        <f t="shared" si="494"/>
        <v>#DIV/0!</v>
      </c>
      <c r="BY626" t="e">
        <f t="shared" si="495"/>
        <v>#DIV/0!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 t="shared" si="496"/>
        <v>2000.0214814814799</v>
      </c>
      <c r="CS626">
        <f t="shared" si="497"/>
        <v>1681.2153440672976</v>
      </c>
      <c r="CT626">
        <f t="shared" si="498"/>
        <v>0.84059864338155388</v>
      </c>
      <c r="CU626">
        <f t="shared" si="499"/>
        <v>0.16075538172639917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1658950159</v>
      </c>
      <c r="DB626">
        <v>504.90725925925898</v>
      </c>
      <c r="DC626">
        <v>533.43518518518499</v>
      </c>
      <c r="DD626">
        <v>27.520388888888899</v>
      </c>
      <c r="DE626">
        <v>26.738029629629601</v>
      </c>
      <c r="DF626">
        <v>498.44744444444399</v>
      </c>
      <c r="DG626">
        <v>26.888388888888901</v>
      </c>
      <c r="DH626">
        <v>500.00181481481502</v>
      </c>
      <c r="DI626">
        <v>90.257311111111093</v>
      </c>
      <c r="DJ626">
        <v>4.6676544444444398E-2</v>
      </c>
      <c r="DK626">
        <v>27.561633333333301</v>
      </c>
      <c r="DL626">
        <v>27.756159259259299</v>
      </c>
      <c r="DM626">
        <v>999.9</v>
      </c>
      <c r="DN626">
        <v>0</v>
      </c>
      <c r="DO626">
        <v>0</v>
      </c>
      <c r="DP626">
        <v>9990.5555555555493</v>
      </c>
      <c r="DQ626">
        <v>0</v>
      </c>
      <c r="DR626">
        <v>12.125462962963001</v>
      </c>
      <c r="DS626">
        <v>-28.527822222222198</v>
      </c>
      <c r="DT626">
        <v>519.19574074074103</v>
      </c>
      <c r="DU626">
        <v>548.09</v>
      </c>
      <c r="DV626">
        <v>0.78235240740740797</v>
      </c>
      <c r="DW626">
        <v>533.43518518518499</v>
      </c>
      <c r="DX626">
        <v>26.738029629629601</v>
      </c>
      <c r="DY626">
        <v>2.4839155555555599</v>
      </c>
      <c r="DZ626">
        <v>2.4133033333333298</v>
      </c>
      <c r="EA626">
        <v>20.921500000000002</v>
      </c>
      <c r="EB626">
        <v>20.4533185185185</v>
      </c>
      <c r="EC626">
        <v>2000.0214814814799</v>
      </c>
      <c r="ED626">
        <v>0.97999666666666696</v>
      </c>
      <c r="EE626">
        <v>2.0003666666666701E-2</v>
      </c>
      <c r="EF626">
        <v>0</v>
      </c>
      <c r="EG626">
        <v>573.68970370370403</v>
      </c>
      <c r="EH626">
        <v>5.0006300000000001</v>
      </c>
      <c r="EI626">
        <v>11284.5814814815</v>
      </c>
      <c r="EJ626">
        <v>17257.081481481498</v>
      </c>
      <c r="EK626">
        <v>38.872666666666703</v>
      </c>
      <c r="EL626">
        <v>38.936999999999998</v>
      </c>
      <c r="EM626">
        <v>38.5</v>
      </c>
      <c r="EN626">
        <v>38.061999999999998</v>
      </c>
      <c r="EO626">
        <v>39.75</v>
      </c>
      <c r="EP626">
        <v>1955.11148148148</v>
      </c>
      <c r="EQ626">
        <v>39.909999999999997</v>
      </c>
      <c r="ER626">
        <v>0</v>
      </c>
      <c r="ES626">
        <v>1658950167.5999999</v>
      </c>
      <c r="ET626">
        <v>0</v>
      </c>
      <c r="EU626">
        <v>573.73411538461505</v>
      </c>
      <c r="EV626">
        <v>-2.67852991357389</v>
      </c>
      <c r="EW626">
        <v>-56.1982906545947</v>
      </c>
      <c r="EX626">
        <v>11284.223076923099</v>
      </c>
      <c r="EY626">
        <v>15</v>
      </c>
      <c r="EZ626">
        <v>0</v>
      </c>
      <c r="FA626" t="s">
        <v>419</v>
      </c>
      <c r="FB626">
        <v>1657551626.5</v>
      </c>
      <c r="FC626">
        <v>1657551629</v>
      </c>
      <c r="FD626">
        <v>0</v>
      </c>
      <c r="FE626">
        <v>0.40300000000000002</v>
      </c>
      <c r="FF626">
        <v>8.9999999999999993E-3</v>
      </c>
      <c r="FG626">
        <v>9.41</v>
      </c>
      <c r="FH626">
        <v>8.6999999999999994E-2</v>
      </c>
      <c r="FI626">
        <v>417</v>
      </c>
      <c r="FJ626">
        <v>17</v>
      </c>
      <c r="FK626">
        <v>1.61</v>
      </c>
      <c r="FL626">
        <v>0.59</v>
      </c>
      <c r="FM626">
        <v>-28.008470731707298</v>
      </c>
      <c r="FN626">
        <v>-7.5590425087108004</v>
      </c>
      <c r="FO626">
        <v>0.76603317040958296</v>
      </c>
      <c r="FP626">
        <v>0</v>
      </c>
      <c r="FQ626">
        <v>573.96961764705895</v>
      </c>
      <c r="FR626">
        <v>-3.7443391875621899</v>
      </c>
      <c r="FS626">
        <v>0.422081746661781</v>
      </c>
      <c r="FT626">
        <v>0</v>
      </c>
      <c r="FU626">
        <v>0.78173002439024397</v>
      </c>
      <c r="FV626">
        <v>1.2659372822311E-3</v>
      </c>
      <c r="FW626">
        <v>2.7110063695960701E-3</v>
      </c>
      <c r="FX626">
        <v>1</v>
      </c>
      <c r="FY626">
        <v>1</v>
      </c>
      <c r="FZ626">
        <v>3</v>
      </c>
      <c r="GA626" t="s">
        <v>438</v>
      </c>
      <c r="GB626">
        <v>2.9734699999999998</v>
      </c>
      <c r="GC626">
        <v>2.7003900000000001</v>
      </c>
      <c r="GD626">
        <v>0.10763399999999999</v>
      </c>
      <c r="GE626">
        <v>0.11298800000000001</v>
      </c>
      <c r="GF626">
        <v>0.113117</v>
      </c>
      <c r="GG626">
        <v>0.112111</v>
      </c>
      <c r="GH626">
        <v>34772.9</v>
      </c>
      <c r="GI626">
        <v>37784.300000000003</v>
      </c>
      <c r="GJ626">
        <v>35310.400000000001</v>
      </c>
      <c r="GK626">
        <v>38629.9</v>
      </c>
      <c r="GL626">
        <v>44387.5</v>
      </c>
      <c r="GM626">
        <v>49530.3</v>
      </c>
      <c r="GN626">
        <v>55192.2</v>
      </c>
      <c r="GO626">
        <v>61953.9</v>
      </c>
      <c r="GP626">
        <v>1.9836</v>
      </c>
      <c r="GQ626">
        <v>1.8648</v>
      </c>
      <c r="GR626">
        <v>0.12725600000000001</v>
      </c>
      <c r="GS626">
        <v>0</v>
      </c>
      <c r="GT626">
        <v>25.679400000000001</v>
      </c>
      <c r="GU626">
        <v>999.9</v>
      </c>
      <c r="GV626">
        <v>59.04</v>
      </c>
      <c r="GW626">
        <v>29.175000000000001</v>
      </c>
      <c r="GX626">
        <v>26.573799999999999</v>
      </c>
      <c r="GY626">
        <v>60.448999999999998</v>
      </c>
      <c r="GZ626">
        <v>46.246000000000002</v>
      </c>
      <c r="HA626">
        <v>1</v>
      </c>
      <c r="HB626">
        <v>-5.8536600000000001E-2</v>
      </c>
      <c r="HC626">
        <v>0.14036999999999999</v>
      </c>
      <c r="HD626">
        <v>20.113800000000001</v>
      </c>
      <c r="HE626">
        <v>5.1981200000000003</v>
      </c>
      <c r="HF626">
        <v>12.0052</v>
      </c>
      <c r="HG626">
        <v>4.9756</v>
      </c>
      <c r="HH626">
        <v>3.2936000000000001</v>
      </c>
      <c r="HI626">
        <v>9999</v>
      </c>
      <c r="HJ626">
        <v>9999</v>
      </c>
      <c r="HK626">
        <v>9999</v>
      </c>
      <c r="HL626">
        <v>620.9</v>
      </c>
      <c r="HM626">
        <v>1.8632200000000001</v>
      </c>
      <c r="HN626">
        <v>1.8680699999999999</v>
      </c>
      <c r="HO626">
        <v>1.8678300000000001</v>
      </c>
      <c r="HP626">
        <v>1.8690500000000001</v>
      </c>
      <c r="HQ626">
        <v>1.86981</v>
      </c>
      <c r="HR626">
        <v>1.8658399999999999</v>
      </c>
      <c r="HS626">
        <v>1.8669100000000001</v>
      </c>
      <c r="HT626">
        <v>1.86829</v>
      </c>
      <c r="HU626">
        <v>5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6.5979999999999999</v>
      </c>
      <c r="II626">
        <v>0.63219999999999998</v>
      </c>
      <c r="IJ626">
        <v>3.6346291650323699</v>
      </c>
      <c r="IK626">
        <v>5.6267518783259399E-3</v>
      </c>
      <c r="IL626">
        <v>2.30191766742704E-7</v>
      </c>
      <c r="IM626">
        <v>-2.9562642023804099E-10</v>
      </c>
      <c r="IN626">
        <v>-4.4408053959193901E-2</v>
      </c>
      <c r="IO626">
        <v>-1.77651730019769E-2</v>
      </c>
      <c r="IP626">
        <v>2.0502542247495602E-3</v>
      </c>
      <c r="IQ626">
        <v>-1.6883999477825899E-5</v>
      </c>
      <c r="IR626">
        <v>-3</v>
      </c>
      <c r="IS626">
        <v>1845</v>
      </c>
      <c r="IT626">
        <v>1</v>
      </c>
      <c r="IU626">
        <v>26</v>
      </c>
      <c r="IV626">
        <v>23309</v>
      </c>
      <c r="IW626">
        <v>23309</v>
      </c>
      <c r="IX626">
        <v>1.31592</v>
      </c>
      <c r="IY626">
        <v>2.6245099999999999</v>
      </c>
      <c r="IZ626">
        <v>1.5478499999999999</v>
      </c>
      <c r="JA626">
        <v>2.3095699999999999</v>
      </c>
      <c r="JB626">
        <v>1.3464400000000001</v>
      </c>
      <c r="JC626">
        <v>2.2717299999999998</v>
      </c>
      <c r="JD626">
        <v>33.400799999999997</v>
      </c>
      <c r="JE626">
        <v>24.210100000000001</v>
      </c>
      <c r="JF626">
        <v>18</v>
      </c>
      <c r="JG626">
        <v>497.86200000000002</v>
      </c>
      <c r="JH626">
        <v>420.22399999999999</v>
      </c>
      <c r="JI626">
        <v>25.000499999999999</v>
      </c>
      <c r="JJ626">
        <v>26.511399999999998</v>
      </c>
      <c r="JK626">
        <v>29.9999</v>
      </c>
      <c r="JL626">
        <v>26.455500000000001</v>
      </c>
      <c r="JM626">
        <v>26.397500000000001</v>
      </c>
      <c r="JN626">
        <v>26.416599999999999</v>
      </c>
      <c r="JO626">
        <v>4.7042999999999999</v>
      </c>
      <c r="JP626">
        <v>100</v>
      </c>
      <c r="JQ626">
        <v>25</v>
      </c>
      <c r="JR626">
        <v>574.61400000000003</v>
      </c>
      <c r="JS626">
        <v>26.714700000000001</v>
      </c>
      <c r="JT626">
        <v>102.386</v>
      </c>
      <c r="JU626">
        <v>103.128</v>
      </c>
    </row>
    <row r="627" spans="1:281" x14ac:dyDescent="0.2">
      <c r="A627">
        <v>611</v>
      </c>
      <c r="B627">
        <v>1658950171.5</v>
      </c>
      <c r="C627">
        <v>8378.4000000953693</v>
      </c>
      <c r="D627" t="s">
        <v>1651</v>
      </c>
      <c r="E627" t="s">
        <v>1652</v>
      </c>
      <c r="F627">
        <v>5</v>
      </c>
      <c r="G627" t="s">
        <v>1584</v>
      </c>
      <c r="H627" t="s">
        <v>416</v>
      </c>
      <c r="I627">
        <v>1658950163.7142899</v>
      </c>
      <c r="J627">
        <f t="shared" si="450"/>
        <v>6.7389772852189289E-4</v>
      </c>
      <c r="K627">
        <f t="shared" si="451"/>
        <v>0.67389772852189289</v>
      </c>
      <c r="L627">
        <f t="shared" si="452"/>
        <v>4.5128830414578474</v>
      </c>
      <c r="M627">
        <f t="shared" si="453"/>
        <v>520.43792857142796</v>
      </c>
      <c r="N627">
        <f t="shared" si="454"/>
        <v>307.96939404755409</v>
      </c>
      <c r="O627">
        <f t="shared" si="455"/>
        <v>27.810492714582029</v>
      </c>
      <c r="P627">
        <f t="shared" si="456"/>
        <v>46.996992235835492</v>
      </c>
      <c r="Q627">
        <f t="shared" si="457"/>
        <v>3.631269288250305E-2</v>
      </c>
      <c r="R627">
        <f t="shared" si="458"/>
        <v>2.7531012231202241</v>
      </c>
      <c r="S627">
        <f t="shared" si="459"/>
        <v>3.6048695182275013E-2</v>
      </c>
      <c r="T627">
        <f t="shared" si="460"/>
        <v>2.2553993506371717E-2</v>
      </c>
      <c r="U627">
        <f t="shared" si="461"/>
        <v>321.5114722721039</v>
      </c>
      <c r="V627">
        <f t="shared" si="462"/>
        <v>29.382618858254308</v>
      </c>
      <c r="W627">
        <f t="shared" si="463"/>
        <v>29.382618858254308</v>
      </c>
      <c r="X627">
        <f t="shared" si="464"/>
        <v>4.1116807522531564</v>
      </c>
      <c r="Y627">
        <f t="shared" si="465"/>
        <v>67.192326384049522</v>
      </c>
      <c r="Z627">
        <f t="shared" si="466"/>
        <v>2.4852134803608745</v>
      </c>
      <c r="AA627">
        <f t="shared" si="467"/>
        <v>3.6986566980226305</v>
      </c>
      <c r="AB627">
        <f t="shared" si="468"/>
        <v>1.6264672718922819</v>
      </c>
      <c r="AC627">
        <f t="shared" si="469"/>
        <v>-29.718889827815477</v>
      </c>
      <c r="AD627">
        <f t="shared" si="470"/>
        <v>-270.47166742091031</v>
      </c>
      <c r="AE627">
        <f t="shared" si="471"/>
        <v>-21.515600738221988</v>
      </c>
      <c r="AF627">
        <f t="shared" si="472"/>
        <v>-0.19468571484384256</v>
      </c>
      <c r="AG627">
        <f t="shared" si="473"/>
        <v>23.70605026605914</v>
      </c>
      <c r="AH627">
        <f t="shared" si="474"/>
        <v>0.67123025599089181</v>
      </c>
      <c r="AI627">
        <f t="shared" si="475"/>
        <v>4.5128830414578474</v>
      </c>
      <c r="AJ627">
        <v>581.84067471515198</v>
      </c>
      <c r="AK627">
        <v>559.98174545454503</v>
      </c>
      <c r="AL627">
        <v>3.4025511688312098</v>
      </c>
      <c r="AM627">
        <v>66.33</v>
      </c>
      <c r="AN627">
        <f t="shared" si="476"/>
        <v>0.67389772852189289</v>
      </c>
      <c r="AO627">
        <v>26.7365961022691</v>
      </c>
      <c r="AP627">
        <v>27.523092727272701</v>
      </c>
      <c r="AQ627">
        <v>-1.5610594329599899E-5</v>
      </c>
      <c r="AR627">
        <v>88.640650729912196</v>
      </c>
      <c r="AS627">
        <v>0</v>
      </c>
      <c r="AT627">
        <v>0</v>
      </c>
      <c r="AU627">
        <f t="shared" si="477"/>
        <v>1</v>
      </c>
      <c r="AV627">
        <f t="shared" si="478"/>
        <v>0</v>
      </c>
      <c r="AW627">
        <f t="shared" si="479"/>
        <v>47640.046979178209</v>
      </c>
      <c r="AX627" t="s">
        <v>417</v>
      </c>
      <c r="AY627" t="s">
        <v>417</v>
      </c>
      <c r="AZ627">
        <v>0</v>
      </c>
      <c r="BA627">
        <v>0</v>
      </c>
      <c r="BB627" t="e">
        <f t="shared" si="480"/>
        <v>#DIV/0!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 t="e">
        <f t="shared" si="481"/>
        <v>#DIV/0!</v>
      </c>
      <c r="BI627">
        <v>0.5</v>
      </c>
      <c r="BJ627">
        <f t="shared" si="482"/>
        <v>1681.2008996228549</v>
      </c>
      <c r="BK627">
        <f t="shared" si="483"/>
        <v>4.5128830414578474</v>
      </c>
      <c r="BL627" t="e">
        <f t="shared" si="484"/>
        <v>#DIV/0!</v>
      </c>
      <c r="BM627">
        <f t="shared" si="485"/>
        <v>2.6843210959916963E-3</v>
      </c>
      <c r="BN627" t="e">
        <f t="shared" si="486"/>
        <v>#DIV/0!</v>
      </c>
      <c r="BO627" t="e">
        <f t="shared" si="487"/>
        <v>#DIV/0!</v>
      </c>
      <c r="BP627" t="s">
        <v>417</v>
      </c>
      <c r="BQ627">
        <v>0</v>
      </c>
      <c r="BR627" t="e">
        <f t="shared" si="488"/>
        <v>#DIV/0!</v>
      </c>
      <c r="BS627" t="e">
        <f t="shared" si="489"/>
        <v>#DIV/0!</v>
      </c>
      <c r="BT627" t="e">
        <f t="shared" si="490"/>
        <v>#DIV/0!</v>
      </c>
      <c r="BU627" t="e">
        <f t="shared" si="491"/>
        <v>#DIV/0!</v>
      </c>
      <c r="BV627" t="e">
        <f t="shared" si="492"/>
        <v>#DIV/0!</v>
      </c>
      <c r="BW627" t="e">
        <f t="shared" si="493"/>
        <v>#DIV/0!</v>
      </c>
      <c r="BX627" t="e">
        <f t="shared" si="494"/>
        <v>#DIV/0!</v>
      </c>
      <c r="BY627" t="e">
        <f t="shared" si="495"/>
        <v>#DIV/0!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 t="shared" si="496"/>
        <v>2000.0042857142901</v>
      </c>
      <c r="CS627">
        <f t="shared" si="497"/>
        <v>1681.2008996228549</v>
      </c>
      <c r="CT627">
        <f t="shared" si="498"/>
        <v>0.84059864852860733</v>
      </c>
      <c r="CU627">
        <f t="shared" si="499"/>
        <v>0.16075539166021233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1658950163.7142899</v>
      </c>
      <c r="DB627">
        <v>520.43792857142796</v>
      </c>
      <c r="DC627">
        <v>549.303535714286</v>
      </c>
      <c r="DD627">
        <v>27.520896428571401</v>
      </c>
      <c r="DE627">
        <v>26.737610714285701</v>
      </c>
      <c r="DF627">
        <v>513.891142857143</v>
      </c>
      <c r="DG627">
        <v>26.888871428571399</v>
      </c>
      <c r="DH627">
        <v>500.01478571428601</v>
      </c>
      <c r="DI627">
        <v>90.256232142857101</v>
      </c>
      <c r="DJ627">
        <v>4.6548757142857097E-2</v>
      </c>
      <c r="DK627">
        <v>27.560342857142899</v>
      </c>
      <c r="DL627">
        <v>27.752050000000001</v>
      </c>
      <c r="DM627">
        <v>999.9</v>
      </c>
      <c r="DN627">
        <v>0</v>
      </c>
      <c r="DO627">
        <v>0</v>
      </c>
      <c r="DP627">
        <v>10000.892857142901</v>
      </c>
      <c r="DQ627">
        <v>0</v>
      </c>
      <c r="DR627">
        <v>12.2097785714286</v>
      </c>
      <c r="DS627">
        <v>-28.865535714285699</v>
      </c>
      <c r="DT627">
        <v>535.16621428571398</v>
      </c>
      <c r="DU627">
        <v>564.39400000000001</v>
      </c>
      <c r="DV627">
        <v>0.78327267857142802</v>
      </c>
      <c r="DW627">
        <v>549.303535714286</v>
      </c>
      <c r="DX627">
        <v>26.737610714285701</v>
      </c>
      <c r="DY627">
        <v>2.4839321428571401</v>
      </c>
      <c r="DZ627">
        <v>2.41323714285714</v>
      </c>
      <c r="EA627">
        <v>20.921603571428601</v>
      </c>
      <c r="EB627">
        <v>20.452882142857099</v>
      </c>
      <c r="EC627">
        <v>2000.0042857142901</v>
      </c>
      <c r="ED627">
        <v>0.97999653571428602</v>
      </c>
      <c r="EE627">
        <v>2.00038107142857E-2</v>
      </c>
      <c r="EF627">
        <v>0</v>
      </c>
      <c r="EG627">
        <v>573.48464285714294</v>
      </c>
      <c r="EH627">
        <v>5.0006300000000001</v>
      </c>
      <c r="EI627">
        <v>11280.5285714286</v>
      </c>
      <c r="EJ627">
        <v>17256.914285714302</v>
      </c>
      <c r="EK627">
        <v>38.875</v>
      </c>
      <c r="EL627">
        <v>38.936999999999998</v>
      </c>
      <c r="EM627">
        <v>38.5</v>
      </c>
      <c r="EN627">
        <v>38.061999999999998</v>
      </c>
      <c r="EO627">
        <v>39.754428571428598</v>
      </c>
      <c r="EP627">
        <v>1955.09428571429</v>
      </c>
      <c r="EQ627">
        <v>39.909999999999997</v>
      </c>
      <c r="ER627">
        <v>0</v>
      </c>
      <c r="ES627">
        <v>1658950172.4000001</v>
      </c>
      <c r="ET627">
        <v>0</v>
      </c>
      <c r="EU627">
        <v>573.51307692307705</v>
      </c>
      <c r="EV627">
        <v>-2.3337435843044299</v>
      </c>
      <c r="EW627">
        <v>-45.381196603461703</v>
      </c>
      <c r="EX627">
        <v>11280.1</v>
      </c>
      <c r="EY627">
        <v>15</v>
      </c>
      <c r="EZ627">
        <v>0</v>
      </c>
      <c r="FA627" t="s">
        <v>419</v>
      </c>
      <c r="FB627">
        <v>1657551626.5</v>
      </c>
      <c r="FC627">
        <v>1657551629</v>
      </c>
      <c r="FD627">
        <v>0</v>
      </c>
      <c r="FE627">
        <v>0.40300000000000002</v>
      </c>
      <c r="FF627">
        <v>8.9999999999999993E-3</v>
      </c>
      <c r="FG627">
        <v>9.41</v>
      </c>
      <c r="FH627">
        <v>8.6999999999999994E-2</v>
      </c>
      <c r="FI627">
        <v>417</v>
      </c>
      <c r="FJ627">
        <v>17</v>
      </c>
      <c r="FK627">
        <v>1.61</v>
      </c>
      <c r="FL627">
        <v>0.59</v>
      </c>
      <c r="FM627">
        <v>-28.534770731707301</v>
      </c>
      <c r="FN627">
        <v>-5.30443693379791</v>
      </c>
      <c r="FO627">
        <v>0.57172829306812001</v>
      </c>
      <c r="FP627">
        <v>0</v>
      </c>
      <c r="FQ627">
        <v>573.71576470588195</v>
      </c>
      <c r="FR627">
        <v>-2.7988388080295299</v>
      </c>
      <c r="FS627">
        <v>0.33918744243746801</v>
      </c>
      <c r="FT627">
        <v>0</v>
      </c>
      <c r="FU627">
        <v>0.782735658536585</v>
      </c>
      <c r="FV627">
        <v>9.5951707317071706E-3</v>
      </c>
      <c r="FW627">
        <v>3.0503602554912699E-3</v>
      </c>
      <c r="FX627">
        <v>1</v>
      </c>
      <c r="FY627">
        <v>1</v>
      </c>
      <c r="FZ627">
        <v>3</v>
      </c>
      <c r="GA627" t="s">
        <v>438</v>
      </c>
      <c r="GB627">
        <v>2.9734400000000001</v>
      </c>
      <c r="GC627">
        <v>2.7002199999999998</v>
      </c>
      <c r="GD627">
        <v>0.11008</v>
      </c>
      <c r="GE627">
        <v>0.11533499999999999</v>
      </c>
      <c r="GF627">
        <v>0.113126</v>
      </c>
      <c r="GG627">
        <v>0.11210199999999999</v>
      </c>
      <c r="GH627">
        <v>34678.1</v>
      </c>
      <c r="GI627">
        <v>37684.6</v>
      </c>
      <c r="GJ627">
        <v>35310.9</v>
      </c>
      <c r="GK627">
        <v>38630.199999999997</v>
      </c>
      <c r="GL627">
        <v>44387.7</v>
      </c>
      <c r="GM627">
        <v>49530.6</v>
      </c>
      <c r="GN627">
        <v>55192.9</v>
      </c>
      <c r="GO627">
        <v>61953.599999999999</v>
      </c>
      <c r="GP627">
        <v>1.9836</v>
      </c>
      <c r="GQ627">
        <v>1.8644000000000001</v>
      </c>
      <c r="GR627">
        <v>0.126362</v>
      </c>
      <c r="GS627">
        <v>0</v>
      </c>
      <c r="GT627">
        <v>25.677199999999999</v>
      </c>
      <c r="GU627">
        <v>999.9</v>
      </c>
      <c r="GV627">
        <v>59.064999999999998</v>
      </c>
      <c r="GW627">
        <v>29.175000000000001</v>
      </c>
      <c r="GX627">
        <v>26.587399999999999</v>
      </c>
      <c r="GY627">
        <v>60.429000000000002</v>
      </c>
      <c r="GZ627">
        <v>46.298099999999998</v>
      </c>
      <c r="HA627">
        <v>1</v>
      </c>
      <c r="HB627">
        <v>-5.8211400000000003E-2</v>
      </c>
      <c r="HC627">
        <v>0.141176</v>
      </c>
      <c r="HD627">
        <v>20.113800000000001</v>
      </c>
      <c r="HE627">
        <v>5.1969200000000004</v>
      </c>
      <c r="HF627">
        <v>12.004</v>
      </c>
      <c r="HG627">
        <v>4.976</v>
      </c>
      <c r="HH627">
        <v>3.2936000000000001</v>
      </c>
      <c r="HI627">
        <v>9999</v>
      </c>
      <c r="HJ627">
        <v>9999</v>
      </c>
      <c r="HK627">
        <v>9999</v>
      </c>
      <c r="HL627">
        <v>620.9</v>
      </c>
      <c r="HM627">
        <v>1.8632500000000001</v>
      </c>
      <c r="HN627">
        <v>1.8680399999999999</v>
      </c>
      <c r="HO627">
        <v>1.8678300000000001</v>
      </c>
      <c r="HP627">
        <v>1.8690500000000001</v>
      </c>
      <c r="HQ627">
        <v>1.86981</v>
      </c>
      <c r="HR627">
        <v>1.8658399999999999</v>
      </c>
      <c r="HS627">
        <v>1.8669100000000001</v>
      </c>
      <c r="HT627">
        <v>1.86829</v>
      </c>
      <c r="HU627">
        <v>5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6.6909999999999998</v>
      </c>
      <c r="II627">
        <v>0.63229999999999997</v>
      </c>
      <c r="IJ627">
        <v>3.6346291650323699</v>
      </c>
      <c r="IK627">
        <v>5.6267518783259399E-3</v>
      </c>
      <c r="IL627">
        <v>2.30191766742704E-7</v>
      </c>
      <c r="IM627">
        <v>-2.9562642023804099E-10</v>
      </c>
      <c r="IN627">
        <v>-4.4408053959193901E-2</v>
      </c>
      <c r="IO627">
        <v>-1.77651730019769E-2</v>
      </c>
      <c r="IP627">
        <v>2.0502542247495602E-3</v>
      </c>
      <c r="IQ627">
        <v>-1.6883999477825899E-5</v>
      </c>
      <c r="IR627">
        <v>-3</v>
      </c>
      <c r="IS627">
        <v>1845</v>
      </c>
      <c r="IT627">
        <v>1</v>
      </c>
      <c r="IU627">
        <v>26</v>
      </c>
      <c r="IV627">
        <v>23309.1</v>
      </c>
      <c r="IW627">
        <v>23309</v>
      </c>
      <c r="IX627">
        <v>1.3464400000000001</v>
      </c>
      <c r="IY627">
        <v>2.6257299999999999</v>
      </c>
      <c r="IZ627">
        <v>1.5478499999999999</v>
      </c>
      <c r="JA627">
        <v>2.3095699999999999</v>
      </c>
      <c r="JB627">
        <v>1.3464400000000001</v>
      </c>
      <c r="JC627">
        <v>2.3168899999999999</v>
      </c>
      <c r="JD627">
        <v>33.400799999999997</v>
      </c>
      <c r="JE627">
        <v>24.210100000000001</v>
      </c>
      <c r="JF627">
        <v>18</v>
      </c>
      <c r="JG627">
        <v>497.86</v>
      </c>
      <c r="JH627">
        <v>419.995</v>
      </c>
      <c r="JI627">
        <v>25.000499999999999</v>
      </c>
      <c r="JJ627">
        <v>26.511399999999998</v>
      </c>
      <c r="JK627">
        <v>30.000299999999999</v>
      </c>
      <c r="JL627">
        <v>26.455500000000001</v>
      </c>
      <c r="JM627">
        <v>26.397500000000001</v>
      </c>
      <c r="JN627">
        <v>27.015899999999998</v>
      </c>
      <c r="JO627">
        <v>4.7042999999999999</v>
      </c>
      <c r="JP627">
        <v>100</v>
      </c>
      <c r="JQ627">
        <v>25</v>
      </c>
      <c r="JR627">
        <v>588.24300000000005</v>
      </c>
      <c r="JS627">
        <v>26.707100000000001</v>
      </c>
      <c r="JT627">
        <v>102.387</v>
      </c>
      <c r="JU627">
        <v>103.128</v>
      </c>
    </row>
    <row r="628" spans="1:281" x14ac:dyDescent="0.2">
      <c r="A628">
        <v>612</v>
      </c>
      <c r="B628">
        <v>1658950176.5</v>
      </c>
      <c r="C628">
        <v>8383.4000000953693</v>
      </c>
      <c r="D628" t="s">
        <v>1653</v>
      </c>
      <c r="E628" t="s">
        <v>1654</v>
      </c>
      <c r="F628">
        <v>5</v>
      </c>
      <c r="G628" t="s">
        <v>1584</v>
      </c>
      <c r="H628" t="s">
        <v>416</v>
      </c>
      <c r="I628">
        <v>1658950169</v>
      </c>
      <c r="J628">
        <f t="shared" si="450"/>
        <v>6.7901902888280153E-4</v>
      </c>
      <c r="K628">
        <f t="shared" si="451"/>
        <v>0.67901902888280152</v>
      </c>
      <c r="L628">
        <f t="shared" si="452"/>
        <v>4.5297651948520663</v>
      </c>
      <c r="M628">
        <f t="shared" si="453"/>
        <v>537.904</v>
      </c>
      <c r="N628">
        <f t="shared" si="454"/>
        <v>325.77623512982251</v>
      </c>
      <c r="O628">
        <f t="shared" si="455"/>
        <v>29.418410630173405</v>
      </c>
      <c r="P628">
        <f t="shared" si="456"/>
        <v>48.574079522119796</v>
      </c>
      <c r="Q628">
        <f t="shared" si="457"/>
        <v>3.6607890383333286E-2</v>
      </c>
      <c r="R628">
        <f t="shared" si="458"/>
        <v>2.7545116523960833</v>
      </c>
      <c r="S628">
        <f t="shared" si="459"/>
        <v>3.6339736394756378E-2</v>
      </c>
      <c r="T628">
        <f t="shared" si="460"/>
        <v>2.2736263944822619E-2</v>
      </c>
      <c r="U628">
        <f t="shared" si="461"/>
        <v>321.51137938321352</v>
      </c>
      <c r="V628">
        <f t="shared" si="462"/>
        <v>29.379634974710889</v>
      </c>
      <c r="W628">
        <f t="shared" si="463"/>
        <v>29.379634974710889</v>
      </c>
      <c r="X628">
        <f t="shared" si="464"/>
        <v>4.1109728746730028</v>
      </c>
      <c r="Y628">
        <f t="shared" si="465"/>
        <v>67.196628565011466</v>
      </c>
      <c r="Z628">
        <f t="shared" si="466"/>
        <v>2.4852694662541497</v>
      </c>
      <c r="AA628">
        <f t="shared" si="467"/>
        <v>3.6985032126272506</v>
      </c>
      <c r="AB628">
        <f t="shared" si="468"/>
        <v>1.6257034084188531</v>
      </c>
      <c r="AC628">
        <f t="shared" si="469"/>
        <v>-29.944739173731548</v>
      </c>
      <c r="AD628">
        <f t="shared" si="470"/>
        <v>-270.27248635783405</v>
      </c>
      <c r="AE628">
        <f t="shared" si="471"/>
        <v>-21.48835200646058</v>
      </c>
      <c r="AF628">
        <f t="shared" si="472"/>
        <v>-0.19419815481262503</v>
      </c>
      <c r="AG628">
        <f t="shared" si="473"/>
        <v>23.77024386296873</v>
      </c>
      <c r="AH628">
        <f t="shared" si="474"/>
        <v>0.67308052327102563</v>
      </c>
      <c r="AI628">
        <f t="shared" si="475"/>
        <v>4.5297651948520663</v>
      </c>
      <c r="AJ628">
        <v>598.72885556363701</v>
      </c>
      <c r="AK628">
        <v>576.90164848484903</v>
      </c>
      <c r="AL628">
        <v>3.3916846753246301</v>
      </c>
      <c r="AM628">
        <v>66.33</v>
      </c>
      <c r="AN628">
        <f t="shared" si="476"/>
        <v>0.67901902888280152</v>
      </c>
      <c r="AO628">
        <v>26.7330351984575</v>
      </c>
      <c r="AP628">
        <v>27.525274545454501</v>
      </c>
      <c r="AQ628">
        <v>1.7703980419054301E-5</v>
      </c>
      <c r="AR628">
        <v>88.640650729912196</v>
      </c>
      <c r="AS628">
        <v>0</v>
      </c>
      <c r="AT628">
        <v>0</v>
      </c>
      <c r="AU628">
        <f t="shared" si="477"/>
        <v>1</v>
      </c>
      <c r="AV628">
        <f t="shared" si="478"/>
        <v>0</v>
      </c>
      <c r="AW628">
        <f t="shared" si="479"/>
        <v>47678.330803053403</v>
      </c>
      <c r="AX628" t="s">
        <v>417</v>
      </c>
      <c r="AY628" t="s">
        <v>417</v>
      </c>
      <c r="AZ628">
        <v>0</v>
      </c>
      <c r="BA628">
        <v>0</v>
      </c>
      <c r="BB628" t="e">
        <f t="shared" si="480"/>
        <v>#DIV/0!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 t="e">
        <f t="shared" si="481"/>
        <v>#DIV/0!</v>
      </c>
      <c r="BI628">
        <v>0.5</v>
      </c>
      <c r="BJ628">
        <f t="shared" si="482"/>
        <v>1681.2004107339594</v>
      </c>
      <c r="BK628">
        <f t="shared" si="483"/>
        <v>4.5297651948520663</v>
      </c>
      <c r="BL628" t="e">
        <f t="shared" si="484"/>
        <v>#DIV/0!</v>
      </c>
      <c r="BM628">
        <f t="shared" si="485"/>
        <v>2.6943636022992122E-3</v>
      </c>
      <c r="BN628" t="e">
        <f t="shared" si="486"/>
        <v>#DIV/0!</v>
      </c>
      <c r="BO628" t="e">
        <f t="shared" si="487"/>
        <v>#DIV/0!</v>
      </c>
      <c r="BP628" t="s">
        <v>417</v>
      </c>
      <c r="BQ628">
        <v>0</v>
      </c>
      <c r="BR628" t="e">
        <f t="shared" si="488"/>
        <v>#DIV/0!</v>
      </c>
      <c r="BS628" t="e">
        <f t="shared" si="489"/>
        <v>#DIV/0!</v>
      </c>
      <c r="BT628" t="e">
        <f t="shared" si="490"/>
        <v>#DIV/0!</v>
      </c>
      <c r="BU628" t="e">
        <f t="shared" si="491"/>
        <v>#DIV/0!</v>
      </c>
      <c r="BV628" t="e">
        <f t="shared" si="492"/>
        <v>#DIV/0!</v>
      </c>
      <c r="BW628" t="e">
        <f t="shared" si="493"/>
        <v>#DIV/0!</v>
      </c>
      <c r="BX628" t="e">
        <f t="shared" si="494"/>
        <v>#DIV/0!</v>
      </c>
      <c r="BY628" t="e">
        <f t="shared" si="495"/>
        <v>#DIV/0!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 t="shared" si="496"/>
        <v>2000.0037037037</v>
      </c>
      <c r="CS628">
        <f t="shared" si="497"/>
        <v>1681.2004107339594</v>
      </c>
      <c r="CT628">
        <f t="shared" si="498"/>
        <v>0.84059864870281698</v>
      </c>
      <c r="CU628">
        <f t="shared" si="499"/>
        <v>0.16075539199643668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1658950169</v>
      </c>
      <c r="DB628">
        <v>537.904</v>
      </c>
      <c r="DC628">
        <v>566.86122222222195</v>
      </c>
      <c r="DD628">
        <v>27.521599999999999</v>
      </c>
      <c r="DE628">
        <v>26.7361740740741</v>
      </c>
      <c r="DF628">
        <v>531.25962962963001</v>
      </c>
      <c r="DG628">
        <v>26.889537037037002</v>
      </c>
      <c r="DH628">
        <v>500.02648148148103</v>
      </c>
      <c r="DI628">
        <v>90.256140740740705</v>
      </c>
      <c r="DJ628">
        <v>4.6365881481481498E-2</v>
      </c>
      <c r="DK628">
        <v>27.559633333333299</v>
      </c>
      <c r="DL628">
        <v>27.7470777777778</v>
      </c>
      <c r="DM628">
        <v>999.9</v>
      </c>
      <c r="DN628">
        <v>0</v>
      </c>
      <c r="DO628">
        <v>0</v>
      </c>
      <c r="DP628">
        <v>10009.259259259299</v>
      </c>
      <c r="DQ628">
        <v>0</v>
      </c>
      <c r="DR628">
        <v>12.371062962963</v>
      </c>
      <c r="DS628">
        <v>-28.957118518518499</v>
      </c>
      <c r="DT628">
        <v>553.12703703703698</v>
      </c>
      <c r="DU628">
        <v>582.43325925925899</v>
      </c>
      <c r="DV628">
        <v>0.78541859259259295</v>
      </c>
      <c r="DW628">
        <v>566.86122222222195</v>
      </c>
      <c r="DX628">
        <v>26.7361740740741</v>
      </c>
      <c r="DY628">
        <v>2.4839925925925899</v>
      </c>
      <c r="DZ628">
        <v>2.4131051851851901</v>
      </c>
      <c r="EA628">
        <v>20.9219962962963</v>
      </c>
      <c r="EB628">
        <v>20.451996296296301</v>
      </c>
      <c r="EC628">
        <v>2000.0037037037</v>
      </c>
      <c r="ED628">
        <v>0.97999633333333303</v>
      </c>
      <c r="EE628">
        <v>2.0004033333333299E-2</v>
      </c>
      <c r="EF628">
        <v>0</v>
      </c>
      <c r="EG628">
        <v>573.30570370370401</v>
      </c>
      <c r="EH628">
        <v>5.0006300000000001</v>
      </c>
      <c r="EI628">
        <v>11276.4037037037</v>
      </c>
      <c r="EJ628">
        <v>17256.896296296301</v>
      </c>
      <c r="EK628">
        <v>38.875</v>
      </c>
      <c r="EL628">
        <v>38.936999999999998</v>
      </c>
      <c r="EM628">
        <v>38.5</v>
      </c>
      <c r="EN628">
        <v>38.061999999999998</v>
      </c>
      <c r="EO628">
        <v>39.754592592592601</v>
      </c>
      <c r="EP628">
        <v>1955.0937037036999</v>
      </c>
      <c r="EQ628">
        <v>39.909999999999997</v>
      </c>
      <c r="ER628">
        <v>0</v>
      </c>
      <c r="ES628">
        <v>1658950177.2</v>
      </c>
      <c r="ET628">
        <v>0</v>
      </c>
      <c r="EU628">
        <v>573.33007692307694</v>
      </c>
      <c r="EV628">
        <v>-2.3547350467069301</v>
      </c>
      <c r="EW628">
        <v>-41.241025672741003</v>
      </c>
      <c r="EX628">
        <v>11276.526923076901</v>
      </c>
      <c r="EY628">
        <v>15</v>
      </c>
      <c r="EZ628">
        <v>0</v>
      </c>
      <c r="FA628" t="s">
        <v>419</v>
      </c>
      <c r="FB628">
        <v>1657551626.5</v>
      </c>
      <c r="FC628">
        <v>1657551629</v>
      </c>
      <c r="FD628">
        <v>0</v>
      </c>
      <c r="FE628">
        <v>0.40300000000000002</v>
      </c>
      <c r="FF628">
        <v>8.9999999999999993E-3</v>
      </c>
      <c r="FG628">
        <v>9.41</v>
      </c>
      <c r="FH628">
        <v>8.6999999999999994E-2</v>
      </c>
      <c r="FI628">
        <v>417</v>
      </c>
      <c r="FJ628">
        <v>17</v>
      </c>
      <c r="FK628">
        <v>1.61</v>
      </c>
      <c r="FL628">
        <v>0.59</v>
      </c>
      <c r="FM628">
        <v>-28.849763414634101</v>
      </c>
      <c r="FN628">
        <v>-2.3351560975610499</v>
      </c>
      <c r="FO628">
        <v>0.38717823635929099</v>
      </c>
      <c r="FP628">
        <v>0</v>
      </c>
      <c r="FQ628">
        <v>573.46873529411801</v>
      </c>
      <c r="FR628">
        <v>-2.5655156577195899</v>
      </c>
      <c r="FS628">
        <v>0.31378901761829697</v>
      </c>
      <c r="FT628">
        <v>0</v>
      </c>
      <c r="FU628">
        <v>0.78418124390243904</v>
      </c>
      <c r="FV628">
        <v>2.45302160278771E-2</v>
      </c>
      <c r="FW628">
        <v>3.8517026503048402E-3</v>
      </c>
      <c r="FX628">
        <v>1</v>
      </c>
      <c r="FY628">
        <v>1</v>
      </c>
      <c r="FZ628">
        <v>3</v>
      </c>
      <c r="GA628" t="s">
        <v>438</v>
      </c>
      <c r="GB628">
        <v>2.9742700000000002</v>
      </c>
      <c r="GC628">
        <v>2.69956</v>
      </c>
      <c r="GD628">
        <v>0.11244899999999999</v>
      </c>
      <c r="GE628">
        <v>0.11761099999999999</v>
      </c>
      <c r="GF628">
        <v>0.113123</v>
      </c>
      <c r="GG628">
        <v>0.112097</v>
      </c>
      <c r="GH628">
        <v>34585</v>
      </c>
      <c r="GI628">
        <v>37587.1</v>
      </c>
      <c r="GJ628">
        <v>35310</v>
      </c>
      <c r="GK628">
        <v>38629.599999999999</v>
      </c>
      <c r="GL628">
        <v>44387.199999999997</v>
      </c>
      <c r="GM628">
        <v>49530.1</v>
      </c>
      <c r="GN628">
        <v>55192</v>
      </c>
      <c r="GO628">
        <v>61952.5</v>
      </c>
      <c r="GP628">
        <v>1.9834000000000001</v>
      </c>
      <c r="GQ628">
        <v>1.865</v>
      </c>
      <c r="GR628">
        <v>0.125468</v>
      </c>
      <c r="GS628">
        <v>0</v>
      </c>
      <c r="GT628">
        <v>25.677199999999999</v>
      </c>
      <c r="GU628">
        <v>999.9</v>
      </c>
      <c r="GV628">
        <v>59.064999999999998</v>
      </c>
      <c r="GW628">
        <v>29.175000000000001</v>
      </c>
      <c r="GX628">
        <v>26.585100000000001</v>
      </c>
      <c r="GY628">
        <v>60.168999999999997</v>
      </c>
      <c r="GZ628">
        <v>46.177900000000001</v>
      </c>
      <c r="HA628">
        <v>1</v>
      </c>
      <c r="HB628">
        <v>-5.8414599999999997E-2</v>
      </c>
      <c r="HC628">
        <v>0.14052300000000001</v>
      </c>
      <c r="HD628">
        <v>20.113800000000001</v>
      </c>
      <c r="HE628">
        <v>5.1957300000000002</v>
      </c>
      <c r="HF628">
        <v>12.004</v>
      </c>
      <c r="HG628">
        <v>4.976</v>
      </c>
      <c r="HH628">
        <v>3.2934000000000001</v>
      </c>
      <c r="HI628">
        <v>9999</v>
      </c>
      <c r="HJ628">
        <v>9999</v>
      </c>
      <c r="HK628">
        <v>9999</v>
      </c>
      <c r="HL628">
        <v>620.9</v>
      </c>
      <c r="HM628">
        <v>1.8632200000000001</v>
      </c>
      <c r="HN628">
        <v>1.8680099999999999</v>
      </c>
      <c r="HO628">
        <v>1.8678300000000001</v>
      </c>
      <c r="HP628">
        <v>1.8690500000000001</v>
      </c>
      <c r="HQ628">
        <v>1.86981</v>
      </c>
      <c r="HR628">
        <v>1.8658399999999999</v>
      </c>
      <c r="HS628">
        <v>1.8669100000000001</v>
      </c>
      <c r="HT628">
        <v>1.86829</v>
      </c>
      <c r="HU628">
        <v>5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6.782</v>
      </c>
      <c r="II628">
        <v>0.63229999999999997</v>
      </c>
      <c r="IJ628">
        <v>3.6346291650323699</v>
      </c>
      <c r="IK628">
        <v>5.6267518783259399E-3</v>
      </c>
      <c r="IL628">
        <v>2.30191766742704E-7</v>
      </c>
      <c r="IM628">
        <v>-2.9562642023804099E-10</v>
      </c>
      <c r="IN628">
        <v>-4.4408053959193901E-2</v>
      </c>
      <c r="IO628">
        <v>-1.77651730019769E-2</v>
      </c>
      <c r="IP628">
        <v>2.0502542247495602E-3</v>
      </c>
      <c r="IQ628">
        <v>-1.6883999477825899E-5</v>
      </c>
      <c r="IR628">
        <v>-3</v>
      </c>
      <c r="IS628">
        <v>1845</v>
      </c>
      <c r="IT628">
        <v>1</v>
      </c>
      <c r="IU628">
        <v>26</v>
      </c>
      <c r="IV628">
        <v>23309.200000000001</v>
      </c>
      <c r="IW628">
        <v>23309.1</v>
      </c>
      <c r="IX628">
        <v>1.3793899999999999</v>
      </c>
      <c r="IY628">
        <v>2.6184099999999999</v>
      </c>
      <c r="IZ628">
        <v>1.5478499999999999</v>
      </c>
      <c r="JA628">
        <v>2.3095699999999999</v>
      </c>
      <c r="JB628">
        <v>1.3464400000000001</v>
      </c>
      <c r="JC628">
        <v>2.36206</v>
      </c>
      <c r="JD628">
        <v>33.400799999999997</v>
      </c>
      <c r="JE628">
        <v>24.210100000000001</v>
      </c>
      <c r="JF628">
        <v>18</v>
      </c>
      <c r="JG628">
        <v>497.73</v>
      </c>
      <c r="JH628">
        <v>420.339</v>
      </c>
      <c r="JI628">
        <v>25.0001</v>
      </c>
      <c r="JJ628">
        <v>26.5137</v>
      </c>
      <c r="JK628">
        <v>30.0001</v>
      </c>
      <c r="JL628">
        <v>26.455500000000001</v>
      </c>
      <c r="JM628">
        <v>26.397500000000001</v>
      </c>
      <c r="JN628">
        <v>27.681799999999999</v>
      </c>
      <c r="JO628">
        <v>4.7042999999999999</v>
      </c>
      <c r="JP628">
        <v>100</v>
      </c>
      <c r="JQ628">
        <v>25</v>
      </c>
      <c r="JR628">
        <v>608.57600000000002</v>
      </c>
      <c r="JS628">
        <v>26.7026</v>
      </c>
      <c r="JT628">
        <v>102.38500000000001</v>
      </c>
      <c r="JU628">
        <v>103.126</v>
      </c>
    </row>
    <row r="629" spans="1:281" x14ac:dyDescent="0.2">
      <c r="A629">
        <v>613</v>
      </c>
      <c r="B629">
        <v>1658950181.5</v>
      </c>
      <c r="C629">
        <v>8388.4000000953693</v>
      </c>
      <c r="D629" t="s">
        <v>1655</v>
      </c>
      <c r="E629" t="s">
        <v>1656</v>
      </c>
      <c r="F629">
        <v>5</v>
      </c>
      <c r="G629" t="s">
        <v>1584</v>
      </c>
      <c r="H629" t="s">
        <v>416</v>
      </c>
      <c r="I629">
        <v>1658950173.7142899</v>
      </c>
      <c r="J629">
        <f t="shared" si="450"/>
        <v>6.8192654446395441E-4</v>
      </c>
      <c r="K629">
        <f t="shared" si="451"/>
        <v>0.6819265444639544</v>
      </c>
      <c r="L629">
        <f t="shared" si="452"/>
        <v>5.0386003283806104</v>
      </c>
      <c r="M629">
        <f t="shared" si="453"/>
        <v>553.39082142857103</v>
      </c>
      <c r="N629">
        <f t="shared" si="454"/>
        <v>319.67279437167286</v>
      </c>
      <c r="O629">
        <f t="shared" si="455"/>
        <v>28.867189235660021</v>
      </c>
      <c r="P629">
        <f t="shared" si="456"/>
        <v>49.972465110316811</v>
      </c>
      <c r="Q629">
        <f t="shared" si="457"/>
        <v>3.6763318694970099E-2</v>
      </c>
      <c r="R629">
        <f t="shared" si="458"/>
        <v>2.7536078776080903</v>
      </c>
      <c r="S629">
        <f t="shared" si="459"/>
        <v>3.6492803860454053E-2</v>
      </c>
      <c r="T629">
        <f t="shared" si="460"/>
        <v>2.2832141032884196E-2</v>
      </c>
      <c r="U629">
        <f t="shared" si="461"/>
        <v>321.51078827210171</v>
      </c>
      <c r="V629">
        <f t="shared" si="462"/>
        <v>29.380146457391131</v>
      </c>
      <c r="W629">
        <f t="shared" si="463"/>
        <v>29.380146457391131</v>
      </c>
      <c r="X629">
        <f t="shared" si="464"/>
        <v>4.1110942080297779</v>
      </c>
      <c r="Y629">
        <f t="shared" si="465"/>
        <v>67.193991766654747</v>
      </c>
      <c r="Z629">
        <f t="shared" si="466"/>
        <v>2.4852828641826443</v>
      </c>
      <c r="AA629">
        <f t="shared" si="467"/>
        <v>3.6986682869106975</v>
      </c>
      <c r="AB629">
        <f t="shared" si="468"/>
        <v>1.6258113438471335</v>
      </c>
      <c r="AC629">
        <f t="shared" si="469"/>
        <v>-30.072960610860388</v>
      </c>
      <c r="AD629">
        <f t="shared" si="470"/>
        <v>-270.1464555250322</v>
      </c>
      <c r="AE629">
        <f t="shared" si="471"/>
        <v>-21.485517475115831</v>
      </c>
      <c r="AF629">
        <f t="shared" si="472"/>
        <v>-0.19414533890670782</v>
      </c>
      <c r="AG629">
        <f t="shared" si="473"/>
        <v>24.078426198838422</v>
      </c>
      <c r="AH629">
        <f t="shared" si="474"/>
        <v>0.675964126537414</v>
      </c>
      <c r="AI629">
        <f t="shared" si="475"/>
        <v>5.0386003283806104</v>
      </c>
      <c r="AJ629">
        <v>616.44118816969706</v>
      </c>
      <c r="AK629">
        <v>593.69502424242398</v>
      </c>
      <c r="AL629">
        <v>3.4526080519479101</v>
      </c>
      <c r="AM629">
        <v>66.33</v>
      </c>
      <c r="AN629">
        <f t="shared" si="476"/>
        <v>0.6819265444639544</v>
      </c>
      <c r="AO629">
        <v>26.728179484186299</v>
      </c>
      <c r="AP629">
        <v>27.525041818181801</v>
      </c>
      <c r="AQ629">
        <v>-1.7471060400220699E-4</v>
      </c>
      <c r="AR629">
        <v>88.640650729912196</v>
      </c>
      <c r="AS629">
        <v>0</v>
      </c>
      <c r="AT629">
        <v>0</v>
      </c>
      <c r="AU629">
        <f t="shared" si="477"/>
        <v>1</v>
      </c>
      <c r="AV629">
        <f t="shared" si="478"/>
        <v>0</v>
      </c>
      <c r="AW629">
        <f t="shared" si="479"/>
        <v>47653.743318739842</v>
      </c>
      <c r="AX629" t="s">
        <v>417</v>
      </c>
      <c r="AY629" t="s">
        <v>417</v>
      </c>
      <c r="AZ629">
        <v>0</v>
      </c>
      <c r="BA629">
        <v>0</v>
      </c>
      <c r="BB629" t="e">
        <f t="shared" si="480"/>
        <v>#DIV/0!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 t="e">
        <f t="shared" si="481"/>
        <v>#DIV/0!</v>
      </c>
      <c r="BI629">
        <v>0.5</v>
      </c>
      <c r="BJ629">
        <f t="shared" si="482"/>
        <v>1681.1972996228506</v>
      </c>
      <c r="BK629">
        <f t="shared" si="483"/>
        <v>5.0386003283806104</v>
      </c>
      <c r="BL629" t="e">
        <f t="shared" si="484"/>
        <v>#DIV/0!</v>
      </c>
      <c r="BM629">
        <f t="shared" si="485"/>
        <v>2.9970309430730939E-3</v>
      </c>
      <c r="BN629" t="e">
        <f t="shared" si="486"/>
        <v>#DIV/0!</v>
      </c>
      <c r="BO629" t="e">
        <f t="shared" si="487"/>
        <v>#DIV/0!</v>
      </c>
      <c r="BP629" t="s">
        <v>417</v>
      </c>
      <c r="BQ629">
        <v>0</v>
      </c>
      <c r="BR629" t="e">
        <f t="shared" si="488"/>
        <v>#DIV/0!</v>
      </c>
      <c r="BS629" t="e">
        <f t="shared" si="489"/>
        <v>#DIV/0!</v>
      </c>
      <c r="BT629" t="e">
        <f t="shared" si="490"/>
        <v>#DIV/0!</v>
      </c>
      <c r="BU629" t="e">
        <f t="shared" si="491"/>
        <v>#DIV/0!</v>
      </c>
      <c r="BV629" t="e">
        <f t="shared" si="492"/>
        <v>#DIV/0!</v>
      </c>
      <c r="BW629" t="e">
        <f t="shared" si="493"/>
        <v>#DIV/0!</v>
      </c>
      <c r="BX629" t="e">
        <f t="shared" si="494"/>
        <v>#DIV/0!</v>
      </c>
      <c r="BY629" t="e">
        <f t="shared" si="495"/>
        <v>#DIV/0!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 t="shared" si="496"/>
        <v>2000</v>
      </c>
      <c r="CS629">
        <f t="shared" si="497"/>
        <v>1681.1972996228506</v>
      </c>
      <c r="CT629">
        <f t="shared" si="498"/>
        <v>0.84059864981142529</v>
      </c>
      <c r="CU629">
        <f t="shared" si="499"/>
        <v>0.16075539413605086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1658950173.7142899</v>
      </c>
      <c r="DB629">
        <v>553.39082142857103</v>
      </c>
      <c r="DC629">
        <v>582.73221428571401</v>
      </c>
      <c r="DD629">
        <v>27.521810714285699</v>
      </c>
      <c r="DE629">
        <v>26.733021428571401</v>
      </c>
      <c r="DF629">
        <v>546.65989285714295</v>
      </c>
      <c r="DG629">
        <v>26.889739285714299</v>
      </c>
      <c r="DH629">
        <v>500.027357142857</v>
      </c>
      <c r="DI629">
        <v>90.255921428571398</v>
      </c>
      <c r="DJ629">
        <v>4.6380625000000002E-2</v>
      </c>
      <c r="DK629">
        <v>27.560396428571401</v>
      </c>
      <c r="DL629">
        <v>27.7447464285714</v>
      </c>
      <c r="DM629">
        <v>999.9</v>
      </c>
      <c r="DN629">
        <v>0</v>
      </c>
      <c r="DO629">
        <v>0</v>
      </c>
      <c r="DP629">
        <v>10003.9285714286</v>
      </c>
      <c r="DQ629">
        <v>0</v>
      </c>
      <c r="DR629">
        <v>12.530539285714299</v>
      </c>
      <c r="DS629">
        <v>-29.341414285714301</v>
      </c>
      <c r="DT629">
        <v>569.05217857142895</v>
      </c>
      <c r="DU629">
        <v>598.73828571428601</v>
      </c>
      <c r="DV629">
        <v>0.78878503571428604</v>
      </c>
      <c r="DW629">
        <v>582.73221428571401</v>
      </c>
      <c r="DX629">
        <v>26.733021428571401</v>
      </c>
      <c r="DY629">
        <v>2.4840057142857099</v>
      </c>
      <c r="DZ629">
        <v>2.41281428571429</v>
      </c>
      <c r="EA629">
        <v>20.9220821428571</v>
      </c>
      <c r="EB629">
        <v>20.450046428571401</v>
      </c>
      <c r="EC629">
        <v>2000</v>
      </c>
      <c r="ED629">
        <v>0.97999632142857196</v>
      </c>
      <c r="EE629">
        <v>2.0004046428571402E-2</v>
      </c>
      <c r="EF629">
        <v>0</v>
      </c>
      <c r="EG629">
        <v>573.14764285714296</v>
      </c>
      <c r="EH629">
        <v>5.0006300000000001</v>
      </c>
      <c r="EI629">
        <v>11273.2607142857</v>
      </c>
      <c r="EJ629">
        <v>17256.867857142901</v>
      </c>
      <c r="EK629">
        <v>38.875</v>
      </c>
      <c r="EL629">
        <v>38.936999999999998</v>
      </c>
      <c r="EM629">
        <v>38.5</v>
      </c>
      <c r="EN629">
        <v>38.061999999999998</v>
      </c>
      <c r="EO629">
        <v>39.754428571428598</v>
      </c>
      <c r="EP629">
        <v>1955.09</v>
      </c>
      <c r="EQ629">
        <v>39.909999999999997</v>
      </c>
      <c r="ER629">
        <v>0</v>
      </c>
      <c r="ES629">
        <v>1658950182.5999999</v>
      </c>
      <c r="ET629">
        <v>0</v>
      </c>
      <c r="EU629">
        <v>573.10832000000005</v>
      </c>
      <c r="EV629">
        <v>-2.0949999963420698</v>
      </c>
      <c r="EW629">
        <v>-40.069230832404401</v>
      </c>
      <c r="EX629">
        <v>11272.727999999999</v>
      </c>
      <c r="EY629">
        <v>15</v>
      </c>
      <c r="EZ629">
        <v>0</v>
      </c>
      <c r="FA629" t="s">
        <v>419</v>
      </c>
      <c r="FB629">
        <v>1657551626.5</v>
      </c>
      <c r="FC629">
        <v>1657551629</v>
      </c>
      <c r="FD629">
        <v>0</v>
      </c>
      <c r="FE629">
        <v>0.40300000000000002</v>
      </c>
      <c r="FF629">
        <v>8.9999999999999993E-3</v>
      </c>
      <c r="FG629">
        <v>9.41</v>
      </c>
      <c r="FH629">
        <v>8.6999999999999994E-2</v>
      </c>
      <c r="FI629">
        <v>417</v>
      </c>
      <c r="FJ629">
        <v>17</v>
      </c>
      <c r="FK629">
        <v>1.61</v>
      </c>
      <c r="FL629">
        <v>0.59</v>
      </c>
      <c r="FM629">
        <v>-29.112563414634099</v>
      </c>
      <c r="FN629">
        <v>-2.3433470383275501</v>
      </c>
      <c r="FO629">
        <v>0.55358243960768705</v>
      </c>
      <c r="FP629">
        <v>0</v>
      </c>
      <c r="FQ629">
        <v>573.28164705882295</v>
      </c>
      <c r="FR629">
        <v>-2.0104201658644998</v>
      </c>
      <c r="FS629">
        <v>0.27951553491006298</v>
      </c>
      <c r="FT629">
        <v>0</v>
      </c>
      <c r="FU629">
        <v>0.78649243902439003</v>
      </c>
      <c r="FV629">
        <v>4.3354348432056301E-2</v>
      </c>
      <c r="FW629">
        <v>4.8231559703760998E-3</v>
      </c>
      <c r="FX629">
        <v>1</v>
      </c>
      <c r="FY629">
        <v>1</v>
      </c>
      <c r="FZ629">
        <v>3</v>
      </c>
      <c r="GA629" t="s">
        <v>438</v>
      </c>
      <c r="GB629">
        <v>2.9737800000000001</v>
      </c>
      <c r="GC629">
        <v>2.7001900000000001</v>
      </c>
      <c r="GD629">
        <v>0.114838</v>
      </c>
      <c r="GE629">
        <v>0.120133</v>
      </c>
      <c r="GF629">
        <v>0.11312899999999999</v>
      </c>
      <c r="GG629">
        <v>0.112106</v>
      </c>
      <c r="GH629">
        <v>34492.800000000003</v>
      </c>
      <c r="GI629">
        <v>37480.199999999997</v>
      </c>
      <c r="GJ629">
        <v>35310.9</v>
      </c>
      <c r="GK629">
        <v>38630.1</v>
      </c>
      <c r="GL629">
        <v>44387.9</v>
      </c>
      <c r="GM629">
        <v>49530.2</v>
      </c>
      <c r="GN629">
        <v>55193.1</v>
      </c>
      <c r="GO629">
        <v>61953.1</v>
      </c>
      <c r="GP629">
        <v>1.9834000000000001</v>
      </c>
      <c r="GQ629">
        <v>1.8652</v>
      </c>
      <c r="GR629">
        <v>0.126362</v>
      </c>
      <c r="GS629">
        <v>0</v>
      </c>
      <c r="GT629">
        <v>25.677199999999999</v>
      </c>
      <c r="GU629">
        <v>999.9</v>
      </c>
      <c r="GV629">
        <v>59.064999999999998</v>
      </c>
      <c r="GW629">
        <v>29.164999999999999</v>
      </c>
      <c r="GX629">
        <v>26.569500000000001</v>
      </c>
      <c r="GY629">
        <v>60.509</v>
      </c>
      <c r="GZ629">
        <v>46.1218</v>
      </c>
      <c r="HA629">
        <v>1</v>
      </c>
      <c r="HB629">
        <v>-5.8191100000000003E-2</v>
      </c>
      <c r="HC629">
        <v>0.13986899999999999</v>
      </c>
      <c r="HD629">
        <v>20.113800000000001</v>
      </c>
      <c r="HE629">
        <v>5.1957300000000002</v>
      </c>
      <c r="HF629">
        <v>12.006399999999999</v>
      </c>
      <c r="HG629">
        <v>4.9756</v>
      </c>
      <c r="HH629">
        <v>3.2938000000000001</v>
      </c>
      <c r="HI629">
        <v>9999</v>
      </c>
      <c r="HJ629">
        <v>9999</v>
      </c>
      <c r="HK629">
        <v>9999</v>
      </c>
      <c r="HL629">
        <v>620.9</v>
      </c>
      <c r="HM629">
        <v>1.8632500000000001</v>
      </c>
      <c r="HN629">
        <v>1.8680399999999999</v>
      </c>
      <c r="HO629">
        <v>1.8678300000000001</v>
      </c>
      <c r="HP629">
        <v>1.8690500000000001</v>
      </c>
      <c r="HQ629">
        <v>1.86981</v>
      </c>
      <c r="HR629">
        <v>1.8658399999999999</v>
      </c>
      <c r="HS629">
        <v>1.8669100000000001</v>
      </c>
      <c r="HT629">
        <v>1.86835</v>
      </c>
      <c r="HU629">
        <v>5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6.875</v>
      </c>
      <c r="II629">
        <v>0.63239999999999996</v>
      </c>
      <c r="IJ629">
        <v>3.6346291650323699</v>
      </c>
      <c r="IK629">
        <v>5.6267518783259399E-3</v>
      </c>
      <c r="IL629">
        <v>2.30191766742704E-7</v>
      </c>
      <c r="IM629">
        <v>-2.9562642023804099E-10</v>
      </c>
      <c r="IN629">
        <v>-4.4408053959193901E-2</v>
      </c>
      <c r="IO629">
        <v>-1.77651730019769E-2</v>
      </c>
      <c r="IP629">
        <v>2.0502542247495602E-3</v>
      </c>
      <c r="IQ629">
        <v>-1.6883999477825899E-5</v>
      </c>
      <c r="IR629">
        <v>-3</v>
      </c>
      <c r="IS629">
        <v>1845</v>
      </c>
      <c r="IT629">
        <v>1</v>
      </c>
      <c r="IU629">
        <v>26</v>
      </c>
      <c r="IV629">
        <v>23309.200000000001</v>
      </c>
      <c r="IW629">
        <v>23309.200000000001</v>
      </c>
      <c r="IX629">
        <v>1.40869</v>
      </c>
      <c r="IY629">
        <v>2.6208499999999999</v>
      </c>
      <c r="IZ629">
        <v>1.5478499999999999</v>
      </c>
      <c r="JA629">
        <v>2.3095699999999999</v>
      </c>
      <c r="JB629">
        <v>1.3464400000000001</v>
      </c>
      <c r="JC629">
        <v>2.4011200000000001</v>
      </c>
      <c r="JD629">
        <v>33.400799999999997</v>
      </c>
      <c r="JE629">
        <v>24.218800000000002</v>
      </c>
      <c r="JF629">
        <v>18</v>
      </c>
      <c r="JG629">
        <v>497.73</v>
      </c>
      <c r="JH629">
        <v>420.45299999999997</v>
      </c>
      <c r="JI629">
        <v>24.9999</v>
      </c>
      <c r="JJ629">
        <v>26.5137</v>
      </c>
      <c r="JK629">
        <v>30.000299999999999</v>
      </c>
      <c r="JL629">
        <v>26.455500000000001</v>
      </c>
      <c r="JM629">
        <v>26.397500000000001</v>
      </c>
      <c r="JN629">
        <v>28.271999999999998</v>
      </c>
      <c r="JO629">
        <v>4.7042999999999999</v>
      </c>
      <c r="JP629">
        <v>100</v>
      </c>
      <c r="JQ629">
        <v>25</v>
      </c>
      <c r="JR629">
        <v>622.03499999999997</v>
      </c>
      <c r="JS629">
        <v>26.697600000000001</v>
      </c>
      <c r="JT629">
        <v>102.38800000000001</v>
      </c>
      <c r="JU629">
        <v>103.127</v>
      </c>
    </row>
    <row r="630" spans="1:281" x14ac:dyDescent="0.2">
      <c r="A630">
        <v>614</v>
      </c>
      <c r="B630">
        <v>1658950186.5</v>
      </c>
      <c r="C630">
        <v>8393.4000000953693</v>
      </c>
      <c r="D630" t="s">
        <v>1657</v>
      </c>
      <c r="E630" t="s">
        <v>1658</v>
      </c>
      <c r="F630">
        <v>5</v>
      </c>
      <c r="G630" t="s">
        <v>1584</v>
      </c>
      <c r="H630" t="s">
        <v>416</v>
      </c>
      <c r="I630">
        <v>1658950179</v>
      </c>
      <c r="J630">
        <f t="shared" si="450"/>
        <v>6.8185226360136235E-4</v>
      </c>
      <c r="K630">
        <f t="shared" si="451"/>
        <v>0.68185226360136231</v>
      </c>
      <c r="L630">
        <f t="shared" si="452"/>
        <v>5.1294366763278108</v>
      </c>
      <c r="M630">
        <f t="shared" si="453"/>
        <v>570.89755555555598</v>
      </c>
      <c r="N630">
        <f t="shared" si="454"/>
        <v>332.69164194352385</v>
      </c>
      <c r="O630">
        <f t="shared" si="455"/>
        <v>30.043155934670885</v>
      </c>
      <c r="P630">
        <f t="shared" si="456"/>
        <v>51.553938007224033</v>
      </c>
      <c r="Q630">
        <f t="shared" si="457"/>
        <v>3.6754834996284402E-2</v>
      </c>
      <c r="R630">
        <f t="shared" si="458"/>
        <v>2.752804352494941</v>
      </c>
      <c r="S630">
        <f t="shared" si="459"/>
        <v>3.6484366204357944E-2</v>
      </c>
      <c r="T630">
        <f t="shared" si="460"/>
        <v>2.282686337932039E-2</v>
      </c>
      <c r="U630">
        <f t="shared" si="461"/>
        <v>321.50942871654274</v>
      </c>
      <c r="V630">
        <f t="shared" si="462"/>
        <v>29.381516166345364</v>
      </c>
      <c r="W630">
        <f t="shared" si="463"/>
        <v>29.381516166345364</v>
      </c>
      <c r="X630">
        <f t="shared" si="464"/>
        <v>4.111419144250438</v>
      </c>
      <c r="Y630">
        <f t="shared" si="465"/>
        <v>67.193596644271253</v>
      </c>
      <c r="Z630">
        <f t="shared" si="466"/>
        <v>2.4853942098521666</v>
      </c>
      <c r="AA630">
        <f t="shared" si="467"/>
        <v>3.6988557451539021</v>
      </c>
      <c r="AB630">
        <f t="shared" si="468"/>
        <v>1.6260249343982713</v>
      </c>
      <c r="AC630">
        <f t="shared" si="469"/>
        <v>-30.069684824820079</v>
      </c>
      <c r="AD630">
        <f t="shared" si="470"/>
        <v>-270.14230032654655</v>
      </c>
      <c r="AE630">
        <f t="shared" si="471"/>
        <v>-21.491697618630091</v>
      </c>
      <c r="AF630">
        <f t="shared" si="472"/>
        <v>-0.1942540534539603</v>
      </c>
      <c r="AG630">
        <f t="shared" si="473"/>
        <v>24.223840193639887</v>
      </c>
      <c r="AH630">
        <f t="shared" si="474"/>
        <v>0.67918828370991668</v>
      </c>
      <c r="AI630">
        <f t="shared" si="475"/>
        <v>5.1294366763278108</v>
      </c>
      <c r="AJ630">
        <v>633.75241052121203</v>
      </c>
      <c r="AK630">
        <v>611.06432121212094</v>
      </c>
      <c r="AL630">
        <v>3.4170040692640402</v>
      </c>
      <c r="AM630">
        <v>66.33</v>
      </c>
      <c r="AN630">
        <f t="shared" si="476"/>
        <v>0.68185226360136231</v>
      </c>
      <c r="AO630">
        <v>26.730607994274902</v>
      </c>
      <c r="AP630">
        <v>27.526406666666698</v>
      </c>
      <c r="AQ630">
        <v>-2.0319804300117E-5</v>
      </c>
      <c r="AR630">
        <v>88.640650729912196</v>
      </c>
      <c r="AS630">
        <v>0</v>
      </c>
      <c r="AT630">
        <v>0</v>
      </c>
      <c r="AU630">
        <f t="shared" si="477"/>
        <v>1</v>
      </c>
      <c r="AV630">
        <f t="shared" si="478"/>
        <v>0</v>
      </c>
      <c r="AW630">
        <f t="shared" si="479"/>
        <v>47631.879282482259</v>
      </c>
      <c r="AX630" t="s">
        <v>417</v>
      </c>
      <c r="AY630" t="s">
        <v>417</v>
      </c>
      <c r="AZ630">
        <v>0</v>
      </c>
      <c r="BA630">
        <v>0</v>
      </c>
      <c r="BB630" t="e">
        <f t="shared" si="480"/>
        <v>#DIV/0!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 t="e">
        <f t="shared" si="481"/>
        <v>#DIV/0!</v>
      </c>
      <c r="BI630">
        <v>0.5</v>
      </c>
      <c r="BJ630">
        <f t="shared" si="482"/>
        <v>1681.1901440672918</v>
      </c>
      <c r="BK630">
        <f t="shared" si="483"/>
        <v>5.1294366763278108</v>
      </c>
      <c r="BL630" t="e">
        <f t="shared" si="484"/>
        <v>#DIV/0!</v>
      </c>
      <c r="BM630">
        <f t="shared" si="485"/>
        <v>3.0510746773224589E-3</v>
      </c>
      <c r="BN630" t="e">
        <f t="shared" si="486"/>
        <v>#DIV/0!</v>
      </c>
      <c r="BO630" t="e">
        <f t="shared" si="487"/>
        <v>#DIV/0!</v>
      </c>
      <c r="BP630" t="s">
        <v>417</v>
      </c>
      <c r="BQ630">
        <v>0</v>
      </c>
      <c r="BR630" t="e">
        <f t="shared" si="488"/>
        <v>#DIV/0!</v>
      </c>
      <c r="BS630" t="e">
        <f t="shared" si="489"/>
        <v>#DIV/0!</v>
      </c>
      <c r="BT630" t="e">
        <f t="shared" si="490"/>
        <v>#DIV/0!</v>
      </c>
      <c r="BU630" t="e">
        <f t="shared" si="491"/>
        <v>#DIV/0!</v>
      </c>
      <c r="BV630" t="e">
        <f t="shared" si="492"/>
        <v>#DIV/0!</v>
      </c>
      <c r="BW630" t="e">
        <f t="shared" si="493"/>
        <v>#DIV/0!</v>
      </c>
      <c r="BX630" t="e">
        <f t="shared" si="494"/>
        <v>#DIV/0!</v>
      </c>
      <c r="BY630" t="e">
        <f t="shared" si="495"/>
        <v>#DIV/0!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 t="shared" si="496"/>
        <v>1999.9914814814799</v>
      </c>
      <c r="CS630">
        <f t="shared" si="497"/>
        <v>1681.1901440672918</v>
      </c>
      <c r="CT630">
        <f t="shared" si="498"/>
        <v>0.84059865236123998</v>
      </c>
      <c r="CU630">
        <f t="shared" si="499"/>
        <v>0.16075539905719341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1658950179</v>
      </c>
      <c r="DB630">
        <v>570.89755555555598</v>
      </c>
      <c r="DC630">
        <v>600.43029629629598</v>
      </c>
      <c r="DD630">
        <v>27.522737037037</v>
      </c>
      <c r="DE630">
        <v>26.7301740740741</v>
      </c>
      <c r="DF630">
        <v>564.06888888888898</v>
      </c>
      <c r="DG630">
        <v>26.890618518518501</v>
      </c>
      <c r="DH630">
        <v>500.01970370370401</v>
      </c>
      <c r="DI630">
        <v>90.256777777777799</v>
      </c>
      <c r="DJ630">
        <v>4.6530592592592603E-2</v>
      </c>
      <c r="DK630">
        <v>27.561262962962999</v>
      </c>
      <c r="DL630">
        <v>27.7436111111111</v>
      </c>
      <c r="DM630">
        <v>999.9</v>
      </c>
      <c r="DN630">
        <v>0</v>
      </c>
      <c r="DO630">
        <v>0</v>
      </c>
      <c r="DP630">
        <v>9999.0740740740694</v>
      </c>
      <c r="DQ630">
        <v>0</v>
      </c>
      <c r="DR630">
        <v>12.5422851851852</v>
      </c>
      <c r="DS630">
        <v>-29.532800000000002</v>
      </c>
      <c r="DT630">
        <v>587.05488888888897</v>
      </c>
      <c r="DU630">
        <v>616.92070370370402</v>
      </c>
      <c r="DV630">
        <v>0.79256381481481497</v>
      </c>
      <c r="DW630">
        <v>600.43029629629598</v>
      </c>
      <c r="DX630">
        <v>26.7301740740741</v>
      </c>
      <c r="DY630">
        <v>2.4841125925925902</v>
      </c>
      <c r="DZ630">
        <v>2.4125788888888899</v>
      </c>
      <c r="EA630">
        <v>20.922788888888899</v>
      </c>
      <c r="EB630">
        <v>20.448459259259302</v>
      </c>
      <c r="EC630">
        <v>1999.9914814814799</v>
      </c>
      <c r="ED630">
        <v>0.97999633333333303</v>
      </c>
      <c r="EE630">
        <v>2.0004033333333299E-2</v>
      </c>
      <c r="EF630">
        <v>0</v>
      </c>
      <c r="EG630">
        <v>572.964703703704</v>
      </c>
      <c r="EH630">
        <v>5.0006300000000001</v>
      </c>
      <c r="EI630">
        <v>11269.8888888889</v>
      </c>
      <c r="EJ630">
        <v>17256.8</v>
      </c>
      <c r="EK630">
        <v>38.875</v>
      </c>
      <c r="EL630">
        <v>38.936999999999998</v>
      </c>
      <c r="EM630">
        <v>38.5</v>
      </c>
      <c r="EN630">
        <v>38.061999999999998</v>
      </c>
      <c r="EO630">
        <v>39.754592592592601</v>
      </c>
      <c r="EP630">
        <v>1955.0814814814801</v>
      </c>
      <c r="EQ630">
        <v>39.909999999999997</v>
      </c>
      <c r="ER630">
        <v>0</v>
      </c>
      <c r="ES630">
        <v>1658950187.4000001</v>
      </c>
      <c r="ET630">
        <v>0</v>
      </c>
      <c r="EU630">
        <v>572.96007999999995</v>
      </c>
      <c r="EV630">
        <v>-1.8612307703914299</v>
      </c>
      <c r="EW630">
        <v>-35.007692269093901</v>
      </c>
      <c r="EX630">
        <v>11269.704</v>
      </c>
      <c r="EY630">
        <v>15</v>
      </c>
      <c r="EZ630">
        <v>0</v>
      </c>
      <c r="FA630" t="s">
        <v>419</v>
      </c>
      <c r="FB630">
        <v>1657551626.5</v>
      </c>
      <c r="FC630">
        <v>1657551629</v>
      </c>
      <c r="FD630">
        <v>0</v>
      </c>
      <c r="FE630">
        <v>0.40300000000000002</v>
      </c>
      <c r="FF630">
        <v>8.9999999999999993E-3</v>
      </c>
      <c r="FG630">
        <v>9.41</v>
      </c>
      <c r="FH630">
        <v>8.6999999999999994E-2</v>
      </c>
      <c r="FI630">
        <v>417</v>
      </c>
      <c r="FJ630">
        <v>17</v>
      </c>
      <c r="FK630">
        <v>1.61</v>
      </c>
      <c r="FL630">
        <v>0.59</v>
      </c>
      <c r="FM630">
        <v>-29.420460975609799</v>
      </c>
      <c r="FN630">
        <v>-3.7734376306620501</v>
      </c>
      <c r="FO630">
        <v>0.71108366935161704</v>
      </c>
      <c r="FP630">
        <v>0</v>
      </c>
      <c r="FQ630">
        <v>573.130058823529</v>
      </c>
      <c r="FR630">
        <v>-2.33142857332771</v>
      </c>
      <c r="FS630">
        <v>0.29708940436651399</v>
      </c>
      <c r="FT630">
        <v>0</v>
      </c>
      <c r="FU630">
        <v>0.78981463414634101</v>
      </c>
      <c r="FV630">
        <v>3.7926815331010902E-2</v>
      </c>
      <c r="FW630">
        <v>4.2949642989861701E-3</v>
      </c>
      <c r="FX630">
        <v>1</v>
      </c>
      <c r="FY630">
        <v>1</v>
      </c>
      <c r="FZ630">
        <v>3</v>
      </c>
      <c r="GA630" t="s">
        <v>438</v>
      </c>
      <c r="GB630">
        <v>2.97458</v>
      </c>
      <c r="GC630">
        <v>2.7006800000000002</v>
      </c>
      <c r="GD630">
        <v>0.117191</v>
      </c>
      <c r="GE630">
        <v>0.122325</v>
      </c>
      <c r="GF630">
        <v>0.113125</v>
      </c>
      <c r="GG630">
        <v>0.112092</v>
      </c>
      <c r="GH630">
        <v>34400.6</v>
      </c>
      <c r="GI630">
        <v>37386.800000000003</v>
      </c>
      <c r="GJ630">
        <v>35310.300000000003</v>
      </c>
      <c r="GK630">
        <v>38630</v>
      </c>
      <c r="GL630">
        <v>44387.1</v>
      </c>
      <c r="GM630">
        <v>49531.3</v>
      </c>
      <c r="GN630">
        <v>55191.9</v>
      </c>
      <c r="GO630">
        <v>61953.4</v>
      </c>
      <c r="GP630">
        <v>1.9816</v>
      </c>
      <c r="GQ630">
        <v>1.8653999999999999</v>
      </c>
      <c r="GR630">
        <v>0.12651100000000001</v>
      </c>
      <c r="GS630">
        <v>0</v>
      </c>
      <c r="GT630">
        <v>25.679400000000001</v>
      </c>
      <c r="GU630">
        <v>999.9</v>
      </c>
      <c r="GV630">
        <v>59.064999999999998</v>
      </c>
      <c r="GW630">
        <v>29.164999999999999</v>
      </c>
      <c r="GX630">
        <v>26.5701</v>
      </c>
      <c r="GY630">
        <v>60.279000000000003</v>
      </c>
      <c r="GZ630">
        <v>45.941499999999998</v>
      </c>
      <c r="HA630">
        <v>1</v>
      </c>
      <c r="HB630">
        <v>-5.8414599999999997E-2</v>
      </c>
      <c r="HC630">
        <v>0.142484</v>
      </c>
      <c r="HD630">
        <v>20.113399999999999</v>
      </c>
      <c r="HE630">
        <v>5.1969200000000004</v>
      </c>
      <c r="HF630">
        <v>12.004</v>
      </c>
      <c r="HG630">
        <v>4.976</v>
      </c>
      <c r="HH630">
        <v>3.2938000000000001</v>
      </c>
      <c r="HI630">
        <v>9999</v>
      </c>
      <c r="HJ630">
        <v>9999</v>
      </c>
      <c r="HK630">
        <v>9999</v>
      </c>
      <c r="HL630">
        <v>620.9</v>
      </c>
      <c r="HM630">
        <v>1.8632500000000001</v>
      </c>
      <c r="HN630">
        <v>1.8680699999999999</v>
      </c>
      <c r="HO630">
        <v>1.8678300000000001</v>
      </c>
      <c r="HP630">
        <v>1.8690500000000001</v>
      </c>
      <c r="HQ630">
        <v>1.86981</v>
      </c>
      <c r="HR630">
        <v>1.8658399999999999</v>
      </c>
      <c r="HS630">
        <v>1.8669100000000001</v>
      </c>
      <c r="HT630">
        <v>1.86829</v>
      </c>
      <c r="HU630">
        <v>5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6.968</v>
      </c>
      <c r="II630">
        <v>0.63219999999999998</v>
      </c>
      <c r="IJ630">
        <v>3.6346291650323699</v>
      </c>
      <c r="IK630">
        <v>5.6267518783259399E-3</v>
      </c>
      <c r="IL630">
        <v>2.30191766742704E-7</v>
      </c>
      <c r="IM630">
        <v>-2.9562642023804099E-10</v>
      </c>
      <c r="IN630">
        <v>-4.4408053959193901E-2</v>
      </c>
      <c r="IO630">
        <v>-1.77651730019769E-2</v>
      </c>
      <c r="IP630">
        <v>2.0502542247495602E-3</v>
      </c>
      <c r="IQ630">
        <v>-1.6883999477825899E-5</v>
      </c>
      <c r="IR630">
        <v>-3</v>
      </c>
      <c r="IS630">
        <v>1845</v>
      </c>
      <c r="IT630">
        <v>1</v>
      </c>
      <c r="IU630">
        <v>26</v>
      </c>
      <c r="IV630">
        <v>23309.3</v>
      </c>
      <c r="IW630">
        <v>23309.3</v>
      </c>
      <c r="IX630">
        <v>1.4416500000000001</v>
      </c>
      <c r="IY630">
        <v>2.6184099999999999</v>
      </c>
      <c r="IZ630">
        <v>1.5478499999999999</v>
      </c>
      <c r="JA630">
        <v>2.3095699999999999</v>
      </c>
      <c r="JB630">
        <v>1.3464400000000001</v>
      </c>
      <c r="JC630">
        <v>2.4169900000000002</v>
      </c>
      <c r="JD630">
        <v>33.400799999999997</v>
      </c>
      <c r="JE630">
        <v>24.218800000000002</v>
      </c>
      <c r="JF630">
        <v>18</v>
      </c>
      <c r="JG630">
        <v>496.57100000000003</v>
      </c>
      <c r="JH630">
        <v>420.58499999999998</v>
      </c>
      <c r="JI630">
        <v>25.0002</v>
      </c>
      <c r="JJ630">
        <v>26.5137</v>
      </c>
      <c r="JK630">
        <v>30.0001</v>
      </c>
      <c r="JL630">
        <v>26.457799999999999</v>
      </c>
      <c r="JM630">
        <v>26.399699999999999</v>
      </c>
      <c r="JN630">
        <v>28.920500000000001</v>
      </c>
      <c r="JO630">
        <v>4.7042999999999999</v>
      </c>
      <c r="JP630">
        <v>100</v>
      </c>
      <c r="JQ630">
        <v>25</v>
      </c>
      <c r="JR630">
        <v>642.17700000000002</v>
      </c>
      <c r="JS630">
        <v>26.693100000000001</v>
      </c>
      <c r="JT630">
        <v>102.38500000000001</v>
      </c>
      <c r="JU630">
        <v>103.127</v>
      </c>
    </row>
    <row r="631" spans="1:281" x14ac:dyDescent="0.2">
      <c r="A631">
        <v>615</v>
      </c>
      <c r="B631">
        <v>1658950191.5</v>
      </c>
      <c r="C631">
        <v>8398.4000000953693</v>
      </c>
      <c r="D631" t="s">
        <v>1659</v>
      </c>
      <c r="E631" t="s">
        <v>1660</v>
      </c>
      <c r="F631">
        <v>5</v>
      </c>
      <c r="G631" t="s">
        <v>1584</v>
      </c>
      <c r="H631" t="s">
        <v>416</v>
      </c>
      <c r="I631">
        <v>1658950183.7142899</v>
      </c>
      <c r="J631">
        <f t="shared" si="450"/>
        <v>6.8248589216549126E-4</v>
      </c>
      <c r="K631">
        <f t="shared" si="451"/>
        <v>0.68248589216549127</v>
      </c>
      <c r="L631">
        <f t="shared" si="452"/>
        <v>5.231925510010754</v>
      </c>
      <c r="M631">
        <f t="shared" si="453"/>
        <v>586.48428571428599</v>
      </c>
      <c r="N631">
        <f t="shared" si="454"/>
        <v>343.56270925813106</v>
      </c>
      <c r="O631">
        <f t="shared" si="455"/>
        <v>31.025029520646822</v>
      </c>
      <c r="P631">
        <f t="shared" si="456"/>
        <v>52.96177899217259</v>
      </c>
      <c r="Q631">
        <f t="shared" si="457"/>
        <v>3.6782799510087429E-2</v>
      </c>
      <c r="R631">
        <f t="shared" si="458"/>
        <v>2.7502525390327834</v>
      </c>
      <c r="S631">
        <f t="shared" si="459"/>
        <v>3.6511671296885324E-2</v>
      </c>
      <c r="T631">
        <f t="shared" si="460"/>
        <v>2.2843987625661331E-2</v>
      </c>
      <c r="U631">
        <f t="shared" si="461"/>
        <v>321.51107327210298</v>
      </c>
      <c r="V631">
        <f t="shared" si="462"/>
        <v>29.383029049986686</v>
      </c>
      <c r="W631">
        <f t="shared" si="463"/>
        <v>29.383029049986686</v>
      </c>
      <c r="X631">
        <f t="shared" si="464"/>
        <v>4.111778071842056</v>
      </c>
      <c r="Y631">
        <f t="shared" si="465"/>
        <v>67.194755452448803</v>
      </c>
      <c r="Z631">
        <f t="shared" si="466"/>
        <v>2.4854533589505032</v>
      </c>
      <c r="AA631">
        <f t="shared" si="467"/>
        <v>3.6988799828423589</v>
      </c>
      <c r="AB631">
        <f t="shared" si="468"/>
        <v>1.6263247128915528</v>
      </c>
      <c r="AC631">
        <f t="shared" si="469"/>
        <v>-30.097627844498163</v>
      </c>
      <c r="AD631">
        <f t="shared" si="470"/>
        <v>-270.0995877521155</v>
      </c>
      <c r="AE631">
        <f t="shared" si="471"/>
        <v>-21.508411584160651</v>
      </c>
      <c r="AF631">
        <f t="shared" si="472"/>
        <v>-0.19455390867130973</v>
      </c>
      <c r="AG631">
        <f t="shared" si="473"/>
        <v>24.635102007572474</v>
      </c>
      <c r="AH631">
        <f t="shared" si="474"/>
        <v>0.68200018556392894</v>
      </c>
      <c r="AI631">
        <f t="shared" si="475"/>
        <v>5.231925510010754</v>
      </c>
      <c r="AJ631">
        <v>651.00540552727296</v>
      </c>
      <c r="AK631">
        <v>628.03792727272696</v>
      </c>
      <c r="AL631">
        <v>3.4490853679654401</v>
      </c>
      <c r="AM631">
        <v>66.33</v>
      </c>
      <c r="AN631">
        <f t="shared" si="476"/>
        <v>0.68248589216549127</v>
      </c>
      <c r="AO631">
        <v>26.7245461553889</v>
      </c>
      <c r="AP631">
        <v>27.520558787878802</v>
      </c>
      <c r="AQ631">
        <v>5.90272908648972E-5</v>
      </c>
      <c r="AR631">
        <v>88.640650729912196</v>
      </c>
      <c r="AS631">
        <v>0</v>
      </c>
      <c r="AT631">
        <v>0</v>
      </c>
      <c r="AU631">
        <f t="shared" si="477"/>
        <v>1</v>
      </c>
      <c r="AV631">
        <f t="shared" si="478"/>
        <v>0</v>
      </c>
      <c r="AW631">
        <f t="shared" si="479"/>
        <v>47562.830812524262</v>
      </c>
      <c r="AX631" t="s">
        <v>417</v>
      </c>
      <c r="AY631" t="s">
        <v>417</v>
      </c>
      <c r="AZ631">
        <v>0</v>
      </c>
      <c r="BA631">
        <v>0</v>
      </c>
      <c r="BB631" t="e">
        <f t="shared" si="480"/>
        <v>#DIV/0!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 t="e">
        <f t="shared" si="481"/>
        <v>#DIV/0!</v>
      </c>
      <c r="BI631">
        <v>0.5</v>
      </c>
      <c r="BJ631">
        <f t="shared" si="482"/>
        <v>1681.1987996228545</v>
      </c>
      <c r="BK631">
        <f t="shared" si="483"/>
        <v>5.231925510010754</v>
      </c>
      <c r="BL631" t="e">
        <f t="shared" si="484"/>
        <v>#DIV/0!</v>
      </c>
      <c r="BM631">
        <f t="shared" si="485"/>
        <v>3.1120207266293783E-3</v>
      </c>
      <c r="BN631" t="e">
        <f t="shared" si="486"/>
        <v>#DIV/0!</v>
      </c>
      <c r="BO631" t="e">
        <f t="shared" si="487"/>
        <v>#DIV/0!</v>
      </c>
      <c r="BP631" t="s">
        <v>417</v>
      </c>
      <c r="BQ631">
        <v>0</v>
      </c>
      <c r="BR631" t="e">
        <f t="shared" si="488"/>
        <v>#DIV/0!</v>
      </c>
      <c r="BS631" t="e">
        <f t="shared" si="489"/>
        <v>#DIV/0!</v>
      </c>
      <c r="BT631" t="e">
        <f t="shared" si="490"/>
        <v>#DIV/0!</v>
      </c>
      <c r="BU631" t="e">
        <f t="shared" si="491"/>
        <v>#DIV/0!</v>
      </c>
      <c r="BV631" t="e">
        <f t="shared" si="492"/>
        <v>#DIV/0!</v>
      </c>
      <c r="BW631" t="e">
        <f t="shared" si="493"/>
        <v>#DIV/0!</v>
      </c>
      <c r="BX631" t="e">
        <f t="shared" si="494"/>
        <v>#DIV/0!</v>
      </c>
      <c r="BY631" t="e">
        <f t="shared" si="495"/>
        <v>#DIV/0!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 t="shared" si="496"/>
        <v>2000.00178571429</v>
      </c>
      <c r="CS631">
        <f t="shared" si="497"/>
        <v>1681.1987996228545</v>
      </c>
      <c r="CT631">
        <f t="shared" si="498"/>
        <v>0.84059864927691719</v>
      </c>
      <c r="CU631">
        <f t="shared" si="499"/>
        <v>0.16075539310445017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1658950183.7142899</v>
      </c>
      <c r="DB631">
        <v>586.48428571428599</v>
      </c>
      <c r="DC631">
        <v>616.52435714285696</v>
      </c>
      <c r="DD631">
        <v>27.523232142857101</v>
      </c>
      <c r="DE631">
        <v>26.7274107142857</v>
      </c>
      <c r="DF631">
        <v>579.56878571428604</v>
      </c>
      <c r="DG631">
        <v>26.891085714285701</v>
      </c>
      <c r="DH631">
        <v>500.03378571428601</v>
      </c>
      <c r="DI631">
        <v>90.257128571428595</v>
      </c>
      <c r="DJ631">
        <v>4.6704425000000001E-2</v>
      </c>
      <c r="DK631">
        <v>27.561375000000002</v>
      </c>
      <c r="DL631">
        <v>27.747692857142901</v>
      </c>
      <c r="DM631">
        <v>999.9</v>
      </c>
      <c r="DN631">
        <v>0</v>
      </c>
      <c r="DO631">
        <v>0</v>
      </c>
      <c r="DP631">
        <v>9983.9285714285706</v>
      </c>
      <c r="DQ631">
        <v>0</v>
      </c>
      <c r="DR631">
        <v>12.563221428571399</v>
      </c>
      <c r="DS631">
        <v>-30.040107142857099</v>
      </c>
      <c r="DT631">
        <v>603.08303571428598</v>
      </c>
      <c r="DU631">
        <v>633.45492857142904</v>
      </c>
      <c r="DV631">
        <v>0.79581575000000004</v>
      </c>
      <c r="DW631">
        <v>616.52435714285696</v>
      </c>
      <c r="DX631">
        <v>26.7274107142857</v>
      </c>
      <c r="DY631">
        <v>2.4841674999999999</v>
      </c>
      <c r="DZ631">
        <v>2.4123385714285699</v>
      </c>
      <c r="EA631">
        <v>20.92315</v>
      </c>
      <c r="EB631">
        <v>20.446850000000001</v>
      </c>
      <c r="EC631">
        <v>2000.00178571429</v>
      </c>
      <c r="ED631">
        <v>0.97999632142857196</v>
      </c>
      <c r="EE631">
        <v>2.0004046428571402E-2</v>
      </c>
      <c r="EF631">
        <v>0</v>
      </c>
      <c r="EG631">
        <v>572.82353571428598</v>
      </c>
      <c r="EH631">
        <v>5.0006300000000001</v>
      </c>
      <c r="EI631">
        <v>11267.4428571429</v>
      </c>
      <c r="EJ631">
        <v>17256.885714285701</v>
      </c>
      <c r="EK631">
        <v>38.875</v>
      </c>
      <c r="EL631">
        <v>38.936999999999998</v>
      </c>
      <c r="EM631">
        <v>38.5</v>
      </c>
      <c r="EN631">
        <v>38.061999999999998</v>
      </c>
      <c r="EO631">
        <v>39.763285714285701</v>
      </c>
      <c r="EP631">
        <v>1955.0917857142899</v>
      </c>
      <c r="EQ631">
        <v>39.909999999999997</v>
      </c>
      <c r="ER631">
        <v>0</v>
      </c>
      <c r="ES631">
        <v>1658950192.2</v>
      </c>
      <c r="ET631">
        <v>0</v>
      </c>
      <c r="EU631">
        <v>572.81960000000004</v>
      </c>
      <c r="EV631">
        <v>-1.8651538504688301</v>
      </c>
      <c r="EW631">
        <v>-29.776923069590101</v>
      </c>
      <c r="EX631">
        <v>11267.16</v>
      </c>
      <c r="EY631">
        <v>15</v>
      </c>
      <c r="EZ631">
        <v>0</v>
      </c>
      <c r="FA631" t="s">
        <v>419</v>
      </c>
      <c r="FB631">
        <v>1657551626.5</v>
      </c>
      <c r="FC631">
        <v>1657551629</v>
      </c>
      <c r="FD631">
        <v>0</v>
      </c>
      <c r="FE631">
        <v>0.40300000000000002</v>
      </c>
      <c r="FF631">
        <v>8.9999999999999993E-3</v>
      </c>
      <c r="FG631">
        <v>9.41</v>
      </c>
      <c r="FH631">
        <v>8.6999999999999994E-2</v>
      </c>
      <c r="FI631">
        <v>417</v>
      </c>
      <c r="FJ631">
        <v>17</v>
      </c>
      <c r="FK631">
        <v>1.61</v>
      </c>
      <c r="FL631">
        <v>0.59</v>
      </c>
      <c r="FM631">
        <v>-29.623573170731699</v>
      </c>
      <c r="FN631">
        <v>-4.5138940766551601</v>
      </c>
      <c r="FO631">
        <v>0.79305804881634301</v>
      </c>
      <c r="FP631">
        <v>0</v>
      </c>
      <c r="FQ631">
        <v>572.92814705882404</v>
      </c>
      <c r="FR631">
        <v>-1.9536287257343199</v>
      </c>
      <c r="FS631">
        <v>0.26715330830519501</v>
      </c>
      <c r="FT631">
        <v>0</v>
      </c>
      <c r="FU631">
        <v>0.79335553658536595</v>
      </c>
      <c r="FV631">
        <v>4.1728703832753497E-2</v>
      </c>
      <c r="FW631">
        <v>4.8272342184610198E-3</v>
      </c>
      <c r="FX631">
        <v>1</v>
      </c>
      <c r="FY631">
        <v>1</v>
      </c>
      <c r="FZ631">
        <v>3</v>
      </c>
      <c r="GA631" t="s">
        <v>438</v>
      </c>
      <c r="GB631">
        <v>2.97363</v>
      </c>
      <c r="GC631">
        <v>2.7006299999999999</v>
      </c>
      <c r="GD631">
        <v>0.119502</v>
      </c>
      <c r="GE631">
        <v>0.12472900000000001</v>
      </c>
      <c r="GF631">
        <v>0.11312</v>
      </c>
      <c r="GG631">
        <v>0.11207499999999999</v>
      </c>
      <c r="GH631">
        <v>34310.300000000003</v>
      </c>
      <c r="GI631">
        <v>37284.1</v>
      </c>
      <c r="GJ631">
        <v>35310.1</v>
      </c>
      <c r="GK631">
        <v>38629.599999999999</v>
      </c>
      <c r="GL631">
        <v>44387.8</v>
      </c>
      <c r="GM631">
        <v>49531.9</v>
      </c>
      <c r="GN631">
        <v>55192.3</v>
      </c>
      <c r="GO631">
        <v>61953</v>
      </c>
      <c r="GP631">
        <v>1.9832000000000001</v>
      </c>
      <c r="GQ631">
        <v>1.8653999999999999</v>
      </c>
      <c r="GR631">
        <v>0.12680900000000001</v>
      </c>
      <c r="GS631">
        <v>0</v>
      </c>
      <c r="GT631">
        <v>25.679400000000001</v>
      </c>
      <c r="GU631">
        <v>999.9</v>
      </c>
      <c r="GV631">
        <v>59.088999999999999</v>
      </c>
      <c r="GW631">
        <v>29.175000000000001</v>
      </c>
      <c r="GX631">
        <v>26.595099999999999</v>
      </c>
      <c r="GY631">
        <v>60.529000000000003</v>
      </c>
      <c r="GZ631">
        <v>45.793300000000002</v>
      </c>
      <c r="HA631">
        <v>1</v>
      </c>
      <c r="HB631">
        <v>-5.8414599999999997E-2</v>
      </c>
      <c r="HC631">
        <v>0.14183000000000001</v>
      </c>
      <c r="HD631">
        <v>20.113900000000001</v>
      </c>
      <c r="HE631">
        <v>5.1993200000000002</v>
      </c>
      <c r="HF631">
        <v>12.004</v>
      </c>
      <c r="HG631">
        <v>4.976</v>
      </c>
      <c r="HH631">
        <v>3.2938000000000001</v>
      </c>
      <c r="HI631">
        <v>9999</v>
      </c>
      <c r="HJ631">
        <v>9999</v>
      </c>
      <c r="HK631">
        <v>9999</v>
      </c>
      <c r="HL631">
        <v>620.9</v>
      </c>
      <c r="HM631">
        <v>1.8632500000000001</v>
      </c>
      <c r="HN631">
        <v>1.8680399999999999</v>
      </c>
      <c r="HO631">
        <v>1.8678300000000001</v>
      </c>
      <c r="HP631">
        <v>1.8690500000000001</v>
      </c>
      <c r="HQ631">
        <v>1.86981</v>
      </c>
      <c r="HR631">
        <v>1.8658399999999999</v>
      </c>
      <c r="HS631">
        <v>1.8669100000000001</v>
      </c>
      <c r="HT631">
        <v>1.86829</v>
      </c>
      <c r="HU631">
        <v>5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7.0590000000000002</v>
      </c>
      <c r="II631">
        <v>0.63200000000000001</v>
      </c>
      <c r="IJ631">
        <v>3.6346291650323699</v>
      </c>
      <c r="IK631">
        <v>5.6267518783259399E-3</v>
      </c>
      <c r="IL631">
        <v>2.30191766742704E-7</v>
      </c>
      <c r="IM631">
        <v>-2.9562642023804099E-10</v>
      </c>
      <c r="IN631">
        <v>-4.4408053959193901E-2</v>
      </c>
      <c r="IO631">
        <v>-1.77651730019769E-2</v>
      </c>
      <c r="IP631">
        <v>2.0502542247495602E-3</v>
      </c>
      <c r="IQ631">
        <v>-1.6883999477825899E-5</v>
      </c>
      <c r="IR631">
        <v>-3</v>
      </c>
      <c r="IS631">
        <v>1845</v>
      </c>
      <c r="IT631">
        <v>1</v>
      </c>
      <c r="IU631">
        <v>26</v>
      </c>
      <c r="IV631">
        <v>23309.4</v>
      </c>
      <c r="IW631">
        <v>23309.4</v>
      </c>
      <c r="IX631">
        <v>1.47095</v>
      </c>
      <c r="IY631">
        <v>2.6159699999999999</v>
      </c>
      <c r="IZ631">
        <v>1.5478499999999999</v>
      </c>
      <c r="JA631">
        <v>2.3095699999999999</v>
      </c>
      <c r="JB631">
        <v>1.3464400000000001</v>
      </c>
      <c r="JC631">
        <v>2.4157700000000002</v>
      </c>
      <c r="JD631">
        <v>33.400799999999997</v>
      </c>
      <c r="JE631">
        <v>24.218800000000002</v>
      </c>
      <c r="JF631">
        <v>18</v>
      </c>
      <c r="JG631">
        <v>497.61900000000003</v>
      </c>
      <c r="JH631">
        <v>420.58499999999998</v>
      </c>
      <c r="JI631">
        <v>24.9999</v>
      </c>
      <c r="JJ631">
        <v>26.5137</v>
      </c>
      <c r="JK631">
        <v>30.0001</v>
      </c>
      <c r="JL631">
        <v>26.457799999999999</v>
      </c>
      <c r="JM631">
        <v>26.399699999999999</v>
      </c>
      <c r="JN631">
        <v>29.504100000000001</v>
      </c>
      <c r="JO631">
        <v>4.7042999999999999</v>
      </c>
      <c r="JP631">
        <v>100</v>
      </c>
      <c r="JQ631">
        <v>25</v>
      </c>
      <c r="JR631">
        <v>655.63699999999994</v>
      </c>
      <c r="JS631">
        <v>26.6906</v>
      </c>
      <c r="JT631">
        <v>102.386</v>
      </c>
      <c r="JU631">
        <v>103.127</v>
      </c>
    </row>
    <row r="632" spans="1:281" x14ac:dyDescent="0.2">
      <c r="A632">
        <v>616</v>
      </c>
      <c r="B632">
        <v>1658950196.5</v>
      </c>
      <c r="C632">
        <v>8403.4000000953693</v>
      </c>
      <c r="D632" t="s">
        <v>1661</v>
      </c>
      <c r="E632" t="s">
        <v>1662</v>
      </c>
      <c r="F632">
        <v>5</v>
      </c>
      <c r="G632" t="s">
        <v>1584</v>
      </c>
      <c r="H632" t="s">
        <v>416</v>
      </c>
      <c r="I632">
        <v>1658950189</v>
      </c>
      <c r="J632">
        <f t="shared" si="450"/>
        <v>6.8389545349265154E-4</v>
      </c>
      <c r="K632">
        <f t="shared" si="451"/>
        <v>0.68389545349265157</v>
      </c>
      <c r="L632">
        <f t="shared" si="452"/>
        <v>5.2560025107864705</v>
      </c>
      <c r="M632">
        <f t="shared" si="453"/>
        <v>604.21170370370396</v>
      </c>
      <c r="N632">
        <f t="shared" si="454"/>
        <v>360.21594808295072</v>
      </c>
      <c r="O632">
        <f t="shared" si="455"/>
        <v>32.529414326121227</v>
      </c>
      <c r="P632">
        <f t="shared" si="456"/>
        <v>54.563527670194382</v>
      </c>
      <c r="Q632">
        <f t="shared" si="457"/>
        <v>3.686205844457055E-2</v>
      </c>
      <c r="R632">
        <f t="shared" si="458"/>
        <v>2.7514932585894307</v>
      </c>
      <c r="S632">
        <f t="shared" si="459"/>
        <v>3.6589887000709177E-2</v>
      </c>
      <c r="T632">
        <f t="shared" si="460"/>
        <v>2.2892965247347564E-2</v>
      </c>
      <c r="U632">
        <f t="shared" si="461"/>
        <v>321.51137938321352</v>
      </c>
      <c r="V632">
        <f t="shared" si="462"/>
        <v>29.382723567479982</v>
      </c>
      <c r="W632">
        <f t="shared" si="463"/>
        <v>29.382723567479982</v>
      </c>
      <c r="X632">
        <f t="shared" si="464"/>
        <v>4.1117055947346</v>
      </c>
      <c r="Y632">
        <f t="shared" si="465"/>
        <v>67.19209331416188</v>
      </c>
      <c r="Z632">
        <f t="shared" si="466"/>
        <v>2.4854775072943776</v>
      </c>
      <c r="AA632">
        <f t="shared" si="467"/>
        <v>3.6990624710460103</v>
      </c>
      <c r="AB632">
        <f t="shared" si="468"/>
        <v>1.6262280874402224</v>
      </c>
      <c r="AC632">
        <f t="shared" si="469"/>
        <v>-30.159789499025933</v>
      </c>
      <c r="AD632">
        <f t="shared" si="470"/>
        <v>-270.05099650154807</v>
      </c>
      <c r="AE632">
        <f t="shared" si="471"/>
        <v>-21.494902534245597</v>
      </c>
      <c r="AF632">
        <f t="shared" si="472"/>
        <v>-0.1943091516060349</v>
      </c>
      <c r="AG632">
        <f t="shared" si="473"/>
        <v>24.666545549950953</v>
      </c>
      <c r="AH632">
        <f t="shared" si="474"/>
        <v>0.683674933682061</v>
      </c>
      <c r="AI632">
        <f t="shared" si="475"/>
        <v>5.2560025107864705</v>
      </c>
      <c r="AJ632">
        <v>668.331483830303</v>
      </c>
      <c r="AK632">
        <v>645.39664242424203</v>
      </c>
      <c r="AL632">
        <v>3.4361062337661101</v>
      </c>
      <c r="AM632">
        <v>66.33</v>
      </c>
      <c r="AN632">
        <f t="shared" si="476"/>
        <v>0.68389545349265157</v>
      </c>
      <c r="AO632">
        <v>26.722316964939498</v>
      </c>
      <c r="AP632">
        <v>27.520539393939401</v>
      </c>
      <c r="AQ632">
        <v>-3.1265676426681499E-5</v>
      </c>
      <c r="AR632">
        <v>88.640650729912196</v>
      </c>
      <c r="AS632">
        <v>0</v>
      </c>
      <c r="AT632">
        <v>0</v>
      </c>
      <c r="AU632">
        <f t="shared" si="477"/>
        <v>1</v>
      </c>
      <c r="AV632">
        <f t="shared" si="478"/>
        <v>0</v>
      </c>
      <c r="AW632">
        <f t="shared" si="479"/>
        <v>47596.291849686648</v>
      </c>
      <c r="AX632" t="s">
        <v>417</v>
      </c>
      <c r="AY632" t="s">
        <v>417</v>
      </c>
      <c r="AZ632">
        <v>0</v>
      </c>
      <c r="BA632">
        <v>0</v>
      </c>
      <c r="BB632" t="e">
        <f t="shared" si="480"/>
        <v>#DIV/0!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 t="e">
        <f t="shared" si="481"/>
        <v>#DIV/0!</v>
      </c>
      <c r="BI632">
        <v>0.5</v>
      </c>
      <c r="BJ632">
        <f t="shared" si="482"/>
        <v>1681.2004107339594</v>
      </c>
      <c r="BK632">
        <f t="shared" si="483"/>
        <v>5.2560025107864705</v>
      </c>
      <c r="BL632" t="e">
        <f t="shared" si="484"/>
        <v>#DIV/0!</v>
      </c>
      <c r="BM632">
        <f t="shared" si="485"/>
        <v>3.1263390594175886E-3</v>
      </c>
      <c r="BN632" t="e">
        <f t="shared" si="486"/>
        <v>#DIV/0!</v>
      </c>
      <c r="BO632" t="e">
        <f t="shared" si="487"/>
        <v>#DIV/0!</v>
      </c>
      <c r="BP632" t="s">
        <v>417</v>
      </c>
      <c r="BQ632">
        <v>0</v>
      </c>
      <c r="BR632" t="e">
        <f t="shared" si="488"/>
        <v>#DIV/0!</v>
      </c>
      <c r="BS632" t="e">
        <f t="shared" si="489"/>
        <v>#DIV/0!</v>
      </c>
      <c r="BT632" t="e">
        <f t="shared" si="490"/>
        <v>#DIV/0!</v>
      </c>
      <c r="BU632" t="e">
        <f t="shared" si="491"/>
        <v>#DIV/0!</v>
      </c>
      <c r="BV632" t="e">
        <f t="shared" si="492"/>
        <v>#DIV/0!</v>
      </c>
      <c r="BW632" t="e">
        <f t="shared" si="493"/>
        <v>#DIV/0!</v>
      </c>
      <c r="BX632" t="e">
        <f t="shared" si="494"/>
        <v>#DIV/0!</v>
      </c>
      <c r="BY632" t="e">
        <f t="shared" si="495"/>
        <v>#DIV/0!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 t="shared" si="496"/>
        <v>2000.0037037037</v>
      </c>
      <c r="CS632">
        <f t="shared" si="497"/>
        <v>1681.2004107339594</v>
      </c>
      <c r="CT632">
        <f t="shared" si="498"/>
        <v>0.84059864870281698</v>
      </c>
      <c r="CU632">
        <f t="shared" si="499"/>
        <v>0.16075539199643668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1658950189</v>
      </c>
      <c r="DB632">
        <v>604.21170370370396</v>
      </c>
      <c r="DC632">
        <v>634.30474074074095</v>
      </c>
      <c r="DD632">
        <v>27.523048148148099</v>
      </c>
      <c r="DE632">
        <v>26.7252851851852</v>
      </c>
      <c r="DF632">
        <v>597.19762962963</v>
      </c>
      <c r="DG632">
        <v>26.890911111111102</v>
      </c>
      <c r="DH632">
        <v>500.04185185185202</v>
      </c>
      <c r="DI632">
        <v>90.2585814814815</v>
      </c>
      <c r="DJ632">
        <v>4.6732592592592603E-2</v>
      </c>
      <c r="DK632">
        <v>27.562218518518499</v>
      </c>
      <c r="DL632">
        <v>27.7527481481481</v>
      </c>
      <c r="DM632">
        <v>999.9</v>
      </c>
      <c r="DN632">
        <v>0</v>
      </c>
      <c r="DO632">
        <v>0</v>
      </c>
      <c r="DP632">
        <v>9991.1111111111095</v>
      </c>
      <c r="DQ632">
        <v>0</v>
      </c>
      <c r="DR632">
        <v>12.5966</v>
      </c>
      <c r="DS632">
        <v>-30.0930518518519</v>
      </c>
      <c r="DT632">
        <v>621.31203703703704</v>
      </c>
      <c r="DU632">
        <v>651.72214814814799</v>
      </c>
      <c r="DV632">
        <v>0.79775074074074104</v>
      </c>
      <c r="DW632">
        <v>634.30474074074095</v>
      </c>
      <c r="DX632">
        <v>26.7252851851852</v>
      </c>
      <c r="DY632">
        <v>2.4841911111111101</v>
      </c>
      <c r="DZ632">
        <v>2.4121851851851899</v>
      </c>
      <c r="EA632">
        <v>20.923292592592599</v>
      </c>
      <c r="EB632">
        <v>20.445822222222201</v>
      </c>
      <c r="EC632">
        <v>2000.0037037037</v>
      </c>
      <c r="ED632">
        <v>0.97999633333333303</v>
      </c>
      <c r="EE632">
        <v>2.0004033333333299E-2</v>
      </c>
      <c r="EF632">
        <v>0</v>
      </c>
      <c r="EG632">
        <v>572.66892592592603</v>
      </c>
      <c r="EH632">
        <v>5.0006300000000001</v>
      </c>
      <c r="EI632">
        <v>11264.822222222199</v>
      </c>
      <c r="EJ632">
        <v>17256.900000000001</v>
      </c>
      <c r="EK632">
        <v>38.875</v>
      </c>
      <c r="EL632">
        <v>38.936999999999998</v>
      </c>
      <c r="EM632">
        <v>38.5</v>
      </c>
      <c r="EN632">
        <v>38.061999999999998</v>
      </c>
      <c r="EO632">
        <v>39.768370370370398</v>
      </c>
      <c r="EP632">
        <v>1955.0937037036999</v>
      </c>
      <c r="EQ632">
        <v>39.909999999999997</v>
      </c>
      <c r="ER632">
        <v>0</v>
      </c>
      <c r="ES632">
        <v>1658950197.5999999</v>
      </c>
      <c r="ET632">
        <v>0</v>
      </c>
      <c r="EU632">
        <v>572.66538461538505</v>
      </c>
      <c r="EV632">
        <v>-1.7232820616237601</v>
      </c>
      <c r="EW632">
        <v>-25.439316205987399</v>
      </c>
      <c r="EX632">
        <v>11264.7192307692</v>
      </c>
      <c r="EY632">
        <v>15</v>
      </c>
      <c r="EZ632">
        <v>0</v>
      </c>
      <c r="FA632" t="s">
        <v>419</v>
      </c>
      <c r="FB632">
        <v>1657551626.5</v>
      </c>
      <c r="FC632">
        <v>1657551629</v>
      </c>
      <c r="FD632">
        <v>0</v>
      </c>
      <c r="FE632">
        <v>0.40300000000000002</v>
      </c>
      <c r="FF632">
        <v>8.9999999999999993E-3</v>
      </c>
      <c r="FG632">
        <v>9.41</v>
      </c>
      <c r="FH632">
        <v>8.6999999999999994E-2</v>
      </c>
      <c r="FI632">
        <v>417</v>
      </c>
      <c r="FJ632">
        <v>17</v>
      </c>
      <c r="FK632">
        <v>1.61</v>
      </c>
      <c r="FL632">
        <v>0.59</v>
      </c>
      <c r="FM632">
        <v>-30.0252609756098</v>
      </c>
      <c r="FN632">
        <v>-1.8967672473867501</v>
      </c>
      <c r="FO632">
        <v>0.72647484769312898</v>
      </c>
      <c r="FP632">
        <v>0</v>
      </c>
      <c r="FQ632">
        <v>572.76055882352898</v>
      </c>
      <c r="FR632">
        <v>-1.82192513640668</v>
      </c>
      <c r="FS632">
        <v>0.27246135086698497</v>
      </c>
      <c r="FT632">
        <v>0</v>
      </c>
      <c r="FU632">
        <v>0.79628663414634104</v>
      </c>
      <c r="FV632">
        <v>2.4245351916378301E-2</v>
      </c>
      <c r="FW632">
        <v>3.6318969024538099E-3</v>
      </c>
      <c r="FX632">
        <v>1</v>
      </c>
      <c r="FY632">
        <v>1</v>
      </c>
      <c r="FZ632">
        <v>3</v>
      </c>
      <c r="GA632" t="s">
        <v>438</v>
      </c>
      <c r="GB632">
        <v>2.97377</v>
      </c>
      <c r="GC632">
        <v>2.7010900000000002</v>
      </c>
      <c r="GD632">
        <v>0.121798</v>
      </c>
      <c r="GE632">
        <v>0.12684400000000001</v>
      </c>
      <c r="GF632">
        <v>0.113117</v>
      </c>
      <c r="GG632">
        <v>0.11208600000000001</v>
      </c>
      <c r="GH632">
        <v>34221.4</v>
      </c>
      <c r="GI632">
        <v>37193.4</v>
      </c>
      <c r="GJ632">
        <v>35310.6</v>
      </c>
      <c r="GK632">
        <v>38628.9</v>
      </c>
      <c r="GL632">
        <v>44387.7</v>
      </c>
      <c r="GM632">
        <v>49530.9</v>
      </c>
      <c r="GN632">
        <v>55192</v>
      </c>
      <c r="GO632">
        <v>61952.4</v>
      </c>
      <c r="GP632">
        <v>1.9825999999999999</v>
      </c>
      <c r="GQ632">
        <v>1.8653999999999999</v>
      </c>
      <c r="GR632">
        <v>0.12680900000000001</v>
      </c>
      <c r="GS632">
        <v>0</v>
      </c>
      <c r="GT632">
        <v>25.679400000000001</v>
      </c>
      <c r="GU632">
        <v>999.9</v>
      </c>
      <c r="GV632">
        <v>59.113999999999997</v>
      </c>
      <c r="GW632">
        <v>29.164999999999999</v>
      </c>
      <c r="GX632">
        <v>26.593</v>
      </c>
      <c r="GY632">
        <v>60.359000000000002</v>
      </c>
      <c r="GZ632">
        <v>45.757199999999997</v>
      </c>
      <c r="HA632">
        <v>1</v>
      </c>
      <c r="HB632">
        <v>-5.8374000000000002E-2</v>
      </c>
      <c r="HC632">
        <v>0.142484</v>
      </c>
      <c r="HD632">
        <v>20.113900000000001</v>
      </c>
      <c r="HE632">
        <v>5.1969200000000004</v>
      </c>
      <c r="HF632">
        <v>12.004</v>
      </c>
      <c r="HG632">
        <v>4.976</v>
      </c>
      <c r="HH632">
        <v>3.2934000000000001</v>
      </c>
      <c r="HI632">
        <v>9999</v>
      </c>
      <c r="HJ632">
        <v>9999</v>
      </c>
      <c r="HK632">
        <v>9999</v>
      </c>
      <c r="HL632">
        <v>620.9</v>
      </c>
      <c r="HM632">
        <v>1.8632500000000001</v>
      </c>
      <c r="HN632">
        <v>1.8680699999999999</v>
      </c>
      <c r="HO632">
        <v>1.8678300000000001</v>
      </c>
      <c r="HP632">
        <v>1.8690500000000001</v>
      </c>
      <c r="HQ632">
        <v>1.8698399999999999</v>
      </c>
      <c r="HR632">
        <v>1.8658399999999999</v>
      </c>
      <c r="HS632">
        <v>1.8669100000000001</v>
      </c>
      <c r="HT632">
        <v>1.86829</v>
      </c>
      <c r="HU632">
        <v>5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7.1529999999999996</v>
      </c>
      <c r="II632">
        <v>0.63219999999999998</v>
      </c>
      <c r="IJ632">
        <v>3.6346291650323699</v>
      </c>
      <c r="IK632">
        <v>5.6267518783259399E-3</v>
      </c>
      <c r="IL632">
        <v>2.30191766742704E-7</v>
      </c>
      <c r="IM632">
        <v>-2.9562642023804099E-10</v>
      </c>
      <c r="IN632">
        <v>-4.4408053959193901E-2</v>
      </c>
      <c r="IO632">
        <v>-1.77651730019769E-2</v>
      </c>
      <c r="IP632">
        <v>2.0502542247495602E-3</v>
      </c>
      <c r="IQ632">
        <v>-1.6883999477825899E-5</v>
      </c>
      <c r="IR632">
        <v>-3</v>
      </c>
      <c r="IS632">
        <v>1845</v>
      </c>
      <c r="IT632">
        <v>1</v>
      </c>
      <c r="IU632">
        <v>26</v>
      </c>
      <c r="IV632">
        <v>23309.5</v>
      </c>
      <c r="IW632">
        <v>23309.5</v>
      </c>
      <c r="IX632">
        <v>1.4978</v>
      </c>
      <c r="IY632">
        <v>2.6110799999999998</v>
      </c>
      <c r="IZ632">
        <v>1.5478499999999999</v>
      </c>
      <c r="JA632">
        <v>2.3095699999999999</v>
      </c>
      <c r="JB632">
        <v>1.3464400000000001</v>
      </c>
      <c r="JC632">
        <v>2.4389599999999998</v>
      </c>
      <c r="JD632">
        <v>33.400799999999997</v>
      </c>
      <c r="JE632">
        <v>24.218800000000002</v>
      </c>
      <c r="JF632">
        <v>18</v>
      </c>
      <c r="JG632">
        <v>497.22699999999998</v>
      </c>
      <c r="JH632">
        <v>420.58499999999998</v>
      </c>
      <c r="JI632">
        <v>25.0001</v>
      </c>
      <c r="JJ632">
        <v>26.5137</v>
      </c>
      <c r="JK632">
        <v>30.0001</v>
      </c>
      <c r="JL632">
        <v>26.457799999999999</v>
      </c>
      <c r="JM632">
        <v>26.399699999999999</v>
      </c>
      <c r="JN632">
        <v>30.119399999999999</v>
      </c>
      <c r="JO632">
        <v>4.7042999999999999</v>
      </c>
      <c r="JP632">
        <v>100</v>
      </c>
      <c r="JQ632">
        <v>25</v>
      </c>
      <c r="JR632">
        <v>675.72699999999998</v>
      </c>
      <c r="JS632">
        <v>26.688800000000001</v>
      </c>
      <c r="JT632">
        <v>102.386</v>
      </c>
      <c r="JU632">
        <v>103.125</v>
      </c>
    </row>
    <row r="633" spans="1:281" x14ac:dyDescent="0.2">
      <c r="A633">
        <v>617</v>
      </c>
      <c r="B633">
        <v>1658950201.5</v>
      </c>
      <c r="C633">
        <v>8408.4000000953693</v>
      </c>
      <c r="D633" t="s">
        <v>1663</v>
      </c>
      <c r="E633" t="s">
        <v>1664</v>
      </c>
      <c r="F633">
        <v>5</v>
      </c>
      <c r="G633" t="s">
        <v>1584</v>
      </c>
      <c r="H633" t="s">
        <v>416</v>
      </c>
      <c r="I633">
        <v>1658950193.7142899</v>
      </c>
      <c r="J633">
        <f t="shared" si="450"/>
        <v>6.8750036288305278E-4</v>
      </c>
      <c r="K633">
        <f t="shared" si="451"/>
        <v>0.68750036288305283</v>
      </c>
      <c r="L633">
        <f t="shared" si="452"/>
        <v>5.557358251167293</v>
      </c>
      <c r="M633">
        <f t="shared" si="453"/>
        <v>619.83735714285694</v>
      </c>
      <c r="N633">
        <f t="shared" si="454"/>
        <v>363.6605318860083</v>
      </c>
      <c r="O633">
        <f t="shared" si="455"/>
        <v>32.840469501293015</v>
      </c>
      <c r="P633">
        <f t="shared" si="456"/>
        <v>55.974591791535694</v>
      </c>
      <c r="Q633">
        <f t="shared" si="457"/>
        <v>3.7056925598971724E-2</v>
      </c>
      <c r="R633">
        <f t="shared" si="458"/>
        <v>2.7502482649658559</v>
      </c>
      <c r="S633">
        <f t="shared" si="459"/>
        <v>3.678175701563545E-2</v>
      </c>
      <c r="T633">
        <f t="shared" si="460"/>
        <v>2.3013150479390263E-2</v>
      </c>
      <c r="U633">
        <f t="shared" si="461"/>
        <v>321.51107327210298</v>
      </c>
      <c r="V633">
        <f t="shared" si="462"/>
        <v>29.382844154259701</v>
      </c>
      <c r="W633">
        <f t="shared" si="463"/>
        <v>29.382844154259701</v>
      </c>
      <c r="X633">
        <f t="shared" si="464"/>
        <v>4.1117342043608653</v>
      </c>
      <c r="Y633">
        <f t="shared" si="465"/>
        <v>67.190300113417962</v>
      </c>
      <c r="Z633">
        <f t="shared" si="466"/>
        <v>2.4854624764677156</v>
      </c>
      <c r="AA633">
        <f t="shared" si="467"/>
        <v>3.6991388225268049</v>
      </c>
      <c r="AB633">
        <f t="shared" si="468"/>
        <v>1.6262717278931498</v>
      </c>
      <c r="AC633">
        <f t="shared" si="469"/>
        <v>-30.318766003142628</v>
      </c>
      <c r="AD633">
        <f t="shared" si="470"/>
        <v>-269.8943571341099</v>
      </c>
      <c r="AE633">
        <f t="shared" si="471"/>
        <v>-21.492210051462362</v>
      </c>
      <c r="AF633">
        <f t="shared" si="472"/>
        <v>-0.19425991661188391</v>
      </c>
      <c r="AG633">
        <f t="shared" si="473"/>
        <v>24.822936894658191</v>
      </c>
      <c r="AH633">
        <f t="shared" si="474"/>
        <v>0.68578609874555385</v>
      </c>
      <c r="AI633">
        <f t="shared" si="475"/>
        <v>5.557358251167293</v>
      </c>
      <c r="AJ633">
        <v>685.35359592727298</v>
      </c>
      <c r="AK633">
        <v>662.20403636363596</v>
      </c>
      <c r="AL633">
        <v>3.40372683982674</v>
      </c>
      <c r="AM633">
        <v>66.33</v>
      </c>
      <c r="AN633">
        <f t="shared" si="476"/>
        <v>0.68750036288305283</v>
      </c>
      <c r="AO633">
        <v>26.7210097338838</v>
      </c>
      <c r="AP633">
        <v>27.5231454545454</v>
      </c>
      <c r="AQ633">
        <v>5.0178913020664801E-6</v>
      </c>
      <c r="AR633">
        <v>88.640650729912196</v>
      </c>
      <c r="AS633">
        <v>0</v>
      </c>
      <c r="AT633">
        <v>0</v>
      </c>
      <c r="AU633">
        <f t="shared" si="477"/>
        <v>1</v>
      </c>
      <c r="AV633">
        <f t="shared" si="478"/>
        <v>0</v>
      </c>
      <c r="AW633">
        <f t="shared" si="479"/>
        <v>47562.555436072616</v>
      </c>
      <c r="AX633" t="s">
        <v>417</v>
      </c>
      <c r="AY633" t="s">
        <v>417</v>
      </c>
      <c r="AZ633">
        <v>0</v>
      </c>
      <c r="BA633">
        <v>0</v>
      </c>
      <c r="BB633" t="e">
        <f t="shared" si="480"/>
        <v>#DIV/0!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 t="e">
        <f t="shared" si="481"/>
        <v>#DIV/0!</v>
      </c>
      <c r="BI633">
        <v>0.5</v>
      </c>
      <c r="BJ633">
        <f t="shared" si="482"/>
        <v>1681.1987996228545</v>
      </c>
      <c r="BK633">
        <f t="shared" si="483"/>
        <v>5.557358251167293</v>
      </c>
      <c r="BL633" t="e">
        <f t="shared" si="484"/>
        <v>#DIV/0!</v>
      </c>
      <c r="BM633">
        <f t="shared" si="485"/>
        <v>3.3055925643142156E-3</v>
      </c>
      <c r="BN633" t="e">
        <f t="shared" si="486"/>
        <v>#DIV/0!</v>
      </c>
      <c r="BO633" t="e">
        <f t="shared" si="487"/>
        <v>#DIV/0!</v>
      </c>
      <c r="BP633" t="s">
        <v>417</v>
      </c>
      <c r="BQ633">
        <v>0</v>
      </c>
      <c r="BR633" t="e">
        <f t="shared" si="488"/>
        <v>#DIV/0!</v>
      </c>
      <c r="BS633" t="e">
        <f t="shared" si="489"/>
        <v>#DIV/0!</v>
      </c>
      <c r="BT633" t="e">
        <f t="shared" si="490"/>
        <v>#DIV/0!</v>
      </c>
      <c r="BU633" t="e">
        <f t="shared" si="491"/>
        <v>#DIV/0!</v>
      </c>
      <c r="BV633" t="e">
        <f t="shared" si="492"/>
        <v>#DIV/0!</v>
      </c>
      <c r="BW633" t="e">
        <f t="shared" si="493"/>
        <v>#DIV/0!</v>
      </c>
      <c r="BX633" t="e">
        <f t="shared" si="494"/>
        <v>#DIV/0!</v>
      </c>
      <c r="BY633" t="e">
        <f t="shared" si="495"/>
        <v>#DIV/0!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 t="shared" si="496"/>
        <v>2000.00178571429</v>
      </c>
      <c r="CS633">
        <f t="shared" si="497"/>
        <v>1681.1987996228545</v>
      </c>
      <c r="CT633">
        <f t="shared" si="498"/>
        <v>0.84059864927691719</v>
      </c>
      <c r="CU633">
        <f t="shared" si="499"/>
        <v>0.16075539310445017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1658950193.7142899</v>
      </c>
      <c r="DB633">
        <v>619.83735714285694</v>
      </c>
      <c r="DC633">
        <v>650.13021428571403</v>
      </c>
      <c r="DD633">
        <v>27.522889285714299</v>
      </c>
      <c r="DE633">
        <v>26.722721428571401</v>
      </c>
      <c r="DF633">
        <v>612.73653571428599</v>
      </c>
      <c r="DG633">
        <v>26.890750000000001</v>
      </c>
      <c r="DH633">
        <v>500.07853571428598</v>
      </c>
      <c r="DI633">
        <v>90.258514285714298</v>
      </c>
      <c r="DJ633">
        <v>4.6774910714285703E-2</v>
      </c>
      <c r="DK633">
        <v>27.562571428571399</v>
      </c>
      <c r="DL633">
        <v>27.7518071428571</v>
      </c>
      <c r="DM633">
        <v>999.9</v>
      </c>
      <c r="DN633">
        <v>0</v>
      </c>
      <c r="DO633">
        <v>0</v>
      </c>
      <c r="DP633">
        <v>9983.75</v>
      </c>
      <c r="DQ633">
        <v>0</v>
      </c>
      <c r="DR633">
        <v>12.7034857142857</v>
      </c>
      <c r="DS633">
        <v>-30.2929071428571</v>
      </c>
      <c r="DT633">
        <v>637.37985714285696</v>
      </c>
      <c r="DU633">
        <v>667.98046428571399</v>
      </c>
      <c r="DV633">
        <v>0.80014928571428601</v>
      </c>
      <c r="DW633">
        <v>650.13021428571403</v>
      </c>
      <c r="DX633">
        <v>26.722721428571401</v>
      </c>
      <c r="DY633">
        <v>2.4841739285714302</v>
      </c>
      <c r="DZ633">
        <v>2.4119517857142898</v>
      </c>
      <c r="EA633">
        <v>20.923175000000001</v>
      </c>
      <c r="EB633">
        <v>20.4442535714286</v>
      </c>
      <c r="EC633">
        <v>2000.00178571429</v>
      </c>
      <c r="ED633">
        <v>0.97999632142857196</v>
      </c>
      <c r="EE633">
        <v>2.0004046428571402E-2</v>
      </c>
      <c r="EF633">
        <v>0</v>
      </c>
      <c r="EG633">
        <v>572.58271428571402</v>
      </c>
      <c r="EH633">
        <v>5.0006300000000001</v>
      </c>
      <c r="EI633">
        <v>11262.8321428571</v>
      </c>
      <c r="EJ633">
        <v>17256.871428571401</v>
      </c>
      <c r="EK633">
        <v>38.875</v>
      </c>
      <c r="EL633">
        <v>38.936999999999998</v>
      </c>
      <c r="EM633">
        <v>38.5</v>
      </c>
      <c r="EN633">
        <v>38.061999999999998</v>
      </c>
      <c r="EO633">
        <v>39.780999999999999</v>
      </c>
      <c r="EP633">
        <v>1955.0917857142899</v>
      </c>
      <c r="EQ633">
        <v>39.909999999999997</v>
      </c>
      <c r="ER633">
        <v>0</v>
      </c>
      <c r="ES633">
        <v>1658950202.4000001</v>
      </c>
      <c r="ET633">
        <v>0</v>
      </c>
      <c r="EU633">
        <v>572.55580769230801</v>
      </c>
      <c r="EV633">
        <v>-1.1238632527350201</v>
      </c>
      <c r="EW633">
        <v>-24.2598290366934</v>
      </c>
      <c r="EX633">
        <v>11262.723076923099</v>
      </c>
      <c r="EY633">
        <v>15</v>
      </c>
      <c r="EZ633">
        <v>0</v>
      </c>
      <c r="FA633" t="s">
        <v>419</v>
      </c>
      <c r="FB633">
        <v>1657551626.5</v>
      </c>
      <c r="FC633">
        <v>1657551629</v>
      </c>
      <c r="FD633">
        <v>0</v>
      </c>
      <c r="FE633">
        <v>0.40300000000000002</v>
      </c>
      <c r="FF633">
        <v>8.9999999999999993E-3</v>
      </c>
      <c r="FG633">
        <v>9.41</v>
      </c>
      <c r="FH633">
        <v>8.6999999999999994E-2</v>
      </c>
      <c r="FI633">
        <v>417</v>
      </c>
      <c r="FJ633">
        <v>17</v>
      </c>
      <c r="FK633">
        <v>1.61</v>
      </c>
      <c r="FL633">
        <v>0.59</v>
      </c>
      <c r="FM633">
        <v>-30.180958536585401</v>
      </c>
      <c r="FN633">
        <v>-0.61684599303135301</v>
      </c>
      <c r="FO633">
        <v>0.61912958176176003</v>
      </c>
      <c r="FP633">
        <v>0</v>
      </c>
      <c r="FQ633">
        <v>572.65611764705898</v>
      </c>
      <c r="FR633">
        <v>-1.3229946559938199</v>
      </c>
      <c r="FS633">
        <v>0.22969349970390801</v>
      </c>
      <c r="FT633">
        <v>0</v>
      </c>
      <c r="FU633">
        <v>0.79816714634146302</v>
      </c>
      <c r="FV633">
        <v>2.4644905923345201E-2</v>
      </c>
      <c r="FW633">
        <v>3.7596928167265399E-3</v>
      </c>
      <c r="FX633">
        <v>1</v>
      </c>
      <c r="FY633">
        <v>1</v>
      </c>
      <c r="FZ633">
        <v>3</v>
      </c>
      <c r="GA633" t="s">
        <v>438</v>
      </c>
      <c r="GB633">
        <v>2.9733299999999998</v>
      </c>
      <c r="GC633">
        <v>2.7012</v>
      </c>
      <c r="GD633">
        <v>0.12400700000000001</v>
      </c>
      <c r="GE633">
        <v>0.129081</v>
      </c>
      <c r="GF633">
        <v>0.113125</v>
      </c>
      <c r="GG633">
        <v>0.112064</v>
      </c>
      <c r="GH633">
        <v>34134.9</v>
      </c>
      <c r="GI633">
        <v>37098.6</v>
      </c>
      <c r="GJ633">
        <v>35310.1</v>
      </c>
      <c r="GK633">
        <v>38629.4</v>
      </c>
      <c r="GL633">
        <v>44387.7</v>
      </c>
      <c r="GM633">
        <v>49532.5</v>
      </c>
      <c r="GN633">
        <v>55192.4</v>
      </c>
      <c r="GO633">
        <v>61952.800000000003</v>
      </c>
      <c r="GP633">
        <v>1.9825999999999999</v>
      </c>
      <c r="GQ633">
        <v>1.8664000000000001</v>
      </c>
      <c r="GR633">
        <v>0.12621299999999999</v>
      </c>
      <c r="GS633">
        <v>0</v>
      </c>
      <c r="GT633">
        <v>25.677199999999999</v>
      </c>
      <c r="GU633">
        <v>999.9</v>
      </c>
      <c r="GV633">
        <v>59.113999999999997</v>
      </c>
      <c r="GW633">
        <v>29.143999999999998</v>
      </c>
      <c r="GX633">
        <v>26.561</v>
      </c>
      <c r="GY633">
        <v>60.579000000000001</v>
      </c>
      <c r="GZ633">
        <v>45.733199999999997</v>
      </c>
      <c r="HA633">
        <v>1</v>
      </c>
      <c r="HB633">
        <v>-5.8455300000000002E-2</v>
      </c>
      <c r="HC633">
        <v>0.14204800000000001</v>
      </c>
      <c r="HD633">
        <v>20.113800000000001</v>
      </c>
      <c r="HE633">
        <v>5.1981200000000003</v>
      </c>
      <c r="HF633">
        <v>12.0052</v>
      </c>
      <c r="HG633">
        <v>4.976</v>
      </c>
      <c r="HH633">
        <v>3.2938000000000001</v>
      </c>
      <c r="HI633">
        <v>9999</v>
      </c>
      <c r="HJ633">
        <v>9999</v>
      </c>
      <c r="HK633">
        <v>9999</v>
      </c>
      <c r="HL633">
        <v>620.9</v>
      </c>
      <c r="HM633">
        <v>1.8632200000000001</v>
      </c>
      <c r="HN633">
        <v>1.8680099999999999</v>
      </c>
      <c r="HO633">
        <v>1.8678300000000001</v>
      </c>
      <c r="HP633">
        <v>1.8690500000000001</v>
      </c>
      <c r="HQ633">
        <v>1.86981</v>
      </c>
      <c r="HR633">
        <v>1.8658399999999999</v>
      </c>
      <c r="HS633">
        <v>1.8669100000000001</v>
      </c>
      <c r="HT633">
        <v>1.86829</v>
      </c>
      <c r="HU633">
        <v>5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7.2439999999999998</v>
      </c>
      <c r="II633">
        <v>0.63229999999999997</v>
      </c>
      <c r="IJ633">
        <v>3.6346291650323699</v>
      </c>
      <c r="IK633">
        <v>5.6267518783259399E-3</v>
      </c>
      <c r="IL633">
        <v>2.30191766742704E-7</v>
      </c>
      <c r="IM633">
        <v>-2.9562642023804099E-10</v>
      </c>
      <c r="IN633">
        <v>-4.4408053959193901E-2</v>
      </c>
      <c r="IO633">
        <v>-1.77651730019769E-2</v>
      </c>
      <c r="IP633">
        <v>2.0502542247495602E-3</v>
      </c>
      <c r="IQ633">
        <v>-1.6883999477825899E-5</v>
      </c>
      <c r="IR633">
        <v>-3</v>
      </c>
      <c r="IS633">
        <v>1845</v>
      </c>
      <c r="IT633">
        <v>1</v>
      </c>
      <c r="IU633">
        <v>26</v>
      </c>
      <c r="IV633">
        <v>23309.599999999999</v>
      </c>
      <c r="IW633">
        <v>23309.5</v>
      </c>
      <c r="IX633">
        <v>1.5295399999999999</v>
      </c>
      <c r="IY633">
        <v>2.6061999999999999</v>
      </c>
      <c r="IZ633">
        <v>1.5478499999999999</v>
      </c>
      <c r="JA633">
        <v>2.3095699999999999</v>
      </c>
      <c r="JB633">
        <v>1.3464400000000001</v>
      </c>
      <c r="JC633">
        <v>2.4328599999999998</v>
      </c>
      <c r="JD633">
        <v>33.400799999999997</v>
      </c>
      <c r="JE633">
        <v>24.218800000000002</v>
      </c>
      <c r="JF633">
        <v>18</v>
      </c>
      <c r="JG633">
        <v>497.22399999999999</v>
      </c>
      <c r="JH633">
        <v>421.15800000000002</v>
      </c>
      <c r="JI633">
        <v>25</v>
      </c>
      <c r="JJ633">
        <v>26.515899999999998</v>
      </c>
      <c r="JK633">
        <v>30</v>
      </c>
      <c r="JL633">
        <v>26.457799999999999</v>
      </c>
      <c r="JM633">
        <v>26.399699999999999</v>
      </c>
      <c r="JN633">
        <v>30.671199999999999</v>
      </c>
      <c r="JO633">
        <v>4.7042999999999999</v>
      </c>
      <c r="JP633">
        <v>100</v>
      </c>
      <c r="JQ633">
        <v>25</v>
      </c>
      <c r="JR633">
        <v>689.22400000000005</v>
      </c>
      <c r="JS633">
        <v>26.679600000000001</v>
      </c>
      <c r="JT633">
        <v>102.386</v>
      </c>
      <c r="JU633">
        <v>103.126</v>
      </c>
    </row>
    <row r="634" spans="1:281" x14ac:dyDescent="0.2">
      <c r="A634">
        <v>618</v>
      </c>
      <c r="B634">
        <v>1658950206</v>
      </c>
      <c r="C634">
        <v>8412.9000000953693</v>
      </c>
      <c r="D634" t="s">
        <v>1665</v>
      </c>
      <c r="E634" t="s">
        <v>1666</v>
      </c>
      <c r="F634">
        <v>5</v>
      </c>
      <c r="G634" t="s">
        <v>1584</v>
      </c>
      <c r="H634" t="s">
        <v>416</v>
      </c>
      <c r="I634">
        <v>1658950198.1607101</v>
      </c>
      <c r="J634">
        <f t="shared" si="450"/>
        <v>6.9244569071415566E-4</v>
      </c>
      <c r="K634">
        <f t="shared" si="451"/>
        <v>0.69244569071415563</v>
      </c>
      <c r="L634">
        <f t="shared" si="452"/>
        <v>5.8752176791245638</v>
      </c>
      <c r="M634">
        <f t="shared" si="453"/>
        <v>634.59014285714295</v>
      </c>
      <c r="N634">
        <f t="shared" si="454"/>
        <v>366.17015568796762</v>
      </c>
      <c r="O634">
        <f t="shared" si="455"/>
        <v>33.067028478929494</v>
      </c>
      <c r="P634">
        <f t="shared" si="456"/>
        <v>57.306719295241074</v>
      </c>
      <c r="Q634">
        <f t="shared" si="457"/>
        <v>3.7325723137895464E-2</v>
      </c>
      <c r="R634">
        <f t="shared" si="458"/>
        <v>2.7498501849105343</v>
      </c>
      <c r="S634">
        <f t="shared" si="459"/>
        <v>3.7046524269803614E-2</v>
      </c>
      <c r="T634">
        <f t="shared" si="460"/>
        <v>2.3178988356354908E-2</v>
      </c>
      <c r="U634">
        <f t="shared" si="461"/>
        <v>321.50736827209357</v>
      </c>
      <c r="V634">
        <f t="shared" si="462"/>
        <v>29.383060653197298</v>
      </c>
      <c r="W634">
        <f t="shared" si="463"/>
        <v>29.383060653197298</v>
      </c>
      <c r="X634">
        <f t="shared" si="464"/>
        <v>4.1117855699103947</v>
      </c>
      <c r="Y634">
        <f t="shared" si="465"/>
        <v>67.186695940479169</v>
      </c>
      <c r="Z634">
        <f t="shared" si="466"/>
        <v>2.4855269514530685</v>
      </c>
      <c r="AA634">
        <f t="shared" si="467"/>
        <v>3.6994332235878988</v>
      </c>
      <c r="AB634">
        <f t="shared" si="468"/>
        <v>1.6262586184573262</v>
      </c>
      <c r="AC634">
        <f t="shared" si="469"/>
        <v>-30.536854960494264</v>
      </c>
      <c r="AD634">
        <f t="shared" si="470"/>
        <v>-269.68566189228363</v>
      </c>
      <c r="AE634">
        <f t="shared" si="471"/>
        <v>-21.478868452107129</v>
      </c>
      <c r="AF634">
        <f t="shared" si="472"/>
        <v>-0.19401703279146432</v>
      </c>
      <c r="AG634">
        <f t="shared" si="473"/>
        <v>24.758113494340702</v>
      </c>
      <c r="AH634">
        <f t="shared" si="474"/>
        <v>0.68814286817671355</v>
      </c>
      <c r="AI634">
        <f t="shared" si="475"/>
        <v>5.8752176791245638</v>
      </c>
      <c r="AJ634">
        <v>700.26106322424198</v>
      </c>
      <c r="AK634">
        <v>677.18208484848503</v>
      </c>
      <c r="AL634">
        <v>3.3071600865800401</v>
      </c>
      <c r="AM634">
        <v>66.33</v>
      </c>
      <c r="AN634">
        <f t="shared" si="476"/>
        <v>0.69244569071415563</v>
      </c>
      <c r="AO634">
        <v>26.718463081295901</v>
      </c>
      <c r="AP634">
        <v>27.525956969696999</v>
      </c>
      <c r="AQ634">
        <v>6.9719871009763299E-5</v>
      </c>
      <c r="AR634">
        <v>88.640650729912196</v>
      </c>
      <c r="AS634">
        <v>0</v>
      </c>
      <c r="AT634">
        <v>0</v>
      </c>
      <c r="AU634">
        <f t="shared" si="477"/>
        <v>1</v>
      </c>
      <c r="AV634">
        <f t="shared" si="478"/>
        <v>0</v>
      </c>
      <c r="AW634">
        <f t="shared" si="479"/>
        <v>47551.566396706905</v>
      </c>
      <c r="AX634" t="s">
        <v>417</v>
      </c>
      <c r="AY634" t="s">
        <v>417</v>
      </c>
      <c r="AZ634">
        <v>0</v>
      </c>
      <c r="BA634">
        <v>0</v>
      </c>
      <c r="BB634" t="e">
        <f t="shared" si="480"/>
        <v>#DIV/0!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 t="e">
        <f t="shared" si="481"/>
        <v>#DIV/0!</v>
      </c>
      <c r="BI634">
        <v>0.5</v>
      </c>
      <c r="BJ634">
        <f t="shared" si="482"/>
        <v>1681.1792996228453</v>
      </c>
      <c r="BK634">
        <f t="shared" si="483"/>
        <v>5.8752176791245638</v>
      </c>
      <c r="BL634" t="e">
        <f t="shared" si="484"/>
        <v>#DIV/0!</v>
      </c>
      <c r="BM634">
        <f t="shared" si="485"/>
        <v>3.4947002264675794E-3</v>
      </c>
      <c r="BN634" t="e">
        <f t="shared" si="486"/>
        <v>#DIV/0!</v>
      </c>
      <c r="BO634" t="e">
        <f t="shared" si="487"/>
        <v>#DIV/0!</v>
      </c>
      <c r="BP634" t="s">
        <v>417</v>
      </c>
      <c r="BQ634">
        <v>0</v>
      </c>
      <c r="BR634" t="e">
        <f t="shared" si="488"/>
        <v>#DIV/0!</v>
      </c>
      <c r="BS634" t="e">
        <f t="shared" si="489"/>
        <v>#DIV/0!</v>
      </c>
      <c r="BT634" t="e">
        <f t="shared" si="490"/>
        <v>#DIV/0!</v>
      </c>
      <c r="BU634" t="e">
        <f t="shared" si="491"/>
        <v>#DIV/0!</v>
      </c>
      <c r="BV634" t="e">
        <f t="shared" si="492"/>
        <v>#DIV/0!</v>
      </c>
      <c r="BW634" t="e">
        <f t="shared" si="493"/>
        <v>#DIV/0!</v>
      </c>
      <c r="BX634" t="e">
        <f t="shared" si="494"/>
        <v>#DIV/0!</v>
      </c>
      <c r="BY634" t="e">
        <f t="shared" si="495"/>
        <v>#DIV/0!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 t="shared" si="496"/>
        <v>1999.9785714285699</v>
      </c>
      <c r="CS634">
        <f t="shared" si="497"/>
        <v>1681.1792996228453</v>
      </c>
      <c r="CT634">
        <f t="shared" si="498"/>
        <v>0.84059865622559715</v>
      </c>
      <c r="CU634">
        <f t="shared" si="499"/>
        <v>0.16075540651540243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1658950198.1607101</v>
      </c>
      <c r="DB634">
        <v>634.59014285714295</v>
      </c>
      <c r="DC634">
        <v>664.81932142857102</v>
      </c>
      <c r="DD634">
        <v>27.5236642857143</v>
      </c>
      <c r="DE634">
        <v>26.720742857142898</v>
      </c>
      <c r="DF634">
        <v>627.40760714285705</v>
      </c>
      <c r="DG634">
        <v>26.8914785714286</v>
      </c>
      <c r="DH634">
        <v>500.07582142857098</v>
      </c>
      <c r="DI634">
        <v>90.258207142857103</v>
      </c>
      <c r="DJ634">
        <v>4.6881803571428599E-2</v>
      </c>
      <c r="DK634">
        <v>27.563932142857102</v>
      </c>
      <c r="DL634">
        <v>27.748664285714302</v>
      </c>
      <c r="DM634">
        <v>999.9</v>
      </c>
      <c r="DN634">
        <v>0</v>
      </c>
      <c r="DO634">
        <v>0</v>
      </c>
      <c r="DP634">
        <v>9981.4285714285706</v>
      </c>
      <c r="DQ634">
        <v>0</v>
      </c>
      <c r="DR634">
        <v>12.7381678571429</v>
      </c>
      <c r="DS634">
        <v>-30.2292464285714</v>
      </c>
      <c r="DT634">
        <v>652.55067857142899</v>
      </c>
      <c r="DU634">
        <v>683.071464285714</v>
      </c>
      <c r="DV634">
        <v>0.80289439285714304</v>
      </c>
      <c r="DW634">
        <v>664.81932142857102</v>
      </c>
      <c r="DX634">
        <v>26.720742857142898</v>
      </c>
      <c r="DY634">
        <v>2.484235</v>
      </c>
      <c r="DZ634">
        <v>2.41176642857143</v>
      </c>
      <c r="EA634">
        <v>20.923575</v>
      </c>
      <c r="EB634">
        <v>20.442992857142901</v>
      </c>
      <c r="EC634">
        <v>1999.9785714285699</v>
      </c>
      <c r="ED634">
        <v>0.97999632142857196</v>
      </c>
      <c r="EE634">
        <v>2.0004046428571402E-2</v>
      </c>
      <c r="EF634">
        <v>0</v>
      </c>
      <c r="EG634">
        <v>572.45375000000001</v>
      </c>
      <c r="EH634">
        <v>5.0006300000000001</v>
      </c>
      <c r="EI634">
        <v>11261.0142857143</v>
      </c>
      <c r="EJ634">
        <v>17256.678571428602</v>
      </c>
      <c r="EK634">
        <v>38.875</v>
      </c>
      <c r="EL634">
        <v>38.936999999999998</v>
      </c>
      <c r="EM634">
        <v>38.5</v>
      </c>
      <c r="EN634">
        <v>38.061999999999998</v>
      </c>
      <c r="EO634">
        <v>39.787642857142799</v>
      </c>
      <c r="EP634">
        <v>1955.0685714285701</v>
      </c>
      <c r="EQ634">
        <v>39.909999999999997</v>
      </c>
      <c r="ER634">
        <v>0</v>
      </c>
      <c r="ES634">
        <v>1658950207.2</v>
      </c>
      <c r="ET634">
        <v>0</v>
      </c>
      <c r="EU634">
        <v>572.43411538461498</v>
      </c>
      <c r="EV634">
        <v>-1.70143589385308</v>
      </c>
      <c r="EW634">
        <v>-21.641025609811699</v>
      </c>
      <c r="EX634">
        <v>11260.9461538462</v>
      </c>
      <c r="EY634">
        <v>15</v>
      </c>
      <c r="EZ634">
        <v>0</v>
      </c>
      <c r="FA634" t="s">
        <v>419</v>
      </c>
      <c r="FB634">
        <v>1657551626.5</v>
      </c>
      <c r="FC634">
        <v>1657551629</v>
      </c>
      <c r="FD634">
        <v>0</v>
      </c>
      <c r="FE634">
        <v>0.40300000000000002</v>
      </c>
      <c r="FF634">
        <v>8.9999999999999993E-3</v>
      </c>
      <c r="FG634">
        <v>9.41</v>
      </c>
      <c r="FH634">
        <v>8.6999999999999994E-2</v>
      </c>
      <c r="FI634">
        <v>417</v>
      </c>
      <c r="FJ634">
        <v>17</v>
      </c>
      <c r="FK634">
        <v>1.61</v>
      </c>
      <c r="FL634">
        <v>0.59</v>
      </c>
      <c r="FM634">
        <v>-30.152456097561</v>
      </c>
      <c r="FN634">
        <v>-0.65348153310106105</v>
      </c>
      <c r="FO634">
        <v>0.61059502728147796</v>
      </c>
      <c r="FP634">
        <v>0</v>
      </c>
      <c r="FQ634">
        <v>572.52202941176495</v>
      </c>
      <c r="FR634">
        <v>-1.5268601981969401</v>
      </c>
      <c r="FS634">
        <v>0.237918236733211</v>
      </c>
      <c r="FT634">
        <v>0</v>
      </c>
      <c r="FU634">
        <v>0.80157117073170703</v>
      </c>
      <c r="FV634">
        <v>3.16127665505231E-2</v>
      </c>
      <c r="FW634">
        <v>4.5599308932634504E-3</v>
      </c>
      <c r="FX634">
        <v>1</v>
      </c>
      <c r="FY634">
        <v>1</v>
      </c>
      <c r="FZ634">
        <v>3</v>
      </c>
      <c r="GA634" t="s">
        <v>438</v>
      </c>
      <c r="GB634">
        <v>2.97431</v>
      </c>
      <c r="GC634">
        <v>2.7004100000000002</v>
      </c>
      <c r="GD634">
        <v>0.125971</v>
      </c>
      <c r="GE634">
        <v>0.130879</v>
      </c>
      <c r="GF634">
        <v>0.11312899999999999</v>
      </c>
      <c r="GG634">
        <v>0.112071</v>
      </c>
      <c r="GH634">
        <v>34058.800000000003</v>
      </c>
      <c r="GI634">
        <v>37021.800000000003</v>
      </c>
      <c r="GJ634">
        <v>35310.5</v>
      </c>
      <c r="GK634">
        <v>38629.1</v>
      </c>
      <c r="GL634">
        <v>44387.199999999997</v>
      </c>
      <c r="GM634">
        <v>49532.6</v>
      </c>
      <c r="GN634">
        <v>55191.9</v>
      </c>
      <c r="GO634">
        <v>61953.3</v>
      </c>
      <c r="GP634">
        <v>1.9834000000000001</v>
      </c>
      <c r="GQ634">
        <v>1.865</v>
      </c>
      <c r="GR634">
        <v>0.12648100000000001</v>
      </c>
      <c r="GS634">
        <v>0</v>
      </c>
      <c r="GT634">
        <v>25.677199999999999</v>
      </c>
      <c r="GU634">
        <v>999.9</v>
      </c>
      <c r="GV634">
        <v>59.137999999999998</v>
      </c>
      <c r="GW634">
        <v>29.143999999999998</v>
      </c>
      <c r="GX634">
        <v>26.5731</v>
      </c>
      <c r="GY634">
        <v>60.348999999999997</v>
      </c>
      <c r="GZ634">
        <v>45.665100000000002</v>
      </c>
      <c r="HA634">
        <v>1</v>
      </c>
      <c r="HB634">
        <v>-5.8374000000000002E-2</v>
      </c>
      <c r="HC634">
        <v>0.14416100000000001</v>
      </c>
      <c r="HD634">
        <v>20.114100000000001</v>
      </c>
      <c r="HE634">
        <v>5.1969200000000004</v>
      </c>
      <c r="HF634">
        <v>12.004</v>
      </c>
      <c r="HG634">
        <v>4.976</v>
      </c>
      <c r="HH634">
        <v>3.294</v>
      </c>
      <c r="HI634">
        <v>9999</v>
      </c>
      <c r="HJ634">
        <v>9999</v>
      </c>
      <c r="HK634">
        <v>9999</v>
      </c>
      <c r="HL634">
        <v>620.9</v>
      </c>
      <c r="HM634">
        <v>1.8631899999999999</v>
      </c>
      <c r="HN634">
        <v>1.8681300000000001</v>
      </c>
      <c r="HO634">
        <v>1.8678300000000001</v>
      </c>
      <c r="HP634">
        <v>1.8690500000000001</v>
      </c>
      <c r="HQ634">
        <v>1.86981</v>
      </c>
      <c r="HR634">
        <v>1.8658399999999999</v>
      </c>
      <c r="HS634">
        <v>1.8669100000000001</v>
      </c>
      <c r="HT634">
        <v>1.86829</v>
      </c>
      <c r="HU634">
        <v>5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7.3250000000000002</v>
      </c>
      <c r="II634">
        <v>0.63229999999999997</v>
      </c>
      <c r="IJ634">
        <v>3.6346291650323699</v>
      </c>
      <c r="IK634">
        <v>5.6267518783259399E-3</v>
      </c>
      <c r="IL634">
        <v>2.30191766742704E-7</v>
      </c>
      <c r="IM634">
        <v>-2.9562642023804099E-10</v>
      </c>
      <c r="IN634">
        <v>-4.4408053959193901E-2</v>
      </c>
      <c r="IO634">
        <v>-1.77651730019769E-2</v>
      </c>
      <c r="IP634">
        <v>2.0502542247495602E-3</v>
      </c>
      <c r="IQ634">
        <v>-1.6883999477825899E-5</v>
      </c>
      <c r="IR634">
        <v>-3</v>
      </c>
      <c r="IS634">
        <v>1845</v>
      </c>
      <c r="IT634">
        <v>1</v>
      </c>
      <c r="IU634">
        <v>26</v>
      </c>
      <c r="IV634">
        <v>23309.7</v>
      </c>
      <c r="IW634">
        <v>23309.599999999999</v>
      </c>
      <c r="IX634">
        <v>1.55518</v>
      </c>
      <c r="IY634">
        <v>2.6074199999999998</v>
      </c>
      <c r="IZ634">
        <v>1.5478499999999999</v>
      </c>
      <c r="JA634">
        <v>2.3095699999999999</v>
      </c>
      <c r="JB634">
        <v>1.3464400000000001</v>
      </c>
      <c r="JC634">
        <v>2.4169900000000002</v>
      </c>
      <c r="JD634">
        <v>33.400799999999997</v>
      </c>
      <c r="JE634">
        <v>24.218800000000002</v>
      </c>
      <c r="JF634">
        <v>18</v>
      </c>
      <c r="JG634">
        <v>497.75</v>
      </c>
      <c r="JH634">
        <v>420.35500000000002</v>
      </c>
      <c r="JI634">
        <v>25.0002</v>
      </c>
      <c r="JJ634">
        <v>26.515899999999998</v>
      </c>
      <c r="JK634">
        <v>30.0001</v>
      </c>
      <c r="JL634">
        <v>26.457799999999999</v>
      </c>
      <c r="JM634">
        <v>26.399699999999999</v>
      </c>
      <c r="JN634">
        <v>31.185500000000001</v>
      </c>
      <c r="JO634">
        <v>4.7042999999999999</v>
      </c>
      <c r="JP634">
        <v>100</v>
      </c>
      <c r="JQ634">
        <v>25</v>
      </c>
      <c r="JR634">
        <v>709.33799999999997</v>
      </c>
      <c r="JS634">
        <v>26.6738</v>
      </c>
      <c r="JT634">
        <v>102.386</v>
      </c>
      <c r="JU634">
        <v>103.126</v>
      </c>
    </row>
    <row r="635" spans="1:281" x14ac:dyDescent="0.2">
      <c r="A635">
        <v>619</v>
      </c>
      <c r="B635">
        <v>1658950211.5</v>
      </c>
      <c r="C635">
        <v>8418.4000000953693</v>
      </c>
      <c r="D635" t="s">
        <v>1667</v>
      </c>
      <c r="E635" t="s">
        <v>1668</v>
      </c>
      <c r="F635">
        <v>5</v>
      </c>
      <c r="G635" t="s">
        <v>1584</v>
      </c>
      <c r="H635" t="s">
        <v>416</v>
      </c>
      <c r="I635">
        <v>1658950203.7321401</v>
      </c>
      <c r="J635">
        <f t="shared" si="450"/>
        <v>6.9925194965145168E-4</v>
      </c>
      <c r="K635">
        <f t="shared" si="451"/>
        <v>0.69925194965145165</v>
      </c>
      <c r="L635">
        <f t="shared" si="452"/>
        <v>5.4395241144187159</v>
      </c>
      <c r="M635">
        <f t="shared" si="453"/>
        <v>652.78639285714303</v>
      </c>
      <c r="N635">
        <f t="shared" si="454"/>
        <v>404.68096014324254</v>
      </c>
      <c r="O635">
        <f t="shared" si="455"/>
        <v>36.544462849444379</v>
      </c>
      <c r="P635">
        <f t="shared" si="456"/>
        <v>58.949469908212627</v>
      </c>
      <c r="Q635">
        <f t="shared" si="457"/>
        <v>3.7707218294806562E-2</v>
      </c>
      <c r="R635">
        <f t="shared" si="458"/>
        <v>2.7507424823038478</v>
      </c>
      <c r="S635">
        <f t="shared" si="459"/>
        <v>3.7422398216172367E-2</v>
      </c>
      <c r="T635">
        <f t="shared" si="460"/>
        <v>2.3414409370296655E-2</v>
      </c>
      <c r="U635">
        <f t="shared" si="461"/>
        <v>321.50748227209482</v>
      </c>
      <c r="V635">
        <f t="shared" si="462"/>
        <v>29.381679905249971</v>
      </c>
      <c r="W635">
        <f t="shared" si="463"/>
        <v>29.381679905249971</v>
      </c>
      <c r="X635">
        <f t="shared" si="464"/>
        <v>4.1114579895487759</v>
      </c>
      <c r="Y635">
        <f t="shared" si="465"/>
        <v>67.187849782023619</v>
      </c>
      <c r="Z635">
        <f t="shared" si="466"/>
        <v>2.4857212424355035</v>
      </c>
      <c r="AA635">
        <f t="shared" si="467"/>
        <v>3.6996588676373574</v>
      </c>
      <c r="AB635">
        <f t="shared" si="468"/>
        <v>1.6257367471132724</v>
      </c>
      <c r="AC635">
        <f t="shared" si="469"/>
        <v>-30.837010979629017</v>
      </c>
      <c r="AD635">
        <f t="shared" si="470"/>
        <v>-269.41375618902765</v>
      </c>
      <c r="AE635">
        <f t="shared" si="471"/>
        <v>-21.450215807965559</v>
      </c>
      <c r="AF635">
        <f t="shared" si="472"/>
        <v>-0.1935007045274233</v>
      </c>
      <c r="AG635">
        <f t="shared" si="473"/>
        <v>24.855492866421301</v>
      </c>
      <c r="AH635">
        <f t="shared" si="474"/>
        <v>0.69250869969374473</v>
      </c>
      <c r="AI635">
        <f t="shared" si="475"/>
        <v>5.4395241144187159</v>
      </c>
      <c r="AJ635">
        <v>719.05211069090899</v>
      </c>
      <c r="AK635">
        <v>695.76551515151505</v>
      </c>
      <c r="AL635">
        <v>3.4625713419912598</v>
      </c>
      <c r="AM635">
        <v>66.33</v>
      </c>
      <c r="AN635">
        <f t="shared" si="476"/>
        <v>0.69925194965145165</v>
      </c>
      <c r="AO635">
        <v>26.714644452175499</v>
      </c>
      <c r="AP635">
        <v>27.530388484848501</v>
      </c>
      <c r="AQ635">
        <v>2.4974508356159998E-5</v>
      </c>
      <c r="AR635">
        <v>88.640650729912196</v>
      </c>
      <c r="AS635">
        <v>0</v>
      </c>
      <c r="AT635">
        <v>0</v>
      </c>
      <c r="AU635">
        <f t="shared" si="477"/>
        <v>1</v>
      </c>
      <c r="AV635">
        <f t="shared" si="478"/>
        <v>0</v>
      </c>
      <c r="AW635">
        <f t="shared" si="479"/>
        <v>47575.522059786068</v>
      </c>
      <c r="AX635" t="s">
        <v>417</v>
      </c>
      <c r="AY635" t="s">
        <v>417</v>
      </c>
      <c r="AZ635">
        <v>0</v>
      </c>
      <c r="BA635">
        <v>0</v>
      </c>
      <c r="BB635" t="e">
        <f t="shared" si="480"/>
        <v>#DIV/0!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 t="e">
        <f t="shared" si="481"/>
        <v>#DIV/0!</v>
      </c>
      <c r="BI635">
        <v>0.5</v>
      </c>
      <c r="BJ635">
        <f t="shared" si="482"/>
        <v>1681.1798996228504</v>
      </c>
      <c r="BK635">
        <f t="shared" si="483"/>
        <v>5.4395241144187159</v>
      </c>
      <c r="BL635" t="e">
        <f t="shared" si="484"/>
        <v>#DIV/0!</v>
      </c>
      <c r="BM635">
        <f t="shared" si="485"/>
        <v>3.235539584811238E-3</v>
      </c>
      <c r="BN635" t="e">
        <f t="shared" si="486"/>
        <v>#DIV/0!</v>
      </c>
      <c r="BO635" t="e">
        <f t="shared" si="487"/>
        <v>#DIV/0!</v>
      </c>
      <c r="BP635" t="s">
        <v>417</v>
      </c>
      <c r="BQ635">
        <v>0</v>
      </c>
      <c r="BR635" t="e">
        <f t="shared" si="488"/>
        <v>#DIV/0!</v>
      </c>
      <c r="BS635" t="e">
        <f t="shared" si="489"/>
        <v>#DIV/0!</v>
      </c>
      <c r="BT635" t="e">
        <f t="shared" si="490"/>
        <v>#DIV/0!</v>
      </c>
      <c r="BU635" t="e">
        <f t="shared" si="491"/>
        <v>#DIV/0!</v>
      </c>
      <c r="BV635" t="e">
        <f t="shared" si="492"/>
        <v>#DIV/0!</v>
      </c>
      <c r="BW635" t="e">
        <f t="shared" si="493"/>
        <v>#DIV/0!</v>
      </c>
      <c r="BX635" t="e">
        <f t="shared" si="494"/>
        <v>#DIV/0!</v>
      </c>
      <c r="BY635" t="e">
        <f t="shared" si="495"/>
        <v>#DIV/0!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 t="shared" si="496"/>
        <v>1999.97928571429</v>
      </c>
      <c r="CS635">
        <f t="shared" si="497"/>
        <v>1681.1798996228504</v>
      </c>
      <c r="CT635">
        <f t="shared" si="498"/>
        <v>0.84059865601178918</v>
      </c>
      <c r="CU635">
        <f t="shared" si="499"/>
        <v>0.16075540610275313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1658950203.7321401</v>
      </c>
      <c r="DB635">
        <v>652.78639285714303</v>
      </c>
      <c r="DC635">
        <v>683.151821428571</v>
      </c>
      <c r="DD635">
        <v>27.526032142857101</v>
      </c>
      <c r="DE635">
        <v>26.7179928571429</v>
      </c>
      <c r="DF635">
        <v>645.50332142857098</v>
      </c>
      <c r="DG635">
        <v>26.8937321428571</v>
      </c>
      <c r="DH635">
        <v>500.05985714285703</v>
      </c>
      <c r="DI635">
        <v>90.257510714285701</v>
      </c>
      <c r="DJ635">
        <v>4.6868410714285699E-2</v>
      </c>
      <c r="DK635">
        <v>27.564975</v>
      </c>
      <c r="DL635">
        <v>27.746992857142899</v>
      </c>
      <c r="DM635">
        <v>999.9</v>
      </c>
      <c r="DN635">
        <v>0</v>
      </c>
      <c r="DO635">
        <v>0</v>
      </c>
      <c r="DP635">
        <v>9986.7857142857101</v>
      </c>
      <c r="DQ635">
        <v>0</v>
      </c>
      <c r="DR635">
        <v>12.742900000000001</v>
      </c>
      <c r="DS635">
        <v>-30.365382142857101</v>
      </c>
      <c r="DT635">
        <v>671.26367857142895</v>
      </c>
      <c r="DU635">
        <v>701.90521428571401</v>
      </c>
      <c r="DV635">
        <v>0.80802782142857099</v>
      </c>
      <c r="DW635">
        <v>683.151821428571</v>
      </c>
      <c r="DX635">
        <v>26.7179928571429</v>
      </c>
      <c r="DY635">
        <v>2.4844300000000001</v>
      </c>
      <c r="DZ635">
        <v>2.41149964285714</v>
      </c>
      <c r="EA635">
        <v>20.924853571428599</v>
      </c>
      <c r="EB635">
        <v>20.441199999999998</v>
      </c>
      <c r="EC635">
        <v>1999.97928571429</v>
      </c>
      <c r="ED635">
        <v>0.97999642857142899</v>
      </c>
      <c r="EE635">
        <v>2.00039285714286E-2</v>
      </c>
      <c r="EF635">
        <v>0</v>
      </c>
      <c r="EG635">
        <v>572.30574999999999</v>
      </c>
      <c r="EH635">
        <v>5.0006300000000001</v>
      </c>
      <c r="EI635">
        <v>11259.1535714286</v>
      </c>
      <c r="EJ635">
        <v>17256.674999999999</v>
      </c>
      <c r="EK635">
        <v>38.875</v>
      </c>
      <c r="EL635">
        <v>38.936999999999998</v>
      </c>
      <c r="EM635">
        <v>38.5</v>
      </c>
      <c r="EN635">
        <v>38.061999999999998</v>
      </c>
      <c r="EO635">
        <v>39.8075714285714</v>
      </c>
      <c r="EP635">
        <v>1955.0692857142899</v>
      </c>
      <c r="EQ635">
        <v>39.909999999999997</v>
      </c>
      <c r="ER635">
        <v>0</v>
      </c>
      <c r="ES635">
        <v>1658950212.5999999</v>
      </c>
      <c r="ET635">
        <v>0</v>
      </c>
      <c r="EU635">
        <v>572.29367999999999</v>
      </c>
      <c r="EV635">
        <v>-1.75507692687634</v>
      </c>
      <c r="EW635">
        <v>-19.307692275603898</v>
      </c>
      <c r="EX635">
        <v>11258.907999999999</v>
      </c>
      <c r="EY635">
        <v>15</v>
      </c>
      <c r="EZ635">
        <v>0</v>
      </c>
      <c r="FA635" t="s">
        <v>419</v>
      </c>
      <c r="FB635">
        <v>1657551626.5</v>
      </c>
      <c r="FC635">
        <v>1657551629</v>
      </c>
      <c r="FD635">
        <v>0</v>
      </c>
      <c r="FE635">
        <v>0.40300000000000002</v>
      </c>
      <c r="FF635">
        <v>8.9999999999999993E-3</v>
      </c>
      <c r="FG635">
        <v>9.41</v>
      </c>
      <c r="FH635">
        <v>8.6999999999999994E-2</v>
      </c>
      <c r="FI635">
        <v>417</v>
      </c>
      <c r="FJ635">
        <v>17</v>
      </c>
      <c r="FK635">
        <v>1.61</v>
      </c>
      <c r="FL635">
        <v>0.59</v>
      </c>
      <c r="FM635">
        <v>-30.318560975609799</v>
      </c>
      <c r="FN635">
        <v>-0.76275888501741695</v>
      </c>
      <c r="FO635">
        <v>0.54703889854915899</v>
      </c>
      <c r="FP635">
        <v>0</v>
      </c>
      <c r="FQ635">
        <v>572.37170588235301</v>
      </c>
      <c r="FR635">
        <v>-1.6507868606234199</v>
      </c>
      <c r="FS635">
        <v>0.25000523869942898</v>
      </c>
      <c r="FT635">
        <v>0</v>
      </c>
      <c r="FU635">
        <v>0.80528348780487802</v>
      </c>
      <c r="FV635">
        <v>5.6967993031359201E-2</v>
      </c>
      <c r="FW635">
        <v>6.21492914278604E-3</v>
      </c>
      <c r="FX635">
        <v>1</v>
      </c>
      <c r="FY635">
        <v>1</v>
      </c>
      <c r="FZ635">
        <v>3</v>
      </c>
      <c r="GA635" t="s">
        <v>438</v>
      </c>
      <c r="GB635">
        <v>2.9729399999999999</v>
      </c>
      <c r="GC635">
        <v>2.7009500000000002</v>
      </c>
      <c r="GD635">
        <v>0.12833900000000001</v>
      </c>
      <c r="GE635">
        <v>0.13338900000000001</v>
      </c>
      <c r="GF635">
        <v>0.113132</v>
      </c>
      <c r="GG635">
        <v>0.11204799999999999</v>
      </c>
      <c r="GH635">
        <v>33966.699999999997</v>
      </c>
      <c r="GI635">
        <v>36915</v>
      </c>
      <c r="GJ635">
        <v>35310.699999999997</v>
      </c>
      <c r="GK635">
        <v>38629.199999999997</v>
      </c>
      <c r="GL635">
        <v>44387.1</v>
      </c>
      <c r="GM635">
        <v>49533.599999999999</v>
      </c>
      <c r="GN635">
        <v>55191.9</v>
      </c>
      <c r="GO635">
        <v>61952.9</v>
      </c>
      <c r="GP635">
        <v>1.9830000000000001</v>
      </c>
      <c r="GQ635">
        <v>1.8655999999999999</v>
      </c>
      <c r="GR635">
        <v>0.12621299999999999</v>
      </c>
      <c r="GS635">
        <v>0</v>
      </c>
      <c r="GT635">
        <v>25.679400000000001</v>
      </c>
      <c r="GU635">
        <v>999.9</v>
      </c>
      <c r="GV635">
        <v>59.137999999999998</v>
      </c>
      <c r="GW635">
        <v>29.164999999999999</v>
      </c>
      <c r="GX635">
        <v>26.604199999999999</v>
      </c>
      <c r="GY635">
        <v>60.478999999999999</v>
      </c>
      <c r="GZ635">
        <v>45.901400000000002</v>
      </c>
      <c r="HA635">
        <v>1</v>
      </c>
      <c r="HB635">
        <v>-5.8333299999999998E-2</v>
      </c>
      <c r="HC635">
        <v>0.14313699999999999</v>
      </c>
      <c r="HD635">
        <v>20.114100000000001</v>
      </c>
      <c r="HE635">
        <v>5.1981200000000003</v>
      </c>
      <c r="HF635">
        <v>12.0052</v>
      </c>
      <c r="HG635">
        <v>4.976</v>
      </c>
      <c r="HH635">
        <v>3.294</v>
      </c>
      <c r="HI635">
        <v>9999</v>
      </c>
      <c r="HJ635">
        <v>9999</v>
      </c>
      <c r="HK635">
        <v>9999</v>
      </c>
      <c r="HL635">
        <v>620.9</v>
      </c>
      <c r="HM635">
        <v>1.8632500000000001</v>
      </c>
      <c r="HN635">
        <v>1.8680399999999999</v>
      </c>
      <c r="HO635">
        <v>1.8678300000000001</v>
      </c>
      <c r="HP635">
        <v>1.8690500000000001</v>
      </c>
      <c r="HQ635">
        <v>1.86981</v>
      </c>
      <c r="HR635">
        <v>1.8658399999999999</v>
      </c>
      <c r="HS635">
        <v>1.8669100000000001</v>
      </c>
      <c r="HT635">
        <v>1.86832</v>
      </c>
      <c r="HU635">
        <v>5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7.423</v>
      </c>
      <c r="II635">
        <v>0.63239999999999996</v>
      </c>
      <c r="IJ635">
        <v>3.6346291650323699</v>
      </c>
      <c r="IK635">
        <v>5.6267518783259399E-3</v>
      </c>
      <c r="IL635">
        <v>2.30191766742704E-7</v>
      </c>
      <c r="IM635">
        <v>-2.9562642023804099E-10</v>
      </c>
      <c r="IN635">
        <v>-4.4408053959193901E-2</v>
      </c>
      <c r="IO635">
        <v>-1.77651730019769E-2</v>
      </c>
      <c r="IP635">
        <v>2.0502542247495602E-3</v>
      </c>
      <c r="IQ635">
        <v>-1.6883999477825899E-5</v>
      </c>
      <c r="IR635">
        <v>-3</v>
      </c>
      <c r="IS635">
        <v>1845</v>
      </c>
      <c r="IT635">
        <v>1</v>
      </c>
      <c r="IU635">
        <v>26</v>
      </c>
      <c r="IV635">
        <v>23309.8</v>
      </c>
      <c r="IW635">
        <v>23309.7</v>
      </c>
      <c r="IX635">
        <v>1.5893600000000001</v>
      </c>
      <c r="IY635">
        <v>2.6184099999999999</v>
      </c>
      <c r="IZ635">
        <v>1.5478499999999999</v>
      </c>
      <c r="JA635">
        <v>2.3095699999999999</v>
      </c>
      <c r="JB635">
        <v>1.3464400000000001</v>
      </c>
      <c r="JC635">
        <v>2.2802699999999998</v>
      </c>
      <c r="JD635">
        <v>33.400799999999997</v>
      </c>
      <c r="JE635">
        <v>24.218800000000002</v>
      </c>
      <c r="JF635">
        <v>18</v>
      </c>
      <c r="JG635">
        <v>497.488</v>
      </c>
      <c r="JH635">
        <v>420.69900000000001</v>
      </c>
      <c r="JI635">
        <v>24.9999</v>
      </c>
      <c r="JJ635">
        <v>26.515899999999998</v>
      </c>
      <c r="JK635">
        <v>30.0001</v>
      </c>
      <c r="JL635">
        <v>26.457799999999999</v>
      </c>
      <c r="JM635">
        <v>26.399699999999999</v>
      </c>
      <c r="JN635">
        <v>31.872199999999999</v>
      </c>
      <c r="JO635">
        <v>4.7042999999999999</v>
      </c>
      <c r="JP635">
        <v>100</v>
      </c>
      <c r="JQ635">
        <v>25</v>
      </c>
      <c r="JR635">
        <v>722.745</v>
      </c>
      <c r="JS635">
        <v>26.662400000000002</v>
      </c>
      <c r="JT635">
        <v>102.386</v>
      </c>
      <c r="JU635">
        <v>103.126</v>
      </c>
    </row>
    <row r="636" spans="1:281" x14ac:dyDescent="0.2">
      <c r="A636">
        <v>620</v>
      </c>
      <c r="B636">
        <v>1658950216</v>
      </c>
      <c r="C636">
        <v>8422.9000000953693</v>
      </c>
      <c r="D636" t="s">
        <v>1669</v>
      </c>
      <c r="E636" t="s">
        <v>1670</v>
      </c>
      <c r="F636">
        <v>5</v>
      </c>
      <c r="G636" t="s">
        <v>1584</v>
      </c>
      <c r="H636" t="s">
        <v>416</v>
      </c>
      <c r="I636">
        <v>1658950208.17857</v>
      </c>
      <c r="J636">
        <f t="shared" si="450"/>
        <v>6.943560703257922E-4</v>
      </c>
      <c r="K636">
        <f t="shared" si="451"/>
        <v>0.69435607032579216</v>
      </c>
      <c r="L636">
        <f t="shared" si="452"/>
        <v>6.0075224139247938</v>
      </c>
      <c r="M636">
        <f t="shared" si="453"/>
        <v>667.34457142857104</v>
      </c>
      <c r="N636">
        <f t="shared" si="454"/>
        <v>393.04998719963783</v>
      </c>
      <c r="O636">
        <f t="shared" si="455"/>
        <v>35.494249707622501</v>
      </c>
      <c r="P636">
        <f t="shared" si="456"/>
        <v>60.264331842557681</v>
      </c>
      <c r="Q636">
        <f t="shared" si="457"/>
        <v>3.7430810930662889E-2</v>
      </c>
      <c r="R636">
        <f t="shared" si="458"/>
        <v>2.7506603762712682</v>
      </c>
      <c r="S636">
        <f t="shared" si="459"/>
        <v>3.7150126132055122E-2</v>
      </c>
      <c r="T636">
        <f t="shared" si="460"/>
        <v>2.3243871661590917E-2</v>
      </c>
      <c r="U636">
        <f t="shared" si="461"/>
        <v>321.50714027209295</v>
      </c>
      <c r="V636">
        <f t="shared" si="462"/>
        <v>29.383862176110451</v>
      </c>
      <c r="W636">
        <f t="shared" si="463"/>
        <v>29.383862176110451</v>
      </c>
      <c r="X636">
        <f t="shared" si="464"/>
        <v>4.1119757404467974</v>
      </c>
      <c r="Y636">
        <f t="shared" si="465"/>
        <v>67.18662691833471</v>
      </c>
      <c r="Z636">
        <f t="shared" si="466"/>
        <v>2.485790227136957</v>
      </c>
      <c r="AA636">
        <f t="shared" si="467"/>
        <v>3.6998288813612161</v>
      </c>
      <c r="AB636">
        <f t="shared" si="468"/>
        <v>1.6261855133098404</v>
      </c>
      <c r="AC636">
        <f t="shared" si="469"/>
        <v>-30.621102701367438</v>
      </c>
      <c r="AD636">
        <f t="shared" si="470"/>
        <v>-269.61281494914402</v>
      </c>
      <c r="AE636">
        <f t="shared" si="471"/>
        <v>-21.467022551164799</v>
      </c>
      <c r="AF636">
        <f t="shared" si="472"/>
        <v>-0.1937999295832924</v>
      </c>
      <c r="AG636">
        <f t="shared" si="473"/>
        <v>24.95451780635695</v>
      </c>
      <c r="AH636">
        <f t="shared" si="474"/>
        <v>0.69547948587427277</v>
      </c>
      <c r="AI636">
        <f t="shared" si="475"/>
        <v>6.0075224139247938</v>
      </c>
      <c r="AJ636">
        <v>734.73882526060697</v>
      </c>
      <c r="AK636">
        <v>711.01873939393897</v>
      </c>
      <c r="AL636">
        <v>3.40691844155835</v>
      </c>
      <c r="AM636">
        <v>66.33</v>
      </c>
      <c r="AN636">
        <f t="shared" si="476"/>
        <v>0.69435607032579216</v>
      </c>
      <c r="AO636">
        <v>26.712919716499499</v>
      </c>
      <c r="AP636">
        <v>27.523361212121198</v>
      </c>
      <c r="AQ636">
        <v>-3.9551587180388602E-5</v>
      </c>
      <c r="AR636">
        <v>88.640650729912196</v>
      </c>
      <c r="AS636">
        <v>0</v>
      </c>
      <c r="AT636">
        <v>0</v>
      </c>
      <c r="AU636">
        <f t="shared" si="477"/>
        <v>1</v>
      </c>
      <c r="AV636">
        <f t="shared" si="478"/>
        <v>0</v>
      </c>
      <c r="AW636">
        <f t="shared" si="479"/>
        <v>47573.18630109985</v>
      </c>
      <c r="AX636" t="s">
        <v>417</v>
      </c>
      <c r="AY636" t="s">
        <v>417</v>
      </c>
      <c r="AZ636">
        <v>0</v>
      </c>
      <c r="BA636">
        <v>0</v>
      </c>
      <c r="BB636" t="e">
        <f t="shared" si="480"/>
        <v>#DIV/0!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 t="e">
        <f t="shared" si="481"/>
        <v>#DIV/0!</v>
      </c>
      <c r="BI636">
        <v>0.5</v>
      </c>
      <c r="BJ636">
        <f t="shared" si="482"/>
        <v>1681.1780996228438</v>
      </c>
      <c r="BK636">
        <f t="shared" si="483"/>
        <v>6.0075224139247938</v>
      </c>
      <c r="BL636" t="e">
        <f t="shared" si="484"/>
        <v>#DIV/0!</v>
      </c>
      <c r="BM636">
        <f t="shared" si="485"/>
        <v>3.573400352569739E-3</v>
      </c>
      <c r="BN636" t="e">
        <f t="shared" si="486"/>
        <v>#DIV/0!</v>
      </c>
      <c r="BO636" t="e">
        <f t="shared" si="487"/>
        <v>#DIV/0!</v>
      </c>
      <c r="BP636" t="s">
        <v>417</v>
      </c>
      <c r="BQ636">
        <v>0</v>
      </c>
      <c r="BR636" t="e">
        <f t="shared" si="488"/>
        <v>#DIV/0!</v>
      </c>
      <c r="BS636" t="e">
        <f t="shared" si="489"/>
        <v>#DIV/0!</v>
      </c>
      <c r="BT636" t="e">
        <f t="shared" si="490"/>
        <v>#DIV/0!</v>
      </c>
      <c r="BU636" t="e">
        <f t="shared" si="491"/>
        <v>#DIV/0!</v>
      </c>
      <c r="BV636" t="e">
        <f t="shared" si="492"/>
        <v>#DIV/0!</v>
      </c>
      <c r="BW636" t="e">
        <f t="shared" si="493"/>
        <v>#DIV/0!</v>
      </c>
      <c r="BX636" t="e">
        <f t="shared" si="494"/>
        <v>#DIV/0!</v>
      </c>
      <c r="BY636" t="e">
        <f t="shared" si="495"/>
        <v>#DIV/0!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 t="shared" si="496"/>
        <v>1999.9771428571401</v>
      </c>
      <c r="CS636">
        <f t="shared" si="497"/>
        <v>1681.1780996228438</v>
      </c>
      <c r="CT636">
        <f t="shared" si="498"/>
        <v>0.84059865665321343</v>
      </c>
      <c r="CU636">
        <f t="shared" si="499"/>
        <v>0.16075540734070201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1658950208.17857</v>
      </c>
      <c r="DB636">
        <v>667.34457142857104</v>
      </c>
      <c r="DC636">
        <v>697.84296428571395</v>
      </c>
      <c r="DD636">
        <v>27.526707142857099</v>
      </c>
      <c r="DE636">
        <v>26.7152107142857</v>
      </c>
      <c r="DF636">
        <v>659.98117857142904</v>
      </c>
      <c r="DG636">
        <v>26.894375</v>
      </c>
      <c r="DH636">
        <v>500.06521428571398</v>
      </c>
      <c r="DI636">
        <v>90.257960714285701</v>
      </c>
      <c r="DJ636">
        <v>4.6710099999999997E-2</v>
      </c>
      <c r="DK636">
        <v>27.565760714285702</v>
      </c>
      <c r="DL636">
        <v>27.745103571428601</v>
      </c>
      <c r="DM636">
        <v>999.9</v>
      </c>
      <c r="DN636">
        <v>0</v>
      </c>
      <c r="DO636">
        <v>0</v>
      </c>
      <c r="DP636">
        <v>9986.25</v>
      </c>
      <c r="DQ636">
        <v>0</v>
      </c>
      <c r="DR636">
        <v>12.742900000000001</v>
      </c>
      <c r="DS636">
        <v>-30.498364285714299</v>
      </c>
      <c r="DT636">
        <v>686.23432142857098</v>
      </c>
      <c r="DU636">
        <v>716.99757142857095</v>
      </c>
      <c r="DV636">
        <v>0.81149000000000004</v>
      </c>
      <c r="DW636">
        <v>697.84296428571395</v>
      </c>
      <c r="DX636">
        <v>26.7152107142857</v>
      </c>
      <c r="DY636">
        <v>2.4845039285714301</v>
      </c>
      <c r="DZ636">
        <v>2.41126142857143</v>
      </c>
      <c r="EA636">
        <v>20.925346428571402</v>
      </c>
      <c r="EB636">
        <v>20.439592857142902</v>
      </c>
      <c r="EC636">
        <v>1999.9771428571401</v>
      </c>
      <c r="ED636">
        <v>0.97999642857142899</v>
      </c>
      <c r="EE636">
        <v>2.00039285714286E-2</v>
      </c>
      <c r="EF636">
        <v>0</v>
      </c>
      <c r="EG636">
        <v>572.20939285714303</v>
      </c>
      <c r="EH636">
        <v>5.0006300000000001</v>
      </c>
      <c r="EI636">
        <v>11257.7464285714</v>
      </c>
      <c r="EJ636">
        <v>17256.6678571429</v>
      </c>
      <c r="EK636">
        <v>38.875</v>
      </c>
      <c r="EL636">
        <v>38.936999999999998</v>
      </c>
      <c r="EM636">
        <v>38.5</v>
      </c>
      <c r="EN636">
        <v>38.061999999999998</v>
      </c>
      <c r="EO636">
        <v>39.809785714285702</v>
      </c>
      <c r="EP636">
        <v>1955.06714285714</v>
      </c>
      <c r="EQ636">
        <v>39.909999999999997</v>
      </c>
      <c r="ER636">
        <v>0</v>
      </c>
      <c r="ES636">
        <v>1658950216.8</v>
      </c>
      <c r="ET636">
        <v>0</v>
      </c>
      <c r="EU636">
        <v>572.21203846153799</v>
      </c>
      <c r="EV636">
        <v>-0.490905985539489</v>
      </c>
      <c r="EW636">
        <v>-18.123076863904799</v>
      </c>
      <c r="EX636">
        <v>11257.626923076899</v>
      </c>
      <c r="EY636">
        <v>15</v>
      </c>
      <c r="EZ636">
        <v>0</v>
      </c>
      <c r="FA636" t="s">
        <v>419</v>
      </c>
      <c r="FB636">
        <v>1657551626.5</v>
      </c>
      <c r="FC636">
        <v>1657551629</v>
      </c>
      <c r="FD636">
        <v>0</v>
      </c>
      <c r="FE636">
        <v>0.40300000000000002</v>
      </c>
      <c r="FF636">
        <v>8.9999999999999993E-3</v>
      </c>
      <c r="FG636">
        <v>9.41</v>
      </c>
      <c r="FH636">
        <v>8.6999999999999994E-2</v>
      </c>
      <c r="FI636">
        <v>417</v>
      </c>
      <c r="FJ636">
        <v>17</v>
      </c>
      <c r="FK636">
        <v>1.61</v>
      </c>
      <c r="FL636">
        <v>0.59</v>
      </c>
      <c r="FM636">
        <v>-30.375790243902401</v>
      </c>
      <c r="FN636">
        <v>-3.41826898954703</v>
      </c>
      <c r="FO636">
        <v>0.58011599126334401</v>
      </c>
      <c r="FP636">
        <v>0</v>
      </c>
      <c r="FQ636">
        <v>572.30770588235305</v>
      </c>
      <c r="FR636">
        <v>-1.31856379006758</v>
      </c>
      <c r="FS636">
        <v>0.22942274483526501</v>
      </c>
      <c r="FT636">
        <v>0</v>
      </c>
      <c r="FU636">
        <v>0.80821399999999999</v>
      </c>
      <c r="FV636">
        <v>5.5976801393728702E-2</v>
      </c>
      <c r="FW636">
        <v>6.1875776457311002E-3</v>
      </c>
      <c r="FX636">
        <v>1</v>
      </c>
      <c r="FY636">
        <v>1</v>
      </c>
      <c r="FZ636">
        <v>3</v>
      </c>
      <c r="GA636" t="s">
        <v>438</v>
      </c>
      <c r="GB636">
        <v>2.9729299999999999</v>
      </c>
      <c r="GC636">
        <v>2.7000799999999998</v>
      </c>
      <c r="GD636">
        <v>0.13027</v>
      </c>
      <c r="GE636">
        <v>0.13517899999999999</v>
      </c>
      <c r="GF636">
        <v>0.113118</v>
      </c>
      <c r="GG636">
        <v>0.112043</v>
      </c>
      <c r="GH636">
        <v>33891.199999999997</v>
      </c>
      <c r="GI636">
        <v>36838.800000000003</v>
      </c>
      <c r="GJ636">
        <v>35310.300000000003</v>
      </c>
      <c r="GK636">
        <v>38629.199999999997</v>
      </c>
      <c r="GL636">
        <v>44387.9</v>
      </c>
      <c r="GM636">
        <v>49534</v>
      </c>
      <c r="GN636">
        <v>55192</v>
      </c>
      <c r="GO636">
        <v>61953.1</v>
      </c>
      <c r="GP636">
        <v>1.9836</v>
      </c>
      <c r="GQ636">
        <v>1.8653999999999999</v>
      </c>
      <c r="GR636">
        <v>0.126362</v>
      </c>
      <c r="GS636">
        <v>0</v>
      </c>
      <c r="GT636">
        <v>25.679400000000001</v>
      </c>
      <c r="GU636">
        <v>999.9</v>
      </c>
      <c r="GV636">
        <v>59.137999999999998</v>
      </c>
      <c r="GW636">
        <v>29.164999999999999</v>
      </c>
      <c r="GX636">
        <v>26.601800000000001</v>
      </c>
      <c r="GY636">
        <v>60.369</v>
      </c>
      <c r="GZ636">
        <v>46.238</v>
      </c>
      <c r="HA636">
        <v>1</v>
      </c>
      <c r="HB636">
        <v>-5.8048799999999998E-2</v>
      </c>
      <c r="HC636">
        <v>0.14444399999999999</v>
      </c>
      <c r="HD636">
        <v>20.113499999999998</v>
      </c>
      <c r="HE636">
        <v>5.1981200000000003</v>
      </c>
      <c r="HF636">
        <v>12.0052</v>
      </c>
      <c r="HG636">
        <v>4.9756</v>
      </c>
      <c r="HH636">
        <v>3.2936000000000001</v>
      </c>
      <c r="HI636">
        <v>9999</v>
      </c>
      <c r="HJ636">
        <v>9999</v>
      </c>
      <c r="HK636">
        <v>9999</v>
      </c>
      <c r="HL636">
        <v>620.9</v>
      </c>
      <c r="HM636">
        <v>1.8632500000000001</v>
      </c>
      <c r="HN636">
        <v>1.86798</v>
      </c>
      <c r="HO636">
        <v>1.8678300000000001</v>
      </c>
      <c r="HP636">
        <v>1.8690199999999999</v>
      </c>
      <c r="HQ636">
        <v>1.86981</v>
      </c>
      <c r="HR636">
        <v>1.8658399999999999</v>
      </c>
      <c r="HS636">
        <v>1.8669100000000001</v>
      </c>
      <c r="HT636">
        <v>1.86832</v>
      </c>
      <c r="HU636">
        <v>5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7.5049999999999999</v>
      </c>
      <c r="II636">
        <v>0.63200000000000001</v>
      </c>
      <c r="IJ636">
        <v>3.6346291650323699</v>
      </c>
      <c r="IK636">
        <v>5.6267518783259399E-3</v>
      </c>
      <c r="IL636">
        <v>2.30191766742704E-7</v>
      </c>
      <c r="IM636">
        <v>-2.9562642023804099E-10</v>
      </c>
      <c r="IN636">
        <v>-4.4408053959193901E-2</v>
      </c>
      <c r="IO636">
        <v>-1.77651730019769E-2</v>
      </c>
      <c r="IP636">
        <v>2.0502542247495602E-3</v>
      </c>
      <c r="IQ636">
        <v>-1.6883999477825899E-5</v>
      </c>
      <c r="IR636">
        <v>-3</v>
      </c>
      <c r="IS636">
        <v>1845</v>
      </c>
      <c r="IT636">
        <v>1</v>
      </c>
      <c r="IU636">
        <v>26</v>
      </c>
      <c r="IV636">
        <v>23309.8</v>
      </c>
      <c r="IW636">
        <v>23309.8</v>
      </c>
      <c r="IX636">
        <v>1.6149899999999999</v>
      </c>
      <c r="IY636">
        <v>2.6159699999999999</v>
      </c>
      <c r="IZ636">
        <v>1.5478499999999999</v>
      </c>
      <c r="JA636">
        <v>2.3095699999999999</v>
      </c>
      <c r="JB636">
        <v>1.3464400000000001</v>
      </c>
      <c r="JC636">
        <v>2.2753899999999998</v>
      </c>
      <c r="JD636">
        <v>33.400799999999997</v>
      </c>
      <c r="JE636">
        <v>24.210100000000001</v>
      </c>
      <c r="JF636">
        <v>18</v>
      </c>
      <c r="JG636">
        <v>497.89699999999999</v>
      </c>
      <c r="JH636">
        <v>420.58499999999998</v>
      </c>
      <c r="JI636">
        <v>24.9999</v>
      </c>
      <c r="JJ636">
        <v>26.515899999999998</v>
      </c>
      <c r="JK636">
        <v>30.000299999999999</v>
      </c>
      <c r="JL636">
        <v>26.46</v>
      </c>
      <c r="JM636">
        <v>26.399699999999999</v>
      </c>
      <c r="JN636">
        <v>32.384999999999998</v>
      </c>
      <c r="JO636">
        <v>4.7042999999999999</v>
      </c>
      <c r="JP636">
        <v>100</v>
      </c>
      <c r="JQ636">
        <v>25</v>
      </c>
      <c r="JR636">
        <v>742.87599999999998</v>
      </c>
      <c r="JS636">
        <v>26.662500000000001</v>
      </c>
      <c r="JT636">
        <v>102.386</v>
      </c>
      <c r="JU636">
        <v>103.126</v>
      </c>
    </row>
    <row r="637" spans="1:281" x14ac:dyDescent="0.2">
      <c r="A637">
        <v>621</v>
      </c>
      <c r="B637">
        <v>1658950221.5</v>
      </c>
      <c r="C637">
        <v>8428.4000000953693</v>
      </c>
      <c r="D637" t="s">
        <v>1671</v>
      </c>
      <c r="E637" t="s">
        <v>1672</v>
      </c>
      <c r="F637">
        <v>5</v>
      </c>
      <c r="G637" t="s">
        <v>1584</v>
      </c>
      <c r="H637" t="s">
        <v>416</v>
      </c>
      <c r="I637">
        <v>1658950213.75</v>
      </c>
      <c r="J637">
        <f t="shared" si="450"/>
        <v>6.9657116913963936E-4</v>
      </c>
      <c r="K637">
        <f t="shared" si="451"/>
        <v>0.69657116913963935</v>
      </c>
      <c r="L637">
        <f t="shared" si="452"/>
        <v>6.1760715803895003</v>
      </c>
      <c r="M637">
        <f t="shared" si="453"/>
        <v>685.55339285714297</v>
      </c>
      <c r="N637">
        <f t="shared" si="454"/>
        <v>404.44171014302566</v>
      </c>
      <c r="O637">
        <f t="shared" si="455"/>
        <v>36.523008397921387</v>
      </c>
      <c r="P637">
        <f t="shared" si="456"/>
        <v>61.908729234901109</v>
      </c>
      <c r="Q637">
        <f t="shared" si="457"/>
        <v>3.7555140643517462E-2</v>
      </c>
      <c r="R637">
        <f t="shared" si="458"/>
        <v>2.7515412208041234</v>
      </c>
      <c r="S637">
        <f t="shared" si="459"/>
        <v>3.727268542073487E-2</v>
      </c>
      <c r="T637">
        <f t="shared" si="460"/>
        <v>2.3320628650937709E-2</v>
      </c>
      <c r="U637">
        <f t="shared" si="461"/>
        <v>321.50691227209211</v>
      </c>
      <c r="V637">
        <f t="shared" si="462"/>
        <v>29.383035471389682</v>
      </c>
      <c r="W637">
        <f t="shared" si="463"/>
        <v>29.383035471389682</v>
      </c>
      <c r="X637">
        <f t="shared" si="464"/>
        <v>4.1117795953609342</v>
      </c>
      <c r="Y637">
        <f t="shared" si="465"/>
        <v>67.184721752675074</v>
      </c>
      <c r="Z637">
        <f t="shared" si="466"/>
        <v>2.4857669874954906</v>
      </c>
      <c r="AA637">
        <f t="shared" si="467"/>
        <v>3.6998992072130088</v>
      </c>
      <c r="AB637">
        <f t="shared" si="468"/>
        <v>1.6260126078654435</v>
      </c>
      <c r="AC637">
        <f t="shared" si="469"/>
        <v>-30.718788559058094</v>
      </c>
      <c r="AD637">
        <f t="shared" si="470"/>
        <v>-269.52830798184266</v>
      </c>
      <c r="AE637">
        <f t="shared" si="471"/>
        <v>-21.453370131163581</v>
      </c>
      <c r="AF637">
        <f t="shared" si="472"/>
        <v>-0.19355439997224266</v>
      </c>
      <c r="AG637">
        <f t="shared" si="473"/>
        <v>25.370831182956206</v>
      </c>
      <c r="AH637">
        <f t="shared" si="474"/>
        <v>0.6965981508803577</v>
      </c>
      <c r="AI637">
        <f t="shared" si="475"/>
        <v>6.1760715803895003</v>
      </c>
      <c r="AJ637">
        <v>753.72129929696996</v>
      </c>
      <c r="AK637">
        <v>729.60436363636404</v>
      </c>
      <c r="AL637">
        <v>3.4464741125541201</v>
      </c>
      <c r="AM637">
        <v>66.33</v>
      </c>
      <c r="AN637">
        <f t="shared" si="476"/>
        <v>0.69657116913963935</v>
      </c>
      <c r="AO637">
        <v>26.7136126027298</v>
      </c>
      <c r="AP637">
        <v>27.5263490909091</v>
      </c>
      <c r="AQ637">
        <v>3.3408898865898602E-6</v>
      </c>
      <c r="AR637">
        <v>88.640650729912196</v>
      </c>
      <c r="AS637">
        <v>0</v>
      </c>
      <c r="AT637">
        <v>0</v>
      </c>
      <c r="AU637">
        <f t="shared" si="477"/>
        <v>1</v>
      </c>
      <c r="AV637">
        <f t="shared" si="478"/>
        <v>0</v>
      </c>
      <c r="AW637">
        <f t="shared" si="479"/>
        <v>47596.97054362495</v>
      </c>
      <c r="AX637" t="s">
        <v>417</v>
      </c>
      <c r="AY637" t="s">
        <v>417</v>
      </c>
      <c r="AZ637">
        <v>0</v>
      </c>
      <c r="BA637">
        <v>0</v>
      </c>
      <c r="BB637" t="e">
        <f t="shared" si="480"/>
        <v>#DIV/0!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 t="e">
        <f t="shared" si="481"/>
        <v>#DIV/0!</v>
      </c>
      <c r="BI637">
        <v>0.5</v>
      </c>
      <c r="BJ637">
        <f t="shared" si="482"/>
        <v>1681.1768996228423</v>
      </c>
      <c r="BK637">
        <f t="shared" si="483"/>
        <v>6.1760715803895003</v>
      </c>
      <c r="BL637" t="e">
        <f t="shared" si="484"/>
        <v>#DIV/0!</v>
      </c>
      <c r="BM637">
        <f t="shared" si="485"/>
        <v>3.6736595546697373E-3</v>
      </c>
      <c r="BN637" t="e">
        <f t="shared" si="486"/>
        <v>#DIV/0!</v>
      </c>
      <c r="BO637" t="e">
        <f t="shared" si="487"/>
        <v>#DIV/0!</v>
      </c>
      <c r="BP637" t="s">
        <v>417</v>
      </c>
      <c r="BQ637">
        <v>0</v>
      </c>
      <c r="BR637" t="e">
        <f t="shared" si="488"/>
        <v>#DIV/0!</v>
      </c>
      <c r="BS637" t="e">
        <f t="shared" si="489"/>
        <v>#DIV/0!</v>
      </c>
      <c r="BT637" t="e">
        <f t="shared" si="490"/>
        <v>#DIV/0!</v>
      </c>
      <c r="BU637" t="e">
        <f t="shared" si="491"/>
        <v>#DIV/0!</v>
      </c>
      <c r="BV637" t="e">
        <f t="shared" si="492"/>
        <v>#DIV/0!</v>
      </c>
      <c r="BW637" t="e">
        <f t="shared" si="493"/>
        <v>#DIV/0!</v>
      </c>
      <c r="BX637" t="e">
        <f t="shared" si="494"/>
        <v>#DIV/0!</v>
      </c>
      <c r="BY637" t="e">
        <f t="shared" si="495"/>
        <v>#DIV/0!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 t="shared" si="496"/>
        <v>1999.97571428571</v>
      </c>
      <c r="CS637">
        <f t="shared" si="497"/>
        <v>1681.1768996228423</v>
      </c>
      <c r="CT637">
        <f t="shared" si="498"/>
        <v>0.84059865708083037</v>
      </c>
      <c r="CU637">
        <f t="shared" si="499"/>
        <v>0.1607554081660027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1658950213.75</v>
      </c>
      <c r="DB637">
        <v>685.55339285714297</v>
      </c>
      <c r="DC637">
        <v>716.566928571429</v>
      </c>
      <c r="DD637">
        <v>27.526425</v>
      </c>
      <c r="DE637">
        <v>26.713635714285701</v>
      </c>
      <c r="DF637">
        <v>678.08971428571397</v>
      </c>
      <c r="DG637">
        <v>26.894117857142898</v>
      </c>
      <c r="DH637">
        <v>500.07299999999998</v>
      </c>
      <c r="DI637">
        <v>90.258278571428605</v>
      </c>
      <c r="DJ637">
        <v>4.6473589285714302E-2</v>
      </c>
      <c r="DK637">
        <v>27.566085714285698</v>
      </c>
      <c r="DL637">
        <v>27.749335714285699</v>
      </c>
      <c r="DM637">
        <v>999.9</v>
      </c>
      <c r="DN637">
        <v>0</v>
      </c>
      <c r="DO637">
        <v>0</v>
      </c>
      <c r="DP637">
        <v>9991.4285714285706</v>
      </c>
      <c r="DQ637">
        <v>0</v>
      </c>
      <c r="DR637">
        <v>12.7417178571429</v>
      </c>
      <c r="DS637">
        <v>-31.013460714285699</v>
      </c>
      <c r="DT637">
        <v>704.95842857142895</v>
      </c>
      <c r="DU637">
        <v>736.23432142857098</v>
      </c>
      <c r="DV637">
        <v>0.81279557142857195</v>
      </c>
      <c r="DW637">
        <v>716.566928571429</v>
      </c>
      <c r="DX637">
        <v>26.713635714285701</v>
      </c>
      <c r="DY637">
        <v>2.4844882142857099</v>
      </c>
      <c r="DZ637">
        <v>2.4111275000000001</v>
      </c>
      <c r="EA637">
        <v>20.925242857142901</v>
      </c>
      <c r="EB637">
        <v>20.438703571428601</v>
      </c>
      <c r="EC637">
        <v>1999.97571428571</v>
      </c>
      <c r="ED637">
        <v>0.97999642857142899</v>
      </c>
      <c r="EE637">
        <v>2.00039285714286E-2</v>
      </c>
      <c r="EF637">
        <v>0</v>
      </c>
      <c r="EG637">
        <v>572.12564285714302</v>
      </c>
      <c r="EH637">
        <v>5.0006300000000001</v>
      </c>
      <c r="EI637">
        <v>11256.1928571429</v>
      </c>
      <c r="EJ637">
        <v>17256.657142857101</v>
      </c>
      <c r="EK637">
        <v>38.875</v>
      </c>
      <c r="EL637">
        <v>38.948250000000002</v>
      </c>
      <c r="EM637">
        <v>38.5</v>
      </c>
      <c r="EN637">
        <v>38.061999999999998</v>
      </c>
      <c r="EO637">
        <v>39.811999999999998</v>
      </c>
      <c r="EP637">
        <v>1955.0657142857101</v>
      </c>
      <c r="EQ637">
        <v>39.909999999999997</v>
      </c>
      <c r="ER637">
        <v>0</v>
      </c>
      <c r="ES637">
        <v>1658950222.2</v>
      </c>
      <c r="ET637">
        <v>0</v>
      </c>
      <c r="EU637">
        <v>572.12968000000001</v>
      </c>
      <c r="EV637">
        <v>-1.0903846185005299</v>
      </c>
      <c r="EW637">
        <v>-13.0153845762503</v>
      </c>
      <c r="EX637">
        <v>11256.092000000001</v>
      </c>
      <c r="EY637">
        <v>15</v>
      </c>
      <c r="EZ637">
        <v>0</v>
      </c>
      <c r="FA637" t="s">
        <v>419</v>
      </c>
      <c r="FB637">
        <v>1657551626.5</v>
      </c>
      <c r="FC637">
        <v>1657551629</v>
      </c>
      <c r="FD637">
        <v>0</v>
      </c>
      <c r="FE637">
        <v>0.40300000000000002</v>
      </c>
      <c r="FF637">
        <v>8.9999999999999993E-3</v>
      </c>
      <c r="FG637">
        <v>9.41</v>
      </c>
      <c r="FH637">
        <v>8.6999999999999994E-2</v>
      </c>
      <c r="FI637">
        <v>417</v>
      </c>
      <c r="FJ637">
        <v>17</v>
      </c>
      <c r="FK637">
        <v>1.61</v>
      </c>
      <c r="FL637">
        <v>0.59</v>
      </c>
      <c r="FM637">
        <v>-30.729768292682898</v>
      </c>
      <c r="FN637">
        <v>-5.0214083623693897</v>
      </c>
      <c r="FO637">
        <v>0.66553937577123301</v>
      </c>
      <c r="FP637">
        <v>0</v>
      </c>
      <c r="FQ637">
        <v>572.17697058823501</v>
      </c>
      <c r="FR637">
        <v>-0.74620320815193797</v>
      </c>
      <c r="FS637">
        <v>0.185494804952479</v>
      </c>
      <c r="FT637">
        <v>1</v>
      </c>
      <c r="FU637">
        <v>0.81152331707317105</v>
      </c>
      <c r="FV637">
        <v>1.5862954703834399E-2</v>
      </c>
      <c r="FW637">
        <v>3.5171011444711498E-3</v>
      </c>
      <c r="FX637">
        <v>1</v>
      </c>
      <c r="FY637">
        <v>2</v>
      </c>
      <c r="FZ637">
        <v>3</v>
      </c>
      <c r="GA637" t="s">
        <v>426</v>
      </c>
      <c r="GB637">
        <v>2.97214</v>
      </c>
      <c r="GC637">
        <v>2.6998899999999999</v>
      </c>
      <c r="GD637">
        <v>0.13261200000000001</v>
      </c>
      <c r="GE637">
        <v>0.13763400000000001</v>
      </c>
      <c r="GF637">
        <v>0.11311599999999999</v>
      </c>
      <c r="GG637">
        <v>0.112041</v>
      </c>
      <c r="GH637">
        <v>33799.599999999999</v>
      </c>
      <c r="GI637">
        <v>36734.400000000001</v>
      </c>
      <c r="GJ637">
        <v>35310</v>
      </c>
      <c r="GK637">
        <v>38629.4</v>
      </c>
      <c r="GL637">
        <v>44387.199999999997</v>
      </c>
      <c r="GM637">
        <v>49534.5</v>
      </c>
      <c r="GN637">
        <v>55191</v>
      </c>
      <c r="GO637">
        <v>61953.4</v>
      </c>
      <c r="GP637">
        <v>1.9827999999999999</v>
      </c>
      <c r="GQ637">
        <v>1.8664000000000001</v>
      </c>
      <c r="GR637">
        <v>0.12740499999999999</v>
      </c>
      <c r="GS637">
        <v>0</v>
      </c>
      <c r="GT637">
        <v>25.679400000000001</v>
      </c>
      <c r="GU637">
        <v>999.9</v>
      </c>
      <c r="GV637">
        <v>59.161999999999999</v>
      </c>
      <c r="GW637">
        <v>29.164999999999999</v>
      </c>
      <c r="GX637">
        <v>26.613700000000001</v>
      </c>
      <c r="GY637">
        <v>60.679000000000002</v>
      </c>
      <c r="GZ637">
        <v>46.1218</v>
      </c>
      <c r="HA637">
        <v>1</v>
      </c>
      <c r="HB637">
        <v>-5.8048799999999998E-2</v>
      </c>
      <c r="HC637">
        <v>0.145316</v>
      </c>
      <c r="HD637">
        <v>20.113700000000001</v>
      </c>
      <c r="HE637">
        <v>5.1981200000000003</v>
      </c>
      <c r="HF637">
        <v>12.0052</v>
      </c>
      <c r="HG637">
        <v>4.9748000000000001</v>
      </c>
      <c r="HH637">
        <v>3.2938000000000001</v>
      </c>
      <c r="HI637">
        <v>9999</v>
      </c>
      <c r="HJ637">
        <v>9999</v>
      </c>
      <c r="HK637">
        <v>9999</v>
      </c>
      <c r="HL637">
        <v>620.9</v>
      </c>
      <c r="HM637">
        <v>1.8632500000000001</v>
      </c>
      <c r="HN637">
        <v>1.8680399999999999</v>
      </c>
      <c r="HO637">
        <v>1.8678300000000001</v>
      </c>
      <c r="HP637">
        <v>1.8690199999999999</v>
      </c>
      <c r="HQ637">
        <v>1.86981</v>
      </c>
      <c r="HR637">
        <v>1.8658399999999999</v>
      </c>
      <c r="HS637">
        <v>1.8669100000000001</v>
      </c>
      <c r="HT637">
        <v>1.86829</v>
      </c>
      <c r="HU637">
        <v>5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7.6050000000000004</v>
      </c>
      <c r="II637">
        <v>0.63200000000000001</v>
      </c>
      <c r="IJ637">
        <v>3.6346291650323699</v>
      </c>
      <c r="IK637">
        <v>5.6267518783259399E-3</v>
      </c>
      <c r="IL637">
        <v>2.30191766742704E-7</v>
      </c>
      <c r="IM637">
        <v>-2.9562642023804099E-10</v>
      </c>
      <c r="IN637">
        <v>-4.4408053959193901E-2</v>
      </c>
      <c r="IO637">
        <v>-1.77651730019769E-2</v>
      </c>
      <c r="IP637">
        <v>2.0502542247495602E-3</v>
      </c>
      <c r="IQ637">
        <v>-1.6883999477825899E-5</v>
      </c>
      <c r="IR637">
        <v>-3</v>
      </c>
      <c r="IS637">
        <v>1845</v>
      </c>
      <c r="IT637">
        <v>1</v>
      </c>
      <c r="IU637">
        <v>26</v>
      </c>
      <c r="IV637">
        <v>23309.9</v>
      </c>
      <c r="IW637">
        <v>23309.9</v>
      </c>
      <c r="IX637">
        <v>1.64917</v>
      </c>
      <c r="IY637">
        <v>2.6135299999999999</v>
      </c>
      <c r="IZ637">
        <v>1.5478499999999999</v>
      </c>
      <c r="JA637">
        <v>2.3095699999999999</v>
      </c>
      <c r="JB637">
        <v>1.3464400000000001</v>
      </c>
      <c r="JC637">
        <v>2.3083499999999999</v>
      </c>
      <c r="JD637">
        <v>33.378399999999999</v>
      </c>
      <c r="JE637">
        <v>24.210100000000001</v>
      </c>
      <c r="JF637">
        <v>18</v>
      </c>
      <c r="JG637">
        <v>497.37599999999998</v>
      </c>
      <c r="JH637">
        <v>421.17399999999998</v>
      </c>
      <c r="JI637">
        <v>25.0001</v>
      </c>
      <c r="JJ637">
        <v>26.5182</v>
      </c>
      <c r="JK637">
        <v>30.000299999999999</v>
      </c>
      <c r="JL637">
        <v>26.46</v>
      </c>
      <c r="JM637">
        <v>26.401900000000001</v>
      </c>
      <c r="JN637">
        <v>33.063899999999997</v>
      </c>
      <c r="JO637">
        <v>4.7042999999999999</v>
      </c>
      <c r="JP637">
        <v>100</v>
      </c>
      <c r="JQ637">
        <v>25</v>
      </c>
      <c r="JR637">
        <v>756.27099999999996</v>
      </c>
      <c r="JS637">
        <v>26.657800000000002</v>
      </c>
      <c r="JT637">
        <v>102.384</v>
      </c>
      <c r="JU637">
        <v>103.127</v>
      </c>
    </row>
    <row r="638" spans="1:281" x14ac:dyDescent="0.2">
      <c r="A638">
        <v>622</v>
      </c>
      <c r="B638">
        <v>1658950226.5</v>
      </c>
      <c r="C638">
        <v>8433.4000000953693</v>
      </c>
      <c r="D638" t="s">
        <v>1673</v>
      </c>
      <c r="E638" t="s">
        <v>1674</v>
      </c>
      <c r="F638">
        <v>5</v>
      </c>
      <c r="G638" t="s">
        <v>1584</v>
      </c>
      <c r="H638" t="s">
        <v>416</v>
      </c>
      <c r="I638">
        <v>1658950219.0185201</v>
      </c>
      <c r="J638">
        <f t="shared" si="450"/>
        <v>6.9887476784566145E-4</v>
      </c>
      <c r="K638">
        <f t="shared" si="451"/>
        <v>0.69887476784566149</v>
      </c>
      <c r="L638">
        <f t="shared" si="452"/>
        <v>6.282531567642808</v>
      </c>
      <c r="M638">
        <f t="shared" si="453"/>
        <v>703.00907407407396</v>
      </c>
      <c r="N638">
        <f t="shared" si="454"/>
        <v>417.81619110447957</v>
      </c>
      <c r="O638">
        <f t="shared" si="455"/>
        <v>37.730581992395301</v>
      </c>
      <c r="P638">
        <f t="shared" si="456"/>
        <v>63.484714272637881</v>
      </c>
      <c r="Q638">
        <f t="shared" si="457"/>
        <v>3.7687595689365166E-2</v>
      </c>
      <c r="R638">
        <f t="shared" si="458"/>
        <v>2.7519804348685724</v>
      </c>
      <c r="S638">
        <f t="shared" si="459"/>
        <v>3.7403197712539471E-2</v>
      </c>
      <c r="T638">
        <f t="shared" si="460"/>
        <v>2.3402371569184566E-2</v>
      </c>
      <c r="U638">
        <f t="shared" si="461"/>
        <v>321.50741893876085</v>
      </c>
      <c r="V638">
        <f t="shared" si="462"/>
        <v>29.381502159047752</v>
      </c>
      <c r="W638">
        <f t="shared" si="463"/>
        <v>29.381502159047752</v>
      </c>
      <c r="X638">
        <f t="shared" si="464"/>
        <v>4.1114158211842229</v>
      </c>
      <c r="Y638">
        <f t="shared" si="465"/>
        <v>67.186044038862818</v>
      </c>
      <c r="Z638">
        <f t="shared" si="466"/>
        <v>2.4857237592744914</v>
      </c>
      <c r="AA638">
        <f t="shared" si="467"/>
        <v>3.6997620485538034</v>
      </c>
      <c r="AB638">
        <f t="shared" si="468"/>
        <v>1.6256920619097315</v>
      </c>
      <c r="AC638">
        <f t="shared" si="469"/>
        <v>-30.82037726199367</v>
      </c>
      <c r="AD638">
        <f t="shared" si="470"/>
        <v>-269.43788469113281</v>
      </c>
      <c r="AE638">
        <f t="shared" si="471"/>
        <v>-21.442518602154141</v>
      </c>
      <c r="AF638">
        <f t="shared" si="472"/>
        <v>-0.19336161651978045</v>
      </c>
      <c r="AG638">
        <f t="shared" si="473"/>
        <v>25.529832462363558</v>
      </c>
      <c r="AH638">
        <f t="shared" si="474"/>
        <v>0.69774615820400354</v>
      </c>
      <c r="AI638">
        <f t="shared" si="475"/>
        <v>6.282531567642808</v>
      </c>
      <c r="AJ638">
        <v>770.87622802424301</v>
      </c>
      <c r="AK638">
        <v>746.77380000000005</v>
      </c>
      <c r="AL638">
        <v>3.4161819047618001</v>
      </c>
      <c r="AM638">
        <v>66.33</v>
      </c>
      <c r="AN638">
        <f t="shared" si="476"/>
        <v>0.69887476784566149</v>
      </c>
      <c r="AO638">
        <v>26.7106103328655</v>
      </c>
      <c r="AP638">
        <v>27.5260545454545</v>
      </c>
      <c r="AQ638">
        <v>-3.1169807290421101E-6</v>
      </c>
      <c r="AR638">
        <v>88.640650729912196</v>
      </c>
      <c r="AS638">
        <v>0</v>
      </c>
      <c r="AT638">
        <v>0</v>
      </c>
      <c r="AU638">
        <f t="shared" si="477"/>
        <v>1</v>
      </c>
      <c r="AV638">
        <f t="shared" si="478"/>
        <v>0</v>
      </c>
      <c r="AW638">
        <f t="shared" si="479"/>
        <v>47608.945256271589</v>
      </c>
      <c r="AX638" t="s">
        <v>417</v>
      </c>
      <c r="AY638" t="s">
        <v>417</v>
      </c>
      <c r="AZ638">
        <v>0</v>
      </c>
      <c r="BA638">
        <v>0</v>
      </c>
      <c r="BB638" t="e">
        <f t="shared" si="480"/>
        <v>#DIV/0!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 t="e">
        <f t="shared" si="481"/>
        <v>#DIV/0!</v>
      </c>
      <c r="BI638">
        <v>0.5</v>
      </c>
      <c r="BJ638">
        <f t="shared" si="482"/>
        <v>1681.179566289514</v>
      </c>
      <c r="BK638">
        <f t="shared" si="483"/>
        <v>6.282531567642808</v>
      </c>
      <c r="BL638" t="e">
        <f t="shared" si="484"/>
        <v>#DIV/0!</v>
      </c>
      <c r="BM638">
        <f t="shared" si="485"/>
        <v>3.7369783059574141E-3</v>
      </c>
      <c r="BN638" t="e">
        <f t="shared" si="486"/>
        <v>#DIV/0!</v>
      </c>
      <c r="BO638" t="e">
        <f t="shared" si="487"/>
        <v>#DIV/0!</v>
      </c>
      <c r="BP638" t="s">
        <v>417</v>
      </c>
      <c r="BQ638">
        <v>0</v>
      </c>
      <c r="BR638" t="e">
        <f t="shared" si="488"/>
        <v>#DIV/0!</v>
      </c>
      <c r="BS638" t="e">
        <f t="shared" si="489"/>
        <v>#DIV/0!</v>
      </c>
      <c r="BT638" t="e">
        <f t="shared" si="490"/>
        <v>#DIV/0!</v>
      </c>
      <c r="BU638" t="e">
        <f t="shared" si="491"/>
        <v>#DIV/0!</v>
      </c>
      <c r="BV638" t="e">
        <f t="shared" si="492"/>
        <v>#DIV/0!</v>
      </c>
      <c r="BW638" t="e">
        <f t="shared" si="493"/>
        <v>#DIV/0!</v>
      </c>
      <c r="BX638" t="e">
        <f t="shared" si="494"/>
        <v>#DIV/0!</v>
      </c>
      <c r="BY638" t="e">
        <f t="shared" si="495"/>
        <v>#DIV/0!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 t="shared" si="496"/>
        <v>1999.97888888889</v>
      </c>
      <c r="CS638">
        <f t="shared" si="497"/>
        <v>1681.179566289514</v>
      </c>
      <c r="CT638">
        <f t="shared" si="498"/>
        <v>0.84059865613057128</v>
      </c>
      <c r="CU638">
        <f t="shared" si="499"/>
        <v>0.16075540633200272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1658950219.0185201</v>
      </c>
      <c r="DB638">
        <v>703.00907407407396</v>
      </c>
      <c r="DC638">
        <v>734.22811111111105</v>
      </c>
      <c r="DD638">
        <v>27.526096296296299</v>
      </c>
      <c r="DE638">
        <v>26.7119888888889</v>
      </c>
      <c r="DF638">
        <v>695.44948148148103</v>
      </c>
      <c r="DG638">
        <v>26.893796296296301</v>
      </c>
      <c r="DH638">
        <v>500.08629629629598</v>
      </c>
      <c r="DI638">
        <v>90.257870370370398</v>
      </c>
      <c r="DJ638">
        <v>4.63897222222222E-2</v>
      </c>
      <c r="DK638">
        <v>27.565451851851801</v>
      </c>
      <c r="DL638">
        <v>27.754307407407399</v>
      </c>
      <c r="DM638">
        <v>999.9</v>
      </c>
      <c r="DN638">
        <v>0</v>
      </c>
      <c r="DO638">
        <v>0</v>
      </c>
      <c r="DP638">
        <v>9994.0740740740694</v>
      </c>
      <c r="DQ638">
        <v>0</v>
      </c>
      <c r="DR638">
        <v>12.724500000000001</v>
      </c>
      <c r="DS638">
        <v>-31.2190962962963</v>
      </c>
      <c r="DT638">
        <v>722.90792592592595</v>
      </c>
      <c r="DU638">
        <v>754.379111111111</v>
      </c>
      <c r="DV638">
        <v>0.81410322222222198</v>
      </c>
      <c r="DW638">
        <v>734.22811111111105</v>
      </c>
      <c r="DX638">
        <v>26.7119888888889</v>
      </c>
      <c r="DY638">
        <v>2.48444666666667</v>
      </c>
      <c r="DZ638">
        <v>2.4109674074074099</v>
      </c>
      <c r="EA638">
        <v>20.924970370370399</v>
      </c>
      <c r="EB638">
        <v>20.4376259259259</v>
      </c>
      <c r="EC638">
        <v>1999.97888888889</v>
      </c>
      <c r="ED638">
        <v>0.979996444444445</v>
      </c>
      <c r="EE638">
        <v>2.0003911111111099E-2</v>
      </c>
      <c r="EF638">
        <v>0</v>
      </c>
      <c r="EG638">
        <v>572.09622222222197</v>
      </c>
      <c r="EH638">
        <v>5.0006300000000001</v>
      </c>
      <c r="EI638">
        <v>11254.9481481481</v>
      </c>
      <c r="EJ638">
        <v>17256.692592592601</v>
      </c>
      <c r="EK638">
        <v>38.879592592592601</v>
      </c>
      <c r="EL638">
        <v>38.955666666666701</v>
      </c>
      <c r="EM638">
        <v>38.502296296296301</v>
      </c>
      <c r="EN638">
        <v>38.061999999999998</v>
      </c>
      <c r="EO638">
        <v>39.811999999999998</v>
      </c>
      <c r="EP638">
        <v>1955.0688888888899</v>
      </c>
      <c r="EQ638">
        <v>39.909999999999997</v>
      </c>
      <c r="ER638">
        <v>0</v>
      </c>
      <c r="ES638">
        <v>1658950227.5999999</v>
      </c>
      <c r="ET638">
        <v>0</v>
      </c>
      <c r="EU638">
        <v>572.07799999999997</v>
      </c>
      <c r="EV638">
        <v>-1.34994871242695</v>
      </c>
      <c r="EW638">
        <v>-11.3333333091207</v>
      </c>
      <c r="EX638">
        <v>11254.9807692308</v>
      </c>
      <c r="EY638">
        <v>15</v>
      </c>
      <c r="EZ638">
        <v>0</v>
      </c>
      <c r="FA638" t="s">
        <v>419</v>
      </c>
      <c r="FB638">
        <v>1657551626.5</v>
      </c>
      <c r="FC638">
        <v>1657551629</v>
      </c>
      <c r="FD638">
        <v>0</v>
      </c>
      <c r="FE638">
        <v>0.40300000000000002</v>
      </c>
      <c r="FF638">
        <v>8.9999999999999993E-3</v>
      </c>
      <c r="FG638">
        <v>9.41</v>
      </c>
      <c r="FH638">
        <v>8.6999999999999994E-2</v>
      </c>
      <c r="FI638">
        <v>417</v>
      </c>
      <c r="FJ638">
        <v>17</v>
      </c>
      <c r="FK638">
        <v>1.61</v>
      </c>
      <c r="FL638">
        <v>0.59</v>
      </c>
      <c r="FM638">
        <v>-30.987902439024399</v>
      </c>
      <c r="FN638">
        <v>-4.7043554006969597</v>
      </c>
      <c r="FO638">
        <v>0.65261781348799797</v>
      </c>
      <c r="FP638">
        <v>0</v>
      </c>
      <c r="FQ638">
        <v>572.14429411764695</v>
      </c>
      <c r="FR638">
        <v>-0.72886172924342496</v>
      </c>
      <c r="FS638">
        <v>0.182809371849429</v>
      </c>
      <c r="FT638">
        <v>1</v>
      </c>
      <c r="FU638">
        <v>0.81310529268292697</v>
      </c>
      <c r="FV638">
        <v>1.44719372822316E-2</v>
      </c>
      <c r="FW638">
        <v>3.34924070203836E-3</v>
      </c>
      <c r="FX638">
        <v>1</v>
      </c>
      <c r="FY638">
        <v>2</v>
      </c>
      <c r="FZ638">
        <v>3</v>
      </c>
      <c r="GA638" t="s">
        <v>426</v>
      </c>
      <c r="GB638">
        <v>2.97255</v>
      </c>
      <c r="GC638">
        <v>2.7002700000000002</v>
      </c>
      <c r="GD638">
        <v>0.13470199999999999</v>
      </c>
      <c r="GE638">
        <v>0.139624</v>
      </c>
      <c r="GF638">
        <v>0.113126</v>
      </c>
      <c r="GG638">
        <v>0.11203299999999999</v>
      </c>
      <c r="GH638">
        <v>33718.1</v>
      </c>
      <c r="GI638">
        <v>36649.4</v>
      </c>
      <c r="GJ638">
        <v>35309.800000000003</v>
      </c>
      <c r="GK638">
        <v>38629</v>
      </c>
      <c r="GL638">
        <v>44387.199999999997</v>
      </c>
      <c r="GM638">
        <v>49534.8</v>
      </c>
      <c r="GN638">
        <v>55191.5</v>
      </c>
      <c r="GO638">
        <v>61953.2</v>
      </c>
      <c r="GP638">
        <v>1.9830000000000001</v>
      </c>
      <c r="GQ638">
        <v>1.8660000000000001</v>
      </c>
      <c r="GR638">
        <v>0.12785199999999999</v>
      </c>
      <c r="GS638">
        <v>0</v>
      </c>
      <c r="GT638">
        <v>25.677199999999999</v>
      </c>
      <c r="GU638">
        <v>999.9</v>
      </c>
      <c r="GV638">
        <v>59.161999999999999</v>
      </c>
      <c r="GW638">
        <v>29.143999999999998</v>
      </c>
      <c r="GX638">
        <v>26.5806</v>
      </c>
      <c r="GY638">
        <v>60.389000000000003</v>
      </c>
      <c r="GZ638">
        <v>46.290100000000002</v>
      </c>
      <c r="HA638">
        <v>1</v>
      </c>
      <c r="HB638">
        <v>-5.8414599999999997E-2</v>
      </c>
      <c r="HC638">
        <v>0.145534</v>
      </c>
      <c r="HD638">
        <v>20.113199999999999</v>
      </c>
      <c r="HE638">
        <v>5.1969200000000004</v>
      </c>
      <c r="HF638">
        <v>12.004</v>
      </c>
      <c r="HG638">
        <v>4.9756</v>
      </c>
      <c r="HH638">
        <v>3.2934000000000001</v>
      </c>
      <c r="HI638">
        <v>9999</v>
      </c>
      <c r="HJ638">
        <v>9999</v>
      </c>
      <c r="HK638">
        <v>9999</v>
      </c>
      <c r="HL638">
        <v>620.9</v>
      </c>
      <c r="HM638">
        <v>1.8632200000000001</v>
      </c>
      <c r="HN638">
        <v>1.8680399999999999</v>
      </c>
      <c r="HO638">
        <v>1.8678300000000001</v>
      </c>
      <c r="HP638">
        <v>1.8690500000000001</v>
      </c>
      <c r="HQ638">
        <v>1.86981</v>
      </c>
      <c r="HR638">
        <v>1.8658399999999999</v>
      </c>
      <c r="HS638">
        <v>1.8669100000000001</v>
      </c>
      <c r="HT638">
        <v>1.86832</v>
      </c>
      <c r="HU638">
        <v>5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7.6950000000000003</v>
      </c>
      <c r="II638">
        <v>0.63229999999999997</v>
      </c>
      <c r="IJ638">
        <v>3.6346291650323699</v>
      </c>
      <c r="IK638">
        <v>5.6267518783259399E-3</v>
      </c>
      <c r="IL638">
        <v>2.30191766742704E-7</v>
      </c>
      <c r="IM638">
        <v>-2.9562642023804099E-10</v>
      </c>
      <c r="IN638">
        <v>-4.4408053959193901E-2</v>
      </c>
      <c r="IO638">
        <v>-1.77651730019769E-2</v>
      </c>
      <c r="IP638">
        <v>2.0502542247495602E-3</v>
      </c>
      <c r="IQ638">
        <v>-1.6883999477825899E-5</v>
      </c>
      <c r="IR638">
        <v>-3</v>
      </c>
      <c r="IS638">
        <v>1845</v>
      </c>
      <c r="IT638">
        <v>1</v>
      </c>
      <c r="IU638">
        <v>26</v>
      </c>
      <c r="IV638">
        <v>23310</v>
      </c>
      <c r="IW638">
        <v>23310</v>
      </c>
      <c r="IX638">
        <v>1.6772499999999999</v>
      </c>
      <c r="IY638">
        <v>2.6196299999999999</v>
      </c>
      <c r="IZ638">
        <v>1.5478499999999999</v>
      </c>
      <c r="JA638">
        <v>2.3095699999999999</v>
      </c>
      <c r="JB638">
        <v>1.3464400000000001</v>
      </c>
      <c r="JC638">
        <v>2.34375</v>
      </c>
      <c r="JD638">
        <v>33.378399999999999</v>
      </c>
      <c r="JE638">
        <v>24.210100000000001</v>
      </c>
      <c r="JF638">
        <v>18</v>
      </c>
      <c r="JG638">
        <v>497.50799999999998</v>
      </c>
      <c r="JH638">
        <v>420.94499999999999</v>
      </c>
      <c r="JI638">
        <v>25</v>
      </c>
      <c r="JJ638">
        <v>26.5182</v>
      </c>
      <c r="JK638">
        <v>30</v>
      </c>
      <c r="JL638">
        <v>26.46</v>
      </c>
      <c r="JM638">
        <v>26.401900000000001</v>
      </c>
      <c r="JN638">
        <v>33.683999999999997</v>
      </c>
      <c r="JO638">
        <v>4.7042999999999999</v>
      </c>
      <c r="JP638">
        <v>100</v>
      </c>
      <c r="JQ638">
        <v>25</v>
      </c>
      <c r="JR638">
        <v>776.40200000000004</v>
      </c>
      <c r="JS638">
        <v>26.646000000000001</v>
      </c>
      <c r="JT638">
        <v>102.384</v>
      </c>
      <c r="JU638">
        <v>103.126</v>
      </c>
    </row>
    <row r="639" spans="1:281" x14ac:dyDescent="0.2">
      <c r="A639">
        <v>623</v>
      </c>
      <c r="B639">
        <v>1658950231.5</v>
      </c>
      <c r="C639">
        <v>8438.4000000953693</v>
      </c>
      <c r="D639" t="s">
        <v>1675</v>
      </c>
      <c r="E639" t="s">
        <v>1676</v>
      </c>
      <c r="F639">
        <v>5</v>
      </c>
      <c r="G639" t="s">
        <v>1584</v>
      </c>
      <c r="H639" t="s">
        <v>416</v>
      </c>
      <c r="I639">
        <v>1658950223.7321401</v>
      </c>
      <c r="J639">
        <f t="shared" si="450"/>
        <v>7.3318314532714538E-4</v>
      </c>
      <c r="K639">
        <f t="shared" si="451"/>
        <v>0.73318314532714535</v>
      </c>
      <c r="L639">
        <f t="shared" si="452"/>
        <v>6.4377060063343032</v>
      </c>
      <c r="M639">
        <f t="shared" si="453"/>
        <v>718.56299999999999</v>
      </c>
      <c r="N639">
        <f t="shared" si="454"/>
        <v>439.48988337099632</v>
      </c>
      <c r="O639">
        <f t="shared" si="455"/>
        <v>39.687872655208622</v>
      </c>
      <c r="P639">
        <f t="shared" si="456"/>
        <v>64.889404552393174</v>
      </c>
      <c r="Q639">
        <f t="shared" si="457"/>
        <v>3.9612124483961134E-2</v>
      </c>
      <c r="R639">
        <f t="shared" si="458"/>
        <v>2.7534661713785793</v>
      </c>
      <c r="S639">
        <f t="shared" si="459"/>
        <v>3.9298237755425319E-2</v>
      </c>
      <c r="T639">
        <f t="shared" si="460"/>
        <v>2.4589392618563955E-2</v>
      </c>
      <c r="U639">
        <f t="shared" si="461"/>
        <v>321.5093062720976</v>
      </c>
      <c r="V639">
        <f t="shared" si="462"/>
        <v>29.371616232004818</v>
      </c>
      <c r="W639">
        <f t="shared" si="463"/>
        <v>29.371616232004818</v>
      </c>
      <c r="X639">
        <f t="shared" si="464"/>
        <v>4.109071085462662</v>
      </c>
      <c r="Y639">
        <f t="shared" si="465"/>
        <v>67.186058063343751</v>
      </c>
      <c r="Z639">
        <f t="shared" si="466"/>
        <v>2.4857909876864537</v>
      </c>
      <c r="AA639">
        <f t="shared" si="467"/>
        <v>3.6998613393017084</v>
      </c>
      <c r="AB639">
        <f t="shared" si="468"/>
        <v>1.6232800977762083</v>
      </c>
      <c r="AC639">
        <f t="shared" si="469"/>
        <v>-32.333376708927112</v>
      </c>
      <c r="AD639">
        <f t="shared" si="470"/>
        <v>-268.04771764245783</v>
      </c>
      <c r="AE639">
        <f t="shared" si="471"/>
        <v>-21.319373115822209</v>
      </c>
      <c r="AF639">
        <f t="shared" si="472"/>
        <v>-0.19116119510954377</v>
      </c>
      <c r="AG639">
        <f t="shared" si="473"/>
        <v>25.809953788741986</v>
      </c>
      <c r="AH639">
        <f t="shared" si="474"/>
        <v>0.69923247928443877</v>
      </c>
      <c r="AI639">
        <f t="shared" si="475"/>
        <v>6.4377060063343032</v>
      </c>
      <c r="AJ639">
        <v>788.04492300606103</v>
      </c>
      <c r="AK639">
        <v>763.68652121212097</v>
      </c>
      <c r="AL639">
        <v>3.42985930735925</v>
      </c>
      <c r="AM639">
        <v>66.33</v>
      </c>
      <c r="AN639">
        <f t="shared" si="476"/>
        <v>0.73318314532714535</v>
      </c>
      <c r="AO639">
        <v>26.7088186783979</v>
      </c>
      <c r="AP639">
        <v>27.523875757575698</v>
      </c>
      <c r="AQ639">
        <v>6.3092270267271601E-3</v>
      </c>
      <c r="AR639">
        <v>88.640650729912196</v>
      </c>
      <c r="AS639">
        <v>0</v>
      </c>
      <c r="AT639">
        <v>0</v>
      </c>
      <c r="AU639">
        <f t="shared" si="477"/>
        <v>1</v>
      </c>
      <c r="AV639">
        <f t="shared" si="478"/>
        <v>0</v>
      </c>
      <c r="AW639">
        <f t="shared" si="479"/>
        <v>47649.079256497818</v>
      </c>
      <c r="AX639" t="s">
        <v>417</v>
      </c>
      <c r="AY639" t="s">
        <v>417</v>
      </c>
      <c r="AZ639">
        <v>0</v>
      </c>
      <c r="BA639">
        <v>0</v>
      </c>
      <c r="BB639" t="e">
        <f t="shared" si="480"/>
        <v>#DIV/0!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 t="e">
        <f t="shared" si="481"/>
        <v>#DIV/0!</v>
      </c>
      <c r="BI639">
        <v>0.5</v>
      </c>
      <c r="BJ639">
        <f t="shared" si="482"/>
        <v>1681.1894996228452</v>
      </c>
      <c r="BK639">
        <f t="shared" si="483"/>
        <v>6.4377060063343032</v>
      </c>
      <c r="BL639" t="e">
        <f t="shared" si="484"/>
        <v>#DIV/0!</v>
      </c>
      <c r="BM639">
        <f t="shared" si="485"/>
        <v>3.8292566113329435E-3</v>
      </c>
      <c r="BN639" t="e">
        <f t="shared" si="486"/>
        <v>#DIV/0!</v>
      </c>
      <c r="BO639" t="e">
        <f t="shared" si="487"/>
        <v>#DIV/0!</v>
      </c>
      <c r="BP639" t="s">
        <v>417</v>
      </c>
      <c r="BQ639">
        <v>0</v>
      </c>
      <c r="BR639" t="e">
        <f t="shared" si="488"/>
        <v>#DIV/0!</v>
      </c>
      <c r="BS639" t="e">
        <f t="shared" si="489"/>
        <v>#DIV/0!</v>
      </c>
      <c r="BT639" t="e">
        <f t="shared" si="490"/>
        <v>#DIV/0!</v>
      </c>
      <c r="BU639" t="e">
        <f t="shared" si="491"/>
        <v>#DIV/0!</v>
      </c>
      <c r="BV639" t="e">
        <f t="shared" si="492"/>
        <v>#DIV/0!</v>
      </c>
      <c r="BW639" t="e">
        <f t="shared" si="493"/>
        <v>#DIV/0!</v>
      </c>
      <c r="BX639" t="e">
        <f t="shared" si="494"/>
        <v>#DIV/0!</v>
      </c>
      <c r="BY639" t="e">
        <f t="shared" si="495"/>
        <v>#DIV/0!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 t="shared" si="496"/>
        <v>1999.9907142857101</v>
      </c>
      <c r="CS639">
        <f t="shared" si="497"/>
        <v>1681.1894996228452</v>
      </c>
      <c r="CT639">
        <f t="shared" si="498"/>
        <v>0.84059865259088284</v>
      </c>
      <c r="CU639">
        <f t="shared" si="499"/>
        <v>0.16075539950040396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1658950223.7321401</v>
      </c>
      <c r="DB639">
        <v>718.56299999999999</v>
      </c>
      <c r="DC639">
        <v>750.13139285714306</v>
      </c>
      <c r="DD639">
        <v>27.526796428571402</v>
      </c>
      <c r="DE639">
        <v>26.710982142857102</v>
      </c>
      <c r="DF639">
        <v>710.91821428571404</v>
      </c>
      <c r="DG639">
        <v>26.8944607142857</v>
      </c>
      <c r="DH639">
        <v>500.10267857142901</v>
      </c>
      <c r="DI639">
        <v>90.258014285714296</v>
      </c>
      <c r="DJ639">
        <v>4.6391246428571398E-2</v>
      </c>
      <c r="DK639">
        <v>27.5659107142857</v>
      </c>
      <c r="DL639">
        <v>27.757521428571401</v>
      </c>
      <c r="DM639">
        <v>999.9</v>
      </c>
      <c r="DN639">
        <v>0</v>
      </c>
      <c r="DO639">
        <v>0</v>
      </c>
      <c r="DP639">
        <v>10002.857142857099</v>
      </c>
      <c r="DQ639">
        <v>0</v>
      </c>
      <c r="DR639">
        <v>12.7251571428571</v>
      </c>
      <c r="DS639">
        <v>-31.568407142857101</v>
      </c>
      <c r="DT639">
        <v>738.90267857142896</v>
      </c>
      <c r="DU639">
        <v>770.71807142857097</v>
      </c>
      <c r="DV639">
        <v>0.81581807142857099</v>
      </c>
      <c r="DW639">
        <v>750.13139285714306</v>
      </c>
      <c r="DX639">
        <v>26.710982142857102</v>
      </c>
      <c r="DY639">
        <v>2.4845146428571399</v>
      </c>
      <c r="DZ639">
        <v>2.41087964285714</v>
      </c>
      <c r="EA639">
        <v>20.9254</v>
      </c>
      <c r="EB639">
        <v>20.437039285714299</v>
      </c>
      <c r="EC639">
        <v>1999.9907142857101</v>
      </c>
      <c r="ED639">
        <v>0.97999642857142899</v>
      </c>
      <c r="EE639">
        <v>2.00039285714286E-2</v>
      </c>
      <c r="EF639">
        <v>0</v>
      </c>
      <c r="EG639">
        <v>572.00564285714302</v>
      </c>
      <c r="EH639">
        <v>5.0006300000000001</v>
      </c>
      <c r="EI639">
        <v>11254.157142857101</v>
      </c>
      <c r="EJ639">
        <v>17256.8</v>
      </c>
      <c r="EK639">
        <v>38.886071428571398</v>
      </c>
      <c r="EL639">
        <v>38.959499999999998</v>
      </c>
      <c r="EM639">
        <v>38.502214285714302</v>
      </c>
      <c r="EN639">
        <v>38.061999999999998</v>
      </c>
      <c r="EO639">
        <v>39.811999999999998</v>
      </c>
      <c r="EP639">
        <v>1955.08071428571</v>
      </c>
      <c r="EQ639">
        <v>39.909999999999997</v>
      </c>
      <c r="ER639">
        <v>0</v>
      </c>
      <c r="ES639">
        <v>1658950232.4000001</v>
      </c>
      <c r="ET639">
        <v>0</v>
      </c>
      <c r="EU639">
        <v>571.98319230769198</v>
      </c>
      <c r="EV639">
        <v>-1.07367521622899</v>
      </c>
      <c r="EW639">
        <v>-8.8752136452102004</v>
      </c>
      <c r="EX639">
        <v>11254.2384615385</v>
      </c>
      <c r="EY639">
        <v>15</v>
      </c>
      <c r="EZ639">
        <v>0</v>
      </c>
      <c r="FA639" t="s">
        <v>419</v>
      </c>
      <c r="FB639">
        <v>1657551626.5</v>
      </c>
      <c r="FC639">
        <v>1657551629</v>
      </c>
      <c r="FD639">
        <v>0</v>
      </c>
      <c r="FE639">
        <v>0.40300000000000002</v>
      </c>
      <c r="FF639">
        <v>8.9999999999999993E-3</v>
      </c>
      <c r="FG639">
        <v>9.41</v>
      </c>
      <c r="FH639">
        <v>8.6999999999999994E-2</v>
      </c>
      <c r="FI639">
        <v>417</v>
      </c>
      <c r="FJ639">
        <v>17</v>
      </c>
      <c r="FK639">
        <v>1.61</v>
      </c>
      <c r="FL639">
        <v>0.59</v>
      </c>
      <c r="FM639">
        <v>-31.295936585365901</v>
      </c>
      <c r="FN639">
        <v>-3.0058933797910199</v>
      </c>
      <c r="FO639">
        <v>0.52542817325194502</v>
      </c>
      <c r="FP639">
        <v>0</v>
      </c>
      <c r="FQ639">
        <v>572.04679411764698</v>
      </c>
      <c r="FR639">
        <v>-1.1711077176928999</v>
      </c>
      <c r="FS639">
        <v>0.20334435866452999</v>
      </c>
      <c r="FT639">
        <v>0</v>
      </c>
      <c r="FU639">
        <v>0.81516453658536603</v>
      </c>
      <c r="FV639">
        <v>2.25801951219523E-2</v>
      </c>
      <c r="FW639">
        <v>3.9063018197776399E-3</v>
      </c>
      <c r="FX639">
        <v>1</v>
      </c>
      <c r="FY639">
        <v>1</v>
      </c>
      <c r="FZ639">
        <v>3</v>
      </c>
      <c r="GA639" t="s">
        <v>438</v>
      </c>
      <c r="GB639">
        <v>2.97343</v>
      </c>
      <c r="GC639">
        <v>2.7008899999999998</v>
      </c>
      <c r="GD639">
        <v>0.1368</v>
      </c>
      <c r="GE639">
        <v>0.14179700000000001</v>
      </c>
      <c r="GF639">
        <v>0.113133</v>
      </c>
      <c r="GG639">
        <v>0.112023</v>
      </c>
      <c r="GH639">
        <v>33636.800000000003</v>
      </c>
      <c r="GI639">
        <v>36557</v>
      </c>
      <c r="GJ639">
        <v>35310.199999999997</v>
      </c>
      <c r="GK639">
        <v>38629.199999999997</v>
      </c>
      <c r="GL639">
        <v>44387.8</v>
      </c>
      <c r="GM639">
        <v>49535.1</v>
      </c>
      <c r="GN639">
        <v>55192.6</v>
      </c>
      <c r="GO639">
        <v>61952.800000000003</v>
      </c>
      <c r="GP639">
        <v>1.9830000000000001</v>
      </c>
      <c r="GQ639">
        <v>1.8655999999999999</v>
      </c>
      <c r="GR639">
        <v>0.12695799999999999</v>
      </c>
      <c r="GS639">
        <v>0</v>
      </c>
      <c r="GT639">
        <v>25.677199999999999</v>
      </c>
      <c r="GU639">
        <v>999.9</v>
      </c>
      <c r="GV639">
        <v>59.161999999999999</v>
      </c>
      <c r="GW639">
        <v>29.143999999999998</v>
      </c>
      <c r="GX639">
        <v>26.58</v>
      </c>
      <c r="GY639">
        <v>60.009</v>
      </c>
      <c r="GZ639">
        <v>46.234000000000002</v>
      </c>
      <c r="HA639">
        <v>1</v>
      </c>
      <c r="HB639">
        <v>-5.7804899999999999E-2</v>
      </c>
      <c r="HC639">
        <v>0.14727699999999999</v>
      </c>
      <c r="HD639">
        <v>20.113900000000001</v>
      </c>
      <c r="HE639">
        <v>5.1993200000000002</v>
      </c>
      <c r="HF639">
        <v>12.0052</v>
      </c>
      <c r="HG639">
        <v>4.9756</v>
      </c>
      <c r="HH639">
        <v>3.2938000000000001</v>
      </c>
      <c r="HI639">
        <v>9999</v>
      </c>
      <c r="HJ639">
        <v>9999</v>
      </c>
      <c r="HK639">
        <v>9999</v>
      </c>
      <c r="HL639">
        <v>620.9</v>
      </c>
      <c r="HM639">
        <v>1.8632500000000001</v>
      </c>
      <c r="HN639">
        <v>1.8680099999999999</v>
      </c>
      <c r="HO639">
        <v>1.8677699999999999</v>
      </c>
      <c r="HP639">
        <v>1.8690199999999999</v>
      </c>
      <c r="HQ639">
        <v>1.86981</v>
      </c>
      <c r="HR639">
        <v>1.8658399999999999</v>
      </c>
      <c r="HS639">
        <v>1.8669100000000001</v>
      </c>
      <c r="HT639">
        <v>1.86829</v>
      </c>
      <c r="HU639">
        <v>5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7.7859999999999996</v>
      </c>
      <c r="II639">
        <v>0.63229999999999997</v>
      </c>
      <c r="IJ639">
        <v>3.6346291650323699</v>
      </c>
      <c r="IK639">
        <v>5.6267518783259399E-3</v>
      </c>
      <c r="IL639">
        <v>2.30191766742704E-7</v>
      </c>
      <c r="IM639">
        <v>-2.9562642023804099E-10</v>
      </c>
      <c r="IN639">
        <v>-4.4408053959193901E-2</v>
      </c>
      <c r="IO639">
        <v>-1.77651730019769E-2</v>
      </c>
      <c r="IP639">
        <v>2.0502542247495602E-3</v>
      </c>
      <c r="IQ639">
        <v>-1.6883999477825899E-5</v>
      </c>
      <c r="IR639">
        <v>-3</v>
      </c>
      <c r="IS639">
        <v>1845</v>
      </c>
      <c r="IT639">
        <v>1</v>
      </c>
      <c r="IU639">
        <v>26</v>
      </c>
      <c r="IV639">
        <v>23310.1</v>
      </c>
      <c r="IW639">
        <v>23310</v>
      </c>
      <c r="IX639">
        <v>1.7089799999999999</v>
      </c>
      <c r="IY639">
        <v>2.6086399999999998</v>
      </c>
      <c r="IZ639">
        <v>1.5478499999999999</v>
      </c>
      <c r="JA639">
        <v>2.3095699999999999</v>
      </c>
      <c r="JB639">
        <v>1.3464400000000001</v>
      </c>
      <c r="JC639">
        <v>2.3864700000000001</v>
      </c>
      <c r="JD639">
        <v>33.378399999999999</v>
      </c>
      <c r="JE639">
        <v>24.218800000000002</v>
      </c>
      <c r="JF639">
        <v>18</v>
      </c>
      <c r="JG639">
        <v>497.50700000000001</v>
      </c>
      <c r="JH639">
        <v>420.71600000000001</v>
      </c>
      <c r="JI639">
        <v>25.0001</v>
      </c>
      <c r="JJ639">
        <v>26.5182</v>
      </c>
      <c r="JK639">
        <v>30.0001</v>
      </c>
      <c r="JL639">
        <v>26.46</v>
      </c>
      <c r="JM639">
        <v>26.401900000000001</v>
      </c>
      <c r="JN639">
        <v>34.2532</v>
      </c>
      <c r="JO639">
        <v>4.7042999999999999</v>
      </c>
      <c r="JP639">
        <v>100</v>
      </c>
      <c r="JQ639">
        <v>25</v>
      </c>
      <c r="JR639">
        <v>789.91300000000001</v>
      </c>
      <c r="JS639">
        <v>26.640799999999999</v>
      </c>
      <c r="JT639">
        <v>102.386</v>
      </c>
      <c r="JU639">
        <v>103.126</v>
      </c>
    </row>
    <row r="640" spans="1:281" x14ac:dyDescent="0.2">
      <c r="A640">
        <v>624</v>
      </c>
      <c r="B640">
        <v>1658950236.5</v>
      </c>
      <c r="C640">
        <v>8443.4000000953693</v>
      </c>
      <c r="D640" t="s">
        <v>1677</v>
      </c>
      <c r="E640" t="s">
        <v>1678</v>
      </c>
      <c r="F640">
        <v>5</v>
      </c>
      <c r="G640" t="s">
        <v>1584</v>
      </c>
      <c r="H640" t="s">
        <v>416</v>
      </c>
      <c r="I640">
        <v>1658950229</v>
      </c>
      <c r="J640">
        <f t="shared" si="450"/>
        <v>7.1726937332824839E-4</v>
      </c>
      <c r="K640">
        <f t="shared" si="451"/>
        <v>0.71726937332824836</v>
      </c>
      <c r="L640">
        <f t="shared" si="452"/>
        <v>6.5846580341313494</v>
      </c>
      <c r="M640">
        <f t="shared" si="453"/>
        <v>736.066592592593</v>
      </c>
      <c r="N640">
        <f t="shared" si="454"/>
        <v>444.49704302358634</v>
      </c>
      <c r="O640">
        <f t="shared" si="455"/>
        <v>40.140170262475884</v>
      </c>
      <c r="P640">
        <f t="shared" si="456"/>
        <v>66.470269746247482</v>
      </c>
      <c r="Q640">
        <f t="shared" si="457"/>
        <v>3.8714157306889457E-2</v>
      </c>
      <c r="R640">
        <f t="shared" si="458"/>
        <v>2.7521713459477701</v>
      </c>
      <c r="S640">
        <f t="shared" si="459"/>
        <v>3.8414142241750777E-2</v>
      </c>
      <c r="T640">
        <f t="shared" si="460"/>
        <v>2.4035600130523922E-2</v>
      </c>
      <c r="U640">
        <f t="shared" si="461"/>
        <v>321.51202960543816</v>
      </c>
      <c r="V640">
        <f t="shared" si="462"/>
        <v>29.377559793379429</v>
      </c>
      <c r="W640">
        <f t="shared" si="463"/>
        <v>29.377559793379429</v>
      </c>
      <c r="X640">
        <f t="shared" si="464"/>
        <v>4.1104806344751745</v>
      </c>
      <c r="Y640">
        <f t="shared" si="465"/>
        <v>67.185870548671105</v>
      </c>
      <c r="Z640">
        <f t="shared" si="466"/>
        <v>2.4858939535568898</v>
      </c>
      <c r="AA640">
        <f t="shared" si="467"/>
        <v>3.7000249207994513</v>
      </c>
      <c r="AB640">
        <f t="shared" si="468"/>
        <v>1.6245866809182847</v>
      </c>
      <c r="AC640">
        <f t="shared" si="469"/>
        <v>-31.631579363775753</v>
      </c>
      <c r="AD640">
        <f t="shared" si="470"/>
        <v>-268.69137923197303</v>
      </c>
      <c r="AE640">
        <f t="shared" si="471"/>
        <v>-21.381335331235309</v>
      </c>
      <c r="AF640">
        <f t="shared" si="472"/>
        <v>-0.19226432154596296</v>
      </c>
      <c r="AG640">
        <f t="shared" si="473"/>
        <v>25.91247038283786</v>
      </c>
      <c r="AH640">
        <f t="shared" si="474"/>
        <v>0.70269740021897109</v>
      </c>
      <c r="AI640">
        <f t="shared" si="475"/>
        <v>6.5846580341313494</v>
      </c>
      <c r="AJ640">
        <v>805.41788024242396</v>
      </c>
      <c r="AK640">
        <v>780.83816363636299</v>
      </c>
      <c r="AL640">
        <v>3.4380788744587099</v>
      </c>
      <c r="AM640">
        <v>66.33</v>
      </c>
      <c r="AN640">
        <f t="shared" si="476"/>
        <v>0.71726937332824836</v>
      </c>
      <c r="AO640">
        <v>26.704123932681199</v>
      </c>
      <c r="AP640">
        <v>27.52844</v>
      </c>
      <c r="AQ640">
        <v>1.9645035183201401E-3</v>
      </c>
      <c r="AR640">
        <v>88.640650729912196</v>
      </c>
      <c r="AS640">
        <v>0</v>
      </c>
      <c r="AT640">
        <v>0</v>
      </c>
      <c r="AU640">
        <f t="shared" si="477"/>
        <v>1</v>
      </c>
      <c r="AV640">
        <f t="shared" si="478"/>
        <v>0</v>
      </c>
      <c r="AW640">
        <f t="shared" si="479"/>
        <v>47613.921994327131</v>
      </c>
      <c r="AX640" t="s">
        <v>417</v>
      </c>
      <c r="AY640" t="s">
        <v>417</v>
      </c>
      <c r="AZ640">
        <v>0</v>
      </c>
      <c r="BA640">
        <v>0</v>
      </c>
      <c r="BB640" t="e">
        <f t="shared" si="480"/>
        <v>#DIV/0!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 t="e">
        <f t="shared" si="481"/>
        <v>#DIV/0!</v>
      </c>
      <c r="BI640">
        <v>0.5</v>
      </c>
      <c r="BJ640">
        <f t="shared" si="482"/>
        <v>1681.2038329561872</v>
      </c>
      <c r="BK640">
        <f t="shared" si="483"/>
        <v>6.5846580341313494</v>
      </c>
      <c r="BL640" t="e">
        <f t="shared" si="484"/>
        <v>#DIV/0!</v>
      </c>
      <c r="BM640">
        <f t="shared" si="485"/>
        <v>3.9166327753090173E-3</v>
      </c>
      <c r="BN640" t="e">
        <f t="shared" si="486"/>
        <v>#DIV/0!</v>
      </c>
      <c r="BO640" t="e">
        <f t="shared" si="487"/>
        <v>#DIV/0!</v>
      </c>
      <c r="BP640" t="s">
        <v>417</v>
      </c>
      <c r="BQ640">
        <v>0</v>
      </c>
      <c r="BR640" t="e">
        <f t="shared" si="488"/>
        <v>#DIV/0!</v>
      </c>
      <c r="BS640" t="e">
        <f t="shared" si="489"/>
        <v>#DIV/0!</v>
      </c>
      <c r="BT640" t="e">
        <f t="shared" si="490"/>
        <v>#DIV/0!</v>
      </c>
      <c r="BU640" t="e">
        <f t="shared" si="491"/>
        <v>#DIV/0!</v>
      </c>
      <c r="BV640" t="e">
        <f t="shared" si="492"/>
        <v>#DIV/0!</v>
      </c>
      <c r="BW640" t="e">
        <f t="shared" si="493"/>
        <v>#DIV/0!</v>
      </c>
      <c r="BX640" t="e">
        <f t="shared" si="494"/>
        <v>#DIV/0!</v>
      </c>
      <c r="BY640" t="e">
        <f t="shared" si="495"/>
        <v>#DIV/0!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 t="shared" si="496"/>
        <v>2000.0077777777799</v>
      </c>
      <c r="CS640">
        <f t="shared" si="497"/>
        <v>1681.2038329561872</v>
      </c>
      <c r="CT640">
        <f t="shared" si="498"/>
        <v>0.84059864748335245</v>
      </c>
      <c r="CU640">
        <f t="shared" si="499"/>
        <v>0.16075538964287031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1658950229</v>
      </c>
      <c r="DB640">
        <v>736.066592592593</v>
      </c>
      <c r="DC640">
        <v>767.77685185185203</v>
      </c>
      <c r="DD640">
        <v>27.527848148148198</v>
      </c>
      <c r="DE640">
        <v>26.707962962962998</v>
      </c>
      <c r="DF640">
        <v>728.32607407407397</v>
      </c>
      <c r="DG640">
        <v>26.8954555555556</v>
      </c>
      <c r="DH640">
        <v>500.084888888889</v>
      </c>
      <c r="DI640">
        <v>90.258044444444394</v>
      </c>
      <c r="DJ640">
        <v>4.6651374074074103E-2</v>
      </c>
      <c r="DK640">
        <v>27.566666666666698</v>
      </c>
      <c r="DL640">
        <v>27.758196296296301</v>
      </c>
      <c r="DM640">
        <v>999.9</v>
      </c>
      <c r="DN640">
        <v>0</v>
      </c>
      <c r="DO640">
        <v>0</v>
      </c>
      <c r="DP640">
        <v>9995.1851851851807</v>
      </c>
      <c r="DQ640">
        <v>0</v>
      </c>
      <c r="DR640">
        <v>12.721637037037</v>
      </c>
      <c r="DS640">
        <v>-31.7102222222222</v>
      </c>
      <c r="DT640">
        <v>756.90251851851895</v>
      </c>
      <c r="DU640">
        <v>788.84525925925902</v>
      </c>
      <c r="DV640">
        <v>0.819889481481481</v>
      </c>
      <c r="DW640">
        <v>767.77685185185203</v>
      </c>
      <c r="DX640">
        <v>26.707962962962998</v>
      </c>
      <c r="DY640">
        <v>2.48461</v>
      </c>
      <c r="DZ640">
        <v>2.4106074074074102</v>
      </c>
      <c r="EA640">
        <v>20.926022222222201</v>
      </c>
      <c r="EB640">
        <v>20.435211111111101</v>
      </c>
      <c r="EC640">
        <v>2000.0077777777799</v>
      </c>
      <c r="ED640">
        <v>0.979996444444445</v>
      </c>
      <c r="EE640">
        <v>2.0003911111111099E-2</v>
      </c>
      <c r="EF640">
        <v>0</v>
      </c>
      <c r="EG640">
        <v>571.96681481481505</v>
      </c>
      <c r="EH640">
        <v>5.0006300000000001</v>
      </c>
      <c r="EI640">
        <v>11253.3740740741</v>
      </c>
      <c r="EJ640">
        <v>17256.944444444402</v>
      </c>
      <c r="EK640">
        <v>38.895666666666699</v>
      </c>
      <c r="EL640">
        <v>38.969666666666697</v>
      </c>
      <c r="EM640">
        <v>38.502296296296301</v>
      </c>
      <c r="EN640">
        <v>38.061999999999998</v>
      </c>
      <c r="EO640">
        <v>39.811999999999998</v>
      </c>
      <c r="EP640">
        <v>1955.09777777778</v>
      </c>
      <c r="EQ640">
        <v>39.909999999999997</v>
      </c>
      <c r="ER640">
        <v>0</v>
      </c>
      <c r="ES640">
        <v>1658950237.2</v>
      </c>
      <c r="ET640">
        <v>0</v>
      </c>
      <c r="EU640">
        <v>571.94588461538501</v>
      </c>
      <c r="EV640">
        <v>-0.44365812784585601</v>
      </c>
      <c r="EW640">
        <v>-9.6376067863289396</v>
      </c>
      <c r="EX640">
        <v>11253.557692307701</v>
      </c>
      <c r="EY640">
        <v>15</v>
      </c>
      <c r="EZ640">
        <v>0</v>
      </c>
      <c r="FA640" t="s">
        <v>419</v>
      </c>
      <c r="FB640">
        <v>1657551626.5</v>
      </c>
      <c r="FC640">
        <v>1657551629</v>
      </c>
      <c r="FD640">
        <v>0</v>
      </c>
      <c r="FE640">
        <v>0.40300000000000002</v>
      </c>
      <c r="FF640">
        <v>8.9999999999999993E-3</v>
      </c>
      <c r="FG640">
        <v>9.41</v>
      </c>
      <c r="FH640">
        <v>8.6999999999999994E-2</v>
      </c>
      <c r="FI640">
        <v>417</v>
      </c>
      <c r="FJ640">
        <v>17</v>
      </c>
      <c r="FK640">
        <v>1.61</v>
      </c>
      <c r="FL640">
        <v>0.59</v>
      </c>
      <c r="FM640">
        <v>-31.569078048780501</v>
      </c>
      <c r="FN640">
        <v>-3.6798627177699998</v>
      </c>
      <c r="FO640">
        <v>0.55577991016456696</v>
      </c>
      <c r="FP640">
        <v>0</v>
      </c>
      <c r="FQ640">
        <v>571.98517647058804</v>
      </c>
      <c r="FR640">
        <v>-0.77249809350151699</v>
      </c>
      <c r="FS640">
        <v>0.21740453896828499</v>
      </c>
      <c r="FT640">
        <v>1</v>
      </c>
      <c r="FU640">
        <v>0.81696736585365903</v>
      </c>
      <c r="FV640">
        <v>4.3751895470383398E-2</v>
      </c>
      <c r="FW640">
        <v>5.2944753016526203E-3</v>
      </c>
      <c r="FX640">
        <v>1</v>
      </c>
      <c r="FY640">
        <v>2</v>
      </c>
      <c r="FZ640">
        <v>3</v>
      </c>
      <c r="GA640" t="s">
        <v>426</v>
      </c>
      <c r="GB640">
        <v>2.9735800000000001</v>
      </c>
      <c r="GC640">
        <v>2.7005499999999998</v>
      </c>
      <c r="GD640">
        <v>0.138877</v>
      </c>
      <c r="GE640">
        <v>0.143738</v>
      </c>
      <c r="GF640">
        <v>0.113138</v>
      </c>
      <c r="GG640">
        <v>0.11203</v>
      </c>
      <c r="GH640">
        <v>33556.300000000003</v>
      </c>
      <c r="GI640">
        <v>36474.6</v>
      </c>
      <c r="GJ640">
        <v>35310.699999999997</v>
      </c>
      <c r="GK640">
        <v>38629.4</v>
      </c>
      <c r="GL640">
        <v>44387.3</v>
      </c>
      <c r="GM640">
        <v>49535.5</v>
      </c>
      <c r="GN640">
        <v>55192.3</v>
      </c>
      <c r="GO640">
        <v>61953.7</v>
      </c>
      <c r="GP640">
        <v>1.984</v>
      </c>
      <c r="GQ640">
        <v>1.8653999999999999</v>
      </c>
      <c r="GR640">
        <v>0.12785199999999999</v>
      </c>
      <c r="GS640">
        <v>0</v>
      </c>
      <c r="GT640">
        <v>25.677199999999999</v>
      </c>
      <c r="GU640">
        <v>999.9</v>
      </c>
      <c r="GV640">
        <v>59.161999999999999</v>
      </c>
      <c r="GW640">
        <v>29.143999999999998</v>
      </c>
      <c r="GX640">
        <v>26.5825</v>
      </c>
      <c r="GY640">
        <v>60.378999999999998</v>
      </c>
      <c r="GZ640">
        <v>45.677100000000003</v>
      </c>
      <c r="HA640">
        <v>1</v>
      </c>
      <c r="HB640">
        <v>-5.8455300000000002E-2</v>
      </c>
      <c r="HC640">
        <v>0.14878</v>
      </c>
      <c r="HD640">
        <v>20.114100000000001</v>
      </c>
      <c r="HE640">
        <v>5.1981200000000003</v>
      </c>
      <c r="HF640">
        <v>12.006399999999999</v>
      </c>
      <c r="HG640">
        <v>4.9756</v>
      </c>
      <c r="HH640">
        <v>3.2936000000000001</v>
      </c>
      <c r="HI640">
        <v>9999</v>
      </c>
      <c r="HJ640">
        <v>9999</v>
      </c>
      <c r="HK640">
        <v>9999</v>
      </c>
      <c r="HL640">
        <v>620.9</v>
      </c>
      <c r="HM640">
        <v>1.8632500000000001</v>
      </c>
      <c r="HN640">
        <v>1.8680099999999999</v>
      </c>
      <c r="HO640">
        <v>1.8678300000000001</v>
      </c>
      <c r="HP640">
        <v>1.8690500000000001</v>
      </c>
      <c r="HQ640">
        <v>1.86981</v>
      </c>
      <c r="HR640">
        <v>1.8658399999999999</v>
      </c>
      <c r="HS640">
        <v>1.8669100000000001</v>
      </c>
      <c r="HT640">
        <v>1.86829</v>
      </c>
      <c r="HU640">
        <v>5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7.8769999999999998</v>
      </c>
      <c r="II640">
        <v>0.63249999999999995</v>
      </c>
      <c r="IJ640">
        <v>3.6346291650323699</v>
      </c>
      <c r="IK640">
        <v>5.6267518783259399E-3</v>
      </c>
      <c r="IL640">
        <v>2.30191766742704E-7</v>
      </c>
      <c r="IM640">
        <v>-2.9562642023804099E-10</v>
      </c>
      <c r="IN640">
        <v>-4.4408053959193901E-2</v>
      </c>
      <c r="IO640">
        <v>-1.77651730019769E-2</v>
      </c>
      <c r="IP640">
        <v>2.0502542247495602E-3</v>
      </c>
      <c r="IQ640">
        <v>-1.6883999477825899E-5</v>
      </c>
      <c r="IR640">
        <v>-3</v>
      </c>
      <c r="IS640">
        <v>1845</v>
      </c>
      <c r="IT640">
        <v>1</v>
      </c>
      <c r="IU640">
        <v>26</v>
      </c>
      <c r="IV640">
        <v>23310.2</v>
      </c>
      <c r="IW640">
        <v>23310.1</v>
      </c>
      <c r="IX640">
        <v>1.73584</v>
      </c>
      <c r="IY640">
        <v>2.6049799999999999</v>
      </c>
      <c r="IZ640">
        <v>1.5478499999999999</v>
      </c>
      <c r="JA640">
        <v>2.3095699999999999</v>
      </c>
      <c r="JB640">
        <v>1.3464400000000001</v>
      </c>
      <c r="JC640">
        <v>2.4023400000000001</v>
      </c>
      <c r="JD640">
        <v>33.378399999999999</v>
      </c>
      <c r="JE640">
        <v>24.218800000000002</v>
      </c>
      <c r="JF640">
        <v>18</v>
      </c>
      <c r="JG640">
        <v>498.16300000000001</v>
      </c>
      <c r="JH640">
        <v>420.60199999999998</v>
      </c>
      <c r="JI640">
        <v>25.0002</v>
      </c>
      <c r="JJ640">
        <v>26.5182</v>
      </c>
      <c r="JK640">
        <v>30</v>
      </c>
      <c r="JL640">
        <v>26.46</v>
      </c>
      <c r="JM640">
        <v>26.401900000000001</v>
      </c>
      <c r="JN640">
        <v>34.873899999999999</v>
      </c>
      <c r="JO640">
        <v>4.7042999999999999</v>
      </c>
      <c r="JP640">
        <v>100</v>
      </c>
      <c r="JQ640">
        <v>25</v>
      </c>
      <c r="JR640">
        <v>810.24400000000003</v>
      </c>
      <c r="JS640">
        <v>26.632100000000001</v>
      </c>
      <c r="JT640">
        <v>102.386</v>
      </c>
      <c r="JU640">
        <v>103.127</v>
      </c>
    </row>
    <row r="641" spans="1:281" x14ac:dyDescent="0.2">
      <c r="A641">
        <v>625</v>
      </c>
      <c r="B641">
        <v>1658950241.5</v>
      </c>
      <c r="C641">
        <v>8448.4000000953693</v>
      </c>
      <c r="D641" t="s">
        <v>1679</v>
      </c>
      <c r="E641" t="s">
        <v>1680</v>
      </c>
      <c r="F641">
        <v>5</v>
      </c>
      <c r="G641" t="s">
        <v>1584</v>
      </c>
      <c r="H641" t="s">
        <v>416</v>
      </c>
      <c r="I641">
        <v>1658950233.7142899</v>
      </c>
      <c r="J641">
        <f t="shared" si="450"/>
        <v>7.0642462304961221E-4</v>
      </c>
      <c r="K641">
        <f t="shared" si="451"/>
        <v>0.70642462304961218</v>
      </c>
      <c r="L641">
        <f t="shared" si="452"/>
        <v>6.7794606575180731</v>
      </c>
      <c r="M641">
        <f t="shared" si="453"/>
        <v>751.67892857142897</v>
      </c>
      <c r="N641">
        <f t="shared" si="454"/>
        <v>447.26823737617116</v>
      </c>
      <c r="O641">
        <f t="shared" si="455"/>
        <v>40.39012961660918</v>
      </c>
      <c r="P641">
        <f t="shared" si="456"/>
        <v>67.879645407370077</v>
      </c>
      <c r="Q641">
        <f t="shared" si="457"/>
        <v>3.8108226671546466E-2</v>
      </c>
      <c r="R641">
        <f t="shared" si="458"/>
        <v>2.7532130450189007</v>
      </c>
      <c r="S641">
        <f t="shared" si="459"/>
        <v>3.7817600465867039E-2</v>
      </c>
      <c r="T641">
        <f t="shared" si="460"/>
        <v>2.3661927014180854E-2</v>
      </c>
      <c r="U641">
        <f t="shared" si="461"/>
        <v>321.50993327209926</v>
      </c>
      <c r="V641">
        <f t="shared" si="462"/>
        <v>29.380744718406003</v>
      </c>
      <c r="W641">
        <f t="shared" si="463"/>
        <v>29.380744718406003</v>
      </c>
      <c r="X641">
        <f t="shared" si="464"/>
        <v>4.1112361308087131</v>
      </c>
      <c r="Y641">
        <f t="shared" si="465"/>
        <v>67.185230691520985</v>
      </c>
      <c r="Z641">
        <f t="shared" si="466"/>
        <v>2.4859935131050173</v>
      </c>
      <c r="AA641">
        <f t="shared" si="467"/>
        <v>3.700208345669576</v>
      </c>
      <c r="AB641">
        <f t="shared" si="468"/>
        <v>1.6252426177036958</v>
      </c>
      <c r="AC641">
        <f t="shared" si="469"/>
        <v>-31.153325876487898</v>
      </c>
      <c r="AD641">
        <f t="shared" si="470"/>
        <v>-269.14000831733125</v>
      </c>
      <c r="AE641">
        <f t="shared" si="471"/>
        <v>-21.40936211164437</v>
      </c>
      <c r="AF641">
        <f t="shared" si="472"/>
        <v>-0.19276303336425826</v>
      </c>
      <c r="AG641">
        <f t="shared" si="473"/>
        <v>26.189412972490878</v>
      </c>
      <c r="AH641">
        <f t="shared" si="474"/>
        <v>0.70511464653034406</v>
      </c>
      <c r="AI641">
        <f t="shared" si="475"/>
        <v>6.7794606575180731</v>
      </c>
      <c r="AJ641">
        <v>822.795523878788</v>
      </c>
      <c r="AK641">
        <v>797.93635151515196</v>
      </c>
      <c r="AL641">
        <v>3.4464238961039699</v>
      </c>
      <c r="AM641">
        <v>66.33</v>
      </c>
      <c r="AN641">
        <f t="shared" si="476"/>
        <v>0.70642462304961218</v>
      </c>
      <c r="AO641">
        <v>26.7068739935008</v>
      </c>
      <c r="AP641">
        <v>27.533246666666699</v>
      </c>
      <c r="AQ641">
        <v>-3.3732376129444398E-4</v>
      </c>
      <c r="AR641">
        <v>88.640650729912196</v>
      </c>
      <c r="AS641">
        <v>0</v>
      </c>
      <c r="AT641">
        <v>0</v>
      </c>
      <c r="AU641">
        <f t="shared" si="477"/>
        <v>1</v>
      </c>
      <c r="AV641">
        <f t="shared" si="478"/>
        <v>0</v>
      </c>
      <c r="AW641">
        <f t="shared" si="479"/>
        <v>47641.961038933616</v>
      </c>
      <c r="AX641" t="s">
        <v>417</v>
      </c>
      <c r="AY641" t="s">
        <v>417</v>
      </c>
      <c r="AZ641">
        <v>0</v>
      </c>
      <c r="BA641">
        <v>0</v>
      </c>
      <c r="BB641" t="e">
        <f t="shared" si="480"/>
        <v>#DIV/0!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 t="e">
        <f t="shared" si="481"/>
        <v>#DIV/0!</v>
      </c>
      <c r="BI641">
        <v>0.5</v>
      </c>
      <c r="BJ641">
        <f t="shared" si="482"/>
        <v>1681.1927996228471</v>
      </c>
      <c r="BK641">
        <f t="shared" si="483"/>
        <v>6.7794606575180731</v>
      </c>
      <c r="BL641" t="e">
        <f t="shared" si="484"/>
        <v>#DIV/0!</v>
      </c>
      <c r="BM641">
        <f t="shared" si="485"/>
        <v>4.032530153019305E-3</v>
      </c>
      <c r="BN641" t="e">
        <f t="shared" si="486"/>
        <v>#DIV/0!</v>
      </c>
      <c r="BO641" t="e">
        <f t="shared" si="487"/>
        <v>#DIV/0!</v>
      </c>
      <c r="BP641" t="s">
        <v>417</v>
      </c>
      <c r="BQ641">
        <v>0</v>
      </c>
      <c r="BR641" t="e">
        <f t="shared" si="488"/>
        <v>#DIV/0!</v>
      </c>
      <c r="BS641" t="e">
        <f t="shared" si="489"/>
        <v>#DIV/0!</v>
      </c>
      <c r="BT641" t="e">
        <f t="shared" si="490"/>
        <v>#DIV/0!</v>
      </c>
      <c r="BU641" t="e">
        <f t="shared" si="491"/>
        <v>#DIV/0!</v>
      </c>
      <c r="BV641" t="e">
        <f t="shared" si="492"/>
        <v>#DIV/0!</v>
      </c>
      <c r="BW641" t="e">
        <f t="shared" si="493"/>
        <v>#DIV/0!</v>
      </c>
      <c r="BX641" t="e">
        <f t="shared" si="494"/>
        <v>#DIV/0!</v>
      </c>
      <c r="BY641" t="e">
        <f t="shared" si="495"/>
        <v>#DIV/0!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 t="shared" si="496"/>
        <v>1999.99464285714</v>
      </c>
      <c r="CS641">
        <f t="shared" si="497"/>
        <v>1681.1927996228471</v>
      </c>
      <c r="CT641">
        <f t="shared" si="498"/>
        <v>0.84059865141495538</v>
      </c>
      <c r="CU641">
        <f t="shared" si="499"/>
        <v>0.16075539723086388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1658950233.7142899</v>
      </c>
      <c r="DB641">
        <v>751.67892857142897</v>
      </c>
      <c r="DC641">
        <v>783.73621428571403</v>
      </c>
      <c r="DD641">
        <v>27.529150000000001</v>
      </c>
      <c r="DE641">
        <v>26.706460714285701</v>
      </c>
      <c r="DF641">
        <v>743.85321428571399</v>
      </c>
      <c r="DG641">
        <v>26.896692857142899</v>
      </c>
      <c r="DH641">
        <v>500.09410714285701</v>
      </c>
      <c r="DI641">
        <v>90.257374999999996</v>
      </c>
      <c r="DJ641">
        <v>4.6666828571428599E-2</v>
      </c>
      <c r="DK641">
        <v>27.567514285714299</v>
      </c>
      <c r="DL641">
        <v>27.7536321428571</v>
      </c>
      <c r="DM641">
        <v>999.9</v>
      </c>
      <c r="DN641">
        <v>0</v>
      </c>
      <c r="DO641">
        <v>0</v>
      </c>
      <c r="DP641">
        <v>10001.4285714286</v>
      </c>
      <c r="DQ641">
        <v>0</v>
      </c>
      <c r="DR641">
        <v>12.7381678571429</v>
      </c>
      <c r="DS641">
        <v>-32.057264285714297</v>
      </c>
      <c r="DT641">
        <v>772.95782142857104</v>
      </c>
      <c r="DU641">
        <v>805.24132142857104</v>
      </c>
      <c r="DV641">
        <v>0.82270335714285703</v>
      </c>
      <c r="DW641">
        <v>783.73621428571403</v>
      </c>
      <c r="DX641">
        <v>26.706460714285701</v>
      </c>
      <c r="DY641">
        <v>2.48470964285714</v>
      </c>
      <c r="DZ641">
        <v>2.4104539285714299</v>
      </c>
      <c r="EA641">
        <v>20.926674999999999</v>
      </c>
      <c r="EB641">
        <v>20.4341857142857</v>
      </c>
      <c r="EC641">
        <v>1999.99464285714</v>
      </c>
      <c r="ED641">
        <v>0.97999632142857196</v>
      </c>
      <c r="EE641">
        <v>2.0004046428571402E-2</v>
      </c>
      <c r="EF641">
        <v>0</v>
      </c>
      <c r="EG641">
        <v>571.85342857142905</v>
      </c>
      <c r="EH641">
        <v>5.0006300000000001</v>
      </c>
      <c r="EI641">
        <v>11252.95</v>
      </c>
      <c r="EJ641">
        <v>17256.821428571398</v>
      </c>
      <c r="EK641">
        <v>38.908214285714301</v>
      </c>
      <c r="EL641">
        <v>38.972999999999999</v>
      </c>
      <c r="EM641">
        <v>38.508857142857103</v>
      </c>
      <c r="EN641">
        <v>38.066499999999998</v>
      </c>
      <c r="EO641">
        <v>39.811999999999998</v>
      </c>
      <c r="EP641">
        <v>1955.0846428571399</v>
      </c>
      <c r="EQ641">
        <v>39.909999999999997</v>
      </c>
      <c r="ER641">
        <v>0</v>
      </c>
      <c r="ES641">
        <v>1658950242.5999999</v>
      </c>
      <c r="ET641">
        <v>0</v>
      </c>
      <c r="EU641">
        <v>571.86815999999999</v>
      </c>
      <c r="EV641">
        <v>-0.46907693154680702</v>
      </c>
      <c r="EW641">
        <v>-3.7384615132121901</v>
      </c>
      <c r="EX641">
        <v>11253.056</v>
      </c>
      <c r="EY641">
        <v>15</v>
      </c>
      <c r="EZ641">
        <v>0</v>
      </c>
      <c r="FA641" t="s">
        <v>419</v>
      </c>
      <c r="FB641">
        <v>1657551626.5</v>
      </c>
      <c r="FC641">
        <v>1657551629</v>
      </c>
      <c r="FD641">
        <v>0</v>
      </c>
      <c r="FE641">
        <v>0.40300000000000002</v>
      </c>
      <c r="FF641">
        <v>8.9999999999999993E-3</v>
      </c>
      <c r="FG641">
        <v>9.41</v>
      </c>
      <c r="FH641">
        <v>8.6999999999999994E-2</v>
      </c>
      <c r="FI641">
        <v>417</v>
      </c>
      <c r="FJ641">
        <v>17</v>
      </c>
      <c r="FK641">
        <v>1.61</v>
      </c>
      <c r="FL641">
        <v>0.59</v>
      </c>
      <c r="FM641">
        <v>-31.838192682926799</v>
      </c>
      <c r="FN641">
        <v>-2.7701958188153299</v>
      </c>
      <c r="FO641">
        <v>0.45947610431258101</v>
      </c>
      <c r="FP641">
        <v>0</v>
      </c>
      <c r="FQ641">
        <v>571.91308823529403</v>
      </c>
      <c r="FR641">
        <v>-0.53116883319394304</v>
      </c>
      <c r="FS641">
        <v>0.22213527511367301</v>
      </c>
      <c r="FT641">
        <v>1</v>
      </c>
      <c r="FU641">
        <v>0.820140707317073</v>
      </c>
      <c r="FV641">
        <v>3.9918940766549497E-2</v>
      </c>
      <c r="FW641">
        <v>4.9596033980103902E-3</v>
      </c>
      <c r="FX641">
        <v>1</v>
      </c>
      <c r="FY641">
        <v>2</v>
      </c>
      <c r="FZ641">
        <v>3</v>
      </c>
      <c r="GA641" t="s">
        <v>426</v>
      </c>
      <c r="GB641">
        <v>2.9741399999999998</v>
      </c>
      <c r="GC641">
        <v>2.7000899999999999</v>
      </c>
      <c r="GD641">
        <v>0.140906</v>
      </c>
      <c r="GE641">
        <v>0.145875</v>
      </c>
      <c r="GF641">
        <v>0.113149</v>
      </c>
      <c r="GG641">
        <v>0.112007</v>
      </c>
      <c r="GH641">
        <v>33477.1</v>
      </c>
      <c r="GI641">
        <v>36383</v>
      </c>
      <c r="GJ641">
        <v>35310.5</v>
      </c>
      <c r="GK641">
        <v>38628.800000000003</v>
      </c>
      <c r="GL641">
        <v>44387.3</v>
      </c>
      <c r="GM641">
        <v>49536</v>
      </c>
      <c r="GN641">
        <v>55192.9</v>
      </c>
      <c r="GO641">
        <v>61952.6</v>
      </c>
      <c r="GP641">
        <v>1.9834000000000001</v>
      </c>
      <c r="GQ641">
        <v>1.8657999999999999</v>
      </c>
      <c r="GR641">
        <v>0.12665999999999999</v>
      </c>
      <c r="GS641">
        <v>0</v>
      </c>
      <c r="GT641">
        <v>25.677199999999999</v>
      </c>
      <c r="GU641">
        <v>999.9</v>
      </c>
      <c r="GV641">
        <v>59.186999999999998</v>
      </c>
      <c r="GW641">
        <v>29.134</v>
      </c>
      <c r="GX641">
        <v>26.581099999999999</v>
      </c>
      <c r="GY641">
        <v>60.058999999999997</v>
      </c>
      <c r="GZ641">
        <v>46.025599999999997</v>
      </c>
      <c r="HA641">
        <v>1</v>
      </c>
      <c r="HB641">
        <v>-5.7804899999999999E-2</v>
      </c>
      <c r="HC641">
        <v>0.14902000000000001</v>
      </c>
      <c r="HD641">
        <v>20.114100000000001</v>
      </c>
      <c r="HE641">
        <v>5.1981200000000003</v>
      </c>
      <c r="HF641">
        <v>12.004</v>
      </c>
      <c r="HG641">
        <v>4.9756</v>
      </c>
      <c r="HH641">
        <v>3.2936000000000001</v>
      </c>
      <c r="HI641">
        <v>9999</v>
      </c>
      <c r="HJ641">
        <v>9999</v>
      </c>
      <c r="HK641">
        <v>9999</v>
      </c>
      <c r="HL641">
        <v>620.9</v>
      </c>
      <c r="HM641">
        <v>1.8632500000000001</v>
      </c>
      <c r="HN641">
        <v>1.8680099999999999</v>
      </c>
      <c r="HO641">
        <v>1.8678300000000001</v>
      </c>
      <c r="HP641">
        <v>1.8690500000000001</v>
      </c>
      <c r="HQ641">
        <v>1.86981</v>
      </c>
      <c r="HR641">
        <v>1.8658399999999999</v>
      </c>
      <c r="HS641">
        <v>1.8669100000000001</v>
      </c>
      <c r="HT641">
        <v>1.86829</v>
      </c>
      <c r="HU641">
        <v>5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7.968</v>
      </c>
      <c r="II641">
        <v>0.63280000000000003</v>
      </c>
      <c r="IJ641">
        <v>3.6346291650323699</v>
      </c>
      <c r="IK641">
        <v>5.6267518783259399E-3</v>
      </c>
      <c r="IL641">
        <v>2.30191766742704E-7</v>
      </c>
      <c r="IM641">
        <v>-2.9562642023804099E-10</v>
      </c>
      <c r="IN641">
        <v>-4.4408053959193901E-2</v>
      </c>
      <c r="IO641">
        <v>-1.77651730019769E-2</v>
      </c>
      <c r="IP641">
        <v>2.0502542247495602E-3</v>
      </c>
      <c r="IQ641">
        <v>-1.6883999477825899E-5</v>
      </c>
      <c r="IR641">
        <v>-3</v>
      </c>
      <c r="IS641">
        <v>1845</v>
      </c>
      <c r="IT641">
        <v>1</v>
      </c>
      <c r="IU641">
        <v>26</v>
      </c>
      <c r="IV641">
        <v>23310.2</v>
      </c>
      <c r="IW641">
        <v>23310.2</v>
      </c>
      <c r="IX641">
        <v>1.7675799999999999</v>
      </c>
      <c r="IY641">
        <v>2.6122999999999998</v>
      </c>
      <c r="IZ641">
        <v>1.5478499999999999</v>
      </c>
      <c r="JA641">
        <v>2.3095699999999999</v>
      </c>
      <c r="JB641">
        <v>1.3464400000000001</v>
      </c>
      <c r="JC641">
        <v>2.4047900000000002</v>
      </c>
      <c r="JD641">
        <v>33.378399999999999</v>
      </c>
      <c r="JE641">
        <v>24.218800000000002</v>
      </c>
      <c r="JF641">
        <v>18</v>
      </c>
      <c r="JG641">
        <v>497.79</v>
      </c>
      <c r="JH641">
        <v>420.84699999999998</v>
      </c>
      <c r="JI641">
        <v>25.0001</v>
      </c>
      <c r="JJ641">
        <v>26.520399999999999</v>
      </c>
      <c r="JK641">
        <v>30.0001</v>
      </c>
      <c r="JL641">
        <v>26.462199999999999</v>
      </c>
      <c r="JM641">
        <v>26.404199999999999</v>
      </c>
      <c r="JN641">
        <v>35.4407</v>
      </c>
      <c r="JO641">
        <v>4.9748799999999997</v>
      </c>
      <c r="JP641">
        <v>100</v>
      </c>
      <c r="JQ641">
        <v>25</v>
      </c>
      <c r="JR641">
        <v>823.71199999999999</v>
      </c>
      <c r="JS641">
        <v>26.6203</v>
      </c>
      <c r="JT641">
        <v>102.387</v>
      </c>
      <c r="JU641">
        <v>103.125</v>
      </c>
    </row>
    <row r="642" spans="1:281" x14ac:dyDescent="0.2">
      <c r="A642">
        <v>626</v>
      </c>
      <c r="B642">
        <v>1658950246.5</v>
      </c>
      <c r="C642">
        <v>8453.4000000953693</v>
      </c>
      <c r="D642" t="s">
        <v>1681</v>
      </c>
      <c r="E642" t="s">
        <v>1682</v>
      </c>
      <c r="F642">
        <v>5</v>
      </c>
      <c r="G642" t="s">
        <v>1584</v>
      </c>
      <c r="H642" t="s">
        <v>416</v>
      </c>
      <c r="I642">
        <v>1658950239</v>
      </c>
      <c r="J642">
        <f t="shared" si="450"/>
        <v>7.1921383740029268E-4</v>
      </c>
      <c r="K642">
        <f t="shared" si="451"/>
        <v>0.71921383740029265</v>
      </c>
      <c r="L642">
        <f t="shared" si="452"/>
        <v>7.0955226465488002</v>
      </c>
      <c r="M642">
        <f t="shared" si="453"/>
        <v>769.34574074074101</v>
      </c>
      <c r="N642">
        <f t="shared" si="454"/>
        <v>456.55444210934456</v>
      </c>
      <c r="O642">
        <f t="shared" si="455"/>
        <v>41.22795811784318</v>
      </c>
      <c r="P642">
        <f t="shared" si="456"/>
        <v>69.473760524278788</v>
      </c>
      <c r="Q642">
        <f t="shared" si="457"/>
        <v>3.8808752170695279E-2</v>
      </c>
      <c r="R642">
        <f t="shared" si="458"/>
        <v>2.7516558492470802</v>
      </c>
      <c r="S642">
        <f t="shared" si="459"/>
        <v>3.8507219344861524E-2</v>
      </c>
      <c r="T642">
        <f t="shared" si="460"/>
        <v>2.4093908196655321E-2</v>
      </c>
      <c r="U642">
        <f t="shared" si="461"/>
        <v>321.51197049432699</v>
      </c>
      <c r="V642">
        <f t="shared" si="462"/>
        <v>29.380208370412337</v>
      </c>
      <c r="W642">
        <f t="shared" si="463"/>
        <v>29.380208370412337</v>
      </c>
      <c r="X642">
        <f t="shared" si="464"/>
        <v>4.1111088951801431</v>
      </c>
      <c r="Y642">
        <f t="shared" si="465"/>
        <v>67.180320591559123</v>
      </c>
      <c r="Z642">
        <f t="shared" si="466"/>
        <v>2.486106453369755</v>
      </c>
      <c r="AA642">
        <f t="shared" si="467"/>
        <v>3.7006469029594391</v>
      </c>
      <c r="AB642">
        <f t="shared" si="468"/>
        <v>1.6250024418103881</v>
      </c>
      <c r="AC642">
        <f t="shared" si="469"/>
        <v>-31.717330229352907</v>
      </c>
      <c r="AD642">
        <f t="shared" si="470"/>
        <v>-268.60760000099663</v>
      </c>
      <c r="AE642">
        <f t="shared" si="471"/>
        <v>-21.379260278633094</v>
      </c>
      <c r="AF642">
        <f t="shared" si="472"/>
        <v>-0.19222001465561789</v>
      </c>
      <c r="AG642">
        <f t="shared" si="473"/>
        <v>26.370705615115504</v>
      </c>
      <c r="AH642">
        <f t="shared" si="474"/>
        <v>0.71100380013808118</v>
      </c>
      <c r="AI642">
        <f t="shared" si="475"/>
        <v>7.0955226465488002</v>
      </c>
      <c r="AJ642">
        <v>840.44551379393999</v>
      </c>
      <c r="AK642">
        <v>815.24803636363595</v>
      </c>
      <c r="AL642">
        <v>3.4353392207790301</v>
      </c>
      <c r="AM642">
        <v>66.33</v>
      </c>
      <c r="AN642">
        <f t="shared" si="476"/>
        <v>0.71921383740029265</v>
      </c>
      <c r="AO642">
        <v>26.695344267573201</v>
      </c>
      <c r="AP642">
        <v>27.5333654545455</v>
      </c>
      <c r="AQ642">
        <v>1.85944486445521E-4</v>
      </c>
      <c r="AR642">
        <v>88.640650729912196</v>
      </c>
      <c r="AS642">
        <v>0</v>
      </c>
      <c r="AT642">
        <v>0</v>
      </c>
      <c r="AU642">
        <f t="shared" si="477"/>
        <v>1</v>
      </c>
      <c r="AV642">
        <f t="shared" si="478"/>
        <v>0</v>
      </c>
      <c r="AW642">
        <f t="shared" si="479"/>
        <v>47599.466419985889</v>
      </c>
      <c r="AX642" t="s">
        <v>417</v>
      </c>
      <c r="AY642" t="s">
        <v>417</v>
      </c>
      <c r="AZ642">
        <v>0</v>
      </c>
      <c r="BA642">
        <v>0</v>
      </c>
      <c r="BB642" t="e">
        <f t="shared" si="480"/>
        <v>#DIV/0!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 t="e">
        <f t="shared" si="481"/>
        <v>#DIV/0!</v>
      </c>
      <c r="BI642">
        <v>0.5</v>
      </c>
      <c r="BJ642">
        <f t="shared" si="482"/>
        <v>1681.2035218450765</v>
      </c>
      <c r="BK642">
        <f t="shared" si="483"/>
        <v>7.0955226465488002</v>
      </c>
      <c r="BL642" t="e">
        <f t="shared" si="484"/>
        <v>#DIV/0!</v>
      </c>
      <c r="BM642">
        <f t="shared" si="485"/>
        <v>4.2205018930496002E-3</v>
      </c>
      <c r="BN642" t="e">
        <f t="shared" si="486"/>
        <v>#DIV/0!</v>
      </c>
      <c r="BO642" t="e">
        <f t="shared" si="487"/>
        <v>#DIV/0!</v>
      </c>
      <c r="BP642" t="s">
        <v>417</v>
      </c>
      <c r="BQ642">
        <v>0</v>
      </c>
      <c r="BR642" t="e">
        <f t="shared" si="488"/>
        <v>#DIV/0!</v>
      </c>
      <c r="BS642" t="e">
        <f t="shared" si="489"/>
        <v>#DIV/0!</v>
      </c>
      <c r="BT642" t="e">
        <f t="shared" si="490"/>
        <v>#DIV/0!</v>
      </c>
      <c r="BU642" t="e">
        <f t="shared" si="491"/>
        <v>#DIV/0!</v>
      </c>
      <c r="BV642" t="e">
        <f t="shared" si="492"/>
        <v>#DIV/0!</v>
      </c>
      <c r="BW642" t="e">
        <f t="shared" si="493"/>
        <v>#DIV/0!</v>
      </c>
      <c r="BX642" t="e">
        <f t="shared" si="494"/>
        <v>#DIV/0!</v>
      </c>
      <c r="BY642" t="e">
        <f t="shared" si="495"/>
        <v>#DIV/0!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 t="shared" si="496"/>
        <v>2000.00740740741</v>
      </c>
      <c r="CS642">
        <f t="shared" si="497"/>
        <v>1681.2035218450765</v>
      </c>
      <c r="CT642">
        <f t="shared" si="498"/>
        <v>0.84059864759421266</v>
      </c>
      <c r="CU642">
        <f t="shared" si="499"/>
        <v>0.16075538985683049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1658950239</v>
      </c>
      <c r="DB642">
        <v>769.34574074074101</v>
      </c>
      <c r="DC642">
        <v>801.64381481481496</v>
      </c>
      <c r="DD642">
        <v>27.5309037037037</v>
      </c>
      <c r="DE642">
        <v>26.701270370370398</v>
      </c>
      <c r="DF642">
        <v>761.42381481481505</v>
      </c>
      <c r="DG642">
        <v>26.8983555555556</v>
      </c>
      <c r="DH642">
        <v>500.04925925925897</v>
      </c>
      <c r="DI642">
        <v>90.255566666666695</v>
      </c>
      <c r="DJ642">
        <v>4.6825151851851897E-2</v>
      </c>
      <c r="DK642">
        <v>27.569540740740699</v>
      </c>
      <c r="DL642">
        <v>27.752670370370399</v>
      </c>
      <c r="DM642">
        <v>999.9</v>
      </c>
      <c r="DN642">
        <v>0</v>
      </c>
      <c r="DO642">
        <v>0</v>
      </c>
      <c r="DP642">
        <v>9992.4074074074106</v>
      </c>
      <c r="DQ642">
        <v>0</v>
      </c>
      <c r="DR642">
        <v>12.7294074074074</v>
      </c>
      <c r="DS642">
        <v>-32.298066666666699</v>
      </c>
      <c r="DT642">
        <v>791.12618518518502</v>
      </c>
      <c r="DU642">
        <v>823.63585185185195</v>
      </c>
      <c r="DV642">
        <v>0.82964348148148204</v>
      </c>
      <c r="DW642">
        <v>801.64381481481496</v>
      </c>
      <c r="DX642">
        <v>26.701270370370398</v>
      </c>
      <c r="DY642">
        <v>2.48481777777778</v>
      </c>
      <c r="DZ642">
        <v>2.4099374074074098</v>
      </c>
      <c r="EA642">
        <v>20.927385185185202</v>
      </c>
      <c r="EB642">
        <v>20.430714814814799</v>
      </c>
      <c r="EC642">
        <v>2000.00740740741</v>
      </c>
      <c r="ED642">
        <v>0.979996444444445</v>
      </c>
      <c r="EE642">
        <v>2.0003911111111099E-2</v>
      </c>
      <c r="EF642">
        <v>0</v>
      </c>
      <c r="EG642">
        <v>571.90544444444402</v>
      </c>
      <c r="EH642">
        <v>5.0006300000000001</v>
      </c>
      <c r="EI642">
        <v>11252.8703703704</v>
      </c>
      <c r="EJ642">
        <v>17256.933333333302</v>
      </c>
      <c r="EK642">
        <v>38.916333333333299</v>
      </c>
      <c r="EL642">
        <v>38.990666666666698</v>
      </c>
      <c r="EM642">
        <v>38.529851851851802</v>
      </c>
      <c r="EN642">
        <v>38.066666666666698</v>
      </c>
      <c r="EO642">
        <v>39.811999999999998</v>
      </c>
      <c r="EP642">
        <v>1955.0974074074099</v>
      </c>
      <c r="EQ642">
        <v>39.909999999999997</v>
      </c>
      <c r="ER642">
        <v>0</v>
      </c>
      <c r="ES642">
        <v>1658950247.4000001</v>
      </c>
      <c r="ET642">
        <v>0</v>
      </c>
      <c r="EU642">
        <v>571.91560000000004</v>
      </c>
      <c r="EV642">
        <v>0.400846157713731</v>
      </c>
      <c r="EW642">
        <v>3.8230769218235001</v>
      </c>
      <c r="EX642">
        <v>11252.964</v>
      </c>
      <c r="EY642">
        <v>15</v>
      </c>
      <c r="EZ642">
        <v>0</v>
      </c>
      <c r="FA642" t="s">
        <v>419</v>
      </c>
      <c r="FB642">
        <v>1657551626.5</v>
      </c>
      <c r="FC642">
        <v>1657551629</v>
      </c>
      <c r="FD642">
        <v>0</v>
      </c>
      <c r="FE642">
        <v>0.40300000000000002</v>
      </c>
      <c r="FF642">
        <v>8.9999999999999993E-3</v>
      </c>
      <c r="FG642">
        <v>9.41</v>
      </c>
      <c r="FH642">
        <v>8.6999999999999994E-2</v>
      </c>
      <c r="FI642">
        <v>417</v>
      </c>
      <c r="FJ642">
        <v>17</v>
      </c>
      <c r="FK642">
        <v>1.61</v>
      </c>
      <c r="FL642">
        <v>0.59</v>
      </c>
      <c r="FM642">
        <v>-32.095514634146298</v>
      </c>
      <c r="FN642">
        <v>-4.3604174216028904</v>
      </c>
      <c r="FO642">
        <v>0.55681170595040697</v>
      </c>
      <c r="FP642">
        <v>0</v>
      </c>
      <c r="FQ642">
        <v>571.88688235294103</v>
      </c>
      <c r="FR642">
        <v>0.118563789337898</v>
      </c>
      <c r="FS642">
        <v>0.21276841383033199</v>
      </c>
      <c r="FT642">
        <v>1</v>
      </c>
      <c r="FU642">
        <v>0.82526297560975603</v>
      </c>
      <c r="FV642">
        <v>6.5689630662017995E-2</v>
      </c>
      <c r="FW642">
        <v>7.6802449830331004E-3</v>
      </c>
      <c r="FX642">
        <v>1</v>
      </c>
      <c r="FY642">
        <v>2</v>
      </c>
      <c r="FZ642">
        <v>3</v>
      </c>
      <c r="GA642" t="s">
        <v>426</v>
      </c>
      <c r="GB642">
        <v>2.9733399999999999</v>
      </c>
      <c r="GC642">
        <v>2.70105</v>
      </c>
      <c r="GD642">
        <v>0.142957</v>
      </c>
      <c r="GE642">
        <v>0.14776</v>
      </c>
      <c r="GF642">
        <v>0.113146</v>
      </c>
      <c r="GG642">
        <v>0.111972</v>
      </c>
      <c r="GH642">
        <v>33396.800000000003</v>
      </c>
      <c r="GI642">
        <v>36302.699999999997</v>
      </c>
      <c r="GJ642">
        <v>35310</v>
      </c>
      <c r="GK642">
        <v>38628.699999999997</v>
      </c>
      <c r="GL642">
        <v>44386.6</v>
      </c>
      <c r="GM642">
        <v>49537.8</v>
      </c>
      <c r="GN642">
        <v>55191.8</v>
      </c>
      <c r="GO642">
        <v>61952.3</v>
      </c>
      <c r="GP642">
        <v>1.9825999999999999</v>
      </c>
      <c r="GQ642">
        <v>1.8655999999999999</v>
      </c>
      <c r="GR642">
        <v>0.127554</v>
      </c>
      <c r="GS642">
        <v>0</v>
      </c>
      <c r="GT642">
        <v>25.677199999999999</v>
      </c>
      <c r="GU642">
        <v>999.9</v>
      </c>
      <c r="GV642">
        <v>59.186999999999998</v>
      </c>
      <c r="GW642">
        <v>29.143999999999998</v>
      </c>
      <c r="GX642">
        <v>26.5932</v>
      </c>
      <c r="GY642">
        <v>60.158999999999999</v>
      </c>
      <c r="GZ642">
        <v>45.885399999999997</v>
      </c>
      <c r="HA642">
        <v>1</v>
      </c>
      <c r="HB642">
        <v>-5.8353700000000001E-2</v>
      </c>
      <c r="HC642">
        <v>0.15032699999999999</v>
      </c>
      <c r="HD642">
        <v>20.114000000000001</v>
      </c>
      <c r="HE642">
        <v>5.1993200000000002</v>
      </c>
      <c r="HF642">
        <v>12.004</v>
      </c>
      <c r="HG642">
        <v>4.9756</v>
      </c>
      <c r="HH642">
        <v>3.2936000000000001</v>
      </c>
      <c r="HI642">
        <v>9999</v>
      </c>
      <c r="HJ642">
        <v>9999</v>
      </c>
      <c r="HK642">
        <v>9999</v>
      </c>
      <c r="HL642">
        <v>620.9</v>
      </c>
      <c r="HM642">
        <v>1.8632500000000001</v>
      </c>
      <c r="HN642">
        <v>1.86798</v>
      </c>
      <c r="HO642">
        <v>1.8677699999999999</v>
      </c>
      <c r="HP642">
        <v>1.8690500000000001</v>
      </c>
      <c r="HQ642">
        <v>1.86981</v>
      </c>
      <c r="HR642">
        <v>1.8658399999999999</v>
      </c>
      <c r="HS642">
        <v>1.8669100000000001</v>
      </c>
      <c r="HT642">
        <v>1.86829</v>
      </c>
      <c r="HU642">
        <v>5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8.0579999999999998</v>
      </c>
      <c r="II642">
        <v>0.63270000000000004</v>
      </c>
      <c r="IJ642">
        <v>3.6346291650323699</v>
      </c>
      <c r="IK642">
        <v>5.6267518783259399E-3</v>
      </c>
      <c r="IL642">
        <v>2.30191766742704E-7</v>
      </c>
      <c r="IM642">
        <v>-2.9562642023804099E-10</v>
      </c>
      <c r="IN642">
        <v>-4.4408053959193901E-2</v>
      </c>
      <c r="IO642">
        <v>-1.77651730019769E-2</v>
      </c>
      <c r="IP642">
        <v>2.0502542247495602E-3</v>
      </c>
      <c r="IQ642">
        <v>-1.6883999477825899E-5</v>
      </c>
      <c r="IR642">
        <v>-3</v>
      </c>
      <c r="IS642">
        <v>1845</v>
      </c>
      <c r="IT642">
        <v>1</v>
      </c>
      <c r="IU642">
        <v>26</v>
      </c>
      <c r="IV642">
        <v>23310.3</v>
      </c>
      <c r="IW642">
        <v>23310.3</v>
      </c>
      <c r="IX642">
        <v>1.79443</v>
      </c>
      <c r="IY642">
        <v>2.6074199999999998</v>
      </c>
      <c r="IZ642">
        <v>1.5478499999999999</v>
      </c>
      <c r="JA642">
        <v>2.3095699999999999</v>
      </c>
      <c r="JB642">
        <v>1.3464400000000001</v>
      </c>
      <c r="JC642">
        <v>2.4279799999999998</v>
      </c>
      <c r="JD642">
        <v>33.400799999999997</v>
      </c>
      <c r="JE642">
        <v>24.218800000000002</v>
      </c>
      <c r="JF642">
        <v>18</v>
      </c>
      <c r="JG642">
        <v>497.267</v>
      </c>
      <c r="JH642">
        <v>420.733</v>
      </c>
      <c r="JI642">
        <v>25.0001</v>
      </c>
      <c r="JJ642">
        <v>26.520399999999999</v>
      </c>
      <c r="JK642">
        <v>30.0001</v>
      </c>
      <c r="JL642">
        <v>26.462199999999999</v>
      </c>
      <c r="JM642">
        <v>26.404199999999999</v>
      </c>
      <c r="JN642">
        <v>36.047199999999997</v>
      </c>
      <c r="JO642">
        <v>4.9748799999999997</v>
      </c>
      <c r="JP642">
        <v>100</v>
      </c>
      <c r="JQ642">
        <v>25</v>
      </c>
      <c r="JR642">
        <v>843.81</v>
      </c>
      <c r="JS642">
        <v>26.613199999999999</v>
      </c>
      <c r="JT642">
        <v>102.38500000000001</v>
      </c>
      <c r="JU642">
        <v>103.125</v>
      </c>
    </row>
    <row r="643" spans="1:281" x14ac:dyDescent="0.2">
      <c r="A643">
        <v>627</v>
      </c>
      <c r="B643">
        <v>1658950251.5</v>
      </c>
      <c r="C643">
        <v>8458.4000000953693</v>
      </c>
      <c r="D643" t="s">
        <v>1683</v>
      </c>
      <c r="E643" t="s">
        <v>1684</v>
      </c>
      <c r="F643">
        <v>5</v>
      </c>
      <c r="G643" t="s">
        <v>1584</v>
      </c>
      <c r="H643" t="s">
        <v>416</v>
      </c>
      <c r="I643">
        <v>1658950243.7142899</v>
      </c>
      <c r="J643">
        <f t="shared" si="450"/>
        <v>7.1637111904660422E-4</v>
      </c>
      <c r="K643">
        <f t="shared" si="451"/>
        <v>0.71637111904660422</v>
      </c>
      <c r="L643">
        <f t="shared" si="452"/>
        <v>7.1231291624867685</v>
      </c>
      <c r="M643">
        <f t="shared" si="453"/>
        <v>785.10217857142902</v>
      </c>
      <c r="N643">
        <f t="shared" si="454"/>
        <v>469.52205591251084</v>
      </c>
      <c r="O643">
        <f t="shared" si="455"/>
        <v>42.398639599956923</v>
      </c>
      <c r="P643">
        <f t="shared" si="456"/>
        <v>70.896061003348649</v>
      </c>
      <c r="Q643">
        <f t="shared" si="457"/>
        <v>3.8649098890430576E-2</v>
      </c>
      <c r="R643">
        <f t="shared" si="458"/>
        <v>2.753379567216284</v>
      </c>
      <c r="S643">
        <f t="shared" si="459"/>
        <v>3.8350217230982184E-2</v>
      </c>
      <c r="T643">
        <f t="shared" si="460"/>
        <v>2.3995546304072319E-2</v>
      </c>
      <c r="U643">
        <f t="shared" si="461"/>
        <v>321.50942027209879</v>
      </c>
      <c r="V643">
        <f t="shared" si="462"/>
        <v>29.381167888417853</v>
      </c>
      <c r="W643">
        <f t="shared" si="463"/>
        <v>29.381167888417853</v>
      </c>
      <c r="X643">
        <f t="shared" si="464"/>
        <v>4.1113365201129382</v>
      </c>
      <c r="Y643">
        <f t="shared" si="465"/>
        <v>67.176500007632995</v>
      </c>
      <c r="Z643">
        <f t="shared" si="466"/>
        <v>2.4861460772769721</v>
      </c>
      <c r="AA643">
        <f t="shared" si="467"/>
        <v>3.7009163576466197</v>
      </c>
      <c r="AB643">
        <f t="shared" si="468"/>
        <v>1.625190442835966</v>
      </c>
      <c r="AC643">
        <f t="shared" si="469"/>
        <v>-31.591966349955246</v>
      </c>
      <c r="AD643">
        <f t="shared" si="470"/>
        <v>-268.7334906065696</v>
      </c>
      <c r="AE643">
        <f t="shared" si="471"/>
        <v>-21.376124194367172</v>
      </c>
      <c r="AF643">
        <f t="shared" si="472"/>
        <v>-0.1921608787932314</v>
      </c>
      <c r="AG643">
        <f t="shared" si="473"/>
        <v>26.542321601470498</v>
      </c>
      <c r="AH643">
        <f t="shared" si="474"/>
        <v>0.71583509381712673</v>
      </c>
      <c r="AI643">
        <f t="shared" si="475"/>
        <v>7.1231291624867685</v>
      </c>
      <c r="AJ643">
        <v>857.50422661818197</v>
      </c>
      <c r="AK643">
        <v>832.35071515151503</v>
      </c>
      <c r="AL643">
        <v>3.4190875324674499</v>
      </c>
      <c r="AM643">
        <v>66.33</v>
      </c>
      <c r="AN643">
        <f t="shared" si="476"/>
        <v>0.71637111904660422</v>
      </c>
      <c r="AO643">
        <v>26.6906235402557</v>
      </c>
      <c r="AP643">
        <v>27.527498181818199</v>
      </c>
      <c r="AQ643">
        <v>-1.5225068188308801E-4</v>
      </c>
      <c r="AR643">
        <v>88.640650729912196</v>
      </c>
      <c r="AS643">
        <v>0</v>
      </c>
      <c r="AT643">
        <v>0</v>
      </c>
      <c r="AU643">
        <f t="shared" si="477"/>
        <v>1</v>
      </c>
      <c r="AV643">
        <f t="shared" si="478"/>
        <v>0</v>
      </c>
      <c r="AW643">
        <f t="shared" si="479"/>
        <v>47645.897496979807</v>
      </c>
      <c r="AX643" t="s">
        <v>417</v>
      </c>
      <c r="AY643" t="s">
        <v>417</v>
      </c>
      <c r="AZ643">
        <v>0</v>
      </c>
      <c r="BA643">
        <v>0</v>
      </c>
      <c r="BB643" t="e">
        <f t="shared" si="480"/>
        <v>#DIV/0!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 t="e">
        <f t="shared" si="481"/>
        <v>#DIV/0!</v>
      </c>
      <c r="BI643">
        <v>0.5</v>
      </c>
      <c r="BJ643">
        <f t="shared" si="482"/>
        <v>1681.1900996228503</v>
      </c>
      <c r="BK643">
        <f t="shared" si="483"/>
        <v>7.1231291624867685</v>
      </c>
      <c r="BL643" t="e">
        <f t="shared" si="484"/>
        <v>#DIV/0!</v>
      </c>
      <c r="BM643">
        <f t="shared" si="485"/>
        <v>4.2369564061106087E-3</v>
      </c>
      <c r="BN643" t="e">
        <f t="shared" si="486"/>
        <v>#DIV/0!</v>
      </c>
      <c r="BO643" t="e">
        <f t="shared" si="487"/>
        <v>#DIV/0!</v>
      </c>
      <c r="BP643" t="s">
        <v>417</v>
      </c>
      <c r="BQ643">
        <v>0</v>
      </c>
      <c r="BR643" t="e">
        <f t="shared" si="488"/>
        <v>#DIV/0!</v>
      </c>
      <c r="BS643" t="e">
        <f t="shared" si="489"/>
        <v>#DIV/0!</v>
      </c>
      <c r="BT643" t="e">
        <f t="shared" si="490"/>
        <v>#DIV/0!</v>
      </c>
      <c r="BU643" t="e">
        <f t="shared" si="491"/>
        <v>#DIV/0!</v>
      </c>
      <c r="BV643" t="e">
        <f t="shared" si="492"/>
        <v>#DIV/0!</v>
      </c>
      <c r="BW643" t="e">
        <f t="shared" si="493"/>
        <v>#DIV/0!</v>
      </c>
      <c r="BX643" t="e">
        <f t="shared" si="494"/>
        <v>#DIV/0!</v>
      </c>
      <c r="BY643" t="e">
        <f t="shared" si="495"/>
        <v>#DIV/0!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 t="shared" si="496"/>
        <v>1999.9914285714301</v>
      </c>
      <c r="CS643">
        <f t="shared" si="497"/>
        <v>1681.1900996228503</v>
      </c>
      <c r="CT643">
        <f t="shared" si="498"/>
        <v>0.84059865237707754</v>
      </c>
      <c r="CU643">
        <f t="shared" si="499"/>
        <v>0.16075539908775965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1658950243.7142899</v>
      </c>
      <c r="DB643">
        <v>785.10217857142902</v>
      </c>
      <c r="DC643">
        <v>817.62421428571395</v>
      </c>
      <c r="DD643">
        <v>27.531553571428599</v>
      </c>
      <c r="DE643">
        <v>26.6962821428571</v>
      </c>
      <c r="DF643">
        <v>777.09471428571396</v>
      </c>
      <c r="DG643">
        <v>26.8989571428571</v>
      </c>
      <c r="DH643">
        <v>500.04849999999999</v>
      </c>
      <c r="DI643">
        <v>90.254996428571502</v>
      </c>
      <c r="DJ643">
        <v>4.6703067857142802E-2</v>
      </c>
      <c r="DK643">
        <v>27.570785714285702</v>
      </c>
      <c r="DL643">
        <v>27.751682142857099</v>
      </c>
      <c r="DM643">
        <v>999.9</v>
      </c>
      <c r="DN643">
        <v>0</v>
      </c>
      <c r="DO643">
        <v>0</v>
      </c>
      <c r="DP643">
        <v>10002.6785714286</v>
      </c>
      <c r="DQ643">
        <v>0</v>
      </c>
      <c r="DR643">
        <v>12.7330428571429</v>
      </c>
      <c r="DS643">
        <v>-32.522128571428603</v>
      </c>
      <c r="DT643">
        <v>807.32910714285697</v>
      </c>
      <c r="DU643">
        <v>840.05042857142803</v>
      </c>
      <c r="DV643">
        <v>0.83528171428571396</v>
      </c>
      <c r="DW643">
        <v>817.62421428571395</v>
      </c>
      <c r="DX643">
        <v>26.6962821428571</v>
      </c>
      <c r="DY643">
        <v>2.48486071428571</v>
      </c>
      <c r="DZ643">
        <v>2.40947214285714</v>
      </c>
      <c r="EA643">
        <v>20.927675000000001</v>
      </c>
      <c r="EB643">
        <v>20.427578571428601</v>
      </c>
      <c r="EC643">
        <v>1999.9914285714301</v>
      </c>
      <c r="ED643">
        <v>0.97999642857142899</v>
      </c>
      <c r="EE643">
        <v>2.00039285714286E-2</v>
      </c>
      <c r="EF643">
        <v>0</v>
      </c>
      <c r="EG643">
        <v>571.88499999999999</v>
      </c>
      <c r="EH643">
        <v>5.0006300000000001</v>
      </c>
      <c r="EI643">
        <v>11253.232142857099</v>
      </c>
      <c r="EJ643">
        <v>17256.8</v>
      </c>
      <c r="EK643">
        <v>38.928142857142902</v>
      </c>
      <c r="EL643">
        <v>38.991</v>
      </c>
      <c r="EM643">
        <v>38.548714285714297</v>
      </c>
      <c r="EN643">
        <v>38.075499999999998</v>
      </c>
      <c r="EO643">
        <v>39.811999999999998</v>
      </c>
      <c r="EP643">
        <v>1955.08142857143</v>
      </c>
      <c r="EQ643">
        <v>39.909999999999997</v>
      </c>
      <c r="ER643">
        <v>0</v>
      </c>
      <c r="ES643">
        <v>1658950252.2</v>
      </c>
      <c r="ET643">
        <v>0</v>
      </c>
      <c r="EU643">
        <v>571.89300000000003</v>
      </c>
      <c r="EV643">
        <v>0.30246154131263803</v>
      </c>
      <c r="EW643">
        <v>6.4461538822325997</v>
      </c>
      <c r="EX643">
        <v>11253.324000000001</v>
      </c>
      <c r="EY643">
        <v>15</v>
      </c>
      <c r="EZ643">
        <v>0</v>
      </c>
      <c r="FA643" t="s">
        <v>419</v>
      </c>
      <c r="FB643">
        <v>1657551626.5</v>
      </c>
      <c r="FC643">
        <v>1657551629</v>
      </c>
      <c r="FD643">
        <v>0</v>
      </c>
      <c r="FE643">
        <v>0.40300000000000002</v>
      </c>
      <c r="FF643">
        <v>8.9999999999999993E-3</v>
      </c>
      <c r="FG643">
        <v>9.41</v>
      </c>
      <c r="FH643">
        <v>8.6999999999999994E-2</v>
      </c>
      <c r="FI643">
        <v>417</v>
      </c>
      <c r="FJ643">
        <v>17</v>
      </c>
      <c r="FK643">
        <v>1.61</v>
      </c>
      <c r="FL643">
        <v>0.59</v>
      </c>
      <c r="FM643">
        <v>-32.334256097561003</v>
      </c>
      <c r="FN643">
        <v>-2.27234006968644</v>
      </c>
      <c r="FO643">
        <v>0.40496045278085901</v>
      </c>
      <c r="FP643">
        <v>0</v>
      </c>
      <c r="FQ643">
        <v>571.91479411764703</v>
      </c>
      <c r="FR643">
        <v>1.00076383624689E-2</v>
      </c>
      <c r="FS643">
        <v>0.24123576208053299</v>
      </c>
      <c r="FT643">
        <v>1</v>
      </c>
      <c r="FU643">
        <v>0.83092173170731698</v>
      </c>
      <c r="FV643">
        <v>8.2912160278745803E-2</v>
      </c>
      <c r="FW643">
        <v>9.1518714360330402E-3</v>
      </c>
      <c r="FX643">
        <v>1</v>
      </c>
      <c r="FY643">
        <v>2</v>
      </c>
      <c r="FZ643">
        <v>3</v>
      </c>
      <c r="GA643" t="s">
        <v>426</v>
      </c>
      <c r="GB643">
        <v>2.9733999999999998</v>
      </c>
      <c r="GC643">
        <v>2.70079</v>
      </c>
      <c r="GD643">
        <v>0.14494299999999999</v>
      </c>
      <c r="GE643">
        <v>0.14982999999999999</v>
      </c>
      <c r="GF643">
        <v>0.113147</v>
      </c>
      <c r="GG643">
        <v>0.111961</v>
      </c>
      <c r="GH643">
        <v>33319.1</v>
      </c>
      <c r="GI643">
        <v>36214.400000000001</v>
      </c>
      <c r="GJ643">
        <v>35309.699999999997</v>
      </c>
      <c r="GK643">
        <v>38628.6</v>
      </c>
      <c r="GL643">
        <v>44387</v>
      </c>
      <c r="GM643">
        <v>49538.400000000001</v>
      </c>
      <c r="GN643">
        <v>55192.3</v>
      </c>
      <c r="GO643">
        <v>61952.3</v>
      </c>
      <c r="GP643">
        <v>1.9838</v>
      </c>
      <c r="GQ643">
        <v>1.8653999999999999</v>
      </c>
      <c r="GR643">
        <v>0.12665999999999999</v>
      </c>
      <c r="GS643">
        <v>0</v>
      </c>
      <c r="GT643">
        <v>25.677199999999999</v>
      </c>
      <c r="GU643">
        <v>999.9</v>
      </c>
      <c r="GV643">
        <v>59.210999999999999</v>
      </c>
      <c r="GW643">
        <v>29.134</v>
      </c>
      <c r="GX643">
        <v>26.591100000000001</v>
      </c>
      <c r="GY643">
        <v>60.439</v>
      </c>
      <c r="GZ643">
        <v>45.789299999999997</v>
      </c>
      <c r="HA643">
        <v>1</v>
      </c>
      <c r="HB643">
        <v>-5.7682900000000002E-2</v>
      </c>
      <c r="HC643">
        <v>0.152505</v>
      </c>
      <c r="HD643">
        <v>20.114100000000001</v>
      </c>
      <c r="HE643">
        <v>5.1993200000000002</v>
      </c>
      <c r="HF643">
        <v>12.004</v>
      </c>
      <c r="HG643">
        <v>4.9756</v>
      </c>
      <c r="HH643">
        <v>3.2934000000000001</v>
      </c>
      <c r="HI643">
        <v>9999</v>
      </c>
      <c r="HJ643">
        <v>9999</v>
      </c>
      <c r="HK643">
        <v>9999</v>
      </c>
      <c r="HL643">
        <v>620.9</v>
      </c>
      <c r="HM643">
        <v>1.8632500000000001</v>
      </c>
      <c r="HN643">
        <v>1.8680399999999999</v>
      </c>
      <c r="HO643">
        <v>1.8678300000000001</v>
      </c>
      <c r="HP643">
        <v>1.8690199999999999</v>
      </c>
      <c r="HQ643">
        <v>1.8698399999999999</v>
      </c>
      <c r="HR643">
        <v>1.8658399999999999</v>
      </c>
      <c r="HS643">
        <v>1.8669100000000001</v>
      </c>
      <c r="HT643">
        <v>1.86832</v>
      </c>
      <c r="HU643">
        <v>5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8.1479999999999997</v>
      </c>
      <c r="II643">
        <v>0.63280000000000003</v>
      </c>
      <c r="IJ643">
        <v>3.6346291650323699</v>
      </c>
      <c r="IK643">
        <v>5.6267518783259399E-3</v>
      </c>
      <c r="IL643">
        <v>2.30191766742704E-7</v>
      </c>
      <c r="IM643">
        <v>-2.9562642023804099E-10</v>
      </c>
      <c r="IN643">
        <v>-4.4408053959193901E-2</v>
      </c>
      <c r="IO643">
        <v>-1.77651730019769E-2</v>
      </c>
      <c r="IP643">
        <v>2.0502542247495602E-3</v>
      </c>
      <c r="IQ643">
        <v>-1.6883999477825899E-5</v>
      </c>
      <c r="IR643">
        <v>-3</v>
      </c>
      <c r="IS643">
        <v>1845</v>
      </c>
      <c r="IT643">
        <v>1</v>
      </c>
      <c r="IU643">
        <v>26</v>
      </c>
      <c r="IV643">
        <v>23310.400000000001</v>
      </c>
      <c r="IW643">
        <v>23310.400000000001</v>
      </c>
      <c r="IX643">
        <v>1.8261700000000001</v>
      </c>
      <c r="IY643">
        <v>2.6049799999999999</v>
      </c>
      <c r="IZ643">
        <v>1.5478499999999999</v>
      </c>
      <c r="JA643">
        <v>2.3095699999999999</v>
      </c>
      <c r="JB643">
        <v>1.3464400000000001</v>
      </c>
      <c r="JC643">
        <v>2.4291999999999998</v>
      </c>
      <c r="JD643">
        <v>33.378399999999999</v>
      </c>
      <c r="JE643">
        <v>24.218800000000002</v>
      </c>
      <c r="JF643">
        <v>18</v>
      </c>
      <c r="JG643">
        <v>498.05399999999997</v>
      </c>
      <c r="JH643">
        <v>420.61799999999999</v>
      </c>
      <c r="JI643">
        <v>25.000299999999999</v>
      </c>
      <c r="JJ643">
        <v>26.520399999999999</v>
      </c>
      <c r="JK643">
        <v>30.0002</v>
      </c>
      <c r="JL643">
        <v>26.462199999999999</v>
      </c>
      <c r="JM643">
        <v>26.404199999999999</v>
      </c>
      <c r="JN643">
        <v>36.608199999999997</v>
      </c>
      <c r="JO643">
        <v>5.2459899999999999</v>
      </c>
      <c r="JP643">
        <v>100</v>
      </c>
      <c r="JQ643">
        <v>25</v>
      </c>
      <c r="JR643">
        <v>857.27099999999996</v>
      </c>
      <c r="JS643">
        <v>26.606300000000001</v>
      </c>
      <c r="JT643">
        <v>102.38500000000001</v>
      </c>
      <c r="JU643">
        <v>103.125</v>
      </c>
    </row>
    <row r="644" spans="1:281" x14ac:dyDescent="0.2">
      <c r="A644">
        <v>628</v>
      </c>
      <c r="B644">
        <v>1658950256.5</v>
      </c>
      <c r="C644">
        <v>8463.4000000953693</v>
      </c>
      <c r="D644" t="s">
        <v>1685</v>
      </c>
      <c r="E644" t="s">
        <v>1686</v>
      </c>
      <c r="F644">
        <v>5</v>
      </c>
      <c r="G644" t="s">
        <v>1584</v>
      </c>
      <c r="H644" t="s">
        <v>416</v>
      </c>
      <c r="I644">
        <v>1658950249</v>
      </c>
      <c r="J644">
        <f t="shared" si="450"/>
        <v>7.1719591105500098E-4</v>
      </c>
      <c r="K644">
        <f t="shared" si="451"/>
        <v>0.71719591105500102</v>
      </c>
      <c r="L644">
        <f t="shared" si="452"/>
        <v>7.0835599958093018</v>
      </c>
      <c r="M644">
        <f t="shared" si="453"/>
        <v>802.84111111111099</v>
      </c>
      <c r="N644">
        <f t="shared" si="454"/>
        <v>488.58458054370902</v>
      </c>
      <c r="O644">
        <f t="shared" si="455"/>
        <v>44.119931122158427</v>
      </c>
      <c r="P644">
        <f t="shared" si="456"/>
        <v>72.49777404936043</v>
      </c>
      <c r="Q644">
        <f t="shared" si="457"/>
        <v>3.8679596719706784E-2</v>
      </c>
      <c r="R644">
        <f t="shared" si="458"/>
        <v>2.7530802225746855</v>
      </c>
      <c r="S644">
        <f t="shared" si="459"/>
        <v>3.8380212876166726E-2</v>
      </c>
      <c r="T644">
        <f t="shared" si="460"/>
        <v>2.4014338206199332E-2</v>
      </c>
      <c r="U644">
        <f t="shared" si="461"/>
        <v>321.51273893877243</v>
      </c>
      <c r="V644">
        <f t="shared" si="462"/>
        <v>29.383621594721578</v>
      </c>
      <c r="W644">
        <f t="shared" si="463"/>
        <v>29.383621594721578</v>
      </c>
      <c r="X644">
        <f t="shared" si="464"/>
        <v>4.1119186589379382</v>
      </c>
      <c r="Y644">
        <f t="shared" si="465"/>
        <v>67.166518114809463</v>
      </c>
      <c r="Z644">
        <f t="shared" si="466"/>
        <v>2.4861373491554439</v>
      </c>
      <c r="AA644">
        <f t="shared" si="467"/>
        <v>3.7014533713148938</v>
      </c>
      <c r="AB644">
        <f t="shared" si="468"/>
        <v>1.6257813097824942</v>
      </c>
      <c r="AC644">
        <f t="shared" si="469"/>
        <v>-31.628339677525542</v>
      </c>
      <c r="AD644">
        <f t="shared" si="470"/>
        <v>-268.70023019985143</v>
      </c>
      <c r="AE644">
        <f t="shared" si="471"/>
        <v>-21.376327310426042</v>
      </c>
      <c r="AF644">
        <f t="shared" si="472"/>
        <v>-0.19215824903062639</v>
      </c>
      <c r="AG644">
        <f t="shared" si="473"/>
        <v>26.643388420545008</v>
      </c>
      <c r="AH644">
        <f t="shared" si="474"/>
        <v>0.72401448697597914</v>
      </c>
      <c r="AI644">
        <f t="shared" si="475"/>
        <v>7.0835599958093018</v>
      </c>
      <c r="AJ644">
        <v>875.24832130909101</v>
      </c>
      <c r="AK644">
        <v>849.80468484848495</v>
      </c>
      <c r="AL644">
        <v>3.4898286580085198</v>
      </c>
      <c r="AM644">
        <v>66.33</v>
      </c>
      <c r="AN644">
        <f t="shared" si="476"/>
        <v>0.71719591105500102</v>
      </c>
      <c r="AO644">
        <v>26.684295341379801</v>
      </c>
      <c r="AP644">
        <v>27.5319957575758</v>
      </c>
      <c r="AQ644">
        <v>-1.692038498171E-3</v>
      </c>
      <c r="AR644">
        <v>88.640650729912196</v>
      </c>
      <c r="AS644">
        <v>0</v>
      </c>
      <c r="AT644">
        <v>0</v>
      </c>
      <c r="AU644">
        <f t="shared" si="477"/>
        <v>1</v>
      </c>
      <c r="AV644">
        <f t="shared" si="478"/>
        <v>0</v>
      </c>
      <c r="AW644">
        <f t="shared" si="479"/>
        <v>47637.399632867666</v>
      </c>
      <c r="AX644" t="s">
        <v>417</v>
      </c>
      <c r="AY644" t="s">
        <v>417</v>
      </c>
      <c r="AZ644">
        <v>0</v>
      </c>
      <c r="BA644">
        <v>0</v>
      </c>
      <c r="BB644" t="e">
        <f t="shared" si="480"/>
        <v>#DIV/0!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 t="e">
        <f t="shared" si="481"/>
        <v>#DIV/0!</v>
      </c>
      <c r="BI644">
        <v>0.5</v>
      </c>
      <c r="BJ644">
        <f t="shared" si="482"/>
        <v>1681.2075662895177</v>
      </c>
      <c r="BK644">
        <f t="shared" si="483"/>
        <v>7.0835599958093018</v>
      </c>
      <c r="BL644" t="e">
        <f t="shared" si="484"/>
        <v>#DIV/0!</v>
      </c>
      <c r="BM644">
        <f t="shared" si="485"/>
        <v>4.2133762289941149E-3</v>
      </c>
      <c r="BN644" t="e">
        <f t="shared" si="486"/>
        <v>#DIV/0!</v>
      </c>
      <c r="BO644" t="e">
        <f t="shared" si="487"/>
        <v>#DIV/0!</v>
      </c>
      <c r="BP644" t="s">
        <v>417</v>
      </c>
      <c r="BQ644">
        <v>0</v>
      </c>
      <c r="BR644" t="e">
        <f t="shared" si="488"/>
        <v>#DIV/0!</v>
      </c>
      <c r="BS644" t="e">
        <f t="shared" si="489"/>
        <v>#DIV/0!</v>
      </c>
      <c r="BT644" t="e">
        <f t="shared" si="490"/>
        <v>#DIV/0!</v>
      </c>
      <c r="BU644" t="e">
        <f t="shared" si="491"/>
        <v>#DIV/0!</v>
      </c>
      <c r="BV644" t="e">
        <f t="shared" si="492"/>
        <v>#DIV/0!</v>
      </c>
      <c r="BW644" t="e">
        <f t="shared" si="493"/>
        <v>#DIV/0!</v>
      </c>
      <c r="BX644" t="e">
        <f t="shared" si="494"/>
        <v>#DIV/0!</v>
      </c>
      <c r="BY644" t="e">
        <f t="shared" si="495"/>
        <v>#DIV/0!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 t="shared" si="496"/>
        <v>2000.0122222222201</v>
      </c>
      <c r="CS644">
        <f t="shared" si="497"/>
        <v>1681.2075662895177</v>
      </c>
      <c r="CT644">
        <f t="shared" si="498"/>
        <v>0.84059864615303326</v>
      </c>
      <c r="CU644">
        <f t="shared" si="499"/>
        <v>0.16075538707535425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1658950249</v>
      </c>
      <c r="DB644">
        <v>802.84111111111099</v>
      </c>
      <c r="DC644">
        <v>835.50807407407399</v>
      </c>
      <c r="DD644">
        <v>27.531511111111101</v>
      </c>
      <c r="DE644">
        <v>26.6866814814815</v>
      </c>
      <c r="DF644">
        <v>794.73762962962996</v>
      </c>
      <c r="DG644">
        <v>26.8989074074074</v>
      </c>
      <c r="DH644">
        <v>500.04018518518501</v>
      </c>
      <c r="DI644">
        <v>90.254811111111096</v>
      </c>
      <c r="DJ644">
        <v>4.6710629629629602E-2</v>
      </c>
      <c r="DK644">
        <v>27.573266666666701</v>
      </c>
      <c r="DL644">
        <v>27.751659259259299</v>
      </c>
      <c r="DM644">
        <v>999.9</v>
      </c>
      <c r="DN644">
        <v>0</v>
      </c>
      <c r="DO644">
        <v>0</v>
      </c>
      <c r="DP644">
        <v>10000.9259259259</v>
      </c>
      <c r="DQ644">
        <v>0</v>
      </c>
      <c r="DR644">
        <v>12.7326777777778</v>
      </c>
      <c r="DS644">
        <v>-32.667018518518503</v>
      </c>
      <c r="DT644">
        <v>825.57018518518498</v>
      </c>
      <c r="DU644">
        <v>858.41625925925905</v>
      </c>
      <c r="DV644">
        <v>0.84483411111111095</v>
      </c>
      <c r="DW644">
        <v>835.50807407407399</v>
      </c>
      <c r="DX644">
        <v>26.6866814814815</v>
      </c>
      <c r="DY644">
        <v>2.48485111111111</v>
      </c>
      <c r="DZ644">
        <v>2.4086003703703698</v>
      </c>
      <c r="EA644">
        <v>20.927614814814799</v>
      </c>
      <c r="EB644">
        <v>20.4217185185185</v>
      </c>
      <c r="EC644">
        <v>2000.0122222222201</v>
      </c>
      <c r="ED644">
        <v>0.97999655555555598</v>
      </c>
      <c r="EE644">
        <v>2.0003788888888901E-2</v>
      </c>
      <c r="EF644">
        <v>0</v>
      </c>
      <c r="EG644">
        <v>571.93922222222204</v>
      </c>
      <c r="EH644">
        <v>5.0006300000000001</v>
      </c>
      <c r="EI644">
        <v>11254.0111111111</v>
      </c>
      <c r="EJ644">
        <v>17256.9888888889</v>
      </c>
      <c r="EK644">
        <v>38.930111111111103</v>
      </c>
      <c r="EL644">
        <v>39</v>
      </c>
      <c r="EM644">
        <v>38.561999999999998</v>
      </c>
      <c r="EN644">
        <v>38.087666666666699</v>
      </c>
      <c r="EO644">
        <v>39.811999999999998</v>
      </c>
      <c r="EP644">
        <v>1955.10222222222</v>
      </c>
      <c r="EQ644">
        <v>39.909999999999997</v>
      </c>
      <c r="ER644">
        <v>0</v>
      </c>
      <c r="ES644">
        <v>1658950257.5999999</v>
      </c>
      <c r="ET644">
        <v>0</v>
      </c>
      <c r="EU644">
        <v>571.93896153846197</v>
      </c>
      <c r="EV644">
        <v>-0.79982906313318802</v>
      </c>
      <c r="EW644">
        <v>9.0290598594104097</v>
      </c>
      <c r="EX644">
        <v>11254.0961538462</v>
      </c>
      <c r="EY644">
        <v>15</v>
      </c>
      <c r="EZ644">
        <v>0</v>
      </c>
      <c r="FA644" t="s">
        <v>419</v>
      </c>
      <c r="FB644">
        <v>1657551626.5</v>
      </c>
      <c r="FC644">
        <v>1657551629</v>
      </c>
      <c r="FD644">
        <v>0</v>
      </c>
      <c r="FE644">
        <v>0.40300000000000002</v>
      </c>
      <c r="FF644">
        <v>8.9999999999999993E-3</v>
      </c>
      <c r="FG644">
        <v>9.41</v>
      </c>
      <c r="FH644">
        <v>8.6999999999999994E-2</v>
      </c>
      <c r="FI644">
        <v>417</v>
      </c>
      <c r="FJ644">
        <v>17</v>
      </c>
      <c r="FK644">
        <v>1.61</v>
      </c>
      <c r="FL644">
        <v>0.59</v>
      </c>
      <c r="FM644">
        <v>-32.579414634146303</v>
      </c>
      <c r="FN644">
        <v>-1.9490864111497901</v>
      </c>
      <c r="FO644">
        <v>0.40883293717305702</v>
      </c>
      <c r="FP644">
        <v>0</v>
      </c>
      <c r="FQ644">
        <v>571.90155882352997</v>
      </c>
      <c r="FR644">
        <v>5.5324675459852597E-2</v>
      </c>
      <c r="FS644">
        <v>0.22002569250731099</v>
      </c>
      <c r="FT644">
        <v>1</v>
      </c>
      <c r="FU644">
        <v>0.83960668292682905</v>
      </c>
      <c r="FV644">
        <v>0.102433254355399</v>
      </c>
      <c r="FW644">
        <v>1.1069533095313701E-2</v>
      </c>
      <c r="FX644">
        <v>0</v>
      </c>
      <c r="FY644">
        <v>1</v>
      </c>
      <c r="FZ644">
        <v>3</v>
      </c>
      <c r="GA644" t="s">
        <v>438</v>
      </c>
      <c r="GB644">
        <v>2.9739100000000001</v>
      </c>
      <c r="GC644">
        <v>2.7006000000000001</v>
      </c>
      <c r="GD644">
        <v>0.146956</v>
      </c>
      <c r="GE644">
        <v>0.15166399999999999</v>
      </c>
      <c r="GF644">
        <v>0.113131</v>
      </c>
      <c r="GG644">
        <v>0.111889</v>
      </c>
      <c r="GH644">
        <v>33241.199999999997</v>
      </c>
      <c r="GI644">
        <v>36136.199999999997</v>
      </c>
      <c r="GJ644">
        <v>35310.199999999997</v>
      </c>
      <c r="GK644">
        <v>38628.400000000001</v>
      </c>
      <c r="GL644">
        <v>44387.199999999997</v>
      </c>
      <c r="GM644">
        <v>49542.2</v>
      </c>
      <c r="GN644">
        <v>55191.5</v>
      </c>
      <c r="GO644">
        <v>61951.9</v>
      </c>
      <c r="GP644">
        <v>1.9838</v>
      </c>
      <c r="GQ644">
        <v>1.8655999999999999</v>
      </c>
      <c r="GR644">
        <v>0.12740499999999999</v>
      </c>
      <c r="GS644">
        <v>0</v>
      </c>
      <c r="GT644">
        <v>25.677199999999999</v>
      </c>
      <c r="GU644">
        <v>999.9</v>
      </c>
      <c r="GV644">
        <v>59.210999999999999</v>
      </c>
      <c r="GW644">
        <v>29.134</v>
      </c>
      <c r="GX644">
        <v>26.589600000000001</v>
      </c>
      <c r="GY644">
        <v>60.298999999999999</v>
      </c>
      <c r="GZ644">
        <v>45.713099999999997</v>
      </c>
      <c r="HA644">
        <v>1</v>
      </c>
      <c r="HB644">
        <v>-5.7682900000000002E-2</v>
      </c>
      <c r="HC644">
        <v>0.15355099999999999</v>
      </c>
      <c r="HD644">
        <v>20.113900000000001</v>
      </c>
      <c r="HE644">
        <v>5.1993200000000002</v>
      </c>
      <c r="HF644">
        <v>12.004</v>
      </c>
      <c r="HG644">
        <v>4.9756</v>
      </c>
      <c r="HH644">
        <v>3.2934000000000001</v>
      </c>
      <c r="HI644">
        <v>9999</v>
      </c>
      <c r="HJ644">
        <v>9999</v>
      </c>
      <c r="HK644">
        <v>9999</v>
      </c>
      <c r="HL644">
        <v>620.9</v>
      </c>
      <c r="HM644">
        <v>1.8632500000000001</v>
      </c>
      <c r="HN644">
        <v>1.86798</v>
      </c>
      <c r="HO644">
        <v>1.8678300000000001</v>
      </c>
      <c r="HP644">
        <v>1.8690199999999999</v>
      </c>
      <c r="HQ644">
        <v>1.86981</v>
      </c>
      <c r="HR644">
        <v>1.8658399999999999</v>
      </c>
      <c r="HS644">
        <v>1.8669100000000001</v>
      </c>
      <c r="HT644">
        <v>1.86829</v>
      </c>
      <c r="HU644">
        <v>5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8.24</v>
      </c>
      <c r="II644">
        <v>0.63249999999999995</v>
      </c>
      <c r="IJ644">
        <v>3.6346291650323699</v>
      </c>
      <c r="IK644">
        <v>5.6267518783259399E-3</v>
      </c>
      <c r="IL644">
        <v>2.30191766742704E-7</v>
      </c>
      <c r="IM644">
        <v>-2.9562642023804099E-10</v>
      </c>
      <c r="IN644">
        <v>-4.4408053959193901E-2</v>
      </c>
      <c r="IO644">
        <v>-1.77651730019769E-2</v>
      </c>
      <c r="IP644">
        <v>2.0502542247495602E-3</v>
      </c>
      <c r="IQ644">
        <v>-1.6883999477825899E-5</v>
      </c>
      <c r="IR644">
        <v>-3</v>
      </c>
      <c r="IS644">
        <v>1845</v>
      </c>
      <c r="IT644">
        <v>1</v>
      </c>
      <c r="IU644">
        <v>26</v>
      </c>
      <c r="IV644">
        <v>23310.5</v>
      </c>
      <c r="IW644">
        <v>23310.5</v>
      </c>
      <c r="IX644">
        <v>1.85303</v>
      </c>
      <c r="IY644">
        <v>2.6025399999999999</v>
      </c>
      <c r="IZ644">
        <v>1.5478499999999999</v>
      </c>
      <c r="JA644">
        <v>2.3095699999999999</v>
      </c>
      <c r="JB644">
        <v>1.3464400000000001</v>
      </c>
      <c r="JC644">
        <v>2.4377399999999998</v>
      </c>
      <c r="JD644">
        <v>33.400799999999997</v>
      </c>
      <c r="JE644">
        <v>24.218800000000002</v>
      </c>
      <c r="JF644">
        <v>18</v>
      </c>
      <c r="JG644">
        <v>498.05200000000002</v>
      </c>
      <c r="JH644">
        <v>420.733</v>
      </c>
      <c r="JI644">
        <v>25.0001</v>
      </c>
      <c r="JJ644">
        <v>26.5227</v>
      </c>
      <c r="JK644">
        <v>30.0001</v>
      </c>
      <c r="JL644">
        <v>26.462199999999999</v>
      </c>
      <c r="JM644">
        <v>26.404199999999999</v>
      </c>
      <c r="JN644">
        <v>37.207299999999996</v>
      </c>
      <c r="JO644">
        <v>5.2459899999999999</v>
      </c>
      <c r="JP644">
        <v>100</v>
      </c>
      <c r="JQ644">
        <v>25</v>
      </c>
      <c r="JR644">
        <v>877.35199999999998</v>
      </c>
      <c r="JS644">
        <v>26.6</v>
      </c>
      <c r="JT644">
        <v>102.38500000000001</v>
      </c>
      <c r="JU644">
        <v>103.124</v>
      </c>
    </row>
    <row r="645" spans="1:281" x14ac:dyDescent="0.2">
      <c r="A645">
        <v>629</v>
      </c>
      <c r="B645">
        <v>1658950261.5</v>
      </c>
      <c r="C645">
        <v>8468.4000000953693</v>
      </c>
      <c r="D645" t="s">
        <v>1687</v>
      </c>
      <c r="E645" t="s">
        <v>1688</v>
      </c>
      <c r="F645">
        <v>5</v>
      </c>
      <c r="G645" t="s">
        <v>1584</v>
      </c>
      <c r="H645" t="s">
        <v>416</v>
      </c>
      <c r="I645">
        <v>1658950253.7142899</v>
      </c>
      <c r="J645">
        <f t="shared" si="450"/>
        <v>7.3686182735750619E-4</v>
      </c>
      <c r="K645">
        <f t="shared" si="451"/>
        <v>0.73686182735750616</v>
      </c>
      <c r="L645">
        <f t="shared" si="452"/>
        <v>7.0855530053757692</v>
      </c>
      <c r="M645">
        <f t="shared" si="453"/>
        <v>818.57275000000004</v>
      </c>
      <c r="N645">
        <f t="shared" si="454"/>
        <v>511.75723379848637</v>
      </c>
      <c r="O645">
        <f t="shared" si="455"/>
        <v>46.212089352281858</v>
      </c>
      <c r="P645">
        <f t="shared" si="456"/>
        <v>73.917776957576962</v>
      </c>
      <c r="Q645">
        <f t="shared" si="457"/>
        <v>3.9777283295522707E-2</v>
      </c>
      <c r="R645">
        <f t="shared" si="458"/>
        <v>2.7555633126436483</v>
      </c>
      <c r="S645">
        <f t="shared" si="459"/>
        <v>3.9461023761749536E-2</v>
      </c>
      <c r="T645">
        <f t="shared" si="460"/>
        <v>2.4691344787873257E-2</v>
      </c>
      <c r="U645">
        <f t="shared" si="461"/>
        <v>321.51415127210913</v>
      </c>
      <c r="V645">
        <f t="shared" si="462"/>
        <v>29.377467443800004</v>
      </c>
      <c r="W645">
        <f t="shared" si="463"/>
        <v>29.377467443800004</v>
      </c>
      <c r="X645">
        <f t="shared" si="464"/>
        <v>4.1104587300294106</v>
      </c>
      <c r="Y645">
        <f t="shared" si="465"/>
        <v>67.155619387377072</v>
      </c>
      <c r="Z645">
        <f t="shared" si="466"/>
        <v>2.4858446985933464</v>
      </c>
      <c r="AA645">
        <f t="shared" si="467"/>
        <v>3.7016183027873302</v>
      </c>
      <c r="AB645">
        <f t="shared" si="468"/>
        <v>1.6246140314360642</v>
      </c>
      <c r="AC645">
        <f t="shared" si="469"/>
        <v>-32.495606586466025</v>
      </c>
      <c r="AD645">
        <f t="shared" si="470"/>
        <v>-267.91514451890151</v>
      </c>
      <c r="AE645">
        <f t="shared" si="471"/>
        <v>-21.294091067684668</v>
      </c>
      <c r="AF645">
        <f t="shared" si="472"/>
        <v>-0.19069090094308194</v>
      </c>
      <c r="AG645">
        <f t="shared" si="473"/>
        <v>26.70207131745282</v>
      </c>
      <c r="AH645">
        <f t="shared" si="474"/>
        <v>0.73298494447455831</v>
      </c>
      <c r="AI645">
        <f t="shared" si="475"/>
        <v>7.0855530053757692</v>
      </c>
      <c r="AJ645">
        <v>892.084072727273</v>
      </c>
      <c r="AK645">
        <v>866.81727878787899</v>
      </c>
      <c r="AL645">
        <v>3.4525302164501701</v>
      </c>
      <c r="AM645">
        <v>66.33</v>
      </c>
      <c r="AN645">
        <f t="shared" si="476"/>
        <v>0.73686182735750616</v>
      </c>
      <c r="AO645">
        <v>26.652112051198099</v>
      </c>
      <c r="AP645">
        <v>27.5185060606061</v>
      </c>
      <c r="AQ645">
        <v>-1.02762126418331E-3</v>
      </c>
      <c r="AR645">
        <v>88.640650729912196</v>
      </c>
      <c r="AS645">
        <v>0</v>
      </c>
      <c r="AT645">
        <v>0</v>
      </c>
      <c r="AU645">
        <f t="shared" si="477"/>
        <v>1</v>
      </c>
      <c r="AV645">
        <f t="shared" si="478"/>
        <v>0</v>
      </c>
      <c r="AW645">
        <f t="shared" si="479"/>
        <v>47704.47159630814</v>
      </c>
      <c r="AX645" t="s">
        <v>417</v>
      </c>
      <c r="AY645" t="s">
        <v>417</v>
      </c>
      <c r="AZ645">
        <v>0</v>
      </c>
      <c r="BA645">
        <v>0</v>
      </c>
      <c r="BB645" t="e">
        <f t="shared" si="480"/>
        <v>#DIV/0!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 t="e">
        <f t="shared" si="481"/>
        <v>#DIV/0!</v>
      </c>
      <c r="BI645">
        <v>0.5</v>
      </c>
      <c r="BJ645">
        <f t="shared" si="482"/>
        <v>1681.2149996228534</v>
      </c>
      <c r="BK645">
        <f t="shared" si="483"/>
        <v>7.0855530053757692</v>
      </c>
      <c r="BL645" t="e">
        <f t="shared" si="484"/>
        <v>#DIV/0!</v>
      </c>
      <c r="BM645">
        <f t="shared" si="485"/>
        <v>4.2145430578273864E-3</v>
      </c>
      <c r="BN645" t="e">
        <f t="shared" si="486"/>
        <v>#DIV/0!</v>
      </c>
      <c r="BO645" t="e">
        <f t="shared" si="487"/>
        <v>#DIV/0!</v>
      </c>
      <c r="BP645" t="s">
        <v>417</v>
      </c>
      <c r="BQ645">
        <v>0</v>
      </c>
      <c r="BR645" t="e">
        <f t="shared" si="488"/>
        <v>#DIV/0!</v>
      </c>
      <c r="BS645" t="e">
        <f t="shared" si="489"/>
        <v>#DIV/0!</v>
      </c>
      <c r="BT645" t="e">
        <f t="shared" si="490"/>
        <v>#DIV/0!</v>
      </c>
      <c r="BU645" t="e">
        <f t="shared" si="491"/>
        <v>#DIV/0!</v>
      </c>
      <c r="BV645" t="e">
        <f t="shared" si="492"/>
        <v>#DIV/0!</v>
      </c>
      <c r="BW645" t="e">
        <f t="shared" si="493"/>
        <v>#DIV/0!</v>
      </c>
      <c r="BX645" t="e">
        <f t="shared" si="494"/>
        <v>#DIV/0!</v>
      </c>
      <c r="BY645" t="e">
        <f t="shared" si="495"/>
        <v>#DIV/0!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 t="shared" si="496"/>
        <v>2000.0210714285699</v>
      </c>
      <c r="CS645">
        <f t="shared" si="497"/>
        <v>1681.2149996228534</v>
      </c>
      <c r="CT645">
        <f t="shared" si="498"/>
        <v>0.84059864350429037</v>
      </c>
      <c r="CU645">
        <f t="shared" si="499"/>
        <v>0.16075538196328043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1658950253.7142899</v>
      </c>
      <c r="DB645">
        <v>818.57275000000004</v>
      </c>
      <c r="DC645">
        <v>851.332071428571</v>
      </c>
      <c r="DD645">
        <v>27.528489285714301</v>
      </c>
      <c r="DE645">
        <v>26.673203571428601</v>
      </c>
      <c r="DF645">
        <v>810.384428571429</v>
      </c>
      <c r="DG645">
        <v>26.896046428571399</v>
      </c>
      <c r="DH645">
        <v>500.048321428571</v>
      </c>
      <c r="DI645">
        <v>90.254142857142895</v>
      </c>
      <c r="DJ645">
        <v>4.6660532142857099E-2</v>
      </c>
      <c r="DK645">
        <v>27.574028571428599</v>
      </c>
      <c r="DL645">
        <v>27.751760714285702</v>
      </c>
      <c r="DM645">
        <v>999.9</v>
      </c>
      <c r="DN645">
        <v>0</v>
      </c>
      <c r="DO645">
        <v>0</v>
      </c>
      <c r="DP645">
        <v>10015.714285714301</v>
      </c>
      <c r="DQ645">
        <v>0</v>
      </c>
      <c r="DR645">
        <v>12.740139285714299</v>
      </c>
      <c r="DS645">
        <v>-32.759378571428599</v>
      </c>
      <c r="DT645">
        <v>841.74450000000002</v>
      </c>
      <c r="DU645">
        <v>874.66182142857099</v>
      </c>
      <c r="DV645">
        <v>0.85528789285714302</v>
      </c>
      <c r="DW645">
        <v>851.332071428571</v>
      </c>
      <c r="DX645">
        <v>26.673203571428601</v>
      </c>
      <c r="DY645">
        <v>2.4845596428571399</v>
      </c>
      <c r="DZ645">
        <v>2.4073660714285698</v>
      </c>
      <c r="EA645">
        <v>20.925714285714299</v>
      </c>
      <c r="EB645">
        <v>20.4134142857143</v>
      </c>
      <c r="EC645">
        <v>2000.0210714285699</v>
      </c>
      <c r="ED645">
        <v>0.97999653571428602</v>
      </c>
      <c r="EE645">
        <v>2.00038107142857E-2</v>
      </c>
      <c r="EF645">
        <v>0</v>
      </c>
      <c r="EG645">
        <v>571.90732142857098</v>
      </c>
      <c r="EH645">
        <v>5.0006300000000001</v>
      </c>
      <c r="EI645">
        <v>11254.9857142857</v>
      </c>
      <c r="EJ645">
        <v>17257.060714285701</v>
      </c>
      <c r="EK645">
        <v>38.936999999999998</v>
      </c>
      <c r="EL645">
        <v>39</v>
      </c>
      <c r="EM645">
        <v>38.561999999999998</v>
      </c>
      <c r="EN645">
        <v>38.093499999999999</v>
      </c>
      <c r="EO645">
        <v>39.811999999999998</v>
      </c>
      <c r="EP645">
        <v>1955.1110714285701</v>
      </c>
      <c r="EQ645">
        <v>39.909999999999997</v>
      </c>
      <c r="ER645">
        <v>0</v>
      </c>
      <c r="ES645">
        <v>1658950262.4000001</v>
      </c>
      <c r="ET645">
        <v>0</v>
      </c>
      <c r="EU645">
        <v>571.88169230769199</v>
      </c>
      <c r="EV645">
        <v>-0.31165812802202197</v>
      </c>
      <c r="EW645">
        <v>14.109401738865801</v>
      </c>
      <c r="EX645">
        <v>11254.942307692299</v>
      </c>
      <c r="EY645">
        <v>15</v>
      </c>
      <c r="EZ645">
        <v>0</v>
      </c>
      <c r="FA645" t="s">
        <v>419</v>
      </c>
      <c r="FB645">
        <v>1657551626.5</v>
      </c>
      <c r="FC645">
        <v>1657551629</v>
      </c>
      <c r="FD645">
        <v>0</v>
      </c>
      <c r="FE645">
        <v>0.40300000000000002</v>
      </c>
      <c r="FF645">
        <v>8.9999999999999993E-3</v>
      </c>
      <c r="FG645">
        <v>9.41</v>
      </c>
      <c r="FH645">
        <v>8.6999999999999994E-2</v>
      </c>
      <c r="FI645">
        <v>417</v>
      </c>
      <c r="FJ645">
        <v>17</v>
      </c>
      <c r="FK645">
        <v>1.61</v>
      </c>
      <c r="FL645">
        <v>0.59</v>
      </c>
      <c r="FM645">
        <v>-32.689100000000003</v>
      </c>
      <c r="FN645">
        <v>-0.81261114982582106</v>
      </c>
      <c r="FO645">
        <v>0.35083020352774202</v>
      </c>
      <c r="FP645">
        <v>0</v>
      </c>
      <c r="FQ645">
        <v>571.90535294117603</v>
      </c>
      <c r="FR645">
        <v>-6.9121467504218506E-2</v>
      </c>
      <c r="FS645">
        <v>0.20160165766605601</v>
      </c>
      <c r="FT645">
        <v>1</v>
      </c>
      <c r="FU645">
        <v>0.84899907317073198</v>
      </c>
      <c r="FV645">
        <v>0.133496466898955</v>
      </c>
      <c r="FW645">
        <v>1.43644917636787E-2</v>
      </c>
      <c r="FX645">
        <v>0</v>
      </c>
      <c r="FY645">
        <v>1</v>
      </c>
      <c r="FZ645">
        <v>3</v>
      </c>
      <c r="GA645" t="s">
        <v>438</v>
      </c>
      <c r="GB645">
        <v>2.97498</v>
      </c>
      <c r="GC645">
        <v>2.7012200000000002</v>
      </c>
      <c r="GD645">
        <v>0.14887800000000001</v>
      </c>
      <c r="GE645">
        <v>0.15365999999999999</v>
      </c>
      <c r="GF645">
        <v>0.11310199999999999</v>
      </c>
      <c r="GG645">
        <v>0.111847</v>
      </c>
      <c r="GH645">
        <v>33165.5</v>
      </c>
      <c r="GI645">
        <v>36051.300000000003</v>
      </c>
      <c r="GJ645">
        <v>35309.300000000003</v>
      </c>
      <c r="GK645">
        <v>38628.5</v>
      </c>
      <c r="GL645">
        <v>44388.3</v>
      </c>
      <c r="GM645">
        <v>49545</v>
      </c>
      <c r="GN645">
        <v>55191</v>
      </c>
      <c r="GO645">
        <v>61952.4</v>
      </c>
      <c r="GP645">
        <v>1.9843999999999999</v>
      </c>
      <c r="GQ645">
        <v>1.8648</v>
      </c>
      <c r="GR645">
        <v>0.12606400000000001</v>
      </c>
      <c r="GS645">
        <v>0</v>
      </c>
      <c r="GT645">
        <v>25.677199999999999</v>
      </c>
      <c r="GU645">
        <v>999.9</v>
      </c>
      <c r="GV645">
        <v>59.210999999999999</v>
      </c>
      <c r="GW645">
        <v>29.143999999999998</v>
      </c>
      <c r="GX645">
        <v>26.605</v>
      </c>
      <c r="GY645">
        <v>60.308999999999997</v>
      </c>
      <c r="GZ645">
        <v>45.681100000000001</v>
      </c>
      <c r="HA645">
        <v>1</v>
      </c>
      <c r="HB645">
        <v>-5.7561000000000001E-2</v>
      </c>
      <c r="HC645">
        <v>0.15446599999999999</v>
      </c>
      <c r="HD645">
        <v>20.113800000000001</v>
      </c>
      <c r="HE645">
        <v>5.1993200000000002</v>
      </c>
      <c r="HF645">
        <v>12.004</v>
      </c>
      <c r="HG645">
        <v>4.9756</v>
      </c>
      <c r="HH645">
        <v>3.2932000000000001</v>
      </c>
      <c r="HI645">
        <v>9999</v>
      </c>
      <c r="HJ645">
        <v>9999</v>
      </c>
      <c r="HK645">
        <v>9999</v>
      </c>
      <c r="HL645">
        <v>621</v>
      </c>
      <c r="HM645">
        <v>1.8632200000000001</v>
      </c>
      <c r="HN645">
        <v>1.8681000000000001</v>
      </c>
      <c r="HO645">
        <v>1.8678300000000001</v>
      </c>
      <c r="HP645">
        <v>1.8690500000000001</v>
      </c>
      <c r="HQ645">
        <v>1.86981</v>
      </c>
      <c r="HR645">
        <v>1.8658399999999999</v>
      </c>
      <c r="HS645">
        <v>1.8669100000000001</v>
      </c>
      <c r="HT645">
        <v>1.86829</v>
      </c>
      <c r="HU645">
        <v>5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8.327</v>
      </c>
      <c r="II645">
        <v>0.63180000000000003</v>
      </c>
      <c r="IJ645">
        <v>3.6346291650323699</v>
      </c>
      <c r="IK645">
        <v>5.6267518783259399E-3</v>
      </c>
      <c r="IL645">
        <v>2.30191766742704E-7</v>
      </c>
      <c r="IM645">
        <v>-2.9562642023804099E-10</v>
      </c>
      <c r="IN645">
        <v>-4.4408053959193901E-2</v>
      </c>
      <c r="IO645">
        <v>-1.77651730019769E-2</v>
      </c>
      <c r="IP645">
        <v>2.0502542247495602E-3</v>
      </c>
      <c r="IQ645">
        <v>-1.6883999477825899E-5</v>
      </c>
      <c r="IR645">
        <v>-3</v>
      </c>
      <c r="IS645">
        <v>1845</v>
      </c>
      <c r="IT645">
        <v>1</v>
      </c>
      <c r="IU645">
        <v>26</v>
      </c>
      <c r="IV645">
        <v>23310.6</v>
      </c>
      <c r="IW645">
        <v>23310.5</v>
      </c>
      <c r="IX645">
        <v>1.8811</v>
      </c>
      <c r="IY645">
        <v>2.6037599999999999</v>
      </c>
      <c r="IZ645">
        <v>1.5478499999999999</v>
      </c>
      <c r="JA645">
        <v>2.3095699999999999</v>
      </c>
      <c r="JB645">
        <v>1.3464400000000001</v>
      </c>
      <c r="JC645">
        <v>2.32544</v>
      </c>
      <c r="JD645">
        <v>33.378399999999999</v>
      </c>
      <c r="JE645">
        <v>24.210100000000001</v>
      </c>
      <c r="JF645">
        <v>18</v>
      </c>
      <c r="JG645">
        <v>498.46699999999998</v>
      </c>
      <c r="JH645">
        <v>420.274</v>
      </c>
      <c r="JI645">
        <v>25</v>
      </c>
      <c r="JJ645">
        <v>26.5227</v>
      </c>
      <c r="JK645">
        <v>30.0002</v>
      </c>
      <c r="JL645">
        <v>26.464500000000001</v>
      </c>
      <c r="JM645">
        <v>26.404199999999999</v>
      </c>
      <c r="JN645">
        <v>37.720399999999998</v>
      </c>
      <c r="JO645">
        <v>5.2459899999999999</v>
      </c>
      <c r="JP645">
        <v>100</v>
      </c>
      <c r="JQ645">
        <v>25</v>
      </c>
      <c r="JR645">
        <v>890.85199999999998</v>
      </c>
      <c r="JS645">
        <v>26.6022</v>
      </c>
      <c r="JT645">
        <v>102.383</v>
      </c>
      <c r="JU645">
        <v>103.125</v>
      </c>
    </row>
    <row r="646" spans="1:281" x14ac:dyDescent="0.2">
      <c r="A646">
        <v>630</v>
      </c>
      <c r="B646">
        <v>1658950266.5</v>
      </c>
      <c r="C646">
        <v>8473.4000000953693</v>
      </c>
      <c r="D646" t="s">
        <v>1689</v>
      </c>
      <c r="E646" t="s">
        <v>1690</v>
      </c>
      <c r="F646">
        <v>5</v>
      </c>
      <c r="G646" t="s">
        <v>1584</v>
      </c>
      <c r="H646" t="s">
        <v>416</v>
      </c>
      <c r="I646">
        <v>1658950259</v>
      </c>
      <c r="J646">
        <f t="shared" si="450"/>
        <v>7.2694532296926559E-4</v>
      </c>
      <c r="K646">
        <f t="shared" si="451"/>
        <v>0.72694532296926562</v>
      </c>
      <c r="L646">
        <f t="shared" si="452"/>
        <v>7.4960693378224281</v>
      </c>
      <c r="M646">
        <f t="shared" si="453"/>
        <v>836.14099999999996</v>
      </c>
      <c r="N646">
        <f t="shared" si="454"/>
        <v>508.01668772572714</v>
      </c>
      <c r="O646">
        <f t="shared" si="455"/>
        <v>45.874451360051289</v>
      </c>
      <c r="P646">
        <f t="shared" si="456"/>
        <v>75.504428420181071</v>
      </c>
      <c r="Q646">
        <f t="shared" si="457"/>
        <v>3.9198243570379231E-2</v>
      </c>
      <c r="R646">
        <f t="shared" si="458"/>
        <v>2.7530084094646385</v>
      </c>
      <c r="S646">
        <f t="shared" si="459"/>
        <v>3.8890803623935738E-2</v>
      </c>
      <c r="T646">
        <f t="shared" si="460"/>
        <v>2.4334173395115344E-2</v>
      </c>
      <c r="U646">
        <f t="shared" si="461"/>
        <v>321.51297538321711</v>
      </c>
      <c r="V646">
        <f t="shared" si="462"/>
        <v>29.381747363076649</v>
      </c>
      <c r="W646">
        <f t="shared" si="463"/>
        <v>29.381747363076649</v>
      </c>
      <c r="X646">
        <f t="shared" si="464"/>
        <v>4.1114739932874524</v>
      </c>
      <c r="Y646">
        <f t="shared" si="465"/>
        <v>67.138795050392403</v>
      </c>
      <c r="Z646">
        <f t="shared" si="466"/>
        <v>2.4852226179510009</v>
      </c>
      <c r="AA646">
        <f t="shared" si="467"/>
        <v>3.7016193336291869</v>
      </c>
      <c r="AB646">
        <f t="shared" si="468"/>
        <v>1.6262513753364516</v>
      </c>
      <c r="AC646">
        <f t="shared" si="469"/>
        <v>-32.058288742944612</v>
      </c>
      <c r="AD646">
        <f t="shared" si="470"/>
        <v>-268.30125862322535</v>
      </c>
      <c r="AE646">
        <f t="shared" si="471"/>
        <v>-21.345025898461703</v>
      </c>
      <c r="AF646">
        <f t="shared" si="472"/>
        <v>-0.19159788141456602</v>
      </c>
      <c r="AG646">
        <f t="shared" si="473"/>
        <v>26.630869051094713</v>
      </c>
      <c r="AH646">
        <f t="shared" si="474"/>
        <v>0.74084107555761303</v>
      </c>
      <c r="AI646">
        <f t="shared" si="475"/>
        <v>7.4960693378224281</v>
      </c>
      <c r="AJ646">
        <v>908.48287413333401</v>
      </c>
      <c r="AK646">
        <v>883.35822424242394</v>
      </c>
      <c r="AL646">
        <v>3.3172480519478902</v>
      </c>
      <c r="AM646">
        <v>66.33</v>
      </c>
      <c r="AN646">
        <f t="shared" si="476"/>
        <v>0.72694532296926562</v>
      </c>
      <c r="AO646">
        <v>26.643435054743399</v>
      </c>
      <c r="AP646">
        <v>27.5092824242424</v>
      </c>
      <c r="AQ646">
        <v>-2.7509043927837402E-3</v>
      </c>
      <c r="AR646">
        <v>88.640650729912196</v>
      </c>
      <c r="AS646">
        <v>0</v>
      </c>
      <c r="AT646">
        <v>0</v>
      </c>
      <c r="AU646">
        <f t="shared" si="477"/>
        <v>1</v>
      </c>
      <c r="AV646">
        <f t="shared" si="478"/>
        <v>0</v>
      </c>
      <c r="AW646">
        <f t="shared" si="479"/>
        <v>47635.32414186847</v>
      </c>
      <c r="AX646" t="s">
        <v>417</v>
      </c>
      <c r="AY646" t="s">
        <v>417</v>
      </c>
      <c r="AZ646">
        <v>0</v>
      </c>
      <c r="BA646">
        <v>0</v>
      </c>
      <c r="BB646" t="e">
        <f t="shared" si="480"/>
        <v>#DIV/0!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 t="e">
        <f t="shared" si="481"/>
        <v>#DIV/0!</v>
      </c>
      <c r="BI646">
        <v>0.5</v>
      </c>
      <c r="BJ646">
        <f t="shared" si="482"/>
        <v>1681.2088107339609</v>
      </c>
      <c r="BK646">
        <f t="shared" si="483"/>
        <v>7.4960693378224281</v>
      </c>
      <c r="BL646" t="e">
        <f t="shared" si="484"/>
        <v>#DIV/0!</v>
      </c>
      <c r="BM646">
        <f t="shared" si="485"/>
        <v>4.4587378378952757E-3</v>
      </c>
      <c r="BN646" t="e">
        <f t="shared" si="486"/>
        <v>#DIV/0!</v>
      </c>
      <c r="BO646" t="e">
        <f t="shared" si="487"/>
        <v>#DIV/0!</v>
      </c>
      <c r="BP646" t="s">
        <v>417</v>
      </c>
      <c r="BQ646">
        <v>0</v>
      </c>
      <c r="BR646" t="e">
        <f t="shared" si="488"/>
        <v>#DIV/0!</v>
      </c>
      <c r="BS646" t="e">
        <f t="shared" si="489"/>
        <v>#DIV/0!</v>
      </c>
      <c r="BT646" t="e">
        <f t="shared" si="490"/>
        <v>#DIV/0!</v>
      </c>
      <c r="BU646" t="e">
        <f t="shared" si="491"/>
        <v>#DIV/0!</v>
      </c>
      <c r="BV646" t="e">
        <f t="shared" si="492"/>
        <v>#DIV/0!</v>
      </c>
      <c r="BW646" t="e">
        <f t="shared" si="493"/>
        <v>#DIV/0!</v>
      </c>
      <c r="BX646" t="e">
        <f t="shared" si="494"/>
        <v>#DIV/0!</v>
      </c>
      <c r="BY646" t="e">
        <f t="shared" si="495"/>
        <v>#DIV/0!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 t="shared" si="496"/>
        <v>2000.0137037037</v>
      </c>
      <c r="CS646">
        <f t="shared" si="497"/>
        <v>1681.2088107339609</v>
      </c>
      <c r="CT646">
        <f t="shared" si="498"/>
        <v>0.84059864570959475</v>
      </c>
      <c r="CU646">
        <f t="shared" si="499"/>
        <v>0.1607553862195181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1658950259</v>
      </c>
      <c r="DB646">
        <v>836.14099999999996</v>
      </c>
      <c r="DC646">
        <v>868.83781481481503</v>
      </c>
      <c r="DD646">
        <v>27.521518518518501</v>
      </c>
      <c r="DE646">
        <v>26.657070370370398</v>
      </c>
      <c r="DF646">
        <v>827.85822222222203</v>
      </c>
      <c r="DG646">
        <v>26.8894555555556</v>
      </c>
      <c r="DH646">
        <v>500.05451851851899</v>
      </c>
      <c r="DI646">
        <v>90.254314814814805</v>
      </c>
      <c r="DJ646">
        <v>4.67569185185185E-2</v>
      </c>
      <c r="DK646">
        <v>27.574033333333301</v>
      </c>
      <c r="DL646">
        <v>27.7530888888889</v>
      </c>
      <c r="DM646">
        <v>999.9</v>
      </c>
      <c r="DN646">
        <v>0</v>
      </c>
      <c r="DO646">
        <v>0</v>
      </c>
      <c r="DP646">
        <v>10000.5555555556</v>
      </c>
      <c r="DQ646">
        <v>0</v>
      </c>
      <c r="DR646">
        <v>12.7306333333333</v>
      </c>
      <c r="DS646">
        <v>-32.696855555555601</v>
      </c>
      <c r="DT646">
        <v>859.80388888888899</v>
      </c>
      <c r="DU646">
        <v>892.63251851851805</v>
      </c>
      <c r="DV646">
        <v>0.86444351851851897</v>
      </c>
      <c r="DW646">
        <v>868.83781481481503</v>
      </c>
      <c r="DX646">
        <v>26.657070370370398</v>
      </c>
      <c r="DY646">
        <v>2.4839351851851901</v>
      </c>
      <c r="DZ646">
        <v>2.40591481481481</v>
      </c>
      <c r="EA646">
        <v>20.921622222222201</v>
      </c>
      <c r="EB646">
        <v>20.403655555555599</v>
      </c>
      <c r="EC646">
        <v>2000.0137037037</v>
      </c>
      <c r="ED646">
        <v>0.979996444444445</v>
      </c>
      <c r="EE646">
        <v>2.0003911111111099E-2</v>
      </c>
      <c r="EF646">
        <v>0</v>
      </c>
      <c r="EG646">
        <v>571.91870370370395</v>
      </c>
      <c r="EH646">
        <v>5.0006300000000001</v>
      </c>
      <c r="EI646">
        <v>11256.159259259301</v>
      </c>
      <c r="EJ646">
        <v>17256.9925925926</v>
      </c>
      <c r="EK646">
        <v>38.936999999999998</v>
      </c>
      <c r="EL646">
        <v>39</v>
      </c>
      <c r="EM646">
        <v>38.561999999999998</v>
      </c>
      <c r="EN646">
        <v>38.106333333333303</v>
      </c>
      <c r="EO646">
        <v>39.811999999999998</v>
      </c>
      <c r="EP646">
        <v>1955.1037037036999</v>
      </c>
      <c r="EQ646">
        <v>39.909999999999997</v>
      </c>
      <c r="ER646">
        <v>0</v>
      </c>
      <c r="ES646">
        <v>1658950267.2</v>
      </c>
      <c r="ET646">
        <v>0</v>
      </c>
      <c r="EU646">
        <v>571.91492307692295</v>
      </c>
      <c r="EV646">
        <v>0.28779487012098498</v>
      </c>
      <c r="EW646">
        <v>15.1794871764764</v>
      </c>
      <c r="EX646">
        <v>11256.0461538462</v>
      </c>
      <c r="EY646">
        <v>15</v>
      </c>
      <c r="EZ646">
        <v>0</v>
      </c>
      <c r="FA646" t="s">
        <v>419</v>
      </c>
      <c r="FB646">
        <v>1657551626.5</v>
      </c>
      <c r="FC646">
        <v>1657551629</v>
      </c>
      <c r="FD646">
        <v>0</v>
      </c>
      <c r="FE646">
        <v>0.40300000000000002</v>
      </c>
      <c r="FF646">
        <v>8.9999999999999993E-3</v>
      </c>
      <c r="FG646">
        <v>9.41</v>
      </c>
      <c r="FH646">
        <v>8.6999999999999994E-2</v>
      </c>
      <c r="FI646">
        <v>417</v>
      </c>
      <c r="FJ646">
        <v>17</v>
      </c>
      <c r="FK646">
        <v>1.61</v>
      </c>
      <c r="FL646">
        <v>0.59</v>
      </c>
      <c r="FM646">
        <v>-32.667029268292701</v>
      </c>
      <c r="FN646">
        <v>0.24381742160276601</v>
      </c>
      <c r="FO646">
        <v>0.354746955671224</v>
      </c>
      <c r="FP646">
        <v>1</v>
      </c>
      <c r="FQ646">
        <v>571.91432352941194</v>
      </c>
      <c r="FR646">
        <v>-2.0702830072461799E-2</v>
      </c>
      <c r="FS646">
        <v>0.177455499075827</v>
      </c>
      <c r="FT646">
        <v>1</v>
      </c>
      <c r="FU646">
        <v>0.85848102439024399</v>
      </c>
      <c r="FV646">
        <v>0.11072195121951101</v>
      </c>
      <c r="FW646">
        <v>1.28313650595752E-2</v>
      </c>
      <c r="FX646">
        <v>0</v>
      </c>
      <c r="FY646">
        <v>2</v>
      </c>
      <c r="FZ646">
        <v>3</v>
      </c>
      <c r="GA646" t="s">
        <v>426</v>
      </c>
      <c r="GB646">
        <v>2.9739399999999998</v>
      </c>
      <c r="GC646">
        <v>2.7006000000000001</v>
      </c>
      <c r="GD646">
        <v>0.15076800000000001</v>
      </c>
      <c r="GE646">
        <v>0.15542500000000001</v>
      </c>
      <c r="GF646">
        <v>0.11307399999999999</v>
      </c>
      <c r="GG646">
        <v>0.111829</v>
      </c>
      <c r="GH646">
        <v>33092</v>
      </c>
      <c r="GI646">
        <v>35975.599999999999</v>
      </c>
      <c r="GJ646">
        <v>35309.4</v>
      </c>
      <c r="GK646">
        <v>38627.9</v>
      </c>
      <c r="GL646">
        <v>44390.3</v>
      </c>
      <c r="GM646">
        <v>49545.2</v>
      </c>
      <c r="GN646">
        <v>55191.5</v>
      </c>
      <c r="GO646">
        <v>61951.4</v>
      </c>
      <c r="GP646">
        <v>1.9842</v>
      </c>
      <c r="GQ646">
        <v>1.8648</v>
      </c>
      <c r="GR646">
        <v>0.12725600000000001</v>
      </c>
      <c r="GS646">
        <v>0</v>
      </c>
      <c r="GT646">
        <v>25.679400000000001</v>
      </c>
      <c r="GU646">
        <v>999.9</v>
      </c>
      <c r="GV646">
        <v>59.235999999999997</v>
      </c>
      <c r="GW646">
        <v>29.134</v>
      </c>
      <c r="GX646">
        <v>26.600899999999999</v>
      </c>
      <c r="GY646">
        <v>60.168999999999997</v>
      </c>
      <c r="GZ646">
        <v>45.709099999999999</v>
      </c>
      <c r="HA646">
        <v>1</v>
      </c>
      <c r="HB646">
        <v>-5.7256099999999997E-2</v>
      </c>
      <c r="HC646">
        <v>0.154248</v>
      </c>
      <c r="HD646">
        <v>20.113900000000001</v>
      </c>
      <c r="HE646">
        <v>5.1993200000000002</v>
      </c>
      <c r="HF646">
        <v>12.004</v>
      </c>
      <c r="HG646">
        <v>4.976</v>
      </c>
      <c r="HH646">
        <v>3.2934000000000001</v>
      </c>
      <c r="HI646">
        <v>9999</v>
      </c>
      <c r="HJ646">
        <v>9999</v>
      </c>
      <c r="HK646">
        <v>9999</v>
      </c>
      <c r="HL646">
        <v>621</v>
      </c>
      <c r="HM646">
        <v>1.8631899999999999</v>
      </c>
      <c r="HN646">
        <v>1.8680399999999999</v>
      </c>
      <c r="HO646">
        <v>1.8678300000000001</v>
      </c>
      <c r="HP646">
        <v>1.8689899999999999</v>
      </c>
      <c r="HQ646">
        <v>1.86981</v>
      </c>
      <c r="HR646">
        <v>1.8658399999999999</v>
      </c>
      <c r="HS646">
        <v>1.8669100000000001</v>
      </c>
      <c r="HT646">
        <v>1.86829</v>
      </c>
      <c r="HU646">
        <v>5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8.4139999999999997</v>
      </c>
      <c r="II646">
        <v>0.63129999999999997</v>
      </c>
      <c r="IJ646">
        <v>3.6346291650323699</v>
      </c>
      <c r="IK646">
        <v>5.6267518783259399E-3</v>
      </c>
      <c r="IL646">
        <v>2.30191766742704E-7</v>
      </c>
      <c r="IM646">
        <v>-2.9562642023804099E-10</v>
      </c>
      <c r="IN646">
        <v>-4.4408053959193901E-2</v>
      </c>
      <c r="IO646">
        <v>-1.77651730019769E-2</v>
      </c>
      <c r="IP646">
        <v>2.0502542247495602E-3</v>
      </c>
      <c r="IQ646">
        <v>-1.6883999477825899E-5</v>
      </c>
      <c r="IR646">
        <v>-3</v>
      </c>
      <c r="IS646">
        <v>1845</v>
      </c>
      <c r="IT646">
        <v>1</v>
      </c>
      <c r="IU646">
        <v>26</v>
      </c>
      <c r="IV646">
        <v>23310.7</v>
      </c>
      <c r="IW646">
        <v>23310.6</v>
      </c>
      <c r="IX646">
        <v>1.9079600000000001</v>
      </c>
      <c r="IY646">
        <v>2.6098599999999998</v>
      </c>
      <c r="IZ646">
        <v>1.5478499999999999</v>
      </c>
      <c r="JA646">
        <v>2.3095699999999999</v>
      </c>
      <c r="JB646">
        <v>1.3464400000000001</v>
      </c>
      <c r="JC646">
        <v>2.2631800000000002</v>
      </c>
      <c r="JD646">
        <v>33.378399999999999</v>
      </c>
      <c r="JE646">
        <v>24.210100000000001</v>
      </c>
      <c r="JF646">
        <v>18</v>
      </c>
      <c r="JG646">
        <v>498.33600000000001</v>
      </c>
      <c r="JH646">
        <v>420.291</v>
      </c>
      <c r="JI646">
        <v>24.9999</v>
      </c>
      <c r="JJ646">
        <v>26.5227</v>
      </c>
      <c r="JK646">
        <v>30.000399999999999</v>
      </c>
      <c r="JL646">
        <v>26.464500000000001</v>
      </c>
      <c r="JM646">
        <v>26.406400000000001</v>
      </c>
      <c r="JN646">
        <v>38.250700000000002</v>
      </c>
      <c r="JO646">
        <v>5.2459899999999999</v>
      </c>
      <c r="JP646">
        <v>100</v>
      </c>
      <c r="JQ646">
        <v>25</v>
      </c>
      <c r="JR646">
        <v>911.01400000000001</v>
      </c>
      <c r="JS646">
        <v>26.609300000000001</v>
      </c>
      <c r="JT646">
        <v>102.384</v>
      </c>
      <c r="JU646">
        <v>103.123</v>
      </c>
    </row>
    <row r="647" spans="1:281" x14ac:dyDescent="0.2">
      <c r="A647">
        <v>631</v>
      </c>
      <c r="B647">
        <v>1658950271.5</v>
      </c>
      <c r="C647">
        <v>8478.4000000953693</v>
      </c>
      <c r="D647" t="s">
        <v>1691</v>
      </c>
      <c r="E647" t="s">
        <v>1692</v>
      </c>
      <c r="F647">
        <v>5</v>
      </c>
      <c r="G647" t="s">
        <v>1584</v>
      </c>
      <c r="H647" t="s">
        <v>416</v>
      </c>
      <c r="I647">
        <v>1658950263.7142899</v>
      </c>
      <c r="J647">
        <f t="shared" si="450"/>
        <v>7.4613067408177565E-4</v>
      </c>
      <c r="K647">
        <f t="shared" si="451"/>
        <v>0.74613067408177569</v>
      </c>
      <c r="L647">
        <f t="shared" si="452"/>
        <v>7.5728453912370997</v>
      </c>
      <c r="M647">
        <f t="shared" si="453"/>
        <v>851.583714285714</v>
      </c>
      <c r="N647">
        <f t="shared" si="454"/>
        <v>527.85532662452397</v>
      </c>
      <c r="O647">
        <f t="shared" si="455"/>
        <v>47.66621681318167</v>
      </c>
      <c r="P647">
        <f t="shared" si="456"/>
        <v>76.899430416454422</v>
      </c>
      <c r="Q647">
        <f t="shared" si="457"/>
        <v>4.0249610442620556E-2</v>
      </c>
      <c r="R647">
        <f t="shared" si="458"/>
        <v>2.7514474115113674</v>
      </c>
      <c r="S647">
        <f t="shared" si="459"/>
        <v>3.9925348448811827E-2</v>
      </c>
      <c r="T647">
        <f t="shared" si="460"/>
        <v>2.4982258554433215E-2</v>
      </c>
      <c r="U647">
        <f t="shared" si="461"/>
        <v>321.51278327210622</v>
      </c>
      <c r="V647">
        <f t="shared" si="462"/>
        <v>29.377070014550569</v>
      </c>
      <c r="W647">
        <f t="shared" si="463"/>
        <v>29.377070014550569</v>
      </c>
      <c r="X647">
        <f t="shared" si="464"/>
        <v>4.1103644647360795</v>
      </c>
      <c r="Y647">
        <f t="shared" si="465"/>
        <v>67.118339221615173</v>
      </c>
      <c r="Z647">
        <f t="shared" si="466"/>
        <v>2.4844159517600319</v>
      </c>
      <c r="AA647">
        <f t="shared" si="467"/>
        <v>3.7015456290669606</v>
      </c>
      <c r="AB647">
        <f t="shared" si="468"/>
        <v>1.6259485129760476</v>
      </c>
      <c r="AC647">
        <f t="shared" si="469"/>
        <v>-32.904362727006308</v>
      </c>
      <c r="AD647">
        <f t="shared" si="470"/>
        <v>-267.50581326108329</v>
      </c>
      <c r="AE647">
        <f t="shared" si="471"/>
        <v>-21.293284682862815</v>
      </c>
      <c r="AF647">
        <f t="shared" si="472"/>
        <v>-0.1906773988461623</v>
      </c>
      <c r="AG647">
        <f t="shared" si="473"/>
        <v>26.636053394330258</v>
      </c>
      <c r="AH647">
        <f t="shared" si="474"/>
        <v>0.74444478934921976</v>
      </c>
      <c r="AI647">
        <f t="shared" si="475"/>
        <v>7.5728453912370997</v>
      </c>
      <c r="AJ647">
        <v>925.55066686060604</v>
      </c>
      <c r="AK647">
        <v>900.07021212121299</v>
      </c>
      <c r="AL647">
        <v>3.3716197402597898</v>
      </c>
      <c r="AM647">
        <v>66.33</v>
      </c>
      <c r="AN647">
        <f t="shared" si="476"/>
        <v>0.74613067408177569</v>
      </c>
      <c r="AO647">
        <v>26.636083565733301</v>
      </c>
      <c r="AP647">
        <v>27.501613939393899</v>
      </c>
      <c r="AQ647">
        <v>8.0257841991556095E-4</v>
      </c>
      <c r="AR647">
        <v>88.640650729912196</v>
      </c>
      <c r="AS647">
        <v>0</v>
      </c>
      <c r="AT647">
        <v>0</v>
      </c>
      <c r="AU647">
        <f t="shared" si="477"/>
        <v>1</v>
      </c>
      <c r="AV647">
        <f t="shared" si="478"/>
        <v>0</v>
      </c>
      <c r="AW647">
        <f t="shared" si="479"/>
        <v>47593.155091703076</v>
      </c>
      <c r="AX647" t="s">
        <v>417</v>
      </c>
      <c r="AY647" t="s">
        <v>417</v>
      </c>
      <c r="AZ647">
        <v>0</v>
      </c>
      <c r="BA647">
        <v>0</v>
      </c>
      <c r="BB647" t="e">
        <f t="shared" si="480"/>
        <v>#DIV/0!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 t="e">
        <f t="shared" si="481"/>
        <v>#DIV/0!</v>
      </c>
      <c r="BI647">
        <v>0.5</v>
      </c>
      <c r="BJ647">
        <f t="shared" si="482"/>
        <v>1681.2077996228529</v>
      </c>
      <c r="BK647">
        <f t="shared" si="483"/>
        <v>7.5728453912370997</v>
      </c>
      <c r="BL647" t="e">
        <f t="shared" si="484"/>
        <v>#DIV/0!</v>
      </c>
      <c r="BM647">
        <f t="shared" si="485"/>
        <v>4.5044077198166249E-3</v>
      </c>
      <c r="BN647" t="e">
        <f t="shared" si="486"/>
        <v>#DIV/0!</v>
      </c>
      <c r="BO647" t="e">
        <f t="shared" si="487"/>
        <v>#DIV/0!</v>
      </c>
      <c r="BP647" t="s">
        <v>417</v>
      </c>
      <c r="BQ647">
        <v>0</v>
      </c>
      <c r="BR647" t="e">
        <f t="shared" si="488"/>
        <v>#DIV/0!</v>
      </c>
      <c r="BS647" t="e">
        <f t="shared" si="489"/>
        <v>#DIV/0!</v>
      </c>
      <c r="BT647" t="e">
        <f t="shared" si="490"/>
        <v>#DIV/0!</v>
      </c>
      <c r="BU647" t="e">
        <f t="shared" si="491"/>
        <v>#DIV/0!</v>
      </c>
      <c r="BV647" t="e">
        <f t="shared" si="492"/>
        <v>#DIV/0!</v>
      </c>
      <c r="BW647" t="e">
        <f t="shared" si="493"/>
        <v>#DIV/0!</v>
      </c>
      <c r="BX647" t="e">
        <f t="shared" si="494"/>
        <v>#DIV/0!</v>
      </c>
      <c r="BY647" t="e">
        <f t="shared" si="495"/>
        <v>#DIV/0!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 t="shared" si="496"/>
        <v>2000.0125</v>
      </c>
      <c r="CS647">
        <f t="shared" si="497"/>
        <v>1681.2077996228529</v>
      </c>
      <c r="CT647">
        <f t="shared" si="498"/>
        <v>0.84059864606988854</v>
      </c>
      <c r="CU647">
        <f t="shared" si="499"/>
        <v>0.16075538691488489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1658950263.7142899</v>
      </c>
      <c r="DB647">
        <v>851.583714285714</v>
      </c>
      <c r="DC647">
        <v>884.30521428571399</v>
      </c>
      <c r="DD647">
        <v>27.512403571428599</v>
      </c>
      <c r="DE647">
        <v>26.643714285714299</v>
      </c>
      <c r="DF647">
        <v>843.21807142857097</v>
      </c>
      <c r="DG647">
        <v>26.880825000000002</v>
      </c>
      <c r="DH647">
        <v>500.03839285714298</v>
      </c>
      <c r="DI647">
        <v>90.254874999999998</v>
      </c>
      <c r="DJ647">
        <v>4.6793675E-2</v>
      </c>
      <c r="DK647">
        <v>27.573692857142898</v>
      </c>
      <c r="DL647">
        <v>27.757785714285699</v>
      </c>
      <c r="DM647">
        <v>999.9</v>
      </c>
      <c r="DN647">
        <v>0</v>
      </c>
      <c r="DO647">
        <v>0</v>
      </c>
      <c r="DP647">
        <v>9991.25</v>
      </c>
      <c r="DQ647">
        <v>0</v>
      </c>
      <c r="DR647">
        <v>12.731071428571401</v>
      </c>
      <c r="DS647">
        <v>-32.721550000000001</v>
      </c>
      <c r="DT647">
        <v>875.67539285714304</v>
      </c>
      <c r="DU647">
        <v>908.51117857142799</v>
      </c>
      <c r="DV647">
        <v>0.86867978571428595</v>
      </c>
      <c r="DW647">
        <v>884.30521428571399</v>
      </c>
      <c r="DX647">
        <v>26.643714285714299</v>
      </c>
      <c r="DY647">
        <v>2.4831278571428599</v>
      </c>
      <c r="DZ647">
        <v>2.4047246428571398</v>
      </c>
      <c r="EA647">
        <v>20.9163285714286</v>
      </c>
      <c r="EB647">
        <v>20.395635714285699</v>
      </c>
      <c r="EC647">
        <v>2000.0125</v>
      </c>
      <c r="ED647">
        <v>0.97999653571428602</v>
      </c>
      <c r="EE647">
        <v>2.00038107142857E-2</v>
      </c>
      <c r="EF647">
        <v>0</v>
      </c>
      <c r="EG647">
        <v>571.96603571428602</v>
      </c>
      <c r="EH647">
        <v>5.0006300000000001</v>
      </c>
      <c r="EI647">
        <v>11257.435714285701</v>
      </c>
      <c r="EJ647">
        <v>17256.9857142857</v>
      </c>
      <c r="EK647">
        <v>38.936999999999998</v>
      </c>
      <c r="EL647">
        <v>39</v>
      </c>
      <c r="EM647">
        <v>38.561999999999998</v>
      </c>
      <c r="EN647">
        <v>38.111499999999999</v>
      </c>
      <c r="EO647">
        <v>39.811999999999998</v>
      </c>
      <c r="EP647">
        <v>1955.1025</v>
      </c>
      <c r="EQ647">
        <v>39.909999999999997</v>
      </c>
      <c r="ER647">
        <v>0</v>
      </c>
      <c r="ES647">
        <v>1658950272.5999999</v>
      </c>
      <c r="ET647">
        <v>0</v>
      </c>
      <c r="EU647">
        <v>571.97087999999997</v>
      </c>
      <c r="EV647">
        <v>1.15838461997172</v>
      </c>
      <c r="EW647">
        <v>18.007692302220999</v>
      </c>
      <c r="EX647">
        <v>11257.596</v>
      </c>
      <c r="EY647">
        <v>15</v>
      </c>
      <c r="EZ647">
        <v>0</v>
      </c>
      <c r="FA647" t="s">
        <v>419</v>
      </c>
      <c r="FB647">
        <v>1657551626.5</v>
      </c>
      <c r="FC647">
        <v>1657551629</v>
      </c>
      <c r="FD647">
        <v>0</v>
      </c>
      <c r="FE647">
        <v>0.40300000000000002</v>
      </c>
      <c r="FF647">
        <v>8.9999999999999993E-3</v>
      </c>
      <c r="FG647">
        <v>9.41</v>
      </c>
      <c r="FH647">
        <v>8.6999999999999994E-2</v>
      </c>
      <c r="FI647">
        <v>417</v>
      </c>
      <c r="FJ647">
        <v>17</v>
      </c>
      <c r="FK647">
        <v>1.61</v>
      </c>
      <c r="FL647">
        <v>0.59</v>
      </c>
      <c r="FM647">
        <v>-32.744324390243897</v>
      </c>
      <c r="FN647">
        <v>0.61127247386754002</v>
      </c>
      <c r="FO647">
        <v>0.34102576026044401</v>
      </c>
      <c r="FP647">
        <v>0</v>
      </c>
      <c r="FQ647">
        <v>571.93382352941205</v>
      </c>
      <c r="FR647">
        <v>0.47798319179181598</v>
      </c>
      <c r="FS647">
        <v>0.168552744509435</v>
      </c>
      <c r="FT647">
        <v>1</v>
      </c>
      <c r="FU647">
        <v>0.86331553658536597</v>
      </c>
      <c r="FV647">
        <v>6.9904118466899895E-2</v>
      </c>
      <c r="FW647">
        <v>1.0305987009921099E-2</v>
      </c>
      <c r="FX647">
        <v>1</v>
      </c>
      <c r="FY647">
        <v>2</v>
      </c>
      <c r="FZ647">
        <v>3</v>
      </c>
      <c r="GA647" t="s">
        <v>426</v>
      </c>
      <c r="GB647">
        <v>2.9735999999999998</v>
      </c>
      <c r="GC647">
        <v>2.7002999999999999</v>
      </c>
      <c r="GD647">
        <v>0.15262899999999999</v>
      </c>
      <c r="GE647">
        <v>0.157388</v>
      </c>
      <c r="GF647">
        <v>0.11304500000000001</v>
      </c>
      <c r="GG647">
        <v>0.111808</v>
      </c>
      <c r="GH647">
        <v>33019.4</v>
      </c>
      <c r="GI647">
        <v>35891.9</v>
      </c>
      <c r="GJ647">
        <v>35309.300000000003</v>
      </c>
      <c r="GK647">
        <v>38627.699999999997</v>
      </c>
      <c r="GL647">
        <v>44391.4</v>
      </c>
      <c r="GM647">
        <v>49546.2</v>
      </c>
      <c r="GN647">
        <v>55191</v>
      </c>
      <c r="GO647">
        <v>61951.1</v>
      </c>
      <c r="GP647">
        <v>1.984</v>
      </c>
      <c r="GQ647">
        <v>1.8660000000000001</v>
      </c>
      <c r="GR647">
        <v>0.12740499999999999</v>
      </c>
      <c r="GS647">
        <v>0</v>
      </c>
      <c r="GT647">
        <v>25.6815</v>
      </c>
      <c r="GU647">
        <v>999.9</v>
      </c>
      <c r="GV647">
        <v>59.235999999999997</v>
      </c>
      <c r="GW647">
        <v>29.134</v>
      </c>
      <c r="GX647">
        <v>26.601500000000001</v>
      </c>
      <c r="GY647">
        <v>60.628999999999998</v>
      </c>
      <c r="GZ647">
        <v>45.789299999999997</v>
      </c>
      <c r="HA647">
        <v>1</v>
      </c>
      <c r="HB647">
        <v>-5.7235800000000003E-2</v>
      </c>
      <c r="HC647">
        <v>0.155556</v>
      </c>
      <c r="HD647">
        <v>20.113900000000001</v>
      </c>
      <c r="HE647">
        <v>5.1993200000000002</v>
      </c>
      <c r="HF647">
        <v>12.004</v>
      </c>
      <c r="HG647">
        <v>4.9756</v>
      </c>
      <c r="HH647">
        <v>3.2938000000000001</v>
      </c>
      <c r="HI647">
        <v>9999</v>
      </c>
      <c r="HJ647">
        <v>9999</v>
      </c>
      <c r="HK647">
        <v>9999</v>
      </c>
      <c r="HL647">
        <v>621</v>
      </c>
      <c r="HM647">
        <v>1.8631899999999999</v>
      </c>
      <c r="HN647">
        <v>1.8680399999999999</v>
      </c>
      <c r="HO647">
        <v>1.8678300000000001</v>
      </c>
      <c r="HP647">
        <v>1.8690500000000001</v>
      </c>
      <c r="HQ647">
        <v>1.86981</v>
      </c>
      <c r="HR647">
        <v>1.8658399999999999</v>
      </c>
      <c r="HS647">
        <v>1.8669100000000001</v>
      </c>
      <c r="HT647">
        <v>1.86829</v>
      </c>
      <c r="HU647">
        <v>5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8.5</v>
      </c>
      <c r="II647">
        <v>0.63080000000000003</v>
      </c>
      <c r="IJ647">
        <v>3.6346291650323699</v>
      </c>
      <c r="IK647">
        <v>5.6267518783259399E-3</v>
      </c>
      <c r="IL647">
        <v>2.30191766742704E-7</v>
      </c>
      <c r="IM647">
        <v>-2.9562642023804099E-10</v>
      </c>
      <c r="IN647">
        <v>-4.4408053959193901E-2</v>
      </c>
      <c r="IO647">
        <v>-1.77651730019769E-2</v>
      </c>
      <c r="IP647">
        <v>2.0502542247495602E-3</v>
      </c>
      <c r="IQ647">
        <v>-1.6883999477825899E-5</v>
      </c>
      <c r="IR647">
        <v>-3</v>
      </c>
      <c r="IS647">
        <v>1845</v>
      </c>
      <c r="IT647">
        <v>1</v>
      </c>
      <c r="IU647">
        <v>26</v>
      </c>
      <c r="IV647">
        <v>23310.799999999999</v>
      </c>
      <c r="IW647">
        <v>23310.7</v>
      </c>
      <c r="IX647">
        <v>1.93848</v>
      </c>
      <c r="IY647">
        <v>2.6110799999999998</v>
      </c>
      <c r="IZ647">
        <v>1.5478499999999999</v>
      </c>
      <c r="JA647">
        <v>2.3095699999999999</v>
      </c>
      <c r="JB647">
        <v>1.3464400000000001</v>
      </c>
      <c r="JC647">
        <v>2.2790499999999998</v>
      </c>
      <c r="JD647">
        <v>33.378399999999999</v>
      </c>
      <c r="JE647">
        <v>24.210100000000001</v>
      </c>
      <c r="JF647">
        <v>18</v>
      </c>
      <c r="JG647">
        <v>498.20400000000001</v>
      </c>
      <c r="JH647">
        <v>420.97899999999998</v>
      </c>
      <c r="JI647">
        <v>25.0001</v>
      </c>
      <c r="JJ647">
        <v>26.524899999999999</v>
      </c>
      <c r="JK647">
        <v>30</v>
      </c>
      <c r="JL647">
        <v>26.464500000000001</v>
      </c>
      <c r="JM647">
        <v>26.406400000000001</v>
      </c>
      <c r="JN647">
        <v>38.855200000000004</v>
      </c>
      <c r="JO647">
        <v>5.2459899999999999</v>
      </c>
      <c r="JP647">
        <v>100</v>
      </c>
      <c r="JQ647">
        <v>25</v>
      </c>
      <c r="JR647">
        <v>924.48800000000006</v>
      </c>
      <c r="JS647">
        <v>26.609300000000001</v>
      </c>
      <c r="JT647">
        <v>102.383</v>
      </c>
      <c r="JU647">
        <v>103.123</v>
      </c>
    </row>
    <row r="648" spans="1:281" x14ac:dyDescent="0.2">
      <c r="A648">
        <v>632</v>
      </c>
      <c r="B648">
        <v>1658950276.5</v>
      </c>
      <c r="C648">
        <v>8483.4000000953693</v>
      </c>
      <c r="D648" t="s">
        <v>1693</v>
      </c>
      <c r="E648" t="s">
        <v>1694</v>
      </c>
      <c r="F648">
        <v>5</v>
      </c>
      <c r="G648" t="s">
        <v>1584</v>
      </c>
      <c r="H648" t="s">
        <v>416</v>
      </c>
      <c r="I648">
        <v>1658950269</v>
      </c>
      <c r="J648">
        <f t="shared" si="450"/>
        <v>7.3823096836440655E-4</v>
      </c>
      <c r="K648">
        <f t="shared" si="451"/>
        <v>0.7382309683644066</v>
      </c>
      <c r="L648">
        <f t="shared" si="452"/>
        <v>7.7815349572528438</v>
      </c>
      <c r="M648">
        <f t="shared" si="453"/>
        <v>868.81548148148102</v>
      </c>
      <c r="N648">
        <f t="shared" si="454"/>
        <v>532.80668607361827</v>
      </c>
      <c r="O648">
        <f t="shared" si="455"/>
        <v>48.113946527785714</v>
      </c>
      <c r="P648">
        <f t="shared" si="456"/>
        <v>78.456488462189739</v>
      </c>
      <c r="Q648">
        <f t="shared" si="457"/>
        <v>3.9789317388886233E-2</v>
      </c>
      <c r="R648">
        <f t="shared" si="458"/>
        <v>2.7503832839343954</v>
      </c>
      <c r="S648">
        <f t="shared" si="459"/>
        <v>3.9472276414539001E-2</v>
      </c>
      <c r="T648">
        <f t="shared" si="460"/>
        <v>2.4698446932607459E-2</v>
      </c>
      <c r="U648">
        <f t="shared" si="461"/>
        <v>321.50777360542793</v>
      </c>
      <c r="V648">
        <f t="shared" si="462"/>
        <v>29.379012025137111</v>
      </c>
      <c r="W648">
        <f t="shared" si="463"/>
        <v>29.379012025137111</v>
      </c>
      <c r="X648">
        <f t="shared" si="464"/>
        <v>4.1108251034793488</v>
      </c>
      <c r="Y648">
        <f t="shared" si="465"/>
        <v>67.099670407003146</v>
      </c>
      <c r="Z648">
        <f t="shared" si="466"/>
        <v>2.4836011475450337</v>
      </c>
      <c r="AA648">
        <f t="shared" si="467"/>
        <v>3.7013611728349445</v>
      </c>
      <c r="AB648">
        <f t="shared" si="468"/>
        <v>1.6272239559343151</v>
      </c>
      <c r="AC648">
        <f t="shared" si="469"/>
        <v>-32.555985704870331</v>
      </c>
      <c r="AD648">
        <f t="shared" si="470"/>
        <v>-267.81666428926513</v>
      </c>
      <c r="AE648">
        <f t="shared" si="471"/>
        <v>-21.326392435445289</v>
      </c>
      <c r="AF648">
        <f t="shared" si="472"/>
        <v>-0.19126882415287128</v>
      </c>
      <c r="AG648">
        <f t="shared" si="473"/>
        <v>26.764175192718223</v>
      </c>
      <c r="AH648">
        <f t="shared" si="474"/>
        <v>0.7430390147378404</v>
      </c>
      <c r="AI648">
        <f t="shared" si="475"/>
        <v>7.7815349572528438</v>
      </c>
      <c r="AJ648">
        <v>942.6362464</v>
      </c>
      <c r="AK648">
        <v>916.87933939393895</v>
      </c>
      <c r="AL648">
        <v>3.37552891774871</v>
      </c>
      <c r="AM648">
        <v>66.33</v>
      </c>
      <c r="AN648">
        <f t="shared" si="476"/>
        <v>0.7382309683644066</v>
      </c>
      <c r="AO648">
        <v>26.631980743418499</v>
      </c>
      <c r="AP648">
        <v>27.4959666666667</v>
      </c>
      <c r="AQ648">
        <v>-3.9435424777666802E-4</v>
      </c>
      <c r="AR648">
        <v>88.640650729912196</v>
      </c>
      <c r="AS648">
        <v>0</v>
      </c>
      <c r="AT648">
        <v>0</v>
      </c>
      <c r="AU648">
        <f t="shared" si="477"/>
        <v>1</v>
      </c>
      <c r="AV648">
        <f t="shared" si="478"/>
        <v>0</v>
      </c>
      <c r="AW648">
        <f t="shared" si="479"/>
        <v>47564.531143245753</v>
      </c>
      <c r="AX648" t="s">
        <v>417</v>
      </c>
      <c r="AY648" t="s">
        <v>417</v>
      </c>
      <c r="AZ648">
        <v>0</v>
      </c>
      <c r="BA648">
        <v>0</v>
      </c>
      <c r="BB648" t="e">
        <f t="shared" si="480"/>
        <v>#DIV/0!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 t="e">
        <f t="shared" si="481"/>
        <v>#DIV/0!</v>
      </c>
      <c r="BI648">
        <v>0.5</v>
      </c>
      <c r="BJ648">
        <f t="shared" si="482"/>
        <v>1681.1814329561794</v>
      </c>
      <c r="BK648">
        <f t="shared" si="483"/>
        <v>7.7815349572528438</v>
      </c>
      <c r="BL648" t="e">
        <f t="shared" si="484"/>
        <v>#DIV/0!</v>
      </c>
      <c r="BM648">
        <f t="shared" si="485"/>
        <v>4.6286110497722067E-3</v>
      </c>
      <c r="BN648" t="e">
        <f t="shared" si="486"/>
        <v>#DIV/0!</v>
      </c>
      <c r="BO648" t="e">
        <f t="shared" si="487"/>
        <v>#DIV/0!</v>
      </c>
      <c r="BP648" t="s">
        <v>417</v>
      </c>
      <c r="BQ648">
        <v>0</v>
      </c>
      <c r="BR648" t="e">
        <f t="shared" si="488"/>
        <v>#DIV/0!</v>
      </c>
      <c r="BS648" t="e">
        <f t="shared" si="489"/>
        <v>#DIV/0!</v>
      </c>
      <c r="BT648" t="e">
        <f t="shared" si="490"/>
        <v>#DIV/0!</v>
      </c>
      <c r="BU648" t="e">
        <f t="shared" si="491"/>
        <v>#DIV/0!</v>
      </c>
      <c r="BV648" t="e">
        <f t="shared" si="492"/>
        <v>#DIV/0!</v>
      </c>
      <c r="BW648" t="e">
        <f t="shared" si="493"/>
        <v>#DIV/0!</v>
      </c>
      <c r="BX648" t="e">
        <f t="shared" si="494"/>
        <v>#DIV/0!</v>
      </c>
      <c r="BY648" t="e">
        <f t="shared" si="495"/>
        <v>#DIV/0!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 t="shared" si="496"/>
        <v>1999.9811111111101</v>
      </c>
      <c r="CS648">
        <f t="shared" si="497"/>
        <v>1681.1814329561794</v>
      </c>
      <c r="CT648">
        <f t="shared" si="498"/>
        <v>0.8405986554653917</v>
      </c>
      <c r="CU648">
        <f t="shared" si="499"/>
        <v>0.16075540504820618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1658950269</v>
      </c>
      <c r="DB648">
        <v>868.81548148148102</v>
      </c>
      <c r="DC648">
        <v>901.70500000000004</v>
      </c>
      <c r="DD648">
        <v>27.503029629629602</v>
      </c>
      <c r="DE648">
        <v>26.635962962962999</v>
      </c>
      <c r="DF648">
        <v>860.35777777777798</v>
      </c>
      <c r="DG648">
        <v>26.8719518518519</v>
      </c>
      <c r="DH648">
        <v>500.03296296296298</v>
      </c>
      <c r="DI648">
        <v>90.256111111111096</v>
      </c>
      <c r="DJ648">
        <v>4.6709377777777797E-2</v>
      </c>
      <c r="DK648">
        <v>27.572840740740698</v>
      </c>
      <c r="DL648">
        <v>27.7595148148148</v>
      </c>
      <c r="DM648">
        <v>999.9</v>
      </c>
      <c r="DN648">
        <v>0</v>
      </c>
      <c r="DO648">
        <v>0</v>
      </c>
      <c r="DP648">
        <v>9984.8148148148193</v>
      </c>
      <c r="DQ648">
        <v>0</v>
      </c>
      <c r="DR648">
        <v>12.7306333333333</v>
      </c>
      <c r="DS648">
        <v>-32.889503703703703</v>
      </c>
      <c r="DT648">
        <v>893.38618518518501</v>
      </c>
      <c r="DU648">
        <v>926.37988888888901</v>
      </c>
      <c r="DV648">
        <v>0.86706088888888899</v>
      </c>
      <c r="DW648">
        <v>901.70500000000004</v>
      </c>
      <c r="DX648">
        <v>26.635962962962999</v>
      </c>
      <c r="DY648">
        <v>2.48231592592593</v>
      </c>
      <c r="DZ648">
        <v>2.4040581481481502</v>
      </c>
      <c r="EA648">
        <v>20.9110185185185</v>
      </c>
      <c r="EB648">
        <v>20.391137037037002</v>
      </c>
      <c r="EC648">
        <v>1999.9811111111101</v>
      </c>
      <c r="ED648">
        <v>0.979996444444445</v>
      </c>
      <c r="EE648">
        <v>2.0003911111111099E-2</v>
      </c>
      <c r="EF648">
        <v>0</v>
      </c>
      <c r="EG648">
        <v>572.081481481482</v>
      </c>
      <c r="EH648">
        <v>5.0006300000000001</v>
      </c>
      <c r="EI648">
        <v>11258.9814814815</v>
      </c>
      <c r="EJ648">
        <v>17256.718518518501</v>
      </c>
      <c r="EK648">
        <v>38.936999999999998</v>
      </c>
      <c r="EL648">
        <v>39</v>
      </c>
      <c r="EM648">
        <v>38.561999999999998</v>
      </c>
      <c r="EN648">
        <v>38.120333333333299</v>
      </c>
      <c r="EO648">
        <v>39.811999999999998</v>
      </c>
      <c r="EP648">
        <v>1955.07111111111</v>
      </c>
      <c r="EQ648">
        <v>39.909999999999997</v>
      </c>
      <c r="ER648">
        <v>0</v>
      </c>
      <c r="ES648">
        <v>1658950277.4000001</v>
      </c>
      <c r="ET648">
        <v>0</v>
      </c>
      <c r="EU648">
        <v>572.08344</v>
      </c>
      <c r="EV648">
        <v>1.1923077004071401</v>
      </c>
      <c r="EW648">
        <v>22.299999960009998</v>
      </c>
      <c r="EX648">
        <v>11259.156000000001</v>
      </c>
      <c r="EY648">
        <v>15</v>
      </c>
      <c r="EZ648">
        <v>0</v>
      </c>
      <c r="FA648" t="s">
        <v>419</v>
      </c>
      <c r="FB648">
        <v>1657551626.5</v>
      </c>
      <c r="FC648">
        <v>1657551629</v>
      </c>
      <c r="FD648">
        <v>0</v>
      </c>
      <c r="FE648">
        <v>0.40300000000000002</v>
      </c>
      <c r="FF648">
        <v>8.9999999999999993E-3</v>
      </c>
      <c r="FG648">
        <v>9.41</v>
      </c>
      <c r="FH648">
        <v>8.6999999999999994E-2</v>
      </c>
      <c r="FI648">
        <v>417</v>
      </c>
      <c r="FJ648">
        <v>17</v>
      </c>
      <c r="FK648">
        <v>1.61</v>
      </c>
      <c r="FL648">
        <v>0.59</v>
      </c>
      <c r="FM648">
        <v>-32.843656097561002</v>
      </c>
      <c r="FN648">
        <v>-2.5560815331010298</v>
      </c>
      <c r="FO648">
        <v>0.410187562718765</v>
      </c>
      <c r="FP648">
        <v>0</v>
      </c>
      <c r="FQ648">
        <v>572.01123529411802</v>
      </c>
      <c r="FR648">
        <v>1.28125286777734</v>
      </c>
      <c r="FS648">
        <v>0.21314191058645299</v>
      </c>
      <c r="FT648">
        <v>0</v>
      </c>
      <c r="FU648">
        <v>0.86840380487804902</v>
      </c>
      <c r="FV648">
        <v>-1.5800195121949599E-2</v>
      </c>
      <c r="FW648">
        <v>3.5260684816856799E-3</v>
      </c>
      <c r="FX648">
        <v>1</v>
      </c>
      <c r="FY648">
        <v>1</v>
      </c>
      <c r="FZ648">
        <v>3</v>
      </c>
      <c r="GA648" t="s">
        <v>438</v>
      </c>
      <c r="GB648">
        <v>2.9730400000000001</v>
      </c>
      <c r="GC648">
        <v>2.70038</v>
      </c>
      <c r="GD648">
        <v>0.154497</v>
      </c>
      <c r="GE648">
        <v>0.15920799999999999</v>
      </c>
      <c r="GF648">
        <v>0.113037</v>
      </c>
      <c r="GG648">
        <v>0.111806</v>
      </c>
      <c r="GH648">
        <v>32946.1</v>
      </c>
      <c r="GI648">
        <v>35814.400000000001</v>
      </c>
      <c r="GJ648">
        <v>35308.699999999997</v>
      </c>
      <c r="GK648">
        <v>38627.699999999997</v>
      </c>
      <c r="GL648">
        <v>44391.7</v>
      </c>
      <c r="GM648">
        <v>49546.5</v>
      </c>
      <c r="GN648">
        <v>55190.8</v>
      </c>
      <c r="GO648">
        <v>61951.3</v>
      </c>
      <c r="GP648">
        <v>1.9834000000000001</v>
      </c>
      <c r="GQ648">
        <v>1.8662000000000001</v>
      </c>
      <c r="GR648">
        <v>0.12651100000000001</v>
      </c>
      <c r="GS648">
        <v>0</v>
      </c>
      <c r="GT648">
        <v>25.6815</v>
      </c>
      <c r="GU648">
        <v>999.9</v>
      </c>
      <c r="GV648">
        <v>59.235999999999997</v>
      </c>
      <c r="GW648">
        <v>29.134</v>
      </c>
      <c r="GX648">
        <v>26.601700000000001</v>
      </c>
      <c r="GY648">
        <v>60.189</v>
      </c>
      <c r="GZ648">
        <v>45.681100000000001</v>
      </c>
      <c r="HA648">
        <v>1</v>
      </c>
      <c r="HB648">
        <v>-5.7195099999999999E-2</v>
      </c>
      <c r="HC648">
        <v>0.15496699999999999</v>
      </c>
      <c r="HD648">
        <v>20.113800000000001</v>
      </c>
      <c r="HE648">
        <v>5.1993200000000002</v>
      </c>
      <c r="HF648">
        <v>12.004</v>
      </c>
      <c r="HG648">
        <v>4.9756</v>
      </c>
      <c r="HH648">
        <v>3.294</v>
      </c>
      <c r="HI648">
        <v>9999</v>
      </c>
      <c r="HJ648">
        <v>9999</v>
      </c>
      <c r="HK648">
        <v>9999</v>
      </c>
      <c r="HL648">
        <v>621</v>
      </c>
      <c r="HM648">
        <v>1.8632500000000001</v>
      </c>
      <c r="HN648">
        <v>1.86798</v>
      </c>
      <c r="HO648">
        <v>1.8678300000000001</v>
      </c>
      <c r="HP648">
        <v>1.8690199999999999</v>
      </c>
      <c r="HQ648">
        <v>1.86981</v>
      </c>
      <c r="HR648">
        <v>1.8658399999999999</v>
      </c>
      <c r="HS648">
        <v>1.8669100000000001</v>
      </c>
      <c r="HT648">
        <v>1.86829</v>
      </c>
      <c r="HU648">
        <v>5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8.5879999999999992</v>
      </c>
      <c r="II648">
        <v>0.63070000000000004</v>
      </c>
      <c r="IJ648">
        <v>3.6346291650323699</v>
      </c>
      <c r="IK648">
        <v>5.6267518783259399E-3</v>
      </c>
      <c r="IL648">
        <v>2.30191766742704E-7</v>
      </c>
      <c r="IM648">
        <v>-2.9562642023804099E-10</v>
      </c>
      <c r="IN648">
        <v>-4.4408053959193901E-2</v>
      </c>
      <c r="IO648">
        <v>-1.77651730019769E-2</v>
      </c>
      <c r="IP648">
        <v>2.0502542247495602E-3</v>
      </c>
      <c r="IQ648">
        <v>-1.6883999477825899E-5</v>
      </c>
      <c r="IR648">
        <v>-3</v>
      </c>
      <c r="IS648">
        <v>1845</v>
      </c>
      <c r="IT648">
        <v>1</v>
      </c>
      <c r="IU648">
        <v>26</v>
      </c>
      <c r="IV648">
        <v>23310.799999999999</v>
      </c>
      <c r="IW648">
        <v>23310.799999999999</v>
      </c>
      <c r="IX648">
        <v>1.96777</v>
      </c>
      <c r="IY648">
        <v>2.6086399999999998</v>
      </c>
      <c r="IZ648">
        <v>1.5478499999999999</v>
      </c>
      <c r="JA648">
        <v>2.3095699999999999</v>
      </c>
      <c r="JB648">
        <v>1.3464400000000001</v>
      </c>
      <c r="JC648">
        <v>2.34375</v>
      </c>
      <c r="JD648">
        <v>33.378399999999999</v>
      </c>
      <c r="JE648">
        <v>24.210100000000001</v>
      </c>
      <c r="JF648">
        <v>18</v>
      </c>
      <c r="JG648">
        <v>497.81099999999998</v>
      </c>
      <c r="JH648">
        <v>421.09300000000002</v>
      </c>
      <c r="JI648">
        <v>24.9999</v>
      </c>
      <c r="JJ648">
        <v>26.524899999999999</v>
      </c>
      <c r="JK648">
        <v>30.0001</v>
      </c>
      <c r="JL648">
        <v>26.464500000000001</v>
      </c>
      <c r="JM648">
        <v>26.406400000000001</v>
      </c>
      <c r="JN648">
        <v>39.390599999999999</v>
      </c>
      <c r="JO648">
        <v>5.2459899999999999</v>
      </c>
      <c r="JP648">
        <v>100</v>
      </c>
      <c r="JQ648">
        <v>25</v>
      </c>
      <c r="JR648">
        <v>944.62</v>
      </c>
      <c r="JS648">
        <v>26.609300000000001</v>
      </c>
      <c r="JT648">
        <v>102.38200000000001</v>
      </c>
      <c r="JU648">
        <v>103.123</v>
      </c>
    </row>
    <row r="649" spans="1:281" x14ac:dyDescent="0.2">
      <c r="A649">
        <v>633</v>
      </c>
      <c r="B649">
        <v>1658950281.5</v>
      </c>
      <c r="C649">
        <v>8488.4000000953693</v>
      </c>
      <c r="D649" t="s">
        <v>1695</v>
      </c>
      <c r="E649" t="s">
        <v>1696</v>
      </c>
      <c r="F649">
        <v>5</v>
      </c>
      <c r="G649" t="s">
        <v>1584</v>
      </c>
      <c r="H649" t="s">
        <v>416</v>
      </c>
      <c r="I649">
        <v>1658950273.7142899</v>
      </c>
      <c r="J649">
        <f t="shared" si="450"/>
        <v>7.4222729550497241E-4</v>
      </c>
      <c r="K649">
        <f t="shared" si="451"/>
        <v>0.74222729550497246</v>
      </c>
      <c r="L649">
        <f t="shared" si="452"/>
        <v>8.1868246876099846</v>
      </c>
      <c r="M649">
        <f t="shared" si="453"/>
        <v>884.18550000000005</v>
      </c>
      <c r="N649">
        <f t="shared" si="454"/>
        <v>533.24992517986027</v>
      </c>
      <c r="O649">
        <f t="shared" si="455"/>
        <v>48.15320706722612</v>
      </c>
      <c r="P649">
        <f t="shared" si="456"/>
        <v>79.843175698483677</v>
      </c>
      <c r="Q649">
        <f t="shared" si="457"/>
        <v>3.9998679836402873E-2</v>
      </c>
      <c r="R649">
        <f t="shared" si="458"/>
        <v>2.7502394536075965</v>
      </c>
      <c r="S649">
        <f t="shared" si="459"/>
        <v>3.9678291571869286E-2</v>
      </c>
      <c r="T649">
        <f t="shared" si="460"/>
        <v>2.4827503803704028E-2</v>
      </c>
      <c r="U649">
        <f t="shared" si="461"/>
        <v>321.50793827209469</v>
      </c>
      <c r="V649">
        <f t="shared" si="462"/>
        <v>29.378364845516728</v>
      </c>
      <c r="W649">
        <f t="shared" si="463"/>
        <v>29.378364845516728</v>
      </c>
      <c r="X649">
        <f t="shared" si="464"/>
        <v>4.1106715895292201</v>
      </c>
      <c r="Y649">
        <f t="shared" si="465"/>
        <v>67.086168038570293</v>
      </c>
      <c r="Z649">
        <f t="shared" si="466"/>
        <v>2.4831545844960643</v>
      </c>
      <c r="AA649">
        <f t="shared" si="467"/>
        <v>3.7014404863136732</v>
      </c>
      <c r="AB649">
        <f t="shared" si="468"/>
        <v>1.6275170050331558</v>
      </c>
      <c r="AC649">
        <f t="shared" si="469"/>
        <v>-32.732223731769281</v>
      </c>
      <c r="AD649">
        <f t="shared" si="470"/>
        <v>-267.65237422508284</v>
      </c>
      <c r="AE649">
        <f t="shared" si="471"/>
        <v>-21.31439456409203</v>
      </c>
      <c r="AF649">
        <f t="shared" si="472"/>
        <v>-0.19105424884946842</v>
      </c>
      <c r="AG649">
        <f t="shared" si="473"/>
        <v>27.125764559359133</v>
      </c>
      <c r="AH649">
        <f t="shared" si="474"/>
        <v>0.74360158477390315</v>
      </c>
      <c r="AI649">
        <f t="shared" si="475"/>
        <v>8.1868246876099846</v>
      </c>
      <c r="AJ649">
        <v>960.29269464242395</v>
      </c>
      <c r="AK649">
        <v>933.82906666666599</v>
      </c>
      <c r="AL649">
        <v>3.41896857142837</v>
      </c>
      <c r="AM649">
        <v>66.33</v>
      </c>
      <c r="AN649">
        <f t="shared" si="476"/>
        <v>0.74222729550497246</v>
      </c>
      <c r="AO649">
        <v>26.627530093523902</v>
      </c>
      <c r="AP649">
        <v>27.494912727272698</v>
      </c>
      <c r="AQ649">
        <v>-1.9939301347641201E-4</v>
      </c>
      <c r="AR649">
        <v>88.640650729912196</v>
      </c>
      <c r="AS649">
        <v>0</v>
      </c>
      <c r="AT649">
        <v>0</v>
      </c>
      <c r="AU649">
        <f t="shared" si="477"/>
        <v>1</v>
      </c>
      <c r="AV649">
        <f t="shared" si="478"/>
        <v>0</v>
      </c>
      <c r="AW649">
        <f t="shared" si="479"/>
        <v>47560.555184538796</v>
      </c>
      <c r="AX649" t="s">
        <v>417</v>
      </c>
      <c r="AY649" t="s">
        <v>417</v>
      </c>
      <c r="AZ649">
        <v>0</v>
      </c>
      <c r="BA649">
        <v>0</v>
      </c>
      <c r="BB649" t="e">
        <f t="shared" si="480"/>
        <v>#DIV/0!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 t="e">
        <f t="shared" si="481"/>
        <v>#DIV/0!</v>
      </c>
      <c r="BI649">
        <v>0.5</v>
      </c>
      <c r="BJ649">
        <f t="shared" si="482"/>
        <v>1681.1822996228445</v>
      </c>
      <c r="BK649">
        <f t="shared" si="483"/>
        <v>8.1868246876099846</v>
      </c>
      <c r="BL649" t="e">
        <f t="shared" si="484"/>
        <v>#DIV/0!</v>
      </c>
      <c r="BM649">
        <f t="shared" si="485"/>
        <v>4.8696828948571564E-3</v>
      </c>
      <c r="BN649" t="e">
        <f t="shared" si="486"/>
        <v>#DIV/0!</v>
      </c>
      <c r="BO649" t="e">
        <f t="shared" si="487"/>
        <v>#DIV/0!</v>
      </c>
      <c r="BP649" t="s">
        <v>417</v>
      </c>
      <c r="BQ649">
        <v>0</v>
      </c>
      <c r="BR649" t="e">
        <f t="shared" si="488"/>
        <v>#DIV/0!</v>
      </c>
      <c r="BS649" t="e">
        <f t="shared" si="489"/>
        <v>#DIV/0!</v>
      </c>
      <c r="BT649" t="e">
        <f t="shared" si="490"/>
        <v>#DIV/0!</v>
      </c>
      <c r="BU649" t="e">
        <f t="shared" si="491"/>
        <v>#DIV/0!</v>
      </c>
      <c r="BV649" t="e">
        <f t="shared" si="492"/>
        <v>#DIV/0!</v>
      </c>
      <c r="BW649" t="e">
        <f t="shared" si="493"/>
        <v>#DIV/0!</v>
      </c>
      <c r="BX649" t="e">
        <f t="shared" si="494"/>
        <v>#DIV/0!</v>
      </c>
      <c r="BY649" t="e">
        <f t="shared" si="495"/>
        <v>#DIV/0!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 t="shared" si="496"/>
        <v>1999.9821428571399</v>
      </c>
      <c r="CS649">
        <f t="shared" si="497"/>
        <v>1681.1822996228445</v>
      </c>
      <c r="CT649">
        <f t="shared" si="498"/>
        <v>0.84059865515655885</v>
      </c>
      <c r="CU649">
        <f t="shared" si="499"/>
        <v>0.16075540445215877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1658950273.7142899</v>
      </c>
      <c r="DB649">
        <v>884.18550000000005</v>
      </c>
      <c r="DC649">
        <v>917.52242857142903</v>
      </c>
      <c r="DD649">
        <v>27.498521428571401</v>
      </c>
      <c r="DE649">
        <v>26.630814285714301</v>
      </c>
      <c r="DF649">
        <v>875.64582142857103</v>
      </c>
      <c r="DG649">
        <v>26.867682142857099</v>
      </c>
      <c r="DH649">
        <v>500.04450000000003</v>
      </c>
      <c r="DI649">
        <v>90.254814285714303</v>
      </c>
      <c r="DJ649">
        <v>4.6571225000000001E-2</v>
      </c>
      <c r="DK649">
        <v>27.5732071428571</v>
      </c>
      <c r="DL649">
        <v>27.760107142857098</v>
      </c>
      <c r="DM649">
        <v>999.9</v>
      </c>
      <c r="DN649">
        <v>0</v>
      </c>
      <c r="DO649">
        <v>0</v>
      </c>
      <c r="DP649">
        <v>9984.1071428571395</v>
      </c>
      <c r="DQ649">
        <v>0</v>
      </c>
      <c r="DR649">
        <v>12.742110714285699</v>
      </c>
      <c r="DS649">
        <v>-33.336975000000002</v>
      </c>
      <c r="DT649">
        <v>909.18660714285704</v>
      </c>
      <c r="DU649">
        <v>942.62517857142905</v>
      </c>
      <c r="DV649">
        <v>0.86770857142857105</v>
      </c>
      <c r="DW649">
        <v>917.52242857142903</v>
      </c>
      <c r="DX649">
        <v>26.630814285714301</v>
      </c>
      <c r="DY649">
        <v>2.48187357142857</v>
      </c>
      <c r="DZ649">
        <v>2.4035589285714298</v>
      </c>
      <c r="EA649">
        <v>20.908117857142901</v>
      </c>
      <c r="EB649">
        <v>20.387764285714301</v>
      </c>
      <c r="EC649">
        <v>1999.9821428571399</v>
      </c>
      <c r="ED649">
        <v>0.97999642857142899</v>
      </c>
      <c r="EE649">
        <v>2.00039285714286E-2</v>
      </c>
      <c r="EF649">
        <v>0</v>
      </c>
      <c r="EG649">
        <v>572.17232142857097</v>
      </c>
      <c r="EH649">
        <v>5.0006300000000001</v>
      </c>
      <c r="EI649">
        <v>11260.75</v>
      </c>
      <c r="EJ649">
        <v>17256.739285714299</v>
      </c>
      <c r="EK649">
        <v>38.936999999999998</v>
      </c>
      <c r="EL649">
        <v>39</v>
      </c>
      <c r="EM649">
        <v>38.561999999999998</v>
      </c>
      <c r="EN649">
        <v>38.116</v>
      </c>
      <c r="EO649">
        <v>39.811999999999998</v>
      </c>
      <c r="EP649">
        <v>1955.0721428571401</v>
      </c>
      <c r="EQ649">
        <v>39.909999999999997</v>
      </c>
      <c r="ER649">
        <v>0</v>
      </c>
      <c r="ES649">
        <v>1658950282.2</v>
      </c>
      <c r="ET649">
        <v>0</v>
      </c>
      <c r="EU649">
        <v>572.16444000000001</v>
      </c>
      <c r="EV649">
        <v>1.03038462272193</v>
      </c>
      <c r="EW649">
        <v>26.292307706994599</v>
      </c>
      <c r="EX649">
        <v>11261.036</v>
      </c>
      <c r="EY649">
        <v>15</v>
      </c>
      <c r="EZ649">
        <v>0</v>
      </c>
      <c r="FA649" t="s">
        <v>419</v>
      </c>
      <c r="FB649">
        <v>1657551626.5</v>
      </c>
      <c r="FC649">
        <v>1657551629</v>
      </c>
      <c r="FD649">
        <v>0</v>
      </c>
      <c r="FE649">
        <v>0.40300000000000002</v>
      </c>
      <c r="FF649">
        <v>8.9999999999999993E-3</v>
      </c>
      <c r="FG649">
        <v>9.41</v>
      </c>
      <c r="FH649">
        <v>8.6999999999999994E-2</v>
      </c>
      <c r="FI649">
        <v>417</v>
      </c>
      <c r="FJ649">
        <v>17</v>
      </c>
      <c r="FK649">
        <v>1.61</v>
      </c>
      <c r="FL649">
        <v>0.59</v>
      </c>
      <c r="FM649">
        <v>-33.083421951219499</v>
      </c>
      <c r="FN649">
        <v>-4.5541108013937199</v>
      </c>
      <c r="FO649">
        <v>0.53956378700747798</v>
      </c>
      <c r="FP649">
        <v>0</v>
      </c>
      <c r="FQ649">
        <v>572.08358823529397</v>
      </c>
      <c r="FR649">
        <v>1.2466615765740601</v>
      </c>
      <c r="FS649">
        <v>0.225355812471149</v>
      </c>
      <c r="FT649">
        <v>0</v>
      </c>
      <c r="FU649">
        <v>0.86763999999999997</v>
      </c>
      <c r="FV649">
        <v>-3.4089825783979399E-3</v>
      </c>
      <c r="FW649">
        <v>3.2564212138406299E-3</v>
      </c>
      <c r="FX649">
        <v>1</v>
      </c>
      <c r="FY649">
        <v>1</v>
      </c>
      <c r="FZ649">
        <v>3</v>
      </c>
      <c r="GA649" t="s">
        <v>438</v>
      </c>
      <c r="GB649">
        <v>2.9732500000000002</v>
      </c>
      <c r="GC649">
        <v>2.6999900000000001</v>
      </c>
      <c r="GD649">
        <v>0.15635599999999999</v>
      </c>
      <c r="GE649">
        <v>0.161107</v>
      </c>
      <c r="GF649">
        <v>0.113026</v>
      </c>
      <c r="GG649">
        <v>0.111773</v>
      </c>
      <c r="GH649">
        <v>32873.800000000003</v>
      </c>
      <c r="GI649">
        <v>35733.699999999997</v>
      </c>
      <c r="GJ649">
        <v>35308.800000000003</v>
      </c>
      <c r="GK649">
        <v>38627.9</v>
      </c>
      <c r="GL649">
        <v>44392.3</v>
      </c>
      <c r="GM649">
        <v>49548.1</v>
      </c>
      <c r="GN649">
        <v>55190.8</v>
      </c>
      <c r="GO649">
        <v>61950.9</v>
      </c>
      <c r="GP649">
        <v>1.9832000000000001</v>
      </c>
      <c r="GQ649">
        <v>1.8657999999999999</v>
      </c>
      <c r="GR649">
        <v>0.12695799999999999</v>
      </c>
      <c r="GS649">
        <v>0</v>
      </c>
      <c r="GT649">
        <v>25.6815</v>
      </c>
      <c r="GU649">
        <v>999.9</v>
      </c>
      <c r="GV649">
        <v>59.26</v>
      </c>
      <c r="GW649">
        <v>29.123999999999999</v>
      </c>
      <c r="GX649">
        <v>26.596</v>
      </c>
      <c r="GY649">
        <v>60.408999999999999</v>
      </c>
      <c r="GZ649">
        <v>46.097799999999999</v>
      </c>
      <c r="HA649">
        <v>1</v>
      </c>
      <c r="HB649">
        <v>-5.7154499999999997E-2</v>
      </c>
      <c r="HC649">
        <v>0.15446599999999999</v>
      </c>
      <c r="HD649">
        <v>20.113800000000001</v>
      </c>
      <c r="HE649">
        <v>5.1981200000000003</v>
      </c>
      <c r="HF649">
        <v>12.0052</v>
      </c>
      <c r="HG649">
        <v>4.9752000000000001</v>
      </c>
      <c r="HH649">
        <v>3.2938000000000001</v>
      </c>
      <c r="HI649">
        <v>9999</v>
      </c>
      <c r="HJ649">
        <v>9999</v>
      </c>
      <c r="HK649">
        <v>9999</v>
      </c>
      <c r="HL649">
        <v>621</v>
      </c>
      <c r="HM649">
        <v>1.8632500000000001</v>
      </c>
      <c r="HN649">
        <v>1.8681000000000001</v>
      </c>
      <c r="HO649">
        <v>1.8678300000000001</v>
      </c>
      <c r="HP649">
        <v>1.8690500000000001</v>
      </c>
      <c r="HQ649">
        <v>1.86981</v>
      </c>
      <c r="HR649">
        <v>1.8658399999999999</v>
      </c>
      <c r="HS649">
        <v>1.8669100000000001</v>
      </c>
      <c r="HT649">
        <v>1.86829</v>
      </c>
      <c r="HU649">
        <v>5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8.6750000000000007</v>
      </c>
      <c r="II649">
        <v>0.63060000000000005</v>
      </c>
      <c r="IJ649">
        <v>3.6346291650323699</v>
      </c>
      <c r="IK649">
        <v>5.6267518783259399E-3</v>
      </c>
      <c r="IL649">
        <v>2.30191766742704E-7</v>
      </c>
      <c r="IM649">
        <v>-2.9562642023804099E-10</v>
      </c>
      <c r="IN649">
        <v>-4.4408053959193901E-2</v>
      </c>
      <c r="IO649">
        <v>-1.77651730019769E-2</v>
      </c>
      <c r="IP649">
        <v>2.0502542247495602E-3</v>
      </c>
      <c r="IQ649">
        <v>-1.6883999477825899E-5</v>
      </c>
      <c r="IR649">
        <v>-3</v>
      </c>
      <c r="IS649">
        <v>1845</v>
      </c>
      <c r="IT649">
        <v>1</v>
      </c>
      <c r="IU649">
        <v>26</v>
      </c>
      <c r="IV649">
        <v>23310.9</v>
      </c>
      <c r="IW649">
        <v>23310.9</v>
      </c>
      <c r="IX649">
        <v>1.9958499999999999</v>
      </c>
      <c r="IY649">
        <v>2.6074199999999998</v>
      </c>
      <c r="IZ649">
        <v>1.5478499999999999</v>
      </c>
      <c r="JA649">
        <v>2.3095699999999999</v>
      </c>
      <c r="JB649">
        <v>1.3464400000000001</v>
      </c>
      <c r="JC649">
        <v>2.34375</v>
      </c>
      <c r="JD649">
        <v>33.378399999999999</v>
      </c>
      <c r="JE649">
        <v>24.218800000000002</v>
      </c>
      <c r="JF649">
        <v>18</v>
      </c>
      <c r="JG649">
        <v>497.69900000000001</v>
      </c>
      <c r="JH649">
        <v>420.88099999999997</v>
      </c>
      <c r="JI649">
        <v>24.9999</v>
      </c>
      <c r="JJ649">
        <v>26.524899999999999</v>
      </c>
      <c r="JK649">
        <v>30.0001</v>
      </c>
      <c r="JL649">
        <v>26.4666</v>
      </c>
      <c r="JM649">
        <v>26.4086</v>
      </c>
      <c r="JN649">
        <v>39.993899999999996</v>
      </c>
      <c r="JO649">
        <v>5.2459899999999999</v>
      </c>
      <c r="JP649">
        <v>100</v>
      </c>
      <c r="JQ649">
        <v>25</v>
      </c>
      <c r="JR649">
        <v>958.17700000000002</v>
      </c>
      <c r="JS649">
        <v>26.609300000000001</v>
      </c>
      <c r="JT649">
        <v>102.383</v>
      </c>
      <c r="JU649">
        <v>103.123</v>
      </c>
    </row>
    <row r="650" spans="1:281" x14ac:dyDescent="0.2">
      <c r="A650">
        <v>634</v>
      </c>
      <c r="B650">
        <v>1658950286.5</v>
      </c>
      <c r="C650">
        <v>8493.4000000953693</v>
      </c>
      <c r="D650" t="s">
        <v>1697</v>
      </c>
      <c r="E650" t="s">
        <v>1698</v>
      </c>
      <c r="F650">
        <v>5</v>
      </c>
      <c r="G650" t="s">
        <v>1584</v>
      </c>
      <c r="H650" t="s">
        <v>416</v>
      </c>
      <c r="I650">
        <v>1658950279</v>
      </c>
      <c r="J650">
        <f t="shared" si="450"/>
        <v>7.4088104611804437E-4</v>
      </c>
      <c r="K650">
        <f t="shared" si="451"/>
        <v>0.7408810461180444</v>
      </c>
      <c r="L650">
        <f t="shared" si="452"/>
        <v>8.3324348252522835</v>
      </c>
      <c r="M650">
        <f t="shared" si="453"/>
        <v>901.57037037037003</v>
      </c>
      <c r="N650">
        <f t="shared" si="454"/>
        <v>543.67444454000849</v>
      </c>
      <c r="O650">
        <f t="shared" si="455"/>
        <v>49.093314067944135</v>
      </c>
      <c r="P650">
        <f t="shared" si="456"/>
        <v>81.410994744094793</v>
      </c>
      <c r="Q650">
        <f t="shared" si="457"/>
        <v>3.9917651703504746E-2</v>
      </c>
      <c r="R650">
        <f t="shared" si="458"/>
        <v>2.7514456332039163</v>
      </c>
      <c r="S650">
        <f t="shared" si="459"/>
        <v>3.9598693282680904E-2</v>
      </c>
      <c r="T650">
        <f t="shared" si="460"/>
        <v>2.4777627881238471E-2</v>
      </c>
      <c r="U650">
        <f t="shared" si="461"/>
        <v>321.50771449431676</v>
      </c>
      <c r="V650">
        <f t="shared" si="462"/>
        <v>29.377675703768901</v>
      </c>
      <c r="W650">
        <f t="shared" si="463"/>
        <v>29.377675703768901</v>
      </c>
      <c r="X650">
        <f t="shared" si="464"/>
        <v>4.1105081274659989</v>
      </c>
      <c r="Y650">
        <f t="shared" si="465"/>
        <v>67.075558947295477</v>
      </c>
      <c r="Z650">
        <f t="shared" si="466"/>
        <v>2.4827146106625841</v>
      </c>
      <c r="AA650">
        <f t="shared" si="467"/>
        <v>3.7013699917333134</v>
      </c>
      <c r="AB650">
        <f t="shared" si="468"/>
        <v>1.6277935168034148</v>
      </c>
      <c r="AC650">
        <f t="shared" si="469"/>
        <v>-32.672854133805757</v>
      </c>
      <c r="AD650">
        <f t="shared" si="470"/>
        <v>-267.71584201420035</v>
      </c>
      <c r="AE650">
        <f t="shared" si="471"/>
        <v>-21.309995096030281</v>
      </c>
      <c r="AF650">
        <f t="shared" si="472"/>
        <v>-0.19097674971959577</v>
      </c>
      <c r="AG650">
        <f t="shared" si="473"/>
        <v>27.385105638572689</v>
      </c>
      <c r="AH650">
        <f t="shared" si="474"/>
        <v>0.74367416615605098</v>
      </c>
      <c r="AI650">
        <f t="shared" si="475"/>
        <v>8.3324348252522835</v>
      </c>
      <c r="AJ650">
        <v>976.95673517575801</v>
      </c>
      <c r="AK650">
        <v>950.69596969696897</v>
      </c>
      <c r="AL650">
        <v>3.3394554112552202</v>
      </c>
      <c r="AM650">
        <v>66.33</v>
      </c>
      <c r="AN650">
        <f t="shared" si="476"/>
        <v>0.7408810461180444</v>
      </c>
      <c r="AO650">
        <v>26.623779458806901</v>
      </c>
      <c r="AP650">
        <v>27.4901684848485</v>
      </c>
      <c r="AQ650">
        <v>-2.9520444761038103E-4</v>
      </c>
      <c r="AR650">
        <v>88.640650729912196</v>
      </c>
      <c r="AS650">
        <v>0</v>
      </c>
      <c r="AT650">
        <v>0</v>
      </c>
      <c r="AU650">
        <f t="shared" si="477"/>
        <v>1</v>
      </c>
      <c r="AV650">
        <f t="shared" si="478"/>
        <v>0</v>
      </c>
      <c r="AW650">
        <f t="shared" si="479"/>
        <v>47593.188579691821</v>
      </c>
      <c r="AX650" t="s">
        <v>417</v>
      </c>
      <c r="AY650" t="s">
        <v>417</v>
      </c>
      <c r="AZ650">
        <v>0</v>
      </c>
      <c r="BA650">
        <v>0</v>
      </c>
      <c r="BB650" t="e">
        <f t="shared" si="480"/>
        <v>#DIV/0!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 t="e">
        <f t="shared" si="481"/>
        <v>#DIV/0!</v>
      </c>
      <c r="BI650">
        <v>0.5</v>
      </c>
      <c r="BJ650">
        <f t="shared" si="482"/>
        <v>1681.1811218450687</v>
      </c>
      <c r="BK650">
        <f t="shared" si="483"/>
        <v>8.3324348252522835</v>
      </c>
      <c r="BL650" t="e">
        <f t="shared" si="484"/>
        <v>#DIV/0!</v>
      </c>
      <c r="BM650">
        <f t="shared" si="485"/>
        <v>4.956298115046387E-3</v>
      </c>
      <c r="BN650" t="e">
        <f t="shared" si="486"/>
        <v>#DIV/0!</v>
      </c>
      <c r="BO650" t="e">
        <f t="shared" si="487"/>
        <v>#DIV/0!</v>
      </c>
      <c r="BP650" t="s">
        <v>417</v>
      </c>
      <c r="BQ650">
        <v>0</v>
      </c>
      <c r="BR650" t="e">
        <f t="shared" si="488"/>
        <v>#DIV/0!</v>
      </c>
      <c r="BS650" t="e">
        <f t="shared" si="489"/>
        <v>#DIV/0!</v>
      </c>
      <c r="BT650" t="e">
        <f t="shared" si="490"/>
        <v>#DIV/0!</v>
      </c>
      <c r="BU650" t="e">
        <f t="shared" si="491"/>
        <v>#DIV/0!</v>
      </c>
      <c r="BV650" t="e">
        <f t="shared" si="492"/>
        <v>#DIV/0!</v>
      </c>
      <c r="BW650" t="e">
        <f t="shared" si="493"/>
        <v>#DIV/0!</v>
      </c>
      <c r="BX650" t="e">
        <f t="shared" si="494"/>
        <v>#DIV/0!</v>
      </c>
      <c r="BY650" t="e">
        <f t="shared" si="495"/>
        <v>#DIV/0!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 t="shared" si="496"/>
        <v>1999.98074074074</v>
      </c>
      <c r="CS650">
        <f t="shared" si="497"/>
        <v>1681.1811218450687</v>
      </c>
      <c r="CT650">
        <f t="shared" si="498"/>
        <v>0.84059865557625502</v>
      </c>
      <c r="CU650">
        <f t="shared" si="499"/>
        <v>0.16075540526217208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1658950279</v>
      </c>
      <c r="DB650">
        <v>901.57037037037003</v>
      </c>
      <c r="DC650">
        <v>935.23251851851796</v>
      </c>
      <c r="DD650">
        <v>27.494344444444401</v>
      </c>
      <c r="DE650">
        <v>26.6265888888889</v>
      </c>
      <c r="DF650">
        <v>892.93848148148095</v>
      </c>
      <c r="DG650">
        <v>26.863725925925898</v>
      </c>
      <c r="DH650">
        <v>500.067555555556</v>
      </c>
      <c r="DI650">
        <v>90.252688888888898</v>
      </c>
      <c r="DJ650">
        <v>4.6413011111111097E-2</v>
      </c>
      <c r="DK650">
        <v>27.572881481481499</v>
      </c>
      <c r="DL650">
        <v>27.7553074074074</v>
      </c>
      <c r="DM650">
        <v>999.9</v>
      </c>
      <c r="DN650">
        <v>0</v>
      </c>
      <c r="DO650">
        <v>0</v>
      </c>
      <c r="DP650">
        <v>9991.4814814814799</v>
      </c>
      <c r="DQ650">
        <v>0</v>
      </c>
      <c r="DR650">
        <v>12.742900000000001</v>
      </c>
      <c r="DS650">
        <v>-33.662174074074102</v>
      </c>
      <c r="DT650">
        <v>927.05918518518502</v>
      </c>
      <c r="DU650">
        <v>960.815703703704</v>
      </c>
      <c r="DV650">
        <v>0.86775511111111103</v>
      </c>
      <c r="DW650">
        <v>935.23251851851796</v>
      </c>
      <c r="DX650">
        <v>26.6265888888889</v>
      </c>
      <c r="DY650">
        <v>2.4814388888888899</v>
      </c>
      <c r="DZ650">
        <v>2.4031222222222199</v>
      </c>
      <c r="EA650">
        <v>20.905266666666702</v>
      </c>
      <c r="EB650">
        <v>20.3848185185185</v>
      </c>
      <c r="EC650">
        <v>1999.98074074074</v>
      </c>
      <c r="ED650">
        <v>0.97999633333333303</v>
      </c>
      <c r="EE650">
        <v>2.0004033333333299E-2</v>
      </c>
      <c r="EF650">
        <v>0</v>
      </c>
      <c r="EG650">
        <v>572.26774074074103</v>
      </c>
      <c r="EH650">
        <v>5.0006300000000001</v>
      </c>
      <c r="EI650">
        <v>11263.1259259259</v>
      </c>
      <c r="EJ650">
        <v>17256.725925925901</v>
      </c>
      <c r="EK650">
        <v>38.936999999999998</v>
      </c>
      <c r="EL650">
        <v>39</v>
      </c>
      <c r="EM650">
        <v>38.561999999999998</v>
      </c>
      <c r="EN650">
        <v>38.115666666666698</v>
      </c>
      <c r="EO650">
        <v>39.816666666666698</v>
      </c>
      <c r="EP650">
        <v>1955.0707407407399</v>
      </c>
      <c r="EQ650">
        <v>39.909999999999997</v>
      </c>
      <c r="ER650">
        <v>0</v>
      </c>
      <c r="ES650">
        <v>1658950287.5999999</v>
      </c>
      <c r="ET650">
        <v>0</v>
      </c>
      <c r="EU650">
        <v>572.27384615384597</v>
      </c>
      <c r="EV650">
        <v>0.93545300175464796</v>
      </c>
      <c r="EW650">
        <v>28.174359008859302</v>
      </c>
      <c r="EX650">
        <v>11263.2807692308</v>
      </c>
      <c r="EY650">
        <v>15</v>
      </c>
      <c r="EZ650">
        <v>0</v>
      </c>
      <c r="FA650" t="s">
        <v>419</v>
      </c>
      <c r="FB650">
        <v>1657551626.5</v>
      </c>
      <c r="FC650">
        <v>1657551629</v>
      </c>
      <c r="FD650">
        <v>0</v>
      </c>
      <c r="FE650">
        <v>0.40300000000000002</v>
      </c>
      <c r="FF650">
        <v>8.9999999999999993E-3</v>
      </c>
      <c r="FG650">
        <v>9.41</v>
      </c>
      <c r="FH650">
        <v>8.6999999999999994E-2</v>
      </c>
      <c r="FI650">
        <v>417</v>
      </c>
      <c r="FJ650">
        <v>17</v>
      </c>
      <c r="FK650">
        <v>1.61</v>
      </c>
      <c r="FL650">
        <v>0.59</v>
      </c>
      <c r="FM650">
        <v>-33.3526682926829</v>
      </c>
      <c r="FN650">
        <v>-4.5755644599303604</v>
      </c>
      <c r="FO650">
        <v>0.53416055658777195</v>
      </c>
      <c r="FP650">
        <v>0</v>
      </c>
      <c r="FQ650">
        <v>572.19373529411803</v>
      </c>
      <c r="FR650">
        <v>1.4031627244634299</v>
      </c>
      <c r="FS650">
        <v>0.24376269907474801</v>
      </c>
      <c r="FT650">
        <v>0</v>
      </c>
      <c r="FU650">
        <v>0.86768870731707304</v>
      </c>
      <c r="FV650">
        <v>4.7387038327529598E-3</v>
      </c>
      <c r="FW650">
        <v>3.46422166842644E-3</v>
      </c>
      <c r="FX650">
        <v>1</v>
      </c>
      <c r="FY650">
        <v>1</v>
      </c>
      <c r="FZ650">
        <v>3</v>
      </c>
      <c r="GA650" t="s">
        <v>438</v>
      </c>
      <c r="GB650">
        <v>2.9736400000000001</v>
      </c>
      <c r="GC650">
        <v>2.6997399999999998</v>
      </c>
      <c r="GD650">
        <v>0.15820200000000001</v>
      </c>
      <c r="GE650">
        <v>0.16291600000000001</v>
      </c>
      <c r="GF650">
        <v>0.11301</v>
      </c>
      <c r="GG650">
        <v>0.111771</v>
      </c>
      <c r="GH650">
        <v>32801.9</v>
      </c>
      <c r="GI650">
        <v>35656.6</v>
      </c>
      <c r="GJ650">
        <v>35308.9</v>
      </c>
      <c r="GK650">
        <v>38627.800000000003</v>
      </c>
      <c r="GL650">
        <v>44392.7</v>
      </c>
      <c r="GM650">
        <v>49548.4</v>
      </c>
      <c r="GN650">
        <v>55190.2</v>
      </c>
      <c r="GO650">
        <v>61951.1</v>
      </c>
      <c r="GP650">
        <v>1.9836</v>
      </c>
      <c r="GQ650">
        <v>1.8657999999999999</v>
      </c>
      <c r="GR650">
        <v>0.12680900000000001</v>
      </c>
      <c r="GS650">
        <v>0</v>
      </c>
      <c r="GT650">
        <v>25.6815</v>
      </c>
      <c r="GU650">
        <v>999.9</v>
      </c>
      <c r="GV650">
        <v>59.26</v>
      </c>
      <c r="GW650">
        <v>29.123999999999999</v>
      </c>
      <c r="GX650">
        <v>26.598600000000001</v>
      </c>
      <c r="GY650">
        <v>60.389000000000003</v>
      </c>
      <c r="GZ650">
        <v>46.185899999999997</v>
      </c>
      <c r="HA650">
        <v>1</v>
      </c>
      <c r="HB650">
        <v>-5.7195099999999999E-2</v>
      </c>
      <c r="HC650">
        <v>0.15446599999999999</v>
      </c>
      <c r="HD650">
        <v>20.114000000000001</v>
      </c>
      <c r="HE650">
        <v>5.1993200000000002</v>
      </c>
      <c r="HF650">
        <v>12.004</v>
      </c>
      <c r="HG650">
        <v>4.9756</v>
      </c>
      <c r="HH650">
        <v>3.294</v>
      </c>
      <c r="HI650">
        <v>9999</v>
      </c>
      <c r="HJ650">
        <v>9999</v>
      </c>
      <c r="HK650">
        <v>9999</v>
      </c>
      <c r="HL650">
        <v>621</v>
      </c>
      <c r="HM650">
        <v>1.8632500000000001</v>
      </c>
      <c r="HN650">
        <v>1.8680699999999999</v>
      </c>
      <c r="HO650">
        <v>1.8677999999999999</v>
      </c>
      <c r="HP650">
        <v>1.8690199999999999</v>
      </c>
      <c r="HQ650">
        <v>1.86981</v>
      </c>
      <c r="HR650">
        <v>1.8658399999999999</v>
      </c>
      <c r="HS650">
        <v>1.8669100000000001</v>
      </c>
      <c r="HT650">
        <v>1.86829</v>
      </c>
      <c r="HU650">
        <v>5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8.7629999999999999</v>
      </c>
      <c r="II650">
        <v>0.63019999999999998</v>
      </c>
      <c r="IJ650">
        <v>3.6346291650323699</v>
      </c>
      <c r="IK650">
        <v>5.6267518783259399E-3</v>
      </c>
      <c r="IL650">
        <v>2.30191766742704E-7</v>
      </c>
      <c r="IM650">
        <v>-2.9562642023804099E-10</v>
      </c>
      <c r="IN650">
        <v>-4.4408053959193901E-2</v>
      </c>
      <c r="IO650">
        <v>-1.77651730019769E-2</v>
      </c>
      <c r="IP650">
        <v>2.0502542247495602E-3</v>
      </c>
      <c r="IQ650">
        <v>-1.6883999477825899E-5</v>
      </c>
      <c r="IR650">
        <v>-3</v>
      </c>
      <c r="IS650">
        <v>1845</v>
      </c>
      <c r="IT650">
        <v>1</v>
      </c>
      <c r="IU650">
        <v>26</v>
      </c>
      <c r="IV650">
        <v>23311</v>
      </c>
      <c r="IW650">
        <v>23311</v>
      </c>
      <c r="IX650">
        <v>2.02393</v>
      </c>
      <c r="IY650">
        <v>2.6086399999999998</v>
      </c>
      <c r="IZ650">
        <v>1.5478499999999999</v>
      </c>
      <c r="JA650">
        <v>2.3095699999999999</v>
      </c>
      <c r="JB650">
        <v>1.3464400000000001</v>
      </c>
      <c r="JC650">
        <v>2.3938000000000001</v>
      </c>
      <c r="JD650">
        <v>33.378399999999999</v>
      </c>
      <c r="JE650">
        <v>24.218800000000002</v>
      </c>
      <c r="JF650">
        <v>18</v>
      </c>
      <c r="JG650">
        <v>497.96300000000002</v>
      </c>
      <c r="JH650">
        <v>420.88099999999997</v>
      </c>
      <c r="JI650">
        <v>24.9999</v>
      </c>
      <c r="JJ650">
        <v>26.527200000000001</v>
      </c>
      <c r="JK650">
        <v>30.0001</v>
      </c>
      <c r="JL650">
        <v>26.4666</v>
      </c>
      <c r="JM650">
        <v>26.4086</v>
      </c>
      <c r="JN650">
        <v>40.5458</v>
      </c>
      <c r="JO650">
        <v>5.2459899999999999</v>
      </c>
      <c r="JP650">
        <v>100</v>
      </c>
      <c r="JQ650">
        <v>25</v>
      </c>
      <c r="JR650">
        <v>971.98400000000004</v>
      </c>
      <c r="JS650">
        <v>26.609300000000001</v>
      </c>
      <c r="JT650">
        <v>102.38200000000001</v>
      </c>
      <c r="JU650">
        <v>103.123</v>
      </c>
    </row>
    <row r="651" spans="1:281" x14ac:dyDescent="0.2">
      <c r="A651">
        <v>635</v>
      </c>
      <c r="B651">
        <v>1658950291.5</v>
      </c>
      <c r="C651">
        <v>8498.4000000953693</v>
      </c>
      <c r="D651" t="s">
        <v>1699</v>
      </c>
      <c r="E651" t="s">
        <v>1700</v>
      </c>
      <c r="F651">
        <v>5</v>
      </c>
      <c r="G651" t="s">
        <v>1584</v>
      </c>
      <c r="H651" t="s">
        <v>416</v>
      </c>
      <c r="I651">
        <v>1658950283.7142899</v>
      </c>
      <c r="J651">
        <f t="shared" si="450"/>
        <v>7.4358021781456985E-4</v>
      </c>
      <c r="K651">
        <f t="shared" si="451"/>
        <v>0.74358021781456984</v>
      </c>
      <c r="L651">
        <f t="shared" si="452"/>
        <v>8.4525332353342524</v>
      </c>
      <c r="M651">
        <f t="shared" si="453"/>
        <v>917.15596428571405</v>
      </c>
      <c r="N651">
        <f t="shared" si="454"/>
        <v>555.27489949541211</v>
      </c>
      <c r="O651">
        <f t="shared" si="455"/>
        <v>50.140305339806233</v>
      </c>
      <c r="P651">
        <f t="shared" si="456"/>
        <v>82.817501989192792</v>
      </c>
      <c r="Q651">
        <f t="shared" si="457"/>
        <v>4.0067410494868352E-2</v>
      </c>
      <c r="R651">
        <f t="shared" si="458"/>
        <v>2.7516910660561029</v>
      </c>
      <c r="S651">
        <f t="shared" si="459"/>
        <v>3.9746093125070867E-2</v>
      </c>
      <c r="T651">
        <f t="shared" si="460"/>
        <v>2.486996237770293E-2</v>
      </c>
      <c r="U651">
        <f t="shared" si="461"/>
        <v>321.50850827209575</v>
      </c>
      <c r="V651">
        <f t="shared" si="462"/>
        <v>29.376100015736466</v>
      </c>
      <c r="W651">
        <f t="shared" si="463"/>
        <v>29.376100015736466</v>
      </c>
      <c r="X651">
        <f t="shared" si="464"/>
        <v>4.110134400950046</v>
      </c>
      <c r="Y651">
        <f t="shared" si="465"/>
        <v>67.071950299600786</v>
      </c>
      <c r="Z651">
        <f t="shared" si="466"/>
        <v>2.4824810639285402</v>
      </c>
      <c r="AA651">
        <f t="shared" si="467"/>
        <v>3.7012209319091705</v>
      </c>
      <c r="AB651">
        <f t="shared" si="468"/>
        <v>1.6276533370215058</v>
      </c>
      <c r="AC651">
        <f t="shared" si="469"/>
        <v>-32.791887605622527</v>
      </c>
      <c r="AD651">
        <f t="shared" si="470"/>
        <v>-267.6081274853326</v>
      </c>
      <c r="AE651">
        <f t="shared" si="471"/>
        <v>-21.299280997837645</v>
      </c>
      <c r="AF651">
        <f t="shared" si="472"/>
        <v>-0.19078781669702494</v>
      </c>
      <c r="AG651">
        <f t="shared" si="473"/>
        <v>27.520574860022371</v>
      </c>
      <c r="AH651">
        <f t="shared" si="474"/>
        <v>0.74442114195892906</v>
      </c>
      <c r="AI651">
        <f t="shared" si="475"/>
        <v>8.4525332353342524</v>
      </c>
      <c r="AJ651">
        <v>994.68749750303004</v>
      </c>
      <c r="AK651">
        <v>967.91462424242297</v>
      </c>
      <c r="AL651">
        <v>3.41552900432877</v>
      </c>
      <c r="AM651">
        <v>66.33</v>
      </c>
      <c r="AN651">
        <f t="shared" si="476"/>
        <v>0.74358021781456984</v>
      </c>
      <c r="AO651">
        <v>26.620183370636401</v>
      </c>
      <c r="AP651">
        <v>27.489376363636399</v>
      </c>
      <c r="AQ651">
        <v>-2.4119003357665601E-4</v>
      </c>
      <c r="AR651">
        <v>88.640650729912196</v>
      </c>
      <c r="AS651">
        <v>0</v>
      </c>
      <c r="AT651">
        <v>0</v>
      </c>
      <c r="AU651">
        <f t="shared" si="477"/>
        <v>1</v>
      </c>
      <c r="AV651">
        <f t="shared" si="478"/>
        <v>0</v>
      </c>
      <c r="AW651">
        <f t="shared" si="479"/>
        <v>47599.917794944857</v>
      </c>
      <c r="AX651" t="s">
        <v>417</v>
      </c>
      <c r="AY651" t="s">
        <v>417</v>
      </c>
      <c r="AZ651">
        <v>0</v>
      </c>
      <c r="BA651">
        <v>0</v>
      </c>
      <c r="BB651" t="e">
        <f t="shared" si="480"/>
        <v>#DIV/0!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 t="e">
        <f t="shared" si="481"/>
        <v>#DIV/0!</v>
      </c>
      <c r="BI651">
        <v>0.5</v>
      </c>
      <c r="BJ651">
        <f t="shared" si="482"/>
        <v>1681.1852996228442</v>
      </c>
      <c r="BK651">
        <f t="shared" si="483"/>
        <v>8.4525332353342524</v>
      </c>
      <c r="BL651" t="e">
        <f t="shared" si="484"/>
        <v>#DIV/0!</v>
      </c>
      <c r="BM651">
        <f t="shared" si="485"/>
        <v>5.0277225462478682E-3</v>
      </c>
      <c r="BN651" t="e">
        <f t="shared" si="486"/>
        <v>#DIV/0!</v>
      </c>
      <c r="BO651" t="e">
        <f t="shared" si="487"/>
        <v>#DIV/0!</v>
      </c>
      <c r="BP651" t="s">
        <v>417</v>
      </c>
      <c r="BQ651">
        <v>0</v>
      </c>
      <c r="BR651" t="e">
        <f t="shared" si="488"/>
        <v>#DIV/0!</v>
      </c>
      <c r="BS651" t="e">
        <f t="shared" si="489"/>
        <v>#DIV/0!</v>
      </c>
      <c r="BT651" t="e">
        <f t="shared" si="490"/>
        <v>#DIV/0!</v>
      </c>
      <c r="BU651" t="e">
        <f t="shared" si="491"/>
        <v>#DIV/0!</v>
      </c>
      <c r="BV651" t="e">
        <f t="shared" si="492"/>
        <v>#DIV/0!</v>
      </c>
      <c r="BW651" t="e">
        <f t="shared" si="493"/>
        <v>#DIV/0!</v>
      </c>
      <c r="BX651" t="e">
        <f t="shared" si="494"/>
        <v>#DIV/0!</v>
      </c>
      <c r="BY651" t="e">
        <f t="shared" si="495"/>
        <v>#DIV/0!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 t="shared" si="496"/>
        <v>1999.9857142857099</v>
      </c>
      <c r="CS651">
        <f t="shared" si="497"/>
        <v>1681.1852996228442</v>
      </c>
      <c r="CT651">
        <f t="shared" si="498"/>
        <v>0.84059865408752454</v>
      </c>
      <c r="CU651">
        <f t="shared" si="499"/>
        <v>0.16075540238892244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1658950283.7142899</v>
      </c>
      <c r="DB651">
        <v>917.15596428571405</v>
      </c>
      <c r="DC651">
        <v>950.99535714285696</v>
      </c>
      <c r="DD651">
        <v>27.492042857142899</v>
      </c>
      <c r="DE651">
        <v>26.623414285714301</v>
      </c>
      <c r="DF651">
        <v>908.44153571428603</v>
      </c>
      <c r="DG651">
        <v>26.861553571428601</v>
      </c>
      <c r="DH651">
        <v>500.06792857142898</v>
      </c>
      <c r="DI651">
        <v>90.251774999999995</v>
      </c>
      <c r="DJ651">
        <v>4.6391521428571399E-2</v>
      </c>
      <c r="DK651">
        <v>27.572192857142898</v>
      </c>
      <c r="DL651">
        <v>27.754525000000001</v>
      </c>
      <c r="DM651">
        <v>999.9</v>
      </c>
      <c r="DN651">
        <v>0</v>
      </c>
      <c r="DO651">
        <v>0</v>
      </c>
      <c r="DP651">
        <v>9993.0357142857101</v>
      </c>
      <c r="DQ651">
        <v>0</v>
      </c>
      <c r="DR651">
        <v>12.742900000000001</v>
      </c>
      <c r="DS651">
        <v>-33.839410714285698</v>
      </c>
      <c r="DT651">
        <v>943.083142857143</v>
      </c>
      <c r="DU651">
        <v>977.00667857142901</v>
      </c>
      <c r="DV651">
        <v>0.86863321428571405</v>
      </c>
      <c r="DW651">
        <v>950.99535714285696</v>
      </c>
      <c r="DX651">
        <v>26.623414285714301</v>
      </c>
      <c r="DY651">
        <v>2.48120607142857</v>
      </c>
      <c r="DZ651">
        <v>2.40281107142857</v>
      </c>
      <c r="EA651">
        <v>20.903735714285698</v>
      </c>
      <c r="EB651">
        <v>20.382721428571401</v>
      </c>
      <c r="EC651">
        <v>1999.9857142857099</v>
      </c>
      <c r="ED651">
        <v>0.97999621428571404</v>
      </c>
      <c r="EE651">
        <v>2.0004164285714301E-2</v>
      </c>
      <c r="EF651">
        <v>0</v>
      </c>
      <c r="EG651">
        <v>572.365571428571</v>
      </c>
      <c r="EH651">
        <v>5.0006300000000001</v>
      </c>
      <c r="EI651">
        <v>11265.5</v>
      </c>
      <c r="EJ651">
        <v>17256.767857142899</v>
      </c>
      <c r="EK651">
        <v>38.936999999999998</v>
      </c>
      <c r="EL651">
        <v>39</v>
      </c>
      <c r="EM651">
        <v>38.561999999999998</v>
      </c>
      <c r="EN651">
        <v>38.116</v>
      </c>
      <c r="EO651">
        <v>39.816499999999998</v>
      </c>
      <c r="EP651">
        <v>1955.0757142857101</v>
      </c>
      <c r="EQ651">
        <v>39.909999999999997</v>
      </c>
      <c r="ER651">
        <v>0</v>
      </c>
      <c r="ES651">
        <v>1658950292.4000001</v>
      </c>
      <c r="ET651">
        <v>0</v>
      </c>
      <c r="EU651">
        <v>572.37488461538499</v>
      </c>
      <c r="EV651">
        <v>1.5913504306244799</v>
      </c>
      <c r="EW651">
        <v>34.581196636808201</v>
      </c>
      <c r="EX651">
        <v>11265.8346153846</v>
      </c>
      <c r="EY651">
        <v>15</v>
      </c>
      <c r="EZ651">
        <v>0</v>
      </c>
      <c r="FA651" t="s">
        <v>419</v>
      </c>
      <c r="FB651">
        <v>1657551626.5</v>
      </c>
      <c r="FC651">
        <v>1657551629</v>
      </c>
      <c r="FD651">
        <v>0</v>
      </c>
      <c r="FE651">
        <v>0.40300000000000002</v>
      </c>
      <c r="FF651">
        <v>8.9999999999999993E-3</v>
      </c>
      <c r="FG651">
        <v>9.41</v>
      </c>
      <c r="FH651">
        <v>8.6999999999999994E-2</v>
      </c>
      <c r="FI651">
        <v>417</v>
      </c>
      <c r="FJ651">
        <v>17</v>
      </c>
      <c r="FK651">
        <v>1.61</v>
      </c>
      <c r="FL651">
        <v>0.59</v>
      </c>
      <c r="FM651">
        <v>-33.713385365853703</v>
      </c>
      <c r="FN651">
        <v>-1.7944076655052801</v>
      </c>
      <c r="FO651">
        <v>0.52725308707927199</v>
      </c>
      <c r="FP651">
        <v>0</v>
      </c>
      <c r="FQ651">
        <v>572.31452941176497</v>
      </c>
      <c r="FR651">
        <v>1.2633155116210999</v>
      </c>
      <c r="FS651">
        <v>0.230640952857358</v>
      </c>
      <c r="FT651">
        <v>0</v>
      </c>
      <c r="FU651">
        <v>0.86812197560975601</v>
      </c>
      <c r="FV651">
        <v>5.5378954703840799E-3</v>
      </c>
      <c r="FW651">
        <v>3.2972668096530001E-3</v>
      </c>
      <c r="FX651">
        <v>1</v>
      </c>
      <c r="FY651">
        <v>1</v>
      </c>
      <c r="FZ651">
        <v>3</v>
      </c>
      <c r="GA651" t="s">
        <v>438</v>
      </c>
      <c r="GB651">
        <v>2.9732099999999999</v>
      </c>
      <c r="GC651">
        <v>2.7002999999999999</v>
      </c>
      <c r="GD651">
        <v>0.160051</v>
      </c>
      <c r="GE651">
        <v>0.16463700000000001</v>
      </c>
      <c r="GF651">
        <v>0.113012</v>
      </c>
      <c r="GG651">
        <v>0.111765</v>
      </c>
      <c r="GH651">
        <v>32729.9</v>
      </c>
      <c r="GI651">
        <v>35582.9</v>
      </c>
      <c r="GJ651">
        <v>35308.800000000003</v>
      </c>
      <c r="GK651">
        <v>38627.4</v>
      </c>
      <c r="GL651">
        <v>44392.9</v>
      </c>
      <c r="GM651">
        <v>49548.4</v>
      </c>
      <c r="GN651">
        <v>55190.6</v>
      </c>
      <c r="GO651">
        <v>61950.6</v>
      </c>
      <c r="GP651">
        <v>1.9834000000000001</v>
      </c>
      <c r="GQ651">
        <v>1.8655999999999999</v>
      </c>
      <c r="GR651">
        <v>0.12665999999999999</v>
      </c>
      <c r="GS651">
        <v>0</v>
      </c>
      <c r="GT651">
        <v>25.679400000000001</v>
      </c>
      <c r="GU651">
        <v>999.9</v>
      </c>
      <c r="GV651">
        <v>59.26</v>
      </c>
      <c r="GW651">
        <v>29.123999999999999</v>
      </c>
      <c r="GX651">
        <v>26.596</v>
      </c>
      <c r="GY651">
        <v>60.189</v>
      </c>
      <c r="GZ651">
        <v>46.302100000000003</v>
      </c>
      <c r="HA651">
        <v>1</v>
      </c>
      <c r="HB651">
        <v>-5.7154499999999997E-2</v>
      </c>
      <c r="HC651">
        <v>0.15381300000000001</v>
      </c>
      <c r="HD651">
        <v>20.113800000000001</v>
      </c>
      <c r="HE651">
        <v>5.1981200000000003</v>
      </c>
      <c r="HF651">
        <v>12.0052</v>
      </c>
      <c r="HG651">
        <v>4.976</v>
      </c>
      <c r="HH651">
        <v>3.2938000000000001</v>
      </c>
      <c r="HI651">
        <v>9999</v>
      </c>
      <c r="HJ651">
        <v>9999</v>
      </c>
      <c r="HK651">
        <v>9999</v>
      </c>
      <c r="HL651">
        <v>621</v>
      </c>
      <c r="HM651">
        <v>1.8632500000000001</v>
      </c>
      <c r="HN651">
        <v>1.8680099999999999</v>
      </c>
      <c r="HO651">
        <v>1.8678300000000001</v>
      </c>
      <c r="HP651">
        <v>1.86893</v>
      </c>
      <c r="HQ651">
        <v>1.86981</v>
      </c>
      <c r="HR651">
        <v>1.8658399999999999</v>
      </c>
      <c r="HS651">
        <v>1.8669100000000001</v>
      </c>
      <c r="HT651">
        <v>1.86829</v>
      </c>
      <c r="HU651">
        <v>5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8.85</v>
      </c>
      <c r="II651">
        <v>0.63</v>
      </c>
      <c r="IJ651">
        <v>3.6346291650323699</v>
      </c>
      <c r="IK651">
        <v>5.6267518783259399E-3</v>
      </c>
      <c r="IL651">
        <v>2.30191766742704E-7</v>
      </c>
      <c r="IM651">
        <v>-2.9562642023804099E-10</v>
      </c>
      <c r="IN651">
        <v>-4.4408053959193901E-2</v>
      </c>
      <c r="IO651">
        <v>-1.77651730019769E-2</v>
      </c>
      <c r="IP651">
        <v>2.0502542247495602E-3</v>
      </c>
      <c r="IQ651">
        <v>-1.6883999477825899E-5</v>
      </c>
      <c r="IR651">
        <v>-3</v>
      </c>
      <c r="IS651">
        <v>1845</v>
      </c>
      <c r="IT651">
        <v>1</v>
      </c>
      <c r="IU651">
        <v>26</v>
      </c>
      <c r="IV651">
        <v>23311.1</v>
      </c>
      <c r="IW651">
        <v>23311</v>
      </c>
      <c r="IX651">
        <v>2.05322</v>
      </c>
      <c r="IY651">
        <v>2.6049799999999999</v>
      </c>
      <c r="IZ651">
        <v>1.5478499999999999</v>
      </c>
      <c r="JA651">
        <v>2.3095699999999999</v>
      </c>
      <c r="JB651">
        <v>1.3464400000000001</v>
      </c>
      <c r="JC651">
        <v>2.4230999999999998</v>
      </c>
      <c r="JD651">
        <v>33.378399999999999</v>
      </c>
      <c r="JE651">
        <v>24.218800000000002</v>
      </c>
      <c r="JF651">
        <v>18</v>
      </c>
      <c r="JG651">
        <v>497.83199999999999</v>
      </c>
      <c r="JH651">
        <v>420.76600000000002</v>
      </c>
      <c r="JI651">
        <v>24.9999</v>
      </c>
      <c r="JJ651">
        <v>26.527200000000001</v>
      </c>
      <c r="JK651">
        <v>30.0001</v>
      </c>
      <c r="JL651">
        <v>26.4666</v>
      </c>
      <c r="JM651">
        <v>26.4086</v>
      </c>
      <c r="JN651">
        <v>41.146599999999999</v>
      </c>
      <c r="JO651">
        <v>5.2459899999999999</v>
      </c>
      <c r="JP651">
        <v>100</v>
      </c>
      <c r="JQ651">
        <v>25</v>
      </c>
      <c r="JR651">
        <v>992.14700000000005</v>
      </c>
      <c r="JS651">
        <v>26.609300000000001</v>
      </c>
      <c r="JT651">
        <v>102.38200000000001</v>
      </c>
      <c r="JU651">
        <v>103.122</v>
      </c>
    </row>
    <row r="652" spans="1:281" x14ac:dyDescent="0.2">
      <c r="A652">
        <v>636</v>
      </c>
      <c r="B652">
        <v>1658950296.5</v>
      </c>
      <c r="C652">
        <v>8503.4000000953693</v>
      </c>
      <c r="D652" t="s">
        <v>1701</v>
      </c>
      <c r="E652" t="s">
        <v>1702</v>
      </c>
      <c r="F652">
        <v>5</v>
      </c>
      <c r="G652" t="s">
        <v>1584</v>
      </c>
      <c r="H652" t="s">
        <v>416</v>
      </c>
      <c r="I652">
        <v>1658950289</v>
      </c>
      <c r="J652">
        <f t="shared" si="450"/>
        <v>7.5243247032451277E-4</v>
      </c>
      <c r="K652">
        <f t="shared" si="451"/>
        <v>0.75243247032451277</v>
      </c>
      <c r="L652">
        <f t="shared" si="452"/>
        <v>8.3471057166683273</v>
      </c>
      <c r="M652">
        <f t="shared" si="453"/>
        <v>934.60803703703698</v>
      </c>
      <c r="N652">
        <f t="shared" si="454"/>
        <v>580.51660865339068</v>
      </c>
      <c r="O652">
        <f t="shared" si="455"/>
        <v>52.419767174050286</v>
      </c>
      <c r="P652">
        <f t="shared" si="456"/>
        <v>84.393684814846139</v>
      </c>
      <c r="Q652">
        <f t="shared" si="457"/>
        <v>4.0575281321590488E-2</v>
      </c>
      <c r="R652">
        <f t="shared" si="458"/>
        <v>2.7531845719335073</v>
      </c>
      <c r="S652">
        <f t="shared" si="459"/>
        <v>4.0245979973431122E-2</v>
      </c>
      <c r="T652">
        <f t="shared" si="460"/>
        <v>2.5183101006924467E-2</v>
      </c>
      <c r="U652">
        <f t="shared" si="461"/>
        <v>321.50771449431676</v>
      </c>
      <c r="V652">
        <f t="shared" si="462"/>
        <v>29.370534238274999</v>
      </c>
      <c r="W652">
        <f t="shared" si="463"/>
        <v>29.370534238274999</v>
      </c>
      <c r="X652">
        <f t="shared" si="464"/>
        <v>4.1088145299068959</v>
      </c>
      <c r="Y652">
        <f t="shared" si="465"/>
        <v>67.073624865179852</v>
      </c>
      <c r="Z652">
        <f t="shared" si="466"/>
        <v>2.4822209270484041</v>
      </c>
      <c r="AA652">
        <f t="shared" si="467"/>
        <v>3.700740689112521</v>
      </c>
      <c r="AB652">
        <f t="shared" si="468"/>
        <v>1.6265936028584917</v>
      </c>
      <c r="AC652">
        <f t="shared" si="469"/>
        <v>-33.182271941311015</v>
      </c>
      <c r="AD652">
        <f t="shared" si="470"/>
        <v>-267.25658095255022</v>
      </c>
      <c r="AE652">
        <f t="shared" si="471"/>
        <v>-21.258937882890891</v>
      </c>
      <c r="AF652">
        <f t="shared" si="472"/>
        <v>-0.19007628243537056</v>
      </c>
      <c r="AG652">
        <f t="shared" si="473"/>
        <v>27.740287189340165</v>
      </c>
      <c r="AH652">
        <f t="shared" si="474"/>
        <v>0.74358025461082444</v>
      </c>
      <c r="AI652">
        <f t="shared" si="475"/>
        <v>8.3471057166683273</v>
      </c>
      <c r="AJ652">
        <v>1011.85059636364</v>
      </c>
      <c r="AK652">
        <v>984.89698787878797</v>
      </c>
      <c r="AL652">
        <v>3.4804945454544201</v>
      </c>
      <c r="AM652">
        <v>66.33</v>
      </c>
      <c r="AN652">
        <f t="shared" si="476"/>
        <v>0.75243247032451277</v>
      </c>
      <c r="AO652">
        <v>26.619116278266201</v>
      </c>
      <c r="AP652">
        <v>27.4874115151515</v>
      </c>
      <c r="AQ652">
        <v>1.51107192378081E-3</v>
      </c>
      <c r="AR652">
        <v>88.640650729912196</v>
      </c>
      <c r="AS652">
        <v>0</v>
      </c>
      <c r="AT652">
        <v>0</v>
      </c>
      <c r="AU652">
        <f t="shared" si="477"/>
        <v>1</v>
      </c>
      <c r="AV652">
        <f t="shared" si="478"/>
        <v>0</v>
      </c>
      <c r="AW652">
        <f t="shared" si="479"/>
        <v>47640.685276434291</v>
      </c>
      <c r="AX652" t="s">
        <v>417</v>
      </c>
      <c r="AY652" t="s">
        <v>417</v>
      </c>
      <c r="AZ652">
        <v>0</v>
      </c>
      <c r="BA652">
        <v>0</v>
      </c>
      <c r="BB652" t="e">
        <f t="shared" si="480"/>
        <v>#DIV/0!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 t="e">
        <f t="shared" si="481"/>
        <v>#DIV/0!</v>
      </c>
      <c r="BI652">
        <v>0.5</v>
      </c>
      <c r="BJ652">
        <f t="shared" si="482"/>
        <v>1681.1811218450687</v>
      </c>
      <c r="BK652">
        <f t="shared" si="483"/>
        <v>8.3471057166683273</v>
      </c>
      <c r="BL652" t="e">
        <f t="shared" si="484"/>
        <v>#DIV/0!</v>
      </c>
      <c r="BM652">
        <f t="shared" si="485"/>
        <v>4.9650246533267731E-3</v>
      </c>
      <c r="BN652" t="e">
        <f t="shared" si="486"/>
        <v>#DIV/0!</v>
      </c>
      <c r="BO652" t="e">
        <f t="shared" si="487"/>
        <v>#DIV/0!</v>
      </c>
      <c r="BP652" t="s">
        <v>417</v>
      </c>
      <c r="BQ652">
        <v>0</v>
      </c>
      <c r="BR652" t="e">
        <f t="shared" si="488"/>
        <v>#DIV/0!</v>
      </c>
      <c r="BS652" t="e">
        <f t="shared" si="489"/>
        <v>#DIV/0!</v>
      </c>
      <c r="BT652" t="e">
        <f t="shared" si="490"/>
        <v>#DIV/0!</v>
      </c>
      <c r="BU652" t="e">
        <f t="shared" si="491"/>
        <v>#DIV/0!</v>
      </c>
      <c r="BV652" t="e">
        <f t="shared" si="492"/>
        <v>#DIV/0!</v>
      </c>
      <c r="BW652" t="e">
        <f t="shared" si="493"/>
        <v>#DIV/0!</v>
      </c>
      <c r="BX652" t="e">
        <f t="shared" si="494"/>
        <v>#DIV/0!</v>
      </c>
      <c r="BY652" t="e">
        <f t="shared" si="495"/>
        <v>#DIV/0!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 t="shared" si="496"/>
        <v>1999.98074074074</v>
      </c>
      <c r="CS652">
        <f t="shared" si="497"/>
        <v>1681.1811218450687</v>
      </c>
      <c r="CT652">
        <f t="shared" si="498"/>
        <v>0.84059865557625502</v>
      </c>
      <c r="CU652">
        <f t="shared" si="499"/>
        <v>0.16075540526217208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1658950289</v>
      </c>
      <c r="DB652">
        <v>934.60803703703698</v>
      </c>
      <c r="DC652">
        <v>968.72503703703705</v>
      </c>
      <c r="DD652">
        <v>27.489066666666702</v>
      </c>
      <c r="DE652">
        <v>26.6214333333333</v>
      </c>
      <c r="DF652">
        <v>925.80162962963004</v>
      </c>
      <c r="DG652">
        <v>26.858725925925899</v>
      </c>
      <c r="DH652">
        <v>500.07755555555599</v>
      </c>
      <c r="DI652">
        <v>90.252033333333401</v>
      </c>
      <c r="DJ652">
        <v>4.6446318518518499E-2</v>
      </c>
      <c r="DK652">
        <v>27.5699740740741</v>
      </c>
      <c r="DL652">
        <v>27.751592592592601</v>
      </c>
      <c r="DM652">
        <v>999.9</v>
      </c>
      <c r="DN652">
        <v>0</v>
      </c>
      <c r="DO652">
        <v>0</v>
      </c>
      <c r="DP652">
        <v>10001.851851851899</v>
      </c>
      <c r="DQ652">
        <v>0</v>
      </c>
      <c r="DR652">
        <v>12.742900000000001</v>
      </c>
      <c r="DS652">
        <v>-34.116948148148097</v>
      </c>
      <c r="DT652">
        <v>961.02574074074096</v>
      </c>
      <c r="DU652">
        <v>995.21959259259302</v>
      </c>
      <c r="DV652">
        <v>0.86763129629629598</v>
      </c>
      <c r="DW652">
        <v>968.72503703703705</v>
      </c>
      <c r="DX652">
        <v>26.6214333333333</v>
      </c>
      <c r="DY652">
        <v>2.48094407407407</v>
      </c>
      <c r="DZ652">
        <v>2.40263925925926</v>
      </c>
      <c r="EA652">
        <v>20.9020222222222</v>
      </c>
      <c r="EB652">
        <v>20.3815666666667</v>
      </c>
      <c r="EC652">
        <v>1999.98074074074</v>
      </c>
      <c r="ED652">
        <v>0.97999611111111096</v>
      </c>
      <c r="EE652">
        <v>2.0004277777777801E-2</v>
      </c>
      <c r="EF652">
        <v>0</v>
      </c>
      <c r="EG652">
        <v>572.53540740740698</v>
      </c>
      <c r="EH652">
        <v>5.0006300000000001</v>
      </c>
      <c r="EI652">
        <v>11268.4666666667</v>
      </c>
      <c r="EJ652">
        <v>17256.707407407401</v>
      </c>
      <c r="EK652">
        <v>38.936999999999998</v>
      </c>
      <c r="EL652">
        <v>39</v>
      </c>
      <c r="EM652">
        <v>38.561999999999998</v>
      </c>
      <c r="EN652">
        <v>38.120333333333299</v>
      </c>
      <c r="EO652">
        <v>39.8213333333333</v>
      </c>
      <c r="EP652">
        <v>1955.0707407407399</v>
      </c>
      <c r="EQ652">
        <v>39.909999999999997</v>
      </c>
      <c r="ER652">
        <v>0</v>
      </c>
      <c r="ES652">
        <v>1658950297.2</v>
      </c>
      <c r="ET652">
        <v>0</v>
      </c>
      <c r="EU652">
        <v>572.52423076923105</v>
      </c>
      <c r="EV652">
        <v>1.4060170930989699</v>
      </c>
      <c r="EW652">
        <v>37.046153924360198</v>
      </c>
      <c r="EX652">
        <v>11268.4692307692</v>
      </c>
      <c r="EY652">
        <v>15</v>
      </c>
      <c r="EZ652">
        <v>0</v>
      </c>
      <c r="FA652" t="s">
        <v>419</v>
      </c>
      <c r="FB652">
        <v>1657551626.5</v>
      </c>
      <c r="FC652">
        <v>1657551629</v>
      </c>
      <c r="FD652">
        <v>0</v>
      </c>
      <c r="FE652">
        <v>0.40300000000000002</v>
      </c>
      <c r="FF652">
        <v>8.9999999999999993E-3</v>
      </c>
      <c r="FG652">
        <v>9.41</v>
      </c>
      <c r="FH652">
        <v>8.6999999999999994E-2</v>
      </c>
      <c r="FI652">
        <v>417</v>
      </c>
      <c r="FJ652">
        <v>17</v>
      </c>
      <c r="FK652">
        <v>1.61</v>
      </c>
      <c r="FL652">
        <v>0.59</v>
      </c>
      <c r="FM652">
        <v>-33.941536585365903</v>
      </c>
      <c r="FN652">
        <v>-1.9990411149827001</v>
      </c>
      <c r="FO652">
        <v>0.57169839215126395</v>
      </c>
      <c r="FP652">
        <v>0</v>
      </c>
      <c r="FQ652">
        <v>572.42017647058799</v>
      </c>
      <c r="FR652">
        <v>1.78084033690513</v>
      </c>
      <c r="FS652">
        <v>0.25981503268878198</v>
      </c>
      <c r="FT652">
        <v>0</v>
      </c>
      <c r="FU652">
        <v>0.86821460975609799</v>
      </c>
      <c r="FV652">
        <v>-4.9563763065918801E-4</v>
      </c>
      <c r="FW652">
        <v>3.2367678464190401E-3</v>
      </c>
      <c r="FX652">
        <v>1</v>
      </c>
      <c r="FY652">
        <v>1</v>
      </c>
      <c r="FZ652">
        <v>3</v>
      </c>
      <c r="GA652" t="s">
        <v>438</v>
      </c>
      <c r="GB652">
        <v>2.9724400000000002</v>
      </c>
      <c r="GC652">
        <v>2.7010700000000001</v>
      </c>
      <c r="GD652">
        <v>0.16188</v>
      </c>
      <c r="GE652">
        <v>0.166597</v>
      </c>
      <c r="GF652">
        <v>0.113006</v>
      </c>
      <c r="GG652">
        <v>0.111774</v>
      </c>
      <c r="GH652">
        <v>32658.799999999999</v>
      </c>
      <c r="GI652">
        <v>35499.199999999997</v>
      </c>
      <c r="GJ652">
        <v>35308.9</v>
      </c>
      <c r="GK652">
        <v>38627.1</v>
      </c>
      <c r="GL652">
        <v>44393.3</v>
      </c>
      <c r="GM652">
        <v>49547.4</v>
      </c>
      <c r="GN652">
        <v>55190.6</v>
      </c>
      <c r="GO652">
        <v>61949.9</v>
      </c>
      <c r="GP652">
        <v>1.982</v>
      </c>
      <c r="GQ652">
        <v>1.8664000000000001</v>
      </c>
      <c r="GR652">
        <v>0.126362</v>
      </c>
      <c r="GS652">
        <v>0</v>
      </c>
      <c r="GT652">
        <v>25.675000000000001</v>
      </c>
      <c r="GU652">
        <v>999.9</v>
      </c>
      <c r="GV652">
        <v>59.284999999999997</v>
      </c>
      <c r="GW652">
        <v>29.123999999999999</v>
      </c>
      <c r="GX652">
        <v>26.609000000000002</v>
      </c>
      <c r="GY652">
        <v>60.348999999999997</v>
      </c>
      <c r="GZ652">
        <v>46.225999999999999</v>
      </c>
      <c r="HA652">
        <v>1</v>
      </c>
      <c r="HB652">
        <v>-5.7195099999999999E-2</v>
      </c>
      <c r="HC652">
        <v>0.15381300000000001</v>
      </c>
      <c r="HD652">
        <v>20.1142</v>
      </c>
      <c r="HE652">
        <v>5.1993200000000002</v>
      </c>
      <c r="HF652">
        <v>12.004</v>
      </c>
      <c r="HG652">
        <v>4.976</v>
      </c>
      <c r="HH652">
        <v>3.2936000000000001</v>
      </c>
      <c r="HI652">
        <v>9999</v>
      </c>
      <c r="HJ652">
        <v>9999</v>
      </c>
      <c r="HK652">
        <v>9999</v>
      </c>
      <c r="HL652">
        <v>621</v>
      </c>
      <c r="HM652">
        <v>1.8632200000000001</v>
      </c>
      <c r="HN652">
        <v>1.86798</v>
      </c>
      <c r="HO652">
        <v>1.8678300000000001</v>
      </c>
      <c r="HP652">
        <v>1.8689899999999999</v>
      </c>
      <c r="HQ652">
        <v>1.86981</v>
      </c>
      <c r="HR652">
        <v>1.8658399999999999</v>
      </c>
      <c r="HS652">
        <v>1.8669100000000001</v>
      </c>
      <c r="HT652">
        <v>1.86829</v>
      </c>
      <c r="HU652">
        <v>5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8.9380000000000006</v>
      </c>
      <c r="II652">
        <v>0.63019999999999998</v>
      </c>
      <c r="IJ652">
        <v>3.6346291650323699</v>
      </c>
      <c r="IK652">
        <v>5.6267518783259399E-3</v>
      </c>
      <c r="IL652">
        <v>2.30191766742704E-7</v>
      </c>
      <c r="IM652">
        <v>-2.9562642023804099E-10</v>
      </c>
      <c r="IN652">
        <v>-4.4408053959193901E-2</v>
      </c>
      <c r="IO652">
        <v>-1.77651730019769E-2</v>
      </c>
      <c r="IP652">
        <v>2.0502542247495602E-3</v>
      </c>
      <c r="IQ652">
        <v>-1.6883999477825899E-5</v>
      </c>
      <c r="IR652">
        <v>-3</v>
      </c>
      <c r="IS652">
        <v>1845</v>
      </c>
      <c r="IT652">
        <v>1</v>
      </c>
      <c r="IU652">
        <v>26</v>
      </c>
      <c r="IV652">
        <v>23311.200000000001</v>
      </c>
      <c r="IW652">
        <v>23311.1</v>
      </c>
      <c r="IX652">
        <v>2.0800800000000002</v>
      </c>
      <c r="IY652">
        <v>2.6061999999999999</v>
      </c>
      <c r="IZ652">
        <v>1.5478499999999999</v>
      </c>
      <c r="JA652">
        <v>2.3095699999999999</v>
      </c>
      <c r="JB652">
        <v>1.3464400000000001</v>
      </c>
      <c r="JC652">
        <v>2.4145500000000002</v>
      </c>
      <c r="JD652">
        <v>33.378399999999999</v>
      </c>
      <c r="JE652">
        <v>24.218800000000002</v>
      </c>
      <c r="JF652">
        <v>18</v>
      </c>
      <c r="JG652">
        <v>496.91300000000001</v>
      </c>
      <c r="JH652">
        <v>421.22500000000002</v>
      </c>
      <c r="JI652">
        <v>25</v>
      </c>
      <c r="JJ652">
        <v>26.529399999999999</v>
      </c>
      <c r="JK652">
        <v>30.0001</v>
      </c>
      <c r="JL652">
        <v>26.4666</v>
      </c>
      <c r="JM652">
        <v>26.4086</v>
      </c>
      <c r="JN652">
        <v>41.678699999999999</v>
      </c>
      <c r="JO652">
        <v>5.2459899999999999</v>
      </c>
      <c r="JP652">
        <v>100</v>
      </c>
      <c r="JQ652">
        <v>25</v>
      </c>
      <c r="JR652">
        <v>1005.65</v>
      </c>
      <c r="JS652">
        <v>26.609300000000001</v>
      </c>
      <c r="JT652">
        <v>102.38200000000001</v>
      </c>
      <c r="JU652">
        <v>103.121</v>
      </c>
    </row>
    <row r="653" spans="1:281" x14ac:dyDescent="0.2">
      <c r="A653">
        <v>637</v>
      </c>
      <c r="B653">
        <v>1658950301.5</v>
      </c>
      <c r="C653">
        <v>8508.4000000953693</v>
      </c>
      <c r="D653" t="s">
        <v>1703</v>
      </c>
      <c r="E653" t="s">
        <v>1704</v>
      </c>
      <c r="F653">
        <v>5</v>
      </c>
      <c r="G653" t="s">
        <v>1584</v>
      </c>
      <c r="H653" t="s">
        <v>416</v>
      </c>
      <c r="I653">
        <v>1658950293.7142899</v>
      </c>
      <c r="J653">
        <f t="shared" si="450"/>
        <v>7.4153251823306555E-4</v>
      </c>
      <c r="K653">
        <f t="shared" si="451"/>
        <v>0.74153251823306554</v>
      </c>
      <c r="L653">
        <f t="shared" si="452"/>
        <v>8.6128707406136513</v>
      </c>
      <c r="M653">
        <f t="shared" si="453"/>
        <v>950.28449999999998</v>
      </c>
      <c r="N653">
        <f t="shared" si="454"/>
        <v>580.25706383265242</v>
      </c>
      <c r="O653">
        <f t="shared" si="455"/>
        <v>52.39702401321005</v>
      </c>
      <c r="P653">
        <f t="shared" si="456"/>
        <v>85.810381069727853</v>
      </c>
      <c r="Q653">
        <f t="shared" si="457"/>
        <v>3.9969897523835743E-2</v>
      </c>
      <c r="R653">
        <f t="shared" si="458"/>
        <v>2.7524989914208096</v>
      </c>
      <c r="S653">
        <f t="shared" si="459"/>
        <v>3.9650228559296605E-2</v>
      </c>
      <c r="T653">
        <f t="shared" si="460"/>
        <v>2.4809900600198671E-2</v>
      </c>
      <c r="U653">
        <f t="shared" si="461"/>
        <v>321.50742527209428</v>
      </c>
      <c r="V653">
        <f t="shared" si="462"/>
        <v>29.372293059422173</v>
      </c>
      <c r="W653">
        <f t="shared" si="463"/>
        <v>29.372293059422173</v>
      </c>
      <c r="X653">
        <f t="shared" si="464"/>
        <v>4.1092315776281056</v>
      </c>
      <c r="Y653">
        <f t="shared" si="465"/>
        <v>67.076756127298324</v>
      </c>
      <c r="Z653">
        <f t="shared" si="466"/>
        <v>2.4820958564579003</v>
      </c>
      <c r="AA653">
        <f t="shared" si="467"/>
        <v>3.7003814730506295</v>
      </c>
      <c r="AB653">
        <f t="shared" si="468"/>
        <v>1.6271357211702053</v>
      </c>
      <c r="AC653">
        <f t="shared" si="469"/>
        <v>-32.701584054078189</v>
      </c>
      <c r="AD653">
        <f t="shared" si="470"/>
        <v>-267.69732720101979</v>
      </c>
      <c r="AE653">
        <f t="shared" si="471"/>
        <v>-21.29931209846945</v>
      </c>
      <c r="AF653">
        <f t="shared" si="472"/>
        <v>-0.19079808147313315</v>
      </c>
      <c r="AG653">
        <f t="shared" si="473"/>
        <v>27.894525399298661</v>
      </c>
      <c r="AH653">
        <f t="shared" si="474"/>
        <v>0.74340377195252905</v>
      </c>
      <c r="AI653">
        <f t="shared" si="475"/>
        <v>8.6128707406136513</v>
      </c>
      <c r="AJ653">
        <v>1029.3091263030301</v>
      </c>
      <c r="AK653">
        <v>1002.19343636364</v>
      </c>
      <c r="AL653">
        <v>3.4458058874459501</v>
      </c>
      <c r="AM653">
        <v>66.33</v>
      </c>
      <c r="AN653">
        <f t="shared" si="476"/>
        <v>0.74153251823306554</v>
      </c>
      <c r="AO653">
        <v>26.619190583342998</v>
      </c>
      <c r="AP653">
        <v>27.4869078787879</v>
      </c>
      <c r="AQ653">
        <v>-3.8462629708840298E-4</v>
      </c>
      <c r="AR653">
        <v>88.640650729912196</v>
      </c>
      <c r="AS653">
        <v>0</v>
      </c>
      <c r="AT653">
        <v>0</v>
      </c>
      <c r="AU653">
        <f t="shared" si="477"/>
        <v>1</v>
      </c>
      <c r="AV653">
        <f t="shared" si="478"/>
        <v>0</v>
      </c>
      <c r="AW653">
        <f t="shared" si="479"/>
        <v>47622.41878425215</v>
      </c>
      <c r="AX653" t="s">
        <v>417</v>
      </c>
      <c r="AY653" t="s">
        <v>417</v>
      </c>
      <c r="AZ653">
        <v>0</v>
      </c>
      <c r="BA653">
        <v>0</v>
      </c>
      <c r="BB653" t="e">
        <f t="shared" si="480"/>
        <v>#DIV/0!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 t="e">
        <f t="shared" si="481"/>
        <v>#DIV/0!</v>
      </c>
      <c r="BI653">
        <v>0.5</v>
      </c>
      <c r="BJ653">
        <f t="shared" si="482"/>
        <v>1681.1795996228477</v>
      </c>
      <c r="BK653">
        <f t="shared" si="483"/>
        <v>8.6128707406136513</v>
      </c>
      <c r="BL653" t="e">
        <f t="shared" si="484"/>
        <v>#DIV/0!</v>
      </c>
      <c r="BM653">
        <f t="shared" si="485"/>
        <v>5.123111619095214E-3</v>
      </c>
      <c r="BN653" t="e">
        <f t="shared" si="486"/>
        <v>#DIV/0!</v>
      </c>
      <c r="BO653" t="e">
        <f t="shared" si="487"/>
        <v>#DIV/0!</v>
      </c>
      <c r="BP653" t="s">
        <v>417</v>
      </c>
      <c r="BQ653">
        <v>0</v>
      </c>
      <c r="BR653" t="e">
        <f t="shared" si="488"/>
        <v>#DIV/0!</v>
      </c>
      <c r="BS653" t="e">
        <f t="shared" si="489"/>
        <v>#DIV/0!</v>
      </c>
      <c r="BT653" t="e">
        <f t="shared" si="490"/>
        <v>#DIV/0!</v>
      </c>
      <c r="BU653" t="e">
        <f t="shared" si="491"/>
        <v>#DIV/0!</v>
      </c>
      <c r="BV653" t="e">
        <f t="shared" si="492"/>
        <v>#DIV/0!</v>
      </c>
      <c r="BW653" t="e">
        <f t="shared" si="493"/>
        <v>#DIV/0!</v>
      </c>
      <c r="BX653" t="e">
        <f t="shared" si="494"/>
        <v>#DIV/0!</v>
      </c>
      <c r="BY653" t="e">
        <f t="shared" si="495"/>
        <v>#DIV/0!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 t="shared" si="496"/>
        <v>1999.9789285714301</v>
      </c>
      <c r="CS653">
        <f t="shared" si="497"/>
        <v>1681.1795996228477</v>
      </c>
      <c r="CT653">
        <f t="shared" si="498"/>
        <v>0.84059865611869311</v>
      </c>
      <c r="CU653">
        <f t="shared" si="499"/>
        <v>0.16075540630907778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1658950293.7142899</v>
      </c>
      <c r="DB653">
        <v>950.28449999999998</v>
      </c>
      <c r="DC653">
        <v>984.60074999999995</v>
      </c>
      <c r="DD653">
        <v>27.487317857142902</v>
      </c>
      <c r="DE653">
        <v>26.6198785714286</v>
      </c>
      <c r="DF653">
        <v>941.39567857142902</v>
      </c>
      <c r="DG653">
        <v>26.857074999999998</v>
      </c>
      <c r="DH653">
        <v>500.07160714285698</v>
      </c>
      <c r="DI653">
        <v>90.253050000000002</v>
      </c>
      <c r="DJ653">
        <v>4.6624539285714299E-2</v>
      </c>
      <c r="DK653">
        <v>27.568314285714301</v>
      </c>
      <c r="DL653">
        <v>27.750724999999999</v>
      </c>
      <c r="DM653">
        <v>999.9</v>
      </c>
      <c r="DN653">
        <v>0</v>
      </c>
      <c r="DO653">
        <v>0</v>
      </c>
      <c r="DP653">
        <v>9997.6785714285706</v>
      </c>
      <c r="DQ653">
        <v>0</v>
      </c>
      <c r="DR653">
        <v>12.737774999999999</v>
      </c>
      <c r="DS653">
        <v>-34.316246428571397</v>
      </c>
      <c r="DT653">
        <v>977.14360714285704</v>
      </c>
      <c r="DU653">
        <v>1011.52807142857</v>
      </c>
      <c r="DV653">
        <v>0.86744660714285704</v>
      </c>
      <c r="DW653">
        <v>984.60074999999995</v>
      </c>
      <c r="DX653">
        <v>26.6198785714286</v>
      </c>
      <c r="DY653">
        <v>2.4808142857142901</v>
      </c>
      <c r="DZ653">
        <v>2.40252535714286</v>
      </c>
      <c r="EA653">
        <v>20.901171428571399</v>
      </c>
      <c r="EB653">
        <v>20.380803571428601</v>
      </c>
      <c r="EC653">
        <v>1999.9789285714301</v>
      </c>
      <c r="ED653">
        <v>0.97999610714285701</v>
      </c>
      <c r="EE653">
        <v>2.0004282142857099E-2</v>
      </c>
      <c r="EF653">
        <v>0</v>
      </c>
      <c r="EG653">
        <v>572.69110714285705</v>
      </c>
      <c r="EH653">
        <v>5.0006300000000001</v>
      </c>
      <c r="EI653">
        <v>11271.4142857143</v>
      </c>
      <c r="EJ653">
        <v>17256.7</v>
      </c>
      <c r="EK653">
        <v>38.936999999999998</v>
      </c>
      <c r="EL653">
        <v>39</v>
      </c>
      <c r="EM653">
        <v>38.561999999999998</v>
      </c>
      <c r="EN653">
        <v>38.1205</v>
      </c>
      <c r="EO653">
        <v>39.820999999999998</v>
      </c>
      <c r="EP653">
        <v>1955.06892857143</v>
      </c>
      <c r="EQ653">
        <v>39.909999999999997</v>
      </c>
      <c r="ER653">
        <v>0</v>
      </c>
      <c r="ES653">
        <v>1658950302.5999999</v>
      </c>
      <c r="ET653">
        <v>0</v>
      </c>
      <c r="EU653">
        <v>572.70132000000001</v>
      </c>
      <c r="EV653">
        <v>2.04007691958437</v>
      </c>
      <c r="EW653">
        <v>37.776923143512498</v>
      </c>
      <c r="EX653">
        <v>11272.084000000001</v>
      </c>
      <c r="EY653">
        <v>15</v>
      </c>
      <c r="EZ653">
        <v>0</v>
      </c>
      <c r="FA653" t="s">
        <v>419</v>
      </c>
      <c r="FB653">
        <v>1657551626.5</v>
      </c>
      <c r="FC653">
        <v>1657551629</v>
      </c>
      <c r="FD653">
        <v>0</v>
      </c>
      <c r="FE653">
        <v>0.40300000000000002</v>
      </c>
      <c r="FF653">
        <v>8.9999999999999993E-3</v>
      </c>
      <c r="FG653">
        <v>9.41</v>
      </c>
      <c r="FH653">
        <v>8.6999999999999994E-2</v>
      </c>
      <c r="FI653">
        <v>417</v>
      </c>
      <c r="FJ653">
        <v>17</v>
      </c>
      <c r="FK653">
        <v>1.61</v>
      </c>
      <c r="FL653">
        <v>0.59</v>
      </c>
      <c r="FM653">
        <v>-34.2146463414634</v>
      </c>
      <c r="FN653">
        <v>-3.2696466898954601</v>
      </c>
      <c r="FO653">
        <v>0.695964706876953</v>
      </c>
      <c r="FP653">
        <v>0</v>
      </c>
      <c r="FQ653">
        <v>572.55367647058802</v>
      </c>
      <c r="FR653">
        <v>1.80139037346063</v>
      </c>
      <c r="FS653">
        <v>0.253530566736826</v>
      </c>
      <c r="FT653">
        <v>0</v>
      </c>
      <c r="FU653">
        <v>0.86776136585365904</v>
      </c>
      <c r="FV653">
        <v>-1.3121205574910999E-2</v>
      </c>
      <c r="FW653">
        <v>3.05264281946386E-3</v>
      </c>
      <c r="FX653">
        <v>1</v>
      </c>
      <c r="FY653">
        <v>1</v>
      </c>
      <c r="FZ653">
        <v>3</v>
      </c>
      <c r="GA653" t="s">
        <v>438</v>
      </c>
      <c r="GB653">
        <v>2.9729100000000002</v>
      </c>
      <c r="GC653">
        <v>2.7006199999999998</v>
      </c>
      <c r="GD653">
        <v>0.16369300000000001</v>
      </c>
      <c r="GE653">
        <v>0.16821900000000001</v>
      </c>
      <c r="GF653">
        <v>0.113011</v>
      </c>
      <c r="GG653">
        <v>0.11176700000000001</v>
      </c>
      <c r="GH653">
        <v>32587.9</v>
      </c>
      <c r="GI653">
        <v>35430.400000000001</v>
      </c>
      <c r="GJ653">
        <v>35308.699999999997</v>
      </c>
      <c r="GK653">
        <v>38627.300000000003</v>
      </c>
      <c r="GL653">
        <v>44393.1</v>
      </c>
      <c r="GM653">
        <v>49548.1</v>
      </c>
      <c r="GN653">
        <v>55190.6</v>
      </c>
      <c r="GO653">
        <v>61950.2</v>
      </c>
      <c r="GP653">
        <v>1.9836</v>
      </c>
      <c r="GQ653">
        <v>1.8662000000000001</v>
      </c>
      <c r="GR653">
        <v>0.12695799999999999</v>
      </c>
      <c r="GS653">
        <v>0</v>
      </c>
      <c r="GT653">
        <v>25.672899999999998</v>
      </c>
      <c r="GU653">
        <v>999.9</v>
      </c>
      <c r="GV653">
        <v>59.284999999999997</v>
      </c>
      <c r="GW653">
        <v>29.123999999999999</v>
      </c>
      <c r="GX653">
        <v>26.607700000000001</v>
      </c>
      <c r="GY653">
        <v>60.569000000000003</v>
      </c>
      <c r="GZ653">
        <v>46.153799999999997</v>
      </c>
      <c r="HA653">
        <v>1</v>
      </c>
      <c r="HB653">
        <v>-5.7012199999999999E-2</v>
      </c>
      <c r="HC653">
        <v>0.15446599999999999</v>
      </c>
      <c r="HD653">
        <v>20.113800000000001</v>
      </c>
      <c r="HE653">
        <v>5.1969200000000004</v>
      </c>
      <c r="HF653">
        <v>12.004</v>
      </c>
      <c r="HG653">
        <v>4.9756</v>
      </c>
      <c r="HH653">
        <v>3.2938000000000001</v>
      </c>
      <c r="HI653">
        <v>9999</v>
      </c>
      <c r="HJ653">
        <v>9999</v>
      </c>
      <c r="HK653">
        <v>9999</v>
      </c>
      <c r="HL653">
        <v>621</v>
      </c>
      <c r="HM653">
        <v>1.8631899999999999</v>
      </c>
      <c r="HN653">
        <v>1.8680699999999999</v>
      </c>
      <c r="HO653">
        <v>1.8678300000000001</v>
      </c>
      <c r="HP653">
        <v>1.8690500000000001</v>
      </c>
      <c r="HQ653">
        <v>1.86981</v>
      </c>
      <c r="HR653">
        <v>1.8658399999999999</v>
      </c>
      <c r="HS653">
        <v>1.8669100000000001</v>
      </c>
      <c r="HT653">
        <v>1.86829</v>
      </c>
      <c r="HU653">
        <v>5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9.0250000000000004</v>
      </c>
      <c r="II653">
        <v>0.63019999999999998</v>
      </c>
      <c r="IJ653">
        <v>3.6346291650323699</v>
      </c>
      <c r="IK653">
        <v>5.6267518783259399E-3</v>
      </c>
      <c r="IL653">
        <v>2.30191766742704E-7</v>
      </c>
      <c r="IM653">
        <v>-2.9562642023804099E-10</v>
      </c>
      <c r="IN653">
        <v>-4.4408053959193901E-2</v>
      </c>
      <c r="IO653">
        <v>-1.77651730019769E-2</v>
      </c>
      <c r="IP653">
        <v>2.0502542247495602E-3</v>
      </c>
      <c r="IQ653">
        <v>-1.6883999477825899E-5</v>
      </c>
      <c r="IR653">
        <v>-3</v>
      </c>
      <c r="IS653">
        <v>1845</v>
      </c>
      <c r="IT653">
        <v>1</v>
      </c>
      <c r="IU653">
        <v>26</v>
      </c>
      <c r="IV653">
        <v>23311.200000000001</v>
      </c>
      <c r="IW653">
        <v>23311.200000000001</v>
      </c>
      <c r="IX653">
        <v>2.1032700000000002</v>
      </c>
      <c r="IY653">
        <v>2.6013199999999999</v>
      </c>
      <c r="IZ653">
        <v>1.5478499999999999</v>
      </c>
      <c r="JA653">
        <v>2.3095699999999999</v>
      </c>
      <c r="JB653">
        <v>1.3464400000000001</v>
      </c>
      <c r="JC653">
        <v>2.4194300000000002</v>
      </c>
      <c r="JD653">
        <v>33.378399999999999</v>
      </c>
      <c r="JE653">
        <v>24.218800000000002</v>
      </c>
      <c r="JF653">
        <v>18</v>
      </c>
      <c r="JG653">
        <v>497.983</v>
      </c>
      <c r="JH653">
        <v>421.12700000000001</v>
      </c>
      <c r="JI653">
        <v>25</v>
      </c>
      <c r="JJ653">
        <v>26.529399999999999</v>
      </c>
      <c r="JK653">
        <v>30.0001</v>
      </c>
      <c r="JL653">
        <v>26.468900000000001</v>
      </c>
      <c r="JM653">
        <v>26.410799999999998</v>
      </c>
      <c r="JN653">
        <v>42.220599999999997</v>
      </c>
      <c r="JO653">
        <v>5.2459899999999999</v>
      </c>
      <c r="JP653">
        <v>100</v>
      </c>
      <c r="JQ653">
        <v>25</v>
      </c>
      <c r="JR653">
        <v>1025.76</v>
      </c>
      <c r="JS653">
        <v>26.609300000000001</v>
      </c>
      <c r="JT653">
        <v>102.38200000000001</v>
      </c>
      <c r="JU653">
        <v>103.121</v>
      </c>
    </row>
    <row r="654" spans="1:281" x14ac:dyDescent="0.2">
      <c r="A654">
        <v>638</v>
      </c>
      <c r="B654">
        <v>1658950306.5</v>
      </c>
      <c r="C654">
        <v>8513.4000000953693</v>
      </c>
      <c r="D654" t="s">
        <v>1705</v>
      </c>
      <c r="E654" t="s">
        <v>1706</v>
      </c>
      <c r="F654">
        <v>5</v>
      </c>
      <c r="G654" t="s">
        <v>1584</v>
      </c>
      <c r="H654" t="s">
        <v>416</v>
      </c>
      <c r="I654">
        <v>1658950299</v>
      </c>
      <c r="J654">
        <f t="shared" si="450"/>
        <v>7.4314650178731166E-4</v>
      </c>
      <c r="K654">
        <f t="shared" si="451"/>
        <v>0.74314650178731168</v>
      </c>
      <c r="L654">
        <f t="shared" si="452"/>
        <v>8.9758567049227302</v>
      </c>
      <c r="M654">
        <f t="shared" si="453"/>
        <v>967.74703703703699</v>
      </c>
      <c r="N654">
        <f t="shared" si="454"/>
        <v>583.72377834541078</v>
      </c>
      <c r="O654">
        <f t="shared" si="455"/>
        <v>52.710434199907326</v>
      </c>
      <c r="P654">
        <f t="shared" si="456"/>
        <v>87.387850915525519</v>
      </c>
      <c r="Q654">
        <f t="shared" si="457"/>
        <v>4.0074369117818032E-2</v>
      </c>
      <c r="R654">
        <f t="shared" si="458"/>
        <v>2.7538083588124209</v>
      </c>
      <c r="S654">
        <f t="shared" si="459"/>
        <v>3.9753185609325191E-2</v>
      </c>
      <c r="T654">
        <f t="shared" si="460"/>
        <v>2.4874383369398012E-2</v>
      </c>
      <c r="U654">
        <f t="shared" si="461"/>
        <v>321.50960604987631</v>
      </c>
      <c r="V654">
        <f t="shared" si="462"/>
        <v>29.368951989608696</v>
      </c>
      <c r="W654">
        <f t="shared" si="463"/>
        <v>29.368951989608696</v>
      </c>
      <c r="X654">
        <f t="shared" si="464"/>
        <v>4.1084393821856677</v>
      </c>
      <c r="Y654">
        <f t="shared" si="465"/>
        <v>67.081529728465014</v>
      </c>
      <c r="Z654">
        <f t="shared" si="466"/>
        <v>2.4819650384160195</v>
      </c>
      <c r="AA654">
        <f t="shared" si="467"/>
        <v>3.6999231360146454</v>
      </c>
      <c r="AB654">
        <f t="shared" si="468"/>
        <v>1.6264743437696483</v>
      </c>
      <c r="AC654">
        <f t="shared" si="469"/>
        <v>-32.772760728820444</v>
      </c>
      <c r="AD654">
        <f t="shared" si="470"/>
        <v>-267.64308860023084</v>
      </c>
      <c r="AE654">
        <f t="shared" si="471"/>
        <v>-21.284292975128075</v>
      </c>
      <c r="AF654">
        <f t="shared" si="472"/>
        <v>-0.1905362543030833</v>
      </c>
      <c r="AG654">
        <f t="shared" si="473"/>
        <v>27.986609949872133</v>
      </c>
      <c r="AH654">
        <f t="shared" si="474"/>
        <v>0.74262178005408686</v>
      </c>
      <c r="AI654">
        <f t="shared" si="475"/>
        <v>8.9758567049227302</v>
      </c>
      <c r="AJ654">
        <v>1045.4883927272699</v>
      </c>
      <c r="AK654">
        <v>1018.6136969697</v>
      </c>
      <c r="AL654">
        <v>3.3026017316015399</v>
      </c>
      <c r="AM654">
        <v>66.33</v>
      </c>
      <c r="AN654">
        <f t="shared" si="476"/>
        <v>0.74314650178731168</v>
      </c>
      <c r="AO654">
        <v>26.619786133204901</v>
      </c>
      <c r="AP654">
        <v>27.485213333333299</v>
      </c>
      <c r="AQ654">
        <v>2.5300509958523599E-4</v>
      </c>
      <c r="AR654">
        <v>88.640650729912196</v>
      </c>
      <c r="AS654">
        <v>0</v>
      </c>
      <c r="AT654">
        <v>0</v>
      </c>
      <c r="AU654">
        <f t="shared" si="477"/>
        <v>1</v>
      </c>
      <c r="AV654">
        <f t="shared" si="478"/>
        <v>0</v>
      </c>
      <c r="AW654">
        <f t="shared" si="479"/>
        <v>47658.199974859825</v>
      </c>
      <c r="AX654" t="s">
        <v>417</v>
      </c>
      <c r="AY654" t="s">
        <v>417</v>
      </c>
      <c r="AZ654">
        <v>0</v>
      </c>
      <c r="BA654">
        <v>0</v>
      </c>
      <c r="BB654" t="e">
        <f t="shared" si="480"/>
        <v>#DIV/0!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 t="e">
        <f t="shared" si="481"/>
        <v>#DIV/0!</v>
      </c>
      <c r="BI654">
        <v>0.5</v>
      </c>
      <c r="BJ654">
        <f t="shared" si="482"/>
        <v>1681.1910774006246</v>
      </c>
      <c r="BK654">
        <f t="shared" si="483"/>
        <v>8.9758567049227302</v>
      </c>
      <c r="BL654" t="e">
        <f t="shared" si="484"/>
        <v>#DIV/0!</v>
      </c>
      <c r="BM654">
        <f t="shared" si="485"/>
        <v>5.3389866420185629E-3</v>
      </c>
      <c r="BN654" t="e">
        <f t="shared" si="486"/>
        <v>#DIV/0!</v>
      </c>
      <c r="BO654" t="e">
        <f t="shared" si="487"/>
        <v>#DIV/0!</v>
      </c>
      <c r="BP654" t="s">
        <v>417</v>
      </c>
      <c r="BQ654">
        <v>0</v>
      </c>
      <c r="BR654" t="e">
        <f t="shared" si="488"/>
        <v>#DIV/0!</v>
      </c>
      <c r="BS654" t="e">
        <f t="shared" si="489"/>
        <v>#DIV/0!</v>
      </c>
      <c r="BT654" t="e">
        <f t="shared" si="490"/>
        <v>#DIV/0!</v>
      </c>
      <c r="BU654" t="e">
        <f t="shared" si="491"/>
        <v>#DIV/0!</v>
      </c>
      <c r="BV654" t="e">
        <f t="shared" si="492"/>
        <v>#DIV/0!</v>
      </c>
      <c r="BW654" t="e">
        <f t="shared" si="493"/>
        <v>#DIV/0!</v>
      </c>
      <c r="BX654" t="e">
        <f t="shared" si="494"/>
        <v>#DIV/0!</v>
      </c>
      <c r="BY654" t="e">
        <f t="shared" si="495"/>
        <v>#DIV/0!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 t="shared" si="496"/>
        <v>1999.99259259259</v>
      </c>
      <c r="CS654">
        <f t="shared" si="497"/>
        <v>1681.1910774006246</v>
      </c>
      <c r="CT654">
        <f t="shared" si="498"/>
        <v>0.84059865202865425</v>
      </c>
      <c r="CU654">
        <f t="shared" si="499"/>
        <v>0.16075539841530287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1658950299</v>
      </c>
      <c r="DB654">
        <v>967.74703703703699</v>
      </c>
      <c r="DC654">
        <v>1002.18466666667</v>
      </c>
      <c r="DD654">
        <v>27.485677777777799</v>
      </c>
      <c r="DE654">
        <v>26.619244444444401</v>
      </c>
      <c r="DF654">
        <v>958.76674074074106</v>
      </c>
      <c r="DG654">
        <v>26.855522222222199</v>
      </c>
      <c r="DH654">
        <v>500.12640740740699</v>
      </c>
      <c r="DI654">
        <v>90.2536296296296</v>
      </c>
      <c r="DJ654">
        <v>4.6673622222222197E-2</v>
      </c>
      <c r="DK654">
        <v>27.566196296296301</v>
      </c>
      <c r="DL654">
        <v>27.7478962962963</v>
      </c>
      <c r="DM654">
        <v>999.9</v>
      </c>
      <c r="DN654">
        <v>0</v>
      </c>
      <c r="DO654">
        <v>0</v>
      </c>
      <c r="DP654">
        <v>10005.3703703704</v>
      </c>
      <c r="DQ654">
        <v>0</v>
      </c>
      <c r="DR654">
        <v>12.7146925925926</v>
      </c>
      <c r="DS654">
        <v>-34.437570370370402</v>
      </c>
      <c r="DT654">
        <v>995.09799999999996</v>
      </c>
      <c r="DU654">
        <v>1029.5918518518499</v>
      </c>
      <c r="DV654">
        <v>0.86643837037036997</v>
      </c>
      <c r="DW654">
        <v>1002.18466666667</v>
      </c>
      <c r="DX654">
        <v>26.619244444444401</v>
      </c>
      <c r="DY654">
        <v>2.4806829629629599</v>
      </c>
      <c r="DZ654">
        <v>2.4024837037036999</v>
      </c>
      <c r="EA654">
        <v>20.9003074074074</v>
      </c>
      <c r="EB654">
        <v>20.380529629629599</v>
      </c>
      <c r="EC654">
        <v>1999.99259259259</v>
      </c>
      <c r="ED654">
        <v>0.97999622222222205</v>
      </c>
      <c r="EE654">
        <v>2.0004155555555601E-2</v>
      </c>
      <c r="EF654">
        <v>0</v>
      </c>
      <c r="EG654">
        <v>572.87633333333304</v>
      </c>
      <c r="EH654">
        <v>5.0006300000000001</v>
      </c>
      <c r="EI654">
        <v>11275.162962963001</v>
      </c>
      <c r="EJ654">
        <v>17256.818518518499</v>
      </c>
      <c r="EK654">
        <v>38.936999999999998</v>
      </c>
      <c r="EL654">
        <v>39</v>
      </c>
      <c r="EM654">
        <v>38.561999999999998</v>
      </c>
      <c r="EN654">
        <v>38.125</v>
      </c>
      <c r="EO654">
        <v>39.8213333333333</v>
      </c>
      <c r="EP654">
        <v>1955.0825925925899</v>
      </c>
      <c r="EQ654">
        <v>39.909999999999997</v>
      </c>
      <c r="ER654">
        <v>0</v>
      </c>
      <c r="ES654">
        <v>1658950307.4000001</v>
      </c>
      <c r="ET654">
        <v>0</v>
      </c>
      <c r="EU654">
        <v>572.86216000000002</v>
      </c>
      <c r="EV654">
        <v>1.8659230709473</v>
      </c>
      <c r="EW654">
        <v>43.315384541095497</v>
      </c>
      <c r="EX654">
        <v>11275.348</v>
      </c>
      <c r="EY654">
        <v>15</v>
      </c>
      <c r="EZ654">
        <v>0</v>
      </c>
      <c r="FA654" t="s">
        <v>419</v>
      </c>
      <c r="FB654">
        <v>1657551626.5</v>
      </c>
      <c r="FC654">
        <v>1657551629</v>
      </c>
      <c r="FD654">
        <v>0</v>
      </c>
      <c r="FE654">
        <v>0.40300000000000002</v>
      </c>
      <c r="FF654">
        <v>8.9999999999999993E-3</v>
      </c>
      <c r="FG654">
        <v>9.41</v>
      </c>
      <c r="FH654">
        <v>8.6999999999999994E-2</v>
      </c>
      <c r="FI654">
        <v>417</v>
      </c>
      <c r="FJ654">
        <v>17</v>
      </c>
      <c r="FK654">
        <v>1.61</v>
      </c>
      <c r="FL654">
        <v>0.59</v>
      </c>
      <c r="FM654">
        <v>-34.234719512195099</v>
      </c>
      <c r="FN654">
        <v>-0.55483902439030797</v>
      </c>
      <c r="FO654">
        <v>0.70823714755740497</v>
      </c>
      <c r="FP654">
        <v>0</v>
      </c>
      <c r="FQ654">
        <v>572.71829411764702</v>
      </c>
      <c r="FR654">
        <v>2.1751260501747298</v>
      </c>
      <c r="FS654">
        <v>0.26910139455906201</v>
      </c>
      <c r="FT654">
        <v>0</v>
      </c>
      <c r="FU654">
        <v>0.86725265853658495</v>
      </c>
      <c r="FV654">
        <v>-9.0326550522654894E-3</v>
      </c>
      <c r="FW654">
        <v>2.8037760131977801E-3</v>
      </c>
      <c r="FX654">
        <v>1</v>
      </c>
      <c r="FY654">
        <v>1</v>
      </c>
      <c r="FZ654">
        <v>3</v>
      </c>
      <c r="GA654" t="s">
        <v>438</v>
      </c>
      <c r="GB654">
        <v>2.9745400000000002</v>
      </c>
      <c r="GC654">
        <v>2.7003400000000002</v>
      </c>
      <c r="GD654">
        <v>0.16541500000000001</v>
      </c>
      <c r="GE654">
        <v>0.17000599999999999</v>
      </c>
      <c r="GF654">
        <v>0.11300200000000001</v>
      </c>
      <c r="GG654">
        <v>0.11176800000000001</v>
      </c>
      <c r="GH654">
        <v>32520.5</v>
      </c>
      <c r="GI654">
        <v>35354.300000000003</v>
      </c>
      <c r="GJ654">
        <v>35308.199999999997</v>
      </c>
      <c r="GK654">
        <v>38627.199999999997</v>
      </c>
      <c r="GL654">
        <v>44393</v>
      </c>
      <c r="GM654">
        <v>49548.2</v>
      </c>
      <c r="GN654">
        <v>55189.9</v>
      </c>
      <c r="GO654">
        <v>61950.3</v>
      </c>
      <c r="GP654">
        <v>1.9834000000000001</v>
      </c>
      <c r="GQ654">
        <v>1.8653999999999999</v>
      </c>
      <c r="GR654">
        <v>0.12665999999999999</v>
      </c>
      <c r="GS654">
        <v>0</v>
      </c>
      <c r="GT654">
        <v>25.668600000000001</v>
      </c>
      <c r="GU654">
        <v>999.9</v>
      </c>
      <c r="GV654">
        <v>59.284999999999997</v>
      </c>
      <c r="GW654">
        <v>29.123999999999999</v>
      </c>
      <c r="GX654">
        <v>26.6114</v>
      </c>
      <c r="GY654">
        <v>60.219000000000001</v>
      </c>
      <c r="GZ654">
        <v>45.973599999999998</v>
      </c>
      <c r="HA654">
        <v>1</v>
      </c>
      <c r="HB654">
        <v>-5.6890200000000002E-2</v>
      </c>
      <c r="HC654">
        <v>0.15487999999999999</v>
      </c>
      <c r="HD654">
        <v>20.113800000000001</v>
      </c>
      <c r="HE654">
        <v>5.1993200000000002</v>
      </c>
      <c r="HF654">
        <v>12.004</v>
      </c>
      <c r="HG654">
        <v>4.9756</v>
      </c>
      <c r="HH654">
        <v>3.2938000000000001</v>
      </c>
      <c r="HI654">
        <v>9999</v>
      </c>
      <c r="HJ654">
        <v>9999</v>
      </c>
      <c r="HK654">
        <v>9999</v>
      </c>
      <c r="HL654">
        <v>621</v>
      </c>
      <c r="HM654">
        <v>1.8631899999999999</v>
      </c>
      <c r="HN654">
        <v>1.8680399999999999</v>
      </c>
      <c r="HO654">
        <v>1.8678300000000001</v>
      </c>
      <c r="HP654">
        <v>1.8689899999999999</v>
      </c>
      <c r="HQ654">
        <v>1.86981</v>
      </c>
      <c r="HR654">
        <v>1.8658399999999999</v>
      </c>
      <c r="HS654">
        <v>1.8669100000000001</v>
      </c>
      <c r="HT654">
        <v>1.86829</v>
      </c>
      <c r="HU654">
        <v>5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9.1080000000000005</v>
      </c>
      <c r="II654">
        <v>0.63019999999999998</v>
      </c>
      <c r="IJ654">
        <v>3.6346291650323699</v>
      </c>
      <c r="IK654">
        <v>5.6267518783259399E-3</v>
      </c>
      <c r="IL654">
        <v>2.30191766742704E-7</v>
      </c>
      <c r="IM654">
        <v>-2.9562642023804099E-10</v>
      </c>
      <c r="IN654">
        <v>-4.4408053959193901E-2</v>
      </c>
      <c r="IO654">
        <v>-1.77651730019769E-2</v>
      </c>
      <c r="IP654">
        <v>2.0502542247495602E-3</v>
      </c>
      <c r="IQ654">
        <v>-1.6883999477825899E-5</v>
      </c>
      <c r="IR654">
        <v>-3</v>
      </c>
      <c r="IS654">
        <v>1845</v>
      </c>
      <c r="IT654">
        <v>1</v>
      </c>
      <c r="IU654">
        <v>26</v>
      </c>
      <c r="IV654">
        <v>23311.3</v>
      </c>
      <c r="IW654">
        <v>23311.3</v>
      </c>
      <c r="IX654">
        <v>2.1337899999999999</v>
      </c>
      <c r="IY654">
        <v>2.5976599999999999</v>
      </c>
      <c r="IZ654">
        <v>1.5478499999999999</v>
      </c>
      <c r="JA654">
        <v>2.3095699999999999</v>
      </c>
      <c r="JB654">
        <v>1.3464400000000001</v>
      </c>
      <c r="JC654">
        <v>2.4365199999999998</v>
      </c>
      <c r="JD654">
        <v>33.378399999999999</v>
      </c>
      <c r="JE654">
        <v>24.218800000000002</v>
      </c>
      <c r="JF654">
        <v>18</v>
      </c>
      <c r="JG654">
        <v>497.851</v>
      </c>
      <c r="JH654">
        <v>420.66800000000001</v>
      </c>
      <c r="JI654">
        <v>24.9999</v>
      </c>
      <c r="JJ654">
        <v>26.529399999999999</v>
      </c>
      <c r="JK654">
        <v>30.0002</v>
      </c>
      <c r="JL654">
        <v>26.468900000000001</v>
      </c>
      <c r="JM654">
        <v>26.410799999999998</v>
      </c>
      <c r="JN654">
        <v>42.744799999999998</v>
      </c>
      <c r="JO654">
        <v>5.2459899999999999</v>
      </c>
      <c r="JP654">
        <v>100</v>
      </c>
      <c r="JQ654">
        <v>25</v>
      </c>
      <c r="JR654">
        <v>1039.18</v>
      </c>
      <c r="JS654">
        <v>26.609300000000001</v>
      </c>
      <c r="JT654">
        <v>102.381</v>
      </c>
      <c r="JU654">
        <v>103.121</v>
      </c>
    </row>
    <row r="655" spans="1:281" x14ac:dyDescent="0.2">
      <c r="A655">
        <v>639</v>
      </c>
      <c r="B655">
        <v>1658950311</v>
      </c>
      <c r="C655">
        <v>8517.9000000953693</v>
      </c>
      <c r="D655" t="s">
        <v>1707</v>
      </c>
      <c r="E655" t="s">
        <v>1708</v>
      </c>
      <c r="F655">
        <v>5</v>
      </c>
      <c r="G655" t="s">
        <v>1584</v>
      </c>
      <c r="H655" t="s">
        <v>416</v>
      </c>
      <c r="I655">
        <v>1658950303.4444399</v>
      </c>
      <c r="J655">
        <f t="shared" si="450"/>
        <v>7.4449399135894723E-4</v>
      </c>
      <c r="K655">
        <f t="shared" si="451"/>
        <v>0.74449399135894723</v>
      </c>
      <c r="L655">
        <f t="shared" si="452"/>
        <v>8.7727762914349974</v>
      </c>
      <c r="M655">
        <f t="shared" si="453"/>
        <v>982.41314814814803</v>
      </c>
      <c r="N655">
        <f t="shared" si="454"/>
        <v>606.66987936882776</v>
      </c>
      <c r="O655">
        <f t="shared" si="455"/>
        <v>54.782368535939028</v>
      </c>
      <c r="P655">
        <f t="shared" si="456"/>
        <v>88.712034281966467</v>
      </c>
      <c r="Q655">
        <f t="shared" si="457"/>
        <v>4.0151644215442879E-2</v>
      </c>
      <c r="R655">
        <f t="shared" si="458"/>
        <v>2.7549630749949627</v>
      </c>
      <c r="S655">
        <f t="shared" si="459"/>
        <v>3.9829360186103918E-2</v>
      </c>
      <c r="T655">
        <f t="shared" si="460"/>
        <v>2.4922090300473834E-2</v>
      </c>
      <c r="U655">
        <f t="shared" si="461"/>
        <v>321.51155671654709</v>
      </c>
      <c r="V655">
        <f t="shared" si="462"/>
        <v>29.368418094350282</v>
      </c>
      <c r="W655">
        <f t="shared" si="463"/>
        <v>29.368418094350282</v>
      </c>
      <c r="X655">
        <f t="shared" si="464"/>
        <v>4.1083128035179355</v>
      </c>
      <c r="Y655">
        <f t="shared" si="465"/>
        <v>67.080629751118039</v>
      </c>
      <c r="Z655">
        <f t="shared" si="466"/>
        <v>2.4820080822447026</v>
      </c>
      <c r="AA655">
        <f t="shared" si="467"/>
        <v>3.70003694278576</v>
      </c>
      <c r="AB655">
        <f t="shared" si="468"/>
        <v>1.6263047212732329</v>
      </c>
      <c r="AC655">
        <f t="shared" si="469"/>
        <v>-32.832185018929572</v>
      </c>
      <c r="AD655">
        <f t="shared" si="470"/>
        <v>-267.59790511171315</v>
      </c>
      <c r="AE655">
        <f t="shared" si="471"/>
        <v>-21.271779095281257</v>
      </c>
      <c r="AF655">
        <f t="shared" si="472"/>
        <v>-0.19031250937689492</v>
      </c>
      <c r="AG655">
        <f t="shared" si="473"/>
        <v>27.886701190517506</v>
      </c>
      <c r="AH655">
        <f t="shared" si="474"/>
        <v>0.74377922415485165</v>
      </c>
      <c r="AI655">
        <f t="shared" si="475"/>
        <v>8.7727762914349974</v>
      </c>
      <c r="AJ655">
        <v>1060.8024712727299</v>
      </c>
      <c r="AK655">
        <v>1033.85733333333</v>
      </c>
      <c r="AL655">
        <v>3.3693523809523702</v>
      </c>
      <c r="AM655">
        <v>66.33</v>
      </c>
      <c r="AN655">
        <f t="shared" si="476"/>
        <v>0.74449399135894723</v>
      </c>
      <c r="AO655">
        <v>26.618155204655999</v>
      </c>
      <c r="AP655">
        <v>27.484942424242401</v>
      </c>
      <c r="AQ655">
        <v>2.92278250749076E-4</v>
      </c>
      <c r="AR655">
        <v>88.640650729912196</v>
      </c>
      <c r="AS655">
        <v>0</v>
      </c>
      <c r="AT655">
        <v>0</v>
      </c>
      <c r="AU655">
        <f t="shared" si="477"/>
        <v>1</v>
      </c>
      <c r="AV655">
        <f t="shared" si="478"/>
        <v>0</v>
      </c>
      <c r="AW655">
        <f t="shared" si="479"/>
        <v>47689.369321562721</v>
      </c>
      <c r="AX655" t="s">
        <v>417</v>
      </c>
      <c r="AY655" t="s">
        <v>417</v>
      </c>
      <c r="AZ655">
        <v>0</v>
      </c>
      <c r="BA655">
        <v>0</v>
      </c>
      <c r="BB655" t="e">
        <f t="shared" si="480"/>
        <v>#DIV/0!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 t="e">
        <f t="shared" si="481"/>
        <v>#DIV/0!</v>
      </c>
      <c r="BI655">
        <v>0.5</v>
      </c>
      <c r="BJ655">
        <f t="shared" si="482"/>
        <v>1681.2013440672918</v>
      </c>
      <c r="BK655">
        <f t="shared" si="483"/>
        <v>8.7727762914349974</v>
      </c>
      <c r="BL655" t="e">
        <f t="shared" si="484"/>
        <v>#DIV/0!</v>
      </c>
      <c r="BM655">
        <f t="shared" si="485"/>
        <v>5.2181592183427727E-3</v>
      </c>
      <c r="BN655" t="e">
        <f t="shared" si="486"/>
        <v>#DIV/0!</v>
      </c>
      <c r="BO655" t="e">
        <f t="shared" si="487"/>
        <v>#DIV/0!</v>
      </c>
      <c r="BP655" t="s">
        <v>417</v>
      </c>
      <c r="BQ655">
        <v>0</v>
      </c>
      <c r="BR655" t="e">
        <f t="shared" si="488"/>
        <v>#DIV/0!</v>
      </c>
      <c r="BS655" t="e">
        <f t="shared" si="489"/>
        <v>#DIV/0!</v>
      </c>
      <c r="BT655" t="e">
        <f t="shared" si="490"/>
        <v>#DIV/0!</v>
      </c>
      <c r="BU655" t="e">
        <f t="shared" si="491"/>
        <v>#DIV/0!</v>
      </c>
      <c r="BV655" t="e">
        <f t="shared" si="492"/>
        <v>#DIV/0!</v>
      </c>
      <c r="BW655" t="e">
        <f t="shared" si="493"/>
        <v>#DIV/0!</v>
      </c>
      <c r="BX655" t="e">
        <f t="shared" si="494"/>
        <v>#DIV/0!</v>
      </c>
      <c r="BY655" t="e">
        <f t="shared" si="495"/>
        <v>#DIV/0!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 t="shared" si="496"/>
        <v>2000.0048148148101</v>
      </c>
      <c r="CS655">
        <f t="shared" si="497"/>
        <v>1681.2013440672918</v>
      </c>
      <c r="CT655">
        <f t="shared" si="498"/>
        <v>0.84059864837023512</v>
      </c>
      <c r="CU655">
        <f t="shared" si="499"/>
        <v>0.16075539135455399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1658950303.4444399</v>
      </c>
      <c r="DB655">
        <v>982.41314814814803</v>
      </c>
      <c r="DC655">
        <v>1016.74688888889</v>
      </c>
      <c r="DD655">
        <v>27.486207407407399</v>
      </c>
      <c r="DE655">
        <v>26.6183851851852</v>
      </c>
      <c r="DF655">
        <v>973.35622222222196</v>
      </c>
      <c r="DG655">
        <v>26.8560185185185</v>
      </c>
      <c r="DH655">
        <v>500.10396296296301</v>
      </c>
      <c r="DI655">
        <v>90.253548148148198</v>
      </c>
      <c r="DJ655">
        <v>4.6581129629629597E-2</v>
      </c>
      <c r="DK655">
        <v>27.5667222222222</v>
      </c>
      <c r="DL655">
        <v>27.747</v>
      </c>
      <c r="DM655">
        <v>999.9</v>
      </c>
      <c r="DN655">
        <v>0</v>
      </c>
      <c r="DO655">
        <v>0</v>
      </c>
      <c r="DP655">
        <v>10012.222222222201</v>
      </c>
      <c r="DQ655">
        <v>0</v>
      </c>
      <c r="DR655">
        <v>12.698337037037</v>
      </c>
      <c r="DS655">
        <v>-34.333737037036997</v>
      </c>
      <c r="DT655">
        <v>1010.17914814815</v>
      </c>
      <c r="DU655">
        <v>1044.5507407407399</v>
      </c>
      <c r="DV655">
        <v>0.86783155555555602</v>
      </c>
      <c r="DW655">
        <v>1016.74688888889</v>
      </c>
      <c r="DX655">
        <v>26.6183851851852</v>
      </c>
      <c r="DY655">
        <v>2.4807281481481498</v>
      </c>
      <c r="DZ655">
        <v>2.40240296296296</v>
      </c>
      <c r="EA655">
        <v>20.900603703703698</v>
      </c>
      <c r="EB655">
        <v>20.379985185185198</v>
      </c>
      <c r="EC655">
        <v>2000.0048148148101</v>
      </c>
      <c r="ED655">
        <v>0.97999633333333303</v>
      </c>
      <c r="EE655">
        <v>2.0004033333333299E-2</v>
      </c>
      <c r="EF655">
        <v>0</v>
      </c>
      <c r="EG655">
        <v>573.01344444444499</v>
      </c>
      <c r="EH655">
        <v>5.0006300000000001</v>
      </c>
      <c r="EI655">
        <v>11278.5703703704</v>
      </c>
      <c r="EJ655">
        <v>17256.925925925902</v>
      </c>
      <c r="EK655">
        <v>38.936999999999998</v>
      </c>
      <c r="EL655">
        <v>39</v>
      </c>
      <c r="EM655">
        <v>38.561999999999998</v>
      </c>
      <c r="EN655">
        <v>38.125</v>
      </c>
      <c r="EO655">
        <v>39.816666666666698</v>
      </c>
      <c r="EP655">
        <v>1955.09481481481</v>
      </c>
      <c r="EQ655">
        <v>39.909999999999997</v>
      </c>
      <c r="ER655">
        <v>0</v>
      </c>
      <c r="ES655">
        <v>1658950312.2</v>
      </c>
      <c r="ET655">
        <v>0</v>
      </c>
      <c r="EU655">
        <v>573.01883999999995</v>
      </c>
      <c r="EV655">
        <v>1.8218461580449199</v>
      </c>
      <c r="EW655">
        <v>47.353846155669203</v>
      </c>
      <c r="EX655">
        <v>11279.072</v>
      </c>
      <c r="EY655">
        <v>15</v>
      </c>
      <c r="EZ655">
        <v>0</v>
      </c>
      <c r="FA655" t="s">
        <v>419</v>
      </c>
      <c r="FB655">
        <v>1657551626.5</v>
      </c>
      <c r="FC655">
        <v>1657551629</v>
      </c>
      <c r="FD655">
        <v>0</v>
      </c>
      <c r="FE655">
        <v>0.40300000000000002</v>
      </c>
      <c r="FF655">
        <v>8.9999999999999993E-3</v>
      </c>
      <c r="FG655">
        <v>9.41</v>
      </c>
      <c r="FH655">
        <v>8.6999999999999994E-2</v>
      </c>
      <c r="FI655">
        <v>417</v>
      </c>
      <c r="FJ655">
        <v>17</v>
      </c>
      <c r="FK655">
        <v>1.61</v>
      </c>
      <c r="FL655">
        <v>0.59</v>
      </c>
      <c r="FM655">
        <v>-34.2703243902439</v>
      </c>
      <c r="FN655">
        <v>-0.80060696864109904</v>
      </c>
      <c r="FO655">
        <v>0.68466672710888599</v>
      </c>
      <c r="FP655">
        <v>0</v>
      </c>
      <c r="FQ655">
        <v>572.89370588235295</v>
      </c>
      <c r="FR655">
        <v>2.0587624132559599</v>
      </c>
      <c r="FS655">
        <v>0.25757517799341101</v>
      </c>
      <c r="FT655">
        <v>0</v>
      </c>
      <c r="FU655">
        <v>0.86765668292682896</v>
      </c>
      <c r="FV655">
        <v>7.3238675958204203E-3</v>
      </c>
      <c r="FW655">
        <v>3.2605875382492899E-3</v>
      </c>
      <c r="FX655">
        <v>1</v>
      </c>
      <c r="FY655">
        <v>1</v>
      </c>
      <c r="FZ655">
        <v>3</v>
      </c>
      <c r="GA655" t="s">
        <v>438</v>
      </c>
      <c r="GB655">
        <v>2.9736699999999998</v>
      </c>
      <c r="GC655">
        <v>2.7004999999999999</v>
      </c>
      <c r="GD655">
        <v>0.16698099999999999</v>
      </c>
      <c r="GE655">
        <v>0.17146</v>
      </c>
      <c r="GF655">
        <v>0.11302</v>
      </c>
      <c r="GG655">
        <v>0.11175</v>
      </c>
      <c r="GH655">
        <v>32459.9</v>
      </c>
      <c r="GI655">
        <v>35291.699999999997</v>
      </c>
      <c r="GJ655">
        <v>35308.699999999997</v>
      </c>
      <c r="GK655">
        <v>38626.6</v>
      </c>
      <c r="GL655">
        <v>44392.7</v>
      </c>
      <c r="GM655">
        <v>49548.7</v>
      </c>
      <c r="GN655">
        <v>55190.5</v>
      </c>
      <c r="GO655">
        <v>61949.7</v>
      </c>
      <c r="GP655">
        <v>1.9842</v>
      </c>
      <c r="GQ655">
        <v>1.8657999999999999</v>
      </c>
      <c r="GR655">
        <v>0.12704699999999999</v>
      </c>
      <c r="GS655">
        <v>0</v>
      </c>
      <c r="GT655">
        <v>25.666399999999999</v>
      </c>
      <c r="GU655">
        <v>999.9</v>
      </c>
      <c r="GV655">
        <v>59.284999999999997</v>
      </c>
      <c r="GW655">
        <v>29.123999999999999</v>
      </c>
      <c r="GX655">
        <v>26.608599999999999</v>
      </c>
      <c r="GY655">
        <v>60.109000000000002</v>
      </c>
      <c r="GZ655">
        <v>45.837299999999999</v>
      </c>
      <c r="HA655">
        <v>1</v>
      </c>
      <c r="HB655">
        <v>-5.6422800000000002E-2</v>
      </c>
      <c r="HC655">
        <v>0.155338</v>
      </c>
      <c r="HD655">
        <v>20.113800000000001</v>
      </c>
      <c r="HE655">
        <v>5.1993200000000002</v>
      </c>
      <c r="HF655">
        <v>12.006399999999999</v>
      </c>
      <c r="HG655">
        <v>4.9756</v>
      </c>
      <c r="HH655">
        <v>3.294</v>
      </c>
      <c r="HI655">
        <v>9999</v>
      </c>
      <c r="HJ655">
        <v>9999</v>
      </c>
      <c r="HK655">
        <v>9999</v>
      </c>
      <c r="HL655">
        <v>621</v>
      </c>
      <c r="HM655">
        <v>1.8632200000000001</v>
      </c>
      <c r="HN655">
        <v>1.8680399999999999</v>
      </c>
      <c r="HO655">
        <v>1.8677999999999999</v>
      </c>
      <c r="HP655">
        <v>1.8690199999999999</v>
      </c>
      <c r="HQ655">
        <v>1.86981</v>
      </c>
      <c r="HR655">
        <v>1.8658399999999999</v>
      </c>
      <c r="HS655">
        <v>1.8669100000000001</v>
      </c>
      <c r="HT655">
        <v>1.86829</v>
      </c>
      <c r="HU655">
        <v>5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9.1850000000000005</v>
      </c>
      <c r="II655">
        <v>0.63039999999999996</v>
      </c>
      <c r="IJ655">
        <v>3.6346291650323699</v>
      </c>
      <c r="IK655">
        <v>5.6267518783259399E-3</v>
      </c>
      <c r="IL655">
        <v>2.30191766742704E-7</v>
      </c>
      <c r="IM655">
        <v>-2.9562642023804099E-10</v>
      </c>
      <c r="IN655">
        <v>-4.4408053959193901E-2</v>
      </c>
      <c r="IO655">
        <v>-1.77651730019769E-2</v>
      </c>
      <c r="IP655">
        <v>2.0502542247495602E-3</v>
      </c>
      <c r="IQ655">
        <v>-1.6883999477825899E-5</v>
      </c>
      <c r="IR655">
        <v>-3</v>
      </c>
      <c r="IS655">
        <v>1845</v>
      </c>
      <c r="IT655">
        <v>1</v>
      </c>
      <c r="IU655">
        <v>26</v>
      </c>
      <c r="IV655">
        <v>23311.4</v>
      </c>
      <c r="IW655">
        <v>23311.4</v>
      </c>
      <c r="IX655">
        <v>2.1581999999999999</v>
      </c>
      <c r="IY655">
        <v>2.5976599999999999</v>
      </c>
      <c r="IZ655">
        <v>1.5478499999999999</v>
      </c>
      <c r="JA655">
        <v>2.3095699999999999</v>
      </c>
      <c r="JB655">
        <v>1.3464400000000001</v>
      </c>
      <c r="JC655">
        <v>2.4035600000000001</v>
      </c>
      <c r="JD655">
        <v>33.378399999999999</v>
      </c>
      <c r="JE655">
        <v>24.218800000000002</v>
      </c>
      <c r="JF655">
        <v>18</v>
      </c>
      <c r="JG655">
        <v>498.37799999999999</v>
      </c>
      <c r="JH655">
        <v>420.89699999999999</v>
      </c>
      <c r="JI655">
        <v>25</v>
      </c>
      <c r="JJ655">
        <v>26.531199999999998</v>
      </c>
      <c r="JK655">
        <v>30.0002</v>
      </c>
      <c r="JL655">
        <v>26.468900000000001</v>
      </c>
      <c r="JM655">
        <v>26.410799999999998</v>
      </c>
      <c r="JN655">
        <v>43.218800000000002</v>
      </c>
      <c r="JO655">
        <v>5.2459899999999999</v>
      </c>
      <c r="JP655">
        <v>100</v>
      </c>
      <c r="JQ655">
        <v>25</v>
      </c>
      <c r="JR655">
        <v>1059.31</v>
      </c>
      <c r="JS655">
        <v>26.609300000000001</v>
      </c>
      <c r="JT655">
        <v>102.38200000000001</v>
      </c>
      <c r="JU655">
        <v>103.12</v>
      </c>
    </row>
    <row r="656" spans="1:281" x14ac:dyDescent="0.2">
      <c r="A656">
        <v>640</v>
      </c>
      <c r="B656">
        <v>1658950316.5</v>
      </c>
      <c r="C656">
        <v>8523.4000000953693</v>
      </c>
      <c r="D656" t="s">
        <v>1709</v>
      </c>
      <c r="E656" t="s">
        <v>1710</v>
      </c>
      <c r="F656">
        <v>5</v>
      </c>
      <c r="G656" t="s">
        <v>1584</v>
      </c>
      <c r="H656" t="s">
        <v>416</v>
      </c>
      <c r="I656">
        <v>1658950308.7321401</v>
      </c>
      <c r="J656">
        <f t="shared" si="450"/>
        <v>7.5383359787695745E-4</v>
      </c>
      <c r="K656">
        <f t="shared" si="451"/>
        <v>0.75383359787695747</v>
      </c>
      <c r="L656">
        <f t="shared" si="452"/>
        <v>9.0483348195493392</v>
      </c>
      <c r="M656">
        <f t="shared" si="453"/>
        <v>999.58228571428594</v>
      </c>
      <c r="N656">
        <f t="shared" si="454"/>
        <v>616.9533799581385</v>
      </c>
      <c r="O656">
        <f t="shared" si="455"/>
        <v>55.711052980148779</v>
      </c>
      <c r="P656">
        <f t="shared" si="456"/>
        <v>90.262544118366492</v>
      </c>
      <c r="Q656">
        <f t="shared" si="457"/>
        <v>4.0668022474650331E-2</v>
      </c>
      <c r="R656">
        <f t="shared" si="458"/>
        <v>2.752420021070737</v>
      </c>
      <c r="S656">
        <f t="shared" si="459"/>
        <v>4.0337129606776795E-2</v>
      </c>
      <c r="T656">
        <f t="shared" si="460"/>
        <v>2.524021087465713E-2</v>
      </c>
      <c r="U656">
        <f t="shared" si="461"/>
        <v>321.51187127210483</v>
      </c>
      <c r="V656">
        <f t="shared" si="462"/>
        <v>29.367717593392488</v>
      </c>
      <c r="W656">
        <f t="shared" si="463"/>
        <v>29.367717593392488</v>
      </c>
      <c r="X656">
        <f t="shared" si="464"/>
        <v>4.1081467302603532</v>
      </c>
      <c r="Y656">
        <f t="shared" si="465"/>
        <v>67.083626806617957</v>
      </c>
      <c r="Z656">
        <f t="shared" si="466"/>
        <v>2.4821665570990392</v>
      </c>
      <c r="AA656">
        <f t="shared" si="467"/>
        <v>3.7001078731989008</v>
      </c>
      <c r="AB656">
        <f t="shared" si="468"/>
        <v>1.6259801731613139</v>
      </c>
      <c r="AC656">
        <f t="shared" si="469"/>
        <v>-33.244061666373824</v>
      </c>
      <c r="AD656">
        <f t="shared" si="470"/>
        <v>-267.19830587761396</v>
      </c>
      <c r="AE656">
        <f t="shared" si="471"/>
        <v>-21.259599046689427</v>
      </c>
      <c r="AF656">
        <f t="shared" si="472"/>
        <v>-0.19009531857238926</v>
      </c>
      <c r="AG656">
        <f t="shared" si="473"/>
        <v>27.880551286717047</v>
      </c>
      <c r="AH656">
        <f t="shared" si="474"/>
        <v>0.74716621512924841</v>
      </c>
      <c r="AI656">
        <f t="shared" si="475"/>
        <v>9.0483348195493392</v>
      </c>
      <c r="AJ656">
        <v>1079.0871922424201</v>
      </c>
      <c r="AK656">
        <v>1052.02096969697</v>
      </c>
      <c r="AL656">
        <v>3.32385541125532</v>
      </c>
      <c r="AM656">
        <v>66.33</v>
      </c>
      <c r="AN656">
        <f t="shared" si="476"/>
        <v>0.75383359787695747</v>
      </c>
      <c r="AO656">
        <v>26.6136407013711</v>
      </c>
      <c r="AP656">
        <v>27.493560606060601</v>
      </c>
      <c r="AQ656">
        <v>-6.1875324507044594E-5</v>
      </c>
      <c r="AR656">
        <v>88.640650729912196</v>
      </c>
      <c r="AS656">
        <v>0</v>
      </c>
      <c r="AT656">
        <v>0</v>
      </c>
      <c r="AU656">
        <f t="shared" si="477"/>
        <v>1</v>
      </c>
      <c r="AV656">
        <f t="shared" si="478"/>
        <v>0</v>
      </c>
      <c r="AW656">
        <f t="shared" si="479"/>
        <v>47620.495548622319</v>
      </c>
      <c r="AX656" t="s">
        <v>417</v>
      </c>
      <c r="AY656" t="s">
        <v>417</v>
      </c>
      <c r="AZ656">
        <v>0</v>
      </c>
      <c r="BA656">
        <v>0</v>
      </c>
      <c r="BB656" t="e">
        <f t="shared" si="480"/>
        <v>#DIV/0!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 t="e">
        <f t="shared" si="481"/>
        <v>#DIV/0!</v>
      </c>
      <c r="BI656">
        <v>0.5</v>
      </c>
      <c r="BJ656">
        <f t="shared" si="482"/>
        <v>1681.2029996228553</v>
      </c>
      <c r="BK656">
        <f t="shared" si="483"/>
        <v>9.0483348195493392</v>
      </c>
      <c r="BL656" t="e">
        <f t="shared" si="484"/>
        <v>#DIV/0!</v>
      </c>
      <c r="BM656">
        <f t="shared" si="485"/>
        <v>5.3820596451345584E-3</v>
      </c>
      <c r="BN656" t="e">
        <f t="shared" si="486"/>
        <v>#DIV/0!</v>
      </c>
      <c r="BO656" t="e">
        <f t="shared" si="487"/>
        <v>#DIV/0!</v>
      </c>
      <c r="BP656" t="s">
        <v>417</v>
      </c>
      <c r="BQ656">
        <v>0</v>
      </c>
      <c r="BR656" t="e">
        <f t="shared" si="488"/>
        <v>#DIV/0!</v>
      </c>
      <c r="BS656" t="e">
        <f t="shared" si="489"/>
        <v>#DIV/0!</v>
      </c>
      <c r="BT656" t="e">
        <f t="shared" si="490"/>
        <v>#DIV/0!</v>
      </c>
      <c r="BU656" t="e">
        <f t="shared" si="491"/>
        <v>#DIV/0!</v>
      </c>
      <c r="BV656" t="e">
        <f t="shared" si="492"/>
        <v>#DIV/0!</v>
      </c>
      <c r="BW656" t="e">
        <f t="shared" si="493"/>
        <v>#DIV/0!</v>
      </c>
      <c r="BX656" t="e">
        <f t="shared" si="494"/>
        <v>#DIV/0!</v>
      </c>
      <c r="BY656" t="e">
        <f t="shared" si="495"/>
        <v>#DIV/0!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 t="shared" si="496"/>
        <v>2000.0067857142899</v>
      </c>
      <c r="CS656">
        <f t="shared" si="497"/>
        <v>1681.2029996228553</v>
      </c>
      <c r="CT656">
        <f t="shared" si="498"/>
        <v>0.84059864778029947</v>
      </c>
      <c r="CU656">
        <f t="shared" si="499"/>
        <v>0.16075539021597812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1658950308.7321401</v>
      </c>
      <c r="DB656">
        <v>999.58228571428594</v>
      </c>
      <c r="DC656">
        <v>1033.9271428571401</v>
      </c>
      <c r="DD656">
        <v>27.487921428571401</v>
      </c>
      <c r="DE656">
        <v>26.616171428571398</v>
      </c>
      <c r="DF656">
        <v>990.43657142857205</v>
      </c>
      <c r="DG656">
        <v>26.857639285714299</v>
      </c>
      <c r="DH656">
        <v>500.116892857143</v>
      </c>
      <c r="DI656">
        <v>90.253664285714294</v>
      </c>
      <c r="DJ656">
        <v>4.6599542857142899E-2</v>
      </c>
      <c r="DK656">
        <v>27.567049999999998</v>
      </c>
      <c r="DL656">
        <v>27.7423</v>
      </c>
      <c r="DM656">
        <v>999.9</v>
      </c>
      <c r="DN656">
        <v>0</v>
      </c>
      <c r="DO656">
        <v>0</v>
      </c>
      <c r="DP656">
        <v>9997.1428571428605</v>
      </c>
      <c r="DQ656">
        <v>0</v>
      </c>
      <c r="DR656">
        <v>12.683367857142899</v>
      </c>
      <c r="DS656">
        <v>-34.344203571428601</v>
      </c>
      <c r="DT656">
        <v>1027.83607142857</v>
      </c>
      <c r="DU656">
        <v>1062.1975</v>
      </c>
      <c r="DV656">
        <v>0.87175157142857096</v>
      </c>
      <c r="DW656">
        <v>1033.9271428571401</v>
      </c>
      <c r="DX656">
        <v>26.616171428571398</v>
      </c>
      <c r="DY656">
        <v>2.4808857142857099</v>
      </c>
      <c r="DZ656">
        <v>2.40220642857143</v>
      </c>
      <c r="EA656">
        <v>20.9016428571429</v>
      </c>
      <c r="EB656">
        <v>20.378664285714301</v>
      </c>
      <c r="EC656">
        <v>2000.0067857142899</v>
      </c>
      <c r="ED656">
        <v>0.97999632142857196</v>
      </c>
      <c r="EE656">
        <v>2.0004046428571402E-2</v>
      </c>
      <c r="EF656">
        <v>0</v>
      </c>
      <c r="EG656">
        <v>573.20060714285705</v>
      </c>
      <c r="EH656">
        <v>5.0006300000000001</v>
      </c>
      <c r="EI656">
        <v>11282.7107142857</v>
      </c>
      <c r="EJ656">
        <v>17256.924999999999</v>
      </c>
      <c r="EK656">
        <v>38.936999999999998</v>
      </c>
      <c r="EL656">
        <v>39</v>
      </c>
      <c r="EM656">
        <v>38.561999999999998</v>
      </c>
      <c r="EN656">
        <v>38.125</v>
      </c>
      <c r="EO656">
        <v>39.823250000000002</v>
      </c>
      <c r="EP656">
        <v>1955.09678571429</v>
      </c>
      <c r="EQ656">
        <v>39.909999999999997</v>
      </c>
      <c r="ER656">
        <v>0</v>
      </c>
      <c r="ES656">
        <v>1658950317.5999999</v>
      </c>
      <c r="ET656">
        <v>0</v>
      </c>
      <c r="EU656">
        <v>573.20519230769196</v>
      </c>
      <c r="EV656">
        <v>2.4167179555719698</v>
      </c>
      <c r="EW656">
        <v>46.806837637399099</v>
      </c>
      <c r="EX656">
        <v>11283.0653846154</v>
      </c>
      <c r="EY656">
        <v>15</v>
      </c>
      <c r="EZ656">
        <v>0</v>
      </c>
      <c r="FA656" t="s">
        <v>419</v>
      </c>
      <c r="FB656">
        <v>1657551626.5</v>
      </c>
      <c r="FC656">
        <v>1657551629</v>
      </c>
      <c r="FD656">
        <v>0</v>
      </c>
      <c r="FE656">
        <v>0.40300000000000002</v>
      </c>
      <c r="FF656">
        <v>8.9999999999999993E-3</v>
      </c>
      <c r="FG656">
        <v>9.41</v>
      </c>
      <c r="FH656">
        <v>8.6999999999999994E-2</v>
      </c>
      <c r="FI656">
        <v>417</v>
      </c>
      <c r="FJ656">
        <v>17</v>
      </c>
      <c r="FK656">
        <v>1.61</v>
      </c>
      <c r="FL656">
        <v>0.59</v>
      </c>
      <c r="FM656">
        <v>-34.406739024390198</v>
      </c>
      <c r="FN656">
        <v>0.87093031358886996</v>
      </c>
      <c r="FO656">
        <v>0.53108474996729904</v>
      </c>
      <c r="FP656">
        <v>0</v>
      </c>
      <c r="FQ656">
        <v>573.04338235294097</v>
      </c>
      <c r="FR656">
        <v>2.18045836749639</v>
      </c>
      <c r="FS656">
        <v>0.270939651920312</v>
      </c>
      <c r="FT656">
        <v>0</v>
      </c>
      <c r="FU656">
        <v>0.86951287804877997</v>
      </c>
      <c r="FV656">
        <v>3.8212662020905799E-2</v>
      </c>
      <c r="FW656">
        <v>5.0323072301180702E-3</v>
      </c>
      <c r="FX656">
        <v>1</v>
      </c>
      <c r="FY656">
        <v>1</v>
      </c>
      <c r="FZ656">
        <v>3</v>
      </c>
      <c r="GA656" t="s">
        <v>438</v>
      </c>
      <c r="GB656">
        <v>2.9729100000000002</v>
      </c>
      <c r="GC656">
        <v>2.7003300000000001</v>
      </c>
      <c r="GD656">
        <v>0.16886699999999999</v>
      </c>
      <c r="GE656">
        <v>0.17346400000000001</v>
      </c>
      <c r="GF656">
        <v>0.113022</v>
      </c>
      <c r="GG656">
        <v>0.111749</v>
      </c>
      <c r="GH656">
        <v>32386.7</v>
      </c>
      <c r="GI656">
        <v>35207.199999999997</v>
      </c>
      <c r="GJ656">
        <v>35309</v>
      </c>
      <c r="GK656">
        <v>38627.4</v>
      </c>
      <c r="GL656">
        <v>44392.6</v>
      </c>
      <c r="GM656">
        <v>49549.2</v>
      </c>
      <c r="GN656">
        <v>55190.6</v>
      </c>
      <c r="GO656">
        <v>61950.2</v>
      </c>
      <c r="GP656">
        <v>1.984</v>
      </c>
      <c r="GQ656">
        <v>1.8660000000000001</v>
      </c>
      <c r="GR656">
        <v>0.12740499999999999</v>
      </c>
      <c r="GS656">
        <v>0</v>
      </c>
      <c r="GT656">
        <v>25.666399999999999</v>
      </c>
      <c r="GU656">
        <v>999.9</v>
      </c>
      <c r="GV656">
        <v>59.308999999999997</v>
      </c>
      <c r="GW656">
        <v>29.123999999999999</v>
      </c>
      <c r="GX656">
        <v>26.618400000000001</v>
      </c>
      <c r="GY656">
        <v>60.719000000000001</v>
      </c>
      <c r="GZ656">
        <v>45.713099999999997</v>
      </c>
      <c r="HA656">
        <v>1</v>
      </c>
      <c r="HB656">
        <v>-5.7195099999999999E-2</v>
      </c>
      <c r="HC656">
        <v>0.15512000000000001</v>
      </c>
      <c r="HD656">
        <v>20.113800000000001</v>
      </c>
      <c r="HE656">
        <v>5.1981200000000003</v>
      </c>
      <c r="HF656">
        <v>12.0052</v>
      </c>
      <c r="HG656">
        <v>4.9756</v>
      </c>
      <c r="HH656">
        <v>3.294</v>
      </c>
      <c r="HI656">
        <v>9999</v>
      </c>
      <c r="HJ656">
        <v>9999</v>
      </c>
      <c r="HK656">
        <v>9999</v>
      </c>
      <c r="HL656">
        <v>621</v>
      </c>
      <c r="HM656">
        <v>1.8632500000000001</v>
      </c>
      <c r="HN656">
        <v>1.8680399999999999</v>
      </c>
      <c r="HO656">
        <v>1.8678300000000001</v>
      </c>
      <c r="HP656">
        <v>1.8690199999999999</v>
      </c>
      <c r="HQ656">
        <v>1.86981</v>
      </c>
      <c r="HR656">
        <v>1.8658399999999999</v>
      </c>
      <c r="HS656">
        <v>1.8669100000000001</v>
      </c>
      <c r="HT656">
        <v>1.86829</v>
      </c>
      <c r="HU656">
        <v>5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9.27</v>
      </c>
      <c r="II656">
        <v>0.63039999999999996</v>
      </c>
      <c r="IJ656">
        <v>3.6346291650323699</v>
      </c>
      <c r="IK656">
        <v>5.6267518783259399E-3</v>
      </c>
      <c r="IL656">
        <v>2.30191766742704E-7</v>
      </c>
      <c r="IM656">
        <v>-2.9562642023804099E-10</v>
      </c>
      <c r="IN656">
        <v>-4.4408053959193901E-2</v>
      </c>
      <c r="IO656">
        <v>-1.77651730019769E-2</v>
      </c>
      <c r="IP656">
        <v>2.0502542247495602E-3</v>
      </c>
      <c r="IQ656">
        <v>-1.6883999477825899E-5</v>
      </c>
      <c r="IR656">
        <v>-3</v>
      </c>
      <c r="IS656">
        <v>1845</v>
      </c>
      <c r="IT656">
        <v>1</v>
      </c>
      <c r="IU656">
        <v>26</v>
      </c>
      <c r="IV656">
        <v>23311.5</v>
      </c>
      <c r="IW656">
        <v>23311.5</v>
      </c>
      <c r="IX656">
        <v>2.18872</v>
      </c>
      <c r="IY656">
        <v>2.6061999999999999</v>
      </c>
      <c r="IZ656">
        <v>1.5478499999999999</v>
      </c>
      <c r="JA656">
        <v>2.3095699999999999</v>
      </c>
      <c r="JB656">
        <v>1.3464400000000001</v>
      </c>
      <c r="JC656">
        <v>2.2827099999999998</v>
      </c>
      <c r="JD656">
        <v>33.378399999999999</v>
      </c>
      <c r="JE656">
        <v>24.218800000000002</v>
      </c>
      <c r="JF656">
        <v>18</v>
      </c>
      <c r="JG656">
        <v>498.26400000000001</v>
      </c>
      <c r="JH656">
        <v>421.012</v>
      </c>
      <c r="JI656">
        <v>25</v>
      </c>
      <c r="JJ656">
        <v>26.531600000000001</v>
      </c>
      <c r="JK656">
        <v>30</v>
      </c>
      <c r="JL656">
        <v>26.4711</v>
      </c>
      <c r="JM656">
        <v>26.410799999999998</v>
      </c>
      <c r="JN656">
        <v>43.854900000000001</v>
      </c>
      <c r="JO656">
        <v>5.2459899999999999</v>
      </c>
      <c r="JP656">
        <v>100</v>
      </c>
      <c r="JQ656">
        <v>25</v>
      </c>
      <c r="JR656">
        <v>1072.76</v>
      </c>
      <c r="JS656">
        <v>26.609300000000001</v>
      </c>
      <c r="JT656">
        <v>102.38200000000001</v>
      </c>
      <c r="JU656">
        <v>103.121</v>
      </c>
    </row>
    <row r="657" spans="1:281" x14ac:dyDescent="0.2">
      <c r="A657">
        <v>641</v>
      </c>
      <c r="B657">
        <v>1658950321</v>
      </c>
      <c r="C657">
        <v>8527.9000000953693</v>
      </c>
      <c r="D657" t="s">
        <v>1711</v>
      </c>
      <c r="E657" t="s">
        <v>1712</v>
      </c>
      <c r="F657">
        <v>5</v>
      </c>
      <c r="G657" t="s">
        <v>1584</v>
      </c>
      <c r="H657" t="s">
        <v>416</v>
      </c>
      <c r="I657">
        <v>1658950313.17857</v>
      </c>
      <c r="J657">
        <f t="shared" ref="J657:J720" si="500">(K657)/1000</f>
        <v>7.5737723090423133E-4</v>
      </c>
      <c r="K657">
        <f t="shared" ref="K657:K720" si="501">IF(CZ657, AN657, AH657)</f>
        <v>0.75737723090423137</v>
      </c>
      <c r="L657">
        <f t="shared" ref="L657:L720" si="502">IF(CZ657, AI657, AG657)</f>
        <v>9.3295575753207594</v>
      </c>
      <c r="M657">
        <f t="shared" ref="M657:M720" si="503">DB657 - IF(AU657&gt;1, L657*CV657*100/(AW657*DP657), 0)</f>
        <v>1014.04046428571</v>
      </c>
      <c r="N657">
        <f t="shared" ref="N657:N720" si="504">((T657-J657/2)*M657-L657)/(T657+J657/2)</f>
        <v>621.87452515992368</v>
      </c>
      <c r="O657">
        <f t="shared" ref="O657:O720" si="505">N657*(DI657+DJ657)/1000</f>
        <v>56.155515782087996</v>
      </c>
      <c r="P657">
        <f t="shared" ref="P657:P720" si="506">(DB657 - IF(AU657&gt;1, L657*CV657*100/(AW657*DP657), 0))*(DI657+DJ657)/1000</f>
        <v>91.568255318431142</v>
      </c>
      <c r="Q657">
        <f t="shared" ref="Q657:Q720" si="507">2/((1/S657-1/R657)+SIGN(S657)*SQRT((1/S657-1/R657)*(1/S657-1/R657) + 4*CW657/((CW657+1)*(CW657+1))*(2*1/S657*1/R657-1/R657*1/R657)))</f>
        <v>4.0877722832093649E-2</v>
      </c>
      <c r="R657">
        <f t="shared" ref="R657:R720" si="508">IF(LEFT(CX657,1)&lt;&gt;"0",IF(LEFT(CX657,1)="1",3,CY657),$D$5+$E$5*(DP657*DI657/($K$5*1000))+$F$5*(DP657*DI657/($K$5*1000))*MAX(MIN(CV657,$J$5),$I$5)*MAX(MIN(CV657,$J$5),$I$5)+$G$5*MAX(MIN(CV657,$J$5),$I$5)*(DP657*DI657/($K$5*1000))+$H$5*(DP657*DI657/($K$5*1000))*(DP657*DI657/($K$5*1000)))</f>
        <v>2.7534790281120691</v>
      </c>
      <c r="S657">
        <f t="shared" ref="S657:S720" si="509">J657*(1000-(1000*0.61365*EXP(17.502*W657/(240.97+W657))/(DI657+DJ657)+DD657)/2)/(1000*0.61365*EXP(17.502*W657/(240.97+W657))/(DI657+DJ657)-DD657)</f>
        <v>4.0543551311916053E-2</v>
      </c>
      <c r="T657">
        <f t="shared" ref="T657:T720" si="510">1/((CW657+1)/(Q657/1.6)+1/(R657/1.37)) + CW657/((CW657+1)/(Q657/1.6) + CW657/(R657/1.37))</f>
        <v>2.5369515720436268E-2</v>
      </c>
      <c r="U657">
        <f t="shared" ref="U657:U720" si="511">(CR657*CU657)</f>
        <v>321.50896427209727</v>
      </c>
      <c r="V657">
        <f t="shared" ref="V657:V720" si="512">(DK657+(U657+2*0.95*0.0000000567*(((DK657+$B$7)+273)^4-(DK657+273)^4)-44100*J657)/(1.84*29.3*R657+8*0.95*0.0000000567*(DK657+273)^3))</f>
        <v>29.365910468452174</v>
      </c>
      <c r="W657">
        <f t="shared" ref="W657:W720" si="513">($C$7*DL657+$D$7*DM657+$E$7*V657)</f>
        <v>29.365910468452174</v>
      </c>
      <c r="X657">
        <f t="shared" ref="X657:X720" si="514">0.61365*EXP(17.502*W657/(240.97+W657))</f>
        <v>4.107718327997774</v>
      </c>
      <c r="Y657">
        <f t="shared" ref="Y657:Y720" si="515">(Z657/AA657*100)</f>
        <v>67.09082121243452</v>
      </c>
      <c r="Z657">
        <f t="shared" ref="Z657:Z720" si="516">DD657*(DI657+DJ657)/1000</f>
        <v>2.4824078692429126</v>
      </c>
      <c r="AA657">
        <f t="shared" ref="AA657:AA720" si="517">0.61365*EXP(17.502*DK657/(240.97+DK657))</f>
        <v>3.7000707762730838</v>
      </c>
      <c r="AB657">
        <f t="shared" ref="AB657:AB720" si="518">(X657-DD657*(DI657+DJ657)/1000)</f>
        <v>1.6253104587548615</v>
      </c>
      <c r="AC657">
        <f t="shared" ref="AC657:AC720" si="519">(-J657*44100)</f>
        <v>-33.400335882876604</v>
      </c>
      <c r="AD657">
        <f t="shared" ref="AD657:AD720" si="520">2*29.3*R657*0.92*(DK657-W657)</f>
        <v>-267.05829986464698</v>
      </c>
      <c r="AE657">
        <f t="shared" ref="AE657:AE720" si="521">2*0.95*0.0000000567*(((DK657+$B$7)+273)^4-(W657+273)^4)</f>
        <v>-21.240077737435403</v>
      </c>
      <c r="AF657">
        <f t="shared" ref="AF657:AF720" si="522">U657+AE657+AC657+AD657</f>
        <v>-0.1897492128617273</v>
      </c>
      <c r="AG657">
        <f t="shared" ref="AG657:AG720" si="523">DH657*AU657*(DC657-DB657*(1000-AU657*DE657)/(1000-AU657*DD657))/(100*CV657)</f>
        <v>28.159961238786813</v>
      </c>
      <c r="AH657">
        <f t="shared" ref="AH657:AH720" si="524">1000*DH657*AU657*(DD657-DE657)/(100*CV657*(1000-AU657*DD657))</f>
        <v>0.75136049116029846</v>
      </c>
      <c r="AI657">
        <f t="shared" ref="AI657:AI720" si="525">(AJ657 - AK657 - DI657*1000/(8.314*(DK657+273.15)) * AM657/DH657 * AL657) * DH657/(100*CV657) * (1000 - DE657)/1000</f>
        <v>9.3295575753207594</v>
      </c>
      <c r="AJ657">
        <v>1095.31357381818</v>
      </c>
      <c r="AK657">
        <v>1067.37575757576</v>
      </c>
      <c r="AL657">
        <v>3.43320519480495</v>
      </c>
      <c r="AM657">
        <v>66.33</v>
      </c>
      <c r="AN657">
        <f t="shared" ref="AN657:AN720" si="526">(AP657 - AO657 + DI657*1000/(8.314*(DK657+273.15)) * AR657/DH657 * AQ657) * DH657/(100*CV657) * 1000/(1000 - AP657)</f>
        <v>0.75737723090423137</v>
      </c>
      <c r="AO657">
        <v>26.611136973309101</v>
      </c>
      <c r="AP657">
        <v>27.492984848484902</v>
      </c>
      <c r="AQ657">
        <v>2.9005770041860401E-4</v>
      </c>
      <c r="AR657">
        <v>88.640650729912196</v>
      </c>
      <c r="AS657">
        <v>0</v>
      </c>
      <c r="AT657">
        <v>0</v>
      </c>
      <c r="AU657">
        <f t="shared" ref="AU657:AU720" si="527">IF(AS657*$H$13&gt;=AW657,1,(AW657/(AW657-AS657*$H$13)))</f>
        <v>1</v>
      </c>
      <c r="AV657">
        <f t="shared" ref="AV657:AV720" si="528">(AU657-1)*100</f>
        <v>0</v>
      </c>
      <c r="AW657">
        <f t="shared" ref="AW657:AW720" si="529">MAX(0,($B$13+$C$13*DP657)/(1+$D$13*DP657)*DI657/(DK657+273)*$E$13)</f>
        <v>47649.184124821557</v>
      </c>
      <c r="AX657" t="s">
        <v>417</v>
      </c>
      <c r="AY657" t="s">
        <v>417</v>
      </c>
      <c r="AZ657">
        <v>0</v>
      </c>
      <c r="BA657">
        <v>0</v>
      </c>
      <c r="BB657" t="e">
        <f t="shared" ref="BB657:BB720" si="530">1-AZ657/BA657</f>
        <v>#DIV/0!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 t="e">
        <f t="shared" ref="BH657:BH720" si="531">1-BF657/BG657</f>
        <v>#DIV/0!</v>
      </c>
      <c r="BI657">
        <v>0.5</v>
      </c>
      <c r="BJ657">
        <f t="shared" ref="BJ657:BJ720" si="532">CS657</f>
        <v>1681.187699622847</v>
      </c>
      <c r="BK657">
        <f t="shared" ref="BK657:BK720" si="533">L657</f>
        <v>9.3295575753207594</v>
      </c>
      <c r="BL657" t="e">
        <f t="shared" ref="BL657:BL720" si="534">BH657*BI657*BJ657</f>
        <v>#DIV/0!</v>
      </c>
      <c r="BM657">
        <f t="shared" ref="BM657:BM720" si="535">(BK657-BC657)/BJ657</f>
        <v>5.5493848648867266E-3</v>
      </c>
      <c r="BN657" t="e">
        <f t="shared" ref="BN657:BN720" si="536">(BA657-BG657)/BG657</f>
        <v>#DIV/0!</v>
      </c>
      <c r="BO657" t="e">
        <f t="shared" ref="BO657:BO720" si="537">AZ657/(BB657+AZ657/BG657)</f>
        <v>#DIV/0!</v>
      </c>
      <c r="BP657" t="s">
        <v>417</v>
      </c>
      <c r="BQ657">
        <v>0</v>
      </c>
      <c r="BR657" t="e">
        <f t="shared" ref="BR657:BR720" si="538">IF(BQ657&lt;&gt;0, BQ657, BO657)</f>
        <v>#DIV/0!</v>
      </c>
      <c r="BS657" t="e">
        <f t="shared" ref="BS657:BS720" si="539">1-BR657/BG657</f>
        <v>#DIV/0!</v>
      </c>
      <c r="BT657" t="e">
        <f t="shared" ref="BT657:BT720" si="540">(BG657-BF657)/(BG657-BR657)</f>
        <v>#DIV/0!</v>
      </c>
      <c r="BU657" t="e">
        <f t="shared" ref="BU657:BU720" si="541">(BA657-BG657)/(BA657-BR657)</f>
        <v>#DIV/0!</v>
      </c>
      <c r="BV657" t="e">
        <f t="shared" ref="BV657:BV720" si="542">(BG657-BF657)/(BG657-AZ657)</f>
        <v>#DIV/0!</v>
      </c>
      <c r="BW657" t="e">
        <f t="shared" ref="BW657:BW720" si="543">(BA657-BG657)/(BA657-AZ657)</f>
        <v>#DIV/0!</v>
      </c>
      <c r="BX657" t="e">
        <f t="shared" ref="BX657:BX720" si="544">(BT657*BR657/BF657)</f>
        <v>#DIV/0!</v>
      </c>
      <c r="BY657" t="e">
        <f t="shared" ref="BY657:BY720" si="545">(1-BX657)</f>
        <v>#DIV/0!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 t="shared" ref="CR657:CR720" si="546">$B$11*DQ657+$C$11*DR657+$F$11*EC657*(1-EF657)</f>
        <v>1999.9885714285699</v>
      </c>
      <c r="CS657">
        <f t="shared" ref="CS657:CS720" si="547">CR657*CT657</f>
        <v>1681.187699622847</v>
      </c>
      <c r="CT657">
        <f t="shared" ref="CT657:CT720" si="548">($B$11*$D$9+$C$11*$D$9+$F$11*((EP657+EH657)/MAX(EP657+EH657+EQ657, 0.1)*$I$9+EQ657/MAX(EP657+EH657+EQ657, 0.1)*$J$9))/($B$11+$C$11+$F$11)</f>
        <v>0.84059865323229976</v>
      </c>
      <c r="CU657">
        <f t="shared" ref="CU657:CU720" si="549">($B$11*$K$9+$C$11*$K$9+$F$11*((EP657+EH657)/MAX(EP657+EH657+EQ657, 0.1)*$P$9+EQ657/MAX(EP657+EH657+EQ657, 0.1)*$Q$9))/($B$11+$C$11+$F$11)</f>
        <v>0.16075540073833869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1658950313.17857</v>
      </c>
      <c r="DB657">
        <v>1014.04046428571</v>
      </c>
      <c r="DC657">
        <v>1048.7403571428599</v>
      </c>
      <c r="DD657">
        <v>27.490553571428599</v>
      </c>
      <c r="DE657">
        <v>26.6138678571428</v>
      </c>
      <c r="DF657">
        <v>1004.8190714285701</v>
      </c>
      <c r="DG657">
        <v>26.860125</v>
      </c>
      <c r="DH657">
        <v>500.09153571428601</v>
      </c>
      <c r="DI657">
        <v>90.253867857142893</v>
      </c>
      <c r="DJ657">
        <v>4.6527978571428603E-2</v>
      </c>
      <c r="DK657">
        <v>27.5668785714286</v>
      </c>
      <c r="DL657">
        <v>27.741621428571399</v>
      </c>
      <c r="DM657">
        <v>999.9</v>
      </c>
      <c r="DN657">
        <v>0</v>
      </c>
      <c r="DO657">
        <v>0</v>
      </c>
      <c r="DP657">
        <v>10003.392857142901</v>
      </c>
      <c r="DQ657">
        <v>0</v>
      </c>
      <c r="DR657">
        <v>12.6877</v>
      </c>
      <c r="DS657">
        <v>-34.699439285714298</v>
      </c>
      <c r="DT657">
        <v>1042.7053571428601</v>
      </c>
      <c r="DU657">
        <v>1077.41214285714</v>
      </c>
      <c r="DV657">
        <v>0.87667846428571405</v>
      </c>
      <c r="DW657">
        <v>1048.7403571428599</v>
      </c>
      <c r="DX657">
        <v>26.6138678571428</v>
      </c>
      <c r="DY657">
        <v>2.4811282142857101</v>
      </c>
      <c r="DZ657">
        <v>2.4020046428571402</v>
      </c>
      <c r="EA657">
        <v>20.903239285714299</v>
      </c>
      <c r="EB657">
        <v>20.377300000000002</v>
      </c>
      <c r="EC657">
        <v>1999.9885714285699</v>
      </c>
      <c r="ED657">
        <v>0.97999621428571404</v>
      </c>
      <c r="EE657">
        <v>2.0004164285714301E-2</v>
      </c>
      <c r="EF657">
        <v>0</v>
      </c>
      <c r="EG657">
        <v>573.36564285714303</v>
      </c>
      <c r="EH657">
        <v>5.0006300000000001</v>
      </c>
      <c r="EI657">
        <v>11286.2107142857</v>
      </c>
      <c r="EJ657">
        <v>17256.7642857143</v>
      </c>
      <c r="EK657">
        <v>38.936999999999998</v>
      </c>
      <c r="EL657">
        <v>39</v>
      </c>
      <c r="EM657">
        <v>38.561999999999998</v>
      </c>
      <c r="EN657">
        <v>38.125</v>
      </c>
      <c r="EO657">
        <v>39.823250000000002</v>
      </c>
      <c r="EP657">
        <v>1955.0785714285701</v>
      </c>
      <c r="EQ657">
        <v>39.909999999999997</v>
      </c>
      <c r="ER657">
        <v>0</v>
      </c>
      <c r="ES657">
        <v>1658950321.8</v>
      </c>
      <c r="ET657">
        <v>0</v>
      </c>
      <c r="EU657">
        <v>573.36612000000002</v>
      </c>
      <c r="EV657">
        <v>2.3312307691565799</v>
      </c>
      <c r="EW657">
        <v>50.830769317660199</v>
      </c>
      <c r="EX657">
        <v>11286.691999999999</v>
      </c>
      <c r="EY657">
        <v>15</v>
      </c>
      <c r="EZ657">
        <v>0</v>
      </c>
      <c r="FA657" t="s">
        <v>419</v>
      </c>
      <c r="FB657">
        <v>1657551626.5</v>
      </c>
      <c r="FC657">
        <v>1657551629</v>
      </c>
      <c r="FD657">
        <v>0</v>
      </c>
      <c r="FE657">
        <v>0.40300000000000002</v>
      </c>
      <c r="FF657">
        <v>8.9999999999999993E-3</v>
      </c>
      <c r="FG657">
        <v>9.41</v>
      </c>
      <c r="FH657">
        <v>8.6999999999999994E-2</v>
      </c>
      <c r="FI657">
        <v>417</v>
      </c>
      <c r="FJ657">
        <v>17</v>
      </c>
      <c r="FK657">
        <v>1.61</v>
      </c>
      <c r="FL657">
        <v>0.59</v>
      </c>
      <c r="FM657">
        <v>-34.470036585365897</v>
      </c>
      <c r="FN657">
        <v>-4.7726947735192002</v>
      </c>
      <c r="FO657">
        <v>0.61019971171224396</v>
      </c>
      <c r="FP657">
        <v>0</v>
      </c>
      <c r="FQ657">
        <v>573.23170588235303</v>
      </c>
      <c r="FR657">
        <v>2.1566692148166702</v>
      </c>
      <c r="FS657">
        <v>0.27371083167672899</v>
      </c>
      <c r="FT657">
        <v>0</v>
      </c>
      <c r="FU657">
        <v>0.87362504878048797</v>
      </c>
      <c r="FV657">
        <v>6.1806878048780198E-2</v>
      </c>
      <c r="FW657">
        <v>6.9267012419463696E-3</v>
      </c>
      <c r="FX657">
        <v>1</v>
      </c>
      <c r="FY657">
        <v>1</v>
      </c>
      <c r="FZ657">
        <v>3</v>
      </c>
      <c r="GA657" t="s">
        <v>438</v>
      </c>
      <c r="GB657">
        <v>2.9731399999999999</v>
      </c>
      <c r="GC657">
        <v>2.7001599999999999</v>
      </c>
      <c r="GD657">
        <v>0.170461</v>
      </c>
      <c r="GE657">
        <v>0.174954</v>
      </c>
      <c r="GF657">
        <v>0.113039</v>
      </c>
      <c r="GG657">
        <v>0.11174199999999999</v>
      </c>
      <c r="GH657">
        <v>32324.7</v>
      </c>
      <c r="GI657">
        <v>35143.800000000003</v>
      </c>
      <c r="GJ657">
        <v>35309.1</v>
      </c>
      <c r="GK657">
        <v>38627.5</v>
      </c>
      <c r="GL657">
        <v>44391.7</v>
      </c>
      <c r="GM657">
        <v>49550.400000000001</v>
      </c>
      <c r="GN657">
        <v>55190.400000000001</v>
      </c>
      <c r="GO657">
        <v>61951.1</v>
      </c>
      <c r="GP657">
        <v>1.9827999999999999</v>
      </c>
      <c r="GQ657">
        <v>1.8662000000000001</v>
      </c>
      <c r="GR657">
        <v>0.12683900000000001</v>
      </c>
      <c r="GS657">
        <v>0</v>
      </c>
      <c r="GT657">
        <v>25.666399999999999</v>
      </c>
      <c r="GU657">
        <v>999.9</v>
      </c>
      <c r="GV657">
        <v>59.308999999999997</v>
      </c>
      <c r="GW657">
        <v>29.103999999999999</v>
      </c>
      <c r="GX657">
        <v>26.5867</v>
      </c>
      <c r="GY657">
        <v>60.369</v>
      </c>
      <c r="GZ657">
        <v>45.789299999999997</v>
      </c>
      <c r="HA657">
        <v>1</v>
      </c>
      <c r="HB657">
        <v>-5.6585400000000001E-2</v>
      </c>
      <c r="HC657">
        <v>0.155338</v>
      </c>
      <c r="HD657">
        <v>20.113499999999998</v>
      </c>
      <c r="HE657">
        <v>5.1993200000000002</v>
      </c>
      <c r="HF657">
        <v>12.0052</v>
      </c>
      <c r="HG657">
        <v>4.9752000000000001</v>
      </c>
      <c r="HH657">
        <v>3.2938000000000001</v>
      </c>
      <c r="HI657">
        <v>9999</v>
      </c>
      <c r="HJ657">
        <v>9999</v>
      </c>
      <c r="HK657">
        <v>9999</v>
      </c>
      <c r="HL657">
        <v>621</v>
      </c>
      <c r="HM657">
        <v>1.8632200000000001</v>
      </c>
      <c r="HN657">
        <v>1.8680699999999999</v>
      </c>
      <c r="HO657">
        <v>1.8678300000000001</v>
      </c>
      <c r="HP657">
        <v>1.8690199999999999</v>
      </c>
      <c r="HQ657">
        <v>1.86981</v>
      </c>
      <c r="HR657">
        <v>1.8658399999999999</v>
      </c>
      <c r="HS657">
        <v>1.8669100000000001</v>
      </c>
      <c r="HT657">
        <v>1.86829</v>
      </c>
      <c r="HU657">
        <v>5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9.35</v>
      </c>
      <c r="II657">
        <v>0.63070000000000004</v>
      </c>
      <c r="IJ657">
        <v>3.6346291650323699</v>
      </c>
      <c r="IK657">
        <v>5.6267518783259399E-3</v>
      </c>
      <c r="IL657">
        <v>2.30191766742704E-7</v>
      </c>
      <c r="IM657">
        <v>-2.9562642023804099E-10</v>
      </c>
      <c r="IN657">
        <v>-4.4408053959193901E-2</v>
      </c>
      <c r="IO657">
        <v>-1.77651730019769E-2</v>
      </c>
      <c r="IP657">
        <v>2.0502542247495602E-3</v>
      </c>
      <c r="IQ657">
        <v>-1.6883999477825899E-5</v>
      </c>
      <c r="IR657">
        <v>-3</v>
      </c>
      <c r="IS657">
        <v>1845</v>
      </c>
      <c r="IT657">
        <v>1</v>
      </c>
      <c r="IU657">
        <v>26</v>
      </c>
      <c r="IV657">
        <v>23311.599999999999</v>
      </c>
      <c r="IW657">
        <v>23311.5</v>
      </c>
      <c r="IX657">
        <v>2.21191</v>
      </c>
      <c r="IY657">
        <v>2.6000999999999999</v>
      </c>
      <c r="IZ657">
        <v>1.5478499999999999</v>
      </c>
      <c r="JA657">
        <v>2.3095699999999999</v>
      </c>
      <c r="JB657">
        <v>1.3464400000000001</v>
      </c>
      <c r="JC657">
        <v>2.2961399999999998</v>
      </c>
      <c r="JD657">
        <v>33.378399999999999</v>
      </c>
      <c r="JE657">
        <v>24.218800000000002</v>
      </c>
      <c r="JF657">
        <v>18</v>
      </c>
      <c r="JG657">
        <v>497.47699999999998</v>
      </c>
      <c r="JH657">
        <v>421.14299999999997</v>
      </c>
      <c r="JI657">
        <v>24.9999</v>
      </c>
      <c r="JJ657">
        <v>26.531600000000001</v>
      </c>
      <c r="JK657">
        <v>30.0001</v>
      </c>
      <c r="JL657">
        <v>26.4711</v>
      </c>
      <c r="JM657">
        <v>26.413</v>
      </c>
      <c r="JN657">
        <v>44.326700000000002</v>
      </c>
      <c r="JO657">
        <v>5.2459899999999999</v>
      </c>
      <c r="JP657">
        <v>100</v>
      </c>
      <c r="JQ657">
        <v>25</v>
      </c>
      <c r="JR657">
        <v>1092.9100000000001</v>
      </c>
      <c r="JS657">
        <v>26.609300000000001</v>
      </c>
      <c r="JT657">
        <v>102.38200000000001</v>
      </c>
      <c r="JU657">
        <v>103.122</v>
      </c>
    </row>
    <row r="658" spans="1:281" x14ac:dyDescent="0.2">
      <c r="A658">
        <v>642</v>
      </c>
      <c r="B658">
        <v>1658950326.5</v>
      </c>
      <c r="C658">
        <v>8533.4000000953693</v>
      </c>
      <c r="D658" t="s">
        <v>1713</v>
      </c>
      <c r="E658" t="s">
        <v>1714</v>
      </c>
      <c r="F658">
        <v>5</v>
      </c>
      <c r="G658" t="s">
        <v>1584</v>
      </c>
      <c r="H658" t="s">
        <v>416</v>
      </c>
      <c r="I658">
        <v>1658950318.75</v>
      </c>
      <c r="J658">
        <f t="shared" si="500"/>
        <v>7.5891177905959442E-4</v>
      </c>
      <c r="K658">
        <f t="shared" si="501"/>
        <v>0.75891177905959439</v>
      </c>
      <c r="L658">
        <f t="shared" si="502"/>
        <v>9.3065039187256335</v>
      </c>
      <c r="M658">
        <f t="shared" si="503"/>
        <v>1032.28607142857</v>
      </c>
      <c r="N658">
        <f t="shared" si="504"/>
        <v>641.22610540238873</v>
      </c>
      <c r="O658">
        <f t="shared" si="505"/>
        <v>57.902649764665505</v>
      </c>
      <c r="P658">
        <f t="shared" si="506"/>
        <v>93.215323498662272</v>
      </c>
      <c r="Q658">
        <f t="shared" si="507"/>
        <v>4.0963066825099842E-2</v>
      </c>
      <c r="R658">
        <f t="shared" si="508"/>
        <v>2.7518409618628081</v>
      </c>
      <c r="S658">
        <f t="shared" si="509"/>
        <v>4.0627306689446113E-2</v>
      </c>
      <c r="T658">
        <f t="shared" si="510"/>
        <v>2.542200387180106E-2</v>
      </c>
      <c r="U658">
        <f t="shared" si="511"/>
        <v>321.50856527209635</v>
      </c>
      <c r="V658">
        <f t="shared" si="512"/>
        <v>29.366481344572943</v>
      </c>
      <c r="W658">
        <f t="shared" si="513"/>
        <v>29.366481344572943</v>
      </c>
      <c r="X658">
        <f t="shared" si="514"/>
        <v>4.1078536573327211</v>
      </c>
      <c r="Y658">
        <f t="shared" si="515"/>
        <v>67.096544773445771</v>
      </c>
      <c r="Z658">
        <f t="shared" si="516"/>
        <v>2.4826201636064265</v>
      </c>
      <c r="AA658">
        <f t="shared" si="517"/>
        <v>3.7000715491223799</v>
      </c>
      <c r="AB658">
        <f t="shared" si="518"/>
        <v>1.6252334937262947</v>
      </c>
      <c r="AC658">
        <f t="shared" si="519"/>
        <v>-33.468009456528115</v>
      </c>
      <c r="AD658">
        <f t="shared" si="520"/>
        <v>-266.98358855348931</v>
      </c>
      <c r="AE658">
        <f t="shared" si="521"/>
        <v>-21.246836407592237</v>
      </c>
      <c r="AF658">
        <f t="shared" si="522"/>
        <v>-0.18986914551334166</v>
      </c>
      <c r="AG658">
        <f t="shared" si="523"/>
        <v>28.564886643177168</v>
      </c>
      <c r="AH658">
        <f t="shared" si="524"/>
        <v>0.75656198607770297</v>
      </c>
      <c r="AI658">
        <f t="shared" si="525"/>
        <v>9.3065039187256335</v>
      </c>
      <c r="AJ658">
        <v>1114.37608969697</v>
      </c>
      <c r="AK658">
        <v>1086.2919393939401</v>
      </c>
      <c r="AL658">
        <v>3.4695584415582901</v>
      </c>
      <c r="AM658">
        <v>66.33</v>
      </c>
      <c r="AN658">
        <f t="shared" si="526"/>
        <v>0.75891177905959439</v>
      </c>
      <c r="AO658">
        <v>26.607551458654601</v>
      </c>
      <c r="AP658">
        <v>27.493833333333299</v>
      </c>
      <c r="AQ658">
        <v>-1.1911844478627801E-4</v>
      </c>
      <c r="AR658">
        <v>88.640650729912196</v>
      </c>
      <c r="AS658">
        <v>0</v>
      </c>
      <c r="AT658">
        <v>0</v>
      </c>
      <c r="AU658">
        <f t="shared" si="527"/>
        <v>1</v>
      </c>
      <c r="AV658">
        <f t="shared" si="528"/>
        <v>0</v>
      </c>
      <c r="AW658">
        <f t="shared" si="529"/>
        <v>47604.847826818404</v>
      </c>
      <c r="AX658" t="s">
        <v>417</v>
      </c>
      <c r="AY658" t="s">
        <v>417</v>
      </c>
      <c r="AZ658">
        <v>0</v>
      </c>
      <c r="BA658">
        <v>0</v>
      </c>
      <c r="BB658" t="e">
        <f t="shared" si="530"/>
        <v>#DIV/0!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 t="e">
        <f t="shared" si="531"/>
        <v>#DIV/0!</v>
      </c>
      <c r="BI658">
        <v>0.5</v>
      </c>
      <c r="BJ658">
        <f t="shared" si="532"/>
        <v>1681.1855996228467</v>
      </c>
      <c r="BK658">
        <f t="shared" si="533"/>
        <v>9.3065039187256335</v>
      </c>
      <c r="BL658" t="e">
        <f t="shared" si="534"/>
        <v>#DIV/0!</v>
      </c>
      <c r="BM658">
        <f t="shared" si="535"/>
        <v>5.5356790593575353E-3</v>
      </c>
      <c r="BN658" t="e">
        <f t="shared" si="536"/>
        <v>#DIV/0!</v>
      </c>
      <c r="BO658" t="e">
        <f t="shared" si="537"/>
        <v>#DIV/0!</v>
      </c>
      <c r="BP658" t="s">
        <v>417</v>
      </c>
      <c r="BQ658">
        <v>0</v>
      </c>
      <c r="BR658" t="e">
        <f t="shared" si="538"/>
        <v>#DIV/0!</v>
      </c>
      <c r="BS658" t="e">
        <f t="shared" si="539"/>
        <v>#DIV/0!</v>
      </c>
      <c r="BT658" t="e">
        <f t="shared" si="540"/>
        <v>#DIV/0!</v>
      </c>
      <c r="BU658" t="e">
        <f t="shared" si="541"/>
        <v>#DIV/0!</v>
      </c>
      <c r="BV658" t="e">
        <f t="shared" si="542"/>
        <v>#DIV/0!</v>
      </c>
      <c r="BW658" t="e">
        <f t="shared" si="543"/>
        <v>#DIV/0!</v>
      </c>
      <c r="BX658" t="e">
        <f t="shared" si="544"/>
        <v>#DIV/0!</v>
      </c>
      <c r="BY658" t="e">
        <f t="shared" si="545"/>
        <v>#DIV/0!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 t="shared" si="546"/>
        <v>1999.9860714285701</v>
      </c>
      <c r="CS658">
        <f t="shared" si="547"/>
        <v>1681.1855996228467</v>
      </c>
      <c r="CT658">
        <f t="shared" si="548"/>
        <v>0.84059865398062128</v>
      </c>
      <c r="CU658">
        <f t="shared" si="549"/>
        <v>0.16075540218259921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1658950318.75</v>
      </c>
      <c r="DB658">
        <v>1032.28607142857</v>
      </c>
      <c r="DC658">
        <v>1067.4957142857099</v>
      </c>
      <c r="DD658">
        <v>27.493057142857101</v>
      </c>
      <c r="DE658">
        <v>26.610278571428601</v>
      </c>
      <c r="DF658">
        <v>1022.97067857143</v>
      </c>
      <c r="DG658">
        <v>26.862500000000001</v>
      </c>
      <c r="DH658">
        <v>500.07678571428602</v>
      </c>
      <c r="DI658">
        <v>90.253339285714304</v>
      </c>
      <c r="DJ658">
        <v>4.6555364285714301E-2</v>
      </c>
      <c r="DK658">
        <v>27.5668821428571</v>
      </c>
      <c r="DL658">
        <v>27.7388571428571</v>
      </c>
      <c r="DM658">
        <v>999.9</v>
      </c>
      <c r="DN658">
        <v>0</v>
      </c>
      <c r="DO658">
        <v>0</v>
      </c>
      <c r="DP658">
        <v>9993.75</v>
      </c>
      <c r="DQ658">
        <v>0</v>
      </c>
      <c r="DR658">
        <v>12.6877</v>
      </c>
      <c r="DS658">
        <v>-35.2088964285714</v>
      </c>
      <c r="DT658">
        <v>1061.46928571429</v>
      </c>
      <c r="DU658">
        <v>1096.67678571429</v>
      </c>
      <c r="DV658">
        <v>0.88277871428571397</v>
      </c>
      <c r="DW658">
        <v>1067.4957142857099</v>
      </c>
      <c r="DX658">
        <v>26.610278571428601</v>
      </c>
      <c r="DY658">
        <v>2.4813403571428601</v>
      </c>
      <c r="DZ658">
        <v>2.4016667857142902</v>
      </c>
      <c r="EA658">
        <v>20.9046321428571</v>
      </c>
      <c r="EB658">
        <v>20.3750178571429</v>
      </c>
      <c r="EC658">
        <v>1999.9860714285701</v>
      </c>
      <c r="ED658">
        <v>0.97999610714285701</v>
      </c>
      <c r="EE658">
        <v>2.0004282142857099E-2</v>
      </c>
      <c r="EF658">
        <v>0</v>
      </c>
      <c r="EG658">
        <v>573.59878571428601</v>
      </c>
      <c r="EH658">
        <v>5.0006300000000001</v>
      </c>
      <c r="EI658">
        <v>11290.964285714301</v>
      </c>
      <c r="EJ658">
        <v>17256.746428571401</v>
      </c>
      <c r="EK658">
        <v>38.936999999999998</v>
      </c>
      <c r="EL658">
        <v>39</v>
      </c>
      <c r="EM658">
        <v>38.561999999999998</v>
      </c>
      <c r="EN658">
        <v>38.125</v>
      </c>
      <c r="EO658">
        <v>39.834499999999998</v>
      </c>
      <c r="EP658">
        <v>1955.07607142857</v>
      </c>
      <c r="EQ658">
        <v>39.909999999999997</v>
      </c>
      <c r="ER658">
        <v>0</v>
      </c>
      <c r="ES658">
        <v>1658950327.2</v>
      </c>
      <c r="ET658">
        <v>0</v>
      </c>
      <c r="EU658">
        <v>573.60342307692304</v>
      </c>
      <c r="EV658">
        <v>2.8610256385581101</v>
      </c>
      <c r="EW658">
        <v>53.945299202502902</v>
      </c>
      <c r="EX658">
        <v>11291.057692307701</v>
      </c>
      <c r="EY658">
        <v>15</v>
      </c>
      <c r="EZ658">
        <v>0</v>
      </c>
      <c r="FA658" t="s">
        <v>419</v>
      </c>
      <c r="FB658">
        <v>1657551626.5</v>
      </c>
      <c r="FC658">
        <v>1657551629</v>
      </c>
      <c r="FD658">
        <v>0</v>
      </c>
      <c r="FE658">
        <v>0.40300000000000002</v>
      </c>
      <c r="FF658">
        <v>8.9999999999999993E-3</v>
      </c>
      <c r="FG658">
        <v>9.41</v>
      </c>
      <c r="FH658">
        <v>8.6999999999999994E-2</v>
      </c>
      <c r="FI658">
        <v>417</v>
      </c>
      <c r="FJ658">
        <v>17</v>
      </c>
      <c r="FK658">
        <v>1.61</v>
      </c>
      <c r="FL658">
        <v>0.59</v>
      </c>
      <c r="FM658">
        <v>-34.951202439024399</v>
      </c>
      <c r="FN658">
        <v>-5.1996250871080303</v>
      </c>
      <c r="FO658">
        <v>0.64790185476558504</v>
      </c>
      <c r="FP658">
        <v>0</v>
      </c>
      <c r="FQ658">
        <v>573.48447058823501</v>
      </c>
      <c r="FR658">
        <v>2.6950343777979802</v>
      </c>
      <c r="FS658">
        <v>0.33243249958751803</v>
      </c>
      <c r="FT658">
        <v>0</v>
      </c>
      <c r="FU658">
        <v>0.87971224390243896</v>
      </c>
      <c r="FV658">
        <v>6.4711149825786102E-2</v>
      </c>
      <c r="FW658">
        <v>7.0128162944380597E-3</v>
      </c>
      <c r="FX658">
        <v>1</v>
      </c>
      <c r="FY658">
        <v>1</v>
      </c>
      <c r="FZ658">
        <v>3</v>
      </c>
      <c r="GA658" t="s">
        <v>438</v>
      </c>
      <c r="GB658">
        <v>2.9727399999999999</v>
      </c>
      <c r="GC658">
        <v>2.7007599999999998</v>
      </c>
      <c r="GD658">
        <v>0.172351</v>
      </c>
      <c r="GE658">
        <v>0.17693300000000001</v>
      </c>
      <c r="GF658">
        <v>0.113028</v>
      </c>
      <c r="GG658">
        <v>0.111739</v>
      </c>
      <c r="GH658">
        <v>32250.7</v>
      </c>
      <c r="GI658">
        <v>35059.199999999997</v>
      </c>
      <c r="GJ658">
        <v>35308.6</v>
      </c>
      <c r="GK658">
        <v>38627.1</v>
      </c>
      <c r="GL658">
        <v>44392.3</v>
      </c>
      <c r="GM658">
        <v>49549.8</v>
      </c>
      <c r="GN658">
        <v>55190.400000000001</v>
      </c>
      <c r="GO658">
        <v>61950.1</v>
      </c>
      <c r="GP658">
        <v>1.9838</v>
      </c>
      <c r="GQ658">
        <v>1.8662000000000001</v>
      </c>
      <c r="GR658">
        <v>0.12665999999999999</v>
      </c>
      <c r="GS658">
        <v>0</v>
      </c>
      <c r="GT658">
        <v>25.664200000000001</v>
      </c>
      <c r="GU658">
        <v>999.9</v>
      </c>
      <c r="GV658">
        <v>59.332999999999998</v>
      </c>
      <c r="GW658">
        <v>29.103999999999999</v>
      </c>
      <c r="GX658">
        <v>26.600100000000001</v>
      </c>
      <c r="GY658">
        <v>60.469000000000001</v>
      </c>
      <c r="GZ658">
        <v>45.717100000000002</v>
      </c>
      <c r="HA658">
        <v>1</v>
      </c>
      <c r="HB658">
        <v>-5.6626000000000003E-2</v>
      </c>
      <c r="HC658">
        <v>0.15599099999999999</v>
      </c>
      <c r="HD658">
        <v>20.113700000000001</v>
      </c>
      <c r="HE658">
        <v>5.1993200000000002</v>
      </c>
      <c r="HF658">
        <v>12.0076</v>
      </c>
      <c r="HG658">
        <v>4.9756</v>
      </c>
      <c r="HH658">
        <v>3.2938000000000001</v>
      </c>
      <c r="HI658">
        <v>9999</v>
      </c>
      <c r="HJ658">
        <v>9999</v>
      </c>
      <c r="HK658">
        <v>9999</v>
      </c>
      <c r="HL658">
        <v>621</v>
      </c>
      <c r="HM658">
        <v>1.8631899999999999</v>
      </c>
      <c r="HN658">
        <v>1.8680399999999999</v>
      </c>
      <c r="HO658">
        <v>1.8678300000000001</v>
      </c>
      <c r="HP658">
        <v>1.86896</v>
      </c>
      <c r="HQ658">
        <v>1.86981</v>
      </c>
      <c r="HR658">
        <v>1.8658399999999999</v>
      </c>
      <c r="HS658">
        <v>1.8669100000000001</v>
      </c>
      <c r="HT658">
        <v>1.86829</v>
      </c>
      <c r="HU658">
        <v>5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9.4499999999999993</v>
      </c>
      <c r="II658">
        <v>0.63060000000000005</v>
      </c>
      <c r="IJ658">
        <v>3.6346291650323699</v>
      </c>
      <c r="IK658">
        <v>5.6267518783259399E-3</v>
      </c>
      <c r="IL658">
        <v>2.30191766742704E-7</v>
      </c>
      <c r="IM658">
        <v>-2.9562642023804099E-10</v>
      </c>
      <c r="IN658">
        <v>-4.4408053959193901E-2</v>
      </c>
      <c r="IO658">
        <v>-1.77651730019769E-2</v>
      </c>
      <c r="IP658">
        <v>2.0502542247495602E-3</v>
      </c>
      <c r="IQ658">
        <v>-1.6883999477825899E-5</v>
      </c>
      <c r="IR658">
        <v>-3</v>
      </c>
      <c r="IS658">
        <v>1845</v>
      </c>
      <c r="IT658">
        <v>1</v>
      </c>
      <c r="IU658">
        <v>26</v>
      </c>
      <c r="IV658">
        <v>23311.7</v>
      </c>
      <c r="IW658">
        <v>23311.599999999999</v>
      </c>
      <c r="IX658">
        <v>2.2448700000000001</v>
      </c>
      <c r="IY658">
        <v>2.6098599999999998</v>
      </c>
      <c r="IZ658">
        <v>1.5478499999999999</v>
      </c>
      <c r="JA658">
        <v>2.3095699999999999</v>
      </c>
      <c r="JB658">
        <v>1.3464400000000001</v>
      </c>
      <c r="JC658">
        <v>2.3107899999999999</v>
      </c>
      <c r="JD658">
        <v>33.378399999999999</v>
      </c>
      <c r="JE658">
        <v>24.210100000000001</v>
      </c>
      <c r="JF658">
        <v>18</v>
      </c>
      <c r="JG658">
        <v>498.13299999999998</v>
      </c>
      <c r="JH658">
        <v>421.14400000000001</v>
      </c>
      <c r="JI658">
        <v>25</v>
      </c>
      <c r="JJ658">
        <v>26.533899999999999</v>
      </c>
      <c r="JK658">
        <v>30</v>
      </c>
      <c r="JL658">
        <v>26.4711</v>
      </c>
      <c r="JM658">
        <v>26.413</v>
      </c>
      <c r="JN658">
        <v>44.9634</v>
      </c>
      <c r="JO658">
        <v>5.2459899999999999</v>
      </c>
      <c r="JP658">
        <v>100</v>
      </c>
      <c r="JQ658">
        <v>25</v>
      </c>
      <c r="JR658">
        <v>1106.4100000000001</v>
      </c>
      <c r="JS658">
        <v>26.609300000000001</v>
      </c>
      <c r="JT658">
        <v>102.38200000000001</v>
      </c>
      <c r="JU658">
        <v>103.121</v>
      </c>
    </row>
    <row r="659" spans="1:281" x14ac:dyDescent="0.2">
      <c r="A659">
        <v>643</v>
      </c>
      <c r="B659">
        <v>1658950331.5</v>
      </c>
      <c r="C659">
        <v>8538.4000000953693</v>
      </c>
      <c r="D659" t="s">
        <v>1715</v>
      </c>
      <c r="E659" t="s">
        <v>1716</v>
      </c>
      <c r="F659">
        <v>5</v>
      </c>
      <c r="G659" t="s">
        <v>1584</v>
      </c>
      <c r="H659" t="s">
        <v>416</v>
      </c>
      <c r="I659">
        <v>1658950324.0185201</v>
      </c>
      <c r="J659">
        <f t="shared" si="500"/>
        <v>7.605756775088963E-4</v>
      </c>
      <c r="K659">
        <f t="shared" si="501"/>
        <v>0.76057567750889632</v>
      </c>
      <c r="L659">
        <f t="shared" si="502"/>
        <v>9.2301743024689937</v>
      </c>
      <c r="M659">
        <f t="shared" si="503"/>
        <v>1049.8288888888901</v>
      </c>
      <c r="N659">
        <f t="shared" si="504"/>
        <v>662.17134836374476</v>
      </c>
      <c r="O659">
        <f t="shared" si="505"/>
        <v>59.793831800449965</v>
      </c>
      <c r="P659">
        <f t="shared" si="506"/>
        <v>94.799166645598916</v>
      </c>
      <c r="Q659">
        <f t="shared" si="507"/>
        <v>4.1072512750355478E-2</v>
      </c>
      <c r="R659">
        <f t="shared" si="508"/>
        <v>2.7538289423337403</v>
      </c>
      <c r="S659">
        <f t="shared" si="509"/>
        <v>4.0735205529509495E-2</v>
      </c>
      <c r="T659">
        <f t="shared" si="510"/>
        <v>2.5489578144810923E-2</v>
      </c>
      <c r="U659">
        <f t="shared" si="511"/>
        <v>321.50960604987631</v>
      </c>
      <c r="V659">
        <f t="shared" si="512"/>
        <v>29.363530229705212</v>
      </c>
      <c r="W659">
        <f t="shared" si="513"/>
        <v>29.363530229705212</v>
      </c>
      <c r="X659">
        <f t="shared" si="514"/>
        <v>4.1071541211530125</v>
      </c>
      <c r="Y659">
        <f t="shared" si="515"/>
        <v>67.102993218816295</v>
      </c>
      <c r="Z659">
        <f t="shared" si="516"/>
        <v>2.4826704364618641</v>
      </c>
      <c r="AA659">
        <f t="shared" si="517"/>
        <v>3.6997908995894098</v>
      </c>
      <c r="AB659">
        <f t="shared" si="518"/>
        <v>1.6244836846911483</v>
      </c>
      <c r="AC659">
        <f t="shared" si="519"/>
        <v>-33.541387378142325</v>
      </c>
      <c r="AD659">
        <f t="shared" si="520"/>
        <v>-266.93087890470724</v>
      </c>
      <c r="AE659">
        <f t="shared" si="521"/>
        <v>-21.226857697823068</v>
      </c>
      <c r="AF659">
        <f t="shared" si="522"/>
        <v>-0.18951793079628487</v>
      </c>
      <c r="AG659">
        <f t="shared" si="523"/>
        <v>28.803731179022215</v>
      </c>
      <c r="AH659">
        <f t="shared" si="524"/>
        <v>0.75918938011686843</v>
      </c>
      <c r="AI659">
        <f t="shared" si="525"/>
        <v>9.2301743024689937</v>
      </c>
      <c r="AJ659">
        <v>1131.62555248485</v>
      </c>
      <c r="AK659">
        <v>1103.68333333333</v>
      </c>
      <c r="AL659">
        <v>3.4591238095236698</v>
      </c>
      <c r="AM659">
        <v>66.33</v>
      </c>
      <c r="AN659">
        <f t="shared" si="526"/>
        <v>0.76057567750889632</v>
      </c>
      <c r="AO659">
        <v>26.605158889409001</v>
      </c>
      <c r="AP659">
        <v>27.492892121212101</v>
      </c>
      <c r="AQ659">
        <v>-3.1831503578705998E-5</v>
      </c>
      <c r="AR659">
        <v>88.640650729912196</v>
      </c>
      <c r="AS659">
        <v>0</v>
      </c>
      <c r="AT659">
        <v>0</v>
      </c>
      <c r="AU659">
        <f t="shared" si="527"/>
        <v>1</v>
      </c>
      <c r="AV659">
        <f t="shared" si="528"/>
        <v>0</v>
      </c>
      <c r="AW659">
        <f t="shared" si="529"/>
        <v>47658.841602835266</v>
      </c>
      <c r="AX659" t="s">
        <v>417</v>
      </c>
      <c r="AY659" t="s">
        <v>417</v>
      </c>
      <c r="AZ659">
        <v>0</v>
      </c>
      <c r="BA659">
        <v>0</v>
      </c>
      <c r="BB659" t="e">
        <f t="shared" si="530"/>
        <v>#DIV/0!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 t="e">
        <f t="shared" si="531"/>
        <v>#DIV/0!</v>
      </c>
      <c r="BI659">
        <v>0.5</v>
      </c>
      <c r="BJ659">
        <f t="shared" si="532"/>
        <v>1681.1910774006246</v>
      </c>
      <c r="BK659">
        <f t="shared" si="533"/>
        <v>9.2301743024689937</v>
      </c>
      <c r="BL659" t="e">
        <f t="shared" si="534"/>
        <v>#DIV/0!</v>
      </c>
      <c r="BM659">
        <f t="shared" si="535"/>
        <v>5.4902589161609384E-3</v>
      </c>
      <c r="BN659" t="e">
        <f t="shared" si="536"/>
        <v>#DIV/0!</v>
      </c>
      <c r="BO659" t="e">
        <f t="shared" si="537"/>
        <v>#DIV/0!</v>
      </c>
      <c r="BP659" t="s">
        <v>417</v>
      </c>
      <c r="BQ659">
        <v>0</v>
      </c>
      <c r="BR659" t="e">
        <f t="shared" si="538"/>
        <v>#DIV/0!</v>
      </c>
      <c r="BS659" t="e">
        <f t="shared" si="539"/>
        <v>#DIV/0!</v>
      </c>
      <c r="BT659" t="e">
        <f t="shared" si="540"/>
        <v>#DIV/0!</v>
      </c>
      <c r="BU659" t="e">
        <f t="shared" si="541"/>
        <v>#DIV/0!</v>
      </c>
      <c r="BV659" t="e">
        <f t="shared" si="542"/>
        <v>#DIV/0!</v>
      </c>
      <c r="BW659" t="e">
        <f t="shared" si="543"/>
        <v>#DIV/0!</v>
      </c>
      <c r="BX659" t="e">
        <f t="shared" si="544"/>
        <v>#DIV/0!</v>
      </c>
      <c r="BY659" t="e">
        <f t="shared" si="545"/>
        <v>#DIV/0!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 t="shared" si="546"/>
        <v>1999.99259259259</v>
      </c>
      <c r="CS659">
        <f t="shared" si="547"/>
        <v>1681.1910774006246</v>
      </c>
      <c r="CT659">
        <f t="shared" si="548"/>
        <v>0.84059865202865425</v>
      </c>
      <c r="CU659">
        <f t="shared" si="549"/>
        <v>0.16075539841530287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1658950324.0185201</v>
      </c>
      <c r="DB659">
        <v>1049.8288888888901</v>
      </c>
      <c r="DC659">
        <v>1085.3470370370401</v>
      </c>
      <c r="DD659">
        <v>27.493692592592598</v>
      </c>
      <c r="DE659">
        <v>26.607781481481499</v>
      </c>
      <c r="DF659">
        <v>1040.42259259259</v>
      </c>
      <c r="DG659">
        <v>26.8631037037037</v>
      </c>
      <c r="DH659">
        <v>500.03874074074099</v>
      </c>
      <c r="DI659">
        <v>90.253059259259302</v>
      </c>
      <c r="DJ659">
        <v>4.65768518518518E-2</v>
      </c>
      <c r="DK659">
        <v>27.565585185185199</v>
      </c>
      <c r="DL659">
        <v>27.740725925925901</v>
      </c>
      <c r="DM659">
        <v>999.9</v>
      </c>
      <c r="DN659">
        <v>0</v>
      </c>
      <c r="DO659">
        <v>0</v>
      </c>
      <c r="DP659">
        <v>10005.5555555556</v>
      </c>
      <c r="DQ659">
        <v>0</v>
      </c>
      <c r="DR659">
        <v>12.6877</v>
      </c>
      <c r="DS659">
        <v>-35.518481481481501</v>
      </c>
      <c r="DT659">
        <v>1079.50814814815</v>
      </c>
      <c r="DU659">
        <v>1115.01444444444</v>
      </c>
      <c r="DV659">
        <v>0.88591659259259303</v>
      </c>
      <c r="DW659">
        <v>1085.3470370370401</v>
      </c>
      <c r="DX659">
        <v>26.607781481481499</v>
      </c>
      <c r="DY659">
        <v>2.4813907407407401</v>
      </c>
      <c r="DZ659">
        <v>2.4014337037037001</v>
      </c>
      <c r="EA659">
        <v>20.9049592592593</v>
      </c>
      <c r="EB659">
        <v>20.373444444444399</v>
      </c>
      <c r="EC659">
        <v>1999.99259259259</v>
      </c>
      <c r="ED659">
        <v>0.97999611111111096</v>
      </c>
      <c r="EE659">
        <v>2.0004277777777801E-2</v>
      </c>
      <c r="EF659">
        <v>0</v>
      </c>
      <c r="EG659">
        <v>573.86155555555501</v>
      </c>
      <c r="EH659">
        <v>5.0006300000000001</v>
      </c>
      <c r="EI659">
        <v>11295.9111111111</v>
      </c>
      <c r="EJ659">
        <v>17256.811111111099</v>
      </c>
      <c r="EK659">
        <v>38.936999999999998</v>
      </c>
      <c r="EL659">
        <v>39</v>
      </c>
      <c r="EM659">
        <v>38.561999999999998</v>
      </c>
      <c r="EN659">
        <v>38.125</v>
      </c>
      <c r="EO659">
        <v>39.835333333333303</v>
      </c>
      <c r="EP659">
        <v>1955.0825925925899</v>
      </c>
      <c r="EQ659">
        <v>39.909999999999997</v>
      </c>
      <c r="ER659">
        <v>0</v>
      </c>
      <c r="ES659">
        <v>1658950332.5999999</v>
      </c>
      <c r="ET659">
        <v>0</v>
      </c>
      <c r="EU659">
        <v>573.88027999999997</v>
      </c>
      <c r="EV659">
        <v>2.9540769195012202</v>
      </c>
      <c r="EW659">
        <v>58.661538558331898</v>
      </c>
      <c r="EX659">
        <v>11296.424000000001</v>
      </c>
      <c r="EY659">
        <v>15</v>
      </c>
      <c r="EZ659">
        <v>0</v>
      </c>
      <c r="FA659" t="s">
        <v>419</v>
      </c>
      <c r="FB659">
        <v>1657551626.5</v>
      </c>
      <c r="FC659">
        <v>1657551629</v>
      </c>
      <c r="FD659">
        <v>0</v>
      </c>
      <c r="FE659">
        <v>0.40300000000000002</v>
      </c>
      <c r="FF659">
        <v>8.9999999999999993E-3</v>
      </c>
      <c r="FG659">
        <v>9.41</v>
      </c>
      <c r="FH659">
        <v>8.6999999999999994E-2</v>
      </c>
      <c r="FI659">
        <v>417</v>
      </c>
      <c r="FJ659">
        <v>17</v>
      </c>
      <c r="FK659">
        <v>1.61</v>
      </c>
      <c r="FL659">
        <v>0.59</v>
      </c>
      <c r="FM659">
        <v>-35.182297560975599</v>
      </c>
      <c r="FN659">
        <v>-5.02949895470391</v>
      </c>
      <c r="FO659">
        <v>0.64501757037433705</v>
      </c>
      <c r="FP659">
        <v>0</v>
      </c>
      <c r="FQ659">
        <v>573.67079411764701</v>
      </c>
      <c r="FR659">
        <v>3.3367914422034102</v>
      </c>
      <c r="FS659">
        <v>0.38757790711422502</v>
      </c>
      <c r="FT659">
        <v>0</v>
      </c>
      <c r="FU659">
        <v>0.88266514634146398</v>
      </c>
      <c r="FV659">
        <v>4.5977707317069502E-2</v>
      </c>
      <c r="FW659">
        <v>5.7211234593496398E-3</v>
      </c>
      <c r="FX659">
        <v>1</v>
      </c>
      <c r="FY659">
        <v>1</v>
      </c>
      <c r="FZ659">
        <v>3</v>
      </c>
      <c r="GA659" t="s">
        <v>438</v>
      </c>
      <c r="GB659">
        <v>2.9722</v>
      </c>
      <c r="GC659">
        <v>2.7007599999999998</v>
      </c>
      <c r="GD659">
        <v>0.174098</v>
      </c>
      <c r="GE659">
        <v>0.17858599999999999</v>
      </c>
      <c r="GF659">
        <v>0.11301799999999999</v>
      </c>
      <c r="GG659">
        <v>0.111737</v>
      </c>
      <c r="GH659">
        <v>32183.200000000001</v>
      </c>
      <c r="GI659">
        <v>34989.599999999999</v>
      </c>
      <c r="GJ659">
        <v>35309.199999999997</v>
      </c>
      <c r="GK659">
        <v>38627.9</v>
      </c>
      <c r="GL659">
        <v>44392.7</v>
      </c>
      <c r="GM659">
        <v>49550.6</v>
      </c>
      <c r="GN659">
        <v>55190.3</v>
      </c>
      <c r="GO659">
        <v>61950.9</v>
      </c>
      <c r="GP659">
        <v>1.9834000000000001</v>
      </c>
      <c r="GQ659">
        <v>1.8662000000000001</v>
      </c>
      <c r="GR659">
        <v>0.12680900000000001</v>
      </c>
      <c r="GS659">
        <v>0</v>
      </c>
      <c r="GT659">
        <v>25.661999999999999</v>
      </c>
      <c r="GU659">
        <v>999.9</v>
      </c>
      <c r="GV659">
        <v>59.332999999999998</v>
      </c>
      <c r="GW659">
        <v>29.103999999999999</v>
      </c>
      <c r="GX659">
        <v>26.6004</v>
      </c>
      <c r="GY659">
        <v>60.569000000000003</v>
      </c>
      <c r="GZ659">
        <v>45.8934</v>
      </c>
      <c r="HA659">
        <v>1</v>
      </c>
      <c r="HB659">
        <v>-5.6626000000000003E-2</v>
      </c>
      <c r="HC659">
        <v>0.15581700000000001</v>
      </c>
      <c r="HD659">
        <v>20.113</v>
      </c>
      <c r="HE659">
        <v>5.1957300000000002</v>
      </c>
      <c r="HF659">
        <v>12.004</v>
      </c>
      <c r="HG659">
        <v>4.9752000000000001</v>
      </c>
      <c r="HH659">
        <v>3.2936000000000001</v>
      </c>
      <c r="HI659">
        <v>9999</v>
      </c>
      <c r="HJ659">
        <v>9999</v>
      </c>
      <c r="HK659">
        <v>9999</v>
      </c>
      <c r="HL659">
        <v>621</v>
      </c>
      <c r="HM659">
        <v>1.8632500000000001</v>
      </c>
      <c r="HN659">
        <v>1.8680699999999999</v>
      </c>
      <c r="HO659">
        <v>1.8678300000000001</v>
      </c>
      <c r="HP659">
        <v>1.8690500000000001</v>
      </c>
      <c r="HQ659">
        <v>1.86981</v>
      </c>
      <c r="HR659">
        <v>1.8658399999999999</v>
      </c>
      <c r="HS659">
        <v>1.8669100000000001</v>
      </c>
      <c r="HT659">
        <v>1.86829</v>
      </c>
      <c r="HU659">
        <v>5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9.5299999999999994</v>
      </c>
      <c r="II659">
        <v>0.63039999999999996</v>
      </c>
      <c r="IJ659">
        <v>3.6346291650323699</v>
      </c>
      <c r="IK659">
        <v>5.6267518783259399E-3</v>
      </c>
      <c r="IL659">
        <v>2.30191766742704E-7</v>
      </c>
      <c r="IM659">
        <v>-2.9562642023804099E-10</v>
      </c>
      <c r="IN659">
        <v>-4.4408053959193901E-2</v>
      </c>
      <c r="IO659">
        <v>-1.77651730019769E-2</v>
      </c>
      <c r="IP659">
        <v>2.0502542247495602E-3</v>
      </c>
      <c r="IQ659">
        <v>-1.6883999477825899E-5</v>
      </c>
      <c r="IR659">
        <v>-3</v>
      </c>
      <c r="IS659">
        <v>1845</v>
      </c>
      <c r="IT659">
        <v>1</v>
      </c>
      <c r="IU659">
        <v>26</v>
      </c>
      <c r="IV659">
        <v>23311.8</v>
      </c>
      <c r="IW659">
        <v>23311.7</v>
      </c>
      <c r="IX659">
        <v>2.2692899999999998</v>
      </c>
      <c r="IY659">
        <v>2.6037599999999999</v>
      </c>
      <c r="IZ659">
        <v>1.5478499999999999</v>
      </c>
      <c r="JA659">
        <v>2.3095699999999999</v>
      </c>
      <c r="JB659">
        <v>1.3464400000000001</v>
      </c>
      <c r="JC659">
        <v>2.3559600000000001</v>
      </c>
      <c r="JD659">
        <v>33.378399999999999</v>
      </c>
      <c r="JE659">
        <v>24.210100000000001</v>
      </c>
      <c r="JF659">
        <v>18</v>
      </c>
      <c r="JG659">
        <v>497.87099999999998</v>
      </c>
      <c r="JH659">
        <v>421.14299999999997</v>
      </c>
      <c r="JI659">
        <v>25.0001</v>
      </c>
      <c r="JJ659">
        <v>26.533899999999999</v>
      </c>
      <c r="JK659">
        <v>30</v>
      </c>
      <c r="JL659">
        <v>26.4711</v>
      </c>
      <c r="JM659">
        <v>26.413</v>
      </c>
      <c r="JN659">
        <v>45.537100000000002</v>
      </c>
      <c r="JO659">
        <v>5.2459899999999999</v>
      </c>
      <c r="JP659">
        <v>100</v>
      </c>
      <c r="JQ659">
        <v>25</v>
      </c>
      <c r="JR659">
        <v>1126.55</v>
      </c>
      <c r="JS659">
        <v>26.609300000000001</v>
      </c>
      <c r="JT659">
        <v>102.38200000000001</v>
      </c>
      <c r="JU659">
        <v>103.123</v>
      </c>
    </row>
    <row r="660" spans="1:281" x14ac:dyDescent="0.2">
      <c r="A660">
        <v>644</v>
      </c>
      <c r="B660">
        <v>1658950336.5</v>
      </c>
      <c r="C660">
        <v>8543.4000000953693</v>
      </c>
      <c r="D660" t="s">
        <v>1717</v>
      </c>
      <c r="E660" t="s">
        <v>1718</v>
      </c>
      <c r="F660">
        <v>5</v>
      </c>
      <c r="G660" t="s">
        <v>1584</v>
      </c>
      <c r="H660" t="s">
        <v>416</v>
      </c>
      <c r="I660">
        <v>1658950328.7321401</v>
      </c>
      <c r="J660">
        <f t="shared" si="500"/>
        <v>7.6415927440052437E-4</v>
      </c>
      <c r="K660">
        <f t="shared" si="501"/>
        <v>0.76415927440052434</v>
      </c>
      <c r="L660">
        <f t="shared" si="502"/>
        <v>9.4652685031465378</v>
      </c>
      <c r="M660">
        <f t="shared" si="503"/>
        <v>1065.58892857143</v>
      </c>
      <c r="N660">
        <f t="shared" si="504"/>
        <v>670.20591657592092</v>
      </c>
      <c r="O660">
        <f t="shared" si="505"/>
        <v>60.519333551916944</v>
      </c>
      <c r="P660">
        <f t="shared" si="506"/>
        <v>96.222265728295596</v>
      </c>
      <c r="Q660">
        <f t="shared" si="507"/>
        <v>4.1279096881371796E-2</v>
      </c>
      <c r="R660">
        <f t="shared" si="508"/>
        <v>2.7539135646150035</v>
      </c>
      <c r="S660">
        <f t="shared" si="509"/>
        <v>4.0938413551834855E-2</v>
      </c>
      <c r="T660">
        <f t="shared" si="510"/>
        <v>2.561688302366812E-2</v>
      </c>
      <c r="U660">
        <f t="shared" si="511"/>
        <v>321.51027527210113</v>
      </c>
      <c r="V660">
        <f t="shared" si="512"/>
        <v>29.361797960094506</v>
      </c>
      <c r="W660">
        <f t="shared" si="513"/>
        <v>29.361797960094506</v>
      </c>
      <c r="X660">
        <f t="shared" si="514"/>
        <v>4.1067435500426868</v>
      </c>
      <c r="Y660">
        <f t="shared" si="515"/>
        <v>67.106653085457211</v>
      </c>
      <c r="Z660">
        <f t="shared" si="516"/>
        <v>2.4827042771084393</v>
      </c>
      <c r="AA660">
        <f t="shared" si="517"/>
        <v>3.6996395483273923</v>
      </c>
      <c r="AB660">
        <f t="shared" si="518"/>
        <v>1.6240392729342474</v>
      </c>
      <c r="AC660">
        <f t="shared" si="519"/>
        <v>-33.699424001063122</v>
      </c>
      <c r="AD660">
        <f t="shared" si="520"/>
        <v>-266.78574283168894</v>
      </c>
      <c r="AE660">
        <f t="shared" si="521"/>
        <v>-21.21440738949963</v>
      </c>
      <c r="AF660">
        <f t="shared" si="522"/>
        <v>-0.18929895015054399</v>
      </c>
      <c r="AG660">
        <f t="shared" si="523"/>
        <v>28.960225529072687</v>
      </c>
      <c r="AH660">
        <f t="shared" si="524"/>
        <v>0.76152583634607685</v>
      </c>
      <c r="AI660">
        <f t="shared" si="525"/>
        <v>9.4652685031465378</v>
      </c>
      <c r="AJ660">
        <v>1148.69273309091</v>
      </c>
      <c r="AK660">
        <v>1120.6509090909101</v>
      </c>
      <c r="AL660">
        <v>3.4192995670995301</v>
      </c>
      <c r="AM660">
        <v>66.33</v>
      </c>
      <c r="AN660">
        <f t="shared" si="526"/>
        <v>0.76415927440052434</v>
      </c>
      <c r="AO660">
        <v>26.603640143600799</v>
      </c>
      <c r="AP660">
        <v>27.495021212121198</v>
      </c>
      <c r="AQ660">
        <v>5.3864293161701401E-5</v>
      </c>
      <c r="AR660">
        <v>88.640650729912196</v>
      </c>
      <c r="AS660">
        <v>0</v>
      </c>
      <c r="AT660">
        <v>0</v>
      </c>
      <c r="AU660">
        <f t="shared" si="527"/>
        <v>1</v>
      </c>
      <c r="AV660">
        <f t="shared" si="528"/>
        <v>0</v>
      </c>
      <c r="AW660">
        <f t="shared" si="529"/>
        <v>47661.239951155585</v>
      </c>
      <c r="AX660" t="s">
        <v>417</v>
      </c>
      <c r="AY660" t="s">
        <v>417</v>
      </c>
      <c r="AZ660">
        <v>0</v>
      </c>
      <c r="BA660">
        <v>0</v>
      </c>
      <c r="BB660" t="e">
        <f t="shared" si="530"/>
        <v>#DIV/0!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 t="e">
        <f t="shared" si="531"/>
        <v>#DIV/0!</v>
      </c>
      <c r="BI660">
        <v>0.5</v>
      </c>
      <c r="BJ660">
        <f t="shared" si="532"/>
        <v>1681.194599622853</v>
      </c>
      <c r="BK660">
        <f t="shared" si="533"/>
        <v>9.4652685031465378</v>
      </c>
      <c r="BL660" t="e">
        <f t="shared" si="534"/>
        <v>#DIV/0!</v>
      </c>
      <c r="BM660">
        <f t="shared" si="535"/>
        <v>5.6300850034076404E-3</v>
      </c>
      <c r="BN660" t="e">
        <f t="shared" si="536"/>
        <v>#DIV/0!</v>
      </c>
      <c r="BO660" t="e">
        <f t="shared" si="537"/>
        <v>#DIV/0!</v>
      </c>
      <c r="BP660" t="s">
        <v>417</v>
      </c>
      <c r="BQ660">
        <v>0</v>
      </c>
      <c r="BR660" t="e">
        <f t="shared" si="538"/>
        <v>#DIV/0!</v>
      </c>
      <c r="BS660" t="e">
        <f t="shared" si="539"/>
        <v>#DIV/0!</v>
      </c>
      <c r="BT660" t="e">
        <f t="shared" si="540"/>
        <v>#DIV/0!</v>
      </c>
      <c r="BU660" t="e">
        <f t="shared" si="541"/>
        <v>#DIV/0!</v>
      </c>
      <c r="BV660" t="e">
        <f t="shared" si="542"/>
        <v>#DIV/0!</v>
      </c>
      <c r="BW660" t="e">
        <f t="shared" si="543"/>
        <v>#DIV/0!</v>
      </c>
      <c r="BX660" t="e">
        <f t="shared" si="544"/>
        <v>#DIV/0!</v>
      </c>
      <c r="BY660" t="e">
        <f t="shared" si="545"/>
        <v>#DIV/0!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 t="shared" si="546"/>
        <v>1999.9967857142899</v>
      </c>
      <c r="CS660">
        <f t="shared" si="547"/>
        <v>1681.194599622853</v>
      </c>
      <c r="CT660">
        <f t="shared" si="548"/>
        <v>0.84059865077354212</v>
      </c>
      <c r="CU660">
        <f t="shared" si="549"/>
        <v>0.16075539599293664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1658950328.7321401</v>
      </c>
      <c r="DB660">
        <v>1065.58892857143</v>
      </c>
      <c r="DC660">
        <v>1101.3128571428599</v>
      </c>
      <c r="DD660">
        <v>27.494074999999999</v>
      </c>
      <c r="DE660">
        <v>26.6054214285714</v>
      </c>
      <c r="DF660">
        <v>1056.1025</v>
      </c>
      <c r="DG660">
        <v>26.863467857142901</v>
      </c>
      <c r="DH660">
        <v>500.029535714286</v>
      </c>
      <c r="DI660">
        <v>90.252928571428598</v>
      </c>
      <c r="DJ660">
        <v>4.6682421428571402E-2</v>
      </c>
      <c r="DK660">
        <v>27.564885714285701</v>
      </c>
      <c r="DL660">
        <v>27.736485714285699</v>
      </c>
      <c r="DM660">
        <v>999.9</v>
      </c>
      <c r="DN660">
        <v>0</v>
      </c>
      <c r="DO660">
        <v>0</v>
      </c>
      <c r="DP660">
        <v>10006.0714285714</v>
      </c>
      <c r="DQ660">
        <v>0</v>
      </c>
      <c r="DR660">
        <v>12.699528571428599</v>
      </c>
      <c r="DS660">
        <v>-35.724264285714298</v>
      </c>
      <c r="DT660">
        <v>1095.7142857142901</v>
      </c>
      <c r="DU660">
        <v>1131.41392857143</v>
      </c>
      <c r="DV660">
        <v>0.88866135714285699</v>
      </c>
      <c r="DW660">
        <v>1101.3128571428599</v>
      </c>
      <c r="DX660">
        <v>26.6054214285714</v>
      </c>
      <c r="DY660">
        <v>2.4814217857142902</v>
      </c>
      <c r="DZ660">
        <v>2.4012175</v>
      </c>
      <c r="EA660">
        <v>20.905157142857099</v>
      </c>
      <c r="EB660">
        <v>20.3719821428571</v>
      </c>
      <c r="EC660">
        <v>1999.9967857142899</v>
      </c>
      <c r="ED660">
        <v>0.97999610714285701</v>
      </c>
      <c r="EE660">
        <v>2.0004282142857099E-2</v>
      </c>
      <c r="EF660">
        <v>0</v>
      </c>
      <c r="EG660">
        <v>574.14389285714299</v>
      </c>
      <c r="EH660">
        <v>5.0006300000000001</v>
      </c>
      <c r="EI660">
        <v>11300.4285714286</v>
      </c>
      <c r="EJ660">
        <v>17256.849999999999</v>
      </c>
      <c r="EK660">
        <v>38.936999999999998</v>
      </c>
      <c r="EL660">
        <v>39</v>
      </c>
      <c r="EM660">
        <v>38.561999999999998</v>
      </c>
      <c r="EN660">
        <v>38.125</v>
      </c>
      <c r="EO660">
        <v>39.847999999999999</v>
      </c>
      <c r="EP660">
        <v>1955.08678571429</v>
      </c>
      <c r="EQ660">
        <v>39.909999999999997</v>
      </c>
      <c r="ER660">
        <v>0</v>
      </c>
      <c r="ES660">
        <v>1658950337.4000001</v>
      </c>
      <c r="ET660">
        <v>0</v>
      </c>
      <c r="EU660">
        <v>574.17751999999996</v>
      </c>
      <c r="EV660">
        <v>3.2928461394955701</v>
      </c>
      <c r="EW660">
        <v>59.007692243505097</v>
      </c>
      <c r="EX660">
        <v>11301.048000000001</v>
      </c>
      <c r="EY660">
        <v>15</v>
      </c>
      <c r="EZ660">
        <v>0</v>
      </c>
      <c r="FA660" t="s">
        <v>419</v>
      </c>
      <c r="FB660">
        <v>1657551626.5</v>
      </c>
      <c r="FC660">
        <v>1657551629</v>
      </c>
      <c r="FD660">
        <v>0</v>
      </c>
      <c r="FE660">
        <v>0.40300000000000002</v>
      </c>
      <c r="FF660">
        <v>8.9999999999999993E-3</v>
      </c>
      <c r="FG660">
        <v>9.41</v>
      </c>
      <c r="FH660">
        <v>8.6999999999999994E-2</v>
      </c>
      <c r="FI660">
        <v>417</v>
      </c>
      <c r="FJ660">
        <v>17</v>
      </c>
      <c r="FK660">
        <v>1.61</v>
      </c>
      <c r="FL660">
        <v>0.59</v>
      </c>
      <c r="FM660">
        <v>-35.491578048780497</v>
      </c>
      <c r="FN660">
        <v>-2.1388055749128498</v>
      </c>
      <c r="FO660">
        <v>0.45164196024046699</v>
      </c>
      <c r="FP660">
        <v>0</v>
      </c>
      <c r="FQ660">
        <v>573.93008823529397</v>
      </c>
      <c r="FR660">
        <v>3.09315507538797</v>
      </c>
      <c r="FS660">
        <v>0.37689032322937199</v>
      </c>
      <c r="FT660">
        <v>0</v>
      </c>
      <c r="FU660">
        <v>0.88634753658536602</v>
      </c>
      <c r="FV660">
        <v>2.8825337979093799E-2</v>
      </c>
      <c r="FW660">
        <v>4.4128658742671198E-3</v>
      </c>
      <c r="FX660">
        <v>1</v>
      </c>
      <c r="FY660">
        <v>1</v>
      </c>
      <c r="FZ660">
        <v>3</v>
      </c>
      <c r="GA660" t="s">
        <v>438</v>
      </c>
      <c r="GB660">
        <v>2.9733900000000002</v>
      </c>
      <c r="GC660">
        <v>2.7004800000000002</v>
      </c>
      <c r="GD660">
        <v>0.175785</v>
      </c>
      <c r="GE660">
        <v>0.180369</v>
      </c>
      <c r="GF660">
        <v>0.113036</v>
      </c>
      <c r="GG660">
        <v>0.11172799999999999</v>
      </c>
      <c r="GH660">
        <v>32117.3</v>
      </c>
      <c r="GI660">
        <v>34913</v>
      </c>
      <c r="GJ660">
        <v>35309</v>
      </c>
      <c r="GK660">
        <v>38627.199999999997</v>
      </c>
      <c r="GL660">
        <v>44392.7</v>
      </c>
      <c r="GM660">
        <v>49550.3</v>
      </c>
      <c r="GN660">
        <v>55191.3</v>
      </c>
      <c r="GO660">
        <v>61949.9</v>
      </c>
      <c r="GP660">
        <v>1.9854000000000001</v>
      </c>
      <c r="GQ660">
        <v>1.8655999999999999</v>
      </c>
      <c r="GR660">
        <v>0.127107</v>
      </c>
      <c r="GS660">
        <v>0</v>
      </c>
      <c r="GT660">
        <v>25.661999999999999</v>
      </c>
      <c r="GU660">
        <v>999.9</v>
      </c>
      <c r="GV660">
        <v>59.332999999999998</v>
      </c>
      <c r="GW660">
        <v>29.103999999999999</v>
      </c>
      <c r="GX660">
        <v>26.599399999999999</v>
      </c>
      <c r="GY660">
        <v>60.459000000000003</v>
      </c>
      <c r="GZ660">
        <v>46.001600000000003</v>
      </c>
      <c r="HA660">
        <v>1</v>
      </c>
      <c r="HB660">
        <v>-5.6585400000000001E-2</v>
      </c>
      <c r="HC660">
        <v>0.154336</v>
      </c>
      <c r="HD660">
        <v>20.113800000000001</v>
      </c>
      <c r="HE660">
        <v>5.1981200000000003</v>
      </c>
      <c r="HF660">
        <v>12.006399999999999</v>
      </c>
      <c r="HG660">
        <v>4.9756</v>
      </c>
      <c r="HH660">
        <v>3.2938000000000001</v>
      </c>
      <c r="HI660">
        <v>9999</v>
      </c>
      <c r="HJ660">
        <v>9999</v>
      </c>
      <c r="HK660">
        <v>9999</v>
      </c>
      <c r="HL660">
        <v>621</v>
      </c>
      <c r="HM660">
        <v>1.8632200000000001</v>
      </c>
      <c r="HN660">
        <v>1.8681000000000001</v>
      </c>
      <c r="HO660">
        <v>1.8678300000000001</v>
      </c>
      <c r="HP660">
        <v>1.8690199999999999</v>
      </c>
      <c r="HQ660">
        <v>1.86981</v>
      </c>
      <c r="HR660">
        <v>1.8658399999999999</v>
      </c>
      <c r="HS660">
        <v>1.8669100000000001</v>
      </c>
      <c r="HT660">
        <v>1.86829</v>
      </c>
      <c r="HU660">
        <v>5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9.6199999999999992</v>
      </c>
      <c r="II660">
        <v>0.63070000000000004</v>
      </c>
      <c r="IJ660">
        <v>3.6346291650323699</v>
      </c>
      <c r="IK660">
        <v>5.6267518783259399E-3</v>
      </c>
      <c r="IL660">
        <v>2.30191766742704E-7</v>
      </c>
      <c r="IM660">
        <v>-2.9562642023804099E-10</v>
      </c>
      <c r="IN660">
        <v>-4.4408053959193901E-2</v>
      </c>
      <c r="IO660">
        <v>-1.77651730019769E-2</v>
      </c>
      <c r="IP660">
        <v>2.0502542247495602E-3</v>
      </c>
      <c r="IQ660">
        <v>-1.6883999477825899E-5</v>
      </c>
      <c r="IR660">
        <v>-3</v>
      </c>
      <c r="IS660">
        <v>1845</v>
      </c>
      <c r="IT660">
        <v>1</v>
      </c>
      <c r="IU660">
        <v>26</v>
      </c>
      <c r="IV660">
        <v>23311.8</v>
      </c>
      <c r="IW660">
        <v>23311.8</v>
      </c>
      <c r="IX660">
        <v>2.2973599999999998</v>
      </c>
      <c r="IY660">
        <v>2.6037599999999999</v>
      </c>
      <c r="IZ660">
        <v>1.5478499999999999</v>
      </c>
      <c r="JA660">
        <v>2.3095699999999999</v>
      </c>
      <c r="JB660">
        <v>1.3464400000000001</v>
      </c>
      <c r="JC660">
        <v>2.3840300000000001</v>
      </c>
      <c r="JD660">
        <v>33.378399999999999</v>
      </c>
      <c r="JE660">
        <v>24.218800000000002</v>
      </c>
      <c r="JF660">
        <v>18</v>
      </c>
      <c r="JG660">
        <v>499.20499999999998</v>
      </c>
      <c r="JH660">
        <v>420.81299999999999</v>
      </c>
      <c r="JI660">
        <v>24.9998</v>
      </c>
      <c r="JJ660">
        <v>26.533899999999999</v>
      </c>
      <c r="JK660">
        <v>30.0001</v>
      </c>
      <c r="JL660">
        <v>26.473400000000002</v>
      </c>
      <c r="JM660">
        <v>26.415199999999999</v>
      </c>
      <c r="JN660">
        <v>46.034300000000002</v>
      </c>
      <c r="JO660">
        <v>5.2459899999999999</v>
      </c>
      <c r="JP660">
        <v>100</v>
      </c>
      <c r="JQ660">
        <v>25</v>
      </c>
      <c r="JR660">
        <v>1140.1400000000001</v>
      </c>
      <c r="JS660">
        <v>26.609300000000001</v>
      </c>
      <c r="JT660">
        <v>102.383</v>
      </c>
      <c r="JU660">
        <v>103.121</v>
      </c>
    </row>
    <row r="661" spans="1:281" x14ac:dyDescent="0.2">
      <c r="A661">
        <v>645</v>
      </c>
      <c r="B661">
        <v>1658950341.5</v>
      </c>
      <c r="C661">
        <v>8548.4000000953693</v>
      </c>
      <c r="D661" t="s">
        <v>1719</v>
      </c>
      <c r="E661" t="s">
        <v>1720</v>
      </c>
      <c r="F661">
        <v>5</v>
      </c>
      <c r="G661" t="s">
        <v>1584</v>
      </c>
      <c r="H661" t="s">
        <v>416</v>
      </c>
      <c r="I661">
        <v>1658950334</v>
      </c>
      <c r="J661">
        <f t="shared" si="500"/>
        <v>7.6198439400869671E-4</v>
      </c>
      <c r="K661">
        <f t="shared" si="501"/>
        <v>0.76198439400869666</v>
      </c>
      <c r="L661">
        <f t="shared" si="502"/>
        <v>9.6629705310192779</v>
      </c>
      <c r="M661">
        <f t="shared" si="503"/>
        <v>1083.2588888888899</v>
      </c>
      <c r="N661">
        <f t="shared" si="504"/>
        <v>678.82985342517782</v>
      </c>
      <c r="O661">
        <f t="shared" si="505"/>
        <v>61.298708014471728</v>
      </c>
      <c r="P661">
        <f t="shared" si="506"/>
        <v>97.81887169374491</v>
      </c>
      <c r="Q661">
        <f t="shared" si="507"/>
        <v>4.1175021479222695E-2</v>
      </c>
      <c r="R661">
        <f t="shared" si="508"/>
        <v>2.7553438666151857</v>
      </c>
      <c r="S661">
        <f t="shared" si="509"/>
        <v>4.0836220676593239E-2</v>
      </c>
      <c r="T661">
        <f t="shared" si="510"/>
        <v>2.5552845335204424E-2</v>
      </c>
      <c r="U661">
        <f t="shared" si="511"/>
        <v>321.51084738321288</v>
      </c>
      <c r="V661">
        <f t="shared" si="512"/>
        <v>29.359633648402138</v>
      </c>
      <c r="W661">
        <f t="shared" si="513"/>
        <v>29.359633648402138</v>
      </c>
      <c r="X661">
        <f t="shared" si="514"/>
        <v>4.1062306294501241</v>
      </c>
      <c r="Y661">
        <f t="shared" si="515"/>
        <v>67.115065781826559</v>
      </c>
      <c r="Z661">
        <f t="shared" si="516"/>
        <v>2.4827389958793122</v>
      </c>
      <c r="AA661">
        <f t="shared" si="517"/>
        <v>3.6992275384934352</v>
      </c>
      <c r="AB661">
        <f t="shared" si="518"/>
        <v>1.6234916335708118</v>
      </c>
      <c r="AC661">
        <f t="shared" si="519"/>
        <v>-33.603511775783524</v>
      </c>
      <c r="AD661">
        <f t="shared" si="520"/>
        <v>-266.88566982403188</v>
      </c>
      <c r="AE661">
        <f t="shared" si="521"/>
        <v>-21.210907438361964</v>
      </c>
      <c r="AF661">
        <f t="shared" si="522"/>
        <v>-0.18924165496451906</v>
      </c>
      <c r="AG661">
        <f t="shared" si="523"/>
        <v>28.847905733222451</v>
      </c>
      <c r="AH661">
        <f t="shared" si="524"/>
        <v>0.76296832476870469</v>
      </c>
      <c r="AI661">
        <f t="shared" si="525"/>
        <v>9.6629705310192779</v>
      </c>
      <c r="AJ661">
        <v>1165.47104775758</v>
      </c>
      <c r="AK661">
        <v>1137.6670909090899</v>
      </c>
      <c r="AL661">
        <v>3.3191861471859898</v>
      </c>
      <c r="AM661">
        <v>66.33</v>
      </c>
      <c r="AN661">
        <f t="shared" si="526"/>
        <v>0.76198439400869666</v>
      </c>
      <c r="AO661">
        <v>26.603068357298501</v>
      </c>
      <c r="AP661">
        <v>27.491322424242401</v>
      </c>
      <c r="AQ661">
        <v>1.3435396874892199E-4</v>
      </c>
      <c r="AR661">
        <v>88.640650729912196</v>
      </c>
      <c r="AS661">
        <v>0</v>
      </c>
      <c r="AT661">
        <v>0</v>
      </c>
      <c r="AU661">
        <f t="shared" si="527"/>
        <v>1</v>
      </c>
      <c r="AV661">
        <f t="shared" si="528"/>
        <v>0</v>
      </c>
      <c r="AW661">
        <f t="shared" si="529"/>
        <v>47700.277996333643</v>
      </c>
      <c r="AX661" t="s">
        <v>417</v>
      </c>
      <c r="AY661" t="s">
        <v>417</v>
      </c>
      <c r="AZ661">
        <v>0</v>
      </c>
      <c r="BA661">
        <v>0</v>
      </c>
      <c r="BB661" t="e">
        <f t="shared" si="530"/>
        <v>#DIV/0!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 t="e">
        <f t="shared" si="531"/>
        <v>#DIV/0!</v>
      </c>
      <c r="BI661">
        <v>0.5</v>
      </c>
      <c r="BJ661">
        <f t="shared" si="532"/>
        <v>1681.1976107339617</v>
      </c>
      <c r="BK661">
        <f t="shared" si="533"/>
        <v>9.6629705310192779</v>
      </c>
      <c r="BL661" t="e">
        <f t="shared" si="534"/>
        <v>#DIV/0!</v>
      </c>
      <c r="BM661">
        <f t="shared" si="535"/>
        <v>5.7476708682691431E-3</v>
      </c>
      <c r="BN661" t="e">
        <f t="shared" si="536"/>
        <v>#DIV/0!</v>
      </c>
      <c r="BO661" t="e">
        <f t="shared" si="537"/>
        <v>#DIV/0!</v>
      </c>
      <c r="BP661" t="s">
        <v>417</v>
      </c>
      <c r="BQ661">
        <v>0</v>
      </c>
      <c r="BR661" t="e">
        <f t="shared" si="538"/>
        <v>#DIV/0!</v>
      </c>
      <c r="BS661" t="e">
        <f t="shared" si="539"/>
        <v>#DIV/0!</v>
      </c>
      <c r="BT661" t="e">
        <f t="shared" si="540"/>
        <v>#DIV/0!</v>
      </c>
      <c r="BU661" t="e">
        <f t="shared" si="541"/>
        <v>#DIV/0!</v>
      </c>
      <c r="BV661" t="e">
        <f t="shared" si="542"/>
        <v>#DIV/0!</v>
      </c>
      <c r="BW661" t="e">
        <f t="shared" si="543"/>
        <v>#DIV/0!</v>
      </c>
      <c r="BX661" t="e">
        <f t="shared" si="544"/>
        <v>#DIV/0!</v>
      </c>
      <c r="BY661" t="e">
        <f t="shared" si="545"/>
        <v>#DIV/0!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 t="shared" si="546"/>
        <v>2000.0003703703701</v>
      </c>
      <c r="CS661">
        <f t="shared" si="547"/>
        <v>1681.1976107339617</v>
      </c>
      <c r="CT661">
        <f t="shared" si="548"/>
        <v>0.8405986497005643</v>
      </c>
      <c r="CU661">
        <f t="shared" si="549"/>
        <v>0.16075539392208907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1658950334</v>
      </c>
      <c r="DB661">
        <v>1083.2588888888899</v>
      </c>
      <c r="DC661">
        <v>1118.86296296296</v>
      </c>
      <c r="DD661">
        <v>27.494174074074099</v>
      </c>
      <c r="DE661">
        <v>26.6039148148148</v>
      </c>
      <c r="DF661">
        <v>1073.68333333333</v>
      </c>
      <c r="DG661">
        <v>26.863574074074101</v>
      </c>
      <c r="DH661">
        <v>500.07307407407399</v>
      </c>
      <c r="DI661">
        <v>90.253862962962998</v>
      </c>
      <c r="DJ661">
        <v>4.6685407407407398E-2</v>
      </c>
      <c r="DK661">
        <v>27.562981481481501</v>
      </c>
      <c r="DL661">
        <v>27.733355555555601</v>
      </c>
      <c r="DM661">
        <v>999.9</v>
      </c>
      <c r="DN661">
        <v>0</v>
      </c>
      <c r="DO661">
        <v>0</v>
      </c>
      <c r="DP661">
        <v>10014.4444444444</v>
      </c>
      <c r="DQ661">
        <v>0</v>
      </c>
      <c r="DR661">
        <v>12.7183666666667</v>
      </c>
      <c r="DS661">
        <v>-35.604718518518503</v>
      </c>
      <c r="DT661">
        <v>1113.8844444444401</v>
      </c>
      <c r="DU661">
        <v>1149.4422222222199</v>
      </c>
      <c r="DV661">
        <v>0.89026329629629597</v>
      </c>
      <c r="DW661">
        <v>1118.86296296296</v>
      </c>
      <c r="DX661">
        <v>26.6039148148148</v>
      </c>
      <c r="DY661">
        <v>2.4814570370370399</v>
      </c>
      <c r="DZ661">
        <v>2.4011074074074101</v>
      </c>
      <c r="EA661">
        <v>20.9053851851852</v>
      </c>
      <c r="EB661">
        <v>20.371240740740699</v>
      </c>
      <c r="EC661">
        <v>2000.0003703703701</v>
      </c>
      <c r="ED661">
        <v>0.97999611111111096</v>
      </c>
      <c r="EE661">
        <v>2.0004277777777801E-2</v>
      </c>
      <c r="EF661">
        <v>0</v>
      </c>
      <c r="EG661">
        <v>574.402481481481</v>
      </c>
      <c r="EH661">
        <v>5.0006300000000001</v>
      </c>
      <c r="EI661">
        <v>11305.8740740741</v>
      </c>
      <c r="EJ661">
        <v>17256.881481481501</v>
      </c>
      <c r="EK661">
        <v>38.936999999999998</v>
      </c>
      <c r="EL661">
        <v>39</v>
      </c>
      <c r="EM661">
        <v>38.561999999999998</v>
      </c>
      <c r="EN661">
        <v>38.125</v>
      </c>
      <c r="EO661">
        <v>39.8586666666667</v>
      </c>
      <c r="EP661">
        <v>1955.09037037037</v>
      </c>
      <c r="EQ661">
        <v>39.909999999999997</v>
      </c>
      <c r="ER661">
        <v>0</v>
      </c>
      <c r="ES661">
        <v>1658950342.2</v>
      </c>
      <c r="ET661">
        <v>0</v>
      </c>
      <c r="EU661">
        <v>574.40488000000005</v>
      </c>
      <c r="EV661">
        <v>2.60807691937833</v>
      </c>
      <c r="EW661">
        <v>61.876923078151698</v>
      </c>
      <c r="EX661">
        <v>11306.031999999999</v>
      </c>
      <c r="EY661">
        <v>15</v>
      </c>
      <c r="EZ661">
        <v>0</v>
      </c>
      <c r="FA661" t="s">
        <v>419</v>
      </c>
      <c r="FB661">
        <v>1657551626.5</v>
      </c>
      <c r="FC661">
        <v>1657551629</v>
      </c>
      <c r="FD661">
        <v>0</v>
      </c>
      <c r="FE661">
        <v>0.40300000000000002</v>
      </c>
      <c r="FF661">
        <v>8.9999999999999993E-3</v>
      </c>
      <c r="FG661">
        <v>9.41</v>
      </c>
      <c r="FH661">
        <v>8.6999999999999994E-2</v>
      </c>
      <c r="FI661">
        <v>417</v>
      </c>
      <c r="FJ661">
        <v>17</v>
      </c>
      <c r="FK661">
        <v>1.61</v>
      </c>
      <c r="FL661">
        <v>0.59</v>
      </c>
      <c r="FM661">
        <v>-35.610978048780503</v>
      </c>
      <c r="FN661">
        <v>-0.78584111498259801</v>
      </c>
      <c r="FO661">
        <v>0.473220917064548</v>
      </c>
      <c r="FP661">
        <v>0</v>
      </c>
      <c r="FQ661">
        <v>574.20332352941205</v>
      </c>
      <c r="FR661">
        <v>3.0499159636940401</v>
      </c>
      <c r="FS661">
        <v>0.37363427546105399</v>
      </c>
      <c r="FT661">
        <v>0</v>
      </c>
      <c r="FU661">
        <v>0.88892417073170704</v>
      </c>
      <c r="FV661">
        <v>2.6074641114981E-2</v>
      </c>
      <c r="FW661">
        <v>4.2476042538918297E-3</v>
      </c>
      <c r="FX661">
        <v>1</v>
      </c>
      <c r="FY661">
        <v>1</v>
      </c>
      <c r="FZ661">
        <v>3</v>
      </c>
      <c r="GA661" t="s">
        <v>438</v>
      </c>
      <c r="GB661">
        <v>2.9737499999999999</v>
      </c>
      <c r="GC661">
        <v>2.6995399999999998</v>
      </c>
      <c r="GD661">
        <v>0.17749500000000001</v>
      </c>
      <c r="GE661">
        <v>0.181918</v>
      </c>
      <c r="GF661">
        <v>0.113027</v>
      </c>
      <c r="GG661">
        <v>0.11172799999999999</v>
      </c>
      <c r="GH661">
        <v>32051</v>
      </c>
      <c r="GI661">
        <v>34847.599999999999</v>
      </c>
      <c r="GJ661">
        <v>35309.4</v>
      </c>
      <c r="GK661">
        <v>38627.800000000003</v>
      </c>
      <c r="GL661">
        <v>44392.9</v>
      </c>
      <c r="GM661">
        <v>49551</v>
      </c>
      <c r="GN661">
        <v>55191</v>
      </c>
      <c r="GO661">
        <v>61950.7</v>
      </c>
      <c r="GP661">
        <v>1.9842</v>
      </c>
      <c r="GQ661">
        <v>1.8662000000000001</v>
      </c>
      <c r="GR661">
        <v>0.12651100000000001</v>
      </c>
      <c r="GS661">
        <v>0</v>
      </c>
      <c r="GT661">
        <v>25.661999999999999</v>
      </c>
      <c r="GU661">
        <v>999.9</v>
      </c>
      <c r="GV661">
        <v>59.357999999999997</v>
      </c>
      <c r="GW661">
        <v>29.103999999999999</v>
      </c>
      <c r="GX661">
        <v>26.610700000000001</v>
      </c>
      <c r="GY661">
        <v>60.408999999999999</v>
      </c>
      <c r="GZ661">
        <v>46.125799999999998</v>
      </c>
      <c r="HA661">
        <v>1</v>
      </c>
      <c r="HB661">
        <v>-5.6504100000000002E-2</v>
      </c>
      <c r="HC661">
        <v>0.154248</v>
      </c>
      <c r="HD661">
        <v>20.113299999999999</v>
      </c>
      <c r="HE661">
        <v>5.20052</v>
      </c>
      <c r="HF661">
        <v>12.006399999999999</v>
      </c>
      <c r="HG661">
        <v>4.976</v>
      </c>
      <c r="HH661">
        <v>3.294</v>
      </c>
      <c r="HI661">
        <v>9999</v>
      </c>
      <c r="HJ661">
        <v>9999</v>
      </c>
      <c r="HK661">
        <v>9999</v>
      </c>
      <c r="HL661">
        <v>621</v>
      </c>
      <c r="HM661">
        <v>1.8632500000000001</v>
      </c>
      <c r="HN661">
        <v>1.8680399999999999</v>
      </c>
      <c r="HO661">
        <v>1.8678300000000001</v>
      </c>
      <c r="HP661">
        <v>1.86896</v>
      </c>
      <c r="HQ661">
        <v>1.86981</v>
      </c>
      <c r="HR661">
        <v>1.8658399999999999</v>
      </c>
      <c r="HS661">
        <v>1.8669100000000001</v>
      </c>
      <c r="HT661">
        <v>1.86829</v>
      </c>
      <c r="HU661">
        <v>5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9.7100000000000009</v>
      </c>
      <c r="II661">
        <v>0.63060000000000005</v>
      </c>
      <c r="IJ661">
        <v>3.6346291650323699</v>
      </c>
      <c r="IK661">
        <v>5.6267518783259399E-3</v>
      </c>
      <c r="IL661">
        <v>2.30191766742704E-7</v>
      </c>
      <c r="IM661">
        <v>-2.9562642023804099E-10</v>
      </c>
      <c r="IN661">
        <v>-4.4408053959193901E-2</v>
      </c>
      <c r="IO661">
        <v>-1.77651730019769E-2</v>
      </c>
      <c r="IP661">
        <v>2.0502542247495602E-3</v>
      </c>
      <c r="IQ661">
        <v>-1.6883999477825899E-5</v>
      </c>
      <c r="IR661">
        <v>-3</v>
      </c>
      <c r="IS661">
        <v>1845</v>
      </c>
      <c r="IT661">
        <v>1</v>
      </c>
      <c r="IU661">
        <v>26</v>
      </c>
      <c r="IV661">
        <v>23311.9</v>
      </c>
      <c r="IW661">
        <v>23311.9</v>
      </c>
      <c r="IX661">
        <v>2.32422</v>
      </c>
      <c r="IY661">
        <v>2.5976599999999999</v>
      </c>
      <c r="IZ661">
        <v>1.5478499999999999</v>
      </c>
      <c r="JA661">
        <v>2.3095699999999999</v>
      </c>
      <c r="JB661">
        <v>1.3464400000000001</v>
      </c>
      <c r="JC661">
        <v>2.4023400000000001</v>
      </c>
      <c r="JD661">
        <v>33.378399999999999</v>
      </c>
      <c r="JE661">
        <v>24.210100000000001</v>
      </c>
      <c r="JF661">
        <v>18</v>
      </c>
      <c r="JG661">
        <v>498.416</v>
      </c>
      <c r="JH661">
        <v>421.161</v>
      </c>
      <c r="JI661">
        <v>24.9998</v>
      </c>
      <c r="JJ661">
        <v>26.536100000000001</v>
      </c>
      <c r="JK661">
        <v>30.0001</v>
      </c>
      <c r="JL661">
        <v>26.473400000000002</v>
      </c>
      <c r="JM661">
        <v>26.415199999999999</v>
      </c>
      <c r="JN661">
        <v>46.634999999999998</v>
      </c>
      <c r="JO661">
        <v>5.2459899999999999</v>
      </c>
      <c r="JP661">
        <v>100</v>
      </c>
      <c r="JQ661">
        <v>25</v>
      </c>
      <c r="JR661">
        <v>1160.3599999999999</v>
      </c>
      <c r="JS661">
        <v>26.609300000000001</v>
      </c>
      <c r="JT661">
        <v>102.383</v>
      </c>
      <c r="JU661">
        <v>103.122</v>
      </c>
    </row>
    <row r="662" spans="1:281" x14ac:dyDescent="0.2">
      <c r="A662">
        <v>646</v>
      </c>
      <c r="B662">
        <v>1658950346.5</v>
      </c>
      <c r="C662">
        <v>8553.4000000953693</v>
      </c>
      <c r="D662" t="s">
        <v>1721</v>
      </c>
      <c r="E662" t="s">
        <v>1722</v>
      </c>
      <c r="F662">
        <v>5</v>
      </c>
      <c r="G662" t="s">
        <v>1584</v>
      </c>
      <c r="H662" t="s">
        <v>416</v>
      </c>
      <c r="I662">
        <v>1658950338.7142899</v>
      </c>
      <c r="J662">
        <f t="shared" si="500"/>
        <v>7.6972503517097255E-4</v>
      </c>
      <c r="K662">
        <f t="shared" si="501"/>
        <v>0.76972503517097257</v>
      </c>
      <c r="L662">
        <f t="shared" si="502"/>
        <v>9.8565532677296055</v>
      </c>
      <c r="M662">
        <f t="shared" si="503"/>
        <v>1098.9307142857101</v>
      </c>
      <c r="N662">
        <f t="shared" si="504"/>
        <v>690.57594437301736</v>
      </c>
      <c r="O662">
        <f t="shared" si="505"/>
        <v>62.359765757972696</v>
      </c>
      <c r="P662">
        <f t="shared" si="506"/>
        <v>99.23464969420111</v>
      </c>
      <c r="Q662">
        <f t="shared" si="507"/>
        <v>4.1614722968914358E-2</v>
      </c>
      <c r="R662">
        <f t="shared" si="508"/>
        <v>2.7555375361878851</v>
      </c>
      <c r="S662">
        <f t="shared" si="509"/>
        <v>4.1268704443587642E-2</v>
      </c>
      <c r="T662">
        <f t="shared" si="510"/>
        <v>2.5823788731233865E-2</v>
      </c>
      <c r="U662">
        <f t="shared" si="511"/>
        <v>321.50953427209834</v>
      </c>
      <c r="V662">
        <f t="shared" si="512"/>
        <v>29.357032990828635</v>
      </c>
      <c r="W662">
        <f t="shared" si="513"/>
        <v>29.357032990828635</v>
      </c>
      <c r="X662">
        <f t="shared" si="514"/>
        <v>4.1056143730490664</v>
      </c>
      <c r="Y662">
        <f t="shared" si="515"/>
        <v>67.118115121913164</v>
      </c>
      <c r="Z662">
        <f t="shared" si="516"/>
        <v>2.482801588379111</v>
      </c>
      <c r="AA662">
        <f t="shared" si="517"/>
        <v>3.6991527307782062</v>
      </c>
      <c r="AB662">
        <f t="shared" si="518"/>
        <v>1.6228127846699554</v>
      </c>
      <c r="AC662">
        <f t="shared" si="519"/>
        <v>-33.944874051039889</v>
      </c>
      <c r="AD662">
        <f t="shared" si="520"/>
        <v>-266.56945016232731</v>
      </c>
      <c r="AE662">
        <f t="shared" si="521"/>
        <v>-21.183975619246453</v>
      </c>
      <c r="AF662">
        <f t="shared" si="522"/>
        <v>-0.18876556051532134</v>
      </c>
      <c r="AG662">
        <f t="shared" si="523"/>
        <v>29.057804436677824</v>
      </c>
      <c r="AH662">
        <f t="shared" si="524"/>
        <v>0.76346268208518753</v>
      </c>
      <c r="AI662">
        <f t="shared" si="525"/>
        <v>9.8565532677296055</v>
      </c>
      <c r="AJ662">
        <v>1183.52483830303</v>
      </c>
      <c r="AK662">
        <v>1154.9022424242401</v>
      </c>
      <c r="AL662">
        <v>3.4400329004327599</v>
      </c>
      <c r="AM662">
        <v>66.33</v>
      </c>
      <c r="AN662">
        <f t="shared" si="526"/>
        <v>0.76972503517097257</v>
      </c>
      <c r="AO662">
        <v>26.604686406886</v>
      </c>
      <c r="AP662">
        <v>27.496410303030299</v>
      </c>
      <c r="AQ662">
        <v>1.0090311311096399E-3</v>
      </c>
      <c r="AR662">
        <v>88.640650729912196</v>
      </c>
      <c r="AS662">
        <v>0</v>
      </c>
      <c r="AT662">
        <v>0</v>
      </c>
      <c r="AU662">
        <f t="shared" si="527"/>
        <v>1</v>
      </c>
      <c r="AV662">
        <f t="shared" si="528"/>
        <v>0</v>
      </c>
      <c r="AW662">
        <f t="shared" si="529"/>
        <v>47705.587065337444</v>
      </c>
      <c r="AX662" t="s">
        <v>417</v>
      </c>
      <c r="AY662" t="s">
        <v>417</v>
      </c>
      <c r="AZ662">
        <v>0</v>
      </c>
      <c r="BA662">
        <v>0</v>
      </c>
      <c r="BB662" t="e">
        <f t="shared" si="530"/>
        <v>#DIV/0!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 t="e">
        <f t="shared" si="531"/>
        <v>#DIV/0!</v>
      </c>
      <c r="BI662">
        <v>0.5</v>
      </c>
      <c r="BJ662">
        <f t="shared" si="532"/>
        <v>1681.1906996228465</v>
      </c>
      <c r="BK662">
        <f t="shared" si="533"/>
        <v>9.8565532677296055</v>
      </c>
      <c r="BL662" t="e">
        <f t="shared" si="534"/>
        <v>#DIV/0!</v>
      </c>
      <c r="BM662">
        <f t="shared" si="535"/>
        <v>5.8628407056622407E-3</v>
      </c>
      <c r="BN662" t="e">
        <f t="shared" si="536"/>
        <v>#DIV/0!</v>
      </c>
      <c r="BO662" t="e">
        <f t="shared" si="537"/>
        <v>#DIV/0!</v>
      </c>
      <c r="BP662" t="s">
        <v>417</v>
      </c>
      <c r="BQ662">
        <v>0</v>
      </c>
      <c r="BR662" t="e">
        <f t="shared" si="538"/>
        <v>#DIV/0!</v>
      </c>
      <c r="BS662" t="e">
        <f t="shared" si="539"/>
        <v>#DIV/0!</v>
      </c>
      <c r="BT662" t="e">
        <f t="shared" si="540"/>
        <v>#DIV/0!</v>
      </c>
      <c r="BU662" t="e">
        <f t="shared" si="541"/>
        <v>#DIV/0!</v>
      </c>
      <c r="BV662" t="e">
        <f t="shared" si="542"/>
        <v>#DIV/0!</v>
      </c>
      <c r="BW662" t="e">
        <f t="shared" si="543"/>
        <v>#DIV/0!</v>
      </c>
      <c r="BX662" t="e">
        <f t="shared" si="544"/>
        <v>#DIV/0!</v>
      </c>
      <c r="BY662" t="e">
        <f t="shared" si="545"/>
        <v>#DIV/0!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 t="shared" si="546"/>
        <v>1999.9921428571399</v>
      </c>
      <c r="CS662">
        <f t="shared" si="547"/>
        <v>1681.1906996228465</v>
      </c>
      <c r="CT662">
        <f t="shared" si="548"/>
        <v>0.84059865216327223</v>
      </c>
      <c r="CU662">
        <f t="shared" si="549"/>
        <v>0.16075539867511562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1658950338.7142899</v>
      </c>
      <c r="DB662">
        <v>1098.9307142857101</v>
      </c>
      <c r="DC662">
        <v>1134.8032142857101</v>
      </c>
      <c r="DD662">
        <v>27.494700000000002</v>
      </c>
      <c r="DE662">
        <v>26.603825000000001</v>
      </c>
      <c r="DF662">
        <v>1089.2757142857099</v>
      </c>
      <c r="DG662">
        <v>26.8640714285714</v>
      </c>
      <c r="DH662">
        <v>500.05096428571397</v>
      </c>
      <c r="DI662">
        <v>90.254374999999996</v>
      </c>
      <c r="DJ662">
        <v>4.67226071428571E-2</v>
      </c>
      <c r="DK662">
        <v>27.562635714285701</v>
      </c>
      <c r="DL662">
        <v>27.7279464285714</v>
      </c>
      <c r="DM662">
        <v>999.9</v>
      </c>
      <c r="DN662">
        <v>0</v>
      </c>
      <c r="DO662">
        <v>0</v>
      </c>
      <c r="DP662">
        <v>10015.535714285699</v>
      </c>
      <c r="DQ662">
        <v>0</v>
      </c>
      <c r="DR662">
        <v>12.7330428571429</v>
      </c>
      <c r="DS662">
        <v>-35.8732821428571</v>
      </c>
      <c r="DT662">
        <v>1129.99928571429</v>
      </c>
      <c r="DU662">
        <v>1165.8182142857099</v>
      </c>
      <c r="DV662">
        <v>0.89087239285714304</v>
      </c>
      <c r="DW662">
        <v>1134.8032142857101</v>
      </c>
      <c r="DX662">
        <v>26.603825000000001</v>
      </c>
      <c r="DY662">
        <v>2.48151785714286</v>
      </c>
      <c r="DZ662">
        <v>2.4011135714285698</v>
      </c>
      <c r="EA662">
        <v>20.905778571428598</v>
      </c>
      <c r="EB662">
        <v>20.371271428571401</v>
      </c>
      <c r="EC662">
        <v>1999.9921428571399</v>
      </c>
      <c r="ED662">
        <v>0.97999599999999998</v>
      </c>
      <c r="EE662">
        <v>2.0004399999999999E-2</v>
      </c>
      <c r="EF662">
        <v>0</v>
      </c>
      <c r="EG662">
        <v>574.63942857142899</v>
      </c>
      <c r="EH662">
        <v>5.0006300000000001</v>
      </c>
      <c r="EI662">
        <v>11310.796428571401</v>
      </c>
      <c r="EJ662">
        <v>17256.814285714299</v>
      </c>
      <c r="EK662">
        <v>38.936999999999998</v>
      </c>
      <c r="EL662">
        <v>39</v>
      </c>
      <c r="EM662">
        <v>38.561999999999998</v>
      </c>
      <c r="EN662">
        <v>38.125</v>
      </c>
      <c r="EO662">
        <v>39.8705</v>
      </c>
      <c r="EP662">
        <v>1955.0821428571401</v>
      </c>
      <c r="EQ662">
        <v>39.909999999999997</v>
      </c>
      <c r="ER662">
        <v>0</v>
      </c>
      <c r="ES662">
        <v>1658950347.5999999</v>
      </c>
      <c r="ET662">
        <v>0</v>
      </c>
      <c r="EU662">
        <v>574.65380769230796</v>
      </c>
      <c r="EV662">
        <v>2.4859828998380298</v>
      </c>
      <c r="EW662">
        <v>65.996581208802496</v>
      </c>
      <c r="EX662">
        <v>11311.376923076899</v>
      </c>
      <c r="EY662">
        <v>15</v>
      </c>
      <c r="EZ662">
        <v>0</v>
      </c>
      <c r="FA662" t="s">
        <v>419</v>
      </c>
      <c r="FB662">
        <v>1657551626.5</v>
      </c>
      <c r="FC662">
        <v>1657551629</v>
      </c>
      <c r="FD662">
        <v>0</v>
      </c>
      <c r="FE662">
        <v>0.40300000000000002</v>
      </c>
      <c r="FF662">
        <v>8.9999999999999993E-3</v>
      </c>
      <c r="FG662">
        <v>9.41</v>
      </c>
      <c r="FH662">
        <v>8.6999999999999994E-2</v>
      </c>
      <c r="FI662">
        <v>417</v>
      </c>
      <c r="FJ662">
        <v>17</v>
      </c>
      <c r="FK662">
        <v>1.61</v>
      </c>
      <c r="FL662">
        <v>0.59</v>
      </c>
      <c r="FM662">
        <v>-35.755504878048797</v>
      </c>
      <c r="FN662">
        <v>-1.27901184668997</v>
      </c>
      <c r="FO662">
        <v>0.48932756097263203</v>
      </c>
      <c r="FP662">
        <v>0</v>
      </c>
      <c r="FQ662">
        <v>574.44038235294101</v>
      </c>
      <c r="FR662">
        <v>3.28297937235501</v>
      </c>
      <c r="FS662">
        <v>0.38627025092207301</v>
      </c>
      <c r="FT662">
        <v>0</v>
      </c>
      <c r="FU662">
        <v>0.88944865853658595</v>
      </c>
      <c r="FV662">
        <v>1.40950871080132E-2</v>
      </c>
      <c r="FW662">
        <v>3.98627258261586E-3</v>
      </c>
      <c r="FX662">
        <v>1</v>
      </c>
      <c r="FY662">
        <v>1</v>
      </c>
      <c r="FZ662">
        <v>3</v>
      </c>
      <c r="GA662" t="s">
        <v>438</v>
      </c>
      <c r="GB662">
        <v>2.9747300000000001</v>
      </c>
      <c r="GC662">
        <v>2.6997599999999999</v>
      </c>
      <c r="GD662">
        <v>0.17915800000000001</v>
      </c>
      <c r="GE662">
        <v>0.183729</v>
      </c>
      <c r="GF662">
        <v>0.113042</v>
      </c>
      <c r="GG662">
        <v>0.11174099999999999</v>
      </c>
      <c r="GH662">
        <v>31985.5</v>
      </c>
      <c r="GI662">
        <v>34770.400000000001</v>
      </c>
      <c r="GJ662">
        <v>35308.5</v>
      </c>
      <c r="GK662">
        <v>38627.699999999997</v>
      </c>
      <c r="GL662">
        <v>44391.8</v>
      </c>
      <c r="GM662">
        <v>49550.5</v>
      </c>
      <c r="GN662">
        <v>55190.400000000001</v>
      </c>
      <c r="GO662">
        <v>61950.9</v>
      </c>
      <c r="GP662">
        <v>1.9842</v>
      </c>
      <c r="GQ662">
        <v>1.8652</v>
      </c>
      <c r="GR662">
        <v>0.12621299999999999</v>
      </c>
      <c r="GS662">
        <v>0</v>
      </c>
      <c r="GT662">
        <v>25.6599</v>
      </c>
      <c r="GU662">
        <v>999.9</v>
      </c>
      <c r="GV662">
        <v>59.357999999999997</v>
      </c>
      <c r="GW662">
        <v>29.094000000000001</v>
      </c>
      <c r="GX662">
        <v>26.594899999999999</v>
      </c>
      <c r="GY662">
        <v>60.329000000000001</v>
      </c>
      <c r="GZ662">
        <v>46.225999999999999</v>
      </c>
      <c r="HA662">
        <v>1</v>
      </c>
      <c r="HB662">
        <v>-5.6300799999999998E-2</v>
      </c>
      <c r="HC662">
        <v>0.15468399999999999</v>
      </c>
      <c r="HD662">
        <v>20.113800000000001</v>
      </c>
      <c r="HE662">
        <v>5.1993200000000002</v>
      </c>
      <c r="HF662">
        <v>12.0052</v>
      </c>
      <c r="HG662">
        <v>4.9756</v>
      </c>
      <c r="HH662">
        <v>3.294</v>
      </c>
      <c r="HI662">
        <v>9999</v>
      </c>
      <c r="HJ662">
        <v>9999</v>
      </c>
      <c r="HK662">
        <v>9999</v>
      </c>
      <c r="HL662">
        <v>621</v>
      </c>
      <c r="HM662">
        <v>1.8632500000000001</v>
      </c>
      <c r="HN662">
        <v>1.8680099999999999</v>
      </c>
      <c r="HO662">
        <v>1.8678300000000001</v>
      </c>
      <c r="HP662">
        <v>1.86896</v>
      </c>
      <c r="HQ662">
        <v>1.86981</v>
      </c>
      <c r="HR662">
        <v>1.8658399999999999</v>
      </c>
      <c r="HS662">
        <v>1.8669100000000001</v>
      </c>
      <c r="HT662">
        <v>1.86829</v>
      </c>
      <c r="HU662">
        <v>5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9.7899999999999991</v>
      </c>
      <c r="II662">
        <v>0.63080000000000003</v>
      </c>
      <c r="IJ662">
        <v>3.6346291650323699</v>
      </c>
      <c r="IK662">
        <v>5.6267518783259399E-3</v>
      </c>
      <c r="IL662">
        <v>2.30191766742704E-7</v>
      </c>
      <c r="IM662">
        <v>-2.9562642023804099E-10</v>
      </c>
      <c r="IN662">
        <v>-4.4408053959193901E-2</v>
      </c>
      <c r="IO662">
        <v>-1.77651730019769E-2</v>
      </c>
      <c r="IP662">
        <v>2.0502542247495602E-3</v>
      </c>
      <c r="IQ662">
        <v>-1.6883999477825899E-5</v>
      </c>
      <c r="IR662">
        <v>-3</v>
      </c>
      <c r="IS662">
        <v>1845</v>
      </c>
      <c r="IT662">
        <v>1</v>
      </c>
      <c r="IU662">
        <v>26</v>
      </c>
      <c r="IV662">
        <v>23312</v>
      </c>
      <c r="IW662">
        <v>23312</v>
      </c>
      <c r="IX662">
        <v>2.3547400000000001</v>
      </c>
      <c r="IY662">
        <v>2.6025399999999999</v>
      </c>
      <c r="IZ662">
        <v>1.5478499999999999</v>
      </c>
      <c r="JA662">
        <v>2.3095699999999999</v>
      </c>
      <c r="JB662">
        <v>1.3464400000000001</v>
      </c>
      <c r="JC662">
        <v>2.4121100000000002</v>
      </c>
      <c r="JD662">
        <v>33.378399999999999</v>
      </c>
      <c r="JE662">
        <v>24.218800000000002</v>
      </c>
      <c r="JF662">
        <v>18</v>
      </c>
      <c r="JG662">
        <v>498.41699999999997</v>
      </c>
      <c r="JH662">
        <v>420.58699999999999</v>
      </c>
      <c r="JI662">
        <v>25</v>
      </c>
      <c r="JJ662">
        <v>26.536100000000001</v>
      </c>
      <c r="JK662">
        <v>30.000399999999999</v>
      </c>
      <c r="JL662">
        <v>26.473400000000002</v>
      </c>
      <c r="JM662">
        <v>26.415199999999999</v>
      </c>
      <c r="JN662">
        <v>47.158799999999999</v>
      </c>
      <c r="JO662">
        <v>5.2459899999999999</v>
      </c>
      <c r="JP662">
        <v>100</v>
      </c>
      <c r="JQ662">
        <v>25</v>
      </c>
      <c r="JR662">
        <v>1173.9100000000001</v>
      </c>
      <c r="JS662">
        <v>26.609300000000001</v>
      </c>
      <c r="JT662">
        <v>102.38200000000001</v>
      </c>
      <c r="JU662">
        <v>103.122</v>
      </c>
    </row>
    <row r="663" spans="1:281" x14ac:dyDescent="0.2">
      <c r="A663">
        <v>647</v>
      </c>
      <c r="B663">
        <v>1658950351.5</v>
      </c>
      <c r="C663">
        <v>8558.4000000953693</v>
      </c>
      <c r="D663" t="s">
        <v>1723</v>
      </c>
      <c r="E663" t="s">
        <v>1724</v>
      </c>
      <c r="F663">
        <v>5</v>
      </c>
      <c r="G663" t="s">
        <v>1584</v>
      </c>
      <c r="H663" t="s">
        <v>416</v>
      </c>
      <c r="I663">
        <v>1658950344</v>
      </c>
      <c r="J663">
        <f t="shared" si="500"/>
        <v>7.632167490694363E-4</v>
      </c>
      <c r="K663">
        <f t="shared" si="501"/>
        <v>0.76321674906943626</v>
      </c>
      <c r="L663">
        <f t="shared" si="502"/>
        <v>9.8173142357828329</v>
      </c>
      <c r="M663">
        <f t="shared" si="503"/>
        <v>1116.6292592592599</v>
      </c>
      <c r="N663">
        <f t="shared" si="504"/>
        <v>705.91455884773666</v>
      </c>
      <c r="O663">
        <f t="shared" si="505"/>
        <v>63.744566874185722</v>
      </c>
      <c r="P663">
        <f t="shared" si="506"/>
        <v>100.8323848805581</v>
      </c>
      <c r="Q663">
        <f t="shared" si="507"/>
        <v>4.1245747289305502E-2</v>
      </c>
      <c r="R663">
        <f t="shared" si="508"/>
        <v>2.7547247606658933</v>
      </c>
      <c r="S663">
        <f t="shared" si="509"/>
        <v>4.09057110399575E-2</v>
      </c>
      <c r="T663">
        <f t="shared" si="510"/>
        <v>2.5596386516468568E-2</v>
      </c>
      <c r="U663">
        <f t="shared" si="511"/>
        <v>321.51114293876884</v>
      </c>
      <c r="V663">
        <f t="shared" si="512"/>
        <v>29.359544813121854</v>
      </c>
      <c r="W663">
        <f t="shared" si="513"/>
        <v>29.359544813121854</v>
      </c>
      <c r="X663">
        <f t="shared" si="514"/>
        <v>4.1062095775553775</v>
      </c>
      <c r="Y663">
        <f t="shared" si="515"/>
        <v>67.118643771442748</v>
      </c>
      <c r="Z663">
        <f t="shared" si="516"/>
        <v>2.4828530676607636</v>
      </c>
      <c r="AA663">
        <f t="shared" si="517"/>
        <v>3.6992002939087296</v>
      </c>
      <c r="AB663">
        <f t="shared" si="518"/>
        <v>1.6233565098946139</v>
      </c>
      <c r="AC663">
        <f t="shared" si="519"/>
        <v>-33.657858633962142</v>
      </c>
      <c r="AD663">
        <f t="shared" si="520"/>
        <v>-266.83121096628616</v>
      </c>
      <c r="AE663">
        <f t="shared" si="521"/>
        <v>-21.211322664384159</v>
      </c>
      <c r="AF663">
        <f t="shared" si="522"/>
        <v>-0.18924932586361365</v>
      </c>
      <c r="AG663">
        <f t="shared" si="523"/>
        <v>29.204998868126236</v>
      </c>
      <c r="AH663">
        <f t="shared" si="524"/>
        <v>0.7634947513483219</v>
      </c>
      <c r="AI663">
        <f t="shared" si="525"/>
        <v>9.8173142357828329</v>
      </c>
      <c r="AJ663">
        <v>1201.19554036364</v>
      </c>
      <c r="AK663">
        <v>1172.4375757575799</v>
      </c>
      <c r="AL663">
        <v>3.47856623376589</v>
      </c>
      <c r="AM663">
        <v>66.33</v>
      </c>
      <c r="AN663">
        <f t="shared" si="526"/>
        <v>0.76321674906943626</v>
      </c>
      <c r="AO663">
        <v>26.605638228300499</v>
      </c>
      <c r="AP663">
        <v>27.4975357575758</v>
      </c>
      <c r="AQ663">
        <v>-2.08624214751255E-4</v>
      </c>
      <c r="AR663">
        <v>88.640650729912196</v>
      </c>
      <c r="AS663">
        <v>0</v>
      </c>
      <c r="AT663">
        <v>0</v>
      </c>
      <c r="AU663">
        <f t="shared" si="527"/>
        <v>1</v>
      </c>
      <c r="AV663">
        <f t="shared" si="528"/>
        <v>0</v>
      </c>
      <c r="AW663">
        <f t="shared" si="529"/>
        <v>47683.545360678138</v>
      </c>
      <c r="AX663" t="s">
        <v>417</v>
      </c>
      <c r="AY663" t="s">
        <v>417</v>
      </c>
      <c r="AZ663">
        <v>0</v>
      </c>
      <c r="BA663">
        <v>0</v>
      </c>
      <c r="BB663" t="e">
        <f t="shared" si="530"/>
        <v>#DIV/0!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 t="e">
        <f t="shared" si="531"/>
        <v>#DIV/0!</v>
      </c>
      <c r="BI663">
        <v>0.5</v>
      </c>
      <c r="BJ663">
        <f t="shared" si="532"/>
        <v>1681.1991662895157</v>
      </c>
      <c r="BK663">
        <f t="shared" si="533"/>
        <v>9.8173142357828329</v>
      </c>
      <c r="BL663" t="e">
        <f t="shared" si="534"/>
        <v>#DIV/0!</v>
      </c>
      <c r="BM663">
        <f t="shared" si="535"/>
        <v>5.839471273025967E-3</v>
      </c>
      <c r="BN663" t="e">
        <f t="shared" si="536"/>
        <v>#DIV/0!</v>
      </c>
      <c r="BO663" t="e">
        <f t="shared" si="537"/>
        <v>#DIV/0!</v>
      </c>
      <c r="BP663" t="s">
        <v>417</v>
      </c>
      <c r="BQ663">
        <v>0</v>
      </c>
      <c r="BR663" t="e">
        <f t="shared" si="538"/>
        <v>#DIV/0!</v>
      </c>
      <c r="BS663" t="e">
        <f t="shared" si="539"/>
        <v>#DIV/0!</v>
      </c>
      <c r="BT663" t="e">
        <f t="shared" si="540"/>
        <v>#DIV/0!</v>
      </c>
      <c r="BU663" t="e">
        <f t="shared" si="541"/>
        <v>#DIV/0!</v>
      </c>
      <c r="BV663" t="e">
        <f t="shared" si="542"/>
        <v>#DIV/0!</v>
      </c>
      <c r="BW663" t="e">
        <f t="shared" si="543"/>
        <v>#DIV/0!</v>
      </c>
      <c r="BX663" t="e">
        <f t="shared" si="544"/>
        <v>#DIV/0!</v>
      </c>
      <c r="BY663" t="e">
        <f t="shared" si="545"/>
        <v>#DIV/0!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 t="shared" si="546"/>
        <v>2000.0022222222201</v>
      </c>
      <c r="CS663">
        <f t="shared" si="547"/>
        <v>1681.1991662895157</v>
      </c>
      <c r="CT663">
        <f t="shared" si="548"/>
        <v>0.8405986491462597</v>
      </c>
      <c r="CU663">
        <f t="shared" si="549"/>
        <v>0.16075539285228141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1658950344</v>
      </c>
      <c r="DB663">
        <v>1116.6292592592599</v>
      </c>
      <c r="DC663">
        <v>1152.6937037037001</v>
      </c>
      <c r="DD663">
        <v>27.495396296296299</v>
      </c>
      <c r="DE663">
        <v>26.6045074074074</v>
      </c>
      <c r="DF663">
        <v>1106.8862962963001</v>
      </c>
      <c r="DG663">
        <v>26.864737037036999</v>
      </c>
      <c r="DH663">
        <v>500.06381481481498</v>
      </c>
      <c r="DI663">
        <v>90.254170370370304</v>
      </c>
      <c r="DJ663">
        <v>4.6512729629629601E-2</v>
      </c>
      <c r="DK663">
        <v>27.562855555555601</v>
      </c>
      <c r="DL663">
        <v>27.7263444444444</v>
      </c>
      <c r="DM663">
        <v>999.9</v>
      </c>
      <c r="DN663">
        <v>0</v>
      </c>
      <c r="DO663">
        <v>0</v>
      </c>
      <c r="DP663">
        <v>10010.740740740701</v>
      </c>
      <c r="DQ663">
        <v>0</v>
      </c>
      <c r="DR663">
        <v>12.7367666666667</v>
      </c>
      <c r="DS663">
        <v>-36.0646407407407</v>
      </c>
      <c r="DT663">
        <v>1148.1992592592601</v>
      </c>
      <c r="DU663">
        <v>1184.19888888889</v>
      </c>
      <c r="DV663">
        <v>0.89088988888888898</v>
      </c>
      <c r="DW663">
        <v>1152.6937037037001</v>
      </c>
      <c r="DX663">
        <v>26.6045074074074</v>
      </c>
      <c r="DY663">
        <v>2.4815740740740702</v>
      </c>
      <c r="DZ663">
        <v>2.4011688888888898</v>
      </c>
      <c r="EA663">
        <v>20.906148148148102</v>
      </c>
      <c r="EB663">
        <v>20.371644444444399</v>
      </c>
      <c r="EC663">
        <v>2000.0022222222201</v>
      </c>
      <c r="ED663">
        <v>0.97999611111111096</v>
      </c>
      <c r="EE663">
        <v>2.0004277777777801E-2</v>
      </c>
      <c r="EF663">
        <v>0</v>
      </c>
      <c r="EG663">
        <v>574.88940740740702</v>
      </c>
      <c r="EH663">
        <v>5.0006300000000001</v>
      </c>
      <c r="EI663">
        <v>11316.807407407399</v>
      </c>
      <c r="EJ663">
        <v>17256.903703703701</v>
      </c>
      <c r="EK663">
        <v>38.936999999999998</v>
      </c>
      <c r="EL663">
        <v>39</v>
      </c>
      <c r="EM663">
        <v>38.561999999999998</v>
      </c>
      <c r="EN663">
        <v>38.125</v>
      </c>
      <c r="EO663">
        <v>39.860999999999997</v>
      </c>
      <c r="EP663">
        <v>1955.09222222222</v>
      </c>
      <c r="EQ663">
        <v>39.909999999999997</v>
      </c>
      <c r="ER663">
        <v>0</v>
      </c>
      <c r="ES663">
        <v>1658950352.4000001</v>
      </c>
      <c r="ET663">
        <v>0</v>
      </c>
      <c r="EU663">
        <v>574.88711538461496</v>
      </c>
      <c r="EV663">
        <v>3.4685470098822599</v>
      </c>
      <c r="EW663">
        <v>67.747008547927905</v>
      </c>
      <c r="EX663">
        <v>11316.8153846154</v>
      </c>
      <c r="EY663">
        <v>15</v>
      </c>
      <c r="EZ663">
        <v>0</v>
      </c>
      <c r="FA663" t="s">
        <v>419</v>
      </c>
      <c r="FB663">
        <v>1657551626.5</v>
      </c>
      <c r="FC663">
        <v>1657551629</v>
      </c>
      <c r="FD663">
        <v>0</v>
      </c>
      <c r="FE663">
        <v>0.40300000000000002</v>
      </c>
      <c r="FF663">
        <v>8.9999999999999993E-3</v>
      </c>
      <c r="FG663">
        <v>9.41</v>
      </c>
      <c r="FH663">
        <v>8.6999999999999994E-2</v>
      </c>
      <c r="FI663">
        <v>417</v>
      </c>
      <c r="FJ663">
        <v>17</v>
      </c>
      <c r="FK663">
        <v>1.61</v>
      </c>
      <c r="FL663">
        <v>0.59</v>
      </c>
      <c r="FM663">
        <v>-36.013660975609803</v>
      </c>
      <c r="FN663">
        <v>-3.0642146341464098</v>
      </c>
      <c r="FO663">
        <v>0.58258271761814295</v>
      </c>
      <c r="FP663">
        <v>0</v>
      </c>
      <c r="FQ663">
        <v>574.75182352941204</v>
      </c>
      <c r="FR663">
        <v>3.0292131378957898</v>
      </c>
      <c r="FS663">
        <v>0.35602358403277101</v>
      </c>
      <c r="FT663">
        <v>0</v>
      </c>
      <c r="FU663">
        <v>0.89066997560975603</v>
      </c>
      <c r="FV663">
        <v>2.0695818815334101E-3</v>
      </c>
      <c r="FW663">
        <v>3.6704424767342301E-3</v>
      </c>
      <c r="FX663">
        <v>1</v>
      </c>
      <c r="FY663">
        <v>1</v>
      </c>
      <c r="FZ663">
        <v>3</v>
      </c>
      <c r="GA663" t="s">
        <v>438</v>
      </c>
      <c r="GB663">
        <v>2.9735999999999998</v>
      </c>
      <c r="GC663">
        <v>2.7003900000000001</v>
      </c>
      <c r="GD663">
        <v>0.18084</v>
      </c>
      <c r="GE663">
        <v>0.18526200000000001</v>
      </c>
      <c r="GF663">
        <v>0.113036</v>
      </c>
      <c r="GG663">
        <v>0.111733</v>
      </c>
      <c r="GH663">
        <v>31919.8</v>
      </c>
      <c r="GI663">
        <v>34705.1</v>
      </c>
      <c r="GJ663">
        <v>35308.300000000003</v>
      </c>
      <c r="GK663">
        <v>38627.599999999999</v>
      </c>
      <c r="GL663">
        <v>44391.8</v>
      </c>
      <c r="GM663">
        <v>49550.3</v>
      </c>
      <c r="GN663">
        <v>55190.1</v>
      </c>
      <c r="GO663">
        <v>61950</v>
      </c>
      <c r="GP663">
        <v>1.9838</v>
      </c>
      <c r="GQ663">
        <v>1.8660000000000001</v>
      </c>
      <c r="GR663">
        <v>0.126362</v>
      </c>
      <c r="GS663">
        <v>0</v>
      </c>
      <c r="GT663">
        <v>25.6586</v>
      </c>
      <c r="GU663">
        <v>999.9</v>
      </c>
      <c r="GV663">
        <v>59.357999999999997</v>
      </c>
      <c r="GW663">
        <v>29.094000000000001</v>
      </c>
      <c r="GX663">
        <v>26.594100000000001</v>
      </c>
      <c r="GY663">
        <v>60.219000000000001</v>
      </c>
      <c r="GZ663">
        <v>46.0777</v>
      </c>
      <c r="HA663">
        <v>1</v>
      </c>
      <c r="HB663">
        <v>-5.6422800000000002E-2</v>
      </c>
      <c r="HC663">
        <v>0.15315899999999999</v>
      </c>
      <c r="HD663">
        <v>20.113199999999999</v>
      </c>
      <c r="HE663">
        <v>5.1981200000000003</v>
      </c>
      <c r="HF663">
        <v>12.008800000000001</v>
      </c>
      <c r="HG663">
        <v>4.976</v>
      </c>
      <c r="HH663">
        <v>3.294</v>
      </c>
      <c r="HI663">
        <v>9999</v>
      </c>
      <c r="HJ663">
        <v>9999</v>
      </c>
      <c r="HK663">
        <v>9999</v>
      </c>
      <c r="HL663">
        <v>621</v>
      </c>
      <c r="HM663">
        <v>1.8632200000000001</v>
      </c>
      <c r="HN663">
        <v>1.8681000000000001</v>
      </c>
      <c r="HO663">
        <v>1.8678300000000001</v>
      </c>
      <c r="HP663">
        <v>1.8689899999999999</v>
      </c>
      <c r="HQ663">
        <v>1.86981</v>
      </c>
      <c r="HR663">
        <v>1.8658399999999999</v>
      </c>
      <c r="HS663">
        <v>1.8669100000000001</v>
      </c>
      <c r="HT663">
        <v>1.86829</v>
      </c>
      <c r="HU663">
        <v>5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9.8699999999999992</v>
      </c>
      <c r="II663">
        <v>0.63070000000000004</v>
      </c>
      <c r="IJ663">
        <v>3.6346291650323699</v>
      </c>
      <c r="IK663">
        <v>5.6267518783259399E-3</v>
      </c>
      <c r="IL663">
        <v>2.30191766742704E-7</v>
      </c>
      <c r="IM663">
        <v>-2.9562642023804099E-10</v>
      </c>
      <c r="IN663">
        <v>-4.4408053959193901E-2</v>
      </c>
      <c r="IO663">
        <v>-1.77651730019769E-2</v>
      </c>
      <c r="IP663">
        <v>2.0502542247495602E-3</v>
      </c>
      <c r="IQ663">
        <v>-1.6883999477825899E-5</v>
      </c>
      <c r="IR663">
        <v>-3</v>
      </c>
      <c r="IS663">
        <v>1845</v>
      </c>
      <c r="IT663">
        <v>1</v>
      </c>
      <c r="IU663">
        <v>26</v>
      </c>
      <c r="IV663">
        <v>23312.1</v>
      </c>
      <c r="IW663">
        <v>23312</v>
      </c>
      <c r="IX663">
        <v>2.3791500000000001</v>
      </c>
      <c r="IY663">
        <v>2.5976599999999999</v>
      </c>
      <c r="IZ663">
        <v>1.5478499999999999</v>
      </c>
      <c r="JA663">
        <v>2.3095699999999999</v>
      </c>
      <c r="JB663">
        <v>1.3464400000000001</v>
      </c>
      <c r="JC663">
        <v>2.4328599999999998</v>
      </c>
      <c r="JD663">
        <v>33.378399999999999</v>
      </c>
      <c r="JE663">
        <v>24.218800000000002</v>
      </c>
      <c r="JF663">
        <v>18</v>
      </c>
      <c r="JG663">
        <v>498.17</v>
      </c>
      <c r="JH663">
        <v>421.04500000000002</v>
      </c>
      <c r="JI663">
        <v>24.999700000000001</v>
      </c>
      <c r="JJ663">
        <v>26.536100000000001</v>
      </c>
      <c r="JK663">
        <v>30.0002</v>
      </c>
      <c r="JL663">
        <v>26.4756</v>
      </c>
      <c r="JM663">
        <v>26.415199999999999</v>
      </c>
      <c r="JN663">
        <v>47.724299999999999</v>
      </c>
      <c r="JO663">
        <v>5.2459899999999999</v>
      </c>
      <c r="JP663">
        <v>100</v>
      </c>
      <c r="JQ663">
        <v>25</v>
      </c>
      <c r="JR663">
        <v>1194.02</v>
      </c>
      <c r="JS663">
        <v>26.609300000000001</v>
      </c>
      <c r="JT663">
        <v>102.381</v>
      </c>
      <c r="JU663">
        <v>103.121</v>
      </c>
    </row>
    <row r="664" spans="1:281" x14ac:dyDescent="0.2">
      <c r="A664">
        <v>648</v>
      </c>
      <c r="B664">
        <v>1658950356.5</v>
      </c>
      <c r="C664">
        <v>8563.4000000953693</v>
      </c>
      <c r="D664" t="s">
        <v>1725</v>
      </c>
      <c r="E664" t="s">
        <v>1726</v>
      </c>
      <c r="F664">
        <v>5</v>
      </c>
      <c r="G664" t="s">
        <v>1584</v>
      </c>
      <c r="H664" t="s">
        <v>416</v>
      </c>
      <c r="I664">
        <v>1658950348.7142899</v>
      </c>
      <c r="J664">
        <f t="shared" si="500"/>
        <v>7.6323192783483052E-4</v>
      </c>
      <c r="K664">
        <f t="shared" si="501"/>
        <v>0.76323192783483051</v>
      </c>
      <c r="L664">
        <f t="shared" si="502"/>
        <v>10.327877191001713</v>
      </c>
      <c r="M664">
        <f t="shared" si="503"/>
        <v>1132.3707142857099</v>
      </c>
      <c r="N664">
        <f t="shared" si="504"/>
        <v>701.5344957890178</v>
      </c>
      <c r="O664">
        <f t="shared" si="505"/>
        <v>63.348507428886784</v>
      </c>
      <c r="P664">
        <f t="shared" si="506"/>
        <v>102.25298262133596</v>
      </c>
      <c r="Q664">
        <f t="shared" si="507"/>
        <v>4.1245288960468987E-2</v>
      </c>
      <c r="R664">
        <f t="shared" si="508"/>
        <v>2.7545832835398296</v>
      </c>
      <c r="S664">
        <f t="shared" si="509"/>
        <v>4.090524292580798E-2</v>
      </c>
      <c r="T664">
        <f t="shared" si="510"/>
        <v>2.5596094808269285E-2</v>
      </c>
      <c r="U664">
        <f t="shared" si="511"/>
        <v>321.51021827210059</v>
      </c>
      <c r="V664">
        <f t="shared" si="512"/>
        <v>29.360157000501168</v>
      </c>
      <c r="W664">
        <f t="shared" si="513"/>
        <v>29.360157000501168</v>
      </c>
      <c r="X664">
        <f t="shared" si="514"/>
        <v>4.1063546536322635</v>
      </c>
      <c r="Y664">
        <f t="shared" si="515"/>
        <v>67.119531841583679</v>
      </c>
      <c r="Z664">
        <f t="shared" si="516"/>
        <v>2.4829639446684921</v>
      </c>
      <c r="AA664">
        <f t="shared" si="517"/>
        <v>3.6993165425063053</v>
      </c>
      <c r="AB664">
        <f t="shared" si="518"/>
        <v>1.6233907089637714</v>
      </c>
      <c r="AC664">
        <f t="shared" si="519"/>
        <v>-33.658528017516026</v>
      </c>
      <c r="AD664">
        <f t="shared" si="520"/>
        <v>-266.82862797326527</v>
      </c>
      <c r="AE664">
        <f t="shared" si="521"/>
        <v>-21.212328090029366</v>
      </c>
      <c r="AF664">
        <f t="shared" si="522"/>
        <v>-0.18926580871004717</v>
      </c>
      <c r="AG664">
        <f t="shared" si="523"/>
        <v>29.503481740426238</v>
      </c>
      <c r="AH664">
        <f t="shared" si="524"/>
        <v>0.76342701138946967</v>
      </c>
      <c r="AI664">
        <f t="shared" si="525"/>
        <v>10.327877191001713</v>
      </c>
      <c r="AJ664">
        <v>1218.4955597575799</v>
      </c>
      <c r="AK664">
        <v>1189.43103030303</v>
      </c>
      <c r="AL664">
        <v>3.4111541125540898</v>
      </c>
      <c r="AM664">
        <v>66.33</v>
      </c>
      <c r="AN664">
        <f t="shared" si="526"/>
        <v>0.76323192783483051</v>
      </c>
      <c r="AO664">
        <v>26.609043125265899</v>
      </c>
      <c r="AP664">
        <v>27.498753333333301</v>
      </c>
      <c r="AQ664">
        <v>1.3669457890905199E-4</v>
      </c>
      <c r="AR664">
        <v>88.640650729912196</v>
      </c>
      <c r="AS664">
        <v>0</v>
      </c>
      <c r="AT664">
        <v>0</v>
      </c>
      <c r="AU664">
        <f t="shared" si="527"/>
        <v>1</v>
      </c>
      <c r="AV664">
        <f t="shared" si="528"/>
        <v>0</v>
      </c>
      <c r="AW664">
        <f t="shared" si="529"/>
        <v>47679.611422773727</v>
      </c>
      <c r="AX664" t="s">
        <v>417</v>
      </c>
      <c r="AY664" t="s">
        <v>417</v>
      </c>
      <c r="AZ664">
        <v>0</v>
      </c>
      <c r="BA664">
        <v>0</v>
      </c>
      <c r="BB664" t="e">
        <f t="shared" si="530"/>
        <v>#DIV/0!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 t="e">
        <f t="shared" si="531"/>
        <v>#DIV/0!</v>
      </c>
      <c r="BI664">
        <v>0.5</v>
      </c>
      <c r="BJ664">
        <f t="shared" si="532"/>
        <v>1681.1942996228511</v>
      </c>
      <c r="BK664">
        <f t="shared" si="533"/>
        <v>10.327877191001713</v>
      </c>
      <c r="BL664" t="e">
        <f t="shared" si="534"/>
        <v>#DIV/0!</v>
      </c>
      <c r="BM664">
        <f t="shared" si="535"/>
        <v>6.1431788064702612E-3</v>
      </c>
      <c r="BN664" t="e">
        <f t="shared" si="536"/>
        <v>#DIV/0!</v>
      </c>
      <c r="BO664" t="e">
        <f t="shared" si="537"/>
        <v>#DIV/0!</v>
      </c>
      <c r="BP664" t="s">
        <v>417</v>
      </c>
      <c r="BQ664">
        <v>0</v>
      </c>
      <c r="BR664" t="e">
        <f t="shared" si="538"/>
        <v>#DIV/0!</v>
      </c>
      <c r="BS664" t="e">
        <f t="shared" si="539"/>
        <v>#DIV/0!</v>
      </c>
      <c r="BT664" t="e">
        <f t="shared" si="540"/>
        <v>#DIV/0!</v>
      </c>
      <c r="BU664" t="e">
        <f t="shared" si="541"/>
        <v>#DIV/0!</v>
      </c>
      <c r="BV664" t="e">
        <f t="shared" si="542"/>
        <v>#DIV/0!</v>
      </c>
      <c r="BW664" t="e">
        <f t="shared" si="543"/>
        <v>#DIV/0!</v>
      </c>
      <c r="BX664" t="e">
        <f t="shared" si="544"/>
        <v>#DIV/0!</v>
      </c>
      <c r="BY664" t="e">
        <f t="shared" si="545"/>
        <v>#DIV/0!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 t="shared" si="546"/>
        <v>1999.99642857143</v>
      </c>
      <c r="CS664">
        <f t="shared" si="547"/>
        <v>1681.1942996228511</v>
      </c>
      <c r="CT664">
        <f t="shared" si="548"/>
        <v>0.84059865088044439</v>
      </c>
      <c r="CU664">
        <f t="shared" si="549"/>
        <v>0.16075539619925769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1658950348.7142899</v>
      </c>
      <c r="DB664">
        <v>1132.3707142857099</v>
      </c>
      <c r="DC664">
        <v>1168.80785714286</v>
      </c>
      <c r="DD664">
        <v>27.496857142857099</v>
      </c>
      <c r="DE664">
        <v>26.606042857142899</v>
      </c>
      <c r="DF664">
        <v>1122.54714285714</v>
      </c>
      <c r="DG664">
        <v>26.8661107142857</v>
      </c>
      <c r="DH664">
        <v>500.060571428571</v>
      </c>
      <c r="DI664">
        <v>90.253289285714303</v>
      </c>
      <c r="DJ664">
        <v>4.6628692857142801E-2</v>
      </c>
      <c r="DK664">
        <v>27.563392857142901</v>
      </c>
      <c r="DL664">
        <v>27.729203571428599</v>
      </c>
      <c r="DM664">
        <v>999.9</v>
      </c>
      <c r="DN664">
        <v>0</v>
      </c>
      <c r="DO664">
        <v>0</v>
      </c>
      <c r="DP664">
        <v>10010</v>
      </c>
      <c r="DQ664">
        <v>0</v>
      </c>
      <c r="DR664">
        <v>12.729100000000001</v>
      </c>
      <c r="DS664">
        <v>-36.437146428571403</v>
      </c>
      <c r="DT664">
        <v>1164.3871428571399</v>
      </c>
      <c r="DU664">
        <v>1200.7550000000001</v>
      </c>
      <c r="DV664">
        <v>0.89081514285714303</v>
      </c>
      <c r="DW664">
        <v>1168.80785714286</v>
      </c>
      <c r="DX664">
        <v>26.606042857142899</v>
      </c>
      <c r="DY664">
        <v>2.48168071428571</v>
      </c>
      <c r="DZ664">
        <v>2.4012832142857099</v>
      </c>
      <c r="EA664">
        <v>20.906849999999999</v>
      </c>
      <c r="EB664">
        <v>20.372414285714299</v>
      </c>
      <c r="EC664">
        <v>1999.99642857143</v>
      </c>
      <c r="ED664">
        <v>0.97999610714285701</v>
      </c>
      <c r="EE664">
        <v>2.0004282142857099E-2</v>
      </c>
      <c r="EF664">
        <v>0</v>
      </c>
      <c r="EG664">
        <v>575.16914285714302</v>
      </c>
      <c r="EH664">
        <v>5.0006300000000001</v>
      </c>
      <c r="EI664">
        <v>11322.171428571401</v>
      </c>
      <c r="EJ664">
        <v>17256.849999999999</v>
      </c>
      <c r="EK664">
        <v>38.936999999999998</v>
      </c>
      <c r="EL664">
        <v>39</v>
      </c>
      <c r="EM664">
        <v>38.561999999999998</v>
      </c>
      <c r="EN664">
        <v>38.125</v>
      </c>
      <c r="EO664">
        <v>39.861499999999999</v>
      </c>
      <c r="EP664">
        <v>1955.0864285714299</v>
      </c>
      <c r="EQ664">
        <v>39.909999999999997</v>
      </c>
      <c r="ER664">
        <v>0</v>
      </c>
      <c r="ES664">
        <v>1658950357.2</v>
      </c>
      <c r="ET664">
        <v>0</v>
      </c>
      <c r="EU664">
        <v>575.16142307692303</v>
      </c>
      <c r="EV664">
        <v>3.1584615365888902</v>
      </c>
      <c r="EW664">
        <v>71.278632526175002</v>
      </c>
      <c r="EX664">
        <v>11322.2730769231</v>
      </c>
      <c r="EY664">
        <v>15</v>
      </c>
      <c r="EZ664">
        <v>0</v>
      </c>
      <c r="FA664" t="s">
        <v>419</v>
      </c>
      <c r="FB664">
        <v>1657551626.5</v>
      </c>
      <c r="FC664">
        <v>1657551629</v>
      </c>
      <c r="FD664">
        <v>0</v>
      </c>
      <c r="FE664">
        <v>0.40300000000000002</v>
      </c>
      <c r="FF664">
        <v>8.9999999999999993E-3</v>
      </c>
      <c r="FG664">
        <v>9.41</v>
      </c>
      <c r="FH664">
        <v>8.6999999999999994E-2</v>
      </c>
      <c r="FI664">
        <v>417</v>
      </c>
      <c r="FJ664">
        <v>17</v>
      </c>
      <c r="FK664">
        <v>1.61</v>
      </c>
      <c r="FL664">
        <v>0.59</v>
      </c>
      <c r="FM664">
        <v>-36.205073170731701</v>
      </c>
      <c r="FN664">
        <v>-3.2696362369337901</v>
      </c>
      <c r="FO664">
        <v>0.593741239534608</v>
      </c>
      <c r="FP664">
        <v>0</v>
      </c>
      <c r="FQ664">
        <v>574.96835294117602</v>
      </c>
      <c r="FR664">
        <v>3.22957983350959</v>
      </c>
      <c r="FS664">
        <v>0.357161018421078</v>
      </c>
      <c r="FT664">
        <v>0</v>
      </c>
      <c r="FU664">
        <v>0.89115053658536603</v>
      </c>
      <c r="FV664">
        <v>-2.1658745644595602E-3</v>
      </c>
      <c r="FW664">
        <v>3.0304027430767201E-3</v>
      </c>
      <c r="FX664">
        <v>1</v>
      </c>
      <c r="FY664">
        <v>1</v>
      </c>
      <c r="FZ664">
        <v>3</v>
      </c>
      <c r="GA664" t="s">
        <v>438</v>
      </c>
      <c r="GB664">
        <v>2.9731200000000002</v>
      </c>
      <c r="GC664">
        <v>2.7005699999999999</v>
      </c>
      <c r="GD664">
        <v>0.18249000000000001</v>
      </c>
      <c r="GE664">
        <v>0.18693799999999999</v>
      </c>
      <c r="GF664">
        <v>0.11304599999999999</v>
      </c>
      <c r="GG664">
        <v>0.11174099999999999</v>
      </c>
      <c r="GH664">
        <v>31855.9</v>
      </c>
      <c r="GI664">
        <v>34633.800000000003</v>
      </c>
      <c r="GJ664">
        <v>35308.699999999997</v>
      </c>
      <c r="GK664">
        <v>38627.699999999997</v>
      </c>
      <c r="GL664">
        <v>44391.5</v>
      </c>
      <c r="GM664">
        <v>49550.400000000001</v>
      </c>
      <c r="GN664">
        <v>55190.2</v>
      </c>
      <c r="GO664">
        <v>61950.7</v>
      </c>
      <c r="GP664">
        <v>1.9834000000000001</v>
      </c>
      <c r="GQ664">
        <v>1.8666</v>
      </c>
      <c r="GR664">
        <v>0.12695799999999999</v>
      </c>
      <c r="GS664">
        <v>0</v>
      </c>
      <c r="GT664">
        <v>25.6555</v>
      </c>
      <c r="GU664">
        <v>999.9</v>
      </c>
      <c r="GV664">
        <v>59.357999999999997</v>
      </c>
      <c r="GW664">
        <v>29.094000000000001</v>
      </c>
      <c r="GX664">
        <v>26.5944</v>
      </c>
      <c r="GY664">
        <v>60.289000000000001</v>
      </c>
      <c r="GZ664">
        <v>46.137799999999999</v>
      </c>
      <c r="HA664">
        <v>1</v>
      </c>
      <c r="HB664">
        <v>-5.6341500000000003E-2</v>
      </c>
      <c r="HC664">
        <v>0.15512000000000001</v>
      </c>
      <c r="HD664">
        <v>20.113800000000001</v>
      </c>
      <c r="HE664">
        <v>5.1981200000000003</v>
      </c>
      <c r="HF664">
        <v>12.004</v>
      </c>
      <c r="HG664">
        <v>4.9756</v>
      </c>
      <c r="HH664">
        <v>3.2938000000000001</v>
      </c>
      <c r="HI664">
        <v>9999</v>
      </c>
      <c r="HJ664">
        <v>9999</v>
      </c>
      <c r="HK664">
        <v>9999</v>
      </c>
      <c r="HL664">
        <v>621</v>
      </c>
      <c r="HM664">
        <v>1.8631899999999999</v>
      </c>
      <c r="HN664">
        <v>1.8680399999999999</v>
      </c>
      <c r="HO664">
        <v>1.8678300000000001</v>
      </c>
      <c r="HP664">
        <v>1.8690199999999999</v>
      </c>
      <c r="HQ664">
        <v>1.86981</v>
      </c>
      <c r="HR664">
        <v>1.8658399999999999</v>
      </c>
      <c r="HS664">
        <v>1.8669100000000001</v>
      </c>
      <c r="HT664">
        <v>1.86829</v>
      </c>
      <c r="HU664">
        <v>5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9.9499999999999993</v>
      </c>
      <c r="II664">
        <v>0.63090000000000002</v>
      </c>
      <c r="IJ664">
        <v>3.6346291650323699</v>
      </c>
      <c r="IK664">
        <v>5.6267518783259399E-3</v>
      </c>
      <c r="IL664">
        <v>2.30191766742704E-7</v>
      </c>
      <c r="IM664">
        <v>-2.9562642023804099E-10</v>
      </c>
      <c r="IN664">
        <v>-4.4408053959193901E-2</v>
      </c>
      <c r="IO664">
        <v>-1.77651730019769E-2</v>
      </c>
      <c r="IP664">
        <v>2.0502542247495602E-3</v>
      </c>
      <c r="IQ664">
        <v>-1.6883999477825899E-5</v>
      </c>
      <c r="IR664">
        <v>-3</v>
      </c>
      <c r="IS664">
        <v>1845</v>
      </c>
      <c r="IT664">
        <v>1</v>
      </c>
      <c r="IU664">
        <v>26</v>
      </c>
      <c r="IV664">
        <v>23312.2</v>
      </c>
      <c r="IW664">
        <v>23312.1</v>
      </c>
      <c r="IX664">
        <v>2.4060100000000002</v>
      </c>
      <c r="IY664">
        <v>2.5964399999999999</v>
      </c>
      <c r="IZ664">
        <v>1.5478499999999999</v>
      </c>
      <c r="JA664">
        <v>2.3095699999999999</v>
      </c>
      <c r="JB664">
        <v>1.3464400000000001</v>
      </c>
      <c r="JC664">
        <v>2.4352999999999998</v>
      </c>
      <c r="JD664">
        <v>33.378399999999999</v>
      </c>
      <c r="JE664">
        <v>24.218800000000002</v>
      </c>
      <c r="JF664">
        <v>18</v>
      </c>
      <c r="JG664">
        <v>497.911</v>
      </c>
      <c r="JH664">
        <v>421.40699999999998</v>
      </c>
      <c r="JI664">
        <v>25</v>
      </c>
      <c r="JJ664">
        <v>26.538399999999999</v>
      </c>
      <c r="JK664">
        <v>30.0002</v>
      </c>
      <c r="JL664">
        <v>26.4756</v>
      </c>
      <c r="JM664">
        <v>26.417400000000001</v>
      </c>
      <c r="JN664">
        <v>48.197400000000002</v>
      </c>
      <c r="JO664">
        <v>5.2459899999999999</v>
      </c>
      <c r="JP664">
        <v>100</v>
      </c>
      <c r="JQ664">
        <v>25</v>
      </c>
      <c r="JR664">
        <v>1207.52</v>
      </c>
      <c r="JS664">
        <v>26.609300000000001</v>
      </c>
      <c r="JT664">
        <v>102.38200000000001</v>
      </c>
      <c r="JU664">
        <v>103.122</v>
      </c>
    </row>
    <row r="665" spans="1:281" x14ac:dyDescent="0.2">
      <c r="A665">
        <v>649</v>
      </c>
      <c r="B665">
        <v>1658950361.5</v>
      </c>
      <c r="C665">
        <v>8568.4000000953693</v>
      </c>
      <c r="D665" t="s">
        <v>1727</v>
      </c>
      <c r="E665" t="s">
        <v>1728</v>
      </c>
      <c r="F665">
        <v>5</v>
      </c>
      <c r="G665" t="s">
        <v>1584</v>
      </c>
      <c r="H665" t="s">
        <v>416</v>
      </c>
      <c r="I665">
        <v>1658950354</v>
      </c>
      <c r="J665">
        <f t="shared" si="500"/>
        <v>7.6366800849682489E-4</v>
      </c>
      <c r="K665">
        <f t="shared" si="501"/>
        <v>0.76366800849682492</v>
      </c>
      <c r="L665">
        <f t="shared" si="502"/>
        <v>9.6890000071439495</v>
      </c>
      <c r="M665">
        <f t="shared" si="503"/>
        <v>1150.08740740741</v>
      </c>
      <c r="N665">
        <f t="shared" si="504"/>
        <v>743.53638466800362</v>
      </c>
      <c r="O665">
        <f t="shared" si="505"/>
        <v>67.140495515651722</v>
      </c>
      <c r="P665">
        <f t="shared" si="506"/>
        <v>103.85159356273208</v>
      </c>
      <c r="Q665">
        <f t="shared" si="507"/>
        <v>4.1268991479688849E-2</v>
      </c>
      <c r="R665">
        <f t="shared" si="508"/>
        <v>2.7543438808106666</v>
      </c>
      <c r="S665">
        <f t="shared" si="509"/>
        <v>4.0928526916572408E-2</v>
      </c>
      <c r="T665">
        <f t="shared" si="510"/>
        <v>2.5610684464779092E-2</v>
      </c>
      <c r="U665">
        <f t="shared" si="511"/>
        <v>321.50972427209865</v>
      </c>
      <c r="V665">
        <f t="shared" si="512"/>
        <v>29.360992114609545</v>
      </c>
      <c r="W665">
        <f t="shared" si="513"/>
        <v>29.360992114609545</v>
      </c>
      <c r="X665">
        <f t="shared" si="514"/>
        <v>4.1065525660589408</v>
      </c>
      <c r="Y665">
        <f t="shared" si="515"/>
        <v>67.122223374523045</v>
      </c>
      <c r="Z665">
        <f t="shared" si="516"/>
        <v>2.4831818086496447</v>
      </c>
      <c r="AA665">
        <f t="shared" si="517"/>
        <v>3.6994927816889969</v>
      </c>
      <c r="AB665">
        <f t="shared" si="518"/>
        <v>1.6233707574092962</v>
      </c>
      <c r="AC665">
        <f t="shared" si="519"/>
        <v>-33.677759174709976</v>
      </c>
      <c r="AD665">
        <f t="shared" si="520"/>
        <v>-266.80849128370539</v>
      </c>
      <c r="AE665">
        <f t="shared" si="521"/>
        <v>-21.212744987143818</v>
      </c>
      <c r="AF665">
        <f t="shared" si="522"/>
        <v>-0.18927117346055411</v>
      </c>
      <c r="AG665">
        <f t="shared" si="523"/>
        <v>29.396548116344828</v>
      </c>
      <c r="AH665">
        <f t="shared" si="524"/>
        <v>0.76373439700096235</v>
      </c>
      <c r="AI665">
        <f t="shared" si="525"/>
        <v>9.6890000071439495</v>
      </c>
      <c r="AJ665">
        <v>1234.6612984242399</v>
      </c>
      <c r="AK665">
        <v>1206.5028484848499</v>
      </c>
      <c r="AL665">
        <v>3.38648658008653</v>
      </c>
      <c r="AM665">
        <v>66.33</v>
      </c>
      <c r="AN665">
        <f t="shared" si="526"/>
        <v>0.76366800849682492</v>
      </c>
      <c r="AO665">
        <v>26.6100480659317</v>
      </c>
      <c r="AP665">
        <v>27.5018387878788</v>
      </c>
      <c r="AQ665">
        <v>-1.10533666866002E-4</v>
      </c>
      <c r="AR665">
        <v>88.640650729912196</v>
      </c>
      <c r="AS665">
        <v>0</v>
      </c>
      <c r="AT665">
        <v>0</v>
      </c>
      <c r="AU665">
        <f t="shared" si="527"/>
        <v>1</v>
      </c>
      <c r="AV665">
        <f t="shared" si="528"/>
        <v>0</v>
      </c>
      <c r="AW665">
        <f t="shared" si="529"/>
        <v>47672.978243275305</v>
      </c>
      <c r="AX665" t="s">
        <v>417</v>
      </c>
      <c r="AY665" t="s">
        <v>417</v>
      </c>
      <c r="AZ665">
        <v>0</v>
      </c>
      <c r="BA665">
        <v>0</v>
      </c>
      <c r="BB665" t="e">
        <f t="shared" si="530"/>
        <v>#DIV/0!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 t="e">
        <f t="shared" si="531"/>
        <v>#DIV/0!</v>
      </c>
      <c r="BI665">
        <v>0.5</v>
      </c>
      <c r="BJ665">
        <f t="shared" si="532"/>
        <v>1681.1916996228463</v>
      </c>
      <c r="BK665">
        <f t="shared" si="533"/>
        <v>9.6890000071439495</v>
      </c>
      <c r="BL665" t="e">
        <f t="shared" si="534"/>
        <v>#DIV/0!</v>
      </c>
      <c r="BM665">
        <f t="shared" si="535"/>
        <v>5.7631738303951605E-3</v>
      </c>
      <c r="BN665" t="e">
        <f t="shared" si="536"/>
        <v>#DIV/0!</v>
      </c>
      <c r="BO665" t="e">
        <f t="shared" si="537"/>
        <v>#DIV/0!</v>
      </c>
      <c r="BP665" t="s">
        <v>417</v>
      </c>
      <c r="BQ665">
        <v>0</v>
      </c>
      <c r="BR665" t="e">
        <f t="shared" si="538"/>
        <v>#DIV/0!</v>
      </c>
      <c r="BS665" t="e">
        <f t="shared" si="539"/>
        <v>#DIV/0!</v>
      </c>
      <c r="BT665" t="e">
        <f t="shared" si="540"/>
        <v>#DIV/0!</v>
      </c>
      <c r="BU665" t="e">
        <f t="shared" si="541"/>
        <v>#DIV/0!</v>
      </c>
      <c r="BV665" t="e">
        <f t="shared" si="542"/>
        <v>#DIV/0!</v>
      </c>
      <c r="BW665" t="e">
        <f t="shared" si="543"/>
        <v>#DIV/0!</v>
      </c>
      <c r="BX665" t="e">
        <f t="shared" si="544"/>
        <v>#DIV/0!</v>
      </c>
      <c r="BY665" t="e">
        <f t="shared" si="545"/>
        <v>#DIV/0!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 t="shared" si="546"/>
        <v>1999.9933333333299</v>
      </c>
      <c r="CS665">
        <f t="shared" si="547"/>
        <v>1681.1916996228463</v>
      </c>
      <c r="CT665">
        <f t="shared" si="548"/>
        <v>0.84059865180693061</v>
      </c>
      <c r="CU665">
        <f t="shared" si="549"/>
        <v>0.16075539798737623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1658950354</v>
      </c>
      <c r="DB665">
        <v>1150.08740740741</v>
      </c>
      <c r="DC665">
        <v>1186.41259259259</v>
      </c>
      <c r="DD665">
        <v>27.499588888888901</v>
      </c>
      <c r="DE665">
        <v>26.6084259259259</v>
      </c>
      <c r="DF665">
        <v>1140.17518518519</v>
      </c>
      <c r="DG665">
        <v>26.868696296296299</v>
      </c>
      <c r="DH665">
        <v>500.06477777777798</v>
      </c>
      <c r="DI665">
        <v>90.252185185185198</v>
      </c>
      <c r="DJ665">
        <v>4.6685051851851803E-2</v>
      </c>
      <c r="DK665">
        <v>27.564207407407402</v>
      </c>
      <c r="DL665">
        <v>27.7313222222222</v>
      </c>
      <c r="DM665">
        <v>999.9</v>
      </c>
      <c r="DN665">
        <v>0</v>
      </c>
      <c r="DO665">
        <v>0</v>
      </c>
      <c r="DP665">
        <v>10008.703703703701</v>
      </c>
      <c r="DQ665">
        <v>0</v>
      </c>
      <c r="DR665">
        <v>12.7167333333333</v>
      </c>
      <c r="DS665">
        <v>-36.325033333333302</v>
      </c>
      <c r="DT665">
        <v>1182.60777777778</v>
      </c>
      <c r="DU665">
        <v>1218.84296296296</v>
      </c>
      <c r="DV665">
        <v>0.89116211111111099</v>
      </c>
      <c r="DW665">
        <v>1186.41259259259</v>
      </c>
      <c r="DX665">
        <v>26.6084259259259</v>
      </c>
      <c r="DY665">
        <v>2.4818962962962998</v>
      </c>
      <c r="DZ665">
        <v>2.40146888888889</v>
      </c>
      <c r="EA665">
        <v>20.908270370370399</v>
      </c>
      <c r="EB665">
        <v>20.373670370370402</v>
      </c>
      <c r="EC665">
        <v>1999.9933333333299</v>
      </c>
      <c r="ED665">
        <v>0.97999611111111096</v>
      </c>
      <c r="EE665">
        <v>2.0004277777777801E-2</v>
      </c>
      <c r="EF665">
        <v>0</v>
      </c>
      <c r="EG665">
        <v>575.47514814814804</v>
      </c>
      <c r="EH665">
        <v>5.0006300000000001</v>
      </c>
      <c r="EI665">
        <v>11328.4740740741</v>
      </c>
      <c r="EJ665">
        <v>17256.818518518499</v>
      </c>
      <c r="EK665">
        <v>38.936999999999998</v>
      </c>
      <c r="EL665">
        <v>39</v>
      </c>
      <c r="EM665">
        <v>38.561999999999998</v>
      </c>
      <c r="EN665">
        <v>38.125</v>
      </c>
      <c r="EO665">
        <v>39.856333333333303</v>
      </c>
      <c r="EP665">
        <v>1955.0833333333301</v>
      </c>
      <c r="EQ665">
        <v>39.909999999999997</v>
      </c>
      <c r="ER665">
        <v>0</v>
      </c>
      <c r="ES665">
        <v>1658950362.5999999</v>
      </c>
      <c r="ET665">
        <v>0</v>
      </c>
      <c r="EU665">
        <v>575.50091999999995</v>
      </c>
      <c r="EV665">
        <v>3.5039230832884698</v>
      </c>
      <c r="EW665">
        <v>72.715384718458907</v>
      </c>
      <c r="EX665">
        <v>11329.111999999999</v>
      </c>
      <c r="EY665">
        <v>15</v>
      </c>
      <c r="EZ665">
        <v>0</v>
      </c>
      <c r="FA665" t="s">
        <v>419</v>
      </c>
      <c r="FB665">
        <v>1657551626.5</v>
      </c>
      <c r="FC665">
        <v>1657551629</v>
      </c>
      <c r="FD665">
        <v>0</v>
      </c>
      <c r="FE665">
        <v>0.40300000000000002</v>
      </c>
      <c r="FF665">
        <v>8.9999999999999993E-3</v>
      </c>
      <c r="FG665">
        <v>9.41</v>
      </c>
      <c r="FH665">
        <v>8.6999999999999994E-2</v>
      </c>
      <c r="FI665">
        <v>417</v>
      </c>
      <c r="FJ665">
        <v>17</v>
      </c>
      <c r="FK665">
        <v>1.61</v>
      </c>
      <c r="FL665">
        <v>0.59</v>
      </c>
      <c r="FM665">
        <v>-36.3036097560976</v>
      </c>
      <c r="FN665">
        <v>0.51641811846677899</v>
      </c>
      <c r="FO665">
        <v>0.45856644320277901</v>
      </c>
      <c r="FP665">
        <v>0</v>
      </c>
      <c r="FQ665">
        <v>575.30452941176497</v>
      </c>
      <c r="FR665">
        <v>3.4284797540075802</v>
      </c>
      <c r="FS665">
        <v>0.38260209981390297</v>
      </c>
      <c r="FT665">
        <v>0</v>
      </c>
      <c r="FU665">
        <v>0.89054841463414602</v>
      </c>
      <c r="FV665">
        <v>4.55429268292572E-3</v>
      </c>
      <c r="FW665">
        <v>2.7325867935302801E-3</v>
      </c>
      <c r="FX665">
        <v>1</v>
      </c>
      <c r="FY665">
        <v>1</v>
      </c>
      <c r="FZ665">
        <v>3</v>
      </c>
      <c r="GA665" t="s">
        <v>438</v>
      </c>
      <c r="GB665">
        <v>2.9733399999999999</v>
      </c>
      <c r="GC665">
        <v>2.7004800000000002</v>
      </c>
      <c r="GD665">
        <v>0.18410000000000001</v>
      </c>
      <c r="GE665">
        <v>0.18846599999999999</v>
      </c>
      <c r="GF665">
        <v>0.113048</v>
      </c>
      <c r="GG665">
        <v>0.111739</v>
      </c>
      <c r="GH665">
        <v>31793.1</v>
      </c>
      <c r="GI665">
        <v>34568.6</v>
      </c>
      <c r="GJ665">
        <v>35308.6</v>
      </c>
      <c r="GK665">
        <v>38627.5</v>
      </c>
      <c r="GL665">
        <v>44391.3</v>
      </c>
      <c r="GM665">
        <v>49550.2</v>
      </c>
      <c r="GN665">
        <v>55190</v>
      </c>
      <c r="GO665">
        <v>61950.3</v>
      </c>
      <c r="GP665">
        <v>1.9834000000000001</v>
      </c>
      <c r="GQ665">
        <v>1.8662000000000001</v>
      </c>
      <c r="GR665">
        <v>0.12651100000000001</v>
      </c>
      <c r="GS665">
        <v>0</v>
      </c>
      <c r="GT665">
        <v>25.651700000000002</v>
      </c>
      <c r="GU665">
        <v>999.9</v>
      </c>
      <c r="GV665">
        <v>59.357999999999997</v>
      </c>
      <c r="GW665">
        <v>29.094000000000001</v>
      </c>
      <c r="GX665">
        <v>26.595800000000001</v>
      </c>
      <c r="GY665">
        <v>60.359000000000002</v>
      </c>
      <c r="GZ665">
        <v>45.785299999999999</v>
      </c>
      <c r="HA665">
        <v>1</v>
      </c>
      <c r="HB665">
        <v>-5.6117899999999998E-2</v>
      </c>
      <c r="HC665">
        <v>0.15642700000000001</v>
      </c>
      <c r="HD665">
        <v>20.113800000000001</v>
      </c>
      <c r="HE665">
        <v>5.1993200000000002</v>
      </c>
      <c r="HF665">
        <v>12.004</v>
      </c>
      <c r="HG665">
        <v>4.9756</v>
      </c>
      <c r="HH665">
        <v>3.294</v>
      </c>
      <c r="HI665">
        <v>9999</v>
      </c>
      <c r="HJ665">
        <v>9999</v>
      </c>
      <c r="HK665">
        <v>9999</v>
      </c>
      <c r="HL665">
        <v>621</v>
      </c>
      <c r="HM665">
        <v>1.8631599999999999</v>
      </c>
      <c r="HN665">
        <v>1.8680099999999999</v>
      </c>
      <c r="HO665">
        <v>1.8678300000000001</v>
      </c>
      <c r="HP665">
        <v>1.8689899999999999</v>
      </c>
      <c r="HQ665">
        <v>1.86981</v>
      </c>
      <c r="HR665">
        <v>1.8658399999999999</v>
      </c>
      <c r="HS665">
        <v>1.8669100000000001</v>
      </c>
      <c r="HT665">
        <v>1.86829</v>
      </c>
      <c r="HU665">
        <v>5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10.029999999999999</v>
      </c>
      <c r="II665">
        <v>0.63100000000000001</v>
      </c>
      <c r="IJ665">
        <v>3.6346291650323699</v>
      </c>
      <c r="IK665">
        <v>5.6267518783259399E-3</v>
      </c>
      <c r="IL665">
        <v>2.30191766742704E-7</v>
      </c>
      <c r="IM665">
        <v>-2.9562642023804099E-10</v>
      </c>
      <c r="IN665">
        <v>-4.4408053959193901E-2</v>
      </c>
      <c r="IO665">
        <v>-1.77651730019769E-2</v>
      </c>
      <c r="IP665">
        <v>2.0502542247495602E-3</v>
      </c>
      <c r="IQ665">
        <v>-1.6883999477825899E-5</v>
      </c>
      <c r="IR665">
        <v>-3</v>
      </c>
      <c r="IS665">
        <v>1845</v>
      </c>
      <c r="IT665">
        <v>1</v>
      </c>
      <c r="IU665">
        <v>26</v>
      </c>
      <c r="IV665">
        <v>23312.2</v>
      </c>
      <c r="IW665">
        <v>23312.2</v>
      </c>
      <c r="IX665">
        <v>2.4304199999999998</v>
      </c>
      <c r="IY665">
        <v>2.5927699999999998</v>
      </c>
      <c r="IZ665">
        <v>1.5478499999999999</v>
      </c>
      <c r="JA665">
        <v>2.3095699999999999</v>
      </c>
      <c r="JB665">
        <v>1.3464400000000001</v>
      </c>
      <c r="JC665">
        <v>2.4206500000000002</v>
      </c>
      <c r="JD665">
        <v>33.378399999999999</v>
      </c>
      <c r="JE665">
        <v>24.218800000000002</v>
      </c>
      <c r="JF665">
        <v>18</v>
      </c>
      <c r="JG665">
        <v>497.911</v>
      </c>
      <c r="JH665">
        <v>421.17700000000002</v>
      </c>
      <c r="JI665">
        <v>25</v>
      </c>
      <c r="JJ665">
        <v>26.538399999999999</v>
      </c>
      <c r="JK665">
        <v>30.000299999999999</v>
      </c>
      <c r="JL665">
        <v>26.4756</v>
      </c>
      <c r="JM665">
        <v>26.417400000000001</v>
      </c>
      <c r="JN665">
        <v>48.686300000000003</v>
      </c>
      <c r="JO665">
        <v>5.2459899999999999</v>
      </c>
      <c r="JP665">
        <v>100</v>
      </c>
      <c r="JQ665">
        <v>25</v>
      </c>
      <c r="JR665">
        <v>1227.6300000000001</v>
      </c>
      <c r="JS665">
        <v>26.609300000000001</v>
      </c>
      <c r="JT665">
        <v>102.381</v>
      </c>
      <c r="JU665">
        <v>103.122</v>
      </c>
    </row>
    <row r="666" spans="1:281" x14ac:dyDescent="0.2">
      <c r="A666">
        <v>650</v>
      </c>
      <c r="B666">
        <v>1658950366.5</v>
      </c>
      <c r="C666">
        <v>8573.4000000953693</v>
      </c>
      <c r="D666" t="s">
        <v>1729</v>
      </c>
      <c r="E666" t="s">
        <v>1730</v>
      </c>
      <c r="F666">
        <v>5</v>
      </c>
      <c r="G666" t="s">
        <v>1584</v>
      </c>
      <c r="H666" t="s">
        <v>416</v>
      </c>
      <c r="I666">
        <v>1658950358.7142899</v>
      </c>
      <c r="J666">
        <f t="shared" si="500"/>
        <v>7.6640435953982244E-4</v>
      </c>
      <c r="K666">
        <f t="shared" si="501"/>
        <v>0.76640435953982244</v>
      </c>
      <c r="L666">
        <f t="shared" si="502"/>
        <v>9.8628119650034183</v>
      </c>
      <c r="M666">
        <f t="shared" si="503"/>
        <v>1165.64214285714</v>
      </c>
      <c r="N666">
        <f t="shared" si="504"/>
        <v>753.32802407502402</v>
      </c>
      <c r="O666">
        <f t="shared" si="505"/>
        <v>68.024710738277406</v>
      </c>
      <c r="P666">
        <f t="shared" si="506"/>
        <v>105.25623242220715</v>
      </c>
      <c r="Q666">
        <f t="shared" si="507"/>
        <v>4.1420763324930443E-2</v>
      </c>
      <c r="R666">
        <f t="shared" si="508"/>
        <v>2.7528731819425061</v>
      </c>
      <c r="S666">
        <f t="shared" si="509"/>
        <v>4.1077619596863534E-2</v>
      </c>
      <c r="T666">
        <f t="shared" si="510"/>
        <v>2.5704105275826769E-2</v>
      </c>
      <c r="U666">
        <f t="shared" si="511"/>
        <v>321.5115862721035</v>
      </c>
      <c r="V666">
        <f t="shared" si="512"/>
        <v>29.361346447935084</v>
      </c>
      <c r="W666">
        <f t="shared" si="513"/>
        <v>29.361346447935084</v>
      </c>
      <c r="X666">
        <f t="shared" si="514"/>
        <v>4.1066365414893493</v>
      </c>
      <c r="Y666">
        <f t="shared" si="515"/>
        <v>67.126325819888962</v>
      </c>
      <c r="Z666">
        <f t="shared" si="516"/>
        <v>2.4833636255006959</v>
      </c>
      <c r="AA666">
        <f t="shared" si="517"/>
        <v>3.6995375438303761</v>
      </c>
      <c r="AB666">
        <f t="shared" si="518"/>
        <v>1.6232729159886534</v>
      </c>
      <c r="AC666">
        <f t="shared" si="519"/>
        <v>-33.798432255706167</v>
      </c>
      <c r="AD666">
        <f t="shared" si="520"/>
        <v>-266.6879114743632</v>
      </c>
      <c r="AE666">
        <f t="shared" si="521"/>
        <v>-21.214545104170625</v>
      </c>
      <c r="AF666">
        <f t="shared" si="522"/>
        <v>-0.18930256213650409</v>
      </c>
      <c r="AG666">
        <f t="shared" si="523"/>
        <v>29.316149573366037</v>
      </c>
      <c r="AH666">
        <f t="shared" si="524"/>
        <v>0.764721261724845</v>
      </c>
      <c r="AI666">
        <f t="shared" si="525"/>
        <v>9.8628119650034183</v>
      </c>
      <c r="AJ666">
        <v>1251.53491393939</v>
      </c>
      <c r="AK666">
        <v>1223.17696969697</v>
      </c>
      <c r="AL666">
        <v>3.3833030303031002</v>
      </c>
      <c r="AM666">
        <v>66.33</v>
      </c>
      <c r="AN666">
        <f t="shared" si="526"/>
        <v>0.76640435953982244</v>
      </c>
      <c r="AO666">
        <v>26.608557975715499</v>
      </c>
      <c r="AP666">
        <v>27.5028721212121</v>
      </c>
      <c r="AQ666">
        <v>-3.5637948555527501E-6</v>
      </c>
      <c r="AR666">
        <v>88.640650729912196</v>
      </c>
      <c r="AS666">
        <v>0</v>
      </c>
      <c r="AT666">
        <v>0</v>
      </c>
      <c r="AU666">
        <f t="shared" si="527"/>
        <v>1</v>
      </c>
      <c r="AV666">
        <f t="shared" si="528"/>
        <v>0</v>
      </c>
      <c r="AW666">
        <f t="shared" si="529"/>
        <v>47633.141529888933</v>
      </c>
      <c r="AX666" t="s">
        <v>417</v>
      </c>
      <c r="AY666" t="s">
        <v>417</v>
      </c>
      <c r="AZ666">
        <v>0</v>
      </c>
      <c r="BA666">
        <v>0</v>
      </c>
      <c r="BB666" t="e">
        <f t="shared" si="530"/>
        <v>#DIV/0!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 t="e">
        <f t="shared" si="531"/>
        <v>#DIV/0!</v>
      </c>
      <c r="BI666">
        <v>0.5</v>
      </c>
      <c r="BJ666">
        <f t="shared" si="532"/>
        <v>1681.2014996228515</v>
      </c>
      <c r="BK666">
        <f t="shared" si="533"/>
        <v>9.8628119650034183</v>
      </c>
      <c r="BL666" t="e">
        <f t="shared" si="534"/>
        <v>#DIV/0!</v>
      </c>
      <c r="BM666">
        <f t="shared" si="535"/>
        <v>5.866525795519436E-3</v>
      </c>
      <c r="BN666" t="e">
        <f t="shared" si="536"/>
        <v>#DIV/0!</v>
      </c>
      <c r="BO666" t="e">
        <f t="shared" si="537"/>
        <v>#DIV/0!</v>
      </c>
      <c r="BP666" t="s">
        <v>417</v>
      </c>
      <c r="BQ666">
        <v>0</v>
      </c>
      <c r="BR666" t="e">
        <f t="shared" si="538"/>
        <v>#DIV/0!</v>
      </c>
      <c r="BS666" t="e">
        <f t="shared" si="539"/>
        <v>#DIV/0!</v>
      </c>
      <c r="BT666" t="e">
        <f t="shared" si="540"/>
        <v>#DIV/0!</v>
      </c>
      <c r="BU666" t="e">
        <f t="shared" si="541"/>
        <v>#DIV/0!</v>
      </c>
      <c r="BV666" t="e">
        <f t="shared" si="542"/>
        <v>#DIV/0!</v>
      </c>
      <c r="BW666" t="e">
        <f t="shared" si="543"/>
        <v>#DIV/0!</v>
      </c>
      <c r="BX666" t="e">
        <f t="shared" si="544"/>
        <v>#DIV/0!</v>
      </c>
      <c r="BY666" t="e">
        <f t="shared" si="545"/>
        <v>#DIV/0!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 t="shared" si="546"/>
        <v>2000.0050000000001</v>
      </c>
      <c r="CS666">
        <f t="shared" si="547"/>
        <v>1681.2014996228515</v>
      </c>
      <c r="CT666">
        <f t="shared" si="548"/>
        <v>0.84059864831480491</v>
      </c>
      <c r="CU666">
        <f t="shared" si="549"/>
        <v>0.16075539124757363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1658950358.7142899</v>
      </c>
      <c r="DB666">
        <v>1165.64214285714</v>
      </c>
      <c r="DC666">
        <v>1201.8871428571399</v>
      </c>
      <c r="DD666">
        <v>27.501585714285699</v>
      </c>
      <c r="DE666">
        <v>26.6092571428571</v>
      </c>
      <c r="DF666">
        <v>1155.6528571428601</v>
      </c>
      <c r="DG666">
        <v>26.870582142857099</v>
      </c>
      <c r="DH666">
        <v>500.05585714285701</v>
      </c>
      <c r="DI666">
        <v>90.252099999999999</v>
      </c>
      <c r="DJ666">
        <v>4.6824989285714297E-2</v>
      </c>
      <c r="DK666">
        <v>27.5644142857143</v>
      </c>
      <c r="DL666">
        <v>27.7320142857143</v>
      </c>
      <c r="DM666">
        <v>999.9</v>
      </c>
      <c r="DN666">
        <v>0</v>
      </c>
      <c r="DO666">
        <v>0</v>
      </c>
      <c r="DP666">
        <v>10000</v>
      </c>
      <c r="DQ666">
        <v>0</v>
      </c>
      <c r="DR666">
        <v>12.721610714285699</v>
      </c>
      <c r="DS666">
        <v>-36.245010714285698</v>
      </c>
      <c r="DT666">
        <v>1198.6057142857101</v>
      </c>
      <c r="DU666">
        <v>1234.7425000000001</v>
      </c>
      <c r="DV666">
        <v>0.89233174999999998</v>
      </c>
      <c r="DW666">
        <v>1201.8871428571399</v>
      </c>
      <c r="DX666">
        <v>26.6092571428571</v>
      </c>
      <c r="DY666">
        <v>2.4820746428571399</v>
      </c>
      <c r="DZ666">
        <v>2.4015410714285701</v>
      </c>
      <c r="EA666">
        <v>20.909442857142899</v>
      </c>
      <c r="EB666">
        <v>20.374164285714301</v>
      </c>
      <c r="EC666">
        <v>2000.0050000000001</v>
      </c>
      <c r="ED666">
        <v>0.97999610714285701</v>
      </c>
      <c r="EE666">
        <v>2.0004282142857099E-2</v>
      </c>
      <c r="EF666">
        <v>0</v>
      </c>
      <c r="EG666">
        <v>575.74482142857198</v>
      </c>
      <c r="EH666">
        <v>5.0006300000000001</v>
      </c>
      <c r="EI666">
        <v>11334.3071428571</v>
      </c>
      <c r="EJ666">
        <v>17256.9178571429</v>
      </c>
      <c r="EK666">
        <v>38.936999999999998</v>
      </c>
      <c r="EL666">
        <v>39</v>
      </c>
      <c r="EM666">
        <v>38.561999999999998</v>
      </c>
      <c r="EN666">
        <v>38.125</v>
      </c>
      <c r="EO666">
        <v>39.8705</v>
      </c>
      <c r="EP666">
        <v>1955.095</v>
      </c>
      <c r="EQ666">
        <v>39.909999999999997</v>
      </c>
      <c r="ER666">
        <v>0</v>
      </c>
      <c r="ES666">
        <v>1658950367.4000001</v>
      </c>
      <c r="ET666">
        <v>0</v>
      </c>
      <c r="EU666">
        <v>575.76588000000004</v>
      </c>
      <c r="EV666">
        <v>3.7782307668101498</v>
      </c>
      <c r="EW666">
        <v>75.076922957495199</v>
      </c>
      <c r="EX666">
        <v>11335.04</v>
      </c>
      <c r="EY666">
        <v>15</v>
      </c>
      <c r="EZ666">
        <v>0</v>
      </c>
      <c r="FA666" t="s">
        <v>419</v>
      </c>
      <c r="FB666">
        <v>1657551626.5</v>
      </c>
      <c r="FC666">
        <v>1657551629</v>
      </c>
      <c r="FD666">
        <v>0</v>
      </c>
      <c r="FE666">
        <v>0.40300000000000002</v>
      </c>
      <c r="FF666">
        <v>8.9999999999999993E-3</v>
      </c>
      <c r="FG666">
        <v>9.41</v>
      </c>
      <c r="FH666">
        <v>8.6999999999999994E-2</v>
      </c>
      <c r="FI666">
        <v>417</v>
      </c>
      <c r="FJ666">
        <v>17</v>
      </c>
      <c r="FK666">
        <v>1.61</v>
      </c>
      <c r="FL666">
        <v>0.59</v>
      </c>
      <c r="FM666">
        <v>-36.3236512195122</v>
      </c>
      <c r="FN666">
        <v>1.87365365853657</v>
      </c>
      <c r="FO666">
        <v>0.39785223395060698</v>
      </c>
      <c r="FP666">
        <v>0</v>
      </c>
      <c r="FQ666">
        <v>575.48426470588197</v>
      </c>
      <c r="FR666">
        <v>3.5236516450471398</v>
      </c>
      <c r="FS666">
        <v>0.390567333113642</v>
      </c>
      <c r="FT666">
        <v>0</v>
      </c>
      <c r="FU666">
        <v>0.89177300000000004</v>
      </c>
      <c r="FV666">
        <v>8.7243763066195603E-3</v>
      </c>
      <c r="FW666">
        <v>3.35392881376526E-3</v>
      </c>
      <c r="FX666">
        <v>1</v>
      </c>
      <c r="FY666">
        <v>1</v>
      </c>
      <c r="FZ666">
        <v>3</v>
      </c>
      <c r="GA666" t="s">
        <v>438</v>
      </c>
      <c r="GB666">
        <v>2.97445</v>
      </c>
      <c r="GC666">
        <v>2.7004600000000001</v>
      </c>
      <c r="GD666">
        <v>0.18568200000000001</v>
      </c>
      <c r="GE666">
        <v>0.190107</v>
      </c>
      <c r="GF666">
        <v>0.113048</v>
      </c>
      <c r="GG666">
        <v>0.11172799999999999</v>
      </c>
      <c r="GH666">
        <v>31731.4</v>
      </c>
      <c r="GI666">
        <v>34498.9</v>
      </c>
      <c r="GJ666">
        <v>35308.5</v>
      </c>
      <c r="GK666">
        <v>38627.699999999997</v>
      </c>
      <c r="GL666">
        <v>44391.199999999997</v>
      </c>
      <c r="GM666">
        <v>49551</v>
      </c>
      <c r="GN666">
        <v>55189.9</v>
      </c>
      <c r="GO666">
        <v>61950.400000000001</v>
      </c>
      <c r="GP666">
        <v>1.9827999999999999</v>
      </c>
      <c r="GQ666">
        <v>1.8666</v>
      </c>
      <c r="GR666">
        <v>0.127554</v>
      </c>
      <c r="GS666">
        <v>0</v>
      </c>
      <c r="GT666">
        <v>25.6447</v>
      </c>
      <c r="GU666">
        <v>999.9</v>
      </c>
      <c r="GV666">
        <v>59.381999999999998</v>
      </c>
      <c r="GW666">
        <v>29.094000000000001</v>
      </c>
      <c r="GX666">
        <v>26.605799999999999</v>
      </c>
      <c r="GY666">
        <v>60.158999999999999</v>
      </c>
      <c r="GZ666">
        <v>45.777200000000001</v>
      </c>
      <c r="HA666">
        <v>1</v>
      </c>
      <c r="HB666">
        <v>-5.5528500000000001E-2</v>
      </c>
      <c r="HC666">
        <v>0.157081</v>
      </c>
      <c r="HD666">
        <v>20.113900000000001</v>
      </c>
      <c r="HE666">
        <v>5.1993200000000002</v>
      </c>
      <c r="HF666">
        <v>12.0052</v>
      </c>
      <c r="HG666">
        <v>4.976</v>
      </c>
      <c r="HH666">
        <v>3.2936000000000001</v>
      </c>
      <c r="HI666">
        <v>9999</v>
      </c>
      <c r="HJ666">
        <v>9999</v>
      </c>
      <c r="HK666">
        <v>9999</v>
      </c>
      <c r="HL666">
        <v>621</v>
      </c>
      <c r="HM666">
        <v>1.8631899999999999</v>
      </c>
      <c r="HN666">
        <v>1.86798</v>
      </c>
      <c r="HO666">
        <v>1.8678300000000001</v>
      </c>
      <c r="HP666">
        <v>1.8690199999999999</v>
      </c>
      <c r="HQ666">
        <v>1.86981</v>
      </c>
      <c r="HR666">
        <v>1.8658399999999999</v>
      </c>
      <c r="HS666">
        <v>1.8669100000000001</v>
      </c>
      <c r="HT666">
        <v>1.86829</v>
      </c>
      <c r="HU666">
        <v>5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10.11</v>
      </c>
      <c r="II666">
        <v>0.63090000000000002</v>
      </c>
      <c r="IJ666">
        <v>3.6346291650323699</v>
      </c>
      <c r="IK666">
        <v>5.6267518783259399E-3</v>
      </c>
      <c r="IL666">
        <v>2.30191766742704E-7</v>
      </c>
      <c r="IM666">
        <v>-2.9562642023804099E-10</v>
      </c>
      <c r="IN666">
        <v>-4.4408053959193901E-2</v>
      </c>
      <c r="IO666">
        <v>-1.77651730019769E-2</v>
      </c>
      <c r="IP666">
        <v>2.0502542247495602E-3</v>
      </c>
      <c r="IQ666">
        <v>-1.6883999477825899E-5</v>
      </c>
      <c r="IR666">
        <v>-3</v>
      </c>
      <c r="IS666">
        <v>1845</v>
      </c>
      <c r="IT666">
        <v>1</v>
      </c>
      <c r="IU666">
        <v>26</v>
      </c>
      <c r="IV666">
        <v>23312.3</v>
      </c>
      <c r="IW666">
        <v>23312.3</v>
      </c>
      <c r="IX666">
        <v>2.4597199999999999</v>
      </c>
      <c r="IY666">
        <v>2.5952099999999998</v>
      </c>
      <c r="IZ666">
        <v>1.5478499999999999</v>
      </c>
      <c r="JA666">
        <v>2.3095699999999999</v>
      </c>
      <c r="JB666">
        <v>1.3464400000000001</v>
      </c>
      <c r="JC666">
        <v>2.4255399999999998</v>
      </c>
      <c r="JD666">
        <v>33.378399999999999</v>
      </c>
      <c r="JE666">
        <v>24.218800000000002</v>
      </c>
      <c r="JF666">
        <v>18</v>
      </c>
      <c r="JG666">
        <v>497.517</v>
      </c>
      <c r="JH666">
        <v>421.40600000000001</v>
      </c>
      <c r="JI666">
        <v>25.0001</v>
      </c>
      <c r="JJ666">
        <v>26.538399999999999</v>
      </c>
      <c r="JK666">
        <v>30.000599999999999</v>
      </c>
      <c r="JL666">
        <v>26.4756</v>
      </c>
      <c r="JM666">
        <v>26.417400000000001</v>
      </c>
      <c r="JN666">
        <v>49.258200000000002</v>
      </c>
      <c r="JO666">
        <v>5.2459899999999999</v>
      </c>
      <c r="JP666">
        <v>100</v>
      </c>
      <c r="JQ666">
        <v>25</v>
      </c>
      <c r="JR666">
        <v>1241.1400000000001</v>
      </c>
      <c r="JS666">
        <v>26.609300000000001</v>
      </c>
      <c r="JT666">
        <v>102.381</v>
      </c>
      <c r="JU666">
        <v>103.122</v>
      </c>
    </row>
    <row r="667" spans="1:281" x14ac:dyDescent="0.2">
      <c r="A667">
        <v>651</v>
      </c>
      <c r="B667">
        <v>1658950371.5</v>
      </c>
      <c r="C667">
        <v>8578.4000000953693</v>
      </c>
      <c r="D667" t="s">
        <v>1731</v>
      </c>
      <c r="E667" t="s">
        <v>1732</v>
      </c>
      <c r="F667">
        <v>5</v>
      </c>
      <c r="G667" t="s">
        <v>1584</v>
      </c>
      <c r="H667" t="s">
        <v>416</v>
      </c>
      <c r="I667">
        <v>1658950364</v>
      </c>
      <c r="J667">
        <f t="shared" si="500"/>
        <v>7.690141085129426E-4</v>
      </c>
      <c r="K667">
        <f t="shared" si="501"/>
        <v>0.76901410851294261</v>
      </c>
      <c r="L667">
        <f t="shared" si="502"/>
        <v>10.388211634105421</v>
      </c>
      <c r="M667">
        <f t="shared" si="503"/>
        <v>1183.0159259259301</v>
      </c>
      <c r="N667">
        <f t="shared" si="504"/>
        <v>751.54233107513949</v>
      </c>
      <c r="O667">
        <f t="shared" si="505"/>
        <v>67.863917122335138</v>
      </c>
      <c r="P667">
        <f t="shared" si="506"/>
        <v>106.82577871107709</v>
      </c>
      <c r="Q667">
        <f t="shared" si="507"/>
        <v>4.1576572982517074E-2</v>
      </c>
      <c r="R667">
        <f t="shared" si="508"/>
        <v>2.7528232600625007</v>
      </c>
      <c r="S667">
        <f t="shared" si="509"/>
        <v>4.1230848250140867E-2</v>
      </c>
      <c r="T667">
        <f t="shared" si="510"/>
        <v>2.5800102401728774E-2</v>
      </c>
      <c r="U667">
        <f t="shared" si="511"/>
        <v>321.51285716099477</v>
      </c>
      <c r="V667">
        <f t="shared" si="512"/>
        <v>29.359401298308107</v>
      </c>
      <c r="W667">
        <f t="shared" si="513"/>
        <v>29.359401298308107</v>
      </c>
      <c r="X667">
        <f t="shared" si="514"/>
        <v>4.1061755680820671</v>
      </c>
      <c r="Y667">
        <f t="shared" si="515"/>
        <v>67.132638213871914</v>
      </c>
      <c r="Z667">
        <f t="shared" si="516"/>
        <v>2.4834132476696462</v>
      </c>
      <c r="AA667">
        <f t="shared" si="517"/>
        <v>3.6992635977718624</v>
      </c>
      <c r="AB667">
        <f t="shared" si="518"/>
        <v>1.6227623204124209</v>
      </c>
      <c r="AC667">
        <f t="shared" si="519"/>
        <v>-33.913522185420767</v>
      </c>
      <c r="AD667">
        <f t="shared" si="520"/>
        <v>-266.58230291107998</v>
      </c>
      <c r="AE667">
        <f t="shared" si="521"/>
        <v>-21.206189713914544</v>
      </c>
      <c r="AF667">
        <f t="shared" si="522"/>
        <v>-0.18915764942056512</v>
      </c>
      <c r="AG667">
        <f t="shared" si="523"/>
        <v>29.296693341166836</v>
      </c>
      <c r="AH667">
        <f t="shared" si="524"/>
        <v>0.7657957764726161</v>
      </c>
      <c r="AI667">
        <f t="shared" si="525"/>
        <v>10.388211634105421</v>
      </c>
      <c r="AJ667">
        <v>1268.8757861818201</v>
      </c>
      <c r="AK667">
        <v>1239.9851515151499</v>
      </c>
      <c r="AL667">
        <v>3.3591134199131498</v>
      </c>
      <c r="AM667">
        <v>66.33</v>
      </c>
      <c r="AN667">
        <f t="shared" si="526"/>
        <v>0.76901410851294261</v>
      </c>
      <c r="AO667">
        <v>26.606387124416401</v>
      </c>
      <c r="AP667">
        <v>27.503900606060601</v>
      </c>
      <c r="AQ667">
        <v>-2.4396744713742E-5</v>
      </c>
      <c r="AR667">
        <v>88.640650729912196</v>
      </c>
      <c r="AS667">
        <v>0</v>
      </c>
      <c r="AT667">
        <v>0</v>
      </c>
      <c r="AU667">
        <f t="shared" si="527"/>
        <v>1</v>
      </c>
      <c r="AV667">
        <f t="shared" si="528"/>
        <v>0</v>
      </c>
      <c r="AW667">
        <f t="shared" si="529"/>
        <v>47632.005838320263</v>
      </c>
      <c r="AX667" t="s">
        <v>417</v>
      </c>
      <c r="AY667" t="s">
        <v>417</v>
      </c>
      <c r="AZ667">
        <v>0</v>
      </c>
      <c r="BA667">
        <v>0</v>
      </c>
      <c r="BB667" t="e">
        <f t="shared" si="530"/>
        <v>#DIV/0!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 t="e">
        <f t="shared" si="531"/>
        <v>#DIV/0!</v>
      </c>
      <c r="BI667">
        <v>0.5</v>
      </c>
      <c r="BJ667">
        <f t="shared" si="532"/>
        <v>1681.2081885117391</v>
      </c>
      <c r="BK667">
        <f t="shared" si="533"/>
        <v>10.388211634105421</v>
      </c>
      <c r="BL667" t="e">
        <f t="shared" si="534"/>
        <v>#DIV/0!</v>
      </c>
      <c r="BM667">
        <f t="shared" si="535"/>
        <v>6.1790156062119872E-3</v>
      </c>
      <c r="BN667" t="e">
        <f t="shared" si="536"/>
        <v>#DIV/0!</v>
      </c>
      <c r="BO667" t="e">
        <f t="shared" si="537"/>
        <v>#DIV/0!</v>
      </c>
      <c r="BP667" t="s">
        <v>417</v>
      </c>
      <c r="BQ667">
        <v>0</v>
      </c>
      <c r="BR667" t="e">
        <f t="shared" si="538"/>
        <v>#DIV/0!</v>
      </c>
      <c r="BS667" t="e">
        <f t="shared" si="539"/>
        <v>#DIV/0!</v>
      </c>
      <c r="BT667" t="e">
        <f t="shared" si="540"/>
        <v>#DIV/0!</v>
      </c>
      <c r="BU667" t="e">
        <f t="shared" si="541"/>
        <v>#DIV/0!</v>
      </c>
      <c r="BV667" t="e">
        <f t="shared" si="542"/>
        <v>#DIV/0!</v>
      </c>
      <c r="BW667" t="e">
        <f t="shared" si="543"/>
        <v>#DIV/0!</v>
      </c>
      <c r="BX667" t="e">
        <f t="shared" si="544"/>
        <v>#DIV/0!</v>
      </c>
      <c r="BY667" t="e">
        <f t="shared" si="545"/>
        <v>#DIV/0!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 t="shared" si="546"/>
        <v>2000.01296296296</v>
      </c>
      <c r="CS667">
        <f t="shared" si="547"/>
        <v>1681.2081885117391</v>
      </c>
      <c r="CT667">
        <f t="shared" si="548"/>
        <v>0.84059864593131384</v>
      </c>
      <c r="CU667">
        <f t="shared" si="549"/>
        <v>0.16075538664743602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1658950364</v>
      </c>
      <c r="DB667">
        <v>1183.0159259259301</v>
      </c>
      <c r="DC667">
        <v>1219.2559259259299</v>
      </c>
      <c r="DD667">
        <v>27.501951851851899</v>
      </c>
      <c r="DE667">
        <v>26.608348148148099</v>
      </c>
      <c r="DF667">
        <v>1172.9422222222199</v>
      </c>
      <c r="DG667">
        <v>26.870933333333301</v>
      </c>
      <c r="DH667">
        <v>500.04374074074099</v>
      </c>
      <c r="DI667">
        <v>90.252774074074097</v>
      </c>
      <c r="DJ667">
        <v>4.6753066666666697E-2</v>
      </c>
      <c r="DK667">
        <v>27.563148148148201</v>
      </c>
      <c r="DL667">
        <v>27.7276407407407</v>
      </c>
      <c r="DM667">
        <v>999.9</v>
      </c>
      <c r="DN667">
        <v>0</v>
      </c>
      <c r="DO667">
        <v>0</v>
      </c>
      <c r="DP667">
        <v>9999.6296296296296</v>
      </c>
      <c r="DQ667">
        <v>0</v>
      </c>
      <c r="DR667">
        <v>12.728999999999999</v>
      </c>
      <c r="DS667">
        <v>-36.239962962962998</v>
      </c>
      <c r="DT667">
        <v>1216.47185185185</v>
      </c>
      <c r="DU667">
        <v>1252.58481481481</v>
      </c>
      <c r="DV667">
        <v>0.89360077777777802</v>
      </c>
      <c r="DW667">
        <v>1219.2559259259299</v>
      </c>
      <c r="DX667">
        <v>26.608348148148099</v>
      </c>
      <c r="DY667">
        <v>2.4821266666666699</v>
      </c>
      <c r="DZ667">
        <v>2.4014781481481502</v>
      </c>
      <c r="EA667">
        <v>20.9097851851852</v>
      </c>
      <c r="EB667">
        <v>20.373740740740701</v>
      </c>
      <c r="EC667">
        <v>2000.01296296296</v>
      </c>
      <c r="ED667">
        <v>0.97999611111111096</v>
      </c>
      <c r="EE667">
        <v>2.0004277777777801E-2</v>
      </c>
      <c r="EF667">
        <v>0</v>
      </c>
      <c r="EG667">
        <v>576.039407407407</v>
      </c>
      <c r="EH667">
        <v>5.0006300000000001</v>
      </c>
      <c r="EI667">
        <v>11340.818518518499</v>
      </c>
      <c r="EJ667">
        <v>17256.9851851852</v>
      </c>
      <c r="EK667">
        <v>38.936999999999998</v>
      </c>
      <c r="EL667">
        <v>39</v>
      </c>
      <c r="EM667">
        <v>38.561999999999998</v>
      </c>
      <c r="EN667">
        <v>38.125</v>
      </c>
      <c r="EO667">
        <v>39.870333333333299</v>
      </c>
      <c r="EP667">
        <v>1955.10296296296</v>
      </c>
      <c r="EQ667">
        <v>39.909999999999997</v>
      </c>
      <c r="ER667">
        <v>0</v>
      </c>
      <c r="ES667">
        <v>1658950372.8</v>
      </c>
      <c r="ET667">
        <v>0</v>
      </c>
      <c r="EU667">
        <v>576.06107692307705</v>
      </c>
      <c r="EV667">
        <v>3.5976752138121899</v>
      </c>
      <c r="EW667">
        <v>73.169230824629693</v>
      </c>
      <c r="EX667">
        <v>11341.3153846154</v>
      </c>
      <c r="EY667">
        <v>15</v>
      </c>
      <c r="EZ667">
        <v>0</v>
      </c>
      <c r="FA667" t="s">
        <v>419</v>
      </c>
      <c r="FB667">
        <v>1657551626.5</v>
      </c>
      <c r="FC667">
        <v>1657551629</v>
      </c>
      <c r="FD667">
        <v>0</v>
      </c>
      <c r="FE667">
        <v>0.40300000000000002</v>
      </c>
      <c r="FF667">
        <v>8.9999999999999993E-3</v>
      </c>
      <c r="FG667">
        <v>9.41</v>
      </c>
      <c r="FH667">
        <v>8.6999999999999994E-2</v>
      </c>
      <c r="FI667">
        <v>417</v>
      </c>
      <c r="FJ667">
        <v>17</v>
      </c>
      <c r="FK667">
        <v>1.61</v>
      </c>
      <c r="FL667">
        <v>0.59</v>
      </c>
      <c r="FM667">
        <v>-36.328346341463401</v>
      </c>
      <c r="FN667">
        <v>-0.56876655052276404</v>
      </c>
      <c r="FO667">
        <v>0.38878865604847701</v>
      </c>
      <c r="FP667">
        <v>0</v>
      </c>
      <c r="FQ667">
        <v>575.84326470588201</v>
      </c>
      <c r="FR667">
        <v>3.4586860207073</v>
      </c>
      <c r="FS667">
        <v>0.386416059587672</v>
      </c>
      <c r="FT667">
        <v>0</v>
      </c>
      <c r="FU667">
        <v>0.89301600000000003</v>
      </c>
      <c r="FV667">
        <v>1.9021296167250502E-2</v>
      </c>
      <c r="FW667">
        <v>3.64352294673913E-3</v>
      </c>
      <c r="FX667">
        <v>1</v>
      </c>
      <c r="FY667">
        <v>1</v>
      </c>
      <c r="FZ667">
        <v>3</v>
      </c>
      <c r="GA667" t="s">
        <v>438</v>
      </c>
      <c r="GB667">
        <v>2.9740700000000002</v>
      </c>
      <c r="GC667">
        <v>2.7000299999999999</v>
      </c>
      <c r="GD667">
        <v>0.187279</v>
      </c>
      <c r="GE667">
        <v>0.191638</v>
      </c>
      <c r="GF667">
        <v>0.113052</v>
      </c>
      <c r="GG667">
        <v>0.11172</v>
      </c>
      <c r="GH667">
        <v>31669.200000000001</v>
      </c>
      <c r="GI667">
        <v>34433.199999999997</v>
      </c>
      <c r="GJ667">
        <v>35308.5</v>
      </c>
      <c r="GK667">
        <v>38627.1</v>
      </c>
      <c r="GL667">
        <v>44391.5</v>
      </c>
      <c r="GM667">
        <v>49551.199999999997</v>
      </c>
      <c r="GN667">
        <v>55190.400000000001</v>
      </c>
      <c r="GO667">
        <v>61950.1</v>
      </c>
      <c r="GP667">
        <v>1.984</v>
      </c>
      <c r="GQ667">
        <v>1.8662000000000001</v>
      </c>
      <c r="GR667">
        <v>0.12770300000000001</v>
      </c>
      <c r="GS667">
        <v>0</v>
      </c>
      <c r="GT667">
        <v>25.638300000000001</v>
      </c>
      <c r="GU667">
        <v>999.9</v>
      </c>
      <c r="GV667">
        <v>59.381999999999998</v>
      </c>
      <c r="GW667">
        <v>29.094000000000001</v>
      </c>
      <c r="GX667">
        <v>26.607500000000002</v>
      </c>
      <c r="GY667">
        <v>59.869</v>
      </c>
      <c r="GZ667">
        <v>45.801299999999998</v>
      </c>
      <c r="HA667">
        <v>1</v>
      </c>
      <c r="HB667">
        <v>-5.59756E-2</v>
      </c>
      <c r="HC667">
        <v>0.15577299999999999</v>
      </c>
      <c r="HD667">
        <v>20.113900000000001</v>
      </c>
      <c r="HE667">
        <v>5.1993200000000002</v>
      </c>
      <c r="HF667">
        <v>12.004</v>
      </c>
      <c r="HG667">
        <v>4.9756</v>
      </c>
      <c r="HH667">
        <v>3.294</v>
      </c>
      <c r="HI667">
        <v>9999</v>
      </c>
      <c r="HJ667">
        <v>9999</v>
      </c>
      <c r="HK667">
        <v>9999</v>
      </c>
      <c r="HL667">
        <v>621</v>
      </c>
      <c r="HM667">
        <v>1.86313</v>
      </c>
      <c r="HN667">
        <v>1.8681300000000001</v>
      </c>
      <c r="HO667">
        <v>1.8678300000000001</v>
      </c>
      <c r="HP667">
        <v>1.8689899999999999</v>
      </c>
      <c r="HQ667">
        <v>1.86981</v>
      </c>
      <c r="HR667">
        <v>1.8658399999999999</v>
      </c>
      <c r="HS667">
        <v>1.8669100000000001</v>
      </c>
      <c r="HT667">
        <v>1.86829</v>
      </c>
      <c r="HU667">
        <v>5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10.199999999999999</v>
      </c>
      <c r="II667">
        <v>0.63109999999999999</v>
      </c>
      <c r="IJ667">
        <v>3.6346291650323699</v>
      </c>
      <c r="IK667">
        <v>5.6267518783259399E-3</v>
      </c>
      <c r="IL667">
        <v>2.30191766742704E-7</v>
      </c>
      <c r="IM667">
        <v>-2.9562642023804099E-10</v>
      </c>
      <c r="IN667">
        <v>-4.4408053959193901E-2</v>
      </c>
      <c r="IO667">
        <v>-1.77651730019769E-2</v>
      </c>
      <c r="IP667">
        <v>2.0502542247495602E-3</v>
      </c>
      <c r="IQ667">
        <v>-1.6883999477825899E-5</v>
      </c>
      <c r="IR667">
        <v>-3</v>
      </c>
      <c r="IS667">
        <v>1845</v>
      </c>
      <c r="IT667">
        <v>1</v>
      </c>
      <c r="IU667">
        <v>26</v>
      </c>
      <c r="IV667">
        <v>23312.400000000001</v>
      </c>
      <c r="IW667">
        <v>23312.400000000001</v>
      </c>
      <c r="IX667">
        <v>2.4841299999999999</v>
      </c>
      <c r="IY667">
        <v>2.6025399999999999</v>
      </c>
      <c r="IZ667">
        <v>1.5478499999999999</v>
      </c>
      <c r="JA667">
        <v>2.3095699999999999</v>
      </c>
      <c r="JB667">
        <v>1.3464400000000001</v>
      </c>
      <c r="JC667">
        <v>2.2656200000000002</v>
      </c>
      <c r="JD667">
        <v>33.378399999999999</v>
      </c>
      <c r="JE667">
        <v>24.210100000000001</v>
      </c>
      <c r="JF667">
        <v>18</v>
      </c>
      <c r="JG667">
        <v>498.32600000000002</v>
      </c>
      <c r="JH667">
        <v>421.17700000000002</v>
      </c>
      <c r="JI667">
        <v>24.9999</v>
      </c>
      <c r="JJ667">
        <v>26.540600000000001</v>
      </c>
      <c r="JK667">
        <v>30.0001</v>
      </c>
      <c r="JL667">
        <v>26.477799999999998</v>
      </c>
      <c r="JM667">
        <v>26.417400000000001</v>
      </c>
      <c r="JN667">
        <v>49.759700000000002</v>
      </c>
      <c r="JO667">
        <v>5.2459899999999999</v>
      </c>
      <c r="JP667">
        <v>100</v>
      </c>
      <c r="JQ667">
        <v>25</v>
      </c>
      <c r="JR667">
        <v>1261.26</v>
      </c>
      <c r="JS667">
        <v>26.609300000000001</v>
      </c>
      <c r="JT667">
        <v>102.38200000000001</v>
      </c>
      <c r="JU667">
        <v>103.121</v>
      </c>
    </row>
    <row r="668" spans="1:281" x14ac:dyDescent="0.2">
      <c r="A668">
        <v>652</v>
      </c>
      <c r="B668">
        <v>1658950376.5</v>
      </c>
      <c r="C668">
        <v>8583.4000000953693</v>
      </c>
      <c r="D668" t="s">
        <v>1733</v>
      </c>
      <c r="E668" t="s">
        <v>1734</v>
      </c>
      <c r="F668">
        <v>5</v>
      </c>
      <c r="G668" t="s">
        <v>1584</v>
      </c>
      <c r="H668" t="s">
        <v>416</v>
      </c>
      <c r="I668">
        <v>1658950368.7142899</v>
      </c>
      <c r="J668">
        <f t="shared" si="500"/>
        <v>7.7008547232898788E-4</v>
      </c>
      <c r="K668">
        <f t="shared" si="501"/>
        <v>0.77008547232898783</v>
      </c>
      <c r="L668">
        <f t="shared" si="502"/>
        <v>10.634673635425928</v>
      </c>
      <c r="M668">
        <f t="shared" si="503"/>
        <v>1198.4675</v>
      </c>
      <c r="N668">
        <f t="shared" si="504"/>
        <v>757.71160355094901</v>
      </c>
      <c r="O668">
        <f t="shared" si="505"/>
        <v>68.421416317635362</v>
      </c>
      <c r="P668">
        <f t="shared" si="506"/>
        <v>108.22170780593289</v>
      </c>
      <c r="Q668">
        <f t="shared" si="507"/>
        <v>4.1637028026641314E-2</v>
      </c>
      <c r="R668">
        <f t="shared" si="508"/>
        <v>2.7501813694565773</v>
      </c>
      <c r="S668">
        <f t="shared" si="509"/>
        <v>4.1289971596419769E-2</v>
      </c>
      <c r="T668">
        <f t="shared" si="510"/>
        <v>2.5837172642797238E-2</v>
      </c>
      <c r="U668">
        <f t="shared" si="511"/>
        <v>321.51346727210853</v>
      </c>
      <c r="V668">
        <f t="shared" si="512"/>
        <v>29.359195058124921</v>
      </c>
      <c r="W668">
        <f t="shared" si="513"/>
        <v>29.359195058124921</v>
      </c>
      <c r="X668">
        <f t="shared" si="514"/>
        <v>4.1061266946723594</v>
      </c>
      <c r="Y668">
        <f t="shared" si="515"/>
        <v>67.138768660529593</v>
      </c>
      <c r="Z668">
        <f t="shared" si="516"/>
        <v>2.4834198239291339</v>
      </c>
      <c r="AA668">
        <f t="shared" si="517"/>
        <v>3.6989356127246324</v>
      </c>
      <c r="AB668">
        <f t="shared" si="518"/>
        <v>1.6227068707432255</v>
      </c>
      <c r="AC668">
        <f t="shared" si="519"/>
        <v>-33.960769329708363</v>
      </c>
      <c r="AD668">
        <f t="shared" si="520"/>
        <v>-266.52065924424363</v>
      </c>
      <c r="AE668">
        <f t="shared" si="521"/>
        <v>-21.221470945087077</v>
      </c>
      <c r="AF668">
        <f t="shared" si="522"/>
        <v>-0.18943224693049387</v>
      </c>
      <c r="AG668">
        <f t="shared" si="523"/>
        <v>29.591732960878264</v>
      </c>
      <c r="AH668">
        <f t="shared" si="524"/>
        <v>0.76780542147793784</v>
      </c>
      <c r="AI668">
        <f t="shared" si="525"/>
        <v>10.634673635425928</v>
      </c>
      <c r="AJ668">
        <v>1286.4861023030301</v>
      </c>
      <c r="AK668">
        <v>1257.0767272727301</v>
      </c>
      <c r="AL668">
        <v>3.4040320346319102</v>
      </c>
      <c r="AM668">
        <v>66.33</v>
      </c>
      <c r="AN668">
        <f t="shared" si="526"/>
        <v>0.77008547232898783</v>
      </c>
      <c r="AO668">
        <v>26.603555213722402</v>
      </c>
      <c r="AP668">
        <v>27.501025454545498</v>
      </c>
      <c r="AQ668">
        <v>1.7664283782077399E-4</v>
      </c>
      <c r="AR668">
        <v>88.640650729912196</v>
      </c>
      <c r="AS668">
        <v>0</v>
      </c>
      <c r="AT668">
        <v>0</v>
      </c>
      <c r="AU668">
        <f t="shared" si="527"/>
        <v>1</v>
      </c>
      <c r="AV668">
        <f t="shared" si="528"/>
        <v>0</v>
      </c>
      <c r="AW668">
        <f t="shared" si="529"/>
        <v>47560.783870868196</v>
      </c>
      <c r="AX668" t="s">
        <v>417</v>
      </c>
      <c r="AY668" t="s">
        <v>417</v>
      </c>
      <c r="AZ668">
        <v>0</v>
      </c>
      <c r="BA668">
        <v>0</v>
      </c>
      <c r="BB668" t="e">
        <f t="shared" si="530"/>
        <v>#DIV/0!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 t="e">
        <f t="shared" si="531"/>
        <v>#DIV/0!</v>
      </c>
      <c r="BI668">
        <v>0.5</v>
      </c>
      <c r="BJ668">
        <f t="shared" si="532"/>
        <v>1681.2113996228575</v>
      </c>
      <c r="BK668">
        <f t="shared" si="533"/>
        <v>10.634673635425928</v>
      </c>
      <c r="BL668" t="e">
        <f t="shared" si="534"/>
        <v>#DIV/0!</v>
      </c>
      <c r="BM668">
        <f t="shared" si="535"/>
        <v>6.3256016690176982E-3</v>
      </c>
      <c r="BN668" t="e">
        <f t="shared" si="536"/>
        <v>#DIV/0!</v>
      </c>
      <c r="BO668" t="e">
        <f t="shared" si="537"/>
        <v>#DIV/0!</v>
      </c>
      <c r="BP668" t="s">
        <v>417</v>
      </c>
      <c r="BQ668">
        <v>0</v>
      </c>
      <c r="BR668" t="e">
        <f t="shared" si="538"/>
        <v>#DIV/0!</v>
      </c>
      <c r="BS668" t="e">
        <f t="shared" si="539"/>
        <v>#DIV/0!</v>
      </c>
      <c r="BT668" t="e">
        <f t="shared" si="540"/>
        <v>#DIV/0!</v>
      </c>
      <c r="BU668" t="e">
        <f t="shared" si="541"/>
        <v>#DIV/0!</v>
      </c>
      <c r="BV668" t="e">
        <f t="shared" si="542"/>
        <v>#DIV/0!</v>
      </c>
      <c r="BW668" t="e">
        <f t="shared" si="543"/>
        <v>#DIV/0!</v>
      </c>
      <c r="BX668" t="e">
        <f t="shared" si="544"/>
        <v>#DIV/0!</v>
      </c>
      <c r="BY668" t="e">
        <f t="shared" si="545"/>
        <v>#DIV/0!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 t="shared" si="546"/>
        <v>2000.0167857142901</v>
      </c>
      <c r="CS668">
        <f t="shared" si="547"/>
        <v>1681.2113996228575</v>
      </c>
      <c r="CT668">
        <f t="shared" si="548"/>
        <v>0.84059864478708668</v>
      </c>
      <c r="CU668">
        <f t="shared" si="549"/>
        <v>0.16075538443907736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1658950368.7142899</v>
      </c>
      <c r="DB668">
        <v>1198.4675</v>
      </c>
      <c r="DC668">
        <v>1235.0782142857099</v>
      </c>
      <c r="DD668">
        <v>27.501857142857101</v>
      </c>
      <c r="DE668">
        <v>26.605917857142899</v>
      </c>
      <c r="DF668">
        <v>1188.3182142857099</v>
      </c>
      <c r="DG668">
        <v>26.8708428571429</v>
      </c>
      <c r="DH668">
        <v>500.04907142857098</v>
      </c>
      <c r="DI668">
        <v>90.253321428571397</v>
      </c>
      <c r="DJ668">
        <v>4.67558E-2</v>
      </c>
      <c r="DK668">
        <v>27.5616321428571</v>
      </c>
      <c r="DL668">
        <v>27.7258071428571</v>
      </c>
      <c r="DM668">
        <v>999.9</v>
      </c>
      <c r="DN668">
        <v>0</v>
      </c>
      <c r="DO668">
        <v>0</v>
      </c>
      <c r="DP668">
        <v>9983.9285714285706</v>
      </c>
      <c r="DQ668">
        <v>0</v>
      </c>
      <c r="DR668">
        <v>12.6897</v>
      </c>
      <c r="DS668">
        <v>-36.610728571428602</v>
      </c>
      <c r="DT668">
        <v>1232.36142857143</v>
      </c>
      <c r="DU668">
        <v>1268.83678571429</v>
      </c>
      <c r="DV668">
        <v>0.89593764285714295</v>
      </c>
      <c r="DW668">
        <v>1235.0782142857099</v>
      </c>
      <c r="DX668">
        <v>26.605917857142899</v>
      </c>
      <c r="DY668">
        <v>2.4821332142857102</v>
      </c>
      <c r="DZ668">
        <v>2.4012728571428599</v>
      </c>
      <c r="EA668">
        <v>20.909825000000001</v>
      </c>
      <c r="EB668">
        <v>20.372357142857101</v>
      </c>
      <c r="EC668">
        <v>2000.0167857142901</v>
      </c>
      <c r="ED668">
        <v>0.97999610714285701</v>
      </c>
      <c r="EE668">
        <v>2.0004282142857099E-2</v>
      </c>
      <c r="EF668">
        <v>0</v>
      </c>
      <c r="EG668">
        <v>576.37800000000004</v>
      </c>
      <c r="EH668">
        <v>5.0006300000000001</v>
      </c>
      <c r="EI668">
        <v>11346.6214285714</v>
      </c>
      <c r="EJ668">
        <v>17257.017857142899</v>
      </c>
      <c r="EK668">
        <v>38.936999999999998</v>
      </c>
      <c r="EL668">
        <v>39</v>
      </c>
      <c r="EM668">
        <v>38.561999999999998</v>
      </c>
      <c r="EN668">
        <v>38.125</v>
      </c>
      <c r="EO668">
        <v>39.875</v>
      </c>
      <c r="EP668">
        <v>1955.10678571429</v>
      </c>
      <c r="EQ668">
        <v>39.909999999999997</v>
      </c>
      <c r="ER668">
        <v>0</v>
      </c>
      <c r="ES668">
        <v>1658950377.5999999</v>
      </c>
      <c r="ET668">
        <v>0</v>
      </c>
      <c r="EU668">
        <v>576.38876923076896</v>
      </c>
      <c r="EV668">
        <v>4.7558290461533002</v>
      </c>
      <c r="EW668">
        <v>71.521367533258598</v>
      </c>
      <c r="EX668">
        <v>11347.246153846199</v>
      </c>
      <c r="EY668">
        <v>15</v>
      </c>
      <c r="EZ668">
        <v>0</v>
      </c>
      <c r="FA668" t="s">
        <v>419</v>
      </c>
      <c r="FB668">
        <v>1657551626.5</v>
      </c>
      <c r="FC668">
        <v>1657551629</v>
      </c>
      <c r="FD668">
        <v>0</v>
      </c>
      <c r="FE668">
        <v>0.40300000000000002</v>
      </c>
      <c r="FF668">
        <v>8.9999999999999993E-3</v>
      </c>
      <c r="FG668">
        <v>9.41</v>
      </c>
      <c r="FH668">
        <v>8.6999999999999994E-2</v>
      </c>
      <c r="FI668">
        <v>417</v>
      </c>
      <c r="FJ668">
        <v>17</v>
      </c>
      <c r="FK668">
        <v>1.61</v>
      </c>
      <c r="FL668">
        <v>0.59</v>
      </c>
      <c r="FM668">
        <v>-36.439939024390299</v>
      </c>
      <c r="FN668">
        <v>-3.1694027874563702</v>
      </c>
      <c r="FO668">
        <v>0.46251489936610002</v>
      </c>
      <c r="FP668">
        <v>0</v>
      </c>
      <c r="FQ668">
        <v>576.11420588235296</v>
      </c>
      <c r="FR668">
        <v>4.0327425462255402</v>
      </c>
      <c r="FS668">
        <v>0.44642480293021197</v>
      </c>
      <c r="FT668">
        <v>0</v>
      </c>
      <c r="FU668">
        <v>0.89448760975609798</v>
      </c>
      <c r="FV668">
        <v>2.66710452961702E-2</v>
      </c>
      <c r="FW668">
        <v>4.0271867314119998E-3</v>
      </c>
      <c r="FX668">
        <v>1</v>
      </c>
      <c r="FY668">
        <v>1</v>
      </c>
      <c r="FZ668">
        <v>3</v>
      </c>
      <c r="GA668" t="s">
        <v>438</v>
      </c>
      <c r="GB668">
        <v>2.9729700000000001</v>
      </c>
      <c r="GC668">
        <v>2.7011699999999998</v>
      </c>
      <c r="GD668">
        <v>0.188891</v>
      </c>
      <c r="GE668">
        <v>0.1933</v>
      </c>
      <c r="GF668">
        <v>0.113057</v>
      </c>
      <c r="GG668">
        <v>0.111721</v>
      </c>
      <c r="GH668">
        <v>31606.6</v>
      </c>
      <c r="GI668">
        <v>34362.9</v>
      </c>
      <c r="GJ668">
        <v>35308.699999999997</v>
      </c>
      <c r="GK668">
        <v>38627.599999999999</v>
      </c>
      <c r="GL668">
        <v>44391</v>
      </c>
      <c r="GM668">
        <v>49551.6</v>
      </c>
      <c r="GN668">
        <v>55190.2</v>
      </c>
      <c r="GO668">
        <v>61950.5</v>
      </c>
      <c r="GP668">
        <v>1.9834000000000001</v>
      </c>
      <c r="GQ668">
        <v>1.8664000000000001</v>
      </c>
      <c r="GR668">
        <v>0.127107</v>
      </c>
      <c r="GS668">
        <v>0</v>
      </c>
      <c r="GT668">
        <v>25.634</v>
      </c>
      <c r="GU668">
        <v>999.9</v>
      </c>
      <c r="GV668">
        <v>59.381999999999998</v>
      </c>
      <c r="GW668">
        <v>29.094000000000001</v>
      </c>
      <c r="GX668">
        <v>26.606000000000002</v>
      </c>
      <c r="GY668">
        <v>60.658999999999999</v>
      </c>
      <c r="GZ668">
        <v>45.741199999999999</v>
      </c>
      <c r="HA668">
        <v>1</v>
      </c>
      <c r="HB668">
        <v>-5.5731700000000002E-2</v>
      </c>
      <c r="HC668">
        <v>0.15542500000000001</v>
      </c>
      <c r="HD668">
        <v>20.113600000000002</v>
      </c>
      <c r="HE668">
        <v>5.1981200000000003</v>
      </c>
      <c r="HF668">
        <v>12.0052</v>
      </c>
      <c r="HG668">
        <v>4.9748000000000001</v>
      </c>
      <c r="HH668">
        <v>3.294</v>
      </c>
      <c r="HI668">
        <v>9999</v>
      </c>
      <c r="HJ668">
        <v>9999</v>
      </c>
      <c r="HK668">
        <v>9999</v>
      </c>
      <c r="HL668">
        <v>621</v>
      </c>
      <c r="HM668">
        <v>1.8631899999999999</v>
      </c>
      <c r="HN668">
        <v>1.8681000000000001</v>
      </c>
      <c r="HO668">
        <v>1.8678300000000001</v>
      </c>
      <c r="HP668">
        <v>1.8690500000000001</v>
      </c>
      <c r="HQ668">
        <v>1.86981</v>
      </c>
      <c r="HR668">
        <v>1.8658399999999999</v>
      </c>
      <c r="HS668">
        <v>1.8669100000000001</v>
      </c>
      <c r="HT668">
        <v>1.86829</v>
      </c>
      <c r="HU668">
        <v>5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10.28</v>
      </c>
      <c r="II668">
        <v>0.63109999999999999</v>
      </c>
      <c r="IJ668">
        <v>3.6346291650323699</v>
      </c>
      <c r="IK668">
        <v>5.6267518783259399E-3</v>
      </c>
      <c r="IL668">
        <v>2.30191766742704E-7</v>
      </c>
      <c r="IM668">
        <v>-2.9562642023804099E-10</v>
      </c>
      <c r="IN668">
        <v>-4.4408053959193901E-2</v>
      </c>
      <c r="IO668">
        <v>-1.77651730019769E-2</v>
      </c>
      <c r="IP668">
        <v>2.0502542247495602E-3</v>
      </c>
      <c r="IQ668">
        <v>-1.6883999477825899E-5</v>
      </c>
      <c r="IR668">
        <v>-3</v>
      </c>
      <c r="IS668">
        <v>1845</v>
      </c>
      <c r="IT668">
        <v>1</v>
      </c>
      <c r="IU668">
        <v>26</v>
      </c>
      <c r="IV668">
        <v>23312.5</v>
      </c>
      <c r="IW668">
        <v>23312.5</v>
      </c>
      <c r="IX668">
        <v>2.5122100000000001</v>
      </c>
      <c r="IY668">
        <v>2.6025399999999999</v>
      </c>
      <c r="IZ668">
        <v>1.5478499999999999</v>
      </c>
      <c r="JA668">
        <v>2.3095699999999999</v>
      </c>
      <c r="JB668">
        <v>1.3464400000000001</v>
      </c>
      <c r="JC668">
        <v>2.3290999999999999</v>
      </c>
      <c r="JD668">
        <v>33.378399999999999</v>
      </c>
      <c r="JE668">
        <v>24.210100000000001</v>
      </c>
      <c r="JF668">
        <v>18</v>
      </c>
      <c r="JG668">
        <v>497.93299999999999</v>
      </c>
      <c r="JH668">
        <v>421.30900000000003</v>
      </c>
      <c r="JI668">
        <v>24.999700000000001</v>
      </c>
      <c r="JJ668">
        <v>26.540600000000001</v>
      </c>
      <c r="JK668">
        <v>30.000299999999999</v>
      </c>
      <c r="JL668">
        <v>26.477799999999998</v>
      </c>
      <c r="JM668">
        <v>26.419599999999999</v>
      </c>
      <c r="JN668">
        <v>50.320700000000002</v>
      </c>
      <c r="JO668">
        <v>5.2459899999999999</v>
      </c>
      <c r="JP668">
        <v>100</v>
      </c>
      <c r="JQ668">
        <v>25</v>
      </c>
      <c r="JR668">
        <v>1274.76</v>
      </c>
      <c r="JS668">
        <v>26.609300000000001</v>
      </c>
      <c r="JT668">
        <v>102.38200000000001</v>
      </c>
      <c r="JU668">
        <v>103.122</v>
      </c>
    </row>
    <row r="669" spans="1:281" x14ac:dyDescent="0.2">
      <c r="A669">
        <v>653</v>
      </c>
      <c r="B669">
        <v>1658950381.5</v>
      </c>
      <c r="C669">
        <v>8588.4000000953693</v>
      </c>
      <c r="D669" t="s">
        <v>1735</v>
      </c>
      <c r="E669" t="s">
        <v>1736</v>
      </c>
      <c r="F669">
        <v>5</v>
      </c>
      <c r="G669" t="s">
        <v>1584</v>
      </c>
      <c r="H669" t="s">
        <v>416</v>
      </c>
      <c r="I669">
        <v>1658950374</v>
      </c>
      <c r="J669">
        <f t="shared" si="500"/>
        <v>7.7522201676345792E-4</v>
      </c>
      <c r="K669">
        <f t="shared" si="501"/>
        <v>0.77522201676345792</v>
      </c>
      <c r="L669">
        <f t="shared" si="502"/>
        <v>10.114433103866702</v>
      </c>
      <c r="M669">
        <f t="shared" si="503"/>
        <v>1215.9711111111101</v>
      </c>
      <c r="N669">
        <f t="shared" si="504"/>
        <v>797.30794886694207</v>
      </c>
      <c r="O669">
        <f t="shared" si="505"/>
        <v>71.997686472016653</v>
      </c>
      <c r="P669">
        <f t="shared" si="506"/>
        <v>109.80337890926712</v>
      </c>
      <c r="Q669">
        <f t="shared" si="507"/>
        <v>4.1938475404355094E-2</v>
      </c>
      <c r="R669">
        <f t="shared" si="508"/>
        <v>2.7494378409882874</v>
      </c>
      <c r="S669">
        <f t="shared" si="509"/>
        <v>4.1586304060828402E-2</v>
      </c>
      <c r="T669">
        <f t="shared" si="510"/>
        <v>2.6022834614965889E-2</v>
      </c>
      <c r="U669">
        <f t="shared" si="511"/>
        <v>321.51055182765691</v>
      </c>
      <c r="V669">
        <f t="shared" si="512"/>
        <v>29.355978067258032</v>
      </c>
      <c r="W669">
        <f t="shared" si="513"/>
        <v>29.355978067258032</v>
      </c>
      <c r="X669">
        <f t="shared" si="514"/>
        <v>4.105364419488807</v>
      </c>
      <c r="Y669">
        <f t="shared" si="515"/>
        <v>67.148376625164659</v>
      </c>
      <c r="Z669">
        <f t="shared" si="516"/>
        <v>2.4834504363680741</v>
      </c>
      <c r="AA669">
        <f t="shared" si="517"/>
        <v>3.6984519376115066</v>
      </c>
      <c r="AB669">
        <f t="shared" si="518"/>
        <v>1.621913983120733</v>
      </c>
      <c r="AC669">
        <f t="shared" si="519"/>
        <v>-34.187290939268493</v>
      </c>
      <c r="AD669">
        <f t="shared" si="520"/>
        <v>-266.30317098595981</v>
      </c>
      <c r="AE669">
        <f t="shared" si="521"/>
        <v>-21.209312193261646</v>
      </c>
      <c r="AF669">
        <f t="shared" si="522"/>
        <v>-0.18922229083307229</v>
      </c>
      <c r="AG669">
        <f t="shared" si="523"/>
        <v>29.829017094708433</v>
      </c>
      <c r="AH669">
        <f t="shared" si="524"/>
        <v>0.7699122572843029</v>
      </c>
      <c r="AI669">
        <f t="shared" si="525"/>
        <v>10.114433103866702</v>
      </c>
      <c r="AJ669">
        <v>1303.4830264242401</v>
      </c>
      <c r="AK669">
        <v>1274.4277575757601</v>
      </c>
      <c r="AL669">
        <v>3.4642909090907401</v>
      </c>
      <c r="AM669">
        <v>66.33</v>
      </c>
      <c r="AN669">
        <f t="shared" si="526"/>
        <v>0.77522201676345792</v>
      </c>
      <c r="AO669">
        <v>26.602681441510001</v>
      </c>
      <c r="AP669">
        <v>27.5071593939394</v>
      </c>
      <c r="AQ669">
        <v>9.5097459862041294E-6</v>
      </c>
      <c r="AR669">
        <v>88.640650729912196</v>
      </c>
      <c r="AS669">
        <v>0</v>
      </c>
      <c r="AT669">
        <v>0</v>
      </c>
      <c r="AU669">
        <f t="shared" si="527"/>
        <v>1</v>
      </c>
      <c r="AV669">
        <f t="shared" si="528"/>
        <v>0</v>
      </c>
      <c r="AW669">
        <f t="shared" si="529"/>
        <v>47541.044061887063</v>
      </c>
      <c r="AX669" t="s">
        <v>417</v>
      </c>
      <c r="AY669" t="s">
        <v>417</v>
      </c>
      <c r="AZ669">
        <v>0</v>
      </c>
      <c r="BA669">
        <v>0</v>
      </c>
      <c r="BB669" t="e">
        <f t="shared" si="530"/>
        <v>#DIV/0!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 t="e">
        <f t="shared" si="531"/>
        <v>#DIV/0!</v>
      </c>
      <c r="BI669">
        <v>0.5</v>
      </c>
      <c r="BJ669">
        <f t="shared" si="532"/>
        <v>1681.1960551784073</v>
      </c>
      <c r="BK669">
        <f t="shared" si="533"/>
        <v>10.114433103866702</v>
      </c>
      <c r="BL669" t="e">
        <f t="shared" si="534"/>
        <v>#DIV/0!</v>
      </c>
      <c r="BM669">
        <f t="shared" si="535"/>
        <v>6.0162127270714811E-3</v>
      </c>
      <c r="BN669" t="e">
        <f t="shared" si="536"/>
        <v>#DIV/0!</v>
      </c>
      <c r="BO669" t="e">
        <f t="shared" si="537"/>
        <v>#DIV/0!</v>
      </c>
      <c r="BP669" t="s">
        <v>417</v>
      </c>
      <c r="BQ669">
        <v>0</v>
      </c>
      <c r="BR669" t="e">
        <f t="shared" si="538"/>
        <v>#DIV/0!</v>
      </c>
      <c r="BS669" t="e">
        <f t="shared" si="539"/>
        <v>#DIV/0!</v>
      </c>
      <c r="BT669" t="e">
        <f t="shared" si="540"/>
        <v>#DIV/0!</v>
      </c>
      <c r="BU669" t="e">
        <f t="shared" si="541"/>
        <v>#DIV/0!</v>
      </c>
      <c r="BV669" t="e">
        <f t="shared" si="542"/>
        <v>#DIV/0!</v>
      </c>
      <c r="BW669" t="e">
        <f t="shared" si="543"/>
        <v>#DIV/0!</v>
      </c>
      <c r="BX669" t="e">
        <f t="shared" si="544"/>
        <v>#DIV/0!</v>
      </c>
      <c r="BY669" t="e">
        <f t="shared" si="545"/>
        <v>#DIV/0!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 t="shared" si="546"/>
        <v>1999.9985185185201</v>
      </c>
      <c r="CS669">
        <f t="shared" si="547"/>
        <v>1681.1960551784073</v>
      </c>
      <c r="CT669">
        <f t="shared" si="548"/>
        <v>0.84059865025486979</v>
      </c>
      <c r="CU669">
        <f t="shared" si="549"/>
        <v>0.1607553949918987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1658950374</v>
      </c>
      <c r="DB669">
        <v>1215.9711111111101</v>
      </c>
      <c r="DC669">
        <v>1252.8837037036999</v>
      </c>
      <c r="DD669">
        <v>27.501922222222198</v>
      </c>
      <c r="DE669">
        <v>26.6035740740741</v>
      </c>
      <c r="DF669">
        <v>1205.7359259259299</v>
      </c>
      <c r="DG669">
        <v>26.8709037037037</v>
      </c>
      <c r="DH669">
        <v>500.07662962963002</v>
      </c>
      <c r="DI669">
        <v>90.254088888888901</v>
      </c>
      <c r="DJ669">
        <v>4.6887759259259303E-2</v>
      </c>
      <c r="DK669">
        <v>27.559396296296299</v>
      </c>
      <c r="DL669">
        <v>27.7190481481482</v>
      </c>
      <c r="DM669">
        <v>999.9</v>
      </c>
      <c r="DN669">
        <v>0</v>
      </c>
      <c r="DO669">
        <v>0</v>
      </c>
      <c r="DP669">
        <v>9979.4444444444507</v>
      </c>
      <c r="DQ669">
        <v>0</v>
      </c>
      <c r="DR669">
        <v>12.675462962963</v>
      </c>
      <c r="DS669">
        <v>-36.912174074074102</v>
      </c>
      <c r="DT669">
        <v>1250.35962962963</v>
      </c>
      <c r="DU669">
        <v>1287.1255555555599</v>
      </c>
      <c r="DV669">
        <v>0.898347037037037</v>
      </c>
      <c r="DW669">
        <v>1252.8837037036999</v>
      </c>
      <c r="DX669">
        <v>26.6035740740741</v>
      </c>
      <c r="DY669">
        <v>2.4821603703703699</v>
      </c>
      <c r="DZ669">
        <v>2.4010811111111101</v>
      </c>
      <c r="EA669">
        <v>20.91</v>
      </c>
      <c r="EB669">
        <v>20.371074074074102</v>
      </c>
      <c r="EC669">
        <v>1999.9985185185201</v>
      </c>
      <c r="ED669">
        <v>0.97999599999999998</v>
      </c>
      <c r="EE669">
        <v>2.0004399999999999E-2</v>
      </c>
      <c r="EF669">
        <v>0</v>
      </c>
      <c r="EG669">
        <v>576.73792592592599</v>
      </c>
      <c r="EH669">
        <v>5.0006300000000001</v>
      </c>
      <c r="EI669">
        <v>11353</v>
      </c>
      <c r="EJ669">
        <v>17256.862962963001</v>
      </c>
      <c r="EK669">
        <v>38.936999999999998</v>
      </c>
      <c r="EL669">
        <v>39.004592592592601</v>
      </c>
      <c r="EM669">
        <v>38.561999999999998</v>
      </c>
      <c r="EN669">
        <v>38.125</v>
      </c>
      <c r="EO669">
        <v>39.875</v>
      </c>
      <c r="EP669">
        <v>1955.08851851852</v>
      </c>
      <c r="EQ669">
        <v>39.909999999999997</v>
      </c>
      <c r="ER669">
        <v>0</v>
      </c>
      <c r="ES669">
        <v>1658950382.4000001</v>
      </c>
      <c r="ET669">
        <v>0</v>
      </c>
      <c r="EU669">
        <v>576.726615384615</v>
      </c>
      <c r="EV669">
        <v>4.4319999818468396</v>
      </c>
      <c r="EW669">
        <v>75.080341889231207</v>
      </c>
      <c r="EX669">
        <v>11353.0346153846</v>
      </c>
      <c r="EY669">
        <v>15</v>
      </c>
      <c r="EZ669">
        <v>0</v>
      </c>
      <c r="FA669" t="s">
        <v>419</v>
      </c>
      <c r="FB669">
        <v>1657551626.5</v>
      </c>
      <c r="FC669">
        <v>1657551629</v>
      </c>
      <c r="FD669">
        <v>0</v>
      </c>
      <c r="FE669">
        <v>0.40300000000000002</v>
      </c>
      <c r="FF669">
        <v>8.9999999999999993E-3</v>
      </c>
      <c r="FG669">
        <v>9.41</v>
      </c>
      <c r="FH669">
        <v>8.6999999999999994E-2</v>
      </c>
      <c r="FI669">
        <v>417</v>
      </c>
      <c r="FJ669">
        <v>17</v>
      </c>
      <c r="FK669">
        <v>1.61</v>
      </c>
      <c r="FL669">
        <v>0.59</v>
      </c>
      <c r="FM669">
        <v>-36.651075609756099</v>
      </c>
      <c r="FN669">
        <v>-4.0979163763066504</v>
      </c>
      <c r="FO669">
        <v>0.48940472192668999</v>
      </c>
      <c r="FP669">
        <v>0</v>
      </c>
      <c r="FQ669">
        <v>576.44785294117696</v>
      </c>
      <c r="FR669">
        <v>4.4347287949477403</v>
      </c>
      <c r="FS669">
        <v>0.47693045074128598</v>
      </c>
      <c r="FT669">
        <v>0</v>
      </c>
      <c r="FU669">
        <v>0.89653119512195101</v>
      </c>
      <c r="FV669">
        <v>3.11531289198606E-2</v>
      </c>
      <c r="FW669">
        <v>4.2166542523520501E-3</v>
      </c>
      <c r="FX669">
        <v>1</v>
      </c>
      <c r="FY669">
        <v>1</v>
      </c>
      <c r="FZ669">
        <v>3</v>
      </c>
      <c r="GA669" t="s">
        <v>438</v>
      </c>
      <c r="GB669">
        <v>2.9729899999999998</v>
      </c>
      <c r="GC669">
        <v>2.7004899999999998</v>
      </c>
      <c r="GD669">
        <v>0.19046099999999999</v>
      </c>
      <c r="GE669">
        <v>0.194829</v>
      </c>
      <c r="GF669">
        <v>0.113052</v>
      </c>
      <c r="GG669">
        <v>0.11171399999999999</v>
      </c>
      <c r="GH669">
        <v>31545.200000000001</v>
      </c>
      <c r="GI669">
        <v>34297.4</v>
      </c>
      <c r="GJ669">
        <v>35308.300000000003</v>
      </c>
      <c r="GK669">
        <v>38627.1</v>
      </c>
      <c r="GL669">
        <v>44391.1</v>
      </c>
      <c r="GM669">
        <v>49551.9</v>
      </c>
      <c r="GN669">
        <v>55189.9</v>
      </c>
      <c r="GO669">
        <v>61950.400000000001</v>
      </c>
      <c r="GP669">
        <v>1.9836</v>
      </c>
      <c r="GQ669">
        <v>1.8666</v>
      </c>
      <c r="GR669">
        <v>0.12680900000000001</v>
      </c>
      <c r="GS669">
        <v>0</v>
      </c>
      <c r="GT669">
        <v>25.631799999999998</v>
      </c>
      <c r="GU669">
        <v>999.9</v>
      </c>
      <c r="GV669">
        <v>59.406999999999996</v>
      </c>
      <c r="GW669">
        <v>29.074000000000002</v>
      </c>
      <c r="GX669">
        <v>26.585699999999999</v>
      </c>
      <c r="GY669">
        <v>60.639000000000003</v>
      </c>
      <c r="GZ669">
        <v>45.6691</v>
      </c>
      <c r="HA669">
        <v>1</v>
      </c>
      <c r="HB669">
        <v>-5.60569E-2</v>
      </c>
      <c r="HC669">
        <v>0.157081</v>
      </c>
      <c r="HD669">
        <v>20.113499999999998</v>
      </c>
      <c r="HE669">
        <v>5.1993200000000002</v>
      </c>
      <c r="HF669">
        <v>12.006399999999999</v>
      </c>
      <c r="HG669">
        <v>4.9756</v>
      </c>
      <c r="HH669">
        <v>3.2938000000000001</v>
      </c>
      <c r="HI669">
        <v>9999</v>
      </c>
      <c r="HJ669">
        <v>9999</v>
      </c>
      <c r="HK669">
        <v>9999</v>
      </c>
      <c r="HL669">
        <v>621</v>
      </c>
      <c r="HM669">
        <v>1.8632500000000001</v>
      </c>
      <c r="HN669">
        <v>1.8680399999999999</v>
      </c>
      <c r="HO669">
        <v>1.8677999999999999</v>
      </c>
      <c r="HP669">
        <v>1.8690199999999999</v>
      </c>
      <c r="HQ669">
        <v>1.86981</v>
      </c>
      <c r="HR669">
        <v>1.8658399999999999</v>
      </c>
      <c r="HS669">
        <v>1.8669100000000001</v>
      </c>
      <c r="HT669">
        <v>1.86829</v>
      </c>
      <c r="HU669">
        <v>5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10.36</v>
      </c>
      <c r="II669">
        <v>0.63100000000000001</v>
      </c>
      <c r="IJ669">
        <v>3.6346291650323699</v>
      </c>
      <c r="IK669">
        <v>5.6267518783259399E-3</v>
      </c>
      <c r="IL669">
        <v>2.30191766742704E-7</v>
      </c>
      <c r="IM669">
        <v>-2.9562642023804099E-10</v>
      </c>
      <c r="IN669">
        <v>-4.4408053959193901E-2</v>
      </c>
      <c r="IO669">
        <v>-1.77651730019769E-2</v>
      </c>
      <c r="IP669">
        <v>2.0502542247495602E-3</v>
      </c>
      <c r="IQ669">
        <v>-1.6883999477825899E-5</v>
      </c>
      <c r="IR669">
        <v>-3</v>
      </c>
      <c r="IS669">
        <v>1845</v>
      </c>
      <c r="IT669">
        <v>1</v>
      </c>
      <c r="IU669">
        <v>26</v>
      </c>
      <c r="IV669">
        <v>23312.6</v>
      </c>
      <c r="IW669">
        <v>23312.5</v>
      </c>
      <c r="IX669">
        <v>2.5378400000000001</v>
      </c>
      <c r="IY669">
        <v>2.6025399999999999</v>
      </c>
      <c r="IZ669">
        <v>1.5478499999999999</v>
      </c>
      <c r="JA669">
        <v>2.3095699999999999</v>
      </c>
      <c r="JB669">
        <v>1.3464400000000001</v>
      </c>
      <c r="JC669">
        <v>2.33765</v>
      </c>
      <c r="JD669">
        <v>33.378399999999999</v>
      </c>
      <c r="JE669">
        <v>24.210100000000001</v>
      </c>
      <c r="JF669">
        <v>18</v>
      </c>
      <c r="JG669">
        <v>498.06299999999999</v>
      </c>
      <c r="JH669">
        <v>421.423</v>
      </c>
      <c r="JI669">
        <v>25</v>
      </c>
      <c r="JJ669">
        <v>26.540600000000001</v>
      </c>
      <c r="JK669">
        <v>30</v>
      </c>
      <c r="JL669">
        <v>26.477799999999998</v>
      </c>
      <c r="JM669">
        <v>26.419599999999999</v>
      </c>
      <c r="JN669">
        <v>50.815199999999997</v>
      </c>
      <c r="JO669">
        <v>5.2459899999999999</v>
      </c>
      <c r="JP669">
        <v>100</v>
      </c>
      <c r="JQ669">
        <v>25</v>
      </c>
      <c r="JR669">
        <v>1288.24</v>
      </c>
      <c r="JS669">
        <v>26.609300000000001</v>
      </c>
      <c r="JT669">
        <v>102.381</v>
      </c>
      <c r="JU669">
        <v>103.121</v>
      </c>
    </row>
    <row r="670" spans="1:281" x14ac:dyDescent="0.2">
      <c r="A670">
        <v>654</v>
      </c>
      <c r="B670">
        <v>1658950386.5</v>
      </c>
      <c r="C670">
        <v>8593.4000000953693</v>
      </c>
      <c r="D670" t="s">
        <v>1737</v>
      </c>
      <c r="E670" t="s">
        <v>1738</v>
      </c>
      <c r="F670">
        <v>5</v>
      </c>
      <c r="G670" t="s">
        <v>1584</v>
      </c>
      <c r="H670" t="s">
        <v>416</v>
      </c>
      <c r="I670">
        <v>1658950378.7142899</v>
      </c>
      <c r="J670">
        <f t="shared" si="500"/>
        <v>7.7921352570640219E-4</v>
      </c>
      <c r="K670">
        <f t="shared" si="501"/>
        <v>0.77921352570640223</v>
      </c>
      <c r="L670">
        <f t="shared" si="502"/>
        <v>10.721668708857104</v>
      </c>
      <c r="M670">
        <f t="shared" si="503"/>
        <v>1231.59321428571</v>
      </c>
      <c r="N670">
        <f t="shared" si="504"/>
        <v>791.87509995871812</v>
      </c>
      <c r="O670">
        <f t="shared" si="505"/>
        <v>71.507585743556803</v>
      </c>
      <c r="P670">
        <f t="shared" si="506"/>
        <v>111.214833470972</v>
      </c>
      <c r="Q670">
        <f t="shared" si="507"/>
        <v>4.2186693215710579E-2</v>
      </c>
      <c r="R670">
        <f t="shared" si="508"/>
        <v>2.7520482321873017</v>
      </c>
      <c r="S670">
        <f t="shared" si="509"/>
        <v>4.1830694824027369E-2</v>
      </c>
      <c r="T670">
        <f t="shared" si="510"/>
        <v>2.6175918784065805E-2</v>
      </c>
      <c r="U670">
        <f t="shared" si="511"/>
        <v>321.51118727210263</v>
      </c>
      <c r="V670">
        <f t="shared" si="512"/>
        <v>29.351851265296979</v>
      </c>
      <c r="W670">
        <f t="shared" si="513"/>
        <v>29.351851265296979</v>
      </c>
      <c r="X670">
        <f t="shared" si="514"/>
        <v>4.1043867426079226</v>
      </c>
      <c r="Y670">
        <f t="shared" si="515"/>
        <v>67.158869614381189</v>
      </c>
      <c r="Z670">
        <f t="shared" si="516"/>
        <v>2.4836273742527397</v>
      </c>
      <c r="AA670">
        <f t="shared" si="517"/>
        <v>3.6981375483438805</v>
      </c>
      <c r="AB670">
        <f t="shared" si="518"/>
        <v>1.6207593683551829</v>
      </c>
      <c r="AC670">
        <f t="shared" si="519"/>
        <v>-34.363316483652333</v>
      </c>
      <c r="AD670">
        <f t="shared" si="520"/>
        <v>-266.15936384500753</v>
      </c>
      <c r="AE670">
        <f t="shared" si="521"/>
        <v>-21.177163578794616</v>
      </c>
      <c r="AF670">
        <f t="shared" si="522"/>
        <v>-0.1886566353518333</v>
      </c>
      <c r="AG670">
        <f t="shared" si="523"/>
        <v>29.780859303598028</v>
      </c>
      <c r="AH670">
        <f t="shared" si="524"/>
        <v>0.77344754499353363</v>
      </c>
      <c r="AI670">
        <f t="shared" si="525"/>
        <v>10.721668708857104</v>
      </c>
      <c r="AJ670">
        <v>1320.0888989090899</v>
      </c>
      <c r="AK670">
        <v>1291.02636363636</v>
      </c>
      <c r="AL670">
        <v>3.30972554112551</v>
      </c>
      <c r="AM670">
        <v>66.33</v>
      </c>
      <c r="AN670">
        <f t="shared" si="526"/>
        <v>0.77921352570640223</v>
      </c>
      <c r="AO670">
        <v>26.5978246046731</v>
      </c>
      <c r="AP670">
        <v>27.5064103030303</v>
      </c>
      <c r="AQ670">
        <v>8.9307528321489995E-5</v>
      </c>
      <c r="AR670">
        <v>88.640650729912196</v>
      </c>
      <c r="AS670">
        <v>0</v>
      </c>
      <c r="AT670">
        <v>0</v>
      </c>
      <c r="AU670">
        <f t="shared" si="527"/>
        <v>1</v>
      </c>
      <c r="AV670">
        <f t="shared" si="528"/>
        <v>0</v>
      </c>
      <c r="AW670">
        <f t="shared" si="529"/>
        <v>47611.901956006011</v>
      </c>
      <c r="AX670" t="s">
        <v>417</v>
      </c>
      <c r="AY670" t="s">
        <v>417</v>
      </c>
      <c r="AZ670">
        <v>0</v>
      </c>
      <c r="BA670">
        <v>0</v>
      </c>
      <c r="BB670" t="e">
        <f t="shared" si="530"/>
        <v>#DIV/0!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 t="e">
        <f t="shared" si="531"/>
        <v>#DIV/0!</v>
      </c>
      <c r="BI670">
        <v>0.5</v>
      </c>
      <c r="BJ670">
        <f t="shared" si="532"/>
        <v>1681.1993996228512</v>
      </c>
      <c r="BK670">
        <f t="shared" si="533"/>
        <v>10.721668708857104</v>
      </c>
      <c r="BL670" t="e">
        <f t="shared" si="534"/>
        <v>#DIV/0!</v>
      </c>
      <c r="BM670">
        <f t="shared" si="535"/>
        <v>6.3773926586354543E-3</v>
      </c>
      <c r="BN670" t="e">
        <f t="shared" si="536"/>
        <v>#DIV/0!</v>
      </c>
      <c r="BO670" t="e">
        <f t="shared" si="537"/>
        <v>#DIV/0!</v>
      </c>
      <c r="BP670" t="s">
        <v>417</v>
      </c>
      <c r="BQ670">
        <v>0</v>
      </c>
      <c r="BR670" t="e">
        <f t="shared" si="538"/>
        <v>#DIV/0!</v>
      </c>
      <c r="BS670" t="e">
        <f t="shared" si="539"/>
        <v>#DIV/0!</v>
      </c>
      <c r="BT670" t="e">
        <f t="shared" si="540"/>
        <v>#DIV/0!</v>
      </c>
      <c r="BU670" t="e">
        <f t="shared" si="541"/>
        <v>#DIV/0!</v>
      </c>
      <c r="BV670" t="e">
        <f t="shared" si="542"/>
        <v>#DIV/0!</v>
      </c>
      <c r="BW670" t="e">
        <f t="shared" si="543"/>
        <v>#DIV/0!</v>
      </c>
      <c r="BX670" t="e">
        <f t="shared" si="544"/>
        <v>#DIV/0!</v>
      </c>
      <c r="BY670" t="e">
        <f t="shared" si="545"/>
        <v>#DIV/0!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 t="shared" si="546"/>
        <v>2000.0025000000001</v>
      </c>
      <c r="CS670">
        <f t="shared" si="547"/>
        <v>1681.1993996228512</v>
      </c>
      <c r="CT670">
        <f t="shared" si="548"/>
        <v>0.84059864906311421</v>
      </c>
      <c r="CU670">
        <f t="shared" si="549"/>
        <v>0.16075539269181044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1658950378.7142899</v>
      </c>
      <c r="DB670">
        <v>1231.59321428571</v>
      </c>
      <c r="DC670">
        <v>1268.4660714285701</v>
      </c>
      <c r="DD670">
        <v>27.503692857142902</v>
      </c>
      <c r="DE670">
        <v>26.601260714285701</v>
      </c>
      <c r="DF670">
        <v>1221.2821428571399</v>
      </c>
      <c r="DG670">
        <v>26.872578571428601</v>
      </c>
      <c r="DH670">
        <v>500.09846428571399</v>
      </c>
      <c r="DI670">
        <v>90.254746428571394</v>
      </c>
      <c r="DJ670">
        <v>4.6850057142857199E-2</v>
      </c>
      <c r="DK670">
        <v>27.557942857142901</v>
      </c>
      <c r="DL670">
        <v>27.719960714285701</v>
      </c>
      <c r="DM670">
        <v>999.9</v>
      </c>
      <c r="DN670">
        <v>0</v>
      </c>
      <c r="DO670">
        <v>0</v>
      </c>
      <c r="DP670">
        <v>9994.8214285714294</v>
      </c>
      <c r="DQ670">
        <v>0</v>
      </c>
      <c r="DR670">
        <v>12.660128571428601</v>
      </c>
      <c r="DS670">
        <v>-36.872532142857096</v>
      </c>
      <c r="DT670">
        <v>1266.42464285714</v>
      </c>
      <c r="DU670">
        <v>1303.1307142857099</v>
      </c>
      <c r="DV670">
        <v>0.90242889285714301</v>
      </c>
      <c r="DW670">
        <v>1268.4660714285701</v>
      </c>
      <c r="DX670">
        <v>26.601260714285701</v>
      </c>
      <c r="DY670">
        <v>2.48233821428571</v>
      </c>
      <c r="DZ670">
        <v>2.4008892857142898</v>
      </c>
      <c r="EA670">
        <v>20.9111642857143</v>
      </c>
      <c r="EB670">
        <v>20.369785714285701</v>
      </c>
      <c r="EC670">
        <v>2000.0025000000001</v>
      </c>
      <c r="ED670">
        <v>0.97999599999999998</v>
      </c>
      <c r="EE670">
        <v>2.0004399999999999E-2</v>
      </c>
      <c r="EF670">
        <v>0</v>
      </c>
      <c r="EG670">
        <v>577.09614285714304</v>
      </c>
      <c r="EH670">
        <v>5.0006300000000001</v>
      </c>
      <c r="EI670">
        <v>11358.8892857143</v>
      </c>
      <c r="EJ670">
        <v>17256.896428571399</v>
      </c>
      <c r="EK670">
        <v>38.936999999999998</v>
      </c>
      <c r="EL670">
        <v>39.004428571428598</v>
      </c>
      <c r="EM670">
        <v>38.561999999999998</v>
      </c>
      <c r="EN670">
        <v>38.125</v>
      </c>
      <c r="EO670">
        <v>39.8705</v>
      </c>
      <c r="EP670">
        <v>1955.0925</v>
      </c>
      <c r="EQ670">
        <v>39.909999999999997</v>
      </c>
      <c r="ER670">
        <v>0</v>
      </c>
      <c r="ES670">
        <v>1658950387.2</v>
      </c>
      <c r="ET670">
        <v>0</v>
      </c>
      <c r="EU670">
        <v>577.09176923076905</v>
      </c>
      <c r="EV670">
        <v>4.2148375969961496</v>
      </c>
      <c r="EW670">
        <v>76.618803495689903</v>
      </c>
      <c r="EX670">
        <v>11359.103846153799</v>
      </c>
      <c r="EY670">
        <v>15</v>
      </c>
      <c r="EZ670">
        <v>0</v>
      </c>
      <c r="FA670" t="s">
        <v>419</v>
      </c>
      <c r="FB670">
        <v>1657551626.5</v>
      </c>
      <c r="FC670">
        <v>1657551629</v>
      </c>
      <c r="FD670">
        <v>0</v>
      </c>
      <c r="FE670">
        <v>0.40300000000000002</v>
      </c>
      <c r="FF670">
        <v>8.9999999999999993E-3</v>
      </c>
      <c r="FG670">
        <v>9.41</v>
      </c>
      <c r="FH670">
        <v>8.6999999999999994E-2</v>
      </c>
      <c r="FI670">
        <v>417</v>
      </c>
      <c r="FJ670">
        <v>17</v>
      </c>
      <c r="FK670">
        <v>1.61</v>
      </c>
      <c r="FL670">
        <v>0.59</v>
      </c>
      <c r="FM670">
        <v>-36.846885365853701</v>
      </c>
      <c r="FN670">
        <v>-1.0990243902438801</v>
      </c>
      <c r="FO670">
        <v>0.467983619455345</v>
      </c>
      <c r="FP670">
        <v>0</v>
      </c>
      <c r="FQ670">
        <v>576.82132352941198</v>
      </c>
      <c r="FR670">
        <v>4.3535981590222699</v>
      </c>
      <c r="FS670">
        <v>0.463760062239854</v>
      </c>
      <c r="FT670">
        <v>0</v>
      </c>
      <c r="FU670">
        <v>0.89986490243902495</v>
      </c>
      <c r="FV670">
        <v>4.2244578397212899E-2</v>
      </c>
      <c r="FW670">
        <v>5.1250813761766897E-3</v>
      </c>
      <c r="FX670">
        <v>1</v>
      </c>
      <c r="FY670">
        <v>1</v>
      </c>
      <c r="FZ670">
        <v>3</v>
      </c>
      <c r="GA670" t="s">
        <v>438</v>
      </c>
      <c r="GB670">
        <v>2.9731900000000002</v>
      </c>
      <c r="GC670">
        <v>2.7014100000000001</v>
      </c>
      <c r="GD670">
        <v>0.192001</v>
      </c>
      <c r="GE670">
        <v>0.19625000000000001</v>
      </c>
      <c r="GF670">
        <v>0.113062</v>
      </c>
      <c r="GG670">
        <v>0.111704</v>
      </c>
      <c r="GH670">
        <v>31485.4</v>
      </c>
      <c r="GI670">
        <v>34237.4</v>
      </c>
      <c r="GJ670">
        <v>35308.6</v>
      </c>
      <c r="GK670">
        <v>38627.699999999997</v>
      </c>
      <c r="GL670">
        <v>44390.5</v>
      </c>
      <c r="GM670">
        <v>49552.5</v>
      </c>
      <c r="GN670">
        <v>55189.7</v>
      </c>
      <c r="GO670">
        <v>61950.400000000001</v>
      </c>
      <c r="GP670">
        <v>1.9834000000000001</v>
      </c>
      <c r="GQ670">
        <v>1.8664000000000001</v>
      </c>
      <c r="GR670">
        <v>0.12770300000000001</v>
      </c>
      <c r="GS670">
        <v>0</v>
      </c>
      <c r="GT670">
        <v>25.6296</v>
      </c>
      <c r="GU670">
        <v>999.9</v>
      </c>
      <c r="GV670">
        <v>59.406999999999996</v>
      </c>
      <c r="GW670">
        <v>29.074000000000002</v>
      </c>
      <c r="GX670">
        <v>26.584599999999998</v>
      </c>
      <c r="GY670">
        <v>60.408999999999999</v>
      </c>
      <c r="GZ670">
        <v>45.773200000000003</v>
      </c>
      <c r="HA670">
        <v>1</v>
      </c>
      <c r="HB670">
        <v>-5.56911E-2</v>
      </c>
      <c r="HC670">
        <v>0.15773400000000001</v>
      </c>
      <c r="HD670">
        <v>20.113700000000001</v>
      </c>
      <c r="HE670">
        <v>5.1981200000000003</v>
      </c>
      <c r="HF670">
        <v>12.0052</v>
      </c>
      <c r="HG670">
        <v>4.976</v>
      </c>
      <c r="HH670">
        <v>3.294</v>
      </c>
      <c r="HI670">
        <v>9999</v>
      </c>
      <c r="HJ670">
        <v>9999</v>
      </c>
      <c r="HK670">
        <v>9999</v>
      </c>
      <c r="HL670">
        <v>621</v>
      </c>
      <c r="HM670">
        <v>1.8632200000000001</v>
      </c>
      <c r="HN670">
        <v>1.8680099999999999</v>
      </c>
      <c r="HO670">
        <v>1.8678300000000001</v>
      </c>
      <c r="HP670">
        <v>1.8689899999999999</v>
      </c>
      <c r="HQ670">
        <v>1.86981</v>
      </c>
      <c r="HR670">
        <v>1.8658399999999999</v>
      </c>
      <c r="HS670">
        <v>1.8669100000000001</v>
      </c>
      <c r="HT670">
        <v>1.86829</v>
      </c>
      <c r="HU670">
        <v>5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10.44</v>
      </c>
      <c r="II670">
        <v>0.63109999999999999</v>
      </c>
      <c r="IJ670">
        <v>3.6346291650323699</v>
      </c>
      <c r="IK670">
        <v>5.6267518783259399E-3</v>
      </c>
      <c r="IL670">
        <v>2.30191766742704E-7</v>
      </c>
      <c r="IM670">
        <v>-2.9562642023804099E-10</v>
      </c>
      <c r="IN670">
        <v>-4.4408053959193901E-2</v>
      </c>
      <c r="IO670">
        <v>-1.77651730019769E-2</v>
      </c>
      <c r="IP670">
        <v>2.0502542247495602E-3</v>
      </c>
      <c r="IQ670">
        <v>-1.6883999477825899E-5</v>
      </c>
      <c r="IR670">
        <v>-3</v>
      </c>
      <c r="IS670">
        <v>1845</v>
      </c>
      <c r="IT670">
        <v>1</v>
      </c>
      <c r="IU670">
        <v>26</v>
      </c>
      <c r="IV670">
        <v>23312.7</v>
      </c>
      <c r="IW670">
        <v>23312.6</v>
      </c>
      <c r="IX670">
        <v>2.5659200000000002</v>
      </c>
      <c r="IY670">
        <v>2.5988799999999999</v>
      </c>
      <c r="IZ670">
        <v>1.5478499999999999</v>
      </c>
      <c r="JA670">
        <v>2.3095699999999999</v>
      </c>
      <c r="JB670">
        <v>1.3464400000000001</v>
      </c>
      <c r="JC670">
        <v>2.3779300000000001</v>
      </c>
      <c r="JD670">
        <v>33.378399999999999</v>
      </c>
      <c r="JE670">
        <v>24.218800000000002</v>
      </c>
      <c r="JF670">
        <v>18</v>
      </c>
      <c r="JG670">
        <v>497.952</v>
      </c>
      <c r="JH670">
        <v>421.30900000000003</v>
      </c>
      <c r="JI670">
        <v>25</v>
      </c>
      <c r="JJ670">
        <v>26.5428</v>
      </c>
      <c r="JK670">
        <v>30.000399999999999</v>
      </c>
      <c r="JL670">
        <v>26.4801</v>
      </c>
      <c r="JM670">
        <v>26.419599999999999</v>
      </c>
      <c r="JN670">
        <v>51.393700000000003</v>
      </c>
      <c r="JO670">
        <v>5.2459899999999999</v>
      </c>
      <c r="JP670">
        <v>100</v>
      </c>
      <c r="JQ670">
        <v>25</v>
      </c>
      <c r="JR670">
        <v>1308.57</v>
      </c>
      <c r="JS670">
        <v>26.609300000000001</v>
      </c>
      <c r="JT670">
        <v>102.381</v>
      </c>
      <c r="JU670">
        <v>103.122</v>
      </c>
    </row>
    <row r="671" spans="1:281" x14ac:dyDescent="0.2">
      <c r="A671">
        <v>655</v>
      </c>
      <c r="B671">
        <v>1658950391.5</v>
      </c>
      <c r="C671">
        <v>8598.4000000953693</v>
      </c>
      <c r="D671" t="s">
        <v>1739</v>
      </c>
      <c r="E671" t="s">
        <v>1740</v>
      </c>
      <c r="F671">
        <v>5</v>
      </c>
      <c r="G671" t="s">
        <v>1584</v>
      </c>
      <c r="H671" t="s">
        <v>416</v>
      </c>
      <c r="I671">
        <v>1658950384</v>
      </c>
      <c r="J671">
        <f t="shared" si="500"/>
        <v>7.8255600647624609E-4</v>
      </c>
      <c r="K671">
        <f t="shared" si="501"/>
        <v>0.78255600647624612</v>
      </c>
      <c r="L671">
        <f t="shared" si="502"/>
        <v>10.700384298636044</v>
      </c>
      <c r="M671">
        <f t="shared" si="503"/>
        <v>1249.0170370370399</v>
      </c>
      <c r="N671">
        <f t="shared" si="504"/>
        <v>811.55574871156523</v>
      </c>
      <c r="O671">
        <f t="shared" si="505"/>
        <v>73.28569992937264</v>
      </c>
      <c r="P671">
        <f t="shared" si="506"/>
        <v>112.78964868192078</v>
      </c>
      <c r="Q671">
        <f t="shared" si="507"/>
        <v>4.2393206004470219E-2</v>
      </c>
      <c r="R671">
        <f t="shared" si="508"/>
        <v>2.7534451031119924</v>
      </c>
      <c r="S671">
        <f t="shared" si="509"/>
        <v>4.2033910430988058E-2</v>
      </c>
      <c r="T671">
        <f t="shared" si="510"/>
        <v>2.6303221361176861E-2</v>
      </c>
      <c r="U671">
        <f t="shared" si="511"/>
        <v>321.51179316099342</v>
      </c>
      <c r="V671">
        <f t="shared" si="512"/>
        <v>29.349193773170317</v>
      </c>
      <c r="W671">
        <f t="shared" si="513"/>
        <v>29.349193773170317</v>
      </c>
      <c r="X671">
        <f t="shared" si="514"/>
        <v>4.1037572660258173</v>
      </c>
      <c r="Y671">
        <f t="shared" si="515"/>
        <v>67.169509103976921</v>
      </c>
      <c r="Z671">
        <f t="shared" si="516"/>
        <v>2.4838903124695197</v>
      </c>
      <c r="AA671">
        <f t="shared" si="517"/>
        <v>3.6979432269253483</v>
      </c>
      <c r="AB671">
        <f t="shared" si="518"/>
        <v>1.6198669535562975</v>
      </c>
      <c r="AC671">
        <f t="shared" si="519"/>
        <v>-34.510719885602455</v>
      </c>
      <c r="AD671">
        <f t="shared" si="520"/>
        <v>-266.03333537237557</v>
      </c>
      <c r="AE671">
        <f t="shared" si="521"/>
        <v>-21.15602287476829</v>
      </c>
      <c r="AF671">
        <f t="shared" si="522"/>
        <v>-0.18828497175286429</v>
      </c>
      <c r="AG671">
        <f t="shared" si="523"/>
        <v>30.001173414860521</v>
      </c>
      <c r="AH671">
        <f t="shared" si="524"/>
        <v>0.77707967499362496</v>
      </c>
      <c r="AI671">
        <f t="shared" si="525"/>
        <v>10.700384298636044</v>
      </c>
      <c r="AJ671">
        <v>1338.25085527273</v>
      </c>
      <c r="AK671">
        <v>1308.1813939393901</v>
      </c>
      <c r="AL671">
        <v>3.5255558441556998</v>
      </c>
      <c r="AM671">
        <v>66.33</v>
      </c>
      <c r="AN671">
        <f t="shared" si="526"/>
        <v>0.78255600647624612</v>
      </c>
      <c r="AO671">
        <v>26.599089339474698</v>
      </c>
      <c r="AP671">
        <v>27.512287272727299</v>
      </c>
      <c r="AQ671">
        <v>-2.5360203103381601E-5</v>
      </c>
      <c r="AR671">
        <v>88.640650729912196</v>
      </c>
      <c r="AS671">
        <v>0</v>
      </c>
      <c r="AT671">
        <v>0</v>
      </c>
      <c r="AU671">
        <f t="shared" si="527"/>
        <v>1</v>
      </c>
      <c r="AV671">
        <f t="shared" si="528"/>
        <v>0</v>
      </c>
      <c r="AW671">
        <f t="shared" si="529"/>
        <v>47649.869711789623</v>
      </c>
      <c r="AX671" t="s">
        <v>417</v>
      </c>
      <c r="AY671" t="s">
        <v>417</v>
      </c>
      <c r="AZ671">
        <v>0</v>
      </c>
      <c r="BA671">
        <v>0</v>
      </c>
      <c r="BB671" t="e">
        <f t="shared" si="530"/>
        <v>#DIV/0!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 t="e">
        <f t="shared" si="531"/>
        <v>#DIV/0!</v>
      </c>
      <c r="BI671">
        <v>0.5</v>
      </c>
      <c r="BJ671">
        <f t="shared" si="532"/>
        <v>1681.2025885117434</v>
      </c>
      <c r="BK671">
        <f t="shared" si="533"/>
        <v>10.700384298636044</v>
      </c>
      <c r="BL671" t="e">
        <f t="shared" si="534"/>
        <v>#DIV/0!</v>
      </c>
      <c r="BM671">
        <f t="shared" si="535"/>
        <v>6.3647203327877218E-3</v>
      </c>
      <c r="BN671" t="e">
        <f t="shared" si="536"/>
        <v>#DIV/0!</v>
      </c>
      <c r="BO671" t="e">
        <f t="shared" si="537"/>
        <v>#DIV/0!</v>
      </c>
      <c r="BP671" t="s">
        <v>417</v>
      </c>
      <c r="BQ671">
        <v>0</v>
      </c>
      <c r="BR671" t="e">
        <f t="shared" si="538"/>
        <v>#DIV/0!</v>
      </c>
      <c r="BS671" t="e">
        <f t="shared" si="539"/>
        <v>#DIV/0!</v>
      </c>
      <c r="BT671" t="e">
        <f t="shared" si="540"/>
        <v>#DIV/0!</v>
      </c>
      <c r="BU671" t="e">
        <f t="shared" si="541"/>
        <v>#DIV/0!</v>
      </c>
      <c r="BV671" t="e">
        <f t="shared" si="542"/>
        <v>#DIV/0!</v>
      </c>
      <c r="BW671" t="e">
        <f t="shared" si="543"/>
        <v>#DIV/0!</v>
      </c>
      <c r="BX671" t="e">
        <f t="shared" si="544"/>
        <v>#DIV/0!</v>
      </c>
      <c r="BY671" t="e">
        <f t="shared" si="545"/>
        <v>#DIV/0!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 t="shared" si="546"/>
        <v>2000.0062962963</v>
      </c>
      <c r="CS671">
        <f t="shared" si="547"/>
        <v>1681.2025885117434</v>
      </c>
      <c r="CT671">
        <f t="shared" si="548"/>
        <v>0.8405986479267934</v>
      </c>
      <c r="CU671">
        <f t="shared" si="549"/>
        <v>0.16075539049871151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1658950384</v>
      </c>
      <c r="DB671">
        <v>1249.0170370370399</v>
      </c>
      <c r="DC671">
        <v>1286.17518518519</v>
      </c>
      <c r="DD671">
        <v>27.506259259259298</v>
      </c>
      <c r="DE671">
        <v>26.599607407407401</v>
      </c>
      <c r="DF671">
        <v>1238.6211111111099</v>
      </c>
      <c r="DG671">
        <v>26.875007407407399</v>
      </c>
      <c r="DH671">
        <v>500.10714814814799</v>
      </c>
      <c r="DI671">
        <v>90.255933333333303</v>
      </c>
      <c r="DJ671">
        <v>4.6797003703703703E-2</v>
      </c>
      <c r="DK671">
        <v>27.5570444444445</v>
      </c>
      <c r="DL671">
        <v>27.719718518518501</v>
      </c>
      <c r="DM671">
        <v>999.9</v>
      </c>
      <c r="DN671">
        <v>0</v>
      </c>
      <c r="DO671">
        <v>0</v>
      </c>
      <c r="DP671">
        <v>10002.962962963</v>
      </c>
      <c r="DQ671">
        <v>0</v>
      </c>
      <c r="DR671">
        <v>12.695877777777801</v>
      </c>
      <c r="DS671">
        <v>-37.158196296296303</v>
      </c>
      <c r="DT671">
        <v>1284.3437037036999</v>
      </c>
      <c r="DU671">
        <v>1321.32111111111</v>
      </c>
      <c r="DV671">
        <v>0.90665314814814801</v>
      </c>
      <c r="DW671">
        <v>1286.17518518519</v>
      </c>
      <c r="DX671">
        <v>26.599607407407401</v>
      </c>
      <c r="DY671">
        <v>2.4826025925925901</v>
      </c>
      <c r="DZ671">
        <v>2.4007718518518502</v>
      </c>
      <c r="EA671">
        <v>20.912896296296299</v>
      </c>
      <c r="EB671">
        <v>20.368992592592601</v>
      </c>
      <c r="EC671">
        <v>2000.0062962963</v>
      </c>
      <c r="ED671">
        <v>0.97999599999999998</v>
      </c>
      <c r="EE671">
        <v>2.0004399999999999E-2</v>
      </c>
      <c r="EF671">
        <v>0</v>
      </c>
      <c r="EG671">
        <v>577.37425925925902</v>
      </c>
      <c r="EH671">
        <v>5.0006300000000001</v>
      </c>
      <c r="EI671">
        <v>11365.725925925901</v>
      </c>
      <c r="EJ671">
        <v>17256.933333333302</v>
      </c>
      <c r="EK671">
        <v>38.936999999999998</v>
      </c>
      <c r="EL671">
        <v>39.004592592592601</v>
      </c>
      <c r="EM671">
        <v>38.561999999999998</v>
      </c>
      <c r="EN671">
        <v>38.125</v>
      </c>
      <c r="EO671">
        <v>39.860999999999997</v>
      </c>
      <c r="EP671">
        <v>1955.0962962962999</v>
      </c>
      <c r="EQ671">
        <v>39.909999999999997</v>
      </c>
      <c r="ER671">
        <v>0</v>
      </c>
      <c r="ES671">
        <v>1658950392.5999999</v>
      </c>
      <c r="ET671">
        <v>0</v>
      </c>
      <c r="EU671">
        <v>577.41035999999997</v>
      </c>
      <c r="EV671">
        <v>3.4013076997323402</v>
      </c>
      <c r="EW671">
        <v>79.269230907612595</v>
      </c>
      <c r="EX671">
        <v>11366.48</v>
      </c>
      <c r="EY671">
        <v>15</v>
      </c>
      <c r="EZ671">
        <v>0</v>
      </c>
      <c r="FA671" t="s">
        <v>419</v>
      </c>
      <c r="FB671">
        <v>1657551626.5</v>
      </c>
      <c r="FC671">
        <v>1657551629</v>
      </c>
      <c r="FD671">
        <v>0</v>
      </c>
      <c r="FE671">
        <v>0.40300000000000002</v>
      </c>
      <c r="FF671">
        <v>8.9999999999999993E-3</v>
      </c>
      <c r="FG671">
        <v>9.41</v>
      </c>
      <c r="FH671">
        <v>8.6999999999999994E-2</v>
      </c>
      <c r="FI671">
        <v>417</v>
      </c>
      <c r="FJ671">
        <v>17</v>
      </c>
      <c r="FK671">
        <v>1.61</v>
      </c>
      <c r="FL671">
        <v>0.59</v>
      </c>
      <c r="FM671">
        <v>-37.034917073170703</v>
      </c>
      <c r="FN671">
        <v>-1.2804606271777199</v>
      </c>
      <c r="FO671">
        <v>0.66395783950137699</v>
      </c>
      <c r="FP671">
        <v>0</v>
      </c>
      <c r="FQ671">
        <v>577.133382352941</v>
      </c>
      <c r="FR671">
        <v>3.73474407530373</v>
      </c>
      <c r="FS671">
        <v>0.41247467050259001</v>
      </c>
      <c r="FT671">
        <v>0</v>
      </c>
      <c r="FU671">
        <v>0.90349970731707296</v>
      </c>
      <c r="FV671">
        <v>4.6964529616727098E-2</v>
      </c>
      <c r="FW671">
        <v>5.5437765865126703E-3</v>
      </c>
      <c r="FX671">
        <v>1</v>
      </c>
      <c r="FY671">
        <v>1</v>
      </c>
      <c r="FZ671">
        <v>3</v>
      </c>
      <c r="GA671" t="s">
        <v>438</v>
      </c>
      <c r="GB671">
        <v>2.9725899999999998</v>
      </c>
      <c r="GC671">
        <v>2.7007599999999998</v>
      </c>
      <c r="GD671">
        <v>0.193575</v>
      </c>
      <c r="GE671">
        <v>0.19794800000000001</v>
      </c>
      <c r="GF671">
        <v>0.11307300000000001</v>
      </c>
      <c r="GG671">
        <v>0.111719</v>
      </c>
      <c r="GH671">
        <v>31423.9</v>
      </c>
      <c r="GI671">
        <v>34164.400000000001</v>
      </c>
      <c r="GJ671">
        <v>35308.400000000001</v>
      </c>
      <c r="GK671">
        <v>38626.800000000003</v>
      </c>
      <c r="GL671">
        <v>44390.1</v>
      </c>
      <c r="GM671">
        <v>49552</v>
      </c>
      <c r="GN671">
        <v>55189.9</v>
      </c>
      <c r="GO671">
        <v>61950.7</v>
      </c>
      <c r="GP671">
        <v>1.9834000000000001</v>
      </c>
      <c r="GQ671">
        <v>1.867</v>
      </c>
      <c r="GR671">
        <v>0.128001</v>
      </c>
      <c r="GS671">
        <v>0</v>
      </c>
      <c r="GT671">
        <v>25.6296</v>
      </c>
      <c r="GU671">
        <v>999.9</v>
      </c>
      <c r="GV671">
        <v>59.406999999999996</v>
      </c>
      <c r="GW671">
        <v>29.094000000000001</v>
      </c>
      <c r="GX671">
        <v>26.614799999999999</v>
      </c>
      <c r="GY671">
        <v>60.628999999999998</v>
      </c>
      <c r="GZ671">
        <v>45.885399999999997</v>
      </c>
      <c r="HA671">
        <v>1</v>
      </c>
      <c r="HB671">
        <v>-5.5934999999999999E-2</v>
      </c>
      <c r="HC671">
        <v>0.156863</v>
      </c>
      <c r="HD671">
        <v>20.113700000000001</v>
      </c>
      <c r="HE671">
        <v>5.1981200000000003</v>
      </c>
      <c r="HF671">
        <v>12.0052</v>
      </c>
      <c r="HG671">
        <v>4.9752000000000001</v>
      </c>
      <c r="HH671">
        <v>3.2938000000000001</v>
      </c>
      <c r="HI671">
        <v>9999</v>
      </c>
      <c r="HJ671">
        <v>9999</v>
      </c>
      <c r="HK671">
        <v>9999</v>
      </c>
      <c r="HL671">
        <v>621</v>
      </c>
      <c r="HM671">
        <v>1.8632200000000001</v>
      </c>
      <c r="HN671">
        <v>1.8680099999999999</v>
      </c>
      <c r="HO671">
        <v>1.8678300000000001</v>
      </c>
      <c r="HP671">
        <v>1.8690500000000001</v>
      </c>
      <c r="HQ671">
        <v>1.86981</v>
      </c>
      <c r="HR671">
        <v>1.8658399999999999</v>
      </c>
      <c r="HS671">
        <v>1.8669100000000001</v>
      </c>
      <c r="HT671">
        <v>1.86829</v>
      </c>
      <c r="HU671">
        <v>5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10.52</v>
      </c>
      <c r="II671">
        <v>0.63129999999999997</v>
      </c>
      <c r="IJ671">
        <v>3.6346291650323699</v>
      </c>
      <c r="IK671">
        <v>5.6267518783259399E-3</v>
      </c>
      <c r="IL671">
        <v>2.30191766742704E-7</v>
      </c>
      <c r="IM671">
        <v>-2.9562642023804099E-10</v>
      </c>
      <c r="IN671">
        <v>-4.4408053959193901E-2</v>
      </c>
      <c r="IO671">
        <v>-1.77651730019769E-2</v>
      </c>
      <c r="IP671">
        <v>2.0502542247495602E-3</v>
      </c>
      <c r="IQ671">
        <v>-1.6883999477825899E-5</v>
      </c>
      <c r="IR671">
        <v>-3</v>
      </c>
      <c r="IS671">
        <v>1845</v>
      </c>
      <c r="IT671">
        <v>1</v>
      </c>
      <c r="IU671">
        <v>26</v>
      </c>
      <c r="IV671">
        <v>23312.799999999999</v>
      </c>
      <c r="IW671">
        <v>23312.7</v>
      </c>
      <c r="IX671">
        <v>2.5903299999999998</v>
      </c>
      <c r="IY671">
        <v>2.6000999999999999</v>
      </c>
      <c r="IZ671">
        <v>1.5478499999999999</v>
      </c>
      <c r="JA671">
        <v>2.3095699999999999</v>
      </c>
      <c r="JB671">
        <v>1.3464400000000001</v>
      </c>
      <c r="JC671">
        <v>2.3974600000000001</v>
      </c>
      <c r="JD671">
        <v>33.378399999999999</v>
      </c>
      <c r="JE671">
        <v>24.218800000000002</v>
      </c>
      <c r="JF671">
        <v>18</v>
      </c>
      <c r="JG671">
        <v>497.95299999999997</v>
      </c>
      <c r="JH671">
        <v>421.67</v>
      </c>
      <c r="JI671">
        <v>24.9999</v>
      </c>
      <c r="JJ671">
        <v>26.5428</v>
      </c>
      <c r="JK671">
        <v>30.0001</v>
      </c>
      <c r="JL671">
        <v>26.4801</v>
      </c>
      <c r="JM671">
        <v>26.421900000000001</v>
      </c>
      <c r="JN671">
        <v>51.883099999999999</v>
      </c>
      <c r="JO671">
        <v>5.2459899999999999</v>
      </c>
      <c r="JP671">
        <v>100</v>
      </c>
      <c r="JQ671">
        <v>25</v>
      </c>
      <c r="JR671">
        <v>1322.06</v>
      </c>
      <c r="JS671">
        <v>26.605399999999999</v>
      </c>
      <c r="JT671">
        <v>102.381</v>
      </c>
      <c r="JU671">
        <v>103.121</v>
      </c>
    </row>
    <row r="672" spans="1:281" x14ac:dyDescent="0.2">
      <c r="A672">
        <v>656</v>
      </c>
      <c r="B672">
        <v>1658950396.5</v>
      </c>
      <c r="C672">
        <v>8603.4000000953693</v>
      </c>
      <c r="D672" t="s">
        <v>1741</v>
      </c>
      <c r="E672" t="s">
        <v>1742</v>
      </c>
      <c r="F672">
        <v>5</v>
      </c>
      <c r="G672" t="s">
        <v>1584</v>
      </c>
      <c r="H672" t="s">
        <v>416</v>
      </c>
      <c r="I672">
        <v>1658950388.7142899</v>
      </c>
      <c r="J672">
        <f t="shared" si="500"/>
        <v>7.8543047834529582E-4</v>
      </c>
      <c r="K672">
        <f t="shared" si="501"/>
        <v>0.78543047834529578</v>
      </c>
      <c r="L672">
        <f t="shared" si="502"/>
        <v>10.928371412617626</v>
      </c>
      <c r="M672">
        <f t="shared" si="503"/>
        <v>1264.67464285714</v>
      </c>
      <c r="N672">
        <f t="shared" si="504"/>
        <v>819.82621273140194</v>
      </c>
      <c r="O672">
        <f t="shared" si="505"/>
        <v>74.032989791376409</v>
      </c>
      <c r="P672">
        <f t="shared" si="506"/>
        <v>114.20425874420084</v>
      </c>
      <c r="Q672">
        <f t="shared" si="507"/>
        <v>4.2561116948079125E-2</v>
      </c>
      <c r="R672">
        <f t="shared" si="508"/>
        <v>2.7544980529444203</v>
      </c>
      <c r="S672">
        <f t="shared" si="509"/>
        <v>4.2199119821453961E-2</v>
      </c>
      <c r="T672">
        <f t="shared" si="510"/>
        <v>2.6406717140387208E-2</v>
      </c>
      <c r="U672">
        <f t="shared" si="511"/>
        <v>321.51249827210489</v>
      </c>
      <c r="V672">
        <f t="shared" si="512"/>
        <v>29.34851928010179</v>
      </c>
      <c r="W672">
        <f t="shared" si="513"/>
        <v>29.34851928010179</v>
      </c>
      <c r="X672">
        <f t="shared" si="514"/>
        <v>4.1035975131532263</v>
      </c>
      <c r="Y672">
        <f t="shared" si="515"/>
        <v>67.173219856503181</v>
      </c>
      <c r="Z672">
        <f t="shared" si="516"/>
        <v>2.4841362717660846</v>
      </c>
      <c r="AA672">
        <f t="shared" si="517"/>
        <v>3.6981051036004344</v>
      </c>
      <c r="AB672">
        <f t="shared" si="518"/>
        <v>1.6194612413871416</v>
      </c>
      <c r="AC672">
        <f t="shared" si="519"/>
        <v>-34.637484095027546</v>
      </c>
      <c r="AD672">
        <f t="shared" si="520"/>
        <v>-265.9237674362102</v>
      </c>
      <c r="AE672">
        <f t="shared" si="521"/>
        <v>-21.139233189174288</v>
      </c>
      <c r="AF672">
        <f t="shared" si="522"/>
        <v>-0.18798644830712874</v>
      </c>
      <c r="AG672">
        <f t="shared" si="523"/>
        <v>30.031136982882732</v>
      </c>
      <c r="AH672">
        <f t="shared" si="524"/>
        <v>0.78126203558237717</v>
      </c>
      <c r="AI672">
        <f t="shared" si="525"/>
        <v>10.928371412617626</v>
      </c>
      <c r="AJ672">
        <v>1355.0661696969701</v>
      </c>
      <c r="AK672">
        <v>1325.4191515151499</v>
      </c>
      <c r="AL672">
        <v>3.3787515151512499</v>
      </c>
      <c r="AM672">
        <v>66.33</v>
      </c>
      <c r="AN672">
        <f t="shared" si="526"/>
        <v>0.78543047834529578</v>
      </c>
      <c r="AO672">
        <v>26.5957225946843</v>
      </c>
      <c r="AP672">
        <v>27.511580606060601</v>
      </c>
      <c r="AQ672">
        <v>8.0249721542811106E-5</v>
      </c>
      <c r="AR672">
        <v>88.640650729912196</v>
      </c>
      <c r="AS672">
        <v>0</v>
      </c>
      <c r="AT672">
        <v>0</v>
      </c>
      <c r="AU672">
        <f t="shared" si="527"/>
        <v>1</v>
      </c>
      <c r="AV672">
        <f t="shared" si="528"/>
        <v>0</v>
      </c>
      <c r="AW672">
        <f t="shared" si="529"/>
        <v>47678.268648246019</v>
      </c>
      <c r="AX672" t="s">
        <v>417</v>
      </c>
      <c r="AY672" t="s">
        <v>417</v>
      </c>
      <c r="AZ672">
        <v>0</v>
      </c>
      <c r="BA672">
        <v>0</v>
      </c>
      <c r="BB672" t="e">
        <f t="shared" si="530"/>
        <v>#DIV/0!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 t="e">
        <f t="shared" si="531"/>
        <v>#DIV/0!</v>
      </c>
      <c r="BI672">
        <v>0.5</v>
      </c>
      <c r="BJ672">
        <f t="shared" si="532"/>
        <v>1681.206299622849</v>
      </c>
      <c r="BK672">
        <f t="shared" si="533"/>
        <v>10.928371412617626</v>
      </c>
      <c r="BL672" t="e">
        <f t="shared" si="534"/>
        <v>#DIV/0!</v>
      </c>
      <c r="BM672">
        <f t="shared" si="535"/>
        <v>6.500315526458131E-3</v>
      </c>
      <c r="BN672" t="e">
        <f t="shared" si="536"/>
        <v>#DIV/0!</v>
      </c>
      <c r="BO672" t="e">
        <f t="shared" si="537"/>
        <v>#DIV/0!</v>
      </c>
      <c r="BP672" t="s">
        <v>417</v>
      </c>
      <c r="BQ672">
        <v>0</v>
      </c>
      <c r="BR672" t="e">
        <f t="shared" si="538"/>
        <v>#DIV/0!</v>
      </c>
      <c r="BS672" t="e">
        <f t="shared" si="539"/>
        <v>#DIV/0!</v>
      </c>
      <c r="BT672" t="e">
        <f t="shared" si="540"/>
        <v>#DIV/0!</v>
      </c>
      <c r="BU672" t="e">
        <f t="shared" si="541"/>
        <v>#DIV/0!</v>
      </c>
      <c r="BV672" t="e">
        <f t="shared" si="542"/>
        <v>#DIV/0!</v>
      </c>
      <c r="BW672" t="e">
        <f t="shared" si="543"/>
        <v>#DIV/0!</v>
      </c>
      <c r="BX672" t="e">
        <f t="shared" si="544"/>
        <v>#DIV/0!</v>
      </c>
      <c r="BY672" t="e">
        <f t="shared" si="545"/>
        <v>#DIV/0!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 t="shared" si="546"/>
        <v>2000.01071428571</v>
      </c>
      <c r="CS672">
        <f t="shared" si="547"/>
        <v>1681.206299622849</v>
      </c>
      <c r="CT672">
        <f t="shared" si="548"/>
        <v>0.84059864660439088</v>
      </c>
      <c r="CU672">
        <f t="shared" si="549"/>
        <v>0.16075538794647451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1658950388.7142899</v>
      </c>
      <c r="DB672">
        <v>1264.67464285714</v>
      </c>
      <c r="DC672">
        <v>1301.8889285714299</v>
      </c>
      <c r="DD672">
        <v>27.508817857142901</v>
      </c>
      <c r="DE672">
        <v>26.597307142857101</v>
      </c>
      <c r="DF672">
        <v>1254.20464285714</v>
      </c>
      <c r="DG672">
        <v>26.877435714285699</v>
      </c>
      <c r="DH672">
        <v>500.11728571428603</v>
      </c>
      <c r="DI672">
        <v>90.256785714285698</v>
      </c>
      <c r="DJ672">
        <v>4.6486664285714303E-2</v>
      </c>
      <c r="DK672">
        <v>27.5577928571429</v>
      </c>
      <c r="DL672">
        <v>27.725435714285702</v>
      </c>
      <c r="DM672">
        <v>999.9</v>
      </c>
      <c r="DN672">
        <v>0</v>
      </c>
      <c r="DO672">
        <v>0</v>
      </c>
      <c r="DP672">
        <v>10009.107142857099</v>
      </c>
      <c r="DQ672">
        <v>0</v>
      </c>
      <c r="DR672">
        <v>12.7074142857143</v>
      </c>
      <c r="DS672">
        <v>-37.214003571428599</v>
      </c>
      <c r="DT672">
        <v>1300.4485714285699</v>
      </c>
      <c r="DU672">
        <v>1337.46107142857</v>
      </c>
      <c r="DV672">
        <v>0.91151782142857196</v>
      </c>
      <c r="DW672">
        <v>1301.8889285714299</v>
      </c>
      <c r="DX672">
        <v>26.597307142857101</v>
      </c>
      <c r="DY672">
        <v>2.4828575000000002</v>
      </c>
      <c r="DZ672">
        <v>2.4005871428571401</v>
      </c>
      <c r="EA672">
        <v>20.914564285714299</v>
      </c>
      <c r="EB672">
        <v>20.3677428571429</v>
      </c>
      <c r="EC672">
        <v>2000.01071428571</v>
      </c>
      <c r="ED672">
        <v>0.97999599999999998</v>
      </c>
      <c r="EE672">
        <v>2.0004399999999999E-2</v>
      </c>
      <c r="EF672">
        <v>0</v>
      </c>
      <c r="EG672">
        <v>577.63853571428604</v>
      </c>
      <c r="EH672">
        <v>5.0006300000000001</v>
      </c>
      <c r="EI672">
        <v>11371.7607142857</v>
      </c>
      <c r="EJ672">
        <v>17256.967857142899</v>
      </c>
      <c r="EK672">
        <v>38.936999999999998</v>
      </c>
      <c r="EL672">
        <v>39</v>
      </c>
      <c r="EM672">
        <v>38.561999999999998</v>
      </c>
      <c r="EN672">
        <v>38.125</v>
      </c>
      <c r="EO672">
        <v>39.856999999999999</v>
      </c>
      <c r="EP672">
        <v>1955.10071428571</v>
      </c>
      <c r="EQ672">
        <v>39.909999999999997</v>
      </c>
      <c r="ER672">
        <v>0</v>
      </c>
      <c r="ES672">
        <v>1658950397.4000001</v>
      </c>
      <c r="ET672">
        <v>0</v>
      </c>
      <c r="EU672">
        <v>577.72311999999999</v>
      </c>
      <c r="EV672">
        <v>3.9360000069657302</v>
      </c>
      <c r="EW672">
        <v>75.176922973092402</v>
      </c>
      <c r="EX672">
        <v>11372.588</v>
      </c>
      <c r="EY672">
        <v>15</v>
      </c>
      <c r="EZ672">
        <v>0</v>
      </c>
      <c r="FA672" t="s">
        <v>419</v>
      </c>
      <c r="FB672">
        <v>1657551626.5</v>
      </c>
      <c r="FC672">
        <v>1657551629</v>
      </c>
      <c r="FD672">
        <v>0</v>
      </c>
      <c r="FE672">
        <v>0.40300000000000002</v>
      </c>
      <c r="FF672">
        <v>8.9999999999999993E-3</v>
      </c>
      <c r="FG672">
        <v>9.41</v>
      </c>
      <c r="FH672">
        <v>8.6999999999999994E-2</v>
      </c>
      <c r="FI672">
        <v>417</v>
      </c>
      <c r="FJ672">
        <v>17</v>
      </c>
      <c r="FK672">
        <v>1.61</v>
      </c>
      <c r="FL672">
        <v>0.59</v>
      </c>
      <c r="FM672">
        <v>-37.1879243902439</v>
      </c>
      <c r="FN672">
        <v>-1.4606864111498801</v>
      </c>
      <c r="FO672">
        <v>0.81534945815724402</v>
      </c>
      <c r="FP672">
        <v>0</v>
      </c>
      <c r="FQ672">
        <v>577.51835294117598</v>
      </c>
      <c r="FR672">
        <v>3.5693506508814901</v>
      </c>
      <c r="FS672">
        <v>0.40020119075232702</v>
      </c>
      <c r="FT672">
        <v>0</v>
      </c>
      <c r="FU672">
        <v>0.90856700000000001</v>
      </c>
      <c r="FV672">
        <v>5.7752717770036502E-2</v>
      </c>
      <c r="FW672">
        <v>6.5188920388846898E-3</v>
      </c>
      <c r="FX672">
        <v>1</v>
      </c>
      <c r="FY672">
        <v>1</v>
      </c>
      <c r="FZ672">
        <v>3</v>
      </c>
      <c r="GA672" t="s">
        <v>438</v>
      </c>
      <c r="GB672">
        <v>2.9727399999999999</v>
      </c>
      <c r="GC672">
        <v>2.7000899999999999</v>
      </c>
      <c r="GD672">
        <v>0.195132</v>
      </c>
      <c r="GE672">
        <v>0.19938400000000001</v>
      </c>
      <c r="GF672">
        <v>0.11308799999999999</v>
      </c>
      <c r="GG672">
        <v>0.111692</v>
      </c>
      <c r="GH672">
        <v>31363.3</v>
      </c>
      <c r="GI672">
        <v>34104</v>
      </c>
      <c r="GJ672">
        <v>35308.400000000001</v>
      </c>
      <c r="GK672">
        <v>38627.800000000003</v>
      </c>
      <c r="GL672">
        <v>44389.7</v>
      </c>
      <c r="GM672">
        <v>49553.599999999999</v>
      </c>
      <c r="GN672">
        <v>55190.3</v>
      </c>
      <c r="GO672">
        <v>61950.8</v>
      </c>
      <c r="GP672">
        <v>1.984</v>
      </c>
      <c r="GQ672">
        <v>1.8666</v>
      </c>
      <c r="GR672">
        <v>0.129193</v>
      </c>
      <c r="GS672">
        <v>0</v>
      </c>
      <c r="GT672">
        <v>25.6296</v>
      </c>
      <c r="GU672">
        <v>999.9</v>
      </c>
      <c r="GV672">
        <v>59.430999999999997</v>
      </c>
      <c r="GW672">
        <v>29.074000000000002</v>
      </c>
      <c r="GX672">
        <v>26.594100000000001</v>
      </c>
      <c r="GY672">
        <v>59.829000000000001</v>
      </c>
      <c r="GZ672">
        <v>46.0657</v>
      </c>
      <c r="HA672">
        <v>1</v>
      </c>
      <c r="HB672">
        <v>-5.57724E-2</v>
      </c>
      <c r="HC672">
        <v>0.15729799999999999</v>
      </c>
      <c r="HD672">
        <v>20.113700000000001</v>
      </c>
      <c r="HE672">
        <v>5.1993200000000002</v>
      </c>
      <c r="HF672">
        <v>12.0052</v>
      </c>
      <c r="HG672">
        <v>4.976</v>
      </c>
      <c r="HH672">
        <v>3.2938000000000001</v>
      </c>
      <c r="HI672">
        <v>9999</v>
      </c>
      <c r="HJ672">
        <v>9999</v>
      </c>
      <c r="HK672">
        <v>9999</v>
      </c>
      <c r="HL672">
        <v>621</v>
      </c>
      <c r="HM672">
        <v>1.8632200000000001</v>
      </c>
      <c r="HN672">
        <v>1.8680399999999999</v>
      </c>
      <c r="HO672">
        <v>1.8678300000000001</v>
      </c>
      <c r="HP672">
        <v>1.8690199999999999</v>
      </c>
      <c r="HQ672">
        <v>1.86981</v>
      </c>
      <c r="HR672">
        <v>1.8658399999999999</v>
      </c>
      <c r="HS672">
        <v>1.8669100000000001</v>
      </c>
      <c r="HT672">
        <v>1.86829</v>
      </c>
      <c r="HU672">
        <v>5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10.59</v>
      </c>
      <c r="II672">
        <v>0.63170000000000004</v>
      </c>
      <c r="IJ672">
        <v>3.6346291650323699</v>
      </c>
      <c r="IK672">
        <v>5.6267518783259399E-3</v>
      </c>
      <c r="IL672">
        <v>2.30191766742704E-7</v>
      </c>
      <c r="IM672">
        <v>-2.9562642023804099E-10</v>
      </c>
      <c r="IN672">
        <v>-4.4408053959193901E-2</v>
      </c>
      <c r="IO672">
        <v>-1.77651730019769E-2</v>
      </c>
      <c r="IP672">
        <v>2.0502542247495602E-3</v>
      </c>
      <c r="IQ672">
        <v>-1.6883999477825899E-5</v>
      </c>
      <c r="IR672">
        <v>-3</v>
      </c>
      <c r="IS672">
        <v>1845</v>
      </c>
      <c r="IT672">
        <v>1</v>
      </c>
      <c r="IU672">
        <v>26</v>
      </c>
      <c r="IV672">
        <v>23312.799999999999</v>
      </c>
      <c r="IW672">
        <v>23312.799999999999</v>
      </c>
      <c r="IX672">
        <v>2.6184099999999999</v>
      </c>
      <c r="IY672">
        <v>2.5988799999999999</v>
      </c>
      <c r="IZ672">
        <v>1.5478499999999999</v>
      </c>
      <c r="JA672">
        <v>2.3095699999999999</v>
      </c>
      <c r="JB672">
        <v>1.3464400000000001</v>
      </c>
      <c r="JC672">
        <v>2.4304199999999998</v>
      </c>
      <c r="JD672">
        <v>33.378399999999999</v>
      </c>
      <c r="JE672">
        <v>24.218800000000002</v>
      </c>
      <c r="JF672">
        <v>18</v>
      </c>
      <c r="JG672">
        <v>498.346</v>
      </c>
      <c r="JH672">
        <v>421.44</v>
      </c>
      <c r="JI672">
        <v>24.9999</v>
      </c>
      <c r="JJ672">
        <v>26.5428</v>
      </c>
      <c r="JK672">
        <v>30.000299999999999</v>
      </c>
      <c r="JL672">
        <v>26.4801</v>
      </c>
      <c r="JM672">
        <v>26.421900000000001</v>
      </c>
      <c r="JN672">
        <v>52.439100000000003</v>
      </c>
      <c r="JO672">
        <v>5.2459899999999999</v>
      </c>
      <c r="JP672">
        <v>100</v>
      </c>
      <c r="JQ672">
        <v>25</v>
      </c>
      <c r="JR672">
        <v>1342.18</v>
      </c>
      <c r="JS672">
        <v>26.603200000000001</v>
      </c>
      <c r="JT672">
        <v>102.38200000000001</v>
      </c>
      <c r="JU672">
        <v>103.122</v>
      </c>
    </row>
    <row r="673" spans="1:281" x14ac:dyDescent="0.2">
      <c r="A673">
        <v>657</v>
      </c>
      <c r="B673">
        <v>1658950401.5</v>
      </c>
      <c r="C673">
        <v>8608.4000000953693</v>
      </c>
      <c r="D673" t="s">
        <v>1743</v>
      </c>
      <c r="E673" t="s">
        <v>1744</v>
      </c>
      <c r="F673">
        <v>5</v>
      </c>
      <c r="G673" t="s">
        <v>1584</v>
      </c>
      <c r="H673" t="s">
        <v>416</v>
      </c>
      <c r="I673">
        <v>1658950394</v>
      </c>
      <c r="J673">
        <f t="shared" si="500"/>
        <v>7.8697018430733286E-4</v>
      </c>
      <c r="K673">
        <f t="shared" si="501"/>
        <v>0.7869701843073329</v>
      </c>
      <c r="L673">
        <f t="shared" si="502"/>
        <v>10.809993685783935</v>
      </c>
      <c r="M673">
        <f t="shared" si="503"/>
        <v>1282.1555555555601</v>
      </c>
      <c r="N673">
        <f t="shared" si="504"/>
        <v>841.80113540088712</v>
      </c>
      <c r="O673">
        <f t="shared" si="505"/>
        <v>76.017940338768071</v>
      </c>
      <c r="P673">
        <f t="shared" si="506"/>
        <v>115.78366959653292</v>
      </c>
      <c r="Q673">
        <f t="shared" si="507"/>
        <v>4.2625863207191514E-2</v>
      </c>
      <c r="R673">
        <f t="shared" si="508"/>
        <v>2.7500937343542358</v>
      </c>
      <c r="S673">
        <f t="shared" si="509"/>
        <v>4.2262192785072178E-2</v>
      </c>
      <c r="T673">
        <f t="shared" si="510"/>
        <v>2.6446286098286018E-2</v>
      </c>
      <c r="U673">
        <f t="shared" si="511"/>
        <v>321.51285716099477</v>
      </c>
      <c r="V673">
        <f t="shared" si="512"/>
        <v>29.352619119988621</v>
      </c>
      <c r="W673">
        <f t="shared" si="513"/>
        <v>29.352619119988621</v>
      </c>
      <c r="X673">
        <f t="shared" si="514"/>
        <v>4.1045686389892113</v>
      </c>
      <c r="Y673">
        <f t="shared" si="515"/>
        <v>67.171758611758918</v>
      </c>
      <c r="Z673">
        <f t="shared" si="516"/>
        <v>2.4843534173892401</v>
      </c>
      <c r="AA673">
        <f t="shared" si="517"/>
        <v>3.6985088208697503</v>
      </c>
      <c r="AB673">
        <f t="shared" si="518"/>
        <v>1.6202152215999712</v>
      </c>
      <c r="AC673">
        <f t="shared" si="519"/>
        <v>-34.705385127953377</v>
      </c>
      <c r="AD673">
        <f t="shared" si="520"/>
        <v>-265.82970358703227</v>
      </c>
      <c r="AE673">
        <f t="shared" si="521"/>
        <v>-21.166227377919544</v>
      </c>
      <c r="AF673">
        <f t="shared" si="522"/>
        <v>-0.18845893191041796</v>
      </c>
      <c r="AG673">
        <f t="shared" si="523"/>
        <v>30.474478853138873</v>
      </c>
      <c r="AH673">
        <f t="shared" si="524"/>
        <v>0.78474862190477968</v>
      </c>
      <c r="AI673">
        <f t="shared" si="525"/>
        <v>10.809993685783935</v>
      </c>
      <c r="AJ673">
        <v>1372.4892145454601</v>
      </c>
      <c r="AK673">
        <v>1342.4763030303</v>
      </c>
      <c r="AL673">
        <v>3.4854839826838</v>
      </c>
      <c r="AM673">
        <v>66.33</v>
      </c>
      <c r="AN673">
        <f t="shared" si="526"/>
        <v>0.7869701843073329</v>
      </c>
      <c r="AO673">
        <v>26.592614908383801</v>
      </c>
      <c r="AP673">
        <v>27.510342424242399</v>
      </c>
      <c r="AQ673">
        <v>7.2689116957762304E-5</v>
      </c>
      <c r="AR673">
        <v>88.640650729912196</v>
      </c>
      <c r="AS673">
        <v>0</v>
      </c>
      <c r="AT673">
        <v>0</v>
      </c>
      <c r="AU673">
        <f t="shared" si="527"/>
        <v>1</v>
      </c>
      <c r="AV673">
        <f t="shared" si="528"/>
        <v>0</v>
      </c>
      <c r="AW673">
        <f t="shared" si="529"/>
        <v>47558.811880060966</v>
      </c>
      <c r="AX673" t="s">
        <v>417</v>
      </c>
      <c r="AY673" t="s">
        <v>417</v>
      </c>
      <c r="AZ673">
        <v>0</v>
      </c>
      <c r="BA673">
        <v>0</v>
      </c>
      <c r="BB673" t="e">
        <f t="shared" si="530"/>
        <v>#DIV/0!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 t="e">
        <f t="shared" si="531"/>
        <v>#DIV/0!</v>
      </c>
      <c r="BI673">
        <v>0.5</v>
      </c>
      <c r="BJ673">
        <f t="shared" si="532"/>
        <v>1681.2081885117391</v>
      </c>
      <c r="BK673">
        <f t="shared" si="533"/>
        <v>10.809993685783935</v>
      </c>
      <c r="BL673" t="e">
        <f t="shared" si="534"/>
        <v>#DIV/0!</v>
      </c>
      <c r="BM673">
        <f t="shared" si="535"/>
        <v>6.4298959282094014E-3</v>
      </c>
      <c r="BN673" t="e">
        <f t="shared" si="536"/>
        <v>#DIV/0!</v>
      </c>
      <c r="BO673" t="e">
        <f t="shared" si="537"/>
        <v>#DIV/0!</v>
      </c>
      <c r="BP673" t="s">
        <v>417</v>
      </c>
      <c r="BQ673">
        <v>0</v>
      </c>
      <c r="BR673" t="e">
        <f t="shared" si="538"/>
        <v>#DIV/0!</v>
      </c>
      <c r="BS673" t="e">
        <f t="shared" si="539"/>
        <v>#DIV/0!</v>
      </c>
      <c r="BT673" t="e">
        <f t="shared" si="540"/>
        <v>#DIV/0!</v>
      </c>
      <c r="BU673" t="e">
        <f t="shared" si="541"/>
        <v>#DIV/0!</v>
      </c>
      <c r="BV673" t="e">
        <f t="shared" si="542"/>
        <v>#DIV/0!</v>
      </c>
      <c r="BW673" t="e">
        <f t="shared" si="543"/>
        <v>#DIV/0!</v>
      </c>
      <c r="BX673" t="e">
        <f t="shared" si="544"/>
        <v>#DIV/0!</v>
      </c>
      <c r="BY673" t="e">
        <f t="shared" si="545"/>
        <v>#DIV/0!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 t="shared" si="546"/>
        <v>2000.01296296296</v>
      </c>
      <c r="CS673">
        <f t="shared" si="547"/>
        <v>1681.2081885117391</v>
      </c>
      <c r="CT673">
        <f t="shared" si="548"/>
        <v>0.84059864593131384</v>
      </c>
      <c r="CU673">
        <f t="shared" si="549"/>
        <v>0.16075538664743602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1658950394</v>
      </c>
      <c r="DB673">
        <v>1282.1555555555601</v>
      </c>
      <c r="DC673">
        <v>1319.92444444444</v>
      </c>
      <c r="DD673">
        <v>27.5110259259259</v>
      </c>
      <c r="DE673">
        <v>26.595425925925898</v>
      </c>
      <c r="DF673">
        <v>1271.6018518518499</v>
      </c>
      <c r="DG673">
        <v>26.879525925925901</v>
      </c>
      <c r="DH673">
        <v>500.10444444444403</v>
      </c>
      <c r="DI673">
        <v>90.257362962962901</v>
      </c>
      <c r="DJ673">
        <v>4.6554603703703699E-2</v>
      </c>
      <c r="DK673">
        <v>27.559659259259298</v>
      </c>
      <c r="DL673">
        <v>27.725607407407399</v>
      </c>
      <c r="DM673">
        <v>999.9</v>
      </c>
      <c r="DN673">
        <v>0</v>
      </c>
      <c r="DO673">
        <v>0</v>
      </c>
      <c r="DP673">
        <v>9982.9629629629599</v>
      </c>
      <c r="DQ673">
        <v>0</v>
      </c>
      <c r="DR673">
        <v>12.7265444444444</v>
      </c>
      <c r="DS673">
        <v>-37.769151851851902</v>
      </c>
      <c r="DT673">
        <v>1318.4274074074101</v>
      </c>
      <c r="DU673">
        <v>1355.98703703704</v>
      </c>
      <c r="DV673">
        <v>0.91561007407407402</v>
      </c>
      <c r="DW673">
        <v>1319.92444444444</v>
      </c>
      <c r="DX673">
        <v>26.595425925925898</v>
      </c>
      <c r="DY673">
        <v>2.4830725925925901</v>
      </c>
      <c r="DZ673">
        <v>2.40043259259259</v>
      </c>
      <c r="EA673">
        <v>20.915970370370399</v>
      </c>
      <c r="EB673">
        <v>20.366692592592599</v>
      </c>
      <c r="EC673">
        <v>2000.01296296296</v>
      </c>
      <c r="ED673">
        <v>0.97999599999999998</v>
      </c>
      <c r="EE673">
        <v>2.0004399999999999E-2</v>
      </c>
      <c r="EF673">
        <v>0</v>
      </c>
      <c r="EG673">
        <v>577.947259259259</v>
      </c>
      <c r="EH673">
        <v>5.0006300000000001</v>
      </c>
      <c r="EI673">
        <v>11378.6148148148</v>
      </c>
      <c r="EJ673">
        <v>17256.9925925926</v>
      </c>
      <c r="EK673">
        <v>38.936999999999998</v>
      </c>
      <c r="EL673">
        <v>39</v>
      </c>
      <c r="EM673">
        <v>38.561999999999998</v>
      </c>
      <c r="EN673">
        <v>38.125</v>
      </c>
      <c r="EO673">
        <v>39.860999999999997</v>
      </c>
      <c r="EP673">
        <v>1955.10296296296</v>
      </c>
      <c r="EQ673">
        <v>39.909999999999997</v>
      </c>
      <c r="ER673">
        <v>0</v>
      </c>
      <c r="ES673">
        <v>1658950402.2</v>
      </c>
      <c r="ET673">
        <v>0</v>
      </c>
      <c r="EU673">
        <v>577.9932</v>
      </c>
      <c r="EV673">
        <v>4.3767692394734601</v>
      </c>
      <c r="EW673">
        <v>75.446153836389001</v>
      </c>
      <c r="EX673">
        <v>11378.76</v>
      </c>
      <c r="EY673">
        <v>15</v>
      </c>
      <c r="EZ673">
        <v>0</v>
      </c>
      <c r="FA673" t="s">
        <v>419</v>
      </c>
      <c r="FB673">
        <v>1657551626.5</v>
      </c>
      <c r="FC673">
        <v>1657551629</v>
      </c>
      <c r="FD673">
        <v>0</v>
      </c>
      <c r="FE673">
        <v>0.40300000000000002</v>
      </c>
      <c r="FF673">
        <v>8.9999999999999993E-3</v>
      </c>
      <c r="FG673">
        <v>9.41</v>
      </c>
      <c r="FH673">
        <v>8.6999999999999994E-2</v>
      </c>
      <c r="FI673">
        <v>417</v>
      </c>
      <c r="FJ673">
        <v>17</v>
      </c>
      <c r="FK673">
        <v>1.61</v>
      </c>
      <c r="FL673">
        <v>0.59</v>
      </c>
      <c r="FM673">
        <v>-37.3491292682927</v>
      </c>
      <c r="FN673">
        <v>-3.1886111498257601</v>
      </c>
      <c r="FO673">
        <v>0.872357617215611</v>
      </c>
      <c r="FP673">
        <v>0</v>
      </c>
      <c r="FQ673">
        <v>577.77897058823498</v>
      </c>
      <c r="FR673">
        <v>4.0691673068195797</v>
      </c>
      <c r="FS673">
        <v>0.44302174195046901</v>
      </c>
      <c r="FT673">
        <v>0</v>
      </c>
      <c r="FU673">
        <v>0.91257558536585404</v>
      </c>
      <c r="FV673">
        <v>5.4347289198605202E-2</v>
      </c>
      <c r="FW673">
        <v>6.36334686433825E-3</v>
      </c>
      <c r="FX673">
        <v>1</v>
      </c>
      <c r="FY673">
        <v>1</v>
      </c>
      <c r="FZ673">
        <v>3</v>
      </c>
      <c r="GA673" t="s">
        <v>438</v>
      </c>
      <c r="GB673">
        <v>2.9726699999999999</v>
      </c>
      <c r="GC673">
        <v>2.7004600000000001</v>
      </c>
      <c r="GD673">
        <v>0.196658</v>
      </c>
      <c r="GE673">
        <v>0.20103099999999999</v>
      </c>
      <c r="GF673">
        <v>0.113064</v>
      </c>
      <c r="GG673">
        <v>0.111688</v>
      </c>
      <c r="GH673">
        <v>31303.8</v>
      </c>
      <c r="GI673">
        <v>34033.4</v>
      </c>
      <c r="GJ673">
        <v>35308.300000000003</v>
      </c>
      <c r="GK673">
        <v>38627.300000000003</v>
      </c>
      <c r="GL673">
        <v>44390.7</v>
      </c>
      <c r="GM673">
        <v>49553.2</v>
      </c>
      <c r="GN673">
        <v>55189.9</v>
      </c>
      <c r="GO673">
        <v>61950</v>
      </c>
      <c r="GP673">
        <v>1.9838</v>
      </c>
      <c r="GQ673">
        <v>1.8668</v>
      </c>
      <c r="GR673">
        <v>0.128001</v>
      </c>
      <c r="GS673">
        <v>0</v>
      </c>
      <c r="GT673">
        <v>25.631799999999998</v>
      </c>
      <c r="GU673">
        <v>999.9</v>
      </c>
      <c r="GV673">
        <v>59.430999999999997</v>
      </c>
      <c r="GW673">
        <v>29.074000000000002</v>
      </c>
      <c r="GX673">
        <v>26.595199999999998</v>
      </c>
      <c r="GY673">
        <v>60.588999999999999</v>
      </c>
      <c r="GZ673">
        <v>46.222000000000001</v>
      </c>
      <c r="HA673">
        <v>1</v>
      </c>
      <c r="HB673">
        <v>-5.5609800000000001E-2</v>
      </c>
      <c r="HC673">
        <v>0.15664500000000001</v>
      </c>
      <c r="HD673">
        <v>20.113800000000001</v>
      </c>
      <c r="HE673">
        <v>5.1981200000000003</v>
      </c>
      <c r="HF673">
        <v>12.004</v>
      </c>
      <c r="HG673">
        <v>4.9756</v>
      </c>
      <c r="HH673">
        <v>3.294</v>
      </c>
      <c r="HI673">
        <v>9999</v>
      </c>
      <c r="HJ673">
        <v>9999</v>
      </c>
      <c r="HK673">
        <v>9999</v>
      </c>
      <c r="HL673">
        <v>621</v>
      </c>
      <c r="HM673">
        <v>1.8631899999999999</v>
      </c>
      <c r="HN673">
        <v>1.8680399999999999</v>
      </c>
      <c r="HO673">
        <v>1.8678300000000001</v>
      </c>
      <c r="HP673">
        <v>1.8689899999999999</v>
      </c>
      <c r="HQ673">
        <v>1.86981</v>
      </c>
      <c r="HR673">
        <v>1.8658399999999999</v>
      </c>
      <c r="HS673">
        <v>1.8669100000000001</v>
      </c>
      <c r="HT673">
        <v>1.86829</v>
      </c>
      <c r="HU673">
        <v>5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10.67</v>
      </c>
      <c r="II673">
        <v>0.63119999999999998</v>
      </c>
      <c r="IJ673">
        <v>3.6346291650323699</v>
      </c>
      <c r="IK673">
        <v>5.6267518783259399E-3</v>
      </c>
      <c r="IL673">
        <v>2.30191766742704E-7</v>
      </c>
      <c r="IM673">
        <v>-2.9562642023804099E-10</v>
      </c>
      <c r="IN673">
        <v>-4.4408053959193901E-2</v>
      </c>
      <c r="IO673">
        <v>-1.77651730019769E-2</v>
      </c>
      <c r="IP673">
        <v>2.0502542247495602E-3</v>
      </c>
      <c r="IQ673">
        <v>-1.6883999477825899E-5</v>
      </c>
      <c r="IR673">
        <v>-3</v>
      </c>
      <c r="IS673">
        <v>1845</v>
      </c>
      <c r="IT673">
        <v>1</v>
      </c>
      <c r="IU673">
        <v>26</v>
      </c>
      <c r="IV673">
        <v>23312.9</v>
      </c>
      <c r="IW673">
        <v>23312.9</v>
      </c>
      <c r="IX673">
        <v>2.6428199999999999</v>
      </c>
      <c r="IY673">
        <v>2.5927699999999998</v>
      </c>
      <c r="IZ673">
        <v>1.5478499999999999</v>
      </c>
      <c r="JA673">
        <v>2.3095699999999999</v>
      </c>
      <c r="JB673">
        <v>1.3464400000000001</v>
      </c>
      <c r="JC673">
        <v>2.4267599999999998</v>
      </c>
      <c r="JD673">
        <v>33.378399999999999</v>
      </c>
      <c r="JE673">
        <v>24.218800000000002</v>
      </c>
      <c r="JF673">
        <v>18</v>
      </c>
      <c r="JG673">
        <v>498.23500000000001</v>
      </c>
      <c r="JH673">
        <v>421.55500000000001</v>
      </c>
      <c r="JI673">
        <v>24.9999</v>
      </c>
      <c r="JJ673">
        <v>26.545100000000001</v>
      </c>
      <c r="JK673">
        <v>30.000299999999999</v>
      </c>
      <c r="JL673">
        <v>26.482299999999999</v>
      </c>
      <c r="JM673">
        <v>26.421900000000001</v>
      </c>
      <c r="JN673">
        <v>52.930999999999997</v>
      </c>
      <c r="JO673">
        <v>5.2459899999999999</v>
      </c>
      <c r="JP673">
        <v>100</v>
      </c>
      <c r="JQ673">
        <v>25</v>
      </c>
      <c r="JR673">
        <v>1355.65</v>
      </c>
      <c r="JS673">
        <v>26.606200000000001</v>
      </c>
      <c r="JT673">
        <v>102.381</v>
      </c>
      <c r="JU673">
        <v>103.121</v>
      </c>
    </row>
    <row r="674" spans="1:281" x14ac:dyDescent="0.2">
      <c r="A674">
        <v>658</v>
      </c>
      <c r="B674">
        <v>1658950406.5</v>
      </c>
      <c r="C674">
        <v>8613.4000000953693</v>
      </c>
      <c r="D674" t="s">
        <v>1745</v>
      </c>
      <c r="E674" t="s">
        <v>1746</v>
      </c>
      <c r="F674">
        <v>5</v>
      </c>
      <c r="G674" t="s">
        <v>1584</v>
      </c>
      <c r="H674" t="s">
        <v>416</v>
      </c>
      <c r="I674">
        <v>1658950398.7142899</v>
      </c>
      <c r="J674">
        <f t="shared" si="500"/>
        <v>7.8740866479056805E-4</v>
      </c>
      <c r="K674">
        <f t="shared" si="501"/>
        <v>0.78740866479056804</v>
      </c>
      <c r="L674">
        <f t="shared" si="502"/>
        <v>10.865468237411763</v>
      </c>
      <c r="M674">
        <f t="shared" si="503"/>
        <v>1297.97</v>
      </c>
      <c r="N674">
        <f t="shared" si="504"/>
        <v>855.34463921248937</v>
      </c>
      <c r="O674">
        <f t="shared" si="505"/>
        <v>77.241614748008843</v>
      </c>
      <c r="P674">
        <f t="shared" si="506"/>
        <v>117.21275156032932</v>
      </c>
      <c r="Q674">
        <f t="shared" si="507"/>
        <v>4.2653089027636461E-2</v>
      </c>
      <c r="R674">
        <f t="shared" si="508"/>
        <v>2.7506917514541716</v>
      </c>
      <c r="S674">
        <f t="shared" si="509"/>
        <v>4.2289034469641038E-2</v>
      </c>
      <c r="T674">
        <f t="shared" si="510"/>
        <v>2.6463096283140974E-2</v>
      </c>
      <c r="U674">
        <f t="shared" si="511"/>
        <v>321.50816627209548</v>
      </c>
      <c r="V674">
        <f t="shared" si="512"/>
        <v>29.352073431764449</v>
      </c>
      <c r="W674">
        <f t="shared" si="513"/>
        <v>29.352073431764449</v>
      </c>
      <c r="X674">
        <f t="shared" si="514"/>
        <v>4.1044393706925471</v>
      </c>
      <c r="Y674">
        <f t="shared" si="515"/>
        <v>67.171394944641989</v>
      </c>
      <c r="Z674">
        <f t="shared" si="516"/>
        <v>2.4843349891304589</v>
      </c>
      <c r="AA674">
        <f t="shared" si="517"/>
        <v>3.6985014099794653</v>
      </c>
      <c r="AB674">
        <f t="shared" si="518"/>
        <v>1.6201043815620881</v>
      </c>
      <c r="AC674">
        <f t="shared" si="519"/>
        <v>-34.724722117264051</v>
      </c>
      <c r="AD674">
        <f t="shared" si="520"/>
        <v>-265.8116666384953</v>
      </c>
      <c r="AE674">
        <f t="shared" si="521"/>
        <v>-21.160128694153581</v>
      </c>
      <c r="AF674">
        <f t="shared" si="522"/>
        <v>-0.18835117781742383</v>
      </c>
      <c r="AG674">
        <f t="shared" si="523"/>
        <v>30.401917189055567</v>
      </c>
      <c r="AH674">
        <f t="shared" si="524"/>
        <v>0.78698206414165806</v>
      </c>
      <c r="AI674">
        <f t="shared" si="525"/>
        <v>10.865468237411763</v>
      </c>
      <c r="AJ674">
        <v>1389.7477556363599</v>
      </c>
      <c r="AK674">
        <v>1359.77909090909</v>
      </c>
      <c r="AL674">
        <v>3.4616242424242798</v>
      </c>
      <c r="AM674">
        <v>66.33</v>
      </c>
      <c r="AN674">
        <f t="shared" si="526"/>
        <v>0.78740866479056804</v>
      </c>
      <c r="AO674">
        <v>26.588092513627402</v>
      </c>
      <c r="AP674">
        <v>27.505236969696998</v>
      </c>
      <c r="AQ674">
        <v>2.51897765881665E-4</v>
      </c>
      <c r="AR674">
        <v>88.640650729912196</v>
      </c>
      <c r="AS674">
        <v>0</v>
      </c>
      <c r="AT674">
        <v>0</v>
      </c>
      <c r="AU674">
        <f t="shared" si="527"/>
        <v>1</v>
      </c>
      <c r="AV674">
        <f t="shared" si="528"/>
        <v>0</v>
      </c>
      <c r="AW674">
        <f t="shared" si="529"/>
        <v>47575.007576632415</v>
      </c>
      <c r="AX674" t="s">
        <v>417</v>
      </c>
      <c r="AY674" t="s">
        <v>417</v>
      </c>
      <c r="AZ674">
        <v>0</v>
      </c>
      <c r="BA674">
        <v>0</v>
      </c>
      <c r="BB674" t="e">
        <f t="shared" si="530"/>
        <v>#DIV/0!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 t="e">
        <f t="shared" si="531"/>
        <v>#DIV/0!</v>
      </c>
      <c r="BI674">
        <v>0.5</v>
      </c>
      <c r="BJ674">
        <f t="shared" si="532"/>
        <v>1681.1834996228463</v>
      </c>
      <c r="BK674">
        <f t="shared" si="533"/>
        <v>10.865468237411763</v>
      </c>
      <c r="BL674" t="e">
        <f t="shared" si="534"/>
        <v>#DIV/0!</v>
      </c>
      <c r="BM674">
        <f t="shared" si="535"/>
        <v>6.4629876749618962E-3</v>
      </c>
      <c r="BN674" t="e">
        <f t="shared" si="536"/>
        <v>#DIV/0!</v>
      </c>
      <c r="BO674" t="e">
        <f t="shared" si="537"/>
        <v>#DIV/0!</v>
      </c>
      <c r="BP674" t="s">
        <v>417</v>
      </c>
      <c r="BQ674">
        <v>0</v>
      </c>
      <c r="BR674" t="e">
        <f t="shared" si="538"/>
        <v>#DIV/0!</v>
      </c>
      <c r="BS674" t="e">
        <f t="shared" si="539"/>
        <v>#DIV/0!</v>
      </c>
      <c r="BT674" t="e">
        <f t="shared" si="540"/>
        <v>#DIV/0!</v>
      </c>
      <c r="BU674" t="e">
        <f t="shared" si="541"/>
        <v>#DIV/0!</v>
      </c>
      <c r="BV674" t="e">
        <f t="shared" si="542"/>
        <v>#DIV/0!</v>
      </c>
      <c r="BW674" t="e">
        <f t="shared" si="543"/>
        <v>#DIV/0!</v>
      </c>
      <c r="BX674" t="e">
        <f t="shared" si="544"/>
        <v>#DIV/0!</v>
      </c>
      <c r="BY674" t="e">
        <f t="shared" si="545"/>
        <v>#DIV/0!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 t="shared" si="546"/>
        <v>1999.98357142857</v>
      </c>
      <c r="CS674">
        <f t="shared" si="547"/>
        <v>1681.1834996228463</v>
      </c>
      <c r="CT674">
        <f t="shared" si="548"/>
        <v>0.84059865472894468</v>
      </c>
      <c r="CU674">
        <f t="shared" si="549"/>
        <v>0.16075540362686336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1658950398.7142899</v>
      </c>
      <c r="DB674">
        <v>1297.97</v>
      </c>
      <c r="DC674">
        <v>1335.67214285714</v>
      </c>
      <c r="DD674">
        <v>27.5105928571429</v>
      </c>
      <c r="DE674">
        <v>26.592339285714299</v>
      </c>
      <c r="DF674">
        <v>1287.3421428571401</v>
      </c>
      <c r="DG674">
        <v>26.879124999999998</v>
      </c>
      <c r="DH674">
        <v>500.07867857142901</v>
      </c>
      <c r="DI674">
        <v>90.258025000000004</v>
      </c>
      <c r="DJ674">
        <v>4.66442607142857E-2</v>
      </c>
      <c r="DK674">
        <v>27.559625</v>
      </c>
      <c r="DL674">
        <v>27.728667857142899</v>
      </c>
      <c r="DM674">
        <v>999.9</v>
      </c>
      <c r="DN674">
        <v>0</v>
      </c>
      <c r="DO674">
        <v>0</v>
      </c>
      <c r="DP674">
        <v>9986.4285714285706</v>
      </c>
      <c r="DQ674">
        <v>0</v>
      </c>
      <c r="DR674">
        <v>12.740928571428601</v>
      </c>
      <c r="DS674">
        <v>-37.701928571428603</v>
      </c>
      <c r="DT674">
        <v>1334.6889285714301</v>
      </c>
      <c r="DU674">
        <v>1372.16035714286</v>
      </c>
      <c r="DV674">
        <v>0.91826174999999999</v>
      </c>
      <c r="DW674">
        <v>1335.67214285714</v>
      </c>
      <c r="DX674">
        <v>26.592339285714299</v>
      </c>
      <c r="DY674">
        <v>2.4830517857142902</v>
      </c>
      <c r="DZ674">
        <v>2.4001714285714302</v>
      </c>
      <c r="EA674">
        <v>20.915839285714299</v>
      </c>
      <c r="EB674">
        <v>20.3649357142857</v>
      </c>
      <c r="EC674">
        <v>1999.98357142857</v>
      </c>
      <c r="ED674">
        <v>0.97999557142857197</v>
      </c>
      <c r="EE674">
        <v>2.0004742857142901E-2</v>
      </c>
      <c r="EF674">
        <v>0</v>
      </c>
      <c r="EG674">
        <v>578.30739285714299</v>
      </c>
      <c r="EH674">
        <v>5.0006300000000001</v>
      </c>
      <c r="EI674">
        <v>11384.271428571399</v>
      </c>
      <c r="EJ674">
        <v>17256.728571428601</v>
      </c>
      <c r="EK674">
        <v>38.936999999999998</v>
      </c>
      <c r="EL674">
        <v>39</v>
      </c>
      <c r="EM674">
        <v>38.561999999999998</v>
      </c>
      <c r="EN674">
        <v>38.125</v>
      </c>
      <c r="EO674">
        <v>39.866</v>
      </c>
      <c r="EP674">
        <v>1955.0735714285699</v>
      </c>
      <c r="EQ674">
        <v>39.909999999999997</v>
      </c>
      <c r="ER674">
        <v>0</v>
      </c>
      <c r="ES674">
        <v>1658950407.5999999</v>
      </c>
      <c r="ET674">
        <v>0</v>
      </c>
      <c r="EU674">
        <v>578.36184615384605</v>
      </c>
      <c r="EV674">
        <v>3.9165128247768402</v>
      </c>
      <c r="EW674">
        <v>74.526495725540499</v>
      </c>
      <c r="EX674">
        <v>11384.9653846154</v>
      </c>
      <c r="EY674">
        <v>15</v>
      </c>
      <c r="EZ674">
        <v>0</v>
      </c>
      <c r="FA674" t="s">
        <v>419</v>
      </c>
      <c r="FB674">
        <v>1657551626.5</v>
      </c>
      <c r="FC674">
        <v>1657551629</v>
      </c>
      <c r="FD674">
        <v>0</v>
      </c>
      <c r="FE674">
        <v>0.40300000000000002</v>
      </c>
      <c r="FF674">
        <v>8.9999999999999993E-3</v>
      </c>
      <c r="FG674">
        <v>9.41</v>
      </c>
      <c r="FH674">
        <v>8.6999999999999994E-2</v>
      </c>
      <c r="FI674">
        <v>417</v>
      </c>
      <c r="FJ674">
        <v>17</v>
      </c>
      <c r="FK674">
        <v>1.61</v>
      </c>
      <c r="FL674">
        <v>0.59</v>
      </c>
      <c r="FM674">
        <v>-37.681548780487802</v>
      </c>
      <c r="FN674">
        <v>-1.15781811846697</v>
      </c>
      <c r="FO674">
        <v>0.80719285546463204</v>
      </c>
      <c r="FP674">
        <v>0</v>
      </c>
      <c r="FQ674">
        <v>578.141147058824</v>
      </c>
      <c r="FR674">
        <v>4.0934301037708103</v>
      </c>
      <c r="FS674">
        <v>0.44376876148262701</v>
      </c>
      <c r="FT674">
        <v>0</v>
      </c>
      <c r="FU674">
        <v>0.91605765853658505</v>
      </c>
      <c r="FV674">
        <v>3.2979094076656099E-2</v>
      </c>
      <c r="FW674">
        <v>5.0229046674246996E-3</v>
      </c>
      <c r="FX674">
        <v>1</v>
      </c>
      <c r="FY674">
        <v>1</v>
      </c>
      <c r="FZ674">
        <v>3</v>
      </c>
      <c r="GA674" t="s">
        <v>438</v>
      </c>
      <c r="GB674">
        <v>2.9738500000000001</v>
      </c>
      <c r="GC674">
        <v>2.7001900000000001</v>
      </c>
      <c r="GD674">
        <v>0.19821</v>
      </c>
      <c r="GE674">
        <v>0.202407</v>
      </c>
      <c r="GF674">
        <v>0.113063</v>
      </c>
      <c r="GG674">
        <v>0.111697</v>
      </c>
      <c r="GH674">
        <v>31243.5</v>
      </c>
      <c r="GI674">
        <v>33975.1</v>
      </c>
      <c r="GJ674">
        <v>35308.5</v>
      </c>
      <c r="GK674">
        <v>38627.5</v>
      </c>
      <c r="GL674">
        <v>44390.400000000001</v>
      </c>
      <c r="GM674">
        <v>49552.9</v>
      </c>
      <c r="GN674">
        <v>55189.5</v>
      </c>
      <c r="GO674">
        <v>61950.1</v>
      </c>
      <c r="GP674">
        <v>1.9838</v>
      </c>
      <c r="GQ674">
        <v>1.8666</v>
      </c>
      <c r="GR674">
        <v>0.12740499999999999</v>
      </c>
      <c r="GS674">
        <v>0</v>
      </c>
      <c r="GT674">
        <v>25.6296</v>
      </c>
      <c r="GU674">
        <v>999.9</v>
      </c>
      <c r="GV674">
        <v>59.448999999999998</v>
      </c>
      <c r="GW674">
        <v>29.074000000000002</v>
      </c>
      <c r="GX674">
        <v>26.603000000000002</v>
      </c>
      <c r="GY674">
        <v>60.329000000000001</v>
      </c>
      <c r="GZ674">
        <v>46.185899999999997</v>
      </c>
      <c r="HA674">
        <v>1</v>
      </c>
      <c r="HB674">
        <v>-5.5325199999999998E-2</v>
      </c>
      <c r="HC674">
        <v>0.15618699999999999</v>
      </c>
      <c r="HD674">
        <v>20.113900000000001</v>
      </c>
      <c r="HE674">
        <v>5.1969200000000004</v>
      </c>
      <c r="HF674">
        <v>12.006399999999999</v>
      </c>
      <c r="HG674">
        <v>4.976</v>
      </c>
      <c r="HH674">
        <v>3.2938000000000001</v>
      </c>
      <c r="HI674">
        <v>9999</v>
      </c>
      <c r="HJ674">
        <v>9999</v>
      </c>
      <c r="HK674">
        <v>9999</v>
      </c>
      <c r="HL674">
        <v>621</v>
      </c>
      <c r="HM674">
        <v>1.8632200000000001</v>
      </c>
      <c r="HN674">
        <v>1.86798</v>
      </c>
      <c r="HO674">
        <v>1.8677999999999999</v>
      </c>
      <c r="HP674">
        <v>1.86896</v>
      </c>
      <c r="HQ674">
        <v>1.86981</v>
      </c>
      <c r="HR674">
        <v>1.8658399999999999</v>
      </c>
      <c r="HS674">
        <v>1.8669100000000001</v>
      </c>
      <c r="HT674">
        <v>1.86829</v>
      </c>
      <c r="HU674">
        <v>5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10.75</v>
      </c>
      <c r="II674">
        <v>0.63119999999999998</v>
      </c>
      <c r="IJ674">
        <v>3.6346291650323699</v>
      </c>
      <c r="IK674">
        <v>5.6267518783259399E-3</v>
      </c>
      <c r="IL674">
        <v>2.30191766742704E-7</v>
      </c>
      <c r="IM674">
        <v>-2.9562642023804099E-10</v>
      </c>
      <c r="IN674">
        <v>-4.4408053959193901E-2</v>
      </c>
      <c r="IO674">
        <v>-1.77651730019769E-2</v>
      </c>
      <c r="IP674">
        <v>2.0502542247495602E-3</v>
      </c>
      <c r="IQ674">
        <v>-1.6883999477825899E-5</v>
      </c>
      <c r="IR674">
        <v>-3</v>
      </c>
      <c r="IS674">
        <v>1845</v>
      </c>
      <c r="IT674">
        <v>1</v>
      </c>
      <c r="IU674">
        <v>26</v>
      </c>
      <c r="IV674">
        <v>23313</v>
      </c>
      <c r="IW674">
        <v>23313</v>
      </c>
      <c r="IX674">
        <v>2.66479</v>
      </c>
      <c r="IY674">
        <v>2.5939899999999998</v>
      </c>
      <c r="IZ674">
        <v>1.5478499999999999</v>
      </c>
      <c r="JA674">
        <v>2.3095699999999999</v>
      </c>
      <c r="JB674">
        <v>1.3464400000000001</v>
      </c>
      <c r="JC674">
        <v>2.4230999999999998</v>
      </c>
      <c r="JD674">
        <v>33.378399999999999</v>
      </c>
      <c r="JE674">
        <v>24.218800000000002</v>
      </c>
      <c r="JF674">
        <v>18</v>
      </c>
      <c r="JG674">
        <v>498.23500000000001</v>
      </c>
      <c r="JH674">
        <v>421.45699999999999</v>
      </c>
      <c r="JI674">
        <v>24.9998</v>
      </c>
      <c r="JJ674">
        <v>26.545100000000001</v>
      </c>
      <c r="JK674">
        <v>30.0001</v>
      </c>
      <c r="JL674">
        <v>26.482299999999999</v>
      </c>
      <c r="JM674">
        <v>26.424099999999999</v>
      </c>
      <c r="JN674">
        <v>53.433</v>
      </c>
      <c r="JO674">
        <v>5.2459899999999999</v>
      </c>
      <c r="JP674">
        <v>100</v>
      </c>
      <c r="JQ674">
        <v>25</v>
      </c>
      <c r="JR674">
        <v>1375.85</v>
      </c>
      <c r="JS674">
        <v>26.605899999999998</v>
      </c>
      <c r="JT674">
        <v>102.381</v>
      </c>
      <c r="JU674">
        <v>103.121</v>
      </c>
    </row>
    <row r="675" spans="1:281" x14ac:dyDescent="0.2">
      <c r="A675">
        <v>659</v>
      </c>
      <c r="B675">
        <v>1658950411.5</v>
      </c>
      <c r="C675">
        <v>8618.4000000953693</v>
      </c>
      <c r="D675" t="s">
        <v>1747</v>
      </c>
      <c r="E675" t="s">
        <v>1748</v>
      </c>
      <c r="F675">
        <v>5</v>
      </c>
      <c r="G675" t="s">
        <v>1584</v>
      </c>
      <c r="H675" t="s">
        <v>416</v>
      </c>
      <c r="I675">
        <v>1658950404</v>
      </c>
      <c r="J675">
        <f t="shared" si="500"/>
        <v>7.7924104107462934E-4</v>
      </c>
      <c r="K675">
        <f t="shared" si="501"/>
        <v>0.77924104107462933</v>
      </c>
      <c r="L675">
        <f t="shared" si="502"/>
        <v>10.867664882932624</v>
      </c>
      <c r="M675">
        <f t="shared" si="503"/>
        <v>1315.40962962963</v>
      </c>
      <c r="N675">
        <f t="shared" si="504"/>
        <v>867.82201256808264</v>
      </c>
      <c r="O675">
        <f t="shared" si="505"/>
        <v>78.368721913088578</v>
      </c>
      <c r="P675">
        <f t="shared" si="506"/>
        <v>118.78815007375249</v>
      </c>
      <c r="Q675">
        <f t="shared" si="507"/>
        <v>4.2195272758232226E-2</v>
      </c>
      <c r="R675">
        <f t="shared" si="508"/>
        <v>2.7492634790084938</v>
      </c>
      <c r="S675">
        <f t="shared" si="509"/>
        <v>4.1838772760722814E-2</v>
      </c>
      <c r="T675">
        <f t="shared" si="510"/>
        <v>2.6181011907234833E-2</v>
      </c>
      <c r="U675">
        <f t="shared" si="511"/>
        <v>321.50871938320853</v>
      </c>
      <c r="V675">
        <f t="shared" si="512"/>
        <v>29.353118179958877</v>
      </c>
      <c r="W675">
        <f t="shared" si="513"/>
        <v>29.353118179958877</v>
      </c>
      <c r="X675">
        <f t="shared" si="514"/>
        <v>4.1046868646079639</v>
      </c>
      <c r="Y675">
        <f t="shared" si="515"/>
        <v>67.17390535808164</v>
      </c>
      <c r="Z675">
        <f t="shared" si="516"/>
        <v>2.4841260674529377</v>
      </c>
      <c r="AA675">
        <f t="shared" si="517"/>
        <v>3.6980521739965715</v>
      </c>
      <c r="AB675">
        <f t="shared" si="518"/>
        <v>1.6205607971550262</v>
      </c>
      <c r="AC675">
        <f t="shared" si="519"/>
        <v>-34.364529911391152</v>
      </c>
      <c r="AD675">
        <f t="shared" si="520"/>
        <v>-266.13632450291578</v>
      </c>
      <c r="AE675">
        <f t="shared" si="521"/>
        <v>-21.196871456369127</v>
      </c>
      <c r="AF675">
        <f t="shared" si="522"/>
        <v>-0.18900648746756588</v>
      </c>
      <c r="AG675">
        <f t="shared" si="523"/>
        <v>30.431872550339303</v>
      </c>
      <c r="AH675">
        <f t="shared" si="524"/>
        <v>0.78640828958855846</v>
      </c>
      <c r="AI675">
        <f t="shared" si="525"/>
        <v>10.867664882932624</v>
      </c>
      <c r="AJ675">
        <v>1405.90710593939</v>
      </c>
      <c r="AK675">
        <v>1376.3215757575699</v>
      </c>
      <c r="AL675">
        <v>3.3808329004326398</v>
      </c>
      <c r="AM675">
        <v>66.33</v>
      </c>
      <c r="AN675">
        <f t="shared" si="526"/>
        <v>0.77924104107462933</v>
      </c>
      <c r="AO675">
        <v>26.589249256791099</v>
      </c>
      <c r="AP675">
        <v>27.502721818181801</v>
      </c>
      <c r="AQ675">
        <v>-6.5876579212659702E-4</v>
      </c>
      <c r="AR675">
        <v>88.640650729912196</v>
      </c>
      <c r="AS675">
        <v>0</v>
      </c>
      <c r="AT675">
        <v>0</v>
      </c>
      <c r="AU675">
        <f t="shared" si="527"/>
        <v>1</v>
      </c>
      <c r="AV675">
        <f t="shared" si="528"/>
        <v>0</v>
      </c>
      <c r="AW675">
        <f t="shared" si="529"/>
        <v>47536.707310580532</v>
      </c>
      <c r="AX675" t="s">
        <v>417</v>
      </c>
      <c r="AY675" t="s">
        <v>417</v>
      </c>
      <c r="AZ675">
        <v>0</v>
      </c>
      <c r="BA675">
        <v>0</v>
      </c>
      <c r="BB675" t="e">
        <f t="shared" si="530"/>
        <v>#DIV/0!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 t="e">
        <f t="shared" si="531"/>
        <v>#DIV/0!</v>
      </c>
      <c r="BI675">
        <v>0.5</v>
      </c>
      <c r="BJ675">
        <f t="shared" si="532"/>
        <v>1681.1864107339616</v>
      </c>
      <c r="BK675">
        <f t="shared" si="533"/>
        <v>10.867664882932624</v>
      </c>
      <c r="BL675" t="e">
        <f t="shared" si="534"/>
        <v>#DIV/0!</v>
      </c>
      <c r="BM675">
        <f t="shared" si="535"/>
        <v>6.4642830881484993E-3</v>
      </c>
      <c r="BN675" t="e">
        <f t="shared" si="536"/>
        <v>#DIV/0!</v>
      </c>
      <c r="BO675" t="e">
        <f t="shared" si="537"/>
        <v>#DIV/0!</v>
      </c>
      <c r="BP675" t="s">
        <v>417</v>
      </c>
      <c r="BQ675">
        <v>0</v>
      </c>
      <c r="BR675" t="e">
        <f t="shared" si="538"/>
        <v>#DIV/0!</v>
      </c>
      <c r="BS675" t="e">
        <f t="shared" si="539"/>
        <v>#DIV/0!</v>
      </c>
      <c r="BT675" t="e">
        <f t="shared" si="540"/>
        <v>#DIV/0!</v>
      </c>
      <c r="BU675" t="e">
        <f t="shared" si="541"/>
        <v>#DIV/0!</v>
      </c>
      <c r="BV675" t="e">
        <f t="shared" si="542"/>
        <v>#DIV/0!</v>
      </c>
      <c r="BW675" t="e">
        <f t="shared" si="543"/>
        <v>#DIV/0!</v>
      </c>
      <c r="BX675" t="e">
        <f t="shared" si="544"/>
        <v>#DIV/0!</v>
      </c>
      <c r="BY675" t="e">
        <f t="shared" si="545"/>
        <v>#DIV/0!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 t="shared" si="546"/>
        <v>1999.98703703704</v>
      </c>
      <c r="CS675">
        <f t="shared" si="547"/>
        <v>1681.1864107339616</v>
      </c>
      <c r="CT675">
        <f t="shared" si="548"/>
        <v>0.84059865369158682</v>
      </c>
      <c r="CU675">
        <f t="shared" si="549"/>
        <v>0.16075540162476271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1658950404</v>
      </c>
      <c r="DB675">
        <v>1315.40962962963</v>
      </c>
      <c r="DC675">
        <v>1353.1644444444401</v>
      </c>
      <c r="DD675">
        <v>27.508159259259301</v>
      </c>
      <c r="DE675">
        <v>26.590544444444401</v>
      </c>
      <c r="DF675">
        <v>1304.6992592592601</v>
      </c>
      <c r="DG675">
        <v>26.8768148148148</v>
      </c>
      <c r="DH675">
        <v>500.06318518518498</v>
      </c>
      <c r="DI675">
        <v>90.258159259259202</v>
      </c>
      <c r="DJ675">
        <v>4.6904196296296302E-2</v>
      </c>
      <c r="DK675">
        <v>27.557548148148101</v>
      </c>
      <c r="DL675">
        <v>27.727725925925899</v>
      </c>
      <c r="DM675">
        <v>999.9</v>
      </c>
      <c r="DN675">
        <v>0</v>
      </c>
      <c r="DO675">
        <v>0</v>
      </c>
      <c r="DP675">
        <v>9977.9629629629599</v>
      </c>
      <c r="DQ675">
        <v>0</v>
      </c>
      <c r="DR675">
        <v>12.742900000000001</v>
      </c>
      <c r="DS675">
        <v>-37.754451851851897</v>
      </c>
      <c r="DT675">
        <v>1352.61777777778</v>
      </c>
      <c r="DU675">
        <v>1390.12851851852</v>
      </c>
      <c r="DV675">
        <v>0.91760948148148103</v>
      </c>
      <c r="DW675">
        <v>1353.1644444444401</v>
      </c>
      <c r="DX675">
        <v>26.590544444444401</v>
      </c>
      <c r="DY675">
        <v>2.4828344444444399</v>
      </c>
      <c r="DZ675">
        <v>2.4000137037037002</v>
      </c>
      <c r="EA675">
        <v>20.9144222222222</v>
      </c>
      <c r="EB675">
        <v>20.3638703703704</v>
      </c>
      <c r="EC675">
        <v>1999.98703703704</v>
      </c>
      <c r="ED675">
        <v>0.97999555555555595</v>
      </c>
      <c r="EE675">
        <v>2.0004755555555601E-2</v>
      </c>
      <c r="EF675">
        <v>0</v>
      </c>
      <c r="EG675">
        <v>578.64222222222202</v>
      </c>
      <c r="EH675">
        <v>5.0006300000000001</v>
      </c>
      <c r="EI675">
        <v>11391.188888888901</v>
      </c>
      <c r="EJ675">
        <v>17256.762962962999</v>
      </c>
      <c r="EK675">
        <v>38.936999999999998</v>
      </c>
      <c r="EL675">
        <v>39</v>
      </c>
      <c r="EM675">
        <v>38.561999999999998</v>
      </c>
      <c r="EN675">
        <v>38.125</v>
      </c>
      <c r="EO675">
        <v>39.870333333333299</v>
      </c>
      <c r="EP675">
        <v>1955.0770370370401</v>
      </c>
      <c r="EQ675">
        <v>39.909999999999997</v>
      </c>
      <c r="ER675">
        <v>0</v>
      </c>
      <c r="ES675">
        <v>1658950412.4000001</v>
      </c>
      <c r="ET675">
        <v>0</v>
      </c>
      <c r="EU675">
        <v>578.65842307692299</v>
      </c>
      <c r="EV675">
        <v>3.69329914566462</v>
      </c>
      <c r="EW675">
        <v>79.076923088215693</v>
      </c>
      <c r="EX675">
        <v>11391.2615384615</v>
      </c>
      <c r="EY675">
        <v>15</v>
      </c>
      <c r="EZ675">
        <v>0</v>
      </c>
      <c r="FA675" t="s">
        <v>419</v>
      </c>
      <c r="FB675">
        <v>1657551626.5</v>
      </c>
      <c r="FC675">
        <v>1657551629</v>
      </c>
      <c r="FD675">
        <v>0</v>
      </c>
      <c r="FE675">
        <v>0.40300000000000002</v>
      </c>
      <c r="FF675">
        <v>8.9999999999999993E-3</v>
      </c>
      <c r="FG675">
        <v>9.41</v>
      </c>
      <c r="FH675">
        <v>8.6999999999999994E-2</v>
      </c>
      <c r="FI675">
        <v>417</v>
      </c>
      <c r="FJ675">
        <v>17</v>
      </c>
      <c r="FK675">
        <v>1.61</v>
      </c>
      <c r="FL675">
        <v>0.59</v>
      </c>
      <c r="FM675">
        <v>-37.674656097560998</v>
      </c>
      <c r="FN675">
        <v>1.2674613240417401</v>
      </c>
      <c r="FO675">
        <v>0.71724230251122201</v>
      </c>
      <c r="FP675">
        <v>0</v>
      </c>
      <c r="FQ675">
        <v>578.42067647058798</v>
      </c>
      <c r="FR675">
        <v>3.7311993898310001</v>
      </c>
      <c r="FS675">
        <v>0.40488645616710101</v>
      </c>
      <c r="FT675">
        <v>0</v>
      </c>
      <c r="FU675">
        <v>0.91708675609756096</v>
      </c>
      <c r="FV675">
        <v>3.8582926829272201E-3</v>
      </c>
      <c r="FW675">
        <v>4.2705173604467902E-3</v>
      </c>
      <c r="FX675">
        <v>1</v>
      </c>
      <c r="FY675">
        <v>1</v>
      </c>
      <c r="FZ675">
        <v>3</v>
      </c>
      <c r="GA675" t="s">
        <v>438</v>
      </c>
      <c r="GB675">
        <v>2.9738500000000001</v>
      </c>
      <c r="GC675">
        <v>2.7004000000000001</v>
      </c>
      <c r="GD675">
        <v>0.199659</v>
      </c>
      <c r="GE675">
        <v>0.20391999999999999</v>
      </c>
      <c r="GF675">
        <v>0.113055</v>
      </c>
      <c r="GG675">
        <v>0.111682</v>
      </c>
      <c r="GH675">
        <v>31186.400000000001</v>
      </c>
      <c r="GI675">
        <v>33910.199999999997</v>
      </c>
      <c r="GJ675">
        <v>35307.699999999997</v>
      </c>
      <c r="GK675">
        <v>38627</v>
      </c>
      <c r="GL675">
        <v>44390.6</v>
      </c>
      <c r="GM675">
        <v>49553.2</v>
      </c>
      <c r="GN675">
        <v>55189.2</v>
      </c>
      <c r="GO675">
        <v>61949.599999999999</v>
      </c>
      <c r="GP675">
        <v>1.9834000000000001</v>
      </c>
      <c r="GQ675">
        <v>1.867</v>
      </c>
      <c r="GR675">
        <v>0.127107</v>
      </c>
      <c r="GS675">
        <v>0</v>
      </c>
      <c r="GT675">
        <v>25.627500000000001</v>
      </c>
      <c r="GU675">
        <v>999.9</v>
      </c>
      <c r="GV675">
        <v>59.448999999999998</v>
      </c>
      <c r="GW675">
        <v>29.074000000000002</v>
      </c>
      <c r="GX675">
        <v>26.606000000000002</v>
      </c>
      <c r="GY675">
        <v>60.189</v>
      </c>
      <c r="GZ675">
        <v>46.125799999999998</v>
      </c>
      <c r="HA675">
        <v>1</v>
      </c>
      <c r="HB675">
        <v>-5.5914600000000002E-2</v>
      </c>
      <c r="HC675">
        <v>0.155556</v>
      </c>
      <c r="HD675">
        <v>20.113900000000001</v>
      </c>
      <c r="HE675">
        <v>5.1981200000000003</v>
      </c>
      <c r="HF675">
        <v>12.004</v>
      </c>
      <c r="HG675">
        <v>4.9752000000000001</v>
      </c>
      <c r="HH675">
        <v>3.294</v>
      </c>
      <c r="HI675">
        <v>9999</v>
      </c>
      <c r="HJ675">
        <v>9999</v>
      </c>
      <c r="HK675">
        <v>9999</v>
      </c>
      <c r="HL675">
        <v>621</v>
      </c>
      <c r="HM675">
        <v>1.8632200000000001</v>
      </c>
      <c r="HN675">
        <v>1.8680699999999999</v>
      </c>
      <c r="HO675">
        <v>1.8678300000000001</v>
      </c>
      <c r="HP675">
        <v>1.8689899999999999</v>
      </c>
      <c r="HQ675">
        <v>1.86981</v>
      </c>
      <c r="HR675">
        <v>1.8658399999999999</v>
      </c>
      <c r="HS675">
        <v>1.8669100000000001</v>
      </c>
      <c r="HT675">
        <v>1.86829</v>
      </c>
      <c r="HU675">
        <v>5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10.83</v>
      </c>
      <c r="II675">
        <v>0.63100000000000001</v>
      </c>
      <c r="IJ675">
        <v>3.6346291650323699</v>
      </c>
      <c r="IK675">
        <v>5.6267518783259399E-3</v>
      </c>
      <c r="IL675">
        <v>2.30191766742704E-7</v>
      </c>
      <c r="IM675">
        <v>-2.9562642023804099E-10</v>
      </c>
      <c r="IN675">
        <v>-4.4408053959193901E-2</v>
      </c>
      <c r="IO675">
        <v>-1.77651730019769E-2</v>
      </c>
      <c r="IP675">
        <v>2.0502542247495602E-3</v>
      </c>
      <c r="IQ675">
        <v>-1.6883999477825899E-5</v>
      </c>
      <c r="IR675">
        <v>-3</v>
      </c>
      <c r="IS675">
        <v>1845</v>
      </c>
      <c r="IT675">
        <v>1</v>
      </c>
      <c r="IU675">
        <v>26</v>
      </c>
      <c r="IV675">
        <v>23313.1</v>
      </c>
      <c r="IW675">
        <v>23313</v>
      </c>
      <c r="IX675">
        <v>2.6928700000000001</v>
      </c>
      <c r="IY675">
        <v>2.5891099999999998</v>
      </c>
      <c r="IZ675">
        <v>1.5478499999999999</v>
      </c>
      <c r="JA675">
        <v>2.3095699999999999</v>
      </c>
      <c r="JB675">
        <v>1.3464400000000001</v>
      </c>
      <c r="JC675">
        <v>2.3901400000000002</v>
      </c>
      <c r="JD675">
        <v>33.378399999999999</v>
      </c>
      <c r="JE675">
        <v>24.218800000000002</v>
      </c>
      <c r="JF675">
        <v>18</v>
      </c>
      <c r="JG675">
        <v>497.97199999999998</v>
      </c>
      <c r="JH675">
        <v>421.68599999999998</v>
      </c>
      <c r="JI675">
        <v>24.9998</v>
      </c>
      <c r="JJ675">
        <v>26.545100000000001</v>
      </c>
      <c r="JK675">
        <v>30.0001</v>
      </c>
      <c r="JL675">
        <v>26.482299999999999</v>
      </c>
      <c r="JM675">
        <v>26.424099999999999</v>
      </c>
      <c r="JN675">
        <v>53.929299999999998</v>
      </c>
      <c r="JO675">
        <v>5.2459899999999999</v>
      </c>
      <c r="JP675">
        <v>100</v>
      </c>
      <c r="JQ675">
        <v>25</v>
      </c>
      <c r="JR675">
        <v>1389.29</v>
      </c>
      <c r="JS675">
        <v>26.605899999999998</v>
      </c>
      <c r="JT675">
        <v>102.379</v>
      </c>
      <c r="JU675">
        <v>103.12</v>
      </c>
    </row>
    <row r="676" spans="1:281" x14ac:dyDescent="0.2">
      <c r="A676">
        <v>660</v>
      </c>
      <c r="B676">
        <v>1658950416</v>
      </c>
      <c r="C676">
        <v>8622.9000000953693</v>
      </c>
      <c r="D676" t="s">
        <v>1749</v>
      </c>
      <c r="E676" t="s">
        <v>1750</v>
      </c>
      <c r="F676">
        <v>5</v>
      </c>
      <c r="G676" t="s">
        <v>1584</v>
      </c>
      <c r="H676" t="s">
        <v>416</v>
      </c>
      <c r="I676">
        <v>1658950408.4444399</v>
      </c>
      <c r="J676">
        <f t="shared" si="500"/>
        <v>7.7916416965416273E-4</v>
      </c>
      <c r="K676">
        <f t="shared" si="501"/>
        <v>0.77916416965416269</v>
      </c>
      <c r="L676">
        <f t="shared" si="502"/>
        <v>11.217959510840398</v>
      </c>
      <c r="M676">
        <f t="shared" si="503"/>
        <v>1330.06555555556</v>
      </c>
      <c r="N676">
        <f t="shared" si="504"/>
        <v>869.02728632781009</v>
      </c>
      <c r="O676">
        <f t="shared" si="505"/>
        <v>78.478036948662464</v>
      </c>
      <c r="P676">
        <f t="shared" si="506"/>
        <v>120.11237789104179</v>
      </c>
      <c r="Q676">
        <f t="shared" si="507"/>
        <v>4.2209940004857373E-2</v>
      </c>
      <c r="R676">
        <f t="shared" si="508"/>
        <v>2.7515579003432897</v>
      </c>
      <c r="S676">
        <f t="shared" si="509"/>
        <v>4.185348802025092E-2</v>
      </c>
      <c r="T676">
        <f t="shared" si="510"/>
        <v>2.6190204785244888E-2</v>
      </c>
      <c r="U676">
        <f t="shared" si="511"/>
        <v>321.50535004986773</v>
      </c>
      <c r="V676">
        <f t="shared" si="512"/>
        <v>29.348941570807138</v>
      </c>
      <c r="W676">
        <f t="shared" si="513"/>
        <v>29.348941570807138</v>
      </c>
      <c r="X676">
        <f t="shared" si="514"/>
        <v>4.1036975315645954</v>
      </c>
      <c r="Y676">
        <f t="shared" si="515"/>
        <v>67.177259281814315</v>
      </c>
      <c r="Z676">
        <f t="shared" si="516"/>
        <v>2.4838443600253837</v>
      </c>
      <c r="AA676">
        <f t="shared" si="517"/>
        <v>3.6974481938976482</v>
      </c>
      <c r="AB676">
        <f t="shared" si="518"/>
        <v>1.6198531715392117</v>
      </c>
      <c r="AC676">
        <f t="shared" si="519"/>
        <v>-34.361139881748578</v>
      </c>
      <c r="AD676">
        <f t="shared" si="520"/>
        <v>-266.15312307732353</v>
      </c>
      <c r="AE676">
        <f t="shared" si="521"/>
        <v>-21.179798241407322</v>
      </c>
      <c r="AF676">
        <f t="shared" si="522"/>
        <v>-0.18871115061165256</v>
      </c>
      <c r="AG676">
        <f t="shared" si="523"/>
        <v>30.323087402725154</v>
      </c>
      <c r="AH676">
        <f t="shared" si="524"/>
        <v>0.78406725541828282</v>
      </c>
      <c r="AI676">
        <f t="shared" si="525"/>
        <v>11.217959510840398</v>
      </c>
      <c r="AJ676">
        <v>1421.53163587879</v>
      </c>
      <c r="AK676">
        <v>1391.4141212121201</v>
      </c>
      <c r="AL676">
        <v>3.40151168831171</v>
      </c>
      <c r="AM676">
        <v>66.33</v>
      </c>
      <c r="AN676">
        <f t="shared" si="526"/>
        <v>0.77916416965416269</v>
      </c>
      <c r="AO676">
        <v>26.590789863389499</v>
      </c>
      <c r="AP676">
        <v>27.500187878787901</v>
      </c>
      <c r="AQ676">
        <v>-3.12744226429248E-5</v>
      </c>
      <c r="AR676">
        <v>88.640650729912196</v>
      </c>
      <c r="AS676">
        <v>0</v>
      </c>
      <c r="AT676">
        <v>0</v>
      </c>
      <c r="AU676">
        <f t="shared" si="527"/>
        <v>1</v>
      </c>
      <c r="AV676">
        <f t="shared" si="528"/>
        <v>0</v>
      </c>
      <c r="AW676">
        <f t="shared" si="529"/>
        <v>47599.224980598876</v>
      </c>
      <c r="AX676" t="s">
        <v>417</v>
      </c>
      <c r="AY676" t="s">
        <v>417</v>
      </c>
      <c r="AZ676">
        <v>0</v>
      </c>
      <c r="BA676">
        <v>0</v>
      </c>
      <c r="BB676" t="e">
        <f t="shared" si="530"/>
        <v>#DIV/0!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 t="e">
        <f t="shared" si="531"/>
        <v>#DIV/0!</v>
      </c>
      <c r="BI676">
        <v>0.5</v>
      </c>
      <c r="BJ676">
        <f t="shared" si="532"/>
        <v>1681.1686774006253</v>
      </c>
      <c r="BK676">
        <f t="shared" si="533"/>
        <v>11.217959510840398</v>
      </c>
      <c r="BL676" t="e">
        <f t="shared" si="534"/>
        <v>#DIV/0!</v>
      </c>
      <c r="BM676">
        <f t="shared" si="535"/>
        <v>6.672715035462881E-3</v>
      </c>
      <c r="BN676" t="e">
        <f t="shared" si="536"/>
        <v>#DIV/0!</v>
      </c>
      <c r="BO676" t="e">
        <f t="shared" si="537"/>
        <v>#DIV/0!</v>
      </c>
      <c r="BP676" t="s">
        <v>417</v>
      </c>
      <c r="BQ676">
        <v>0</v>
      </c>
      <c r="BR676" t="e">
        <f t="shared" si="538"/>
        <v>#DIV/0!</v>
      </c>
      <c r="BS676" t="e">
        <f t="shared" si="539"/>
        <v>#DIV/0!</v>
      </c>
      <c r="BT676" t="e">
        <f t="shared" si="540"/>
        <v>#DIV/0!</v>
      </c>
      <c r="BU676" t="e">
        <f t="shared" si="541"/>
        <v>#DIV/0!</v>
      </c>
      <c r="BV676" t="e">
        <f t="shared" si="542"/>
        <v>#DIV/0!</v>
      </c>
      <c r="BW676" t="e">
        <f t="shared" si="543"/>
        <v>#DIV/0!</v>
      </c>
      <c r="BX676" t="e">
        <f t="shared" si="544"/>
        <v>#DIV/0!</v>
      </c>
      <c r="BY676" t="e">
        <f t="shared" si="545"/>
        <v>#DIV/0!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 t="shared" si="546"/>
        <v>1999.9659259259299</v>
      </c>
      <c r="CS676">
        <f t="shared" si="547"/>
        <v>1681.1686774006253</v>
      </c>
      <c r="CT676">
        <f t="shared" si="548"/>
        <v>0.84059866001081485</v>
      </c>
      <c r="CU676">
        <f t="shared" si="549"/>
        <v>0.16075541382087272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1658950408.4444399</v>
      </c>
      <c r="DB676">
        <v>1330.06555555556</v>
      </c>
      <c r="DC676">
        <v>1367.7011111111101</v>
      </c>
      <c r="DD676">
        <v>27.504874074074099</v>
      </c>
      <c r="DE676">
        <v>26.589959259259299</v>
      </c>
      <c r="DF676">
        <v>1319.28666666667</v>
      </c>
      <c r="DG676">
        <v>26.873696296296298</v>
      </c>
      <c r="DH676">
        <v>500.04759259259299</v>
      </c>
      <c r="DI676">
        <v>90.258692592592595</v>
      </c>
      <c r="DJ676">
        <v>4.6914818518518503E-2</v>
      </c>
      <c r="DK676">
        <v>27.554755555555499</v>
      </c>
      <c r="DL676">
        <v>27.724722222222201</v>
      </c>
      <c r="DM676">
        <v>999.9</v>
      </c>
      <c r="DN676">
        <v>0</v>
      </c>
      <c r="DO676">
        <v>0</v>
      </c>
      <c r="DP676">
        <v>9991.4814814814799</v>
      </c>
      <c r="DQ676">
        <v>0</v>
      </c>
      <c r="DR676">
        <v>12.742900000000001</v>
      </c>
      <c r="DS676">
        <v>-37.634537037036999</v>
      </c>
      <c r="DT676">
        <v>1367.6840740740699</v>
      </c>
      <c r="DU676">
        <v>1405.0607407407399</v>
      </c>
      <c r="DV676">
        <v>0.91490418518518501</v>
      </c>
      <c r="DW676">
        <v>1367.7011111111101</v>
      </c>
      <c r="DX676">
        <v>26.589959259259299</v>
      </c>
      <c r="DY676">
        <v>2.4825525925925902</v>
      </c>
      <c r="DZ676">
        <v>2.39997518518518</v>
      </c>
      <c r="EA676">
        <v>20.912577777777798</v>
      </c>
      <c r="EB676">
        <v>20.363614814814799</v>
      </c>
      <c r="EC676">
        <v>1999.9659259259299</v>
      </c>
      <c r="ED676">
        <v>0.97999525925925901</v>
      </c>
      <c r="EE676">
        <v>2.0004992592592599E-2</v>
      </c>
      <c r="EF676">
        <v>0</v>
      </c>
      <c r="EG676">
        <v>578.91737037037001</v>
      </c>
      <c r="EH676">
        <v>5.0006300000000001</v>
      </c>
      <c r="EI676">
        <v>11396.814814814799</v>
      </c>
      <c r="EJ676">
        <v>17256.585185185198</v>
      </c>
      <c r="EK676">
        <v>38.936999999999998</v>
      </c>
      <c r="EL676">
        <v>39</v>
      </c>
      <c r="EM676">
        <v>38.561999999999998</v>
      </c>
      <c r="EN676">
        <v>38.125</v>
      </c>
      <c r="EO676">
        <v>39.865666666666698</v>
      </c>
      <c r="EP676">
        <v>1955.0559259259301</v>
      </c>
      <c r="EQ676">
        <v>39.909999999999997</v>
      </c>
      <c r="ER676">
        <v>0</v>
      </c>
      <c r="ES676">
        <v>1658950417.2</v>
      </c>
      <c r="ET676">
        <v>0</v>
      </c>
      <c r="EU676">
        <v>578.959846153846</v>
      </c>
      <c r="EV676">
        <v>3.89422222484892</v>
      </c>
      <c r="EW676">
        <v>80.953846226613095</v>
      </c>
      <c r="EX676">
        <v>11397.342307692301</v>
      </c>
      <c r="EY676">
        <v>15</v>
      </c>
      <c r="EZ676">
        <v>0</v>
      </c>
      <c r="FA676" t="s">
        <v>419</v>
      </c>
      <c r="FB676">
        <v>1657551626.5</v>
      </c>
      <c r="FC676">
        <v>1657551629</v>
      </c>
      <c r="FD676">
        <v>0</v>
      </c>
      <c r="FE676">
        <v>0.40300000000000002</v>
      </c>
      <c r="FF676">
        <v>8.9999999999999993E-3</v>
      </c>
      <c r="FG676">
        <v>9.41</v>
      </c>
      <c r="FH676">
        <v>8.6999999999999994E-2</v>
      </c>
      <c r="FI676">
        <v>417</v>
      </c>
      <c r="FJ676">
        <v>17</v>
      </c>
      <c r="FK676">
        <v>1.61</v>
      </c>
      <c r="FL676">
        <v>0.59</v>
      </c>
      <c r="FM676">
        <v>-37.634890243902397</v>
      </c>
      <c r="FN676">
        <v>-0.57939094076667297</v>
      </c>
      <c r="FO676">
        <v>0.68426642572044505</v>
      </c>
      <c r="FP676">
        <v>0</v>
      </c>
      <c r="FQ676">
        <v>578.75638235294105</v>
      </c>
      <c r="FR676">
        <v>3.52679908312418</v>
      </c>
      <c r="FS676">
        <v>0.386467487005201</v>
      </c>
      <c r="FT676">
        <v>0</v>
      </c>
      <c r="FU676">
        <v>0.91637092682926802</v>
      </c>
      <c r="FV676">
        <v>-3.0077310104528202E-2</v>
      </c>
      <c r="FW676">
        <v>4.5965498216530599E-3</v>
      </c>
      <c r="FX676">
        <v>1</v>
      </c>
      <c r="FY676">
        <v>1</v>
      </c>
      <c r="FZ676">
        <v>3</v>
      </c>
      <c r="GA676" t="s">
        <v>438</v>
      </c>
      <c r="GB676">
        <v>2.9738699999999998</v>
      </c>
      <c r="GC676">
        <v>2.7006700000000001</v>
      </c>
      <c r="GD676">
        <v>0.20100499999999999</v>
      </c>
      <c r="GE676">
        <v>0.20513999999999999</v>
      </c>
      <c r="GF676">
        <v>0.11305900000000001</v>
      </c>
      <c r="GG676">
        <v>0.11169999999999999</v>
      </c>
      <c r="GH676">
        <v>31134.7</v>
      </c>
      <c r="GI676">
        <v>33857.699999999997</v>
      </c>
      <c r="GJ676">
        <v>35308.6</v>
      </c>
      <c r="GK676">
        <v>38626.300000000003</v>
      </c>
      <c r="GL676">
        <v>44391.5</v>
      </c>
      <c r="GM676">
        <v>49552.4</v>
      </c>
      <c r="GN676">
        <v>55190.5</v>
      </c>
      <c r="GO676">
        <v>61949.599999999999</v>
      </c>
      <c r="GP676">
        <v>1.9836</v>
      </c>
      <c r="GQ676">
        <v>1.8662000000000001</v>
      </c>
      <c r="GR676">
        <v>0.127584</v>
      </c>
      <c r="GS676">
        <v>0</v>
      </c>
      <c r="GT676">
        <v>25.625299999999999</v>
      </c>
      <c r="GU676">
        <v>999.9</v>
      </c>
      <c r="GV676">
        <v>59.448999999999998</v>
      </c>
      <c r="GW676">
        <v>29.074000000000002</v>
      </c>
      <c r="GX676">
        <v>26.603300000000001</v>
      </c>
      <c r="GY676">
        <v>60.709000000000003</v>
      </c>
      <c r="GZ676">
        <v>46.153799999999997</v>
      </c>
      <c r="HA676">
        <v>1</v>
      </c>
      <c r="HB676">
        <v>-5.5284600000000003E-2</v>
      </c>
      <c r="HC676">
        <v>0.15577299999999999</v>
      </c>
      <c r="HD676">
        <v>20.113800000000001</v>
      </c>
      <c r="HE676">
        <v>5.1981200000000003</v>
      </c>
      <c r="HF676">
        <v>12.004</v>
      </c>
      <c r="HG676">
        <v>4.9752000000000001</v>
      </c>
      <c r="HH676">
        <v>3.294</v>
      </c>
      <c r="HI676">
        <v>9999</v>
      </c>
      <c r="HJ676">
        <v>9999</v>
      </c>
      <c r="HK676">
        <v>9999</v>
      </c>
      <c r="HL676">
        <v>621</v>
      </c>
      <c r="HM676">
        <v>1.86313</v>
      </c>
      <c r="HN676">
        <v>1.8680099999999999</v>
      </c>
      <c r="HO676">
        <v>1.8677999999999999</v>
      </c>
      <c r="HP676">
        <v>1.8690199999999999</v>
      </c>
      <c r="HQ676">
        <v>1.86981</v>
      </c>
      <c r="HR676">
        <v>1.8658399999999999</v>
      </c>
      <c r="HS676">
        <v>1.8669100000000001</v>
      </c>
      <c r="HT676">
        <v>1.86829</v>
      </c>
      <c r="HU676">
        <v>5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10.9</v>
      </c>
      <c r="II676">
        <v>0.63109999999999999</v>
      </c>
      <c r="IJ676">
        <v>3.6346291650323699</v>
      </c>
      <c r="IK676">
        <v>5.6267518783259399E-3</v>
      </c>
      <c r="IL676">
        <v>2.30191766742704E-7</v>
      </c>
      <c r="IM676">
        <v>-2.9562642023804099E-10</v>
      </c>
      <c r="IN676">
        <v>-4.4408053959193901E-2</v>
      </c>
      <c r="IO676">
        <v>-1.77651730019769E-2</v>
      </c>
      <c r="IP676">
        <v>2.0502542247495602E-3</v>
      </c>
      <c r="IQ676">
        <v>-1.6883999477825899E-5</v>
      </c>
      <c r="IR676">
        <v>-3</v>
      </c>
      <c r="IS676">
        <v>1845</v>
      </c>
      <c r="IT676">
        <v>1</v>
      </c>
      <c r="IU676">
        <v>26</v>
      </c>
      <c r="IV676">
        <v>23313.200000000001</v>
      </c>
      <c r="IW676">
        <v>23313.1</v>
      </c>
      <c r="IX676">
        <v>2.7148400000000001</v>
      </c>
      <c r="IY676">
        <v>2.5891099999999998</v>
      </c>
      <c r="IZ676">
        <v>1.5478499999999999</v>
      </c>
      <c r="JA676">
        <v>2.3095699999999999</v>
      </c>
      <c r="JB676">
        <v>1.3464400000000001</v>
      </c>
      <c r="JC676">
        <v>2.3925800000000002</v>
      </c>
      <c r="JD676">
        <v>33.378399999999999</v>
      </c>
      <c r="JE676">
        <v>24.218800000000002</v>
      </c>
      <c r="JF676">
        <v>18</v>
      </c>
      <c r="JG676">
        <v>498.10500000000002</v>
      </c>
      <c r="JH676">
        <v>421.22699999999998</v>
      </c>
      <c r="JI676">
        <v>24.9999</v>
      </c>
      <c r="JJ676">
        <v>26.5473</v>
      </c>
      <c r="JK676">
        <v>30.0001</v>
      </c>
      <c r="JL676">
        <v>26.482800000000001</v>
      </c>
      <c r="JM676">
        <v>26.424099999999999</v>
      </c>
      <c r="JN676">
        <v>54.368299999999998</v>
      </c>
      <c r="JO676">
        <v>5.2459899999999999</v>
      </c>
      <c r="JP676">
        <v>100</v>
      </c>
      <c r="JQ676">
        <v>25</v>
      </c>
      <c r="JR676">
        <v>1409.42</v>
      </c>
      <c r="JS676">
        <v>26.605899999999998</v>
      </c>
      <c r="JT676">
        <v>102.38200000000001</v>
      </c>
      <c r="JU676">
        <v>103.12</v>
      </c>
    </row>
    <row r="677" spans="1:281" x14ac:dyDescent="0.2">
      <c r="A677">
        <v>661</v>
      </c>
      <c r="B677">
        <v>1658950421.5</v>
      </c>
      <c r="C677">
        <v>8628.4000000953693</v>
      </c>
      <c r="D677" t="s">
        <v>1751</v>
      </c>
      <c r="E677" t="s">
        <v>1752</v>
      </c>
      <c r="F677">
        <v>5</v>
      </c>
      <c r="G677" t="s">
        <v>1584</v>
      </c>
      <c r="H677" t="s">
        <v>416</v>
      </c>
      <c r="I677">
        <v>1658950413.7321401</v>
      </c>
      <c r="J677">
        <f t="shared" si="500"/>
        <v>7.8122169411057904E-4</v>
      </c>
      <c r="K677">
        <f t="shared" si="501"/>
        <v>0.78122169411057907</v>
      </c>
      <c r="L677">
        <f t="shared" si="502"/>
        <v>10.833203111813358</v>
      </c>
      <c r="M677">
        <f t="shared" si="503"/>
        <v>1347.355</v>
      </c>
      <c r="N677">
        <f t="shared" si="504"/>
        <v>901.5355172094271</v>
      </c>
      <c r="O677">
        <f t="shared" si="505"/>
        <v>81.413054195574148</v>
      </c>
      <c r="P677">
        <f t="shared" si="506"/>
        <v>121.67272785348982</v>
      </c>
      <c r="Q677">
        <f t="shared" si="507"/>
        <v>4.233926862937136E-2</v>
      </c>
      <c r="R677">
        <f t="shared" si="508"/>
        <v>2.7523801620589747</v>
      </c>
      <c r="S677">
        <f t="shared" si="509"/>
        <v>4.1980745177836766E-2</v>
      </c>
      <c r="T677">
        <f t="shared" si="510"/>
        <v>2.6269924473392235E-2</v>
      </c>
      <c r="U677">
        <f t="shared" si="511"/>
        <v>321.51130127210217</v>
      </c>
      <c r="V677">
        <f t="shared" si="512"/>
        <v>29.345377166530806</v>
      </c>
      <c r="W677">
        <f t="shared" si="513"/>
        <v>29.345377166530806</v>
      </c>
      <c r="X677">
        <f t="shared" si="514"/>
        <v>4.1028533787865182</v>
      </c>
      <c r="Y677">
        <f t="shared" si="515"/>
        <v>67.181984599826379</v>
      </c>
      <c r="Z677">
        <f t="shared" si="516"/>
        <v>2.4836498780404792</v>
      </c>
      <c r="AA677">
        <f t="shared" si="517"/>
        <v>3.696898644531704</v>
      </c>
      <c r="AB677">
        <f t="shared" si="518"/>
        <v>1.619203500746039</v>
      </c>
      <c r="AC677">
        <f t="shared" si="519"/>
        <v>-34.451876710276537</v>
      </c>
      <c r="AD677">
        <f t="shared" si="520"/>
        <v>-266.08083978422923</v>
      </c>
      <c r="AE677">
        <f t="shared" si="521"/>
        <v>-21.167077155970659</v>
      </c>
      <c r="AF677">
        <f t="shared" si="522"/>
        <v>-0.188492378374292</v>
      </c>
      <c r="AG677">
        <f t="shared" si="523"/>
        <v>30.412621817840986</v>
      </c>
      <c r="AH677">
        <f t="shared" si="524"/>
        <v>0.78113104257874377</v>
      </c>
      <c r="AI677">
        <f t="shared" si="525"/>
        <v>10.833203111813358</v>
      </c>
      <c r="AJ677">
        <v>1440.3156358787901</v>
      </c>
      <c r="AK677">
        <v>1410.2398181818201</v>
      </c>
      <c r="AL677">
        <v>3.4919896103896599</v>
      </c>
      <c r="AM677">
        <v>66.33</v>
      </c>
      <c r="AN677">
        <f t="shared" si="526"/>
        <v>0.78122169411057907</v>
      </c>
      <c r="AO677">
        <v>26.592872554988499</v>
      </c>
      <c r="AP677">
        <v>27.504278181818201</v>
      </c>
      <c r="AQ677">
        <v>2.60574298055868E-5</v>
      </c>
      <c r="AR677">
        <v>88.640650729912196</v>
      </c>
      <c r="AS677">
        <v>0</v>
      </c>
      <c r="AT677">
        <v>0</v>
      </c>
      <c r="AU677">
        <f t="shared" si="527"/>
        <v>1</v>
      </c>
      <c r="AV677">
        <f t="shared" si="528"/>
        <v>0</v>
      </c>
      <c r="AW677">
        <f t="shared" si="529"/>
        <v>47621.860555285341</v>
      </c>
      <c r="AX677" t="s">
        <v>417</v>
      </c>
      <c r="AY677" t="s">
        <v>417</v>
      </c>
      <c r="AZ677">
        <v>0</v>
      </c>
      <c r="BA677">
        <v>0</v>
      </c>
      <c r="BB677" t="e">
        <f t="shared" si="530"/>
        <v>#DIV/0!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 t="e">
        <f t="shared" si="531"/>
        <v>#DIV/0!</v>
      </c>
      <c r="BI677">
        <v>0.5</v>
      </c>
      <c r="BJ677">
        <f t="shared" si="532"/>
        <v>1681.1999996228474</v>
      </c>
      <c r="BK677">
        <f t="shared" si="533"/>
        <v>10.833203111813358</v>
      </c>
      <c r="BL677" t="e">
        <f t="shared" si="534"/>
        <v>#DIV/0!</v>
      </c>
      <c r="BM677">
        <f t="shared" si="535"/>
        <v>6.4437325209633764E-3</v>
      </c>
      <c r="BN677" t="e">
        <f t="shared" si="536"/>
        <v>#DIV/0!</v>
      </c>
      <c r="BO677" t="e">
        <f t="shared" si="537"/>
        <v>#DIV/0!</v>
      </c>
      <c r="BP677" t="s">
        <v>417</v>
      </c>
      <c r="BQ677">
        <v>0</v>
      </c>
      <c r="BR677" t="e">
        <f t="shared" si="538"/>
        <v>#DIV/0!</v>
      </c>
      <c r="BS677" t="e">
        <f t="shared" si="539"/>
        <v>#DIV/0!</v>
      </c>
      <c r="BT677" t="e">
        <f t="shared" si="540"/>
        <v>#DIV/0!</v>
      </c>
      <c r="BU677" t="e">
        <f t="shared" si="541"/>
        <v>#DIV/0!</v>
      </c>
      <c r="BV677" t="e">
        <f t="shared" si="542"/>
        <v>#DIV/0!</v>
      </c>
      <c r="BW677" t="e">
        <f t="shared" si="543"/>
        <v>#DIV/0!</v>
      </c>
      <c r="BX677" t="e">
        <f t="shared" si="544"/>
        <v>#DIV/0!</v>
      </c>
      <c r="BY677" t="e">
        <f t="shared" si="545"/>
        <v>#DIV/0!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 t="shared" si="546"/>
        <v>2000.0032142857101</v>
      </c>
      <c r="CS677">
        <f t="shared" si="547"/>
        <v>1681.1999996228474</v>
      </c>
      <c r="CT677">
        <f t="shared" si="548"/>
        <v>0.84059864884931124</v>
      </c>
      <c r="CU677">
        <f t="shared" si="549"/>
        <v>0.16075539227917096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1658950413.7321401</v>
      </c>
      <c r="DB677">
        <v>1347.355</v>
      </c>
      <c r="DC677">
        <v>1385.10857142857</v>
      </c>
      <c r="DD677">
        <v>27.502942857142902</v>
      </c>
      <c r="DE677">
        <v>26.591474999999999</v>
      </c>
      <c r="DF677">
        <v>1336.4960714285701</v>
      </c>
      <c r="DG677">
        <v>26.871864285714299</v>
      </c>
      <c r="DH677">
        <v>500.05996428571399</v>
      </c>
      <c r="DI677">
        <v>90.257982142857102</v>
      </c>
      <c r="DJ677">
        <v>4.6895082142857203E-2</v>
      </c>
      <c r="DK677">
        <v>27.5522142857143</v>
      </c>
      <c r="DL677">
        <v>27.7217357142857</v>
      </c>
      <c r="DM677">
        <v>999.9</v>
      </c>
      <c r="DN677">
        <v>0</v>
      </c>
      <c r="DO677">
        <v>0</v>
      </c>
      <c r="DP677">
        <v>9996.4285714285706</v>
      </c>
      <c r="DQ677">
        <v>0</v>
      </c>
      <c r="DR677">
        <v>12.731071428571401</v>
      </c>
      <c r="DS677">
        <v>-37.752692857142897</v>
      </c>
      <c r="DT677">
        <v>1385.4596428571399</v>
      </c>
      <c r="DU677">
        <v>1422.9471428571401</v>
      </c>
      <c r="DV677">
        <v>0.91145557142857103</v>
      </c>
      <c r="DW677">
        <v>1385.10857142857</v>
      </c>
      <c r="DX677">
        <v>26.591474999999999</v>
      </c>
      <c r="DY677">
        <v>2.4823585714285699</v>
      </c>
      <c r="DZ677">
        <v>2.4000928571428601</v>
      </c>
      <c r="EA677">
        <v>20.911300000000001</v>
      </c>
      <c r="EB677">
        <v>20.3644071428571</v>
      </c>
      <c r="EC677">
        <v>2000.0032142857101</v>
      </c>
      <c r="ED677">
        <v>0.97999571428571397</v>
      </c>
      <c r="EE677">
        <v>2.0004628571428599E-2</v>
      </c>
      <c r="EF677">
        <v>0</v>
      </c>
      <c r="EG677">
        <v>579.211428571429</v>
      </c>
      <c r="EH677">
        <v>5.0006300000000001</v>
      </c>
      <c r="EI677">
        <v>11403.975</v>
      </c>
      <c r="EJ677">
        <v>17256.9178571429</v>
      </c>
      <c r="EK677">
        <v>38.936999999999998</v>
      </c>
      <c r="EL677">
        <v>39</v>
      </c>
      <c r="EM677">
        <v>38.561999999999998</v>
      </c>
      <c r="EN677">
        <v>38.125</v>
      </c>
      <c r="EO677">
        <v>39.868250000000003</v>
      </c>
      <c r="EP677">
        <v>1955.09321428571</v>
      </c>
      <c r="EQ677">
        <v>39.909999999999997</v>
      </c>
      <c r="ER677">
        <v>0</v>
      </c>
      <c r="ES677">
        <v>1658950422.5999999</v>
      </c>
      <c r="ET677">
        <v>0</v>
      </c>
      <c r="EU677">
        <v>579.27524000000005</v>
      </c>
      <c r="EV677">
        <v>3.4584615447049201</v>
      </c>
      <c r="EW677">
        <v>76.400000111859498</v>
      </c>
      <c r="EX677">
        <v>11404.96</v>
      </c>
      <c r="EY677">
        <v>15</v>
      </c>
      <c r="EZ677">
        <v>0</v>
      </c>
      <c r="FA677" t="s">
        <v>419</v>
      </c>
      <c r="FB677">
        <v>1657551626.5</v>
      </c>
      <c r="FC677">
        <v>1657551629</v>
      </c>
      <c r="FD677">
        <v>0</v>
      </c>
      <c r="FE677">
        <v>0.40300000000000002</v>
      </c>
      <c r="FF677">
        <v>8.9999999999999993E-3</v>
      </c>
      <c r="FG677">
        <v>9.41</v>
      </c>
      <c r="FH677">
        <v>8.6999999999999994E-2</v>
      </c>
      <c r="FI677">
        <v>417</v>
      </c>
      <c r="FJ677">
        <v>17</v>
      </c>
      <c r="FK677">
        <v>1.61</v>
      </c>
      <c r="FL677">
        <v>0.59</v>
      </c>
      <c r="FM677">
        <v>-37.777112195122001</v>
      </c>
      <c r="FN677">
        <v>-0.79636724738675702</v>
      </c>
      <c r="FO677">
        <v>0.59196366368179298</v>
      </c>
      <c r="FP677">
        <v>0</v>
      </c>
      <c r="FQ677">
        <v>579.08320588235301</v>
      </c>
      <c r="FR677">
        <v>3.5010389608290602</v>
      </c>
      <c r="FS677">
        <v>0.37704624302221001</v>
      </c>
      <c r="FT677">
        <v>0</v>
      </c>
      <c r="FU677">
        <v>0.91331729268292705</v>
      </c>
      <c r="FV677">
        <v>-3.6746822299650601E-2</v>
      </c>
      <c r="FW677">
        <v>4.7821752895207204E-3</v>
      </c>
      <c r="FX677">
        <v>1</v>
      </c>
      <c r="FY677">
        <v>1</v>
      </c>
      <c r="FZ677">
        <v>3</v>
      </c>
      <c r="GA677" t="s">
        <v>438</v>
      </c>
      <c r="GB677">
        <v>2.97377</v>
      </c>
      <c r="GC677">
        <v>2.7000899999999999</v>
      </c>
      <c r="GD677">
        <v>0.202627</v>
      </c>
      <c r="GE677">
        <v>0.20688699999999999</v>
      </c>
      <c r="GF677">
        <v>0.11305999999999999</v>
      </c>
      <c r="GG677">
        <v>0.11168500000000001</v>
      </c>
      <c r="GH677">
        <v>31071.200000000001</v>
      </c>
      <c r="GI677">
        <v>33784</v>
      </c>
      <c r="GJ677">
        <v>35308.199999999997</v>
      </c>
      <c r="GK677">
        <v>38627.1</v>
      </c>
      <c r="GL677">
        <v>44391.3</v>
      </c>
      <c r="GM677">
        <v>49553.4</v>
      </c>
      <c r="GN677">
        <v>55190.2</v>
      </c>
      <c r="GO677">
        <v>61949.9</v>
      </c>
      <c r="GP677">
        <v>1.9842</v>
      </c>
      <c r="GQ677">
        <v>1.8664000000000001</v>
      </c>
      <c r="GR677">
        <v>0.128746</v>
      </c>
      <c r="GS677">
        <v>0</v>
      </c>
      <c r="GT677">
        <v>25.620999999999999</v>
      </c>
      <c r="GU677">
        <v>999.9</v>
      </c>
      <c r="GV677">
        <v>59.473999999999997</v>
      </c>
      <c r="GW677">
        <v>29.074000000000002</v>
      </c>
      <c r="GX677">
        <v>26.615300000000001</v>
      </c>
      <c r="GY677">
        <v>60.119</v>
      </c>
      <c r="GZ677">
        <v>45.729199999999999</v>
      </c>
      <c r="HA677">
        <v>1</v>
      </c>
      <c r="HB677">
        <v>-5.5406499999999997E-2</v>
      </c>
      <c r="HC677">
        <v>0.15664500000000001</v>
      </c>
      <c r="HD677">
        <v>20.113499999999998</v>
      </c>
      <c r="HE677">
        <v>5.1993200000000002</v>
      </c>
      <c r="HF677">
        <v>12.004</v>
      </c>
      <c r="HG677">
        <v>4.976</v>
      </c>
      <c r="HH677">
        <v>3.2938000000000001</v>
      </c>
      <c r="HI677">
        <v>9999</v>
      </c>
      <c r="HJ677">
        <v>9999</v>
      </c>
      <c r="HK677">
        <v>9999</v>
      </c>
      <c r="HL677">
        <v>621</v>
      </c>
      <c r="HM677">
        <v>1.8632200000000001</v>
      </c>
      <c r="HN677">
        <v>1.8680699999999999</v>
      </c>
      <c r="HO677">
        <v>1.8678300000000001</v>
      </c>
      <c r="HP677">
        <v>1.8690199999999999</v>
      </c>
      <c r="HQ677">
        <v>1.86981</v>
      </c>
      <c r="HR677">
        <v>1.8658399999999999</v>
      </c>
      <c r="HS677">
        <v>1.8669100000000001</v>
      </c>
      <c r="HT677">
        <v>1.86829</v>
      </c>
      <c r="HU677">
        <v>5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10.97</v>
      </c>
      <c r="II677">
        <v>0.63109999999999999</v>
      </c>
      <c r="IJ677">
        <v>3.6346291650323699</v>
      </c>
      <c r="IK677">
        <v>5.6267518783259399E-3</v>
      </c>
      <c r="IL677">
        <v>2.30191766742704E-7</v>
      </c>
      <c r="IM677">
        <v>-2.9562642023804099E-10</v>
      </c>
      <c r="IN677">
        <v>-4.4408053959193901E-2</v>
      </c>
      <c r="IO677">
        <v>-1.77651730019769E-2</v>
      </c>
      <c r="IP677">
        <v>2.0502542247495602E-3</v>
      </c>
      <c r="IQ677">
        <v>-1.6883999477825899E-5</v>
      </c>
      <c r="IR677">
        <v>-3</v>
      </c>
      <c r="IS677">
        <v>1845</v>
      </c>
      <c r="IT677">
        <v>1</v>
      </c>
      <c r="IU677">
        <v>26</v>
      </c>
      <c r="IV677">
        <v>23313.200000000001</v>
      </c>
      <c r="IW677">
        <v>23313.200000000001</v>
      </c>
      <c r="IX677">
        <v>2.7441399999999998</v>
      </c>
      <c r="IY677">
        <v>2.6000999999999999</v>
      </c>
      <c r="IZ677">
        <v>1.5478499999999999</v>
      </c>
      <c r="JA677">
        <v>2.3095699999999999</v>
      </c>
      <c r="JB677">
        <v>1.3464400000000001</v>
      </c>
      <c r="JC677">
        <v>2.2692899999999998</v>
      </c>
      <c r="JD677">
        <v>33.378399999999999</v>
      </c>
      <c r="JE677">
        <v>24.218800000000002</v>
      </c>
      <c r="JF677">
        <v>18</v>
      </c>
      <c r="JG677">
        <v>498.517</v>
      </c>
      <c r="JH677">
        <v>421.358</v>
      </c>
      <c r="JI677">
        <v>25</v>
      </c>
      <c r="JJ677">
        <v>26.5473</v>
      </c>
      <c r="JK677">
        <v>30</v>
      </c>
      <c r="JL677">
        <v>26.4846</v>
      </c>
      <c r="JM677">
        <v>26.426300000000001</v>
      </c>
      <c r="JN677">
        <v>54.961399999999998</v>
      </c>
      <c r="JO677">
        <v>5.2459899999999999</v>
      </c>
      <c r="JP677">
        <v>100</v>
      </c>
      <c r="JQ677">
        <v>25</v>
      </c>
      <c r="JR677">
        <v>1422.87</v>
      </c>
      <c r="JS677">
        <v>26.605899999999998</v>
      </c>
      <c r="JT677">
        <v>102.381</v>
      </c>
      <c r="JU677">
        <v>103.121</v>
      </c>
    </row>
    <row r="678" spans="1:281" x14ac:dyDescent="0.2">
      <c r="A678">
        <v>662</v>
      </c>
      <c r="B678">
        <v>1658950426.5</v>
      </c>
      <c r="C678">
        <v>8633.4000000953693</v>
      </c>
      <c r="D678" t="s">
        <v>1753</v>
      </c>
      <c r="E678" t="s">
        <v>1754</v>
      </c>
      <c r="F678">
        <v>5</v>
      </c>
      <c r="G678" t="s">
        <v>1584</v>
      </c>
      <c r="H678" t="s">
        <v>416</v>
      </c>
      <c r="I678">
        <v>1658950419.0185201</v>
      </c>
      <c r="J678">
        <f t="shared" si="500"/>
        <v>7.7933882376732678E-4</v>
      </c>
      <c r="K678">
        <f t="shared" si="501"/>
        <v>0.77933882376732677</v>
      </c>
      <c r="L678">
        <f t="shared" si="502"/>
        <v>11.623396751728073</v>
      </c>
      <c r="M678">
        <f t="shared" si="503"/>
        <v>1364.79925925926</v>
      </c>
      <c r="N678">
        <f t="shared" si="504"/>
        <v>887.8573249498445</v>
      </c>
      <c r="O678">
        <f t="shared" si="505"/>
        <v>80.177071528927542</v>
      </c>
      <c r="P678">
        <f t="shared" si="506"/>
        <v>123.24683792909916</v>
      </c>
      <c r="Q678">
        <f t="shared" si="507"/>
        <v>4.2243805179430445E-2</v>
      </c>
      <c r="R678">
        <f t="shared" si="508"/>
        <v>2.7525316578981354</v>
      </c>
      <c r="S678">
        <f t="shared" si="509"/>
        <v>4.1886908761634874E-2</v>
      </c>
      <c r="T678">
        <f t="shared" si="510"/>
        <v>2.6211132254859701E-2</v>
      </c>
      <c r="U678">
        <f t="shared" si="511"/>
        <v>321.50759627209442</v>
      </c>
      <c r="V678">
        <f t="shared" si="512"/>
        <v>29.343954497525633</v>
      </c>
      <c r="W678">
        <f t="shared" si="513"/>
        <v>29.343954497525633</v>
      </c>
      <c r="X678">
        <f t="shared" si="514"/>
        <v>4.1025164923889381</v>
      </c>
      <c r="Y678">
        <f t="shared" si="515"/>
        <v>67.188083491301427</v>
      </c>
      <c r="Z678">
        <f t="shared" si="516"/>
        <v>2.483609619878048</v>
      </c>
      <c r="AA678">
        <f t="shared" si="517"/>
        <v>3.6965031458288156</v>
      </c>
      <c r="AB678">
        <f t="shared" si="518"/>
        <v>1.6189068725108902</v>
      </c>
      <c r="AC678">
        <f t="shared" si="519"/>
        <v>-34.368842128139114</v>
      </c>
      <c r="AD678">
        <f t="shared" si="520"/>
        <v>-266.15579753845731</v>
      </c>
      <c r="AE678">
        <f t="shared" si="521"/>
        <v>-21.171532318606868</v>
      </c>
      <c r="AF678">
        <f t="shared" si="522"/>
        <v>-0.18857571310888943</v>
      </c>
      <c r="AG678">
        <f t="shared" si="523"/>
        <v>30.409249306776029</v>
      </c>
      <c r="AH678">
        <f t="shared" si="524"/>
        <v>0.7797866020786649</v>
      </c>
      <c r="AI678">
        <f t="shared" si="525"/>
        <v>11.623396751728073</v>
      </c>
      <c r="AJ678">
        <v>1457.5104489697001</v>
      </c>
      <c r="AK678">
        <v>1427.1336363636401</v>
      </c>
      <c r="AL678">
        <v>3.3514458874457498</v>
      </c>
      <c r="AM678">
        <v>66.33</v>
      </c>
      <c r="AN678">
        <f t="shared" si="526"/>
        <v>0.77933882376732677</v>
      </c>
      <c r="AO678">
        <v>26.594552814596199</v>
      </c>
      <c r="AP678">
        <v>27.503647272727299</v>
      </c>
      <c r="AQ678">
        <v>4.4100209053961501E-5</v>
      </c>
      <c r="AR678">
        <v>88.640650729912196</v>
      </c>
      <c r="AS678">
        <v>0</v>
      </c>
      <c r="AT678">
        <v>0</v>
      </c>
      <c r="AU678">
        <f t="shared" si="527"/>
        <v>1</v>
      </c>
      <c r="AV678">
        <f t="shared" si="528"/>
        <v>0</v>
      </c>
      <c r="AW678">
        <f t="shared" si="529"/>
        <v>47626.233947941531</v>
      </c>
      <c r="AX678" t="s">
        <v>417</v>
      </c>
      <c r="AY678" t="s">
        <v>417</v>
      </c>
      <c r="AZ678">
        <v>0</v>
      </c>
      <c r="BA678">
        <v>0</v>
      </c>
      <c r="BB678" t="e">
        <f t="shared" si="530"/>
        <v>#DIV/0!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 t="e">
        <f t="shared" si="531"/>
        <v>#DIV/0!</v>
      </c>
      <c r="BI678">
        <v>0.5</v>
      </c>
      <c r="BJ678">
        <f t="shared" si="532"/>
        <v>1681.1804996228468</v>
      </c>
      <c r="BK678">
        <f t="shared" si="533"/>
        <v>11.623396751728073</v>
      </c>
      <c r="BL678" t="e">
        <f t="shared" si="534"/>
        <v>#DIV/0!</v>
      </c>
      <c r="BM678">
        <f t="shared" si="535"/>
        <v>6.9138303438183151E-3</v>
      </c>
      <c r="BN678" t="e">
        <f t="shared" si="536"/>
        <v>#DIV/0!</v>
      </c>
      <c r="BO678" t="e">
        <f t="shared" si="537"/>
        <v>#DIV/0!</v>
      </c>
      <c r="BP678" t="s">
        <v>417</v>
      </c>
      <c r="BQ678">
        <v>0</v>
      </c>
      <c r="BR678" t="e">
        <f t="shared" si="538"/>
        <v>#DIV/0!</v>
      </c>
      <c r="BS678" t="e">
        <f t="shared" si="539"/>
        <v>#DIV/0!</v>
      </c>
      <c r="BT678" t="e">
        <f t="shared" si="540"/>
        <v>#DIV/0!</v>
      </c>
      <c r="BU678" t="e">
        <f t="shared" si="541"/>
        <v>#DIV/0!</v>
      </c>
      <c r="BV678" t="e">
        <f t="shared" si="542"/>
        <v>#DIV/0!</v>
      </c>
      <c r="BW678" t="e">
        <f t="shared" si="543"/>
        <v>#DIV/0!</v>
      </c>
      <c r="BX678" t="e">
        <f t="shared" si="544"/>
        <v>#DIV/0!</v>
      </c>
      <c r="BY678" t="e">
        <f t="shared" si="545"/>
        <v>#DIV/0!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 t="shared" si="546"/>
        <v>1999.98</v>
      </c>
      <c r="CS678">
        <f t="shared" si="547"/>
        <v>1681.1804996228468</v>
      </c>
      <c r="CT678">
        <f t="shared" si="548"/>
        <v>0.84059865579798143</v>
      </c>
      <c r="CU678">
        <f t="shared" si="549"/>
        <v>0.1607554056901041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1658950419.0185201</v>
      </c>
      <c r="DB678">
        <v>1364.79925925926</v>
      </c>
      <c r="DC678">
        <v>1402.56296296296</v>
      </c>
      <c r="DD678">
        <v>27.502762962963001</v>
      </c>
      <c r="DE678">
        <v>26.592862962963</v>
      </c>
      <c r="DF678">
        <v>1353.8588888888901</v>
      </c>
      <c r="DG678">
        <v>26.871703703703702</v>
      </c>
      <c r="DH678">
        <v>500.05955555555602</v>
      </c>
      <c r="DI678">
        <v>90.257244444444396</v>
      </c>
      <c r="DJ678">
        <v>4.6759674074074102E-2</v>
      </c>
      <c r="DK678">
        <v>27.550385185185199</v>
      </c>
      <c r="DL678">
        <v>27.721611111111098</v>
      </c>
      <c r="DM678">
        <v>999.9</v>
      </c>
      <c r="DN678">
        <v>0</v>
      </c>
      <c r="DO678">
        <v>0</v>
      </c>
      <c r="DP678">
        <v>9997.4074074074106</v>
      </c>
      <c r="DQ678">
        <v>0</v>
      </c>
      <c r="DR678">
        <v>12.7122333333333</v>
      </c>
      <c r="DS678">
        <v>-37.764503703703703</v>
      </c>
      <c r="DT678">
        <v>1403.39703703704</v>
      </c>
      <c r="DU678">
        <v>1440.88148148148</v>
      </c>
      <c r="DV678">
        <v>0.90989174074074097</v>
      </c>
      <c r="DW678">
        <v>1402.56296296296</v>
      </c>
      <c r="DX678">
        <v>26.592862962963</v>
      </c>
      <c r="DY678">
        <v>2.4823233333333299</v>
      </c>
      <c r="DZ678">
        <v>2.4001988888888901</v>
      </c>
      <c r="EA678">
        <v>20.911062962963001</v>
      </c>
      <c r="EB678">
        <v>20.365111111111101</v>
      </c>
      <c r="EC678">
        <v>1999.98</v>
      </c>
      <c r="ED678">
        <v>0.97999540740740698</v>
      </c>
      <c r="EE678">
        <v>2.00048740740741E-2</v>
      </c>
      <c r="EF678">
        <v>0</v>
      </c>
      <c r="EG678">
        <v>579.55559259259303</v>
      </c>
      <c r="EH678">
        <v>5.0006300000000001</v>
      </c>
      <c r="EI678">
        <v>11410.5148148148</v>
      </c>
      <c r="EJ678">
        <v>17256.703703703701</v>
      </c>
      <c r="EK678">
        <v>38.941666666666698</v>
      </c>
      <c r="EL678">
        <v>39</v>
      </c>
      <c r="EM678">
        <v>38.561999999999998</v>
      </c>
      <c r="EN678">
        <v>38.125</v>
      </c>
      <c r="EO678">
        <v>39.865666666666698</v>
      </c>
      <c r="EP678">
        <v>1955.07</v>
      </c>
      <c r="EQ678">
        <v>39.909999999999997</v>
      </c>
      <c r="ER678">
        <v>0</v>
      </c>
      <c r="ES678">
        <v>1658950427.4000001</v>
      </c>
      <c r="ET678">
        <v>0</v>
      </c>
      <c r="EU678">
        <v>579.59627999999998</v>
      </c>
      <c r="EV678">
        <v>3.97961538065544</v>
      </c>
      <c r="EW678">
        <v>76.099999869515401</v>
      </c>
      <c r="EX678">
        <v>11410.892</v>
      </c>
      <c r="EY678">
        <v>15</v>
      </c>
      <c r="EZ678">
        <v>0</v>
      </c>
      <c r="FA678" t="s">
        <v>419</v>
      </c>
      <c r="FB678">
        <v>1657551626.5</v>
      </c>
      <c r="FC678">
        <v>1657551629</v>
      </c>
      <c r="FD678">
        <v>0</v>
      </c>
      <c r="FE678">
        <v>0.40300000000000002</v>
      </c>
      <c r="FF678">
        <v>8.9999999999999993E-3</v>
      </c>
      <c r="FG678">
        <v>9.41</v>
      </c>
      <c r="FH678">
        <v>8.6999999999999994E-2</v>
      </c>
      <c r="FI678">
        <v>417</v>
      </c>
      <c r="FJ678">
        <v>17</v>
      </c>
      <c r="FK678">
        <v>1.61</v>
      </c>
      <c r="FL678">
        <v>0.59</v>
      </c>
      <c r="FM678">
        <v>-37.721175000000002</v>
      </c>
      <c r="FN678">
        <v>-1.7656750469042599</v>
      </c>
      <c r="FO678">
        <v>0.685522177522362</v>
      </c>
      <c r="FP678">
        <v>0</v>
      </c>
      <c r="FQ678">
        <v>579.35647058823497</v>
      </c>
      <c r="FR678">
        <v>3.6212987014611802</v>
      </c>
      <c r="FS678">
        <v>0.39404652123784401</v>
      </c>
      <c r="FT678">
        <v>0</v>
      </c>
      <c r="FU678">
        <v>0.911248375</v>
      </c>
      <c r="FV678">
        <v>-1.8801196998124201E-2</v>
      </c>
      <c r="FW678">
        <v>3.6572250456288601E-3</v>
      </c>
      <c r="FX678">
        <v>1</v>
      </c>
      <c r="FY678">
        <v>1</v>
      </c>
      <c r="FZ678">
        <v>3</v>
      </c>
      <c r="GA678" t="s">
        <v>438</v>
      </c>
      <c r="GB678">
        <v>2.9736099999999999</v>
      </c>
      <c r="GC678">
        <v>2.69977</v>
      </c>
      <c r="GD678">
        <v>0.20411899999999999</v>
      </c>
      <c r="GE678">
        <v>0.208064</v>
      </c>
      <c r="GF678">
        <v>0.11305999999999999</v>
      </c>
      <c r="GG678">
        <v>0.111705</v>
      </c>
      <c r="GH678">
        <v>31013.3</v>
      </c>
      <c r="GI678">
        <v>33733.199999999997</v>
      </c>
      <c r="GJ678">
        <v>35308.400000000001</v>
      </c>
      <c r="GK678">
        <v>38626.199999999997</v>
      </c>
      <c r="GL678">
        <v>44390.7</v>
      </c>
      <c r="GM678">
        <v>49552</v>
      </c>
      <c r="GN678">
        <v>55189.4</v>
      </c>
      <c r="GO678">
        <v>61949.4</v>
      </c>
      <c r="GP678">
        <v>1.984</v>
      </c>
      <c r="GQ678">
        <v>1.8668</v>
      </c>
      <c r="GR678">
        <v>0.12978899999999999</v>
      </c>
      <c r="GS678">
        <v>0</v>
      </c>
      <c r="GT678">
        <v>25.6188</v>
      </c>
      <c r="GU678">
        <v>999.9</v>
      </c>
      <c r="GV678">
        <v>59.473999999999997</v>
      </c>
      <c r="GW678">
        <v>29.064</v>
      </c>
      <c r="GX678">
        <v>26.599799999999998</v>
      </c>
      <c r="GY678">
        <v>60.399000000000001</v>
      </c>
      <c r="GZ678">
        <v>45.6571</v>
      </c>
      <c r="HA678">
        <v>1</v>
      </c>
      <c r="HB678">
        <v>-5.5284600000000003E-2</v>
      </c>
      <c r="HC678">
        <v>0.15642700000000001</v>
      </c>
      <c r="HD678">
        <v>20.113600000000002</v>
      </c>
      <c r="HE678">
        <v>5.1981200000000003</v>
      </c>
      <c r="HF678">
        <v>12.004</v>
      </c>
      <c r="HG678">
        <v>4.9752000000000001</v>
      </c>
      <c r="HH678">
        <v>3.2936000000000001</v>
      </c>
      <c r="HI678">
        <v>9999</v>
      </c>
      <c r="HJ678">
        <v>9999</v>
      </c>
      <c r="HK678">
        <v>9999</v>
      </c>
      <c r="HL678">
        <v>621</v>
      </c>
      <c r="HM678">
        <v>1.8631899999999999</v>
      </c>
      <c r="HN678">
        <v>1.8680399999999999</v>
      </c>
      <c r="HO678">
        <v>1.8678300000000001</v>
      </c>
      <c r="HP678">
        <v>1.8690199999999999</v>
      </c>
      <c r="HQ678">
        <v>1.86981</v>
      </c>
      <c r="HR678">
        <v>1.8658399999999999</v>
      </c>
      <c r="HS678">
        <v>1.8669100000000001</v>
      </c>
      <c r="HT678">
        <v>1.86829</v>
      </c>
      <c r="HU678">
        <v>5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11.05</v>
      </c>
      <c r="II678">
        <v>0.63109999999999999</v>
      </c>
      <c r="IJ678">
        <v>3.6346291650323699</v>
      </c>
      <c r="IK678">
        <v>5.6267518783259399E-3</v>
      </c>
      <c r="IL678">
        <v>2.30191766742704E-7</v>
      </c>
      <c r="IM678">
        <v>-2.9562642023804099E-10</v>
      </c>
      <c r="IN678">
        <v>-4.4408053959193901E-2</v>
      </c>
      <c r="IO678">
        <v>-1.77651730019769E-2</v>
      </c>
      <c r="IP678">
        <v>2.0502542247495602E-3</v>
      </c>
      <c r="IQ678">
        <v>-1.6883999477825899E-5</v>
      </c>
      <c r="IR678">
        <v>-3</v>
      </c>
      <c r="IS678">
        <v>1845</v>
      </c>
      <c r="IT678">
        <v>1</v>
      </c>
      <c r="IU678">
        <v>26</v>
      </c>
      <c r="IV678">
        <v>23313.3</v>
      </c>
      <c r="IW678">
        <v>23313.3</v>
      </c>
      <c r="IX678">
        <v>2.7673299999999998</v>
      </c>
      <c r="IY678">
        <v>2.5988799999999999</v>
      </c>
      <c r="IZ678">
        <v>1.5478499999999999</v>
      </c>
      <c r="JA678">
        <v>2.3095699999999999</v>
      </c>
      <c r="JB678">
        <v>1.3464400000000001</v>
      </c>
      <c r="JC678">
        <v>2.32056</v>
      </c>
      <c r="JD678">
        <v>33.378399999999999</v>
      </c>
      <c r="JE678">
        <v>24.210100000000001</v>
      </c>
      <c r="JF678">
        <v>18</v>
      </c>
      <c r="JG678">
        <v>498.387</v>
      </c>
      <c r="JH678">
        <v>421.58800000000002</v>
      </c>
      <c r="JI678">
        <v>24.9999</v>
      </c>
      <c r="JJ678">
        <v>26.5473</v>
      </c>
      <c r="JK678">
        <v>30.0001</v>
      </c>
      <c r="JL678">
        <v>26.4846</v>
      </c>
      <c r="JM678">
        <v>26.426300000000001</v>
      </c>
      <c r="JN678">
        <v>55.424599999999998</v>
      </c>
      <c r="JO678">
        <v>5.2459899999999999</v>
      </c>
      <c r="JP678">
        <v>100</v>
      </c>
      <c r="JQ678">
        <v>25</v>
      </c>
      <c r="JR678">
        <v>1444.37</v>
      </c>
      <c r="JS678">
        <v>26.605899999999998</v>
      </c>
      <c r="JT678">
        <v>102.381</v>
      </c>
      <c r="JU678">
        <v>103.119</v>
      </c>
    </row>
    <row r="679" spans="1:281" x14ac:dyDescent="0.2">
      <c r="A679">
        <v>663</v>
      </c>
      <c r="B679">
        <v>1658950431.5</v>
      </c>
      <c r="C679">
        <v>8638.4000000953693</v>
      </c>
      <c r="D679" t="s">
        <v>1755</v>
      </c>
      <c r="E679" t="s">
        <v>1756</v>
      </c>
      <c r="F679">
        <v>5</v>
      </c>
      <c r="G679" t="s">
        <v>1584</v>
      </c>
      <c r="H679" t="s">
        <v>416</v>
      </c>
      <c r="I679">
        <v>1658950423.7321401</v>
      </c>
      <c r="J679">
        <f t="shared" si="500"/>
        <v>7.8473175241937159E-4</v>
      </c>
      <c r="K679">
        <f t="shared" si="501"/>
        <v>0.78473175241937154</v>
      </c>
      <c r="L679">
        <f t="shared" si="502"/>
        <v>11.441223402026251</v>
      </c>
      <c r="M679">
        <f t="shared" si="503"/>
        <v>1380.19642857143</v>
      </c>
      <c r="N679">
        <f t="shared" si="504"/>
        <v>912.73300604332064</v>
      </c>
      <c r="O679">
        <f t="shared" si="505"/>
        <v>82.422417975853037</v>
      </c>
      <c r="P679">
        <f t="shared" si="506"/>
        <v>124.63571074046894</v>
      </c>
      <c r="Q679">
        <f t="shared" si="507"/>
        <v>4.2550134526566433E-2</v>
      </c>
      <c r="R679">
        <f t="shared" si="508"/>
        <v>2.7507769860489359</v>
      </c>
      <c r="S679">
        <f t="shared" si="509"/>
        <v>4.2187838400335097E-2</v>
      </c>
      <c r="T679">
        <f t="shared" si="510"/>
        <v>2.6399692626183538E-2</v>
      </c>
      <c r="U679">
        <f t="shared" si="511"/>
        <v>321.51101627210244</v>
      </c>
      <c r="V679">
        <f t="shared" si="512"/>
        <v>29.342726475827664</v>
      </c>
      <c r="W679">
        <f t="shared" si="513"/>
        <v>29.342726475827664</v>
      </c>
      <c r="X679">
        <f t="shared" si="514"/>
        <v>4.1022257176443047</v>
      </c>
      <c r="Y679">
        <f t="shared" si="515"/>
        <v>67.195489129208809</v>
      </c>
      <c r="Z679">
        <f t="shared" si="516"/>
        <v>2.4837635869738435</v>
      </c>
      <c r="AA679">
        <f t="shared" si="517"/>
        <v>3.6963248860319569</v>
      </c>
      <c r="AB679">
        <f t="shared" si="518"/>
        <v>1.6184621306704612</v>
      </c>
      <c r="AC679">
        <f t="shared" si="519"/>
        <v>-34.606670281694285</v>
      </c>
      <c r="AD679">
        <f t="shared" si="520"/>
        <v>-265.92628316551583</v>
      </c>
      <c r="AE679">
        <f t="shared" si="521"/>
        <v>-21.166552488321432</v>
      </c>
      <c r="AF679">
        <f t="shared" si="522"/>
        <v>-0.18848966342909534</v>
      </c>
      <c r="AG679">
        <f t="shared" si="523"/>
        <v>30.527177260566695</v>
      </c>
      <c r="AH679">
        <f t="shared" si="524"/>
        <v>0.78039781874035108</v>
      </c>
      <c r="AI679">
        <f t="shared" si="525"/>
        <v>11.441223402026251</v>
      </c>
      <c r="AJ679">
        <v>1473.76928</v>
      </c>
      <c r="AK679">
        <v>1443.5385454545501</v>
      </c>
      <c r="AL679">
        <v>3.3679645021644999</v>
      </c>
      <c r="AM679">
        <v>66.33</v>
      </c>
      <c r="AN679">
        <f t="shared" si="526"/>
        <v>0.78473175241937154</v>
      </c>
      <c r="AO679">
        <v>26.595662684278199</v>
      </c>
      <c r="AP679">
        <v>27.510126060606101</v>
      </c>
      <c r="AQ679">
        <v>1.85180127976918E-4</v>
      </c>
      <c r="AR679">
        <v>88.640650729912196</v>
      </c>
      <c r="AS679">
        <v>0</v>
      </c>
      <c r="AT679">
        <v>0</v>
      </c>
      <c r="AU679">
        <f t="shared" si="527"/>
        <v>1</v>
      </c>
      <c r="AV679">
        <f t="shared" si="528"/>
        <v>0</v>
      </c>
      <c r="AW679">
        <f t="shared" si="529"/>
        <v>47578.865914940186</v>
      </c>
      <c r="AX679" t="s">
        <v>417</v>
      </c>
      <c r="AY679" t="s">
        <v>417</v>
      </c>
      <c r="AZ679">
        <v>0</v>
      </c>
      <c r="BA679">
        <v>0</v>
      </c>
      <c r="BB679" t="e">
        <f t="shared" si="530"/>
        <v>#DIV/0!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 t="e">
        <f t="shared" si="531"/>
        <v>#DIV/0!</v>
      </c>
      <c r="BI679">
        <v>0.5</v>
      </c>
      <c r="BJ679">
        <f t="shared" si="532"/>
        <v>1681.1984996228521</v>
      </c>
      <c r="BK679">
        <f t="shared" si="533"/>
        <v>11.441223402026251</v>
      </c>
      <c r="BL679" t="e">
        <f t="shared" si="534"/>
        <v>#DIV/0!</v>
      </c>
      <c r="BM679">
        <f t="shared" si="535"/>
        <v>6.8053971048587618E-3</v>
      </c>
      <c r="BN679" t="e">
        <f t="shared" si="536"/>
        <v>#DIV/0!</v>
      </c>
      <c r="BO679" t="e">
        <f t="shared" si="537"/>
        <v>#DIV/0!</v>
      </c>
      <c r="BP679" t="s">
        <v>417</v>
      </c>
      <c r="BQ679">
        <v>0</v>
      </c>
      <c r="BR679" t="e">
        <f t="shared" si="538"/>
        <v>#DIV/0!</v>
      </c>
      <c r="BS679" t="e">
        <f t="shared" si="539"/>
        <v>#DIV/0!</v>
      </c>
      <c r="BT679" t="e">
        <f t="shared" si="540"/>
        <v>#DIV/0!</v>
      </c>
      <c r="BU679" t="e">
        <f t="shared" si="541"/>
        <v>#DIV/0!</v>
      </c>
      <c r="BV679" t="e">
        <f t="shared" si="542"/>
        <v>#DIV/0!</v>
      </c>
      <c r="BW679" t="e">
        <f t="shared" si="543"/>
        <v>#DIV/0!</v>
      </c>
      <c r="BX679" t="e">
        <f t="shared" si="544"/>
        <v>#DIV/0!</v>
      </c>
      <c r="BY679" t="e">
        <f t="shared" si="545"/>
        <v>#DIV/0!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 t="shared" si="546"/>
        <v>2000.0014285714301</v>
      </c>
      <c r="CS679">
        <f t="shared" si="547"/>
        <v>1681.1984996228521</v>
      </c>
      <c r="CT679">
        <f t="shared" si="548"/>
        <v>0.84059864938381867</v>
      </c>
      <c r="CU679">
        <f t="shared" si="549"/>
        <v>0.16075539331077016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1658950423.7321401</v>
      </c>
      <c r="DB679">
        <v>1380.19642857143</v>
      </c>
      <c r="DC679">
        <v>1418.1164285714301</v>
      </c>
      <c r="DD679">
        <v>27.5048107142857</v>
      </c>
      <c r="DE679">
        <v>26.594214285714301</v>
      </c>
      <c r="DF679">
        <v>1369.1860714285699</v>
      </c>
      <c r="DG679">
        <v>26.873657142857098</v>
      </c>
      <c r="DH679">
        <v>500.06771428571398</v>
      </c>
      <c r="DI679">
        <v>90.256128571428604</v>
      </c>
      <c r="DJ679">
        <v>4.6750178571428602E-2</v>
      </c>
      <c r="DK679">
        <v>27.5495607142857</v>
      </c>
      <c r="DL679">
        <v>27.724010714285701</v>
      </c>
      <c r="DM679">
        <v>999.9</v>
      </c>
      <c r="DN679">
        <v>0</v>
      </c>
      <c r="DO679">
        <v>0</v>
      </c>
      <c r="DP679">
        <v>9987.1428571428605</v>
      </c>
      <c r="DQ679">
        <v>0</v>
      </c>
      <c r="DR679">
        <v>12.6955857142857</v>
      </c>
      <c r="DS679">
        <v>-37.920432142857102</v>
      </c>
      <c r="DT679">
        <v>1419.2332142857099</v>
      </c>
      <c r="DU679">
        <v>1456.8617857142899</v>
      </c>
      <c r="DV679">
        <v>0.91059957142857095</v>
      </c>
      <c r="DW679">
        <v>1418.1164285714301</v>
      </c>
      <c r="DX679">
        <v>26.594214285714301</v>
      </c>
      <c r="DY679">
        <v>2.48247821428571</v>
      </c>
      <c r="DZ679">
        <v>2.4002907142857102</v>
      </c>
      <c r="EA679">
        <v>20.912078571428601</v>
      </c>
      <c r="EB679">
        <v>20.365735714285702</v>
      </c>
      <c r="EC679">
        <v>2000.0014285714301</v>
      </c>
      <c r="ED679">
        <v>0.97999571428571397</v>
      </c>
      <c r="EE679">
        <v>2.0004628571428599E-2</v>
      </c>
      <c r="EF679">
        <v>0</v>
      </c>
      <c r="EG679">
        <v>579.89385714285697</v>
      </c>
      <c r="EH679">
        <v>5.0006300000000001</v>
      </c>
      <c r="EI679">
        <v>11416.5107142857</v>
      </c>
      <c r="EJ679">
        <v>17256.8892857143</v>
      </c>
      <c r="EK679">
        <v>38.941499999999998</v>
      </c>
      <c r="EL679">
        <v>39.004428571428598</v>
      </c>
      <c r="EM679">
        <v>38.561999999999998</v>
      </c>
      <c r="EN679">
        <v>38.125</v>
      </c>
      <c r="EO679">
        <v>39.8705</v>
      </c>
      <c r="EP679">
        <v>1955.09142857143</v>
      </c>
      <c r="EQ679">
        <v>39.909999999999997</v>
      </c>
      <c r="ER679">
        <v>0</v>
      </c>
      <c r="ES679">
        <v>1658950432.2</v>
      </c>
      <c r="ET679">
        <v>0</v>
      </c>
      <c r="EU679">
        <v>579.92696000000001</v>
      </c>
      <c r="EV679">
        <v>4.9145384568133004</v>
      </c>
      <c r="EW679">
        <v>75.484615380956598</v>
      </c>
      <c r="EX679">
        <v>11417.044</v>
      </c>
      <c r="EY679">
        <v>15</v>
      </c>
      <c r="EZ679">
        <v>0</v>
      </c>
      <c r="FA679" t="s">
        <v>419</v>
      </c>
      <c r="FB679">
        <v>1657551626.5</v>
      </c>
      <c r="FC679">
        <v>1657551629</v>
      </c>
      <c r="FD679">
        <v>0</v>
      </c>
      <c r="FE679">
        <v>0.40300000000000002</v>
      </c>
      <c r="FF679">
        <v>8.9999999999999993E-3</v>
      </c>
      <c r="FG679">
        <v>9.41</v>
      </c>
      <c r="FH679">
        <v>8.6999999999999994E-2</v>
      </c>
      <c r="FI679">
        <v>417</v>
      </c>
      <c r="FJ679">
        <v>17</v>
      </c>
      <c r="FK679">
        <v>1.61</v>
      </c>
      <c r="FL679">
        <v>0.59</v>
      </c>
      <c r="FM679">
        <v>-37.709531707317097</v>
      </c>
      <c r="FN679">
        <v>0.89041463414626498</v>
      </c>
      <c r="FO679">
        <v>0.91134987911634602</v>
      </c>
      <c r="FP679">
        <v>0</v>
      </c>
      <c r="FQ679">
        <v>579.67038235294103</v>
      </c>
      <c r="FR679">
        <v>3.9442475188099602</v>
      </c>
      <c r="FS679">
        <v>0.42375679864099602</v>
      </c>
      <c r="FT679">
        <v>0</v>
      </c>
      <c r="FU679">
        <v>0.91052924390243895</v>
      </c>
      <c r="FV679">
        <v>2.9261393728233602E-3</v>
      </c>
      <c r="FW679">
        <v>2.9662852417853499E-3</v>
      </c>
      <c r="FX679">
        <v>1</v>
      </c>
      <c r="FY679">
        <v>1</v>
      </c>
      <c r="FZ679">
        <v>3</v>
      </c>
      <c r="GA679" t="s">
        <v>438</v>
      </c>
      <c r="GB679">
        <v>2.9735299999999998</v>
      </c>
      <c r="GC679">
        <v>2.69997</v>
      </c>
      <c r="GD679">
        <v>0.20554800000000001</v>
      </c>
      <c r="GE679">
        <v>0.20982600000000001</v>
      </c>
      <c r="GF679">
        <v>0.113079</v>
      </c>
      <c r="GG679">
        <v>0.111707</v>
      </c>
      <c r="GH679">
        <v>30957.7</v>
      </c>
      <c r="GI679">
        <v>33658.300000000003</v>
      </c>
      <c r="GJ679">
        <v>35308.400000000001</v>
      </c>
      <c r="GK679">
        <v>38626.400000000001</v>
      </c>
      <c r="GL679">
        <v>44390.5</v>
      </c>
      <c r="GM679">
        <v>49551.9</v>
      </c>
      <c r="GN679">
        <v>55190.3</v>
      </c>
      <c r="GO679">
        <v>61949.5</v>
      </c>
      <c r="GP679">
        <v>1.9827999999999999</v>
      </c>
      <c r="GQ679">
        <v>1.8668</v>
      </c>
      <c r="GR679">
        <v>0.12859699999999999</v>
      </c>
      <c r="GS679">
        <v>0</v>
      </c>
      <c r="GT679">
        <v>25.616700000000002</v>
      </c>
      <c r="GU679">
        <v>999.9</v>
      </c>
      <c r="GV679">
        <v>59.473999999999997</v>
      </c>
      <c r="GW679">
        <v>29.064</v>
      </c>
      <c r="GX679">
        <v>26.6004</v>
      </c>
      <c r="GY679">
        <v>60.529000000000003</v>
      </c>
      <c r="GZ679">
        <v>45.637</v>
      </c>
      <c r="HA679">
        <v>1</v>
      </c>
      <c r="HB679">
        <v>-5.5406499999999997E-2</v>
      </c>
      <c r="HC679">
        <v>0.15925900000000001</v>
      </c>
      <c r="HD679">
        <v>20.113199999999999</v>
      </c>
      <c r="HE679">
        <v>5.1969200000000004</v>
      </c>
      <c r="HF679">
        <v>12.0052</v>
      </c>
      <c r="HG679">
        <v>4.9756</v>
      </c>
      <c r="HH679">
        <v>3.2938000000000001</v>
      </c>
      <c r="HI679">
        <v>9999</v>
      </c>
      <c r="HJ679">
        <v>9999</v>
      </c>
      <c r="HK679">
        <v>9999</v>
      </c>
      <c r="HL679">
        <v>621</v>
      </c>
      <c r="HM679">
        <v>1.8631899999999999</v>
      </c>
      <c r="HN679">
        <v>1.8680399999999999</v>
      </c>
      <c r="HO679">
        <v>1.8678300000000001</v>
      </c>
      <c r="HP679">
        <v>1.8690500000000001</v>
      </c>
      <c r="HQ679">
        <v>1.86981</v>
      </c>
      <c r="HR679">
        <v>1.8658399999999999</v>
      </c>
      <c r="HS679">
        <v>1.8669100000000001</v>
      </c>
      <c r="HT679">
        <v>1.86829</v>
      </c>
      <c r="HU679">
        <v>5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11.13</v>
      </c>
      <c r="II679">
        <v>0.63149999999999995</v>
      </c>
      <c r="IJ679">
        <v>3.6346291650323699</v>
      </c>
      <c r="IK679">
        <v>5.6267518783259399E-3</v>
      </c>
      <c r="IL679">
        <v>2.30191766742704E-7</v>
      </c>
      <c r="IM679">
        <v>-2.9562642023804099E-10</v>
      </c>
      <c r="IN679">
        <v>-4.4408053959193901E-2</v>
      </c>
      <c r="IO679">
        <v>-1.77651730019769E-2</v>
      </c>
      <c r="IP679">
        <v>2.0502542247495602E-3</v>
      </c>
      <c r="IQ679">
        <v>-1.6883999477825899E-5</v>
      </c>
      <c r="IR679">
        <v>-3</v>
      </c>
      <c r="IS679">
        <v>1845</v>
      </c>
      <c r="IT679">
        <v>1</v>
      </c>
      <c r="IU679">
        <v>26</v>
      </c>
      <c r="IV679">
        <v>23313.4</v>
      </c>
      <c r="IW679">
        <v>23313.4</v>
      </c>
      <c r="IX679">
        <v>2.7966299999999999</v>
      </c>
      <c r="IY679">
        <v>2.5964399999999999</v>
      </c>
      <c r="IZ679">
        <v>1.5478499999999999</v>
      </c>
      <c r="JA679">
        <v>2.3095699999999999</v>
      </c>
      <c r="JB679">
        <v>1.3464400000000001</v>
      </c>
      <c r="JC679">
        <v>2.3571800000000001</v>
      </c>
      <c r="JD679">
        <v>33.378399999999999</v>
      </c>
      <c r="JE679">
        <v>24.210100000000001</v>
      </c>
      <c r="JF679">
        <v>18</v>
      </c>
      <c r="JG679">
        <v>497.59899999999999</v>
      </c>
      <c r="JH679">
        <v>421.58800000000002</v>
      </c>
      <c r="JI679">
        <v>25.000299999999999</v>
      </c>
      <c r="JJ679">
        <v>26.549600000000002</v>
      </c>
      <c r="JK679">
        <v>30</v>
      </c>
      <c r="JL679">
        <v>26.4846</v>
      </c>
      <c r="JM679">
        <v>26.426300000000001</v>
      </c>
      <c r="JN679">
        <v>55.993600000000001</v>
      </c>
      <c r="JO679">
        <v>5.2459899999999999</v>
      </c>
      <c r="JP679">
        <v>100</v>
      </c>
      <c r="JQ679">
        <v>25</v>
      </c>
      <c r="JR679">
        <v>1457.84</v>
      </c>
      <c r="JS679">
        <v>26.605399999999999</v>
      </c>
      <c r="JT679">
        <v>102.38200000000001</v>
      </c>
      <c r="JU679">
        <v>103.12</v>
      </c>
    </row>
    <row r="680" spans="1:281" x14ac:dyDescent="0.2">
      <c r="A680">
        <v>664</v>
      </c>
      <c r="B680">
        <v>1658950436.5</v>
      </c>
      <c r="C680">
        <v>8643.4000000953693</v>
      </c>
      <c r="D680" t="s">
        <v>1757</v>
      </c>
      <c r="E680" t="s">
        <v>1758</v>
      </c>
      <c r="F680">
        <v>5</v>
      </c>
      <c r="G680" t="s">
        <v>1584</v>
      </c>
      <c r="H680" t="s">
        <v>416</v>
      </c>
      <c r="I680">
        <v>1658950429</v>
      </c>
      <c r="J680">
        <f t="shared" si="500"/>
        <v>7.9236911489147677E-4</v>
      </c>
      <c r="K680">
        <f t="shared" si="501"/>
        <v>0.79236911489147677</v>
      </c>
      <c r="L680">
        <f t="shared" si="502"/>
        <v>11.177185301561206</v>
      </c>
      <c r="M680">
        <f t="shared" si="503"/>
        <v>1397.61666666667</v>
      </c>
      <c r="N680">
        <f t="shared" si="504"/>
        <v>943.71899052419451</v>
      </c>
      <c r="O680">
        <f t="shared" si="505"/>
        <v>85.221161684389301</v>
      </c>
      <c r="P680">
        <f t="shared" si="506"/>
        <v>126.20972674995029</v>
      </c>
      <c r="Q680">
        <f t="shared" si="507"/>
        <v>4.2986718851155396E-2</v>
      </c>
      <c r="R680">
        <f t="shared" si="508"/>
        <v>2.7503033881385974</v>
      </c>
      <c r="S680">
        <f t="shared" si="509"/>
        <v>4.2616921704119737E-2</v>
      </c>
      <c r="T680">
        <f t="shared" si="510"/>
        <v>2.6668535595096743E-2</v>
      </c>
      <c r="U680">
        <f t="shared" si="511"/>
        <v>321.50665049431376</v>
      </c>
      <c r="V680">
        <f t="shared" si="512"/>
        <v>29.340597417749873</v>
      </c>
      <c r="W680">
        <f t="shared" si="513"/>
        <v>29.340597417749873</v>
      </c>
      <c r="X680">
        <f t="shared" si="514"/>
        <v>4.1017216353203301</v>
      </c>
      <c r="Y680">
        <f t="shared" si="515"/>
        <v>67.201552051126413</v>
      </c>
      <c r="Z680">
        <f t="shared" si="516"/>
        <v>2.4839465835323185</v>
      </c>
      <c r="AA680">
        <f t="shared" si="517"/>
        <v>3.6962637137346936</v>
      </c>
      <c r="AB680">
        <f t="shared" si="518"/>
        <v>1.6177750517880116</v>
      </c>
      <c r="AC680">
        <f t="shared" si="519"/>
        <v>-34.943477966714127</v>
      </c>
      <c r="AD680">
        <f t="shared" si="520"/>
        <v>-265.60676647513316</v>
      </c>
      <c r="AE680">
        <f t="shared" si="521"/>
        <v>-21.144506680435828</v>
      </c>
      <c r="AF680">
        <f t="shared" si="522"/>
        <v>-0.1881006279693338</v>
      </c>
      <c r="AG680">
        <f t="shared" si="523"/>
        <v>30.757468196995855</v>
      </c>
      <c r="AH680">
        <f t="shared" si="524"/>
        <v>0.78203334152935089</v>
      </c>
      <c r="AI680">
        <f t="shared" si="525"/>
        <v>11.177185301561206</v>
      </c>
      <c r="AJ680">
        <v>1492.33724751515</v>
      </c>
      <c r="AK680">
        <v>1461.4261212121201</v>
      </c>
      <c r="AL680">
        <v>3.5776354978353102</v>
      </c>
      <c r="AM680">
        <v>66.33</v>
      </c>
      <c r="AN680">
        <f t="shared" si="526"/>
        <v>0.79236911489147677</v>
      </c>
      <c r="AO680">
        <v>26.593291884952102</v>
      </c>
      <c r="AP680">
        <v>27.507180606060601</v>
      </c>
      <c r="AQ680">
        <v>1.67558697122572E-3</v>
      </c>
      <c r="AR680">
        <v>88.640650729912196</v>
      </c>
      <c r="AS680">
        <v>0</v>
      </c>
      <c r="AT680">
        <v>0</v>
      </c>
      <c r="AU680">
        <f t="shared" si="527"/>
        <v>1</v>
      </c>
      <c r="AV680">
        <f t="shared" si="528"/>
        <v>0</v>
      </c>
      <c r="AW680">
        <f t="shared" si="529"/>
        <v>47566.114955337383</v>
      </c>
      <c r="AX680" t="s">
        <v>417</v>
      </c>
      <c r="AY680" t="s">
        <v>417</v>
      </c>
      <c r="AZ680">
        <v>0</v>
      </c>
      <c r="BA680">
        <v>0</v>
      </c>
      <c r="BB680" t="e">
        <f t="shared" si="530"/>
        <v>#DIV/0!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 t="e">
        <f t="shared" si="531"/>
        <v>#DIV/0!</v>
      </c>
      <c r="BI680">
        <v>0.5</v>
      </c>
      <c r="BJ680">
        <f t="shared" si="532"/>
        <v>1681.1755218450642</v>
      </c>
      <c r="BK680">
        <f t="shared" si="533"/>
        <v>11.177185301561206</v>
      </c>
      <c r="BL680" t="e">
        <f t="shared" si="534"/>
        <v>#DIV/0!</v>
      </c>
      <c r="BM680">
        <f t="shared" si="535"/>
        <v>6.6484344771415762E-3</v>
      </c>
      <c r="BN680" t="e">
        <f t="shared" si="536"/>
        <v>#DIV/0!</v>
      </c>
      <c r="BO680" t="e">
        <f t="shared" si="537"/>
        <v>#DIV/0!</v>
      </c>
      <c r="BP680" t="s">
        <v>417</v>
      </c>
      <c r="BQ680">
        <v>0</v>
      </c>
      <c r="BR680" t="e">
        <f t="shared" si="538"/>
        <v>#DIV/0!</v>
      </c>
      <c r="BS680" t="e">
        <f t="shared" si="539"/>
        <v>#DIV/0!</v>
      </c>
      <c r="BT680" t="e">
        <f t="shared" si="540"/>
        <v>#DIV/0!</v>
      </c>
      <c r="BU680" t="e">
        <f t="shared" si="541"/>
        <v>#DIV/0!</v>
      </c>
      <c r="BV680" t="e">
        <f t="shared" si="542"/>
        <v>#DIV/0!</v>
      </c>
      <c r="BW680" t="e">
        <f t="shared" si="543"/>
        <v>#DIV/0!</v>
      </c>
      <c r="BX680" t="e">
        <f t="shared" si="544"/>
        <v>#DIV/0!</v>
      </c>
      <c r="BY680" t="e">
        <f t="shared" si="545"/>
        <v>#DIV/0!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 t="shared" si="546"/>
        <v>1999.9740740740699</v>
      </c>
      <c r="CS680">
        <f t="shared" si="547"/>
        <v>1681.1755218450642</v>
      </c>
      <c r="CT680">
        <f t="shared" si="548"/>
        <v>0.84059865757179864</v>
      </c>
      <c r="CU680">
        <f t="shared" si="549"/>
        <v>0.16075540911357164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1658950429</v>
      </c>
      <c r="DB680">
        <v>1397.61666666667</v>
      </c>
      <c r="DC680">
        <v>1435.83407407407</v>
      </c>
      <c r="DD680">
        <v>27.506637037036999</v>
      </c>
      <c r="DE680">
        <v>26.5940851851852</v>
      </c>
      <c r="DF680">
        <v>1386.5266666666701</v>
      </c>
      <c r="DG680">
        <v>26.875381481481501</v>
      </c>
      <c r="DH680">
        <v>500.041</v>
      </c>
      <c r="DI680">
        <v>90.256859259259301</v>
      </c>
      <c r="DJ680">
        <v>4.6676581481481502E-2</v>
      </c>
      <c r="DK680">
        <v>27.5492777777778</v>
      </c>
      <c r="DL680">
        <v>27.720351851851898</v>
      </c>
      <c r="DM680">
        <v>999.9</v>
      </c>
      <c r="DN680">
        <v>0</v>
      </c>
      <c r="DO680">
        <v>0</v>
      </c>
      <c r="DP680">
        <v>9984.2592592592591</v>
      </c>
      <c r="DQ680">
        <v>0</v>
      </c>
      <c r="DR680">
        <v>12.673407407407399</v>
      </c>
      <c r="DS680">
        <v>-38.217688888888901</v>
      </c>
      <c r="DT680">
        <v>1437.14888888889</v>
      </c>
      <c r="DU680">
        <v>1475.06222222222</v>
      </c>
      <c r="DV680">
        <v>0.91255540740740704</v>
      </c>
      <c r="DW680">
        <v>1435.83407407407</v>
      </c>
      <c r="DX680">
        <v>26.5940851851852</v>
      </c>
      <c r="DY680">
        <v>2.48266296296296</v>
      </c>
      <c r="DZ680">
        <v>2.4002988888888899</v>
      </c>
      <c r="EA680">
        <v>20.9132888888889</v>
      </c>
      <c r="EB680">
        <v>20.3657888888889</v>
      </c>
      <c r="EC680">
        <v>1999.9740740740699</v>
      </c>
      <c r="ED680">
        <v>0.97999540740740698</v>
      </c>
      <c r="EE680">
        <v>2.00048740740741E-2</v>
      </c>
      <c r="EF680">
        <v>0</v>
      </c>
      <c r="EG680">
        <v>580.26403703703704</v>
      </c>
      <c r="EH680">
        <v>5.0006300000000001</v>
      </c>
      <c r="EI680">
        <v>11423.1333333333</v>
      </c>
      <c r="EJ680">
        <v>17256.633333333299</v>
      </c>
      <c r="EK680">
        <v>38.941666666666698</v>
      </c>
      <c r="EL680">
        <v>39.006888888888902</v>
      </c>
      <c r="EM680">
        <v>38.5713333333333</v>
      </c>
      <c r="EN680">
        <v>38.125</v>
      </c>
      <c r="EO680">
        <v>39.870333333333299</v>
      </c>
      <c r="EP680">
        <v>1955.06407407407</v>
      </c>
      <c r="EQ680">
        <v>39.909999999999997</v>
      </c>
      <c r="ER680">
        <v>0</v>
      </c>
      <c r="ES680">
        <v>1658950437.5999999</v>
      </c>
      <c r="ET680">
        <v>0</v>
      </c>
      <c r="EU680">
        <v>580.26257692307695</v>
      </c>
      <c r="EV680">
        <v>3.0583589666905402</v>
      </c>
      <c r="EW680">
        <v>78.478632498424005</v>
      </c>
      <c r="EX680">
        <v>11423.526923076901</v>
      </c>
      <c r="EY680">
        <v>15</v>
      </c>
      <c r="EZ680">
        <v>0</v>
      </c>
      <c r="FA680" t="s">
        <v>419</v>
      </c>
      <c r="FB680">
        <v>1657551626.5</v>
      </c>
      <c r="FC680">
        <v>1657551629</v>
      </c>
      <c r="FD680">
        <v>0</v>
      </c>
      <c r="FE680">
        <v>0.40300000000000002</v>
      </c>
      <c r="FF680">
        <v>8.9999999999999993E-3</v>
      </c>
      <c r="FG680">
        <v>9.41</v>
      </c>
      <c r="FH680">
        <v>8.6999999999999994E-2</v>
      </c>
      <c r="FI680">
        <v>417</v>
      </c>
      <c r="FJ680">
        <v>17</v>
      </c>
      <c r="FK680">
        <v>1.61</v>
      </c>
      <c r="FL680">
        <v>0.59</v>
      </c>
      <c r="FM680">
        <v>-38.156370731707298</v>
      </c>
      <c r="FN680">
        <v>-4.0532341463414703</v>
      </c>
      <c r="FO680">
        <v>1.1143193896142201</v>
      </c>
      <c r="FP680">
        <v>0</v>
      </c>
      <c r="FQ680">
        <v>580.042411764706</v>
      </c>
      <c r="FR680">
        <v>3.9891825778605101</v>
      </c>
      <c r="FS680">
        <v>0.43222890978025902</v>
      </c>
      <c r="FT680">
        <v>0</v>
      </c>
      <c r="FU680">
        <v>0.91165982926829303</v>
      </c>
      <c r="FV680">
        <v>2.1656425087108098E-2</v>
      </c>
      <c r="FW680">
        <v>3.52104514626982E-3</v>
      </c>
      <c r="FX680">
        <v>1</v>
      </c>
      <c r="FY680">
        <v>1</v>
      </c>
      <c r="FZ680">
        <v>3</v>
      </c>
      <c r="GA680" t="s">
        <v>438</v>
      </c>
      <c r="GB680">
        <v>2.97384</v>
      </c>
      <c r="GC680">
        <v>2.6998000000000002</v>
      </c>
      <c r="GD680">
        <v>0.20705899999999999</v>
      </c>
      <c r="GE680">
        <v>0.211233</v>
      </c>
      <c r="GF680">
        <v>0.113077</v>
      </c>
      <c r="GG680">
        <v>0.111688</v>
      </c>
      <c r="GH680">
        <v>30898.7</v>
      </c>
      <c r="GI680">
        <v>33598.5</v>
      </c>
      <c r="GJ680">
        <v>35308.400000000001</v>
      </c>
      <c r="GK680">
        <v>38626.5</v>
      </c>
      <c r="GL680">
        <v>44390.5</v>
      </c>
      <c r="GM680">
        <v>49553.1</v>
      </c>
      <c r="GN680">
        <v>55190.2</v>
      </c>
      <c r="GO680">
        <v>61949.5</v>
      </c>
      <c r="GP680">
        <v>1.9842</v>
      </c>
      <c r="GQ680">
        <v>1.8666</v>
      </c>
      <c r="GR680">
        <v>0.12785199999999999</v>
      </c>
      <c r="GS680">
        <v>0</v>
      </c>
      <c r="GT680">
        <v>25.6145</v>
      </c>
      <c r="GU680">
        <v>999.9</v>
      </c>
      <c r="GV680">
        <v>59.497999999999998</v>
      </c>
      <c r="GW680">
        <v>29.064</v>
      </c>
      <c r="GX680">
        <v>26.6082</v>
      </c>
      <c r="GY680">
        <v>60.539000000000001</v>
      </c>
      <c r="GZ680">
        <v>45.781199999999998</v>
      </c>
      <c r="HA680">
        <v>1</v>
      </c>
      <c r="HB680">
        <v>-5.4959300000000003E-2</v>
      </c>
      <c r="HC680">
        <v>0.159913</v>
      </c>
      <c r="HD680">
        <v>20.113</v>
      </c>
      <c r="HE680">
        <v>5.1969200000000004</v>
      </c>
      <c r="HF680">
        <v>12.0052</v>
      </c>
      <c r="HG680">
        <v>4.976</v>
      </c>
      <c r="HH680">
        <v>3.2938000000000001</v>
      </c>
      <c r="HI680">
        <v>9999</v>
      </c>
      <c r="HJ680">
        <v>9999</v>
      </c>
      <c r="HK680">
        <v>9999</v>
      </c>
      <c r="HL680">
        <v>621</v>
      </c>
      <c r="HM680">
        <v>1.8631899999999999</v>
      </c>
      <c r="HN680">
        <v>1.8681000000000001</v>
      </c>
      <c r="HO680">
        <v>1.8678300000000001</v>
      </c>
      <c r="HP680">
        <v>1.8690500000000001</v>
      </c>
      <c r="HQ680">
        <v>1.86981</v>
      </c>
      <c r="HR680">
        <v>1.8658399999999999</v>
      </c>
      <c r="HS680">
        <v>1.8669100000000001</v>
      </c>
      <c r="HT680">
        <v>1.86829</v>
      </c>
      <c r="HU680">
        <v>5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11.2</v>
      </c>
      <c r="II680">
        <v>0.63139999999999996</v>
      </c>
      <c r="IJ680">
        <v>3.6346291650323699</v>
      </c>
      <c r="IK680">
        <v>5.6267518783259399E-3</v>
      </c>
      <c r="IL680">
        <v>2.30191766742704E-7</v>
      </c>
      <c r="IM680">
        <v>-2.9562642023804099E-10</v>
      </c>
      <c r="IN680">
        <v>-4.4408053959193901E-2</v>
      </c>
      <c r="IO680">
        <v>-1.77651730019769E-2</v>
      </c>
      <c r="IP680">
        <v>2.0502542247495602E-3</v>
      </c>
      <c r="IQ680">
        <v>-1.6883999477825899E-5</v>
      </c>
      <c r="IR680">
        <v>-3</v>
      </c>
      <c r="IS680">
        <v>1845</v>
      </c>
      <c r="IT680">
        <v>1</v>
      </c>
      <c r="IU680">
        <v>26</v>
      </c>
      <c r="IV680">
        <v>23313.5</v>
      </c>
      <c r="IW680">
        <v>23313.5</v>
      </c>
      <c r="IX680">
        <v>2.8222700000000001</v>
      </c>
      <c r="IY680">
        <v>2.5939899999999998</v>
      </c>
      <c r="IZ680">
        <v>1.5478499999999999</v>
      </c>
      <c r="JA680">
        <v>2.3095699999999999</v>
      </c>
      <c r="JB680">
        <v>1.3464400000000001</v>
      </c>
      <c r="JC680">
        <v>2.4121100000000002</v>
      </c>
      <c r="JD680">
        <v>33.378399999999999</v>
      </c>
      <c r="JE680">
        <v>24.218800000000002</v>
      </c>
      <c r="JF680">
        <v>18</v>
      </c>
      <c r="JG680">
        <v>498.53800000000001</v>
      </c>
      <c r="JH680">
        <v>421.488</v>
      </c>
      <c r="JI680">
        <v>25.000299999999999</v>
      </c>
      <c r="JJ680">
        <v>26.549600000000002</v>
      </c>
      <c r="JK680">
        <v>30.000499999999999</v>
      </c>
      <c r="JL680">
        <v>26.486699999999999</v>
      </c>
      <c r="JM680">
        <v>26.4285</v>
      </c>
      <c r="JN680">
        <v>56.466799999999999</v>
      </c>
      <c r="JO680">
        <v>5.2459899999999999</v>
      </c>
      <c r="JP680">
        <v>100</v>
      </c>
      <c r="JQ680">
        <v>25</v>
      </c>
      <c r="JR680">
        <v>1478.04</v>
      </c>
      <c r="JS680">
        <v>26.603200000000001</v>
      </c>
      <c r="JT680">
        <v>102.381</v>
      </c>
      <c r="JU680">
        <v>103.12</v>
      </c>
    </row>
    <row r="681" spans="1:281" x14ac:dyDescent="0.2">
      <c r="A681">
        <v>665</v>
      </c>
      <c r="B681">
        <v>1658950441.5</v>
      </c>
      <c r="C681">
        <v>8648.4000000953693</v>
      </c>
      <c r="D681" t="s">
        <v>1759</v>
      </c>
      <c r="E681" t="s">
        <v>1760</v>
      </c>
      <c r="F681">
        <v>5</v>
      </c>
      <c r="G681" t="s">
        <v>1584</v>
      </c>
      <c r="H681" t="s">
        <v>416</v>
      </c>
      <c r="I681">
        <v>1658950433.7142899</v>
      </c>
      <c r="J681">
        <f t="shared" si="500"/>
        <v>7.9254881153371459E-4</v>
      </c>
      <c r="K681">
        <f t="shared" si="501"/>
        <v>0.79254881153371459</v>
      </c>
      <c r="L681">
        <f t="shared" si="502"/>
        <v>11.372699519494718</v>
      </c>
      <c r="M681">
        <f t="shared" si="503"/>
        <v>1413.3039285714301</v>
      </c>
      <c r="N681">
        <f t="shared" si="504"/>
        <v>951.90201874535956</v>
      </c>
      <c r="O681">
        <f t="shared" si="505"/>
        <v>85.96025987486324</v>
      </c>
      <c r="P681">
        <f t="shared" si="506"/>
        <v>127.62655251250619</v>
      </c>
      <c r="Q681">
        <f t="shared" si="507"/>
        <v>4.3004445013499551E-2</v>
      </c>
      <c r="R681">
        <f t="shared" si="508"/>
        <v>2.7509144305152775</v>
      </c>
      <c r="S681">
        <f t="shared" si="509"/>
        <v>4.26344256831779E-2</v>
      </c>
      <c r="T681">
        <f t="shared" si="510"/>
        <v>2.6679495335041555E-2</v>
      </c>
      <c r="U681">
        <f t="shared" si="511"/>
        <v>321.51078827210171</v>
      </c>
      <c r="V681">
        <f t="shared" si="512"/>
        <v>29.339938234557938</v>
      </c>
      <c r="W681">
        <f t="shared" si="513"/>
        <v>29.339938234557938</v>
      </c>
      <c r="X681">
        <f t="shared" si="514"/>
        <v>4.1015655760334511</v>
      </c>
      <c r="Y681">
        <f t="shared" si="515"/>
        <v>67.20634800268131</v>
      </c>
      <c r="Z681">
        <f t="shared" si="516"/>
        <v>2.4840850498319731</v>
      </c>
      <c r="AA681">
        <f t="shared" si="517"/>
        <v>3.6962059740738575</v>
      </c>
      <c r="AB681">
        <f t="shared" si="518"/>
        <v>1.617480526201478</v>
      </c>
      <c r="AC681">
        <f t="shared" si="519"/>
        <v>-34.95140258863681</v>
      </c>
      <c r="AD681">
        <f t="shared" si="520"/>
        <v>-265.60762283864932</v>
      </c>
      <c r="AE681">
        <f t="shared" si="521"/>
        <v>-21.13978063452933</v>
      </c>
      <c r="AF681">
        <f t="shared" si="522"/>
        <v>-0.1880177897137969</v>
      </c>
      <c r="AG681">
        <f t="shared" si="523"/>
        <v>31.054147727167049</v>
      </c>
      <c r="AH681">
        <f t="shared" si="524"/>
        <v>0.78480774797361397</v>
      </c>
      <c r="AI681">
        <f t="shared" si="525"/>
        <v>11.372699519494718</v>
      </c>
      <c r="AJ681">
        <v>1509.50052363636</v>
      </c>
      <c r="AK681">
        <v>1478.76254545455</v>
      </c>
      <c r="AL681">
        <v>3.4914406926405199</v>
      </c>
      <c r="AM681">
        <v>66.33</v>
      </c>
      <c r="AN681">
        <f t="shared" si="526"/>
        <v>0.79254881153371459</v>
      </c>
      <c r="AO681">
        <v>26.589190080062998</v>
      </c>
      <c r="AP681">
        <v>27.509472121212099</v>
      </c>
      <c r="AQ681">
        <v>7.0250739748654899E-4</v>
      </c>
      <c r="AR681">
        <v>88.640650729912196</v>
      </c>
      <c r="AS681">
        <v>0</v>
      </c>
      <c r="AT681">
        <v>0</v>
      </c>
      <c r="AU681">
        <f t="shared" si="527"/>
        <v>1</v>
      </c>
      <c r="AV681">
        <f t="shared" si="528"/>
        <v>0</v>
      </c>
      <c r="AW681">
        <f t="shared" si="529"/>
        <v>47582.690379949432</v>
      </c>
      <c r="AX681" t="s">
        <v>417</v>
      </c>
      <c r="AY681" t="s">
        <v>417</v>
      </c>
      <c r="AZ681">
        <v>0</v>
      </c>
      <c r="BA681">
        <v>0</v>
      </c>
      <c r="BB681" t="e">
        <f t="shared" si="530"/>
        <v>#DIV/0!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 t="e">
        <f t="shared" si="531"/>
        <v>#DIV/0!</v>
      </c>
      <c r="BI681">
        <v>0.5</v>
      </c>
      <c r="BJ681">
        <f t="shared" si="532"/>
        <v>1681.1972996228506</v>
      </c>
      <c r="BK681">
        <f t="shared" si="533"/>
        <v>11.372699519494718</v>
      </c>
      <c r="BL681" t="e">
        <f t="shared" si="534"/>
        <v>#DIV/0!</v>
      </c>
      <c r="BM681">
        <f t="shared" si="535"/>
        <v>6.7646429851189981E-3</v>
      </c>
      <c r="BN681" t="e">
        <f t="shared" si="536"/>
        <v>#DIV/0!</v>
      </c>
      <c r="BO681" t="e">
        <f t="shared" si="537"/>
        <v>#DIV/0!</v>
      </c>
      <c r="BP681" t="s">
        <v>417</v>
      </c>
      <c r="BQ681">
        <v>0</v>
      </c>
      <c r="BR681" t="e">
        <f t="shared" si="538"/>
        <v>#DIV/0!</v>
      </c>
      <c r="BS681" t="e">
        <f t="shared" si="539"/>
        <v>#DIV/0!</v>
      </c>
      <c r="BT681" t="e">
        <f t="shared" si="540"/>
        <v>#DIV/0!</v>
      </c>
      <c r="BU681" t="e">
        <f t="shared" si="541"/>
        <v>#DIV/0!</v>
      </c>
      <c r="BV681" t="e">
        <f t="shared" si="542"/>
        <v>#DIV/0!</v>
      </c>
      <c r="BW681" t="e">
        <f t="shared" si="543"/>
        <v>#DIV/0!</v>
      </c>
      <c r="BX681" t="e">
        <f t="shared" si="544"/>
        <v>#DIV/0!</v>
      </c>
      <c r="BY681" t="e">
        <f t="shared" si="545"/>
        <v>#DIV/0!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 t="shared" si="546"/>
        <v>2000</v>
      </c>
      <c r="CS681">
        <f t="shared" si="547"/>
        <v>1681.1972996228506</v>
      </c>
      <c r="CT681">
        <f t="shared" si="548"/>
        <v>0.84059864981142529</v>
      </c>
      <c r="CU681">
        <f t="shared" si="549"/>
        <v>0.16075539413605086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1658950433.7142899</v>
      </c>
      <c r="DB681">
        <v>1413.3039285714301</v>
      </c>
      <c r="DC681">
        <v>1451.895</v>
      </c>
      <c r="DD681">
        <v>27.508125</v>
      </c>
      <c r="DE681">
        <v>26.592378571428601</v>
      </c>
      <c r="DF681">
        <v>1402.1435714285701</v>
      </c>
      <c r="DG681">
        <v>26.876789285714299</v>
      </c>
      <c r="DH681">
        <v>500.06364285714301</v>
      </c>
      <c r="DI681">
        <v>90.257024999999999</v>
      </c>
      <c r="DJ681">
        <v>4.66598142857143E-2</v>
      </c>
      <c r="DK681">
        <v>27.5490107142857</v>
      </c>
      <c r="DL681">
        <v>27.7147857142857</v>
      </c>
      <c r="DM681">
        <v>999.9</v>
      </c>
      <c r="DN681">
        <v>0</v>
      </c>
      <c r="DO681">
        <v>0</v>
      </c>
      <c r="DP681">
        <v>9987.8571428571395</v>
      </c>
      <c r="DQ681">
        <v>0</v>
      </c>
      <c r="DR681">
        <v>12.6877178571429</v>
      </c>
      <c r="DS681">
        <v>-38.5901321428572</v>
      </c>
      <c r="DT681">
        <v>1453.2821428571399</v>
      </c>
      <c r="DU681">
        <v>1491.55892857143</v>
      </c>
      <c r="DV681">
        <v>0.91575235714285697</v>
      </c>
      <c r="DW681">
        <v>1451.895</v>
      </c>
      <c r="DX681">
        <v>26.592378571428601</v>
      </c>
      <c r="DY681">
        <v>2.4828014285714302</v>
      </c>
      <c r="DZ681">
        <v>2.40014857142857</v>
      </c>
      <c r="EA681">
        <v>20.914203571428601</v>
      </c>
      <c r="EB681">
        <v>20.364782142857099</v>
      </c>
      <c r="EC681">
        <v>2000</v>
      </c>
      <c r="ED681">
        <v>0.97999571428571397</v>
      </c>
      <c r="EE681">
        <v>2.0004628571428599E-2</v>
      </c>
      <c r="EF681">
        <v>0</v>
      </c>
      <c r="EG681">
        <v>580.52410714285702</v>
      </c>
      <c r="EH681">
        <v>5.0006300000000001</v>
      </c>
      <c r="EI681">
        <v>11429.1678571429</v>
      </c>
      <c r="EJ681">
        <v>17256.864285714299</v>
      </c>
      <c r="EK681">
        <v>38.936999999999998</v>
      </c>
      <c r="EL681">
        <v>39.0066428571429</v>
      </c>
      <c r="EM681">
        <v>38.570999999999998</v>
      </c>
      <c r="EN681">
        <v>38.125</v>
      </c>
      <c r="EO681">
        <v>39.8705</v>
      </c>
      <c r="EP681">
        <v>1955.09</v>
      </c>
      <c r="EQ681">
        <v>39.909999999999997</v>
      </c>
      <c r="ER681">
        <v>0</v>
      </c>
      <c r="ES681">
        <v>1658950442.4000001</v>
      </c>
      <c r="ET681">
        <v>0</v>
      </c>
      <c r="EU681">
        <v>580.543461538462</v>
      </c>
      <c r="EV681">
        <v>2.8170256344247799</v>
      </c>
      <c r="EW681">
        <v>75.576068403773604</v>
      </c>
      <c r="EX681">
        <v>11429.6538461538</v>
      </c>
      <c r="EY681">
        <v>15</v>
      </c>
      <c r="EZ681">
        <v>0</v>
      </c>
      <c r="FA681" t="s">
        <v>419</v>
      </c>
      <c r="FB681">
        <v>1657551626.5</v>
      </c>
      <c r="FC681">
        <v>1657551629</v>
      </c>
      <c r="FD681">
        <v>0</v>
      </c>
      <c r="FE681">
        <v>0.40300000000000002</v>
      </c>
      <c r="FF681">
        <v>8.9999999999999993E-3</v>
      </c>
      <c r="FG681">
        <v>9.41</v>
      </c>
      <c r="FH681">
        <v>8.6999999999999994E-2</v>
      </c>
      <c r="FI681">
        <v>417</v>
      </c>
      <c r="FJ681">
        <v>17</v>
      </c>
      <c r="FK681">
        <v>1.61</v>
      </c>
      <c r="FL681">
        <v>0.59</v>
      </c>
      <c r="FM681">
        <v>-38.342860000000002</v>
      </c>
      <c r="FN681">
        <v>-5.6006589118198002</v>
      </c>
      <c r="FO681">
        <v>1.14412668131637</v>
      </c>
      <c r="FP681">
        <v>0</v>
      </c>
      <c r="FQ681">
        <v>580.32288235294095</v>
      </c>
      <c r="FR681">
        <v>3.2032696696384102</v>
      </c>
      <c r="FS681">
        <v>0.36519469140414101</v>
      </c>
      <c r="FT681">
        <v>0</v>
      </c>
      <c r="FU681">
        <v>0.91414277499999996</v>
      </c>
      <c r="FV681">
        <v>3.4296866791740203E-2</v>
      </c>
      <c r="FW681">
        <v>4.3204436721678303E-3</v>
      </c>
      <c r="FX681">
        <v>1</v>
      </c>
      <c r="FY681">
        <v>1</v>
      </c>
      <c r="FZ681">
        <v>3</v>
      </c>
      <c r="GA681" t="s">
        <v>438</v>
      </c>
      <c r="GB681">
        <v>2.9731299999999998</v>
      </c>
      <c r="GC681">
        <v>2.7002899999999999</v>
      </c>
      <c r="GD681">
        <v>0.208564</v>
      </c>
      <c r="GE681">
        <v>0.21273600000000001</v>
      </c>
      <c r="GF681">
        <v>0.113064</v>
      </c>
      <c r="GG681">
        <v>0.111692</v>
      </c>
      <c r="GH681">
        <v>30840.3</v>
      </c>
      <c r="GI681">
        <v>33534.300000000003</v>
      </c>
      <c r="GJ681">
        <v>35308.5</v>
      </c>
      <c r="GK681">
        <v>38626.199999999997</v>
      </c>
      <c r="GL681">
        <v>44390.8</v>
      </c>
      <c r="GM681">
        <v>49552.800000000003</v>
      </c>
      <c r="GN681">
        <v>55189.599999999999</v>
      </c>
      <c r="GO681">
        <v>61949.4</v>
      </c>
      <c r="GP681">
        <v>1.9838</v>
      </c>
      <c r="GQ681">
        <v>1.8666</v>
      </c>
      <c r="GR681">
        <v>0.12859699999999999</v>
      </c>
      <c r="GS681">
        <v>0</v>
      </c>
      <c r="GT681">
        <v>25.612300000000001</v>
      </c>
      <c r="GU681">
        <v>999.9</v>
      </c>
      <c r="GV681">
        <v>59.497999999999998</v>
      </c>
      <c r="GW681">
        <v>29.064</v>
      </c>
      <c r="GX681">
        <v>26.610900000000001</v>
      </c>
      <c r="GY681">
        <v>60.249000000000002</v>
      </c>
      <c r="GZ681">
        <v>45.861400000000003</v>
      </c>
      <c r="HA681">
        <v>1</v>
      </c>
      <c r="HB681">
        <v>-5.5060999999999999E-2</v>
      </c>
      <c r="HC681">
        <v>0.15947700000000001</v>
      </c>
      <c r="HD681">
        <v>20.113700000000001</v>
      </c>
      <c r="HE681">
        <v>5.1993200000000002</v>
      </c>
      <c r="HF681">
        <v>12.0052</v>
      </c>
      <c r="HG681">
        <v>4.9756</v>
      </c>
      <c r="HH681">
        <v>3.294</v>
      </c>
      <c r="HI681">
        <v>9999</v>
      </c>
      <c r="HJ681">
        <v>9999</v>
      </c>
      <c r="HK681">
        <v>9999</v>
      </c>
      <c r="HL681">
        <v>621</v>
      </c>
      <c r="HM681">
        <v>1.8632200000000001</v>
      </c>
      <c r="HN681">
        <v>1.8680399999999999</v>
      </c>
      <c r="HO681">
        <v>1.8678300000000001</v>
      </c>
      <c r="HP681">
        <v>1.8690199999999999</v>
      </c>
      <c r="HQ681">
        <v>1.86981</v>
      </c>
      <c r="HR681">
        <v>1.8658399999999999</v>
      </c>
      <c r="HS681">
        <v>1.8669100000000001</v>
      </c>
      <c r="HT681">
        <v>1.86832</v>
      </c>
      <c r="HU681">
        <v>5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11.28</v>
      </c>
      <c r="II681">
        <v>0.63109999999999999</v>
      </c>
      <c r="IJ681">
        <v>3.6346291650323699</v>
      </c>
      <c r="IK681">
        <v>5.6267518783259399E-3</v>
      </c>
      <c r="IL681">
        <v>2.30191766742704E-7</v>
      </c>
      <c r="IM681">
        <v>-2.9562642023804099E-10</v>
      </c>
      <c r="IN681">
        <v>-4.4408053959193901E-2</v>
      </c>
      <c r="IO681">
        <v>-1.77651730019769E-2</v>
      </c>
      <c r="IP681">
        <v>2.0502542247495602E-3</v>
      </c>
      <c r="IQ681">
        <v>-1.6883999477825899E-5</v>
      </c>
      <c r="IR681">
        <v>-3</v>
      </c>
      <c r="IS681">
        <v>1845</v>
      </c>
      <c r="IT681">
        <v>1</v>
      </c>
      <c r="IU681">
        <v>26</v>
      </c>
      <c r="IV681">
        <v>23313.599999999999</v>
      </c>
      <c r="IW681">
        <v>23313.5</v>
      </c>
      <c r="IX681">
        <v>2.8479000000000001</v>
      </c>
      <c r="IY681">
        <v>2.5976599999999999</v>
      </c>
      <c r="IZ681">
        <v>1.5478499999999999</v>
      </c>
      <c r="JA681">
        <v>2.3095699999999999</v>
      </c>
      <c r="JB681">
        <v>1.3464400000000001</v>
      </c>
      <c r="JC681">
        <v>2.4169900000000002</v>
      </c>
      <c r="JD681">
        <v>33.378399999999999</v>
      </c>
      <c r="JE681">
        <v>24.218800000000002</v>
      </c>
      <c r="JF681">
        <v>18</v>
      </c>
      <c r="JG681">
        <v>498.27499999999998</v>
      </c>
      <c r="JH681">
        <v>421.49099999999999</v>
      </c>
      <c r="JI681">
        <v>24.9999</v>
      </c>
      <c r="JJ681">
        <v>26.549600000000002</v>
      </c>
      <c r="JK681">
        <v>30.0002</v>
      </c>
      <c r="JL681">
        <v>26.486699999999999</v>
      </c>
      <c r="JM681">
        <v>26.4285</v>
      </c>
      <c r="JN681">
        <v>57.015700000000002</v>
      </c>
      <c r="JO681">
        <v>5.2459899999999999</v>
      </c>
      <c r="JP681">
        <v>100</v>
      </c>
      <c r="JQ681">
        <v>25</v>
      </c>
      <c r="JR681">
        <v>1491.52</v>
      </c>
      <c r="JS681">
        <v>26.604600000000001</v>
      </c>
      <c r="JT681">
        <v>102.381</v>
      </c>
      <c r="JU681">
        <v>103.119</v>
      </c>
    </row>
    <row r="682" spans="1:281" x14ac:dyDescent="0.2">
      <c r="A682">
        <v>666</v>
      </c>
      <c r="B682">
        <v>1658950446.5</v>
      </c>
      <c r="C682">
        <v>8653.4000000953693</v>
      </c>
      <c r="D682" t="s">
        <v>1761</v>
      </c>
      <c r="E682" t="s">
        <v>1762</v>
      </c>
      <c r="F682">
        <v>5</v>
      </c>
      <c r="G682" t="s">
        <v>1584</v>
      </c>
      <c r="H682" t="s">
        <v>416</v>
      </c>
      <c r="I682">
        <v>1658950439</v>
      </c>
      <c r="J682">
        <f t="shared" si="500"/>
        <v>7.9041764537815019E-4</v>
      </c>
      <c r="K682">
        <f t="shared" si="501"/>
        <v>0.79041764537815018</v>
      </c>
      <c r="L682">
        <f t="shared" si="502"/>
        <v>11.583820997537552</v>
      </c>
      <c r="M682">
        <f t="shared" si="503"/>
        <v>1431.2322222222199</v>
      </c>
      <c r="N682">
        <f t="shared" si="504"/>
        <v>960.44196370759107</v>
      </c>
      <c r="O682">
        <f t="shared" si="505"/>
        <v>86.731765184246854</v>
      </c>
      <c r="P682">
        <f t="shared" si="506"/>
        <v>129.24601559756303</v>
      </c>
      <c r="Q682">
        <f t="shared" si="507"/>
        <v>4.2895877772812958E-2</v>
      </c>
      <c r="R682">
        <f t="shared" si="508"/>
        <v>2.7527549792603452</v>
      </c>
      <c r="S682">
        <f t="shared" si="509"/>
        <v>4.2527959608747293E-2</v>
      </c>
      <c r="T682">
        <f t="shared" si="510"/>
        <v>2.6612767597070847E-2</v>
      </c>
      <c r="U682">
        <f t="shared" si="511"/>
        <v>321.50939104986935</v>
      </c>
      <c r="V682">
        <f t="shared" si="512"/>
        <v>29.33910365917141</v>
      </c>
      <c r="W682">
        <f t="shared" si="513"/>
        <v>29.33910365917141</v>
      </c>
      <c r="X682">
        <f t="shared" si="514"/>
        <v>4.1013680006912443</v>
      </c>
      <c r="Y682">
        <f t="shared" si="515"/>
        <v>67.210421316359387</v>
      </c>
      <c r="Z682">
        <f t="shared" si="516"/>
        <v>2.4841915349313526</v>
      </c>
      <c r="AA682">
        <f t="shared" si="517"/>
        <v>3.6961403994750537</v>
      </c>
      <c r="AB682">
        <f t="shared" si="518"/>
        <v>1.6171764657598917</v>
      </c>
      <c r="AC682">
        <f t="shared" si="519"/>
        <v>-34.857418161176426</v>
      </c>
      <c r="AD682">
        <f t="shared" si="520"/>
        <v>-265.70648867886536</v>
      </c>
      <c r="AE682">
        <f t="shared" si="521"/>
        <v>-21.133389867537137</v>
      </c>
      <c r="AF682">
        <f t="shared" si="522"/>
        <v>-0.18790565770956391</v>
      </c>
      <c r="AG682">
        <f t="shared" si="523"/>
        <v>31.32351024850017</v>
      </c>
      <c r="AH682">
        <f t="shared" si="524"/>
        <v>0.78780228422131526</v>
      </c>
      <c r="AI682">
        <f t="shared" si="525"/>
        <v>11.583820997537552</v>
      </c>
      <c r="AJ682">
        <v>1526.75356606061</v>
      </c>
      <c r="AK682">
        <v>1495.97903030303</v>
      </c>
      <c r="AL682">
        <v>3.44483982684002</v>
      </c>
      <c r="AM682">
        <v>66.33</v>
      </c>
      <c r="AN682">
        <f t="shared" si="526"/>
        <v>0.79041764537815018</v>
      </c>
      <c r="AO682">
        <v>26.588095111762598</v>
      </c>
      <c r="AP682">
        <v>27.508564848484799</v>
      </c>
      <c r="AQ682">
        <v>2.8201633332753398E-4</v>
      </c>
      <c r="AR682">
        <v>88.640650729912196</v>
      </c>
      <c r="AS682">
        <v>0</v>
      </c>
      <c r="AT682">
        <v>0</v>
      </c>
      <c r="AU682">
        <f t="shared" si="527"/>
        <v>1</v>
      </c>
      <c r="AV682">
        <f t="shared" si="528"/>
        <v>0</v>
      </c>
      <c r="AW682">
        <f t="shared" si="529"/>
        <v>47632.548184271989</v>
      </c>
      <c r="AX682" t="s">
        <v>417</v>
      </c>
      <c r="AY682" t="s">
        <v>417</v>
      </c>
      <c r="AZ682">
        <v>0</v>
      </c>
      <c r="BA682">
        <v>0</v>
      </c>
      <c r="BB682" t="e">
        <f t="shared" si="530"/>
        <v>#DIV/0!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 t="e">
        <f t="shared" si="531"/>
        <v>#DIV/0!</v>
      </c>
      <c r="BI682">
        <v>0.5</v>
      </c>
      <c r="BJ682">
        <f t="shared" si="532"/>
        <v>1681.189844067289</v>
      </c>
      <c r="BK682">
        <f t="shared" si="533"/>
        <v>11.583820997537552</v>
      </c>
      <c r="BL682" t="e">
        <f t="shared" si="534"/>
        <v>#DIV/0!</v>
      </c>
      <c r="BM682">
        <f t="shared" si="535"/>
        <v>6.8902515908095827E-3</v>
      </c>
      <c r="BN682" t="e">
        <f t="shared" si="536"/>
        <v>#DIV/0!</v>
      </c>
      <c r="BO682" t="e">
        <f t="shared" si="537"/>
        <v>#DIV/0!</v>
      </c>
      <c r="BP682" t="s">
        <v>417</v>
      </c>
      <c r="BQ682">
        <v>0</v>
      </c>
      <c r="BR682" t="e">
        <f t="shared" si="538"/>
        <v>#DIV/0!</v>
      </c>
      <c r="BS682" t="e">
        <f t="shared" si="539"/>
        <v>#DIV/0!</v>
      </c>
      <c r="BT682" t="e">
        <f t="shared" si="540"/>
        <v>#DIV/0!</v>
      </c>
      <c r="BU682" t="e">
        <f t="shared" si="541"/>
        <v>#DIV/0!</v>
      </c>
      <c r="BV682" t="e">
        <f t="shared" si="542"/>
        <v>#DIV/0!</v>
      </c>
      <c r="BW682" t="e">
        <f t="shared" si="543"/>
        <v>#DIV/0!</v>
      </c>
      <c r="BX682" t="e">
        <f t="shared" si="544"/>
        <v>#DIV/0!</v>
      </c>
      <c r="BY682" t="e">
        <f t="shared" si="545"/>
        <v>#DIV/0!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 t="shared" si="546"/>
        <v>1999.9911111111101</v>
      </c>
      <c r="CS682">
        <f t="shared" si="547"/>
        <v>1681.189844067289</v>
      </c>
      <c r="CT682">
        <f t="shared" si="548"/>
        <v>0.84059865802768063</v>
      </c>
      <c r="CU682">
        <f t="shared" si="549"/>
        <v>0.16075540999342361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1658950439</v>
      </c>
      <c r="DB682">
        <v>1431.2322222222199</v>
      </c>
      <c r="DC682">
        <v>1470.16777777778</v>
      </c>
      <c r="DD682">
        <v>27.509203703703701</v>
      </c>
      <c r="DE682">
        <v>26.589981481481502</v>
      </c>
      <c r="DF682">
        <v>1419.99</v>
      </c>
      <c r="DG682">
        <v>26.877800000000001</v>
      </c>
      <c r="DH682">
        <v>500.07307407407399</v>
      </c>
      <c r="DI682">
        <v>90.257481481481506</v>
      </c>
      <c r="DJ682">
        <v>4.6533192592592601E-2</v>
      </c>
      <c r="DK682">
        <v>27.548707407407399</v>
      </c>
      <c r="DL682">
        <v>27.712733333333301</v>
      </c>
      <c r="DM682">
        <v>999.9</v>
      </c>
      <c r="DN682">
        <v>0</v>
      </c>
      <c r="DO682">
        <v>0</v>
      </c>
      <c r="DP682">
        <v>9998.7037037037007</v>
      </c>
      <c r="DQ682">
        <v>0</v>
      </c>
      <c r="DR682">
        <v>12.7142962962963</v>
      </c>
      <c r="DS682">
        <v>-38.935899999999997</v>
      </c>
      <c r="DT682">
        <v>1471.71814814815</v>
      </c>
      <c r="DU682">
        <v>1510.32851851852</v>
      </c>
      <c r="DV682">
        <v>0.91922266666666697</v>
      </c>
      <c r="DW682">
        <v>1470.16777777778</v>
      </c>
      <c r="DX682">
        <v>26.589981481481502</v>
      </c>
      <c r="DY682">
        <v>2.4829107407407398</v>
      </c>
      <c r="DZ682">
        <v>2.39994444444444</v>
      </c>
      <c r="EA682">
        <v>20.914918518518501</v>
      </c>
      <c r="EB682">
        <v>20.363396296296301</v>
      </c>
      <c r="EC682">
        <v>1999.9911111111101</v>
      </c>
      <c r="ED682">
        <v>0.97999540740740698</v>
      </c>
      <c r="EE682">
        <v>2.00048740740741E-2</v>
      </c>
      <c r="EF682">
        <v>0</v>
      </c>
      <c r="EG682">
        <v>580.83744444444403</v>
      </c>
      <c r="EH682">
        <v>5.0006300000000001</v>
      </c>
      <c r="EI682">
        <v>11435.6148148148</v>
      </c>
      <c r="EJ682">
        <v>17256.774074074099</v>
      </c>
      <c r="EK682">
        <v>38.951000000000001</v>
      </c>
      <c r="EL682">
        <v>39.006888888888902</v>
      </c>
      <c r="EM682">
        <v>38.585333333333303</v>
      </c>
      <c r="EN682">
        <v>38.125</v>
      </c>
      <c r="EO682">
        <v>39.870333333333299</v>
      </c>
      <c r="EP682">
        <v>1955.0807407407401</v>
      </c>
      <c r="EQ682">
        <v>39.910370370370401</v>
      </c>
      <c r="ER682">
        <v>0</v>
      </c>
      <c r="ES682">
        <v>1658950447.2</v>
      </c>
      <c r="ET682">
        <v>0</v>
      </c>
      <c r="EU682">
        <v>580.82665384615404</v>
      </c>
      <c r="EV682">
        <v>4.2163760649080899</v>
      </c>
      <c r="EW682">
        <v>71.1658120441774</v>
      </c>
      <c r="EX682">
        <v>11435.4692307692</v>
      </c>
      <c r="EY682">
        <v>15</v>
      </c>
      <c r="EZ682">
        <v>0</v>
      </c>
      <c r="FA682" t="s">
        <v>419</v>
      </c>
      <c r="FB682">
        <v>1657551626.5</v>
      </c>
      <c r="FC682">
        <v>1657551629</v>
      </c>
      <c r="FD682">
        <v>0</v>
      </c>
      <c r="FE682">
        <v>0.40300000000000002</v>
      </c>
      <c r="FF682">
        <v>8.9999999999999993E-3</v>
      </c>
      <c r="FG682">
        <v>9.41</v>
      </c>
      <c r="FH682">
        <v>8.6999999999999994E-2</v>
      </c>
      <c r="FI682">
        <v>417</v>
      </c>
      <c r="FJ682">
        <v>17</v>
      </c>
      <c r="FK682">
        <v>1.61</v>
      </c>
      <c r="FL682">
        <v>0.59</v>
      </c>
      <c r="FM682">
        <v>-38.449480487804898</v>
      </c>
      <c r="FN682">
        <v>-6.4438097560975702</v>
      </c>
      <c r="FO682">
        <v>1.14515044154278</v>
      </c>
      <c r="FP682">
        <v>0</v>
      </c>
      <c r="FQ682">
        <v>580.59958823529405</v>
      </c>
      <c r="FR682">
        <v>3.4575401031339701</v>
      </c>
      <c r="FS682">
        <v>0.38731596143102098</v>
      </c>
      <c r="FT682">
        <v>0</v>
      </c>
      <c r="FU682">
        <v>0.916447804878049</v>
      </c>
      <c r="FV682">
        <v>4.4325846689896399E-2</v>
      </c>
      <c r="FW682">
        <v>5.10317747606051E-3</v>
      </c>
      <c r="FX682">
        <v>1</v>
      </c>
      <c r="FY682">
        <v>1</v>
      </c>
      <c r="FZ682">
        <v>3</v>
      </c>
      <c r="GA682" t="s">
        <v>438</v>
      </c>
      <c r="GB682">
        <v>2.9730099999999999</v>
      </c>
      <c r="GC682">
        <v>2.70085</v>
      </c>
      <c r="GD682">
        <v>0.21001300000000001</v>
      </c>
      <c r="GE682">
        <v>0.21413199999999999</v>
      </c>
      <c r="GF682">
        <v>0.113082</v>
      </c>
      <c r="GG682">
        <v>0.111679</v>
      </c>
      <c r="GH682">
        <v>30783.9</v>
      </c>
      <c r="GI682">
        <v>33474.6</v>
      </c>
      <c r="GJ682">
        <v>35308.6</v>
      </c>
      <c r="GK682">
        <v>38626</v>
      </c>
      <c r="GL682">
        <v>44389.8</v>
      </c>
      <c r="GM682">
        <v>49552.6</v>
      </c>
      <c r="GN682">
        <v>55189.599999999999</v>
      </c>
      <c r="GO682">
        <v>61948.2</v>
      </c>
      <c r="GP682">
        <v>1.9836</v>
      </c>
      <c r="GQ682">
        <v>1.867</v>
      </c>
      <c r="GR682">
        <v>0.12859699999999999</v>
      </c>
      <c r="GS682">
        <v>0</v>
      </c>
      <c r="GT682">
        <v>25.612300000000001</v>
      </c>
      <c r="GU682">
        <v>999.9</v>
      </c>
      <c r="GV682">
        <v>59.497999999999998</v>
      </c>
      <c r="GW682">
        <v>29.053999999999998</v>
      </c>
      <c r="GX682">
        <v>26.594100000000001</v>
      </c>
      <c r="GY682">
        <v>60.619</v>
      </c>
      <c r="GZ682">
        <v>46.069699999999997</v>
      </c>
      <c r="HA682">
        <v>1</v>
      </c>
      <c r="HB682">
        <v>-5.5304899999999997E-2</v>
      </c>
      <c r="HC682">
        <v>0.16165599999999999</v>
      </c>
      <c r="HD682">
        <v>20.113499999999998</v>
      </c>
      <c r="HE682">
        <v>5.1981200000000003</v>
      </c>
      <c r="HF682">
        <v>12.0052</v>
      </c>
      <c r="HG682">
        <v>4.9756</v>
      </c>
      <c r="HH682">
        <v>3.294</v>
      </c>
      <c r="HI682">
        <v>9999</v>
      </c>
      <c r="HJ682">
        <v>9999</v>
      </c>
      <c r="HK682">
        <v>9999</v>
      </c>
      <c r="HL682">
        <v>621</v>
      </c>
      <c r="HM682">
        <v>1.8631599999999999</v>
      </c>
      <c r="HN682">
        <v>1.8680099999999999</v>
      </c>
      <c r="HO682">
        <v>1.8678300000000001</v>
      </c>
      <c r="HP682">
        <v>1.8690199999999999</v>
      </c>
      <c r="HQ682">
        <v>1.86981</v>
      </c>
      <c r="HR682">
        <v>1.8658399999999999</v>
      </c>
      <c r="HS682">
        <v>1.8669100000000001</v>
      </c>
      <c r="HT682">
        <v>1.86829</v>
      </c>
      <c r="HU682">
        <v>5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11.35</v>
      </c>
      <c r="II682">
        <v>0.63160000000000005</v>
      </c>
      <c r="IJ682">
        <v>3.6346291650323699</v>
      </c>
      <c r="IK682">
        <v>5.6267518783259399E-3</v>
      </c>
      <c r="IL682">
        <v>2.30191766742704E-7</v>
      </c>
      <c r="IM682">
        <v>-2.9562642023804099E-10</v>
      </c>
      <c r="IN682">
        <v>-4.4408053959193901E-2</v>
      </c>
      <c r="IO682">
        <v>-1.77651730019769E-2</v>
      </c>
      <c r="IP682">
        <v>2.0502542247495602E-3</v>
      </c>
      <c r="IQ682">
        <v>-1.6883999477825899E-5</v>
      </c>
      <c r="IR682">
        <v>-3</v>
      </c>
      <c r="IS682">
        <v>1845</v>
      </c>
      <c r="IT682">
        <v>1</v>
      </c>
      <c r="IU682">
        <v>26</v>
      </c>
      <c r="IV682">
        <v>23313.7</v>
      </c>
      <c r="IW682">
        <v>23313.599999999999</v>
      </c>
      <c r="IX682">
        <v>2.8710900000000001</v>
      </c>
      <c r="IY682">
        <v>2.5939899999999998</v>
      </c>
      <c r="IZ682">
        <v>1.5478499999999999</v>
      </c>
      <c r="JA682">
        <v>2.3095699999999999</v>
      </c>
      <c r="JB682">
        <v>1.3464400000000001</v>
      </c>
      <c r="JC682">
        <v>2.4377399999999998</v>
      </c>
      <c r="JD682">
        <v>33.378399999999999</v>
      </c>
      <c r="JE682">
        <v>24.218800000000002</v>
      </c>
      <c r="JF682">
        <v>18</v>
      </c>
      <c r="JG682">
        <v>498.14299999999997</v>
      </c>
      <c r="JH682">
        <v>421.72</v>
      </c>
      <c r="JI682">
        <v>25.0001</v>
      </c>
      <c r="JJ682">
        <v>26.5518</v>
      </c>
      <c r="JK682">
        <v>30.0001</v>
      </c>
      <c r="JL682">
        <v>26.486699999999999</v>
      </c>
      <c r="JM682">
        <v>26.4285</v>
      </c>
      <c r="JN682">
        <v>57.491900000000001</v>
      </c>
      <c r="JO682">
        <v>5.2459899999999999</v>
      </c>
      <c r="JP682">
        <v>100</v>
      </c>
      <c r="JQ682">
        <v>25</v>
      </c>
      <c r="JR682">
        <v>1505.18</v>
      </c>
      <c r="JS682">
        <v>26.603100000000001</v>
      </c>
      <c r="JT682">
        <v>102.381</v>
      </c>
      <c r="JU682">
        <v>103.11799999999999</v>
      </c>
    </row>
    <row r="683" spans="1:281" x14ac:dyDescent="0.2">
      <c r="A683">
        <v>667</v>
      </c>
      <c r="B683">
        <v>1658950451.5</v>
      </c>
      <c r="C683">
        <v>8658.4000000953693</v>
      </c>
      <c r="D683" t="s">
        <v>1763</v>
      </c>
      <c r="E683" t="s">
        <v>1764</v>
      </c>
      <c r="F683">
        <v>5</v>
      </c>
      <c r="G683" t="s">
        <v>1584</v>
      </c>
      <c r="H683" t="s">
        <v>416</v>
      </c>
      <c r="I683">
        <v>1658950443.7142899</v>
      </c>
      <c r="J683">
        <f t="shared" si="500"/>
        <v>7.9242304593821135E-4</v>
      </c>
      <c r="K683">
        <f t="shared" si="501"/>
        <v>0.79242304593821133</v>
      </c>
      <c r="L683">
        <f t="shared" si="502"/>
        <v>10.984446768488645</v>
      </c>
      <c r="M683">
        <f t="shared" si="503"/>
        <v>1447.12</v>
      </c>
      <c r="N683">
        <f t="shared" si="504"/>
        <v>999.03606230510559</v>
      </c>
      <c r="O683">
        <f t="shared" si="505"/>
        <v>90.217166913587405</v>
      </c>
      <c r="P683">
        <f t="shared" si="506"/>
        <v>130.68103495959596</v>
      </c>
      <c r="Q683">
        <f t="shared" si="507"/>
        <v>4.3000652617131617E-2</v>
      </c>
      <c r="R683">
        <f t="shared" si="508"/>
        <v>2.7520113237062045</v>
      </c>
      <c r="S683">
        <f t="shared" si="509"/>
        <v>4.2630844329824218E-2</v>
      </c>
      <c r="T683">
        <f t="shared" si="510"/>
        <v>2.66772383068416E-2</v>
      </c>
      <c r="U683">
        <f t="shared" si="511"/>
        <v>321.51348795067338</v>
      </c>
      <c r="V683">
        <f t="shared" si="512"/>
        <v>29.340291123307143</v>
      </c>
      <c r="W683">
        <f t="shared" si="513"/>
        <v>29.340291123307143</v>
      </c>
      <c r="X683">
        <f t="shared" si="514"/>
        <v>4.1016491205515955</v>
      </c>
      <c r="Y683">
        <f t="shared" si="515"/>
        <v>67.20789006278747</v>
      </c>
      <c r="Z683">
        <f t="shared" si="516"/>
        <v>2.4842821653876275</v>
      </c>
      <c r="AA683">
        <f t="shared" si="517"/>
        <v>3.6964144582827143</v>
      </c>
      <c r="AB683">
        <f t="shared" si="518"/>
        <v>1.617366955163968</v>
      </c>
      <c r="AC683">
        <f t="shared" si="519"/>
        <v>-34.94585632587512</v>
      </c>
      <c r="AD683">
        <f t="shared" si="520"/>
        <v>-265.62281981366954</v>
      </c>
      <c r="AE683">
        <f t="shared" si="521"/>
        <v>-21.132702198307005</v>
      </c>
      <c r="AF683">
        <f t="shared" si="522"/>
        <v>-0.18789038717829953</v>
      </c>
      <c r="AG683">
        <f t="shared" si="523"/>
        <v>31.042535453407194</v>
      </c>
      <c r="AH683">
        <f t="shared" si="524"/>
        <v>0.79008399298760723</v>
      </c>
      <c r="AI683">
        <f t="shared" si="525"/>
        <v>10.984446768488645</v>
      </c>
      <c r="AJ683">
        <v>1543.4413575757601</v>
      </c>
      <c r="AK683">
        <v>1513.2130909090899</v>
      </c>
      <c r="AL683">
        <v>3.4850432900430799</v>
      </c>
      <c r="AM683">
        <v>66.33</v>
      </c>
      <c r="AN683">
        <f t="shared" si="526"/>
        <v>0.79242304593821133</v>
      </c>
      <c r="AO683">
        <v>26.585919730103999</v>
      </c>
      <c r="AP683">
        <v>27.510940000000002</v>
      </c>
      <c r="AQ683">
        <v>-6.3452062719047595E-5</v>
      </c>
      <c r="AR683">
        <v>88.640650729912196</v>
      </c>
      <c r="AS683">
        <v>0</v>
      </c>
      <c r="AT683">
        <v>0</v>
      </c>
      <c r="AU683">
        <f t="shared" si="527"/>
        <v>1</v>
      </c>
      <c r="AV683">
        <f t="shared" si="528"/>
        <v>0</v>
      </c>
      <c r="AW683">
        <f t="shared" si="529"/>
        <v>47612.227088624415</v>
      </c>
      <c r="AX683" t="s">
        <v>417</v>
      </c>
      <c r="AY683" t="s">
        <v>417</v>
      </c>
      <c r="AZ683">
        <v>0</v>
      </c>
      <c r="BA683">
        <v>0</v>
      </c>
      <c r="BB683" t="e">
        <f t="shared" si="530"/>
        <v>#DIV/0!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 t="e">
        <f t="shared" si="531"/>
        <v>#DIV/0!</v>
      </c>
      <c r="BI683">
        <v>0.5</v>
      </c>
      <c r="BJ683">
        <f t="shared" si="532"/>
        <v>1681.2114103371398</v>
      </c>
      <c r="BK683">
        <f t="shared" si="533"/>
        <v>10.984446768488645</v>
      </c>
      <c r="BL683" t="e">
        <f t="shared" si="534"/>
        <v>#DIV/0!</v>
      </c>
      <c r="BM683">
        <f t="shared" si="535"/>
        <v>6.5336499032479754E-3</v>
      </c>
      <c r="BN683" t="e">
        <f t="shared" si="536"/>
        <v>#DIV/0!</v>
      </c>
      <c r="BO683" t="e">
        <f t="shared" si="537"/>
        <v>#DIV/0!</v>
      </c>
      <c r="BP683" t="s">
        <v>417</v>
      </c>
      <c r="BQ683">
        <v>0</v>
      </c>
      <c r="BR683" t="e">
        <f t="shared" si="538"/>
        <v>#DIV/0!</v>
      </c>
      <c r="BS683" t="e">
        <f t="shared" si="539"/>
        <v>#DIV/0!</v>
      </c>
      <c r="BT683" t="e">
        <f t="shared" si="540"/>
        <v>#DIV/0!</v>
      </c>
      <c r="BU683" t="e">
        <f t="shared" si="541"/>
        <v>#DIV/0!</v>
      </c>
      <c r="BV683" t="e">
        <f t="shared" si="542"/>
        <v>#DIV/0!</v>
      </c>
      <c r="BW683" t="e">
        <f t="shared" si="543"/>
        <v>#DIV/0!</v>
      </c>
      <c r="BX683" t="e">
        <f t="shared" si="544"/>
        <v>#DIV/0!</v>
      </c>
      <c r="BY683" t="e">
        <f t="shared" si="545"/>
        <v>#DIV/0!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 t="shared" si="546"/>
        <v>2000.0167857142901</v>
      </c>
      <c r="CS683">
        <f t="shared" si="547"/>
        <v>1681.2114103371398</v>
      </c>
      <c r="CT683">
        <f t="shared" si="548"/>
        <v>0.84059865014418289</v>
      </c>
      <c r="CU683">
        <f t="shared" si="549"/>
        <v>0.16075539477827303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1658950443.7142899</v>
      </c>
      <c r="DB683">
        <v>1447.12</v>
      </c>
      <c r="DC683">
        <v>1485.7375</v>
      </c>
      <c r="DD683">
        <v>27.510146428571399</v>
      </c>
      <c r="DE683">
        <v>26.588260714285699</v>
      </c>
      <c r="DF683">
        <v>1435.8067857142901</v>
      </c>
      <c r="DG683">
        <v>26.878692857142902</v>
      </c>
      <c r="DH683">
        <v>500.07196428571399</v>
      </c>
      <c r="DI683">
        <v>90.257610714285704</v>
      </c>
      <c r="DJ683">
        <v>4.6603835714285703E-2</v>
      </c>
      <c r="DK683">
        <v>27.549975</v>
      </c>
      <c r="DL683">
        <v>27.716778571428598</v>
      </c>
      <c r="DM683">
        <v>999.9</v>
      </c>
      <c r="DN683">
        <v>0</v>
      </c>
      <c r="DO683">
        <v>0</v>
      </c>
      <c r="DP683">
        <v>9994.2857142857101</v>
      </c>
      <c r="DQ683">
        <v>0</v>
      </c>
      <c r="DR683">
        <v>12.754728571428601</v>
      </c>
      <c r="DS683">
        <v>-38.618517857142898</v>
      </c>
      <c r="DT683">
        <v>1488.0564285714299</v>
      </c>
      <c r="DU683">
        <v>1526.3217857142899</v>
      </c>
      <c r="DV683">
        <v>0.92188407142857098</v>
      </c>
      <c r="DW683">
        <v>1485.7375</v>
      </c>
      <c r="DX683">
        <v>26.588260714285699</v>
      </c>
      <c r="DY683">
        <v>2.4829996428571399</v>
      </c>
      <c r="DZ683">
        <v>2.3997928571428599</v>
      </c>
      <c r="EA683">
        <v>20.915503571428602</v>
      </c>
      <c r="EB683">
        <v>20.3623714285714</v>
      </c>
      <c r="EC683">
        <v>2000.0167857142901</v>
      </c>
      <c r="ED683">
        <v>0.97999571428571397</v>
      </c>
      <c r="EE683">
        <v>2.0004628571428599E-2</v>
      </c>
      <c r="EF683">
        <v>0</v>
      </c>
      <c r="EG683">
        <v>581.13292857142903</v>
      </c>
      <c r="EH683">
        <v>5.0006300000000001</v>
      </c>
      <c r="EI683">
        <v>11441.2785714286</v>
      </c>
      <c r="EJ683">
        <v>17257.010714285701</v>
      </c>
      <c r="EK683">
        <v>38.966250000000002</v>
      </c>
      <c r="EL683">
        <v>39.004428571428598</v>
      </c>
      <c r="EM683">
        <v>38.591250000000002</v>
      </c>
      <c r="EN683">
        <v>38.125</v>
      </c>
      <c r="EO683">
        <v>39.8705</v>
      </c>
      <c r="EP683">
        <v>1955.1064285714299</v>
      </c>
      <c r="EQ683">
        <v>39.910357142857102</v>
      </c>
      <c r="ER683">
        <v>0</v>
      </c>
      <c r="ES683">
        <v>1658950452.5999999</v>
      </c>
      <c r="ET683">
        <v>0</v>
      </c>
      <c r="EU683">
        <v>581.21456000000001</v>
      </c>
      <c r="EV683">
        <v>4.6733077001247096</v>
      </c>
      <c r="EW683">
        <v>71.323077038995194</v>
      </c>
      <c r="EX683">
        <v>11442.263999999999</v>
      </c>
      <c r="EY683">
        <v>15</v>
      </c>
      <c r="EZ683">
        <v>0</v>
      </c>
      <c r="FA683" t="s">
        <v>419</v>
      </c>
      <c r="FB683">
        <v>1657551626.5</v>
      </c>
      <c r="FC683">
        <v>1657551629</v>
      </c>
      <c r="FD683">
        <v>0</v>
      </c>
      <c r="FE683">
        <v>0.40300000000000002</v>
      </c>
      <c r="FF683">
        <v>8.9999999999999993E-3</v>
      </c>
      <c r="FG683">
        <v>9.41</v>
      </c>
      <c r="FH683">
        <v>8.6999999999999994E-2</v>
      </c>
      <c r="FI683">
        <v>417</v>
      </c>
      <c r="FJ683">
        <v>17</v>
      </c>
      <c r="FK683">
        <v>1.61</v>
      </c>
      <c r="FL683">
        <v>0.59</v>
      </c>
      <c r="FM683">
        <v>-38.865448780487803</v>
      </c>
      <c r="FN683">
        <v>2.6249832752612301</v>
      </c>
      <c r="FO683">
        <v>0.46942051880390001</v>
      </c>
      <c r="FP683">
        <v>0</v>
      </c>
      <c r="FQ683">
        <v>580.91314705882303</v>
      </c>
      <c r="FR683">
        <v>3.9130786830683899</v>
      </c>
      <c r="FS683">
        <v>0.43285808925387997</v>
      </c>
      <c r="FT683">
        <v>0</v>
      </c>
      <c r="FU683">
        <v>0.91971031707317097</v>
      </c>
      <c r="FV683">
        <v>3.5164808362369702E-2</v>
      </c>
      <c r="FW683">
        <v>4.7458924958738201E-3</v>
      </c>
      <c r="FX683">
        <v>1</v>
      </c>
      <c r="FY683">
        <v>1</v>
      </c>
      <c r="FZ683">
        <v>3</v>
      </c>
      <c r="GA683" t="s">
        <v>438</v>
      </c>
      <c r="GB683">
        <v>2.9730099999999999</v>
      </c>
      <c r="GC683">
        <v>2.70058</v>
      </c>
      <c r="GD683">
        <v>0.211419</v>
      </c>
      <c r="GE683">
        <v>0.21548600000000001</v>
      </c>
      <c r="GF683">
        <v>0.11307499999999999</v>
      </c>
      <c r="GG683">
        <v>0.111679</v>
      </c>
      <c r="GH683">
        <v>30728.400000000001</v>
      </c>
      <c r="GI683">
        <v>33417.300000000003</v>
      </c>
      <c r="GJ683">
        <v>35307.699999999997</v>
      </c>
      <c r="GK683">
        <v>38626.300000000003</v>
      </c>
      <c r="GL683">
        <v>44389.9</v>
      </c>
      <c r="GM683">
        <v>49552.7</v>
      </c>
      <c r="GN683">
        <v>55189.1</v>
      </c>
      <c r="GO683">
        <v>61948.2</v>
      </c>
      <c r="GP683">
        <v>1.984</v>
      </c>
      <c r="GQ683">
        <v>1.8672</v>
      </c>
      <c r="GR683">
        <v>0.128001</v>
      </c>
      <c r="GS683">
        <v>0</v>
      </c>
      <c r="GT683">
        <v>25.610199999999999</v>
      </c>
      <c r="GU683">
        <v>999.9</v>
      </c>
      <c r="GV683">
        <v>59.497999999999998</v>
      </c>
      <c r="GW683">
        <v>29.053999999999998</v>
      </c>
      <c r="GX683">
        <v>26.595300000000002</v>
      </c>
      <c r="GY683">
        <v>60.359000000000002</v>
      </c>
      <c r="GZ683">
        <v>46.274000000000001</v>
      </c>
      <c r="HA683">
        <v>1</v>
      </c>
      <c r="HB683">
        <v>-5.4715399999999997E-2</v>
      </c>
      <c r="HC683">
        <v>0.16359499999999999</v>
      </c>
      <c r="HD683">
        <v>20.113499999999998</v>
      </c>
      <c r="HE683">
        <v>5.1981200000000003</v>
      </c>
      <c r="HF683">
        <v>12.004</v>
      </c>
      <c r="HG683">
        <v>4.9756</v>
      </c>
      <c r="HH683">
        <v>3.2938000000000001</v>
      </c>
      <c r="HI683">
        <v>9999</v>
      </c>
      <c r="HJ683">
        <v>9999</v>
      </c>
      <c r="HK683">
        <v>9999</v>
      </c>
      <c r="HL683">
        <v>621</v>
      </c>
      <c r="HM683">
        <v>1.8632500000000001</v>
      </c>
      <c r="HN683">
        <v>1.8680099999999999</v>
      </c>
      <c r="HO683">
        <v>1.8677999999999999</v>
      </c>
      <c r="HP683">
        <v>1.8690500000000001</v>
      </c>
      <c r="HQ683">
        <v>1.86981</v>
      </c>
      <c r="HR683">
        <v>1.8658399999999999</v>
      </c>
      <c r="HS683">
        <v>1.8669100000000001</v>
      </c>
      <c r="HT683">
        <v>1.86829</v>
      </c>
      <c r="HU683">
        <v>5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11.43</v>
      </c>
      <c r="II683">
        <v>0.63139999999999996</v>
      </c>
      <c r="IJ683">
        <v>3.6346291650323699</v>
      </c>
      <c r="IK683">
        <v>5.6267518783259399E-3</v>
      </c>
      <c r="IL683">
        <v>2.30191766742704E-7</v>
      </c>
      <c r="IM683">
        <v>-2.9562642023804099E-10</v>
      </c>
      <c r="IN683">
        <v>-4.4408053959193901E-2</v>
      </c>
      <c r="IO683">
        <v>-1.77651730019769E-2</v>
      </c>
      <c r="IP683">
        <v>2.0502542247495602E-3</v>
      </c>
      <c r="IQ683">
        <v>-1.6883999477825899E-5</v>
      </c>
      <c r="IR683">
        <v>-3</v>
      </c>
      <c r="IS683">
        <v>1845</v>
      </c>
      <c r="IT683">
        <v>1</v>
      </c>
      <c r="IU683">
        <v>26</v>
      </c>
      <c r="IV683">
        <v>23313.8</v>
      </c>
      <c r="IW683">
        <v>23313.7</v>
      </c>
      <c r="IX683">
        <v>2.8991699999999998</v>
      </c>
      <c r="IY683">
        <v>2.5878899999999998</v>
      </c>
      <c r="IZ683">
        <v>1.5478499999999999</v>
      </c>
      <c r="JA683">
        <v>2.3095699999999999</v>
      </c>
      <c r="JB683">
        <v>1.3464400000000001</v>
      </c>
      <c r="JC683">
        <v>2.4084500000000002</v>
      </c>
      <c r="JD683">
        <v>33.378399999999999</v>
      </c>
      <c r="JE683">
        <v>24.218800000000002</v>
      </c>
      <c r="JF683">
        <v>18</v>
      </c>
      <c r="JG683">
        <v>498.42700000000002</v>
      </c>
      <c r="JH683">
        <v>421.83499999999998</v>
      </c>
      <c r="JI683">
        <v>25.000299999999999</v>
      </c>
      <c r="JJ683">
        <v>26.5518</v>
      </c>
      <c r="JK683">
        <v>30.0001</v>
      </c>
      <c r="JL683">
        <v>26.489000000000001</v>
      </c>
      <c r="JM683">
        <v>26.4285</v>
      </c>
      <c r="JN683">
        <v>58.042999999999999</v>
      </c>
      <c r="JO683">
        <v>5.2459899999999999</v>
      </c>
      <c r="JP683">
        <v>100</v>
      </c>
      <c r="JQ683">
        <v>25</v>
      </c>
      <c r="JR683">
        <v>1525.37</v>
      </c>
      <c r="JS683">
        <v>26.6004</v>
      </c>
      <c r="JT683">
        <v>102.379</v>
      </c>
      <c r="JU683">
        <v>103.11799999999999</v>
      </c>
    </row>
    <row r="684" spans="1:281" x14ac:dyDescent="0.2">
      <c r="A684">
        <v>668</v>
      </c>
      <c r="B684">
        <v>1658950456.5</v>
      </c>
      <c r="C684">
        <v>8663.4000000953693</v>
      </c>
      <c r="D684" t="s">
        <v>1765</v>
      </c>
      <c r="E684" t="s">
        <v>1766</v>
      </c>
      <c r="F684">
        <v>5</v>
      </c>
      <c r="G684" t="s">
        <v>1584</v>
      </c>
      <c r="H684" t="s">
        <v>416</v>
      </c>
      <c r="I684">
        <v>1658950449</v>
      </c>
      <c r="J684">
        <f t="shared" si="500"/>
        <v>7.9342681457804636E-4</v>
      </c>
      <c r="K684">
        <f t="shared" si="501"/>
        <v>0.79342681457804631</v>
      </c>
      <c r="L684">
        <f t="shared" si="502"/>
        <v>11.808617273103154</v>
      </c>
      <c r="M684">
        <f t="shared" si="503"/>
        <v>1464.7003703703699</v>
      </c>
      <c r="N684">
        <f t="shared" si="504"/>
        <v>986.12232060811516</v>
      </c>
      <c r="O684">
        <f t="shared" si="505"/>
        <v>89.050580383285265</v>
      </c>
      <c r="P684">
        <f t="shared" si="506"/>
        <v>132.26799083977753</v>
      </c>
      <c r="Q684">
        <f t="shared" si="507"/>
        <v>4.3047181370891779E-2</v>
      </c>
      <c r="R684">
        <f t="shared" si="508"/>
        <v>2.7531229717787231</v>
      </c>
      <c r="S684">
        <f t="shared" si="509"/>
        <v>4.2676724323863616E-2</v>
      </c>
      <c r="T684">
        <f t="shared" si="510"/>
        <v>2.6705970948420421E-2</v>
      </c>
      <c r="U684">
        <f t="shared" si="511"/>
        <v>321.51057327209463</v>
      </c>
      <c r="V684">
        <f t="shared" si="512"/>
        <v>29.341899889239958</v>
      </c>
      <c r="W684">
        <f t="shared" si="513"/>
        <v>29.341899889239958</v>
      </c>
      <c r="X684">
        <f t="shared" si="514"/>
        <v>4.1020300060538677</v>
      </c>
      <c r="Y684">
        <f t="shared" si="515"/>
        <v>67.200070896123336</v>
      </c>
      <c r="Z684">
        <f t="shared" si="516"/>
        <v>2.4843675624659225</v>
      </c>
      <c r="AA684">
        <f t="shared" si="517"/>
        <v>3.6969716390719491</v>
      </c>
      <c r="AB684">
        <f t="shared" si="518"/>
        <v>1.6176624435879452</v>
      </c>
      <c r="AC684">
        <f t="shared" si="519"/>
        <v>-34.990122522891845</v>
      </c>
      <c r="AD684">
        <f t="shared" si="520"/>
        <v>-265.58642608059853</v>
      </c>
      <c r="AE684">
        <f t="shared" si="521"/>
        <v>-21.121714722420787</v>
      </c>
      <c r="AF684">
        <f t="shared" si="522"/>
        <v>-0.18769005381653869</v>
      </c>
      <c r="AG684">
        <f t="shared" si="523"/>
        <v>31.232784135267259</v>
      </c>
      <c r="AH684">
        <f t="shared" si="524"/>
        <v>0.79191749222147179</v>
      </c>
      <c r="AI684">
        <f t="shared" si="525"/>
        <v>11.808617273103154</v>
      </c>
      <c r="AJ684">
        <v>1561.5204290909101</v>
      </c>
      <c r="AK684">
        <v>1530.13515151515</v>
      </c>
      <c r="AL684">
        <v>3.5143991341990901</v>
      </c>
      <c r="AM684">
        <v>66.33</v>
      </c>
      <c r="AN684">
        <f t="shared" si="526"/>
        <v>0.79342681457804631</v>
      </c>
      <c r="AO684">
        <v>26.585440173294501</v>
      </c>
      <c r="AP684">
        <v>27.512364242424201</v>
      </c>
      <c r="AQ684">
        <v>-1.7436628633504299E-4</v>
      </c>
      <c r="AR684">
        <v>88.640650729912196</v>
      </c>
      <c r="AS684">
        <v>0</v>
      </c>
      <c r="AT684">
        <v>0</v>
      </c>
      <c r="AU684">
        <f t="shared" si="527"/>
        <v>1</v>
      </c>
      <c r="AV684">
        <f t="shared" si="528"/>
        <v>0</v>
      </c>
      <c r="AW684">
        <f t="shared" si="529"/>
        <v>47641.889145541092</v>
      </c>
      <c r="AX684" t="s">
        <v>417</v>
      </c>
      <c r="AY684" t="s">
        <v>417</v>
      </c>
      <c r="AZ684">
        <v>0</v>
      </c>
      <c r="BA684">
        <v>0</v>
      </c>
      <c r="BB684" t="e">
        <f t="shared" si="530"/>
        <v>#DIV/0!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 t="e">
        <f t="shared" si="531"/>
        <v>#DIV/0!</v>
      </c>
      <c r="BI684">
        <v>0.5</v>
      </c>
      <c r="BJ684">
        <f t="shared" si="532"/>
        <v>1681.1960662895149</v>
      </c>
      <c r="BK684">
        <f t="shared" si="533"/>
        <v>11.808617273103154</v>
      </c>
      <c r="BL684" t="e">
        <f t="shared" si="534"/>
        <v>#DIV/0!</v>
      </c>
      <c r="BM684">
        <f t="shared" si="535"/>
        <v>7.0239382008342264E-3</v>
      </c>
      <c r="BN684" t="e">
        <f t="shared" si="536"/>
        <v>#DIV/0!</v>
      </c>
      <c r="BO684" t="e">
        <f t="shared" si="537"/>
        <v>#DIV/0!</v>
      </c>
      <c r="BP684" t="s">
        <v>417</v>
      </c>
      <c r="BQ684">
        <v>0</v>
      </c>
      <c r="BR684" t="e">
        <f t="shared" si="538"/>
        <v>#DIV/0!</v>
      </c>
      <c r="BS684" t="e">
        <f t="shared" si="539"/>
        <v>#DIV/0!</v>
      </c>
      <c r="BT684" t="e">
        <f t="shared" si="540"/>
        <v>#DIV/0!</v>
      </c>
      <c r="BU684" t="e">
        <f t="shared" si="541"/>
        <v>#DIV/0!</v>
      </c>
      <c r="BV684" t="e">
        <f t="shared" si="542"/>
        <v>#DIV/0!</v>
      </c>
      <c r="BW684" t="e">
        <f t="shared" si="543"/>
        <v>#DIV/0!</v>
      </c>
      <c r="BX684" t="e">
        <f t="shared" si="544"/>
        <v>#DIV/0!</v>
      </c>
      <c r="BY684" t="e">
        <f t="shared" si="545"/>
        <v>#DIV/0!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 t="shared" si="546"/>
        <v>1999.9985185185201</v>
      </c>
      <c r="CS684">
        <f t="shared" si="547"/>
        <v>1681.1960662895149</v>
      </c>
      <c r="CT684">
        <f t="shared" si="548"/>
        <v>0.8405986558104277</v>
      </c>
      <c r="CU684">
        <f t="shared" si="549"/>
        <v>0.1607554057141255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1658950449</v>
      </c>
      <c r="DB684">
        <v>1464.7003703703699</v>
      </c>
      <c r="DC684">
        <v>1503.5670370370401</v>
      </c>
      <c r="DD684">
        <v>27.511222222222202</v>
      </c>
      <c r="DE684">
        <v>26.587174074074099</v>
      </c>
      <c r="DF684">
        <v>1453.3088888888899</v>
      </c>
      <c r="DG684">
        <v>26.879707407407398</v>
      </c>
      <c r="DH684">
        <v>500.05892592592602</v>
      </c>
      <c r="DI684">
        <v>90.257096296296297</v>
      </c>
      <c r="DJ684">
        <v>4.6691096296296301E-2</v>
      </c>
      <c r="DK684">
        <v>27.552551851851799</v>
      </c>
      <c r="DL684">
        <v>27.7191740740741</v>
      </c>
      <c r="DM684">
        <v>999.9</v>
      </c>
      <c r="DN684">
        <v>0</v>
      </c>
      <c r="DO684">
        <v>0</v>
      </c>
      <c r="DP684">
        <v>10000.9259259259</v>
      </c>
      <c r="DQ684">
        <v>0</v>
      </c>
      <c r="DR684">
        <v>12.7694777777778</v>
      </c>
      <c r="DS684">
        <v>-38.868229629629603</v>
      </c>
      <c r="DT684">
        <v>1506.1348148148099</v>
      </c>
      <c r="DU684">
        <v>1544.63592592593</v>
      </c>
      <c r="DV684">
        <v>0.92404518518518497</v>
      </c>
      <c r="DW684">
        <v>1503.5670370370401</v>
      </c>
      <c r="DX684">
        <v>26.587174074074099</v>
      </c>
      <c r="DY684">
        <v>2.48308296296296</v>
      </c>
      <c r="DZ684">
        <v>2.3996811111111098</v>
      </c>
      <c r="EA684">
        <v>20.916040740740701</v>
      </c>
      <c r="EB684">
        <v>20.3616148148148</v>
      </c>
      <c r="EC684">
        <v>1999.9985185185201</v>
      </c>
      <c r="ED684">
        <v>0.97999555555555595</v>
      </c>
      <c r="EE684">
        <v>2.0004755555555601E-2</v>
      </c>
      <c r="EF684">
        <v>0</v>
      </c>
      <c r="EG684">
        <v>581.50788888888906</v>
      </c>
      <c r="EH684">
        <v>5.0006300000000001</v>
      </c>
      <c r="EI684">
        <v>11447.5111111111</v>
      </c>
      <c r="EJ684">
        <v>17256.855555555601</v>
      </c>
      <c r="EK684">
        <v>38.981333333333303</v>
      </c>
      <c r="EL684">
        <v>39.0252592592593</v>
      </c>
      <c r="EM684">
        <v>38.603999999999999</v>
      </c>
      <c r="EN684">
        <v>38.125</v>
      </c>
      <c r="EO684">
        <v>39.875</v>
      </c>
      <c r="EP684">
        <v>1955.0881481481499</v>
      </c>
      <c r="EQ684">
        <v>39.910370370370401</v>
      </c>
      <c r="ER684">
        <v>0</v>
      </c>
      <c r="ES684">
        <v>1658950457.4000001</v>
      </c>
      <c r="ET684">
        <v>0</v>
      </c>
      <c r="EU684">
        <v>581.52383999999995</v>
      </c>
      <c r="EV684">
        <v>3.7621538377135</v>
      </c>
      <c r="EW684">
        <v>72.869230650466207</v>
      </c>
      <c r="EX684">
        <v>11447.944</v>
      </c>
      <c r="EY684">
        <v>15</v>
      </c>
      <c r="EZ684">
        <v>0</v>
      </c>
      <c r="FA684" t="s">
        <v>419</v>
      </c>
      <c r="FB684">
        <v>1657551626.5</v>
      </c>
      <c r="FC684">
        <v>1657551629</v>
      </c>
      <c r="FD684">
        <v>0</v>
      </c>
      <c r="FE684">
        <v>0.40300000000000002</v>
      </c>
      <c r="FF684">
        <v>8.9999999999999993E-3</v>
      </c>
      <c r="FG684">
        <v>9.41</v>
      </c>
      <c r="FH684">
        <v>8.6999999999999994E-2</v>
      </c>
      <c r="FI684">
        <v>417</v>
      </c>
      <c r="FJ684">
        <v>17</v>
      </c>
      <c r="FK684">
        <v>1.61</v>
      </c>
      <c r="FL684">
        <v>0.59</v>
      </c>
      <c r="FM684">
        <v>-38.775146341463397</v>
      </c>
      <c r="FN684">
        <v>-1.9848083623642401E-2</v>
      </c>
      <c r="FO684">
        <v>0.66056844297352602</v>
      </c>
      <c r="FP684">
        <v>1</v>
      </c>
      <c r="FQ684">
        <v>581.20891176470604</v>
      </c>
      <c r="FR684">
        <v>4.25031321703666</v>
      </c>
      <c r="FS684">
        <v>0.46201606590648497</v>
      </c>
      <c r="FT684">
        <v>0</v>
      </c>
      <c r="FU684">
        <v>0.922175365853659</v>
      </c>
      <c r="FV684">
        <v>2.2653386759582599E-2</v>
      </c>
      <c r="FW684">
        <v>3.8173030369499398E-3</v>
      </c>
      <c r="FX684">
        <v>1</v>
      </c>
      <c r="FY684">
        <v>2</v>
      </c>
      <c r="FZ684">
        <v>3</v>
      </c>
      <c r="GA684" t="s">
        <v>426</v>
      </c>
      <c r="GB684">
        <v>2.97403</v>
      </c>
      <c r="GC684">
        <v>2.70031</v>
      </c>
      <c r="GD684">
        <v>0.212863</v>
      </c>
      <c r="GE684">
        <v>0.217031</v>
      </c>
      <c r="GF684">
        <v>0.113083</v>
      </c>
      <c r="GG684">
        <v>0.111681</v>
      </c>
      <c r="GH684">
        <v>30672.6</v>
      </c>
      <c r="GI684">
        <v>33351.199999999997</v>
      </c>
      <c r="GJ684">
        <v>35308.199999999997</v>
      </c>
      <c r="GK684">
        <v>38626</v>
      </c>
      <c r="GL684">
        <v>44389.9</v>
      </c>
      <c r="GM684">
        <v>49553</v>
      </c>
      <c r="GN684">
        <v>55189.599999999999</v>
      </c>
      <c r="GO684">
        <v>61948.7</v>
      </c>
      <c r="GP684">
        <v>1.9836</v>
      </c>
      <c r="GQ684">
        <v>1.8666</v>
      </c>
      <c r="GR684">
        <v>0.129938</v>
      </c>
      <c r="GS684">
        <v>0</v>
      </c>
      <c r="GT684">
        <v>25.608000000000001</v>
      </c>
      <c r="GU684">
        <v>999.9</v>
      </c>
      <c r="GV684">
        <v>59.523000000000003</v>
      </c>
      <c r="GW684">
        <v>29.053999999999998</v>
      </c>
      <c r="GX684">
        <v>26.606100000000001</v>
      </c>
      <c r="GY684">
        <v>60.338999999999999</v>
      </c>
      <c r="GZ684">
        <v>46.185899999999997</v>
      </c>
      <c r="HA684">
        <v>1</v>
      </c>
      <c r="HB684">
        <v>-5.51829E-2</v>
      </c>
      <c r="HC684">
        <v>0.16644900000000001</v>
      </c>
      <c r="HD684">
        <v>20.113299999999999</v>
      </c>
      <c r="HE684">
        <v>5.1981200000000003</v>
      </c>
      <c r="HF684">
        <v>12.004</v>
      </c>
      <c r="HG684">
        <v>4.9756</v>
      </c>
      <c r="HH684">
        <v>3.2932000000000001</v>
      </c>
      <c r="HI684">
        <v>9999</v>
      </c>
      <c r="HJ684">
        <v>9999</v>
      </c>
      <c r="HK684">
        <v>9999</v>
      </c>
      <c r="HL684">
        <v>621</v>
      </c>
      <c r="HM684">
        <v>1.8632500000000001</v>
      </c>
      <c r="HN684">
        <v>1.86798</v>
      </c>
      <c r="HO684">
        <v>1.8678300000000001</v>
      </c>
      <c r="HP684">
        <v>1.8690500000000001</v>
      </c>
      <c r="HQ684">
        <v>1.86981</v>
      </c>
      <c r="HR684">
        <v>1.8658399999999999</v>
      </c>
      <c r="HS684">
        <v>1.8669100000000001</v>
      </c>
      <c r="HT684">
        <v>1.86829</v>
      </c>
      <c r="HU684">
        <v>5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11.5</v>
      </c>
      <c r="II684">
        <v>0.63149999999999995</v>
      </c>
      <c r="IJ684">
        <v>3.6346291650323699</v>
      </c>
      <c r="IK684">
        <v>5.6267518783259399E-3</v>
      </c>
      <c r="IL684">
        <v>2.30191766742704E-7</v>
      </c>
      <c r="IM684">
        <v>-2.9562642023804099E-10</v>
      </c>
      <c r="IN684">
        <v>-4.4408053959193901E-2</v>
      </c>
      <c r="IO684">
        <v>-1.77651730019769E-2</v>
      </c>
      <c r="IP684">
        <v>2.0502542247495602E-3</v>
      </c>
      <c r="IQ684">
        <v>-1.6883999477825899E-5</v>
      </c>
      <c r="IR684">
        <v>-3</v>
      </c>
      <c r="IS684">
        <v>1845</v>
      </c>
      <c r="IT684">
        <v>1</v>
      </c>
      <c r="IU684">
        <v>26</v>
      </c>
      <c r="IV684">
        <v>23313.8</v>
      </c>
      <c r="IW684">
        <v>23313.8</v>
      </c>
      <c r="IX684">
        <v>2.9223599999999998</v>
      </c>
      <c r="IY684">
        <v>2.5854499999999998</v>
      </c>
      <c r="IZ684">
        <v>1.5478499999999999</v>
      </c>
      <c r="JA684">
        <v>2.3095699999999999</v>
      </c>
      <c r="JB684">
        <v>1.3464400000000001</v>
      </c>
      <c r="JC684">
        <v>2.3938000000000001</v>
      </c>
      <c r="JD684">
        <v>33.378399999999999</v>
      </c>
      <c r="JE684">
        <v>24.218800000000002</v>
      </c>
      <c r="JF684">
        <v>18</v>
      </c>
      <c r="JG684">
        <v>498.16500000000002</v>
      </c>
      <c r="JH684">
        <v>421.50700000000001</v>
      </c>
      <c r="JI684">
        <v>25.000499999999999</v>
      </c>
      <c r="JJ684">
        <v>26.553999999999998</v>
      </c>
      <c r="JK684">
        <v>30.0001</v>
      </c>
      <c r="JL684">
        <v>26.489000000000001</v>
      </c>
      <c r="JM684">
        <v>26.430700000000002</v>
      </c>
      <c r="JN684">
        <v>58.501100000000001</v>
      </c>
      <c r="JO684">
        <v>5.2459899999999999</v>
      </c>
      <c r="JP684">
        <v>100</v>
      </c>
      <c r="JQ684">
        <v>25</v>
      </c>
      <c r="JR684">
        <v>1538.8</v>
      </c>
      <c r="JS684">
        <v>26.599499999999999</v>
      </c>
      <c r="JT684">
        <v>102.381</v>
      </c>
      <c r="JU684">
        <v>103.11799999999999</v>
      </c>
    </row>
    <row r="685" spans="1:281" x14ac:dyDescent="0.2">
      <c r="A685">
        <v>669</v>
      </c>
      <c r="B685">
        <v>1658950461.5</v>
      </c>
      <c r="C685">
        <v>8668.4000000953693</v>
      </c>
      <c r="D685" t="s">
        <v>1767</v>
      </c>
      <c r="E685" t="s">
        <v>1768</v>
      </c>
      <c r="F685">
        <v>5</v>
      </c>
      <c r="G685" t="s">
        <v>1584</v>
      </c>
      <c r="H685" t="s">
        <v>416</v>
      </c>
      <c r="I685">
        <v>1658950453.7142899</v>
      </c>
      <c r="J685">
        <f t="shared" si="500"/>
        <v>7.9253393100558404E-4</v>
      </c>
      <c r="K685">
        <f t="shared" si="501"/>
        <v>0.792533931005584</v>
      </c>
      <c r="L685">
        <f t="shared" si="502"/>
        <v>12.158301069196865</v>
      </c>
      <c r="M685">
        <f t="shared" si="503"/>
        <v>1480.4196428571399</v>
      </c>
      <c r="N685">
        <f t="shared" si="504"/>
        <v>987.84924504536309</v>
      </c>
      <c r="O685">
        <f t="shared" si="505"/>
        <v>89.207394533974721</v>
      </c>
      <c r="P685">
        <f t="shared" si="506"/>
        <v>133.68879899294581</v>
      </c>
      <c r="Q685">
        <f t="shared" si="507"/>
        <v>4.2987300622484188E-2</v>
      </c>
      <c r="R685">
        <f t="shared" si="508"/>
        <v>2.7527718273147994</v>
      </c>
      <c r="S685">
        <f t="shared" si="509"/>
        <v>4.2617822046843203E-2</v>
      </c>
      <c r="T685">
        <f t="shared" si="510"/>
        <v>2.6669070146742101E-2</v>
      </c>
      <c r="U685">
        <f t="shared" si="511"/>
        <v>321.51187127210483</v>
      </c>
      <c r="V685">
        <f t="shared" si="512"/>
        <v>29.343890231156269</v>
      </c>
      <c r="W685">
        <f t="shared" si="513"/>
        <v>29.343890231156269</v>
      </c>
      <c r="X685">
        <f t="shared" si="514"/>
        <v>4.1025012747552987</v>
      </c>
      <c r="Y685">
        <f t="shared" si="515"/>
        <v>67.195340229046494</v>
      </c>
      <c r="Z685">
        <f t="shared" si="516"/>
        <v>2.4844145165327136</v>
      </c>
      <c r="AA685">
        <f t="shared" si="517"/>
        <v>3.6973017891779003</v>
      </c>
      <c r="AB685">
        <f t="shared" si="518"/>
        <v>1.6180867582225851</v>
      </c>
      <c r="AC685">
        <f t="shared" si="519"/>
        <v>-34.950746357346254</v>
      </c>
      <c r="AD685">
        <f t="shared" si="520"/>
        <v>-265.62135711333229</v>
      </c>
      <c r="AE685">
        <f t="shared" si="521"/>
        <v>-21.127557226260748</v>
      </c>
      <c r="AF685">
        <f t="shared" si="522"/>
        <v>-0.18778942483447736</v>
      </c>
      <c r="AG685">
        <f t="shared" si="523"/>
        <v>31.1625211785551</v>
      </c>
      <c r="AH685">
        <f t="shared" si="524"/>
        <v>0.79286053855852323</v>
      </c>
      <c r="AI685">
        <f t="shared" si="525"/>
        <v>12.158301069196865</v>
      </c>
      <c r="AJ685">
        <v>1578.17826424242</v>
      </c>
      <c r="AK685">
        <v>1547.14745454545</v>
      </c>
      <c r="AL685">
        <v>3.3502450216449802</v>
      </c>
      <c r="AM685">
        <v>66.33</v>
      </c>
      <c r="AN685">
        <f t="shared" si="526"/>
        <v>0.792533931005584</v>
      </c>
      <c r="AO685">
        <v>26.585860742605899</v>
      </c>
      <c r="AP685">
        <v>27.5106957575757</v>
      </c>
      <c r="AQ685">
        <v>-7.9842675533643295E-6</v>
      </c>
      <c r="AR685">
        <v>88.640650729912196</v>
      </c>
      <c r="AS685">
        <v>0</v>
      </c>
      <c r="AT685">
        <v>0</v>
      </c>
      <c r="AU685">
        <f t="shared" si="527"/>
        <v>1</v>
      </c>
      <c r="AV685">
        <f t="shared" si="528"/>
        <v>0</v>
      </c>
      <c r="AW685">
        <f t="shared" si="529"/>
        <v>47632.163279187254</v>
      </c>
      <c r="AX685" t="s">
        <v>417</v>
      </c>
      <c r="AY685" t="s">
        <v>417</v>
      </c>
      <c r="AZ685">
        <v>0</v>
      </c>
      <c r="BA685">
        <v>0</v>
      </c>
      <c r="BB685" t="e">
        <f t="shared" si="530"/>
        <v>#DIV/0!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 t="e">
        <f t="shared" si="531"/>
        <v>#DIV/0!</v>
      </c>
      <c r="BI685">
        <v>0.5</v>
      </c>
      <c r="BJ685">
        <f t="shared" si="532"/>
        <v>1681.2029996228553</v>
      </c>
      <c r="BK685">
        <f t="shared" si="533"/>
        <v>12.158301069196865</v>
      </c>
      <c r="BL685" t="e">
        <f t="shared" si="534"/>
        <v>#DIV/0!</v>
      </c>
      <c r="BM685">
        <f t="shared" si="535"/>
        <v>7.2319054105449134E-3</v>
      </c>
      <c r="BN685" t="e">
        <f t="shared" si="536"/>
        <v>#DIV/0!</v>
      </c>
      <c r="BO685" t="e">
        <f t="shared" si="537"/>
        <v>#DIV/0!</v>
      </c>
      <c r="BP685" t="s">
        <v>417</v>
      </c>
      <c r="BQ685">
        <v>0</v>
      </c>
      <c r="BR685" t="e">
        <f t="shared" si="538"/>
        <v>#DIV/0!</v>
      </c>
      <c r="BS685" t="e">
        <f t="shared" si="539"/>
        <v>#DIV/0!</v>
      </c>
      <c r="BT685" t="e">
        <f t="shared" si="540"/>
        <v>#DIV/0!</v>
      </c>
      <c r="BU685" t="e">
        <f t="shared" si="541"/>
        <v>#DIV/0!</v>
      </c>
      <c r="BV685" t="e">
        <f t="shared" si="542"/>
        <v>#DIV/0!</v>
      </c>
      <c r="BW685" t="e">
        <f t="shared" si="543"/>
        <v>#DIV/0!</v>
      </c>
      <c r="BX685" t="e">
        <f t="shared" si="544"/>
        <v>#DIV/0!</v>
      </c>
      <c r="BY685" t="e">
        <f t="shared" si="545"/>
        <v>#DIV/0!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 t="shared" si="546"/>
        <v>2000.0067857142899</v>
      </c>
      <c r="CS685">
        <f t="shared" si="547"/>
        <v>1681.2029996228553</v>
      </c>
      <c r="CT685">
        <f t="shared" si="548"/>
        <v>0.84059864778029947</v>
      </c>
      <c r="CU685">
        <f t="shared" si="549"/>
        <v>0.16075539021597812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1658950453.7142899</v>
      </c>
      <c r="DB685">
        <v>1480.4196428571399</v>
      </c>
      <c r="DC685">
        <v>1519.21928571429</v>
      </c>
      <c r="DD685">
        <v>27.511475000000001</v>
      </c>
      <c r="DE685">
        <v>26.586310714285698</v>
      </c>
      <c r="DF685">
        <v>1468.9596428571399</v>
      </c>
      <c r="DG685">
        <v>26.879946428571401</v>
      </c>
      <c r="DH685">
        <v>500.05028571428602</v>
      </c>
      <c r="DI685">
        <v>90.257964285714294</v>
      </c>
      <c r="DJ685">
        <v>4.6700096428571397E-2</v>
      </c>
      <c r="DK685">
        <v>27.554078571428601</v>
      </c>
      <c r="DL685">
        <v>27.717735714285698</v>
      </c>
      <c r="DM685">
        <v>999.9</v>
      </c>
      <c r="DN685">
        <v>0</v>
      </c>
      <c r="DO685">
        <v>0</v>
      </c>
      <c r="DP685">
        <v>9998.75</v>
      </c>
      <c r="DQ685">
        <v>0</v>
      </c>
      <c r="DR685">
        <v>12.7724714285714</v>
      </c>
      <c r="DS685">
        <v>-38.801760714285699</v>
      </c>
      <c r="DT685">
        <v>1522.29892857143</v>
      </c>
      <c r="DU685">
        <v>1560.71464285714</v>
      </c>
      <c r="DV685">
        <v>0.92515942857142897</v>
      </c>
      <c r="DW685">
        <v>1519.21928571429</v>
      </c>
      <c r="DX685">
        <v>26.586310714285698</v>
      </c>
      <c r="DY685">
        <v>2.4831289285714302</v>
      </c>
      <c r="DZ685">
        <v>2.3996260714285702</v>
      </c>
      <c r="EA685">
        <v>20.916339285714301</v>
      </c>
      <c r="EB685">
        <v>20.361253571428598</v>
      </c>
      <c r="EC685">
        <v>2000.0067857142899</v>
      </c>
      <c r="ED685">
        <v>0.97999585714285697</v>
      </c>
      <c r="EE685">
        <v>2.00045142857143E-2</v>
      </c>
      <c r="EF685">
        <v>0</v>
      </c>
      <c r="EG685">
        <v>581.78339285714299</v>
      </c>
      <c r="EH685">
        <v>5.0006300000000001</v>
      </c>
      <c r="EI685">
        <v>11453.267857142901</v>
      </c>
      <c r="EJ685">
        <v>17256.932142857098</v>
      </c>
      <c r="EK685">
        <v>38.988750000000003</v>
      </c>
      <c r="EL685">
        <v>39.042071428571397</v>
      </c>
      <c r="EM685">
        <v>38.602499999999999</v>
      </c>
      <c r="EN685">
        <v>38.125</v>
      </c>
      <c r="EO685">
        <v>39.875</v>
      </c>
      <c r="EP685">
        <v>1955.09678571429</v>
      </c>
      <c r="EQ685">
        <v>39.909999999999997</v>
      </c>
      <c r="ER685">
        <v>0</v>
      </c>
      <c r="ES685">
        <v>1658950462.2</v>
      </c>
      <c r="ET685">
        <v>0</v>
      </c>
      <c r="EU685">
        <v>581.78099999999995</v>
      </c>
      <c r="EV685">
        <v>3.0075384558154301</v>
      </c>
      <c r="EW685">
        <v>71.823076911460802</v>
      </c>
      <c r="EX685">
        <v>11453.788</v>
      </c>
      <c r="EY685">
        <v>15</v>
      </c>
      <c r="EZ685">
        <v>0</v>
      </c>
      <c r="FA685" t="s">
        <v>419</v>
      </c>
      <c r="FB685">
        <v>1657551626.5</v>
      </c>
      <c r="FC685">
        <v>1657551629</v>
      </c>
      <c r="FD685">
        <v>0</v>
      </c>
      <c r="FE685">
        <v>0.40300000000000002</v>
      </c>
      <c r="FF685">
        <v>8.9999999999999993E-3</v>
      </c>
      <c r="FG685">
        <v>9.41</v>
      </c>
      <c r="FH685">
        <v>8.6999999999999994E-2</v>
      </c>
      <c r="FI685">
        <v>417</v>
      </c>
      <c r="FJ685">
        <v>17</v>
      </c>
      <c r="FK685">
        <v>1.61</v>
      </c>
      <c r="FL685">
        <v>0.59</v>
      </c>
      <c r="FM685">
        <v>-38.814360975609802</v>
      </c>
      <c r="FN685">
        <v>-0.51557351916375804</v>
      </c>
      <c r="FO685">
        <v>0.87849658074436199</v>
      </c>
      <c r="FP685">
        <v>0</v>
      </c>
      <c r="FQ685">
        <v>581.59808823529397</v>
      </c>
      <c r="FR685">
        <v>3.4320702799030798</v>
      </c>
      <c r="FS685">
        <v>0.39258227819872998</v>
      </c>
      <c r="FT685">
        <v>0</v>
      </c>
      <c r="FU685">
        <v>0.92437139024390202</v>
      </c>
      <c r="FV685">
        <v>1.596744250871E-2</v>
      </c>
      <c r="FW685">
        <v>3.5305955614373902E-3</v>
      </c>
      <c r="FX685">
        <v>1</v>
      </c>
      <c r="FY685">
        <v>1</v>
      </c>
      <c r="FZ685">
        <v>3</v>
      </c>
      <c r="GA685" t="s">
        <v>438</v>
      </c>
      <c r="GB685">
        <v>2.9739599999999999</v>
      </c>
      <c r="GC685">
        <v>2.7010100000000001</v>
      </c>
      <c r="GD685">
        <v>0.21427599999999999</v>
      </c>
      <c r="GE685">
        <v>0.218278</v>
      </c>
      <c r="GF685">
        <v>0.11308600000000001</v>
      </c>
      <c r="GG685">
        <v>0.111679</v>
      </c>
      <c r="GH685">
        <v>30617.5</v>
      </c>
      <c r="GI685">
        <v>33297.800000000003</v>
      </c>
      <c r="GJ685">
        <v>35308.1</v>
      </c>
      <c r="GK685">
        <v>38625.599999999999</v>
      </c>
      <c r="GL685">
        <v>44389.5</v>
      </c>
      <c r="GM685">
        <v>49552.9</v>
      </c>
      <c r="GN685">
        <v>55189.3</v>
      </c>
      <c r="GO685">
        <v>61948.4</v>
      </c>
      <c r="GP685">
        <v>1.9836</v>
      </c>
      <c r="GQ685">
        <v>1.867</v>
      </c>
      <c r="GR685">
        <v>0.12859699999999999</v>
      </c>
      <c r="GS685">
        <v>0</v>
      </c>
      <c r="GT685">
        <v>25.608000000000001</v>
      </c>
      <c r="GU685">
        <v>999.9</v>
      </c>
      <c r="GV685">
        <v>59.523000000000003</v>
      </c>
      <c r="GW685">
        <v>29.053999999999998</v>
      </c>
      <c r="GX685">
        <v>26.606100000000001</v>
      </c>
      <c r="GY685">
        <v>60.469000000000001</v>
      </c>
      <c r="GZ685">
        <v>46.145800000000001</v>
      </c>
      <c r="HA685">
        <v>1</v>
      </c>
      <c r="HB685">
        <v>-5.4837400000000001E-2</v>
      </c>
      <c r="HC685">
        <v>0.16797400000000001</v>
      </c>
      <c r="HD685">
        <v>20.113099999999999</v>
      </c>
      <c r="HE685">
        <v>5.1981200000000003</v>
      </c>
      <c r="HF685">
        <v>12.004</v>
      </c>
      <c r="HG685">
        <v>4.976</v>
      </c>
      <c r="HH685">
        <v>3.2934000000000001</v>
      </c>
      <c r="HI685">
        <v>9999</v>
      </c>
      <c r="HJ685">
        <v>9999</v>
      </c>
      <c r="HK685">
        <v>9999</v>
      </c>
      <c r="HL685">
        <v>621</v>
      </c>
      <c r="HM685">
        <v>1.8632200000000001</v>
      </c>
      <c r="HN685">
        <v>1.86798</v>
      </c>
      <c r="HO685">
        <v>1.8678300000000001</v>
      </c>
      <c r="HP685">
        <v>1.8689899999999999</v>
      </c>
      <c r="HQ685">
        <v>1.86981</v>
      </c>
      <c r="HR685">
        <v>1.8658399999999999</v>
      </c>
      <c r="HS685">
        <v>1.8669100000000001</v>
      </c>
      <c r="HT685">
        <v>1.86829</v>
      </c>
      <c r="HU685">
        <v>5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11.57</v>
      </c>
      <c r="II685">
        <v>0.63149999999999995</v>
      </c>
      <c r="IJ685">
        <v>3.6346291650323699</v>
      </c>
      <c r="IK685">
        <v>5.6267518783259399E-3</v>
      </c>
      <c r="IL685">
        <v>2.30191766742704E-7</v>
      </c>
      <c r="IM685">
        <v>-2.9562642023804099E-10</v>
      </c>
      <c r="IN685">
        <v>-4.4408053959193901E-2</v>
      </c>
      <c r="IO685">
        <v>-1.77651730019769E-2</v>
      </c>
      <c r="IP685">
        <v>2.0502542247495602E-3</v>
      </c>
      <c r="IQ685">
        <v>-1.6883999477825899E-5</v>
      </c>
      <c r="IR685">
        <v>-3</v>
      </c>
      <c r="IS685">
        <v>1845</v>
      </c>
      <c r="IT685">
        <v>1</v>
      </c>
      <c r="IU685">
        <v>26</v>
      </c>
      <c r="IV685">
        <v>23313.9</v>
      </c>
      <c r="IW685">
        <v>23313.9</v>
      </c>
      <c r="IX685">
        <v>2.948</v>
      </c>
      <c r="IY685">
        <v>2.6013199999999999</v>
      </c>
      <c r="IZ685">
        <v>1.5478499999999999</v>
      </c>
      <c r="JA685">
        <v>2.3095699999999999</v>
      </c>
      <c r="JB685">
        <v>1.3464400000000001</v>
      </c>
      <c r="JC685">
        <v>2.2924799999999999</v>
      </c>
      <c r="JD685">
        <v>33.378399999999999</v>
      </c>
      <c r="JE685">
        <v>24.218800000000002</v>
      </c>
      <c r="JF685">
        <v>18</v>
      </c>
      <c r="JG685">
        <v>498.16399999999999</v>
      </c>
      <c r="JH685">
        <v>421.738</v>
      </c>
      <c r="JI685">
        <v>25.0002</v>
      </c>
      <c r="JJ685">
        <v>26.553999999999998</v>
      </c>
      <c r="JK685">
        <v>30</v>
      </c>
      <c r="JL685">
        <v>26.489000000000001</v>
      </c>
      <c r="JM685">
        <v>26.430700000000002</v>
      </c>
      <c r="JN685">
        <v>59.052500000000002</v>
      </c>
      <c r="JO685">
        <v>5.2459899999999999</v>
      </c>
      <c r="JP685">
        <v>100</v>
      </c>
      <c r="JQ685">
        <v>25</v>
      </c>
      <c r="JR685">
        <v>1559.01</v>
      </c>
      <c r="JS685">
        <v>26.598299999999998</v>
      </c>
      <c r="JT685">
        <v>102.38</v>
      </c>
      <c r="JU685">
        <v>103.11799999999999</v>
      </c>
    </row>
    <row r="686" spans="1:281" x14ac:dyDescent="0.2">
      <c r="A686">
        <v>670</v>
      </c>
      <c r="B686">
        <v>1658950466.5</v>
      </c>
      <c r="C686">
        <v>8673.4000000953693</v>
      </c>
      <c r="D686" t="s">
        <v>1769</v>
      </c>
      <c r="E686" t="s">
        <v>1770</v>
      </c>
      <c r="F686">
        <v>5</v>
      </c>
      <c r="G686" t="s">
        <v>1584</v>
      </c>
      <c r="H686" t="s">
        <v>416</v>
      </c>
      <c r="I686">
        <v>1658950459</v>
      </c>
      <c r="J686">
        <f t="shared" si="500"/>
        <v>7.9771787797286832E-4</v>
      </c>
      <c r="K686">
        <f t="shared" si="501"/>
        <v>0.79771787797286831</v>
      </c>
      <c r="L686">
        <f t="shared" si="502"/>
        <v>11.628692424475139</v>
      </c>
      <c r="M686">
        <f t="shared" si="503"/>
        <v>1497.92148148148</v>
      </c>
      <c r="N686">
        <f t="shared" si="504"/>
        <v>1027.3329001425129</v>
      </c>
      <c r="O686">
        <f t="shared" si="505"/>
        <v>92.773625913404032</v>
      </c>
      <c r="P686">
        <f t="shared" si="506"/>
        <v>135.27027816527342</v>
      </c>
      <c r="Q686">
        <f t="shared" si="507"/>
        <v>4.3283086500610281E-2</v>
      </c>
      <c r="R686">
        <f t="shared" si="508"/>
        <v>2.753899278533257</v>
      </c>
      <c r="S686">
        <f t="shared" si="509"/>
        <v>4.2908681649835426E-2</v>
      </c>
      <c r="T686">
        <f t="shared" si="510"/>
        <v>2.6851294759102595E-2</v>
      </c>
      <c r="U686">
        <f t="shared" si="511"/>
        <v>321.51114293876884</v>
      </c>
      <c r="V686">
        <f t="shared" si="512"/>
        <v>29.342303573509035</v>
      </c>
      <c r="W686">
        <f t="shared" si="513"/>
        <v>29.342303573509035</v>
      </c>
      <c r="X686">
        <f t="shared" si="514"/>
        <v>4.1021255856953358</v>
      </c>
      <c r="Y686">
        <f t="shared" si="515"/>
        <v>67.1950461556508</v>
      </c>
      <c r="Z686">
        <f t="shared" si="516"/>
        <v>2.484479953650371</v>
      </c>
      <c r="AA686">
        <f t="shared" si="517"/>
        <v>3.6974153539463526</v>
      </c>
      <c r="AB686">
        <f t="shared" si="518"/>
        <v>1.6176456320449648</v>
      </c>
      <c r="AC686">
        <f t="shared" si="519"/>
        <v>-35.179358418603492</v>
      </c>
      <c r="AD686">
        <f t="shared" si="520"/>
        <v>-265.41661381772013</v>
      </c>
      <c r="AE686">
        <f t="shared" si="521"/>
        <v>-21.102517021757119</v>
      </c>
      <c r="AF686">
        <f t="shared" si="522"/>
        <v>-0.1873463193119278</v>
      </c>
      <c r="AG686">
        <f t="shared" si="523"/>
        <v>31.604493860678595</v>
      </c>
      <c r="AH686">
        <f t="shared" si="524"/>
        <v>0.79503400483881803</v>
      </c>
      <c r="AI686">
        <f t="shared" si="525"/>
        <v>11.628692424475139</v>
      </c>
      <c r="AJ686">
        <v>1595.7776669090899</v>
      </c>
      <c r="AK686">
        <v>1564.44678787879</v>
      </c>
      <c r="AL686">
        <v>3.5494259740257199</v>
      </c>
      <c r="AM686">
        <v>66.33</v>
      </c>
      <c r="AN686">
        <f t="shared" si="526"/>
        <v>0.79771787797286831</v>
      </c>
      <c r="AO686">
        <v>26.581306001586398</v>
      </c>
      <c r="AP686">
        <v>27.5112818181818</v>
      </c>
      <c r="AQ686">
        <v>1.2920896678747699E-4</v>
      </c>
      <c r="AR686">
        <v>88.640650729912196</v>
      </c>
      <c r="AS686">
        <v>0</v>
      </c>
      <c r="AT686">
        <v>0</v>
      </c>
      <c r="AU686">
        <f t="shared" si="527"/>
        <v>1</v>
      </c>
      <c r="AV686">
        <f t="shared" si="528"/>
        <v>0</v>
      </c>
      <c r="AW686">
        <f t="shared" si="529"/>
        <v>47662.604202072223</v>
      </c>
      <c r="AX686" t="s">
        <v>417</v>
      </c>
      <c r="AY686" t="s">
        <v>417</v>
      </c>
      <c r="AZ686">
        <v>0</v>
      </c>
      <c r="BA686">
        <v>0</v>
      </c>
      <c r="BB686" t="e">
        <f t="shared" si="530"/>
        <v>#DIV/0!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 t="e">
        <f t="shared" si="531"/>
        <v>#DIV/0!</v>
      </c>
      <c r="BI686">
        <v>0.5</v>
      </c>
      <c r="BJ686">
        <f t="shared" si="532"/>
        <v>1681.1991662895157</v>
      </c>
      <c r="BK686">
        <f t="shared" si="533"/>
        <v>11.628692424475139</v>
      </c>
      <c r="BL686" t="e">
        <f t="shared" si="534"/>
        <v>#DIV/0!</v>
      </c>
      <c r="BM686">
        <f t="shared" si="535"/>
        <v>6.9169035160421832E-3</v>
      </c>
      <c r="BN686" t="e">
        <f t="shared" si="536"/>
        <v>#DIV/0!</v>
      </c>
      <c r="BO686" t="e">
        <f t="shared" si="537"/>
        <v>#DIV/0!</v>
      </c>
      <c r="BP686" t="s">
        <v>417</v>
      </c>
      <c r="BQ686">
        <v>0</v>
      </c>
      <c r="BR686" t="e">
        <f t="shared" si="538"/>
        <v>#DIV/0!</v>
      </c>
      <c r="BS686" t="e">
        <f t="shared" si="539"/>
        <v>#DIV/0!</v>
      </c>
      <c r="BT686" t="e">
        <f t="shared" si="540"/>
        <v>#DIV/0!</v>
      </c>
      <c r="BU686" t="e">
        <f t="shared" si="541"/>
        <v>#DIV/0!</v>
      </c>
      <c r="BV686" t="e">
        <f t="shared" si="542"/>
        <v>#DIV/0!</v>
      </c>
      <c r="BW686" t="e">
        <f t="shared" si="543"/>
        <v>#DIV/0!</v>
      </c>
      <c r="BX686" t="e">
        <f t="shared" si="544"/>
        <v>#DIV/0!</v>
      </c>
      <c r="BY686" t="e">
        <f t="shared" si="545"/>
        <v>#DIV/0!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 t="shared" si="546"/>
        <v>2000.0022222222201</v>
      </c>
      <c r="CS686">
        <f t="shared" si="547"/>
        <v>1681.1991662895157</v>
      </c>
      <c r="CT686">
        <f t="shared" si="548"/>
        <v>0.8405986491462597</v>
      </c>
      <c r="CU686">
        <f t="shared" si="549"/>
        <v>0.16075539285228141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1658950459</v>
      </c>
      <c r="DB686">
        <v>1497.92148148148</v>
      </c>
      <c r="DC686">
        <v>1537.2707407407399</v>
      </c>
      <c r="DD686">
        <v>27.512</v>
      </c>
      <c r="DE686">
        <v>26.5843296296296</v>
      </c>
      <c r="DF686">
        <v>1486.38518518519</v>
      </c>
      <c r="DG686">
        <v>26.880455555555599</v>
      </c>
      <c r="DH686">
        <v>500.066222222222</v>
      </c>
      <c r="DI686">
        <v>90.258488888888905</v>
      </c>
      <c r="DJ686">
        <v>4.6830740740740701E-2</v>
      </c>
      <c r="DK686">
        <v>27.554603703703702</v>
      </c>
      <c r="DL686">
        <v>27.712222222222199</v>
      </c>
      <c r="DM686">
        <v>999.9</v>
      </c>
      <c r="DN686">
        <v>0</v>
      </c>
      <c r="DO686">
        <v>0</v>
      </c>
      <c r="DP686">
        <v>10005.3703703704</v>
      </c>
      <c r="DQ686">
        <v>0</v>
      </c>
      <c r="DR686">
        <v>12.7694777777778</v>
      </c>
      <c r="DS686">
        <v>-39.350996296296302</v>
      </c>
      <c r="DT686">
        <v>1540.29666666667</v>
      </c>
      <c r="DU686">
        <v>1579.2551851851899</v>
      </c>
      <c r="DV686">
        <v>0.927672296296296</v>
      </c>
      <c r="DW686">
        <v>1537.2707407407399</v>
      </c>
      <c r="DX686">
        <v>26.5843296296296</v>
      </c>
      <c r="DY686">
        <v>2.4831914814814802</v>
      </c>
      <c r="DZ686">
        <v>2.3994611111111102</v>
      </c>
      <c r="EA686">
        <v>20.916748148148201</v>
      </c>
      <c r="EB686">
        <v>20.360137037036999</v>
      </c>
      <c r="EC686">
        <v>2000.0022222222201</v>
      </c>
      <c r="ED686">
        <v>0.97999585185185201</v>
      </c>
      <c r="EE686">
        <v>2.0004518518518501E-2</v>
      </c>
      <c r="EF686">
        <v>0</v>
      </c>
      <c r="EG686">
        <v>582.04651851851895</v>
      </c>
      <c r="EH686">
        <v>5.0006300000000001</v>
      </c>
      <c r="EI686">
        <v>11459.637037037</v>
      </c>
      <c r="EJ686">
        <v>17256.885185185201</v>
      </c>
      <c r="EK686">
        <v>38.993000000000002</v>
      </c>
      <c r="EL686">
        <v>39.061999999999998</v>
      </c>
      <c r="EM686">
        <v>38.6086666666667</v>
      </c>
      <c r="EN686">
        <v>38.129592592592601</v>
      </c>
      <c r="EO686">
        <v>39.875</v>
      </c>
      <c r="EP686">
        <v>1955.09222222222</v>
      </c>
      <c r="EQ686">
        <v>39.909999999999997</v>
      </c>
      <c r="ER686">
        <v>0</v>
      </c>
      <c r="ES686">
        <v>1658950467.5999999</v>
      </c>
      <c r="ET686">
        <v>0</v>
      </c>
      <c r="EU686">
        <v>582.04996153846196</v>
      </c>
      <c r="EV686">
        <v>2.62478632020263</v>
      </c>
      <c r="EW686">
        <v>71.319658108637896</v>
      </c>
      <c r="EX686">
        <v>11459.8884615385</v>
      </c>
      <c r="EY686">
        <v>15</v>
      </c>
      <c r="EZ686">
        <v>0</v>
      </c>
      <c r="FA686" t="s">
        <v>419</v>
      </c>
      <c r="FB686">
        <v>1657551626.5</v>
      </c>
      <c r="FC686">
        <v>1657551629</v>
      </c>
      <c r="FD686">
        <v>0</v>
      </c>
      <c r="FE686">
        <v>0.40300000000000002</v>
      </c>
      <c r="FF686">
        <v>8.9999999999999993E-3</v>
      </c>
      <c r="FG686">
        <v>9.41</v>
      </c>
      <c r="FH686">
        <v>8.6999999999999994E-2</v>
      </c>
      <c r="FI686">
        <v>417</v>
      </c>
      <c r="FJ686">
        <v>17</v>
      </c>
      <c r="FK686">
        <v>1.61</v>
      </c>
      <c r="FL686">
        <v>0.59</v>
      </c>
      <c r="FM686">
        <v>-38.930853658536599</v>
      </c>
      <c r="FN686">
        <v>-2.66392891986058</v>
      </c>
      <c r="FO686">
        <v>0.944890957729415</v>
      </c>
      <c r="FP686">
        <v>0</v>
      </c>
      <c r="FQ686">
        <v>581.84417647058797</v>
      </c>
      <c r="FR686">
        <v>2.7469518699781799</v>
      </c>
      <c r="FS686">
        <v>0.33029687809856401</v>
      </c>
      <c r="FT686">
        <v>0</v>
      </c>
      <c r="FU686">
        <v>0.92615173170731702</v>
      </c>
      <c r="FV686">
        <v>2.46653728222999E-2</v>
      </c>
      <c r="FW686">
        <v>3.9878978692820003E-3</v>
      </c>
      <c r="FX686">
        <v>1</v>
      </c>
      <c r="FY686">
        <v>1</v>
      </c>
      <c r="FZ686">
        <v>3</v>
      </c>
      <c r="GA686" t="s">
        <v>438</v>
      </c>
      <c r="GB686">
        <v>2.9742999999999999</v>
      </c>
      <c r="GC686">
        <v>2.70059</v>
      </c>
      <c r="GD686">
        <v>0.2157</v>
      </c>
      <c r="GE686">
        <v>0.21984100000000001</v>
      </c>
      <c r="GF686">
        <v>0.113085</v>
      </c>
      <c r="GG686">
        <v>0.11165799999999999</v>
      </c>
      <c r="GH686">
        <v>30561.3</v>
      </c>
      <c r="GI686">
        <v>33231.199999999997</v>
      </c>
      <c r="GJ686">
        <v>35307.300000000003</v>
      </c>
      <c r="GK686">
        <v>38625.5</v>
      </c>
      <c r="GL686">
        <v>44388.800000000003</v>
      </c>
      <c r="GM686">
        <v>49553.8</v>
      </c>
      <c r="GN686">
        <v>55188.3</v>
      </c>
      <c r="GO686">
        <v>61948</v>
      </c>
      <c r="GP686">
        <v>1.9832000000000001</v>
      </c>
      <c r="GQ686">
        <v>1.8672</v>
      </c>
      <c r="GR686">
        <v>0.12934200000000001</v>
      </c>
      <c r="GS686">
        <v>0</v>
      </c>
      <c r="GT686">
        <v>25.605899999999998</v>
      </c>
      <c r="GU686">
        <v>999.9</v>
      </c>
      <c r="GV686">
        <v>59.523000000000003</v>
      </c>
      <c r="GW686">
        <v>29.053999999999998</v>
      </c>
      <c r="GX686">
        <v>26.606000000000002</v>
      </c>
      <c r="GY686">
        <v>60.569000000000003</v>
      </c>
      <c r="GZ686">
        <v>45.909500000000001</v>
      </c>
      <c r="HA686">
        <v>1</v>
      </c>
      <c r="HB686">
        <v>-5.4512199999999997E-2</v>
      </c>
      <c r="HC686">
        <v>0.171351</v>
      </c>
      <c r="HD686">
        <v>20.113700000000001</v>
      </c>
      <c r="HE686">
        <v>5.1981200000000003</v>
      </c>
      <c r="HF686">
        <v>12.004</v>
      </c>
      <c r="HG686">
        <v>4.9752000000000001</v>
      </c>
      <c r="HH686">
        <v>3.294</v>
      </c>
      <c r="HI686">
        <v>9999</v>
      </c>
      <c r="HJ686">
        <v>9999</v>
      </c>
      <c r="HK686">
        <v>9999</v>
      </c>
      <c r="HL686">
        <v>621</v>
      </c>
      <c r="HM686">
        <v>1.8631899999999999</v>
      </c>
      <c r="HN686">
        <v>1.8680099999999999</v>
      </c>
      <c r="HO686">
        <v>1.8678300000000001</v>
      </c>
      <c r="HP686">
        <v>1.8690199999999999</v>
      </c>
      <c r="HQ686">
        <v>1.86981</v>
      </c>
      <c r="HR686">
        <v>1.8658399999999999</v>
      </c>
      <c r="HS686">
        <v>1.8669100000000001</v>
      </c>
      <c r="HT686">
        <v>1.86832</v>
      </c>
      <c r="HU686">
        <v>5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11.64</v>
      </c>
      <c r="II686">
        <v>0.63149999999999995</v>
      </c>
      <c r="IJ686">
        <v>3.6346291650323699</v>
      </c>
      <c r="IK686">
        <v>5.6267518783259399E-3</v>
      </c>
      <c r="IL686">
        <v>2.30191766742704E-7</v>
      </c>
      <c r="IM686">
        <v>-2.9562642023804099E-10</v>
      </c>
      <c r="IN686">
        <v>-4.4408053959193901E-2</v>
      </c>
      <c r="IO686">
        <v>-1.77651730019769E-2</v>
      </c>
      <c r="IP686">
        <v>2.0502542247495602E-3</v>
      </c>
      <c r="IQ686">
        <v>-1.6883999477825899E-5</v>
      </c>
      <c r="IR686">
        <v>-3</v>
      </c>
      <c r="IS686">
        <v>1845</v>
      </c>
      <c r="IT686">
        <v>1</v>
      </c>
      <c r="IU686">
        <v>26</v>
      </c>
      <c r="IV686">
        <v>23314</v>
      </c>
      <c r="IW686">
        <v>23314</v>
      </c>
      <c r="IX686">
        <v>2.97241</v>
      </c>
      <c r="IY686">
        <v>2.6025399999999999</v>
      </c>
      <c r="IZ686">
        <v>1.5478499999999999</v>
      </c>
      <c r="JA686">
        <v>2.3095699999999999</v>
      </c>
      <c r="JB686">
        <v>1.3464400000000001</v>
      </c>
      <c r="JC686">
        <v>2.2656200000000002</v>
      </c>
      <c r="JD686">
        <v>33.378399999999999</v>
      </c>
      <c r="JE686">
        <v>24.210100000000001</v>
      </c>
      <c r="JF686">
        <v>18</v>
      </c>
      <c r="JG686">
        <v>497.92200000000003</v>
      </c>
      <c r="JH686">
        <v>421.86500000000001</v>
      </c>
      <c r="JI686">
        <v>25.000599999999999</v>
      </c>
      <c r="JJ686">
        <v>26.5563</v>
      </c>
      <c r="JK686">
        <v>30.000299999999999</v>
      </c>
      <c r="JL686">
        <v>26.491199999999999</v>
      </c>
      <c r="JM686">
        <v>26.4329</v>
      </c>
      <c r="JN686">
        <v>59.5122</v>
      </c>
      <c r="JO686">
        <v>5.2459899999999999</v>
      </c>
      <c r="JP686">
        <v>100</v>
      </c>
      <c r="JQ686">
        <v>25</v>
      </c>
      <c r="JR686">
        <v>1572.42</v>
      </c>
      <c r="JS686">
        <v>26.596299999999999</v>
      </c>
      <c r="JT686">
        <v>102.378</v>
      </c>
      <c r="JU686">
        <v>103.117</v>
      </c>
    </row>
    <row r="687" spans="1:281" x14ac:dyDescent="0.2">
      <c r="A687">
        <v>671</v>
      </c>
      <c r="B687">
        <v>1658950471</v>
      </c>
      <c r="C687">
        <v>8677.9000000953693</v>
      </c>
      <c r="D687" t="s">
        <v>1771</v>
      </c>
      <c r="E687" t="s">
        <v>1772</v>
      </c>
      <c r="F687">
        <v>5</v>
      </c>
      <c r="G687" t="s">
        <v>1584</v>
      </c>
      <c r="H687" t="s">
        <v>416</v>
      </c>
      <c r="I687">
        <v>1658950463.4444399</v>
      </c>
      <c r="J687">
        <f t="shared" si="500"/>
        <v>8.0012777856489146E-4</v>
      </c>
      <c r="K687">
        <f t="shared" si="501"/>
        <v>0.80012777856489148</v>
      </c>
      <c r="L687">
        <f t="shared" si="502"/>
        <v>12.207356098525143</v>
      </c>
      <c r="M687">
        <f t="shared" si="503"/>
        <v>1512.87</v>
      </c>
      <c r="N687">
        <f t="shared" si="504"/>
        <v>1022.0789783652854</v>
      </c>
      <c r="O687">
        <f t="shared" si="505"/>
        <v>92.301542280878564</v>
      </c>
      <c r="P687">
        <f t="shared" si="506"/>
        <v>136.62372206677563</v>
      </c>
      <c r="Q687">
        <f t="shared" si="507"/>
        <v>4.3425702816103924E-2</v>
      </c>
      <c r="R687">
        <f t="shared" si="508"/>
        <v>2.754567939370828</v>
      </c>
      <c r="S687">
        <f t="shared" si="509"/>
        <v>4.3048928813657905E-2</v>
      </c>
      <c r="T687">
        <f t="shared" si="510"/>
        <v>2.6939159567150765E-2</v>
      </c>
      <c r="U687">
        <f t="shared" si="511"/>
        <v>321.51309360543956</v>
      </c>
      <c r="V687">
        <f t="shared" si="512"/>
        <v>29.341065155672041</v>
      </c>
      <c r="W687">
        <f t="shared" si="513"/>
        <v>29.341065155672041</v>
      </c>
      <c r="X687">
        <f t="shared" si="514"/>
        <v>4.1018323737572064</v>
      </c>
      <c r="Y687">
        <f t="shared" si="515"/>
        <v>67.197411445819668</v>
      </c>
      <c r="Z687">
        <f t="shared" si="516"/>
        <v>2.4845404967798173</v>
      </c>
      <c r="AA687">
        <f t="shared" si="517"/>
        <v>3.6973753055697203</v>
      </c>
      <c r="AB687">
        <f t="shared" si="518"/>
        <v>1.6172918769773892</v>
      </c>
      <c r="AC687">
        <f t="shared" si="519"/>
        <v>-35.28563503471171</v>
      </c>
      <c r="AD687">
        <f t="shared" si="520"/>
        <v>-265.32464878712346</v>
      </c>
      <c r="AE687">
        <f t="shared" si="521"/>
        <v>-21.089934748969384</v>
      </c>
      <c r="AF687">
        <f t="shared" si="522"/>
        <v>-0.18712496536500112</v>
      </c>
      <c r="AG687">
        <f t="shared" si="523"/>
        <v>31.51225298378753</v>
      </c>
      <c r="AH687">
        <f t="shared" si="524"/>
        <v>0.79733870498542092</v>
      </c>
      <c r="AI687">
        <f t="shared" si="525"/>
        <v>12.207356098525143</v>
      </c>
      <c r="AJ687">
        <v>1611.79493721212</v>
      </c>
      <c r="AK687">
        <v>1580.11375757576</v>
      </c>
      <c r="AL687">
        <v>3.4732337662336001</v>
      </c>
      <c r="AM687">
        <v>66.33</v>
      </c>
      <c r="AN687">
        <f t="shared" si="526"/>
        <v>0.80012777856489148</v>
      </c>
      <c r="AO687">
        <v>26.5784608056792</v>
      </c>
      <c r="AP687">
        <v>27.5121806060606</v>
      </c>
      <c r="AQ687">
        <v>-9.6522192002807498E-6</v>
      </c>
      <c r="AR687">
        <v>88.640650729912196</v>
      </c>
      <c r="AS687">
        <v>0</v>
      </c>
      <c r="AT687">
        <v>0</v>
      </c>
      <c r="AU687">
        <f t="shared" si="527"/>
        <v>1</v>
      </c>
      <c r="AV687">
        <f t="shared" si="528"/>
        <v>0</v>
      </c>
      <c r="AW687">
        <f t="shared" si="529"/>
        <v>47680.783234216891</v>
      </c>
      <c r="AX687" t="s">
        <v>417</v>
      </c>
      <c r="AY687" t="s">
        <v>417</v>
      </c>
      <c r="AZ687">
        <v>0</v>
      </c>
      <c r="BA687">
        <v>0</v>
      </c>
      <c r="BB687" t="e">
        <f t="shared" si="530"/>
        <v>#DIV/0!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 t="e">
        <f t="shared" si="531"/>
        <v>#DIV/0!</v>
      </c>
      <c r="BI687">
        <v>0.5</v>
      </c>
      <c r="BJ687">
        <f t="shared" si="532"/>
        <v>1681.2094329561828</v>
      </c>
      <c r="BK687">
        <f t="shared" si="533"/>
        <v>12.207356098525143</v>
      </c>
      <c r="BL687" t="e">
        <f t="shared" si="534"/>
        <v>#DIV/0!</v>
      </c>
      <c r="BM687">
        <f t="shared" si="535"/>
        <v>7.2610561535216547E-3</v>
      </c>
      <c r="BN687" t="e">
        <f t="shared" si="536"/>
        <v>#DIV/0!</v>
      </c>
      <c r="BO687" t="e">
        <f t="shared" si="537"/>
        <v>#DIV/0!</v>
      </c>
      <c r="BP687" t="s">
        <v>417</v>
      </c>
      <c r="BQ687">
        <v>0</v>
      </c>
      <c r="BR687" t="e">
        <f t="shared" si="538"/>
        <v>#DIV/0!</v>
      </c>
      <c r="BS687" t="e">
        <f t="shared" si="539"/>
        <v>#DIV/0!</v>
      </c>
      <c r="BT687" t="e">
        <f t="shared" si="540"/>
        <v>#DIV/0!</v>
      </c>
      <c r="BU687" t="e">
        <f t="shared" si="541"/>
        <v>#DIV/0!</v>
      </c>
      <c r="BV687" t="e">
        <f t="shared" si="542"/>
        <v>#DIV/0!</v>
      </c>
      <c r="BW687" t="e">
        <f t="shared" si="543"/>
        <v>#DIV/0!</v>
      </c>
      <c r="BX687" t="e">
        <f t="shared" si="544"/>
        <v>#DIV/0!</v>
      </c>
      <c r="BY687" t="e">
        <f t="shared" si="545"/>
        <v>#DIV/0!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 t="shared" si="546"/>
        <v>2000.01444444444</v>
      </c>
      <c r="CS687">
        <f t="shared" si="547"/>
        <v>1681.2094329561828</v>
      </c>
      <c r="CT687">
        <f t="shared" si="548"/>
        <v>0.84059864548787588</v>
      </c>
      <c r="CU687">
        <f t="shared" si="549"/>
        <v>0.16075538579160054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1658950463.4444399</v>
      </c>
      <c r="DB687">
        <v>1512.87</v>
      </c>
      <c r="DC687">
        <v>1552.1288888888901</v>
      </c>
      <c r="DD687">
        <v>27.511962962963</v>
      </c>
      <c r="DE687">
        <v>26.581559259259301</v>
      </c>
      <c r="DF687">
        <v>1501.26925925926</v>
      </c>
      <c r="DG687">
        <v>26.8804185185185</v>
      </c>
      <c r="DH687">
        <v>500.04251851851802</v>
      </c>
      <c r="DI687">
        <v>90.260818518518505</v>
      </c>
      <c r="DJ687">
        <v>4.6823292592592602E-2</v>
      </c>
      <c r="DK687">
        <v>27.554418518518499</v>
      </c>
      <c r="DL687">
        <v>27.711670370370399</v>
      </c>
      <c r="DM687">
        <v>999.9</v>
      </c>
      <c r="DN687">
        <v>0</v>
      </c>
      <c r="DO687">
        <v>0</v>
      </c>
      <c r="DP687">
        <v>10009.0740740741</v>
      </c>
      <c r="DQ687">
        <v>0</v>
      </c>
      <c r="DR687">
        <v>12.728603703703699</v>
      </c>
      <c r="DS687">
        <v>-39.260292592592599</v>
      </c>
      <c r="DT687">
        <v>1555.6685185185199</v>
      </c>
      <c r="DU687">
        <v>1594.5151851851899</v>
      </c>
      <c r="DV687">
        <v>0.93041259259259301</v>
      </c>
      <c r="DW687">
        <v>1552.1288888888901</v>
      </c>
      <c r="DX687">
        <v>26.581559259259301</v>
      </c>
      <c r="DY687">
        <v>2.4832525925925899</v>
      </c>
      <c r="DZ687">
        <v>2.3992729629629599</v>
      </c>
      <c r="EA687">
        <v>20.9171481481482</v>
      </c>
      <c r="EB687">
        <v>20.3588666666667</v>
      </c>
      <c r="EC687">
        <v>2000.01444444444</v>
      </c>
      <c r="ED687">
        <v>0.97999599999999998</v>
      </c>
      <c r="EE687">
        <v>2.0004399999999999E-2</v>
      </c>
      <c r="EF687">
        <v>0</v>
      </c>
      <c r="EG687">
        <v>582.25074074074098</v>
      </c>
      <c r="EH687">
        <v>5.0006300000000001</v>
      </c>
      <c r="EI687">
        <v>11464.8666666667</v>
      </c>
      <c r="EJ687">
        <v>17256.9888888889</v>
      </c>
      <c r="EK687">
        <v>39</v>
      </c>
      <c r="EL687">
        <v>39.061999999999998</v>
      </c>
      <c r="EM687">
        <v>38.615666666666698</v>
      </c>
      <c r="EN687">
        <v>38.138777777777797</v>
      </c>
      <c r="EO687">
        <v>39.875</v>
      </c>
      <c r="EP687">
        <v>1955.1044444444401</v>
      </c>
      <c r="EQ687">
        <v>39.909999999999997</v>
      </c>
      <c r="ER687">
        <v>0</v>
      </c>
      <c r="ES687">
        <v>1658950471.8</v>
      </c>
      <c r="ET687">
        <v>0</v>
      </c>
      <c r="EU687">
        <v>582.25336000000004</v>
      </c>
      <c r="EV687">
        <v>2.70376923517727</v>
      </c>
      <c r="EW687">
        <v>69.423077036866005</v>
      </c>
      <c r="EX687">
        <v>11465.232</v>
      </c>
      <c r="EY687">
        <v>15</v>
      </c>
      <c r="EZ687">
        <v>0</v>
      </c>
      <c r="FA687" t="s">
        <v>419</v>
      </c>
      <c r="FB687">
        <v>1657551626.5</v>
      </c>
      <c r="FC687">
        <v>1657551629</v>
      </c>
      <c r="FD687">
        <v>0</v>
      </c>
      <c r="FE687">
        <v>0.40300000000000002</v>
      </c>
      <c r="FF687">
        <v>8.9999999999999993E-3</v>
      </c>
      <c r="FG687">
        <v>9.41</v>
      </c>
      <c r="FH687">
        <v>8.6999999999999994E-2</v>
      </c>
      <c r="FI687">
        <v>417</v>
      </c>
      <c r="FJ687">
        <v>17</v>
      </c>
      <c r="FK687">
        <v>1.61</v>
      </c>
      <c r="FL687">
        <v>0.59</v>
      </c>
      <c r="FM687">
        <v>-39.187348780487802</v>
      </c>
      <c r="FN687">
        <v>-3.4509554006968499</v>
      </c>
      <c r="FO687">
        <v>1.0225978674904801</v>
      </c>
      <c r="FP687">
        <v>0</v>
      </c>
      <c r="FQ687">
        <v>582.07438235294103</v>
      </c>
      <c r="FR687">
        <v>2.7606264324307901</v>
      </c>
      <c r="FS687">
        <v>0.324569761802942</v>
      </c>
      <c r="FT687">
        <v>0</v>
      </c>
      <c r="FU687">
        <v>0.92822575609756097</v>
      </c>
      <c r="FV687">
        <v>3.7645505226479102E-2</v>
      </c>
      <c r="FW687">
        <v>4.5776064348323903E-3</v>
      </c>
      <c r="FX687">
        <v>1</v>
      </c>
      <c r="FY687">
        <v>1</v>
      </c>
      <c r="FZ687">
        <v>3</v>
      </c>
      <c r="GA687" t="s">
        <v>438</v>
      </c>
      <c r="GB687">
        <v>2.9735100000000001</v>
      </c>
      <c r="GC687">
        <v>2.70086</v>
      </c>
      <c r="GD687">
        <v>0.21698200000000001</v>
      </c>
      <c r="GE687">
        <v>0.22092800000000001</v>
      </c>
      <c r="GF687">
        <v>0.113085</v>
      </c>
      <c r="GG687">
        <v>0.11165899999999999</v>
      </c>
      <c r="GH687">
        <v>30511.5</v>
      </c>
      <c r="GI687">
        <v>33185.300000000003</v>
      </c>
      <c r="GJ687">
        <v>35307.4</v>
      </c>
      <c r="GK687">
        <v>38626</v>
      </c>
      <c r="GL687">
        <v>44389.4</v>
      </c>
      <c r="GM687">
        <v>49554.2</v>
      </c>
      <c r="GN687">
        <v>55188.9</v>
      </c>
      <c r="GO687">
        <v>61948.5</v>
      </c>
      <c r="GP687">
        <v>1.9838</v>
      </c>
      <c r="GQ687">
        <v>1.867</v>
      </c>
      <c r="GR687">
        <v>0.12964000000000001</v>
      </c>
      <c r="GS687">
        <v>0</v>
      </c>
      <c r="GT687">
        <v>25.608000000000001</v>
      </c>
      <c r="GU687">
        <v>999.9</v>
      </c>
      <c r="GV687">
        <v>59.523000000000003</v>
      </c>
      <c r="GW687">
        <v>29.053999999999998</v>
      </c>
      <c r="GX687">
        <v>26.6038</v>
      </c>
      <c r="GY687">
        <v>60.488999999999997</v>
      </c>
      <c r="GZ687">
        <v>46.25</v>
      </c>
      <c r="HA687">
        <v>1</v>
      </c>
      <c r="HB687">
        <v>-5.43902E-2</v>
      </c>
      <c r="HC687">
        <v>0.17117599999999999</v>
      </c>
      <c r="HD687">
        <v>20.113499999999998</v>
      </c>
      <c r="HE687">
        <v>5.1981200000000003</v>
      </c>
      <c r="HF687">
        <v>12.006399999999999</v>
      </c>
      <c r="HG687">
        <v>4.976</v>
      </c>
      <c r="HH687">
        <v>3.294</v>
      </c>
      <c r="HI687">
        <v>9999</v>
      </c>
      <c r="HJ687">
        <v>9999</v>
      </c>
      <c r="HK687">
        <v>9999</v>
      </c>
      <c r="HL687">
        <v>621</v>
      </c>
      <c r="HM687">
        <v>1.8632200000000001</v>
      </c>
      <c r="HN687">
        <v>1.86798</v>
      </c>
      <c r="HO687">
        <v>1.8678300000000001</v>
      </c>
      <c r="HP687">
        <v>1.8690500000000001</v>
      </c>
      <c r="HQ687">
        <v>1.86981</v>
      </c>
      <c r="HR687">
        <v>1.8658399999999999</v>
      </c>
      <c r="HS687">
        <v>1.8669100000000001</v>
      </c>
      <c r="HT687">
        <v>1.86829</v>
      </c>
      <c r="HU687">
        <v>5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11.71</v>
      </c>
      <c r="II687">
        <v>0.63149999999999995</v>
      </c>
      <c r="IJ687">
        <v>3.6346291650323699</v>
      </c>
      <c r="IK687">
        <v>5.6267518783259399E-3</v>
      </c>
      <c r="IL687">
        <v>2.30191766742704E-7</v>
      </c>
      <c r="IM687">
        <v>-2.9562642023804099E-10</v>
      </c>
      <c r="IN687">
        <v>-4.4408053959193901E-2</v>
      </c>
      <c r="IO687">
        <v>-1.77651730019769E-2</v>
      </c>
      <c r="IP687">
        <v>2.0502542247495602E-3</v>
      </c>
      <c r="IQ687">
        <v>-1.6883999477825899E-5</v>
      </c>
      <c r="IR687">
        <v>-3</v>
      </c>
      <c r="IS687">
        <v>1845</v>
      </c>
      <c r="IT687">
        <v>1</v>
      </c>
      <c r="IU687">
        <v>26</v>
      </c>
      <c r="IV687">
        <v>23314.1</v>
      </c>
      <c r="IW687">
        <v>23314</v>
      </c>
      <c r="IX687">
        <v>2.99194</v>
      </c>
      <c r="IY687">
        <v>2.5988799999999999</v>
      </c>
      <c r="IZ687">
        <v>1.5478499999999999</v>
      </c>
      <c r="JA687">
        <v>2.3095699999999999</v>
      </c>
      <c r="JB687">
        <v>1.3464400000000001</v>
      </c>
      <c r="JC687">
        <v>2.2802699999999998</v>
      </c>
      <c r="JD687">
        <v>33.378399999999999</v>
      </c>
      <c r="JE687">
        <v>24.210100000000001</v>
      </c>
      <c r="JF687">
        <v>18</v>
      </c>
      <c r="JG687">
        <v>498.31700000000001</v>
      </c>
      <c r="JH687">
        <v>421.75400000000002</v>
      </c>
      <c r="JI687">
        <v>25.0001</v>
      </c>
      <c r="JJ687">
        <v>26.5563</v>
      </c>
      <c r="JK687">
        <v>30.000299999999999</v>
      </c>
      <c r="JL687">
        <v>26.491199999999999</v>
      </c>
      <c r="JM687">
        <v>26.4329</v>
      </c>
      <c r="JN687">
        <v>59.895000000000003</v>
      </c>
      <c r="JO687">
        <v>5.2459899999999999</v>
      </c>
      <c r="JP687">
        <v>100</v>
      </c>
      <c r="JQ687">
        <v>25</v>
      </c>
      <c r="JR687">
        <v>1592.51</v>
      </c>
      <c r="JS687">
        <v>26.5945</v>
      </c>
      <c r="JT687">
        <v>102.379</v>
      </c>
      <c r="JU687">
        <v>103.11799999999999</v>
      </c>
    </row>
    <row r="688" spans="1:281" x14ac:dyDescent="0.2">
      <c r="A688">
        <v>672</v>
      </c>
      <c r="B688">
        <v>1658950476.5</v>
      </c>
      <c r="C688">
        <v>8683.4000000953693</v>
      </c>
      <c r="D688" t="s">
        <v>1773</v>
      </c>
      <c r="E688" t="s">
        <v>1774</v>
      </c>
      <c r="F688">
        <v>5</v>
      </c>
      <c r="G688" t="s">
        <v>1584</v>
      </c>
      <c r="H688" t="s">
        <v>416</v>
      </c>
      <c r="I688">
        <v>1658950468.7321401</v>
      </c>
      <c r="J688">
        <f t="shared" si="500"/>
        <v>8.0081283514567205E-4</v>
      </c>
      <c r="K688">
        <f t="shared" si="501"/>
        <v>0.80081283514567203</v>
      </c>
      <c r="L688">
        <f t="shared" si="502"/>
        <v>11.91358317293812</v>
      </c>
      <c r="M688">
        <f t="shared" si="503"/>
        <v>1530.3317857142899</v>
      </c>
      <c r="N688">
        <f t="shared" si="504"/>
        <v>1050.0214385712484</v>
      </c>
      <c r="O688">
        <f t="shared" si="505"/>
        <v>94.828700050675465</v>
      </c>
      <c r="P688">
        <f t="shared" si="506"/>
        <v>138.20610566102076</v>
      </c>
      <c r="Q688">
        <f t="shared" si="507"/>
        <v>4.3451457456075711E-2</v>
      </c>
      <c r="R688">
        <f t="shared" si="508"/>
        <v>2.7545477279862203</v>
      </c>
      <c r="S688">
        <f t="shared" si="509"/>
        <v>4.307423576412945E-2</v>
      </c>
      <c r="T688">
        <f t="shared" si="510"/>
        <v>2.6955016148530159E-2</v>
      </c>
      <c r="U688">
        <f t="shared" si="511"/>
        <v>321.50753927209382</v>
      </c>
      <c r="V688">
        <f t="shared" si="512"/>
        <v>29.342686720465117</v>
      </c>
      <c r="W688">
        <f t="shared" si="513"/>
        <v>29.342686720465117</v>
      </c>
      <c r="X688">
        <f t="shared" si="514"/>
        <v>4.1022163045478681</v>
      </c>
      <c r="Y688">
        <f t="shared" si="515"/>
        <v>67.187130759907546</v>
      </c>
      <c r="Z688">
        <f t="shared" si="516"/>
        <v>2.4844270251350875</v>
      </c>
      <c r="AA688">
        <f t="shared" si="517"/>
        <v>3.697772173086479</v>
      </c>
      <c r="AB688">
        <f t="shared" si="518"/>
        <v>1.6177892794127806</v>
      </c>
      <c r="AC688">
        <f t="shared" si="519"/>
        <v>-35.315846029924138</v>
      </c>
      <c r="AD688">
        <f t="shared" si="520"/>
        <v>-265.29099832867666</v>
      </c>
      <c r="AE688">
        <f t="shared" si="521"/>
        <v>-21.087777353488402</v>
      </c>
      <c r="AF688">
        <f t="shared" si="522"/>
        <v>-0.18708243999537899</v>
      </c>
      <c r="AG688">
        <f t="shared" si="523"/>
        <v>31.43701348834924</v>
      </c>
      <c r="AH688">
        <f t="shared" si="524"/>
        <v>0.79971963540623114</v>
      </c>
      <c r="AI688">
        <f t="shared" si="525"/>
        <v>11.91358317293812</v>
      </c>
      <c r="AJ688">
        <v>1628.9648470303</v>
      </c>
      <c r="AK688">
        <v>1598.1825454545501</v>
      </c>
      <c r="AL688">
        <v>3.36142164502151</v>
      </c>
      <c r="AM688">
        <v>66.33</v>
      </c>
      <c r="AN688">
        <f t="shared" si="526"/>
        <v>0.80081283514567203</v>
      </c>
      <c r="AO688">
        <v>26.5702453019533</v>
      </c>
      <c r="AP688">
        <v>27.504943030303</v>
      </c>
      <c r="AQ688">
        <v>-4.4613786974081897E-5</v>
      </c>
      <c r="AR688">
        <v>88.640650729912196</v>
      </c>
      <c r="AS688">
        <v>0</v>
      </c>
      <c r="AT688">
        <v>0</v>
      </c>
      <c r="AU688">
        <f t="shared" si="527"/>
        <v>1</v>
      </c>
      <c r="AV688">
        <f t="shared" si="528"/>
        <v>0</v>
      </c>
      <c r="AW688">
        <f t="shared" si="529"/>
        <v>47680.019946854241</v>
      </c>
      <c r="AX688" t="s">
        <v>417</v>
      </c>
      <c r="AY688" t="s">
        <v>417</v>
      </c>
      <c r="AZ688">
        <v>0</v>
      </c>
      <c r="BA688">
        <v>0</v>
      </c>
      <c r="BB688" t="e">
        <f t="shared" si="530"/>
        <v>#DIV/0!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 t="e">
        <f t="shared" si="531"/>
        <v>#DIV/0!</v>
      </c>
      <c r="BI688">
        <v>0.5</v>
      </c>
      <c r="BJ688">
        <f t="shared" si="532"/>
        <v>1681.1801996228444</v>
      </c>
      <c r="BK688">
        <f t="shared" si="533"/>
        <v>11.91358317293812</v>
      </c>
      <c r="BL688" t="e">
        <f t="shared" si="534"/>
        <v>#DIV/0!</v>
      </c>
      <c r="BM688">
        <f t="shared" si="535"/>
        <v>7.0864403325775613E-3</v>
      </c>
      <c r="BN688" t="e">
        <f t="shared" si="536"/>
        <v>#DIV/0!</v>
      </c>
      <c r="BO688" t="e">
        <f t="shared" si="537"/>
        <v>#DIV/0!</v>
      </c>
      <c r="BP688" t="s">
        <v>417</v>
      </c>
      <c r="BQ688">
        <v>0</v>
      </c>
      <c r="BR688" t="e">
        <f t="shared" si="538"/>
        <v>#DIV/0!</v>
      </c>
      <c r="BS688" t="e">
        <f t="shared" si="539"/>
        <v>#DIV/0!</v>
      </c>
      <c r="BT688" t="e">
        <f t="shared" si="540"/>
        <v>#DIV/0!</v>
      </c>
      <c r="BU688" t="e">
        <f t="shared" si="541"/>
        <v>#DIV/0!</v>
      </c>
      <c r="BV688" t="e">
        <f t="shared" si="542"/>
        <v>#DIV/0!</v>
      </c>
      <c r="BW688" t="e">
        <f t="shared" si="543"/>
        <v>#DIV/0!</v>
      </c>
      <c r="BX688" t="e">
        <f t="shared" si="544"/>
        <v>#DIV/0!</v>
      </c>
      <c r="BY688" t="e">
        <f t="shared" si="545"/>
        <v>#DIV/0!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 t="shared" si="546"/>
        <v>1999.9796428571401</v>
      </c>
      <c r="CS688">
        <f t="shared" si="547"/>
        <v>1681.1801996228444</v>
      </c>
      <c r="CT688">
        <f t="shared" si="548"/>
        <v>0.84059865590488525</v>
      </c>
      <c r="CU688">
        <f t="shared" si="549"/>
        <v>0.16075540589642859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1658950468.7321401</v>
      </c>
      <c r="DB688">
        <v>1530.3317857142899</v>
      </c>
      <c r="DC688">
        <v>1569.5192857142899</v>
      </c>
      <c r="DD688">
        <v>27.5096214285714</v>
      </c>
      <c r="DE688">
        <v>26.576489285714299</v>
      </c>
      <c r="DF688">
        <v>1518.6560714285699</v>
      </c>
      <c r="DG688">
        <v>26.8782</v>
      </c>
      <c r="DH688">
        <v>500.07042857142898</v>
      </c>
      <c r="DI688">
        <v>90.264271428571405</v>
      </c>
      <c r="DJ688">
        <v>4.6932292857142899E-2</v>
      </c>
      <c r="DK688">
        <v>27.556253571428599</v>
      </c>
      <c r="DL688">
        <v>27.713271428571399</v>
      </c>
      <c r="DM688">
        <v>999.9</v>
      </c>
      <c r="DN688">
        <v>0</v>
      </c>
      <c r="DO688">
        <v>0</v>
      </c>
      <c r="DP688">
        <v>10008.5714285714</v>
      </c>
      <c r="DQ688">
        <v>0</v>
      </c>
      <c r="DR688">
        <v>12.693635714285699</v>
      </c>
      <c r="DS688">
        <v>-39.1872785714286</v>
      </c>
      <c r="DT688">
        <v>1573.6210714285701</v>
      </c>
      <c r="DU688">
        <v>1612.37035714286</v>
      </c>
      <c r="DV688">
        <v>0.93313596428571399</v>
      </c>
      <c r="DW688">
        <v>1569.5192857142899</v>
      </c>
      <c r="DX688">
        <v>26.576489285714299</v>
      </c>
      <c r="DY688">
        <v>2.4831360714285702</v>
      </c>
      <c r="DZ688">
        <v>2.3989067857142898</v>
      </c>
      <c r="EA688">
        <v>20.916378571428599</v>
      </c>
      <c r="EB688">
        <v>20.3563892857143</v>
      </c>
      <c r="EC688">
        <v>1999.9796428571401</v>
      </c>
      <c r="ED688">
        <v>0.97999557142857097</v>
      </c>
      <c r="EE688">
        <v>2.0004742857142901E-2</v>
      </c>
      <c r="EF688">
        <v>0</v>
      </c>
      <c r="EG688">
        <v>582.53510714285699</v>
      </c>
      <c r="EH688">
        <v>5.0006300000000001</v>
      </c>
      <c r="EI688">
        <v>11470.7107142857</v>
      </c>
      <c r="EJ688">
        <v>17256.689285714299</v>
      </c>
      <c r="EK688">
        <v>39</v>
      </c>
      <c r="EL688">
        <v>39.061999999999998</v>
      </c>
      <c r="EM688">
        <v>38.622750000000003</v>
      </c>
      <c r="EN688">
        <v>38.147142857142903</v>
      </c>
      <c r="EO688">
        <v>39.875</v>
      </c>
      <c r="EP688">
        <v>1955.06964285714</v>
      </c>
      <c r="EQ688">
        <v>39.909999999999997</v>
      </c>
      <c r="ER688">
        <v>0</v>
      </c>
      <c r="ES688">
        <v>1658950477.2</v>
      </c>
      <c r="ET688">
        <v>0</v>
      </c>
      <c r="EU688">
        <v>582.54300000000001</v>
      </c>
      <c r="EV688">
        <v>3.5059145404771601</v>
      </c>
      <c r="EW688">
        <v>66.153846194802597</v>
      </c>
      <c r="EX688">
        <v>11470.9</v>
      </c>
      <c r="EY688">
        <v>15</v>
      </c>
      <c r="EZ688">
        <v>0</v>
      </c>
      <c r="FA688" t="s">
        <v>419</v>
      </c>
      <c r="FB688">
        <v>1657551626.5</v>
      </c>
      <c r="FC688">
        <v>1657551629</v>
      </c>
      <c r="FD688">
        <v>0</v>
      </c>
      <c r="FE688">
        <v>0.40300000000000002</v>
      </c>
      <c r="FF688">
        <v>8.9999999999999993E-3</v>
      </c>
      <c r="FG688">
        <v>9.41</v>
      </c>
      <c r="FH688">
        <v>8.6999999999999994E-2</v>
      </c>
      <c r="FI688">
        <v>417</v>
      </c>
      <c r="FJ688">
        <v>17</v>
      </c>
      <c r="FK688">
        <v>1.61</v>
      </c>
      <c r="FL688">
        <v>0.59</v>
      </c>
      <c r="FM688">
        <v>-39.108612195121999</v>
      </c>
      <c r="FN688">
        <v>1.5616202090592599</v>
      </c>
      <c r="FO688">
        <v>0.87650931240308405</v>
      </c>
      <c r="FP688">
        <v>0</v>
      </c>
      <c r="FQ688">
        <v>582.38682352941203</v>
      </c>
      <c r="FR688">
        <v>2.99413292677345</v>
      </c>
      <c r="FS688">
        <v>0.34594571748523001</v>
      </c>
      <c r="FT688">
        <v>0</v>
      </c>
      <c r="FU688">
        <v>0.931303585365854</v>
      </c>
      <c r="FV688">
        <v>3.2364522648084003E-2</v>
      </c>
      <c r="FW688">
        <v>4.2979308917233299E-3</v>
      </c>
      <c r="FX688">
        <v>1</v>
      </c>
      <c r="FY688">
        <v>1</v>
      </c>
      <c r="FZ688">
        <v>3</v>
      </c>
      <c r="GA688" t="s">
        <v>438</v>
      </c>
      <c r="GB688">
        <v>2.9735100000000001</v>
      </c>
      <c r="GC688">
        <v>2.7005499999999998</v>
      </c>
      <c r="GD688">
        <v>0.21845899999999999</v>
      </c>
      <c r="GE688">
        <v>0.22247800000000001</v>
      </c>
      <c r="GF688">
        <v>0.11307</v>
      </c>
      <c r="GG688">
        <v>0.111641</v>
      </c>
      <c r="GH688">
        <v>30453.9</v>
      </c>
      <c r="GI688">
        <v>33119</v>
      </c>
      <c r="GJ688">
        <v>35307.4</v>
      </c>
      <c r="GK688">
        <v>38625.599999999999</v>
      </c>
      <c r="GL688">
        <v>44389.5</v>
      </c>
      <c r="GM688">
        <v>49554.6</v>
      </c>
      <c r="GN688">
        <v>55188.1</v>
      </c>
      <c r="GO688">
        <v>61947.8</v>
      </c>
      <c r="GP688">
        <v>1.9830000000000001</v>
      </c>
      <c r="GQ688">
        <v>1.8675999999999999</v>
      </c>
      <c r="GR688">
        <v>0.12904399999999999</v>
      </c>
      <c r="GS688">
        <v>0</v>
      </c>
      <c r="GT688">
        <v>25.608000000000001</v>
      </c>
      <c r="GU688">
        <v>999.9</v>
      </c>
      <c r="GV688">
        <v>59.546999999999997</v>
      </c>
      <c r="GW688">
        <v>29.033999999999999</v>
      </c>
      <c r="GX688">
        <v>26.579899999999999</v>
      </c>
      <c r="GY688">
        <v>60.439</v>
      </c>
      <c r="GZ688">
        <v>45.661099999999998</v>
      </c>
      <c r="HA688">
        <v>1</v>
      </c>
      <c r="HB688">
        <v>-5.40244E-2</v>
      </c>
      <c r="HC688">
        <v>0.173203</v>
      </c>
      <c r="HD688">
        <v>20.113499999999998</v>
      </c>
      <c r="HE688">
        <v>5.1969200000000004</v>
      </c>
      <c r="HF688">
        <v>12.004</v>
      </c>
      <c r="HG688">
        <v>4.9756</v>
      </c>
      <c r="HH688">
        <v>3.2934000000000001</v>
      </c>
      <c r="HI688">
        <v>9999</v>
      </c>
      <c r="HJ688">
        <v>9999</v>
      </c>
      <c r="HK688">
        <v>9999</v>
      </c>
      <c r="HL688">
        <v>621</v>
      </c>
      <c r="HM688">
        <v>1.8631599999999999</v>
      </c>
      <c r="HN688">
        <v>1.8680099999999999</v>
      </c>
      <c r="HO688">
        <v>1.8677699999999999</v>
      </c>
      <c r="HP688">
        <v>1.8690500000000001</v>
      </c>
      <c r="HQ688">
        <v>1.86981</v>
      </c>
      <c r="HR688">
        <v>1.8658399999999999</v>
      </c>
      <c r="HS688">
        <v>1.8669100000000001</v>
      </c>
      <c r="HT688">
        <v>1.86829</v>
      </c>
      <c r="HU688">
        <v>5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11.79</v>
      </c>
      <c r="II688">
        <v>0.63109999999999999</v>
      </c>
      <c r="IJ688">
        <v>3.6346291650323699</v>
      </c>
      <c r="IK688">
        <v>5.6267518783259399E-3</v>
      </c>
      <c r="IL688">
        <v>2.30191766742704E-7</v>
      </c>
      <c r="IM688">
        <v>-2.9562642023804099E-10</v>
      </c>
      <c r="IN688">
        <v>-4.4408053959193901E-2</v>
      </c>
      <c r="IO688">
        <v>-1.77651730019769E-2</v>
      </c>
      <c r="IP688">
        <v>2.0502542247495602E-3</v>
      </c>
      <c r="IQ688">
        <v>-1.6883999477825899E-5</v>
      </c>
      <c r="IR688">
        <v>-3</v>
      </c>
      <c r="IS688">
        <v>1845</v>
      </c>
      <c r="IT688">
        <v>1</v>
      </c>
      <c r="IU688">
        <v>26</v>
      </c>
      <c r="IV688">
        <v>23314.2</v>
      </c>
      <c r="IW688">
        <v>23314.1</v>
      </c>
      <c r="IX688">
        <v>3.0212400000000001</v>
      </c>
      <c r="IY688">
        <v>2.5939899999999998</v>
      </c>
      <c r="IZ688">
        <v>1.5478499999999999</v>
      </c>
      <c r="JA688">
        <v>2.3095699999999999</v>
      </c>
      <c r="JB688">
        <v>1.3464400000000001</v>
      </c>
      <c r="JC688">
        <v>2.36572</v>
      </c>
      <c r="JD688">
        <v>33.378399999999999</v>
      </c>
      <c r="JE688">
        <v>24.210100000000001</v>
      </c>
      <c r="JF688">
        <v>18</v>
      </c>
      <c r="JG688">
        <v>497.81099999999998</v>
      </c>
      <c r="JH688">
        <v>422.09800000000001</v>
      </c>
      <c r="JI688">
        <v>25.000399999999999</v>
      </c>
      <c r="JJ688">
        <v>26.5563</v>
      </c>
      <c r="JK688">
        <v>30.000599999999999</v>
      </c>
      <c r="JL688">
        <v>26.493500000000001</v>
      </c>
      <c r="JM688">
        <v>26.4329</v>
      </c>
      <c r="JN688">
        <v>60.471699999999998</v>
      </c>
      <c r="JO688">
        <v>5.2459899999999999</v>
      </c>
      <c r="JP688">
        <v>100</v>
      </c>
      <c r="JQ688">
        <v>25</v>
      </c>
      <c r="JR688">
        <v>1606.03</v>
      </c>
      <c r="JS688">
        <v>26.5975</v>
      </c>
      <c r="JT688">
        <v>102.378</v>
      </c>
      <c r="JU688">
        <v>103.117</v>
      </c>
    </row>
    <row r="689" spans="1:281" x14ac:dyDescent="0.2">
      <c r="A689">
        <v>673</v>
      </c>
      <c r="B689">
        <v>1658950829.5</v>
      </c>
      <c r="C689">
        <v>9036.4000000953693</v>
      </c>
      <c r="D689" t="s">
        <v>1775</v>
      </c>
      <c r="E689" t="s">
        <v>1776</v>
      </c>
      <c r="F689">
        <v>5</v>
      </c>
      <c r="G689" t="s">
        <v>1777</v>
      </c>
      <c r="H689" t="s">
        <v>416</v>
      </c>
      <c r="I689">
        <v>1658950821.5</v>
      </c>
      <c r="J689">
        <f t="shared" si="500"/>
        <v>2.0206879331120214E-3</v>
      </c>
      <c r="K689">
        <f t="shared" si="501"/>
        <v>2.0206879331120216</v>
      </c>
      <c r="L689">
        <f t="shared" si="502"/>
        <v>9.1113978022862412</v>
      </c>
      <c r="M689">
        <f t="shared" si="503"/>
        <v>408.32403225806399</v>
      </c>
      <c r="N689">
        <f t="shared" si="504"/>
        <v>260.65313549934575</v>
      </c>
      <c r="O689">
        <f t="shared" si="505"/>
        <v>23.530373813227353</v>
      </c>
      <c r="P689">
        <f t="shared" si="506"/>
        <v>36.861314165854978</v>
      </c>
      <c r="Q689">
        <f t="shared" si="507"/>
        <v>0.10802135823516805</v>
      </c>
      <c r="R689">
        <f t="shared" si="508"/>
        <v>2.7522541348728251</v>
      </c>
      <c r="S689">
        <f t="shared" si="509"/>
        <v>0.1057201228991997</v>
      </c>
      <c r="T689">
        <f t="shared" si="510"/>
        <v>6.6277750472967467E-2</v>
      </c>
      <c r="U689">
        <f t="shared" si="511"/>
        <v>321.51320801404228</v>
      </c>
      <c r="V689">
        <f t="shared" si="512"/>
        <v>28.904760752065108</v>
      </c>
      <c r="W689">
        <f t="shared" si="513"/>
        <v>28.904760752065108</v>
      </c>
      <c r="X689">
        <f t="shared" si="514"/>
        <v>3.9996617002002011</v>
      </c>
      <c r="Y689">
        <f t="shared" si="515"/>
        <v>63.521885374318366</v>
      </c>
      <c r="Z689">
        <f t="shared" si="516"/>
        <v>2.3347278741531068</v>
      </c>
      <c r="AA689">
        <f t="shared" si="517"/>
        <v>3.6754700531874134</v>
      </c>
      <c r="AB689">
        <f t="shared" si="518"/>
        <v>1.6649338260470943</v>
      </c>
      <c r="AC689">
        <f t="shared" si="519"/>
        <v>-89.112337850240138</v>
      </c>
      <c r="AD689">
        <f t="shared" si="520"/>
        <v>-215.43167372026693</v>
      </c>
      <c r="AE689">
        <f t="shared" si="521"/>
        <v>-17.092595066717898</v>
      </c>
      <c r="AF689">
        <f t="shared" si="522"/>
        <v>-0.12339862318265205</v>
      </c>
      <c r="AG689">
        <f t="shared" si="523"/>
        <v>8.9346857906054176</v>
      </c>
      <c r="AH689">
        <f t="shared" si="524"/>
        <v>2.0187791003320141</v>
      </c>
      <c r="AI689">
        <f t="shared" si="525"/>
        <v>9.1113978022862412</v>
      </c>
      <c r="AJ689">
        <v>430.105390060606</v>
      </c>
      <c r="AK689">
        <v>419.05056969697</v>
      </c>
      <c r="AL689">
        <v>-2.9346493506488901E-2</v>
      </c>
      <c r="AM689">
        <v>66.33</v>
      </c>
      <c r="AN689">
        <f t="shared" si="526"/>
        <v>2.0206879331120216</v>
      </c>
      <c r="AO689">
        <v>23.5028670900412</v>
      </c>
      <c r="AP689">
        <v>25.863663030303002</v>
      </c>
      <c r="AQ689">
        <v>1.5676473575763E-4</v>
      </c>
      <c r="AR689">
        <v>88.640650729912196</v>
      </c>
      <c r="AS689">
        <v>0</v>
      </c>
      <c r="AT689">
        <v>0</v>
      </c>
      <c r="AU689">
        <f t="shared" si="527"/>
        <v>1</v>
      </c>
      <c r="AV689">
        <f t="shared" si="528"/>
        <v>0</v>
      </c>
      <c r="AW689">
        <f t="shared" si="529"/>
        <v>47633.638994517976</v>
      </c>
      <c r="AX689" t="s">
        <v>417</v>
      </c>
      <c r="AY689" t="s">
        <v>417</v>
      </c>
      <c r="AZ689">
        <v>0</v>
      </c>
      <c r="BA689">
        <v>0</v>
      </c>
      <c r="BB689" t="e">
        <f t="shared" si="530"/>
        <v>#DIV/0!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 t="e">
        <f t="shared" si="531"/>
        <v>#DIV/0!</v>
      </c>
      <c r="BI689">
        <v>0.5</v>
      </c>
      <c r="BJ689">
        <f t="shared" si="532"/>
        <v>1681.2100351067222</v>
      </c>
      <c r="BK689">
        <f t="shared" si="533"/>
        <v>9.1113978022862412</v>
      </c>
      <c r="BL689" t="e">
        <f t="shared" si="534"/>
        <v>#DIV/0!</v>
      </c>
      <c r="BM689">
        <f t="shared" si="535"/>
        <v>5.4195475949011061E-3</v>
      </c>
      <c r="BN689" t="e">
        <f t="shared" si="536"/>
        <v>#DIV/0!</v>
      </c>
      <c r="BO689" t="e">
        <f t="shared" si="537"/>
        <v>#DIV/0!</v>
      </c>
      <c r="BP689" t="s">
        <v>417</v>
      </c>
      <c r="BQ689">
        <v>0</v>
      </c>
      <c r="BR689" t="e">
        <f t="shared" si="538"/>
        <v>#DIV/0!</v>
      </c>
      <c r="BS689" t="e">
        <f t="shared" si="539"/>
        <v>#DIV/0!</v>
      </c>
      <c r="BT689" t="e">
        <f t="shared" si="540"/>
        <v>#DIV/0!</v>
      </c>
      <c r="BU689" t="e">
        <f t="shared" si="541"/>
        <v>#DIV/0!</v>
      </c>
      <c r="BV689" t="e">
        <f t="shared" si="542"/>
        <v>#DIV/0!</v>
      </c>
      <c r="BW689" t="e">
        <f t="shared" si="543"/>
        <v>#DIV/0!</v>
      </c>
      <c r="BX689" t="e">
        <f t="shared" si="544"/>
        <v>#DIV/0!</v>
      </c>
      <c r="BY689" t="e">
        <f t="shared" si="545"/>
        <v>#DIV/0!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 t="shared" si="546"/>
        <v>2000.0151612903201</v>
      </c>
      <c r="CS689">
        <f t="shared" si="547"/>
        <v>1681.2100351067222</v>
      </c>
      <c r="CT689">
        <f t="shared" si="548"/>
        <v>0.8405986452733093</v>
      </c>
      <c r="CU689">
        <f t="shared" si="549"/>
        <v>0.16075538537748701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1658950821.5</v>
      </c>
      <c r="DB689">
        <v>408.32403225806399</v>
      </c>
      <c r="DC689">
        <v>420.03329032258102</v>
      </c>
      <c r="DD689">
        <v>25.8624935483871</v>
      </c>
      <c r="DE689">
        <v>23.502922580645201</v>
      </c>
      <c r="DF689">
        <v>402.40703225806499</v>
      </c>
      <c r="DG689">
        <v>25.316551612903201</v>
      </c>
      <c r="DH689">
        <v>500.06593548387099</v>
      </c>
      <c r="DI689">
        <v>90.232109677419402</v>
      </c>
      <c r="DJ689">
        <v>4.2552732258064503E-2</v>
      </c>
      <c r="DK689">
        <v>27.452864516129001</v>
      </c>
      <c r="DL689">
        <v>28.066754838709699</v>
      </c>
      <c r="DM689">
        <v>999.9</v>
      </c>
      <c r="DN689">
        <v>0</v>
      </c>
      <c r="DO689">
        <v>0</v>
      </c>
      <c r="DP689">
        <v>9998.5483870967691</v>
      </c>
      <c r="DQ689">
        <v>0</v>
      </c>
      <c r="DR689">
        <v>10.7463161290323</v>
      </c>
      <c r="DS689">
        <v>-11.7092516129032</v>
      </c>
      <c r="DT689">
        <v>419.16470967741901</v>
      </c>
      <c r="DU689">
        <v>430.14280645161301</v>
      </c>
      <c r="DV689">
        <v>2.3595632258064501</v>
      </c>
      <c r="DW689">
        <v>420.03329032258102</v>
      </c>
      <c r="DX689">
        <v>23.502922580645201</v>
      </c>
      <c r="DY689">
        <v>2.3336267741935499</v>
      </c>
      <c r="DZ689">
        <v>2.12071870967742</v>
      </c>
      <c r="EA689">
        <v>19.910412903225801</v>
      </c>
      <c r="EB689">
        <v>18.375658064516099</v>
      </c>
      <c r="EC689">
        <v>2000.0151612903201</v>
      </c>
      <c r="ED689">
        <v>0.97999638709677395</v>
      </c>
      <c r="EE689">
        <v>2.0003287096774201E-2</v>
      </c>
      <c r="EF689">
        <v>0</v>
      </c>
      <c r="EG689">
        <v>676.82922580645197</v>
      </c>
      <c r="EH689">
        <v>5.0006300000000001</v>
      </c>
      <c r="EI689">
        <v>13372.7193548387</v>
      </c>
      <c r="EJ689">
        <v>17257</v>
      </c>
      <c r="EK689">
        <v>38.686999999999998</v>
      </c>
      <c r="EL689">
        <v>38.75</v>
      </c>
      <c r="EM689">
        <v>38.25</v>
      </c>
      <c r="EN689">
        <v>37.936999999999998</v>
      </c>
      <c r="EO689">
        <v>39.649000000000001</v>
      </c>
      <c r="EP689">
        <v>1955.10516129032</v>
      </c>
      <c r="EQ689">
        <v>39.909999999999997</v>
      </c>
      <c r="ER689">
        <v>0</v>
      </c>
      <c r="ES689">
        <v>1658950830.5999999</v>
      </c>
      <c r="ET689">
        <v>0</v>
      </c>
      <c r="EU689">
        <v>676.62796000000003</v>
      </c>
      <c r="EV689">
        <v>-10.6326923200004</v>
      </c>
      <c r="EW689">
        <v>-209.80769268368499</v>
      </c>
      <c r="EX689">
        <v>13369.028</v>
      </c>
      <c r="EY689">
        <v>15</v>
      </c>
      <c r="EZ689">
        <v>0</v>
      </c>
      <c r="FA689" t="s">
        <v>419</v>
      </c>
      <c r="FB689">
        <v>1657551626.5</v>
      </c>
      <c r="FC689">
        <v>1657551629</v>
      </c>
      <c r="FD689">
        <v>0</v>
      </c>
      <c r="FE689">
        <v>0.40300000000000002</v>
      </c>
      <c r="FF689">
        <v>8.9999999999999993E-3</v>
      </c>
      <c r="FG689">
        <v>9.41</v>
      </c>
      <c r="FH689">
        <v>8.6999999999999994E-2</v>
      </c>
      <c r="FI689">
        <v>417</v>
      </c>
      <c r="FJ689">
        <v>17</v>
      </c>
      <c r="FK689">
        <v>1.61</v>
      </c>
      <c r="FL689">
        <v>0.59</v>
      </c>
      <c r="FM689">
        <v>-11.688622499999999</v>
      </c>
      <c r="FN689">
        <v>-0.36941651031892597</v>
      </c>
      <c r="FO689">
        <v>0.110941566798698</v>
      </c>
      <c r="FP689">
        <v>1</v>
      </c>
      <c r="FQ689">
        <v>677.36117647058802</v>
      </c>
      <c r="FR689">
        <v>-11.475385778506199</v>
      </c>
      <c r="FS689">
        <v>1.14016271982628</v>
      </c>
      <c r="FT689">
        <v>0</v>
      </c>
      <c r="FU689">
        <v>2.3587267500000002</v>
      </c>
      <c r="FV689">
        <v>2.2441463414632601E-2</v>
      </c>
      <c r="FW689">
        <v>3.9085690396230598E-3</v>
      </c>
      <c r="FX689">
        <v>1</v>
      </c>
      <c r="FY689">
        <v>2</v>
      </c>
      <c r="FZ689">
        <v>3</v>
      </c>
      <c r="GA689" t="s">
        <v>426</v>
      </c>
      <c r="GB689">
        <v>2.9728699999999999</v>
      </c>
      <c r="GC689">
        <v>2.6960899999999999</v>
      </c>
      <c r="GD689">
        <v>8.8422000000000001E-2</v>
      </c>
      <c r="GE689">
        <v>9.1492199999999996E-2</v>
      </c>
      <c r="GF689">
        <v>0.108415</v>
      </c>
      <c r="GG689">
        <v>0.10256899999999999</v>
      </c>
      <c r="GH689">
        <v>35510.1</v>
      </c>
      <c r="GI689">
        <v>38685.800000000003</v>
      </c>
      <c r="GJ689">
        <v>35300.5</v>
      </c>
      <c r="GK689">
        <v>38617.9</v>
      </c>
      <c r="GL689">
        <v>44617.5</v>
      </c>
      <c r="GM689">
        <v>50049.7</v>
      </c>
      <c r="GN689">
        <v>55180.1</v>
      </c>
      <c r="GO689">
        <v>61937.9</v>
      </c>
      <c r="GP689">
        <v>1.9850000000000001</v>
      </c>
      <c r="GQ689">
        <v>1.859</v>
      </c>
      <c r="GR689">
        <v>0.16215399999999999</v>
      </c>
      <c r="GS689">
        <v>0</v>
      </c>
      <c r="GT689">
        <v>25.425999999999998</v>
      </c>
      <c r="GU689">
        <v>999.9</v>
      </c>
      <c r="GV689">
        <v>59.938000000000002</v>
      </c>
      <c r="GW689">
        <v>28.983000000000001</v>
      </c>
      <c r="GX689">
        <v>26.689800000000002</v>
      </c>
      <c r="GY689">
        <v>60.299100000000003</v>
      </c>
      <c r="GZ689">
        <v>46.402200000000001</v>
      </c>
      <c r="HA689">
        <v>1</v>
      </c>
      <c r="HB689">
        <v>-4.7865900000000003E-2</v>
      </c>
      <c r="HC689">
        <v>0.17254900000000001</v>
      </c>
      <c r="HD689">
        <v>20.113700000000001</v>
      </c>
      <c r="HE689">
        <v>5.1993200000000002</v>
      </c>
      <c r="HF689">
        <v>12.0052</v>
      </c>
      <c r="HG689">
        <v>4.9756</v>
      </c>
      <c r="HH689">
        <v>3.2938000000000001</v>
      </c>
      <c r="HI689">
        <v>9999</v>
      </c>
      <c r="HJ689">
        <v>9999</v>
      </c>
      <c r="HK689">
        <v>9999</v>
      </c>
      <c r="HL689">
        <v>621.1</v>
      </c>
      <c r="HM689">
        <v>1.8632200000000001</v>
      </c>
      <c r="HN689">
        <v>1.8680699999999999</v>
      </c>
      <c r="HO689">
        <v>1.8678300000000001</v>
      </c>
      <c r="HP689">
        <v>1.8690500000000001</v>
      </c>
      <c r="HQ689">
        <v>1.86981</v>
      </c>
      <c r="HR689">
        <v>1.8658399999999999</v>
      </c>
      <c r="HS689">
        <v>1.8669100000000001</v>
      </c>
      <c r="HT689">
        <v>1.86829</v>
      </c>
      <c r="HU689">
        <v>5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5.9169999999999998</v>
      </c>
      <c r="II689">
        <v>0.54620000000000002</v>
      </c>
      <c r="IJ689">
        <v>3.6346291650323699</v>
      </c>
      <c r="IK689">
        <v>5.6267518783259399E-3</v>
      </c>
      <c r="IL689">
        <v>2.30191766742704E-7</v>
      </c>
      <c r="IM689">
        <v>-2.9562642023804099E-10</v>
      </c>
      <c r="IN689">
        <v>-4.4408053959193901E-2</v>
      </c>
      <c r="IO689">
        <v>-1.77651730019769E-2</v>
      </c>
      <c r="IP689">
        <v>2.0502542247495602E-3</v>
      </c>
      <c r="IQ689">
        <v>-1.6883999477825899E-5</v>
      </c>
      <c r="IR689">
        <v>-3</v>
      </c>
      <c r="IS689">
        <v>1845</v>
      </c>
      <c r="IT689">
        <v>1</v>
      </c>
      <c r="IU689">
        <v>26</v>
      </c>
      <c r="IV689">
        <v>23320</v>
      </c>
      <c r="IW689">
        <v>23320</v>
      </c>
      <c r="IX689">
        <v>1.03271</v>
      </c>
      <c r="IY689">
        <v>2.6049799999999999</v>
      </c>
      <c r="IZ689">
        <v>1.5478499999999999</v>
      </c>
      <c r="JA689">
        <v>2.3095699999999999</v>
      </c>
      <c r="JB689">
        <v>1.3464400000000001</v>
      </c>
      <c r="JC689">
        <v>2.4291999999999998</v>
      </c>
      <c r="JD689">
        <v>33.378399999999999</v>
      </c>
      <c r="JE689">
        <v>24.218800000000002</v>
      </c>
      <c r="JF689">
        <v>18</v>
      </c>
      <c r="JG689">
        <v>499.733</v>
      </c>
      <c r="JH689">
        <v>417.67599999999999</v>
      </c>
      <c r="JI689">
        <v>25.0001</v>
      </c>
      <c r="JJ689">
        <v>26.630500000000001</v>
      </c>
      <c r="JK689">
        <v>30.0001</v>
      </c>
      <c r="JL689">
        <v>26.560500000000001</v>
      </c>
      <c r="JM689">
        <v>26.499500000000001</v>
      </c>
      <c r="JN689">
        <v>20.622199999999999</v>
      </c>
      <c r="JO689">
        <v>21.409099999999999</v>
      </c>
      <c r="JP689">
        <v>100</v>
      </c>
      <c r="JQ689">
        <v>25</v>
      </c>
      <c r="JR689">
        <v>413.29399999999998</v>
      </c>
      <c r="JS689">
        <v>23.548300000000001</v>
      </c>
      <c r="JT689">
        <v>102.361</v>
      </c>
      <c r="JU689">
        <v>103.099</v>
      </c>
    </row>
    <row r="690" spans="1:281" x14ac:dyDescent="0.2">
      <c r="A690">
        <v>674</v>
      </c>
      <c r="B690">
        <v>1658950834.5</v>
      </c>
      <c r="C690">
        <v>9041.4000000953693</v>
      </c>
      <c r="D690" t="s">
        <v>1778</v>
      </c>
      <c r="E690" t="s">
        <v>1779</v>
      </c>
      <c r="F690">
        <v>5</v>
      </c>
      <c r="G690" t="s">
        <v>1777</v>
      </c>
      <c r="H690" t="s">
        <v>416</v>
      </c>
      <c r="I690">
        <v>1658950826.65517</v>
      </c>
      <c r="J690">
        <f t="shared" si="500"/>
        <v>2.0284011637233951E-3</v>
      </c>
      <c r="K690">
        <f t="shared" si="501"/>
        <v>2.028401163723395</v>
      </c>
      <c r="L690">
        <f t="shared" si="502"/>
        <v>9.1431796280459743</v>
      </c>
      <c r="M690">
        <f t="shared" si="503"/>
        <v>408.25993103448297</v>
      </c>
      <c r="N690">
        <f t="shared" si="504"/>
        <v>260.62302555855882</v>
      </c>
      <c r="O690">
        <f t="shared" si="505"/>
        <v>23.527333835843109</v>
      </c>
      <c r="P690">
        <f t="shared" si="506"/>
        <v>36.855023337484731</v>
      </c>
      <c r="Q690">
        <f t="shared" si="507"/>
        <v>0.1084321141947648</v>
      </c>
      <c r="R690">
        <f t="shared" si="508"/>
        <v>2.752156190355926</v>
      </c>
      <c r="S690">
        <f t="shared" si="509"/>
        <v>0.10611346626043705</v>
      </c>
      <c r="T690">
        <f t="shared" si="510"/>
        <v>6.6525108204883471E-2</v>
      </c>
      <c r="U690">
        <f t="shared" si="511"/>
        <v>321.51425544452314</v>
      </c>
      <c r="V690">
        <f t="shared" si="512"/>
        <v>28.906480149828866</v>
      </c>
      <c r="W690">
        <f t="shared" si="513"/>
        <v>28.906480149828866</v>
      </c>
      <c r="X690">
        <f t="shared" si="514"/>
        <v>4.0000599399318046</v>
      </c>
      <c r="Y690">
        <f t="shared" si="515"/>
        <v>63.515072691822404</v>
      </c>
      <c r="Z690">
        <f t="shared" si="516"/>
        <v>2.3349959807680256</v>
      </c>
      <c r="AA690">
        <f t="shared" si="517"/>
        <v>3.676286402280474</v>
      </c>
      <c r="AB690">
        <f t="shared" si="518"/>
        <v>1.665063959163779</v>
      </c>
      <c r="AC690">
        <f t="shared" si="519"/>
        <v>-89.452491320201716</v>
      </c>
      <c r="AD690">
        <f t="shared" si="520"/>
        <v>-215.11617409583172</v>
      </c>
      <c r="AE690">
        <f t="shared" si="521"/>
        <v>-17.068638776043386</v>
      </c>
      <c r="AF690">
        <f t="shared" si="522"/>
        <v>-0.12304874755366768</v>
      </c>
      <c r="AG690">
        <f t="shared" si="523"/>
        <v>8.4829331409184334</v>
      </c>
      <c r="AH690">
        <f t="shared" si="524"/>
        <v>2.0222673510562719</v>
      </c>
      <c r="AI690">
        <f t="shared" si="525"/>
        <v>9.1431796280459743</v>
      </c>
      <c r="AJ690">
        <v>429.15328237575801</v>
      </c>
      <c r="AK690">
        <v>418.63740000000001</v>
      </c>
      <c r="AL690">
        <v>-0.15007714285712101</v>
      </c>
      <c r="AM690">
        <v>66.33</v>
      </c>
      <c r="AN690">
        <f t="shared" si="526"/>
        <v>2.028401163723395</v>
      </c>
      <c r="AO690">
        <v>23.502693558242601</v>
      </c>
      <c r="AP690">
        <v>25.872537575757601</v>
      </c>
      <c r="AQ690">
        <v>1.5442892929065701E-4</v>
      </c>
      <c r="AR690">
        <v>88.640650729912196</v>
      </c>
      <c r="AS690">
        <v>0</v>
      </c>
      <c r="AT690">
        <v>0</v>
      </c>
      <c r="AU690">
        <f t="shared" si="527"/>
        <v>1</v>
      </c>
      <c r="AV690">
        <f t="shared" si="528"/>
        <v>0</v>
      </c>
      <c r="AW690">
        <f t="shared" si="529"/>
        <v>47630.360334788849</v>
      </c>
      <c r="AX690" t="s">
        <v>417</v>
      </c>
      <c r="AY690" t="s">
        <v>417</v>
      </c>
      <c r="AZ690">
        <v>0</v>
      </c>
      <c r="BA690">
        <v>0</v>
      </c>
      <c r="BB690" t="e">
        <f t="shared" si="530"/>
        <v>#DIV/0!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 t="e">
        <f t="shared" si="531"/>
        <v>#DIV/0!</v>
      </c>
      <c r="BI690">
        <v>0.5</v>
      </c>
      <c r="BJ690">
        <f t="shared" si="532"/>
        <v>1681.2155478987156</v>
      </c>
      <c r="BK690">
        <f t="shared" si="533"/>
        <v>9.1431796280459743</v>
      </c>
      <c r="BL690" t="e">
        <f t="shared" si="534"/>
        <v>#DIV/0!</v>
      </c>
      <c r="BM690">
        <f t="shared" si="535"/>
        <v>5.4384338994923464E-3</v>
      </c>
      <c r="BN690" t="e">
        <f t="shared" si="536"/>
        <v>#DIV/0!</v>
      </c>
      <c r="BO690" t="e">
        <f t="shared" si="537"/>
        <v>#DIV/0!</v>
      </c>
      <c r="BP690" t="s">
        <v>417</v>
      </c>
      <c r="BQ690">
        <v>0</v>
      </c>
      <c r="BR690" t="e">
        <f t="shared" si="538"/>
        <v>#DIV/0!</v>
      </c>
      <c r="BS690" t="e">
        <f t="shared" si="539"/>
        <v>#DIV/0!</v>
      </c>
      <c r="BT690" t="e">
        <f t="shared" si="540"/>
        <v>#DIV/0!</v>
      </c>
      <c r="BU690" t="e">
        <f t="shared" si="541"/>
        <v>#DIV/0!</v>
      </c>
      <c r="BV690" t="e">
        <f t="shared" si="542"/>
        <v>#DIV/0!</v>
      </c>
      <c r="BW690" t="e">
        <f t="shared" si="543"/>
        <v>#DIV/0!</v>
      </c>
      <c r="BX690" t="e">
        <f t="shared" si="544"/>
        <v>#DIV/0!</v>
      </c>
      <c r="BY690" t="e">
        <f t="shared" si="545"/>
        <v>#DIV/0!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 t="shared" si="546"/>
        <v>2000.0217241379301</v>
      </c>
      <c r="CS690">
        <f t="shared" si="547"/>
        <v>1681.2155478987156</v>
      </c>
      <c r="CT690">
        <f t="shared" si="548"/>
        <v>0.84059864330892231</v>
      </c>
      <c r="CU690">
        <f t="shared" si="549"/>
        <v>0.1607553815862203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1658950826.65517</v>
      </c>
      <c r="DB690">
        <v>408.25993103448297</v>
      </c>
      <c r="DC690">
        <v>419.42889655172399</v>
      </c>
      <c r="DD690">
        <v>25.8658172413793</v>
      </c>
      <c r="DE690">
        <v>23.5021379310345</v>
      </c>
      <c r="DF690">
        <v>402.34324137930997</v>
      </c>
      <c r="DG690">
        <v>25.319710344827602</v>
      </c>
      <c r="DH690">
        <v>500.05762068965498</v>
      </c>
      <c r="DI690">
        <v>90.230889655172405</v>
      </c>
      <c r="DJ690">
        <v>4.2537972413793097E-2</v>
      </c>
      <c r="DK690">
        <v>27.456658620689701</v>
      </c>
      <c r="DL690">
        <v>28.0752689655172</v>
      </c>
      <c r="DM690">
        <v>999.9</v>
      </c>
      <c r="DN690">
        <v>0</v>
      </c>
      <c r="DO690">
        <v>0</v>
      </c>
      <c r="DP690">
        <v>9998.1034482758605</v>
      </c>
      <c r="DQ690">
        <v>0</v>
      </c>
      <c r="DR690">
        <v>10.7284482758621</v>
      </c>
      <c r="DS690">
        <v>-11.1689634482759</v>
      </c>
      <c r="DT690">
        <v>419.10034482758601</v>
      </c>
      <c r="DU690">
        <v>429.52358620689699</v>
      </c>
      <c r="DV690">
        <v>2.3636844827586199</v>
      </c>
      <c r="DW690">
        <v>419.42889655172399</v>
      </c>
      <c r="DX690">
        <v>23.5021379310345</v>
      </c>
      <c r="DY690">
        <v>2.33389517241379</v>
      </c>
      <c r="DZ690">
        <v>2.12061827586207</v>
      </c>
      <c r="EA690">
        <v>19.912275862068999</v>
      </c>
      <c r="EB690">
        <v>18.374910344827601</v>
      </c>
      <c r="EC690">
        <v>2000.0217241379301</v>
      </c>
      <c r="ED690">
        <v>0.97999641379310398</v>
      </c>
      <c r="EE690">
        <v>2.00032586206896E-2</v>
      </c>
      <c r="EF690">
        <v>0</v>
      </c>
      <c r="EG690">
        <v>675.91148275862099</v>
      </c>
      <c r="EH690">
        <v>5.0006300000000001</v>
      </c>
      <c r="EI690">
        <v>13355.0344827586</v>
      </c>
      <c r="EJ690">
        <v>17257.0482758621</v>
      </c>
      <c r="EK690">
        <v>38.686999999999998</v>
      </c>
      <c r="EL690">
        <v>38.75</v>
      </c>
      <c r="EM690">
        <v>38.25</v>
      </c>
      <c r="EN690">
        <v>37.936999999999998</v>
      </c>
      <c r="EO690">
        <v>39.648517241379302</v>
      </c>
      <c r="EP690">
        <v>1955.11172413793</v>
      </c>
      <c r="EQ690">
        <v>39.909999999999997</v>
      </c>
      <c r="ER690">
        <v>0</v>
      </c>
      <c r="ES690">
        <v>1658950835.4000001</v>
      </c>
      <c r="ET690">
        <v>0</v>
      </c>
      <c r="EU690">
        <v>675.79228000000001</v>
      </c>
      <c r="EV690">
        <v>-9.5191538305039707</v>
      </c>
      <c r="EW690">
        <v>-200.01538435123501</v>
      </c>
      <c r="EX690">
        <v>13352.691999999999</v>
      </c>
      <c r="EY690">
        <v>15</v>
      </c>
      <c r="EZ690">
        <v>0</v>
      </c>
      <c r="FA690" t="s">
        <v>419</v>
      </c>
      <c r="FB690">
        <v>1657551626.5</v>
      </c>
      <c r="FC690">
        <v>1657551629</v>
      </c>
      <c r="FD690">
        <v>0</v>
      </c>
      <c r="FE690">
        <v>0.40300000000000002</v>
      </c>
      <c r="FF690">
        <v>8.9999999999999993E-3</v>
      </c>
      <c r="FG690">
        <v>9.41</v>
      </c>
      <c r="FH690">
        <v>8.6999999999999994E-2</v>
      </c>
      <c r="FI690">
        <v>417</v>
      </c>
      <c r="FJ690">
        <v>17</v>
      </c>
      <c r="FK690">
        <v>1.61</v>
      </c>
      <c r="FL690">
        <v>0.59</v>
      </c>
      <c r="FM690">
        <v>-11.532416341463399</v>
      </c>
      <c r="FN690">
        <v>2.5959662717769998</v>
      </c>
      <c r="FO690">
        <v>0.62879728894467701</v>
      </c>
      <c r="FP690">
        <v>0</v>
      </c>
      <c r="FQ690">
        <v>676.608235294118</v>
      </c>
      <c r="FR690">
        <v>-10.764828120002701</v>
      </c>
      <c r="FS690">
        <v>1.07006500788842</v>
      </c>
      <c r="FT690">
        <v>0</v>
      </c>
      <c r="FU690">
        <v>2.3610712195121999</v>
      </c>
      <c r="FV690">
        <v>3.7019790940764699E-2</v>
      </c>
      <c r="FW690">
        <v>5.0144489739940203E-3</v>
      </c>
      <c r="FX690">
        <v>1</v>
      </c>
      <c r="FY690">
        <v>1</v>
      </c>
      <c r="FZ690">
        <v>3</v>
      </c>
      <c r="GA690" t="s">
        <v>438</v>
      </c>
      <c r="GB690">
        <v>2.9734099999999999</v>
      </c>
      <c r="GC690">
        <v>2.6966100000000002</v>
      </c>
      <c r="GD690">
        <v>8.8287299999999999E-2</v>
      </c>
      <c r="GE690">
        <v>9.0297000000000002E-2</v>
      </c>
      <c r="GF690">
        <v>0.10843</v>
      </c>
      <c r="GG690">
        <v>0.10256700000000001</v>
      </c>
      <c r="GH690">
        <v>35515.599999999999</v>
      </c>
      <c r="GI690">
        <v>38736.699999999997</v>
      </c>
      <c r="GJ690">
        <v>35300.699999999997</v>
      </c>
      <c r="GK690">
        <v>38617.9</v>
      </c>
      <c r="GL690">
        <v>44617</v>
      </c>
      <c r="GM690">
        <v>50050.3</v>
      </c>
      <c r="GN690">
        <v>55180.5</v>
      </c>
      <c r="GO690">
        <v>61938.6</v>
      </c>
      <c r="GP690">
        <v>1.9856</v>
      </c>
      <c r="GQ690">
        <v>1.8586</v>
      </c>
      <c r="GR690">
        <v>0.16242300000000001</v>
      </c>
      <c r="GS690">
        <v>0</v>
      </c>
      <c r="GT690">
        <v>25.429400000000001</v>
      </c>
      <c r="GU690">
        <v>999.9</v>
      </c>
      <c r="GV690">
        <v>59.956000000000003</v>
      </c>
      <c r="GW690">
        <v>28.963000000000001</v>
      </c>
      <c r="GX690">
        <v>26.664899999999999</v>
      </c>
      <c r="GY690">
        <v>60.429099999999998</v>
      </c>
      <c r="GZ690">
        <v>46.4343</v>
      </c>
      <c r="HA690">
        <v>1</v>
      </c>
      <c r="HB690">
        <v>-4.7743899999999999E-2</v>
      </c>
      <c r="HC690">
        <v>0.17363799999999999</v>
      </c>
      <c r="HD690">
        <v>20.113600000000002</v>
      </c>
      <c r="HE690">
        <v>5.1993200000000002</v>
      </c>
      <c r="HF690">
        <v>12.004</v>
      </c>
      <c r="HG690">
        <v>4.976</v>
      </c>
      <c r="HH690">
        <v>3.2938000000000001</v>
      </c>
      <c r="HI690">
        <v>9999</v>
      </c>
      <c r="HJ690">
        <v>9999</v>
      </c>
      <c r="HK690">
        <v>9999</v>
      </c>
      <c r="HL690">
        <v>621.1</v>
      </c>
      <c r="HM690">
        <v>1.8631899999999999</v>
      </c>
      <c r="HN690">
        <v>1.8680099999999999</v>
      </c>
      <c r="HO690">
        <v>1.8678300000000001</v>
      </c>
      <c r="HP690">
        <v>1.8690500000000001</v>
      </c>
      <c r="HQ690">
        <v>1.86978</v>
      </c>
      <c r="HR690">
        <v>1.8658399999999999</v>
      </c>
      <c r="HS690">
        <v>1.86694</v>
      </c>
      <c r="HT690">
        <v>1.86829</v>
      </c>
      <c r="HU690">
        <v>5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5.9130000000000003</v>
      </c>
      <c r="II690">
        <v>0.5464</v>
      </c>
      <c r="IJ690">
        <v>3.6346291650323699</v>
      </c>
      <c r="IK690">
        <v>5.6267518783259399E-3</v>
      </c>
      <c r="IL690">
        <v>2.30191766742704E-7</v>
      </c>
      <c r="IM690">
        <v>-2.9562642023804099E-10</v>
      </c>
      <c r="IN690">
        <v>-4.4408053959193901E-2</v>
      </c>
      <c r="IO690">
        <v>-1.77651730019769E-2</v>
      </c>
      <c r="IP690">
        <v>2.0502542247495602E-3</v>
      </c>
      <c r="IQ690">
        <v>-1.6883999477825899E-5</v>
      </c>
      <c r="IR690">
        <v>-3</v>
      </c>
      <c r="IS690">
        <v>1845</v>
      </c>
      <c r="IT690">
        <v>1</v>
      </c>
      <c r="IU690">
        <v>26</v>
      </c>
      <c r="IV690">
        <v>23320.1</v>
      </c>
      <c r="IW690">
        <v>23320.1</v>
      </c>
      <c r="IX690">
        <v>1.00708</v>
      </c>
      <c r="IY690">
        <v>2.6074199999999998</v>
      </c>
      <c r="IZ690">
        <v>1.5478499999999999</v>
      </c>
      <c r="JA690">
        <v>2.3095699999999999</v>
      </c>
      <c r="JB690">
        <v>1.3464400000000001</v>
      </c>
      <c r="JC690">
        <v>2.4182100000000002</v>
      </c>
      <c r="JD690">
        <v>33.378399999999999</v>
      </c>
      <c r="JE690">
        <v>24.218800000000002</v>
      </c>
      <c r="JF690">
        <v>18</v>
      </c>
      <c r="JG690">
        <v>500.14800000000002</v>
      </c>
      <c r="JH690">
        <v>417.46499999999997</v>
      </c>
      <c r="JI690">
        <v>25.0002</v>
      </c>
      <c r="JJ690">
        <v>26.630500000000001</v>
      </c>
      <c r="JK690">
        <v>30.0002</v>
      </c>
      <c r="JL690">
        <v>26.5627</v>
      </c>
      <c r="JM690">
        <v>26.5017</v>
      </c>
      <c r="JN690">
        <v>20.141200000000001</v>
      </c>
      <c r="JO690">
        <v>21.409099999999999</v>
      </c>
      <c r="JP690">
        <v>100</v>
      </c>
      <c r="JQ690">
        <v>25</v>
      </c>
      <c r="JR690">
        <v>399.75299999999999</v>
      </c>
      <c r="JS690">
        <v>23.548300000000001</v>
      </c>
      <c r="JT690">
        <v>102.36199999999999</v>
      </c>
      <c r="JU690">
        <v>103.1</v>
      </c>
    </row>
    <row r="691" spans="1:281" x14ac:dyDescent="0.2">
      <c r="A691">
        <v>675</v>
      </c>
      <c r="B691">
        <v>1658950839.5</v>
      </c>
      <c r="C691">
        <v>9046.4000000953693</v>
      </c>
      <c r="D691" t="s">
        <v>1780</v>
      </c>
      <c r="E691" t="s">
        <v>1781</v>
      </c>
      <c r="F691">
        <v>5</v>
      </c>
      <c r="G691" t="s">
        <v>1777</v>
      </c>
      <c r="H691" t="s">
        <v>416</v>
      </c>
      <c r="I691">
        <v>1658950831.7321401</v>
      </c>
      <c r="J691">
        <f t="shared" si="500"/>
        <v>2.0307787733296139E-3</v>
      </c>
      <c r="K691">
        <f t="shared" si="501"/>
        <v>2.0307787733296139</v>
      </c>
      <c r="L691">
        <f t="shared" si="502"/>
        <v>8.7345916290717032</v>
      </c>
      <c r="M691">
        <f t="shared" si="503"/>
        <v>407.11664285714301</v>
      </c>
      <c r="N691">
        <f t="shared" si="504"/>
        <v>265.68517735661976</v>
      </c>
      <c r="O691">
        <f t="shared" si="505"/>
        <v>23.984477469825801</v>
      </c>
      <c r="P691">
        <f t="shared" si="506"/>
        <v>36.752068916105728</v>
      </c>
      <c r="Q691">
        <f t="shared" si="507"/>
        <v>0.10853791036073149</v>
      </c>
      <c r="R691">
        <f t="shared" si="508"/>
        <v>2.7520359740060893</v>
      </c>
      <c r="S691">
        <f t="shared" si="509"/>
        <v>0.10621468874137807</v>
      </c>
      <c r="T691">
        <f t="shared" si="510"/>
        <v>6.6588770916827411E-2</v>
      </c>
      <c r="U691">
        <f t="shared" si="511"/>
        <v>321.5168302721159</v>
      </c>
      <c r="V691">
        <f t="shared" si="512"/>
        <v>28.909319748574045</v>
      </c>
      <c r="W691">
        <f t="shared" si="513"/>
        <v>28.909319748574045</v>
      </c>
      <c r="X691">
        <f t="shared" si="514"/>
        <v>4.0007177116450698</v>
      </c>
      <c r="Y691">
        <f t="shared" si="515"/>
        <v>63.510283825503237</v>
      </c>
      <c r="Z691">
        <f t="shared" si="516"/>
        <v>2.3352878399971155</v>
      </c>
      <c r="AA691">
        <f t="shared" si="517"/>
        <v>3.6770231517361851</v>
      </c>
      <c r="AB691">
        <f t="shared" si="518"/>
        <v>1.6654298716479543</v>
      </c>
      <c r="AC691">
        <f t="shared" si="519"/>
        <v>-89.557343903835971</v>
      </c>
      <c r="AD691">
        <f t="shared" si="520"/>
        <v>-215.02014223976448</v>
      </c>
      <c r="AE691">
        <f t="shared" si="521"/>
        <v>-17.062296417154098</v>
      </c>
      <c r="AF691">
        <f t="shared" si="522"/>
        <v>-0.12295228863862917</v>
      </c>
      <c r="AG691">
        <f t="shared" si="523"/>
        <v>5.6947647969442148</v>
      </c>
      <c r="AH691">
        <f t="shared" si="524"/>
        <v>2.0259922118667357</v>
      </c>
      <c r="AI691">
        <f t="shared" si="525"/>
        <v>8.7345916290717032</v>
      </c>
      <c r="AJ691">
        <v>416.74955549090902</v>
      </c>
      <c r="AK691">
        <v>412.666848484848</v>
      </c>
      <c r="AL691">
        <v>-1.3885600865801799</v>
      </c>
      <c r="AM691">
        <v>66.33</v>
      </c>
      <c r="AN691">
        <f t="shared" si="526"/>
        <v>2.0307787733296139</v>
      </c>
      <c r="AO691">
        <v>23.498761235735</v>
      </c>
      <c r="AP691">
        <v>25.872860606060598</v>
      </c>
      <c r="AQ691">
        <v>-9.1028069001060802E-5</v>
      </c>
      <c r="AR691">
        <v>88.640650729912196</v>
      </c>
      <c r="AS691">
        <v>0</v>
      </c>
      <c r="AT691">
        <v>0</v>
      </c>
      <c r="AU691">
        <f t="shared" si="527"/>
        <v>1</v>
      </c>
      <c r="AV691">
        <f t="shared" si="528"/>
        <v>0</v>
      </c>
      <c r="AW691">
        <f t="shared" si="529"/>
        <v>47626.577694736923</v>
      </c>
      <c r="AX691" t="s">
        <v>417</v>
      </c>
      <c r="AY691" t="s">
        <v>417</v>
      </c>
      <c r="AZ691">
        <v>0</v>
      </c>
      <c r="BA691">
        <v>0</v>
      </c>
      <c r="BB691" t="e">
        <f t="shared" si="530"/>
        <v>#DIV/0!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 t="e">
        <f t="shared" si="531"/>
        <v>#DIV/0!</v>
      </c>
      <c r="BI691">
        <v>0.5</v>
      </c>
      <c r="BJ691">
        <f t="shared" si="532"/>
        <v>1681.2290996228601</v>
      </c>
      <c r="BK691">
        <f t="shared" si="533"/>
        <v>8.7345916290717032</v>
      </c>
      <c r="BL691" t="e">
        <f t="shared" si="534"/>
        <v>#DIV/0!</v>
      </c>
      <c r="BM691">
        <f t="shared" si="535"/>
        <v>5.1953607221235229E-3</v>
      </c>
      <c r="BN691" t="e">
        <f t="shared" si="536"/>
        <v>#DIV/0!</v>
      </c>
      <c r="BO691" t="e">
        <f t="shared" si="537"/>
        <v>#DIV/0!</v>
      </c>
      <c r="BP691" t="s">
        <v>417</v>
      </c>
      <c r="BQ691">
        <v>0</v>
      </c>
      <c r="BR691" t="e">
        <f t="shared" si="538"/>
        <v>#DIV/0!</v>
      </c>
      <c r="BS691" t="e">
        <f t="shared" si="539"/>
        <v>#DIV/0!</v>
      </c>
      <c r="BT691" t="e">
        <f t="shared" si="540"/>
        <v>#DIV/0!</v>
      </c>
      <c r="BU691" t="e">
        <f t="shared" si="541"/>
        <v>#DIV/0!</v>
      </c>
      <c r="BV691" t="e">
        <f t="shared" si="542"/>
        <v>#DIV/0!</v>
      </c>
      <c r="BW691" t="e">
        <f t="shared" si="543"/>
        <v>#DIV/0!</v>
      </c>
      <c r="BX691" t="e">
        <f t="shared" si="544"/>
        <v>#DIV/0!</v>
      </c>
      <c r="BY691" t="e">
        <f t="shared" si="545"/>
        <v>#DIV/0!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 t="shared" si="546"/>
        <v>2000.03785714286</v>
      </c>
      <c r="CS691">
        <f t="shared" si="547"/>
        <v>1681.2290996228601</v>
      </c>
      <c r="CT691">
        <f t="shared" si="548"/>
        <v>0.84059863848005756</v>
      </c>
      <c r="CU691">
        <f t="shared" si="549"/>
        <v>0.16075537226651124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1658950831.7321401</v>
      </c>
      <c r="DB691">
        <v>407.11664285714301</v>
      </c>
      <c r="DC691">
        <v>414.93892857142902</v>
      </c>
      <c r="DD691">
        <v>25.868871428571399</v>
      </c>
      <c r="DE691">
        <v>23.500939285714299</v>
      </c>
      <c r="DF691">
        <v>401.20650000000001</v>
      </c>
      <c r="DG691">
        <v>25.322614285714302</v>
      </c>
      <c r="DH691">
        <v>500.07735714285701</v>
      </c>
      <c r="DI691">
        <v>90.231521428571398</v>
      </c>
      <c r="DJ691">
        <v>4.2530396428571399E-2</v>
      </c>
      <c r="DK691">
        <v>27.4600821428571</v>
      </c>
      <c r="DL691">
        <v>28.0804714285714</v>
      </c>
      <c r="DM691">
        <v>999.9</v>
      </c>
      <c r="DN691">
        <v>0</v>
      </c>
      <c r="DO691">
        <v>0</v>
      </c>
      <c r="DP691">
        <v>9997.3214285714294</v>
      </c>
      <c r="DQ691">
        <v>0</v>
      </c>
      <c r="DR691">
        <v>10.7136285714286</v>
      </c>
      <c r="DS691">
        <v>-7.82221308928571</v>
      </c>
      <c r="DT691">
        <v>417.928</v>
      </c>
      <c r="DU691">
        <v>424.924964285714</v>
      </c>
      <c r="DV691">
        <v>2.3679450000000002</v>
      </c>
      <c r="DW691">
        <v>414.93892857142902</v>
      </c>
      <c r="DX691">
        <v>23.500939285714299</v>
      </c>
      <c r="DY691">
        <v>2.3341875000000001</v>
      </c>
      <c r="DZ691">
        <v>2.1205242857142901</v>
      </c>
      <c r="EA691">
        <v>19.914303571428601</v>
      </c>
      <c r="EB691">
        <v>18.374199999999998</v>
      </c>
      <c r="EC691">
        <v>2000.03785714286</v>
      </c>
      <c r="ED691">
        <v>0.97999653571428602</v>
      </c>
      <c r="EE691">
        <v>2.0003128571428601E-2</v>
      </c>
      <c r="EF691">
        <v>0</v>
      </c>
      <c r="EG691">
        <v>675.059678571429</v>
      </c>
      <c r="EH691">
        <v>5.0006300000000001</v>
      </c>
      <c r="EI691">
        <v>13338.521428571399</v>
      </c>
      <c r="EJ691">
        <v>17257.192857142902</v>
      </c>
      <c r="EK691">
        <v>38.686999999999998</v>
      </c>
      <c r="EL691">
        <v>38.75</v>
      </c>
      <c r="EM691">
        <v>38.25</v>
      </c>
      <c r="EN691">
        <v>37.936999999999998</v>
      </c>
      <c r="EO691">
        <v>39.6316428571429</v>
      </c>
      <c r="EP691">
        <v>1955.12785714286</v>
      </c>
      <c r="EQ691">
        <v>39.909999999999997</v>
      </c>
      <c r="ER691">
        <v>0</v>
      </c>
      <c r="ES691">
        <v>1658950840.2</v>
      </c>
      <c r="ET691">
        <v>0</v>
      </c>
      <c r="EU691">
        <v>674.99875999999995</v>
      </c>
      <c r="EV691">
        <v>-9.7661538478660006</v>
      </c>
      <c r="EW691">
        <v>-193.861538538556</v>
      </c>
      <c r="EX691">
        <v>13336.948</v>
      </c>
      <c r="EY691">
        <v>15</v>
      </c>
      <c r="EZ691">
        <v>0</v>
      </c>
      <c r="FA691" t="s">
        <v>419</v>
      </c>
      <c r="FB691">
        <v>1657551626.5</v>
      </c>
      <c r="FC691">
        <v>1657551629</v>
      </c>
      <c r="FD691">
        <v>0</v>
      </c>
      <c r="FE691">
        <v>0.40300000000000002</v>
      </c>
      <c r="FF691">
        <v>8.9999999999999993E-3</v>
      </c>
      <c r="FG691">
        <v>9.41</v>
      </c>
      <c r="FH691">
        <v>8.6999999999999994E-2</v>
      </c>
      <c r="FI691">
        <v>417</v>
      </c>
      <c r="FJ691">
        <v>17</v>
      </c>
      <c r="FK691">
        <v>1.61</v>
      </c>
      <c r="FL691">
        <v>0.59</v>
      </c>
      <c r="FM691">
        <v>-9.5356950365853699</v>
      </c>
      <c r="FN691">
        <v>29.506656020905901</v>
      </c>
      <c r="FO691">
        <v>3.6961426249680698</v>
      </c>
      <c r="FP691">
        <v>0</v>
      </c>
      <c r="FQ691">
        <v>675.652911764706</v>
      </c>
      <c r="FR691">
        <v>-9.8948968671501998</v>
      </c>
      <c r="FS691">
        <v>0.98464183896382995</v>
      </c>
      <c r="FT691">
        <v>0</v>
      </c>
      <c r="FU691">
        <v>2.36496292682927</v>
      </c>
      <c r="FV691">
        <v>4.9927944250871201E-2</v>
      </c>
      <c r="FW691">
        <v>5.9808545126898904E-3</v>
      </c>
      <c r="FX691">
        <v>1</v>
      </c>
      <c r="FY691">
        <v>1</v>
      </c>
      <c r="FZ691">
        <v>3</v>
      </c>
      <c r="GA691" t="s">
        <v>438</v>
      </c>
      <c r="GB691">
        <v>2.9737399999999998</v>
      </c>
      <c r="GC691">
        <v>2.6965400000000002</v>
      </c>
      <c r="GD691">
        <v>8.7198800000000007E-2</v>
      </c>
      <c r="GE691">
        <v>8.7969900000000004E-2</v>
      </c>
      <c r="GF691">
        <v>0.108428</v>
      </c>
      <c r="GG691">
        <v>0.102558</v>
      </c>
      <c r="GH691">
        <v>35558.1</v>
      </c>
      <c r="GI691">
        <v>38835.5</v>
      </c>
      <c r="GJ691">
        <v>35300.800000000003</v>
      </c>
      <c r="GK691">
        <v>38617.599999999999</v>
      </c>
      <c r="GL691">
        <v>44616.7</v>
      </c>
      <c r="GM691">
        <v>50050.5</v>
      </c>
      <c r="GN691">
        <v>55180</v>
      </c>
      <c r="GO691">
        <v>61938.2</v>
      </c>
      <c r="GP691">
        <v>1.9856</v>
      </c>
      <c r="GQ691">
        <v>1.859</v>
      </c>
      <c r="GR691">
        <v>0.16138</v>
      </c>
      <c r="GS691">
        <v>0</v>
      </c>
      <c r="GT691">
        <v>25.429400000000001</v>
      </c>
      <c r="GU691">
        <v>999.9</v>
      </c>
      <c r="GV691">
        <v>59.956000000000003</v>
      </c>
      <c r="GW691">
        <v>28.963000000000001</v>
      </c>
      <c r="GX691">
        <v>26.662400000000002</v>
      </c>
      <c r="GY691">
        <v>60.379100000000001</v>
      </c>
      <c r="GZ691">
        <v>46.021599999999999</v>
      </c>
      <c r="HA691">
        <v>1</v>
      </c>
      <c r="HB691">
        <v>-4.74797E-2</v>
      </c>
      <c r="HC691">
        <v>0.17341999999999999</v>
      </c>
      <c r="HD691">
        <v>20.113700000000001</v>
      </c>
      <c r="HE691">
        <v>5.1993200000000002</v>
      </c>
      <c r="HF691">
        <v>12.0052</v>
      </c>
      <c r="HG691">
        <v>4.9756</v>
      </c>
      <c r="HH691">
        <v>3.294</v>
      </c>
      <c r="HI691">
        <v>9999</v>
      </c>
      <c r="HJ691">
        <v>9999</v>
      </c>
      <c r="HK691">
        <v>9999</v>
      </c>
      <c r="HL691">
        <v>621.1</v>
      </c>
      <c r="HM691">
        <v>1.8632500000000001</v>
      </c>
      <c r="HN691">
        <v>1.8680399999999999</v>
      </c>
      <c r="HO691">
        <v>1.8678300000000001</v>
      </c>
      <c r="HP691">
        <v>1.8690199999999999</v>
      </c>
      <c r="HQ691">
        <v>1.86981</v>
      </c>
      <c r="HR691">
        <v>1.8658399999999999</v>
      </c>
      <c r="HS691">
        <v>1.8669100000000001</v>
      </c>
      <c r="HT691">
        <v>1.86829</v>
      </c>
      <c r="HU691">
        <v>5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5.875</v>
      </c>
      <c r="II691">
        <v>0.54620000000000002</v>
      </c>
      <c r="IJ691">
        <v>3.6346291650323699</v>
      </c>
      <c r="IK691">
        <v>5.6267518783259399E-3</v>
      </c>
      <c r="IL691">
        <v>2.30191766742704E-7</v>
      </c>
      <c r="IM691">
        <v>-2.9562642023804099E-10</v>
      </c>
      <c r="IN691">
        <v>-4.4408053959193901E-2</v>
      </c>
      <c r="IO691">
        <v>-1.77651730019769E-2</v>
      </c>
      <c r="IP691">
        <v>2.0502542247495602E-3</v>
      </c>
      <c r="IQ691">
        <v>-1.6883999477825899E-5</v>
      </c>
      <c r="IR691">
        <v>-3</v>
      </c>
      <c r="IS691">
        <v>1845</v>
      </c>
      <c r="IT691">
        <v>1</v>
      </c>
      <c r="IU691">
        <v>26</v>
      </c>
      <c r="IV691">
        <v>23320.2</v>
      </c>
      <c r="IW691">
        <v>23320.2</v>
      </c>
      <c r="IX691">
        <v>0.97656200000000004</v>
      </c>
      <c r="IY691">
        <v>2.6037599999999999</v>
      </c>
      <c r="IZ691">
        <v>1.5478499999999999</v>
      </c>
      <c r="JA691">
        <v>2.3095699999999999</v>
      </c>
      <c r="JB691">
        <v>1.3464400000000001</v>
      </c>
      <c r="JC691">
        <v>2.4047900000000002</v>
      </c>
      <c r="JD691">
        <v>33.378399999999999</v>
      </c>
      <c r="JE691">
        <v>24.218800000000002</v>
      </c>
      <c r="JF691">
        <v>18</v>
      </c>
      <c r="JG691">
        <v>500.14800000000002</v>
      </c>
      <c r="JH691">
        <v>417.69299999999998</v>
      </c>
      <c r="JI691">
        <v>25</v>
      </c>
      <c r="JJ691">
        <v>26.6327</v>
      </c>
      <c r="JK691">
        <v>30</v>
      </c>
      <c r="JL691">
        <v>26.5627</v>
      </c>
      <c r="JM691">
        <v>26.5017</v>
      </c>
      <c r="JN691">
        <v>19.539200000000001</v>
      </c>
      <c r="JO691">
        <v>21.409099999999999</v>
      </c>
      <c r="JP691">
        <v>100</v>
      </c>
      <c r="JQ691">
        <v>25</v>
      </c>
      <c r="JR691">
        <v>379.53199999999998</v>
      </c>
      <c r="JS691">
        <v>23.548300000000001</v>
      </c>
      <c r="JT691">
        <v>102.361</v>
      </c>
      <c r="JU691">
        <v>103.099</v>
      </c>
    </row>
    <row r="692" spans="1:281" x14ac:dyDescent="0.2">
      <c r="A692">
        <v>676</v>
      </c>
      <c r="B692">
        <v>1658950844.5</v>
      </c>
      <c r="C692">
        <v>9051.4000000953693</v>
      </c>
      <c r="D692" t="s">
        <v>1782</v>
      </c>
      <c r="E692" t="s">
        <v>1783</v>
      </c>
      <c r="F692">
        <v>5</v>
      </c>
      <c r="G692" t="s">
        <v>1777</v>
      </c>
      <c r="H692" t="s">
        <v>416</v>
      </c>
      <c r="I692">
        <v>1658950837</v>
      </c>
      <c r="J692">
        <f t="shared" si="500"/>
        <v>2.0395489706213341E-3</v>
      </c>
      <c r="K692">
        <f t="shared" si="501"/>
        <v>2.0395489706213343</v>
      </c>
      <c r="L692">
        <f t="shared" si="502"/>
        <v>8.8304076251516914</v>
      </c>
      <c r="M692">
        <f t="shared" si="503"/>
        <v>402.885777777778</v>
      </c>
      <c r="N692">
        <f t="shared" si="504"/>
        <v>260.73885240811489</v>
      </c>
      <c r="O692">
        <f t="shared" si="505"/>
        <v>23.537858321657527</v>
      </c>
      <c r="P692">
        <f t="shared" si="506"/>
        <v>36.369985790613988</v>
      </c>
      <c r="Q692">
        <f t="shared" si="507"/>
        <v>0.10902547739433839</v>
      </c>
      <c r="R692">
        <f t="shared" si="508"/>
        <v>2.7525133758833507</v>
      </c>
      <c r="S692">
        <f t="shared" si="509"/>
        <v>0.10668197640026955</v>
      </c>
      <c r="T692">
        <f t="shared" si="510"/>
        <v>6.6882593950695512E-2</v>
      </c>
      <c r="U692">
        <f t="shared" si="511"/>
        <v>321.51250249432769</v>
      </c>
      <c r="V692">
        <f t="shared" si="512"/>
        <v>28.910165206655829</v>
      </c>
      <c r="W692">
        <f t="shared" si="513"/>
        <v>28.910165206655829</v>
      </c>
      <c r="X692">
        <f t="shared" si="514"/>
        <v>4.0009135738784858</v>
      </c>
      <c r="Y692">
        <f t="shared" si="515"/>
        <v>63.506478247338137</v>
      </c>
      <c r="Z692">
        <f t="shared" si="516"/>
        <v>2.335629782012103</v>
      </c>
      <c r="AA692">
        <f t="shared" si="517"/>
        <v>3.677781931026856</v>
      </c>
      <c r="AB692">
        <f t="shared" si="518"/>
        <v>1.6652837918663828</v>
      </c>
      <c r="AC692">
        <f t="shared" si="519"/>
        <v>-89.944109604400836</v>
      </c>
      <c r="AD692">
        <f t="shared" si="520"/>
        <v>-214.65977640381783</v>
      </c>
      <c r="AE692">
        <f t="shared" si="521"/>
        <v>-17.031116631512262</v>
      </c>
      <c r="AF692">
        <f t="shared" si="522"/>
        <v>-0.1225001454032224</v>
      </c>
      <c r="AG692">
        <f t="shared" si="523"/>
        <v>0.81908564587102306</v>
      </c>
      <c r="AH692">
        <f t="shared" si="524"/>
        <v>2.0306883407363081</v>
      </c>
      <c r="AI692">
        <f t="shared" si="525"/>
        <v>8.8304076251516914</v>
      </c>
      <c r="AJ692">
        <v>400.54150569696998</v>
      </c>
      <c r="AK692">
        <v>401.30469696969698</v>
      </c>
      <c r="AL692">
        <v>-2.42512207792219</v>
      </c>
      <c r="AM692">
        <v>66.33</v>
      </c>
      <c r="AN692">
        <f t="shared" si="526"/>
        <v>2.0395489706213343</v>
      </c>
      <c r="AO692">
        <v>23.497293990742001</v>
      </c>
      <c r="AP692">
        <v>25.8796151515151</v>
      </c>
      <c r="AQ692">
        <v>2.25084721212631E-4</v>
      </c>
      <c r="AR692">
        <v>88.640650729912196</v>
      </c>
      <c r="AS692">
        <v>0</v>
      </c>
      <c r="AT692">
        <v>0</v>
      </c>
      <c r="AU692">
        <f t="shared" si="527"/>
        <v>1</v>
      </c>
      <c r="AV692">
        <f t="shared" si="528"/>
        <v>0</v>
      </c>
      <c r="AW692">
        <f t="shared" si="529"/>
        <v>47638.932555810658</v>
      </c>
      <c r="AX692" t="s">
        <v>417</v>
      </c>
      <c r="AY692" t="s">
        <v>417</v>
      </c>
      <c r="AZ692">
        <v>0</v>
      </c>
      <c r="BA692">
        <v>0</v>
      </c>
      <c r="BB692" t="e">
        <f t="shared" si="530"/>
        <v>#DIV/0!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 t="e">
        <f t="shared" si="531"/>
        <v>#DIV/0!</v>
      </c>
      <c r="BI692">
        <v>0.5</v>
      </c>
      <c r="BJ692">
        <f t="shared" si="532"/>
        <v>1681.2063218450742</v>
      </c>
      <c r="BK692">
        <f t="shared" si="533"/>
        <v>8.8304076251516914</v>
      </c>
      <c r="BL692" t="e">
        <f t="shared" si="534"/>
        <v>#DIV/0!</v>
      </c>
      <c r="BM692">
        <f t="shared" si="535"/>
        <v>5.2524235190006784E-3</v>
      </c>
      <c r="BN692" t="e">
        <f t="shared" si="536"/>
        <v>#DIV/0!</v>
      </c>
      <c r="BO692" t="e">
        <f t="shared" si="537"/>
        <v>#DIV/0!</v>
      </c>
      <c r="BP692" t="s">
        <v>417</v>
      </c>
      <c r="BQ692">
        <v>0</v>
      </c>
      <c r="BR692" t="e">
        <f t="shared" si="538"/>
        <v>#DIV/0!</v>
      </c>
      <c r="BS692" t="e">
        <f t="shared" si="539"/>
        <v>#DIV/0!</v>
      </c>
      <c r="BT692" t="e">
        <f t="shared" si="540"/>
        <v>#DIV/0!</v>
      </c>
      <c r="BU692" t="e">
        <f t="shared" si="541"/>
        <v>#DIV/0!</v>
      </c>
      <c r="BV692" t="e">
        <f t="shared" si="542"/>
        <v>#DIV/0!</v>
      </c>
      <c r="BW692" t="e">
        <f t="shared" si="543"/>
        <v>#DIV/0!</v>
      </c>
      <c r="BX692" t="e">
        <f t="shared" si="544"/>
        <v>#DIV/0!</v>
      </c>
      <c r="BY692" t="e">
        <f t="shared" si="545"/>
        <v>#DIV/0!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 t="shared" si="546"/>
        <v>2000.0107407407399</v>
      </c>
      <c r="CS692">
        <f t="shared" si="547"/>
        <v>1681.2063218450742</v>
      </c>
      <c r="CT692">
        <f t="shared" si="548"/>
        <v>0.84059864659647232</v>
      </c>
      <c r="CU692">
        <f t="shared" si="549"/>
        <v>0.16075538793119168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1658950837</v>
      </c>
      <c r="DB692">
        <v>402.885777777778</v>
      </c>
      <c r="DC692">
        <v>404.85014814814798</v>
      </c>
      <c r="DD692">
        <v>25.872762962963002</v>
      </c>
      <c r="DE692">
        <v>23.499340740740699</v>
      </c>
      <c r="DF692">
        <v>396.99959259259299</v>
      </c>
      <c r="DG692">
        <v>25.3263</v>
      </c>
      <c r="DH692">
        <v>500.075074074074</v>
      </c>
      <c r="DI692">
        <v>90.231196296296304</v>
      </c>
      <c r="DJ692">
        <v>4.2493659259259298E-2</v>
      </c>
      <c r="DK692">
        <v>27.463607407407402</v>
      </c>
      <c r="DL692">
        <v>28.084211111111099</v>
      </c>
      <c r="DM692">
        <v>999.9</v>
      </c>
      <c r="DN692">
        <v>0</v>
      </c>
      <c r="DO692">
        <v>0</v>
      </c>
      <c r="DP692">
        <v>10000.185185185201</v>
      </c>
      <c r="DQ692">
        <v>0</v>
      </c>
      <c r="DR692">
        <v>10.7018</v>
      </c>
      <c r="DS692">
        <v>-1.9643065370370401</v>
      </c>
      <c r="DT692">
        <v>413.586444444444</v>
      </c>
      <c r="DU692">
        <v>414.59274074074102</v>
      </c>
      <c r="DV692">
        <v>2.37343185185185</v>
      </c>
      <c r="DW692">
        <v>404.85014814814798</v>
      </c>
      <c r="DX692">
        <v>23.499340740740699</v>
      </c>
      <c r="DY692">
        <v>2.3345303703703699</v>
      </c>
      <c r="DZ692">
        <v>2.1203729629629602</v>
      </c>
      <c r="EA692">
        <v>19.9166666666667</v>
      </c>
      <c r="EB692">
        <v>18.373055555555599</v>
      </c>
      <c r="EC692">
        <v>2000.0107407407399</v>
      </c>
      <c r="ED692">
        <v>0.97999633333333303</v>
      </c>
      <c r="EE692">
        <v>2.0003344444444401E-2</v>
      </c>
      <c r="EF692">
        <v>0</v>
      </c>
      <c r="EG692">
        <v>674.09977777777794</v>
      </c>
      <c r="EH692">
        <v>5.0006300000000001</v>
      </c>
      <c r="EI692">
        <v>13319.233333333301</v>
      </c>
      <c r="EJ692">
        <v>17256.9592592593</v>
      </c>
      <c r="EK692">
        <v>38.686999999999998</v>
      </c>
      <c r="EL692">
        <v>38.75</v>
      </c>
      <c r="EM692">
        <v>38.231333333333303</v>
      </c>
      <c r="EN692">
        <v>37.936999999999998</v>
      </c>
      <c r="EO692">
        <v>39.629592592592601</v>
      </c>
      <c r="EP692">
        <v>1955.1007407407401</v>
      </c>
      <c r="EQ692">
        <v>39.909999999999997</v>
      </c>
      <c r="ER692">
        <v>0</v>
      </c>
      <c r="ES692">
        <v>1658950845.5999999</v>
      </c>
      <c r="ET692">
        <v>0</v>
      </c>
      <c r="EU692">
        <v>674.02646153846104</v>
      </c>
      <c r="EV692">
        <v>-12.423316240953501</v>
      </c>
      <c r="EW692">
        <v>-237.435897414175</v>
      </c>
      <c r="EX692">
        <v>13317.9</v>
      </c>
      <c r="EY692">
        <v>15</v>
      </c>
      <c r="EZ692">
        <v>0</v>
      </c>
      <c r="FA692" t="s">
        <v>419</v>
      </c>
      <c r="FB692">
        <v>1657551626.5</v>
      </c>
      <c r="FC692">
        <v>1657551629</v>
      </c>
      <c r="FD692">
        <v>0</v>
      </c>
      <c r="FE692">
        <v>0.40300000000000002</v>
      </c>
      <c r="FF692">
        <v>8.9999999999999993E-3</v>
      </c>
      <c r="FG692">
        <v>9.41</v>
      </c>
      <c r="FH692">
        <v>8.6999999999999994E-2</v>
      </c>
      <c r="FI692">
        <v>417</v>
      </c>
      <c r="FJ692">
        <v>17</v>
      </c>
      <c r="FK692">
        <v>1.61</v>
      </c>
      <c r="FL692">
        <v>0.59</v>
      </c>
      <c r="FM692">
        <v>-5.7184316219512201</v>
      </c>
      <c r="FN692">
        <v>62.721388808362398</v>
      </c>
      <c r="FO692">
        <v>6.5617306290472603</v>
      </c>
      <c r="FP692">
        <v>0</v>
      </c>
      <c r="FQ692">
        <v>674.80476470588201</v>
      </c>
      <c r="FR692">
        <v>-10.633368985532099</v>
      </c>
      <c r="FS692">
        <v>1.06166786261949</v>
      </c>
      <c r="FT692">
        <v>0</v>
      </c>
      <c r="FU692">
        <v>2.3692173170731698</v>
      </c>
      <c r="FV692">
        <v>5.79200696864135E-2</v>
      </c>
      <c r="FW692">
        <v>6.62190379536539E-3</v>
      </c>
      <c r="FX692">
        <v>1</v>
      </c>
      <c r="FY692">
        <v>1</v>
      </c>
      <c r="FZ692">
        <v>3</v>
      </c>
      <c r="GA692" t="s">
        <v>438</v>
      </c>
      <c r="GB692">
        <v>2.9736699999999998</v>
      </c>
      <c r="GC692">
        <v>2.6962799999999998</v>
      </c>
      <c r="GD692">
        <v>8.52744E-2</v>
      </c>
      <c r="GE692">
        <v>8.5022700000000007E-2</v>
      </c>
      <c r="GF692">
        <v>0.108457</v>
      </c>
      <c r="GG692">
        <v>0.102562</v>
      </c>
      <c r="GH692">
        <v>35633.599999999999</v>
      </c>
      <c r="GI692">
        <v>38960.800000000003</v>
      </c>
      <c r="GJ692">
        <v>35301.5</v>
      </c>
      <c r="GK692">
        <v>38617.5</v>
      </c>
      <c r="GL692">
        <v>44615.8</v>
      </c>
      <c r="GM692">
        <v>50049.599999999999</v>
      </c>
      <c r="GN692">
        <v>55180.800000000003</v>
      </c>
      <c r="GO692">
        <v>61937.599999999999</v>
      </c>
      <c r="GP692">
        <v>1.9854000000000001</v>
      </c>
      <c r="GQ692">
        <v>1.8586</v>
      </c>
      <c r="GR692">
        <v>0.16123100000000001</v>
      </c>
      <c r="GS692">
        <v>0</v>
      </c>
      <c r="GT692">
        <v>25.4315</v>
      </c>
      <c r="GU692">
        <v>999.9</v>
      </c>
      <c r="GV692">
        <v>59.956000000000003</v>
      </c>
      <c r="GW692">
        <v>28.963000000000001</v>
      </c>
      <c r="GX692">
        <v>26.665199999999999</v>
      </c>
      <c r="GY692">
        <v>60.569099999999999</v>
      </c>
      <c r="GZ692">
        <v>46.265999999999998</v>
      </c>
      <c r="HA692">
        <v>1</v>
      </c>
      <c r="HB692">
        <v>-4.74797E-2</v>
      </c>
      <c r="HC692">
        <v>0.17211299999999999</v>
      </c>
      <c r="HD692">
        <v>20.113700000000001</v>
      </c>
      <c r="HE692">
        <v>5.1993200000000002</v>
      </c>
      <c r="HF692">
        <v>12.004</v>
      </c>
      <c r="HG692">
        <v>4.976</v>
      </c>
      <c r="HH692">
        <v>3.294</v>
      </c>
      <c r="HI692">
        <v>9999</v>
      </c>
      <c r="HJ692">
        <v>9999</v>
      </c>
      <c r="HK692">
        <v>9999</v>
      </c>
      <c r="HL692">
        <v>621.1</v>
      </c>
      <c r="HM692">
        <v>1.8632500000000001</v>
      </c>
      <c r="HN692">
        <v>1.86798</v>
      </c>
      <c r="HO692">
        <v>1.8678300000000001</v>
      </c>
      <c r="HP692">
        <v>1.8690500000000001</v>
      </c>
      <c r="HQ692">
        <v>1.86981</v>
      </c>
      <c r="HR692">
        <v>1.8658399999999999</v>
      </c>
      <c r="HS692">
        <v>1.8669100000000001</v>
      </c>
      <c r="HT692">
        <v>1.86829</v>
      </c>
      <c r="HU692">
        <v>5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5.8120000000000003</v>
      </c>
      <c r="II692">
        <v>0.54690000000000005</v>
      </c>
      <c r="IJ692">
        <v>3.6346291650323699</v>
      </c>
      <c r="IK692">
        <v>5.6267518783259399E-3</v>
      </c>
      <c r="IL692">
        <v>2.30191766742704E-7</v>
      </c>
      <c r="IM692">
        <v>-2.9562642023804099E-10</v>
      </c>
      <c r="IN692">
        <v>-4.4408053959193901E-2</v>
      </c>
      <c r="IO692">
        <v>-1.77651730019769E-2</v>
      </c>
      <c r="IP692">
        <v>2.0502542247495602E-3</v>
      </c>
      <c r="IQ692">
        <v>-1.6883999477825899E-5</v>
      </c>
      <c r="IR692">
        <v>-3</v>
      </c>
      <c r="IS692">
        <v>1845</v>
      </c>
      <c r="IT692">
        <v>1</v>
      </c>
      <c r="IU692">
        <v>26</v>
      </c>
      <c r="IV692">
        <v>23320.3</v>
      </c>
      <c r="IW692">
        <v>23320.3</v>
      </c>
      <c r="IX692">
        <v>0.94116200000000005</v>
      </c>
      <c r="IY692">
        <v>2.6086399999999998</v>
      </c>
      <c r="IZ692">
        <v>1.5478499999999999</v>
      </c>
      <c r="JA692">
        <v>2.3095699999999999</v>
      </c>
      <c r="JB692">
        <v>1.3464400000000001</v>
      </c>
      <c r="JC692">
        <v>2.35229</v>
      </c>
      <c r="JD692">
        <v>33.378399999999999</v>
      </c>
      <c r="JE692">
        <v>24.218800000000002</v>
      </c>
      <c r="JF692">
        <v>18</v>
      </c>
      <c r="JG692">
        <v>500.03899999999999</v>
      </c>
      <c r="JH692">
        <v>417.48200000000003</v>
      </c>
      <c r="JI692">
        <v>24.999700000000001</v>
      </c>
      <c r="JJ692">
        <v>26.635000000000002</v>
      </c>
      <c r="JK692">
        <v>30</v>
      </c>
      <c r="JL692">
        <v>26.564900000000002</v>
      </c>
      <c r="JM692">
        <v>26.504000000000001</v>
      </c>
      <c r="JN692">
        <v>18.823</v>
      </c>
      <c r="JO692">
        <v>21.409099999999999</v>
      </c>
      <c r="JP692">
        <v>100</v>
      </c>
      <c r="JQ692">
        <v>25</v>
      </c>
      <c r="JR692">
        <v>366.06900000000002</v>
      </c>
      <c r="JS692">
        <v>23.544599999999999</v>
      </c>
      <c r="JT692">
        <v>102.363</v>
      </c>
      <c r="JU692">
        <v>103.098</v>
      </c>
    </row>
    <row r="693" spans="1:281" x14ac:dyDescent="0.2">
      <c r="A693">
        <v>677</v>
      </c>
      <c r="B693">
        <v>1658950849.5</v>
      </c>
      <c r="C693">
        <v>9056.4000000953693</v>
      </c>
      <c r="D693" t="s">
        <v>1784</v>
      </c>
      <c r="E693" t="s">
        <v>1785</v>
      </c>
      <c r="F693">
        <v>5</v>
      </c>
      <c r="G693" t="s">
        <v>1777</v>
      </c>
      <c r="H693" t="s">
        <v>416</v>
      </c>
      <c r="I693">
        <v>1658950841.7142899</v>
      </c>
      <c r="J693">
        <f t="shared" si="500"/>
        <v>2.0363013919267019E-3</v>
      </c>
      <c r="K693">
        <f t="shared" si="501"/>
        <v>2.0363013919267021</v>
      </c>
      <c r="L693">
        <f t="shared" si="502"/>
        <v>8.505754198348674</v>
      </c>
      <c r="M693">
        <f t="shared" si="503"/>
        <v>394.88132142857103</v>
      </c>
      <c r="N693">
        <f t="shared" si="504"/>
        <v>257.5514251795791</v>
      </c>
      <c r="O693">
        <f t="shared" si="505"/>
        <v>23.250178387998872</v>
      </c>
      <c r="P693">
        <f t="shared" si="506"/>
        <v>35.64748732763352</v>
      </c>
      <c r="Q693">
        <f t="shared" si="507"/>
        <v>0.10884244815840827</v>
      </c>
      <c r="R693">
        <f t="shared" si="508"/>
        <v>2.7555334191604559</v>
      </c>
      <c r="S693">
        <f t="shared" si="509"/>
        <v>0.10650921897188664</v>
      </c>
      <c r="T693">
        <f t="shared" si="510"/>
        <v>6.677372738089693E-2</v>
      </c>
      <c r="U693">
        <f t="shared" si="511"/>
        <v>321.51272627210562</v>
      </c>
      <c r="V693">
        <f t="shared" si="512"/>
        <v>28.911638154108324</v>
      </c>
      <c r="W693">
        <f t="shared" si="513"/>
        <v>28.911638154108324</v>
      </c>
      <c r="X693">
        <f t="shared" si="514"/>
        <v>4.0012548228069091</v>
      </c>
      <c r="Y693">
        <f t="shared" si="515"/>
        <v>63.506953202742686</v>
      </c>
      <c r="Z693">
        <f t="shared" si="516"/>
        <v>2.3359274734188458</v>
      </c>
      <c r="AA693">
        <f t="shared" si="517"/>
        <v>3.6782231796910758</v>
      </c>
      <c r="AB693">
        <f t="shared" si="518"/>
        <v>1.6653273493880634</v>
      </c>
      <c r="AC693">
        <f t="shared" si="519"/>
        <v>-89.800891383967553</v>
      </c>
      <c r="AD693">
        <f t="shared" si="520"/>
        <v>-214.8096144866079</v>
      </c>
      <c r="AE693">
        <f t="shared" si="521"/>
        <v>-17.02462438794597</v>
      </c>
      <c r="AF693">
        <f t="shared" si="522"/>
        <v>-0.12240398641577599</v>
      </c>
      <c r="AG693">
        <f t="shared" si="523"/>
        <v>-4.1764792264733925</v>
      </c>
      <c r="AH693">
        <f t="shared" si="524"/>
        <v>2.0346328952801174</v>
      </c>
      <c r="AI693">
        <f t="shared" si="525"/>
        <v>8.505754198348674</v>
      </c>
      <c r="AJ693">
        <v>383.058845624242</v>
      </c>
      <c r="AK693">
        <v>386.88339999999999</v>
      </c>
      <c r="AL693">
        <v>-2.9811209523809401</v>
      </c>
      <c r="AM693">
        <v>66.33</v>
      </c>
      <c r="AN693">
        <f t="shared" si="526"/>
        <v>2.0363013919267021</v>
      </c>
      <c r="AO693">
        <v>23.497662973020201</v>
      </c>
      <c r="AP693">
        <v>25.8814472727273</v>
      </c>
      <c r="AQ693">
        <v>-5.9789182308568199E-4</v>
      </c>
      <c r="AR693">
        <v>88.640650729912196</v>
      </c>
      <c r="AS693">
        <v>0</v>
      </c>
      <c r="AT693">
        <v>0</v>
      </c>
      <c r="AU693">
        <f t="shared" si="527"/>
        <v>1</v>
      </c>
      <c r="AV693">
        <f t="shared" si="528"/>
        <v>0</v>
      </c>
      <c r="AW693">
        <f t="shared" si="529"/>
        <v>47720.376664096533</v>
      </c>
      <c r="AX693" t="s">
        <v>417</v>
      </c>
      <c r="AY693" t="s">
        <v>417</v>
      </c>
      <c r="AZ693">
        <v>0</v>
      </c>
      <c r="BA693">
        <v>0</v>
      </c>
      <c r="BB693" t="e">
        <f t="shared" si="530"/>
        <v>#DIV/0!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 t="e">
        <f t="shared" si="531"/>
        <v>#DIV/0!</v>
      </c>
      <c r="BI693">
        <v>0.5</v>
      </c>
      <c r="BJ693">
        <f t="shared" si="532"/>
        <v>1681.2074996228503</v>
      </c>
      <c r="BK693">
        <f t="shared" si="533"/>
        <v>8.505754198348674</v>
      </c>
      <c r="BL693" t="e">
        <f t="shared" si="534"/>
        <v>#DIV/0!</v>
      </c>
      <c r="BM693">
        <f t="shared" si="535"/>
        <v>5.0593125478305282E-3</v>
      </c>
      <c r="BN693" t="e">
        <f t="shared" si="536"/>
        <v>#DIV/0!</v>
      </c>
      <c r="BO693" t="e">
        <f t="shared" si="537"/>
        <v>#DIV/0!</v>
      </c>
      <c r="BP693" t="s">
        <v>417</v>
      </c>
      <c r="BQ693">
        <v>0</v>
      </c>
      <c r="BR693" t="e">
        <f t="shared" si="538"/>
        <v>#DIV/0!</v>
      </c>
      <c r="BS693" t="e">
        <f t="shared" si="539"/>
        <v>#DIV/0!</v>
      </c>
      <c r="BT693" t="e">
        <f t="shared" si="540"/>
        <v>#DIV/0!</v>
      </c>
      <c r="BU693" t="e">
        <f t="shared" si="541"/>
        <v>#DIV/0!</v>
      </c>
      <c r="BV693" t="e">
        <f t="shared" si="542"/>
        <v>#DIV/0!</v>
      </c>
      <c r="BW693" t="e">
        <f t="shared" si="543"/>
        <v>#DIV/0!</v>
      </c>
      <c r="BX693" t="e">
        <f t="shared" si="544"/>
        <v>#DIV/0!</v>
      </c>
      <c r="BY693" t="e">
        <f t="shared" si="545"/>
        <v>#DIV/0!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 t="shared" si="546"/>
        <v>2000.0121428571399</v>
      </c>
      <c r="CS693">
        <f t="shared" si="547"/>
        <v>1681.2074996228503</v>
      </c>
      <c r="CT693">
        <f t="shared" si="548"/>
        <v>0.84059864617678892</v>
      </c>
      <c r="CU693">
        <f t="shared" si="549"/>
        <v>0.16075538712120266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1658950841.7142899</v>
      </c>
      <c r="DB693">
        <v>394.88132142857103</v>
      </c>
      <c r="DC693">
        <v>390.83428571428601</v>
      </c>
      <c r="DD693">
        <v>25.875992857142901</v>
      </c>
      <c r="DE693">
        <v>23.4979714285714</v>
      </c>
      <c r="DF693">
        <v>389.04032142857102</v>
      </c>
      <c r="DG693">
        <v>25.329364285714298</v>
      </c>
      <c r="DH693">
        <v>500.07575000000003</v>
      </c>
      <c r="DI693">
        <v>90.231632142857194</v>
      </c>
      <c r="DJ693">
        <v>4.2294207142857101E-2</v>
      </c>
      <c r="DK693">
        <v>27.465657142857101</v>
      </c>
      <c r="DL693">
        <v>28.0844321428571</v>
      </c>
      <c r="DM693">
        <v>999.9</v>
      </c>
      <c r="DN693">
        <v>0</v>
      </c>
      <c r="DO693">
        <v>0</v>
      </c>
      <c r="DP693">
        <v>10018.035714285699</v>
      </c>
      <c r="DQ693">
        <v>0</v>
      </c>
      <c r="DR693">
        <v>10.7018</v>
      </c>
      <c r="DS693">
        <v>4.0470744107142904</v>
      </c>
      <c r="DT693">
        <v>405.37067857142898</v>
      </c>
      <c r="DU693">
        <v>400.23899999999998</v>
      </c>
      <c r="DV693">
        <v>2.3780210714285701</v>
      </c>
      <c r="DW693">
        <v>390.83428571428601</v>
      </c>
      <c r="DX693">
        <v>23.4979714285714</v>
      </c>
      <c r="DY693">
        <v>2.33483357142857</v>
      </c>
      <c r="DZ693">
        <v>2.12026</v>
      </c>
      <c r="EA693">
        <v>19.918749999999999</v>
      </c>
      <c r="EB693">
        <v>18.3722071428571</v>
      </c>
      <c r="EC693">
        <v>2000.0121428571399</v>
      </c>
      <c r="ED693">
        <v>0.97999632142857196</v>
      </c>
      <c r="EE693">
        <v>2.0003357142857101E-2</v>
      </c>
      <c r="EF693">
        <v>0</v>
      </c>
      <c r="EG693">
        <v>673.00935714285697</v>
      </c>
      <c r="EH693">
        <v>5.0006300000000001</v>
      </c>
      <c r="EI693">
        <v>13297.5535714286</v>
      </c>
      <c r="EJ693">
        <v>17256.9714285714</v>
      </c>
      <c r="EK693">
        <v>38.675928571428599</v>
      </c>
      <c r="EL693">
        <v>38.75</v>
      </c>
      <c r="EM693">
        <v>38.211750000000002</v>
      </c>
      <c r="EN693">
        <v>37.936999999999998</v>
      </c>
      <c r="EO693">
        <v>39.627214285714302</v>
      </c>
      <c r="EP693">
        <v>1955.1021428571401</v>
      </c>
      <c r="EQ693">
        <v>39.909999999999997</v>
      </c>
      <c r="ER693">
        <v>0</v>
      </c>
      <c r="ES693">
        <v>1658950850.4000001</v>
      </c>
      <c r="ET693">
        <v>0</v>
      </c>
      <c r="EU693">
        <v>672.90907692307701</v>
      </c>
      <c r="EV693">
        <v>-16.211350435037399</v>
      </c>
      <c r="EW693">
        <v>-317.63418811742002</v>
      </c>
      <c r="EX693">
        <v>13295.6076923077</v>
      </c>
      <c r="EY693">
        <v>15</v>
      </c>
      <c r="EZ693">
        <v>0</v>
      </c>
      <c r="FA693" t="s">
        <v>419</v>
      </c>
      <c r="FB693">
        <v>1657551626.5</v>
      </c>
      <c r="FC693">
        <v>1657551629</v>
      </c>
      <c r="FD693">
        <v>0</v>
      </c>
      <c r="FE693">
        <v>0.40300000000000002</v>
      </c>
      <c r="FF693">
        <v>8.9999999999999993E-3</v>
      </c>
      <c r="FG693">
        <v>9.41</v>
      </c>
      <c r="FH693">
        <v>8.6999999999999994E-2</v>
      </c>
      <c r="FI693">
        <v>417</v>
      </c>
      <c r="FJ693">
        <v>17</v>
      </c>
      <c r="FK693">
        <v>1.61</v>
      </c>
      <c r="FL693">
        <v>0.59</v>
      </c>
      <c r="FM693">
        <v>0.298514231707317</v>
      </c>
      <c r="FN693">
        <v>76.367436083623701</v>
      </c>
      <c r="FO693">
        <v>7.6427621271093296</v>
      </c>
      <c r="FP693">
        <v>0</v>
      </c>
      <c r="FQ693">
        <v>673.55558823529395</v>
      </c>
      <c r="FR693">
        <v>-13.7893048157836</v>
      </c>
      <c r="FS693">
        <v>1.37580695289212</v>
      </c>
      <c r="FT693">
        <v>0</v>
      </c>
      <c r="FU693">
        <v>2.3753097560975598</v>
      </c>
      <c r="FV693">
        <v>5.9739094076656299E-2</v>
      </c>
      <c r="FW693">
        <v>6.6468369472950399E-3</v>
      </c>
      <c r="FX693">
        <v>1</v>
      </c>
      <c r="FY693">
        <v>1</v>
      </c>
      <c r="FZ693">
        <v>3</v>
      </c>
      <c r="GA693" t="s">
        <v>438</v>
      </c>
      <c r="GB693">
        <v>2.9730699999999999</v>
      </c>
      <c r="GC693">
        <v>2.6968100000000002</v>
      </c>
      <c r="GD693">
        <v>8.2791600000000007E-2</v>
      </c>
      <c r="GE693">
        <v>8.2215099999999999E-2</v>
      </c>
      <c r="GF693">
        <v>0.10845</v>
      </c>
      <c r="GG693">
        <v>0.10255300000000001</v>
      </c>
      <c r="GH693">
        <v>35729.300000000003</v>
      </c>
      <c r="GI693">
        <v>39079.9</v>
      </c>
      <c r="GJ693">
        <v>35300.5</v>
      </c>
      <c r="GK693">
        <v>38617.199999999997</v>
      </c>
      <c r="GL693">
        <v>44615.5</v>
      </c>
      <c r="GM693">
        <v>50050.2</v>
      </c>
      <c r="GN693">
        <v>55180</v>
      </c>
      <c r="GO693">
        <v>61937.8</v>
      </c>
      <c r="GP693">
        <v>1.9854000000000001</v>
      </c>
      <c r="GQ693">
        <v>1.8586</v>
      </c>
      <c r="GR693">
        <v>0.16138</v>
      </c>
      <c r="GS693">
        <v>0</v>
      </c>
      <c r="GT693">
        <v>25.433700000000002</v>
      </c>
      <c r="GU693">
        <v>999.9</v>
      </c>
      <c r="GV693">
        <v>59.956000000000003</v>
      </c>
      <c r="GW693">
        <v>28.963000000000001</v>
      </c>
      <c r="GX693">
        <v>26.665199999999999</v>
      </c>
      <c r="GY693">
        <v>60.219099999999997</v>
      </c>
      <c r="GZ693">
        <v>46.081699999999998</v>
      </c>
      <c r="HA693">
        <v>1</v>
      </c>
      <c r="HB693">
        <v>-4.8109800000000001E-2</v>
      </c>
      <c r="HC693">
        <v>0.17341999999999999</v>
      </c>
      <c r="HD693">
        <v>20.113700000000001</v>
      </c>
      <c r="HE693">
        <v>5.1993200000000002</v>
      </c>
      <c r="HF693">
        <v>12.0052</v>
      </c>
      <c r="HG693">
        <v>4.976</v>
      </c>
      <c r="HH693">
        <v>3.294</v>
      </c>
      <c r="HI693">
        <v>9999</v>
      </c>
      <c r="HJ693">
        <v>9999</v>
      </c>
      <c r="HK693">
        <v>9999</v>
      </c>
      <c r="HL693">
        <v>621.1</v>
      </c>
      <c r="HM693">
        <v>1.8631599999999999</v>
      </c>
      <c r="HN693">
        <v>1.8680699999999999</v>
      </c>
      <c r="HO693">
        <v>1.8678300000000001</v>
      </c>
      <c r="HP693">
        <v>1.86896</v>
      </c>
      <c r="HQ693">
        <v>1.86981</v>
      </c>
      <c r="HR693">
        <v>1.8658399999999999</v>
      </c>
      <c r="HS693">
        <v>1.86694</v>
      </c>
      <c r="HT693">
        <v>1.86829</v>
      </c>
      <c r="HU693">
        <v>5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5.7309999999999999</v>
      </c>
      <c r="II693">
        <v>0.54669999999999996</v>
      </c>
      <c r="IJ693">
        <v>3.6346291650323699</v>
      </c>
      <c r="IK693">
        <v>5.6267518783259399E-3</v>
      </c>
      <c r="IL693">
        <v>2.30191766742704E-7</v>
      </c>
      <c r="IM693">
        <v>-2.9562642023804099E-10</v>
      </c>
      <c r="IN693">
        <v>-4.4408053959193901E-2</v>
      </c>
      <c r="IO693">
        <v>-1.77651730019769E-2</v>
      </c>
      <c r="IP693">
        <v>2.0502542247495602E-3</v>
      </c>
      <c r="IQ693">
        <v>-1.6883999477825899E-5</v>
      </c>
      <c r="IR693">
        <v>-3</v>
      </c>
      <c r="IS693">
        <v>1845</v>
      </c>
      <c r="IT693">
        <v>1</v>
      </c>
      <c r="IU693">
        <v>26</v>
      </c>
      <c r="IV693">
        <v>23320.400000000001</v>
      </c>
      <c r="IW693">
        <v>23320.3</v>
      </c>
      <c r="IX693">
        <v>0.91064500000000004</v>
      </c>
      <c r="IY693">
        <v>2.6232899999999999</v>
      </c>
      <c r="IZ693">
        <v>1.5478499999999999</v>
      </c>
      <c r="JA693">
        <v>2.3095699999999999</v>
      </c>
      <c r="JB693">
        <v>1.3464400000000001</v>
      </c>
      <c r="JC693">
        <v>2.2644000000000002</v>
      </c>
      <c r="JD693">
        <v>33.378399999999999</v>
      </c>
      <c r="JE693">
        <v>24.210100000000001</v>
      </c>
      <c r="JF693">
        <v>18</v>
      </c>
      <c r="JG693">
        <v>500.03699999999998</v>
      </c>
      <c r="JH693">
        <v>417.48200000000003</v>
      </c>
      <c r="JI693">
        <v>25</v>
      </c>
      <c r="JJ693">
        <v>26.635000000000002</v>
      </c>
      <c r="JK693">
        <v>30</v>
      </c>
      <c r="JL693">
        <v>26.564900000000002</v>
      </c>
      <c r="JM693">
        <v>26.504000000000001</v>
      </c>
      <c r="JN693">
        <v>18.21</v>
      </c>
      <c r="JO693">
        <v>21.409099999999999</v>
      </c>
      <c r="JP693">
        <v>100</v>
      </c>
      <c r="JQ693">
        <v>25</v>
      </c>
      <c r="JR693">
        <v>346.005</v>
      </c>
      <c r="JS693">
        <v>23.5441</v>
      </c>
      <c r="JT693">
        <v>102.361</v>
      </c>
      <c r="JU693">
        <v>103.098</v>
      </c>
    </row>
    <row r="694" spans="1:281" x14ac:dyDescent="0.2">
      <c r="A694">
        <v>678</v>
      </c>
      <c r="B694">
        <v>1658950853.5</v>
      </c>
      <c r="C694">
        <v>9060.4000000953693</v>
      </c>
      <c r="D694" t="s">
        <v>1786</v>
      </c>
      <c r="E694" t="s">
        <v>1787</v>
      </c>
      <c r="F694">
        <v>5</v>
      </c>
      <c r="G694" t="s">
        <v>1777</v>
      </c>
      <c r="H694" t="s">
        <v>416</v>
      </c>
      <c r="I694">
        <v>1658950845.88889</v>
      </c>
      <c r="J694">
        <f t="shared" si="500"/>
        <v>2.0459924925978297E-3</v>
      </c>
      <c r="K694">
        <f t="shared" si="501"/>
        <v>2.0459924925978297</v>
      </c>
      <c r="L694">
        <f t="shared" si="502"/>
        <v>8.1229465023431491</v>
      </c>
      <c r="M694">
        <f t="shared" si="503"/>
        <v>385.06437037037</v>
      </c>
      <c r="N694">
        <f t="shared" si="504"/>
        <v>254.2564938914627</v>
      </c>
      <c r="O694">
        <f t="shared" si="505"/>
        <v>22.952750499785374</v>
      </c>
      <c r="P694">
        <f t="shared" si="506"/>
        <v>34.761300622830689</v>
      </c>
      <c r="Q694">
        <f t="shared" si="507"/>
        <v>0.10938245470592874</v>
      </c>
      <c r="R694">
        <f t="shared" si="508"/>
        <v>2.7539289083433052</v>
      </c>
      <c r="S694">
        <f t="shared" si="509"/>
        <v>0.10702494524152313</v>
      </c>
      <c r="T694">
        <f t="shared" si="510"/>
        <v>6.7098171630963377E-2</v>
      </c>
      <c r="U694">
        <f t="shared" si="511"/>
        <v>321.51149760543586</v>
      </c>
      <c r="V694">
        <f t="shared" si="512"/>
        <v>28.912338681019513</v>
      </c>
      <c r="W694">
        <f t="shared" si="513"/>
        <v>28.912338681019513</v>
      </c>
      <c r="X694">
        <f t="shared" si="514"/>
        <v>4.0014171281051505</v>
      </c>
      <c r="Y694">
        <f t="shared" si="515"/>
        <v>63.505525971676789</v>
      </c>
      <c r="Z694">
        <f t="shared" si="516"/>
        <v>2.3362302452497929</v>
      </c>
      <c r="AA694">
        <f t="shared" si="517"/>
        <v>3.6787826090783695</v>
      </c>
      <c r="AB694">
        <f t="shared" si="518"/>
        <v>1.6651868828553575</v>
      </c>
      <c r="AC694">
        <f t="shared" si="519"/>
        <v>-90.228268923564286</v>
      </c>
      <c r="AD694">
        <f t="shared" si="520"/>
        <v>-214.4027549250109</v>
      </c>
      <c r="AE694">
        <f t="shared" si="521"/>
        <v>-17.002558232111138</v>
      </c>
      <c r="AF694">
        <f t="shared" si="522"/>
        <v>-0.1220844752504604</v>
      </c>
      <c r="AG694">
        <f t="shared" si="523"/>
        <v>-7.3104154943105399</v>
      </c>
      <c r="AH694">
        <f t="shared" si="524"/>
        <v>2.038104200433668</v>
      </c>
      <c r="AI694">
        <f t="shared" si="525"/>
        <v>8.1229465023431491</v>
      </c>
      <c r="AJ694">
        <v>369.61760572121199</v>
      </c>
      <c r="AK694">
        <v>374.53086060606103</v>
      </c>
      <c r="AL694">
        <v>-3.1102041558441802</v>
      </c>
      <c r="AM694">
        <v>66.33</v>
      </c>
      <c r="AN694">
        <f t="shared" si="526"/>
        <v>2.0459924925978297</v>
      </c>
      <c r="AO694">
        <v>23.495805791591799</v>
      </c>
      <c r="AP694">
        <v>25.886427878787899</v>
      </c>
      <c r="AQ694">
        <v>1.2661599275716199E-4</v>
      </c>
      <c r="AR694">
        <v>88.640650729912196</v>
      </c>
      <c r="AS694">
        <v>0</v>
      </c>
      <c r="AT694">
        <v>0</v>
      </c>
      <c r="AU694">
        <f t="shared" si="527"/>
        <v>1</v>
      </c>
      <c r="AV694">
        <f t="shared" si="528"/>
        <v>0</v>
      </c>
      <c r="AW694">
        <f t="shared" si="529"/>
        <v>47676.522356620058</v>
      </c>
      <c r="AX694" t="s">
        <v>417</v>
      </c>
      <c r="AY694" t="s">
        <v>417</v>
      </c>
      <c r="AZ694">
        <v>0</v>
      </c>
      <c r="BA694">
        <v>0</v>
      </c>
      <c r="BB694" t="e">
        <f t="shared" si="530"/>
        <v>#DIV/0!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 t="e">
        <f t="shared" si="531"/>
        <v>#DIV/0!</v>
      </c>
      <c r="BI694">
        <v>0.5</v>
      </c>
      <c r="BJ694">
        <f t="shared" si="532"/>
        <v>1681.2010329561808</v>
      </c>
      <c r="BK694">
        <f t="shared" si="533"/>
        <v>8.1229465023431491</v>
      </c>
      <c r="BL694" t="e">
        <f t="shared" si="534"/>
        <v>#DIV/0!</v>
      </c>
      <c r="BM694">
        <f t="shared" si="535"/>
        <v>4.8316330665464603E-3</v>
      </c>
      <c r="BN694" t="e">
        <f t="shared" si="536"/>
        <v>#DIV/0!</v>
      </c>
      <c r="BO694" t="e">
        <f t="shared" si="537"/>
        <v>#DIV/0!</v>
      </c>
      <c r="BP694" t="s">
        <v>417</v>
      </c>
      <c r="BQ694">
        <v>0</v>
      </c>
      <c r="BR694" t="e">
        <f t="shared" si="538"/>
        <v>#DIV/0!</v>
      </c>
      <c r="BS694" t="e">
        <f t="shared" si="539"/>
        <v>#DIV/0!</v>
      </c>
      <c r="BT694" t="e">
        <f t="shared" si="540"/>
        <v>#DIV/0!</v>
      </c>
      <c r="BU694" t="e">
        <f t="shared" si="541"/>
        <v>#DIV/0!</v>
      </c>
      <c r="BV694" t="e">
        <f t="shared" si="542"/>
        <v>#DIV/0!</v>
      </c>
      <c r="BW694" t="e">
        <f t="shared" si="543"/>
        <v>#DIV/0!</v>
      </c>
      <c r="BX694" t="e">
        <f t="shared" si="544"/>
        <v>#DIV/0!</v>
      </c>
      <c r="BY694" t="e">
        <f t="shared" si="545"/>
        <v>#DIV/0!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 t="shared" si="546"/>
        <v>2000.00444444444</v>
      </c>
      <c r="CS694">
        <f t="shared" si="547"/>
        <v>1681.2010329561808</v>
      </c>
      <c r="CT694">
        <f t="shared" si="548"/>
        <v>0.84059864848109567</v>
      </c>
      <c r="CU694">
        <f t="shared" si="549"/>
        <v>0.16075539156851482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1658950845.88889</v>
      </c>
      <c r="DB694">
        <v>385.06437037037</v>
      </c>
      <c r="DC694">
        <v>377.23429629629601</v>
      </c>
      <c r="DD694">
        <v>25.879325925925901</v>
      </c>
      <c r="DE694">
        <v>23.497096296296299</v>
      </c>
      <c r="DF694">
        <v>379.27862962963002</v>
      </c>
      <c r="DG694">
        <v>25.332518518518501</v>
      </c>
      <c r="DH694">
        <v>500.04233333333298</v>
      </c>
      <c r="DI694">
        <v>90.231681481481502</v>
      </c>
      <c r="DJ694">
        <v>4.2317614814814802E-2</v>
      </c>
      <c r="DK694">
        <v>27.468255555555601</v>
      </c>
      <c r="DL694">
        <v>28.0843814814815</v>
      </c>
      <c r="DM694">
        <v>999.9</v>
      </c>
      <c r="DN694">
        <v>0</v>
      </c>
      <c r="DO694">
        <v>0</v>
      </c>
      <c r="DP694">
        <v>10008.5185185185</v>
      </c>
      <c r="DQ694">
        <v>0</v>
      </c>
      <c r="DR694">
        <v>10.7018</v>
      </c>
      <c r="DS694">
        <v>7.8301114814814801</v>
      </c>
      <c r="DT694">
        <v>395.29433333333299</v>
      </c>
      <c r="DU694">
        <v>386.31140740740699</v>
      </c>
      <c r="DV694">
        <v>2.3822229629629601</v>
      </c>
      <c r="DW694">
        <v>377.23429629629601</v>
      </c>
      <c r="DX694">
        <v>23.497096296296299</v>
      </c>
      <c r="DY694">
        <v>2.33513555555556</v>
      </c>
      <c r="DZ694">
        <v>2.1201825925925899</v>
      </c>
      <c r="EA694">
        <v>19.920840740740701</v>
      </c>
      <c r="EB694">
        <v>18.371625925925901</v>
      </c>
      <c r="EC694">
        <v>2000.00444444444</v>
      </c>
      <c r="ED694">
        <v>0.97999633333333303</v>
      </c>
      <c r="EE694">
        <v>2.0003344444444401E-2</v>
      </c>
      <c r="EF694">
        <v>0</v>
      </c>
      <c r="EG694">
        <v>671.826740740741</v>
      </c>
      <c r="EH694">
        <v>5.0006300000000001</v>
      </c>
      <c r="EI694">
        <v>13274.0444444444</v>
      </c>
      <c r="EJ694">
        <v>17256.911111111101</v>
      </c>
      <c r="EK694">
        <v>38.659444444444397</v>
      </c>
      <c r="EL694">
        <v>38.735999999999997</v>
      </c>
      <c r="EM694">
        <v>38.194000000000003</v>
      </c>
      <c r="EN694">
        <v>37.936999999999998</v>
      </c>
      <c r="EO694">
        <v>39.627296296296301</v>
      </c>
      <c r="EP694">
        <v>1955.0944444444399</v>
      </c>
      <c r="EQ694">
        <v>39.909999999999997</v>
      </c>
      <c r="ER694">
        <v>0</v>
      </c>
      <c r="ES694">
        <v>1658950855.2</v>
      </c>
      <c r="ET694">
        <v>0</v>
      </c>
      <c r="EU694">
        <v>671.50692307692304</v>
      </c>
      <c r="EV694">
        <v>-18.950359000913402</v>
      </c>
      <c r="EW694">
        <v>-381.47692330752898</v>
      </c>
      <c r="EX694">
        <v>13267.8692307692</v>
      </c>
      <c r="EY694">
        <v>15</v>
      </c>
      <c r="EZ694">
        <v>0</v>
      </c>
      <c r="FA694" t="s">
        <v>419</v>
      </c>
      <c r="FB694">
        <v>1657551626.5</v>
      </c>
      <c r="FC694">
        <v>1657551629</v>
      </c>
      <c r="FD694">
        <v>0</v>
      </c>
      <c r="FE694">
        <v>0.40300000000000002</v>
      </c>
      <c r="FF694">
        <v>8.9999999999999993E-3</v>
      </c>
      <c r="FG694">
        <v>9.41</v>
      </c>
      <c r="FH694">
        <v>8.6999999999999994E-2</v>
      </c>
      <c r="FI694">
        <v>417</v>
      </c>
      <c r="FJ694">
        <v>17</v>
      </c>
      <c r="FK694">
        <v>1.61</v>
      </c>
      <c r="FL694">
        <v>0.59</v>
      </c>
      <c r="FM694">
        <v>4.5903710609756097</v>
      </c>
      <c r="FN694">
        <v>58.0023505505226</v>
      </c>
      <c r="FO694">
        <v>5.9546497958236602</v>
      </c>
      <c r="FP694">
        <v>0</v>
      </c>
      <c r="FQ694">
        <v>672.48058823529402</v>
      </c>
      <c r="FR694">
        <v>-16.6398472176895</v>
      </c>
      <c r="FS694">
        <v>1.6539477393701101</v>
      </c>
      <c r="FT694">
        <v>0</v>
      </c>
      <c r="FU694">
        <v>2.37926780487805</v>
      </c>
      <c r="FV694">
        <v>5.9255331010456699E-2</v>
      </c>
      <c r="FW694">
        <v>6.5431131220376497E-3</v>
      </c>
      <c r="FX694">
        <v>1</v>
      </c>
      <c r="FY694">
        <v>1</v>
      </c>
      <c r="FZ694">
        <v>3</v>
      </c>
      <c r="GA694" t="s">
        <v>438</v>
      </c>
      <c r="GB694">
        <v>2.9726900000000001</v>
      </c>
      <c r="GC694">
        <v>2.6966399999999999</v>
      </c>
      <c r="GD694">
        <v>8.0667699999999995E-2</v>
      </c>
      <c r="GE694">
        <v>7.9884399999999994E-2</v>
      </c>
      <c r="GF694">
        <v>0.10846500000000001</v>
      </c>
      <c r="GG694">
        <v>0.102536</v>
      </c>
      <c r="GH694">
        <v>35812.1</v>
      </c>
      <c r="GI694">
        <v>39179.300000000003</v>
      </c>
      <c r="GJ694">
        <v>35300.6</v>
      </c>
      <c r="GK694">
        <v>38617.4</v>
      </c>
      <c r="GL694">
        <v>44614.7</v>
      </c>
      <c r="GM694">
        <v>50050.7</v>
      </c>
      <c r="GN694">
        <v>55180.1</v>
      </c>
      <c r="GO694">
        <v>61937.3</v>
      </c>
      <c r="GP694">
        <v>1.9850000000000001</v>
      </c>
      <c r="GQ694">
        <v>1.8593999999999999</v>
      </c>
      <c r="GR694">
        <v>0.16152900000000001</v>
      </c>
      <c r="GS694">
        <v>0</v>
      </c>
      <c r="GT694">
        <v>25.433700000000002</v>
      </c>
      <c r="GU694">
        <v>999.9</v>
      </c>
      <c r="GV694">
        <v>59.98</v>
      </c>
      <c r="GW694">
        <v>28.983000000000001</v>
      </c>
      <c r="GX694">
        <v>26.707599999999999</v>
      </c>
      <c r="GY694">
        <v>60.4191</v>
      </c>
      <c r="GZ694">
        <v>46.482399999999998</v>
      </c>
      <c r="HA694">
        <v>1</v>
      </c>
      <c r="HB694">
        <v>-4.7317100000000001E-2</v>
      </c>
      <c r="HC694">
        <v>0.17233100000000001</v>
      </c>
      <c r="HD694">
        <v>20.113600000000002</v>
      </c>
      <c r="HE694">
        <v>5.1993200000000002</v>
      </c>
      <c r="HF694">
        <v>12.004</v>
      </c>
      <c r="HG694">
        <v>4.9752000000000001</v>
      </c>
      <c r="HH694">
        <v>3.294</v>
      </c>
      <c r="HI694">
        <v>9999</v>
      </c>
      <c r="HJ694">
        <v>9999</v>
      </c>
      <c r="HK694">
        <v>9999</v>
      </c>
      <c r="HL694">
        <v>621.1</v>
      </c>
      <c r="HM694">
        <v>1.8632500000000001</v>
      </c>
      <c r="HN694">
        <v>1.86798</v>
      </c>
      <c r="HO694">
        <v>1.8677999999999999</v>
      </c>
      <c r="HP694">
        <v>1.8690199999999999</v>
      </c>
      <c r="HQ694">
        <v>1.86981</v>
      </c>
      <c r="HR694">
        <v>1.8658399999999999</v>
      </c>
      <c r="HS694">
        <v>1.8669100000000001</v>
      </c>
      <c r="HT694">
        <v>1.86829</v>
      </c>
      <c r="HU694">
        <v>5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5.6630000000000003</v>
      </c>
      <c r="II694">
        <v>0.54720000000000002</v>
      </c>
      <c r="IJ694">
        <v>3.6346291650323699</v>
      </c>
      <c r="IK694">
        <v>5.6267518783259399E-3</v>
      </c>
      <c r="IL694">
        <v>2.30191766742704E-7</v>
      </c>
      <c r="IM694">
        <v>-2.9562642023804099E-10</v>
      </c>
      <c r="IN694">
        <v>-4.4408053959193901E-2</v>
      </c>
      <c r="IO694">
        <v>-1.77651730019769E-2</v>
      </c>
      <c r="IP694">
        <v>2.0502542247495602E-3</v>
      </c>
      <c r="IQ694">
        <v>-1.6883999477825899E-5</v>
      </c>
      <c r="IR694">
        <v>-3</v>
      </c>
      <c r="IS694">
        <v>1845</v>
      </c>
      <c r="IT694">
        <v>1</v>
      </c>
      <c r="IU694">
        <v>26</v>
      </c>
      <c r="IV694">
        <v>23320.5</v>
      </c>
      <c r="IW694">
        <v>23320.400000000001</v>
      </c>
      <c r="IX694">
        <v>0.88256800000000002</v>
      </c>
      <c r="IY694">
        <v>2.6245099999999999</v>
      </c>
      <c r="IZ694">
        <v>1.5478499999999999</v>
      </c>
      <c r="JA694">
        <v>2.3095699999999999</v>
      </c>
      <c r="JB694">
        <v>1.3464400000000001</v>
      </c>
      <c r="JC694">
        <v>2.2741699999999998</v>
      </c>
      <c r="JD694">
        <v>33.378399999999999</v>
      </c>
      <c r="JE694">
        <v>24.210100000000001</v>
      </c>
      <c r="JF694">
        <v>18</v>
      </c>
      <c r="JG694">
        <v>499.79</v>
      </c>
      <c r="JH694">
        <v>417.95400000000001</v>
      </c>
      <c r="JI694">
        <v>24.9998</v>
      </c>
      <c r="JJ694">
        <v>26.635000000000002</v>
      </c>
      <c r="JK694">
        <v>30.0002</v>
      </c>
      <c r="JL694">
        <v>26.5672</v>
      </c>
      <c r="JM694">
        <v>26.5062</v>
      </c>
      <c r="JN694">
        <v>17.7026</v>
      </c>
      <c r="JO694">
        <v>21.409099999999999</v>
      </c>
      <c r="JP694">
        <v>100</v>
      </c>
      <c r="JQ694">
        <v>25</v>
      </c>
      <c r="JR694">
        <v>332.52499999999998</v>
      </c>
      <c r="JS694">
        <v>23.538900000000002</v>
      </c>
      <c r="JT694">
        <v>102.361</v>
      </c>
      <c r="JU694">
        <v>103.098</v>
      </c>
    </row>
    <row r="695" spans="1:281" x14ac:dyDescent="0.2">
      <c r="A695">
        <v>679</v>
      </c>
      <c r="B695">
        <v>1658950859.5</v>
      </c>
      <c r="C695">
        <v>9066.4000000953693</v>
      </c>
      <c r="D695" t="s">
        <v>1788</v>
      </c>
      <c r="E695" t="s">
        <v>1789</v>
      </c>
      <c r="F695">
        <v>5</v>
      </c>
      <c r="G695" t="s">
        <v>1777</v>
      </c>
      <c r="H695" t="s">
        <v>416</v>
      </c>
      <c r="I695">
        <v>1658950851.75</v>
      </c>
      <c r="J695">
        <f t="shared" si="500"/>
        <v>2.0487175146609148E-3</v>
      </c>
      <c r="K695">
        <f t="shared" si="501"/>
        <v>2.0487175146609147</v>
      </c>
      <c r="L695">
        <f t="shared" si="502"/>
        <v>7.7800991861302746</v>
      </c>
      <c r="M695">
        <f t="shared" si="503"/>
        <v>368.475464285714</v>
      </c>
      <c r="N695">
        <f t="shared" si="504"/>
        <v>243.34348389217016</v>
      </c>
      <c r="O695">
        <f t="shared" si="505"/>
        <v>21.967555987881777</v>
      </c>
      <c r="P695">
        <f t="shared" si="506"/>
        <v>33.263703068556268</v>
      </c>
      <c r="Q695">
        <f t="shared" si="507"/>
        <v>0.10952562073398321</v>
      </c>
      <c r="R695">
        <f t="shared" si="508"/>
        <v>2.7523072491988949</v>
      </c>
      <c r="S695">
        <f t="shared" si="509"/>
        <v>0.10716064755058601</v>
      </c>
      <c r="T695">
        <f t="shared" si="510"/>
        <v>6.7183634888197966E-2</v>
      </c>
      <c r="U695">
        <f t="shared" si="511"/>
        <v>321.5115862721035</v>
      </c>
      <c r="V695">
        <f t="shared" si="512"/>
        <v>28.914455175210293</v>
      </c>
      <c r="W695">
        <f t="shared" si="513"/>
        <v>28.914455175210293</v>
      </c>
      <c r="X695">
        <f t="shared" si="514"/>
        <v>4.0019075341795256</v>
      </c>
      <c r="Y695">
        <f t="shared" si="515"/>
        <v>63.508535599484219</v>
      </c>
      <c r="Z695">
        <f t="shared" si="516"/>
        <v>2.3366254205605919</v>
      </c>
      <c r="AA695">
        <f t="shared" si="517"/>
        <v>3.6792305136690455</v>
      </c>
      <c r="AB695">
        <f t="shared" si="518"/>
        <v>1.6652821136189337</v>
      </c>
      <c r="AC695">
        <f t="shared" si="519"/>
        <v>-90.348442396546346</v>
      </c>
      <c r="AD695">
        <f t="shared" si="520"/>
        <v>-214.28189477407673</v>
      </c>
      <c r="AE695">
        <f t="shared" si="521"/>
        <v>-17.003341418109127</v>
      </c>
      <c r="AF695">
        <f t="shared" si="522"/>
        <v>-0.12209231662870934</v>
      </c>
      <c r="AG695">
        <f t="shared" si="523"/>
        <v>-9.3842929202275567</v>
      </c>
      <c r="AH695">
        <f t="shared" si="524"/>
        <v>2.0433234044111557</v>
      </c>
      <c r="AI695">
        <f t="shared" si="525"/>
        <v>7.7800991861302746</v>
      </c>
      <c r="AJ695">
        <v>350.69256877575799</v>
      </c>
      <c r="AK695">
        <v>355.87676969696997</v>
      </c>
      <c r="AL695">
        <v>-3.0787969696969899</v>
      </c>
      <c r="AM695">
        <v>66.33</v>
      </c>
      <c r="AN695">
        <f t="shared" si="526"/>
        <v>2.0487175146609147</v>
      </c>
      <c r="AO695">
        <v>23.4933779246924</v>
      </c>
      <c r="AP695">
        <v>25.8891254545455</v>
      </c>
      <c r="AQ695">
        <v>-1.64395953775716E-4</v>
      </c>
      <c r="AR695">
        <v>88.640650729912196</v>
      </c>
      <c r="AS695">
        <v>0</v>
      </c>
      <c r="AT695">
        <v>0</v>
      </c>
      <c r="AU695">
        <f t="shared" si="527"/>
        <v>1</v>
      </c>
      <c r="AV695">
        <f t="shared" si="528"/>
        <v>0</v>
      </c>
      <c r="AW695">
        <f t="shared" si="529"/>
        <v>47632.294007596676</v>
      </c>
      <c r="AX695" t="s">
        <v>417</v>
      </c>
      <c r="AY695" t="s">
        <v>417</v>
      </c>
      <c r="AZ695">
        <v>0</v>
      </c>
      <c r="BA695">
        <v>0</v>
      </c>
      <c r="BB695" t="e">
        <f t="shared" si="530"/>
        <v>#DIV/0!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 t="e">
        <f t="shared" si="531"/>
        <v>#DIV/0!</v>
      </c>
      <c r="BI695">
        <v>0.5</v>
      </c>
      <c r="BJ695">
        <f t="shared" si="532"/>
        <v>1681.2014996228515</v>
      </c>
      <c r="BK695">
        <f t="shared" si="533"/>
        <v>7.7800991861302746</v>
      </c>
      <c r="BL695" t="e">
        <f t="shared" si="534"/>
        <v>#DIV/0!</v>
      </c>
      <c r="BM695">
        <f t="shared" si="535"/>
        <v>4.6277017882006442E-3</v>
      </c>
      <c r="BN695" t="e">
        <f t="shared" si="536"/>
        <v>#DIV/0!</v>
      </c>
      <c r="BO695" t="e">
        <f t="shared" si="537"/>
        <v>#DIV/0!</v>
      </c>
      <c r="BP695" t="s">
        <v>417</v>
      </c>
      <c r="BQ695">
        <v>0</v>
      </c>
      <c r="BR695" t="e">
        <f t="shared" si="538"/>
        <v>#DIV/0!</v>
      </c>
      <c r="BS695" t="e">
        <f t="shared" si="539"/>
        <v>#DIV/0!</v>
      </c>
      <c r="BT695" t="e">
        <f t="shared" si="540"/>
        <v>#DIV/0!</v>
      </c>
      <c r="BU695" t="e">
        <f t="shared" si="541"/>
        <v>#DIV/0!</v>
      </c>
      <c r="BV695" t="e">
        <f t="shared" si="542"/>
        <v>#DIV/0!</v>
      </c>
      <c r="BW695" t="e">
        <f t="shared" si="543"/>
        <v>#DIV/0!</v>
      </c>
      <c r="BX695" t="e">
        <f t="shared" si="544"/>
        <v>#DIV/0!</v>
      </c>
      <c r="BY695" t="e">
        <f t="shared" si="545"/>
        <v>#DIV/0!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 t="shared" si="546"/>
        <v>2000.0050000000001</v>
      </c>
      <c r="CS695">
        <f t="shared" si="547"/>
        <v>1681.2014996228515</v>
      </c>
      <c r="CT695">
        <f t="shared" si="548"/>
        <v>0.84059864831480491</v>
      </c>
      <c r="CU695">
        <f t="shared" si="549"/>
        <v>0.16075539124757363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1658950851.75</v>
      </c>
      <c r="DB695">
        <v>368.475464285714</v>
      </c>
      <c r="DC695">
        <v>358.11832142857202</v>
      </c>
      <c r="DD695">
        <v>25.883742857142899</v>
      </c>
      <c r="DE695">
        <v>23.495339285714302</v>
      </c>
      <c r="DF695">
        <v>362.78328571428602</v>
      </c>
      <c r="DG695">
        <v>25.336717857142901</v>
      </c>
      <c r="DH695">
        <v>500.02467857142898</v>
      </c>
      <c r="DI695">
        <v>90.231517857142904</v>
      </c>
      <c r="DJ695">
        <v>4.2343749999999999E-2</v>
      </c>
      <c r="DK695">
        <v>27.470335714285699</v>
      </c>
      <c r="DL695">
        <v>28.079899999999999</v>
      </c>
      <c r="DM695">
        <v>999.9</v>
      </c>
      <c r="DN695">
        <v>0</v>
      </c>
      <c r="DO695">
        <v>0</v>
      </c>
      <c r="DP695">
        <v>9998.9285714285706</v>
      </c>
      <c r="DQ695">
        <v>0</v>
      </c>
      <c r="DR695">
        <v>10.720332142857099</v>
      </c>
      <c r="DS695">
        <v>10.357175714285701</v>
      </c>
      <c r="DT695">
        <v>378.26635714285698</v>
      </c>
      <c r="DU695">
        <v>366.73485714285698</v>
      </c>
      <c r="DV695">
        <v>2.3883878571428601</v>
      </c>
      <c r="DW695">
        <v>358.11832142857202</v>
      </c>
      <c r="DX695">
        <v>23.495339285714302</v>
      </c>
      <c r="DY695">
        <v>2.3355299999999999</v>
      </c>
      <c r="DZ695">
        <v>2.1200214285714298</v>
      </c>
      <c r="EA695">
        <v>19.923564285714299</v>
      </c>
      <c r="EB695">
        <v>18.3704178571429</v>
      </c>
      <c r="EC695">
        <v>2000.0050000000001</v>
      </c>
      <c r="ED695">
        <v>0.97999632142857196</v>
      </c>
      <c r="EE695">
        <v>2.0003357142857101E-2</v>
      </c>
      <c r="EF695">
        <v>0</v>
      </c>
      <c r="EG695">
        <v>669.98196428571396</v>
      </c>
      <c r="EH695">
        <v>5.0006300000000001</v>
      </c>
      <c r="EI695">
        <v>13236.4178571429</v>
      </c>
      <c r="EJ695">
        <v>17256.914285714302</v>
      </c>
      <c r="EK695">
        <v>38.636071428571398</v>
      </c>
      <c r="EL695">
        <v>38.720750000000002</v>
      </c>
      <c r="EM695">
        <v>38.186999999999998</v>
      </c>
      <c r="EN695">
        <v>37.936999999999998</v>
      </c>
      <c r="EO695">
        <v>39.625</v>
      </c>
      <c r="EP695">
        <v>1955.095</v>
      </c>
      <c r="EQ695">
        <v>39.909999999999997</v>
      </c>
      <c r="ER695">
        <v>0</v>
      </c>
      <c r="ES695">
        <v>1658950860.5999999</v>
      </c>
      <c r="ET695">
        <v>0</v>
      </c>
      <c r="EU695">
        <v>669.72112000000004</v>
      </c>
      <c r="EV695">
        <v>-19.044538507010401</v>
      </c>
      <c r="EW695">
        <v>-396.24615439408001</v>
      </c>
      <c r="EX695">
        <v>13231.232</v>
      </c>
      <c r="EY695">
        <v>15</v>
      </c>
      <c r="EZ695">
        <v>0</v>
      </c>
      <c r="FA695" t="s">
        <v>419</v>
      </c>
      <c r="FB695">
        <v>1657551626.5</v>
      </c>
      <c r="FC695">
        <v>1657551629</v>
      </c>
      <c r="FD695">
        <v>0</v>
      </c>
      <c r="FE695">
        <v>0.40300000000000002</v>
      </c>
      <c r="FF695">
        <v>8.9999999999999993E-3</v>
      </c>
      <c r="FG695">
        <v>9.41</v>
      </c>
      <c r="FH695">
        <v>8.6999999999999994E-2</v>
      </c>
      <c r="FI695">
        <v>417</v>
      </c>
      <c r="FJ695">
        <v>17</v>
      </c>
      <c r="FK695">
        <v>1.61</v>
      </c>
      <c r="FL695">
        <v>0.59</v>
      </c>
      <c r="FM695">
        <v>8.8770402439024405</v>
      </c>
      <c r="FN695">
        <v>25.437866341463401</v>
      </c>
      <c r="FO695">
        <v>2.78862926921094</v>
      </c>
      <c r="FP695">
        <v>0</v>
      </c>
      <c r="FQ695">
        <v>670.75038235294096</v>
      </c>
      <c r="FR695">
        <v>-18.867517195789301</v>
      </c>
      <c r="FS695">
        <v>1.8622139261501101</v>
      </c>
      <c r="FT695">
        <v>0</v>
      </c>
      <c r="FU695">
        <v>2.38548609756098</v>
      </c>
      <c r="FV695">
        <v>6.5897979094079406E-2</v>
      </c>
      <c r="FW695">
        <v>7.1510056867509896E-3</v>
      </c>
      <c r="FX695">
        <v>1</v>
      </c>
      <c r="FY695">
        <v>1</v>
      </c>
      <c r="FZ695">
        <v>3</v>
      </c>
      <c r="GA695" t="s">
        <v>438</v>
      </c>
      <c r="GB695">
        <v>2.9739</v>
      </c>
      <c r="GC695">
        <v>2.6963400000000002</v>
      </c>
      <c r="GD695">
        <v>7.7419299999999996E-2</v>
      </c>
      <c r="GE695">
        <v>7.6461799999999996E-2</v>
      </c>
      <c r="GF695">
        <v>0.108469</v>
      </c>
      <c r="GG695">
        <v>0.10253900000000001</v>
      </c>
      <c r="GH695">
        <v>35938.699999999997</v>
      </c>
      <c r="GI695">
        <v>39325.1</v>
      </c>
      <c r="GJ695">
        <v>35300.699999999997</v>
      </c>
      <c r="GK695">
        <v>38617.5</v>
      </c>
      <c r="GL695">
        <v>44614.400000000001</v>
      </c>
      <c r="GM695">
        <v>50050.6</v>
      </c>
      <c r="GN695">
        <v>55180</v>
      </c>
      <c r="GO695">
        <v>61937.5</v>
      </c>
      <c r="GP695">
        <v>1.986</v>
      </c>
      <c r="GQ695">
        <v>1.8577999999999999</v>
      </c>
      <c r="GR695">
        <v>0.161886</v>
      </c>
      <c r="GS695">
        <v>0</v>
      </c>
      <c r="GT695">
        <v>25.4359</v>
      </c>
      <c r="GU695">
        <v>999.9</v>
      </c>
      <c r="GV695">
        <v>59.98</v>
      </c>
      <c r="GW695">
        <v>28.963000000000001</v>
      </c>
      <c r="GX695">
        <v>26.674900000000001</v>
      </c>
      <c r="GY695">
        <v>60.209099999999999</v>
      </c>
      <c r="GZ695">
        <v>46.386200000000002</v>
      </c>
      <c r="HA695">
        <v>1</v>
      </c>
      <c r="HB695">
        <v>-4.7357700000000003E-2</v>
      </c>
      <c r="HC695">
        <v>0.17341999999999999</v>
      </c>
      <c r="HD695">
        <v>20.113600000000002</v>
      </c>
      <c r="HE695">
        <v>5.1993200000000002</v>
      </c>
      <c r="HF695">
        <v>12.008800000000001</v>
      </c>
      <c r="HG695">
        <v>4.9756</v>
      </c>
      <c r="HH695">
        <v>3.294</v>
      </c>
      <c r="HI695">
        <v>9999</v>
      </c>
      <c r="HJ695">
        <v>9999</v>
      </c>
      <c r="HK695">
        <v>9999</v>
      </c>
      <c r="HL695">
        <v>621.1</v>
      </c>
      <c r="HM695">
        <v>1.8632500000000001</v>
      </c>
      <c r="HN695">
        <v>1.86798</v>
      </c>
      <c r="HO695">
        <v>1.8678300000000001</v>
      </c>
      <c r="HP695">
        <v>1.8690500000000001</v>
      </c>
      <c r="HQ695">
        <v>1.86981</v>
      </c>
      <c r="HR695">
        <v>1.8658699999999999</v>
      </c>
      <c r="HS695">
        <v>1.8669100000000001</v>
      </c>
      <c r="HT695">
        <v>1.86829</v>
      </c>
      <c r="HU695">
        <v>5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5.56</v>
      </c>
      <c r="II695">
        <v>0.54710000000000003</v>
      </c>
      <c r="IJ695">
        <v>3.6346291650323699</v>
      </c>
      <c r="IK695">
        <v>5.6267518783259399E-3</v>
      </c>
      <c r="IL695">
        <v>2.30191766742704E-7</v>
      </c>
      <c r="IM695">
        <v>-2.9562642023804099E-10</v>
      </c>
      <c r="IN695">
        <v>-4.4408053959193901E-2</v>
      </c>
      <c r="IO695">
        <v>-1.77651730019769E-2</v>
      </c>
      <c r="IP695">
        <v>2.0502542247495602E-3</v>
      </c>
      <c r="IQ695">
        <v>-1.6883999477825899E-5</v>
      </c>
      <c r="IR695">
        <v>-3</v>
      </c>
      <c r="IS695">
        <v>1845</v>
      </c>
      <c r="IT695">
        <v>1</v>
      </c>
      <c r="IU695">
        <v>26</v>
      </c>
      <c r="IV695">
        <v>23320.5</v>
      </c>
      <c r="IW695">
        <v>23320.5</v>
      </c>
      <c r="IX695">
        <v>0.84472700000000001</v>
      </c>
      <c r="IY695">
        <v>2.6232899999999999</v>
      </c>
      <c r="IZ695">
        <v>1.5478499999999999</v>
      </c>
      <c r="JA695">
        <v>2.3095699999999999</v>
      </c>
      <c r="JB695">
        <v>1.3464400000000001</v>
      </c>
      <c r="JC695">
        <v>2.2875999999999999</v>
      </c>
      <c r="JD695">
        <v>33.378399999999999</v>
      </c>
      <c r="JE695">
        <v>24.210100000000001</v>
      </c>
      <c r="JF695">
        <v>18</v>
      </c>
      <c r="JG695">
        <v>500.45299999999997</v>
      </c>
      <c r="JH695">
        <v>417.04199999999997</v>
      </c>
      <c r="JI695">
        <v>25</v>
      </c>
      <c r="JJ695">
        <v>26.6372</v>
      </c>
      <c r="JK695">
        <v>30.0001</v>
      </c>
      <c r="JL695">
        <v>26.5672</v>
      </c>
      <c r="JM695">
        <v>26.5062</v>
      </c>
      <c r="JN695">
        <v>16.898800000000001</v>
      </c>
      <c r="JO695">
        <v>21.409099999999999</v>
      </c>
      <c r="JP695">
        <v>100</v>
      </c>
      <c r="JQ695">
        <v>25</v>
      </c>
      <c r="JR695">
        <v>312.34100000000001</v>
      </c>
      <c r="JS695">
        <v>23.535799999999998</v>
      </c>
      <c r="JT695">
        <v>102.361</v>
      </c>
      <c r="JU695">
        <v>103.098</v>
      </c>
    </row>
    <row r="696" spans="1:281" x14ac:dyDescent="0.2">
      <c r="A696">
        <v>680</v>
      </c>
      <c r="B696">
        <v>1658950864.5</v>
      </c>
      <c r="C696">
        <v>9071.4000000953693</v>
      </c>
      <c r="D696" t="s">
        <v>1790</v>
      </c>
      <c r="E696" t="s">
        <v>1791</v>
      </c>
      <c r="F696">
        <v>5</v>
      </c>
      <c r="G696" t="s">
        <v>1777</v>
      </c>
      <c r="H696" t="s">
        <v>416</v>
      </c>
      <c r="I696">
        <v>1658950857.03704</v>
      </c>
      <c r="J696">
        <f t="shared" si="500"/>
        <v>2.0538888099956949E-3</v>
      </c>
      <c r="K696">
        <f t="shared" si="501"/>
        <v>2.0538888099956947</v>
      </c>
      <c r="L696">
        <f t="shared" si="502"/>
        <v>7.4993589545513295</v>
      </c>
      <c r="M696">
        <f t="shared" si="503"/>
        <v>352.496222222222</v>
      </c>
      <c r="N696">
        <f t="shared" si="504"/>
        <v>232.21868743699622</v>
      </c>
      <c r="O696">
        <f t="shared" si="505"/>
        <v>20.963618131380706</v>
      </c>
      <c r="P696">
        <f t="shared" si="506"/>
        <v>31.821712011983806</v>
      </c>
      <c r="Q696">
        <f t="shared" si="507"/>
        <v>0.10979241823071006</v>
      </c>
      <c r="R696">
        <f t="shared" si="508"/>
        <v>2.7491656686656398</v>
      </c>
      <c r="S696">
        <f t="shared" si="509"/>
        <v>0.10741339167195636</v>
      </c>
      <c r="T696">
        <f t="shared" si="510"/>
        <v>6.7342822365025895E-2</v>
      </c>
      <c r="U696">
        <f t="shared" si="511"/>
        <v>321.51043360543446</v>
      </c>
      <c r="V696">
        <f t="shared" si="512"/>
        <v>28.917431137308093</v>
      </c>
      <c r="W696">
        <f t="shared" si="513"/>
        <v>28.917431137308093</v>
      </c>
      <c r="X696">
        <f t="shared" si="514"/>
        <v>4.0025971734600967</v>
      </c>
      <c r="Y696">
        <f t="shared" si="515"/>
        <v>63.508605902970338</v>
      </c>
      <c r="Z696">
        <f t="shared" si="516"/>
        <v>2.3370222754451482</v>
      </c>
      <c r="AA696">
        <f t="shared" si="517"/>
        <v>3.6798513244263233</v>
      </c>
      <c r="AB696">
        <f t="shared" si="518"/>
        <v>1.6655748980149485</v>
      </c>
      <c r="AC696">
        <f t="shared" si="519"/>
        <v>-90.576496520810139</v>
      </c>
      <c r="AD696">
        <f t="shared" si="520"/>
        <v>-214.05111307283735</v>
      </c>
      <c r="AE696">
        <f t="shared" si="521"/>
        <v>-17.004934445452598</v>
      </c>
      <c r="AF696">
        <f t="shared" si="522"/>
        <v>-0.12211043366562535</v>
      </c>
      <c r="AG696">
        <f t="shared" si="523"/>
        <v>-10.419385399835113</v>
      </c>
      <c r="AH696">
        <f t="shared" si="524"/>
        <v>2.0482101158456065</v>
      </c>
      <c r="AI696">
        <f t="shared" si="525"/>
        <v>7.4993589545513295</v>
      </c>
      <c r="AJ696">
        <v>332.98832174545402</v>
      </c>
      <c r="AK696">
        <v>339.617139393939</v>
      </c>
      <c r="AL696">
        <v>-3.3082482251082501</v>
      </c>
      <c r="AM696">
        <v>66.33</v>
      </c>
      <c r="AN696">
        <f t="shared" si="526"/>
        <v>2.0538888099956947</v>
      </c>
      <c r="AO696">
        <v>23.493032764180501</v>
      </c>
      <c r="AP696">
        <v>25.893842424242401</v>
      </c>
      <c r="AQ696">
        <v>2.6433415798157999E-5</v>
      </c>
      <c r="AR696">
        <v>88.640650729912196</v>
      </c>
      <c r="AS696">
        <v>0</v>
      </c>
      <c r="AT696">
        <v>0</v>
      </c>
      <c r="AU696">
        <f t="shared" si="527"/>
        <v>1</v>
      </c>
      <c r="AV696">
        <f t="shared" si="528"/>
        <v>0</v>
      </c>
      <c r="AW696">
        <f t="shared" si="529"/>
        <v>47546.864168297143</v>
      </c>
      <c r="AX696" t="s">
        <v>417</v>
      </c>
      <c r="AY696" t="s">
        <v>417</v>
      </c>
      <c r="AZ696">
        <v>0</v>
      </c>
      <c r="BA696">
        <v>0</v>
      </c>
      <c r="BB696" t="e">
        <f t="shared" si="530"/>
        <v>#DIV/0!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 t="e">
        <f t="shared" si="531"/>
        <v>#DIV/0!</v>
      </c>
      <c r="BI696">
        <v>0.5</v>
      </c>
      <c r="BJ696">
        <f t="shared" si="532"/>
        <v>1681.1954329561852</v>
      </c>
      <c r="BK696">
        <f t="shared" si="533"/>
        <v>7.4993589545513295</v>
      </c>
      <c r="BL696" t="e">
        <f t="shared" si="534"/>
        <v>#DIV/0!</v>
      </c>
      <c r="BM696">
        <f t="shared" si="535"/>
        <v>4.4607300302764831E-3</v>
      </c>
      <c r="BN696" t="e">
        <f t="shared" si="536"/>
        <v>#DIV/0!</v>
      </c>
      <c r="BO696" t="e">
        <f t="shared" si="537"/>
        <v>#DIV/0!</v>
      </c>
      <c r="BP696" t="s">
        <v>417</v>
      </c>
      <c r="BQ696">
        <v>0</v>
      </c>
      <c r="BR696" t="e">
        <f t="shared" si="538"/>
        <v>#DIV/0!</v>
      </c>
      <c r="BS696" t="e">
        <f t="shared" si="539"/>
        <v>#DIV/0!</v>
      </c>
      <c r="BT696" t="e">
        <f t="shared" si="540"/>
        <v>#DIV/0!</v>
      </c>
      <c r="BU696" t="e">
        <f t="shared" si="541"/>
        <v>#DIV/0!</v>
      </c>
      <c r="BV696" t="e">
        <f t="shared" si="542"/>
        <v>#DIV/0!</v>
      </c>
      <c r="BW696" t="e">
        <f t="shared" si="543"/>
        <v>#DIV/0!</v>
      </c>
      <c r="BX696" t="e">
        <f t="shared" si="544"/>
        <v>#DIV/0!</v>
      </c>
      <c r="BY696" t="e">
        <f t="shared" si="545"/>
        <v>#DIV/0!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 t="shared" si="546"/>
        <v>1999.9977777777799</v>
      </c>
      <c r="CS696">
        <f t="shared" si="547"/>
        <v>1681.1954329561852</v>
      </c>
      <c r="CT696">
        <f t="shared" si="548"/>
        <v>0.84059865047659221</v>
      </c>
      <c r="CU696">
        <f t="shared" si="549"/>
        <v>0.16075539541982309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1658950857.03704</v>
      </c>
      <c r="DB696">
        <v>352.496222222222</v>
      </c>
      <c r="DC696">
        <v>340.85870370370401</v>
      </c>
      <c r="DD696">
        <v>25.887718518518501</v>
      </c>
      <c r="DE696">
        <v>23.493362962963001</v>
      </c>
      <c r="DF696">
        <v>346.89433333333301</v>
      </c>
      <c r="DG696">
        <v>25.340485185185202</v>
      </c>
      <c r="DH696">
        <v>499.97251851851797</v>
      </c>
      <c r="DI696">
        <v>90.232829629629606</v>
      </c>
      <c r="DJ696">
        <v>4.2498177777777799E-2</v>
      </c>
      <c r="DK696">
        <v>27.4732185185185</v>
      </c>
      <c r="DL696">
        <v>28.082944444444401</v>
      </c>
      <c r="DM696">
        <v>999.9</v>
      </c>
      <c r="DN696">
        <v>0</v>
      </c>
      <c r="DO696">
        <v>0</v>
      </c>
      <c r="DP696">
        <v>9980.1851851851807</v>
      </c>
      <c r="DQ696">
        <v>0</v>
      </c>
      <c r="DR696">
        <v>10.7394185185185</v>
      </c>
      <c r="DS696">
        <v>11.637570370370399</v>
      </c>
      <c r="DT696">
        <v>361.86403703703701</v>
      </c>
      <c r="DU696">
        <v>349.05937037037</v>
      </c>
      <c r="DV696">
        <v>2.3943403703703701</v>
      </c>
      <c r="DW696">
        <v>340.85870370370401</v>
      </c>
      <c r="DX696">
        <v>23.493362962963001</v>
      </c>
      <c r="DY696">
        <v>2.3359222222222198</v>
      </c>
      <c r="DZ696">
        <v>2.1198737037036999</v>
      </c>
      <c r="EA696">
        <v>19.926274074074101</v>
      </c>
      <c r="EB696">
        <v>18.3693148148148</v>
      </c>
      <c r="EC696">
        <v>1999.9977777777799</v>
      </c>
      <c r="ED696">
        <v>0.97999622222222205</v>
      </c>
      <c r="EE696">
        <v>2.0003462962963001E-2</v>
      </c>
      <c r="EF696">
        <v>0</v>
      </c>
      <c r="EG696">
        <v>668.32825925925897</v>
      </c>
      <c r="EH696">
        <v>5.0006300000000001</v>
      </c>
      <c r="EI696">
        <v>13202.9925925926</v>
      </c>
      <c r="EJ696">
        <v>17256.851851851901</v>
      </c>
      <c r="EK696">
        <v>38.629592592592601</v>
      </c>
      <c r="EL696">
        <v>38.701000000000001</v>
      </c>
      <c r="EM696">
        <v>38.186999999999998</v>
      </c>
      <c r="EN696">
        <v>37.936999999999998</v>
      </c>
      <c r="EO696">
        <v>39.625</v>
      </c>
      <c r="EP696">
        <v>1955.08777777778</v>
      </c>
      <c r="EQ696">
        <v>39.909999999999997</v>
      </c>
      <c r="ER696">
        <v>0</v>
      </c>
      <c r="ES696">
        <v>1658950865.4000001</v>
      </c>
      <c r="ET696">
        <v>0</v>
      </c>
      <c r="EU696">
        <v>668.22832000000005</v>
      </c>
      <c r="EV696">
        <v>-17.202692292899599</v>
      </c>
      <c r="EW696">
        <v>-355.36923015615099</v>
      </c>
      <c r="EX696">
        <v>13201.34</v>
      </c>
      <c r="EY696">
        <v>15</v>
      </c>
      <c r="EZ696">
        <v>0</v>
      </c>
      <c r="FA696" t="s">
        <v>419</v>
      </c>
      <c r="FB696">
        <v>1657551626.5</v>
      </c>
      <c r="FC696">
        <v>1657551629</v>
      </c>
      <c r="FD696">
        <v>0</v>
      </c>
      <c r="FE696">
        <v>0.40300000000000002</v>
      </c>
      <c r="FF696">
        <v>8.9999999999999993E-3</v>
      </c>
      <c r="FG696">
        <v>9.41</v>
      </c>
      <c r="FH696">
        <v>8.6999999999999994E-2</v>
      </c>
      <c r="FI696">
        <v>417</v>
      </c>
      <c r="FJ696">
        <v>17</v>
      </c>
      <c r="FK696">
        <v>1.61</v>
      </c>
      <c r="FL696">
        <v>0.59</v>
      </c>
      <c r="FM696">
        <v>10.5602929268293</v>
      </c>
      <c r="FN696">
        <v>15.4121887108014</v>
      </c>
      <c r="FO696">
        <v>1.6295702661075</v>
      </c>
      <c r="FP696">
        <v>0</v>
      </c>
      <c r="FQ696">
        <v>669.61311764705897</v>
      </c>
      <c r="FR696">
        <v>-18.812039739643499</v>
      </c>
      <c r="FS696">
        <v>1.85817606277683</v>
      </c>
      <c r="FT696">
        <v>0</v>
      </c>
      <c r="FU696">
        <v>2.3898858536585399</v>
      </c>
      <c r="FV696">
        <v>6.0002926829274703E-2</v>
      </c>
      <c r="FW696">
        <v>6.4877727305273298E-3</v>
      </c>
      <c r="FX696">
        <v>1</v>
      </c>
      <c r="FY696">
        <v>1</v>
      </c>
      <c r="FZ696">
        <v>3</v>
      </c>
      <c r="GA696" t="s">
        <v>438</v>
      </c>
      <c r="GB696">
        <v>2.9732799999999999</v>
      </c>
      <c r="GC696">
        <v>2.6972399999999999</v>
      </c>
      <c r="GD696">
        <v>7.4527099999999999E-2</v>
      </c>
      <c r="GE696">
        <v>7.32289E-2</v>
      </c>
      <c r="GF696">
        <v>0.108486</v>
      </c>
      <c r="GG696">
        <v>0.102533</v>
      </c>
      <c r="GH696">
        <v>36051.5</v>
      </c>
      <c r="GI696">
        <v>39462.300000000003</v>
      </c>
      <c r="GJ696">
        <v>35300.9</v>
      </c>
      <c r="GK696">
        <v>38617.199999999997</v>
      </c>
      <c r="GL696">
        <v>44613.8</v>
      </c>
      <c r="GM696">
        <v>50050.8</v>
      </c>
      <c r="GN696">
        <v>55180.4</v>
      </c>
      <c r="GO696">
        <v>61937.5</v>
      </c>
      <c r="GP696">
        <v>1.9852000000000001</v>
      </c>
      <c r="GQ696">
        <v>1.8586</v>
      </c>
      <c r="GR696">
        <v>0.16316800000000001</v>
      </c>
      <c r="GS696">
        <v>0</v>
      </c>
      <c r="GT696">
        <v>25.436699999999998</v>
      </c>
      <c r="GU696">
        <v>999.9</v>
      </c>
      <c r="GV696">
        <v>59.98</v>
      </c>
      <c r="GW696">
        <v>28.963000000000001</v>
      </c>
      <c r="GX696">
        <v>26.6767</v>
      </c>
      <c r="GY696">
        <v>60.459099999999999</v>
      </c>
      <c r="GZ696">
        <v>45.989600000000003</v>
      </c>
      <c r="HA696">
        <v>1</v>
      </c>
      <c r="HB696">
        <v>-4.7235800000000001E-2</v>
      </c>
      <c r="HC696">
        <v>0.17211299999999999</v>
      </c>
      <c r="HD696">
        <v>20.113499999999998</v>
      </c>
      <c r="HE696">
        <v>5.1993200000000002</v>
      </c>
      <c r="HF696">
        <v>12.006399999999999</v>
      </c>
      <c r="HG696">
        <v>4.976</v>
      </c>
      <c r="HH696">
        <v>3.294</v>
      </c>
      <c r="HI696">
        <v>9999</v>
      </c>
      <c r="HJ696">
        <v>9999</v>
      </c>
      <c r="HK696">
        <v>9999</v>
      </c>
      <c r="HL696">
        <v>621.1</v>
      </c>
      <c r="HM696">
        <v>1.8632500000000001</v>
      </c>
      <c r="HN696">
        <v>1.86798</v>
      </c>
      <c r="HO696">
        <v>1.8678300000000001</v>
      </c>
      <c r="HP696">
        <v>1.8689899999999999</v>
      </c>
      <c r="HQ696">
        <v>1.86981</v>
      </c>
      <c r="HR696">
        <v>1.8658399999999999</v>
      </c>
      <c r="HS696">
        <v>1.8669100000000001</v>
      </c>
      <c r="HT696">
        <v>1.86832</v>
      </c>
      <c r="HU696">
        <v>5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5.4710000000000001</v>
      </c>
      <c r="II696">
        <v>0.54749999999999999</v>
      </c>
      <c r="IJ696">
        <v>3.6346291650323699</v>
      </c>
      <c r="IK696">
        <v>5.6267518783259399E-3</v>
      </c>
      <c r="IL696">
        <v>2.30191766742704E-7</v>
      </c>
      <c r="IM696">
        <v>-2.9562642023804099E-10</v>
      </c>
      <c r="IN696">
        <v>-4.4408053959193901E-2</v>
      </c>
      <c r="IO696">
        <v>-1.77651730019769E-2</v>
      </c>
      <c r="IP696">
        <v>2.0502542247495602E-3</v>
      </c>
      <c r="IQ696">
        <v>-1.6883999477825899E-5</v>
      </c>
      <c r="IR696">
        <v>-3</v>
      </c>
      <c r="IS696">
        <v>1845</v>
      </c>
      <c r="IT696">
        <v>1</v>
      </c>
      <c r="IU696">
        <v>26</v>
      </c>
      <c r="IV696">
        <v>23320.6</v>
      </c>
      <c r="IW696">
        <v>23320.6</v>
      </c>
      <c r="IX696">
        <v>0.81054700000000002</v>
      </c>
      <c r="IY696">
        <v>2.6293899999999999</v>
      </c>
      <c r="IZ696">
        <v>1.5478499999999999</v>
      </c>
      <c r="JA696">
        <v>2.3095699999999999</v>
      </c>
      <c r="JB696">
        <v>1.3464400000000001</v>
      </c>
      <c r="JC696">
        <v>2.3168899999999999</v>
      </c>
      <c r="JD696">
        <v>33.378399999999999</v>
      </c>
      <c r="JE696">
        <v>24.210100000000001</v>
      </c>
      <c r="JF696">
        <v>18</v>
      </c>
      <c r="JG696">
        <v>499.93799999999999</v>
      </c>
      <c r="JH696">
        <v>417.51499999999999</v>
      </c>
      <c r="JI696">
        <v>24.9999</v>
      </c>
      <c r="JJ696">
        <v>26.639399999999998</v>
      </c>
      <c r="JK696">
        <v>30.000299999999999</v>
      </c>
      <c r="JL696">
        <v>26.568999999999999</v>
      </c>
      <c r="JM696">
        <v>26.508400000000002</v>
      </c>
      <c r="JN696">
        <v>16.181699999999999</v>
      </c>
      <c r="JO696">
        <v>21.409099999999999</v>
      </c>
      <c r="JP696">
        <v>100</v>
      </c>
      <c r="JQ696">
        <v>25</v>
      </c>
      <c r="JR696">
        <v>298.89299999999997</v>
      </c>
      <c r="JS696">
        <v>23.5259</v>
      </c>
      <c r="JT696">
        <v>102.36199999999999</v>
      </c>
      <c r="JU696">
        <v>103.098</v>
      </c>
    </row>
    <row r="697" spans="1:281" x14ac:dyDescent="0.2">
      <c r="A697">
        <v>681</v>
      </c>
      <c r="B697">
        <v>1658950869.5</v>
      </c>
      <c r="C697">
        <v>9076.4000000953693</v>
      </c>
      <c r="D697" t="s">
        <v>1792</v>
      </c>
      <c r="E697" t="s">
        <v>1793</v>
      </c>
      <c r="F697">
        <v>5</v>
      </c>
      <c r="G697" t="s">
        <v>1777</v>
      </c>
      <c r="H697" t="s">
        <v>416</v>
      </c>
      <c r="I697">
        <v>1658950861.4655199</v>
      </c>
      <c r="J697">
        <f t="shared" si="500"/>
        <v>2.0635082150944669E-3</v>
      </c>
      <c r="K697">
        <f t="shared" si="501"/>
        <v>2.0635082150944668</v>
      </c>
      <c r="L697">
        <f t="shared" si="502"/>
        <v>6.8317097004435166</v>
      </c>
      <c r="M697">
        <f t="shared" si="503"/>
        <v>338.74020689655202</v>
      </c>
      <c r="N697">
        <f t="shared" si="504"/>
        <v>229.1454621415688</v>
      </c>
      <c r="O697">
        <f t="shared" si="505"/>
        <v>20.686180971496348</v>
      </c>
      <c r="P697">
        <f t="shared" si="506"/>
        <v>30.579882126817044</v>
      </c>
      <c r="Q697">
        <f t="shared" si="507"/>
        <v>0.11035592295589962</v>
      </c>
      <c r="R697">
        <f t="shared" si="508"/>
        <v>2.7498927140660543</v>
      </c>
      <c r="S697">
        <f t="shared" si="509"/>
        <v>0.10795332169530826</v>
      </c>
      <c r="T697">
        <f t="shared" si="510"/>
        <v>6.7682333570593306E-2</v>
      </c>
      <c r="U697">
        <f t="shared" si="511"/>
        <v>321.51249434107064</v>
      </c>
      <c r="V697">
        <f t="shared" si="512"/>
        <v>28.916451630822198</v>
      </c>
      <c r="W697">
        <f t="shared" si="513"/>
        <v>28.916451630822198</v>
      </c>
      <c r="X697">
        <f t="shared" si="514"/>
        <v>4.0023701745357725</v>
      </c>
      <c r="Y697">
        <f t="shared" si="515"/>
        <v>63.510429091462882</v>
      </c>
      <c r="Z697">
        <f t="shared" si="516"/>
        <v>2.3373651229056072</v>
      </c>
      <c r="AA697">
        <f t="shared" si="517"/>
        <v>3.6802855158473453</v>
      </c>
      <c r="AB697">
        <f t="shared" si="518"/>
        <v>1.6650050516301653</v>
      </c>
      <c r="AC697">
        <f t="shared" si="519"/>
        <v>-91.000712285665983</v>
      </c>
      <c r="AD697">
        <f t="shared" si="520"/>
        <v>-213.66363593867919</v>
      </c>
      <c r="AE697">
        <f t="shared" si="521"/>
        <v>-16.969751353847393</v>
      </c>
      <c r="AF697">
        <f t="shared" si="522"/>
        <v>-0.12160523712196891</v>
      </c>
      <c r="AG697">
        <f t="shared" si="523"/>
        <v>-11.008653276088058</v>
      </c>
      <c r="AH697">
        <f t="shared" si="524"/>
        <v>2.0534727390479022</v>
      </c>
      <c r="AI697">
        <f t="shared" si="525"/>
        <v>6.8317097004435166</v>
      </c>
      <c r="AJ697">
        <v>316.083409309091</v>
      </c>
      <c r="AK697">
        <v>323.36240606060602</v>
      </c>
      <c r="AL697">
        <v>-3.2727682251082699</v>
      </c>
      <c r="AM697">
        <v>66.33</v>
      </c>
      <c r="AN697">
        <f t="shared" si="526"/>
        <v>2.0635082150944668</v>
      </c>
      <c r="AO697">
        <v>23.487398877678601</v>
      </c>
      <c r="AP697">
        <v>25.9007915151515</v>
      </c>
      <c r="AQ697">
        <v>-2.0126242486710901E-4</v>
      </c>
      <c r="AR697">
        <v>88.640650729912196</v>
      </c>
      <c r="AS697">
        <v>0</v>
      </c>
      <c r="AT697">
        <v>0</v>
      </c>
      <c r="AU697">
        <f t="shared" si="527"/>
        <v>1</v>
      </c>
      <c r="AV697">
        <f t="shared" si="528"/>
        <v>0</v>
      </c>
      <c r="AW697">
        <f t="shared" si="529"/>
        <v>47566.213481291423</v>
      </c>
      <c r="AX697" t="s">
        <v>417</v>
      </c>
      <c r="AY697" t="s">
        <v>417</v>
      </c>
      <c r="AZ697">
        <v>0</v>
      </c>
      <c r="BA697">
        <v>0</v>
      </c>
      <c r="BB697" t="e">
        <f t="shared" si="530"/>
        <v>#DIV/0!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 t="e">
        <f t="shared" si="531"/>
        <v>#DIV/0!</v>
      </c>
      <c r="BI697">
        <v>0.5</v>
      </c>
      <c r="BJ697">
        <f t="shared" si="532"/>
        <v>1681.2062789331951</v>
      </c>
      <c r="BK697">
        <f t="shared" si="533"/>
        <v>6.8317097004435166</v>
      </c>
      <c r="BL697" t="e">
        <f t="shared" si="534"/>
        <v>#DIV/0!</v>
      </c>
      <c r="BM697">
        <f t="shared" si="535"/>
        <v>4.0635761274806564E-3</v>
      </c>
      <c r="BN697" t="e">
        <f t="shared" si="536"/>
        <v>#DIV/0!</v>
      </c>
      <c r="BO697" t="e">
        <f t="shared" si="537"/>
        <v>#DIV/0!</v>
      </c>
      <c r="BP697" t="s">
        <v>417</v>
      </c>
      <c r="BQ697">
        <v>0</v>
      </c>
      <c r="BR697" t="e">
        <f t="shared" si="538"/>
        <v>#DIV/0!</v>
      </c>
      <c r="BS697" t="e">
        <f t="shared" si="539"/>
        <v>#DIV/0!</v>
      </c>
      <c r="BT697" t="e">
        <f t="shared" si="540"/>
        <v>#DIV/0!</v>
      </c>
      <c r="BU697" t="e">
        <f t="shared" si="541"/>
        <v>#DIV/0!</v>
      </c>
      <c r="BV697" t="e">
        <f t="shared" si="542"/>
        <v>#DIV/0!</v>
      </c>
      <c r="BW697" t="e">
        <f t="shared" si="543"/>
        <v>#DIV/0!</v>
      </c>
      <c r="BX697" t="e">
        <f t="shared" si="544"/>
        <v>#DIV/0!</v>
      </c>
      <c r="BY697" t="e">
        <f t="shared" si="545"/>
        <v>#DIV/0!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 t="shared" si="546"/>
        <v>2000.0106896551699</v>
      </c>
      <c r="CS697">
        <f t="shared" si="547"/>
        <v>1681.2062789331951</v>
      </c>
      <c r="CT697">
        <f t="shared" si="548"/>
        <v>0.84059864661176331</v>
      </c>
      <c r="CU697">
        <f t="shared" si="549"/>
        <v>0.16075538796070332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1658950861.4655199</v>
      </c>
      <c r="DB697">
        <v>338.74020689655202</v>
      </c>
      <c r="DC697">
        <v>326.36437931034499</v>
      </c>
      <c r="DD697">
        <v>25.891517241379301</v>
      </c>
      <c r="DE697">
        <v>23.491120689655201</v>
      </c>
      <c r="DF697">
        <v>333.21600000000001</v>
      </c>
      <c r="DG697">
        <v>25.344100000000001</v>
      </c>
      <c r="DH697">
        <v>499.99368965517198</v>
      </c>
      <c r="DI697">
        <v>90.232872413793103</v>
      </c>
      <c r="DJ697">
        <v>4.2452168965517199E-2</v>
      </c>
      <c r="DK697">
        <v>27.475234482758601</v>
      </c>
      <c r="DL697">
        <v>28.089151724137899</v>
      </c>
      <c r="DM697">
        <v>999.9</v>
      </c>
      <c r="DN697">
        <v>0</v>
      </c>
      <c r="DO697">
        <v>0</v>
      </c>
      <c r="DP697">
        <v>9984.4827586206902</v>
      </c>
      <c r="DQ697">
        <v>0</v>
      </c>
      <c r="DR697">
        <v>10.743675862069001</v>
      </c>
      <c r="DS697">
        <v>12.3758344827586</v>
      </c>
      <c r="DT697">
        <v>347.743724137931</v>
      </c>
      <c r="DU697">
        <v>334.215586206897</v>
      </c>
      <c r="DV697">
        <v>2.4003889655172399</v>
      </c>
      <c r="DW697">
        <v>326.36437931034499</v>
      </c>
      <c r="DX697">
        <v>23.491120689655201</v>
      </c>
      <c r="DY697">
        <v>2.3362662068965498</v>
      </c>
      <c r="DZ697">
        <v>2.1196724137930998</v>
      </c>
      <c r="EA697">
        <v>19.928648275862098</v>
      </c>
      <c r="EB697">
        <v>18.367796551724101</v>
      </c>
      <c r="EC697">
        <v>2000.0106896551699</v>
      </c>
      <c r="ED697">
        <v>0.97999631034482804</v>
      </c>
      <c r="EE697">
        <v>2.0003368965517201E-2</v>
      </c>
      <c r="EF697">
        <v>0</v>
      </c>
      <c r="EG697">
        <v>667.10431034482701</v>
      </c>
      <c r="EH697">
        <v>5.0006300000000001</v>
      </c>
      <c r="EI697">
        <v>13178.6</v>
      </c>
      <c r="EJ697">
        <v>17256.962068965498</v>
      </c>
      <c r="EK697">
        <v>38.629275862069001</v>
      </c>
      <c r="EL697">
        <v>38.697862068965499</v>
      </c>
      <c r="EM697">
        <v>38.186999999999998</v>
      </c>
      <c r="EN697">
        <v>37.936999999999998</v>
      </c>
      <c r="EO697">
        <v>39.625</v>
      </c>
      <c r="EP697">
        <v>1955.1006896551701</v>
      </c>
      <c r="EQ697">
        <v>39.909999999999997</v>
      </c>
      <c r="ER697">
        <v>0</v>
      </c>
      <c r="ES697">
        <v>1658950870.8</v>
      </c>
      <c r="ET697">
        <v>0</v>
      </c>
      <c r="EU697">
        <v>666.85219230769201</v>
      </c>
      <c r="EV697">
        <v>-14.7927179692939</v>
      </c>
      <c r="EW697">
        <v>-299.00854717862001</v>
      </c>
      <c r="EX697">
        <v>13173.561538461499</v>
      </c>
      <c r="EY697">
        <v>15</v>
      </c>
      <c r="EZ697">
        <v>0</v>
      </c>
      <c r="FA697" t="s">
        <v>419</v>
      </c>
      <c r="FB697">
        <v>1657551626.5</v>
      </c>
      <c r="FC697">
        <v>1657551629</v>
      </c>
      <c r="FD697">
        <v>0</v>
      </c>
      <c r="FE697">
        <v>0.40300000000000002</v>
      </c>
      <c r="FF697">
        <v>8.9999999999999993E-3</v>
      </c>
      <c r="FG697">
        <v>9.41</v>
      </c>
      <c r="FH697">
        <v>8.6999999999999994E-2</v>
      </c>
      <c r="FI697">
        <v>417</v>
      </c>
      <c r="FJ697">
        <v>17</v>
      </c>
      <c r="FK697">
        <v>1.61</v>
      </c>
      <c r="FL697">
        <v>0.59</v>
      </c>
      <c r="FM697">
        <v>11.971341219512199</v>
      </c>
      <c r="FN697">
        <v>11.312726341463399</v>
      </c>
      <c r="FO697">
        <v>1.17466008987799</v>
      </c>
      <c r="FP697">
        <v>0</v>
      </c>
      <c r="FQ697">
        <v>667.85285294117602</v>
      </c>
      <c r="FR697">
        <v>-16.817891534974201</v>
      </c>
      <c r="FS697">
        <v>1.6694698195456099</v>
      </c>
      <c r="FT697">
        <v>0</v>
      </c>
      <c r="FU697">
        <v>2.3971707317073201</v>
      </c>
      <c r="FV697">
        <v>7.9182229965158696E-2</v>
      </c>
      <c r="FW697">
        <v>8.2254570308915604E-3</v>
      </c>
      <c r="FX697">
        <v>1</v>
      </c>
      <c r="FY697">
        <v>1</v>
      </c>
      <c r="FZ697">
        <v>3</v>
      </c>
      <c r="GA697" t="s">
        <v>438</v>
      </c>
      <c r="GB697">
        <v>2.9736899999999999</v>
      </c>
      <c r="GC697">
        <v>2.6960700000000002</v>
      </c>
      <c r="GD697">
        <v>7.1531899999999995E-2</v>
      </c>
      <c r="GE697">
        <v>7.0139000000000007E-2</v>
      </c>
      <c r="GF697">
        <v>0.108504</v>
      </c>
      <c r="GG697">
        <v>0.102522</v>
      </c>
      <c r="GH697">
        <v>36168</v>
      </c>
      <c r="GI697">
        <v>39593.9</v>
      </c>
      <c r="GJ697">
        <v>35300.800000000003</v>
      </c>
      <c r="GK697">
        <v>38617.199999999997</v>
      </c>
      <c r="GL697">
        <v>44613.2</v>
      </c>
      <c r="GM697">
        <v>50050.8</v>
      </c>
      <c r="GN697">
        <v>55180.9</v>
      </c>
      <c r="GO697">
        <v>61936.800000000003</v>
      </c>
      <c r="GP697">
        <v>1.9854000000000001</v>
      </c>
      <c r="GQ697">
        <v>1.8584000000000001</v>
      </c>
      <c r="GR697">
        <v>0.16278000000000001</v>
      </c>
      <c r="GS697">
        <v>0</v>
      </c>
      <c r="GT697">
        <v>25.4389</v>
      </c>
      <c r="GU697">
        <v>999.9</v>
      </c>
      <c r="GV697">
        <v>59.98</v>
      </c>
      <c r="GW697">
        <v>28.963000000000001</v>
      </c>
      <c r="GX697">
        <v>26.676300000000001</v>
      </c>
      <c r="GY697">
        <v>60.439100000000003</v>
      </c>
      <c r="GZ697">
        <v>45.953499999999998</v>
      </c>
      <c r="HA697">
        <v>1</v>
      </c>
      <c r="HB697">
        <v>-4.73984E-2</v>
      </c>
      <c r="HC697">
        <v>0.171678</v>
      </c>
      <c r="HD697">
        <v>20.113600000000002</v>
      </c>
      <c r="HE697">
        <v>5.1993200000000002</v>
      </c>
      <c r="HF697">
        <v>12.006399999999999</v>
      </c>
      <c r="HG697">
        <v>4.9756</v>
      </c>
      <c r="HH697">
        <v>3.294</v>
      </c>
      <c r="HI697">
        <v>9999</v>
      </c>
      <c r="HJ697">
        <v>9999</v>
      </c>
      <c r="HK697">
        <v>9999</v>
      </c>
      <c r="HL697">
        <v>621.1</v>
      </c>
      <c r="HM697">
        <v>1.8631899999999999</v>
      </c>
      <c r="HN697">
        <v>1.86798</v>
      </c>
      <c r="HO697">
        <v>1.8678300000000001</v>
      </c>
      <c r="HP697">
        <v>1.8690199999999999</v>
      </c>
      <c r="HQ697">
        <v>1.86981</v>
      </c>
      <c r="HR697">
        <v>1.8658399999999999</v>
      </c>
      <c r="HS697">
        <v>1.8669100000000001</v>
      </c>
      <c r="HT697">
        <v>1.86829</v>
      </c>
      <c r="HU697">
        <v>5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5.38</v>
      </c>
      <c r="II697">
        <v>0.54790000000000005</v>
      </c>
      <c r="IJ697">
        <v>3.6346291650323699</v>
      </c>
      <c r="IK697">
        <v>5.6267518783259399E-3</v>
      </c>
      <c r="IL697">
        <v>2.30191766742704E-7</v>
      </c>
      <c r="IM697">
        <v>-2.9562642023804099E-10</v>
      </c>
      <c r="IN697">
        <v>-4.4408053959193901E-2</v>
      </c>
      <c r="IO697">
        <v>-1.77651730019769E-2</v>
      </c>
      <c r="IP697">
        <v>2.0502542247495602E-3</v>
      </c>
      <c r="IQ697">
        <v>-1.6883999477825899E-5</v>
      </c>
      <c r="IR697">
        <v>-3</v>
      </c>
      <c r="IS697">
        <v>1845</v>
      </c>
      <c r="IT697">
        <v>1</v>
      </c>
      <c r="IU697">
        <v>26</v>
      </c>
      <c r="IV697">
        <v>23320.7</v>
      </c>
      <c r="IW697">
        <v>23320.7</v>
      </c>
      <c r="IX697">
        <v>0.773926</v>
      </c>
      <c r="IY697">
        <v>2.6245099999999999</v>
      </c>
      <c r="IZ697">
        <v>1.5478499999999999</v>
      </c>
      <c r="JA697">
        <v>2.3095699999999999</v>
      </c>
      <c r="JB697">
        <v>1.3464400000000001</v>
      </c>
      <c r="JC697">
        <v>2.3571800000000001</v>
      </c>
      <c r="JD697">
        <v>33.378399999999999</v>
      </c>
      <c r="JE697">
        <v>24.210100000000001</v>
      </c>
      <c r="JF697">
        <v>18</v>
      </c>
      <c r="JG697">
        <v>500.077</v>
      </c>
      <c r="JH697">
        <v>417.40100000000001</v>
      </c>
      <c r="JI697">
        <v>24.9998</v>
      </c>
      <c r="JJ697">
        <v>26.639399999999998</v>
      </c>
      <c r="JK697">
        <v>30.0001</v>
      </c>
      <c r="JL697">
        <v>26.569400000000002</v>
      </c>
      <c r="JM697">
        <v>26.508400000000002</v>
      </c>
      <c r="JN697">
        <v>15.5307</v>
      </c>
      <c r="JO697">
        <v>21.409099999999999</v>
      </c>
      <c r="JP697">
        <v>100</v>
      </c>
      <c r="JQ697">
        <v>25</v>
      </c>
      <c r="JR697">
        <v>278.75900000000001</v>
      </c>
      <c r="JS697">
        <v>23.511800000000001</v>
      </c>
      <c r="JT697">
        <v>102.36199999999999</v>
      </c>
      <c r="JU697">
        <v>103.09699999999999</v>
      </c>
    </row>
    <row r="698" spans="1:281" x14ac:dyDescent="0.2">
      <c r="A698">
        <v>682</v>
      </c>
      <c r="B698">
        <v>1658950874.5</v>
      </c>
      <c r="C698">
        <v>9081.4000000953693</v>
      </c>
      <c r="D698" t="s">
        <v>1794</v>
      </c>
      <c r="E698" t="s">
        <v>1795</v>
      </c>
      <c r="F698">
        <v>5</v>
      </c>
      <c r="G698" t="s">
        <v>1777</v>
      </c>
      <c r="H698" t="s">
        <v>416</v>
      </c>
      <c r="I698">
        <v>1658950867</v>
      </c>
      <c r="J698">
        <f t="shared" si="500"/>
        <v>2.0662563852570444E-3</v>
      </c>
      <c r="K698">
        <f t="shared" si="501"/>
        <v>2.0662563852570446</v>
      </c>
      <c r="L698">
        <f t="shared" si="502"/>
        <v>6.5702871922995376</v>
      </c>
      <c r="M698">
        <f t="shared" si="503"/>
        <v>321.29077777777798</v>
      </c>
      <c r="N698">
        <f t="shared" si="504"/>
        <v>216.14997978343027</v>
      </c>
      <c r="O698">
        <f t="shared" si="505"/>
        <v>19.513242541672476</v>
      </c>
      <c r="P698">
        <f t="shared" si="506"/>
        <v>29.004975524226165</v>
      </c>
      <c r="Q698">
        <f t="shared" si="507"/>
        <v>0.11050355777025184</v>
      </c>
      <c r="R698">
        <f t="shared" si="508"/>
        <v>2.7502189666093013</v>
      </c>
      <c r="S698">
        <f t="shared" si="509"/>
        <v>0.10809487843884623</v>
      </c>
      <c r="T698">
        <f t="shared" si="510"/>
        <v>6.7771336405366783E-2</v>
      </c>
      <c r="U698">
        <f t="shared" si="511"/>
        <v>321.50984249432111</v>
      </c>
      <c r="V698">
        <f t="shared" si="512"/>
        <v>28.918385130788327</v>
      </c>
      <c r="W698">
        <f t="shared" si="513"/>
        <v>28.918385130788327</v>
      </c>
      <c r="X698">
        <f t="shared" si="514"/>
        <v>4.0028182705815789</v>
      </c>
      <c r="Y698">
        <f t="shared" si="515"/>
        <v>63.51067297567117</v>
      </c>
      <c r="Z698">
        <f t="shared" si="516"/>
        <v>2.3377666199064842</v>
      </c>
      <c r="AA698">
        <f t="shared" si="517"/>
        <v>3.680903555851164</v>
      </c>
      <c r="AB698">
        <f t="shared" si="518"/>
        <v>1.6650516506750948</v>
      </c>
      <c r="AC698">
        <f t="shared" si="519"/>
        <v>-91.12190658983566</v>
      </c>
      <c r="AD698">
        <f t="shared" si="520"/>
        <v>-213.55024623502976</v>
      </c>
      <c r="AE698">
        <f t="shared" si="521"/>
        <v>-16.959139115382147</v>
      </c>
      <c r="AF698">
        <f t="shared" si="522"/>
        <v>-0.12144944592643014</v>
      </c>
      <c r="AG698">
        <f t="shared" si="523"/>
        <v>-11.889783044137046</v>
      </c>
      <c r="AH698">
        <f t="shared" si="524"/>
        <v>2.0595463808910686</v>
      </c>
      <c r="AI698">
        <f t="shared" si="525"/>
        <v>6.5702871922995376</v>
      </c>
      <c r="AJ698">
        <v>298.86657852121198</v>
      </c>
      <c r="AK698">
        <v>306.72091515151499</v>
      </c>
      <c r="AL698">
        <v>-3.3258258008658399</v>
      </c>
      <c r="AM698">
        <v>66.33</v>
      </c>
      <c r="AN698">
        <f t="shared" si="526"/>
        <v>2.0662563852570446</v>
      </c>
      <c r="AO698">
        <v>23.484542329217199</v>
      </c>
      <c r="AP698">
        <v>25.898993333333301</v>
      </c>
      <c r="AQ698">
        <v>1.3179015778898699E-4</v>
      </c>
      <c r="AR698">
        <v>88.640650729912196</v>
      </c>
      <c r="AS698">
        <v>0</v>
      </c>
      <c r="AT698">
        <v>0</v>
      </c>
      <c r="AU698">
        <f t="shared" si="527"/>
        <v>1</v>
      </c>
      <c r="AV698">
        <f t="shared" si="528"/>
        <v>0</v>
      </c>
      <c r="AW698">
        <f t="shared" si="529"/>
        <v>47574.608156002789</v>
      </c>
      <c r="AX698" t="s">
        <v>417</v>
      </c>
      <c r="AY698" t="s">
        <v>417</v>
      </c>
      <c r="AZ698">
        <v>0</v>
      </c>
      <c r="BA698">
        <v>0</v>
      </c>
      <c r="BB698" t="e">
        <f t="shared" si="530"/>
        <v>#DIV/0!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 t="e">
        <f t="shared" si="531"/>
        <v>#DIV/0!</v>
      </c>
      <c r="BI698">
        <v>0.5</v>
      </c>
      <c r="BJ698">
        <f t="shared" si="532"/>
        <v>1681.1923218450684</v>
      </c>
      <c r="BK698">
        <f t="shared" si="533"/>
        <v>6.5702871922995376</v>
      </c>
      <c r="BL698" t="e">
        <f t="shared" si="534"/>
        <v>#DIV/0!</v>
      </c>
      <c r="BM698">
        <f t="shared" si="535"/>
        <v>3.9081115865963537E-3</v>
      </c>
      <c r="BN698" t="e">
        <f t="shared" si="536"/>
        <v>#DIV/0!</v>
      </c>
      <c r="BO698" t="e">
        <f t="shared" si="537"/>
        <v>#DIV/0!</v>
      </c>
      <c r="BP698" t="s">
        <v>417</v>
      </c>
      <c r="BQ698">
        <v>0</v>
      </c>
      <c r="BR698" t="e">
        <f t="shared" si="538"/>
        <v>#DIV/0!</v>
      </c>
      <c r="BS698" t="e">
        <f t="shared" si="539"/>
        <v>#DIV/0!</v>
      </c>
      <c r="BT698" t="e">
        <f t="shared" si="540"/>
        <v>#DIV/0!</v>
      </c>
      <c r="BU698" t="e">
        <f t="shared" si="541"/>
        <v>#DIV/0!</v>
      </c>
      <c r="BV698" t="e">
        <f t="shared" si="542"/>
        <v>#DIV/0!</v>
      </c>
      <c r="BW698" t="e">
        <f t="shared" si="543"/>
        <v>#DIV/0!</v>
      </c>
      <c r="BX698" t="e">
        <f t="shared" si="544"/>
        <v>#DIV/0!</v>
      </c>
      <c r="BY698" t="e">
        <f t="shared" si="545"/>
        <v>#DIV/0!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 t="shared" si="546"/>
        <v>1999.9940740740701</v>
      </c>
      <c r="CS698">
        <f t="shared" si="547"/>
        <v>1681.1923218450684</v>
      </c>
      <c r="CT698">
        <f t="shared" si="548"/>
        <v>0.84059865158520719</v>
      </c>
      <c r="CU698">
        <f t="shared" si="549"/>
        <v>0.16075539755944993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1658950867</v>
      </c>
      <c r="DB698">
        <v>321.29077777777798</v>
      </c>
      <c r="DC698">
        <v>307.81707407407401</v>
      </c>
      <c r="DD698">
        <v>25.895655555555599</v>
      </c>
      <c r="DE698">
        <v>23.488196296296302</v>
      </c>
      <c r="DF698">
        <v>315.86525925925901</v>
      </c>
      <c r="DG698">
        <v>25.3480296296296</v>
      </c>
      <c r="DH698">
        <v>499.99925925925902</v>
      </c>
      <c r="DI698">
        <v>90.233933333333297</v>
      </c>
      <c r="DJ698">
        <v>4.24690111111111E-2</v>
      </c>
      <c r="DK698">
        <v>27.478103703703699</v>
      </c>
      <c r="DL698">
        <v>28.0966666666667</v>
      </c>
      <c r="DM698">
        <v>999.9</v>
      </c>
      <c r="DN698">
        <v>0</v>
      </c>
      <c r="DO698">
        <v>0</v>
      </c>
      <c r="DP698">
        <v>9986.2962962962993</v>
      </c>
      <c r="DQ698">
        <v>0</v>
      </c>
      <c r="DR698">
        <v>10.730422222222201</v>
      </c>
      <c r="DS698">
        <v>13.4737037037037</v>
      </c>
      <c r="DT698">
        <v>329.83199999999999</v>
      </c>
      <c r="DU698">
        <v>315.22122222222202</v>
      </c>
      <c r="DV698">
        <v>2.4074637037037001</v>
      </c>
      <c r="DW698">
        <v>307.81707407407401</v>
      </c>
      <c r="DX698">
        <v>23.488196296296302</v>
      </c>
      <c r="DY698">
        <v>2.3366670370370399</v>
      </c>
      <c r="DZ698">
        <v>2.1194322222222199</v>
      </c>
      <c r="EA698">
        <v>19.9314259259259</v>
      </c>
      <c r="EB698">
        <v>18.3659888888889</v>
      </c>
      <c r="EC698">
        <v>1999.9940740740701</v>
      </c>
      <c r="ED698">
        <v>0.97999611111111096</v>
      </c>
      <c r="EE698">
        <v>2.00035814814815E-2</v>
      </c>
      <c r="EF698">
        <v>0</v>
      </c>
      <c r="EG698">
        <v>665.78433333333305</v>
      </c>
      <c r="EH698">
        <v>5.0006300000000001</v>
      </c>
      <c r="EI698">
        <v>13152.148148148101</v>
      </c>
      <c r="EJ698">
        <v>17256.822222222199</v>
      </c>
      <c r="EK698">
        <v>38.629592592592601</v>
      </c>
      <c r="EL698">
        <v>38.689333333333302</v>
      </c>
      <c r="EM698">
        <v>38.186999999999998</v>
      </c>
      <c r="EN698">
        <v>37.936999999999998</v>
      </c>
      <c r="EO698">
        <v>39.625</v>
      </c>
      <c r="EP698">
        <v>1955.08407407407</v>
      </c>
      <c r="EQ698">
        <v>39.909999999999997</v>
      </c>
      <c r="ER698">
        <v>0</v>
      </c>
      <c r="ES698">
        <v>1658950875.5999999</v>
      </c>
      <c r="ET698">
        <v>0</v>
      </c>
      <c r="EU698">
        <v>665.74184615384604</v>
      </c>
      <c r="EV698">
        <v>-11.9896068512792</v>
      </c>
      <c r="EW698">
        <v>-251.64102565398699</v>
      </c>
      <c r="EX698">
        <v>13151.4576923077</v>
      </c>
      <c r="EY698">
        <v>15</v>
      </c>
      <c r="EZ698">
        <v>0</v>
      </c>
      <c r="FA698" t="s">
        <v>419</v>
      </c>
      <c r="FB698">
        <v>1657551626.5</v>
      </c>
      <c r="FC698">
        <v>1657551629</v>
      </c>
      <c r="FD698">
        <v>0</v>
      </c>
      <c r="FE698">
        <v>0.40300000000000002</v>
      </c>
      <c r="FF698">
        <v>8.9999999999999993E-3</v>
      </c>
      <c r="FG698">
        <v>9.41</v>
      </c>
      <c r="FH698">
        <v>8.6999999999999994E-2</v>
      </c>
      <c r="FI698">
        <v>417</v>
      </c>
      <c r="FJ698">
        <v>17</v>
      </c>
      <c r="FK698">
        <v>1.61</v>
      </c>
      <c r="FL698">
        <v>0.59</v>
      </c>
      <c r="FM698">
        <v>12.7660275</v>
      </c>
      <c r="FN698">
        <v>11.456205253283301</v>
      </c>
      <c r="FO698">
        <v>1.15439629611921</v>
      </c>
      <c r="FP698">
        <v>0</v>
      </c>
      <c r="FQ698">
        <v>666.62588235294095</v>
      </c>
      <c r="FR698">
        <v>-14.3168831104656</v>
      </c>
      <c r="FS698">
        <v>1.4312787940017699</v>
      </c>
      <c r="FT698">
        <v>0</v>
      </c>
      <c r="FU698">
        <v>2.40307125</v>
      </c>
      <c r="FV698">
        <v>7.9487842401497796E-2</v>
      </c>
      <c r="FW698">
        <v>8.1981763787747405E-3</v>
      </c>
      <c r="FX698">
        <v>1</v>
      </c>
      <c r="FY698">
        <v>1</v>
      </c>
      <c r="FZ698">
        <v>3</v>
      </c>
      <c r="GA698" t="s">
        <v>438</v>
      </c>
      <c r="GB698">
        <v>2.97282</v>
      </c>
      <c r="GC698">
        <v>2.6964000000000001</v>
      </c>
      <c r="GD698">
        <v>6.8478300000000006E-2</v>
      </c>
      <c r="GE698">
        <v>6.6835199999999997E-2</v>
      </c>
      <c r="GF698">
        <v>0.108504</v>
      </c>
      <c r="GG698">
        <v>0.10252</v>
      </c>
      <c r="GH698">
        <v>36287.300000000003</v>
      </c>
      <c r="GI698">
        <v>39734.5</v>
      </c>
      <c r="GJ698">
        <v>35301.1</v>
      </c>
      <c r="GK698">
        <v>38617.199999999997</v>
      </c>
      <c r="GL698">
        <v>44612.800000000003</v>
      </c>
      <c r="GM698">
        <v>50051.5</v>
      </c>
      <c r="GN698">
        <v>55180.5</v>
      </c>
      <c r="GO698">
        <v>61937.7</v>
      </c>
      <c r="GP698">
        <v>1.9854000000000001</v>
      </c>
      <c r="GQ698">
        <v>1.8580000000000001</v>
      </c>
      <c r="GR698">
        <v>0.162631</v>
      </c>
      <c r="GS698">
        <v>0</v>
      </c>
      <c r="GT698">
        <v>25.440999999999999</v>
      </c>
      <c r="GU698">
        <v>999.9</v>
      </c>
      <c r="GV698">
        <v>59.98</v>
      </c>
      <c r="GW698">
        <v>28.963000000000001</v>
      </c>
      <c r="GX698">
        <v>26.675999999999998</v>
      </c>
      <c r="GY698">
        <v>60.569099999999999</v>
      </c>
      <c r="GZ698">
        <v>46.009599999999999</v>
      </c>
      <c r="HA698">
        <v>1</v>
      </c>
      <c r="HB698">
        <v>-4.7195099999999997E-2</v>
      </c>
      <c r="HC698">
        <v>0.17146</v>
      </c>
      <c r="HD698">
        <v>20.113499999999998</v>
      </c>
      <c r="HE698">
        <v>5.1993200000000002</v>
      </c>
      <c r="HF698">
        <v>12.004</v>
      </c>
      <c r="HG698">
        <v>4.9748000000000001</v>
      </c>
      <c r="HH698">
        <v>3.294</v>
      </c>
      <c r="HI698">
        <v>9999</v>
      </c>
      <c r="HJ698">
        <v>9999</v>
      </c>
      <c r="HK698">
        <v>9999</v>
      </c>
      <c r="HL698">
        <v>621.1</v>
      </c>
      <c r="HM698">
        <v>1.8632500000000001</v>
      </c>
      <c r="HN698">
        <v>1.8680399999999999</v>
      </c>
      <c r="HO698">
        <v>1.8678300000000001</v>
      </c>
      <c r="HP698">
        <v>1.8690199999999999</v>
      </c>
      <c r="HQ698">
        <v>1.86981</v>
      </c>
      <c r="HR698">
        <v>1.8658399999999999</v>
      </c>
      <c r="HS698">
        <v>1.8669100000000001</v>
      </c>
      <c r="HT698">
        <v>1.86829</v>
      </c>
      <c r="HU698">
        <v>5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5.2889999999999997</v>
      </c>
      <c r="II698">
        <v>0.54769999999999996</v>
      </c>
      <c r="IJ698">
        <v>3.6346291650323699</v>
      </c>
      <c r="IK698">
        <v>5.6267518783259399E-3</v>
      </c>
      <c r="IL698">
        <v>2.30191766742704E-7</v>
      </c>
      <c r="IM698">
        <v>-2.9562642023804099E-10</v>
      </c>
      <c r="IN698">
        <v>-4.4408053959193901E-2</v>
      </c>
      <c r="IO698">
        <v>-1.77651730019769E-2</v>
      </c>
      <c r="IP698">
        <v>2.0502542247495602E-3</v>
      </c>
      <c r="IQ698">
        <v>-1.6883999477825899E-5</v>
      </c>
      <c r="IR698">
        <v>-3</v>
      </c>
      <c r="IS698">
        <v>1845</v>
      </c>
      <c r="IT698">
        <v>1</v>
      </c>
      <c r="IU698">
        <v>26</v>
      </c>
      <c r="IV698">
        <v>23320.799999999999</v>
      </c>
      <c r="IW698">
        <v>23320.799999999999</v>
      </c>
      <c r="IX698">
        <v>0.74096700000000004</v>
      </c>
      <c r="IY698">
        <v>2.6196299999999999</v>
      </c>
      <c r="IZ698">
        <v>1.5478499999999999</v>
      </c>
      <c r="JA698">
        <v>2.3095699999999999</v>
      </c>
      <c r="JB698">
        <v>1.3464400000000001</v>
      </c>
      <c r="JC698">
        <v>2.3645</v>
      </c>
      <c r="JD698">
        <v>33.378399999999999</v>
      </c>
      <c r="JE698">
        <v>24.210100000000001</v>
      </c>
      <c r="JF698">
        <v>18</v>
      </c>
      <c r="JG698">
        <v>500.07799999999997</v>
      </c>
      <c r="JH698">
        <v>417.19</v>
      </c>
      <c r="JI698">
        <v>24.9999</v>
      </c>
      <c r="JJ698">
        <v>26.6417</v>
      </c>
      <c r="JK698">
        <v>30.0002</v>
      </c>
      <c r="JL698">
        <v>26.569400000000002</v>
      </c>
      <c r="JM698">
        <v>26.5106</v>
      </c>
      <c r="JN698">
        <v>14.8003</v>
      </c>
      <c r="JO698">
        <v>21.409099999999999</v>
      </c>
      <c r="JP698">
        <v>100</v>
      </c>
      <c r="JQ698">
        <v>25</v>
      </c>
      <c r="JR698">
        <v>265.22800000000001</v>
      </c>
      <c r="JS698">
        <v>23.5092</v>
      </c>
      <c r="JT698">
        <v>102.36199999999999</v>
      </c>
      <c r="JU698">
        <v>103.098</v>
      </c>
    </row>
    <row r="699" spans="1:281" x14ac:dyDescent="0.2">
      <c r="A699">
        <v>683</v>
      </c>
      <c r="B699">
        <v>1658950879.5</v>
      </c>
      <c r="C699">
        <v>9086.4000000953693</v>
      </c>
      <c r="D699" t="s">
        <v>1796</v>
      </c>
      <c r="E699" t="s">
        <v>1797</v>
      </c>
      <c r="F699">
        <v>5</v>
      </c>
      <c r="G699" t="s">
        <v>1777</v>
      </c>
      <c r="H699" t="s">
        <v>416</v>
      </c>
      <c r="I699">
        <v>1658950871.7142899</v>
      </c>
      <c r="J699">
        <f t="shared" si="500"/>
        <v>2.0712997318127254E-3</v>
      </c>
      <c r="K699">
        <f t="shared" si="501"/>
        <v>2.0712997318127253</v>
      </c>
      <c r="L699">
        <f t="shared" si="502"/>
        <v>6.1686936402818002</v>
      </c>
      <c r="M699">
        <f t="shared" si="503"/>
        <v>306.15300000000002</v>
      </c>
      <c r="N699">
        <f t="shared" si="504"/>
        <v>207.5434472710142</v>
      </c>
      <c r="O699">
        <f t="shared" si="505"/>
        <v>18.73618637161729</v>
      </c>
      <c r="P699">
        <f t="shared" si="506"/>
        <v>27.638259562776689</v>
      </c>
      <c r="Q699">
        <f t="shared" si="507"/>
        <v>0.110802863222473</v>
      </c>
      <c r="R699">
        <f t="shared" si="508"/>
        <v>2.7511051310588854</v>
      </c>
      <c r="S699">
        <f t="shared" si="509"/>
        <v>0.10838203382665546</v>
      </c>
      <c r="T699">
        <f t="shared" si="510"/>
        <v>6.7951867862442492E-2</v>
      </c>
      <c r="U699">
        <f t="shared" si="511"/>
        <v>321.51033227210013</v>
      </c>
      <c r="V699">
        <f t="shared" si="512"/>
        <v>28.917781033197087</v>
      </c>
      <c r="W699">
        <f t="shared" si="513"/>
        <v>28.917781033197087</v>
      </c>
      <c r="X699">
        <f t="shared" si="514"/>
        <v>4.0026782639451852</v>
      </c>
      <c r="Y699">
        <f t="shared" si="515"/>
        <v>63.512333778667639</v>
      </c>
      <c r="Z699">
        <f t="shared" si="516"/>
        <v>2.3379938753714282</v>
      </c>
      <c r="AA699">
        <f t="shared" si="517"/>
        <v>3.6811651159269911</v>
      </c>
      <c r="AB699">
        <f t="shared" si="518"/>
        <v>1.664684388573757</v>
      </c>
      <c r="AC699">
        <f t="shared" si="519"/>
        <v>-91.344318172941186</v>
      </c>
      <c r="AD699">
        <f t="shared" si="520"/>
        <v>-213.34937694067031</v>
      </c>
      <c r="AE699">
        <f t="shared" si="521"/>
        <v>-16.937780644842871</v>
      </c>
      <c r="AF699">
        <f t="shared" si="522"/>
        <v>-0.12114348635424221</v>
      </c>
      <c r="AG699">
        <f t="shared" si="523"/>
        <v>-12.330503612817024</v>
      </c>
      <c r="AH699">
        <f t="shared" si="524"/>
        <v>2.0646951310644712</v>
      </c>
      <c r="AI699">
        <f t="shared" si="525"/>
        <v>6.1686936402818002</v>
      </c>
      <c r="AJ699">
        <v>282.08640853333401</v>
      </c>
      <c r="AK699">
        <v>290.24131515151498</v>
      </c>
      <c r="AL699">
        <v>-3.2857419913419998</v>
      </c>
      <c r="AM699">
        <v>66.33</v>
      </c>
      <c r="AN699">
        <f t="shared" si="526"/>
        <v>2.0712997318127253</v>
      </c>
      <c r="AO699">
        <v>23.482958929045001</v>
      </c>
      <c r="AP699">
        <v>25.903176363636401</v>
      </c>
      <c r="AQ699">
        <v>1.12275645972055E-4</v>
      </c>
      <c r="AR699">
        <v>88.640650729912196</v>
      </c>
      <c r="AS699">
        <v>0</v>
      </c>
      <c r="AT699">
        <v>0</v>
      </c>
      <c r="AU699">
        <f t="shared" si="527"/>
        <v>1</v>
      </c>
      <c r="AV699">
        <f t="shared" si="528"/>
        <v>0</v>
      </c>
      <c r="AW699">
        <f t="shared" si="529"/>
        <v>47598.379403994979</v>
      </c>
      <c r="AX699" t="s">
        <v>417</v>
      </c>
      <c r="AY699" t="s">
        <v>417</v>
      </c>
      <c r="AZ699">
        <v>0</v>
      </c>
      <c r="BA699">
        <v>0</v>
      </c>
      <c r="BB699" t="e">
        <f t="shared" si="530"/>
        <v>#DIV/0!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 t="e">
        <f t="shared" si="531"/>
        <v>#DIV/0!</v>
      </c>
      <c r="BI699">
        <v>0.5</v>
      </c>
      <c r="BJ699">
        <f t="shared" si="532"/>
        <v>1681.1948996228475</v>
      </c>
      <c r="BK699">
        <f t="shared" si="533"/>
        <v>6.1686936402818002</v>
      </c>
      <c r="BL699" t="e">
        <f t="shared" si="534"/>
        <v>#DIV/0!</v>
      </c>
      <c r="BM699">
        <f t="shared" si="535"/>
        <v>3.6692317123170311E-3</v>
      </c>
      <c r="BN699" t="e">
        <f t="shared" si="536"/>
        <v>#DIV/0!</v>
      </c>
      <c r="BO699" t="e">
        <f t="shared" si="537"/>
        <v>#DIV/0!</v>
      </c>
      <c r="BP699" t="s">
        <v>417</v>
      </c>
      <c r="BQ699">
        <v>0</v>
      </c>
      <c r="BR699" t="e">
        <f t="shared" si="538"/>
        <v>#DIV/0!</v>
      </c>
      <c r="BS699" t="e">
        <f t="shared" si="539"/>
        <v>#DIV/0!</v>
      </c>
      <c r="BT699" t="e">
        <f t="shared" si="540"/>
        <v>#DIV/0!</v>
      </c>
      <c r="BU699" t="e">
        <f t="shared" si="541"/>
        <v>#DIV/0!</v>
      </c>
      <c r="BV699" t="e">
        <f t="shared" si="542"/>
        <v>#DIV/0!</v>
      </c>
      <c r="BW699" t="e">
        <f t="shared" si="543"/>
        <v>#DIV/0!</v>
      </c>
      <c r="BX699" t="e">
        <f t="shared" si="544"/>
        <v>#DIV/0!</v>
      </c>
      <c r="BY699" t="e">
        <f t="shared" si="545"/>
        <v>#DIV/0!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 t="shared" si="546"/>
        <v>1999.99714285714</v>
      </c>
      <c r="CS699">
        <f t="shared" si="547"/>
        <v>1681.1948996228475</v>
      </c>
      <c r="CT699">
        <f t="shared" si="548"/>
        <v>0.84059865066664019</v>
      </c>
      <c r="CU699">
        <f t="shared" si="549"/>
        <v>0.16075539578661571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1658950871.7142899</v>
      </c>
      <c r="DB699">
        <v>306.15300000000002</v>
      </c>
      <c r="DC699">
        <v>292.11632142857098</v>
      </c>
      <c r="DD699">
        <v>25.898296428571399</v>
      </c>
      <c r="DE699">
        <v>23.485067857142798</v>
      </c>
      <c r="DF699">
        <v>300.813035714286</v>
      </c>
      <c r="DG699">
        <v>25.350532142857102</v>
      </c>
      <c r="DH699">
        <v>500.04953571428598</v>
      </c>
      <c r="DI699">
        <v>90.233346428571394</v>
      </c>
      <c r="DJ699">
        <v>4.26252678571429E-2</v>
      </c>
      <c r="DK699">
        <v>27.479317857142899</v>
      </c>
      <c r="DL699">
        <v>28.0992107142857</v>
      </c>
      <c r="DM699">
        <v>999.9</v>
      </c>
      <c r="DN699">
        <v>0</v>
      </c>
      <c r="DO699">
        <v>0</v>
      </c>
      <c r="DP699">
        <v>9991.6071428571395</v>
      </c>
      <c r="DQ699">
        <v>0</v>
      </c>
      <c r="DR699">
        <v>10.7313714285714</v>
      </c>
      <c r="DS699">
        <v>14.0366607142857</v>
      </c>
      <c r="DT699">
        <v>314.29260714285698</v>
      </c>
      <c r="DU699">
        <v>299.14175</v>
      </c>
      <c r="DV699">
        <v>2.4132342857142901</v>
      </c>
      <c r="DW699">
        <v>292.11632142857098</v>
      </c>
      <c r="DX699">
        <v>23.485067857142798</v>
      </c>
      <c r="DY699">
        <v>2.33689071428571</v>
      </c>
      <c r="DZ699">
        <v>2.11913642857143</v>
      </c>
      <c r="EA699">
        <v>19.932971428571399</v>
      </c>
      <c r="EB699">
        <v>18.3637571428571</v>
      </c>
      <c r="EC699">
        <v>1999.99714285714</v>
      </c>
      <c r="ED699">
        <v>0.97999610714285701</v>
      </c>
      <c r="EE699">
        <v>2.0003585714285701E-2</v>
      </c>
      <c r="EF699">
        <v>0</v>
      </c>
      <c r="EG699">
        <v>664.93475000000001</v>
      </c>
      <c r="EH699">
        <v>5.0006300000000001</v>
      </c>
      <c r="EI699">
        <v>13134.353571428601</v>
      </c>
      <c r="EJ699">
        <v>17256.853571428601</v>
      </c>
      <c r="EK699">
        <v>38.625</v>
      </c>
      <c r="EL699">
        <v>38.686999999999998</v>
      </c>
      <c r="EM699">
        <v>38.186999999999998</v>
      </c>
      <c r="EN699">
        <v>37.936999999999998</v>
      </c>
      <c r="EO699">
        <v>39.625</v>
      </c>
      <c r="EP699">
        <v>1955.08714285714</v>
      </c>
      <c r="EQ699">
        <v>39.909999999999997</v>
      </c>
      <c r="ER699">
        <v>0</v>
      </c>
      <c r="ES699">
        <v>1658950880.4000001</v>
      </c>
      <c r="ET699">
        <v>0</v>
      </c>
      <c r="EU699">
        <v>664.87230769230803</v>
      </c>
      <c r="EV699">
        <v>-9.9432478678386893</v>
      </c>
      <c r="EW699">
        <v>-205.278632411459</v>
      </c>
      <c r="EX699">
        <v>13133.3692307692</v>
      </c>
      <c r="EY699">
        <v>15</v>
      </c>
      <c r="EZ699">
        <v>0</v>
      </c>
      <c r="FA699" t="s">
        <v>419</v>
      </c>
      <c r="FB699">
        <v>1657551626.5</v>
      </c>
      <c r="FC699">
        <v>1657551629</v>
      </c>
      <c r="FD699">
        <v>0</v>
      </c>
      <c r="FE699">
        <v>0.40300000000000002</v>
      </c>
      <c r="FF699">
        <v>8.9999999999999993E-3</v>
      </c>
      <c r="FG699">
        <v>9.41</v>
      </c>
      <c r="FH699">
        <v>8.6999999999999994E-2</v>
      </c>
      <c r="FI699">
        <v>417</v>
      </c>
      <c r="FJ699">
        <v>17</v>
      </c>
      <c r="FK699">
        <v>1.61</v>
      </c>
      <c r="FL699">
        <v>0.59</v>
      </c>
      <c r="FM699">
        <v>13.482297560975599</v>
      </c>
      <c r="FN699">
        <v>8.5634383275261197</v>
      </c>
      <c r="FO699">
        <v>0.898760134170702</v>
      </c>
      <c r="FP699">
        <v>0</v>
      </c>
      <c r="FQ699">
        <v>665.70273529411804</v>
      </c>
      <c r="FR699">
        <v>-11.971718878304699</v>
      </c>
      <c r="FS699">
        <v>1.20429013283695</v>
      </c>
      <c r="FT699">
        <v>0</v>
      </c>
      <c r="FU699">
        <v>2.4080663414634098</v>
      </c>
      <c r="FV699">
        <v>7.3631916376312598E-2</v>
      </c>
      <c r="FW699">
        <v>7.7810798536116204E-3</v>
      </c>
      <c r="FX699">
        <v>1</v>
      </c>
      <c r="FY699">
        <v>1</v>
      </c>
      <c r="FZ699">
        <v>3</v>
      </c>
      <c r="GA699" t="s">
        <v>438</v>
      </c>
      <c r="GB699">
        <v>2.9723899999999999</v>
      </c>
      <c r="GC699">
        <v>2.6971099999999999</v>
      </c>
      <c r="GD699">
        <v>6.5371700000000005E-2</v>
      </c>
      <c r="GE699">
        <v>6.3594399999999995E-2</v>
      </c>
      <c r="GF699">
        <v>0.108513</v>
      </c>
      <c r="GG699">
        <v>0.102508</v>
      </c>
      <c r="GH699">
        <v>36408.199999999997</v>
      </c>
      <c r="GI699">
        <v>39872.699999999997</v>
      </c>
      <c r="GJ699">
        <v>35301.1</v>
      </c>
      <c r="GK699">
        <v>38617.5</v>
      </c>
      <c r="GL699">
        <v>44612.1</v>
      </c>
      <c r="GM699">
        <v>50052.1</v>
      </c>
      <c r="GN699">
        <v>55180.3</v>
      </c>
      <c r="GO699">
        <v>61937.7</v>
      </c>
      <c r="GP699">
        <v>1.9850000000000001</v>
      </c>
      <c r="GQ699">
        <v>1.859</v>
      </c>
      <c r="GR699">
        <v>0.162661</v>
      </c>
      <c r="GS699">
        <v>0</v>
      </c>
      <c r="GT699">
        <v>25.444500000000001</v>
      </c>
      <c r="GU699">
        <v>999.9</v>
      </c>
      <c r="GV699">
        <v>59.98</v>
      </c>
      <c r="GW699">
        <v>28.963000000000001</v>
      </c>
      <c r="GX699">
        <v>26.675999999999998</v>
      </c>
      <c r="GY699">
        <v>60.639099999999999</v>
      </c>
      <c r="GZ699">
        <v>46.081699999999998</v>
      </c>
      <c r="HA699">
        <v>1</v>
      </c>
      <c r="HB699">
        <v>-4.7500000000000001E-2</v>
      </c>
      <c r="HC699">
        <v>0.170153</v>
      </c>
      <c r="HD699">
        <v>20.113800000000001</v>
      </c>
      <c r="HE699">
        <v>5.1993200000000002</v>
      </c>
      <c r="HF699">
        <v>12.0052</v>
      </c>
      <c r="HG699">
        <v>4.9756</v>
      </c>
      <c r="HH699">
        <v>3.294</v>
      </c>
      <c r="HI699">
        <v>9999</v>
      </c>
      <c r="HJ699">
        <v>9999</v>
      </c>
      <c r="HK699">
        <v>9999</v>
      </c>
      <c r="HL699">
        <v>621.1</v>
      </c>
      <c r="HM699">
        <v>1.8632500000000001</v>
      </c>
      <c r="HN699">
        <v>1.8680099999999999</v>
      </c>
      <c r="HO699">
        <v>1.8678300000000001</v>
      </c>
      <c r="HP699">
        <v>1.8690500000000001</v>
      </c>
      <c r="HQ699">
        <v>1.86981</v>
      </c>
      <c r="HR699">
        <v>1.8658399999999999</v>
      </c>
      <c r="HS699">
        <v>1.8669100000000001</v>
      </c>
      <c r="HT699">
        <v>1.86829</v>
      </c>
      <c r="HU699">
        <v>5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5.1989999999999998</v>
      </c>
      <c r="II699">
        <v>0.54800000000000004</v>
      </c>
      <c r="IJ699">
        <v>3.6346291650323699</v>
      </c>
      <c r="IK699">
        <v>5.6267518783259399E-3</v>
      </c>
      <c r="IL699">
        <v>2.30191766742704E-7</v>
      </c>
      <c r="IM699">
        <v>-2.9562642023804099E-10</v>
      </c>
      <c r="IN699">
        <v>-4.4408053959193901E-2</v>
      </c>
      <c r="IO699">
        <v>-1.77651730019769E-2</v>
      </c>
      <c r="IP699">
        <v>2.0502542247495602E-3</v>
      </c>
      <c r="IQ699">
        <v>-1.6883999477825899E-5</v>
      </c>
      <c r="IR699">
        <v>-3</v>
      </c>
      <c r="IS699">
        <v>1845</v>
      </c>
      <c r="IT699">
        <v>1</v>
      </c>
      <c r="IU699">
        <v>26</v>
      </c>
      <c r="IV699">
        <v>23320.9</v>
      </c>
      <c r="IW699">
        <v>23320.799999999999</v>
      </c>
      <c r="IX699">
        <v>0.70678700000000005</v>
      </c>
      <c r="IY699">
        <v>2.6257299999999999</v>
      </c>
      <c r="IZ699">
        <v>1.5478499999999999</v>
      </c>
      <c r="JA699">
        <v>2.3095699999999999</v>
      </c>
      <c r="JB699">
        <v>1.3464400000000001</v>
      </c>
      <c r="JC699">
        <v>2.4035600000000001</v>
      </c>
      <c r="JD699">
        <v>33.378399999999999</v>
      </c>
      <c r="JE699">
        <v>24.218800000000002</v>
      </c>
      <c r="JF699">
        <v>18</v>
      </c>
      <c r="JG699">
        <v>499.83600000000001</v>
      </c>
      <c r="JH699">
        <v>417.76</v>
      </c>
      <c r="JI699">
        <v>24.999700000000001</v>
      </c>
      <c r="JJ699">
        <v>26.6417</v>
      </c>
      <c r="JK699">
        <v>30</v>
      </c>
      <c r="JL699">
        <v>26.5716</v>
      </c>
      <c r="JM699">
        <v>26.5106</v>
      </c>
      <c r="JN699">
        <v>14.135999999999999</v>
      </c>
      <c r="JO699">
        <v>21.409099999999999</v>
      </c>
      <c r="JP699">
        <v>100</v>
      </c>
      <c r="JQ699">
        <v>25</v>
      </c>
      <c r="JR699">
        <v>251.69900000000001</v>
      </c>
      <c r="JS699">
        <v>23.4956</v>
      </c>
      <c r="JT699">
        <v>102.36199999999999</v>
      </c>
      <c r="JU699">
        <v>103.098</v>
      </c>
    </row>
    <row r="700" spans="1:281" x14ac:dyDescent="0.2">
      <c r="A700">
        <v>684</v>
      </c>
      <c r="B700">
        <v>1658950884.5</v>
      </c>
      <c r="C700">
        <v>9091.4000000953693</v>
      </c>
      <c r="D700" t="s">
        <v>1798</v>
      </c>
      <c r="E700" t="s">
        <v>1799</v>
      </c>
      <c r="F700">
        <v>5</v>
      </c>
      <c r="G700" t="s">
        <v>1777</v>
      </c>
      <c r="H700" t="s">
        <v>416</v>
      </c>
      <c r="I700">
        <v>1658950877</v>
      </c>
      <c r="J700">
        <f t="shared" si="500"/>
        <v>2.0756135303357623E-3</v>
      </c>
      <c r="K700">
        <f t="shared" si="501"/>
        <v>2.0756135303357621</v>
      </c>
      <c r="L700">
        <f t="shared" si="502"/>
        <v>5.6555682667294986</v>
      </c>
      <c r="M700">
        <f t="shared" si="503"/>
        <v>289.15129629629598</v>
      </c>
      <c r="N700">
        <f t="shared" si="504"/>
        <v>198.68802410826137</v>
      </c>
      <c r="O700">
        <f t="shared" si="505"/>
        <v>17.936675776522286</v>
      </c>
      <c r="P700">
        <f t="shared" si="506"/>
        <v>26.103299760038944</v>
      </c>
      <c r="Q700">
        <f t="shared" si="507"/>
        <v>0.11107223358997499</v>
      </c>
      <c r="R700">
        <f t="shared" si="508"/>
        <v>2.752043349782483</v>
      </c>
      <c r="S700">
        <f t="shared" si="509"/>
        <v>0.10864056835869575</v>
      </c>
      <c r="T700">
        <f t="shared" si="510"/>
        <v>6.811439675708815E-2</v>
      </c>
      <c r="U700">
        <f t="shared" si="511"/>
        <v>321.51031538321217</v>
      </c>
      <c r="V700">
        <f t="shared" si="512"/>
        <v>28.916697129980829</v>
      </c>
      <c r="W700">
        <f t="shared" si="513"/>
        <v>28.916697129980829</v>
      </c>
      <c r="X700">
        <f t="shared" si="514"/>
        <v>4.0024270674845015</v>
      </c>
      <c r="Y700">
        <f t="shared" si="515"/>
        <v>63.517294295984151</v>
      </c>
      <c r="Z700">
        <f t="shared" si="516"/>
        <v>2.3382530991230355</v>
      </c>
      <c r="AA700">
        <f t="shared" si="517"/>
        <v>3.6812857427884333</v>
      </c>
      <c r="AB700">
        <f t="shared" si="518"/>
        <v>1.664173968361466</v>
      </c>
      <c r="AC700">
        <f t="shared" si="519"/>
        <v>-91.534556687807111</v>
      </c>
      <c r="AD700">
        <f t="shared" si="520"/>
        <v>-213.17824508114225</v>
      </c>
      <c r="AE700">
        <f t="shared" si="521"/>
        <v>-16.918380391274589</v>
      </c>
      <c r="AF700">
        <f t="shared" si="522"/>
        <v>-0.12086677701176995</v>
      </c>
      <c r="AG700">
        <f t="shared" si="523"/>
        <v>-12.658024234406966</v>
      </c>
      <c r="AH700">
        <f t="shared" si="524"/>
        <v>2.0695017503583824</v>
      </c>
      <c r="AI700">
        <f t="shared" si="525"/>
        <v>5.6555682667294986</v>
      </c>
      <c r="AJ700">
        <v>265.19481202424203</v>
      </c>
      <c r="AK700">
        <v>273.83803636363598</v>
      </c>
      <c r="AL700">
        <v>-3.2560693506493998</v>
      </c>
      <c r="AM700">
        <v>66.33</v>
      </c>
      <c r="AN700">
        <f t="shared" si="526"/>
        <v>2.0756135303357621</v>
      </c>
      <c r="AO700">
        <v>23.4811749951735</v>
      </c>
      <c r="AP700">
        <v>25.9068981818182</v>
      </c>
      <c r="AQ700">
        <v>3.9182970044329197E-5</v>
      </c>
      <c r="AR700">
        <v>88.640650729912196</v>
      </c>
      <c r="AS700">
        <v>0</v>
      </c>
      <c r="AT700">
        <v>0</v>
      </c>
      <c r="AU700">
        <f t="shared" si="527"/>
        <v>1</v>
      </c>
      <c r="AV700">
        <f t="shared" si="528"/>
        <v>0</v>
      </c>
      <c r="AW700">
        <f t="shared" si="529"/>
        <v>47623.667432881324</v>
      </c>
      <c r="AX700" t="s">
        <v>417</v>
      </c>
      <c r="AY700" t="s">
        <v>417</v>
      </c>
      <c r="AZ700">
        <v>0</v>
      </c>
      <c r="BA700">
        <v>0</v>
      </c>
      <c r="BB700" t="e">
        <f t="shared" si="530"/>
        <v>#DIV/0!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 t="e">
        <f t="shared" si="531"/>
        <v>#DIV/0!</v>
      </c>
      <c r="BI700">
        <v>0.5</v>
      </c>
      <c r="BJ700">
        <f t="shared" si="532"/>
        <v>1681.1948107339633</v>
      </c>
      <c r="BK700">
        <f t="shared" si="533"/>
        <v>5.6555682667294986</v>
      </c>
      <c r="BL700" t="e">
        <f t="shared" si="534"/>
        <v>#DIV/0!</v>
      </c>
      <c r="BM700">
        <f t="shared" si="535"/>
        <v>3.3640172040862019E-3</v>
      </c>
      <c r="BN700" t="e">
        <f t="shared" si="536"/>
        <v>#DIV/0!</v>
      </c>
      <c r="BO700" t="e">
        <f t="shared" si="537"/>
        <v>#DIV/0!</v>
      </c>
      <c r="BP700" t="s">
        <v>417</v>
      </c>
      <c r="BQ700">
        <v>0</v>
      </c>
      <c r="BR700" t="e">
        <f t="shared" si="538"/>
        <v>#DIV/0!</v>
      </c>
      <c r="BS700" t="e">
        <f t="shared" si="539"/>
        <v>#DIV/0!</v>
      </c>
      <c r="BT700" t="e">
        <f t="shared" si="540"/>
        <v>#DIV/0!</v>
      </c>
      <c r="BU700" t="e">
        <f t="shared" si="541"/>
        <v>#DIV/0!</v>
      </c>
      <c r="BV700" t="e">
        <f t="shared" si="542"/>
        <v>#DIV/0!</v>
      </c>
      <c r="BW700" t="e">
        <f t="shared" si="543"/>
        <v>#DIV/0!</v>
      </c>
      <c r="BX700" t="e">
        <f t="shared" si="544"/>
        <v>#DIV/0!</v>
      </c>
      <c r="BY700" t="e">
        <f t="shared" si="545"/>
        <v>#DIV/0!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 t="shared" si="546"/>
        <v>1999.9970370370399</v>
      </c>
      <c r="CS700">
        <f t="shared" si="547"/>
        <v>1681.1948107339633</v>
      </c>
      <c r="CT700">
        <f t="shared" si="548"/>
        <v>0.84059865069831485</v>
      </c>
      <c r="CU700">
        <f t="shared" si="549"/>
        <v>0.16075539584774784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1658950877</v>
      </c>
      <c r="DB700">
        <v>289.15129629629598</v>
      </c>
      <c r="DC700">
        <v>274.681148148148</v>
      </c>
      <c r="DD700">
        <v>25.901281481481501</v>
      </c>
      <c r="DE700">
        <v>23.482437037036998</v>
      </c>
      <c r="DF700">
        <v>283.90744444444402</v>
      </c>
      <c r="DG700">
        <v>25.353362962963001</v>
      </c>
      <c r="DH700">
        <v>500.04844444444399</v>
      </c>
      <c r="DI700">
        <v>90.232811111111104</v>
      </c>
      <c r="DJ700">
        <v>4.2764666666666701E-2</v>
      </c>
      <c r="DK700">
        <v>27.479877777777801</v>
      </c>
      <c r="DL700">
        <v>28.094129629629599</v>
      </c>
      <c r="DM700">
        <v>999.9</v>
      </c>
      <c r="DN700">
        <v>0</v>
      </c>
      <c r="DO700">
        <v>0</v>
      </c>
      <c r="DP700">
        <v>9997.2222222222208</v>
      </c>
      <c r="DQ700">
        <v>0</v>
      </c>
      <c r="DR700">
        <v>10.730422222222201</v>
      </c>
      <c r="DS700">
        <v>14.4701814814815</v>
      </c>
      <c r="DT700">
        <v>296.83977777777801</v>
      </c>
      <c r="DU700">
        <v>281.28644444444399</v>
      </c>
      <c r="DV700">
        <v>2.4188462962963002</v>
      </c>
      <c r="DW700">
        <v>274.681148148148</v>
      </c>
      <c r="DX700">
        <v>23.482437037036998</v>
      </c>
      <c r="DY700">
        <v>2.3371459259259302</v>
      </c>
      <c r="DZ700">
        <v>2.1188859259259298</v>
      </c>
      <c r="EA700">
        <v>19.934733333333298</v>
      </c>
      <c r="EB700">
        <v>18.3618814814815</v>
      </c>
      <c r="EC700">
        <v>1999.9970370370399</v>
      </c>
      <c r="ED700">
        <v>0.97999611111111096</v>
      </c>
      <c r="EE700">
        <v>2.00035814814815E-2</v>
      </c>
      <c r="EF700">
        <v>0</v>
      </c>
      <c r="EG700">
        <v>664.17459259259294</v>
      </c>
      <c r="EH700">
        <v>5.0006300000000001</v>
      </c>
      <c r="EI700">
        <v>13118.362962963</v>
      </c>
      <c r="EJ700">
        <v>17256.855555555601</v>
      </c>
      <c r="EK700">
        <v>38.625</v>
      </c>
      <c r="EL700">
        <v>38.686999999999998</v>
      </c>
      <c r="EM700">
        <v>38.186999999999998</v>
      </c>
      <c r="EN700">
        <v>37.936999999999998</v>
      </c>
      <c r="EO700">
        <v>39.618000000000002</v>
      </c>
      <c r="EP700">
        <v>1955.0870370370401</v>
      </c>
      <c r="EQ700">
        <v>39.909999999999997</v>
      </c>
      <c r="ER700">
        <v>0</v>
      </c>
      <c r="ES700">
        <v>1658950885.2</v>
      </c>
      <c r="ET700">
        <v>0</v>
      </c>
      <c r="EU700">
        <v>664.18473076923101</v>
      </c>
      <c r="EV700">
        <v>-7.9196239380230002</v>
      </c>
      <c r="EW700">
        <v>-153.13162398729401</v>
      </c>
      <c r="EX700">
        <v>13118.9576923077</v>
      </c>
      <c r="EY700">
        <v>15</v>
      </c>
      <c r="EZ700">
        <v>0</v>
      </c>
      <c r="FA700" t="s">
        <v>419</v>
      </c>
      <c r="FB700">
        <v>1657551626.5</v>
      </c>
      <c r="FC700">
        <v>1657551629</v>
      </c>
      <c r="FD700">
        <v>0</v>
      </c>
      <c r="FE700">
        <v>0.40300000000000002</v>
      </c>
      <c r="FF700">
        <v>8.9999999999999993E-3</v>
      </c>
      <c r="FG700">
        <v>9.41</v>
      </c>
      <c r="FH700">
        <v>8.6999999999999994E-2</v>
      </c>
      <c r="FI700">
        <v>417</v>
      </c>
      <c r="FJ700">
        <v>17</v>
      </c>
      <c r="FK700">
        <v>1.61</v>
      </c>
      <c r="FL700">
        <v>0.59</v>
      </c>
      <c r="FM700">
        <v>14.1175975609756</v>
      </c>
      <c r="FN700">
        <v>6.0191519163763303</v>
      </c>
      <c r="FO700">
        <v>0.66186278309978097</v>
      </c>
      <c r="FP700">
        <v>0</v>
      </c>
      <c r="FQ700">
        <v>664.75982352941196</v>
      </c>
      <c r="FR700">
        <v>-9.1953246774455994</v>
      </c>
      <c r="FS700">
        <v>0.93392522280925705</v>
      </c>
      <c r="FT700">
        <v>0</v>
      </c>
      <c r="FU700">
        <v>2.4144129268292698</v>
      </c>
      <c r="FV700">
        <v>6.6274703832753204E-2</v>
      </c>
      <c r="FW700">
        <v>7.1495185728770796E-3</v>
      </c>
      <c r="FX700">
        <v>1</v>
      </c>
      <c r="FY700">
        <v>1</v>
      </c>
      <c r="FZ700">
        <v>3</v>
      </c>
      <c r="GA700" t="s">
        <v>438</v>
      </c>
      <c r="GB700">
        <v>2.9731999999999998</v>
      </c>
      <c r="GC700">
        <v>2.6970700000000001</v>
      </c>
      <c r="GD700">
        <v>6.22196E-2</v>
      </c>
      <c r="GE700">
        <v>6.04226E-2</v>
      </c>
      <c r="GF700">
        <v>0.108519</v>
      </c>
      <c r="GG700">
        <v>0.10249</v>
      </c>
      <c r="GH700">
        <v>36530.300000000003</v>
      </c>
      <c r="GI700">
        <v>40007.800000000003</v>
      </c>
      <c r="GJ700">
        <v>35300.5</v>
      </c>
      <c r="GK700">
        <v>38617.599999999999</v>
      </c>
      <c r="GL700">
        <v>44611.3</v>
      </c>
      <c r="GM700">
        <v>50053.2</v>
      </c>
      <c r="GN700">
        <v>55179.9</v>
      </c>
      <c r="GO700">
        <v>61937.8</v>
      </c>
      <c r="GP700">
        <v>1.9850000000000001</v>
      </c>
      <c r="GQ700">
        <v>1.8586</v>
      </c>
      <c r="GR700">
        <v>0.16215399999999999</v>
      </c>
      <c r="GS700">
        <v>0</v>
      </c>
      <c r="GT700">
        <v>25.444500000000001</v>
      </c>
      <c r="GU700">
        <v>999.9</v>
      </c>
      <c r="GV700">
        <v>59.98</v>
      </c>
      <c r="GW700">
        <v>28.963000000000001</v>
      </c>
      <c r="GX700">
        <v>26.675000000000001</v>
      </c>
      <c r="GY700">
        <v>60.439100000000003</v>
      </c>
      <c r="GZ700">
        <v>46.085700000000003</v>
      </c>
      <c r="HA700">
        <v>1</v>
      </c>
      <c r="HB700">
        <v>-4.6869899999999999E-2</v>
      </c>
      <c r="HC700">
        <v>0.168627</v>
      </c>
      <c r="HD700">
        <v>20.113700000000001</v>
      </c>
      <c r="HE700">
        <v>5.1993200000000002</v>
      </c>
      <c r="HF700">
        <v>12.0052</v>
      </c>
      <c r="HG700">
        <v>4.976</v>
      </c>
      <c r="HH700">
        <v>3.294</v>
      </c>
      <c r="HI700">
        <v>9999</v>
      </c>
      <c r="HJ700">
        <v>9999</v>
      </c>
      <c r="HK700">
        <v>9999</v>
      </c>
      <c r="HL700">
        <v>621.1</v>
      </c>
      <c r="HM700">
        <v>1.8631899999999999</v>
      </c>
      <c r="HN700">
        <v>1.8680699999999999</v>
      </c>
      <c r="HO700">
        <v>1.8678300000000001</v>
      </c>
      <c r="HP700">
        <v>1.8690199999999999</v>
      </c>
      <c r="HQ700">
        <v>1.86981</v>
      </c>
      <c r="HR700">
        <v>1.8658399999999999</v>
      </c>
      <c r="HS700">
        <v>1.8669100000000001</v>
      </c>
      <c r="HT700">
        <v>1.86829</v>
      </c>
      <c r="HU700">
        <v>5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5.109</v>
      </c>
      <c r="II700">
        <v>0.54800000000000004</v>
      </c>
      <c r="IJ700">
        <v>3.6346291650323699</v>
      </c>
      <c r="IK700">
        <v>5.6267518783259399E-3</v>
      </c>
      <c r="IL700">
        <v>2.30191766742704E-7</v>
      </c>
      <c r="IM700">
        <v>-2.9562642023804099E-10</v>
      </c>
      <c r="IN700">
        <v>-4.4408053959193901E-2</v>
      </c>
      <c r="IO700">
        <v>-1.77651730019769E-2</v>
      </c>
      <c r="IP700">
        <v>2.0502542247495602E-3</v>
      </c>
      <c r="IQ700">
        <v>-1.6883999477825899E-5</v>
      </c>
      <c r="IR700">
        <v>-3</v>
      </c>
      <c r="IS700">
        <v>1845</v>
      </c>
      <c r="IT700">
        <v>1</v>
      </c>
      <c r="IU700">
        <v>26</v>
      </c>
      <c r="IV700">
        <v>23321</v>
      </c>
      <c r="IW700">
        <v>23320.9</v>
      </c>
      <c r="IX700">
        <v>0.67138699999999996</v>
      </c>
      <c r="IY700">
        <v>2.63428</v>
      </c>
      <c r="IZ700">
        <v>1.5478499999999999</v>
      </c>
      <c r="JA700">
        <v>2.3095699999999999</v>
      </c>
      <c r="JB700">
        <v>1.3464400000000001</v>
      </c>
      <c r="JC700">
        <v>2.4011200000000001</v>
      </c>
      <c r="JD700">
        <v>33.378399999999999</v>
      </c>
      <c r="JE700">
        <v>24.218800000000002</v>
      </c>
      <c r="JF700">
        <v>18</v>
      </c>
      <c r="JG700">
        <v>499.834</v>
      </c>
      <c r="JH700">
        <v>417.548</v>
      </c>
      <c r="JI700">
        <v>24.999700000000001</v>
      </c>
      <c r="JJ700">
        <v>26.6435</v>
      </c>
      <c r="JK700">
        <v>30</v>
      </c>
      <c r="JL700">
        <v>26.5716</v>
      </c>
      <c r="JM700">
        <v>26.512899999999998</v>
      </c>
      <c r="JN700">
        <v>13.398999999999999</v>
      </c>
      <c r="JO700">
        <v>21.409099999999999</v>
      </c>
      <c r="JP700">
        <v>100</v>
      </c>
      <c r="JQ700">
        <v>25</v>
      </c>
      <c r="JR700">
        <v>231.39400000000001</v>
      </c>
      <c r="JS700">
        <v>23.485499999999998</v>
      </c>
      <c r="JT700">
        <v>102.361</v>
      </c>
      <c r="JU700">
        <v>103.099</v>
      </c>
    </row>
    <row r="701" spans="1:281" x14ac:dyDescent="0.2">
      <c r="A701">
        <v>685</v>
      </c>
      <c r="B701">
        <v>1658950889.5</v>
      </c>
      <c r="C701">
        <v>9096.4000000953693</v>
      </c>
      <c r="D701" t="s">
        <v>1800</v>
      </c>
      <c r="E701" t="s">
        <v>1801</v>
      </c>
      <c r="F701">
        <v>5</v>
      </c>
      <c r="G701" t="s">
        <v>1777</v>
      </c>
      <c r="H701" t="s">
        <v>416</v>
      </c>
      <c r="I701">
        <v>1658950881.7142899</v>
      </c>
      <c r="J701">
        <f t="shared" si="500"/>
        <v>2.0846608223655076E-3</v>
      </c>
      <c r="K701">
        <f t="shared" si="501"/>
        <v>2.0846608223655076</v>
      </c>
      <c r="L701">
        <f t="shared" si="502"/>
        <v>5.1309848359521402</v>
      </c>
      <c r="M701">
        <f t="shared" si="503"/>
        <v>274.098178571429</v>
      </c>
      <c r="N701">
        <f t="shared" si="504"/>
        <v>192.03191892570831</v>
      </c>
      <c r="O701">
        <f t="shared" si="505"/>
        <v>17.335705716818154</v>
      </c>
      <c r="P701">
        <f t="shared" si="506"/>
        <v>24.744247663683744</v>
      </c>
      <c r="Q701">
        <f t="shared" si="507"/>
        <v>0.1116178243051702</v>
      </c>
      <c r="R701">
        <f t="shared" si="508"/>
        <v>2.7523825109530957</v>
      </c>
      <c r="S701">
        <f t="shared" si="509"/>
        <v>0.10916279143430288</v>
      </c>
      <c r="T701">
        <f t="shared" si="510"/>
        <v>6.844282213407632E-2</v>
      </c>
      <c r="U701">
        <f t="shared" si="511"/>
        <v>321.51004727210039</v>
      </c>
      <c r="V701">
        <f t="shared" si="512"/>
        <v>28.914960134767817</v>
      </c>
      <c r="W701">
        <f t="shared" si="513"/>
        <v>28.914960134767817</v>
      </c>
      <c r="X701">
        <f t="shared" si="514"/>
        <v>4.0020245444810776</v>
      </c>
      <c r="Y701">
        <f t="shared" si="515"/>
        <v>63.523307648748847</v>
      </c>
      <c r="Z701">
        <f t="shared" si="516"/>
        <v>2.3386006804110826</v>
      </c>
      <c r="AA701">
        <f t="shared" si="517"/>
        <v>3.6814844298447729</v>
      </c>
      <c r="AB701">
        <f t="shared" si="518"/>
        <v>1.663423864069995</v>
      </c>
      <c r="AC701">
        <f t="shared" si="519"/>
        <v>-91.933542266318881</v>
      </c>
      <c r="AD701">
        <f t="shared" si="520"/>
        <v>-212.80992529340824</v>
      </c>
      <c r="AE701">
        <f t="shared" si="521"/>
        <v>-16.886999539076477</v>
      </c>
      <c r="AF701">
        <f t="shared" si="522"/>
        <v>-0.12041982670322682</v>
      </c>
      <c r="AG701">
        <f t="shared" si="523"/>
        <v>-13.148426770876716</v>
      </c>
      <c r="AH701">
        <f t="shared" si="524"/>
        <v>2.0754134890713059</v>
      </c>
      <c r="AI701">
        <f t="shared" si="525"/>
        <v>5.1309848359521402</v>
      </c>
      <c r="AJ701">
        <v>247.84024581818201</v>
      </c>
      <c r="AK701">
        <v>257.50431515151502</v>
      </c>
      <c r="AL701">
        <v>-3.3347791341991302</v>
      </c>
      <c r="AM701">
        <v>66.33</v>
      </c>
      <c r="AN701">
        <f t="shared" si="526"/>
        <v>2.0846608223655076</v>
      </c>
      <c r="AO701">
        <v>23.475926637157698</v>
      </c>
      <c r="AP701">
        <v>25.912653333333299</v>
      </c>
      <c r="AQ701">
        <v>-5.1066938175359897E-5</v>
      </c>
      <c r="AR701">
        <v>88.640650729912196</v>
      </c>
      <c r="AS701">
        <v>0</v>
      </c>
      <c r="AT701">
        <v>0</v>
      </c>
      <c r="AU701">
        <f t="shared" si="527"/>
        <v>1</v>
      </c>
      <c r="AV701">
        <f t="shared" si="528"/>
        <v>0</v>
      </c>
      <c r="AW701">
        <f t="shared" si="529"/>
        <v>47632.689293877476</v>
      </c>
      <c r="AX701" t="s">
        <v>417</v>
      </c>
      <c r="AY701" t="s">
        <v>417</v>
      </c>
      <c r="AZ701">
        <v>0</v>
      </c>
      <c r="BA701">
        <v>0</v>
      </c>
      <c r="BB701" t="e">
        <f t="shared" si="530"/>
        <v>#DIV/0!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 t="e">
        <f t="shared" si="531"/>
        <v>#DIV/0!</v>
      </c>
      <c r="BI701">
        <v>0.5</v>
      </c>
      <c r="BJ701">
        <f t="shared" si="532"/>
        <v>1681.193399622852</v>
      </c>
      <c r="BK701">
        <f t="shared" si="533"/>
        <v>5.1309848359521402</v>
      </c>
      <c r="BL701" t="e">
        <f t="shared" si="534"/>
        <v>#DIV/0!</v>
      </c>
      <c r="BM701">
        <f t="shared" si="535"/>
        <v>3.0519896384932229E-3</v>
      </c>
      <c r="BN701" t="e">
        <f t="shared" si="536"/>
        <v>#DIV/0!</v>
      </c>
      <c r="BO701" t="e">
        <f t="shared" si="537"/>
        <v>#DIV/0!</v>
      </c>
      <c r="BP701" t="s">
        <v>417</v>
      </c>
      <c r="BQ701">
        <v>0</v>
      </c>
      <c r="BR701" t="e">
        <f t="shared" si="538"/>
        <v>#DIV/0!</v>
      </c>
      <c r="BS701" t="e">
        <f t="shared" si="539"/>
        <v>#DIV/0!</v>
      </c>
      <c r="BT701" t="e">
        <f t="shared" si="540"/>
        <v>#DIV/0!</v>
      </c>
      <c r="BU701" t="e">
        <f t="shared" si="541"/>
        <v>#DIV/0!</v>
      </c>
      <c r="BV701" t="e">
        <f t="shared" si="542"/>
        <v>#DIV/0!</v>
      </c>
      <c r="BW701" t="e">
        <f t="shared" si="543"/>
        <v>#DIV/0!</v>
      </c>
      <c r="BX701" t="e">
        <f t="shared" si="544"/>
        <v>#DIV/0!</v>
      </c>
      <c r="BY701" t="e">
        <f t="shared" si="545"/>
        <v>#DIV/0!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 t="shared" si="546"/>
        <v>1999.99535714286</v>
      </c>
      <c r="CS701">
        <f t="shared" si="547"/>
        <v>1681.193399622852</v>
      </c>
      <c r="CT701">
        <f t="shared" si="548"/>
        <v>0.84059865120115074</v>
      </c>
      <c r="CU701">
        <f t="shared" si="549"/>
        <v>0.16075539681822115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1658950881.7142899</v>
      </c>
      <c r="DB701">
        <v>274.098178571429</v>
      </c>
      <c r="DC701">
        <v>259.005</v>
      </c>
      <c r="DD701">
        <v>25.905260714285699</v>
      </c>
      <c r="DE701">
        <v>23.479649999999999</v>
      </c>
      <c r="DF701">
        <v>268.939428571429</v>
      </c>
      <c r="DG701">
        <v>25.3571392857143</v>
      </c>
      <c r="DH701">
        <v>500.07596428571401</v>
      </c>
      <c r="DI701">
        <v>90.232317857142903</v>
      </c>
      <c r="DJ701">
        <v>4.2808350000000002E-2</v>
      </c>
      <c r="DK701">
        <v>27.480799999999999</v>
      </c>
      <c r="DL701">
        <v>28.0927821428571</v>
      </c>
      <c r="DM701">
        <v>999.9</v>
      </c>
      <c r="DN701">
        <v>0</v>
      </c>
      <c r="DO701">
        <v>0</v>
      </c>
      <c r="DP701">
        <v>9999.2857142857101</v>
      </c>
      <c r="DQ701">
        <v>0</v>
      </c>
      <c r="DR701">
        <v>10.728610714285701</v>
      </c>
      <c r="DS701">
        <v>15.093242857142901</v>
      </c>
      <c r="DT701">
        <v>281.38749999999999</v>
      </c>
      <c r="DU701">
        <v>265.232464285714</v>
      </c>
      <c r="DV701">
        <v>2.4256021428571399</v>
      </c>
      <c r="DW701">
        <v>259.005</v>
      </c>
      <c r="DX701">
        <v>23.479649999999999</v>
      </c>
      <c r="DY701">
        <v>2.33749214285714</v>
      </c>
      <c r="DZ701">
        <v>2.1186235714285702</v>
      </c>
      <c r="EA701">
        <v>19.937117857142901</v>
      </c>
      <c r="EB701">
        <v>18.3599071428571</v>
      </c>
      <c r="EC701">
        <v>1999.99535714286</v>
      </c>
      <c r="ED701">
        <v>0.97999610714285701</v>
      </c>
      <c r="EE701">
        <v>2.0003585714285701E-2</v>
      </c>
      <c r="EF701">
        <v>0</v>
      </c>
      <c r="EG701">
        <v>663.65949999999998</v>
      </c>
      <c r="EH701">
        <v>5.0006300000000001</v>
      </c>
      <c r="EI701">
        <v>13108.125</v>
      </c>
      <c r="EJ701">
        <v>17256.8464285714</v>
      </c>
      <c r="EK701">
        <v>38.625</v>
      </c>
      <c r="EL701">
        <v>38.686999999999998</v>
      </c>
      <c r="EM701">
        <v>38.180357142857098</v>
      </c>
      <c r="EN701">
        <v>37.936999999999998</v>
      </c>
      <c r="EO701">
        <v>39.609250000000003</v>
      </c>
      <c r="EP701">
        <v>1955.0853571428599</v>
      </c>
      <c r="EQ701">
        <v>39.909999999999997</v>
      </c>
      <c r="ER701">
        <v>0</v>
      </c>
      <c r="ES701">
        <v>1658950890.5999999</v>
      </c>
      <c r="ET701">
        <v>0</v>
      </c>
      <c r="EU701">
        <v>663.58788000000004</v>
      </c>
      <c r="EV701">
        <v>-4.9019230824057098</v>
      </c>
      <c r="EW701">
        <v>-103.40000012042</v>
      </c>
      <c r="EX701">
        <v>13106.531999999999</v>
      </c>
      <c r="EY701">
        <v>15</v>
      </c>
      <c r="EZ701">
        <v>0</v>
      </c>
      <c r="FA701" t="s">
        <v>419</v>
      </c>
      <c r="FB701">
        <v>1657551626.5</v>
      </c>
      <c r="FC701">
        <v>1657551629</v>
      </c>
      <c r="FD701">
        <v>0</v>
      </c>
      <c r="FE701">
        <v>0.40300000000000002</v>
      </c>
      <c r="FF701">
        <v>8.9999999999999993E-3</v>
      </c>
      <c r="FG701">
        <v>9.41</v>
      </c>
      <c r="FH701">
        <v>8.6999999999999994E-2</v>
      </c>
      <c r="FI701">
        <v>417</v>
      </c>
      <c r="FJ701">
        <v>17</v>
      </c>
      <c r="FK701">
        <v>1.61</v>
      </c>
      <c r="FL701">
        <v>0.59</v>
      </c>
      <c r="FM701">
        <v>14.654180487804901</v>
      </c>
      <c r="FN701">
        <v>6.3149498257839696</v>
      </c>
      <c r="FO701">
        <v>0.76475385844696397</v>
      </c>
      <c r="FP701">
        <v>0</v>
      </c>
      <c r="FQ701">
        <v>664.07723529411805</v>
      </c>
      <c r="FR701">
        <v>-7.14774637239009</v>
      </c>
      <c r="FS701">
        <v>0.72805013801263296</v>
      </c>
      <c r="FT701">
        <v>0</v>
      </c>
      <c r="FU701">
        <v>2.4208056097560999</v>
      </c>
      <c r="FV701">
        <v>7.7261393728225297E-2</v>
      </c>
      <c r="FW701">
        <v>8.24628491334734E-3</v>
      </c>
      <c r="FX701">
        <v>1</v>
      </c>
      <c r="FY701">
        <v>1</v>
      </c>
      <c r="FZ701">
        <v>3</v>
      </c>
      <c r="GA701" t="s">
        <v>438</v>
      </c>
      <c r="GB701">
        <v>2.9734500000000001</v>
      </c>
      <c r="GC701">
        <v>2.6964899999999998</v>
      </c>
      <c r="GD701">
        <v>5.8975100000000003E-2</v>
      </c>
      <c r="GE701">
        <v>5.6754100000000002E-2</v>
      </c>
      <c r="GF701">
        <v>0.10853699999999999</v>
      </c>
      <c r="GG701">
        <v>0.102495</v>
      </c>
      <c r="GH701">
        <v>36657.300000000003</v>
      </c>
      <c r="GI701">
        <v>40163.800000000003</v>
      </c>
      <c r="GJ701">
        <v>35301.1</v>
      </c>
      <c r="GK701">
        <v>38617.5</v>
      </c>
      <c r="GL701">
        <v>44610.9</v>
      </c>
      <c r="GM701">
        <v>50053.2</v>
      </c>
      <c r="GN701">
        <v>55180.5</v>
      </c>
      <c r="GO701">
        <v>61938.3</v>
      </c>
      <c r="GP701">
        <v>1.9850000000000001</v>
      </c>
      <c r="GQ701">
        <v>1.8582000000000001</v>
      </c>
      <c r="GR701">
        <v>0.16242300000000001</v>
      </c>
      <c r="GS701">
        <v>0</v>
      </c>
      <c r="GT701">
        <v>25.4466</v>
      </c>
      <c r="GU701">
        <v>999.9</v>
      </c>
      <c r="GV701">
        <v>60.005000000000003</v>
      </c>
      <c r="GW701">
        <v>28.963000000000001</v>
      </c>
      <c r="GX701">
        <v>26.685300000000002</v>
      </c>
      <c r="GY701">
        <v>60.329099999999997</v>
      </c>
      <c r="GZ701">
        <v>46.085700000000003</v>
      </c>
      <c r="HA701">
        <v>1</v>
      </c>
      <c r="HB701">
        <v>-4.7195099999999997E-2</v>
      </c>
      <c r="HC701">
        <v>0.16732</v>
      </c>
      <c r="HD701">
        <v>20.113700000000001</v>
      </c>
      <c r="HE701">
        <v>5.1993200000000002</v>
      </c>
      <c r="HF701">
        <v>12.004</v>
      </c>
      <c r="HG701">
        <v>4.9756</v>
      </c>
      <c r="HH701">
        <v>3.294</v>
      </c>
      <c r="HI701">
        <v>9999</v>
      </c>
      <c r="HJ701">
        <v>9999</v>
      </c>
      <c r="HK701">
        <v>9999</v>
      </c>
      <c r="HL701">
        <v>621.1</v>
      </c>
      <c r="HM701">
        <v>1.8632500000000001</v>
      </c>
      <c r="HN701">
        <v>1.8680399999999999</v>
      </c>
      <c r="HO701">
        <v>1.8678300000000001</v>
      </c>
      <c r="HP701">
        <v>1.8690500000000001</v>
      </c>
      <c r="HQ701">
        <v>1.86981</v>
      </c>
      <c r="HR701">
        <v>1.8658399999999999</v>
      </c>
      <c r="HS701">
        <v>1.8669100000000001</v>
      </c>
      <c r="HT701">
        <v>1.86829</v>
      </c>
      <c r="HU701">
        <v>5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5.0179999999999998</v>
      </c>
      <c r="II701">
        <v>0.54830000000000001</v>
      </c>
      <c r="IJ701">
        <v>3.6346291650323699</v>
      </c>
      <c r="IK701">
        <v>5.6267518783259399E-3</v>
      </c>
      <c r="IL701">
        <v>2.30191766742704E-7</v>
      </c>
      <c r="IM701">
        <v>-2.9562642023804099E-10</v>
      </c>
      <c r="IN701">
        <v>-4.4408053959193901E-2</v>
      </c>
      <c r="IO701">
        <v>-1.77651730019769E-2</v>
      </c>
      <c r="IP701">
        <v>2.0502542247495602E-3</v>
      </c>
      <c r="IQ701">
        <v>-1.6883999477825899E-5</v>
      </c>
      <c r="IR701">
        <v>-3</v>
      </c>
      <c r="IS701">
        <v>1845</v>
      </c>
      <c r="IT701">
        <v>1</v>
      </c>
      <c r="IU701">
        <v>26</v>
      </c>
      <c r="IV701">
        <v>23321</v>
      </c>
      <c r="IW701">
        <v>23321</v>
      </c>
      <c r="IX701">
        <v>0.63598600000000005</v>
      </c>
      <c r="IY701">
        <v>2.63306</v>
      </c>
      <c r="IZ701">
        <v>1.5478499999999999</v>
      </c>
      <c r="JA701">
        <v>2.3095699999999999</v>
      </c>
      <c r="JB701">
        <v>1.3464400000000001</v>
      </c>
      <c r="JC701">
        <v>2.4047900000000002</v>
      </c>
      <c r="JD701">
        <v>33.378399999999999</v>
      </c>
      <c r="JE701">
        <v>24.218800000000002</v>
      </c>
      <c r="JF701">
        <v>18</v>
      </c>
      <c r="JG701">
        <v>499.85500000000002</v>
      </c>
      <c r="JH701">
        <v>417.32</v>
      </c>
      <c r="JI701">
        <v>24.999700000000001</v>
      </c>
      <c r="JJ701">
        <v>26.643999999999998</v>
      </c>
      <c r="JK701">
        <v>30.0001</v>
      </c>
      <c r="JL701">
        <v>26.573899999999998</v>
      </c>
      <c r="JM701">
        <v>26.512899999999998</v>
      </c>
      <c r="JN701">
        <v>12.724500000000001</v>
      </c>
      <c r="JO701">
        <v>21.409099999999999</v>
      </c>
      <c r="JP701">
        <v>100</v>
      </c>
      <c r="JQ701">
        <v>25</v>
      </c>
      <c r="JR701">
        <v>217.87299999999999</v>
      </c>
      <c r="JS701">
        <v>23.47</v>
      </c>
      <c r="JT701">
        <v>102.36199999999999</v>
      </c>
      <c r="JU701">
        <v>103.099</v>
      </c>
    </row>
    <row r="702" spans="1:281" x14ac:dyDescent="0.2">
      <c r="A702">
        <v>686</v>
      </c>
      <c r="B702">
        <v>1658950894.5</v>
      </c>
      <c r="C702">
        <v>9101.4000000953693</v>
      </c>
      <c r="D702" t="s">
        <v>1802</v>
      </c>
      <c r="E702" t="s">
        <v>1803</v>
      </c>
      <c r="F702">
        <v>5</v>
      </c>
      <c r="G702" t="s">
        <v>1777</v>
      </c>
      <c r="H702" t="s">
        <v>416</v>
      </c>
      <c r="I702">
        <v>1658950887</v>
      </c>
      <c r="J702">
        <f t="shared" si="500"/>
        <v>2.0874960686989618E-3</v>
      </c>
      <c r="K702">
        <f t="shared" si="501"/>
        <v>2.0874960686989619</v>
      </c>
      <c r="L702">
        <f t="shared" si="502"/>
        <v>4.7188529905613787</v>
      </c>
      <c r="M702">
        <f t="shared" si="503"/>
        <v>257.142962962963</v>
      </c>
      <c r="N702">
        <f t="shared" si="504"/>
        <v>181.6259204795287</v>
      </c>
      <c r="O702">
        <f t="shared" si="505"/>
        <v>16.396290099288937</v>
      </c>
      <c r="P702">
        <f t="shared" si="506"/>
        <v>23.213595320535017</v>
      </c>
      <c r="Q702">
        <f t="shared" si="507"/>
        <v>0.11179777979627931</v>
      </c>
      <c r="R702">
        <f t="shared" si="508"/>
        <v>2.7535666038269762</v>
      </c>
      <c r="S702">
        <f t="shared" si="509"/>
        <v>0.10933595236297776</v>
      </c>
      <c r="T702">
        <f t="shared" si="510"/>
        <v>6.8551640529669847E-2</v>
      </c>
      <c r="U702">
        <f t="shared" si="511"/>
        <v>321.510256272101</v>
      </c>
      <c r="V702">
        <f t="shared" si="512"/>
        <v>28.914996405337526</v>
      </c>
      <c r="W702">
        <f t="shared" si="513"/>
        <v>28.914996405337526</v>
      </c>
      <c r="X702">
        <f t="shared" si="514"/>
        <v>4.0020329492893953</v>
      </c>
      <c r="Y702">
        <f t="shared" si="515"/>
        <v>63.528716583068856</v>
      </c>
      <c r="Z702">
        <f t="shared" si="516"/>
        <v>2.3389899160919501</v>
      </c>
      <c r="AA702">
        <f t="shared" si="517"/>
        <v>3.6817836749992181</v>
      </c>
      <c r="AB702">
        <f t="shared" si="518"/>
        <v>1.6630430331974453</v>
      </c>
      <c r="AC702">
        <f t="shared" si="519"/>
        <v>-92.058576629624213</v>
      </c>
      <c r="AD702">
        <f t="shared" si="520"/>
        <v>-212.7006809367048</v>
      </c>
      <c r="AE702">
        <f t="shared" si="521"/>
        <v>-16.871192242257273</v>
      </c>
      <c r="AF702">
        <f t="shared" si="522"/>
        <v>-0.12019353648528863</v>
      </c>
      <c r="AG702">
        <f t="shared" si="523"/>
        <v>-13.557258117493872</v>
      </c>
      <c r="AH702">
        <f t="shared" si="524"/>
        <v>2.0816846198092365</v>
      </c>
      <c r="AI702">
        <f t="shared" si="525"/>
        <v>4.7188529905613787</v>
      </c>
      <c r="AJ702">
        <v>230.795737212121</v>
      </c>
      <c r="AK702">
        <v>240.828648484848</v>
      </c>
      <c r="AL702">
        <v>-3.3059715151515698</v>
      </c>
      <c r="AM702">
        <v>66.33</v>
      </c>
      <c r="AN702">
        <f t="shared" si="526"/>
        <v>2.0874960686989619</v>
      </c>
      <c r="AO702">
        <v>23.474356376211599</v>
      </c>
      <c r="AP702">
        <v>25.9140266666667</v>
      </c>
      <c r="AQ702">
        <v>2.37018355529964E-5</v>
      </c>
      <c r="AR702">
        <v>88.640650729912196</v>
      </c>
      <c r="AS702">
        <v>0</v>
      </c>
      <c r="AT702">
        <v>0</v>
      </c>
      <c r="AU702">
        <f t="shared" si="527"/>
        <v>1</v>
      </c>
      <c r="AV702">
        <f t="shared" si="528"/>
        <v>0</v>
      </c>
      <c r="AW702">
        <f t="shared" si="529"/>
        <v>47664.518846394196</v>
      </c>
      <c r="AX702" t="s">
        <v>417</v>
      </c>
      <c r="AY702" t="s">
        <v>417</v>
      </c>
      <c r="AZ702">
        <v>0</v>
      </c>
      <c r="BA702">
        <v>0</v>
      </c>
      <c r="BB702" t="e">
        <f t="shared" si="530"/>
        <v>#DIV/0!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 t="e">
        <f t="shared" si="531"/>
        <v>#DIV/0!</v>
      </c>
      <c r="BI702">
        <v>0.5</v>
      </c>
      <c r="BJ702">
        <f t="shared" si="532"/>
        <v>1681.1944996228528</v>
      </c>
      <c r="BK702">
        <f t="shared" si="533"/>
        <v>4.7188529905613787</v>
      </c>
      <c r="BL702" t="e">
        <f t="shared" si="534"/>
        <v>#DIV/0!</v>
      </c>
      <c r="BM702">
        <f t="shared" si="535"/>
        <v>2.806845365970429E-3</v>
      </c>
      <c r="BN702" t="e">
        <f t="shared" si="536"/>
        <v>#DIV/0!</v>
      </c>
      <c r="BO702" t="e">
        <f t="shared" si="537"/>
        <v>#DIV/0!</v>
      </c>
      <c r="BP702" t="s">
        <v>417</v>
      </c>
      <c r="BQ702">
        <v>0</v>
      </c>
      <c r="BR702" t="e">
        <f t="shared" si="538"/>
        <v>#DIV/0!</v>
      </c>
      <c r="BS702" t="e">
        <f t="shared" si="539"/>
        <v>#DIV/0!</v>
      </c>
      <c r="BT702" t="e">
        <f t="shared" si="540"/>
        <v>#DIV/0!</v>
      </c>
      <c r="BU702" t="e">
        <f t="shared" si="541"/>
        <v>#DIV/0!</v>
      </c>
      <c r="BV702" t="e">
        <f t="shared" si="542"/>
        <v>#DIV/0!</v>
      </c>
      <c r="BW702" t="e">
        <f t="shared" si="543"/>
        <v>#DIV/0!</v>
      </c>
      <c r="BX702" t="e">
        <f t="shared" si="544"/>
        <v>#DIV/0!</v>
      </c>
      <c r="BY702" t="e">
        <f t="shared" si="545"/>
        <v>#DIV/0!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 t="shared" si="546"/>
        <v>1999.9966666666701</v>
      </c>
      <c r="CS702">
        <f t="shared" si="547"/>
        <v>1681.1944996228528</v>
      </c>
      <c r="CT702">
        <f t="shared" si="548"/>
        <v>0.84059865080917628</v>
      </c>
      <c r="CU702">
        <f t="shared" si="549"/>
        <v>0.16075539606171033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1658950887</v>
      </c>
      <c r="DB702">
        <v>257.142962962963</v>
      </c>
      <c r="DC702">
        <v>241.518259259259</v>
      </c>
      <c r="DD702">
        <v>25.909592592592599</v>
      </c>
      <c r="DE702">
        <v>23.476551851851902</v>
      </c>
      <c r="DF702">
        <v>252.08011111111099</v>
      </c>
      <c r="DG702">
        <v>25.361259259259299</v>
      </c>
      <c r="DH702">
        <v>500.05303703703697</v>
      </c>
      <c r="DI702">
        <v>90.232359259259297</v>
      </c>
      <c r="DJ702">
        <v>4.2696503703703703E-2</v>
      </c>
      <c r="DK702">
        <v>27.482188888888899</v>
      </c>
      <c r="DL702">
        <v>28.094029629629599</v>
      </c>
      <c r="DM702">
        <v>999.9</v>
      </c>
      <c r="DN702">
        <v>0</v>
      </c>
      <c r="DO702">
        <v>0</v>
      </c>
      <c r="DP702">
        <v>10006.296296296299</v>
      </c>
      <c r="DQ702">
        <v>0</v>
      </c>
      <c r="DR702">
        <v>10.7091592592593</v>
      </c>
      <c r="DS702">
        <v>15.624844444444401</v>
      </c>
      <c r="DT702">
        <v>263.98255555555602</v>
      </c>
      <c r="DU702">
        <v>247.324518518519</v>
      </c>
      <c r="DV702">
        <v>2.4330377777777801</v>
      </c>
      <c r="DW702">
        <v>241.518259259259</v>
      </c>
      <c r="DX702">
        <v>23.476551851851902</v>
      </c>
      <c r="DY702">
        <v>2.3378837037036999</v>
      </c>
      <c r="DZ702">
        <v>2.11834407407407</v>
      </c>
      <c r="EA702">
        <v>19.939833333333301</v>
      </c>
      <c r="EB702">
        <v>18.357800000000001</v>
      </c>
      <c r="EC702">
        <v>1999.9966666666701</v>
      </c>
      <c r="ED702">
        <v>0.97999611111111096</v>
      </c>
      <c r="EE702">
        <v>2.00035814814815E-2</v>
      </c>
      <c r="EF702">
        <v>0</v>
      </c>
      <c r="EG702">
        <v>663.28888888888901</v>
      </c>
      <c r="EH702">
        <v>5.0006300000000001</v>
      </c>
      <c r="EI702">
        <v>13100.0148148148</v>
      </c>
      <c r="EJ702">
        <v>17256.859259259301</v>
      </c>
      <c r="EK702">
        <v>38.625</v>
      </c>
      <c r="EL702">
        <v>38.686999999999998</v>
      </c>
      <c r="EM702">
        <v>38.166333333333299</v>
      </c>
      <c r="EN702">
        <v>37.932407407407403</v>
      </c>
      <c r="EO702">
        <v>39.603999999999999</v>
      </c>
      <c r="EP702">
        <v>1955.08666666667</v>
      </c>
      <c r="EQ702">
        <v>39.909999999999997</v>
      </c>
      <c r="ER702">
        <v>0</v>
      </c>
      <c r="ES702">
        <v>1658950895.4000001</v>
      </c>
      <c r="ET702">
        <v>0</v>
      </c>
      <c r="EU702">
        <v>663.28376000000003</v>
      </c>
      <c r="EV702">
        <v>-2.6827692270854002</v>
      </c>
      <c r="EW702">
        <v>-67.4230767780615</v>
      </c>
      <c r="EX702">
        <v>13099.66</v>
      </c>
      <c r="EY702">
        <v>15</v>
      </c>
      <c r="EZ702">
        <v>0</v>
      </c>
      <c r="FA702" t="s">
        <v>419</v>
      </c>
      <c r="FB702">
        <v>1657551626.5</v>
      </c>
      <c r="FC702">
        <v>1657551629</v>
      </c>
      <c r="FD702">
        <v>0</v>
      </c>
      <c r="FE702">
        <v>0.40300000000000002</v>
      </c>
      <c r="FF702">
        <v>8.9999999999999993E-3</v>
      </c>
      <c r="FG702">
        <v>9.41</v>
      </c>
      <c r="FH702">
        <v>8.6999999999999994E-2</v>
      </c>
      <c r="FI702">
        <v>417</v>
      </c>
      <c r="FJ702">
        <v>17</v>
      </c>
      <c r="FK702">
        <v>1.61</v>
      </c>
      <c r="FL702">
        <v>0.59</v>
      </c>
      <c r="FM702">
        <v>15.328412195122</v>
      </c>
      <c r="FN702">
        <v>6.6688013937282502</v>
      </c>
      <c r="FO702">
        <v>0.85927138340519904</v>
      </c>
      <c r="FP702">
        <v>0</v>
      </c>
      <c r="FQ702">
        <v>663.52782352941199</v>
      </c>
      <c r="FR702">
        <v>-4.2413750987581196</v>
      </c>
      <c r="FS702">
        <v>0.466027862748703</v>
      </c>
      <c r="FT702">
        <v>0</v>
      </c>
      <c r="FU702">
        <v>2.4284495121951202</v>
      </c>
      <c r="FV702">
        <v>8.7681951219507406E-2</v>
      </c>
      <c r="FW702">
        <v>9.0610186126412508E-3</v>
      </c>
      <c r="FX702">
        <v>1</v>
      </c>
      <c r="FY702">
        <v>1</v>
      </c>
      <c r="FZ702">
        <v>3</v>
      </c>
      <c r="GA702" t="s">
        <v>438</v>
      </c>
      <c r="GB702">
        <v>2.9733399999999999</v>
      </c>
      <c r="GC702">
        <v>2.6965599999999998</v>
      </c>
      <c r="GD702">
        <v>5.5613000000000003E-2</v>
      </c>
      <c r="GE702">
        <v>5.3414999999999997E-2</v>
      </c>
      <c r="GF702">
        <v>0.10853599999999999</v>
      </c>
      <c r="GG702">
        <v>0.102478</v>
      </c>
      <c r="GH702">
        <v>36787.199999999997</v>
      </c>
      <c r="GI702">
        <v>40305.199999999997</v>
      </c>
      <c r="GJ702">
        <v>35300.199999999997</v>
      </c>
      <c r="GK702">
        <v>38616.800000000003</v>
      </c>
      <c r="GL702">
        <v>44609.8</v>
      </c>
      <c r="GM702">
        <v>50052.9</v>
      </c>
      <c r="GN702">
        <v>55179.199999999997</v>
      </c>
      <c r="GO702">
        <v>61936.9</v>
      </c>
      <c r="GP702">
        <v>1.9854000000000001</v>
      </c>
      <c r="GQ702">
        <v>1.8577999999999999</v>
      </c>
      <c r="GR702">
        <v>0.16203500000000001</v>
      </c>
      <c r="GS702">
        <v>0</v>
      </c>
      <c r="GT702">
        <v>25.4466</v>
      </c>
      <c r="GU702">
        <v>999.9</v>
      </c>
      <c r="GV702">
        <v>60.005000000000003</v>
      </c>
      <c r="GW702">
        <v>28.952999999999999</v>
      </c>
      <c r="GX702">
        <v>26.672499999999999</v>
      </c>
      <c r="GY702">
        <v>60.309100000000001</v>
      </c>
      <c r="GZ702">
        <v>46.262</v>
      </c>
      <c r="HA702">
        <v>1</v>
      </c>
      <c r="HB702">
        <v>-4.68902E-2</v>
      </c>
      <c r="HC702">
        <v>0.165795</v>
      </c>
      <c r="HD702">
        <v>20.113600000000002</v>
      </c>
      <c r="HE702">
        <v>5.1981200000000003</v>
      </c>
      <c r="HF702">
        <v>12.004</v>
      </c>
      <c r="HG702">
        <v>4.9756</v>
      </c>
      <c r="HH702">
        <v>3.2938000000000001</v>
      </c>
      <c r="HI702">
        <v>9999</v>
      </c>
      <c r="HJ702">
        <v>9999</v>
      </c>
      <c r="HK702">
        <v>9999</v>
      </c>
      <c r="HL702">
        <v>621.1</v>
      </c>
      <c r="HM702">
        <v>1.8632200000000001</v>
      </c>
      <c r="HN702">
        <v>1.8680699999999999</v>
      </c>
      <c r="HO702">
        <v>1.8678300000000001</v>
      </c>
      <c r="HP702">
        <v>1.8690500000000001</v>
      </c>
      <c r="HQ702">
        <v>1.86981</v>
      </c>
      <c r="HR702">
        <v>1.8658399999999999</v>
      </c>
      <c r="HS702">
        <v>1.8669100000000001</v>
      </c>
      <c r="HT702">
        <v>1.86832</v>
      </c>
      <c r="HU702">
        <v>5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4.9260000000000002</v>
      </c>
      <c r="II702">
        <v>0.54830000000000001</v>
      </c>
      <c r="IJ702">
        <v>3.6346291650323699</v>
      </c>
      <c r="IK702">
        <v>5.6267518783259399E-3</v>
      </c>
      <c r="IL702">
        <v>2.30191766742704E-7</v>
      </c>
      <c r="IM702">
        <v>-2.9562642023804099E-10</v>
      </c>
      <c r="IN702">
        <v>-4.4408053959193901E-2</v>
      </c>
      <c r="IO702">
        <v>-1.77651730019769E-2</v>
      </c>
      <c r="IP702">
        <v>2.0502542247495602E-3</v>
      </c>
      <c r="IQ702">
        <v>-1.6883999477825899E-5</v>
      </c>
      <c r="IR702">
        <v>-3</v>
      </c>
      <c r="IS702">
        <v>1845</v>
      </c>
      <c r="IT702">
        <v>1</v>
      </c>
      <c r="IU702">
        <v>26</v>
      </c>
      <c r="IV702">
        <v>23321.1</v>
      </c>
      <c r="IW702">
        <v>23321.1</v>
      </c>
      <c r="IX702">
        <v>0.60058599999999995</v>
      </c>
      <c r="IY702">
        <v>2.6293899999999999</v>
      </c>
      <c r="IZ702">
        <v>1.5478499999999999</v>
      </c>
      <c r="JA702">
        <v>2.3095699999999999</v>
      </c>
      <c r="JB702">
        <v>1.3464400000000001</v>
      </c>
      <c r="JC702">
        <v>2.4340799999999998</v>
      </c>
      <c r="JD702">
        <v>33.378399999999999</v>
      </c>
      <c r="JE702">
        <v>24.218800000000002</v>
      </c>
      <c r="JF702">
        <v>18</v>
      </c>
      <c r="JG702">
        <v>500.11799999999999</v>
      </c>
      <c r="JH702">
        <v>417.09199999999998</v>
      </c>
      <c r="JI702">
        <v>24.999600000000001</v>
      </c>
      <c r="JJ702">
        <v>26.643999999999998</v>
      </c>
      <c r="JK702">
        <v>30</v>
      </c>
      <c r="JL702">
        <v>26.573899999999998</v>
      </c>
      <c r="JM702">
        <v>26.512899999999998</v>
      </c>
      <c r="JN702">
        <v>11.982699999999999</v>
      </c>
      <c r="JO702">
        <v>21.409099999999999</v>
      </c>
      <c r="JP702">
        <v>100</v>
      </c>
      <c r="JQ702">
        <v>25</v>
      </c>
      <c r="JR702">
        <v>197.73400000000001</v>
      </c>
      <c r="JS702">
        <v>23.459700000000002</v>
      </c>
      <c r="JT702">
        <v>102.36</v>
      </c>
      <c r="JU702">
        <v>103.09699999999999</v>
      </c>
    </row>
    <row r="703" spans="1:281" x14ac:dyDescent="0.2">
      <c r="A703">
        <v>687</v>
      </c>
      <c r="B703">
        <v>1658950899.5</v>
      </c>
      <c r="C703">
        <v>9106.4000000953693</v>
      </c>
      <c r="D703" t="s">
        <v>1804</v>
      </c>
      <c r="E703" t="s">
        <v>1805</v>
      </c>
      <c r="F703">
        <v>5</v>
      </c>
      <c r="G703" t="s">
        <v>1777</v>
      </c>
      <c r="H703" t="s">
        <v>416</v>
      </c>
      <c r="I703">
        <v>1658950891.7142899</v>
      </c>
      <c r="J703">
        <f t="shared" si="500"/>
        <v>2.0968412380025399E-3</v>
      </c>
      <c r="K703">
        <f t="shared" si="501"/>
        <v>2.0968412380025399</v>
      </c>
      <c r="L703">
        <f t="shared" si="502"/>
        <v>4.3460858290893709</v>
      </c>
      <c r="M703">
        <f t="shared" si="503"/>
        <v>242.07207142857101</v>
      </c>
      <c r="N703">
        <f t="shared" si="504"/>
        <v>172.66610587474622</v>
      </c>
      <c r="O703">
        <f t="shared" si="505"/>
        <v>15.587605254315644</v>
      </c>
      <c r="P703">
        <f t="shared" si="506"/>
        <v>21.85329815256431</v>
      </c>
      <c r="Q703">
        <f t="shared" si="507"/>
        <v>0.11235134009424892</v>
      </c>
      <c r="R703">
        <f t="shared" si="508"/>
        <v>2.7505919537670906</v>
      </c>
      <c r="S703">
        <f t="shared" si="509"/>
        <v>0.10986274084172361</v>
      </c>
      <c r="T703">
        <f t="shared" si="510"/>
        <v>6.8883212667844126E-2</v>
      </c>
      <c r="U703">
        <f t="shared" si="511"/>
        <v>321.50896427209727</v>
      </c>
      <c r="V703">
        <f t="shared" si="512"/>
        <v>28.914109384638014</v>
      </c>
      <c r="W703">
        <f t="shared" si="513"/>
        <v>28.914109384638014</v>
      </c>
      <c r="X703">
        <f t="shared" si="514"/>
        <v>4.001827408574365</v>
      </c>
      <c r="Y703">
        <f t="shared" si="515"/>
        <v>63.537053503818697</v>
      </c>
      <c r="Z703">
        <f t="shared" si="516"/>
        <v>2.3393326097173435</v>
      </c>
      <c r="AA703">
        <f t="shared" si="517"/>
        <v>3.6818399354586773</v>
      </c>
      <c r="AB703">
        <f t="shared" si="518"/>
        <v>1.6624947988570216</v>
      </c>
      <c r="AC703">
        <f t="shared" si="519"/>
        <v>-92.470698595912012</v>
      </c>
      <c r="AD703">
        <f t="shared" si="520"/>
        <v>-212.3006461827201</v>
      </c>
      <c r="AE703">
        <f t="shared" si="521"/>
        <v>-16.857620383870756</v>
      </c>
      <c r="AF703">
        <f t="shared" si="522"/>
        <v>-0.12000089040560624</v>
      </c>
      <c r="AG703">
        <f t="shared" si="523"/>
        <v>-14.122051023267989</v>
      </c>
      <c r="AH703">
        <f t="shared" si="524"/>
        <v>2.0877341135250949</v>
      </c>
      <c r="AI703">
        <f t="shared" si="525"/>
        <v>4.3460858290893709</v>
      </c>
      <c r="AJ703">
        <v>213.89297895757599</v>
      </c>
      <c r="AK703">
        <v>224.45821818181801</v>
      </c>
      <c r="AL703">
        <v>-3.32155038961037</v>
      </c>
      <c r="AM703">
        <v>66.33</v>
      </c>
      <c r="AN703">
        <f t="shared" si="526"/>
        <v>2.0968412380025399</v>
      </c>
      <c r="AO703">
        <v>23.469485039541301</v>
      </c>
      <c r="AP703">
        <v>25.919987272727301</v>
      </c>
      <c r="AQ703">
        <v>1.8298069932832501E-5</v>
      </c>
      <c r="AR703">
        <v>88.640650729912196</v>
      </c>
      <c r="AS703">
        <v>0</v>
      </c>
      <c r="AT703">
        <v>0</v>
      </c>
      <c r="AU703">
        <f t="shared" si="527"/>
        <v>1</v>
      </c>
      <c r="AV703">
        <f t="shared" si="528"/>
        <v>0</v>
      </c>
      <c r="AW703">
        <f t="shared" si="529"/>
        <v>47583.997999069907</v>
      </c>
      <c r="AX703" t="s">
        <v>417</v>
      </c>
      <c r="AY703" t="s">
        <v>417</v>
      </c>
      <c r="AZ703">
        <v>0</v>
      </c>
      <c r="BA703">
        <v>0</v>
      </c>
      <c r="BB703" t="e">
        <f t="shared" si="530"/>
        <v>#DIV/0!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 t="e">
        <f t="shared" si="531"/>
        <v>#DIV/0!</v>
      </c>
      <c r="BI703">
        <v>0.5</v>
      </c>
      <c r="BJ703">
        <f t="shared" si="532"/>
        <v>1681.187699622847</v>
      </c>
      <c r="BK703">
        <f t="shared" si="533"/>
        <v>4.3460858290893709</v>
      </c>
      <c r="BL703" t="e">
        <f t="shared" si="534"/>
        <v>#DIV/0!</v>
      </c>
      <c r="BM703">
        <f t="shared" si="535"/>
        <v>2.5851282578764762E-3</v>
      </c>
      <c r="BN703" t="e">
        <f t="shared" si="536"/>
        <v>#DIV/0!</v>
      </c>
      <c r="BO703" t="e">
        <f t="shared" si="537"/>
        <v>#DIV/0!</v>
      </c>
      <c r="BP703" t="s">
        <v>417</v>
      </c>
      <c r="BQ703">
        <v>0</v>
      </c>
      <c r="BR703" t="e">
        <f t="shared" si="538"/>
        <v>#DIV/0!</v>
      </c>
      <c r="BS703" t="e">
        <f t="shared" si="539"/>
        <v>#DIV/0!</v>
      </c>
      <c r="BT703" t="e">
        <f t="shared" si="540"/>
        <v>#DIV/0!</v>
      </c>
      <c r="BU703" t="e">
        <f t="shared" si="541"/>
        <v>#DIV/0!</v>
      </c>
      <c r="BV703" t="e">
        <f t="shared" si="542"/>
        <v>#DIV/0!</v>
      </c>
      <c r="BW703" t="e">
        <f t="shared" si="543"/>
        <v>#DIV/0!</v>
      </c>
      <c r="BX703" t="e">
        <f t="shared" si="544"/>
        <v>#DIV/0!</v>
      </c>
      <c r="BY703" t="e">
        <f t="shared" si="545"/>
        <v>#DIV/0!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 t="shared" si="546"/>
        <v>1999.9885714285699</v>
      </c>
      <c r="CS703">
        <f t="shared" si="547"/>
        <v>1681.187699622847</v>
      </c>
      <c r="CT703">
        <f t="shared" si="548"/>
        <v>0.84059865323229976</v>
      </c>
      <c r="CU703">
        <f t="shared" si="549"/>
        <v>0.16075540073833869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1658950891.7142899</v>
      </c>
      <c r="DB703">
        <v>242.07207142857101</v>
      </c>
      <c r="DC703">
        <v>225.73453571428601</v>
      </c>
      <c r="DD703">
        <v>25.9131178571429</v>
      </c>
      <c r="DE703">
        <v>23.473125</v>
      </c>
      <c r="DF703">
        <v>237.09442857142901</v>
      </c>
      <c r="DG703">
        <v>25.3646071428571</v>
      </c>
      <c r="DH703">
        <v>500.07549999999998</v>
      </c>
      <c r="DI703">
        <v>90.233324999999994</v>
      </c>
      <c r="DJ703">
        <v>4.2674307142857103E-2</v>
      </c>
      <c r="DK703">
        <v>27.48245</v>
      </c>
      <c r="DL703">
        <v>28.0947285714286</v>
      </c>
      <c r="DM703">
        <v>999.9</v>
      </c>
      <c r="DN703">
        <v>0</v>
      </c>
      <c r="DO703">
        <v>0</v>
      </c>
      <c r="DP703">
        <v>9988.5714285714294</v>
      </c>
      <c r="DQ703">
        <v>0</v>
      </c>
      <c r="DR703">
        <v>10.7018</v>
      </c>
      <c r="DS703">
        <v>16.337614285714299</v>
      </c>
      <c r="DT703">
        <v>248.511678571429</v>
      </c>
      <c r="DU703">
        <v>231.16057142857099</v>
      </c>
      <c r="DV703">
        <v>2.4399932142857099</v>
      </c>
      <c r="DW703">
        <v>225.73453571428601</v>
      </c>
      <c r="DX703">
        <v>23.473125</v>
      </c>
      <c r="DY703">
        <v>2.3382271428571402</v>
      </c>
      <c r="DZ703">
        <v>2.1180578571428601</v>
      </c>
      <c r="EA703">
        <v>19.9422071428571</v>
      </c>
      <c r="EB703">
        <v>18.3556392857143</v>
      </c>
      <c r="EC703">
        <v>1999.9885714285699</v>
      </c>
      <c r="ED703">
        <v>0.97999599999999998</v>
      </c>
      <c r="EE703">
        <v>2.0003699999999999E-2</v>
      </c>
      <c r="EF703">
        <v>0</v>
      </c>
      <c r="EG703">
        <v>663.08474999999999</v>
      </c>
      <c r="EH703">
        <v>5.0006300000000001</v>
      </c>
      <c r="EI703">
        <v>13095.9607142857</v>
      </c>
      <c r="EJ703">
        <v>17256.789285714302</v>
      </c>
      <c r="EK703">
        <v>38.613750000000003</v>
      </c>
      <c r="EL703">
        <v>38.678142857142902</v>
      </c>
      <c r="EM703">
        <v>38.149357142857099</v>
      </c>
      <c r="EN703">
        <v>37.9325714285714</v>
      </c>
      <c r="EO703">
        <v>39.593499999999999</v>
      </c>
      <c r="EP703">
        <v>1955.0785714285701</v>
      </c>
      <c r="EQ703">
        <v>39.909999999999997</v>
      </c>
      <c r="ER703">
        <v>0</v>
      </c>
      <c r="ES703">
        <v>1658950900.2</v>
      </c>
      <c r="ET703">
        <v>0</v>
      </c>
      <c r="EU703">
        <v>663.10703999999998</v>
      </c>
      <c r="EV703">
        <v>-1.20169230665983</v>
      </c>
      <c r="EW703">
        <v>-32.038461544588799</v>
      </c>
      <c r="EX703">
        <v>13095.632</v>
      </c>
      <c r="EY703">
        <v>15</v>
      </c>
      <c r="EZ703">
        <v>0</v>
      </c>
      <c r="FA703" t="s">
        <v>419</v>
      </c>
      <c r="FB703">
        <v>1657551626.5</v>
      </c>
      <c r="FC703">
        <v>1657551629</v>
      </c>
      <c r="FD703">
        <v>0</v>
      </c>
      <c r="FE703">
        <v>0.40300000000000002</v>
      </c>
      <c r="FF703">
        <v>8.9999999999999993E-3</v>
      </c>
      <c r="FG703">
        <v>9.41</v>
      </c>
      <c r="FH703">
        <v>8.6999999999999994E-2</v>
      </c>
      <c r="FI703">
        <v>417</v>
      </c>
      <c r="FJ703">
        <v>17</v>
      </c>
      <c r="FK703">
        <v>1.61</v>
      </c>
      <c r="FL703">
        <v>0.59</v>
      </c>
      <c r="FM703">
        <v>15.7855390243902</v>
      </c>
      <c r="FN703">
        <v>7.3496947735191602</v>
      </c>
      <c r="FO703">
        <v>0.91740277264546399</v>
      </c>
      <c r="FP703">
        <v>0</v>
      </c>
      <c r="FQ703">
        <v>663.282323529412</v>
      </c>
      <c r="FR703">
        <v>-2.5562261250834299</v>
      </c>
      <c r="FS703">
        <v>0.32011493529560098</v>
      </c>
      <c r="FT703">
        <v>0</v>
      </c>
      <c r="FU703">
        <v>2.4341424390243902</v>
      </c>
      <c r="FV703">
        <v>8.3774006968641901E-2</v>
      </c>
      <c r="FW703">
        <v>8.7425262243168104E-3</v>
      </c>
      <c r="FX703">
        <v>1</v>
      </c>
      <c r="FY703">
        <v>1</v>
      </c>
      <c r="FZ703">
        <v>3</v>
      </c>
      <c r="GA703" t="s">
        <v>438</v>
      </c>
      <c r="GB703">
        <v>2.9727899999999998</v>
      </c>
      <c r="GC703">
        <v>2.6967099999999999</v>
      </c>
      <c r="GD703">
        <v>5.2218300000000002E-2</v>
      </c>
      <c r="GE703">
        <v>4.9699599999999997E-2</v>
      </c>
      <c r="GF703">
        <v>0.10856300000000001</v>
      </c>
      <c r="GG703">
        <v>0.102466</v>
      </c>
      <c r="GH703">
        <v>36919.300000000003</v>
      </c>
      <c r="GI703">
        <v>40463.9</v>
      </c>
      <c r="GJ703">
        <v>35300.1</v>
      </c>
      <c r="GK703">
        <v>38617.300000000003</v>
      </c>
      <c r="GL703">
        <v>44609.1</v>
      </c>
      <c r="GM703">
        <v>50053.7</v>
      </c>
      <c r="GN703">
        <v>55180.1</v>
      </c>
      <c r="GO703">
        <v>61937.3</v>
      </c>
      <c r="GP703">
        <v>1.9850000000000001</v>
      </c>
      <c r="GQ703">
        <v>1.8575999999999999</v>
      </c>
      <c r="GR703">
        <v>0.162691</v>
      </c>
      <c r="GS703">
        <v>0</v>
      </c>
      <c r="GT703">
        <v>25.4466</v>
      </c>
      <c r="GU703">
        <v>999.9</v>
      </c>
      <c r="GV703">
        <v>60.005000000000003</v>
      </c>
      <c r="GW703">
        <v>28.963000000000001</v>
      </c>
      <c r="GX703">
        <v>26.688099999999999</v>
      </c>
      <c r="GY703">
        <v>60.769100000000002</v>
      </c>
      <c r="GZ703">
        <v>46.4223</v>
      </c>
      <c r="HA703">
        <v>1</v>
      </c>
      <c r="HB703">
        <v>-4.7154500000000002E-2</v>
      </c>
      <c r="HC703">
        <v>0.16333300000000001</v>
      </c>
      <c r="HD703">
        <v>20.113399999999999</v>
      </c>
      <c r="HE703">
        <v>5.1981200000000003</v>
      </c>
      <c r="HF703">
        <v>12.0052</v>
      </c>
      <c r="HG703">
        <v>4.976</v>
      </c>
      <c r="HH703">
        <v>3.294</v>
      </c>
      <c r="HI703">
        <v>9999</v>
      </c>
      <c r="HJ703">
        <v>9999</v>
      </c>
      <c r="HK703">
        <v>9999</v>
      </c>
      <c r="HL703">
        <v>621.1</v>
      </c>
      <c r="HM703">
        <v>1.8631899999999999</v>
      </c>
      <c r="HN703">
        <v>1.8680399999999999</v>
      </c>
      <c r="HO703">
        <v>1.8678300000000001</v>
      </c>
      <c r="HP703">
        <v>1.8690500000000001</v>
      </c>
      <c r="HQ703">
        <v>1.86981</v>
      </c>
      <c r="HR703">
        <v>1.8658399999999999</v>
      </c>
      <c r="HS703">
        <v>1.8669100000000001</v>
      </c>
      <c r="HT703">
        <v>1.86829</v>
      </c>
      <c r="HU703">
        <v>5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4.8360000000000003</v>
      </c>
      <c r="II703">
        <v>0.54879999999999995</v>
      </c>
      <c r="IJ703">
        <v>3.6346291650323699</v>
      </c>
      <c r="IK703">
        <v>5.6267518783259399E-3</v>
      </c>
      <c r="IL703">
        <v>2.30191766742704E-7</v>
      </c>
      <c r="IM703">
        <v>-2.9562642023804099E-10</v>
      </c>
      <c r="IN703">
        <v>-4.4408053959193901E-2</v>
      </c>
      <c r="IO703">
        <v>-1.77651730019769E-2</v>
      </c>
      <c r="IP703">
        <v>2.0502542247495602E-3</v>
      </c>
      <c r="IQ703">
        <v>-1.6883999477825899E-5</v>
      </c>
      <c r="IR703">
        <v>-3</v>
      </c>
      <c r="IS703">
        <v>1845</v>
      </c>
      <c r="IT703">
        <v>1</v>
      </c>
      <c r="IU703">
        <v>26</v>
      </c>
      <c r="IV703">
        <v>23321.200000000001</v>
      </c>
      <c r="IW703">
        <v>23321.200000000001</v>
      </c>
      <c r="IX703">
        <v>0.56762699999999999</v>
      </c>
      <c r="IY703">
        <v>2.63306</v>
      </c>
      <c r="IZ703">
        <v>1.5478499999999999</v>
      </c>
      <c r="JA703">
        <v>2.3095699999999999</v>
      </c>
      <c r="JB703">
        <v>1.3464400000000001</v>
      </c>
      <c r="JC703">
        <v>2.4084500000000002</v>
      </c>
      <c r="JD703">
        <v>33.378399999999999</v>
      </c>
      <c r="JE703">
        <v>24.218800000000002</v>
      </c>
      <c r="JF703">
        <v>18</v>
      </c>
      <c r="JG703">
        <v>499.86700000000002</v>
      </c>
      <c r="JH703">
        <v>416.995</v>
      </c>
      <c r="JI703">
        <v>24.999600000000001</v>
      </c>
      <c r="JJ703">
        <v>26.6462</v>
      </c>
      <c r="JK703">
        <v>30</v>
      </c>
      <c r="JL703">
        <v>26.575700000000001</v>
      </c>
      <c r="JM703">
        <v>26.5151</v>
      </c>
      <c r="JN703">
        <v>11.337400000000001</v>
      </c>
      <c r="JO703">
        <v>21.409099999999999</v>
      </c>
      <c r="JP703">
        <v>100</v>
      </c>
      <c r="JQ703">
        <v>25</v>
      </c>
      <c r="JR703">
        <v>184.27</v>
      </c>
      <c r="JS703">
        <v>23.438400000000001</v>
      </c>
      <c r="JT703">
        <v>102.361</v>
      </c>
      <c r="JU703">
        <v>103.098</v>
      </c>
    </row>
    <row r="704" spans="1:281" x14ac:dyDescent="0.2">
      <c r="A704">
        <v>688</v>
      </c>
      <c r="B704">
        <v>1658950904</v>
      </c>
      <c r="C704">
        <v>9110.9000000953693</v>
      </c>
      <c r="D704" t="s">
        <v>1806</v>
      </c>
      <c r="E704" t="s">
        <v>1807</v>
      </c>
      <c r="F704">
        <v>5</v>
      </c>
      <c r="G704" t="s">
        <v>1777</v>
      </c>
      <c r="H704" t="s">
        <v>416</v>
      </c>
      <c r="I704">
        <v>1658950896.1607101</v>
      </c>
      <c r="J704">
        <f t="shared" si="500"/>
        <v>2.098465993783924E-3</v>
      </c>
      <c r="K704">
        <f t="shared" si="501"/>
        <v>2.0984659937839241</v>
      </c>
      <c r="L704">
        <f t="shared" si="502"/>
        <v>4.0315728528372947</v>
      </c>
      <c r="M704">
        <f t="shared" si="503"/>
        <v>227.74396428571399</v>
      </c>
      <c r="N704">
        <f t="shared" si="504"/>
        <v>163.32901085350582</v>
      </c>
      <c r="O704">
        <f t="shared" si="505"/>
        <v>14.744844954537855</v>
      </c>
      <c r="P704">
        <f t="shared" si="506"/>
        <v>20.560030488010387</v>
      </c>
      <c r="Q704">
        <f t="shared" si="507"/>
        <v>0.11247399783824952</v>
      </c>
      <c r="R704">
        <f t="shared" si="508"/>
        <v>2.7518488734023028</v>
      </c>
      <c r="S704">
        <f t="shared" si="509"/>
        <v>0.10998113875425398</v>
      </c>
      <c r="T704">
        <f t="shared" si="510"/>
        <v>6.8957583385057281E-2</v>
      </c>
      <c r="U704">
        <f t="shared" si="511"/>
        <v>321.5093632720982</v>
      </c>
      <c r="V704">
        <f t="shared" si="512"/>
        <v>28.913136529734846</v>
      </c>
      <c r="W704">
        <f t="shared" si="513"/>
        <v>28.913136529734846</v>
      </c>
      <c r="X704">
        <f t="shared" si="514"/>
        <v>4.001601988915354</v>
      </c>
      <c r="Y704">
        <f t="shared" si="515"/>
        <v>63.543814294596466</v>
      </c>
      <c r="Z704">
        <f t="shared" si="516"/>
        <v>2.339592288916855</v>
      </c>
      <c r="AA704">
        <f t="shared" si="517"/>
        <v>3.6818568650446992</v>
      </c>
      <c r="AB704">
        <f t="shared" si="518"/>
        <v>1.662009699998499</v>
      </c>
      <c r="AC704">
        <f t="shared" si="519"/>
        <v>-92.542350325871041</v>
      </c>
      <c r="AD704">
        <f t="shared" si="520"/>
        <v>-212.24167262359799</v>
      </c>
      <c r="AE704">
        <f t="shared" si="521"/>
        <v>-16.845164801088366</v>
      </c>
      <c r="AF704">
        <f t="shared" si="522"/>
        <v>-0.11982447845917932</v>
      </c>
      <c r="AG704">
        <f t="shared" si="523"/>
        <v>-14.323033439361312</v>
      </c>
      <c r="AH704">
        <f t="shared" si="524"/>
        <v>2.0924611372945434</v>
      </c>
      <c r="AI704">
        <f t="shared" si="525"/>
        <v>4.0315728528372947</v>
      </c>
      <c r="AJ704">
        <v>199.148894351515</v>
      </c>
      <c r="AK704">
        <v>209.73159999999999</v>
      </c>
      <c r="AL704">
        <v>-3.24446952380957</v>
      </c>
      <c r="AM704">
        <v>66.33</v>
      </c>
      <c r="AN704">
        <f t="shared" si="526"/>
        <v>2.0984659937839241</v>
      </c>
      <c r="AO704">
        <v>23.4681135050051</v>
      </c>
      <c r="AP704">
        <v>25.920603636363602</v>
      </c>
      <c r="AQ704">
        <v>1.87325518174434E-6</v>
      </c>
      <c r="AR704">
        <v>88.640650729912196</v>
      </c>
      <c r="AS704">
        <v>0</v>
      </c>
      <c r="AT704">
        <v>0</v>
      </c>
      <c r="AU704">
        <f t="shared" si="527"/>
        <v>1</v>
      </c>
      <c r="AV704">
        <f t="shared" si="528"/>
        <v>0</v>
      </c>
      <c r="AW704">
        <f t="shared" si="529"/>
        <v>47618.018988525037</v>
      </c>
      <c r="AX704" t="s">
        <v>417</v>
      </c>
      <c r="AY704" t="s">
        <v>417</v>
      </c>
      <c r="AZ704">
        <v>0</v>
      </c>
      <c r="BA704">
        <v>0</v>
      </c>
      <c r="BB704" t="e">
        <f t="shared" si="530"/>
        <v>#DIV/0!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 t="e">
        <f t="shared" si="531"/>
        <v>#DIV/0!</v>
      </c>
      <c r="BI704">
        <v>0.5</v>
      </c>
      <c r="BJ704">
        <f t="shared" si="532"/>
        <v>1681.1897996228479</v>
      </c>
      <c r="BK704">
        <f t="shared" si="533"/>
        <v>4.0315728528372947</v>
      </c>
      <c r="BL704" t="e">
        <f t="shared" si="534"/>
        <v>#DIV/0!</v>
      </c>
      <c r="BM704">
        <f t="shared" si="535"/>
        <v>2.3980474148378268E-3</v>
      </c>
      <c r="BN704" t="e">
        <f t="shared" si="536"/>
        <v>#DIV/0!</v>
      </c>
      <c r="BO704" t="e">
        <f t="shared" si="537"/>
        <v>#DIV/0!</v>
      </c>
      <c r="BP704" t="s">
        <v>417</v>
      </c>
      <c r="BQ704">
        <v>0</v>
      </c>
      <c r="BR704" t="e">
        <f t="shared" si="538"/>
        <v>#DIV/0!</v>
      </c>
      <c r="BS704" t="e">
        <f t="shared" si="539"/>
        <v>#DIV/0!</v>
      </c>
      <c r="BT704" t="e">
        <f t="shared" si="540"/>
        <v>#DIV/0!</v>
      </c>
      <c r="BU704" t="e">
        <f t="shared" si="541"/>
        <v>#DIV/0!</v>
      </c>
      <c r="BV704" t="e">
        <f t="shared" si="542"/>
        <v>#DIV/0!</v>
      </c>
      <c r="BW704" t="e">
        <f t="shared" si="543"/>
        <v>#DIV/0!</v>
      </c>
      <c r="BX704" t="e">
        <f t="shared" si="544"/>
        <v>#DIV/0!</v>
      </c>
      <c r="BY704" t="e">
        <f t="shared" si="545"/>
        <v>#DIV/0!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 t="shared" si="546"/>
        <v>1999.99107142857</v>
      </c>
      <c r="CS704">
        <f t="shared" si="547"/>
        <v>1681.1897996228479</v>
      </c>
      <c r="CT704">
        <f t="shared" si="548"/>
        <v>0.84059865248398025</v>
      </c>
      <c r="CU704">
        <f t="shared" si="549"/>
        <v>0.16075539929408178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1658950896.1607101</v>
      </c>
      <c r="DB704">
        <v>227.74396428571399</v>
      </c>
      <c r="DC704">
        <v>211.13078571428599</v>
      </c>
      <c r="DD704">
        <v>25.915721428571398</v>
      </c>
      <c r="DE704">
        <v>23.470224999999999</v>
      </c>
      <c r="DF704">
        <v>222.84728571428599</v>
      </c>
      <c r="DG704">
        <v>25.3670785714286</v>
      </c>
      <c r="DH704">
        <v>500.07846428571401</v>
      </c>
      <c r="DI704">
        <v>90.234414285714294</v>
      </c>
      <c r="DJ704">
        <v>4.2535764285714303E-2</v>
      </c>
      <c r="DK704">
        <v>27.482528571428599</v>
      </c>
      <c r="DL704">
        <v>28.100114285714302</v>
      </c>
      <c r="DM704">
        <v>999.9</v>
      </c>
      <c r="DN704">
        <v>0</v>
      </c>
      <c r="DO704">
        <v>0</v>
      </c>
      <c r="DP704">
        <v>9995.8928571428605</v>
      </c>
      <c r="DQ704">
        <v>0</v>
      </c>
      <c r="DR704">
        <v>10.709685714285699</v>
      </c>
      <c r="DS704">
        <v>16.613196428571399</v>
      </c>
      <c r="DT704">
        <v>233.80292857142899</v>
      </c>
      <c r="DU704">
        <v>216.205178571429</v>
      </c>
      <c r="DV704">
        <v>2.4455</v>
      </c>
      <c r="DW704">
        <v>211.13078571428599</v>
      </c>
      <c r="DX704">
        <v>23.470224999999999</v>
      </c>
      <c r="DY704">
        <v>2.3384907142857099</v>
      </c>
      <c r="DZ704">
        <v>2.1178217857142898</v>
      </c>
      <c r="EA704">
        <v>19.944025</v>
      </c>
      <c r="EB704">
        <v>18.353860714285702</v>
      </c>
      <c r="EC704">
        <v>1999.99107142857</v>
      </c>
      <c r="ED704">
        <v>0.97999599999999998</v>
      </c>
      <c r="EE704">
        <v>2.0003699999999999E-2</v>
      </c>
      <c r="EF704">
        <v>0</v>
      </c>
      <c r="EG704">
        <v>663.04817857142802</v>
      </c>
      <c r="EH704">
        <v>5.0006300000000001</v>
      </c>
      <c r="EI704">
        <v>13094.242857142901</v>
      </c>
      <c r="EJ704">
        <v>17256.803571428602</v>
      </c>
      <c r="EK704">
        <v>38.597999999999999</v>
      </c>
      <c r="EL704">
        <v>38.678142857142902</v>
      </c>
      <c r="EM704">
        <v>38.138285714285701</v>
      </c>
      <c r="EN704">
        <v>37.9325714285714</v>
      </c>
      <c r="EO704">
        <v>39.58</v>
      </c>
      <c r="EP704">
        <v>1955.0810714285701</v>
      </c>
      <c r="EQ704">
        <v>39.909999999999997</v>
      </c>
      <c r="ER704">
        <v>0</v>
      </c>
      <c r="ES704">
        <v>1658950905</v>
      </c>
      <c r="ET704">
        <v>0</v>
      </c>
      <c r="EU704">
        <v>663.05463999999995</v>
      </c>
      <c r="EV704">
        <v>-0.12923076477981499</v>
      </c>
      <c r="EW704">
        <v>-5.4538461659748201</v>
      </c>
      <c r="EX704">
        <v>13094.06</v>
      </c>
      <c r="EY704">
        <v>15</v>
      </c>
      <c r="EZ704">
        <v>0</v>
      </c>
      <c r="FA704" t="s">
        <v>419</v>
      </c>
      <c r="FB704">
        <v>1657551626.5</v>
      </c>
      <c r="FC704">
        <v>1657551629</v>
      </c>
      <c r="FD704">
        <v>0</v>
      </c>
      <c r="FE704">
        <v>0.40300000000000002</v>
      </c>
      <c r="FF704">
        <v>8.9999999999999993E-3</v>
      </c>
      <c r="FG704">
        <v>9.41</v>
      </c>
      <c r="FH704">
        <v>8.6999999999999994E-2</v>
      </c>
      <c r="FI704">
        <v>417</v>
      </c>
      <c r="FJ704">
        <v>17</v>
      </c>
      <c r="FK704">
        <v>1.61</v>
      </c>
      <c r="FL704">
        <v>0.59</v>
      </c>
      <c r="FM704">
        <v>16.276060975609798</v>
      </c>
      <c r="FN704">
        <v>6.1476146341463798</v>
      </c>
      <c r="FO704">
        <v>0.85771983625277504</v>
      </c>
      <c r="FP704">
        <v>0</v>
      </c>
      <c r="FQ704">
        <v>663.09311764705899</v>
      </c>
      <c r="FR704">
        <v>-1.1709396491789399</v>
      </c>
      <c r="FS704">
        <v>0.20574967153228799</v>
      </c>
      <c r="FT704">
        <v>0</v>
      </c>
      <c r="FU704">
        <v>2.4410939024390199</v>
      </c>
      <c r="FV704">
        <v>7.8204668989554998E-2</v>
      </c>
      <c r="FW704">
        <v>8.1186749123206801E-3</v>
      </c>
      <c r="FX704">
        <v>1</v>
      </c>
      <c r="FY704">
        <v>1</v>
      </c>
      <c r="FZ704">
        <v>3</v>
      </c>
      <c r="GA704" t="s">
        <v>438</v>
      </c>
      <c r="GB704">
        <v>2.9728300000000001</v>
      </c>
      <c r="GC704">
        <v>2.6966800000000002</v>
      </c>
      <c r="GD704">
        <v>4.9153500000000003E-2</v>
      </c>
      <c r="GE704">
        <v>4.6710799999999997E-2</v>
      </c>
      <c r="GF704">
        <v>0.108575</v>
      </c>
      <c r="GG704">
        <v>0.10245799999999999</v>
      </c>
      <c r="GH704">
        <v>37038.9</v>
      </c>
      <c r="GI704">
        <v>40591.199999999997</v>
      </c>
      <c r="GJ704">
        <v>35300.400000000001</v>
      </c>
      <c r="GK704">
        <v>38617.4</v>
      </c>
      <c r="GL704">
        <v>44608.5</v>
      </c>
      <c r="GM704">
        <v>50054.5</v>
      </c>
      <c r="GN704">
        <v>55180.2</v>
      </c>
      <c r="GO704">
        <v>61937.7</v>
      </c>
      <c r="GP704">
        <v>1.9856</v>
      </c>
      <c r="GQ704">
        <v>1.8584000000000001</v>
      </c>
      <c r="GR704">
        <v>0.16331699999999999</v>
      </c>
      <c r="GS704">
        <v>0</v>
      </c>
      <c r="GT704">
        <v>25.448799999999999</v>
      </c>
      <c r="GU704">
        <v>999.9</v>
      </c>
      <c r="GV704">
        <v>60.005000000000003</v>
      </c>
      <c r="GW704">
        <v>28.952999999999999</v>
      </c>
      <c r="GX704">
        <v>26.671600000000002</v>
      </c>
      <c r="GY704">
        <v>60.629100000000001</v>
      </c>
      <c r="GZ704">
        <v>46.1218</v>
      </c>
      <c r="HA704">
        <v>1</v>
      </c>
      <c r="HB704">
        <v>-4.67886E-2</v>
      </c>
      <c r="HC704">
        <v>0.16187399999999999</v>
      </c>
      <c r="HD704">
        <v>20.113</v>
      </c>
      <c r="HE704">
        <v>5.2017199999999999</v>
      </c>
      <c r="HF704">
        <v>12.004</v>
      </c>
      <c r="HG704">
        <v>4.9756</v>
      </c>
      <c r="HH704">
        <v>3.294</v>
      </c>
      <c r="HI704">
        <v>9999</v>
      </c>
      <c r="HJ704">
        <v>9999</v>
      </c>
      <c r="HK704">
        <v>9999</v>
      </c>
      <c r="HL704">
        <v>621.1</v>
      </c>
      <c r="HM704">
        <v>1.8631599999999999</v>
      </c>
      <c r="HN704">
        <v>1.8680099999999999</v>
      </c>
      <c r="HO704">
        <v>1.8677699999999999</v>
      </c>
      <c r="HP704">
        <v>1.8690500000000001</v>
      </c>
      <c r="HQ704">
        <v>1.86981</v>
      </c>
      <c r="HR704">
        <v>1.8658399999999999</v>
      </c>
      <c r="HS704">
        <v>1.8669100000000001</v>
      </c>
      <c r="HT704">
        <v>1.86829</v>
      </c>
      <c r="HU704">
        <v>5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4.7560000000000002</v>
      </c>
      <c r="II704">
        <v>0.54910000000000003</v>
      </c>
      <c r="IJ704">
        <v>3.6346291650323699</v>
      </c>
      <c r="IK704">
        <v>5.6267518783259399E-3</v>
      </c>
      <c r="IL704">
        <v>2.30191766742704E-7</v>
      </c>
      <c r="IM704">
        <v>-2.9562642023804099E-10</v>
      </c>
      <c r="IN704">
        <v>-4.4408053959193901E-2</v>
      </c>
      <c r="IO704">
        <v>-1.77651730019769E-2</v>
      </c>
      <c r="IP704">
        <v>2.0502542247495602E-3</v>
      </c>
      <c r="IQ704">
        <v>-1.6883999477825899E-5</v>
      </c>
      <c r="IR704">
        <v>-3</v>
      </c>
      <c r="IS704">
        <v>1845</v>
      </c>
      <c r="IT704">
        <v>1</v>
      </c>
      <c r="IU704">
        <v>26</v>
      </c>
      <c r="IV704">
        <v>23321.3</v>
      </c>
      <c r="IW704">
        <v>23321.200000000001</v>
      </c>
      <c r="IX704">
        <v>0.53710899999999995</v>
      </c>
      <c r="IY704">
        <v>2.63306</v>
      </c>
      <c r="IZ704">
        <v>1.5478499999999999</v>
      </c>
      <c r="JA704">
        <v>2.3095699999999999</v>
      </c>
      <c r="JB704">
        <v>1.3464400000000001</v>
      </c>
      <c r="JC704">
        <v>2.4169900000000002</v>
      </c>
      <c r="JD704">
        <v>33.378399999999999</v>
      </c>
      <c r="JE704">
        <v>24.218800000000002</v>
      </c>
      <c r="JF704">
        <v>18</v>
      </c>
      <c r="JG704">
        <v>500.27100000000002</v>
      </c>
      <c r="JH704">
        <v>417.45</v>
      </c>
      <c r="JI704">
        <v>24.999500000000001</v>
      </c>
      <c r="JJ704">
        <v>26.6462</v>
      </c>
      <c r="JK704">
        <v>30.0001</v>
      </c>
      <c r="JL704">
        <v>26.5761</v>
      </c>
      <c r="JM704">
        <v>26.5151</v>
      </c>
      <c r="JN704">
        <v>10.7286</v>
      </c>
      <c r="JO704">
        <v>21.409099999999999</v>
      </c>
      <c r="JP704">
        <v>100</v>
      </c>
      <c r="JQ704">
        <v>25</v>
      </c>
      <c r="JR704">
        <v>164.13800000000001</v>
      </c>
      <c r="JS704">
        <v>23.422599999999999</v>
      </c>
      <c r="JT704">
        <v>102.361</v>
      </c>
      <c r="JU704">
        <v>103.098</v>
      </c>
    </row>
    <row r="705" spans="1:281" x14ac:dyDescent="0.2">
      <c r="A705">
        <v>689</v>
      </c>
      <c r="B705">
        <v>1658950909.5</v>
      </c>
      <c r="C705">
        <v>9116.4000000953693</v>
      </c>
      <c r="D705" t="s">
        <v>1808</v>
      </c>
      <c r="E705" t="s">
        <v>1809</v>
      </c>
      <c r="F705">
        <v>5</v>
      </c>
      <c r="G705" t="s">
        <v>1777</v>
      </c>
      <c r="H705" t="s">
        <v>416</v>
      </c>
      <c r="I705">
        <v>1658950901.7321401</v>
      </c>
      <c r="J705">
        <f t="shared" si="500"/>
        <v>2.1069147923422887E-3</v>
      </c>
      <c r="K705">
        <f t="shared" si="501"/>
        <v>2.1069147923422888</v>
      </c>
      <c r="L705">
        <f t="shared" si="502"/>
        <v>3.5470043369060371</v>
      </c>
      <c r="M705">
        <f t="shared" si="503"/>
        <v>210.03285714285701</v>
      </c>
      <c r="N705">
        <f t="shared" si="504"/>
        <v>153.30674539568267</v>
      </c>
      <c r="O705">
        <f t="shared" si="505"/>
        <v>13.840186989469121</v>
      </c>
      <c r="P705">
        <f t="shared" si="506"/>
        <v>18.961292337704656</v>
      </c>
      <c r="Q705">
        <f t="shared" si="507"/>
        <v>0.11300249085662378</v>
      </c>
      <c r="R705">
        <f t="shared" si="508"/>
        <v>2.753402800787033</v>
      </c>
      <c r="S705">
        <f t="shared" si="509"/>
        <v>0.11048781808803081</v>
      </c>
      <c r="T705">
        <f t="shared" si="510"/>
        <v>6.9276158853209188E-2</v>
      </c>
      <c r="U705">
        <f t="shared" si="511"/>
        <v>321.51318227210714</v>
      </c>
      <c r="V705">
        <f t="shared" si="512"/>
        <v>28.910470478301939</v>
      </c>
      <c r="W705">
        <f t="shared" si="513"/>
        <v>28.910470478301939</v>
      </c>
      <c r="X705">
        <f t="shared" si="514"/>
        <v>4.0009842963953961</v>
      </c>
      <c r="Y705">
        <f t="shared" si="515"/>
        <v>63.551213407370611</v>
      </c>
      <c r="Z705">
        <f t="shared" si="516"/>
        <v>2.3399175309843327</v>
      </c>
      <c r="AA705">
        <f t="shared" si="517"/>
        <v>3.6819399749068387</v>
      </c>
      <c r="AB705">
        <f t="shared" si="518"/>
        <v>1.6610667654110634</v>
      </c>
      <c r="AC705">
        <f t="shared" si="519"/>
        <v>-92.914942342294935</v>
      </c>
      <c r="AD705">
        <f t="shared" si="520"/>
        <v>-211.90851374812266</v>
      </c>
      <c r="AE705">
        <f t="shared" si="521"/>
        <v>-16.809039486080312</v>
      </c>
      <c r="AF705">
        <f t="shared" si="522"/>
        <v>-0.11931330439077215</v>
      </c>
      <c r="AG705">
        <f t="shared" si="523"/>
        <v>-14.660823472799457</v>
      </c>
      <c r="AH705">
        <f t="shared" si="524"/>
        <v>2.0991524212432102</v>
      </c>
      <c r="AI705">
        <f t="shared" si="525"/>
        <v>3.5470043369060371</v>
      </c>
      <c r="AJ705">
        <v>180.829806739394</v>
      </c>
      <c r="AK705">
        <v>192.02879999999999</v>
      </c>
      <c r="AL705">
        <v>-3.24875714285715</v>
      </c>
      <c r="AM705">
        <v>66.33</v>
      </c>
      <c r="AN705">
        <f t="shared" si="526"/>
        <v>2.1069147923422888</v>
      </c>
      <c r="AO705">
        <v>23.4608191255635</v>
      </c>
      <c r="AP705">
        <v>25.922832727272699</v>
      </c>
      <c r="AQ705">
        <v>6.4046006588210503E-5</v>
      </c>
      <c r="AR705">
        <v>88.640650729912196</v>
      </c>
      <c r="AS705">
        <v>0</v>
      </c>
      <c r="AT705">
        <v>0</v>
      </c>
      <c r="AU705">
        <f t="shared" si="527"/>
        <v>1</v>
      </c>
      <c r="AV705">
        <f t="shared" si="528"/>
        <v>0</v>
      </c>
      <c r="AW705">
        <f t="shared" si="529"/>
        <v>47660.033493618401</v>
      </c>
      <c r="AX705" t="s">
        <v>417</v>
      </c>
      <c r="AY705" t="s">
        <v>417</v>
      </c>
      <c r="AZ705">
        <v>0</v>
      </c>
      <c r="BA705">
        <v>0</v>
      </c>
      <c r="BB705" t="e">
        <f t="shared" si="530"/>
        <v>#DIV/0!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 t="e">
        <f t="shared" si="531"/>
        <v>#DIV/0!</v>
      </c>
      <c r="BI705">
        <v>0.5</v>
      </c>
      <c r="BJ705">
        <f t="shared" si="532"/>
        <v>1681.2098996228535</v>
      </c>
      <c r="BK705">
        <f t="shared" si="533"/>
        <v>3.5470043369060371</v>
      </c>
      <c r="BL705" t="e">
        <f t="shared" si="534"/>
        <v>#DIV/0!</v>
      </c>
      <c r="BM705">
        <f t="shared" si="535"/>
        <v>2.109792678297777E-3</v>
      </c>
      <c r="BN705" t="e">
        <f t="shared" si="536"/>
        <v>#DIV/0!</v>
      </c>
      <c r="BO705" t="e">
        <f t="shared" si="537"/>
        <v>#DIV/0!</v>
      </c>
      <c r="BP705" t="s">
        <v>417</v>
      </c>
      <c r="BQ705">
        <v>0</v>
      </c>
      <c r="BR705" t="e">
        <f t="shared" si="538"/>
        <v>#DIV/0!</v>
      </c>
      <c r="BS705" t="e">
        <f t="shared" si="539"/>
        <v>#DIV/0!</v>
      </c>
      <c r="BT705" t="e">
        <f t="shared" si="540"/>
        <v>#DIV/0!</v>
      </c>
      <c r="BU705" t="e">
        <f t="shared" si="541"/>
        <v>#DIV/0!</v>
      </c>
      <c r="BV705" t="e">
        <f t="shared" si="542"/>
        <v>#DIV/0!</v>
      </c>
      <c r="BW705" t="e">
        <f t="shared" si="543"/>
        <v>#DIV/0!</v>
      </c>
      <c r="BX705" t="e">
        <f t="shared" si="544"/>
        <v>#DIV/0!</v>
      </c>
      <c r="BY705" t="e">
        <f t="shared" si="545"/>
        <v>#DIV/0!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 t="shared" si="546"/>
        <v>2000.0150000000001</v>
      </c>
      <c r="CS705">
        <f t="shared" si="547"/>
        <v>1681.2098996228535</v>
      </c>
      <c r="CT705">
        <f t="shared" si="548"/>
        <v>0.84059864532158679</v>
      </c>
      <c r="CU705">
        <f t="shared" si="549"/>
        <v>0.16075538547066254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1658950901.7321401</v>
      </c>
      <c r="DB705">
        <v>210.03285714285701</v>
      </c>
      <c r="DC705">
        <v>192.97125</v>
      </c>
      <c r="DD705">
        <v>25.9190964285714</v>
      </c>
      <c r="DE705">
        <v>23.465735714285699</v>
      </c>
      <c r="DF705">
        <v>205.236214285714</v>
      </c>
      <c r="DG705">
        <v>25.3702821428571</v>
      </c>
      <c r="DH705">
        <v>500.06774999999999</v>
      </c>
      <c r="DI705">
        <v>90.235296428571402</v>
      </c>
      <c r="DJ705">
        <v>4.2446757142857103E-2</v>
      </c>
      <c r="DK705">
        <v>27.482914285714301</v>
      </c>
      <c r="DL705">
        <v>28.1015642857143</v>
      </c>
      <c r="DM705">
        <v>999.9</v>
      </c>
      <c r="DN705">
        <v>0</v>
      </c>
      <c r="DO705">
        <v>0</v>
      </c>
      <c r="DP705">
        <v>10005</v>
      </c>
      <c r="DQ705">
        <v>0</v>
      </c>
      <c r="DR705">
        <v>10.794014285714301</v>
      </c>
      <c r="DS705">
        <v>17.061507142857099</v>
      </c>
      <c r="DT705">
        <v>215.62139285714301</v>
      </c>
      <c r="DU705">
        <v>197.60842857142899</v>
      </c>
      <c r="DV705">
        <v>2.4533649999999998</v>
      </c>
      <c r="DW705">
        <v>192.97125</v>
      </c>
      <c r="DX705">
        <v>23.465735714285699</v>
      </c>
      <c r="DY705">
        <v>2.3388185714285701</v>
      </c>
      <c r="DZ705">
        <v>2.1174385714285702</v>
      </c>
      <c r="EA705">
        <v>19.9462821428571</v>
      </c>
      <c r="EB705">
        <v>18.350978571428598</v>
      </c>
      <c r="EC705">
        <v>2000.0150000000001</v>
      </c>
      <c r="ED705">
        <v>0.97999610714285701</v>
      </c>
      <c r="EE705">
        <v>2.0003585714285701E-2</v>
      </c>
      <c r="EF705">
        <v>0</v>
      </c>
      <c r="EG705">
        <v>663.09446428571403</v>
      </c>
      <c r="EH705">
        <v>5.0006300000000001</v>
      </c>
      <c r="EI705">
        <v>13094.825000000001</v>
      </c>
      <c r="EJ705">
        <v>17257.010714285701</v>
      </c>
      <c r="EK705">
        <v>38.575499999999998</v>
      </c>
      <c r="EL705">
        <v>38.678142857142902</v>
      </c>
      <c r="EM705">
        <v>38.129428571428598</v>
      </c>
      <c r="EN705">
        <v>37.925928571428599</v>
      </c>
      <c r="EO705">
        <v>39.566499999999998</v>
      </c>
      <c r="EP705">
        <v>1955.105</v>
      </c>
      <c r="EQ705">
        <v>39.909999999999997</v>
      </c>
      <c r="ER705">
        <v>0</v>
      </c>
      <c r="ES705">
        <v>1658950910.4000001</v>
      </c>
      <c r="ET705">
        <v>0</v>
      </c>
      <c r="EU705">
        <v>663.13511538461501</v>
      </c>
      <c r="EV705">
        <v>1.92338462493245</v>
      </c>
      <c r="EW705">
        <v>22.1299145256035</v>
      </c>
      <c r="EX705">
        <v>13094.95</v>
      </c>
      <c r="EY705">
        <v>15</v>
      </c>
      <c r="EZ705">
        <v>0</v>
      </c>
      <c r="FA705" t="s">
        <v>419</v>
      </c>
      <c r="FB705">
        <v>1657551626.5</v>
      </c>
      <c r="FC705">
        <v>1657551629</v>
      </c>
      <c r="FD705">
        <v>0</v>
      </c>
      <c r="FE705">
        <v>0.40300000000000002</v>
      </c>
      <c r="FF705">
        <v>8.9999999999999993E-3</v>
      </c>
      <c r="FG705">
        <v>9.41</v>
      </c>
      <c r="FH705">
        <v>8.6999999999999994E-2</v>
      </c>
      <c r="FI705">
        <v>417</v>
      </c>
      <c r="FJ705">
        <v>17</v>
      </c>
      <c r="FK705">
        <v>1.61</v>
      </c>
      <c r="FL705">
        <v>0.59</v>
      </c>
      <c r="FM705">
        <v>16.831948780487799</v>
      </c>
      <c r="FN705">
        <v>4.2752634146341499</v>
      </c>
      <c r="FO705">
        <v>0.62595795390704001</v>
      </c>
      <c r="FP705">
        <v>0</v>
      </c>
      <c r="FQ705">
        <v>663.11532352941197</v>
      </c>
      <c r="FR705">
        <v>0.55943468193729196</v>
      </c>
      <c r="FS705">
        <v>0.24209656806716201</v>
      </c>
      <c r="FT705">
        <v>1</v>
      </c>
      <c r="FU705">
        <v>2.4494704878048799</v>
      </c>
      <c r="FV705">
        <v>8.81834843205615E-2</v>
      </c>
      <c r="FW705">
        <v>9.0453119379449304E-3</v>
      </c>
      <c r="FX705">
        <v>1</v>
      </c>
      <c r="FY705">
        <v>2</v>
      </c>
      <c r="FZ705">
        <v>3</v>
      </c>
      <c r="GA705" t="s">
        <v>426</v>
      </c>
      <c r="GB705">
        <v>2.97262</v>
      </c>
      <c r="GC705">
        <v>2.69672</v>
      </c>
      <c r="GD705">
        <v>4.5319499999999999E-2</v>
      </c>
      <c r="GE705">
        <v>4.2414399999999998E-2</v>
      </c>
      <c r="GF705">
        <v>0.10857600000000001</v>
      </c>
      <c r="GG705">
        <v>0.10244200000000001</v>
      </c>
      <c r="GH705">
        <v>37187.699999999997</v>
      </c>
      <c r="GI705">
        <v>40774</v>
      </c>
      <c r="GJ705">
        <v>35299.9</v>
      </c>
      <c r="GK705">
        <v>38617.4</v>
      </c>
      <c r="GL705">
        <v>44608.1</v>
      </c>
      <c r="GM705">
        <v>50054.8</v>
      </c>
      <c r="GN705">
        <v>55179.9</v>
      </c>
      <c r="GO705">
        <v>61937.1</v>
      </c>
      <c r="GP705">
        <v>1.9852000000000001</v>
      </c>
      <c r="GQ705">
        <v>1.8582000000000001</v>
      </c>
      <c r="GR705">
        <v>0.163466</v>
      </c>
      <c r="GS705">
        <v>0</v>
      </c>
      <c r="GT705">
        <v>25.448799999999999</v>
      </c>
      <c r="GU705">
        <v>999.9</v>
      </c>
      <c r="GV705">
        <v>60.005000000000003</v>
      </c>
      <c r="GW705">
        <v>28.952999999999999</v>
      </c>
      <c r="GX705">
        <v>26.6691</v>
      </c>
      <c r="GY705">
        <v>60.369100000000003</v>
      </c>
      <c r="GZ705">
        <v>46.482399999999998</v>
      </c>
      <c r="HA705">
        <v>1</v>
      </c>
      <c r="HB705">
        <v>-4.6869899999999999E-2</v>
      </c>
      <c r="HC705">
        <v>0.159913</v>
      </c>
      <c r="HD705">
        <v>20.113600000000002</v>
      </c>
      <c r="HE705">
        <v>5.1993200000000002</v>
      </c>
      <c r="HF705">
        <v>12.0052</v>
      </c>
      <c r="HG705">
        <v>4.9756</v>
      </c>
      <c r="HH705">
        <v>3.294</v>
      </c>
      <c r="HI705">
        <v>9999</v>
      </c>
      <c r="HJ705">
        <v>9999</v>
      </c>
      <c r="HK705">
        <v>9999</v>
      </c>
      <c r="HL705">
        <v>621.1</v>
      </c>
      <c r="HM705">
        <v>1.8631899999999999</v>
      </c>
      <c r="HN705">
        <v>1.8680099999999999</v>
      </c>
      <c r="HO705">
        <v>1.8678300000000001</v>
      </c>
      <c r="HP705">
        <v>1.8690500000000001</v>
      </c>
      <c r="HQ705">
        <v>1.86981</v>
      </c>
      <c r="HR705">
        <v>1.8658399999999999</v>
      </c>
      <c r="HS705">
        <v>1.8669100000000001</v>
      </c>
      <c r="HT705">
        <v>1.86829</v>
      </c>
      <c r="HU705">
        <v>5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4.6580000000000004</v>
      </c>
      <c r="II705">
        <v>0.54900000000000004</v>
      </c>
      <c r="IJ705">
        <v>3.6346291650323699</v>
      </c>
      <c r="IK705">
        <v>5.6267518783259399E-3</v>
      </c>
      <c r="IL705">
        <v>2.30191766742704E-7</v>
      </c>
      <c r="IM705">
        <v>-2.9562642023804099E-10</v>
      </c>
      <c r="IN705">
        <v>-4.4408053959193901E-2</v>
      </c>
      <c r="IO705">
        <v>-1.77651730019769E-2</v>
      </c>
      <c r="IP705">
        <v>2.0502542247495602E-3</v>
      </c>
      <c r="IQ705">
        <v>-1.6883999477825899E-5</v>
      </c>
      <c r="IR705">
        <v>-3</v>
      </c>
      <c r="IS705">
        <v>1845</v>
      </c>
      <c r="IT705">
        <v>1</v>
      </c>
      <c r="IU705">
        <v>26</v>
      </c>
      <c r="IV705">
        <v>23321.4</v>
      </c>
      <c r="IW705">
        <v>23321.3</v>
      </c>
      <c r="IX705">
        <v>0.49560500000000002</v>
      </c>
      <c r="IY705">
        <v>2.63306</v>
      </c>
      <c r="IZ705">
        <v>1.5478499999999999</v>
      </c>
      <c r="JA705">
        <v>2.3095699999999999</v>
      </c>
      <c r="JB705">
        <v>1.3464400000000001</v>
      </c>
      <c r="JC705">
        <v>2.4206500000000002</v>
      </c>
      <c r="JD705">
        <v>33.378399999999999</v>
      </c>
      <c r="JE705">
        <v>24.218800000000002</v>
      </c>
      <c r="JF705">
        <v>18</v>
      </c>
      <c r="JG705">
        <v>500.00700000000001</v>
      </c>
      <c r="JH705">
        <v>417.35300000000001</v>
      </c>
      <c r="JI705">
        <v>24.999600000000001</v>
      </c>
      <c r="JJ705">
        <v>26.6462</v>
      </c>
      <c r="JK705">
        <v>30</v>
      </c>
      <c r="JL705">
        <v>26.5761</v>
      </c>
      <c r="JM705">
        <v>26.517299999999999</v>
      </c>
      <c r="JN705">
        <v>9.9079200000000007</v>
      </c>
      <c r="JO705">
        <v>21.409099999999999</v>
      </c>
      <c r="JP705">
        <v>100</v>
      </c>
      <c r="JQ705">
        <v>25</v>
      </c>
      <c r="JR705">
        <v>150.73400000000001</v>
      </c>
      <c r="JS705">
        <v>23.4071</v>
      </c>
      <c r="JT705">
        <v>102.36</v>
      </c>
      <c r="JU705">
        <v>103.098</v>
      </c>
    </row>
    <row r="706" spans="1:281" x14ac:dyDescent="0.2">
      <c r="A706">
        <v>690</v>
      </c>
      <c r="B706">
        <v>1658950914</v>
      </c>
      <c r="C706">
        <v>9120.9000000953693</v>
      </c>
      <c r="D706" t="s">
        <v>1810</v>
      </c>
      <c r="E706" t="s">
        <v>1811</v>
      </c>
      <c r="F706">
        <v>5</v>
      </c>
      <c r="G706" t="s">
        <v>1777</v>
      </c>
      <c r="H706" t="s">
        <v>416</v>
      </c>
      <c r="I706">
        <v>1658950906.17857</v>
      </c>
      <c r="J706">
        <f t="shared" si="500"/>
        <v>2.1096793673753161E-3</v>
      </c>
      <c r="K706">
        <f t="shared" si="501"/>
        <v>2.1096793673753163</v>
      </c>
      <c r="L706">
        <f t="shared" si="502"/>
        <v>3.1218595838092984</v>
      </c>
      <c r="M706">
        <f t="shared" si="503"/>
        <v>195.91135714285701</v>
      </c>
      <c r="N706">
        <f t="shared" si="504"/>
        <v>145.71828425756959</v>
      </c>
      <c r="O706">
        <f t="shared" si="505"/>
        <v>13.155138680861999</v>
      </c>
      <c r="P706">
        <f t="shared" si="506"/>
        <v>17.686463201931975</v>
      </c>
      <c r="Q706">
        <f t="shared" si="507"/>
        <v>0.11316908785051256</v>
      </c>
      <c r="R706">
        <f t="shared" si="508"/>
        <v>2.7539187731496031</v>
      </c>
      <c r="S706">
        <f t="shared" si="509"/>
        <v>0.11064754529180415</v>
      </c>
      <c r="T706">
        <f t="shared" si="510"/>
        <v>6.9376586977267202E-2</v>
      </c>
      <c r="U706">
        <f t="shared" si="511"/>
        <v>321.5138092721088</v>
      </c>
      <c r="V706">
        <f t="shared" si="512"/>
        <v>28.910517704329074</v>
      </c>
      <c r="W706">
        <f t="shared" si="513"/>
        <v>28.910517704329074</v>
      </c>
      <c r="X706">
        <f t="shared" si="514"/>
        <v>4.0009952373827735</v>
      </c>
      <c r="Y706">
        <f t="shared" si="515"/>
        <v>63.553595308355014</v>
      </c>
      <c r="Z706">
        <f t="shared" si="516"/>
        <v>2.3401495114061879</v>
      </c>
      <c r="AA706">
        <f t="shared" si="517"/>
        <v>3.6821669962998023</v>
      </c>
      <c r="AB706">
        <f t="shared" si="518"/>
        <v>1.6608457259765856</v>
      </c>
      <c r="AC706">
        <f t="shared" si="519"/>
        <v>-93.036860101251435</v>
      </c>
      <c r="AD706">
        <f t="shared" si="520"/>
        <v>-211.79881285834384</v>
      </c>
      <c r="AE706">
        <f t="shared" si="521"/>
        <v>-16.797282026475365</v>
      </c>
      <c r="AF706">
        <f t="shared" si="522"/>
        <v>-0.11914571396184215</v>
      </c>
      <c r="AG706">
        <f t="shared" si="523"/>
        <v>-14.961851521751612</v>
      </c>
      <c r="AH706">
        <f t="shared" si="524"/>
        <v>2.1041249592723958</v>
      </c>
      <c r="AI706">
        <f t="shared" si="525"/>
        <v>3.1218595838092984</v>
      </c>
      <c r="AJ706">
        <v>165.48622283636399</v>
      </c>
      <c r="AK706">
        <v>177.315254545454</v>
      </c>
      <c r="AL706">
        <v>-3.2711349783550001</v>
      </c>
      <c r="AM706">
        <v>66.33</v>
      </c>
      <c r="AN706">
        <f t="shared" si="526"/>
        <v>2.1096793673753163</v>
      </c>
      <c r="AO706">
        <v>23.458977339320601</v>
      </c>
      <c r="AP706">
        <v>25.924727272727299</v>
      </c>
      <c r="AQ706">
        <v>1.4276582503888801E-6</v>
      </c>
      <c r="AR706">
        <v>88.640650729912196</v>
      </c>
      <c r="AS706">
        <v>0</v>
      </c>
      <c r="AT706">
        <v>0</v>
      </c>
      <c r="AU706">
        <f t="shared" si="527"/>
        <v>1</v>
      </c>
      <c r="AV706">
        <f t="shared" si="528"/>
        <v>0</v>
      </c>
      <c r="AW706">
        <f t="shared" si="529"/>
        <v>47673.837694574242</v>
      </c>
      <c r="AX706" t="s">
        <v>417</v>
      </c>
      <c r="AY706" t="s">
        <v>417</v>
      </c>
      <c r="AZ706">
        <v>0</v>
      </c>
      <c r="BA706">
        <v>0</v>
      </c>
      <c r="BB706" t="e">
        <f t="shared" si="530"/>
        <v>#DIV/0!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 t="e">
        <f t="shared" si="531"/>
        <v>#DIV/0!</v>
      </c>
      <c r="BI706">
        <v>0.5</v>
      </c>
      <c r="BJ706">
        <f t="shared" si="532"/>
        <v>1681.2131996228552</v>
      </c>
      <c r="BK706">
        <f t="shared" si="533"/>
        <v>3.1218595838092984</v>
      </c>
      <c r="BL706" t="e">
        <f t="shared" si="534"/>
        <v>#DIV/0!</v>
      </c>
      <c r="BM706">
        <f t="shared" si="535"/>
        <v>1.8569087992585484E-3</v>
      </c>
      <c r="BN706" t="e">
        <f t="shared" si="536"/>
        <v>#DIV/0!</v>
      </c>
      <c r="BO706" t="e">
        <f t="shared" si="537"/>
        <v>#DIV/0!</v>
      </c>
      <c r="BP706" t="s">
        <v>417</v>
      </c>
      <c r="BQ706">
        <v>0</v>
      </c>
      <c r="BR706" t="e">
        <f t="shared" si="538"/>
        <v>#DIV/0!</v>
      </c>
      <c r="BS706" t="e">
        <f t="shared" si="539"/>
        <v>#DIV/0!</v>
      </c>
      <c r="BT706" t="e">
        <f t="shared" si="540"/>
        <v>#DIV/0!</v>
      </c>
      <c r="BU706" t="e">
        <f t="shared" si="541"/>
        <v>#DIV/0!</v>
      </c>
      <c r="BV706" t="e">
        <f t="shared" si="542"/>
        <v>#DIV/0!</v>
      </c>
      <c r="BW706" t="e">
        <f t="shared" si="543"/>
        <v>#DIV/0!</v>
      </c>
      <c r="BX706" t="e">
        <f t="shared" si="544"/>
        <v>#DIV/0!</v>
      </c>
      <c r="BY706" t="e">
        <f t="shared" si="545"/>
        <v>#DIV/0!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 t="shared" si="546"/>
        <v>2000.01892857143</v>
      </c>
      <c r="CS706">
        <f t="shared" si="547"/>
        <v>1681.2131996228552</v>
      </c>
      <c r="CT706">
        <f t="shared" si="548"/>
        <v>0.84059864414568775</v>
      </c>
      <c r="CU706">
        <f t="shared" si="549"/>
        <v>0.16075538320117755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1658950906.17857</v>
      </c>
      <c r="DB706">
        <v>195.91135714285701</v>
      </c>
      <c r="DC706">
        <v>178.453392857143</v>
      </c>
      <c r="DD706">
        <v>25.921624999999999</v>
      </c>
      <c r="DE706">
        <v>23.462350000000001</v>
      </c>
      <c r="DF706">
        <v>191.19439285714299</v>
      </c>
      <c r="DG706">
        <v>25.372671428571401</v>
      </c>
      <c r="DH706">
        <v>500.04557142857101</v>
      </c>
      <c r="DI706">
        <v>90.235492857142802</v>
      </c>
      <c r="DJ706">
        <v>4.2393325000000003E-2</v>
      </c>
      <c r="DK706">
        <v>27.4839678571429</v>
      </c>
      <c r="DL706">
        <v>28.106782142857099</v>
      </c>
      <c r="DM706">
        <v>999.9</v>
      </c>
      <c r="DN706">
        <v>0</v>
      </c>
      <c r="DO706">
        <v>0</v>
      </c>
      <c r="DP706">
        <v>10008.035714285699</v>
      </c>
      <c r="DQ706">
        <v>0</v>
      </c>
      <c r="DR706">
        <v>10.8050535714286</v>
      </c>
      <c r="DS706">
        <v>17.457767857142901</v>
      </c>
      <c r="DT706">
        <v>201.12464285714299</v>
      </c>
      <c r="DU706">
        <v>182.741107142857</v>
      </c>
      <c r="DV706">
        <v>2.4592714285714301</v>
      </c>
      <c r="DW706">
        <v>178.453392857143</v>
      </c>
      <c r="DX706">
        <v>23.462350000000001</v>
      </c>
      <c r="DY706">
        <v>2.3390514285714299</v>
      </c>
      <c r="DZ706">
        <v>2.1171378571428598</v>
      </c>
      <c r="EA706">
        <v>19.9478821428571</v>
      </c>
      <c r="EB706">
        <v>18.348710714285701</v>
      </c>
      <c r="EC706">
        <v>2000.01892857143</v>
      </c>
      <c r="ED706">
        <v>0.97999610714285701</v>
      </c>
      <c r="EE706">
        <v>2.0003585714285701E-2</v>
      </c>
      <c r="EF706">
        <v>0</v>
      </c>
      <c r="EG706">
        <v>663.20528571428599</v>
      </c>
      <c r="EH706">
        <v>5.0006300000000001</v>
      </c>
      <c r="EI706">
        <v>13096.967857142899</v>
      </c>
      <c r="EJ706">
        <v>17257.0428571429</v>
      </c>
      <c r="EK706">
        <v>38.564250000000001</v>
      </c>
      <c r="EL706">
        <v>38.684785714285702</v>
      </c>
      <c r="EM706">
        <v>38.125</v>
      </c>
      <c r="EN706">
        <v>37.921500000000002</v>
      </c>
      <c r="EO706">
        <v>39.561999999999998</v>
      </c>
      <c r="EP706">
        <v>1955.1089285714299</v>
      </c>
      <c r="EQ706">
        <v>39.909999999999997</v>
      </c>
      <c r="ER706">
        <v>0</v>
      </c>
      <c r="ES706">
        <v>1658950915.2</v>
      </c>
      <c r="ET706">
        <v>0</v>
      </c>
      <c r="EU706">
        <v>663.28011538461499</v>
      </c>
      <c r="EV706">
        <v>2.66970941019457</v>
      </c>
      <c r="EW706">
        <v>41.740170963037102</v>
      </c>
      <c r="EX706">
        <v>13097.4269230769</v>
      </c>
      <c r="EY706">
        <v>15</v>
      </c>
      <c r="EZ706">
        <v>0</v>
      </c>
      <c r="FA706" t="s">
        <v>419</v>
      </c>
      <c r="FB706">
        <v>1657551626.5</v>
      </c>
      <c r="FC706">
        <v>1657551629</v>
      </c>
      <c r="FD706">
        <v>0</v>
      </c>
      <c r="FE706">
        <v>0.40300000000000002</v>
      </c>
      <c r="FF706">
        <v>8.9999999999999993E-3</v>
      </c>
      <c r="FG706">
        <v>9.41</v>
      </c>
      <c r="FH706">
        <v>8.6999999999999994E-2</v>
      </c>
      <c r="FI706">
        <v>417</v>
      </c>
      <c r="FJ706">
        <v>17</v>
      </c>
      <c r="FK706">
        <v>1.61</v>
      </c>
      <c r="FL706">
        <v>0.59</v>
      </c>
      <c r="FM706">
        <v>17.163943902439001</v>
      </c>
      <c r="FN706">
        <v>6.3327010452962202</v>
      </c>
      <c r="FO706">
        <v>0.76100672092438704</v>
      </c>
      <c r="FP706">
        <v>0</v>
      </c>
      <c r="FQ706">
        <v>663.17061764705898</v>
      </c>
      <c r="FR706">
        <v>1.5223682256697399</v>
      </c>
      <c r="FS706">
        <v>0.26348669066799502</v>
      </c>
      <c r="FT706">
        <v>0</v>
      </c>
      <c r="FU706">
        <v>2.4549763414634098</v>
      </c>
      <c r="FV706">
        <v>8.1717491289200195E-2</v>
      </c>
      <c r="FW706">
        <v>8.55832407690626E-3</v>
      </c>
      <c r="FX706">
        <v>1</v>
      </c>
      <c r="FY706">
        <v>1</v>
      </c>
      <c r="FZ706">
        <v>3</v>
      </c>
      <c r="GA706" t="s">
        <v>438</v>
      </c>
      <c r="GB706">
        <v>2.9746100000000002</v>
      </c>
      <c r="GC706">
        <v>2.6958700000000002</v>
      </c>
      <c r="GD706">
        <v>4.2095599999999997E-2</v>
      </c>
      <c r="GE706">
        <v>3.91023E-2</v>
      </c>
      <c r="GF706">
        <v>0.108584</v>
      </c>
      <c r="GG706">
        <v>0.102426</v>
      </c>
      <c r="GH706">
        <v>37313.699999999997</v>
      </c>
      <c r="GI706">
        <v>40914.6</v>
      </c>
      <c r="GJ706">
        <v>35300.400000000001</v>
      </c>
      <c r="GK706">
        <v>38617.1</v>
      </c>
      <c r="GL706">
        <v>44608.3</v>
      </c>
      <c r="GM706">
        <v>50055.5</v>
      </c>
      <c r="GN706">
        <v>55180.800000000003</v>
      </c>
      <c r="GO706">
        <v>61937</v>
      </c>
      <c r="GP706">
        <v>1.986</v>
      </c>
      <c r="GQ706">
        <v>1.8572</v>
      </c>
      <c r="GR706">
        <v>0.163466</v>
      </c>
      <c r="GS706">
        <v>0</v>
      </c>
      <c r="GT706">
        <v>25.448799999999999</v>
      </c>
      <c r="GU706">
        <v>999.9</v>
      </c>
      <c r="GV706">
        <v>60.005000000000003</v>
      </c>
      <c r="GW706">
        <v>28.952999999999999</v>
      </c>
      <c r="GX706">
        <v>26.6739</v>
      </c>
      <c r="GY706">
        <v>60.439100000000003</v>
      </c>
      <c r="GZ706">
        <v>46.306100000000001</v>
      </c>
      <c r="HA706">
        <v>1</v>
      </c>
      <c r="HB706">
        <v>-4.7215399999999998E-2</v>
      </c>
      <c r="HC706">
        <v>0.15947700000000001</v>
      </c>
      <c r="HD706">
        <v>20.113800000000001</v>
      </c>
      <c r="HE706">
        <v>5.1993200000000002</v>
      </c>
      <c r="HF706">
        <v>12.0076</v>
      </c>
      <c r="HG706">
        <v>4.9756</v>
      </c>
      <c r="HH706">
        <v>3.294</v>
      </c>
      <c r="HI706">
        <v>9999</v>
      </c>
      <c r="HJ706">
        <v>9999</v>
      </c>
      <c r="HK706">
        <v>9999</v>
      </c>
      <c r="HL706">
        <v>621.1</v>
      </c>
      <c r="HM706">
        <v>1.8631899999999999</v>
      </c>
      <c r="HN706">
        <v>1.8681000000000001</v>
      </c>
      <c r="HO706">
        <v>1.8678300000000001</v>
      </c>
      <c r="HP706">
        <v>1.8690500000000001</v>
      </c>
      <c r="HQ706">
        <v>1.86981</v>
      </c>
      <c r="HR706">
        <v>1.8658399999999999</v>
      </c>
      <c r="HS706">
        <v>1.8669100000000001</v>
      </c>
      <c r="HT706">
        <v>1.86829</v>
      </c>
      <c r="HU706">
        <v>5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4.577</v>
      </c>
      <c r="II706">
        <v>0.54920000000000002</v>
      </c>
      <c r="IJ706">
        <v>3.6346291650323699</v>
      </c>
      <c r="IK706">
        <v>5.6267518783259399E-3</v>
      </c>
      <c r="IL706">
        <v>2.30191766742704E-7</v>
      </c>
      <c r="IM706">
        <v>-2.9562642023804099E-10</v>
      </c>
      <c r="IN706">
        <v>-4.4408053959193901E-2</v>
      </c>
      <c r="IO706">
        <v>-1.77651730019769E-2</v>
      </c>
      <c r="IP706">
        <v>2.0502542247495602E-3</v>
      </c>
      <c r="IQ706">
        <v>-1.6883999477825899E-5</v>
      </c>
      <c r="IR706">
        <v>-3</v>
      </c>
      <c r="IS706">
        <v>1845</v>
      </c>
      <c r="IT706">
        <v>1</v>
      </c>
      <c r="IU706">
        <v>26</v>
      </c>
      <c r="IV706">
        <v>23321.5</v>
      </c>
      <c r="IW706">
        <v>23321.4</v>
      </c>
      <c r="IX706">
        <v>0.462646</v>
      </c>
      <c r="IY706">
        <v>2.63916</v>
      </c>
      <c r="IZ706">
        <v>1.5478499999999999</v>
      </c>
      <c r="JA706">
        <v>2.3095699999999999</v>
      </c>
      <c r="JB706">
        <v>1.3464400000000001</v>
      </c>
      <c r="JC706">
        <v>2.4243199999999998</v>
      </c>
      <c r="JD706">
        <v>33.378399999999999</v>
      </c>
      <c r="JE706">
        <v>24.218800000000002</v>
      </c>
      <c r="JF706">
        <v>18</v>
      </c>
      <c r="JG706">
        <v>500.55500000000001</v>
      </c>
      <c r="JH706">
        <v>416.78300000000002</v>
      </c>
      <c r="JI706">
        <v>24.999700000000001</v>
      </c>
      <c r="JJ706">
        <v>26.648399999999999</v>
      </c>
      <c r="JK706">
        <v>30.0001</v>
      </c>
      <c r="JL706">
        <v>26.578299999999999</v>
      </c>
      <c r="JM706">
        <v>26.517299999999999</v>
      </c>
      <c r="JN706">
        <v>9.2859999999999996</v>
      </c>
      <c r="JO706">
        <v>21.409099999999999</v>
      </c>
      <c r="JP706">
        <v>100</v>
      </c>
      <c r="JQ706">
        <v>25</v>
      </c>
      <c r="JR706">
        <v>130.589</v>
      </c>
      <c r="JS706">
        <v>23.3932</v>
      </c>
      <c r="JT706">
        <v>102.36199999999999</v>
      </c>
      <c r="JU706">
        <v>103.09699999999999</v>
      </c>
    </row>
    <row r="707" spans="1:281" x14ac:dyDescent="0.2">
      <c r="A707">
        <v>691</v>
      </c>
      <c r="B707">
        <v>1658950919.5</v>
      </c>
      <c r="C707">
        <v>9126.4000000953693</v>
      </c>
      <c r="D707" t="s">
        <v>1812</v>
      </c>
      <c r="E707" t="s">
        <v>1813</v>
      </c>
      <c r="F707">
        <v>5</v>
      </c>
      <c r="G707" t="s">
        <v>1777</v>
      </c>
      <c r="H707" t="s">
        <v>416</v>
      </c>
      <c r="I707">
        <v>1658950911.75</v>
      </c>
      <c r="J707">
        <f t="shared" si="500"/>
        <v>2.1168501441931427E-3</v>
      </c>
      <c r="K707">
        <f t="shared" si="501"/>
        <v>2.1168501441931427</v>
      </c>
      <c r="L707">
        <f t="shared" si="502"/>
        <v>2.8311659409996492</v>
      </c>
      <c r="M707">
        <f t="shared" si="503"/>
        <v>178.304392857143</v>
      </c>
      <c r="N707">
        <f t="shared" si="504"/>
        <v>132.91328442073964</v>
      </c>
      <c r="O707">
        <f t="shared" si="505"/>
        <v>11.999061686261566</v>
      </c>
      <c r="P707">
        <f t="shared" si="506"/>
        <v>16.096851553616656</v>
      </c>
      <c r="Q707">
        <f t="shared" si="507"/>
        <v>0.11359034549212456</v>
      </c>
      <c r="R707">
        <f t="shared" si="508"/>
        <v>2.7534276586085431</v>
      </c>
      <c r="S707">
        <f t="shared" si="509"/>
        <v>0.11104978058395329</v>
      </c>
      <c r="T707">
        <f t="shared" si="510"/>
        <v>6.9629639865226661E-2</v>
      </c>
      <c r="U707">
        <f t="shared" si="511"/>
        <v>321.51460727211054</v>
      </c>
      <c r="V707">
        <f t="shared" si="512"/>
        <v>28.909843378601536</v>
      </c>
      <c r="W707">
        <f t="shared" si="513"/>
        <v>28.909843378601536</v>
      </c>
      <c r="X707">
        <f t="shared" si="514"/>
        <v>4.0008390169061689</v>
      </c>
      <c r="Y707">
        <f t="shared" si="515"/>
        <v>63.55631751811314</v>
      </c>
      <c r="Z707">
        <f t="shared" si="516"/>
        <v>2.3403950202088759</v>
      </c>
      <c r="AA707">
        <f t="shared" si="517"/>
        <v>3.6823955691609704</v>
      </c>
      <c r="AB707">
        <f t="shared" si="518"/>
        <v>1.660443996697293</v>
      </c>
      <c r="AC707">
        <f t="shared" si="519"/>
        <v>-93.353091358917595</v>
      </c>
      <c r="AD707">
        <f t="shared" si="520"/>
        <v>-211.50348796124294</v>
      </c>
      <c r="AE707">
        <f t="shared" si="521"/>
        <v>-16.776884401053035</v>
      </c>
      <c r="AF707">
        <f t="shared" si="522"/>
        <v>-0.11885644910304904</v>
      </c>
      <c r="AG707">
        <f t="shared" si="523"/>
        <v>-15.552292746352853</v>
      </c>
      <c r="AH707">
        <f t="shared" si="524"/>
        <v>2.1110408238103653</v>
      </c>
      <c r="AI707">
        <f t="shared" si="525"/>
        <v>2.8311659409996492</v>
      </c>
      <c r="AJ707">
        <v>146.894893624242</v>
      </c>
      <c r="AK707">
        <v>159.295442424242</v>
      </c>
      <c r="AL707">
        <v>-3.3158175757575901</v>
      </c>
      <c r="AM707">
        <v>66.33</v>
      </c>
      <c r="AN707">
        <f t="shared" si="526"/>
        <v>2.1168501441931427</v>
      </c>
      <c r="AO707">
        <v>23.4520098516637</v>
      </c>
      <c r="AP707">
        <v>25.926161212121201</v>
      </c>
      <c r="AQ707">
        <v>1.26464153628214E-5</v>
      </c>
      <c r="AR707">
        <v>88.640650729912196</v>
      </c>
      <c r="AS707">
        <v>0</v>
      </c>
      <c r="AT707">
        <v>0</v>
      </c>
      <c r="AU707">
        <f t="shared" si="527"/>
        <v>1</v>
      </c>
      <c r="AV707">
        <f t="shared" si="528"/>
        <v>0</v>
      </c>
      <c r="AW707">
        <f t="shared" si="529"/>
        <v>47660.364891928279</v>
      </c>
      <c r="AX707" t="s">
        <v>417</v>
      </c>
      <c r="AY707" t="s">
        <v>417</v>
      </c>
      <c r="AZ707">
        <v>0</v>
      </c>
      <c r="BA707">
        <v>0</v>
      </c>
      <c r="BB707" t="e">
        <f t="shared" si="530"/>
        <v>#DIV/0!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 t="e">
        <f t="shared" si="531"/>
        <v>#DIV/0!</v>
      </c>
      <c r="BI707">
        <v>0.5</v>
      </c>
      <c r="BJ707">
        <f t="shared" si="532"/>
        <v>1681.217399622856</v>
      </c>
      <c r="BK707">
        <f t="shared" si="533"/>
        <v>2.8311659409996492</v>
      </c>
      <c r="BL707" t="e">
        <f t="shared" si="534"/>
        <v>#DIV/0!</v>
      </c>
      <c r="BM707">
        <f t="shared" si="535"/>
        <v>1.6839975256232531E-3</v>
      </c>
      <c r="BN707" t="e">
        <f t="shared" si="536"/>
        <v>#DIV/0!</v>
      </c>
      <c r="BO707" t="e">
        <f t="shared" si="537"/>
        <v>#DIV/0!</v>
      </c>
      <c r="BP707" t="s">
        <v>417</v>
      </c>
      <c r="BQ707">
        <v>0</v>
      </c>
      <c r="BR707" t="e">
        <f t="shared" si="538"/>
        <v>#DIV/0!</v>
      </c>
      <c r="BS707" t="e">
        <f t="shared" si="539"/>
        <v>#DIV/0!</v>
      </c>
      <c r="BT707" t="e">
        <f t="shared" si="540"/>
        <v>#DIV/0!</v>
      </c>
      <c r="BU707" t="e">
        <f t="shared" si="541"/>
        <v>#DIV/0!</v>
      </c>
      <c r="BV707" t="e">
        <f t="shared" si="542"/>
        <v>#DIV/0!</v>
      </c>
      <c r="BW707" t="e">
        <f t="shared" si="543"/>
        <v>#DIV/0!</v>
      </c>
      <c r="BX707" t="e">
        <f t="shared" si="544"/>
        <v>#DIV/0!</v>
      </c>
      <c r="BY707" t="e">
        <f t="shared" si="545"/>
        <v>#DIV/0!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 t="shared" si="546"/>
        <v>2000.0239285714299</v>
      </c>
      <c r="CS707">
        <f t="shared" si="547"/>
        <v>1681.217399622856</v>
      </c>
      <c r="CT707">
        <f t="shared" si="548"/>
        <v>0.84059864264909567</v>
      </c>
      <c r="CU707">
        <f t="shared" si="549"/>
        <v>0.16075538031275499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1658950911.75</v>
      </c>
      <c r="DB707">
        <v>178.304392857143</v>
      </c>
      <c r="DC707">
        <v>160.094285714286</v>
      </c>
      <c r="DD707">
        <v>25.924492857142901</v>
      </c>
      <c r="DE707">
        <v>23.457046428571399</v>
      </c>
      <c r="DF707">
        <v>173.686964285714</v>
      </c>
      <c r="DG707">
        <v>25.375382142857099</v>
      </c>
      <c r="DH707">
        <v>500.02621428571399</v>
      </c>
      <c r="DI707">
        <v>90.2350142857143</v>
      </c>
      <c r="DJ707">
        <v>4.2355192857142801E-2</v>
      </c>
      <c r="DK707">
        <v>27.4850285714286</v>
      </c>
      <c r="DL707">
        <v>28.113296428571399</v>
      </c>
      <c r="DM707">
        <v>999.9</v>
      </c>
      <c r="DN707">
        <v>0</v>
      </c>
      <c r="DO707">
        <v>0</v>
      </c>
      <c r="DP707">
        <v>10005.1785714286</v>
      </c>
      <c r="DQ707">
        <v>0</v>
      </c>
      <c r="DR707">
        <v>10.8157</v>
      </c>
      <c r="DS707">
        <v>18.209928571428598</v>
      </c>
      <c r="DT707">
        <v>183.04974999999999</v>
      </c>
      <c r="DU707">
        <v>163.94010714285699</v>
      </c>
      <c r="DV707">
        <v>2.4674446428571399</v>
      </c>
      <c r="DW707">
        <v>160.094285714286</v>
      </c>
      <c r="DX707">
        <v>23.457046428571399</v>
      </c>
      <c r="DY707">
        <v>2.3392960714285702</v>
      </c>
      <c r="DZ707">
        <v>2.1166467857142899</v>
      </c>
      <c r="EA707">
        <v>19.949578571428599</v>
      </c>
      <c r="EB707">
        <v>18.345007142857099</v>
      </c>
      <c r="EC707">
        <v>2000.0239285714299</v>
      </c>
      <c r="ED707">
        <v>0.97999610714285701</v>
      </c>
      <c r="EE707">
        <v>2.0003585714285701E-2</v>
      </c>
      <c r="EF707">
        <v>0</v>
      </c>
      <c r="EG707">
        <v>663.53521428571401</v>
      </c>
      <c r="EH707">
        <v>5.0006300000000001</v>
      </c>
      <c r="EI707">
        <v>13101.882142857099</v>
      </c>
      <c r="EJ707">
        <v>17257.078571428599</v>
      </c>
      <c r="EK707">
        <v>38.561999999999998</v>
      </c>
      <c r="EL707">
        <v>38.684785714285702</v>
      </c>
      <c r="EM707">
        <v>38.125</v>
      </c>
      <c r="EN707">
        <v>37.903785714285704</v>
      </c>
      <c r="EO707">
        <v>39.561999999999998</v>
      </c>
      <c r="EP707">
        <v>1955.1139285714301</v>
      </c>
      <c r="EQ707">
        <v>39.909999999999997</v>
      </c>
      <c r="ER707">
        <v>0</v>
      </c>
      <c r="ES707">
        <v>1658950920.5999999</v>
      </c>
      <c r="ET707">
        <v>0</v>
      </c>
      <c r="EU707">
        <v>663.60915999999997</v>
      </c>
      <c r="EV707">
        <v>4.1050769378323801</v>
      </c>
      <c r="EW707">
        <v>64.661538539958499</v>
      </c>
      <c r="EX707">
        <v>13102.724</v>
      </c>
      <c r="EY707">
        <v>15</v>
      </c>
      <c r="EZ707">
        <v>0</v>
      </c>
      <c r="FA707" t="s">
        <v>419</v>
      </c>
      <c r="FB707">
        <v>1657551626.5</v>
      </c>
      <c r="FC707">
        <v>1657551629</v>
      </c>
      <c r="FD707">
        <v>0</v>
      </c>
      <c r="FE707">
        <v>0.40300000000000002</v>
      </c>
      <c r="FF707">
        <v>8.9999999999999993E-3</v>
      </c>
      <c r="FG707">
        <v>9.41</v>
      </c>
      <c r="FH707">
        <v>8.6999999999999994E-2</v>
      </c>
      <c r="FI707">
        <v>417</v>
      </c>
      <c r="FJ707">
        <v>17</v>
      </c>
      <c r="FK707">
        <v>1.61</v>
      </c>
      <c r="FL707">
        <v>0.59</v>
      </c>
      <c r="FM707">
        <v>17.724982926829298</v>
      </c>
      <c r="FN707">
        <v>7.0485700348432596</v>
      </c>
      <c r="FO707">
        <v>0.78971426722255</v>
      </c>
      <c r="FP707">
        <v>0</v>
      </c>
      <c r="FQ707">
        <v>663.36517647058804</v>
      </c>
      <c r="FR707">
        <v>3.1489686858897299</v>
      </c>
      <c r="FS707">
        <v>0.399522985467613</v>
      </c>
      <c r="FT707">
        <v>0</v>
      </c>
      <c r="FU707">
        <v>2.4622931707317099</v>
      </c>
      <c r="FV707">
        <v>8.6236933797914E-2</v>
      </c>
      <c r="FW707">
        <v>8.8992993528057996E-3</v>
      </c>
      <c r="FX707">
        <v>1</v>
      </c>
      <c r="FY707">
        <v>1</v>
      </c>
      <c r="FZ707">
        <v>3</v>
      </c>
      <c r="GA707" t="s">
        <v>438</v>
      </c>
      <c r="GB707">
        <v>2.9731299999999998</v>
      </c>
      <c r="GC707">
        <v>2.6968899999999998</v>
      </c>
      <c r="GD707">
        <v>3.8023000000000001E-2</v>
      </c>
      <c r="GE707">
        <v>3.4609899999999999E-2</v>
      </c>
      <c r="GF707">
        <v>0.10858</v>
      </c>
      <c r="GG707">
        <v>0.102408</v>
      </c>
      <c r="GH707">
        <v>37471.699999999997</v>
      </c>
      <c r="GI707">
        <v>41106.699999999997</v>
      </c>
      <c r="GJ707">
        <v>35299.9</v>
      </c>
      <c r="GK707">
        <v>38618</v>
      </c>
      <c r="GL707">
        <v>44607.7</v>
      </c>
      <c r="GM707">
        <v>50056.800000000003</v>
      </c>
      <c r="GN707">
        <v>55179.8</v>
      </c>
      <c r="GO707">
        <v>61937.599999999999</v>
      </c>
      <c r="GP707">
        <v>1.9852000000000001</v>
      </c>
      <c r="GQ707">
        <v>1.8586</v>
      </c>
      <c r="GR707">
        <v>0.16295899999999999</v>
      </c>
      <c r="GS707">
        <v>0</v>
      </c>
      <c r="GT707">
        <v>25.447900000000001</v>
      </c>
      <c r="GU707">
        <v>999.9</v>
      </c>
      <c r="GV707">
        <v>60.005000000000003</v>
      </c>
      <c r="GW707">
        <v>28.952999999999999</v>
      </c>
      <c r="GX707">
        <v>26.673200000000001</v>
      </c>
      <c r="GY707">
        <v>60.4191</v>
      </c>
      <c r="GZ707">
        <v>46.3902</v>
      </c>
      <c r="HA707">
        <v>1</v>
      </c>
      <c r="HB707">
        <v>-4.67886E-2</v>
      </c>
      <c r="HC707">
        <v>0.158606</v>
      </c>
      <c r="HD707">
        <v>20.113399999999999</v>
      </c>
      <c r="HE707">
        <v>5.20052</v>
      </c>
      <c r="HF707">
        <v>12.006399999999999</v>
      </c>
      <c r="HG707">
        <v>4.9756</v>
      </c>
      <c r="HH707">
        <v>3.294</v>
      </c>
      <c r="HI707">
        <v>9999</v>
      </c>
      <c r="HJ707">
        <v>9999</v>
      </c>
      <c r="HK707">
        <v>9999</v>
      </c>
      <c r="HL707">
        <v>621.1</v>
      </c>
      <c r="HM707">
        <v>1.8631899999999999</v>
      </c>
      <c r="HN707">
        <v>1.86798</v>
      </c>
      <c r="HO707">
        <v>1.8677999999999999</v>
      </c>
      <c r="HP707">
        <v>1.8690500000000001</v>
      </c>
      <c r="HQ707">
        <v>1.86981</v>
      </c>
      <c r="HR707">
        <v>1.8658399999999999</v>
      </c>
      <c r="HS707">
        <v>1.8669100000000001</v>
      </c>
      <c r="HT707">
        <v>1.86829</v>
      </c>
      <c r="HU707">
        <v>5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4.4779999999999998</v>
      </c>
      <c r="II707">
        <v>0.54910000000000003</v>
      </c>
      <c r="IJ707">
        <v>3.6346291650323699</v>
      </c>
      <c r="IK707">
        <v>5.6267518783259399E-3</v>
      </c>
      <c r="IL707">
        <v>2.30191766742704E-7</v>
      </c>
      <c r="IM707">
        <v>-2.9562642023804099E-10</v>
      </c>
      <c r="IN707">
        <v>-4.4408053959193901E-2</v>
      </c>
      <c r="IO707">
        <v>-1.77651730019769E-2</v>
      </c>
      <c r="IP707">
        <v>2.0502542247495602E-3</v>
      </c>
      <c r="IQ707">
        <v>-1.6883999477825899E-5</v>
      </c>
      <c r="IR707">
        <v>-3</v>
      </c>
      <c r="IS707">
        <v>1845</v>
      </c>
      <c r="IT707">
        <v>1</v>
      </c>
      <c r="IU707">
        <v>26</v>
      </c>
      <c r="IV707">
        <v>23321.5</v>
      </c>
      <c r="IW707">
        <v>23321.5</v>
      </c>
      <c r="IX707">
        <v>0.42236299999999999</v>
      </c>
      <c r="IY707">
        <v>2.65503</v>
      </c>
      <c r="IZ707">
        <v>1.5478499999999999</v>
      </c>
      <c r="JA707">
        <v>2.3095699999999999</v>
      </c>
      <c r="JB707">
        <v>1.3464400000000001</v>
      </c>
      <c r="JC707">
        <v>2.3107899999999999</v>
      </c>
      <c r="JD707">
        <v>33.378399999999999</v>
      </c>
      <c r="JE707">
        <v>24.218800000000002</v>
      </c>
      <c r="JF707">
        <v>18</v>
      </c>
      <c r="JG707">
        <v>500.02699999999999</v>
      </c>
      <c r="JH707">
        <v>417.58100000000002</v>
      </c>
      <c r="JI707">
        <v>24.9998</v>
      </c>
      <c r="JJ707">
        <v>26.648399999999999</v>
      </c>
      <c r="JK707">
        <v>30.0001</v>
      </c>
      <c r="JL707">
        <v>26.578299999999999</v>
      </c>
      <c r="JM707">
        <v>26.517299999999999</v>
      </c>
      <c r="JN707">
        <v>8.4449299999999994</v>
      </c>
      <c r="JO707">
        <v>21.409099999999999</v>
      </c>
      <c r="JP707">
        <v>100</v>
      </c>
      <c r="JQ707">
        <v>25</v>
      </c>
      <c r="JR707">
        <v>117.081</v>
      </c>
      <c r="JS707">
        <v>23.374099999999999</v>
      </c>
      <c r="JT707">
        <v>102.36</v>
      </c>
      <c r="JU707">
        <v>103.099</v>
      </c>
    </row>
    <row r="708" spans="1:281" x14ac:dyDescent="0.2">
      <c r="A708">
        <v>692</v>
      </c>
      <c r="B708">
        <v>1658950924.5</v>
      </c>
      <c r="C708">
        <v>9131.4000000953693</v>
      </c>
      <c r="D708" t="s">
        <v>1814</v>
      </c>
      <c r="E708" t="s">
        <v>1815</v>
      </c>
      <c r="F708">
        <v>5</v>
      </c>
      <c r="G708" t="s">
        <v>1777</v>
      </c>
      <c r="H708" t="s">
        <v>416</v>
      </c>
      <c r="I708">
        <v>1658950917.0185201</v>
      </c>
      <c r="J708">
        <f t="shared" si="500"/>
        <v>2.1207157906071371E-3</v>
      </c>
      <c r="K708">
        <f t="shared" si="501"/>
        <v>2.1207157906071372</v>
      </c>
      <c r="L708">
        <f t="shared" si="502"/>
        <v>2.4305422645938877</v>
      </c>
      <c r="M708">
        <f t="shared" si="503"/>
        <v>161.470259259259</v>
      </c>
      <c r="N708">
        <f t="shared" si="504"/>
        <v>122.32059570371099</v>
      </c>
      <c r="O708">
        <f t="shared" si="505"/>
        <v>11.042680024924982</v>
      </c>
      <c r="P708">
        <f t="shared" si="506"/>
        <v>14.576976152574302</v>
      </c>
      <c r="Q708">
        <f t="shared" si="507"/>
        <v>0.11382474575360567</v>
      </c>
      <c r="R708">
        <f t="shared" si="508"/>
        <v>2.7517566371868756</v>
      </c>
      <c r="S708">
        <f t="shared" si="509"/>
        <v>0.1112723000265653</v>
      </c>
      <c r="T708">
        <f t="shared" si="510"/>
        <v>6.9769747430734677E-2</v>
      </c>
      <c r="U708">
        <f t="shared" si="511"/>
        <v>321.51226604988295</v>
      </c>
      <c r="V708">
        <f t="shared" si="512"/>
        <v>28.9093446623645</v>
      </c>
      <c r="W708">
        <f t="shared" si="513"/>
        <v>28.9093446623645</v>
      </c>
      <c r="X708">
        <f t="shared" si="514"/>
        <v>4.0007234831548111</v>
      </c>
      <c r="Y708">
        <f t="shared" si="515"/>
        <v>63.562447691896907</v>
      </c>
      <c r="Z708">
        <f t="shared" si="516"/>
        <v>2.3405904638733439</v>
      </c>
      <c r="AA708">
        <f t="shared" si="517"/>
        <v>3.6823479096002907</v>
      </c>
      <c r="AB708">
        <f t="shared" si="518"/>
        <v>1.6601330192814672</v>
      </c>
      <c r="AC708">
        <f t="shared" si="519"/>
        <v>-93.523566365774741</v>
      </c>
      <c r="AD708">
        <f t="shared" si="520"/>
        <v>-211.3339534709317</v>
      </c>
      <c r="AE708">
        <f t="shared" si="521"/>
        <v>-16.773556112880456</v>
      </c>
      <c r="AF708">
        <f t="shared" si="522"/>
        <v>-0.1188098997039333</v>
      </c>
      <c r="AG708">
        <f t="shared" si="523"/>
        <v>-16.079220063529803</v>
      </c>
      <c r="AH708">
        <f t="shared" si="524"/>
        <v>2.1170820293181722</v>
      </c>
      <c r="AI708">
        <f t="shared" si="525"/>
        <v>2.4305422645938877</v>
      </c>
      <c r="AJ708">
        <v>129.61815927272701</v>
      </c>
      <c r="AK708">
        <v>142.63418181818199</v>
      </c>
      <c r="AL708">
        <v>-3.3416924675324799</v>
      </c>
      <c r="AM708">
        <v>66.33</v>
      </c>
      <c r="AN708">
        <f t="shared" si="526"/>
        <v>2.1207157906071372</v>
      </c>
      <c r="AO708">
        <v>23.450067845087201</v>
      </c>
      <c r="AP708">
        <v>25.928772727272701</v>
      </c>
      <c r="AQ708">
        <v>-1.15205326776578E-5</v>
      </c>
      <c r="AR708">
        <v>88.640650729912196</v>
      </c>
      <c r="AS708">
        <v>0</v>
      </c>
      <c r="AT708">
        <v>0</v>
      </c>
      <c r="AU708">
        <f t="shared" si="527"/>
        <v>1</v>
      </c>
      <c r="AV708">
        <f t="shared" si="528"/>
        <v>0</v>
      </c>
      <c r="AW708">
        <f t="shared" si="529"/>
        <v>47615.157269910211</v>
      </c>
      <c r="AX708" t="s">
        <v>417</v>
      </c>
      <c r="AY708" t="s">
        <v>417</v>
      </c>
      <c r="AZ708">
        <v>0</v>
      </c>
      <c r="BA708">
        <v>0</v>
      </c>
      <c r="BB708" t="e">
        <f t="shared" si="530"/>
        <v>#DIV/0!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 t="e">
        <f t="shared" si="531"/>
        <v>#DIV/0!</v>
      </c>
      <c r="BI708">
        <v>0.5</v>
      </c>
      <c r="BJ708">
        <f t="shared" si="532"/>
        <v>1681.2050774006307</v>
      </c>
      <c r="BK708">
        <f t="shared" si="533"/>
        <v>2.4305422645938877</v>
      </c>
      <c r="BL708" t="e">
        <f t="shared" si="534"/>
        <v>#DIV/0!</v>
      </c>
      <c r="BM708">
        <f t="shared" si="535"/>
        <v>1.445714325554996E-3</v>
      </c>
      <c r="BN708" t="e">
        <f t="shared" si="536"/>
        <v>#DIV/0!</v>
      </c>
      <c r="BO708" t="e">
        <f t="shared" si="537"/>
        <v>#DIV/0!</v>
      </c>
      <c r="BP708" t="s">
        <v>417</v>
      </c>
      <c r="BQ708">
        <v>0</v>
      </c>
      <c r="BR708" t="e">
        <f t="shared" si="538"/>
        <v>#DIV/0!</v>
      </c>
      <c r="BS708" t="e">
        <f t="shared" si="539"/>
        <v>#DIV/0!</v>
      </c>
      <c r="BT708" t="e">
        <f t="shared" si="540"/>
        <v>#DIV/0!</v>
      </c>
      <c r="BU708" t="e">
        <f t="shared" si="541"/>
        <v>#DIV/0!</v>
      </c>
      <c r="BV708" t="e">
        <f t="shared" si="542"/>
        <v>#DIV/0!</v>
      </c>
      <c r="BW708" t="e">
        <f t="shared" si="543"/>
        <v>#DIV/0!</v>
      </c>
      <c r="BX708" t="e">
        <f t="shared" si="544"/>
        <v>#DIV/0!</v>
      </c>
      <c r="BY708" t="e">
        <f t="shared" si="545"/>
        <v>#DIV/0!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 t="shared" si="546"/>
        <v>2000.00925925926</v>
      </c>
      <c r="CS708">
        <f t="shared" si="547"/>
        <v>1681.2050774006307</v>
      </c>
      <c r="CT708">
        <f t="shared" si="548"/>
        <v>0.84059864703991205</v>
      </c>
      <c r="CU708">
        <f t="shared" si="549"/>
        <v>0.16075538878703036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1658950917.0185201</v>
      </c>
      <c r="DB708">
        <v>161.470259259259</v>
      </c>
      <c r="DC708">
        <v>142.58725925925901</v>
      </c>
      <c r="DD708">
        <v>25.926896296296299</v>
      </c>
      <c r="DE708">
        <v>23.452507407407399</v>
      </c>
      <c r="DF708">
        <v>156.94781481481499</v>
      </c>
      <c r="DG708">
        <v>25.3776740740741</v>
      </c>
      <c r="DH708">
        <v>500.048962962963</v>
      </c>
      <c r="DI708">
        <v>90.234200000000001</v>
      </c>
      <c r="DJ708">
        <v>4.2338970370370398E-2</v>
      </c>
      <c r="DK708">
        <v>27.484807407407398</v>
      </c>
      <c r="DL708">
        <v>28.114403703703701</v>
      </c>
      <c r="DM708">
        <v>999.9</v>
      </c>
      <c r="DN708">
        <v>0</v>
      </c>
      <c r="DO708">
        <v>0</v>
      </c>
      <c r="DP708">
        <v>9995.3703703703704</v>
      </c>
      <c r="DQ708">
        <v>0</v>
      </c>
      <c r="DR708">
        <v>10.746777777777799</v>
      </c>
      <c r="DS708">
        <v>18.882922222222199</v>
      </c>
      <c r="DT708">
        <v>165.768037037037</v>
      </c>
      <c r="DU708">
        <v>146.011740740741</v>
      </c>
      <c r="DV708">
        <v>2.47439518518518</v>
      </c>
      <c r="DW708">
        <v>142.58725925925901</v>
      </c>
      <c r="DX708">
        <v>23.452507407407399</v>
      </c>
      <c r="DY708">
        <v>2.3394922222222201</v>
      </c>
      <c r="DZ708">
        <v>2.1162170370370399</v>
      </c>
      <c r="EA708">
        <v>19.9509333333333</v>
      </c>
      <c r="EB708">
        <v>18.341770370370401</v>
      </c>
      <c r="EC708">
        <v>2000.00925925926</v>
      </c>
      <c r="ED708">
        <v>0.97999599999999998</v>
      </c>
      <c r="EE708">
        <v>2.0003699999999999E-2</v>
      </c>
      <c r="EF708">
        <v>0</v>
      </c>
      <c r="EG708">
        <v>663.964333333333</v>
      </c>
      <c r="EH708">
        <v>5.0006300000000001</v>
      </c>
      <c r="EI708">
        <v>13108.281481481499</v>
      </c>
      <c r="EJ708">
        <v>17256.951851851802</v>
      </c>
      <c r="EK708">
        <v>38.561999999999998</v>
      </c>
      <c r="EL708">
        <v>38.677814814814802</v>
      </c>
      <c r="EM708">
        <v>38.125</v>
      </c>
      <c r="EN708">
        <v>37.891074074074098</v>
      </c>
      <c r="EO708">
        <v>39.561999999999998</v>
      </c>
      <c r="EP708">
        <v>1955.09925925926</v>
      </c>
      <c r="EQ708">
        <v>39.909999999999997</v>
      </c>
      <c r="ER708">
        <v>0</v>
      </c>
      <c r="ES708">
        <v>1658950925.4000001</v>
      </c>
      <c r="ET708">
        <v>0</v>
      </c>
      <c r="EU708">
        <v>663.99940000000004</v>
      </c>
      <c r="EV708">
        <v>6.3611538433709303</v>
      </c>
      <c r="EW708">
        <v>88.361538311921393</v>
      </c>
      <c r="EX708">
        <v>13108.763999999999</v>
      </c>
      <c r="EY708">
        <v>15</v>
      </c>
      <c r="EZ708">
        <v>0</v>
      </c>
      <c r="FA708" t="s">
        <v>419</v>
      </c>
      <c r="FB708">
        <v>1657551626.5</v>
      </c>
      <c r="FC708">
        <v>1657551629</v>
      </c>
      <c r="FD708">
        <v>0</v>
      </c>
      <c r="FE708">
        <v>0.40300000000000002</v>
      </c>
      <c r="FF708">
        <v>8.9999999999999993E-3</v>
      </c>
      <c r="FG708">
        <v>9.41</v>
      </c>
      <c r="FH708">
        <v>8.6999999999999994E-2</v>
      </c>
      <c r="FI708">
        <v>417</v>
      </c>
      <c r="FJ708">
        <v>17</v>
      </c>
      <c r="FK708">
        <v>1.61</v>
      </c>
      <c r="FL708">
        <v>0.59</v>
      </c>
      <c r="FM708">
        <v>18.332504878048798</v>
      </c>
      <c r="FN708">
        <v>9.1064592334495504</v>
      </c>
      <c r="FO708">
        <v>0.94318884174682505</v>
      </c>
      <c r="FP708">
        <v>0</v>
      </c>
      <c r="FQ708">
        <v>663.690882352941</v>
      </c>
      <c r="FR708">
        <v>4.5254087167867896</v>
      </c>
      <c r="FS708">
        <v>0.51534601538281399</v>
      </c>
      <c r="FT708">
        <v>0</v>
      </c>
      <c r="FU708">
        <v>2.4690526829268298</v>
      </c>
      <c r="FV708">
        <v>7.8520766550523105E-2</v>
      </c>
      <c r="FW708">
        <v>8.1669467753360293E-3</v>
      </c>
      <c r="FX708">
        <v>1</v>
      </c>
      <c r="FY708">
        <v>1</v>
      </c>
      <c r="FZ708">
        <v>3</v>
      </c>
      <c r="GA708" t="s">
        <v>438</v>
      </c>
      <c r="GB708">
        <v>2.97254</v>
      </c>
      <c r="GC708">
        <v>2.6964000000000001</v>
      </c>
      <c r="GD708">
        <v>3.4217699999999997E-2</v>
      </c>
      <c r="GE708">
        <v>3.0684699999999999E-2</v>
      </c>
      <c r="GF708">
        <v>0.10859099999999999</v>
      </c>
      <c r="GG708">
        <v>0.102395</v>
      </c>
      <c r="GH708">
        <v>37620.300000000003</v>
      </c>
      <c r="GI708">
        <v>41272.800000000003</v>
      </c>
      <c r="GJ708">
        <v>35300.300000000003</v>
      </c>
      <c r="GK708">
        <v>38617.1</v>
      </c>
      <c r="GL708">
        <v>44607.6</v>
      </c>
      <c r="GM708">
        <v>50056.9</v>
      </c>
      <c r="GN708">
        <v>55180.6</v>
      </c>
      <c r="GO708">
        <v>61936.9</v>
      </c>
      <c r="GP708">
        <v>1.9847999999999999</v>
      </c>
      <c r="GQ708">
        <v>1.8580000000000001</v>
      </c>
      <c r="GR708">
        <v>0.163078</v>
      </c>
      <c r="GS708">
        <v>0</v>
      </c>
      <c r="GT708">
        <v>25.444500000000001</v>
      </c>
      <c r="GU708">
        <v>999.9</v>
      </c>
      <c r="GV708">
        <v>60.005000000000003</v>
      </c>
      <c r="GW708">
        <v>28.952999999999999</v>
      </c>
      <c r="GX708">
        <v>26.671299999999999</v>
      </c>
      <c r="GY708">
        <v>60.699100000000001</v>
      </c>
      <c r="GZ708">
        <v>46.414299999999997</v>
      </c>
      <c r="HA708">
        <v>1</v>
      </c>
      <c r="HB708">
        <v>-4.6747999999999998E-2</v>
      </c>
      <c r="HC708">
        <v>0.156863</v>
      </c>
      <c r="HD708">
        <v>20.1129</v>
      </c>
      <c r="HE708">
        <v>5.1957300000000002</v>
      </c>
      <c r="HF708">
        <v>12.006399999999999</v>
      </c>
      <c r="HG708">
        <v>4.976</v>
      </c>
      <c r="HH708">
        <v>3.2938000000000001</v>
      </c>
      <c r="HI708">
        <v>9999</v>
      </c>
      <c r="HJ708">
        <v>9999</v>
      </c>
      <c r="HK708">
        <v>9999</v>
      </c>
      <c r="HL708">
        <v>621.1</v>
      </c>
      <c r="HM708">
        <v>1.8631899999999999</v>
      </c>
      <c r="HN708">
        <v>1.8680699999999999</v>
      </c>
      <c r="HO708">
        <v>1.8677999999999999</v>
      </c>
      <c r="HP708">
        <v>1.8690500000000001</v>
      </c>
      <c r="HQ708">
        <v>1.86981</v>
      </c>
      <c r="HR708">
        <v>1.8658399999999999</v>
      </c>
      <c r="HS708">
        <v>1.8669100000000001</v>
      </c>
      <c r="HT708">
        <v>1.86829</v>
      </c>
      <c r="HU708">
        <v>5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4.3869999999999996</v>
      </c>
      <c r="II708">
        <v>0.54930000000000001</v>
      </c>
      <c r="IJ708">
        <v>3.6346291650323699</v>
      </c>
      <c r="IK708">
        <v>5.6267518783259399E-3</v>
      </c>
      <c r="IL708">
        <v>2.30191766742704E-7</v>
      </c>
      <c r="IM708">
        <v>-2.9562642023804099E-10</v>
      </c>
      <c r="IN708">
        <v>-4.4408053959193901E-2</v>
      </c>
      <c r="IO708">
        <v>-1.77651730019769E-2</v>
      </c>
      <c r="IP708">
        <v>2.0502542247495602E-3</v>
      </c>
      <c r="IQ708">
        <v>-1.6883999477825899E-5</v>
      </c>
      <c r="IR708">
        <v>-3</v>
      </c>
      <c r="IS708">
        <v>1845</v>
      </c>
      <c r="IT708">
        <v>1</v>
      </c>
      <c r="IU708">
        <v>26</v>
      </c>
      <c r="IV708">
        <v>23321.599999999999</v>
      </c>
      <c r="IW708">
        <v>23321.599999999999</v>
      </c>
      <c r="IX708">
        <v>0.38818399999999997</v>
      </c>
      <c r="IY708">
        <v>2.66357</v>
      </c>
      <c r="IZ708">
        <v>1.5478499999999999</v>
      </c>
      <c r="JA708">
        <v>2.3095699999999999</v>
      </c>
      <c r="JB708">
        <v>1.3464400000000001</v>
      </c>
      <c r="JC708">
        <v>2.2631800000000002</v>
      </c>
      <c r="JD708">
        <v>33.378399999999999</v>
      </c>
      <c r="JE708">
        <v>24.210100000000001</v>
      </c>
      <c r="JF708">
        <v>18</v>
      </c>
      <c r="JG708">
        <v>499.77600000000001</v>
      </c>
      <c r="JH708">
        <v>417.25599999999997</v>
      </c>
      <c r="JI708">
        <v>24.999700000000001</v>
      </c>
      <c r="JJ708">
        <v>26.648399999999999</v>
      </c>
      <c r="JK708">
        <v>30.0001</v>
      </c>
      <c r="JL708">
        <v>26.580100000000002</v>
      </c>
      <c r="JM708">
        <v>26.519500000000001</v>
      </c>
      <c r="JN708">
        <v>7.6872800000000003</v>
      </c>
      <c r="JO708">
        <v>21.688800000000001</v>
      </c>
      <c r="JP708">
        <v>100</v>
      </c>
      <c r="JQ708">
        <v>25</v>
      </c>
      <c r="JR708">
        <v>96.964699999999993</v>
      </c>
      <c r="JS708">
        <v>23.352900000000002</v>
      </c>
      <c r="JT708">
        <v>102.361</v>
      </c>
      <c r="JU708">
        <v>103.09699999999999</v>
      </c>
    </row>
    <row r="709" spans="1:281" x14ac:dyDescent="0.2">
      <c r="A709">
        <v>693</v>
      </c>
      <c r="B709">
        <v>1658950929.5</v>
      </c>
      <c r="C709">
        <v>9136.4000000953693</v>
      </c>
      <c r="D709" t="s">
        <v>1816</v>
      </c>
      <c r="E709" t="s">
        <v>1817</v>
      </c>
      <c r="F709">
        <v>5</v>
      </c>
      <c r="G709" t="s">
        <v>1777</v>
      </c>
      <c r="H709" t="s">
        <v>416</v>
      </c>
      <c r="I709">
        <v>1658950921.7321401</v>
      </c>
      <c r="J709">
        <f t="shared" si="500"/>
        <v>2.1432264263222828E-3</v>
      </c>
      <c r="K709">
        <f t="shared" si="501"/>
        <v>2.1432264263222827</v>
      </c>
      <c r="L709">
        <f t="shared" si="502"/>
        <v>1.8239879239015582</v>
      </c>
      <c r="M709">
        <f t="shared" si="503"/>
        <v>146.3595</v>
      </c>
      <c r="N709">
        <f t="shared" si="504"/>
        <v>116.52867787962673</v>
      </c>
      <c r="O709">
        <f t="shared" si="505"/>
        <v>10.519740859206543</v>
      </c>
      <c r="P709">
        <f t="shared" si="506"/>
        <v>13.212747628300576</v>
      </c>
      <c r="Q709">
        <f t="shared" si="507"/>
        <v>0.11518579095961504</v>
      </c>
      <c r="R709">
        <f t="shared" si="508"/>
        <v>2.7525004800935267</v>
      </c>
      <c r="S709">
        <f t="shared" si="509"/>
        <v>0.11257338299771941</v>
      </c>
      <c r="T709">
        <f t="shared" si="510"/>
        <v>7.0588144047934592E-2</v>
      </c>
      <c r="U709">
        <f t="shared" si="511"/>
        <v>321.51346727210853</v>
      </c>
      <c r="V709">
        <f t="shared" si="512"/>
        <v>28.90208026651457</v>
      </c>
      <c r="W709">
        <f t="shared" si="513"/>
        <v>28.90208026651457</v>
      </c>
      <c r="X709">
        <f t="shared" si="514"/>
        <v>3.9990409262916669</v>
      </c>
      <c r="Y709">
        <f t="shared" si="515"/>
        <v>63.56733207692119</v>
      </c>
      <c r="Z709">
        <f t="shared" si="516"/>
        <v>2.340672444376577</v>
      </c>
      <c r="AA709">
        <f t="shared" si="517"/>
        <v>3.6821939318519603</v>
      </c>
      <c r="AB709">
        <f t="shared" si="518"/>
        <v>1.6583684819150899</v>
      </c>
      <c r="AC709">
        <f t="shared" si="519"/>
        <v>-94.516285400812677</v>
      </c>
      <c r="AD709">
        <f t="shared" si="520"/>
        <v>-210.41913038314772</v>
      </c>
      <c r="AE709">
        <f t="shared" si="521"/>
        <v>-16.695769084892262</v>
      </c>
      <c r="AF709">
        <f t="shared" si="522"/>
        <v>-0.11771759674414284</v>
      </c>
      <c r="AG709">
        <f t="shared" si="523"/>
        <v>-16.614194658683324</v>
      </c>
      <c r="AH709">
        <f t="shared" si="524"/>
        <v>2.1313221067279775</v>
      </c>
      <c r="AI709">
        <f t="shared" si="525"/>
        <v>1.8239879239015582</v>
      </c>
      <c r="AJ709">
        <v>112.537564218182</v>
      </c>
      <c r="AK709">
        <v>126.219260606061</v>
      </c>
      <c r="AL709">
        <v>-3.3250917748917899</v>
      </c>
      <c r="AM709">
        <v>66.33</v>
      </c>
      <c r="AN709">
        <f t="shared" si="526"/>
        <v>2.1432264263222827</v>
      </c>
      <c r="AO709">
        <v>23.419632817496002</v>
      </c>
      <c r="AP709">
        <v>25.9246266666667</v>
      </c>
      <c r="AQ709">
        <v>-9.5668503432129405E-6</v>
      </c>
      <c r="AR709">
        <v>88.640650729912196</v>
      </c>
      <c r="AS709">
        <v>0</v>
      </c>
      <c r="AT709">
        <v>0</v>
      </c>
      <c r="AU709">
        <f t="shared" si="527"/>
        <v>1</v>
      </c>
      <c r="AV709">
        <f t="shared" si="528"/>
        <v>0</v>
      </c>
      <c r="AW709">
        <f t="shared" si="529"/>
        <v>47635.391720696585</v>
      </c>
      <c r="AX709" t="s">
        <v>417</v>
      </c>
      <c r="AY709" t="s">
        <v>417</v>
      </c>
      <c r="AZ709">
        <v>0</v>
      </c>
      <c r="BA709">
        <v>0</v>
      </c>
      <c r="BB709" t="e">
        <f t="shared" si="530"/>
        <v>#DIV/0!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 t="e">
        <f t="shared" si="531"/>
        <v>#DIV/0!</v>
      </c>
      <c r="BI709">
        <v>0.5</v>
      </c>
      <c r="BJ709">
        <f t="shared" si="532"/>
        <v>1681.2113996228575</v>
      </c>
      <c r="BK709">
        <f t="shared" si="533"/>
        <v>1.8239879239015582</v>
      </c>
      <c r="BL709" t="e">
        <f t="shared" si="534"/>
        <v>#DIV/0!</v>
      </c>
      <c r="BM709">
        <f t="shared" si="535"/>
        <v>1.0849247895361222E-3</v>
      </c>
      <c r="BN709" t="e">
        <f t="shared" si="536"/>
        <v>#DIV/0!</v>
      </c>
      <c r="BO709" t="e">
        <f t="shared" si="537"/>
        <v>#DIV/0!</v>
      </c>
      <c r="BP709" t="s">
        <v>417</v>
      </c>
      <c r="BQ709">
        <v>0</v>
      </c>
      <c r="BR709" t="e">
        <f t="shared" si="538"/>
        <v>#DIV/0!</v>
      </c>
      <c r="BS709" t="e">
        <f t="shared" si="539"/>
        <v>#DIV/0!</v>
      </c>
      <c r="BT709" t="e">
        <f t="shared" si="540"/>
        <v>#DIV/0!</v>
      </c>
      <c r="BU709" t="e">
        <f t="shared" si="541"/>
        <v>#DIV/0!</v>
      </c>
      <c r="BV709" t="e">
        <f t="shared" si="542"/>
        <v>#DIV/0!</v>
      </c>
      <c r="BW709" t="e">
        <f t="shared" si="543"/>
        <v>#DIV/0!</v>
      </c>
      <c r="BX709" t="e">
        <f t="shared" si="544"/>
        <v>#DIV/0!</v>
      </c>
      <c r="BY709" t="e">
        <f t="shared" si="545"/>
        <v>#DIV/0!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 t="shared" si="546"/>
        <v>2000.0167857142901</v>
      </c>
      <c r="CS709">
        <f t="shared" si="547"/>
        <v>1681.2113996228575</v>
      </c>
      <c r="CT709">
        <f t="shared" si="548"/>
        <v>0.84059864478708668</v>
      </c>
      <c r="CU709">
        <f t="shared" si="549"/>
        <v>0.16075538443907736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1658950921.7321401</v>
      </c>
      <c r="DB709">
        <v>146.3595</v>
      </c>
      <c r="DC709">
        <v>126.798857142857</v>
      </c>
      <c r="DD709">
        <v>25.9279642857143</v>
      </c>
      <c r="DE709">
        <v>23.436953571428599</v>
      </c>
      <c r="DF709">
        <v>141.92242857142901</v>
      </c>
      <c r="DG709">
        <v>25.378696428571399</v>
      </c>
      <c r="DH709">
        <v>500.05275</v>
      </c>
      <c r="DI709">
        <v>90.233789285714295</v>
      </c>
      <c r="DJ709">
        <v>4.2192992857142897E-2</v>
      </c>
      <c r="DK709">
        <v>27.484092857142901</v>
      </c>
      <c r="DL709">
        <v>28.1108857142857</v>
      </c>
      <c r="DM709">
        <v>999.9</v>
      </c>
      <c r="DN709">
        <v>0</v>
      </c>
      <c r="DO709">
        <v>0</v>
      </c>
      <c r="DP709">
        <v>9999.8214285714294</v>
      </c>
      <c r="DQ709">
        <v>0</v>
      </c>
      <c r="DR709">
        <v>10.751875</v>
      </c>
      <c r="DS709">
        <v>19.560657142857099</v>
      </c>
      <c r="DT709">
        <v>150.25524999999999</v>
      </c>
      <c r="DU709">
        <v>129.84221428571399</v>
      </c>
      <c r="DV709">
        <v>2.4910199999999998</v>
      </c>
      <c r="DW709">
        <v>126.798857142857</v>
      </c>
      <c r="DX709">
        <v>23.436953571428599</v>
      </c>
      <c r="DY709">
        <v>2.33957785714286</v>
      </c>
      <c r="DZ709">
        <v>2.1148042857142899</v>
      </c>
      <c r="EA709">
        <v>19.9515285714286</v>
      </c>
      <c r="EB709">
        <v>18.3311142857143</v>
      </c>
      <c r="EC709">
        <v>2000.0167857142901</v>
      </c>
      <c r="ED709">
        <v>0.97999599999999998</v>
      </c>
      <c r="EE709">
        <v>2.0003699999999999E-2</v>
      </c>
      <c r="EF709">
        <v>0</v>
      </c>
      <c r="EG709">
        <v>664.42039285714304</v>
      </c>
      <c r="EH709">
        <v>5.0006300000000001</v>
      </c>
      <c r="EI709">
        <v>13115.75</v>
      </c>
      <c r="EJ709">
        <v>17257.010714285701</v>
      </c>
      <c r="EK709">
        <v>38.561999999999998</v>
      </c>
      <c r="EL709">
        <v>38.669285714285699</v>
      </c>
      <c r="EM709">
        <v>38.125</v>
      </c>
      <c r="EN709">
        <v>37.879428571428598</v>
      </c>
      <c r="EO709">
        <v>39.561999999999998</v>
      </c>
      <c r="EP709">
        <v>1955.10678571429</v>
      </c>
      <c r="EQ709">
        <v>39.909999999999997</v>
      </c>
      <c r="ER709">
        <v>0</v>
      </c>
      <c r="ES709">
        <v>1658950930.2</v>
      </c>
      <c r="ET709">
        <v>0</v>
      </c>
      <c r="EU709">
        <v>664.47212000000002</v>
      </c>
      <c r="EV709">
        <v>6.1261538492708203</v>
      </c>
      <c r="EW709">
        <v>101.407692291812</v>
      </c>
      <c r="EX709">
        <v>13116.36</v>
      </c>
      <c r="EY709">
        <v>15</v>
      </c>
      <c r="EZ709">
        <v>0</v>
      </c>
      <c r="FA709" t="s">
        <v>419</v>
      </c>
      <c r="FB709">
        <v>1657551626.5</v>
      </c>
      <c r="FC709">
        <v>1657551629</v>
      </c>
      <c r="FD709">
        <v>0</v>
      </c>
      <c r="FE709">
        <v>0.40300000000000002</v>
      </c>
      <c r="FF709">
        <v>8.9999999999999993E-3</v>
      </c>
      <c r="FG709">
        <v>9.41</v>
      </c>
      <c r="FH709">
        <v>8.6999999999999994E-2</v>
      </c>
      <c r="FI709">
        <v>417</v>
      </c>
      <c r="FJ709">
        <v>17</v>
      </c>
      <c r="FK709">
        <v>1.61</v>
      </c>
      <c r="FL709">
        <v>0.59</v>
      </c>
      <c r="FM709">
        <v>19.0252658536585</v>
      </c>
      <c r="FN709">
        <v>7.7096801393728596</v>
      </c>
      <c r="FO709">
        <v>0.81081222318922397</v>
      </c>
      <c r="FP709">
        <v>0</v>
      </c>
      <c r="FQ709">
        <v>664.10279411764702</v>
      </c>
      <c r="FR709">
        <v>5.2571581388186504</v>
      </c>
      <c r="FS709">
        <v>0.56129544382572005</v>
      </c>
      <c r="FT709">
        <v>0</v>
      </c>
      <c r="FU709">
        <v>2.4802417073170702</v>
      </c>
      <c r="FV709">
        <v>0.15607630662021399</v>
      </c>
      <c r="FW709">
        <v>1.8417120336125099E-2</v>
      </c>
      <c r="FX709">
        <v>0</v>
      </c>
      <c r="FY709">
        <v>0</v>
      </c>
      <c r="FZ709">
        <v>3</v>
      </c>
      <c r="GA709" t="s">
        <v>429</v>
      </c>
      <c r="GB709">
        <v>2.9744899999999999</v>
      </c>
      <c r="GC709">
        <v>2.6960799999999998</v>
      </c>
      <c r="GD709">
        <v>3.03322E-2</v>
      </c>
      <c r="GE709">
        <v>2.6374700000000001E-2</v>
      </c>
      <c r="GF709">
        <v>0.108567</v>
      </c>
      <c r="GG709">
        <v>0.10221</v>
      </c>
      <c r="GH709">
        <v>37771</v>
      </c>
      <c r="GI709">
        <v>41456.699999999997</v>
      </c>
      <c r="GJ709">
        <v>35299.800000000003</v>
      </c>
      <c r="GK709">
        <v>38617.5</v>
      </c>
      <c r="GL709">
        <v>44608.1</v>
      </c>
      <c r="GM709">
        <v>50067.6</v>
      </c>
      <c r="GN709">
        <v>55179.7</v>
      </c>
      <c r="GO709">
        <v>61937.4</v>
      </c>
      <c r="GP709">
        <v>1.9865999999999999</v>
      </c>
      <c r="GQ709">
        <v>1.8573999999999999</v>
      </c>
      <c r="GR709">
        <v>0.16358500000000001</v>
      </c>
      <c r="GS709">
        <v>0</v>
      </c>
      <c r="GT709">
        <v>25.441500000000001</v>
      </c>
      <c r="GU709">
        <v>999.9</v>
      </c>
      <c r="GV709">
        <v>60.005000000000003</v>
      </c>
      <c r="GW709">
        <v>28.952999999999999</v>
      </c>
      <c r="GX709">
        <v>26.672499999999999</v>
      </c>
      <c r="GY709">
        <v>60.1691</v>
      </c>
      <c r="GZ709">
        <v>46.177900000000001</v>
      </c>
      <c r="HA709">
        <v>1</v>
      </c>
      <c r="HB709">
        <v>-4.67886E-2</v>
      </c>
      <c r="HC709">
        <v>0.155556</v>
      </c>
      <c r="HD709">
        <v>20.113499999999998</v>
      </c>
      <c r="HE709">
        <v>5.20052</v>
      </c>
      <c r="HF709">
        <v>12.004</v>
      </c>
      <c r="HG709">
        <v>4.9752000000000001</v>
      </c>
      <c r="HH709">
        <v>3.2936000000000001</v>
      </c>
      <c r="HI709">
        <v>9999</v>
      </c>
      <c r="HJ709">
        <v>9999</v>
      </c>
      <c r="HK709">
        <v>9999</v>
      </c>
      <c r="HL709">
        <v>621.1</v>
      </c>
      <c r="HM709">
        <v>1.8631899999999999</v>
      </c>
      <c r="HN709">
        <v>1.8680399999999999</v>
      </c>
      <c r="HO709">
        <v>1.8678300000000001</v>
      </c>
      <c r="HP709">
        <v>1.8690199999999999</v>
      </c>
      <c r="HQ709">
        <v>1.86981</v>
      </c>
      <c r="HR709">
        <v>1.8658399999999999</v>
      </c>
      <c r="HS709">
        <v>1.8669100000000001</v>
      </c>
      <c r="HT709">
        <v>1.86829</v>
      </c>
      <c r="HU709">
        <v>5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4.2960000000000003</v>
      </c>
      <c r="II709">
        <v>0.54879999999999995</v>
      </c>
      <c r="IJ709">
        <v>3.6346291650323699</v>
      </c>
      <c r="IK709">
        <v>5.6267518783259399E-3</v>
      </c>
      <c r="IL709">
        <v>2.30191766742704E-7</v>
      </c>
      <c r="IM709">
        <v>-2.9562642023804099E-10</v>
      </c>
      <c r="IN709">
        <v>-4.4408053959193901E-2</v>
      </c>
      <c r="IO709">
        <v>-1.77651730019769E-2</v>
      </c>
      <c r="IP709">
        <v>2.0502542247495602E-3</v>
      </c>
      <c r="IQ709">
        <v>-1.6883999477825899E-5</v>
      </c>
      <c r="IR709">
        <v>-3</v>
      </c>
      <c r="IS709">
        <v>1845</v>
      </c>
      <c r="IT709">
        <v>1</v>
      </c>
      <c r="IU709">
        <v>26</v>
      </c>
      <c r="IV709">
        <v>23321.7</v>
      </c>
      <c r="IW709">
        <v>23321.7</v>
      </c>
      <c r="IX709">
        <v>0.34912100000000001</v>
      </c>
      <c r="IY709">
        <v>2.6684600000000001</v>
      </c>
      <c r="IZ709">
        <v>1.5478499999999999</v>
      </c>
      <c r="JA709">
        <v>2.3095699999999999</v>
      </c>
      <c r="JB709">
        <v>1.3464400000000001</v>
      </c>
      <c r="JC709">
        <v>2.3071299999999999</v>
      </c>
      <c r="JD709">
        <v>33.378399999999999</v>
      </c>
      <c r="JE709">
        <v>24.210100000000001</v>
      </c>
      <c r="JF709">
        <v>18</v>
      </c>
      <c r="JG709">
        <v>500.971</v>
      </c>
      <c r="JH709">
        <v>416.91399999999999</v>
      </c>
      <c r="JI709">
        <v>24.999700000000001</v>
      </c>
      <c r="JJ709">
        <v>26.650700000000001</v>
      </c>
      <c r="JK709">
        <v>30.0001</v>
      </c>
      <c r="JL709">
        <v>26.5806</v>
      </c>
      <c r="JM709">
        <v>26.519500000000001</v>
      </c>
      <c r="JN709">
        <v>6.9723499999999996</v>
      </c>
      <c r="JO709">
        <v>21.688800000000001</v>
      </c>
      <c r="JP709">
        <v>100</v>
      </c>
      <c r="JQ709">
        <v>25</v>
      </c>
      <c r="JR709">
        <v>83.542299999999997</v>
      </c>
      <c r="JS709">
        <v>23.342300000000002</v>
      </c>
      <c r="JT709">
        <v>102.36</v>
      </c>
      <c r="JU709">
        <v>103.098</v>
      </c>
    </row>
    <row r="710" spans="1:281" x14ac:dyDescent="0.2">
      <c r="A710">
        <v>694</v>
      </c>
      <c r="B710">
        <v>1658950934.5</v>
      </c>
      <c r="C710">
        <v>9141.4000000953693</v>
      </c>
      <c r="D710" t="s">
        <v>1818</v>
      </c>
      <c r="E710" t="s">
        <v>1819</v>
      </c>
      <c r="F710">
        <v>5</v>
      </c>
      <c r="G710" t="s">
        <v>1777</v>
      </c>
      <c r="H710" t="s">
        <v>416</v>
      </c>
      <c r="I710">
        <v>1658950927</v>
      </c>
      <c r="J710">
        <f t="shared" si="500"/>
        <v>2.1481376818386373E-3</v>
      </c>
      <c r="K710">
        <f t="shared" si="501"/>
        <v>2.1481376818386373</v>
      </c>
      <c r="L710">
        <f t="shared" si="502"/>
        <v>1.4153850733157203</v>
      </c>
      <c r="M710">
        <f t="shared" si="503"/>
        <v>129.35185185185199</v>
      </c>
      <c r="N710">
        <f t="shared" si="504"/>
        <v>105.78318580447865</v>
      </c>
      <c r="O710">
        <f t="shared" si="505"/>
        <v>9.549658064557935</v>
      </c>
      <c r="P710">
        <f t="shared" si="506"/>
        <v>11.677337431354264</v>
      </c>
      <c r="Q710">
        <f t="shared" si="507"/>
        <v>0.11548552203890759</v>
      </c>
      <c r="R710">
        <f t="shared" si="508"/>
        <v>2.754466809525391</v>
      </c>
      <c r="S710">
        <f t="shared" si="509"/>
        <v>0.11286149620660324</v>
      </c>
      <c r="T710">
        <f t="shared" si="510"/>
        <v>7.0769227554847602E-2</v>
      </c>
      <c r="U710">
        <f t="shared" si="511"/>
        <v>321.51344827210823</v>
      </c>
      <c r="V710">
        <f t="shared" si="512"/>
        <v>28.898135597729976</v>
      </c>
      <c r="W710">
        <f t="shared" si="513"/>
        <v>28.898135597729976</v>
      </c>
      <c r="X710">
        <f t="shared" si="514"/>
        <v>3.9981275328646477</v>
      </c>
      <c r="Y710">
        <f t="shared" si="515"/>
        <v>63.560468064371697</v>
      </c>
      <c r="Z710">
        <f t="shared" si="516"/>
        <v>2.3401929210573154</v>
      </c>
      <c r="AA710">
        <f t="shared" si="517"/>
        <v>3.6818371423685146</v>
      </c>
      <c r="AB710">
        <f t="shared" si="518"/>
        <v>1.6579346118073324</v>
      </c>
      <c r="AC710">
        <f t="shared" si="519"/>
        <v>-94.7328717690839</v>
      </c>
      <c r="AD710">
        <f t="shared" si="520"/>
        <v>-210.22955814357087</v>
      </c>
      <c r="AE710">
        <f t="shared" si="521"/>
        <v>-16.668354347947133</v>
      </c>
      <c r="AF710">
        <f t="shared" si="522"/>
        <v>-0.11733598849363602</v>
      </c>
      <c r="AG710">
        <f t="shared" si="523"/>
        <v>-17.0619888833053</v>
      </c>
      <c r="AH710">
        <f t="shared" si="524"/>
        <v>2.1478200851154186</v>
      </c>
      <c r="AI710">
        <f t="shared" si="525"/>
        <v>1.4153850733157203</v>
      </c>
      <c r="AJ710">
        <v>95.474940717575805</v>
      </c>
      <c r="AK710">
        <v>109.592606060606</v>
      </c>
      <c r="AL710">
        <v>-3.3113910822511001</v>
      </c>
      <c r="AM710">
        <v>66.33</v>
      </c>
      <c r="AN710">
        <f t="shared" si="526"/>
        <v>2.1481376818386373</v>
      </c>
      <c r="AO710">
        <v>23.3824109511358</v>
      </c>
      <c r="AP710">
        <v>25.905978181818199</v>
      </c>
      <c r="AQ710">
        <v>-2.0235824792758099E-3</v>
      </c>
      <c r="AR710">
        <v>88.640650729912196</v>
      </c>
      <c r="AS710">
        <v>0</v>
      </c>
      <c r="AT710">
        <v>0</v>
      </c>
      <c r="AU710">
        <f t="shared" si="527"/>
        <v>1</v>
      </c>
      <c r="AV710">
        <f t="shared" si="528"/>
        <v>0</v>
      </c>
      <c r="AW710">
        <f t="shared" si="529"/>
        <v>47688.878240991246</v>
      </c>
      <c r="AX710" t="s">
        <v>417</v>
      </c>
      <c r="AY710" t="s">
        <v>417</v>
      </c>
      <c r="AZ710">
        <v>0</v>
      </c>
      <c r="BA710">
        <v>0</v>
      </c>
      <c r="BB710" t="e">
        <f t="shared" si="530"/>
        <v>#DIV/0!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 t="e">
        <f t="shared" si="531"/>
        <v>#DIV/0!</v>
      </c>
      <c r="BI710">
        <v>0.5</v>
      </c>
      <c r="BJ710">
        <f t="shared" si="532"/>
        <v>1681.2112996228566</v>
      </c>
      <c r="BK710">
        <f t="shared" si="533"/>
        <v>1.4153850733157203</v>
      </c>
      <c r="BL710" t="e">
        <f t="shared" si="534"/>
        <v>#DIV/0!</v>
      </c>
      <c r="BM710">
        <f t="shared" si="535"/>
        <v>8.4188410679444719E-4</v>
      </c>
      <c r="BN710" t="e">
        <f t="shared" si="536"/>
        <v>#DIV/0!</v>
      </c>
      <c r="BO710" t="e">
        <f t="shared" si="537"/>
        <v>#DIV/0!</v>
      </c>
      <c r="BP710" t="s">
        <v>417</v>
      </c>
      <c r="BQ710">
        <v>0</v>
      </c>
      <c r="BR710" t="e">
        <f t="shared" si="538"/>
        <v>#DIV/0!</v>
      </c>
      <c r="BS710" t="e">
        <f t="shared" si="539"/>
        <v>#DIV/0!</v>
      </c>
      <c r="BT710" t="e">
        <f t="shared" si="540"/>
        <v>#DIV/0!</v>
      </c>
      <c r="BU710" t="e">
        <f t="shared" si="541"/>
        <v>#DIV/0!</v>
      </c>
      <c r="BV710" t="e">
        <f t="shared" si="542"/>
        <v>#DIV/0!</v>
      </c>
      <c r="BW710" t="e">
        <f t="shared" si="543"/>
        <v>#DIV/0!</v>
      </c>
      <c r="BX710" t="e">
        <f t="shared" si="544"/>
        <v>#DIV/0!</v>
      </c>
      <c r="BY710" t="e">
        <f t="shared" si="545"/>
        <v>#DIV/0!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 t="shared" si="546"/>
        <v>2000.0166666666701</v>
      </c>
      <c r="CS710">
        <f t="shared" si="547"/>
        <v>1681.2112996228566</v>
      </c>
      <c r="CT710">
        <f t="shared" si="548"/>
        <v>0.84059864482271995</v>
      </c>
      <c r="CU710">
        <f t="shared" si="549"/>
        <v>0.16075538450784962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1658950927</v>
      </c>
      <c r="DB710">
        <v>129.35185185185199</v>
      </c>
      <c r="DC710">
        <v>109.213803703704</v>
      </c>
      <c r="DD710">
        <v>25.9227148148148</v>
      </c>
      <c r="DE710">
        <v>23.412511111111101</v>
      </c>
      <c r="DF710">
        <v>125.010740740741</v>
      </c>
      <c r="DG710">
        <v>25.373718518518501</v>
      </c>
      <c r="DH710">
        <v>500.073222222222</v>
      </c>
      <c r="DI710">
        <v>90.233711111111106</v>
      </c>
      <c r="DJ710">
        <v>4.2054285185185197E-2</v>
      </c>
      <c r="DK710">
        <v>27.482437037036998</v>
      </c>
      <c r="DL710">
        <v>28.106429629629599</v>
      </c>
      <c r="DM710">
        <v>999.9</v>
      </c>
      <c r="DN710">
        <v>0</v>
      </c>
      <c r="DO710">
        <v>0</v>
      </c>
      <c r="DP710">
        <v>10011.4814814815</v>
      </c>
      <c r="DQ710">
        <v>0</v>
      </c>
      <c r="DR710">
        <v>10.7377814814815</v>
      </c>
      <c r="DS710">
        <v>20.1380703703704</v>
      </c>
      <c r="DT710">
        <v>132.79429629629601</v>
      </c>
      <c r="DU710">
        <v>111.83238148148099</v>
      </c>
      <c r="DV710">
        <v>2.5102081481481502</v>
      </c>
      <c r="DW710">
        <v>109.213803703704</v>
      </c>
      <c r="DX710">
        <v>23.412511111111101</v>
      </c>
      <c r="DY710">
        <v>2.33910333333333</v>
      </c>
      <c r="DZ710">
        <v>2.1125974074074101</v>
      </c>
      <c r="EA710">
        <v>19.948244444444398</v>
      </c>
      <c r="EB710">
        <v>18.314470370370401</v>
      </c>
      <c r="EC710">
        <v>2000.0166666666701</v>
      </c>
      <c r="ED710">
        <v>0.979995888888889</v>
      </c>
      <c r="EE710">
        <v>2.0003818518518499E-2</v>
      </c>
      <c r="EF710">
        <v>0</v>
      </c>
      <c r="EG710">
        <v>665.00711111111104</v>
      </c>
      <c r="EH710">
        <v>5.0006300000000001</v>
      </c>
      <c r="EI710">
        <v>13125.188888888901</v>
      </c>
      <c r="EJ710">
        <v>17257.0111111111</v>
      </c>
      <c r="EK710">
        <v>38.561999999999998</v>
      </c>
      <c r="EL710">
        <v>38.657148148148103</v>
      </c>
      <c r="EM710">
        <v>38.125</v>
      </c>
      <c r="EN710">
        <v>37.875</v>
      </c>
      <c r="EO710">
        <v>39.561999999999998</v>
      </c>
      <c r="EP710">
        <v>1955.10666666667</v>
      </c>
      <c r="EQ710">
        <v>39.909999999999997</v>
      </c>
      <c r="ER710">
        <v>0</v>
      </c>
      <c r="ES710">
        <v>1658950935.5999999</v>
      </c>
      <c r="ET710">
        <v>0</v>
      </c>
      <c r="EU710">
        <v>665.05223076923096</v>
      </c>
      <c r="EV710">
        <v>6.6773333268468997</v>
      </c>
      <c r="EW710">
        <v>116.717948708069</v>
      </c>
      <c r="EX710">
        <v>13125.646153846201</v>
      </c>
      <c r="EY710">
        <v>15</v>
      </c>
      <c r="EZ710">
        <v>0</v>
      </c>
      <c r="FA710" t="s">
        <v>419</v>
      </c>
      <c r="FB710">
        <v>1657551626.5</v>
      </c>
      <c r="FC710">
        <v>1657551629</v>
      </c>
      <c r="FD710">
        <v>0</v>
      </c>
      <c r="FE710">
        <v>0.40300000000000002</v>
      </c>
      <c r="FF710">
        <v>8.9999999999999993E-3</v>
      </c>
      <c r="FG710">
        <v>9.41</v>
      </c>
      <c r="FH710">
        <v>8.6999999999999994E-2</v>
      </c>
      <c r="FI710">
        <v>417</v>
      </c>
      <c r="FJ710">
        <v>17</v>
      </c>
      <c r="FK710">
        <v>1.61</v>
      </c>
      <c r="FL710">
        <v>0.59</v>
      </c>
      <c r="FM710">
        <v>19.6498682926829</v>
      </c>
      <c r="FN710">
        <v>7.8507554006968503</v>
      </c>
      <c r="FO710">
        <v>0.82961164391922204</v>
      </c>
      <c r="FP710">
        <v>0</v>
      </c>
      <c r="FQ710">
        <v>664.58467647058797</v>
      </c>
      <c r="FR710">
        <v>6.2409931262926897</v>
      </c>
      <c r="FS710">
        <v>0.65481127593637301</v>
      </c>
      <c r="FT710">
        <v>0</v>
      </c>
      <c r="FU710">
        <v>2.4968702439024399</v>
      </c>
      <c r="FV710">
        <v>0.237467665505225</v>
      </c>
      <c r="FW710">
        <v>2.5741675565435201E-2</v>
      </c>
      <c r="FX710">
        <v>0</v>
      </c>
      <c r="FY710">
        <v>0</v>
      </c>
      <c r="FZ710">
        <v>3</v>
      </c>
      <c r="GA710" t="s">
        <v>429</v>
      </c>
      <c r="GB710">
        <v>2.9735</v>
      </c>
      <c r="GC710">
        <v>2.6959599999999999</v>
      </c>
      <c r="GD710">
        <v>2.63526E-2</v>
      </c>
      <c r="GE710">
        <v>2.2369099999999999E-2</v>
      </c>
      <c r="GF710">
        <v>0.108513</v>
      </c>
      <c r="GG710">
        <v>0.102177</v>
      </c>
      <c r="GH710">
        <v>37926</v>
      </c>
      <c r="GI710">
        <v>41626.1</v>
      </c>
      <c r="GJ710">
        <v>35299.800000000003</v>
      </c>
      <c r="GK710">
        <v>38616.5</v>
      </c>
      <c r="GL710">
        <v>44610.6</v>
      </c>
      <c r="GM710">
        <v>50068.9</v>
      </c>
      <c r="GN710">
        <v>55179.6</v>
      </c>
      <c r="GO710">
        <v>61936.9</v>
      </c>
      <c r="GP710">
        <v>1.9856</v>
      </c>
      <c r="GQ710">
        <v>1.8582000000000001</v>
      </c>
      <c r="GR710">
        <v>0.162661</v>
      </c>
      <c r="GS710">
        <v>0</v>
      </c>
      <c r="GT710">
        <v>25.437200000000001</v>
      </c>
      <c r="GU710">
        <v>999.9</v>
      </c>
      <c r="GV710">
        <v>60.005000000000003</v>
      </c>
      <c r="GW710">
        <v>28.933</v>
      </c>
      <c r="GX710">
        <v>26.642299999999999</v>
      </c>
      <c r="GY710">
        <v>60.119100000000003</v>
      </c>
      <c r="GZ710">
        <v>46.081699999999998</v>
      </c>
      <c r="HA710">
        <v>1</v>
      </c>
      <c r="HB710">
        <v>-4.6666699999999998E-2</v>
      </c>
      <c r="HC710">
        <v>0.15207000000000001</v>
      </c>
      <c r="HD710">
        <v>20.1126</v>
      </c>
      <c r="HE710">
        <v>5.1957300000000002</v>
      </c>
      <c r="HF710">
        <v>12.004</v>
      </c>
      <c r="HG710">
        <v>4.976</v>
      </c>
      <c r="HH710">
        <v>3.294</v>
      </c>
      <c r="HI710">
        <v>9999</v>
      </c>
      <c r="HJ710">
        <v>9999</v>
      </c>
      <c r="HK710">
        <v>9999</v>
      </c>
      <c r="HL710">
        <v>621.1</v>
      </c>
      <c r="HM710">
        <v>1.8631899999999999</v>
      </c>
      <c r="HN710">
        <v>1.8680099999999999</v>
      </c>
      <c r="HO710">
        <v>1.8678300000000001</v>
      </c>
      <c r="HP710">
        <v>1.8690500000000001</v>
      </c>
      <c r="HQ710">
        <v>1.86981</v>
      </c>
      <c r="HR710">
        <v>1.8658399999999999</v>
      </c>
      <c r="HS710">
        <v>1.8669100000000001</v>
      </c>
      <c r="HT710">
        <v>1.86829</v>
      </c>
      <c r="HU710">
        <v>5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4.2039999999999997</v>
      </c>
      <c r="II710">
        <v>0.54800000000000004</v>
      </c>
      <c r="IJ710">
        <v>3.6346291650323699</v>
      </c>
      <c r="IK710">
        <v>5.6267518783259399E-3</v>
      </c>
      <c r="IL710">
        <v>2.30191766742704E-7</v>
      </c>
      <c r="IM710">
        <v>-2.9562642023804099E-10</v>
      </c>
      <c r="IN710">
        <v>-4.4408053959193901E-2</v>
      </c>
      <c r="IO710">
        <v>-1.77651730019769E-2</v>
      </c>
      <c r="IP710">
        <v>2.0502542247495602E-3</v>
      </c>
      <c r="IQ710">
        <v>-1.6883999477825899E-5</v>
      </c>
      <c r="IR710">
        <v>-3</v>
      </c>
      <c r="IS710">
        <v>1845</v>
      </c>
      <c r="IT710">
        <v>1</v>
      </c>
      <c r="IU710">
        <v>26</v>
      </c>
      <c r="IV710">
        <v>23321.8</v>
      </c>
      <c r="IW710">
        <v>23321.8</v>
      </c>
      <c r="IX710">
        <v>0.31494100000000003</v>
      </c>
      <c r="IY710">
        <v>2.67578</v>
      </c>
      <c r="IZ710">
        <v>1.5478499999999999</v>
      </c>
      <c r="JA710">
        <v>2.3095699999999999</v>
      </c>
      <c r="JB710">
        <v>1.3464400000000001</v>
      </c>
      <c r="JC710">
        <v>2.3168899999999999</v>
      </c>
      <c r="JD710">
        <v>33.378399999999999</v>
      </c>
      <c r="JE710">
        <v>24.210100000000001</v>
      </c>
      <c r="JF710">
        <v>18</v>
      </c>
      <c r="JG710">
        <v>500.31099999999998</v>
      </c>
      <c r="JH710">
        <v>417.37</v>
      </c>
      <c r="JI710">
        <v>24.999300000000002</v>
      </c>
      <c r="JJ710">
        <v>26.650700000000001</v>
      </c>
      <c r="JK710">
        <v>30.0002</v>
      </c>
      <c r="JL710">
        <v>26.5806</v>
      </c>
      <c r="JM710">
        <v>26.519500000000001</v>
      </c>
      <c r="JN710">
        <v>6.2011099999999999</v>
      </c>
      <c r="JO710">
        <v>21.688800000000001</v>
      </c>
      <c r="JP710">
        <v>100</v>
      </c>
      <c r="JQ710">
        <v>25</v>
      </c>
      <c r="JR710">
        <v>63.200200000000002</v>
      </c>
      <c r="JS710">
        <v>23.341799999999999</v>
      </c>
      <c r="JT710">
        <v>102.36</v>
      </c>
      <c r="JU710">
        <v>103.09699999999999</v>
      </c>
    </row>
    <row r="711" spans="1:281" x14ac:dyDescent="0.2">
      <c r="A711">
        <v>695</v>
      </c>
      <c r="B711">
        <v>1658950939</v>
      </c>
      <c r="C711">
        <v>9145.9000000953693</v>
      </c>
      <c r="D711" t="s">
        <v>1820</v>
      </c>
      <c r="E711" t="s">
        <v>1821</v>
      </c>
      <c r="F711">
        <v>5</v>
      </c>
      <c r="G711" t="s">
        <v>1777</v>
      </c>
      <c r="H711" t="s">
        <v>416</v>
      </c>
      <c r="I711">
        <v>1658950931.4444399</v>
      </c>
      <c r="J711">
        <f t="shared" si="500"/>
        <v>2.1582616627436315E-3</v>
      </c>
      <c r="K711">
        <f t="shared" si="501"/>
        <v>2.1582616627436315</v>
      </c>
      <c r="L711">
        <f t="shared" si="502"/>
        <v>0.97178265424607968</v>
      </c>
      <c r="M711">
        <f t="shared" si="503"/>
        <v>115.048781481481</v>
      </c>
      <c r="N711">
        <f t="shared" si="504"/>
        <v>98.150301273286985</v>
      </c>
      <c r="O711">
        <f t="shared" si="505"/>
        <v>8.8605097476940955</v>
      </c>
      <c r="P711">
        <f t="shared" si="506"/>
        <v>10.386018550657594</v>
      </c>
      <c r="Q711">
        <f t="shared" si="507"/>
        <v>0.11607292298081918</v>
      </c>
      <c r="R711">
        <f t="shared" si="508"/>
        <v>2.754045038334251</v>
      </c>
      <c r="S711">
        <f t="shared" si="509"/>
        <v>0.11342206987881188</v>
      </c>
      <c r="T711">
        <f t="shared" si="510"/>
        <v>7.1121920010544293E-2</v>
      </c>
      <c r="U711">
        <f t="shared" si="511"/>
        <v>321.51108382765761</v>
      </c>
      <c r="V711">
        <f t="shared" si="512"/>
        <v>28.893051682232176</v>
      </c>
      <c r="W711">
        <f t="shared" si="513"/>
        <v>28.893051682232176</v>
      </c>
      <c r="X711">
        <f t="shared" si="514"/>
        <v>3.9969506136349615</v>
      </c>
      <c r="Y711">
        <f t="shared" si="515"/>
        <v>63.54906655959963</v>
      </c>
      <c r="Z711">
        <f t="shared" si="516"/>
        <v>2.3394328683822598</v>
      </c>
      <c r="AA711">
        <f t="shared" si="517"/>
        <v>3.6813017012424845</v>
      </c>
      <c r="AB711">
        <f t="shared" si="518"/>
        <v>1.6575177452527017</v>
      </c>
      <c r="AC711">
        <f t="shared" si="519"/>
        <v>-95.179339326994153</v>
      </c>
      <c r="AD711">
        <f t="shared" si="520"/>
        <v>-209.81151796188772</v>
      </c>
      <c r="AE711">
        <f t="shared" si="521"/>
        <v>-16.637129542261555</v>
      </c>
      <c r="AF711">
        <f t="shared" si="522"/>
        <v>-0.11690300348581673</v>
      </c>
      <c r="AG711">
        <f t="shared" si="523"/>
        <v>-17.518038117655568</v>
      </c>
      <c r="AH711">
        <f t="shared" si="524"/>
        <v>2.1600306162951792</v>
      </c>
      <c r="AI711">
        <f t="shared" si="525"/>
        <v>0.97178265424607968</v>
      </c>
      <c r="AJ711">
        <v>80.061191767272803</v>
      </c>
      <c r="AK711">
        <v>94.740251515151499</v>
      </c>
      <c r="AL711">
        <v>-3.3146529610389699</v>
      </c>
      <c r="AM711">
        <v>66.33</v>
      </c>
      <c r="AN711">
        <f t="shared" si="526"/>
        <v>2.1582616627436315</v>
      </c>
      <c r="AO711">
        <v>23.3742803451639</v>
      </c>
      <c r="AP711">
        <v>25.900211515151501</v>
      </c>
      <c r="AQ711">
        <v>-5.2124194391119604E-4</v>
      </c>
      <c r="AR711">
        <v>88.640650729912196</v>
      </c>
      <c r="AS711">
        <v>0</v>
      </c>
      <c r="AT711">
        <v>0</v>
      </c>
      <c r="AU711">
        <f t="shared" si="527"/>
        <v>1</v>
      </c>
      <c r="AV711">
        <f t="shared" si="528"/>
        <v>0</v>
      </c>
      <c r="AW711">
        <f t="shared" si="529"/>
        <v>47677.836248887383</v>
      </c>
      <c r="AX711" t="s">
        <v>417</v>
      </c>
      <c r="AY711" t="s">
        <v>417</v>
      </c>
      <c r="AZ711">
        <v>0</v>
      </c>
      <c r="BA711">
        <v>0</v>
      </c>
      <c r="BB711" t="e">
        <f t="shared" si="530"/>
        <v>#DIV/0!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 t="e">
        <f t="shared" si="531"/>
        <v>#DIV/0!</v>
      </c>
      <c r="BI711">
        <v>0.5</v>
      </c>
      <c r="BJ711">
        <f t="shared" si="532"/>
        <v>1681.198855178405</v>
      </c>
      <c r="BK711">
        <f t="shared" si="533"/>
        <v>0.97178265424607968</v>
      </c>
      <c r="BL711" t="e">
        <f t="shared" si="534"/>
        <v>#DIV/0!</v>
      </c>
      <c r="BM711">
        <f t="shared" si="535"/>
        <v>5.7802957172663335E-4</v>
      </c>
      <c r="BN711" t="e">
        <f t="shared" si="536"/>
        <v>#DIV/0!</v>
      </c>
      <c r="BO711" t="e">
        <f t="shared" si="537"/>
        <v>#DIV/0!</v>
      </c>
      <c r="BP711" t="s">
        <v>417</v>
      </c>
      <c r="BQ711">
        <v>0</v>
      </c>
      <c r="BR711" t="e">
        <f t="shared" si="538"/>
        <v>#DIV/0!</v>
      </c>
      <c r="BS711" t="e">
        <f t="shared" si="539"/>
        <v>#DIV/0!</v>
      </c>
      <c r="BT711" t="e">
        <f t="shared" si="540"/>
        <v>#DIV/0!</v>
      </c>
      <c r="BU711" t="e">
        <f t="shared" si="541"/>
        <v>#DIV/0!</v>
      </c>
      <c r="BV711" t="e">
        <f t="shared" si="542"/>
        <v>#DIV/0!</v>
      </c>
      <c r="BW711" t="e">
        <f t="shared" si="543"/>
        <v>#DIV/0!</v>
      </c>
      <c r="BX711" t="e">
        <f t="shared" si="544"/>
        <v>#DIV/0!</v>
      </c>
      <c r="BY711" t="e">
        <f t="shared" si="545"/>
        <v>#DIV/0!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 t="shared" si="546"/>
        <v>2000.00185185185</v>
      </c>
      <c r="CS711">
        <f t="shared" si="547"/>
        <v>1681.198855178405</v>
      </c>
      <c r="CT711">
        <f t="shared" si="548"/>
        <v>0.84059864925712058</v>
      </c>
      <c r="CU711">
        <f t="shared" si="549"/>
        <v>0.16075539306624279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1658950931.4444399</v>
      </c>
      <c r="DB711">
        <v>115.048781481481</v>
      </c>
      <c r="DC711">
        <v>94.327311111111101</v>
      </c>
      <c r="DD711">
        <v>25.914540740740701</v>
      </c>
      <c r="DE711">
        <v>23.389914814814802</v>
      </c>
      <c r="DF711">
        <v>110.78838518518501</v>
      </c>
      <c r="DG711">
        <v>25.365959259259299</v>
      </c>
      <c r="DH711">
        <v>500.04740740740698</v>
      </c>
      <c r="DI711">
        <v>90.232877777777801</v>
      </c>
      <c r="DJ711">
        <v>4.2033585185185199E-2</v>
      </c>
      <c r="DK711">
        <v>27.479951851851801</v>
      </c>
      <c r="DL711">
        <v>28.105262962963</v>
      </c>
      <c r="DM711">
        <v>999.9</v>
      </c>
      <c r="DN711">
        <v>0</v>
      </c>
      <c r="DO711">
        <v>0</v>
      </c>
      <c r="DP711">
        <v>10009.0740740741</v>
      </c>
      <c r="DQ711">
        <v>0</v>
      </c>
      <c r="DR711">
        <v>10.7345111111111</v>
      </c>
      <c r="DS711">
        <v>20.721481481481501</v>
      </c>
      <c r="DT711">
        <v>118.10961111111099</v>
      </c>
      <c r="DU711">
        <v>96.586692592592598</v>
      </c>
      <c r="DV711">
        <v>2.5246266666666699</v>
      </c>
      <c r="DW711">
        <v>94.327311111111101</v>
      </c>
      <c r="DX711">
        <v>23.389914814814802</v>
      </c>
      <c r="DY711">
        <v>2.3383440740740702</v>
      </c>
      <c r="DZ711">
        <v>2.11053925925926</v>
      </c>
      <c r="EA711">
        <v>19.943003703703699</v>
      </c>
      <c r="EB711">
        <v>18.298937037037</v>
      </c>
      <c r="EC711">
        <v>2000.00185185185</v>
      </c>
      <c r="ED711">
        <v>0.97999566666666704</v>
      </c>
      <c r="EE711">
        <v>2.0004055555555601E-2</v>
      </c>
      <c r="EF711">
        <v>0</v>
      </c>
      <c r="EG711">
        <v>665.50214814814797</v>
      </c>
      <c r="EH711">
        <v>5.0006300000000001</v>
      </c>
      <c r="EI711">
        <v>13134.0962962963</v>
      </c>
      <c r="EJ711">
        <v>17256.874074074101</v>
      </c>
      <c r="EK711">
        <v>38.561999999999998</v>
      </c>
      <c r="EL711">
        <v>38.657148148148103</v>
      </c>
      <c r="EM711">
        <v>38.110999999999997</v>
      </c>
      <c r="EN711">
        <v>37.875</v>
      </c>
      <c r="EO711">
        <v>39.561999999999998</v>
      </c>
      <c r="EP711">
        <v>1955.0918518518499</v>
      </c>
      <c r="EQ711">
        <v>39.909999999999997</v>
      </c>
      <c r="ER711">
        <v>0</v>
      </c>
      <c r="ES711">
        <v>1658950939.8</v>
      </c>
      <c r="ET711">
        <v>0</v>
      </c>
      <c r="EU711">
        <v>665.55183999999997</v>
      </c>
      <c r="EV711">
        <v>7.7656153923484004</v>
      </c>
      <c r="EW711">
        <v>126.976923248031</v>
      </c>
      <c r="EX711">
        <v>13134.632</v>
      </c>
      <c r="EY711">
        <v>15</v>
      </c>
      <c r="EZ711">
        <v>0</v>
      </c>
      <c r="FA711" t="s">
        <v>419</v>
      </c>
      <c r="FB711">
        <v>1657551626.5</v>
      </c>
      <c r="FC711">
        <v>1657551629</v>
      </c>
      <c r="FD711">
        <v>0</v>
      </c>
      <c r="FE711">
        <v>0.40300000000000002</v>
      </c>
      <c r="FF711">
        <v>8.9999999999999993E-3</v>
      </c>
      <c r="FG711">
        <v>9.41</v>
      </c>
      <c r="FH711">
        <v>8.6999999999999994E-2</v>
      </c>
      <c r="FI711">
        <v>417</v>
      </c>
      <c r="FJ711">
        <v>17</v>
      </c>
      <c r="FK711">
        <v>1.61</v>
      </c>
      <c r="FL711">
        <v>0.59</v>
      </c>
      <c r="FM711">
        <v>20.2786731707317</v>
      </c>
      <c r="FN711">
        <v>7.0133205574912596</v>
      </c>
      <c r="FO711">
        <v>0.75741576397913202</v>
      </c>
      <c r="FP711">
        <v>0</v>
      </c>
      <c r="FQ711">
        <v>665.09991176470601</v>
      </c>
      <c r="FR711">
        <v>6.9546982418903998</v>
      </c>
      <c r="FS711">
        <v>0.71461418499145402</v>
      </c>
      <c r="FT711">
        <v>0</v>
      </c>
      <c r="FU711">
        <v>2.5106207317073199</v>
      </c>
      <c r="FV711">
        <v>0.21242529616724701</v>
      </c>
      <c r="FW711">
        <v>2.42100305145075E-2</v>
      </c>
      <c r="FX711">
        <v>0</v>
      </c>
      <c r="FY711">
        <v>0</v>
      </c>
      <c r="FZ711">
        <v>3</v>
      </c>
      <c r="GA711" t="s">
        <v>429</v>
      </c>
      <c r="GB711">
        <v>2.9733299999999998</v>
      </c>
      <c r="GC711">
        <v>2.6965400000000002</v>
      </c>
      <c r="GD711">
        <v>2.2737400000000001E-2</v>
      </c>
      <c r="GE711">
        <v>1.8190499999999998E-2</v>
      </c>
      <c r="GF711">
        <v>0.10849</v>
      </c>
      <c r="GG711">
        <v>0.102158</v>
      </c>
      <c r="GH711">
        <v>38066.6</v>
      </c>
      <c r="GI711">
        <v>41804.5</v>
      </c>
      <c r="GJ711">
        <v>35299.699999999997</v>
      </c>
      <c r="GK711">
        <v>38617</v>
      </c>
      <c r="GL711">
        <v>44611.8</v>
      </c>
      <c r="GM711">
        <v>50069.8</v>
      </c>
      <c r="GN711">
        <v>55179.8</v>
      </c>
      <c r="GO711">
        <v>61936.9</v>
      </c>
      <c r="GP711">
        <v>1.9852000000000001</v>
      </c>
      <c r="GQ711">
        <v>1.8580000000000001</v>
      </c>
      <c r="GR711">
        <v>0.16361500000000001</v>
      </c>
      <c r="GS711">
        <v>0</v>
      </c>
      <c r="GT711">
        <v>25.4315</v>
      </c>
      <c r="GU711">
        <v>999.9</v>
      </c>
      <c r="GV711">
        <v>60.005000000000003</v>
      </c>
      <c r="GW711">
        <v>28.952999999999999</v>
      </c>
      <c r="GX711">
        <v>26.674700000000001</v>
      </c>
      <c r="GY711">
        <v>60.009099999999997</v>
      </c>
      <c r="GZ711">
        <v>46.213900000000002</v>
      </c>
      <c r="HA711">
        <v>1</v>
      </c>
      <c r="HB711">
        <v>-4.6930899999999998E-2</v>
      </c>
      <c r="HC711">
        <v>0.147059</v>
      </c>
      <c r="HD711">
        <v>20.113399999999999</v>
      </c>
      <c r="HE711">
        <v>5.20052</v>
      </c>
      <c r="HF711">
        <v>12.004</v>
      </c>
      <c r="HG711">
        <v>4.9756</v>
      </c>
      <c r="HH711">
        <v>3.2938000000000001</v>
      </c>
      <c r="HI711">
        <v>9999</v>
      </c>
      <c r="HJ711">
        <v>9999</v>
      </c>
      <c r="HK711">
        <v>9999</v>
      </c>
      <c r="HL711">
        <v>621.1</v>
      </c>
      <c r="HM711">
        <v>1.8631599999999999</v>
      </c>
      <c r="HN711">
        <v>1.8681000000000001</v>
      </c>
      <c r="HO711">
        <v>1.8677699999999999</v>
      </c>
      <c r="HP711">
        <v>1.8690500000000001</v>
      </c>
      <c r="HQ711">
        <v>1.86981</v>
      </c>
      <c r="HR711">
        <v>1.8658399999999999</v>
      </c>
      <c r="HS711">
        <v>1.8669100000000001</v>
      </c>
      <c r="HT711">
        <v>1.86829</v>
      </c>
      <c r="HU711">
        <v>5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4.1230000000000002</v>
      </c>
      <c r="II711">
        <v>0.54759999999999998</v>
      </c>
      <c r="IJ711">
        <v>3.6346291650323699</v>
      </c>
      <c r="IK711">
        <v>5.6267518783259399E-3</v>
      </c>
      <c r="IL711">
        <v>2.30191766742704E-7</v>
      </c>
      <c r="IM711">
        <v>-2.9562642023804099E-10</v>
      </c>
      <c r="IN711">
        <v>-4.4408053959193901E-2</v>
      </c>
      <c r="IO711">
        <v>-1.77651730019769E-2</v>
      </c>
      <c r="IP711">
        <v>2.0502542247495602E-3</v>
      </c>
      <c r="IQ711">
        <v>-1.6883999477825899E-5</v>
      </c>
      <c r="IR711">
        <v>-3</v>
      </c>
      <c r="IS711">
        <v>1845</v>
      </c>
      <c r="IT711">
        <v>1</v>
      </c>
      <c r="IU711">
        <v>26</v>
      </c>
      <c r="IV711">
        <v>23321.9</v>
      </c>
      <c r="IW711">
        <v>23321.8</v>
      </c>
      <c r="IX711">
        <v>0.27832000000000001</v>
      </c>
      <c r="IY711">
        <v>2.6904300000000001</v>
      </c>
      <c r="IZ711">
        <v>1.5478499999999999</v>
      </c>
      <c r="JA711">
        <v>2.3095699999999999</v>
      </c>
      <c r="JB711">
        <v>1.3464400000000001</v>
      </c>
      <c r="JC711">
        <v>2.2888199999999999</v>
      </c>
      <c r="JD711">
        <v>33.378399999999999</v>
      </c>
      <c r="JE711">
        <v>24.210100000000001</v>
      </c>
      <c r="JF711">
        <v>18</v>
      </c>
      <c r="JG711">
        <v>500.04700000000003</v>
      </c>
      <c r="JH711">
        <v>417.27199999999999</v>
      </c>
      <c r="JI711">
        <v>24.998999999999999</v>
      </c>
      <c r="JJ711">
        <v>26.650700000000001</v>
      </c>
      <c r="JK711">
        <v>30</v>
      </c>
      <c r="JL711">
        <v>26.5806</v>
      </c>
      <c r="JM711">
        <v>26.521699999999999</v>
      </c>
      <c r="JN711">
        <v>5.5328299999999997</v>
      </c>
      <c r="JO711">
        <v>21.688800000000001</v>
      </c>
      <c r="JP711">
        <v>100</v>
      </c>
      <c r="JQ711">
        <v>25</v>
      </c>
      <c r="JR711">
        <v>49.661200000000001</v>
      </c>
      <c r="JS711">
        <v>23.340399999999999</v>
      </c>
      <c r="JT711">
        <v>102.36</v>
      </c>
      <c r="JU711">
        <v>103.09699999999999</v>
      </c>
    </row>
    <row r="712" spans="1:281" x14ac:dyDescent="0.2">
      <c r="A712">
        <v>696</v>
      </c>
      <c r="B712">
        <v>1658950944.5</v>
      </c>
      <c r="C712">
        <v>9151.4000000953693</v>
      </c>
      <c r="D712" t="s">
        <v>1822</v>
      </c>
      <c r="E712" t="s">
        <v>1823</v>
      </c>
      <c r="F712">
        <v>5</v>
      </c>
      <c r="G712" t="s">
        <v>1777</v>
      </c>
      <c r="H712" t="s">
        <v>416</v>
      </c>
      <c r="I712">
        <v>1658950936.7321401</v>
      </c>
      <c r="J712">
        <f t="shared" si="500"/>
        <v>2.156040392820812E-3</v>
      </c>
      <c r="K712">
        <f t="shared" si="501"/>
        <v>2.1560403928208118</v>
      </c>
      <c r="L712">
        <f t="shared" si="502"/>
        <v>0.53489708505248557</v>
      </c>
      <c r="M712">
        <f t="shared" si="503"/>
        <v>97.917360714285707</v>
      </c>
      <c r="N712">
        <f t="shared" si="504"/>
        <v>87.569035912570328</v>
      </c>
      <c r="O712">
        <f t="shared" si="505"/>
        <v>7.9052316435326881</v>
      </c>
      <c r="P712">
        <f t="shared" si="506"/>
        <v>8.8394192114048558</v>
      </c>
      <c r="Q712">
        <f t="shared" si="507"/>
        <v>0.11589281187908716</v>
      </c>
      <c r="R712">
        <f t="shared" si="508"/>
        <v>2.7506279078117699</v>
      </c>
      <c r="S712">
        <f t="shared" si="509"/>
        <v>0.11324687585074315</v>
      </c>
      <c r="T712">
        <f t="shared" si="510"/>
        <v>7.1011992844853003E-2</v>
      </c>
      <c r="U712">
        <f t="shared" si="511"/>
        <v>321.50953509738315</v>
      </c>
      <c r="V712">
        <f t="shared" si="512"/>
        <v>28.891886757145706</v>
      </c>
      <c r="W712">
        <f t="shared" si="513"/>
        <v>28.891886757145706</v>
      </c>
      <c r="X712">
        <f t="shared" si="514"/>
        <v>3.996680977676907</v>
      </c>
      <c r="Y712">
        <f t="shared" si="515"/>
        <v>63.531098321192289</v>
      </c>
      <c r="Z712">
        <f t="shared" si="516"/>
        <v>2.3383063172831089</v>
      </c>
      <c r="AA712">
        <f t="shared" si="517"/>
        <v>3.680569640810242</v>
      </c>
      <c r="AB712">
        <f t="shared" si="518"/>
        <v>1.6583746603937981</v>
      </c>
      <c r="AC712">
        <f t="shared" si="519"/>
        <v>-95.081381323397807</v>
      </c>
      <c r="AD712">
        <f t="shared" si="520"/>
        <v>-209.88237897578824</v>
      </c>
      <c r="AE712">
        <f t="shared" si="521"/>
        <v>-16.663045548196891</v>
      </c>
      <c r="AF712">
        <f t="shared" si="522"/>
        <v>-0.11727074999981824</v>
      </c>
      <c r="AG712">
        <f t="shared" si="523"/>
        <v>-18.102227991389235</v>
      </c>
      <c r="AH712">
        <f t="shared" si="524"/>
        <v>2.163745463384386</v>
      </c>
      <c r="AI712">
        <f t="shared" si="525"/>
        <v>0.53489708505248557</v>
      </c>
      <c r="AJ712">
        <v>60.602052179394001</v>
      </c>
      <c r="AK712">
        <v>76.157038181818194</v>
      </c>
      <c r="AL712">
        <v>-3.3854269610389802</v>
      </c>
      <c r="AM712">
        <v>66.33</v>
      </c>
      <c r="AN712">
        <f t="shared" si="526"/>
        <v>2.1560403928208118</v>
      </c>
      <c r="AO712">
        <v>23.368110882467999</v>
      </c>
      <c r="AP712">
        <v>25.889849696969701</v>
      </c>
      <c r="AQ712">
        <v>-2.6258991061683701E-4</v>
      </c>
      <c r="AR712">
        <v>88.640650729912196</v>
      </c>
      <c r="AS712">
        <v>0</v>
      </c>
      <c r="AT712">
        <v>0</v>
      </c>
      <c r="AU712">
        <f t="shared" si="527"/>
        <v>1</v>
      </c>
      <c r="AV712">
        <f t="shared" si="528"/>
        <v>0</v>
      </c>
      <c r="AW712">
        <f t="shared" si="529"/>
        <v>47585.876625554054</v>
      </c>
      <c r="AX712" t="s">
        <v>417</v>
      </c>
      <c r="AY712" t="s">
        <v>417</v>
      </c>
      <c r="AZ712">
        <v>0</v>
      </c>
      <c r="BA712">
        <v>0</v>
      </c>
      <c r="BB712" t="e">
        <f t="shared" si="530"/>
        <v>#DIV/0!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 t="e">
        <f t="shared" si="531"/>
        <v>#DIV/0!</v>
      </c>
      <c r="BI712">
        <v>0.5</v>
      </c>
      <c r="BJ712">
        <f t="shared" si="532"/>
        <v>1681.1907000504555</v>
      </c>
      <c r="BK712">
        <f t="shared" si="533"/>
        <v>0.53489708505248557</v>
      </c>
      <c r="BL712" t="e">
        <f t="shared" si="534"/>
        <v>#DIV/0!</v>
      </c>
      <c r="BM712">
        <f t="shared" si="535"/>
        <v>3.1816562216078901E-4</v>
      </c>
      <c r="BN712" t="e">
        <f t="shared" si="536"/>
        <v>#DIV/0!</v>
      </c>
      <c r="BO712" t="e">
        <f t="shared" si="537"/>
        <v>#DIV/0!</v>
      </c>
      <c r="BP712" t="s">
        <v>417</v>
      </c>
      <c r="BQ712">
        <v>0</v>
      </c>
      <c r="BR712" t="e">
        <f t="shared" si="538"/>
        <v>#DIV/0!</v>
      </c>
      <c r="BS712" t="e">
        <f t="shared" si="539"/>
        <v>#DIV/0!</v>
      </c>
      <c r="BT712" t="e">
        <f t="shared" si="540"/>
        <v>#DIV/0!</v>
      </c>
      <c r="BU712" t="e">
        <f t="shared" si="541"/>
        <v>#DIV/0!</v>
      </c>
      <c r="BV712" t="e">
        <f t="shared" si="542"/>
        <v>#DIV/0!</v>
      </c>
      <c r="BW712" t="e">
        <f t="shared" si="543"/>
        <v>#DIV/0!</v>
      </c>
      <c r="BX712" t="e">
        <f t="shared" si="544"/>
        <v>#DIV/0!</v>
      </c>
      <c r="BY712" t="e">
        <f t="shared" si="545"/>
        <v>#DIV/0!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 t="shared" si="546"/>
        <v>1999.9921428571399</v>
      </c>
      <c r="CS712">
        <f t="shared" si="547"/>
        <v>1681.1907000504555</v>
      </c>
      <c r="CT712">
        <f t="shared" si="548"/>
        <v>0.84059865237707754</v>
      </c>
      <c r="CU712">
        <f t="shared" si="549"/>
        <v>0.16075539908775965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1658950936.7321401</v>
      </c>
      <c r="DB712">
        <v>97.917360714285707</v>
      </c>
      <c r="DC712">
        <v>76.450689285714304</v>
      </c>
      <c r="DD712">
        <v>25.902242857142902</v>
      </c>
      <c r="DE712">
        <v>23.373210714285701</v>
      </c>
      <c r="DF712">
        <v>93.753417857142793</v>
      </c>
      <c r="DG712">
        <v>25.354282142857102</v>
      </c>
      <c r="DH712">
        <v>500.041</v>
      </c>
      <c r="DI712">
        <v>90.2320214285714</v>
      </c>
      <c r="DJ712">
        <v>4.2258299999999999E-2</v>
      </c>
      <c r="DK712">
        <v>27.4765535714286</v>
      </c>
      <c r="DL712">
        <v>28.100778571428599</v>
      </c>
      <c r="DM712">
        <v>999.9</v>
      </c>
      <c r="DN712">
        <v>0</v>
      </c>
      <c r="DO712">
        <v>0</v>
      </c>
      <c r="DP712">
        <v>9988.9285714285706</v>
      </c>
      <c r="DQ712">
        <v>0</v>
      </c>
      <c r="DR712">
        <v>10.745960714285699</v>
      </c>
      <c r="DS712">
        <v>21.466667857142902</v>
      </c>
      <c r="DT712">
        <v>100.52117142857099</v>
      </c>
      <c r="DU712">
        <v>78.280446428571395</v>
      </c>
      <c r="DV712">
        <v>2.5290314285714302</v>
      </c>
      <c r="DW712">
        <v>76.450689285714304</v>
      </c>
      <c r="DX712">
        <v>23.373210714285701</v>
      </c>
      <c r="DY712">
        <v>2.33721214285714</v>
      </c>
      <c r="DZ712">
        <v>2.1090114285714301</v>
      </c>
      <c r="EA712">
        <v>19.935189285714301</v>
      </c>
      <c r="EB712">
        <v>18.287410714285699</v>
      </c>
      <c r="EC712">
        <v>1999.9921428571399</v>
      </c>
      <c r="ED712">
        <v>0.97999535714285702</v>
      </c>
      <c r="EE712">
        <v>2.00043857142857E-2</v>
      </c>
      <c r="EF712">
        <v>0</v>
      </c>
      <c r="EG712">
        <v>666.27307142857103</v>
      </c>
      <c r="EH712">
        <v>5.0006300000000001</v>
      </c>
      <c r="EI712">
        <v>13145.95</v>
      </c>
      <c r="EJ712">
        <v>17256.8</v>
      </c>
      <c r="EK712">
        <v>38.553142857142902</v>
      </c>
      <c r="EL712">
        <v>38.644928571428601</v>
      </c>
      <c r="EM712">
        <v>38.093499999999999</v>
      </c>
      <c r="EN712">
        <v>37.875</v>
      </c>
      <c r="EO712">
        <v>39.548714285714297</v>
      </c>
      <c r="EP712">
        <v>1955.08142857143</v>
      </c>
      <c r="EQ712">
        <v>39.909999999999997</v>
      </c>
      <c r="ER712">
        <v>0</v>
      </c>
      <c r="ES712">
        <v>1658950945.2</v>
      </c>
      <c r="ET712">
        <v>0</v>
      </c>
      <c r="EU712">
        <v>666.29246153846202</v>
      </c>
      <c r="EV712">
        <v>8.3409914540382903</v>
      </c>
      <c r="EW712">
        <v>145.23076931585001</v>
      </c>
      <c r="EX712">
        <v>13146.1538461538</v>
      </c>
      <c r="EY712">
        <v>15</v>
      </c>
      <c r="EZ712">
        <v>0</v>
      </c>
      <c r="FA712" t="s">
        <v>419</v>
      </c>
      <c r="FB712">
        <v>1657551626.5</v>
      </c>
      <c r="FC712">
        <v>1657551629</v>
      </c>
      <c r="FD712">
        <v>0</v>
      </c>
      <c r="FE712">
        <v>0.40300000000000002</v>
      </c>
      <c r="FF712">
        <v>8.9999999999999993E-3</v>
      </c>
      <c r="FG712">
        <v>9.41</v>
      </c>
      <c r="FH712">
        <v>8.6999999999999994E-2</v>
      </c>
      <c r="FI712">
        <v>417</v>
      </c>
      <c r="FJ712">
        <v>17</v>
      </c>
      <c r="FK712">
        <v>1.61</v>
      </c>
      <c r="FL712">
        <v>0.59</v>
      </c>
      <c r="FM712">
        <v>21.099582926829299</v>
      </c>
      <c r="FN712">
        <v>8.6014850174216502</v>
      </c>
      <c r="FO712">
        <v>0.90253600587656801</v>
      </c>
      <c r="FP712">
        <v>0</v>
      </c>
      <c r="FQ712">
        <v>665.87888235294099</v>
      </c>
      <c r="FR712">
        <v>8.3687700539718097</v>
      </c>
      <c r="FS712">
        <v>0.84630135658592598</v>
      </c>
      <c r="FT712">
        <v>0</v>
      </c>
      <c r="FU712">
        <v>2.5246934146341502</v>
      </c>
      <c r="FV712">
        <v>6.11956097560995E-2</v>
      </c>
      <c r="FW712">
        <v>1.3417295647283599E-2</v>
      </c>
      <c r="FX712">
        <v>1</v>
      </c>
      <c r="FY712">
        <v>1</v>
      </c>
      <c r="FZ712">
        <v>3</v>
      </c>
      <c r="GA712" t="s">
        <v>438</v>
      </c>
      <c r="GB712">
        <v>2.97357</v>
      </c>
      <c r="GC712">
        <v>2.69665</v>
      </c>
      <c r="GD712">
        <v>1.8151799999999999E-2</v>
      </c>
      <c r="GE712">
        <v>1.3488699999999999E-2</v>
      </c>
      <c r="GF712">
        <v>0.108474</v>
      </c>
      <c r="GG712">
        <v>0.10215399999999999</v>
      </c>
      <c r="GH712">
        <v>38245.199999999997</v>
      </c>
      <c r="GI712">
        <v>42004.3</v>
      </c>
      <c r="GJ712">
        <v>35299.699999999997</v>
      </c>
      <c r="GK712">
        <v>38616.800000000003</v>
      </c>
      <c r="GL712">
        <v>44612.4</v>
      </c>
      <c r="GM712">
        <v>50069.9</v>
      </c>
      <c r="GN712">
        <v>55179.7</v>
      </c>
      <c r="GO712">
        <v>61937</v>
      </c>
      <c r="GP712">
        <v>1.9862</v>
      </c>
      <c r="GQ712">
        <v>1.8573999999999999</v>
      </c>
      <c r="GR712">
        <v>0.16316800000000001</v>
      </c>
      <c r="GS712">
        <v>0</v>
      </c>
      <c r="GT712">
        <v>25.427299999999999</v>
      </c>
      <c r="GU712">
        <v>999.9</v>
      </c>
      <c r="GV712">
        <v>60.005000000000003</v>
      </c>
      <c r="GW712">
        <v>28.952999999999999</v>
      </c>
      <c r="GX712">
        <v>26.672699999999999</v>
      </c>
      <c r="GY712">
        <v>60.649099999999997</v>
      </c>
      <c r="GZ712">
        <v>46.458300000000001</v>
      </c>
      <c r="HA712">
        <v>1</v>
      </c>
      <c r="HB712">
        <v>-4.67886E-2</v>
      </c>
      <c r="HC712">
        <v>0.14392199999999999</v>
      </c>
      <c r="HD712">
        <v>20.113700000000001</v>
      </c>
      <c r="HE712">
        <v>5.2017199999999999</v>
      </c>
      <c r="HF712">
        <v>12.004</v>
      </c>
      <c r="HG712">
        <v>4.976</v>
      </c>
      <c r="HH712">
        <v>3.294</v>
      </c>
      <c r="HI712">
        <v>9999</v>
      </c>
      <c r="HJ712">
        <v>9999</v>
      </c>
      <c r="HK712">
        <v>9999</v>
      </c>
      <c r="HL712">
        <v>621.1</v>
      </c>
      <c r="HM712">
        <v>1.8632200000000001</v>
      </c>
      <c r="HN712">
        <v>1.8681300000000001</v>
      </c>
      <c r="HO712">
        <v>1.8678300000000001</v>
      </c>
      <c r="HP712">
        <v>1.8690500000000001</v>
      </c>
      <c r="HQ712">
        <v>1.86981</v>
      </c>
      <c r="HR712">
        <v>1.8658399999999999</v>
      </c>
      <c r="HS712">
        <v>1.8669100000000001</v>
      </c>
      <c r="HT712">
        <v>1.86829</v>
      </c>
      <c r="HU712">
        <v>5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4.0220000000000002</v>
      </c>
      <c r="II712">
        <v>0.54730000000000001</v>
      </c>
      <c r="IJ712">
        <v>3.6346291650323699</v>
      </c>
      <c r="IK712">
        <v>5.6267518783259399E-3</v>
      </c>
      <c r="IL712">
        <v>2.30191766742704E-7</v>
      </c>
      <c r="IM712">
        <v>-2.9562642023804099E-10</v>
      </c>
      <c r="IN712">
        <v>-4.4408053959193901E-2</v>
      </c>
      <c r="IO712">
        <v>-1.77651730019769E-2</v>
      </c>
      <c r="IP712">
        <v>2.0502542247495602E-3</v>
      </c>
      <c r="IQ712">
        <v>-1.6883999477825899E-5</v>
      </c>
      <c r="IR712">
        <v>-3</v>
      </c>
      <c r="IS712">
        <v>1845</v>
      </c>
      <c r="IT712">
        <v>1</v>
      </c>
      <c r="IU712">
        <v>26</v>
      </c>
      <c r="IV712">
        <v>23322</v>
      </c>
      <c r="IW712">
        <v>23321.9</v>
      </c>
      <c r="IX712">
        <v>0.240479</v>
      </c>
      <c r="IY712">
        <v>2.6928700000000001</v>
      </c>
      <c r="IZ712">
        <v>1.5478499999999999</v>
      </c>
      <c r="JA712">
        <v>2.3095699999999999</v>
      </c>
      <c r="JB712">
        <v>1.3464400000000001</v>
      </c>
      <c r="JC712">
        <v>2.35229</v>
      </c>
      <c r="JD712">
        <v>33.378399999999999</v>
      </c>
      <c r="JE712">
        <v>24.210100000000001</v>
      </c>
      <c r="JF712">
        <v>18</v>
      </c>
      <c r="JG712">
        <v>500.72699999999998</v>
      </c>
      <c r="JH712">
        <v>416.93</v>
      </c>
      <c r="JI712">
        <v>24.999099999999999</v>
      </c>
      <c r="JJ712">
        <v>26.650700000000001</v>
      </c>
      <c r="JK712">
        <v>30.0001</v>
      </c>
      <c r="JL712">
        <v>26.582799999999999</v>
      </c>
      <c r="JM712">
        <v>26.521699999999999</v>
      </c>
      <c r="JN712">
        <v>4.71929</v>
      </c>
      <c r="JO712">
        <v>21.688800000000001</v>
      </c>
      <c r="JP712">
        <v>100</v>
      </c>
      <c r="JQ712">
        <v>25</v>
      </c>
      <c r="JR712">
        <v>29.404599999999999</v>
      </c>
      <c r="JS712">
        <v>23.339500000000001</v>
      </c>
      <c r="JT712">
        <v>102.36</v>
      </c>
      <c r="JU712">
        <v>103.09699999999999</v>
      </c>
    </row>
    <row r="713" spans="1:281" x14ac:dyDescent="0.2">
      <c r="A713">
        <v>697</v>
      </c>
      <c r="B713">
        <v>1658951041.5</v>
      </c>
      <c r="C713">
        <v>9248.4000000953693</v>
      </c>
      <c r="D713" t="s">
        <v>1824</v>
      </c>
      <c r="E713" t="s">
        <v>1825</v>
      </c>
      <c r="F713">
        <v>5</v>
      </c>
      <c r="G713" t="s">
        <v>1777</v>
      </c>
      <c r="H713" t="s">
        <v>416</v>
      </c>
      <c r="I713">
        <v>1658951033.5</v>
      </c>
      <c r="J713">
        <f t="shared" si="500"/>
        <v>2.2868594096982593E-3</v>
      </c>
      <c r="K713">
        <f t="shared" si="501"/>
        <v>2.2868594096982591</v>
      </c>
      <c r="L713">
        <f t="shared" si="502"/>
        <v>9.7569521868414899</v>
      </c>
      <c r="M713">
        <f t="shared" si="503"/>
        <v>407.28322580645198</v>
      </c>
      <c r="N713">
        <f t="shared" si="504"/>
        <v>267.5804484166668</v>
      </c>
      <c r="O713">
        <f t="shared" si="505"/>
        <v>24.155715003523969</v>
      </c>
      <c r="P713">
        <f t="shared" si="506"/>
        <v>36.767325813644007</v>
      </c>
      <c r="Q713">
        <f t="shared" si="507"/>
        <v>0.12314484259338229</v>
      </c>
      <c r="R713">
        <f t="shared" si="508"/>
        <v>2.7526314191775412</v>
      </c>
      <c r="S713">
        <f t="shared" si="509"/>
        <v>0.12016411059609886</v>
      </c>
      <c r="T713">
        <f t="shared" si="510"/>
        <v>7.5364366803502503E-2</v>
      </c>
      <c r="U713">
        <f t="shared" si="511"/>
        <v>321.50929978821023</v>
      </c>
      <c r="V713">
        <f t="shared" si="512"/>
        <v>28.818915018148406</v>
      </c>
      <c r="W713">
        <f t="shared" si="513"/>
        <v>28.818915018148406</v>
      </c>
      <c r="X713">
        <f t="shared" si="514"/>
        <v>3.9798223736967921</v>
      </c>
      <c r="Y713">
        <f t="shared" si="515"/>
        <v>63.214591705054509</v>
      </c>
      <c r="Z713">
        <f t="shared" si="516"/>
        <v>2.3217575939074897</v>
      </c>
      <c r="AA713">
        <f t="shared" si="517"/>
        <v>3.6728190933199469</v>
      </c>
      <c r="AB713">
        <f t="shared" si="518"/>
        <v>1.6580647797893024</v>
      </c>
      <c r="AC713">
        <f t="shared" si="519"/>
        <v>-100.85049996769324</v>
      </c>
      <c r="AD713">
        <f t="shared" si="520"/>
        <v>-204.55085819374608</v>
      </c>
      <c r="AE713">
        <f t="shared" si="521"/>
        <v>-16.219132306312776</v>
      </c>
      <c r="AF713">
        <f t="shared" si="522"/>
        <v>-0.11119067954183492</v>
      </c>
      <c r="AG713">
        <f t="shared" si="523"/>
        <v>9.6957245225539417</v>
      </c>
      <c r="AH713">
        <f t="shared" si="524"/>
        <v>2.2811241380869842</v>
      </c>
      <c r="AI713">
        <f t="shared" si="525"/>
        <v>9.7569521868414899</v>
      </c>
      <c r="AJ713">
        <v>429.93293648484899</v>
      </c>
      <c r="AK713">
        <v>417.952654545455</v>
      </c>
      <c r="AL713">
        <v>-6.6313419912515398E-4</v>
      </c>
      <c r="AM713">
        <v>66.33</v>
      </c>
      <c r="AN713">
        <f t="shared" si="526"/>
        <v>2.2868594096982591</v>
      </c>
      <c r="AO713">
        <v>23.040368404322201</v>
      </c>
      <c r="AP713">
        <v>25.713123636363601</v>
      </c>
      <c r="AQ713">
        <v>1.0240975324146301E-4</v>
      </c>
      <c r="AR713">
        <v>88.640650729912196</v>
      </c>
      <c r="AS713">
        <v>0</v>
      </c>
      <c r="AT713">
        <v>0</v>
      </c>
      <c r="AU713">
        <f t="shared" si="527"/>
        <v>1</v>
      </c>
      <c r="AV713">
        <f t="shared" si="528"/>
        <v>0</v>
      </c>
      <c r="AW713">
        <f t="shared" si="529"/>
        <v>47645.800797825948</v>
      </c>
      <c r="AX713" t="s">
        <v>417</v>
      </c>
      <c r="AY713" t="s">
        <v>417</v>
      </c>
      <c r="AZ713">
        <v>0</v>
      </c>
      <c r="BA713">
        <v>0</v>
      </c>
      <c r="BB713" t="e">
        <f t="shared" si="530"/>
        <v>#DIV/0!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 t="e">
        <f t="shared" si="531"/>
        <v>#DIV/0!</v>
      </c>
      <c r="BI713">
        <v>0.5</v>
      </c>
      <c r="BJ713">
        <f t="shared" si="532"/>
        <v>1681.1891996228437</v>
      </c>
      <c r="BK713">
        <f t="shared" si="533"/>
        <v>9.7569521868414899</v>
      </c>
      <c r="BL713" t="e">
        <f t="shared" si="534"/>
        <v>#DIV/0!</v>
      </c>
      <c r="BM713">
        <f t="shared" si="535"/>
        <v>5.8036015155405202E-3</v>
      </c>
      <c r="BN713" t="e">
        <f t="shared" si="536"/>
        <v>#DIV/0!</v>
      </c>
      <c r="BO713" t="e">
        <f t="shared" si="537"/>
        <v>#DIV/0!</v>
      </c>
      <c r="BP713" t="s">
        <v>417</v>
      </c>
      <c r="BQ713">
        <v>0</v>
      </c>
      <c r="BR713" t="e">
        <f t="shared" si="538"/>
        <v>#DIV/0!</v>
      </c>
      <c r="BS713" t="e">
        <f t="shared" si="539"/>
        <v>#DIV/0!</v>
      </c>
      <c r="BT713" t="e">
        <f t="shared" si="540"/>
        <v>#DIV/0!</v>
      </c>
      <c r="BU713" t="e">
        <f t="shared" si="541"/>
        <v>#DIV/0!</v>
      </c>
      <c r="BV713" t="e">
        <f t="shared" si="542"/>
        <v>#DIV/0!</v>
      </c>
      <c r="BW713" t="e">
        <f t="shared" si="543"/>
        <v>#DIV/0!</v>
      </c>
      <c r="BX713" t="e">
        <f t="shared" si="544"/>
        <v>#DIV/0!</v>
      </c>
      <c r="BY713" t="e">
        <f t="shared" si="545"/>
        <v>#DIV/0!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 t="shared" si="546"/>
        <v>1999.9903225806499</v>
      </c>
      <c r="CS713">
        <f t="shared" si="547"/>
        <v>1681.1891996228437</v>
      </c>
      <c r="CT713">
        <f t="shared" si="548"/>
        <v>0.84059866722432575</v>
      </c>
      <c r="CU713">
        <f t="shared" si="549"/>
        <v>0.16075542774294865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1658951033.5</v>
      </c>
      <c r="DB713">
        <v>407.28322580645198</v>
      </c>
      <c r="DC713">
        <v>420.03174193548398</v>
      </c>
      <c r="DD713">
        <v>25.718838709677399</v>
      </c>
      <c r="DE713">
        <v>23.0521483870968</v>
      </c>
      <c r="DF713">
        <v>401.37219354838697</v>
      </c>
      <c r="DG713">
        <v>25.180183870967699</v>
      </c>
      <c r="DH713">
        <v>500.04822580645202</v>
      </c>
      <c r="DI713">
        <v>90.231899999999996</v>
      </c>
      <c r="DJ713">
        <v>4.2688993548387101E-2</v>
      </c>
      <c r="DK713">
        <v>27.440538709677401</v>
      </c>
      <c r="DL713">
        <v>28.010925806451599</v>
      </c>
      <c r="DM713">
        <v>999.9</v>
      </c>
      <c r="DN713">
        <v>0</v>
      </c>
      <c r="DO713">
        <v>0</v>
      </c>
      <c r="DP713">
        <v>10000.8064516129</v>
      </c>
      <c r="DQ713">
        <v>0</v>
      </c>
      <c r="DR713">
        <v>10.773738709677399</v>
      </c>
      <c r="DS713">
        <v>-12.7485</v>
      </c>
      <c r="DT713">
        <v>418.03461290322599</v>
      </c>
      <c r="DU713">
        <v>429.94287096774201</v>
      </c>
      <c r="DV713">
        <v>2.6666967741935501</v>
      </c>
      <c r="DW713">
        <v>420.03174193548398</v>
      </c>
      <c r="DX713">
        <v>23.0521483870968</v>
      </c>
      <c r="DY713">
        <v>2.3206603225806499</v>
      </c>
      <c r="DZ713">
        <v>2.08003870967742</v>
      </c>
      <c r="EA713">
        <v>19.820525806451599</v>
      </c>
      <c r="EB713">
        <v>18.067129032258102</v>
      </c>
      <c r="EC713">
        <v>1999.9903225806499</v>
      </c>
      <c r="ED713">
        <v>0.97999387096774204</v>
      </c>
      <c r="EE713">
        <v>2.0005970967741898E-2</v>
      </c>
      <c r="EF713">
        <v>0</v>
      </c>
      <c r="EG713">
        <v>661.02093548387097</v>
      </c>
      <c r="EH713">
        <v>5.0006300000000001</v>
      </c>
      <c r="EI713">
        <v>13053.774193548399</v>
      </c>
      <c r="EJ713">
        <v>17256.783870967702</v>
      </c>
      <c r="EK713">
        <v>38.393000000000001</v>
      </c>
      <c r="EL713">
        <v>38.508000000000003</v>
      </c>
      <c r="EM713">
        <v>37.963419354838699</v>
      </c>
      <c r="EN713">
        <v>37.758000000000003</v>
      </c>
      <c r="EO713">
        <v>39.436999999999998</v>
      </c>
      <c r="EP713">
        <v>1955.0793548387101</v>
      </c>
      <c r="EQ713">
        <v>39.910967741935501</v>
      </c>
      <c r="ER713">
        <v>0</v>
      </c>
      <c r="ES713">
        <v>1658951042.4000001</v>
      </c>
      <c r="ET713">
        <v>0</v>
      </c>
      <c r="EU713">
        <v>660.96230769230795</v>
      </c>
      <c r="EV713">
        <v>-7.4419145181685398</v>
      </c>
      <c r="EW713">
        <v>-144.51282049232799</v>
      </c>
      <c r="EX713">
        <v>13052.515384615401</v>
      </c>
      <c r="EY713">
        <v>15</v>
      </c>
      <c r="EZ713">
        <v>0</v>
      </c>
      <c r="FA713" t="s">
        <v>419</v>
      </c>
      <c r="FB713">
        <v>1657551626.5</v>
      </c>
      <c r="FC713">
        <v>1657551629</v>
      </c>
      <c r="FD713">
        <v>0</v>
      </c>
      <c r="FE713">
        <v>0.40300000000000002</v>
      </c>
      <c r="FF713">
        <v>8.9999999999999993E-3</v>
      </c>
      <c r="FG713">
        <v>9.41</v>
      </c>
      <c r="FH713">
        <v>8.6999999999999994E-2</v>
      </c>
      <c r="FI713">
        <v>417</v>
      </c>
      <c r="FJ713">
        <v>17</v>
      </c>
      <c r="FK713">
        <v>1.61</v>
      </c>
      <c r="FL713">
        <v>0.59</v>
      </c>
      <c r="FM713">
        <v>-12.7243146341463</v>
      </c>
      <c r="FN713">
        <v>-0.69235818815332695</v>
      </c>
      <c r="FO713">
        <v>0.10257042449441101</v>
      </c>
      <c r="FP713">
        <v>0</v>
      </c>
      <c r="FQ713">
        <v>661.33620588235306</v>
      </c>
      <c r="FR713">
        <v>-7.4004430852968799</v>
      </c>
      <c r="FS713">
        <v>0.76209181087364997</v>
      </c>
      <c r="FT713">
        <v>0</v>
      </c>
      <c r="FU713">
        <v>2.6625821951219502</v>
      </c>
      <c r="FV713">
        <v>0.14080662020906101</v>
      </c>
      <c r="FW713">
        <v>1.72976709996088E-2</v>
      </c>
      <c r="FX713">
        <v>0</v>
      </c>
      <c r="FY713">
        <v>0</v>
      </c>
      <c r="FZ713">
        <v>3</v>
      </c>
      <c r="GA713" t="s">
        <v>429</v>
      </c>
      <c r="GB713">
        <v>2.97377</v>
      </c>
      <c r="GC713">
        <v>2.6964899999999998</v>
      </c>
      <c r="GD713">
        <v>8.8226399999999996E-2</v>
      </c>
      <c r="GE713">
        <v>9.1489699999999993E-2</v>
      </c>
      <c r="GF713">
        <v>0.107972</v>
      </c>
      <c r="GG713">
        <v>0.101049</v>
      </c>
      <c r="GH713">
        <v>35517.300000000003</v>
      </c>
      <c r="GI713">
        <v>38685.4</v>
      </c>
      <c r="GJ713">
        <v>35300.199999999997</v>
      </c>
      <c r="GK713">
        <v>38617.599999999999</v>
      </c>
      <c r="GL713">
        <v>44640.6</v>
      </c>
      <c r="GM713">
        <v>50134.6</v>
      </c>
      <c r="GN713">
        <v>55180.7</v>
      </c>
      <c r="GO713">
        <v>61938</v>
      </c>
      <c r="GP713">
        <v>1.9863999999999999</v>
      </c>
      <c r="GQ713">
        <v>1.8582000000000001</v>
      </c>
      <c r="GR713">
        <v>0.162274</v>
      </c>
      <c r="GS713">
        <v>0</v>
      </c>
      <c r="GT713">
        <v>25.3246</v>
      </c>
      <c r="GU713">
        <v>999.9</v>
      </c>
      <c r="GV713">
        <v>59.956000000000003</v>
      </c>
      <c r="GW713">
        <v>28.952999999999999</v>
      </c>
      <c r="GX713">
        <v>26.6509</v>
      </c>
      <c r="GY713">
        <v>60.309100000000001</v>
      </c>
      <c r="GZ713">
        <v>46.113799999999998</v>
      </c>
      <c r="HA713">
        <v>1</v>
      </c>
      <c r="HB713">
        <v>-4.8170699999999997E-2</v>
      </c>
      <c r="HC713">
        <v>0.108279</v>
      </c>
      <c r="HD713">
        <v>20.113600000000002</v>
      </c>
      <c r="HE713">
        <v>5.20052</v>
      </c>
      <c r="HF713">
        <v>12.0076</v>
      </c>
      <c r="HG713">
        <v>4.9756</v>
      </c>
      <c r="HH713">
        <v>3.294</v>
      </c>
      <c r="HI713">
        <v>9999</v>
      </c>
      <c r="HJ713">
        <v>9999</v>
      </c>
      <c r="HK713">
        <v>9999</v>
      </c>
      <c r="HL713">
        <v>621.20000000000005</v>
      </c>
      <c r="HM713">
        <v>1.8632500000000001</v>
      </c>
      <c r="HN713">
        <v>1.8680399999999999</v>
      </c>
      <c r="HO713">
        <v>1.8677999999999999</v>
      </c>
      <c r="HP713">
        <v>1.8690500000000001</v>
      </c>
      <c r="HQ713">
        <v>1.86981</v>
      </c>
      <c r="HR713">
        <v>1.8658399999999999</v>
      </c>
      <c r="HS713">
        <v>1.8669100000000001</v>
      </c>
      <c r="HT713">
        <v>1.86829</v>
      </c>
      <c r="HU713">
        <v>5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5.9109999999999996</v>
      </c>
      <c r="II713">
        <v>0.53839999999999999</v>
      </c>
      <c r="IJ713">
        <v>3.6346291650323699</v>
      </c>
      <c r="IK713">
        <v>5.6267518783259399E-3</v>
      </c>
      <c r="IL713">
        <v>2.30191766742704E-7</v>
      </c>
      <c r="IM713">
        <v>-2.9562642023804099E-10</v>
      </c>
      <c r="IN713">
        <v>-4.4408053959193901E-2</v>
      </c>
      <c r="IO713">
        <v>-1.77651730019769E-2</v>
      </c>
      <c r="IP713">
        <v>2.0502542247495602E-3</v>
      </c>
      <c r="IQ713">
        <v>-1.6883999477825899E-5</v>
      </c>
      <c r="IR713">
        <v>-3</v>
      </c>
      <c r="IS713">
        <v>1845</v>
      </c>
      <c r="IT713">
        <v>1</v>
      </c>
      <c r="IU713">
        <v>26</v>
      </c>
      <c r="IV713">
        <v>23323.599999999999</v>
      </c>
      <c r="IW713">
        <v>23323.5</v>
      </c>
      <c r="IX713">
        <v>1.03271</v>
      </c>
      <c r="IY713">
        <v>2.6281699999999999</v>
      </c>
      <c r="IZ713">
        <v>1.5478499999999999</v>
      </c>
      <c r="JA713">
        <v>2.3095699999999999</v>
      </c>
      <c r="JB713">
        <v>1.3464400000000001</v>
      </c>
      <c r="JC713">
        <v>2.4145500000000002</v>
      </c>
      <c r="JD713">
        <v>33.400799999999997</v>
      </c>
      <c r="JE713">
        <v>24.218800000000002</v>
      </c>
      <c r="JF713">
        <v>18</v>
      </c>
      <c r="JG713">
        <v>500.87900000000002</v>
      </c>
      <c r="JH713">
        <v>417.40300000000002</v>
      </c>
      <c r="JI713">
        <v>24.999199999999998</v>
      </c>
      <c r="JJ713">
        <v>26.6462</v>
      </c>
      <c r="JK713">
        <v>29.9999</v>
      </c>
      <c r="JL713">
        <v>26.585100000000001</v>
      </c>
      <c r="JM713">
        <v>26.524000000000001</v>
      </c>
      <c r="JN713">
        <v>20.780999999999999</v>
      </c>
      <c r="JO713">
        <v>23.129300000000001</v>
      </c>
      <c r="JP713">
        <v>100</v>
      </c>
      <c r="JQ713">
        <v>25</v>
      </c>
      <c r="JR713">
        <v>426.73099999999999</v>
      </c>
      <c r="JS713">
        <v>22.874600000000001</v>
      </c>
      <c r="JT713">
        <v>102.361</v>
      </c>
      <c r="JU713">
        <v>103.099</v>
      </c>
    </row>
    <row r="714" spans="1:281" x14ac:dyDescent="0.2">
      <c r="A714">
        <v>698</v>
      </c>
      <c r="B714">
        <v>1658951046.5</v>
      </c>
      <c r="C714">
        <v>9253.4000000953693</v>
      </c>
      <c r="D714" t="s">
        <v>1826</v>
      </c>
      <c r="E714" t="s">
        <v>1827</v>
      </c>
      <c r="F714">
        <v>5</v>
      </c>
      <c r="G714" t="s">
        <v>1777</v>
      </c>
      <c r="H714" t="s">
        <v>416</v>
      </c>
      <c r="I714">
        <v>1658951038.65517</v>
      </c>
      <c r="J714">
        <f t="shared" si="500"/>
        <v>2.3066255603148085E-3</v>
      </c>
      <c r="K714">
        <f t="shared" si="501"/>
        <v>2.3066255603148087</v>
      </c>
      <c r="L714">
        <f t="shared" si="502"/>
        <v>9.62255265018557</v>
      </c>
      <c r="M714">
        <f t="shared" si="503"/>
        <v>407.27786206896502</v>
      </c>
      <c r="N714">
        <f t="shared" si="504"/>
        <v>270.57414826006038</v>
      </c>
      <c r="O714">
        <f t="shared" si="505"/>
        <v>24.426229017111648</v>
      </c>
      <c r="P714">
        <f t="shared" si="506"/>
        <v>36.767231446422024</v>
      </c>
      <c r="Q714">
        <f t="shared" si="507"/>
        <v>0.12438761469392291</v>
      </c>
      <c r="R714">
        <f t="shared" si="508"/>
        <v>2.7519592997883429</v>
      </c>
      <c r="S714">
        <f t="shared" si="509"/>
        <v>0.12134649331899583</v>
      </c>
      <c r="T714">
        <f t="shared" si="510"/>
        <v>7.6108598273324307E-2</v>
      </c>
      <c r="U714">
        <f t="shared" si="511"/>
        <v>321.50838672036616</v>
      </c>
      <c r="V714">
        <f t="shared" si="512"/>
        <v>28.808093736057078</v>
      </c>
      <c r="W714">
        <f t="shared" si="513"/>
        <v>28.808093736057078</v>
      </c>
      <c r="X714">
        <f t="shared" si="514"/>
        <v>3.9773276288873967</v>
      </c>
      <c r="Y714">
        <f t="shared" si="515"/>
        <v>63.219903505253583</v>
      </c>
      <c r="Z714">
        <f t="shared" si="516"/>
        <v>2.3211797856104583</v>
      </c>
      <c r="AA714">
        <f t="shared" si="517"/>
        <v>3.6715965335466989</v>
      </c>
      <c r="AB714">
        <f t="shared" si="518"/>
        <v>1.6561478432769383</v>
      </c>
      <c r="AC714">
        <f t="shared" si="519"/>
        <v>-101.72218720988306</v>
      </c>
      <c r="AD714">
        <f t="shared" si="520"/>
        <v>-203.73916944124656</v>
      </c>
      <c r="AE714">
        <f t="shared" si="521"/>
        <v>-16.157388517945481</v>
      </c>
      <c r="AF714">
        <f t="shared" si="522"/>
        <v>-0.11035844870895062</v>
      </c>
      <c r="AG714">
        <f t="shared" si="523"/>
        <v>10.173366181924262</v>
      </c>
      <c r="AH714">
        <f t="shared" si="524"/>
        <v>2.3070408128735629</v>
      </c>
      <c r="AI714">
        <f t="shared" si="525"/>
        <v>9.62255265018557</v>
      </c>
      <c r="AJ714">
        <v>430.781331248485</v>
      </c>
      <c r="AK714">
        <v>418.35714545454499</v>
      </c>
      <c r="AL714">
        <v>0.126707359307379</v>
      </c>
      <c r="AM714">
        <v>66.33</v>
      </c>
      <c r="AN714">
        <f t="shared" si="526"/>
        <v>2.3066255603148087</v>
      </c>
      <c r="AO714">
        <v>22.964518539307601</v>
      </c>
      <c r="AP714">
        <v>25.6827090909091</v>
      </c>
      <c r="AQ714">
        <v>-3.39401377352126E-3</v>
      </c>
      <c r="AR714">
        <v>88.640650729912196</v>
      </c>
      <c r="AS714">
        <v>0</v>
      </c>
      <c r="AT714">
        <v>0</v>
      </c>
      <c r="AU714">
        <f t="shared" si="527"/>
        <v>1</v>
      </c>
      <c r="AV714">
        <f t="shared" si="528"/>
        <v>0</v>
      </c>
      <c r="AW714">
        <f t="shared" si="529"/>
        <v>47628.529932915684</v>
      </c>
      <c r="AX714" t="s">
        <v>417</v>
      </c>
      <c r="AY714" t="s">
        <v>417</v>
      </c>
      <c r="AZ714">
        <v>0</v>
      </c>
      <c r="BA714">
        <v>0</v>
      </c>
      <c r="BB714" t="e">
        <f t="shared" si="530"/>
        <v>#DIV/0!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 t="e">
        <f t="shared" si="531"/>
        <v>#DIV/0!</v>
      </c>
      <c r="BI714">
        <v>0.5</v>
      </c>
      <c r="BJ714">
        <f t="shared" si="532"/>
        <v>1681.1845651400881</v>
      </c>
      <c r="BK714">
        <f t="shared" si="533"/>
        <v>9.62255265018557</v>
      </c>
      <c r="BL714" t="e">
        <f t="shared" si="534"/>
        <v>#DIV/0!</v>
      </c>
      <c r="BM714">
        <f t="shared" si="535"/>
        <v>5.7236741579195687E-3</v>
      </c>
      <c r="BN714" t="e">
        <f t="shared" si="536"/>
        <v>#DIV/0!</v>
      </c>
      <c r="BO714" t="e">
        <f t="shared" si="537"/>
        <v>#DIV/0!</v>
      </c>
      <c r="BP714" t="s">
        <v>417</v>
      </c>
      <c r="BQ714">
        <v>0</v>
      </c>
      <c r="BR714" t="e">
        <f t="shared" si="538"/>
        <v>#DIV/0!</v>
      </c>
      <c r="BS714" t="e">
        <f t="shared" si="539"/>
        <v>#DIV/0!</v>
      </c>
      <c r="BT714" t="e">
        <f t="shared" si="540"/>
        <v>#DIV/0!</v>
      </c>
      <c r="BU714" t="e">
        <f t="shared" si="541"/>
        <v>#DIV/0!</v>
      </c>
      <c r="BV714" t="e">
        <f t="shared" si="542"/>
        <v>#DIV/0!</v>
      </c>
      <c r="BW714" t="e">
        <f t="shared" si="543"/>
        <v>#DIV/0!</v>
      </c>
      <c r="BX714" t="e">
        <f t="shared" si="544"/>
        <v>#DIV/0!</v>
      </c>
      <c r="BY714" t="e">
        <f t="shared" si="545"/>
        <v>#DIV/0!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 t="shared" si="546"/>
        <v>1999.98482758621</v>
      </c>
      <c r="CS714">
        <f t="shared" si="547"/>
        <v>1681.1845651400881</v>
      </c>
      <c r="CT714">
        <f t="shared" si="548"/>
        <v>0.84059865952539092</v>
      </c>
      <c r="CU714">
        <f t="shared" si="549"/>
        <v>0.16075541288400472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1658951038.65517</v>
      </c>
      <c r="DB714">
        <v>407.27786206896502</v>
      </c>
      <c r="DC714">
        <v>420.61148275862098</v>
      </c>
      <c r="DD714">
        <v>25.712165517241399</v>
      </c>
      <c r="DE714">
        <v>23.0152931034483</v>
      </c>
      <c r="DF714">
        <v>401.36682758620702</v>
      </c>
      <c r="DG714">
        <v>25.173848275862099</v>
      </c>
      <c r="DH714">
        <v>500.07299999999998</v>
      </c>
      <c r="DI714">
        <v>90.232813793103404</v>
      </c>
      <c r="DJ714">
        <v>4.2732389655172398E-2</v>
      </c>
      <c r="DK714">
        <v>27.4348517241379</v>
      </c>
      <c r="DL714">
        <v>28.0009310344828</v>
      </c>
      <c r="DM714">
        <v>999.9</v>
      </c>
      <c r="DN714">
        <v>0</v>
      </c>
      <c r="DO714">
        <v>0</v>
      </c>
      <c r="DP714">
        <v>9996.7241379310308</v>
      </c>
      <c r="DQ714">
        <v>0</v>
      </c>
      <c r="DR714">
        <v>10.7912620689655</v>
      </c>
      <c r="DS714">
        <v>-13.3335827586207</v>
      </c>
      <c r="DT714">
        <v>418.02620689655203</v>
      </c>
      <c r="DU714">
        <v>430.51996551724102</v>
      </c>
      <c r="DV714">
        <v>2.6968772413793101</v>
      </c>
      <c r="DW714">
        <v>420.61148275862098</v>
      </c>
      <c r="DX714">
        <v>23.0152931034483</v>
      </c>
      <c r="DY714">
        <v>2.32008034482759</v>
      </c>
      <c r="DZ714">
        <v>2.0767341379310298</v>
      </c>
      <c r="EA714">
        <v>19.816500000000001</v>
      </c>
      <c r="EB714">
        <v>18.041806896551702</v>
      </c>
      <c r="EC714">
        <v>1999.98482758621</v>
      </c>
      <c r="ED714">
        <v>0.97999393103448296</v>
      </c>
      <c r="EE714">
        <v>2.0005906896551701E-2</v>
      </c>
      <c r="EF714">
        <v>0</v>
      </c>
      <c r="EG714">
        <v>660.38951724137905</v>
      </c>
      <c r="EH714">
        <v>5.0006300000000001</v>
      </c>
      <c r="EI714">
        <v>13041.665517241399</v>
      </c>
      <c r="EJ714">
        <v>17256.7310344828</v>
      </c>
      <c r="EK714">
        <v>38.383551724137902</v>
      </c>
      <c r="EL714">
        <v>38.5</v>
      </c>
      <c r="EM714">
        <v>37.945689655172401</v>
      </c>
      <c r="EN714">
        <v>37.75</v>
      </c>
      <c r="EO714">
        <v>39.432724137930997</v>
      </c>
      <c r="EP714">
        <v>1955.07448275862</v>
      </c>
      <c r="EQ714">
        <v>39.910344827586201</v>
      </c>
      <c r="ER714">
        <v>0</v>
      </c>
      <c r="ES714">
        <v>1658951047.2</v>
      </c>
      <c r="ET714">
        <v>0</v>
      </c>
      <c r="EU714">
        <v>660.393423076923</v>
      </c>
      <c r="EV714">
        <v>-6.8147350327765599</v>
      </c>
      <c r="EW714">
        <v>-133.09401724514399</v>
      </c>
      <c r="EX714">
        <v>13041.2384615385</v>
      </c>
      <c r="EY714">
        <v>15</v>
      </c>
      <c r="EZ714">
        <v>0</v>
      </c>
      <c r="FA714" t="s">
        <v>419</v>
      </c>
      <c r="FB714">
        <v>1657551626.5</v>
      </c>
      <c r="FC714">
        <v>1657551629</v>
      </c>
      <c r="FD714">
        <v>0</v>
      </c>
      <c r="FE714">
        <v>0.40300000000000002</v>
      </c>
      <c r="FF714">
        <v>8.9999999999999993E-3</v>
      </c>
      <c r="FG714">
        <v>9.41</v>
      </c>
      <c r="FH714">
        <v>8.6999999999999994E-2</v>
      </c>
      <c r="FI714">
        <v>417</v>
      </c>
      <c r="FJ714">
        <v>17</v>
      </c>
      <c r="FK714">
        <v>1.61</v>
      </c>
      <c r="FL714">
        <v>0.59</v>
      </c>
      <c r="FM714">
        <v>-12.9308268292683</v>
      </c>
      <c r="FN714">
        <v>-3.21611916376306</v>
      </c>
      <c r="FO714">
        <v>0.60665521570625702</v>
      </c>
      <c r="FP714">
        <v>0</v>
      </c>
      <c r="FQ714">
        <v>660.82273529411805</v>
      </c>
      <c r="FR714">
        <v>-6.9801222247772596</v>
      </c>
      <c r="FS714">
        <v>0.71544372528413702</v>
      </c>
      <c r="FT714">
        <v>0</v>
      </c>
      <c r="FU714">
        <v>2.6803746341463399</v>
      </c>
      <c r="FV714">
        <v>0.30778494773519599</v>
      </c>
      <c r="FW714">
        <v>3.4621653389211998E-2</v>
      </c>
      <c r="FX714">
        <v>0</v>
      </c>
      <c r="FY714">
        <v>0</v>
      </c>
      <c r="FZ714">
        <v>3</v>
      </c>
      <c r="GA714" t="s">
        <v>429</v>
      </c>
      <c r="GB714">
        <v>2.9727100000000002</v>
      </c>
      <c r="GC714">
        <v>2.6967099999999999</v>
      </c>
      <c r="GD714">
        <v>8.8354799999999997E-2</v>
      </c>
      <c r="GE714">
        <v>9.26762E-2</v>
      </c>
      <c r="GF714">
        <v>0.107879</v>
      </c>
      <c r="GG714">
        <v>0.10080699999999999</v>
      </c>
      <c r="GH714">
        <v>35512.699999999997</v>
      </c>
      <c r="GI714">
        <v>38634.800000000003</v>
      </c>
      <c r="GJ714">
        <v>35300.6</v>
      </c>
      <c r="GK714">
        <v>38617.599999999999</v>
      </c>
      <c r="GL714">
        <v>44645.2</v>
      </c>
      <c r="GM714">
        <v>50148.800000000003</v>
      </c>
      <c r="GN714">
        <v>55180.6</v>
      </c>
      <c r="GO714">
        <v>61938.7</v>
      </c>
      <c r="GP714">
        <v>1.9862</v>
      </c>
      <c r="GQ714">
        <v>1.8580000000000001</v>
      </c>
      <c r="GR714">
        <v>0.16313800000000001</v>
      </c>
      <c r="GS714">
        <v>0</v>
      </c>
      <c r="GT714">
        <v>25.319500000000001</v>
      </c>
      <c r="GU714">
        <v>999.9</v>
      </c>
      <c r="GV714">
        <v>59.956000000000003</v>
      </c>
      <c r="GW714">
        <v>28.952999999999999</v>
      </c>
      <c r="GX714">
        <v>26.6509</v>
      </c>
      <c r="GY714">
        <v>60.469099999999997</v>
      </c>
      <c r="GZ714">
        <v>46.426299999999998</v>
      </c>
      <c r="HA714">
        <v>1</v>
      </c>
      <c r="HB714">
        <v>-4.76829E-2</v>
      </c>
      <c r="HC714">
        <v>0.104902</v>
      </c>
      <c r="HD714">
        <v>20.113800000000001</v>
      </c>
      <c r="HE714">
        <v>5.20052</v>
      </c>
      <c r="HF714">
        <v>12.006399999999999</v>
      </c>
      <c r="HG714">
        <v>4.9756</v>
      </c>
      <c r="HH714">
        <v>3.294</v>
      </c>
      <c r="HI714">
        <v>9999</v>
      </c>
      <c r="HJ714">
        <v>9999</v>
      </c>
      <c r="HK714">
        <v>9999</v>
      </c>
      <c r="HL714">
        <v>621.20000000000005</v>
      </c>
      <c r="HM714">
        <v>1.8632500000000001</v>
      </c>
      <c r="HN714">
        <v>1.8680099999999999</v>
      </c>
      <c r="HO714">
        <v>1.8678300000000001</v>
      </c>
      <c r="HP714">
        <v>1.8690199999999999</v>
      </c>
      <c r="HQ714">
        <v>1.86981</v>
      </c>
      <c r="HR714">
        <v>1.8658399999999999</v>
      </c>
      <c r="HS714">
        <v>1.8669100000000001</v>
      </c>
      <c r="HT714">
        <v>1.86829</v>
      </c>
      <c r="HU714">
        <v>5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5.915</v>
      </c>
      <c r="II714">
        <v>0.53669999999999995</v>
      </c>
      <c r="IJ714">
        <v>3.6346291650323699</v>
      </c>
      <c r="IK714">
        <v>5.6267518783259399E-3</v>
      </c>
      <c r="IL714">
        <v>2.30191766742704E-7</v>
      </c>
      <c r="IM714">
        <v>-2.9562642023804099E-10</v>
      </c>
      <c r="IN714">
        <v>-4.4408053959193901E-2</v>
      </c>
      <c r="IO714">
        <v>-1.77651730019769E-2</v>
      </c>
      <c r="IP714">
        <v>2.0502542247495602E-3</v>
      </c>
      <c r="IQ714">
        <v>-1.6883999477825899E-5</v>
      </c>
      <c r="IR714">
        <v>-3</v>
      </c>
      <c r="IS714">
        <v>1845</v>
      </c>
      <c r="IT714">
        <v>1</v>
      </c>
      <c r="IU714">
        <v>26</v>
      </c>
      <c r="IV714">
        <v>23323.7</v>
      </c>
      <c r="IW714">
        <v>23323.599999999999</v>
      </c>
      <c r="IX714">
        <v>1.0607899999999999</v>
      </c>
      <c r="IY714">
        <v>2.6257299999999999</v>
      </c>
      <c r="IZ714">
        <v>1.5478499999999999</v>
      </c>
      <c r="JA714">
        <v>2.3095699999999999</v>
      </c>
      <c r="JB714">
        <v>1.3464400000000001</v>
      </c>
      <c r="JC714">
        <v>2.4194300000000002</v>
      </c>
      <c r="JD714">
        <v>33.378399999999999</v>
      </c>
      <c r="JE714">
        <v>24.218800000000002</v>
      </c>
      <c r="JF714">
        <v>18</v>
      </c>
      <c r="JG714">
        <v>500.74700000000001</v>
      </c>
      <c r="JH714">
        <v>417.28899999999999</v>
      </c>
      <c r="JI714">
        <v>24.999300000000002</v>
      </c>
      <c r="JJ714">
        <v>26.6462</v>
      </c>
      <c r="JK714">
        <v>30.000299999999999</v>
      </c>
      <c r="JL714">
        <v>26.585100000000001</v>
      </c>
      <c r="JM714">
        <v>26.524000000000001</v>
      </c>
      <c r="JN714">
        <v>21.295500000000001</v>
      </c>
      <c r="JO714">
        <v>23.129300000000001</v>
      </c>
      <c r="JP714">
        <v>100</v>
      </c>
      <c r="JQ714">
        <v>25</v>
      </c>
      <c r="JR714">
        <v>440.29899999999998</v>
      </c>
      <c r="JS714">
        <v>22.849599999999999</v>
      </c>
      <c r="JT714">
        <v>102.36199999999999</v>
      </c>
      <c r="JU714">
        <v>103.1</v>
      </c>
    </row>
    <row r="715" spans="1:281" x14ac:dyDescent="0.2">
      <c r="A715">
        <v>699</v>
      </c>
      <c r="B715">
        <v>1658951051.5</v>
      </c>
      <c r="C715">
        <v>9258.4000000953693</v>
      </c>
      <c r="D715" t="s">
        <v>1828</v>
      </c>
      <c r="E715" t="s">
        <v>1829</v>
      </c>
      <c r="F715">
        <v>5</v>
      </c>
      <c r="G715" t="s">
        <v>1777</v>
      </c>
      <c r="H715" t="s">
        <v>416</v>
      </c>
      <c r="I715">
        <v>1658951043.7321401</v>
      </c>
      <c r="J715">
        <f t="shared" si="500"/>
        <v>2.3121292071748615E-3</v>
      </c>
      <c r="K715">
        <f t="shared" si="501"/>
        <v>2.3121292071748614</v>
      </c>
      <c r="L715">
        <f t="shared" si="502"/>
        <v>10.063188351391847</v>
      </c>
      <c r="M715">
        <f t="shared" si="503"/>
        <v>408.34139285714298</v>
      </c>
      <c r="N715">
        <f t="shared" si="504"/>
        <v>266.22959474619557</v>
      </c>
      <c r="O715">
        <f t="shared" si="505"/>
        <v>24.03421018008353</v>
      </c>
      <c r="P715">
        <f t="shared" si="506"/>
        <v>36.863530782566684</v>
      </c>
      <c r="Q715">
        <f t="shared" si="507"/>
        <v>0.12470502513613944</v>
      </c>
      <c r="R715">
        <f t="shared" si="508"/>
        <v>2.7530068443748537</v>
      </c>
      <c r="S715">
        <f t="shared" si="509"/>
        <v>0.12164970110300909</v>
      </c>
      <c r="T715">
        <f t="shared" si="510"/>
        <v>7.6299337119792587E-2</v>
      </c>
      <c r="U715">
        <f t="shared" si="511"/>
        <v>321.507274950659</v>
      </c>
      <c r="V715">
        <f t="shared" si="512"/>
        <v>28.800786462640065</v>
      </c>
      <c r="W715">
        <f t="shared" si="513"/>
        <v>28.800786462640065</v>
      </c>
      <c r="X715">
        <f t="shared" si="514"/>
        <v>3.9756437772092927</v>
      </c>
      <c r="Y715">
        <f t="shared" si="515"/>
        <v>63.197536678566557</v>
      </c>
      <c r="Z715">
        <f t="shared" si="516"/>
        <v>2.3196379966663834</v>
      </c>
      <c r="AA715">
        <f t="shared" si="517"/>
        <v>3.6704563477916197</v>
      </c>
      <c r="AB715">
        <f t="shared" si="518"/>
        <v>1.6560057805429094</v>
      </c>
      <c r="AC715">
        <f t="shared" si="519"/>
        <v>-101.96489803641138</v>
      </c>
      <c r="AD715">
        <f t="shared" si="520"/>
        <v>-203.51958982836138</v>
      </c>
      <c r="AE715">
        <f t="shared" si="521"/>
        <v>-16.132819628781213</v>
      </c>
      <c r="AF715">
        <f t="shared" si="522"/>
        <v>-0.11003254289497022</v>
      </c>
      <c r="AG715">
        <f t="shared" si="523"/>
        <v>13.110264252355346</v>
      </c>
      <c r="AH715">
        <f t="shared" si="524"/>
        <v>2.3346359337792442</v>
      </c>
      <c r="AI715">
        <f t="shared" si="525"/>
        <v>10.063188351391847</v>
      </c>
      <c r="AJ715">
        <v>443.88131752727298</v>
      </c>
      <c r="AK715">
        <v>424.48549696969701</v>
      </c>
      <c r="AL715">
        <v>1.46964935064928</v>
      </c>
      <c r="AM715">
        <v>66.33</v>
      </c>
      <c r="AN715">
        <f t="shared" si="526"/>
        <v>2.3121292071748614</v>
      </c>
      <c r="AO715">
        <v>22.9122345600031</v>
      </c>
      <c r="AP715">
        <v>25.6565290909091</v>
      </c>
      <c r="AQ715">
        <v>-6.4711077063759797E-3</v>
      </c>
      <c r="AR715">
        <v>88.640650729912196</v>
      </c>
      <c r="AS715">
        <v>0</v>
      </c>
      <c r="AT715">
        <v>0</v>
      </c>
      <c r="AU715">
        <f t="shared" si="527"/>
        <v>1</v>
      </c>
      <c r="AV715">
        <f t="shared" si="528"/>
        <v>0</v>
      </c>
      <c r="AW715">
        <f t="shared" si="529"/>
        <v>47657.74072755107</v>
      </c>
      <c r="AX715" t="s">
        <v>417</v>
      </c>
      <c r="AY715" t="s">
        <v>417</v>
      </c>
      <c r="AZ715">
        <v>0</v>
      </c>
      <c r="BA715">
        <v>0</v>
      </c>
      <c r="BB715" t="e">
        <f t="shared" si="530"/>
        <v>#DIV/0!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 t="e">
        <f t="shared" si="531"/>
        <v>#DIV/0!</v>
      </c>
      <c r="BI715">
        <v>0.5</v>
      </c>
      <c r="BJ715">
        <f t="shared" si="532"/>
        <v>1681.1787103371312</v>
      </c>
      <c r="BK715">
        <f t="shared" si="533"/>
        <v>10.063188351391847</v>
      </c>
      <c r="BL715" t="e">
        <f t="shared" si="534"/>
        <v>#DIV/0!</v>
      </c>
      <c r="BM715">
        <f t="shared" si="535"/>
        <v>5.9857933541008559E-3</v>
      </c>
      <c r="BN715" t="e">
        <f t="shared" si="536"/>
        <v>#DIV/0!</v>
      </c>
      <c r="BO715" t="e">
        <f t="shared" si="537"/>
        <v>#DIV/0!</v>
      </c>
      <c r="BP715" t="s">
        <v>417</v>
      </c>
      <c r="BQ715">
        <v>0</v>
      </c>
      <c r="BR715" t="e">
        <f t="shared" si="538"/>
        <v>#DIV/0!</v>
      </c>
      <c r="BS715" t="e">
        <f t="shared" si="539"/>
        <v>#DIV/0!</v>
      </c>
      <c r="BT715" t="e">
        <f t="shared" si="540"/>
        <v>#DIV/0!</v>
      </c>
      <c r="BU715" t="e">
        <f t="shared" si="541"/>
        <v>#DIV/0!</v>
      </c>
      <c r="BV715" t="e">
        <f t="shared" si="542"/>
        <v>#DIV/0!</v>
      </c>
      <c r="BW715" t="e">
        <f t="shared" si="543"/>
        <v>#DIV/0!</v>
      </c>
      <c r="BX715" t="e">
        <f t="shared" si="544"/>
        <v>#DIV/0!</v>
      </c>
      <c r="BY715" t="e">
        <f t="shared" si="545"/>
        <v>#DIV/0!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 t="shared" si="546"/>
        <v>1999.9778571428601</v>
      </c>
      <c r="CS715">
        <f t="shared" si="547"/>
        <v>1681.1787103371312</v>
      </c>
      <c r="CT715">
        <f t="shared" si="548"/>
        <v>0.8405986617966057</v>
      </c>
      <c r="CU715">
        <f t="shared" si="549"/>
        <v>0.16075541726744902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1658951043.7321401</v>
      </c>
      <c r="DB715">
        <v>408.34139285714298</v>
      </c>
      <c r="DC715">
        <v>425.21464285714302</v>
      </c>
      <c r="DD715">
        <v>25.6948857142857</v>
      </c>
      <c r="DE715">
        <v>22.965803571428602</v>
      </c>
      <c r="DF715">
        <v>402.424392857143</v>
      </c>
      <c r="DG715">
        <v>25.157446428571401</v>
      </c>
      <c r="DH715">
        <v>500.090714285714</v>
      </c>
      <c r="DI715">
        <v>90.233464285714305</v>
      </c>
      <c r="DJ715">
        <v>4.2788446428571401E-2</v>
      </c>
      <c r="DK715">
        <v>27.429546428571399</v>
      </c>
      <c r="DL715">
        <v>27.9910071428571</v>
      </c>
      <c r="DM715">
        <v>999.9</v>
      </c>
      <c r="DN715">
        <v>0</v>
      </c>
      <c r="DO715">
        <v>0</v>
      </c>
      <c r="DP715">
        <v>10002.857142857099</v>
      </c>
      <c r="DQ715">
        <v>0</v>
      </c>
      <c r="DR715">
        <v>10.7893285714286</v>
      </c>
      <c r="DS715">
        <v>-16.873228571428601</v>
      </c>
      <c r="DT715">
        <v>419.11025000000001</v>
      </c>
      <c r="DU715">
        <v>435.20928571428601</v>
      </c>
      <c r="DV715">
        <v>2.7290817857142899</v>
      </c>
      <c r="DW715">
        <v>425.21464285714302</v>
      </c>
      <c r="DX715">
        <v>22.965803571428602</v>
      </c>
      <c r="DY715">
        <v>2.3185378571428599</v>
      </c>
      <c r="DZ715">
        <v>2.0722842857142898</v>
      </c>
      <c r="EA715">
        <v>19.805771428571401</v>
      </c>
      <c r="EB715">
        <v>18.007678571428599</v>
      </c>
      <c r="EC715">
        <v>1999.9778571428601</v>
      </c>
      <c r="ED715">
        <v>0.97999375</v>
      </c>
      <c r="EE715">
        <v>2.0006099999999999E-2</v>
      </c>
      <c r="EF715">
        <v>0</v>
      </c>
      <c r="EG715">
        <v>659.82957142857197</v>
      </c>
      <c r="EH715">
        <v>5.0006300000000001</v>
      </c>
      <c r="EI715">
        <v>13030.953571428599</v>
      </c>
      <c r="EJ715">
        <v>17256.6678571429</v>
      </c>
      <c r="EK715">
        <v>38.379428571428598</v>
      </c>
      <c r="EL715">
        <v>38.5</v>
      </c>
      <c r="EM715">
        <v>37.936999999999998</v>
      </c>
      <c r="EN715">
        <v>37.75</v>
      </c>
      <c r="EO715">
        <v>39.417071428571397</v>
      </c>
      <c r="EP715">
        <v>1955.0675000000001</v>
      </c>
      <c r="EQ715">
        <v>39.910357142857102</v>
      </c>
      <c r="ER715">
        <v>0</v>
      </c>
      <c r="ES715">
        <v>1658951052.5999999</v>
      </c>
      <c r="ET715">
        <v>0</v>
      </c>
      <c r="EU715">
        <v>659.78063999999995</v>
      </c>
      <c r="EV715">
        <v>-6.4091538505806502</v>
      </c>
      <c r="EW715">
        <v>-117.238461767228</v>
      </c>
      <c r="EX715">
        <v>13029.52</v>
      </c>
      <c r="EY715">
        <v>15</v>
      </c>
      <c r="EZ715">
        <v>0</v>
      </c>
      <c r="FA715" t="s">
        <v>419</v>
      </c>
      <c r="FB715">
        <v>1657551626.5</v>
      </c>
      <c r="FC715">
        <v>1657551629</v>
      </c>
      <c r="FD715">
        <v>0</v>
      </c>
      <c r="FE715">
        <v>0.40300000000000002</v>
      </c>
      <c r="FF715">
        <v>8.9999999999999993E-3</v>
      </c>
      <c r="FG715">
        <v>9.41</v>
      </c>
      <c r="FH715">
        <v>8.6999999999999994E-2</v>
      </c>
      <c r="FI715">
        <v>417</v>
      </c>
      <c r="FJ715">
        <v>17</v>
      </c>
      <c r="FK715">
        <v>1.61</v>
      </c>
      <c r="FL715">
        <v>0.59</v>
      </c>
      <c r="FM715">
        <v>-15.0678073170732</v>
      </c>
      <c r="FN715">
        <v>-31.258816724738701</v>
      </c>
      <c r="FO715">
        <v>3.9294601165436802</v>
      </c>
      <c r="FP715">
        <v>0</v>
      </c>
      <c r="FQ715">
        <v>660.27705882352996</v>
      </c>
      <c r="FR715">
        <v>-6.6918869304305204</v>
      </c>
      <c r="FS715">
        <v>0.67947146159940897</v>
      </c>
      <c r="FT715">
        <v>0</v>
      </c>
      <c r="FU715">
        <v>2.7060958536585402</v>
      </c>
      <c r="FV715">
        <v>0.41817637630662402</v>
      </c>
      <c r="FW715">
        <v>4.3333519666769398E-2</v>
      </c>
      <c r="FX715">
        <v>0</v>
      </c>
      <c r="FY715">
        <v>0</v>
      </c>
      <c r="FZ715">
        <v>3</v>
      </c>
      <c r="GA715" t="s">
        <v>429</v>
      </c>
      <c r="GB715">
        <v>2.9733499999999999</v>
      </c>
      <c r="GC715">
        <v>2.6958000000000002</v>
      </c>
      <c r="GD715">
        <v>8.9450100000000005E-2</v>
      </c>
      <c r="GE715">
        <v>9.5019999999999993E-2</v>
      </c>
      <c r="GF715">
        <v>0.10780099999999999</v>
      </c>
      <c r="GG715">
        <v>0.100757</v>
      </c>
      <c r="GH715">
        <v>35469.5</v>
      </c>
      <c r="GI715">
        <v>38535.699999999997</v>
      </c>
      <c r="GJ715">
        <v>35300</v>
      </c>
      <c r="GK715">
        <v>38618.199999999997</v>
      </c>
      <c r="GL715">
        <v>44648.4</v>
      </c>
      <c r="GM715">
        <v>50152.3</v>
      </c>
      <c r="GN715">
        <v>55179.6</v>
      </c>
      <c r="GO715">
        <v>61939.6</v>
      </c>
      <c r="GP715">
        <v>1.9858</v>
      </c>
      <c r="GQ715">
        <v>1.8577999999999999</v>
      </c>
      <c r="GR715">
        <v>0.16251199999999999</v>
      </c>
      <c r="GS715">
        <v>0</v>
      </c>
      <c r="GT715">
        <v>25.311800000000002</v>
      </c>
      <c r="GU715">
        <v>999.9</v>
      </c>
      <c r="GV715">
        <v>59.956000000000003</v>
      </c>
      <c r="GW715">
        <v>28.952999999999999</v>
      </c>
      <c r="GX715">
        <v>26.650500000000001</v>
      </c>
      <c r="GY715">
        <v>60.209099999999999</v>
      </c>
      <c r="GZ715">
        <v>46.442300000000003</v>
      </c>
      <c r="HA715">
        <v>1</v>
      </c>
      <c r="HB715">
        <v>-4.7926799999999999E-2</v>
      </c>
      <c r="HC715">
        <v>0.103268</v>
      </c>
      <c r="HD715">
        <v>20.113600000000002</v>
      </c>
      <c r="HE715">
        <v>5.1993200000000002</v>
      </c>
      <c r="HF715">
        <v>12.0052</v>
      </c>
      <c r="HG715">
        <v>4.9752000000000001</v>
      </c>
      <c r="HH715">
        <v>3.294</v>
      </c>
      <c r="HI715">
        <v>9999</v>
      </c>
      <c r="HJ715">
        <v>9999</v>
      </c>
      <c r="HK715">
        <v>9999</v>
      </c>
      <c r="HL715">
        <v>621.20000000000005</v>
      </c>
      <c r="HM715">
        <v>1.8632500000000001</v>
      </c>
      <c r="HN715">
        <v>1.8680099999999999</v>
      </c>
      <c r="HO715">
        <v>1.8678300000000001</v>
      </c>
      <c r="HP715">
        <v>1.8690199999999999</v>
      </c>
      <c r="HQ715">
        <v>1.86981</v>
      </c>
      <c r="HR715">
        <v>1.8658399999999999</v>
      </c>
      <c r="HS715">
        <v>1.8669100000000001</v>
      </c>
      <c r="HT715">
        <v>1.86829</v>
      </c>
      <c r="HU715">
        <v>5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5.952</v>
      </c>
      <c r="II715">
        <v>0.53539999999999999</v>
      </c>
      <c r="IJ715">
        <v>3.6346291650323699</v>
      </c>
      <c r="IK715">
        <v>5.6267518783259399E-3</v>
      </c>
      <c r="IL715">
        <v>2.30191766742704E-7</v>
      </c>
      <c r="IM715">
        <v>-2.9562642023804099E-10</v>
      </c>
      <c r="IN715">
        <v>-4.4408053959193901E-2</v>
      </c>
      <c r="IO715">
        <v>-1.77651730019769E-2</v>
      </c>
      <c r="IP715">
        <v>2.0502542247495602E-3</v>
      </c>
      <c r="IQ715">
        <v>-1.6883999477825899E-5</v>
      </c>
      <c r="IR715">
        <v>-3</v>
      </c>
      <c r="IS715">
        <v>1845</v>
      </c>
      <c r="IT715">
        <v>1</v>
      </c>
      <c r="IU715">
        <v>26</v>
      </c>
      <c r="IV715">
        <v>23323.8</v>
      </c>
      <c r="IW715">
        <v>23323.7</v>
      </c>
      <c r="IX715">
        <v>1.08887</v>
      </c>
      <c r="IY715">
        <v>2.6293899999999999</v>
      </c>
      <c r="IZ715">
        <v>1.5478499999999999</v>
      </c>
      <c r="JA715">
        <v>2.3095699999999999</v>
      </c>
      <c r="JB715">
        <v>1.3464400000000001</v>
      </c>
      <c r="JC715">
        <v>2.4218799999999998</v>
      </c>
      <c r="JD715">
        <v>33.400799999999997</v>
      </c>
      <c r="JE715">
        <v>24.218800000000002</v>
      </c>
      <c r="JF715">
        <v>18</v>
      </c>
      <c r="JG715">
        <v>500.464</v>
      </c>
      <c r="JH715">
        <v>417.17500000000001</v>
      </c>
      <c r="JI715">
        <v>24.999500000000001</v>
      </c>
      <c r="JJ715">
        <v>26.643999999999998</v>
      </c>
      <c r="JK715">
        <v>30.0001</v>
      </c>
      <c r="JL715">
        <v>26.582799999999999</v>
      </c>
      <c r="JM715">
        <v>26.524000000000001</v>
      </c>
      <c r="JN715">
        <v>21.953800000000001</v>
      </c>
      <c r="JO715">
        <v>23.407800000000002</v>
      </c>
      <c r="JP715">
        <v>100</v>
      </c>
      <c r="JQ715">
        <v>25</v>
      </c>
      <c r="JR715">
        <v>460.48399999999998</v>
      </c>
      <c r="JS715">
        <v>22.8279</v>
      </c>
      <c r="JT715">
        <v>102.36</v>
      </c>
      <c r="JU715">
        <v>103.101</v>
      </c>
    </row>
    <row r="716" spans="1:281" x14ac:dyDescent="0.2">
      <c r="A716">
        <v>700</v>
      </c>
      <c r="B716">
        <v>1658951056.5</v>
      </c>
      <c r="C716">
        <v>9263.4000000953693</v>
      </c>
      <c r="D716" t="s">
        <v>1830</v>
      </c>
      <c r="E716" t="s">
        <v>1831</v>
      </c>
      <c r="F716">
        <v>5</v>
      </c>
      <c r="G716" t="s">
        <v>1777</v>
      </c>
      <c r="H716" t="s">
        <v>416</v>
      </c>
      <c r="I716">
        <v>1658951049</v>
      </c>
      <c r="J716">
        <f t="shared" si="500"/>
        <v>2.326322364664248E-3</v>
      </c>
      <c r="K716">
        <f t="shared" si="501"/>
        <v>2.3263223646642479</v>
      </c>
      <c r="L716">
        <f t="shared" si="502"/>
        <v>10.21436964810731</v>
      </c>
      <c r="M716">
        <f t="shared" si="503"/>
        <v>412.60311111111099</v>
      </c>
      <c r="N716">
        <f t="shared" si="504"/>
        <v>269.21271799780874</v>
      </c>
      <c r="O716">
        <f t="shared" si="505"/>
        <v>24.303655965838303</v>
      </c>
      <c r="P716">
        <f t="shared" si="506"/>
        <v>37.248478219965136</v>
      </c>
      <c r="Q716">
        <f t="shared" si="507"/>
        <v>0.12548168812706742</v>
      </c>
      <c r="R716">
        <f t="shared" si="508"/>
        <v>2.754694023013244</v>
      </c>
      <c r="S716">
        <f t="shared" si="509"/>
        <v>0.12239054094833099</v>
      </c>
      <c r="T716">
        <f t="shared" si="510"/>
        <v>7.6765473021115832E-2</v>
      </c>
      <c r="U716">
        <f t="shared" si="511"/>
        <v>321.50647316098025</v>
      </c>
      <c r="V716">
        <f t="shared" si="512"/>
        <v>28.79094695821512</v>
      </c>
      <c r="W716">
        <f t="shared" si="513"/>
        <v>28.79094695821512</v>
      </c>
      <c r="X716">
        <f t="shared" si="514"/>
        <v>3.9733773930127092</v>
      </c>
      <c r="Y716">
        <f t="shared" si="515"/>
        <v>63.151182804319326</v>
      </c>
      <c r="Z716">
        <f t="shared" si="516"/>
        <v>2.3172373002983391</v>
      </c>
      <c r="AA716">
        <f t="shared" si="517"/>
        <v>3.6693490088357423</v>
      </c>
      <c r="AB716">
        <f t="shared" si="518"/>
        <v>1.6561400927143701</v>
      </c>
      <c r="AC716">
        <f t="shared" si="519"/>
        <v>-102.59081628169334</v>
      </c>
      <c r="AD716">
        <f t="shared" si="520"/>
        <v>-202.94844308296948</v>
      </c>
      <c r="AE716">
        <f t="shared" si="521"/>
        <v>-16.076490759855574</v>
      </c>
      <c r="AF716">
        <f t="shared" si="522"/>
        <v>-0.10927696353812166</v>
      </c>
      <c r="AG716">
        <f t="shared" si="523"/>
        <v>18.180425493563561</v>
      </c>
      <c r="AH716">
        <f t="shared" si="524"/>
        <v>2.3540207694692539</v>
      </c>
      <c r="AI716">
        <f t="shared" si="525"/>
        <v>10.21436964810731</v>
      </c>
      <c r="AJ716">
        <v>460.264056872727</v>
      </c>
      <c r="AK716">
        <v>435.93717575757597</v>
      </c>
      <c r="AL716">
        <v>2.46034528138527</v>
      </c>
      <c r="AM716">
        <v>66.33</v>
      </c>
      <c r="AN716">
        <f t="shared" si="526"/>
        <v>2.3263223646642479</v>
      </c>
      <c r="AO716">
        <v>22.901431297439402</v>
      </c>
      <c r="AP716">
        <v>25.631846060606101</v>
      </c>
      <c r="AQ716">
        <v>-1.6789139852212E-3</v>
      </c>
      <c r="AR716">
        <v>88.640650729912196</v>
      </c>
      <c r="AS716">
        <v>0</v>
      </c>
      <c r="AT716">
        <v>0</v>
      </c>
      <c r="AU716">
        <f t="shared" si="527"/>
        <v>1</v>
      </c>
      <c r="AV716">
        <f t="shared" si="528"/>
        <v>0</v>
      </c>
      <c r="AW716">
        <f t="shared" si="529"/>
        <v>47704.25470798141</v>
      </c>
      <c r="AX716" t="s">
        <v>417</v>
      </c>
      <c r="AY716" t="s">
        <v>417</v>
      </c>
      <c r="AZ716">
        <v>0</v>
      </c>
      <c r="BA716">
        <v>0</v>
      </c>
      <c r="BB716" t="e">
        <f t="shared" si="530"/>
        <v>#DIV/0!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 t="e">
        <f t="shared" si="531"/>
        <v>#DIV/0!</v>
      </c>
      <c r="BI716">
        <v>0.5</v>
      </c>
      <c r="BJ716">
        <f t="shared" si="532"/>
        <v>1681.1745885117316</v>
      </c>
      <c r="BK716">
        <f t="shared" si="533"/>
        <v>10.21436964810731</v>
      </c>
      <c r="BL716" t="e">
        <f t="shared" si="534"/>
        <v>#DIV/0!</v>
      </c>
      <c r="BM716">
        <f t="shared" si="535"/>
        <v>6.0757340242393459E-3</v>
      </c>
      <c r="BN716" t="e">
        <f t="shared" si="536"/>
        <v>#DIV/0!</v>
      </c>
      <c r="BO716" t="e">
        <f t="shared" si="537"/>
        <v>#DIV/0!</v>
      </c>
      <c r="BP716" t="s">
        <v>417</v>
      </c>
      <c r="BQ716">
        <v>0</v>
      </c>
      <c r="BR716" t="e">
        <f t="shared" si="538"/>
        <v>#DIV/0!</v>
      </c>
      <c r="BS716" t="e">
        <f t="shared" si="539"/>
        <v>#DIV/0!</v>
      </c>
      <c r="BT716" t="e">
        <f t="shared" si="540"/>
        <v>#DIV/0!</v>
      </c>
      <c r="BU716" t="e">
        <f t="shared" si="541"/>
        <v>#DIV/0!</v>
      </c>
      <c r="BV716" t="e">
        <f t="shared" si="542"/>
        <v>#DIV/0!</v>
      </c>
      <c r="BW716" t="e">
        <f t="shared" si="543"/>
        <v>#DIV/0!</v>
      </c>
      <c r="BX716" t="e">
        <f t="shared" si="544"/>
        <v>#DIV/0!</v>
      </c>
      <c r="BY716" t="e">
        <f t="shared" si="545"/>
        <v>#DIV/0!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 t="shared" si="546"/>
        <v>1999.9729629629601</v>
      </c>
      <c r="CS716">
        <f t="shared" si="547"/>
        <v>1681.1745885117316</v>
      </c>
      <c r="CT716">
        <f t="shared" si="548"/>
        <v>0.84059865790439059</v>
      </c>
      <c r="CU716">
        <f t="shared" si="549"/>
        <v>0.16075540975547409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1658951049</v>
      </c>
      <c r="DB716">
        <v>412.60311111111099</v>
      </c>
      <c r="DC716">
        <v>435.582074074074</v>
      </c>
      <c r="DD716">
        <v>25.668144444444401</v>
      </c>
      <c r="DE716">
        <v>22.916196296296299</v>
      </c>
      <c r="DF716">
        <v>406.66218518518502</v>
      </c>
      <c r="DG716">
        <v>25.132062962963001</v>
      </c>
      <c r="DH716">
        <v>500.06700000000001</v>
      </c>
      <c r="DI716">
        <v>90.234166666666695</v>
      </c>
      <c r="DJ716">
        <v>4.2608318518518498E-2</v>
      </c>
      <c r="DK716">
        <v>27.4243925925926</v>
      </c>
      <c r="DL716">
        <v>27.980825925925899</v>
      </c>
      <c r="DM716">
        <v>999.9</v>
      </c>
      <c r="DN716">
        <v>0</v>
      </c>
      <c r="DO716">
        <v>0</v>
      </c>
      <c r="DP716">
        <v>10012.777777777799</v>
      </c>
      <c r="DQ716">
        <v>0</v>
      </c>
      <c r="DR716">
        <v>10.7835740740741</v>
      </c>
      <c r="DS716">
        <v>-22.978899999999999</v>
      </c>
      <c r="DT716">
        <v>423.47274074074102</v>
      </c>
      <c r="DU716">
        <v>445.79777777777798</v>
      </c>
      <c r="DV716">
        <v>2.7519451851851899</v>
      </c>
      <c r="DW716">
        <v>435.582074074074</v>
      </c>
      <c r="DX716">
        <v>22.916196296296299</v>
      </c>
      <c r="DY716">
        <v>2.3161422222222199</v>
      </c>
      <c r="DZ716">
        <v>2.0678251851851801</v>
      </c>
      <c r="EA716">
        <v>19.789100000000001</v>
      </c>
      <c r="EB716">
        <v>17.973440740740699</v>
      </c>
      <c r="EC716">
        <v>1999.9729629629601</v>
      </c>
      <c r="ED716">
        <v>0.97999366666666698</v>
      </c>
      <c r="EE716">
        <v>2.0006188888888901E-2</v>
      </c>
      <c r="EF716">
        <v>0</v>
      </c>
      <c r="EG716">
        <v>659.43600000000004</v>
      </c>
      <c r="EH716">
        <v>5.0006300000000001</v>
      </c>
      <c r="EI716">
        <v>13023.244444444401</v>
      </c>
      <c r="EJ716">
        <v>17256.629629629599</v>
      </c>
      <c r="EK716">
        <v>38.375</v>
      </c>
      <c r="EL716">
        <v>38.5</v>
      </c>
      <c r="EM716">
        <v>37.936999999999998</v>
      </c>
      <c r="EN716">
        <v>37.745333333333299</v>
      </c>
      <c r="EO716">
        <v>39.395666666666699</v>
      </c>
      <c r="EP716">
        <v>1955.06296296296</v>
      </c>
      <c r="EQ716">
        <v>39.909999999999997</v>
      </c>
      <c r="ER716">
        <v>0</v>
      </c>
      <c r="ES716">
        <v>1658951057.4000001</v>
      </c>
      <c r="ET716">
        <v>0</v>
      </c>
      <c r="EU716">
        <v>659.45612000000006</v>
      </c>
      <c r="EV716">
        <v>-3.1876153693928799</v>
      </c>
      <c r="EW716">
        <v>-51.092307590509598</v>
      </c>
      <c r="EX716">
        <v>13023.088</v>
      </c>
      <c r="EY716">
        <v>15</v>
      </c>
      <c r="EZ716">
        <v>0</v>
      </c>
      <c r="FA716" t="s">
        <v>419</v>
      </c>
      <c r="FB716">
        <v>1657551626.5</v>
      </c>
      <c r="FC716">
        <v>1657551629</v>
      </c>
      <c r="FD716">
        <v>0</v>
      </c>
      <c r="FE716">
        <v>0.40300000000000002</v>
      </c>
      <c r="FF716">
        <v>8.9999999999999993E-3</v>
      </c>
      <c r="FG716">
        <v>9.41</v>
      </c>
      <c r="FH716">
        <v>8.6999999999999994E-2</v>
      </c>
      <c r="FI716">
        <v>417</v>
      </c>
      <c r="FJ716">
        <v>17</v>
      </c>
      <c r="FK716">
        <v>1.61</v>
      </c>
      <c r="FL716">
        <v>0.59</v>
      </c>
      <c r="FM716">
        <v>-19.0551243902439</v>
      </c>
      <c r="FN716">
        <v>-65.473687108013905</v>
      </c>
      <c r="FO716">
        <v>6.8668333411061502</v>
      </c>
      <c r="FP716">
        <v>0</v>
      </c>
      <c r="FQ716">
        <v>659.81852941176498</v>
      </c>
      <c r="FR716">
        <v>-5.4235905242812104</v>
      </c>
      <c r="FS716">
        <v>0.57290858706686898</v>
      </c>
      <c r="FT716">
        <v>0</v>
      </c>
      <c r="FU716">
        <v>2.7277878048780502</v>
      </c>
      <c r="FV716">
        <v>0.29372508710801798</v>
      </c>
      <c r="FW716">
        <v>3.5453424170668497E-2</v>
      </c>
      <c r="FX716">
        <v>0</v>
      </c>
      <c r="FY716">
        <v>0</v>
      </c>
      <c r="FZ716">
        <v>3</v>
      </c>
      <c r="GA716" t="s">
        <v>429</v>
      </c>
      <c r="GB716">
        <v>2.97411</v>
      </c>
      <c r="GC716">
        <v>2.6964000000000001</v>
      </c>
      <c r="GD716">
        <v>9.1362399999999996E-2</v>
      </c>
      <c r="GE716">
        <v>9.7857799999999995E-2</v>
      </c>
      <c r="GF716">
        <v>0.107736</v>
      </c>
      <c r="GG716">
        <v>0.100604</v>
      </c>
      <c r="GH716">
        <v>35395</v>
      </c>
      <c r="GI716">
        <v>38415.4</v>
      </c>
      <c r="GJ716">
        <v>35300</v>
      </c>
      <c r="GK716">
        <v>38618.699999999997</v>
      </c>
      <c r="GL716">
        <v>44652.4</v>
      </c>
      <c r="GM716">
        <v>50160.7</v>
      </c>
      <c r="GN716">
        <v>55180.4</v>
      </c>
      <c r="GO716">
        <v>61939.4</v>
      </c>
      <c r="GP716">
        <v>1.9863999999999999</v>
      </c>
      <c r="GQ716">
        <v>1.8575999999999999</v>
      </c>
      <c r="GR716">
        <v>0.16355500000000001</v>
      </c>
      <c r="GS716">
        <v>0</v>
      </c>
      <c r="GT716">
        <v>25.302499999999998</v>
      </c>
      <c r="GU716">
        <v>999.9</v>
      </c>
      <c r="GV716">
        <v>59.956000000000003</v>
      </c>
      <c r="GW716">
        <v>28.952999999999999</v>
      </c>
      <c r="GX716">
        <v>26.6492</v>
      </c>
      <c r="GY716">
        <v>60.189100000000003</v>
      </c>
      <c r="GZ716">
        <v>46.3782</v>
      </c>
      <c r="HA716">
        <v>1</v>
      </c>
      <c r="HB716">
        <v>-4.7926799999999999E-2</v>
      </c>
      <c r="HC716">
        <v>9.8039200000000007E-2</v>
      </c>
      <c r="HD716">
        <v>20.114000000000001</v>
      </c>
      <c r="HE716">
        <v>5.1993200000000002</v>
      </c>
      <c r="HF716">
        <v>12.004</v>
      </c>
      <c r="HG716">
        <v>4.9756</v>
      </c>
      <c r="HH716">
        <v>3.294</v>
      </c>
      <c r="HI716">
        <v>9999</v>
      </c>
      <c r="HJ716">
        <v>9999</v>
      </c>
      <c r="HK716">
        <v>9999</v>
      </c>
      <c r="HL716">
        <v>621.20000000000005</v>
      </c>
      <c r="HM716">
        <v>1.8631899999999999</v>
      </c>
      <c r="HN716">
        <v>1.86798</v>
      </c>
      <c r="HO716">
        <v>1.8678300000000001</v>
      </c>
      <c r="HP716">
        <v>1.8690500000000001</v>
      </c>
      <c r="HQ716">
        <v>1.86981</v>
      </c>
      <c r="HR716">
        <v>1.8658399999999999</v>
      </c>
      <c r="HS716">
        <v>1.8669100000000001</v>
      </c>
      <c r="HT716">
        <v>1.86829</v>
      </c>
      <c r="HU716">
        <v>5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6.016</v>
      </c>
      <c r="II716">
        <v>0.53420000000000001</v>
      </c>
      <c r="IJ716">
        <v>3.6346291650323699</v>
      </c>
      <c r="IK716">
        <v>5.6267518783259399E-3</v>
      </c>
      <c r="IL716">
        <v>2.30191766742704E-7</v>
      </c>
      <c r="IM716">
        <v>-2.9562642023804099E-10</v>
      </c>
      <c r="IN716">
        <v>-4.4408053959193901E-2</v>
      </c>
      <c r="IO716">
        <v>-1.77651730019769E-2</v>
      </c>
      <c r="IP716">
        <v>2.0502542247495602E-3</v>
      </c>
      <c r="IQ716">
        <v>-1.6883999477825899E-5</v>
      </c>
      <c r="IR716">
        <v>-3</v>
      </c>
      <c r="IS716">
        <v>1845</v>
      </c>
      <c r="IT716">
        <v>1</v>
      </c>
      <c r="IU716">
        <v>26</v>
      </c>
      <c r="IV716">
        <v>23323.8</v>
      </c>
      <c r="IW716">
        <v>23323.8</v>
      </c>
      <c r="IX716">
        <v>1.1254900000000001</v>
      </c>
      <c r="IY716">
        <v>2.6232899999999999</v>
      </c>
      <c r="IZ716">
        <v>1.5478499999999999</v>
      </c>
      <c r="JA716">
        <v>2.3095699999999999</v>
      </c>
      <c r="JB716">
        <v>1.3464400000000001</v>
      </c>
      <c r="JC716">
        <v>2.4084500000000002</v>
      </c>
      <c r="JD716">
        <v>33.378399999999999</v>
      </c>
      <c r="JE716">
        <v>24.218800000000002</v>
      </c>
      <c r="JF716">
        <v>18</v>
      </c>
      <c r="JG716">
        <v>500.85899999999998</v>
      </c>
      <c r="JH716">
        <v>417.06099999999998</v>
      </c>
      <c r="JI716">
        <v>24.999099999999999</v>
      </c>
      <c r="JJ716">
        <v>26.643999999999998</v>
      </c>
      <c r="JK716">
        <v>30.0001</v>
      </c>
      <c r="JL716">
        <v>26.582799999999999</v>
      </c>
      <c r="JM716">
        <v>26.524000000000001</v>
      </c>
      <c r="JN716">
        <v>22.578700000000001</v>
      </c>
      <c r="JO716">
        <v>23.407800000000002</v>
      </c>
      <c r="JP716">
        <v>100</v>
      </c>
      <c r="JQ716">
        <v>25</v>
      </c>
      <c r="JR716">
        <v>473.91699999999997</v>
      </c>
      <c r="JS716">
        <v>22.812000000000001</v>
      </c>
      <c r="JT716">
        <v>102.361</v>
      </c>
      <c r="JU716">
        <v>103.101</v>
      </c>
    </row>
    <row r="717" spans="1:281" x14ac:dyDescent="0.2">
      <c r="A717">
        <v>701</v>
      </c>
      <c r="B717">
        <v>1658951061.5</v>
      </c>
      <c r="C717">
        <v>9268.4000000953693</v>
      </c>
      <c r="D717" t="s">
        <v>1832</v>
      </c>
      <c r="E717" t="s">
        <v>1833</v>
      </c>
      <c r="F717">
        <v>5</v>
      </c>
      <c r="G717" t="s">
        <v>1777</v>
      </c>
      <c r="H717" t="s">
        <v>416</v>
      </c>
      <c r="I717">
        <v>1658951053.7142899</v>
      </c>
      <c r="J717">
        <f t="shared" si="500"/>
        <v>2.326596257397577E-3</v>
      </c>
      <c r="K717">
        <f t="shared" si="501"/>
        <v>2.3265962573975769</v>
      </c>
      <c r="L717">
        <f t="shared" si="502"/>
        <v>10.710324633440495</v>
      </c>
      <c r="M717">
        <f t="shared" si="503"/>
        <v>420.70832142857103</v>
      </c>
      <c r="N717">
        <f t="shared" si="504"/>
        <v>270.62411010100328</v>
      </c>
      <c r="O717">
        <f t="shared" si="505"/>
        <v>24.430749342219709</v>
      </c>
      <c r="P717">
        <f t="shared" si="506"/>
        <v>37.979689034991544</v>
      </c>
      <c r="Q717">
        <f t="shared" si="507"/>
        <v>0.12540714374600873</v>
      </c>
      <c r="R717">
        <f t="shared" si="508"/>
        <v>2.7542942050027883</v>
      </c>
      <c r="S717">
        <f t="shared" si="509"/>
        <v>0.12231918319292294</v>
      </c>
      <c r="T717">
        <f t="shared" si="510"/>
        <v>7.6720597426577039E-2</v>
      </c>
      <c r="U717">
        <f t="shared" si="511"/>
        <v>321.50799527209534</v>
      </c>
      <c r="V717">
        <f t="shared" si="512"/>
        <v>28.785649184874906</v>
      </c>
      <c r="W717">
        <f t="shared" si="513"/>
        <v>28.785649184874906</v>
      </c>
      <c r="X717">
        <f t="shared" si="514"/>
        <v>3.9721575960427855</v>
      </c>
      <c r="Y717">
        <f t="shared" si="515"/>
        <v>63.106000742293887</v>
      </c>
      <c r="Z717">
        <f t="shared" si="516"/>
        <v>2.3148445675565794</v>
      </c>
      <c r="AA717">
        <f t="shared" si="517"/>
        <v>3.6681845471553731</v>
      </c>
      <c r="AB717">
        <f t="shared" si="518"/>
        <v>1.6573130284862061</v>
      </c>
      <c r="AC717">
        <f t="shared" si="519"/>
        <v>-102.60289495123314</v>
      </c>
      <c r="AD717">
        <f t="shared" si="520"/>
        <v>-202.93730924088209</v>
      </c>
      <c r="AE717">
        <f t="shared" si="521"/>
        <v>-16.07708386975423</v>
      </c>
      <c r="AF717">
        <f t="shared" si="522"/>
        <v>-0.10929278977411627</v>
      </c>
      <c r="AG717">
        <f t="shared" si="523"/>
        <v>23.315826915015602</v>
      </c>
      <c r="AH717">
        <f t="shared" si="524"/>
        <v>2.3591809608498502</v>
      </c>
      <c r="AI717">
        <f t="shared" si="525"/>
        <v>10.710324633440495</v>
      </c>
      <c r="AJ717">
        <v>477.72614720000001</v>
      </c>
      <c r="AK717">
        <v>450.39515151515099</v>
      </c>
      <c r="AL717">
        <v>2.9602277056276498</v>
      </c>
      <c r="AM717">
        <v>66.33</v>
      </c>
      <c r="AN717">
        <f t="shared" si="526"/>
        <v>2.3265962573975769</v>
      </c>
      <c r="AO717">
        <v>22.8512639052745</v>
      </c>
      <c r="AP717">
        <v>25.606622424242399</v>
      </c>
      <c r="AQ717">
        <v>-5.4951224635113403E-3</v>
      </c>
      <c r="AR717">
        <v>88.640650729912196</v>
      </c>
      <c r="AS717">
        <v>0</v>
      </c>
      <c r="AT717">
        <v>0</v>
      </c>
      <c r="AU717">
        <f t="shared" si="527"/>
        <v>1</v>
      </c>
      <c r="AV717">
        <f t="shared" si="528"/>
        <v>0</v>
      </c>
      <c r="AW717">
        <f t="shared" si="529"/>
        <v>47694.263852822187</v>
      </c>
      <c r="AX717" t="s">
        <v>417</v>
      </c>
      <c r="AY717" t="s">
        <v>417</v>
      </c>
      <c r="AZ717">
        <v>0</v>
      </c>
      <c r="BA717">
        <v>0</v>
      </c>
      <c r="BB717" t="e">
        <f t="shared" si="530"/>
        <v>#DIV/0!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 t="e">
        <f t="shared" si="531"/>
        <v>#DIV/0!</v>
      </c>
      <c r="BI717">
        <v>0.5</v>
      </c>
      <c r="BJ717">
        <f t="shared" si="532"/>
        <v>1681.1825996228472</v>
      </c>
      <c r="BK717">
        <f t="shared" si="533"/>
        <v>10.710324633440495</v>
      </c>
      <c r="BL717" t="e">
        <f t="shared" si="534"/>
        <v>#DIV/0!</v>
      </c>
      <c r="BM717">
        <f t="shared" si="535"/>
        <v>6.3707087117385259E-3</v>
      </c>
      <c r="BN717" t="e">
        <f t="shared" si="536"/>
        <v>#DIV/0!</v>
      </c>
      <c r="BO717" t="e">
        <f t="shared" si="537"/>
        <v>#DIV/0!</v>
      </c>
      <c r="BP717" t="s">
        <v>417</v>
      </c>
      <c r="BQ717">
        <v>0</v>
      </c>
      <c r="BR717" t="e">
        <f t="shared" si="538"/>
        <v>#DIV/0!</v>
      </c>
      <c r="BS717" t="e">
        <f t="shared" si="539"/>
        <v>#DIV/0!</v>
      </c>
      <c r="BT717" t="e">
        <f t="shared" si="540"/>
        <v>#DIV/0!</v>
      </c>
      <c r="BU717" t="e">
        <f t="shared" si="541"/>
        <v>#DIV/0!</v>
      </c>
      <c r="BV717" t="e">
        <f t="shared" si="542"/>
        <v>#DIV/0!</v>
      </c>
      <c r="BW717" t="e">
        <f t="shared" si="543"/>
        <v>#DIV/0!</v>
      </c>
      <c r="BX717" t="e">
        <f t="shared" si="544"/>
        <v>#DIV/0!</v>
      </c>
      <c r="BY717" t="e">
        <f t="shared" si="545"/>
        <v>#DIV/0!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 t="shared" si="546"/>
        <v>1999.9825000000001</v>
      </c>
      <c r="CS717">
        <f t="shared" si="547"/>
        <v>1681.1825996228472</v>
      </c>
      <c r="CT717">
        <f t="shared" si="548"/>
        <v>0.84059865504965525</v>
      </c>
      <c r="CU717">
        <f t="shared" si="549"/>
        <v>0.16075540424583482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1658951053.7142899</v>
      </c>
      <c r="DB717">
        <v>420.70832142857103</v>
      </c>
      <c r="DC717">
        <v>449.875785714286</v>
      </c>
      <c r="DD717">
        <v>25.641978571428599</v>
      </c>
      <c r="DE717">
        <v>22.883796428571401</v>
      </c>
      <c r="DF717">
        <v>414.72167857142898</v>
      </c>
      <c r="DG717">
        <v>25.107214285714299</v>
      </c>
      <c r="DH717">
        <v>500.04389285714302</v>
      </c>
      <c r="DI717">
        <v>90.233014285714304</v>
      </c>
      <c r="DJ717">
        <v>4.25688214285714E-2</v>
      </c>
      <c r="DK717">
        <v>27.4189714285714</v>
      </c>
      <c r="DL717">
        <v>27.9752785714286</v>
      </c>
      <c r="DM717">
        <v>999.9</v>
      </c>
      <c r="DN717">
        <v>0</v>
      </c>
      <c r="DO717">
        <v>0</v>
      </c>
      <c r="DP717">
        <v>10010.535714285699</v>
      </c>
      <c r="DQ717">
        <v>0</v>
      </c>
      <c r="DR717">
        <v>10.782232142857101</v>
      </c>
      <c r="DS717">
        <v>-29.167549999999999</v>
      </c>
      <c r="DT717">
        <v>431.77971428571402</v>
      </c>
      <c r="DU717">
        <v>460.41142857142898</v>
      </c>
      <c r="DV717">
        <v>2.7581696428571401</v>
      </c>
      <c r="DW717">
        <v>449.875785714286</v>
      </c>
      <c r="DX717">
        <v>22.883796428571401</v>
      </c>
      <c r="DY717">
        <v>2.3137521428571399</v>
      </c>
      <c r="DZ717">
        <v>2.06487535714286</v>
      </c>
      <c r="EA717">
        <v>19.772453571428599</v>
      </c>
      <c r="EB717">
        <v>17.950753571428599</v>
      </c>
      <c r="EC717">
        <v>1999.9825000000001</v>
      </c>
      <c r="ED717">
        <v>0.97999364285714297</v>
      </c>
      <c r="EE717">
        <v>2.0006214285714301E-2</v>
      </c>
      <c r="EF717">
        <v>0</v>
      </c>
      <c r="EG717">
        <v>659.43785714285696</v>
      </c>
      <c r="EH717">
        <v>5.0006300000000001</v>
      </c>
      <c r="EI717">
        <v>13023.160714285699</v>
      </c>
      <c r="EJ717">
        <v>17256.7214285714</v>
      </c>
      <c r="EK717">
        <v>38.372750000000003</v>
      </c>
      <c r="EL717">
        <v>38.5</v>
      </c>
      <c r="EM717">
        <v>37.936999999999998</v>
      </c>
      <c r="EN717">
        <v>37.741</v>
      </c>
      <c r="EO717">
        <v>39.379428571428598</v>
      </c>
      <c r="EP717">
        <v>1955.0725</v>
      </c>
      <c r="EQ717">
        <v>39.909999999999997</v>
      </c>
      <c r="ER717">
        <v>0</v>
      </c>
      <c r="ES717">
        <v>1658951062.2</v>
      </c>
      <c r="ET717">
        <v>0</v>
      </c>
      <c r="EU717">
        <v>659.45583999999997</v>
      </c>
      <c r="EV717">
        <v>2.5027692270598698</v>
      </c>
      <c r="EW717">
        <v>54.646153902377797</v>
      </c>
      <c r="EX717">
        <v>13023.304</v>
      </c>
      <c r="EY717">
        <v>15</v>
      </c>
      <c r="EZ717">
        <v>0</v>
      </c>
      <c r="FA717" t="s">
        <v>419</v>
      </c>
      <c r="FB717">
        <v>1657551626.5</v>
      </c>
      <c r="FC717">
        <v>1657551629</v>
      </c>
      <c r="FD717">
        <v>0</v>
      </c>
      <c r="FE717">
        <v>0.40300000000000002</v>
      </c>
      <c r="FF717">
        <v>8.9999999999999993E-3</v>
      </c>
      <c r="FG717">
        <v>9.41</v>
      </c>
      <c r="FH717">
        <v>8.6999999999999994E-2</v>
      </c>
      <c r="FI717">
        <v>417</v>
      </c>
      <c r="FJ717">
        <v>17</v>
      </c>
      <c r="FK717">
        <v>1.61</v>
      </c>
      <c r="FL717">
        <v>0.59</v>
      </c>
      <c r="FM717">
        <v>-25.2459658536585</v>
      </c>
      <c r="FN717">
        <v>-78.747579094076698</v>
      </c>
      <c r="FO717">
        <v>7.9074444668549502</v>
      </c>
      <c r="FP717">
        <v>0</v>
      </c>
      <c r="FQ717">
        <v>659.55205882352902</v>
      </c>
      <c r="FR717">
        <v>-0.99162719918146403</v>
      </c>
      <c r="FS717">
        <v>0.35584166515100701</v>
      </c>
      <c r="FT717">
        <v>1</v>
      </c>
      <c r="FU717">
        <v>2.7538312195121999</v>
      </c>
      <c r="FV717">
        <v>9.6224738675961902E-2</v>
      </c>
      <c r="FW717">
        <v>1.5640447906243301E-2</v>
      </c>
      <c r="FX717">
        <v>1</v>
      </c>
      <c r="FY717">
        <v>2</v>
      </c>
      <c r="FZ717">
        <v>3</v>
      </c>
      <c r="GA717" t="s">
        <v>426</v>
      </c>
      <c r="GB717">
        <v>2.9738500000000001</v>
      </c>
      <c r="GC717">
        <v>2.6958700000000002</v>
      </c>
      <c r="GD717">
        <v>9.3734700000000004E-2</v>
      </c>
      <c r="GE717">
        <v>0.10034</v>
      </c>
      <c r="GF717">
        <v>0.107665</v>
      </c>
      <c r="GG717">
        <v>0.100562</v>
      </c>
      <c r="GH717">
        <v>35303.199999999997</v>
      </c>
      <c r="GI717">
        <v>38309.699999999997</v>
      </c>
      <c r="GJ717">
        <v>35300.6</v>
      </c>
      <c r="GK717">
        <v>38618.6</v>
      </c>
      <c r="GL717">
        <v>44655.9</v>
      </c>
      <c r="GM717">
        <v>50163.6</v>
      </c>
      <c r="GN717">
        <v>55180.1</v>
      </c>
      <c r="GO717">
        <v>61939.8</v>
      </c>
      <c r="GP717">
        <v>1.9863999999999999</v>
      </c>
      <c r="GQ717">
        <v>1.857</v>
      </c>
      <c r="GR717">
        <v>0.163078</v>
      </c>
      <c r="GS717">
        <v>0</v>
      </c>
      <c r="GT717">
        <v>25.292200000000001</v>
      </c>
      <c r="GU717">
        <v>999.9</v>
      </c>
      <c r="GV717">
        <v>59.956000000000003</v>
      </c>
      <c r="GW717">
        <v>28.952999999999999</v>
      </c>
      <c r="GX717">
        <v>26.648499999999999</v>
      </c>
      <c r="GY717">
        <v>60.109099999999998</v>
      </c>
      <c r="GZ717">
        <v>46.362200000000001</v>
      </c>
      <c r="HA717">
        <v>1</v>
      </c>
      <c r="HB717">
        <v>-4.8089399999999997E-2</v>
      </c>
      <c r="HC717">
        <v>9.6731999999999999E-2</v>
      </c>
      <c r="HD717">
        <v>20.113499999999998</v>
      </c>
      <c r="HE717">
        <v>5.2017199999999999</v>
      </c>
      <c r="HF717">
        <v>12.004</v>
      </c>
      <c r="HG717">
        <v>4.9756</v>
      </c>
      <c r="HH717">
        <v>3.294</v>
      </c>
      <c r="HI717">
        <v>9999</v>
      </c>
      <c r="HJ717">
        <v>9999</v>
      </c>
      <c r="HK717">
        <v>9999</v>
      </c>
      <c r="HL717">
        <v>621.20000000000005</v>
      </c>
      <c r="HM717">
        <v>1.8632200000000001</v>
      </c>
      <c r="HN717">
        <v>1.8680099999999999</v>
      </c>
      <c r="HO717">
        <v>1.8678300000000001</v>
      </c>
      <c r="HP717">
        <v>1.8690500000000001</v>
      </c>
      <c r="HQ717">
        <v>1.86981</v>
      </c>
      <c r="HR717">
        <v>1.8658399999999999</v>
      </c>
      <c r="HS717">
        <v>1.8669100000000001</v>
      </c>
      <c r="HT717">
        <v>1.86829</v>
      </c>
      <c r="HU717">
        <v>5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6.0979999999999999</v>
      </c>
      <c r="II717">
        <v>0.53290000000000004</v>
      </c>
      <c r="IJ717">
        <v>3.6346291650323699</v>
      </c>
      <c r="IK717">
        <v>5.6267518783259399E-3</v>
      </c>
      <c r="IL717">
        <v>2.30191766742704E-7</v>
      </c>
      <c r="IM717">
        <v>-2.9562642023804099E-10</v>
      </c>
      <c r="IN717">
        <v>-4.4408053959193901E-2</v>
      </c>
      <c r="IO717">
        <v>-1.77651730019769E-2</v>
      </c>
      <c r="IP717">
        <v>2.0502542247495602E-3</v>
      </c>
      <c r="IQ717">
        <v>-1.6883999477825899E-5</v>
      </c>
      <c r="IR717">
        <v>-3</v>
      </c>
      <c r="IS717">
        <v>1845</v>
      </c>
      <c r="IT717">
        <v>1</v>
      </c>
      <c r="IU717">
        <v>26</v>
      </c>
      <c r="IV717">
        <v>23323.9</v>
      </c>
      <c r="IW717">
        <v>23323.9</v>
      </c>
      <c r="IX717">
        <v>1.15479</v>
      </c>
      <c r="IY717">
        <v>2.6159699999999999</v>
      </c>
      <c r="IZ717">
        <v>1.5478499999999999</v>
      </c>
      <c r="JA717">
        <v>2.3095699999999999</v>
      </c>
      <c r="JB717">
        <v>1.3464400000000001</v>
      </c>
      <c r="JC717">
        <v>2.4060100000000002</v>
      </c>
      <c r="JD717">
        <v>33.400799999999997</v>
      </c>
      <c r="JE717">
        <v>24.218800000000002</v>
      </c>
      <c r="JF717">
        <v>18</v>
      </c>
      <c r="JG717">
        <v>500.86</v>
      </c>
      <c r="JH717">
        <v>416.72</v>
      </c>
      <c r="JI717">
        <v>24.999400000000001</v>
      </c>
      <c r="JJ717">
        <v>26.643999999999998</v>
      </c>
      <c r="JK717">
        <v>30</v>
      </c>
      <c r="JL717">
        <v>26.582799999999999</v>
      </c>
      <c r="JM717">
        <v>26.524000000000001</v>
      </c>
      <c r="JN717">
        <v>23.134</v>
      </c>
      <c r="JO717">
        <v>23.407800000000002</v>
      </c>
      <c r="JP717">
        <v>100</v>
      </c>
      <c r="JQ717">
        <v>25</v>
      </c>
      <c r="JR717">
        <v>494.19</v>
      </c>
      <c r="JS717">
        <v>22.806999999999999</v>
      </c>
      <c r="JT717">
        <v>102.361</v>
      </c>
      <c r="JU717">
        <v>103.102</v>
      </c>
    </row>
    <row r="718" spans="1:281" x14ac:dyDescent="0.2">
      <c r="A718">
        <v>702</v>
      </c>
      <c r="B718">
        <v>1658951066.5</v>
      </c>
      <c r="C718">
        <v>9273.4000000953693</v>
      </c>
      <c r="D718" t="s">
        <v>1834</v>
      </c>
      <c r="E718" t="s">
        <v>1835</v>
      </c>
      <c r="F718">
        <v>5</v>
      </c>
      <c r="G718" t="s">
        <v>1777</v>
      </c>
      <c r="H718" t="s">
        <v>416</v>
      </c>
      <c r="I718">
        <v>1658951059</v>
      </c>
      <c r="J718">
        <f t="shared" si="500"/>
        <v>2.3543152666028683E-3</v>
      </c>
      <c r="K718">
        <f t="shared" si="501"/>
        <v>2.3543152666028684</v>
      </c>
      <c r="L718">
        <f t="shared" si="502"/>
        <v>10.794208950606619</v>
      </c>
      <c r="M718">
        <f t="shared" si="503"/>
        <v>433.58785185185201</v>
      </c>
      <c r="N718">
        <f t="shared" si="504"/>
        <v>283.72403924013082</v>
      </c>
      <c r="O718">
        <f t="shared" si="505"/>
        <v>25.613043929871967</v>
      </c>
      <c r="P718">
        <f t="shared" si="506"/>
        <v>39.141923704043712</v>
      </c>
      <c r="Q718">
        <f t="shared" si="507"/>
        <v>0.12698035041562816</v>
      </c>
      <c r="R718">
        <f t="shared" si="508"/>
        <v>2.7521522041288247</v>
      </c>
      <c r="S718">
        <f t="shared" si="509"/>
        <v>0.12381308424885538</v>
      </c>
      <c r="T718">
        <f t="shared" si="510"/>
        <v>7.7661163931666527E-2</v>
      </c>
      <c r="U718">
        <f t="shared" si="511"/>
        <v>321.51071293875469</v>
      </c>
      <c r="V718">
        <f t="shared" si="512"/>
        <v>28.773863404496723</v>
      </c>
      <c r="W718">
        <f t="shared" si="513"/>
        <v>28.773863404496723</v>
      </c>
      <c r="X718">
        <f t="shared" si="514"/>
        <v>3.9694451255372045</v>
      </c>
      <c r="Y718">
        <f t="shared" si="515"/>
        <v>63.063724496694618</v>
      </c>
      <c r="Z718">
        <f t="shared" si="516"/>
        <v>2.3125954687677974</v>
      </c>
      <c r="AA718">
        <f t="shared" si="517"/>
        <v>3.6670772099561106</v>
      </c>
      <c r="AB718">
        <f t="shared" si="518"/>
        <v>1.6568496567694071</v>
      </c>
      <c r="AC718">
        <f t="shared" si="519"/>
        <v>-103.82530325718649</v>
      </c>
      <c r="AD718">
        <f t="shared" si="520"/>
        <v>-201.79588974233619</v>
      </c>
      <c r="AE718">
        <f t="shared" si="521"/>
        <v>-15.997749734729277</v>
      </c>
      <c r="AF718">
        <f t="shared" si="522"/>
        <v>-0.10822979549723755</v>
      </c>
      <c r="AG718">
        <f t="shared" si="523"/>
        <v>26.899849295484685</v>
      </c>
      <c r="AH718">
        <f t="shared" si="524"/>
        <v>2.3599318896456722</v>
      </c>
      <c r="AI718">
        <f t="shared" si="525"/>
        <v>10.794208950606619</v>
      </c>
      <c r="AJ718">
        <v>493.73352848484802</v>
      </c>
      <c r="AK718">
        <v>465.73832727272702</v>
      </c>
      <c r="AL718">
        <v>3.0772148917748199</v>
      </c>
      <c r="AM718">
        <v>66.33</v>
      </c>
      <c r="AN718">
        <f t="shared" si="526"/>
        <v>2.3543152666028684</v>
      </c>
      <c r="AO718">
        <v>22.837848447023401</v>
      </c>
      <c r="AP718">
        <v>25.5931672727273</v>
      </c>
      <c r="AQ718">
        <v>-4.02535150713345E-4</v>
      </c>
      <c r="AR718">
        <v>88.640650729912196</v>
      </c>
      <c r="AS718">
        <v>0</v>
      </c>
      <c r="AT718">
        <v>0</v>
      </c>
      <c r="AU718">
        <f t="shared" si="527"/>
        <v>1</v>
      </c>
      <c r="AV718">
        <f t="shared" si="528"/>
        <v>0</v>
      </c>
      <c r="AW718">
        <f t="shared" si="529"/>
        <v>47637.06801783316</v>
      </c>
      <c r="AX718" t="s">
        <v>417</v>
      </c>
      <c r="AY718" t="s">
        <v>417</v>
      </c>
      <c r="AZ718">
        <v>0</v>
      </c>
      <c r="BA718">
        <v>0</v>
      </c>
      <c r="BB718" t="e">
        <f t="shared" si="530"/>
        <v>#DIV/0!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 t="e">
        <f t="shared" si="531"/>
        <v>#DIV/0!</v>
      </c>
      <c r="BI718">
        <v>0.5</v>
      </c>
      <c r="BJ718">
        <f t="shared" si="532"/>
        <v>1681.1966996228441</v>
      </c>
      <c r="BK718">
        <f t="shared" si="533"/>
        <v>10.794208950606619</v>
      </c>
      <c r="BL718" t="e">
        <f t="shared" si="534"/>
        <v>#DIV/0!</v>
      </c>
      <c r="BM718">
        <f t="shared" si="535"/>
        <v>6.4205508808268339E-3</v>
      </c>
      <c r="BN718" t="e">
        <f t="shared" si="536"/>
        <v>#DIV/0!</v>
      </c>
      <c r="BO718" t="e">
        <f t="shared" si="537"/>
        <v>#DIV/0!</v>
      </c>
      <c r="BP718" t="s">
        <v>417</v>
      </c>
      <c r="BQ718">
        <v>0</v>
      </c>
      <c r="BR718" t="e">
        <f t="shared" si="538"/>
        <v>#DIV/0!</v>
      </c>
      <c r="BS718" t="e">
        <f t="shared" si="539"/>
        <v>#DIV/0!</v>
      </c>
      <c r="BT718" t="e">
        <f t="shared" si="540"/>
        <v>#DIV/0!</v>
      </c>
      <c r="BU718" t="e">
        <f t="shared" si="541"/>
        <v>#DIV/0!</v>
      </c>
      <c r="BV718" t="e">
        <f t="shared" si="542"/>
        <v>#DIV/0!</v>
      </c>
      <c r="BW718" t="e">
        <f t="shared" si="543"/>
        <v>#DIV/0!</v>
      </c>
      <c r="BX718" t="e">
        <f t="shared" si="544"/>
        <v>#DIV/0!</v>
      </c>
      <c r="BY718" t="e">
        <f t="shared" si="545"/>
        <v>#DIV/0!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 t="shared" si="546"/>
        <v>1999.99925925926</v>
      </c>
      <c r="CS718">
        <f t="shared" si="547"/>
        <v>1681.1966996228441</v>
      </c>
      <c r="CT718">
        <f t="shared" si="548"/>
        <v>0.84059866114425918</v>
      </c>
      <c r="CU718">
        <f t="shared" si="549"/>
        <v>0.16075541600842025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1658951059</v>
      </c>
      <c r="DB718">
        <v>433.58785185185201</v>
      </c>
      <c r="DC718">
        <v>467.09396296296302</v>
      </c>
      <c r="DD718">
        <v>25.6173740740741</v>
      </c>
      <c r="DE718">
        <v>22.858133333333299</v>
      </c>
      <c r="DF718">
        <v>427.52862962963002</v>
      </c>
      <c r="DG718">
        <v>25.083855555555601</v>
      </c>
      <c r="DH718">
        <v>500.02377777777798</v>
      </c>
      <c r="DI718">
        <v>90.231944444444494</v>
      </c>
      <c r="DJ718">
        <v>4.2549033333333298E-2</v>
      </c>
      <c r="DK718">
        <v>27.413814814814799</v>
      </c>
      <c r="DL718">
        <v>27.962096296296298</v>
      </c>
      <c r="DM718">
        <v>999.9</v>
      </c>
      <c r="DN718">
        <v>0</v>
      </c>
      <c r="DO718">
        <v>0</v>
      </c>
      <c r="DP718">
        <v>9997.9629629629599</v>
      </c>
      <c r="DQ718">
        <v>0</v>
      </c>
      <c r="DR718">
        <v>10.7811222222222</v>
      </c>
      <c r="DS718">
        <v>-33.506155555555601</v>
      </c>
      <c r="DT718">
        <v>444.987037037037</v>
      </c>
      <c r="DU718">
        <v>478.02037037037002</v>
      </c>
      <c r="DV718">
        <v>2.7592329629629599</v>
      </c>
      <c r="DW718">
        <v>467.09396296296302</v>
      </c>
      <c r="DX718">
        <v>22.858133333333299</v>
      </c>
      <c r="DY718">
        <v>2.3115051851851902</v>
      </c>
      <c r="DZ718">
        <v>2.0625344444444398</v>
      </c>
      <c r="EA718">
        <v>19.756788888888899</v>
      </c>
      <c r="EB718">
        <v>17.932737037037001</v>
      </c>
      <c r="EC718">
        <v>1999.99925925926</v>
      </c>
      <c r="ED718">
        <v>0.97999344444444403</v>
      </c>
      <c r="EE718">
        <v>2.00064259259259E-2</v>
      </c>
      <c r="EF718">
        <v>0</v>
      </c>
      <c r="EG718">
        <v>659.87292592592598</v>
      </c>
      <c r="EH718">
        <v>5.0006300000000001</v>
      </c>
      <c r="EI718">
        <v>13031.6259259259</v>
      </c>
      <c r="EJ718">
        <v>17256.866666666701</v>
      </c>
      <c r="EK718">
        <v>38.368000000000002</v>
      </c>
      <c r="EL718">
        <v>38.495333333333299</v>
      </c>
      <c r="EM718">
        <v>37.936999999999998</v>
      </c>
      <c r="EN718">
        <v>37.719666666666697</v>
      </c>
      <c r="EO718">
        <v>39.375</v>
      </c>
      <c r="EP718">
        <v>1955.08851851852</v>
      </c>
      <c r="EQ718">
        <v>39.9107407407407</v>
      </c>
      <c r="ER718">
        <v>0</v>
      </c>
      <c r="ES718">
        <v>1658951067.5999999</v>
      </c>
      <c r="ET718">
        <v>0</v>
      </c>
      <c r="EU718">
        <v>659.93992307692304</v>
      </c>
      <c r="EV718">
        <v>8.7282051210247609</v>
      </c>
      <c r="EW718">
        <v>163.79829057219101</v>
      </c>
      <c r="EX718">
        <v>13032.603846153799</v>
      </c>
      <c r="EY718">
        <v>15</v>
      </c>
      <c r="EZ718">
        <v>0</v>
      </c>
      <c r="FA718" t="s">
        <v>419</v>
      </c>
      <c r="FB718">
        <v>1657551626.5</v>
      </c>
      <c r="FC718">
        <v>1657551629</v>
      </c>
      <c r="FD718">
        <v>0</v>
      </c>
      <c r="FE718">
        <v>0.40300000000000002</v>
      </c>
      <c r="FF718">
        <v>8.9999999999999993E-3</v>
      </c>
      <c r="FG718">
        <v>9.41</v>
      </c>
      <c r="FH718">
        <v>8.6999999999999994E-2</v>
      </c>
      <c r="FI718">
        <v>417</v>
      </c>
      <c r="FJ718">
        <v>17</v>
      </c>
      <c r="FK718">
        <v>1.61</v>
      </c>
      <c r="FL718">
        <v>0.59</v>
      </c>
      <c r="FM718">
        <v>-29.531753658536601</v>
      </c>
      <c r="FN718">
        <v>-57.365220209059203</v>
      </c>
      <c r="FO718">
        <v>5.9860025543375297</v>
      </c>
      <c r="FP718">
        <v>0</v>
      </c>
      <c r="FQ718">
        <v>659.65414705882404</v>
      </c>
      <c r="FR718">
        <v>3.49636363359128</v>
      </c>
      <c r="FS718">
        <v>0.50031855336804298</v>
      </c>
      <c r="FT718">
        <v>0</v>
      </c>
      <c r="FU718">
        <v>2.7592587804878099</v>
      </c>
      <c r="FV718">
        <v>2.6071358885029799E-2</v>
      </c>
      <c r="FW718">
        <v>8.7151405107746896E-3</v>
      </c>
      <c r="FX718">
        <v>1</v>
      </c>
      <c r="FY718">
        <v>1</v>
      </c>
      <c r="FZ718">
        <v>3</v>
      </c>
      <c r="GA718" t="s">
        <v>438</v>
      </c>
      <c r="GB718">
        <v>2.97383</v>
      </c>
      <c r="GC718">
        <v>2.69625</v>
      </c>
      <c r="GD718">
        <v>9.6120200000000003E-2</v>
      </c>
      <c r="GE718">
        <v>0.102905</v>
      </c>
      <c r="GF718">
        <v>0.107626</v>
      </c>
      <c r="GG718">
        <v>0.100536</v>
      </c>
      <c r="GH718">
        <v>35210.6</v>
      </c>
      <c r="GI718">
        <v>38200.699999999997</v>
      </c>
      <c r="GJ718">
        <v>35300.800000000003</v>
      </c>
      <c r="GK718">
        <v>38618.800000000003</v>
      </c>
      <c r="GL718">
        <v>44658.8</v>
      </c>
      <c r="GM718">
        <v>50164.9</v>
      </c>
      <c r="GN718">
        <v>55181.2</v>
      </c>
      <c r="GO718">
        <v>61939.6</v>
      </c>
      <c r="GP718">
        <v>1.9856</v>
      </c>
      <c r="GQ718">
        <v>1.8572</v>
      </c>
      <c r="GR718">
        <v>0.16298899999999999</v>
      </c>
      <c r="GS718">
        <v>0</v>
      </c>
      <c r="GT718">
        <v>25.283300000000001</v>
      </c>
      <c r="GU718">
        <v>999.9</v>
      </c>
      <c r="GV718">
        <v>59.956000000000003</v>
      </c>
      <c r="GW718">
        <v>28.933</v>
      </c>
      <c r="GX718">
        <v>26.619499999999999</v>
      </c>
      <c r="GY718">
        <v>60.239100000000001</v>
      </c>
      <c r="GZ718">
        <v>46.382199999999997</v>
      </c>
      <c r="HA718">
        <v>1</v>
      </c>
      <c r="HB718">
        <v>-4.7987799999999997E-2</v>
      </c>
      <c r="HC718">
        <v>9.3137300000000006E-2</v>
      </c>
      <c r="HD718">
        <v>20.113499999999998</v>
      </c>
      <c r="HE718">
        <v>5.1981200000000003</v>
      </c>
      <c r="HF718">
        <v>12.004</v>
      </c>
      <c r="HG718">
        <v>4.976</v>
      </c>
      <c r="HH718">
        <v>3.2938000000000001</v>
      </c>
      <c r="HI718">
        <v>9999</v>
      </c>
      <c r="HJ718">
        <v>9999</v>
      </c>
      <c r="HK718">
        <v>9999</v>
      </c>
      <c r="HL718">
        <v>621.20000000000005</v>
      </c>
      <c r="HM718">
        <v>1.8631599999999999</v>
      </c>
      <c r="HN718">
        <v>1.86798</v>
      </c>
      <c r="HO718">
        <v>1.8678300000000001</v>
      </c>
      <c r="HP718">
        <v>1.8690500000000001</v>
      </c>
      <c r="HQ718">
        <v>1.86981</v>
      </c>
      <c r="HR718">
        <v>1.8658399999999999</v>
      </c>
      <c r="HS718">
        <v>1.8669100000000001</v>
      </c>
      <c r="HT718">
        <v>1.86829</v>
      </c>
      <c r="HU718">
        <v>5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6.1820000000000004</v>
      </c>
      <c r="II718">
        <v>0.53220000000000001</v>
      </c>
      <c r="IJ718">
        <v>3.6346291650323699</v>
      </c>
      <c r="IK718">
        <v>5.6267518783259399E-3</v>
      </c>
      <c r="IL718">
        <v>2.30191766742704E-7</v>
      </c>
      <c r="IM718">
        <v>-2.9562642023804099E-10</v>
      </c>
      <c r="IN718">
        <v>-4.4408053959193901E-2</v>
      </c>
      <c r="IO718">
        <v>-1.77651730019769E-2</v>
      </c>
      <c r="IP718">
        <v>2.0502542247495602E-3</v>
      </c>
      <c r="IQ718">
        <v>-1.6883999477825899E-5</v>
      </c>
      <c r="IR718">
        <v>-3</v>
      </c>
      <c r="IS718">
        <v>1845</v>
      </c>
      <c r="IT718">
        <v>1</v>
      </c>
      <c r="IU718">
        <v>26</v>
      </c>
      <c r="IV718">
        <v>23324</v>
      </c>
      <c r="IW718">
        <v>23324</v>
      </c>
      <c r="IX718">
        <v>1.18652</v>
      </c>
      <c r="IY718">
        <v>2.6196299999999999</v>
      </c>
      <c r="IZ718">
        <v>1.5478499999999999</v>
      </c>
      <c r="JA718">
        <v>2.3095699999999999</v>
      </c>
      <c r="JB718">
        <v>1.3464400000000001</v>
      </c>
      <c r="JC718">
        <v>2.4047900000000002</v>
      </c>
      <c r="JD718">
        <v>33.400799999999997</v>
      </c>
      <c r="JE718">
        <v>24.218800000000002</v>
      </c>
      <c r="JF718">
        <v>18</v>
      </c>
      <c r="JG718">
        <v>500.33100000000002</v>
      </c>
      <c r="JH718">
        <v>416.83300000000003</v>
      </c>
      <c r="JI718">
        <v>24.999300000000002</v>
      </c>
      <c r="JJ718">
        <v>26.6417</v>
      </c>
      <c r="JK718">
        <v>30.0001</v>
      </c>
      <c r="JL718">
        <v>26.582799999999999</v>
      </c>
      <c r="JM718">
        <v>26.524000000000001</v>
      </c>
      <c r="JN718">
        <v>23.811199999999999</v>
      </c>
      <c r="JO718">
        <v>23.407800000000002</v>
      </c>
      <c r="JP718">
        <v>100</v>
      </c>
      <c r="JQ718">
        <v>25</v>
      </c>
      <c r="JR718">
        <v>507.63400000000001</v>
      </c>
      <c r="JS718">
        <v>22.801300000000001</v>
      </c>
      <c r="JT718">
        <v>102.363</v>
      </c>
      <c r="JU718">
        <v>103.102</v>
      </c>
    </row>
    <row r="719" spans="1:281" x14ac:dyDescent="0.2">
      <c r="A719">
        <v>703</v>
      </c>
      <c r="B719">
        <v>1658951071.5</v>
      </c>
      <c r="C719">
        <v>9278.4000000953693</v>
      </c>
      <c r="D719" t="s">
        <v>1836</v>
      </c>
      <c r="E719" t="s">
        <v>1837</v>
      </c>
      <c r="F719">
        <v>5</v>
      </c>
      <c r="G719" t="s">
        <v>1777</v>
      </c>
      <c r="H719" t="s">
        <v>416</v>
      </c>
      <c r="I719">
        <v>1658951063.7142899</v>
      </c>
      <c r="J719">
        <f t="shared" si="500"/>
        <v>2.3461527373083062E-3</v>
      </c>
      <c r="K719">
        <f t="shared" si="501"/>
        <v>2.3461527373083064</v>
      </c>
      <c r="L719">
        <f t="shared" si="502"/>
        <v>11.410010783867264</v>
      </c>
      <c r="M719">
        <f t="shared" si="503"/>
        <v>447.11253571428603</v>
      </c>
      <c r="N719">
        <f t="shared" si="504"/>
        <v>288.39655841701074</v>
      </c>
      <c r="O719">
        <f t="shared" si="505"/>
        <v>26.035024460305532</v>
      </c>
      <c r="P719">
        <f t="shared" si="506"/>
        <v>40.36312315141712</v>
      </c>
      <c r="Q719">
        <f t="shared" si="507"/>
        <v>0.1264214620889067</v>
      </c>
      <c r="R719">
        <f t="shared" si="508"/>
        <v>2.7505438223744179</v>
      </c>
      <c r="S719">
        <f t="shared" si="509"/>
        <v>0.1232798570741736</v>
      </c>
      <c r="T719">
        <f t="shared" si="510"/>
        <v>7.7325668972417994E-2</v>
      </c>
      <c r="U719">
        <f t="shared" si="511"/>
        <v>321.51379362923808</v>
      </c>
      <c r="V719">
        <f t="shared" si="512"/>
        <v>28.773419416378911</v>
      </c>
      <c r="W719">
        <f t="shared" si="513"/>
        <v>28.773419416378911</v>
      </c>
      <c r="X719">
        <f t="shared" si="514"/>
        <v>3.9693429742632858</v>
      </c>
      <c r="Y719">
        <f t="shared" si="515"/>
        <v>63.034853997242749</v>
      </c>
      <c r="Z719">
        <f t="shared" si="516"/>
        <v>2.31106931493759</v>
      </c>
      <c r="AA719">
        <f t="shared" si="517"/>
        <v>3.666335635581357</v>
      </c>
      <c r="AB719">
        <f t="shared" si="518"/>
        <v>1.6582736593256957</v>
      </c>
      <c r="AC719">
        <f t="shared" si="519"/>
        <v>-103.46533571529631</v>
      </c>
      <c r="AD719">
        <f t="shared" si="520"/>
        <v>-202.12431996216637</v>
      </c>
      <c r="AE719">
        <f t="shared" si="521"/>
        <v>-16.032845583768793</v>
      </c>
      <c r="AF719">
        <f t="shared" si="522"/>
        <v>-0.10870763199338285</v>
      </c>
      <c r="AG719">
        <f t="shared" si="523"/>
        <v>28.53254434376505</v>
      </c>
      <c r="AH719">
        <f t="shared" si="524"/>
        <v>2.360871392883523</v>
      </c>
      <c r="AI719">
        <f t="shared" si="525"/>
        <v>11.410010783867264</v>
      </c>
      <c r="AJ719">
        <v>510.78650618181803</v>
      </c>
      <c r="AK719">
        <v>481.48435151515201</v>
      </c>
      <c r="AL719">
        <v>3.1923896103895801</v>
      </c>
      <c r="AM719">
        <v>66.33</v>
      </c>
      <c r="AN719">
        <f t="shared" si="526"/>
        <v>2.3461527373083064</v>
      </c>
      <c r="AO719">
        <v>22.833374586859801</v>
      </c>
      <c r="AP719">
        <v>25.580836969697</v>
      </c>
      <c r="AQ719">
        <v>-6.7433813285997402E-4</v>
      </c>
      <c r="AR719">
        <v>88.640650729912196</v>
      </c>
      <c r="AS719">
        <v>0</v>
      </c>
      <c r="AT719">
        <v>0</v>
      </c>
      <c r="AU719">
        <f t="shared" si="527"/>
        <v>1</v>
      </c>
      <c r="AV719">
        <f t="shared" si="528"/>
        <v>0</v>
      </c>
      <c r="AW719">
        <f t="shared" si="529"/>
        <v>47594.093612630182</v>
      </c>
      <c r="AX719" t="s">
        <v>417</v>
      </c>
      <c r="AY719" t="s">
        <v>417</v>
      </c>
      <c r="AZ719">
        <v>0</v>
      </c>
      <c r="BA719">
        <v>0</v>
      </c>
      <c r="BB719" t="e">
        <f t="shared" si="530"/>
        <v>#DIV/0!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 t="e">
        <f t="shared" si="531"/>
        <v>#DIV/0!</v>
      </c>
      <c r="BI719">
        <v>0.5</v>
      </c>
      <c r="BJ719">
        <f t="shared" si="532"/>
        <v>1681.2129210514177</v>
      </c>
      <c r="BK719">
        <f t="shared" si="533"/>
        <v>11.410010783867264</v>
      </c>
      <c r="BL719" t="e">
        <f t="shared" si="534"/>
        <v>#DIV/0!</v>
      </c>
      <c r="BM719">
        <f t="shared" si="535"/>
        <v>6.7867731927325013E-3</v>
      </c>
      <c r="BN719" t="e">
        <f t="shared" si="536"/>
        <v>#DIV/0!</v>
      </c>
      <c r="BO719" t="e">
        <f t="shared" si="537"/>
        <v>#DIV/0!</v>
      </c>
      <c r="BP719" t="s">
        <v>417</v>
      </c>
      <c r="BQ719">
        <v>0</v>
      </c>
      <c r="BR719" t="e">
        <f t="shared" si="538"/>
        <v>#DIV/0!</v>
      </c>
      <c r="BS719" t="e">
        <f t="shared" si="539"/>
        <v>#DIV/0!</v>
      </c>
      <c r="BT719" t="e">
        <f t="shared" si="540"/>
        <v>#DIV/0!</v>
      </c>
      <c r="BU719" t="e">
        <f t="shared" si="541"/>
        <v>#DIV/0!</v>
      </c>
      <c r="BV719" t="e">
        <f t="shared" si="542"/>
        <v>#DIV/0!</v>
      </c>
      <c r="BW719" t="e">
        <f t="shared" si="543"/>
        <v>#DIV/0!</v>
      </c>
      <c r="BX719" t="e">
        <f t="shared" si="544"/>
        <v>#DIV/0!</v>
      </c>
      <c r="BY719" t="e">
        <f t="shared" si="545"/>
        <v>#DIV/0!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 t="shared" si="546"/>
        <v>2000.0185714285701</v>
      </c>
      <c r="CS719">
        <f t="shared" si="547"/>
        <v>1681.2129210514177</v>
      </c>
      <c r="CT719">
        <f t="shared" si="548"/>
        <v>0.84059865496677044</v>
      </c>
      <c r="CU719">
        <f t="shared" si="549"/>
        <v>0.16075540408586692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1658951063.7142899</v>
      </c>
      <c r="DB719">
        <v>447.11253571428603</v>
      </c>
      <c r="DC719">
        <v>482.61546428571398</v>
      </c>
      <c r="DD719">
        <v>25.600300000000001</v>
      </c>
      <c r="DE719">
        <v>22.84</v>
      </c>
      <c r="DF719">
        <v>440.97721428571401</v>
      </c>
      <c r="DG719">
        <v>25.0676428571429</v>
      </c>
      <c r="DH719">
        <v>500.03964285714301</v>
      </c>
      <c r="DI719">
        <v>90.232364285714297</v>
      </c>
      <c r="DJ719">
        <v>4.27229178571428E-2</v>
      </c>
      <c r="DK719">
        <v>27.410360714285702</v>
      </c>
      <c r="DL719">
        <v>27.952528571428601</v>
      </c>
      <c r="DM719">
        <v>999.9</v>
      </c>
      <c r="DN719">
        <v>0</v>
      </c>
      <c r="DO719">
        <v>0</v>
      </c>
      <c r="DP719">
        <v>9988.3928571428605</v>
      </c>
      <c r="DQ719">
        <v>0</v>
      </c>
      <c r="DR719">
        <v>10.7830214285714</v>
      </c>
      <c r="DS719">
        <v>-35.503050000000002</v>
      </c>
      <c r="DT719">
        <v>458.85924999999997</v>
      </c>
      <c r="DU719">
        <v>493.89600000000002</v>
      </c>
      <c r="DV719">
        <v>2.7602989285714301</v>
      </c>
      <c r="DW719">
        <v>482.61546428571398</v>
      </c>
      <c r="DX719">
        <v>22.84</v>
      </c>
      <c r="DY719">
        <v>2.30997607142857</v>
      </c>
      <c r="DZ719">
        <v>2.0609071428571402</v>
      </c>
      <c r="EA719">
        <v>19.7461321428571</v>
      </c>
      <c r="EB719">
        <v>17.920214285714302</v>
      </c>
      <c r="EC719">
        <v>2000.0185714285701</v>
      </c>
      <c r="ED719">
        <v>0.97999353571428605</v>
      </c>
      <c r="EE719">
        <v>2.0006328571428599E-2</v>
      </c>
      <c r="EF719">
        <v>0</v>
      </c>
      <c r="EG719">
        <v>660.64578571428603</v>
      </c>
      <c r="EH719">
        <v>5.0006300000000001</v>
      </c>
      <c r="EI719">
        <v>13046.875</v>
      </c>
      <c r="EJ719">
        <v>17257.025000000001</v>
      </c>
      <c r="EK719">
        <v>38.347999999999999</v>
      </c>
      <c r="EL719">
        <v>38.475250000000003</v>
      </c>
      <c r="EM719">
        <v>37.936999999999998</v>
      </c>
      <c r="EN719">
        <v>37.704999999999998</v>
      </c>
      <c r="EO719">
        <v>39.375</v>
      </c>
      <c r="EP719">
        <v>1955.10785714286</v>
      </c>
      <c r="EQ719">
        <v>39.910714285714299</v>
      </c>
      <c r="ER719">
        <v>0</v>
      </c>
      <c r="ES719">
        <v>1658951072.4000001</v>
      </c>
      <c r="ET719">
        <v>0</v>
      </c>
      <c r="EU719">
        <v>660.72023076923097</v>
      </c>
      <c r="EV719">
        <v>11.5398974303261</v>
      </c>
      <c r="EW719">
        <v>229.254700878286</v>
      </c>
      <c r="EX719">
        <v>13048.180769230799</v>
      </c>
      <c r="EY719">
        <v>15</v>
      </c>
      <c r="EZ719">
        <v>0</v>
      </c>
      <c r="FA719" t="s">
        <v>419</v>
      </c>
      <c r="FB719">
        <v>1657551626.5</v>
      </c>
      <c r="FC719">
        <v>1657551629</v>
      </c>
      <c r="FD719">
        <v>0</v>
      </c>
      <c r="FE719">
        <v>0.40300000000000002</v>
      </c>
      <c r="FF719">
        <v>8.9999999999999993E-3</v>
      </c>
      <c r="FG719">
        <v>9.41</v>
      </c>
      <c r="FH719">
        <v>8.6999999999999994E-2</v>
      </c>
      <c r="FI719">
        <v>417</v>
      </c>
      <c r="FJ719">
        <v>17</v>
      </c>
      <c r="FK719">
        <v>1.61</v>
      </c>
      <c r="FL719">
        <v>0.59</v>
      </c>
      <c r="FM719">
        <v>-34.035178048780502</v>
      </c>
      <c r="FN719">
        <v>-26.826581184669099</v>
      </c>
      <c r="FO719">
        <v>2.8445908831403099</v>
      </c>
      <c r="FP719">
        <v>0</v>
      </c>
      <c r="FQ719">
        <v>660.28235294117701</v>
      </c>
      <c r="FR719">
        <v>9.4313216166648406</v>
      </c>
      <c r="FS719">
        <v>0.96306361289966202</v>
      </c>
      <c r="FT719">
        <v>0</v>
      </c>
      <c r="FU719">
        <v>2.7579090243902402</v>
      </c>
      <c r="FV719">
        <v>9.7513588850171497E-3</v>
      </c>
      <c r="FW719">
        <v>8.7942694215006594E-3</v>
      </c>
      <c r="FX719">
        <v>1</v>
      </c>
      <c r="FY719">
        <v>1</v>
      </c>
      <c r="FZ719">
        <v>3</v>
      </c>
      <c r="GA719" t="s">
        <v>438</v>
      </c>
      <c r="GB719">
        <v>2.9730799999999999</v>
      </c>
      <c r="GC719">
        <v>2.6964000000000001</v>
      </c>
      <c r="GD719">
        <v>9.8572800000000002E-2</v>
      </c>
      <c r="GE719">
        <v>0.105425</v>
      </c>
      <c r="GF719">
        <v>0.107598</v>
      </c>
      <c r="GG719">
        <v>0.10052800000000001</v>
      </c>
      <c r="GH719">
        <v>35115.4</v>
      </c>
      <c r="GI719">
        <v>38093.1</v>
      </c>
      <c r="GJ719">
        <v>35301.199999999997</v>
      </c>
      <c r="GK719">
        <v>38618.400000000001</v>
      </c>
      <c r="GL719">
        <v>44659.7</v>
      </c>
      <c r="GM719">
        <v>50165</v>
      </c>
      <c r="GN719">
        <v>55180.5</v>
      </c>
      <c r="GO719">
        <v>61939.1</v>
      </c>
      <c r="GP719">
        <v>1.9862</v>
      </c>
      <c r="GQ719">
        <v>1.8584000000000001</v>
      </c>
      <c r="GR719">
        <v>0.16257199999999999</v>
      </c>
      <c r="GS719">
        <v>0</v>
      </c>
      <c r="GT719">
        <v>25.275600000000001</v>
      </c>
      <c r="GU719">
        <v>999.9</v>
      </c>
      <c r="GV719">
        <v>59.956000000000003</v>
      </c>
      <c r="GW719">
        <v>28.933</v>
      </c>
      <c r="GX719">
        <v>26.618600000000001</v>
      </c>
      <c r="GY719">
        <v>60.549100000000003</v>
      </c>
      <c r="GZ719">
        <v>45.973599999999998</v>
      </c>
      <c r="HA719">
        <v>1</v>
      </c>
      <c r="HB719">
        <v>-4.7987799999999997E-2</v>
      </c>
      <c r="HC719">
        <v>9.1219999999999996E-2</v>
      </c>
      <c r="HD719">
        <v>20.113700000000001</v>
      </c>
      <c r="HE719">
        <v>5.1993200000000002</v>
      </c>
      <c r="HF719">
        <v>12.0052</v>
      </c>
      <c r="HG719">
        <v>4.9756</v>
      </c>
      <c r="HH719">
        <v>3.294</v>
      </c>
      <c r="HI719">
        <v>9999</v>
      </c>
      <c r="HJ719">
        <v>9999</v>
      </c>
      <c r="HK719">
        <v>9999</v>
      </c>
      <c r="HL719">
        <v>621.20000000000005</v>
      </c>
      <c r="HM719">
        <v>1.8631899999999999</v>
      </c>
      <c r="HN719">
        <v>1.8680399999999999</v>
      </c>
      <c r="HO719">
        <v>1.8678300000000001</v>
      </c>
      <c r="HP719">
        <v>1.8690500000000001</v>
      </c>
      <c r="HQ719">
        <v>1.86981</v>
      </c>
      <c r="HR719">
        <v>1.8658399999999999</v>
      </c>
      <c r="HS719">
        <v>1.8669100000000001</v>
      </c>
      <c r="HT719">
        <v>1.86829</v>
      </c>
      <c r="HU719">
        <v>5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6.2690000000000001</v>
      </c>
      <c r="II719">
        <v>0.53169999999999995</v>
      </c>
      <c r="IJ719">
        <v>3.6346291650323699</v>
      </c>
      <c r="IK719">
        <v>5.6267518783259399E-3</v>
      </c>
      <c r="IL719">
        <v>2.30191766742704E-7</v>
      </c>
      <c r="IM719">
        <v>-2.9562642023804099E-10</v>
      </c>
      <c r="IN719">
        <v>-4.4408053959193901E-2</v>
      </c>
      <c r="IO719">
        <v>-1.77651730019769E-2</v>
      </c>
      <c r="IP719">
        <v>2.0502542247495602E-3</v>
      </c>
      <c r="IQ719">
        <v>-1.6883999477825899E-5</v>
      </c>
      <c r="IR719">
        <v>-3</v>
      </c>
      <c r="IS719">
        <v>1845</v>
      </c>
      <c r="IT719">
        <v>1</v>
      </c>
      <c r="IU719">
        <v>26</v>
      </c>
      <c r="IV719">
        <v>23324.1</v>
      </c>
      <c r="IW719">
        <v>23324</v>
      </c>
      <c r="IX719">
        <v>1.2182599999999999</v>
      </c>
      <c r="IY719">
        <v>2.6269499999999999</v>
      </c>
      <c r="IZ719">
        <v>1.5478499999999999</v>
      </c>
      <c r="JA719">
        <v>2.3095699999999999</v>
      </c>
      <c r="JB719">
        <v>1.3464400000000001</v>
      </c>
      <c r="JC719">
        <v>2.2607400000000002</v>
      </c>
      <c r="JD719">
        <v>33.400799999999997</v>
      </c>
      <c r="JE719">
        <v>24.210100000000001</v>
      </c>
      <c r="JF719">
        <v>18</v>
      </c>
      <c r="JG719">
        <v>500.72699999999998</v>
      </c>
      <c r="JH719">
        <v>417.517</v>
      </c>
      <c r="JI719">
        <v>24.999400000000001</v>
      </c>
      <c r="JJ719">
        <v>26.6417</v>
      </c>
      <c r="JK719">
        <v>30.0001</v>
      </c>
      <c r="JL719">
        <v>26.582799999999999</v>
      </c>
      <c r="JM719">
        <v>26.524000000000001</v>
      </c>
      <c r="JN719">
        <v>24.4101</v>
      </c>
      <c r="JO719">
        <v>23.407800000000002</v>
      </c>
      <c r="JP719">
        <v>100</v>
      </c>
      <c r="JQ719">
        <v>25</v>
      </c>
      <c r="JR719">
        <v>527.79600000000005</v>
      </c>
      <c r="JS719">
        <v>22.795999999999999</v>
      </c>
      <c r="JT719">
        <v>102.36199999999999</v>
      </c>
      <c r="JU719">
        <v>103.101</v>
      </c>
    </row>
    <row r="720" spans="1:281" x14ac:dyDescent="0.2">
      <c r="A720">
        <v>704</v>
      </c>
      <c r="B720">
        <v>1658951076.5</v>
      </c>
      <c r="C720">
        <v>9283.4000000953693</v>
      </c>
      <c r="D720" t="s">
        <v>1838</v>
      </c>
      <c r="E720" t="s">
        <v>1839</v>
      </c>
      <c r="F720">
        <v>5</v>
      </c>
      <c r="G720" t="s">
        <v>1777</v>
      </c>
      <c r="H720" t="s">
        <v>416</v>
      </c>
      <c r="I720">
        <v>1658951069</v>
      </c>
      <c r="J720">
        <f t="shared" si="500"/>
        <v>2.3534173003049884E-3</v>
      </c>
      <c r="K720">
        <f t="shared" si="501"/>
        <v>2.3534173003049883</v>
      </c>
      <c r="L720">
        <f t="shared" si="502"/>
        <v>11.866811958717895</v>
      </c>
      <c r="M720">
        <f t="shared" si="503"/>
        <v>463.13400000000001</v>
      </c>
      <c r="N720">
        <f t="shared" si="504"/>
        <v>298.55505501734353</v>
      </c>
      <c r="O720">
        <f t="shared" si="505"/>
        <v>26.952131291664656</v>
      </c>
      <c r="P720">
        <f t="shared" si="506"/>
        <v>41.809536177200869</v>
      </c>
      <c r="Q720">
        <f t="shared" si="507"/>
        <v>0.12679600326812326</v>
      </c>
      <c r="R720">
        <f t="shared" si="508"/>
        <v>2.7507885017352534</v>
      </c>
      <c r="S720">
        <f t="shared" si="509"/>
        <v>0.12363627991892971</v>
      </c>
      <c r="T720">
        <f t="shared" si="510"/>
        <v>7.7550005317073054E-2</v>
      </c>
      <c r="U720">
        <f t="shared" si="511"/>
        <v>321.5138458276507</v>
      </c>
      <c r="V720">
        <f t="shared" si="512"/>
        <v>28.770245186332208</v>
      </c>
      <c r="W720">
        <f t="shared" si="513"/>
        <v>28.770245186332208</v>
      </c>
      <c r="X720">
        <f t="shared" si="514"/>
        <v>3.9686127250077439</v>
      </c>
      <c r="Y720">
        <f t="shared" si="515"/>
        <v>63.009039615765126</v>
      </c>
      <c r="Z720">
        <f t="shared" si="516"/>
        <v>2.3099793998254974</v>
      </c>
      <c r="AA720">
        <f t="shared" si="517"/>
        <v>3.6661079329441657</v>
      </c>
      <c r="AB720">
        <f t="shared" si="518"/>
        <v>1.6586333251822465</v>
      </c>
      <c r="AC720">
        <f t="shared" si="519"/>
        <v>-103.78570294344999</v>
      </c>
      <c r="AD720">
        <f t="shared" si="520"/>
        <v>-201.82886481438217</v>
      </c>
      <c r="AE720">
        <f t="shared" si="521"/>
        <v>-16.007647573900332</v>
      </c>
      <c r="AF720">
        <f t="shared" si="522"/>
        <v>-0.10836950408179291</v>
      </c>
      <c r="AG720">
        <f t="shared" si="523"/>
        <v>29.626135356199804</v>
      </c>
      <c r="AH720">
        <f t="shared" si="524"/>
        <v>2.3578805291062306</v>
      </c>
      <c r="AI720">
        <f t="shared" si="525"/>
        <v>11.866811958717895</v>
      </c>
      <c r="AJ720">
        <v>528.09628703030296</v>
      </c>
      <c r="AK720">
        <v>497.81473939393902</v>
      </c>
      <c r="AL720">
        <v>3.2798117748917099</v>
      </c>
      <c r="AM720">
        <v>66.33</v>
      </c>
      <c r="AN720">
        <f t="shared" si="526"/>
        <v>2.3534173003049883</v>
      </c>
      <c r="AO720">
        <v>22.8267741191891</v>
      </c>
      <c r="AP720">
        <v>25.582383030302999</v>
      </c>
      <c r="AQ720">
        <v>-6.2429143792912104E-4</v>
      </c>
      <c r="AR720">
        <v>88.640650729912196</v>
      </c>
      <c r="AS720">
        <v>0</v>
      </c>
      <c r="AT720">
        <v>0</v>
      </c>
      <c r="AU720">
        <f t="shared" si="527"/>
        <v>1</v>
      </c>
      <c r="AV720">
        <f t="shared" si="528"/>
        <v>0</v>
      </c>
      <c r="AW720">
        <f t="shared" si="529"/>
        <v>47600.888355136965</v>
      </c>
      <c r="AX720" t="s">
        <v>417</v>
      </c>
      <c r="AY720" t="s">
        <v>417</v>
      </c>
      <c r="AZ720">
        <v>0</v>
      </c>
      <c r="BA720">
        <v>0</v>
      </c>
      <c r="BB720" t="e">
        <f t="shared" si="530"/>
        <v>#DIV/0!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 t="e">
        <f t="shared" si="531"/>
        <v>#DIV/0!</v>
      </c>
      <c r="BI720">
        <v>0.5</v>
      </c>
      <c r="BJ720">
        <f t="shared" si="532"/>
        <v>1681.2131885117367</v>
      </c>
      <c r="BK720">
        <f t="shared" si="533"/>
        <v>11.866811958717895</v>
      </c>
      <c r="BL720" t="e">
        <f t="shared" si="534"/>
        <v>#DIV/0!</v>
      </c>
      <c r="BM720">
        <f t="shared" si="535"/>
        <v>7.0584813632248349E-3</v>
      </c>
      <c r="BN720" t="e">
        <f t="shared" si="536"/>
        <v>#DIV/0!</v>
      </c>
      <c r="BO720" t="e">
        <f t="shared" si="537"/>
        <v>#DIV/0!</v>
      </c>
      <c r="BP720" t="s">
        <v>417</v>
      </c>
      <c r="BQ720">
        <v>0</v>
      </c>
      <c r="BR720" t="e">
        <f t="shared" si="538"/>
        <v>#DIV/0!</v>
      </c>
      <c r="BS720" t="e">
        <f t="shared" si="539"/>
        <v>#DIV/0!</v>
      </c>
      <c r="BT720" t="e">
        <f t="shared" si="540"/>
        <v>#DIV/0!</v>
      </c>
      <c r="BU720" t="e">
        <f t="shared" si="541"/>
        <v>#DIV/0!</v>
      </c>
      <c r="BV720" t="e">
        <f t="shared" si="542"/>
        <v>#DIV/0!</v>
      </c>
      <c r="BW720" t="e">
        <f t="shared" si="543"/>
        <v>#DIV/0!</v>
      </c>
      <c r="BX720" t="e">
        <f t="shared" si="544"/>
        <v>#DIV/0!</v>
      </c>
      <c r="BY720" t="e">
        <f t="shared" si="545"/>
        <v>#DIV/0!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 t="shared" si="546"/>
        <v>2000.0188888888899</v>
      </c>
      <c r="CS720">
        <f t="shared" si="547"/>
        <v>1681.2131885117367</v>
      </c>
      <c r="CT720">
        <f t="shared" si="548"/>
        <v>0.84059865526856814</v>
      </c>
      <c r="CU720">
        <f t="shared" si="549"/>
        <v>0.16075540466833674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1658951069</v>
      </c>
      <c r="DB720">
        <v>463.13400000000001</v>
      </c>
      <c r="DC720">
        <v>499.99255555555499</v>
      </c>
      <c r="DD720">
        <v>25.588181481481499</v>
      </c>
      <c r="DE720">
        <v>22.8313666666667</v>
      </c>
      <c r="DF720">
        <v>456.90866666666699</v>
      </c>
      <c r="DG720">
        <v>25.056140740740702</v>
      </c>
      <c r="DH720">
        <v>500.04374074074099</v>
      </c>
      <c r="DI720">
        <v>90.232603703703703</v>
      </c>
      <c r="DJ720">
        <v>4.2643151851851899E-2</v>
      </c>
      <c r="DK720">
        <v>27.409300000000002</v>
      </c>
      <c r="DL720">
        <v>27.941829629629598</v>
      </c>
      <c r="DM720">
        <v>999.9</v>
      </c>
      <c r="DN720">
        <v>0</v>
      </c>
      <c r="DO720">
        <v>0</v>
      </c>
      <c r="DP720">
        <v>9989.8148148148193</v>
      </c>
      <c r="DQ720">
        <v>0</v>
      </c>
      <c r="DR720">
        <v>10.7798962962963</v>
      </c>
      <c r="DS720">
        <v>-36.858518518518501</v>
      </c>
      <c r="DT720">
        <v>475.29592592592599</v>
      </c>
      <c r="DU720">
        <v>511.67470370370398</v>
      </c>
      <c r="DV720">
        <v>2.75681111111111</v>
      </c>
      <c r="DW720">
        <v>499.99255555555499</v>
      </c>
      <c r="DX720">
        <v>22.8313666666667</v>
      </c>
      <c r="DY720">
        <v>2.3088888888888901</v>
      </c>
      <c r="DZ720">
        <v>2.0601340740740701</v>
      </c>
      <c r="EA720">
        <v>19.738548148148102</v>
      </c>
      <c r="EB720">
        <v>17.914251851851901</v>
      </c>
      <c r="EC720">
        <v>2000.0188888888899</v>
      </c>
      <c r="ED720">
        <v>0.97999344444444403</v>
      </c>
      <c r="EE720">
        <v>2.00064259259259E-2</v>
      </c>
      <c r="EF720">
        <v>0</v>
      </c>
      <c r="EG720">
        <v>661.72692592592603</v>
      </c>
      <c r="EH720">
        <v>5.0006300000000001</v>
      </c>
      <c r="EI720">
        <v>13068.5333333333</v>
      </c>
      <c r="EJ720">
        <v>17257.0148148148</v>
      </c>
      <c r="EK720">
        <v>38.328333333333298</v>
      </c>
      <c r="EL720">
        <v>38.453333333333298</v>
      </c>
      <c r="EM720">
        <v>37.918629629629599</v>
      </c>
      <c r="EN720">
        <v>37.686999999999998</v>
      </c>
      <c r="EO720">
        <v>39.370333333333299</v>
      </c>
      <c r="EP720">
        <v>1955.1081481481499</v>
      </c>
      <c r="EQ720">
        <v>39.9107407407407</v>
      </c>
      <c r="ER720">
        <v>0</v>
      </c>
      <c r="ES720">
        <v>1658951077.2</v>
      </c>
      <c r="ET720">
        <v>0</v>
      </c>
      <c r="EU720">
        <v>661.70226923076905</v>
      </c>
      <c r="EV720">
        <v>13.2342222298259</v>
      </c>
      <c r="EW720">
        <v>265.36068392871101</v>
      </c>
      <c r="EX720">
        <v>13067.7153846154</v>
      </c>
      <c r="EY720">
        <v>15</v>
      </c>
      <c r="EZ720">
        <v>0</v>
      </c>
      <c r="FA720" t="s">
        <v>419</v>
      </c>
      <c r="FB720">
        <v>1657551626.5</v>
      </c>
      <c r="FC720">
        <v>1657551629</v>
      </c>
      <c r="FD720">
        <v>0</v>
      </c>
      <c r="FE720">
        <v>0.40300000000000002</v>
      </c>
      <c r="FF720">
        <v>8.9999999999999993E-3</v>
      </c>
      <c r="FG720">
        <v>9.41</v>
      </c>
      <c r="FH720">
        <v>8.6999999999999994E-2</v>
      </c>
      <c r="FI720">
        <v>417</v>
      </c>
      <c r="FJ720">
        <v>17</v>
      </c>
      <c r="FK720">
        <v>1.61</v>
      </c>
      <c r="FL720">
        <v>0.59</v>
      </c>
      <c r="FM720">
        <v>-35.766148780487804</v>
      </c>
      <c r="FN720">
        <v>-17.149486411149901</v>
      </c>
      <c r="FO720">
        <v>1.7184190383253399</v>
      </c>
      <c r="FP720">
        <v>0</v>
      </c>
      <c r="FQ720">
        <v>660.98244117647096</v>
      </c>
      <c r="FR720">
        <v>11.799312449194399</v>
      </c>
      <c r="FS720">
        <v>1.1705250001395</v>
      </c>
      <c r="FT720">
        <v>0</v>
      </c>
      <c r="FU720">
        <v>2.7600578048780502</v>
      </c>
      <c r="FV720">
        <v>-5.1065226480836098E-2</v>
      </c>
      <c r="FW720">
        <v>6.1100922160599799E-3</v>
      </c>
      <c r="FX720">
        <v>1</v>
      </c>
      <c r="FY720">
        <v>1</v>
      </c>
      <c r="FZ720">
        <v>3</v>
      </c>
      <c r="GA720" t="s">
        <v>438</v>
      </c>
      <c r="GB720">
        <v>2.9742000000000002</v>
      </c>
      <c r="GC720">
        <v>2.6970499999999999</v>
      </c>
      <c r="GD720">
        <v>0.10102899999999999</v>
      </c>
      <c r="GE720">
        <v>0.107973</v>
      </c>
      <c r="GF720">
        <v>0.1076</v>
      </c>
      <c r="GG720">
        <v>0.100493</v>
      </c>
      <c r="GH720">
        <v>35019.199999999997</v>
      </c>
      <c r="GI720">
        <v>37985.1</v>
      </c>
      <c r="GJ720">
        <v>35300.5</v>
      </c>
      <c r="GK720">
        <v>38618.9</v>
      </c>
      <c r="GL720">
        <v>44660.3</v>
      </c>
      <c r="GM720">
        <v>50166.9</v>
      </c>
      <c r="GN720">
        <v>55181.3</v>
      </c>
      <c r="GO720">
        <v>61938.9</v>
      </c>
      <c r="GP720">
        <v>1.9862</v>
      </c>
      <c r="GQ720">
        <v>1.8580000000000001</v>
      </c>
      <c r="GR720">
        <v>0.16364500000000001</v>
      </c>
      <c r="GS720">
        <v>0</v>
      </c>
      <c r="GT720">
        <v>25.269300000000001</v>
      </c>
      <c r="GU720">
        <v>999.9</v>
      </c>
      <c r="GV720">
        <v>59.956000000000003</v>
      </c>
      <c r="GW720">
        <v>28.933</v>
      </c>
      <c r="GX720">
        <v>26.619599999999998</v>
      </c>
      <c r="GY720">
        <v>60.499099999999999</v>
      </c>
      <c r="GZ720">
        <v>46.253999999999998</v>
      </c>
      <c r="HA720">
        <v>1</v>
      </c>
      <c r="HB720">
        <v>-4.8130100000000002E-2</v>
      </c>
      <c r="HC720">
        <v>8.9324600000000004E-2</v>
      </c>
      <c r="HD720">
        <v>20.113600000000002</v>
      </c>
      <c r="HE720">
        <v>5.1993200000000002</v>
      </c>
      <c r="HF720">
        <v>12.0052</v>
      </c>
      <c r="HG720">
        <v>4.976</v>
      </c>
      <c r="HH720">
        <v>3.294</v>
      </c>
      <c r="HI720">
        <v>9999</v>
      </c>
      <c r="HJ720">
        <v>9999</v>
      </c>
      <c r="HK720">
        <v>9999</v>
      </c>
      <c r="HL720">
        <v>621.20000000000005</v>
      </c>
      <c r="HM720">
        <v>1.8632200000000001</v>
      </c>
      <c r="HN720">
        <v>1.8680099999999999</v>
      </c>
      <c r="HO720">
        <v>1.8678300000000001</v>
      </c>
      <c r="HP720">
        <v>1.8690199999999999</v>
      </c>
      <c r="HQ720">
        <v>1.86981</v>
      </c>
      <c r="HR720">
        <v>1.8658399999999999</v>
      </c>
      <c r="HS720">
        <v>1.8669100000000001</v>
      </c>
      <c r="HT720">
        <v>1.86829</v>
      </c>
      <c r="HU720">
        <v>5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6.3570000000000002</v>
      </c>
      <c r="II720">
        <v>0.53169999999999995</v>
      </c>
      <c r="IJ720">
        <v>3.6346291650323699</v>
      </c>
      <c r="IK720">
        <v>5.6267518783259399E-3</v>
      </c>
      <c r="IL720">
        <v>2.30191766742704E-7</v>
      </c>
      <c r="IM720">
        <v>-2.9562642023804099E-10</v>
      </c>
      <c r="IN720">
        <v>-4.4408053959193901E-2</v>
      </c>
      <c r="IO720">
        <v>-1.77651730019769E-2</v>
      </c>
      <c r="IP720">
        <v>2.0502542247495602E-3</v>
      </c>
      <c r="IQ720">
        <v>-1.6883999477825899E-5</v>
      </c>
      <c r="IR720">
        <v>-3</v>
      </c>
      <c r="IS720">
        <v>1845</v>
      </c>
      <c r="IT720">
        <v>1</v>
      </c>
      <c r="IU720">
        <v>26</v>
      </c>
      <c r="IV720">
        <v>23324.2</v>
      </c>
      <c r="IW720">
        <v>23324.1</v>
      </c>
      <c r="IX720">
        <v>1.25</v>
      </c>
      <c r="IY720">
        <v>2.6171899999999999</v>
      </c>
      <c r="IZ720">
        <v>1.5478499999999999</v>
      </c>
      <c r="JA720">
        <v>2.3095699999999999</v>
      </c>
      <c r="JB720">
        <v>1.3464400000000001</v>
      </c>
      <c r="JC720">
        <v>2.36694</v>
      </c>
      <c r="JD720">
        <v>33.400799999999997</v>
      </c>
      <c r="JE720">
        <v>24.218800000000002</v>
      </c>
      <c r="JF720">
        <v>18</v>
      </c>
      <c r="JG720">
        <v>500.72800000000001</v>
      </c>
      <c r="JH720">
        <v>417.27199999999999</v>
      </c>
      <c r="JI720">
        <v>24.999500000000001</v>
      </c>
      <c r="JJ720">
        <v>26.6417</v>
      </c>
      <c r="JK720">
        <v>30</v>
      </c>
      <c r="JL720">
        <v>26.582799999999999</v>
      </c>
      <c r="JM720">
        <v>26.521699999999999</v>
      </c>
      <c r="JN720">
        <v>25.085599999999999</v>
      </c>
      <c r="JO720">
        <v>23.407800000000002</v>
      </c>
      <c r="JP720">
        <v>100</v>
      </c>
      <c r="JQ720">
        <v>25</v>
      </c>
      <c r="JR720">
        <v>541.24900000000002</v>
      </c>
      <c r="JS720">
        <v>22.782900000000001</v>
      </c>
      <c r="JT720">
        <v>102.36199999999999</v>
      </c>
      <c r="JU720">
        <v>103.101</v>
      </c>
    </row>
    <row r="721" spans="1:281" x14ac:dyDescent="0.2">
      <c r="A721">
        <v>705</v>
      </c>
      <c r="B721">
        <v>1658951081.5</v>
      </c>
      <c r="C721">
        <v>9288.4000000953693</v>
      </c>
      <c r="D721" t="s">
        <v>1840</v>
      </c>
      <c r="E721" t="s">
        <v>1841</v>
      </c>
      <c r="F721">
        <v>5</v>
      </c>
      <c r="G721" t="s">
        <v>1777</v>
      </c>
      <c r="H721" t="s">
        <v>416</v>
      </c>
      <c r="I721">
        <v>1658951073.7142899</v>
      </c>
      <c r="J721">
        <f t="shared" ref="J721:J784" si="550">(K721)/1000</f>
        <v>2.3612616289185673E-3</v>
      </c>
      <c r="K721">
        <f t="shared" ref="K721:K784" si="551">IF(CZ721, AN721, AH721)</f>
        <v>2.3612616289185673</v>
      </c>
      <c r="L721">
        <f t="shared" ref="L721:L784" si="552">IF(CZ721, AI721, AG721)</f>
        <v>12.386655969058237</v>
      </c>
      <c r="M721">
        <f t="shared" ref="M721:M784" si="553">DB721 - IF(AU721&gt;1, L721*CV721*100/(AW721*DP721), 0)</f>
        <v>477.877571428571</v>
      </c>
      <c r="N721">
        <f t="shared" ref="N721:N784" si="554">((T721-J721/2)*M721-L721)/(T721+J721/2)</f>
        <v>306.82507279303633</v>
      </c>
      <c r="O721">
        <f t="shared" ref="O721:O784" si="555">N721*(DI721+DJ721)/1000</f>
        <v>27.698803406661408</v>
      </c>
      <c r="P721">
        <f t="shared" ref="P721:P784" si="556">(DB721 - IF(AU721&gt;1, L721*CV721*100/(AW721*DP721), 0))*(DI721+DJ721)/1000</f>
        <v>43.140662472461408</v>
      </c>
      <c r="Q721">
        <f t="shared" ref="Q721:Q784" si="557">2/((1/S721-1/R721)+SIGN(S721)*SQRT((1/S721-1/R721)*(1/S721-1/R721) + 4*CW721/((CW721+1)*(CW721+1))*(2*1/S721*1/R721-1/R721*1/R721)))</f>
        <v>0.12726107877204221</v>
      </c>
      <c r="R721">
        <f t="shared" ref="R721:R784" si="558">IF(LEFT(CX721,1)&lt;&gt;"0",IF(LEFT(CX721,1)="1",3,CY721),$D$5+$E$5*(DP721*DI721/($K$5*1000))+$F$5*(DP721*DI721/($K$5*1000))*MAX(MIN(CV721,$J$5),$I$5)*MAX(MIN(CV721,$J$5),$I$5)+$G$5*MAX(MIN(CV721,$J$5),$I$5)*(DP721*DI721/($K$5*1000))+$H$5*(DP721*DI721/($K$5*1000))*(DP721*DI721/($K$5*1000)))</f>
        <v>2.7543254690402623</v>
      </c>
      <c r="S721">
        <f t="shared" ref="S721:S784" si="559">J721*(1000-(1000*0.61365*EXP(17.502*W721/(240.97+W721))/(DI721+DJ721)+DD721)/2)/(1000*0.61365*EXP(17.502*W721/(240.97+W721))/(DI721+DJ721)-DD721)</f>
        <v>0.12408242415308707</v>
      </c>
      <c r="T721">
        <f t="shared" ref="T721:T784" si="560">1/((CW721+1)/(Q721/1.6)+1/(R721/1.37)) + CW721/((CW721+1)/(Q721/1.6) + CW721/(R721/1.37))</f>
        <v>7.7830491791765391E-2</v>
      </c>
      <c r="U721">
        <f t="shared" ref="U721:U784" si="561">(CR721*CU721)</f>
        <v>321.51033227210013</v>
      </c>
      <c r="V721">
        <f t="shared" ref="V721:V784" si="562">(DK721+(U721+2*0.95*0.0000000567*(((DK721+$B$7)+273)^4-(DK721+273)^4)-44100*J721)/(1.84*29.3*R721+8*0.95*0.0000000567*(DK721+273)^3))</f>
        <v>28.766282757230602</v>
      </c>
      <c r="W721">
        <f t="shared" ref="W721:W784" si="563">($C$7*DL721+$D$7*DM721+$E$7*V721)</f>
        <v>28.766282757230602</v>
      </c>
      <c r="X721">
        <f t="shared" ref="X721:X784" si="564">0.61365*EXP(17.502*W721/(240.97+W721))</f>
        <v>3.9677013105943617</v>
      </c>
      <c r="Y721">
        <f t="shared" ref="Y721:Y784" si="565">(Z721/AA721*100)</f>
        <v>62.996665567483845</v>
      </c>
      <c r="Z721">
        <f t="shared" ref="Z721:Z784" si="566">DD721*(DI721+DJ721)/1000</f>
        <v>2.3095040204367678</v>
      </c>
      <c r="AA721">
        <f t="shared" ref="AA721:AA784" si="567">0.61365*EXP(17.502*DK721/(240.97+DK721))</f>
        <v>3.6660734336212775</v>
      </c>
      <c r="AB721">
        <f t="shared" ref="AB721:AB784" si="568">(X721-DD721*(DI721+DJ721)/1000)</f>
        <v>1.6581972901575939</v>
      </c>
      <c r="AC721">
        <f t="shared" ref="AC721:AC784" si="569">(-J721*44100)</f>
        <v>-104.13163783530882</v>
      </c>
      <c r="AD721">
        <f t="shared" ref="AD721:AD784" si="570">2*29.3*R721*0.92*(DK721-W721)</f>
        <v>-201.52385544698072</v>
      </c>
      <c r="AE721">
        <f t="shared" ref="AE721:AE784" si="571">2*0.95*0.0000000567*(((DK721+$B$7)+273)^4-(W721+273)^4)</f>
        <v>-15.962602869114269</v>
      </c>
      <c r="AF721">
        <f t="shared" ref="AF721:AF784" si="572">U721+AE721+AC721+AD721</f>
        <v>-0.10776387930368969</v>
      </c>
      <c r="AG721">
        <f t="shared" ref="AG721:AG784" si="573">DH721*AU721*(DC721-DB721*(1000-AU721*DE721)/(1000-AU721*DD721))/(100*CV721)</f>
        <v>30.489786107886331</v>
      </c>
      <c r="AH721">
        <f t="shared" ref="AH721:AH784" si="574">1000*DH721*AU721*(DD721-DE721)/(100*CV721*(1000-AU721*DD721))</f>
        <v>2.3585770576209519</v>
      </c>
      <c r="AI721">
        <f t="shared" ref="AI721:AI784" si="575">(AJ721 - AK721 - DI721*1000/(8.314*(DK721+273.15)) * AM721/DH721 * AL721) * DH721/(100*CV721) * (1000 - DE721)/1000</f>
        <v>12.386655969058237</v>
      </c>
      <c r="AJ721">
        <v>545.14494031515198</v>
      </c>
      <c r="AK721">
        <v>514.23323030303004</v>
      </c>
      <c r="AL721">
        <v>3.2780941125540699</v>
      </c>
      <c r="AM721">
        <v>66.33</v>
      </c>
      <c r="AN721">
        <f t="shared" ref="AN721:AN784" si="576">(AP721 - AO721 + DI721*1000/(8.314*(DK721+273.15)) * AR721/DH721 * AQ721) * DH721/(100*CV721) * 1000/(1000 - AP721)</f>
        <v>2.3612616289185673</v>
      </c>
      <c r="AO721">
        <v>22.8192433069107</v>
      </c>
      <c r="AP721">
        <v>25.578083030302999</v>
      </c>
      <c r="AQ721">
        <v>3.0659389605941598E-4</v>
      </c>
      <c r="AR721">
        <v>88.640650729912196</v>
      </c>
      <c r="AS721">
        <v>0</v>
      </c>
      <c r="AT721">
        <v>0</v>
      </c>
      <c r="AU721">
        <f t="shared" ref="AU721:AU784" si="577">IF(AS721*$H$13&gt;=AW721,1,(AW721/(AW721-AS721*$H$13)))</f>
        <v>1</v>
      </c>
      <c r="AV721">
        <f t="shared" ref="AV721:AV784" si="578">(AU721-1)*100</f>
        <v>0</v>
      </c>
      <c r="AW721">
        <f t="shared" ref="AW721:AW784" si="579">MAX(0,($B$13+$C$13*DP721)/(1+$D$13*DP721)*DI721/(DK721+273)*$E$13)</f>
        <v>47696.672761706846</v>
      </c>
      <c r="AX721" t="s">
        <v>417</v>
      </c>
      <c r="AY721" t="s">
        <v>417</v>
      </c>
      <c r="AZ721">
        <v>0</v>
      </c>
      <c r="BA721">
        <v>0</v>
      </c>
      <c r="BB721" t="e">
        <f t="shared" ref="BB721:BB784" si="580">1-AZ721/BA721</f>
        <v>#DIV/0!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 t="e">
        <f t="shared" ref="BH721:BH784" si="581">1-BF721/BG721</f>
        <v>#DIV/0!</v>
      </c>
      <c r="BI721">
        <v>0.5</v>
      </c>
      <c r="BJ721">
        <f t="shared" ref="BJ721:BJ784" si="582">CS721</f>
        <v>1681.1948996228475</v>
      </c>
      <c r="BK721">
        <f t="shared" ref="BK721:BK784" si="583">L721</f>
        <v>12.386655969058237</v>
      </c>
      <c r="BL721" t="e">
        <f t="shared" ref="BL721:BL784" si="584">BH721*BI721*BJ721</f>
        <v>#DIV/0!</v>
      </c>
      <c r="BM721">
        <f t="shared" ref="BM721:BM784" si="585">(BK721-BC721)/BJ721</f>
        <v>7.3677691812156993E-3</v>
      </c>
      <c r="BN721" t="e">
        <f t="shared" ref="BN721:BN784" si="586">(BA721-BG721)/BG721</f>
        <v>#DIV/0!</v>
      </c>
      <c r="BO721" t="e">
        <f t="shared" ref="BO721:BO784" si="587">AZ721/(BB721+AZ721/BG721)</f>
        <v>#DIV/0!</v>
      </c>
      <c r="BP721" t="s">
        <v>417</v>
      </c>
      <c r="BQ721">
        <v>0</v>
      </c>
      <c r="BR721" t="e">
        <f t="shared" ref="BR721:BR784" si="588">IF(BQ721&lt;&gt;0, BQ721, BO721)</f>
        <v>#DIV/0!</v>
      </c>
      <c r="BS721" t="e">
        <f t="shared" ref="BS721:BS784" si="589">1-BR721/BG721</f>
        <v>#DIV/0!</v>
      </c>
      <c r="BT721" t="e">
        <f t="shared" ref="BT721:BT784" si="590">(BG721-BF721)/(BG721-BR721)</f>
        <v>#DIV/0!</v>
      </c>
      <c r="BU721" t="e">
        <f t="shared" ref="BU721:BU784" si="591">(BA721-BG721)/(BA721-BR721)</f>
        <v>#DIV/0!</v>
      </c>
      <c r="BV721" t="e">
        <f t="shared" ref="BV721:BV784" si="592">(BG721-BF721)/(BG721-AZ721)</f>
        <v>#DIV/0!</v>
      </c>
      <c r="BW721" t="e">
        <f t="shared" ref="BW721:BW784" si="593">(BA721-BG721)/(BA721-AZ721)</f>
        <v>#DIV/0!</v>
      </c>
      <c r="BX721" t="e">
        <f t="shared" ref="BX721:BX784" si="594">(BT721*BR721/BF721)</f>
        <v>#DIV/0!</v>
      </c>
      <c r="BY721" t="e">
        <f t="shared" ref="BY721:BY784" si="595">(1-BX721)</f>
        <v>#DIV/0!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 t="shared" ref="CR721:CR784" si="596">$B$11*DQ721+$C$11*DR721+$F$11*EC721*(1-EF721)</f>
        <v>1999.99714285714</v>
      </c>
      <c r="CS721">
        <f t="shared" ref="CS721:CS784" si="597">CR721*CT721</f>
        <v>1681.1948996228475</v>
      </c>
      <c r="CT721">
        <f t="shared" ref="CT721:CT784" si="598">($B$11*$D$9+$C$11*$D$9+$F$11*((EP721+EH721)/MAX(EP721+EH721+EQ721, 0.1)*$I$9+EQ721/MAX(EP721+EH721+EQ721, 0.1)*$J$9))/($B$11+$C$11+$F$11)</f>
        <v>0.84059865066664019</v>
      </c>
      <c r="CU721">
        <f t="shared" ref="CU721:CU784" si="599">($B$11*$K$9+$C$11*$K$9+$F$11*((EP721+EH721)/MAX(EP721+EH721+EQ721, 0.1)*$P$9+EQ721/MAX(EP721+EH721+EQ721, 0.1)*$Q$9))/($B$11+$C$11+$F$11)</f>
        <v>0.16075539578661571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1658951073.7142899</v>
      </c>
      <c r="DB721">
        <v>477.877571428571</v>
      </c>
      <c r="DC721">
        <v>515.81460714285697</v>
      </c>
      <c r="DD721">
        <v>25.5828285714286</v>
      </c>
      <c r="DE721">
        <v>22.825178571428602</v>
      </c>
      <c r="DF721">
        <v>471.56939285714299</v>
      </c>
      <c r="DG721">
        <v>25.0510607142857</v>
      </c>
      <c r="DH721">
        <v>500.042714285714</v>
      </c>
      <c r="DI721">
        <v>90.233074999999999</v>
      </c>
      <c r="DJ721">
        <v>4.2478932142857098E-2</v>
      </c>
      <c r="DK721">
        <v>27.4091392857143</v>
      </c>
      <c r="DL721">
        <v>27.936610714285699</v>
      </c>
      <c r="DM721">
        <v>999.9</v>
      </c>
      <c r="DN721">
        <v>0</v>
      </c>
      <c r="DO721">
        <v>0</v>
      </c>
      <c r="DP721">
        <v>10010.714285714301</v>
      </c>
      <c r="DQ721">
        <v>0</v>
      </c>
      <c r="DR721">
        <v>10.785389285714301</v>
      </c>
      <c r="DS721">
        <v>-37.937014285714298</v>
      </c>
      <c r="DT721">
        <v>490.42399999999998</v>
      </c>
      <c r="DU721">
        <v>527.86303571428596</v>
      </c>
      <c r="DV721">
        <v>2.7576382142857101</v>
      </c>
      <c r="DW721">
        <v>515.81460714285697</v>
      </c>
      <c r="DX721">
        <v>22.825178571428602</v>
      </c>
      <c r="DY721">
        <v>2.3084178571428602</v>
      </c>
      <c r="DZ721">
        <v>2.05958714285714</v>
      </c>
      <c r="EA721">
        <v>19.735257142857101</v>
      </c>
      <c r="EB721">
        <v>17.910017857142901</v>
      </c>
      <c r="EC721">
        <v>1999.99714285714</v>
      </c>
      <c r="ED721">
        <v>0.97999342857142901</v>
      </c>
      <c r="EE721">
        <v>2.0006442857142901E-2</v>
      </c>
      <c r="EF721">
        <v>0</v>
      </c>
      <c r="EG721">
        <v>662.83389285714304</v>
      </c>
      <c r="EH721">
        <v>5.0006300000000001</v>
      </c>
      <c r="EI721">
        <v>13089.9571428571</v>
      </c>
      <c r="EJ721">
        <v>17256.828571428599</v>
      </c>
      <c r="EK721">
        <v>38.314250000000001</v>
      </c>
      <c r="EL721">
        <v>38.439250000000001</v>
      </c>
      <c r="EM721">
        <v>37.899357142857099</v>
      </c>
      <c r="EN721">
        <v>37.686999999999998</v>
      </c>
      <c r="EO721">
        <v>39.356999999999999</v>
      </c>
      <c r="EP721">
        <v>1955.08714285714</v>
      </c>
      <c r="EQ721">
        <v>39.909999999999997</v>
      </c>
      <c r="ER721">
        <v>0</v>
      </c>
      <c r="ES721">
        <v>1658951082.5999999</v>
      </c>
      <c r="ET721">
        <v>0</v>
      </c>
      <c r="EU721">
        <v>663.00360000000001</v>
      </c>
      <c r="EV721">
        <v>14.7259231011876</v>
      </c>
      <c r="EW721">
        <v>283.43076966978401</v>
      </c>
      <c r="EX721">
        <v>13093.716</v>
      </c>
      <c r="EY721">
        <v>15</v>
      </c>
      <c r="EZ721">
        <v>0</v>
      </c>
      <c r="FA721" t="s">
        <v>419</v>
      </c>
      <c r="FB721">
        <v>1657551626.5</v>
      </c>
      <c r="FC721">
        <v>1657551629</v>
      </c>
      <c r="FD721">
        <v>0</v>
      </c>
      <c r="FE721">
        <v>0.40300000000000002</v>
      </c>
      <c r="FF721">
        <v>8.9999999999999993E-3</v>
      </c>
      <c r="FG721">
        <v>9.41</v>
      </c>
      <c r="FH721">
        <v>8.6999999999999994E-2</v>
      </c>
      <c r="FI721">
        <v>417</v>
      </c>
      <c r="FJ721">
        <v>17</v>
      </c>
      <c r="FK721">
        <v>1.61</v>
      </c>
      <c r="FL721">
        <v>0.59</v>
      </c>
      <c r="FM721">
        <v>-37.028382926829302</v>
      </c>
      <c r="FN721">
        <v>-14.0786278745645</v>
      </c>
      <c r="FO721">
        <v>1.4068683903468999</v>
      </c>
      <c r="FP721">
        <v>0</v>
      </c>
      <c r="FQ721">
        <v>662.01679411764701</v>
      </c>
      <c r="FR721">
        <v>13.5306187908251</v>
      </c>
      <c r="FS721">
        <v>1.3415751448864699</v>
      </c>
      <c r="FT721">
        <v>0</v>
      </c>
      <c r="FU721">
        <v>2.7584826829268301</v>
      </c>
      <c r="FV721">
        <v>-2.8501045296211698E-3</v>
      </c>
      <c r="FW721">
        <v>4.4640460835491096E-3</v>
      </c>
      <c r="FX721">
        <v>1</v>
      </c>
      <c r="FY721">
        <v>1</v>
      </c>
      <c r="FZ721">
        <v>3</v>
      </c>
      <c r="GA721" t="s">
        <v>438</v>
      </c>
      <c r="GB721">
        <v>2.9737800000000001</v>
      </c>
      <c r="GC721">
        <v>2.6965599999999998</v>
      </c>
      <c r="GD721">
        <v>0.103506</v>
      </c>
      <c r="GE721">
        <v>0.110432</v>
      </c>
      <c r="GF721">
        <v>0.10759299999999999</v>
      </c>
      <c r="GG721">
        <v>0.100425</v>
      </c>
      <c r="GH721">
        <v>34923.300000000003</v>
      </c>
      <c r="GI721">
        <v>37880.6</v>
      </c>
      <c r="GJ721">
        <v>35301.1</v>
      </c>
      <c r="GK721">
        <v>38619</v>
      </c>
      <c r="GL721">
        <v>44660.800000000003</v>
      </c>
      <c r="GM721">
        <v>50171.7</v>
      </c>
      <c r="GN721">
        <v>55181.3</v>
      </c>
      <c r="GO721">
        <v>61940.1</v>
      </c>
      <c r="GP721">
        <v>1.9852000000000001</v>
      </c>
      <c r="GQ721">
        <v>1.8573999999999999</v>
      </c>
      <c r="GR721">
        <v>0.16275000000000001</v>
      </c>
      <c r="GS721">
        <v>0</v>
      </c>
      <c r="GT721">
        <v>25.267099999999999</v>
      </c>
      <c r="GU721">
        <v>999.9</v>
      </c>
      <c r="GV721">
        <v>59.938000000000002</v>
      </c>
      <c r="GW721">
        <v>28.933</v>
      </c>
      <c r="GX721">
        <v>26.612200000000001</v>
      </c>
      <c r="GY721">
        <v>60.359099999999998</v>
      </c>
      <c r="GZ721">
        <v>46.037700000000001</v>
      </c>
      <c r="HA721">
        <v>1</v>
      </c>
      <c r="HB721">
        <v>-4.8231700000000002E-2</v>
      </c>
      <c r="HC721">
        <v>8.91068E-2</v>
      </c>
      <c r="HD721">
        <v>20.113700000000001</v>
      </c>
      <c r="HE721">
        <v>5.1993200000000002</v>
      </c>
      <c r="HF721">
        <v>12.004</v>
      </c>
      <c r="HG721">
        <v>4.976</v>
      </c>
      <c r="HH721">
        <v>3.294</v>
      </c>
      <c r="HI721">
        <v>9999</v>
      </c>
      <c r="HJ721">
        <v>9999</v>
      </c>
      <c r="HK721">
        <v>9999</v>
      </c>
      <c r="HL721">
        <v>621.20000000000005</v>
      </c>
      <c r="HM721">
        <v>1.8631899999999999</v>
      </c>
      <c r="HN721">
        <v>1.8680099999999999</v>
      </c>
      <c r="HO721">
        <v>1.8678300000000001</v>
      </c>
      <c r="HP721">
        <v>1.8690500000000001</v>
      </c>
      <c r="HQ721">
        <v>1.86981</v>
      </c>
      <c r="HR721">
        <v>1.8658399999999999</v>
      </c>
      <c r="HS721">
        <v>1.8669100000000001</v>
      </c>
      <c r="HT721">
        <v>1.86829</v>
      </c>
      <c r="HU721">
        <v>5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6.4480000000000004</v>
      </c>
      <c r="II721">
        <v>0.53169999999999995</v>
      </c>
      <c r="IJ721">
        <v>3.6346291650323699</v>
      </c>
      <c r="IK721">
        <v>5.6267518783259399E-3</v>
      </c>
      <c r="IL721">
        <v>2.30191766742704E-7</v>
      </c>
      <c r="IM721">
        <v>-2.9562642023804099E-10</v>
      </c>
      <c r="IN721">
        <v>-4.4408053959193901E-2</v>
      </c>
      <c r="IO721">
        <v>-1.77651730019769E-2</v>
      </c>
      <c r="IP721">
        <v>2.0502542247495602E-3</v>
      </c>
      <c r="IQ721">
        <v>-1.6883999477825899E-5</v>
      </c>
      <c r="IR721">
        <v>-3</v>
      </c>
      <c r="IS721">
        <v>1845</v>
      </c>
      <c r="IT721">
        <v>1</v>
      </c>
      <c r="IU721">
        <v>26</v>
      </c>
      <c r="IV721">
        <v>23324.2</v>
      </c>
      <c r="IW721">
        <v>23324.2</v>
      </c>
      <c r="IX721">
        <v>1.2793000000000001</v>
      </c>
      <c r="IY721">
        <v>2.6159699999999999</v>
      </c>
      <c r="IZ721">
        <v>1.5478499999999999</v>
      </c>
      <c r="JA721">
        <v>2.3095699999999999</v>
      </c>
      <c r="JB721">
        <v>1.3464400000000001</v>
      </c>
      <c r="JC721">
        <v>2.4096700000000002</v>
      </c>
      <c r="JD721">
        <v>33.400799999999997</v>
      </c>
      <c r="JE721">
        <v>24.218800000000002</v>
      </c>
      <c r="JF721">
        <v>18</v>
      </c>
      <c r="JG721">
        <v>500.06799999999998</v>
      </c>
      <c r="JH721">
        <v>416.93</v>
      </c>
      <c r="JI721">
        <v>24.999700000000001</v>
      </c>
      <c r="JJ721">
        <v>26.639399999999998</v>
      </c>
      <c r="JK721">
        <v>29.9999</v>
      </c>
      <c r="JL721">
        <v>26.582799999999999</v>
      </c>
      <c r="JM721">
        <v>26.521699999999999</v>
      </c>
      <c r="JN721">
        <v>25.6798</v>
      </c>
      <c r="JO721">
        <v>24.003399999999999</v>
      </c>
      <c r="JP721">
        <v>100</v>
      </c>
      <c r="JQ721">
        <v>25</v>
      </c>
      <c r="JR721">
        <v>554.70000000000005</v>
      </c>
      <c r="JS721">
        <v>22.608699999999999</v>
      </c>
      <c r="JT721">
        <v>102.363</v>
      </c>
      <c r="JU721">
        <v>103.102</v>
      </c>
    </row>
    <row r="722" spans="1:281" x14ac:dyDescent="0.2">
      <c r="A722">
        <v>706</v>
      </c>
      <c r="B722">
        <v>1658951086.5</v>
      </c>
      <c r="C722">
        <v>9293.4000000953693</v>
      </c>
      <c r="D722" t="s">
        <v>1842</v>
      </c>
      <c r="E722" t="s">
        <v>1843</v>
      </c>
      <c r="F722">
        <v>5</v>
      </c>
      <c r="G722" t="s">
        <v>1777</v>
      </c>
      <c r="H722" t="s">
        <v>416</v>
      </c>
      <c r="I722">
        <v>1658951079</v>
      </c>
      <c r="J722">
        <f t="shared" si="550"/>
        <v>2.399928032518477E-3</v>
      </c>
      <c r="K722">
        <f t="shared" si="551"/>
        <v>2.3999280325184769</v>
      </c>
      <c r="L722">
        <f t="shared" si="552"/>
        <v>12.386307012930294</v>
      </c>
      <c r="M722">
        <f t="shared" si="553"/>
        <v>494.76262962963</v>
      </c>
      <c r="N722">
        <f t="shared" si="554"/>
        <v>325.95062303690565</v>
      </c>
      <c r="O722">
        <f t="shared" si="555"/>
        <v>29.425268461674634</v>
      </c>
      <c r="P722">
        <f t="shared" si="556"/>
        <v>44.664811700659257</v>
      </c>
      <c r="Q722">
        <f t="shared" si="557"/>
        <v>0.12956198277715125</v>
      </c>
      <c r="R722">
        <f t="shared" si="558"/>
        <v>2.7547295319249545</v>
      </c>
      <c r="S722">
        <f t="shared" si="559"/>
        <v>0.12626941931903038</v>
      </c>
      <c r="T722">
        <f t="shared" si="560"/>
        <v>7.9207241556321306E-2</v>
      </c>
      <c r="U722">
        <f t="shared" si="561"/>
        <v>321.50765538320559</v>
      </c>
      <c r="V722">
        <f t="shared" si="562"/>
        <v>28.755390429259769</v>
      </c>
      <c r="W722">
        <f t="shared" si="563"/>
        <v>28.755390429259769</v>
      </c>
      <c r="X722">
        <f t="shared" si="564"/>
        <v>3.9651968624852483</v>
      </c>
      <c r="Y722">
        <f t="shared" si="565"/>
        <v>62.983474273881882</v>
      </c>
      <c r="Z722">
        <f t="shared" si="566"/>
        <v>2.3090141049625048</v>
      </c>
      <c r="AA722">
        <f t="shared" si="567"/>
        <v>3.6660634104143277</v>
      </c>
      <c r="AB722">
        <f t="shared" si="568"/>
        <v>1.6561827575227435</v>
      </c>
      <c r="AC722">
        <f t="shared" si="569"/>
        <v>-105.83682623406483</v>
      </c>
      <c r="AD722">
        <f t="shared" si="570"/>
        <v>-199.94270170539124</v>
      </c>
      <c r="AE722">
        <f t="shared" si="571"/>
        <v>-15.834173228214352</v>
      </c>
      <c r="AF722">
        <f t="shared" si="572"/>
        <v>-0.1060457844648397</v>
      </c>
      <c r="AG722">
        <f t="shared" si="573"/>
        <v>30.999468921731896</v>
      </c>
      <c r="AH722">
        <f t="shared" si="574"/>
        <v>2.3838325904045052</v>
      </c>
      <c r="AI722">
        <f t="shared" si="575"/>
        <v>12.386307012930294</v>
      </c>
      <c r="AJ722">
        <v>561.892316072727</v>
      </c>
      <c r="AK722">
        <v>530.88526060606</v>
      </c>
      <c r="AL722">
        <v>3.2981234632034599</v>
      </c>
      <c r="AM722">
        <v>66.33</v>
      </c>
      <c r="AN722">
        <f t="shared" si="576"/>
        <v>2.3999280325184769</v>
      </c>
      <c r="AO722">
        <v>22.748984238478101</v>
      </c>
      <c r="AP722">
        <v>25.555231515151501</v>
      </c>
      <c r="AQ722">
        <v>-2.0413152745528E-5</v>
      </c>
      <c r="AR722">
        <v>88.640650729912196</v>
      </c>
      <c r="AS722">
        <v>0</v>
      </c>
      <c r="AT722">
        <v>0</v>
      </c>
      <c r="AU722">
        <f t="shared" si="577"/>
        <v>1</v>
      </c>
      <c r="AV722">
        <f t="shared" si="578"/>
        <v>0</v>
      </c>
      <c r="AW722">
        <f t="shared" si="579"/>
        <v>47707.614548449113</v>
      </c>
      <c r="AX722" t="s">
        <v>417</v>
      </c>
      <c r="AY722" t="s">
        <v>417</v>
      </c>
      <c r="AZ722">
        <v>0</v>
      </c>
      <c r="BA722">
        <v>0</v>
      </c>
      <c r="BB722" t="e">
        <f t="shared" si="580"/>
        <v>#DIV/0!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 t="e">
        <f t="shared" si="581"/>
        <v>#DIV/0!</v>
      </c>
      <c r="BI722">
        <v>0.5</v>
      </c>
      <c r="BJ722">
        <f t="shared" si="582"/>
        <v>1681.1808107339577</v>
      </c>
      <c r="BK722">
        <f t="shared" si="583"/>
        <v>12.386307012930294</v>
      </c>
      <c r="BL722" t="e">
        <f t="shared" si="584"/>
        <v>#DIV/0!</v>
      </c>
      <c r="BM722">
        <f t="shared" si="585"/>
        <v>7.3676233596330241E-3</v>
      </c>
      <c r="BN722" t="e">
        <f t="shared" si="586"/>
        <v>#DIV/0!</v>
      </c>
      <c r="BO722" t="e">
        <f t="shared" si="587"/>
        <v>#DIV/0!</v>
      </c>
      <c r="BP722" t="s">
        <v>417</v>
      </c>
      <c r="BQ722">
        <v>0</v>
      </c>
      <c r="BR722" t="e">
        <f t="shared" si="588"/>
        <v>#DIV/0!</v>
      </c>
      <c r="BS722" t="e">
        <f t="shared" si="589"/>
        <v>#DIV/0!</v>
      </c>
      <c r="BT722" t="e">
        <f t="shared" si="590"/>
        <v>#DIV/0!</v>
      </c>
      <c r="BU722" t="e">
        <f t="shared" si="591"/>
        <v>#DIV/0!</v>
      </c>
      <c r="BV722" t="e">
        <f t="shared" si="592"/>
        <v>#DIV/0!</v>
      </c>
      <c r="BW722" t="e">
        <f t="shared" si="593"/>
        <v>#DIV/0!</v>
      </c>
      <c r="BX722" t="e">
        <f t="shared" si="594"/>
        <v>#DIV/0!</v>
      </c>
      <c r="BY722" t="e">
        <f t="shared" si="595"/>
        <v>#DIV/0!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 t="shared" si="596"/>
        <v>1999.9803703703701</v>
      </c>
      <c r="CS722">
        <f t="shared" si="597"/>
        <v>1681.1808107339577</v>
      </c>
      <c r="CT722">
        <f t="shared" si="598"/>
        <v>0.84059865568711811</v>
      </c>
      <c r="CU722">
        <f t="shared" si="599"/>
        <v>0.16075540547613804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1658951079</v>
      </c>
      <c r="DB722">
        <v>494.76262962963</v>
      </c>
      <c r="DC722">
        <v>533.37455555555596</v>
      </c>
      <c r="DD722">
        <v>25.577492592592598</v>
      </c>
      <c r="DE722">
        <v>22.790259259259301</v>
      </c>
      <c r="DF722">
        <v>488.359592592593</v>
      </c>
      <c r="DG722">
        <v>25.045999999999999</v>
      </c>
      <c r="DH722">
        <v>500.035666666667</v>
      </c>
      <c r="DI722">
        <v>90.232725925925905</v>
      </c>
      <c r="DJ722">
        <v>4.2507137037036999E-2</v>
      </c>
      <c r="DK722">
        <v>27.4090925925926</v>
      </c>
      <c r="DL722">
        <v>27.930525925925899</v>
      </c>
      <c r="DM722">
        <v>999.9</v>
      </c>
      <c r="DN722">
        <v>0</v>
      </c>
      <c r="DO722">
        <v>0</v>
      </c>
      <c r="DP722">
        <v>10013.148148148101</v>
      </c>
      <c r="DQ722">
        <v>0</v>
      </c>
      <c r="DR722">
        <v>10.790529629629599</v>
      </c>
      <c r="DS722">
        <v>-38.611911111111098</v>
      </c>
      <c r="DT722">
        <v>507.74951851851802</v>
      </c>
      <c r="DU722">
        <v>545.81322222222195</v>
      </c>
      <c r="DV722">
        <v>2.7872111111111102</v>
      </c>
      <c r="DW722">
        <v>533.37455555555596</v>
      </c>
      <c r="DX722">
        <v>22.790259259259301</v>
      </c>
      <c r="DY722">
        <v>2.3079270370370399</v>
      </c>
      <c r="DZ722">
        <v>2.05642851851852</v>
      </c>
      <c r="EA722">
        <v>19.731829629629601</v>
      </c>
      <c r="EB722">
        <v>17.8856</v>
      </c>
      <c r="EC722">
        <v>1999.9803703703701</v>
      </c>
      <c r="ED722">
        <v>0.97999322222222196</v>
      </c>
      <c r="EE722">
        <v>2.0006662962962999E-2</v>
      </c>
      <c r="EF722">
        <v>0</v>
      </c>
      <c r="EG722">
        <v>664.12922222222198</v>
      </c>
      <c r="EH722">
        <v>5.0006300000000001</v>
      </c>
      <c r="EI722">
        <v>13115.244444444401</v>
      </c>
      <c r="EJ722">
        <v>17256.696296296301</v>
      </c>
      <c r="EK722">
        <v>38.311999999999998</v>
      </c>
      <c r="EL722">
        <v>38.436999999999998</v>
      </c>
      <c r="EM722">
        <v>37.877296296296301</v>
      </c>
      <c r="EN722">
        <v>37.686999999999998</v>
      </c>
      <c r="EO722">
        <v>39.340000000000003</v>
      </c>
      <c r="EP722">
        <v>1955.07037037037</v>
      </c>
      <c r="EQ722">
        <v>39.909999999999997</v>
      </c>
      <c r="ER722">
        <v>0</v>
      </c>
      <c r="ES722">
        <v>1658951087.4000001</v>
      </c>
      <c r="ET722">
        <v>0</v>
      </c>
      <c r="EU722">
        <v>664.18344000000002</v>
      </c>
      <c r="EV722">
        <v>15.041461510598699</v>
      </c>
      <c r="EW722">
        <v>296.49999961884498</v>
      </c>
      <c r="EX722">
        <v>13116.876</v>
      </c>
      <c r="EY722">
        <v>15</v>
      </c>
      <c r="EZ722">
        <v>0</v>
      </c>
      <c r="FA722" t="s">
        <v>419</v>
      </c>
      <c r="FB722">
        <v>1657551626.5</v>
      </c>
      <c r="FC722">
        <v>1657551629</v>
      </c>
      <c r="FD722">
        <v>0</v>
      </c>
      <c r="FE722">
        <v>0.40300000000000002</v>
      </c>
      <c r="FF722">
        <v>8.9999999999999993E-3</v>
      </c>
      <c r="FG722">
        <v>9.41</v>
      </c>
      <c r="FH722">
        <v>8.6999999999999994E-2</v>
      </c>
      <c r="FI722">
        <v>417</v>
      </c>
      <c r="FJ722">
        <v>17</v>
      </c>
      <c r="FK722">
        <v>1.61</v>
      </c>
      <c r="FL722">
        <v>0.59</v>
      </c>
      <c r="FM722">
        <v>-38.015056097561001</v>
      </c>
      <c r="FN722">
        <v>-9.9893038327525296</v>
      </c>
      <c r="FO722">
        <v>1.0861498948902699</v>
      </c>
      <c r="FP722">
        <v>0</v>
      </c>
      <c r="FQ722">
        <v>663.10941176470601</v>
      </c>
      <c r="FR722">
        <v>14.266432393881299</v>
      </c>
      <c r="FS722">
        <v>1.4111969078774</v>
      </c>
      <c r="FT722">
        <v>0</v>
      </c>
      <c r="FU722">
        <v>2.7716492682926801</v>
      </c>
      <c r="FV722">
        <v>0.223347177700357</v>
      </c>
      <c r="FW722">
        <v>3.0593891179668299E-2</v>
      </c>
      <c r="FX722">
        <v>0</v>
      </c>
      <c r="FY722">
        <v>0</v>
      </c>
      <c r="FZ722">
        <v>3</v>
      </c>
      <c r="GA722" t="s">
        <v>429</v>
      </c>
      <c r="GB722">
        <v>2.9739499999999999</v>
      </c>
      <c r="GC722">
        <v>2.6967099999999999</v>
      </c>
      <c r="GD722">
        <v>0.10593900000000001</v>
      </c>
      <c r="GE722">
        <v>0.11268400000000001</v>
      </c>
      <c r="GF722">
        <v>0.107517</v>
      </c>
      <c r="GG722">
        <v>0.10008</v>
      </c>
      <c r="GH722">
        <v>34829</v>
      </c>
      <c r="GI722">
        <v>37784.6</v>
      </c>
      <c r="GJ722">
        <v>35301.5</v>
      </c>
      <c r="GK722">
        <v>38618.9</v>
      </c>
      <c r="GL722">
        <v>44665.1</v>
      </c>
      <c r="GM722">
        <v>50190.7</v>
      </c>
      <c r="GN722">
        <v>55181.9</v>
      </c>
      <c r="GO722">
        <v>61939.6</v>
      </c>
      <c r="GP722">
        <v>1.9862</v>
      </c>
      <c r="GQ722">
        <v>1.8582000000000001</v>
      </c>
      <c r="GR722">
        <v>0.163078</v>
      </c>
      <c r="GS722">
        <v>0</v>
      </c>
      <c r="GT722">
        <v>25.265000000000001</v>
      </c>
      <c r="GU722">
        <v>999.9</v>
      </c>
      <c r="GV722">
        <v>59.938000000000002</v>
      </c>
      <c r="GW722">
        <v>28.933</v>
      </c>
      <c r="GX722">
        <v>26.6114</v>
      </c>
      <c r="GY722">
        <v>60.429099999999998</v>
      </c>
      <c r="GZ722">
        <v>45.997599999999998</v>
      </c>
      <c r="HA722">
        <v>1</v>
      </c>
      <c r="HB722">
        <v>-4.86585E-2</v>
      </c>
      <c r="HC722">
        <v>8.8671E-2</v>
      </c>
      <c r="HD722">
        <v>20.113800000000001</v>
      </c>
      <c r="HE722">
        <v>5.1993200000000002</v>
      </c>
      <c r="HF722">
        <v>12.0052</v>
      </c>
      <c r="HG722">
        <v>4.9756</v>
      </c>
      <c r="HH722">
        <v>3.294</v>
      </c>
      <c r="HI722">
        <v>9999</v>
      </c>
      <c r="HJ722">
        <v>9999</v>
      </c>
      <c r="HK722">
        <v>9999</v>
      </c>
      <c r="HL722">
        <v>621.20000000000005</v>
      </c>
      <c r="HM722">
        <v>1.8632200000000001</v>
      </c>
      <c r="HN722">
        <v>1.8680099999999999</v>
      </c>
      <c r="HO722">
        <v>1.8678300000000001</v>
      </c>
      <c r="HP722">
        <v>1.8689899999999999</v>
      </c>
      <c r="HQ722">
        <v>1.86981</v>
      </c>
      <c r="HR722">
        <v>1.8658699999999999</v>
      </c>
      <c r="HS722">
        <v>1.8669100000000001</v>
      </c>
      <c r="HT722">
        <v>1.86829</v>
      </c>
      <c r="HU722">
        <v>5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6.5380000000000003</v>
      </c>
      <c r="II722">
        <v>0.5302</v>
      </c>
      <c r="IJ722">
        <v>3.6346291650323699</v>
      </c>
      <c r="IK722">
        <v>5.6267518783259399E-3</v>
      </c>
      <c r="IL722">
        <v>2.30191766742704E-7</v>
      </c>
      <c r="IM722">
        <v>-2.9562642023804099E-10</v>
      </c>
      <c r="IN722">
        <v>-4.4408053959193901E-2</v>
      </c>
      <c r="IO722">
        <v>-1.77651730019769E-2</v>
      </c>
      <c r="IP722">
        <v>2.0502542247495602E-3</v>
      </c>
      <c r="IQ722">
        <v>-1.6883999477825899E-5</v>
      </c>
      <c r="IR722">
        <v>-3</v>
      </c>
      <c r="IS722">
        <v>1845</v>
      </c>
      <c r="IT722">
        <v>1</v>
      </c>
      <c r="IU722">
        <v>26</v>
      </c>
      <c r="IV722">
        <v>23324.3</v>
      </c>
      <c r="IW722">
        <v>23324.3</v>
      </c>
      <c r="IX722">
        <v>1.31226</v>
      </c>
      <c r="IY722">
        <v>2.6245099999999999</v>
      </c>
      <c r="IZ722">
        <v>1.5478499999999999</v>
      </c>
      <c r="JA722">
        <v>2.3095699999999999</v>
      </c>
      <c r="JB722">
        <v>1.3464400000000001</v>
      </c>
      <c r="JC722">
        <v>2.2766099999999998</v>
      </c>
      <c r="JD722">
        <v>33.400799999999997</v>
      </c>
      <c r="JE722">
        <v>24.210100000000001</v>
      </c>
      <c r="JF722">
        <v>18</v>
      </c>
      <c r="JG722">
        <v>500.70600000000002</v>
      </c>
      <c r="JH722">
        <v>417.38600000000002</v>
      </c>
      <c r="JI722">
        <v>24.9998</v>
      </c>
      <c r="JJ722">
        <v>26.639399999999998</v>
      </c>
      <c r="JK722">
        <v>30</v>
      </c>
      <c r="JL722">
        <v>26.5806</v>
      </c>
      <c r="JM722">
        <v>26.521699999999999</v>
      </c>
      <c r="JN722">
        <v>26.345600000000001</v>
      </c>
      <c r="JO722">
        <v>24.003399999999999</v>
      </c>
      <c r="JP722">
        <v>100</v>
      </c>
      <c r="JQ722">
        <v>25</v>
      </c>
      <c r="JR722">
        <v>574.98699999999997</v>
      </c>
      <c r="JS722">
        <v>22.562000000000001</v>
      </c>
      <c r="JT722">
        <v>102.364</v>
      </c>
      <c r="JU722">
        <v>103.102</v>
      </c>
    </row>
    <row r="723" spans="1:281" x14ac:dyDescent="0.2">
      <c r="A723">
        <v>707</v>
      </c>
      <c r="B723">
        <v>1658951091.5</v>
      </c>
      <c r="C723">
        <v>9298.4000000953693</v>
      </c>
      <c r="D723" t="s">
        <v>1844</v>
      </c>
      <c r="E723" t="s">
        <v>1845</v>
      </c>
      <c r="F723">
        <v>5</v>
      </c>
      <c r="G723" t="s">
        <v>1777</v>
      </c>
      <c r="H723" t="s">
        <v>416</v>
      </c>
      <c r="I723">
        <v>1658951083.7142899</v>
      </c>
      <c r="J723">
        <f t="shared" si="550"/>
        <v>2.3850621363072188E-3</v>
      </c>
      <c r="K723">
        <f t="shared" si="551"/>
        <v>2.3850621363072189</v>
      </c>
      <c r="L723">
        <f t="shared" si="552"/>
        <v>13.02288047542941</v>
      </c>
      <c r="M723">
        <f t="shared" si="553"/>
        <v>509.82803571428599</v>
      </c>
      <c r="N723">
        <f t="shared" si="554"/>
        <v>331.42214754390136</v>
      </c>
      <c r="O723">
        <f t="shared" si="555"/>
        <v>29.919546831490219</v>
      </c>
      <c r="P723">
        <f t="shared" si="556"/>
        <v>46.025360416022508</v>
      </c>
      <c r="Q723">
        <f t="shared" si="557"/>
        <v>0.12857598340168047</v>
      </c>
      <c r="R723">
        <f t="shared" si="558"/>
        <v>2.757200695126488</v>
      </c>
      <c r="S723">
        <f t="shared" si="559"/>
        <v>0.12533549605991828</v>
      </c>
      <c r="T723">
        <f t="shared" si="560"/>
        <v>7.8619027650361162E-2</v>
      </c>
      <c r="U723">
        <f t="shared" si="561"/>
        <v>321.50679827209251</v>
      </c>
      <c r="V723">
        <f t="shared" si="562"/>
        <v>28.757656339011675</v>
      </c>
      <c r="W723">
        <f t="shared" si="563"/>
        <v>28.757656339011675</v>
      </c>
      <c r="X723">
        <f t="shared" si="564"/>
        <v>3.9657177443462119</v>
      </c>
      <c r="Y723">
        <f t="shared" si="565"/>
        <v>62.944774168386296</v>
      </c>
      <c r="Z723">
        <f t="shared" si="566"/>
        <v>2.3075007894474346</v>
      </c>
      <c r="AA723">
        <f t="shared" si="567"/>
        <v>3.6659132071465361</v>
      </c>
      <c r="AB723">
        <f t="shared" si="568"/>
        <v>1.6582169548987773</v>
      </c>
      <c r="AC723">
        <f t="shared" si="569"/>
        <v>-105.18124021114835</v>
      </c>
      <c r="AD723">
        <f t="shared" si="570"/>
        <v>-200.56289460784774</v>
      </c>
      <c r="AE723">
        <f t="shared" si="571"/>
        <v>-15.869177155669114</v>
      </c>
      <c r="AF723">
        <f t="shared" si="572"/>
        <v>-0.1065137025726699</v>
      </c>
      <c r="AG723">
        <f t="shared" si="573"/>
        <v>31.540383853236126</v>
      </c>
      <c r="AH723">
        <f t="shared" si="574"/>
        <v>2.4166349924189898</v>
      </c>
      <c r="AI723">
        <f t="shared" si="575"/>
        <v>13.02288047542941</v>
      </c>
      <c r="AJ723">
        <v>579.28668101818198</v>
      </c>
      <c r="AK723">
        <v>547.19043636363597</v>
      </c>
      <c r="AL723">
        <v>3.36237636363626</v>
      </c>
      <c r="AM723">
        <v>66.33</v>
      </c>
      <c r="AN723">
        <f t="shared" si="576"/>
        <v>2.3850621363072189</v>
      </c>
      <c r="AO723">
        <v>22.669445473568999</v>
      </c>
      <c r="AP723">
        <v>25.5093327272727</v>
      </c>
      <c r="AQ723">
        <v>-7.9644481452359993E-3</v>
      </c>
      <c r="AR723">
        <v>88.640650729912196</v>
      </c>
      <c r="AS723">
        <v>0</v>
      </c>
      <c r="AT723">
        <v>0</v>
      </c>
      <c r="AU723">
        <f t="shared" si="577"/>
        <v>1</v>
      </c>
      <c r="AV723">
        <f t="shared" si="578"/>
        <v>0</v>
      </c>
      <c r="AW723">
        <f t="shared" si="579"/>
        <v>47774.685535551325</v>
      </c>
      <c r="AX723" t="s">
        <v>417</v>
      </c>
      <c r="AY723" t="s">
        <v>417</v>
      </c>
      <c r="AZ723">
        <v>0</v>
      </c>
      <c r="BA723">
        <v>0</v>
      </c>
      <c r="BB723" t="e">
        <f t="shared" si="580"/>
        <v>#DIV/0!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 t="e">
        <f t="shared" si="581"/>
        <v>#DIV/0!</v>
      </c>
      <c r="BI723">
        <v>0.5</v>
      </c>
      <c r="BJ723">
        <f t="shared" si="582"/>
        <v>1681.1762996228456</v>
      </c>
      <c r="BK723">
        <f t="shared" si="583"/>
        <v>13.02288047542941</v>
      </c>
      <c r="BL723" t="e">
        <f t="shared" si="584"/>
        <v>#DIV/0!</v>
      </c>
      <c r="BM723">
        <f t="shared" si="585"/>
        <v>7.7462907836322445E-3</v>
      </c>
      <c r="BN723" t="e">
        <f t="shared" si="586"/>
        <v>#DIV/0!</v>
      </c>
      <c r="BO723" t="e">
        <f t="shared" si="587"/>
        <v>#DIV/0!</v>
      </c>
      <c r="BP723" t="s">
        <v>417</v>
      </c>
      <c r="BQ723">
        <v>0</v>
      </c>
      <c r="BR723" t="e">
        <f t="shared" si="588"/>
        <v>#DIV/0!</v>
      </c>
      <c r="BS723" t="e">
        <f t="shared" si="589"/>
        <v>#DIV/0!</v>
      </c>
      <c r="BT723" t="e">
        <f t="shared" si="590"/>
        <v>#DIV/0!</v>
      </c>
      <c r="BU723" t="e">
        <f t="shared" si="591"/>
        <v>#DIV/0!</v>
      </c>
      <c r="BV723" t="e">
        <f t="shared" si="592"/>
        <v>#DIV/0!</v>
      </c>
      <c r="BW723" t="e">
        <f t="shared" si="593"/>
        <v>#DIV/0!</v>
      </c>
      <c r="BX723" t="e">
        <f t="shared" si="594"/>
        <v>#DIV/0!</v>
      </c>
      <c r="BY723" t="e">
        <f t="shared" si="595"/>
        <v>#DIV/0!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 t="shared" si="596"/>
        <v>1999.9749999999999</v>
      </c>
      <c r="CS723">
        <f t="shared" si="597"/>
        <v>1681.1762996228456</v>
      </c>
      <c r="CT723">
        <f t="shared" si="598"/>
        <v>0.84059865729463901</v>
      </c>
      <c r="CU723">
        <f t="shared" si="599"/>
        <v>0.1607554085786535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1658951083.7142899</v>
      </c>
      <c r="DB723">
        <v>509.82803571428599</v>
      </c>
      <c r="DC723">
        <v>549.15271428571396</v>
      </c>
      <c r="DD723">
        <v>25.560442857142899</v>
      </c>
      <c r="DE723">
        <v>22.734767857142899</v>
      </c>
      <c r="DF723">
        <v>503.34060714285698</v>
      </c>
      <c r="DG723">
        <v>25.029807142857099</v>
      </c>
      <c r="DH723">
        <v>500.02878571428602</v>
      </c>
      <c r="DI723">
        <v>90.233850000000004</v>
      </c>
      <c r="DJ723">
        <v>4.2394521428571398E-2</v>
      </c>
      <c r="DK723">
        <v>27.4083928571429</v>
      </c>
      <c r="DL723">
        <v>27.922860714285701</v>
      </c>
      <c r="DM723">
        <v>999.9</v>
      </c>
      <c r="DN723">
        <v>0</v>
      </c>
      <c r="DO723">
        <v>0</v>
      </c>
      <c r="DP723">
        <v>10027.6785714286</v>
      </c>
      <c r="DQ723">
        <v>0</v>
      </c>
      <c r="DR723">
        <v>10.7991892857143</v>
      </c>
      <c r="DS723">
        <v>-39.324653571428598</v>
      </c>
      <c r="DT723">
        <v>523.20096428571401</v>
      </c>
      <c r="DU723">
        <v>561.92692857142902</v>
      </c>
      <c r="DV723">
        <v>2.8256528571428601</v>
      </c>
      <c r="DW723">
        <v>549.15271428571396</v>
      </c>
      <c r="DX723">
        <v>22.734767857142899</v>
      </c>
      <c r="DY723">
        <v>2.3064174999999998</v>
      </c>
      <c r="DZ723">
        <v>2.0514464285714298</v>
      </c>
      <c r="EA723">
        <v>19.721271428571399</v>
      </c>
      <c r="EB723">
        <v>17.847028571428599</v>
      </c>
      <c r="EC723">
        <v>1999.9749999999999</v>
      </c>
      <c r="ED723">
        <v>0.97999310714285703</v>
      </c>
      <c r="EE723">
        <v>2.0006785714285699E-2</v>
      </c>
      <c r="EF723">
        <v>0</v>
      </c>
      <c r="EG723">
        <v>665.30585714285701</v>
      </c>
      <c r="EH723">
        <v>5.0006300000000001</v>
      </c>
      <c r="EI723">
        <v>13138.1107142857</v>
      </c>
      <c r="EJ723">
        <v>17256.6535714286</v>
      </c>
      <c r="EK723">
        <v>38.311999999999998</v>
      </c>
      <c r="EL723">
        <v>38.436999999999998</v>
      </c>
      <c r="EM723">
        <v>37.875</v>
      </c>
      <c r="EN723">
        <v>37.686999999999998</v>
      </c>
      <c r="EO723">
        <v>39.323250000000002</v>
      </c>
      <c r="EP723">
        <v>1955.0650000000001</v>
      </c>
      <c r="EQ723">
        <v>39.909999999999997</v>
      </c>
      <c r="ER723">
        <v>0</v>
      </c>
      <c r="ES723">
        <v>1658951092.2</v>
      </c>
      <c r="ET723">
        <v>0</v>
      </c>
      <c r="EU723">
        <v>665.39936</v>
      </c>
      <c r="EV723">
        <v>15.4132307652318</v>
      </c>
      <c r="EW723">
        <v>297.08461544449898</v>
      </c>
      <c r="EX723">
        <v>13140.36</v>
      </c>
      <c r="EY723">
        <v>15</v>
      </c>
      <c r="EZ723">
        <v>0</v>
      </c>
      <c r="FA723" t="s">
        <v>419</v>
      </c>
      <c r="FB723">
        <v>1657551626.5</v>
      </c>
      <c r="FC723">
        <v>1657551629</v>
      </c>
      <c r="FD723">
        <v>0</v>
      </c>
      <c r="FE723">
        <v>0.40300000000000002</v>
      </c>
      <c r="FF723">
        <v>8.9999999999999993E-3</v>
      </c>
      <c r="FG723">
        <v>9.41</v>
      </c>
      <c r="FH723">
        <v>8.6999999999999994E-2</v>
      </c>
      <c r="FI723">
        <v>417</v>
      </c>
      <c r="FJ723">
        <v>17</v>
      </c>
      <c r="FK723">
        <v>1.61</v>
      </c>
      <c r="FL723">
        <v>0.59</v>
      </c>
      <c r="FM723">
        <v>-38.765329268292703</v>
      </c>
      <c r="FN723">
        <v>-7.1505240418118898</v>
      </c>
      <c r="FO723">
        <v>0.91229800924914495</v>
      </c>
      <c r="FP723">
        <v>0</v>
      </c>
      <c r="FQ723">
        <v>664.40873529411795</v>
      </c>
      <c r="FR723">
        <v>15.0124216948743</v>
      </c>
      <c r="FS723">
        <v>1.48499600531891</v>
      </c>
      <c r="FT723">
        <v>0</v>
      </c>
      <c r="FU723">
        <v>2.7999339024390202</v>
      </c>
      <c r="FV723">
        <v>0.46904905923345702</v>
      </c>
      <c r="FW723">
        <v>5.0416086373882403E-2</v>
      </c>
      <c r="FX723">
        <v>0</v>
      </c>
      <c r="FY723">
        <v>0</v>
      </c>
      <c r="FZ723">
        <v>3</v>
      </c>
      <c r="GA723" t="s">
        <v>429</v>
      </c>
      <c r="GB723">
        <v>2.9738799999999999</v>
      </c>
      <c r="GC723">
        <v>2.69625</v>
      </c>
      <c r="GD723">
        <v>0.108322</v>
      </c>
      <c r="GE723">
        <v>0.11530799999999999</v>
      </c>
      <c r="GF723">
        <v>0.107401</v>
      </c>
      <c r="GG723">
        <v>9.9821699999999999E-2</v>
      </c>
      <c r="GH723">
        <v>34736.400000000001</v>
      </c>
      <c r="GI723">
        <v>37673.1</v>
      </c>
      <c r="GJ723">
        <v>35301.699999999997</v>
      </c>
      <c r="GK723">
        <v>38619.1</v>
      </c>
      <c r="GL723">
        <v>44671.3</v>
      </c>
      <c r="GM723">
        <v>50205.4</v>
      </c>
      <c r="GN723">
        <v>55182.2</v>
      </c>
      <c r="GO723">
        <v>61939.9</v>
      </c>
      <c r="GP723">
        <v>1.9862</v>
      </c>
      <c r="GQ723">
        <v>1.8577999999999999</v>
      </c>
      <c r="GR723">
        <v>0.16125999999999999</v>
      </c>
      <c r="GS723">
        <v>0</v>
      </c>
      <c r="GT723">
        <v>25.265000000000001</v>
      </c>
      <c r="GU723">
        <v>999.9</v>
      </c>
      <c r="GV723">
        <v>59.938000000000002</v>
      </c>
      <c r="GW723">
        <v>28.933</v>
      </c>
      <c r="GX723">
        <v>26.612400000000001</v>
      </c>
      <c r="GY723">
        <v>60.139099999999999</v>
      </c>
      <c r="GZ723">
        <v>45.929499999999997</v>
      </c>
      <c r="HA723">
        <v>1</v>
      </c>
      <c r="HB723">
        <v>-4.8719499999999999E-2</v>
      </c>
      <c r="HC723">
        <v>8.7756000000000001E-2</v>
      </c>
      <c r="HD723">
        <v>20.113499999999998</v>
      </c>
      <c r="HE723">
        <v>5.1969200000000004</v>
      </c>
      <c r="HF723">
        <v>12.004</v>
      </c>
      <c r="HG723">
        <v>4.9752000000000001</v>
      </c>
      <c r="HH723">
        <v>3.294</v>
      </c>
      <c r="HI723">
        <v>9999</v>
      </c>
      <c r="HJ723">
        <v>9999</v>
      </c>
      <c r="HK723">
        <v>9999</v>
      </c>
      <c r="HL723">
        <v>621.20000000000005</v>
      </c>
      <c r="HM723">
        <v>1.8632200000000001</v>
      </c>
      <c r="HN723">
        <v>1.8680399999999999</v>
      </c>
      <c r="HO723">
        <v>1.8678300000000001</v>
      </c>
      <c r="HP723">
        <v>1.8690500000000001</v>
      </c>
      <c r="HQ723">
        <v>1.86981</v>
      </c>
      <c r="HR723">
        <v>1.8658399999999999</v>
      </c>
      <c r="HS723">
        <v>1.8669100000000001</v>
      </c>
      <c r="HT723">
        <v>1.86829</v>
      </c>
      <c r="HU723">
        <v>5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6.6269999999999998</v>
      </c>
      <c r="II723">
        <v>0.5282</v>
      </c>
      <c r="IJ723">
        <v>3.6346291650323699</v>
      </c>
      <c r="IK723">
        <v>5.6267518783259399E-3</v>
      </c>
      <c r="IL723">
        <v>2.30191766742704E-7</v>
      </c>
      <c r="IM723">
        <v>-2.9562642023804099E-10</v>
      </c>
      <c r="IN723">
        <v>-4.4408053959193901E-2</v>
      </c>
      <c r="IO723">
        <v>-1.77651730019769E-2</v>
      </c>
      <c r="IP723">
        <v>2.0502542247495602E-3</v>
      </c>
      <c r="IQ723">
        <v>-1.6883999477825899E-5</v>
      </c>
      <c r="IR723">
        <v>-3</v>
      </c>
      <c r="IS723">
        <v>1845</v>
      </c>
      <c r="IT723">
        <v>1</v>
      </c>
      <c r="IU723">
        <v>26</v>
      </c>
      <c r="IV723">
        <v>23324.400000000001</v>
      </c>
      <c r="IW723">
        <v>23324.400000000001</v>
      </c>
      <c r="IX723">
        <v>1.34277</v>
      </c>
      <c r="IY723">
        <v>2.6184099999999999</v>
      </c>
      <c r="IZ723">
        <v>1.5478499999999999</v>
      </c>
      <c r="JA723">
        <v>2.3095699999999999</v>
      </c>
      <c r="JB723">
        <v>1.3464400000000001</v>
      </c>
      <c r="JC723">
        <v>2.2717299999999998</v>
      </c>
      <c r="JD723">
        <v>33.400799999999997</v>
      </c>
      <c r="JE723">
        <v>24.210100000000001</v>
      </c>
      <c r="JF723">
        <v>18</v>
      </c>
      <c r="JG723">
        <v>500.70600000000002</v>
      </c>
      <c r="JH723">
        <v>417.15899999999999</v>
      </c>
      <c r="JI723">
        <v>24.999700000000001</v>
      </c>
      <c r="JJ723">
        <v>26.637699999999999</v>
      </c>
      <c r="JK723">
        <v>30</v>
      </c>
      <c r="JL723">
        <v>26.5806</v>
      </c>
      <c r="JM723">
        <v>26.521699999999999</v>
      </c>
      <c r="JN723">
        <v>26.944600000000001</v>
      </c>
      <c r="JO723">
        <v>24.2941</v>
      </c>
      <c r="JP723">
        <v>100</v>
      </c>
      <c r="JQ723">
        <v>25</v>
      </c>
      <c r="JR723">
        <v>588.59</v>
      </c>
      <c r="JS723">
        <v>22.54</v>
      </c>
      <c r="JT723">
        <v>102.36499999999999</v>
      </c>
      <c r="JU723">
        <v>103.102</v>
      </c>
    </row>
    <row r="724" spans="1:281" x14ac:dyDescent="0.2">
      <c r="A724">
        <v>708</v>
      </c>
      <c r="B724">
        <v>1658951096.5</v>
      </c>
      <c r="C724">
        <v>9303.4000000953693</v>
      </c>
      <c r="D724" t="s">
        <v>1846</v>
      </c>
      <c r="E724" t="s">
        <v>1847</v>
      </c>
      <c r="F724">
        <v>5</v>
      </c>
      <c r="G724" t="s">
        <v>1777</v>
      </c>
      <c r="H724" t="s">
        <v>416</v>
      </c>
      <c r="I724">
        <v>1658951089</v>
      </c>
      <c r="J724">
        <f t="shared" si="550"/>
        <v>2.4102036195545475E-3</v>
      </c>
      <c r="K724">
        <f t="shared" si="551"/>
        <v>2.4102036195545473</v>
      </c>
      <c r="L724">
        <f t="shared" si="552"/>
        <v>13.436270239318011</v>
      </c>
      <c r="M724">
        <f t="shared" si="553"/>
        <v>526.91899999999998</v>
      </c>
      <c r="N724">
        <f t="shared" si="554"/>
        <v>344.42766489215188</v>
      </c>
      <c r="O724">
        <f t="shared" si="555"/>
        <v>31.094139662024578</v>
      </c>
      <c r="P724">
        <f t="shared" si="556"/>
        <v>47.569038862498331</v>
      </c>
      <c r="Q724">
        <f t="shared" si="557"/>
        <v>0.12985463037220274</v>
      </c>
      <c r="R724">
        <f t="shared" si="558"/>
        <v>2.7526487278042016</v>
      </c>
      <c r="S724">
        <f t="shared" si="559"/>
        <v>0.12654494904774799</v>
      </c>
      <c r="T724">
        <f t="shared" si="560"/>
        <v>7.9380928818137339E-2</v>
      </c>
      <c r="U724">
        <f t="shared" si="561"/>
        <v>321.50629582764668</v>
      </c>
      <c r="V724">
        <f t="shared" si="562"/>
        <v>28.751448494626281</v>
      </c>
      <c r="W724">
        <f t="shared" si="563"/>
        <v>28.751448494626281</v>
      </c>
      <c r="X724">
        <f t="shared" si="564"/>
        <v>3.9642908422564873</v>
      </c>
      <c r="Y724">
        <f t="shared" si="565"/>
        <v>62.868974589534623</v>
      </c>
      <c r="Z724">
        <f t="shared" si="566"/>
        <v>2.3045400801364053</v>
      </c>
      <c r="AA724">
        <f t="shared" si="567"/>
        <v>3.6656237757694026</v>
      </c>
      <c r="AB724">
        <f t="shared" si="568"/>
        <v>1.659750762120082</v>
      </c>
      <c r="AC724">
        <f t="shared" si="569"/>
        <v>-106.28997962235555</v>
      </c>
      <c r="AD724">
        <f t="shared" si="570"/>
        <v>-199.51063416829254</v>
      </c>
      <c r="AE724">
        <f t="shared" si="571"/>
        <v>-15.811427806194493</v>
      </c>
      <c r="AF724">
        <f t="shared" si="572"/>
        <v>-0.10574576919589163</v>
      </c>
      <c r="AG724">
        <f t="shared" si="573"/>
        <v>31.966660116921677</v>
      </c>
      <c r="AH724">
        <f t="shared" si="574"/>
        <v>2.458397603510162</v>
      </c>
      <c r="AI724">
        <f t="shared" si="575"/>
        <v>13.436270239318011</v>
      </c>
      <c r="AJ724">
        <v>596.80676998787897</v>
      </c>
      <c r="AK724">
        <v>564.14706060606102</v>
      </c>
      <c r="AL724">
        <v>3.3744920346320799</v>
      </c>
      <c r="AM724">
        <v>66.33</v>
      </c>
      <c r="AN724">
        <f t="shared" si="576"/>
        <v>2.4102036195545473</v>
      </c>
      <c r="AO724">
        <v>22.584353396801902</v>
      </c>
      <c r="AP724">
        <v>25.462259393939402</v>
      </c>
      <c r="AQ724">
        <v>-9.3042316732434606E-3</v>
      </c>
      <c r="AR724">
        <v>88.640650729912196</v>
      </c>
      <c r="AS724">
        <v>0</v>
      </c>
      <c r="AT724">
        <v>0</v>
      </c>
      <c r="AU724">
        <f t="shared" si="577"/>
        <v>1</v>
      </c>
      <c r="AV724">
        <f t="shared" si="578"/>
        <v>0</v>
      </c>
      <c r="AW724">
        <f t="shared" si="579"/>
        <v>47651.650555280816</v>
      </c>
      <c r="AX724" t="s">
        <v>417</v>
      </c>
      <c r="AY724" t="s">
        <v>417</v>
      </c>
      <c r="AZ724">
        <v>0</v>
      </c>
      <c r="BA724">
        <v>0</v>
      </c>
      <c r="BB724" t="e">
        <f t="shared" si="580"/>
        <v>#DIV/0!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 t="e">
        <f t="shared" si="581"/>
        <v>#DIV/0!</v>
      </c>
      <c r="BI724">
        <v>0.5</v>
      </c>
      <c r="BJ724">
        <f t="shared" si="582"/>
        <v>1681.1736551783993</v>
      </c>
      <c r="BK724">
        <f t="shared" si="583"/>
        <v>13.436270239318011</v>
      </c>
      <c r="BL724" t="e">
        <f t="shared" si="584"/>
        <v>#DIV/0!</v>
      </c>
      <c r="BM724">
        <f t="shared" si="585"/>
        <v>7.9921965217163767E-3</v>
      </c>
      <c r="BN724" t="e">
        <f t="shared" si="586"/>
        <v>#DIV/0!</v>
      </c>
      <c r="BO724" t="e">
        <f t="shared" si="587"/>
        <v>#DIV/0!</v>
      </c>
      <c r="BP724" t="s">
        <v>417</v>
      </c>
      <c r="BQ724">
        <v>0</v>
      </c>
      <c r="BR724" t="e">
        <f t="shared" si="588"/>
        <v>#DIV/0!</v>
      </c>
      <c r="BS724" t="e">
        <f t="shared" si="589"/>
        <v>#DIV/0!</v>
      </c>
      <c r="BT724" t="e">
        <f t="shared" si="590"/>
        <v>#DIV/0!</v>
      </c>
      <c r="BU724" t="e">
        <f t="shared" si="591"/>
        <v>#DIV/0!</v>
      </c>
      <c r="BV724" t="e">
        <f t="shared" si="592"/>
        <v>#DIV/0!</v>
      </c>
      <c r="BW724" t="e">
        <f t="shared" si="593"/>
        <v>#DIV/0!</v>
      </c>
      <c r="BX724" t="e">
        <f t="shared" si="594"/>
        <v>#DIV/0!</v>
      </c>
      <c r="BY724" t="e">
        <f t="shared" si="595"/>
        <v>#DIV/0!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 t="shared" si="596"/>
        <v>1999.97185185185</v>
      </c>
      <c r="CS724">
        <f t="shared" si="597"/>
        <v>1681.1736551783993</v>
      </c>
      <c r="CT724">
        <f t="shared" si="598"/>
        <v>0.84059865823698299</v>
      </c>
      <c r="CU724">
        <f t="shared" si="599"/>
        <v>0.16075541039737723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1658951089</v>
      </c>
      <c r="DB724">
        <v>526.91899999999998</v>
      </c>
      <c r="DC724">
        <v>566.82985185185203</v>
      </c>
      <c r="DD724">
        <v>25.527233333333299</v>
      </c>
      <c r="DE724">
        <v>22.652722222222199</v>
      </c>
      <c r="DF724">
        <v>520.335851851852</v>
      </c>
      <c r="DG724">
        <v>24.998270370370399</v>
      </c>
      <c r="DH724">
        <v>500.04500000000002</v>
      </c>
      <c r="DI724">
        <v>90.235088888888896</v>
      </c>
      <c r="DJ724">
        <v>4.2617670370370397E-2</v>
      </c>
      <c r="DK724">
        <v>27.407044444444399</v>
      </c>
      <c r="DL724">
        <v>27.914929629629601</v>
      </c>
      <c r="DM724">
        <v>999.9</v>
      </c>
      <c r="DN724">
        <v>0</v>
      </c>
      <c r="DO724">
        <v>0</v>
      </c>
      <c r="DP724">
        <v>10000.5555555556</v>
      </c>
      <c r="DQ724">
        <v>0</v>
      </c>
      <c r="DR724">
        <v>10.808111111111099</v>
      </c>
      <c r="DS724">
        <v>-39.910855555555599</v>
      </c>
      <c r="DT724">
        <v>540.72159259259297</v>
      </c>
      <c r="DU724">
        <v>579.96674074074099</v>
      </c>
      <c r="DV724">
        <v>2.8745025925925898</v>
      </c>
      <c r="DW724">
        <v>566.82985185185203</v>
      </c>
      <c r="DX724">
        <v>22.652722222222199</v>
      </c>
      <c r="DY724">
        <v>2.3034525925925902</v>
      </c>
      <c r="DZ724">
        <v>2.0440700000000001</v>
      </c>
      <c r="EA724">
        <v>19.700540740740699</v>
      </c>
      <c r="EB724">
        <v>17.7898518518519</v>
      </c>
      <c r="EC724">
        <v>1999.97185185185</v>
      </c>
      <c r="ED724">
        <v>0.979993</v>
      </c>
      <c r="EE724">
        <v>2.0006900000000001E-2</v>
      </c>
      <c r="EF724">
        <v>0</v>
      </c>
      <c r="EG724">
        <v>666.57751851851901</v>
      </c>
      <c r="EH724">
        <v>5.0006300000000001</v>
      </c>
      <c r="EI724">
        <v>13164.137037037</v>
      </c>
      <c r="EJ724">
        <v>17256.625925925899</v>
      </c>
      <c r="EK724">
        <v>38.311999999999998</v>
      </c>
      <c r="EL724">
        <v>38.436999999999998</v>
      </c>
      <c r="EM724">
        <v>37.875</v>
      </c>
      <c r="EN724">
        <v>37.686999999999998</v>
      </c>
      <c r="EO724">
        <v>39.316666666666698</v>
      </c>
      <c r="EP724">
        <v>1955.06185185185</v>
      </c>
      <c r="EQ724">
        <v>39.909999999999997</v>
      </c>
      <c r="ER724">
        <v>0</v>
      </c>
      <c r="ES724">
        <v>1658951097.5999999</v>
      </c>
      <c r="ET724">
        <v>0</v>
      </c>
      <c r="EU724">
        <v>666.62407692307704</v>
      </c>
      <c r="EV724">
        <v>14.7702564029521</v>
      </c>
      <c r="EW724">
        <v>294.07521367784602</v>
      </c>
      <c r="EX724">
        <v>13165.496153846199</v>
      </c>
      <c r="EY724">
        <v>15</v>
      </c>
      <c r="EZ724">
        <v>0</v>
      </c>
      <c r="FA724" t="s">
        <v>419</v>
      </c>
      <c r="FB724">
        <v>1657551626.5</v>
      </c>
      <c r="FC724">
        <v>1657551629</v>
      </c>
      <c r="FD724">
        <v>0</v>
      </c>
      <c r="FE724">
        <v>0.40300000000000002</v>
      </c>
      <c r="FF724">
        <v>8.9999999999999993E-3</v>
      </c>
      <c r="FG724">
        <v>9.41</v>
      </c>
      <c r="FH724">
        <v>8.6999999999999994E-2</v>
      </c>
      <c r="FI724">
        <v>417</v>
      </c>
      <c r="FJ724">
        <v>17</v>
      </c>
      <c r="FK724">
        <v>1.61</v>
      </c>
      <c r="FL724">
        <v>0.59</v>
      </c>
      <c r="FM724">
        <v>-39.539924390243897</v>
      </c>
      <c r="FN724">
        <v>-8.2421080139373899</v>
      </c>
      <c r="FO724">
        <v>1.0734745666566901</v>
      </c>
      <c r="FP724">
        <v>0</v>
      </c>
      <c r="FQ724">
        <v>665.59779411764703</v>
      </c>
      <c r="FR724">
        <v>14.510725744389299</v>
      </c>
      <c r="FS724">
        <v>1.43746162668806</v>
      </c>
      <c r="FT724">
        <v>0</v>
      </c>
      <c r="FU724">
        <v>2.8366965853658499</v>
      </c>
      <c r="FV724">
        <v>0.56363017421603201</v>
      </c>
      <c r="FW724">
        <v>5.8133244114423097E-2</v>
      </c>
      <c r="FX724">
        <v>0</v>
      </c>
      <c r="FY724">
        <v>0</v>
      </c>
      <c r="FZ724">
        <v>3</v>
      </c>
      <c r="GA724" t="s">
        <v>429</v>
      </c>
      <c r="GB724">
        <v>2.9729899999999998</v>
      </c>
      <c r="GC724">
        <v>2.6964399999999999</v>
      </c>
      <c r="GD724">
        <v>0.11074299999999999</v>
      </c>
      <c r="GE724">
        <v>0.117539</v>
      </c>
      <c r="GF724">
        <v>0.107248</v>
      </c>
      <c r="GG724">
        <v>9.9738900000000005E-2</v>
      </c>
      <c r="GH724">
        <v>34641.699999999997</v>
      </c>
      <c r="GI724">
        <v>37578.300000000003</v>
      </c>
      <c r="GJ724">
        <v>35301.300000000003</v>
      </c>
      <c r="GK724">
        <v>38619.300000000003</v>
      </c>
      <c r="GL724">
        <v>44678.6</v>
      </c>
      <c r="GM724">
        <v>50210.1</v>
      </c>
      <c r="GN724">
        <v>55181.5</v>
      </c>
      <c r="GO724">
        <v>61940</v>
      </c>
      <c r="GP724">
        <v>1.9858</v>
      </c>
      <c r="GQ724">
        <v>1.8582000000000001</v>
      </c>
      <c r="GR724">
        <v>0.16197600000000001</v>
      </c>
      <c r="GS724">
        <v>0</v>
      </c>
      <c r="GT724">
        <v>25.262799999999999</v>
      </c>
      <c r="GU724">
        <v>999.9</v>
      </c>
      <c r="GV724">
        <v>59.938000000000002</v>
      </c>
      <c r="GW724">
        <v>28.933</v>
      </c>
      <c r="GX724">
        <v>26.612500000000001</v>
      </c>
      <c r="GY724">
        <v>60.569099999999999</v>
      </c>
      <c r="GZ724">
        <v>45.965499999999999</v>
      </c>
      <c r="HA724">
        <v>1</v>
      </c>
      <c r="HB724">
        <v>-4.8475600000000001E-2</v>
      </c>
      <c r="HC724">
        <v>8.6710200000000001E-2</v>
      </c>
      <c r="HD724">
        <v>20.113700000000001</v>
      </c>
      <c r="HE724">
        <v>5.1993200000000002</v>
      </c>
      <c r="HF724">
        <v>12.0052</v>
      </c>
      <c r="HG724">
        <v>4.976</v>
      </c>
      <c r="HH724">
        <v>3.294</v>
      </c>
      <c r="HI724">
        <v>9999</v>
      </c>
      <c r="HJ724">
        <v>9999</v>
      </c>
      <c r="HK724">
        <v>9999</v>
      </c>
      <c r="HL724">
        <v>621.20000000000005</v>
      </c>
      <c r="HM724">
        <v>1.8631899999999999</v>
      </c>
      <c r="HN724">
        <v>1.8681000000000001</v>
      </c>
      <c r="HO724">
        <v>1.8678300000000001</v>
      </c>
      <c r="HP724">
        <v>1.8690500000000001</v>
      </c>
      <c r="HQ724">
        <v>1.86981</v>
      </c>
      <c r="HR724">
        <v>1.8658399999999999</v>
      </c>
      <c r="HS724">
        <v>1.8669100000000001</v>
      </c>
      <c r="HT724">
        <v>1.86829</v>
      </c>
      <c r="HU724">
        <v>5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6.7190000000000003</v>
      </c>
      <c r="II724">
        <v>0.52559999999999996</v>
      </c>
      <c r="IJ724">
        <v>3.6346291650323699</v>
      </c>
      <c r="IK724">
        <v>5.6267518783259399E-3</v>
      </c>
      <c r="IL724">
        <v>2.30191766742704E-7</v>
      </c>
      <c r="IM724">
        <v>-2.9562642023804099E-10</v>
      </c>
      <c r="IN724">
        <v>-4.4408053959193901E-2</v>
      </c>
      <c r="IO724">
        <v>-1.77651730019769E-2</v>
      </c>
      <c r="IP724">
        <v>2.0502542247495602E-3</v>
      </c>
      <c r="IQ724">
        <v>-1.6883999477825899E-5</v>
      </c>
      <c r="IR724">
        <v>-3</v>
      </c>
      <c r="IS724">
        <v>1845</v>
      </c>
      <c r="IT724">
        <v>1</v>
      </c>
      <c r="IU724">
        <v>26</v>
      </c>
      <c r="IV724">
        <v>23324.5</v>
      </c>
      <c r="IW724">
        <v>23324.5</v>
      </c>
      <c r="IX724">
        <v>1.3684099999999999</v>
      </c>
      <c r="IY724">
        <v>2.6171899999999999</v>
      </c>
      <c r="IZ724">
        <v>1.5478499999999999</v>
      </c>
      <c r="JA724">
        <v>2.3095699999999999</v>
      </c>
      <c r="JB724">
        <v>1.3464400000000001</v>
      </c>
      <c r="JC724">
        <v>2.3584000000000001</v>
      </c>
      <c r="JD724">
        <v>33.400799999999997</v>
      </c>
      <c r="JE724">
        <v>24.210100000000001</v>
      </c>
      <c r="JF724">
        <v>18</v>
      </c>
      <c r="JG724">
        <v>500.44400000000002</v>
      </c>
      <c r="JH724">
        <v>417.38299999999998</v>
      </c>
      <c r="JI724">
        <v>24.9998</v>
      </c>
      <c r="JJ724">
        <v>26.6372</v>
      </c>
      <c r="JK724">
        <v>30.0001</v>
      </c>
      <c r="JL724">
        <v>26.5806</v>
      </c>
      <c r="JM724">
        <v>26.520800000000001</v>
      </c>
      <c r="JN724">
        <v>27.599599999999999</v>
      </c>
      <c r="JO724">
        <v>24.2941</v>
      </c>
      <c r="JP724">
        <v>100</v>
      </c>
      <c r="JQ724">
        <v>25</v>
      </c>
      <c r="JR724">
        <v>608.80200000000002</v>
      </c>
      <c r="JS724">
        <v>22.536799999999999</v>
      </c>
      <c r="JT724">
        <v>102.364</v>
      </c>
      <c r="JU724">
        <v>103.10299999999999</v>
      </c>
    </row>
    <row r="725" spans="1:281" x14ac:dyDescent="0.2">
      <c r="A725">
        <v>709</v>
      </c>
      <c r="B725">
        <v>1658951101.5</v>
      </c>
      <c r="C725">
        <v>9308.4000000953693</v>
      </c>
      <c r="D725" t="s">
        <v>1848</v>
      </c>
      <c r="E725" t="s">
        <v>1849</v>
      </c>
      <c r="F725">
        <v>5</v>
      </c>
      <c r="G725" t="s">
        <v>1777</v>
      </c>
      <c r="H725" t="s">
        <v>416</v>
      </c>
      <c r="I725">
        <v>1658951093.7142899</v>
      </c>
      <c r="J725">
        <f t="shared" si="550"/>
        <v>2.4211695701889758E-3</v>
      </c>
      <c r="K725">
        <f t="shared" si="551"/>
        <v>2.4211695701889759</v>
      </c>
      <c r="L725">
        <f t="shared" si="552"/>
        <v>13.871464286135691</v>
      </c>
      <c r="M725">
        <f t="shared" si="553"/>
        <v>542.13103571428599</v>
      </c>
      <c r="N725">
        <f t="shared" si="554"/>
        <v>354.34155614686011</v>
      </c>
      <c r="O725">
        <f t="shared" si="555"/>
        <v>31.988971268616801</v>
      </c>
      <c r="P725">
        <f t="shared" si="556"/>
        <v>48.942083773267974</v>
      </c>
      <c r="Q725">
        <f t="shared" si="557"/>
        <v>0.13029542270019104</v>
      </c>
      <c r="R725">
        <f t="shared" si="558"/>
        <v>2.7553847947255625</v>
      </c>
      <c r="S725">
        <f t="shared" si="559"/>
        <v>0.12696676173616489</v>
      </c>
      <c r="T725">
        <f t="shared" si="560"/>
        <v>7.96462102166208E-2</v>
      </c>
      <c r="U725">
        <f t="shared" si="561"/>
        <v>321.50924927209866</v>
      </c>
      <c r="V725">
        <f t="shared" si="562"/>
        <v>28.744918934216486</v>
      </c>
      <c r="W725">
        <f t="shared" si="563"/>
        <v>28.744918934216486</v>
      </c>
      <c r="X725">
        <f t="shared" si="564"/>
        <v>3.9627904754032985</v>
      </c>
      <c r="Y725">
        <f t="shared" si="565"/>
        <v>62.780517348257135</v>
      </c>
      <c r="Z725">
        <f t="shared" si="566"/>
        <v>2.3009884094068558</v>
      </c>
      <c r="AA725">
        <f t="shared" si="567"/>
        <v>3.665131328311257</v>
      </c>
      <c r="AB725">
        <f t="shared" si="568"/>
        <v>1.6618020659964428</v>
      </c>
      <c r="AC725">
        <f t="shared" si="569"/>
        <v>-106.77357804533384</v>
      </c>
      <c r="AD725">
        <f t="shared" si="570"/>
        <v>-199.07982366287214</v>
      </c>
      <c r="AE725">
        <f t="shared" si="571"/>
        <v>-15.760925556235987</v>
      </c>
      <c r="AF725">
        <f t="shared" si="572"/>
        <v>-0.10507799234329696</v>
      </c>
      <c r="AG725">
        <f t="shared" si="573"/>
        <v>32.610599102224505</v>
      </c>
      <c r="AH725">
        <f t="shared" si="574"/>
        <v>2.4686884190115417</v>
      </c>
      <c r="AI725">
        <f t="shared" si="575"/>
        <v>13.871464286135691</v>
      </c>
      <c r="AJ725">
        <v>613.86012872727304</v>
      </c>
      <c r="AK725">
        <v>580.685254545455</v>
      </c>
      <c r="AL725">
        <v>3.3710059740259402</v>
      </c>
      <c r="AM725">
        <v>66.33</v>
      </c>
      <c r="AN725">
        <f t="shared" si="576"/>
        <v>2.4211695701889759</v>
      </c>
      <c r="AO725">
        <v>22.568150895188101</v>
      </c>
      <c r="AP725">
        <v>25.433792727272699</v>
      </c>
      <c r="AQ725">
        <v>-5.3941947803853299E-3</v>
      </c>
      <c r="AR725">
        <v>88.640650729912196</v>
      </c>
      <c r="AS725">
        <v>0</v>
      </c>
      <c r="AT725">
        <v>0</v>
      </c>
      <c r="AU725">
        <f t="shared" si="577"/>
        <v>1</v>
      </c>
      <c r="AV725">
        <f t="shared" si="578"/>
        <v>0</v>
      </c>
      <c r="AW725">
        <f t="shared" si="579"/>
        <v>47726.099099420557</v>
      </c>
      <c r="AX725" t="s">
        <v>417</v>
      </c>
      <c r="AY725" t="s">
        <v>417</v>
      </c>
      <c r="AZ725">
        <v>0</v>
      </c>
      <c r="BA725">
        <v>0</v>
      </c>
      <c r="BB725" t="e">
        <f t="shared" si="580"/>
        <v>#DIV/0!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 t="e">
        <f t="shared" si="581"/>
        <v>#DIV/0!</v>
      </c>
      <c r="BI725">
        <v>0.5</v>
      </c>
      <c r="BJ725">
        <f t="shared" si="582"/>
        <v>1681.189199622851</v>
      </c>
      <c r="BK725">
        <f t="shared" si="583"/>
        <v>13.871464286135691</v>
      </c>
      <c r="BL725" t="e">
        <f t="shared" si="584"/>
        <v>#DIV/0!</v>
      </c>
      <c r="BM725">
        <f t="shared" si="585"/>
        <v>8.2509834641142955E-3</v>
      </c>
      <c r="BN725" t="e">
        <f t="shared" si="586"/>
        <v>#DIV/0!</v>
      </c>
      <c r="BO725" t="e">
        <f t="shared" si="587"/>
        <v>#DIV/0!</v>
      </c>
      <c r="BP725" t="s">
        <v>417</v>
      </c>
      <c r="BQ725">
        <v>0</v>
      </c>
      <c r="BR725" t="e">
        <f t="shared" si="588"/>
        <v>#DIV/0!</v>
      </c>
      <c r="BS725" t="e">
        <f t="shared" si="589"/>
        <v>#DIV/0!</v>
      </c>
      <c r="BT725" t="e">
        <f t="shared" si="590"/>
        <v>#DIV/0!</v>
      </c>
      <c r="BU725" t="e">
        <f t="shared" si="591"/>
        <v>#DIV/0!</v>
      </c>
      <c r="BV725" t="e">
        <f t="shared" si="592"/>
        <v>#DIV/0!</v>
      </c>
      <c r="BW725" t="e">
        <f t="shared" si="593"/>
        <v>#DIV/0!</v>
      </c>
      <c r="BX725" t="e">
        <f t="shared" si="594"/>
        <v>#DIV/0!</v>
      </c>
      <c r="BY725" t="e">
        <f t="shared" si="595"/>
        <v>#DIV/0!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 t="shared" si="596"/>
        <v>1999.9903571428599</v>
      </c>
      <c r="CS725">
        <f t="shared" si="597"/>
        <v>1681.189199622851</v>
      </c>
      <c r="CT725">
        <f t="shared" si="598"/>
        <v>0.84059865269778555</v>
      </c>
      <c r="CU725">
        <f t="shared" si="599"/>
        <v>0.16075539970672625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1658951093.7142899</v>
      </c>
      <c r="DB725">
        <v>542.13103571428599</v>
      </c>
      <c r="DC725">
        <v>582.86410714285705</v>
      </c>
      <c r="DD725">
        <v>25.4880285714286</v>
      </c>
      <c r="DE725">
        <v>22.601510714285698</v>
      </c>
      <c r="DF725">
        <v>535.46278571428604</v>
      </c>
      <c r="DG725">
        <v>24.9610357142857</v>
      </c>
      <c r="DH725">
        <v>500.06960714285702</v>
      </c>
      <c r="DI725">
        <v>90.234953571428605</v>
      </c>
      <c r="DJ725">
        <v>4.2268260714285702E-2</v>
      </c>
      <c r="DK725">
        <v>27.40475</v>
      </c>
      <c r="DL725">
        <v>27.909178571428601</v>
      </c>
      <c r="DM725">
        <v>999.9</v>
      </c>
      <c r="DN725">
        <v>0</v>
      </c>
      <c r="DO725">
        <v>0</v>
      </c>
      <c r="DP725">
        <v>10016.785714285699</v>
      </c>
      <c r="DQ725">
        <v>0</v>
      </c>
      <c r="DR725">
        <v>10.8043142857143</v>
      </c>
      <c r="DS725">
        <v>-40.733135714285702</v>
      </c>
      <c r="DT725">
        <v>556.30971428571399</v>
      </c>
      <c r="DU725">
        <v>596.34171428571403</v>
      </c>
      <c r="DV725">
        <v>2.8865110714285702</v>
      </c>
      <c r="DW725">
        <v>582.86410714285705</v>
      </c>
      <c r="DX725">
        <v>22.601510714285698</v>
      </c>
      <c r="DY725">
        <v>2.29991107142857</v>
      </c>
      <c r="DZ725">
        <v>2.03944607142857</v>
      </c>
      <c r="EA725">
        <v>19.675757142857101</v>
      </c>
      <c r="EB725">
        <v>17.753928571428599</v>
      </c>
      <c r="EC725">
        <v>1999.9903571428599</v>
      </c>
      <c r="ED725">
        <v>0.97999310714285703</v>
      </c>
      <c r="EE725">
        <v>2.0006785714285699E-2</v>
      </c>
      <c r="EF725">
        <v>0</v>
      </c>
      <c r="EG725">
        <v>667.72453571428605</v>
      </c>
      <c r="EH725">
        <v>5.0006300000000001</v>
      </c>
      <c r="EI725">
        <v>13187.2392857143</v>
      </c>
      <c r="EJ725">
        <v>17256.789285714302</v>
      </c>
      <c r="EK725">
        <v>38.311999999999998</v>
      </c>
      <c r="EL725">
        <v>38.436999999999998</v>
      </c>
      <c r="EM725">
        <v>37.875</v>
      </c>
      <c r="EN725">
        <v>37.684785714285702</v>
      </c>
      <c r="EO725">
        <v>39.311999999999998</v>
      </c>
      <c r="EP725">
        <v>1955.0803571428601</v>
      </c>
      <c r="EQ725">
        <v>39.909999999999997</v>
      </c>
      <c r="ER725">
        <v>0</v>
      </c>
      <c r="ES725">
        <v>1658951102.4000001</v>
      </c>
      <c r="ET725">
        <v>0</v>
      </c>
      <c r="EU725">
        <v>667.81700000000001</v>
      </c>
      <c r="EV725">
        <v>15.4275555526453</v>
      </c>
      <c r="EW725">
        <v>292.22905983278201</v>
      </c>
      <c r="EX725">
        <v>13189.057692307701</v>
      </c>
      <c r="EY725">
        <v>15</v>
      </c>
      <c r="EZ725">
        <v>0</v>
      </c>
      <c r="FA725" t="s">
        <v>419</v>
      </c>
      <c r="FB725">
        <v>1657551626.5</v>
      </c>
      <c r="FC725">
        <v>1657551629</v>
      </c>
      <c r="FD725">
        <v>0</v>
      </c>
      <c r="FE725">
        <v>0.40300000000000002</v>
      </c>
      <c r="FF725">
        <v>8.9999999999999993E-3</v>
      </c>
      <c r="FG725">
        <v>9.41</v>
      </c>
      <c r="FH725">
        <v>8.6999999999999994E-2</v>
      </c>
      <c r="FI725">
        <v>417</v>
      </c>
      <c r="FJ725">
        <v>17</v>
      </c>
      <c r="FK725">
        <v>1.61</v>
      </c>
      <c r="FL725">
        <v>0.59</v>
      </c>
      <c r="FM725">
        <v>-40.099163414634099</v>
      </c>
      <c r="FN725">
        <v>-8.1780334494773701</v>
      </c>
      <c r="FO725">
        <v>1.11464183239064</v>
      </c>
      <c r="FP725">
        <v>0</v>
      </c>
      <c r="FQ725">
        <v>666.75594117647097</v>
      </c>
      <c r="FR725">
        <v>14.7535523312772</v>
      </c>
      <c r="FS725">
        <v>1.4623916137047199</v>
      </c>
      <c r="FT725">
        <v>0</v>
      </c>
      <c r="FU725">
        <v>2.8665956097561001</v>
      </c>
      <c r="FV725">
        <v>0.31268236933798499</v>
      </c>
      <c r="FW725">
        <v>4.0680821576516799E-2</v>
      </c>
      <c r="FX725">
        <v>0</v>
      </c>
      <c r="FY725">
        <v>0</v>
      </c>
      <c r="FZ725">
        <v>3</v>
      </c>
      <c r="GA725" t="s">
        <v>429</v>
      </c>
      <c r="GB725">
        <v>2.9727800000000002</v>
      </c>
      <c r="GC725">
        <v>2.6955100000000001</v>
      </c>
      <c r="GD725">
        <v>0.11310000000000001</v>
      </c>
      <c r="GE725">
        <v>0.120045</v>
      </c>
      <c r="GF725">
        <v>0.107173</v>
      </c>
      <c r="GG725">
        <v>9.9704299999999996E-2</v>
      </c>
      <c r="GH725">
        <v>34550.9</v>
      </c>
      <c r="GI725">
        <v>37471.800000000003</v>
      </c>
      <c r="GJ725">
        <v>35302.300000000003</v>
      </c>
      <c r="GK725">
        <v>38619.5</v>
      </c>
      <c r="GL725">
        <v>44683.5</v>
      </c>
      <c r="GM725">
        <v>50212.6</v>
      </c>
      <c r="GN725">
        <v>55182.8</v>
      </c>
      <c r="GO725">
        <v>61940.5</v>
      </c>
      <c r="GP725">
        <v>1.9850000000000001</v>
      </c>
      <c r="GQ725">
        <v>1.8575999999999999</v>
      </c>
      <c r="GR725">
        <v>0.16096199999999999</v>
      </c>
      <c r="GS725">
        <v>0</v>
      </c>
      <c r="GT725">
        <v>25.2607</v>
      </c>
      <c r="GU725">
        <v>999.9</v>
      </c>
      <c r="GV725">
        <v>59.938000000000002</v>
      </c>
      <c r="GW725">
        <v>28.933</v>
      </c>
      <c r="GX725">
        <v>26.613499999999998</v>
      </c>
      <c r="GY725">
        <v>60.129100000000001</v>
      </c>
      <c r="GZ725">
        <v>45.953499999999998</v>
      </c>
      <c r="HA725">
        <v>1</v>
      </c>
      <c r="HB725">
        <v>-4.8780499999999997E-2</v>
      </c>
      <c r="HC725">
        <v>8.5272299999999995E-2</v>
      </c>
      <c r="HD725">
        <v>20.113600000000002</v>
      </c>
      <c r="HE725">
        <v>5.1981200000000003</v>
      </c>
      <c r="HF725">
        <v>12.006399999999999</v>
      </c>
      <c r="HG725">
        <v>4.9756</v>
      </c>
      <c r="HH725">
        <v>3.294</v>
      </c>
      <c r="HI725">
        <v>9999</v>
      </c>
      <c r="HJ725">
        <v>9999</v>
      </c>
      <c r="HK725">
        <v>9999</v>
      </c>
      <c r="HL725">
        <v>621.20000000000005</v>
      </c>
      <c r="HM725">
        <v>1.8632500000000001</v>
      </c>
      <c r="HN725">
        <v>1.8680099999999999</v>
      </c>
      <c r="HO725">
        <v>1.8678300000000001</v>
      </c>
      <c r="HP725">
        <v>1.8689899999999999</v>
      </c>
      <c r="HQ725">
        <v>1.86978</v>
      </c>
      <c r="HR725">
        <v>1.8658399999999999</v>
      </c>
      <c r="HS725">
        <v>1.8669100000000001</v>
      </c>
      <c r="HT725">
        <v>1.86829</v>
      </c>
      <c r="HU725">
        <v>5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6.81</v>
      </c>
      <c r="II725">
        <v>0.5242</v>
      </c>
      <c r="IJ725">
        <v>3.6346291650323699</v>
      </c>
      <c r="IK725">
        <v>5.6267518783259399E-3</v>
      </c>
      <c r="IL725">
        <v>2.30191766742704E-7</v>
      </c>
      <c r="IM725">
        <v>-2.9562642023804099E-10</v>
      </c>
      <c r="IN725">
        <v>-4.4408053959193901E-2</v>
      </c>
      <c r="IO725">
        <v>-1.77651730019769E-2</v>
      </c>
      <c r="IP725">
        <v>2.0502542247495602E-3</v>
      </c>
      <c r="IQ725">
        <v>-1.6883999477825899E-5</v>
      </c>
      <c r="IR725">
        <v>-3</v>
      </c>
      <c r="IS725">
        <v>1845</v>
      </c>
      <c r="IT725">
        <v>1</v>
      </c>
      <c r="IU725">
        <v>26</v>
      </c>
      <c r="IV725">
        <v>23324.6</v>
      </c>
      <c r="IW725">
        <v>23324.5</v>
      </c>
      <c r="IX725">
        <v>1.40503</v>
      </c>
      <c r="IY725">
        <v>2.6208499999999999</v>
      </c>
      <c r="IZ725">
        <v>1.5478499999999999</v>
      </c>
      <c r="JA725">
        <v>2.3095699999999999</v>
      </c>
      <c r="JB725">
        <v>1.3464400000000001</v>
      </c>
      <c r="JC725">
        <v>2.33887</v>
      </c>
      <c r="JD725">
        <v>33.400799999999997</v>
      </c>
      <c r="JE725">
        <v>24.210100000000001</v>
      </c>
      <c r="JF725">
        <v>18</v>
      </c>
      <c r="JG725">
        <v>499.91500000000002</v>
      </c>
      <c r="JH725">
        <v>417.02800000000002</v>
      </c>
      <c r="JI725">
        <v>24.999700000000001</v>
      </c>
      <c r="JJ725">
        <v>26.6372</v>
      </c>
      <c r="JK725">
        <v>29.9999</v>
      </c>
      <c r="JL725">
        <v>26.5806</v>
      </c>
      <c r="JM725">
        <v>26.519500000000001</v>
      </c>
      <c r="JN725">
        <v>28.192799999999998</v>
      </c>
      <c r="JO725">
        <v>24.2941</v>
      </c>
      <c r="JP725">
        <v>100</v>
      </c>
      <c r="JQ725">
        <v>25</v>
      </c>
      <c r="JR725">
        <v>622.20699999999999</v>
      </c>
      <c r="JS725">
        <v>22.528600000000001</v>
      </c>
      <c r="JT725">
        <v>102.366</v>
      </c>
      <c r="JU725">
        <v>103.10299999999999</v>
      </c>
    </row>
    <row r="726" spans="1:281" x14ac:dyDescent="0.2">
      <c r="A726">
        <v>710</v>
      </c>
      <c r="B726">
        <v>1658951106.5</v>
      </c>
      <c r="C726">
        <v>9313.4000000953693</v>
      </c>
      <c r="D726" t="s">
        <v>1850</v>
      </c>
      <c r="E726" t="s">
        <v>1851</v>
      </c>
      <c r="F726">
        <v>5</v>
      </c>
      <c r="G726" t="s">
        <v>1777</v>
      </c>
      <c r="H726" t="s">
        <v>416</v>
      </c>
      <c r="I726">
        <v>1658951099</v>
      </c>
      <c r="J726">
        <f t="shared" si="550"/>
        <v>2.4225037709545466E-3</v>
      </c>
      <c r="K726">
        <f t="shared" si="551"/>
        <v>2.4225037709545467</v>
      </c>
      <c r="L726">
        <f t="shared" si="552"/>
        <v>14.482254875599441</v>
      </c>
      <c r="M726">
        <f t="shared" si="553"/>
        <v>559.48</v>
      </c>
      <c r="N726">
        <f t="shared" si="554"/>
        <v>363.36379344514074</v>
      </c>
      <c r="O726">
        <f t="shared" si="555"/>
        <v>32.803345778021423</v>
      </c>
      <c r="P726">
        <f t="shared" si="556"/>
        <v>50.50810297272578</v>
      </c>
      <c r="Q726">
        <f t="shared" si="557"/>
        <v>0.1301303361338243</v>
      </c>
      <c r="R726">
        <f t="shared" si="558"/>
        <v>2.7513244893165121</v>
      </c>
      <c r="S726">
        <f t="shared" si="559"/>
        <v>0.12680522381885623</v>
      </c>
      <c r="T726">
        <f t="shared" si="560"/>
        <v>7.9544936313292833E-2</v>
      </c>
      <c r="U726">
        <f t="shared" si="561"/>
        <v>321.51173404988225</v>
      </c>
      <c r="V726">
        <f t="shared" si="562"/>
        <v>28.743190311115939</v>
      </c>
      <c r="W726">
        <f t="shared" si="563"/>
        <v>28.743190311115939</v>
      </c>
      <c r="X726">
        <f t="shared" si="564"/>
        <v>3.9623933541205836</v>
      </c>
      <c r="Y726">
        <f t="shared" si="565"/>
        <v>62.697877925804079</v>
      </c>
      <c r="Z726">
        <f t="shared" si="566"/>
        <v>2.2975272714558748</v>
      </c>
      <c r="AA726">
        <f t="shared" si="567"/>
        <v>3.6644418399211869</v>
      </c>
      <c r="AB726">
        <f t="shared" si="568"/>
        <v>1.6648660826647088</v>
      </c>
      <c r="AC726">
        <f t="shared" si="569"/>
        <v>-106.83241629909551</v>
      </c>
      <c r="AD726">
        <f t="shared" si="570"/>
        <v>-199.0066330250288</v>
      </c>
      <c r="AE726">
        <f t="shared" si="571"/>
        <v>-15.777993708179057</v>
      </c>
      <c r="AF726">
        <f t="shared" si="572"/>
        <v>-0.1053089824211213</v>
      </c>
      <c r="AG726">
        <f t="shared" si="573"/>
        <v>33.046177533914921</v>
      </c>
      <c r="AH726">
        <f t="shared" si="574"/>
        <v>2.4649362725190169</v>
      </c>
      <c r="AI726">
        <f t="shared" si="575"/>
        <v>14.482254875599441</v>
      </c>
      <c r="AJ726">
        <v>631.536623903031</v>
      </c>
      <c r="AK726">
        <v>597.63693333333299</v>
      </c>
      <c r="AL726">
        <v>3.3656361904760801</v>
      </c>
      <c r="AM726">
        <v>66.33</v>
      </c>
      <c r="AN726">
        <f t="shared" si="576"/>
        <v>2.4225037709545467</v>
      </c>
      <c r="AO726">
        <v>22.557867396857599</v>
      </c>
      <c r="AP726">
        <v>25.4151254545454</v>
      </c>
      <c r="AQ726">
        <v>-3.8154516634686798E-3</v>
      </c>
      <c r="AR726">
        <v>88.640650729912196</v>
      </c>
      <c r="AS726">
        <v>0</v>
      </c>
      <c r="AT726">
        <v>0</v>
      </c>
      <c r="AU726">
        <f t="shared" si="577"/>
        <v>1</v>
      </c>
      <c r="AV726">
        <f t="shared" si="578"/>
        <v>0</v>
      </c>
      <c r="AW726">
        <f t="shared" si="579"/>
        <v>47616.665603609385</v>
      </c>
      <c r="AX726" t="s">
        <v>417</v>
      </c>
      <c r="AY726" t="s">
        <v>417</v>
      </c>
      <c r="AZ726">
        <v>0</v>
      </c>
      <c r="BA726">
        <v>0</v>
      </c>
      <c r="BB726" t="e">
        <f t="shared" si="580"/>
        <v>#DIV/0!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 t="e">
        <f t="shared" si="581"/>
        <v>#DIV/0!</v>
      </c>
      <c r="BI726">
        <v>0.5</v>
      </c>
      <c r="BJ726">
        <f t="shared" si="582"/>
        <v>1681.2022774006325</v>
      </c>
      <c r="BK726">
        <f t="shared" si="583"/>
        <v>14.482254875599441</v>
      </c>
      <c r="BL726" t="e">
        <f t="shared" si="584"/>
        <v>#DIV/0!</v>
      </c>
      <c r="BM726">
        <f t="shared" si="585"/>
        <v>8.614225111561815E-3</v>
      </c>
      <c r="BN726" t="e">
        <f t="shared" si="586"/>
        <v>#DIV/0!</v>
      </c>
      <c r="BO726" t="e">
        <f t="shared" si="587"/>
        <v>#DIV/0!</v>
      </c>
      <c r="BP726" t="s">
        <v>417</v>
      </c>
      <c r="BQ726">
        <v>0</v>
      </c>
      <c r="BR726" t="e">
        <f t="shared" si="588"/>
        <v>#DIV/0!</v>
      </c>
      <c r="BS726" t="e">
        <f t="shared" si="589"/>
        <v>#DIV/0!</v>
      </c>
      <c r="BT726" t="e">
        <f t="shared" si="590"/>
        <v>#DIV/0!</v>
      </c>
      <c r="BU726" t="e">
        <f t="shared" si="591"/>
        <v>#DIV/0!</v>
      </c>
      <c r="BV726" t="e">
        <f t="shared" si="592"/>
        <v>#DIV/0!</v>
      </c>
      <c r="BW726" t="e">
        <f t="shared" si="593"/>
        <v>#DIV/0!</v>
      </c>
      <c r="BX726" t="e">
        <f t="shared" si="594"/>
        <v>#DIV/0!</v>
      </c>
      <c r="BY726" t="e">
        <f t="shared" si="595"/>
        <v>#DIV/0!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 t="shared" si="596"/>
        <v>2000.0059259259299</v>
      </c>
      <c r="CS726">
        <f t="shared" si="597"/>
        <v>1681.2022774006325</v>
      </c>
      <c r="CT726">
        <f t="shared" si="598"/>
        <v>0.84059864803765372</v>
      </c>
      <c r="CU726">
        <f t="shared" si="599"/>
        <v>0.16075539071267203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1658951099</v>
      </c>
      <c r="DB726">
        <v>559.48</v>
      </c>
      <c r="DC726">
        <v>600.78611111111104</v>
      </c>
      <c r="DD726">
        <v>25.4497888888889</v>
      </c>
      <c r="DE726">
        <v>22.567437037036999</v>
      </c>
      <c r="DF726">
        <v>552.71488888888905</v>
      </c>
      <c r="DG726">
        <v>24.9247185185185</v>
      </c>
      <c r="DH726">
        <v>500.05085185185197</v>
      </c>
      <c r="DI726">
        <v>90.234503703703695</v>
      </c>
      <c r="DJ726">
        <v>4.23658407407407E-2</v>
      </c>
      <c r="DK726">
        <v>27.401537037036999</v>
      </c>
      <c r="DL726">
        <v>27.9016185185185</v>
      </c>
      <c r="DM726">
        <v>999.9</v>
      </c>
      <c r="DN726">
        <v>0</v>
      </c>
      <c r="DO726">
        <v>0</v>
      </c>
      <c r="DP726">
        <v>9992.7777777777792</v>
      </c>
      <c r="DQ726">
        <v>0</v>
      </c>
      <c r="DR726">
        <v>10.8052481481482</v>
      </c>
      <c r="DS726">
        <v>-41.306159259259303</v>
      </c>
      <c r="DT726">
        <v>574.09007407407398</v>
      </c>
      <c r="DU726">
        <v>614.65711111111102</v>
      </c>
      <c r="DV726">
        <v>2.8823518518518498</v>
      </c>
      <c r="DW726">
        <v>600.78611111111104</v>
      </c>
      <c r="DX726">
        <v>22.567437037036999</v>
      </c>
      <c r="DY726">
        <v>2.2964477777777801</v>
      </c>
      <c r="DZ726">
        <v>2.03636111111111</v>
      </c>
      <c r="EA726">
        <v>19.6515037037037</v>
      </c>
      <c r="EB726">
        <v>17.7299222222222</v>
      </c>
      <c r="EC726">
        <v>2000.0059259259299</v>
      </c>
      <c r="ED726">
        <v>0.97999311111111098</v>
      </c>
      <c r="EE726">
        <v>2.0006781481481498E-2</v>
      </c>
      <c r="EF726">
        <v>0</v>
      </c>
      <c r="EG726">
        <v>669.043518518518</v>
      </c>
      <c r="EH726">
        <v>5.0006300000000001</v>
      </c>
      <c r="EI726">
        <v>13213.4777777778</v>
      </c>
      <c r="EJ726">
        <v>17256.914814814802</v>
      </c>
      <c r="EK726">
        <v>38.307407407407403</v>
      </c>
      <c r="EL726">
        <v>38.436999999999998</v>
      </c>
      <c r="EM726">
        <v>37.875</v>
      </c>
      <c r="EN726">
        <v>37.682407407407403</v>
      </c>
      <c r="EO726">
        <v>39.311999999999998</v>
      </c>
      <c r="EP726">
        <v>1955.09592592593</v>
      </c>
      <c r="EQ726">
        <v>39.909999999999997</v>
      </c>
      <c r="ER726">
        <v>0</v>
      </c>
      <c r="ES726">
        <v>1658951107.2</v>
      </c>
      <c r="ET726">
        <v>0</v>
      </c>
      <c r="EU726">
        <v>669.02511538461499</v>
      </c>
      <c r="EV726">
        <v>15.958119671639</v>
      </c>
      <c r="EW726">
        <v>298.16410272639899</v>
      </c>
      <c r="EX726">
        <v>13212.6653846154</v>
      </c>
      <c r="EY726">
        <v>15</v>
      </c>
      <c r="EZ726">
        <v>0</v>
      </c>
      <c r="FA726" t="s">
        <v>419</v>
      </c>
      <c r="FB726">
        <v>1657551626.5</v>
      </c>
      <c r="FC726">
        <v>1657551629</v>
      </c>
      <c r="FD726">
        <v>0</v>
      </c>
      <c r="FE726">
        <v>0.40300000000000002</v>
      </c>
      <c r="FF726">
        <v>8.9999999999999993E-3</v>
      </c>
      <c r="FG726">
        <v>9.41</v>
      </c>
      <c r="FH726">
        <v>8.6999999999999994E-2</v>
      </c>
      <c r="FI726">
        <v>417</v>
      </c>
      <c r="FJ726">
        <v>17</v>
      </c>
      <c r="FK726">
        <v>1.61</v>
      </c>
      <c r="FL726">
        <v>0.59</v>
      </c>
      <c r="FM726">
        <v>-40.943829268292703</v>
      </c>
      <c r="FN726">
        <v>-7.3674229965157201</v>
      </c>
      <c r="FO726">
        <v>1.0454087517176001</v>
      </c>
      <c r="FP726">
        <v>0</v>
      </c>
      <c r="FQ726">
        <v>668.43341176470597</v>
      </c>
      <c r="FR726">
        <v>15.435752489509801</v>
      </c>
      <c r="FS726">
        <v>1.5310541950228</v>
      </c>
      <c r="FT726">
        <v>0</v>
      </c>
      <c r="FU726">
        <v>2.8817063414634099</v>
      </c>
      <c r="FV726">
        <v>-5.9688292682920398E-2</v>
      </c>
      <c r="FW726">
        <v>1.5901716390883301E-2</v>
      </c>
      <c r="FX726">
        <v>1</v>
      </c>
      <c r="FY726">
        <v>1</v>
      </c>
      <c r="FZ726">
        <v>3</v>
      </c>
      <c r="GA726" t="s">
        <v>438</v>
      </c>
      <c r="GB726">
        <v>2.9725700000000002</v>
      </c>
      <c r="GC726">
        <v>2.6964899999999998</v>
      </c>
      <c r="GD726">
        <v>0.11543299999999999</v>
      </c>
      <c r="GE726">
        <v>0.122152</v>
      </c>
      <c r="GF726">
        <v>0.107116</v>
      </c>
      <c r="GG726">
        <v>9.9686200000000003E-2</v>
      </c>
      <c r="GH726">
        <v>34459.599999999999</v>
      </c>
      <c r="GI726">
        <v>37382.5</v>
      </c>
      <c r="GJ726">
        <v>35301.9</v>
      </c>
      <c r="GK726">
        <v>38619.9</v>
      </c>
      <c r="GL726">
        <v>44686.1</v>
      </c>
      <c r="GM726">
        <v>50214</v>
      </c>
      <c r="GN726">
        <v>55182.3</v>
      </c>
      <c r="GO726">
        <v>61941</v>
      </c>
      <c r="GP726">
        <v>1.9858</v>
      </c>
      <c r="GQ726">
        <v>1.8582000000000001</v>
      </c>
      <c r="GR726">
        <v>0.160575</v>
      </c>
      <c r="GS726">
        <v>0</v>
      </c>
      <c r="GT726">
        <v>25.2577</v>
      </c>
      <c r="GU726">
        <v>999.9</v>
      </c>
      <c r="GV726">
        <v>59.938000000000002</v>
      </c>
      <c r="GW726">
        <v>28.933</v>
      </c>
      <c r="GX726">
        <v>26.606999999999999</v>
      </c>
      <c r="GY726">
        <v>60.559100000000001</v>
      </c>
      <c r="GZ726">
        <v>46.0657</v>
      </c>
      <c r="HA726">
        <v>1</v>
      </c>
      <c r="HB726">
        <v>-4.8780499999999997E-2</v>
      </c>
      <c r="HC726">
        <v>8.4313700000000005E-2</v>
      </c>
      <c r="HD726">
        <v>20.113399999999999</v>
      </c>
      <c r="HE726">
        <v>5.1981200000000003</v>
      </c>
      <c r="HF726">
        <v>12.0052</v>
      </c>
      <c r="HG726">
        <v>4.976</v>
      </c>
      <c r="HH726">
        <v>3.294</v>
      </c>
      <c r="HI726">
        <v>9999</v>
      </c>
      <c r="HJ726">
        <v>9999</v>
      </c>
      <c r="HK726">
        <v>9999</v>
      </c>
      <c r="HL726">
        <v>621.20000000000005</v>
      </c>
      <c r="HM726">
        <v>1.8632200000000001</v>
      </c>
      <c r="HN726">
        <v>1.86798</v>
      </c>
      <c r="HO726">
        <v>1.8678300000000001</v>
      </c>
      <c r="HP726">
        <v>1.8690199999999999</v>
      </c>
      <c r="HQ726">
        <v>1.86981</v>
      </c>
      <c r="HR726">
        <v>1.8658399999999999</v>
      </c>
      <c r="HS726">
        <v>1.8669100000000001</v>
      </c>
      <c r="HT726">
        <v>1.86829</v>
      </c>
      <c r="HU726">
        <v>5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6.9009999999999998</v>
      </c>
      <c r="II726">
        <v>0.52310000000000001</v>
      </c>
      <c r="IJ726">
        <v>3.6346291650323699</v>
      </c>
      <c r="IK726">
        <v>5.6267518783259399E-3</v>
      </c>
      <c r="IL726">
        <v>2.30191766742704E-7</v>
      </c>
      <c r="IM726">
        <v>-2.9562642023804099E-10</v>
      </c>
      <c r="IN726">
        <v>-4.4408053959193901E-2</v>
      </c>
      <c r="IO726">
        <v>-1.77651730019769E-2</v>
      </c>
      <c r="IP726">
        <v>2.0502542247495602E-3</v>
      </c>
      <c r="IQ726">
        <v>-1.6883999477825899E-5</v>
      </c>
      <c r="IR726">
        <v>-3</v>
      </c>
      <c r="IS726">
        <v>1845</v>
      </c>
      <c r="IT726">
        <v>1</v>
      </c>
      <c r="IU726">
        <v>26</v>
      </c>
      <c r="IV726">
        <v>23324.7</v>
      </c>
      <c r="IW726">
        <v>23324.6</v>
      </c>
      <c r="IX726">
        <v>1.43188</v>
      </c>
      <c r="IY726">
        <v>2.6196299999999999</v>
      </c>
      <c r="IZ726">
        <v>1.5478499999999999</v>
      </c>
      <c r="JA726">
        <v>2.3095699999999999</v>
      </c>
      <c r="JB726">
        <v>1.3464400000000001</v>
      </c>
      <c r="JC726">
        <v>2.3925800000000002</v>
      </c>
      <c r="JD726">
        <v>33.400799999999997</v>
      </c>
      <c r="JE726">
        <v>24.218800000000002</v>
      </c>
      <c r="JF726">
        <v>18</v>
      </c>
      <c r="JG726">
        <v>500.44400000000002</v>
      </c>
      <c r="JH726">
        <v>417.37</v>
      </c>
      <c r="JI726">
        <v>24.999700000000001</v>
      </c>
      <c r="JJ726">
        <v>26.635000000000002</v>
      </c>
      <c r="JK726">
        <v>29.9999</v>
      </c>
      <c r="JL726">
        <v>26.5806</v>
      </c>
      <c r="JM726">
        <v>26.519500000000001</v>
      </c>
      <c r="JN726">
        <v>28.785599999999999</v>
      </c>
      <c r="JO726">
        <v>24.2941</v>
      </c>
      <c r="JP726">
        <v>100</v>
      </c>
      <c r="JQ726">
        <v>25</v>
      </c>
      <c r="JR726">
        <v>642.40099999999995</v>
      </c>
      <c r="JS726">
        <v>22.527699999999999</v>
      </c>
      <c r="JT726">
        <v>102.36499999999999</v>
      </c>
      <c r="JU726">
        <v>103.104</v>
      </c>
    </row>
    <row r="727" spans="1:281" x14ac:dyDescent="0.2">
      <c r="A727">
        <v>711</v>
      </c>
      <c r="B727">
        <v>1658951111.5</v>
      </c>
      <c r="C727">
        <v>9318.4000000953693</v>
      </c>
      <c r="D727" t="s">
        <v>1852</v>
      </c>
      <c r="E727" t="s">
        <v>1853</v>
      </c>
      <c r="F727">
        <v>5</v>
      </c>
      <c r="G727" t="s">
        <v>1777</v>
      </c>
      <c r="H727" t="s">
        <v>416</v>
      </c>
      <c r="I727">
        <v>1658951103.7142899</v>
      </c>
      <c r="J727">
        <f t="shared" si="550"/>
        <v>2.4322581719066756E-3</v>
      </c>
      <c r="K727">
        <f t="shared" si="551"/>
        <v>2.4322581719066756</v>
      </c>
      <c r="L727">
        <f t="shared" si="552"/>
        <v>14.661357696388139</v>
      </c>
      <c r="M727">
        <f t="shared" si="553"/>
        <v>574.772928571428</v>
      </c>
      <c r="N727">
        <f t="shared" si="554"/>
        <v>376.66206642293088</v>
      </c>
      <c r="O727">
        <f t="shared" si="555"/>
        <v>34.003899980093209</v>
      </c>
      <c r="P727">
        <f t="shared" si="556"/>
        <v>51.888743031698723</v>
      </c>
      <c r="Q727">
        <f t="shared" si="557"/>
        <v>0.13063193300318349</v>
      </c>
      <c r="R727">
        <f t="shared" si="558"/>
        <v>2.7537242043726105</v>
      </c>
      <c r="S727">
        <f t="shared" si="559"/>
        <v>0.12728433206229045</v>
      </c>
      <c r="T727">
        <f t="shared" si="560"/>
        <v>7.9846330966636708E-2</v>
      </c>
      <c r="U727">
        <f t="shared" si="561"/>
        <v>321.51369147429136</v>
      </c>
      <c r="V727">
        <f t="shared" si="562"/>
        <v>28.735870313109228</v>
      </c>
      <c r="W727">
        <f t="shared" si="563"/>
        <v>28.735870313109228</v>
      </c>
      <c r="X727">
        <f t="shared" si="564"/>
        <v>3.9607120957156674</v>
      </c>
      <c r="Y727">
        <f t="shared" si="565"/>
        <v>62.652807813120084</v>
      </c>
      <c r="Z727">
        <f t="shared" si="566"/>
        <v>2.2953963892877209</v>
      </c>
      <c r="AA727">
        <f t="shared" si="567"/>
        <v>3.6636768078046833</v>
      </c>
      <c r="AB727">
        <f t="shared" si="568"/>
        <v>1.6653157064279465</v>
      </c>
      <c r="AC727">
        <f t="shared" si="569"/>
        <v>-107.26258538108439</v>
      </c>
      <c r="AD727">
        <f t="shared" si="570"/>
        <v>-198.62283523352733</v>
      </c>
      <c r="AE727">
        <f t="shared" si="571"/>
        <v>-15.732987933921883</v>
      </c>
      <c r="AF727">
        <f t="shared" si="572"/>
        <v>-0.10471707424224519</v>
      </c>
      <c r="AG727">
        <f t="shared" si="573"/>
        <v>33.311082764743794</v>
      </c>
      <c r="AH727">
        <f t="shared" si="574"/>
        <v>2.4530265959809259</v>
      </c>
      <c r="AI727">
        <f t="shared" si="575"/>
        <v>14.661357696388139</v>
      </c>
      <c r="AJ727">
        <v>647.46112218181804</v>
      </c>
      <c r="AK727">
        <v>613.85269090909105</v>
      </c>
      <c r="AL727">
        <v>3.2591699567098802</v>
      </c>
      <c r="AM727">
        <v>66.33</v>
      </c>
      <c r="AN727">
        <f t="shared" si="576"/>
        <v>2.4322581719066756</v>
      </c>
      <c r="AO727">
        <v>22.552127695986002</v>
      </c>
      <c r="AP727">
        <v>25.4008648484849</v>
      </c>
      <c r="AQ727">
        <v>-7.1168679077207597E-4</v>
      </c>
      <c r="AR727">
        <v>88.640650729912196</v>
      </c>
      <c r="AS727">
        <v>0</v>
      </c>
      <c r="AT727">
        <v>0</v>
      </c>
      <c r="AU727">
        <f t="shared" si="577"/>
        <v>1</v>
      </c>
      <c r="AV727">
        <f t="shared" si="578"/>
        <v>0</v>
      </c>
      <c r="AW727">
        <f t="shared" si="579"/>
        <v>47682.201059402956</v>
      </c>
      <c r="AX727" t="s">
        <v>417</v>
      </c>
      <c r="AY727" t="s">
        <v>417</v>
      </c>
      <c r="AZ727">
        <v>0</v>
      </c>
      <c r="BA727">
        <v>0</v>
      </c>
      <c r="BB727" t="e">
        <f t="shared" si="580"/>
        <v>#DIV/0!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 t="e">
        <f t="shared" si="581"/>
        <v>#DIV/0!</v>
      </c>
      <c r="BI727">
        <v>0.5</v>
      </c>
      <c r="BJ727">
        <f t="shared" si="582"/>
        <v>1681.2128681213935</v>
      </c>
      <c r="BK727">
        <f t="shared" si="583"/>
        <v>14.661357696388139</v>
      </c>
      <c r="BL727" t="e">
        <f t="shared" si="584"/>
        <v>#DIV/0!</v>
      </c>
      <c r="BM727">
        <f t="shared" si="585"/>
        <v>8.7207027583430935E-3</v>
      </c>
      <c r="BN727" t="e">
        <f t="shared" si="586"/>
        <v>#DIV/0!</v>
      </c>
      <c r="BO727" t="e">
        <f t="shared" si="587"/>
        <v>#DIV/0!</v>
      </c>
      <c r="BP727" t="s">
        <v>417</v>
      </c>
      <c r="BQ727">
        <v>0</v>
      </c>
      <c r="BR727" t="e">
        <f t="shared" si="588"/>
        <v>#DIV/0!</v>
      </c>
      <c r="BS727" t="e">
        <f t="shared" si="589"/>
        <v>#DIV/0!</v>
      </c>
      <c r="BT727" t="e">
        <f t="shared" si="590"/>
        <v>#DIV/0!</v>
      </c>
      <c r="BU727" t="e">
        <f t="shared" si="591"/>
        <v>#DIV/0!</v>
      </c>
      <c r="BV727" t="e">
        <f t="shared" si="592"/>
        <v>#DIV/0!</v>
      </c>
      <c r="BW727" t="e">
        <f t="shared" si="593"/>
        <v>#DIV/0!</v>
      </c>
      <c r="BX727" t="e">
        <f t="shared" si="594"/>
        <v>#DIV/0!</v>
      </c>
      <c r="BY727" t="e">
        <f t="shared" si="595"/>
        <v>#DIV/0!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 t="shared" si="596"/>
        <v>2000.0185714285701</v>
      </c>
      <c r="CS727">
        <f t="shared" si="597"/>
        <v>1681.2128681213935</v>
      </c>
      <c r="CT727">
        <f t="shared" si="598"/>
        <v>0.84059862850200406</v>
      </c>
      <c r="CU727">
        <f t="shared" si="599"/>
        <v>0.16075535300886784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1658951103.7142899</v>
      </c>
      <c r="DB727">
        <v>574.772928571428</v>
      </c>
      <c r="DC727">
        <v>616.432428571429</v>
      </c>
      <c r="DD727">
        <v>25.4261642857143</v>
      </c>
      <c r="DE727">
        <v>22.557771428571399</v>
      </c>
      <c r="DF727">
        <v>567.92264285714305</v>
      </c>
      <c r="DG727">
        <v>24.9022714285714</v>
      </c>
      <c r="DH727">
        <v>500.068642857143</v>
      </c>
      <c r="DI727">
        <v>90.234757142857106</v>
      </c>
      <c r="DJ727">
        <v>4.2186067857142899E-2</v>
      </c>
      <c r="DK727">
        <v>27.397971428571399</v>
      </c>
      <c r="DL727">
        <v>27.893882142857102</v>
      </c>
      <c r="DM727">
        <v>999.9</v>
      </c>
      <c r="DN727">
        <v>0</v>
      </c>
      <c r="DO727">
        <v>0</v>
      </c>
      <c r="DP727">
        <v>10006.964285714301</v>
      </c>
      <c r="DQ727">
        <v>0</v>
      </c>
      <c r="DR727">
        <v>10.7798678571429</v>
      </c>
      <c r="DS727">
        <v>-41.659542857142903</v>
      </c>
      <c r="DT727">
        <v>589.76821428571395</v>
      </c>
      <c r="DU727">
        <v>630.65846428571399</v>
      </c>
      <c r="DV727">
        <v>2.8683903571428599</v>
      </c>
      <c r="DW727">
        <v>616.432428571429</v>
      </c>
      <c r="DX727">
        <v>22.557771428571399</v>
      </c>
      <c r="DY727">
        <v>2.2943221428571401</v>
      </c>
      <c r="DZ727">
        <v>2.0354942857142899</v>
      </c>
      <c r="EA727">
        <v>19.636592857142901</v>
      </c>
      <c r="EB727">
        <v>17.723171428571401</v>
      </c>
      <c r="EC727">
        <v>2000.0185714285701</v>
      </c>
      <c r="ED727">
        <v>0.97999364285714297</v>
      </c>
      <c r="EE727">
        <v>2.000625E-2</v>
      </c>
      <c r="EF727">
        <v>0</v>
      </c>
      <c r="EG727">
        <v>670.28732142857098</v>
      </c>
      <c r="EH727">
        <v>5.0006300000000001</v>
      </c>
      <c r="EI727">
        <v>13237.282142857101</v>
      </c>
      <c r="EJ727">
        <v>17257.039285714302</v>
      </c>
      <c r="EK727">
        <v>38.292071428571397</v>
      </c>
      <c r="EL727">
        <v>38.436999999999998</v>
      </c>
      <c r="EM727">
        <v>37.872750000000003</v>
      </c>
      <c r="EN727">
        <v>37.667071428571397</v>
      </c>
      <c r="EO727">
        <v>39.311999999999998</v>
      </c>
      <c r="EP727">
        <v>1955.10857142857</v>
      </c>
      <c r="EQ727">
        <v>39.908928571428604</v>
      </c>
      <c r="ER727">
        <v>0</v>
      </c>
      <c r="ES727">
        <v>1658951112.5999999</v>
      </c>
      <c r="ET727">
        <v>0</v>
      </c>
      <c r="EU727">
        <v>670.49552000000006</v>
      </c>
      <c r="EV727">
        <v>15.467076947565101</v>
      </c>
      <c r="EW727">
        <v>304.57692353964597</v>
      </c>
      <c r="EX727">
        <v>13241.268</v>
      </c>
      <c r="EY727">
        <v>15</v>
      </c>
      <c r="EZ727">
        <v>0</v>
      </c>
      <c r="FA727" t="s">
        <v>419</v>
      </c>
      <c r="FB727">
        <v>1657551626.5</v>
      </c>
      <c r="FC727">
        <v>1657551629</v>
      </c>
      <c r="FD727">
        <v>0</v>
      </c>
      <c r="FE727">
        <v>0.40300000000000002</v>
      </c>
      <c r="FF727">
        <v>8.9999999999999993E-3</v>
      </c>
      <c r="FG727">
        <v>9.41</v>
      </c>
      <c r="FH727">
        <v>8.6999999999999994E-2</v>
      </c>
      <c r="FI727">
        <v>417</v>
      </c>
      <c r="FJ727">
        <v>17</v>
      </c>
      <c r="FK727">
        <v>1.61</v>
      </c>
      <c r="FL727">
        <v>0.59</v>
      </c>
      <c r="FM727">
        <v>-41.3246146341463</v>
      </c>
      <c r="FN727">
        <v>-3.64461114982586</v>
      </c>
      <c r="FO727">
        <v>0.74668836532237004</v>
      </c>
      <c r="FP727">
        <v>0</v>
      </c>
      <c r="FQ727">
        <v>669.356588235294</v>
      </c>
      <c r="FR727">
        <v>15.214362106235299</v>
      </c>
      <c r="FS727">
        <v>1.5095462917447899</v>
      </c>
      <c r="FT727">
        <v>0</v>
      </c>
      <c r="FU727">
        <v>2.8795302439024399</v>
      </c>
      <c r="FV727">
        <v>-0.173607177700348</v>
      </c>
      <c r="FW727">
        <v>1.79450877153399E-2</v>
      </c>
      <c r="FX727">
        <v>0</v>
      </c>
      <c r="FY727">
        <v>0</v>
      </c>
      <c r="FZ727">
        <v>3</v>
      </c>
      <c r="GA727" t="s">
        <v>429</v>
      </c>
      <c r="GB727">
        <v>2.97349</v>
      </c>
      <c r="GC727">
        <v>2.6957900000000001</v>
      </c>
      <c r="GD727">
        <v>0.117659</v>
      </c>
      <c r="GE727">
        <v>0.124471</v>
      </c>
      <c r="GF727">
        <v>0.10709299999999999</v>
      </c>
      <c r="GG727">
        <v>9.9663199999999993E-2</v>
      </c>
      <c r="GH727">
        <v>34373.1</v>
      </c>
      <c r="GI727">
        <v>37283.599999999999</v>
      </c>
      <c r="GJ727">
        <v>35302</v>
      </c>
      <c r="GK727">
        <v>38619.599999999999</v>
      </c>
      <c r="GL727">
        <v>44687.5</v>
      </c>
      <c r="GM727">
        <v>50214.8</v>
      </c>
      <c r="GN727">
        <v>55182.6</v>
      </c>
      <c r="GO727">
        <v>61940.3</v>
      </c>
      <c r="GP727">
        <v>1.9862</v>
      </c>
      <c r="GQ727">
        <v>1.8573999999999999</v>
      </c>
      <c r="GR727">
        <v>0.16096199999999999</v>
      </c>
      <c r="GS727">
        <v>0</v>
      </c>
      <c r="GT727">
        <v>25.253499999999999</v>
      </c>
      <c r="GU727">
        <v>999.9</v>
      </c>
      <c r="GV727">
        <v>59.912999999999997</v>
      </c>
      <c r="GW727">
        <v>28.933</v>
      </c>
      <c r="GX727">
        <v>26.597899999999999</v>
      </c>
      <c r="GY727">
        <v>60.449100000000001</v>
      </c>
      <c r="GZ727">
        <v>46.073700000000002</v>
      </c>
      <c r="HA727">
        <v>1</v>
      </c>
      <c r="HB727">
        <v>-4.8760199999999997E-2</v>
      </c>
      <c r="HC727">
        <v>8.2352900000000007E-2</v>
      </c>
      <c r="HD727">
        <v>20.113700000000001</v>
      </c>
      <c r="HE727">
        <v>5.1993200000000002</v>
      </c>
      <c r="HF727">
        <v>12.006399999999999</v>
      </c>
      <c r="HG727">
        <v>4.9756</v>
      </c>
      <c r="HH727">
        <v>3.294</v>
      </c>
      <c r="HI727">
        <v>9999</v>
      </c>
      <c r="HJ727">
        <v>9999</v>
      </c>
      <c r="HK727">
        <v>9999</v>
      </c>
      <c r="HL727">
        <v>621.20000000000005</v>
      </c>
      <c r="HM727">
        <v>1.8631899999999999</v>
      </c>
      <c r="HN727">
        <v>1.8680699999999999</v>
      </c>
      <c r="HO727">
        <v>1.8677999999999999</v>
      </c>
      <c r="HP727">
        <v>1.8690199999999999</v>
      </c>
      <c r="HQ727">
        <v>1.86981</v>
      </c>
      <c r="HR727">
        <v>1.8658399999999999</v>
      </c>
      <c r="HS727">
        <v>1.8669100000000001</v>
      </c>
      <c r="HT727">
        <v>1.86829</v>
      </c>
      <c r="HU727">
        <v>5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6.99</v>
      </c>
      <c r="II727">
        <v>0.52280000000000004</v>
      </c>
      <c r="IJ727">
        <v>3.6346291650323699</v>
      </c>
      <c r="IK727">
        <v>5.6267518783259399E-3</v>
      </c>
      <c r="IL727">
        <v>2.30191766742704E-7</v>
      </c>
      <c r="IM727">
        <v>-2.9562642023804099E-10</v>
      </c>
      <c r="IN727">
        <v>-4.4408053959193901E-2</v>
      </c>
      <c r="IO727">
        <v>-1.77651730019769E-2</v>
      </c>
      <c r="IP727">
        <v>2.0502542247495602E-3</v>
      </c>
      <c r="IQ727">
        <v>-1.6883999477825899E-5</v>
      </c>
      <c r="IR727">
        <v>-3</v>
      </c>
      <c r="IS727">
        <v>1845</v>
      </c>
      <c r="IT727">
        <v>1</v>
      </c>
      <c r="IU727">
        <v>26</v>
      </c>
      <c r="IV727">
        <v>23324.799999999999</v>
      </c>
      <c r="IW727">
        <v>23324.7</v>
      </c>
      <c r="IX727">
        <v>1.4636199999999999</v>
      </c>
      <c r="IY727">
        <v>2.6184099999999999</v>
      </c>
      <c r="IZ727">
        <v>1.5478499999999999</v>
      </c>
      <c r="JA727">
        <v>2.3095699999999999</v>
      </c>
      <c r="JB727">
        <v>1.3464400000000001</v>
      </c>
      <c r="JC727">
        <v>2.3645</v>
      </c>
      <c r="JD727">
        <v>33.400799999999997</v>
      </c>
      <c r="JE727">
        <v>24.210100000000001</v>
      </c>
      <c r="JF727">
        <v>18</v>
      </c>
      <c r="JG727">
        <v>500.68700000000001</v>
      </c>
      <c r="JH727">
        <v>416.91399999999999</v>
      </c>
      <c r="JI727">
        <v>24.999500000000001</v>
      </c>
      <c r="JJ727">
        <v>26.635000000000002</v>
      </c>
      <c r="JK727">
        <v>29.9999</v>
      </c>
      <c r="JL727">
        <v>26.578299999999999</v>
      </c>
      <c r="JM727">
        <v>26.519500000000001</v>
      </c>
      <c r="JN727">
        <v>29.361699999999999</v>
      </c>
      <c r="JO727">
        <v>24.2941</v>
      </c>
      <c r="JP727">
        <v>100</v>
      </c>
      <c r="JQ727">
        <v>25</v>
      </c>
      <c r="JR727">
        <v>655.79100000000005</v>
      </c>
      <c r="JS727">
        <v>22.523199999999999</v>
      </c>
      <c r="JT727">
        <v>102.366</v>
      </c>
      <c r="JU727">
        <v>103.10299999999999</v>
      </c>
    </row>
    <row r="728" spans="1:281" x14ac:dyDescent="0.2">
      <c r="A728">
        <v>712</v>
      </c>
      <c r="B728">
        <v>1658951116</v>
      </c>
      <c r="C728">
        <v>9322.9000000953693</v>
      </c>
      <c r="D728" t="s">
        <v>1854</v>
      </c>
      <c r="E728" t="s">
        <v>1855</v>
      </c>
      <c r="F728">
        <v>5</v>
      </c>
      <c r="G728" t="s">
        <v>1777</v>
      </c>
      <c r="H728" t="s">
        <v>416</v>
      </c>
      <c r="I728">
        <v>1658951108.1607101</v>
      </c>
      <c r="J728">
        <f t="shared" si="550"/>
        <v>2.4364602210988008E-3</v>
      </c>
      <c r="K728">
        <f t="shared" si="551"/>
        <v>2.4364602210988009</v>
      </c>
      <c r="L728">
        <f t="shared" si="552"/>
        <v>14.812758772395428</v>
      </c>
      <c r="M728">
        <f t="shared" si="553"/>
        <v>589.18825000000004</v>
      </c>
      <c r="N728">
        <f t="shared" si="554"/>
        <v>389.04456288763043</v>
      </c>
      <c r="O728">
        <f t="shared" si="555"/>
        <v>35.122189936105961</v>
      </c>
      <c r="P728">
        <f t="shared" si="556"/>
        <v>53.190774524714051</v>
      </c>
      <c r="Q728">
        <f t="shared" si="557"/>
        <v>0.13083137149611337</v>
      </c>
      <c r="R728">
        <f t="shared" si="558"/>
        <v>2.7527213117945823</v>
      </c>
      <c r="S728">
        <f t="shared" si="559"/>
        <v>0.12747249306268538</v>
      </c>
      <c r="T728">
        <f t="shared" si="560"/>
        <v>7.9964907567616442E-2</v>
      </c>
      <c r="U728">
        <f t="shared" si="561"/>
        <v>321.51199818846931</v>
      </c>
      <c r="V728">
        <f t="shared" si="562"/>
        <v>28.732413849460141</v>
      </c>
      <c r="W728">
        <f t="shared" si="563"/>
        <v>28.732413849460141</v>
      </c>
      <c r="X728">
        <f t="shared" si="564"/>
        <v>3.959918430811086</v>
      </c>
      <c r="Y728">
        <f t="shared" si="565"/>
        <v>62.628767833205721</v>
      </c>
      <c r="Z728">
        <f t="shared" si="566"/>
        <v>2.2941471289069129</v>
      </c>
      <c r="AA728">
        <f t="shared" si="567"/>
        <v>3.6630883989554683</v>
      </c>
      <c r="AB728">
        <f t="shared" si="568"/>
        <v>1.6657713019041731</v>
      </c>
      <c r="AC728">
        <f t="shared" si="569"/>
        <v>-107.44789575045712</v>
      </c>
      <c r="AD728">
        <f t="shared" si="570"/>
        <v>-198.44459522307719</v>
      </c>
      <c r="AE728">
        <f t="shared" si="571"/>
        <v>-15.724110538349843</v>
      </c>
      <c r="AF728">
        <f t="shared" si="572"/>
        <v>-0.10460332341486378</v>
      </c>
      <c r="AG728">
        <f t="shared" si="573"/>
        <v>33.505559921046952</v>
      </c>
      <c r="AH728">
        <f t="shared" si="574"/>
        <v>2.4466086815195083</v>
      </c>
      <c r="AI728">
        <f t="shared" si="575"/>
        <v>14.812758772395428</v>
      </c>
      <c r="AJ728">
        <v>662.76948935757605</v>
      </c>
      <c r="AK728">
        <v>628.73929696969697</v>
      </c>
      <c r="AL728">
        <v>3.3085103030301202</v>
      </c>
      <c r="AM728">
        <v>66.33</v>
      </c>
      <c r="AN728">
        <f t="shared" si="576"/>
        <v>2.4364602210988009</v>
      </c>
      <c r="AO728">
        <v>22.545042568717399</v>
      </c>
      <c r="AP728">
        <v>25.398601818181799</v>
      </c>
      <c r="AQ728">
        <v>-7.0485949303919395E-4</v>
      </c>
      <c r="AR728">
        <v>88.640650729912196</v>
      </c>
      <c r="AS728">
        <v>0</v>
      </c>
      <c r="AT728">
        <v>0</v>
      </c>
      <c r="AU728">
        <f t="shared" si="577"/>
        <v>1</v>
      </c>
      <c r="AV728">
        <f t="shared" si="578"/>
        <v>0</v>
      </c>
      <c r="AW728">
        <f t="shared" si="579"/>
        <v>47655.508022511684</v>
      </c>
      <c r="AX728" t="s">
        <v>417</v>
      </c>
      <c r="AY728" t="s">
        <v>417</v>
      </c>
      <c r="AZ728">
        <v>0</v>
      </c>
      <c r="BA728">
        <v>0</v>
      </c>
      <c r="BB728" t="e">
        <f t="shared" si="580"/>
        <v>#DIV/0!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 t="e">
        <f t="shared" si="581"/>
        <v>#DIV/0!</v>
      </c>
      <c r="BI728">
        <v>0.5</v>
      </c>
      <c r="BJ728">
        <f t="shared" si="582"/>
        <v>1681.2063109784801</v>
      </c>
      <c r="BK728">
        <f t="shared" si="583"/>
        <v>14.812758772395428</v>
      </c>
      <c r="BL728" t="e">
        <f t="shared" si="584"/>
        <v>#DIV/0!</v>
      </c>
      <c r="BM728">
        <f t="shared" si="585"/>
        <v>8.8107917961444265E-3</v>
      </c>
      <c r="BN728" t="e">
        <f t="shared" si="586"/>
        <v>#DIV/0!</v>
      </c>
      <c r="BO728" t="e">
        <f t="shared" si="587"/>
        <v>#DIV/0!</v>
      </c>
      <c r="BP728" t="s">
        <v>417</v>
      </c>
      <c r="BQ728">
        <v>0</v>
      </c>
      <c r="BR728" t="e">
        <f t="shared" si="588"/>
        <v>#DIV/0!</v>
      </c>
      <c r="BS728" t="e">
        <f t="shared" si="589"/>
        <v>#DIV/0!</v>
      </c>
      <c r="BT728" t="e">
        <f t="shared" si="590"/>
        <v>#DIV/0!</v>
      </c>
      <c r="BU728" t="e">
        <f t="shared" si="591"/>
        <v>#DIV/0!</v>
      </c>
      <c r="BV728" t="e">
        <f t="shared" si="592"/>
        <v>#DIV/0!</v>
      </c>
      <c r="BW728" t="e">
        <f t="shared" si="593"/>
        <v>#DIV/0!</v>
      </c>
      <c r="BX728" t="e">
        <f t="shared" si="594"/>
        <v>#DIV/0!</v>
      </c>
      <c r="BY728" t="e">
        <f t="shared" si="595"/>
        <v>#DIV/0!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 t="shared" si="596"/>
        <v>2000.0110714285699</v>
      </c>
      <c r="CS728">
        <f t="shared" si="597"/>
        <v>1681.2063109784801</v>
      </c>
      <c r="CT728">
        <f t="shared" si="598"/>
        <v>0.84059850217610366</v>
      </c>
      <c r="CU728">
        <f t="shared" si="599"/>
        <v>0.16075510919988029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1658951108.1607101</v>
      </c>
      <c r="DB728">
        <v>589.18825000000004</v>
      </c>
      <c r="DC728">
        <v>631.11817857142898</v>
      </c>
      <c r="DD728">
        <v>25.412010714285699</v>
      </c>
      <c r="DE728">
        <v>22.551135714285699</v>
      </c>
      <c r="DF728">
        <v>582.25771428571397</v>
      </c>
      <c r="DG728">
        <v>24.888832142857101</v>
      </c>
      <c r="DH728">
        <v>500.07821428571401</v>
      </c>
      <c r="DI728">
        <v>90.235924999999995</v>
      </c>
      <c r="DJ728">
        <v>4.2138971428571398E-2</v>
      </c>
      <c r="DK728">
        <v>27.3952285714286</v>
      </c>
      <c r="DL728">
        <v>27.8857107142857</v>
      </c>
      <c r="DM728">
        <v>999.9</v>
      </c>
      <c r="DN728">
        <v>0</v>
      </c>
      <c r="DO728">
        <v>0</v>
      </c>
      <c r="DP728">
        <v>10000.892857142901</v>
      </c>
      <c r="DQ728">
        <v>0</v>
      </c>
      <c r="DR728">
        <v>10.7680392857143</v>
      </c>
      <c r="DS728">
        <v>-41.929978571428599</v>
      </c>
      <c r="DT728">
        <v>604.55092857142904</v>
      </c>
      <c r="DU728">
        <v>645.67878571428605</v>
      </c>
      <c r="DV728">
        <v>2.8608750000000001</v>
      </c>
      <c r="DW728">
        <v>631.11817857142898</v>
      </c>
      <c r="DX728">
        <v>22.551135714285699</v>
      </c>
      <c r="DY728">
        <v>2.293075</v>
      </c>
      <c r="DZ728">
        <v>2.0349217857142898</v>
      </c>
      <c r="EA728">
        <v>19.627839285714298</v>
      </c>
      <c r="EB728">
        <v>17.718710714285699</v>
      </c>
      <c r="EC728">
        <v>2000.0110714285699</v>
      </c>
      <c r="ED728">
        <v>0.97999782142857195</v>
      </c>
      <c r="EE728">
        <v>2.0002078571428598E-2</v>
      </c>
      <c r="EF728">
        <v>0</v>
      </c>
      <c r="EG728">
        <v>671.40575000000001</v>
      </c>
      <c r="EH728">
        <v>5.0006300000000001</v>
      </c>
      <c r="EI728">
        <v>13259.5714285714</v>
      </c>
      <c r="EJ728">
        <v>17256.9857142857</v>
      </c>
      <c r="EK728">
        <v>38.274357142857099</v>
      </c>
      <c r="EL728">
        <v>38.421500000000002</v>
      </c>
      <c r="EM728">
        <v>37.861499999999999</v>
      </c>
      <c r="EN728">
        <v>37.651571428571401</v>
      </c>
      <c r="EO728">
        <v>39.311999999999998</v>
      </c>
      <c r="EP728">
        <v>1955.10964285714</v>
      </c>
      <c r="EQ728">
        <v>39.900357142857203</v>
      </c>
      <c r="ER728">
        <v>0</v>
      </c>
      <c r="ES728">
        <v>1658951116.8</v>
      </c>
      <c r="ET728">
        <v>0</v>
      </c>
      <c r="EU728">
        <v>671.47815384615399</v>
      </c>
      <c r="EV728">
        <v>14.535384620164599</v>
      </c>
      <c r="EW728">
        <v>305.22735063279401</v>
      </c>
      <c r="EX728">
        <v>13261.003846153801</v>
      </c>
      <c r="EY728">
        <v>15</v>
      </c>
      <c r="EZ728">
        <v>0</v>
      </c>
      <c r="FA728" t="s">
        <v>419</v>
      </c>
      <c r="FB728">
        <v>1657551626.5</v>
      </c>
      <c r="FC728">
        <v>1657551629</v>
      </c>
      <c r="FD728">
        <v>0</v>
      </c>
      <c r="FE728">
        <v>0.40300000000000002</v>
      </c>
      <c r="FF728">
        <v>8.9999999999999993E-3</v>
      </c>
      <c r="FG728">
        <v>9.41</v>
      </c>
      <c r="FH728">
        <v>8.6999999999999994E-2</v>
      </c>
      <c r="FI728">
        <v>417</v>
      </c>
      <c r="FJ728">
        <v>17</v>
      </c>
      <c r="FK728">
        <v>1.61</v>
      </c>
      <c r="FL728">
        <v>0.59</v>
      </c>
      <c r="FM728">
        <v>-41.619321951219497</v>
      </c>
      <c r="FN728">
        <v>-4.7941526132404002</v>
      </c>
      <c r="FO728">
        <v>0.78406010269627602</v>
      </c>
      <c r="FP728">
        <v>0</v>
      </c>
      <c r="FQ728">
        <v>670.54988235294104</v>
      </c>
      <c r="FR728">
        <v>15.260229185360901</v>
      </c>
      <c r="FS728">
        <v>1.51122341877476</v>
      </c>
      <c r="FT728">
        <v>0</v>
      </c>
      <c r="FU728">
        <v>2.8676282926829302</v>
      </c>
      <c r="FV728">
        <v>-0.11639372822298701</v>
      </c>
      <c r="FW728">
        <v>1.22491799431713E-2</v>
      </c>
      <c r="FX728">
        <v>0</v>
      </c>
      <c r="FY728">
        <v>0</v>
      </c>
      <c r="FZ728">
        <v>3</v>
      </c>
      <c r="GA728" t="s">
        <v>429</v>
      </c>
      <c r="GB728">
        <v>2.97383</v>
      </c>
      <c r="GC728">
        <v>2.6957200000000001</v>
      </c>
      <c r="GD728">
        <v>0.119657</v>
      </c>
      <c r="GE728">
        <v>0.126355</v>
      </c>
      <c r="GF728">
        <v>0.107076</v>
      </c>
      <c r="GG728">
        <v>9.9646700000000005E-2</v>
      </c>
      <c r="GH728">
        <v>34295.4</v>
      </c>
      <c r="GI728">
        <v>37203.599999999999</v>
      </c>
      <c r="GJ728">
        <v>35302.1</v>
      </c>
      <c r="GK728">
        <v>38619.800000000003</v>
      </c>
      <c r="GL728">
        <v>44688.6</v>
      </c>
      <c r="GM728">
        <v>50216.3</v>
      </c>
      <c r="GN728">
        <v>55182.8</v>
      </c>
      <c r="GO728">
        <v>61940.9</v>
      </c>
      <c r="GP728">
        <v>1.9856</v>
      </c>
      <c r="GQ728">
        <v>1.8580000000000001</v>
      </c>
      <c r="GR728">
        <v>0.15973999999999999</v>
      </c>
      <c r="GS728">
        <v>0</v>
      </c>
      <c r="GT728">
        <v>25.252199999999998</v>
      </c>
      <c r="GU728">
        <v>999.9</v>
      </c>
      <c r="GV728">
        <v>59.912999999999997</v>
      </c>
      <c r="GW728">
        <v>28.933</v>
      </c>
      <c r="GX728">
        <v>26.6005</v>
      </c>
      <c r="GY728">
        <v>60.129100000000001</v>
      </c>
      <c r="GZ728">
        <v>46.374200000000002</v>
      </c>
      <c r="HA728">
        <v>1</v>
      </c>
      <c r="HB728">
        <v>-4.8841500000000003E-2</v>
      </c>
      <c r="HC728">
        <v>8.1699300000000002E-2</v>
      </c>
      <c r="HD728">
        <v>20.113499999999998</v>
      </c>
      <c r="HE728">
        <v>5.1969200000000004</v>
      </c>
      <c r="HF728">
        <v>12.0076</v>
      </c>
      <c r="HG728">
        <v>4.976</v>
      </c>
      <c r="HH728">
        <v>3.294</v>
      </c>
      <c r="HI728">
        <v>9999</v>
      </c>
      <c r="HJ728">
        <v>9999</v>
      </c>
      <c r="HK728">
        <v>9999</v>
      </c>
      <c r="HL728">
        <v>621.20000000000005</v>
      </c>
      <c r="HM728">
        <v>1.8631899999999999</v>
      </c>
      <c r="HN728">
        <v>1.8680099999999999</v>
      </c>
      <c r="HO728">
        <v>1.8677999999999999</v>
      </c>
      <c r="HP728">
        <v>1.8690199999999999</v>
      </c>
      <c r="HQ728">
        <v>1.86981</v>
      </c>
      <c r="HR728">
        <v>1.8658699999999999</v>
      </c>
      <c r="HS728">
        <v>1.8669100000000001</v>
      </c>
      <c r="HT728">
        <v>1.86829</v>
      </c>
      <c r="HU728">
        <v>5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7.07</v>
      </c>
      <c r="II728">
        <v>0.52249999999999996</v>
      </c>
      <c r="IJ728">
        <v>3.6346291650323699</v>
      </c>
      <c r="IK728">
        <v>5.6267518783259399E-3</v>
      </c>
      <c r="IL728">
        <v>2.30191766742704E-7</v>
      </c>
      <c r="IM728">
        <v>-2.9562642023804099E-10</v>
      </c>
      <c r="IN728">
        <v>-4.4408053959193901E-2</v>
      </c>
      <c r="IO728">
        <v>-1.77651730019769E-2</v>
      </c>
      <c r="IP728">
        <v>2.0502542247495602E-3</v>
      </c>
      <c r="IQ728">
        <v>-1.6883999477825899E-5</v>
      </c>
      <c r="IR728">
        <v>-3</v>
      </c>
      <c r="IS728">
        <v>1845</v>
      </c>
      <c r="IT728">
        <v>1</v>
      </c>
      <c r="IU728">
        <v>26</v>
      </c>
      <c r="IV728">
        <v>23324.799999999999</v>
      </c>
      <c r="IW728">
        <v>23324.799999999999</v>
      </c>
      <c r="IX728">
        <v>1.4917</v>
      </c>
      <c r="IY728">
        <v>2.6159699999999999</v>
      </c>
      <c r="IZ728">
        <v>1.5478499999999999</v>
      </c>
      <c r="JA728">
        <v>2.3095699999999999</v>
      </c>
      <c r="JB728">
        <v>1.3464400000000001</v>
      </c>
      <c r="JC728">
        <v>2.4060100000000002</v>
      </c>
      <c r="JD728">
        <v>33.400799999999997</v>
      </c>
      <c r="JE728">
        <v>24.218800000000002</v>
      </c>
      <c r="JF728">
        <v>18</v>
      </c>
      <c r="JG728">
        <v>500.291</v>
      </c>
      <c r="JH728">
        <v>417.25599999999997</v>
      </c>
      <c r="JI728">
        <v>24.999700000000001</v>
      </c>
      <c r="JJ728">
        <v>26.6327</v>
      </c>
      <c r="JK728">
        <v>29.9999</v>
      </c>
      <c r="JL728">
        <v>26.578299999999999</v>
      </c>
      <c r="JM728">
        <v>26.519500000000001</v>
      </c>
      <c r="JN728">
        <v>29.883299999999998</v>
      </c>
      <c r="JO728">
        <v>24.2941</v>
      </c>
      <c r="JP728">
        <v>100</v>
      </c>
      <c r="JQ728">
        <v>25</v>
      </c>
      <c r="JR728">
        <v>675.88599999999997</v>
      </c>
      <c r="JS728">
        <v>22.516200000000001</v>
      </c>
      <c r="JT728">
        <v>102.366</v>
      </c>
      <c r="JU728">
        <v>103.104</v>
      </c>
    </row>
    <row r="729" spans="1:281" x14ac:dyDescent="0.2">
      <c r="A729">
        <v>713</v>
      </c>
      <c r="B729">
        <v>1658951121.5</v>
      </c>
      <c r="C729">
        <v>9328.4000000953693</v>
      </c>
      <c r="D729" t="s">
        <v>1856</v>
      </c>
      <c r="E729" t="s">
        <v>1857</v>
      </c>
      <c r="F729">
        <v>5</v>
      </c>
      <c r="G729" t="s">
        <v>1777</v>
      </c>
      <c r="H729" t="s">
        <v>416</v>
      </c>
      <c r="I729">
        <v>1658951113.7321401</v>
      </c>
      <c r="J729">
        <f t="shared" si="550"/>
        <v>2.4450623081256669E-3</v>
      </c>
      <c r="K729">
        <f t="shared" si="551"/>
        <v>2.4450623081256668</v>
      </c>
      <c r="L729">
        <f t="shared" si="552"/>
        <v>15.384881879157193</v>
      </c>
      <c r="M729">
        <f t="shared" si="553"/>
        <v>607.01117857142901</v>
      </c>
      <c r="N729">
        <f t="shared" si="554"/>
        <v>399.98076425470697</v>
      </c>
      <c r="O729">
        <f t="shared" si="555"/>
        <v>36.109844547058131</v>
      </c>
      <c r="P729">
        <f t="shared" si="556"/>
        <v>54.800333554497676</v>
      </c>
      <c r="Q729">
        <f t="shared" si="557"/>
        <v>0.13132382228422992</v>
      </c>
      <c r="R729">
        <f t="shared" si="558"/>
        <v>2.7516507900447005</v>
      </c>
      <c r="S729">
        <f t="shared" si="559"/>
        <v>0.12793868280661588</v>
      </c>
      <c r="T729">
        <f t="shared" si="560"/>
        <v>8.0258550203801224E-2</v>
      </c>
      <c r="U729">
        <f t="shared" si="561"/>
        <v>321.51097883119019</v>
      </c>
      <c r="V729">
        <f t="shared" si="562"/>
        <v>28.727857505231917</v>
      </c>
      <c r="W729">
        <f t="shared" si="563"/>
        <v>28.727857505231917</v>
      </c>
      <c r="X729">
        <f t="shared" si="564"/>
        <v>3.9588724258861192</v>
      </c>
      <c r="Y729">
        <f t="shared" si="565"/>
        <v>62.614753790428722</v>
      </c>
      <c r="Z729">
        <f t="shared" si="566"/>
        <v>2.2932759548304253</v>
      </c>
      <c r="AA729">
        <f t="shared" si="567"/>
        <v>3.6625169245350846</v>
      </c>
      <c r="AB729">
        <f t="shared" si="568"/>
        <v>1.6655964710556939</v>
      </c>
      <c r="AC729">
        <f t="shared" si="569"/>
        <v>-107.82724778834191</v>
      </c>
      <c r="AD729">
        <f t="shared" si="570"/>
        <v>-198.08673975452342</v>
      </c>
      <c r="AE729">
        <f t="shared" si="571"/>
        <v>-15.701296517764819</v>
      </c>
      <c r="AF729">
        <f t="shared" si="572"/>
        <v>-0.10430522943997289</v>
      </c>
      <c r="AG729">
        <f t="shared" si="573"/>
        <v>33.854560431149551</v>
      </c>
      <c r="AH729">
        <f t="shared" si="574"/>
        <v>2.4442297909635711</v>
      </c>
      <c r="AI729">
        <f t="shared" si="575"/>
        <v>15.384881879157193</v>
      </c>
      <c r="AJ729">
        <v>681.73758724848506</v>
      </c>
      <c r="AK729">
        <v>646.79291515151499</v>
      </c>
      <c r="AL729">
        <v>3.35271991341983</v>
      </c>
      <c r="AM729">
        <v>66.33</v>
      </c>
      <c r="AN729">
        <f t="shared" si="576"/>
        <v>2.4450623081256668</v>
      </c>
      <c r="AO729">
        <v>22.536827421199899</v>
      </c>
      <c r="AP729">
        <v>25.399523030303001</v>
      </c>
      <c r="AQ729">
        <v>-5.5740367684690496E-4</v>
      </c>
      <c r="AR729">
        <v>88.640650729912196</v>
      </c>
      <c r="AS729">
        <v>0</v>
      </c>
      <c r="AT729">
        <v>0</v>
      </c>
      <c r="AU729">
        <f t="shared" si="577"/>
        <v>1</v>
      </c>
      <c r="AV729">
        <f t="shared" si="578"/>
        <v>0</v>
      </c>
      <c r="AW729">
        <f t="shared" si="579"/>
        <v>47626.967795165365</v>
      </c>
      <c r="AX729" t="s">
        <v>417</v>
      </c>
      <c r="AY729" t="s">
        <v>417</v>
      </c>
      <c r="AZ729">
        <v>0</v>
      </c>
      <c r="BA729">
        <v>0</v>
      </c>
      <c r="BB729" t="e">
        <f t="shared" si="580"/>
        <v>#DIV/0!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 t="e">
        <f t="shared" si="581"/>
        <v>#DIV/0!</v>
      </c>
      <c r="BI729">
        <v>0.5</v>
      </c>
      <c r="BJ729">
        <f t="shared" si="582"/>
        <v>1681.2038895498381</v>
      </c>
      <c r="BK729">
        <f t="shared" si="583"/>
        <v>15.384881879157193</v>
      </c>
      <c r="BL729" t="e">
        <f t="shared" si="584"/>
        <v>#DIV/0!</v>
      </c>
      <c r="BM729">
        <f t="shared" si="585"/>
        <v>9.1511100912790976E-3</v>
      </c>
      <c r="BN729" t="e">
        <f t="shared" si="586"/>
        <v>#DIV/0!</v>
      </c>
      <c r="BO729" t="e">
        <f t="shared" si="587"/>
        <v>#DIV/0!</v>
      </c>
      <c r="BP729" t="s">
        <v>417</v>
      </c>
      <c r="BQ729">
        <v>0</v>
      </c>
      <c r="BR729" t="e">
        <f t="shared" si="588"/>
        <v>#DIV/0!</v>
      </c>
      <c r="BS729" t="e">
        <f t="shared" si="589"/>
        <v>#DIV/0!</v>
      </c>
      <c r="BT729" t="e">
        <f t="shared" si="590"/>
        <v>#DIV/0!</v>
      </c>
      <c r="BU729" t="e">
        <f t="shared" si="591"/>
        <v>#DIV/0!</v>
      </c>
      <c r="BV729" t="e">
        <f t="shared" si="592"/>
        <v>#DIV/0!</v>
      </c>
      <c r="BW729" t="e">
        <f t="shared" si="593"/>
        <v>#DIV/0!</v>
      </c>
      <c r="BX729" t="e">
        <f t="shared" si="594"/>
        <v>#DIV/0!</v>
      </c>
      <c r="BY729" t="e">
        <f t="shared" si="595"/>
        <v>#DIV/0!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 t="shared" si="596"/>
        <v>2000.0085714285699</v>
      </c>
      <c r="CS729">
        <f t="shared" si="597"/>
        <v>1681.2038895498381</v>
      </c>
      <c r="CT729">
        <f t="shared" si="598"/>
        <v>0.84059834221059593</v>
      </c>
      <c r="CU729">
        <f t="shared" si="599"/>
        <v>0.16075480046645035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1658951113.7321401</v>
      </c>
      <c r="DB729">
        <v>607.01117857142901</v>
      </c>
      <c r="DC729">
        <v>649.41078571428602</v>
      </c>
      <c r="DD729">
        <v>25.402110714285701</v>
      </c>
      <c r="DE729">
        <v>22.543964285714299</v>
      </c>
      <c r="DF729">
        <v>599.981607142857</v>
      </c>
      <c r="DG729">
        <v>24.879435714285702</v>
      </c>
      <c r="DH729">
        <v>500.07400000000001</v>
      </c>
      <c r="DI729">
        <v>90.2367214285714</v>
      </c>
      <c r="DJ729">
        <v>4.2231396428571398E-2</v>
      </c>
      <c r="DK729">
        <v>27.3925642857143</v>
      </c>
      <c r="DL729">
        <v>27.8751107142857</v>
      </c>
      <c r="DM729">
        <v>999.9</v>
      </c>
      <c r="DN729">
        <v>0</v>
      </c>
      <c r="DO729">
        <v>0</v>
      </c>
      <c r="DP729">
        <v>9994.4642857142899</v>
      </c>
      <c r="DQ729">
        <v>0</v>
      </c>
      <c r="DR729">
        <v>10.749114285714301</v>
      </c>
      <c r="DS729">
        <v>-42.399650000000001</v>
      </c>
      <c r="DT729">
        <v>622.83232142857105</v>
      </c>
      <c r="DU729">
        <v>664.38864285714305</v>
      </c>
      <c r="DV729">
        <v>2.8581525000000001</v>
      </c>
      <c r="DW729">
        <v>649.41078571428602</v>
      </c>
      <c r="DX729">
        <v>22.543964285714299</v>
      </c>
      <c r="DY729">
        <v>2.29220214285714</v>
      </c>
      <c r="DZ729">
        <v>2.0342924999999998</v>
      </c>
      <c r="EA729">
        <v>19.621707142857101</v>
      </c>
      <c r="EB729">
        <v>17.713803571428599</v>
      </c>
      <c r="EC729">
        <v>2000.0085714285699</v>
      </c>
      <c r="ED729">
        <v>0.98000317857142905</v>
      </c>
      <c r="EE729">
        <v>1.9996721428571399E-2</v>
      </c>
      <c r="EF729">
        <v>0</v>
      </c>
      <c r="EG729">
        <v>672.89064285714301</v>
      </c>
      <c r="EH729">
        <v>5.0006300000000001</v>
      </c>
      <c r="EI729">
        <v>13288.1357142857</v>
      </c>
      <c r="EJ729">
        <v>17256.992857142901</v>
      </c>
      <c r="EK729">
        <v>38.2566428571429</v>
      </c>
      <c r="EL729">
        <v>38.399357142857099</v>
      </c>
      <c r="EM729">
        <v>37.838999999999999</v>
      </c>
      <c r="EN729">
        <v>37.6316428571429</v>
      </c>
      <c r="EO729">
        <v>39.311999999999998</v>
      </c>
      <c r="EP729">
        <v>1955.11785714286</v>
      </c>
      <c r="EQ729">
        <v>39.889642857142903</v>
      </c>
      <c r="ER729">
        <v>0</v>
      </c>
      <c r="ES729">
        <v>1658951122.2</v>
      </c>
      <c r="ET729">
        <v>0</v>
      </c>
      <c r="EU729">
        <v>672.96816000000001</v>
      </c>
      <c r="EV729">
        <v>16.2553845994005</v>
      </c>
      <c r="EW729">
        <v>305.36923077781</v>
      </c>
      <c r="EX729">
        <v>13290.096</v>
      </c>
      <c r="EY729">
        <v>15</v>
      </c>
      <c r="EZ729">
        <v>0</v>
      </c>
      <c r="FA729" t="s">
        <v>419</v>
      </c>
      <c r="FB729">
        <v>1657551626.5</v>
      </c>
      <c r="FC729">
        <v>1657551629</v>
      </c>
      <c r="FD729">
        <v>0</v>
      </c>
      <c r="FE729">
        <v>0.40300000000000002</v>
      </c>
      <c r="FF729">
        <v>8.9999999999999993E-3</v>
      </c>
      <c r="FG729">
        <v>9.41</v>
      </c>
      <c r="FH729">
        <v>8.6999999999999994E-2</v>
      </c>
      <c r="FI729">
        <v>417</v>
      </c>
      <c r="FJ729">
        <v>17</v>
      </c>
      <c r="FK729">
        <v>1.61</v>
      </c>
      <c r="FL729">
        <v>0.59</v>
      </c>
      <c r="FM729">
        <v>-42.249878048780502</v>
      </c>
      <c r="FN729">
        <v>-5.0210404181183996</v>
      </c>
      <c r="FO729">
        <v>0.753986145150638</v>
      </c>
      <c r="FP729">
        <v>0</v>
      </c>
      <c r="FQ729">
        <v>672.13002941176501</v>
      </c>
      <c r="FR729">
        <v>15.526524066937</v>
      </c>
      <c r="FS729">
        <v>1.5351935590800301</v>
      </c>
      <c r="FT729">
        <v>0</v>
      </c>
      <c r="FU729">
        <v>2.8601936585365899</v>
      </c>
      <c r="FV729">
        <v>-2.85758885017387E-2</v>
      </c>
      <c r="FW729">
        <v>4.7011092391609699E-3</v>
      </c>
      <c r="FX729">
        <v>1</v>
      </c>
      <c r="FY729">
        <v>1</v>
      </c>
      <c r="FZ729">
        <v>3</v>
      </c>
      <c r="GA729" t="s">
        <v>438</v>
      </c>
      <c r="GB729">
        <v>2.9725000000000001</v>
      </c>
      <c r="GC729">
        <v>2.6960899999999999</v>
      </c>
      <c r="GD729">
        <v>0.122056</v>
      </c>
      <c r="GE729">
        <v>0.12893199999999999</v>
      </c>
      <c r="GF729">
        <v>0.107067</v>
      </c>
      <c r="GG729">
        <v>9.9617499999999998E-2</v>
      </c>
      <c r="GH729">
        <v>34201.599999999999</v>
      </c>
      <c r="GI729">
        <v>37093.699999999997</v>
      </c>
      <c r="GJ729">
        <v>35301.699999999997</v>
      </c>
      <c r="GK729">
        <v>38619.599999999999</v>
      </c>
      <c r="GL729">
        <v>44688.6</v>
      </c>
      <c r="GM729">
        <v>50217.599999999999</v>
      </c>
      <c r="GN729">
        <v>55182.1</v>
      </c>
      <c r="GO729">
        <v>61940.5</v>
      </c>
      <c r="GP729">
        <v>1.9862</v>
      </c>
      <c r="GQ729">
        <v>1.8580000000000001</v>
      </c>
      <c r="GR729">
        <v>0.15997900000000001</v>
      </c>
      <c r="GS729">
        <v>0</v>
      </c>
      <c r="GT729">
        <v>25.252199999999998</v>
      </c>
      <c r="GU729">
        <v>999.9</v>
      </c>
      <c r="GV729">
        <v>59.912999999999997</v>
      </c>
      <c r="GW729">
        <v>28.952999999999999</v>
      </c>
      <c r="GX729">
        <v>26.6295</v>
      </c>
      <c r="GY729">
        <v>60.5291</v>
      </c>
      <c r="GZ729">
        <v>46.2821</v>
      </c>
      <c r="HA729">
        <v>1</v>
      </c>
      <c r="HB729">
        <v>-4.9064999999999998E-2</v>
      </c>
      <c r="HC729">
        <v>8.1350800000000001E-2</v>
      </c>
      <c r="HD729">
        <v>20.113499999999998</v>
      </c>
      <c r="HE729">
        <v>5.1993200000000002</v>
      </c>
      <c r="HF729">
        <v>12.0076</v>
      </c>
      <c r="HG729">
        <v>4.9756</v>
      </c>
      <c r="HH729">
        <v>3.294</v>
      </c>
      <c r="HI729">
        <v>9999</v>
      </c>
      <c r="HJ729">
        <v>9999</v>
      </c>
      <c r="HK729">
        <v>9999</v>
      </c>
      <c r="HL729">
        <v>621.20000000000005</v>
      </c>
      <c r="HM729">
        <v>1.8631899999999999</v>
      </c>
      <c r="HN729">
        <v>1.8680099999999999</v>
      </c>
      <c r="HO729">
        <v>1.8677999999999999</v>
      </c>
      <c r="HP729">
        <v>1.8690500000000001</v>
      </c>
      <c r="HQ729">
        <v>1.86981</v>
      </c>
      <c r="HR729">
        <v>1.8658699999999999</v>
      </c>
      <c r="HS729">
        <v>1.8669100000000001</v>
      </c>
      <c r="HT729">
        <v>1.86829</v>
      </c>
      <c r="HU729">
        <v>5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7.1669999999999998</v>
      </c>
      <c r="II729">
        <v>0.52229999999999999</v>
      </c>
      <c r="IJ729">
        <v>3.6346291650323699</v>
      </c>
      <c r="IK729">
        <v>5.6267518783259399E-3</v>
      </c>
      <c r="IL729">
        <v>2.30191766742704E-7</v>
      </c>
      <c r="IM729">
        <v>-2.9562642023804099E-10</v>
      </c>
      <c r="IN729">
        <v>-4.4408053959193901E-2</v>
      </c>
      <c r="IO729">
        <v>-1.77651730019769E-2</v>
      </c>
      <c r="IP729">
        <v>2.0502542247495602E-3</v>
      </c>
      <c r="IQ729">
        <v>-1.6883999477825899E-5</v>
      </c>
      <c r="IR729">
        <v>-3</v>
      </c>
      <c r="IS729">
        <v>1845</v>
      </c>
      <c r="IT729">
        <v>1</v>
      </c>
      <c r="IU729">
        <v>26</v>
      </c>
      <c r="IV729">
        <v>23324.9</v>
      </c>
      <c r="IW729">
        <v>23324.9</v>
      </c>
      <c r="IX729">
        <v>1.5246599999999999</v>
      </c>
      <c r="IY729">
        <v>2.6147499999999999</v>
      </c>
      <c r="IZ729">
        <v>1.5478499999999999</v>
      </c>
      <c r="JA729">
        <v>2.3095699999999999</v>
      </c>
      <c r="JB729">
        <v>1.3464400000000001</v>
      </c>
      <c r="JC729">
        <v>2.4182100000000002</v>
      </c>
      <c r="JD729">
        <v>33.400799999999997</v>
      </c>
      <c r="JE729">
        <v>24.218800000000002</v>
      </c>
      <c r="JF729">
        <v>18</v>
      </c>
      <c r="JG729">
        <v>500.68599999999998</v>
      </c>
      <c r="JH729">
        <v>417.25599999999997</v>
      </c>
      <c r="JI729">
        <v>24.9998</v>
      </c>
      <c r="JJ729">
        <v>26.6327</v>
      </c>
      <c r="JK729">
        <v>29.9998</v>
      </c>
      <c r="JL729">
        <v>26.578299999999999</v>
      </c>
      <c r="JM729">
        <v>26.519500000000001</v>
      </c>
      <c r="JN729">
        <v>30.573</v>
      </c>
      <c r="JO729">
        <v>24.2941</v>
      </c>
      <c r="JP729">
        <v>100</v>
      </c>
      <c r="JQ729">
        <v>25</v>
      </c>
      <c r="JR729">
        <v>689.35699999999997</v>
      </c>
      <c r="JS729">
        <v>22.5092</v>
      </c>
      <c r="JT729">
        <v>102.36499999999999</v>
      </c>
      <c r="JU729">
        <v>103.10299999999999</v>
      </c>
    </row>
    <row r="730" spans="1:281" x14ac:dyDescent="0.2">
      <c r="A730">
        <v>714</v>
      </c>
      <c r="B730">
        <v>1658951126</v>
      </c>
      <c r="C730">
        <v>9332.9000000953693</v>
      </c>
      <c r="D730" t="s">
        <v>1858</v>
      </c>
      <c r="E730" t="s">
        <v>1859</v>
      </c>
      <c r="F730">
        <v>5</v>
      </c>
      <c r="G730" t="s">
        <v>1777</v>
      </c>
      <c r="H730" t="s">
        <v>416</v>
      </c>
      <c r="I730">
        <v>1658951118.17857</v>
      </c>
      <c r="J730">
        <f t="shared" si="550"/>
        <v>2.4463405089885809E-3</v>
      </c>
      <c r="K730">
        <f t="shared" si="551"/>
        <v>2.4463405089885808</v>
      </c>
      <c r="L730">
        <f t="shared" si="552"/>
        <v>15.67658854138517</v>
      </c>
      <c r="M730">
        <f t="shared" si="553"/>
        <v>621.31410714285698</v>
      </c>
      <c r="N730">
        <f t="shared" si="554"/>
        <v>410.41801438950677</v>
      </c>
      <c r="O730">
        <f t="shared" si="555"/>
        <v>37.052362101191939</v>
      </c>
      <c r="P730">
        <f t="shared" si="556"/>
        <v>56.091970793922556</v>
      </c>
      <c r="Q730">
        <f t="shared" si="557"/>
        <v>0.13142166271327776</v>
      </c>
      <c r="R730">
        <f t="shared" si="558"/>
        <v>2.7518454833055452</v>
      </c>
      <c r="S730">
        <f t="shared" si="559"/>
        <v>0.12803178059223455</v>
      </c>
      <c r="T730">
        <f t="shared" si="560"/>
        <v>8.0317147472523637E-2</v>
      </c>
      <c r="U730">
        <f t="shared" si="561"/>
        <v>321.51042760706929</v>
      </c>
      <c r="V730">
        <f t="shared" si="562"/>
        <v>28.724738298419947</v>
      </c>
      <c r="W730">
        <f t="shared" si="563"/>
        <v>28.724738298419947</v>
      </c>
      <c r="X730">
        <f t="shared" si="564"/>
        <v>3.9581564851203814</v>
      </c>
      <c r="Y730">
        <f t="shared" si="565"/>
        <v>62.613725929229368</v>
      </c>
      <c r="Z730">
        <f t="shared" si="566"/>
        <v>2.2928786183117595</v>
      </c>
      <c r="AA730">
        <f t="shared" si="567"/>
        <v>3.6619424643461391</v>
      </c>
      <c r="AB730">
        <f t="shared" si="568"/>
        <v>1.6652778668086219</v>
      </c>
      <c r="AC730">
        <f t="shared" si="569"/>
        <v>-107.88361644639642</v>
      </c>
      <c r="AD730">
        <f t="shared" si="570"/>
        <v>-198.0353838357438</v>
      </c>
      <c r="AE730">
        <f t="shared" si="571"/>
        <v>-15.695661768025314</v>
      </c>
      <c r="AF730">
        <f t="shared" si="572"/>
        <v>-0.10423444309626007</v>
      </c>
      <c r="AG730">
        <f t="shared" si="573"/>
        <v>34.295770817169689</v>
      </c>
      <c r="AH730">
        <f t="shared" si="574"/>
        <v>2.4449971219125506</v>
      </c>
      <c r="AI730">
        <f t="shared" si="575"/>
        <v>15.67658854138517</v>
      </c>
      <c r="AJ730">
        <v>697.33896121212103</v>
      </c>
      <c r="AK730">
        <v>661.89944848484799</v>
      </c>
      <c r="AL730">
        <v>3.38114562770566</v>
      </c>
      <c r="AM730">
        <v>66.33</v>
      </c>
      <c r="AN730">
        <f t="shared" si="576"/>
        <v>2.4463405089885808</v>
      </c>
      <c r="AO730">
        <v>22.532427520164799</v>
      </c>
      <c r="AP730">
        <v>25.391541212121201</v>
      </c>
      <c r="AQ730">
        <v>2.4489262368251901E-4</v>
      </c>
      <c r="AR730">
        <v>88.640650729912196</v>
      </c>
      <c r="AS730">
        <v>0</v>
      </c>
      <c r="AT730">
        <v>0</v>
      </c>
      <c r="AU730">
        <f t="shared" si="577"/>
        <v>1</v>
      </c>
      <c r="AV730">
        <f t="shared" si="578"/>
        <v>0</v>
      </c>
      <c r="AW730">
        <f t="shared" si="579"/>
        <v>47632.678516761393</v>
      </c>
      <c r="AX730" t="s">
        <v>417</v>
      </c>
      <c r="AY730" t="s">
        <v>417</v>
      </c>
      <c r="AZ730">
        <v>0</v>
      </c>
      <c r="BA730">
        <v>0</v>
      </c>
      <c r="BB730" t="e">
        <f t="shared" si="580"/>
        <v>#DIV/0!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 t="e">
        <f t="shared" si="581"/>
        <v>#DIV/0!</v>
      </c>
      <c r="BI730">
        <v>0.5</v>
      </c>
      <c r="BJ730">
        <f t="shared" si="582"/>
        <v>1681.203333475162</v>
      </c>
      <c r="BK730">
        <f t="shared" si="583"/>
        <v>15.67658854138517</v>
      </c>
      <c r="BL730" t="e">
        <f t="shared" si="584"/>
        <v>#DIV/0!</v>
      </c>
      <c r="BM730">
        <f t="shared" si="585"/>
        <v>9.3246237556409029E-3</v>
      </c>
      <c r="BN730" t="e">
        <f t="shared" si="586"/>
        <v>#DIV/0!</v>
      </c>
      <c r="BO730" t="e">
        <f t="shared" si="587"/>
        <v>#DIV/0!</v>
      </c>
      <c r="BP730" t="s">
        <v>417</v>
      </c>
      <c r="BQ730">
        <v>0</v>
      </c>
      <c r="BR730" t="e">
        <f t="shared" si="588"/>
        <v>#DIV/0!</v>
      </c>
      <c r="BS730" t="e">
        <f t="shared" si="589"/>
        <v>#DIV/0!</v>
      </c>
      <c r="BT730" t="e">
        <f t="shared" si="590"/>
        <v>#DIV/0!</v>
      </c>
      <c r="BU730" t="e">
        <f t="shared" si="591"/>
        <v>#DIV/0!</v>
      </c>
      <c r="BV730" t="e">
        <f t="shared" si="592"/>
        <v>#DIV/0!</v>
      </c>
      <c r="BW730" t="e">
        <f t="shared" si="593"/>
        <v>#DIV/0!</v>
      </c>
      <c r="BX730" t="e">
        <f t="shared" si="594"/>
        <v>#DIV/0!</v>
      </c>
      <c r="BY730" t="e">
        <f t="shared" si="595"/>
        <v>#DIV/0!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 t="shared" si="596"/>
        <v>2000.00821428571</v>
      </c>
      <c r="CS730">
        <f t="shared" si="597"/>
        <v>1681.203333475162</v>
      </c>
      <c r="CT730">
        <f t="shared" si="598"/>
        <v>0.84059821428063131</v>
      </c>
      <c r="CU730">
        <f t="shared" si="599"/>
        <v>0.16075455356161858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1658951118.17857</v>
      </c>
      <c r="DB730">
        <v>621.31410714285698</v>
      </c>
      <c r="DC730">
        <v>664.28614285714298</v>
      </c>
      <c r="DD730">
        <v>25.397535714285699</v>
      </c>
      <c r="DE730">
        <v>22.538442857142901</v>
      </c>
      <c r="DF730">
        <v>614.20521428571396</v>
      </c>
      <c r="DG730">
        <v>24.8750964285714</v>
      </c>
      <c r="DH730">
        <v>500.06774999999999</v>
      </c>
      <c r="DI730">
        <v>90.237457142857096</v>
      </c>
      <c r="DJ730">
        <v>4.2113446428571399E-2</v>
      </c>
      <c r="DK730">
        <v>27.3898857142857</v>
      </c>
      <c r="DL730">
        <v>27.8698607142857</v>
      </c>
      <c r="DM730">
        <v>999.9</v>
      </c>
      <c r="DN730">
        <v>0</v>
      </c>
      <c r="DO730">
        <v>0</v>
      </c>
      <c r="DP730">
        <v>9995.5357142857101</v>
      </c>
      <c r="DQ730">
        <v>0</v>
      </c>
      <c r="DR730">
        <v>10.757</v>
      </c>
      <c r="DS730">
        <v>-42.972035714285703</v>
      </c>
      <c r="DT730">
        <v>637.505071428571</v>
      </c>
      <c r="DU730">
        <v>679.60332142857101</v>
      </c>
      <c r="DV730">
        <v>2.85909964285714</v>
      </c>
      <c r="DW730">
        <v>664.28614285714298</v>
      </c>
      <c r="DX730">
        <v>22.538442857142901</v>
      </c>
      <c r="DY730">
        <v>2.2918085714285699</v>
      </c>
      <c r="DZ730">
        <v>2.0338110714285702</v>
      </c>
      <c r="EA730">
        <v>19.618939285714301</v>
      </c>
      <c r="EB730">
        <v>17.710053571428599</v>
      </c>
      <c r="EC730">
        <v>2000.00821428571</v>
      </c>
      <c r="ED730">
        <v>0.98000746428571495</v>
      </c>
      <c r="EE730">
        <v>1.9992435714285699E-2</v>
      </c>
      <c r="EF730">
        <v>0</v>
      </c>
      <c r="EG730">
        <v>674.03150000000005</v>
      </c>
      <c r="EH730">
        <v>5.0006300000000001</v>
      </c>
      <c r="EI730">
        <v>13311.017857142901</v>
      </c>
      <c r="EJ730">
        <v>17257.003571428599</v>
      </c>
      <c r="EK730">
        <v>38.25</v>
      </c>
      <c r="EL730">
        <v>38.3816428571429</v>
      </c>
      <c r="EM730">
        <v>37.823250000000002</v>
      </c>
      <c r="EN730">
        <v>37.625</v>
      </c>
      <c r="EO730">
        <v>39.303142857142902</v>
      </c>
      <c r="EP730">
        <v>1955.12428571429</v>
      </c>
      <c r="EQ730">
        <v>39.881071428571403</v>
      </c>
      <c r="ER730">
        <v>0</v>
      </c>
      <c r="ES730">
        <v>1658951127</v>
      </c>
      <c r="ET730">
        <v>0</v>
      </c>
      <c r="EU730">
        <v>674.22472000000005</v>
      </c>
      <c r="EV730">
        <v>16.345307653127701</v>
      </c>
      <c r="EW730">
        <v>311.44615338441599</v>
      </c>
      <c r="EX730">
        <v>13314.768</v>
      </c>
      <c r="EY730">
        <v>15</v>
      </c>
      <c r="EZ730">
        <v>0</v>
      </c>
      <c r="FA730" t="s">
        <v>419</v>
      </c>
      <c r="FB730">
        <v>1657551626.5</v>
      </c>
      <c r="FC730">
        <v>1657551629</v>
      </c>
      <c r="FD730">
        <v>0</v>
      </c>
      <c r="FE730">
        <v>0.40300000000000002</v>
      </c>
      <c r="FF730">
        <v>8.9999999999999993E-3</v>
      </c>
      <c r="FG730">
        <v>9.41</v>
      </c>
      <c r="FH730">
        <v>8.6999999999999994E-2</v>
      </c>
      <c r="FI730">
        <v>417</v>
      </c>
      <c r="FJ730">
        <v>17</v>
      </c>
      <c r="FK730">
        <v>1.61</v>
      </c>
      <c r="FL730">
        <v>0.59</v>
      </c>
      <c r="FM730">
        <v>-42.547482926829304</v>
      </c>
      <c r="FN730">
        <v>-8.7054104529616207</v>
      </c>
      <c r="FO730">
        <v>0.948194536976674</v>
      </c>
      <c r="FP730">
        <v>0</v>
      </c>
      <c r="FQ730">
        <v>673.208647058824</v>
      </c>
      <c r="FR730">
        <v>15.5719786011589</v>
      </c>
      <c r="FS730">
        <v>1.5379340015356899</v>
      </c>
      <c r="FT730">
        <v>0</v>
      </c>
      <c r="FU730">
        <v>2.85915658536585</v>
      </c>
      <c r="FV730">
        <v>9.3880139372790692E-3</v>
      </c>
      <c r="FW730">
        <v>3.1466735124464499E-3</v>
      </c>
      <c r="FX730">
        <v>1</v>
      </c>
      <c r="FY730">
        <v>1</v>
      </c>
      <c r="FZ730">
        <v>3</v>
      </c>
      <c r="GA730" t="s">
        <v>438</v>
      </c>
      <c r="GB730">
        <v>2.9734099999999999</v>
      </c>
      <c r="GC730">
        <v>2.6955900000000002</v>
      </c>
      <c r="GD730">
        <v>0.124041</v>
      </c>
      <c r="GE730">
        <v>0.13075600000000001</v>
      </c>
      <c r="GF730">
        <v>0.107067</v>
      </c>
      <c r="GG730">
        <v>9.9604100000000001E-2</v>
      </c>
      <c r="GH730">
        <v>34124.400000000001</v>
      </c>
      <c r="GI730">
        <v>37016.400000000001</v>
      </c>
      <c r="GJ730">
        <v>35301.699999999997</v>
      </c>
      <c r="GK730">
        <v>38619.9</v>
      </c>
      <c r="GL730">
        <v>44689</v>
      </c>
      <c r="GM730">
        <v>50218.9</v>
      </c>
      <c r="GN730">
        <v>55182.6</v>
      </c>
      <c r="GO730">
        <v>61941</v>
      </c>
      <c r="GP730">
        <v>1.9858</v>
      </c>
      <c r="GQ730">
        <v>1.8580000000000001</v>
      </c>
      <c r="GR730">
        <v>0.16087299999999999</v>
      </c>
      <c r="GS730">
        <v>0</v>
      </c>
      <c r="GT730">
        <v>25.2501</v>
      </c>
      <c r="GU730">
        <v>999.9</v>
      </c>
      <c r="GV730">
        <v>59.912999999999997</v>
      </c>
      <c r="GW730">
        <v>28.933</v>
      </c>
      <c r="GX730">
        <v>26.6006</v>
      </c>
      <c r="GY730">
        <v>60.539099999999998</v>
      </c>
      <c r="GZ730">
        <v>45.9495</v>
      </c>
      <c r="HA730">
        <v>1</v>
      </c>
      <c r="HB730">
        <v>-4.9268300000000001E-2</v>
      </c>
      <c r="HC730">
        <v>8.2352900000000007E-2</v>
      </c>
      <c r="HD730">
        <v>20.113900000000001</v>
      </c>
      <c r="HE730">
        <v>5.1957300000000002</v>
      </c>
      <c r="HF730">
        <v>12.006399999999999</v>
      </c>
      <c r="HG730">
        <v>4.9752000000000001</v>
      </c>
      <c r="HH730">
        <v>3.294</v>
      </c>
      <c r="HI730">
        <v>9999</v>
      </c>
      <c r="HJ730">
        <v>9999</v>
      </c>
      <c r="HK730">
        <v>9999</v>
      </c>
      <c r="HL730">
        <v>621.20000000000005</v>
      </c>
      <c r="HM730">
        <v>1.8632200000000001</v>
      </c>
      <c r="HN730">
        <v>1.86798</v>
      </c>
      <c r="HO730">
        <v>1.8678300000000001</v>
      </c>
      <c r="HP730">
        <v>1.8689899999999999</v>
      </c>
      <c r="HQ730">
        <v>1.86981</v>
      </c>
      <c r="HR730">
        <v>1.8658399999999999</v>
      </c>
      <c r="HS730">
        <v>1.8669100000000001</v>
      </c>
      <c r="HT730">
        <v>1.86829</v>
      </c>
      <c r="HU730">
        <v>5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7.2489999999999997</v>
      </c>
      <c r="II730">
        <v>0.5222</v>
      </c>
      <c r="IJ730">
        <v>3.6346291650323699</v>
      </c>
      <c r="IK730">
        <v>5.6267518783259399E-3</v>
      </c>
      <c r="IL730">
        <v>2.30191766742704E-7</v>
      </c>
      <c r="IM730">
        <v>-2.9562642023804099E-10</v>
      </c>
      <c r="IN730">
        <v>-4.4408053959193901E-2</v>
      </c>
      <c r="IO730">
        <v>-1.77651730019769E-2</v>
      </c>
      <c r="IP730">
        <v>2.0502542247495602E-3</v>
      </c>
      <c r="IQ730">
        <v>-1.6883999477825899E-5</v>
      </c>
      <c r="IR730">
        <v>-3</v>
      </c>
      <c r="IS730">
        <v>1845</v>
      </c>
      <c r="IT730">
        <v>1</v>
      </c>
      <c r="IU730">
        <v>26</v>
      </c>
      <c r="IV730">
        <v>23325</v>
      </c>
      <c r="IW730">
        <v>23325</v>
      </c>
      <c r="IX730">
        <v>1.5527299999999999</v>
      </c>
      <c r="IY730">
        <v>2.6122999999999998</v>
      </c>
      <c r="IZ730">
        <v>1.5478499999999999</v>
      </c>
      <c r="JA730">
        <v>2.3095699999999999</v>
      </c>
      <c r="JB730">
        <v>1.3464400000000001</v>
      </c>
      <c r="JC730">
        <v>2.4389599999999998</v>
      </c>
      <c r="JD730">
        <v>33.400799999999997</v>
      </c>
      <c r="JE730">
        <v>24.218800000000002</v>
      </c>
      <c r="JF730">
        <v>18</v>
      </c>
      <c r="JG730">
        <v>500.423</v>
      </c>
      <c r="JH730">
        <v>417.25599999999997</v>
      </c>
      <c r="JI730">
        <v>25.0001</v>
      </c>
      <c r="JJ730">
        <v>26.6327</v>
      </c>
      <c r="JK730">
        <v>30</v>
      </c>
      <c r="JL730">
        <v>26.578299999999999</v>
      </c>
      <c r="JM730">
        <v>26.519500000000001</v>
      </c>
      <c r="JN730">
        <v>31.090800000000002</v>
      </c>
      <c r="JO730">
        <v>24.2941</v>
      </c>
      <c r="JP730">
        <v>100</v>
      </c>
      <c r="JQ730">
        <v>25</v>
      </c>
      <c r="JR730">
        <v>709.55</v>
      </c>
      <c r="JS730">
        <v>22.506599999999999</v>
      </c>
      <c r="JT730">
        <v>102.36499999999999</v>
      </c>
      <c r="JU730">
        <v>103.104</v>
      </c>
    </row>
    <row r="731" spans="1:281" x14ac:dyDescent="0.2">
      <c r="A731">
        <v>715</v>
      </c>
      <c r="B731">
        <v>1658951131.5</v>
      </c>
      <c r="C731">
        <v>9338.4000000953693</v>
      </c>
      <c r="D731" t="s">
        <v>1860</v>
      </c>
      <c r="E731" t="s">
        <v>1861</v>
      </c>
      <c r="F731">
        <v>5</v>
      </c>
      <c r="G731" t="s">
        <v>1777</v>
      </c>
      <c r="H731" t="s">
        <v>416</v>
      </c>
      <c r="I731">
        <v>1658951123.75</v>
      </c>
      <c r="J731">
        <f t="shared" si="550"/>
        <v>2.4511460082417449E-3</v>
      </c>
      <c r="K731">
        <f t="shared" si="551"/>
        <v>2.4511460082417451</v>
      </c>
      <c r="L731">
        <f t="shared" si="552"/>
        <v>15.891300337605999</v>
      </c>
      <c r="M731">
        <f t="shared" si="553"/>
        <v>639.287392857143</v>
      </c>
      <c r="N731">
        <f t="shared" si="554"/>
        <v>425.65844155465749</v>
      </c>
      <c r="O731">
        <f t="shared" si="555"/>
        <v>38.428314805242245</v>
      </c>
      <c r="P731">
        <f t="shared" si="556"/>
        <v>57.714671636747809</v>
      </c>
      <c r="Q731">
        <f t="shared" si="557"/>
        <v>0.1317233470795329</v>
      </c>
      <c r="R731">
        <f t="shared" si="558"/>
        <v>2.7510372111665995</v>
      </c>
      <c r="S731">
        <f t="shared" si="559"/>
        <v>0.12831712838046516</v>
      </c>
      <c r="T731">
        <f t="shared" si="560"/>
        <v>8.0496904086576421E-2</v>
      </c>
      <c r="U731">
        <f t="shared" si="561"/>
        <v>321.50885475975991</v>
      </c>
      <c r="V731">
        <f t="shared" si="562"/>
        <v>28.721458993502761</v>
      </c>
      <c r="W731">
        <f t="shared" si="563"/>
        <v>28.721458993502761</v>
      </c>
      <c r="X731">
        <f t="shared" si="564"/>
        <v>3.9574039193491353</v>
      </c>
      <c r="Y731">
        <f t="shared" si="565"/>
        <v>62.613295677223157</v>
      </c>
      <c r="Z731">
        <f t="shared" si="566"/>
        <v>2.2925526110483401</v>
      </c>
      <c r="AA731">
        <f t="shared" si="567"/>
        <v>3.6614469598703812</v>
      </c>
      <c r="AB731">
        <f t="shared" si="568"/>
        <v>1.6648513083007952</v>
      </c>
      <c r="AC731">
        <f t="shared" si="569"/>
        <v>-108.09553896346095</v>
      </c>
      <c r="AD731">
        <f t="shared" si="570"/>
        <v>-197.83356140517031</v>
      </c>
      <c r="AE731">
        <f t="shared" si="571"/>
        <v>-15.683835798217501</v>
      </c>
      <c r="AF731">
        <f t="shared" si="572"/>
        <v>-0.10408140708887004</v>
      </c>
      <c r="AG731">
        <f t="shared" si="573"/>
        <v>34.933503337597365</v>
      </c>
      <c r="AH731">
        <f t="shared" si="574"/>
        <v>2.448315457126693</v>
      </c>
      <c r="AI731">
        <f t="shared" si="575"/>
        <v>15.891300337605999</v>
      </c>
      <c r="AJ731">
        <v>716.18165789090904</v>
      </c>
      <c r="AK731">
        <v>680.28666060605997</v>
      </c>
      <c r="AL731">
        <v>3.4209758441557998</v>
      </c>
      <c r="AM731">
        <v>66.33</v>
      </c>
      <c r="AN731">
        <f t="shared" si="576"/>
        <v>2.4511460082417451</v>
      </c>
      <c r="AO731">
        <v>22.523694309111701</v>
      </c>
      <c r="AP731">
        <v>25.3904345454545</v>
      </c>
      <c r="AQ731">
        <v>-5.4452138492254997E-5</v>
      </c>
      <c r="AR731">
        <v>88.640650729912196</v>
      </c>
      <c r="AS731">
        <v>0</v>
      </c>
      <c r="AT731">
        <v>0</v>
      </c>
      <c r="AU731">
        <f t="shared" si="577"/>
        <v>1</v>
      </c>
      <c r="AV731">
        <f t="shared" si="578"/>
        <v>0</v>
      </c>
      <c r="AW731">
        <f t="shared" si="579"/>
        <v>47611.173408432136</v>
      </c>
      <c r="AX731" t="s">
        <v>417</v>
      </c>
      <c r="AY731" t="s">
        <v>417</v>
      </c>
      <c r="AZ731">
        <v>0</v>
      </c>
      <c r="BA731">
        <v>0</v>
      </c>
      <c r="BB731" t="e">
        <f t="shared" si="580"/>
        <v>#DIV/0!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 t="e">
        <f t="shared" si="581"/>
        <v>#DIV/0!</v>
      </c>
      <c r="BI731">
        <v>0.5</v>
      </c>
      <c r="BJ731">
        <f t="shared" si="582"/>
        <v>1681.1949454713749</v>
      </c>
      <c r="BK731">
        <f t="shared" si="583"/>
        <v>15.891300337605999</v>
      </c>
      <c r="BL731" t="e">
        <f t="shared" si="584"/>
        <v>#DIV/0!</v>
      </c>
      <c r="BM731">
        <f t="shared" si="585"/>
        <v>9.4523840797953278E-3</v>
      </c>
      <c r="BN731" t="e">
        <f t="shared" si="586"/>
        <v>#DIV/0!</v>
      </c>
      <c r="BO731" t="e">
        <f t="shared" si="587"/>
        <v>#DIV/0!</v>
      </c>
      <c r="BP731" t="s">
        <v>417</v>
      </c>
      <c r="BQ731">
        <v>0</v>
      </c>
      <c r="BR731" t="e">
        <f t="shared" si="588"/>
        <v>#DIV/0!</v>
      </c>
      <c r="BS731" t="e">
        <f t="shared" si="589"/>
        <v>#DIV/0!</v>
      </c>
      <c r="BT731" t="e">
        <f t="shared" si="590"/>
        <v>#DIV/0!</v>
      </c>
      <c r="BU731" t="e">
        <f t="shared" si="591"/>
        <v>#DIV/0!</v>
      </c>
      <c r="BV731" t="e">
        <f t="shared" si="592"/>
        <v>#DIV/0!</v>
      </c>
      <c r="BW731" t="e">
        <f t="shared" si="593"/>
        <v>#DIV/0!</v>
      </c>
      <c r="BX731" t="e">
        <f t="shared" si="594"/>
        <v>#DIV/0!</v>
      </c>
      <c r="BY731" t="e">
        <f t="shared" si="595"/>
        <v>#DIV/0!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 t="shared" si="596"/>
        <v>1999.99821428571</v>
      </c>
      <c r="CS731">
        <f t="shared" si="597"/>
        <v>1681.1949454713749</v>
      </c>
      <c r="CT731">
        <f t="shared" si="598"/>
        <v>0.84059822326981715</v>
      </c>
      <c r="CU731">
        <f t="shared" si="599"/>
        <v>0.16075457091074719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1658951123.75</v>
      </c>
      <c r="DB731">
        <v>639.287392857143</v>
      </c>
      <c r="DC731">
        <v>683.08121428571405</v>
      </c>
      <c r="DD731">
        <v>25.393889285714302</v>
      </c>
      <c r="DE731">
        <v>22.5308178571429</v>
      </c>
      <c r="DF731">
        <v>632.07903571428596</v>
      </c>
      <c r="DG731">
        <v>24.871632142857099</v>
      </c>
      <c r="DH731">
        <v>500.052464285714</v>
      </c>
      <c r="DI731">
        <v>90.237778571428606</v>
      </c>
      <c r="DJ731">
        <v>4.19176678571428E-2</v>
      </c>
      <c r="DK731">
        <v>27.387574999999998</v>
      </c>
      <c r="DL731">
        <v>27.8645035714286</v>
      </c>
      <c r="DM731">
        <v>999.9</v>
      </c>
      <c r="DN731">
        <v>0</v>
      </c>
      <c r="DO731">
        <v>0</v>
      </c>
      <c r="DP731">
        <v>9990.7142857142899</v>
      </c>
      <c r="DQ731">
        <v>0</v>
      </c>
      <c r="DR731">
        <v>10.757</v>
      </c>
      <c r="DS731">
        <v>-43.793689285714301</v>
      </c>
      <c r="DT731">
        <v>655.94432142857102</v>
      </c>
      <c r="DU731">
        <v>698.82624999999996</v>
      </c>
      <c r="DV731">
        <v>2.86307142857143</v>
      </c>
      <c r="DW731">
        <v>683.08121428571405</v>
      </c>
      <c r="DX731">
        <v>22.5308178571429</v>
      </c>
      <c r="DY731">
        <v>2.2914871428571399</v>
      </c>
      <c r="DZ731">
        <v>2.0331314285714299</v>
      </c>
      <c r="EA731">
        <v>19.616678571428601</v>
      </c>
      <c r="EB731">
        <v>17.7047428571429</v>
      </c>
      <c r="EC731">
        <v>1999.99821428571</v>
      </c>
      <c r="ED731">
        <v>0.98000725</v>
      </c>
      <c r="EE731">
        <v>1.9992671428571401E-2</v>
      </c>
      <c r="EF731">
        <v>0</v>
      </c>
      <c r="EG731">
        <v>675.51528571428605</v>
      </c>
      <c r="EH731">
        <v>5.0006300000000001</v>
      </c>
      <c r="EI731">
        <v>13340.285714285699</v>
      </c>
      <c r="EJ731">
        <v>17256.921428571401</v>
      </c>
      <c r="EK731">
        <v>38.25</v>
      </c>
      <c r="EL731">
        <v>38.375</v>
      </c>
      <c r="EM731">
        <v>37.811999999999998</v>
      </c>
      <c r="EN731">
        <v>37.625</v>
      </c>
      <c r="EO731">
        <v>39.280999999999999</v>
      </c>
      <c r="EP731">
        <v>1955.1117857142899</v>
      </c>
      <c r="EQ731">
        <v>39.8814285714286</v>
      </c>
      <c r="ER731">
        <v>0</v>
      </c>
      <c r="ES731">
        <v>1658951132.4000001</v>
      </c>
      <c r="ET731">
        <v>0</v>
      </c>
      <c r="EU731">
        <v>675.58942307692303</v>
      </c>
      <c r="EV731">
        <v>15.1864957211506</v>
      </c>
      <c r="EW731">
        <v>318.02051280915299</v>
      </c>
      <c r="EX731">
        <v>13341.55</v>
      </c>
      <c r="EY731">
        <v>15</v>
      </c>
      <c r="EZ731">
        <v>0</v>
      </c>
      <c r="FA731" t="s">
        <v>419</v>
      </c>
      <c r="FB731">
        <v>1657551626.5</v>
      </c>
      <c r="FC731">
        <v>1657551629</v>
      </c>
      <c r="FD731">
        <v>0</v>
      </c>
      <c r="FE731">
        <v>0.40300000000000002</v>
      </c>
      <c r="FF731">
        <v>8.9999999999999993E-3</v>
      </c>
      <c r="FG731">
        <v>9.41</v>
      </c>
      <c r="FH731">
        <v>8.6999999999999994E-2</v>
      </c>
      <c r="FI731">
        <v>417</v>
      </c>
      <c r="FJ731">
        <v>17</v>
      </c>
      <c r="FK731">
        <v>1.61</v>
      </c>
      <c r="FL731">
        <v>0.59</v>
      </c>
      <c r="FM731">
        <v>-43.352541463414603</v>
      </c>
      <c r="FN731">
        <v>-8.2893073170730993</v>
      </c>
      <c r="FO731">
        <v>0.93667658056207803</v>
      </c>
      <c r="FP731">
        <v>0</v>
      </c>
      <c r="FQ731">
        <v>674.77423529411794</v>
      </c>
      <c r="FR731">
        <v>15.8229182536385</v>
      </c>
      <c r="FS731">
        <v>1.5606845605624</v>
      </c>
      <c r="FT731">
        <v>0</v>
      </c>
      <c r="FU731">
        <v>2.8613663414634098</v>
      </c>
      <c r="FV731">
        <v>4.1901951219513997E-2</v>
      </c>
      <c r="FW731">
        <v>4.8646433484678901E-3</v>
      </c>
      <c r="FX731">
        <v>1</v>
      </c>
      <c r="FY731">
        <v>1</v>
      </c>
      <c r="FZ731">
        <v>3</v>
      </c>
      <c r="GA731" t="s">
        <v>438</v>
      </c>
      <c r="GB731">
        <v>2.9726499999999998</v>
      </c>
      <c r="GC731">
        <v>2.6954500000000001</v>
      </c>
      <c r="GD731">
        <v>0.12643499999999999</v>
      </c>
      <c r="GE731">
        <v>0.133296</v>
      </c>
      <c r="GF731">
        <v>0.107059</v>
      </c>
      <c r="GG731">
        <v>9.9540500000000004E-2</v>
      </c>
      <c r="GH731">
        <v>34031.300000000003</v>
      </c>
      <c r="GI731">
        <v>36908.5</v>
      </c>
      <c r="GJ731">
        <v>35301.9</v>
      </c>
      <c r="GK731">
        <v>38620.1</v>
      </c>
      <c r="GL731">
        <v>44689.8</v>
      </c>
      <c r="GM731">
        <v>50222.2</v>
      </c>
      <c r="GN731">
        <v>55182.9</v>
      </c>
      <c r="GO731">
        <v>61940.7</v>
      </c>
      <c r="GP731">
        <v>1.9856</v>
      </c>
      <c r="GQ731">
        <v>1.8588</v>
      </c>
      <c r="GR731">
        <v>0.159472</v>
      </c>
      <c r="GS731">
        <v>0</v>
      </c>
      <c r="GT731">
        <v>25.245000000000001</v>
      </c>
      <c r="GU731">
        <v>999.9</v>
      </c>
      <c r="GV731">
        <v>59.912999999999997</v>
      </c>
      <c r="GW731">
        <v>28.933</v>
      </c>
      <c r="GX731">
        <v>26.6</v>
      </c>
      <c r="GY731">
        <v>59.889099999999999</v>
      </c>
      <c r="GZ731">
        <v>46.3902</v>
      </c>
      <c r="HA731">
        <v>1</v>
      </c>
      <c r="HB731">
        <v>-4.8963399999999997E-2</v>
      </c>
      <c r="HC731">
        <v>8.0392199999999997E-2</v>
      </c>
      <c r="HD731">
        <v>20.114000000000001</v>
      </c>
      <c r="HE731">
        <v>5.1993200000000002</v>
      </c>
      <c r="HF731">
        <v>12.0052</v>
      </c>
      <c r="HG731">
        <v>4.976</v>
      </c>
      <c r="HH731">
        <v>3.294</v>
      </c>
      <c r="HI731">
        <v>9999</v>
      </c>
      <c r="HJ731">
        <v>9999</v>
      </c>
      <c r="HK731">
        <v>9999</v>
      </c>
      <c r="HL731">
        <v>621.20000000000005</v>
      </c>
      <c r="HM731">
        <v>1.8631899999999999</v>
      </c>
      <c r="HN731">
        <v>1.86798</v>
      </c>
      <c r="HO731">
        <v>1.8678300000000001</v>
      </c>
      <c r="HP731">
        <v>1.8690500000000001</v>
      </c>
      <c r="HQ731">
        <v>1.86981</v>
      </c>
      <c r="HR731">
        <v>1.8658699999999999</v>
      </c>
      <c r="HS731">
        <v>1.8669100000000001</v>
      </c>
      <c r="HT731">
        <v>1.86829</v>
      </c>
      <c r="HU731">
        <v>5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7.3479999999999999</v>
      </c>
      <c r="II731">
        <v>0.52210000000000001</v>
      </c>
      <c r="IJ731">
        <v>3.6346291650323699</v>
      </c>
      <c r="IK731">
        <v>5.6267518783259399E-3</v>
      </c>
      <c r="IL731">
        <v>2.30191766742704E-7</v>
      </c>
      <c r="IM731">
        <v>-2.9562642023804099E-10</v>
      </c>
      <c r="IN731">
        <v>-4.4408053959193901E-2</v>
      </c>
      <c r="IO731">
        <v>-1.77651730019769E-2</v>
      </c>
      <c r="IP731">
        <v>2.0502542247495602E-3</v>
      </c>
      <c r="IQ731">
        <v>-1.6883999477825899E-5</v>
      </c>
      <c r="IR731">
        <v>-3</v>
      </c>
      <c r="IS731">
        <v>1845</v>
      </c>
      <c r="IT731">
        <v>1</v>
      </c>
      <c r="IU731">
        <v>26</v>
      </c>
      <c r="IV731">
        <v>23325.1</v>
      </c>
      <c r="IW731">
        <v>23325</v>
      </c>
      <c r="IX731">
        <v>1.58447</v>
      </c>
      <c r="IY731">
        <v>2.6135299999999999</v>
      </c>
      <c r="IZ731">
        <v>1.5478499999999999</v>
      </c>
      <c r="JA731">
        <v>2.3095699999999999</v>
      </c>
      <c r="JB731">
        <v>1.3464400000000001</v>
      </c>
      <c r="JC731">
        <v>2.4011200000000001</v>
      </c>
      <c r="JD731">
        <v>33.400799999999997</v>
      </c>
      <c r="JE731">
        <v>24.218800000000002</v>
      </c>
      <c r="JF731">
        <v>18</v>
      </c>
      <c r="JG731">
        <v>500.279</v>
      </c>
      <c r="JH731">
        <v>417.69499999999999</v>
      </c>
      <c r="JI731">
        <v>24.9998</v>
      </c>
      <c r="JJ731">
        <v>26.630500000000001</v>
      </c>
      <c r="JK731">
        <v>30.0002</v>
      </c>
      <c r="JL731">
        <v>26.576599999999999</v>
      </c>
      <c r="JM731">
        <v>26.517299999999999</v>
      </c>
      <c r="JN731">
        <v>31.775300000000001</v>
      </c>
      <c r="JO731">
        <v>24.577300000000001</v>
      </c>
      <c r="JP731">
        <v>100</v>
      </c>
      <c r="JQ731">
        <v>25</v>
      </c>
      <c r="JR731">
        <v>722.97900000000004</v>
      </c>
      <c r="JS731">
        <v>22.3504</v>
      </c>
      <c r="JT731">
        <v>102.366</v>
      </c>
      <c r="JU731">
        <v>103.104</v>
      </c>
    </row>
    <row r="732" spans="1:281" x14ac:dyDescent="0.2">
      <c r="A732">
        <v>716</v>
      </c>
      <c r="B732">
        <v>1658951136.5</v>
      </c>
      <c r="C732">
        <v>9343.4000000953693</v>
      </c>
      <c r="D732" t="s">
        <v>1862</v>
      </c>
      <c r="E732" t="s">
        <v>1863</v>
      </c>
      <c r="F732">
        <v>5</v>
      </c>
      <c r="G732" t="s">
        <v>1777</v>
      </c>
      <c r="H732" t="s">
        <v>416</v>
      </c>
      <c r="I732">
        <v>1658951129.0185201</v>
      </c>
      <c r="J732">
        <f t="shared" si="550"/>
        <v>2.4746584320710753E-3</v>
      </c>
      <c r="K732">
        <f t="shared" si="551"/>
        <v>2.4746584320710752</v>
      </c>
      <c r="L732">
        <f t="shared" si="552"/>
        <v>16.479972930418572</v>
      </c>
      <c r="M732">
        <f t="shared" si="553"/>
        <v>656.51685185185204</v>
      </c>
      <c r="N732">
        <f t="shared" si="554"/>
        <v>437.34920314369776</v>
      </c>
      <c r="O732">
        <f t="shared" si="555"/>
        <v>39.483890216250266</v>
      </c>
      <c r="P732">
        <f t="shared" si="556"/>
        <v>59.270347624526828</v>
      </c>
      <c r="Q732">
        <f t="shared" si="557"/>
        <v>0.13318185549238265</v>
      </c>
      <c r="R732">
        <f t="shared" si="558"/>
        <v>2.7521739708823327</v>
      </c>
      <c r="S732">
        <f t="shared" si="559"/>
        <v>0.12970225916387429</v>
      </c>
      <c r="T732">
        <f t="shared" si="560"/>
        <v>8.1368967837225317E-2</v>
      </c>
      <c r="U732">
        <f t="shared" si="561"/>
        <v>321.50773738103942</v>
      </c>
      <c r="V732">
        <f t="shared" si="562"/>
        <v>28.711231760727348</v>
      </c>
      <c r="W732">
        <f t="shared" si="563"/>
        <v>28.711231760727348</v>
      </c>
      <c r="X732">
        <f t="shared" si="564"/>
        <v>3.9550576790559107</v>
      </c>
      <c r="Y732">
        <f t="shared" si="565"/>
        <v>62.614274997525555</v>
      </c>
      <c r="Z732">
        <f t="shared" si="566"/>
        <v>2.2921542701821185</v>
      </c>
      <c r="AA732">
        <f t="shared" si="567"/>
        <v>3.6607535107173272</v>
      </c>
      <c r="AB732">
        <f t="shared" si="568"/>
        <v>1.6629034088737922</v>
      </c>
      <c r="AC732">
        <f t="shared" si="569"/>
        <v>-109.13243685433443</v>
      </c>
      <c r="AD732">
        <f t="shared" si="570"/>
        <v>-196.87772460624535</v>
      </c>
      <c r="AE732">
        <f t="shared" si="571"/>
        <v>-15.600565069314827</v>
      </c>
      <c r="AF732">
        <f t="shared" si="572"/>
        <v>-0.10298914885518684</v>
      </c>
      <c r="AG732">
        <f t="shared" si="573"/>
        <v>35.291896785731289</v>
      </c>
      <c r="AH732">
        <f t="shared" si="574"/>
        <v>2.466584471484965</v>
      </c>
      <c r="AI732">
        <f t="shared" si="575"/>
        <v>16.479972930418572</v>
      </c>
      <c r="AJ732">
        <v>733.46860969697002</v>
      </c>
      <c r="AK732">
        <v>697.12015151515197</v>
      </c>
      <c r="AL732">
        <v>3.3645429437230301</v>
      </c>
      <c r="AM732">
        <v>66.33</v>
      </c>
      <c r="AN732">
        <f t="shared" si="576"/>
        <v>2.4746584320710752</v>
      </c>
      <c r="AO732">
        <v>22.4807270567646</v>
      </c>
      <c r="AP732">
        <v>25.376351515151502</v>
      </c>
      <c r="AQ732">
        <v>-2.4631397465978502E-4</v>
      </c>
      <c r="AR732">
        <v>88.640650729912196</v>
      </c>
      <c r="AS732">
        <v>0</v>
      </c>
      <c r="AT732">
        <v>0</v>
      </c>
      <c r="AU732">
        <f t="shared" si="577"/>
        <v>1</v>
      </c>
      <c r="AV732">
        <f t="shared" si="578"/>
        <v>0</v>
      </c>
      <c r="AW732">
        <f t="shared" si="579"/>
        <v>47642.464616947233</v>
      </c>
      <c r="AX732" t="s">
        <v>417</v>
      </c>
      <c r="AY732" t="s">
        <v>417</v>
      </c>
      <c r="AZ732">
        <v>0</v>
      </c>
      <c r="BA732">
        <v>0</v>
      </c>
      <c r="BB732" t="e">
        <f t="shared" si="580"/>
        <v>#DIV/0!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 t="e">
        <f t="shared" si="581"/>
        <v>#DIV/0!</v>
      </c>
      <c r="BI732">
        <v>0.5</v>
      </c>
      <c r="BJ732">
        <f t="shared" si="582"/>
        <v>1681.1884262768767</v>
      </c>
      <c r="BK732">
        <f t="shared" si="583"/>
        <v>16.479972930418572</v>
      </c>
      <c r="BL732" t="e">
        <f t="shared" si="584"/>
        <v>#DIV/0!</v>
      </c>
      <c r="BM732">
        <f t="shared" si="585"/>
        <v>9.802573389655532E-3</v>
      </c>
      <c r="BN732" t="e">
        <f t="shared" si="586"/>
        <v>#DIV/0!</v>
      </c>
      <c r="BO732" t="e">
        <f t="shared" si="587"/>
        <v>#DIV/0!</v>
      </c>
      <c r="BP732" t="s">
        <v>417</v>
      </c>
      <c r="BQ732">
        <v>0</v>
      </c>
      <c r="BR732" t="e">
        <f t="shared" si="588"/>
        <v>#DIV/0!</v>
      </c>
      <c r="BS732" t="e">
        <f t="shared" si="589"/>
        <v>#DIV/0!</v>
      </c>
      <c r="BT732" t="e">
        <f t="shared" si="590"/>
        <v>#DIV/0!</v>
      </c>
      <c r="BU732" t="e">
        <f t="shared" si="591"/>
        <v>#DIV/0!</v>
      </c>
      <c r="BV732" t="e">
        <f t="shared" si="592"/>
        <v>#DIV/0!</v>
      </c>
      <c r="BW732" t="e">
        <f t="shared" si="593"/>
        <v>#DIV/0!</v>
      </c>
      <c r="BX732" t="e">
        <f t="shared" si="594"/>
        <v>#DIV/0!</v>
      </c>
      <c r="BY732" t="e">
        <f t="shared" si="595"/>
        <v>#DIV/0!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 t="shared" si="596"/>
        <v>1999.9903703703701</v>
      </c>
      <c r="CS732">
        <f t="shared" si="597"/>
        <v>1681.1884262768767</v>
      </c>
      <c r="CT732">
        <f t="shared" si="598"/>
        <v>0.84059826046339625</v>
      </c>
      <c r="CU732">
        <f t="shared" si="599"/>
        <v>0.16075464269435494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1658951129.0185201</v>
      </c>
      <c r="DB732">
        <v>656.51685185185204</v>
      </c>
      <c r="DC732">
        <v>700.80751851851801</v>
      </c>
      <c r="DD732">
        <v>25.389388888888899</v>
      </c>
      <c r="DE732">
        <v>22.504822222222199</v>
      </c>
      <c r="DF732">
        <v>649.21329629629599</v>
      </c>
      <c r="DG732">
        <v>24.867355555555601</v>
      </c>
      <c r="DH732">
        <v>500.03199999999998</v>
      </c>
      <c r="DI732">
        <v>90.238122222222202</v>
      </c>
      <c r="DJ732">
        <v>4.1887281481481499E-2</v>
      </c>
      <c r="DK732">
        <v>27.384340740740701</v>
      </c>
      <c r="DL732">
        <v>27.861107407407399</v>
      </c>
      <c r="DM732">
        <v>999.9</v>
      </c>
      <c r="DN732">
        <v>0</v>
      </c>
      <c r="DO732">
        <v>0</v>
      </c>
      <c r="DP732">
        <v>9997.4074074074106</v>
      </c>
      <c r="DQ732">
        <v>0</v>
      </c>
      <c r="DR732">
        <v>10.757</v>
      </c>
      <c r="DS732">
        <v>-44.290511111111101</v>
      </c>
      <c r="DT732">
        <v>673.61962962963003</v>
      </c>
      <c r="DU732">
        <v>716.94162962963003</v>
      </c>
      <c r="DV732">
        <v>2.8845629629629599</v>
      </c>
      <c r="DW732">
        <v>700.80751851851801</v>
      </c>
      <c r="DX732">
        <v>22.504822222222199</v>
      </c>
      <c r="DY732">
        <v>2.2910907407407399</v>
      </c>
      <c r="DZ732">
        <v>2.0307933333333299</v>
      </c>
      <c r="EA732">
        <v>19.6138851851852</v>
      </c>
      <c r="EB732">
        <v>17.686481481481501</v>
      </c>
      <c r="EC732">
        <v>1999.9903703703701</v>
      </c>
      <c r="ED732">
        <v>0.98000644444444496</v>
      </c>
      <c r="EE732">
        <v>1.9993500000000001E-2</v>
      </c>
      <c r="EF732">
        <v>0</v>
      </c>
      <c r="EG732">
        <v>676.88274074074104</v>
      </c>
      <c r="EH732">
        <v>5.0006300000000001</v>
      </c>
      <c r="EI732">
        <v>13368.4592592593</v>
      </c>
      <c r="EJ732">
        <v>17256.859259259301</v>
      </c>
      <c r="EK732">
        <v>38.25</v>
      </c>
      <c r="EL732">
        <v>38.375</v>
      </c>
      <c r="EM732">
        <v>37.811999999999998</v>
      </c>
      <c r="EN732">
        <v>37.625</v>
      </c>
      <c r="EO732">
        <v>39.259185185185203</v>
      </c>
      <c r="EP732">
        <v>1955.09925925926</v>
      </c>
      <c r="EQ732">
        <v>39.883703703703702</v>
      </c>
      <c r="ER732">
        <v>0</v>
      </c>
      <c r="ES732">
        <v>1658951137.2</v>
      </c>
      <c r="ET732">
        <v>0</v>
      </c>
      <c r="EU732">
        <v>676.84946153846101</v>
      </c>
      <c r="EV732">
        <v>16.253401720067799</v>
      </c>
      <c r="EW732">
        <v>327.53162412322303</v>
      </c>
      <c r="EX732">
        <v>13367.3269230769</v>
      </c>
      <c r="EY732">
        <v>15</v>
      </c>
      <c r="EZ732">
        <v>0</v>
      </c>
      <c r="FA732" t="s">
        <v>419</v>
      </c>
      <c r="FB732">
        <v>1657551626.5</v>
      </c>
      <c r="FC732">
        <v>1657551629</v>
      </c>
      <c r="FD732">
        <v>0</v>
      </c>
      <c r="FE732">
        <v>0.40300000000000002</v>
      </c>
      <c r="FF732">
        <v>8.9999999999999993E-3</v>
      </c>
      <c r="FG732">
        <v>9.41</v>
      </c>
      <c r="FH732">
        <v>8.6999999999999994E-2</v>
      </c>
      <c r="FI732">
        <v>417</v>
      </c>
      <c r="FJ732">
        <v>17</v>
      </c>
      <c r="FK732">
        <v>1.61</v>
      </c>
      <c r="FL732">
        <v>0.59</v>
      </c>
      <c r="FM732">
        <v>-43.864204878048803</v>
      </c>
      <c r="FN732">
        <v>-8.0034041811846706</v>
      </c>
      <c r="FO732">
        <v>0.92039771227263101</v>
      </c>
      <c r="FP732">
        <v>0</v>
      </c>
      <c r="FQ732">
        <v>675.90938235294095</v>
      </c>
      <c r="FR732">
        <v>15.779236056779199</v>
      </c>
      <c r="FS732">
        <v>1.55641713399162</v>
      </c>
      <c r="FT732">
        <v>0</v>
      </c>
      <c r="FU732">
        <v>2.8719326829268299</v>
      </c>
      <c r="FV732">
        <v>0.16263658536584999</v>
      </c>
      <c r="FW732">
        <v>2.05376485965428E-2</v>
      </c>
      <c r="FX732">
        <v>0</v>
      </c>
      <c r="FY732">
        <v>0</v>
      </c>
      <c r="FZ732">
        <v>3</v>
      </c>
      <c r="GA732" t="s">
        <v>429</v>
      </c>
      <c r="GB732">
        <v>2.9731100000000001</v>
      </c>
      <c r="GC732">
        <v>2.6957399999999998</v>
      </c>
      <c r="GD732">
        <v>0.128605</v>
      </c>
      <c r="GE732">
        <v>0.13528100000000001</v>
      </c>
      <c r="GF732">
        <v>0.107018</v>
      </c>
      <c r="GG732">
        <v>9.9212099999999998E-2</v>
      </c>
      <c r="GH732">
        <v>33946.800000000003</v>
      </c>
      <c r="GI732">
        <v>36823.9</v>
      </c>
      <c r="GJ732">
        <v>35301.9</v>
      </c>
      <c r="GK732">
        <v>38620.1</v>
      </c>
      <c r="GL732">
        <v>44691.8</v>
      </c>
      <c r="GM732">
        <v>50240.6</v>
      </c>
      <c r="GN732">
        <v>55182.8</v>
      </c>
      <c r="GO732">
        <v>61940.7</v>
      </c>
      <c r="GP732">
        <v>1.9856</v>
      </c>
      <c r="GQ732">
        <v>1.8586</v>
      </c>
      <c r="GR732">
        <v>0.15983</v>
      </c>
      <c r="GS732">
        <v>0</v>
      </c>
      <c r="GT732">
        <v>25.241599999999998</v>
      </c>
      <c r="GU732">
        <v>999.9</v>
      </c>
      <c r="GV732">
        <v>59.912999999999997</v>
      </c>
      <c r="GW732">
        <v>28.933</v>
      </c>
      <c r="GX732">
        <v>26.6007</v>
      </c>
      <c r="GY732">
        <v>60.3491</v>
      </c>
      <c r="GZ732">
        <v>46.418300000000002</v>
      </c>
      <c r="HA732">
        <v>1</v>
      </c>
      <c r="HB732">
        <v>-4.9268300000000001E-2</v>
      </c>
      <c r="HC732">
        <v>7.8431399999999998E-2</v>
      </c>
      <c r="HD732">
        <v>20.1127</v>
      </c>
      <c r="HE732">
        <v>5.1993200000000002</v>
      </c>
      <c r="HF732">
        <v>12.004</v>
      </c>
      <c r="HG732">
        <v>4.976</v>
      </c>
      <c r="HH732">
        <v>3.294</v>
      </c>
      <c r="HI732">
        <v>9999</v>
      </c>
      <c r="HJ732">
        <v>9999</v>
      </c>
      <c r="HK732">
        <v>9999</v>
      </c>
      <c r="HL732">
        <v>621.20000000000005</v>
      </c>
      <c r="HM732">
        <v>1.8632500000000001</v>
      </c>
      <c r="HN732">
        <v>1.86798</v>
      </c>
      <c r="HO732">
        <v>1.8677999999999999</v>
      </c>
      <c r="HP732">
        <v>1.8690199999999999</v>
      </c>
      <c r="HQ732">
        <v>1.86981</v>
      </c>
      <c r="HR732">
        <v>1.8658399999999999</v>
      </c>
      <c r="HS732">
        <v>1.8669100000000001</v>
      </c>
      <c r="HT732">
        <v>1.86829</v>
      </c>
      <c r="HU732">
        <v>5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7.4390000000000001</v>
      </c>
      <c r="II732">
        <v>0.52149999999999996</v>
      </c>
      <c r="IJ732">
        <v>3.6346291650323699</v>
      </c>
      <c r="IK732">
        <v>5.6267518783259399E-3</v>
      </c>
      <c r="IL732">
        <v>2.30191766742704E-7</v>
      </c>
      <c r="IM732">
        <v>-2.9562642023804099E-10</v>
      </c>
      <c r="IN732">
        <v>-4.4408053959193901E-2</v>
      </c>
      <c r="IO732">
        <v>-1.77651730019769E-2</v>
      </c>
      <c r="IP732">
        <v>2.0502542247495602E-3</v>
      </c>
      <c r="IQ732">
        <v>-1.6883999477825899E-5</v>
      </c>
      <c r="IR732">
        <v>-3</v>
      </c>
      <c r="IS732">
        <v>1845</v>
      </c>
      <c r="IT732">
        <v>1</v>
      </c>
      <c r="IU732">
        <v>26</v>
      </c>
      <c r="IV732">
        <v>23325.200000000001</v>
      </c>
      <c r="IW732">
        <v>23325.1</v>
      </c>
      <c r="IX732">
        <v>1.6125499999999999</v>
      </c>
      <c r="IY732">
        <v>2.6135299999999999</v>
      </c>
      <c r="IZ732">
        <v>1.5478499999999999</v>
      </c>
      <c r="JA732">
        <v>2.3095699999999999</v>
      </c>
      <c r="JB732">
        <v>1.3464400000000001</v>
      </c>
      <c r="JC732">
        <v>2.4182100000000002</v>
      </c>
      <c r="JD732">
        <v>33.400799999999997</v>
      </c>
      <c r="JE732">
        <v>24.218800000000002</v>
      </c>
      <c r="JF732">
        <v>18</v>
      </c>
      <c r="JG732">
        <v>500.27199999999999</v>
      </c>
      <c r="JH732">
        <v>417.58100000000002</v>
      </c>
      <c r="JI732">
        <v>24.999700000000001</v>
      </c>
      <c r="JJ732">
        <v>26.630500000000001</v>
      </c>
      <c r="JK732">
        <v>30</v>
      </c>
      <c r="JL732">
        <v>26.5761</v>
      </c>
      <c r="JM732">
        <v>26.517299999999999</v>
      </c>
      <c r="JN732">
        <v>32.398800000000001</v>
      </c>
      <c r="JO732">
        <v>24.864000000000001</v>
      </c>
      <c r="JP732">
        <v>100</v>
      </c>
      <c r="JQ732">
        <v>25</v>
      </c>
      <c r="JR732">
        <v>743.22500000000002</v>
      </c>
      <c r="JS732">
        <v>22.3062</v>
      </c>
      <c r="JT732">
        <v>102.366</v>
      </c>
      <c r="JU732">
        <v>103.104</v>
      </c>
    </row>
    <row r="733" spans="1:281" x14ac:dyDescent="0.2">
      <c r="A733">
        <v>717</v>
      </c>
      <c r="B733">
        <v>1658951141.5</v>
      </c>
      <c r="C733">
        <v>9348.4000000953693</v>
      </c>
      <c r="D733" t="s">
        <v>1864</v>
      </c>
      <c r="E733" t="s">
        <v>1865</v>
      </c>
      <c r="F733">
        <v>5</v>
      </c>
      <c r="G733" t="s">
        <v>1777</v>
      </c>
      <c r="H733" t="s">
        <v>416</v>
      </c>
      <c r="I733">
        <v>1658951133.7321401</v>
      </c>
      <c r="J733">
        <f t="shared" si="550"/>
        <v>2.4912117845117092E-3</v>
      </c>
      <c r="K733">
        <f t="shared" si="551"/>
        <v>2.4912117845117092</v>
      </c>
      <c r="L733">
        <f t="shared" si="552"/>
        <v>16.90916010654383</v>
      </c>
      <c r="M733">
        <f t="shared" si="553"/>
        <v>671.86146428571396</v>
      </c>
      <c r="N733">
        <f t="shared" si="554"/>
        <v>448.4739595717362</v>
      </c>
      <c r="O733">
        <f t="shared" si="555"/>
        <v>40.488219205310962</v>
      </c>
      <c r="P733">
        <f t="shared" si="556"/>
        <v>60.655638217161602</v>
      </c>
      <c r="Q733">
        <f t="shared" si="557"/>
        <v>0.13414051535237997</v>
      </c>
      <c r="R733">
        <f t="shared" si="558"/>
        <v>2.7519149438207196</v>
      </c>
      <c r="S733">
        <f t="shared" si="559"/>
        <v>0.13061103760829185</v>
      </c>
      <c r="T733">
        <f t="shared" si="560"/>
        <v>8.1941273014534341E-2</v>
      </c>
      <c r="U733">
        <f t="shared" si="561"/>
        <v>321.50466276389898</v>
      </c>
      <c r="V733">
        <f t="shared" si="562"/>
        <v>28.703854046151132</v>
      </c>
      <c r="W733">
        <f t="shared" si="563"/>
        <v>28.703854046151132</v>
      </c>
      <c r="X733">
        <f t="shared" si="564"/>
        <v>3.9533659030474788</v>
      </c>
      <c r="Y733">
        <f t="shared" si="565"/>
        <v>62.592335369178784</v>
      </c>
      <c r="Z733">
        <f t="shared" si="566"/>
        <v>2.2909598759577987</v>
      </c>
      <c r="AA733">
        <f t="shared" si="567"/>
        <v>3.660128452541962</v>
      </c>
      <c r="AB733">
        <f t="shared" si="568"/>
        <v>1.6624060270896801</v>
      </c>
      <c r="AC733">
        <f t="shared" si="569"/>
        <v>-109.86243969696638</v>
      </c>
      <c r="AD733">
        <f t="shared" si="570"/>
        <v>-196.19721105090395</v>
      </c>
      <c r="AE733">
        <f t="shared" si="571"/>
        <v>-15.547306685163708</v>
      </c>
      <c r="AF733">
        <f t="shared" si="572"/>
        <v>-0.10229466913506258</v>
      </c>
      <c r="AG733">
        <f t="shared" si="573"/>
        <v>35.706686553852933</v>
      </c>
      <c r="AH733">
        <f t="shared" si="574"/>
        <v>2.496915785264668</v>
      </c>
      <c r="AI733">
        <f t="shared" si="575"/>
        <v>16.90916010654383</v>
      </c>
      <c r="AJ733">
        <v>750.32307510302996</v>
      </c>
      <c r="AK733">
        <v>713.59787878787904</v>
      </c>
      <c r="AL733">
        <v>3.3332654545454301</v>
      </c>
      <c r="AM733">
        <v>66.33</v>
      </c>
      <c r="AN733">
        <f t="shared" si="576"/>
        <v>2.4912117845117092</v>
      </c>
      <c r="AO733">
        <v>22.382591823785798</v>
      </c>
      <c r="AP733">
        <v>25.3370454545454</v>
      </c>
      <c r="AQ733">
        <v>-6.3850931202826897E-3</v>
      </c>
      <c r="AR733">
        <v>88.640650729912196</v>
      </c>
      <c r="AS733">
        <v>0</v>
      </c>
      <c r="AT733">
        <v>0</v>
      </c>
      <c r="AU733">
        <f t="shared" si="577"/>
        <v>1</v>
      </c>
      <c r="AV733">
        <f t="shared" si="578"/>
        <v>0</v>
      </c>
      <c r="AW733">
        <f t="shared" si="579"/>
        <v>47635.911041003579</v>
      </c>
      <c r="AX733" t="s">
        <v>417</v>
      </c>
      <c r="AY733" t="s">
        <v>417</v>
      </c>
      <c r="AZ733">
        <v>0</v>
      </c>
      <c r="BA733">
        <v>0</v>
      </c>
      <c r="BB733" t="e">
        <f t="shared" si="580"/>
        <v>#DIV/0!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 t="e">
        <f t="shared" si="581"/>
        <v>#DIV/0!</v>
      </c>
      <c r="BI733">
        <v>0.5</v>
      </c>
      <c r="BJ733">
        <f t="shared" si="582"/>
        <v>1681.1714066134191</v>
      </c>
      <c r="BK733">
        <f t="shared" si="583"/>
        <v>16.90916010654383</v>
      </c>
      <c r="BL733" t="e">
        <f t="shared" si="584"/>
        <v>#DIV/0!</v>
      </c>
      <c r="BM733">
        <f t="shared" si="585"/>
        <v>1.0057963179736644E-2</v>
      </c>
      <c r="BN733" t="e">
        <f t="shared" si="586"/>
        <v>#DIV/0!</v>
      </c>
      <c r="BO733" t="e">
        <f t="shared" si="587"/>
        <v>#DIV/0!</v>
      </c>
      <c r="BP733" t="s">
        <v>417</v>
      </c>
      <c r="BQ733">
        <v>0</v>
      </c>
      <c r="BR733" t="e">
        <f t="shared" si="588"/>
        <v>#DIV/0!</v>
      </c>
      <c r="BS733" t="e">
        <f t="shared" si="589"/>
        <v>#DIV/0!</v>
      </c>
      <c r="BT733" t="e">
        <f t="shared" si="590"/>
        <v>#DIV/0!</v>
      </c>
      <c r="BU733" t="e">
        <f t="shared" si="591"/>
        <v>#DIV/0!</v>
      </c>
      <c r="BV733" t="e">
        <f t="shared" si="592"/>
        <v>#DIV/0!</v>
      </c>
      <c r="BW733" t="e">
        <f t="shared" si="593"/>
        <v>#DIV/0!</v>
      </c>
      <c r="BX733" t="e">
        <f t="shared" si="594"/>
        <v>#DIV/0!</v>
      </c>
      <c r="BY733" t="e">
        <f t="shared" si="595"/>
        <v>#DIV/0!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 t="shared" si="596"/>
        <v>1999.97</v>
      </c>
      <c r="CS733">
        <f t="shared" si="597"/>
        <v>1681.1714066134191</v>
      </c>
      <c r="CT733">
        <f t="shared" si="598"/>
        <v>0.84059831228139381</v>
      </c>
      <c r="CU733">
        <f t="shared" si="599"/>
        <v>0.16075474270309004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1658951133.7321401</v>
      </c>
      <c r="DB733">
        <v>671.86146428571396</v>
      </c>
      <c r="DC733">
        <v>716.72050000000002</v>
      </c>
      <c r="DD733">
        <v>25.376167857142899</v>
      </c>
      <c r="DE733">
        <v>22.456039285714301</v>
      </c>
      <c r="DF733">
        <v>664.47325000000001</v>
      </c>
      <c r="DG733">
        <v>24.854803571428601</v>
      </c>
      <c r="DH733">
        <v>500.02325000000002</v>
      </c>
      <c r="DI733">
        <v>90.237946428571504</v>
      </c>
      <c r="DJ733">
        <v>4.2031575000000002E-2</v>
      </c>
      <c r="DK733">
        <v>27.381425</v>
      </c>
      <c r="DL733">
        <v>27.855575000000002</v>
      </c>
      <c r="DM733">
        <v>999.9</v>
      </c>
      <c r="DN733">
        <v>0</v>
      </c>
      <c r="DO733">
        <v>0</v>
      </c>
      <c r="DP733">
        <v>9995.8928571428605</v>
      </c>
      <c r="DQ733">
        <v>0</v>
      </c>
      <c r="DR733">
        <v>10.7550285714286</v>
      </c>
      <c r="DS733">
        <v>-44.858910714285699</v>
      </c>
      <c r="DT733">
        <v>689.35453571428604</v>
      </c>
      <c r="DU733">
        <v>733.18389285714295</v>
      </c>
      <c r="DV733">
        <v>2.9201246428571399</v>
      </c>
      <c r="DW733">
        <v>716.72050000000002</v>
      </c>
      <c r="DX733">
        <v>22.456039285714301</v>
      </c>
      <c r="DY733">
        <v>2.28989357142857</v>
      </c>
      <c r="DZ733">
        <v>2.0263882142857099</v>
      </c>
      <c r="EA733">
        <v>19.605471428571398</v>
      </c>
      <c r="EB733">
        <v>17.651992857142901</v>
      </c>
      <c r="EC733">
        <v>1999.97</v>
      </c>
      <c r="ED733">
        <v>0.98000564285714298</v>
      </c>
      <c r="EE733">
        <v>1.9994332142857101E-2</v>
      </c>
      <c r="EF733">
        <v>0</v>
      </c>
      <c r="EG733">
        <v>678.21385714285702</v>
      </c>
      <c r="EH733">
        <v>5.0006300000000001</v>
      </c>
      <c r="EI733">
        <v>13394.382142857099</v>
      </c>
      <c r="EJ733">
        <v>17256.674999999999</v>
      </c>
      <c r="EK733">
        <v>38.25</v>
      </c>
      <c r="EL733">
        <v>38.375</v>
      </c>
      <c r="EM733">
        <v>37.811999999999998</v>
      </c>
      <c r="EN733">
        <v>37.625</v>
      </c>
      <c r="EO733">
        <v>39.25</v>
      </c>
      <c r="EP733">
        <v>1955.0775000000001</v>
      </c>
      <c r="EQ733">
        <v>39.886785714285701</v>
      </c>
      <c r="ER733">
        <v>0</v>
      </c>
      <c r="ES733">
        <v>1658951142.5999999</v>
      </c>
      <c r="ET733">
        <v>0</v>
      </c>
      <c r="EU733">
        <v>678.43344000000002</v>
      </c>
      <c r="EV733">
        <v>17.321076941321699</v>
      </c>
      <c r="EW733">
        <v>341.376923588534</v>
      </c>
      <c r="EX733">
        <v>13398.915999999999</v>
      </c>
      <c r="EY733">
        <v>15</v>
      </c>
      <c r="EZ733">
        <v>0</v>
      </c>
      <c r="FA733" t="s">
        <v>419</v>
      </c>
      <c r="FB733">
        <v>1657551626.5</v>
      </c>
      <c r="FC733">
        <v>1657551629</v>
      </c>
      <c r="FD733">
        <v>0</v>
      </c>
      <c r="FE733">
        <v>0.40300000000000002</v>
      </c>
      <c r="FF733">
        <v>8.9999999999999993E-3</v>
      </c>
      <c r="FG733">
        <v>9.41</v>
      </c>
      <c r="FH733">
        <v>8.6999999999999994E-2</v>
      </c>
      <c r="FI733">
        <v>417</v>
      </c>
      <c r="FJ733">
        <v>17</v>
      </c>
      <c r="FK733">
        <v>1.61</v>
      </c>
      <c r="FL733">
        <v>0.59</v>
      </c>
      <c r="FM733">
        <v>-44.411878048780501</v>
      </c>
      <c r="FN733">
        <v>-5.6541156794425103</v>
      </c>
      <c r="FO733">
        <v>0.72085129331861497</v>
      </c>
      <c r="FP733">
        <v>0</v>
      </c>
      <c r="FQ733">
        <v>677.20326470588202</v>
      </c>
      <c r="FR733">
        <v>16.517692891114098</v>
      </c>
      <c r="FS733">
        <v>1.63146618123669</v>
      </c>
      <c r="FT733">
        <v>0</v>
      </c>
      <c r="FU733">
        <v>2.8999000000000001</v>
      </c>
      <c r="FV733">
        <v>0.42088536585365699</v>
      </c>
      <c r="FW733">
        <v>4.5917043650054098E-2</v>
      </c>
      <c r="FX733">
        <v>0</v>
      </c>
      <c r="FY733">
        <v>0</v>
      </c>
      <c r="FZ733">
        <v>3</v>
      </c>
      <c r="GA733" t="s">
        <v>429</v>
      </c>
      <c r="GB733">
        <v>2.9733800000000001</v>
      </c>
      <c r="GC733">
        <v>2.6965699999999999</v>
      </c>
      <c r="GD733">
        <v>0.13069500000000001</v>
      </c>
      <c r="GE733">
        <v>0.13756199999999999</v>
      </c>
      <c r="GF733">
        <v>0.106893</v>
      </c>
      <c r="GG733">
        <v>9.9115499999999995E-2</v>
      </c>
      <c r="GH733">
        <v>33865.199999999997</v>
      </c>
      <c r="GI733">
        <v>36726.800000000003</v>
      </c>
      <c r="GJ733">
        <v>35301.699999999997</v>
      </c>
      <c r="GK733">
        <v>38620.1</v>
      </c>
      <c r="GL733">
        <v>44697.5</v>
      </c>
      <c r="GM733">
        <v>50246.400000000001</v>
      </c>
      <c r="GN733">
        <v>55182</v>
      </c>
      <c r="GO733">
        <v>61941.1</v>
      </c>
      <c r="GP733">
        <v>1.986</v>
      </c>
      <c r="GQ733">
        <v>1.8582000000000001</v>
      </c>
      <c r="GR733">
        <v>0.15953200000000001</v>
      </c>
      <c r="GS733">
        <v>0</v>
      </c>
      <c r="GT733">
        <v>25.238600000000002</v>
      </c>
      <c r="GU733">
        <v>999.9</v>
      </c>
      <c r="GV733">
        <v>59.889000000000003</v>
      </c>
      <c r="GW733">
        <v>28.933</v>
      </c>
      <c r="GX733">
        <v>26.589099999999998</v>
      </c>
      <c r="GY733">
        <v>60.5991</v>
      </c>
      <c r="GZ733">
        <v>46.394199999999998</v>
      </c>
      <c r="HA733">
        <v>1</v>
      </c>
      <c r="HB733">
        <v>-4.9187000000000002E-2</v>
      </c>
      <c r="HC733">
        <v>7.7341999999999994E-2</v>
      </c>
      <c r="HD733">
        <v>20.113800000000001</v>
      </c>
      <c r="HE733">
        <v>5.1993200000000002</v>
      </c>
      <c r="HF733">
        <v>12.0052</v>
      </c>
      <c r="HG733">
        <v>4.9756</v>
      </c>
      <c r="HH733">
        <v>3.294</v>
      </c>
      <c r="HI733">
        <v>9999</v>
      </c>
      <c r="HJ733">
        <v>9999</v>
      </c>
      <c r="HK733">
        <v>9999</v>
      </c>
      <c r="HL733">
        <v>621.20000000000005</v>
      </c>
      <c r="HM733">
        <v>1.8632200000000001</v>
      </c>
      <c r="HN733">
        <v>1.8680699999999999</v>
      </c>
      <c r="HO733">
        <v>1.8677999999999999</v>
      </c>
      <c r="HP733">
        <v>1.8690500000000001</v>
      </c>
      <c r="HQ733">
        <v>1.86981</v>
      </c>
      <c r="HR733">
        <v>1.8658399999999999</v>
      </c>
      <c r="HS733">
        <v>1.8669100000000001</v>
      </c>
      <c r="HT733">
        <v>1.86829</v>
      </c>
      <c r="HU733">
        <v>5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7.5270000000000001</v>
      </c>
      <c r="II733">
        <v>0.51919999999999999</v>
      </c>
      <c r="IJ733">
        <v>3.6346291650323699</v>
      </c>
      <c r="IK733">
        <v>5.6267518783259399E-3</v>
      </c>
      <c r="IL733">
        <v>2.30191766742704E-7</v>
      </c>
      <c r="IM733">
        <v>-2.9562642023804099E-10</v>
      </c>
      <c r="IN733">
        <v>-4.4408053959193901E-2</v>
      </c>
      <c r="IO733">
        <v>-1.77651730019769E-2</v>
      </c>
      <c r="IP733">
        <v>2.0502542247495602E-3</v>
      </c>
      <c r="IQ733">
        <v>-1.6883999477825899E-5</v>
      </c>
      <c r="IR733">
        <v>-3</v>
      </c>
      <c r="IS733">
        <v>1845</v>
      </c>
      <c r="IT733">
        <v>1</v>
      </c>
      <c r="IU733">
        <v>26</v>
      </c>
      <c r="IV733">
        <v>23325.200000000001</v>
      </c>
      <c r="IW733">
        <v>23325.200000000001</v>
      </c>
      <c r="IX733">
        <v>1.64429</v>
      </c>
      <c r="IY733">
        <v>2.6110799999999998</v>
      </c>
      <c r="IZ733">
        <v>1.5478499999999999</v>
      </c>
      <c r="JA733">
        <v>2.3095699999999999</v>
      </c>
      <c r="JB733">
        <v>1.3464400000000001</v>
      </c>
      <c r="JC733">
        <v>2.34131</v>
      </c>
      <c r="JD733">
        <v>33.400799999999997</v>
      </c>
      <c r="JE733">
        <v>24.218800000000002</v>
      </c>
      <c r="JF733">
        <v>18</v>
      </c>
      <c r="JG733">
        <v>500.53399999999999</v>
      </c>
      <c r="JH733">
        <v>417.35300000000001</v>
      </c>
      <c r="JI733">
        <v>24.999600000000001</v>
      </c>
      <c r="JJ733">
        <v>26.6282</v>
      </c>
      <c r="JK733">
        <v>30.0001</v>
      </c>
      <c r="JL733">
        <v>26.5761</v>
      </c>
      <c r="JM733">
        <v>26.517299999999999</v>
      </c>
      <c r="JN733">
        <v>32.975299999999997</v>
      </c>
      <c r="JO733">
        <v>24.864000000000001</v>
      </c>
      <c r="JP733">
        <v>100</v>
      </c>
      <c r="JQ733">
        <v>25</v>
      </c>
      <c r="JR733">
        <v>756.75099999999998</v>
      </c>
      <c r="JS733">
        <v>22.2895</v>
      </c>
      <c r="JT733">
        <v>102.364</v>
      </c>
      <c r="JU733">
        <v>103.105</v>
      </c>
    </row>
    <row r="734" spans="1:281" x14ac:dyDescent="0.2">
      <c r="A734">
        <v>718</v>
      </c>
      <c r="B734">
        <v>1658951146.5</v>
      </c>
      <c r="C734">
        <v>9353.4000000953693</v>
      </c>
      <c r="D734" t="s">
        <v>1866</v>
      </c>
      <c r="E734" t="s">
        <v>1867</v>
      </c>
      <c r="F734">
        <v>5</v>
      </c>
      <c r="G734" t="s">
        <v>1777</v>
      </c>
      <c r="H734" t="s">
        <v>416</v>
      </c>
      <c r="I734">
        <v>1658951139</v>
      </c>
      <c r="J734">
        <f t="shared" si="550"/>
        <v>2.4969797178584626E-3</v>
      </c>
      <c r="K734">
        <f t="shared" si="551"/>
        <v>2.4969797178584625</v>
      </c>
      <c r="L734">
        <f t="shared" si="552"/>
        <v>17.254956853153566</v>
      </c>
      <c r="M734">
        <f t="shared" si="553"/>
        <v>689.11448148148202</v>
      </c>
      <c r="N734">
        <f t="shared" si="554"/>
        <v>461.40006136122497</v>
      </c>
      <c r="O734">
        <f t="shared" si="555"/>
        <v>41.655485027816297</v>
      </c>
      <c r="P734">
        <f t="shared" si="556"/>
        <v>62.21368476006797</v>
      </c>
      <c r="Q734">
        <f t="shared" si="557"/>
        <v>0.13437555143730137</v>
      </c>
      <c r="R734">
        <f t="shared" si="558"/>
        <v>2.7532086827556048</v>
      </c>
      <c r="S734">
        <f t="shared" si="559"/>
        <v>0.13083548728834241</v>
      </c>
      <c r="T734">
        <f t="shared" si="560"/>
        <v>8.2082472346600988E-2</v>
      </c>
      <c r="U734">
        <f t="shared" si="561"/>
        <v>321.50473312199114</v>
      </c>
      <c r="V734">
        <f t="shared" si="562"/>
        <v>28.69911533711818</v>
      </c>
      <c r="W734">
        <f t="shared" si="563"/>
        <v>28.69911533711818</v>
      </c>
      <c r="X734">
        <f t="shared" si="564"/>
        <v>3.9522796075336903</v>
      </c>
      <c r="Y734">
        <f t="shared" si="565"/>
        <v>62.543859993298625</v>
      </c>
      <c r="Z734">
        <f t="shared" si="566"/>
        <v>2.2888401653247175</v>
      </c>
      <c r="AA734">
        <f t="shared" si="567"/>
        <v>3.659576120773421</v>
      </c>
      <c r="AB734">
        <f t="shared" si="568"/>
        <v>1.6634394422089729</v>
      </c>
      <c r="AC734">
        <f t="shared" si="569"/>
        <v>-110.11680555755821</v>
      </c>
      <c r="AD734">
        <f t="shared" si="570"/>
        <v>-195.96856130864251</v>
      </c>
      <c r="AE734">
        <f t="shared" si="571"/>
        <v>-15.521324507732233</v>
      </c>
      <c r="AF734">
        <f t="shared" si="572"/>
        <v>-0.10195825194182362</v>
      </c>
      <c r="AG734">
        <f t="shared" si="573"/>
        <v>36.061592262593301</v>
      </c>
      <c r="AH734">
        <f t="shared" si="574"/>
        <v>2.5268802787880786</v>
      </c>
      <c r="AI734">
        <f t="shared" si="575"/>
        <v>17.254956853153566</v>
      </c>
      <c r="AJ734">
        <v>767.85122972121201</v>
      </c>
      <c r="AK734">
        <v>730.53475151515102</v>
      </c>
      <c r="AL734">
        <v>3.36842389610374</v>
      </c>
      <c r="AM734">
        <v>66.33</v>
      </c>
      <c r="AN734">
        <f t="shared" si="576"/>
        <v>2.4969797178584625</v>
      </c>
      <c r="AO734">
        <v>22.366510835886899</v>
      </c>
      <c r="AP734">
        <v>25.310941818181799</v>
      </c>
      <c r="AQ734">
        <v>-3.7604594384238301E-3</v>
      </c>
      <c r="AR734">
        <v>88.640650729912196</v>
      </c>
      <c r="AS734">
        <v>0</v>
      </c>
      <c r="AT734">
        <v>0</v>
      </c>
      <c r="AU734">
        <f t="shared" si="577"/>
        <v>1</v>
      </c>
      <c r="AV734">
        <f t="shared" si="578"/>
        <v>0</v>
      </c>
      <c r="AW734">
        <f t="shared" si="579"/>
        <v>47671.353792223643</v>
      </c>
      <c r="AX734" t="s">
        <v>417</v>
      </c>
      <c r="AY734" t="s">
        <v>417</v>
      </c>
      <c r="AZ734">
        <v>0</v>
      </c>
      <c r="BA734">
        <v>0</v>
      </c>
      <c r="BB734" t="e">
        <f t="shared" si="580"/>
        <v>#DIV/0!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 t="e">
        <f t="shared" si="581"/>
        <v>#DIV/0!</v>
      </c>
      <c r="BI734">
        <v>0.5</v>
      </c>
      <c r="BJ734">
        <f t="shared" si="582"/>
        <v>1681.1706016176129</v>
      </c>
      <c r="BK734">
        <f t="shared" si="583"/>
        <v>17.254956853153566</v>
      </c>
      <c r="BL734" t="e">
        <f t="shared" si="584"/>
        <v>#DIV/0!</v>
      </c>
      <c r="BM734">
        <f t="shared" si="585"/>
        <v>1.0263656071876907E-2</v>
      </c>
      <c r="BN734" t="e">
        <f t="shared" si="586"/>
        <v>#DIV/0!</v>
      </c>
      <c r="BO734" t="e">
        <f t="shared" si="587"/>
        <v>#DIV/0!</v>
      </c>
      <c r="BP734" t="s">
        <v>417</v>
      </c>
      <c r="BQ734">
        <v>0</v>
      </c>
      <c r="BR734" t="e">
        <f t="shared" si="588"/>
        <v>#DIV/0!</v>
      </c>
      <c r="BS734" t="e">
        <f t="shared" si="589"/>
        <v>#DIV/0!</v>
      </c>
      <c r="BT734" t="e">
        <f t="shared" si="590"/>
        <v>#DIV/0!</v>
      </c>
      <c r="BU734" t="e">
        <f t="shared" si="591"/>
        <v>#DIV/0!</v>
      </c>
      <c r="BV734" t="e">
        <f t="shared" si="592"/>
        <v>#DIV/0!</v>
      </c>
      <c r="BW734" t="e">
        <f t="shared" si="593"/>
        <v>#DIV/0!</v>
      </c>
      <c r="BX734" t="e">
        <f t="shared" si="594"/>
        <v>#DIV/0!</v>
      </c>
      <c r="BY734" t="e">
        <f t="shared" si="595"/>
        <v>#DIV/0!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 t="shared" si="596"/>
        <v>1999.96888888889</v>
      </c>
      <c r="CS734">
        <f t="shared" si="597"/>
        <v>1681.1706016176129</v>
      </c>
      <c r="CT734">
        <f t="shared" si="598"/>
        <v>0.84059837678355598</v>
      </c>
      <c r="CU734">
        <f t="shared" si="599"/>
        <v>0.16075486719226292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1658951139</v>
      </c>
      <c r="DB734">
        <v>689.11448148148202</v>
      </c>
      <c r="DC734">
        <v>734.47518518518496</v>
      </c>
      <c r="DD734">
        <v>25.352507407407401</v>
      </c>
      <c r="DE734">
        <v>22.3973074074074</v>
      </c>
      <c r="DF734">
        <v>681.63125925925897</v>
      </c>
      <c r="DG734">
        <v>24.832329629629601</v>
      </c>
      <c r="DH734">
        <v>500.03062962963003</v>
      </c>
      <c r="DI734">
        <v>90.238285185185205</v>
      </c>
      <c r="DJ734">
        <v>4.2337892592592602E-2</v>
      </c>
      <c r="DK734">
        <v>27.378848148148101</v>
      </c>
      <c r="DL734">
        <v>27.849014814814801</v>
      </c>
      <c r="DM734">
        <v>999.9</v>
      </c>
      <c r="DN734">
        <v>0</v>
      </c>
      <c r="DO734">
        <v>0</v>
      </c>
      <c r="DP734">
        <v>10003.5185185185</v>
      </c>
      <c r="DQ734">
        <v>0</v>
      </c>
      <c r="DR734">
        <v>10.736555555555601</v>
      </c>
      <c r="DS734">
        <v>-45.360577777777799</v>
      </c>
      <c r="DT734">
        <v>707.03944444444403</v>
      </c>
      <c r="DU734">
        <v>751.30148148148203</v>
      </c>
      <c r="DV734">
        <v>2.9551992592592602</v>
      </c>
      <c r="DW734">
        <v>734.47518518518496</v>
      </c>
      <c r="DX734">
        <v>22.3973074074074</v>
      </c>
      <c r="DY734">
        <v>2.2877677777777801</v>
      </c>
      <c r="DZ734">
        <v>2.0210951851851799</v>
      </c>
      <c r="EA734">
        <v>19.5905185185185</v>
      </c>
      <c r="EB734">
        <v>17.610551851851898</v>
      </c>
      <c r="EC734">
        <v>1999.96888888889</v>
      </c>
      <c r="ED734">
        <v>0.98000477777777795</v>
      </c>
      <c r="EE734">
        <v>1.99952148148148E-2</v>
      </c>
      <c r="EF734">
        <v>0</v>
      </c>
      <c r="EG734">
        <v>679.77033333333304</v>
      </c>
      <c r="EH734">
        <v>5.0006300000000001</v>
      </c>
      <c r="EI734">
        <v>13424.281481481499</v>
      </c>
      <c r="EJ734">
        <v>17256.648148148099</v>
      </c>
      <c r="EK734">
        <v>38.25</v>
      </c>
      <c r="EL734">
        <v>38.375</v>
      </c>
      <c r="EM734">
        <v>37.811999999999998</v>
      </c>
      <c r="EN734">
        <v>37.625</v>
      </c>
      <c r="EO734">
        <v>39.25</v>
      </c>
      <c r="EP734">
        <v>1955.0744444444399</v>
      </c>
      <c r="EQ734">
        <v>39.891111111111101</v>
      </c>
      <c r="ER734">
        <v>0</v>
      </c>
      <c r="ES734">
        <v>1658951147.4000001</v>
      </c>
      <c r="ET734">
        <v>0</v>
      </c>
      <c r="EU734">
        <v>679.85224000000005</v>
      </c>
      <c r="EV734">
        <v>17.9114614948259</v>
      </c>
      <c r="EW734">
        <v>350.78461485893098</v>
      </c>
      <c r="EX734">
        <v>13426.412</v>
      </c>
      <c r="EY734">
        <v>15</v>
      </c>
      <c r="EZ734">
        <v>0</v>
      </c>
      <c r="FA734" t="s">
        <v>419</v>
      </c>
      <c r="FB734">
        <v>1657551626.5</v>
      </c>
      <c r="FC734">
        <v>1657551629</v>
      </c>
      <c r="FD734">
        <v>0</v>
      </c>
      <c r="FE734">
        <v>0.40300000000000002</v>
      </c>
      <c r="FF734">
        <v>8.9999999999999993E-3</v>
      </c>
      <c r="FG734">
        <v>9.41</v>
      </c>
      <c r="FH734">
        <v>8.6999999999999994E-2</v>
      </c>
      <c r="FI734">
        <v>417</v>
      </c>
      <c r="FJ734">
        <v>17</v>
      </c>
      <c r="FK734">
        <v>1.61</v>
      </c>
      <c r="FL734">
        <v>0.59</v>
      </c>
      <c r="FM734">
        <v>-44.9576804878049</v>
      </c>
      <c r="FN734">
        <v>-7.3933421602788298</v>
      </c>
      <c r="FO734">
        <v>0.86443754820185004</v>
      </c>
      <c r="FP734">
        <v>0</v>
      </c>
      <c r="FQ734">
        <v>678.56050000000005</v>
      </c>
      <c r="FR734">
        <v>17.377891523488501</v>
      </c>
      <c r="FS734">
        <v>1.71563396360028</v>
      </c>
      <c r="FT734">
        <v>0</v>
      </c>
      <c r="FU734">
        <v>2.9249100000000001</v>
      </c>
      <c r="FV734">
        <v>0.42758278745644801</v>
      </c>
      <c r="FW734">
        <v>4.6512847005804402E-2</v>
      </c>
      <c r="FX734">
        <v>0</v>
      </c>
      <c r="FY734">
        <v>0</v>
      </c>
      <c r="FZ734">
        <v>3</v>
      </c>
      <c r="GA734" t="s">
        <v>429</v>
      </c>
      <c r="GB734">
        <v>2.9738600000000002</v>
      </c>
      <c r="GC734">
        <v>2.69624</v>
      </c>
      <c r="GD734">
        <v>0.13281599999999999</v>
      </c>
      <c r="GE734">
        <v>0.139547</v>
      </c>
      <c r="GF734">
        <v>0.106826</v>
      </c>
      <c r="GG734">
        <v>9.8965700000000004E-2</v>
      </c>
      <c r="GH734">
        <v>33782.699999999997</v>
      </c>
      <c r="GI734">
        <v>36642.1</v>
      </c>
      <c r="GJ734">
        <v>35301.800000000003</v>
      </c>
      <c r="GK734">
        <v>38619.800000000003</v>
      </c>
      <c r="GL734">
        <v>44701.2</v>
      </c>
      <c r="GM734">
        <v>50254.5</v>
      </c>
      <c r="GN734">
        <v>55182.2</v>
      </c>
      <c r="GO734">
        <v>61940.7</v>
      </c>
      <c r="GP734">
        <v>1.9867999999999999</v>
      </c>
      <c r="GQ734">
        <v>1.8573999999999999</v>
      </c>
      <c r="GR734">
        <v>0.15994900000000001</v>
      </c>
      <c r="GS734">
        <v>0</v>
      </c>
      <c r="GT734">
        <v>25.235199999999999</v>
      </c>
      <c r="GU734">
        <v>999.9</v>
      </c>
      <c r="GV734">
        <v>59.889000000000003</v>
      </c>
      <c r="GW734">
        <v>28.933</v>
      </c>
      <c r="GX734">
        <v>26.588699999999999</v>
      </c>
      <c r="GY734">
        <v>60.369100000000003</v>
      </c>
      <c r="GZ734">
        <v>46.398200000000003</v>
      </c>
      <c r="HA734">
        <v>1</v>
      </c>
      <c r="HB734">
        <v>-4.9410599999999999E-2</v>
      </c>
      <c r="HC734">
        <v>7.6252700000000007E-2</v>
      </c>
      <c r="HD734">
        <v>20.113800000000001</v>
      </c>
      <c r="HE734">
        <v>5.1993200000000002</v>
      </c>
      <c r="HF734">
        <v>12.004</v>
      </c>
      <c r="HG734">
        <v>4.9756</v>
      </c>
      <c r="HH734">
        <v>3.294</v>
      </c>
      <c r="HI734">
        <v>9999</v>
      </c>
      <c r="HJ734">
        <v>9999</v>
      </c>
      <c r="HK734">
        <v>9999</v>
      </c>
      <c r="HL734">
        <v>621.20000000000005</v>
      </c>
      <c r="HM734">
        <v>1.8632200000000001</v>
      </c>
      <c r="HN734">
        <v>1.86798</v>
      </c>
      <c r="HO734">
        <v>1.8678300000000001</v>
      </c>
      <c r="HP734">
        <v>1.8689899999999999</v>
      </c>
      <c r="HQ734">
        <v>1.86981</v>
      </c>
      <c r="HR734">
        <v>1.8658399999999999</v>
      </c>
      <c r="HS734">
        <v>1.8669100000000001</v>
      </c>
      <c r="HT734">
        <v>1.86829</v>
      </c>
      <c r="HU734">
        <v>5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7.6180000000000003</v>
      </c>
      <c r="II734">
        <v>0.51800000000000002</v>
      </c>
      <c r="IJ734">
        <v>3.6346291650323699</v>
      </c>
      <c r="IK734">
        <v>5.6267518783259399E-3</v>
      </c>
      <c r="IL734">
        <v>2.30191766742704E-7</v>
      </c>
      <c r="IM734">
        <v>-2.9562642023804099E-10</v>
      </c>
      <c r="IN734">
        <v>-4.4408053959193901E-2</v>
      </c>
      <c r="IO734">
        <v>-1.77651730019769E-2</v>
      </c>
      <c r="IP734">
        <v>2.0502542247495602E-3</v>
      </c>
      <c r="IQ734">
        <v>-1.6883999477825899E-5</v>
      </c>
      <c r="IR734">
        <v>-3</v>
      </c>
      <c r="IS734">
        <v>1845</v>
      </c>
      <c r="IT734">
        <v>1</v>
      </c>
      <c r="IU734">
        <v>26</v>
      </c>
      <c r="IV734">
        <v>23325.3</v>
      </c>
      <c r="IW734">
        <v>23325.3</v>
      </c>
      <c r="IX734">
        <v>1.6723600000000001</v>
      </c>
      <c r="IY734">
        <v>2.6061999999999999</v>
      </c>
      <c r="IZ734">
        <v>1.5478499999999999</v>
      </c>
      <c r="JA734">
        <v>2.3095699999999999</v>
      </c>
      <c r="JB734">
        <v>1.3464400000000001</v>
      </c>
      <c r="JC734">
        <v>2.4121100000000002</v>
      </c>
      <c r="JD734">
        <v>33.400799999999997</v>
      </c>
      <c r="JE734">
        <v>24.218800000000002</v>
      </c>
      <c r="JF734">
        <v>18</v>
      </c>
      <c r="JG734">
        <v>501.06299999999999</v>
      </c>
      <c r="JH734">
        <v>416.88099999999997</v>
      </c>
      <c r="JI734">
        <v>24.999600000000001</v>
      </c>
      <c r="JJ734">
        <v>26.6282</v>
      </c>
      <c r="JK734">
        <v>29.9999</v>
      </c>
      <c r="JL734">
        <v>26.5761</v>
      </c>
      <c r="JM734">
        <v>26.5151</v>
      </c>
      <c r="JN734">
        <v>33.598199999999999</v>
      </c>
      <c r="JO734">
        <v>25.1357</v>
      </c>
      <c r="JP734">
        <v>100</v>
      </c>
      <c r="JQ734">
        <v>25</v>
      </c>
      <c r="JR734">
        <v>777.08900000000006</v>
      </c>
      <c r="JS734">
        <v>22.273</v>
      </c>
      <c r="JT734">
        <v>102.36499999999999</v>
      </c>
      <c r="JU734">
        <v>103.104</v>
      </c>
    </row>
    <row r="735" spans="1:281" x14ac:dyDescent="0.2">
      <c r="A735">
        <v>719</v>
      </c>
      <c r="B735">
        <v>1658951151.5</v>
      </c>
      <c r="C735">
        <v>9358.4000000953693</v>
      </c>
      <c r="D735" t="s">
        <v>1868</v>
      </c>
      <c r="E735" t="s">
        <v>1869</v>
      </c>
      <c r="F735">
        <v>5</v>
      </c>
      <c r="G735" t="s">
        <v>1777</v>
      </c>
      <c r="H735" t="s">
        <v>416</v>
      </c>
      <c r="I735">
        <v>1658951143.7142899</v>
      </c>
      <c r="J735">
        <f t="shared" si="550"/>
        <v>2.4997117074284721E-3</v>
      </c>
      <c r="K735">
        <f t="shared" si="551"/>
        <v>2.4997117074284723</v>
      </c>
      <c r="L735">
        <f t="shared" si="552"/>
        <v>17.434908288102719</v>
      </c>
      <c r="M735">
        <f t="shared" si="553"/>
        <v>704.52939285714297</v>
      </c>
      <c r="N735">
        <f t="shared" si="554"/>
        <v>474.15734516920145</v>
      </c>
      <c r="O735">
        <f t="shared" si="555"/>
        <v>42.807546842066728</v>
      </c>
      <c r="P735">
        <f t="shared" si="556"/>
        <v>63.605837373631289</v>
      </c>
      <c r="Q735">
        <f t="shared" si="557"/>
        <v>0.13436320017701037</v>
      </c>
      <c r="R735">
        <f t="shared" si="558"/>
        <v>2.7550672563326071</v>
      </c>
      <c r="S735">
        <f t="shared" si="559"/>
        <v>0.130826097552041</v>
      </c>
      <c r="T735">
        <f t="shared" si="560"/>
        <v>8.2076349961228368E-2</v>
      </c>
      <c r="U735">
        <f t="shared" si="561"/>
        <v>321.50808735084615</v>
      </c>
      <c r="V735">
        <f t="shared" si="562"/>
        <v>28.696853914903347</v>
      </c>
      <c r="W735">
        <f t="shared" si="563"/>
        <v>28.696853914903347</v>
      </c>
      <c r="X735">
        <f t="shared" si="564"/>
        <v>3.9517612938016642</v>
      </c>
      <c r="Y735">
        <f t="shared" si="565"/>
        <v>62.47813185532047</v>
      </c>
      <c r="Z735">
        <f t="shared" si="566"/>
        <v>2.2863403509196347</v>
      </c>
      <c r="AA735">
        <f t="shared" si="567"/>
        <v>3.6594249588225103</v>
      </c>
      <c r="AB735">
        <f t="shared" si="568"/>
        <v>1.6654209428820295</v>
      </c>
      <c r="AC735">
        <f t="shared" si="569"/>
        <v>-110.23728629759562</v>
      </c>
      <c r="AD735">
        <f t="shared" si="570"/>
        <v>-195.86971729946487</v>
      </c>
      <c r="AE735">
        <f t="shared" si="571"/>
        <v>-15.502800973431473</v>
      </c>
      <c r="AF735">
        <f t="shared" si="572"/>
        <v>-0.10171721964582048</v>
      </c>
      <c r="AG735">
        <f t="shared" si="573"/>
        <v>36.478821589262203</v>
      </c>
      <c r="AH735">
        <f t="shared" si="574"/>
        <v>2.5451430632157073</v>
      </c>
      <c r="AI735">
        <f t="shared" si="575"/>
        <v>17.434908288102719</v>
      </c>
      <c r="AJ735">
        <v>785.17445406060597</v>
      </c>
      <c r="AK735">
        <v>747.449478787879</v>
      </c>
      <c r="AL735">
        <v>3.4078768831168</v>
      </c>
      <c r="AM735">
        <v>66.33</v>
      </c>
      <c r="AN735">
        <f t="shared" si="576"/>
        <v>2.4997117074284723</v>
      </c>
      <c r="AO735">
        <v>22.307829966316199</v>
      </c>
      <c r="AP735">
        <v>25.281570909090899</v>
      </c>
      <c r="AQ735">
        <v>-7.8313228460817098E-3</v>
      </c>
      <c r="AR735">
        <v>88.640650729912196</v>
      </c>
      <c r="AS735">
        <v>0</v>
      </c>
      <c r="AT735">
        <v>0</v>
      </c>
      <c r="AU735">
        <f t="shared" si="577"/>
        <v>1</v>
      </c>
      <c r="AV735">
        <f t="shared" si="578"/>
        <v>0</v>
      </c>
      <c r="AW735">
        <f t="shared" si="579"/>
        <v>47721.811963697386</v>
      </c>
      <c r="AX735" t="s">
        <v>417</v>
      </c>
      <c r="AY735" t="s">
        <v>417</v>
      </c>
      <c r="AZ735">
        <v>0</v>
      </c>
      <c r="BA735">
        <v>0</v>
      </c>
      <c r="BB735" t="e">
        <f t="shared" si="580"/>
        <v>#DIV/0!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 t="e">
        <f t="shared" si="581"/>
        <v>#DIV/0!</v>
      </c>
      <c r="BI735">
        <v>0.5</v>
      </c>
      <c r="BJ735">
        <f t="shared" si="582"/>
        <v>1681.1877861921516</v>
      </c>
      <c r="BK735">
        <f t="shared" si="583"/>
        <v>17.434908288102719</v>
      </c>
      <c r="BL735" t="e">
        <f t="shared" si="584"/>
        <v>#DIV/0!</v>
      </c>
      <c r="BM735">
        <f t="shared" si="585"/>
        <v>1.0370589431649603E-2</v>
      </c>
      <c r="BN735" t="e">
        <f t="shared" si="586"/>
        <v>#DIV/0!</v>
      </c>
      <c r="BO735" t="e">
        <f t="shared" si="587"/>
        <v>#DIV/0!</v>
      </c>
      <c r="BP735" t="s">
        <v>417</v>
      </c>
      <c r="BQ735">
        <v>0</v>
      </c>
      <c r="BR735" t="e">
        <f t="shared" si="588"/>
        <v>#DIV/0!</v>
      </c>
      <c r="BS735" t="e">
        <f t="shared" si="589"/>
        <v>#DIV/0!</v>
      </c>
      <c r="BT735" t="e">
        <f t="shared" si="590"/>
        <v>#DIV/0!</v>
      </c>
      <c r="BU735" t="e">
        <f t="shared" si="591"/>
        <v>#DIV/0!</v>
      </c>
      <c r="BV735" t="e">
        <f t="shared" si="592"/>
        <v>#DIV/0!</v>
      </c>
      <c r="BW735" t="e">
        <f t="shared" si="593"/>
        <v>#DIV/0!</v>
      </c>
      <c r="BX735" t="e">
        <f t="shared" si="594"/>
        <v>#DIV/0!</v>
      </c>
      <c r="BY735" t="e">
        <f t="shared" si="595"/>
        <v>#DIV/0!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 t="shared" si="596"/>
        <v>1999.98928571429</v>
      </c>
      <c r="CS735">
        <f t="shared" si="597"/>
        <v>1681.1877861921516</v>
      </c>
      <c r="CT735">
        <f t="shared" si="598"/>
        <v>0.84059839630176847</v>
      </c>
      <c r="CU735">
        <f t="shared" si="599"/>
        <v>0.16075490486241306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1658951143.7142899</v>
      </c>
      <c r="DB735">
        <v>704.52939285714297</v>
      </c>
      <c r="DC735">
        <v>750.45235714285695</v>
      </c>
      <c r="DD735">
        <v>25.324625000000001</v>
      </c>
      <c r="DE735">
        <v>22.348017857142899</v>
      </c>
      <c r="DF735">
        <v>696.96146428571399</v>
      </c>
      <c r="DG735">
        <v>24.8058464285714</v>
      </c>
      <c r="DH735">
        <v>500.03674999999998</v>
      </c>
      <c r="DI735">
        <v>90.238907142857101</v>
      </c>
      <c r="DJ735">
        <v>4.2404067857142902E-2</v>
      </c>
      <c r="DK735">
        <v>27.378142857142901</v>
      </c>
      <c r="DL735">
        <v>27.841774999999998</v>
      </c>
      <c r="DM735">
        <v>999.9</v>
      </c>
      <c r="DN735">
        <v>0</v>
      </c>
      <c r="DO735">
        <v>0</v>
      </c>
      <c r="DP735">
        <v>10014.464285714301</v>
      </c>
      <c r="DQ735">
        <v>0</v>
      </c>
      <c r="DR735">
        <v>10.7226964285714</v>
      </c>
      <c r="DS735">
        <v>-45.922985714285701</v>
      </c>
      <c r="DT735">
        <v>722.83450000000005</v>
      </c>
      <c r="DU735">
        <v>767.60632142857196</v>
      </c>
      <c r="DV735">
        <v>2.9766064285714302</v>
      </c>
      <c r="DW735">
        <v>750.45235714285695</v>
      </c>
      <c r="DX735">
        <v>22.348017857142899</v>
      </c>
      <c r="DY735">
        <v>2.2852674999999998</v>
      </c>
      <c r="DZ735">
        <v>2.0166614285714299</v>
      </c>
      <c r="EA735">
        <v>19.572921428571401</v>
      </c>
      <c r="EB735">
        <v>17.575749999999999</v>
      </c>
      <c r="EC735">
        <v>1999.98928571429</v>
      </c>
      <c r="ED735">
        <v>0.98000500000000001</v>
      </c>
      <c r="EE735">
        <v>1.99949857142857E-2</v>
      </c>
      <c r="EF735">
        <v>0</v>
      </c>
      <c r="EG735">
        <v>681.15889285714297</v>
      </c>
      <c r="EH735">
        <v>5.0006300000000001</v>
      </c>
      <c r="EI735">
        <v>13452.1821428571</v>
      </c>
      <c r="EJ735">
        <v>17256.817857142902</v>
      </c>
      <c r="EK735">
        <v>38.2455</v>
      </c>
      <c r="EL735">
        <v>38.375</v>
      </c>
      <c r="EM735">
        <v>37.8075714285714</v>
      </c>
      <c r="EN735">
        <v>37.625</v>
      </c>
      <c r="EO735">
        <v>39.25</v>
      </c>
      <c r="EP735">
        <v>1955.095</v>
      </c>
      <c r="EQ735">
        <v>39.892857142857203</v>
      </c>
      <c r="ER735">
        <v>0</v>
      </c>
      <c r="ES735">
        <v>1658951152.2</v>
      </c>
      <c r="ET735">
        <v>0</v>
      </c>
      <c r="EU735">
        <v>681.2826</v>
      </c>
      <c r="EV735">
        <v>18.2083076768354</v>
      </c>
      <c r="EW735">
        <v>362.52307696217798</v>
      </c>
      <c r="EX735">
        <v>13454.884</v>
      </c>
      <c r="EY735">
        <v>15</v>
      </c>
      <c r="EZ735">
        <v>0</v>
      </c>
      <c r="FA735" t="s">
        <v>419</v>
      </c>
      <c r="FB735">
        <v>1657551626.5</v>
      </c>
      <c r="FC735">
        <v>1657551629</v>
      </c>
      <c r="FD735">
        <v>0</v>
      </c>
      <c r="FE735">
        <v>0.40300000000000002</v>
      </c>
      <c r="FF735">
        <v>8.9999999999999993E-3</v>
      </c>
      <c r="FG735">
        <v>9.41</v>
      </c>
      <c r="FH735">
        <v>8.6999999999999994E-2</v>
      </c>
      <c r="FI735">
        <v>417</v>
      </c>
      <c r="FJ735">
        <v>17</v>
      </c>
      <c r="FK735">
        <v>1.61</v>
      </c>
      <c r="FL735">
        <v>0.59</v>
      </c>
      <c r="FM735">
        <v>-45.534821951219499</v>
      </c>
      <c r="FN735">
        <v>-6.3669031358885197</v>
      </c>
      <c r="FO735">
        <v>0.74278321838753403</v>
      </c>
      <c r="FP735">
        <v>0</v>
      </c>
      <c r="FQ735">
        <v>680.11285294117602</v>
      </c>
      <c r="FR735">
        <v>18.064064162704199</v>
      </c>
      <c r="FS735">
        <v>1.7822391094013099</v>
      </c>
      <c r="FT735">
        <v>0</v>
      </c>
      <c r="FU735">
        <v>2.9550929268292698</v>
      </c>
      <c r="FV735">
        <v>0.31236000000000003</v>
      </c>
      <c r="FW735">
        <v>3.6948602946882202E-2</v>
      </c>
      <c r="FX735">
        <v>0</v>
      </c>
      <c r="FY735">
        <v>0</v>
      </c>
      <c r="FZ735">
        <v>3</v>
      </c>
      <c r="GA735" t="s">
        <v>429</v>
      </c>
      <c r="GB735">
        <v>2.9736699999999998</v>
      </c>
      <c r="GC735">
        <v>2.69645</v>
      </c>
      <c r="GD735">
        <v>0.13492899999999999</v>
      </c>
      <c r="GE735">
        <v>0.14171700000000001</v>
      </c>
      <c r="GF735">
        <v>0.106757</v>
      </c>
      <c r="GG735">
        <v>9.8905599999999996E-2</v>
      </c>
      <c r="GH735">
        <v>33700.9</v>
      </c>
      <c r="GI735">
        <v>36550.199999999997</v>
      </c>
      <c r="GJ735">
        <v>35302.300000000003</v>
      </c>
      <c r="GK735">
        <v>38620.199999999997</v>
      </c>
      <c r="GL735">
        <v>44705.2</v>
      </c>
      <c r="GM735">
        <v>50259.1</v>
      </c>
      <c r="GN735">
        <v>55182.8</v>
      </c>
      <c r="GO735">
        <v>61942.1</v>
      </c>
      <c r="GP735">
        <v>1.9862</v>
      </c>
      <c r="GQ735">
        <v>1.8584000000000001</v>
      </c>
      <c r="GR735">
        <v>0.158697</v>
      </c>
      <c r="GS735">
        <v>0</v>
      </c>
      <c r="GT735">
        <v>25.235199999999999</v>
      </c>
      <c r="GU735">
        <v>999.9</v>
      </c>
      <c r="GV735">
        <v>59.889000000000003</v>
      </c>
      <c r="GW735">
        <v>28.933</v>
      </c>
      <c r="GX735">
        <v>26.588000000000001</v>
      </c>
      <c r="GY735">
        <v>60.259099999999997</v>
      </c>
      <c r="GZ735">
        <v>46.310099999999998</v>
      </c>
      <c r="HA735">
        <v>1</v>
      </c>
      <c r="HB735">
        <v>-4.9390200000000002E-2</v>
      </c>
      <c r="HC735">
        <v>7.34205E-2</v>
      </c>
      <c r="HD735">
        <v>20.113800000000001</v>
      </c>
      <c r="HE735">
        <v>5.1981200000000003</v>
      </c>
      <c r="HF735">
        <v>12.0052</v>
      </c>
      <c r="HG735">
        <v>4.9756</v>
      </c>
      <c r="HH735">
        <v>3.294</v>
      </c>
      <c r="HI735">
        <v>9999</v>
      </c>
      <c r="HJ735">
        <v>9999</v>
      </c>
      <c r="HK735">
        <v>9999</v>
      </c>
      <c r="HL735">
        <v>621.20000000000005</v>
      </c>
      <c r="HM735">
        <v>1.8631599999999999</v>
      </c>
      <c r="HN735">
        <v>1.8680699999999999</v>
      </c>
      <c r="HO735">
        <v>1.8678300000000001</v>
      </c>
      <c r="HP735">
        <v>1.8689899999999999</v>
      </c>
      <c r="HQ735">
        <v>1.86981</v>
      </c>
      <c r="HR735">
        <v>1.8658399999999999</v>
      </c>
      <c r="HS735">
        <v>1.8669100000000001</v>
      </c>
      <c r="HT735">
        <v>1.86829</v>
      </c>
      <c r="HU735">
        <v>5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7.7089999999999996</v>
      </c>
      <c r="II735">
        <v>0.51680000000000004</v>
      </c>
      <c r="IJ735">
        <v>3.6346291650323699</v>
      </c>
      <c r="IK735">
        <v>5.6267518783259399E-3</v>
      </c>
      <c r="IL735">
        <v>2.30191766742704E-7</v>
      </c>
      <c r="IM735">
        <v>-2.9562642023804099E-10</v>
      </c>
      <c r="IN735">
        <v>-4.4408053959193901E-2</v>
      </c>
      <c r="IO735">
        <v>-1.77651730019769E-2</v>
      </c>
      <c r="IP735">
        <v>2.0502542247495602E-3</v>
      </c>
      <c r="IQ735">
        <v>-1.6883999477825899E-5</v>
      </c>
      <c r="IR735">
        <v>-3</v>
      </c>
      <c r="IS735">
        <v>1845</v>
      </c>
      <c r="IT735">
        <v>1</v>
      </c>
      <c r="IU735">
        <v>26</v>
      </c>
      <c r="IV735">
        <v>23325.4</v>
      </c>
      <c r="IW735">
        <v>23325.4</v>
      </c>
      <c r="IX735">
        <v>1.7040999999999999</v>
      </c>
      <c r="IY735">
        <v>2.6171899999999999</v>
      </c>
      <c r="IZ735">
        <v>1.5478499999999999</v>
      </c>
      <c r="JA735">
        <v>2.3095699999999999</v>
      </c>
      <c r="JB735">
        <v>1.3464400000000001</v>
      </c>
      <c r="JC735">
        <v>2.2668499999999998</v>
      </c>
      <c r="JD735">
        <v>33.400799999999997</v>
      </c>
      <c r="JE735">
        <v>24.210100000000001</v>
      </c>
      <c r="JF735">
        <v>18</v>
      </c>
      <c r="JG735">
        <v>500.64699999999999</v>
      </c>
      <c r="JH735">
        <v>417.45100000000002</v>
      </c>
      <c r="JI735">
        <v>24.999400000000001</v>
      </c>
      <c r="JJ735">
        <v>26.6264</v>
      </c>
      <c r="JK735">
        <v>29.9999</v>
      </c>
      <c r="JL735">
        <v>26.573899999999998</v>
      </c>
      <c r="JM735">
        <v>26.5151</v>
      </c>
      <c r="JN735">
        <v>34.17</v>
      </c>
      <c r="JO735">
        <v>25.1357</v>
      </c>
      <c r="JP735">
        <v>100</v>
      </c>
      <c r="JQ735">
        <v>25</v>
      </c>
      <c r="JR735">
        <v>790.56500000000005</v>
      </c>
      <c r="JS735">
        <v>22.2653</v>
      </c>
      <c r="JT735">
        <v>102.366</v>
      </c>
      <c r="JU735">
        <v>103.10599999999999</v>
      </c>
    </row>
    <row r="736" spans="1:281" x14ac:dyDescent="0.2">
      <c r="A736">
        <v>720</v>
      </c>
      <c r="B736">
        <v>1658951156.5</v>
      </c>
      <c r="C736">
        <v>9363.4000000953693</v>
      </c>
      <c r="D736" t="s">
        <v>1870</v>
      </c>
      <c r="E736" t="s">
        <v>1871</v>
      </c>
      <c r="F736">
        <v>5</v>
      </c>
      <c r="G736" t="s">
        <v>1777</v>
      </c>
      <c r="H736" t="s">
        <v>416</v>
      </c>
      <c r="I736">
        <v>1658951149</v>
      </c>
      <c r="J736">
        <f t="shared" si="550"/>
        <v>2.5161662878661704E-3</v>
      </c>
      <c r="K736">
        <f t="shared" si="551"/>
        <v>2.5161662878661706</v>
      </c>
      <c r="L736">
        <f t="shared" si="552"/>
        <v>17.872439861540489</v>
      </c>
      <c r="M736">
        <f t="shared" si="553"/>
        <v>721.97040740740704</v>
      </c>
      <c r="N736">
        <f t="shared" si="554"/>
        <v>487.00090098957384</v>
      </c>
      <c r="O736">
        <f t="shared" si="555"/>
        <v>43.967292043531124</v>
      </c>
      <c r="P736">
        <f t="shared" si="556"/>
        <v>65.180749532018211</v>
      </c>
      <c r="Q736">
        <f t="shared" si="557"/>
        <v>0.13513507099406533</v>
      </c>
      <c r="R736">
        <f t="shared" si="558"/>
        <v>2.7532898383394686</v>
      </c>
      <c r="S736">
        <f t="shared" si="559"/>
        <v>0.13155555188523835</v>
      </c>
      <c r="T736">
        <f t="shared" si="560"/>
        <v>8.2535928094631977E-2</v>
      </c>
      <c r="U736">
        <f t="shared" si="561"/>
        <v>321.50912960567547</v>
      </c>
      <c r="V736">
        <f t="shared" si="562"/>
        <v>28.69281205353753</v>
      </c>
      <c r="W736">
        <f t="shared" si="563"/>
        <v>28.69281205353753</v>
      </c>
      <c r="X736">
        <f t="shared" si="564"/>
        <v>3.9508350544147266</v>
      </c>
      <c r="Y736">
        <f t="shared" si="565"/>
        <v>62.407212449520124</v>
      </c>
      <c r="Z736">
        <f t="shared" si="566"/>
        <v>2.2837042046753115</v>
      </c>
      <c r="AA736">
        <f t="shared" si="567"/>
        <v>3.6593594154242215</v>
      </c>
      <c r="AB736">
        <f t="shared" si="568"/>
        <v>1.6671308497394151</v>
      </c>
      <c r="AC736">
        <f t="shared" si="569"/>
        <v>-110.96293329489811</v>
      </c>
      <c r="AD736">
        <f t="shared" si="570"/>
        <v>-195.18879228561099</v>
      </c>
      <c r="AE736">
        <f t="shared" si="571"/>
        <v>-15.458544667300638</v>
      </c>
      <c r="AF736">
        <f t="shared" si="572"/>
        <v>-0.10114064213428264</v>
      </c>
      <c r="AG736">
        <f t="shared" si="573"/>
        <v>36.893426556770812</v>
      </c>
      <c r="AH736">
        <f t="shared" si="574"/>
        <v>2.5462918356041184</v>
      </c>
      <c r="AI736">
        <f t="shared" si="575"/>
        <v>17.872439861540489</v>
      </c>
      <c r="AJ736">
        <v>802.74022424242401</v>
      </c>
      <c r="AK736">
        <v>764.47340606060595</v>
      </c>
      <c r="AL736">
        <v>3.4092508225108</v>
      </c>
      <c r="AM736">
        <v>66.33</v>
      </c>
      <c r="AN736">
        <f t="shared" si="576"/>
        <v>2.5161662878661706</v>
      </c>
      <c r="AO736">
        <v>22.294985610784298</v>
      </c>
      <c r="AP736">
        <v>25.260242424242399</v>
      </c>
      <c r="AQ736">
        <v>-3.5038293093320001E-3</v>
      </c>
      <c r="AR736">
        <v>88.640650729912196</v>
      </c>
      <c r="AS736">
        <v>0</v>
      </c>
      <c r="AT736">
        <v>0</v>
      </c>
      <c r="AU736">
        <f t="shared" si="577"/>
        <v>1</v>
      </c>
      <c r="AV736">
        <f t="shared" si="578"/>
        <v>0</v>
      </c>
      <c r="AW736">
        <f t="shared" si="579"/>
        <v>47673.73329912957</v>
      </c>
      <c r="AX736" t="s">
        <v>417</v>
      </c>
      <c r="AY736" t="s">
        <v>417</v>
      </c>
      <c r="AZ736">
        <v>0</v>
      </c>
      <c r="BA736">
        <v>0</v>
      </c>
      <c r="BB736" t="e">
        <f t="shared" si="580"/>
        <v>#DIV/0!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 t="e">
        <f t="shared" si="581"/>
        <v>#DIV/0!</v>
      </c>
      <c r="BI736">
        <v>0.5</v>
      </c>
      <c r="BJ736">
        <f t="shared" si="582"/>
        <v>1681.1922329563051</v>
      </c>
      <c r="BK736">
        <f t="shared" si="583"/>
        <v>17.872439861540489</v>
      </c>
      <c r="BL736" t="e">
        <f t="shared" si="584"/>
        <v>#DIV/0!</v>
      </c>
      <c r="BM736">
        <f t="shared" si="585"/>
        <v>1.0630812771548773E-2</v>
      </c>
      <c r="BN736" t="e">
        <f t="shared" si="586"/>
        <v>#DIV/0!</v>
      </c>
      <c r="BO736" t="e">
        <f t="shared" si="587"/>
        <v>#DIV/0!</v>
      </c>
      <c r="BP736" t="s">
        <v>417</v>
      </c>
      <c r="BQ736">
        <v>0</v>
      </c>
      <c r="BR736" t="e">
        <f t="shared" si="588"/>
        <v>#DIV/0!</v>
      </c>
      <c r="BS736" t="e">
        <f t="shared" si="589"/>
        <v>#DIV/0!</v>
      </c>
      <c r="BT736" t="e">
        <f t="shared" si="590"/>
        <v>#DIV/0!</v>
      </c>
      <c r="BU736" t="e">
        <f t="shared" si="591"/>
        <v>#DIV/0!</v>
      </c>
      <c r="BV736" t="e">
        <f t="shared" si="592"/>
        <v>#DIV/0!</v>
      </c>
      <c r="BW736" t="e">
        <f t="shared" si="593"/>
        <v>#DIV/0!</v>
      </c>
      <c r="BX736" t="e">
        <f t="shared" si="594"/>
        <v>#DIV/0!</v>
      </c>
      <c r="BY736" t="e">
        <f t="shared" si="595"/>
        <v>#DIV/0!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 t="shared" si="596"/>
        <v>1999.99444444444</v>
      </c>
      <c r="CS736">
        <f t="shared" si="597"/>
        <v>1681.1922329563051</v>
      </c>
      <c r="CT736">
        <f t="shared" si="598"/>
        <v>0.84059845147385304</v>
      </c>
      <c r="CU736">
        <f t="shared" si="599"/>
        <v>0.16075501134453626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1658951149</v>
      </c>
      <c r="DB736">
        <v>721.97040740740704</v>
      </c>
      <c r="DC736">
        <v>768.44374074074096</v>
      </c>
      <c r="DD736">
        <v>25.295303703703699</v>
      </c>
      <c r="DE736">
        <v>22.3173518518519</v>
      </c>
      <c r="DF736">
        <v>714.30696296296298</v>
      </c>
      <c r="DG736">
        <v>24.7779925925926</v>
      </c>
      <c r="DH736">
        <v>500.05159259259199</v>
      </c>
      <c r="DI736">
        <v>90.239281481481498</v>
      </c>
      <c r="DJ736">
        <v>4.2465337037036997E-2</v>
      </c>
      <c r="DK736">
        <v>27.377837037037001</v>
      </c>
      <c r="DL736">
        <v>27.834377777777799</v>
      </c>
      <c r="DM736">
        <v>999.9</v>
      </c>
      <c r="DN736">
        <v>0</v>
      </c>
      <c r="DO736">
        <v>0</v>
      </c>
      <c r="DP736">
        <v>10003.8888888889</v>
      </c>
      <c r="DQ736">
        <v>0</v>
      </c>
      <c r="DR736">
        <v>10.7050703703704</v>
      </c>
      <c r="DS736">
        <v>-46.473377777777799</v>
      </c>
      <c r="DT736">
        <v>740.70651851851903</v>
      </c>
      <c r="DU736">
        <v>785.98455555555597</v>
      </c>
      <c r="DV736">
        <v>2.9779433333333301</v>
      </c>
      <c r="DW736">
        <v>768.44374074074096</v>
      </c>
      <c r="DX736">
        <v>22.3173518518519</v>
      </c>
      <c r="DY736">
        <v>2.2826303703703701</v>
      </c>
      <c r="DZ736">
        <v>2.01390259259259</v>
      </c>
      <c r="EA736">
        <v>19.5543444444444</v>
      </c>
      <c r="EB736">
        <v>17.554062962962998</v>
      </c>
      <c r="EC736">
        <v>1999.99444444444</v>
      </c>
      <c r="ED736">
        <v>0.98000366666666605</v>
      </c>
      <c r="EE736">
        <v>1.99963148148148E-2</v>
      </c>
      <c r="EF736">
        <v>0</v>
      </c>
      <c r="EG736">
        <v>682.72037037037001</v>
      </c>
      <c r="EH736">
        <v>5.0006300000000001</v>
      </c>
      <c r="EI736">
        <v>13483.8851851852</v>
      </c>
      <c r="EJ736">
        <v>17256.859259259301</v>
      </c>
      <c r="EK736">
        <v>38.245333333333299</v>
      </c>
      <c r="EL736">
        <v>38.375</v>
      </c>
      <c r="EM736">
        <v>37.793629629629599</v>
      </c>
      <c r="EN736">
        <v>37.625</v>
      </c>
      <c r="EO736">
        <v>39.25</v>
      </c>
      <c r="EP736">
        <v>1955.09777777778</v>
      </c>
      <c r="EQ736">
        <v>39.896666666666697</v>
      </c>
      <c r="ER736">
        <v>0</v>
      </c>
      <c r="ES736">
        <v>1658951158.2</v>
      </c>
      <c r="ET736">
        <v>0</v>
      </c>
      <c r="EU736">
        <v>683.07140000000004</v>
      </c>
      <c r="EV736">
        <v>17.978769233226199</v>
      </c>
      <c r="EW736">
        <v>362.53076924419798</v>
      </c>
      <c r="EX736">
        <v>13490.987999999999</v>
      </c>
      <c r="EY736">
        <v>15</v>
      </c>
      <c r="EZ736">
        <v>0</v>
      </c>
      <c r="FA736" t="s">
        <v>419</v>
      </c>
      <c r="FB736">
        <v>1657551626.5</v>
      </c>
      <c r="FC736">
        <v>1657551629</v>
      </c>
      <c r="FD736">
        <v>0</v>
      </c>
      <c r="FE736">
        <v>0.40300000000000002</v>
      </c>
      <c r="FF736">
        <v>8.9999999999999993E-3</v>
      </c>
      <c r="FG736">
        <v>9.41</v>
      </c>
      <c r="FH736">
        <v>8.6999999999999994E-2</v>
      </c>
      <c r="FI736">
        <v>417</v>
      </c>
      <c r="FJ736">
        <v>17</v>
      </c>
      <c r="FK736">
        <v>1.61</v>
      </c>
      <c r="FL736">
        <v>0.59</v>
      </c>
      <c r="FM736">
        <v>-46.141604878048803</v>
      </c>
      <c r="FN736">
        <v>-6.6267449477351796</v>
      </c>
      <c r="FO736">
        <v>0.75111568819282104</v>
      </c>
      <c r="FP736">
        <v>0</v>
      </c>
      <c r="FQ736">
        <v>681.90008823529399</v>
      </c>
      <c r="FR736">
        <v>17.9996791406579</v>
      </c>
      <c r="FS736">
        <v>1.77767480926874</v>
      </c>
      <c r="FT736">
        <v>0</v>
      </c>
      <c r="FU736">
        <v>2.9773682926829301</v>
      </c>
      <c r="FV736">
        <v>3.7105087108010699E-2</v>
      </c>
      <c r="FW736">
        <v>1.0045561792115699E-2</v>
      </c>
      <c r="FX736">
        <v>1</v>
      </c>
      <c r="FY736">
        <v>1</v>
      </c>
      <c r="FZ736">
        <v>3</v>
      </c>
      <c r="GA736" t="s">
        <v>438</v>
      </c>
      <c r="GB736">
        <v>2.9737100000000001</v>
      </c>
      <c r="GC736">
        <v>2.69618</v>
      </c>
      <c r="GD736">
        <v>0.13700100000000001</v>
      </c>
      <c r="GE736">
        <v>0.143624</v>
      </c>
      <c r="GF736">
        <v>0.10667500000000001</v>
      </c>
      <c r="GG736">
        <v>9.8867300000000005E-2</v>
      </c>
      <c r="GH736">
        <v>33620.1</v>
      </c>
      <c r="GI736">
        <v>36468.6</v>
      </c>
      <c r="GJ736">
        <v>35302.1</v>
      </c>
      <c r="GK736">
        <v>38619.800000000003</v>
      </c>
      <c r="GL736">
        <v>44708.7</v>
      </c>
      <c r="GM736">
        <v>50260.800000000003</v>
      </c>
      <c r="GN736">
        <v>55181.9</v>
      </c>
      <c r="GO736">
        <v>61941.599999999999</v>
      </c>
      <c r="GP736">
        <v>1.9862</v>
      </c>
      <c r="GQ736">
        <v>1.8586</v>
      </c>
      <c r="GR736">
        <v>0.158608</v>
      </c>
      <c r="GS736">
        <v>0</v>
      </c>
      <c r="GT736">
        <v>25.235199999999999</v>
      </c>
      <c r="GU736">
        <v>999.9</v>
      </c>
      <c r="GV736">
        <v>59.889000000000003</v>
      </c>
      <c r="GW736">
        <v>28.952999999999999</v>
      </c>
      <c r="GX736">
        <v>26.6175</v>
      </c>
      <c r="GY736">
        <v>60.479100000000003</v>
      </c>
      <c r="GZ736">
        <v>45.957500000000003</v>
      </c>
      <c r="HA736">
        <v>1</v>
      </c>
      <c r="HB736">
        <v>-4.9756099999999998E-2</v>
      </c>
      <c r="HC736">
        <v>7.1503300000000006E-2</v>
      </c>
      <c r="HD736">
        <v>20.113600000000002</v>
      </c>
      <c r="HE736">
        <v>5.1993200000000002</v>
      </c>
      <c r="HF736">
        <v>12.004</v>
      </c>
      <c r="HG736">
        <v>4.976</v>
      </c>
      <c r="HH736">
        <v>3.294</v>
      </c>
      <c r="HI736">
        <v>9999</v>
      </c>
      <c r="HJ736">
        <v>9999</v>
      </c>
      <c r="HK736">
        <v>9999</v>
      </c>
      <c r="HL736">
        <v>621.20000000000005</v>
      </c>
      <c r="HM736">
        <v>1.8631899999999999</v>
      </c>
      <c r="HN736">
        <v>1.8680099999999999</v>
      </c>
      <c r="HO736">
        <v>1.8677699999999999</v>
      </c>
      <c r="HP736">
        <v>1.8689899999999999</v>
      </c>
      <c r="HQ736">
        <v>1.86981</v>
      </c>
      <c r="HR736">
        <v>1.8658399999999999</v>
      </c>
      <c r="HS736">
        <v>1.8669100000000001</v>
      </c>
      <c r="HT736">
        <v>1.86829</v>
      </c>
      <c r="HU736">
        <v>5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7.7990000000000004</v>
      </c>
      <c r="II736">
        <v>0.51539999999999997</v>
      </c>
      <c r="IJ736">
        <v>3.6346291650323699</v>
      </c>
      <c r="IK736">
        <v>5.6267518783259399E-3</v>
      </c>
      <c r="IL736">
        <v>2.30191766742704E-7</v>
      </c>
      <c r="IM736">
        <v>-2.9562642023804099E-10</v>
      </c>
      <c r="IN736">
        <v>-4.4408053959193901E-2</v>
      </c>
      <c r="IO736">
        <v>-1.77651730019769E-2</v>
      </c>
      <c r="IP736">
        <v>2.0502542247495602E-3</v>
      </c>
      <c r="IQ736">
        <v>-1.6883999477825899E-5</v>
      </c>
      <c r="IR736">
        <v>-3</v>
      </c>
      <c r="IS736">
        <v>1845</v>
      </c>
      <c r="IT736">
        <v>1</v>
      </c>
      <c r="IU736">
        <v>26</v>
      </c>
      <c r="IV736">
        <v>23325.5</v>
      </c>
      <c r="IW736">
        <v>23325.5</v>
      </c>
      <c r="IX736">
        <v>1.7334000000000001</v>
      </c>
      <c r="IY736">
        <v>2.6122999999999998</v>
      </c>
      <c r="IZ736">
        <v>1.5478499999999999</v>
      </c>
      <c r="JA736">
        <v>2.3095699999999999</v>
      </c>
      <c r="JB736">
        <v>1.3464400000000001</v>
      </c>
      <c r="JC736">
        <v>2.35107</v>
      </c>
      <c r="JD736">
        <v>33.400799999999997</v>
      </c>
      <c r="JE736">
        <v>24.218800000000002</v>
      </c>
      <c r="JF736">
        <v>18</v>
      </c>
      <c r="JG736">
        <v>500.64499999999998</v>
      </c>
      <c r="JH736">
        <v>417.56400000000002</v>
      </c>
      <c r="JI736">
        <v>24.999400000000001</v>
      </c>
      <c r="JJ736">
        <v>26.625900000000001</v>
      </c>
      <c r="JK736">
        <v>30.0001</v>
      </c>
      <c r="JL736">
        <v>26.573899999999998</v>
      </c>
      <c r="JM736">
        <v>26.5151</v>
      </c>
      <c r="JN736">
        <v>34.698500000000003</v>
      </c>
      <c r="JO736">
        <v>25.1357</v>
      </c>
      <c r="JP736">
        <v>100</v>
      </c>
      <c r="JQ736">
        <v>25</v>
      </c>
      <c r="JR736">
        <v>810.66499999999996</v>
      </c>
      <c r="JS736">
        <v>22.266500000000001</v>
      </c>
      <c r="JT736">
        <v>102.36499999999999</v>
      </c>
      <c r="JU736">
        <v>103.105</v>
      </c>
    </row>
    <row r="737" spans="1:281" x14ac:dyDescent="0.2">
      <c r="A737">
        <v>721</v>
      </c>
      <c r="B737">
        <v>1658951161.5</v>
      </c>
      <c r="C737">
        <v>9368.4000000953693</v>
      </c>
      <c r="D737" t="s">
        <v>1872</v>
      </c>
      <c r="E737" t="s">
        <v>1873</v>
      </c>
      <c r="F737">
        <v>5</v>
      </c>
      <c r="G737" t="s">
        <v>1777</v>
      </c>
      <c r="H737" t="s">
        <v>416</v>
      </c>
      <c r="I737">
        <v>1658951153.7142899</v>
      </c>
      <c r="J737">
        <f t="shared" si="550"/>
        <v>2.5296086722081633E-3</v>
      </c>
      <c r="K737">
        <f t="shared" si="551"/>
        <v>2.5296086722081634</v>
      </c>
      <c r="L737">
        <f t="shared" si="552"/>
        <v>17.844316176441268</v>
      </c>
      <c r="M737">
        <f t="shared" si="553"/>
        <v>737.50564285714302</v>
      </c>
      <c r="N737">
        <f t="shared" si="554"/>
        <v>503.39066264426384</v>
      </c>
      <c r="O737">
        <f t="shared" si="555"/>
        <v>45.446909267256174</v>
      </c>
      <c r="P737">
        <f t="shared" si="556"/>
        <v>66.583181855131187</v>
      </c>
      <c r="Q737">
        <f t="shared" si="557"/>
        <v>0.13578602253702832</v>
      </c>
      <c r="R737">
        <f t="shared" si="558"/>
        <v>2.7530210649987494</v>
      </c>
      <c r="S737">
        <f t="shared" si="559"/>
        <v>0.13217208884794587</v>
      </c>
      <c r="T737">
        <f t="shared" si="560"/>
        <v>8.2924241697998752E-2</v>
      </c>
      <c r="U737">
        <f t="shared" si="561"/>
        <v>321.51028245094051</v>
      </c>
      <c r="V737">
        <f t="shared" si="562"/>
        <v>28.68937335034984</v>
      </c>
      <c r="W737">
        <f t="shared" si="563"/>
        <v>28.68937335034984</v>
      </c>
      <c r="X737">
        <f t="shared" si="564"/>
        <v>3.9500471847846867</v>
      </c>
      <c r="Y737">
        <f t="shared" si="565"/>
        <v>62.354816138410577</v>
      </c>
      <c r="Z737">
        <f t="shared" si="566"/>
        <v>2.2818052724722371</v>
      </c>
      <c r="AA737">
        <f t="shared" si="567"/>
        <v>3.6593889835345772</v>
      </c>
      <c r="AB737">
        <f t="shared" si="568"/>
        <v>1.6682419123124497</v>
      </c>
      <c r="AC737">
        <f t="shared" si="569"/>
        <v>-111.55574244438</v>
      </c>
      <c r="AD737">
        <f t="shared" si="570"/>
        <v>-194.63888624744257</v>
      </c>
      <c r="AE737">
        <f t="shared" si="571"/>
        <v>-15.41624424889307</v>
      </c>
      <c r="AF737">
        <f t="shared" si="572"/>
        <v>-0.1005904897751293</v>
      </c>
      <c r="AG737">
        <f t="shared" si="573"/>
        <v>36.998541380727275</v>
      </c>
      <c r="AH737">
        <f t="shared" si="574"/>
        <v>2.5479563472568634</v>
      </c>
      <c r="AI737">
        <f t="shared" si="575"/>
        <v>17.844316176441268</v>
      </c>
      <c r="AJ737">
        <v>818.93780654545401</v>
      </c>
      <c r="AK737">
        <v>781.10622424242399</v>
      </c>
      <c r="AL737">
        <v>3.32611471861471</v>
      </c>
      <c r="AM737">
        <v>66.33</v>
      </c>
      <c r="AN737">
        <f t="shared" si="576"/>
        <v>2.5296086722081634</v>
      </c>
      <c r="AO737">
        <v>22.2832277563509</v>
      </c>
      <c r="AP737">
        <v>25.2490927272727</v>
      </c>
      <c r="AQ737">
        <v>-1.16087596880637E-3</v>
      </c>
      <c r="AR737">
        <v>88.640650729912196</v>
      </c>
      <c r="AS737">
        <v>0</v>
      </c>
      <c r="AT737">
        <v>0</v>
      </c>
      <c r="AU737">
        <f t="shared" si="577"/>
        <v>1</v>
      </c>
      <c r="AV737">
        <f t="shared" si="578"/>
        <v>0</v>
      </c>
      <c r="AW737">
        <f t="shared" si="579"/>
        <v>47666.428986275343</v>
      </c>
      <c r="AX737" t="s">
        <v>417</v>
      </c>
      <c r="AY737" t="s">
        <v>417</v>
      </c>
      <c r="AZ737">
        <v>0</v>
      </c>
      <c r="BA737">
        <v>0</v>
      </c>
      <c r="BB737" t="e">
        <f t="shared" si="580"/>
        <v>#DIV/0!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 t="e">
        <f t="shared" si="581"/>
        <v>#DIV/0!</v>
      </c>
      <c r="BI737">
        <v>0.5</v>
      </c>
      <c r="BJ737">
        <f t="shared" si="582"/>
        <v>1681.1986603372727</v>
      </c>
      <c r="BK737">
        <f t="shared" si="583"/>
        <v>17.844316176441268</v>
      </c>
      <c r="BL737" t="e">
        <f t="shared" si="584"/>
        <v>#DIV/0!</v>
      </c>
      <c r="BM737">
        <f t="shared" si="585"/>
        <v>1.0614043775684095E-2</v>
      </c>
      <c r="BN737" t="e">
        <f t="shared" si="586"/>
        <v>#DIV/0!</v>
      </c>
      <c r="BO737" t="e">
        <f t="shared" si="587"/>
        <v>#DIV/0!</v>
      </c>
      <c r="BP737" t="s">
        <v>417</v>
      </c>
      <c r="BQ737">
        <v>0</v>
      </c>
      <c r="BR737" t="e">
        <f t="shared" si="588"/>
        <v>#DIV/0!</v>
      </c>
      <c r="BS737" t="e">
        <f t="shared" si="589"/>
        <v>#DIV/0!</v>
      </c>
      <c r="BT737" t="e">
        <f t="shared" si="590"/>
        <v>#DIV/0!</v>
      </c>
      <c r="BU737" t="e">
        <f t="shared" si="591"/>
        <v>#DIV/0!</v>
      </c>
      <c r="BV737" t="e">
        <f t="shared" si="592"/>
        <v>#DIV/0!</v>
      </c>
      <c r="BW737" t="e">
        <f t="shared" si="593"/>
        <v>#DIV/0!</v>
      </c>
      <c r="BX737" t="e">
        <f t="shared" si="594"/>
        <v>#DIV/0!</v>
      </c>
      <c r="BY737" t="e">
        <f t="shared" si="595"/>
        <v>#DIV/0!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 t="shared" si="596"/>
        <v>2000.0021428571399</v>
      </c>
      <c r="CS737">
        <f t="shared" si="597"/>
        <v>1681.1986603372727</v>
      </c>
      <c r="CT737">
        <f t="shared" si="598"/>
        <v>0.84059842952746311</v>
      </c>
      <c r="CU737">
        <f t="shared" si="599"/>
        <v>0.1607549689880037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1658951153.7142899</v>
      </c>
      <c r="DB737">
        <v>737.50564285714302</v>
      </c>
      <c r="DC737">
        <v>784.15171428571398</v>
      </c>
      <c r="DD737">
        <v>25.274314285714301</v>
      </c>
      <c r="DE737">
        <v>22.294499999999999</v>
      </c>
      <c r="DF737">
        <v>729.75735714285702</v>
      </c>
      <c r="DG737">
        <v>24.758060714285701</v>
      </c>
      <c r="DH737">
        <v>500.07650000000001</v>
      </c>
      <c r="DI737">
        <v>90.239057142857106</v>
      </c>
      <c r="DJ737">
        <v>4.2532564285714301E-2</v>
      </c>
      <c r="DK737">
        <v>27.377974999999999</v>
      </c>
      <c r="DL737">
        <v>27.826053571428599</v>
      </c>
      <c r="DM737">
        <v>999.9</v>
      </c>
      <c r="DN737">
        <v>0</v>
      </c>
      <c r="DO737">
        <v>0</v>
      </c>
      <c r="DP737">
        <v>10002.3214285714</v>
      </c>
      <c r="DQ737">
        <v>0</v>
      </c>
      <c r="DR737">
        <v>10.728610714285701</v>
      </c>
      <c r="DS737">
        <v>-46.646167857142899</v>
      </c>
      <c r="DT737">
        <v>756.62864285714295</v>
      </c>
      <c r="DU737">
        <v>802.03264285714295</v>
      </c>
      <c r="DV737">
        <v>2.9798132142857101</v>
      </c>
      <c r="DW737">
        <v>784.15171428571398</v>
      </c>
      <c r="DX737">
        <v>22.294499999999999</v>
      </c>
      <c r="DY737">
        <v>2.28073107142857</v>
      </c>
      <c r="DZ737">
        <v>2.011835</v>
      </c>
      <c r="EA737">
        <v>19.540939285714298</v>
      </c>
      <c r="EB737">
        <v>17.5377928571429</v>
      </c>
      <c r="EC737">
        <v>2000.0021428571399</v>
      </c>
      <c r="ED737">
        <v>0.98000446428571497</v>
      </c>
      <c r="EE737">
        <v>1.9995525E-2</v>
      </c>
      <c r="EF737">
        <v>0</v>
      </c>
      <c r="EG737">
        <v>684.13717857142797</v>
      </c>
      <c r="EH737">
        <v>5.0006300000000001</v>
      </c>
      <c r="EI737">
        <v>13512.7642857143</v>
      </c>
      <c r="EJ737">
        <v>17256.932142857098</v>
      </c>
      <c r="EK737">
        <v>38.241</v>
      </c>
      <c r="EL737">
        <v>38.366</v>
      </c>
      <c r="EM737">
        <v>37.780999999999999</v>
      </c>
      <c r="EN737">
        <v>37.625</v>
      </c>
      <c r="EO737">
        <v>39.25</v>
      </c>
      <c r="EP737">
        <v>1955.10678571429</v>
      </c>
      <c r="EQ737">
        <v>39.8953571428572</v>
      </c>
      <c r="ER737">
        <v>0</v>
      </c>
      <c r="ES737">
        <v>1658951162.4000001</v>
      </c>
      <c r="ET737">
        <v>0</v>
      </c>
      <c r="EU737">
        <v>684.24211538461498</v>
      </c>
      <c r="EV737">
        <v>18.176239319097601</v>
      </c>
      <c r="EW737">
        <v>364.74188035606102</v>
      </c>
      <c r="EX737">
        <v>13514.7961538462</v>
      </c>
      <c r="EY737">
        <v>15</v>
      </c>
      <c r="EZ737">
        <v>0</v>
      </c>
      <c r="FA737" t="s">
        <v>419</v>
      </c>
      <c r="FB737">
        <v>1657551626.5</v>
      </c>
      <c r="FC737">
        <v>1657551629</v>
      </c>
      <c r="FD737">
        <v>0</v>
      </c>
      <c r="FE737">
        <v>0.40300000000000002</v>
      </c>
      <c r="FF737">
        <v>8.9999999999999993E-3</v>
      </c>
      <c r="FG737">
        <v>9.41</v>
      </c>
      <c r="FH737">
        <v>8.6999999999999994E-2</v>
      </c>
      <c r="FI737">
        <v>417</v>
      </c>
      <c r="FJ737">
        <v>17</v>
      </c>
      <c r="FK737">
        <v>1.61</v>
      </c>
      <c r="FL737">
        <v>0.59</v>
      </c>
      <c r="FM737">
        <v>-46.487102499999999</v>
      </c>
      <c r="FN737">
        <v>-2.3314727954971199</v>
      </c>
      <c r="FO737">
        <v>0.43249558812056099</v>
      </c>
      <c r="FP737">
        <v>0</v>
      </c>
      <c r="FQ737">
        <v>683.15973529411804</v>
      </c>
      <c r="FR737">
        <v>17.951642482001699</v>
      </c>
      <c r="FS737">
        <v>1.7698950502090101</v>
      </c>
      <c r="FT737">
        <v>0</v>
      </c>
      <c r="FU737">
        <v>2.9766984999999999</v>
      </c>
      <c r="FV737">
        <v>7.6419512195075104E-3</v>
      </c>
      <c r="FW737">
        <v>1.02875010449574E-2</v>
      </c>
      <c r="FX737">
        <v>1</v>
      </c>
      <c r="FY737">
        <v>1</v>
      </c>
      <c r="FZ737">
        <v>3</v>
      </c>
      <c r="GA737" t="s">
        <v>438</v>
      </c>
      <c r="GB737">
        <v>2.97424</v>
      </c>
      <c r="GC737">
        <v>2.6962799999999998</v>
      </c>
      <c r="GD737">
        <v>0.13902</v>
      </c>
      <c r="GE737">
        <v>0.145621</v>
      </c>
      <c r="GF737">
        <v>0.106652</v>
      </c>
      <c r="GG737">
        <v>9.88536E-2</v>
      </c>
      <c r="GH737">
        <v>33541.599999999999</v>
      </c>
      <c r="GI737">
        <v>36383.5</v>
      </c>
      <c r="GJ737">
        <v>35302.199999999997</v>
      </c>
      <c r="GK737">
        <v>38619.699999999997</v>
      </c>
      <c r="GL737">
        <v>44710.3</v>
      </c>
      <c r="GM737">
        <v>50261.5</v>
      </c>
      <c r="GN737">
        <v>55182.3</v>
      </c>
      <c r="GO737">
        <v>61941.4</v>
      </c>
      <c r="GP737">
        <v>1.9865999999999999</v>
      </c>
      <c r="GQ737">
        <v>1.8577999999999999</v>
      </c>
      <c r="GR737">
        <v>0.15795200000000001</v>
      </c>
      <c r="GS737">
        <v>0</v>
      </c>
      <c r="GT737">
        <v>25.2331</v>
      </c>
      <c r="GU737">
        <v>999.9</v>
      </c>
      <c r="GV737">
        <v>59.889000000000003</v>
      </c>
      <c r="GW737">
        <v>28.933</v>
      </c>
      <c r="GX737">
        <v>26.5884</v>
      </c>
      <c r="GY737">
        <v>60.339100000000002</v>
      </c>
      <c r="GZ737">
        <v>46.213900000000002</v>
      </c>
      <c r="HA737">
        <v>1</v>
      </c>
      <c r="HB737">
        <v>-4.9817100000000003E-2</v>
      </c>
      <c r="HC737">
        <v>7.0588200000000004E-2</v>
      </c>
      <c r="HD737">
        <v>20.113800000000001</v>
      </c>
      <c r="HE737">
        <v>5.1981200000000003</v>
      </c>
      <c r="HF737">
        <v>12.006399999999999</v>
      </c>
      <c r="HG737">
        <v>4.976</v>
      </c>
      <c r="HH737">
        <v>3.294</v>
      </c>
      <c r="HI737">
        <v>9999</v>
      </c>
      <c r="HJ737">
        <v>9999</v>
      </c>
      <c r="HK737">
        <v>9999</v>
      </c>
      <c r="HL737">
        <v>621.20000000000005</v>
      </c>
      <c r="HM737">
        <v>1.8632200000000001</v>
      </c>
      <c r="HN737">
        <v>1.8680099999999999</v>
      </c>
      <c r="HO737">
        <v>1.8677999999999999</v>
      </c>
      <c r="HP737">
        <v>1.8690500000000001</v>
      </c>
      <c r="HQ737">
        <v>1.86981</v>
      </c>
      <c r="HR737">
        <v>1.8658399999999999</v>
      </c>
      <c r="HS737">
        <v>1.8669100000000001</v>
      </c>
      <c r="HT737">
        <v>1.86829</v>
      </c>
      <c r="HU737">
        <v>5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7.8869999999999996</v>
      </c>
      <c r="II737">
        <v>0.51490000000000002</v>
      </c>
      <c r="IJ737">
        <v>3.6346291650323699</v>
      </c>
      <c r="IK737">
        <v>5.6267518783259399E-3</v>
      </c>
      <c r="IL737">
        <v>2.30191766742704E-7</v>
      </c>
      <c r="IM737">
        <v>-2.9562642023804099E-10</v>
      </c>
      <c r="IN737">
        <v>-4.4408053959193901E-2</v>
      </c>
      <c r="IO737">
        <v>-1.77651730019769E-2</v>
      </c>
      <c r="IP737">
        <v>2.0502542247495602E-3</v>
      </c>
      <c r="IQ737">
        <v>-1.6883999477825899E-5</v>
      </c>
      <c r="IR737">
        <v>-3</v>
      </c>
      <c r="IS737">
        <v>1845</v>
      </c>
      <c r="IT737">
        <v>1</v>
      </c>
      <c r="IU737">
        <v>26</v>
      </c>
      <c r="IV737">
        <v>23325.599999999999</v>
      </c>
      <c r="IW737">
        <v>23325.5</v>
      </c>
      <c r="IX737">
        <v>1.7614700000000001</v>
      </c>
      <c r="IY737">
        <v>2.6135299999999999</v>
      </c>
      <c r="IZ737">
        <v>1.5478499999999999</v>
      </c>
      <c r="JA737">
        <v>2.3095699999999999</v>
      </c>
      <c r="JB737">
        <v>1.3464400000000001</v>
      </c>
      <c r="JC737">
        <v>2.3120099999999999</v>
      </c>
      <c r="JD737">
        <v>33.400799999999997</v>
      </c>
      <c r="JE737">
        <v>24.210100000000001</v>
      </c>
      <c r="JF737">
        <v>18</v>
      </c>
      <c r="JG737">
        <v>500.90899999999999</v>
      </c>
      <c r="JH737">
        <v>417.10899999999998</v>
      </c>
      <c r="JI737">
        <v>24.999500000000001</v>
      </c>
      <c r="JJ737">
        <v>26.625</v>
      </c>
      <c r="JK737">
        <v>30.0001</v>
      </c>
      <c r="JL737">
        <v>26.573899999999998</v>
      </c>
      <c r="JM737">
        <v>26.5151</v>
      </c>
      <c r="JN737">
        <v>35.305799999999998</v>
      </c>
      <c r="JO737">
        <v>25.1357</v>
      </c>
      <c r="JP737">
        <v>100</v>
      </c>
      <c r="JQ737">
        <v>25</v>
      </c>
      <c r="JR737">
        <v>824.12699999999995</v>
      </c>
      <c r="JS737">
        <v>22.2592</v>
      </c>
      <c r="JT737">
        <v>102.36499999999999</v>
      </c>
      <c r="JU737">
        <v>103.104</v>
      </c>
    </row>
    <row r="738" spans="1:281" x14ac:dyDescent="0.2">
      <c r="A738">
        <v>722</v>
      </c>
      <c r="B738">
        <v>1658951166.5</v>
      </c>
      <c r="C738">
        <v>9373.4000000953693</v>
      </c>
      <c r="D738" t="s">
        <v>1874</v>
      </c>
      <c r="E738" t="s">
        <v>1875</v>
      </c>
      <c r="F738">
        <v>5</v>
      </c>
      <c r="G738" t="s">
        <v>1777</v>
      </c>
      <c r="H738" t="s">
        <v>416</v>
      </c>
      <c r="I738">
        <v>1658951159</v>
      </c>
      <c r="J738">
        <f t="shared" si="550"/>
        <v>2.5357251683983356E-3</v>
      </c>
      <c r="K738">
        <f t="shared" si="551"/>
        <v>2.5357251683983355</v>
      </c>
      <c r="L738">
        <f t="shared" si="552"/>
        <v>18.50410502299453</v>
      </c>
      <c r="M738">
        <f t="shared" si="553"/>
        <v>754.81366666666702</v>
      </c>
      <c r="N738">
        <f t="shared" si="554"/>
        <v>512.77925600653066</v>
      </c>
      <c r="O738">
        <f t="shared" si="555"/>
        <v>46.294212396125864</v>
      </c>
      <c r="P738">
        <f t="shared" si="556"/>
        <v>68.145315542406024</v>
      </c>
      <c r="Q738">
        <f t="shared" si="557"/>
        <v>0.13606549061265619</v>
      </c>
      <c r="R738">
        <f t="shared" si="558"/>
        <v>2.7551518704554372</v>
      </c>
      <c r="S738">
        <f t="shared" si="559"/>
        <v>0.13243960542665237</v>
      </c>
      <c r="T738">
        <f t="shared" si="560"/>
        <v>8.3092476837467788E-2</v>
      </c>
      <c r="U738">
        <f t="shared" si="561"/>
        <v>321.50947905014232</v>
      </c>
      <c r="V738">
        <f t="shared" si="562"/>
        <v>28.685529862729204</v>
      </c>
      <c r="W738">
        <f t="shared" si="563"/>
        <v>28.685529862729204</v>
      </c>
      <c r="X738">
        <f t="shared" si="564"/>
        <v>3.9491667338281515</v>
      </c>
      <c r="Y738">
        <f t="shared" si="565"/>
        <v>62.316954660929227</v>
      </c>
      <c r="Z738">
        <f t="shared" si="566"/>
        <v>2.280257407289271</v>
      </c>
      <c r="AA738">
        <f t="shared" si="567"/>
        <v>3.6591284341417296</v>
      </c>
      <c r="AB738">
        <f t="shared" si="568"/>
        <v>1.6689093265388806</v>
      </c>
      <c r="AC738">
        <f t="shared" si="569"/>
        <v>-111.8254799263666</v>
      </c>
      <c r="AD738">
        <f t="shared" si="570"/>
        <v>-194.399220075648</v>
      </c>
      <c r="AE738">
        <f t="shared" si="571"/>
        <v>-15.384965426733757</v>
      </c>
      <c r="AF738">
        <f t="shared" si="572"/>
        <v>-0.10018637860602553</v>
      </c>
      <c r="AG738">
        <f t="shared" si="573"/>
        <v>37.138014306498526</v>
      </c>
      <c r="AH738">
        <f t="shared" si="574"/>
        <v>2.5421601587372216</v>
      </c>
      <c r="AI738">
        <f t="shared" si="575"/>
        <v>18.50410502299453</v>
      </c>
      <c r="AJ738">
        <v>835.99627015757596</v>
      </c>
      <c r="AK738">
        <v>797.52410909090895</v>
      </c>
      <c r="AL738">
        <v>3.2907548051946698</v>
      </c>
      <c r="AM738">
        <v>66.33</v>
      </c>
      <c r="AN738">
        <f t="shared" si="576"/>
        <v>2.5357251683983355</v>
      </c>
      <c r="AO738">
        <v>22.279229306605401</v>
      </c>
      <c r="AP738">
        <v>25.245537575757599</v>
      </c>
      <c r="AQ738">
        <v>-1.0444503657223499E-4</v>
      </c>
      <c r="AR738">
        <v>88.640650729912196</v>
      </c>
      <c r="AS738">
        <v>0</v>
      </c>
      <c r="AT738">
        <v>0</v>
      </c>
      <c r="AU738">
        <f t="shared" si="577"/>
        <v>1</v>
      </c>
      <c r="AV738">
        <f t="shared" si="578"/>
        <v>0</v>
      </c>
      <c r="AW738">
        <f t="shared" si="579"/>
        <v>47724.316938005664</v>
      </c>
      <c r="AX738" t="s">
        <v>417</v>
      </c>
      <c r="AY738" t="s">
        <v>417</v>
      </c>
      <c r="AZ738">
        <v>0</v>
      </c>
      <c r="BA738">
        <v>0</v>
      </c>
      <c r="BB738" t="e">
        <f t="shared" si="580"/>
        <v>#DIV/0!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 t="e">
        <f t="shared" si="581"/>
        <v>#DIV/0!</v>
      </c>
      <c r="BI738">
        <v>0.5</v>
      </c>
      <c r="BJ738">
        <f t="shared" si="582"/>
        <v>1681.1943774007668</v>
      </c>
      <c r="BK738">
        <f t="shared" si="583"/>
        <v>18.50410502299453</v>
      </c>
      <c r="BL738" t="e">
        <f t="shared" si="584"/>
        <v>#DIV/0!</v>
      </c>
      <c r="BM738">
        <f t="shared" si="585"/>
        <v>1.1006523262112648E-2</v>
      </c>
      <c r="BN738" t="e">
        <f t="shared" si="586"/>
        <v>#DIV/0!</v>
      </c>
      <c r="BO738" t="e">
        <f t="shared" si="587"/>
        <v>#DIV/0!</v>
      </c>
      <c r="BP738" t="s">
        <v>417</v>
      </c>
      <c r="BQ738">
        <v>0</v>
      </c>
      <c r="BR738" t="e">
        <f t="shared" si="588"/>
        <v>#DIV/0!</v>
      </c>
      <c r="BS738" t="e">
        <f t="shared" si="589"/>
        <v>#DIV/0!</v>
      </c>
      <c r="BT738" t="e">
        <f t="shared" si="590"/>
        <v>#DIV/0!</v>
      </c>
      <c r="BU738" t="e">
        <f t="shared" si="591"/>
        <v>#DIV/0!</v>
      </c>
      <c r="BV738" t="e">
        <f t="shared" si="592"/>
        <v>#DIV/0!</v>
      </c>
      <c r="BW738" t="e">
        <f t="shared" si="593"/>
        <v>#DIV/0!</v>
      </c>
      <c r="BX738" t="e">
        <f t="shared" si="594"/>
        <v>#DIV/0!</v>
      </c>
      <c r="BY738" t="e">
        <f t="shared" si="595"/>
        <v>#DIV/0!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 t="shared" si="596"/>
        <v>1999.9970370370399</v>
      </c>
      <c r="CS738">
        <f t="shared" si="597"/>
        <v>1681.1943774007668</v>
      </c>
      <c r="CT738">
        <f t="shared" si="598"/>
        <v>0.84059843403139556</v>
      </c>
      <c r="CU738">
        <f t="shared" si="599"/>
        <v>0.16075497768059341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1658951159</v>
      </c>
      <c r="DB738">
        <v>754.81366666666702</v>
      </c>
      <c r="DC738">
        <v>801.67540740740696</v>
      </c>
      <c r="DD738">
        <v>25.257340740740698</v>
      </c>
      <c r="DE738">
        <v>22.284211111111102</v>
      </c>
      <c r="DF738">
        <v>746.97107407407395</v>
      </c>
      <c r="DG738">
        <v>24.741937037037001</v>
      </c>
      <c r="DH738">
        <v>500.06940740740703</v>
      </c>
      <c r="DI738">
        <v>90.238600000000005</v>
      </c>
      <c r="DJ738">
        <v>4.2377348148148197E-2</v>
      </c>
      <c r="DK738">
        <v>27.376759259259298</v>
      </c>
      <c r="DL738">
        <v>27.818592592592601</v>
      </c>
      <c r="DM738">
        <v>999.9</v>
      </c>
      <c r="DN738">
        <v>0</v>
      </c>
      <c r="DO738">
        <v>0</v>
      </c>
      <c r="DP738">
        <v>10015</v>
      </c>
      <c r="DQ738">
        <v>0</v>
      </c>
      <c r="DR738">
        <v>10.753318518518499</v>
      </c>
      <c r="DS738">
        <v>-46.861722222222198</v>
      </c>
      <c r="DT738">
        <v>774.37225925925998</v>
      </c>
      <c r="DU738">
        <v>819.94737037036998</v>
      </c>
      <c r="DV738">
        <v>2.9731307407407401</v>
      </c>
      <c r="DW738">
        <v>801.67540740740696</v>
      </c>
      <c r="DX738">
        <v>22.284211111111102</v>
      </c>
      <c r="DY738">
        <v>2.2791877777777798</v>
      </c>
      <c r="DZ738">
        <v>2.0108955555555599</v>
      </c>
      <c r="EA738">
        <v>19.5300481481482</v>
      </c>
      <c r="EB738">
        <v>17.5304</v>
      </c>
      <c r="EC738">
        <v>1999.9970370370399</v>
      </c>
      <c r="ED738">
        <v>0.98000422222222205</v>
      </c>
      <c r="EE738">
        <v>1.99957962962963E-2</v>
      </c>
      <c r="EF738">
        <v>0</v>
      </c>
      <c r="EG738">
        <v>685.75085185185196</v>
      </c>
      <c r="EH738">
        <v>5.0006300000000001</v>
      </c>
      <c r="EI738">
        <v>13544.8962962963</v>
      </c>
      <c r="EJ738">
        <v>17256.888888888901</v>
      </c>
      <c r="EK738">
        <v>38.224333333333298</v>
      </c>
      <c r="EL738">
        <v>38.353999999999999</v>
      </c>
      <c r="EM738">
        <v>37.763777777777797</v>
      </c>
      <c r="EN738">
        <v>37.625</v>
      </c>
      <c r="EO738">
        <v>39.25</v>
      </c>
      <c r="EP738">
        <v>1955.1014814814801</v>
      </c>
      <c r="EQ738">
        <v>39.895555555555603</v>
      </c>
      <c r="ER738">
        <v>0</v>
      </c>
      <c r="ES738">
        <v>1658951167.8</v>
      </c>
      <c r="ET738">
        <v>0</v>
      </c>
      <c r="EU738">
        <v>685.98536000000001</v>
      </c>
      <c r="EV738">
        <v>18.469692328294201</v>
      </c>
      <c r="EW738">
        <v>368.57692362157798</v>
      </c>
      <c r="EX738">
        <v>13549.544</v>
      </c>
      <c r="EY738">
        <v>15</v>
      </c>
      <c r="EZ738">
        <v>0</v>
      </c>
      <c r="FA738" t="s">
        <v>419</v>
      </c>
      <c r="FB738">
        <v>1657551626.5</v>
      </c>
      <c r="FC738">
        <v>1657551629</v>
      </c>
      <c r="FD738">
        <v>0</v>
      </c>
      <c r="FE738">
        <v>0.40300000000000002</v>
      </c>
      <c r="FF738">
        <v>8.9999999999999993E-3</v>
      </c>
      <c r="FG738">
        <v>9.41</v>
      </c>
      <c r="FH738">
        <v>8.6999999999999994E-2</v>
      </c>
      <c r="FI738">
        <v>417</v>
      </c>
      <c r="FJ738">
        <v>17</v>
      </c>
      <c r="FK738">
        <v>1.61</v>
      </c>
      <c r="FL738">
        <v>0.59</v>
      </c>
      <c r="FM738">
        <v>-46.741292682926797</v>
      </c>
      <c r="FN738">
        <v>-1.81383554006959</v>
      </c>
      <c r="FO738">
        <v>0.38761920551366602</v>
      </c>
      <c r="FP738">
        <v>0</v>
      </c>
      <c r="FQ738">
        <v>684.78691176470602</v>
      </c>
      <c r="FR738">
        <v>18.156837286902199</v>
      </c>
      <c r="FS738">
        <v>1.7921486999696199</v>
      </c>
      <c r="FT738">
        <v>0</v>
      </c>
      <c r="FU738">
        <v>2.9775468292682898</v>
      </c>
      <c r="FV738">
        <v>-7.8991358885017904E-2</v>
      </c>
      <c r="FW738">
        <v>8.9003259570412593E-3</v>
      </c>
      <c r="FX738">
        <v>1</v>
      </c>
      <c r="FY738">
        <v>1</v>
      </c>
      <c r="FZ738">
        <v>3</v>
      </c>
      <c r="GA738" t="s">
        <v>438</v>
      </c>
      <c r="GB738">
        <v>2.97323</v>
      </c>
      <c r="GC738">
        <v>2.6968000000000001</v>
      </c>
      <c r="GD738">
        <v>0.14097499999999999</v>
      </c>
      <c r="GE738">
        <v>0.14760300000000001</v>
      </c>
      <c r="GF738">
        <v>0.10663599999999999</v>
      </c>
      <c r="GG738">
        <v>9.8829600000000004E-2</v>
      </c>
      <c r="GH738">
        <v>33465.1</v>
      </c>
      <c r="GI738">
        <v>36298.6</v>
      </c>
      <c r="GJ738">
        <v>35301.9</v>
      </c>
      <c r="GK738">
        <v>38619.1</v>
      </c>
      <c r="GL738">
        <v>44710.9</v>
      </c>
      <c r="GM738">
        <v>50262.1</v>
      </c>
      <c r="GN738">
        <v>55182</v>
      </c>
      <c r="GO738">
        <v>61940.5</v>
      </c>
      <c r="GP738">
        <v>1.9854000000000001</v>
      </c>
      <c r="GQ738">
        <v>1.8588</v>
      </c>
      <c r="GR738">
        <v>0.157744</v>
      </c>
      <c r="GS738">
        <v>0</v>
      </c>
      <c r="GT738">
        <v>25.2288</v>
      </c>
      <c r="GU738">
        <v>999.9</v>
      </c>
      <c r="GV738">
        <v>59.863999999999997</v>
      </c>
      <c r="GW738">
        <v>28.933</v>
      </c>
      <c r="GX738">
        <v>26.578299999999999</v>
      </c>
      <c r="GY738">
        <v>60.439100000000003</v>
      </c>
      <c r="GZ738">
        <v>46.141800000000003</v>
      </c>
      <c r="HA738">
        <v>1</v>
      </c>
      <c r="HB738">
        <v>-4.9756099999999998E-2</v>
      </c>
      <c r="HC738">
        <v>6.9063200000000005E-2</v>
      </c>
      <c r="HD738">
        <v>20.113499999999998</v>
      </c>
      <c r="HE738">
        <v>5.1993200000000002</v>
      </c>
      <c r="HF738">
        <v>12.0052</v>
      </c>
      <c r="HG738">
        <v>4.9756</v>
      </c>
      <c r="HH738">
        <v>3.294</v>
      </c>
      <c r="HI738">
        <v>9999</v>
      </c>
      <c r="HJ738">
        <v>9999</v>
      </c>
      <c r="HK738">
        <v>9999</v>
      </c>
      <c r="HL738">
        <v>621.20000000000005</v>
      </c>
      <c r="HM738">
        <v>1.8632200000000001</v>
      </c>
      <c r="HN738">
        <v>1.8680399999999999</v>
      </c>
      <c r="HO738">
        <v>1.8677999999999999</v>
      </c>
      <c r="HP738">
        <v>1.86896</v>
      </c>
      <c r="HQ738">
        <v>1.86981</v>
      </c>
      <c r="HR738">
        <v>1.8658399999999999</v>
      </c>
      <c r="HS738">
        <v>1.8669100000000001</v>
      </c>
      <c r="HT738">
        <v>1.86829</v>
      </c>
      <c r="HU738">
        <v>5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7.9749999999999996</v>
      </c>
      <c r="II738">
        <v>0.51459999999999995</v>
      </c>
      <c r="IJ738">
        <v>3.6346291650323699</v>
      </c>
      <c r="IK738">
        <v>5.6267518783259399E-3</v>
      </c>
      <c r="IL738">
        <v>2.30191766742704E-7</v>
      </c>
      <c r="IM738">
        <v>-2.9562642023804099E-10</v>
      </c>
      <c r="IN738">
        <v>-4.4408053959193901E-2</v>
      </c>
      <c r="IO738">
        <v>-1.77651730019769E-2</v>
      </c>
      <c r="IP738">
        <v>2.0502542247495602E-3</v>
      </c>
      <c r="IQ738">
        <v>-1.6883999477825899E-5</v>
      </c>
      <c r="IR738">
        <v>-3</v>
      </c>
      <c r="IS738">
        <v>1845</v>
      </c>
      <c r="IT738">
        <v>1</v>
      </c>
      <c r="IU738">
        <v>26</v>
      </c>
      <c r="IV738">
        <v>23325.7</v>
      </c>
      <c r="IW738">
        <v>23325.599999999999</v>
      </c>
      <c r="IX738">
        <v>1.78955</v>
      </c>
      <c r="IY738">
        <v>2.6122999999999998</v>
      </c>
      <c r="IZ738">
        <v>1.5478499999999999</v>
      </c>
      <c r="JA738">
        <v>2.3095699999999999</v>
      </c>
      <c r="JB738">
        <v>1.3464400000000001</v>
      </c>
      <c r="JC738">
        <v>2.3303199999999999</v>
      </c>
      <c r="JD738">
        <v>33.400799999999997</v>
      </c>
      <c r="JE738">
        <v>24.218800000000002</v>
      </c>
      <c r="JF738">
        <v>18</v>
      </c>
      <c r="JG738">
        <v>500.11900000000003</v>
      </c>
      <c r="JH738">
        <v>417.678</v>
      </c>
      <c r="JI738">
        <v>24.999600000000001</v>
      </c>
      <c r="JJ738">
        <v>26.623699999999999</v>
      </c>
      <c r="JK738">
        <v>30.0001</v>
      </c>
      <c r="JL738">
        <v>26.573399999999999</v>
      </c>
      <c r="JM738">
        <v>26.5151</v>
      </c>
      <c r="JN738">
        <v>35.834800000000001</v>
      </c>
      <c r="JO738">
        <v>25.1357</v>
      </c>
      <c r="JP738">
        <v>100</v>
      </c>
      <c r="JQ738">
        <v>25</v>
      </c>
      <c r="JR738">
        <v>844.26099999999997</v>
      </c>
      <c r="JS738">
        <v>22.254999999999999</v>
      </c>
      <c r="JT738">
        <v>102.36499999999999</v>
      </c>
      <c r="JU738">
        <v>103.10299999999999</v>
      </c>
    </row>
    <row r="739" spans="1:281" x14ac:dyDescent="0.2">
      <c r="A739">
        <v>723</v>
      </c>
      <c r="B739">
        <v>1658951171.5</v>
      </c>
      <c r="C739">
        <v>9378.4000000953693</v>
      </c>
      <c r="D739" t="s">
        <v>1876</v>
      </c>
      <c r="E739" t="s">
        <v>1877</v>
      </c>
      <c r="F739">
        <v>5</v>
      </c>
      <c r="G739" t="s">
        <v>1777</v>
      </c>
      <c r="H739" t="s">
        <v>416</v>
      </c>
      <c r="I739">
        <v>1658951163.7142899</v>
      </c>
      <c r="J739">
        <f t="shared" si="550"/>
        <v>2.539089488372193E-3</v>
      </c>
      <c r="K739">
        <f t="shared" si="551"/>
        <v>2.5390894883721931</v>
      </c>
      <c r="L739">
        <f t="shared" si="552"/>
        <v>18.327842519845646</v>
      </c>
      <c r="M739">
        <f t="shared" si="553"/>
        <v>770.11971428571405</v>
      </c>
      <c r="N739">
        <f t="shared" si="554"/>
        <v>529.96723096959317</v>
      </c>
      <c r="O739">
        <f t="shared" si="555"/>
        <v>47.846600392856324</v>
      </c>
      <c r="P739">
        <f t="shared" si="556"/>
        <v>69.528091683471231</v>
      </c>
      <c r="Q739">
        <f t="shared" si="557"/>
        <v>0.13622908509890019</v>
      </c>
      <c r="R739">
        <f t="shared" si="558"/>
        <v>2.7554747265822965</v>
      </c>
      <c r="S739">
        <f t="shared" si="559"/>
        <v>0.13259501473111404</v>
      </c>
      <c r="T739">
        <f t="shared" si="560"/>
        <v>8.3190316386948571E-2</v>
      </c>
      <c r="U739">
        <f t="shared" si="561"/>
        <v>321.51381645094972</v>
      </c>
      <c r="V739">
        <f t="shared" si="562"/>
        <v>28.683591123557051</v>
      </c>
      <c r="W739">
        <f t="shared" si="563"/>
        <v>28.683591123557051</v>
      </c>
      <c r="X739">
        <f t="shared" si="564"/>
        <v>3.9487226800643001</v>
      </c>
      <c r="Y739">
        <f t="shared" si="565"/>
        <v>62.300171356515555</v>
      </c>
      <c r="Z739">
        <f t="shared" si="566"/>
        <v>2.2795233195895017</v>
      </c>
      <c r="AA739">
        <f t="shared" si="567"/>
        <v>3.6589358744213176</v>
      </c>
      <c r="AB739">
        <f t="shared" si="568"/>
        <v>1.6691993604747983</v>
      </c>
      <c r="AC739">
        <f t="shared" si="569"/>
        <v>-111.97384643721371</v>
      </c>
      <c r="AD739">
        <f t="shared" si="570"/>
        <v>-194.26747617214792</v>
      </c>
      <c r="AE739">
        <f t="shared" si="571"/>
        <v>-15.372520201436307</v>
      </c>
      <c r="AF739">
        <f t="shared" si="572"/>
        <v>-0.10002635984821495</v>
      </c>
      <c r="AG739">
        <f t="shared" si="573"/>
        <v>37.269908096403277</v>
      </c>
      <c r="AH739">
        <f t="shared" si="574"/>
        <v>2.540194210695212</v>
      </c>
      <c r="AI739">
        <f t="shared" si="575"/>
        <v>18.327842519845646</v>
      </c>
      <c r="AJ739">
        <v>853.01016683636396</v>
      </c>
      <c r="AK739">
        <v>814.37390909090902</v>
      </c>
      <c r="AL739">
        <v>3.3703109956709101</v>
      </c>
      <c r="AM739">
        <v>66.33</v>
      </c>
      <c r="AN739">
        <f t="shared" si="576"/>
        <v>2.5390894883721931</v>
      </c>
      <c r="AO739">
        <v>22.2726080138534</v>
      </c>
      <c r="AP739">
        <v>25.244690909090899</v>
      </c>
      <c r="AQ739">
        <v>-4.0134127083785799E-4</v>
      </c>
      <c r="AR739">
        <v>88.640650729912196</v>
      </c>
      <c r="AS739">
        <v>0</v>
      </c>
      <c r="AT739">
        <v>0</v>
      </c>
      <c r="AU739">
        <f t="shared" si="577"/>
        <v>1</v>
      </c>
      <c r="AV739">
        <f t="shared" si="578"/>
        <v>0</v>
      </c>
      <c r="AW739">
        <f t="shared" si="579"/>
        <v>47733.230155842575</v>
      </c>
      <c r="AX739" t="s">
        <v>417</v>
      </c>
      <c r="AY739" t="s">
        <v>417</v>
      </c>
      <c r="AZ739">
        <v>0</v>
      </c>
      <c r="BA739">
        <v>0</v>
      </c>
      <c r="BB739" t="e">
        <f t="shared" si="580"/>
        <v>#DIV/0!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 t="e">
        <f t="shared" si="581"/>
        <v>#DIV/0!</v>
      </c>
      <c r="BI739">
        <v>0.5</v>
      </c>
      <c r="BJ739">
        <f t="shared" si="582"/>
        <v>1681.2172603372828</v>
      </c>
      <c r="BK739">
        <f t="shared" si="583"/>
        <v>18.327842519845646</v>
      </c>
      <c r="BL739" t="e">
        <f t="shared" si="584"/>
        <v>#DIV/0!</v>
      </c>
      <c r="BM739">
        <f t="shared" si="585"/>
        <v>1.0901531260848907E-2</v>
      </c>
      <c r="BN739" t="e">
        <f t="shared" si="586"/>
        <v>#DIV/0!</v>
      </c>
      <c r="BO739" t="e">
        <f t="shared" si="587"/>
        <v>#DIV/0!</v>
      </c>
      <c r="BP739" t="s">
        <v>417</v>
      </c>
      <c r="BQ739">
        <v>0</v>
      </c>
      <c r="BR739" t="e">
        <f t="shared" si="588"/>
        <v>#DIV/0!</v>
      </c>
      <c r="BS739" t="e">
        <f t="shared" si="589"/>
        <v>#DIV/0!</v>
      </c>
      <c r="BT739" t="e">
        <f t="shared" si="590"/>
        <v>#DIV/0!</v>
      </c>
      <c r="BU739" t="e">
        <f t="shared" si="591"/>
        <v>#DIV/0!</v>
      </c>
      <c r="BV739" t="e">
        <f t="shared" si="592"/>
        <v>#DIV/0!</v>
      </c>
      <c r="BW739" t="e">
        <f t="shared" si="593"/>
        <v>#DIV/0!</v>
      </c>
      <c r="BX739" t="e">
        <f t="shared" si="594"/>
        <v>#DIV/0!</v>
      </c>
      <c r="BY739" t="e">
        <f t="shared" si="595"/>
        <v>#DIV/0!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 t="shared" si="596"/>
        <v>2000.02428571429</v>
      </c>
      <c r="CS739">
        <f t="shared" si="597"/>
        <v>1681.2172603372828</v>
      </c>
      <c r="CT739">
        <f t="shared" si="598"/>
        <v>0.84059842290207576</v>
      </c>
      <c r="CU739">
        <f t="shared" si="599"/>
        <v>0.16075495620100635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1658951163.7142899</v>
      </c>
      <c r="DB739">
        <v>770.11971428571405</v>
      </c>
      <c r="DC739">
        <v>817.18357142857201</v>
      </c>
      <c r="DD739">
        <v>25.248871428571402</v>
      </c>
      <c r="DE739">
        <v>22.278078571428601</v>
      </c>
      <c r="DF739">
        <v>762.19385714285704</v>
      </c>
      <c r="DG739">
        <v>24.733892857142902</v>
      </c>
      <c r="DH739">
        <v>500.08007142857099</v>
      </c>
      <c r="DI739">
        <v>90.239757142857101</v>
      </c>
      <c r="DJ739">
        <v>4.2429371428571401E-2</v>
      </c>
      <c r="DK739">
        <v>27.3758607142857</v>
      </c>
      <c r="DL739">
        <v>27.806157142857099</v>
      </c>
      <c r="DM739">
        <v>999.9</v>
      </c>
      <c r="DN739">
        <v>0</v>
      </c>
      <c r="DO739">
        <v>0</v>
      </c>
      <c r="DP739">
        <v>10016.785714285699</v>
      </c>
      <c r="DQ739">
        <v>0</v>
      </c>
      <c r="DR739">
        <v>10.779078571428601</v>
      </c>
      <c r="DS739">
        <v>-47.063775</v>
      </c>
      <c r="DT739">
        <v>790.068107142857</v>
      </c>
      <c r="DU739">
        <v>835.80367857142801</v>
      </c>
      <c r="DV739">
        <v>2.97080964285714</v>
      </c>
      <c r="DW739">
        <v>817.18357142857201</v>
      </c>
      <c r="DX739">
        <v>22.278078571428601</v>
      </c>
      <c r="DY739">
        <v>2.2784532142857099</v>
      </c>
      <c r="DZ739">
        <v>2.0103671428571399</v>
      </c>
      <c r="EA739">
        <v>19.524864285714301</v>
      </c>
      <c r="EB739">
        <v>17.526232142857101</v>
      </c>
      <c r="EC739">
        <v>2000.02428571429</v>
      </c>
      <c r="ED739">
        <v>0.980004571428572</v>
      </c>
      <c r="EE739">
        <v>1.9995453571428599E-2</v>
      </c>
      <c r="EF739">
        <v>0</v>
      </c>
      <c r="EG739">
        <v>687.24407142857103</v>
      </c>
      <c r="EH739">
        <v>5.0006300000000001</v>
      </c>
      <c r="EI739">
        <v>13573.810714285701</v>
      </c>
      <c r="EJ739">
        <v>17257.125</v>
      </c>
      <c r="EK739">
        <v>38.204999999999998</v>
      </c>
      <c r="EL739">
        <v>38.334499999999998</v>
      </c>
      <c r="EM739">
        <v>37.7566428571429</v>
      </c>
      <c r="EN739">
        <v>37.613750000000003</v>
      </c>
      <c r="EO739">
        <v>39.25</v>
      </c>
      <c r="EP739">
        <v>1955.1289285714299</v>
      </c>
      <c r="EQ739">
        <v>39.8953571428572</v>
      </c>
      <c r="ER739">
        <v>0</v>
      </c>
      <c r="ES739">
        <v>1658951172.5999999</v>
      </c>
      <c r="ET739">
        <v>0</v>
      </c>
      <c r="EU739">
        <v>687.46483999999998</v>
      </c>
      <c r="EV739">
        <v>18.4780000172581</v>
      </c>
      <c r="EW739">
        <v>362.97692358669701</v>
      </c>
      <c r="EX739">
        <v>13578.796</v>
      </c>
      <c r="EY739">
        <v>15</v>
      </c>
      <c r="EZ739">
        <v>0</v>
      </c>
      <c r="FA739" t="s">
        <v>419</v>
      </c>
      <c r="FB739">
        <v>1657551626.5</v>
      </c>
      <c r="FC739">
        <v>1657551629</v>
      </c>
      <c r="FD739">
        <v>0</v>
      </c>
      <c r="FE739">
        <v>0.40300000000000002</v>
      </c>
      <c r="FF739">
        <v>8.9999999999999993E-3</v>
      </c>
      <c r="FG739">
        <v>9.41</v>
      </c>
      <c r="FH739">
        <v>8.6999999999999994E-2</v>
      </c>
      <c r="FI739">
        <v>417</v>
      </c>
      <c r="FJ739">
        <v>17</v>
      </c>
      <c r="FK739">
        <v>1.61</v>
      </c>
      <c r="FL739">
        <v>0.59</v>
      </c>
      <c r="FM739">
        <v>-46.978239024390199</v>
      </c>
      <c r="FN739">
        <v>-2.3021351916375701</v>
      </c>
      <c r="FO739">
        <v>0.41487685735622798</v>
      </c>
      <c r="FP739">
        <v>0</v>
      </c>
      <c r="FQ739">
        <v>686.10441176470601</v>
      </c>
      <c r="FR739">
        <v>18.884003055866302</v>
      </c>
      <c r="FS739">
        <v>1.8644744113153799</v>
      </c>
      <c r="FT739">
        <v>0</v>
      </c>
      <c r="FU739">
        <v>2.97356463414634</v>
      </c>
      <c r="FV739">
        <v>-4.2012543553992802E-2</v>
      </c>
      <c r="FW739">
        <v>5.7868391884499503E-3</v>
      </c>
      <c r="FX739">
        <v>1</v>
      </c>
      <c r="FY739">
        <v>1</v>
      </c>
      <c r="FZ739">
        <v>3</v>
      </c>
      <c r="GA739" t="s">
        <v>438</v>
      </c>
      <c r="GB739">
        <v>2.97444</v>
      </c>
      <c r="GC739">
        <v>2.69638</v>
      </c>
      <c r="GD739">
        <v>0.14294399999999999</v>
      </c>
      <c r="GE739">
        <v>0.149565</v>
      </c>
      <c r="GF739">
        <v>0.106639</v>
      </c>
      <c r="GG739">
        <v>9.8824599999999999E-2</v>
      </c>
      <c r="GH739">
        <v>33388.699999999997</v>
      </c>
      <c r="GI739">
        <v>36216.199999999997</v>
      </c>
      <c r="GJ739">
        <v>35302.1</v>
      </c>
      <c r="GK739">
        <v>38620.300000000003</v>
      </c>
      <c r="GL739">
        <v>44711.4</v>
      </c>
      <c r="GM739">
        <v>50263.6</v>
      </c>
      <c r="GN739">
        <v>55182.8</v>
      </c>
      <c r="GO739">
        <v>61941.9</v>
      </c>
      <c r="GP739">
        <v>1.9867999999999999</v>
      </c>
      <c r="GQ739">
        <v>1.8580000000000001</v>
      </c>
      <c r="GR739">
        <v>0.15592600000000001</v>
      </c>
      <c r="GS739">
        <v>0</v>
      </c>
      <c r="GT739">
        <v>25.226700000000001</v>
      </c>
      <c r="GU739">
        <v>999.9</v>
      </c>
      <c r="GV739">
        <v>59.863999999999997</v>
      </c>
      <c r="GW739">
        <v>28.933</v>
      </c>
      <c r="GX739">
        <v>26.5778</v>
      </c>
      <c r="GY739">
        <v>60.269100000000002</v>
      </c>
      <c r="GZ739">
        <v>46.025599999999997</v>
      </c>
      <c r="HA739">
        <v>1</v>
      </c>
      <c r="HB739">
        <v>-4.9817100000000003E-2</v>
      </c>
      <c r="HC739">
        <v>6.8409600000000001E-2</v>
      </c>
      <c r="HD739">
        <v>20.113800000000001</v>
      </c>
      <c r="HE739">
        <v>5.1981200000000003</v>
      </c>
      <c r="HF739">
        <v>12.006399999999999</v>
      </c>
      <c r="HG739">
        <v>4.9756</v>
      </c>
      <c r="HH739">
        <v>3.2938000000000001</v>
      </c>
      <c r="HI739">
        <v>9999</v>
      </c>
      <c r="HJ739">
        <v>9999</v>
      </c>
      <c r="HK739">
        <v>9999</v>
      </c>
      <c r="HL739">
        <v>621.20000000000005</v>
      </c>
      <c r="HM739">
        <v>1.8631899999999999</v>
      </c>
      <c r="HN739">
        <v>1.8680399999999999</v>
      </c>
      <c r="HO739">
        <v>1.8678300000000001</v>
      </c>
      <c r="HP739">
        <v>1.8689899999999999</v>
      </c>
      <c r="HQ739">
        <v>1.86981</v>
      </c>
      <c r="HR739">
        <v>1.8658399999999999</v>
      </c>
      <c r="HS739">
        <v>1.8669100000000001</v>
      </c>
      <c r="HT739">
        <v>1.86829</v>
      </c>
      <c r="HU739">
        <v>5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8.0630000000000006</v>
      </c>
      <c r="II739">
        <v>0.51480000000000004</v>
      </c>
      <c r="IJ739">
        <v>3.6346291650323699</v>
      </c>
      <c r="IK739">
        <v>5.6267518783259399E-3</v>
      </c>
      <c r="IL739">
        <v>2.30191766742704E-7</v>
      </c>
      <c r="IM739">
        <v>-2.9562642023804099E-10</v>
      </c>
      <c r="IN739">
        <v>-4.4408053959193901E-2</v>
      </c>
      <c r="IO739">
        <v>-1.77651730019769E-2</v>
      </c>
      <c r="IP739">
        <v>2.0502542247495602E-3</v>
      </c>
      <c r="IQ739">
        <v>-1.6883999477825899E-5</v>
      </c>
      <c r="IR739">
        <v>-3</v>
      </c>
      <c r="IS739">
        <v>1845</v>
      </c>
      <c r="IT739">
        <v>1</v>
      </c>
      <c r="IU739">
        <v>26</v>
      </c>
      <c r="IV739">
        <v>23325.8</v>
      </c>
      <c r="IW739">
        <v>23325.7</v>
      </c>
      <c r="IX739">
        <v>1.8188500000000001</v>
      </c>
      <c r="IY739">
        <v>2.6135299999999999</v>
      </c>
      <c r="IZ739">
        <v>1.5478499999999999</v>
      </c>
      <c r="JA739">
        <v>2.3095699999999999</v>
      </c>
      <c r="JB739">
        <v>1.3464400000000001</v>
      </c>
      <c r="JC739">
        <v>2.34619</v>
      </c>
      <c r="JD739">
        <v>33.400799999999997</v>
      </c>
      <c r="JE739">
        <v>24.210100000000001</v>
      </c>
      <c r="JF739">
        <v>18</v>
      </c>
      <c r="JG739">
        <v>501.02199999999999</v>
      </c>
      <c r="JH739">
        <v>417.20600000000002</v>
      </c>
      <c r="JI739">
        <v>24.9998</v>
      </c>
      <c r="JJ739">
        <v>26.623699999999999</v>
      </c>
      <c r="JK739">
        <v>30.0001</v>
      </c>
      <c r="JL739">
        <v>26.5716</v>
      </c>
      <c r="JM739">
        <v>26.512899999999998</v>
      </c>
      <c r="JN739">
        <v>36.447299999999998</v>
      </c>
      <c r="JO739">
        <v>25.1357</v>
      </c>
      <c r="JP739">
        <v>100</v>
      </c>
      <c r="JQ739">
        <v>25</v>
      </c>
      <c r="JR739">
        <v>857.71600000000001</v>
      </c>
      <c r="JS739">
        <v>22.246600000000001</v>
      </c>
      <c r="JT739">
        <v>102.366</v>
      </c>
      <c r="JU739">
        <v>103.10599999999999</v>
      </c>
    </row>
    <row r="740" spans="1:281" x14ac:dyDescent="0.2">
      <c r="A740">
        <v>724</v>
      </c>
      <c r="B740">
        <v>1658951176.5</v>
      </c>
      <c r="C740">
        <v>9383.4000000953693</v>
      </c>
      <c r="D740" t="s">
        <v>1878</v>
      </c>
      <c r="E740" t="s">
        <v>1879</v>
      </c>
      <c r="F740">
        <v>5</v>
      </c>
      <c r="G740" t="s">
        <v>1777</v>
      </c>
      <c r="H740" t="s">
        <v>416</v>
      </c>
      <c r="I740">
        <v>1658951169</v>
      </c>
      <c r="J740">
        <f t="shared" si="550"/>
        <v>2.542340847692471E-3</v>
      </c>
      <c r="K740">
        <f t="shared" si="551"/>
        <v>2.5423408476924712</v>
      </c>
      <c r="L740">
        <f t="shared" si="552"/>
        <v>18.964903339035999</v>
      </c>
      <c r="M740">
        <f t="shared" si="553"/>
        <v>787.25077777777801</v>
      </c>
      <c r="N740">
        <f t="shared" si="554"/>
        <v>539.32909770610934</v>
      </c>
      <c r="O740">
        <f t="shared" si="555"/>
        <v>48.692154611526597</v>
      </c>
      <c r="P740">
        <f t="shared" si="556"/>
        <v>71.075224297444592</v>
      </c>
      <c r="Q740">
        <f t="shared" si="557"/>
        <v>0.13640985307140094</v>
      </c>
      <c r="R740">
        <f t="shared" si="558"/>
        <v>2.754247624049952</v>
      </c>
      <c r="S740">
        <f t="shared" si="559"/>
        <v>0.13276469419296424</v>
      </c>
      <c r="T740">
        <f t="shared" si="560"/>
        <v>8.3297323717921423E-2</v>
      </c>
      <c r="U740">
        <f t="shared" si="561"/>
        <v>321.51083338349929</v>
      </c>
      <c r="V740">
        <f t="shared" si="562"/>
        <v>28.682150315717266</v>
      </c>
      <c r="W740">
        <f t="shared" si="563"/>
        <v>28.682150315717266</v>
      </c>
      <c r="X740">
        <f t="shared" si="564"/>
        <v>3.9483927019690745</v>
      </c>
      <c r="Y740">
        <f t="shared" si="565"/>
        <v>62.294499398920337</v>
      </c>
      <c r="Z740">
        <f t="shared" si="566"/>
        <v>2.2791732011688106</v>
      </c>
      <c r="AA740">
        <f t="shared" si="567"/>
        <v>3.6587069856256242</v>
      </c>
      <c r="AB740">
        <f t="shared" si="568"/>
        <v>1.6692195008002639</v>
      </c>
      <c r="AC740">
        <f t="shared" si="569"/>
        <v>-112.11723138323798</v>
      </c>
      <c r="AD740">
        <f t="shared" si="570"/>
        <v>-194.12562349833382</v>
      </c>
      <c r="AE740">
        <f t="shared" si="571"/>
        <v>-15.367947064907876</v>
      </c>
      <c r="AF740">
        <f t="shared" si="572"/>
        <v>-9.9968562980393472E-2</v>
      </c>
      <c r="AG740">
        <f t="shared" si="573"/>
        <v>37.62888671784733</v>
      </c>
      <c r="AH740">
        <f t="shared" si="574"/>
        <v>2.5398758413225626</v>
      </c>
      <c r="AI740">
        <f t="shared" si="575"/>
        <v>18.964903339035999</v>
      </c>
      <c r="AJ740">
        <v>870.04791166060704</v>
      </c>
      <c r="AK740">
        <v>830.92658787878702</v>
      </c>
      <c r="AL740">
        <v>3.30779930735924</v>
      </c>
      <c r="AM740">
        <v>66.33</v>
      </c>
      <c r="AN740">
        <f t="shared" si="576"/>
        <v>2.5423408476924712</v>
      </c>
      <c r="AO740">
        <v>22.272070994703</v>
      </c>
      <c r="AP740">
        <v>25.244112121212101</v>
      </c>
      <c r="AQ740">
        <v>2.3134367953232501E-4</v>
      </c>
      <c r="AR740">
        <v>88.640650729912196</v>
      </c>
      <c r="AS740">
        <v>0</v>
      </c>
      <c r="AT740">
        <v>0</v>
      </c>
      <c r="AU740">
        <f t="shared" si="577"/>
        <v>1</v>
      </c>
      <c r="AV740">
        <f t="shared" si="578"/>
        <v>0</v>
      </c>
      <c r="AW740">
        <f t="shared" si="579"/>
        <v>47700.17687821389</v>
      </c>
      <c r="AX740" t="s">
        <v>417</v>
      </c>
      <c r="AY740" t="s">
        <v>417</v>
      </c>
      <c r="AZ740">
        <v>0</v>
      </c>
      <c r="BA740">
        <v>0</v>
      </c>
      <c r="BB740" t="e">
        <f t="shared" si="580"/>
        <v>#DIV/0!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 t="e">
        <f t="shared" si="581"/>
        <v>#DIV/0!</v>
      </c>
      <c r="BI740">
        <v>0.5</v>
      </c>
      <c r="BJ740">
        <f t="shared" si="582"/>
        <v>1681.2018107341132</v>
      </c>
      <c r="BK740">
        <f t="shared" si="583"/>
        <v>18.964903339035999</v>
      </c>
      <c r="BL740" t="e">
        <f t="shared" si="584"/>
        <v>#DIV/0!</v>
      </c>
      <c r="BM740">
        <f t="shared" si="585"/>
        <v>1.1280563236340311E-2</v>
      </c>
      <c r="BN740" t="e">
        <f t="shared" si="586"/>
        <v>#DIV/0!</v>
      </c>
      <c r="BO740" t="e">
        <f t="shared" si="587"/>
        <v>#DIV/0!</v>
      </c>
      <c r="BP740" t="s">
        <v>417</v>
      </c>
      <c r="BQ740">
        <v>0</v>
      </c>
      <c r="BR740" t="e">
        <f t="shared" si="588"/>
        <v>#DIV/0!</v>
      </c>
      <c r="BS740" t="e">
        <f t="shared" si="589"/>
        <v>#DIV/0!</v>
      </c>
      <c r="BT740" t="e">
        <f t="shared" si="590"/>
        <v>#DIV/0!</v>
      </c>
      <c r="BU740" t="e">
        <f t="shared" si="591"/>
        <v>#DIV/0!</v>
      </c>
      <c r="BV740" t="e">
        <f t="shared" si="592"/>
        <v>#DIV/0!</v>
      </c>
      <c r="BW740" t="e">
        <f t="shared" si="593"/>
        <v>#DIV/0!</v>
      </c>
      <c r="BX740" t="e">
        <f t="shared" si="594"/>
        <v>#DIV/0!</v>
      </c>
      <c r="BY740" t="e">
        <f t="shared" si="595"/>
        <v>#DIV/0!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 t="shared" si="596"/>
        <v>2000.0059259259299</v>
      </c>
      <c r="CS740">
        <f t="shared" si="597"/>
        <v>1681.2018107341132</v>
      </c>
      <c r="CT740">
        <f t="shared" si="598"/>
        <v>0.84059841470508545</v>
      </c>
      <c r="CU740">
        <f t="shared" si="599"/>
        <v>0.16075494038081486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1658951169</v>
      </c>
      <c r="DB740">
        <v>787.25077777777801</v>
      </c>
      <c r="DC740">
        <v>834.80051851851897</v>
      </c>
      <c r="DD740">
        <v>25.244814814814799</v>
      </c>
      <c r="DE740">
        <v>22.274177777777801</v>
      </c>
      <c r="DF740">
        <v>779.23192592592602</v>
      </c>
      <c r="DG740">
        <v>24.730037037037</v>
      </c>
      <c r="DH740">
        <v>500.04570370370402</v>
      </c>
      <c r="DI740">
        <v>90.240362962963005</v>
      </c>
      <c r="DJ740">
        <v>4.2462159259259301E-2</v>
      </c>
      <c r="DK740">
        <v>27.374792592592598</v>
      </c>
      <c r="DL740">
        <v>27.7960148148148</v>
      </c>
      <c r="DM740">
        <v>999.9</v>
      </c>
      <c r="DN740">
        <v>0</v>
      </c>
      <c r="DO740">
        <v>0</v>
      </c>
      <c r="DP740">
        <v>10009.4444444444</v>
      </c>
      <c r="DQ740">
        <v>0</v>
      </c>
      <c r="DR740">
        <v>10.7839851851852</v>
      </c>
      <c r="DS740">
        <v>-47.549662962962998</v>
      </c>
      <c r="DT740">
        <v>807.63962962963001</v>
      </c>
      <c r="DU740">
        <v>853.81862962962998</v>
      </c>
      <c r="DV740">
        <v>2.9706592592592602</v>
      </c>
      <c r="DW740">
        <v>834.80051851851897</v>
      </c>
      <c r="DX740">
        <v>22.274177777777801</v>
      </c>
      <c r="DY740">
        <v>2.2781022222222198</v>
      </c>
      <c r="DZ740">
        <v>2.01002777777778</v>
      </c>
      <c r="EA740">
        <v>19.522392592592599</v>
      </c>
      <c r="EB740">
        <v>17.5235555555556</v>
      </c>
      <c r="EC740">
        <v>2000.0059259259299</v>
      </c>
      <c r="ED740">
        <v>0.98000477777777795</v>
      </c>
      <c r="EE740">
        <v>1.9995259259259299E-2</v>
      </c>
      <c r="EF740">
        <v>0</v>
      </c>
      <c r="EG740">
        <v>688.80037037037096</v>
      </c>
      <c r="EH740">
        <v>5.0006300000000001</v>
      </c>
      <c r="EI740">
        <v>13605.229629629601</v>
      </c>
      <c r="EJ740">
        <v>17256.9703703704</v>
      </c>
      <c r="EK740">
        <v>38.186999999999998</v>
      </c>
      <c r="EL740">
        <v>38.3213333333333</v>
      </c>
      <c r="EM740">
        <v>37.75</v>
      </c>
      <c r="EN740">
        <v>37.6086666666667</v>
      </c>
      <c r="EO740">
        <v>39.25</v>
      </c>
      <c r="EP740">
        <v>1955.11148148148</v>
      </c>
      <c r="EQ740">
        <v>39.894444444444403</v>
      </c>
      <c r="ER740">
        <v>0</v>
      </c>
      <c r="ES740">
        <v>1658951177.4000001</v>
      </c>
      <c r="ET740">
        <v>0</v>
      </c>
      <c r="EU740">
        <v>688.91984000000002</v>
      </c>
      <c r="EV740">
        <v>17.975692278504699</v>
      </c>
      <c r="EW740">
        <v>354.69999943544201</v>
      </c>
      <c r="EX740">
        <v>13607.368</v>
      </c>
      <c r="EY740">
        <v>15</v>
      </c>
      <c r="EZ740">
        <v>0</v>
      </c>
      <c r="FA740" t="s">
        <v>419</v>
      </c>
      <c r="FB740">
        <v>1657551626.5</v>
      </c>
      <c r="FC740">
        <v>1657551629</v>
      </c>
      <c r="FD740">
        <v>0</v>
      </c>
      <c r="FE740">
        <v>0.40300000000000002</v>
      </c>
      <c r="FF740">
        <v>8.9999999999999993E-3</v>
      </c>
      <c r="FG740">
        <v>9.41</v>
      </c>
      <c r="FH740">
        <v>8.6999999999999994E-2</v>
      </c>
      <c r="FI740">
        <v>417</v>
      </c>
      <c r="FJ740">
        <v>17</v>
      </c>
      <c r="FK740">
        <v>1.61</v>
      </c>
      <c r="FL740">
        <v>0.59</v>
      </c>
      <c r="FM740">
        <v>-47.262895121951203</v>
      </c>
      <c r="FN740">
        <v>-5.3337804878049697</v>
      </c>
      <c r="FO740">
        <v>0.57380577998739002</v>
      </c>
      <c r="FP740">
        <v>0</v>
      </c>
      <c r="FQ740">
        <v>687.90573529411802</v>
      </c>
      <c r="FR740">
        <v>18.060061111747899</v>
      </c>
      <c r="FS740">
        <v>1.7869523399422</v>
      </c>
      <c r="FT740">
        <v>0</v>
      </c>
      <c r="FU740">
        <v>2.9708809756097598</v>
      </c>
      <c r="FV740">
        <v>5.8536585364984798E-4</v>
      </c>
      <c r="FW740">
        <v>3.15063044784963E-3</v>
      </c>
      <c r="FX740">
        <v>1</v>
      </c>
      <c r="FY740">
        <v>1</v>
      </c>
      <c r="FZ740">
        <v>3</v>
      </c>
      <c r="GA740" t="s">
        <v>438</v>
      </c>
      <c r="GB740">
        <v>2.9735100000000001</v>
      </c>
      <c r="GC740">
        <v>2.6965599999999998</v>
      </c>
      <c r="GD740">
        <v>0.14491399999999999</v>
      </c>
      <c r="GE740">
        <v>0.151478</v>
      </c>
      <c r="GF740">
        <v>0.10663400000000001</v>
      </c>
      <c r="GG740">
        <v>9.8817299999999997E-2</v>
      </c>
      <c r="GH740">
        <v>33312.300000000003</v>
      </c>
      <c r="GI740">
        <v>36134.800000000003</v>
      </c>
      <c r="GJ740">
        <v>35302.400000000001</v>
      </c>
      <c r="GK740">
        <v>38620.300000000003</v>
      </c>
      <c r="GL740">
        <v>44711.5</v>
      </c>
      <c r="GM740">
        <v>50264.4</v>
      </c>
      <c r="GN740">
        <v>55182.5</v>
      </c>
      <c r="GO740">
        <v>61942.3</v>
      </c>
      <c r="GP740">
        <v>1.986</v>
      </c>
      <c r="GQ740">
        <v>1.8586</v>
      </c>
      <c r="GR740">
        <v>0.156254</v>
      </c>
      <c r="GS740">
        <v>0</v>
      </c>
      <c r="GT740">
        <v>25.224499999999999</v>
      </c>
      <c r="GU740">
        <v>999.9</v>
      </c>
      <c r="GV740">
        <v>59.863999999999997</v>
      </c>
      <c r="GW740">
        <v>28.933</v>
      </c>
      <c r="GX740">
        <v>26.578099999999999</v>
      </c>
      <c r="GY740">
        <v>60.2791</v>
      </c>
      <c r="GZ740">
        <v>46.025599999999997</v>
      </c>
      <c r="HA740">
        <v>1</v>
      </c>
      <c r="HB740">
        <v>-0.05</v>
      </c>
      <c r="HC740">
        <v>7.0806099999999997E-2</v>
      </c>
      <c r="HD740">
        <v>20.113700000000001</v>
      </c>
      <c r="HE740">
        <v>5.20052</v>
      </c>
      <c r="HF740">
        <v>12.0076</v>
      </c>
      <c r="HG740">
        <v>4.976</v>
      </c>
      <c r="HH740">
        <v>3.294</v>
      </c>
      <c r="HI740">
        <v>9999</v>
      </c>
      <c r="HJ740">
        <v>9999</v>
      </c>
      <c r="HK740">
        <v>9999</v>
      </c>
      <c r="HL740">
        <v>621.20000000000005</v>
      </c>
      <c r="HM740">
        <v>1.8631899999999999</v>
      </c>
      <c r="HN740">
        <v>1.8680699999999999</v>
      </c>
      <c r="HO740">
        <v>1.8678300000000001</v>
      </c>
      <c r="HP740">
        <v>1.8690500000000001</v>
      </c>
      <c r="HQ740">
        <v>1.86981</v>
      </c>
      <c r="HR740">
        <v>1.8658399999999999</v>
      </c>
      <c r="HS740">
        <v>1.8669100000000001</v>
      </c>
      <c r="HT740">
        <v>1.86829</v>
      </c>
      <c r="HU740">
        <v>5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8.1509999999999998</v>
      </c>
      <c r="II740">
        <v>0.51459999999999995</v>
      </c>
      <c r="IJ740">
        <v>3.6346291650323699</v>
      </c>
      <c r="IK740">
        <v>5.6267518783259399E-3</v>
      </c>
      <c r="IL740">
        <v>2.30191766742704E-7</v>
      </c>
      <c r="IM740">
        <v>-2.9562642023804099E-10</v>
      </c>
      <c r="IN740">
        <v>-4.4408053959193901E-2</v>
      </c>
      <c r="IO740">
        <v>-1.77651730019769E-2</v>
      </c>
      <c r="IP740">
        <v>2.0502542247495602E-3</v>
      </c>
      <c r="IQ740">
        <v>-1.6883999477825899E-5</v>
      </c>
      <c r="IR740">
        <v>-3</v>
      </c>
      <c r="IS740">
        <v>1845</v>
      </c>
      <c r="IT740">
        <v>1</v>
      </c>
      <c r="IU740">
        <v>26</v>
      </c>
      <c r="IV740">
        <v>23325.8</v>
      </c>
      <c r="IW740">
        <v>23325.8</v>
      </c>
      <c r="IX740">
        <v>1.8481399999999999</v>
      </c>
      <c r="IY740">
        <v>2.6086399999999998</v>
      </c>
      <c r="IZ740">
        <v>1.5478499999999999</v>
      </c>
      <c r="JA740">
        <v>2.3095699999999999</v>
      </c>
      <c r="JB740">
        <v>1.3464400000000001</v>
      </c>
      <c r="JC740">
        <v>2.4047900000000002</v>
      </c>
      <c r="JD740">
        <v>33.400799999999997</v>
      </c>
      <c r="JE740">
        <v>24.218800000000002</v>
      </c>
      <c r="JF740">
        <v>18</v>
      </c>
      <c r="JG740">
        <v>500.49299999999999</v>
      </c>
      <c r="JH740">
        <v>417.548</v>
      </c>
      <c r="JI740">
        <v>25.0001</v>
      </c>
      <c r="JJ740">
        <v>26.621400000000001</v>
      </c>
      <c r="JK740">
        <v>29.9999</v>
      </c>
      <c r="JL740">
        <v>26.5716</v>
      </c>
      <c r="JM740">
        <v>26.512899999999998</v>
      </c>
      <c r="JN740">
        <v>36.9893</v>
      </c>
      <c r="JO740">
        <v>25.1357</v>
      </c>
      <c r="JP740">
        <v>100</v>
      </c>
      <c r="JQ740">
        <v>25</v>
      </c>
      <c r="JR740">
        <v>877.82600000000002</v>
      </c>
      <c r="JS740">
        <v>22.238900000000001</v>
      </c>
      <c r="JT740">
        <v>102.366</v>
      </c>
      <c r="JU740">
        <v>103.10599999999999</v>
      </c>
    </row>
    <row r="741" spans="1:281" x14ac:dyDescent="0.2">
      <c r="A741">
        <v>725</v>
      </c>
      <c r="B741">
        <v>1658951181.5</v>
      </c>
      <c r="C741">
        <v>9388.4000000953693</v>
      </c>
      <c r="D741" t="s">
        <v>1880</v>
      </c>
      <c r="E741" t="s">
        <v>1881</v>
      </c>
      <c r="F741">
        <v>5</v>
      </c>
      <c r="G741" t="s">
        <v>1777</v>
      </c>
      <c r="H741" t="s">
        <v>416</v>
      </c>
      <c r="I741">
        <v>1658951173.7142899</v>
      </c>
      <c r="J741">
        <f t="shared" si="550"/>
        <v>2.549058135256362E-3</v>
      </c>
      <c r="K741">
        <f t="shared" si="551"/>
        <v>2.5490581352563622</v>
      </c>
      <c r="L741">
        <f t="shared" si="552"/>
        <v>19.236965456566359</v>
      </c>
      <c r="M741">
        <f t="shared" si="553"/>
        <v>802.56799999999998</v>
      </c>
      <c r="N741">
        <f t="shared" si="554"/>
        <v>551.59935327281789</v>
      </c>
      <c r="O741">
        <f t="shared" si="555"/>
        <v>49.800455096948312</v>
      </c>
      <c r="P741">
        <f t="shared" si="556"/>
        <v>72.45884428453914</v>
      </c>
      <c r="Q741">
        <f t="shared" si="557"/>
        <v>0.13679971698504986</v>
      </c>
      <c r="R741">
        <f t="shared" si="558"/>
        <v>2.7514016777689321</v>
      </c>
      <c r="S741">
        <f t="shared" si="559"/>
        <v>0.13313031169672898</v>
      </c>
      <c r="T741">
        <f t="shared" si="560"/>
        <v>8.3527928225765949E-2</v>
      </c>
      <c r="U741">
        <f t="shared" si="561"/>
        <v>321.511722558028</v>
      </c>
      <c r="V741">
        <f t="shared" si="562"/>
        <v>28.681137382204767</v>
      </c>
      <c r="W741">
        <f t="shared" si="563"/>
        <v>28.681137382204767</v>
      </c>
      <c r="X741">
        <f t="shared" si="564"/>
        <v>3.9481607313212801</v>
      </c>
      <c r="Y741">
        <f t="shared" si="565"/>
        <v>62.294219059518873</v>
      </c>
      <c r="Z741">
        <f t="shared" si="566"/>
        <v>2.2791067249623307</v>
      </c>
      <c r="AA741">
        <f t="shared" si="567"/>
        <v>3.6586167374291398</v>
      </c>
      <c r="AB741">
        <f t="shared" si="568"/>
        <v>1.6690540063589494</v>
      </c>
      <c r="AC741">
        <f t="shared" si="569"/>
        <v>-112.41346376480557</v>
      </c>
      <c r="AD741">
        <f t="shared" si="570"/>
        <v>-193.83725546574036</v>
      </c>
      <c r="AE741">
        <f t="shared" si="571"/>
        <v>-15.360880999558255</v>
      </c>
      <c r="AF741">
        <f t="shared" si="572"/>
        <v>-9.9877672076189583E-2</v>
      </c>
      <c r="AG741">
        <f t="shared" si="573"/>
        <v>37.983865357466442</v>
      </c>
      <c r="AH741">
        <f t="shared" si="574"/>
        <v>2.5431902158133206</v>
      </c>
      <c r="AI741">
        <f t="shared" si="575"/>
        <v>19.236965456566359</v>
      </c>
      <c r="AJ741">
        <v>887.42704979394</v>
      </c>
      <c r="AK741">
        <v>847.70749696969699</v>
      </c>
      <c r="AL741">
        <v>3.3627855411254801</v>
      </c>
      <c r="AM741">
        <v>66.33</v>
      </c>
      <c r="AN741">
        <f t="shared" si="576"/>
        <v>2.5490581352563622</v>
      </c>
      <c r="AO741">
        <v>22.2639315014742</v>
      </c>
      <c r="AP741">
        <v>25.244443636363599</v>
      </c>
      <c r="AQ741">
        <v>1.45471586998395E-4</v>
      </c>
      <c r="AR741">
        <v>88.640650729912196</v>
      </c>
      <c r="AS741">
        <v>0</v>
      </c>
      <c r="AT741">
        <v>0</v>
      </c>
      <c r="AU741">
        <f t="shared" si="577"/>
        <v>1</v>
      </c>
      <c r="AV741">
        <f t="shared" si="578"/>
        <v>0</v>
      </c>
      <c r="AW741">
        <f t="shared" si="579"/>
        <v>47623.203938588231</v>
      </c>
      <c r="AX741" t="s">
        <v>417</v>
      </c>
      <c r="AY741" t="s">
        <v>417</v>
      </c>
      <c r="AZ741">
        <v>0</v>
      </c>
      <c r="BA741">
        <v>0</v>
      </c>
      <c r="BB741" t="e">
        <f t="shared" si="580"/>
        <v>#DIV/0!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 t="e">
        <f t="shared" si="581"/>
        <v>#DIV/0!</v>
      </c>
      <c r="BI741">
        <v>0.5</v>
      </c>
      <c r="BJ741">
        <f t="shared" si="582"/>
        <v>1681.2053567658174</v>
      </c>
      <c r="BK741">
        <f t="shared" si="583"/>
        <v>19.236965456566359</v>
      </c>
      <c r="BL741" t="e">
        <f t="shared" si="584"/>
        <v>#DIV/0!</v>
      </c>
      <c r="BM741">
        <f t="shared" si="585"/>
        <v>1.1442365074052023E-2</v>
      </c>
      <c r="BN741" t="e">
        <f t="shared" si="586"/>
        <v>#DIV/0!</v>
      </c>
      <c r="BO741" t="e">
        <f t="shared" si="587"/>
        <v>#DIV/0!</v>
      </c>
      <c r="BP741" t="s">
        <v>417</v>
      </c>
      <c r="BQ741">
        <v>0</v>
      </c>
      <c r="BR741" t="e">
        <f t="shared" si="588"/>
        <v>#DIV/0!</v>
      </c>
      <c r="BS741" t="e">
        <f t="shared" si="589"/>
        <v>#DIV/0!</v>
      </c>
      <c r="BT741" t="e">
        <f t="shared" si="590"/>
        <v>#DIV/0!</v>
      </c>
      <c r="BU741" t="e">
        <f t="shared" si="591"/>
        <v>#DIV/0!</v>
      </c>
      <c r="BV741" t="e">
        <f t="shared" si="592"/>
        <v>#DIV/0!</v>
      </c>
      <c r="BW741" t="e">
        <f t="shared" si="593"/>
        <v>#DIV/0!</v>
      </c>
      <c r="BX741" t="e">
        <f t="shared" si="594"/>
        <v>#DIV/0!</v>
      </c>
      <c r="BY741" t="e">
        <f t="shared" si="595"/>
        <v>#DIV/0!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 t="shared" si="596"/>
        <v>2000.01</v>
      </c>
      <c r="CS741">
        <f t="shared" si="597"/>
        <v>1681.2053567658174</v>
      </c>
      <c r="CT741">
        <f t="shared" si="598"/>
        <v>0.84059847539053179</v>
      </c>
      <c r="CU741">
        <f t="shared" si="599"/>
        <v>0.16075505750372648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1658951173.7142899</v>
      </c>
      <c r="DB741">
        <v>802.56799999999998</v>
      </c>
      <c r="DC741">
        <v>850.59460714285694</v>
      </c>
      <c r="DD741">
        <v>25.243821428571401</v>
      </c>
      <c r="DE741">
        <v>22.269239285714299</v>
      </c>
      <c r="DF741">
        <v>794.46621428571405</v>
      </c>
      <c r="DG741">
        <v>24.729085714285699</v>
      </c>
      <c r="DH741">
        <v>500.03467857142903</v>
      </c>
      <c r="DI741">
        <v>90.241139285714297</v>
      </c>
      <c r="DJ741">
        <v>4.2605249999999997E-2</v>
      </c>
      <c r="DK741">
        <v>27.374371428571401</v>
      </c>
      <c r="DL741">
        <v>27.791603571428599</v>
      </c>
      <c r="DM741">
        <v>999.9</v>
      </c>
      <c r="DN741">
        <v>0</v>
      </c>
      <c r="DO741">
        <v>0</v>
      </c>
      <c r="DP741">
        <v>9992.5</v>
      </c>
      <c r="DQ741">
        <v>0</v>
      </c>
      <c r="DR741">
        <v>10.7924857142857</v>
      </c>
      <c r="DS741">
        <v>-48.026439285714297</v>
      </c>
      <c r="DT741">
        <v>823.352714285714</v>
      </c>
      <c r="DU741">
        <v>869.96799999999996</v>
      </c>
      <c r="DV741">
        <v>2.97459964285714</v>
      </c>
      <c r="DW741">
        <v>850.59460714285694</v>
      </c>
      <c r="DX741">
        <v>22.269239285714299</v>
      </c>
      <c r="DY741">
        <v>2.27803178571429</v>
      </c>
      <c r="DZ741">
        <v>2.00960035714286</v>
      </c>
      <c r="EA741">
        <v>19.521896428571399</v>
      </c>
      <c r="EB741">
        <v>17.520174999999998</v>
      </c>
      <c r="EC741">
        <v>2000.01</v>
      </c>
      <c r="ED741">
        <v>0.98000242857142905</v>
      </c>
      <c r="EE741">
        <v>1.9997600000000001E-2</v>
      </c>
      <c r="EF741">
        <v>0</v>
      </c>
      <c r="EG741">
        <v>690.22135714285696</v>
      </c>
      <c r="EH741">
        <v>5.0006300000000001</v>
      </c>
      <c r="EI741">
        <v>13633.1</v>
      </c>
      <c r="EJ741">
        <v>17257.003571428599</v>
      </c>
      <c r="EK741">
        <v>38.186999999999998</v>
      </c>
      <c r="EL741">
        <v>38.311999999999998</v>
      </c>
      <c r="EM741">
        <v>37.75</v>
      </c>
      <c r="EN741">
        <v>37.609250000000003</v>
      </c>
      <c r="EO741">
        <v>39.2455</v>
      </c>
      <c r="EP741">
        <v>1955.11142857143</v>
      </c>
      <c r="EQ741">
        <v>39.898571428571401</v>
      </c>
      <c r="ER741">
        <v>0</v>
      </c>
      <c r="ES741">
        <v>1658951182.2</v>
      </c>
      <c r="ET741">
        <v>0</v>
      </c>
      <c r="EU741">
        <v>690.35720000000003</v>
      </c>
      <c r="EV741">
        <v>16.646923081874299</v>
      </c>
      <c r="EW741">
        <v>349.13076920387999</v>
      </c>
      <c r="EX741">
        <v>13635.564</v>
      </c>
      <c r="EY741">
        <v>15</v>
      </c>
      <c r="EZ741">
        <v>0</v>
      </c>
      <c r="FA741" t="s">
        <v>419</v>
      </c>
      <c r="FB741">
        <v>1657551626.5</v>
      </c>
      <c r="FC741">
        <v>1657551629</v>
      </c>
      <c r="FD741">
        <v>0</v>
      </c>
      <c r="FE741">
        <v>0.40300000000000002</v>
      </c>
      <c r="FF741">
        <v>8.9999999999999993E-3</v>
      </c>
      <c r="FG741">
        <v>9.41</v>
      </c>
      <c r="FH741">
        <v>8.6999999999999994E-2</v>
      </c>
      <c r="FI741">
        <v>417</v>
      </c>
      <c r="FJ741">
        <v>17</v>
      </c>
      <c r="FK741">
        <v>1.61</v>
      </c>
      <c r="FL741">
        <v>0.59</v>
      </c>
      <c r="FM741">
        <v>-47.6562780487805</v>
      </c>
      <c r="FN741">
        <v>-6.3595128919860704</v>
      </c>
      <c r="FO741">
        <v>0.66383455421648796</v>
      </c>
      <c r="FP741">
        <v>0</v>
      </c>
      <c r="FQ741">
        <v>689.18394117647097</v>
      </c>
      <c r="FR741">
        <v>18.057784563716599</v>
      </c>
      <c r="FS741">
        <v>1.78798600042513</v>
      </c>
      <c r="FT741">
        <v>0</v>
      </c>
      <c r="FU741">
        <v>2.9722424390243898</v>
      </c>
      <c r="FV741">
        <v>3.3827247386763001E-2</v>
      </c>
      <c r="FW741">
        <v>4.8986567499263601E-3</v>
      </c>
      <c r="FX741">
        <v>1</v>
      </c>
      <c r="FY741">
        <v>1</v>
      </c>
      <c r="FZ741">
        <v>3</v>
      </c>
      <c r="GA741" t="s">
        <v>438</v>
      </c>
      <c r="GB741">
        <v>2.9742999999999999</v>
      </c>
      <c r="GC741">
        <v>2.6965300000000001</v>
      </c>
      <c r="GD741">
        <v>0.14685799999999999</v>
      </c>
      <c r="GE741">
        <v>0.15343799999999999</v>
      </c>
      <c r="GF741">
        <v>0.106653</v>
      </c>
      <c r="GG741">
        <v>9.8794199999999999E-2</v>
      </c>
      <c r="GH741">
        <v>33236.5</v>
      </c>
      <c r="GI741">
        <v>36051</v>
      </c>
      <c r="GJ741">
        <v>35302.300000000003</v>
      </c>
      <c r="GK741">
        <v>38619.9</v>
      </c>
      <c r="GL741">
        <v>44711.199999999997</v>
      </c>
      <c r="GM741">
        <v>50265.5</v>
      </c>
      <c r="GN741">
        <v>55183.3</v>
      </c>
      <c r="GO741">
        <v>61941.9</v>
      </c>
      <c r="GP741">
        <v>1.9863999999999999</v>
      </c>
      <c r="GQ741">
        <v>1.8582000000000001</v>
      </c>
      <c r="GR741">
        <v>0.15732599999999999</v>
      </c>
      <c r="GS741">
        <v>0</v>
      </c>
      <c r="GT741">
        <v>25.224499999999999</v>
      </c>
      <c r="GU741">
        <v>999.9</v>
      </c>
      <c r="GV741">
        <v>59.863999999999997</v>
      </c>
      <c r="GW741">
        <v>28.933</v>
      </c>
      <c r="GX741">
        <v>26.575299999999999</v>
      </c>
      <c r="GY741">
        <v>60.409100000000002</v>
      </c>
      <c r="GZ741">
        <v>45.913499999999999</v>
      </c>
      <c r="HA741">
        <v>1</v>
      </c>
      <c r="HB741">
        <v>-4.9959400000000001E-2</v>
      </c>
      <c r="HC741">
        <v>7.3202600000000007E-2</v>
      </c>
      <c r="HD741">
        <v>20.113800000000001</v>
      </c>
      <c r="HE741">
        <v>5.1981200000000003</v>
      </c>
      <c r="HF741">
        <v>12.0076</v>
      </c>
      <c r="HG741">
        <v>4.9756</v>
      </c>
      <c r="HH741">
        <v>3.2938000000000001</v>
      </c>
      <c r="HI741">
        <v>9999</v>
      </c>
      <c r="HJ741">
        <v>9999</v>
      </c>
      <c r="HK741">
        <v>9999</v>
      </c>
      <c r="HL741">
        <v>621.20000000000005</v>
      </c>
      <c r="HM741">
        <v>1.8631</v>
      </c>
      <c r="HN741">
        <v>1.8680099999999999</v>
      </c>
      <c r="HO741">
        <v>1.8677999999999999</v>
      </c>
      <c r="HP741">
        <v>1.86893</v>
      </c>
      <c r="HQ741">
        <v>1.86981</v>
      </c>
      <c r="HR741">
        <v>1.8658399999999999</v>
      </c>
      <c r="HS741">
        <v>1.8669100000000001</v>
      </c>
      <c r="HT741">
        <v>1.86829</v>
      </c>
      <c r="HU741">
        <v>5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8.2390000000000008</v>
      </c>
      <c r="II741">
        <v>0.51480000000000004</v>
      </c>
      <c r="IJ741">
        <v>3.6346291650323699</v>
      </c>
      <c r="IK741">
        <v>5.6267518783259399E-3</v>
      </c>
      <c r="IL741">
        <v>2.30191766742704E-7</v>
      </c>
      <c r="IM741">
        <v>-2.9562642023804099E-10</v>
      </c>
      <c r="IN741">
        <v>-4.4408053959193901E-2</v>
      </c>
      <c r="IO741">
        <v>-1.77651730019769E-2</v>
      </c>
      <c r="IP741">
        <v>2.0502542247495602E-3</v>
      </c>
      <c r="IQ741">
        <v>-1.6883999477825899E-5</v>
      </c>
      <c r="IR741">
        <v>-3</v>
      </c>
      <c r="IS741">
        <v>1845</v>
      </c>
      <c r="IT741">
        <v>1</v>
      </c>
      <c r="IU741">
        <v>26</v>
      </c>
      <c r="IV741">
        <v>23325.9</v>
      </c>
      <c r="IW741">
        <v>23325.9</v>
      </c>
      <c r="IX741">
        <v>1.87622</v>
      </c>
      <c r="IY741">
        <v>2.6098599999999998</v>
      </c>
      <c r="IZ741">
        <v>1.5478499999999999</v>
      </c>
      <c r="JA741">
        <v>2.3095699999999999</v>
      </c>
      <c r="JB741">
        <v>1.3464400000000001</v>
      </c>
      <c r="JC741">
        <v>2.3864700000000001</v>
      </c>
      <c r="JD741">
        <v>33.400799999999997</v>
      </c>
      <c r="JE741">
        <v>24.210100000000001</v>
      </c>
      <c r="JF741">
        <v>18</v>
      </c>
      <c r="JG741">
        <v>500.75799999999998</v>
      </c>
      <c r="JH741">
        <v>417.32</v>
      </c>
      <c r="JI741">
        <v>25.000399999999999</v>
      </c>
      <c r="JJ741">
        <v>26.6205</v>
      </c>
      <c r="JK741">
        <v>30</v>
      </c>
      <c r="JL741">
        <v>26.5716</v>
      </c>
      <c r="JM741">
        <v>26.512899999999998</v>
      </c>
      <c r="JN741">
        <v>37.6006</v>
      </c>
      <c r="JO741">
        <v>25.1357</v>
      </c>
      <c r="JP741">
        <v>100</v>
      </c>
      <c r="JQ741">
        <v>25</v>
      </c>
      <c r="JR741">
        <v>891.31399999999996</v>
      </c>
      <c r="JS741">
        <v>22.227499999999999</v>
      </c>
      <c r="JT741">
        <v>102.367</v>
      </c>
      <c r="JU741">
        <v>103.105</v>
      </c>
    </row>
    <row r="742" spans="1:281" x14ac:dyDescent="0.2">
      <c r="A742">
        <v>726</v>
      </c>
      <c r="B742">
        <v>1658951186.5</v>
      </c>
      <c r="C742">
        <v>9393.4000000953693</v>
      </c>
      <c r="D742" t="s">
        <v>1882</v>
      </c>
      <c r="E742" t="s">
        <v>1883</v>
      </c>
      <c r="F742">
        <v>5</v>
      </c>
      <c r="G742" t="s">
        <v>1777</v>
      </c>
      <c r="H742" t="s">
        <v>416</v>
      </c>
      <c r="I742">
        <v>1658951179</v>
      </c>
      <c r="J742">
        <f t="shared" si="550"/>
        <v>2.5547404657772065E-3</v>
      </c>
      <c r="K742">
        <f t="shared" si="551"/>
        <v>2.5547404657772064</v>
      </c>
      <c r="L742">
        <f t="shared" si="552"/>
        <v>19.422976520267518</v>
      </c>
      <c r="M742">
        <f t="shared" si="553"/>
        <v>819.80574074074104</v>
      </c>
      <c r="N742">
        <f t="shared" si="554"/>
        <v>566.71798416297474</v>
      </c>
      <c r="O742">
        <f t="shared" si="555"/>
        <v>51.164968615686263</v>
      </c>
      <c r="P742">
        <f t="shared" si="556"/>
        <v>74.014476632343744</v>
      </c>
      <c r="Q742">
        <f t="shared" si="557"/>
        <v>0.13715572601745324</v>
      </c>
      <c r="R742">
        <f t="shared" si="558"/>
        <v>2.7538772147208359</v>
      </c>
      <c r="S742">
        <f t="shared" si="559"/>
        <v>0.13347069408110046</v>
      </c>
      <c r="T742">
        <f t="shared" si="560"/>
        <v>8.3742022689039256E-2</v>
      </c>
      <c r="U742">
        <f t="shared" si="561"/>
        <v>321.50872627230092</v>
      </c>
      <c r="V742">
        <f t="shared" si="562"/>
        <v>28.678967045603933</v>
      </c>
      <c r="W742">
        <f t="shared" si="563"/>
        <v>28.678967045603933</v>
      </c>
      <c r="X742">
        <f t="shared" si="564"/>
        <v>3.9476637452429006</v>
      </c>
      <c r="Y742">
        <f t="shared" si="565"/>
        <v>62.29401067616034</v>
      </c>
      <c r="Z742">
        <f t="shared" si="566"/>
        <v>2.2791661969577661</v>
      </c>
      <c r="AA742">
        <f t="shared" si="567"/>
        <v>3.6587244459281441</v>
      </c>
      <c r="AB742">
        <f t="shared" si="568"/>
        <v>1.6684975482851345</v>
      </c>
      <c r="AC742">
        <f t="shared" si="569"/>
        <v>-112.66405454077481</v>
      </c>
      <c r="AD742">
        <f t="shared" si="570"/>
        <v>-193.61480824039893</v>
      </c>
      <c r="AE742">
        <f t="shared" si="571"/>
        <v>-15.329332725451753</v>
      </c>
      <c r="AF742">
        <f t="shared" si="572"/>
        <v>-9.946923432460153E-2</v>
      </c>
      <c r="AG742">
        <f t="shared" si="573"/>
        <v>38.337929545695985</v>
      </c>
      <c r="AH742">
        <f t="shared" si="574"/>
        <v>2.5484178077811657</v>
      </c>
      <c r="AI742">
        <f t="shared" si="575"/>
        <v>19.422976520267518</v>
      </c>
      <c r="AJ742">
        <v>904.44175233939404</v>
      </c>
      <c r="AK742">
        <v>864.51910909090998</v>
      </c>
      <c r="AL742">
        <v>3.3576138528140098</v>
      </c>
      <c r="AM742">
        <v>66.33</v>
      </c>
      <c r="AN742">
        <f t="shared" si="576"/>
        <v>2.5547404657772064</v>
      </c>
      <c r="AO742">
        <v>22.259036808069101</v>
      </c>
      <c r="AP742">
        <v>25.246643030303002</v>
      </c>
      <c r="AQ742">
        <v>7.25391079447043E-5</v>
      </c>
      <c r="AR742">
        <v>88.640650729912196</v>
      </c>
      <c r="AS742">
        <v>0</v>
      </c>
      <c r="AT742">
        <v>0</v>
      </c>
      <c r="AU742">
        <f t="shared" si="577"/>
        <v>1</v>
      </c>
      <c r="AV742">
        <f t="shared" si="578"/>
        <v>0</v>
      </c>
      <c r="AW742">
        <f t="shared" si="579"/>
        <v>47690.138008448186</v>
      </c>
      <c r="AX742" t="s">
        <v>417</v>
      </c>
      <c r="AY742" t="s">
        <v>417</v>
      </c>
      <c r="AZ742">
        <v>0</v>
      </c>
      <c r="BA742">
        <v>0</v>
      </c>
      <c r="BB742" t="e">
        <f t="shared" si="580"/>
        <v>#DIV/0!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 t="e">
        <f t="shared" si="581"/>
        <v>#DIV/0!</v>
      </c>
      <c r="BI742">
        <v>0.5</v>
      </c>
      <c r="BJ742">
        <f t="shared" si="582"/>
        <v>1681.189499622953</v>
      </c>
      <c r="BK742">
        <f t="shared" si="583"/>
        <v>19.422976520267518</v>
      </c>
      <c r="BL742" t="e">
        <f t="shared" si="584"/>
        <v>#DIV/0!</v>
      </c>
      <c r="BM742">
        <f t="shared" si="585"/>
        <v>1.1553115531963283E-2</v>
      </c>
      <c r="BN742" t="e">
        <f t="shared" si="586"/>
        <v>#DIV/0!</v>
      </c>
      <c r="BO742" t="e">
        <f t="shared" si="587"/>
        <v>#DIV/0!</v>
      </c>
      <c r="BP742" t="s">
        <v>417</v>
      </c>
      <c r="BQ742">
        <v>0</v>
      </c>
      <c r="BR742" t="e">
        <f t="shared" si="588"/>
        <v>#DIV/0!</v>
      </c>
      <c r="BS742" t="e">
        <f t="shared" si="589"/>
        <v>#DIV/0!</v>
      </c>
      <c r="BT742" t="e">
        <f t="shared" si="590"/>
        <v>#DIV/0!</v>
      </c>
      <c r="BU742" t="e">
        <f t="shared" si="591"/>
        <v>#DIV/0!</v>
      </c>
      <c r="BV742" t="e">
        <f t="shared" si="592"/>
        <v>#DIV/0!</v>
      </c>
      <c r="BW742" t="e">
        <f t="shared" si="593"/>
        <v>#DIV/0!</v>
      </c>
      <c r="BX742" t="e">
        <f t="shared" si="594"/>
        <v>#DIV/0!</v>
      </c>
      <c r="BY742" t="e">
        <f t="shared" si="595"/>
        <v>#DIV/0!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 t="shared" si="596"/>
        <v>1999.9911111111101</v>
      </c>
      <c r="CS742">
        <f t="shared" si="597"/>
        <v>1681.189499622953</v>
      </c>
      <c r="CT742">
        <f t="shared" si="598"/>
        <v>0.84059848580474716</v>
      </c>
      <c r="CU742">
        <f t="shared" si="599"/>
        <v>0.16075507760316213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1658951179</v>
      </c>
      <c r="DB742">
        <v>819.80574074074104</v>
      </c>
      <c r="DC742">
        <v>868.31474074074094</v>
      </c>
      <c r="DD742">
        <v>25.244703703703699</v>
      </c>
      <c r="DE742">
        <v>22.264022222222199</v>
      </c>
      <c r="DF742">
        <v>811.61085185185198</v>
      </c>
      <c r="DG742">
        <v>24.729929629629599</v>
      </c>
      <c r="DH742">
        <v>500.03674074074098</v>
      </c>
      <c r="DI742">
        <v>90.240607407407396</v>
      </c>
      <c r="DJ742">
        <v>4.23376296296296E-2</v>
      </c>
      <c r="DK742">
        <v>27.3748740740741</v>
      </c>
      <c r="DL742">
        <v>27.7943777777778</v>
      </c>
      <c r="DM742">
        <v>999.9</v>
      </c>
      <c r="DN742">
        <v>0</v>
      </c>
      <c r="DO742">
        <v>0</v>
      </c>
      <c r="DP742">
        <v>10007.222222222201</v>
      </c>
      <c r="DQ742">
        <v>0</v>
      </c>
      <c r="DR742">
        <v>10.8019777777778</v>
      </c>
      <c r="DS742">
        <v>-48.508903703703702</v>
      </c>
      <c r="DT742">
        <v>841.03751851851905</v>
      </c>
      <c r="DU742">
        <v>888.08696296296296</v>
      </c>
      <c r="DV742">
        <v>2.9806940740740702</v>
      </c>
      <c r="DW742">
        <v>868.31474074074094</v>
      </c>
      <c r="DX742">
        <v>22.264022222222199</v>
      </c>
      <c r="DY742">
        <v>2.2780981481481501</v>
      </c>
      <c r="DZ742">
        <v>2.0091177777777798</v>
      </c>
      <c r="EA742">
        <v>19.522355555555599</v>
      </c>
      <c r="EB742">
        <v>17.516377777777802</v>
      </c>
      <c r="EC742">
        <v>1999.9911111111101</v>
      </c>
      <c r="ED742">
        <v>0.98000200000000004</v>
      </c>
      <c r="EE742">
        <v>1.9998048148148099E-2</v>
      </c>
      <c r="EF742">
        <v>0</v>
      </c>
      <c r="EG742">
        <v>691.74296296296302</v>
      </c>
      <c r="EH742">
        <v>5.0006300000000001</v>
      </c>
      <c r="EI742">
        <v>13663.3666666667</v>
      </c>
      <c r="EJ742">
        <v>17256.851851851901</v>
      </c>
      <c r="EK742">
        <v>38.186999999999998</v>
      </c>
      <c r="EL742">
        <v>38.311999999999998</v>
      </c>
      <c r="EM742">
        <v>37.75</v>
      </c>
      <c r="EN742">
        <v>37.620333333333299</v>
      </c>
      <c r="EO742">
        <v>39.245333333333299</v>
      </c>
      <c r="EP742">
        <v>1955.09222222222</v>
      </c>
      <c r="EQ742">
        <v>39.898888888888898</v>
      </c>
      <c r="ER742">
        <v>0</v>
      </c>
      <c r="ES742">
        <v>1658951187.5999999</v>
      </c>
      <c r="ET742">
        <v>0</v>
      </c>
      <c r="EU742">
        <v>691.827038461538</v>
      </c>
      <c r="EV742">
        <v>17.396547012807901</v>
      </c>
      <c r="EW742">
        <v>337.44957267119003</v>
      </c>
      <c r="EX742">
        <v>13664.592307692301</v>
      </c>
      <c r="EY742">
        <v>15</v>
      </c>
      <c r="EZ742">
        <v>0</v>
      </c>
      <c r="FA742" t="s">
        <v>419</v>
      </c>
      <c r="FB742">
        <v>1657551626.5</v>
      </c>
      <c r="FC742">
        <v>1657551629</v>
      </c>
      <c r="FD742">
        <v>0</v>
      </c>
      <c r="FE742">
        <v>0.40300000000000002</v>
      </c>
      <c r="FF742">
        <v>8.9999999999999993E-3</v>
      </c>
      <c r="FG742">
        <v>9.41</v>
      </c>
      <c r="FH742">
        <v>8.6999999999999994E-2</v>
      </c>
      <c r="FI742">
        <v>417</v>
      </c>
      <c r="FJ742">
        <v>17</v>
      </c>
      <c r="FK742">
        <v>1.61</v>
      </c>
      <c r="FL742">
        <v>0.59</v>
      </c>
      <c r="FM742">
        <v>-48.126314634146297</v>
      </c>
      <c r="FN742">
        <v>-5.6420592334494604</v>
      </c>
      <c r="FO742">
        <v>0.593897004111958</v>
      </c>
      <c r="FP742">
        <v>0</v>
      </c>
      <c r="FQ742">
        <v>690.641147058824</v>
      </c>
      <c r="FR742">
        <v>17.3286631036293</v>
      </c>
      <c r="FS742">
        <v>1.7149297041390299</v>
      </c>
      <c r="FT742">
        <v>0</v>
      </c>
      <c r="FU742">
        <v>2.97666341463415</v>
      </c>
      <c r="FV742">
        <v>6.94135191637692E-2</v>
      </c>
      <c r="FW742">
        <v>7.8557027940887297E-3</v>
      </c>
      <c r="FX742">
        <v>1</v>
      </c>
      <c r="FY742">
        <v>1</v>
      </c>
      <c r="FZ742">
        <v>3</v>
      </c>
      <c r="GA742" t="s">
        <v>438</v>
      </c>
      <c r="GB742">
        <v>2.97349</v>
      </c>
      <c r="GC742">
        <v>2.6961599999999999</v>
      </c>
      <c r="GD742">
        <v>0.14878</v>
      </c>
      <c r="GE742">
        <v>0.155307</v>
      </c>
      <c r="GF742">
        <v>0.106646</v>
      </c>
      <c r="GG742">
        <v>9.8772600000000002E-2</v>
      </c>
      <c r="GH742">
        <v>33161.599999999999</v>
      </c>
      <c r="GI742">
        <v>35971.5</v>
      </c>
      <c r="GJ742">
        <v>35302.300000000003</v>
      </c>
      <c r="GK742">
        <v>38619.9</v>
      </c>
      <c r="GL742">
        <v>44711.4</v>
      </c>
      <c r="GM742">
        <v>50266.6</v>
      </c>
      <c r="GN742">
        <v>55183</v>
      </c>
      <c r="GO742">
        <v>61941.7</v>
      </c>
      <c r="GP742">
        <v>1.986</v>
      </c>
      <c r="GQ742">
        <v>1.8592</v>
      </c>
      <c r="GR742">
        <v>0.15673000000000001</v>
      </c>
      <c r="GS742">
        <v>0</v>
      </c>
      <c r="GT742">
        <v>25.2224</v>
      </c>
      <c r="GU742">
        <v>999.9</v>
      </c>
      <c r="GV742">
        <v>59.863999999999997</v>
      </c>
      <c r="GW742">
        <v>28.933</v>
      </c>
      <c r="GX742">
        <v>26.576599999999999</v>
      </c>
      <c r="GY742">
        <v>60.119100000000003</v>
      </c>
      <c r="GZ742">
        <v>45.857399999999998</v>
      </c>
      <c r="HA742">
        <v>1</v>
      </c>
      <c r="HB742">
        <v>-0.05</v>
      </c>
      <c r="HC742">
        <v>7.2331199999999998E-2</v>
      </c>
      <c r="HD742">
        <v>20.113800000000001</v>
      </c>
      <c r="HE742">
        <v>5.1993200000000002</v>
      </c>
      <c r="HF742">
        <v>12.0052</v>
      </c>
      <c r="HG742">
        <v>4.9756</v>
      </c>
      <c r="HH742">
        <v>3.294</v>
      </c>
      <c r="HI742">
        <v>9999</v>
      </c>
      <c r="HJ742">
        <v>9999</v>
      </c>
      <c r="HK742">
        <v>9999</v>
      </c>
      <c r="HL742">
        <v>621.20000000000005</v>
      </c>
      <c r="HM742">
        <v>1.8631</v>
      </c>
      <c r="HN742">
        <v>1.8680399999999999</v>
      </c>
      <c r="HO742">
        <v>1.8678300000000001</v>
      </c>
      <c r="HP742">
        <v>1.8690500000000001</v>
      </c>
      <c r="HQ742">
        <v>1.86981</v>
      </c>
      <c r="HR742">
        <v>1.8658399999999999</v>
      </c>
      <c r="HS742">
        <v>1.8669100000000001</v>
      </c>
      <c r="HT742">
        <v>1.86829</v>
      </c>
      <c r="HU742">
        <v>5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8.327</v>
      </c>
      <c r="II742">
        <v>0.51480000000000004</v>
      </c>
      <c r="IJ742">
        <v>3.6346291650323699</v>
      </c>
      <c r="IK742">
        <v>5.6267518783259399E-3</v>
      </c>
      <c r="IL742">
        <v>2.30191766742704E-7</v>
      </c>
      <c r="IM742">
        <v>-2.9562642023804099E-10</v>
      </c>
      <c r="IN742">
        <v>-4.4408053959193901E-2</v>
      </c>
      <c r="IO742">
        <v>-1.77651730019769E-2</v>
      </c>
      <c r="IP742">
        <v>2.0502542247495602E-3</v>
      </c>
      <c r="IQ742">
        <v>-1.6883999477825899E-5</v>
      </c>
      <c r="IR742">
        <v>-3</v>
      </c>
      <c r="IS742">
        <v>1845</v>
      </c>
      <c r="IT742">
        <v>1</v>
      </c>
      <c r="IU742">
        <v>26</v>
      </c>
      <c r="IV742">
        <v>23326</v>
      </c>
      <c r="IW742">
        <v>23326</v>
      </c>
      <c r="IX742">
        <v>1.9030800000000001</v>
      </c>
      <c r="IY742">
        <v>2.6098599999999998</v>
      </c>
      <c r="IZ742">
        <v>1.5478499999999999</v>
      </c>
      <c r="JA742">
        <v>2.3095699999999999</v>
      </c>
      <c r="JB742">
        <v>1.3464400000000001</v>
      </c>
      <c r="JC742">
        <v>2.4060100000000002</v>
      </c>
      <c r="JD742">
        <v>33.400799999999997</v>
      </c>
      <c r="JE742">
        <v>24.218800000000002</v>
      </c>
      <c r="JF742">
        <v>18</v>
      </c>
      <c r="JG742">
        <v>500.47300000000001</v>
      </c>
      <c r="JH742">
        <v>417.87299999999999</v>
      </c>
      <c r="JI742">
        <v>24.9999</v>
      </c>
      <c r="JJ742">
        <v>26.619199999999999</v>
      </c>
      <c r="JK742">
        <v>29.9999</v>
      </c>
      <c r="JL742">
        <v>26.569400000000002</v>
      </c>
      <c r="JM742">
        <v>26.5106</v>
      </c>
      <c r="JN742">
        <v>38.143900000000002</v>
      </c>
      <c r="JO742">
        <v>25.1357</v>
      </c>
      <c r="JP742">
        <v>100</v>
      </c>
      <c r="JQ742">
        <v>25</v>
      </c>
      <c r="JR742">
        <v>904.875</v>
      </c>
      <c r="JS742">
        <v>22.220400000000001</v>
      </c>
      <c r="JT742">
        <v>102.366</v>
      </c>
      <c r="JU742">
        <v>103.105</v>
      </c>
    </row>
    <row r="743" spans="1:281" x14ac:dyDescent="0.2">
      <c r="A743">
        <v>727</v>
      </c>
      <c r="B743">
        <v>1658951191.5</v>
      </c>
      <c r="C743">
        <v>9398.4000000953693</v>
      </c>
      <c r="D743" t="s">
        <v>1884</v>
      </c>
      <c r="E743" t="s">
        <v>1885</v>
      </c>
      <c r="F743">
        <v>5</v>
      </c>
      <c r="G743" t="s">
        <v>1777</v>
      </c>
      <c r="H743" t="s">
        <v>416</v>
      </c>
      <c r="I743">
        <v>1658951183.7142899</v>
      </c>
      <c r="J743">
        <f t="shared" si="550"/>
        <v>2.5602415748691718E-3</v>
      </c>
      <c r="K743">
        <f t="shared" si="551"/>
        <v>2.5602415748691718</v>
      </c>
      <c r="L743">
        <f t="shared" si="552"/>
        <v>19.543536924081486</v>
      </c>
      <c r="M743">
        <f t="shared" si="553"/>
        <v>835.20953571428595</v>
      </c>
      <c r="N743">
        <f t="shared" si="554"/>
        <v>580.83911301851492</v>
      </c>
      <c r="O743">
        <f t="shared" si="555"/>
        <v>52.439747889955122</v>
      </c>
      <c r="P743">
        <f t="shared" si="556"/>
        <v>75.405007180960112</v>
      </c>
      <c r="Q743">
        <f t="shared" si="557"/>
        <v>0.13751783299944648</v>
      </c>
      <c r="R743">
        <f t="shared" si="558"/>
        <v>2.7528639228050702</v>
      </c>
      <c r="S743">
        <f t="shared" si="559"/>
        <v>0.1338122766037832</v>
      </c>
      <c r="T743">
        <f t="shared" si="560"/>
        <v>8.3957285634915335E-2</v>
      </c>
      <c r="U743">
        <f t="shared" si="561"/>
        <v>321.50955152232916</v>
      </c>
      <c r="V743">
        <f t="shared" si="562"/>
        <v>28.676297128200012</v>
      </c>
      <c r="W743">
        <f t="shared" si="563"/>
        <v>28.676297128200012</v>
      </c>
      <c r="X743">
        <f t="shared" si="564"/>
        <v>3.9470524348396325</v>
      </c>
      <c r="Y743">
        <f t="shared" si="565"/>
        <v>62.301590597539636</v>
      </c>
      <c r="Z743">
        <f t="shared" si="566"/>
        <v>2.2792290984989041</v>
      </c>
      <c r="AA743">
        <f t="shared" si="567"/>
        <v>3.6583802702926715</v>
      </c>
      <c r="AB743">
        <f t="shared" si="568"/>
        <v>1.6678233363407284</v>
      </c>
      <c r="AC743">
        <f t="shared" si="569"/>
        <v>-112.90665345173048</v>
      </c>
      <c r="AD743">
        <f t="shared" si="570"/>
        <v>-193.38570113539689</v>
      </c>
      <c r="AE743">
        <f t="shared" si="571"/>
        <v>-15.316502674141654</v>
      </c>
      <c r="AF743">
        <f t="shared" si="572"/>
        <v>-9.9305738939847288E-2</v>
      </c>
      <c r="AG743">
        <f t="shared" si="573"/>
        <v>38.44604014622513</v>
      </c>
      <c r="AH743">
        <f t="shared" si="574"/>
        <v>2.5537053777563532</v>
      </c>
      <c r="AI743">
        <f t="shared" si="575"/>
        <v>19.543536924081486</v>
      </c>
      <c r="AJ743">
        <v>921.07554792727296</v>
      </c>
      <c r="AK743">
        <v>881.19460606060602</v>
      </c>
      <c r="AL743">
        <v>3.3179165367964099</v>
      </c>
      <c r="AM743">
        <v>66.33</v>
      </c>
      <c r="AN743">
        <f t="shared" si="576"/>
        <v>2.5602415748691718</v>
      </c>
      <c r="AO743">
        <v>22.254798599245401</v>
      </c>
      <c r="AP743">
        <v>25.248442424242398</v>
      </c>
      <c r="AQ743">
        <v>1.4099190297340501E-4</v>
      </c>
      <c r="AR743">
        <v>88.640650729912196</v>
      </c>
      <c r="AS743">
        <v>0</v>
      </c>
      <c r="AT743">
        <v>0</v>
      </c>
      <c r="AU743">
        <f t="shared" si="577"/>
        <v>1</v>
      </c>
      <c r="AV743">
        <f t="shared" si="578"/>
        <v>0</v>
      </c>
      <c r="AW743">
        <f t="shared" si="579"/>
        <v>47662.948513277202</v>
      </c>
      <c r="AX743" t="s">
        <v>417</v>
      </c>
      <c r="AY743" t="s">
        <v>417</v>
      </c>
      <c r="AZ743">
        <v>0</v>
      </c>
      <c r="BA743">
        <v>0</v>
      </c>
      <c r="BB743" t="e">
        <f t="shared" si="580"/>
        <v>#DIV/0!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 t="e">
        <f t="shared" si="581"/>
        <v>#DIV/0!</v>
      </c>
      <c r="BI743">
        <v>0.5</v>
      </c>
      <c r="BJ743">
        <f t="shared" si="582"/>
        <v>1681.1942246229717</v>
      </c>
      <c r="BK743">
        <f t="shared" si="583"/>
        <v>19.543536924081486</v>
      </c>
      <c r="BL743" t="e">
        <f t="shared" si="584"/>
        <v>#DIV/0!</v>
      </c>
      <c r="BM743">
        <f t="shared" si="585"/>
        <v>1.1624794231293747E-2</v>
      </c>
      <c r="BN743" t="e">
        <f t="shared" si="586"/>
        <v>#DIV/0!</v>
      </c>
      <c r="BO743" t="e">
        <f t="shared" si="587"/>
        <v>#DIV/0!</v>
      </c>
      <c r="BP743" t="s">
        <v>417</v>
      </c>
      <c r="BQ743">
        <v>0</v>
      </c>
      <c r="BR743" t="e">
        <f t="shared" si="588"/>
        <v>#DIV/0!</v>
      </c>
      <c r="BS743" t="e">
        <f t="shared" si="589"/>
        <v>#DIV/0!</v>
      </c>
      <c r="BT743" t="e">
        <f t="shared" si="590"/>
        <v>#DIV/0!</v>
      </c>
      <c r="BU743" t="e">
        <f t="shared" si="591"/>
        <v>#DIV/0!</v>
      </c>
      <c r="BV743" t="e">
        <f t="shared" si="592"/>
        <v>#DIV/0!</v>
      </c>
      <c r="BW743" t="e">
        <f t="shared" si="593"/>
        <v>#DIV/0!</v>
      </c>
      <c r="BX743" t="e">
        <f t="shared" si="594"/>
        <v>#DIV/0!</v>
      </c>
      <c r="BY743" t="e">
        <f t="shared" si="595"/>
        <v>#DIV/0!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 t="shared" si="596"/>
        <v>1999.9967857142899</v>
      </c>
      <c r="CS743">
        <f t="shared" si="597"/>
        <v>1681.1942246229717</v>
      </c>
      <c r="CT743">
        <f t="shared" si="598"/>
        <v>0.84059846327330001</v>
      </c>
      <c r="CU743">
        <f t="shared" si="599"/>
        <v>0.16075503411746908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1658951183.7142899</v>
      </c>
      <c r="DB743">
        <v>835.20953571428595</v>
      </c>
      <c r="DC743">
        <v>883.90142857142803</v>
      </c>
      <c r="DD743">
        <v>25.245457142857099</v>
      </c>
      <c r="DE743">
        <v>22.2585464285714</v>
      </c>
      <c r="DF743">
        <v>826.93171428571395</v>
      </c>
      <c r="DG743">
        <v>24.730650000000001</v>
      </c>
      <c r="DH743">
        <v>500.02885714285702</v>
      </c>
      <c r="DI743">
        <v>90.240324999999999</v>
      </c>
      <c r="DJ743">
        <v>4.2417182142857099E-2</v>
      </c>
      <c r="DK743">
        <v>27.373267857142899</v>
      </c>
      <c r="DL743">
        <v>27.78895</v>
      </c>
      <c r="DM743">
        <v>999.9</v>
      </c>
      <c r="DN743">
        <v>0</v>
      </c>
      <c r="DO743">
        <v>0</v>
      </c>
      <c r="DP743">
        <v>10001.25</v>
      </c>
      <c r="DQ743">
        <v>0</v>
      </c>
      <c r="DR743">
        <v>10.810228571428601</v>
      </c>
      <c r="DS743">
        <v>-48.691903571428597</v>
      </c>
      <c r="DT743">
        <v>856.84074999999996</v>
      </c>
      <c r="DU743">
        <v>904.02357142857204</v>
      </c>
      <c r="DV743">
        <v>2.9869203571428602</v>
      </c>
      <c r="DW743">
        <v>883.90142857142803</v>
      </c>
      <c r="DX743">
        <v>22.2585464285714</v>
      </c>
      <c r="DY743">
        <v>2.2781589285714299</v>
      </c>
      <c r="DZ743">
        <v>2.00861857142857</v>
      </c>
      <c r="EA743">
        <v>19.5227857142857</v>
      </c>
      <c r="EB743">
        <v>17.512442857142901</v>
      </c>
      <c r="EC743">
        <v>1999.9967857142899</v>
      </c>
      <c r="ED743">
        <v>0.98000253571428597</v>
      </c>
      <c r="EE743">
        <v>1.9997528571428599E-2</v>
      </c>
      <c r="EF743">
        <v>0</v>
      </c>
      <c r="EG743">
        <v>693.16485714285704</v>
      </c>
      <c r="EH743">
        <v>5.0006300000000001</v>
      </c>
      <c r="EI743">
        <v>13689.560714285701</v>
      </c>
      <c r="EJ743">
        <v>17256.896428571399</v>
      </c>
      <c r="EK743">
        <v>38.186999999999998</v>
      </c>
      <c r="EL743">
        <v>38.311999999999998</v>
      </c>
      <c r="EM743">
        <v>37.75</v>
      </c>
      <c r="EN743">
        <v>37.613750000000003</v>
      </c>
      <c r="EO743">
        <v>39.234250000000003</v>
      </c>
      <c r="EP743">
        <v>1955.0992857142901</v>
      </c>
      <c r="EQ743">
        <v>39.897500000000001</v>
      </c>
      <c r="ER743">
        <v>0</v>
      </c>
      <c r="ES743">
        <v>1658951192.4000001</v>
      </c>
      <c r="ET743">
        <v>0</v>
      </c>
      <c r="EU743">
        <v>693.25273076923099</v>
      </c>
      <c r="EV743">
        <v>16.949094016962199</v>
      </c>
      <c r="EW743">
        <v>327.08717951379998</v>
      </c>
      <c r="EX743">
        <v>13691.2038461538</v>
      </c>
      <c r="EY743">
        <v>15</v>
      </c>
      <c r="EZ743">
        <v>0</v>
      </c>
      <c r="FA743" t="s">
        <v>419</v>
      </c>
      <c r="FB743">
        <v>1657551626.5</v>
      </c>
      <c r="FC743">
        <v>1657551629</v>
      </c>
      <c r="FD743">
        <v>0</v>
      </c>
      <c r="FE743">
        <v>0.40300000000000002</v>
      </c>
      <c r="FF743">
        <v>8.9999999999999993E-3</v>
      </c>
      <c r="FG743">
        <v>9.41</v>
      </c>
      <c r="FH743">
        <v>8.6999999999999994E-2</v>
      </c>
      <c r="FI743">
        <v>417</v>
      </c>
      <c r="FJ743">
        <v>17</v>
      </c>
      <c r="FK743">
        <v>1.61</v>
      </c>
      <c r="FL743">
        <v>0.59</v>
      </c>
      <c r="FM743">
        <v>-48.489548780487802</v>
      </c>
      <c r="FN743">
        <v>-3.8681059233450301</v>
      </c>
      <c r="FO743">
        <v>0.53936010420748404</v>
      </c>
      <c r="FP743">
        <v>0</v>
      </c>
      <c r="FQ743">
        <v>692.01585294117695</v>
      </c>
      <c r="FR743">
        <v>17.5930175804863</v>
      </c>
      <c r="FS743">
        <v>1.7437089633771801</v>
      </c>
      <c r="FT743">
        <v>0</v>
      </c>
      <c r="FU743">
        <v>2.98164195121951</v>
      </c>
      <c r="FV743">
        <v>7.8432125435546493E-2</v>
      </c>
      <c r="FW743">
        <v>8.4743691669709308E-3</v>
      </c>
      <c r="FX743">
        <v>1</v>
      </c>
      <c r="FY743">
        <v>1</v>
      </c>
      <c r="FZ743">
        <v>3</v>
      </c>
      <c r="GA743" t="s">
        <v>438</v>
      </c>
      <c r="GB743">
        <v>2.97458</v>
      </c>
      <c r="GC743">
        <v>2.6961599999999999</v>
      </c>
      <c r="GD743">
        <v>0.150646</v>
      </c>
      <c r="GE743">
        <v>0.15709100000000001</v>
      </c>
      <c r="GF743">
        <v>0.10664899999999999</v>
      </c>
      <c r="GG743">
        <v>9.8753099999999996E-2</v>
      </c>
      <c r="GH743">
        <v>33089.300000000003</v>
      </c>
      <c r="GI743">
        <v>35895.5</v>
      </c>
      <c r="GJ743">
        <v>35302.6</v>
      </c>
      <c r="GK743">
        <v>38619.9</v>
      </c>
      <c r="GL743">
        <v>44711.3</v>
      </c>
      <c r="GM743">
        <v>50267.5</v>
      </c>
      <c r="GN743">
        <v>55183.1</v>
      </c>
      <c r="GO743">
        <v>61941.4</v>
      </c>
      <c r="GP743">
        <v>1.9863999999999999</v>
      </c>
      <c r="GQ743">
        <v>1.8584000000000001</v>
      </c>
      <c r="GR743">
        <v>0.15687899999999999</v>
      </c>
      <c r="GS743">
        <v>0</v>
      </c>
      <c r="GT743">
        <v>25.2224</v>
      </c>
      <c r="GU743">
        <v>999.9</v>
      </c>
      <c r="GV743">
        <v>59.863999999999997</v>
      </c>
      <c r="GW743">
        <v>28.933</v>
      </c>
      <c r="GX743">
        <v>26.577000000000002</v>
      </c>
      <c r="GY743">
        <v>60.579099999999997</v>
      </c>
      <c r="GZ743">
        <v>45.889400000000002</v>
      </c>
      <c r="HA743">
        <v>1</v>
      </c>
      <c r="HB743">
        <v>-5.0548799999999998E-2</v>
      </c>
      <c r="HC743">
        <v>7.1677599999999994E-2</v>
      </c>
      <c r="HD743">
        <v>20.113600000000002</v>
      </c>
      <c r="HE743">
        <v>5.1993200000000002</v>
      </c>
      <c r="HF743">
        <v>12.0052</v>
      </c>
      <c r="HG743">
        <v>4.976</v>
      </c>
      <c r="HH743">
        <v>3.294</v>
      </c>
      <c r="HI743">
        <v>9999</v>
      </c>
      <c r="HJ743">
        <v>9999</v>
      </c>
      <c r="HK743">
        <v>9999</v>
      </c>
      <c r="HL743">
        <v>621.20000000000005</v>
      </c>
      <c r="HM743">
        <v>1.8631</v>
      </c>
      <c r="HN743">
        <v>1.8680399999999999</v>
      </c>
      <c r="HO743">
        <v>1.8678300000000001</v>
      </c>
      <c r="HP743">
        <v>1.8690500000000001</v>
      </c>
      <c r="HQ743">
        <v>1.86981</v>
      </c>
      <c r="HR743">
        <v>1.8658699999999999</v>
      </c>
      <c r="HS743">
        <v>1.8669100000000001</v>
      </c>
      <c r="HT743">
        <v>1.86829</v>
      </c>
      <c r="HU743">
        <v>5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8.4130000000000003</v>
      </c>
      <c r="II743">
        <v>0.51490000000000002</v>
      </c>
      <c r="IJ743">
        <v>3.6346291650323699</v>
      </c>
      <c r="IK743">
        <v>5.6267518783259399E-3</v>
      </c>
      <c r="IL743">
        <v>2.30191766742704E-7</v>
      </c>
      <c r="IM743">
        <v>-2.9562642023804099E-10</v>
      </c>
      <c r="IN743">
        <v>-4.4408053959193901E-2</v>
      </c>
      <c r="IO743">
        <v>-1.77651730019769E-2</v>
      </c>
      <c r="IP743">
        <v>2.0502542247495602E-3</v>
      </c>
      <c r="IQ743">
        <v>-1.6883999477825899E-5</v>
      </c>
      <c r="IR743">
        <v>-3</v>
      </c>
      <c r="IS743">
        <v>1845</v>
      </c>
      <c r="IT743">
        <v>1</v>
      </c>
      <c r="IU743">
        <v>26</v>
      </c>
      <c r="IV743">
        <v>23326.1</v>
      </c>
      <c r="IW743">
        <v>23326</v>
      </c>
      <c r="IX743">
        <v>1.9323699999999999</v>
      </c>
      <c r="IY743">
        <v>2.68066</v>
      </c>
      <c r="IZ743">
        <v>1.5478499999999999</v>
      </c>
      <c r="JA743">
        <v>2.3095699999999999</v>
      </c>
      <c r="JB743">
        <v>1.3464400000000001</v>
      </c>
      <c r="JC743">
        <v>2.3950200000000001</v>
      </c>
      <c r="JD743">
        <v>33.400799999999997</v>
      </c>
      <c r="JE743">
        <v>24.218800000000002</v>
      </c>
      <c r="JF743">
        <v>18</v>
      </c>
      <c r="JG743">
        <v>500.738</v>
      </c>
      <c r="JH743">
        <v>417.41699999999997</v>
      </c>
      <c r="JI743">
        <v>24.9999</v>
      </c>
      <c r="JJ743">
        <v>26.619199999999999</v>
      </c>
      <c r="JK743">
        <v>30</v>
      </c>
      <c r="JL743">
        <v>26.569400000000002</v>
      </c>
      <c r="JM743">
        <v>26.5106</v>
      </c>
      <c r="JN743">
        <v>38.761499999999998</v>
      </c>
      <c r="JO743">
        <v>25.1357</v>
      </c>
      <c r="JP743">
        <v>100</v>
      </c>
      <c r="JQ743">
        <v>25</v>
      </c>
      <c r="JR743">
        <v>925.20500000000004</v>
      </c>
      <c r="JS743">
        <v>22.206299999999999</v>
      </c>
      <c r="JT743">
        <v>102.367</v>
      </c>
      <c r="JU743">
        <v>103.105</v>
      </c>
    </row>
    <row r="744" spans="1:281" x14ac:dyDescent="0.2">
      <c r="A744">
        <v>728</v>
      </c>
      <c r="B744">
        <v>1658951196.5</v>
      </c>
      <c r="C744">
        <v>9403.4000000953693</v>
      </c>
      <c r="D744" t="s">
        <v>1886</v>
      </c>
      <c r="E744" t="s">
        <v>1887</v>
      </c>
      <c r="F744">
        <v>5</v>
      </c>
      <c r="G744" t="s">
        <v>1777</v>
      </c>
      <c r="H744" t="s">
        <v>416</v>
      </c>
      <c r="I744">
        <v>1658951189</v>
      </c>
      <c r="J744">
        <f t="shared" si="550"/>
        <v>2.5591944460671566E-3</v>
      </c>
      <c r="K744">
        <f t="shared" si="551"/>
        <v>2.5591944460671567</v>
      </c>
      <c r="L744">
        <f t="shared" si="552"/>
        <v>19.847328160077609</v>
      </c>
      <c r="M744">
        <f t="shared" si="553"/>
        <v>852.42537037037096</v>
      </c>
      <c r="N744">
        <f t="shared" si="554"/>
        <v>593.99632745322845</v>
      </c>
      <c r="O744">
        <f t="shared" si="555"/>
        <v>53.627735970872862</v>
      </c>
      <c r="P744">
        <f t="shared" si="556"/>
        <v>76.95947025984816</v>
      </c>
      <c r="Q744">
        <f t="shared" si="557"/>
        <v>0.13752396951360638</v>
      </c>
      <c r="R744">
        <f t="shared" si="558"/>
        <v>2.7540634652109097</v>
      </c>
      <c r="S744">
        <f t="shared" si="559"/>
        <v>0.13381965449014885</v>
      </c>
      <c r="T744">
        <f t="shared" si="560"/>
        <v>8.3961791225241972E-2</v>
      </c>
      <c r="U744">
        <f t="shared" si="561"/>
        <v>321.50650782797408</v>
      </c>
      <c r="V744">
        <f t="shared" si="562"/>
        <v>28.673452681514373</v>
      </c>
      <c r="W744">
        <f t="shared" si="563"/>
        <v>28.673452681514373</v>
      </c>
      <c r="X744">
        <f t="shared" si="564"/>
        <v>3.9464012546443525</v>
      </c>
      <c r="Y744">
        <f t="shared" si="565"/>
        <v>62.314156606987048</v>
      </c>
      <c r="Z744">
        <f t="shared" si="566"/>
        <v>2.279343007604711</v>
      </c>
      <c r="AA744">
        <f t="shared" si="567"/>
        <v>3.6578253349081464</v>
      </c>
      <c r="AB744">
        <f t="shared" si="568"/>
        <v>1.6670582470396416</v>
      </c>
      <c r="AC744">
        <f t="shared" si="569"/>
        <v>-112.86047507156161</v>
      </c>
      <c r="AD744">
        <f t="shared" si="570"/>
        <v>-193.43219997243784</v>
      </c>
      <c r="AE744">
        <f t="shared" si="571"/>
        <v>-15.313097989846085</v>
      </c>
      <c r="AF744">
        <f t="shared" si="572"/>
        <v>-9.9265205871461148E-2</v>
      </c>
      <c r="AG744">
        <f t="shared" si="573"/>
        <v>38.810969949307996</v>
      </c>
      <c r="AH744">
        <f t="shared" si="574"/>
        <v>2.5582357787108254</v>
      </c>
      <c r="AI744">
        <f t="shared" si="575"/>
        <v>19.847328160077609</v>
      </c>
      <c r="AJ744">
        <v>938.78555995151498</v>
      </c>
      <c r="AK744">
        <v>897.99469696969595</v>
      </c>
      <c r="AL744">
        <v>3.4298741125540499</v>
      </c>
      <c r="AM744">
        <v>66.33</v>
      </c>
      <c r="AN744">
        <f t="shared" si="576"/>
        <v>2.5591944460671567</v>
      </c>
      <c r="AO744">
        <v>22.252163629971701</v>
      </c>
      <c r="AP744">
        <v>25.245140606060598</v>
      </c>
      <c r="AQ744">
        <v>6.2608199909511194E-5</v>
      </c>
      <c r="AR744">
        <v>88.640650729912196</v>
      </c>
      <c r="AS744">
        <v>0</v>
      </c>
      <c r="AT744">
        <v>0</v>
      </c>
      <c r="AU744">
        <f t="shared" si="577"/>
        <v>1</v>
      </c>
      <c r="AV744">
        <f t="shared" si="578"/>
        <v>0</v>
      </c>
      <c r="AW744">
        <f t="shared" si="579"/>
        <v>47695.846746212992</v>
      </c>
      <c r="AX744" t="s">
        <v>417</v>
      </c>
      <c r="AY744" t="s">
        <v>417</v>
      </c>
      <c r="AZ744">
        <v>0</v>
      </c>
      <c r="BA744">
        <v>0</v>
      </c>
      <c r="BB744" t="e">
        <f t="shared" si="580"/>
        <v>#DIV/0!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 t="e">
        <f t="shared" si="581"/>
        <v>#DIV/0!</v>
      </c>
      <c r="BI744">
        <v>0.5</v>
      </c>
      <c r="BJ744">
        <f t="shared" si="582"/>
        <v>1681.1796551785706</v>
      </c>
      <c r="BK744">
        <f t="shared" si="583"/>
        <v>19.847328160077609</v>
      </c>
      <c r="BL744" t="e">
        <f t="shared" si="584"/>
        <v>#DIV/0!</v>
      </c>
      <c r="BM744">
        <f t="shared" si="585"/>
        <v>1.1805596206771534E-2</v>
      </c>
      <c r="BN744" t="e">
        <f t="shared" si="586"/>
        <v>#DIV/0!</v>
      </c>
      <c r="BO744" t="e">
        <f t="shared" si="587"/>
        <v>#DIV/0!</v>
      </c>
      <c r="BP744" t="s">
        <v>417</v>
      </c>
      <c r="BQ744">
        <v>0</v>
      </c>
      <c r="BR744" t="e">
        <f t="shared" si="588"/>
        <v>#DIV/0!</v>
      </c>
      <c r="BS744" t="e">
        <f t="shared" si="589"/>
        <v>#DIV/0!</v>
      </c>
      <c r="BT744" t="e">
        <f t="shared" si="590"/>
        <v>#DIV/0!</v>
      </c>
      <c r="BU744" t="e">
        <f t="shared" si="591"/>
        <v>#DIV/0!</v>
      </c>
      <c r="BV744" t="e">
        <f t="shared" si="592"/>
        <v>#DIV/0!</v>
      </c>
      <c r="BW744" t="e">
        <f t="shared" si="593"/>
        <v>#DIV/0!</v>
      </c>
      <c r="BX744" t="e">
        <f t="shared" si="594"/>
        <v>#DIV/0!</v>
      </c>
      <c r="BY744" t="e">
        <f t="shared" si="595"/>
        <v>#DIV/0!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 t="shared" si="596"/>
        <v>1999.9796296296299</v>
      </c>
      <c r="CS744">
        <f t="shared" si="597"/>
        <v>1681.1796551785706</v>
      </c>
      <c r="CT744">
        <f t="shared" si="598"/>
        <v>0.84059838923954588</v>
      </c>
      <c r="CU744">
        <f t="shared" si="599"/>
        <v>0.16075489123232364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1658951189</v>
      </c>
      <c r="DB744">
        <v>852.42537037037096</v>
      </c>
      <c r="DC744">
        <v>901.61329629629597</v>
      </c>
      <c r="DD744">
        <v>25.246662962963001</v>
      </c>
      <c r="DE744">
        <v>22.2544111111111</v>
      </c>
      <c r="DF744">
        <v>844.055185185185</v>
      </c>
      <c r="DG744">
        <v>24.7318</v>
      </c>
      <c r="DH744">
        <v>500.021185185185</v>
      </c>
      <c r="DI744">
        <v>90.240540740740698</v>
      </c>
      <c r="DJ744">
        <v>4.24012444444445E-2</v>
      </c>
      <c r="DK744">
        <v>27.3706777777778</v>
      </c>
      <c r="DL744">
        <v>27.7837888888889</v>
      </c>
      <c r="DM744">
        <v>999.9</v>
      </c>
      <c r="DN744">
        <v>0</v>
      </c>
      <c r="DO744">
        <v>0</v>
      </c>
      <c r="DP744">
        <v>10008.333333333299</v>
      </c>
      <c r="DQ744">
        <v>0</v>
      </c>
      <c r="DR744">
        <v>10.812200000000001</v>
      </c>
      <c r="DS744">
        <v>-49.187974074074098</v>
      </c>
      <c r="DT744">
        <v>874.50355555555495</v>
      </c>
      <c r="DU744">
        <v>922.13474074074099</v>
      </c>
      <c r="DV744">
        <v>2.99225703703704</v>
      </c>
      <c r="DW744">
        <v>901.61329629629597</v>
      </c>
      <c r="DX744">
        <v>22.2544111111111</v>
      </c>
      <c r="DY744">
        <v>2.2782733333333298</v>
      </c>
      <c r="DZ744">
        <v>2.0082507407407402</v>
      </c>
      <c r="EA744">
        <v>19.5235925925926</v>
      </c>
      <c r="EB744">
        <v>17.509544444444401</v>
      </c>
      <c r="EC744">
        <v>1999.9796296296299</v>
      </c>
      <c r="ED744">
        <v>0.98000500000000001</v>
      </c>
      <c r="EE744">
        <v>1.99950962962963E-2</v>
      </c>
      <c r="EF744">
        <v>0</v>
      </c>
      <c r="EG744">
        <v>694.66311111111099</v>
      </c>
      <c r="EH744">
        <v>5.0006300000000001</v>
      </c>
      <c r="EI744">
        <v>13717.9444444444</v>
      </c>
      <c r="EJ744">
        <v>17256.755555555599</v>
      </c>
      <c r="EK744">
        <v>38.186999999999998</v>
      </c>
      <c r="EL744">
        <v>38.311999999999998</v>
      </c>
      <c r="EM744">
        <v>37.745333333333299</v>
      </c>
      <c r="EN744">
        <v>37.601666666666702</v>
      </c>
      <c r="EO744">
        <v>39.222000000000001</v>
      </c>
      <c r="EP744">
        <v>1955.08740740741</v>
      </c>
      <c r="EQ744">
        <v>39.892222222222202</v>
      </c>
      <c r="ER744">
        <v>0</v>
      </c>
      <c r="ES744">
        <v>1658951197.2</v>
      </c>
      <c r="ET744">
        <v>0</v>
      </c>
      <c r="EU744">
        <v>694.61203846153899</v>
      </c>
      <c r="EV744">
        <v>16.508068388849001</v>
      </c>
      <c r="EW744">
        <v>318.53333359255402</v>
      </c>
      <c r="EX744">
        <v>13717.2269230769</v>
      </c>
      <c r="EY744">
        <v>15</v>
      </c>
      <c r="EZ744">
        <v>0</v>
      </c>
      <c r="FA744" t="s">
        <v>419</v>
      </c>
      <c r="FB744">
        <v>1657551626.5</v>
      </c>
      <c r="FC744">
        <v>1657551629</v>
      </c>
      <c r="FD744">
        <v>0</v>
      </c>
      <c r="FE744">
        <v>0.40300000000000002</v>
      </c>
      <c r="FF744">
        <v>8.9999999999999993E-3</v>
      </c>
      <c r="FG744">
        <v>9.41</v>
      </c>
      <c r="FH744">
        <v>8.6999999999999994E-2</v>
      </c>
      <c r="FI744">
        <v>417</v>
      </c>
      <c r="FJ744">
        <v>17</v>
      </c>
      <c r="FK744">
        <v>1.61</v>
      </c>
      <c r="FL744">
        <v>0.59</v>
      </c>
      <c r="FM744">
        <v>-48.849163414634099</v>
      </c>
      <c r="FN744">
        <v>-3.7249756097561701</v>
      </c>
      <c r="FO744">
        <v>0.68163113719818902</v>
      </c>
      <c r="FP744">
        <v>0</v>
      </c>
      <c r="FQ744">
        <v>693.58470588235298</v>
      </c>
      <c r="FR744">
        <v>17.421818181690998</v>
      </c>
      <c r="FS744">
        <v>1.72334166714848</v>
      </c>
      <c r="FT744">
        <v>0</v>
      </c>
      <c r="FU744">
        <v>2.9879575609756102</v>
      </c>
      <c r="FV744">
        <v>7.0488083623693396E-2</v>
      </c>
      <c r="FW744">
        <v>7.7223254997656398E-3</v>
      </c>
      <c r="FX744">
        <v>1</v>
      </c>
      <c r="FY744">
        <v>1</v>
      </c>
      <c r="FZ744">
        <v>3</v>
      </c>
      <c r="GA744" t="s">
        <v>438</v>
      </c>
      <c r="GB744">
        <v>2.9723600000000001</v>
      </c>
      <c r="GC744">
        <v>2.6969599999999998</v>
      </c>
      <c r="GD744">
        <v>0.15255099999999999</v>
      </c>
      <c r="GE744">
        <v>0.159138</v>
      </c>
      <c r="GF744">
        <v>0.10666100000000001</v>
      </c>
      <c r="GG744">
        <v>9.8752300000000001E-2</v>
      </c>
      <c r="GH744">
        <v>33015.1</v>
      </c>
      <c r="GI744">
        <v>35809.300000000003</v>
      </c>
      <c r="GJ744">
        <v>35302.6</v>
      </c>
      <c r="GK744">
        <v>38620.9</v>
      </c>
      <c r="GL744">
        <v>44711.1</v>
      </c>
      <c r="GM744">
        <v>50268.800000000003</v>
      </c>
      <c r="GN744">
        <v>55183.6</v>
      </c>
      <c r="GO744">
        <v>61943</v>
      </c>
      <c r="GP744">
        <v>1.986</v>
      </c>
      <c r="GQ744">
        <v>1.8593999999999999</v>
      </c>
      <c r="GR744">
        <v>0.15637300000000001</v>
      </c>
      <c r="GS744">
        <v>0</v>
      </c>
      <c r="GT744">
        <v>25.2224</v>
      </c>
      <c r="GU744">
        <v>999.9</v>
      </c>
      <c r="GV744">
        <v>59.84</v>
      </c>
      <c r="GW744">
        <v>28.933</v>
      </c>
      <c r="GX744">
        <v>26.5639</v>
      </c>
      <c r="GY744">
        <v>60.469099999999997</v>
      </c>
      <c r="GZ744">
        <v>45.9375</v>
      </c>
      <c r="HA744">
        <v>1</v>
      </c>
      <c r="HB744">
        <v>-5.0548799999999998E-2</v>
      </c>
      <c r="HC744">
        <v>6.99346E-2</v>
      </c>
      <c r="HD744">
        <v>20.113800000000001</v>
      </c>
      <c r="HE744">
        <v>5.1993200000000002</v>
      </c>
      <c r="HF744">
        <v>12.0052</v>
      </c>
      <c r="HG744">
        <v>4.976</v>
      </c>
      <c r="HH744">
        <v>3.294</v>
      </c>
      <c r="HI744">
        <v>9999</v>
      </c>
      <c r="HJ744">
        <v>9999</v>
      </c>
      <c r="HK744">
        <v>9999</v>
      </c>
      <c r="HL744">
        <v>621.20000000000005</v>
      </c>
      <c r="HM744">
        <v>1.86313</v>
      </c>
      <c r="HN744">
        <v>1.8681000000000001</v>
      </c>
      <c r="HO744">
        <v>1.8678300000000001</v>
      </c>
      <c r="HP744">
        <v>1.8690500000000001</v>
      </c>
      <c r="HQ744">
        <v>1.86981</v>
      </c>
      <c r="HR744">
        <v>1.8658399999999999</v>
      </c>
      <c r="HS744">
        <v>1.8669100000000001</v>
      </c>
      <c r="HT744">
        <v>1.86829</v>
      </c>
      <c r="HU744">
        <v>5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8.5009999999999994</v>
      </c>
      <c r="II744">
        <v>0.51500000000000001</v>
      </c>
      <c r="IJ744">
        <v>3.6346291650323699</v>
      </c>
      <c r="IK744">
        <v>5.6267518783259399E-3</v>
      </c>
      <c r="IL744">
        <v>2.30191766742704E-7</v>
      </c>
      <c r="IM744">
        <v>-2.9562642023804099E-10</v>
      </c>
      <c r="IN744">
        <v>-4.4408053959193901E-2</v>
      </c>
      <c r="IO744">
        <v>-1.77651730019769E-2</v>
      </c>
      <c r="IP744">
        <v>2.0502542247495602E-3</v>
      </c>
      <c r="IQ744">
        <v>-1.6883999477825899E-5</v>
      </c>
      <c r="IR744">
        <v>-3</v>
      </c>
      <c r="IS744">
        <v>1845</v>
      </c>
      <c r="IT744">
        <v>1</v>
      </c>
      <c r="IU744">
        <v>26</v>
      </c>
      <c r="IV744">
        <v>23326.2</v>
      </c>
      <c r="IW744">
        <v>23326.1</v>
      </c>
      <c r="IX744">
        <v>1.96167</v>
      </c>
      <c r="IY744">
        <v>2.6061999999999999</v>
      </c>
      <c r="IZ744">
        <v>1.5478499999999999</v>
      </c>
      <c r="JA744">
        <v>2.3095699999999999</v>
      </c>
      <c r="JB744">
        <v>1.3464400000000001</v>
      </c>
      <c r="JC744">
        <v>2.4145500000000002</v>
      </c>
      <c r="JD744">
        <v>33.400799999999997</v>
      </c>
      <c r="JE744">
        <v>24.218800000000002</v>
      </c>
      <c r="JF744">
        <v>18</v>
      </c>
      <c r="JG744">
        <v>500.47300000000001</v>
      </c>
      <c r="JH744">
        <v>417.988</v>
      </c>
      <c r="JI744">
        <v>24.999700000000001</v>
      </c>
      <c r="JJ744">
        <v>26.616900000000001</v>
      </c>
      <c r="JK744">
        <v>30</v>
      </c>
      <c r="JL744">
        <v>26.569400000000002</v>
      </c>
      <c r="JM744">
        <v>26.5106</v>
      </c>
      <c r="JN744">
        <v>39.300400000000003</v>
      </c>
      <c r="JO744">
        <v>25.1357</v>
      </c>
      <c r="JP744">
        <v>100</v>
      </c>
      <c r="JQ744">
        <v>25</v>
      </c>
      <c r="JR744">
        <v>938.73900000000003</v>
      </c>
      <c r="JS744">
        <v>22.197099999999999</v>
      </c>
      <c r="JT744">
        <v>102.367</v>
      </c>
      <c r="JU744">
        <v>103.107</v>
      </c>
    </row>
    <row r="745" spans="1:281" x14ac:dyDescent="0.2">
      <c r="A745">
        <v>729</v>
      </c>
      <c r="B745">
        <v>1658951201.5</v>
      </c>
      <c r="C745">
        <v>9408.4000000953693</v>
      </c>
      <c r="D745" t="s">
        <v>1888</v>
      </c>
      <c r="E745" t="s">
        <v>1889</v>
      </c>
      <c r="F745">
        <v>5</v>
      </c>
      <c r="G745" t="s">
        <v>1777</v>
      </c>
      <c r="H745" t="s">
        <v>416</v>
      </c>
      <c r="I745">
        <v>1658951193.7142899</v>
      </c>
      <c r="J745">
        <f t="shared" si="550"/>
        <v>2.569134530558694E-3</v>
      </c>
      <c r="K745">
        <f t="shared" si="551"/>
        <v>2.5691345305586939</v>
      </c>
      <c r="L745">
        <f t="shared" si="552"/>
        <v>19.701825002168203</v>
      </c>
      <c r="M745">
        <f t="shared" si="553"/>
        <v>867.94010714285696</v>
      </c>
      <c r="N745">
        <f t="shared" si="554"/>
        <v>611.87626934334651</v>
      </c>
      <c r="O745">
        <f t="shared" si="555"/>
        <v>55.242141241236531</v>
      </c>
      <c r="P745">
        <f t="shared" si="556"/>
        <v>78.3604012608224</v>
      </c>
      <c r="Q745">
        <f t="shared" si="557"/>
        <v>0.1382012431838715</v>
      </c>
      <c r="R745">
        <f t="shared" si="558"/>
        <v>2.7526878583614844</v>
      </c>
      <c r="S745">
        <f t="shared" si="559"/>
        <v>0.13445907217819847</v>
      </c>
      <c r="T745">
        <f t="shared" si="560"/>
        <v>8.4364699301823762E-2</v>
      </c>
      <c r="U745">
        <f t="shared" si="561"/>
        <v>321.50780627246201</v>
      </c>
      <c r="V745">
        <f t="shared" si="562"/>
        <v>28.667391227097941</v>
      </c>
      <c r="W745">
        <f t="shared" si="563"/>
        <v>28.667391227097941</v>
      </c>
      <c r="X745">
        <f t="shared" si="564"/>
        <v>3.9450139162775808</v>
      </c>
      <c r="Y745">
        <f t="shared" si="565"/>
        <v>62.330691093466861</v>
      </c>
      <c r="Z745">
        <f t="shared" si="566"/>
        <v>2.2794219276466761</v>
      </c>
      <c r="AA745">
        <f t="shared" si="567"/>
        <v>3.6569816372300608</v>
      </c>
      <c r="AB745">
        <f t="shared" si="568"/>
        <v>1.6655919886309047</v>
      </c>
      <c r="AC745">
        <f t="shared" si="569"/>
        <v>-113.29883279763841</v>
      </c>
      <c r="AD745">
        <f t="shared" si="570"/>
        <v>-193.02053016304026</v>
      </c>
      <c r="AE745">
        <f t="shared" si="571"/>
        <v>-15.287382205367267</v>
      </c>
      <c r="AF745">
        <f t="shared" si="572"/>
        <v>-9.8938893583948584E-2</v>
      </c>
      <c r="AG745">
        <f t="shared" si="573"/>
        <v>38.9810094226643</v>
      </c>
      <c r="AH745">
        <f t="shared" si="574"/>
        <v>2.5620729636651602</v>
      </c>
      <c r="AI745">
        <f t="shared" si="575"/>
        <v>19.701825002168203</v>
      </c>
      <c r="AJ745">
        <v>956.04099456969698</v>
      </c>
      <c r="AK745">
        <v>915.28758787878803</v>
      </c>
      <c r="AL745">
        <v>3.4597497835495599</v>
      </c>
      <c r="AM745">
        <v>66.33</v>
      </c>
      <c r="AN745">
        <f t="shared" si="576"/>
        <v>2.5691345305586939</v>
      </c>
      <c r="AO745">
        <v>22.246355137390498</v>
      </c>
      <c r="AP745">
        <v>25.251970303030301</v>
      </c>
      <c r="AQ745">
        <v>-1.2359774842276601E-4</v>
      </c>
      <c r="AR745">
        <v>88.640650729912196</v>
      </c>
      <c r="AS745">
        <v>0</v>
      </c>
      <c r="AT745">
        <v>0</v>
      </c>
      <c r="AU745">
        <f t="shared" si="577"/>
        <v>1</v>
      </c>
      <c r="AV745">
        <f t="shared" si="578"/>
        <v>0</v>
      </c>
      <c r="AW745">
        <f t="shared" si="579"/>
        <v>47659.22285442899</v>
      </c>
      <c r="AX745" t="s">
        <v>417</v>
      </c>
      <c r="AY745" t="s">
        <v>417</v>
      </c>
      <c r="AZ745">
        <v>0</v>
      </c>
      <c r="BA745">
        <v>0</v>
      </c>
      <c r="BB745" t="e">
        <f t="shared" si="580"/>
        <v>#DIV/0!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 t="e">
        <f t="shared" si="581"/>
        <v>#DIV/0!</v>
      </c>
      <c r="BI745">
        <v>0.5</v>
      </c>
      <c r="BJ745">
        <f t="shared" si="582"/>
        <v>1681.1870996230359</v>
      </c>
      <c r="BK745">
        <f t="shared" si="583"/>
        <v>19.701825002168203</v>
      </c>
      <c r="BL745" t="e">
        <f t="shared" si="584"/>
        <v>#DIV/0!</v>
      </c>
      <c r="BM745">
        <f t="shared" si="585"/>
        <v>1.1718996063308982E-2</v>
      </c>
      <c r="BN745" t="e">
        <f t="shared" si="586"/>
        <v>#DIV/0!</v>
      </c>
      <c r="BO745" t="e">
        <f t="shared" si="587"/>
        <v>#DIV/0!</v>
      </c>
      <c r="BP745" t="s">
        <v>417</v>
      </c>
      <c r="BQ745">
        <v>0</v>
      </c>
      <c r="BR745" t="e">
        <f t="shared" si="588"/>
        <v>#DIV/0!</v>
      </c>
      <c r="BS745" t="e">
        <f t="shared" si="589"/>
        <v>#DIV/0!</v>
      </c>
      <c r="BT745" t="e">
        <f t="shared" si="590"/>
        <v>#DIV/0!</v>
      </c>
      <c r="BU745" t="e">
        <f t="shared" si="591"/>
        <v>#DIV/0!</v>
      </c>
      <c r="BV745" t="e">
        <f t="shared" si="592"/>
        <v>#DIV/0!</v>
      </c>
      <c r="BW745" t="e">
        <f t="shared" si="593"/>
        <v>#DIV/0!</v>
      </c>
      <c r="BX745" t="e">
        <f t="shared" si="594"/>
        <v>#DIV/0!</v>
      </c>
      <c r="BY745" t="e">
        <f t="shared" si="595"/>
        <v>#DIV/0!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 t="shared" si="596"/>
        <v>1999.9885714285699</v>
      </c>
      <c r="CS745">
        <f t="shared" si="597"/>
        <v>1681.1870996230359</v>
      </c>
      <c r="CT745">
        <f t="shared" si="598"/>
        <v>0.84059835323067988</v>
      </c>
      <c r="CU745">
        <f t="shared" si="599"/>
        <v>0.16075482173521247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1658951193.7142899</v>
      </c>
      <c r="DB745">
        <v>867.94010714285696</v>
      </c>
      <c r="DC745">
        <v>917.381071428572</v>
      </c>
      <c r="DD745">
        <v>25.247467857142901</v>
      </c>
      <c r="DE745">
        <v>22.250889285714301</v>
      </c>
      <c r="DF745">
        <v>859.48703571428598</v>
      </c>
      <c r="DG745">
        <v>24.73255</v>
      </c>
      <c r="DH745">
        <v>500.04771428571399</v>
      </c>
      <c r="DI745">
        <v>90.240582142857093</v>
      </c>
      <c r="DJ745">
        <v>4.2607464285714297E-2</v>
      </c>
      <c r="DK745">
        <v>27.366739285714299</v>
      </c>
      <c r="DL745">
        <v>27.7739642857143</v>
      </c>
      <c r="DM745">
        <v>999.9</v>
      </c>
      <c r="DN745">
        <v>0</v>
      </c>
      <c r="DO745">
        <v>0</v>
      </c>
      <c r="DP745">
        <v>10000.1785714286</v>
      </c>
      <c r="DQ745">
        <v>0</v>
      </c>
      <c r="DR745">
        <v>10.812200000000001</v>
      </c>
      <c r="DS745">
        <v>-49.4409321428571</v>
      </c>
      <c r="DT745">
        <v>890.42092857142802</v>
      </c>
      <c r="DU745">
        <v>938.25803571428605</v>
      </c>
      <c r="DV745">
        <v>2.99657107142857</v>
      </c>
      <c r="DW745">
        <v>917.381071428572</v>
      </c>
      <c r="DX745">
        <v>22.250889285714301</v>
      </c>
      <c r="DY745">
        <v>2.27834571428571</v>
      </c>
      <c r="DZ745">
        <v>2.0079346428571401</v>
      </c>
      <c r="EA745">
        <v>19.524114285714301</v>
      </c>
      <c r="EB745">
        <v>17.507039285714299</v>
      </c>
      <c r="EC745">
        <v>1999.9885714285699</v>
      </c>
      <c r="ED745">
        <v>0.98000596428571396</v>
      </c>
      <c r="EE745">
        <v>1.99941392857143E-2</v>
      </c>
      <c r="EF745">
        <v>0</v>
      </c>
      <c r="EG745">
        <v>695.892285714286</v>
      </c>
      <c r="EH745">
        <v>5.0006300000000001</v>
      </c>
      <c r="EI745">
        <v>13742.435714285701</v>
      </c>
      <c r="EJ745">
        <v>17256.8321428571</v>
      </c>
      <c r="EK745">
        <v>38.186999999999998</v>
      </c>
      <c r="EL745">
        <v>38.311999999999998</v>
      </c>
      <c r="EM745">
        <v>37.743250000000003</v>
      </c>
      <c r="EN745">
        <v>37.584499999999998</v>
      </c>
      <c r="EO745">
        <v>39.202750000000002</v>
      </c>
      <c r="EP745">
        <v>1955.09857142857</v>
      </c>
      <c r="EQ745">
        <v>39.89</v>
      </c>
      <c r="ER745">
        <v>0</v>
      </c>
      <c r="ES745">
        <v>1658951202.5999999</v>
      </c>
      <c r="ET745">
        <v>0</v>
      </c>
      <c r="EU745">
        <v>696.11523999999997</v>
      </c>
      <c r="EV745">
        <v>14.6000000306722</v>
      </c>
      <c r="EW745">
        <v>303.48461593082698</v>
      </c>
      <c r="EX745">
        <v>13746.843999999999</v>
      </c>
      <c r="EY745">
        <v>15</v>
      </c>
      <c r="EZ745">
        <v>0</v>
      </c>
      <c r="FA745" t="s">
        <v>419</v>
      </c>
      <c r="FB745">
        <v>1657551626.5</v>
      </c>
      <c r="FC745">
        <v>1657551629</v>
      </c>
      <c r="FD745">
        <v>0</v>
      </c>
      <c r="FE745">
        <v>0.40300000000000002</v>
      </c>
      <c r="FF745">
        <v>8.9999999999999993E-3</v>
      </c>
      <c r="FG745">
        <v>9.41</v>
      </c>
      <c r="FH745">
        <v>8.6999999999999994E-2</v>
      </c>
      <c r="FI745">
        <v>417</v>
      </c>
      <c r="FJ745">
        <v>17</v>
      </c>
      <c r="FK745">
        <v>1.61</v>
      </c>
      <c r="FL745">
        <v>0.59</v>
      </c>
      <c r="FM745">
        <v>-49.291619512195098</v>
      </c>
      <c r="FN745">
        <v>-4.1223825783971701</v>
      </c>
      <c r="FO745">
        <v>0.87209011847470597</v>
      </c>
      <c r="FP745">
        <v>0</v>
      </c>
      <c r="FQ745">
        <v>695.219352941176</v>
      </c>
      <c r="FR745">
        <v>15.7472268918483</v>
      </c>
      <c r="FS745">
        <v>1.5635137818454801</v>
      </c>
      <c r="FT745">
        <v>0</v>
      </c>
      <c r="FU745">
        <v>2.9944863414634102</v>
      </c>
      <c r="FV745">
        <v>5.5981881533101997E-2</v>
      </c>
      <c r="FW745">
        <v>6.3299974014935896E-3</v>
      </c>
      <c r="FX745">
        <v>1</v>
      </c>
      <c r="FY745">
        <v>1</v>
      </c>
      <c r="FZ745">
        <v>3</v>
      </c>
      <c r="GA745" t="s">
        <v>438</v>
      </c>
      <c r="GB745">
        <v>2.97302</v>
      </c>
      <c r="GC745">
        <v>2.6968999999999999</v>
      </c>
      <c r="GD745">
        <v>0.15444099999999999</v>
      </c>
      <c r="GE745">
        <v>0.16085199999999999</v>
      </c>
      <c r="GF745">
        <v>0.106657</v>
      </c>
      <c r="GG745">
        <v>9.8745200000000005E-2</v>
      </c>
      <c r="GH745">
        <v>32941.699999999997</v>
      </c>
      <c r="GI745">
        <v>35736.5</v>
      </c>
      <c r="GJ745">
        <v>35302.699999999997</v>
      </c>
      <c r="GK745">
        <v>38621</v>
      </c>
      <c r="GL745">
        <v>44711.1</v>
      </c>
      <c r="GM745">
        <v>50269.2</v>
      </c>
      <c r="GN745">
        <v>55183.199999999997</v>
      </c>
      <c r="GO745">
        <v>61942.9</v>
      </c>
      <c r="GP745">
        <v>1.9858</v>
      </c>
      <c r="GQ745">
        <v>1.8593999999999999</v>
      </c>
      <c r="GR745">
        <v>0.15598500000000001</v>
      </c>
      <c r="GS745">
        <v>0</v>
      </c>
      <c r="GT745">
        <v>25.220300000000002</v>
      </c>
      <c r="GU745">
        <v>999.9</v>
      </c>
      <c r="GV745">
        <v>59.84</v>
      </c>
      <c r="GW745">
        <v>28.933</v>
      </c>
      <c r="GX745">
        <v>26.5685</v>
      </c>
      <c r="GY745">
        <v>60.539099999999998</v>
      </c>
      <c r="GZ745">
        <v>45.933500000000002</v>
      </c>
      <c r="HA745">
        <v>1</v>
      </c>
      <c r="HB745">
        <v>-5.0650399999999998E-2</v>
      </c>
      <c r="HC745">
        <v>6.9063200000000005E-2</v>
      </c>
      <c r="HD745">
        <v>20.113499999999998</v>
      </c>
      <c r="HE745">
        <v>5.1981200000000003</v>
      </c>
      <c r="HF745">
        <v>12.0052</v>
      </c>
      <c r="HG745">
        <v>4.9756</v>
      </c>
      <c r="HH745">
        <v>3.294</v>
      </c>
      <c r="HI745">
        <v>9999</v>
      </c>
      <c r="HJ745">
        <v>9999</v>
      </c>
      <c r="HK745">
        <v>9999</v>
      </c>
      <c r="HL745">
        <v>621.20000000000005</v>
      </c>
      <c r="HM745">
        <v>1.8631899999999999</v>
      </c>
      <c r="HN745">
        <v>1.8680399999999999</v>
      </c>
      <c r="HO745">
        <v>1.8678300000000001</v>
      </c>
      <c r="HP745">
        <v>1.8689899999999999</v>
      </c>
      <c r="HQ745">
        <v>1.86981</v>
      </c>
      <c r="HR745">
        <v>1.8658399999999999</v>
      </c>
      <c r="HS745">
        <v>1.8669100000000001</v>
      </c>
      <c r="HT745">
        <v>1.86829</v>
      </c>
      <c r="HU745">
        <v>5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8.59</v>
      </c>
      <c r="II745">
        <v>0.5151</v>
      </c>
      <c r="IJ745">
        <v>3.6346291650323699</v>
      </c>
      <c r="IK745">
        <v>5.6267518783259399E-3</v>
      </c>
      <c r="IL745">
        <v>2.30191766742704E-7</v>
      </c>
      <c r="IM745">
        <v>-2.9562642023804099E-10</v>
      </c>
      <c r="IN745">
        <v>-4.4408053959193901E-2</v>
      </c>
      <c r="IO745">
        <v>-1.77651730019769E-2</v>
      </c>
      <c r="IP745">
        <v>2.0502542247495602E-3</v>
      </c>
      <c r="IQ745">
        <v>-1.6883999477825899E-5</v>
      </c>
      <c r="IR745">
        <v>-3</v>
      </c>
      <c r="IS745">
        <v>1845</v>
      </c>
      <c r="IT745">
        <v>1</v>
      </c>
      <c r="IU745">
        <v>26</v>
      </c>
      <c r="IV745">
        <v>23326.2</v>
      </c>
      <c r="IW745">
        <v>23326.2</v>
      </c>
      <c r="IX745">
        <v>1.9848600000000001</v>
      </c>
      <c r="IY745">
        <v>2.6074199999999998</v>
      </c>
      <c r="IZ745">
        <v>1.5478499999999999</v>
      </c>
      <c r="JA745">
        <v>2.3095699999999999</v>
      </c>
      <c r="JB745">
        <v>1.3464400000000001</v>
      </c>
      <c r="JC745">
        <v>2.4194300000000002</v>
      </c>
      <c r="JD745">
        <v>33.400799999999997</v>
      </c>
      <c r="JE745">
        <v>24.218800000000002</v>
      </c>
      <c r="JF745">
        <v>18</v>
      </c>
      <c r="JG745">
        <v>500.32100000000003</v>
      </c>
      <c r="JH745">
        <v>417.971</v>
      </c>
      <c r="JI745">
        <v>24.9998</v>
      </c>
      <c r="JJ745">
        <v>26.616900000000001</v>
      </c>
      <c r="JK745">
        <v>29.9999</v>
      </c>
      <c r="JL745">
        <v>26.5672</v>
      </c>
      <c r="JM745">
        <v>26.508400000000002</v>
      </c>
      <c r="JN745">
        <v>39.904800000000002</v>
      </c>
      <c r="JO745">
        <v>25.1357</v>
      </c>
      <c r="JP745">
        <v>100</v>
      </c>
      <c r="JQ745">
        <v>25</v>
      </c>
      <c r="JR745">
        <v>958.89300000000003</v>
      </c>
      <c r="JS745">
        <v>22.184699999999999</v>
      </c>
      <c r="JT745">
        <v>102.367</v>
      </c>
      <c r="JU745">
        <v>103.107</v>
      </c>
    </row>
    <row r="746" spans="1:281" x14ac:dyDescent="0.2">
      <c r="A746">
        <v>730</v>
      </c>
      <c r="B746">
        <v>1658951206.5</v>
      </c>
      <c r="C746">
        <v>9413.4000000953693</v>
      </c>
      <c r="D746" t="s">
        <v>1890</v>
      </c>
      <c r="E746" t="s">
        <v>1891</v>
      </c>
      <c r="F746">
        <v>5</v>
      </c>
      <c r="G746" t="s">
        <v>1777</v>
      </c>
      <c r="H746" t="s">
        <v>416</v>
      </c>
      <c r="I746">
        <v>1658951199</v>
      </c>
      <c r="J746">
        <f t="shared" si="550"/>
        <v>2.5759057104880125E-3</v>
      </c>
      <c r="K746">
        <f t="shared" si="551"/>
        <v>2.5759057104880125</v>
      </c>
      <c r="L746">
        <f t="shared" si="552"/>
        <v>20.255983267174791</v>
      </c>
      <c r="M746">
        <f t="shared" si="553"/>
        <v>885.27866666666705</v>
      </c>
      <c r="N746">
        <f t="shared" si="554"/>
        <v>623.08805237729212</v>
      </c>
      <c r="O746">
        <f t="shared" si="555"/>
        <v>56.254268110640631</v>
      </c>
      <c r="P746">
        <f t="shared" si="556"/>
        <v>79.925627328738813</v>
      </c>
      <c r="Q746">
        <f t="shared" si="557"/>
        <v>0.13870407965590095</v>
      </c>
      <c r="R746">
        <f t="shared" si="558"/>
        <v>2.7550946979927056</v>
      </c>
      <c r="S746">
        <f t="shared" si="559"/>
        <v>0.1349382240418007</v>
      </c>
      <c r="T746">
        <f t="shared" si="560"/>
        <v>8.4666220985401899E-2</v>
      </c>
      <c r="U746">
        <f t="shared" si="561"/>
        <v>321.51051693913587</v>
      </c>
      <c r="V746">
        <f t="shared" si="562"/>
        <v>28.66170236380491</v>
      </c>
      <c r="W746">
        <f t="shared" si="563"/>
        <v>28.66170236380491</v>
      </c>
      <c r="X746">
        <f t="shared" si="564"/>
        <v>3.9437122430712099</v>
      </c>
      <c r="Y746">
        <f t="shared" si="565"/>
        <v>62.347215128434982</v>
      </c>
      <c r="Z746">
        <f t="shared" si="566"/>
        <v>2.2796534904743879</v>
      </c>
      <c r="AA746">
        <f t="shared" si="567"/>
        <v>3.656383826893169</v>
      </c>
      <c r="AB746">
        <f t="shared" si="568"/>
        <v>1.664058752596822</v>
      </c>
      <c r="AC746">
        <f t="shared" si="569"/>
        <v>-113.59744183252135</v>
      </c>
      <c r="AD746">
        <f t="shared" si="570"/>
        <v>-192.75889263132376</v>
      </c>
      <c r="AE746">
        <f t="shared" si="571"/>
        <v>-15.252678546580183</v>
      </c>
      <c r="AF746">
        <f t="shared" si="572"/>
        <v>-9.8496071289417841E-2</v>
      </c>
      <c r="AG746">
        <f t="shared" si="573"/>
        <v>39.547877999380255</v>
      </c>
      <c r="AH746">
        <f t="shared" si="574"/>
        <v>2.5679735414393918</v>
      </c>
      <c r="AI746">
        <f t="shared" si="575"/>
        <v>20.255983267174791</v>
      </c>
      <c r="AJ746">
        <v>973.33364974545395</v>
      </c>
      <c r="AK746">
        <v>931.98646060606097</v>
      </c>
      <c r="AL746">
        <v>3.44236441558437</v>
      </c>
      <c r="AM746">
        <v>66.33</v>
      </c>
      <c r="AN746">
        <f t="shared" si="576"/>
        <v>2.5759057104880125</v>
      </c>
      <c r="AO746">
        <v>22.2432102447208</v>
      </c>
      <c r="AP746">
        <v>25.255138787878799</v>
      </c>
      <c r="AQ746">
        <v>9.1279281803498103E-5</v>
      </c>
      <c r="AR746">
        <v>88.640650729912196</v>
      </c>
      <c r="AS746">
        <v>0</v>
      </c>
      <c r="AT746">
        <v>0</v>
      </c>
      <c r="AU746">
        <f t="shared" si="577"/>
        <v>1</v>
      </c>
      <c r="AV746">
        <f t="shared" si="578"/>
        <v>0</v>
      </c>
      <c r="AW746">
        <f t="shared" si="579"/>
        <v>47724.846387149912</v>
      </c>
      <c r="AX746" t="s">
        <v>417</v>
      </c>
      <c r="AY746" t="s">
        <v>417</v>
      </c>
      <c r="AZ746">
        <v>0</v>
      </c>
      <c r="BA746">
        <v>0</v>
      </c>
      <c r="BB746" t="e">
        <f t="shared" si="580"/>
        <v>#DIV/0!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 t="e">
        <f t="shared" si="581"/>
        <v>#DIV/0!</v>
      </c>
      <c r="BI746">
        <v>0.5</v>
      </c>
      <c r="BJ746">
        <f t="shared" si="582"/>
        <v>1681.2013662897111</v>
      </c>
      <c r="BK746">
        <f t="shared" si="583"/>
        <v>20.255983267174791</v>
      </c>
      <c r="BL746" t="e">
        <f t="shared" si="584"/>
        <v>#DIV/0!</v>
      </c>
      <c r="BM746">
        <f t="shared" si="585"/>
        <v>1.2048517014876255E-2</v>
      </c>
      <c r="BN746" t="e">
        <f t="shared" si="586"/>
        <v>#DIV/0!</v>
      </c>
      <c r="BO746" t="e">
        <f t="shared" si="587"/>
        <v>#DIV/0!</v>
      </c>
      <c r="BP746" t="s">
        <v>417</v>
      </c>
      <c r="BQ746">
        <v>0</v>
      </c>
      <c r="BR746" t="e">
        <f t="shared" si="588"/>
        <v>#DIV/0!</v>
      </c>
      <c r="BS746" t="e">
        <f t="shared" si="589"/>
        <v>#DIV/0!</v>
      </c>
      <c r="BT746" t="e">
        <f t="shared" si="590"/>
        <v>#DIV/0!</v>
      </c>
      <c r="BU746" t="e">
        <f t="shared" si="591"/>
        <v>#DIV/0!</v>
      </c>
      <c r="BV746" t="e">
        <f t="shared" si="592"/>
        <v>#DIV/0!</v>
      </c>
      <c r="BW746" t="e">
        <f t="shared" si="593"/>
        <v>#DIV/0!</v>
      </c>
      <c r="BX746" t="e">
        <f t="shared" si="594"/>
        <v>#DIV/0!</v>
      </c>
      <c r="BY746" t="e">
        <f t="shared" si="595"/>
        <v>#DIV/0!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 t="shared" si="596"/>
        <v>2000.00555555556</v>
      </c>
      <c r="CS746">
        <f t="shared" si="597"/>
        <v>1681.2013662897111</v>
      </c>
      <c r="CT746">
        <f t="shared" si="598"/>
        <v>0.84059834814944212</v>
      </c>
      <c r="CU746">
        <f t="shared" si="599"/>
        <v>0.16075481192842334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1658951199</v>
      </c>
      <c r="DB746">
        <v>885.27866666666705</v>
      </c>
      <c r="DC746">
        <v>935.45570370370399</v>
      </c>
      <c r="DD746">
        <v>25.250081481481502</v>
      </c>
      <c r="DE746">
        <v>22.246829629629602</v>
      </c>
      <c r="DF746">
        <v>876.73325925925894</v>
      </c>
      <c r="DG746">
        <v>24.7350259259259</v>
      </c>
      <c r="DH746">
        <v>500.08433333333301</v>
      </c>
      <c r="DI746">
        <v>90.240551851851805</v>
      </c>
      <c r="DJ746">
        <v>4.2463359259259301E-2</v>
      </c>
      <c r="DK746">
        <v>27.363948148148101</v>
      </c>
      <c r="DL746">
        <v>27.772222222222201</v>
      </c>
      <c r="DM746">
        <v>999.9</v>
      </c>
      <c r="DN746">
        <v>0</v>
      </c>
      <c r="DO746">
        <v>0</v>
      </c>
      <c r="DP746">
        <v>10014.4444444444</v>
      </c>
      <c r="DQ746">
        <v>0</v>
      </c>
      <c r="DR746">
        <v>10.812200000000001</v>
      </c>
      <c r="DS746">
        <v>-50.176866666666697</v>
      </c>
      <c r="DT746">
        <v>908.21114814814803</v>
      </c>
      <c r="DU746">
        <v>956.74003703703704</v>
      </c>
      <c r="DV746">
        <v>3.00324185185185</v>
      </c>
      <c r="DW746">
        <v>935.45570370370399</v>
      </c>
      <c r="DX746">
        <v>22.246829629629602</v>
      </c>
      <c r="DY746">
        <v>2.2785796296296299</v>
      </c>
      <c r="DZ746">
        <v>2.0075666666666701</v>
      </c>
      <c r="EA746">
        <v>19.5257740740741</v>
      </c>
      <c r="EB746">
        <v>17.504129629629599</v>
      </c>
      <c r="EC746">
        <v>2000.00555555556</v>
      </c>
      <c r="ED746">
        <v>0.98000600000000004</v>
      </c>
      <c r="EE746">
        <v>1.9994100000000001E-2</v>
      </c>
      <c r="EF746">
        <v>0</v>
      </c>
      <c r="EG746">
        <v>697.15944444444403</v>
      </c>
      <c r="EH746">
        <v>5.0006300000000001</v>
      </c>
      <c r="EI746">
        <v>13769.162962963001</v>
      </c>
      <c r="EJ746">
        <v>17256.9814814815</v>
      </c>
      <c r="EK746">
        <v>38.180111111111103</v>
      </c>
      <c r="EL746">
        <v>38.302814814814802</v>
      </c>
      <c r="EM746">
        <v>37.731333333333303</v>
      </c>
      <c r="EN746">
        <v>37.5713333333333</v>
      </c>
      <c r="EO746">
        <v>39.191666666666698</v>
      </c>
      <c r="EP746">
        <v>1955.1155555555599</v>
      </c>
      <c r="EQ746">
        <v>39.89</v>
      </c>
      <c r="ER746">
        <v>0</v>
      </c>
      <c r="ES746">
        <v>1658951207.4000001</v>
      </c>
      <c r="ET746">
        <v>0</v>
      </c>
      <c r="EU746">
        <v>697.26315999999997</v>
      </c>
      <c r="EV746">
        <v>13.5822307605197</v>
      </c>
      <c r="EW746">
        <v>289.93076879637101</v>
      </c>
      <c r="EX746">
        <v>13770.843999999999</v>
      </c>
      <c r="EY746">
        <v>15</v>
      </c>
      <c r="EZ746">
        <v>0</v>
      </c>
      <c r="FA746" t="s">
        <v>419</v>
      </c>
      <c r="FB746">
        <v>1657551626.5</v>
      </c>
      <c r="FC746">
        <v>1657551629</v>
      </c>
      <c r="FD746">
        <v>0</v>
      </c>
      <c r="FE746">
        <v>0.40300000000000002</v>
      </c>
      <c r="FF746">
        <v>8.9999999999999993E-3</v>
      </c>
      <c r="FG746">
        <v>9.41</v>
      </c>
      <c r="FH746">
        <v>8.6999999999999994E-2</v>
      </c>
      <c r="FI746">
        <v>417</v>
      </c>
      <c r="FJ746">
        <v>17</v>
      </c>
      <c r="FK746">
        <v>1.61</v>
      </c>
      <c r="FL746">
        <v>0.59</v>
      </c>
      <c r="FM746">
        <v>-49.6088097560976</v>
      </c>
      <c r="FN746">
        <v>-5.4775839721254203</v>
      </c>
      <c r="FO746">
        <v>0.95985130220458803</v>
      </c>
      <c r="FP746">
        <v>0</v>
      </c>
      <c r="FQ746">
        <v>696.113235294118</v>
      </c>
      <c r="FR746">
        <v>15.0223682291995</v>
      </c>
      <c r="FS746">
        <v>1.49456399423778</v>
      </c>
      <c r="FT746">
        <v>0</v>
      </c>
      <c r="FU746">
        <v>2.9988997560975599</v>
      </c>
      <c r="FV746">
        <v>6.7742508710798802E-2</v>
      </c>
      <c r="FW746">
        <v>7.3136276033853196E-3</v>
      </c>
      <c r="FX746">
        <v>1</v>
      </c>
      <c r="FY746">
        <v>1</v>
      </c>
      <c r="FZ746">
        <v>3</v>
      </c>
      <c r="GA746" t="s">
        <v>438</v>
      </c>
      <c r="GB746">
        <v>2.9733100000000001</v>
      </c>
      <c r="GC746">
        <v>2.6968999999999999</v>
      </c>
      <c r="GD746">
        <v>0.156302</v>
      </c>
      <c r="GE746">
        <v>0.16287499999999999</v>
      </c>
      <c r="GF746">
        <v>0.106668</v>
      </c>
      <c r="GG746">
        <v>9.8697800000000002E-2</v>
      </c>
      <c r="GH746">
        <v>32868.6</v>
      </c>
      <c r="GI746">
        <v>35650.1</v>
      </c>
      <c r="GJ746">
        <v>35302.1</v>
      </c>
      <c r="GK746">
        <v>38620.699999999997</v>
      </c>
      <c r="GL746">
        <v>44710.3</v>
      </c>
      <c r="GM746">
        <v>50271.9</v>
      </c>
      <c r="GN746">
        <v>55182.8</v>
      </c>
      <c r="GO746">
        <v>61942.9</v>
      </c>
      <c r="GP746">
        <v>1.986</v>
      </c>
      <c r="GQ746">
        <v>1.8586</v>
      </c>
      <c r="GR746">
        <v>0.15598500000000001</v>
      </c>
      <c r="GS746">
        <v>0</v>
      </c>
      <c r="GT746">
        <v>25.2182</v>
      </c>
      <c r="GU746">
        <v>999.9</v>
      </c>
      <c r="GV746">
        <v>59.84</v>
      </c>
      <c r="GW746">
        <v>28.933</v>
      </c>
      <c r="GX746">
        <v>26.567799999999998</v>
      </c>
      <c r="GY746">
        <v>60.519100000000002</v>
      </c>
      <c r="GZ746">
        <v>45.885399999999997</v>
      </c>
      <c r="HA746">
        <v>1</v>
      </c>
      <c r="HB746">
        <v>-5.0609800000000003E-2</v>
      </c>
      <c r="HC746">
        <v>6.7755999999999997E-2</v>
      </c>
      <c r="HD746">
        <v>20.113800000000001</v>
      </c>
      <c r="HE746">
        <v>5.1993200000000002</v>
      </c>
      <c r="HF746">
        <v>12.006399999999999</v>
      </c>
      <c r="HG746">
        <v>4.976</v>
      </c>
      <c r="HH746">
        <v>3.2938000000000001</v>
      </c>
      <c r="HI746">
        <v>9999</v>
      </c>
      <c r="HJ746">
        <v>9999</v>
      </c>
      <c r="HK746">
        <v>9999</v>
      </c>
      <c r="HL746">
        <v>621.20000000000005</v>
      </c>
      <c r="HM746">
        <v>1.8631899999999999</v>
      </c>
      <c r="HN746">
        <v>1.86798</v>
      </c>
      <c r="HO746">
        <v>1.8678300000000001</v>
      </c>
      <c r="HP746">
        <v>1.8689899999999999</v>
      </c>
      <c r="HQ746">
        <v>1.86981</v>
      </c>
      <c r="HR746">
        <v>1.8658399999999999</v>
      </c>
      <c r="HS746">
        <v>1.8669100000000001</v>
      </c>
      <c r="HT746">
        <v>1.86829</v>
      </c>
      <c r="HU746">
        <v>5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8.6780000000000008</v>
      </c>
      <c r="II746">
        <v>0.51519999999999999</v>
      </c>
      <c r="IJ746">
        <v>3.6346291650323699</v>
      </c>
      <c r="IK746">
        <v>5.6267518783259399E-3</v>
      </c>
      <c r="IL746">
        <v>2.30191766742704E-7</v>
      </c>
      <c r="IM746">
        <v>-2.9562642023804099E-10</v>
      </c>
      <c r="IN746">
        <v>-4.4408053959193901E-2</v>
      </c>
      <c r="IO746">
        <v>-1.77651730019769E-2</v>
      </c>
      <c r="IP746">
        <v>2.0502542247495602E-3</v>
      </c>
      <c r="IQ746">
        <v>-1.6883999477825899E-5</v>
      </c>
      <c r="IR746">
        <v>-3</v>
      </c>
      <c r="IS746">
        <v>1845</v>
      </c>
      <c r="IT746">
        <v>1</v>
      </c>
      <c r="IU746">
        <v>26</v>
      </c>
      <c r="IV746">
        <v>23326.3</v>
      </c>
      <c r="IW746">
        <v>23326.3</v>
      </c>
      <c r="IX746">
        <v>2.0178199999999999</v>
      </c>
      <c r="IY746">
        <v>2.6037599999999999</v>
      </c>
      <c r="IZ746">
        <v>1.5478499999999999</v>
      </c>
      <c r="JA746">
        <v>2.3095699999999999</v>
      </c>
      <c r="JB746">
        <v>1.3464400000000001</v>
      </c>
      <c r="JC746">
        <v>2.3950200000000001</v>
      </c>
      <c r="JD746">
        <v>33.400799999999997</v>
      </c>
      <c r="JE746">
        <v>24.218800000000002</v>
      </c>
      <c r="JF746">
        <v>18</v>
      </c>
      <c r="JG746">
        <v>500.45299999999997</v>
      </c>
      <c r="JH746">
        <v>417.51499999999999</v>
      </c>
      <c r="JI746">
        <v>24.999600000000001</v>
      </c>
      <c r="JJ746">
        <v>26.614699999999999</v>
      </c>
      <c r="JK746">
        <v>29.9999</v>
      </c>
      <c r="JL746">
        <v>26.5672</v>
      </c>
      <c r="JM746">
        <v>26.508400000000002</v>
      </c>
      <c r="JN746">
        <v>40.431699999999999</v>
      </c>
      <c r="JO746">
        <v>25.769300000000001</v>
      </c>
      <c r="JP746">
        <v>100</v>
      </c>
      <c r="JQ746">
        <v>25</v>
      </c>
      <c r="JR746">
        <v>972.28499999999997</v>
      </c>
      <c r="JS746">
        <v>22.006799999999998</v>
      </c>
      <c r="JT746">
        <v>102.366</v>
      </c>
      <c r="JU746">
        <v>103.107</v>
      </c>
    </row>
    <row r="747" spans="1:281" x14ac:dyDescent="0.2">
      <c r="A747">
        <v>731</v>
      </c>
      <c r="B747">
        <v>1658951211.5</v>
      </c>
      <c r="C747">
        <v>9418.4000000953693</v>
      </c>
      <c r="D747" t="s">
        <v>1892</v>
      </c>
      <c r="E747" t="s">
        <v>1893</v>
      </c>
      <c r="F747">
        <v>5</v>
      </c>
      <c r="G747" t="s">
        <v>1777</v>
      </c>
      <c r="H747" t="s">
        <v>416</v>
      </c>
      <c r="I747">
        <v>1658951203.7142899</v>
      </c>
      <c r="J747">
        <f t="shared" si="550"/>
        <v>2.6150690218893985E-3</v>
      </c>
      <c r="K747">
        <f t="shared" si="551"/>
        <v>2.6150690218893984</v>
      </c>
      <c r="L747">
        <f t="shared" si="552"/>
        <v>20.585184922279868</v>
      </c>
      <c r="M747">
        <f t="shared" si="553"/>
        <v>901.01682142857101</v>
      </c>
      <c r="N747">
        <f t="shared" si="554"/>
        <v>638.55707549436136</v>
      </c>
      <c r="O747">
        <f t="shared" si="555"/>
        <v>57.651140230951953</v>
      </c>
      <c r="P747">
        <f t="shared" si="556"/>
        <v>81.346913402236382</v>
      </c>
      <c r="Q747">
        <f t="shared" si="557"/>
        <v>0.14111559205054569</v>
      </c>
      <c r="R747">
        <f t="shared" si="558"/>
        <v>2.7528751483223806</v>
      </c>
      <c r="S747">
        <f t="shared" si="559"/>
        <v>0.13721658424000877</v>
      </c>
      <c r="T747">
        <f t="shared" si="560"/>
        <v>8.6101702355228543E-2</v>
      </c>
      <c r="U747">
        <f t="shared" si="561"/>
        <v>321.51059927246843</v>
      </c>
      <c r="V747">
        <f t="shared" si="562"/>
        <v>28.649752728613599</v>
      </c>
      <c r="W747">
        <f t="shared" si="563"/>
        <v>28.649752728613599</v>
      </c>
      <c r="X747">
        <f t="shared" si="564"/>
        <v>3.9409792575120211</v>
      </c>
      <c r="Y747">
        <f t="shared" si="565"/>
        <v>62.35453887544098</v>
      </c>
      <c r="Z747">
        <f t="shared" si="566"/>
        <v>2.279636329147499</v>
      </c>
      <c r="AA747">
        <f t="shared" si="567"/>
        <v>3.6559268503312738</v>
      </c>
      <c r="AB747">
        <f t="shared" si="568"/>
        <v>1.661342928364522</v>
      </c>
      <c r="AC747">
        <f t="shared" si="569"/>
        <v>-115.32454386532247</v>
      </c>
      <c r="AD747">
        <f t="shared" si="570"/>
        <v>-191.146814561013</v>
      </c>
      <c r="AE747">
        <f t="shared" si="571"/>
        <v>-15.136249082140278</v>
      </c>
      <c r="AF747">
        <f t="shared" si="572"/>
        <v>-9.7008236007354753E-2</v>
      </c>
      <c r="AG747">
        <f t="shared" si="573"/>
        <v>39.614303848476553</v>
      </c>
      <c r="AH747">
        <f t="shared" si="574"/>
        <v>2.5944761546736088</v>
      </c>
      <c r="AI747">
        <f t="shared" si="575"/>
        <v>20.585184922279868</v>
      </c>
      <c r="AJ747">
        <v>990.74285289697002</v>
      </c>
      <c r="AK747">
        <v>949.20687272727298</v>
      </c>
      <c r="AL747">
        <v>3.3977060606059202</v>
      </c>
      <c r="AM747">
        <v>66.33</v>
      </c>
      <c r="AN747">
        <f t="shared" si="576"/>
        <v>2.6150690218893984</v>
      </c>
      <c r="AO747">
        <v>22.1774515845464</v>
      </c>
      <c r="AP747">
        <v>25.236376969697002</v>
      </c>
      <c r="AQ747">
        <v>-9.32099353468041E-5</v>
      </c>
      <c r="AR747">
        <v>88.640650729912196</v>
      </c>
      <c r="AS747">
        <v>0</v>
      </c>
      <c r="AT747">
        <v>0</v>
      </c>
      <c r="AU747">
        <f t="shared" si="577"/>
        <v>1</v>
      </c>
      <c r="AV747">
        <f t="shared" si="578"/>
        <v>0</v>
      </c>
      <c r="AW747">
        <f t="shared" si="579"/>
        <v>47665.082943401852</v>
      </c>
      <c r="AX747" t="s">
        <v>417</v>
      </c>
      <c r="AY747" t="s">
        <v>417</v>
      </c>
      <c r="AZ747">
        <v>0</v>
      </c>
      <c r="BA747">
        <v>0</v>
      </c>
      <c r="BB747" t="e">
        <f t="shared" si="580"/>
        <v>#DIV/0!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 t="e">
        <f t="shared" si="581"/>
        <v>#DIV/0!</v>
      </c>
      <c r="BI747">
        <v>0.5</v>
      </c>
      <c r="BJ747">
        <f t="shared" si="582"/>
        <v>1681.2017996230393</v>
      </c>
      <c r="BK747">
        <f t="shared" si="583"/>
        <v>20.585184922279868</v>
      </c>
      <c r="BL747" t="e">
        <f t="shared" si="584"/>
        <v>#DIV/0!</v>
      </c>
      <c r="BM747">
        <f t="shared" si="585"/>
        <v>1.2244327199087877E-2</v>
      </c>
      <c r="BN747" t="e">
        <f t="shared" si="586"/>
        <v>#DIV/0!</v>
      </c>
      <c r="BO747" t="e">
        <f t="shared" si="587"/>
        <v>#DIV/0!</v>
      </c>
      <c r="BP747" t="s">
        <v>417</v>
      </c>
      <c r="BQ747">
        <v>0</v>
      </c>
      <c r="BR747" t="e">
        <f t="shared" si="588"/>
        <v>#DIV/0!</v>
      </c>
      <c r="BS747" t="e">
        <f t="shared" si="589"/>
        <v>#DIV/0!</v>
      </c>
      <c r="BT747" t="e">
        <f t="shared" si="590"/>
        <v>#DIV/0!</v>
      </c>
      <c r="BU747" t="e">
        <f t="shared" si="591"/>
        <v>#DIV/0!</v>
      </c>
      <c r="BV747" t="e">
        <f t="shared" si="592"/>
        <v>#DIV/0!</v>
      </c>
      <c r="BW747" t="e">
        <f t="shared" si="593"/>
        <v>#DIV/0!</v>
      </c>
      <c r="BX747" t="e">
        <f t="shared" si="594"/>
        <v>#DIV/0!</v>
      </c>
      <c r="BY747" t="e">
        <f t="shared" si="595"/>
        <v>#DIV/0!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 t="shared" si="596"/>
        <v>2000.0060714285701</v>
      </c>
      <c r="CS747">
        <f t="shared" si="597"/>
        <v>1681.2017996230393</v>
      </c>
      <c r="CT747">
        <f t="shared" si="598"/>
        <v>0.84059834799510669</v>
      </c>
      <c r="CU747">
        <f t="shared" si="599"/>
        <v>0.16075481163055616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1658951203.7142899</v>
      </c>
      <c r="DB747">
        <v>901.01682142857101</v>
      </c>
      <c r="DC747">
        <v>951.34996428571401</v>
      </c>
      <c r="DD747">
        <v>25.249767857142899</v>
      </c>
      <c r="DE747">
        <v>22.215564285714301</v>
      </c>
      <c r="DF747">
        <v>892.38782142857099</v>
      </c>
      <c r="DG747">
        <v>24.734732142857101</v>
      </c>
      <c r="DH747">
        <v>500.09160714285701</v>
      </c>
      <c r="DI747">
        <v>90.240925000000004</v>
      </c>
      <c r="DJ747">
        <v>4.2531942857142901E-2</v>
      </c>
      <c r="DK747">
        <v>27.361814285714299</v>
      </c>
      <c r="DL747">
        <v>27.762460714285702</v>
      </c>
      <c r="DM747">
        <v>999.9</v>
      </c>
      <c r="DN747">
        <v>0</v>
      </c>
      <c r="DO747">
        <v>0</v>
      </c>
      <c r="DP747">
        <v>10001.25</v>
      </c>
      <c r="DQ747">
        <v>0</v>
      </c>
      <c r="DR747">
        <v>10.812200000000001</v>
      </c>
      <c r="DS747">
        <v>-50.333125000000003</v>
      </c>
      <c r="DT747">
        <v>924.35657142857099</v>
      </c>
      <c r="DU747">
        <v>972.96435714285701</v>
      </c>
      <c r="DV747">
        <v>3.0342010714285701</v>
      </c>
      <c r="DW747">
        <v>951.34996428571401</v>
      </c>
      <c r="DX747">
        <v>22.215564285714301</v>
      </c>
      <c r="DY747">
        <v>2.2785614285714302</v>
      </c>
      <c r="DZ747">
        <v>2.0047521428571402</v>
      </c>
      <c r="EA747">
        <v>19.525639285714298</v>
      </c>
      <c r="EB747">
        <v>17.481882142857099</v>
      </c>
      <c r="EC747">
        <v>2000.0060714285701</v>
      </c>
      <c r="ED747">
        <v>0.98000596428571396</v>
      </c>
      <c r="EE747">
        <v>1.99941392857143E-2</v>
      </c>
      <c r="EF747">
        <v>0</v>
      </c>
      <c r="EG747">
        <v>698.24085714285695</v>
      </c>
      <c r="EH747">
        <v>5.0006300000000001</v>
      </c>
      <c r="EI747">
        <v>13791.660714285699</v>
      </c>
      <c r="EJ747">
        <v>17256.974999999999</v>
      </c>
      <c r="EK747">
        <v>38.175928571428599</v>
      </c>
      <c r="EL747">
        <v>38.303142857142902</v>
      </c>
      <c r="EM747">
        <v>37.720750000000002</v>
      </c>
      <c r="EN747">
        <v>37.564250000000001</v>
      </c>
      <c r="EO747">
        <v>39.186999999999998</v>
      </c>
      <c r="EP747">
        <v>1955.11607142857</v>
      </c>
      <c r="EQ747">
        <v>39.89</v>
      </c>
      <c r="ER747">
        <v>0</v>
      </c>
      <c r="ES747">
        <v>1658951212.2</v>
      </c>
      <c r="ET747">
        <v>0</v>
      </c>
      <c r="EU747">
        <v>698.35695999999996</v>
      </c>
      <c r="EV747">
        <v>13.7971538492659</v>
      </c>
      <c r="EW747">
        <v>282.39230765747101</v>
      </c>
      <c r="EX747">
        <v>13793.732</v>
      </c>
      <c r="EY747">
        <v>15</v>
      </c>
      <c r="EZ747">
        <v>0</v>
      </c>
      <c r="FA747" t="s">
        <v>419</v>
      </c>
      <c r="FB747">
        <v>1657551626.5</v>
      </c>
      <c r="FC747">
        <v>1657551629</v>
      </c>
      <c r="FD747">
        <v>0</v>
      </c>
      <c r="FE747">
        <v>0.40300000000000002</v>
      </c>
      <c r="FF747">
        <v>8.9999999999999993E-3</v>
      </c>
      <c r="FG747">
        <v>9.41</v>
      </c>
      <c r="FH747">
        <v>8.6999999999999994E-2</v>
      </c>
      <c r="FI747">
        <v>417</v>
      </c>
      <c r="FJ747">
        <v>17</v>
      </c>
      <c r="FK747">
        <v>1.61</v>
      </c>
      <c r="FL747">
        <v>0.59</v>
      </c>
      <c r="FM747">
        <v>-50.172890243902401</v>
      </c>
      <c r="FN747">
        <v>-3.7401909407664502</v>
      </c>
      <c r="FO747">
        <v>0.89885196882247398</v>
      </c>
      <c r="FP747">
        <v>0</v>
      </c>
      <c r="FQ747">
        <v>697.72967647058795</v>
      </c>
      <c r="FR747">
        <v>13.902047372336501</v>
      </c>
      <c r="FS747">
        <v>1.3759981130413601</v>
      </c>
      <c r="FT747">
        <v>0</v>
      </c>
      <c r="FU747">
        <v>3.0231773170731699</v>
      </c>
      <c r="FV747">
        <v>0.32488536585365702</v>
      </c>
      <c r="FW747">
        <v>4.0257348792814097E-2</v>
      </c>
      <c r="FX747">
        <v>0</v>
      </c>
      <c r="FY747">
        <v>0</v>
      </c>
      <c r="FZ747">
        <v>3</v>
      </c>
      <c r="GA747" t="s">
        <v>429</v>
      </c>
      <c r="GB747">
        <v>2.97357</v>
      </c>
      <c r="GC747">
        <v>2.6964399999999999</v>
      </c>
      <c r="GD747">
        <v>0.15817800000000001</v>
      </c>
      <c r="GE747">
        <v>0.16447999999999999</v>
      </c>
      <c r="GF747">
        <v>0.106602</v>
      </c>
      <c r="GG747">
        <v>9.8258300000000007E-2</v>
      </c>
      <c r="GH747">
        <v>32795.9</v>
      </c>
      <c r="GI747">
        <v>35581.4</v>
      </c>
      <c r="GJ747">
        <v>35302.5</v>
      </c>
      <c r="GK747">
        <v>38620.300000000003</v>
      </c>
      <c r="GL747">
        <v>44713.5</v>
      </c>
      <c r="GM747">
        <v>50296.6</v>
      </c>
      <c r="GN747">
        <v>55182.6</v>
      </c>
      <c r="GO747">
        <v>61943</v>
      </c>
      <c r="GP747">
        <v>1.9863999999999999</v>
      </c>
      <c r="GQ747">
        <v>1.8588</v>
      </c>
      <c r="GR747">
        <v>0.154972</v>
      </c>
      <c r="GS747">
        <v>0</v>
      </c>
      <c r="GT747">
        <v>25.216000000000001</v>
      </c>
      <c r="GU747">
        <v>999.9</v>
      </c>
      <c r="GV747">
        <v>59.84</v>
      </c>
      <c r="GW747">
        <v>28.933</v>
      </c>
      <c r="GX747">
        <v>26.562899999999999</v>
      </c>
      <c r="GY747">
        <v>60.709099999999999</v>
      </c>
      <c r="GZ747">
        <v>45.9255</v>
      </c>
      <c r="HA747">
        <v>1</v>
      </c>
      <c r="HB747">
        <v>-5.0630099999999997E-2</v>
      </c>
      <c r="HC747">
        <v>6.6666699999999995E-2</v>
      </c>
      <c r="HD747">
        <v>20.113399999999999</v>
      </c>
      <c r="HE747">
        <v>5.1969200000000004</v>
      </c>
      <c r="HF747">
        <v>12.0052</v>
      </c>
      <c r="HG747">
        <v>4.9756</v>
      </c>
      <c r="HH747">
        <v>3.294</v>
      </c>
      <c r="HI747">
        <v>9999</v>
      </c>
      <c r="HJ747">
        <v>9999</v>
      </c>
      <c r="HK747">
        <v>9999</v>
      </c>
      <c r="HL747">
        <v>621.20000000000005</v>
      </c>
      <c r="HM747">
        <v>1.8631899999999999</v>
      </c>
      <c r="HN747">
        <v>1.8680399999999999</v>
      </c>
      <c r="HO747">
        <v>1.8678300000000001</v>
      </c>
      <c r="HP747">
        <v>1.8689899999999999</v>
      </c>
      <c r="HQ747">
        <v>1.86981</v>
      </c>
      <c r="HR747">
        <v>1.8658399999999999</v>
      </c>
      <c r="HS747">
        <v>1.8669100000000001</v>
      </c>
      <c r="HT747">
        <v>1.86829</v>
      </c>
      <c r="HU747">
        <v>5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8.766</v>
      </c>
      <c r="II747">
        <v>0.51400000000000001</v>
      </c>
      <c r="IJ747">
        <v>3.6346291650323699</v>
      </c>
      <c r="IK747">
        <v>5.6267518783259399E-3</v>
      </c>
      <c r="IL747">
        <v>2.30191766742704E-7</v>
      </c>
      <c r="IM747">
        <v>-2.9562642023804099E-10</v>
      </c>
      <c r="IN747">
        <v>-4.4408053959193901E-2</v>
      </c>
      <c r="IO747">
        <v>-1.77651730019769E-2</v>
      </c>
      <c r="IP747">
        <v>2.0502542247495602E-3</v>
      </c>
      <c r="IQ747">
        <v>-1.6883999477825899E-5</v>
      </c>
      <c r="IR747">
        <v>-3</v>
      </c>
      <c r="IS747">
        <v>1845</v>
      </c>
      <c r="IT747">
        <v>1</v>
      </c>
      <c r="IU747">
        <v>26</v>
      </c>
      <c r="IV747">
        <v>23326.400000000001</v>
      </c>
      <c r="IW747">
        <v>23326.400000000001</v>
      </c>
      <c r="IX747">
        <v>2.0410200000000001</v>
      </c>
      <c r="IY747">
        <v>2.6061999999999999</v>
      </c>
      <c r="IZ747">
        <v>1.5478499999999999</v>
      </c>
      <c r="JA747">
        <v>2.3107899999999999</v>
      </c>
      <c r="JB747">
        <v>1.3464400000000001</v>
      </c>
      <c r="JC747">
        <v>2.4145500000000002</v>
      </c>
      <c r="JD747">
        <v>33.400799999999997</v>
      </c>
      <c r="JE747">
        <v>24.218800000000002</v>
      </c>
      <c r="JF747">
        <v>18</v>
      </c>
      <c r="JG747">
        <v>500.71600000000001</v>
      </c>
      <c r="JH747">
        <v>417.62900000000002</v>
      </c>
      <c r="JI747">
        <v>24.999700000000001</v>
      </c>
      <c r="JJ747">
        <v>26.614699999999999</v>
      </c>
      <c r="JK747">
        <v>29.9999</v>
      </c>
      <c r="JL747">
        <v>26.5672</v>
      </c>
      <c r="JM747">
        <v>26.508400000000002</v>
      </c>
      <c r="JN747">
        <v>40.9694</v>
      </c>
      <c r="JO747">
        <v>26.0519</v>
      </c>
      <c r="JP747">
        <v>100</v>
      </c>
      <c r="JQ747">
        <v>25</v>
      </c>
      <c r="JR747">
        <v>992.38800000000003</v>
      </c>
      <c r="JS747">
        <v>21.952300000000001</v>
      </c>
      <c r="JT747">
        <v>102.366</v>
      </c>
      <c r="JU747">
        <v>103.107</v>
      </c>
    </row>
    <row r="748" spans="1:281" x14ac:dyDescent="0.2">
      <c r="A748">
        <v>732</v>
      </c>
      <c r="B748">
        <v>1658951216.5</v>
      </c>
      <c r="C748">
        <v>9423.4000000953693</v>
      </c>
      <c r="D748" t="s">
        <v>1894</v>
      </c>
      <c r="E748" t="s">
        <v>1895</v>
      </c>
      <c r="F748">
        <v>5</v>
      </c>
      <c r="G748" t="s">
        <v>1777</v>
      </c>
      <c r="H748" t="s">
        <v>416</v>
      </c>
      <c r="I748">
        <v>1658951209</v>
      </c>
      <c r="J748">
        <f t="shared" si="550"/>
        <v>2.6096539936528392E-3</v>
      </c>
      <c r="K748">
        <f t="shared" si="551"/>
        <v>2.6096539936528393</v>
      </c>
      <c r="L748">
        <f t="shared" si="552"/>
        <v>20.76907579988131</v>
      </c>
      <c r="M748">
        <f t="shared" si="553"/>
        <v>918.42629629629596</v>
      </c>
      <c r="N748">
        <f t="shared" si="554"/>
        <v>652.66257658224549</v>
      </c>
      <c r="O748">
        <f t="shared" si="555"/>
        <v>58.924250209770477</v>
      </c>
      <c r="P748">
        <f t="shared" si="556"/>
        <v>82.918161426674203</v>
      </c>
      <c r="Q748">
        <f t="shared" si="557"/>
        <v>0.14071296929952126</v>
      </c>
      <c r="R748">
        <f t="shared" si="558"/>
        <v>2.753435860663858</v>
      </c>
      <c r="S748">
        <f t="shared" si="559"/>
        <v>0.13683661558964472</v>
      </c>
      <c r="T748">
        <f t="shared" si="560"/>
        <v>8.5862265173662897E-2</v>
      </c>
      <c r="U748">
        <f t="shared" si="561"/>
        <v>321.5126449391401</v>
      </c>
      <c r="V748">
        <f t="shared" si="562"/>
        <v>28.648709038777145</v>
      </c>
      <c r="W748">
        <f t="shared" si="563"/>
        <v>28.648709038777145</v>
      </c>
      <c r="X748">
        <f t="shared" si="564"/>
        <v>3.9407406350176664</v>
      </c>
      <c r="Y748">
        <f t="shared" si="565"/>
        <v>62.324484421964364</v>
      </c>
      <c r="Z748">
        <f t="shared" si="566"/>
        <v>2.2782296944101441</v>
      </c>
      <c r="AA748">
        <f t="shared" si="567"/>
        <v>3.655432877688197</v>
      </c>
      <c r="AB748">
        <f t="shared" si="568"/>
        <v>1.6625109406075222</v>
      </c>
      <c r="AC748">
        <f t="shared" si="569"/>
        <v>-115.0857411200902</v>
      </c>
      <c r="AD748">
        <f t="shared" si="570"/>
        <v>-191.37325959344687</v>
      </c>
      <c r="AE748">
        <f t="shared" si="571"/>
        <v>-15.150841624456639</v>
      </c>
      <c r="AF748">
        <f t="shared" si="572"/>
        <v>-9.7197398853609229E-2</v>
      </c>
      <c r="AG748">
        <f t="shared" si="573"/>
        <v>39.628393804266743</v>
      </c>
      <c r="AH748">
        <f t="shared" si="574"/>
        <v>2.6422096685493375</v>
      </c>
      <c r="AI748">
        <f t="shared" si="575"/>
        <v>20.76907579988131</v>
      </c>
      <c r="AJ748">
        <v>1006.4568470303</v>
      </c>
      <c r="AK748">
        <v>965.48533333333296</v>
      </c>
      <c r="AL748">
        <v>3.2326438095237302</v>
      </c>
      <c r="AM748">
        <v>66.33</v>
      </c>
      <c r="AN748">
        <f t="shared" si="576"/>
        <v>2.6096539936528393</v>
      </c>
      <c r="AO748">
        <v>22.0455104304264</v>
      </c>
      <c r="AP748">
        <v>25.179985454545498</v>
      </c>
      <c r="AQ748">
        <v>-1.2826160825166201E-2</v>
      </c>
      <c r="AR748">
        <v>88.640650729912196</v>
      </c>
      <c r="AS748">
        <v>0</v>
      </c>
      <c r="AT748">
        <v>0</v>
      </c>
      <c r="AU748">
        <f t="shared" si="577"/>
        <v>1</v>
      </c>
      <c r="AV748">
        <f t="shared" si="578"/>
        <v>0</v>
      </c>
      <c r="AW748">
        <f t="shared" si="579"/>
        <v>47680.621144345139</v>
      </c>
      <c r="AX748" t="s">
        <v>417</v>
      </c>
      <c r="AY748" t="s">
        <v>417</v>
      </c>
      <c r="AZ748">
        <v>0</v>
      </c>
      <c r="BA748">
        <v>0</v>
      </c>
      <c r="BB748" t="e">
        <f t="shared" si="580"/>
        <v>#DIV/0!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 t="e">
        <f t="shared" si="581"/>
        <v>#DIV/0!</v>
      </c>
      <c r="BI748">
        <v>0.5</v>
      </c>
      <c r="BJ748">
        <f t="shared" si="582"/>
        <v>1681.2125662897104</v>
      </c>
      <c r="BK748">
        <f t="shared" si="583"/>
        <v>20.76907579988131</v>
      </c>
      <c r="BL748" t="e">
        <f t="shared" si="584"/>
        <v>#DIV/0!</v>
      </c>
      <c r="BM748">
        <f t="shared" si="585"/>
        <v>1.2353628694149516E-2</v>
      </c>
      <c r="BN748" t="e">
        <f t="shared" si="586"/>
        <v>#DIV/0!</v>
      </c>
      <c r="BO748" t="e">
        <f t="shared" si="587"/>
        <v>#DIV/0!</v>
      </c>
      <c r="BP748" t="s">
        <v>417</v>
      </c>
      <c r="BQ748">
        <v>0</v>
      </c>
      <c r="BR748" t="e">
        <f t="shared" si="588"/>
        <v>#DIV/0!</v>
      </c>
      <c r="BS748" t="e">
        <f t="shared" si="589"/>
        <v>#DIV/0!</v>
      </c>
      <c r="BT748" t="e">
        <f t="shared" si="590"/>
        <v>#DIV/0!</v>
      </c>
      <c r="BU748" t="e">
        <f t="shared" si="591"/>
        <v>#DIV/0!</v>
      </c>
      <c r="BV748" t="e">
        <f t="shared" si="592"/>
        <v>#DIV/0!</v>
      </c>
      <c r="BW748" t="e">
        <f t="shared" si="593"/>
        <v>#DIV/0!</v>
      </c>
      <c r="BX748" t="e">
        <f t="shared" si="594"/>
        <v>#DIV/0!</v>
      </c>
      <c r="BY748" t="e">
        <f t="shared" si="595"/>
        <v>#DIV/0!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 t="shared" si="596"/>
        <v>2000.0188888888899</v>
      </c>
      <c r="CS748">
        <f t="shared" si="597"/>
        <v>1681.2125662897104</v>
      </c>
      <c r="CT748">
        <f t="shared" si="598"/>
        <v>0.84059834416049328</v>
      </c>
      <c r="CU748">
        <f t="shared" si="599"/>
        <v>0.16075480422975225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1658951209</v>
      </c>
      <c r="DB748">
        <v>918.42629629629596</v>
      </c>
      <c r="DC748">
        <v>968.88618518518501</v>
      </c>
      <c r="DD748">
        <v>25.234351851851901</v>
      </c>
      <c r="DE748">
        <v>22.144088888888898</v>
      </c>
      <c r="DF748">
        <v>909.70514814814806</v>
      </c>
      <c r="DG748">
        <v>24.720096296296301</v>
      </c>
      <c r="DH748">
        <v>500.06137037037001</v>
      </c>
      <c r="DI748">
        <v>90.240403703703706</v>
      </c>
      <c r="DJ748">
        <v>4.2465766666666703E-2</v>
      </c>
      <c r="DK748">
        <v>27.359507407407399</v>
      </c>
      <c r="DL748">
        <v>27.7570185185185</v>
      </c>
      <c r="DM748">
        <v>999.9</v>
      </c>
      <c r="DN748">
        <v>0</v>
      </c>
      <c r="DO748">
        <v>0</v>
      </c>
      <c r="DP748">
        <v>10004.6296296296</v>
      </c>
      <c r="DQ748">
        <v>0</v>
      </c>
      <c r="DR748">
        <v>10.812200000000001</v>
      </c>
      <c r="DS748">
        <v>-50.459914814814802</v>
      </c>
      <c r="DT748">
        <v>942.20185185185198</v>
      </c>
      <c r="DU748">
        <v>990.82544444444397</v>
      </c>
      <c r="DV748">
        <v>3.0902737037037</v>
      </c>
      <c r="DW748">
        <v>968.88618518518501</v>
      </c>
      <c r="DX748">
        <v>22.144088888888898</v>
      </c>
      <c r="DY748">
        <v>2.2771581481481502</v>
      </c>
      <c r="DZ748">
        <v>1.99828962962963</v>
      </c>
      <c r="EA748">
        <v>19.515718518518501</v>
      </c>
      <c r="EB748">
        <v>17.430688888888898</v>
      </c>
      <c r="EC748">
        <v>2000.0188888888899</v>
      </c>
      <c r="ED748">
        <v>0.98000588888888895</v>
      </c>
      <c r="EE748">
        <v>1.9994222222222201E-2</v>
      </c>
      <c r="EF748">
        <v>0</v>
      </c>
      <c r="EG748">
        <v>699.51003703703702</v>
      </c>
      <c r="EH748">
        <v>5.0006300000000001</v>
      </c>
      <c r="EI748">
        <v>13816.162962963001</v>
      </c>
      <c r="EJ748">
        <v>17257.085185185198</v>
      </c>
      <c r="EK748">
        <v>38.157148148148103</v>
      </c>
      <c r="EL748">
        <v>38.300518518518501</v>
      </c>
      <c r="EM748">
        <v>37.703333333333298</v>
      </c>
      <c r="EN748">
        <v>37.561999999999998</v>
      </c>
      <c r="EO748">
        <v>39.186999999999998</v>
      </c>
      <c r="EP748">
        <v>1955.1288888888901</v>
      </c>
      <c r="EQ748">
        <v>39.89</v>
      </c>
      <c r="ER748">
        <v>0</v>
      </c>
      <c r="ES748">
        <v>1658951217.5999999</v>
      </c>
      <c r="ET748">
        <v>0</v>
      </c>
      <c r="EU748">
        <v>699.54688461538501</v>
      </c>
      <c r="EV748">
        <v>14.059931619705001</v>
      </c>
      <c r="EW748">
        <v>268.67008547746201</v>
      </c>
      <c r="EX748">
        <v>13817.1307692308</v>
      </c>
      <c r="EY748">
        <v>15</v>
      </c>
      <c r="EZ748">
        <v>0</v>
      </c>
      <c r="FA748" t="s">
        <v>419</v>
      </c>
      <c r="FB748">
        <v>1657551626.5</v>
      </c>
      <c r="FC748">
        <v>1657551629</v>
      </c>
      <c r="FD748">
        <v>0</v>
      </c>
      <c r="FE748">
        <v>0.40300000000000002</v>
      </c>
      <c r="FF748">
        <v>8.9999999999999993E-3</v>
      </c>
      <c r="FG748">
        <v>9.41</v>
      </c>
      <c r="FH748">
        <v>8.6999999999999994E-2</v>
      </c>
      <c r="FI748">
        <v>417</v>
      </c>
      <c r="FJ748">
        <v>17</v>
      </c>
      <c r="FK748">
        <v>1.61</v>
      </c>
      <c r="FL748">
        <v>0.59</v>
      </c>
      <c r="FM748">
        <v>-50.279885365853701</v>
      </c>
      <c r="FN748">
        <v>-5.0383275261352903E-2</v>
      </c>
      <c r="FO748">
        <v>0.756636073735931</v>
      </c>
      <c r="FP748">
        <v>1</v>
      </c>
      <c r="FQ748">
        <v>698.57861764705899</v>
      </c>
      <c r="FR748">
        <v>14.2545607329762</v>
      </c>
      <c r="FS748">
        <v>1.4112782069229399</v>
      </c>
      <c r="FT748">
        <v>0</v>
      </c>
      <c r="FU748">
        <v>3.0558514634146299</v>
      </c>
      <c r="FV748">
        <v>0.606354773519166</v>
      </c>
      <c r="FW748">
        <v>6.5514497243571404E-2</v>
      </c>
      <c r="FX748">
        <v>0</v>
      </c>
      <c r="FY748">
        <v>1</v>
      </c>
      <c r="FZ748">
        <v>3</v>
      </c>
      <c r="GA748" t="s">
        <v>438</v>
      </c>
      <c r="GB748">
        <v>2.9733700000000001</v>
      </c>
      <c r="GC748">
        <v>2.69624</v>
      </c>
      <c r="GD748">
        <v>0.15992600000000001</v>
      </c>
      <c r="GE748">
        <v>0.16628799999999999</v>
      </c>
      <c r="GF748">
        <v>0.10645399999999999</v>
      </c>
      <c r="GG748">
        <v>9.8023799999999994E-2</v>
      </c>
      <c r="GH748">
        <v>32727.599999999999</v>
      </c>
      <c r="GI748">
        <v>35504.6</v>
      </c>
      <c r="GJ748">
        <v>35302.199999999997</v>
      </c>
      <c r="GK748">
        <v>38620.5</v>
      </c>
      <c r="GL748">
        <v>44721.7</v>
      </c>
      <c r="GM748">
        <v>50310</v>
      </c>
      <c r="GN748">
        <v>55183.4</v>
      </c>
      <c r="GO748">
        <v>61943.4</v>
      </c>
      <c r="GP748">
        <v>1.9865999999999999</v>
      </c>
      <c r="GQ748">
        <v>1.8592</v>
      </c>
      <c r="GR748">
        <v>0.154555</v>
      </c>
      <c r="GS748">
        <v>0</v>
      </c>
      <c r="GT748">
        <v>25.216000000000001</v>
      </c>
      <c r="GU748">
        <v>999.9</v>
      </c>
      <c r="GV748">
        <v>59.84</v>
      </c>
      <c r="GW748">
        <v>28.933</v>
      </c>
      <c r="GX748">
        <v>26.567699999999999</v>
      </c>
      <c r="GY748">
        <v>60.449100000000001</v>
      </c>
      <c r="GZ748">
        <v>45.929499999999997</v>
      </c>
      <c r="HA748">
        <v>1</v>
      </c>
      <c r="HB748">
        <v>-5.1016300000000001E-2</v>
      </c>
      <c r="HC748">
        <v>6.5141599999999994E-2</v>
      </c>
      <c r="HD748">
        <v>20.113600000000002</v>
      </c>
      <c r="HE748">
        <v>5.1993200000000002</v>
      </c>
      <c r="HF748">
        <v>12.0052</v>
      </c>
      <c r="HG748">
        <v>4.9756</v>
      </c>
      <c r="HH748">
        <v>3.294</v>
      </c>
      <c r="HI748">
        <v>9999</v>
      </c>
      <c r="HJ748">
        <v>9999</v>
      </c>
      <c r="HK748">
        <v>9999</v>
      </c>
      <c r="HL748">
        <v>621.20000000000005</v>
      </c>
      <c r="HM748">
        <v>1.8632200000000001</v>
      </c>
      <c r="HN748">
        <v>1.8680099999999999</v>
      </c>
      <c r="HO748">
        <v>1.8678300000000001</v>
      </c>
      <c r="HP748">
        <v>1.8690199999999999</v>
      </c>
      <c r="HQ748">
        <v>1.86981</v>
      </c>
      <c r="HR748">
        <v>1.8658399999999999</v>
      </c>
      <c r="HS748">
        <v>1.8669100000000001</v>
      </c>
      <c r="HT748">
        <v>1.86829</v>
      </c>
      <c r="HU748">
        <v>5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8.8490000000000002</v>
      </c>
      <c r="II748">
        <v>0.51149999999999995</v>
      </c>
      <c r="IJ748">
        <v>3.6346291650323699</v>
      </c>
      <c r="IK748">
        <v>5.6267518783259399E-3</v>
      </c>
      <c r="IL748">
        <v>2.30191766742704E-7</v>
      </c>
      <c r="IM748">
        <v>-2.9562642023804099E-10</v>
      </c>
      <c r="IN748">
        <v>-4.4408053959193901E-2</v>
      </c>
      <c r="IO748">
        <v>-1.77651730019769E-2</v>
      </c>
      <c r="IP748">
        <v>2.0502542247495602E-3</v>
      </c>
      <c r="IQ748">
        <v>-1.6883999477825899E-5</v>
      </c>
      <c r="IR748">
        <v>-3</v>
      </c>
      <c r="IS748">
        <v>1845</v>
      </c>
      <c r="IT748">
        <v>1</v>
      </c>
      <c r="IU748">
        <v>26</v>
      </c>
      <c r="IV748">
        <v>23326.5</v>
      </c>
      <c r="IW748">
        <v>23326.5</v>
      </c>
      <c r="IX748">
        <v>2.0715300000000001</v>
      </c>
      <c r="IY748">
        <v>2.5988799999999999</v>
      </c>
      <c r="IZ748">
        <v>1.5478499999999999</v>
      </c>
      <c r="JA748">
        <v>2.3095699999999999</v>
      </c>
      <c r="JB748">
        <v>1.3464400000000001</v>
      </c>
      <c r="JC748">
        <v>2.4218799999999998</v>
      </c>
      <c r="JD748">
        <v>33.400799999999997</v>
      </c>
      <c r="JE748">
        <v>24.218800000000002</v>
      </c>
      <c r="JF748">
        <v>18</v>
      </c>
      <c r="JG748">
        <v>500.82799999999997</v>
      </c>
      <c r="JH748">
        <v>417.84</v>
      </c>
      <c r="JI748">
        <v>24.999600000000001</v>
      </c>
      <c r="JJ748">
        <v>26.612400000000001</v>
      </c>
      <c r="JK748">
        <v>30</v>
      </c>
      <c r="JL748">
        <v>26.564900000000002</v>
      </c>
      <c r="JM748">
        <v>26.5062</v>
      </c>
      <c r="JN748">
        <v>41.5017</v>
      </c>
      <c r="JO748">
        <v>26.0519</v>
      </c>
      <c r="JP748">
        <v>100</v>
      </c>
      <c r="JQ748">
        <v>25</v>
      </c>
      <c r="JR748">
        <v>1005.88</v>
      </c>
      <c r="JS748">
        <v>21.9331</v>
      </c>
      <c r="JT748">
        <v>102.367</v>
      </c>
      <c r="JU748">
        <v>103.107</v>
      </c>
    </row>
    <row r="749" spans="1:281" x14ac:dyDescent="0.2">
      <c r="A749">
        <v>733</v>
      </c>
      <c r="B749">
        <v>1658951221</v>
      </c>
      <c r="C749">
        <v>9427.9000000953693</v>
      </c>
      <c r="D749" t="s">
        <v>1896</v>
      </c>
      <c r="E749" t="s">
        <v>1897</v>
      </c>
      <c r="F749">
        <v>5</v>
      </c>
      <c r="G749" t="s">
        <v>1777</v>
      </c>
      <c r="H749" t="s">
        <v>416</v>
      </c>
      <c r="I749">
        <v>1658951213.4444399</v>
      </c>
      <c r="J749">
        <f t="shared" si="550"/>
        <v>2.5836482236071059E-3</v>
      </c>
      <c r="K749">
        <f t="shared" si="551"/>
        <v>2.5836482236071059</v>
      </c>
      <c r="L749">
        <f t="shared" si="552"/>
        <v>20.81044753677088</v>
      </c>
      <c r="M749">
        <f t="shared" si="553"/>
        <v>933.00618518518502</v>
      </c>
      <c r="N749">
        <f t="shared" si="554"/>
        <v>663.25330779411581</v>
      </c>
      <c r="O749">
        <f t="shared" si="555"/>
        <v>59.880313197426645</v>
      </c>
      <c r="P749">
        <f t="shared" si="556"/>
        <v>84.234336907924842</v>
      </c>
      <c r="Q749">
        <f t="shared" si="557"/>
        <v>0.13891733157898503</v>
      </c>
      <c r="R749">
        <f t="shared" si="558"/>
        <v>2.7513978793121927</v>
      </c>
      <c r="S749">
        <f t="shared" si="559"/>
        <v>0.13513513075295303</v>
      </c>
      <c r="T749">
        <f t="shared" si="560"/>
        <v>8.4790695319767878E-2</v>
      </c>
      <c r="U749">
        <f t="shared" si="561"/>
        <v>321.515938939134</v>
      </c>
      <c r="V749">
        <f t="shared" si="562"/>
        <v>28.655172662213758</v>
      </c>
      <c r="W749">
        <f t="shared" si="563"/>
        <v>28.655172662213758</v>
      </c>
      <c r="X749">
        <f t="shared" si="564"/>
        <v>3.9422186387307523</v>
      </c>
      <c r="Y749">
        <f t="shared" si="565"/>
        <v>62.25683901436738</v>
      </c>
      <c r="Z749">
        <f t="shared" si="566"/>
        <v>2.2755422049654075</v>
      </c>
      <c r="AA749">
        <f t="shared" si="567"/>
        <v>3.6550879244612258</v>
      </c>
      <c r="AB749">
        <f t="shared" si="568"/>
        <v>1.6666764337653448</v>
      </c>
      <c r="AC749">
        <f t="shared" si="569"/>
        <v>-113.93888666107337</v>
      </c>
      <c r="AD749">
        <f t="shared" si="570"/>
        <v>-192.42936540872273</v>
      </c>
      <c r="AE749">
        <f t="shared" si="571"/>
        <v>-15.246106354232333</v>
      </c>
      <c r="AF749">
        <f t="shared" si="572"/>
        <v>-9.8419484894407105E-2</v>
      </c>
      <c r="AG749">
        <f t="shared" si="573"/>
        <v>39.499397581310319</v>
      </c>
      <c r="AH749">
        <f t="shared" si="574"/>
        <v>2.6766352315079871</v>
      </c>
      <c r="AI749">
        <f t="shared" si="575"/>
        <v>20.81044753677088</v>
      </c>
      <c r="AJ749">
        <v>1021.86367951515</v>
      </c>
      <c r="AK749">
        <v>980.43927878787895</v>
      </c>
      <c r="AL749">
        <v>3.31651307359293</v>
      </c>
      <c r="AM749">
        <v>66.33</v>
      </c>
      <c r="AN749">
        <f t="shared" si="576"/>
        <v>2.5836482236071059</v>
      </c>
      <c r="AO749">
        <v>22.008262108589001</v>
      </c>
      <c r="AP749">
        <v>25.1405933333333</v>
      </c>
      <c r="AQ749">
        <v>-1.7198184668215301E-2</v>
      </c>
      <c r="AR749">
        <v>88.640650729912196</v>
      </c>
      <c r="AS749">
        <v>0</v>
      </c>
      <c r="AT749">
        <v>0</v>
      </c>
      <c r="AU749">
        <f t="shared" si="577"/>
        <v>1</v>
      </c>
      <c r="AV749">
        <f t="shared" si="578"/>
        <v>0</v>
      </c>
      <c r="AW749">
        <f t="shared" si="579"/>
        <v>47625.691003154636</v>
      </c>
      <c r="AX749" t="s">
        <v>417</v>
      </c>
      <c r="AY749" t="s">
        <v>417</v>
      </c>
      <c r="AZ749">
        <v>0</v>
      </c>
      <c r="BA749">
        <v>0</v>
      </c>
      <c r="BB749" t="e">
        <f t="shared" si="580"/>
        <v>#DIV/0!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 t="e">
        <f t="shared" si="581"/>
        <v>#DIV/0!</v>
      </c>
      <c r="BI749">
        <v>0.5</v>
      </c>
      <c r="BJ749">
        <f t="shared" si="582"/>
        <v>1681.2296996230407</v>
      </c>
      <c r="BK749">
        <f t="shared" si="583"/>
        <v>20.81044753677088</v>
      </c>
      <c r="BL749" t="e">
        <f t="shared" si="584"/>
        <v>#DIV/0!</v>
      </c>
      <c r="BM749">
        <f t="shared" si="585"/>
        <v>1.2378110820571945E-2</v>
      </c>
      <c r="BN749" t="e">
        <f t="shared" si="586"/>
        <v>#DIV/0!</v>
      </c>
      <c r="BO749" t="e">
        <f t="shared" si="587"/>
        <v>#DIV/0!</v>
      </c>
      <c r="BP749" t="s">
        <v>417</v>
      </c>
      <c r="BQ749">
        <v>0</v>
      </c>
      <c r="BR749" t="e">
        <f t="shared" si="588"/>
        <v>#DIV/0!</v>
      </c>
      <c r="BS749" t="e">
        <f t="shared" si="589"/>
        <v>#DIV/0!</v>
      </c>
      <c r="BT749" t="e">
        <f t="shared" si="590"/>
        <v>#DIV/0!</v>
      </c>
      <c r="BU749" t="e">
        <f t="shared" si="591"/>
        <v>#DIV/0!</v>
      </c>
      <c r="BV749" t="e">
        <f t="shared" si="592"/>
        <v>#DIV/0!</v>
      </c>
      <c r="BW749" t="e">
        <f t="shared" si="593"/>
        <v>#DIV/0!</v>
      </c>
      <c r="BX749" t="e">
        <f t="shared" si="594"/>
        <v>#DIV/0!</v>
      </c>
      <c r="BY749" t="e">
        <f t="shared" si="595"/>
        <v>#DIV/0!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 t="shared" si="596"/>
        <v>2000.03925925926</v>
      </c>
      <c r="CS749">
        <f t="shared" si="597"/>
        <v>1681.2296996230407</v>
      </c>
      <c r="CT749">
        <f t="shared" si="598"/>
        <v>0.8405983491772584</v>
      </c>
      <c r="CU749">
        <f t="shared" si="599"/>
        <v>0.16075481391210866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1658951213.4444399</v>
      </c>
      <c r="DB749">
        <v>933.00618518518502</v>
      </c>
      <c r="DC749">
        <v>983.39862962963002</v>
      </c>
      <c r="DD749">
        <v>25.2046259259259</v>
      </c>
      <c r="DE749">
        <v>22.073844444444401</v>
      </c>
      <c r="DF749">
        <v>924.20807407407403</v>
      </c>
      <c r="DG749">
        <v>24.6918481481481</v>
      </c>
      <c r="DH749">
        <v>500.03585185185199</v>
      </c>
      <c r="DI749">
        <v>90.240099999999998</v>
      </c>
      <c r="DJ749">
        <v>4.2620785185185202E-2</v>
      </c>
      <c r="DK749">
        <v>27.3578962962963</v>
      </c>
      <c r="DL749">
        <v>27.746159259259301</v>
      </c>
      <c r="DM749">
        <v>999.9</v>
      </c>
      <c r="DN749">
        <v>0</v>
      </c>
      <c r="DO749">
        <v>0</v>
      </c>
      <c r="DP749">
        <v>9992.5925925925894</v>
      </c>
      <c r="DQ749">
        <v>0</v>
      </c>
      <c r="DR749">
        <v>10.812200000000001</v>
      </c>
      <c r="DS749">
        <v>-50.392714814814802</v>
      </c>
      <c r="DT749">
        <v>957.12970370370397</v>
      </c>
      <c r="DU749">
        <v>1005.59488888889</v>
      </c>
      <c r="DV749">
        <v>3.1307837037036998</v>
      </c>
      <c r="DW749">
        <v>983.39862962963002</v>
      </c>
      <c r="DX749">
        <v>22.073844444444401</v>
      </c>
      <c r="DY749">
        <v>2.2744681481481499</v>
      </c>
      <c r="DZ749">
        <v>1.99194481481481</v>
      </c>
      <c r="EA749">
        <v>19.496681481481499</v>
      </c>
      <c r="EB749">
        <v>17.380385185185201</v>
      </c>
      <c r="EC749">
        <v>2000.03925925926</v>
      </c>
      <c r="ED749">
        <v>0.98000577777777798</v>
      </c>
      <c r="EE749">
        <v>1.9994344444444399E-2</v>
      </c>
      <c r="EF749">
        <v>0</v>
      </c>
      <c r="EG749">
        <v>700.53707407407398</v>
      </c>
      <c r="EH749">
        <v>5.0006300000000001</v>
      </c>
      <c r="EI749">
        <v>13835.711111111101</v>
      </c>
      <c r="EJ749">
        <v>17257.262962962999</v>
      </c>
      <c r="EK749">
        <v>38.147962962963</v>
      </c>
      <c r="EL749">
        <v>38.302814814814802</v>
      </c>
      <c r="EM749">
        <v>37.6963333333333</v>
      </c>
      <c r="EN749">
        <v>37.561999999999998</v>
      </c>
      <c r="EO749">
        <v>39.186999999999998</v>
      </c>
      <c r="EP749">
        <v>1955.1485185185199</v>
      </c>
      <c r="EQ749">
        <v>39.890740740740704</v>
      </c>
      <c r="ER749">
        <v>0</v>
      </c>
      <c r="ES749">
        <v>1658951221.8</v>
      </c>
      <c r="ET749">
        <v>0</v>
      </c>
      <c r="EU749">
        <v>700.60260000000005</v>
      </c>
      <c r="EV749">
        <v>13.7230769392865</v>
      </c>
      <c r="EW749">
        <v>258.14615423353501</v>
      </c>
      <c r="EX749">
        <v>13836.948</v>
      </c>
      <c r="EY749">
        <v>15</v>
      </c>
      <c r="EZ749">
        <v>0</v>
      </c>
      <c r="FA749" t="s">
        <v>419</v>
      </c>
      <c r="FB749">
        <v>1657551626.5</v>
      </c>
      <c r="FC749">
        <v>1657551629</v>
      </c>
      <c r="FD749">
        <v>0</v>
      </c>
      <c r="FE749">
        <v>0.40300000000000002</v>
      </c>
      <c r="FF749">
        <v>8.9999999999999993E-3</v>
      </c>
      <c r="FG749">
        <v>9.41</v>
      </c>
      <c r="FH749">
        <v>8.6999999999999994E-2</v>
      </c>
      <c r="FI749">
        <v>417</v>
      </c>
      <c r="FJ749">
        <v>17</v>
      </c>
      <c r="FK749">
        <v>1.61</v>
      </c>
      <c r="FL749">
        <v>0.59</v>
      </c>
      <c r="FM749">
        <v>-50.322695121951199</v>
      </c>
      <c r="FN749">
        <v>-1.2718034843205801</v>
      </c>
      <c r="FO749">
        <v>0.73812774456274</v>
      </c>
      <c r="FP749">
        <v>0</v>
      </c>
      <c r="FQ749">
        <v>699.69441176470605</v>
      </c>
      <c r="FR749">
        <v>14.0194652461718</v>
      </c>
      <c r="FS749">
        <v>1.3874215000082399</v>
      </c>
      <c r="FT749">
        <v>0</v>
      </c>
      <c r="FU749">
        <v>3.0931880487804899</v>
      </c>
      <c r="FV749">
        <v>0.61833595818815701</v>
      </c>
      <c r="FW749">
        <v>6.6989981202853002E-2</v>
      </c>
      <c r="FX749">
        <v>0</v>
      </c>
      <c r="FY749">
        <v>0</v>
      </c>
      <c r="FZ749">
        <v>3</v>
      </c>
      <c r="GA749" t="s">
        <v>429</v>
      </c>
      <c r="GB749">
        <v>2.9733900000000002</v>
      </c>
      <c r="GC749">
        <v>2.6964299999999999</v>
      </c>
      <c r="GD749">
        <v>0.161527</v>
      </c>
      <c r="GE749">
        <v>0.16777800000000001</v>
      </c>
      <c r="GF749">
        <v>0.106325</v>
      </c>
      <c r="GG749">
        <v>9.7990800000000003E-2</v>
      </c>
      <c r="GH749">
        <v>32665.5</v>
      </c>
      <c r="GI749">
        <v>35441.800000000003</v>
      </c>
      <c r="GJ749">
        <v>35302.400000000001</v>
      </c>
      <c r="GK749">
        <v>38621.1</v>
      </c>
      <c r="GL749">
        <v>44728.2</v>
      </c>
      <c r="GM749">
        <v>50311.8</v>
      </c>
      <c r="GN749">
        <v>55183.199999999997</v>
      </c>
      <c r="GO749">
        <v>61943.199999999997</v>
      </c>
      <c r="GP749">
        <v>1.986</v>
      </c>
      <c r="GQ749">
        <v>1.8586</v>
      </c>
      <c r="GR749">
        <v>0.15348200000000001</v>
      </c>
      <c r="GS749">
        <v>0</v>
      </c>
      <c r="GT749">
        <v>25.213899999999999</v>
      </c>
      <c r="GU749">
        <v>999.9</v>
      </c>
      <c r="GV749">
        <v>59.84</v>
      </c>
      <c r="GW749">
        <v>28.933</v>
      </c>
      <c r="GX749">
        <v>26.569400000000002</v>
      </c>
      <c r="GY749">
        <v>60.6691</v>
      </c>
      <c r="GZ749">
        <v>46.370199999999997</v>
      </c>
      <c r="HA749">
        <v>1</v>
      </c>
      <c r="HB749">
        <v>-5.0914599999999997E-2</v>
      </c>
      <c r="HC749">
        <v>6.3834399999999999E-2</v>
      </c>
      <c r="HD749">
        <v>20.113199999999999</v>
      </c>
      <c r="HE749">
        <v>5.1993200000000002</v>
      </c>
      <c r="HF749">
        <v>12.0052</v>
      </c>
      <c r="HG749">
        <v>4.9752000000000001</v>
      </c>
      <c r="HH749">
        <v>3.294</v>
      </c>
      <c r="HI749">
        <v>9999</v>
      </c>
      <c r="HJ749">
        <v>9999</v>
      </c>
      <c r="HK749">
        <v>9999</v>
      </c>
      <c r="HL749">
        <v>621.20000000000005</v>
      </c>
      <c r="HM749">
        <v>1.8631899999999999</v>
      </c>
      <c r="HN749">
        <v>1.8680099999999999</v>
      </c>
      <c r="HO749">
        <v>1.8678300000000001</v>
      </c>
      <c r="HP749">
        <v>1.8690500000000001</v>
      </c>
      <c r="HQ749">
        <v>1.86981</v>
      </c>
      <c r="HR749">
        <v>1.8658399999999999</v>
      </c>
      <c r="HS749">
        <v>1.8669100000000001</v>
      </c>
      <c r="HT749">
        <v>1.86829</v>
      </c>
      <c r="HU749">
        <v>5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8.9260000000000002</v>
      </c>
      <c r="II749">
        <v>0.50919999999999999</v>
      </c>
      <c r="IJ749">
        <v>3.6346291650323699</v>
      </c>
      <c r="IK749">
        <v>5.6267518783259399E-3</v>
      </c>
      <c r="IL749">
        <v>2.30191766742704E-7</v>
      </c>
      <c r="IM749">
        <v>-2.9562642023804099E-10</v>
      </c>
      <c r="IN749">
        <v>-4.4408053959193901E-2</v>
      </c>
      <c r="IO749">
        <v>-1.77651730019769E-2</v>
      </c>
      <c r="IP749">
        <v>2.0502542247495602E-3</v>
      </c>
      <c r="IQ749">
        <v>-1.6883999477825899E-5</v>
      </c>
      <c r="IR749">
        <v>-3</v>
      </c>
      <c r="IS749">
        <v>1845</v>
      </c>
      <c r="IT749">
        <v>1</v>
      </c>
      <c r="IU749">
        <v>26</v>
      </c>
      <c r="IV749">
        <v>23326.6</v>
      </c>
      <c r="IW749">
        <v>23326.5</v>
      </c>
      <c r="IX749">
        <v>2.0971700000000002</v>
      </c>
      <c r="IY749">
        <v>2.6000999999999999</v>
      </c>
      <c r="IZ749">
        <v>1.5478499999999999</v>
      </c>
      <c r="JA749">
        <v>2.3095699999999999</v>
      </c>
      <c r="JB749">
        <v>1.3464400000000001</v>
      </c>
      <c r="JC749">
        <v>2.4230999999999998</v>
      </c>
      <c r="JD749">
        <v>33.400799999999997</v>
      </c>
      <c r="JE749">
        <v>24.218800000000002</v>
      </c>
      <c r="JF749">
        <v>18</v>
      </c>
      <c r="JG749">
        <v>500.43200000000002</v>
      </c>
      <c r="JH749">
        <v>417.49799999999999</v>
      </c>
      <c r="JI749">
        <v>24.999600000000001</v>
      </c>
      <c r="JJ749">
        <v>26.612400000000001</v>
      </c>
      <c r="JK749">
        <v>30.0001</v>
      </c>
      <c r="JL749">
        <v>26.564900000000002</v>
      </c>
      <c r="JM749">
        <v>26.5062</v>
      </c>
      <c r="JN749">
        <v>41.980699999999999</v>
      </c>
      <c r="JO749">
        <v>26.322700000000001</v>
      </c>
      <c r="JP749">
        <v>100</v>
      </c>
      <c r="JQ749">
        <v>25</v>
      </c>
      <c r="JR749">
        <v>1026</v>
      </c>
      <c r="JS749">
        <v>21.928599999999999</v>
      </c>
      <c r="JT749">
        <v>102.367</v>
      </c>
      <c r="JU749">
        <v>103.108</v>
      </c>
    </row>
    <row r="750" spans="1:281" x14ac:dyDescent="0.2">
      <c r="A750">
        <v>734</v>
      </c>
      <c r="B750">
        <v>1658951226.5</v>
      </c>
      <c r="C750">
        <v>9433.4000000953693</v>
      </c>
      <c r="D750" t="s">
        <v>1898</v>
      </c>
      <c r="E750" t="s">
        <v>1899</v>
      </c>
      <c r="F750">
        <v>5</v>
      </c>
      <c r="G750" t="s">
        <v>1777</v>
      </c>
      <c r="H750" t="s">
        <v>416</v>
      </c>
      <c r="I750">
        <v>1658951218.7321401</v>
      </c>
      <c r="J750">
        <f t="shared" si="550"/>
        <v>2.6492245615061792E-3</v>
      </c>
      <c r="K750">
        <f t="shared" si="551"/>
        <v>2.6492245615061791</v>
      </c>
      <c r="L750">
        <f t="shared" si="552"/>
        <v>20.785285108691482</v>
      </c>
      <c r="M750">
        <f t="shared" si="553"/>
        <v>950.04935714285705</v>
      </c>
      <c r="N750">
        <f t="shared" si="554"/>
        <v>686.2724834451169</v>
      </c>
      <c r="O750">
        <f t="shared" si="555"/>
        <v>61.958559491051453</v>
      </c>
      <c r="P750">
        <f t="shared" si="556"/>
        <v>85.773058127688131</v>
      </c>
      <c r="Q750">
        <f t="shared" si="557"/>
        <v>0.14264961351762673</v>
      </c>
      <c r="R750">
        <f t="shared" si="558"/>
        <v>2.7537035819495395</v>
      </c>
      <c r="S750">
        <f t="shared" si="559"/>
        <v>0.13866782568398772</v>
      </c>
      <c r="T750">
        <f t="shared" si="560"/>
        <v>8.7015881234153339E-2</v>
      </c>
      <c r="U750">
        <f t="shared" si="561"/>
        <v>321.51772930817998</v>
      </c>
      <c r="V750">
        <f t="shared" si="562"/>
        <v>28.632210552147971</v>
      </c>
      <c r="W750">
        <f t="shared" si="563"/>
        <v>28.632210552147971</v>
      </c>
      <c r="X750">
        <f t="shared" si="564"/>
        <v>3.936970201399296</v>
      </c>
      <c r="Y750">
        <f t="shared" si="565"/>
        <v>62.158831068203455</v>
      </c>
      <c r="Z750">
        <f t="shared" si="566"/>
        <v>2.2714395518795554</v>
      </c>
      <c r="AA750">
        <f t="shared" si="567"/>
        <v>3.6542507522177021</v>
      </c>
      <c r="AB750">
        <f t="shared" si="568"/>
        <v>1.6655306495197406</v>
      </c>
      <c r="AC750">
        <f t="shared" si="569"/>
        <v>-116.8308031624225</v>
      </c>
      <c r="AD750">
        <f t="shared" si="570"/>
        <v>-189.76227798246208</v>
      </c>
      <c r="AE750">
        <f t="shared" si="571"/>
        <v>-15.020191616918185</v>
      </c>
      <c r="AF750">
        <f t="shared" si="572"/>
        <v>-9.5543453622781271E-2</v>
      </c>
      <c r="AG750">
        <f t="shared" si="573"/>
        <v>39.679689778597876</v>
      </c>
      <c r="AH750">
        <f t="shared" si="574"/>
        <v>2.6981392395088357</v>
      </c>
      <c r="AI750">
        <f t="shared" si="575"/>
        <v>20.785285108691482</v>
      </c>
      <c r="AJ750">
        <v>1040.6775180606101</v>
      </c>
      <c r="AK750">
        <v>998.75870909090997</v>
      </c>
      <c r="AL750">
        <v>3.42698051948059</v>
      </c>
      <c r="AM750">
        <v>66.33</v>
      </c>
      <c r="AN750">
        <f t="shared" si="576"/>
        <v>2.6492245615061791</v>
      </c>
      <c r="AO750">
        <v>21.9647360816233</v>
      </c>
      <c r="AP750">
        <v>25.100096969696899</v>
      </c>
      <c r="AQ750">
        <v>-5.6982850995912103E-3</v>
      </c>
      <c r="AR750">
        <v>88.640650729912196</v>
      </c>
      <c r="AS750">
        <v>0</v>
      </c>
      <c r="AT750">
        <v>0</v>
      </c>
      <c r="AU750">
        <f t="shared" si="577"/>
        <v>1</v>
      </c>
      <c r="AV750">
        <f t="shared" si="578"/>
        <v>0</v>
      </c>
      <c r="AW750">
        <f t="shared" si="579"/>
        <v>47688.741232594257</v>
      </c>
      <c r="AX750" t="s">
        <v>417</v>
      </c>
      <c r="AY750" t="s">
        <v>417</v>
      </c>
      <c r="AZ750">
        <v>0</v>
      </c>
      <c r="BA750">
        <v>0</v>
      </c>
      <c r="BB750" t="e">
        <f t="shared" si="580"/>
        <v>#DIV/0!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 t="e">
        <f t="shared" si="581"/>
        <v>#DIV/0!</v>
      </c>
      <c r="BI750">
        <v>0.5</v>
      </c>
      <c r="BJ750">
        <f t="shared" si="582"/>
        <v>1681.2390317658985</v>
      </c>
      <c r="BK750">
        <f t="shared" si="583"/>
        <v>20.785285108691482</v>
      </c>
      <c r="BL750" t="e">
        <f t="shared" si="584"/>
        <v>#DIV/0!</v>
      </c>
      <c r="BM750">
        <f t="shared" si="585"/>
        <v>1.2363075515121455E-2</v>
      </c>
      <c r="BN750" t="e">
        <f t="shared" si="586"/>
        <v>#DIV/0!</v>
      </c>
      <c r="BO750" t="e">
        <f t="shared" si="587"/>
        <v>#DIV/0!</v>
      </c>
      <c r="BP750" t="s">
        <v>417</v>
      </c>
      <c r="BQ750">
        <v>0</v>
      </c>
      <c r="BR750" t="e">
        <f t="shared" si="588"/>
        <v>#DIV/0!</v>
      </c>
      <c r="BS750" t="e">
        <f t="shared" si="589"/>
        <v>#DIV/0!</v>
      </c>
      <c r="BT750" t="e">
        <f t="shared" si="590"/>
        <v>#DIV/0!</v>
      </c>
      <c r="BU750" t="e">
        <f t="shared" si="591"/>
        <v>#DIV/0!</v>
      </c>
      <c r="BV750" t="e">
        <f t="shared" si="592"/>
        <v>#DIV/0!</v>
      </c>
      <c r="BW750" t="e">
        <f t="shared" si="593"/>
        <v>#DIV/0!</v>
      </c>
      <c r="BX750" t="e">
        <f t="shared" si="594"/>
        <v>#DIV/0!</v>
      </c>
      <c r="BY750" t="e">
        <f t="shared" si="595"/>
        <v>#DIV/0!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 t="shared" si="596"/>
        <v>2000.0503571428601</v>
      </c>
      <c r="CS750">
        <f t="shared" si="597"/>
        <v>1681.2390317658985</v>
      </c>
      <c r="CT750">
        <f t="shared" si="598"/>
        <v>0.84059835081732925</v>
      </c>
      <c r="CU750">
        <f t="shared" si="599"/>
        <v>0.16075481707744549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1658951218.7321401</v>
      </c>
      <c r="DB750">
        <v>950.04935714285705</v>
      </c>
      <c r="DC750">
        <v>1000.73453571429</v>
      </c>
      <c r="DD750">
        <v>25.159178571428601</v>
      </c>
      <c r="DE750">
        <v>22.003274999999999</v>
      </c>
      <c r="DF750">
        <v>941.16171428571397</v>
      </c>
      <c r="DG750">
        <v>24.6486642857143</v>
      </c>
      <c r="DH750">
        <v>500.06400000000002</v>
      </c>
      <c r="DI750">
        <v>90.240096428571405</v>
      </c>
      <c r="DJ750">
        <v>4.2642550000000001E-2</v>
      </c>
      <c r="DK750">
        <v>27.353985714285699</v>
      </c>
      <c r="DL750">
        <v>27.7374821428571</v>
      </c>
      <c r="DM750">
        <v>999.9</v>
      </c>
      <c r="DN750">
        <v>0</v>
      </c>
      <c r="DO750">
        <v>0</v>
      </c>
      <c r="DP750">
        <v>10006.25</v>
      </c>
      <c r="DQ750">
        <v>0</v>
      </c>
      <c r="DR750">
        <v>10.812200000000001</v>
      </c>
      <c r="DS750">
        <v>-50.684975000000001</v>
      </c>
      <c r="DT750">
        <v>974.56825000000003</v>
      </c>
      <c r="DU750">
        <v>1023.24832142857</v>
      </c>
      <c r="DV750">
        <v>3.1559024999999998</v>
      </c>
      <c r="DW750">
        <v>1000.73453571429</v>
      </c>
      <c r="DX750">
        <v>22.003274999999999</v>
      </c>
      <c r="DY750">
        <v>2.27036642857143</v>
      </c>
      <c r="DZ750">
        <v>1.98557714285714</v>
      </c>
      <c r="EA750">
        <v>19.467649999999999</v>
      </c>
      <c r="EB750">
        <v>17.329775000000001</v>
      </c>
      <c r="EC750">
        <v>2000.0503571428601</v>
      </c>
      <c r="ED750">
        <v>0.98000575000000001</v>
      </c>
      <c r="EE750">
        <v>1.9994375000000002E-2</v>
      </c>
      <c r="EF750">
        <v>0</v>
      </c>
      <c r="EG750">
        <v>701.68814285714302</v>
      </c>
      <c r="EH750">
        <v>5.0006300000000001</v>
      </c>
      <c r="EI750">
        <v>13857.5964285714</v>
      </c>
      <c r="EJ750">
        <v>17257.364285714299</v>
      </c>
      <c r="EK750">
        <v>38.133857142857103</v>
      </c>
      <c r="EL750">
        <v>38.283214285714301</v>
      </c>
      <c r="EM750">
        <v>37.686999999999998</v>
      </c>
      <c r="EN750">
        <v>37.561999999999998</v>
      </c>
      <c r="EO750">
        <v>39.186999999999998</v>
      </c>
      <c r="EP750">
        <v>1955.15928571429</v>
      </c>
      <c r="EQ750">
        <v>39.891071428571401</v>
      </c>
      <c r="ER750">
        <v>0</v>
      </c>
      <c r="ES750">
        <v>1658951227.2</v>
      </c>
      <c r="ET750">
        <v>0</v>
      </c>
      <c r="EU750">
        <v>701.70026923076898</v>
      </c>
      <c r="EV750">
        <v>12.229709397008801</v>
      </c>
      <c r="EW750">
        <v>237.75726507848699</v>
      </c>
      <c r="EX750">
        <v>13857.830769230801</v>
      </c>
      <c r="EY750">
        <v>15</v>
      </c>
      <c r="EZ750">
        <v>0</v>
      </c>
      <c r="FA750" t="s">
        <v>419</v>
      </c>
      <c r="FB750">
        <v>1657551626.5</v>
      </c>
      <c r="FC750">
        <v>1657551629</v>
      </c>
      <c r="FD750">
        <v>0</v>
      </c>
      <c r="FE750">
        <v>0.40300000000000002</v>
      </c>
      <c r="FF750">
        <v>8.9999999999999993E-3</v>
      </c>
      <c r="FG750">
        <v>9.41</v>
      </c>
      <c r="FH750">
        <v>8.6999999999999994E-2</v>
      </c>
      <c r="FI750">
        <v>417</v>
      </c>
      <c r="FJ750">
        <v>17</v>
      </c>
      <c r="FK750">
        <v>1.61</v>
      </c>
      <c r="FL750">
        <v>0.59</v>
      </c>
      <c r="FM750">
        <v>-50.662231707317098</v>
      </c>
      <c r="FN750">
        <v>-2.5986167247386698</v>
      </c>
      <c r="FO750">
        <v>0.751098426676305</v>
      </c>
      <c r="FP750">
        <v>0</v>
      </c>
      <c r="FQ750">
        <v>701.03541176470605</v>
      </c>
      <c r="FR750">
        <v>13.021145913355101</v>
      </c>
      <c r="FS750">
        <v>1.29361945758329</v>
      </c>
      <c r="FT750">
        <v>0</v>
      </c>
      <c r="FU750">
        <v>3.1355397560975602</v>
      </c>
      <c r="FV750">
        <v>0.27372439024390299</v>
      </c>
      <c r="FW750">
        <v>4.0499126789008903E-2</v>
      </c>
      <c r="FX750">
        <v>0</v>
      </c>
      <c r="FY750">
        <v>0</v>
      </c>
      <c r="FZ750">
        <v>3</v>
      </c>
      <c r="GA750" t="s">
        <v>429</v>
      </c>
      <c r="GB750">
        <v>2.9738099999999998</v>
      </c>
      <c r="GC750">
        <v>2.6961499999999998</v>
      </c>
      <c r="GD750">
        <v>0.16348699999999999</v>
      </c>
      <c r="GE750">
        <v>0.16986999999999999</v>
      </c>
      <c r="GF750">
        <v>0.10623199999999999</v>
      </c>
      <c r="GG750">
        <v>9.7814999999999999E-2</v>
      </c>
      <c r="GH750">
        <v>32589.3</v>
      </c>
      <c r="GI750">
        <v>35352.400000000001</v>
      </c>
      <c r="GJ750">
        <v>35302.5</v>
      </c>
      <c r="GK750">
        <v>38620.800000000003</v>
      </c>
      <c r="GL750">
        <v>44733.1</v>
      </c>
      <c r="GM750">
        <v>50322.400000000001</v>
      </c>
      <c r="GN750">
        <v>55183.4</v>
      </c>
      <c r="GO750">
        <v>61944.1</v>
      </c>
      <c r="GP750">
        <v>1.9870000000000001</v>
      </c>
      <c r="GQ750">
        <v>1.8584000000000001</v>
      </c>
      <c r="GR750">
        <v>0.15351200000000001</v>
      </c>
      <c r="GS750">
        <v>0</v>
      </c>
      <c r="GT750">
        <v>25.209700000000002</v>
      </c>
      <c r="GU750">
        <v>999.9</v>
      </c>
      <c r="GV750">
        <v>59.816000000000003</v>
      </c>
      <c r="GW750">
        <v>28.922999999999998</v>
      </c>
      <c r="GX750">
        <v>26.536999999999999</v>
      </c>
      <c r="GY750">
        <v>60.589100000000002</v>
      </c>
      <c r="GZ750">
        <v>45.997599999999998</v>
      </c>
      <c r="HA750">
        <v>1</v>
      </c>
      <c r="HB750">
        <v>-5.0914599999999997E-2</v>
      </c>
      <c r="HC750">
        <v>6.1002199999999999E-2</v>
      </c>
      <c r="HD750">
        <v>20.113800000000001</v>
      </c>
      <c r="HE750">
        <v>5.1981200000000003</v>
      </c>
      <c r="HF750">
        <v>12.006399999999999</v>
      </c>
      <c r="HG750">
        <v>4.9756</v>
      </c>
      <c r="HH750">
        <v>3.294</v>
      </c>
      <c r="HI750">
        <v>9999</v>
      </c>
      <c r="HJ750">
        <v>9999</v>
      </c>
      <c r="HK750">
        <v>9999</v>
      </c>
      <c r="HL750">
        <v>621.20000000000005</v>
      </c>
      <c r="HM750">
        <v>1.8632200000000001</v>
      </c>
      <c r="HN750">
        <v>1.8680399999999999</v>
      </c>
      <c r="HO750">
        <v>1.8678300000000001</v>
      </c>
      <c r="HP750">
        <v>1.8689899999999999</v>
      </c>
      <c r="HQ750">
        <v>1.86981</v>
      </c>
      <c r="HR750">
        <v>1.8658399999999999</v>
      </c>
      <c r="HS750">
        <v>1.8669100000000001</v>
      </c>
      <c r="HT750">
        <v>1.86829</v>
      </c>
      <c r="HU750">
        <v>5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9.02</v>
      </c>
      <c r="II750">
        <v>0.50739999999999996</v>
      </c>
      <c r="IJ750">
        <v>3.6346291650323699</v>
      </c>
      <c r="IK750">
        <v>5.6267518783259399E-3</v>
      </c>
      <c r="IL750">
        <v>2.30191766742704E-7</v>
      </c>
      <c r="IM750">
        <v>-2.9562642023804099E-10</v>
      </c>
      <c r="IN750">
        <v>-4.4408053959193901E-2</v>
      </c>
      <c r="IO750">
        <v>-1.77651730019769E-2</v>
      </c>
      <c r="IP750">
        <v>2.0502542247495602E-3</v>
      </c>
      <c r="IQ750">
        <v>-1.6883999477825899E-5</v>
      </c>
      <c r="IR750">
        <v>-3</v>
      </c>
      <c r="IS750">
        <v>1845</v>
      </c>
      <c r="IT750">
        <v>1</v>
      </c>
      <c r="IU750">
        <v>26</v>
      </c>
      <c r="IV750">
        <v>23326.7</v>
      </c>
      <c r="IW750">
        <v>23326.6</v>
      </c>
      <c r="IX750">
        <v>2.1264599999999998</v>
      </c>
      <c r="IY750">
        <v>2.6025399999999999</v>
      </c>
      <c r="IZ750">
        <v>1.5478499999999999</v>
      </c>
      <c r="JA750">
        <v>2.3095699999999999</v>
      </c>
      <c r="JB750">
        <v>1.3464400000000001</v>
      </c>
      <c r="JC750">
        <v>2.4072300000000002</v>
      </c>
      <c r="JD750">
        <v>33.400799999999997</v>
      </c>
      <c r="JE750">
        <v>24.218800000000002</v>
      </c>
      <c r="JF750">
        <v>18</v>
      </c>
      <c r="JG750">
        <v>501.07100000000003</v>
      </c>
      <c r="JH750">
        <v>417.36700000000002</v>
      </c>
      <c r="JI750">
        <v>24.999400000000001</v>
      </c>
      <c r="JJ750">
        <v>26.610199999999999</v>
      </c>
      <c r="JK750">
        <v>30.0001</v>
      </c>
      <c r="JL750">
        <v>26.5627</v>
      </c>
      <c r="JM750">
        <v>26.504000000000001</v>
      </c>
      <c r="JN750">
        <v>42.615400000000001</v>
      </c>
      <c r="JO750">
        <v>26.322700000000001</v>
      </c>
      <c r="JP750">
        <v>100</v>
      </c>
      <c r="JQ750">
        <v>25</v>
      </c>
      <c r="JR750">
        <v>1039.57</v>
      </c>
      <c r="JS750">
        <v>21.9237</v>
      </c>
      <c r="JT750">
        <v>102.367</v>
      </c>
      <c r="JU750">
        <v>103.108</v>
      </c>
    </row>
    <row r="751" spans="1:281" x14ac:dyDescent="0.2">
      <c r="A751">
        <v>735</v>
      </c>
      <c r="B751">
        <v>1658951231.5</v>
      </c>
      <c r="C751">
        <v>9438.4000000953693</v>
      </c>
      <c r="D751" t="s">
        <v>1900</v>
      </c>
      <c r="E751" t="s">
        <v>1901</v>
      </c>
      <c r="F751">
        <v>5</v>
      </c>
      <c r="G751" t="s">
        <v>1777</v>
      </c>
      <c r="H751" t="s">
        <v>416</v>
      </c>
      <c r="I751">
        <v>1658951224.0185201</v>
      </c>
      <c r="J751">
        <f t="shared" si="550"/>
        <v>2.6506206524093525E-3</v>
      </c>
      <c r="K751">
        <f t="shared" si="551"/>
        <v>2.6506206524093523</v>
      </c>
      <c r="L751">
        <f t="shared" si="552"/>
        <v>21.283803546274061</v>
      </c>
      <c r="M751">
        <f t="shared" si="553"/>
        <v>967.20303703703701</v>
      </c>
      <c r="N751">
        <f t="shared" si="554"/>
        <v>696.95955297260082</v>
      </c>
      <c r="O751">
        <f t="shared" si="555"/>
        <v>62.924715635978636</v>
      </c>
      <c r="P751">
        <f t="shared" si="556"/>
        <v>87.323540954754748</v>
      </c>
      <c r="Q751">
        <f t="shared" si="557"/>
        <v>0.14248868732571851</v>
      </c>
      <c r="R751">
        <f t="shared" si="558"/>
        <v>2.7524987952370399</v>
      </c>
      <c r="S751">
        <f t="shared" si="559"/>
        <v>0.13851405684827109</v>
      </c>
      <c r="T751">
        <f t="shared" si="560"/>
        <v>8.6919155489042638E-2</v>
      </c>
      <c r="U751">
        <f t="shared" si="561"/>
        <v>321.5147190502351</v>
      </c>
      <c r="V751">
        <f t="shared" si="562"/>
        <v>28.627873855574229</v>
      </c>
      <c r="W751">
        <f t="shared" si="563"/>
        <v>28.627873855574229</v>
      </c>
      <c r="X751">
        <f t="shared" si="564"/>
        <v>3.9359796494214332</v>
      </c>
      <c r="Y751">
        <f t="shared" si="565"/>
        <v>62.07105209341146</v>
      </c>
      <c r="Z751">
        <f t="shared" si="566"/>
        <v>2.2676398861602776</v>
      </c>
      <c r="AA751">
        <f t="shared" si="567"/>
        <v>3.6532970034851018</v>
      </c>
      <c r="AB751">
        <f t="shared" si="568"/>
        <v>1.6683397632611556</v>
      </c>
      <c r="AC751">
        <f t="shared" si="569"/>
        <v>-116.89237077125244</v>
      </c>
      <c r="AD751">
        <f t="shared" si="570"/>
        <v>-189.6969704549048</v>
      </c>
      <c r="AE751">
        <f t="shared" si="571"/>
        <v>-15.020936320162596</v>
      </c>
      <c r="AF751">
        <f t="shared" si="572"/>
        <v>-9.5558496084748867E-2</v>
      </c>
      <c r="AG751">
        <f t="shared" si="573"/>
        <v>40.053807415558175</v>
      </c>
      <c r="AH751">
        <f t="shared" si="574"/>
        <v>2.6937389145866142</v>
      </c>
      <c r="AI751">
        <f t="shared" si="575"/>
        <v>21.283803546274061</v>
      </c>
      <c r="AJ751">
        <v>1057.74616775758</v>
      </c>
      <c r="AK751">
        <v>1015.54406060606</v>
      </c>
      <c r="AL751">
        <v>3.3582034632030999</v>
      </c>
      <c r="AM751">
        <v>66.33</v>
      </c>
      <c r="AN751">
        <f t="shared" si="576"/>
        <v>2.6506206524093523</v>
      </c>
      <c r="AO751">
        <v>21.936143504272898</v>
      </c>
      <c r="AP751">
        <v>25.069615757575701</v>
      </c>
      <c r="AQ751">
        <v>-5.1141974449439203E-3</v>
      </c>
      <c r="AR751">
        <v>88.640650729912196</v>
      </c>
      <c r="AS751">
        <v>0</v>
      </c>
      <c r="AT751">
        <v>0</v>
      </c>
      <c r="AU751">
        <f t="shared" si="577"/>
        <v>1</v>
      </c>
      <c r="AV751">
        <f t="shared" si="578"/>
        <v>0</v>
      </c>
      <c r="AW751">
        <f t="shared" si="579"/>
        <v>47656.867454485626</v>
      </c>
      <c r="AX751" t="s">
        <v>417</v>
      </c>
      <c r="AY751" t="s">
        <v>417</v>
      </c>
      <c r="AZ751">
        <v>0</v>
      </c>
      <c r="BA751">
        <v>0</v>
      </c>
      <c r="BB751" t="e">
        <f t="shared" si="580"/>
        <v>#DIV/0!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 t="e">
        <f t="shared" si="581"/>
        <v>#DIV/0!</v>
      </c>
      <c r="BI751">
        <v>0.5</v>
      </c>
      <c r="BJ751">
        <f t="shared" si="582"/>
        <v>1681.2231774008114</v>
      </c>
      <c r="BK751">
        <f t="shared" si="583"/>
        <v>21.283803546274061</v>
      </c>
      <c r="BL751" t="e">
        <f t="shared" si="584"/>
        <v>#DIV/0!</v>
      </c>
      <c r="BM751">
        <f t="shared" si="585"/>
        <v>1.2659713375578752E-2</v>
      </c>
      <c r="BN751" t="e">
        <f t="shared" si="586"/>
        <v>#DIV/0!</v>
      </c>
      <c r="BO751" t="e">
        <f t="shared" si="587"/>
        <v>#DIV/0!</v>
      </c>
      <c r="BP751" t="s">
        <v>417</v>
      </c>
      <c r="BQ751">
        <v>0</v>
      </c>
      <c r="BR751" t="e">
        <f t="shared" si="588"/>
        <v>#DIV/0!</v>
      </c>
      <c r="BS751" t="e">
        <f t="shared" si="589"/>
        <v>#DIV/0!</v>
      </c>
      <c r="BT751" t="e">
        <f t="shared" si="590"/>
        <v>#DIV/0!</v>
      </c>
      <c r="BU751" t="e">
        <f t="shared" si="591"/>
        <v>#DIV/0!</v>
      </c>
      <c r="BV751" t="e">
        <f t="shared" si="592"/>
        <v>#DIV/0!</v>
      </c>
      <c r="BW751" t="e">
        <f t="shared" si="593"/>
        <v>#DIV/0!</v>
      </c>
      <c r="BX751" t="e">
        <f t="shared" si="594"/>
        <v>#DIV/0!</v>
      </c>
      <c r="BY751" t="e">
        <f t="shared" si="595"/>
        <v>#DIV/0!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 t="shared" si="596"/>
        <v>2000.0314814814799</v>
      </c>
      <c r="CS751">
        <f t="shared" si="597"/>
        <v>1681.2231774008114</v>
      </c>
      <c r="CT751">
        <f t="shared" si="598"/>
        <v>0.84059835705960084</v>
      </c>
      <c r="CU751">
        <f t="shared" si="599"/>
        <v>0.16075482912502961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1658951224.0185201</v>
      </c>
      <c r="DB751">
        <v>967.20303703703701</v>
      </c>
      <c r="DC751">
        <v>1018.3894814814799</v>
      </c>
      <c r="DD751">
        <v>25.116574074074101</v>
      </c>
      <c r="DE751">
        <v>21.965559259259301</v>
      </c>
      <c r="DF751">
        <v>958.22559259259197</v>
      </c>
      <c r="DG751">
        <v>24.608181481481498</v>
      </c>
      <c r="DH751">
        <v>500.04488888888898</v>
      </c>
      <c r="DI751">
        <v>90.242114814814798</v>
      </c>
      <c r="DJ751">
        <v>4.24868777777778E-2</v>
      </c>
      <c r="DK751">
        <v>27.3495296296296</v>
      </c>
      <c r="DL751">
        <v>27.722266666666702</v>
      </c>
      <c r="DM751">
        <v>999.9</v>
      </c>
      <c r="DN751">
        <v>0</v>
      </c>
      <c r="DO751">
        <v>0</v>
      </c>
      <c r="DP751">
        <v>9998.8888888888905</v>
      </c>
      <c r="DQ751">
        <v>0</v>
      </c>
      <c r="DR751">
        <v>10.812200000000001</v>
      </c>
      <c r="DS751">
        <v>-51.1865444444445</v>
      </c>
      <c r="DT751">
        <v>992.12066666666703</v>
      </c>
      <c r="DU751">
        <v>1041.2614814814799</v>
      </c>
      <c r="DV751">
        <v>3.1510148148148098</v>
      </c>
      <c r="DW751">
        <v>1018.3894814814799</v>
      </c>
      <c r="DX751">
        <v>21.965559259259301</v>
      </c>
      <c r="DY751">
        <v>2.2665718518518498</v>
      </c>
      <c r="DZ751">
        <v>1.98221814814815</v>
      </c>
      <c r="EA751">
        <v>19.440762962962999</v>
      </c>
      <c r="EB751">
        <v>17.303000000000001</v>
      </c>
      <c r="EC751">
        <v>2000.0314814814799</v>
      </c>
      <c r="ED751">
        <v>0.980005666666667</v>
      </c>
      <c r="EE751">
        <v>1.99944666666667E-2</v>
      </c>
      <c r="EF751">
        <v>0</v>
      </c>
      <c r="EG751">
        <v>702.72296296296304</v>
      </c>
      <c r="EH751">
        <v>5.0006300000000001</v>
      </c>
      <c r="EI751">
        <v>13877.5</v>
      </c>
      <c r="EJ751">
        <v>17257.203703703701</v>
      </c>
      <c r="EK751">
        <v>38.129592592592601</v>
      </c>
      <c r="EL751">
        <v>38.263777777777797</v>
      </c>
      <c r="EM751">
        <v>37.686999999999998</v>
      </c>
      <c r="EN751">
        <v>37.561999999999998</v>
      </c>
      <c r="EO751">
        <v>39.186999999999998</v>
      </c>
      <c r="EP751">
        <v>1955.14037037037</v>
      </c>
      <c r="EQ751">
        <v>39.891111111111101</v>
      </c>
      <c r="ER751">
        <v>0</v>
      </c>
      <c r="ES751">
        <v>1658951232.5999999</v>
      </c>
      <c r="ET751">
        <v>0</v>
      </c>
      <c r="EU751">
        <v>702.83843999999999</v>
      </c>
      <c r="EV751">
        <v>10.976692313387201</v>
      </c>
      <c r="EW751">
        <v>209.915384781386</v>
      </c>
      <c r="EX751">
        <v>13879.24</v>
      </c>
      <c r="EY751">
        <v>15</v>
      </c>
      <c r="EZ751">
        <v>0</v>
      </c>
      <c r="FA751" t="s">
        <v>419</v>
      </c>
      <c r="FB751">
        <v>1657551626.5</v>
      </c>
      <c r="FC751">
        <v>1657551629</v>
      </c>
      <c r="FD751">
        <v>0</v>
      </c>
      <c r="FE751">
        <v>0.40300000000000002</v>
      </c>
      <c r="FF751">
        <v>8.9999999999999993E-3</v>
      </c>
      <c r="FG751">
        <v>9.41</v>
      </c>
      <c r="FH751">
        <v>8.6999999999999994E-2</v>
      </c>
      <c r="FI751">
        <v>417</v>
      </c>
      <c r="FJ751">
        <v>17</v>
      </c>
      <c r="FK751">
        <v>1.61</v>
      </c>
      <c r="FL751">
        <v>0.59</v>
      </c>
      <c r="FM751">
        <v>-50.7794658536585</v>
      </c>
      <c r="FN751">
        <v>-7.20897073170749</v>
      </c>
      <c r="FO751">
        <v>0.84334907525678005</v>
      </c>
      <c r="FP751">
        <v>0</v>
      </c>
      <c r="FQ751">
        <v>701.93076470588198</v>
      </c>
      <c r="FR751">
        <v>12.2485255861464</v>
      </c>
      <c r="FS751">
        <v>1.2208724715118699</v>
      </c>
      <c r="FT751">
        <v>0</v>
      </c>
      <c r="FU751">
        <v>3.1526951219512198</v>
      </c>
      <c r="FV751">
        <v>8.3433449477409698E-3</v>
      </c>
      <c r="FW751">
        <v>1.3319737989430499E-2</v>
      </c>
      <c r="FX751">
        <v>1</v>
      </c>
      <c r="FY751">
        <v>1</v>
      </c>
      <c r="FZ751">
        <v>3</v>
      </c>
      <c r="GA751" t="s">
        <v>438</v>
      </c>
      <c r="GB751">
        <v>2.97309</v>
      </c>
      <c r="GC751">
        <v>2.6957800000000001</v>
      </c>
      <c r="GD751">
        <v>0.165267</v>
      </c>
      <c r="GE751">
        <v>0.17156399999999999</v>
      </c>
      <c r="GF751">
        <v>0.106151</v>
      </c>
      <c r="GG751">
        <v>9.7784700000000002E-2</v>
      </c>
      <c r="GH751">
        <v>32520.6</v>
      </c>
      <c r="GI751">
        <v>35281</v>
      </c>
      <c r="GJ751">
        <v>35303.199999999997</v>
      </c>
      <c r="GK751">
        <v>38621.5</v>
      </c>
      <c r="GL751">
        <v>44737.7</v>
      </c>
      <c r="GM751">
        <v>50324.6</v>
      </c>
      <c r="GN751">
        <v>55183.9</v>
      </c>
      <c r="GO751">
        <v>61944.7</v>
      </c>
      <c r="GP751">
        <v>1.9870000000000001</v>
      </c>
      <c r="GQ751">
        <v>1.8593999999999999</v>
      </c>
      <c r="GR751">
        <v>0.152141</v>
      </c>
      <c r="GS751">
        <v>0</v>
      </c>
      <c r="GT751">
        <v>25.209700000000002</v>
      </c>
      <c r="GU751">
        <v>999.9</v>
      </c>
      <c r="GV751">
        <v>59.816000000000003</v>
      </c>
      <c r="GW751">
        <v>28.922999999999998</v>
      </c>
      <c r="GX751">
        <v>26.540900000000001</v>
      </c>
      <c r="GY751">
        <v>60.269100000000002</v>
      </c>
      <c r="GZ751">
        <v>46.073700000000002</v>
      </c>
      <c r="HA751">
        <v>1</v>
      </c>
      <c r="HB751">
        <v>-5.1158500000000003E-2</v>
      </c>
      <c r="HC751">
        <v>5.7603500000000002E-2</v>
      </c>
      <c r="HD751">
        <v>20.113</v>
      </c>
      <c r="HE751">
        <v>5.1957300000000002</v>
      </c>
      <c r="HF751">
        <v>12.0052</v>
      </c>
      <c r="HG751">
        <v>4.9756</v>
      </c>
      <c r="HH751">
        <v>3.2938000000000001</v>
      </c>
      <c r="HI751">
        <v>9999</v>
      </c>
      <c r="HJ751">
        <v>9999</v>
      </c>
      <c r="HK751">
        <v>9999</v>
      </c>
      <c r="HL751">
        <v>621.20000000000005</v>
      </c>
      <c r="HM751">
        <v>1.8631899999999999</v>
      </c>
      <c r="HN751">
        <v>1.8680699999999999</v>
      </c>
      <c r="HO751">
        <v>1.8677699999999999</v>
      </c>
      <c r="HP751">
        <v>1.8690199999999999</v>
      </c>
      <c r="HQ751">
        <v>1.8698399999999999</v>
      </c>
      <c r="HR751">
        <v>1.8658399999999999</v>
      </c>
      <c r="HS751">
        <v>1.8669100000000001</v>
      </c>
      <c r="HT751">
        <v>1.86829</v>
      </c>
      <c r="HU751">
        <v>5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9.1059999999999999</v>
      </c>
      <c r="II751">
        <v>0.50609999999999999</v>
      </c>
      <c r="IJ751">
        <v>3.6346291650323699</v>
      </c>
      <c r="IK751">
        <v>5.6267518783259399E-3</v>
      </c>
      <c r="IL751">
        <v>2.30191766742704E-7</v>
      </c>
      <c r="IM751">
        <v>-2.9562642023804099E-10</v>
      </c>
      <c r="IN751">
        <v>-4.4408053959193901E-2</v>
      </c>
      <c r="IO751">
        <v>-1.77651730019769E-2</v>
      </c>
      <c r="IP751">
        <v>2.0502542247495602E-3</v>
      </c>
      <c r="IQ751">
        <v>-1.6883999477825899E-5</v>
      </c>
      <c r="IR751">
        <v>-3</v>
      </c>
      <c r="IS751">
        <v>1845</v>
      </c>
      <c r="IT751">
        <v>1</v>
      </c>
      <c r="IU751">
        <v>26</v>
      </c>
      <c r="IV751">
        <v>23326.799999999999</v>
      </c>
      <c r="IW751">
        <v>23326.7</v>
      </c>
      <c r="IX751">
        <v>2.1533199999999999</v>
      </c>
      <c r="IY751">
        <v>2.6232899999999999</v>
      </c>
      <c r="IZ751">
        <v>1.5478499999999999</v>
      </c>
      <c r="JA751">
        <v>2.3107899999999999</v>
      </c>
      <c r="JB751">
        <v>1.3464400000000001</v>
      </c>
      <c r="JC751">
        <v>2.3974600000000001</v>
      </c>
      <c r="JD751">
        <v>33.400799999999997</v>
      </c>
      <c r="JE751">
        <v>24.218800000000002</v>
      </c>
      <c r="JF751">
        <v>18</v>
      </c>
      <c r="JG751">
        <v>501.07299999999998</v>
      </c>
      <c r="JH751">
        <v>417.93799999999999</v>
      </c>
      <c r="JI751">
        <v>24.999300000000002</v>
      </c>
      <c r="JJ751">
        <v>26.610199999999999</v>
      </c>
      <c r="JK751">
        <v>30</v>
      </c>
      <c r="JL751">
        <v>26.5627</v>
      </c>
      <c r="JM751">
        <v>26.504000000000001</v>
      </c>
      <c r="JN751">
        <v>43.196599999999997</v>
      </c>
      <c r="JO751">
        <v>26.322700000000001</v>
      </c>
      <c r="JP751">
        <v>100</v>
      </c>
      <c r="JQ751">
        <v>25</v>
      </c>
      <c r="JR751">
        <v>1059.6500000000001</v>
      </c>
      <c r="JS751">
        <v>21.811699999999998</v>
      </c>
      <c r="JT751">
        <v>102.36799999999999</v>
      </c>
      <c r="JU751">
        <v>103.11</v>
      </c>
    </row>
    <row r="752" spans="1:281" x14ac:dyDescent="0.2">
      <c r="A752">
        <v>736</v>
      </c>
      <c r="B752">
        <v>1658951236.5</v>
      </c>
      <c r="C752">
        <v>9443.4000000953693</v>
      </c>
      <c r="D752" t="s">
        <v>1902</v>
      </c>
      <c r="E752" t="s">
        <v>1903</v>
      </c>
      <c r="F752">
        <v>5</v>
      </c>
      <c r="G752" t="s">
        <v>1777</v>
      </c>
      <c r="H752" t="s">
        <v>416</v>
      </c>
      <c r="I752">
        <v>1658951228.7321401</v>
      </c>
      <c r="J752">
        <f t="shared" si="550"/>
        <v>2.6302850768728857E-3</v>
      </c>
      <c r="K752">
        <f t="shared" si="551"/>
        <v>2.6302850768728856</v>
      </c>
      <c r="L752">
        <f t="shared" si="552"/>
        <v>21.374451113876486</v>
      </c>
      <c r="M752">
        <f t="shared" si="553"/>
        <v>982.60978571428598</v>
      </c>
      <c r="N752">
        <f t="shared" si="554"/>
        <v>708.58005537914835</v>
      </c>
      <c r="O752">
        <f t="shared" si="555"/>
        <v>63.974674391021786</v>
      </c>
      <c r="P752">
        <f t="shared" si="556"/>
        <v>88.715651276505014</v>
      </c>
      <c r="Q752">
        <f t="shared" si="557"/>
        <v>0.14113923266551426</v>
      </c>
      <c r="R752">
        <f t="shared" si="558"/>
        <v>2.7544577280368312</v>
      </c>
      <c r="S752">
        <f t="shared" si="559"/>
        <v>0.13724111208734177</v>
      </c>
      <c r="T752">
        <f t="shared" si="560"/>
        <v>8.6116958133006197E-2</v>
      </c>
      <c r="U752">
        <f t="shared" si="561"/>
        <v>321.51046962959811</v>
      </c>
      <c r="V752">
        <f t="shared" si="562"/>
        <v>28.628192143728608</v>
      </c>
      <c r="W752">
        <f t="shared" si="563"/>
        <v>28.628192143728608</v>
      </c>
      <c r="X752">
        <f t="shared" si="564"/>
        <v>3.9360523427490031</v>
      </c>
      <c r="Y752">
        <f t="shared" si="565"/>
        <v>62.017874790377334</v>
      </c>
      <c r="Z752">
        <f t="shared" si="566"/>
        <v>2.2651112074157083</v>
      </c>
      <c r="AA752">
        <f t="shared" si="567"/>
        <v>3.6523521889001618</v>
      </c>
      <c r="AB752">
        <f t="shared" si="568"/>
        <v>1.6709411353332948</v>
      </c>
      <c r="AC752">
        <f t="shared" si="569"/>
        <v>-115.99557189009425</v>
      </c>
      <c r="AD752">
        <f t="shared" si="570"/>
        <v>-190.53491280323681</v>
      </c>
      <c r="AE752">
        <f t="shared" si="571"/>
        <v>-15.076250621781941</v>
      </c>
      <c r="AF752">
        <f t="shared" si="572"/>
        <v>-9.6265685514879351E-2</v>
      </c>
      <c r="AG752">
        <f t="shared" si="573"/>
        <v>40.482333348676903</v>
      </c>
      <c r="AH752">
        <f t="shared" si="574"/>
        <v>2.6911770754995157</v>
      </c>
      <c r="AI752">
        <f t="shared" si="575"/>
        <v>21.374451113876486</v>
      </c>
      <c r="AJ752">
        <v>1074.92337018182</v>
      </c>
      <c r="AK752">
        <v>1032.4323636363599</v>
      </c>
      <c r="AL752">
        <v>3.3952207792207201</v>
      </c>
      <c r="AM752">
        <v>66.33</v>
      </c>
      <c r="AN752">
        <f t="shared" si="576"/>
        <v>2.6302850768728856</v>
      </c>
      <c r="AO752">
        <v>21.928572018688801</v>
      </c>
      <c r="AP752">
        <v>25.059563636363599</v>
      </c>
      <c r="AQ752">
        <v>-8.4305903184088305E-3</v>
      </c>
      <c r="AR752">
        <v>88.640650729912196</v>
      </c>
      <c r="AS752">
        <v>0</v>
      </c>
      <c r="AT752">
        <v>0</v>
      </c>
      <c r="AU752">
        <f t="shared" si="577"/>
        <v>1</v>
      </c>
      <c r="AV752">
        <f t="shared" si="578"/>
        <v>0</v>
      </c>
      <c r="AW752">
        <f t="shared" si="579"/>
        <v>47710.64627426146</v>
      </c>
      <c r="AX752" t="s">
        <v>417</v>
      </c>
      <c r="AY752" t="s">
        <v>417</v>
      </c>
      <c r="AZ752">
        <v>0</v>
      </c>
      <c r="BA752">
        <v>0</v>
      </c>
      <c r="BB752" t="e">
        <f t="shared" si="580"/>
        <v>#DIV/0!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 t="e">
        <f t="shared" si="581"/>
        <v>#DIV/0!</v>
      </c>
      <c r="BI752">
        <v>0.5</v>
      </c>
      <c r="BJ752">
        <f t="shared" si="582"/>
        <v>1681.2009210516053</v>
      </c>
      <c r="BK752">
        <f t="shared" si="583"/>
        <v>21.374451113876486</v>
      </c>
      <c r="BL752" t="e">
        <f t="shared" si="584"/>
        <v>#DIV/0!</v>
      </c>
      <c r="BM752">
        <f t="shared" si="585"/>
        <v>1.2713799312283619E-2</v>
      </c>
      <c r="BN752" t="e">
        <f t="shared" si="586"/>
        <v>#DIV/0!</v>
      </c>
      <c r="BO752" t="e">
        <f t="shared" si="587"/>
        <v>#DIV/0!</v>
      </c>
      <c r="BP752" t="s">
        <v>417</v>
      </c>
      <c r="BQ752">
        <v>0</v>
      </c>
      <c r="BR752" t="e">
        <f t="shared" si="588"/>
        <v>#DIV/0!</v>
      </c>
      <c r="BS752" t="e">
        <f t="shared" si="589"/>
        <v>#DIV/0!</v>
      </c>
      <c r="BT752" t="e">
        <f t="shared" si="590"/>
        <v>#DIV/0!</v>
      </c>
      <c r="BU752" t="e">
        <f t="shared" si="591"/>
        <v>#DIV/0!</v>
      </c>
      <c r="BV752" t="e">
        <f t="shared" si="592"/>
        <v>#DIV/0!</v>
      </c>
      <c r="BW752" t="e">
        <f t="shared" si="593"/>
        <v>#DIV/0!</v>
      </c>
      <c r="BX752" t="e">
        <f t="shared" si="594"/>
        <v>#DIV/0!</v>
      </c>
      <c r="BY752" t="e">
        <f t="shared" si="595"/>
        <v>#DIV/0!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 t="shared" si="596"/>
        <v>2000.0050000000001</v>
      </c>
      <c r="CS752">
        <f t="shared" si="597"/>
        <v>1681.2009210516053</v>
      </c>
      <c r="CT752">
        <f t="shared" si="598"/>
        <v>0.84059835902990498</v>
      </c>
      <c r="CU752">
        <f t="shared" si="599"/>
        <v>0.16075483292771672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1658951228.7321401</v>
      </c>
      <c r="DB752">
        <v>982.60978571428598</v>
      </c>
      <c r="DC752">
        <v>1034.35785714286</v>
      </c>
      <c r="DD752">
        <v>25.088249999999999</v>
      </c>
      <c r="DE752">
        <v>21.940100000000001</v>
      </c>
      <c r="DF752">
        <v>973.55217857142804</v>
      </c>
      <c r="DG752">
        <v>24.581271428571402</v>
      </c>
      <c r="DH752">
        <v>500.03846428571399</v>
      </c>
      <c r="DI752">
        <v>90.2433607142857</v>
      </c>
      <c r="DJ752">
        <v>4.2378921428571401E-2</v>
      </c>
      <c r="DK752">
        <v>27.345114285714299</v>
      </c>
      <c r="DL752">
        <v>27.717514285714302</v>
      </c>
      <c r="DM752">
        <v>999.9</v>
      </c>
      <c r="DN752">
        <v>0</v>
      </c>
      <c r="DO752">
        <v>0</v>
      </c>
      <c r="DP752">
        <v>10010.357142857099</v>
      </c>
      <c r="DQ752">
        <v>0</v>
      </c>
      <c r="DR752">
        <v>10.812200000000001</v>
      </c>
      <c r="DS752">
        <v>-51.747903571428601</v>
      </c>
      <c r="DT752">
        <v>1007.89557142857</v>
      </c>
      <c r="DU752">
        <v>1057.5610714285699</v>
      </c>
      <c r="DV752">
        <v>3.1481499999999998</v>
      </c>
      <c r="DW752">
        <v>1034.35785714286</v>
      </c>
      <c r="DX752">
        <v>21.940100000000001</v>
      </c>
      <c r="DY752">
        <v>2.2640475000000002</v>
      </c>
      <c r="DZ752">
        <v>1.9799478571428599</v>
      </c>
      <c r="EA752">
        <v>19.4228535714286</v>
      </c>
      <c r="EB752">
        <v>17.2848785714286</v>
      </c>
      <c r="EC752">
        <v>2000.0050000000001</v>
      </c>
      <c r="ED752">
        <v>0.98000553571428595</v>
      </c>
      <c r="EE752">
        <v>1.9994610714285699E-2</v>
      </c>
      <c r="EF752">
        <v>0</v>
      </c>
      <c r="EG752">
        <v>703.51257142857105</v>
      </c>
      <c r="EH752">
        <v>5.0006300000000001</v>
      </c>
      <c r="EI752">
        <v>13893.6142857143</v>
      </c>
      <c r="EJ752">
        <v>17256.9714285714</v>
      </c>
      <c r="EK752">
        <v>38.125</v>
      </c>
      <c r="EL752">
        <v>38.25</v>
      </c>
      <c r="EM752">
        <v>37.686999999999998</v>
      </c>
      <c r="EN752">
        <v>37.561999999999998</v>
      </c>
      <c r="EO752">
        <v>39.186999999999998</v>
      </c>
      <c r="EP752">
        <v>1955.11428571429</v>
      </c>
      <c r="EQ752">
        <v>39.890714285714303</v>
      </c>
      <c r="ER752">
        <v>0</v>
      </c>
      <c r="ES752">
        <v>1658951237.4000001</v>
      </c>
      <c r="ET752">
        <v>0</v>
      </c>
      <c r="EU752">
        <v>703.61383999999998</v>
      </c>
      <c r="EV752">
        <v>8.96199997929563</v>
      </c>
      <c r="EW752">
        <v>196.08461499377199</v>
      </c>
      <c r="EX752">
        <v>13895.611999999999</v>
      </c>
      <c r="EY752">
        <v>15</v>
      </c>
      <c r="EZ752">
        <v>0</v>
      </c>
      <c r="FA752" t="s">
        <v>419</v>
      </c>
      <c r="FB752">
        <v>1657551626.5</v>
      </c>
      <c r="FC752">
        <v>1657551629</v>
      </c>
      <c r="FD752">
        <v>0</v>
      </c>
      <c r="FE752">
        <v>0.40300000000000002</v>
      </c>
      <c r="FF752">
        <v>8.9999999999999993E-3</v>
      </c>
      <c r="FG752">
        <v>9.41</v>
      </c>
      <c r="FH752">
        <v>8.6999999999999994E-2</v>
      </c>
      <c r="FI752">
        <v>417</v>
      </c>
      <c r="FJ752">
        <v>17</v>
      </c>
      <c r="FK752">
        <v>1.61</v>
      </c>
      <c r="FL752">
        <v>0.59</v>
      </c>
      <c r="FM752">
        <v>-51.267582926829299</v>
      </c>
      <c r="FN752">
        <v>-5.7429846689895898</v>
      </c>
      <c r="FO752">
        <v>0.75421409391803595</v>
      </c>
      <c r="FP752">
        <v>0</v>
      </c>
      <c r="FQ752">
        <v>702.827647058823</v>
      </c>
      <c r="FR752">
        <v>10.494973265904401</v>
      </c>
      <c r="FS752">
        <v>1.0559767121527801</v>
      </c>
      <c r="FT752">
        <v>0</v>
      </c>
      <c r="FU752">
        <v>3.1492924390243902</v>
      </c>
      <c r="FV752">
        <v>-6.3676515679434206E-2</v>
      </c>
      <c r="FW752">
        <v>1.15427751197792E-2</v>
      </c>
      <c r="FX752">
        <v>1</v>
      </c>
      <c r="FY752">
        <v>1</v>
      </c>
      <c r="FZ752">
        <v>3</v>
      </c>
      <c r="GA752" t="s">
        <v>438</v>
      </c>
      <c r="GB752">
        <v>2.9736600000000002</v>
      </c>
      <c r="GC752">
        <v>2.6962700000000002</v>
      </c>
      <c r="GD752">
        <v>0.167043</v>
      </c>
      <c r="GE752">
        <v>0.17339199999999999</v>
      </c>
      <c r="GF752">
        <v>0.106101</v>
      </c>
      <c r="GG752">
        <v>9.7653599999999993E-2</v>
      </c>
      <c r="GH752">
        <v>32451.200000000001</v>
      </c>
      <c r="GI752">
        <v>35203.5</v>
      </c>
      <c r="GJ752">
        <v>35303</v>
      </c>
      <c r="GK752">
        <v>38621.800000000003</v>
      </c>
      <c r="GL752">
        <v>44740.3</v>
      </c>
      <c r="GM752">
        <v>50332.4</v>
      </c>
      <c r="GN752">
        <v>55183.9</v>
      </c>
      <c r="GO752">
        <v>61945.2</v>
      </c>
      <c r="GP752">
        <v>1.9865999999999999</v>
      </c>
      <c r="GQ752">
        <v>1.8580000000000001</v>
      </c>
      <c r="GR752">
        <v>0.153005</v>
      </c>
      <c r="GS752">
        <v>0</v>
      </c>
      <c r="GT752">
        <v>25.2118</v>
      </c>
      <c r="GU752">
        <v>999.9</v>
      </c>
      <c r="GV752">
        <v>59.816000000000003</v>
      </c>
      <c r="GW752">
        <v>28.933</v>
      </c>
      <c r="GX752">
        <v>26.5564</v>
      </c>
      <c r="GY752">
        <v>60.339100000000002</v>
      </c>
      <c r="GZ752">
        <v>46.153799999999997</v>
      </c>
      <c r="HA752">
        <v>1</v>
      </c>
      <c r="HB752">
        <v>-5.10976E-2</v>
      </c>
      <c r="HC752">
        <v>5.5010900000000001E-2</v>
      </c>
      <c r="HD752">
        <v>20.113600000000002</v>
      </c>
      <c r="HE752">
        <v>5.1969200000000004</v>
      </c>
      <c r="HF752">
        <v>12.0052</v>
      </c>
      <c r="HG752">
        <v>4.9752000000000001</v>
      </c>
      <c r="HH752">
        <v>3.294</v>
      </c>
      <c r="HI752">
        <v>9999</v>
      </c>
      <c r="HJ752">
        <v>9999</v>
      </c>
      <c r="HK752">
        <v>9999</v>
      </c>
      <c r="HL752">
        <v>621.20000000000005</v>
      </c>
      <c r="HM752">
        <v>1.8632200000000001</v>
      </c>
      <c r="HN752">
        <v>1.8680099999999999</v>
      </c>
      <c r="HO752">
        <v>1.8678300000000001</v>
      </c>
      <c r="HP752">
        <v>1.8689899999999999</v>
      </c>
      <c r="HQ752">
        <v>1.86981</v>
      </c>
      <c r="HR752">
        <v>1.8658399999999999</v>
      </c>
      <c r="HS752">
        <v>1.8669100000000001</v>
      </c>
      <c r="HT752">
        <v>1.86829</v>
      </c>
      <c r="HU752">
        <v>5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9.1880000000000006</v>
      </c>
      <c r="II752">
        <v>0.50529999999999997</v>
      </c>
      <c r="IJ752">
        <v>3.6346291650323699</v>
      </c>
      <c r="IK752">
        <v>5.6267518783259399E-3</v>
      </c>
      <c r="IL752">
        <v>2.30191766742704E-7</v>
      </c>
      <c r="IM752">
        <v>-2.9562642023804099E-10</v>
      </c>
      <c r="IN752">
        <v>-4.4408053959193901E-2</v>
      </c>
      <c r="IO752">
        <v>-1.77651730019769E-2</v>
      </c>
      <c r="IP752">
        <v>2.0502542247495602E-3</v>
      </c>
      <c r="IQ752">
        <v>-1.6883999477825899E-5</v>
      </c>
      <c r="IR752">
        <v>-3</v>
      </c>
      <c r="IS752">
        <v>1845</v>
      </c>
      <c r="IT752">
        <v>1</v>
      </c>
      <c r="IU752">
        <v>26</v>
      </c>
      <c r="IV752">
        <v>23326.799999999999</v>
      </c>
      <c r="IW752">
        <v>23326.799999999999</v>
      </c>
      <c r="IX752">
        <v>2.18262</v>
      </c>
      <c r="IY752">
        <v>2.5964399999999999</v>
      </c>
      <c r="IZ752">
        <v>1.5478499999999999</v>
      </c>
      <c r="JA752">
        <v>2.3095699999999999</v>
      </c>
      <c r="JB752">
        <v>1.3464400000000001</v>
      </c>
      <c r="JC752">
        <v>2.4145500000000002</v>
      </c>
      <c r="JD752">
        <v>33.400799999999997</v>
      </c>
      <c r="JE752">
        <v>24.218800000000002</v>
      </c>
      <c r="JF752">
        <v>18</v>
      </c>
      <c r="JG752">
        <v>500.80700000000002</v>
      </c>
      <c r="JH752">
        <v>417.14</v>
      </c>
      <c r="JI752">
        <v>24.999300000000002</v>
      </c>
      <c r="JJ752">
        <v>26.608000000000001</v>
      </c>
      <c r="JK752">
        <v>30</v>
      </c>
      <c r="JL752">
        <v>26.5627</v>
      </c>
      <c r="JM752">
        <v>26.504000000000001</v>
      </c>
      <c r="JN752">
        <v>43.721499999999999</v>
      </c>
      <c r="JO752">
        <v>26.620100000000001</v>
      </c>
      <c r="JP752">
        <v>100</v>
      </c>
      <c r="JQ752">
        <v>25</v>
      </c>
      <c r="JR752">
        <v>1073.0899999999999</v>
      </c>
      <c r="JS752">
        <v>21.7605</v>
      </c>
      <c r="JT752">
        <v>102.36799999999999</v>
      </c>
      <c r="JU752">
        <v>103.111</v>
      </c>
    </row>
    <row r="753" spans="1:281" x14ac:dyDescent="0.2">
      <c r="A753">
        <v>737</v>
      </c>
      <c r="B753">
        <v>1658951241.5</v>
      </c>
      <c r="C753">
        <v>9448.4000000953693</v>
      </c>
      <c r="D753" t="s">
        <v>1904</v>
      </c>
      <c r="E753" t="s">
        <v>1905</v>
      </c>
      <c r="F753">
        <v>5</v>
      </c>
      <c r="G753" t="s">
        <v>1777</v>
      </c>
      <c r="H753" t="s">
        <v>416</v>
      </c>
      <c r="I753">
        <v>1658951234</v>
      </c>
      <c r="J753">
        <f t="shared" si="550"/>
        <v>2.6737724811879107E-3</v>
      </c>
      <c r="K753">
        <f t="shared" si="551"/>
        <v>2.6737724811879109</v>
      </c>
      <c r="L753">
        <f t="shared" si="552"/>
        <v>21.112474478980232</v>
      </c>
      <c r="M753">
        <f t="shared" si="553"/>
        <v>1000.13314814815</v>
      </c>
      <c r="N753">
        <f t="shared" si="554"/>
        <v>732.6673503804127</v>
      </c>
      <c r="O753">
        <f t="shared" si="555"/>
        <v>66.149639371814359</v>
      </c>
      <c r="P753">
        <f t="shared" si="556"/>
        <v>90.29806915709699</v>
      </c>
      <c r="Q753">
        <f t="shared" si="557"/>
        <v>0.14362569696409594</v>
      </c>
      <c r="R753">
        <f t="shared" si="558"/>
        <v>2.7529682216788354</v>
      </c>
      <c r="S753">
        <f t="shared" si="559"/>
        <v>0.13958901635137311</v>
      </c>
      <c r="T753">
        <f t="shared" si="560"/>
        <v>8.7596364913553479E-2</v>
      </c>
      <c r="U753">
        <f t="shared" si="561"/>
        <v>321.51024282801603</v>
      </c>
      <c r="V753">
        <f t="shared" si="562"/>
        <v>28.61391757945125</v>
      </c>
      <c r="W753">
        <f t="shared" si="563"/>
        <v>28.61391757945125</v>
      </c>
      <c r="X753">
        <f t="shared" si="564"/>
        <v>3.9327933486786408</v>
      </c>
      <c r="Y753">
        <f t="shared" si="565"/>
        <v>61.963520503655786</v>
      </c>
      <c r="Z753">
        <f t="shared" si="566"/>
        <v>2.2627362214603886</v>
      </c>
      <c r="AA753">
        <f t="shared" si="567"/>
        <v>3.6517231478590522</v>
      </c>
      <c r="AB753">
        <f t="shared" si="568"/>
        <v>1.6700571272182523</v>
      </c>
      <c r="AC753">
        <f t="shared" si="569"/>
        <v>-117.91336642038686</v>
      </c>
      <c r="AD753">
        <f t="shared" si="570"/>
        <v>-188.74965653504003</v>
      </c>
      <c r="AE753">
        <f t="shared" si="571"/>
        <v>-14.94178807508613</v>
      </c>
      <c r="AF753">
        <f t="shared" si="572"/>
        <v>-9.4568202497015363E-2</v>
      </c>
      <c r="AG753">
        <f t="shared" si="573"/>
        <v>40.569023763225623</v>
      </c>
      <c r="AH753">
        <f t="shared" si="574"/>
        <v>2.7014012500373368</v>
      </c>
      <c r="AI753">
        <f t="shared" si="575"/>
        <v>21.112474478980232</v>
      </c>
      <c r="AJ753">
        <v>1092.0723578181801</v>
      </c>
      <c r="AK753">
        <v>1049.80751515151</v>
      </c>
      <c r="AL753">
        <v>3.4156389610387099</v>
      </c>
      <c r="AM753">
        <v>66.33</v>
      </c>
      <c r="AN753">
        <f t="shared" si="576"/>
        <v>2.6737724811879109</v>
      </c>
      <c r="AO753">
        <v>21.857943684100999</v>
      </c>
      <c r="AP753">
        <v>25.029569696969698</v>
      </c>
      <c r="AQ753">
        <v>-6.8378477146289196E-3</v>
      </c>
      <c r="AR753">
        <v>88.640650729912196</v>
      </c>
      <c r="AS753">
        <v>0</v>
      </c>
      <c r="AT753">
        <v>0</v>
      </c>
      <c r="AU753">
        <f t="shared" si="577"/>
        <v>1</v>
      </c>
      <c r="AV753">
        <f t="shared" si="578"/>
        <v>0</v>
      </c>
      <c r="AW753">
        <f t="shared" si="579"/>
        <v>47670.78262914854</v>
      </c>
      <c r="AX753" t="s">
        <v>417</v>
      </c>
      <c r="AY753" t="s">
        <v>417</v>
      </c>
      <c r="AZ753">
        <v>0</v>
      </c>
      <c r="BA753">
        <v>0</v>
      </c>
      <c r="BB753" t="e">
        <f t="shared" si="580"/>
        <v>#DIV/0!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 t="e">
        <f t="shared" si="581"/>
        <v>#DIV/0!</v>
      </c>
      <c r="BI753">
        <v>0.5</v>
      </c>
      <c r="BJ753">
        <f t="shared" si="582"/>
        <v>1681.1998218452559</v>
      </c>
      <c r="BK753">
        <f t="shared" si="583"/>
        <v>21.112474478980232</v>
      </c>
      <c r="BL753" t="e">
        <f t="shared" si="584"/>
        <v>#DIV/0!</v>
      </c>
      <c r="BM753">
        <f t="shared" si="585"/>
        <v>1.2557980440306938E-2</v>
      </c>
      <c r="BN753" t="e">
        <f t="shared" si="586"/>
        <v>#DIV/0!</v>
      </c>
      <c r="BO753" t="e">
        <f t="shared" si="587"/>
        <v>#DIV/0!</v>
      </c>
      <c r="BP753" t="s">
        <v>417</v>
      </c>
      <c r="BQ753">
        <v>0</v>
      </c>
      <c r="BR753" t="e">
        <f t="shared" si="588"/>
        <v>#DIV/0!</v>
      </c>
      <c r="BS753" t="e">
        <f t="shared" si="589"/>
        <v>#DIV/0!</v>
      </c>
      <c r="BT753" t="e">
        <f t="shared" si="590"/>
        <v>#DIV/0!</v>
      </c>
      <c r="BU753" t="e">
        <f t="shared" si="591"/>
        <v>#DIV/0!</v>
      </c>
      <c r="BV753" t="e">
        <f t="shared" si="592"/>
        <v>#DIV/0!</v>
      </c>
      <c r="BW753" t="e">
        <f t="shared" si="593"/>
        <v>#DIV/0!</v>
      </c>
      <c r="BX753" t="e">
        <f t="shared" si="594"/>
        <v>#DIV/0!</v>
      </c>
      <c r="BY753" t="e">
        <f t="shared" si="595"/>
        <v>#DIV/0!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 t="shared" si="596"/>
        <v>2000.0037037037</v>
      </c>
      <c r="CS753">
        <f t="shared" si="597"/>
        <v>1681.1998218452559</v>
      </c>
      <c r="CT753">
        <f t="shared" si="598"/>
        <v>0.84059835425901053</v>
      </c>
      <c r="CU753">
        <f t="shared" si="599"/>
        <v>0.16075482371989031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1658951234</v>
      </c>
      <c r="DB753">
        <v>1000.13314814815</v>
      </c>
      <c r="DC753">
        <v>1052.05185185185</v>
      </c>
      <c r="DD753">
        <v>25.0618592592593</v>
      </c>
      <c r="DE753">
        <v>21.901800000000001</v>
      </c>
      <c r="DF753">
        <v>990.98407407407399</v>
      </c>
      <c r="DG753">
        <v>24.5562</v>
      </c>
      <c r="DH753">
        <v>500.06007407407401</v>
      </c>
      <c r="DI753">
        <v>90.2438111111111</v>
      </c>
      <c r="DJ753">
        <v>4.2236625925925898E-2</v>
      </c>
      <c r="DK753">
        <v>27.342174074074101</v>
      </c>
      <c r="DL753">
        <v>27.715974074074101</v>
      </c>
      <c r="DM753">
        <v>999.9</v>
      </c>
      <c r="DN753">
        <v>0</v>
      </c>
      <c r="DO753">
        <v>0</v>
      </c>
      <c r="DP753">
        <v>10001.4814814815</v>
      </c>
      <c r="DQ753">
        <v>0</v>
      </c>
      <c r="DR753">
        <v>10.8101555555556</v>
      </c>
      <c r="DS753">
        <v>-51.919537037037003</v>
      </c>
      <c r="DT753">
        <v>1025.8418518518499</v>
      </c>
      <c r="DU753">
        <v>1075.61037037037</v>
      </c>
      <c r="DV753">
        <v>3.1600644444444401</v>
      </c>
      <c r="DW753">
        <v>1052.05185185185</v>
      </c>
      <c r="DX753">
        <v>21.901800000000001</v>
      </c>
      <c r="DY753">
        <v>2.2616777777777801</v>
      </c>
      <c r="DZ753">
        <v>1.9765011111111099</v>
      </c>
      <c r="EA753">
        <v>19.406018518518501</v>
      </c>
      <c r="EB753">
        <v>17.2573111111111</v>
      </c>
      <c r="EC753">
        <v>2000.0037037037</v>
      </c>
      <c r="ED753">
        <v>0.98000555555555502</v>
      </c>
      <c r="EE753">
        <v>1.9994588888888901E-2</v>
      </c>
      <c r="EF753">
        <v>0</v>
      </c>
      <c r="EG753">
        <v>704.36625925925898</v>
      </c>
      <c r="EH753">
        <v>5.0006300000000001</v>
      </c>
      <c r="EI753">
        <v>13910.237037037001</v>
      </c>
      <c r="EJ753">
        <v>17256.962962963</v>
      </c>
      <c r="EK753">
        <v>38.125</v>
      </c>
      <c r="EL753">
        <v>38.25</v>
      </c>
      <c r="EM753">
        <v>37.686999999999998</v>
      </c>
      <c r="EN753">
        <v>37.557407407407403</v>
      </c>
      <c r="EO753">
        <v>39.186999999999998</v>
      </c>
      <c r="EP753">
        <v>1955.11333333333</v>
      </c>
      <c r="EQ753">
        <v>39.890370370370398</v>
      </c>
      <c r="ER753">
        <v>0</v>
      </c>
      <c r="ES753">
        <v>1658951242.2</v>
      </c>
      <c r="ET753">
        <v>0</v>
      </c>
      <c r="EU753">
        <v>704.39756</v>
      </c>
      <c r="EV753">
        <v>8.9914615359374892</v>
      </c>
      <c r="EW753">
        <v>183.746153797857</v>
      </c>
      <c r="EX753">
        <v>13910.66</v>
      </c>
      <c r="EY753">
        <v>15</v>
      </c>
      <c r="EZ753">
        <v>0</v>
      </c>
      <c r="FA753" t="s">
        <v>419</v>
      </c>
      <c r="FB753">
        <v>1657551626.5</v>
      </c>
      <c r="FC753">
        <v>1657551629</v>
      </c>
      <c r="FD753">
        <v>0</v>
      </c>
      <c r="FE753">
        <v>0.40300000000000002</v>
      </c>
      <c r="FF753">
        <v>8.9999999999999993E-3</v>
      </c>
      <c r="FG753">
        <v>9.41</v>
      </c>
      <c r="FH753">
        <v>8.6999999999999994E-2</v>
      </c>
      <c r="FI753">
        <v>417</v>
      </c>
      <c r="FJ753">
        <v>17</v>
      </c>
      <c r="FK753">
        <v>1.61</v>
      </c>
      <c r="FL753">
        <v>0.59</v>
      </c>
      <c r="FM753">
        <v>-51.676868292682897</v>
      </c>
      <c r="FN753">
        <v>-5.0078759581881496</v>
      </c>
      <c r="FO753">
        <v>0.73806106180035402</v>
      </c>
      <c r="FP753">
        <v>0</v>
      </c>
      <c r="FQ753">
        <v>703.74747058823505</v>
      </c>
      <c r="FR753">
        <v>9.6064171063806008</v>
      </c>
      <c r="FS753">
        <v>0.96996325689337004</v>
      </c>
      <c r="FT753">
        <v>0</v>
      </c>
      <c r="FU753">
        <v>3.1548790243902398</v>
      </c>
      <c r="FV753">
        <v>8.9280627177695401E-2</v>
      </c>
      <c r="FW753">
        <v>1.90840463067566E-2</v>
      </c>
      <c r="FX753">
        <v>1</v>
      </c>
      <c r="FY753">
        <v>1</v>
      </c>
      <c r="FZ753">
        <v>3</v>
      </c>
      <c r="GA753" t="s">
        <v>438</v>
      </c>
      <c r="GB753">
        <v>2.9736600000000002</v>
      </c>
      <c r="GC753">
        <v>2.6959399999999998</v>
      </c>
      <c r="GD753">
        <v>0.16880800000000001</v>
      </c>
      <c r="GE753">
        <v>0.17500399999999999</v>
      </c>
      <c r="GF753">
        <v>0.106001</v>
      </c>
      <c r="GG753">
        <v>9.7420599999999996E-2</v>
      </c>
      <c r="GH753">
        <v>32382.400000000001</v>
      </c>
      <c r="GI753">
        <v>35134.9</v>
      </c>
      <c r="GJ753">
        <v>35302.9</v>
      </c>
      <c r="GK753">
        <v>38621.800000000003</v>
      </c>
      <c r="GL753">
        <v>44744.9</v>
      </c>
      <c r="GM753">
        <v>50344.9</v>
      </c>
      <c r="GN753">
        <v>55183.3</v>
      </c>
      <c r="GO753">
        <v>61944.5</v>
      </c>
      <c r="GP753">
        <v>1.9867999999999999</v>
      </c>
      <c r="GQ753">
        <v>1.8586</v>
      </c>
      <c r="GR753">
        <v>0.153333</v>
      </c>
      <c r="GS753">
        <v>0</v>
      </c>
      <c r="GT753">
        <v>25.2118</v>
      </c>
      <c r="GU753">
        <v>999.9</v>
      </c>
      <c r="GV753">
        <v>59.816000000000003</v>
      </c>
      <c r="GW753">
        <v>28.922999999999998</v>
      </c>
      <c r="GX753">
        <v>26.541499999999999</v>
      </c>
      <c r="GY753">
        <v>60.409100000000002</v>
      </c>
      <c r="GZ753">
        <v>46.117800000000003</v>
      </c>
      <c r="HA753">
        <v>1</v>
      </c>
      <c r="HB753">
        <v>-5.12805E-2</v>
      </c>
      <c r="HC753">
        <v>5.1372500000000001E-2</v>
      </c>
      <c r="HD753">
        <v>20.114000000000001</v>
      </c>
      <c r="HE753">
        <v>5.1981200000000003</v>
      </c>
      <c r="HF753">
        <v>12.0052</v>
      </c>
      <c r="HG753">
        <v>4.976</v>
      </c>
      <c r="HH753">
        <v>3.294</v>
      </c>
      <c r="HI753">
        <v>9999</v>
      </c>
      <c r="HJ753">
        <v>9999</v>
      </c>
      <c r="HK753">
        <v>9999</v>
      </c>
      <c r="HL753">
        <v>621.20000000000005</v>
      </c>
      <c r="HM753">
        <v>1.8631899999999999</v>
      </c>
      <c r="HN753">
        <v>1.8680399999999999</v>
      </c>
      <c r="HO753">
        <v>1.8678300000000001</v>
      </c>
      <c r="HP753">
        <v>1.86896</v>
      </c>
      <c r="HQ753">
        <v>1.86981</v>
      </c>
      <c r="HR753">
        <v>1.8658399999999999</v>
      </c>
      <c r="HS753">
        <v>1.8669100000000001</v>
      </c>
      <c r="HT753">
        <v>1.86829</v>
      </c>
      <c r="HU753">
        <v>5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9.2799999999999994</v>
      </c>
      <c r="II753">
        <v>0.50370000000000004</v>
      </c>
      <c r="IJ753">
        <v>3.6346291650323699</v>
      </c>
      <c r="IK753">
        <v>5.6267518783259399E-3</v>
      </c>
      <c r="IL753">
        <v>2.30191766742704E-7</v>
      </c>
      <c r="IM753">
        <v>-2.9562642023804099E-10</v>
      </c>
      <c r="IN753">
        <v>-4.4408053959193901E-2</v>
      </c>
      <c r="IO753">
        <v>-1.77651730019769E-2</v>
      </c>
      <c r="IP753">
        <v>2.0502542247495602E-3</v>
      </c>
      <c r="IQ753">
        <v>-1.6883999477825899E-5</v>
      </c>
      <c r="IR753">
        <v>-3</v>
      </c>
      <c r="IS753">
        <v>1845</v>
      </c>
      <c r="IT753">
        <v>1</v>
      </c>
      <c r="IU753">
        <v>26</v>
      </c>
      <c r="IV753">
        <v>23326.9</v>
      </c>
      <c r="IW753">
        <v>23326.9</v>
      </c>
      <c r="IX753">
        <v>2.20703</v>
      </c>
      <c r="IY753">
        <v>2.6000999999999999</v>
      </c>
      <c r="IZ753">
        <v>1.5478499999999999</v>
      </c>
      <c r="JA753">
        <v>2.3095699999999999</v>
      </c>
      <c r="JB753">
        <v>1.3464400000000001</v>
      </c>
      <c r="JC753">
        <v>2.3938000000000001</v>
      </c>
      <c r="JD753">
        <v>33.400799999999997</v>
      </c>
      <c r="JE753">
        <v>24.218800000000002</v>
      </c>
      <c r="JF753">
        <v>18</v>
      </c>
      <c r="JG753">
        <v>500.92</v>
      </c>
      <c r="JH753">
        <v>417.46499999999997</v>
      </c>
      <c r="JI753">
        <v>24.999199999999998</v>
      </c>
      <c r="JJ753">
        <v>26.605699999999999</v>
      </c>
      <c r="JK753">
        <v>29.9999</v>
      </c>
      <c r="JL753">
        <v>26.560500000000001</v>
      </c>
      <c r="JM753">
        <v>26.5017</v>
      </c>
      <c r="JN753">
        <v>44.299900000000001</v>
      </c>
      <c r="JO753">
        <v>26.898299999999999</v>
      </c>
      <c r="JP753">
        <v>100</v>
      </c>
      <c r="JQ753">
        <v>25</v>
      </c>
      <c r="JR753">
        <v>1093.43</v>
      </c>
      <c r="JS753">
        <v>21.7285</v>
      </c>
      <c r="JT753">
        <v>102.367</v>
      </c>
      <c r="JU753">
        <v>103.11</v>
      </c>
    </row>
    <row r="754" spans="1:281" x14ac:dyDescent="0.2">
      <c r="A754">
        <v>738</v>
      </c>
      <c r="B754">
        <v>1658951246.5</v>
      </c>
      <c r="C754">
        <v>9453.4000000953693</v>
      </c>
      <c r="D754" t="s">
        <v>1906</v>
      </c>
      <c r="E754" t="s">
        <v>1907</v>
      </c>
      <c r="F754">
        <v>5</v>
      </c>
      <c r="G754" t="s">
        <v>1777</v>
      </c>
      <c r="H754" t="s">
        <v>416</v>
      </c>
      <c r="I754">
        <v>1658951238.7142899</v>
      </c>
      <c r="J754">
        <f t="shared" si="550"/>
        <v>2.690570455686415E-3</v>
      </c>
      <c r="K754">
        <f t="shared" si="551"/>
        <v>2.690570455686415</v>
      </c>
      <c r="L754">
        <f t="shared" si="552"/>
        <v>20.823822590932888</v>
      </c>
      <c r="M754">
        <f t="shared" si="553"/>
        <v>1015.75860714286</v>
      </c>
      <c r="N754">
        <f t="shared" si="554"/>
        <v>752.34632413603811</v>
      </c>
      <c r="O754">
        <f t="shared" si="555"/>
        <v>67.925690674686564</v>
      </c>
      <c r="P754">
        <f t="shared" si="556"/>
        <v>91.70790463842367</v>
      </c>
      <c r="Q754">
        <f t="shared" si="557"/>
        <v>0.14444579458126608</v>
      </c>
      <c r="R754">
        <f t="shared" si="558"/>
        <v>2.7525485288934304</v>
      </c>
      <c r="S754">
        <f t="shared" si="559"/>
        <v>0.14036298566715069</v>
      </c>
      <c r="T754">
        <f t="shared" si="560"/>
        <v>8.8084077824336762E-2</v>
      </c>
      <c r="U754">
        <f t="shared" si="561"/>
        <v>321.5136823081703</v>
      </c>
      <c r="V754">
        <f t="shared" si="562"/>
        <v>28.609784429774685</v>
      </c>
      <c r="W754">
        <f t="shared" si="563"/>
        <v>28.609784429774685</v>
      </c>
      <c r="X754">
        <f t="shared" si="564"/>
        <v>3.9318501579307239</v>
      </c>
      <c r="Y754">
        <f t="shared" si="565"/>
        <v>61.902725443462245</v>
      </c>
      <c r="Z754">
        <f t="shared" si="566"/>
        <v>2.2605550593645236</v>
      </c>
      <c r="AA754">
        <f t="shared" si="567"/>
        <v>3.6517859967719213</v>
      </c>
      <c r="AB754">
        <f t="shared" si="568"/>
        <v>1.6712950985662003</v>
      </c>
      <c r="AC754">
        <f t="shared" si="569"/>
        <v>-118.6541570957709</v>
      </c>
      <c r="AD754">
        <f t="shared" si="570"/>
        <v>-188.0639450202014</v>
      </c>
      <c r="AE754">
        <f t="shared" si="571"/>
        <v>-14.889490419040486</v>
      </c>
      <c r="AF754">
        <f t="shared" si="572"/>
        <v>-9.3910226842496058E-2</v>
      </c>
      <c r="AG754">
        <f t="shared" si="573"/>
        <v>40.724244906773393</v>
      </c>
      <c r="AH754">
        <f t="shared" si="574"/>
        <v>2.7193487424825076</v>
      </c>
      <c r="AI754">
        <f t="shared" si="575"/>
        <v>20.823822590932888</v>
      </c>
      <c r="AJ754">
        <v>1108.875072</v>
      </c>
      <c r="AK754">
        <v>1066.7671515151501</v>
      </c>
      <c r="AL754">
        <v>3.45701818181794</v>
      </c>
      <c r="AM754">
        <v>66.33</v>
      </c>
      <c r="AN754">
        <f t="shared" si="576"/>
        <v>2.690570455686415</v>
      </c>
      <c r="AO754">
        <v>21.7941715797188</v>
      </c>
      <c r="AP754">
        <v>24.997189696969699</v>
      </c>
      <c r="AQ754">
        <v>-8.6519633802015303E-3</v>
      </c>
      <c r="AR754">
        <v>88.640650729912196</v>
      </c>
      <c r="AS754">
        <v>0</v>
      </c>
      <c r="AT754">
        <v>0</v>
      </c>
      <c r="AU754">
        <f t="shared" si="577"/>
        <v>1</v>
      </c>
      <c r="AV754">
        <f t="shared" si="578"/>
        <v>0</v>
      </c>
      <c r="AW754">
        <f t="shared" si="579"/>
        <v>47659.34950651339</v>
      </c>
      <c r="AX754" t="s">
        <v>417</v>
      </c>
      <c r="AY754" t="s">
        <v>417</v>
      </c>
      <c r="AZ754">
        <v>0</v>
      </c>
      <c r="BA754">
        <v>0</v>
      </c>
      <c r="BB754" t="e">
        <f t="shared" si="580"/>
        <v>#DIV/0!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 t="e">
        <f t="shared" si="581"/>
        <v>#DIV/0!</v>
      </c>
      <c r="BI754">
        <v>0.5</v>
      </c>
      <c r="BJ754">
        <f t="shared" si="582"/>
        <v>1681.2177317658911</v>
      </c>
      <c r="BK754">
        <f t="shared" si="583"/>
        <v>20.823822590932888</v>
      </c>
      <c r="BL754" t="e">
        <f t="shared" si="584"/>
        <v>#DIV/0!</v>
      </c>
      <c r="BM754">
        <f t="shared" si="585"/>
        <v>1.2386154510195587E-2</v>
      </c>
      <c r="BN754" t="e">
        <f t="shared" si="586"/>
        <v>#DIV/0!</v>
      </c>
      <c r="BO754" t="e">
        <f t="shared" si="587"/>
        <v>#DIV/0!</v>
      </c>
      <c r="BP754" t="s">
        <v>417</v>
      </c>
      <c r="BQ754">
        <v>0</v>
      </c>
      <c r="BR754" t="e">
        <f t="shared" si="588"/>
        <v>#DIV/0!</v>
      </c>
      <c r="BS754" t="e">
        <f t="shared" si="589"/>
        <v>#DIV/0!</v>
      </c>
      <c r="BT754" t="e">
        <f t="shared" si="590"/>
        <v>#DIV/0!</v>
      </c>
      <c r="BU754" t="e">
        <f t="shared" si="591"/>
        <v>#DIV/0!</v>
      </c>
      <c r="BV754" t="e">
        <f t="shared" si="592"/>
        <v>#DIV/0!</v>
      </c>
      <c r="BW754" t="e">
        <f t="shared" si="593"/>
        <v>#DIV/0!</v>
      </c>
      <c r="BX754" t="e">
        <f t="shared" si="594"/>
        <v>#DIV/0!</v>
      </c>
      <c r="BY754" t="e">
        <f t="shared" si="595"/>
        <v>#DIV/0!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 t="shared" si="596"/>
        <v>2000.0250000000001</v>
      </c>
      <c r="CS754">
        <f t="shared" si="597"/>
        <v>1681.2177317658911</v>
      </c>
      <c r="CT754">
        <f t="shared" si="598"/>
        <v>0.84059835840346553</v>
      </c>
      <c r="CU754">
        <f t="shared" si="599"/>
        <v>0.16075483171868865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1658951238.7142899</v>
      </c>
      <c r="DB754">
        <v>1015.75860714286</v>
      </c>
      <c r="DC754">
        <v>1067.93642857143</v>
      </c>
      <c r="DD754">
        <v>25.037953571428599</v>
      </c>
      <c r="DE754">
        <v>21.8568</v>
      </c>
      <c r="DF754">
        <v>1006.52839285714</v>
      </c>
      <c r="DG754">
        <v>24.533478571428599</v>
      </c>
      <c r="DH754">
        <v>500.05667857142902</v>
      </c>
      <c r="DI754">
        <v>90.242803571428595</v>
      </c>
      <c r="DJ754">
        <v>4.23330678571429E-2</v>
      </c>
      <c r="DK754">
        <v>27.3424678571429</v>
      </c>
      <c r="DL754">
        <v>27.721682142857102</v>
      </c>
      <c r="DM754">
        <v>999.9</v>
      </c>
      <c r="DN754">
        <v>0</v>
      </c>
      <c r="DO754">
        <v>0</v>
      </c>
      <c r="DP754">
        <v>9999.1071428571395</v>
      </c>
      <c r="DQ754">
        <v>0</v>
      </c>
      <c r="DR754">
        <v>10.810228571428601</v>
      </c>
      <c r="DS754">
        <v>-52.178535714285701</v>
      </c>
      <c r="DT754">
        <v>1041.8439285714301</v>
      </c>
      <c r="DU754">
        <v>1091.8003571428601</v>
      </c>
      <c r="DV754">
        <v>3.1811525</v>
      </c>
      <c r="DW754">
        <v>1067.93642857143</v>
      </c>
      <c r="DX754">
        <v>21.8568</v>
      </c>
      <c r="DY754">
        <v>2.25949535714286</v>
      </c>
      <c r="DZ754">
        <v>1.97241892857143</v>
      </c>
      <c r="EA754">
        <v>19.390496428571399</v>
      </c>
      <c r="EB754">
        <v>17.224596428571399</v>
      </c>
      <c r="EC754">
        <v>2000.0250000000001</v>
      </c>
      <c r="ED754">
        <v>0.98000553571428595</v>
      </c>
      <c r="EE754">
        <v>1.9994610714285699E-2</v>
      </c>
      <c r="EF754">
        <v>0</v>
      </c>
      <c r="EG754">
        <v>704.96400000000006</v>
      </c>
      <c r="EH754">
        <v>5.0006300000000001</v>
      </c>
      <c r="EI754">
        <v>13924.117857142901</v>
      </c>
      <c r="EJ754">
        <v>17257.135714285701</v>
      </c>
      <c r="EK754">
        <v>38.125</v>
      </c>
      <c r="EL754">
        <v>38.25</v>
      </c>
      <c r="EM754">
        <v>37.686999999999998</v>
      </c>
      <c r="EN754">
        <v>37.544285714285699</v>
      </c>
      <c r="EO754">
        <v>39.1825714285714</v>
      </c>
      <c r="EP754">
        <v>1955.13392857143</v>
      </c>
      <c r="EQ754">
        <v>39.891071428571401</v>
      </c>
      <c r="ER754">
        <v>0</v>
      </c>
      <c r="ES754">
        <v>1658951247.5999999</v>
      </c>
      <c r="ET754">
        <v>0</v>
      </c>
      <c r="EU754">
        <v>705.05988461538504</v>
      </c>
      <c r="EV754">
        <v>8.1744615377683196</v>
      </c>
      <c r="EW754">
        <v>161.64102564453299</v>
      </c>
      <c r="EX754">
        <v>13925.4769230769</v>
      </c>
      <c r="EY754">
        <v>15</v>
      </c>
      <c r="EZ754">
        <v>0</v>
      </c>
      <c r="FA754" t="s">
        <v>419</v>
      </c>
      <c r="FB754">
        <v>1657551626.5</v>
      </c>
      <c r="FC754">
        <v>1657551629</v>
      </c>
      <c r="FD754">
        <v>0</v>
      </c>
      <c r="FE754">
        <v>0.40300000000000002</v>
      </c>
      <c r="FF754">
        <v>8.9999999999999993E-3</v>
      </c>
      <c r="FG754">
        <v>9.41</v>
      </c>
      <c r="FH754">
        <v>8.6999999999999994E-2</v>
      </c>
      <c r="FI754">
        <v>417</v>
      </c>
      <c r="FJ754">
        <v>17</v>
      </c>
      <c r="FK754">
        <v>1.61</v>
      </c>
      <c r="FL754">
        <v>0.59</v>
      </c>
      <c r="FM754">
        <v>-51.955804878048802</v>
      </c>
      <c r="FN754">
        <v>-1.8730181184669801</v>
      </c>
      <c r="FO754">
        <v>0.47097132321753699</v>
      </c>
      <c r="FP754">
        <v>0</v>
      </c>
      <c r="FQ754">
        <v>704.48626470588204</v>
      </c>
      <c r="FR754">
        <v>8.4298395704092801</v>
      </c>
      <c r="FS754">
        <v>0.85416182888888803</v>
      </c>
      <c r="FT754">
        <v>0</v>
      </c>
      <c r="FU754">
        <v>3.1705197560975602</v>
      </c>
      <c r="FV754">
        <v>0.245073031358891</v>
      </c>
      <c r="FW754">
        <v>3.0383095306902402E-2</v>
      </c>
      <c r="FX754">
        <v>0</v>
      </c>
      <c r="FY754">
        <v>0</v>
      </c>
      <c r="FZ754">
        <v>3</v>
      </c>
      <c r="GA754" t="s">
        <v>429</v>
      </c>
      <c r="GB754">
        <v>2.9737</v>
      </c>
      <c r="GC754">
        <v>2.6963900000000001</v>
      </c>
      <c r="GD754">
        <v>0.17052200000000001</v>
      </c>
      <c r="GE754">
        <v>0.176871</v>
      </c>
      <c r="GF754">
        <v>0.10591100000000001</v>
      </c>
      <c r="GG754">
        <v>9.7311499999999995E-2</v>
      </c>
      <c r="GH754">
        <v>32315.3</v>
      </c>
      <c r="GI754">
        <v>35055.5</v>
      </c>
      <c r="GJ754">
        <v>35302.5</v>
      </c>
      <c r="GK754">
        <v>38622</v>
      </c>
      <c r="GL754">
        <v>44750.2</v>
      </c>
      <c r="GM754">
        <v>50351.1</v>
      </c>
      <c r="GN754">
        <v>55184</v>
      </c>
      <c r="GO754">
        <v>61944.6</v>
      </c>
      <c r="GP754">
        <v>1.9874000000000001</v>
      </c>
      <c r="GQ754">
        <v>1.8586</v>
      </c>
      <c r="GR754">
        <v>0.152916</v>
      </c>
      <c r="GS754">
        <v>0</v>
      </c>
      <c r="GT754">
        <v>25.2118</v>
      </c>
      <c r="GU754">
        <v>999.9</v>
      </c>
      <c r="GV754">
        <v>59.816000000000003</v>
      </c>
      <c r="GW754">
        <v>28.933</v>
      </c>
      <c r="GX754">
        <v>26.556899999999999</v>
      </c>
      <c r="GY754">
        <v>59.999099999999999</v>
      </c>
      <c r="GZ754">
        <v>46.097799999999999</v>
      </c>
      <c r="HA754">
        <v>1</v>
      </c>
      <c r="HB754">
        <v>-5.1808899999999998E-2</v>
      </c>
      <c r="HC754">
        <v>5.1873599999999999E-2</v>
      </c>
      <c r="HD754">
        <v>20.113800000000001</v>
      </c>
      <c r="HE754">
        <v>5.1993200000000002</v>
      </c>
      <c r="HF754">
        <v>12.006399999999999</v>
      </c>
      <c r="HG754">
        <v>4.976</v>
      </c>
      <c r="HH754">
        <v>3.294</v>
      </c>
      <c r="HI754">
        <v>9999</v>
      </c>
      <c r="HJ754">
        <v>9999</v>
      </c>
      <c r="HK754">
        <v>9999</v>
      </c>
      <c r="HL754">
        <v>621.20000000000005</v>
      </c>
      <c r="HM754">
        <v>1.8632200000000001</v>
      </c>
      <c r="HN754">
        <v>1.8680099999999999</v>
      </c>
      <c r="HO754">
        <v>1.8678300000000001</v>
      </c>
      <c r="HP754">
        <v>1.8690500000000001</v>
      </c>
      <c r="HQ754">
        <v>1.86981</v>
      </c>
      <c r="HR754">
        <v>1.8658399999999999</v>
      </c>
      <c r="HS754">
        <v>1.8669100000000001</v>
      </c>
      <c r="HT754">
        <v>1.86829</v>
      </c>
      <c r="HU754">
        <v>5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9.3699999999999992</v>
      </c>
      <c r="II754">
        <v>0.50209999999999999</v>
      </c>
      <c r="IJ754">
        <v>3.6346291650323699</v>
      </c>
      <c r="IK754">
        <v>5.6267518783259399E-3</v>
      </c>
      <c r="IL754">
        <v>2.30191766742704E-7</v>
      </c>
      <c r="IM754">
        <v>-2.9562642023804099E-10</v>
      </c>
      <c r="IN754">
        <v>-4.4408053959193901E-2</v>
      </c>
      <c r="IO754">
        <v>-1.77651730019769E-2</v>
      </c>
      <c r="IP754">
        <v>2.0502542247495602E-3</v>
      </c>
      <c r="IQ754">
        <v>-1.6883999477825899E-5</v>
      </c>
      <c r="IR754">
        <v>-3</v>
      </c>
      <c r="IS754">
        <v>1845</v>
      </c>
      <c r="IT754">
        <v>1</v>
      </c>
      <c r="IU754">
        <v>26</v>
      </c>
      <c r="IV754">
        <v>23327</v>
      </c>
      <c r="IW754">
        <v>23327</v>
      </c>
      <c r="IX754">
        <v>2.2375500000000001</v>
      </c>
      <c r="IY754">
        <v>2.5952099999999998</v>
      </c>
      <c r="IZ754">
        <v>1.5478499999999999</v>
      </c>
      <c r="JA754">
        <v>2.3107899999999999</v>
      </c>
      <c r="JB754">
        <v>1.3464400000000001</v>
      </c>
      <c r="JC754">
        <v>2.36206</v>
      </c>
      <c r="JD754">
        <v>33.400799999999997</v>
      </c>
      <c r="JE754">
        <v>24.218800000000002</v>
      </c>
      <c r="JF754">
        <v>18</v>
      </c>
      <c r="JG754">
        <v>501.315</v>
      </c>
      <c r="JH754">
        <v>417.46499999999997</v>
      </c>
      <c r="JI754">
        <v>24.999600000000001</v>
      </c>
      <c r="JJ754">
        <v>26.605699999999999</v>
      </c>
      <c r="JK754">
        <v>29.9999</v>
      </c>
      <c r="JL754">
        <v>26.560500000000001</v>
      </c>
      <c r="JM754">
        <v>26.5017</v>
      </c>
      <c r="JN754">
        <v>44.830100000000002</v>
      </c>
      <c r="JO754">
        <v>26.898299999999999</v>
      </c>
      <c r="JP754">
        <v>100</v>
      </c>
      <c r="JQ754">
        <v>25</v>
      </c>
      <c r="JR754">
        <v>1106.92</v>
      </c>
      <c r="JS754">
        <v>21.7103</v>
      </c>
      <c r="JT754">
        <v>102.36799999999999</v>
      </c>
      <c r="JU754">
        <v>103.11</v>
      </c>
    </row>
    <row r="755" spans="1:281" x14ac:dyDescent="0.2">
      <c r="A755">
        <v>739</v>
      </c>
      <c r="B755">
        <v>1658951251.5</v>
      </c>
      <c r="C755">
        <v>9458.4000000953693</v>
      </c>
      <c r="D755" t="s">
        <v>1908</v>
      </c>
      <c r="E755" t="s">
        <v>1909</v>
      </c>
      <c r="F755">
        <v>5</v>
      </c>
      <c r="G755" t="s">
        <v>1777</v>
      </c>
      <c r="H755" t="s">
        <v>416</v>
      </c>
      <c r="I755">
        <v>1658951244</v>
      </c>
      <c r="J755">
        <f t="shared" si="550"/>
        <v>2.707395256126639E-3</v>
      </c>
      <c r="K755">
        <f t="shared" si="551"/>
        <v>2.707395256126639</v>
      </c>
      <c r="L755">
        <f t="shared" si="552"/>
        <v>21.198789361126703</v>
      </c>
      <c r="M755">
        <f t="shared" si="553"/>
        <v>1033.4714814814799</v>
      </c>
      <c r="N755">
        <f t="shared" si="554"/>
        <v>766.45250796050107</v>
      </c>
      <c r="O755">
        <f t="shared" si="555"/>
        <v>69.199006093673816</v>
      </c>
      <c r="P755">
        <f t="shared" si="556"/>
        <v>93.306758868822897</v>
      </c>
      <c r="Q755">
        <f t="shared" si="557"/>
        <v>0.1451734250669055</v>
      </c>
      <c r="R755">
        <f t="shared" si="558"/>
        <v>2.7507854517577224</v>
      </c>
      <c r="S755">
        <f t="shared" si="559"/>
        <v>0.14104744930054922</v>
      </c>
      <c r="T755">
        <f t="shared" si="560"/>
        <v>8.8515590801159449E-2</v>
      </c>
      <c r="U755">
        <f t="shared" si="561"/>
        <v>321.51400971690094</v>
      </c>
      <c r="V755">
        <f t="shared" si="562"/>
        <v>28.60832021088013</v>
      </c>
      <c r="W755">
        <f t="shared" si="563"/>
        <v>28.60832021088013</v>
      </c>
      <c r="X755">
        <f t="shared" si="564"/>
        <v>3.9315160683847172</v>
      </c>
      <c r="Y755">
        <f t="shared" si="565"/>
        <v>61.821496948961929</v>
      </c>
      <c r="Z755">
        <f t="shared" si="566"/>
        <v>2.2579089831914403</v>
      </c>
      <c r="AA755">
        <f t="shared" si="567"/>
        <v>3.6523039632241607</v>
      </c>
      <c r="AB755">
        <f t="shared" si="568"/>
        <v>1.6736070851932769</v>
      </c>
      <c r="AC755">
        <f t="shared" si="569"/>
        <v>-119.39613079518477</v>
      </c>
      <c r="AD755">
        <f t="shared" si="570"/>
        <v>-187.36730128275434</v>
      </c>
      <c r="AE755">
        <f t="shared" si="571"/>
        <v>-14.843913639869443</v>
      </c>
      <c r="AF755">
        <f t="shared" si="572"/>
        <v>-9.3336000907640937E-2</v>
      </c>
      <c r="AG755">
        <f t="shared" si="573"/>
        <v>40.76535641964702</v>
      </c>
      <c r="AH755">
        <f t="shared" si="574"/>
        <v>2.7379515893728592</v>
      </c>
      <c r="AI755">
        <f t="shared" si="575"/>
        <v>21.198789361126703</v>
      </c>
      <c r="AJ755">
        <v>1126.49204412121</v>
      </c>
      <c r="AK755">
        <v>1083.9989696969701</v>
      </c>
      <c r="AL755">
        <v>3.4418935064932099</v>
      </c>
      <c r="AM755">
        <v>66.33</v>
      </c>
      <c r="AN755">
        <f t="shared" si="576"/>
        <v>2.707395256126639</v>
      </c>
      <c r="AO755">
        <v>21.7791440711962</v>
      </c>
      <c r="AP755">
        <v>24.9672381818182</v>
      </c>
      <c r="AQ755">
        <v>-3.2412899501173399E-3</v>
      </c>
      <c r="AR755">
        <v>88.640650729912196</v>
      </c>
      <c r="AS755">
        <v>0</v>
      </c>
      <c r="AT755">
        <v>0</v>
      </c>
      <c r="AU755">
        <f t="shared" si="577"/>
        <v>1</v>
      </c>
      <c r="AV755">
        <f t="shared" si="578"/>
        <v>0</v>
      </c>
      <c r="AW755">
        <f t="shared" si="579"/>
        <v>47611.225735432628</v>
      </c>
      <c r="AX755" t="s">
        <v>417</v>
      </c>
      <c r="AY755" t="s">
        <v>417</v>
      </c>
      <c r="AZ755">
        <v>0</v>
      </c>
      <c r="BA755">
        <v>0</v>
      </c>
      <c r="BB755" t="e">
        <f t="shared" si="580"/>
        <v>#DIV/0!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 t="e">
        <f t="shared" si="581"/>
        <v>#DIV/0!</v>
      </c>
      <c r="BI755">
        <v>0.5</v>
      </c>
      <c r="BJ755">
        <f t="shared" si="582"/>
        <v>1681.2194440674812</v>
      </c>
      <c r="BK755">
        <f t="shared" si="583"/>
        <v>21.198789361126703</v>
      </c>
      <c r="BL755" t="e">
        <f t="shared" si="584"/>
        <v>#DIV/0!</v>
      </c>
      <c r="BM755">
        <f t="shared" si="585"/>
        <v>1.2609174510758169E-2</v>
      </c>
      <c r="BN755" t="e">
        <f t="shared" si="586"/>
        <v>#DIV/0!</v>
      </c>
      <c r="BO755" t="e">
        <f t="shared" si="587"/>
        <v>#DIV/0!</v>
      </c>
      <c r="BP755" t="s">
        <v>417</v>
      </c>
      <c r="BQ755">
        <v>0</v>
      </c>
      <c r="BR755" t="e">
        <f t="shared" si="588"/>
        <v>#DIV/0!</v>
      </c>
      <c r="BS755" t="e">
        <f t="shared" si="589"/>
        <v>#DIV/0!</v>
      </c>
      <c r="BT755" t="e">
        <f t="shared" si="590"/>
        <v>#DIV/0!</v>
      </c>
      <c r="BU755" t="e">
        <f t="shared" si="591"/>
        <v>#DIV/0!</v>
      </c>
      <c r="BV755" t="e">
        <f t="shared" si="592"/>
        <v>#DIV/0!</v>
      </c>
      <c r="BW755" t="e">
        <f t="shared" si="593"/>
        <v>#DIV/0!</v>
      </c>
      <c r="BX755" t="e">
        <f t="shared" si="594"/>
        <v>#DIV/0!</v>
      </c>
      <c r="BY755" t="e">
        <f t="shared" si="595"/>
        <v>#DIV/0!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 t="shared" si="596"/>
        <v>2000.0270370370399</v>
      </c>
      <c r="CS755">
        <f t="shared" si="597"/>
        <v>1681.2194440674812</v>
      </c>
      <c r="CT755">
        <f t="shared" si="598"/>
        <v>0.84059835838926489</v>
      </c>
      <c r="CU755">
        <f t="shared" si="599"/>
        <v>0.16075483169128107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1658951244</v>
      </c>
      <c r="DB755">
        <v>1033.4714814814799</v>
      </c>
      <c r="DC755">
        <v>1085.7785185185201</v>
      </c>
      <c r="DD755">
        <v>25.008740740740699</v>
      </c>
      <c r="DE755">
        <v>21.805788888888902</v>
      </c>
      <c r="DF755">
        <v>1024.14962962963</v>
      </c>
      <c r="DG755">
        <v>24.5057074074074</v>
      </c>
      <c r="DH755">
        <v>500.06599999999997</v>
      </c>
      <c r="DI755">
        <v>90.242477777777793</v>
      </c>
      <c r="DJ755">
        <v>4.2315311111111101E-2</v>
      </c>
      <c r="DK755">
        <v>27.344888888888899</v>
      </c>
      <c r="DL755">
        <v>27.716859259259301</v>
      </c>
      <c r="DM755">
        <v>999.9</v>
      </c>
      <c r="DN755">
        <v>0</v>
      </c>
      <c r="DO755">
        <v>0</v>
      </c>
      <c r="DP755">
        <v>9988.7037037037007</v>
      </c>
      <c r="DQ755">
        <v>0</v>
      </c>
      <c r="DR755">
        <v>10.8101555555556</v>
      </c>
      <c r="DS755">
        <v>-52.307551851851898</v>
      </c>
      <c r="DT755">
        <v>1059.9796296296299</v>
      </c>
      <c r="DU755">
        <v>1109.98259259259</v>
      </c>
      <c r="DV755">
        <v>3.20294185185185</v>
      </c>
      <c r="DW755">
        <v>1085.7785185185201</v>
      </c>
      <c r="DX755">
        <v>21.805788888888902</v>
      </c>
      <c r="DY755">
        <v>2.25685037037037</v>
      </c>
      <c r="DZ755">
        <v>1.9678088888888901</v>
      </c>
      <c r="EA755">
        <v>19.371670370370399</v>
      </c>
      <c r="EB755">
        <v>17.187655555555601</v>
      </c>
      <c r="EC755">
        <v>2000.0270370370399</v>
      </c>
      <c r="ED755">
        <v>0.98000555555555502</v>
      </c>
      <c r="EE755">
        <v>1.9994588888888901E-2</v>
      </c>
      <c r="EF755">
        <v>0</v>
      </c>
      <c r="EG755">
        <v>705.71248148148095</v>
      </c>
      <c r="EH755">
        <v>5.0006300000000001</v>
      </c>
      <c r="EI755">
        <v>13938.0518518519</v>
      </c>
      <c r="EJ755">
        <v>17257.155555555601</v>
      </c>
      <c r="EK755">
        <v>38.125</v>
      </c>
      <c r="EL755">
        <v>38.25</v>
      </c>
      <c r="EM755">
        <v>37.677814814814802</v>
      </c>
      <c r="EN755">
        <v>37.534444444444397</v>
      </c>
      <c r="EO755">
        <v>39.173222222222201</v>
      </c>
      <c r="EP755">
        <v>1955.13592592593</v>
      </c>
      <c r="EQ755">
        <v>39.891111111111101</v>
      </c>
      <c r="ER755">
        <v>0</v>
      </c>
      <c r="ES755">
        <v>1658951252.4000001</v>
      </c>
      <c r="ET755">
        <v>0</v>
      </c>
      <c r="EU755">
        <v>705.69626923076896</v>
      </c>
      <c r="EV755">
        <v>7.2217777652623703</v>
      </c>
      <c r="EW755">
        <v>148.86153846546799</v>
      </c>
      <c r="EX755">
        <v>13938.1384615385</v>
      </c>
      <c r="EY755">
        <v>15</v>
      </c>
      <c r="EZ755">
        <v>0</v>
      </c>
      <c r="FA755" t="s">
        <v>419</v>
      </c>
      <c r="FB755">
        <v>1657551626.5</v>
      </c>
      <c r="FC755">
        <v>1657551629</v>
      </c>
      <c r="FD755">
        <v>0</v>
      </c>
      <c r="FE755">
        <v>0.40300000000000002</v>
      </c>
      <c r="FF755">
        <v>8.9999999999999993E-3</v>
      </c>
      <c r="FG755">
        <v>9.41</v>
      </c>
      <c r="FH755">
        <v>8.6999999999999994E-2</v>
      </c>
      <c r="FI755">
        <v>417</v>
      </c>
      <c r="FJ755">
        <v>17</v>
      </c>
      <c r="FK755">
        <v>1.61</v>
      </c>
      <c r="FL755">
        <v>0.59</v>
      </c>
      <c r="FM755">
        <v>-52.262799999999999</v>
      </c>
      <c r="FN755">
        <v>-2.2147505226480502</v>
      </c>
      <c r="FO755">
        <v>0.52148786577095096</v>
      </c>
      <c r="FP755">
        <v>0</v>
      </c>
      <c r="FQ755">
        <v>705.28461764705901</v>
      </c>
      <c r="FR755">
        <v>8.1786249026923397</v>
      </c>
      <c r="FS755">
        <v>0.82808862180985099</v>
      </c>
      <c r="FT755">
        <v>0</v>
      </c>
      <c r="FU755">
        <v>3.1848768292682901</v>
      </c>
      <c r="FV755">
        <v>0.24425979094077199</v>
      </c>
      <c r="FW755">
        <v>3.04125704465435E-2</v>
      </c>
      <c r="FX755">
        <v>0</v>
      </c>
      <c r="FY755">
        <v>0</v>
      </c>
      <c r="FZ755">
        <v>3</v>
      </c>
      <c r="GA755" t="s">
        <v>429</v>
      </c>
      <c r="GB755">
        <v>2.9740700000000002</v>
      </c>
      <c r="GC755">
        <v>2.6955399999999998</v>
      </c>
      <c r="GD755">
        <v>0.17227899999999999</v>
      </c>
      <c r="GE755">
        <v>0.17844499999999999</v>
      </c>
      <c r="GF755">
        <v>0.105841</v>
      </c>
      <c r="GG755">
        <v>9.7283499999999995E-2</v>
      </c>
      <c r="GH755">
        <v>32247.4</v>
      </c>
      <c r="GI755">
        <v>34988.300000000003</v>
      </c>
      <c r="GJ755">
        <v>35303</v>
      </c>
      <c r="GK755">
        <v>38621.699999999997</v>
      </c>
      <c r="GL755">
        <v>44753.8</v>
      </c>
      <c r="GM755">
        <v>50352.800000000003</v>
      </c>
      <c r="GN755">
        <v>55184.1</v>
      </c>
      <c r="GO755">
        <v>61944.6</v>
      </c>
      <c r="GP755">
        <v>1.9870000000000001</v>
      </c>
      <c r="GQ755">
        <v>1.8580000000000001</v>
      </c>
      <c r="GR755">
        <v>0.152141</v>
      </c>
      <c r="GS755">
        <v>0</v>
      </c>
      <c r="GT755">
        <v>25.213899999999999</v>
      </c>
      <c r="GU755">
        <v>999.9</v>
      </c>
      <c r="GV755">
        <v>59.790999999999997</v>
      </c>
      <c r="GW755">
        <v>28.922999999999998</v>
      </c>
      <c r="GX755">
        <v>26.525500000000001</v>
      </c>
      <c r="GY755">
        <v>60.399099999999997</v>
      </c>
      <c r="GZ755">
        <v>45.977600000000002</v>
      </c>
      <c r="HA755">
        <v>1</v>
      </c>
      <c r="HB755">
        <v>-5.1646299999999999E-2</v>
      </c>
      <c r="HC755">
        <v>5.3158999999999998E-2</v>
      </c>
      <c r="HD755">
        <v>20.113800000000001</v>
      </c>
      <c r="HE755">
        <v>5.1981200000000003</v>
      </c>
      <c r="HF755">
        <v>12.004</v>
      </c>
      <c r="HG755">
        <v>4.9756</v>
      </c>
      <c r="HH755">
        <v>3.294</v>
      </c>
      <c r="HI755">
        <v>9999</v>
      </c>
      <c r="HJ755">
        <v>9999</v>
      </c>
      <c r="HK755">
        <v>9999</v>
      </c>
      <c r="HL755">
        <v>621.20000000000005</v>
      </c>
      <c r="HM755">
        <v>1.8632200000000001</v>
      </c>
      <c r="HN755">
        <v>1.86798</v>
      </c>
      <c r="HO755">
        <v>1.8678300000000001</v>
      </c>
      <c r="HP755">
        <v>1.8689899999999999</v>
      </c>
      <c r="HQ755">
        <v>1.86981</v>
      </c>
      <c r="HR755">
        <v>1.8658399999999999</v>
      </c>
      <c r="HS755">
        <v>1.8669100000000001</v>
      </c>
      <c r="HT755">
        <v>1.86829</v>
      </c>
      <c r="HU755">
        <v>5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9.44</v>
      </c>
      <c r="II755">
        <v>0.50060000000000004</v>
      </c>
      <c r="IJ755">
        <v>3.6346291650323699</v>
      </c>
      <c r="IK755">
        <v>5.6267518783259399E-3</v>
      </c>
      <c r="IL755">
        <v>2.30191766742704E-7</v>
      </c>
      <c r="IM755">
        <v>-2.9562642023804099E-10</v>
      </c>
      <c r="IN755">
        <v>-4.4408053959193901E-2</v>
      </c>
      <c r="IO755">
        <v>-1.77651730019769E-2</v>
      </c>
      <c r="IP755">
        <v>2.0502542247495602E-3</v>
      </c>
      <c r="IQ755">
        <v>-1.6883999477825899E-5</v>
      </c>
      <c r="IR755">
        <v>-3</v>
      </c>
      <c r="IS755">
        <v>1845</v>
      </c>
      <c r="IT755">
        <v>1</v>
      </c>
      <c r="IU755">
        <v>26</v>
      </c>
      <c r="IV755">
        <v>23327.1</v>
      </c>
      <c r="IW755">
        <v>23327</v>
      </c>
      <c r="IX755">
        <v>2.2619600000000002</v>
      </c>
      <c r="IY755">
        <v>2.5988799999999999</v>
      </c>
      <c r="IZ755">
        <v>1.5478499999999999</v>
      </c>
      <c r="JA755">
        <v>2.3107899999999999</v>
      </c>
      <c r="JB755">
        <v>1.3464400000000001</v>
      </c>
      <c r="JC755">
        <v>2.3706100000000001</v>
      </c>
      <c r="JD755">
        <v>33.400799999999997</v>
      </c>
      <c r="JE755">
        <v>24.218800000000002</v>
      </c>
      <c r="JF755">
        <v>18</v>
      </c>
      <c r="JG755">
        <v>501.03100000000001</v>
      </c>
      <c r="JH755">
        <v>417.12299999999999</v>
      </c>
      <c r="JI755">
        <v>25</v>
      </c>
      <c r="JJ755">
        <v>26.6035</v>
      </c>
      <c r="JK755">
        <v>30.0001</v>
      </c>
      <c r="JL755">
        <v>26.558199999999999</v>
      </c>
      <c r="JM755">
        <v>26.5017</v>
      </c>
      <c r="JN755">
        <v>45.406300000000002</v>
      </c>
      <c r="JO755">
        <v>26.898299999999999</v>
      </c>
      <c r="JP755">
        <v>100</v>
      </c>
      <c r="JQ755">
        <v>25</v>
      </c>
      <c r="JR755">
        <v>1127.1400000000001</v>
      </c>
      <c r="JS755">
        <v>21.6968</v>
      </c>
      <c r="JT755">
        <v>102.36799999999999</v>
      </c>
      <c r="JU755">
        <v>103.11</v>
      </c>
    </row>
    <row r="756" spans="1:281" x14ac:dyDescent="0.2">
      <c r="A756">
        <v>740</v>
      </c>
      <c r="B756">
        <v>1658951256.5</v>
      </c>
      <c r="C756">
        <v>9463.4000000953693</v>
      </c>
      <c r="D756" t="s">
        <v>1910</v>
      </c>
      <c r="E756" t="s">
        <v>1911</v>
      </c>
      <c r="F756">
        <v>5</v>
      </c>
      <c r="G756" t="s">
        <v>1777</v>
      </c>
      <c r="H756" t="s">
        <v>416</v>
      </c>
      <c r="I756">
        <v>1658951248.7142899</v>
      </c>
      <c r="J756">
        <f t="shared" si="550"/>
        <v>2.6875165587444544E-3</v>
      </c>
      <c r="K756">
        <f t="shared" si="551"/>
        <v>2.6875165587444543</v>
      </c>
      <c r="L756">
        <f t="shared" si="552"/>
        <v>21.365941627460376</v>
      </c>
      <c r="M756">
        <f t="shared" si="553"/>
        <v>1049.17214285714</v>
      </c>
      <c r="N756">
        <f t="shared" si="554"/>
        <v>777.38627254455832</v>
      </c>
      <c r="O756">
        <f t="shared" si="555"/>
        <v>70.18592710880371</v>
      </c>
      <c r="P756">
        <f t="shared" si="556"/>
        <v>94.723977183347898</v>
      </c>
      <c r="Q756">
        <f t="shared" si="557"/>
        <v>0.14370718462777071</v>
      </c>
      <c r="R756">
        <f t="shared" si="558"/>
        <v>2.7518145763238255</v>
      </c>
      <c r="S756">
        <f t="shared" si="559"/>
        <v>0.13966434871817493</v>
      </c>
      <c r="T756">
        <f t="shared" si="560"/>
        <v>8.7643977199835715E-2</v>
      </c>
      <c r="U756">
        <f t="shared" si="561"/>
        <v>321.51123130816427</v>
      </c>
      <c r="V756">
        <f t="shared" si="562"/>
        <v>28.616308342044555</v>
      </c>
      <c r="W756">
        <f t="shared" si="563"/>
        <v>28.616308342044555</v>
      </c>
      <c r="X756">
        <f t="shared" si="564"/>
        <v>3.9333390142476703</v>
      </c>
      <c r="Y756">
        <f t="shared" si="565"/>
        <v>61.74668610312758</v>
      </c>
      <c r="Z756">
        <f t="shared" si="566"/>
        <v>2.2555688348999694</v>
      </c>
      <c r="AA756">
        <f t="shared" si="567"/>
        <v>3.6529390923632432</v>
      </c>
      <c r="AB756">
        <f t="shared" si="568"/>
        <v>1.6777701793477009</v>
      </c>
      <c r="AC756">
        <f t="shared" si="569"/>
        <v>-118.51948024063044</v>
      </c>
      <c r="AD756">
        <f t="shared" si="570"/>
        <v>-188.18212722115476</v>
      </c>
      <c r="AE756">
        <f t="shared" si="571"/>
        <v>-14.903705912167375</v>
      </c>
      <c r="AF756">
        <f t="shared" si="572"/>
        <v>-9.4082065788313685E-2</v>
      </c>
      <c r="AG756">
        <f t="shared" si="573"/>
        <v>40.9377855470402</v>
      </c>
      <c r="AH756">
        <f t="shared" si="574"/>
        <v>2.7388071644287266</v>
      </c>
      <c r="AI756">
        <f t="shared" si="575"/>
        <v>21.365941627460376</v>
      </c>
      <c r="AJ756">
        <v>1143.63490521212</v>
      </c>
      <c r="AK756">
        <v>1101.0107878787901</v>
      </c>
      <c r="AL756">
        <v>3.4260069264068602</v>
      </c>
      <c r="AM756">
        <v>66.33</v>
      </c>
      <c r="AN756">
        <f t="shared" si="576"/>
        <v>2.6875165587444543</v>
      </c>
      <c r="AO756">
        <v>21.7732317792976</v>
      </c>
      <c r="AP756">
        <v>24.957524242424199</v>
      </c>
      <c r="AQ756">
        <v>-6.2391261182815896E-3</v>
      </c>
      <c r="AR756">
        <v>88.640650729912196</v>
      </c>
      <c r="AS756">
        <v>0</v>
      </c>
      <c r="AT756">
        <v>0</v>
      </c>
      <c r="AU756">
        <f t="shared" si="577"/>
        <v>1</v>
      </c>
      <c r="AV756">
        <f t="shared" si="578"/>
        <v>0</v>
      </c>
      <c r="AW756">
        <f t="shared" si="579"/>
        <v>47638.61033361443</v>
      </c>
      <c r="AX756" t="s">
        <v>417</v>
      </c>
      <c r="AY756" t="s">
        <v>417</v>
      </c>
      <c r="AZ756">
        <v>0</v>
      </c>
      <c r="BA756">
        <v>0</v>
      </c>
      <c r="BB756" t="e">
        <f t="shared" si="580"/>
        <v>#DIV/0!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 t="e">
        <f t="shared" si="581"/>
        <v>#DIV/0!</v>
      </c>
      <c r="BI756">
        <v>0.5</v>
      </c>
      <c r="BJ756">
        <f t="shared" si="582"/>
        <v>1681.204831765886</v>
      </c>
      <c r="BK756">
        <f t="shared" si="583"/>
        <v>21.365941627460376</v>
      </c>
      <c r="BL756" t="e">
        <f t="shared" si="584"/>
        <v>#DIV/0!</v>
      </c>
      <c r="BM756">
        <f t="shared" si="585"/>
        <v>1.2708708197690727E-2</v>
      </c>
      <c r="BN756" t="e">
        <f t="shared" si="586"/>
        <v>#DIV/0!</v>
      </c>
      <c r="BO756" t="e">
        <f t="shared" si="587"/>
        <v>#DIV/0!</v>
      </c>
      <c r="BP756" t="s">
        <v>417</v>
      </c>
      <c r="BQ756">
        <v>0</v>
      </c>
      <c r="BR756" t="e">
        <f t="shared" si="588"/>
        <v>#DIV/0!</v>
      </c>
      <c r="BS756" t="e">
        <f t="shared" si="589"/>
        <v>#DIV/0!</v>
      </c>
      <c r="BT756" t="e">
        <f t="shared" si="590"/>
        <v>#DIV/0!</v>
      </c>
      <c r="BU756" t="e">
        <f t="shared" si="591"/>
        <v>#DIV/0!</v>
      </c>
      <c r="BV756" t="e">
        <f t="shared" si="592"/>
        <v>#DIV/0!</v>
      </c>
      <c r="BW756" t="e">
        <f t="shared" si="593"/>
        <v>#DIV/0!</v>
      </c>
      <c r="BX756" t="e">
        <f t="shared" si="594"/>
        <v>#DIV/0!</v>
      </c>
      <c r="BY756" t="e">
        <f t="shared" si="595"/>
        <v>#DIV/0!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 t="shared" si="596"/>
        <v>2000.0096428571401</v>
      </c>
      <c r="CS756">
        <f t="shared" si="597"/>
        <v>1681.204831765886</v>
      </c>
      <c r="CT756">
        <f t="shared" si="598"/>
        <v>0.84059836299797974</v>
      </c>
      <c r="CU756">
        <f t="shared" si="599"/>
        <v>0.16075484058610096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1658951248.7142899</v>
      </c>
      <c r="DB756">
        <v>1049.17214285714</v>
      </c>
      <c r="DC756">
        <v>1101.7425000000001</v>
      </c>
      <c r="DD756">
        <v>24.982903571428601</v>
      </c>
      <c r="DE756">
        <v>21.778635714285699</v>
      </c>
      <c r="DF756">
        <v>1039.77</v>
      </c>
      <c r="DG756">
        <v>24.4811571428571</v>
      </c>
      <c r="DH756">
        <v>500.03007142857098</v>
      </c>
      <c r="DI756">
        <v>90.242253571428606</v>
      </c>
      <c r="DJ756">
        <v>4.2241521428571398E-2</v>
      </c>
      <c r="DK756">
        <v>27.347857142857102</v>
      </c>
      <c r="DL756">
        <v>27.708742857142902</v>
      </c>
      <c r="DM756">
        <v>999.9</v>
      </c>
      <c r="DN756">
        <v>0</v>
      </c>
      <c r="DO756">
        <v>0</v>
      </c>
      <c r="DP756">
        <v>9994.8214285714294</v>
      </c>
      <c r="DQ756">
        <v>0</v>
      </c>
      <c r="DR756">
        <v>10.810228571428601</v>
      </c>
      <c r="DS756">
        <v>-52.570425</v>
      </c>
      <c r="DT756">
        <v>1076.05428571429</v>
      </c>
      <c r="DU756">
        <v>1126.27178571429</v>
      </c>
      <c r="DV756">
        <v>3.2042521428571402</v>
      </c>
      <c r="DW756">
        <v>1101.7425000000001</v>
      </c>
      <c r="DX756">
        <v>21.778635714285699</v>
      </c>
      <c r="DY756">
        <v>2.2545128571428599</v>
      </c>
      <c r="DZ756">
        <v>1.9653535714285699</v>
      </c>
      <c r="EA756">
        <v>19.355025000000001</v>
      </c>
      <c r="EB756">
        <v>17.167935714285701</v>
      </c>
      <c r="EC756">
        <v>2000.0096428571401</v>
      </c>
      <c r="ED756">
        <v>0.98000542857142803</v>
      </c>
      <c r="EE756">
        <v>1.9994728571428599E-2</v>
      </c>
      <c r="EF756">
        <v>0</v>
      </c>
      <c r="EG756">
        <v>706.23914285714295</v>
      </c>
      <c r="EH756">
        <v>5.0006300000000001</v>
      </c>
      <c r="EI756">
        <v>13948.953571428599</v>
      </c>
      <c r="EJ756">
        <v>17257.003571428599</v>
      </c>
      <c r="EK756">
        <v>38.125</v>
      </c>
      <c r="EL756">
        <v>38.25</v>
      </c>
      <c r="EM756">
        <v>37.669285714285699</v>
      </c>
      <c r="EN756">
        <v>37.537642857142799</v>
      </c>
      <c r="EO756">
        <v>39.153785714285704</v>
      </c>
      <c r="EP756">
        <v>1955.11857142857</v>
      </c>
      <c r="EQ756">
        <v>39.891071428571401</v>
      </c>
      <c r="ER756">
        <v>0</v>
      </c>
      <c r="ES756">
        <v>1658951257.2</v>
      </c>
      <c r="ET756">
        <v>0</v>
      </c>
      <c r="EU756">
        <v>706.27111538461497</v>
      </c>
      <c r="EV756">
        <v>7.0772307768821001</v>
      </c>
      <c r="EW756">
        <v>133.29230778375199</v>
      </c>
      <c r="EX756">
        <v>13949.192307692299</v>
      </c>
      <c r="EY756">
        <v>15</v>
      </c>
      <c r="EZ756">
        <v>0</v>
      </c>
      <c r="FA756" t="s">
        <v>419</v>
      </c>
      <c r="FB756">
        <v>1657551626.5</v>
      </c>
      <c r="FC756">
        <v>1657551629</v>
      </c>
      <c r="FD756">
        <v>0</v>
      </c>
      <c r="FE756">
        <v>0.40300000000000002</v>
      </c>
      <c r="FF756">
        <v>8.9999999999999993E-3</v>
      </c>
      <c r="FG756">
        <v>9.41</v>
      </c>
      <c r="FH756">
        <v>8.6999999999999994E-2</v>
      </c>
      <c r="FI756">
        <v>417</v>
      </c>
      <c r="FJ756">
        <v>17</v>
      </c>
      <c r="FK756">
        <v>1.61</v>
      </c>
      <c r="FL756">
        <v>0.59</v>
      </c>
      <c r="FM756">
        <v>-52.4256682926829</v>
      </c>
      <c r="FN756">
        <v>-1.9750452961673399</v>
      </c>
      <c r="FO756">
        <v>0.50826394018962695</v>
      </c>
      <c r="FP756">
        <v>0</v>
      </c>
      <c r="FQ756">
        <v>705.85067647058804</v>
      </c>
      <c r="FR756">
        <v>7.3756913643095698</v>
      </c>
      <c r="FS756">
        <v>0.75718782037795396</v>
      </c>
      <c r="FT756">
        <v>0</v>
      </c>
      <c r="FU756">
        <v>3.1954692682926802</v>
      </c>
      <c r="FV756">
        <v>6.2034355400697599E-2</v>
      </c>
      <c r="FW756">
        <v>1.8931458319388701E-2</v>
      </c>
      <c r="FX756">
        <v>1</v>
      </c>
      <c r="FY756">
        <v>1</v>
      </c>
      <c r="FZ756">
        <v>3</v>
      </c>
      <c r="GA756" t="s">
        <v>438</v>
      </c>
      <c r="GB756">
        <v>2.9723700000000002</v>
      </c>
      <c r="GC756">
        <v>2.6962899999999999</v>
      </c>
      <c r="GD756">
        <v>0.17400599999999999</v>
      </c>
      <c r="GE756">
        <v>0.18026300000000001</v>
      </c>
      <c r="GF756">
        <v>0.105809</v>
      </c>
      <c r="GG756">
        <v>9.7120899999999996E-2</v>
      </c>
      <c r="GH756">
        <v>32180.5</v>
      </c>
      <c r="GI756">
        <v>34911.5</v>
      </c>
      <c r="GJ756">
        <v>35303.4</v>
      </c>
      <c r="GK756">
        <v>38622.400000000001</v>
      </c>
      <c r="GL756">
        <v>44756</v>
      </c>
      <c r="GM756">
        <v>50362.7</v>
      </c>
      <c r="GN756">
        <v>55184.800000000003</v>
      </c>
      <c r="GO756">
        <v>61945.7</v>
      </c>
      <c r="GP756">
        <v>1.9847999999999999</v>
      </c>
      <c r="GQ756">
        <v>1.8592</v>
      </c>
      <c r="GR756">
        <v>0.15121699999999999</v>
      </c>
      <c r="GS756">
        <v>0</v>
      </c>
      <c r="GT756">
        <v>25.213899999999999</v>
      </c>
      <c r="GU756">
        <v>999.9</v>
      </c>
      <c r="GV756">
        <v>59.790999999999997</v>
      </c>
      <c r="GW756">
        <v>28.922999999999998</v>
      </c>
      <c r="GX756">
        <v>26.529800000000002</v>
      </c>
      <c r="GY756">
        <v>60.289099999999998</v>
      </c>
      <c r="GZ756">
        <v>46.298099999999998</v>
      </c>
      <c r="HA756">
        <v>1</v>
      </c>
      <c r="HB756">
        <v>-5.1707299999999998E-2</v>
      </c>
      <c r="HC756">
        <v>5.62309E-2</v>
      </c>
      <c r="HD756">
        <v>20.113900000000001</v>
      </c>
      <c r="HE756">
        <v>5.1969200000000004</v>
      </c>
      <c r="HF756">
        <v>12.006399999999999</v>
      </c>
      <c r="HG756">
        <v>4.9756</v>
      </c>
      <c r="HH756">
        <v>3.294</v>
      </c>
      <c r="HI756">
        <v>9999</v>
      </c>
      <c r="HJ756">
        <v>9999</v>
      </c>
      <c r="HK756">
        <v>9999</v>
      </c>
      <c r="HL756">
        <v>621.20000000000005</v>
      </c>
      <c r="HM756">
        <v>1.8632500000000001</v>
      </c>
      <c r="HN756">
        <v>1.8680399999999999</v>
      </c>
      <c r="HO756">
        <v>1.8678300000000001</v>
      </c>
      <c r="HP756">
        <v>1.8689899999999999</v>
      </c>
      <c r="HQ756">
        <v>1.86981</v>
      </c>
      <c r="HR756">
        <v>1.8658399999999999</v>
      </c>
      <c r="HS756">
        <v>1.8669100000000001</v>
      </c>
      <c r="HT756">
        <v>1.86829</v>
      </c>
      <c r="HU756">
        <v>5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9.5399999999999991</v>
      </c>
      <c r="II756">
        <v>0.50029999999999997</v>
      </c>
      <c r="IJ756">
        <v>3.6346291650323699</v>
      </c>
      <c r="IK756">
        <v>5.6267518783259399E-3</v>
      </c>
      <c r="IL756">
        <v>2.30191766742704E-7</v>
      </c>
      <c r="IM756">
        <v>-2.9562642023804099E-10</v>
      </c>
      <c r="IN756">
        <v>-4.4408053959193901E-2</v>
      </c>
      <c r="IO756">
        <v>-1.77651730019769E-2</v>
      </c>
      <c r="IP756">
        <v>2.0502542247495602E-3</v>
      </c>
      <c r="IQ756">
        <v>-1.6883999477825899E-5</v>
      </c>
      <c r="IR756">
        <v>-3</v>
      </c>
      <c r="IS756">
        <v>1845</v>
      </c>
      <c r="IT756">
        <v>1</v>
      </c>
      <c r="IU756">
        <v>26</v>
      </c>
      <c r="IV756">
        <v>23327.200000000001</v>
      </c>
      <c r="IW756">
        <v>23327.1</v>
      </c>
      <c r="IX756">
        <v>2.2912599999999999</v>
      </c>
      <c r="IY756">
        <v>2.6061999999999999</v>
      </c>
      <c r="IZ756">
        <v>1.5478499999999999</v>
      </c>
      <c r="JA756">
        <v>2.3095699999999999</v>
      </c>
      <c r="JB756">
        <v>1.3464400000000001</v>
      </c>
      <c r="JC756">
        <v>2.2741699999999998</v>
      </c>
      <c r="JD756">
        <v>33.400799999999997</v>
      </c>
      <c r="JE756">
        <v>24.218800000000002</v>
      </c>
      <c r="JF756">
        <v>18</v>
      </c>
      <c r="JG756">
        <v>499.58</v>
      </c>
      <c r="JH756">
        <v>417.79</v>
      </c>
      <c r="JI756">
        <v>25.000399999999999</v>
      </c>
      <c r="JJ756">
        <v>26.6035</v>
      </c>
      <c r="JK756">
        <v>30</v>
      </c>
      <c r="JL756">
        <v>26.558199999999999</v>
      </c>
      <c r="JM756">
        <v>26.499500000000001</v>
      </c>
      <c r="JN756">
        <v>45.899099999999997</v>
      </c>
      <c r="JO756">
        <v>27.180700000000002</v>
      </c>
      <c r="JP756">
        <v>100</v>
      </c>
      <c r="JQ756">
        <v>25</v>
      </c>
      <c r="JR756">
        <v>1140.6400000000001</v>
      </c>
      <c r="JS756">
        <v>21.680499999999999</v>
      </c>
      <c r="JT756">
        <v>102.37</v>
      </c>
      <c r="JU756">
        <v>103.11199999999999</v>
      </c>
    </row>
    <row r="757" spans="1:281" x14ac:dyDescent="0.2">
      <c r="A757">
        <v>741</v>
      </c>
      <c r="B757">
        <v>1658951261.5</v>
      </c>
      <c r="C757">
        <v>9468.4000000953693</v>
      </c>
      <c r="D757" t="s">
        <v>1912</v>
      </c>
      <c r="E757" t="s">
        <v>1913</v>
      </c>
      <c r="F757">
        <v>5</v>
      </c>
      <c r="G757" t="s">
        <v>1777</v>
      </c>
      <c r="H757" t="s">
        <v>416</v>
      </c>
      <c r="I757">
        <v>1658951254</v>
      </c>
      <c r="J757">
        <f t="shared" si="550"/>
        <v>2.7117831677847988E-3</v>
      </c>
      <c r="K757">
        <f t="shared" si="551"/>
        <v>2.711783167784799</v>
      </c>
      <c r="L757">
        <f t="shared" si="552"/>
        <v>21.160947829157905</v>
      </c>
      <c r="M757">
        <f t="shared" si="553"/>
        <v>1066.9222222222199</v>
      </c>
      <c r="N757">
        <f t="shared" si="554"/>
        <v>798.87362995490525</v>
      </c>
      <c r="O757">
        <f t="shared" si="555"/>
        <v>72.124862929496899</v>
      </c>
      <c r="P757">
        <f t="shared" si="556"/>
        <v>96.325145991557648</v>
      </c>
      <c r="Q757">
        <f t="shared" si="557"/>
        <v>0.14494857572050471</v>
      </c>
      <c r="R757">
        <f t="shared" si="558"/>
        <v>2.7514453649381316</v>
      </c>
      <c r="S757">
        <f t="shared" si="559"/>
        <v>0.14083613241523407</v>
      </c>
      <c r="T757">
        <f t="shared" si="560"/>
        <v>8.8382350834211171E-2</v>
      </c>
      <c r="U757">
        <f t="shared" si="561"/>
        <v>321.50705082800874</v>
      </c>
      <c r="V757">
        <f t="shared" si="562"/>
        <v>28.610564474488779</v>
      </c>
      <c r="W757">
        <f t="shared" si="563"/>
        <v>28.610564474488779</v>
      </c>
      <c r="X757">
        <f t="shared" si="564"/>
        <v>3.9320281501605905</v>
      </c>
      <c r="Y757">
        <f t="shared" si="565"/>
        <v>61.678452208941351</v>
      </c>
      <c r="Z757">
        <f t="shared" si="566"/>
        <v>2.25318362906776</v>
      </c>
      <c r="AA757">
        <f t="shared" si="567"/>
        <v>3.6531131187191539</v>
      </c>
      <c r="AB757">
        <f t="shared" si="568"/>
        <v>1.6788445210928304</v>
      </c>
      <c r="AC757">
        <f t="shared" si="569"/>
        <v>-119.58963769930963</v>
      </c>
      <c r="AD757">
        <f t="shared" si="570"/>
        <v>-187.18422605006458</v>
      </c>
      <c r="AE757">
        <f t="shared" si="571"/>
        <v>-14.826298117564468</v>
      </c>
      <c r="AF757">
        <f t="shared" si="572"/>
        <v>-9.3111038929947654E-2</v>
      </c>
      <c r="AG757">
        <f t="shared" si="573"/>
        <v>40.957684164220716</v>
      </c>
      <c r="AH757">
        <f t="shared" si="574"/>
        <v>2.7469705670636277</v>
      </c>
      <c r="AI757">
        <f t="shared" si="575"/>
        <v>21.160947829157905</v>
      </c>
      <c r="AJ757">
        <v>1160.5325013333299</v>
      </c>
      <c r="AK757">
        <v>1118.2112121212101</v>
      </c>
      <c r="AL757">
        <v>3.4157359307358601</v>
      </c>
      <c r="AM757">
        <v>66.33</v>
      </c>
      <c r="AN757">
        <f t="shared" si="576"/>
        <v>2.711783167784799</v>
      </c>
      <c r="AO757">
        <v>21.693273099101098</v>
      </c>
      <c r="AP757">
        <v>24.9207042424242</v>
      </c>
      <c r="AQ757">
        <v>-8.5348357585928198E-3</v>
      </c>
      <c r="AR757">
        <v>88.640650729912196</v>
      </c>
      <c r="AS757">
        <v>0</v>
      </c>
      <c r="AT757">
        <v>0</v>
      </c>
      <c r="AU757">
        <f t="shared" si="577"/>
        <v>1</v>
      </c>
      <c r="AV757">
        <f t="shared" si="578"/>
        <v>0</v>
      </c>
      <c r="AW757">
        <f t="shared" si="579"/>
        <v>47628.458077105308</v>
      </c>
      <c r="AX757" t="s">
        <v>417</v>
      </c>
      <c r="AY757" t="s">
        <v>417</v>
      </c>
      <c r="AZ757">
        <v>0</v>
      </c>
      <c r="BA757">
        <v>0</v>
      </c>
      <c r="BB757" t="e">
        <f t="shared" si="580"/>
        <v>#DIV/0!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 t="e">
        <f t="shared" si="581"/>
        <v>#DIV/0!</v>
      </c>
      <c r="BI757">
        <v>0.5</v>
      </c>
      <c r="BJ757">
        <f t="shared" si="582"/>
        <v>1681.1830218452521</v>
      </c>
      <c r="BK757">
        <f t="shared" si="583"/>
        <v>21.160947829157905</v>
      </c>
      <c r="BL757" t="e">
        <f t="shared" si="584"/>
        <v>#DIV/0!</v>
      </c>
      <c r="BM757">
        <f t="shared" si="585"/>
        <v>1.2586938812843725E-2</v>
      </c>
      <c r="BN757" t="e">
        <f t="shared" si="586"/>
        <v>#DIV/0!</v>
      </c>
      <c r="BO757" t="e">
        <f t="shared" si="587"/>
        <v>#DIV/0!</v>
      </c>
      <c r="BP757" t="s">
        <v>417</v>
      </c>
      <c r="BQ757">
        <v>0</v>
      </c>
      <c r="BR757" t="e">
        <f t="shared" si="588"/>
        <v>#DIV/0!</v>
      </c>
      <c r="BS757" t="e">
        <f t="shared" si="589"/>
        <v>#DIV/0!</v>
      </c>
      <c r="BT757" t="e">
        <f t="shared" si="590"/>
        <v>#DIV/0!</v>
      </c>
      <c r="BU757" t="e">
        <f t="shared" si="591"/>
        <v>#DIV/0!</v>
      </c>
      <c r="BV757" t="e">
        <f t="shared" si="592"/>
        <v>#DIV/0!</v>
      </c>
      <c r="BW757" t="e">
        <f t="shared" si="593"/>
        <v>#DIV/0!</v>
      </c>
      <c r="BX757" t="e">
        <f t="shared" si="594"/>
        <v>#DIV/0!</v>
      </c>
      <c r="BY757" t="e">
        <f t="shared" si="595"/>
        <v>#DIV/0!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 t="shared" si="596"/>
        <v>1999.9837037037</v>
      </c>
      <c r="CS757">
        <f t="shared" si="597"/>
        <v>1681.1830218452521</v>
      </c>
      <c r="CT757">
        <f t="shared" si="598"/>
        <v>0.84059836024259993</v>
      </c>
      <c r="CU757">
        <f t="shared" si="599"/>
        <v>0.16075483526821796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1658951254</v>
      </c>
      <c r="DB757">
        <v>1066.9222222222199</v>
      </c>
      <c r="DC757">
        <v>1119.58407407407</v>
      </c>
      <c r="DD757">
        <v>24.9568444444444</v>
      </c>
      <c r="DE757">
        <v>21.743011111111102</v>
      </c>
      <c r="DF757">
        <v>1057.4303703703699</v>
      </c>
      <c r="DG757">
        <v>24.456399999999999</v>
      </c>
      <c r="DH757">
        <v>500.04114814814801</v>
      </c>
      <c r="DI757">
        <v>90.240966666666694</v>
      </c>
      <c r="DJ757">
        <v>4.2227351851851801E-2</v>
      </c>
      <c r="DK757">
        <v>27.348670370370399</v>
      </c>
      <c r="DL757">
        <v>27.695444444444401</v>
      </c>
      <c r="DM757">
        <v>999.9</v>
      </c>
      <c r="DN757">
        <v>0</v>
      </c>
      <c r="DO757">
        <v>0</v>
      </c>
      <c r="DP757">
        <v>9992.7777777777792</v>
      </c>
      <c r="DQ757">
        <v>0</v>
      </c>
      <c r="DR757">
        <v>10.812200000000001</v>
      </c>
      <c r="DS757">
        <v>-52.661911111111102</v>
      </c>
      <c r="DT757">
        <v>1094.2296296296299</v>
      </c>
      <c r="DU757">
        <v>1144.4685185185201</v>
      </c>
      <c r="DV757">
        <v>3.2138196296296302</v>
      </c>
      <c r="DW757">
        <v>1119.58407407407</v>
      </c>
      <c r="DX757">
        <v>21.743011111111102</v>
      </c>
      <c r="DY757">
        <v>2.25212888888889</v>
      </c>
      <c r="DZ757">
        <v>1.9621107407407401</v>
      </c>
      <c r="EA757">
        <v>19.3380333333333</v>
      </c>
      <c r="EB757">
        <v>17.141833333333299</v>
      </c>
      <c r="EC757">
        <v>1999.9837037037</v>
      </c>
      <c r="ED757">
        <v>0.98000533333333295</v>
      </c>
      <c r="EE757">
        <v>1.9994833333333299E-2</v>
      </c>
      <c r="EF757">
        <v>0</v>
      </c>
      <c r="EG757">
        <v>706.830481481481</v>
      </c>
      <c r="EH757">
        <v>5.0006300000000001</v>
      </c>
      <c r="EI757">
        <v>13959.829629629599</v>
      </c>
      <c r="EJ757">
        <v>17256.785185185199</v>
      </c>
      <c r="EK757">
        <v>38.125</v>
      </c>
      <c r="EL757">
        <v>38.25</v>
      </c>
      <c r="EM757">
        <v>37.657148148148103</v>
      </c>
      <c r="EN757">
        <v>37.552814814814802</v>
      </c>
      <c r="EO757">
        <v>39.143370370370398</v>
      </c>
      <c r="EP757">
        <v>1955.0933333333301</v>
      </c>
      <c r="EQ757">
        <v>39.890370370370398</v>
      </c>
      <c r="ER757">
        <v>0</v>
      </c>
      <c r="ES757">
        <v>1658951262.5999999</v>
      </c>
      <c r="ET757">
        <v>0</v>
      </c>
      <c r="EU757">
        <v>706.89124000000004</v>
      </c>
      <c r="EV757">
        <v>5.8765384813787103</v>
      </c>
      <c r="EW757">
        <v>113.03076943932101</v>
      </c>
      <c r="EX757">
        <v>13961.048000000001</v>
      </c>
      <c r="EY757">
        <v>15</v>
      </c>
      <c r="EZ757">
        <v>0</v>
      </c>
      <c r="FA757" t="s">
        <v>419</v>
      </c>
      <c r="FB757">
        <v>1657551626.5</v>
      </c>
      <c r="FC757">
        <v>1657551629</v>
      </c>
      <c r="FD757">
        <v>0</v>
      </c>
      <c r="FE757">
        <v>0.40300000000000002</v>
      </c>
      <c r="FF757">
        <v>8.9999999999999993E-3</v>
      </c>
      <c r="FG757">
        <v>9.41</v>
      </c>
      <c r="FH757">
        <v>8.6999999999999994E-2</v>
      </c>
      <c r="FI757">
        <v>417</v>
      </c>
      <c r="FJ757">
        <v>17</v>
      </c>
      <c r="FK757">
        <v>1.61</v>
      </c>
      <c r="FL757">
        <v>0.59</v>
      </c>
      <c r="FM757">
        <v>-52.588448780487802</v>
      </c>
      <c r="FN757">
        <v>-1.67892961672479</v>
      </c>
      <c r="FO757">
        <v>0.566889229994607</v>
      </c>
      <c r="FP757">
        <v>0</v>
      </c>
      <c r="FQ757">
        <v>706.51564705882402</v>
      </c>
      <c r="FR757">
        <v>6.5749427088366703</v>
      </c>
      <c r="FS757">
        <v>0.683011320307221</v>
      </c>
      <c r="FT757">
        <v>0</v>
      </c>
      <c r="FU757">
        <v>3.21394951219512</v>
      </c>
      <c r="FV757">
        <v>9.2062578397210396E-2</v>
      </c>
      <c r="FW757">
        <v>2.0273327659666301E-2</v>
      </c>
      <c r="FX757">
        <v>1</v>
      </c>
      <c r="FY757">
        <v>1</v>
      </c>
      <c r="FZ757">
        <v>3</v>
      </c>
      <c r="GA757" t="s">
        <v>438</v>
      </c>
      <c r="GB757">
        <v>2.9740700000000002</v>
      </c>
      <c r="GC757">
        <v>2.6958000000000002</v>
      </c>
      <c r="GD757">
        <v>0.175709</v>
      </c>
      <c r="GE757">
        <v>0.181755</v>
      </c>
      <c r="GF757">
        <v>0.105686</v>
      </c>
      <c r="GG757">
        <v>9.6985199999999994E-2</v>
      </c>
      <c r="GH757">
        <v>32114.400000000001</v>
      </c>
      <c r="GI757">
        <v>34847.800000000003</v>
      </c>
      <c r="GJ757">
        <v>35303.599999999999</v>
      </c>
      <c r="GK757">
        <v>38622.199999999997</v>
      </c>
      <c r="GL757">
        <v>44762.2</v>
      </c>
      <c r="GM757">
        <v>50370</v>
      </c>
      <c r="GN757">
        <v>55184.6</v>
      </c>
      <c r="GO757">
        <v>61945.2</v>
      </c>
      <c r="GP757">
        <v>1.9863999999999999</v>
      </c>
      <c r="GQ757">
        <v>1.8582000000000001</v>
      </c>
      <c r="GR757">
        <v>0.15184300000000001</v>
      </c>
      <c r="GS757">
        <v>0</v>
      </c>
      <c r="GT757">
        <v>25.213899999999999</v>
      </c>
      <c r="GU757">
        <v>999.9</v>
      </c>
      <c r="GV757">
        <v>59.790999999999997</v>
      </c>
      <c r="GW757">
        <v>28.922999999999998</v>
      </c>
      <c r="GX757">
        <v>26.529</v>
      </c>
      <c r="GY757">
        <v>60.209099999999999</v>
      </c>
      <c r="GZ757">
        <v>46.185899999999997</v>
      </c>
      <c r="HA757">
        <v>1</v>
      </c>
      <c r="HB757">
        <v>-5.1646299999999999E-2</v>
      </c>
      <c r="HC757">
        <v>5.4901999999999999E-2</v>
      </c>
      <c r="HD757">
        <v>20.113600000000002</v>
      </c>
      <c r="HE757">
        <v>5.1993200000000002</v>
      </c>
      <c r="HF757">
        <v>12.0052</v>
      </c>
      <c r="HG757">
        <v>4.9756</v>
      </c>
      <c r="HH757">
        <v>3.2938000000000001</v>
      </c>
      <c r="HI757">
        <v>9999</v>
      </c>
      <c r="HJ757">
        <v>9999</v>
      </c>
      <c r="HK757">
        <v>9999</v>
      </c>
      <c r="HL757">
        <v>621.20000000000005</v>
      </c>
      <c r="HM757">
        <v>1.8632500000000001</v>
      </c>
      <c r="HN757">
        <v>1.8680099999999999</v>
      </c>
      <c r="HO757">
        <v>1.8678300000000001</v>
      </c>
      <c r="HP757">
        <v>1.8690500000000001</v>
      </c>
      <c r="HQ757">
        <v>1.86981</v>
      </c>
      <c r="HR757">
        <v>1.8658399999999999</v>
      </c>
      <c r="HS757">
        <v>1.8669100000000001</v>
      </c>
      <c r="HT757">
        <v>1.86829</v>
      </c>
      <c r="HU757">
        <v>5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9.6199999999999992</v>
      </c>
      <c r="II757">
        <v>0.49819999999999998</v>
      </c>
      <c r="IJ757">
        <v>3.6346291650323699</v>
      </c>
      <c r="IK757">
        <v>5.6267518783259399E-3</v>
      </c>
      <c r="IL757">
        <v>2.30191766742704E-7</v>
      </c>
      <c r="IM757">
        <v>-2.9562642023804099E-10</v>
      </c>
      <c r="IN757">
        <v>-4.4408053959193901E-2</v>
      </c>
      <c r="IO757">
        <v>-1.77651730019769E-2</v>
      </c>
      <c r="IP757">
        <v>2.0502542247495602E-3</v>
      </c>
      <c r="IQ757">
        <v>-1.6883999477825899E-5</v>
      </c>
      <c r="IR757">
        <v>-3</v>
      </c>
      <c r="IS757">
        <v>1845</v>
      </c>
      <c r="IT757">
        <v>1</v>
      </c>
      <c r="IU757">
        <v>26</v>
      </c>
      <c r="IV757">
        <v>23327.200000000001</v>
      </c>
      <c r="IW757">
        <v>23327.200000000001</v>
      </c>
      <c r="IX757">
        <v>2.3168899999999999</v>
      </c>
      <c r="IY757">
        <v>2.6086399999999998</v>
      </c>
      <c r="IZ757">
        <v>1.5478499999999999</v>
      </c>
      <c r="JA757">
        <v>2.3095699999999999</v>
      </c>
      <c r="JB757">
        <v>1.3464400000000001</v>
      </c>
      <c r="JC757">
        <v>2.3107899999999999</v>
      </c>
      <c r="JD757">
        <v>33.400799999999997</v>
      </c>
      <c r="JE757">
        <v>24.210100000000001</v>
      </c>
      <c r="JF757">
        <v>18</v>
      </c>
      <c r="JG757">
        <v>500.61500000000001</v>
      </c>
      <c r="JH757">
        <v>417.22</v>
      </c>
      <c r="JI757">
        <v>24.9999</v>
      </c>
      <c r="JJ757">
        <v>26.601199999999999</v>
      </c>
      <c r="JK757">
        <v>30.0001</v>
      </c>
      <c r="JL757">
        <v>26.556000000000001</v>
      </c>
      <c r="JM757">
        <v>26.499500000000001</v>
      </c>
      <c r="JN757">
        <v>46.378500000000003</v>
      </c>
      <c r="JO757">
        <v>27.180700000000002</v>
      </c>
      <c r="JP757">
        <v>100</v>
      </c>
      <c r="JQ757">
        <v>25</v>
      </c>
      <c r="JR757">
        <v>1160.81</v>
      </c>
      <c r="JS757">
        <v>21.688199999999998</v>
      </c>
      <c r="JT757">
        <v>102.37</v>
      </c>
      <c r="JU757">
        <v>103.111</v>
      </c>
    </row>
    <row r="758" spans="1:281" x14ac:dyDescent="0.2">
      <c r="A758">
        <v>742</v>
      </c>
      <c r="B758">
        <v>1658951266.5</v>
      </c>
      <c r="C758">
        <v>9473.4000000953693</v>
      </c>
      <c r="D758" t="s">
        <v>1914</v>
      </c>
      <c r="E758" t="s">
        <v>1915</v>
      </c>
      <c r="F758">
        <v>5</v>
      </c>
      <c r="G758" t="s">
        <v>1777</v>
      </c>
      <c r="H758" t="s">
        <v>416</v>
      </c>
      <c r="I758">
        <v>1658951258.7142899</v>
      </c>
      <c r="J758">
        <f t="shared" si="550"/>
        <v>2.743319787526434E-3</v>
      </c>
      <c r="K758">
        <f t="shared" si="551"/>
        <v>2.7433197875264339</v>
      </c>
      <c r="L758">
        <f t="shared" si="552"/>
        <v>21.802673807770134</v>
      </c>
      <c r="M758">
        <f t="shared" si="553"/>
        <v>1082.52535714286</v>
      </c>
      <c r="N758">
        <f t="shared" si="554"/>
        <v>809.71953599503649</v>
      </c>
      <c r="O758">
        <f t="shared" si="555"/>
        <v>73.103622363441332</v>
      </c>
      <c r="P758">
        <f t="shared" si="556"/>
        <v>97.73325378666199</v>
      </c>
      <c r="Q758">
        <f t="shared" si="557"/>
        <v>0.14671594863952375</v>
      </c>
      <c r="R758">
        <f t="shared" si="558"/>
        <v>2.7524731483019846</v>
      </c>
      <c r="S758">
        <f t="shared" si="559"/>
        <v>0.1425056999298237</v>
      </c>
      <c r="T758">
        <f t="shared" si="560"/>
        <v>8.9434272825304417E-2</v>
      </c>
      <c r="U758">
        <f t="shared" si="561"/>
        <v>321.51004995103227</v>
      </c>
      <c r="V758">
        <f t="shared" si="562"/>
        <v>28.599589067709218</v>
      </c>
      <c r="W758">
        <f t="shared" si="563"/>
        <v>28.599589067709218</v>
      </c>
      <c r="X758">
        <f t="shared" si="564"/>
        <v>3.9295244050204183</v>
      </c>
      <c r="Y758">
        <f t="shared" si="565"/>
        <v>61.62595378654423</v>
      </c>
      <c r="Z758">
        <f t="shared" si="566"/>
        <v>2.2510191515313114</v>
      </c>
      <c r="AA758">
        <f t="shared" si="567"/>
        <v>3.6527128802391244</v>
      </c>
      <c r="AB758">
        <f t="shared" si="568"/>
        <v>1.678505253489107</v>
      </c>
      <c r="AC758">
        <f t="shared" si="569"/>
        <v>-120.98040262991574</v>
      </c>
      <c r="AD758">
        <f t="shared" si="570"/>
        <v>-185.90303893751494</v>
      </c>
      <c r="AE758">
        <f t="shared" si="571"/>
        <v>-14.718377613550979</v>
      </c>
      <c r="AF758">
        <f t="shared" si="572"/>
        <v>-9.1769229949363762E-2</v>
      </c>
      <c r="AG758">
        <f t="shared" si="573"/>
        <v>40.844919941766186</v>
      </c>
      <c r="AH758">
        <f t="shared" si="574"/>
        <v>2.7550099191170836</v>
      </c>
      <c r="AI758">
        <f t="shared" si="575"/>
        <v>21.802673807770134</v>
      </c>
      <c r="AJ758">
        <v>1176.8476038787901</v>
      </c>
      <c r="AK758">
        <v>1134.4917575757599</v>
      </c>
      <c r="AL758">
        <v>3.2586528138528399</v>
      </c>
      <c r="AM758">
        <v>66.33</v>
      </c>
      <c r="AN758">
        <f t="shared" si="576"/>
        <v>2.7433197875264339</v>
      </c>
      <c r="AO758">
        <v>21.671500575175401</v>
      </c>
      <c r="AP758">
        <v>24.890629090909101</v>
      </c>
      <c r="AQ758">
        <v>-1.4483202160491999E-3</v>
      </c>
      <c r="AR758">
        <v>88.640650729912196</v>
      </c>
      <c r="AS758">
        <v>0</v>
      </c>
      <c r="AT758">
        <v>0</v>
      </c>
      <c r="AU758">
        <f t="shared" si="577"/>
        <v>1</v>
      </c>
      <c r="AV758">
        <f t="shared" si="578"/>
        <v>0</v>
      </c>
      <c r="AW758">
        <f t="shared" si="579"/>
        <v>47656.568834255886</v>
      </c>
      <c r="AX758" t="s">
        <v>417</v>
      </c>
      <c r="AY758" t="s">
        <v>417</v>
      </c>
      <c r="AZ758">
        <v>0</v>
      </c>
      <c r="BA758">
        <v>0</v>
      </c>
      <c r="BB758" t="e">
        <f t="shared" si="580"/>
        <v>#DIV/0!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 t="e">
        <f t="shared" si="581"/>
        <v>#DIV/0!</v>
      </c>
      <c r="BI758">
        <v>0.5</v>
      </c>
      <c r="BJ758">
        <f t="shared" si="582"/>
        <v>1681.1988103373224</v>
      </c>
      <c r="BK758">
        <f t="shared" si="583"/>
        <v>21.802673807770134</v>
      </c>
      <c r="BL758" t="e">
        <f t="shared" si="584"/>
        <v>#DIV/0!</v>
      </c>
      <c r="BM758">
        <f t="shared" si="585"/>
        <v>1.2968527977601625E-2</v>
      </c>
      <c r="BN758" t="e">
        <f t="shared" si="586"/>
        <v>#DIV/0!</v>
      </c>
      <c r="BO758" t="e">
        <f t="shared" si="587"/>
        <v>#DIV/0!</v>
      </c>
      <c r="BP758" t="s">
        <v>417</v>
      </c>
      <c r="BQ758">
        <v>0</v>
      </c>
      <c r="BR758" t="e">
        <f t="shared" si="588"/>
        <v>#DIV/0!</v>
      </c>
      <c r="BS758" t="e">
        <f t="shared" si="589"/>
        <v>#DIV/0!</v>
      </c>
      <c r="BT758" t="e">
        <f t="shared" si="590"/>
        <v>#DIV/0!</v>
      </c>
      <c r="BU758" t="e">
        <f t="shared" si="591"/>
        <v>#DIV/0!</v>
      </c>
      <c r="BV758" t="e">
        <f t="shared" si="592"/>
        <v>#DIV/0!</v>
      </c>
      <c r="BW758" t="e">
        <f t="shared" si="593"/>
        <v>#DIV/0!</v>
      </c>
      <c r="BX758" t="e">
        <f t="shared" si="594"/>
        <v>#DIV/0!</v>
      </c>
      <c r="BY758" t="e">
        <f t="shared" si="595"/>
        <v>#DIV/0!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 t="shared" si="596"/>
        <v>2000.0025000000001</v>
      </c>
      <c r="CS758">
        <f t="shared" si="597"/>
        <v>1681.1988103373224</v>
      </c>
      <c r="CT758">
        <f t="shared" si="598"/>
        <v>0.84059835442071817</v>
      </c>
      <c r="CU758">
        <f t="shared" si="599"/>
        <v>0.1607548240319861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1658951258.7142899</v>
      </c>
      <c r="DB758">
        <v>1082.52535714286</v>
      </c>
      <c r="DC758">
        <v>1135.115</v>
      </c>
      <c r="DD758">
        <v>24.933021428571401</v>
      </c>
      <c r="DE758">
        <v>21.709628571428599</v>
      </c>
      <c r="DF758">
        <v>1072.95464285714</v>
      </c>
      <c r="DG758">
        <v>24.433771428571401</v>
      </c>
      <c r="DH758">
        <v>500.02949999999998</v>
      </c>
      <c r="DI758">
        <v>90.240385714285694</v>
      </c>
      <c r="DJ758">
        <v>4.2260453571428602E-2</v>
      </c>
      <c r="DK758">
        <v>27.346800000000002</v>
      </c>
      <c r="DL758">
        <v>27.692657142857101</v>
      </c>
      <c r="DM758">
        <v>999.9</v>
      </c>
      <c r="DN758">
        <v>0</v>
      </c>
      <c r="DO758">
        <v>0</v>
      </c>
      <c r="DP758">
        <v>9998.9285714285706</v>
      </c>
      <c r="DQ758">
        <v>0</v>
      </c>
      <c r="DR758">
        <v>10.812200000000001</v>
      </c>
      <c r="DS758">
        <v>-52.589764285714303</v>
      </c>
      <c r="DT758">
        <v>1110.2053571428601</v>
      </c>
      <c r="DU758">
        <v>1160.3057142857101</v>
      </c>
      <c r="DV758">
        <v>3.22338821428571</v>
      </c>
      <c r="DW758">
        <v>1135.115</v>
      </c>
      <c r="DX758">
        <v>21.709628571428599</v>
      </c>
      <c r="DY758">
        <v>2.2499657142857101</v>
      </c>
      <c r="DZ758">
        <v>1.9590853571428599</v>
      </c>
      <c r="EA758">
        <v>19.322589285714301</v>
      </c>
      <c r="EB758">
        <v>17.117450000000002</v>
      </c>
      <c r="EC758">
        <v>2000.0025000000001</v>
      </c>
      <c r="ED758">
        <v>0.98000542857142803</v>
      </c>
      <c r="EE758">
        <v>1.9994728571428599E-2</v>
      </c>
      <c r="EF758">
        <v>0</v>
      </c>
      <c r="EG758">
        <v>707.27025000000003</v>
      </c>
      <c r="EH758">
        <v>5.0006300000000001</v>
      </c>
      <c r="EI758">
        <v>13968.4607142857</v>
      </c>
      <c r="EJ758">
        <v>17256.95</v>
      </c>
      <c r="EK758">
        <v>38.125</v>
      </c>
      <c r="EL758">
        <v>38.241</v>
      </c>
      <c r="EM758">
        <v>37.644928571428601</v>
      </c>
      <c r="EN758">
        <v>37.561999999999998</v>
      </c>
      <c r="EO758">
        <v>39.140500000000003</v>
      </c>
      <c r="EP758">
        <v>1955.11214285714</v>
      </c>
      <c r="EQ758">
        <v>39.890357142857198</v>
      </c>
      <c r="ER758">
        <v>0</v>
      </c>
      <c r="ES758">
        <v>1658951267.4000001</v>
      </c>
      <c r="ET758">
        <v>0</v>
      </c>
      <c r="EU758">
        <v>707.34348</v>
      </c>
      <c r="EV758">
        <v>4.90230770194181</v>
      </c>
      <c r="EW758">
        <v>100.05384598014599</v>
      </c>
      <c r="EX758">
        <v>13969.4</v>
      </c>
      <c r="EY758">
        <v>15</v>
      </c>
      <c r="EZ758">
        <v>0</v>
      </c>
      <c r="FA758" t="s">
        <v>419</v>
      </c>
      <c r="FB758">
        <v>1657551626.5</v>
      </c>
      <c r="FC758">
        <v>1657551629</v>
      </c>
      <c r="FD758">
        <v>0</v>
      </c>
      <c r="FE758">
        <v>0.40300000000000002</v>
      </c>
      <c r="FF758">
        <v>8.9999999999999993E-3</v>
      </c>
      <c r="FG758">
        <v>9.41</v>
      </c>
      <c r="FH758">
        <v>8.6999999999999994E-2</v>
      </c>
      <c r="FI758">
        <v>417</v>
      </c>
      <c r="FJ758">
        <v>17</v>
      </c>
      <c r="FK758">
        <v>1.61</v>
      </c>
      <c r="FL758">
        <v>0.59</v>
      </c>
      <c r="FM758">
        <v>-52.629751219512201</v>
      </c>
      <c r="FN758">
        <v>1.68259651567942</v>
      </c>
      <c r="FO758">
        <v>0.50025063090217603</v>
      </c>
      <c r="FP758">
        <v>0</v>
      </c>
      <c r="FQ758">
        <v>706.88070588235303</v>
      </c>
      <c r="FR758">
        <v>5.6566844995413499</v>
      </c>
      <c r="FS758">
        <v>0.60529173954829396</v>
      </c>
      <c r="FT758">
        <v>0</v>
      </c>
      <c r="FU758">
        <v>3.2175317073170699</v>
      </c>
      <c r="FV758">
        <v>0.146624947735192</v>
      </c>
      <c r="FW758">
        <v>2.15469402391716E-2</v>
      </c>
      <c r="FX758">
        <v>0</v>
      </c>
      <c r="FY758">
        <v>0</v>
      </c>
      <c r="FZ758">
        <v>3</v>
      </c>
      <c r="GA758" t="s">
        <v>429</v>
      </c>
      <c r="GB758">
        <v>2.9729800000000002</v>
      </c>
      <c r="GC758">
        <v>2.69679</v>
      </c>
      <c r="GD758">
        <v>0.17733199999999999</v>
      </c>
      <c r="GE758">
        <v>0.18340400000000001</v>
      </c>
      <c r="GF758">
        <v>0.105639</v>
      </c>
      <c r="GG758">
        <v>9.6963499999999994E-2</v>
      </c>
      <c r="GH758">
        <v>32051.3</v>
      </c>
      <c r="GI758">
        <v>34777.699999999997</v>
      </c>
      <c r="GJ758">
        <v>35303.699999999997</v>
      </c>
      <c r="GK758">
        <v>38622.199999999997</v>
      </c>
      <c r="GL758">
        <v>44764.6</v>
      </c>
      <c r="GM758">
        <v>50372</v>
      </c>
      <c r="GN758">
        <v>55184.6</v>
      </c>
      <c r="GO758">
        <v>61946.2</v>
      </c>
      <c r="GP758">
        <v>1.9863999999999999</v>
      </c>
      <c r="GQ758">
        <v>1.8592</v>
      </c>
      <c r="GR758">
        <v>0.151336</v>
      </c>
      <c r="GS758">
        <v>0</v>
      </c>
      <c r="GT758">
        <v>25.213899999999999</v>
      </c>
      <c r="GU758">
        <v>999.9</v>
      </c>
      <c r="GV758">
        <v>59.790999999999997</v>
      </c>
      <c r="GW758">
        <v>28.922999999999998</v>
      </c>
      <c r="GX758">
        <v>26.5289</v>
      </c>
      <c r="GY758">
        <v>60.789099999999998</v>
      </c>
      <c r="GZ758">
        <v>46.370199999999997</v>
      </c>
      <c r="HA758">
        <v>1</v>
      </c>
      <c r="HB758">
        <v>-5.1788599999999997E-2</v>
      </c>
      <c r="HC758">
        <v>5.2941200000000001E-2</v>
      </c>
      <c r="HD758">
        <v>20.113700000000001</v>
      </c>
      <c r="HE758">
        <v>5.1969200000000004</v>
      </c>
      <c r="HF758">
        <v>12.006399999999999</v>
      </c>
      <c r="HG758">
        <v>4.976</v>
      </c>
      <c r="HH758">
        <v>3.294</v>
      </c>
      <c r="HI758">
        <v>9999</v>
      </c>
      <c r="HJ758">
        <v>9999</v>
      </c>
      <c r="HK758">
        <v>9999</v>
      </c>
      <c r="HL758">
        <v>621.20000000000005</v>
      </c>
      <c r="HM758">
        <v>1.8631899999999999</v>
      </c>
      <c r="HN758">
        <v>1.8680399999999999</v>
      </c>
      <c r="HO758">
        <v>1.8677999999999999</v>
      </c>
      <c r="HP758">
        <v>1.8690199999999999</v>
      </c>
      <c r="HQ758">
        <v>1.86981</v>
      </c>
      <c r="HR758">
        <v>1.8658399999999999</v>
      </c>
      <c r="HS758">
        <v>1.8669100000000001</v>
      </c>
      <c r="HT758">
        <v>1.86829</v>
      </c>
      <c r="HU758">
        <v>5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9.6999999999999993</v>
      </c>
      <c r="II758">
        <v>0.49740000000000001</v>
      </c>
      <c r="IJ758">
        <v>3.6346291650323699</v>
      </c>
      <c r="IK758">
        <v>5.6267518783259399E-3</v>
      </c>
      <c r="IL758">
        <v>2.30191766742704E-7</v>
      </c>
      <c r="IM758">
        <v>-2.9562642023804099E-10</v>
      </c>
      <c r="IN758">
        <v>-4.4408053959193901E-2</v>
      </c>
      <c r="IO758">
        <v>-1.77651730019769E-2</v>
      </c>
      <c r="IP758">
        <v>2.0502542247495602E-3</v>
      </c>
      <c r="IQ758">
        <v>-1.6883999477825899E-5</v>
      </c>
      <c r="IR758">
        <v>-3</v>
      </c>
      <c r="IS758">
        <v>1845</v>
      </c>
      <c r="IT758">
        <v>1</v>
      </c>
      <c r="IU758">
        <v>26</v>
      </c>
      <c r="IV758">
        <v>23327.3</v>
      </c>
      <c r="IW758">
        <v>23327.3</v>
      </c>
      <c r="IX758">
        <v>2.34375</v>
      </c>
      <c r="IY758">
        <v>2.6110799999999998</v>
      </c>
      <c r="IZ758">
        <v>1.5478499999999999</v>
      </c>
      <c r="JA758">
        <v>2.3107899999999999</v>
      </c>
      <c r="JB758">
        <v>1.3464400000000001</v>
      </c>
      <c r="JC758">
        <v>2.2949199999999998</v>
      </c>
      <c r="JD758">
        <v>33.400799999999997</v>
      </c>
      <c r="JE758">
        <v>24.210100000000001</v>
      </c>
      <c r="JF758">
        <v>18</v>
      </c>
      <c r="JG758">
        <v>500.61399999999998</v>
      </c>
      <c r="JH758">
        <v>417.77300000000002</v>
      </c>
      <c r="JI758">
        <v>24.999700000000001</v>
      </c>
      <c r="JJ758">
        <v>26.599</v>
      </c>
      <c r="JK758">
        <v>30</v>
      </c>
      <c r="JL758">
        <v>26.556000000000001</v>
      </c>
      <c r="JM758">
        <v>26.497299999999999</v>
      </c>
      <c r="JN758">
        <v>46.957999999999998</v>
      </c>
      <c r="JO758">
        <v>27.180700000000002</v>
      </c>
      <c r="JP758">
        <v>100</v>
      </c>
      <c r="JQ758">
        <v>25</v>
      </c>
      <c r="JR758">
        <v>1174.27</v>
      </c>
      <c r="JS758">
        <v>21.696300000000001</v>
      </c>
      <c r="JT758">
        <v>102.37</v>
      </c>
      <c r="JU758">
        <v>103.11199999999999</v>
      </c>
    </row>
    <row r="759" spans="1:281" x14ac:dyDescent="0.2">
      <c r="A759">
        <v>743</v>
      </c>
      <c r="B759">
        <v>1658951271.5</v>
      </c>
      <c r="C759">
        <v>9478.4000000953693</v>
      </c>
      <c r="D759" t="s">
        <v>1916</v>
      </c>
      <c r="E759" t="s">
        <v>1917</v>
      </c>
      <c r="F759">
        <v>5</v>
      </c>
      <c r="G759" t="s">
        <v>1777</v>
      </c>
      <c r="H759" t="s">
        <v>416</v>
      </c>
      <c r="I759">
        <v>1658951264</v>
      </c>
      <c r="J759">
        <f t="shared" si="550"/>
        <v>2.7201164799092376E-3</v>
      </c>
      <c r="K759">
        <f t="shared" si="551"/>
        <v>2.7201164799092377</v>
      </c>
      <c r="L759">
        <f t="shared" si="552"/>
        <v>21.646180085332038</v>
      </c>
      <c r="M759">
        <f t="shared" si="553"/>
        <v>1099.9174074074101</v>
      </c>
      <c r="N759">
        <f t="shared" si="554"/>
        <v>825.71340784896188</v>
      </c>
      <c r="O759">
        <f t="shared" si="555"/>
        <v>74.545522023782979</v>
      </c>
      <c r="P759">
        <f t="shared" si="556"/>
        <v>99.300697480292769</v>
      </c>
      <c r="Q759">
        <f t="shared" si="557"/>
        <v>0.14513268599069959</v>
      </c>
      <c r="R759">
        <f t="shared" si="558"/>
        <v>2.7529536958265055</v>
      </c>
      <c r="S759">
        <f t="shared" si="559"/>
        <v>0.14101213874113308</v>
      </c>
      <c r="T759">
        <f t="shared" si="560"/>
        <v>8.8493056927711741E-2</v>
      </c>
      <c r="U759">
        <f t="shared" si="561"/>
        <v>321.508861828021</v>
      </c>
      <c r="V759">
        <f t="shared" si="562"/>
        <v>28.6042424017615</v>
      </c>
      <c r="W759">
        <f t="shared" si="563"/>
        <v>28.6042424017615</v>
      </c>
      <c r="X759">
        <f t="shared" si="564"/>
        <v>3.930585768727636</v>
      </c>
      <c r="Y759">
        <f t="shared" si="565"/>
        <v>61.567587440186742</v>
      </c>
      <c r="Z759">
        <f t="shared" si="566"/>
        <v>2.2486856886609856</v>
      </c>
      <c r="AA759">
        <f t="shared" si="567"/>
        <v>3.652385584940447</v>
      </c>
      <c r="AB759">
        <f t="shared" si="568"/>
        <v>1.6819000800666504</v>
      </c>
      <c r="AC759">
        <f t="shared" si="569"/>
        <v>-119.95713676399738</v>
      </c>
      <c r="AD759">
        <f t="shared" si="570"/>
        <v>-186.85315369486295</v>
      </c>
      <c r="AE759">
        <f t="shared" si="571"/>
        <v>-14.791248990925553</v>
      </c>
      <c r="AF759">
        <f t="shared" si="572"/>
        <v>-9.2677621764892137E-2</v>
      </c>
      <c r="AG759">
        <f t="shared" si="573"/>
        <v>40.758479332738879</v>
      </c>
      <c r="AH759">
        <f t="shared" si="574"/>
        <v>2.7637694318362147</v>
      </c>
      <c r="AI759">
        <f t="shared" si="575"/>
        <v>21.646180085332038</v>
      </c>
      <c r="AJ759">
        <v>1194.0338235151501</v>
      </c>
      <c r="AK759">
        <v>1151.3854545454501</v>
      </c>
      <c r="AL759">
        <v>3.3605021645020199</v>
      </c>
      <c r="AM759">
        <v>66.33</v>
      </c>
      <c r="AN759">
        <f t="shared" si="576"/>
        <v>2.7201164799092377</v>
      </c>
      <c r="AO759">
        <v>21.6644301268982</v>
      </c>
      <c r="AP759">
        <v>24.883635151515101</v>
      </c>
      <c r="AQ759">
        <v>-5.7232164374822004E-3</v>
      </c>
      <c r="AR759">
        <v>88.640650729912196</v>
      </c>
      <c r="AS759">
        <v>0</v>
      </c>
      <c r="AT759">
        <v>0</v>
      </c>
      <c r="AU759">
        <f t="shared" si="577"/>
        <v>1</v>
      </c>
      <c r="AV759">
        <f t="shared" si="578"/>
        <v>0</v>
      </c>
      <c r="AW759">
        <f t="shared" si="579"/>
        <v>47669.772718976812</v>
      </c>
      <c r="AX759" t="s">
        <v>417</v>
      </c>
      <c r="AY759" t="s">
        <v>417</v>
      </c>
      <c r="AZ759">
        <v>0</v>
      </c>
      <c r="BA759">
        <v>0</v>
      </c>
      <c r="BB759" t="e">
        <f t="shared" si="580"/>
        <v>#DIV/0!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 t="e">
        <f t="shared" si="581"/>
        <v>#DIV/0!</v>
      </c>
      <c r="BI759">
        <v>0.5</v>
      </c>
      <c r="BJ759">
        <f t="shared" si="582"/>
        <v>1681.192655178598</v>
      </c>
      <c r="BK759">
        <f t="shared" si="583"/>
        <v>21.646180085332038</v>
      </c>
      <c r="BL759" t="e">
        <f t="shared" si="584"/>
        <v>#DIV/0!</v>
      </c>
      <c r="BM759">
        <f t="shared" si="585"/>
        <v>1.2875490514816994E-2</v>
      </c>
      <c r="BN759" t="e">
        <f t="shared" si="586"/>
        <v>#DIV/0!</v>
      </c>
      <c r="BO759" t="e">
        <f t="shared" si="587"/>
        <v>#DIV/0!</v>
      </c>
      <c r="BP759" t="s">
        <v>417</v>
      </c>
      <c r="BQ759">
        <v>0</v>
      </c>
      <c r="BR759" t="e">
        <f t="shared" si="588"/>
        <v>#DIV/0!</v>
      </c>
      <c r="BS759" t="e">
        <f t="shared" si="589"/>
        <v>#DIV/0!</v>
      </c>
      <c r="BT759" t="e">
        <f t="shared" si="590"/>
        <v>#DIV/0!</v>
      </c>
      <c r="BU759" t="e">
        <f t="shared" si="591"/>
        <v>#DIV/0!</v>
      </c>
      <c r="BV759" t="e">
        <f t="shared" si="592"/>
        <v>#DIV/0!</v>
      </c>
      <c r="BW759" t="e">
        <f t="shared" si="593"/>
        <v>#DIV/0!</v>
      </c>
      <c r="BX759" t="e">
        <f t="shared" si="594"/>
        <v>#DIV/0!</v>
      </c>
      <c r="BY759" t="e">
        <f t="shared" si="595"/>
        <v>#DIV/0!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 t="shared" si="596"/>
        <v>1999.9951851851899</v>
      </c>
      <c r="CS759">
        <f t="shared" si="597"/>
        <v>1681.192655178598</v>
      </c>
      <c r="CT759">
        <f t="shared" si="598"/>
        <v>0.84059835125199445</v>
      </c>
      <c r="CU759">
        <f t="shared" si="599"/>
        <v>0.16075481791634955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1658951264</v>
      </c>
      <c r="DB759">
        <v>1099.9174074074101</v>
      </c>
      <c r="DC759">
        <v>1152.4696296296299</v>
      </c>
      <c r="DD759">
        <v>24.907866666666699</v>
      </c>
      <c r="DE759">
        <v>21.674311111111098</v>
      </c>
      <c r="DF759">
        <v>1090.2588888888899</v>
      </c>
      <c r="DG759">
        <v>24.409870370370399</v>
      </c>
      <c r="DH759">
        <v>500.05570370370401</v>
      </c>
      <c r="DI759">
        <v>90.238022222222199</v>
      </c>
      <c r="DJ759">
        <v>4.2117733333333303E-2</v>
      </c>
      <c r="DK759">
        <v>27.3452703703704</v>
      </c>
      <c r="DL759">
        <v>27.686218518518501</v>
      </c>
      <c r="DM759">
        <v>999.9</v>
      </c>
      <c r="DN759">
        <v>0</v>
      </c>
      <c r="DO759">
        <v>0</v>
      </c>
      <c r="DP759">
        <v>10002.037037037</v>
      </c>
      <c r="DQ759">
        <v>0</v>
      </c>
      <c r="DR759">
        <v>10.812200000000001</v>
      </c>
      <c r="DS759">
        <v>-52.552833333333297</v>
      </c>
      <c r="DT759">
        <v>1128.0137037037</v>
      </c>
      <c r="DU759">
        <v>1178.0029629629601</v>
      </c>
      <c r="DV759">
        <v>3.2335577777777802</v>
      </c>
      <c r="DW759">
        <v>1152.4696296296299</v>
      </c>
      <c r="DX759">
        <v>21.674311111111098</v>
      </c>
      <c r="DY759">
        <v>2.24763814814815</v>
      </c>
      <c r="DZ759">
        <v>1.9558477777777801</v>
      </c>
      <c r="EA759">
        <v>19.305962962963001</v>
      </c>
      <c r="EB759">
        <v>17.0913481481481</v>
      </c>
      <c r="EC759">
        <v>1999.9951851851899</v>
      </c>
      <c r="ED759">
        <v>0.98000533333333295</v>
      </c>
      <c r="EE759">
        <v>1.9994833333333299E-2</v>
      </c>
      <c r="EF759">
        <v>0</v>
      </c>
      <c r="EG759">
        <v>707.68503703703698</v>
      </c>
      <c r="EH759">
        <v>5.0006300000000001</v>
      </c>
      <c r="EI759">
        <v>13976.4666666667</v>
      </c>
      <c r="EJ759">
        <v>17256.874074074101</v>
      </c>
      <c r="EK759">
        <v>38.125</v>
      </c>
      <c r="EL759">
        <v>38.240666666666698</v>
      </c>
      <c r="EM759">
        <v>37.634185185185203</v>
      </c>
      <c r="EN759">
        <v>37.555111111111103</v>
      </c>
      <c r="EO759">
        <v>39.141074074074098</v>
      </c>
      <c r="EP759">
        <v>1955.1051851851901</v>
      </c>
      <c r="EQ759">
        <v>39.89</v>
      </c>
      <c r="ER759">
        <v>0</v>
      </c>
      <c r="ES759">
        <v>1658951272.8</v>
      </c>
      <c r="ET759">
        <v>0</v>
      </c>
      <c r="EU759">
        <v>707.73649999999998</v>
      </c>
      <c r="EV759">
        <v>4.6325812115373104</v>
      </c>
      <c r="EW759">
        <v>79.408547064596306</v>
      </c>
      <c r="EX759">
        <v>13976.973076923099</v>
      </c>
      <c r="EY759">
        <v>15</v>
      </c>
      <c r="EZ759">
        <v>0</v>
      </c>
      <c r="FA759" t="s">
        <v>419</v>
      </c>
      <c r="FB759">
        <v>1657551626.5</v>
      </c>
      <c r="FC759">
        <v>1657551629</v>
      </c>
      <c r="FD759">
        <v>0</v>
      </c>
      <c r="FE759">
        <v>0.40300000000000002</v>
      </c>
      <c r="FF759">
        <v>8.9999999999999993E-3</v>
      </c>
      <c r="FG759">
        <v>9.41</v>
      </c>
      <c r="FH759">
        <v>8.6999999999999994E-2</v>
      </c>
      <c r="FI759">
        <v>417</v>
      </c>
      <c r="FJ759">
        <v>17</v>
      </c>
      <c r="FK759">
        <v>1.61</v>
      </c>
      <c r="FL759">
        <v>0.59</v>
      </c>
      <c r="FM759">
        <v>-52.636709756097602</v>
      </c>
      <c r="FN759">
        <v>0.53256167247383701</v>
      </c>
      <c r="FO759">
        <v>0.43933322416593801</v>
      </c>
      <c r="FP759">
        <v>0</v>
      </c>
      <c r="FQ759">
        <v>707.45050000000003</v>
      </c>
      <c r="FR759">
        <v>4.8066768609441599</v>
      </c>
      <c r="FS759">
        <v>0.533381843688432</v>
      </c>
      <c r="FT759">
        <v>0</v>
      </c>
      <c r="FU759">
        <v>3.2232960975609801</v>
      </c>
      <c r="FV759">
        <v>8.6664250871082593E-2</v>
      </c>
      <c r="FW759">
        <v>1.9384877168033599E-2</v>
      </c>
      <c r="FX759">
        <v>1</v>
      </c>
      <c r="FY759">
        <v>1</v>
      </c>
      <c r="FZ759">
        <v>3</v>
      </c>
      <c r="GA759" t="s">
        <v>438</v>
      </c>
      <c r="GB759">
        <v>2.9737900000000002</v>
      </c>
      <c r="GC759">
        <v>2.6955200000000001</v>
      </c>
      <c r="GD759">
        <v>0.178954</v>
      </c>
      <c r="GE759">
        <v>0.18500900000000001</v>
      </c>
      <c r="GF759">
        <v>0.105589</v>
      </c>
      <c r="GG759">
        <v>9.6929000000000001E-2</v>
      </c>
      <c r="GH759">
        <v>31987.8</v>
      </c>
      <c r="GI759">
        <v>34709.5</v>
      </c>
      <c r="GJ759">
        <v>35303.300000000003</v>
      </c>
      <c r="GK759">
        <v>38622.400000000001</v>
      </c>
      <c r="GL759">
        <v>44766.9</v>
      </c>
      <c r="GM759">
        <v>50373.9</v>
      </c>
      <c r="GN759">
        <v>55184.3</v>
      </c>
      <c r="GO759">
        <v>61946.1</v>
      </c>
      <c r="GP759">
        <v>1.9867999999999999</v>
      </c>
      <c r="GQ759">
        <v>1.859</v>
      </c>
      <c r="GR759">
        <v>0.15065100000000001</v>
      </c>
      <c r="GS759">
        <v>0</v>
      </c>
      <c r="GT759">
        <v>25.216000000000001</v>
      </c>
      <c r="GU759">
        <v>999.9</v>
      </c>
      <c r="GV759">
        <v>59.790999999999997</v>
      </c>
      <c r="GW759">
        <v>28.922999999999998</v>
      </c>
      <c r="GX759">
        <v>26.5307</v>
      </c>
      <c r="GY759">
        <v>60.259099999999997</v>
      </c>
      <c r="GZ759">
        <v>46.338099999999997</v>
      </c>
      <c r="HA759">
        <v>1</v>
      </c>
      <c r="HB759">
        <v>-5.2418699999999999E-2</v>
      </c>
      <c r="HC759">
        <v>5.2287599999999997E-2</v>
      </c>
      <c r="HD759">
        <v>20.113700000000001</v>
      </c>
      <c r="HE759">
        <v>5.1981200000000003</v>
      </c>
      <c r="HF759">
        <v>12.006399999999999</v>
      </c>
      <c r="HG759">
        <v>4.9756</v>
      </c>
      <c r="HH759">
        <v>3.2938000000000001</v>
      </c>
      <c r="HI759">
        <v>9999</v>
      </c>
      <c r="HJ759">
        <v>9999</v>
      </c>
      <c r="HK759">
        <v>9999</v>
      </c>
      <c r="HL759">
        <v>621.20000000000005</v>
      </c>
      <c r="HM759">
        <v>1.8632200000000001</v>
      </c>
      <c r="HN759">
        <v>1.8680699999999999</v>
      </c>
      <c r="HO759">
        <v>1.8677999999999999</v>
      </c>
      <c r="HP759">
        <v>1.8690500000000001</v>
      </c>
      <c r="HQ759">
        <v>1.86981</v>
      </c>
      <c r="HR759">
        <v>1.8658399999999999</v>
      </c>
      <c r="HS759">
        <v>1.8669100000000001</v>
      </c>
      <c r="HT759">
        <v>1.86829</v>
      </c>
      <c r="HU759">
        <v>5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9.7799999999999994</v>
      </c>
      <c r="II759">
        <v>0.49659999999999999</v>
      </c>
      <c r="IJ759">
        <v>3.6346291650323699</v>
      </c>
      <c r="IK759">
        <v>5.6267518783259399E-3</v>
      </c>
      <c r="IL759">
        <v>2.30191766742704E-7</v>
      </c>
      <c r="IM759">
        <v>-2.9562642023804099E-10</v>
      </c>
      <c r="IN759">
        <v>-4.4408053959193901E-2</v>
      </c>
      <c r="IO759">
        <v>-1.77651730019769E-2</v>
      </c>
      <c r="IP759">
        <v>2.0502542247495602E-3</v>
      </c>
      <c r="IQ759">
        <v>-1.6883999477825899E-5</v>
      </c>
      <c r="IR759">
        <v>-3</v>
      </c>
      <c r="IS759">
        <v>1845</v>
      </c>
      <c r="IT759">
        <v>1</v>
      </c>
      <c r="IU759">
        <v>26</v>
      </c>
      <c r="IV759">
        <v>23327.4</v>
      </c>
      <c r="IW759">
        <v>23327.4</v>
      </c>
      <c r="IX759">
        <v>2.3718300000000001</v>
      </c>
      <c r="IY759">
        <v>2.6025399999999999</v>
      </c>
      <c r="IZ759">
        <v>1.5478499999999999</v>
      </c>
      <c r="JA759">
        <v>2.3095699999999999</v>
      </c>
      <c r="JB759">
        <v>1.3464400000000001</v>
      </c>
      <c r="JC759">
        <v>2.3315399999999999</v>
      </c>
      <c r="JD759">
        <v>33.400799999999997</v>
      </c>
      <c r="JE759">
        <v>24.210100000000001</v>
      </c>
      <c r="JF759">
        <v>18</v>
      </c>
      <c r="JG759">
        <v>500.87799999999999</v>
      </c>
      <c r="JH759">
        <v>417.65899999999999</v>
      </c>
      <c r="JI759">
        <v>24.999700000000001</v>
      </c>
      <c r="JJ759">
        <v>26.599</v>
      </c>
      <c r="JK759">
        <v>29.9999</v>
      </c>
      <c r="JL759">
        <v>26.555499999999999</v>
      </c>
      <c r="JM759">
        <v>26.497299999999999</v>
      </c>
      <c r="JN759">
        <v>47.462400000000002</v>
      </c>
      <c r="JO759">
        <v>27.180700000000002</v>
      </c>
      <c r="JP759">
        <v>100</v>
      </c>
      <c r="JQ759">
        <v>25</v>
      </c>
      <c r="JR759">
        <v>1194.4100000000001</v>
      </c>
      <c r="JS759">
        <v>21.704799999999999</v>
      </c>
      <c r="JT759">
        <v>102.369</v>
      </c>
      <c r="JU759">
        <v>103.11199999999999</v>
      </c>
    </row>
    <row r="760" spans="1:281" x14ac:dyDescent="0.2">
      <c r="A760">
        <v>744</v>
      </c>
      <c r="B760">
        <v>1658951276.5</v>
      </c>
      <c r="C760">
        <v>9483.4000000953693</v>
      </c>
      <c r="D760" t="s">
        <v>1918</v>
      </c>
      <c r="E760" t="s">
        <v>1919</v>
      </c>
      <c r="F760">
        <v>5</v>
      </c>
      <c r="G760" t="s">
        <v>1777</v>
      </c>
      <c r="H760" t="s">
        <v>416</v>
      </c>
      <c r="I760">
        <v>1658951268.7142899</v>
      </c>
      <c r="J760">
        <f t="shared" si="550"/>
        <v>2.7393448246186974E-3</v>
      </c>
      <c r="K760">
        <f t="shared" si="551"/>
        <v>2.7393448246186973</v>
      </c>
      <c r="L760">
        <f t="shared" si="552"/>
        <v>21.58559392065024</v>
      </c>
      <c r="M760">
        <f t="shared" si="553"/>
        <v>1115.3082142857099</v>
      </c>
      <c r="N760">
        <f t="shared" si="554"/>
        <v>842.94827099119379</v>
      </c>
      <c r="O760">
        <f t="shared" si="555"/>
        <v>76.100184451878832</v>
      </c>
      <c r="P760">
        <f t="shared" si="556"/>
        <v>100.68845710785592</v>
      </c>
      <c r="Q760">
        <f t="shared" si="557"/>
        <v>0.14615607485158408</v>
      </c>
      <c r="R760">
        <f t="shared" si="558"/>
        <v>2.7530344398485864</v>
      </c>
      <c r="S760">
        <f t="shared" si="559"/>
        <v>0.14197823081623334</v>
      </c>
      <c r="T760">
        <f t="shared" si="560"/>
        <v>8.9101809580412306E-2</v>
      </c>
      <c r="U760">
        <f t="shared" si="561"/>
        <v>321.51227295103757</v>
      </c>
      <c r="V760">
        <f t="shared" si="562"/>
        <v>28.598313059751828</v>
      </c>
      <c r="W760">
        <f t="shared" si="563"/>
        <v>28.598313059751828</v>
      </c>
      <c r="X760">
        <f t="shared" si="564"/>
        <v>3.9292334082214317</v>
      </c>
      <c r="Y760">
        <f t="shared" si="565"/>
        <v>61.522840927439795</v>
      </c>
      <c r="Z760">
        <f t="shared" si="566"/>
        <v>2.2469697120387613</v>
      </c>
      <c r="AA760">
        <f t="shared" si="567"/>
        <v>3.6522528514065913</v>
      </c>
      <c r="AB760">
        <f t="shared" si="568"/>
        <v>1.6822636961826705</v>
      </c>
      <c r="AC760">
        <f t="shared" si="569"/>
        <v>-120.80510676568456</v>
      </c>
      <c r="AD760">
        <f t="shared" si="570"/>
        <v>-186.0706680639949</v>
      </c>
      <c r="AE760">
        <f t="shared" si="571"/>
        <v>-14.728394303508448</v>
      </c>
      <c r="AF760">
        <f t="shared" si="572"/>
        <v>-9.1896182150321692E-2</v>
      </c>
      <c r="AG760">
        <f t="shared" si="573"/>
        <v>40.904142806134161</v>
      </c>
      <c r="AH760">
        <f t="shared" si="574"/>
        <v>2.7556133911324761</v>
      </c>
      <c r="AI760">
        <f t="shared" si="575"/>
        <v>21.58559392065024</v>
      </c>
      <c r="AJ760">
        <v>1211.3294884848499</v>
      </c>
      <c r="AK760">
        <v>1168.4027878787899</v>
      </c>
      <c r="AL760">
        <v>3.43377835497812</v>
      </c>
      <c r="AM760">
        <v>66.33</v>
      </c>
      <c r="AN760">
        <f t="shared" si="576"/>
        <v>2.7393448246186973</v>
      </c>
      <c r="AO760">
        <v>21.660079562768299</v>
      </c>
      <c r="AP760">
        <v>24.872812727272699</v>
      </c>
      <c r="AQ760">
        <v>-1.1691135966383399E-3</v>
      </c>
      <c r="AR760">
        <v>88.640650729912196</v>
      </c>
      <c r="AS760">
        <v>0</v>
      </c>
      <c r="AT760">
        <v>0</v>
      </c>
      <c r="AU760">
        <f t="shared" si="577"/>
        <v>1</v>
      </c>
      <c r="AV760">
        <f t="shared" si="578"/>
        <v>0</v>
      </c>
      <c r="AW760">
        <f t="shared" si="579"/>
        <v>47672.025821332842</v>
      </c>
      <c r="AX760" t="s">
        <v>417</v>
      </c>
      <c r="AY760" t="s">
        <v>417</v>
      </c>
      <c r="AZ760">
        <v>0</v>
      </c>
      <c r="BA760">
        <v>0</v>
      </c>
      <c r="BB760" t="e">
        <f t="shared" si="580"/>
        <v>#DIV/0!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 t="e">
        <f t="shared" si="581"/>
        <v>#DIV/0!</v>
      </c>
      <c r="BI760">
        <v>0.5</v>
      </c>
      <c r="BJ760">
        <f t="shared" si="582"/>
        <v>1681.210510337326</v>
      </c>
      <c r="BK760">
        <f t="shared" si="583"/>
        <v>21.58559392065024</v>
      </c>
      <c r="BL760" t="e">
        <f t="shared" si="584"/>
        <v>#DIV/0!</v>
      </c>
      <c r="BM760">
        <f t="shared" si="585"/>
        <v>1.2839316544790815E-2</v>
      </c>
      <c r="BN760" t="e">
        <f t="shared" si="586"/>
        <v>#DIV/0!</v>
      </c>
      <c r="BO760" t="e">
        <f t="shared" si="587"/>
        <v>#DIV/0!</v>
      </c>
      <c r="BP760" t="s">
        <v>417</v>
      </c>
      <c r="BQ760">
        <v>0</v>
      </c>
      <c r="BR760" t="e">
        <f t="shared" si="588"/>
        <v>#DIV/0!</v>
      </c>
      <c r="BS760" t="e">
        <f t="shared" si="589"/>
        <v>#DIV/0!</v>
      </c>
      <c r="BT760" t="e">
        <f t="shared" si="590"/>
        <v>#DIV/0!</v>
      </c>
      <c r="BU760" t="e">
        <f t="shared" si="591"/>
        <v>#DIV/0!</v>
      </c>
      <c r="BV760" t="e">
        <f t="shared" si="592"/>
        <v>#DIV/0!</v>
      </c>
      <c r="BW760" t="e">
        <f t="shared" si="593"/>
        <v>#DIV/0!</v>
      </c>
      <c r="BX760" t="e">
        <f t="shared" si="594"/>
        <v>#DIV/0!</v>
      </c>
      <c r="BY760" t="e">
        <f t="shared" si="595"/>
        <v>#DIV/0!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 t="shared" si="596"/>
        <v>2000.01642857143</v>
      </c>
      <c r="CS760">
        <f t="shared" si="597"/>
        <v>1681.210510337326</v>
      </c>
      <c r="CT760">
        <f t="shared" si="598"/>
        <v>0.84059835025364249</v>
      </c>
      <c r="CU760">
        <f t="shared" si="599"/>
        <v>0.16075481598953018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1658951268.7142899</v>
      </c>
      <c r="DB760">
        <v>1115.3082142857099</v>
      </c>
      <c r="DC760">
        <v>1168.07785714286</v>
      </c>
      <c r="DD760">
        <v>24.889285714285698</v>
      </c>
      <c r="DE760">
        <v>21.665057142857101</v>
      </c>
      <c r="DF760">
        <v>1105.57142857143</v>
      </c>
      <c r="DG760">
        <v>24.392210714285699</v>
      </c>
      <c r="DH760">
        <v>500.03182142857099</v>
      </c>
      <c r="DI760">
        <v>90.236549999999994</v>
      </c>
      <c r="DJ760">
        <v>4.20436821428571E-2</v>
      </c>
      <c r="DK760">
        <v>27.344650000000001</v>
      </c>
      <c r="DL760">
        <v>27.684564285714298</v>
      </c>
      <c r="DM760">
        <v>999.9</v>
      </c>
      <c r="DN760">
        <v>0</v>
      </c>
      <c r="DO760">
        <v>0</v>
      </c>
      <c r="DP760">
        <v>10002.6785714286</v>
      </c>
      <c r="DQ760">
        <v>0</v>
      </c>
      <c r="DR760">
        <v>10.812200000000001</v>
      </c>
      <c r="DS760">
        <v>-52.769125000000003</v>
      </c>
      <c r="DT760">
        <v>1143.77642857143</v>
      </c>
      <c r="DU760">
        <v>1193.94464285714</v>
      </c>
      <c r="DV760">
        <v>3.2242324999999998</v>
      </c>
      <c r="DW760">
        <v>1168.07785714286</v>
      </c>
      <c r="DX760">
        <v>21.665057142857101</v>
      </c>
      <c r="DY760">
        <v>2.24592464285714</v>
      </c>
      <c r="DZ760">
        <v>1.9549803571428599</v>
      </c>
      <c r="EA760">
        <v>19.293710714285702</v>
      </c>
      <c r="EB760">
        <v>17.084346428571401</v>
      </c>
      <c r="EC760">
        <v>2000.01642857143</v>
      </c>
      <c r="ED760">
        <v>0.980005321428571</v>
      </c>
      <c r="EE760">
        <v>1.9994846428571401E-2</v>
      </c>
      <c r="EF760">
        <v>0</v>
      </c>
      <c r="EG760">
        <v>707.97985714285699</v>
      </c>
      <c r="EH760">
        <v>5.0006300000000001</v>
      </c>
      <c r="EI760">
        <v>13982.392857142901</v>
      </c>
      <c r="EJ760">
        <v>17257.067857142902</v>
      </c>
      <c r="EK760">
        <v>38.1205</v>
      </c>
      <c r="EL760">
        <v>38.231999999999999</v>
      </c>
      <c r="EM760">
        <v>37.625</v>
      </c>
      <c r="EN760">
        <v>37.546500000000002</v>
      </c>
      <c r="EO760">
        <v>39.133857142857103</v>
      </c>
      <c r="EP760">
        <v>1955.12607142857</v>
      </c>
      <c r="EQ760">
        <v>39.890357142857198</v>
      </c>
      <c r="ER760">
        <v>0</v>
      </c>
      <c r="ES760">
        <v>1658951277.5999999</v>
      </c>
      <c r="ET760">
        <v>0</v>
      </c>
      <c r="EU760">
        <v>708.031269230769</v>
      </c>
      <c r="EV760">
        <v>3.2062564153553499</v>
      </c>
      <c r="EW760">
        <v>65.459829080017698</v>
      </c>
      <c r="EX760">
        <v>13982.9115384615</v>
      </c>
      <c r="EY760">
        <v>15</v>
      </c>
      <c r="EZ760">
        <v>0</v>
      </c>
      <c r="FA760" t="s">
        <v>419</v>
      </c>
      <c r="FB760">
        <v>1657551626.5</v>
      </c>
      <c r="FC760">
        <v>1657551629</v>
      </c>
      <c r="FD760">
        <v>0</v>
      </c>
      <c r="FE760">
        <v>0.40300000000000002</v>
      </c>
      <c r="FF760">
        <v>8.9999999999999993E-3</v>
      </c>
      <c r="FG760">
        <v>9.41</v>
      </c>
      <c r="FH760">
        <v>8.6999999999999994E-2</v>
      </c>
      <c r="FI760">
        <v>417</v>
      </c>
      <c r="FJ760">
        <v>17</v>
      </c>
      <c r="FK760">
        <v>1.61</v>
      </c>
      <c r="FL760">
        <v>0.59</v>
      </c>
      <c r="FM760">
        <v>-52.752892682926799</v>
      </c>
      <c r="FN760">
        <v>-1.03458815331006</v>
      </c>
      <c r="FO760">
        <v>0.4794514438602</v>
      </c>
      <c r="FP760">
        <v>0</v>
      </c>
      <c r="FQ760">
        <v>707.73329411764701</v>
      </c>
      <c r="FR760">
        <v>4.0650573027072996</v>
      </c>
      <c r="FS760">
        <v>0.46353104657819</v>
      </c>
      <c r="FT760">
        <v>0</v>
      </c>
      <c r="FU760">
        <v>3.2284885365853699</v>
      </c>
      <c r="FV760">
        <v>-6.0129825783971302E-2</v>
      </c>
      <c r="FW760">
        <v>1.2267950623171001E-2</v>
      </c>
      <c r="FX760">
        <v>1</v>
      </c>
      <c r="FY760">
        <v>1</v>
      </c>
      <c r="FZ760">
        <v>3</v>
      </c>
      <c r="GA760" t="s">
        <v>438</v>
      </c>
      <c r="GB760">
        <v>2.9733800000000001</v>
      </c>
      <c r="GC760">
        <v>2.6963499999999998</v>
      </c>
      <c r="GD760">
        <v>0.18060999999999999</v>
      </c>
      <c r="GE760">
        <v>0.186665</v>
      </c>
      <c r="GF760">
        <v>0.105572</v>
      </c>
      <c r="GG760">
        <v>9.6904599999999994E-2</v>
      </c>
      <c r="GH760">
        <v>31923.1</v>
      </c>
      <c r="GI760">
        <v>34639.4</v>
      </c>
      <c r="GJ760">
        <v>35303.1</v>
      </c>
      <c r="GK760">
        <v>38622.800000000003</v>
      </c>
      <c r="GL760">
        <v>44768.3</v>
      </c>
      <c r="GM760">
        <v>50374.9</v>
      </c>
      <c r="GN760">
        <v>55184.9</v>
      </c>
      <c r="GO760">
        <v>61945.599999999999</v>
      </c>
      <c r="GP760">
        <v>1.9858</v>
      </c>
      <c r="GQ760">
        <v>1.8592</v>
      </c>
      <c r="GR760">
        <v>0.14984600000000001</v>
      </c>
      <c r="GS760">
        <v>0</v>
      </c>
      <c r="GT760">
        <v>25.2182</v>
      </c>
      <c r="GU760">
        <v>999.9</v>
      </c>
      <c r="GV760">
        <v>59.790999999999997</v>
      </c>
      <c r="GW760">
        <v>28.922999999999998</v>
      </c>
      <c r="GX760">
        <v>26.530899999999999</v>
      </c>
      <c r="GY760">
        <v>60.689100000000003</v>
      </c>
      <c r="GZ760">
        <v>46.334099999999999</v>
      </c>
      <c r="HA760">
        <v>1</v>
      </c>
      <c r="HB760">
        <v>-5.2195100000000001E-2</v>
      </c>
      <c r="HC760">
        <v>5.0980400000000002E-2</v>
      </c>
      <c r="HD760">
        <v>20.113900000000001</v>
      </c>
      <c r="HE760">
        <v>5.1981200000000003</v>
      </c>
      <c r="HF760">
        <v>12.006399999999999</v>
      </c>
      <c r="HG760">
        <v>4.976</v>
      </c>
      <c r="HH760">
        <v>3.294</v>
      </c>
      <c r="HI760">
        <v>9999</v>
      </c>
      <c r="HJ760">
        <v>9999</v>
      </c>
      <c r="HK760">
        <v>9999</v>
      </c>
      <c r="HL760">
        <v>621.20000000000005</v>
      </c>
      <c r="HM760">
        <v>1.8631899999999999</v>
      </c>
      <c r="HN760">
        <v>1.86798</v>
      </c>
      <c r="HO760">
        <v>1.8678300000000001</v>
      </c>
      <c r="HP760">
        <v>1.8690199999999999</v>
      </c>
      <c r="HQ760">
        <v>1.86981</v>
      </c>
      <c r="HR760">
        <v>1.8658399999999999</v>
      </c>
      <c r="HS760">
        <v>1.8669100000000001</v>
      </c>
      <c r="HT760">
        <v>1.86829</v>
      </c>
      <c r="HU760">
        <v>5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9.86</v>
      </c>
      <c r="II760">
        <v>0.49640000000000001</v>
      </c>
      <c r="IJ760">
        <v>3.6346291650323699</v>
      </c>
      <c r="IK760">
        <v>5.6267518783259399E-3</v>
      </c>
      <c r="IL760">
        <v>2.30191766742704E-7</v>
      </c>
      <c r="IM760">
        <v>-2.9562642023804099E-10</v>
      </c>
      <c r="IN760">
        <v>-4.4408053959193901E-2</v>
      </c>
      <c r="IO760">
        <v>-1.77651730019769E-2</v>
      </c>
      <c r="IP760">
        <v>2.0502542247495602E-3</v>
      </c>
      <c r="IQ760">
        <v>-1.6883999477825899E-5</v>
      </c>
      <c r="IR760">
        <v>-3</v>
      </c>
      <c r="IS760">
        <v>1845</v>
      </c>
      <c r="IT760">
        <v>1</v>
      </c>
      <c r="IU760">
        <v>26</v>
      </c>
      <c r="IV760">
        <v>23327.5</v>
      </c>
      <c r="IW760">
        <v>23327.5</v>
      </c>
      <c r="IX760">
        <v>2.3974600000000001</v>
      </c>
      <c r="IY760">
        <v>2.6037599999999999</v>
      </c>
      <c r="IZ760">
        <v>1.5478499999999999</v>
      </c>
      <c r="JA760">
        <v>2.3095699999999999</v>
      </c>
      <c r="JB760">
        <v>1.3464400000000001</v>
      </c>
      <c r="JC760">
        <v>2.3144499999999999</v>
      </c>
      <c r="JD760">
        <v>33.400799999999997</v>
      </c>
      <c r="JE760">
        <v>24.210100000000001</v>
      </c>
      <c r="JF760">
        <v>18</v>
      </c>
      <c r="JG760">
        <v>500.19900000000001</v>
      </c>
      <c r="JH760">
        <v>417.75700000000001</v>
      </c>
      <c r="JI760">
        <v>24.999700000000001</v>
      </c>
      <c r="JJ760">
        <v>26.596699999999998</v>
      </c>
      <c r="JK760">
        <v>30.0001</v>
      </c>
      <c r="JL760">
        <v>26.553799999999999</v>
      </c>
      <c r="JM760">
        <v>26.495100000000001</v>
      </c>
      <c r="JN760">
        <v>48.035899999999998</v>
      </c>
      <c r="JO760">
        <v>27.180700000000002</v>
      </c>
      <c r="JP760">
        <v>100</v>
      </c>
      <c r="JQ760">
        <v>25</v>
      </c>
      <c r="JR760">
        <v>1207.8599999999999</v>
      </c>
      <c r="JS760">
        <v>21.704799999999999</v>
      </c>
      <c r="JT760">
        <v>102.369</v>
      </c>
      <c r="JU760">
        <v>103.11199999999999</v>
      </c>
    </row>
    <row r="761" spans="1:281" x14ac:dyDescent="0.2">
      <c r="A761">
        <v>745</v>
      </c>
      <c r="B761">
        <v>1658951281.5</v>
      </c>
      <c r="C761">
        <v>9488.4000000953693</v>
      </c>
      <c r="D761" t="s">
        <v>1920</v>
      </c>
      <c r="E761" t="s">
        <v>1921</v>
      </c>
      <c r="F761">
        <v>5</v>
      </c>
      <c r="G761" t="s">
        <v>1777</v>
      </c>
      <c r="H761" t="s">
        <v>416</v>
      </c>
      <c r="I761">
        <v>1658951274</v>
      </c>
      <c r="J761">
        <f t="shared" si="550"/>
        <v>2.744535285063218E-3</v>
      </c>
      <c r="K761">
        <f t="shared" si="551"/>
        <v>2.7445352850632179</v>
      </c>
      <c r="L761">
        <f t="shared" si="552"/>
        <v>21.625614398536648</v>
      </c>
      <c r="M761">
        <f t="shared" si="553"/>
        <v>1132.6866666666699</v>
      </c>
      <c r="N761">
        <f t="shared" si="554"/>
        <v>859.71761699986916</v>
      </c>
      <c r="O761">
        <f t="shared" si="555"/>
        <v>77.611861622018992</v>
      </c>
      <c r="P761">
        <f t="shared" si="556"/>
        <v>102.2544136541207</v>
      </c>
      <c r="Q761">
        <f t="shared" si="557"/>
        <v>0.14638680381888303</v>
      </c>
      <c r="R761">
        <f t="shared" si="558"/>
        <v>2.7541279103508942</v>
      </c>
      <c r="S761">
        <f t="shared" si="559"/>
        <v>0.14219757492200458</v>
      </c>
      <c r="T761">
        <f t="shared" si="560"/>
        <v>8.9239883999992872E-2</v>
      </c>
      <c r="U761">
        <f t="shared" si="561"/>
        <v>321.51071571690704</v>
      </c>
      <c r="V761">
        <f t="shared" si="562"/>
        <v>28.595726237117219</v>
      </c>
      <c r="W761">
        <f t="shared" si="563"/>
        <v>28.595726237117219</v>
      </c>
      <c r="X761">
        <f t="shared" si="564"/>
        <v>3.9286435345363864</v>
      </c>
      <c r="Y761">
        <f t="shared" si="565"/>
        <v>61.493990690942624</v>
      </c>
      <c r="Z761">
        <f t="shared" si="566"/>
        <v>2.245825636885209</v>
      </c>
      <c r="AA761">
        <f t="shared" si="567"/>
        <v>3.6521058588835311</v>
      </c>
      <c r="AB761">
        <f t="shared" si="568"/>
        <v>1.6828178976511774</v>
      </c>
      <c r="AC761">
        <f t="shared" si="569"/>
        <v>-121.03400607128792</v>
      </c>
      <c r="AD761">
        <f t="shared" si="570"/>
        <v>-185.86249178401485</v>
      </c>
      <c r="AE761">
        <f t="shared" si="571"/>
        <v>-14.70583493345382</v>
      </c>
      <c r="AF761">
        <f t="shared" si="572"/>
        <v>-9.1617071849583454E-2</v>
      </c>
      <c r="AG761">
        <f t="shared" si="573"/>
        <v>41.213525359149436</v>
      </c>
      <c r="AH761">
        <f t="shared" si="574"/>
        <v>2.7504850240008514</v>
      </c>
      <c r="AI761">
        <f t="shared" si="575"/>
        <v>21.625614398536648</v>
      </c>
      <c r="AJ761">
        <v>1228.48315781818</v>
      </c>
      <c r="AK761">
        <v>1185.4356969697001</v>
      </c>
      <c r="AL761">
        <v>3.4489064935064002</v>
      </c>
      <c r="AM761">
        <v>66.33</v>
      </c>
      <c r="AN761">
        <f t="shared" si="576"/>
        <v>2.7445352850632179</v>
      </c>
      <c r="AO761">
        <v>21.6546048764754</v>
      </c>
      <c r="AP761">
        <v>24.865678787878799</v>
      </c>
      <c r="AQ761">
        <v>3.9783083905500002E-5</v>
      </c>
      <c r="AR761">
        <v>88.640650729912196</v>
      </c>
      <c r="AS761">
        <v>0</v>
      </c>
      <c r="AT761">
        <v>0</v>
      </c>
      <c r="AU761">
        <f t="shared" si="577"/>
        <v>1</v>
      </c>
      <c r="AV761">
        <f t="shared" si="578"/>
        <v>0</v>
      </c>
      <c r="AW761">
        <f t="shared" si="579"/>
        <v>47701.691826691407</v>
      </c>
      <c r="AX761" t="s">
        <v>417</v>
      </c>
      <c r="AY761" t="s">
        <v>417</v>
      </c>
      <c r="AZ761">
        <v>0</v>
      </c>
      <c r="BA761">
        <v>0</v>
      </c>
      <c r="BB761" t="e">
        <f t="shared" si="580"/>
        <v>#DIV/0!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 t="e">
        <f t="shared" si="581"/>
        <v>#DIV/0!</v>
      </c>
      <c r="BI761">
        <v>0.5</v>
      </c>
      <c r="BJ761">
        <f t="shared" si="582"/>
        <v>1681.2023107341513</v>
      </c>
      <c r="BK761">
        <f t="shared" si="583"/>
        <v>21.625614398536648</v>
      </c>
      <c r="BL761" t="e">
        <f t="shared" si="584"/>
        <v>#DIV/0!</v>
      </c>
      <c r="BM761">
        <f t="shared" si="585"/>
        <v>1.2863183841980996E-2</v>
      </c>
      <c r="BN761" t="e">
        <f t="shared" si="586"/>
        <v>#DIV/0!</v>
      </c>
      <c r="BO761" t="e">
        <f t="shared" si="587"/>
        <v>#DIV/0!</v>
      </c>
      <c r="BP761" t="s">
        <v>417</v>
      </c>
      <c r="BQ761">
        <v>0</v>
      </c>
      <c r="BR761" t="e">
        <f t="shared" si="588"/>
        <v>#DIV/0!</v>
      </c>
      <c r="BS761" t="e">
        <f t="shared" si="589"/>
        <v>#DIV/0!</v>
      </c>
      <c r="BT761" t="e">
        <f t="shared" si="590"/>
        <v>#DIV/0!</v>
      </c>
      <c r="BU761" t="e">
        <f t="shared" si="591"/>
        <v>#DIV/0!</v>
      </c>
      <c r="BV761" t="e">
        <f t="shared" si="592"/>
        <v>#DIV/0!</v>
      </c>
      <c r="BW761" t="e">
        <f t="shared" si="593"/>
        <v>#DIV/0!</v>
      </c>
      <c r="BX761" t="e">
        <f t="shared" si="594"/>
        <v>#DIV/0!</v>
      </c>
      <c r="BY761" t="e">
        <f t="shared" si="595"/>
        <v>#DIV/0!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 t="shared" si="596"/>
        <v>2000.0066666666701</v>
      </c>
      <c r="CS761">
        <f t="shared" si="597"/>
        <v>1681.2023107341513</v>
      </c>
      <c r="CT761">
        <f t="shared" si="598"/>
        <v>0.84059835337256295</v>
      </c>
      <c r="CU761">
        <f t="shared" si="599"/>
        <v>0.16075482200904656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1658951274</v>
      </c>
      <c r="DB761">
        <v>1132.6866666666699</v>
      </c>
      <c r="DC761">
        <v>1185.87777777778</v>
      </c>
      <c r="DD761">
        <v>24.8773296296296</v>
      </c>
      <c r="DE761">
        <v>21.659077777777799</v>
      </c>
      <c r="DF761">
        <v>1122.86296296296</v>
      </c>
      <c r="DG761">
        <v>24.380840740740702</v>
      </c>
      <c r="DH761">
        <v>500.03425925925899</v>
      </c>
      <c r="DI761">
        <v>90.233966666666703</v>
      </c>
      <c r="DJ761">
        <v>4.2026388888888898E-2</v>
      </c>
      <c r="DK761">
        <v>27.343962962963001</v>
      </c>
      <c r="DL761">
        <v>27.681659259259298</v>
      </c>
      <c r="DM761">
        <v>999.9</v>
      </c>
      <c r="DN761">
        <v>0</v>
      </c>
      <c r="DO761">
        <v>0</v>
      </c>
      <c r="DP761">
        <v>10009.4444444444</v>
      </c>
      <c r="DQ761">
        <v>0</v>
      </c>
      <c r="DR761">
        <v>10.8101555555556</v>
      </c>
      <c r="DS761">
        <v>-53.1903222222222</v>
      </c>
      <c r="DT761">
        <v>1161.58407407407</v>
      </c>
      <c r="DU761">
        <v>1212.1311111111099</v>
      </c>
      <c r="DV761">
        <v>3.2182525925925898</v>
      </c>
      <c r="DW761">
        <v>1185.87777777778</v>
      </c>
      <c r="DX761">
        <v>21.659077777777799</v>
      </c>
      <c r="DY761">
        <v>2.2447803703703699</v>
      </c>
      <c r="DZ761">
        <v>1.95438481481481</v>
      </c>
      <c r="EA761">
        <v>19.2855296296296</v>
      </c>
      <c r="EB761">
        <v>17.079533333333298</v>
      </c>
      <c r="EC761">
        <v>2000.0066666666701</v>
      </c>
      <c r="ED761">
        <v>0.98000511111111099</v>
      </c>
      <c r="EE761">
        <v>1.99950777777778E-2</v>
      </c>
      <c r="EF761">
        <v>0</v>
      </c>
      <c r="EG761">
        <v>708.23381481481499</v>
      </c>
      <c r="EH761">
        <v>5.0006300000000001</v>
      </c>
      <c r="EI761">
        <v>13987.437037037</v>
      </c>
      <c r="EJ761">
        <v>17256.9925925926</v>
      </c>
      <c r="EK761">
        <v>38.103999999999999</v>
      </c>
      <c r="EL761">
        <v>38.228999999999999</v>
      </c>
      <c r="EM761">
        <v>37.625</v>
      </c>
      <c r="EN761">
        <v>37.529851851851902</v>
      </c>
      <c r="EO761">
        <v>39.127296296296301</v>
      </c>
      <c r="EP761">
        <v>1955.1162962963001</v>
      </c>
      <c r="EQ761">
        <v>39.890370370370398</v>
      </c>
      <c r="ER761">
        <v>0</v>
      </c>
      <c r="ES761">
        <v>1658951282.4000001</v>
      </c>
      <c r="ET761">
        <v>0</v>
      </c>
      <c r="EU761">
        <v>708.24461538461503</v>
      </c>
      <c r="EV761">
        <v>1.8479316316682499</v>
      </c>
      <c r="EW761">
        <v>49.521367538951303</v>
      </c>
      <c r="EX761">
        <v>13987.4346153846</v>
      </c>
      <c r="EY761">
        <v>15</v>
      </c>
      <c r="EZ761">
        <v>0</v>
      </c>
      <c r="FA761" t="s">
        <v>419</v>
      </c>
      <c r="FB761">
        <v>1657551626.5</v>
      </c>
      <c r="FC761">
        <v>1657551629</v>
      </c>
      <c r="FD761">
        <v>0</v>
      </c>
      <c r="FE761">
        <v>0.40300000000000002</v>
      </c>
      <c r="FF761">
        <v>8.9999999999999993E-3</v>
      </c>
      <c r="FG761">
        <v>9.41</v>
      </c>
      <c r="FH761">
        <v>8.6999999999999994E-2</v>
      </c>
      <c r="FI761">
        <v>417</v>
      </c>
      <c r="FJ761">
        <v>17</v>
      </c>
      <c r="FK761">
        <v>1.61</v>
      </c>
      <c r="FL761">
        <v>0.59</v>
      </c>
      <c r="FM761">
        <v>-52.945178048780498</v>
      </c>
      <c r="FN761">
        <v>-4.8574432055748904</v>
      </c>
      <c r="FO761">
        <v>0.51613446230287696</v>
      </c>
      <c r="FP761">
        <v>0</v>
      </c>
      <c r="FQ761">
        <v>708.11099999999999</v>
      </c>
      <c r="FR761">
        <v>2.7897020684196998</v>
      </c>
      <c r="FS761">
        <v>0.35450255122287799</v>
      </c>
      <c r="FT761">
        <v>0</v>
      </c>
      <c r="FU761">
        <v>3.2222260975609802</v>
      </c>
      <c r="FV761">
        <v>-6.9897909407660497E-2</v>
      </c>
      <c r="FW761">
        <v>7.5893149785827398E-3</v>
      </c>
      <c r="FX761">
        <v>1</v>
      </c>
      <c r="FY761">
        <v>1</v>
      </c>
      <c r="FZ761">
        <v>3</v>
      </c>
      <c r="GA761" t="s">
        <v>438</v>
      </c>
      <c r="GB761">
        <v>2.9737300000000002</v>
      </c>
      <c r="GC761">
        <v>2.6960299999999999</v>
      </c>
      <c r="GD761">
        <v>0.182279</v>
      </c>
      <c r="GE761">
        <v>0.18827199999999999</v>
      </c>
      <c r="GF761">
        <v>0.105548</v>
      </c>
      <c r="GG761">
        <v>9.6900500000000001E-2</v>
      </c>
      <c r="GH761">
        <v>31859.200000000001</v>
      </c>
      <c r="GI761">
        <v>34571.199999999997</v>
      </c>
      <c r="GJ761">
        <v>35304.300000000003</v>
      </c>
      <c r="GK761">
        <v>38623</v>
      </c>
      <c r="GL761">
        <v>44770.2</v>
      </c>
      <c r="GM761">
        <v>50375.8</v>
      </c>
      <c r="GN761">
        <v>55185.7</v>
      </c>
      <c r="GO761">
        <v>61946.3</v>
      </c>
      <c r="GP761">
        <v>1.9865999999999999</v>
      </c>
      <c r="GQ761">
        <v>1.859</v>
      </c>
      <c r="GR761">
        <v>0.15115700000000001</v>
      </c>
      <c r="GS761">
        <v>0</v>
      </c>
      <c r="GT761">
        <v>25.2182</v>
      </c>
      <c r="GU761">
        <v>999.9</v>
      </c>
      <c r="GV761">
        <v>59.741999999999997</v>
      </c>
      <c r="GW761">
        <v>28.922999999999998</v>
      </c>
      <c r="GX761">
        <v>26.506399999999999</v>
      </c>
      <c r="GY761">
        <v>60.369100000000003</v>
      </c>
      <c r="GZ761">
        <v>46.326099999999997</v>
      </c>
      <c r="HA761">
        <v>1</v>
      </c>
      <c r="HB761">
        <v>-5.2378000000000001E-2</v>
      </c>
      <c r="HC761">
        <v>4.8148099999999999E-2</v>
      </c>
      <c r="HD761">
        <v>20.113900000000001</v>
      </c>
      <c r="HE761">
        <v>5.1981200000000003</v>
      </c>
      <c r="HF761">
        <v>12.0052</v>
      </c>
      <c r="HG761">
        <v>4.9752000000000001</v>
      </c>
      <c r="HH761">
        <v>3.2936000000000001</v>
      </c>
      <c r="HI761">
        <v>9999</v>
      </c>
      <c r="HJ761">
        <v>9999</v>
      </c>
      <c r="HK761">
        <v>9999</v>
      </c>
      <c r="HL761">
        <v>621.20000000000005</v>
      </c>
      <c r="HM761">
        <v>1.8632500000000001</v>
      </c>
      <c r="HN761">
        <v>1.8680099999999999</v>
      </c>
      <c r="HO761">
        <v>1.8677999999999999</v>
      </c>
      <c r="HP761">
        <v>1.8690500000000001</v>
      </c>
      <c r="HQ761">
        <v>1.86981</v>
      </c>
      <c r="HR761">
        <v>1.8658399999999999</v>
      </c>
      <c r="HS761">
        <v>1.8669100000000001</v>
      </c>
      <c r="HT761">
        <v>1.86829</v>
      </c>
      <c r="HU761">
        <v>5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9.9499999999999993</v>
      </c>
      <c r="II761">
        <v>0.49590000000000001</v>
      </c>
      <c r="IJ761">
        <v>3.6346291650323699</v>
      </c>
      <c r="IK761">
        <v>5.6267518783259399E-3</v>
      </c>
      <c r="IL761">
        <v>2.30191766742704E-7</v>
      </c>
      <c r="IM761">
        <v>-2.9562642023804099E-10</v>
      </c>
      <c r="IN761">
        <v>-4.4408053959193901E-2</v>
      </c>
      <c r="IO761">
        <v>-1.77651730019769E-2</v>
      </c>
      <c r="IP761">
        <v>2.0502542247495602E-3</v>
      </c>
      <c r="IQ761">
        <v>-1.6883999477825899E-5</v>
      </c>
      <c r="IR761">
        <v>-3</v>
      </c>
      <c r="IS761">
        <v>1845</v>
      </c>
      <c r="IT761">
        <v>1</v>
      </c>
      <c r="IU761">
        <v>26</v>
      </c>
      <c r="IV761">
        <v>23327.599999999999</v>
      </c>
      <c r="IW761">
        <v>23327.5</v>
      </c>
      <c r="IX761">
        <v>2.4230999999999998</v>
      </c>
      <c r="IY761">
        <v>2.6037599999999999</v>
      </c>
      <c r="IZ761">
        <v>1.5478499999999999</v>
      </c>
      <c r="JA761">
        <v>2.3095699999999999</v>
      </c>
      <c r="JB761">
        <v>1.3464400000000001</v>
      </c>
      <c r="JC761">
        <v>2.323</v>
      </c>
      <c r="JD761">
        <v>33.400799999999997</v>
      </c>
      <c r="JE761">
        <v>24.210100000000001</v>
      </c>
      <c r="JF761">
        <v>18</v>
      </c>
      <c r="JG761">
        <v>500.70600000000002</v>
      </c>
      <c r="JH761">
        <v>417.64299999999997</v>
      </c>
      <c r="JI761">
        <v>24.999500000000001</v>
      </c>
      <c r="JJ761">
        <v>26.595800000000001</v>
      </c>
      <c r="JK761">
        <v>30</v>
      </c>
      <c r="JL761">
        <v>26.551500000000001</v>
      </c>
      <c r="JM761">
        <v>26.495100000000001</v>
      </c>
      <c r="JN761">
        <v>48.5276</v>
      </c>
      <c r="JO761">
        <v>27.180700000000002</v>
      </c>
      <c r="JP761">
        <v>100</v>
      </c>
      <c r="JQ761">
        <v>25</v>
      </c>
      <c r="JR761">
        <v>1221.31</v>
      </c>
      <c r="JS761">
        <v>21.704799999999999</v>
      </c>
      <c r="JT761">
        <v>102.372</v>
      </c>
      <c r="JU761">
        <v>103.113</v>
      </c>
    </row>
    <row r="762" spans="1:281" x14ac:dyDescent="0.2">
      <c r="A762">
        <v>746</v>
      </c>
      <c r="B762">
        <v>1658951286.5</v>
      </c>
      <c r="C762">
        <v>9493.4000000953693</v>
      </c>
      <c r="D762" t="s">
        <v>1922</v>
      </c>
      <c r="E762" t="s">
        <v>1923</v>
      </c>
      <c r="F762">
        <v>5</v>
      </c>
      <c r="G762" t="s">
        <v>1777</v>
      </c>
      <c r="H762" t="s">
        <v>416</v>
      </c>
      <c r="I762">
        <v>1658951278.7142899</v>
      </c>
      <c r="J762">
        <f t="shared" si="550"/>
        <v>2.7454254444858285E-3</v>
      </c>
      <c r="K762">
        <f t="shared" si="551"/>
        <v>2.7454254444858286</v>
      </c>
      <c r="L762">
        <f t="shared" si="552"/>
        <v>21.898556428562205</v>
      </c>
      <c r="M762">
        <f t="shared" si="553"/>
        <v>1148.3325</v>
      </c>
      <c r="N762">
        <f t="shared" si="554"/>
        <v>871.92271904505685</v>
      </c>
      <c r="O762">
        <f t="shared" si="555"/>
        <v>78.712759275824325</v>
      </c>
      <c r="P762">
        <f t="shared" si="556"/>
        <v>103.66563190382323</v>
      </c>
      <c r="Q762">
        <f t="shared" si="557"/>
        <v>0.14641892495135642</v>
      </c>
      <c r="R762">
        <f t="shared" si="558"/>
        <v>2.752902319441533</v>
      </c>
      <c r="S762">
        <f t="shared" si="559"/>
        <v>0.14222607741358453</v>
      </c>
      <c r="T762">
        <f t="shared" si="560"/>
        <v>8.9258008109143888E-2</v>
      </c>
      <c r="U762">
        <f t="shared" si="561"/>
        <v>321.51255795103725</v>
      </c>
      <c r="V762">
        <f t="shared" si="562"/>
        <v>28.593566298778335</v>
      </c>
      <c r="W762">
        <f t="shared" si="563"/>
        <v>28.593566298778335</v>
      </c>
      <c r="X762">
        <f t="shared" si="564"/>
        <v>3.9281510625323115</v>
      </c>
      <c r="Y762">
        <f t="shared" si="565"/>
        <v>61.48385552113119</v>
      </c>
      <c r="Z762">
        <f t="shared" si="566"/>
        <v>2.2451338726977474</v>
      </c>
      <c r="AA762">
        <f t="shared" si="567"/>
        <v>3.6515827670015337</v>
      </c>
      <c r="AB762">
        <f t="shared" si="568"/>
        <v>1.6830171898345641</v>
      </c>
      <c r="AC762">
        <f t="shared" si="569"/>
        <v>-121.07326210182504</v>
      </c>
      <c r="AD762">
        <f t="shared" si="570"/>
        <v>-185.82210568649785</v>
      </c>
      <c r="AE762">
        <f t="shared" si="571"/>
        <v>-14.708847550033646</v>
      </c>
      <c r="AF762">
        <f t="shared" si="572"/>
        <v>-9.1657387319258987E-2</v>
      </c>
      <c r="AG762">
        <f t="shared" si="573"/>
        <v>41.370647976771203</v>
      </c>
      <c r="AH762">
        <f t="shared" si="574"/>
        <v>2.7478285685293815</v>
      </c>
      <c r="AI762">
        <f t="shared" si="575"/>
        <v>21.898556428562205</v>
      </c>
      <c r="AJ762">
        <v>1245.9235767272701</v>
      </c>
      <c r="AK762">
        <v>1202.56024242424</v>
      </c>
      <c r="AL762">
        <v>3.4449090909092099</v>
      </c>
      <c r="AM762">
        <v>66.33</v>
      </c>
      <c r="AN762">
        <f t="shared" si="576"/>
        <v>2.7454254444858286</v>
      </c>
      <c r="AO762">
        <v>21.650837455847199</v>
      </c>
      <c r="AP762">
        <v>24.864336363636401</v>
      </c>
      <c r="AQ762">
        <v>-1.7003531383315499E-4</v>
      </c>
      <c r="AR762">
        <v>88.640650729912196</v>
      </c>
      <c r="AS762">
        <v>0</v>
      </c>
      <c r="AT762">
        <v>0</v>
      </c>
      <c r="AU762">
        <f t="shared" si="577"/>
        <v>1</v>
      </c>
      <c r="AV762">
        <f t="shared" si="578"/>
        <v>0</v>
      </c>
      <c r="AW762">
        <f t="shared" si="579"/>
        <v>47668.862263211697</v>
      </c>
      <c r="AX762" t="s">
        <v>417</v>
      </c>
      <c r="AY762" t="s">
        <v>417</v>
      </c>
      <c r="AZ762">
        <v>0</v>
      </c>
      <c r="BA762">
        <v>0</v>
      </c>
      <c r="BB762" t="e">
        <f t="shared" si="580"/>
        <v>#DIV/0!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 t="e">
        <f t="shared" si="581"/>
        <v>#DIV/0!</v>
      </c>
      <c r="BI762">
        <v>0.5</v>
      </c>
      <c r="BJ762">
        <f t="shared" si="582"/>
        <v>1681.2120103373215</v>
      </c>
      <c r="BK762">
        <f t="shared" si="583"/>
        <v>21.898556428562205</v>
      </c>
      <c r="BL762" t="e">
        <f t="shared" si="584"/>
        <v>#DIV/0!</v>
      </c>
      <c r="BM762">
        <f t="shared" si="585"/>
        <v>1.3025457999296851E-2</v>
      </c>
      <c r="BN762" t="e">
        <f t="shared" si="586"/>
        <v>#DIV/0!</v>
      </c>
      <c r="BO762" t="e">
        <f t="shared" si="587"/>
        <v>#DIV/0!</v>
      </c>
      <c r="BP762" t="s">
        <v>417</v>
      </c>
      <c r="BQ762">
        <v>0</v>
      </c>
      <c r="BR762" t="e">
        <f t="shared" si="588"/>
        <v>#DIV/0!</v>
      </c>
      <c r="BS762" t="e">
        <f t="shared" si="589"/>
        <v>#DIV/0!</v>
      </c>
      <c r="BT762" t="e">
        <f t="shared" si="590"/>
        <v>#DIV/0!</v>
      </c>
      <c r="BU762" t="e">
        <f t="shared" si="591"/>
        <v>#DIV/0!</v>
      </c>
      <c r="BV762" t="e">
        <f t="shared" si="592"/>
        <v>#DIV/0!</v>
      </c>
      <c r="BW762" t="e">
        <f t="shared" si="593"/>
        <v>#DIV/0!</v>
      </c>
      <c r="BX762" t="e">
        <f t="shared" si="594"/>
        <v>#DIV/0!</v>
      </c>
      <c r="BY762" t="e">
        <f t="shared" si="595"/>
        <v>#DIV/0!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 t="shared" si="596"/>
        <v>2000.01821428571</v>
      </c>
      <c r="CS762">
        <f t="shared" si="597"/>
        <v>1681.2120103373215</v>
      </c>
      <c r="CT762">
        <f t="shared" si="598"/>
        <v>0.84059834971940617</v>
      </c>
      <c r="CU762">
        <f t="shared" si="599"/>
        <v>0.16075481495845417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1658951278.7142899</v>
      </c>
      <c r="DB762">
        <v>1148.3325</v>
      </c>
      <c r="DC762">
        <v>1201.76071428571</v>
      </c>
      <c r="DD762">
        <v>24.8699607142857</v>
      </c>
      <c r="DE762">
        <v>21.6547571428571</v>
      </c>
      <c r="DF762">
        <v>1138.4317857142901</v>
      </c>
      <c r="DG762">
        <v>24.373832142857101</v>
      </c>
      <c r="DH762">
        <v>500.02871428571399</v>
      </c>
      <c r="DI762">
        <v>90.232710714285702</v>
      </c>
      <c r="DJ762">
        <v>4.2215671428571397E-2</v>
      </c>
      <c r="DK762">
        <v>27.3415178571429</v>
      </c>
      <c r="DL762">
        <v>27.681653571428601</v>
      </c>
      <c r="DM762">
        <v>999.9</v>
      </c>
      <c r="DN762">
        <v>0</v>
      </c>
      <c r="DO762">
        <v>0</v>
      </c>
      <c r="DP762">
        <v>10002.3214285714</v>
      </c>
      <c r="DQ762">
        <v>0</v>
      </c>
      <c r="DR762">
        <v>10.784599999999999</v>
      </c>
      <c r="DS762">
        <v>-53.425592857142902</v>
      </c>
      <c r="DT762">
        <v>1177.6217857142899</v>
      </c>
      <c r="DU762">
        <v>1228.3599999999999</v>
      </c>
      <c r="DV762">
        <v>3.2151960714285699</v>
      </c>
      <c r="DW762">
        <v>1201.76071428571</v>
      </c>
      <c r="DX762">
        <v>21.6547571428571</v>
      </c>
      <c r="DY762">
        <v>2.2440832142857099</v>
      </c>
      <c r="DZ762">
        <v>1.9539675000000001</v>
      </c>
      <c r="EA762">
        <v>19.280546428571402</v>
      </c>
      <c r="EB762">
        <v>17.076164285714299</v>
      </c>
      <c r="EC762">
        <v>2000.01821428571</v>
      </c>
      <c r="ED762">
        <v>0.98000510714285705</v>
      </c>
      <c r="EE762">
        <v>1.9995082142857099E-2</v>
      </c>
      <c r="EF762">
        <v>0</v>
      </c>
      <c r="EG762">
        <v>708.3895</v>
      </c>
      <c r="EH762">
        <v>5.0006300000000001</v>
      </c>
      <c r="EI762">
        <v>13990.525</v>
      </c>
      <c r="EJ762">
        <v>17257.103571428601</v>
      </c>
      <c r="EK762">
        <v>38.088999999999999</v>
      </c>
      <c r="EL762">
        <v>38.209499999999998</v>
      </c>
      <c r="EM762">
        <v>37.625</v>
      </c>
      <c r="EN762">
        <v>37.517714285714298</v>
      </c>
      <c r="EO762">
        <v>39.125</v>
      </c>
      <c r="EP762">
        <v>1955.12785714286</v>
      </c>
      <c r="EQ762">
        <v>39.890357142857198</v>
      </c>
      <c r="ER762">
        <v>0</v>
      </c>
      <c r="ES762">
        <v>1658951287.2</v>
      </c>
      <c r="ET762">
        <v>0</v>
      </c>
      <c r="EU762">
        <v>708.39823076923096</v>
      </c>
      <c r="EV762">
        <v>1.4776068466001899</v>
      </c>
      <c r="EW762">
        <v>27.887179536177701</v>
      </c>
      <c r="EX762">
        <v>13990.65</v>
      </c>
      <c r="EY762">
        <v>15</v>
      </c>
      <c r="EZ762">
        <v>0</v>
      </c>
      <c r="FA762" t="s">
        <v>419</v>
      </c>
      <c r="FB762">
        <v>1657551626.5</v>
      </c>
      <c r="FC762">
        <v>1657551629</v>
      </c>
      <c r="FD762">
        <v>0</v>
      </c>
      <c r="FE762">
        <v>0.40300000000000002</v>
      </c>
      <c r="FF762">
        <v>8.9999999999999993E-3</v>
      </c>
      <c r="FG762">
        <v>9.41</v>
      </c>
      <c r="FH762">
        <v>8.6999999999999994E-2</v>
      </c>
      <c r="FI762">
        <v>417</v>
      </c>
      <c r="FJ762">
        <v>17</v>
      </c>
      <c r="FK762">
        <v>1.61</v>
      </c>
      <c r="FL762">
        <v>0.59</v>
      </c>
      <c r="FM762">
        <v>-53.228656097561</v>
      </c>
      <c r="FN762">
        <v>-3.7427853658536798</v>
      </c>
      <c r="FO762">
        <v>0.41818637404682302</v>
      </c>
      <c r="FP762">
        <v>0</v>
      </c>
      <c r="FQ762">
        <v>708.29329411764695</v>
      </c>
      <c r="FR762">
        <v>1.7820015306346499</v>
      </c>
      <c r="FS762">
        <v>0.267623696459376</v>
      </c>
      <c r="FT762">
        <v>0</v>
      </c>
      <c r="FU762">
        <v>3.2183860975609799</v>
      </c>
      <c r="FV762">
        <v>-4.5593101045294897E-2</v>
      </c>
      <c r="FW762">
        <v>5.7547561996414004E-3</v>
      </c>
      <c r="FX762">
        <v>1</v>
      </c>
      <c r="FY762">
        <v>1</v>
      </c>
      <c r="FZ762">
        <v>3</v>
      </c>
      <c r="GA762" t="s">
        <v>438</v>
      </c>
      <c r="GB762">
        <v>2.9739200000000001</v>
      </c>
      <c r="GC762">
        <v>2.6965699999999999</v>
      </c>
      <c r="GD762">
        <v>0.183919</v>
      </c>
      <c r="GE762">
        <v>0.18986500000000001</v>
      </c>
      <c r="GF762">
        <v>0.105545</v>
      </c>
      <c r="GG762">
        <v>9.6900299999999995E-2</v>
      </c>
      <c r="GH762">
        <v>31795.4</v>
      </c>
      <c r="GI762">
        <v>34504</v>
      </c>
      <c r="GJ762">
        <v>35304.400000000001</v>
      </c>
      <c r="GK762">
        <v>38623.699999999997</v>
      </c>
      <c r="GL762">
        <v>44770.8</v>
      </c>
      <c r="GM762">
        <v>50377.1</v>
      </c>
      <c r="GN762">
        <v>55186.1</v>
      </c>
      <c r="GO762">
        <v>61947.8</v>
      </c>
      <c r="GP762">
        <v>1.9862</v>
      </c>
      <c r="GQ762">
        <v>1.859</v>
      </c>
      <c r="GR762">
        <v>0.15035299999999999</v>
      </c>
      <c r="GS762">
        <v>0</v>
      </c>
      <c r="GT762">
        <v>25.216000000000001</v>
      </c>
      <c r="GU762">
        <v>999.9</v>
      </c>
      <c r="GV762">
        <v>59.741999999999997</v>
      </c>
      <c r="GW762">
        <v>28.922999999999998</v>
      </c>
      <c r="GX762">
        <v>26.508299999999998</v>
      </c>
      <c r="GY762">
        <v>60.649099999999997</v>
      </c>
      <c r="GZ762">
        <v>46.346200000000003</v>
      </c>
      <c r="HA762">
        <v>1</v>
      </c>
      <c r="HB762">
        <v>-5.2499999999999998E-2</v>
      </c>
      <c r="HC762">
        <v>4.5686299999999999E-2</v>
      </c>
      <c r="HD762">
        <v>20.113600000000002</v>
      </c>
      <c r="HE762">
        <v>5.1993200000000002</v>
      </c>
      <c r="HF762">
        <v>12.0052</v>
      </c>
      <c r="HG762">
        <v>4.976</v>
      </c>
      <c r="HH762">
        <v>3.2936000000000001</v>
      </c>
      <c r="HI762">
        <v>9999</v>
      </c>
      <c r="HJ762">
        <v>9999</v>
      </c>
      <c r="HK762">
        <v>9999</v>
      </c>
      <c r="HL762">
        <v>621.20000000000005</v>
      </c>
      <c r="HM762">
        <v>1.8632500000000001</v>
      </c>
      <c r="HN762">
        <v>1.8680399999999999</v>
      </c>
      <c r="HO762">
        <v>1.8678300000000001</v>
      </c>
      <c r="HP762">
        <v>1.8689899999999999</v>
      </c>
      <c r="HQ762">
        <v>1.86981</v>
      </c>
      <c r="HR762">
        <v>1.8658399999999999</v>
      </c>
      <c r="HS762">
        <v>1.8669100000000001</v>
      </c>
      <c r="HT762">
        <v>1.86829</v>
      </c>
      <c r="HU762">
        <v>5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10.029999999999999</v>
      </c>
      <c r="II762">
        <v>0.49590000000000001</v>
      </c>
      <c r="IJ762">
        <v>3.6346291650323699</v>
      </c>
      <c r="IK762">
        <v>5.6267518783259399E-3</v>
      </c>
      <c r="IL762">
        <v>2.30191766742704E-7</v>
      </c>
      <c r="IM762">
        <v>-2.9562642023804099E-10</v>
      </c>
      <c r="IN762">
        <v>-4.4408053959193901E-2</v>
      </c>
      <c r="IO762">
        <v>-1.77651730019769E-2</v>
      </c>
      <c r="IP762">
        <v>2.0502542247495602E-3</v>
      </c>
      <c r="IQ762">
        <v>-1.6883999477825899E-5</v>
      </c>
      <c r="IR762">
        <v>-3</v>
      </c>
      <c r="IS762">
        <v>1845</v>
      </c>
      <c r="IT762">
        <v>1</v>
      </c>
      <c r="IU762">
        <v>26</v>
      </c>
      <c r="IV762">
        <v>23327.7</v>
      </c>
      <c r="IW762">
        <v>23327.599999999999</v>
      </c>
      <c r="IX762">
        <v>2.4511699999999998</v>
      </c>
      <c r="IY762">
        <v>2.6220699999999999</v>
      </c>
      <c r="IZ762">
        <v>1.5478499999999999</v>
      </c>
      <c r="JA762">
        <v>2.3095699999999999</v>
      </c>
      <c r="JB762">
        <v>1.3464400000000001</v>
      </c>
      <c r="JC762">
        <v>2.34375</v>
      </c>
      <c r="JD762">
        <v>33.400799999999997</v>
      </c>
      <c r="JE762">
        <v>24.210100000000001</v>
      </c>
      <c r="JF762">
        <v>18</v>
      </c>
      <c r="JG762">
        <v>500.44299999999998</v>
      </c>
      <c r="JH762">
        <v>417.62599999999998</v>
      </c>
      <c r="JI762">
        <v>24.999500000000001</v>
      </c>
      <c r="JJ762">
        <v>26.5945</v>
      </c>
      <c r="JK762">
        <v>29.9999</v>
      </c>
      <c r="JL762">
        <v>26.551500000000001</v>
      </c>
      <c r="JM762">
        <v>26.492799999999999</v>
      </c>
      <c r="JN762">
        <v>49.1111</v>
      </c>
      <c r="JO762">
        <v>27.180700000000002</v>
      </c>
      <c r="JP762">
        <v>100</v>
      </c>
      <c r="JQ762">
        <v>25</v>
      </c>
      <c r="JR762">
        <v>1241.52</v>
      </c>
      <c r="JS762">
        <v>21.704799999999999</v>
      </c>
      <c r="JT762">
        <v>102.372</v>
      </c>
      <c r="JU762">
        <v>103.11499999999999</v>
      </c>
    </row>
    <row r="763" spans="1:281" x14ac:dyDescent="0.2">
      <c r="A763">
        <v>747</v>
      </c>
      <c r="B763">
        <v>1658951291.5</v>
      </c>
      <c r="C763">
        <v>9498.4000000953693</v>
      </c>
      <c r="D763" t="s">
        <v>1924</v>
      </c>
      <c r="E763" t="s">
        <v>1925</v>
      </c>
      <c r="F763">
        <v>5</v>
      </c>
      <c r="G763" t="s">
        <v>1777</v>
      </c>
      <c r="H763" t="s">
        <v>416</v>
      </c>
      <c r="I763">
        <v>1658951284</v>
      </c>
      <c r="J763">
        <f t="shared" si="550"/>
        <v>2.7472327887572254E-3</v>
      </c>
      <c r="K763">
        <f t="shared" si="551"/>
        <v>2.7472327887572252</v>
      </c>
      <c r="L763">
        <f t="shared" si="552"/>
        <v>21.735758036707939</v>
      </c>
      <c r="M763">
        <f t="shared" si="553"/>
        <v>1165.9792592592601</v>
      </c>
      <c r="N763">
        <f t="shared" si="554"/>
        <v>891.0753789275285</v>
      </c>
      <c r="O763">
        <f t="shared" si="555"/>
        <v>80.440772558544396</v>
      </c>
      <c r="P763">
        <f t="shared" si="556"/>
        <v>105.25739417796478</v>
      </c>
      <c r="Q763">
        <f t="shared" si="557"/>
        <v>0.14656485765167299</v>
      </c>
      <c r="R763">
        <f t="shared" si="558"/>
        <v>2.7535177474023302</v>
      </c>
      <c r="S763">
        <f t="shared" si="559"/>
        <v>0.14236468719465603</v>
      </c>
      <c r="T763">
        <f t="shared" si="560"/>
        <v>8.9345272181008184E-2</v>
      </c>
      <c r="U763">
        <f t="shared" si="561"/>
        <v>321.51164005024833</v>
      </c>
      <c r="V763">
        <f t="shared" si="562"/>
        <v>28.589285008573921</v>
      </c>
      <c r="W763">
        <f t="shared" si="563"/>
        <v>28.589285008573921</v>
      </c>
      <c r="X763">
        <f t="shared" si="564"/>
        <v>3.9271750754758097</v>
      </c>
      <c r="Y763">
        <f t="shared" si="565"/>
        <v>61.484588401439133</v>
      </c>
      <c r="Z763">
        <f t="shared" si="566"/>
        <v>2.2446974909616362</v>
      </c>
      <c r="AA763">
        <f t="shared" si="567"/>
        <v>3.6508294994280157</v>
      </c>
      <c r="AB763">
        <f t="shared" si="568"/>
        <v>1.6824775845141735</v>
      </c>
      <c r="AC763">
        <f t="shared" si="569"/>
        <v>-121.15296598419364</v>
      </c>
      <c r="AD763">
        <f t="shared" si="570"/>
        <v>-185.75086730503287</v>
      </c>
      <c r="AE763">
        <f t="shared" si="571"/>
        <v>-14.699350650609798</v>
      </c>
      <c r="AF763">
        <f t="shared" si="572"/>
        <v>-9.1543889587995864E-2</v>
      </c>
      <c r="AG763">
        <f t="shared" si="573"/>
        <v>41.430941094782732</v>
      </c>
      <c r="AH763">
        <f t="shared" si="574"/>
        <v>2.7477763736621554</v>
      </c>
      <c r="AI763">
        <f t="shared" si="575"/>
        <v>21.735758036707939</v>
      </c>
      <c r="AJ763">
        <v>1262.76729018182</v>
      </c>
      <c r="AK763">
        <v>1219.7321212121201</v>
      </c>
      <c r="AL763">
        <v>3.4179021645021499</v>
      </c>
      <c r="AM763">
        <v>66.33</v>
      </c>
      <c r="AN763">
        <f t="shared" si="576"/>
        <v>2.7472327887572252</v>
      </c>
      <c r="AO763">
        <v>21.6473914411438</v>
      </c>
      <c r="AP763">
        <v>24.860166060606002</v>
      </c>
      <c r="AQ763">
        <v>2.8795566514754501E-4</v>
      </c>
      <c r="AR763">
        <v>88.640650729912196</v>
      </c>
      <c r="AS763">
        <v>0</v>
      </c>
      <c r="AT763">
        <v>0</v>
      </c>
      <c r="AU763">
        <f t="shared" si="577"/>
        <v>1</v>
      </c>
      <c r="AV763">
        <f t="shared" si="578"/>
        <v>0</v>
      </c>
      <c r="AW763">
        <f t="shared" si="579"/>
        <v>47686.059123343912</v>
      </c>
      <c r="AX763" t="s">
        <v>417</v>
      </c>
      <c r="AY763" t="s">
        <v>417</v>
      </c>
      <c r="AZ763">
        <v>0</v>
      </c>
      <c r="BA763">
        <v>0</v>
      </c>
      <c r="BB763" t="e">
        <f t="shared" si="580"/>
        <v>#DIV/0!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 t="e">
        <f t="shared" si="581"/>
        <v>#DIV/0!</v>
      </c>
      <c r="BI763">
        <v>0.5</v>
      </c>
      <c r="BJ763">
        <f t="shared" si="582"/>
        <v>1681.2072774008175</v>
      </c>
      <c r="BK763">
        <f t="shared" si="583"/>
        <v>21.735758036707939</v>
      </c>
      <c r="BL763" t="e">
        <f t="shared" si="584"/>
        <v>#DIV/0!</v>
      </c>
      <c r="BM763">
        <f t="shared" si="585"/>
        <v>1.2928660450668455E-2</v>
      </c>
      <c r="BN763" t="e">
        <f t="shared" si="586"/>
        <v>#DIV/0!</v>
      </c>
      <c r="BO763" t="e">
        <f t="shared" si="587"/>
        <v>#DIV/0!</v>
      </c>
      <c r="BP763" t="s">
        <v>417</v>
      </c>
      <c r="BQ763">
        <v>0</v>
      </c>
      <c r="BR763" t="e">
        <f t="shared" si="588"/>
        <v>#DIV/0!</v>
      </c>
      <c r="BS763" t="e">
        <f t="shared" si="589"/>
        <v>#DIV/0!</v>
      </c>
      <c r="BT763" t="e">
        <f t="shared" si="590"/>
        <v>#DIV/0!</v>
      </c>
      <c r="BU763" t="e">
        <f t="shared" si="591"/>
        <v>#DIV/0!</v>
      </c>
      <c r="BV763" t="e">
        <f t="shared" si="592"/>
        <v>#DIV/0!</v>
      </c>
      <c r="BW763" t="e">
        <f t="shared" si="593"/>
        <v>#DIV/0!</v>
      </c>
      <c r="BX763" t="e">
        <f t="shared" si="594"/>
        <v>#DIV/0!</v>
      </c>
      <c r="BY763" t="e">
        <f t="shared" si="595"/>
        <v>#DIV/0!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 t="shared" si="596"/>
        <v>2000.01259259259</v>
      </c>
      <c r="CS763">
        <f t="shared" si="597"/>
        <v>1681.2072774008175</v>
      </c>
      <c r="CT763">
        <f t="shared" si="598"/>
        <v>0.84059834604415695</v>
      </c>
      <c r="CU763">
        <f t="shared" si="599"/>
        <v>0.160754807865223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1658951284</v>
      </c>
      <c r="DB763">
        <v>1165.9792592592601</v>
      </c>
      <c r="DC763">
        <v>1219.53925925926</v>
      </c>
      <c r="DD763">
        <v>24.8654333333333</v>
      </c>
      <c r="DE763">
        <v>21.650196296296301</v>
      </c>
      <c r="DF763">
        <v>1155.9914814814799</v>
      </c>
      <c r="DG763">
        <v>24.369525925925899</v>
      </c>
      <c r="DH763">
        <v>500.01633333333302</v>
      </c>
      <c r="DI763">
        <v>90.231418518518495</v>
      </c>
      <c r="DJ763">
        <v>4.23949666666667E-2</v>
      </c>
      <c r="DK763">
        <v>27.3379962962963</v>
      </c>
      <c r="DL763">
        <v>27.678729629629601</v>
      </c>
      <c r="DM763">
        <v>999.9</v>
      </c>
      <c r="DN763">
        <v>0</v>
      </c>
      <c r="DO763">
        <v>0</v>
      </c>
      <c r="DP763">
        <v>10006.1111111111</v>
      </c>
      <c r="DQ763">
        <v>0</v>
      </c>
      <c r="DR763">
        <v>10.761088888888899</v>
      </c>
      <c r="DS763">
        <v>-53.5578740740741</v>
      </c>
      <c r="DT763">
        <v>1195.7129629629601</v>
      </c>
      <c r="DU763">
        <v>1246.52740740741</v>
      </c>
      <c r="DV763">
        <v>3.2152259259259299</v>
      </c>
      <c r="DW763">
        <v>1219.53925925926</v>
      </c>
      <c r="DX763">
        <v>21.650196296296301</v>
      </c>
      <c r="DY763">
        <v>2.24364259259259</v>
      </c>
      <c r="DZ763">
        <v>1.9535285185185201</v>
      </c>
      <c r="EA763">
        <v>19.277396296296299</v>
      </c>
      <c r="EB763">
        <v>17.072614814814798</v>
      </c>
      <c r="EC763">
        <v>2000.01259259259</v>
      </c>
      <c r="ED763">
        <v>0.98000500000000001</v>
      </c>
      <c r="EE763">
        <v>1.9995200000000001E-2</v>
      </c>
      <c r="EF763">
        <v>0</v>
      </c>
      <c r="EG763">
        <v>708.54637037037003</v>
      </c>
      <c r="EH763">
        <v>5.0006300000000001</v>
      </c>
      <c r="EI763">
        <v>13992.644444444401</v>
      </c>
      <c r="EJ763">
        <v>17257.0444444444</v>
      </c>
      <c r="EK763">
        <v>38.0713333333333</v>
      </c>
      <c r="EL763">
        <v>38.1963333333333</v>
      </c>
      <c r="EM763">
        <v>37.625</v>
      </c>
      <c r="EN763">
        <v>37.504592592592601</v>
      </c>
      <c r="EO763">
        <v>39.125</v>
      </c>
      <c r="EP763">
        <v>1955.1225925925901</v>
      </c>
      <c r="EQ763">
        <v>39.89</v>
      </c>
      <c r="ER763">
        <v>0</v>
      </c>
      <c r="ES763">
        <v>1658951292.5999999</v>
      </c>
      <c r="ET763">
        <v>0</v>
      </c>
      <c r="EU763">
        <v>708.56564000000003</v>
      </c>
      <c r="EV763">
        <v>1.5499230821426999</v>
      </c>
      <c r="EW763">
        <v>16.100000037026899</v>
      </c>
      <c r="EX763">
        <v>13992.892</v>
      </c>
      <c r="EY763">
        <v>15</v>
      </c>
      <c r="EZ763">
        <v>0</v>
      </c>
      <c r="FA763" t="s">
        <v>419</v>
      </c>
      <c r="FB763">
        <v>1657551626.5</v>
      </c>
      <c r="FC763">
        <v>1657551629</v>
      </c>
      <c r="FD763">
        <v>0</v>
      </c>
      <c r="FE763">
        <v>0.40300000000000002</v>
      </c>
      <c r="FF763">
        <v>8.9999999999999993E-3</v>
      </c>
      <c r="FG763">
        <v>9.41</v>
      </c>
      <c r="FH763">
        <v>8.6999999999999994E-2</v>
      </c>
      <c r="FI763">
        <v>417</v>
      </c>
      <c r="FJ763">
        <v>17</v>
      </c>
      <c r="FK763">
        <v>1.61</v>
      </c>
      <c r="FL763">
        <v>0.59</v>
      </c>
      <c r="FM763">
        <v>-53.401431707317101</v>
      </c>
      <c r="FN763">
        <v>-1.45258118466905</v>
      </c>
      <c r="FO763">
        <v>0.30112561145258798</v>
      </c>
      <c r="FP763">
        <v>0</v>
      </c>
      <c r="FQ763">
        <v>708.42973529411802</v>
      </c>
      <c r="FR763">
        <v>1.81223835323635</v>
      </c>
      <c r="FS763">
        <v>0.26311664923997402</v>
      </c>
      <c r="FT763">
        <v>0</v>
      </c>
      <c r="FU763">
        <v>3.2161731707317101</v>
      </c>
      <c r="FV763">
        <v>-1.0564181184664999E-2</v>
      </c>
      <c r="FW763">
        <v>3.6321910601839302E-3</v>
      </c>
      <c r="FX763">
        <v>1</v>
      </c>
      <c r="FY763">
        <v>1</v>
      </c>
      <c r="FZ763">
        <v>3</v>
      </c>
      <c r="GA763" t="s">
        <v>438</v>
      </c>
      <c r="GB763">
        <v>2.97255</v>
      </c>
      <c r="GC763">
        <v>2.6962700000000002</v>
      </c>
      <c r="GD763">
        <v>0.185525</v>
      </c>
      <c r="GE763">
        <v>0.19147</v>
      </c>
      <c r="GF763">
        <v>0.105536</v>
      </c>
      <c r="GG763">
        <v>9.6868700000000002E-2</v>
      </c>
      <c r="GH763">
        <v>31732.5</v>
      </c>
      <c r="GI763">
        <v>34436</v>
      </c>
      <c r="GJ763">
        <v>35303.9</v>
      </c>
      <c r="GK763">
        <v>38624</v>
      </c>
      <c r="GL763">
        <v>44771.6</v>
      </c>
      <c r="GM763">
        <v>50378.9</v>
      </c>
      <c r="GN763">
        <v>55186.5</v>
      </c>
      <c r="GO763">
        <v>61947.9</v>
      </c>
      <c r="GP763">
        <v>1.9854000000000001</v>
      </c>
      <c r="GQ763">
        <v>1.8592</v>
      </c>
      <c r="GR763">
        <v>0.14954799999999999</v>
      </c>
      <c r="GS763">
        <v>0</v>
      </c>
      <c r="GT763">
        <v>25.213899999999999</v>
      </c>
      <c r="GU763">
        <v>999.9</v>
      </c>
      <c r="GV763">
        <v>59.741999999999997</v>
      </c>
      <c r="GW763">
        <v>28.922999999999998</v>
      </c>
      <c r="GX763">
        <v>26.509</v>
      </c>
      <c r="GY763">
        <v>60.539099999999998</v>
      </c>
      <c r="GZ763">
        <v>46.398200000000003</v>
      </c>
      <c r="HA763">
        <v>1</v>
      </c>
      <c r="HB763">
        <v>-5.3069100000000001E-2</v>
      </c>
      <c r="HC763">
        <v>4.4444400000000002E-2</v>
      </c>
      <c r="HD763">
        <v>20.113800000000001</v>
      </c>
      <c r="HE763">
        <v>5.1969200000000004</v>
      </c>
      <c r="HF763">
        <v>12.0052</v>
      </c>
      <c r="HG763">
        <v>4.9748000000000001</v>
      </c>
      <c r="HH763">
        <v>3.294</v>
      </c>
      <c r="HI763">
        <v>9999</v>
      </c>
      <c r="HJ763">
        <v>9999</v>
      </c>
      <c r="HK763">
        <v>9999</v>
      </c>
      <c r="HL763">
        <v>621.20000000000005</v>
      </c>
      <c r="HM763">
        <v>1.8632500000000001</v>
      </c>
      <c r="HN763">
        <v>1.86798</v>
      </c>
      <c r="HO763">
        <v>1.8677999999999999</v>
      </c>
      <c r="HP763">
        <v>1.8690500000000001</v>
      </c>
      <c r="HQ763">
        <v>1.86981</v>
      </c>
      <c r="HR763">
        <v>1.8658399999999999</v>
      </c>
      <c r="HS763">
        <v>1.8669100000000001</v>
      </c>
      <c r="HT763">
        <v>1.86829</v>
      </c>
      <c r="HU763">
        <v>5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10.11</v>
      </c>
      <c r="II763">
        <v>0.49569999999999997</v>
      </c>
      <c r="IJ763">
        <v>3.6346291650323699</v>
      </c>
      <c r="IK763">
        <v>5.6267518783259399E-3</v>
      </c>
      <c r="IL763">
        <v>2.30191766742704E-7</v>
      </c>
      <c r="IM763">
        <v>-2.9562642023804099E-10</v>
      </c>
      <c r="IN763">
        <v>-4.4408053959193901E-2</v>
      </c>
      <c r="IO763">
        <v>-1.77651730019769E-2</v>
      </c>
      <c r="IP763">
        <v>2.0502542247495602E-3</v>
      </c>
      <c r="IQ763">
        <v>-1.6883999477825899E-5</v>
      </c>
      <c r="IR763">
        <v>-3</v>
      </c>
      <c r="IS763">
        <v>1845</v>
      </c>
      <c r="IT763">
        <v>1</v>
      </c>
      <c r="IU763">
        <v>26</v>
      </c>
      <c r="IV763">
        <v>23327.8</v>
      </c>
      <c r="IW763">
        <v>23327.7</v>
      </c>
      <c r="IX763">
        <v>2.47681</v>
      </c>
      <c r="IY763">
        <v>2.6049799999999999</v>
      </c>
      <c r="IZ763">
        <v>1.5478499999999999</v>
      </c>
      <c r="JA763">
        <v>2.3095699999999999</v>
      </c>
      <c r="JB763">
        <v>1.3464400000000001</v>
      </c>
      <c r="JC763">
        <v>2.3535200000000001</v>
      </c>
      <c r="JD763">
        <v>33.400799999999997</v>
      </c>
      <c r="JE763">
        <v>24.218800000000002</v>
      </c>
      <c r="JF763">
        <v>18</v>
      </c>
      <c r="JG763">
        <v>499.89600000000002</v>
      </c>
      <c r="JH763">
        <v>417.74</v>
      </c>
      <c r="JI763">
        <v>24.999500000000001</v>
      </c>
      <c r="JJ763">
        <v>26.592199999999998</v>
      </c>
      <c r="JK763">
        <v>29.9999</v>
      </c>
      <c r="JL763">
        <v>26.549299999999999</v>
      </c>
      <c r="JM763">
        <v>26.492799999999999</v>
      </c>
      <c r="JN763">
        <v>49.604300000000002</v>
      </c>
      <c r="JO763">
        <v>27.180700000000002</v>
      </c>
      <c r="JP763">
        <v>100</v>
      </c>
      <c r="JQ763">
        <v>25</v>
      </c>
      <c r="JR763">
        <v>1255.03</v>
      </c>
      <c r="JS763">
        <v>21.704799999999999</v>
      </c>
      <c r="JT763">
        <v>102.372</v>
      </c>
      <c r="JU763">
        <v>103.116</v>
      </c>
    </row>
    <row r="764" spans="1:281" x14ac:dyDescent="0.2">
      <c r="A764">
        <v>748</v>
      </c>
      <c r="B764">
        <v>1658951296.5</v>
      </c>
      <c r="C764">
        <v>9503.4000000953693</v>
      </c>
      <c r="D764" t="s">
        <v>1926</v>
      </c>
      <c r="E764" t="s">
        <v>1927</v>
      </c>
      <c r="F764">
        <v>5</v>
      </c>
      <c r="G764" t="s">
        <v>1777</v>
      </c>
      <c r="H764" t="s">
        <v>416</v>
      </c>
      <c r="I764">
        <v>1658951288.7142899</v>
      </c>
      <c r="J764">
        <f t="shared" si="550"/>
        <v>2.7482180825172016E-3</v>
      </c>
      <c r="K764">
        <f t="shared" si="551"/>
        <v>2.7482180825172016</v>
      </c>
      <c r="L764">
        <f t="shared" si="552"/>
        <v>21.646682628517162</v>
      </c>
      <c r="M764">
        <f t="shared" si="553"/>
        <v>1181.7542857142901</v>
      </c>
      <c r="N764">
        <f t="shared" si="554"/>
        <v>907.49911902236033</v>
      </c>
      <c r="O764">
        <f t="shared" si="555"/>
        <v>81.922978572802208</v>
      </c>
      <c r="P764">
        <f t="shared" si="556"/>
        <v>106.68090910235203</v>
      </c>
      <c r="Q764">
        <f t="shared" si="557"/>
        <v>0.14665354994757179</v>
      </c>
      <c r="R764">
        <f t="shared" si="558"/>
        <v>2.7520542318309968</v>
      </c>
      <c r="S764">
        <f t="shared" si="559"/>
        <v>0.14244620589136681</v>
      </c>
      <c r="T764">
        <f t="shared" si="560"/>
        <v>8.9396837686513339E-2</v>
      </c>
      <c r="U764">
        <f t="shared" si="561"/>
        <v>321.5117962724712</v>
      </c>
      <c r="V764">
        <f t="shared" si="562"/>
        <v>28.586612829354852</v>
      </c>
      <c r="W764">
        <f t="shared" si="563"/>
        <v>28.586612829354852</v>
      </c>
      <c r="X764">
        <f t="shared" si="564"/>
        <v>3.9265660176374153</v>
      </c>
      <c r="Y764">
        <f t="shared" si="565"/>
        <v>61.488665296977508</v>
      </c>
      <c r="Z764">
        <f t="shared" si="566"/>
        <v>2.2444490211740669</v>
      </c>
      <c r="AA764">
        <f t="shared" si="567"/>
        <v>3.6501833473435199</v>
      </c>
      <c r="AB764">
        <f t="shared" si="568"/>
        <v>1.6821169964633484</v>
      </c>
      <c r="AC764">
        <f t="shared" si="569"/>
        <v>-121.19641743900858</v>
      </c>
      <c r="AD764">
        <f t="shared" si="570"/>
        <v>-185.70393737349269</v>
      </c>
      <c r="AE764">
        <f t="shared" si="571"/>
        <v>-14.703034669945607</v>
      </c>
      <c r="AF764">
        <f t="shared" si="572"/>
        <v>-9.1593209975712853E-2</v>
      </c>
      <c r="AG764">
        <f t="shared" si="573"/>
        <v>41.298725325107135</v>
      </c>
      <c r="AH764">
        <f t="shared" si="574"/>
        <v>2.749194124253735</v>
      </c>
      <c r="AI764">
        <f t="shared" si="575"/>
        <v>21.646682628517162</v>
      </c>
      <c r="AJ764">
        <v>1279.9161124848499</v>
      </c>
      <c r="AK764">
        <v>1236.90515151515</v>
      </c>
      <c r="AL764">
        <v>3.43590389610373</v>
      </c>
      <c r="AM764">
        <v>66.33</v>
      </c>
      <c r="AN764">
        <f t="shared" si="576"/>
        <v>2.7482180825172016</v>
      </c>
      <c r="AO764">
        <v>21.6427139569942</v>
      </c>
      <c r="AP764">
        <v>24.859193333333302</v>
      </c>
      <c r="AQ764">
        <v>-1.2364446265789399E-4</v>
      </c>
      <c r="AR764">
        <v>88.640650729912196</v>
      </c>
      <c r="AS764">
        <v>0</v>
      </c>
      <c r="AT764">
        <v>0</v>
      </c>
      <c r="AU764">
        <f t="shared" si="577"/>
        <v>1</v>
      </c>
      <c r="AV764">
        <f t="shared" si="578"/>
        <v>0</v>
      </c>
      <c r="AW764">
        <f t="shared" si="579"/>
        <v>47646.897591709407</v>
      </c>
      <c r="AX764" t="s">
        <v>417</v>
      </c>
      <c r="AY764" t="s">
        <v>417</v>
      </c>
      <c r="AZ764">
        <v>0</v>
      </c>
      <c r="BA764">
        <v>0</v>
      </c>
      <c r="BB764" t="e">
        <f t="shared" si="580"/>
        <v>#DIV/0!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 t="e">
        <f t="shared" si="581"/>
        <v>#DIV/0!</v>
      </c>
      <c r="BI764">
        <v>0.5</v>
      </c>
      <c r="BJ764">
        <f t="shared" si="582"/>
        <v>1681.2080996230409</v>
      </c>
      <c r="BK764">
        <f t="shared" si="583"/>
        <v>21.646682628517162</v>
      </c>
      <c r="BL764" t="e">
        <f t="shared" si="584"/>
        <v>#DIV/0!</v>
      </c>
      <c r="BM764">
        <f t="shared" si="585"/>
        <v>1.2875671151816818E-2</v>
      </c>
      <c r="BN764" t="e">
        <f t="shared" si="586"/>
        <v>#DIV/0!</v>
      </c>
      <c r="BO764" t="e">
        <f t="shared" si="587"/>
        <v>#DIV/0!</v>
      </c>
      <c r="BP764" t="s">
        <v>417</v>
      </c>
      <c r="BQ764">
        <v>0</v>
      </c>
      <c r="BR764" t="e">
        <f t="shared" si="588"/>
        <v>#DIV/0!</v>
      </c>
      <c r="BS764" t="e">
        <f t="shared" si="589"/>
        <v>#DIV/0!</v>
      </c>
      <c r="BT764" t="e">
        <f t="shared" si="590"/>
        <v>#DIV/0!</v>
      </c>
      <c r="BU764" t="e">
        <f t="shared" si="591"/>
        <v>#DIV/0!</v>
      </c>
      <c r="BV764" t="e">
        <f t="shared" si="592"/>
        <v>#DIV/0!</v>
      </c>
      <c r="BW764" t="e">
        <f t="shared" si="593"/>
        <v>#DIV/0!</v>
      </c>
      <c r="BX764" t="e">
        <f t="shared" si="594"/>
        <v>#DIV/0!</v>
      </c>
      <c r="BY764" t="e">
        <f t="shared" si="595"/>
        <v>#DIV/0!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 t="shared" si="596"/>
        <v>2000.01357142857</v>
      </c>
      <c r="CS764">
        <f t="shared" si="597"/>
        <v>1681.2080996230409</v>
      </c>
      <c r="CT764">
        <f t="shared" si="598"/>
        <v>0.84059834575131775</v>
      </c>
      <c r="CU764">
        <f t="shared" si="599"/>
        <v>0.16075480730004332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1658951288.7142899</v>
      </c>
      <c r="DB764">
        <v>1181.7542857142901</v>
      </c>
      <c r="DC764">
        <v>1235.20821428571</v>
      </c>
      <c r="DD764">
        <v>24.8628107142857</v>
      </c>
      <c r="DE764">
        <v>21.6459928571429</v>
      </c>
      <c r="DF764">
        <v>1171.6871428571401</v>
      </c>
      <c r="DG764">
        <v>24.367042857142899</v>
      </c>
      <c r="DH764">
        <v>500.02982142857098</v>
      </c>
      <c r="DI764">
        <v>90.230885714285705</v>
      </c>
      <c r="DJ764">
        <v>4.2456546428571398E-2</v>
      </c>
      <c r="DK764">
        <v>27.334975</v>
      </c>
      <c r="DL764">
        <v>27.673107142857098</v>
      </c>
      <c r="DM764">
        <v>999.9</v>
      </c>
      <c r="DN764">
        <v>0</v>
      </c>
      <c r="DO764">
        <v>0</v>
      </c>
      <c r="DP764">
        <v>9997.5</v>
      </c>
      <c r="DQ764">
        <v>0</v>
      </c>
      <c r="DR764">
        <v>10.6967071428571</v>
      </c>
      <c r="DS764">
        <v>-53.452710714285701</v>
      </c>
      <c r="DT764">
        <v>1211.88571428571</v>
      </c>
      <c r="DU764">
        <v>1262.5374999999999</v>
      </c>
      <c r="DV764">
        <v>3.2168128571428598</v>
      </c>
      <c r="DW764">
        <v>1235.20821428571</v>
      </c>
      <c r="DX764">
        <v>21.6459928571429</v>
      </c>
      <c r="DY764">
        <v>2.2433932142857098</v>
      </c>
      <c r="DZ764">
        <v>1.9531375</v>
      </c>
      <c r="EA764">
        <v>19.275603571428601</v>
      </c>
      <c r="EB764">
        <v>17.0694535714286</v>
      </c>
      <c r="EC764">
        <v>2000.01357142857</v>
      </c>
      <c r="ED764">
        <v>0.98000489285714298</v>
      </c>
      <c r="EE764">
        <v>1.99953142857143E-2</v>
      </c>
      <c r="EF764">
        <v>0</v>
      </c>
      <c r="EG764">
        <v>708.57410714285697</v>
      </c>
      <c r="EH764">
        <v>5.0006300000000001</v>
      </c>
      <c r="EI764">
        <v>13993.546428571401</v>
      </c>
      <c r="EJ764">
        <v>17257.046428571401</v>
      </c>
      <c r="EK764">
        <v>38.066499999999998</v>
      </c>
      <c r="EL764">
        <v>38.186999999999998</v>
      </c>
      <c r="EM764">
        <v>37.625</v>
      </c>
      <c r="EN764">
        <v>37.5</v>
      </c>
      <c r="EO764">
        <v>39.125</v>
      </c>
      <c r="EP764">
        <v>1955.1235714285699</v>
      </c>
      <c r="EQ764">
        <v>39.89</v>
      </c>
      <c r="ER764">
        <v>0</v>
      </c>
      <c r="ES764">
        <v>1658951297.4000001</v>
      </c>
      <c r="ET764">
        <v>0</v>
      </c>
      <c r="EU764">
        <v>708.58204000000001</v>
      </c>
      <c r="EV764">
        <v>-0.35430769829636</v>
      </c>
      <c r="EW764">
        <v>5.5153845948666804</v>
      </c>
      <c r="EX764">
        <v>13993.632</v>
      </c>
      <c r="EY764">
        <v>15</v>
      </c>
      <c r="EZ764">
        <v>0</v>
      </c>
      <c r="FA764" t="s">
        <v>419</v>
      </c>
      <c r="FB764">
        <v>1657551626.5</v>
      </c>
      <c r="FC764">
        <v>1657551629</v>
      </c>
      <c r="FD764">
        <v>0</v>
      </c>
      <c r="FE764">
        <v>0.40300000000000002</v>
      </c>
      <c r="FF764">
        <v>8.9999999999999993E-3</v>
      </c>
      <c r="FG764">
        <v>9.41</v>
      </c>
      <c r="FH764">
        <v>8.6999999999999994E-2</v>
      </c>
      <c r="FI764">
        <v>417</v>
      </c>
      <c r="FJ764">
        <v>17</v>
      </c>
      <c r="FK764">
        <v>1.61</v>
      </c>
      <c r="FL764">
        <v>0.59</v>
      </c>
      <c r="FM764">
        <v>-53.470697560975601</v>
      </c>
      <c r="FN764">
        <v>1.34795958188144</v>
      </c>
      <c r="FO764">
        <v>0.56999792361102497</v>
      </c>
      <c r="FP764">
        <v>0</v>
      </c>
      <c r="FQ764">
        <v>708.54032352941203</v>
      </c>
      <c r="FR764">
        <v>0.54412528537094396</v>
      </c>
      <c r="FS764">
        <v>0.21223706509304699</v>
      </c>
      <c r="FT764">
        <v>1</v>
      </c>
      <c r="FU764">
        <v>3.2163065853658499</v>
      </c>
      <c r="FV764">
        <v>1.8756376306622601E-2</v>
      </c>
      <c r="FW764">
        <v>3.8197437085242098E-3</v>
      </c>
      <c r="FX764">
        <v>1</v>
      </c>
      <c r="FY764">
        <v>2</v>
      </c>
      <c r="FZ764">
        <v>3</v>
      </c>
      <c r="GA764" t="s">
        <v>426</v>
      </c>
      <c r="GB764">
        <v>2.9738000000000002</v>
      </c>
      <c r="GC764">
        <v>2.6967099999999999</v>
      </c>
      <c r="GD764">
        <v>0.18712799999999999</v>
      </c>
      <c r="GE764">
        <v>0.192937</v>
      </c>
      <c r="GF764">
        <v>0.105521</v>
      </c>
      <c r="GG764">
        <v>9.6855700000000003E-2</v>
      </c>
      <c r="GH764">
        <v>31670.6</v>
      </c>
      <c r="GI764">
        <v>34373.1</v>
      </c>
      <c r="GJ764">
        <v>35304.400000000001</v>
      </c>
      <c r="GK764">
        <v>38623.5</v>
      </c>
      <c r="GL764">
        <v>44771.9</v>
      </c>
      <c r="GM764">
        <v>50379.199999999997</v>
      </c>
      <c r="GN764">
        <v>55185.9</v>
      </c>
      <c r="GO764">
        <v>61947.3</v>
      </c>
      <c r="GP764">
        <v>1.9865999999999999</v>
      </c>
      <c r="GQ764">
        <v>1.8588</v>
      </c>
      <c r="GR764">
        <v>0.15005499999999999</v>
      </c>
      <c r="GS764">
        <v>0</v>
      </c>
      <c r="GT764">
        <v>25.209700000000002</v>
      </c>
      <c r="GU764">
        <v>999.9</v>
      </c>
      <c r="GV764">
        <v>59.741999999999997</v>
      </c>
      <c r="GW764">
        <v>28.902999999999999</v>
      </c>
      <c r="GX764">
        <v>26.48</v>
      </c>
      <c r="GY764">
        <v>60.729100000000003</v>
      </c>
      <c r="GZ764">
        <v>46.366199999999999</v>
      </c>
      <c r="HA764">
        <v>1</v>
      </c>
      <c r="HB764">
        <v>-5.2926800000000003E-2</v>
      </c>
      <c r="HC764">
        <v>4.1830100000000002E-2</v>
      </c>
      <c r="HD764">
        <v>20.113600000000002</v>
      </c>
      <c r="HE764">
        <v>5.1969200000000004</v>
      </c>
      <c r="HF764">
        <v>12.006399999999999</v>
      </c>
      <c r="HG764">
        <v>4.9756</v>
      </c>
      <c r="HH764">
        <v>3.294</v>
      </c>
      <c r="HI764">
        <v>9999</v>
      </c>
      <c r="HJ764">
        <v>9999</v>
      </c>
      <c r="HK764">
        <v>9999</v>
      </c>
      <c r="HL764">
        <v>621.20000000000005</v>
      </c>
      <c r="HM764">
        <v>1.8632200000000001</v>
      </c>
      <c r="HN764">
        <v>1.8680099999999999</v>
      </c>
      <c r="HO764">
        <v>1.8677999999999999</v>
      </c>
      <c r="HP764">
        <v>1.8690199999999999</v>
      </c>
      <c r="HQ764">
        <v>1.86981</v>
      </c>
      <c r="HR764">
        <v>1.8658399999999999</v>
      </c>
      <c r="HS764">
        <v>1.86694</v>
      </c>
      <c r="HT764">
        <v>1.86829</v>
      </c>
      <c r="HU764">
        <v>5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10.19</v>
      </c>
      <c r="II764">
        <v>0.4955</v>
      </c>
      <c r="IJ764">
        <v>3.6346291650323699</v>
      </c>
      <c r="IK764">
        <v>5.6267518783259399E-3</v>
      </c>
      <c r="IL764">
        <v>2.30191766742704E-7</v>
      </c>
      <c r="IM764">
        <v>-2.9562642023804099E-10</v>
      </c>
      <c r="IN764">
        <v>-4.4408053959193901E-2</v>
      </c>
      <c r="IO764">
        <v>-1.77651730019769E-2</v>
      </c>
      <c r="IP764">
        <v>2.0502542247495602E-3</v>
      </c>
      <c r="IQ764">
        <v>-1.6883999477825899E-5</v>
      </c>
      <c r="IR764">
        <v>-3</v>
      </c>
      <c r="IS764">
        <v>1845</v>
      </c>
      <c r="IT764">
        <v>1</v>
      </c>
      <c r="IU764">
        <v>26</v>
      </c>
      <c r="IV764">
        <v>23327.8</v>
      </c>
      <c r="IW764">
        <v>23327.8</v>
      </c>
      <c r="IX764">
        <v>2.49878</v>
      </c>
      <c r="IY764">
        <v>2.6013199999999999</v>
      </c>
      <c r="IZ764">
        <v>1.5478499999999999</v>
      </c>
      <c r="JA764">
        <v>2.3095699999999999</v>
      </c>
      <c r="JB764">
        <v>1.3464400000000001</v>
      </c>
      <c r="JC764">
        <v>2.36694</v>
      </c>
      <c r="JD764">
        <v>33.400799999999997</v>
      </c>
      <c r="JE764">
        <v>24.218800000000002</v>
      </c>
      <c r="JF764">
        <v>18</v>
      </c>
      <c r="JG764">
        <v>500.68700000000001</v>
      </c>
      <c r="JH764">
        <v>417.49599999999998</v>
      </c>
      <c r="JI764">
        <v>24.999400000000001</v>
      </c>
      <c r="JJ764">
        <v>26.5913</v>
      </c>
      <c r="JK764">
        <v>30</v>
      </c>
      <c r="JL764">
        <v>26.549299999999999</v>
      </c>
      <c r="JM764">
        <v>26.490600000000001</v>
      </c>
      <c r="JN764">
        <v>50.173099999999998</v>
      </c>
      <c r="JO764">
        <v>27.180700000000002</v>
      </c>
      <c r="JP764">
        <v>100</v>
      </c>
      <c r="JQ764">
        <v>25</v>
      </c>
      <c r="JR764">
        <v>1275.43</v>
      </c>
      <c r="JS764">
        <v>21.704799999999999</v>
      </c>
      <c r="JT764">
        <v>102.372</v>
      </c>
      <c r="JU764">
        <v>103.114</v>
      </c>
    </row>
    <row r="765" spans="1:281" x14ac:dyDescent="0.2">
      <c r="A765">
        <v>749</v>
      </c>
      <c r="B765">
        <v>1658951301.5</v>
      </c>
      <c r="C765">
        <v>9508.4000000953693</v>
      </c>
      <c r="D765" t="s">
        <v>1928</v>
      </c>
      <c r="E765" t="s">
        <v>1929</v>
      </c>
      <c r="F765">
        <v>5</v>
      </c>
      <c r="G765" t="s">
        <v>1777</v>
      </c>
      <c r="H765" t="s">
        <v>416</v>
      </c>
      <c r="I765">
        <v>1658951294</v>
      </c>
      <c r="J765">
        <f t="shared" si="550"/>
        <v>2.7527076223006525E-3</v>
      </c>
      <c r="K765">
        <f t="shared" si="551"/>
        <v>2.7527076223006524</v>
      </c>
      <c r="L765">
        <f t="shared" si="552"/>
        <v>21.883739963011092</v>
      </c>
      <c r="M765">
        <f t="shared" si="553"/>
        <v>1199.29740740741</v>
      </c>
      <c r="N765">
        <f t="shared" si="554"/>
        <v>922.44051566715405</v>
      </c>
      <c r="O765">
        <f t="shared" si="555"/>
        <v>83.271095829955257</v>
      </c>
      <c r="P765">
        <f t="shared" si="556"/>
        <v>108.26368491480535</v>
      </c>
      <c r="Q765">
        <f t="shared" si="557"/>
        <v>0.14697914858604438</v>
      </c>
      <c r="R765">
        <f t="shared" si="558"/>
        <v>2.7533027870673257</v>
      </c>
      <c r="S765">
        <f t="shared" si="559"/>
        <v>0.14275524837634282</v>
      </c>
      <c r="T765">
        <f t="shared" si="560"/>
        <v>8.9591419898507663E-2</v>
      </c>
      <c r="U765">
        <f t="shared" si="561"/>
        <v>321.51270405025133</v>
      </c>
      <c r="V765">
        <f t="shared" si="562"/>
        <v>28.581657703597497</v>
      </c>
      <c r="W765">
        <f t="shared" si="563"/>
        <v>28.581657703597497</v>
      </c>
      <c r="X765">
        <f t="shared" si="564"/>
        <v>3.9254368360424814</v>
      </c>
      <c r="Y765">
        <f t="shared" si="565"/>
        <v>61.493942771022688</v>
      </c>
      <c r="Z765">
        <f t="shared" si="566"/>
        <v>2.2442207573124264</v>
      </c>
      <c r="AA765">
        <f t="shared" si="567"/>
        <v>3.649498887506613</v>
      </c>
      <c r="AB765">
        <f t="shared" si="568"/>
        <v>1.681216078730055</v>
      </c>
      <c r="AC765">
        <f t="shared" si="569"/>
        <v>-121.39440614345878</v>
      </c>
      <c r="AD765">
        <f t="shared" si="570"/>
        <v>-185.52780124543634</v>
      </c>
      <c r="AE765">
        <f t="shared" si="571"/>
        <v>-14.68183101157933</v>
      </c>
      <c r="AF765">
        <f t="shared" si="572"/>
        <v>-9.1334350223121419E-2</v>
      </c>
      <c r="AG765">
        <f t="shared" si="573"/>
        <v>41.421722121668303</v>
      </c>
      <c r="AH765">
        <f t="shared" si="574"/>
        <v>2.7516997948728203</v>
      </c>
      <c r="AI765">
        <f t="shared" si="575"/>
        <v>21.883739963011092</v>
      </c>
      <c r="AJ765">
        <v>1297.1354647272699</v>
      </c>
      <c r="AK765">
        <v>1253.66375757576</v>
      </c>
      <c r="AL765">
        <v>3.4717956709956499</v>
      </c>
      <c r="AM765">
        <v>66.33</v>
      </c>
      <c r="AN765">
        <f t="shared" si="576"/>
        <v>2.7527076223006524</v>
      </c>
      <c r="AO765">
        <v>21.635849530800801</v>
      </c>
      <c r="AP765">
        <v>24.856903636363601</v>
      </c>
      <c r="AQ765">
        <v>-3.76164229888462E-5</v>
      </c>
      <c r="AR765">
        <v>88.640650729912196</v>
      </c>
      <c r="AS765">
        <v>0</v>
      </c>
      <c r="AT765">
        <v>0</v>
      </c>
      <c r="AU765">
        <f t="shared" si="577"/>
        <v>1</v>
      </c>
      <c r="AV765">
        <f t="shared" si="578"/>
        <v>0</v>
      </c>
      <c r="AW765">
        <f t="shared" si="579"/>
        <v>47681.193834436686</v>
      </c>
      <c r="AX765" t="s">
        <v>417</v>
      </c>
      <c r="AY765" t="s">
        <v>417</v>
      </c>
      <c r="AZ765">
        <v>0</v>
      </c>
      <c r="BA765">
        <v>0</v>
      </c>
      <c r="BB765" t="e">
        <f t="shared" si="580"/>
        <v>#DIV/0!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 t="e">
        <f t="shared" si="581"/>
        <v>#DIV/0!</v>
      </c>
      <c r="BI765">
        <v>0.5</v>
      </c>
      <c r="BJ765">
        <f t="shared" si="582"/>
        <v>1681.2128774008218</v>
      </c>
      <c r="BK765">
        <f t="shared" si="583"/>
        <v>21.883739963011092</v>
      </c>
      <c r="BL765" t="e">
        <f t="shared" si="584"/>
        <v>#DIV/0!</v>
      </c>
      <c r="BM765">
        <f t="shared" si="585"/>
        <v>1.3016638319380264E-2</v>
      </c>
      <c r="BN765" t="e">
        <f t="shared" si="586"/>
        <v>#DIV/0!</v>
      </c>
      <c r="BO765" t="e">
        <f t="shared" si="587"/>
        <v>#DIV/0!</v>
      </c>
      <c r="BP765" t="s">
        <v>417</v>
      </c>
      <c r="BQ765">
        <v>0</v>
      </c>
      <c r="BR765" t="e">
        <f t="shared" si="588"/>
        <v>#DIV/0!</v>
      </c>
      <c r="BS765" t="e">
        <f t="shared" si="589"/>
        <v>#DIV/0!</v>
      </c>
      <c r="BT765" t="e">
        <f t="shared" si="590"/>
        <v>#DIV/0!</v>
      </c>
      <c r="BU765" t="e">
        <f t="shared" si="591"/>
        <v>#DIV/0!</v>
      </c>
      <c r="BV765" t="e">
        <f t="shared" si="592"/>
        <v>#DIV/0!</v>
      </c>
      <c r="BW765" t="e">
        <f t="shared" si="593"/>
        <v>#DIV/0!</v>
      </c>
      <c r="BX765" t="e">
        <f t="shared" si="594"/>
        <v>#DIV/0!</v>
      </c>
      <c r="BY765" t="e">
        <f t="shared" si="595"/>
        <v>#DIV/0!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 t="shared" si="596"/>
        <v>2000.01925925926</v>
      </c>
      <c r="CS765">
        <f t="shared" si="597"/>
        <v>1681.2128774008218</v>
      </c>
      <c r="CT765">
        <f t="shared" si="598"/>
        <v>0.84059834404969003</v>
      </c>
      <c r="CU765">
        <f t="shared" si="599"/>
        <v>0.16075480401590175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1658951294</v>
      </c>
      <c r="DB765">
        <v>1199.29740740741</v>
      </c>
      <c r="DC765">
        <v>1252.95814814815</v>
      </c>
      <c r="DD765">
        <v>24.860488888888899</v>
      </c>
      <c r="DE765">
        <v>21.6408666666667</v>
      </c>
      <c r="DF765">
        <v>1189.14407407407</v>
      </c>
      <c r="DG765">
        <v>24.364833333333301</v>
      </c>
      <c r="DH765">
        <v>500.050814814815</v>
      </c>
      <c r="DI765">
        <v>90.229951851851894</v>
      </c>
      <c r="DJ765">
        <v>4.2639622222222201E-2</v>
      </c>
      <c r="DK765">
        <v>27.331774074074101</v>
      </c>
      <c r="DL765">
        <v>27.662688888888901</v>
      </c>
      <c r="DM765">
        <v>999.9</v>
      </c>
      <c r="DN765">
        <v>0</v>
      </c>
      <c r="DO765">
        <v>0</v>
      </c>
      <c r="DP765">
        <v>10005</v>
      </c>
      <c r="DQ765">
        <v>0</v>
      </c>
      <c r="DR765">
        <v>10.6438111111111</v>
      </c>
      <c r="DS765">
        <v>-53.660870370370397</v>
      </c>
      <c r="DT765">
        <v>1229.8729629629599</v>
      </c>
      <c r="DU765">
        <v>1280.6740740740699</v>
      </c>
      <c r="DV765">
        <v>3.2196203703703699</v>
      </c>
      <c r="DW765">
        <v>1252.95814814815</v>
      </c>
      <c r="DX765">
        <v>21.6408666666667</v>
      </c>
      <c r="DY765">
        <v>2.2431611111111098</v>
      </c>
      <c r="DZ765">
        <v>1.9526540740740701</v>
      </c>
      <c r="EA765">
        <v>19.2739333333333</v>
      </c>
      <c r="EB765">
        <v>17.065555555555601</v>
      </c>
      <c r="EC765">
        <v>2000.01925925926</v>
      </c>
      <c r="ED765">
        <v>0.98000488888888904</v>
      </c>
      <c r="EE765">
        <v>1.99953185185185E-2</v>
      </c>
      <c r="EF765">
        <v>0</v>
      </c>
      <c r="EG765">
        <v>708.65448148148096</v>
      </c>
      <c r="EH765">
        <v>5.0006300000000001</v>
      </c>
      <c r="EI765">
        <v>13993.662962963001</v>
      </c>
      <c r="EJ765">
        <v>17257.085185185198</v>
      </c>
      <c r="EK765">
        <v>38.061999999999998</v>
      </c>
      <c r="EL765">
        <v>38.186999999999998</v>
      </c>
      <c r="EM765">
        <v>37.625</v>
      </c>
      <c r="EN765">
        <v>37.5</v>
      </c>
      <c r="EO765">
        <v>39.125</v>
      </c>
      <c r="EP765">
        <v>1955.1292592592599</v>
      </c>
      <c r="EQ765">
        <v>39.89</v>
      </c>
      <c r="ER765">
        <v>0</v>
      </c>
      <c r="ES765">
        <v>1658951302.2</v>
      </c>
      <c r="ET765">
        <v>0</v>
      </c>
      <c r="EU765">
        <v>708.63571999999999</v>
      </c>
      <c r="EV765">
        <v>5.8153834281345899E-2</v>
      </c>
      <c r="EW765">
        <v>-7.7384615616914001</v>
      </c>
      <c r="EX765">
        <v>13993.616</v>
      </c>
      <c r="EY765">
        <v>15</v>
      </c>
      <c r="EZ765">
        <v>0</v>
      </c>
      <c r="FA765" t="s">
        <v>419</v>
      </c>
      <c r="FB765">
        <v>1657551626.5</v>
      </c>
      <c r="FC765">
        <v>1657551629</v>
      </c>
      <c r="FD765">
        <v>0</v>
      </c>
      <c r="FE765">
        <v>0.40300000000000002</v>
      </c>
      <c r="FF765">
        <v>8.9999999999999993E-3</v>
      </c>
      <c r="FG765">
        <v>9.41</v>
      </c>
      <c r="FH765">
        <v>8.6999999999999994E-2</v>
      </c>
      <c r="FI765">
        <v>417</v>
      </c>
      <c r="FJ765">
        <v>17</v>
      </c>
      <c r="FK765">
        <v>1.61</v>
      </c>
      <c r="FL765">
        <v>0.59</v>
      </c>
      <c r="FM765">
        <v>-53.539368292682902</v>
      </c>
      <c r="FN765">
        <v>-0.216225783972049</v>
      </c>
      <c r="FO765">
        <v>0.64448954406513104</v>
      </c>
      <c r="FP765">
        <v>1</v>
      </c>
      <c r="FQ765">
        <v>708.585970588235</v>
      </c>
      <c r="FR765">
        <v>0.61828876587831305</v>
      </c>
      <c r="FS765">
        <v>0.22085695201328401</v>
      </c>
      <c r="FT765">
        <v>1</v>
      </c>
      <c r="FU765">
        <v>3.21745268292683</v>
      </c>
      <c r="FV765">
        <v>3.1381672473873398E-2</v>
      </c>
      <c r="FW765">
        <v>4.1558692110633703E-3</v>
      </c>
      <c r="FX765">
        <v>1</v>
      </c>
      <c r="FY765">
        <v>3</v>
      </c>
      <c r="FZ765">
        <v>3</v>
      </c>
      <c r="GA765" t="s">
        <v>420</v>
      </c>
      <c r="GB765">
        <v>2.9739200000000001</v>
      </c>
      <c r="GC765">
        <v>2.6965400000000002</v>
      </c>
      <c r="GD765">
        <v>0.188721</v>
      </c>
      <c r="GE765">
        <v>0.194661</v>
      </c>
      <c r="GF765">
        <v>0.105507</v>
      </c>
      <c r="GG765">
        <v>9.6838499999999994E-2</v>
      </c>
      <c r="GH765">
        <v>31608.6</v>
      </c>
      <c r="GI765">
        <v>34300.400000000001</v>
      </c>
      <c r="GJ765">
        <v>35304.5</v>
      </c>
      <c r="GK765">
        <v>38624.300000000003</v>
      </c>
      <c r="GL765">
        <v>44772.5</v>
      </c>
      <c r="GM765">
        <v>50380.800000000003</v>
      </c>
      <c r="GN765">
        <v>55185.7</v>
      </c>
      <c r="GO765">
        <v>61947.9</v>
      </c>
      <c r="GP765">
        <v>1.9865999999999999</v>
      </c>
      <c r="GQ765">
        <v>1.8592</v>
      </c>
      <c r="GR765">
        <v>0.14942900000000001</v>
      </c>
      <c r="GS765">
        <v>0</v>
      </c>
      <c r="GT765">
        <v>25.205400000000001</v>
      </c>
      <c r="GU765">
        <v>999.9</v>
      </c>
      <c r="GV765">
        <v>59.741999999999997</v>
      </c>
      <c r="GW765">
        <v>28.922999999999998</v>
      </c>
      <c r="GX765">
        <v>26.5093</v>
      </c>
      <c r="GY765">
        <v>60.259099999999997</v>
      </c>
      <c r="GZ765">
        <v>46.262</v>
      </c>
      <c r="HA765">
        <v>1</v>
      </c>
      <c r="HB765">
        <v>-5.2987800000000002E-2</v>
      </c>
      <c r="HC765">
        <v>4.0087100000000001E-2</v>
      </c>
      <c r="HD765">
        <v>20.114000000000001</v>
      </c>
      <c r="HE765">
        <v>5.1969200000000004</v>
      </c>
      <c r="HF765">
        <v>12.004</v>
      </c>
      <c r="HG765">
        <v>4.976</v>
      </c>
      <c r="HH765">
        <v>3.294</v>
      </c>
      <c r="HI765">
        <v>9999</v>
      </c>
      <c r="HJ765">
        <v>9999</v>
      </c>
      <c r="HK765">
        <v>9999</v>
      </c>
      <c r="HL765">
        <v>621.20000000000005</v>
      </c>
      <c r="HM765">
        <v>1.8631899999999999</v>
      </c>
      <c r="HN765">
        <v>1.8680399999999999</v>
      </c>
      <c r="HO765">
        <v>1.8677999999999999</v>
      </c>
      <c r="HP765">
        <v>1.8690500000000001</v>
      </c>
      <c r="HQ765">
        <v>1.86981</v>
      </c>
      <c r="HR765">
        <v>1.8658399999999999</v>
      </c>
      <c r="HS765">
        <v>1.8669100000000001</v>
      </c>
      <c r="HT765">
        <v>1.86829</v>
      </c>
      <c r="HU765">
        <v>5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10.27</v>
      </c>
      <c r="II765">
        <v>0.49519999999999997</v>
      </c>
      <c r="IJ765">
        <v>3.6346291650323699</v>
      </c>
      <c r="IK765">
        <v>5.6267518783259399E-3</v>
      </c>
      <c r="IL765">
        <v>2.30191766742704E-7</v>
      </c>
      <c r="IM765">
        <v>-2.9562642023804099E-10</v>
      </c>
      <c r="IN765">
        <v>-4.4408053959193901E-2</v>
      </c>
      <c r="IO765">
        <v>-1.77651730019769E-2</v>
      </c>
      <c r="IP765">
        <v>2.0502542247495602E-3</v>
      </c>
      <c r="IQ765">
        <v>-1.6883999477825899E-5</v>
      </c>
      <c r="IR765">
        <v>-3</v>
      </c>
      <c r="IS765">
        <v>1845</v>
      </c>
      <c r="IT765">
        <v>1</v>
      </c>
      <c r="IU765">
        <v>26</v>
      </c>
      <c r="IV765">
        <v>23327.9</v>
      </c>
      <c r="IW765">
        <v>23327.9</v>
      </c>
      <c r="IX765">
        <v>2.5305200000000001</v>
      </c>
      <c r="IY765">
        <v>2.5988799999999999</v>
      </c>
      <c r="IZ765">
        <v>1.5478499999999999</v>
      </c>
      <c r="JA765">
        <v>2.3107899999999999</v>
      </c>
      <c r="JB765">
        <v>1.3464400000000001</v>
      </c>
      <c r="JC765">
        <v>2.3828100000000001</v>
      </c>
      <c r="JD765">
        <v>33.400799999999997</v>
      </c>
      <c r="JE765">
        <v>24.218800000000002</v>
      </c>
      <c r="JF765">
        <v>18</v>
      </c>
      <c r="JG765">
        <v>500.68700000000001</v>
      </c>
      <c r="JH765">
        <v>417.72399999999999</v>
      </c>
      <c r="JI765">
        <v>24.999400000000001</v>
      </c>
      <c r="JJ765">
        <v>26.59</v>
      </c>
      <c r="JK765">
        <v>30</v>
      </c>
      <c r="JL765">
        <v>26.549299999999999</v>
      </c>
      <c r="JM765">
        <v>26.490600000000001</v>
      </c>
      <c r="JN765">
        <v>50.6676</v>
      </c>
      <c r="JO765">
        <v>27.180700000000002</v>
      </c>
      <c r="JP765">
        <v>100</v>
      </c>
      <c r="JQ765">
        <v>25</v>
      </c>
      <c r="JR765">
        <v>1288.8499999999999</v>
      </c>
      <c r="JS765">
        <v>21.704799999999999</v>
      </c>
      <c r="JT765">
        <v>102.372</v>
      </c>
      <c r="JU765">
        <v>103.116</v>
      </c>
    </row>
    <row r="766" spans="1:281" x14ac:dyDescent="0.2">
      <c r="A766">
        <v>750</v>
      </c>
      <c r="B766">
        <v>1658951306.5</v>
      </c>
      <c r="C766">
        <v>9513.4000000953693</v>
      </c>
      <c r="D766" t="s">
        <v>1930</v>
      </c>
      <c r="E766" t="s">
        <v>1931</v>
      </c>
      <c r="F766">
        <v>5</v>
      </c>
      <c r="G766" t="s">
        <v>1777</v>
      </c>
      <c r="H766" t="s">
        <v>416</v>
      </c>
      <c r="I766">
        <v>1658951298.7142899</v>
      </c>
      <c r="J766">
        <f t="shared" si="550"/>
        <v>2.75502459431192E-3</v>
      </c>
      <c r="K766">
        <f t="shared" si="551"/>
        <v>2.7550245943119198</v>
      </c>
      <c r="L766">
        <f t="shared" si="552"/>
        <v>21.951392312937088</v>
      </c>
      <c r="M766">
        <f t="shared" si="553"/>
        <v>1215.0228571428599</v>
      </c>
      <c r="N766">
        <f t="shared" si="554"/>
        <v>937.23705240792788</v>
      </c>
      <c r="O766">
        <f t="shared" si="555"/>
        <v>84.605821739580421</v>
      </c>
      <c r="P766">
        <f t="shared" si="556"/>
        <v>109.68197106253773</v>
      </c>
      <c r="Q766">
        <f t="shared" si="557"/>
        <v>0.14715493853030212</v>
      </c>
      <c r="R766">
        <f t="shared" si="558"/>
        <v>2.7528628283096528</v>
      </c>
      <c r="S766">
        <f t="shared" si="559"/>
        <v>0.14292042954217324</v>
      </c>
      <c r="T766">
        <f t="shared" si="560"/>
        <v>8.9695572561004341E-2</v>
      </c>
      <c r="U766">
        <f t="shared" si="561"/>
        <v>321.50740727246114</v>
      </c>
      <c r="V766">
        <f t="shared" si="562"/>
        <v>28.578389277924593</v>
      </c>
      <c r="W766">
        <f t="shared" si="563"/>
        <v>28.578389277924593</v>
      </c>
      <c r="X766">
        <f t="shared" si="564"/>
        <v>3.9246921772537582</v>
      </c>
      <c r="Y766">
        <f t="shared" si="565"/>
        <v>61.498394205524839</v>
      </c>
      <c r="Z766">
        <f t="shared" si="566"/>
        <v>2.2440170599908233</v>
      </c>
      <c r="AA766">
        <f t="shared" si="567"/>
        <v>3.6489035022466121</v>
      </c>
      <c r="AB766">
        <f t="shared" si="568"/>
        <v>1.6806751172629348</v>
      </c>
      <c r="AC766">
        <f t="shared" si="569"/>
        <v>-121.49658460915568</v>
      </c>
      <c r="AD766">
        <f t="shared" si="570"/>
        <v>-185.42637743921892</v>
      </c>
      <c r="AE766">
        <f t="shared" si="571"/>
        <v>-14.675707117068647</v>
      </c>
      <c r="AF766">
        <f t="shared" si="572"/>
        <v>-9.1261892982117843E-2</v>
      </c>
      <c r="AG766">
        <f t="shared" si="573"/>
        <v>41.414452341548241</v>
      </c>
      <c r="AH766">
        <f t="shared" si="574"/>
        <v>2.7543394523289719</v>
      </c>
      <c r="AI766">
        <f t="shared" si="575"/>
        <v>21.951392312937088</v>
      </c>
      <c r="AJ766">
        <v>1314.29924363636</v>
      </c>
      <c r="AK766">
        <v>1271.00206060606</v>
      </c>
      <c r="AL766">
        <v>3.4188510822507698</v>
      </c>
      <c r="AM766">
        <v>66.33</v>
      </c>
      <c r="AN766">
        <f t="shared" si="576"/>
        <v>2.7550245943119198</v>
      </c>
      <c r="AO766">
        <v>21.632492114242901</v>
      </c>
      <c r="AP766">
        <v>24.856036363636299</v>
      </c>
      <c r="AQ766">
        <v>-4.5546946450557602E-5</v>
      </c>
      <c r="AR766">
        <v>88.640650729912196</v>
      </c>
      <c r="AS766">
        <v>0</v>
      </c>
      <c r="AT766">
        <v>0</v>
      </c>
      <c r="AU766">
        <f t="shared" si="577"/>
        <v>1</v>
      </c>
      <c r="AV766">
        <f t="shared" si="578"/>
        <v>0</v>
      </c>
      <c r="AW766">
        <f t="shared" si="579"/>
        <v>47669.700955566441</v>
      </c>
      <c r="AX766" t="s">
        <v>417</v>
      </c>
      <c r="AY766" t="s">
        <v>417</v>
      </c>
      <c r="AZ766">
        <v>0</v>
      </c>
      <c r="BA766">
        <v>0</v>
      </c>
      <c r="BB766" t="e">
        <f t="shared" si="580"/>
        <v>#DIV/0!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 t="e">
        <f t="shared" si="581"/>
        <v>#DIV/0!</v>
      </c>
      <c r="BI766">
        <v>0.5</v>
      </c>
      <c r="BJ766">
        <f t="shared" si="582"/>
        <v>1681.1849996230358</v>
      </c>
      <c r="BK766">
        <f t="shared" si="583"/>
        <v>21.951392312937088</v>
      </c>
      <c r="BL766" t="e">
        <f t="shared" si="584"/>
        <v>#DIV/0!</v>
      </c>
      <c r="BM766">
        <f t="shared" si="585"/>
        <v>1.3057095035858127E-2</v>
      </c>
      <c r="BN766" t="e">
        <f t="shared" si="586"/>
        <v>#DIV/0!</v>
      </c>
      <c r="BO766" t="e">
        <f t="shared" si="587"/>
        <v>#DIV/0!</v>
      </c>
      <c r="BP766" t="s">
        <v>417</v>
      </c>
      <c r="BQ766">
        <v>0</v>
      </c>
      <c r="BR766" t="e">
        <f t="shared" si="588"/>
        <v>#DIV/0!</v>
      </c>
      <c r="BS766" t="e">
        <f t="shared" si="589"/>
        <v>#DIV/0!</v>
      </c>
      <c r="BT766" t="e">
        <f t="shared" si="590"/>
        <v>#DIV/0!</v>
      </c>
      <c r="BU766" t="e">
        <f t="shared" si="591"/>
        <v>#DIV/0!</v>
      </c>
      <c r="BV766" t="e">
        <f t="shared" si="592"/>
        <v>#DIV/0!</v>
      </c>
      <c r="BW766" t="e">
        <f t="shared" si="593"/>
        <v>#DIV/0!</v>
      </c>
      <c r="BX766" t="e">
        <f t="shared" si="594"/>
        <v>#DIV/0!</v>
      </c>
      <c r="BY766" t="e">
        <f t="shared" si="595"/>
        <v>#DIV/0!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 t="shared" si="596"/>
        <v>1999.9860714285701</v>
      </c>
      <c r="CS766">
        <f t="shared" si="597"/>
        <v>1681.1849996230358</v>
      </c>
      <c r="CT766">
        <f t="shared" si="598"/>
        <v>0.84059835397862648</v>
      </c>
      <c r="CU766">
        <f t="shared" si="599"/>
        <v>0.16075482317874926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1658951298.7142899</v>
      </c>
      <c r="DB766">
        <v>1215.0228571428599</v>
      </c>
      <c r="DC766">
        <v>1268.7260714285701</v>
      </c>
      <c r="DD766">
        <v>24.858525</v>
      </c>
      <c r="DE766">
        <v>21.636082142857099</v>
      </c>
      <c r="DF766">
        <v>1204.7932142857101</v>
      </c>
      <c r="DG766">
        <v>24.362971428571399</v>
      </c>
      <c r="DH766">
        <v>500.09339285714299</v>
      </c>
      <c r="DI766">
        <v>90.228989285714306</v>
      </c>
      <c r="DJ766">
        <v>4.2539696428571402E-2</v>
      </c>
      <c r="DK766">
        <v>27.3289892857143</v>
      </c>
      <c r="DL766">
        <v>27.6567714285714</v>
      </c>
      <c r="DM766">
        <v>999.9</v>
      </c>
      <c r="DN766">
        <v>0</v>
      </c>
      <c r="DO766">
        <v>0</v>
      </c>
      <c r="DP766">
        <v>10002.5</v>
      </c>
      <c r="DQ766">
        <v>0</v>
      </c>
      <c r="DR766">
        <v>10.6273642857143</v>
      </c>
      <c r="DS766">
        <v>-53.703874999999996</v>
      </c>
      <c r="DT766">
        <v>1245.9967857142899</v>
      </c>
      <c r="DU766">
        <v>1296.78357142857</v>
      </c>
      <c r="DV766">
        <v>3.2224453571428602</v>
      </c>
      <c r="DW766">
        <v>1268.7260714285701</v>
      </c>
      <c r="DX766">
        <v>21.636082142857099</v>
      </c>
      <c r="DY766">
        <v>2.2429600000000001</v>
      </c>
      <c r="DZ766">
        <v>1.95220142857143</v>
      </c>
      <c r="EA766">
        <v>19.272500000000001</v>
      </c>
      <c r="EB766">
        <v>17.061892857142901</v>
      </c>
      <c r="EC766">
        <v>1999.9860714285701</v>
      </c>
      <c r="ED766">
        <v>0.980004571428571</v>
      </c>
      <c r="EE766">
        <v>1.9995657142857101E-2</v>
      </c>
      <c r="EF766">
        <v>0</v>
      </c>
      <c r="EG766">
        <v>708.54928571428604</v>
      </c>
      <c r="EH766">
        <v>5.0006300000000001</v>
      </c>
      <c r="EI766">
        <v>13992.453571428599</v>
      </c>
      <c r="EJ766">
        <v>17256.789285714302</v>
      </c>
      <c r="EK766">
        <v>38.061999999999998</v>
      </c>
      <c r="EL766">
        <v>38.186999999999998</v>
      </c>
      <c r="EM766">
        <v>37.616</v>
      </c>
      <c r="EN766">
        <v>37.5</v>
      </c>
      <c r="EO766">
        <v>39.116</v>
      </c>
      <c r="EP766">
        <v>1955.09607142857</v>
      </c>
      <c r="EQ766">
        <v>39.89</v>
      </c>
      <c r="ER766">
        <v>0</v>
      </c>
      <c r="ES766">
        <v>1658951307.5999999</v>
      </c>
      <c r="ET766">
        <v>0</v>
      </c>
      <c r="EU766">
        <v>708.52392307692298</v>
      </c>
      <c r="EV766">
        <v>-1.20341881011093</v>
      </c>
      <c r="EW766">
        <v>-21.982905988581798</v>
      </c>
      <c r="EX766">
        <v>13992.330769230801</v>
      </c>
      <c r="EY766">
        <v>15</v>
      </c>
      <c r="EZ766">
        <v>0</v>
      </c>
      <c r="FA766" t="s">
        <v>419</v>
      </c>
      <c r="FB766">
        <v>1657551626.5</v>
      </c>
      <c r="FC766">
        <v>1657551629</v>
      </c>
      <c r="FD766">
        <v>0</v>
      </c>
      <c r="FE766">
        <v>0.40300000000000002</v>
      </c>
      <c r="FF766">
        <v>8.9999999999999993E-3</v>
      </c>
      <c r="FG766">
        <v>9.41</v>
      </c>
      <c r="FH766">
        <v>8.6999999999999994E-2</v>
      </c>
      <c r="FI766">
        <v>417</v>
      </c>
      <c r="FJ766">
        <v>17</v>
      </c>
      <c r="FK766">
        <v>1.61</v>
      </c>
      <c r="FL766">
        <v>0.59</v>
      </c>
      <c r="FM766">
        <v>-53.650565853658499</v>
      </c>
      <c r="FN766">
        <v>-1.2875581881534199</v>
      </c>
      <c r="FO766">
        <v>0.80973253295862302</v>
      </c>
      <c r="FP766">
        <v>0</v>
      </c>
      <c r="FQ766">
        <v>708.56547058823503</v>
      </c>
      <c r="FR766">
        <v>-0.88165011807263405</v>
      </c>
      <c r="FS766">
        <v>0.24252874120693299</v>
      </c>
      <c r="FT766">
        <v>1</v>
      </c>
      <c r="FU766">
        <v>3.2209521951219502</v>
      </c>
      <c r="FV766">
        <v>3.6113728223003301E-2</v>
      </c>
      <c r="FW766">
        <v>4.4038217948677199E-3</v>
      </c>
      <c r="FX766">
        <v>1</v>
      </c>
      <c r="FY766">
        <v>2</v>
      </c>
      <c r="FZ766">
        <v>3</v>
      </c>
      <c r="GA766" t="s">
        <v>426</v>
      </c>
      <c r="GB766">
        <v>2.9730400000000001</v>
      </c>
      <c r="GC766">
        <v>2.6968800000000002</v>
      </c>
      <c r="GD766">
        <v>0.19031899999999999</v>
      </c>
      <c r="GE766">
        <v>0.19608400000000001</v>
      </c>
      <c r="GF766">
        <v>0.10552400000000001</v>
      </c>
      <c r="GG766">
        <v>9.6835599999999994E-2</v>
      </c>
      <c r="GH766">
        <v>31546.400000000001</v>
      </c>
      <c r="GI766">
        <v>34239.300000000003</v>
      </c>
      <c r="GJ766">
        <v>35304.5</v>
      </c>
      <c r="GK766">
        <v>38623.599999999999</v>
      </c>
      <c r="GL766">
        <v>44772</v>
      </c>
      <c r="GM766">
        <v>50380.7</v>
      </c>
      <c r="GN766">
        <v>55186.2</v>
      </c>
      <c r="GO766">
        <v>61947.6</v>
      </c>
      <c r="GP766">
        <v>1.986</v>
      </c>
      <c r="GQ766">
        <v>1.8602000000000001</v>
      </c>
      <c r="GR766">
        <v>0.149727</v>
      </c>
      <c r="GS766">
        <v>0</v>
      </c>
      <c r="GT766">
        <v>25.199100000000001</v>
      </c>
      <c r="GU766">
        <v>999.9</v>
      </c>
      <c r="GV766">
        <v>59.718000000000004</v>
      </c>
      <c r="GW766">
        <v>28.922999999999998</v>
      </c>
      <c r="GX766">
        <v>26.501899999999999</v>
      </c>
      <c r="GY766">
        <v>60.509099999999997</v>
      </c>
      <c r="GZ766">
        <v>46.161900000000003</v>
      </c>
      <c r="HA766">
        <v>1</v>
      </c>
      <c r="HB766">
        <v>-5.3008100000000002E-2</v>
      </c>
      <c r="HC766">
        <v>3.8954299999999997E-2</v>
      </c>
      <c r="HD766">
        <v>20.113499999999998</v>
      </c>
      <c r="HE766">
        <v>5.1969200000000004</v>
      </c>
      <c r="HF766">
        <v>12.004</v>
      </c>
      <c r="HG766">
        <v>4.9752000000000001</v>
      </c>
      <c r="HH766">
        <v>3.2938000000000001</v>
      </c>
      <c r="HI766">
        <v>9999</v>
      </c>
      <c r="HJ766">
        <v>9999</v>
      </c>
      <c r="HK766">
        <v>9999</v>
      </c>
      <c r="HL766">
        <v>621.20000000000005</v>
      </c>
      <c r="HM766">
        <v>1.8632200000000001</v>
      </c>
      <c r="HN766">
        <v>1.8680099999999999</v>
      </c>
      <c r="HO766">
        <v>1.86774</v>
      </c>
      <c r="HP766">
        <v>1.8690500000000001</v>
      </c>
      <c r="HQ766">
        <v>1.86981</v>
      </c>
      <c r="HR766">
        <v>1.8658399999999999</v>
      </c>
      <c r="HS766">
        <v>1.8669100000000001</v>
      </c>
      <c r="HT766">
        <v>1.86829</v>
      </c>
      <c r="HU766">
        <v>5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10.36</v>
      </c>
      <c r="II766">
        <v>0.4955</v>
      </c>
      <c r="IJ766">
        <v>3.6346291650323699</v>
      </c>
      <c r="IK766">
        <v>5.6267518783259399E-3</v>
      </c>
      <c r="IL766">
        <v>2.30191766742704E-7</v>
      </c>
      <c r="IM766">
        <v>-2.9562642023804099E-10</v>
      </c>
      <c r="IN766">
        <v>-4.4408053959193901E-2</v>
      </c>
      <c r="IO766">
        <v>-1.77651730019769E-2</v>
      </c>
      <c r="IP766">
        <v>2.0502542247495602E-3</v>
      </c>
      <c r="IQ766">
        <v>-1.6883999477825899E-5</v>
      </c>
      <c r="IR766">
        <v>-3</v>
      </c>
      <c r="IS766">
        <v>1845</v>
      </c>
      <c r="IT766">
        <v>1</v>
      </c>
      <c r="IU766">
        <v>26</v>
      </c>
      <c r="IV766">
        <v>23328</v>
      </c>
      <c r="IW766">
        <v>23328</v>
      </c>
      <c r="IX766">
        <v>2.5512700000000001</v>
      </c>
      <c r="IY766">
        <v>2.5964399999999999</v>
      </c>
      <c r="IZ766">
        <v>1.5478499999999999</v>
      </c>
      <c r="JA766">
        <v>2.3095699999999999</v>
      </c>
      <c r="JB766">
        <v>1.3464400000000001</v>
      </c>
      <c r="JC766">
        <v>2.4279799999999998</v>
      </c>
      <c r="JD766">
        <v>33.400799999999997</v>
      </c>
      <c r="JE766">
        <v>24.218800000000002</v>
      </c>
      <c r="JF766">
        <v>18</v>
      </c>
      <c r="JG766">
        <v>500.27</v>
      </c>
      <c r="JH766">
        <v>418.27699999999999</v>
      </c>
      <c r="JI766">
        <v>24.999600000000001</v>
      </c>
      <c r="JJ766">
        <v>26.587700000000002</v>
      </c>
      <c r="JK766">
        <v>30</v>
      </c>
      <c r="JL766">
        <v>26.5471</v>
      </c>
      <c r="JM766">
        <v>26.488399999999999</v>
      </c>
      <c r="JN766">
        <v>51.225200000000001</v>
      </c>
      <c r="JO766">
        <v>26.908999999999999</v>
      </c>
      <c r="JP766">
        <v>100</v>
      </c>
      <c r="JQ766">
        <v>25</v>
      </c>
      <c r="JR766">
        <v>1308.97</v>
      </c>
      <c r="JS766">
        <v>21.704799999999999</v>
      </c>
      <c r="JT766">
        <v>102.372</v>
      </c>
      <c r="JU766">
        <v>103.11499999999999</v>
      </c>
    </row>
    <row r="767" spans="1:281" x14ac:dyDescent="0.2">
      <c r="A767">
        <v>751</v>
      </c>
      <c r="B767">
        <v>1658951311.5</v>
      </c>
      <c r="C767">
        <v>9518.4000000953693</v>
      </c>
      <c r="D767" t="s">
        <v>1932</v>
      </c>
      <c r="E767" t="s">
        <v>1933</v>
      </c>
      <c r="F767">
        <v>5</v>
      </c>
      <c r="G767" t="s">
        <v>1777</v>
      </c>
      <c r="H767" t="s">
        <v>416</v>
      </c>
      <c r="I767">
        <v>1658951304</v>
      </c>
      <c r="J767">
        <f t="shared" si="550"/>
        <v>2.7560814692319351E-3</v>
      </c>
      <c r="K767">
        <f t="shared" si="551"/>
        <v>2.7560814692319351</v>
      </c>
      <c r="L767">
        <f t="shared" si="552"/>
        <v>21.650990991553623</v>
      </c>
      <c r="M767">
        <f t="shared" si="553"/>
        <v>1232.55555555556</v>
      </c>
      <c r="N767">
        <f t="shared" si="554"/>
        <v>957.72466524446588</v>
      </c>
      <c r="O767">
        <f t="shared" si="555"/>
        <v>86.454935217520372</v>
      </c>
      <c r="P767">
        <f t="shared" si="556"/>
        <v>111.26424386318844</v>
      </c>
      <c r="Q767">
        <f t="shared" si="557"/>
        <v>0.14726636737967336</v>
      </c>
      <c r="R767">
        <f t="shared" si="558"/>
        <v>2.7527155060066124</v>
      </c>
      <c r="S767">
        <f t="shared" si="559"/>
        <v>0.14302532260852752</v>
      </c>
      <c r="T767">
        <f t="shared" si="560"/>
        <v>8.9761694284493904E-2</v>
      </c>
      <c r="U767">
        <f t="shared" si="561"/>
        <v>321.50551393911627</v>
      </c>
      <c r="V767">
        <f t="shared" si="562"/>
        <v>28.575187617378536</v>
      </c>
      <c r="W767">
        <f t="shared" si="563"/>
        <v>28.575187617378536</v>
      </c>
      <c r="X767">
        <f t="shared" si="564"/>
        <v>3.9239628492960685</v>
      </c>
      <c r="Y767">
        <f t="shared" si="565"/>
        <v>61.505161853455505</v>
      </c>
      <c r="Z767">
        <f t="shared" si="566"/>
        <v>2.2438743878350995</v>
      </c>
      <c r="AA767">
        <f t="shared" si="567"/>
        <v>3.6482700316787047</v>
      </c>
      <c r="AB767">
        <f t="shared" si="568"/>
        <v>1.680088461460969</v>
      </c>
      <c r="AC767">
        <f t="shared" si="569"/>
        <v>-121.54319279312834</v>
      </c>
      <c r="AD767">
        <f t="shared" si="570"/>
        <v>-185.38108927417397</v>
      </c>
      <c r="AE767">
        <f t="shared" si="571"/>
        <v>-14.672457108958033</v>
      </c>
      <c r="AF767">
        <f t="shared" si="572"/>
        <v>-9.1225237144101357E-2</v>
      </c>
      <c r="AG767">
        <f t="shared" si="573"/>
        <v>41.646221827992782</v>
      </c>
      <c r="AH767">
        <f t="shared" si="574"/>
        <v>2.7547871255990377</v>
      </c>
      <c r="AI767">
        <f t="shared" si="575"/>
        <v>21.650990991553623</v>
      </c>
      <c r="AJ767">
        <v>1331.5330206060601</v>
      </c>
      <c r="AK767">
        <v>1288.13127272727</v>
      </c>
      <c r="AL767">
        <v>3.5173012987013301</v>
      </c>
      <c r="AM767">
        <v>66.33</v>
      </c>
      <c r="AN767">
        <f t="shared" si="576"/>
        <v>2.7560814692319351</v>
      </c>
      <c r="AO767">
        <v>21.6333857326591</v>
      </c>
      <c r="AP767">
        <v>24.857934545454501</v>
      </c>
      <c r="AQ767">
        <v>4.5710668803794499E-6</v>
      </c>
      <c r="AR767">
        <v>88.640650729912196</v>
      </c>
      <c r="AS767">
        <v>0</v>
      </c>
      <c r="AT767">
        <v>0</v>
      </c>
      <c r="AU767">
        <f t="shared" si="577"/>
        <v>1</v>
      </c>
      <c r="AV767">
        <f t="shared" si="578"/>
        <v>0</v>
      </c>
      <c r="AW767">
        <f t="shared" si="579"/>
        <v>47666.174274214151</v>
      </c>
      <c r="AX767" t="s">
        <v>417</v>
      </c>
      <c r="AY767" t="s">
        <v>417</v>
      </c>
      <c r="AZ767">
        <v>0</v>
      </c>
      <c r="BA767">
        <v>0</v>
      </c>
      <c r="BB767" t="e">
        <f t="shared" si="580"/>
        <v>#DIV/0!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 t="e">
        <f t="shared" si="581"/>
        <v>#DIV/0!</v>
      </c>
      <c r="BI767">
        <v>0.5</v>
      </c>
      <c r="BJ767">
        <f t="shared" si="582"/>
        <v>1681.1749329563609</v>
      </c>
      <c r="BK767">
        <f t="shared" si="583"/>
        <v>21.650990991553623</v>
      </c>
      <c r="BL767" t="e">
        <f t="shared" si="584"/>
        <v>#DIV/0!</v>
      </c>
      <c r="BM767">
        <f t="shared" si="585"/>
        <v>1.2878487876023803E-2</v>
      </c>
      <c r="BN767" t="e">
        <f t="shared" si="586"/>
        <v>#DIV/0!</v>
      </c>
      <c r="BO767" t="e">
        <f t="shared" si="587"/>
        <v>#DIV/0!</v>
      </c>
      <c r="BP767" t="s">
        <v>417</v>
      </c>
      <c r="BQ767">
        <v>0</v>
      </c>
      <c r="BR767" t="e">
        <f t="shared" si="588"/>
        <v>#DIV/0!</v>
      </c>
      <c r="BS767" t="e">
        <f t="shared" si="589"/>
        <v>#DIV/0!</v>
      </c>
      <c r="BT767" t="e">
        <f t="shared" si="590"/>
        <v>#DIV/0!</v>
      </c>
      <c r="BU767" t="e">
        <f t="shared" si="591"/>
        <v>#DIV/0!</v>
      </c>
      <c r="BV767" t="e">
        <f t="shared" si="592"/>
        <v>#DIV/0!</v>
      </c>
      <c r="BW767" t="e">
        <f t="shared" si="593"/>
        <v>#DIV/0!</v>
      </c>
      <c r="BX767" t="e">
        <f t="shared" si="594"/>
        <v>#DIV/0!</v>
      </c>
      <c r="BY767" t="e">
        <f t="shared" si="595"/>
        <v>#DIV/0!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 t="shared" si="596"/>
        <v>1999.9740740740699</v>
      </c>
      <c r="CS767">
        <f t="shared" si="597"/>
        <v>1681.1749329563609</v>
      </c>
      <c r="CT767">
        <f t="shared" si="598"/>
        <v>0.84059836312363012</v>
      </c>
      <c r="CU767">
        <f t="shared" si="599"/>
        <v>0.16075484082860625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1658951304</v>
      </c>
      <c r="DB767">
        <v>1232.55555555556</v>
      </c>
      <c r="DC767">
        <v>1286.5970370370401</v>
      </c>
      <c r="DD767">
        <v>24.8570407407407</v>
      </c>
      <c r="DE767">
        <v>21.6339740740741</v>
      </c>
      <c r="DF767">
        <v>1222.2414814814799</v>
      </c>
      <c r="DG767">
        <v>24.361555555555601</v>
      </c>
      <c r="DH767">
        <v>500.07862962962997</v>
      </c>
      <c r="DI767">
        <v>90.228633333333306</v>
      </c>
      <c r="DJ767">
        <v>4.2546218518518503E-2</v>
      </c>
      <c r="DK767">
        <v>27.326025925925901</v>
      </c>
      <c r="DL767">
        <v>27.653400000000001</v>
      </c>
      <c r="DM767">
        <v>999.9</v>
      </c>
      <c r="DN767">
        <v>0</v>
      </c>
      <c r="DO767">
        <v>0</v>
      </c>
      <c r="DP767">
        <v>10001.666666666701</v>
      </c>
      <c r="DQ767">
        <v>0</v>
      </c>
      <c r="DR767">
        <v>10.696118518518499</v>
      </c>
      <c r="DS767">
        <v>-54.041422222222202</v>
      </c>
      <c r="DT767">
        <v>1263.97555555556</v>
      </c>
      <c r="DU767">
        <v>1315.0462962962999</v>
      </c>
      <c r="DV767">
        <v>3.2230599999999998</v>
      </c>
      <c r="DW767">
        <v>1286.5970370370401</v>
      </c>
      <c r="DX767">
        <v>21.6339740740741</v>
      </c>
      <c r="DY767">
        <v>2.2428170370370402</v>
      </c>
      <c r="DZ767">
        <v>1.9520040740740701</v>
      </c>
      <c r="EA767">
        <v>19.271481481481501</v>
      </c>
      <c r="EB767">
        <v>17.060300000000002</v>
      </c>
      <c r="EC767">
        <v>1999.9740740740699</v>
      </c>
      <c r="ED767">
        <v>0.98000433333333303</v>
      </c>
      <c r="EE767">
        <v>1.9995911111111101E-2</v>
      </c>
      <c r="EF767">
        <v>0</v>
      </c>
      <c r="EG767">
        <v>708.48159259259296</v>
      </c>
      <c r="EH767">
        <v>5.0006300000000001</v>
      </c>
      <c r="EI767">
        <v>13990.233333333301</v>
      </c>
      <c r="EJ767">
        <v>17256.677777777801</v>
      </c>
      <c r="EK767">
        <v>38.061999999999998</v>
      </c>
      <c r="EL767">
        <v>38.186999999999998</v>
      </c>
      <c r="EM767">
        <v>37.594666666666697</v>
      </c>
      <c r="EN767">
        <v>37.5</v>
      </c>
      <c r="EO767">
        <v>39.103999999999999</v>
      </c>
      <c r="EP767">
        <v>1955.0837037036999</v>
      </c>
      <c r="EQ767">
        <v>39.890370370370398</v>
      </c>
      <c r="ER767">
        <v>0</v>
      </c>
      <c r="ES767">
        <v>1658951312.4000001</v>
      </c>
      <c r="ET767">
        <v>0</v>
      </c>
      <c r="EU767">
        <v>708.47188461538497</v>
      </c>
      <c r="EV767">
        <v>-1.6268376157009801</v>
      </c>
      <c r="EW767">
        <v>-31.145299158659601</v>
      </c>
      <c r="EX767">
        <v>13990.330769230801</v>
      </c>
      <c r="EY767">
        <v>15</v>
      </c>
      <c r="EZ767">
        <v>0</v>
      </c>
      <c r="FA767" t="s">
        <v>419</v>
      </c>
      <c r="FB767">
        <v>1657551626.5</v>
      </c>
      <c r="FC767">
        <v>1657551629</v>
      </c>
      <c r="FD767">
        <v>0</v>
      </c>
      <c r="FE767">
        <v>0.40300000000000002</v>
      </c>
      <c r="FF767">
        <v>8.9999999999999993E-3</v>
      </c>
      <c r="FG767">
        <v>9.41</v>
      </c>
      <c r="FH767">
        <v>8.6999999999999994E-2</v>
      </c>
      <c r="FI767">
        <v>417</v>
      </c>
      <c r="FJ767">
        <v>17</v>
      </c>
      <c r="FK767">
        <v>1.61</v>
      </c>
      <c r="FL767">
        <v>0.59</v>
      </c>
      <c r="FM767">
        <v>-53.784502439024401</v>
      </c>
      <c r="FN767">
        <v>-1.6185470383276199</v>
      </c>
      <c r="FO767">
        <v>0.83074698548745196</v>
      </c>
      <c r="FP767">
        <v>0</v>
      </c>
      <c r="FQ767">
        <v>708.50864705882395</v>
      </c>
      <c r="FR767">
        <v>-0.93093965646425703</v>
      </c>
      <c r="FS767">
        <v>0.27182735463275098</v>
      </c>
      <c r="FT767">
        <v>1</v>
      </c>
      <c r="FU767">
        <v>3.22201170731707</v>
      </c>
      <c r="FV767">
        <v>1.9219860627173499E-2</v>
      </c>
      <c r="FW767">
        <v>3.9701169746476604E-3</v>
      </c>
      <c r="FX767">
        <v>1</v>
      </c>
      <c r="FY767">
        <v>2</v>
      </c>
      <c r="FZ767">
        <v>3</v>
      </c>
      <c r="GA767" t="s">
        <v>426</v>
      </c>
      <c r="GB767">
        <v>2.9738600000000002</v>
      </c>
      <c r="GC767">
        <v>2.6970499999999999</v>
      </c>
      <c r="GD767">
        <v>0.191916</v>
      </c>
      <c r="GE767">
        <v>0.19769400000000001</v>
      </c>
      <c r="GF767">
        <v>0.10552400000000001</v>
      </c>
      <c r="GG767">
        <v>9.6867499999999995E-2</v>
      </c>
      <c r="GH767">
        <v>31484.7</v>
      </c>
      <c r="GI767">
        <v>34171.300000000003</v>
      </c>
      <c r="GJ767">
        <v>35305.1</v>
      </c>
      <c r="GK767">
        <v>38624.300000000003</v>
      </c>
      <c r="GL767">
        <v>44772.2</v>
      </c>
      <c r="GM767">
        <v>50379.5</v>
      </c>
      <c r="GN767">
        <v>55186.400000000001</v>
      </c>
      <c r="GO767">
        <v>61948.3</v>
      </c>
      <c r="GP767">
        <v>1.9865999999999999</v>
      </c>
      <c r="GQ767">
        <v>1.8593999999999999</v>
      </c>
      <c r="GR767">
        <v>0.15041199999999999</v>
      </c>
      <c r="GS767">
        <v>0</v>
      </c>
      <c r="GT767">
        <v>25.196899999999999</v>
      </c>
      <c r="GU767">
        <v>999.9</v>
      </c>
      <c r="GV767">
        <v>59.718000000000004</v>
      </c>
      <c r="GW767">
        <v>28.922999999999998</v>
      </c>
      <c r="GX767">
        <v>26.4986</v>
      </c>
      <c r="GY767">
        <v>60.369100000000003</v>
      </c>
      <c r="GZ767">
        <v>46.153799999999997</v>
      </c>
      <c r="HA767">
        <v>1</v>
      </c>
      <c r="HB767">
        <v>-5.30488E-2</v>
      </c>
      <c r="HC767">
        <v>3.8780000000000002E-2</v>
      </c>
      <c r="HD767">
        <v>20.113800000000001</v>
      </c>
      <c r="HE767">
        <v>5.1981200000000003</v>
      </c>
      <c r="HF767">
        <v>12.004</v>
      </c>
      <c r="HG767">
        <v>4.976</v>
      </c>
      <c r="HH767">
        <v>3.294</v>
      </c>
      <c r="HI767">
        <v>9999</v>
      </c>
      <c r="HJ767">
        <v>9999</v>
      </c>
      <c r="HK767">
        <v>9999</v>
      </c>
      <c r="HL767">
        <v>621.20000000000005</v>
      </c>
      <c r="HM767">
        <v>1.8632200000000001</v>
      </c>
      <c r="HN767">
        <v>1.8680099999999999</v>
      </c>
      <c r="HO767">
        <v>1.8678300000000001</v>
      </c>
      <c r="HP767">
        <v>1.8689899999999999</v>
      </c>
      <c r="HQ767">
        <v>1.86981</v>
      </c>
      <c r="HR767">
        <v>1.8658399999999999</v>
      </c>
      <c r="HS767">
        <v>1.8669100000000001</v>
      </c>
      <c r="HT767">
        <v>1.86829</v>
      </c>
      <c r="HU767">
        <v>5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10.44</v>
      </c>
      <c r="II767">
        <v>0.49559999999999998</v>
      </c>
      <c r="IJ767">
        <v>3.6346291650323699</v>
      </c>
      <c r="IK767">
        <v>5.6267518783259399E-3</v>
      </c>
      <c r="IL767">
        <v>2.30191766742704E-7</v>
      </c>
      <c r="IM767">
        <v>-2.9562642023804099E-10</v>
      </c>
      <c r="IN767">
        <v>-4.4408053959193901E-2</v>
      </c>
      <c r="IO767">
        <v>-1.77651730019769E-2</v>
      </c>
      <c r="IP767">
        <v>2.0502542247495602E-3</v>
      </c>
      <c r="IQ767">
        <v>-1.6883999477825899E-5</v>
      </c>
      <c r="IR767">
        <v>-3</v>
      </c>
      <c r="IS767">
        <v>1845</v>
      </c>
      <c r="IT767">
        <v>1</v>
      </c>
      <c r="IU767">
        <v>26</v>
      </c>
      <c r="IV767">
        <v>23328.1</v>
      </c>
      <c r="IW767">
        <v>23328</v>
      </c>
      <c r="IX767">
        <v>2.5805699999999998</v>
      </c>
      <c r="IY767">
        <v>2.5976599999999999</v>
      </c>
      <c r="IZ767">
        <v>1.5478499999999999</v>
      </c>
      <c r="JA767">
        <v>2.3107899999999999</v>
      </c>
      <c r="JB767">
        <v>1.3464400000000001</v>
      </c>
      <c r="JC767">
        <v>2.4182100000000002</v>
      </c>
      <c r="JD767">
        <v>33.400799999999997</v>
      </c>
      <c r="JE767">
        <v>24.218800000000002</v>
      </c>
      <c r="JF767">
        <v>18</v>
      </c>
      <c r="JG767">
        <v>500.64499999999998</v>
      </c>
      <c r="JH767">
        <v>417.82100000000003</v>
      </c>
      <c r="JI767">
        <v>24.999700000000001</v>
      </c>
      <c r="JJ767">
        <v>26.5868</v>
      </c>
      <c r="JK767">
        <v>29.9999</v>
      </c>
      <c r="JL767">
        <v>26.544799999999999</v>
      </c>
      <c r="JM767">
        <v>26.488399999999999</v>
      </c>
      <c r="JN767">
        <v>51.671799999999998</v>
      </c>
      <c r="JO767">
        <v>26.908999999999999</v>
      </c>
      <c r="JP767">
        <v>100</v>
      </c>
      <c r="JQ767">
        <v>25</v>
      </c>
      <c r="JR767">
        <v>1322.36</v>
      </c>
      <c r="JS767">
        <v>21.704799999999999</v>
      </c>
      <c r="JT767">
        <v>102.373</v>
      </c>
      <c r="JU767">
        <v>103.116</v>
      </c>
    </row>
    <row r="768" spans="1:281" x14ac:dyDescent="0.2">
      <c r="A768">
        <v>752</v>
      </c>
      <c r="B768">
        <v>1658951316</v>
      </c>
      <c r="C768">
        <v>9522.9000000953693</v>
      </c>
      <c r="D768" t="s">
        <v>1934</v>
      </c>
      <c r="E768" t="s">
        <v>1935</v>
      </c>
      <c r="F768">
        <v>5</v>
      </c>
      <c r="G768" t="s">
        <v>1777</v>
      </c>
      <c r="H768" t="s">
        <v>416</v>
      </c>
      <c r="I768">
        <v>1658951308.4444399</v>
      </c>
      <c r="J768">
        <f t="shared" si="550"/>
        <v>2.7542601168744209E-3</v>
      </c>
      <c r="K768">
        <f t="shared" si="551"/>
        <v>2.7542601168744207</v>
      </c>
      <c r="L768">
        <f t="shared" si="552"/>
        <v>22.087539875445337</v>
      </c>
      <c r="M768">
        <f t="shared" si="553"/>
        <v>1247.4574074074101</v>
      </c>
      <c r="N768">
        <f t="shared" si="554"/>
        <v>967.30221398808499</v>
      </c>
      <c r="O768">
        <f t="shared" si="555"/>
        <v>87.319671175992511</v>
      </c>
      <c r="P768">
        <f t="shared" si="556"/>
        <v>112.60965709131823</v>
      </c>
      <c r="Q768">
        <f t="shared" si="557"/>
        <v>0.14721034705279309</v>
      </c>
      <c r="R768">
        <f t="shared" si="558"/>
        <v>2.7512837535902017</v>
      </c>
      <c r="S768">
        <f t="shared" si="559"/>
        <v>0.14297034130828931</v>
      </c>
      <c r="T768">
        <f t="shared" si="560"/>
        <v>8.9727238733201653E-2</v>
      </c>
      <c r="U768">
        <f t="shared" si="561"/>
        <v>321.50468638355966</v>
      </c>
      <c r="V768">
        <f t="shared" si="562"/>
        <v>28.573326823721317</v>
      </c>
      <c r="W768">
        <f t="shared" si="563"/>
        <v>28.573326823721317</v>
      </c>
      <c r="X768">
        <f t="shared" si="564"/>
        <v>3.9235390208135792</v>
      </c>
      <c r="Y768">
        <f t="shared" si="565"/>
        <v>61.516768176880987</v>
      </c>
      <c r="Z768">
        <f t="shared" si="566"/>
        <v>2.2439082384518754</v>
      </c>
      <c r="AA768">
        <f t="shared" si="567"/>
        <v>3.6476367419040927</v>
      </c>
      <c r="AB768">
        <f t="shared" si="568"/>
        <v>1.6796307823617038</v>
      </c>
      <c r="AC768">
        <f t="shared" si="569"/>
        <v>-121.46287115416196</v>
      </c>
      <c r="AD768">
        <f t="shared" si="570"/>
        <v>-185.44814988448036</v>
      </c>
      <c r="AE768">
        <f t="shared" si="571"/>
        <v>-14.685050056826347</v>
      </c>
      <c r="AF768">
        <f t="shared" si="572"/>
        <v>-9.1384711909029193E-2</v>
      </c>
      <c r="AG768">
        <f t="shared" si="573"/>
        <v>41.367434793674626</v>
      </c>
      <c r="AH768">
        <f t="shared" si="574"/>
        <v>2.7551382692615065</v>
      </c>
      <c r="AI768">
        <f t="shared" si="575"/>
        <v>22.087539875445337</v>
      </c>
      <c r="AJ768">
        <v>1346.2185386666699</v>
      </c>
      <c r="AK768">
        <v>1303.2201212121199</v>
      </c>
      <c r="AL768">
        <v>3.3218259740259</v>
      </c>
      <c r="AM768">
        <v>66.33</v>
      </c>
      <c r="AN768">
        <f t="shared" si="576"/>
        <v>2.7542601168744207</v>
      </c>
      <c r="AO768">
        <v>21.636754442865001</v>
      </c>
      <c r="AP768">
        <v>24.8594593939394</v>
      </c>
      <c r="AQ768">
        <v>-6.9766578020616406E-5</v>
      </c>
      <c r="AR768">
        <v>88.640650729912196</v>
      </c>
      <c r="AS768">
        <v>0</v>
      </c>
      <c r="AT768">
        <v>0</v>
      </c>
      <c r="AU768">
        <f t="shared" si="577"/>
        <v>1</v>
      </c>
      <c r="AV768">
        <f t="shared" si="578"/>
        <v>0</v>
      </c>
      <c r="AW768">
        <f t="shared" si="579"/>
        <v>47627.886308010457</v>
      </c>
      <c r="AX768" t="s">
        <v>417</v>
      </c>
      <c r="AY768" t="s">
        <v>417</v>
      </c>
      <c r="AZ768">
        <v>0</v>
      </c>
      <c r="BA768">
        <v>0</v>
      </c>
      <c r="BB768" t="e">
        <f t="shared" si="580"/>
        <v>#DIV/0!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 t="e">
        <f t="shared" si="581"/>
        <v>#DIV/0!</v>
      </c>
      <c r="BI768">
        <v>0.5</v>
      </c>
      <c r="BJ768">
        <f t="shared" si="582"/>
        <v>1681.170577400809</v>
      </c>
      <c r="BK768">
        <f t="shared" si="583"/>
        <v>22.087539875445337</v>
      </c>
      <c r="BL768" t="e">
        <f t="shared" si="584"/>
        <v>#DIV/0!</v>
      </c>
      <c r="BM768">
        <f t="shared" si="585"/>
        <v>1.3138190837002397E-2</v>
      </c>
      <c r="BN768" t="e">
        <f t="shared" si="586"/>
        <v>#DIV/0!</v>
      </c>
      <c r="BO768" t="e">
        <f t="shared" si="587"/>
        <v>#DIV/0!</v>
      </c>
      <c r="BP768" t="s">
        <v>417</v>
      </c>
      <c r="BQ768">
        <v>0</v>
      </c>
      <c r="BR768" t="e">
        <f t="shared" si="588"/>
        <v>#DIV/0!</v>
      </c>
      <c r="BS768" t="e">
        <f t="shared" si="589"/>
        <v>#DIV/0!</v>
      </c>
      <c r="BT768" t="e">
        <f t="shared" si="590"/>
        <v>#DIV/0!</v>
      </c>
      <c r="BU768" t="e">
        <f t="shared" si="591"/>
        <v>#DIV/0!</v>
      </c>
      <c r="BV768" t="e">
        <f t="shared" si="592"/>
        <v>#DIV/0!</v>
      </c>
      <c r="BW768" t="e">
        <f t="shared" si="593"/>
        <v>#DIV/0!</v>
      </c>
      <c r="BX768" t="e">
        <f t="shared" si="594"/>
        <v>#DIV/0!</v>
      </c>
      <c r="BY768" t="e">
        <f t="shared" si="595"/>
        <v>#DIV/0!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 t="shared" si="596"/>
        <v>1999.96888888889</v>
      </c>
      <c r="CS768">
        <f t="shared" si="597"/>
        <v>1681.170577400809</v>
      </c>
      <c r="CT768">
        <f t="shared" si="598"/>
        <v>0.84059836467496563</v>
      </c>
      <c r="CU768">
        <f t="shared" si="599"/>
        <v>0.16075484382268365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1658951308.4444399</v>
      </c>
      <c r="DB768">
        <v>1247.4574074074101</v>
      </c>
      <c r="DC768">
        <v>1301.2111111111101</v>
      </c>
      <c r="DD768">
        <v>24.857370370370401</v>
      </c>
      <c r="DE768">
        <v>21.634077777777801</v>
      </c>
      <c r="DF768">
        <v>1237.0707407407399</v>
      </c>
      <c r="DG768">
        <v>24.361874074074102</v>
      </c>
      <c r="DH768">
        <v>500.10714814814799</v>
      </c>
      <c r="DI768">
        <v>90.228981481481497</v>
      </c>
      <c r="DJ768">
        <v>4.2362792592592603E-2</v>
      </c>
      <c r="DK768">
        <v>27.323062962963</v>
      </c>
      <c r="DL768">
        <v>27.652259259259299</v>
      </c>
      <c r="DM768">
        <v>999.9</v>
      </c>
      <c r="DN768">
        <v>0</v>
      </c>
      <c r="DO768">
        <v>0</v>
      </c>
      <c r="DP768">
        <v>9993.1481481481496</v>
      </c>
      <c r="DQ768">
        <v>0</v>
      </c>
      <c r="DR768">
        <v>10.869370370370399</v>
      </c>
      <c r="DS768">
        <v>-53.753525925925899</v>
      </c>
      <c r="DT768">
        <v>1279.2570370370399</v>
      </c>
      <c r="DU768">
        <v>1329.9837037037</v>
      </c>
      <c r="DV768">
        <v>3.2232918518518501</v>
      </c>
      <c r="DW768">
        <v>1301.2111111111101</v>
      </c>
      <c r="DX768">
        <v>21.634077777777801</v>
      </c>
      <c r="DY768">
        <v>2.2428559259259302</v>
      </c>
      <c r="DZ768">
        <v>1.9520211111111101</v>
      </c>
      <c r="EA768">
        <v>19.271762962962999</v>
      </c>
      <c r="EB768">
        <v>17.0604333333333</v>
      </c>
      <c r="EC768">
        <v>1999.96888888889</v>
      </c>
      <c r="ED768">
        <v>0.98000422222222205</v>
      </c>
      <c r="EE768">
        <v>1.99960296296296E-2</v>
      </c>
      <c r="EF768">
        <v>0</v>
      </c>
      <c r="EG768">
        <v>708.291074074074</v>
      </c>
      <c r="EH768">
        <v>5.0006300000000001</v>
      </c>
      <c r="EI768">
        <v>13987.5481481481</v>
      </c>
      <c r="EJ768">
        <v>17256.637037036999</v>
      </c>
      <c r="EK768">
        <v>38.061999999999998</v>
      </c>
      <c r="EL768">
        <v>38.186999999999998</v>
      </c>
      <c r="EM768">
        <v>37.576000000000001</v>
      </c>
      <c r="EN768">
        <v>37.497666666666703</v>
      </c>
      <c r="EO768">
        <v>39.092333333333301</v>
      </c>
      <c r="EP768">
        <v>1955.07851851852</v>
      </c>
      <c r="EQ768">
        <v>39.890370370370398</v>
      </c>
      <c r="ER768">
        <v>0</v>
      </c>
      <c r="ES768">
        <v>1658951317.2</v>
      </c>
      <c r="ET768">
        <v>0</v>
      </c>
      <c r="EU768">
        <v>708.27842307692299</v>
      </c>
      <c r="EV768">
        <v>-1.8207521392120201</v>
      </c>
      <c r="EW768">
        <v>-41.538461549574698</v>
      </c>
      <c r="EX768">
        <v>13987.353846153799</v>
      </c>
      <c r="EY768">
        <v>15</v>
      </c>
      <c r="EZ768">
        <v>0</v>
      </c>
      <c r="FA768" t="s">
        <v>419</v>
      </c>
      <c r="FB768">
        <v>1657551626.5</v>
      </c>
      <c r="FC768">
        <v>1657551629</v>
      </c>
      <c r="FD768">
        <v>0</v>
      </c>
      <c r="FE768">
        <v>0.40300000000000002</v>
      </c>
      <c r="FF768">
        <v>8.9999999999999993E-3</v>
      </c>
      <c r="FG768">
        <v>9.41</v>
      </c>
      <c r="FH768">
        <v>8.6999999999999994E-2</v>
      </c>
      <c r="FI768">
        <v>417</v>
      </c>
      <c r="FJ768">
        <v>17</v>
      </c>
      <c r="FK768">
        <v>1.61</v>
      </c>
      <c r="FL768">
        <v>0.59</v>
      </c>
      <c r="FM768">
        <v>-53.709270731707299</v>
      </c>
      <c r="FN768">
        <v>-0.71936864111495402</v>
      </c>
      <c r="FO768">
        <v>0.872908998761598</v>
      </c>
      <c r="FP768">
        <v>0</v>
      </c>
      <c r="FQ768">
        <v>708.42949999999996</v>
      </c>
      <c r="FR768">
        <v>-1.63078686448318</v>
      </c>
      <c r="FS768">
        <v>0.28100421286353899</v>
      </c>
      <c r="FT768">
        <v>0</v>
      </c>
      <c r="FU768">
        <v>3.2227312195122</v>
      </c>
      <c r="FV768">
        <v>-7.1226480836002605E-4</v>
      </c>
      <c r="FW768">
        <v>3.4329395745550202E-3</v>
      </c>
      <c r="FX768">
        <v>1</v>
      </c>
      <c r="FY768">
        <v>1</v>
      </c>
      <c r="FZ768">
        <v>3</v>
      </c>
      <c r="GA768" t="s">
        <v>438</v>
      </c>
      <c r="GB768">
        <v>2.9733700000000001</v>
      </c>
      <c r="GC768">
        <v>2.69645</v>
      </c>
      <c r="GD768">
        <v>0.19328799999999999</v>
      </c>
      <c r="GE768">
        <v>0.19888400000000001</v>
      </c>
      <c r="GF768">
        <v>0.105532</v>
      </c>
      <c r="GG768">
        <v>9.6852300000000002E-2</v>
      </c>
      <c r="GH768">
        <v>31430.9</v>
      </c>
      <c r="GI768">
        <v>34120.699999999997</v>
      </c>
      <c r="GJ768">
        <v>35304.6</v>
      </c>
      <c r="GK768">
        <v>38624.199999999997</v>
      </c>
      <c r="GL768">
        <v>44771.6</v>
      </c>
      <c r="GM768">
        <v>50380.6</v>
      </c>
      <c r="GN768">
        <v>55186</v>
      </c>
      <c r="GO768">
        <v>61948.6</v>
      </c>
      <c r="GP768">
        <v>1.9863999999999999</v>
      </c>
      <c r="GQ768">
        <v>1.8593999999999999</v>
      </c>
      <c r="GR768">
        <v>0.14931</v>
      </c>
      <c r="GS768">
        <v>0</v>
      </c>
      <c r="GT768">
        <v>25.195699999999999</v>
      </c>
      <c r="GU768">
        <v>999.9</v>
      </c>
      <c r="GV768">
        <v>59.718000000000004</v>
      </c>
      <c r="GW768">
        <v>28.922999999999998</v>
      </c>
      <c r="GX768">
        <v>26.499600000000001</v>
      </c>
      <c r="GY768">
        <v>60.679099999999998</v>
      </c>
      <c r="GZ768">
        <v>46.406199999999998</v>
      </c>
      <c r="HA768">
        <v>1</v>
      </c>
      <c r="HB768">
        <v>-5.3536599999999997E-2</v>
      </c>
      <c r="HC768">
        <v>3.7472800000000001E-2</v>
      </c>
      <c r="HD768">
        <v>20.113700000000001</v>
      </c>
      <c r="HE768">
        <v>5.1969200000000004</v>
      </c>
      <c r="HF768">
        <v>12.0052</v>
      </c>
      <c r="HG768">
        <v>4.976</v>
      </c>
      <c r="HH768">
        <v>3.2938000000000001</v>
      </c>
      <c r="HI768">
        <v>9999</v>
      </c>
      <c r="HJ768">
        <v>9999</v>
      </c>
      <c r="HK768">
        <v>9999</v>
      </c>
      <c r="HL768">
        <v>621.20000000000005</v>
      </c>
      <c r="HM768">
        <v>1.8631599999999999</v>
      </c>
      <c r="HN768">
        <v>1.86798</v>
      </c>
      <c r="HO768">
        <v>1.8678300000000001</v>
      </c>
      <c r="HP768">
        <v>1.8690199999999999</v>
      </c>
      <c r="HQ768">
        <v>1.86981</v>
      </c>
      <c r="HR768">
        <v>1.8658399999999999</v>
      </c>
      <c r="HS768">
        <v>1.8669100000000001</v>
      </c>
      <c r="HT768">
        <v>1.86829</v>
      </c>
      <c r="HU768">
        <v>5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10.5</v>
      </c>
      <c r="II768">
        <v>0.49569999999999997</v>
      </c>
      <c r="IJ768">
        <v>3.6346291650323699</v>
      </c>
      <c r="IK768">
        <v>5.6267518783259399E-3</v>
      </c>
      <c r="IL768">
        <v>2.30191766742704E-7</v>
      </c>
      <c r="IM768">
        <v>-2.9562642023804099E-10</v>
      </c>
      <c r="IN768">
        <v>-4.4408053959193901E-2</v>
      </c>
      <c r="IO768">
        <v>-1.77651730019769E-2</v>
      </c>
      <c r="IP768">
        <v>2.0502542247495602E-3</v>
      </c>
      <c r="IQ768">
        <v>-1.6883999477825899E-5</v>
      </c>
      <c r="IR768">
        <v>-3</v>
      </c>
      <c r="IS768">
        <v>1845</v>
      </c>
      <c r="IT768">
        <v>1</v>
      </c>
      <c r="IU768">
        <v>26</v>
      </c>
      <c r="IV768">
        <v>23328.2</v>
      </c>
      <c r="IW768">
        <v>23328.1</v>
      </c>
      <c r="IX768">
        <v>2.6037599999999999</v>
      </c>
      <c r="IY768">
        <v>2.5976599999999999</v>
      </c>
      <c r="IZ768">
        <v>1.5478499999999999</v>
      </c>
      <c r="JA768">
        <v>2.3095699999999999</v>
      </c>
      <c r="JB768">
        <v>1.3464400000000001</v>
      </c>
      <c r="JC768">
        <v>2.4084500000000002</v>
      </c>
      <c r="JD768">
        <v>33.400799999999997</v>
      </c>
      <c r="JE768">
        <v>24.218800000000002</v>
      </c>
      <c r="JF768">
        <v>18</v>
      </c>
      <c r="JG768">
        <v>500.51299999999998</v>
      </c>
      <c r="JH768">
        <v>417.80500000000001</v>
      </c>
      <c r="JI768">
        <v>24.999700000000001</v>
      </c>
      <c r="JJ768">
        <v>26.5855</v>
      </c>
      <c r="JK768">
        <v>30</v>
      </c>
      <c r="JL768">
        <v>26.544799999999999</v>
      </c>
      <c r="JM768">
        <v>26.4862</v>
      </c>
      <c r="JN768">
        <v>52.115699999999997</v>
      </c>
      <c r="JO768">
        <v>26.908999999999999</v>
      </c>
      <c r="JP768">
        <v>100</v>
      </c>
      <c r="JQ768">
        <v>25</v>
      </c>
      <c r="JR768">
        <v>1342.54</v>
      </c>
      <c r="JS768">
        <v>21.592300000000002</v>
      </c>
      <c r="JT768">
        <v>102.372</v>
      </c>
      <c r="JU768">
        <v>103.116</v>
      </c>
    </row>
    <row r="769" spans="1:281" x14ac:dyDescent="0.2">
      <c r="A769">
        <v>753</v>
      </c>
      <c r="B769">
        <v>1658951321.5</v>
      </c>
      <c r="C769">
        <v>9528.4000000953693</v>
      </c>
      <c r="D769" t="s">
        <v>1936</v>
      </c>
      <c r="E769" t="s">
        <v>1937</v>
      </c>
      <c r="F769">
        <v>5</v>
      </c>
      <c r="G769" t="s">
        <v>1777</v>
      </c>
      <c r="H769" t="s">
        <v>416</v>
      </c>
      <c r="I769">
        <v>1658951313.7321401</v>
      </c>
      <c r="J769">
        <f t="shared" si="550"/>
        <v>2.7611342362489069E-3</v>
      </c>
      <c r="K769">
        <f t="shared" si="551"/>
        <v>2.7611342362489069</v>
      </c>
      <c r="L769">
        <f t="shared" si="552"/>
        <v>22.022118924403568</v>
      </c>
      <c r="M769">
        <f t="shared" si="553"/>
        <v>1264.79535714286</v>
      </c>
      <c r="N769">
        <f t="shared" si="554"/>
        <v>985.60729419566769</v>
      </c>
      <c r="O769">
        <f t="shared" si="555"/>
        <v>88.974314500791493</v>
      </c>
      <c r="P769">
        <f t="shared" si="556"/>
        <v>114.17762484946549</v>
      </c>
      <c r="Q769">
        <f t="shared" si="557"/>
        <v>0.1476795521050068</v>
      </c>
      <c r="R769">
        <f t="shared" si="558"/>
        <v>2.7526638541647839</v>
      </c>
      <c r="S769">
        <f t="shared" si="559"/>
        <v>0.1434149692395853</v>
      </c>
      <c r="T769">
        <f t="shared" si="560"/>
        <v>9.0007253756170469E-2</v>
      </c>
      <c r="U769">
        <f t="shared" si="561"/>
        <v>321.50982195103148</v>
      </c>
      <c r="V769">
        <f t="shared" si="562"/>
        <v>28.569978972337779</v>
      </c>
      <c r="W769">
        <f t="shared" si="563"/>
        <v>28.569978972337779</v>
      </c>
      <c r="X769">
        <f t="shared" si="564"/>
        <v>3.9227765893159905</v>
      </c>
      <c r="Y769">
        <f t="shared" si="565"/>
        <v>61.525989808651836</v>
      </c>
      <c r="Z769">
        <f t="shared" si="566"/>
        <v>2.244125504020531</v>
      </c>
      <c r="AA769">
        <f t="shared" si="567"/>
        <v>3.6474431553232165</v>
      </c>
      <c r="AB769">
        <f t="shared" si="568"/>
        <v>1.6786510852954595</v>
      </c>
      <c r="AC769">
        <f t="shared" si="569"/>
        <v>-121.76601981857679</v>
      </c>
      <c r="AD769">
        <f t="shared" si="570"/>
        <v>-185.17877311217117</v>
      </c>
      <c r="AE769">
        <f t="shared" si="571"/>
        <v>-14.656056051808648</v>
      </c>
      <c r="AF769">
        <f t="shared" si="572"/>
        <v>-9.1027031525158009E-2</v>
      </c>
      <c r="AG769">
        <f t="shared" si="573"/>
        <v>41.311283972966983</v>
      </c>
      <c r="AH769">
        <f t="shared" si="574"/>
        <v>2.756217435586664</v>
      </c>
      <c r="AI769">
        <f t="shared" si="575"/>
        <v>22.022118924403568</v>
      </c>
      <c r="AJ769">
        <v>1364.58365090909</v>
      </c>
      <c r="AK769">
        <v>1321.3733939393901</v>
      </c>
      <c r="AL769">
        <v>3.3823844155843701</v>
      </c>
      <c r="AM769">
        <v>66.33</v>
      </c>
      <c r="AN769">
        <f t="shared" si="576"/>
        <v>2.7611342362489069</v>
      </c>
      <c r="AO769">
        <v>21.634759666016599</v>
      </c>
      <c r="AP769">
        <v>24.864398787878802</v>
      </c>
      <c r="AQ769">
        <v>1.1819139539866E-4</v>
      </c>
      <c r="AR769">
        <v>88.640650729912196</v>
      </c>
      <c r="AS769">
        <v>0</v>
      </c>
      <c r="AT769">
        <v>0</v>
      </c>
      <c r="AU769">
        <f t="shared" si="577"/>
        <v>1</v>
      </c>
      <c r="AV769">
        <f t="shared" si="578"/>
        <v>0</v>
      </c>
      <c r="AW769">
        <f t="shared" si="579"/>
        <v>47665.44602234273</v>
      </c>
      <c r="AX769" t="s">
        <v>417</v>
      </c>
      <c r="AY769" t="s">
        <v>417</v>
      </c>
      <c r="AZ769">
        <v>0</v>
      </c>
      <c r="BA769">
        <v>0</v>
      </c>
      <c r="BB769" t="e">
        <f t="shared" si="580"/>
        <v>#DIV/0!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 t="e">
        <f t="shared" si="581"/>
        <v>#DIV/0!</v>
      </c>
      <c r="BI769">
        <v>0.5</v>
      </c>
      <c r="BJ769">
        <f t="shared" si="582"/>
        <v>1681.1976103373206</v>
      </c>
      <c r="BK769">
        <f t="shared" si="583"/>
        <v>22.022118924403568</v>
      </c>
      <c r="BL769" t="e">
        <f t="shared" si="584"/>
        <v>#DIV/0!</v>
      </c>
      <c r="BM769">
        <f t="shared" si="585"/>
        <v>1.309906627810694E-2</v>
      </c>
      <c r="BN769" t="e">
        <f t="shared" si="586"/>
        <v>#DIV/0!</v>
      </c>
      <c r="BO769" t="e">
        <f t="shared" si="587"/>
        <v>#DIV/0!</v>
      </c>
      <c r="BP769" t="s">
        <v>417</v>
      </c>
      <c r="BQ769">
        <v>0</v>
      </c>
      <c r="BR769" t="e">
        <f t="shared" si="588"/>
        <v>#DIV/0!</v>
      </c>
      <c r="BS769" t="e">
        <f t="shared" si="589"/>
        <v>#DIV/0!</v>
      </c>
      <c r="BT769" t="e">
        <f t="shared" si="590"/>
        <v>#DIV/0!</v>
      </c>
      <c r="BU769" t="e">
        <f t="shared" si="591"/>
        <v>#DIV/0!</v>
      </c>
      <c r="BV769" t="e">
        <f t="shared" si="592"/>
        <v>#DIV/0!</v>
      </c>
      <c r="BW769" t="e">
        <f t="shared" si="593"/>
        <v>#DIV/0!</v>
      </c>
      <c r="BX769" t="e">
        <f t="shared" si="594"/>
        <v>#DIV/0!</v>
      </c>
      <c r="BY769" t="e">
        <f t="shared" si="595"/>
        <v>#DIV/0!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 t="shared" si="596"/>
        <v>2000.00107142857</v>
      </c>
      <c r="CS769">
        <f t="shared" si="597"/>
        <v>1681.1976103373206</v>
      </c>
      <c r="CT769">
        <f t="shared" si="598"/>
        <v>0.84059835484811374</v>
      </c>
      <c r="CU769">
        <f t="shared" si="599"/>
        <v>0.16075482485685968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1658951313.7321401</v>
      </c>
      <c r="DB769">
        <v>1264.79535714286</v>
      </c>
      <c r="DC769">
        <v>1318.5425</v>
      </c>
      <c r="DD769">
        <v>24.8591571428571</v>
      </c>
      <c r="DE769">
        <v>21.634496428571399</v>
      </c>
      <c r="DF769">
        <v>1254.3246428571399</v>
      </c>
      <c r="DG769">
        <v>24.363575000000001</v>
      </c>
      <c r="DH769">
        <v>500.089857142857</v>
      </c>
      <c r="DI769">
        <v>90.231242857142902</v>
      </c>
      <c r="DJ769">
        <v>4.235295E-2</v>
      </c>
      <c r="DK769">
        <v>27.322157142857101</v>
      </c>
      <c r="DL769">
        <v>27.646807142857099</v>
      </c>
      <c r="DM769">
        <v>999.9</v>
      </c>
      <c r="DN769">
        <v>0</v>
      </c>
      <c r="DO769">
        <v>0</v>
      </c>
      <c r="DP769">
        <v>10001.0714285714</v>
      </c>
      <c r="DQ769">
        <v>0</v>
      </c>
      <c r="DR769">
        <v>11.158899999999999</v>
      </c>
      <c r="DS769">
        <v>-53.747464285714301</v>
      </c>
      <c r="DT769">
        <v>1297.03892857143</v>
      </c>
      <c r="DU769">
        <v>1347.7</v>
      </c>
      <c r="DV769">
        <v>3.2246617857142899</v>
      </c>
      <c r="DW769">
        <v>1318.5425</v>
      </c>
      <c r="DX769">
        <v>21.634496428571399</v>
      </c>
      <c r="DY769">
        <v>2.24307428571429</v>
      </c>
      <c r="DZ769">
        <v>1.95210821428571</v>
      </c>
      <c r="EA769">
        <v>19.273317857142899</v>
      </c>
      <c r="EB769">
        <v>17.061139285714301</v>
      </c>
      <c r="EC769">
        <v>2000.00107142857</v>
      </c>
      <c r="ED769">
        <v>0.98000446428571397</v>
      </c>
      <c r="EE769">
        <v>1.99957714285714E-2</v>
      </c>
      <c r="EF769">
        <v>0</v>
      </c>
      <c r="EG769">
        <v>708.14060714285699</v>
      </c>
      <c r="EH769">
        <v>5.0006300000000001</v>
      </c>
      <c r="EI769">
        <v>13983.725</v>
      </c>
      <c r="EJ769">
        <v>17256.932142857098</v>
      </c>
      <c r="EK769">
        <v>38.061999999999998</v>
      </c>
      <c r="EL769">
        <v>38.175928571428599</v>
      </c>
      <c r="EM769">
        <v>37.561999999999998</v>
      </c>
      <c r="EN769">
        <v>37.488750000000003</v>
      </c>
      <c r="EO769">
        <v>39.082250000000002</v>
      </c>
      <c r="EP769">
        <v>1955.1107142857099</v>
      </c>
      <c r="EQ769">
        <v>39.890357142857198</v>
      </c>
      <c r="ER769">
        <v>0</v>
      </c>
      <c r="ES769">
        <v>1658951322.5999999</v>
      </c>
      <c r="ET769">
        <v>0</v>
      </c>
      <c r="EU769">
        <v>708.11896000000002</v>
      </c>
      <c r="EV769">
        <v>-2.9845384719094699</v>
      </c>
      <c r="EW769">
        <v>-55.669230817731801</v>
      </c>
      <c r="EX769">
        <v>13983</v>
      </c>
      <c r="EY769">
        <v>15</v>
      </c>
      <c r="EZ769">
        <v>0</v>
      </c>
      <c r="FA769" t="s">
        <v>419</v>
      </c>
      <c r="FB769">
        <v>1657551626.5</v>
      </c>
      <c r="FC769">
        <v>1657551629</v>
      </c>
      <c r="FD769">
        <v>0</v>
      </c>
      <c r="FE769">
        <v>0.40300000000000002</v>
      </c>
      <c r="FF769">
        <v>8.9999999999999993E-3</v>
      </c>
      <c r="FG769">
        <v>9.41</v>
      </c>
      <c r="FH769">
        <v>8.6999999999999994E-2</v>
      </c>
      <c r="FI769">
        <v>417</v>
      </c>
      <c r="FJ769">
        <v>17</v>
      </c>
      <c r="FK769">
        <v>1.61</v>
      </c>
      <c r="FL769">
        <v>0.59</v>
      </c>
      <c r="FM769">
        <v>-53.769470731707301</v>
      </c>
      <c r="FN769">
        <v>1.6098439024389799</v>
      </c>
      <c r="FO769">
        <v>0.78587232539789398</v>
      </c>
      <c r="FP769">
        <v>0</v>
      </c>
      <c r="FQ769">
        <v>708.199264705882</v>
      </c>
      <c r="FR769">
        <v>-1.91625668479216</v>
      </c>
      <c r="FS769">
        <v>0.29219285621813401</v>
      </c>
      <c r="FT769">
        <v>0</v>
      </c>
      <c r="FU769">
        <v>3.2246968292682898</v>
      </c>
      <c r="FV769">
        <v>1.6462578397223801E-2</v>
      </c>
      <c r="FW769">
        <v>4.4214650695323402E-3</v>
      </c>
      <c r="FX769">
        <v>1</v>
      </c>
      <c r="FY769">
        <v>1</v>
      </c>
      <c r="FZ769">
        <v>3</v>
      </c>
      <c r="GA769" t="s">
        <v>438</v>
      </c>
      <c r="GB769">
        <v>2.9735299999999998</v>
      </c>
      <c r="GC769">
        <v>2.6971699999999998</v>
      </c>
      <c r="GD769">
        <v>0.19497200000000001</v>
      </c>
      <c r="GE769">
        <v>0.20069899999999999</v>
      </c>
      <c r="GF769">
        <v>0.105542</v>
      </c>
      <c r="GG769">
        <v>9.6854599999999999E-2</v>
      </c>
      <c r="GH769">
        <v>31366</v>
      </c>
      <c r="GI769">
        <v>34043.300000000003</v>
      </c>
      <c r="GJ769">
        <v>35305.4</v>
      </c>
      <c r="GK769">
        <v>38624.1</v>
      </c>
      <c r="GL769">
        <v>44771.6</v>
      </c>
      <c r="GM769">
        <v>50380.5</v>
      </c>
      <c r="GN769">
        <v>55186.6</v>
      </c>
      <c r="GO769">
        <v>61948.5</v>
      </c>
      <c r="GP769">
        <v>1.9867999999999999</v>
      </c>
      <c r="GQ769">
        <v>1.8595999999999999</v>
      </c>
      <c r="GR769">
        <v>0.14945900000000001</v>
      </c>
      <c r="GS769">
        <v>0</v>
      </c>
      <c r="GT769">
        <v>25.196899999999999</v>
      </c>
      <c r="GU769">
        <v>999.9</v>
      </c>
      <c r="GV769">
        <v>59.718000000000004</v>
      </c>
      <c r="GW769">
        <v>28.902999999999999</v>
      </c>
      <c r="GX769">
        <v>26.468</v>
      </c>
      <c r="GY769">
        <v>60.4191</v>
      </c>
      <c r="GZ769">
        <v>46.073700000000002</v>
      </c>
      <c r="HA769">
        <v>1</v>
      </c>
      <c r="HB769">
        <v>-5.3475599999999998E-2</v>
      </c>
      <c r="HC769">
        <v>3.5947699999999999E-2</v>
      </c>
      <c r="HD769">
        <v>20.113700000000001</v>
      </c>
      <c r="HE769">
        <v>5.1993200000000002</v>
      </c>
      <c r="HF769">
        <v>12.004</v>
      </c>
      <c r="HG769">
        <v>4.976</v>
      </c>
      <c r="HH769">
        <v>3.294</v>
      </c>
      <c r="HI769">
        <v>9999</v>
      </c>
      <c r="HJ769">
        <v>9999</v>
      </c>
      <c r="HK769">
        <v>9999</v>
      </c>
      <c r="HL769">
        <v>621.20000000000005</v>
      </c>
      <c r="HM769">
        <v>1.8631899999999999</v>
      </c>
      <c r="HN769">
        <v>1.8680099999999999</v>
      </c>
      <c r="HO769">
        <v>1.8677999999999999</v>
      </c>
      <c r="HP769">
        <v>1.8689899999999999</v>
      </c>
      <c r="HQ769">
        <v>1.86981</v>
      </c>
      <c r="HR769">
        <v>1.8658399999999999</v>
      </c>
      <c r="HS769">
        <v>1.8669100000000001</v>
      </c>
      <c r="HT769">
        <v>1.86829</v>
      </c>
      <c r="HU769">
        <v>5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10.6</v>
      </c>
      <c r="II769">
        <v>0.49569999999999997</v>
      </c>
      <c r="IJ769">
        <v>3.6346291650323699</v>
      </c>
      <c r="IK769">
        <v>5.6267518783259399E-3</v>
      </c>
      <c r="IL769">
        <v>2.30191766742704E-7</v>
      </c>
      <c r="IM769">
        <v>-2.9562642023804099E-10</v>
      </c>
      <c r="IN769">
        <v>-4.4408053959193901E-2</v>
      </c>
      <c r="IO769">
        <v>-1.77651730019769E-2</v>
      </c>
      <c r="IP769">
        <v>2.0502542247495602E-3</v>
      </c>
      <c r="IQ769">
        <v>-1.6883999477825899E-5</v>
      </c>
      <c r="IR769">
        <v>-3</v>
      </c>
      <c r="IS769">
        <v>1845</v>
      </c>
      <c r="IT769">
        <v>1</v>
      </c>
      <c r="IU769">
        <v>26</v>
      </c>
      <c r="IV769">
        <v>23328.2</v>
      </c>
      <c r="IW769">
        <v>23328.2</v>
      </c>
      <c r="IX769">
        <v>2.63184</v>
      </c>
      <c r="IY769">
        <v>2.5976599999999999</v>
      </c>
      <c r="IZ769">
        <v>1.5478499999999999</v>
      </c>
      <c r="JA769">
        <v>2.3107899999999999</v>
      </c>
      <c r="JB769">
        <v>1.3464400000000001</v>
      </c>
      <c r="JC769">
        <v>2.4084500000000002</v>
      </c>
      <c r="JD769">
        <v>33.400799999999997</v>
      </c>
      <c r="JE769">
        <v>24.218800000000002</v>
      </c>
      <c r="JF769">
        <v>18</v>
      </c>
      <c r="JG769">
        <v>500.75599999999997</v>
      </c>
      <c r="JH769">
        <v>417.91899999999998</v>
      </c>
      <c r="JI769">
        <v>24.999700000000001</v>
      </c>
      <c r="JJ769">
        <v>26.583200000000001</v>
      </c>
      <c r="JK769">
        <v>30.0001</v>
      </c>
      <c r="JL769">
        <v>26.5426</v>
      </c>
      <c r="JM769">
        <v>26.4862</v>
      </c>
      <c r="JN769">
        <v>52.7104</v>
      </c>
      <c r="JO769">
        <v>26.908999999999999</v>
      </c>
      <c r="JP769">
        <v>100</v>
      </c>
      <c r="JQ769">
        <v>25</v>
      </c>
      <c r="JR769">
        <v>1355.97</v>
      </c>
      <c r="JS769">
        <v>21.5474</v>
      </c>
      <c r="JT769">
        <v>102.374</v>
      </c>
      <c r="JU769">
        <v>103.116</v>
      </c>
    </row>
    <row r="770" spans="1:281" x14ac:dyDescent="0.2">
      <c r="A770">
        <v>754</v>
      </c>
      <c r="B770">
        <v>1658951326</v>
      </c>
      <c r="C770">
        <v>9532.9000000953693</v>
      </c>
      <c r="D770" t="s">
        <v>1938</v>
      </c>
      <c r="E770" t="s">
        <v>1939</v>
      </c>
      <c r="F770">
        <v>5</v>
      </c>
      <c r="G770" t="s">
        <v>1777</v>
      </c>
      <c r="H770" t="s">
        <v>416</v>
      </c>
      <c r="I770">
        <v>1658951318.17857</v>
      </c>
      <c r="J770">
        <f t="shared" si="550"/>
        <v>2.7655119867626391E-3</v>
      </c>
      <c r="K770">
        <f t="shared" si="551"/>
        <v>2.7655119867626392</v>
      </c>
      <c r="L770">
        <f t="shared" si="552"/>
        <v>21.805935462231623</v>
      </c>
      <c r="M770">
        <f t="shared" si="553"/>
        <v>1279.4725000000001</v>
      </c>
      <c r="N770">
        <f t="shared" si="554"/>
        <v>1002.7630265801647</v>
      </c>
      <c r="O770">
        <f t="shared" si="555"/>
        <v>90.523499830393177</v>
      </c>
      <c r="P770">
        <f t="shared" si="556"/>
        <v>115.5031902519827</v>
      </c>
      <c r="Q770">
        <f t="shared" si="557"/>
        <v>0.1480148916304716</v>
      </c>
      <c r="R770">
        <f t="shared" si="558"/>
        <v>2.7557798092493737</v>
      </c>
      <c r="S770">
        <f t="shared" si="559"/>
        <v>0.14373591459941579</v>
      </c>
      <c r="T770">
        <f t="shared" si="560"/>
        <v>9.0209091891281817E-2</v>
      </c>
      <c r="U770">
        <f t="shared" si="561"/>
        <v>321.50930895103107</v>
      </c>
      <c r="V770">
        <f t="shared" si="562"/>
        <v>28.56638167696596</v>
      </c>
      <c r="W770">
        <f t="shared" si="563"/>
        <v>28.56638167696596</v>
      </c>
      <c r="X770">
        <f t="shared" si="564"/>
        <v>3.9219574940773438</v>
      </c>
      <c r="Y770">
        <f t="shared" si="565"/>
        <v>61.536994442587471</v>
      </c>
      <c r="Z770">
        <f t="shared" si="566"/>
        <v>2.2443845828764366</v>
      </c>
      <c r="AA770">
        <f t="shared" si="567"/>
        <v>3.6472118978290258</v>
      </c>
      <c r="AB770">
        <f t="shared" si="568"/>
        <v>1.6775729112009072</v>
      </c>
      <c r="AC770">
        <f t="shared" si="569"/>
        <v>-121.95907861623239</v>
      </c>
      <c r="AD770">
        <f t="shared" si="570"/>
        <v>-185.01471621442599</v>
      </c>
      <c r="AE770">
        <f t="shared" si="571"/>
        <v>-14.626173409035331</v>
      </c>
      <c r="AF770">
        <f t="shared" si="572"/>
        <v>-9.0659288662635618E-2</v>
      </c>
      <c r="AG770">
        <f t="shared" si="573"/>
        <v>41.201468863959924</v>
      </c>
      <c r="AH770">
        <f t="shared" si="574"/>
        <v>2.7590816062718897</v>
      </c>
      <c r="AI770">
        <f t="shared" si="575"/>
        <v>21.805935462231623</v>
      </c>
      <c r="AJ770">
        <v>1380.16591757576</v>
      </c>
      <c r="AK770">
        <v>1336.9746060606101</v>
      </c>
      <c r="AL770">
        <v>3.4335108225106401</v>
      </c>
      <c r="AM770">
        <v>66.33</v>
      </c>
      <c r="AN770">
        <f t="shared" si="576"/>
        <v>2.7655119867626392</v>
      </c>
      <c r="AO770">
        <v>21.631312242443698</v>
      </c>
      <c r="AP770">
        <v>24.866410909090899</v>
      </c>
      <c r="AQ770">
        <v>7.6836893365444102E-5</v>
      </c>
      <c r="AR770">
        <v>88.640650729912196</v>
      </c>
      <c r="AS770">
        <v>0</v>
      </c>
      <c r="AT770">
        <v>0</v>
      </c>
      <c r="AU770">
        <f t="shared" si="577"/>
        <v>1</v>
      </c>
      <c r="AV770">
        <f t="shared" si="578"/>
        <v>0</v>
      </c>
      <c r="AW770">
        <f t="shared" si="579"/>
        <v>47750.03227574945</v>
      </c>
      <c r="AX770" t="s">
        <v>417</v>
      </c>
      <c r="AY770" t="s">
        <v>417</v>
      </c>
      <c r="AZ770">
        <v>0</v>
      </c>
      <c r="BA770">
        <v>0</v>
      </c>
      <c r="BB770" t="e">
        <f t="shared" si="580"/>
        <v>#DIV/0!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 t="e">
        <f t="shared" si="581"/>
        <v>#DIV/0!</v>
      </c>
      <c r="BI770">
        <v>0.5</v>
      </c>
      <c r="BJ770">
        <f t="shared" si="582"/>
        <v>1681.194910337324</v>
      </c>
      <c r="BK770">
        <f t="shared" si="583"/>
        <v>21.805935462231623</v>
      </c>
      <c r="BL770" t="e">
        <f t="shared" si="584"/>
        <v>#DIV/0!</v>
      </c>
      <c r="BM770">
        <f t="shared" si="585"/>
        <v>1.2970498142809844E-2</v>
      </c>
      <c r="BN770" t="e">
        <f t="shared" si="586"/>
        <v>#DIV/0!</v>
      </c>
      <c r="BO770" t="e">
        <f t="shared" si="587"/>
        <v>#DIV/0!</v>
      </c>
      <c r="BP770" t="s">
        <v>417</v>
      </c>
      <c r="BQ770">
        <v>0</v>
      </c>
      <c r="BR770" t="e">
        <f t="shared" si="588"/>
        <v>#DIV/0!</v>
      </c>
      <c r="BS770" t="e">
        <f t="shared" si="589"/>
        <v>#DIV/0!</v>
      </c>
      <c r="BT770" t="e">
        <f t="shared" si="590"/>
        <v>#DIV/0!</v>
      </c>
      <c r="BU770" t="e">
        <f t="shared" si="591"/>
        <v>#DIV/0!</v>
      </c>
      <c r="BV770" t="e">
        <f t="shared" si="592"/>
        <v>#DIV/0!</v>
      </c>
      <c r="BW770" t="e">
        <f t="shared" si="593"/>
        <v>#DIV/0!</v>
      </c>
      <c r="BX770" t="e">
        <f t="shared" si="594"/>
        <v>#DIV/0!</v>
      </c>
      <c r="BY770" t="e">
        <f t="shared" si="595"/>
        <v>#DIV/0!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 t="shared" si="596"/>
        <v>1999.9978571428601</v>
      </c>
      <c r="CS770">
        <f t="shared" si="597"/>
        <v>1681.194910337324</v>
      </c>
      <c r="CT770">
        <f t="shared" si="598"/>
        <v>0.84059835580975628</v>
      </c>
      <c r="CU770">
        <f t="shared" si="599"/>
        <v>0.16075482671282965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1658951318.17857</v>
      </c>
      <c r="DB770">
        <v>1279.4725000000001</v>
      </c>
      <c r="DC770">
        <v>1333.14214285714</v>
      </c>
      <c r="DD770">
        <v>24.861896428571399</v>
      </c>
      <c r="DE770">
        <v>21.633814285714301</v>
      </c>
      <c r="DF770">
        <v>1268.9314285714299</v>
      </c>
      <c r="DG770">
        <v>24.366171428571398</v>
      </c>
      <c r="DH770">
        <v>500.077535714286</v>
      </c>
      <c r="DI770">
        <v>90.231925000000004</v>
      </c>
      <c r="DJ770">
        <v>4.2145175E-2</v>
      </c>
      <c r="DK770">
        <v>27.321075</v>
      </c>
      <c r="DL770">
        <v>27.641410714285701</v>
      </c>
      <c r="DM770">
        <v>999.9</v>
      </c>
      <c r="DN770">
        <v>0</v>
      </c>
      <c r="DO770">
        <v>0</v>
      </c>
      <c r="DP770">
        <v>10019.464285714301</v>
      </c>
      <c r="DQ770">
        <v>0</v>
      </c>
      <c r="DR770">
        <v>11.160871428571401</v>
      </c>
      <c r="DS770">
        <v>-53.669503571428599</v>
      </c>
      <c r="DT770">
        <v>1312.0939285714301</v>
      </c>
      <c r="DU770">
        <v>1362.6217857142899</v>
      </c>
      <c r="DV770">
        <v>3.2280896428571402</v>
      </c>
      <c r="DW770">
        <v>1333.14214285714</v>
      </c>
      <c r="DX770">
        <v>21.633814285714301</v>
      </c>
      <c r="DY770">
        <v>2.2433378571428602</v>
      </c>
      <c r="DZ770">
        <v>1.95206071428571</v>
      </c>
      <c r="EA770">
        <v>19.275203571428602</v>
      </c>
      <c r="EB770">
        <v>17.060757142857099</v>
      </c>
      <c r="EC770">
        <v>1999.9978571428601</v>
      </c>
      <c r="ED770">
        <v>0.98000435714285705</v>
      </c>
      <c r="EE770">
        <v>1.9995885714285701E-2</v>
      </c>
      <c r="EF770">
        <v>0</v>
      </c>
      <c r="EG770">
        <v>707.909071428571</v>
      </c>
      <c r="EH770">
        <v>5.0006300000000001</v>
      </c>
      <c r="EI770">
        <v>13979.3607142857</v>
      </c>
      <c r="EJ770">
        <v>17256.900000000001</v>
      </c>
      <c r="EK770">
        <v>38.059785714285702</v>
      </c>
      <c r="EL770">
        <v>38.164857142857102</v>
      </c>
      <c r="EM770">
        <v>37.561999999999998</v>
      </c>
      <c r="EN770">
        <v>37.470750000000002</v>
      </c>
      <c r="EO770">
        <v>39.075499999999998</v>
      </c>
      <c r="EP770">
        <v>1955.1075000000001</v>
      </c>
      <c r="EQ770">
        <v>39.890357142857198</v>
      </c>
      <c r="ER770">
        <v>0</v>
      </c>
      <c r="ES770">
        <v>1658951326.8</v>
      </c>
      <c r="ET770">
        <v>0</v>
      </c>
      <c r="EU770">
        <v>707.90661538461495</v>
      </c>
      <c r="EV770">
        <v>-3.08841025044322</v>
      </c>
      <c r="EW770">
        <v>-66.437606849498493</v>
      </c>
      <c r="EX770">
        <v>13979.0346153846</v>
      </c>
      <c r="EY770">
        <v>15</v>
      </c>
      <c r="EZ770">
        <v>0</v>
      </c>
      <c r="FA770" t="s">
        <v>419</v>
      </c>
      <c r="FB770">
        <v>1657551626.5</v>
      </c>
      <c r="FC770">
        <v>1657551629</v>
      </c>
      <c r="FD770">
        <v>0</v>
      </c>
      <c r="FE770">
        <v>0.40300000000000002</v>
      </c>
      <c r="FF770">
        <v>8.9999999999999993E-3</v>
      </c>
      <c r="FG770">
        <v>9.41</v>
      </c>
      <c r="FH770">
        <v>8.6999999999999994E-2</v>
      </c>
      <c r="FI770">
        <v>417</v>
      </c>
      <c r="FJ770">
        <v>17</v>
      </c>
      <c r="FK770">
        <v>1.61</v>
      </c>
      <c r="FL770">
        <v>0.59</v>
      </c>
      <c r="FM770">
        <v>-53.6882658536585</v>
      </c>
      <c r="FN770">
        <v>-1.1799219512196299</v>
      </c>
      <c r="FO770">
        <v>0.71951378861336601</v>
      </c>
      <c r="FP770">
        <v>0</v>
      </c>
      <c r="FQ770">
        <v>708.06147058823501</v>
      </c>
      <c r="FR770">
        <v>-2.6789915987063999</v>
      </c>
      <c r="FS770">
        <v>0.34680578013484997</v>
      </c>
      <c r="FT770">
        <v>0</v>
      </c>
      <c r="FU770">
        <v>3.2263263414634098</v>
      </c>
      <c r="FV770">
        <v>3.8759163763059302E-2</v>
      </c>
      <c r="FW770">
        <v>5.4209128724973599E-3</v>
      </c>
      <c r="FX770">
        <v>1</v>
      </c>
      <c r="FY770">
        <v>1</v>
      </c>
      <c r="FZ770">
        <v>3</v>
      </c>
      <c r="GA770" t="s">
        <v>438</v>
      </c>
      <c r="GB770">
        <v>2.9740700000000002</v>
      </c>
      <c r="GC770">
        <v>2.6962000000000002</v>
      </c>
      <c r="GD770">
        <v>0.196353</v>
      </c>
      <c r="GE770">
        <v>0.201928</v>
      </c>
      <c r="GF770">
        <v>0.105548</v>
      </c>
      <c r="GG770">
        <v>9.6834600000000007E-2</v>
      </c>
      <c r="GH770">
        <v>31311.9</v>
      </c>
      <c r="GI770">
        <v>33990.699999999997</v>
      </c>
      <c r="GJ770">
        <v>35305</v>
      </c>
      <c r="GK770">
        <v>38623.800000000003</v>
      </c>
      <c r="GL770">
        <v>44771.1</v>
      </c>
      <c r="GM770">
        <v>50381.2</v>
      </c>
      <c r="GN770">
        <v>55186.400000000001</v>
      </c>
      <c r="GO770">
        <v>61948</v>
      </c>
      <c r="GP770">
        <v>1.9872000000000001</v>
      </c>
      <c r="GQ770">
        <v>1.8584000000000001</v>
      </c>
      <c r="GR770">
        <v>0.14826700000000001</v>
      </c>
      <c r="GS770">
        <v>0</v>
      </c>
      <c r="GT770">
        <v>25.196899999999999</v>
      </c>
      <c r="GU770">
        <v>999.9</v>
      </c>
      <c r="GV770">
        <v>59.718000000000004</v>
      </c>
      <c r="GW770">
        <v>28.922999999999998</v>
      </c>
      <c r="GX770">
        <v>26.498899999999999</v>
      </c>
      <c r="GY770">
        <v>60.339100000000002</v>
      </c>
      <c r="GZ770">
        <v>46.177900000000001</v>
      </c>
      <c r="HA770">
        <v>1</v>
      </c>
      <c r="HB770">
        <v>-5.34146E-2</v>
      </c>
      <c r="HC770">
        <v>3.4792999999999998E-2</v>
      </c>
      <c r="HD770">
        <v>20.113800000000001</v>
      </c>
      <c r="HE770">
        <v>5.1993200000000002</v>
      </c>
      <c r="HF770">
        <v>12.0052</v>
      </c>
      <c r="HG770">
        <v>4.976</v>
      </c>
      <c r="HH770">
        <v>3.294</v>
      </c>
      <c r="HI770">
        <v>9999</v>
      </c>
      <c r="HJ770">
        <v>9999</v>
      </c>
      <c r="HK770">
        <v>9999</v>
      </c>
      <c r="HL770">
        <v>621.20000000000005</v>
      </c>
      <c r="HM770">
        <v>1.8631899999999999</v>
      </c>
      <c r="HN770">
        <v>1.86798</v>
      </c>
      <c r="HO770">
        <v>1.8678300000000001</v>
      </c>
      <c r="HP770">
        <v>1.8690199999999999</v>
      </c>
      <c r="HQ770">
        <v>1.86981</v>
      </c>
      <c r="HR770">
        <v>1.8658399999999999</v>
      </c>
      <c r="HS770">
        <v>1.8669100000000001</v>
      </c>
      <c r="HT770">
        <v>1.86829</v>
      </c>
      <c r="HU770">
        <v>5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10.67</v>
      </c>
      <c r="II770">
        <v>0.49590000000000001</v>
      </c>
      <c r="IJ770">
        <v>3.6346291650323699</v>
      </c>
      <c r="IK770">
        <v>5.6267518783259399E-3</v>
      </c>
      <c r="IL770">
        <v>2.30191766742704E-7</v>
      </c>
      <c r="IM770">
        <v>-2.9562642023804099E-10</v>
      </c>
      <c r="IN770">
        <v>-4.4408053959193901E-2</v>
      </c>
      <c r="IO770">
        <v>-1.77651730019769E-2</v>
      </c>
      <c r="IP770">
        <v>2.0502542247495602E-3</v>
      </c>
      <c r="IQ770">
        <v>-1.6883999477825899E-5</v>
      </c>
      <c r="IR770">
        <v>-3</v>
      </c>
      <c r="IS770">
        <v>1845</v>
      </c>
      <c r="IT770">
        <v>1</v>
      </c>
      <c r="IU770">
        <v>26</v>
      </c>
      <c r="IV770">
        <v>23328.3</v>
      </c>
      <c r="IW770">
        <v>23328.3</v>
      </c>
      <c r="IX770">
        <v>2.65625</v>
      </c>
      <c r="IY770">
        <v>2.6000999999999999</v>
      </c>
      <c r="IZ770">
        <v>1.5478499999999999</v>
      </c>
      <c r="JA770">
        <v>2.3107899999999999</v>
      </c>
      <c r="JB770">
        <v>1.3464400000000001</v>
      </c>
      <c r="JC770">
        <v>2.3950200000000001</v>
      </c>
      <c r="JD770">
        <v>33.400799999999997</v>
      </c>
      <c r="JE770">
        <v>24.218800000000002</v>
      </c>
      <c r="JF770">
        <v>18</v>
      </c>
      <c r="JG770">
        <v>501.02199999999999</v>
      </c>
      <c r="JH770">
        <v>417.21800000000002</v>
      </c>
      <c r="JI770">
        <v>24.999700000000001</v>
      </c>
      <c r="JJ770">
        <v>26.581</v>
      </c>
      <c r="JK770">
        <v>30.0001</v>
      </c>
      <c r="JL770">
        <v>26.5426</v>
      </c>
      <c r="JM770">
        <v>26.483899999999998</v>
      </c>
      <c r="JN770">
        <v>53.156399999999998</v>
      </c>
      <c r="JO770">
        <v>27.1858</v>
      </c>
      <c r="JP770">
        <v>100</v>
      </c>
      <c r="JQ770">
        <v>25</v>
      </c>
      <c r="JR770">
        <v>1376.08</v>
      </c>
      <c r="JS770">
        <v>21.505600000000001</v>
      </c>
      <c r="JT770">
        <v>102.373</v>
      </c>
      <c r="JU770">
        <v>103.11499999999999</v>
      </c>
    </row>
    <row r="771" spans="1:281" x14ac:dyDescent="0.2">
      <c r="A771">
        <v>755</v>
      </c>
      <c r="B771">
        <v>1658951331.5</v>
      </c>
      <c r="C771">
        <v>9538.4000000953693</v>
      </c>
      <c r="D771" t="s">
        <v>1940</v>
      </c>
      <c r="E771" t="s">
        <v>1941</v>
      </c>
      <c r="F771">
        <v>5</v>
      </c>
      <c r="G771" t="s">
        <v>1777</v>
      </c>
      <c r="H771" t="s">
        <v>416</v>
      </c>
      <c r="I771">
        <v>1658951323.75</v>
      </c>
      <c r="J771">
        <f t="shared" si="550"/>
        <v>2.7693390364275663E-3</v>
      </c>
      <c r="K771">
        <f t="shared" si="551"/>
        <v>2.7693390364275663</v>
      </c>
      <c r="L771">
        <f t="shared" si="552"/>
        <v>22.14330507567465</v>
      </c>
      <c r="M771">
        <f t="shared" si="553"/>
        <v>1297.76285714286</v>
      </c>
      <c r="N771">
        <f t="shared" si="554"/>
        <v>1017.294248193637</v>
      </c>
      <c r="O771">
        <f t="shared" si="555"/>
        <v>91.836233917647263</v>
      </c>
      <c r="P771">
        <f t="shared" si="556"/>
        <v>117.15553639454009</v>
      </c>
      <c r="Q771">
        <f t="shared" si="557"/>
        <v>0.14830366281032523</v>
      </c>
      <c r="R771">
        <f t="shared" si="558"/>
        <v>2.7555259061972368</v>
      </c>
      <c r="S771">
        <f t="shared" si="559"/>
        <v>0.14400785065067515</v>
      </c>
      <c r="T771">
        <f t="shared" si="560"/>
        <v>9.0380503462858419E-2</v>
      </c>
      <c r="U771">
        <f t="shared" si="561"/>
        <v>321.51305027247446</v>
      </c>
      <c r="V771">
        <f t="shared" si="562"/>
        <v>28.563516988076891</v>
      </c>
      <c r="W771">
        <f t="shared" si="563"/>
        <v>28.563516988076891</v>
      </c>
      <c r="X771">
        <f t="shared" si="564"/>
        <v>3.9213053182173767</v>
      </c>
      <c r="Y771">
        <f t="shared" si="565"/>
        <v>61.54883044702494</v>
      </c>
      <c r="Z771">
        <f t="shared" si="566"/>
        <v>2.2445607391531119</v>
      </c>
      <c r="AA771">
        <f t="shared" si="567"/>
        <v>3.6467967349680266</v>
      </c>
      <c r="AB771">
        <f t="shared" si="568"/>
        <v>1.6767445790642648</v>
      </c>
      <c r="AC771">
        <f t="shared" si="569"/>
        <v>-122.12785150645567</v>
      </c>
      <c r="AD771">
        <f t="shared" si="570"/>
        <v>-184.86072637555935</v>
      </c>
      <c r="AE771">
        <f t="shared" si="571"/>
        <v>-14.614996153917552</v>
      </c>
      <c r="AF771">
        <f t="shared" si="572"/>
        <v>-9.052376345812263E-2</v>
      </c>
      <c r="AG771">
        <f t="shared" si="573"/>
        <v>41.419018553163433</v>
      </c>
      <c r="AH771">
        <f t="shared" si="574"/>
        <v>2.7665258762570804</v>
      </c>
      <c r="AI771">
        <f t="shared" si="575"/>
        <v>22.14330507567465</v>
      </c>
      <c r="AJ771">
        <v>1399.11767854545</v>
      </c>
      <c r="AK771">
        <v>1355.5799393939401</v>
      </c>
      <c r="AL771">
        <v>3.4187774891773501</v>
      </c>
      <c r="AM771">
        <v>66.33</v>
      </c>
      <c r="AN771">
        <f t="shared" si="576"/>
        <v>2.7693390364275663</v>
      </c>
      <c r="AO771">
        <v>21.620833261194299</v>
      </c>
      <c r="AP771">
        <v>24.861860606060599</v>
      </c>
      <c r="AQ771">
        <v>-1.10104672575931E-4</v>
      </c>
      <c r="AR771">
        <v>88.640650729912196</v>
      </c>
      <c r="AS771">
        <v>0</v>
      </c>
      <c r="AT771">
        <v>0</v>
      </c>
      <c r="AU771">
        <f t="shared" si="577"/>
        <v>1</v>
      </c>
      <c r="AV771">
        <f t="shared" si="578"/>
        <v>0</v>
      </c>
      <c r="AW771">
        <f t="shared" si="579"/>
        <v>47743.482160933381</v>
      </c>
      <c r="AX771" t="s">
        <v>417</v>
      </c>
      <c r="AY771" t="s">
        <v>417</v>
      </c>
      <c r="AZ771">
        <v>0</v>
      </c>
      <c r="BA771">
        <v>0</v>
      </c>
      <c r="BB771" t="e">
        <f t="shared" si="580"/>
        <v>#DIV/0!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 t="e">
        <f t="shared" si="581"/>
        <v>#DIV/0!</v>
      </c>
      <c r="BI771">
        <v>0.5</v>
      </c>
      <c r="BJ771">
        <f t="shared" si="582"/>
        <v>1681.2146996230447</v>
      </c>
      <c r="BK771">
        <f t="shared" si="583"/>
        <v>22.14330507567465</v>
      </c>
      <c r="BL771" t="e">
        <f t="shared" si="584"/>
        <v>#DIV/0!</v>
      </c>
      <c r="BM771">
        <f t="shared" si="585"/>
        <v>1.3171015623786501E-2</v>
      </c>
      <c r="BN771" t="e">
        <f t="shared" si="586"/>
        <v>#DIV/0!</v>
      </c>
      <c r="BO771" t="e">
        <f t="shared" si="587"/>
        <v>#DIV/0!</v>
      </c>
      <c r="BP771" t="s">
        <v>417</v>
      </c>
      <c r="BQ771">
        <v>0</v>
      </c>
      <c r="BR771" t="e">
        <f t="shared" si="588"/>
        <v>#DIV/0!</v>
      </c>
      <c r="BS771" t="e">
        <f t="shared" si="589"/>
        <v>#DIV/0!</v>
      </c>
      <c r="BT771" t="e">
        <f t="shared" si="590"/>
        <v>#DIV/0!</v>
      </c>
      <c r="BU771" t="e">
        <f t="shared" si="591"/>
        <v>#DIV/0!</v>
      </c>
      <c r="BV771" t="e">
        <f t="shared" si="592"/>
        <v>#DIV/0!</v>
      </c>
      <c r="BW771" t="e">
        <f t="shared" si="593"/>
        <v>#DIV/0!</v>
      </c>
      <c r="BX771" t="e">
        <f t="shared" si="594"/>
        <v>#DIV/0!</v>
      </c>
      <c r="BY771" t="e">
        <f t="shared" si="595"/>
        <v>#DIV/0!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 t="shared" si="596"/>
        <v>2000.0214285714301</v>
      </c>
      <c r="CS771">
        <f t="shared" si="597"/>
        <v>1681.2146996230447</v>
      </c>
      <c r="CT771">
        <f t="shared" si="598"/>
        <v>0.84059834340069961</v>
      </c>
      <c r="CU771">
        <f t="shared" si="599"/>
        <v>0.16075480276335036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1658951323.75</v>
      </c>
      <c r="DB771">
        <v>1297.76285714286</v>
      </c>
      <c r="DC771">
        <v>1351.7696428571401</v>
      </c>
      <c r="DD771">
        <v>24.863592857142901</v>
      </c>
      <c r="DE771">
        <v>21.626567857142899</v>
      </c>
      <c r="DF771">
        <v>1287.135</v>
      </c>
      <c r="DG771">
        <v>24.367778571428602</v>
      </c>
      <c r="DH771">
        <v>500.04064285714298</v>
      </c>
      <c r="DI771">
        <v>90.232839285714306</v>
      </c>
      <c r="DJ771">
        <v>4.2156449999999998E-2</v>
      </c>
      <c r="DK771">
        <v>27.3191321428571</v>
      </c>
      <c r="DL771">
        <v>27.635410714285701</v>
      </c>
      <c r="DM771">
        <v>999.9</v>
      </c>
      <c r="DN771">
        <v>0</v>
      </c>
      <c r="DO771">
        <v>0</v>
      </c>
      <c r="DP771">
        <v>10017.857142857099</v>
      </c>
      <c r="DQ771">
        <v>0</v>
      </c>
      <c r="DR771">
        <v>10.983160714285701</v>
      </c>
      <c r="DS771">
        <v>-54.006389285714299</v>
      </c>
      <c r="DT771">
        <v>1330.8525</v>
      </c>
      <c r="DU771">
        <v>1381.64964285714</v>
      </c>
      <c r="DV771">
        <v>3.2370178571428601</v>
      </c>
      <c r="DW771">
        <v>1351.7696428571401</v>
      </c>
      <c r="DX771">
        <v>21.626567857142899</v>
      </c>
      <c r="DY771">
        <v>2.2435117857142899</v>
      </c>
      <c r="DZ771">
        <v>1.95142678571429</v>
      </c>
      <c r="EA771">
        <v>19.276450000000001</v>
      </c>
      <c r="EB771">
        <v>17.0556321428571</v>
      </c>
      <c r="EC771">
        <v>2000.0214285714301</v>
      </c>
      <c r="ED771">
        <v>0.980004571428571</v>
      </c>
      <c r="EE771">
        <v>1.9995657142857101E-2</v>
      </c>
      <c r="EF771">
        <v>0</v>
      </c>
      <c r="EG771">
        <v>707.65028571428604</v>
      </c>
      <c r="EH771">
        <v>5.0006300000000001</v>
      </c>
      <c r="EI771">
        <v>13973.157142857101</v>
      </c>
      <c r="EJ771">
        <v>17257.107142857101</v>
      </c>
      <c r="EK771">
        <v>38.039857142857102</v>
      </c>
      <c r="EL771">
        <v>38.142714285714298</v>
      </c>
      <c r="EM771">
        <v>37.561999999999998</v>
      </c>
      <c r="EN771">
        <v>37.450499999999998</v>
      </c>
      <c r="EO771">
        <v>39.064250000000001</v>
      </c>
      <c r="EP771">
        <v>1955.13142857143</v>
      </c>
      <c r="EQ771">
        <v>39.89</v>
      </c>
      <c r="ER771">
        <v>0</v>
      </c>
      <c r="ES771">
        <v>1658951332.2</v>
      </c>
      <c r="ET771">
        <v>0</v>
      </c>
      <c r="EU771">
        <v>707.63459999999998</v>
      </c>
      <c r="EV771">
        <v>-3.2569999996840302</v>
      </c>
      <c r="EW771">
        <v>-75.961538437065002</v>
      </c>
      <c r="EX771">
        <v>13972.647999999999</v>
      </c>
      <c r="EY771">
        <v>15</v>
      </c>
      <c r="EZ771">
        <v>0</v>
      </c>
      <c r="FA771" t="s">
        <v>419</v>
      </c>
      <c r="FB771">
        <v>1657551626.5</v>
      </c>
      <c r="FC771">
        <v>1657551629</v>
      </c>
      <c r="FD771">
        <v>0</v>
      </c>
      <c r="FE771">
        <v>0.40300000000000002</v>
      </c>
      <c r="FF771">
        <v>8.9999999999999993E-3</v>
      </c>
      <c r="FG771">
        <v>9.41</v>
      </c>
      <c r="FH771">
        <v>8.6999999999999994E-2</v>
      </c>
      <c r="FI771">
        <v>417</v>
      </c>
      <c r="FJ771">
        <v>17</v>
      </c>
      <c r="FK771">
        <v>1.61</v>
      </c>
      <c r="FL771">
        <v>0.59</v>
      </c>
      <c r="FM771">
        <v>-53.775509756097598</v>
      </c>
      <c r="FN771">
        <v>-3.1289644599301498</v>
      </c>
      <c r="FO771">
        <v>0.71639044498158699</v>
      </c>
      <c r="FP771">
        <v>0</v>
      </c>
      <c r="FQ771">
        <v>707.786823529412</v>
      </c>
      <c r="FR771">
        <v>-3.0248739483113898</v>
      </c>
      <c r="FS771">
        <v>0.33237244086470202</v>
      </c>
      <c r="FT771">
        <v>0</v>
      </c>
      <c r="FU771">
        <v>3.2327948780487801</v>
      </c>
      <c r="FV771">
        <v>9.5510174216033E-2</v>
      </c>
      <c r="FW771">
        <v>1.0316148865936001E-2</v>
      </c>
      <c r="FX771">
        <v>1</v>
      </c>
      <c r="FY771">
        <v>1</v>
      </c>
      <c r="FZ771">
        <v>3</v>
      </c>
      <c r="GA771" t="s">
        <v>438</v>
      </c>
      <c r="GB771">
        <v>2.9740700000000002</v>
      </c>
      <c r="GC771">
        <v>2.6966100000000002</v>
      </c>
      <c r="GD771">
        <v>0.19800899999999999</v>
      </c>
      <c r="GE771">
        <v>0.203712</v>
      </c>
      <c r="GF771">
        <v>0.105528</v>
      </c>
      <c r="GG771">
        <v>9.6737799999999999E-2</v>
      </c>
      <c r="GH771">
        <v>31247</v>
      </c>
      <c r="GI771">
        <v>33915.5</v>
      </c>
      <c r="GJ771">
        <v>35304.5</v>
      </c>
      <c r="GK771">
        <v>38624.699999999997</v>
      </c>
      <c r="GL771">
        <v>44771.8</v>
      </c>
      <c r="GM771">
        <v>50387.1</v>
      </c>
      <c r="GN771">
        <v>55185.9</v>
      </c>
      <c r="GO771">
        <v>61948.5</v>
      </c>
      <c r="GP771">
        <v>1.9870000000000001</v>
      </c>
      <c r="GQ771">
        <v>1.8592</v>
      </c>
      <c r="GR771">
        <v>0.148505</v>
      </c>
      <c r="GS771">
        <v>0</v>
      </c>
      <c r="GT771">
        <v>25.196899999999999</v>
      </c>
      <c r="GU771">
        <v>999.9</v>
      </c>
      <c r="GV771">
        <v>59.718000000000004</v>
      </c>
      <c r="GW771">
        <v>28.933</v>
      </c>
      <c r="GX771">
        <v>26.514399999999998</v>
      </c>
      <c r="GY771">
        <v>60.199100000000001</v>
      </c>
      <c r="GZ771">
        <v>45.9816</v>
      </c>
      <c r="HA771">
        <v>1</v>
      </c>
      <c r="HB771">
        <v>-5.3658499999999998E-2</v>
      </c>
      <c r="HC771">
        <v>3.2244000000000002E-2</v>
      </c>
      <c r="HD771">
        <v>20.113399999999999</v>
      </c>
      <c r="HE771">
        <v>5.1993200000000002</v>
      </c>
      <c r="HF771">
        <v>12.0052</v>
      </c>
      <c r="HG771">
        <v>4.9756</v>
      </c>
      <c r="HH771">
        <v>3.294</v>
      </c>
      <c r="HI771">
        <v>9999</v>
      </c>
      <c r="HJ771">
        <v>9999</v>
      </c>
      <c r="HK771">
        <v>9999</v>
      </c>
      <c r="HL771">
        <v>621.20000000000005</v>
      </c>
      <c r="HM771">
        <v>1.8632500000000001</v>
      </c>
      <c r="HN771">
        <v>1.8680399999999999</v>
      </c>
      <c r="HO771">
        <v>1.8678300000000001</v>
      </c>
      <c r="HP771">
        <v>1.8690500000000001</v>
      </c>
      <c r="HQ771">
        <v>1.86981</v>
      </c>
      <c r="HR771">
        <v>1.8658399999999999</v>
      </c>
      <c r="HS771">
        <v>1.8669100000000001</v>
      </c>
      <c r="HT771">
        <v>1.86829</v>
      </c>
      <c r="HU771">
        <v>5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10.75</v>
      </c>
      <c r="II771">
        <v>0.49559999999999998</v>
      </c>
      <c r="IJ771">
        <v>3.6346291650323699</v>
      </c>
      <c r="IK771">
        <v>5.6267518783259399E-3</v>
      </c>
      <c r="IL771">
        <v>2.30191766742704E-7</v>
      </c>
      <c r="IM771">
        <v>-2.9562642023804099E-10</v>
      </c>
      <c r="IN771">
        <v>-4.4408053959193901E-2</v>
      </c>
      <c r="IO771">
        <v>-1.77651730019769E-2</v>
      </c>
      <c r="IP771">
        <v>2.0502542247495602E-3</v>
      </c>
      <c r="IQ771">
        <v>-1.6883999477825899E-5</v>
      </c>
      <c r="IR771">
        <v>-3</v>
      </c>
      <c r="IS771">
        <v>1845</v>
      </c>
      <c r="IT771">
        <v>1</v>
      </c>
      <c r="IU771">
        <v>26</v>
      </c>
      <c r="IV771">
        <v>23328.400000000001</v>
      </c>
      <c r="IW771">
        <v>23328.400000000001</v>
      </c>
      <c r="IX771">
        <v>2.6843300000000001</v>
      </c>
      <c r="IY771">
        <v>2.5927699999999998</v>
      </c>
      <c r="IZ771">
        <v>1.5478499999999999</v>
      </c>
      <c r="JA771">
        <v>2.3095699999999999</v>
      </c>
      <c r="JB771">
        <v>1.3464400000000001</v>
      </c>
      <c r="JC771">
        <v>2.4072300000000002</v>
      </c>
      <c r="JD771">
        <v>33.400799999999997</v>
      </c>
      <c r="JE771">
        <v>24.218800000000002</v>
      </c>
      <c r="JF771">
        <v>18</v>
      </c>
      <c r="JG771">
        <v>500.86799999999999</v>
      </c>
      <c r="JH771">
        <v>417.67399999999998</v>
      </c>
      <c r="JI771">
        <v>24.999600000000001</v>
      </c>
      <c r="JJ771">
        <v>26.580100000000002</v>
      </c>
      <c r="JK771">
        <v>29.9999</v>
      </c>
      <c r="JL771">
        <v>26.540299999999998</v>
      </c>
      <c r="JM771">
        <v>26.483899999999998</v>
      </c>
      <c r="JN771">
        <v>53.743899999999996</v>
      </c>
      <c r="JO771">
        <v>27.462199999999999</v>
      </c>
      <c r="JP771">
        <v>100</v>
      </c>
      <c r="JQ771">
        <v>25</v>
      </c>
      <c r="JR771">
        <v>1389.53</v>
      </c>
      <c r="JS771">
        <v>21.465299999999999</v>
      </c>
      <c r="JT771">
        <v>102.372</v>
      </c>
      <c r="JU771">
        <v>103.117</v>
      </c>
    </row>
    <row r="772" spans="1:281" x14ac:dyDescent="0.2">
      <c r="A772">
        <v>756</v>
      </c>
      <c r="B772">
        <v>1658951336.5</v>
      </c>
      <c r="C772">
        <v>9543.4000000953693</v>
      </c>
      <c r="D772" t="s">
        <v>1942</v>
      </c>
      <c r="E772" t="s">
        <v>1943</v>
      </c>
      <c r="F772">
        <v>5</v>
      </c>
      <c r="G772" t="s">
        <v>1777</v>
      </c>
      <c r="H772" t="s">
        <v>416</v>
      </c>
      <c r="I772">
        <v>1658951329.0185201</v>
      </c>
      <c r="J772">
        <f t="shared" si="550"/>
        <v>2.7865420576649678E-3</v>
      </c>
      <c r="K772">
        <f t="shared" si="551"/>
        <v>2.7865420576649678</v>
      </c>
      <c r="L772">
        <f t="shared" si="552"/>
        <v>22.187975610071067</v>
      </c>
      <c r="M772">
        <f t="shared" si="553"/>
        <v>1315.3592592592599</v>
      </c>
      <c r="N772">
        <f t="shared" si="554"/>
        <v>1035.6836105571515</v>
      </c>
      <c r="O772">
        <f t="shared" si="555"/>
        <v>93.496478485312778</v>
      </c>
      <c r="P772">
        <f t="shared" si="556"/>
        <v>118.74423562388115</v>
      </c>
      <c r="Q772">
        <f t="shared" si="557"/>
        <v>0.14942315947472165</v>
      </c>
      <c r="R772">
        <f t="shared" si="558"/>
        <v>2.7570790006719288</v>
      </c>
      <c r="S772">
        <f t="shared" si="559"/>
        <v>0.14506565237795713</v>
      </c>
      <c r="T772">
        <f t="shared" si="560"/>
        <v>9.1046952590611657E-2</v>
      </c>
      <c r="U772">
        <f t="shared" si="561"/>
        <v>321.51321982801625</v>
      </c>
      <c r="V772">
        <f t="shared" si="562"/>
        <v>28.553703892055097</v>
      </c>
      <c r="W772">
        <f t="shared" si="563"/>
        <v>28.553703892055097</v>
      </c>
      <c r="X772">
        <f t="shared" si="564"/>
        <v>3.9190719829892449</v>
      </c>
      <c r="Y772">
        <f t="shared" si="565"/>
        <v>61.554561702844822</v>
      </c>
      <c r="Z772">
        <f t="shared" si="566"/>
        <v>2.2441863771252875</v>
      </c>
      <c r="AA772">
        <f t="shared" si="567"/>
        <v>3.6458490078430197</v>
      </c>
      <c r="AB772">
        <f t="shared" si="568"/>
        <v>1.6748856058639574</v>
      </c>
      <c r="AC772">
        <f t="shared" si="569"/>
        <v>-122.88650474302509</v>
      </c>
      <c r="AD772">
        <f t="shared" si="570"/>
        <v>-184.16564681223119</v>
      </c>
      <c r="AE772">
        <f t="shared" si="571"/>
        <v>-14.550807664101875</v>
      </c>
      <c r="AF772">
        <f t="shared" si="572"/>
        <v>-8.9739391341879582E-2</v>
      </c>
      <c r="AG772">
        <f t="shared" si="573"/>
        <v>41.245959978392442</v>
      </c>
      <c r="AH772">
        <f t="shared" si="574"/>
        <v>2.7816137654474562</v>
      </c>
      <c r="AI772">
        <f t="shared" si="575"/>
        <v>22.187975610071067</v>
      </c>
      <c r="AJ772">
        <v>1416.01057115152</v>
      </c>
      <c r="AK772">
        <v>1372.6275151515099</v>
      </c>
      <c r="AL772">
        <v>3.3752294372293199</v>
      </c>
      <c r="AM772">
        <v>66.33</v>
      </c>
      <c r="AN772">
        <f t="shared" si="576"/>
        <v>2.7865420576649678</v>
      </c>
      <c r="AO772">
        <v>21.5782570950002</v>
      </c>
      <c r="AP772">
        <v>24.8389842424242</v>
      </c>
      <c r="AQ772">
        <v>-3.6999328391429002E-5</v>
      </c>
      <c r="AR772">
        <v>88.640650729912196</v>
      </c>
      <c r="AS772">
        <v>0</v>
      </c>
      <c r="AT772">
        <v>0</v>
      </c>
      <c r="AU772">
        <f t="shared" si="577"/>
        <v>1</v>
      </c>
      <c r="AV772">
        <f t="shared" si="578"/>
        <v>0</v>
      </c>
      <c r="AW772">
        <f t="shared" si="579"/>
        <v>47786.277085906549</v>
      </c>
      <c r="AX772" t="s">
        <v>417</v>
      </c>
      <c r="AY772" t="s">
        <v>417</v>
      </c>
      <c r="AZ772">
        <v>0</v>
      </c>
      <c r="BA772">
        <v>0</v>
      </c>
      <c r="BB772" t="e">
        <f t="shared" si="580"/>
        <v>#DIV/0!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 t="e">
        <f t="shared" si="581"/>
        <v>#DIV/0!</v>
      </c>
      <c r="BI772">
        <v>0.5</v>
      </c>
      <c r="BJ772">
        <f t="shared" si="582"/>
        <v>1681.2153885119239</v>
      </c>
      <c r="BK772">
        <f t="shared" si="583"/>
        <v>22.187975610071067</v>
      </c>
      <c r="BL772" t="e">
        <f t="shared" si="584"/>
        <v>#DIV/0!</v>
      </c>
      <c r="BM772">
        <f t="shared" si="585"/>
        <v>1.3197580608460924E-2</v>
      </c>
      <c r="BN772" t="e">
        <f t="shared" si="586"/>
        <v>#DIV/0!</v>
      </c>
      <c r="BO772" t="e">
        <f t="shared" si="587"/>
        <v>#DIV/0!</v>
      </c>
      <c r="BP772" t="s">
        <v>417</v>
      </c>
      <c r="BQ772">
        <v>0</v>
      </c>
      <c r="BR772" t="e">
        <f t="shared" si="588"/>
        <v>#DIV/0!</v>
      </c>
      <c r="BS772" t="e">
        <f t="shared" si="589"/>
        <v>#DIV/0!</v>
      </c>
      <c r="BT772" t="e">
        <f t="shared" si="590"/>
        <v>#DIV/0!</v>
      </c>
      <c r="BU772" t="e">
        <f t="shared" si="591"/>
        <v>#DIV/0!</v>
      </c>
      <c r="BV772" t="e">
        <f t="shared" si="592"/>
        <v>#DIV/0!</v>
      </c>
      <c r="BW772" t="e">
        <f t="shared" si="593"/>
        <v>#DIV/0!</v>
      </c>
      <c r="BX772" t="e">
        <f t="shared" si="594"/>
        <v>#DIV/0!</v>
      </c>
      <c r="BY772" t="e">
        <f t="shared" si="595"/>
        <v>#DIV/0!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 t="shared" si="596"/>
        <v>2000.0222222222201</v>
      </c>
      <c r="CS772">
        <f t="shared" si="597"/>
        <v>1681.2153885119239</v>
      </c>
      <c r="CT772">
        <f t="shared" si="598"/>
        <v>0.84059835427424867</v>
      </c>
      <c r="CU772">
        <f t="shared" si="599"/>
        <v>0.16075482374929997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1658951329.0185201</v>
      </c>
      <c r="DB772">
        <v>1315.3592592592599</v>
      </c>
      <c r="DC772">
        <v>1369.24</v>
      </c>
      <c r="DD772">
        <v>24.859407407407399</v>
      </c>
      <c r="DE772">
        <v>21.604751851851901</v>
      </c>
      <c r="DF772">
        <v>1304.6481481481501</v>
      </c>
      <c r="DG772">
        <v>24.3637962962963</v>
      </c>
      <c r="DH772">
        <v>500.04637037037003</v>
      </c>
      <c r="DI772">
        <v>90.233125925925904</v>
      </c>
      <c r="DJ772">
        <v>4.2009774074074101E-2</v>
      </c>
      <c r="DK772">
        <v>27.314696296296301</v>
      </c>
      <c r="DL772">
        <v>27.634559259259301</v>
      </c>
      <c r="DM772">
        <v>999.9</v>
      </c>
      <c r="DN772">
        <v>0</v>
      </c>
      <c r="DO772">
        <v>0</v>
      </c>
      <c r="DP772">
        <v>10027.037037037</v>
      </c>
      <c r="DQ772">
        <v>0</v>
      </c>
      <c r="DR772">
        <v>10.6703740740741</v>
      </c>
      <c r="DS772">
        <v>-53.880337037037002</v>
      </c>
      <c r="DT772">
        <v>1348.8911111111099</v>
      </c>
      <c r="DU772">
        <v>1399.4740740740699</v>
      </c>
      <c r="DV772">
        <v>3.2546429629629601</v>
      </c>
      <c r="DW772">
        <v>1369.24</v>
      </c>
      <c r="DX772">
        <v>21.604751851851901</v>
      </c>
      <c r="DY772">
        <v>2.2431407407407402</v>
      </c>
      <c r="DZ772">
        <v>1.94946444444444</v>
      </c>
      <c r="EA772">
        <v>19.2737962962963</v>
      </c>
      <c r="EB772">
        <v>17.039740740740701</v>
      </c>
      <c r="EC772">
        <v>2000.0222222222201</v>
      </c>
      <c r="ED772">
        <v>0.98000422222222205</v>
      </c>
      <c r="EE772">
        <v>1.99960296296296E-2</v>
      </c>
      <c r="EF772">
        <v>0</v>
      </c>
      <c r="EG772">
        <v>707.313518518519</v>
      </c>
      <c r="EH772">
        <v>5.0006300000000001</v>
      </c>
      <c r="EI772">
        <v>13966.148148148101</v>
      </c>
      <c r="EJ772">
        <v>17257.111111111099</v>
      </c>
      <c r="EK772">
        <v>38.018370370370398</v>
      </c>
      <c r="EL772">
        <v>38.131888888888902</v>
      </c>
      <c r="EM772">
        <v>37.561999999999998</v>
      </c>
      <c r="EN772">
        <v>37.436999999999998</v>
      </c>
      <c r="EO772">
        <v>39.061999999999998</v>
      </c>
      <c r="EP772">
        <v>1955.13148148148</v>
      </c>
      <c r="EQ772">
        <v>39.890740740740704</v>
      </c>
      <c r="ER772">
        <v>0</v>
      </c>
      <c r="ES772">
        <v>1658951337.5999999</v>
      </c>
      <c r="ET772">
        <v>0</v>
      </c>
      <c r="EU772">
        <v>707.30657692307705</v>
      </c>
      <c r="EV772">
        <v>-3.8417435868253098</v>
      </c>
      <c r="EW772">
        <v>-80.201709369467807</v>
      </c>
      <c r="EX772">
        <v>13965.7192307692</v>
      </c>
      <c r="EY772">
        <v>15</v>
      </c>
      <c r="EZ772">
        <v>0</v>
      </c>
      <c r="FA772" t="s">
        <v>419</v>
      </c>
      <c r="FB772">
        <v>1657551626.5</v>
      </c>
      <c r="FC772">
        <v>1657551629</v>
      </c>
      <c r="FD772">
        <v>0</v>
      </c>
      <c r="FE772">
        <v>0.40300000000000002</v>
      </c>
      <c r="FF772">
        <v>8.9999999999999993E-3</v>
      </c>
      <c r="FG772">
        <v>9.41</v>
      </c>
      <c r="FH772">
        <v>8.6999999999999994E-2</v>
      </c>
      <c r="FI772">
        <v>417</v>
      </c>
      <c r="FJ772">
        <v>17</v>
      </c>
      <c r="FK772">
        <v>1.61</v>
      </c>
      <c r="FL772">
        <v>0.59</v>
      </c>
      <c r="FM772">
        <v>-53.915012500000003</v>
      </c>
      <c r="FN772">
        <v>-1.13082664165095</v>
      </c>
      <c r="FO772">
        <v>0.73284814395190401</v>
      </c>
      <c r="FP772">
        <v>0</v>
      </c>
      <c r="FQ772">
        <v>707.52044117647097</v>
      </c>
      <c r="FR772">
        <v>-3.1143009879737602</v>
      </c>
      <c r="FS772">
        <v>0.34801962344743298</v>
      </c>
      <c r="FT772">
        <v>0</v>
      </c>
      <c r="FU772">
        <v>3.2456209999999999</v>
      </c>
      <c r="FV772">
        <v>0.18851234521575699</v>
      </c>
      <c r="FW772">
        <v>2.0045970268360701E-2</v>
      </c>
      <c r="FX772">
        <v>0</v>
      </c>
      <c r="FY772">
        <v>0</v>
      </c>
      <c r="FZ772">
        <v>3</v>
      </c>
      <c r="GA772" t="s">
        <v>429</v>
      </c>
      <c r="GB772">
        <v>2.97424</v>
      </c>
      <c r="GC772">
        <v>2.6957</v>
      </c>
      <c r="GD772">
        <v>0.19953199999999999</v>
      </c>
      <c r="GE772">
        <v>0.20493600000000001</v>
      </c>
      <c r="GF772">
        <v>0.105487</v>
      </c>
      <c r="GG772">
        <v>9.65863E-2</v>
      </c>
      <c r="GH772">
        <v>31187.9</v>
      </c>
      <c r="GI772">
        <v>33863.800000000003</v>
      </c>
      <c r="GJ772">
        <v>35304.800000000003</v>
      </c>
      <c r="GK772">
        <v>38625.1</v>
      </c>
      <c r="GL772">
        <v>44774.3</v>
      </c>
      <c r="GM772">
        <v>50396.2</v>
      </c>
      <c r="GN772">
        <v>55186.400000000001</v>
      </c>
      <c r="GO772">
        <v>61949.2</v>
      </c>
      <c r="GP772">
        <v>1.9872000000000001</v>
      </c>
      <c r="GQ772">
        <v>1.859</v>
      </c>
      <c r="GR772">
        <v>0.14960799999999999</v>
      </c>
      <c r="GS772">
        <v>0</v>
      </c>
      <c r="GT772">
        <v>25.194800000000001</v>
      </c>
      <c r="GU772">
        <v>999.9</v>
      </c>
      <c r="GV772">
        <v>59.718000000000004</v>
      </c>
      <c r="GW772">
        <v>28.922999999999998</v>
      </c>
      <c r="GX772">
        <v>26.4983</v>
      </c>
      <c r="GY772">
        <v>59.819099999999999</v>
      </c>
      <c r="GZ772">
        <v>46.025599999999997</v>
      </c>
      <c r="HA772">
        <v>1</v>
      </c>
      <c r="HB772">
        <v>-5.43089E-2</v>
      </c>
      <c r="HC772">
        <v>2.9847499999999999E-2</v>
      </c>
      <c r="HD772">
        <v>20.113600000000002</v>
      </c>
      <c r="HE772">
        <v>5.1981200000000003</v>
      </c>
      <c r="HF772">
        <v>12.0052</v>
      </c>
      <c r="HG772">
        <v>4.976</v>
      </c>
      <c r="HH772">
        <v>3.294</v>
      </c>
      <c r="HI772">
        <v>9999</v>
      </c>
      <c r="HJ772">
        <v>9999</v>
      </c>
      <c r="HK772">
        <v>9999</v>
      </c>
      <c r="HL772">
        <v>621.20000000000005</v>
      </c>
      <c r="HM772">
        <v>1.8631899999999999</v>
      </c>
      <c r="HN772">
        <v>1.86798</v>
      </c>
      <c r="HO772">
        <v>1.8678300000000001</v>
      </c>
      <c r="HP772">
        <v>1.8690500000000001</v>
      </c>
      <c r="HQ772">
        <v>1.86981</v>
      </c>
      <c r="HR772">
        <v>1.8658399999999999</v>
      </c>
      <c r="HS772">
        <v>1.8669100000000001</v>
      </c>
      <c r="HT772">
        <v>1.86829</v>
      </c>
      <c r="HU772">
        <v>5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10.83</v>
      </c>
      <c r="II772">
        <v>0.49469999999999997</v>
      </c>
      <c r="IJ772">
        <v>3.6346291650323699</v>
      </c>
      <c r="IK772">
        <v>5.6267518783259399E-3</v>
      </c>
      <c r="IL772">
        <v>2.30191766742704E-7</v>
      </c>
      <c r="IM772">
        <v>-2.9562642023804099E-10</v>
      </c>
      <c r="IN772">
        <v>-4.4408053959193901E-2</v>
      </c>
      <c r="IO772">
        <v>-1.77651730019769E-2</v>
      </c>
      <c r="IP772">
        <v>2.0502542247495602E-3</v>
      </c>
      <c r="IQ772">
        <v>-1.6883999477825899E-5</v>
      </c>
      <c r="IR772">
        <v>-3</v>
      </c>
      <c r="IS772">
        <v>1845</v>
      </c>
      <c r="IT772">
        <v>1</v>
      </c>
      <c r="IU772">
        <v>26</v>
      </c>
      <c r="IV772">
        <v>23328.5</v>
      </c>
      <c r="IW772">
        <v>23328.5</v>
      </c>
      <c r="IX772">
        <v>2.7087400000000001</v>
      </c>
      <c r="IY772">
        <v>2.5964399999999999</v>
      </c>
      <c r="IZ772">
        <v>1.5478499999999999</v>
      </c>
      <c r="JA772">
        <v>2.3095699999999999</v>
      </c>
      <c r="JB772">
        <v>1.3464400000000001</v>
      </c>
      <c r="JC772">
        <v>2.4084500000000002</v>
      </c>
      <c r="JD772">
        <v>33.400799999999997</v>
      </c>
      <c r="JE772">
        <v>24.218800000000002</v>
      </c>
      <c r="JF772">
        <v>18</v>
      </c>
      <c r="JG772">
        <v>501</v>
      </c>
      <c r="JH772">
        <v>417.54300000000001</v>
      </c>
      <c r="JI772">
        <v>24.999500000000001</v>
      </c>
      <c r="JJ772">
        <v>26.578800000000001</v>
      </c>
      <c r="JK772">
        <v>29.9999</v>
      </c>
      <c r="JL772">
        <v>26.540299999999998</v>
      </c>
      <c r="JM772">
        <v>26.4818</v>
      </c>
      <c r="JN772">
        <v>54.202199999999998</v>
      </c>
      <c r="JO772">
        <v>27.74</v>
      </c>
      <c r="JP772">
        <v>99.626999999999995</v>
      </c>
      <c r="JQ772">
        <v>25</v>
      </c>
      <c r="JR772">
        <v>1410.87</v>
      </c>
      <c r="JS772">
        <v>21.441600000000001</v>
      </c>
      <c r="JT772">
        <v>102.373</v>
      </c>
      <c r="JU772">
        <v>103.11799999999999</v>
      </c>
    </row>
    <row r="773" spans="1:281" x14ac:dyDescent="0.2">
      <c r="A773">
        <v>757</v>
      </c>
      <c r="B773">
        <v>1658951341.5</v>
      </c>
      <c r="C773">
        <v>9548.4000000953693</v>
      </c>
      <c r="D773" t="s">
        <v>1944</v>
      </c>
      <c r="E773" t="s">
        <v>1945</v>
      </c>
      <c r="F773">
        <v>5</v>
      </c>
      <c r="G773" t="s">
        <v>1777</v>
      </c>
      <c r="H773" t="s">
        <v>416</v>
      </c>
      <c r="I773">
        <v>1658951333.7321401</v>
      </c>
      <c r="J773">
        <f t="shared" si="550"/>
        <v>2.8182742640628549E-3</v>
      </c>
      <c r="K773">
        <f t="shared" si="551"/>
        <v>2.8182742640628549</v>
      </c>
      <c r="L773">
        <f t="shared" si="552"/>
        <v>21.700794902224033</v>
      </c>
      <c r="M773">
        <f t="shared" si="553"/>
        <v>1330.9307142857101</v>
      </c>
      <c r="N773">
        <f t="shared" si="554"/>
        <v>1058.8913708523598</v>
      </c>
      <c r="O773">
        <f t="shared" si="555"/>
        <v>95.595097519657443</v>
      </c>
      <c r="P773">
        <f t="shared" si="556"/>
        <v>120.15439442256952</v>
      </c>
      <c r="Q773">
        <f t="shared" si="557"/>
        <v>0.15128761432661261</v>
      </c>
      <c r="R773">
        <f t="shared" si="558"/>
        <v>2.7519128973641434</v>
      </c>
      <c r="S773">
        <f t="shared" si="559"/>
        <v>0.14681431933439917</v>
      </c>
      <c r="T773">
        <f t="shared" si="560"/>
        <v>9.2149839890650329E-2</v>
      </c>
      <c r="U773">
        <f t="shared" si="561"/>
        <v>321.50955762959671</v>
      </c>
      <c r="V773">
        <f t="shared" si="562"/>
        <v>28.545030625122877</v>
      </c>
      <c r="W773">
        <f t="shared" si="563"/>
        <v>28.545030625122877</v>
      </c>
      <c r="X773">
        <f t="shared" si="564"/>
        <v>3.9170989819642226</v>
      </c>
      <c r="Y773">
        <f t="shared" si="565"/>
        <v>61.535617810940693</v>
      </c>
      <c r="Z773">
        <f t="shared" si="566"/>
        <v>2.2432243780931733</v>
      </c>
      <c r="AA773">
        <f t="shared" si="567"/>
        <v>3.6454080707943111</v>
      </c>
      <c r="AB773">
        <f t="shared" si="568"/>
        <v>1.6738746038710492</v>
      </c>
      <c r="AC773">
        <f t="shared" si="569"/>
        <v>-124.2858950451719</v>
      </c>
      <c r="AD773">
        <f t="shared" si="570"/>
        <v>-182.84002912564847</v>
      </c>
      <c r="AE773">
        <f t="shared" si="571"/>
        <v>-14.472415507434128</v>
      </c>
      <c r="AF773">
        <f t="shared" si="572"/>
        <v>-8.8782048657776613E-2</v>
      </c>
      <c r="AG773">
        <f t="shared" si="573"/>
        <v>41.5074207291375</v>
      </c>
      <c r="AH773">
        <f t="shared" si="574"/>
        <v>2.8059940059687536</v>
      </c>
      <c r="AI773">
        <f t="shared" si="575"/>
        <v>21.700794902224033</v>
      </c>
      <c r="AJ773">
        <v>1433.7913323636401</v>
      </c>
      <c r="AK773">
        <v>1389.87763636364</v>
      </c>
      <c r="AL773">
        <v>3.61027445887443</v>
      </c>
      <c r="AM773">
        <v>66.33</v>
      </c>
      <c r="AN773">
        <f t="shared" si="576"/>
        <v>2.8182742640628549</v>
      </c>
      <c r="AO773">
        <v>21.5177792704899</v>
      </c>
      <c r="AP773">
        <v>24.812848484848502</v>
      </c>
      <c r="AQ773">
        <v>4.3905054889866298E-4</v>
      </c>
      <c r="AR773">
        <v>88.640650729912196</v>
      </c>
      <c r="AS773">
        <v>0</v>
      </c>
      <c r="AT773">
        <v>0</v>
      </c>
      <c r="AU773">
        <f t="shared" si="577"/>
        <v>1</v>
      </c>
      <c r="AV773">
        <f t="shared" si="578"/>
        <v>0</v>
      </c>
      <c r="AW773">
        <f t="shared" si="579"/>
        <v>47646.730562612829</v>
      </c>
      <c r="AX773" t="s">
        <v>417</v>
      </c>
      <c r="AY773" t="s">
        <v>417</v>
      </c>
      <c r="AZ773">
        <v>0</v>
      </c>
      <c r="BA773">
        <v>0</v>
      </c>
      <c r="BB773" t="e">
        <f t="shared" si="580"/>
        <v>#DIV/0!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 t="e">
        <f t="shared" si="581"/>
        <v>#DIV/0!</v>
      </c>
      <c r="BI773">
        <v>0.5</v>
      </c>
      <c r="BJ773">
        <f t="shared" si="582"/>
        <v>1681.1961210516076</v>
      </c>
      <c r="BK773">
        <f t="shared" si="583"/>
        <v>21.700794902224033</v>
      </c>
      <c r="BL773" t="e">
        <f t="shared" si="584"/>
        <v>#DIV/0!</v>
      </c>
      <c r="BM773">
        <f t="shared" si="585"/>
        <v>1.2907949661845481E-2</v>
      </c>
      <c r="BN773" t="e">
        <f t="shared" si="586"/>
        <v>#DIV/0!</v>
      </c>
      <c r="BO773" t="e">
        <f t="shared" si="587"/>
        <v>#DIV/0!</v>
      </c>
      <c r="BP773" t="s">
        <v>417</v>
      </c>
      <c r="BQ773">
        <v>0</v>
      </c>
      <c r="BR773" t="e">
        <f t="shared" si="588"/>
        <v>#DIV/0!</v>
      </c>
      <c r="BS773" t="e">
        <f t="shared" si="589"/>
        <v>#DIV/0!</v>
      </c>
      <c r="BT773" t="e">
        <f t="shared" si="590"/>
        <v>#DIV/0!</v>
      </c>
      <c r="BU773" t="e">
        <f t="shared" si="591"/>
        <v>#DIV/0!</v>
      </c>
      <c r="BV773" t="e">
        <f t="shared" si="592"/>
        <v>#DIV/0!</v>
      </c>
      <c r="BW773" t="e">
        <f t="shared" si="593"/>
        <v>#DIV/0!</v>
      </c>
      <c r="BX773" t="e">
        <f t="shared" si="594"/>
        <v>#DIV/0!</v>
      </c>
      <c r="BY773" t="e">
        <f t="shared" si="595"/>
        <v>#DIV/0!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 t="shared" si="596"/>
        <v>1999.99928571429</v>
      </c>
      <c r="CS773">
        <f t="shared" si="597"/>
        <v>1681.1961210516076</v>
      </c>
      <c r="CT773">
        <f t="shared" si="598"/>
        <v>0.84059836073950234</v>
      </c>
      <c r="CU773">
        <f t="shared" si="599"/>
        <v>0.16075483622723952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1658951333.7321401</v>
      </c>
      <c r="DB773">
        <v>1330.9307142857101</v>
      </c>
      <c r="DC773">
        <v>1385.2189285714301</v>
      </c>
      <c r="DD773">
        <v>24.8478321428572</v>
      </c>
      <c r="DE773">
        <v>21.5644392857143</v>
      </c>
      <c r="DF773">
        <v>1320.1475</v>
      </c>
      <c r="DG773">
        <v>24.352796428571398</v>
      </c>
      <c r="DH773">
        <v>500.02017857142903</v>
      </c>
      <c r="DI773">
        <v>90.236225000000005</v>
      </c>
      <c r="DJ773">
        <v>4.2249403571428597E-2</v>
      </c>
      <c r="DK773">
        <v>27.312632142857101</v>
      </c>
      <c r="DL773">
        <v>27.635878571428599</v>
      </c>
      <c r="DM773">
        <v>999.9</v>
      </c>
      <c r="DN773">
        <v>0</v>
      </c>
      <c r="DO773">
        <v>0</v>
      </c>
      <c r="DP773">
        <v>9996.0714285714294</v>
      </c>
      <c r="DQ773">
        <v>0</v>
      </c>
      <c r="DR773">
        <v>10.6068785714286</v>
      </c>
      <c r="DS773">
        <v>-54.2881107142857</v>
      </c>
      <c r="DT773">
        <v>1364.84321428571</v>
      </c>
      <c r="DU773">
        <v>1415.74714285714</v>
      </c>
      <c r="DV773">
        <v>3.28337785714286</v>
      </c>
      <c r="DW773">
        <v>1385.2189285714301</v>
      </c>
      <c r="DX773">
        <v>21.5644392857143</v>
      </c>
      <c r="DY773">
        <v>2.2421739285714302</v>
      </c>
      <c r="DZ773">
        <v>1.9458939285714301</v>
      </c>
      <c r="EA773">
        <v>19.266871428571399</v>
      </c>
      <c r="EB773">
        <v>17.010778571428599</v>
      </c>
      <c r="EC773">
        <v>1999.99928571429</v>
      </c>
      <c r="ED773">
        <v>0.98000392857142804</v>
      </c>
      <c r="EE773">
        <v>1.9996342857142899E-2</v>
      </c>
      <c r="EF773">
        <v>0</v>
      </c>
      <c r="EG773">
        <v>707.00521428571403</v>
      </c>
      <c r="EH773">
        <v>5.0006300000000001</v>
      </c>
      <c r="EI773">
        <v>13959.282142857101</v>
      </c>
      <c r="EJ773">
        <v>17256.910714285699</v>
      </c>
      <c r="EK773">
        <v>38.002214285714302</v>
      </c>
      <c r="EL773">
        <v>38.125</v>
      </c>
      <c r="EM773">
        <v>37.561999999999998</v>
      </c>
      <c r="EN773">
        <v>37.436999999999998</v>
      </c>
      <c r="EO773">
        <v>39.061999999999998</v>
      </c>
      <c r="EP773">
        <v>1955.10857142857</v>
      </c>
      <c r="EQ773">
        <v>39.890714285714303</v>
      </c>
      <c r="ER773">
        <v>0</v>
      </c>
      <c r="ES773">
        <v>1658951342.4000001</v>
      </c>
      <c r="ET773">
        <v>0</v>
      </c>
      <c r="EU773">
        <v>706.98180769230805</v>
      </c>
      <c r="EV773">
        <v>-4.9378119664833804</v>
      </c>
      <c r="EW773">
        <v>-90.905982877580101</v>
      </c>
      <c r="EX773">
        <v>13958.884615384601</v>
      </c>
      <c r="EY773">
        <v>15</v>
      </c>
      <c r="EZ773">
        <v>0</v>
      </c>
      <c r="FA773" t="s">
        <v>419</v>
      </c>
      <c r="FB773">
        <v>1657551626.5</v>
      </c>
      <c r="FC773">
        <v>1657551629</v>
      </c>
      <c r="FD773">
        <v>0</v>
      </c>
      <c r="FE773">
        <v>0.40300000000000002</v>
      </c>
      <c r="FF773">
        <v>8.9999999999999993E-3</v>
      </c>
      <c r="FG773">
        <v>9.41</v>
      </c>
      <c r="FH773">
        <v>8.6999999999999994E-2</v>
      </c>
      <c r="FI773">
        <v>417</v>
      </c>
      <c r="FJ773">
        <v>17</v>
      </c>
      <c r="FK773">
        <v>1.61</v>
      </c>
      <c r="FL773">
        <v>0.59</v>
      </c>
      <c r="FM773">
        <v>-54.105490243902402</v>
      </c>
      <c r="FN773">
        <v>-1.1794850174217799</v>
      </c>
      <c r="FO773">
        <v>0.97927026783508297</v>
      </c>
      <c r="FP773">
        <v>0</v>
      </c>
      <c r="FQ773">
        <v>707.26538235294095</v>
      </c>
      <c r="FR773">
        <v>-3.9498395718352901</v>
      </c>
      <c r="FS773">
        <v>0.41815005853555298</v>
      </c>
      <c r="FT773">
        <v>0</v>
      </c>
      <c r="FU773">
        <v>3.2645480487804899</v>
      </c>
      <c r="FV773">
        <v>0.31875658536585899</v>
      </c>
      <c r="FW773">
        <v>3.3569718804049999E-2</v>
      </c>
      <c r="FX773">
        <v>0</v>
      </c>
      <c r="FY773">
        <v>0</v>
      </c>
      <c r="FZ773">
        <v>3</v>
      </c>
      <c r="GA773" t="s">
        <v>429</v>
      </c>
      <c r="GB773">
        <v>2.9732799999999999</v>
      </c>
      <c r="GC773">
        <v>2.6962899999999999</v>
      </c>
      <c r="GD773">
        <v>0.201068</v>
      </c>
      <c r="GE773">
        <v>0.20666999999999999</v>
      </c>
      <c r="GF773">
        <v>0.105403</v>
      </c>
      <c r="GG773">
        <v>9.6345500000000001E-2</v>
      </c>
      <c r="GH773">
        <v>31128.5</v>
      </c>
      <c r="GI773">
        <v>33789.9</v>
      </c>
      <c r="GJ773">
        <v>35305.199999999997</v>
      </c>
      <c r="GK773">
        <v>38625</v>
      </c>
      <c r="GL773">
        <v>44779.5</v>
      </c>
      <c r="GM773">
        <v>50409.8</v>
      </c>
      <c r="GN773">
        <v>55187.4</v>
      </c>
      <c r="GO773">
        <v>61949.4</v>
      </c>
      <c r="GP773">
        <v>1.9858</v>
      </c>
      <c r="GQ773">
        <v>1.86</v>
      </c>
      <c r="GR773">
        <v>0.149339</v>
      </c>
      <c r="GS773">
        <v>0</v>
      </c>
      <c r="GT773">
        <v>25.192699999999999</v>
      </c>
      <c r="GU773">
        <v>999.9</v>
      </c>
      <c r="GV773">
        <v>59.718000000000004</v>
      </c>
      <c r="GW773">
        <v>28.922999999999998</v>
      </c>
      <c r="GX773">
        <v>26.495200000000001</v>
      </c>
      <c r="GY773">
        <v>60.6691</v>
      </c>
      <c r="GZ773">
        <v>45.881399999999999</v>
      </c>
      <c r="HA773">
        <v>1</v>
      </c>
      <c r="HB773">
        <v>-5.4146300000000001E-2</v>
      </c>
      <c r="HC773">
        <v>2.8758200000000001E-2</v>
      </c>
      <c r="HD773">
        <v>20.113700000000001</v>
      </c>
      <c r="HE773">
        <v>5.1969200000000004</v>
      </c>
      <c r="HF773">
        <v>12.0052</v>
      </c>
      <c r="HG773">
        <v>4.9756</v>
      </c>
      <c r="HH773">
        <v>3.294</v>
      </c>
      <c r="HI773">
        <v>9999</v>
      </c>
      <c r="HJ773">
        <v>9999</v>
      </c>
      <c r="HK773">
        <v>9999</v>
      </c>
      <c r="HL773">
        <v>621.20000000000005</v>
      </c>
      <c r="HM773">
        <v>1.8631599999999999</v>
      </c>
      <c r="HN773">
        <v>1.8680099999999999</v>
      </c>
      <c r="HO773">
        <v>1.8677999999999999</v>
      </c>
      <c r="HP773">
        <v>1.8690500000000001</v>
      </c>
      <c r="HQ773">
        <v>1.86981</v>
      </c>
      <c r="HR773">
        <v>1.8658399999999999</v>
      </c>
      <c r="HS773">
        <v>1.8669100000000001</v>
      </c>
      <c r="HT773">
        <v>1.86829</v>
      </c>
      <c r="HU773">
        <v>5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10.9</v>
      </c>
      <c r="II773">
        <v>0.49320000000000003</v>
      </c>
      <c r="IJ773">
        <v>3.6346291650323699</v>
      </c>
      <c r="IK773">
        <v>5.6267518783259399E-3</v>
      </c>
      <c r="IL773">
        <v>2.30191766742704E-7</v>
      </c>
      <c r="IM773">
        <v>-2.9562642023804099E-10</v>
      </c>
      <c r="IN773">
        <v>-4.4408053959193901E-2</v>
      </c>
      <c r="IO773">
        <v>-1.77651730019769E-2</v>
      </c>
      <c r="IP773">
        <v>2.0502542247495602E-3</v>
      </c>
      <c r="IQ773">
        <v>-1.6883999477825899E-5</v>
      </c>
      <c r="IR773">
        <v>-3</v>
      </c>
      <c r="IS773">
        <v>1845</v>
      </c>
      <c r="IT773">
        <v>1</v>
      </c>
      <c r="IU773">
        <v>26</v>
      </c>
      <c r="IV773">
        <v>23328.6</v>
      </c>
      <c r="IW773">
        <v>23328.5</v>
      </c>
      <c r="IX773">
        <v>2.7319300000000002</v>
      </c>
      <c r="IY773">
        <v>2.5878899999999998</v>
      </c>
      <c r="IZ773">
        <v>1.5478499999999999</v>
      </c>
      <c r="JA773">
        <v>2.3095699999999999</v>
      </c>
      <c r="JB773">
        <v>1.3464400000000001</v>
      </c>
      <c r="JC773">
        <v>2.4108900000000002</v>
      </c>
      <c r="JD773">
        <v>33.400799999999997</v>
      </c>
      <c r="JE773">
        <v>24.218800000000002</v>
      </c>
      <c r="JF773">
        <v>18</v>
      </c>
      <c r="JG773">
        <v>500.05599999999998</v>
      </c>
      <c r="JH773">
        <v>418.09699999999998</v>
      </c>
      <c r="JI773">
        <v>24.999700000000001</v>
      </c>
      <c r="JJ773">
        <v>26.576499999999999</v>
      </c>
      <c r="JK773">
        <v>30</v>
      </c>
      <c r="JL773">
        <v>26.5381</v>
      </c>
      <c r="JM773">
        <v>26.479500000000002</v>
      </c>
      <c r="JN773">
        <v>54.719200000000001</v>
      </c>
      <c r="JO773">
        <v>27.74</v>
      </c>
      <c r="JP773">
        <v>99.626999999999995</v>
      </c>
      <c r="JQ773">
        <v>25</v>
      </c>
      <c r="JR773">
        <v>1424.33</v>
      </c>
      <c r="JS773">
        <v>21.4328</v>
      </c>
      <c r="JT773">
        <v>102.375</v>
      </c>
      <c r="JU773">
        <v>103.11799999999999</v>
      </c>
    </row>
    <row r="774" spans="1:281" x14ac:dyDescent="0.2">
      <c r="A774">
        <v>758</v>
      </c>
      <c r="B774">
        <v>1658951346.5</v>
      </c>
      <c r="C774">
        <v>9553.4000000953693</v>
      </c>
      <c r="D774" t="s">
        <v>1946</v>
      </c>
      <c r="E774" t="s">
        <v>1947</v>
      </c>
      <c r="F774">
        <v>5</v>
      </c>
      <c r="G774" t="s">
        <v>1777</v>
      </c>
      <c r="H774" t="s">
        <v>416</v>
      </c>
      <c r="I774">
        <v>1658951339</v>
      </c>
      <c r="J774">
        <f t="shared" si="550"/>
        <v>2.7941555349977596E-3</v>
      </c>
      <c r="K774">
        <f t="shared" si="551"/>
        <v>2.7941555349977598</v>
      </c>
      <c r="L774">
        <f t="shared" si="552"/>
        <v>21.63236725233396</v>
      </c>
      <c r="M774">
        <f t="shared" si="553"/>
        <v>1348.55740740741</v>
      </c>
      <c r="N774">
        <f t="shared" si="554"/>
        <v>1074.2086546340647</v>
      </c>
      <c r="O774">
        <f t="shared" si="555"/>
        <v>96.980547080410759</v>
      </c>
      <c r="P774">
        <f t="shared" si="556"/>
        <v>121.74900525658423</v>
      </c>
      <c r="Q774">
        <f t="shared" si="557"/>
        <v>0.14966767872139611</v>
      </c>
      <c r="R774">
        <f t="shared" si="558"/>
        <v>2.75133875648008</v>
      </c>
      <c r="S774">
        <f t="shared" si="559"/>
        <v>0.14528728994142401</v>
      </c>
      <c r="T774">
        <f t="shared" si="560"/>
        <v>9.1187437889068843E-2</v>
      </c>
      <c r="U774">
        <f t="shared" si="561"/>
        <v>321.50328916132725</v>
      </c>
      <c r="V774">
        <f t="shared" si="562"/>
        <v>28.54975100951523</v>
      </c>
      <c r="W774">
        <f t="shared" si="563"/>
        <v>28.54975100951523</v>
      </c>
      <c r="X774">
        <f t="shared" si="564"/>
        <v>3.9181726709440254</v>
      </c>
      <c r="Y774">
        <f t="shared" si="565"/>
        <v>61.485656580630589</v>
      </c>
      <c r="Z774">
        <f t="shared" si="566"/>
        <v>2.2411235607926487</v>
      </c>
      <c r="AA774">
        <f t="shared" si="567"/>
        <v>3.644953450002931</v>
      </c>
      <c r="AB774">
        <f t="shared" si="568"/>
        <v>1.6770491101513767</v>
      </c>
      <c r="AC774">
        <f t="shared" si="569"/>
        <v>-123.22225909340121</v>
      </c>
      <c r="AD774">
        <f t="shared" si="570"/>
        <v>-183.81776978807241</v>
      </c>
      <c r="AE774">
        <f t="shared" si="571"/>
        <v>-14.553031942793913</v>
      </c>
      <c r="AF774">
        <f t="shared" si="572"/>
        <v>-8.9771662940250962E-2</v>
      </c>
      <c r="AG774">
        <f t="shared" si="573"/>
        <v>41.352837856835187</v>
      </c>
      <c r="AH774">
        <f t="shared" si="574"/>
        <v>2.831170469092168</v>
      </c>
      <c r="AI774">
        <f t="shared" si="575"/>
        <v>21.63236725233396</v>
      </c>
      <c r="AJ774">
        <v>1449.6826676363601</v>
      </c>
      <c r="AK774">
        <v>1406.9127878787899</v>
      </c>
      <c r="AL774">
        <v>3.3896164502164301</v>
      </c>
      <c r="AM774">
        <v>66.33</v>
      </c>
      <c r="AN774">
        <f t="shared" si="576"/>
        <v>2.7941555349977598</v>
      </c>
      <c r="AO774">
        <v>21.464433926776699</v>
      </c>
      <c r="AP774">
        <v>24.780271515151501</v>
      </c>
      <c r="AQ774">
        <v>-7.2140480972085102E-3</v>
      </c>
      <c r="AR774">
        <v>88.640650729912196</v>
      </c>
      <c r="AS774">
        <v>0</v>
      </c>
      <c r="AT774">
        <v>0</v>
      </c>
      <c r="AU774">
        <f t="shared" si="577"/>
        <v>1</v>
      </c>
      <c r="AV774">
        <f t="shared" si="578"/>
        <v>0</v>
      </c>
      <c r="AW774">
        <f t="shared" si="579"/>
        <v>47631.574182090517</v>
      </c>
      <c r="AX774" t="s">
        <v>417</v>
      </c>
      <c r="AY774" t="s">
        <v>417</v>
      </c>
      <c r="AZ774">
        <v>0</v>
      </c>
      <c r="BA774">
        <v>0</v>
      </c>
      <c r="BB774" t="e">
        <f t="shared" si="580"/>
        <v>#DIV/0!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 t="e">
        <f t="shared" si="581"/>
        <v>#DIV/0!</v>
      </c>
      <c r="BI774">
        <v>0.5</v>
      </c>
      <c r="BJ774">
        <f t="shared" si="582"/>
        <v>1681.1631218452471</v>
      </c>
      <c r="BK774">
        <f t="shared" si="583"/>
        <v>21.63236725233396</v>
      </c>
      <c r="BL774" t="e">
        <f t="shared" si="584"/>
        <v>#DIV/0!</v>
      </c>
      <c r="BM774">
        <f t="shared" si="585"/>
        <v>1.2867500465148344E-2</v>
      </c>
      <c r="BN774" t="e">
        <f t="shared" si="586"/>
        <v>#DIV/0!</v>
      </c>
      <c r="BO774" t="e">
        <f t="shared" si="587"/>
        <v>#DIV/0!</v>
      </c>
      <c r="BP774" t="s">
        <v>417</v>
      </c>
      <c r="BQ774">
        <v>0</v>
      </c>
      <c r="BR774" t="e">
        <f t="shared" si="588"/>
        <v>#DIV/0!</v>
      </c>
      <c r="BS774" t="e">
        <f t="shared" si="589"/>
        <v>#DIV/0!</v>
      </c>
      <c r="BT774" t="e">
        <f t="shared" si="590"/>
        <v>#DIV/0!</v>
      </c>
      <c r="BU774" t="e">
        <f t="shared" si="591"/>
        <v>#DIV/0!</v>
      </c>
      <c r="BV774" t="e">
        <f t="shared" si="592"/>
        <v>#DIV/0!</v>
      </c>
      <c r="BW774" t="e">
        <f t="shared" si="593"/>
        <v>#DIV/0!</v>
      </c>
      <c r="BX774" t="e">
        <f t="shared" si="594"/>
        <v>#DIV/0!</v>
      </c>
      <c r="BY774" t="e">
        <f t="shared" si="595"/>
        <v>#DIV/0!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 t="shared" si="596"/>
        <v>1999.96</v>
      </c>
      <c r="CS774">
        <f t="shared" si="597"/>
        <v>1681.1631218452471</v>
      </c>
      <c r="CT774">
        <f t="shared" si="598"/>
        <v>0.84059837289008132</v>
      </c>
      <c r="CU774">
        <f t="shared" si="599"/>
        <v>0.16075485967785719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1658951339</v>
      </c>
      <c r="DB774">
        <v>1348.55740740741</v>
      </c>
      <c r="DC774">
        <v>1402.75814814815</v>
      </c>
      <c r="DD774">
        <v>24.823888888888899</v>
      </c>
      <c r="DE774">
        <v>21.511081481481501</v>
      </c>
      <c r="DF774">
        <v>1337.6929629629601</v>
      </c>
      <c r="DG774">
        <v>24.330033333333301</v>
      </c>
      <c r="DH774">
        <v>500.03929629629602</v>
      </c>
      <c r="DI774">
        <v>90.238611111111098</v>
      </c>
      <c r="DJ774">
        <v>4.23102555555556E-2</v>
      </c>
      <c r="DK774">
        <v>27.310503703703699</v>
      </c>
      <c r="DL774">
        <v>27.637822222222201</v>
      </c>
      <c r="DM774">
        <v>999.9</v>
      </c>
      <c r="DN774">
        <v>0</v>
      </c>
      <c r="DO774">
        <v>0</v>
      </c>
      <c r="DP774">
        <v>9992.4074074074106</v>
      </c>
      <c r="DQ774">
        <v>0</v>
      </c>
      <c r="DR774">
        <v>10.599677777777799</v>
      </c>
      <c r="DS774">
        <v>-54.200262962963002</v>
      </c>
      <c r="DT774">
        <v>1382.88518518519</v>
      </c>
      <c r="DU774">
        <v>1433.59481481481</v>
      </c>
      <c r="DV774">
        <v>3.3128037037036999</v>
      </c>
      <c r="DW774">
        <v>1402.75814814815</v>
      </c>
      <c r="DX774">
        <v>21.511081481481501</v>
      </c>
      <c r="DY774">
        <v>2.2400729629629601</v>
      </c>
      <c r="DZ774">
        <v>1.94113037037037</v>
      </c>
      <c r="EA774">
        <v>19.2518148148148</v>
      </c>
      <c r="EB774">
        <v>16.972103703703699</v>
      </c>
      <c r="EC774">
        <v>1999.96</v>
      </c>
      <c r="ED774">
        <v>0.98000344444444398</v>
      </c>
      <c r="EE774">
        <v>1.99968592592593E-2</v>
      </c>
      <c r="EF774">
        <v>0</v>
      </c>
      <c r="EG774">
        <v>706.53370370370396</v>
      </c>
      <c r="EH774">
        <v>5.0006300000000001</v>
      </c>
      <c r="EI774">
        <v>13951.233333333301</v>
      </c>
      <c r="EJ774">
        <v>17256.562962962998</v>
      </c>
      <c r="EK774">
        <v>38</v>
      </c>
      <c r="EL774">
        <v>38.125</v>
      </c>
      <c r="EM774">
        <v>37.561999999999998</v>
      </c>
      <c r="EN774">
        <v>37.436999999999998</v>
      </c>
      <c r="EO774">
        <v>39.061999999999998</v>
      </c>
      <c r="EP774">
        <v>1955.06925925926</v>
      </c>
      <c r="EQ774">
        <v>39.890740740740704</v>
      </c>
      <c r="ER774">
        <v>0</v>
      </c>
      <c r="ES774">
        <v>1658951347.8</v>
      </c>
      <c r="ET774">
        <v>0</v>
      </c>
      <c r="EU774">
        <v>706.46828000000005</v>
      </c>
      <c r="EV774">
        <v>-5.8110769279771697</v>
      </c>
      <c r="EW774">
        <v>-93.292307830771307</v>
      </c>
      <c r="EX774">
        <v>13950.212</v>
      </c>
      <c r="EY774">
        <v>15</v>
      </c>
      <c r="EZ774">
        <v>0</v>
      </c>
      <c r="FA774" t="s">
        <v>419</v>
      </c>
      <c r="FB774">
        <v>1657551626.5</v>
      </c>
      <c r="FC774">
        <v>1657551629</v>
      </c>
      <c r="FD774">
        <v>0</v>
      </c>
      <c r="FE774">
        <v>0.40300000000000002</v>
      </c>
      <c r="FF774">
        <v>8.9999999999999993E-3</v>
      </c>
      <c r="FG774">
        <v>9.41</v>
      </c>
      <c r="FH774">
        <v>8.6999999999999994E-2</v>
      </c>
      <c r="FI774">
        <v>417</v>
      </c>
      <c r="FJ774">
        <v>17</v>
      </c>
      <c r="FK774">
        <v>1.61</v>
      </c>
      <c r="FL774">
        <v>0.59</v>
      </c>
      <c r="FM774">
        <v>-54.164936585365801</v>
      </c>
      <c r="FN774">
        <v>-0.85541184668996395</v>
      </c>
      <c r="FO774">
        <v>0.94941861947350503</v>
      </c>
      <c r="FP774">
        <v>0</v>
      </c>
      <c r="FQ774">
        <v>706.80485294117602</v>
      </c>
      <c r="FR774">
        <v>-5.1150954939875497</v>
      </c>
      <c r="FS774">
        <v>0.53824765414930997</v>
      </c>
      <c r="FT774">
        <v>0</v>
      </c>
      <c r="FU774">
        <v>3.29385024390244</v>
      </c>
      <c r="FV774">
        <v>0.35655679442509702</v>
      </c>
      <c r="FW774">
        <v>3.7127377741894098E-2</v>
      </c>
      <c r="FX774">
        <v>0</v>
      </c>
      <c r="FY774">
        <v>0</v>
      </c>
      <c r="FZ774">
        <v>3</v>
      </c>
      <c r="GA774" t="s">
        <v>429</v>
      </c>
      <c r="GB774">
        <v>2.97316</v>
      </c>
      <c r="GC774">
        <v>2.6962199999999998</v>
      </c>
      <c r="GD774">
        <v>0.20257700000000001</v>
      </c>
      <c r="GE774">
        <v>0.208066</v>
      </c>
      <c r="GF774">
        <v>0.105296</v>
      </c>
      <c r="GG774">
        <v>9.6300999999999998E-2</v>
      </c>
      <c r="GH774">
        <v>31069.4</v>
      </c>
      <c r="GI774">
        <v>33730.800000000003</v>
      </c>
      <c r="GJ774">
        <v>35304.800000000003</v>
      </c>
      <c r="GK774">
        <v>38625.300000000003</v>
      </c>
      <c r="GL774">
        <v>44784.3</v>
      </c>
      <c r="GM774">
        <v>50412.2</v>
      </c>
      <c r="GN774">
        <v>55186.6</v>
      </c>
      <c r="GO774">
        <v>61949.2</v>
      </c>
      <c r="GP774">
        <v>1.9863999999999999</v>
      </c>
      <c r="GQ774">
        <v>1.86</v>
      </c>
      <c r="GR774">
        <v>0.14931</v>
      </c>
      <c r="GS774">
        <v>0</v>
      </c>
      <c r="GT774">
        <v>25.188500000000001</v>
      </c>
      <c r="GU774">
        <v>999.9</v>
      </c>
      <c r="GV774">
        <v>59.694000000000003</v>
      </c>
      <c r="GW774">
        <v>28.922999999999998</v>
      </c>
      <c r="GX774">
        <v>26.486000000000001</v>
      </c>
      <c r="GY774">
        <v>60.859099999999998</v>
      </c>
      <c r="GZ774">
        <v>46.27</v>
      </c>
      <c r="HA774">
        <v>1</v>
      </c>
      <c r="HB774">
        <v>-5.42073E-2</v>
      </c>
      <c r="HC774">
        <v>2.6361699999999998E-2</v>
      </c>
      <c r="HD774">
        <v>20.113600000000002</v>
      </c>
      <c r="HE774">
        <v>5.1993200000000002</v>
      </c>
      <c r="HF774">
        <v>12.0052</v>
      </c>
      <c r="HG774">
        <v>4.9756</v>
      </c>
      <c r="HH774">
        <v>3.294</v>
      </c>
      <c r="HI774">
        <v>9999</v>
      </c>
      <c r="HJ774">
        <v>9999</v>
      </c>
      <c r="HK774">
        <v>9999</v>
      </c>
      <c r="HL774">
        <v>621.29999999999995</v>
      </c>
      <c r="HM774">
        <v>1.8631899999999999</v>
      </c>
      <c r="HN774">
        <v>1.86798</v>
      </c>
      <c r="HO774">
        <v>1.8677699999999999</v>
      </c>
      <c r="HP774">
        <v>1.8690199999999999</v>
      </c>
      <c r="HQ774">
        <v>1.86981</v>
      </c>
      <c r="HR774">
        <v>1.8658399999999999</v>
      </c>
      <c r="HS774">
        <v>1.8669100000000001</v>
      </c>
      <c r="HT774">
        <v>1.86829</v>
      </c>
      <c r="HU774">
        <v>5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10.98</v>
      </c>
      <c r="II774">
        <v>0.49149999999999999</v>
      </c>
      <c r="IJ774">
        <v>3.6346291650323699</v>
      </c>
      <c r="IK774">
        <v>5.6267518783259399E-3</v>
      </c>
      <c r="IL774">
        <v>2.30191766742704E-7</v>
      </c>
      <c r="IM774">
        <v>-2.9562642023804099E-10</v>
      </c>
      <c r="IN774">
        <v>-4.4408053959193901E-2</v>
      </c>
      <c r="IO774">
        <v>-1.77651730019769E-2</v>
      </c>
      <c r="IP774">
        <v>2.0502542247495602E-3</v>
      </c>
      <c r="IQ774">
        <v>-1.6883999477825899E-5</v>
      </c>
      <c r="IR774">
        <v>-3</v>
      </c>
      <c r="IS774">
        <v>1845</v>
      </c>
      <c r="IT774">
        <v>1</v>
      </c>
      <c r="IU774">
        <v>26</v>
      </c>
      <c r="IV774">
        <v>23328.7</v>
      </c>
      <c r="IW774">
        <v>23328.6</v>
      </c>
      <c r="IX774">
        <v>2.7587899999999999</v>
      </c>
      <c r="IY774">
        <v>2.5952099999999998</v>
      </c>
      <c r="IZ774">
        <v>1.5478499999999999</v>
      </c>
      <c r="JA774">
        <v>2.3095699999999999</v>
      </c>
      <c r="JB774">
        <v>1.3464400000000001</v>
      </c>
      <c r="JC774">
        <v>2.32666</v>
      </c>
      <c r="JD774">
        <v>33.400799999999997</v>
      </c>
      <c r="JE774">
        <v>24.218800000000002</v>
      </c>
      <c r="JF774">
        <v>18</v>
      </c>
      <c r="JG774">
        <v>500.45299999999997</v>
      </c>
      <c r="JH774">
        <v>418.09699999999998</v>
      </c>
      <c r="JI774">
        <v>24.999600000000001</v>
      </c>
      <c r="JJ774">
        <v>26.574300000000001</v>
      </c>
      <c r="JK774">
        <v>30</v>
      </c>
      <c r="JL774">
        <v>26.537700000000001</v>
      </c>
      <c r="JM774">
        <v>26.479500000000002</v>
      </c>
      <c r="JN774">
        <v>55.207299999999996</v>
      </c>
      <c r="JO774">
        <v>27.74</v>
      </c>
      <c r="JP774">
        <v>99.626999999999995</v>
      </c>
      <c r="JQ774">
        <v>25</v>
      </c>
      <c r="JR774">
        <v>1444.49</v>
      </c>
      <c r="JS774">
        <v>21.440300000000001</v>
      </c>
      <c r="JT774">
        <v>102.373</v>
      </c>
      <c r="JU774">
        <v>103.11799999999999</v>
      </c>
    </row>
    <row r="775" spans="1:281" x14ac:dyDescent="0.2">
      <c r="A775">
        <v>759</v>
      </c>
      <c r="B775">
        <v>1658951351.5</v>
      </c>
      <c r="C775">
        <v>9558.4000000953693</v>
      </c>
      <c r="D775" t="s">
        <v>1948</v>
      </c>
      <c r="E775" t="s">
        <v>1949</v>
      </c>
      <c r="F775">
        <v>5</v>
      </c>
      <c r="G775" t="s">
        <v>1777</v>
      </c>
      <c r="H775" t="s">
        <v>416</v>
      </c>
      <c r="I775">
        <v>1658951343.7142899</v>
      </c>
      <c r="J775">
        <f t="shared" si="550"/>
        <v>2.816817006678133E-3</v>
      </c>
      <c r="K775">
        <f t="shared" si="551"/>
        <v>2.8168170066781331</v>
      </c>
      <c r="L775">
        <f t="shared" si="552"/>
        <v>21.123860637754511</v>
      </c>
      <c r="M775">
        <f t="shared" si="553"/>
        <v>1364.27071428571</v>
      </c>
      <c r="N775">
        <f t="shared" si="554"/>
        <v>1096.6745809261922</v>
      </c>
      <c r="O775">
        <f t="shared" si="555"/>
        <v>99.010191778163104</v>
      </c>
      <c r="P775">
        <f t="shared" si="556"/>
        <v>123.16935890378822</v>
      </c>
      <c r="Q775">
        <f t="shared" si="557"/>
        <v>0.15085601560424516</v>
      </c>
      <c r="R775">
        <f t="shared" si="558"/>
        <v>2.7497186263448481</v>
      </c>
      <c r="S775">
        <f t="shared" si="559"/>
        <v>0.14640436650145505</v>
      </c>
      <c r="T775">
        <f t="shared" si="560"/>
        <v>9.189174973894898E-2</v>
      </c>
      <c r="U775">
        <f t="shared" si="561"/>
        <v>321.50165027244827</v>
      </c>
      <c r="V775">
        <f t="shared" si="562"/>
        <v>28.542655144557955</v>
      </c>
      <c r="W775">
        <f t="shared" si="563"/>
        <v>28.542655144557955</v>
      </c>
      <c r="X775">
        <f t="shared" si="564"/>
        <v>3.9165587570836049</v>
      </c>
      <c r="Y775">
        <f t="shared" si="565"/>
        <v>61.425853153952595</v>
      </c>
      <c r="Z775">
        <f t="shared" si="566"/>
        <v>2.2387450781181655</v>
      </c>
      <c r="AA775">
        <f t="shared" si="567"/>
        <v>3.6446300102778597</v>
      </c>
      <c r="AB775">
        <f t="shared" si="568"/>
        <v>1.6778136789654394</v>
      </c>
      <c r="AC775">
        <f t="shared" si="569"/>
        <v>-124.22162999450566</v>
      </c>
      <c r="AD775">
        <f t="shared" si="570"/>
        <v>-182.88211890921212</v>
      </c>
      <c r="AE775">
        <f t="shared" si="571"/>
        <v>-14.486864209791321</v>
      </c>
      <c r="AF775">
        <f t="shared" si="572"/>
        <v>-8.8962841060805431E-2</v>
      </c>
      <c r="AG775">
        <f t="shared" si="573"/>
        <v>41.403993065154488</v>
      </c>
      <c r="AH775">
        <f t="shared" si="574"/>
        <v>2.8392337863486863</v>
      </c>
      <c r="AI775">
        <f t="shared" si="575"/>
        <v>21.123860637754511</v>
      </c>
      <c r="AJ775">
        <v>1466.7363854545499</v>
      </c>
      <c r="AK775">
        <v>1424.12006060606</v>
      </c>
      <c r="AL775">
        <v>3.4879177489175199</v>
      </c>
      <c r="AM775">
        <v>66.33</v>
      </c>
      <c r="AN775">
        <f t="shared" si="576"/>
        <v>2.8168170066781331</v>
      </c>
      <c r="AO775">
        <v>21.452338189784701</v>
      </c>
      <c r="AP775">
        <v>24.758630303030301</v>
      </c>
      <c r="AQ775">
        <v>-1.57550505082452E-3</v>
      </c>
      <c r="AR775">
        <v>88.640650729912196</v>
      </c>
      <c r="AS775">
        <v>0</v>
      </c>
      <c r="AT775">
        <v>0</v>
      </c>
      <c r="AU775">
        <f t="shared" si="577"/>
        <v>1</v>
      </c>
      <c r="AV775">
        <f t="shared" si="578"/>
        <v>0</v>
      </c>
      <c r="AW775">
        <f t="shared" si="579"/>
        <v>47587.982393388949</v>
      </c>
      <c r="AX775" t="s">
        <v>417</v>
      </c>
      <c r="AY775" t="s">
        <v>417</v>
      </c>
      <c r="AZ775">
        <v>0</v>
      </c>
      <c r="BA775">
        <v>0</v>
      </c>
      <c r="BB775" t="e">
        <f t="shared" si="580"/>
        <v>#DIV/0!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 t="e">
        <f t="shared" si="581"/>
        <v>#DIV/0!</v>
      </c>
      <c r="BI775">
        <v>0.5</v>
      </c>
      <c r="BJ775">
        <f t="shared" si="582"/>
        <v>1681.1546996230302</v>
      </c>
      <c r="BK775">
        <f t="shared" si="583"/>
        <v>21.123860637754511</v>
      </c>
      <c r="BL775" t="e">
        <f t="shared" si="584"/>
        <v>#DIV/0!</v>
      </c>
      <c r="BM775">
        <f t="shared" si="585"/>
        <v>1.2565090317084544E-2</v>
      </c>
      <c r="BN775" t="e">
        <f t="shared" si="586"/>
        <v>#DIV/0!</v>
      </c>
      <c r="BO775" t="e">
        <f t="shared" si="587"/>
        <v>#DIV/0!</v>
      </c>
      <c r="BP775" t="s">
        <v>417</v>
      </c>
      <c r="BQ775">
        <v>0</v>
      </c>
      <c r="BR775" t="e">
        <f t="shared" si="588"/>
        <v>#DIV/0!</v>
      </c>
      <c r="BS775" t="e">
        <f t="shared" si="589"/>
        <v>#DIV/0!</v>
      </c>
      <c r="BT775" t="e">
        <f t="shared" si="590"/>
        <v>#DIV/0!</v>
      </c>
      <c r="BU775" t="e">
        <f t="shared" si="591"/>
        <v>#DIV/0!</v>
      </c>
      <c r="BV775" t="e">
        <f t="shared" si="592"/>
        <v>#DIV/0!</v>
      </c>
      <c r="BW775" t="e">
        <f t="shared" si="593"/>
        <v>#DIV/0!</v>
      </c>
      <c r="BX775" t="e">
        <f t="shared" si="594"/>
        <v>#DIV/0!</v>
      </c>
      <c r="BY775" t="e">
        <f t="shared" si="595"/>
        <v>#DIV/0!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 t="shared" si="596"/>
        <v>1999.95</v>
      </c>
      <c r="CS775">
        <f t="shared" si="597"/>
        <v>1681.1546996230302</v>
      </c>
      <c r="CT775">
        <f t="shared" si="598"/>
        <v>0.84059836477063432</v>
      </c>
      <c r="CU775">
        <f t="shared" si="599"/>
        <v>0.16075484400732432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1658951343.7142899</v>
      </c>
      <c r="DB775">
        <v>1364.27071428571</v>
      </c>
      <c r="DC775">
        <v>1418.59892857143</v>
      </c>
      <c r="DD775">
        <v>24.7971928571429</v>
      </c>
      <c r="DE775">
        <v>21.474889285714301</v>
      </c>
      <c r="DF775">
        <v>1353.3335714285699</v>
      </c>
      <c r="DG775">
        <v>24.304657142857099</v>
      </c>
      <c r="DH775">
        <v>500.043785714286</v>
      </c>
      <c r="DI775">
        <v>90.239867857142897</v>
      </c>
      <c r="DJ775">
        <v>4.2330253571428597E-2</v>
      </c>
      <c r="DK775">
        <v>27.308989285714301</v>
      </c>
      <c r="DL775">
        <v>27.634824999999999</v>
      </c>
      <c r="DM775">
        <v>999.9</v>
      </c>
      <c r="DN775">
        <v>0</v>
      </c>
      <c r="DO775">
        <v>0</v>
      </c>
      <c r="DP775">
        <v>9982.6785714285706</v>
      </c>
      <c r="DQ775">
        <v>0</v>
      </c>
      <c r="DR775">
        <v>10.609232142857101</v>
      </c>
      <c r="DS775">
        <v>-54.327632142857198</v>
      </c>
      <c r="DT775">
        <v>1398.96</v>
      </c>
      <c r="DU775">
        <v>1449.73</v>
      </c>
      <c r="DV775">
        <v>3.32230357142857</v>
      </c>
      <c r="DW775">
        <v>1418.59892857143</v>
      </c>
      <c r="DX775">
        <v>21.474889285714301</v>
      </c>
      <c r="DY775">
        <v>2.2376942857142899</v>
      </c>
      <c r="DZ775">
        <v>1.9378914285714299</v>
      </c>
      <c r="EA775">
        <v>19.234760714285699</v>
      </c>
      <c r="EB775">
        <v>16.945778571428601</v>
      </c>
      <c r="EC775">
        <v>1999.95</v>
      </c>
      <c r="ED775">
        <v>0.98000350000000003</v>
      </c>
      <c r="EE775">
        <v>1.9996799999999999E-2</v>
      </c>
      <c r="EF775">
        <v>0</v>
      </c>
      <c r="EG775">
        <v>706.14160714285697</v>
      </c>
      <c r="EH775">
        <v>5.0006300000000001</v>
      </c>
      <c r="EI775">
        <v>13943.867857142901</v>
      </c>
      <c r="EJ775">
        <v>17256.478571428601</v>
      </c>
      <c r="EK775">
        <v>38</v>
      </c>
      <c r="EL775">
        <v>38.125</v>
      </c>
      <c r="EM775">
        <v>37.561999999999998</v>
      </c>
      <c r="EN775">
        <v>37.436999999999998</v>
      </c>
      <c r="EO775">
        <v>39.061999999999998</v>
      </c>
      <c r="EP775">
        <v>1955.06</v>
      </c>
      <c r="EQ775">
        <v>39.89</v>
      </c>
      <c r="ER775">
        <v>0</v>
      </c>
      <c r="ES775">
        <v>1658951352.5999999</v>
      </c>
      <c r="ET775">
        <v>0</v>
      </c>
      <c r="EU775">
        <v>706.06632000000002</v>
      </c>
      <c r="EV775">
        <v>-5.4640769307807302</v>
      </c>
      <c r="EW775">
        <v>-91.800000129576901</v>
      </c>
      <c r="EX775">
        <v>13942.567999999999</v>
      </c>
      <c r="EY775">
        <v>15</v>
      </c>
      <c r="EZ775">
        <v>0</v>
      </c>
      <c r="FA775" t="s">
        <v>419</v>
      </c>
      <c r="FB775">
        <v>1657551626.5</v>
      </c>
      <c r="FC775">
        <v>1657551629</v>
      </c>
      <c r="FD775">
        <v>0</v>
      </c>
      <c r="FE775">
        <v>0.40300000000000002</v>
      </c>
      <c r="FF775">
        <v>8.9999999999999993E-3</v>
      </c>
      <c r="FG775">
        <v>9.41</v>
      </c>
      <c r="FH775">
        <v>8.6999999999999994E-2</v>
      </c>
      <c r="FI775">
        <v>417</v>
      </c>
      <c r="FJ775">
        <v>17</v>
      </c>
      <c r="FK775">
        <v>1.61</v>
      </c>
      <c r="FL775">
        <v>0.59</v>
      </c>
      <c r="FM775">
        <v>-54.181312195121897</v>
      </c>
      <c r="FN775">
        <v>-0.26608850174217002</v>
      </c>
      <c r="FO775">
        <v>0.92334439950388103</v>
      </c>
      <c r="FP775">
        <v>1</v>
      </c>
      <c r="FQ775">
        <v>706.45720588235304</v>
      </c>
      <c r="FR775">
        <v>-5.5687242180594296</v>
      </c>
      <c r="FS775">
        <v>0.57743610695250602</v>
      </c>
      <c r="FT775">
        <v>0</v>
      </c>
      <c r="FU775">
        <v>3.3081412195121902</v>
      </c>
      <c r="FV775">
        <v>0.20047651567944999</v>
      </c>
      <c r="FW775">
        <v>2.7076911611467601E-2</v>
      </c>
      <c r="FX775">
        <v>0</v>
      </c>
      <c r="FY775">
        <v>1</v>
      </c>
      <c r="FZ775">
        <v>3</v>
      </c>
      <c r="GA775" t="s">
        <v>438</v>
      </c>
      <c r="GB775">
        <v>2.9732400000000001</v>
      </c>
      <c r="GC775">
        <v>2.6961599999999999</v>
      </c>
      <c r="GD775">
        <v>0.20406099999999999</v>
      </c>
      <c r="GE775">
        <v>0.20958399999999999</v>
      </c>
      <c r="GF775">
        <v>0.105242</v>
      </c>
      <c r="GG775">
        <v>9.6280000000000004E-2</v>
      </c>
      <c r="GH775">
        <v>31012.2</v>
      </c>
      <c r="GI775">
        <v>33665.599999999999</v>
      </c>
      <c r="GJ775">
        <v>35305.5</v>
      </c>
      <c r="GK775">
        <v>38624.699999999997</v>
      </c>
      <c r="GL775">
        <v>44787.5</v>
      </c>
      <c r="GM775">
        <v>50413.5</v>
      </c>
      <c r="GN775">
        <v>55187.1</v>
      </c>
      <c r="GO775">
        <v>61949.3</v>
      </c>
      <c r="GP775">
        <v>1.9863999999999999</v>
      </c>
      <c r="GQ775">
        <v>1.8595999999999999</v>
      </c>
      <c r="GR775">
        <v>0.14901200000000001</v>
      </c>
      <c r="GS775">
        <v>0</v>
      </c>
      <c r="GT775">
        <v>25.184200000000001</v>
      </c>
      <c r="GU775">
        <v>999.9</v>
      </c>
      <c r="GV775">
        <v>59.694000000000003</v>
      </c>
      <c r="GW775">
        <v>28.902999999999999</v>
      </c>
      <c r="GX775">
        <v>26.456299999999999</v>
      </c>
      <c r="GY775">
        <v>60.5991</v>
      </c>
      <c r="GZ775">
        <v>45.913499999999999</v>
      </c>
      <c r="HA775">
        <v>1</v>
      </c>
      <c r="HB775">
        <v>-5.4369899999999999E-2</v>
      </c>
      <c r="HC775">
        <v>2.5250499999999999E-2</v>
      </c>
      <c r="HD775">
        <v>20.113700000000001</v>
      </c>
      <c r="HE775">
        <v>5.1981200000000003</v>
      </c>
      <c r="HF775">
        <v>12.0052</v>
      </c>
      <c r="HG775">
        <v>4.9752000000000001</v>
      </c>
      <c r="HH775">
        <v>3.294</v>
      </c>
      <c r="HI775">
        <v>9999</v>
      </c>
      <c r="HJ775">
        <v>9999</v>
      </c>
      <c r="HK775">
        <v>9999</v>
      </c>
      <c r="HL775">
        <v>621.29999999999995</v>
      </c>
      <c r="HM775">
        <v>1.8631899999999999</v>
      </c>
      <c r="HN775">
        <v>1.8680099999999999</v>
      </c>
      <c r="HO775">
        <v>1.8678300000000001</v>
      </c>
      <c r="HP775">
        <v>1.8690199999999999</v>
      </c>
      <c r="HQ775">
        <v>1.86981</v>
      </c>
      <c r="HR775">
        <v>1.8658399999999999</v>
      </c>
      <c r="HS775">
        <v>1.8669100000000001</v>
      </c>
      <c r="HT775">
        <v>1.86829</v>
      </c>
      <c r="HU775">
        <v>5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11.06</v>
      </c>
      <c r="II775">
        <v>0.49059999999999998</v>
      </c>
      <c r="IJ775">
        <v>3.6346291650323699</v>
      </c>
      <c r="IK775">
        <v>5.6267518783259399E-3</v>
      </c>
      <c r="IL775">
        <v>2.30191766742704E-7</v>
      </c>
      <c r="IM775">
        <v>-2.9562642023804099E-10</v>
      </c>
      <c r="IN775">
        <v>-4.4408053959193901E-2</v>
      </c>
      <c r="IO775">
        <v>-1.77651730019769E-2</v>
      </c>
      <c r="IP775">
        <v>2.0502542247495602E-3</v>
      </c>
      <c r="IQ775">
        <v>-1.6883999477825899E-5</v>
      </c>
      <c r="IR775">
        <v>-3</v>
      </c>
      <c r="IS775">
        <v>1845</v>
      </c>
      <c r="IT775">
        <v>1</v>
      </c>
      <c r="IU775">
        <v>26</v>
      </c>
      <c r="IV775">
        <v>23328.799999999999</v>
      </c>
      <c r="IW775">
        <v>23328.7</v>
      </c>
      <c r="IX775">
        <v>2.7844199999999999</v>
      </c>
      <c r="IY775">
        <v>2.5964399999999999</v>
      </c>
      <c r="IZ775">
        <v>1.5478499999999999</v>
      </c>
      <c r="JA775">
        <v>2.3095699999999999</v>
      </c>
      <c r="JB775">
        <v>1.3464400000000001</v>
      </c>
      <c r="JC775">
        <v>2.32056</v>
      </c>
      <c r="JD775">
        <v>33.400799999999997</v>
      </c>
      <c r="JE775">
        <v>24.218800000000002</v>
      </c>
      <c r="JF775">
        <v>18</v>
      </c>
      <c r="JG775">
        <v>500.43099999999998</v>
      </c>
      <c r="JH775">
        <v>417.85199999999998</v>
      </c>
      <c r="JI775">
        <v>24.999600000000001</v>
      </c>
      <c r="JJ775">
        <v>26.573399999999999</v>
      </c>
      <c r="JK775">
        <v>29.9998</v>
      </c>
      <c r="JL775">
        <v>26.535900000000002</v>
      </c>
      <c r="JM775">
        <v>26.4773</v>
      </c>
      <c r="JN775">
        <v>55.768900000000002</v>
      </c>
      <c r="JO775">
        <v>27.74</v>
      </c>
      <c r="JP775">
        <v>99.626999999999995</v>
      </c>
      <c r="JQ775">
        <v>25</v>
      </c>
      <c r="JR775">
        <v>1457.97</v>
      </c>
      <c r="JS775">
        <v>21.444400000000002</v>
      </c>
      <c r="JT775">
        <v>102.375</v>
      </c>
      <c r="JU775">
        <v>103.11799999999999</v>
      </c>
    </row>
    <row r="776" spans="1:281" x14ac:dyDescent="0.2">
      <c r="A776">
        <v>760</v>
      </c>
      <c r="B776">
        <v>1658951356.5</v>
      </c>
      <c r="C776">
        <v>9563.4000000953693</v>
      </c>
      <c r="D776" t="s">
        <v>1950</v>
      </c>
      <c r="E776" t="s">
        <v>1951</v>
      </c>
      <c r="F776">
        <v>5</v>
      </c>
      <c r="G776" t="s">
        <v>1777</v>
      </c>
      <c r="H776" t="s">
        <v>416</v>
      </c>
      <c r="I776">
        <v>1658951349</v>
      </c>
      <c r="J776">
        <f t="shared" si="550"/>
        <v>2.8132299864062327E-3</v>
      </c>
      <c r="K776">
        <f t="shared" si="551"/>
        <v>2.8132299864062329</v>
      </c>
      <c r="L776">
        <f t="shared" si="552"/>
        <v>21.758945234541429</v>
      </c>
      <c r="M776">
        <f t="shared" si="553"/>
        <v>1382.12962962963</v>
      </c>
      <c r="N776">
        <f t="shared" si="554"/>
        <v>1106.6225227318432</v>
      </c>
      <c r="O776">
        <f t="shared" si="555"/>
        <v>99.905673163745519</v>
      </c>
      <c r="P776">
        <f t="shared" si="556"/>
        <v>124.77840294342775</v>
      </c>
      <c r="Q776">
        <f t="shared" si="557"/>
        <v>0.15050154961100851</v>
      </c>
      <c r="R776">
        <f t="shared" si="558"/>
        <v>2.7532316234140333</v>
      </c>
      <c r="S776">
        <f t="shared" si="559"/>
        <v>0.14607594007644695</v>
      </c>
      <c r="T776">
        <f t="shared" si="560"/>
        <v>9.1684245865174485E-2</v>
      </c>
      <c r="U776">
        <f t="shared" si="561"/>
        <v>321.50415438355896</v>
      </c>
      <c r="V776">
        <f t="shared" si="562"/>
        <v>28.538417283075425</v>
      </c>
      <c r="W776">
        <f t="shared" si="563"/>
        <v>28.538417283075425</v>
      </c>
      <c r="X776">
        <f t="shared" si="564"/>
        <v>3.9155951563235076</v>
      </c>
      <c r="Y776">
        <f t="shared" si="565"/>
        <v>61.368602193248947</v>
      </c>
      <c r="Z776">
        <f t="shared" si="566"/>
        <v>2.236162394245985</v>
      </c>
      <c r="AA776">
        <f t="shared" si="567"/>
        <v>3.6438216194078175</v>
      </c>
      <c r="AB776">
        <f t="shared" si="568"/>
        <v>1.6794327620775227</v>
      </c>
      <c r="AC776">
        <f t="shared" si="569"/>
        <v>-124.06344240051486</v>
      </c>
      <c r="AD776">
        <f t="shared" si="570"/>
        <v>-183.04863336707845</v>
      </c>
      <c r="AE776">
        <f t="shared" si="571"/>
        <v>-14.48097391156238</v>
      </c>
      <c r="AF776">
        <f t="shared" si="572"/>
        <v>-8.8895295596756796E-2</v>
      </c>
      <c r="AG776">
        <f t="shared" si="573"/>
        <v>41.240715806034565</v>
      </c>
      <c r="AH776">
        <f t="shared" si="574"/>
        <v>2.8345710426803783</v>
      </c>
      <c r="AI776">
        <f t="shared" si="575"/>
        <v>21.758945234541429</v>
      </c>
      <c r="AJ776">
        <v>1484.2689532121201</v>
      </c>
      <c r="AK776">
        <v>1441.2433333333299</v>
      </c>
      <c r="AL776">
        <v>3.41193333333322</v>
      </c>
      <c r="AM776">
        <v>66.33</v>
      </c>
      <c r="AN776">
        <f t="shared" si="576"/>
        <v>2.8132299864062329</v>
      </c>
      <c r="AO776">
        <v>21.445212815167899</v>
      </c>
      <c r="AP776">
        <v>24.7407545454545</v>
      </c>
      <c r="AQ776">
        <v>-5.9766397960877595E-4</v>
      </c>
      <c r="AR776">
        <v>88.640650729912196</v>
      </c>
      <c r="AS776">
        <v>0</v>
      </c>
      <c r="AT776">
        <v>0</v>
      </c>
      <c r="AU776">
        <f t="shared" si="577"/>
        <v>1</v>
      </c>
      <c r="AV776">
        <f t="shared" si="578"/>
        <v>0</v>
      </c>
      <c r="AW776">
        <f t="shared" si="579"/>
        <v>47683.656032250394</v>
      </c>
      <c r="AX776" t="s">
        <v>417</v>
      </c>
      <c r="AY776" t="s">
        <v>417</v>
      </c>
      <c r="AZ776">
        <v>0</v>
      </c>
      <c r="BA776">
        <v>0</v>
      </c>
      <c r="BB776" t="e">
        <f t="shared" si="580"/>
        <v>#DIV/0!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 t="e">
        <f t="shared" si="581"/>
        <v>#DIV/0!</v>
      </c>
      <c r="BI776">
        <v>0.5</v>
      </c>
      <c r="BJ776">
        <f t="shared" si="582"/>
        <v>1681.167777400811</v>
      </c>
      <c r="BK776">
        <f t="shared" si="583"/>
        <v>21.758945234541429</v>
      </c>
      <c r="BL776" t="e">
        <f t="shared" si="584"/>
        <v>#DIV/0!</v>
      </c>
      <c r="BM776">
        <f t="shared" si="585"/>
        <v>1.2942756533308114E-2</v>
      </c>
      <c r="BN776" t="e">
        <f t="shared" si="586"/>
        <v>#DIV/0!</v>
      </c>
      <c r="BO776" t="e">
        <f t="shared" si="587"/>
        <v>#DIV/0!</v>
      </c>
      <c r="BP776" t="s">
        <v>417</v>
      </c>
      <c r="BQ776">
        <v>0</v>
      </c>
      <c r="BR776" t="e">
        <f t="shared" si="588"/>
        <v>#DIV/0!</v>
      </c>
      <c r="BS776" t="e">
        <f t="shared" si="589"/>
        <v>#DIV/0!</v>
      </c>
      <c r="BT776" t="e">
        <f t="shared" si="590"/>
        <v>#DIV/0!</v>
      </c>
      <c r="BU776" t="e">
        <f t="shared" si="591"/>
        <v>#DIV/0!</v>
      </c>
      <c r="BV776" t="e">
        <f t="shared" si="592"/>
        <v>#DIV/0!</v>
      </c>
      <c r="BW776" t="e">
        <f t="shared" si="593"/>
        <v>#DIV/0!</v>
      </c>
      <c r="BX776" t="e">
        <f t="shared" si="594"/>
        <v>#DIV/0!</v>
      </c>
      <c r="BY776" t="e">
        <f t="shared" si="595"/>
        <v>#DIV/0!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 t="shared" si="596"/>
        <v>1999.9655555555601</v>
      </c>
      <c r="CS776">
        <f t="shared" si="597"/>
        <v>1681.167777400811</v>
      </c>
      <c r="CT776">
        <f t="shared" si="598"/>
        <v>0.84059836567225688</v>
      </c>
      <c r="CU776">
        <f t="shared" si="599"/>
        <v>0.16075484574745588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1658951349</v>
      </c>
      <c r="DB776">
        <v>1382.12962962963</v>
      </c>
      <c r="DC776">
        <v>1436.30925925926</v>
      </c>
      <c r="DD776">
        <v>24.769240740740699</v>
      </c>
      <c r="DE776">
        <v>21.4526518518519</v>
      </c>
      <c r="DF776">
        <v>1371.11037037037</v>
      </c>
      <c r="DG776">
        <v>24.2780925925926</v>
      </c>
      <c r="DH776">
        <v>500.09711111111102</v>
      </c>
      <c r="DI776">
        <v>90.237840740740793</v>
      </c>
      <c r="DJ776">
        <v>4.1971129629629601E-2</v>
      </c>
      <c r="DK776">
        <v>27.3052037037037</v>
      </c>
      <c r="DL776">
        <v>27.6271555555556</v>
      </c>
      <c r="DM776">
        <v>999.9</v>
      </c>
      <c r="DN776">
        <v>0</v>
      </c>
      <c r="DO776">
        <v>0</v>
      </c>
      <c r="DP776">
        <v>10003.703703703701</v>
      </c>
      <c r="DQ776">
        <v>0</v>
      </c>
      <c r="DR776">
        <v>10.6405222222222</v>
      </c>
      <c r="DS776">
        <v>-54.179340740740699</v>
      </c>
      <c r="DT776">
        <v>1417.2322222222199</v>
      </c>
      <c r="DU776">
        <v>1467.79666666667</v>
      </c>
      <c r="DV776">
        <v>3.3165918518518498</v>
      </c>
      <c r="DW776">
        <v>1436.30925925926</v>
      </c>
      <c r="DX776">
        <v>21.4526518518519</v>
      </c>
      <c r="DY776">
        <v>2.2351222222222198</v>
      </c>
      <c r="DZ776">
        <v>1.9358414814814799</v>
      </c>
      <c r="EA776">
        <v>19.2163</v>
      </c>
      <c r="EB776">
        <v>16.929103703703699</v>
      </c>
      <c r="EC776">
        <v>1999.9655555555601</v>
      </c>
      <c r="ED776">
        <v>0.98000344444444398</v>
      </c>
      <c r="EE776">
        <v>1.99968592592593E-2</v>
      </c>
      <c r="EF776">
        <v>0</v>
      </c>
      <c r="EG776">
        <v>705.703666666667</v>
      </c>
      <c r="EH776">
        <v>5.0006300000000001</v>
      </c>
      <c r="EI776">
        <v>13935.6</v>
      </c>
      <c r="EJ776">
        <v>17256.618518518499</v>
      </c>
      <c r="EK776">
        <v>38</v>
      </c>
      <c r="EL776">
        <v>38.125</v>
      </c>
      <c r="EM776">
        <v>37.557407407407403</v>
      </c>
      <c r="EN776">
        <v>37.436999999999998</v>
      </c>
      <c r="EO776">
        <v>39.061999999999998</v>
      </c>
      <c r="EP776">
        <v>1955.0751851851901</v>
      </c>
      <c r="EQ776">
        <v>39.890370370370398</v>
      </c>
      <c r="ER776">
        <v>0</v>
      </c>
      <c r="ES776">
        <v>1658951357.4000001</v>
      </c>
      <c r="ET776">
        <v>0</v>
      </c>
      <c r="EU776">
        <v>705.67552000000001</v>
      </c>
      <c r="EV776">
        <v>-4.0573846161523601</v>
      </c>
      <c r="EW776">
        <v>-96.361538360173697</v>
      </c>
      <c r="EX776">
        <v>13934.98</v>
      </c>
      <c r="EY776">
        <v>15</v>
      </c>
      <c r="EZ776">
        <v>0</v>
      </c>
      <c r="FA776" t="s">
        <v>419</v>
      </c>
      <c r="FB776">
        <v>1657551626.5</v>
      </c>
      <c r="FC776">
        <v>1657551629</v>
      </c>
      <c r="FD776">
        <v>0</v>
      </c>
      <c r="FE776">
        <v>0.40300000000000002</v>
      </c>
      <c r="FF776">
        <v>8.9999999999999993E-3</v>
      </c>
      <c r="FG776">
        <v>9.41</v>
      </c>
      <c r="FH776">
        <v>8.6999999999999994E-2</v>
      </c>
      <c r="FI776">
        <v>417</v>
      </c>
      <c r="FJ776">
        <v>17</v>
      </c>
      <c r="FK776">
        <v>1.61</v>
      </c>
      <c r="FL776">
        <v>0.59</v>
      </c>
      <c r="FM776">
        <v>-54.159685365853697</v>
      </c>
      <c r="FN776">
        <v>-1.66639651567947</v>
      </c>
      <c r="FO776">
        <v>0.89341790471691895</v>
      </c>
      <c r="FP776">
        <v>0</v>
      </c>
      <c r="FQ776">
        <v>706.04658823529405</v>
      </c>
      <c r="FR776">
        <v>-5.0011000811264701</v>
      </c>
      <c r="FS776">
        <v>0.531686391292016</v>
      </c>
      <c r="FT776">
        <v>0</v>
      </c>
      <c r="FU776">
        <v>3.3173836585365901</v>
      </c>
      <c r="FV776">
        <v>-1.7483832752615901E-2</v>
      </c>
      <c r="FW776">
        <v>1.5639609151765502E-2</v>
      </c>
      <c r="FX776">
        <v>1</v>
      </c>
      <c r="FY776">
        <v>1</v>
      </c>
      <c r="FZ776">
        <v>3</v>
      </c>
      <c r="GA776" t="s">
        <v>438</v>
      </c>
      <c r="GB776">
        <v>2.9729100000000002</v>
      </c>
      <c r="GC776">
        <v>2.6959200000000001</v>
      </c>
      <c r="GD776">
        <v>0.20556199999999999</v>
      </c>
      <c r="GE776">
        <v>0.211006</v>
      </c>
      <c r="GF776">
        <v>0.105197</v>
      </c>
      <c r="GG776">
        <v>9.6263100000000004E-2</v>
      </c>
      <c r="GH776">
        <v>30954.2</v>
      </c>
      <c r="GI776">
        <v>33605.199999999997</v>
      </c>
      <c r="GJ776">
        <v>35305.9</v>
      </c>
      <c r="GK776">
        <v>38624.800000000003</v>
      </c>
      <c r="GL776">
        <v>44790.1</v>
      </c>
      <c r="GM776">
        <v>50414.8</v>
      </c>
      <c r="GN776">
        <v>55187.5</v>
      </c>
      <c r="GO776">
        <v>61949.7</v>
      </c>
      <c r="GP776">
        <v>1.9870000000000001</v>
      </c>
      <c r="GQ776">
        <v>1.8604000000000001</v>
      </c>
      <c r="GR776">
        <v>0.148535</v>
      </c>
      <c r="GS776">
        <v>0</v>
      </c>
      <c r="GT776">
        <v>25.177900000000001</v>
      </c>
      <c r="GU776">
        <v>999.9</v>
      </c>
      <c r="GV776">
        <v>59.668999999999997</v>
      </c>
      <c r="GW776">
        <v>28.922999999999998</v>
      </c>
      <c r="GX776">
        <v>26.4787</v>
      </c>
      <c r="GY776">
        <v>60.309100000000001</v>
      </c>
      <c r="GZ776">
        <v>45.921500000000002</v>
      </c>
      <c r="HA776">
        <v>1</v>
      </c>
      <c r="HB776">
        <v>-5.4288599999999999E-2</v>
      </c>
      <c r="HC776">
        <v>2.2222200000000001E-2</v>
      </c>
      <c r="HD776">
        <v>20.113700000000001</v>
      </c>
      <c r="HE776">
        <v>5.1981200000000003</v>
      </c>
      <c r="HF776">
        <v>12.008800000000001</v>
      </c>
      <c r="HG776">
        <v>4.9756</v>
      </c>
      <c r="HH776">
        <v>3.294</v>
      </c>
      <c r="HI776">
        <v>9999</v>
      </c>
      <c r="HJ776">
        <v>9999</v>
      </c>
      <c r="HK776">
        <v>9999</v>
      </c>
      <c r="HL776">
        <v>621.29999999999995</v>
      </c>
      <c r="HM776">
        <v>1.8631</v>
      </c>
      <c r="HN776">
        <v>1.86798</v>
      </c>
      <c r="HO776">
        <v>1.8677999999999999</v>
      </c>
      <c r="HP776">
        <v>1.8689899999999999</v>
      </c>
      <c r="HQ776">
        <v>1.86981</v>
      </c>
      <c r="HR776">
        <v>1.8658399999999999</v>
      </c>
      <c r="HS776">
        <v>1.8669100000000001</v>
      </c>
      <c r="HT776">
        <v>1.86829</v>
      </c>
      <c r="HU776">
        <v>5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11.14</v>
      </c>
      <c r="II776">
        <v>0.4899</v>
      </c>
      <c r="IJ776">
        <v>3.6346291650323699</v>
      </c>
      <c r="IK776">
        <v>5.6267518783259399E-3</v>
      </c>
      <c r="IL776">
        <v>2.30191766742704E-7</v>
      </c>
      <c r="IM776">
        <v>-2.9562642023804099E-10</v>
      </c>
      <c r="IN776">
        <v>-4.4408053959193901E-2</v>
      </c>
      <c r="IO776">
        <v>-1.77651730019769E-2</v>
      </c>
      <c r="IP776">
        <v>2.0502542247495602E-3</v>
      </c>
      <c r="IQ776">
        <v>-1.6883999477825899E-5</v>
      </c>
      <c r="IR776">
        <v>-3</v>
      </c>
      <c r="IS776">
        <v>1845</v>
      </c>
      <c r="IT776">
        <v>1</v>
      </c>
      <c r="IU776">
        <v>26</v>
      </c>
      <c r="IV776">
        <v>23328.799999999999</v>
      </c>
      <c r="IW776">
        <v>23328.799999999999</v>
      </c>
      <c r="IX776">
        <v>2.80884</v>
      </c>
      <c r="IY776">
        <v>2.5952099999999998</v>
      </c>
      <c r="IZ776">
        <v>1.5478499999999999</v>
      </c>
      <c r="JA776">
        <v>2.3095699999999999</v>
      </c>
      <c r="JB776">
        <v>1.3464400000000001</v>
      </c>
      <c r="JC776">
        <v>2.32422</v>
      </c>
      <c r="JD776">
        <v>33.400799999999997</v>
      </c>
      <c r="JE776">
        <v>24.218800000000002</v>
      </c>
      <c r="JF776">
        <v>18</v>
      </c>
      <c r="JG776">
        <v>500.80799999999999</v>
      </c>
      <c r="JH776">
        <v>418.30900000000003</v>
      </c>
      <c r="JI776">
        <v>24.999500000000001</v>
      </c>
      <c r="JJ776">
        <v>26.571999999999999</v>
      </c>
      <c r="JK776">
        <v>29.9999</v>
      </c>
      <c r="JL776">
        <v>26.5336</v>
      </c>
      <c r="JM776">
        <v>26.4773</v>
      </c>
      <c r="JN776">
        <v>56.249200000000002</v>
      </c>
      <c r="JO776">
        <v>27.74</v>
      </c>
      <c r="JP776">
        <v>99.626999999999995</v>
      </c>
      <c r="JQ776">
        <v>25</v>
      </c>
      <c r="JR776">
        <v>1471.38</v>
      </c>
      <c r="JS776">
        <v>21.450800000000001</v>
      </c>
      <c r="JT776">
        <v>102.376</v>
      </c>
      <c r="JU776">
        <v>103.11799999999999</v>
      </c>
    </row>
    <row r="777" spans="1:281" x14ac:dyDescent="0.2">
      <c r="A777">
        <v>761</v>
      </c>
      <c r="B777">
        <v>1658951361.5999999</v>
      </c>
      <c r="C777">
        <v>9568.5</v>
      </c>
      <c r="D777" t="s">
        <v>1952</v>
      </c>
      <c r="E777" t="s">
        <v>1953</v>
      </c>
      <c r="F777">
        <v>5</v>
      </c>
      <c r="G777" t="s">
        <v>1777</v>
      </c>
      <c r="H777" t="s">
        <v>416</v>
      </c>
      <c r="I777">
        <v>1658951354.2249999</v>
      </c>
      <c r="J777">
        <f t="shared" si="550"/>
        <v>2.8152942507016052E-3</v>
      </c>
      <c r="K777">
        <f t="shared" si="551"/>
        <v>2.815294250701605</v>
      </c>
      <c r="L777">
        <f t="shared" si="552"/>
        <v>21.556560795406927</v>
      </c>
      <c r="M777">
        <f t="shared" si="553"/>
        <v>1399.6717857142901</v>
      </c>
      <c r="N777">
        <f t="shared" si="554"/>
        <v>1125.8109557326316</v>
      </c>
      <c r="O777">
        <f t="shared" si="555"/>
        <v>101.63483657946877</v>
      </c>
      <c r="P777">
        <f t="shared" si="556"/>
        <v>126.35817095365813</v>
      </c>
      <c r="Q777">
        <f t="shared" si="557"/>
        <v>0.15052013936264541</v>
      </c>
      <c r="R777">
        <f t="shared" si="558"/>
        <v>2.7523743983765043</v>
      </c>
      <c r="S777">
        <f t="shared" si="559"/>
        <v>0.14609211875759545</v>
      </c>
      <c r="T777">
        <f t="shared" si="560"/>
        <v>9.1694563688460101E-2</v>
      </c>
      <c r="U777">
        <f t="shared" si="561"/>
        <v>321.505888951023</v>
      </c>
      <c r="V777">
        <f t="shared" si="562"/>
        <v>28.535085974293469</v>
      </c>
      <c r="W777">
        <f t="shared" si="563"/>
        <v>28.535085974293469</v>
      </c>
      <c r="X777">
        <f t="shared" si="564"/>
        <v>3.9148378317863597</v>
      </c>
      <c r="Y777">
        <f t="shared" si="565"/>
        <v>61.331180565533927</v>
      </c>
      <c r="Z777">
        <f t="shared" si="566"/>
        <v>2.2343886570404794</v>
      </c>
      <c r="AA777">
        <f t="shared" si="567"/>
        <v>3.6431528570577218</v>
      </c>
      <c r="AB777">
        <f t="shared" si="568"/>
        <v>1.6804491747458803</v>
      </c>
      <c r="AC777">
        <f t="shared" si="569"/>
        <v>-124.1544764559408</v>
      </c>
      <c r="AD777">
        <f t="shared" si="570"/>
        <v>-182.96210694262277</v>
      </c>
      <c r="AE777">
        <f t="shared" si="571"/>
        <v>-14.47817026547748</v>
      </c>
      <c r="AF777">
        <f t="shared" si="572"/>
        <v>-8.8864713018068642E-2</v>
      </c>
      <c r="AG777">
        <f t="shared" si="573"/>
        <v>41.334931641701935</v>
      </c>
      <c r="AH777">
        <f t="shared" si="574"/>
        <v>2.8250726144043128</v>
      </c>
      <c r="AI777">
        <f t="shared" si="575"/>
        <v>21.556560795406927</v>
      </c>
      <c r="AJ777">
        <v>1501.9644362827801</v>
      </c>
      <c r="AK777">
        <v>1458.8800215385399</v>
      </c>
      <c r="AL777">
        <v>3.47603865996963</v>
      </c>
      <c r="AM777">
        <v>66.33</v>
      </c>
      <c r="AN777">
        <f t="shared" si="576"/>
        <v>2.815294250701605</v>
      </c>
      <c r="AO777">
        <v>21.439804878956501</v>
      </c>
      <c r="AP777">
        <v>24.734395799182401</v>
      </c>
      <c r="AQ777">
        <v>-6.4686470510207805E-5</v>
      </c>
      <c r="AR777">
        <v>88.640650729912196</v>
      </c>
      <c r="AS777">
        <v>0</v>
      </c>
      <c r="AT777">
        <v>0</v>
      </c>
      <c r="AU777">
        <f t="shared" si="577"/>
        <v>1</v>
      </c>
      <c r="AV777">
        <f t="shared" si="578"/>
        <v>0</v>
      </c>
      <c r="AW777">
        <f t="shared" si="579"/>
        <v>47660.878989389355</v>
      </c>
      <c r="AX777" t="s">
        <v>417</v>
      </c>
      <c r="AY777" t="s">
        <v>417</v>
      </c>
      <c r="AZ777">
        <v>0</v>
      </c>
      <c r="BA777">
        <v>0</v>
      </c>
      <c r="BB777" t="e">
        <f t="shared" si="580"/>
        <v>#DIV/0!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 t="e">
        <f t="shared" si="581"/>
        <v>#DIV/0!</v>
      </c>
      <c r="BI777">
        <v>0.5</v>
      </c>
      <c r="BJ777">
        <f t="shared" si="582"/>
        <v>1681.1769103373185</v>
      </c>
      <c r="BK777">
        <f t="shared" si="583"/>
        <v>21.556560795406927</v>
      </c>
      <c r="BL777" t="e">
        <f t="shared" si="584"/>
        <v>#DIV/0!</v>
      </c>
      <c r="BM777">
        <f t="shared" si="585"/>
        <v>1.282230362721418E-2</v>
      </c>
      <c r="BN777" t="e">
        <f t="shared" si="586"/>
        <v>#DIV/0!</v>
      </c>
      <c r="BO777" t="e">
        <f t="shared" si="587"/>
        <v>#DIV/0!</v>
      </c>
      <c r="BP777" t="s">
        <v>417</v>
      </c>
      <c r="BQ777">
        <v>0</v>
      </c>
      <c r="BR777" t="e">
        <f t="shared" si="588"/>
        <v>#DIV/0!</v>
      </c>
      <c r="BS777" t="e">
        <f t="shared" si="589"/>
        <v>#DIV/0!</v>
      </c>
      <c r="BT777" t="e">
        <f t="shared" si="590"/>
        <v>#DIV/0!</v>
      </c>
      <c r="BU777" t="e">
        <f t="shared" si="591"/>
        <v>#DIV/0!</v>
      </c>
      <c r="BV777" t="e">
        <f t="shared" si="592"/>
        <v>#DIV/0!</v>
      </c>
      <c r="BW777" t="e">
        <f t="shared" si="593"/>
        <v>#DIV/0!</v>
      </c>
      <c r="BX777" t="e">
        <f t="shared" si="594"/>
        <v>#DIV/0!</v>
      </c>
      <c r="BY777" t="e">
        <f t="shared" si="595"/>
        <v>#DIV/0!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 t="shared" si="596"/>
        <v>1999.97642857143</v>
      </c>
      <c r="CS777">
        <f t="shared" si="597"/>
        <v>1681.1769103373185</v>
      </c>
      <c r="CT777">
        <f t="shared" si="598"/>
        <v>0.84059836222078488</v>
      </c>
      <c r="CU777">
        <f t="shared" si="599"/>
        <v>0.1607548390861149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1658951354.2249999</v>
      </c>
      <c r="DB777">
        <v>1399.6717857142901</v>
      </c>
      <c r="DC777">
        <v>1454.0085714285699</v>
      </c>
      <c r="DD777">
        <v>24.750364285714301</v>
      </c>
      <c r="DE777">
        <v>21.444800000000001</v>
      </c>
      <c r="DF777">
        <v>1388.5725</v>
      </c>
      <c r="DG777">
        <v>24.260146428571399</v>
      </c>
      <c r="DH777">
        <v>500.09332142857102</v>
      </c>
      <c r="DI777">
        <v>90.235107142857103</v>
      </c>
      <c r="DJ777">
        <v>4.18936821428572E-2</v>
      </c>
      <c r="DK777">
        <v>27.302071428571399</v>
      </c>
      <c r="DL777">
        <v>27.619396428571399</v>
      </c>
      <c r="DM777">
        <v>999.9</v>
      </c>
      <c r="DN777">
        <v>0</v>
      </c>
      <c r="DO777">
        <v>0</v>
      </c>
      <c r="DP777">
        <v>9998.9285714285706</v>
      </c>
      <c r="DQ777">
        <v>0</v>
      </c>
      <c r="DR777">
        <v>10.705771428571399</v>
      </c>
      <c r="DS777">
        <v>-54.336539285714302</v>
      </c>
      <c r="DT777">
        <v>1435.1925000000001</v>
      </c>
      <c r="DU777">
        <v>1485.87214285714</v>
      </c>
      <c r="DV777">
        <v>3.30556035714286</v>
      </c>
      <c r="DW777">
        <v>1454.0085714285699</v>
      </c>
      <c r="DX777">
        <v>21.444800000000001</v>
      </c>
      <c r="DY777">
        <v>2.2333517857142899</v>
      </c>
      <c r="DZ777">
        <v>1.93507428571429</v>
      </c>
      <c r="EA777">
        <v>19.203582142857101</v>
      </c>
      <c r="EB777">
        <v>16.922857142857101</v>
      </c>
      <c r="EC777">
        <v>1999.97642857143</v>
      </c>
      <c r="ED777">
        <v>0.98000350000000003</v>
      </c>
      <c r="EE777">
        <v>1.9996799999999999E-2</v>
      </c>
      <c r="EF777">
        <v>0</v>
      </c>
      <c r="EG777">
        <v>705.31524999999999</v>
      </c>
      <c r="EH777">
        <v>5.0006300000000001</v>
      </c>
      <c r="EI777">
        <v>13926.7214285714</v>
      </c>
      <c r="EJ777">
        <v>17256.717857142899</v>
      </c>
      <c r="EK777">
        <v>38</v>
      </c>
      <c r="EL777">
        <v>38.122750000000003</v>
      </c>
      <c r="EM777">
        <v>37.553142857142902</v>
      </c>
      <c r="EN777">
        <v>37.419285714285699</v>
      </c>
      <c r="EO777">
        <v>39.0575714285714</v>
      </c>
      <c r="EP777">
        <v>1955.08607142857</v>
      </c>
      <c r="EQ777">
        <v>39.890357142857198</v>
      </c>
      <c r="ER777">
        <v>0</v>
      </c>
      <c r="ES777">
        <v>1658951362.2</v>
      </c>
      <c r="ET777">
        <v>0</v>
      </c>
      <c r="EU777">
        <v>705.32267999999999</v>
      </c>
      <c r="EV777">
        <v>-4.4023076986948899</v>
      </c>
      <c r="EW777">
        <v>-100.553846166662</v>
      </c>
      <c r="EX777">
        <v>13926.915999999999</v>
      </c>
      <c r="EY777">
        <v>15</v>
      </c>
      <c r="EZ777">
        <v>0</v>
      </c>
      <c r="FA777" t="s">
        <v>419</v>
      </c>
      <c r="FB777">
        <v>1657551626.5</v>
      </c>
      <c r="FC777">
        <v>1657551629</v>
      </c>
      <c r="FD777">
        <v>0</v>
      </c>
      <c r="FE777">
        <v>0.40300000000000002</v>
      </c>
      <c r="FF777">
        <v>8.9999999999999993E-3</v>
      </c>
      <c r="FG777">
        <v>9.41</v>
      </c>
      <c r="FH777">
        <v>8.6999999999999994E-2</v>
      </c>
      <c r="FI777">
        <v>417</v>
      </c>
      <c r="FJ777">
        <v>17</v>
      </c>
      <c r="FK777">
        <v>1.61</v>
      </c>
      <c r="FL777">
        <v>0.59</v>
      </c>
      <c r="FM777">
        <v>-54.2668146341463</v>
      </c>
      <c r="FN777">
        <v>-1.3862561548918599</v>
      </c>
      <c r="FO777">
        <v>0.300317907623738</v>
      </c>
      <c r="FP777">
        <v>0</v>
      </c>
      <c r="FQ777">
        <v>705.50958823529402</v>
      </c>
      <c r="FR777">
        <v>-4.2708021443484503</v>
      </c>
      <c r="FS777">
        <v>0.47224234292344802</v>
      </c>
      <c r="FT777">
        <v>0</v>
      </c>
      <c r="FU777">
        <v>3.3122656097560998</v>
      </c>
      <c r="FV777">
        <v>-0.128196222103729</v>
      </c>
      <c r="FW777">
        <v>1.33482999828845E-2</v>
      </c>
      <c r="FX777">
        <v>0</v>
      </c>
      <c r="FY777">
        <v>0</v>
      </c>
      <c r="FZ777">
        <v>3</v>
      </c>
      <c r="GA777" t="s">
        <v>429</v>
      </c>
      <c r="GB777">
        <v>2.97255</v>
      </c>
      <c r="GC777">
        <v>2.6962299999999999</v>
      </c>
      <c r="GD777">
        <v>0.207063</v>
      </c>
      <c r="GE777">
        <v>0.212506</v>
      </c>
      <c r="GF777">
        <v>0.105172</v>
      </c>
      <c r="GG777">
        <v>9.62398E-2</v>
      </c>
      <c r="GH777">
        <v>30895.4</v>
      </c>
      <c r="GI777">
        <v>33541.5</v>
      </c>
      <c r="GJ777">
        <v>35305.599999999999</v>
      </c>
      <c r="GK777">
        <v>38625</v>
      </c>
      <c r="GL777">
        <v>44791.5</v>
      </c>
      <c r="GM777">
        <v>50416.4</v>
      </c>
      <c r="GN777">
        <v>55187.6</v>
      </c>
      <c r="GO777">
        <v>61950.1</v>
      </c>
      <c r="GP777">
        <v>1.9865999999999999</v>
      </c>
      <c r="GQ777">
        <v>1.86</v>
      </c>
      <c r="GR777">
        <v>0.14966699999999999</v>
      </c>
      <c r="GS777">
        <v>0</v>
      </c>
      <c r="GT777">
        <v>25.171500000000002</v>
      </c>
      <c r="GU777">
        <v>999.9</v>
      </c>
      <c r="GV777">
        <v>59.668999999999997</v>
      </c>
      <c r="GW777">
        <v>28.922999999999998</v>
      </c>
      <c r="GX777">
        <v>26.4755</v>
      </c>
      <c r="GY777">
        <v>60.66</v>
      </c>
      <c r="GZ777">
        <v>46.3902</v>
      </c>
      <c r="HA777">
        <v>1</v>
      </c>
      <c r="HB777">
        <v>-5.4878000000000003E-2</v>
      </c>
      <c r="HC777">
        <v>1.9607800000000002E-2</v>
      </c>
      <c r="HD777">
        <v>20.113399999999999</v>
      </c>
      <c r="HE777">
        <v>5.1993200000000002</v>
      </c>
      <c r="HF777">
        <v>12.004</v>
      </c>
      <c r="HG777">
        <v>4.9752000000000001</v>
      </c>
      <c r="HH777">
        <v>3.294</v>
      </c>
      <c r="HI777">
        <v>9999</v>
      </c>
      <c r="HJ777">
        <v>9999</v>
      </c>
      <c r="HK777">
        <v>9999</v>
      </c>
      <c r="HL777">
        <v>621.29999999999995</v>
      </c>
      <c r="HM777">
        <v>1.8632500000000001</v>
      </c>
      <c r="HN777">
        <v>1.86798</v>
      </c>
      <c r="HO777">
        <v>1.8677699999999999</v>
      </c>
      <c r="HP777">
        <v>1.8690199999999999</v>
      </c>
      <c r="HQ777">
        <v>1.86981</v>
      </c>
      <c r="HR777">
        <v>1.86581</v>
      </c>
      <c r="HS777">
        <v>1.8669100000000001</v>
      </c>
      <c r="HT777">
        <v>1.86829</v>
      </c>
      <c r="HU777">
        <v>5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11.21</v>
      </c>
      <c r="II777">
        <v>0.48930000000000001</v>
      </c>
      <c r="IJ777">
        <v>3.6346291650323699</v>
      </c>
      <c r="IK777">
        <v>5.6267518783259399E-3</v>
      </c>
      <c r="IL777">
        <v>2.30191766742704E-7</v>
      </c>
      <c r="IM777">
        <v>-2.9562642023804099E-10</v>
      </c>
      <c r="IN777">
        <v>-4.4408053959193901E-2</v>
      </c>
      <c r="IO777">
        <v>-1.77651730019769E-2</v>
      </c>
      <c r="IP777">
        <v>2.0502542247495602E-3</v>
      </c>
      <c r="IQ777">
        <v>-1.6883999477825899E-5</v>
      </c>
      <c r="IR777">
        <v>-3</v>
      </c>
      <c r="IS777">
        <v>1845</v>
      </c>
      <c r="IT777">
        <v>1</v>
      </c>
      <c r="IU777">
        <v>26</v>
      </c>
      <c r="IV777">
        <v>23328.9</v>
      </c>
      <c r="IW777">
        <v>23328.9</v>
      </c>
      <c r="IX777">
        <v>2.83813</v>
      </c>
      <c r="IY777">
        <v>2.5988799999999999</v>
      </c>
      <c r="IZ777">
        <v>1.5478499999999999</v>
      </c>
      <c r="JA777">
        <v>2.3095699999999999</v>
      </c>
      <c r="JB777">
        <v>1.3464400000000001</v>
      </c>
      <c r="JC777">
        <v>2.2863799999999999</v>
      </c>
      <c r="JD777">
        <v>33.400799999999997</v>
      </c>
      <c r="JE777">
        <v>24.210100000000001</v>
      </c>
      <c r="JF777">
        <v>18</v>
      </c>
      <c r="JG777">
        <v>500.54399999999998</v>
      </c>
      <c r="JH777">
        <v>418.06400000000002</v>
      </c>
      <c r="JI777">
        <v>24.999400000000001</v>
      </c>
      <c r="JJ777">
        <v>26.569800000000001</v>
      </c>
      <c r="JK777">
        <v>29.9999</v>
      </c>
      <c r="JL777">
        <v>26.5336</v>
      </c>
      <c r="JM777">
        <v>26.475100000000001</v>
      </c>
      <c r="JN777">
        <v>56.794699999999999</v>
      </c>
      <c r="JO777">
        <v>27.74</v>
      </c>
      <c r="JP777">
        <v>99.626999999999995</v>
      </c>
      <c r="JQ777">
        <v>25</v>
      </c>
      <c r="JR777">
        <v>1491.47</v>
      </c>
      <c r="JS777">
        <v>21.453600000000002</v>
      </c>
      <c r="JT777">
        <v>102.375</v>
      </c>
      <c r="JU777">
        <v>103.119</v>
      </c>
    </row>
    <row r="778" spans="1:281" x14ac:dyDescent="0.2">
      <c r="A778">
        <v>762</v>
      </c>
      <c r="B778">
        <v>1658951366.0999999</v>
      </c>
      <c r="C778">
        <v>9573</v>
      </c>
      <c r="D778" t="s">
        <v>1954</v>
      </c>
      <c r="E778" t="s">
        <v>1955</v>
      </c>
      <c r="F778">
        <v>5</v>
      </c>
      <c r="G778" t="s">
        <v>1777</v>
      </c>
      <c r="H778" t="s">
        <v>416</v>
      </c>
      <c r="I778">
        <v>1658951358.53929</v>
      </c>
      <c r="J778">
        <f t="shared" si="550"/>
        <v>2.8116025547937165E-3</v>
      </c>
      <c r="K778">
        <f t="shared" si="551"/>
        <v>2.8116025547937165</v>
      </c>
      <c r="L778">
        <f t="shared" si="552"/>
        <v>21.236219994993125</v>
      </c>
      <c r="M778">
        <f t="shared" si="553"/>
        <v>1414.2307142857101</v>
      </c>
      <c r="N778">
        <f t="shared" si="554"/>
        <v>1142.997400882628</v>
      </c>
      <c r="O778">
        <f t="shared" si="555"/>
        <v>103.18406400226067</v>
      </c>
      <c r="P778">
        <f t="shared" si="556"/>
        <v>127.66964511392129</v>
      </c>
      <c r="Q778">
        <f t="shared" si="557"/>
        <v>0.1502752454200669</v>
      </c>
      <c r="R778">
        <f t="shared" si="558"/>
        <v>2.7523659272122929</v>
      </c>
      <c r="S778">
        <f t="shared" si="559"/>
        <v>0.14586138113581162</v>
      </c>
      <c r="T778">
        <f t="shared" si="560"/>
        <v>9.1549132495351404E-2</v>
      </c>
      <c r="U778">
        <f t="shared" si="561"/>
        <v>321.50657295102366</v>
      </c>
      <c r="V778">
        <f t="shared" si="562"/>
        <v>28.532767515822449</v>
      </c>
      <c r="W778">
        <f t="shared" si="563"/>
        <v>28.532767515822449</v>
      </c>
      <c r="X778">
        <f t="shared" si="564"/>
        <v>3.9143108394163662</v>
      </c>
      <c r="Y778">
        <f t="shared" si="565"/>
        <v>61.317031891838248</v>
      </c>
      <c r="Z778">
        <f t="shared" si="566"/>
        <v>2.2334351704527604</v>
      </c>
      <c r="AA778">
        <f t="shared" si="567"/>
        <v>3.6424384898350683</v>
      </c>
      <c r="AB778">
        <f t="shared" si="568"/>
        <v>1.6808756689636057</v>
      </c>
      <c r="AC778">
        <f t="shared" si="569"/>
        <v>-123.99167266640289</v>
      </c>
      <c r="AD778">
        <f t="shared" si="570"/>
        <v>-183.11407973872764</v>
      </c>
      <c r="AE778">
        <f t="shared" si="571"/>
        <v>-14.489831716426481</v>
      </c>
      <c r="AF778">
        <f t="shared" si="572"/>
        <v>-8.9011170533353834E-2</v>
      </c>
      <c r="AG778">
        <f t="shared" si="573"/>
        <v>41.251659070209634</v>
      </c>
      <c r="AH778">
        <f t="shared" si="574"/>
        <v>2.8203927722406648</v>
      </c>
      <c r="AI778">
        <f t="shared" si="575"/>
        <v>21.236219994993125</v>
      </c>
      <c r="AJ778">
        <v>1517.1950109090899</v>
      </c>
      <c r="AK778">
        <v>1474.5342424242399</v>
      </c>
      <c r="AL778">
        <v>3.4697281385280698</v>
      </c>
      <c r="AM778">
        <v>66.33</v>
      </c>
      <c r="AN778">
        <f t="shared" si="576"/>
        <v>2.8116025547937165</v>
      </c>
      <c r="AO778">
        <v>21.437168180426301</v>
      </c>
      <c r="AP778">
        <v>24.730014545454502</v>
      </c>
      <c r="AQ778">
        <v>-4.68604984454405E-4</v>
      </c>
      <c r="AR778">
        <v>88.640650729912196</v>
      </c>
      <c r="AS778">
        <v>0</v>
      </c>
      <c r="AT778">
        <v>0</v>
      </c>
      <c r="AU778">
        <f t="shared" si="577"/>
        <v>1</v>
      </c>
      <c r="AV778">
        <f t="shared" si="578"/>
        <v>0</v>
      </c>
      <c r="AW778">
        <f t="shared" si="579"/>
        <v>47661.136166870885</v>
      </c>
      <c r="AX778" t="s">
        <v>417</v>
      </c>
      <c r="AY778" t="s">
        <v>417</v>
      </c>
      <c r="AZ778">
        <v>0</v>
      </c>
      <c r="BA778">
        <v>0</v>
      </c>
      <c r="BB778" t="e">
        <f t="shared" si="580"/>
        <v>#DIV/0!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 t="e">
        <f t="shared" si="581"/>
        <v>#DIV/0!</v>
      </c>
      <c r="BI778">
        <v>0.5</v>
      </c>
      <c r="BJ778">
        <f t="shared" si="582"/>
        <v>1681.1805103373144</v>
      </c>
      <c r="BK778">
        <f t="shared" si="583"/>
        <v>21.236219994993125</v>
      </c>
      <c r="BL778" t="e">
        <f t="shared" si="584"/>
        <v>#DIV/0!</v>
      </c>
      <c r="BM778">
        <f t="shared" si="585"/>
        <v>1.2631731015447151E-2</v>
      </c>
      <c r="BN778" t="e">
        <f t="shared" si="586"/>
        <v>#DIV/0!</v>
      </c>
      <c r="BO778" t="e">
        <f t="shared" si="587"/>
        <v>#DIV/0!</v>
      </c>
      <c r="BP778" t="s">
        <v>417</v>
      </c>
      <c r="BQ778">
        <v>0</v>
      </c>
      <c r="BR778" t="e">
        <f t="shared" si="588"/>
        <v>#DIV/0!</v>
      </c>
      <c r="BS778" t="e">
        <f t="shared" si="589"/>
        <v>#DIV/0!</v>
      </c>
      <c r="BT778" t="e">
        <f t="shared" si="590"/>
        <v>#DIV/0!</v>
      </c>
      <c r="BU778" t="e">
        <f t="shared" si="591"/>
        <v>#DIV/0!</v>
      </c>
      <c r="BV778" t="e">
        <f t="shared" si="592"/>
        <v>#DIV/0!</v>
      </c>
      <c r="BW778" t="e">
        <f t="shared" si="593"/>
        <v>#DIV/0!</v>
      </c>
      <c r="BX778" t="e">
        <f t="shared" si="594"/>
        <v>#DIV/0!</v>
      </c>
      <c r="BY778" t="e">
        <f t="shared" si="595"/>
        <v>#DIV/0!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 t="shared" si="596"/>
        <v>1999.9807142857101</v>
      </c>
      <c r="CS778">
        <f t="shared" si="597"/>
        <v>1681.1805103373144</v>
      </c>
      <c r="CT778">
        <f t="shared" si="598"/>
        <v>0.8405983609385681</v>
      </c>
      <c r="CU778">
        <f t="shared" si="599"/>
        <v>0.16075483661143664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1658951358.53929</v>
      </c>
      <c r="DB778">
        <v>1414.2307142857101</v>
      </c>
      <c r="DC778">
        <v>1468.5085714285699</v>
      </c>
      <c r="DD778">
        <v>24.7403571428571</v>
      </c>
      <c r="DE778">
        <v>21.440260714285699</v>
      </c>
      <c r="DF778">
        <v>1403.06607142857</v>
      </c>
      <c r="DG778">
        <v>24.2506357142857</v>
      </c>
      <c r="DH778">
        <v>500.09724999999997</v>
      </c>
      <c r="DI778">
        <v>90.233042857142905</v>
      </c>
      <c r="DJ778">
        <v>4.1934078571428599E-2</v>
      </c>
      <c r="DK778">
        <v>27.298725000000001</v>
      </c>
      <c r="DL778">
        <v>27.6150642857143</v>
      </c>
      <c r="DM778">
        <v>999.9</v>
      </c>
      <c r="DN778">
        <v>0</v>
      </c>
      <c r="DO778">
        <v>0</v>
      </c>
      <c r="DP778">
        <v>9999.1071428571395</v>
      </c>
      <c r="DQ778">
        <v>0</v>
      </c>
      <c r="DR778">
        <v>10.745571428571401</v>
      </c>
      <c r="DS778">
        <v>-54.277589285714299</v>
      </c>
      <c r="DT778">
        <v>1450.1075000000001</v>
      </c>
      <c r="DU778">
        <v>1500.68392857143</v>
      </c>
      <c r="DV778">
        <v>3.30009285714286</v>
      </c>
      <c r="DW778">
        <v>1468.5085714285699</v>
      </c>
      <c r="DX778">
        <v>21.440260714285699</v>
      </c>
      <c r="DY778">
        <v>2.2323989285714299</v>
      </c>
      <c r="DZ778">
        <v>1.93462035714286</v>
      </c>
      <c r="EA778">
        <v>19.196728571428601</v>
      </c>
      <c r="EB778">
        <v>16.919160714285699</v>
      </c>
      <c r="EC778">
        <v>1999.9807142857101</v>
      </c>
      <c r="ED778">
        <v>0.98000350000000003</v>
      </c>
      <c r="EE778">
        <v>1.9996799999999999E-2</v>
      </c>
      <c r="EF778">
        <v>0</v>
      </c>
      <c r="EG778">
        <v>704.92660714285705</v>
      </c>
      <c r="EH778">
        <v>5.0006300000000001</v>
      </c>
      <c r="EI778">
        <v>13919.1642857143</v>
      </c>
      <c r="EJ778">
        <v>17256.746428571401</v>
      </c>
      <c r="EK778">
        <v>38</v>
      </c>
      <c r="EL778">
        <v>38.118250000000003</v>
      </c>
      <c r="EM778">
        <v>37.535428571428596</v>
      </c>
      <c r="EN778">
        <v>37.401571428571401</v>
      </c>
      <c r="EO778">
        <v>39.039857142857102</v>
      </c>
      <c r="EP778">
        <v>1955.0903571428601</v>
      </c>
      <c r="EQ778">
        <v>39.890357142857198</v>
      </c>
      <c r="ER778">
        <v>0</v>
      </c>
      <c r="ES778">
        <v>1658951367</v>
      </c>
      <c r="ET778">
        <v>0</v>
      </c>
      <c r="EU778">
        <v>704.90251999999998</v>
      </c>
      <c r="EV778">
        <v>-5.4049230703696196</v>
      </c>
      <c r="EW778">
        <v>-107.730769065985</v>
      </c>
      <c r="EX778">
        <v>13918.536</v>
      </c>
      <c r="EY778">
        <v>15</v>
      </c>
      <c r="EZ778">
        <v>0</v>
      </c>
      <c r="FA778" t="s">
        <v>419</v>
      </c>
      <c r="FB778">
        <v>1657551626.5</v>
      </c>
      <c r="FC778">
        <v>1657551629</v>
      </c>
      <c r="FD778">
        <v>0</v>
      </c>
      <c r="FE778">
        <v>0.40300000000000002</v>
      </c>
      <c r="FF778">
        <v>8.9999999999999993E-3</v>
      </c>
      <c r="FG778">
        <v>9.41</v>
      </c>
      <c r="FH778">
        <v>8.6999999999999994E-2</v>
      </c>
      <c r="FI778">
        <v>417</v>
      </c>
      <c r="FJ778">
        <v>17</v>
      </c>
      <c r="FK778">
        <v>1.61</v>
      </c>
      <c r="FL778">
        <v>0.59</v>
      </c>
      <c r="FM778">
        <v>-54.284126829268303</v>
      </c>
      <c r="FN778">
        <v>-0.76979416311444804</v>
      </c>
      <c r="FO778">
        <v>0.28387032166835002</v>
      </c>
      <c r="FP778">
        <v>0</v>
      </c>
      <c r="FQ778">
        <v>705.23135294117606</v>
      </c>
      <c r="FR778">
        <v>-4.6312299463950204</v>
      </c>
      <c r="FS778">
        <v>0.49820217266115302</v>
      </c>
      <c r="FT778">
        <v>0</v>
      </c>
      <c r="FU778">
        <v>3.30530853658537</v>
      </c>
      <c r="FV778">
        <v>-9.1358361721601597E-2</v>
      </c>
      <c r="FW778">
        <v>9.5408389366195192E-3</v>
      </c>
      <c r="FX778">
        <v>1</v>
      </c>
      <c r="FY778">
        <v>1</v>
      </c>
      <c r="FZ778">
        <v>3</v>
      </c>
      <c r="GA778" t="s">
        <v>438</v>
      </c>
      <c r="GB778">
        <v>2.9733700000000001</v>
      </c>
      <c r="GC778">
        <v>2.6952600000000002</v>
      </c>
      <c r="GD778">
        <v>0.208367</v>
      </c>
      <c r="GE778">
        <v>0.21367800000000001</v>
      </c>
      <c r="GF778">
        <v>0.105155</v>
      </c>
      <c r="GG778">
        <v>9.6217300000000006E-2</v>
      </c>
      <c r="GH778">
        <v>30844.799999999999</v>
      </c>
      <c r="GI778">
        <v>33491.699999999997</v>
      </c>
      <c r="GJ778">
        <v>35305.699999999997</v>
      </c>
      <c r="GK778">
        <v>38625</v>
      </c>
      <c r="GL778">
        <v>44792.2</v>
      </c>
      <c r="GM778">
        <v>50417.7</v>
      </c>
      <c r="GN778">
        <v>55187.4</v>
      </c>
      <c r="GO778">
        <v>61950.1</v>
      </c>
      <c r="GP778">
        <v>1.9878</v>
      </c>
      <c r="GQ778">
        <v>1.8597999999999999</v>
      </c>
      <c r="GR778">
        <v>0.14990600000000001</v>
      </c>
      <c r="GS778">
        <v>0</v>
      </c>
      <c r="GT778">
        <v>25.167300000000001</v>
      </c>
      <c r="GU778">
        <v>999.9</v>
      </c>
      <c r="GV778">
        <v>59.645000000000003</v>
      </c>
      <c r="GW778">
        <v>28.902999999999999</v>
      </c>
      <c r="GX778">
        <v>26.437200000000001</v>
      </c>
      <c r="GY778">
        <v>60.34</v>
      </c>
      <c r="GZ778">
        <v>46.334099999999999</v>
      </c>
      <c r="HA778">
        <v>1</v>
      </c>
      <c r="HB778">
        <v>-5.4756100000000002E-2</v>
      </c>
      <c r="HC778">
        <v>1.9390000000000001E-2</v>
      </c>
      <c r="HD778">
        <v>20.113600000000002</v>
      </c>
      <c r="HE778">
        <v>5.1993200000000002</v>
      </c>
      <c r="HF778">
        <v>12.004</v>
      </c>
      <c r="HG778">
        <v>4.9756</v>
      </c>
      <c r="HH778">
        <v>3.294</v>
      </c>
      <c r="HI778">
        <v>9999</v>
      </c>
      <c r="HJ778">
        <v>9999</v>
      </c>
      <c r="HK778">
        <v>9999</v>
      </c>
      <c r="HL778">
        <v>621.29999999999995</v>
      </c>
      <c r="HM778">
        <v>1.8632200000000001</v>
      </c>
      <c r="HN778">
        <v>1.86798</v>
      </c>
      <c r="HO778">
        <v>1.8677999999999999</v>
      </c>
      <c r="HP778">
        <v>1.8690500000000001</v>
      </c>
      <c r="HQ778">
        <v>1.86981</v>
      </c>
      <c r="HR778">
        <v>1.8658399999999999</v>
      </c>
      <c r="HS778">
        <v>1.8669100000000001</v>
      </c>
      <c r="HT778">
        <v>1.86829</v>
      </c>
      <c r="HU778">
        <v>5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11.28</v>
      </c>
      <c r="II778">
        <v>0.48920000000000002</v>
      </c>
      <c r="IJ778">
        <v>3.6346291650323699</v>
      </c>
      <c r="IK778">
        <v>5.6267518783259399E-3</v>
      </c>
      <c r="IL778">
        <v>2.30191766742704E-7</v>
      </c>
      <c r="IM778">
        <v>-2.9562642023804099E-10</v>
      </c>
      <c r="IN778">
        <v>-4.4408053959193901E-2</v>
      </c>
      <c r="IO778">
        <v>-1.77651730019769E-2</v>
      </c>
      <c r="IP778">
        <v>2.0502542247495602E-3</v>
      </c>
      <c r="IQ778">
        <v>-1.6883999477825899E-5</v>
      </c>
      <c r="IR778">
        <v>-3</v>
      </c>
      <c r="IS778">
        <v>1845</v>
      </c>
      <c r="IT778">
        <v>1</v>
      </c>
      <c r="IU778">
        <v>26</v>
      </c>
      <c r="IV778">
        <v>23329</v>
      </c>
      <c r="IW778">
        <v>23329</v>
      </c>
      <c r="IX778">
        <v>2.8601100000000002</v>
      </c>
      <c r="IY778">
        <v>2.5988799999999999</v>
      </c>
      <c r="IZ778">
        <v>1.5478499999999999</v>
      </c>
      <c r="JA778">
        <v>2.3095699999999999</v>
      </c>
      <c r="JB778">
        <v>1.3464400000000001</v>
      </c>
      <c r="JC778">
        <v>2.2827099999999998</v>
      </c>
      <c r="JD778">
        <v>33.400799999999997</v>
      </c>
      <c r="JE778">
        <v>24.218800000000002</v>
      </c>
      <c r="JF778">
        <v>18</v>
      </c>
      <c r="JG778">
        <v>501.315</v>
      </c>
      <c r="JH778">
        <v>417.95</v>
      </c>
      <c r="JI778">
        <v>24.999600000000001</v>
      </c>
      <c r="JJ778">
        <v>26.567499999999999</v>
      </c>
      <c r="JK778">
        <v>30</v>
      </c>
      <c r="JL778">
        <v>26.531400000000001</v>
      </c>
      <c r="JM778">
        <v>26.475100000000001</v>
      </c>
      <c r="JN778">
        <v>57.232399999999998</v>
      </c>
      <c r="JO778">
        <v>27.74</v>
      </c>
      <c r="JP778">
        <v>99.626999999999995</v>
      </c>
      <c r="JQ778">
        <v>25</v>
      </c>
      <c r="JR778">
        <v>1505.01</v>
      </c>
      <c r="JS778">
        <v>21.453600000000002</v>
      </c>
      <c r="JT778">
        <v>102.375</v>
      </c>
      <c r="JU778">
        <v>103.119</v>
      </c>
    </row>
    <row r="779" spans="1:281" x14ac:dyDescent="0.2">
      <c r="A779">
        <v>763</v>
      </c>
      <c r="B779">
        <v>1658951371.0999999</v>
      </c>
      <c r="C779">
        <v>9578</v>
      </c>
      <c r="D779" t="s">
        <v>1956</v>
      </c>
      <c r="E779" t="s">
        <v>1957</v>
      </c>
      <c r="F779">
        <v>5</v>
      </c>
      <c r="G779" t="s">
        <v>1777</v>
      </c>
      <c r="H779" t="s">
        <v>416</v>
      </c>
      <c r="I779">
        <v>1658951363.4107101</v>
      </c>
      <c r="J779">
        <f t="shared" si="550"/>
        <v>2.8100995594110122E-3</v>
      </c>
      <c r="K779">
        <f t="shared" si="551"/>
        <v>2.8100995594110123</v>
      </c>
      <c r="L779">
        <f t="shared" si="552"/>
        <v>21.440803844899246</v>
      </c>
      <c r="M779">
        <f t="shared" si="553"/>
        <v>1430.53607142857</v>
      </c>
      <c r="N779">
        <f t="shared" si="554"/>
        <v>1156.4552290477179</v>
      </c>
      <c r="O779">
        <f t="shared" si="555"/>
        <v>104.39623987447744</v>
      </c>
      <c r="P779">
        <f t="shared" si="556"/>
        <v>129.13823476324771</v>
      </c>
      <c r="Q779">
        <f t="shared" si="557"/>
        <v>0.15017594471527848</v>
      </c>
      <c r="R779">
        <f t="shared" si="558"/>
        <v>2.7521688833177835</v>
      </c>
      <c r="S779">
        <f t="shared" si="559"/>
        <v>0.14576751405742194</v>
      </c>
      <c r="T779">
        <f t="shared" si="560"/>
        <v>9.1489996834179757E-2</v>
      </c>
      <c r="U779">
        <f t="shared" si="561"/>
        <v>321.50660927245929</v>
      </c>
      <c r="V779">
        <f t="shared" si="562"/>
        <v>28.5295885372227</v>
      </c>
      <c r="W779">
        <f t="shared" si="563"/>
        <v>28.5295885372227</v>
      </c>
      <c r="X779">
        <f t="shared" si="564"/>
        <v>3.9135883488966425</v>
      </c>
      <c r="Y779">
        <f t="shared" si="565"/>
        <v>61.306205508684272</v>
      </c>
      <c r="Z779">
        <f t="shared" si="566"/>
        <v>2.2325594931828077</v>
      </c>
      <c r="AA779">
        <f t="shared" si="567"/>
        <v>3.6416533606317496</v>
      </c>
      <c r="AB779">
        <f t="shared" si="568"/>
        <v>1.6810288557138349</v>
      </c>
      <c r="AC779">
        <f t="shared" si="569"/>
        <v>-123.92539057002564</v>
      </c>
      <c r="AD779">
        <f t="shared" si="570"/>
        <v>-183.17509751794546</v>
      </c>
      <c r="AE779">
        <f t="shared" si="571"/>
        <v>-14.495202359861935</v>
      </c>
      <c r="AF779">
        <f t="shared" si="572"/>
        <v>-8.9081175373735277E-2</v>
      </c>
      <c r="AG779">
        <f t="shared" si="573"/>
        <v>41.078408169066215</v>
      </c>
      <c r="AH779">
        <f t="shared" si="574"/>
        <v>2.8165184541123813</v>
      </c>
      <c r="AI779">
        <f t="shared" si="575"/>
        <v>21.440803844899246</v>
      </c>
      <c r="AJ779">
        <v>1533.9498191515199</v>
      </c>
      <c r="AK779">
        <v>1491.33418181818</v>
      </c>
      <c r="AL779">
        <v>3.4074389610386202</v>
      </c>
      <c r="AM779">
        <v>66.33</v>
      </c>
      <c r="AN779">
        <f t="shared" si="576"/>
        <v>2.8100995594110123</v>
      </c>
      <c r="AO779">
        <v>21.431105610089698</v>
      </c>
      <c r="AP779">
        <v>24.72278</v>
      </c>
      <c r="AQ779">
        <v>-5.2203080050817205E-4</v>
      </c>
      <c r="AR779">
        <v>88.640650729912196</v>
      </c>
      <c r="AS779">
        <v>0</v>
      </c>
      <c r="AT779">
        <v>0</v>
      </c>
      <c r="AU779">
        <f t="shared" si="577"/>
        <v>1</v>
      </c>
      <c r="AV779">
        <f t="shared" si="578"/>
        <v>0</v>
      </c>
      <c r="AW779">
        <f t="shared" si="579"/>
        <v>47656.330723178988</v>
      </c>
      <c r="AX779" t="s">
        <v>417</v>
      </c>
      <c r="AY779" t="s">
        <v>417</v>
      </c>
      <c r="AZ779">
        <v>0</v>
      </c>
      <c r="BA779">
        <v>0</v>
      </c>
      <c r="BB779" t="e">
        <f t="shared" si="580"/>
        <v>#DIV/0!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 t="e">
        <f t="shared" si="581"/>
        <v>#DIV/0!</v>
      </c>
      <c r="BI779">
        <v>0.5</v>
      </c>
      <c r="BJ779">
        <f t="shared" si="582"/>
        <v>1681.1807996230345</v>
      </c>
      <c r="BK779">
        <f t="shared" si="583"/>
        <v>21.440803844899246</v>
      </c>
      <c r="BL779" t="e">
        <f t="shared" si="584"/>
        <v>#DIV/0!</v>
      </c>
      <c r="BM779">
        <f t="shared" si="585"/>
        <v>1.2753419411943585E-2</v>
      </c>
      <c r="BN779" t="e">
        <f t="shared" si="586"/>
        <v>#DIV/0!</v>
      </c>
      <c r="BO779" t="e">
        <f t="shared" si="587"/>
        <v>#DIV/0!</v>
      </c>
      <c r="BP779" t="s">
        <v>417</v>
      </c>
      <c r="BQ779">
        <v>0</v>
      </c>
      <c r="BR779" t="e">
        <f t="shared" si="588"/>
        <v>#DIV/0!</v>
      </c>
      <c r="BS779" t="e">
        <f t="shared" si="589"/>
        <v>#DIV/0!</v>
      </c>
      <c r="BT779" t="e">
        <f t="shared" si="590"/>
        <v>#DIV/0!</v>
      </c>
      <c r="BU779" t="e">
        <f t="shared" si="591"/>
        <v>#DIV/0!</v>
      </c>
      <c r="BV779" t="e">
        <f t="shared" si="592"/>
        <v>#DIV/0!</v>
      </c>
      <c r="BW779" t="e">
        <f t="shared" si="593"/>
        <v>#DIV/0!</v>
      </c>
      <c r="BX779" t="e">
        <f t="shared" si="594"/>
        <v>#DIV/0!</v>
      </c>
      <c r="BY779" t="e">
        <f t="shared" si="595"/>
        <v>#DIV/0!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 t="shared" si="596"/>
        <v>1999.98107142857</v>
      </c>
      <c r="CS779">
        <f t="shared" si="597"/>
        <v>1681.1807996230345</v>
      </c>
      <c r="CT779">
        <f t="shared" si="598"/>
        <v>0.84059835547452511</v>
      </c>
      <c r="CU779">
        <f t="shared" si="599"/>
        <v>0.16075482606583361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1658951363.4107101</v>
      </c>
      <c r="DB779">
        <v>1430.53607142857</v>
      </c>
      <c r="DC779">
        <v>1484.6582142857101</v>
      </c>
      <c r="DD779">
        <v>24.731303571428601</v>
      </c>
      <c r="DE779">
        <v>21.435489285714301</v>
      </c>
      <c r="DF779">
        <v>1419.2985714285701</v>
      </c>
      <c r="DG779">
        <v>24.242025000000002</v>
      </c>
      <c r="DH779">
        <v>500.06378571428598</v>
      </c>
      <c r="DI779">
        <v>90.230567857142901</v>
      </c>
      <c r="DJ779">
        <v>4.2049060714285699E-2</v>
      </c>
      <c r="DK779">
        <v>27.2950464285714</v>
      </c>
      <c r="DL779">
        <v>27.611592857142899</v>
      </c>
      <c r="DM779">
        <v>999.9</v>
      </c>
      <c r="DN779">
        <v>0</v>
      </c>
      <c r="DO779">
        <v>0</v>
      </c>
      <c r="DP779">
        <v>9998.2142857142899</v>
      </c>
      <c r="DQ779">
        <v>0</v>
      </c>
      <c r="DR779">
        <v>10.757400000000001</v>
      </c>
      <c r="DS779">
        <v>-54.121514285714298</v>
      </c>
      <c r="DT779">
        <v>1466.81321428571</v>
      </c>
      <c r="DU779">
        <v>1517.17928571429</v>
      </c>
      <c r="DV779">
        <v>3.2958067857142899</v>
      </c>
      <c r="DW779">
        <v>1484.6582142857101</v>
      </c>
      <c r="DX779">
        <v>21.435489285714301</v>
      </c>
      <c r="DY779">
        <v>2.2315203571428599</v>
      </c>
      <c r="DZ779">
        <v>1.9341367857142899</v>
      </c>
      <c r="EA779">
        <v>19.190410714285701</v>
      </c>
      <c r="EB779">
        <v>16.9152214285714</v>
      </c>
      <c r="EC779">
        <v>1999.98107142857</v>
      </c>
      <c r="ED779">
        <v>0.98000360714285695</v>
      </c>
      <c r="EE779">
        <v>1.99966857142857E-2</v>
      </c>
      <c r="EF779">
        <v>0</v>
      </c>
      <c r="EG779">
        <v>704.51350000000002</v>
      </c>
      <c r="EH779">
        <v>5.0006300000000001</v>
      </c>
      <c r="EI779">
        <v>13910.3785714286</v>
      </c>
      <c r="EJ779">
        <v>17256.742857142901</v>
      </c>
      <c r="EK779">
        <v>37.9955</v>
      </c>
      <c r="EL779">
        <v>38.104750000000003</v>
      </c>
      <c r="EM779">
        <v>37.519928571428601</v>
      </c>
      <c r="EN779">
        <v>37.3816428571429</v>
      </c>
      <c r="EO779">
        <v>39.019928571428601</v>
      </c>
      <c r="EP779">
        <v>1955.0910714285701</v>
      </c>
      <c r="EQ779">
        <v>39.89</v>
      </c>
      <c r="ER779">
        <v>0</v>
      </c>
      <c r="ES779">
        <v>1658951371.8</v>
      </c>
      <c r="ET779">
        <v>0</v>
      </c>
      <c r="EU779">
        <v>704.49639999999999</v>
      </c>
      <c r="EV779">
        <v>-5.6449230796698204</v>
      </c>
      <c r="EW779">
        <v>-106.015384749951</v>
      </c>
      <c r="EX779">
        <v>13910.128000000001</v>
      </c>
      <c r="EY779">
        <v>15</v>
      </c>
      <c r="EZ779">
        <v>0</v>
      </c>
      <c r="FA779" t="s">
        <v>419</v>
      </c>
      <c r="FB779">
        <v>1657551626.5</v>
      </c>
      <c r="FC779">
        <v>1657551629</v>
      </c>
      <c r="FD779">
        <v>0</v>
      </c>
      <c r="FE779">
        <v>0.40300000000000002</v>
      </c>
      <c r="FF779">
        <v>8.9999999999999993E-3</v>
      </c>
      <c r="FG779">
        <v>9.41</v>
      </c>
      <c r="FH779">
        <v>8.6999999999999994E-2</v>
      </c>
      <c r="FI779">
        <v>417</v>
      </c>
      <c r="FJ779">
        <v>17</v>
      </c>
      <c r="FK779">
        <v>1.61</v>
      </c>
      <c r="FL779">
        <v>0.59</v>
      </c>
      <c r="FM779">
        <v>-54.199809756097601</v>
      </c>
      <c r="FN779">
        <v>2.0896112604535499</v>
      </c>
      <c r="FO779">
        <v>0.40671514500090999</v>
      </c>
      <c r="FP779">
        <v>0</v>
      </c>
      <c r="FQ779">
        <v>704.84699999999998</v>
      </c>
      <c r="FR779">
        <v>-5.3588999251017997</v>
      </c>
      <c r="FS779">
        <v>0.56598290350400005</v>
      </c>
      <c r="FT779">
        <v>0</v>
      </c>
      <c r="FU779">
        <v>3.29929219512195</v>
      </c>
      <c r="FV779">
        <v>-5.4232981282907503E-2</v>
      </c>
      <c r="FW779">
        <v>6.0357530345131602E-3</v>
      </c>
      <c r="FX779">
        <v>1</v>
      </c>
      <c r="FY779">
        <v>1</v>
      </c>
      <c r="FZ779">
        <v>3</v>
      </c>
      <c r="GA779" t="s">
        <v>438</v>
      </c>
      <c r="GB779">
        <v>2.9734699999999998</v>
      </c>
      <c r="GC779">
        <v>2.6951100000000001</v>
      </c>
      <c r="GD779">
        <v>0.20977399999999999</v>
      </c>
      <c r="GE779">
        <v>0.21511</v>
      </c>
      <c r="GF779">
        <v>0.10513</v>
      </c>
      <c r="GG779">
        <v>9.6194399999999999E-2</v>
      </c>
      <c r="GH779">
        <v>30790.1</v>
      </c>
      <c r="GI779">
        <v>33431.199999999997</v>
      </c>
      <c r="GJ779">
        <v>35305.9</v>
      </c>
      <c r="GK779">
        <v>38625.599999999999</v>
      </c>
      <c r="GL779">
        <v>44793.7</v>
      </c>
      <c r="GM779">
        <v>50419.199999999997</v>
      </c>
      <c r="GN779">
        <v>55187.7</v>
      </c>
      <c r="GO779">
        <v>61950.2</v>
      </c>
      <c r="GP779">
        <v>1.9870000000000001</v>
      </c>
      <c r="GQ779">
        <v>1.8604000000000001</v>
      </c>
      <c r="GR779">
        <v>0.14931</v>
      </c>
      <c r="GS779">
        <v>0</v>
      </c>
      <c r="GT779">
        <v>25.163</v>
      </c>
      <c r="GU779">
        <v>999.9</v>
      </c>
      <c r="GV779">
        <v>59.645000000000003</v>
      </c>
      <c r="GW779">
        <v>28.902999999999999</v>
      </c>
      <c r="GX779">
        <v>26.432099999999998</v>
      </c>
      <c r="GY779">
        <v>60.11</v>
      </c>
      <c r="GZ779">
        <v>46.318100000000001</v>
      </c>
      <c r="HA779">
        <v>1</v>
      </c>
      <c r="HB779">
        <v>-5.4918700000000001E-2</v>
      </c>
      <c r="HC779">
        <v>1.7211299999999999E-2</v>
      </c>
      <c r="HD779">
        <v>20.1128</v>
      </c>
      <c r="HE779">
        <v>5.1945300000000003</v>
      </c>
      <c r="HF779">
        <v>12.004</v>
      </c>
      <c r="HG779">
        <v>4.9740000000000002</v>
      </c>
      <c r="HH779">
        <v>3.2936000000000001</v>
      </c>
      <c r="HI779">
        <v>9999</v>
      </c>
      <c r="HJ779">
        <v>9999</v>
      </c>
      <c r="HK779">
        <v>9999</v>
      </c>
      <c r="HL779">
        <v>621.29999999999995</v>
      </c>
      <c r="HM779">
        <v>1.8632200000000001</v>
      </c>
      <c r="HN779">
        <v>1.8680099999999999</v>
      </c>
      <c r="HO779">
        <v>1.8677999999999999</v>
      </c>
      <c r="HP779">
        <v>1.8690500000000001</v>
      </c>
      <c r="HQ779">
        <v>1.86981</v>
      </c>
      <c r="HR779">
        <v>1.8658399999999999</v>
      </c>
      <c r="HS779">
        <v>1.8669100000000001</v>
      </c>
      <c r="HT779">
        <v>1.86829</v>
      </c>
      <c r="HU779">
        <v>5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11.35</v>
      </c>
      <c r="II779">
        <v>0.48870000000000002</v>
      </c>
      <c r="IJ779">
        <v>3.6346291650323699</v>
      </c>
      <c r="IK779">
        <v>5.6267518783259399E-3</v>
      </c>
      <c r="IL779">
        <v>2.30191766742704E-7</v>
      </c>
      <c r="IM779">
        <v>-2.9562642023804099E-10</v>
      </c>
      <c r="IN779">
        <v>-4.4408053959193901E-2</v>
      </c>
      <c r="IO779">
        <v>-1.77651730019769E-2</v>
      </c>
      <c r="IP779">
        <v>2.0502542247495602E-3</v>
      </c>
      <c r="IQ779">
        <v>-1.6883999477825899E-5</v>
      </c>
      <c r="IR779">
        <v>-3</v>
      </c>
      <c r="IS779">
        <v>1845</v>
      </c>
      <c r="IT779">
        <v>1</v>
      </c>
      <c r="IU779">
        <v>26</v>
      </c>
      <c r="IV779">
        <v>23329.1</v>
      </c>
      <c r="IW779">
        <v>23329</v>
      </c>
      <c r="IX779">
        <v>2.8820800000000002</v>
      </c>
      <c r="IY779">
        <v>2.6000999999999999</v>
      </c>
      <c r="IZ779">
        <v>1.5478499999999999</v>
      </c>
      <c r="JA779">
        <v>2.3095699999999999</v>
      </c>
      <c r="JB779">
        <v>1.3464400000000001</v>
      </c>
      <c r="JC779">
        <v>2.2802699999999998</v>
      </c>
      <c r="JD779">
        <v>33.400799999999997</v>
      </c>
      <c r="JE779">
        <v>24.210100000000001</v>
      </c>
      <c r="JF779">
        <v>18</v>
      </c>
      <c r="JG779">
        <v>500.76600000000002</v>
      </c>
      <c r="JH779">
        <v>418.27499999999998</v>
      </c>
      <c r="JI779">
        <v>24.999600000000001</v>
      </c>
      <c r="JJ779">
        <v>26.567499999999999</v>
      </c>
      <c r="JK779">
        <v>29.9999</v>
      </c>
      <c r="JL779">
        <v>26.5291</v>
      </c>
      <c r="JM779">
        <v>26.472899999999999</v>
      </c>
      <c r="JN779">
        <v>57.701000000000001</v>
      </c>
      <c r="JO779">
        <v>27.74</v>
      </c>
      <c r="JP779">
        <v>99.626999999999995</v>
      </c>
      <c r="JQ779">
        <v>25</v>
      </c>
      <c r="JR779">
        <v>1525.22</v>
      </c>
      <c r="JS779">
        <v>21.453600000000002</v>
      </c>
      <c r="JT779">
        <v>102.376</v>
      </c>
      <c r="JU779">
        <v>103.12</v>
      </c>
    </row>
    <row r="780" spans="1:281" x14ac:dyDescent="0.2">
      <c r="A780">
        <v>764</v>
      </c>
      <c r="B780">
        <v>1658951376.0999999</v>
      </c>
      <c r="C780">
        <v>9583</v>
      </c>
      <c r="D780" t="s">
        <v>1958</v>
      </c>
      <c r="E780" t="s">
        <v>1959</v>
      </c>
      <c r="F780">
        <v>5</v>
      </c>
      <c r="G780" t="s">
        <v>1777</v>
      </c>
      <c r="H780" t="s">
        <v>416</v>
      </c>
      <c r="I780">
        <v>1658951368.2964301</v>
      </c>
      <c r="J780">
        <f t="shared" si="550"/>
        <v>2.8122220089943097E-3</v>
      </c>
      <c r="K780">
        <f t="shared" si="551"/>
        <v>2.8122220089943095</v>
      </c>
      <c r="L780">
        <f t="shared" si="552"/>
        <v>21.011007311411202</v>
      </c>
      <c r="M780">
        <f t="shared" si="553"/>
        <v>1446.7603571428599</v>
      </c>
      <c r="N780">
        <f t="shared" si="554"/>
        <v>1176.998513610725</v>
      </c>
      <c r="O780">
        <f t="shared" si="555"/>
        <v>106.25050377751863</v>
      </c>
      <c r="P780">
        <f t="shared" si="556"/>
        <v>130.60255812915321</v>
      </c>
      <c r="Q780">
        <f t="shared" si="557"/>
        <v>0.15029976096112546</v>
      </c>
      <c r="R780">
        <f t="shared" si="558"/>
        <v>2.7519835752603918</v>
      </c>
      <c r="S780">
        <f t="shared" si="559"/>
        <v>0.14588388516131043</v>
      </c>
      <c r="T780">
        <f t="shared" si="560"/>
        <v>9.1563370153875986E-2</v>
      </c>
      <c r="U780">
        <f t="shared" si="561"/>
        <v>321.50575427245695</v>
      </c>
      <c r="V780">
        <f t="shared" si="562"/>
        <v>28.526577634370792</v>
      </c>
      <c r="W780">
        <f t="shared" si="563"/>
        <v>28.526577634370792</v>
      </c>
      <c r="X780">
        <f t="shared" si="564"/>
        <v>3.9129041644193903</v>
      </c>
      <c r="Y780">
        <f t="shared" si="565"/>
        <v>61.298142133426225</v>
      </c>
      <c r="Z780">
        <f t="shared" si="566"/>
        <v>2.2319388282470403</v>
      </c>
      <c r="AA780">
        <f t="shared" si="567"/>
        <v>3.6411198619834697</v>
      </c>
      <c r="AB780">
        <f t="shared" si="568"/>
        <v>1.68096533617235</v>
      </c>
      <c r="AC780">
        <f t="shared" si="569"/>
        <v>-124.01899059664906</v>
      </c>
      <c r="AD780">
        <f t="shared" si="570"/>
        <v>-183.08696396715496</v>
      </c>
      <c r="AE780">
        <f t="shared" si="571"/>
        <v>-14.488805587734806</v>
      </c>
      <c r="AF780">
        <f t="shared" si="572"/>
        <v>-8.90058790818955E-2</v>
      </c>
      <c r="AG780">
        <f t="shared" si="573"/>
        <v>41.008336803738494</v>
      </c>
      <c r="AH780">
        <f t="shared" si="574"/>
        <v>2.8145700857413982</v>
      </c>
      <c r="AI780">
        <f t="shared" si="575"/>
        <v>21.011007311411202</v>
      </c>
      <c r="AJ780">
        <v>1550.8505081212099</v>
      </c>
      <c r="AK780">
        <v>1508.33557575758</v>
      </c>
      <c r="AL780">
        <v>3.4965662337661798</v>
      </c>
      <c r="AM780">
        <v>66.33</v>
      </c>
      <c r="AN780">
        <f t="shared" si="576"/>
        <v>2.8122220089943095</v>
      </c>
      <c r="AO780">
        <v>21.425693956268098</v>
      </c>
      <c r="AP780">
        <v>24.717814545454502</v>
      </c>
      <c r="AQ780">
        <v>-2.1017129401372799E-4</v>
      </c>
      <c r="AR780">
        <v>88.640650729912196</v>
      </c>
      <c r="AS780">
        <v>0</v>
      </c>
      <c r="AT780">
        <v>0</v>
      </c>
      <c r="AU780">
        <f t="shared" si="577"/>
        <v>1</v>
      </c>
      <c r="AV780">
        <f t="shared" si="578"/>
        <v>0</v>
      </c>
      <c r="AW780">
        <f t="shared" si="579"/>
        <v>47651.704439321205</v>
      </c>
      <c r="AX780" t="s">
        <v>417</v>
      </c>
      <c r="AY780" t="s">
        <v>417</v>
      </c>
      <c r="AZ780">
        <v>0</v>
      </c>
      <c r="BA780">
        <v>0</v>
      </c>
      <c r="BB780" t="e">
        <f t="shared" si="580"/>
        <v>#DIV/0!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 t="e">
        <f t="shared" si="581"/>
        <v>#DIV/0!</v>
      </c>
      <c r="BI780">
        <v>0.5</v>
      </c>
      <c r="BJ780">
        <f t="shared" si="582"/>
        <v>1681.1762996230314</v>
      </c>
      <c r="BK780">
        <f t="shared" si="583"/>
        <v>21.011007311411202</v>
      </c>
      <c r="BL780" t="e">
        <f t="shared" si="584"/>
        <v>#DIV/0!</v>
      </c>
      <c r="BM780">
        <f t="shared" si="585"/>
        <v>1.2497801281235336E-2</v>
      </c>
      <c r="BN780" t="e">
        <f t="shared" si="586"/>
        <v>#DIV/0!</v>
      </c>
      <c r="BO780" t="e">
        <f t="shared" si="587"/>
        <v>#DIV/0!</v>
      </c>
      <c r="BP780" t="s">
        <v>417</v>
      </c>
      <c r="BQ780">
        <v>0</v>
      </c>
      <c r="BR780" t="e">
        <f t="shared" si="588"/>
        <v>#DIV/0!</v>
      </c>
      <c r="BS780" t="e">
        <f t="shared" si="589"/>
        <v>#DIV/0!</v>
      </c>
      <c r="BT780" t="e">
        <f t="shared" si="590"/>
        <v>#DIV/0!</v>
      </c>
      <c r="BU780" t="e">
        <f t="shared" si="591"/>
        <v>#DIV/0!</v>
      </c>
      <c r="BV780" t="e">
        <f t="shared" si="592"/>
        <v>#DIV/0!</v>
      </c>
      <c r="BW780" t="e">
        <f t="shared" si="593"/>
        <v>#DIV/0!</v>
      </c>
      <c r="BX780" t="e">
        <f t="shared" si="594"/>
        <v>#DIV/0!</v>
      </c>
      <c r="BY780" t="e">
        <f t="shared" si="595"/>
        <v>#DIV/0!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 t="shared" si="596"/>
        <v>1999.97571428571</v>
      </c>
      <c r="CS780">
        <f t="shared" si="597"/>
        <v>1681.1762996230314</v>
      </c>
      <c r="CT780">
        <f t="shared" si="598"/>
        <v>0.84059835707728203</v>
      </c>
      <c r="CU780">
        <f t="shared" si="599"/>
        <v>0.16075482915915432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1658951368.2964301</v>
      </c>
      <c r="DB780">
        <v>1446.7603571428599</v>
      </c>
      <c r="DC780">
        <v>1500.84892857143</v>
      </c>
      <c r="DD780">
        <v>24.724482142857099</v>
      </c>
      <c r="DE780">
        <v>21.430982142857101</v>
      </c>
      <c r="DF780">
        <v>1435.4496428571399</v>
      </c>
      <c r="DG780">
        <v>24.235542857142899</v>
      </c>
      <c r="DH780">
        <v>500.07249999999999</v>
      </c>
      <c r="DI780">
        <v>90.230332142857193</v>
      </c>
      <c r="DJ780">
        <v>4.2087532142857098E-2</v>
      </c>
      <c r="DK780">
        <v>27.292546428571399</v>
      </c>
      <c r="DL780">
        <v>27.610160714285701</v>
      </c>
      <c r="DM780">
        <v>999.9</v>
      </c>
      <c r="DN780">
        <v>0</v>
      </c>
      <c r="DO780">
        <v>0</v>
      </c>
      <c r="DP780">
        <v>9997.1428571428605</v>
      </c>
      <c r="DQ780">
        <v>0</v>
      </c>
      <c r="DR780">
        <v>10.779075000000001</v>
      </c>
      <c r="DS780">
        <v>-54.088314285714297</v>
      </c>
      <c r="DT780">
        <v>1483.4378571428599</v>
      </c>
      <c r="DU780">
        <v>1533.71821428571</v>
      </c>
      <c r="DV780">
        <v>3.29349035714286</v>
      </c>
      <c r="DW780">
        <v>1500.84892857143</v>
      </c>
      <c r="DX780">
        <v>21.430982142857101</v>
      </c>
      <c r="DY780">
        <v>2.2308985714285701</v>
      </c>
      <c r="DZ780">
        <v>1.9337249999999999</v>
      </c>
      <c r="EA780">
        <v>19.185939285714301</v>
      </c>
      <c r="EB780">
        <v>16.911867857142902</v>
      </c>
      <c r="EC780">
        <v>1999.97571428571</v>
      </c>
      <c r="ED780">
        <v>0.98000360714285695</v>
      </c>
      <c r="EE780">
        <v>1.99966857142857E-2</v>
      </c>
      <c r="EF780">
        <v>0</v>
      </c>
      <c r="EG780">
        <v>704.06035714285701</v>
      </c>
      <c r="EH780">
        <v>5.0006300000000001</v>
      </c>
      <c r="EI780">
        <v>13901.5857142857</v>
      </c>
      <c r="EJ780">
        <v>17256.7</v>
      </c>
      <c r="EK780">
        <v>37.988750000000003</v>
      </c>
      <c r="EL780">
        <v>38.091250000000002</v>
      </c>
      <c r="EM780">
        <v>37.513285714285701</v>
      </c>
      <c r="EN780">
        <v>37.377214285714302</v>
      </c>
      <c r="EO780">
        <v>39.004428571428598</v>
      </c>
      <c r="EP780">
        <v>1955.0857142857101</v>
      </c>
      <c r="EQ780">
        <v>39.89</v>
      </c>
      <c r="ER780">
        <v>0</v>
      </c>
      <c r="ES780">
        <v>1658951377.2</v>
      </c>
      <c r="ET780">
        <v>0</v>
      </c>
      <c r="EU780">
        <v>704.00457692307702</v>
      </c>
      <c r="EV780">
        <v>-5.7359658136084697</v>
      </c>
      <c r="EW780">
        <v>-107.842735104525</v>
      </c>
      <c r="EX780">
        <v>13900.7076923077</v>
      </c>
      <c r="EY780">
        <v>15</v>
      </c>
      <c r="EZ780">
        <v>0</v>
      </c>
      <c r="FA780" t="s">
        <v>419</v>
      </c>
      <c r="FB780">
        <v>1657551626.5</v>
      </c>
      <c r="FC780">
        <v>1657551629</v>
      </c>
      <c r="FD780">
        <v>0</v>
      </c>
      <c r="FE780">
        <v>0.40300000000000002</v>
      </c>
      <c r="FF780">
        <v>8.9999999999999993E-3</v>
      </c>
      <c r="FG780">
        <v>9.41</v>
      </c>
      <c r="FH780">
        <v>8.6999999999999994E-2</v>
      </c>
      <c r="FI780">
        <v>417</v>
      </c>
      <c r="FJ780">
        <v>17</v>
      </c>
      <c r="FK780">
        <v>1.61</v>
      </c>
      <c r="FL780">
        <v>0.59</v>
      </c>
      <c r="FM780">
        <v>-54.176587804877997</v>
      </c>
      <c r="FN780">
        <v>1.1753114766188699</v>
      </c>
      <c r="FO780">
        <v>0.44507448222665802</v>
      </c>
      <c r="FP780">
        <v>0</v>
      </c>
      <c r="FQ780">
        <v>704.41220588235296</v>
      </c>
      <c r="FR780">
        <v>-5.8644003011206101</v>
      </c>
      <c r="FS780">
        <v>0.60520782912646698</v>
      </c>
      <c r="FT780">
        <v>0</v>
      </c>
      <c r="FU780">
        <v>3.2955543902439</v>
      </c>
      <c r="FV780">
        <v>-2.8537508022255801E-2</v>
      </c>
      <c r="FW780">
        <v>3.83776551399284E-3</v>
      </c>
      <c r="FX780">
        <v>1</v>
      </c>
      <c r="FY780">
        <v>1</v>
      </c>
      <c r="FZ780">
        <v>3</v>
      </c>
      <c r="GA780" t="s">
        <v>438</v>
      </c>
      <c r="GB780">
        <v>2.9737399999999998</v>
      </c>
      <c r="GC780">
        <v>2.6958000000000002</v>
      </c>
      <c r="GD780">
        <v>0.21121000000000001</v>
      </c>
      <c r="GE780">
        <v>0.21661</v>
      </c>
      <c r="GF780">
        <v>0.105106</v>
      </c>
      <c r="GG780">
        <v>9.6186199999999999E-2</v>
      </c>
      <c r="GH780">
        <v>30734.2</v>
      </c>
      <c r="GI780">
        <v>33366.800000000003</v>
      </c>
      <c r="GJ780">
        <v>35305.800000000003</v>
      </c>
      <c r="GK780">
        <v>38624.9</v>
      </c>
      <c r="GL780">
        <v>44794.8</v>
      </c>
      <c r="GM780">
        <v>50419.1</v>
      </c>
      <c r="GN780">
        <v>55187.5</v>
      </c>
      <c r="GO780">
        <v>61949.5</v>
      </c>
      <c r="GP780">
        <v>1.988</v>
      </c>
      <c r="GQ780">
        <v>1.8593999999999999</v>
      </c>
      <c r="GR780">
        <v>0.14916099999999999</v>
      </c>
      <c r="GS780">
        <v>0</v>
      </c>
      <c r="GT780">
        <v>25.160900000000002</v>
      </c>
      <c r="GU780">
        <v>999.9</v>
      </c>
      <c r="GV780">
        <v>59.645000000000003</v>
      </c>
      <c r="GW780">
        <v>28.902999999999999</v>
      </c>
      <c r="GX780">
        <v>26.436800000000002</v>
      </c>
      <c r="GY780">
        <v>60.33</v>
      </c>
      <c r="GZ780">
        <v>46.338099999999997</v>
      </c>
      <c r="HA780">
        <v>1</v>
      </c>
      <c r="HB780">
        <v>-5.48984E-2</v>
      </c>
      <c r="HC780">
        <v>1.4379100000000001E-2</v>
      </c>
      <c r="HD780">
        <v>20.113499999999998</v>
      </c>
      <c r="HE780">
        <v>5.1993200000000002</v>
      </c>
      <c r="HF780">
        <v>12.006399999999999</v>
      </c>
      <c r="HG780">
        <v>4.9752000000000001</v>
      </c>
      <c r="HH780">
        <v>3.294</v>
      </c>
      <c r="HI780">
        <v>9999</v>
      </c>
      <c r="HJ780">
        <v>9999</v>
      </c>
      <c r="HK780">
        <v>9999</v>
      </c>
      <c r="HL780">
        <v>621.29999999999995</v>
      </c>
      <c r="HM780">
        <v>1.8631599999999999</v>
      </c>
      <c r="HN780">
        <v>1.86798</v>
      </c>
      <c r="HO780">
        <v>1.8678300000000001</v>
      </c>
      <c r="HP780">
        <v>1.8690199999999999</v>
      </c>
      <c r="HQ780">
        <v>1.86981</v>
      </c>
      <c r="HR780">
        <v>1.8658399999999999</v>
      </c>
      <c r="HS780">
        <v>1.8669100000000001</v>
      </c>
      <c r="HT780">
        <v>1.86829</v>
      </c>
      <c r="HU780">
        <v>5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11.42</v>
      </c>
      <c r="II780">
        <v>0.48830000000000001</v>
      </c>
      <c r="IJ780">
        <v>3.6346291650323699</v>
      </c>
      <c r="IK780">
        <v>5.6267518783259399E-3</v>
      </c>
      <c r="IL780">
        <v>2.30191766742704E-7</v>
      </c>
      <c r="IM780">
        <v>-2.9562642023804099E-10</v>
      </c>
      <c r="IN780">
        <v>-4.4408053959193901E-2</v>
      </c>
      <c r="IO780">
        <v>-1.77651730019769E-2</v>
      </c>
      <c r="IP780">
        <v>2.0502542247495602E-3</v>
      </c>
      <c r="IQ780">
        <v>-1.6883999477825899E-5</v>
      </c>
      <c r="IR780">
        <v>-3</v>
      </c>
      <c r="IS780">
        <v>1845</v>
      </c>
      <c r="IT780">
        <v>1</v>
      </c>
      <c r="IU780">
        <v>26</v>
      </c>
      <c r="IV780">
        <v>23329.200000000001</v>
      </c>
      <c r="IW780">
        <v>23329.1</v>
      </c>
      <c r="IX780">
        <v>2.9101599999999999</v>
      </c>
      <c r="IY780">
        <v>2.6013199999999999</v>
      </c>
      <c r="IZ780">
        <v>1.5478499999999999</v>
      </c>
      <c r="JA780">
        <v>2.3095699999999999</v>
      </c>
      <c r="JB780">
        <v>1.3464400000000001</v>
      </c>
      <c r="JC780">
        <v>2.2814899999999998</v>
      </c>
      <c r="JD780">
        <v>33.400799999999997</v>
      </c>
      <c r="JE780">
        <v>24.210100000000001</v>
      </c>
      <c r="JF780">
        <v>18</v>
      </c>
      <c r="JG780">
        <v>501.42500000000001</v>
      </c>
      <c r="JH780">
        <v>417.68799999999999</v>
      </c>
      <c r="JI780">
        <v>24.999400000000001</v>
      </c>
      <c r="JJ780">
        <v>26.565300000000001</v>
      </c>
      <c r="JK780">
        <v>29.9999</v>
      </c>
      <c r="JL780">
        <v>26.5291</v>
      </c>
      <c r="JM780">
        <v>26.470600000000001</v>
      </c>
      <c r="JN780">
        <v>58.234200000000001</v>
      </c>
      <c r="JO780">
        <v>27.74</v>
      </c>
      <c r="JP780">
        <v>99.626999999999995</v>
      </c>
      <c r="JQ780">
        <v>25</v>
      </c>
      <c r="JR780">
        <v>1538.76</v>
      </c>
      <c r="JS780">
        <v>21.453600000000002</v>
      </c>
      <c r="JT780">
        <v>102.375</v>
      </c>
      <c r="JU780">
        <v>103.11799999999999</v>
      </c>
    </row>
    <row r="781" spans="1:281" x14ac:dyDescent="0.2">
      <c r="A781">
        <v>765</v>
      </c>
      <c r="B781">
        <v>1658951381.0999999</v>
      </c>
      <c r="C781">
        <v>9588</v>
      </c>
      <c r="D781" t="s">
        <v>1960</v>
      </c>
      <c r="E781" t="s">
        <v>1961</v>
      </c>
      <c r="F781">
        <v>5</v>
      </c>
      <c r="G781" t="s">
        <v>1777</v>
      </c>
      <c r="H781" t="s">
        <v>416</v>
      </c>
      <c r="I781">
        <v>1658951373.5999999</v>
      </c>
      <c r="J781">
        <f t="shared" si="550"/>
        <v>2.8084562528700634E-3</v>
      </c>
      <c r="K781">
        <f t="shared" si="551"/>
        <v>2.8084562528700636</v>
      </c>
      <c r="L781">
        <f t="shared" si="552"/>
        <v>21.48602951882107</v>
      </c>
      <c r="M781">
        <f t="shared" si="553"/>
        <v>1464.37518518518</v>
      </c>
      <c r="N781">
        <f t="shared" si="554"/>
        <v>1188.5838332030219</v>
      </c>
      <c r="O781">
        <f t="shared" si="555"/>
        <v>107.29495471415285</v>
      </c>
      <c r="P781">
        <f t="shared" si="556"/>
        <v>132.19098627276668</v>
      </c>
      <c r="Q781">
        <f t="shared" si="557"/>
        <v>0.15005157919475295</v>
      </c>
      <c r="R781">
        <f t="shared" si="558"/>
        <v>2.7504734170480307</v>
      </c>
      <c r="S781">
        <f t="shared" si="559"/>
        <v>0.14564770452604431</v>
      </c>
      <c r="T781">
        <f t="shared" si="560"/>
        <v>9.1414719894307217E-2</v>
      </c>
      <c r="U781">
        <f t="shared" si="561"/>
        <v>321.50663705023044</v>
      </c>
      <c r="V781">
        <f t="shared" si="562"/>
        <v>28.526023615760469</v>
      </c>
      <c r="W781">
        <f t="shared" si="563"/>
        <v>28.526023615760469</v>
      </c>
      <c r="X781">
        <f t="shared" si="564"/>
        <v>3.9127782830032358</v>
      </c>
      <c r="Y781">
        <f t="shared" si="565"/>
        <v>61.290173483557133</v>
      </c>
      <c r="Z781">
        <f t="shared" si="566"/>
        <v>2.2313573205714072</v>
      </c>
      <c r="AA781">
        <f t="shared" si="567"/>
        <v>3.6406444846661001</v>
      </c>
      <c r="AB781">
        <f t="shared" si="568"/>
        <v>1.6814209624318286</v>
      </c>
      <c r="AC781">
        <f t="shared" si="569"/>
        <v>-123.8529207515698</v>
      </c>
      <c r="AD781">
        <f t="shared" si="570"/>
        <v>-183.23470503496631</v>
      </c>
      <c r="AE781">
        <f t="shared" si="571"/>
        <v>-14.508257778087977</v>
      </c>
      <c r="AF781">
        <f t="shared" si="572"/>
        <v>-8.9246514393636289E-2</v>
      </c>
      <c r="AG781">
        <f t="shared" si="573"/>
        <v>40.996240866575199</v>
      </c>
      <c r="AH781">
        <f t="shared" si="574"/>
        <v>2.8132857640520816</v>
      </c>
      <c r="AI781">
        <f t="shared" si="575"/>
        <v>21.48602951882107</v>
      </c>
      <c r="AJ781">
        <v>1568.2470812121201</v>
      </c>
      <c r="AK781">
        <v>1525.4616969696999</v>
      </c>
      <c r="AL781">
        <v>3.4314683982681702</v>
      </c>
      <c r="AM781">
        <v>66.33</v>
      </c>
      <c r="AN781">
        <f t="shared" si="576"/>
        <v>2.8084562528700636</v>
      </c>
      <c r="AO781">
        <v>21.422949297987302</v>
      </c>
      <c r="AP781">
        <v>24.710288484848501</v>
      </c>
      <c r="AQ781">
        <v>-1.4582693565174699E-4</v>
      </c>
      <c r="AR781">
        <v>88.640650729912196</v>
      </c>
      <c r="AS781">
        <v>0</v>
      </c>
      <c r="AT781">
        <v>0</v>
      </c>
      <c r="AU781">
        <f t="shared" si="577"/>
        <v>1</v>
      </c>
      <c r="AV781">
        <f t="shared" si="578"/>
        <v>0</v>
      </c>
      <c r="AW781">
        <f t="shared" si="579"/>
        <v>47611.144389273119</v>
      </c>
      <c r="AX781" t="s">
        <v>417</v>
      </c>
      <c r="AY781" t="s">
        <v>417</v>
      </c>
      <c r="AZ781">
        <v>0</v>
      </c>
      <c r="BA781">
        <v>0</v>
      </c>
      <c r="BB781" t="e">
        <f t="shared" si="580"/>
        <v>#DIV/0!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 t="e">
        <f t="shared" si="581"/>
        <v>#DIV/0!</v>
      </c>
      <c r="BI781">
        <v>0.5</v>
      </c>
      <c r="BJ781">
        <f t="shared" si="582"/>
        <v>1681.1808440674758</v>
      </c>
      <c r="BK781">
        <f t="shared" si="583"/>
        <v>21.48602951882107</v>
      </c>
      <c r="BL781" t="e">
        <f t="shared" si="584"/>
        <v>#DIV/0!</v>
      </c>
      <c r="BM781">
        <f t="shared" si="585"/>
        <v>1.2780320210428657E-2</v>
      </c>
      <c r="BN781" t="e">
        <f t="shared" si="586"/>
        <v>#DIV/0!</v>
      </c>
      <c r="BO781" t="e">
        <f t="shared" si="587"/>
        <v>#DIV/0!</v>
      </c>
      <c r="BP781" t="s">
        <v>417</v>
      </c>
      <c r="BQ781">
        <v>0</v>
      </c>
      <c r="BR781" t="e">
        <f t="shared" si="588"/>
        <v>#DIV/0!</v>
      </c>
      <c r="BS781" t="e">
        <f t="shared" si="589"/>
        <v>#DIV/0!</v>
      </c>
      <c r="BT781" t="e">
        <f t="shared" si="590"/>
        <v>#DIV/0!</v>
      </c>
      <c r="BU781" t="e">
        <f t="shared" si="591"/>
        <v>#DIV/0!</v>
      </c>
      <c r="BV781" t="e">
        <f t="shared" si="592"/>
        <v>#DIV/0!</v>
      </c>
      <c r="BW781" t="e">
        <f t="shared" si="593"/>
        <v>#DIV/0!</v>
      </c>
      <c r="BX781" t="e">
        <f t="shared" si="594"/>
        <v>#DIV/0!</v>
      </c>
      <c r="BY781" t="e">
        <f t="shared" si="595"/>
        <v>#DIV/0!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 t="shared" si="596"/>
        <v>1999.9811111111101</v>
      </c>
      <c r="CS781">
        <f t="shared" si="597"/>
        <v>1681.1808440674758</v>
      </c>
      <c r="CT781">
        <f t="shared" si="598"/>
        <v>0.84059836101825913</v>
      </c>
      <c r="CU781">
        <f t="shared" si="599"/>
        <v>0.1607548367652403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1658951373.5999999</v>
      </c>
      <c r="DB781">
        <v>1464.37518518518</v>
      </c>
      <c r="DC781">
        <v>1518.5066666666701</v>
      </c>
      <c r="DD781">
        <v>24.718359259259302</v>
      </c>
      <c r="DE781">
        <v>21.426329629629599</v>
      </c>
      <c r="DF781">
        <v>1452.9862962963</v>
      </c>
      <c r="DG781">
        <v>24.229725925925901</v>
      </c>
      <c r="DH781">
        <v>500.070703703704</v>
      </c>
      <c r="DI781">
        <v>90.229137037037006</v>
      </c>
      <c r="DJ781">
        <v>4.2118314814814803E-2</v>
      </c>
      <c r="DK781">
        <v>27.2903185185185</v>
      </c>
      <c r="DL781">
        <v>27.606766666666701</v>
      </c>
      <c r="DM781">
        <v>999.9</v>
      </c>
      <c r="DN781">
        <v>0</v>
      </c>
      <c r="DO781">
        <v>0</v>
      </c>
      <c r="DP781">
        <v>9988.3333333333303</v>
      </c>
      <c r="DQ781">
        <v>0</v>
      </c>
      <c r="DR781">
        <v>11.110055555555601</v>
      </c>
      <c r="DS781">
        <v>-54.132022222222197</v>
      </c>
      <c r="DT781">
        <v>1501.4892592592601</v>
      </c>
      <c r="DU781">
        <v>1551.75555555556</v>
      </c>
      <c r="DV781">
        <v>3.29202555555556</v>
      </c>
      <c r="DW781">
        <v>1518.5066666666701</v>
      </c>
      <c r="DX781">
        <v>21.426329629629599</v>
      </c>
      <c r="DY781">
        <v>2.2303159259259302</v>
      </c>
      <c r="DZ781">
        <v>1.93327925925926</v>
      </c>
      <c r="EA781">
        <v>19.1817518518518</v>
      </c>
      <c r="EB781">
        <v>16.908237037037001</v>
      </c>
      <c r="EC781">
        <v>1999.9811111111101</v>
      </c>
      <c r="ED781">
        <v>0.98000355555555496</v>
      </c>
      <c r="EE781">
        <v>1.99967407407407E-2</v>
      </c>
      <c r="EF781">
        <v>0</v>
      </c>
      <c r="EG781">
        <v>703.62562962963</v>
      </c>
      <c r="EH781">
        <v>5.0006300000000001</v>
      </c>
      <c r="EI781">
        <v>13892.0592592593</v>
      </c>
      <c r="EJ781">
        <v>17256.740740740701</v>
      </c>
      <c r="EK781">
        <v>37.978999999999999</v>
      </c>
      <c r="EL781">
        <v>38.097000000000001</v>
      </c>
      <c r="EM781">
        <v>37.518370370370398</v>
      </c>
      <c r="EN781">
        <v>37.375</v>
      </c>
      <c r="EO781">
        <v>39</v>
      </c>
      <c r="EP781">
        <v>1955.0907407407401</v>
      </c>
      <c r="EQ781">
        <v>39.890370370370398</v>
      </c>
      <c r="ER781">
        <v>0</v>
      </c>
      <c r="ES781">
        <v>1658951382</v>
      </c>
      <c r="ET781">
        <v>0</v>
      </c>
      <c r="EU781">
        <v>703.61861538461505</v>
      </c>
      <c r="EV781">
        <v>-4.6547692256886899</v>
      </c>
      <c r="EW781">
        <v>-113.292307467025</v>
      </c>
      <c r="EX781">
        <v>13892.169230769199</v>
      </c>
      <c r="EY781">
        <v>15</v>
      </c>
      <c r="EZ781">
        <v>0</v>
      </c>
      <c r="FA781" t="s">
        <v>419</v>
      </c>
      <c r="FB781">
        <v>1657551626.5</v>
      </c>
      <c r="FC781">
        <v>1657551629</v>
      </c>
      <c r="FD781">
        <v>0</v>
      </c>
      <c r="FE781">
        <v>0.40300000000000002</v>
      </c>
      <c r="FF781">
        <v>8.9999999999999993E-3</v>
      </c>
      <c r="FG781">
        <v>9.41</v>
      </c>
      <c r="FH781">
        <v>8.6999999999999994E-2</v>
      </c>
      <c r="FI781">
        <v>417</v>
      </c>
      <c r="FJ781">
        <v>17</v>
      </c>
      <c r="FK781">
        <v>1.61</v>
      </c>
      <c r="FL781">
        <v>0.59</v>
      </c>
      <c r="FM781">
        <v>-54.136778048780499</v>
      </c>
      <c r="FN781">
        <v>-0.61892613240420902</v>
      </c>
      <c r="FO781">
        <v>0.52183864224732701</v>
      </c>
      <c r="FP781">
        <v>0</v>
      </c>
      <c r="FQ781">
        <v>703.87541176470597</v>
      </c>
      <c r="FR781">
        <v>-5.1922077873870904</v>
      </c>
      <c r="FS781">
        <v>0.538378508751162</v>
      </c>
      <c r="FT781">
        <v>0</v>
      </c>
      <c r="FU781">
        <v>3.2930619512195101</v>
      </c>
      <c r="FV781">
        <v>-1.92313588850162E-2</v>
      </c>
      <c r="FW781">
        <v>3.1314612964682899E-3</v>
      </c>
      <c r="FX781">
        <v>1</v>
      </c>
      <c r="FY781">
        <v>1</v>
      </c>
      <c r="FZ781">
        <v>3</v>
      </c>
      <c r="GA781" t="s">
        <v>438</v>
      </c>
      <c r="GB781">
        <v>2.97241</v>
      </c>
      <c r="GC781">
        <v>2.6962899999999999</v>
      </c>
      <c r="GD781">
        <v>0.212647</v>
      </c>
      <c r="GE781">
        <v>0.217863</v>
      </c>
      <c r="GF781">
        <v>0.10510700000000001</v>
      </c>
      <c r="GG781">
        <v>9.6173300000000003E-2</v>
      </c>
      <c r="GH781">
        <v>30678.5</v>
      </c>
      <c r="GI781">
        <v>33313.9</v>
      </c>
      <c r="GJ781">
        <v>35306.1</v>
      </c>
      <c r="GK781">
        <v>38625.4</v>
      </c>
      <c r="GL781">
        <v>44795.6</v>
      </c>
      <c r="GM781">
        <v>50420.5</v>
      </c>
      <c r="GN781">
        <v>55188.5</v>
      </c>
      <c r="GO781">
        <v>61950.3</v>
      </c>
      <c r="GP781">
        <v>1.986</v>
      </c>
      <c r="GQ781">
        <v>1.8604000000000001</v>
      </c>
      <c r="GR781">
        <v>0.14960799999999999</v>
      </c>
      <c r="GS781">
        <v>0</v>
      </c>
      <c r="GT781">
        <v>25.158799999999999</v>
      </c>
      <c r="GU781">
        <v>999.9</v>
      </c>
      <c r="GV781">
        <v>59.645000000000003</v>
      </c>
      <c r="GW781">
        <v>28.922999999999998</v>
      </c>
      <c r="GX781">
        <v>26.4697</v>
      </c>
      <c r="GY781">
        <v>60.01</v>
      </c>
      <c r="GZ781">
        <v>45.889400000000002</v>
      </c>
      <c r="HA781">
        <v>1</v>
      </c>
      <c r="HB781">
        <v>-5.5487799999999997E-2</v>
      </c>
      <c r="HC781">
        <v>1.2592600000000001E-2</v>
      </c>
      <c r="HD781">
        <v>20.113399999999999</v>
      </c>
      <c r="HE781">
        <v>5.1993200000000002</v>
      </c>
      <c r="HF781">
        <v>12.0052</v>
      </c>
      <c r="HG781">
        <v>4.9752000000000001</v>
      </c>
      <c r="HH781">
        <v>3.294</v>
      </c>
      <c r="HI781">
        <v>9999</v>
      </c>
      <c r="HJ781">
        <v>9999</v>
      </c>
      <c r="HK781">
        <v>9999</v>
      </c>
      <c r="HL781">
        <v>621.29999999999995</v>
      </c>
      <c r="HM781">
        <v>1.8632500000000001</v>
      </c>
      <c r="HN781">
        <v>1.86798</v>
      </c>
      <c r="HO781">
        <v>1.8677999999999999</v>
      </c>
      <c r="HP781">
        <v>1.8690500000000001</v>
      </c>
      <c r="HQ781">
        <v>1.86981</v>
      </c>
      <c r="HR781">
        <v>1.8658399999999999</v>
      </c>
      <c r="HS781">
        <v>1.8669100000000001</v>
      </c>
      <c r="HT781">
        <v>1.86829</v>
      </c>
      <c r="HU781">
        <v>5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11.5</v>
      </c>
      <c r="II781">
        <v>0.48849999999999999</v>
      </c>
      <c r="IJ781">
        <v>3.6346291650323699</v>
      </c>
      <c r="IK781">
        <v>5.6267518783259399E-3</v>
      </c>
      <c r="IL781">
        <v>2.30191766742704E-7</v>
      </c>
      <c r="IM781">
        <v>-2.9562642023804099E-10</v>
      </c>
      <c r="IN781">
        <v>-4.4408053959193901E-2</v>
      </c>
      <c r="IO781">
        <v>-1.77651730019769E-2</v>
      </c>
      <c r="IP781">
        <v>2.0502542247495602E-3</v>
      </c>
      <c r="IQ781">
        <v>-1.6883999477825899E-5</v>
      </c>
      <c r="IR781">
        <v>-3</v>
      </c>
      <c r="IS781">
        <v>1845</v>
      </c>
      <c r="IT781">
        <v>1</v>
      </c>
      <c r="IU781">
        <v>26</v>
      </c>
      <c r="IV781">
        <v>23329.200000000001</v>
      </c>
      <c r="IW781">
        <v>23329.200000000001</v>
      </c>
      <c r="IX781">
        <v>2.9333499999999999</v>
      </c>
      <c r="IY781">
        <v>2.6000999999999999</v>
      </c>
      <c r="IZ781">
        <v>1.5478499999999999</v>
      </c>
      <c r="JA781">
        <v>2.3095699999999999</v>
      </c>
      <c r="JB781">
        <v>1.3464400000000001</v>
      </c>
      <c r="JC781">
        <v>2.3010299999999999</v>
      </c>
      <c r="JD781">
        <v>33.400799999999997</v>
      </c>
      <c r="JE781">
        <v>24.210100000000001</v>
      </c>
      <c r="JF781">
        <v>18</v>
      </c>
      <c r="JG781">
        <v>500.08699999999999</v>
      </c>
      <c r="JH781">
        <v>418.25900000000001</v>
      </c>
      <c r="JI781">
        <v>24.999500000000001</v>
      </c>
      <c r="JJ781">
        <v>26.562999999999999</v>
      </c>
      <c r="JK781">
        <v>29.9999</v>
      </c>
      <c r="JL781">
        <v>26.526900000000001</v>
      </c>
      <c r="JM781">
        <v>26.470600000000001</v>
      </c>
      <c r="JN781">
        <v>58.688099999999999</v>
      </c>
      <c r="JO781">
        <v>27.74</v>
      </c>
      <c r="JP781">
        <v>99.626999999999995</v>
      </c>
      <c r="JQ781">
        <v>25</v>
      </c>
      <c r="JR781">
        <v>1559.03</v>
      </c>
      <c r="JS781">
        <v>21.453600000000002</v>
      </c>
      <c r="JT781">
        <v>102.377</v>
      </c>
      <c r="JU781">
        <v>103.119</v>
      </c>
    </row>
    <row r="782" spans="1:281" x14ac:dyDescent="0.2">
      <c r="A782">
        <v>766</v>
      </c>
      <c r="B782">
        <v>1658951386.0999999</v>
      </c>
      <c r="C782">
        <v>9593</v>
      </c>
      <c r="D782" t="s">
        <v>1962</v>
      </c>
      <c r="E782" t="s">
        <v>1963</v>
      </c>
      <c r="F782">
        <v>5</v>
      </c>
      <c r="G782" t="s">
        <v>1777</v>
      </c>
      <c r="H782" t="s">
        <v>416</v>
      </c>
      <c r="I782">
        <v>1658951378.31429</v>
      </c>
      <c r="J782">
        <f t="shared" si="550"/>
        <v>2.8103341143672716E-3</v>
      </c>
      <c r="K782">
        <f t="shared" si="551"/>
        <v>2.8103341143672718</v>
      </c>
      <c r="L782">
        <f t="shared" si="552"/>
        <v>21.205790603005866</v>
      </c>
      <c r="M782">
        <f t="shared" si="553"/>
        <v>1480.03821428571</v>
      </c>
      <c r="N782">
        <f t="shared" si="554"/>
        <v>1206.9406384544261</v>
      </c>
      <c r="O782">
        <f t="shared" si="555"/>
        <v>108.95153155602014</v>
      </c>
      <c r="P782">
        <f t="shared" si="556"/>
        <v>133.60427602666567</v>
      </c>
      <c r="Q782">
        <f t="shared" si="557"/>
        <v>0.15015258768748968</v>
      </c>
      <c r="R782">
        <f t="shared" si="558"/>
        <v>2.7501439932593814</v>
      </c>
      <c r="S782">
        <f t="shared" si="559"/>
        <v>0.14574236429730086</v>
      </c>
      <c r="T782">
        <f t="shared" si="560"/>
        <v>9.1474428852706416E-2</v>
      </c>
      <c r="U782">
        <f t="shared" si="561"/>
        <v>321.50767662959169</v>
      </c>
      <c r="V782">
        <f t="shared" si="562"/>
        <v>28.524424978896093</v>
      </c>
      <c r="W782">
        <f t="shared" si="563"/>
        <v>28.524424978896093</v>
      </c>
      <c r="X782">
        <f t="shared" si="564"/>
        <v>3.9124150683048722</v>
      </c>
      <c r="Y782">
        <f t="shared" si="565"/>
        <v>61.283760131950174</v>
      </c>
      <c r="Z782">
        <f t="shared" si="566"/>
        <v>2.230963575745704</v>
      </c>
      <c r="AA782">
        <f t="shared" si="567"/>
        <v>3.6403829839132138</v>
      </c>
      <c r="AB782">
        <f t="shared" si="568"/>
        <v>1.6814514925591681</v>
      </c>
      <c r="AC782">
        <f t="shared" si="569"/>
        <v>-123.93573444359667</v>
      </c>
      <c r="AD782">
        <f t="shared" si="570"/>
        <v>-183.15745954641491</v>
      </c>
      <c r="AE782">
        <f t="shared" si="571"/>
        <v>-14.503674486275578</v>
      </c>
      <c r="AF782">
        <f t="shared" si="572"/>
        <v>-8.9191846695513277E-2</v>
      </c>
      <c r="AG782">
        <f t="shared" si="573"/>
        <v>41.058065821058385</v>
      </c>
      <c r="AH782">
        <f t="shared" si="574"/>
        <v>2.812530554339411</v>
      </c>
      <c r="AI782">
        <f t="shared" si="575"/>
        <v>21.205790603005866</v>
      </c>
      <c r="AJ782">
        <v>1585.21972751515</v>
      </c>
      <c r="AK782">
        <v>1542.5843030302999</v>
      </c>
      <c r="AL782">
        <v>3.4719696969695502</v>
      </c>
      <c r="AM782">
        <v>66.33</v>
      </c>
      <c r="AN782">
        <f t="shared" si="576"/>
        <v>2.8103341143672718</v>
      </c>
      <c r="AO782">
        <v>21.4195075780043</v>
      </c>
      <c r="AP782">
        <v>24.708826666666699</v>
      </c>
      <c r="AQ782">
        <v>-1.14909001214061E-4</v>
      </c>
      <c r="AR782">
        <v>88.640650729912196</v>
      </c>
      <c r="AS782">
        <v>0</v>
      </c>
      <c r="AT782">
        <v>0</v>
      </c>
      <c r="AU782">
        <f t="shared" si="577"/>
        <v>1</v>
      </c>
      <c r="AV782">
        <f t="shared" si="578"/>
        <v>0</v>
      </c>
      <c r="AW782">
        <f t="shared" si="579"/>
        <v>47602.41210988567</v>
      </c>
      <c r="AX782" t="s">
        <v>417</v>
      </c>
      <c r="AY782" t="s">
        <v>417</v>
      </c>
      <c r="AZ782">
        <v>0</v>
      </c>
      <c r="BA782">
        <v>0</v>
      </c>
      <c r="BB782" t="e">
        <f t="shared" si="580"/>
        <v>#DIV/0!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 t="e">
        <f t="shared" si="581"/>
        <v>#DIV/0!</v>
      </c>
      <c r="BI782">
        <v>0.5</v>
      </c>
      <c r="BJ782">
        <f t="shared" si="582"/>
        <v>1681.1862210516017</v>
      </c>
      <c r="BK782">
        <f t="shared" si="583"/>
        <v>21.205790603005866</v>
      </c>
      <c r="BL782" t="e">
        <f t="shared" si="584"/>
        <v>#DIV/0!</v>
      </c>
      <c r="BM782">
        <f t="shared" si="585"/>
        <v>1.261358815428632E-2</v>
      </c>
      <c r="BN782" t="e">
        <f t="shared" si="586"/>
        <v>#DIV/0!</v>
      </c>
      <c r="BO782" t="e">
        <f t="shared" si="587"/>
        <v>#DIV/0!</v>
      </c>
      <c r="BP782" t="s">
        <v>417</v>
      </c>
      <c r="BQ782">
        <v>0</v>
      </c>
      <c r="BR782" t="e">
        <f t="shared" si="588"/>
        <v>#DIV/0!</v>
      </c>
      <c r="BS782" t="e">
        <f t="shared" si="589"/>
        <v>#DIV/0!</v>
      </c>
      <c r="BT782" t="e">
        <f t="shared" si="590"/>
        <v>#DIV/0!</v>
      </c>
      <c r="BU782" t="e">
        <f t="shared" si="591"/>
        <v>#DIV/0!</v>
      </c>
      <c r="BV782" t="e">
        <f t="shared" si="592"/>
        <v>#DIV/0!</v>
      </c>
      <c r="BW782" t="e">
        <f t="shared" si="593"/>
        <v>#DIV/0!</v>
      </c>
      <c r="BX782" t="e">
        <f t="shared" si="594"/>
        <v>#DIV/0!</v>
      </c>
      <c r="BY782" t="e">
        <f t="shared" si="595"/>
        <v>#DIV/0!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 t="shared" si="596"/>
        <v>1999.9875</v>
      </c>
      <c r="CS782">
        <f t="shared" si="597"/>
        <v>1681.1862210516017</v>
      </c>
      <c r="CT782">
        <f t="shared" si="598"/>
        <v>0.84059836426557755</v>
      </c>
      <c r="CU782">
        <f t="shared" si="599"/>
        <v>0.16075484303256479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1658951378.31429</v>
      </c>
      <c r="DB782">
        <v>1480.03821428571</v>
      </c>
      <c r="DC782">
        <v>1534.2950000000001</v>
      </c>
      <c r="DD782">
        <v>24.714114285714299</v>
      </c>
      <c r="DE782">
        <v>21.422978571428601</v>
      </c>
      <c r="DF782">
        <v>1468.58071428571</v>
      </c>
      <c r="DG782">
        <v>24.2256964285714</v>
      </c>
      <c r="DH782">
        <v>500.074428571429</v>
      </c>
      <c r="DI782">
        <v>90.228728571428604</v>
      </c>
      <c r="DJ782">
        <v>4.2100071428571403E-2</v>
      </c>
      <c r="DK782">
        <v>27.289092857142901</v>
      </c>
      <c r="DL782">
        <v>27.604653571428599</v>
      </c>
      <c r="DM782">
        <v>999.9</v>
      </c>
      <c r="DN782">
        <v>0</v>
      </c>
      <c r="DO782">
        <v>0</v>
      </c>
      <c r="DP782">
        <v>9986.4285714285706</v>
      </c>
      <c r="DQ782">
        <v>0</v>
      </c>
      <c r="DR782">
        <v>11.932385714285701</v>
      </c>
      <c r="DS782">
        <v>-54.257307142857101</v>
      </c>
      <c r="DT782">
        <v>1517.54357142857</v>
      </c>
      <c r="DU782">
        <v>1567.88571428571</v>
      </c>
      <c r="DV782">
        <v>3.2911392857142898</v>
      </c>
      <c r="DW782">
        <v>1534.2950000000001</v>
      </c>
      <c r="DX782">
        <v>21.422978571428601</v>
      </c>
      <c r="DY782">
        <v>2.2299232142857099</v>
      </c>
      <c r="DZ782">
        <v>1.93296857142857</v>
      </c>
      <c r="EA782">
        <v>19.1789285714286</v>
      </c>
      <c r="EB782">
        <v>16.9056964285714</v>
      </c>
      <c r="EC782">
        <v>1999.9875</v>
      </c>
      <c r="ED782">
        <v>0.98000350000000003</v>
      </c>
      <c r="EE782">
        <v>1.9996799999999999E-2</v>
      </c>
      <c r="EF782">
        <v>0</v>
      </c>
      <c r="EG782">
        <v>703.166857142857</v>
      </c>
      <c r="EH782">
        <v>5.0006300000000001</v>
      </c>
      <c r="EI782">
        <v>13883.5142857143</v>
      </c>
      <c r="EJ782">
        <v>17256.796428571401</v>
      </c>
      <c r="EK782">
        <v>37.972999999999999</v>
      </c>
      <c r="EL782">
        <v>38.100250000000003</v>
      </c>
      <c r="EM782">
        <v>37.517714285714298</v>
      </c>
      <c r="EN782">
        <v>37.375</v>
      </c>
      <c r="EO782">
        <v>39</v>
      </c>
      <c r="EP782">
        <v>1955.09678571429</v>
      </c>
      <c r="EQ782">
        <v>39.890714285714303</v>
      </c>
      <c r="ER782">
        <v>0</v>
      </c>
      <c r="ES782">
        <v>1658951386.8</v>
      </c>
      <c r="ET782">
        <v>0</v>
      </c>
      <c r="EU782">
        <v>703.15569230769199</v>
      </c>
      <c r="EV782">
        <v>-5.1684102608595799</v>
      </c>
      <c r="EW782">
        <v>-107.740170976332</v>
      </c>
      <c r="EX782">
        <v>13883.384615384601</v>
      </c>
      <c r="EY782">
        <v>15</v>
      </c>
      <c r="EZ782">
        <v>0</v>
      </c>
      <c r="FA782" t="s">
        <v>419</v>
      </c>
      <c r="FB782">
        <v>1657551626.5</v>
      </c>
      <c r="FC782">
        <v>1657551629</v>
      </c>
      <c r="FD782">
        <v>0</v>
      </c>
      <c r="FE782">
        <v>0.40300000000000002</v>
      </c>
      <c r="FF782">
        <v>8.9999999999999993E-3</v>
      </c>
      <c r="FG782">
        <v>9.41</v>
      </c>
      <c r="FH782">
        <v>8.6999999999999994E-2</v>
      </c>
      <c r="FI782">
        <v>417</v>
      </c>
      <c r="FJ782">
        <v>17</v>
      </c>
      <c r="FK782">
        <v>1.61</v>
      </c>
      <c r="FL782">
        <v>0.59</v>
      </c>
      <c r="FM782">
        <v>-54.116292682926797</v>
      </c>
      <c r="FN782">
        <v>-1.6144766550522001</v>
      </c>
      <c r="FO782">
        <v>0.54453706021395798</v>
      </c>
      <c r="FP782">
        <v>0</v>
      </c>
      <c r="FQ782">
        <v>703.46764705882401</v>
      </c>
      <c r="FR782">
        <v>-5.0627043575292197</v>
      </c>
      <c r="FS782">
        <v>0.52466677841626197</v>
      </c>
      <c r="FT782">
        <v>0</v>
      </c>
      <c r="FU782">
        <v>3.29237707317073</v>
      </c>
      <c r="FV782">
        <v>-1.6095888501735801E-2</v>
      </c>
      <c r="FW782">
        <v>3.0107451827780999E-3</v>
      </c>
      <c r="FX782">
        <v>1</v>
      </c>
      <c r="FY782">
        <v>1</v>
      </c>
      <c r="FZ782">
        <v>3</v>
      </c>
      <c r="GA782" t="s">
        <v>438</v>
      </c>
      <c r="GB782">
        <v>2.9733900000000002</v>
      </c>
      <c r="GC782">
        <v>2.6959300000000002</v>
      </c>
      <c r="GD782">
        <v>0.21406600000000001</v>
      </c>
      <c r="GE782">
        <v>0.219336</v>
      </c>
      <c r="GF782">
        <v>0.105084</v>
      </c>
      <c r="GG782">
        <v>9.6157999999999993E-2</v>
      </c>
      <c r="GH782">
        <v>30623.200000000001</v>
      </c>
      <c r="GI782">
        <v>33251.199999999997</v>
      </c>
      <c r="GJ782">
        <v>35306</v>
      </c>
      <c r="GK782">
        <v>38625.4</v>
      </c>
      <c r="GL782">
        <v>44796.1</v>
      </c>
      <c r="GM782">
        <v>50421.599999999999</v>
      </c>
      <c r="GN782">
        <v>55187.6</v>
      </c>
      <c r="GO782">
        <v>61950.5</v>
      </c>
      <c r="GP782">
        <v>1.9872000000000001</v>
      </c>
      <c r="GQ782">
        <v>1.8602000000000001</v>
      </c>
      <c r="GR782">
        <v>0.14990600000000001</v>
      </c>
      <c r="GS782">
        <v>0</v>
      </c>
      <c r="GT782">
        <v>25.1524</v>
      </c>
      <c r="GU782">
        <v>999.9</v>
      </c>
      <c r="GV782">
        <v>59.62</v>
      </c>
      <c r="GW782">
        <v>28.902999999999999</v>
      </c>
      <c r="GX782">
        <v>26.4267</v>
      </c>
      <c r="GY782">
        <v>60.8</v>
      </c>
      <c r="GZ782">
        <v>46.386200000000002</v>
      </c>
      <c r="HA782">
        <v>1</v>
      </c>
      <c r="HB782">
        <v>-5.5304899999999997E-2</v>
      </c>
      <c r="HC782">
        <v>1.23529E-2</v>
      </c>
      <c r="HD782">
        <v>20.113399999999999</v>
      </c>
      <c r="HE782">
        <v>5.1981200000000003</v>
      </c>
      <c r="HF782">
        <v>12.0052</v>
      </c>
      <c r="HG782">
        <v>4.976</v>
      </c>
      <c r="HH782">
        <v>3.294</v>
      </c>
      <c r="HI782">
        <v>9999</v>
      </c>
      <c r="HJ782">
        <v>9999</v>
      </c>
      <c r="HK782">
        <v>9999</v>
      </c>
      <c r="HL782">
        <v>621.29999999999995</v>
      </c>
      <c r="HM782">
        <v>1.8631899999999999</v>
      </c>
      <c r="HN782">
        <v>1.86798</v>
      </c>
      <c r="HO782">
        <v>1.8678300000000001</v>
      </c>
      <c r="HP782">
        <v>1.8690500000000001</v>
      </c>
      <c r="HQ782">
        <v>1.86981</v>
      </c>
      <c r="HR782">
        <v>1.8658399999999999</v>
      </c>
      <c r="HS782">
        <v>1.8669100000000001</v>
      </c>
      <c r="HT782">
        <v>1.86829</v>
      </c>
      <c r="HU782">
        <v>5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11.57</v>
      </c>
      <c r="II782">
        <v>0.48799999999999999</v>
      </c>
      <c r="IJ782">
        <v>3.6346291650323699</v>
      </c>
      <c r="IK782">
        <v>5.6267518783259399E-3</v>
      </c>
      <c r="IL782">
        <v>2.30191766742704E-7</v>
      </c>
      <c r="IM782">
        <v>-2.9562642023804099E-10</v>
      </c>
      <c r="IN782">
        <v>-4.4408053959193901E-2</v>
      </c>
      <c r="IO782">
        <v>-1.77651730019769E-2</v>
      </c>
      <c r="IP782">
        <v>2.0502542247495602E-3</v>
      </c>
      <c r="IQ782">
        <v>-1.6883999477825899E-5</v>
      </c>
      <c r="IR782">
        <v>-3</v>
      </c>
      <c r="IS782">
        <v>1845</v>
      </c>
      <c r="IT782">
        <v>1</v>
      </c>
      <c r="IU782">
        <v>26</v>
      </c>
      <c r="IV782">
        <v>23329.3</v>
      </c>
      <c r="IW782">
        <v>23329.3</v>
      </c>
      <c r="IX782">
        <v>2.9589799999999999</v>
      </c>
      <c r="IY782">
        <v>2.6037599999999999</v>
      </c>
      <c r="IZ782">
        <v>1.5478499999999999</v>
      </c>
      <c r="JA782">
        <v>2.3095699999999999</v>
      </c>
      <c r="JB782">
        <v>1.3464400000000001</v>
      </c>
      <c r="JC782">
        <v>2.3095699999999999</v>
      </c>
      <c r="JD782">
        <v>33.400799999999997</v>
      </c>
      <c r="JE782">
        <v>24.210100000000001</v>
      </c>
      <c r="JF782">
        <v>18</v>
      </c>
      <c r="JG782">
        <v>500.87900000000002</v>
      </c>
      <c r="JH782">
        <v>418.12799999999999</v>
      </c>
      <c r="JI782">
        <v>24.999700000000001</v>
      </c>
      <c r="JJ782">
        <v>26.5608</v>
      </c>
      <c r="JK782">
        <v>30.0001</v>
      </c>
      <c r="JL782">
        <v>26.526900000000001</v>
      </c>
      <c r="JM782">
        <v>26.468399999999999</v>
      </c>
      <c r="JN782">
        <v>59.217599999999997</v>
      </c>
      <c r="JO782">
        <v>27.74</v>
      </c>
      <c r="JP782">
        <v>99.626999999999995</v>
      </c>
      <c r="JQ782">
        <v>25</v>
      </c>
      <c r="JR782">
        <v>1572.46</v>
      </c>
      <c r="JS782">
        <v>21.453600000000002</v>
      </c>
      <c r="JT782">
        <v>102.376</v>
      </c>
      <c r="JU782">
        <v>103.12</v>
      </c>
    </row>
    <row r="783" spans="1:281" x14ac:dyDescent="0.2">
      <c r="A783">
        <v>767</v>
      </c>
      <c r="B783">
        <v>1658951391.0999999</v>
      </c>
      <c r="C783">
        <v>9598</v>
      </c>
      <c r="D783" t="s">
        <v>1964</v>
      </c>
      <c r="E783" t="s">
        <v>1965</v>
      </c>
      <c r="F783">
        <v>5</v>
      </c>
      <c r="G783" t="s">
        <v>1777</v>
      </c>
      <c r="H783" t="s">
        <v>416</v>
      </c>
      <c r="I783">
        <v>1658951383.5999999</v>
      </c>
      <c r="J783">
        <f t="shared" si="550"/>
        <v>2.8079889955818752E-3</v>
      </c>
      <c r="K783">
        <f t="shared" si="551"/>
        <v>2.8079889955818751</v>
      </c>
      <c r="L783">
        <f t="shared" si="552"/>
        <v>21.538381830904004</v>
      </c>
      <c r="M783">
        <f t="shared" si="553"/>
        <v>1497.6774074074101</v>
      </c>
      <c r="N783">
        <f t="shared" si="554"/>
        <v>1220.2827030864614</v>
      </c>
      <c r="O783">
        <f t="shared" si="555"/>
        <v>110.15434462848347</v>
      </c>
      <c r="P783">
        <f t="shared" si="556"/>
        <v>135.19463388326039</v>
      </c>
      <c r="Q783">
        <f t="shared" si="557"/>
        <v>0.15003066605244034</v>
      </c>
      <c r="R783">
        <f t="shared" si="558"/>
        <v>2.7499088013553799</v>
      </c>
      <c r="S783">
        <f t="shared" si="559"/>
        <v>0.14562712407449729</v>
      </c>
      <c r="T783">
        <f t="shared" si="560"/>
        <v>9.1401827346773518E-2</v>
      </c>
      <c r="U783">
        <f t="shared" si="561"/>
        <v>321.50839416133181</v>
      </c>
      <c r="V783">
        <f t="shared" si="562"/>
        <v>28.521976720381911</v>
      </c>
      <c r="W783">
        <f t="shared" si="563"/>
        <v>28.521976720381911</v>
      </c>
      <c r="X783">
        <f t="shared" si="564"/>
        <v>3.9118588742320184</v>
      </c>
      <c r="Y783">
        <f t="shared" si="565"/>
        <v>61.282414336737411</v>
      </c>
      <c r="Z783">
        <f t="shared" si="566"/>
        <v>2.2304961996807284</v>
      </c>
      <c r="AA783">
        <f t="shared" si="567"/>
        <v>3.6397002693537757</v>
      </c>
      <c r="AB783">
        <f t="shared" si="568"/>
        <v>1.68136267455129</v>
      </c>
      <c r="AC783">
        <f t="shared" si="569"/>
        <v>-123.8323147051607</v>
      </c>
      <c r="AD783">
        <f t="shared" si="570"/>
        <v>-183.25328316131419</v>
      </c>
      <c r="AE783">
        <f t="shared" si="571"/>
        <v>-14.512095013535577</v>
      </c>
      <c r="AF783">
        <f t="shared" si="572"/>
        <v>-8.9298718678662681E-2</v>
      </c>
      <c r="AG783">
        <f t="shared" si="573"/>
        <v>40.914990484539324</v>
      </c>
      <c r="AH783">
        <f t="shared" si="574"/>
        <v>2.8121310724616948</v>
      </c>
      <c r="AI783">
        <f t="shared" si="575"/>
        <v>21.538381830904004</v>
      </c>
      <c r="AJ783">
        <v>1601.62850230303</v>
      </c>
      <c r="AK783">
        <v>1559.2736969697</v>
      </c>
      <c r="AL783">
        <v>3.3284874458874598</v>
      </c>
      <c r="AM783">
        <v>66.33</v>
      </c>
      <c r="AN783">
        <f t="shared" si="576"/>
        <v>2.8079889955818751</v>
      </c>
      <c r="AO783">
        <v>21.4142679215207</v>
      </c>
      <c r="AP783">
        <v>24.6999775757576</v>
      </c>
      <c r="AQ783">
        <v>1.57412037881246E-5</v>
      </c>
      <c r="AR783">
        <v>88.640650729912196</v>
      </c>
      <c r="AS783">
        <v>0</v>
      </c>
      <c r="AT783">
        <v>0</v>
      </c>
      <c r="AU783">
        <f t="shared" si="577"/>
        <v>1</v>
      </c>
      <c r="AV783">
        <f t="shared" si="578"/>
        <v>0</v>
      </c>
      <c r="AW783">
        <f t="shared" si="579"/>
        <v>47596.524050493077</v>
      </c>
      <c r="AX783" t="s">
        <v>417</v>
      </c>
      <c r="AY783" t="s">
        <v>417</v>
      </c>
      <c r="AZ783">
        <v>0</v>
      </c>
      <c r="BA783">
        <v>0</v>
      </c>
      <c r="BB783" t="e">
        <f t="shared" si="580"/>
        <v>#DIV/0!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 t="e">
        <f t="shared" si="581"/>
        <v>#DIV/0!</v>
      </c>
      <c r="BI783">
        <v>0.5</v>
      </c>
      <c r="BJ783">
        <f t="shared" si="582"/>
        <v>1681.1898885119149</v>
      </c>
      <c r="BK783">
        <f t="shared" si="583"/>
        <v>21.538381830904004</v>
      </c>
      <c r="BL783" t="e">
        <f t="shared" si="584"/>
        <v>#DIV/0!</v>
      </c>
      <c r="BM783">
        <f t="shared" si="585"/>
        <v>1.2811391490088276E-2</v>
      </c>
      <c r="BN783" t="e">
        <f t="shared" si="586"/>
        <v>#DIV/0!</v>
      </c>
      <c r="BO783" t="e">
        <f t="shared" si="587"/>
        <v>#DIV/0!</v>
      </c>
      <c r="BP783" t="s">
        <v>417</v>
      </c>
      <c r="BQ783">
        <v>0</v>
      </c>
      <c r="BR783" t="e">
        <f t="shared" si="588"/>
        <v>#DIV/0!</v>
      </c>
      <c r="BS783" t="e">
        <f t="shared" si="589"/>
        <v>#DIV/0!</v>
      </c>
      <c r="BT783" t="e">
        <f t="shared" si="590"/>
        <v>#DIV/0!</v>
      </c>
      <c r="BU783" t="e">
        <f t="shared" si="591"/>
        <v>#DIV/0!</v>
      </c>
      <c r="BV783" t="e">
        <f t="shared" si="592"/>
        <v>#DIV/0!</v>
      </c>
      <c r="BW783" t="e">
        <f t="shared" si="593"/>
        <v>#DIV/0!</v>
      </c>
      <c r="BX783" t="e">
        <f t="shared" si="594"/>
        <v>#DIV/0!</v>
      </c>
      <c r="BY783" t="e">
        <f t="shared" si="595"/>
        <v>#DIV/0!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 t="shared" si="596"/>
        <v>1999.99185185185</v>
      </c>
      <c r="CS783">
        <f t="shared" si="597"/>
        <v>1681.1898885119149</v>
      </c>
      <c r="CT783">
        <f t="shared" si="598"/>
        <v>0.84059836891597972</v>
      </c>
      <c r="CU783">
        <f t="shared" si="599"/>
        <v>0.1607548520078409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1658951383.5999999</v>
      </c>
      <c r="DB783">
        <v>1497.6774074074101</v>
      </c>
      <c r="DC783">
        <v>1551.82037037037</v>
      </c>
      <c r="DD783">
        <v>24.7092925925926</v>
      </c>
      <c r="DE783">
        <v>21.418666666666699</v>
      </c>
      <c r="DF783">
        <v>1486.14407407407</v>
      </c>
      <c r="DG783">
        <v>24.221114814814801</v>
      </c>
      <c r="DH783">
        <v>500.08333333333297</v>
      </c>
      <c r="DI783">
        <v>90.227385185185199</v>
      </c>
      <c r="DJ783">
        <v>4.21436296296296E-2</v>
      </c>
      <c r="DK783">
        <v>27.285892592592599</v>
      </c>
      <c r="DL783">
        <v>27.6033740740741</v>
      </c>
      <c r="DM783">
        <v>999.9</v>
      </c>
      <c r="DN783">
        <v>0</v>
      </c>
      <c r="DO783">
        <v>0</v>
      </c>
      <c r="DP783">
        <v>9985.1851851851807</v>
      </c>
      <c r="DQ783">
        <v>0</v>
      </c>
      <c r="DR783">
        <v>11.997162962962999</v>
      </c>
      <c r="DS783">
        <v>-54.1425703703704</v>
      </c>
      <c r="DT783">
        <v>1535.62333333333</v>
      </c>
      <c r="DU783">
        <v>1585.7870370370399</v>
      </c>
      <c r="DV783">
        <v>3.2906314814814799</v>
      </c>
      <c r="DW783">
        <v>1551.82037037037</v>
      </c>
      <c r="DX783">
        <v>21.418666666666699</v>
      </c>
      <c r="DY783">
        <v>2.22945518518519</v>
      </c>
      <c r="DZ783">
        <v>1.9325503703703699</v>
      </c>
      <c r="EA783">
        <v>19.175559259259298</v>
      </c>
      <c r="EB783">
        <v>16.9022851851852</v>
      </c>
      <c r="EC783">
        <v>1999.99185185185</v>
      </c>
      <c r="ED783">
        <v>0.980003333333333</v>
      </c>
      <c r="EE783">
        <v>1.99969777777778E-2</v>
      </c>
      <c r="EF783">
        <v>0</v>
      </c>
      <c r="EG783">
        <v>702.69303703703702</v>
      </c>
      <c r="EH783">
        <v>5.0006300000000001</v>
      </c>
      <c r="EI783">
        <v>13873.744444444401</v>
      </c>
      <c r="EJ783">
        <v>17256.825925925899</v>
      </c>
      <c r="EK783">
        <v>37.962666666666699</v>
      </c>
      <c r="EL783">
        <v>38.094666666666697</v>
      </c>
      <c r="EM783">
        <v>37.509185185185203</v>
      </c>
      <c r="EN783">
        <v>37.375</v>
      </c>
      <c r="EO783">
        <v>39</v>
      </c>
      <c r="EP783">
        <v>1955.1007407407401</v>
      </c>
      <c r="EQ783">
        <v>39.891111111111101</v>
      </c>
      <c r="ER783">
        <v>0</v>
      </c>
      <c r="ES783">
        <v>1658951392.2</v>
      </c>
      <c r="ET783">
        <v>0</v>
      </c>
      <c r="EU783">
        <v>702.64851999999996</v>
      </c>
      <c r="EV783">
        <v>-6.36223077443998</v>
      </c>
      <c r="EW783">
        <v>-111.24615388039</v>
      </c>
      <c r="EX783">
        <v>13872.852000000001</v>
      </c>
      <c r="EY783">
        <v>15</v>
      </c>
      <c r="EZ783">
        <v>0</v>
      </c>
      <c r="FA783" t="s">
        <v>419</v>
      </c>
      <c r="FB783">
        <v>1657551626.5</v>
      </c>
      <c r="FC783">
        <v>1657551629</v>
      </c>
      <c r="FD783">
        <v>0</v>
      </c>
      <c r="FE783">
        <v>0.40300000000000002</v>
      </c>
      <c r="FF783">
        <v>8.9999999999999993E-3</v>
      </c>
      <c r="FG783">
        <v>9.41</v>
      </c>
      <c r="FH783">
        <v>8.6999999999999994E-2</v>
      </c>
      <c r="FI783">
        <v>417</v>
      </c>
      <c r="FJ783">
        <v>17</v>
      </c>
      <c r="FK783">
        <v>1.61</v>
      </c>
      <c r="FL783">
        <v>0.59</v>
      </c>
      <c r="FM783">
        <v>-54.172360975609799</v>
      </c>
      <c r="FN783">
        <v>0.56417979094083004</v>
      </c>
      <c r="FO783">
        <v>0.51199865371300102</v>
      </c>
      <c r="FP783">
        <v>0</v>
      </c>
      <c r="FQ783">
        <v>703.04588235294102</v>
      </c>
      <c r="FR783">
        <v>-5.6513980116870801</v>
      </c>
      <c r="FS783">
        <v>0.58167808788355602</v>
      </c>
      <c r="FT783">
        <v>0</v>
      </c>
      <c r="FU783">
        <v>3.29135975609756</v>
      </c>
      <c r="FV783">
        <v>-7.7979094076667298E-3</v>
      </c>
      <c r="FW783">
        <v>2.6342995438736702E-3</v>
      </c>
      <c r="FX783">
        <v>1</v>
      </c>
      <c r="FY783">
        <v>1</v>
      </c>
      <c r="FZ783">
        <v>3</v>
      </c>
      <c r="GA783" t="s">
        <v>438</v>
      </c>
      <c r="GB783">
        <v>2.97288</v>
      </c>
      <c r="GC783">
        <v>2.6962000000000002</v>
      </c>
      <c r="GD783">
        <v>0.21546999999999999</v>
      </c>
      <c r="GE783">
        <v>0.22068699999999999</v>
      </c>
      <c r="GF783">
        <v>0.10506699999999999</v>
      </c>
      <c r="GG783">
        <v>9.61505E-2</v>
      </c>
      <c r="GH783">
        <v>30569.200000000001</v>
      </c>
      <c r="GI783">
        <v>33194.5</v>
      </c>
      <c r="GJ783">
        <v>35306.800000000003</v>
      </c>
      <c r="GK783">
        <v>38626.400000000001</v>
      </c>
      <c r="GL783">
        <v>44797.599999999999</v>
      </c>
      <c r="GM783">
        <v>50422.400000000001</v>
      </c>
      <c r="GN783">
        <v>55188.4</v>
      </c>
      <c r="GO783">
        <v>61951</v>
      </c>
      <c r="GP783">
        <v>1.9872000000000001</v>
      </c>
      <c r="GQ783">
        <v>1.86</v>
      </c>
      <c r="GR783">
        <v>0.151396</v>
      </c>
      <c r="GS783">
        <v>0</v>
      </c>
      <c r="GT783">
        <v>25.148199999999999</v>
      </c>
      <c r="GU783">
        <v>999.9</v>
      </c>
      <c r="GV783">
        <v>59.62</v>
      </c>
      <c r="GW783">
        <v>28.902999999999999</v>
      </c>
      <c r="GX783">
        <v>26.4252</v>
      </c>
      <c r="GY783">
        <v>60.57</v>
      </c>
      <c r="GZ783">
        <v>45.913499999999999</v>
      </c>
      <c r="HA783">
        <v>1</v>
      </c>
      <c r="HB783">
        <v>-5.5609800000000001E-2</v>
      </c>
      <c r="HC783">
        <v>1.1546799999999999E-2</v>
      </c>
      <c r="HD783">
        <v>20.113499999999998</v>
      </c>
      <c r="HE783">
        <v>5.1993200000000002</v>
      </c>
      <c r="HF783">
        <v>12.006399999999999</v>
      </c>
      <c r="HG783">
        <v>4.9752000000000001</v>
      </c>
      <c r="HH783">
        <v>3.294</v>
      </c>
      <c r="HI783">
        <v>9999</v>
      </c>
      <c r="HJ783">
        <v>9999</v>
      </c>
      <c r="HK783">
        <v>9999</v>
      </c>
      <c r="HL783">
        <v>621.29999999999995</v>
      </c>
      <c r="HM783">
        <v>1.86313</v>
      </c>
      <c r="HN783">
        <v>1.8680099999999999</v>
      </c>
      <c r="HO783">
        <v>1.8677999999999999</v>
      </c>
      <c r="HP783">
        <v>1.8690199999999999</v>
      </c>
      <c r="HQ783">
        <v>1.86981</v>
      </c>
      <c r="HR783">
        <v>1.8658399999999999</v>
      </c>
      <c r="HS783">
        <v>1.8669100000000001</v>
      </c>
      <c r="HT783">
        <v>1.86829</v>
      </c>
      <c r="HU783">
        <v>5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11.65</v>
      </c>
      <c r="II783">
        <v>0.48759999999999998</v>
      </c>
      <c r="IJ783">
        <v>3.6346291650323699</v>
      </c>
      <c r="IK783">
        <v>5.6267518783259399E-3</v>
      </c>
      <c r="IL783">
        <v>2.30191766742704E-7</v>
      </c>
      <c r="IM783">
        <v>-2.9562642023804099E-10</v>
      </c>
      <c r="IN783">
        <v>-4.4408053959193901E-2</v>
      </c>
      <c r="IO783">
        <v>-1.77651730019769E-2</v>
      </c>
      <c r="IP783">
        <v>2.0502542247495602E-3</v>
      </c>
      <c r="IQ783">
        <v>-1.6883999477825899E-5</v>
      </c>
      <c r="IR783">
        <v>-3</v>
      </c>
      <c r="IS783">
        <v>1845</v>
      </c>
      <c r="IT783">
        <v>1</v>
      </c>
      <c r="IU783">
        <v>26</v>
      </c>
      <c r="IV783">
        <v>23329.4</v>
      </c>
      <c r="IW783">
        <v>23329.4</v>
      </c>
      <c r="IX783">
        <v>2.9834000000000001</v>
      </c>
      <c r="IY783">
        <v>2.6013199999999999</v>
      </c>
      <c r="IZ783">
        <v>1.5478499999999999</v>
      </c>
      <c r="JA783">
        <v>2.3095699999999999</v>
      </c>
      <c r="JB783">
        <v>1.3464400000000001</v>
      </c>
      <c r="JC783">
        <v>2.3156699999999999</v>
      </c>
      <c r="JD783">
        <v>33.400799999999997</v>
      </c>
      <c r="JE783">
        <v>24.210100000000001</v>
      </c>
      <c r="JF783">
        <v>18</v>
      </c>
      <c r="JG783">
        <v>500.85700000000003</v>
      </c>
      <c r="JH783">
        <v>418.00700000000001</v>
      </c>
      <c r="JI783">
        <v>24.9998</v>
      </c>
      <c r="JJ783">
        <v>26.558599999999998</v>
      </c>
      <c r="JK783">
        <v>29.9998</v>
      </c>
      <c r="JL783">
        <v>26.524699999999999</v>
      </c>
      <c r="JM783">
        <v>26.467099999999999</v>
      </c>
      <c r="JN783">
        <v>59.690300000000001</v>
      </c>
      <c r="JO783">
        <v>27.74</v>
      </c>
      <c r="JP783">
        <v>99.626999999999995</v>
      </c>
      <c r="JQ783">
        <v>25</v>
      </c>
      <c r="JR783">
        <v>1592.55</v>
      </c>
      <c r="JS783">
        <v>21.453600000000002</v>
      </c>
      <c r="JT783">
        <v>102.378</v>
      </c>
      <c r="JU783">
        <v>103.121</v>
      </c>
    </row>
    <row r="784" spans="1:281" x14ac:dyDescent="0.2">
      <c r="A784">
        <v>768</v>
      </c>
      <c r="B784">
        <v>1658951396.0999999</v>
      </c>
      <c r="C784">
        <v>9603</v>
      </c>
      <c r="D784" t="s">
        <v>1966</v>
      </c>
      <c r="E784" t="s">
        <v>1967</v>
      </c>
      <c r="F784">
        <v>5</v>
      </c>
      <c r="G784" t="s">
        <v>1777</v>
      </c>
      <c r="H784" t="s">
        <v>416</v>
      </c>
      <c r="I784">
        <v>1658951388.31429</v>
      </c>
      <c r="J784">
        <f t="shared" si="550"/>
        <v>2.8058161146378604E-3</v>
      </c>
      <c r="K784">
        <f t="shared" si="551"/>
        <v>2.8058161146378606</v>
      </c>
      <c r="L784">
        <f t="shared" si="552"/>
        <v>21.641151621702953</v>
      </c>
      <c r="M784">
        <f t="shared" si="553"/>
        <v>1513.36142857143</v>
      </c>
      <c r="N784">
        <f t="shared" si="554"/>
        <v>1234.2997224533929</v>
      </c>
      <c r="O784">
        <f t="shared" si="555"/>
        <v>111.42020983161223</v>
      </c>
      <c r="P784">
        <f t="shared" si="556"/>
        <v>136.61110413873905</v>
      </c>
      <c r="Q784">
        <f t="shared" si="557"/>
        <v>0.14996023664925373</v>
      </c>
      <c r="R784">
        <f t="shared" si="558"/>
        <v>2.7532957291401132</v>
      </c>
      <c r="S784">
        <f t="shared" si="559"/>
        <v>0.14556600399312372</v>
      </c>
      <c r="T784">
        <f t="shared" si="560"/>
        <v>9.1362831339079215E-2</v>
      </c>
      <c r="U784">
        <f t="shared" si="561"/>
        <v>321.50992030816195</v>
      </c>
      <c r="V784">
        <f t="shared" si="562"/>
        <v>28.517617781277153</v>
      </c>
      <c r="W784">
        <f t="shared" si="563"/>
        <v>28.517617781277153</v>
      </c>
      <c r="X784">
        <f t="shared" si="564"/>
        <v>3.9108687834511509</v>
      </c>
      <c r="Y784">
        <f t="shared" si="565"/>
        <v>61.283753202583512</v>
      </c>
      <c r="Z784">
        <f t="shared" si="566"/>
        <v>2.2300795282150911</v>
      </c>
      <c r="AA784">
        <f t="shared" si="567"/>
        <v>3.6389408475737395</v>
      </c>
      <c r="AB784">
        <f t="shared" si="568"/>
        <v>1.6807892552360597</v>
      </c>
      <c r="AC784">
        <f t="shared" si="569"/>
        <v>-123.73649065552965</v>
      </c>
      <c r="AD784">
        <f t="shared" si="570"/>
        <v>-183.36046292943993</v>
      </c>
      <c r="AE784">
        <f t="shared" si="571"/>
        <v>-14.502147838275054</v>
      </c>
      <c r="AF784">
        <f t="shared" si="572"/>
        <v>-8.9181115082681117E-2</v>
      </c>
      <c r="AG784">
        <f t="shared" si="573"/>
        <v>40.999711821376408</v>
      </c>
      <c r="AH784">
        <f t="shared" si="574"/>
        <v>2.8111729475555975</v>
      </c>
      <c r="AI784">
        <f t="shared" si="575"/>
        <v>21.641151621702953</v>
      </c>
      <c r="AJ784">
        <v>1619.6989924848499</v>
      </c>
      <c r="AK784">
        <v>1576.634</v>
      </c>
      <c r="AL784">
        <v>3.44991428571443</v>
      </c>
      <c r="AM784">
        <v>66.33</v>
      </c>
      <c r="AN784">
        <f t="shared" si="576"/>
        <v>2.8058161146378606</v>
      </c>
      <c r="AO784">
        <v>21.411876466673</v>
      </c>
      <c r="AP784">
        <v>24.6961115151515</v>
      </c>
      <c r="AQ784">
        <v>-1.22752929756372E-4</v>
      </c>
      <c r="AR784">
        <v>88.640650729912196</v>
      </c>
      <c r="AS784">
        <v>0</v>
      </c>
      <c r="AT784">
        <v>0</v>
      </c>
      <c r="AU784">
        <f t="shared" si="577"/>
        <v>1</v>
      </c>
      <c r="AV784">
        <f t="shared" si="578"/>
        <v>0</v>
      </c>
      <c r="AW784">
        <f t="shared" si="579"/>
        <v>47688.81038213885</v>
      </c>
      <c r="AX784" t="s">
        <v>417</v>
      </c>
      <c r="AY784" t="s">
        <v>417</v>
      </c>
      <c r="AZ784">
        <v>0</v>
      </c>
      <c r="BA784">
        <v>0</v>
      </c>
      <c r="BB784" t="e">
        <f t="shared" si="580"/>
        <v>#DIV/0!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 t="e">
        <f t="shared" si="581"/>
        <v>#DIV/0!</v>
      </c>
      <c r="BI784">
        <v>0.5</v>
      </c>
      <c r="BJ784">
        <f t="shared" si="582"/>
        <v>1681.1979317658879</v>
      </c>
      <c r="BK784">
        <f t="shared" si="583"/>
        <v>21.641151621702953</v>
      </c>
      <c r="BL784" t="e">
        <f t="shared" si="584"/>
        <v>#DIV/0!</v>
      </c>
      <c r="BM784">
        <f t="shared" si="585"/>
        <v>1.2872459103593848E-2</v>
      </c>
      <c r="BN784" t="e">
        <f t="shared" si="586"/>
        <v>#DIV/0!</v>
      </c>
      <c r="BO784" t="e">
        <f t="shared" si="587"/>
        <v>#DIV/0!</v>
      </c>
      <c r="BP784" t="s">
        <v>417</v>
      </c>
      <c r="BQ784">
        <v>0</v>
      </c>
      <c r="BR784" t="e">
        <f t="shared" si="588"/>
        <v>#DIV/0!</v>
      </c>
      <c r="BS784" t="e">
        <f t="shared" si="589"/>
        <v>#DIV/0!</v>
      </c>
      <c r="BT784" t="e">
        <f t="shared" si="590"/>
        <v>#DIV/0!</v>
      </c>
      <c r="BU784" t="e">
        <f t="shared" si="591"/>
        <v>#DIV/0!</v>
      </c>
      <c r="BV784" t="e">
        <f t="shared" si="592"/>
        <v>#DIV/0!</v>
      </c>
      <c r="BW784" t="e">
        <f t="shared" si="593"/>
        <v>#DIV/0!</v>
      </c>
      <c r="BX784" t="e">
        <f t="shared" si="594"/>
        <v>#DIV/0!</v>
      </c>
      <c r="BY784" t="e">
        <f t="shared" si="595"/>
        <v>#DIV/0!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 t="shared" si="596"/>
        <v>2000.0014285714301</v>
      </c>
      <c r="CS784">
        <f t="shared" si="597"/>
        <v>1681.1979317658879</v>
      </c>
      <c r="CT784">
        <f t="shared" si="598"/>
        <v>0.84059836545553945</v>
      </c>
      <c r="CU784">
        <f t="shared" si="599"/>
        <v>0.16075484532919132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1658951388.31429</v>
      </c>
      <c r="DB784">
        <v>1513.36142857143</v>
      </c>
      <c r="DC784">
        <v>1567.66</v>
      </c>
      <c r="DD784">
        <v>24.704553571428601</v>
      </c>
      <c r="DE784">
        <v>21.414864285714302</v>
      </c>
      <c r="DF784">
        <v>1501.7596428571401</v>
      </c>
      <c r="DG784">
        <v>24.2166107142857</v>
      </c>
      <c r="DH784">
        <v>500.05771428571398</v>
      </c>
      <c r="DI784">
        <v>90.227964285714293</v>
      </c>
      <c r="DJ784">
        <v>4.2014557142857102E-2</v>
      </c>
      <c r="DK784">
        <v>27.282332142857101</v>
      </c>
      <c r="DL784">
        <v>27.605021428571401</v>
      </c>
      <c r="DM784">
        <v>999.9</v>
      </c>
      <c r="DN784">
        <v>0</v>
      </c>
      <c r="DO784">
        <v>0</v>
      </c>
      <c r="DP784">
        <v>10005.1785714286</v>
      </c>
      <c r="DQ784">
        <v>0</v>
      </c>
      <c r="DR784">
        <v>11.7188178571429</v>
      </c>
      <c r="DS784">
        <v>-54.298128571428599</v>
      </c>
      <c r="DT784">
        <v>1551.6967857142899</v>
      </c>
      <c r="DU784">
        <v>1601.9660714285701</v>
      </c>
      <c r="DV784">
        <v>3.2896964285714301</v>
      </c>
      <c r="DW784">
        <v>1567.66</v>
      </c>
      <c r="DX784">
        <v>21.414864285714302</v>
      </c>
      <c r="DY784">
        <v>2.2290424999999998</v>
      </c>
      <c r="DZ784">
        <v>1.9322196428571401</v>
      </c>
      <c r="EA784">
        <v>19.172582142857099</v>
      </c>
      <c r="EB784">
        <v>16.899582142857099</v>
      </c>
      <c r="EC784">
        <v>2000.0014285714301</v>
      </c>
      <c r="ED784">
        <v>0.980003392857143</v>
      </c>
      <c r="EE784">
        <v>1.99969142857143E-2</v>
      </c>
      <c r="EF784">
        <v>0</v>
      </c>
      <c r="EG784">
        <v>702.24978571428596</v>
      </c>
      <c r="EH784">
        <v>5.0006300000000001</v>
      </c>
      <c r="EI784">
        <v>13865.05</v>
      </c>
      <c r="EJ784">
        <v>17256.914285714302</v>
      </c>
      <c r="EK784">
        <v>37.950499999999998</v>
      </c>
      <c r="EL784">
        <v>38.075499999999998</v>
      </c>
      <c r="EM784">
        <v>37.5</v>
      </c>
      <c r="EN784">
        <v>37.375</v>
      </c>
      <c r="EO784">
        <v>39</v>
      </c>
      <c r="EP784">
        <v>1955.11035714286</v>
      </c>
      <c r="EQ784">
        <v>39.891071428571401</v>
      </c>
      <c r="ER784">
        <v>0</v>
      </c>
      <c r="ES784">
        <v>1658951397</v>
      </c>
      <c r="ET784">
        <v>0</v>
      </c>
      <c r="EU784">
        <v>702.16636000000005</v>
      </c>
      <c r="EV784">
        <v>-5.3049230703147296</v>
      </c>
      <c r="EW784">
        <v>-113.93076911923499</v>
      </c>
      <c r="EX784">
        <v>13863.936</v>
      </c>
      <c r="EY784">
        <v>15</v>
      </c>
      <c r="EZ784">
        <v>0</v>
      </c>
      <c r="FA784" t="s">
        <v>419</v>
      </c>
      <c r="FB784">
        <v>1657551626.5</v>
      </c>
      <c r="FC784">
        <v>1657551629</v>
      </c>
      <c r="FD784">
        <v>0</v>
      </c>
      <c r="FE784">
        <v>0.40300000000000002</v>
      </c>
      <c r="FF784">
        <v>8.9999999999999993E-3</v>
      </c>
      <c r="FG784">
        <v>9.41</v>
      </c>
      <c r="FH784">
        <v>8.6999999999999994E-2</v>
      </c>
      <c r="FI784">
        <v>417</v>
      </c>
      <c r="FJ784">
        <v>17</v>
      </c>
      <c r="FK784">
        <v>1.61</v>
      </c>
      <c r="FL784">
        <v>0.59</v>
      </c>
      <c r="FM784">
        <v>-54.282539024390204</v>
      </c>
      <c r="FN784">
        <v>-0.70961811846701495</v>
      </c>
      <c r="FO784">
        <v>0.49912363338548299</v>
      </c>
      <c r="FP784">
        <v>0</v>
      </c>
      <c r="FQ784">
        <v>702.62038235294096</v>
      </c>
      <c r="FR784">
        <v>-5.3716577571899702</v>
      </c>
      <c r="FS784">
        <v>0.55972472302992204</v>
      </c>
      <c r="FT784">
        <v>0</v>
      </c>
      <c r="FU784">
        <v>3.29046048780488</v>
      </c>
      <c r="FV784">
        <v>-8.5018118466914407E-3</v>
      </c>
      <c r="FW784">
        <v>2.37325643441873E-3</v>
      </c>
      <c r="FX784">
        <v>1</v>
      </c>
      <c r="FY784">
        <v>1</v>
      </c>
      <c r="FZ784">
        <v>3</v>
      </c>
      <c r="GA784" t="s">
        <v>438</v>
      </c>
      <c r="GB784">
        <v>2.9734799999999999</v>
      </c>
      <c r="GC784">
        <v>2.6962700000000002</v>
      </c>
      <c r="GD784">
        <v>0.21691299999999999</v>
      </c>
      <c r="GE784">
        <v>0.22206200000000001</v>
      </c>
      <c r="GF784">
        <v>0.105076</v>
      </c>
      <c r="GG784">
        <v>9.6155000000000004E-2</v>
      </c>
      <c r="GH784">
        <v>30513.3</v>
      </c>
      <c r="GI784">
        <v>33135.699999999997</v>
      </c>
      <c r="GJ784">
        <v>35307.199999999997</v>
      </c>
      <c r="GK784">
        <v>38625.9</v>
      </c>
      <c r="GL784">
        <v>44798.6</v>
      </c>
      <c r="GM784">
        <v>50422.6</v>
      </c>
      <c r="GN784">
        <v>55190.1</v>
      </c>
      <c r="GO784">
        <v>61951.5</v>
      </c>
      <c r="GP784">
        <v>1.9872000000000001</v>
      </c>
      <c r="GQ784">
        <v>1.86</v>
      </c>
      <c r="GR784">
        <v>0.150502</v>
      </c>
      <c r="GS784">
        <v>0</v>
      </c>
      <c r="GT784">
        <v>25.146100000000001</v>
      </c>
      <c r="GU784">
        <v>999.9</v>
      </c>
      <c r="GV784">
        <v>59.62</v>
      </c>
      <c r="GW784">
        <v>28.902999999999999</v>
      </c>
      <c r="GX784">
        <v>26.422999999999998</v>
      </c>
      <c r="GY784">
        <v>60.46</v>
      </c>
      <c r="GZ784">
        <v>46.286099999999998</v>
      </c>
      <c r="HA784">
        <v>1</v>
      </c>
      <c r="HB784">
        <v>-5.6097599999999997E-2</v>
      </c>
      <c r="HC784">
        <v>1.04575E-2</v>
      </c>
      <c r="HD784">
        <v>20.113700000000001</v>
      </c>
      <c r="HE784">
        <v>5.1981200000000003</v>
      </c>
      <c r="HF784">
        <v>12.004</v>
      </c>
      <c r="HG784">
        <v>4.976</v>
      </c>
      <c r="HH784">
        <v>3.294</v>
      </c>
      <c r="HI784">
        <v>9999</v>
      </c>
      <c r="HJ784">
        <v>9999</v>
      </c>
      <c r="HK784">
        <v>9999</v>
      </c>
      <c r="HL784">
        <v>621.29999999999995</v>
      </c>
      <c r="HM784">
        <v>1.8631599999999999</v>
      </c>
      <c r="HN784">
        <v>1.86798</v>
      </c>
      <c r="HO784">
        <v>1.8677699999999999</v>
      </c>
      <c r="HP784">
        <v>1.8690199999999999</v>
      </c>
      <c r="HQ784">
        <v>1.86981</v>
      </c>
      <c r="HR784">
        <v>1.8658399999999999</v>
      </c>
      <c r="HS784">
        <v>1.8669100000000001</v>
      </c>
      <c r="HT784">
        <v>1.86829</v>
      </c>
      <c r="HU784">
        <v>5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11.72</v>
      </c>
      <c r="II784">
        <v>0.48770000000000002</v>
      </c>
      <c r="IJ784">
        <v>3.6346291650323699</v>
      </c>
      <c r="IK784">
        <v>5.6267518783259399E-3</v>
      </c>
      <c r="IL784">
        <v>2.30191766742704E-7</v>
      </c>
      <c r="IM784">
        <v>-2.9562642023804099E-10</v>
      </c>
      <c r="IN784">
        <v>-4.4408053959193901E-2</v>
      </c>
      <c r="IO784">
        <v>-1.77651730019769E-2</v>
      </c>
      <c r="IP784">
        <v>2.0502542247495602E-3</v>
      </c>
      <c r="IQ784">
        <v>-1.6883999477825899E-5</v>
      </c>
      <c r="IR784">
        <v>-3</v>
      </c>
      <c r="IS784">
        <v>1845</v>
      </c>
      <c r="IT784">
        <v>1</v>
      </c>
      <c r="IU784">
        <v>26</v>
      </c>
      <c r="IV784">
        <v>23329.5</v>
      </c>
      <c r="IW784">
        <v>23329.5</v>
      </c>
      <c r="IX784">
        <v>3.0090300000000001</v>
      </c>
      <c r="IY784">
        <v>2.5952099999999998</v>
      </c>
      <c r="IZ784">
        <v>1.5478499999999999</v>
      </c>
      <c r="JA784">
        <v>2.3095699999999999</v>
      </c>
      <c r="JB784">
        <v>1.3464400000000001</v>
      </c>
      <c r="JC784">
        <v>2.34253</v>
      </c>
      <c r="JD784">
        <v>33.400799999999997</v>
      </c>
      <c r="JE784">
        <v>24.210100000000001</v>
      </c>
      <c r="JF784">
        <v>18</v>
      </c>
      <c r="JG784">
        <v>500.83600000000001</v>
      </c>
      <c r="JH784">
        <v>417.99700000000001</v>
      </c>
      <c r="JI784">
        <v>24.9998</v>
      </c>
      <c r="JJ784">
        <v>26.558599999999998</v>
      </c>
      <c r="JK784">
        <v>29.9999</v>
      </c>
      <c r="JL784">
        <v>26.522500000000001</v>
      </c>
      <c r="JM784">
        <v>26.466200000000001</v>
      </c>
      <c r="JN784">
        <v>60.214100000000002</v>
      </c>
      <c r="JO784">
        <v>27.74</v>
      </c>
      <c r="JP784">
        <v>99.626999999999995</v>
      </c>
      <c r="JQ784">
        <v>25</v>
      </c>
      <c r="JR784">
        <v>1606.05</v>
      </c>
      <c r="JS784">
        <v>21.349599999999999</v>
      </c>
      <c r="JT784">
        <v>102.38</v>
      </c>
      <c r="JU784">
        <v>103.121</v>
      </c>
    </row>
    <row r="785" spans="1:281" x14ac:dyDescent="0.2">
      <c r="A785">
        <v>769</v>
      </c>
      <c r="B785">
        <v>1658952159.0999999</v>
      </c>
      <c r="C785">
        <v>10366</v>
      </c>
      <c r="D785" t="s">
        <v>1968</v>
      </c>
      <c r="E785" t="s">
        <v>1969</v>
      </c>
      <c r="F785">
        <v>5</v>
      </c>
      <c r="G785" t="s">
        <v>1970</v>
      </c>
      <c r="H785" t="s">
        <v>416</v>
      </c>
      <c r="I785">
        <v>1658952151.0999999</v>
      </c>
      <c r="J785">
        <f t="shared" ref="J785:J848" si="600">(K785)/1000</f>
        <v>4.3101224629567871E-3</v>
      </c>
      <c r="K785">
        <f t="shared" ref="K785:K848" si="601">IF(CZ785, AN785, AH785)</f>
        <v>4.3101224629567874</v>
      </c>
      <c r="L785">
        <f t="shared" ref="L785:L848" si="602">IF(CZ785, AI785, AG785)</f>
        <v>17.251665884197987</v>
      </c>
      <c r="M785">
        <f t="shared" ref="M785:M848" si="603">DB785 - IF(AU785&gt;1, L785*CV785*100/(AW785*DP785), 0)</f>
        <v>397.500870967742</v>
      </c>
      <c r="N785">
        <f t="shared" ref="N785:N848" si="604">((T785-J785/2)*M785-L785)/(T785+J785/2)</f>
        <v>261.83503514036454</v>
      </c>
      <c r="O785">
        <f t="shared" ref="O785:O848" si="605">N785*(DI785+DJ785)/1000</f>
        <v>23.631101256468792</v>
      </c>
      <c r="P785">
        <f t="shared" ref="P785:P848" si="606">(DB785 - IF(AU785&gt;1, L785*CV785*100/(AW785*DP785), 0))*(DI785+DJ785)/1000</f>
        <v>35.875196481393878</v>
      </c>
      <c r="Q785">
        <f t="shared" ref="Q785:Q848" si="607">2/((1/S785-1/R785)+SIGN(S785)*SQRT((1/S785-1/R785)*(1/S785-1/R785) + 4*CW785/((CW785+1)*(CW785+1))*(2*1/S785*1/R785-1/R785*1/R785)))</f>
        <v>0.22890442657839941</v>
      </c>
      <c r="R785">
        <f t="shared" ref="R785:R848" si="608">IF(LEFT(CX785,1)&lt;&gt;"0",IF(LEFT(CX785,1)="1",3,CY785),$D$5+$E$5*(DP785*DI785/($K$5*1000))+$F$5*(DP785*DI785/($K$5*1000))*MAX(MIN(CV785,$J$5),$I$5)*MAX(MIN(CV785,$J$5),$I$5)+$G$5*MAX(MIN(CV785,$J$5),$I$5)*(DP785*DI785/($K$5*1000))+$H$5*(DP785*DI785/($K$5*1000))*(DP785*DI785/($K$5*1000)))</f>
        <v>2.7522184447750426</v>
      </c>
      <c r="S785">
        <f t="shared" ref="S785:S848" si="609">J785*(1000-(1000*0.61365*EXP(17.502*W785/(240.97+W785))/(DI785+DJ785)+DD785)/2)/(1000*0.61365*EXP(17.502*W785/(240.97+W785))/(DI785+DJ785)-DD785)</f>
        <v>0.21882923694101791</v>
      </c>
      <c r="T785">
        <f t="shared" ref="T785:T848" si="610">1/((CW785+1)/(Q785/1.6)+1/(R785/1.37)) + CW785/((CW785+1)/(Q785/1.6) + CW785/(R785/1.37))</f>
        <v>0.13763653185119074</v>
      </c>
      <c r="U785">
        <f t="shared" ref="U785:U848" si="611">(CR785*CU785)</f>
        <v>321.51154640112344</v>
      </c>
      <c r="V785">
        <f t="shared" ref="V785:V848" si="612">(DK785+(U785+2*0.95*0.0000000567*(((DK785+$B$7)+273)^4-(DK785+273)^4)-44100*J785)/(1.84*29.3*R785+8*0.95*0.0000000567*(DK785+273)^3))</f>
        <v>27.972570257201241</v>
      </c>
      <c r="W785">
        <f t="shared" ref="W785:W848" si="613">($C$7*DL785+$D$7*DM785+$E$7*V785)</f>
        <v>27.972570257201241</v>
      </c>
      <c r="X785">
        <f t="shared" ref="X785:X848" si="614">0.61365*EXP(17.502*W785/(240.97+W785))</f>
        <v>3.7887757351277465</v>
      </c>
      <c r="Y785">
        <f t="shared" ref="Y785:Y848" si="615">(Z785/AA785*100)</f>
        <v>57.291353664068353</v>
      </c>
      <c r="Z785">
        <f t="shared" ref="Z785:Z848" si="616">DD785*(DI785+DJ785)/1000</f>
        <v>2.0688360205436704</v>
      </c>
      <c r="AA785">
        <f t="shared" ref="AA785:AA848" si="617">0.61365*EXP(17.502*DK785/(240.97+DK785))</f>
        <v>3.6110789643310359</v>
      </c>
      <c r="AB785">
        <f t="shared" ref="AB785:AB848" si="618">(X785-DD785*(DI785+DJ785)/1000)</f>
        <v>1.719939714584076</v>
      </c>
      <c r="AC785">
        <f t="shared" ref="AC785:AC848" si="619">(-J785*44100)</f>
        <v>-190.0764006163943</v>
      </c>
      <c r="AD785">
        <f t="shared" ref="AD785:AD848" si="620">2*29.3*R785*0.92*(DK785-W785)</f>
        <v>-121.86481129147967</v>
      </c>
      <c r="AE785">
        <f t="shared" ref="AE785:AE848" si="621">2*0.95*0.0000000567*(((DK785+$B$7)+273)^4-(W785+273)^4)</f>
        <v>-9.6096877119447282</v>
      </c>
      <c r="AF785">
        <f t="shared" ref="AF785:AF848" si="622">U785+AE785+AC785+AD785</f>
        <v>-3.93532186952541E-2</v>
      </c>
      <c r="AG785">
        <f t="shared" ref="AG785:AG848" si="623">DH785*AU785*(DC785-DB785*(1000-AU785*DE785)/(1000-AU785*DD785))/(100*CV785)</f>
        <v>17.087969937245536</v>
      </c>
      <c r="AH785">
        <f t="shared" ref="AH785:AH848" si="624">1000*DH785*AU785*(DD785-DE785)/(100*CV785*(1000-AU785*DD785))</f>
        <v>4.2982579480666292</v>
      </c>
      <c r="AI785">
        <f t="shared" ref="AI785:AI848" si="625">(AJ785 - AK785 - DI785*1000/(8.314*(DK785+273.15)) * AM785/DH785 * AL785) * DH785/(100*CV785) * (1000 - DE785)/1000</f>
        <v>17.251665884197987</v>
      </c>
      <c r="AJ785">
        <v>427.74569212121202</v>
      </c>
      <c r="AK785">
        <v>406.73929090909098</v>
      </c>
      <c r="AL785">
        <v>-1.47013679654252E-2</v>
      </c>
      <c r="AM785">
        <v>66.33</v>
      </c>
      <c r="AN785">
        <f t="shared" ref="AN785:AN848" si="626">(AP785 - AO785 + DI785*1000/(8.314*(DK785+273.15)) * AR785/DH785 * AQ785) * DH785/(100*CV785) * 1000/(1000 - AP785)</f>
        <v>4.3101224629567874</v>
      </c>
      <c r="AO785">
        <v>17.874924900766398</v>
      </c>
      <c r="AP785">
        <v>22.9268715151515</v>
      </c>
      <c r="AQ785">
        <v>1.73863181750784E-4</v>
      </c>
      <c r="AR785">
        <v>88.640650729912196</v>
      </c>
      <c r="AS785">
        <v>0</v>
      </c>
      <c r="AT785">
        <v>0</v>
      </c>
      <c r="AU785">
        <f t="shared" ref="AU785:AU848" si="627">IF(AS785*$H$13&gt;=AW785,1,(AW785/(AW785-AS785*$H$13)))</f>
        <v>1</v>
      </c>
      <c r="AV785">
        <f t="shared" ref="AV785:AV848" si="628">(AU785-1)*100</f>
        <v>0</v>
      </c>
      <c r="AW785">
        <f t="shared" ref="AW785:AW848" si="629">MAX(0,($B$13+$C$13*DP785)/(1+$D$13*DP785)*DI785/(DK785+273)*$E$13)</f>
        <v>47680.055993111506</v>
      </c>
      <c r="AX785" t="s">
        <v>417</v>
      </c>
      <c r="AY785" t="s">
        <v>417</v>
      </c>
      <c r="AZ785">
        <v>0</v>
      </c>
      <c r="BA785">
        <v>0</v>
      </c>
      <c r="BB785" t="e">
        <f t="shared" ref="BB785:BB848" si="630">1-AZ785/BA785</f>
        <v>#DIV/0!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 t="e">
        <f t="shared" ref="BH785:BH848" si="631">1-BF785/BG785</f>
        <v>#DIV/0!</v>
      </c>
      <c r="BI785">
        <v>0.5</v>
      </c>
      <c r="BJ785">
        <f t="shared" ref="BJ785:BJ848" si="632">CS785</f>
        <v>1681.2011125260692</v>
      </c>
      <c r="BK785">
        <f t="shared" ref="BK785:BK848" si="633">L785</f>
        <v>17.251665884197987</v>
      </c>
      <c r="BL785" t="e">
        <f t="shared" ref="BL785:BL848" si="634">BH785*BI785*BJ785</f>
        <v>#DIV/0!</v>
      </c>
      <c r="BM785">
        <f t="shared" ref="BM785:BM848" si="635">(BK785-BC785)/BJ785</f>
        <v>1.0261512293598651E-2</v>
      </c>
      <c r="BN785" t="e">
        <f t="shared" ref="BN785:BN848" si="636">(BA785-BG785)/BG785</f>
        <v>#DIV/0!</v>
      </c>
      <c r="BO785" t="e">
        <f t="shared" ref="BO785:BO848" si="637">AZ785/(BB785+AZ785/BG785)</f>
        <v>#DIV/0!</v>
      </c>
      <c r="BP785" t="s">
        <v>417</v>
      </c>
      <c r="BQ785">
        <v>0</v>
      </c>
      <c r="BR785" t="e">
        <f t="shared" ref="BR785:BR848" si="638">IF(BQ785&lt;&gt;0, BQ785, BO785)</f>
        <v>#DIV/0!</v>
      </c>
      <c r="BS785" t="e">
        <f t="shared" ref="BS785:BS848" si="639">1-BR785/BG785</f>
        <v>#DIV/0!</v>
      </c>
      <c r="BT785" t="e">
        <f t="shared" ref="BT785:BT848" si="640">(BG785-BF785)/(BG785-BR785)</f>
        <v>#DIV/0!</v>
      </c>
      <c r="BU785" t="e">
        <f t="shared" ref="BU785:BU848" si="641">(BA785-BG785)/(BA785-BR785)</f>
        <v>#DIV/0!</v>
      </c>
      <c r="BV785" t="e">
        <f t="shared" ref="BV785:BV848" si="642">(BG785-BF785)/(BG785-AZ785)</f>
        <v>#DIV/0!</v>
      </c>
      <c r="BW785" t="e">
        <f t="shared" ref="BW785:BW848" si="643">(BA785-BG785)/(BA785-AZ785)</f>
        <v>#DIV/0!</v>
      </c>
      <c r="BX785" t="e">
        <f t="shared" ref="BX785:BX848" si="644">(BT785*BR785/BF785)</f>
        <v>#DIV/0!</v>
      </c>
      <c r="BY785" t="e">
        <f t="shared" ref="BY785:BY848" si="645">(1-BX785)</f>
        <v>#DIV/0!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 t="shared" ref="CR785:CR848" si="646">$B$11*DQ785+$C$11*DR785+$F$11*EC785*(1-EF785)</f>
        <v>2000.00451612903</v>
      </c>
      <c r="CS785">
        <f t="shared" ref="CS785:CS848" si="647">CR785*CT785</f>
        <v>1681.2011125260692</v>
      </c>
      <c r="CT785">
        <f t="shared" ref="CT785:CT848" si="648">($B$11*$D$9+$C$11*$D$9+$F$11*((EP785+EH785)/MAX(EP785+EH785+EQ785, 0.1)*$I$9+EQ785/MAX(EP785+EH785+EQ785, 0.1)*$J$9))/($B$11+$C$11+$F$11)</f>
        <v>0.84059865813703327</v>
      </c>
      <c r="CU785">
        <f t="shared" ref="CU785:CU848" si="649">($B$11*$K$9+$C$11*$K$9+$F$11*((EP785+EH785)/MAX(EP785+EH785+EQ785, 0.1)*$P$9+EQ785/MAX(EP785+EH785+EQ785, 0.1)*$Q$9))/($B$11+$C$11+$F$11)</f>
        <v>0.16075541020447434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1658952151.0999999</v>
      </c>
      <c r="DB785">
        <v>397.500870967742</v>
      </c>
      <c r="DC785">
        <v>420.05445161290299</v>
      </c>
      <c r="DD785">
        <v>22.922916129032298</v>
      </c>
      <c r="DE785">
        <v>17.8837451612903</v>
      </c>
      <c r="DF785">
        <v>391.64496774193498</v>
      </c>
      <c r="DG785">
        <v>22.520422580645199</v>
      </c>
      <c r="DH785">
        <v>500.05003225806502</v>
      </c>
      <c r="DI785">
        <v>90.209829032258099</v>
      </c>
      <c r="DJ785">
        <v>4.2039835483871003E-2</v>
      </c>
      <c r="DK785">
        <v>27.151254838709701</v>
      </c>
      <c r="DL785">
        <v>26.881129032258102</v>
      </c>
      <c r="DM785">
        <v>999.9</v>
      </c>
      <c r="DN785">
        <v>0</v>
      </c>
      <c r="DO785">
        <v>0</v>
      </c>
      <c r="DP785">
        <v>10000.8064516129</v>
      </c>
      <c r="DQ785">
        <v>0</v>
      </c>
      <c r="DR785">
        <v>10.6068129032258</v>
      </c>
      <c r="DS785">
        <v>-22.553638709677401</v>
      </c>
      <c r="DT785">
        <v>406.82654838709698</v>
      </c>
      <c r="DU785">
        <v>427.70338709677401</v>
      </c>
      <c r="DV785">
        <v>5.0391700000000004</v>
      </c>
      <c r="DW785">
        <v>420.05445161290299</v>
      </c>
      <c r="DX785">
        <v>17.8837451612903</v>
      </c>
      <c r="DY785">
        <v>2.0678729032258101</v>
      </c>
      <c r="DZ785">
        <v>1.6132903225806501</v>
      </c>
      <c r="EA785">
        <v>17.973832258064501</v>
      </c>
      <c r="EB785">
        <v>14.0863225806452</v>
      </c>
      <c r="EC785">
        <v>2000.00451612903</v>
      </c>
      <c r="ED785">
        <v>0.97999348387096796</v>
      </c>
      <c r="EE785">
        <v>2.0006800000000002E-2</v>
      </c>
      <c r="EF785">
        <v>0</v>
      </c>
      <c r="EG785">
        <v>805.56</v>
      </c>
      <c r="EH785">
        <v>5.0006300000000001</v>
      </c>
      <c r="EI785">
        <v>15957.9290322581</v>
      </c>
      <c r="EJ785">
        <v>17256.9096774194</v>
      </c>
      <c r="EK785">
        <v>37.8445161290323</v>
      </c>
      <c r="EL785">
        <v>37.914999999999999</v>
      </c>
      <c r="EM785">
        <v>37.311999999999998</v>
      </c>
      <c r="EN785">
        <v>37.311999999999998</v>
      </c>
      <c r="EO785">
        <v>38.875</v>
      </c>
      <c r="EP785">
        <v>1955.09387096774</v>
      </c>
      <c r="EQ785">
        <v>39.910645161290297</v>
      </c>
      <c r="ER785">
        <v>0</v>
      </c>
      <c r="ES785">
        <v>1658952160.2</v>
      </c>
      <c r="ET785">
        <v>0</v>
      </c>
      <c r="EU785">
        <v>805.46924000000001</v>
      </c>
      <c r="EV785">
        <v>-6.4633077059325803</v>
      </c>
      <c r="EW785">
        <v>-99.530769225896293</v>
      </c>
      <c r="EX785">
        <v>15956.2</v>
      </c>
      <c r="EY785">
        <v>15</v>
      </c>
      <c r="EZ785">
        <v>0</v>
      </c>
      <c r="FA785" t="s">
        <v>419</v>
      </c>
      <c r="FB785">
        <v>1657551626.5</v>
      </c>
      <c r="FC785">
        <v>1657551629</v>
      </c>
      <c r="FD785">
        <v>0</v>
      </c>
      <c r="FE785">
        <v>0.40300000000000002</v>
      </c>
      <c r="FF785">
        <v>8.9999999999999993E-3</v>
      </c>
      <c r="FG785">
        <v>9.41</v>
      </c>
      <c r="FH785">
        <v>8.6999999999999994E-2</v>
      </c>
      <c r="FI785">
        <v>417</v>
      </c>
      <c r="FJ785">
        <v>17</v>
      </c>
      <c r="FK785">
        <v>1.61</v>
      </c>
      <c r="FL785">
        <v>0.59</v>
      </c>
      <c r="FM785">
        <v>-22.5379853658537</v>
      </c>
      <c r="FN785">
        <v>-0.447288501742162</v>
      </c>
      <c r="FO785">
        <v>0.117719885716725</v>
      </c>
      <c r="FP785">
        <v>1</v>
      </c>
      <c r="FQ785">
        <v>805.76755882352904</v>
      </c>
      <c r="FR785">
        <v>-5.6729564631204497</v>
      </c>
      <c r="FS785">
        <v>0.59333133245195602</v>
      </c>
      <c r="FT785">
        <v>0</v>
      </c>
      <c r="FU785">
        <v>5.0320519512195103</v>
      </c>
      <c r="FV785">
        <v>0.14976104529616099</v>
      </c>
      <c r="FW785">
        <v>1.6099287398184101E-2</v>
      </c>
      <c r="FX785">
        <v>0</v>
      </c>
      <c r="FY785">
        <v>1</v>
      </c>
      <c r="FZ785">
        <v>3</v>
      </c>
      <c r="GA785" t="s">
        <v>438</v>
      </c>
      <c r="GB785">
        <v>2.9735900000000002</v>
      </c>
      <c r="GC785">
        <v>2.6954500000000001</v>
      </c>
      <c r="GD785">
        <v>8.6597300000000002E-2</v>
      </c>
      <c r="GE785">
        <v>9.14904E-2</v>
      </c>
      <c r="GF785">
        <v>9.9856100000000003E-2</v>
      </c>
      <c r="GG785">
        <v>8.4661700000000006E-2</v>
      </c>
      <c r="GH785">
        <v>35594.699999999997</v>
      </c>
      <c r="GI785">
        <v>38706.5</v>
      </c>
      <c r="GJ785">
        <v>35313.300000000003</v>
      </c>
      <c r="GK785">
        <v>38638.6</v>
      </c>
      <c r="GL785">
        <v>45065.5</v>
      </c>
      <c r="GM785">
        <v>51078.7</v>
      </c>
      <c r="GN785">
        <v>55195.6</v>
      </c>
      <c r="GO785">
        <v>61972.1</v>
      </c>
      <c r="GP785">
        <v>1.9870000000000001</v>
      </c>
      <c r="GQ785">
        <v>1.8502000000000001</v>
      </c>
      <c r="GR785">
        <v>0.103712</v>
      </c>
      <c r="GS785">
        <v>0</v>
      </c>
      <c r="GT785">
        <v>25.182099999999998</v>
      </c>
      <c r="GU785">
        <v>999.9</v>
      </c>
      <c r="GV785">
        <v>58.344999999999999</v>
      </c>
      <c r="GW785">
        <v>28.832000000000001</v>
      </c>
      <c r="GX785">
        <v>25.760100000000001</v>
      </c>
      <c r="GY785">
        <v>60.540100000000002</v>
      </c>
      <c r="GZ785">
        <v>46.630600000000001</v>
      </c>
      <c r="HA785">
        <v>1</v>
      </c>
      <c r="HB785">
        <v>-6.9390199999999999E-2</v>
      </c>
      <c r="HC785">
        <v>9.1503299999999999E-3</v>
      </c>
      <c r="HD785">
        <v>20.113399999999999</v>
      </c>
      <c r="HE785">
        <v>5.1993200000000002</v>
      </c>
      <c r="HF785">
        <v>12.004</v>
      </c>
      <c r="HG785">
        <v>4.9756</v>
      </c>
      <c r="HH785">
        <v>3.294</v>
      </c>
      <c r="HI785">
        <v>9999</v>
      </c>
      <c r="HJ785">
        <v>9999</v>
      </c>
      <c r="HK785">
        <v>9999</v>
      </c>
      <c r="HL785">
        <v>621.5</v>
      </c>
      <c r="HM785">
        <v>1.8632500000000001</v>
      </c>
      <c r="HN785">
        <v>1.86798</v>
      </c>
      <c r="HO785">
        <v>1.8678300000000001</v>
      </c>
      <c r="HP785">
        <v>1.8690199999999999</v>
      </c>
      <c r="HQ785">
        <v>1.86981</v>
      </c>
      <c r="HR785">
        <v>1.8658399999999999</v>
      </c>
      <c r="HS785">
        <v>1.8669100000000001</v>
      </c>
      <c r="HT785">
        <v>1.86829</v>
      </c>
      <c r="HU785">
        <v>5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5.8559999999999999</v>
      </c>
      <c r="II785">
        <v>0.40239999999999998</v>
      </c>
      <c r="IJ785">
        <v>3.6346291650323699</v>
      </c>
      <c r="IK785">
        <v>5.6267518783259399E-3</v>
      </c>
      <c r="IL785">
        <v>2.30191766742704E-7</v>
      </c>
      <c r="IM785">
        <v>-2.9562642023804099E-10</v>
      </c>
      <c r="IN785">
        <v>-4.4408053959193901E-2</v>
      </c>
      <c r="IO785">
        <v>-1.77651730019769E-2</v>
      </c>
      <c r="IP785">
        <v>2.0502542247495602E-3</v>
      </c>
      <c r="IQ785">
        <v>-1.6883999477825899E-5</v>
      </c>
      <c r="IR785">
        <v>-3</v>
      </c>
      <c r="IS785">
        <v>1845</v>
      </c>
      <c r="IT785">
        <v>1</v>
      </c>
      <c r="IU785">
        <v>26</v>
      </c>
      <c r="IV785">
        <v>23342.2</v>
      </c>
      <c r="IW785">
        <v>23342.2</v>
      </c>
      <c r="IX785">
        <v>1.02783</v>
      </c>
      <c r="IY785">
        <v>2.6196299999999999</v>
      </c>
      <c r="IZ785">
        <v>1.5478499999999999</v>
      </c>
      <c r="JA785">
        <v>2.3071299999999999</v>
      </c>
      <c r="JB785">
        <v>1.3464400000000001</v>
      </c>
      <c r="JC785">
        <v>2.3120099999999999</v>
      </c>
      <c r="JD785">
        <v>33.355899999999998</v>
      </c>
      <c r="JE785">
        <v>24.210100000000001</v>
      </c>
      <c r="JF785">
        <v>18</v>
      </c>
      <c r="JG785">
        <v>499.18400000000003</v>
      </c>
      <c r="JH785">
        <v>411.197</v>
      </c>
      <c r="JI785">
        <v>25.000699999999998</v>
      </c>
      <c r="JJ785">
        <v>26.3931</v>
      </c>
      <c r="JK785">
        <v>30</v>
      </c>
      <c r="JL785">
        <v>26.355599999999999</v>
      </c>
      <c r="JM785">
        <v>26.298200000000001</v>
      </c>
      <c r="JN785">
        <v>20.5869</v>
      </c>
      <c r="JO785">
        <v>37.327500000000001</v>
      </c>
      <c r="JP785">
        <v>83.804500000000004</v>
      </c>
      <c r="JQ785">
        <v>25</v>
      </c>
      <c r="JR785">
        <v>413.35399999999998</v>
      </c>
      <c r="JS785">
        <v>17.9206</v>
      </c>
      <c r="JT785">
        <v>102.393</v>
      </c>
      <c r="JU785">
        <v>103.155</v>
      </c>
    </row>
    <row r="786" spans="1:281" x14ac:dyDescent="0.2">
      <c r="A786">
        <v>770</v>
      </c>
      <c r="B786">
        <v>1658952164.0999999</v>
      </c>
      <c r="C786">
        <v>10371</v>
      </c>
      <c r="D786" t="s">
        <v>1971</v>
      </c>
      <c r="E786" t="s">
        <v>1972</v>
      </c>
      <c r="F786">
        <v>5</v>
      </c>
      <c r="G786" t="s">
        <v>1970</v>
      </c>
      <c r="H786" t="s">
        <v>416</v>
      </c>
      <c r="I786">
        <v>1658952156.2551701</v>
      </c>
      <c r="J786">
        <f t="shared" si="600"/>
        <v>4.3249449864253362E-3</v>
      </c>
      <c r="K786">
        <f t="shared" si="601"/>
        <v>4.3249449864253364</v>
      </c>
      <c r="L786">
        <f t="shared" si="602"/>
        <v>17.271958211167316</v>
      </c>
      <c r="M786">
        <f t="shared" si="603"/>
        <v>397.45010344827602</v>
      </c>
      <c r="N786">
        <f t="shared" si="604"/>
        <v>262.08543704687577</v>
      </c>
      <c r="O786">
        <f t="shared" si="605"/>
        <v>23.65357365108358</v>
      </c>
      <c r="P786">
        <f t="shared" si="606"/>
        <v>35.870422258002577</v>
      </c>
      <c r="Q786">
        <f t="shared" si="607"/>
        <v>0.22976040662776462</v>
      </c>
      <c r="R786">
        <f t="shared" si="608"/>
        <v>2.7523630514521651</v>
      </c>
      <c r="S786">
        <f t="shared" si="609"/>
        <v>0.2196120279427794</v>
      </c>
      <c r="T786">
        <f t="shared" si="610"/>
        <v>0.13813195254615432</v>
      </c>
      <c r="U786">
        <f t="shared" si="611"/>
        <v>321.50923220311995</v>
      </c>
      <c r="V786">
        <f t="shared" si="612"/>
        <v>27.971512554448019</v>
      </c>
      <c r="W786">
        <f t="shared" si="613"/>
        <v>27.971512554448019</v>
      </c>
      <c r="X786">
        <f t="shared" si="614"/>
        <v>3.788542076186189</v>
      </c>
      <c r="Y786">
        <f t="shared" si="615"/>
        <v>57.281282394170574</v>
      </c>
      <c r="Z786">
        <f t="shared" si="616"/>
        <v>2.0688465001927163</v>
      </c>
      <c r="AA786">
        <f t="shared" si="617"/>
        <v>3.6117321640188345</v>
      </c>
      <c r="AB786">
        <f t="shared" si="618"/>
        <v>1.7196955759934727</v>
      </c>
      <c r="AC786">
        <f t="shared" si="619"/>
        <v>-190.73007390135731</v>
      </c>
      <c r="AD786">
        <f t="shared" si="620"/>
        <v>-121.25678077453006</v>
      </c>
      <c r="AE786">
        <f t="shared" si="621"/>
        <v>-9.5613353763987199</v>
      </c>
      <c r="AF786">
        <f t="shared" si="622"/>
        <v>-3.8957849166166625E-2</v>
      </c>
      <c r="AG786">
        <f t="shared" si="623"/>
        <v>16.713988729533249</v>
      </c>
      <c r="AH786">
        <f t="shared" si="624"/>
        <v>4.3064541934854823</v>
      </c>
      <c r="AI786">
        <f t="shared" si="625"/>
        <v>17.271958211167316</v>
      </c>
      <c r="AJ786">
        <v>427.10670128484901</v>
      </c>
      <c r="AK786">
        <v>406.47718181818198</v>
      </c>
      <c r="AL786">
        <v>-9.8607705627688405E-2</v>
      </c>
      <c r="AM786">
        <v>66.33</v>
      </c>
      <c r="AN786">
        <f t="shared" si="626"/>
        <v>4.3249449864253364</v>
      </c>
      <c r="AO786">
        <v>17.861889912422701</v>
      </c>
      <c r="AP786">
        <v>22.922653333333301</v>
      </c>
      <c r="AQ786">
        <v>1.53935058400262E-3</v>
      </c>
      <c r="AR786">
        <v>88.640650729912196</v>
      </c>
      <c r="AS786">
        <v>0</v>
      </c>
      <c r="AT786">
        <v>0</v>
      </c>
      <c r="AU786">
        <f t="shared" si="627"/>
        <v>1</v>
      </c>
      <c r="AV786">
        <f t="shared" si="628"/>
        <v>0</v>
      </c>
      <c r="AW786">
        <f t="shared" si="629"/>
        <v>47683.471833259027</v>
      </c>
      <c r="AX786" t="s">
        <v>417</v>
      </c>
      <c r="AY786" t="s">
        <v>417</v>
      </c>
      <c r="AZ786">
        <v>0</v>
      </c>
      <c r="BA786">
        <v>0</v>
      </c>
      <c r="BB786" t="e">
        <f t="shared" si="630"/>
        <v>#DIV/0!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 t="e">
        <f t="shared" si="631"/>
        <v>#DIV/0!</v>
      </c>
      <c r="BI786">
        <v>0.5</v>
      </c>
      <c r="BJ786">
        <f t="shared" si="632"/>
        <v>1681.1889203124974</v>
      </c>
      <c r="BK786">
        <f t="shared" si="633"/>
        <v>17.271958211167316</v>
      </c>
      <c r="BL786" t="e">
        <f t="shared" si="634"/>
        <v>#DIV/0!</v>
      </c>
      <c r="BM786">
        <f t="shared" si="635"/>
        <v>1.0273656935567256E-2</v>
      </c>
      <c r="BN786" t="e">
        <f t="shared" si="636"/>
        <v>#DIV/0!</v>
      </c>
      <c r="BO786" t="e">
        <f t="shared" si="637"/>
        <v>#DIV/0!</v>
      </c>
      <c r="BP786" t="s">
        <v>417</v>
      </c>
      <c r="BQ786">
        <v>0</v>
      </c>
      <c r="BR786" t="e">
        <f t="shared" si="638"/>
        <v>#DIV/0!</v>
      </c>
      <c r="BS786" t="e">
        <f t="shared" si="639"/>
        <v>#DIV/0!</v>
      </c>
      <c r="BT786" t="e">
        <f t="shared" si="640"/>
        <v>#DIV/0!</v>
      </c>
      <c r="BU786" t="e">
        <f t="shared" si="641"/>
        <v>#DIV/0!</v>
      </c>
      <c r="BV786" t="e">
        <f t="shared" si="642"/>
        <v>#DIV/0!</v>
      </c>
      <c r="BW786" t="e">
        <f t="shared" si="643"/>
        <v>#DIV/0!</v>
      </c>
      <c r="BX786" t="e">
        <f t="shared" si="644"/>
        <v>#DIV/0!</v>
      </c>
      <c r="BY786" t="e">
        <f t="shared" si="645"/>
        <v>#DIV/0!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 t="shared" si="646"/>
        <v>1999.99</v>
      </c>
      <c r="CS786">
        <f t="shared" si="647"/>
        <v>1681.1889203124974</v>
      </c>
      <c r="CT786">
        <f t="shared" si="648"/>
        <v>0.84059866314956444</v>
      </c>
      <c r="CU786">
        <f t="shared" si="649"/>
        <v>0.16075541987865938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1658952156.2551701</v>
      </c>
      <c r="DB786">
        <v>397.45010344827602</v>
      </c>
      <c r="DC786">
        <v>419.55931034482802</v>
      </c>
      <c r="DD786">
        <v>22.9231551724138</v>
      </c>
      <c r="DE786">
        <v>17.8742137931035</v>
      </c>
      <c r="DF786">
        <v>391.59448275862098</v>
      </c>
      <c r="DG786">
        <v>22.520641379310302</v>
      </c>
      <c r="DH786">
        <v>500.03393103448298</v>
      </c>
      <c r="DI786">
        <v>90.209279310344797</v>
      </c>
      <c r="DJ786">
        <v>4.2105572413793098E-2</v>
      </c>
      <c r="DK786">
        <v>27.154337931034501</v>
      </c>
      <c r="DL786">
        <v>26.8853896551724</v>
      </c>
      <c r="DM786">
        <v>999.9</v>
      </c>
      <c r="DN786">
        <v>0</v>
      </c>
      <c r="DO786">
        <v>0</v>
      </c>
      <c r="DP786">
        <v>10001.724137931</v>
      </c>
      <c r="DQ786">
        <v>0</v>
      </c>
      <c r="DR786">
        <v>10.5945448275862</v>
      </c>
      <c r="DS786">
        <v>-22.109141379310302</v>
      </c>
      <c r="DT786">
        <v>406.77468965517198</v>
      </c>
      <c r="DU786">
        <v>427.19499999999999</v>
      </c>
      <c r="DV786">
        <v>5.0489313793103499</v>
      </c>
      <c r="DW786">
        <v>419.55931034482802</v>
      </c>
      <c r="DX786">
        <v>17.8742137931035</v>
      </c>
      <c r="DY786">
        <v>2.0678810344827601</v>
      </c>
      <c r="DZ786">
        <v>1.61242068965517</v>
      </c>
      <c r="EA786">
        <v>17.9739</v>
      </c>
      <c r="EB786">
        <v>14.0780103448276</v>
      </c>
      <c r="EC786">
        <v>1999.99</v>
      </c>
      <c r="ED786">
        <v>0.97999341379310301</v>
      </c>
      <c r="EE786">
        <v>2.0006872413793099E-2</v>
      </c>
      <c r="EF786">
        <v>0</v>
      </c>
      <c r="EG786">
        <v>805.03924137931006</v>
      </c>
      <c r="EH786">
        <v>5.0006300000000001</v>
      </c>
      <c r="EI786">
        <v>15949.1793103448</v>
      </c>
      <c r="EJ786">
        <v>17256.782758620699</v>
      </c>
      <c r="EK786">
        <v>37.857620689655199</v>
      </c>
      <c r="EL786">
        <v>37.917758620689597</v>
      </c>
      <c r="EM786">
        <v>37.311999999999998</v>
      </c>
      <c r="EN786">
        <v>37.311999999999998</v>
      </c>
      <c r="EO786">
        <v>38.875</v>
      </c>
      <c r="EP786">
        <v>1955.07931034483</v>
      </c>
      <c r="EQ786">
        <v>39.910689655172398</v>
      </c>
      <c r="ER786">
        <v>0</v>
      </c>
      <c r="ES786">
        <v>1658952165</v>
      </c>
      <c r="ET786">
        <v>0</v>
      </c>
      <c r="EU786">
        <v>804.98108000000002</v>
      </c>
      <c r="EV786">
        <v>-6.3217692301014603</v>
      </c>
      <c r="EW786">
        <v>-102.753846051352</v>
      </c>
      <c r="EX786">
        <v>15948.088</v>
      </c>
      <c r="EY786">
        <v>15</v>
      </c>
      <c r="EZ786">
        <v>0</v>
      </c>
      <c r="FA786" t="s">
        <v>419</v>
      </c>
      <c r="FB786">
        <v>1657551626.5</v>
      </c>
      <c r="FC786">
        <v>1657551629</v>
      </c>
      <c r="FD786">
        <v>0</v>
      </c>
      <c r="FE786">
        <v>0.40300000000000002</v>
      </c>
      <c r="FF786">
        <v>8.9999999999999993E-3</v>
      </c>
      <c r="FG786">
        <v>9.41</v>
      </c>
      <c r="FH786">
        <v>8.6999999999999994E-2</v>
      </c>
      <c r="FI786">
        <v>417</v>
      </c>
      <c r="FJ786">
        <v>17</v>
      </c>
      <c r="FK786">
        <v>1.61</v>
      </c>
      <c r="FL786">
        <v>0.59</v>
      </c>
      <c r="FM786">
        <v>-22.425451219512201</v>
      </c>
      <c r="FN786">
        <v>1.4716013937282499</v>
      </c>
      <c r="FO786">
        <v>0.46900704925897502</v>
      </c>
      <c r="FP786">
        <v>0</v>
      </c>
      <c r="FQ786">
        <v>805.43023529411801</v>
      </c>
      <c r="FR786">
        <v>-5.76195570156617</v>
      </c>
      <c r="FS786">
        <v>0.60369007722717605</v>
      </c>
      <c r="FT786">
        <v>0</v>
      </c>
      <c r="FU786">
        <v>5.04236731707317</v>
      </c>
      <c r="FV786">
        <v>0.13474703832752499</v>
      </c>
      <c r="FW786">
        <v>1.4555686178225301E-2</v>
      </c>
      <c r="FX786">
        <v>0</v>
      </c>
      <c r="FY786">
        <v>0</v>
      </c>
      <c r="FZ786">
        <v>3</v>
      </c>
      <c r="GA786" t="s">
        <v>429</v>
      </c>
      <c r="GB786">
        <v>2.9742299999999999</v>
      </c>
      <c r="GC786">
        <v>2.6957900000000001</v>
      </c>
      <c r="GD786">
        <v>8.6496400000000001E-2</v>
      </c>
      <c r="GE786">
        <v>9.0377399999999997E-2</v>
      </c>
      <c r="GF786">
        <v>9.9847199999999997E-2</v>
      </c>
      <c r="GG786">
        <v>8.4665400000000002E-2</v>
      </c>
      <c r="GH786">
        <v>35598.6</v>
      </c>
      <c r="GI786">
        <v>38755</v>
      </c>
      <c r="GJ786">
        <v>35313.300000000003</v>
      </c>
      <c r="GK786">
        <v>38639.699999999997</v>
      </c>
      <c r="GL786">
        <v>45066.400000000001</v>
      </c>
      <c r="GM786">
        <v>51078.8</v>
      </c>
      <c r="GN786">
        <v>55196.1</v>
      </c>
      <c r="GO786">
        <v>61972.6</v>
      </c>
      <c r="GP786">
        <v>1.9856</v>
      </c>
      <c r="GQ786">
        <v>1.8504</v>
      </c>
      <c r="GR786">
        <v>0.10505299999999999</v>
      </c>
      <c r="GS786">
        <v>0</v>
      </c>
      <c r="GT786">
        <v>25.186299999999999</v>
      </c>
      <c r="GU786">
        <v>999.9</v>
      </c>
      <c r="GV786">
        <v>58.344999999999999</v>
      </c>
      <c r="GW786">
        <v>28.832000000000001</v>
      </c>
      <c r="GX786">
        <v>25.759799999999998</v>
      </c>
      <c r="GY786">
        <v>60.220100000000002</v>
      </c>
      <c r="GZ786">
        <v>46.185899999999997</v>
      </c>
      <c r="HA786">
        <v>1</v>
      </c>
      <c r="HB786">
        <v>-6.8617899999999996E-2</v>
      </c>
      <c r="HC786">
        <v>9.8039200000000007E-3</v>
      </c>
      <c r="HD786">
        <v>20.113600000000002</v>
      </c>
      <c r="HE786">
        <v>5.1993200000000002</v>
      </c>
      <c r="HF786">
        <v>12.004</v>
      </c>
      <c r="HG786">
        <v>4.976</v>
      </c>
      <c r="HH786">
        <v>3.294</v>
      </c>
      <c r="HI786">
        <v>9999</v>
      </c>
      <c r="HJ786">
        <v>9999</v>
      </c>
      <c r="HK786">
        <v>9999</v>
      </c>
      <c r="HL786">
        <v>621.5</v>
      </c>
      <c r="HM786">
        <v>1.8631899999999999</v>
      </c>
      <c r="HN786">
        <v>1.86798</v>
      </c>
      <c r="HO786">
        <v>1.8678300000000001</v>
      </c>
      <c r="HP786">
        <v>1.8690500000000001</v>
      </c>
      <c r="HQ786">
        <v>1.86981</v>
      </c>
      <c r="HR786">
        <v>1.8658399999999999</v>
      </c>
      <c r="HS786">
        <v>1.8669100000000001</v>
      </c>
      <c r="HT786">
        <v>1.86829</v>
      </c>
      <c r="HU786">
        <v>5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5.8520000000000003</v>
      </c>
      <c r="II786">
        <v>0.40229999999999999</v>
      </c>
      <c r="IJ786">
        <v>3.6346291650323699</v>
      </c>
      <c r="IK786">
        <v>5.6267518783259399E-3</v>
      </c>
      <c r="IL786">
        <v>2.30191766742704E-7</v>
      </c>
      <c r="IM786">
        <v>-2.9562642023804099E-10</v>
      </c>
      <c r="IN786">
        <v>-4.4408053959193901E-2</v>
      </c>
      <c r="IO786">
        <v>-1.77651730019769E-2</v>
      </c>
      <c r="IP786">
        <v>2.0502542247495602E-3</v>
      </c>
      <c r="IQ786">
        <v>-1.6883999477825899E-5</v>
      </c>
      <c r="IR786">
        <v>-3</v>
      </c>
      <c r="IS786">
        <v>1845</v>
      </c>
      <c r="IT786">
        <v>1</v>
      </c>
      <c r="IU786">
        <v>26</v>
      </c>
      <c r="IV786">
        <v>23342.3</v>
      </c>
      <c r="IW786">
        <v>23342.3</v>
      </c>
      <c r="IX786">
        <v>0.99975599999999998</v>
      </c>
      <c r="IY786">
        <v>2.6220699999999999</v>
      </c>
      <c r="IZ786">
        <v>1.5478499999999999</v>
      </c>
      <c r="JA786">
        <v>2.3071299999999999</v>
      </c>
      <c r="JB786">
        <v>1.3464400000000001</v>
      </c>
      <c r="JC786">
        <v>2.3596200000000001</v>
      </c>
      <c r="JD786">
        <v>33.355899999999998</v>
      </c>
      <c r="JE786">
        <v>24.210100000000001</v>
      </c>
      <c r="JF786">
        <v>18</v>
      </c>
      <c r="JG786">
        <v>498.26499999999999</v>
      </c>
      <c r="JH786">
        <v>411.30900000000003</v>
      </c>
      <c r="JI786">
        <v>25.000399999999999</v>
      </c>
      <c r="JJ786">
        <v>26.3931</v>
      </c>
      <c r="JK786">
        <v>30.0002</v>
      </c>
      <c r="JL786">
        <v>26.355599999999999</v>
      </c>
      <c r="JM786">
        <v>26.298200000000001</v>
      </c>
      <c r="JN786">
        <v>20.0305</v>
      </c>
      <c r="JO786">
        <v>37.327500000000001</v>
      </c>
      <c r="JP786">
        <v>83.429299999999998</v>
      </c>
      <c r="JQ786">
        <v>25</v>
      </c>
      <c r="JR786">
        <v>399.87400000000002</v>
      </c>
      <c r="JS786">
        <v>17.912700000000001</v>
      </c>
      <c r="JT786">
        <v>102.39400000000001</v>
      </c>
      <c r="JU786">
        <v>103.157</v>
      </c>
    </row>
    <row r="787" spans="1:281" x14ac:dyDescent="0.2">
      <c r="A787">
        <v>771</v>
      </c>
      <c r="B787">
        <v>1658952169.0999999</v>
      </c>
      <c r="C787">
        <v>10376</v>
      </c>
      <c r="D787" t="s">
        <v>1973</v>
      </c>
      <c r="E787" t="s">
        <v>1974</v>
      </c>
      <c r="F787">
        <v>5</v>
      </c>
      <c r="G787" t="s">
        <v>1970</v>
      </c>
      <c r="H787" t="s">
        <v>416</v>
      </c>
      <c r="I787">
        <v>1658952161.33214</v>
      </c>
      <c r="J787">
        <f t="shared" si="600"/>
        <v>4.3184432692601853E-3</v>
      </c>
      <c r="K787">
        <f t="shared" si="601"/>
        <v>4.3184432692601851</v>
      </c>
      <c r="L787">
        <f t="shared" si="602"/>
        <v>16.85477320899183</v>
      </c>
      <c r="M787">
        <f t="shared" si="603"/>
        <v>396.38603571428598</v>
      </c>
      <c r="N787">
        <f t="shared" si="604"/>
        <v>263.79930038253264</v>
      </c>
      <c r="O787">
        <f t="shared" si="605"/>
        <v>23.808257185692149</v>
      </c>
      <c r="P787">
        <f t="shared" si="606"/>
        <v>35.774396177009564</v>
      </c>
      <c r="Q787">
        <f t="shared" si="607"/>
        <v>0.22931534414125232</v>
      </c>
      <c r="R787">
        <f t="shared" si="608"/>
        <v>2.7520733556306913</v>
      </c>
      <c r="S787">
        <f t="shared" si="609"/>
        <v>0.21920430006050906</v>
      </c>
      <c r="T787">
        <f t="shared" si="610"/>
        <v>0.13787397075444591</v>
      </c>
      <c r="U787">
        <f t="shared" si="611"/>
        <v>321.51282462923609</v>
      </c>
      <c r="V787">
        <f t="shared" si="612"/>
        <v>27.974671428325806</v>
      </c>
      <c r="W787">
        <f t="shared" si="613"/>
        <v>27.974671428325806</v>
      </c>
      <c r="X787">
        <f t="shared" si="614"/>
        <v>3.7892399457664045</v>
      </c>
      <c r="Y787">
        <f t="shared" si="615"/>
        <v>57.279705737290186</v>
      </c>
      <c r="Z787">
        <f t="shared" si="616"/>
        <v>2.0689431653599715</v>
      </c>
      <c r="AA787">
        <f t="shared" si="617"/>
        <v>3.6120003389141888</v>
      </c>
      <c r="AB787">
        <f t="shared" si="618"/>
        <v>1.7202967804064331</v>
      </c>
      <c r="AC787">
        <f t="shared" si="619"/>
        <v>-190.44334817437417</v>
      </c>
      <c r="AD787">
        <f t="shared" si="620"/>
        <v>-121.52491670806099</v>
      </c>
      <c r="AE787">
        <f t="shared" si="621"/>
        <v>-9.5836988147544346</v>
      </c>
      <c r="AF787">
        <f t="shared" si="622"/>
        <v>-3.9139067953485096E-2</v>
      </c>
      <c r="AG787">
        <f t="shared" si="623"/>
        <v>13.878612714483046</v>
      </c>
      <c r="AH787">
        <f t="shared" si="624"/>
        <v>4.316600582126302</v>
      </c>
      <c r="AI787">
        <f t="shared" si="625"/>
        <v>16.85477320899183</v>
      </c>
      <c r="AJ787">
        <v>414.286842569697</v>
      </c>
      <c r="AK787">
        <v>400.51458787878801</v>
      </c>
      <c r="AL787">
        <v>-1.42294926406931</v>
      </c>
      <c r="AM787">
        <v>66.33</v>
      </c>
      <c r="AN787">
        <f t="shared" si="626"/>
        <v>4.3184432692601851</v>
      </c>
      <c r="AO787">
        <v>17.861438492025201</v>
      </c>
      <c r="AP787">
        <v>22.925776363636299</v>
      </c>
      <c r="AQ787">
        <v>-2.1409709029613199E-4</v>
      </c>
      <c r="AR787">
        <v>88.640650729912196</v>
      </c>
      <c r="AS787">
        <v>0</v>
      </c>
      <c r="AT787">
        <v>0</v>
      </c>
      <c r="AU787">
        <f t="shared" si="627"/>
        <v>1</v>
      </c>
      <c r="AV787">
        <f t="shared" si="628"/>
        <v>0</v>
      </c>
      <c r="AW787">
        <f t="shared" si="629"/>
        <v>47675.424403267265</v>
      </c>
      <c r="AX787" t="s">
        <v>417</v>
      </c>
      <c r="AY787" t="s">
        <v>417</v>
      </c>
      <c r="AZ787">
        <v>0</v>
      </c>
      <c r="BA787">
        <v>0</v>
      </c>
      <c r="BB787" t="e">
        <f t="shared" si="630"/>
        <v>#DIV/0!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 t="e">
        <f t="shared" si="631"/>
        <v>#DIV/0!</v>
      </c>
      <c r="BI787">
        <v>0.5</v>
      </c>
      <c r="BJ787">
        <f t="shared" si="632"/>
        <v>1681.2078210514178</v>
      </c>
      <c r="BK787">
        <f t="shared" si="633"/>
        <v>16.85477320899183</v>
      </c>
      <c r="BL787" t="e">
        <f t="shared" si="634"/>
        <v>#DIV/0!</v>
      </c>
      <c r="BM787">
        <f t="shared" si="635"/>
        <v>1.0025395431750342E-2</v>
      </c>
      <c r="BN787" t="e">
        <f t="shared" si="636"/>
        <v>#DIV/0!</v>
      </c>
      <c r="BO787" t="e">
        <f t="shared" si="637"/>
        <v>#DIV/0!</v>
      </c>
      <c r="BP787" t="s">
        <v>417</v>
      </c>
      <c r="BQ787">
        <v>0</v>
      </c>
      <c r="BR787" t="e">
        <f t="shared" si="638"/>
        <v>#DIV/0!</v>
      </c>
      <c r="BS787" t="e">
        <f t="shared" si="639"/>
        <v>#DIV/0!</v>
      </c>
      <c r="BT787" t="e">
        <f t="shared" si="640"/>
        <v>#DIV/0!</v>
      </c>
      <c r="BU787" t="e">
        <f t="shared" si="641"/>
        <v>#DIV/0!</v>
      </c>
      <c r="BV787" t="e">
        <f t="shared" si="642"/>
        <v>#DIV/0!</v>
      </c>
      <c r="BW787" t="e">
        <f t="shared" si="643"/>
        <v>#DIV/0!</v>
      </c>
      <c r="BX787" t="e">
        <f t="shared" si="644"/>
        <v>#DIV/0!</v>
      </c>
      <c r="BY787" t="e">
        <f t="shared" si="645"/>
        <v>#DIV/0!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 t="shared" si="646"/>
        <v>2000.0125</v>
      </c>
      <c r="CS787">
        <f t="shared" si="647"/>
        <v>1681.2078210514178</v>
      </c>
      <c r="CT787">
        <f t="shared" si="648"/>
        <v>0.84059865678410395</v>
      </c>
      <c r="CU787">
        <f t="shared" si="649"/>
        <v>0.16075540759332058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1658952161.33214</v>
      </c>
      <c r="DB787">
        <v>396.38603571428598</v>
      </c>
      <c r="DC787">
        <v>415.09228571428599</v>
      </c>
      <c r="DD787">
        <v>22.9242214285714</v>
      </c>
      <c r="DE787">
        <v>17.863407142857099</v>
      </c>
      <c r="DF787">
        <v>390.53639285714303</v>
      </c>
      <c r="DG787">
        <v>22.521667857142901</v>
      </c>
      <c r="DH787">
        <v>500.03564285714299</v>
      </c>
      <c r="DI787">
        <v>90.209350000000001</v>
      </c>
      <c r="DJ787">
        <v>4.2053817857142899E-2</v>
      </c>
      <c r="DK787">
        <v>27.1556035714286</v>
      </c>
      <c r="DL787">
        <v>26.8869892857143</v>
      </c>
      <c r="DM787">
        <v>999.9</v>
      </c>
      <c r="DN787">
        <v>0</v>
      </c>
      <c r="DO787">
        <v>0</v>
      </c>
      <c r="DP787">
        <v>10000</v>
      </c>
      <c r="DQ787">
        <v>0</v>
      </c>
      <c r="DR787">
        <v>10.6084464285714</v>
      </c>
      <c r="DS787">
        <v>-18.7062771428571</v>
      </c>
      <c r="DT787">
        <v>405.68607142857098</v>
      </c>
      <c r="DU787">
        <v>422.64214285714303</v>
      </c>
      <c r="DV787">
        <v>5.0608060714285701</v>
      </c>
      <c r="DW787">
        <v>415.09228571428599</v>
      </c>
      <c r="DX787">
        <v>17.863407142857099</v>
      </c>
      <c r="DY787">
        <v>2.0679789285714301</v>
      </c>
      <c r="DZ787">
        <v>1.61144714285714</v>
      </c>
      <c r="EA787">
        <v>17.974657142857101</v>
      </c>
      <c r="EB787">
        <v>14.068692857142899</v>
      </c>
      <c r="EC787">
        <v>2000.0125</v>
      </c>
      <c r="ED787">
        <v>0.97999364285714297</v>
      </c>
      <c r="EE787">
        <v>2.0006635714285698E-2</v>
      </c>
      <c r="EF787">
        <v>0</v>
      </c>
      <c r="EG787">
        <v>804.59578571428597</v>
      </c>
      <c r="EH787">
        <v>5.0006300000000001</v>
      </c>
      <c r="EI787">
        <v>15941.6107142857</v>
      </c>
      <c r="EJ787">
        <v>17256.996428571401</v>
      </c>
      <c r="EK787">
        <v>37.875</v>
      </c>
      <c r="EL787">
        <v>37.925928571428599</v>
      </c>
      <c r="EM787">
        <v>37.311999999999998</v>
      </c>
      <c r="EN787">
        <v>37.311999999999998</v>
      </c>
      <c r="EO787">
        <v>38.875</v>
      </c>
      <c r="EP787">
        <v>1955.1017857142899</v>
      </c>
      <c r="EQ787">
        <v>39.910714285714299</v>
      </c>
      <c r="ER787">
        <v>0</v>
      </c>
      <c r="ES787">
        <v>1658952169.8</v>
      </c>
      <c r="ET787">
        <v>0</v>
      </c>
      <c r="EU787">
        <v>804.55992000000003</v>
      </c>
      <c r="EV787">
        <v>-4.6462307763037796</v>
      </c>
      <c r="EW787">
        <v>-85.915384874917706</v>
      </c>
      <c r="EX787">
        <v>15940.896000000001</v>
      </c>
      <c r="EY787">
        <v>15</v>
      </c>
      <c r="EZ787">
        <v>0</v>
      </c>
      <c r="FA787" t="s">
        <v>419</v>
      </c>
      <c r="FB787">
        <v>1657551626.5</v>
      </c>
      <c r="FC787">
        <v>1657551629</v>
      </c>
      <c r="FD787">
        <v>0</v>
      </c>
      <c r="FE787">
        <v>0.40300000000000002</v>
      </c>
      <c r="FF787">
        <v>8.9999999999999993E-3</v>
      </c>
      <c r="FG787">
        <v>9.41</v>
      </c>
      <c r="FH787">
        <v>8.6999999999999994E-2</v>
      </c>
      <c r="FI787">
        <v>417</v>
      </c>
      <c r="FJ787">
        <v>17</v>
      </c>
      <c r="FK787">
        <v>1.61</v>
      </c>
      <c r="FL787">
        <v>0.59</v>
      </c>
      <c r="FM787">
        <v>-20.417531707317099</v>
      </c>
      <c r="FN787">
        <v>29.544836236933801</v>
      </c>
      <c r="FO787">
        <v>3.7924214380298999</v>
      </c>
      <c r="FP787">
        <v>0</v>
      </c>
      <c r="FQ787">
        <v>804.92491176470605</v>
      </c>
      <c r="FR787">
        <v>-5.6926967196628802</v>
      </c>
      <c r="FS787">
        <v>0.59738731980313997</v>
      </c>
      <c r="FT787">
        <v>0</v>
      </c>
      <c r="FU787">
        <v>5.0514297560975603</v>
      </c>
      <c r="FV787">
        <v>0.123129198606284</v>
      </c>
      <c r="FW787">
        <v>1.36360201775289E-2</v>
      </c>
      <c r="FX787">
        <v>0</v>
      </c>
      <c r="FY787">
        <v>0</v>
      </c>
      <c r="FZ787">
        <v>3</v>
      </c>
      <c r="GA787" t="s">
        <v>429</v>
      </c>
      <c r="GB787">
        <v>2.9737200000000001</v>
      </c>
      <c r="GC787">
        <v>2.69598</v>
      </c>
      <c r="GD787">
        <v>8.53825E-2</v>
      </c>
      <c r="GE787">
        <v>8.7956900000000005E-2</v>
      </c>
      <c r="GF787">
        <v>9.9873000000000003E-2</v>
      </c>
      <c r="GG787">
        <v>8.4580000000000002E-2</v>
      </c>
      <c r="GH787">
        <v>35642.199999999997</v>
      </c>
      <c r="GI787">
        <v>38857.199999999997</v>
      </c>
      <c r="GJ787">
        <v>35313.4</v>
      </c>
      <c r="GK787">
        <v>38638.800000000003</v>
      </c>
      <c r="GL787">
        <v>45065.7</v>
      </c>
      <c r="GM787">
        <v>51083.4</v>
      </c>
      <c r="GN787">
        <v>55197</v>
      </c>
      <c r="GO787">
        <v>61972.4</v>
      </c>
      <c r="GP787">
        <v>1.9867999999999999</v>
      </c>
      <c r="GQ787">
        <v>1.85</v>
      </c>
      <c r="GR787">
        <v>0.10252</v>
      </c>
      <c r="GS787">
        <v>0</v>
      </c>
      <c r="GT787">
        <v>25.189699999999998</v>
      </c>
      <c r="GU787">
        <v>999.9</v>
      </c>
      <c r="GV787">
        <v>58.32</v>
      </c>
      <c r="GW787">
        <v>28.821999999999999</v>
      </c>
      <c r="GX787">
        <v>25.7334</v>
      </c>
      <c r="GY787">
        <v>60.680100000000003</v>
      </c>
      <c r="GZ787">
        <v>46.546500000000002</v>
      </c>
      <c r="HA787">
        <v>1</v>
      </c>
      <c r="HB787">
        <v>-6.9329299999999996E-2</v>
      </c>
      <c r="HC787">
        <v>9.1503299999999999E-3</v>
      </c>
      <c r="HD787">
        <v>20.113199999999999</v>
      </c>
      <c r="HE787">
        <v>5.1993200000000002</v>
      </c>
      <c r="HF787">
        <v>12.004</v>
      </c>
      <c r="HG787">
        <v>4.9752000000000001</v>
      </c>
      <c r="HH787">
        <v>3.2936000000000001</v>
      </c>
      <c r="HI787">
        <v>9999</v>
      </c>
      <c r="HJ787">
        <v>9999</v>
      </c>
      <c r="HK787">
        <v>9999</v>
      </c>
      <c r="HL787">
        <v>621.5</v>
      </c>
      <c r="HM787">
        <v>1.8632200000000001</v>
      </c>
      <c r="HN787">
        <v>1.86798</v>
      </c>
      <c r="HO787">
        <v>1.8678300000000001</v>
      </c>
      <c r="HP787">
        <v>1.8689899999999999</v>
      </c>
      <c r="HQ787">
        <v>1.86981</v>
      </c>
      <c r="HR787">
        <v>1.8658399999999999</v>
      </c>
      <c r="HS787">
        <v>1.8669100000000001</v>
      </c>
      <c r="HT787">
        <v>1.86829</v>
      </c>
      <c r="HU787">
        <v>5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5.8159999999999998</v>
      </c>
      <c r="II787">
        <v>0.4027</v>
      </c>
      <c r="IJ787">
        <v>3.6346291650323699</v>
      </c>
      <c r="IK787">
        <v>5.6267518783259399E-3</v>
      </c>
      <c r="IL787">
        <v>2.30191766742704E-7</v>
      </c>
      <c r="IM787">
        <v>-2.9562642023804099E-10</v>
      </c>
      <c r="IN787">
        <v>-4.4408053959193901E-2</v>
      </c>
      <c r="IO787">
        <v>-1.77651730019769E-2</v>
      </c>
      <c r="IP787">
        <v>2.0502542247495602E-3</v>
      </c>
      <c r="IQ787">
        <v>-1.6883999477825899E-5</v>
      </c>
      <c r="IR787">
        <v>-3</v>
      </c>
      <c r="IS787">
        <v>1845</v>
      </c>
      <c r="IT787">
        <v>1</v>
      </c>
      <c r="IU787">
        <v>26</v>
      </c>
      <c r="IV787">
        <v>23342.400000000001</v>
      </c>
      <c r="IW787">
        <v>23342.3</v>
      </c>
      <c r="IX787">
        <v>0.97045899999999996</v>
      </c>
      <c r="IY787">
        <v>2.6184099999999999</v>
      </c>
      <c r="IZ787">
        <v>1.5478499999999999</v>
      </c>
      <c r="JA787">
        <v>2.3071299999999999</v>
      </c>
      <c r="JB787">
        <v>1.3464400000000001</v>
      </c>
      <c r="JC787">
        <v>2.3754900000000001</v>
      </c>
      <c r="JD787">
        <v>33.355899999999998</v>
      </c>
      <c r="JE787">
        <v>24.218800000000002</v>
      </c>
      <c r="JF787">
        <v>18</v>
      </c>
      <c r="JG787">
        <v>499.048</v>
      </c>
      <c r="JH787">
        <v>411.084</v>
      </c>
      <c r="JI787">
        <v>24.9999</v>
      </c>
      <c r="JJ787">
        <v>26.3931</v>
      </c>
      <c r="JK787">
        <v>30.0001</v>
      </c>
      <c r="JL787">
        <v>26.355599999999999</v>
      </c>
      <c r="JM787">
        <v>26.298200000000001</v>
      </c>
      <c r="JN787">
        <v>19.452500000000001</v>
      </c>
      <c r="JO787">
        <v>37.327500000000001</v>
      </c>
      <c r="JP787">
        <v>83.429299999999998</v>
      </c>
      <c r="JQ787">
        <v>25</v>
      </c>
      <c r="JR787">
        <v>379.73399999999998</v>
      </c>
      <c r="JS787">
        <v>17.899699999999999</v>
      </c>
      <c r="JT787">
        <v>102.395</v>
      </c>
      <c r="JU787">
        <v>103.15600000000001</v>
      </c>
    </row>
    <row r="788" spans="1:281" x14ac:dyDescent="0.2">
      <c r="A788">
        <v>772</v>
      </c>
      <c r="B788">
        <v>1658952174.0999999</v>
      </c>
      <c r="C788">
        <v>10381</v>
      </c>
      <c r="D788" t="s">
        <v>1975</v>
      </c>
      <c r="E788" t="s">
        <v>1976</v>
      </c>
      <c r="F788">
        <v>5</v>
      </c>
      <c r="G788" t="s">
        <v>1970</v>
      </c>
      <c r="H788" t="s">
        <v>416</v>
      </c>
      <c r="I788">
        <v>1658952166.5999999</v>
      </c>
      <c r="J788">
        <f t="shared" si="600"/>
        <v>4.3401610579882821E-3</v>
      </c>
      <c r="K788">
        <f t="shared" si="601"/>
        <v>4.3401610579882819</v>
      </c>
      <c r="L788">
        <f t="shared" si="602"/>
        <v>16.714680825018906</v>
      </c>
      <c r="M788">
        <f t="shared" si="603"/>
        <v>392.27370370370397</v>
      </c>
      <c r="N788">
        <f t="shared" si="604"/>
        <v>261.519368947896</v>
      </c>
      <c r="O788">
        <f t="shared" si="605"/>
        <v>23.6023509471488</v>
      </c>
      <c r="P788">
        <f t="shared" si="606"/>
        <v>35.40304360399908</v>
      </c>
      <c r="Q788">
        <f t="shared" si="607"/>
        <v>0.23071760011351214</v>
      </c>
      <c r="R788">
        <f t="shared" si="608"/>
        <v>2.751314275684007</v>
      </c>
      <c r="S788">
        <f t="shared" si="609"/>
        <v>0.22048279760033632</v>
      </c>
      <c r="T788">
        <f t="shared" si="610"/>
        <v>0.13868346679165008</v>
      </c>
      <c r="U788">
        <f t="shared" si="611"/>
        <v>321.51027771653872</v>
      </c>
      <c r="V788">
        <f t="shared" si="612"/>
        <v>27.968116001543599</v>
      </c>
      <c r="W788">
        <f t="shared" si="613"/>
        <v>27.968116001543599</v>
      </c>
      <c r="X788">
        <f t="shared" si="614"/>
        <v>3.7877918228268541</v>
      </c>
      <c r="Y788">
        <f t="shared" si="615"/>
        <v>57.280091538193858</v>
      </c>
      <c r="Z788">
        <f t="shared" si="616"/>
        <v>2.0688645145067768</v>
      </c>
      <c r="AA788">
        <f t="shared" si="617"/>
        <v>3.6118387016320952</v>
      </c>
      <c r="AB788">
        <f t="shared" si="618"/>
        <v>1.7189273083200773</v>
      </c>
      <c r="AC788">
        <f t="shared" si="619"/>
        <v>-191.40110265728325</v>
      </c>
      <c r="AD788">
        <f t="shared" si="620"/>
        <v>-120.63218842232381</v>
      </c>
      <c r="AE788">
        <f t="shared" si="621"/>
        <v>-9.5155733731283973</v>
      </c>
      <c r="AF788">
        <f t="shared" si="622"/>
        <v>-3.858673619673425E-2</v>
      </c>
      <c r="AG788">
        <f t="shared" si="623"/>
        <v>9.010424367932</v>
      </c>
      <c r="AH788">
        <f t="shared" si="624"/>
        <v>4.3260246953181438</v>
      </c>
      <c r="AI788">
        <f t="shared" si="625"/>
        <v>16.714680825018906</v>
      </c>
      <c r="AJ788">
        <v>398.44934831515201</v>
      </c>
      <c r="AK788">
        <v>389.43289090909099</v>
      </c>
      <c r="AL788">
        <v>-2.3796471861472099</v>
      </c>
      <c r="AM788">
        <v>66.33</v>
      </c>
      <c r="AN788">
        <f t="shared" si="626"/>
        <v>4.3401610579882819</v>
      </c>
      <c r="AO788">
        <v>17.837795736101</v>
      </c>
      <c r="AP788">
        <v>22.9223951515152</v>
      </c>
      <c r="AQ788">
        <v>6.7302099696470901E-4</v>
      </c>
      <c r="AR788">
        <v>88.640650729912196</v>
      </c>
      <c r="AS788">
        <v>0</v>
      </c>
      <c r="AT788">
        <v>0</v>
      </c>
      <c r="AU788">
        <f t="shared" si="627"/>
        <v>1</v>
      </c>
      <c r="AV788">
        <f t="shared" si="628"/>
        <v>0</v>
      </c>
      <c r="AW788">
        <f t="shared" si="629"/>
        <v>47654.973669947161</v>
      </c>
      <c r="AX788" t="s">
        <v>417</v>
      </c>
      <c r="AY788" t="s">
        <v>417</v>
      </c>
      <c r="AZ788">
        <v>0</v>
      </c>
      <c r="BA788">
        <v>0</v>
      </c>
      <c r="BB788" t="e">
        <f t="shared" si="630"/>
        <v>#DIV/0!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 t="e">
        <f t="shared" si="631"/>
        <v>#DIV/0!</v>
      </c>
      <c r="BI788">
        <v>0.5</v>
      </c>
      <c r="BJ788">
        <f t="shared" si="632"/>
        <v>1681.1945107339604</v>
      </c>
      <c r="BK788">
        <f t="shared" si="633"/>
        <v>16.714680825018906</v>
      </c>
      <c r="BL788" t="e">
        <f t="shared" si="634"/>
        <v>#DIV/0!</v>
      </c>
      <c r="BM788">
        <f t="shared" si="635"/>
        <v>9.9421457293015804E-3</v>
      </c>
      <c r="BN788" t="e">
        <f t="shared" si="636"/>
        <v>#DIV/0!</v>
      </c>
      <c r="BO788" t="e">
        <f t="shared" si="637"/>
        <v>#DIV/0!</v>
      </c>
      <c r="BP788" t="s">
        <v>417</v>
      </c>
      <c r="BQ788">
        <v>0</v>
      </c>
      <c r="BR788" t="e">
        <f t="shared" si="638"/>
        <v>#DIV/0!</v>
      </c>
      <c r="BS788" t="e">
        <f t="shared" si="639"/>
        <v>#DIV/0!</v>
      </c>
      <c r="BT788" t="e">
        <f t="shared" si="640"/>
        <v>#DIV/0!</v>
      </c>
      <c r="BU788" t="e">
        <f t="shared" si="641"/>
        <v>#DIV/0!</v>
      </c>
      <c r="BV788" t="e">
        <f t="shared" si="642"/>
        <v>#DIV/0!</v>
      </c>
      <c r="BW788" t="e">
        <f t="shared" si="643"/>
        <v>#DIV/0!</v>
      </c>
      <c r="BX788" t="e">
        <f t="shared" si="644"/>
        <v>#DIV/0!</v>
      </c>
      <c r="BY788" t="e">
        <f t="shared" si="645"/>
        <v>#DIV/0!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 t="shared" si="646"/>
        <v>1999.9966666666701</v>
      </c>
      <c r="CS788">
        <f t="shared" si="647"/>
        <v>1681.1945107339604</v>
      </c>
      <c r="CT788">
        <f t="shared" si="648"/>
        <v>0.8405986563647394</v>
      </c>
      <c r="CU788">
        <f t="shared" si="649"/>
        <v>0.16075540678394706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1658952166.5999999</v>
      </c>
      <c r="DB788">
        <v>392.27370370370397</v>
      </c>
      <c r="DC788">
        <v>405.12285185185198</v>
      </c>
      <c r="DD788">
        <v>22.9234851851852</v>
      </c>
      <c r="DE788">
        <v>17.8511555555556</v>
      </c>
      <c r="DF788">
        <v>386.44718518518499</v>
      </c>
      <c r="DG788">
        <v>22.520962962963001</v>
      </c>
      <c r="DH788">
        <v>499.99003703703698</v>
      </c>
      <c r="DI788">
        <v>90.208881481481498</v>
      </c>
      <c r="DJ788">
        <v>4.1989962962963E-2</v>
      </c>
      <c r="DK788">
        <v>27.154840740740699</v>
      </c>
      <c r="DL788">
        <v>26.883174074074098</v>
      </c>
      <c r="DM788">
        <v>999.9</v>
      </c>
      <c r="DN788">
        <v>0</v>
      </c>
      <c r="DO788">
        <v>0</v>
      </c>
      <c r="DP788">
        <v>9995.5555555555493</v>
      </c>
      <c r="DQ788">
        <v>0</v>
      </c>
      <c r="DR788">
        <v>10.658925925925899</v>
      </c>
      <c r="DS788">
        <v>-12.8491911111111</v>
      </c>
      <c r="DT788">
        <v>401.47685185185202</v>
      </c>
      <c r="DU788">
        <v>412.486407407407</v>
      </c>
      <c r="DV788">
        <v>5.0723274074074096</v>
      </c>
      <c r="DW788">
        <v>405.12285185185198</v>
      </c>
      <c r="DX788">
        <v>17.8511555555556</v>
      </c>
      <c r="DY788">
        <v>2.0679011111111101</v>
      </c>
      <c r="DZ788">
        <v>1.6103337037037</v>
      </c>
      <c r="EA788">
        <v>17.974062962963</v>
      </c>
      <c r="EB788">
        <v>14.058037037037</v>
      </c>
      <c r="EC788">
        <v>1999.9966666666701</v>
      </c>
      <c r="ED788">
        <v>0.97999355555555601</v>
      </c>
      <c r="EE788">
        <v>2.0006725925925901E-2</v>
      </c>
      <c r="EF788">
        <v>0</v>
      </c>
      <c r="EG788">
        <v>804.12107407407404</v>
      </c>
      <c r="EH788">
        <v>5.0006300000000001</v>
      </c>
      <c r="EI788">
        <v>15931.8888888889</v>
      </c>
      <c r="EJ788">
        <v>17256.848148148201</v>
      </c>
      <c r="EK788">
        <v>37.875</v>
      </c>
      <c r="EL788">
        <v>37.930111111111103</v>
      </c>
      <c r="EM788">
        <v>37.3213333333333</v>
      </c>
      <c r="EN788">
        <v>37.311999999999998</v>
      </c>
      <c r="EO788">
        <v>38.875</v>
      </c>
      <c r="EP788">
        <v>1955.0862962962999</v>
      </c>
      <c r="EQ788">
        <v>39.910370370370401</v>
      </c>
      <c r="ER788">
        <v>0</v>
      </c>
      <c r="ES788">
        <v>1658952175.2</v>
      </c>
      <c r="ET788">
        <v>0</v>
      </c>
      <c r="EU788">
        <v>804.084846153846</v>
      </c>
      <c r="EV788">
        <v>-5.8877948825675697</v>
      </c>
      <c r="EW788">
        <v>-124.08205147564099</v>
      </c>
      <c r="EX788">
        <v>15930.9</v>
      </c>
      <c r="EY788">
        <v>15</v>
      </c>
      <c r="EZ788">
        <v>0</v>
      </c>
      <c r="FA788" t="s">
        <v>419</v>
      </c>
      <c r="FB788">
        <v>1657551626.5</v>
      </c>
      <c r="FC788">
        <v>1657551629</v>
      </c>
      <c r="FD788">
        <v>0</v>
      </c>
      <c r="FE788">
        <v>0.40300000000000002</v>
      </c>
      <c r="FF788">
        <v>8.9999999999999993E-3</v>
      </c>
      <c r="FG788">
        <v>9.41</v>
      </c>
      <c r="FH788">
        <v>8.6999999999999994E-2</v>
      </c>
      <c r="FI788">
        <v>417</v>
      </c>
      <c r="FJ788">
        <v>17</v>
      </c>
      <c r="FK788">
        <v>1.61</v>
      </c>
      <c r="FL788">
        <v>0.59</v>
      </c>
      <c r="FM788">
        <v>-16.582362439024401</v>
      </c>
      <c r="FN788">
        <v>63.150837491289202</v>
      </c>
      <c r="FO788">
        <v>6.6548110408862398</v>
      </c>
      <c r="FP788">
        <v>0</v>
      </c>
      <c r="FQ788">
        <v>804.49552941176501</v>
      </c>
      <c r="FR788">
        <v>-4.9646142096965802</v>
      </c>
      <c r="FS788">
        <v>0.53796753867157499</v>
      </c>
      <c r="FT788">
        <v>0</v>
      </c>
      <c r="FU788">
        <v>5.0636312195122004</v>
      </c>
      <c r="FV788">
        <v>0.14606278745645601</v>
      </c>
      <c r="FW788">
        <v>1.58021721562022E-2</v>
      </c>
      <c r="FX788">
        <v>0</v>
      </c>
      <c r="FY788">
        <v>0</v>
      </c>
      <c r="FZ788">
        <v>3</v>
      </c>
      <c r="GA788" t="s">
        <v>429</v>
      </c>
      <c r="GB788">
        <v>2.9737900000000002</v>
      </c>
      <c r="GC788">
        <v>2.69624</v>
      </c>
      <c r="GD788">
        <v>8.3469000000000002E-2</v>
      </c>
      <c r="GE788">
        <v>8.5159499999999999E-2</v>
      </c>
      <c r="GF788">
        <v>9.9859900000000001E-2</v>
      </c>
      <c r="GG788">
        <v>8.4572800000000004E-2</v>
      </c>
      <c r="GH788">
        <v>35717.199999999997</v>
      </c>
      <c r="GI788">
        <v>38976.5</v>
      </c>
      <c r="GJ788">
        <v>35313.9</v>
      </c>
      <c r="GK788">
        <v>38639</v>
      </c>
      <c r="GL788">
        <v>45066.8</v>
      </c>
      <c r="GM788">
        <v>51083.7</v>
      </c>
      <c r="GN788">
        <v>55197.599999999999</v>
      </c>
      <c r="GO788">
        <v>61972.4</v>
      </c>
      <c r="GP788">
        <v>1.9872000000000001</v>
      </c>
      <c r="GQ788">
        <v>1.8495999999999999</v>
      </c>
      <c r="GR788">
        <v>0.10281800000000001</v>
      </c>
      <c r="GS788">
        <v>0</v>
      </c>
      <c r="GT788">
        <v>25.194800000000001</v>
      </c>
      <c r="GU788">
        <v>999.9</v>
      </c>
      <c r="GV788">
        <v>58.32</v>
      </c>
      <c r="GW788">
        <v>28.832000000000001</v>
      </c>
      <c r="GX788">
        <v>25.75</v>
      </c>
      <c r="GY788">
        <v>60.570099999999996</v>
      </c>
      <c r="GZ788">
        <v>46.2941</v>
      </c>
      <c r="HA788">
        <v>1</v>
      </c>
      <c r="HB788">
        <v>-6.8577200000000005E-2</v>
      </c>
      <c r="HC788">
        <v>8.4967299999999992E-3</v>
      </c>
      <c r="HD788">
        <v>20.113199999999999</v>
      </c>
      <c r="HE788">
        <v>5.1981200000000003</v>
      </c>
      <c r="HF788">
        <v>12.004</v>
      </c>
      <c r="HG788">
        <v>4.9756</v>
      </c>
      <c r="HH788">
        <v>3.2934000000000001</v>
      </c>
      <c r="HI788">
        <v>9999</v>
      </c>
      <c r="HJ788">
        <v>9999</v>
      </c>
      <c r="HK788">
        <v>9999</v>
      </c>
      <c r="HL788">
        <v>621.5</v>
      </c>
      <c r="HM788">
        <v>1.8631899999999999</v>
      </c>
      <c r="HN788">
        <v>1.86798</v>
      </c>
      <c r="HO788">
        <v>1.8678300000000001</v>
      </c>
      <c r="HP788">
        <v>1.8690199999999999</v>
      </c>
      <c r="HQ788">
        <v>1.86981</v>
      </c>
      <c r="HR788">
        <v>1.8658399999999999</v>
      </c>
      <c r="HS788">
        <v>1.8669100000000001</v>
      </c>
      <c r="HT788">
        <v>1.86829</v>
      </c>
      <c r="HU788">
        <v>5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5.7530000000000001</v>
      </c>
      <c r="II788">
        <v>0.40260000000000001</v>
      </c>
      <c r="IJ788">
        <v>3.6346291650323699</v>
      </c>
      <c r="IK788">
        <v>5.6267518783259399E-3</v>
      </c>
      <c r="IL788">
        <v>2.30191766742704E-7</v>
      </c>
      <c r="IM788">
        <v>-2.9562642023804099E-10</v>
      </c>
      <c r="IN788">
        <v>-4.4408053959193901E-2</v>
      </c>
      <c r="IO788">
        <v>-1.77651730019769E-2</v>
      </c>
      <c r="IP788">
        <v>2.0502542247495602E-3</v>
      </c>
      <c r="IQ788">
        <v>-1.6883999477825899E-5</v>
      </c>
      <c r="IR788">
        <v>-3</v>
      </c>
      <c r="IS788">
        <v>1845</v>
      </c>
      <c r="IT788">
        <v>1</v>
      </c>
      <c r="IU788">
        <v>26</v>
      </c>
      <c r="IV788">
        <v>23342.5</v>
      </c>
      <c r="IW788">
        <v>23342.400000000001</v>
      </c>
      <c r="IX788">
        <v>0.93627899999999997</v>
      </c>
      <c r="IY788">
        <v>2.6171899999999999</v>
      </c>
      <c r="IZ788">
        <v>1.5478499999999999</v>
      </c>
      <c r="JA788">
        <v>2.3071299999999999</v>
      </c>
      <c r="JB788">
        <v>1.3464400000000001</v>
      </c>
      <c r="JC788">
        <v>2.4084500000000002</v>
      </c>
      <c r="JD788">
        <v>33.355899999999998</v>
      </c>
      <c r="JE788">
        <v>24.218800000000002</v>
      </c>
      <c r="JF788">
        <v>18</v>
      </c>
      <c r="JG788">
        <v>499.29500000000002</v>
      </c>
      <c r="JH788">
        <v>410.85899999999998</v>
      </c>
      <c r="JI788">
        <v>24.9998</v>
      </c>
      <c r="JJ788">
        <v>26.3931</v>
      </c>
      <c r="JK788">
        <v>30.000299999999999</v>
      </c>
      <c r="JL788">
        <v>26.353300000000001</v>
      </c>
      <c r="JM788">
        <v>26.298200000000001</v>
      </c>
      <c r="JN788">
        <v>18.761600000000001</v>
      </c>
      <c r="JO788">
        <v>37.327500000000001</v>
      </c>
      <c r="JP788">
        <v>83.429299999999998</v>
      </c>
      <c r="JQ788">
        <v>25</v>
      </c>
      <c r="JR788">
        <v>366.28</v>
      </c>
      <c r="JS788">
        <v>17.744599999999998</v>
      </c>
      <c r="JT788">
        <v>102.396</v>
      </c>
      <c r="JU788">
        <v>103.15600000000001</v>
      </c>
    </row>
    <row r="789" spans="1:281" x14ac:dyDescent="0.2">
      <c r="A789">
        <v>773</v>
      </c>
      <c r="B789">
        <v>1658952179.0999999</v>
      </c>
      <c r="C789">
        <v>10386</v>
      </c>
      <c r="D789" t="s">
        <v>1977</v>
      </c>
      <c r="E789" t="s">
        <v>1978</v>
      </c>
      <c r="F789">
        <v>5</v>
      </c>
      <c r="G789" t="s">
        <v>1970</v>
      </c>
      <c r="H789" t="s">
        <v>416</v>
      </c>
      <c r="I789">
        <v>1658952171.31429</v>
      </c>
      <c r="J789">
        <f t="shared" si="600"/>
        <v>4.3438974691999465E-3</v>
      </c>
      <c r="K789">
        <f t="shared" si="601"/>
        <v>4.3438974691999466</v>
      </c>
      <c r="L789">
        <f t="shared" si="602"/>
        <v>15.868005949754732</v>
      </c>
      <c r="M789">
        <f t="shared" si="603"/>
        <v>384.50882142857103</v>
      </c>
      <c r="N789">
        <f t="shared" si="604"/>
        <v>260.15525561622275</v>
      </c>
      <c r="O789">
        <f t="shared" si="605"/>
        <v>23.478738483528296</v>
      </c>
      <c r="P789">
        <f t="shared" si="606"/>
        <v>34.701517144242338</v>
      </c>
      <c r="Q789">
        <f t="shared" si="607"/>
        <v>0.23102306559894811</v>
      </c>
      <c r="R789">
        <f t="shared" si="608"/>
        <v>2.7531447724225733</v>
      </c>
      <c r="S789">
        <f t="shared" si="609"/>
        <v>0.22076828854854716</v>
      </c>
      <c r="T789">
        <f t="shared" si="610"/>
        <v>0.1388635956140753</v>
      </c>
      <c r="U789">
        <f t="shared" si="611"/>
        <v>321.51120795066754</v>
      </c>
      <c r="V789">
        <f t="shared" si="612"/>
        <v>27.964540873336848</v>
      </c>
      <c r="W789">
        <f t="shared" si="613"/>
        <v>27.964540873336848</v>
      </c>
      <c r="X789">
        <f t="shared" si="614"/>
        <v>3.7870022645892898</v>
      </c>
      <c r="Y789">
        <f t="shared" si="615"/>
        <v>57.286578978252855</v>
      </c>
      <c r="Z789">
        <f t="shared" si="616"/>
        <v>2.0688498317350756</v>
      </c>
      <c r="AA789">
        <f t="shared" si="617"/>
        <v>3.6114040472209958</v>
      </c>
      <c r="AB789">
        <f t="shared" si="618"/>
        <v>1.7181524328542142</v>
      </c>
      <c r="AC789">
        <f t="shared" si="619"/>
        <v>-191.56587839171763</v>
      </c>
      <c r="AD789">
        <f t="shared" si="620"/>
        <v>-120.48629202999498</v>
      </c>
      <c r="AE789">
        <f t="shared" si="621"/>
        <v>-9.4974791608638007</v>
      </c>
      <c r="AF789">
        <f t="shared" si="622"/>
        <v>-3.8441631908881391E-2</v>
      </c>
      <c r="AG789">
        <f t="shared" si="623"/>
        <v>3.9536962396429756</v>
      </c>
      <c r="AH789">
        <f t="shared" si="624"/>
        <v>4.3358675816721171</v>
      </c>
      <c r="AI789">
        <f t="shared" si="625"/>
        <v>15.868005949754732</v>
      </c>
      <c r="AJ789">
        <v>381.74519253333301</v>
      </c>
      <c r="AK789">
        <v>375.81415757575797</v>
      </c>
      <c r="AL789">
        <v>-2.8074500432901099</v>
      </c>
      <c r="AM789">
        <v>66.33</v>
      </c>
      <c r="AN789">
        <f t="shared" si="626"/>
        <v>4.3438974691999466</v>
      </c>
      <c r="AO789">
        <v>17.8339715867926</v>
      </c>
      <c r="AP789">
        <v>22.9277878787879</v>
      </c>
      <c r="AQ789">
        <v>-1.3342167960326201E-4</v>
      </c>
      <c r="AR789">
        <v>88.640650729912196</v>
      </c>
      <c r="AS789">
        <v>0</v>
      </c>
      <c r="AT789">
        <v>0</v>
      </c>
      <c r="AU789">
        <f t="shared" si="627"/>
        <v>1</v>
      </c>
      <c r="AV789">
        <f t="shared" si="628"/>
        <v>0</v>
      </c>
      <c r="AW789">
        <f t="shared" si="629"/>
        <v>47704.847812171749</v>
      </c>
      <c r="AX789" t="s">
        <v>417</v>
      </c>
      <c r="AY789" t="s">
        <v>417</v>
      </c>
      <c r="AZ789">
        <v>0</v>
      </c>
      <c r="BA789">
        <v>0</v>
      </c>
      <c r="BB789" t="e">
        <f t="shared" si="630"/>
        <v>#DIV/0!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 t="e">
        <f t="shared" si="631"/>
        <v>#DIV/0!</v>
      </c>
      <c r="BI789">
        <v>0.5</v>
      </c>
      <c r="BJ789">
        <f t="shared" si="632"/>
        <v>1681.1994103371335</v>
      </c>
      <c r="BK789">
        <f t="shared" si="633"/>
        <v>15.868005949754732</v>
      </c>
      <c r="BL789" t="e">
        <f t="shared" si="634"/>
        <v>#DIV/0!</v>
      </c>
      <c r="BM789">
        <f t="shared" si="635"/>
        <v>9.4385031616045448E-3</v>
      </c>
      <c r="BN789" t="e">
        <f t="shared" si="636"/>
        <v>#DIV/0!</v>
      </c>
      <c r="BO789" t="e">
        <f t="shared" si="637"/>
        <v>#DIV/0!</v>
      </c>
      <c r="BP789" t="s">
        <v>417</v>
      </c>
      <c r="BQ789">
        <v>0</v>
      </c>
      <c r="BR789" t="e">
        <f t="shared" si="638"/>
        <v>#DIV/0!</v>
      </c>
      <c r="BS789" t="e">
        <f t="shared" si="639"/>
        <v>#DIV/0!</v>
      </c>
      <c r="BT789" t="e">
        <f t="shared" si="640"/>
        <v>#DIV/0!</v>
      </c>
      <c r="BU789" t="e">
        <f t="shared" si="641"/>
        <v>#DIV/0!</v>
      </c>
      <c r="BV789" t="e">
        <f t="shared" si="642"/>
        <v>#DIV/0!</v>
      </c>
      <c r="BW789" t="e">
        <f t="shared" si="643"/>
        <v>#DIV/0!</v>
      </c>
      <c r="BX789" t="e">
        <f t="shared" si="644"/>
        <v>#DIV/0!</v>
      </c>
      <c r="BY789" t="e">
        <f t="shared" si="645"/>
        <v>#DIV/0!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 t="shared" si="646"/>
        <v>2000.0025000000001</v>
      </c>
      <c r="CS789">
        <f t="shared" si="647"/>
        <v>1681.1994103371335</v>
      </c>
      <c r="CT789">
        <f t="shared" si="648"/>
        <v>0.84059865442024873</v>
      </c>
      <c r="CU789">
        <f t="shared" si="649"/>
        <v>0.16075540303107999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1658952171.31429</v>
      </c>
      <c r="DB789">
        <v>384.50882142857103</v>
      </c>
      <c r="DC789">
        <v>391.25360714285699</v>
      </c>
      <c r="DD789">
        <v>22.9238107142857</v>
      </c>
      <c r="DE789">
        <v>17.840242857142901</v>
      </c>
      <c r="DF789">
        <v>378.726071428571</v>
      </c>
      <c r="DG789">
        <v>22.521274999999999</v>
      </c>
      <c r="DH789">
        <v>500.01964285714303</v>
      </c>
      <c r="DI789">
        <v>90.207017857142901</v>
      </c>
      <c r="DJ789">
        <v>4.19314785714286E-2</v>
      </c>
      <c r="DK789">
        <v>27.152789285714299</v>
      </c>
      <c r="DL789">
        <v>26.878475000000002</v>
      </c>
      <c r="DM789">
        <v>999.9</v>
      </c>
      <c r="DN789">
        <v>0</v>
      </c>
      <c r="DO789">
        <v>0</v>
      </c>
      <c r="DP789">
        <v>10006.607142857099</v>
      </c>
      <c r="DQ789">
        <v>0</v>
      </c>
      <c r="DR789">
        <v>10.6860571428571</v>
      </c>
      <c r="DS789">
        <v>-6.7449420714285697</v>
      </c>
      <c r="DT789">
        <v>393.52989285714301</v>
      </c>
      <c r="DU789">
        <v>398.36071428571398</v>
      </c>
      <c r="DV789">
        <v>5.08357142857143</v>
      </c>
      <c r="DW789">
        <v>391.25360714285699</v>
      </c>
      <c r="DX789">
        <v>17.840242857142901</v>
      </c>
      <c r="DY789">
        <v>2.0678885714285702</v>
      </c>
      <c r="DZ789">
        <v>1.6093164285714301</v>
      </c>
      <c r="EA789">
        <v>17.973960714285699</v>
      </c>
      <c r="EB789">
        <v>14.048289285714301</v>
      </c>
      <c r="EC789">
        <v>2000.0025000000001</v>
      </c>
      <c r="ED789">
        <v>0.97999353571428605</v>
      </c>
      <c r="EE789">
        <v>2.0006746428571399E-2</v>
      </c>
      <c r="EF789">
        <v>0</v>
      </c>
      <c r="EG789">
        <v>803.36007142857204</v>
      </c>
      <c r="EH789">
        <v>5.0006300000000001</v>
      </c>
      <c r="EI789">
        <v>15916.203571428599</v>
      </c>
      <c r="EJ789">
        <v>17256.900000000001</v>
      </c>
      <c r="EK789">
        <v>37.875</v>
      </c>
      <c r="EL789">
        <v>37.9325714285714</v>
      </c>
      <c r="EM789">
        <v>37.334499999999998</v>
      </c>
      <c r="EN789">
        <v>37.311999999999998</v>
      </c>
      <c r="EO789">
        <v>38.875</v>
      </c>
      <c r="EP789">
        <v>1955.0921428571401</v>
      </c>
      <c r="EQ789">
        <v>39.910357142857102</v>
      </c>
      <c r="ER789">
        <v>0</v>
      </c>
      <c r="ES789">
        <v>1658952180</v>
      </c>
      <c r="ET789">
        <v>0</v>
      </c>
      <c r="EU789">
        <v>803.28384615384596</v>
      </c>
      <c r="EV789">
        <v>-13.119111106879</v>
      </c>
      <c r="EW789">
        <v>-268.16752105238299</v>
      </c>
      <c r="EX789">
        <v>15914.4269230769</v>
      </c>
      <c r="EY789">
        <v>15</v>
      </c>
      <c r="EZ789">
        <v>0</v>
      </c>
      <c r="FA789" t="s">
        <v>419</v>
      </c>
      <c r="FB789">
        <v>1657551626.5</v>
      </c>
      <c r="FC789">
        <v>1657551629</v>
      </c>
      <c r="FD789">
        <v>0</v>
      </c>
      <c r="FE789">
        <v>0.40300000000000002</v>
      </c>
      <c r="FF789">
        <v>8.9999999999999993E-3</v>
      </c>
      <c r="FG789">
        <v>9.41</v>
      </c>
      <c r="FH789">
        <v>8.6999999999999994E-2</v>
      </c>
      <c r="FI789">
        <v>417</v>
      </c>
      <c r="FJ789">
        <v>17</v>
      </c>
      <c r="FK789">
        <v>1.61</v>
      </c>
      <c r="FL789">
        <v>0.59</v>
      </c>
      <c r="FM789">
        <v>-10.5957562926829</v>
      </c>
      <c r="FN789">
        <v>76.974864668989596</v>
      </c>
      <c r="FO789">
        <v>7.71588561971656</v>
      </c>
      <c r="FP789">
        <v>0</v>
      </c>
      <c r="FQ789">
        <v>803.69964705882398</v>
      </c>
      <c r="FR789">
        <v>-9.2717494300628793</v>
      </c>
      <c r="FS789">
        <v>1.00938522006781</v>
      </c>
      <c r="FT789">
        <v>0</v>
      </c>
      <c r="FU789">
        <v>5.0777636585365897</v>
      </c>
      <c r="FV789">
        <v>0.147261114982567</v>
      </c>
      <c r="FW789">
        <v>1.57530516991033E-2</v>
      </c>
      <c r="FX789">
        <v>0</v>
      </c>
      <c r="FY789">
        <v>0</v>
      </c>
      <c r="FZ789">
        <v>3</v>
      </c>
      <c r="GA789" t="s">
        <v>429</v>
      </c>
      <c r="GB789">
        <v>2.9739499999999999</v>
      </c>
      <c r="GC789">
        <v>2.69591</v>
      </c>
      <c r="GD789">
        <v>8.1102800000000003E-2</v>
      </c>
      <c r="GE789">
        <v>8.2301299999999994E-2</v>
      </c>
      <c r="GF789">
        <v>9.9861199999999997E-2</v>
      </c>
      <c r="GG789">
        <v>8.4458500000000006E-2</v>
      </c>
      <c r="GH789">
        <v>35809.1</v>
      </c>
      <c r="GI789">
        <v>39098.1</v>
      </c>
      <c r="GJ789">
        <v>35313.699999999997</v>
      </c>
      <c r="GK789">
        <v>38638.9</v>
      </c>
      <c r="GL789">
        <v>45065.5</v>
      </c>
      <c r="GM789">
        <v>51090.1</v>
      </c>
      <c r="GN789">
        <v>55196.2</v>
      </c>
      <c r="GO789">
        <v>61972.5</v>
      </c>
      <c r="GP789">
        <v>1.9876</v>
      </c>
      <c r="GQ789">
        <v>1.8493999999999999</v>
      </c>
      <c r="GR789">
        <v>0.102073</v>
      </c>
      <c r="GS789">
        <v>0</v>
      </c>
      <c r="GT789">
        <v>25.2012</v>
      </c>
      <c r="GU789">
        <v>999.9</v>
      </c>
      <c r="GV789">
        <v>58.295999999999999</v>
      </c>
      <c r="GW789">
        <v>28.832000000000001</v>
      </c>
      <c r="GX789">
        <v>25.7423</v>
      </c>
      <c r="GY789">
        <v>60.640099999999997</v>
      </c>
      <c r="GZ789">
        <v>46.3902</v>
      </c>
      <c r="HA789">
        <v>1</v>
      </c>
      <c r="HB789">
        <v>-6.9390199999999999E-2</v>
      </c>
      <c r="HC789">
        <v>6.7538099999999998E-3</v>
      </c>
      <c r="HD789">
        <v>20.113399999999999</v>
      </c>
      <c r="HE789">
        <v>5.1981200000000003</v>
      </c>
      <c r="HF789">
        <v>12.0052</v>
      </c>
      <c r="HG789">
        <v>4.976</v>
      </c>
      <c r="HH789">
        <v>3.2938000000000001</v>
      </c>
      <c r="HI789">
        <v>9999</v>
      </c>
      <c r="HJ789">
        <v>9999</v>
      </c>
      <c r="HK789">
        <v>9999</v>
      </c>
      <c r="HL789">
        <v>621.5</v>
      </c>
      <c r="HM789">
        <v>1.8631899999999999</v>
      </c>
      <c r="HN789">
        <v>1.86798</v>
      </c>
      <c r="HO789">
        <v>1.8677999999999999</v>
      </c>
      <c r="HP789">
        <v>1.86896</v>
      </c>
      <c r="HQ789">
        <v>1.86981</v>
      </c>
      <c r="HR789">
        <v>1.8658399999999999</v>
      </c>
      <c r="HS789">
        <v>1.8669100000000001</v>
      </c>
      <c r="HT789">
        <v>1.86829</v>
      </c>
      <c r="HU789">
        <v>5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5.6769999999999996</v>
      </c>
      <c r="II789">
        <v>0.40260000000000001</v>
      </c>
      <c r="IJ789">
        <v>3.6346291650323699</v>
      </c>
      <c r="IK789">
        <v>5.6267518783259399E-3</v>
      </c>
      <c r="IL789">
        <v>2.30191766742704E-7</v>
      </c>
      <c r="IM789">
        <v>-2.9562642023804099E-10</v>
      </c>
      <c r="IN789">
        <v>-4.4408053959193901E-2</v>
      </c>
      <c r="IO789">
        <v>-1.77651730019769E-2</v>
      </c>
      <c r="IP789">
        <v>2.0502542247495602E-3</v>
      </c>
      <c r="IQ789">
        <v>-1.6883999477825899E-5</v>
      </c>
      <c r="IR789">
        <v>-3</v>
      </c>
      <c r="IS789">
        <v>1845</v>
      </c>
      <c r="IT789">
        <v>1</v>
      </c>
      <c r="IU789">
        <v>26</v>
      </c>
      <c r="IV789">
        <v>23342.5</v>
      </c>
      <c r="IW789">
        <v>23342.5</v>
      </c>
      <c r="IX789">
        <v>0.90454100000000004</v>
      </c>
      <c r="IY789">
        <v>2.6184099999999999</v>
      </c>
      <c r="IZ789">
        <v>1.5478499999999999</v>
      </c>
      <c r="JA789">
        <v>2.3071299999999999</v>
      </c>
      <c r="JB789">
        <v>1.3464400000000001</v>
      </c>
      <c r="JC789">
        <v>2.4096700000000002</v>
      </c>
      <c r="JD789">
        <v>33.355899999999998</v>
      </c>
      <c r="JE789">
        <v>24.218800000000002</v>
      </c>
      <c r="JF789">
        <v>18</v>
      </c>
      <c r="JG789">
        <v>499.55900000000003</v>
      </c>
      <c r="JH789">
        <v>410.74700000000001</v>
      </c>
      <c r="JI789">
        <v>24.999700000000001</v>
      </c>
      <c r="JJ789">
        <v>26.3931</v>
      </c>
      <c r="JK789">
        <v>30</v>
      </c>
      <c r="JL789">
        <v>26.353300000000001</v>
      </c>
      <c r="JM789">
        <v>26.298200000000001</v>
      </c>
      <c r="JN789">
        <v>18.139399999999998</v>
      </c>
      <c r="JO789">
        <v>37.619</v>
      </c>
      <c r="JP789">
        <v>83.042599999999993</v>
      </c>
      <c r="JQ789">
        <v>25</v>
      </c>
      <c r="JR789">
        <v>346.21699999999998</v>
      </c>
      <c r="JS789">
        <v>17.676100000000002</v>
      </c>
      <c r="JT789">
        <v>102.39400000000001</v>
      </c>
      <c r="JU789">
        <v>103.15600000000001</v>
      </c>
    </row>
    <row r="790" spans="1:281" x14ac:dyDescent="0.2">
      <c r="A790">
        <v>774</v>
      </c>
      <c r="B790">
        <v>1658952184.0999999</v>
      </c>
      <c r="C790">
        <v>10391</v>
      </c>
      <c r="D790" t="s">
        <v>1979</v>
      </c>
      <c r="E790" t="s">
        <v>1980</v>
      </c>
      <c r="F790">
        <v>5</v>
      </c>
      <c r="G790" t="s">
        <v>1970</v>
      </c>
      <c r="H790" t="s">
        <v>416</v>
      </c>
      <c r="I790">
        <v>1658952176.5999999</v>
      </c>
      <c r="J790">
        <f t="shared" si="600"/>
        <v>4.384212021120164E-3</v>
      </c>
      <c r="K790">
        <f t="shared" si="601"/>
        <v>4.3842120211201641</v>
      </c>
      <c r="L790">
        <f t="shared" si="602"/>
        <v>15.285595680511928</v>
      </c>
      <c r="M790">
        <f t="shared" si="603"/>
        <v>372.10181481481499</v>
      </c>
      <c r="N790">
        <f t="shared" si="604"/>
        <v>253.44066182711785</v>
      </c>
      <c r="O790">
        <f t="shared" si="605"/>
        <v>22.871993898781238</v>
      </c>
      <c r="P790">
        <f t="shared" si="606"/>
        <v>33.580682660840651</v>
      </c>
      <c r="Q790">
        <f t="shared" si="607"/>
        <v>0.2336344667194255</v>
      </c>
      <c r="R790">
        <f t="shared" si="608"/>
        <v>2.7534118846165399</v>
      </c>
      <c r="S790">
        <f t="shared" si="609"/>
        <v>0.22315316791061948</v>
      </c>
      <c r="T790">
        <f t="shared" si="610"/>
        <v>0.14037324502608142</v>
      </c>
      <c r="U790">
        <f t="shared" si="611"/>
        <v>321.50653227209142</v>
      </c>
      <c r="V790">
        <f t="shared" si="612"/>
        <v>27.951722946171024</v>
      </c>
      <c r="W790">
        <f t="shared" si="613"/>
        <v>27.951722946171024</v>
      </c>
      <c r="X790">
        <f t="shared" si="614"/>
        <v>3.7841726372049016</v>
      </c>
      <c r="Y790">
        <f t="shared" si="615"/>
        <v>57.286076444850366</v>
      </c>
      <c r="Z790">
        <f t="shared" si="616"/>
        <v>2.0686361039230632</v>
      </c>
      <c r="AA790">
        <f t="shared" si="617"/>
        <v>3.611062639129337</v>
      </c>
      <c r="AB790">
        <f t="shared" si="618"/>
        <v>1.7155365332818384</v>
      </c>
      <c r="AC790">
        <f t="shared" si="619"/>
        <v>-193.34375013139922</v>
      </c>
      <c r="AD790">
        <f t="shared" si="620"/>
        <v>-118.83447907350495</v>
      </c>
      <c r="AE790">
        <f t="shared" si="621"/>
        <v>-9.3656893028941983</v>
      </c>
      <c r="AF790">
        <f t="shared" si="622"/>
        <v>-3.7386235706975413E-2</v>
      </c>
      <c r="AG790">
        <f t="shared" si="623"/>
        <v>9.2952064018740288E-2</v>
      </c>
      <c r="AH790">
        <f t="shared" si="624"/>
        <v>4.3615556287282624</v>
      </c>
      <c r="AI790">
        <f t="shared" si="625"/>
        <v>15.285595680511928</v>
      </c>
      <c r="AJ790">
        <v>364.745178230303</v>
      </c>
      <c r="AK790">
        <v>360.67516969696999</v>
      </c>
      <c r="AL790">
        <v>-3.04725506493509</v>
      </c>
      <c r="AM790">
        <v>66.33</v>
      </c>
      <c r="AN790">
        <f t="shared" si="626"/>
        <v>4.3842120211201641</v>
      </c>
      <c r="AO790">
        <v>17.7666155691896</v>
      </c>
      <c r="AP790">
        <v>22.906521818181801</v>
      </c>
      <c r="AQ790">
        <v>8.4927086693536595E-5</v>
      </c>
      <c r="AR790">
        <v>88.640650729912196</v>
      </c>
      <c r="AS790">
        <v>0</v>
      </c>
      <c r="AT790">
        <v>0</v>
      </c>
      <c r="AU790">
        <f t="shared" si="627"/>
        <v>1</v>
      </c>
      <c r="AV790">
        <f t="shared" si="628"/>
        <v>0</v>
      </c>
      <c r="AW790">
        <f t="shared" si="629"/>
        <v>47712.277109621544</v>
      </c>
      <c r="AX790" t="s">
        <v>417</v>
      </c>
      <c r="AY790" t="s">
        <v>417</v>
      </c>
      <c r="AZ790">
        <v>0</v>
      </c>
      <c r="BA790">
        <v>0</v>
      </c>
      <c r="BB790" t="e">
        <f t="shared" si="630"/>
        <v>#DIV/0!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 t="e">
        <f t="shared" si="631"/>
        <v>#DIV/0!</v>
      </c>
      <c r="BI790">
        <v>0.5</v>
      </c>
      <c r="BJ790">
        <f t="shared" si="632"/>
        <v>1681.1748996228425</v>
      </c>
      <c r="BK790">
        <f t="shared" si="633"/>
        <v>15.285595680511928</v>
      </c>
      <c r="BL790" t="e">
        <f t="shared" si="634"/>
        <v>#DIV/0!</v>
      </c>
      <c r="BM790">
        <f t="shared" si="635"/>
        <v>9.0922102655358016E-3</v>
      </c>
      <c r="BN790" t="e">
        <f t="shared" si="636"/>
        <v>#DIV/0!</v>
      </c>
      <c r="BO790" t="e">
        <f t="shared" si="637"/>
        <v>#DIV/0!</v>
      </c>
      <c r="BP790" t="s">
        <v>417</v>
      </c>
      <c r="BQ790">
        <v>0</v>
      </c>
      <c r="BR790" t="e">
        <f t="shared" si="638"/>
        <v>#DIV/0!</v>
      </c>
      <c r="BS790" t="e">
        <f t="shared" si="639"/>
        <v>#DIV/0!</v>
      </c>
      <c r="BT790" t="e">
        <f t="shared" si="640"/>
        <v>#DIV/0!</v>
      </c>
      <c r="BU790" t="e">
        <f t="shared" si="641"/>
        <v>#DIV/0!</v>
      </c>
      <c r="BV790" t="e">
        <f t="shared" si="642"/>
        <v>#DIV/0!</v>
      </c>
      <c r="BW790" t="e">
        <f t="shared" si="643"/>
        <v>#DIV/0!</v>
      </c>
      <c r="BX790" t="e">
        <f t="shared" si="644"/>
        <v>#DIV/0!</v>
      </c>
      <c r="BY790" t="e">
        <f t="shared" si="645"/>
        <v>#DIV/0!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 t="shared" si="646"/>
        <v>1999.9733333333299</v>
      </c>
      <c r="CS790">
        <f t="shared" si="647"/>
        <v>1681.1748996228425</v>
      </c>
      <c r="CT790">
        <f t="shared" si="648"/>
        <v>0.8405986577935266</v>
      </c>
      <c r="CU790">
        <f t="shared" si="649"/>
        <v>0.16075540954150652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1658952176.5999999</v>
      </c>
      <c r="DB790">
        <v>372.10181481481499</v>
      </c>
      <c r="DC790">
        <v>374.16085185185199</v>
      </c>
      <c r="DD790">
        <v>22.922203703703701</v>
      </c>
      <c r="DE790">
        <v>17.808399999999999</v>
      </c>
      <c r="DF790">
        <v>366.38911111111099</v>
      </c>
      <c r="DG790">
        <v>22.519744444444399</v>
      </c>
      <c r="DH790">
        <v>500.00892592592601</v>
      </c>
      <c r="DI790">
        <v>90.204059259259296</v>
      </c>
      <c r="DJ790">
        <v>4.1893122222222197E-2</v>
      </c>
      <c r="DK790">
        <v>27.1511777777778</v>
      </c>
      <c r="DL790">
        <v>26.875311111111099</v>
      </c>
      <c r="DM790">
        <v>999.9</v>
      </c>
      <c r="DN790">
        <v>0</v>
      </c>
      <c r="DO790">
        <v>0</v>
      </c>
      <c r="DP790">
        <v>10008.5185185185</v>
      </c>
      <c r="DQ790">
        <v>0</v>
      </c>
      <c r="DR790">
        <v>10.6985333333333</v>
      </c>
      <c r="DS790">
        <v>-2.0591249592592602</v>
      </c>
      <c r="DT790">
        <v>380.83118518518501</v>
      </c>
      <c r="DU790">
        <v>380.945333333333</v>
      </c>
      <c r="DV790">
        <v>5.1138103703703699</v>
      </c>
      <c r="DW790">
        <v>374.16085185185199</v>
      </c>
      <c r="DX790">
        <v>17.808399999999999</v>
      </c>
      <c r="DY790">
        <v>2.0676762962963</v>
      </c>
      <c r="DZ790">
        <v>1.6063914814814799</v>
      </c>
      <c r="EA790">
        <v>17.9723222222222</v>
      </c>
      <c r="EB790">
        <v>14.020218518518501</v>
      </c>
      <c r="EC790">
        <v>1999.9733333333299</v>
      </c>
      <c r="ED790">
        <v>0.97999333333333305</v>
      </c>
      <c r="EE790">
        <v>2.0006955555555501E-2</v>
      </c>
      <c r="EF790">
        <v>0</v>
      </c>
      <c r="EG790">
        <v>801.81855555555501</v>
      </c>
      <c r="EH790">
        <v>5.0006300000000001</v>
      </c>
      <c r="EI790">
        <v>15885.240740740701</v>
      </c>
      <c r="EJ790">
        <v>17256.629629629599</v>
      </c>
      <c r="EK790">
        <v>37.875</v>
      </c>
      <c r="EL790">
        <v>37.936999999999998</v>
      </c>
      <c r="EM790">
        <v>37.340000000000003</v>
      </c>
      <c r="EN790">
        <v>37.311999999999998</v>
      </c>
      <c r="EO790">
        <v>38.875</v>
      </c>
      <c r="EP790">
        <v>1955.0633333333301</v>
      </c>
      <c r="EQ790">
        <v>39.909999999999997</v>
      </c>
      <c r="ER790">
        <v>0</v>
      </c>
      <c r="ES790">
        <v>1658952184.8</v>
      </c>
      <c r="ET790">
        <v>0</v>
      </c>
      <c r="EU790">
        <v>801.84615384615404</v>
      </c>
      <c r="EV790">
        <v>-23.182017122115901</v>
      </c>
      <c r="EW790">
        <v>-450.06153873246802</v>
      </c>
      <c r="EX790">
        <v>15885.765384615401</v>
      </c>
      <c r="EY790">
        <v>15</v>
      </c>
      <c r="EZ790">
        <v>0</v>
      </c>
      <c r="FA790" t="s">
        <v>419</v>
      </c>
      <c r="FB790">
        <v>1657551626.5</v>
      </c>
      <c r="FC790">
        <v>1657551629</v>
      </c>
      <c r="FD790">
        <v>0</v>
      </c>
      <c r="FE790">
        <v>0.40300000000000002</v>
      </c>
      <c r="FF790">
        <v>8.9999999999999993E-3</v>
      </c>
      <c r="FG790">
        <v>9.41</v>
      </c>
      <c r="FH790">
        <v>8.6999999999999994E-2</v>
      </c>
      <c r="FI790">
        <v>417</v>
      </c>
      <c r="FJ790">
        <v>17</v>
      </c>
      <c r="FK790">
        <v>1.61</v>
      </c>
      <c r="FL790">
        <v>0.59</v>
      </c>
      <c r="FM790">
        <v>-6.1375567292682902</v>
      </c>
      <c r="FN790">
        <v>60.001896133797899</v>
      </c>
      <c r="FO790">
        <v>6.1169447790264702</v>
      </c>
      <c r="FP790">
        <v>0</v>
      </c>
      <c r="FQ790">
        <v>802.73791176470604</v>
      </c>
      <c r="FR790">
        <v>-15.599251344929399</v>
      </c>
      <c r="FS790">
        <v>1.64155608328424</v>
      </c>
      <c r="FT790">
        <v>0</v>
      </c>
      <c r="FU790">
        <v>5.0956365853658498</v>
      </c>
      <c r="FV790">
        <v>0.29545839721255002</v>
      </c>
      <c r="FW790">
        <v>3.2288010733409402E-2</v>
      </c>
      <c r="FX790">
        <v>0</v>
      </c>
      <c r="FY790">
        <v>0</v>
      </c>
      <c r="FZ790">
        <v>3</v>
      </c>
      <c r="GA790" t="s">
        <v>429</v>
      </c>
      <c r="GB790">
        <v>2.9736400000000001</v>
      </c>
      <c r="GC790">
        <v>2.6964299999999999</v>
      </c>
      <c r="GD790">
        <v>7.8461699999999995E-2</v>
      </c>
      <c r="GE790">
        <v>7.9271400000000006E-2</v>
      </c>
      <c r="GF790">
        <v>9.97971E-2</v>
      </c>
      <c r="GG790">
        <v>8.4267099999999998E-2</v>
      </c>
      <c r="GH790">
        <v>35911.599999999999</v>
      </c>
      <c r="GI790">
        <v>39226.9</v>
      </c>
      <c r="GJ790">
        <v>35313.300000000003</v>
      </c>
      <c r="GK790">
        <v>38638.699999999997</v>
      </c>
      <c r="GL790">
        <v>45068.7</v>
      </c>
      <c r="GM790">
        <v>51100.6</v>
      </c>
      <c r="GN790">
        <v>55196.1</v>
      </c>
      <c r="GO790">
        <v>61972.3</v>
      </c>
      <c r="GP790">
        <v>1.9876</v>
      </c>
      <c r="GQ790">
        <v>1.85</v>
      </c>
      <c r="GR790">
        <v>0.100881</v>
      </c>
      <c r="GS790">
        <v>0</v>
      </c>
      <c r="GT790">
        <v>25.207599999999999</v>
      </c>
      <c r="GU790">
        <v>999.9</v>
      </c>
      <c r="GV790">
        <v>58.271000000000001</v>
      </c>
      <c r="GW790">
        <v>28.832000000000001</v>
      </c>
      <c r="GX790">
        <v>25.73</v>
      </c>
      <c r="GY790">
        <v>60.470100000000002</v>
      </c>
      <c r="GZ790">
        <v>46.566499999999998</v>
      </c>
      <c r="HA790">
        <v>1</v>
      </c>
      <c r="HB790">
        <v>-6.8821099999999996E-2</v>
      </c>
      <c r="HC790">
        <v>7.62527E-3</v>
      </c>
      <c r="HD790">
        <v>20.113399999999999</v>
      </c>
      <c r="HE790">
        <v>5.1993200000000002</v>
      </c>
      <c r="HF790">
        <v>12.004</v>
      </c>
      <c r="HG790">
        <v>4.976</v>
      </c>
      <c r="HH790">
        <v>3.294</v>
      </c>
      <c r="HI790">
        <v>9999</v>
      </c>
      <c r="HJ790">
        <v>9999</v>
      </c>
      <c r="HK790">
        <v>9999</v>
      </c>
      <c r="HL790">
        <v>621.5</v>
      </c>
      <c r="HM790">
        <v>1.8632200000000001</v>
      </c>
      <c r="HN790">
        <v>1.86798</v>
      </c>
      <c r="HO790">
        <v>1.8678300000000001</v>
      </c>
      <c r="HP790">
        <v>1.8689899999999999</v>
      </c>
      <c r="HQ790">
        <v>1.86981</v>
      </c>
      <c r="HR790">
        <v>1.8658399999999999</v>
      </c>
      <c r="HS790">
        <v>1.8669100000000001</v>
      </c>
      <c r="HT790">
        <v>1.86829</v>
      </c>
      <c r="HU790">
        <v>5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5.593</v>
      </c>
      <c r="II790">
        <v>0.4017</v>
      </c>
      <c r="IJ790">
        <v>3.6346291650323699</v>
      </c>
      <c r="IK790">
        <v>5.6267518783259399E-3</v>
      </c>
      <c r="IL790">
        <v>2.30191766742704E-7</v>
      </c>
      <c r="IM790">
        <v>-2.9562642023804099E-10</v>
      </c>
      <c r="IN790">
        <v>-4.4408053959193901E-2</v>
      </c>
      <c r="IO790">
        <v>-1.77651730019769E-2</v>
      </c>
      <c r="IP790">
        <v>2.0502542247495602E-3</v>
      </c>
      <c r="IQ790">
        <v>-1.6883999477825899E-5</v>
      </c>
      <c r="IR790">
        <v>-3</v>
      </c>
      <c r="IS790">
        <v>1845</v>
      </c>
      <c r="IT790">
        <v>1</v>
      </c>
      <c r="IU790">
        <v>26</v>
      </c>
      <c r="IV790">
        <v>23342.6</v>
      </c>
      <c r="IW790">
        <v>23342.6</v>
      </c>
      <c r="IX790">
        <v>0.87036100000000005</v>
      </c>
      <c r="IY790">
        <v>2.6171899999999999</v>
      </c>
      <c r="IZ790">
        <v>1.5478499999999999</v>
      </c>
      <c r="JA790">
        <v>2.3071299999999999</v>
      </c>
      <c r="JB790">
        <v>1.3464400000000001</v>
      </c>
      <c r="JC790">
        <v>2.4096700000000002</v>
      </c>
      <c r="JD790">
        <v>33.355899999999998</v>
      </c>
      <c r="JE790">
        <v>24.218800000000002</v>
      </c>
      <c r="JF790">
        <v>18</v>
      </c>
      <c r="JG790">
        <v>499.56</v>
      </c>
      <c r="JH790">
        <v>411.084</v>
      </c>
      <c r="JI790">
        <v>24.9999</v>
      </c>
      <c r="JJ790">
        <v>26.3931</v>
      </c>
      <c r="JK790">
        <v>30</v>
      </c>
      <c r="JL790">
        <v>26.353300000000001</v>
      </c>
      <c r="JM790">
        <v>26.298200000000001</v>
      </c>
      <c r="JN790">
        <v>17.438199999999998</v>
      </c>
      <c r="JO790">
        <v>37.897799999999997</v>
      </c>
      <c r="JP790">
        <v>83.042599999999993</v>
      </c>
      <c r="JQ790">
        <v>25</v>
      </c>
      <c r="JR790">
        <v>332.803</v>
      </c>
      <c r="JS790">
        <v>17.6312</v>
      </c>
      <c r="JT790">
        <v>102.39400000000001</v>
      </c>
      <c r="JU790">
        <v>103.15600000000001</v>
      </c>
    </row>
    <row r="791" spans="1:281" x14ac:dyDescent="0.2">
      <c r="A791">
        <v>775</v>
      </c>
      <c r="B791">
        <v>1658952189.0999999</v>
      </c>
      <c r="C791">
        <v>10396</v>
      </c>
      <c r="D791" t="s">
        <v>1981</v>
      </c>
      <c r="E791" t="s">
        <v>1982</v>
      </c>
      <c r="F791">
        <v>5</v>
      </c>
      <c r="G791" t="s">
        <v>1970</v>
      </c>
      <c r="H791" t="s">
        <v>416</v>
      </c>
      <c r="I791">
        <v>1658952181.31429</v>
      </c>
      <c r="J791">
        <f t="shared" si="600"/>
        <v>4.4149073909740925E-3</v>
      </c>
      <c r="K791">
        <f t="shared" si="601"/>
        <v>4.4149073909740926</v>
      </c>
      <c r="L791">
        <f t="shared" si="602"/>
        <v>14.787603176290265</v>
      </c>
      <c r="M791">
        <f t="shared" si="603"/>
        <v>358.91496428571401</v>
      </c>
      <c r="N791">
        <f t="shared" si="604"/>
        <v>244.92558033921748</v>
      </c>
      <c r="O791">
        <f t="shared" si="605"/>
        <v>22.103241243424563</v>
      </c>
      <c r="P791">
        <f t="shared" si="606"/>
        <v>32.390181664548606</v>
      </c>
      <c r="Q791">
        <f t="shared" si="607"/>
        <v>0.23544635719788296</v>
      </c>
      <c r="R791">
        <f t="shared" si="608"/>
        <v>2.7543904552939713</v>
      </c>
      <c r="S791">
        <f t="shared" si="609"/>
        <v>0.22480943383812302</v>
      </c>
      <c r="T791">
        <f t="shared" si="610"/>
        <v>0.14142153119780021</v>
      </c>
      <c r="U791">
        <f t="shared" si="611"/>
        <v>321.50892795066164</v>
      </c>
      <c r="V791">
        <f t="shared" si="612"/>
        <v>27.944707083140926</v>
      </c>
      <c r="W791">
        <f t="shared" si="613"/>
        <v>27.944707083140926</v>
      </c>
      <c r="X791">
        <f t="shared" si="614"/>
        <v>3.7826246284387124</v>
      </c>
      <c r="Y791">
        <f t="shared" si="615"/>
        <v>57.257406306961997</v>
      </c>
      <c r="Z791">
        <f t="shared" si="616"/>
        <v>2.0678053868524713</v>
      </c>
      <c r="AA791">
        <f t="shared" si="617"/>
        <v>3.6114199371288045</v>
      </c>
      <c r="AB791">
        <f t="shared" si="618"/>
        <v>1.7148192415862411</v>
      </c>
      <c r="AC791">
        <f t="shared" si="619"/>
        <v>-194.69741594195747</v>
      </c>
      <c r="AD791">
        <f t="shared" si="620"/>
        <v>-117.5844572461468</v>
      </c>
      <c r="AE791">
        <f t="shared" si="621"/>
        <v>-9.263632301826048</v>
      </c>
      <c r="AF791">
        <f t="shared" si="622"/>
        <v>-3.6577539268648707E-2</v>
      </c>
      <c r="AG791">
        <f t="shared" si="623"/>
        <v>-1.8236240359328952</v>
      </c>
      <c r="AH791">
        <f t="shared" si="624"/>
        <v>4.3996699211383019</v>
      </c>
      <c r="AI791">
        <f t="shared" si="625"/>
        <v>14.787603176290265</v>
      </c>
      <c r="AJ791">
        <v>348.21693997575801</v>
      </c>
      <c r="AK791">
        <v>345.09500606060601</v>
      </c>
      <c r="AL791">
        <v>-3.1179329870129999</v>
      </c>
      <c r="AM791">
        <v>66.33</v>
      </c>
      <c r="AN791">
        <f t="shared" si="626"/>
        <v>4.4149073909740926</v>
      </c>
      <c r="AO791">
        <v>17.6893661987462</v>
      </c>
      <c r="AP791">
        <v>22.877001212121201</v>
      </c>
      <c r="AQ791">
        <v>-1.7839134046083299E-3</v>
      </c>
      <c r="AR791">
        <v>88.640650729912196</v>
      </c>
      <c r="AS791">
        <v>0</v>
      </c>
      <c r="AT791">
        <v>0</v>
      </c>
      <c r="AU791">
        <f t="shared" si="627"/>
        <v>1</v>
      </c>
      <c r="AV791">
        <f t="shared" si="628"/>
        <v>0</v>
      </c>
      <c r="AW791">
        <f t="shared" si="629"/>
        <v>47738.497523279235</v>
      </c>
      <c r="AX791" t="s">
        <v>417</v>
      </c>
      <c r="AY791" t="s">
        <v>417</v>
      </c>
      <c r="AZ791">
        <v>0</v>
      </c>
      <c r="BA791">
        <v>0</v>
      </c>
      <c r="BB791" t="e">
        <f t="shared" si="630"/>
        <v>#DIV/0!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 t="e">
        <f t="shared" si="631"/>
        <v>#DIV/0!</v>
      </c>
      <c r="BI791">
        <v>0.5</v>
      </c>
      <c r="BJ791">
        <f t="shared" si="632"/>
        <v>1681.1874103371272</v>
      </c>
      <c r="BK791">
        <f t="shared" si="633"/>
        <v>14.787603176290265</v>
      </c>
      <c r="BL791" t="e">
        <f t="shared" si="634"/>
        <v>#DIV/0!</v>
      </c>
      <c r="BM791">
        <f t="shared" si="635"/>
        <v>8.7959278575164435E-3</v>
      </c>
      <c r="BN791" t="e">
        <f t="shared" si="636"/>
        <v>#DIV/0!</v>
      </c>
      <c r="BO791" t="e">
        <f t="shared" si="637"/>
        <v>#DIV/0!</v>
      </c>
      <c r="BP791" t="s">
        <v>417</v>
      </c>
      <c r="BQ791">
        <v>0</v>
      </c>
      <c r="BR791" t="e">
        <f t="shared" si="638"/>
        <v>#DIV/0!</v>
      </c>
      <c r="BS791" t="e">
        <f t="shared" si="639"/>
        <v>#DIV/0!</v>
      </c>
      <c r="BT791" t="e">
        <f t="shared" si="640"/>
        <v>#DIV/0!</v>
      </c>
      <c r="BU791" t="e">
        <f t="shared" si="641"/>
        <v>#DIV/0!</v>
      </c>
      <c r="BV791" t="e">
        <f t="shared" si="642"/>
        <v>#DIV/0!</v>
      </c>
      <c r="BW791" t="e">
        <f t="shared" si="643"/>
        <v>#DIV/0!</v>
      </c>
      <c r="BX791" t="e">
        <f t="shared" si="644"/>
        <v>#DIV/0!</v>
      </c>
      <c r="BY791" t="e">
        <f t="shared" si="645"/>
        <v>#DIV/0!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 t="shared" si="646"/>
        <v>1999.98821428571</v>
      </c>
      <c r="CS791">
        <f t="shared" si="647"/>
        <v>1681.1874103371272</v>
      </c>
      <c r="CT791">
        <f t="shared" si="648"/>
        <v>0.84059865869637551</v>
      </c>
      <c r="CU791">
        <f t="shared" si="649"/>
        <v>0.16075541128400481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1658952181.31429</v>
      </c>
      <c r="DB791">
        <v>358.91496428571401</v>
      </c>
      <c r="DC791">
        <v>358.62157142857097</v>
      </c>
      <c r="DD791">
        <v>22.9133107142857</v>
      </c>
      <c r="DE791">
        <v>17.755157142857101</v>
      </c>
      <c r="DF791">
        <v>353.276821428571</v>
      </c>
      <c r="DG791">
        <v>22.511264285714301</v>
      </c>
      <c r="DH791">
        <v>500.04624999999999</v>
      </c>
      <c r="DI791">
        <v>90.202757142857195</v>
      </c>
      <c r="DJ791">
        <v>4.1966225000000003E-2</v>
      </c>
      <c r="DK791">
        <v>27.152864285714301</v>
      </c>
      <c r="DL791">
        <v>26.8754214285714</v>
      </c>
      <c r="DM791">
        <v>999.9</v>
      </c>
      <c r="DN791">
        <v>0</v>
      </c>
      <c r="DO791">
        <v>0</v>
      </c>
      <c r="DP791">
        <v>10014.464285714301</v>
      </c>
      <c r="DQ791">
        <v>0</v>
      </c>
      <c r="DR791">
        <v>10.684875</v>
      </c>
      <c r="DS791">
        <v>0.29335771785714299</v>
      </c>
      <c r="DT791">
        <v>367.33189285714298</v>
      </c>
      <c r="DU791">
        <v>365.10503571428598</v>
      </c>
      <c r="DV791">
        <v>5.1581592857142899</v>
      </c>
      <c r="DW791">
        <v>358.62157142857097</v>
      </c>
      <c r="DX791">
        <v>17.755157142857101</v>
      </c>
      <c r="DY791">
        <v>2.06684392857143</v>
      </c>
      <c r="DZ791">
        <v>1.60156392857143</v>
      </c>
      <c r="EA791">
        <v>17.965917857142902</v>
      </c>
      <c r="EB791">
        <v>13.973757142857099</v>
      </c>
      <c r="EC791">
        <v>1999.98821428571</v>
      </c>
      <c r="ED791">
        <v>0.97999342857142901</v>
      </c>
      <c r="EE791">
        <v>2.0006857142857101E-2</v>
      </c>
      <c r="EF791">
        <v>0</v>
      </c>
      <c r="EG791">
        <v>799.76146428571406</v>
      </c>
      <c r="EH791">
        <v>5.0006300000000001</v>
      </c>
      <c r="EI791">
        <v>15844.8035714286</v>
      </c>
      <c r="EJ791">
        <v>17256.7642857143</v>
      </c>
      <c r="EK791">
        <v>37.875</v>
      </c>
      <c r="EL791">
        <v>37.934785714285702</v>
      </c>
      <c r="EM791">
        <v>37.334499999999998</v>
      </c>
      <c r="EN791">
        <v>37.311999999999998</v>
      </c>
      <c r="EO791">
        <v>38.879428571428598</v>
      </c>
      <c r="EP791">
        <v>1955.07785714286</v>
      </c>
      <c r="EQ791">
        <v>39.910357142857102</v>
      </c>
      <c r="ER791">
        <v>0</v>
      </c>
      <c r="ES791">
        <v>1658952190.2</v>
      </c>
      <c r="ET791">
        <v>0</v>
      </c>
      <c r="EU791">
        <v>799.35015999999996</v>
      </c>
      <c r="EV791">
        <v>-30.614307703544601</v>
      </c>
      <c r="EW791">
        <v>-595.25384612570804</v>
      </c>
      <c r="EX791">
        <v>15837.067999999999</v>
      </c>
      <c r="EY791">
        <v>15</v>
      </c>
      <c r="EZ791">
        <v>0</v>
      </c>
      <c r="FA791" t="s">
        <v>419</v>
      </c>
      <c r="FB791">
        <v>1657551626.5</v>
      </c>
      <c r="FC791">
        <v>1657551629</v>
      </c>
      <c r="FD791">
        <v>0</v>
      </c>
      <c r="FE791">
        <v>0.40300000000000002</v>
      </c>
      <c r="FF791">
        <v>8.9999999999999993E-3</v>
      </c>
      <c r="FG791">
        <v>9.41</v>
      </c>
      <c r="FH791">
        <v>8.6999999999999994E-2</v>
      </c>
      <c r="FI791">
        <v>417</v>
      </c>
      <c r="FJ791">
        <v>17</v>
      </c>
      <c r="FK791">
        <v>1.61</v>
      </c>
      <c r="FL791">
        <v>0.59</v>
      </c>
      <c r="FM791">
        <v>-1.37861380243902</v>
      </c>
      <c r="FN791">
        <v>32.172904373519103</v>
      </c>
      <c r="FO791">
        <v>3.3051170514941899</v>
      </c>
      <c r="FP791">
        <v>0</v>
      </c>
      <c r="FQ791">
        <v>800.72026470588196</v>
      </c>
      <c r="FR791">
        <v>-25.995767779539499</v>
      </c>
      <c r="FS791">
        <v>2.5879563287162801</v>
      </c>
      <c r="FT791">
        <v>0</v>
      </c>
      <c r="FU791">
        <v>5.1379578048780497</v>
      </c>
      <c r="FV791">
        <v>0.53257839721256195</v>
      </c>
      <c r="FW791">
        <v>5.62729751675334E-2</v>
      </c>
      <c r="FX791">
        <v>0</v>
      </c>
      <c r="FY791">
        <v>0</v>
      </c>
      <c r="FZ791">
        <v>3</v>
      </c>
      <c r="GA791" t="s">
        <v>429</v>
      </c>
      <c r="GB791">
        <v>2.9730599999999998</v>
      </c>
      <c r="GC791">
        <v>2.6959499999999998</v>
      </c>
      <c r="GD791">
        <v>7.5698299999999996E-2</v>
      </c>
      <c r="GE791">
        <v>7.6364699999999994E-2</v>
      </c>
      <c r="GF791">
        <v>9.9690200000000007E-2</v>
      </c>
      <c r="GG791">
        <v>8.3838200000000002E-2</v>
      </c>
      <c r="GH791">
        <v>36019.5</v>
      </c>
      <c r="GI791">
        <v>39351.300000000003</v>
      </c>
      <c r="GJ791">
        <v>35313.599999999999</v>
      </c>
      <c r="GK791">
        <v>38639.300000000003</v>
      </c>
      <c r="GL791">
        <v>45074.3</v>
      </c>
      <c r="GM791">
        <v>51124.9</v>
      </c>
      <c r="GN791">
        <v>55196.4</v>
      </c>
      <c r="GO791">
        <v>61972.7</v>
      </c>
      <c r="GP791">
        <v>1.9867999999999999</v>
      </c>
      <c r="GQ791">
        <v>1.8493999999999999</v>
      </c>
      <c r="GR791">
        <v>0.102073</v>
      </c>
      <c r="GS791">
        <v>0</v>
      </c>
      <c r="GT791">
        <v>25.213899999999999</v>
      </c>
      <c r="GU791">
        <v>999.9</v>
      </c>
      <c r="GV791">
        <v>58.247</v>
      </c>
      <c r="GW791">
        <v>28.852</v>
      </c>
      <c r="GX791">
        <v>25.747299999999999</v>
      </c>
      <c r="GY791">
        <v>60.270099999999999</v>
      </c>
      <c r="GZ791">
        <v>46.442300000000003</v>
      </c>
      <c r="HA791">
        <v>1</v>
      </c>
      <c r="HB791">
        <v>-6.8699200000000002E-2</v>
      </c>
      <c r="HC791">
        <v>6.9498900000000002E-3</v>
      </c>
      <c r="HD791">
        <v>20.113199999999999</v>
      </c>
      <c r="HE791">
        <v>5.1957300000000002</v>
      </c>
      <c r="HF791">
        <v>12.004</v>
      </c>
      <c r="HG791">
        <v>4.9748000000000001</v>
      </c>
      <c r="HH791">
        <v>3.2932000000000001</v>
      </c>
      <c r="HI791">
        <v>9999</v>
      </c>
      <c r="HJ791">
        <v>9999</v>
      </c>
      <c r="HK791">
        <v>9999</v>
      </c>
      <c r="HL791">
        <v>621.5</v>
      </c>
      <c r="HM791">
        <v>1.8632200000000001</v>
      </c>
      <c r="HN791">
        <v>1.86798</v>
      </c>
      <c r="HO791">
        <v>1.8678300000000001</v>
      </c>
      <c r="HP791">
        <v>1.8690199999999999</v>
      </c>
      <c r="HQ791">
        <v>1.86981</v>
      </c>
      <c r="HR791">
        <v>1.8658399999999999</v>
      </c>
      <c r="HS791">
        <v>1.8669100000000001</v>
      </c>
      <c r="HT791">
        <v>1.86829</v>
      </c>
      <c r="HU791">
        <v>5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5.5069999999999997</v>
      </c>
      <c r="II791">
        <v>0.4</v>
      </c>
      <c r="IJ791">
        <v>3.6346291650323699</v>
      </c>
      <c r="IK791">
        <v>5.6267518783259399E-3</v>
      </c>
      <c r="IL791">
        <v>2.30191766742704E-7</v>
      </c>
      <c r="IM791">
        <v>-2.9562642023804099E-10</v>
      </c>
      <c r="IN791">
        <v>-4.4408053959193901E-2</v>
      </c>
      <c r="IO791">
        <v>-1.77651730019769E-2</v>
      </c>
      <c r="IP791">
        <v>2.0502542247495602E-3</v>
      </c>
      <c r="IQ791">
        <v>-1.6883999477825899E-5</v>
      </c>
      <c r="IR791">
        <v>-3</v>
      </c>
      <c r="IS791">
        <v>1845</v>
      </c>
      <c r="IT791">
        <v>1</v>
      </c>
      <c r="IU791">
        <v>26</v>
      </c>
      <c r="IV791">
        <v>23342.7</v>
      </c>
      <c r="IW791">
        <v>23342.7</v>
      </c>
      <c r="IX791">
        <v>0.83740199999999998</v>
      </c>
      <c r="IY791">
        <v>2.6159699999999999</v>
      </c>
      <c r="IZ791">
        <v>1.5478499999999999</v>
      </c>
      <c r="JA791">
        <v>2.3071299999999999</v>
      </c>
      <c r="JB791">
        <v>1.3464400000000001</v>
      </c>
      <c r="JC791">
        <v>2.3999000000000001</v>
      </c>
      <c r="JD791">
        <v>33.355899999999998</v>
      </c>
      <c r="JE791">
        <v>24.218800000000002</v>
      </c>
      <c r="JF791">
        <v>18</v>
      </c>
      <c r="JG791">
        <v>499.03300000000002</v>
      </c>
      <c r="JH791">
        <v>410.73</v>
      </c>
      <c r="JI791">
        <v>24.9998</v>
      </c>
      <c r="JJ791">
        <v>26.3931</v>
      </c>
      <c r="JK791">
        <v>30.000399999999999</v>
      </c>
      <c r="JL791">
        <v>26.353300000000001</v>
      </c>
      <c r="JM791">
        <v>26.2959</v>
      </c>
      <c r="JN791">
        <v>16.797499999999999</v>
      </c>
      <c r="JO791">
        <v>37.897799999999997</v>
      </c>
      <c r="JP791">
        <v>82.653599999999997</v>
      </c>
      <c r="JQ791">
        <v>25</v>
      </c>
      <c r="JR791">
        <v>312.714</v>
      </c>
      <c r="JS791">
        <v>17.599299999999999</v>
      </c>
      <c r="JT791">
        <v>102.39400000000001</v>
      </c>
      <c r="JU791">
        <v>103.157</v>
      </c>
    </row>
    <row r="792" spans="1:281" x14ac:dyDescent="0.2">
      <c r="A792">
        <v>776</v>
      </c>
      <c r="B792">
        <v>1658952194.0999999</v>
      </c>
      <c r="C792">
        <v>10401</v>
      </c>
      <c r="D792" t="s">
        <v>1983</v>
      </c>
      <c r="E792" t="s">
        <v>1984</v>
      </c>
      <c r="F792">
        <v>5</v>
      </c>
      <c r="G792" t="s">
        <v>1970</v>
      </c>
      <c r="H792" t="s">
        <v>416</v>
      </c>
      <c r="I792">
        <v>1658952186.5999999</v>
      </c>
      <c r="J792">
        <f t="shared" si="600"/>
        <v>4.3931349545334253E-3</v>
      </c>
      <c r="K792">
        <f t="shared" si="601"/>
        <v>4.3931349545334255</v>
      </c>
      <c r="L792">
        <f t="shared" si="602"/>
        <v>14.175079404293614</v>
      </c>
      <c r="M792">
        <f t="shared" si="603"/>
        <v>343.18485185185199</v>
      </c>
      <c r="N792">
        <f t="shared" si="604"/>
        <v>233.1897392518822</v>
      </c>
      <c r="O792">
        <f t="shared" si="605"/>
        <v>21.044282587682734</v>
      </c>
      <c r="P792">
        <f t="shared" si="606"/>
        <v>30.970826698259685</v>
      </c>
      <c r="Q792">
        <f t="shared" si="607"/>
        <v>0.23364755678269356</v>
      </c>
      <c r="R792">
        <f t="shared" si="608"/>
        <v>2.7530534252158056</v>
      </c>
      <c r="S792">
        <f t="shared" si="609"/>
        <v>0.22316381273347821</v>
      </c>
      <c r="T792">
        <f t="shared" si="610"/>
        <v>0.14038010163225392</v>
      </c>
      <c r="U792">
        <f t="shared" si="611"/>
        <v>321.50909549431333</v>
      </c>
      <c r="V792">
        <f t="shared" si="612"/>
        <v>27.953041912481183</v>
      </c>
      <c r="W792">
        <f t="shared" si="613"/>
        <v>27.953041912481183</v>
      </c>
      <c r="X792">
        <f t="shared" si="614"/>
        <v>3.784463721050217</v>
      </c>
      <c r="Y792">
        <f t="shared" si="615"/>
        <v>57.186985499843004</v>
      </c>
      <c r="Z792">
        <f t="shared" si="616"/>
        <v>2.065502123365115</v>
      </c>
      <c r="AA792">
        <f t="shared" si="617"/>
        <v>3.6118394863999002</v>
      </c>
      <c r="AB792">
        <f t="shared" si="618"/>
        <v>1.718961597685102</v>
      </c>
      <c r="AC792">
        <f t="shared" si="619"/>
        <v>-193.73725149492407</v>
      </c>
      <c r="AD792">
        <f t="shared" si="620"/>
        <v>-118.47055649831421</v>
      </c>
      <c r="AE792">
        <f t="shared" si="621"/>
        <v>-9.3384554920985092</v>
      </c>
      <c r="AF792">
        <f t="shared" si="622"/>
        <v>-3.7167991023437708E-2</v>
      </c>
      <c r="AG792">
        <f t="shared" si="623"/>
        <v>-3.3167098691818708</v>
      </c>
      <c r="AH792">
        <f t="shared" si="624"/>
        <v>4.4425325375959845</v>
      </c>
      <c r="AI792">
        <f t="shared" si="625"/>
        <v>14.175079404293614</v>
      </c>
      <c r="AJ792">
        <v>330.92681440000001</v>
      </c>
      <c r="AK792">
        <v>329.09330303030299</v>
      </c>
      <c r="AL792">
        <v>-3.2303617316017501</v>
      </c>
      <c r="AM792">
        <v>66.33</v>
      </c>
      <c r="AN792">
        <f t="shared" si="626"/>
        <v>4.3931349545334255</v>
      </c>
      <c r="AO792">
        <v>17.610311495497299</v>
      </c>
      <c r="AP792">
        <v>22.8326648484848</v>
      </c>
      <c r="AQ792">
        <v>-1.11778414973087E-2</v>
      </c>
      <c r="AR792">
        <v>88.640650729912196</v>
      </c>
      <c r="AS792">
        <v>0</v>
      </c>
      <c r="AT792">
        <v>0</v>
      </c>
      <c r="AU792">
        <f t="shared" si="627"/>
        <v>1</v>
      </c>
      <c r="AV792">
        <f t="shared" si="628"/>
        <v>0</v>
      </c>
      <c r="AW792">
        <f t="shared" si="629"/>
        <v>47701.964917357414</v>
      </c>
      <c r="AX792" t="s">
        <v>417</v>
      </c>
      <c r="AY792" t="s">
        <v>417</v>
      </c>
      <c r="AZ792">
        <v>0</v>
      </c>
      <c r="BA792">
        <v>0</v>
      </c>
      <c r="BB792" t="e">
        <f t="shared" si="630"/>
        <v>#DIV/0!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 t="e">
        <f t="shared" si="631"/>
        <v>#DIV/0!</v>
      </c>
      <c r="BI792">
        <v>0.5</v>
      </c>
      <c r="BJ792">
        <f t="shared" si="632"/>
        <v>1681.1882885117345</v>
      </c>
      <c r="BK792">
        <f t="shared" si="633"/>
        <v>14.175079404293614</v>
      </c>
      <c r="BL792" t="e">
        <f t="shared" si="634"/>
        <v>#DIV/0!</v>
      </c>
      <c r="BM792">
        <f t="shared" si="635"/>
        <v>8.4315834824438655E-3</v>
      </c>
      <c r="BN792" t="e">
        <f t="shared" si="636"/>
        <v>#DIV/0!</v>
      </c>
      <c r="BO792" t="e">
        <f t="shared" si="637"/>
        <v>#DIV/0!</v>
      </c>
      <c r="BP792" t="s">
        <v>417</v>
      </c>
      <c r="BQ792">
        <v>0</v>
      </c>
      <c r="BR792" t="e">
        <f t="shared" si="638"/>
        <v>#DIV/0!</v>
      </c>
      <c r="BS792" t="e">
        <f t="shared" si="639"/>
        <v>#DIV/0!</v>
      </c>
      <c r="BT792" t="e">
        <f t="shared" si="640"/>
        <v>#DIV/0!</v>
      </c>
      <c r="BU792" t="e">
        <f t="shared" si="641"/>
        <v>#DIV/0!</v>
      </c>
      <c r="BV792" t="e">
        <f t="shared" si="642"/>
        <v>#DIV/0!</v>
      </c>
      <c r="BW792" t="e">
        <f t="shared" si="643"/>
        <v>#DIV/0!</v>
      </c>
      <c r="BX792" t="e">
        <f t="shared" si="644"/>
        <v>#DIV/0!</v>
      </c>
      <c r="BY792" t="e">
        <f t="shared" si="645"/>
        <v>#DIV/0!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 t="shared" si="646"/>
        <v>1999.9892592592601</v>
      </c>
      <c r="CS792">
        <f t="shared" si="647"/>
        <v>1681.1882885117345</v>
      </c>
      <c r="CT792">
        <f t="shared" si="648"/>
        <v>0.84059865858199634</v>
      </c>
      <c r="CU792">
        <f t="shared" si="649"/>
        <v>0.16075541106325306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1658952186.5999999</v>
      </c>
      <c r="DB792">
        <v>343.18485185185199</v>
      </c>
      <c r="DC792">
        <v>341.03459259259301</v>
      </c>
      <c r="DD792">
        <v>22.887637037036999</v>
      </c>
      <c r="DE792">
        <v>17.6792444444444</v>
      </c>
      <c r="DF792">
        <v>337.63551851851901</v>
      </c>
      <c r="DG792">
        <v>22.486781481481501</v>
      </c>
      <c r="DH792">
        <v>500.06062962963</v>
      </c>
      <c r="DI792">
        <v>90.203270370370404</v>
      </c>
      <c r="DJ792">
        <v>4.2049407407407403E-2</v>
      </c>
      <c r="DK792">
        <v>27.1548444444444</v>
      </c>
      <c r="DL792">
        <v>26.8755296296296</v>
      </c>
      <c r="DM792">
        <v>999.9</v>
      </c>
      <c r="DN792">
        <v>0</v>
      </c>
      <c r="DO792">
        <v>0</v>
      </c>
      <c r="DP792">
        <v>10006.4814814815</v>
      </c>
      <c r="DQ792">
        <v>0</v>
      </c>
      <c r="DR792">
        <v>10.6495259259259</v>
      </c>
      <c r="DS792">
        <v>2.1502323740740699</v>
      </c>
      <c r="DT792">
        <v>351.22385185185198</v>
      </c>
      <c r="DU792">
        <v>347.17322222222202</v>
      </c>
      <c r="DV792">
        <v>5.20839259259259</v>
      </c>
      <c r="DW792">
        <v>341.03459259259301</v>
      </c>
      <c r="DX792">
        <v>17.6792444444444</v>
      </c>
      <c r="DY792">
        <v>2.0645392592592602</v>
      </c>
      <c r="DZ792">
        <v>1.59472518518519</v>
      </c>
      <c r="EA792">
        <v>17.948185185185199</v>
      </c>
      <c r="EB792">
        <v>13.907833333333301</v>
      </c>
      <c r="EC792">
        <v>1999.9892592592601</v>
      </c>
      <c r="ED792">
        <v>0.97999355555555601</v>
      </c>
      <c r="EE792">
        <v>2.0006725925925901E-2</v>
      </c>
      <c r="EF792">
        <v>0</v>
      </c>
      <c r="EG792">
        <v>797.01811111111101</v>
      </c>
      <c r="EH792">
        <v>5.0006300000000001</v>
      </c>
      <c r="EI792">
        <v>15791.9925925926</v>
      </c>
      <c r="EJ792">
        <v>17256.770370370399</v>
      </c>
      <c r="EK792">
        <v>37.875</v>
      </c>
      <c r="EL792">
        <v>37.930111111111103</v>
      </c>
      <c r="EM792">
        <v>37.330666666666701</v>
      </c>
      <c r="EN792">
        <v>37.311999999999998</v>
      </c>
      <c r="EO792">
        <v>38.888777777777797</v>
      </c>
      <c r="EP792">
        <v>1955.0788888888901</v>
      </c>
      <c r="EQ792">
        <v>39.910370370370401</v>
      </c>
      <c r="ER792">
        <v>0</v>
      </c>
      <c r="ES792">
        <v>1658952195</v>
      </c>
      <c r="ET792">
        <v>0</v>
      </c>
      <c r="EU792">
        <v>796.85195999999996</v>
      </c>
      <c r="EV792">
        <v>-32.1017691856391</v>
      </c>
      <c r="EW792">
        <v>-632.80769123790196</v>
      </c>
      <c r="EX792">
        <v>15788.376</v>
      </c>
      <c r="EY792">
        <v>15</v>
      </c>
      <c r="EZ792">
        <v>0</v>
      </c>
      <c r="FA792" t="s">
        <v>419</v>
      </c>
      <c r="FB792">
        <v>1657551626.5</v>
      </c>
      <c r="FC792">
        <v>1657551629</v>
      </c>
      <c r="FD792">
        <v>0</v>
      </c>
      <c r="FE792">
        <v>0.40300000000000002</v>
      </c>
      <c r="FF792">
        <v>8.9999999999999993E-3</v>
      </c>
      <c r="FG792">
        <v>9.41</v>
      </c>
      <c r="FH792">
        <v>8.6999999999999994E-2</v>
      </c>
      <c r="FI792">
        <v>417</v>
      </c>
      <c r="FJ792">
        <v>17</v>
      </c>
      <c r="FK792">
        <v>1.61</v>
      </c>
      <c r="FL792">
        <v>0.59</v>
      </c>
      <c r="FM792">
        <v>0.60051863658536597</v>
      </c>
      <c r="FN792">
        <v>22.822256161672499</v>
      </c>
      <c r="FO792">
        <v>2.3151592510026799</v>
      </c>
      <c r="FP792">
        <v>0</v>
      </c>
      <c r="FQ792">
        <v>799.09552941176503</v>
      </c>
      <c r="FR792">
        <v>-29.775401091689499</v>
      </c>
      <c r="FS792">
        <v>2.9403108802751499</v>
      </c>
      <c r="FT792">
        <v>0</v>
      </c>
      <c r="FU792">
        <v>5.1688341463414602</v>
      </c>
      <c r="FV792">
        <v>0.60724013937282795</v>
      </c>
      <c r="FW792">
        <v>6.2173623102060899E-2</v>
      </c>
      <c r="FX792">
        <v>0</v>
      </c>
      <c r="FY792">
        <v>0</v>
      </c>
      <c r="FZ792">
        <v>3</v>
      </c>
      <c r="GA792" t="s">
        <v>429</v>
      </c>
      <c r="GB792">
        <v>2.9727000000000001</v>
      </c>
      <c r="GC792">
        <v>2.6960299999999999</v>
      </c>
      <c r="GD792">
        <v>7.2796200000000005E-2</v>
      </c>
      <c r="GE792">
        <v>7.3175199999999996E-2</v>
      </c>
      <c r="GF792">
        <v>9.9582000000000004E-2</v>
      </c>
      <c r="GG792">
        <v>8.3783999999999997E-2</v>
      </c>
      <c r="GH792">
        <v>36132.1</v>
      </c>
      <c r="GI792">
        <v>39486.400000000001</v>
      </c>
      <c r="GJ792">
        <v>35313.199999999997</v>
      </c>
      <c r="GK792">
        <v>38638.6</v>
      </c>
      <c r="GL792">
        <v>45079.9</v>
      </c>
      <c r="GM792">
        <v>51127</v>
      </c>
      <c r="GN792">
        <v>55196.6</v>
      </c>
      <c r="GO792">
        <v>61971.8</v>
      </c>
      <c r="GP792">
        <v>1.986</v>
      </c>
      <c r="GQ792">
        <v>1.8504</v>
      </c>
      <c r="GR792">
        <v>0.101477</v>
      </c>
      <c r="GS792">
        <v>0</v>
      </c>
      <c r="GT792">
        <v>25.2182</v>
      </c>
      <c r="GU792">
        <v>999.9</v>
      </c>
      <c r="GV792">
        <v>58.222000000000001</v>
      </c>
      <c r="GW792">
        <v>28.832000000000001</v>
      </c>
      <c r="GX792">
        <v>25.708600000000001</v>
      </c>
      <c r="GY792">
        <v>60.220100000000002</v>
      </c>
      <c r="GZ792">
        <v>46.650599999999997</v>
      </c>
      <c r="HA792">
        <v>1</v>
      </c>
      <c r="HB792">
        <v>-6.9451200000000005E-2</v>
      </c>
      <c r="HC792">
        <v>6.5359499999999996E-3</v>
      </c>
      <c r="HD792">
        <v>20.1129</v>
      </c>
      <c r="HE792">
        <v>5.1969200000000004</v>
      </c>
      <c r="HF792">
        <v>12.004</v>
      </c>
      <c r="HG792">
        <v>4.9752000000000001</v>
      </c>
      <c r="HH792">
        <v>3.294</v>
      </c>
      <c r="HI792">
        <v>9999</v>
      </c>
      <c r="HJ792">
        <v>9999</v>
      </c>
      <c r="HK792">
        <v>9999</v>
      </c>
      <c r="HL792">
        <v>621.5</v>
      </c>
      <c r="HM792">
        <v>1.8632200000000001</v>
      </c>
      <c r="HN792">
        <v>1.86798</v>
      </c>
      <c r="HO792">
        <v>1.8678300000000001</v>
      </c>
      <c r="HP792">
        <v>1.8690199999999999</v>
      </c>
      <c r="HQ792">
        <v>1.86981</v>
      </c>
      <c r="HR792">
        <v>1.8658399999999999</v>
      </c>
      <c r="HS792">
        <v>1.8669100000000001</v>
      </c>
      <c r="HT792">
        <v>1.86829</v>
      </c>
      <c r="HU792">
        <v>5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5.4180000000000001</v>
      </c>
      <c r="II792">
        <v>0.39839999999999998</v>
      </c>
      <c r="IJ792">
        <v>3.6346291650323699</v>
      </c>
      <c r="IK792">
        <v>5.6267518783259399E-3</v>
      </c>
      <c r="IL792">
        <v>2.30191766742704E-7</v>
      </c>
      <c r="IM792">
        <v>-2.9562642023804099E-10</v>
      </c>
      <c r="IN792">
        <v>-4.4408053959193901E-2</v>
      </c>
      <c r="IO792">
        <v>-1.77651730019769E-2</v>
      </c>
      <c r="IP792">
        <v>2.0502542247495602E-3</v>
      </c>
      <c r="IQ792">
        <v>-1.6883999477825899E-5</v>
      </c>
      <c r="IR792">
        <v>-3</v>
      </c>
      <c r="IS792">
        <v>1845</v>
      </c>
      <c r="IT792">
        <v>1</v>
      </c>
      <c r="IU792">
        <v>26</v>
      </c>
      <c r="IV792">
        <v>23342.799999999999</v>
      </c>
      <c r="IW792">
        <v>23342.799999999999</v>
      </c>
      <c r="IX792">
        <v>0.80200199999999999</v>
      </c>
      <c r="IY792">
        <v>2.6184099999999999</v>
      </c>
      <c r="IZ792">
        <v>1.5478499999999999</v>
      </c>
      <c r="JA792">
        <v>2.3071299999999999</v>
      </c>
      <c r="JB792">
        <v>1.3464400000000001</v>
      </c>
      <c r="JC792">
        <v>2.3864700000000001</v>
      </c>
      <c r="JD792">
        <v>33.355899999999998</v>
      </c>
      <c r="JE792">
        <v>24.218800000000002</v>
      </c>
      <c r="JF792">
        <v>18</v>
      </c>
      <c r="JG792">
        <v>498.50700000000001</v>
      </c>
      <c r="JH792">
        <v>411.29199999999997</v>
      </c>
      <c r="JI792">
        <v>24.999700000000001</v>
      </c>
      <c r="JJ792">
        <v>26.3931</v>
      </c>
      <c r="JK792">
        <v>30</v>
      </c>
      <c r="JL792">
        <v>26.353300000000001</v>
      </c>
      <c r="JM792">
        <v>26.2959</v>
      </c>
      <c r="JN792">
        <v>16.0852</v>
      </c>
      <c r="JO792">
        <v>37.897799999999997</v>
      </c>
      <c r="JP792">
        <v>82.653599999999997</v>
      </c>
      <c r="JQ792">
        <v>25</v>
      </c>
      <c r="JR792">
        <v>299.23200000000003</v>
      </c>
      <c r="JS792">
        <v>17.589500000000001</v>
      </c>
      <c r="JT792">
        <v>102.39400000000001</v>
      </c>
      <c r="JU792">
        <v>103.155</v>
      </c>
    </row>
    <row r="793" spans="1:281" x14ac:dyDescent="0.2">
      <c r="A793">
        <v>777</v>
      </c>
      <c r="B793">
        <v>1658952199.0999999</v>
      </c>
      <c r="C793">
        <v>10406</v>
      </c>
      <c r="D793" t="s">
        <v>1985</v>
      </c>
      <c r="E793" t="s">
        <v>1986</v>
      </c>
      <c r="F793">
        <v>5</v>
      </c>
      <c r="G793" t="s">
        <v>1970</v>
      </c>
      <c r="H793" t="s">
        <v>416</v>
      </c>
      <c r="I793">
        <v>1658952191.31429</v>
      </c>
      <c r="J793">
        <f t="shared" si="600"/>
        <v>4.4284852311721043E-3</v>
      </c>
      <c r="K793">
        <f t="shared" si="601"/>
        <v>4.4284852311721039</v>
      </c>
      <c r="L793">
        <f t="shared" si="602"/>
        <v>13.42875956401177</v>
      </c>
      <c r="M793">
        <f t="shared" si="603"/>
        <v>328.67396428571402</v>
      </c>
      <c r="N793">
        <f t="shared" si="604"/>
        <v>225.04987249839922</v>
      </c>
      <c r="O793">
        <f t="shared" si="605"/>
        <v>20.309886487204057</v>
      </c>
      <c r="P793">
        <f t="shared" si="606"/>
        <v>29.66156270979311</v>
      </c>
      <c r="Q793">
        <f t="shared" si="607"/>
        <v>0.23545249465980495</v>
      </c>
      <c r="R793">
        <f t="shared" si="608"/>
        <v>2.7533918476938268</v>
      </c>
      <c r="S793">
        <f t="shared" si="609"/>
        <v>0.22481135958277718</v>
      </c>
      <c r="T793">
        <f t="shared" si="610"/>
        <v>0.14142308248899849</v>
      </c>
      <c r="U793">
        <f t="shared" si="611"/>
        <v>321.50790195066065</v>
      </c>
      <c r="V793">
        <f t="shared" si="612"/>
        <v>27.945956180891407</v>
      </c>
      <c r="W793">
        <f t="shared" si="613"/>
        <v>27.945956180891407</v>
      </c>
      <c r="X793">
        <f t="shared" si="614"/>
        <v>3.7829001940511717</v>
      </c>
      <c r="Y793">
        <f t="shared" si="615"/>
        <v>57.101470739784311</v>
      </c>
      <c r="Z793">
        <f t="shared" si="616"/>
        <v>2.0627464556628445</v>
      </c>
      <c r="AA793">
        <f t="shared" si="617"/>
        <v>3.6124226380489128</v>
      </c>
      <c r="AB793">
        <f t="shared" si="618"/>
        <v>1.7201537383883272</v>
      </c>
      <c r="AC793">
        <f t="shared" si="619"/>
        <v>-195.29619869468979</v>
      </c>
      <c r="AD793">
        <f t="shared" si="620"/>
        <v>-117.02480064301544</v>
      </c>
      <c r="AE793">
        <f t="shared" si="621"/>
        <v>-9.2231599376733033</v>
      </c>
      <c r="AF793">
        <f t="shared" si="622"/>
        <v>-3.6257324717880124E-2</v>
      </c>
      <c r="AG793">
        <f t="shared" si="623"/>
        <v>-4.1865167189967698</v>
      </c>
      <c r="AH793">
        <f t="shared" si="624"/>
        <v>4.4585201999042949</v>
      </c>
      <c r="AI793">
        <f t="shared" si="625"/>
        <v>13.42875956401177</v>
      </c>
      <c r="AJ793">
        <v>314.12181488484902</v>
      </c>
      <c r="AK793">
        <v>313.085690909091</v>
      </c>
      <c r="AL793">
        <v>-3.2063557575757899</v>
      </c>
      <c r="AM793">
        <v>66.33</v>
      </c>
      <c r="AN793">
        <f t="shared" si="626"/>
        <v>4.4284852311721039</v>
      </c>
      <c r="AO793">
        <v>17.603436195396501</v>
      </c>
      <c r="AP793">
        <v>22.815079393939399</v>
      </c>
      <c r="AQ793">
        <v>-3.0230242262543898E-3</v>
      </c>
      <c r="AR793">
        <v>88.640650729912196</v>
      </c>
      <c r="AS793">
        <v>0</v>
      </c>
      <c r="AT793">
        <v>0</v>
      </c>
      <c r="AU793">
        <f t="shared" si="627"/>
        <v>1</v>
      </c>
      <c r="AV793">
        <f t="shared" si="628"/>
        <v>0</v>
      </c>
      <c r="AW793">
        <f t="shared" si="629"/>
        <v>47710.71527006109</v>
      </c>
      <c r="AX793" t="s">
        <v>417</v>
      </c>
      <c r="AY793" t="s">
        <v>417</v>
      </c>
      <c r="AZ793">
        <v>0</v>
      </c>
      <c r="BA793">
        <v>0</v>
      </c>
      <c r="BB793" t="e">
        <f t="shared" si="630"/>
        <v>#DIV/0!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 t="e">
        <f t="shared" si="631"/>
        <v>#DIV/0!</v>
      </c>
      <c r="BI793">
        <v>0.5</v>
      </c>
      <c r="BJ793">
        <f t="shared" si="632"/>
        <v>1681.1820103371333</v>
      </c>
      <c r="BK793">
        <f t="shared" si="633"/>
        <v>13.42875956401177</v>
      </c>
      <c r="BL793" t="e">
        <f t="shared" si="634"/>
        <v>#DIV/0!</v>
      </c>
      <c r="BM793">
        <f t="shared" si="635"/>
        <v>7.9876893051686014E-3</v>
      </c>
      <c r="BN793" t="e">
        <f t="shared" si="636"/>
        <v>#DIV/0!</v>
      </c>
      <c r="BO793" t="e">
        <f t="shared" si="637"/>
        <v>#DIV/0!</v>
      </c>
      <c r="BP793" t="s">
        <v>417</v>
      </c>
      <c r="BQ793">
        <v>0</v>
      </c>
      <c r="BR793" t="e">
        <f t="shared" si="638"/>
        <v>#DIV/0!</v>
      </c>
      <c r="BS793" t="e">
        <f t="shared" si="639"/>
        <v>#DIV/0!</v>
      </c>
      <c r="BT793" t="e">
        <f t="shared" si="640"/>
        <v>#DIV/0!</v>
      </c>
      <c r="BU793" t="e">
        <f t="shared" si="641"/>
        <v>#DIV/0!</v>
      </c>
      <c r="BV793" t="e">
        <f t="shared" si="642"/>
        <v>#DIV/0!</v>
      </c>
      <c r="BW793" t="e">
        <f t="shared" si="643"/>
        <v>#DIV/0!</v>
      </c>
      <c r="BX793" t="e">
        <f t="shared" si="644"/>
        <v>#DIV/0!</v>
      </c>
      <c r="BY793" t="e">
        <f t="shared" si="645"/>
        <v>#DIV/0!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 t="shared" si="646"/>
        <v>1999.98178571429</v>
      </c>
      <c r="CS793">
        <f t="shared" si="647"/>
        <v>1681.1820103371333</v>
      </c>
      <c r="CT793">
        <f t="shared" si="648"/>
        <v>0.84059866062065258</v>
      </c>
      <c r="CU793">
        <f t="shared" si="649"/>
        <v>0.16075541499785942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1658952191.31429</v>
      </c>
      <c r="DB793">
        <v>328.67396428571402</v>
      </c>
      <c r="DC793">
        <v>325.40903571428601</v>
      </c>
      <c r="DD793">
        <v>22.856889285714299</v>
      </c>
      <c r="DE793">
        <v>17.6296142857143</v>
      </c>
      <c r="DF793">
        <v>323.20664285714298</v>
      </c>
      <c r="DG793">
        <v>22.457457142857098</v>
      </c>
      <c r="DH793">
        <v>500.06310714285701</v>
      </c>
      <c r="DI793">
        <v>90.204121428571398</v>
      </c>
      <c r="DJ793">
        <v>4.2037175000000003E-2</v>
      </c>
      <c r="DK793">
        <v>27.157596428571399</v>
      </c>
      <c r="DL793">
        <v>26.875417857142899</v>
      </c>
      <c r="DM793">
        <v>999.9</v>
      </c>
      <c r="DN793">
        <v>0</v>
      </c>
      <c r="DO793">
        <v>0</v>
      </c>
      <c r="DP793">
        <v>10008.392857142901</v>
      </c>
      <c r="DQ793">
        <v>0</v>
      </c>
      <c r="DR793">
        <v>10.634864285714301</v>
      </c>
      <c r="DS793">
        <v>3.2648878571428601</v>
      </c>
      <c r="DT793">
        <v>336.36264285714299</v>
      </c>
      <c r="DU793">
        <v>331.24935714285698</v>
      </c>
      <c r="DV793">
        <v>5.2272675</v>
      </c>
      <c r="DW793">
        <v>325.40903571428601</v>
      </c>
      <c r="DX793">
        <v>17.6296142857143</v>
      </c>
      <c r="DY793">
        <v>2.0617846428571398</v>
      </c>
      <c r="DZ793">
        <v>1.59026321428571</v>
      </c>
      <c r="EA793">
        <v>17.926960714285698</v>
      </c>
      <c r="EB793">
        <v>13.8647428571429</v>
      </c>
      <c r="EC793">
        <v>1999.98178571429</v>
      </c>
      <c r="ED793">
        <v>0.97999353571428605</v>
      </c>
      <c r="EE793">
        <v>2.0006746428571399E-2</v>
      </c>
      <c r="EF793">
        <v>0</v>
      </c>
      <c r="EG793">
        <v>794.57449999999994</v>
      </c>
      <c r="EH793">
        <v>5.0006300000000001</v>
      </c>
      <c r="EI793">
        <v>15743.4428571429</v>
      </c>
      <c r="EJ793">
        <v>17256.703571428599</v>
      </c>
      <c r="EK793">
        <v>37.875</v>
      </c>
      <c r="EL793">
        <v>37.928142857142902</v>
      </c>
      <c r="EM793">
        <v>37.338999999999999</v>
      </c>
      <c r="EN793">
        <v>37.311999999999998</v>
      </c>
      <c r="EO793">
        <v>38.897142857142903</v>
      </c>
      <c r="EP793">
        <v>1955.07142857143</v>
      </c>
      <c r="EQ793">
        <v>39.910357142857102</v>
      </c>
      <c r="ER793">
        <v>0</v>
      </c>
      <c r="ES793">
        <v>1658952200.4000001</v>
      </c>
      <c r="ET793">
        <v>0</v>
      </c>
      <c r="EU793">
        <v>794.20484615384601</v>
      </c>
      <c r="EV793">
        <v>-31.019829073563699</v>
      </c>
      <c r="EW793">
        <v>-609.01196568604098</v>
      </c>
      <c r="EX793">
        <v>15736.1615384615</v>
      </c>
      <c r="EY793">
        <v>15</v>
      </c>
      <c r="EZ793">
        <v>0</v>
      </c>
      <c r="FA793" t="s">
        <v>419</v>
      </c>
      <c r="FB793">
        <v>1657551626.5</v>
      </c>
      <c r="FC793">
        <v>1657551629</v>
      </c>
      <c r="FD793">
        <v>0</v>
      </c>
      <c r="FE793">
        <v>0.40300000000000002</v>
      </c>
      <c r="FF793">
        <v>8.9999999999999993E-3</v>
      </c>
      <c r="FG793">
        <v>9.41</v>
      </c>
      <c r="FH793">
        <v>8.6999999999999994E-2</v>
      </c>
      <c r="FI793">
        <v>417</v>
      </c>
      <c r="FJ793">
        <v>17</v>
      </c>
      <c r="FK793">
        <v>1.61</v>
      </c>
      <c r="FL793">
        <v>0.59</v>
      </c>
      <c r="FM793">
        <v>2.5646937585365901</v>
      </c>
      <c r="FN793">
        <v>15.044481265505199</v>
      </c>
      <c r="FO793">
        <v>1.5088939404891299</v>
      </c>
      <c r="FP793">
        <v>0</v>
      </c>
      <c r="FQ793">
        <v>796.07717647058803</v>
      </c>
      <c r="FR793">
        <v>-31.153552349851601</v>
      </c>
      <c r="FS793">
        <v>3.06701298900746</v>
      </c>
      <c r="FT793">
        <v>0</v>
      </c>
      <c r="FU793">
        <v>5.2073831707317098</v>
      </c>
      <c r="FV793">
        <v>0.29593233449477002</v>
      </c>
      <c r="FW793">
        <v>3.9705903255826999E-2</v>
      </c>
      <c r="FX793">
        <v>0</v>
      </c>
      <c r="FY793">
        <v>0</v>
      </c>
      <c r="FZ793">
        <v>3</v>
      </c>
      <c r="GA793" t="s">
        <v>429</v>
      </c>
      <c r="GB793">
        <v>2.9744199999999998</v>
      </c>
      <c r="GC793">
        <v>2.6955300000000002</v>
      </c>
      <c r="GD793">
        <v>6.9861199999999998E-2</v>
      </c>
      <c r="GE793">
        <v>7.0115800000000006E-2</v>
      </c>
      <c r="GF793">
        <v>9.9519300000000005E-2</v>
      </c>
      <c r="GG793">
        <v>8.3711800000000003E-2</v>
      </c>
      <c r="GH793">
        <v>36247</v>
      </c>
      <c r="GI793">
        <v>39617.4</v>
      </c>
      <c r="GJ793">
        <v>35313.699999999997</v>
      </c>
      <c r="GK793">
        <v>38639.300000000003</v>
      </c>
      <c r="GL793">
        <v>45083.3</v>
      </c>
      <c r="GM793">
        <v>51131.7</v>
      </c>
      <c r="GN793">
        <v>55196.9</v>
      </c>
      <c r="GO793">
        <v>61972.6</v>
      </c>
      <c r="GP793">
        <v>1.9872000000000001</v>
      </c>
      <c r="GQ793">
        <v>1.8495999999999999</v>
      </c>
      <c r="GR793">
        <v>0.100881</v>
      </c>
      <c r="GS793">
        <v>0</v>
      </c>
      <c r="GT793">
        <v>25.2182</v>
      </c>
      <c r="GU793">
        <v>999.9</v>
      </c>
      <c r="GV793">
        <v>58.222000000000001</v>
      </c>
      <c r="GW793">
        <v>28.832000000000001</v>
      </c>
      <c r="GX793">
        <v>25.7089</v>
      </c>
      <c r="GY793">
        <v>60.290100000000002</v>
      </c>
      <c r="GZ793">
        <v>46.3902</v>
      </c>
      <c r="HA793">
        <v>1</v>
      </c>
      <c r="HB793">
        <v>-6.8617899999999996E-2</v>
      </c>
      <c r="HC793">
        <v>8.0610000000000005E-3</v>
      </c>
      <c r="HD793">
        <v>20.113299999999999</v>
      </c>
      <c r="HE793">
        <v>5.1981200000000003</v>
      </c>
      <c r="HF793">
        <v>12.004</v>
      </c>
      <c r="HG793">
        <v>4.9756</v>
      </c>
      <c r="HH793">
        <v>3.2938000000000001</v>
      </c>
      <c r="HI793">
        <v>9999</v>
      </c>
      <c r="HJ793">
        <v>9999</v>
      </c>
      <c r="HK793">
        <v>9999</v>
      </c>
      <c r="HL793">
        <v>621.5</v>
      </c>
      <c r="HM793">
        <v>1.8631899999999999</v>
      </c>
      <c r="HN793">
        <v>1.8680099999999999</v>
      </c>
      <c r="HO793">
        <v>1.8678300000000001</v>
      </c>
      <c r="HP793">
        <v>1.8690500000000001</v>
      </c>
      <c r="HQ793">
        <v>1.86981</v>
      </c>
      <c r="HR793">
        <v>1.8658699999999999</v>
      </c>
      <c r="HS793">
        <v>1.8669100000000001</v>
      </c>
      <c r="HT793">
        <v>1.86829</v>
      </c>
      <c r="HU793">
        <v>5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5.33</v>
      </c>
      <c r="II793">
        <v>0.39739999999999998</v>
      </c>
      <c r="IJ793">
        <v>3.6346291650323699</v>
      </c>
      <c r="IK793">
        <v>5.6267518783259399E-3</v>
      </c>
      <c r="IL793">
        <v>2.30191766742704E-7</v>
      </c>
      <c r="IM793">
        <v>-2.9562642023804099E-10</v>
      </c>
      <c r="IN793">
        <v>-4.4408053959193901E-2</v>
      </c>
      <c r="IO793">
        <v>-1.77651730019769E-2</v>
      </c>
      <c r="IP793">
        <v>2.0502542247495602E-3</v>
      </c>
      <c r="IQ793">
        <v>-1.6883999477825899E-5</v>
      </c>
      <c r="IR793">
        <v>-3</v>
      </c>
      <c r="IS793">
        <v>1845</v>
      </c>
      <c r="IT793">
        <v>1</v>
      </c>
      <c r="IU793">
        <v>26</v>
      </c>
      <c r="IV793">
        <v>23342.9</v>
      </c>
      <c r="IW793">
        <v>23342.799999999999</v>
      </c>
      <c r="IX793">
        <v>0.76904300000000003</v>
      </c>
      <c r="IY793">
        <v>2.6184099999999999</v>
      </c>
      <c r="IZ793">
        <v>1.5478499999999999</v>
      </c>
      <c r="JA793">
        <v>2.3071299999999999</v>
      </c>
      <c r="JB793">
        <v>1.3464400000000001</v>
      </c>
      <c r="JC793">
        <v>2.35229</v>
      </c>
      <c r="JD793">
        <v>33.355899999999998</v>
      </c>
      <c r="JE793">
        <v>24.218800000000002</v>
      </c>
      <c r="JF793">
        <v>18</v>
      </c>
      <c r="JG793">
        <v>499.29500000000002</v>
      </c>
      <c r="JH793">
        <v>410.84300000000002</v>
      </c>
      <c r="JI793">
        <v>25</v>
      </c>
      <c r="JJ793">
        <v>26.3931</v>
      </c>
      <c r="JK793">
        <v>30.0002</v>
      </c>
      <c r="JL793">
        <v>26.353300000000001</v>
      </c>
      <c r="JM793">
        <v>26.2959</v>
      </c>
      <c r="JN793">
        <v>15.4337</v>
      </c>
      <c r="JO793">
        <v>37.897799999999997</v>
      </c>
      <c r="JP793">
        <v>82.280699999999996</v>
      </c>
      <c r="JQ793">
        <v>25</v>
      </c>
      <c r="JR793">
        <v>279.02600000000001</v>
      </c>
      <c r="JS793">
        <v>17.575500000000002</v>
      </c>
      <c r="JT793">
        <v>102.395</v>
      </c>
      <c r="JU793">
        <v>103.157</v>
      </c>
    </row>
    <row r="794" spans="1:281" x14ac:dyDescent="0.2">
      <c r="A794">
        <v>778</v>
      </c>
      <c r="B794">
        <v>1658952204.0999999</v>
      </c>
      <c r="C794">
        <v>10411</v>
      </c>
      <c r="D794" t="s">
        <v>1987</v>
      </c>
      <c r="E794" t="s">
        <v>1988</v>
      </c>
      <c r="F794">
        <v>5</v>
      </c>
      <c r="G794" t="s">
        <v>1970</v>
      </c>
      <c r="H794" t="s">
        <v>416</v>
      </c>
      <c r="I794">
        <v>1658952196.5999999</v>
      </c>
      <c r="J794">
        <f t="shared" si="600"/>
        <v>4.4605361147259078E-3</v>
      </c>
      <c r="K794">
        <f t="shared" si="601"/>
        <v>4.4605361147259082</v>
      </c>
      <c r="L794">
        <f t="shared" si="602"/>
        <v>12.647911797797571</v>
      </c>
      <c r="M794">
        <f t="shared" si="603"/>
        <v>312.21711111111102</v>
      </c>
      <c r="N794">
        <f t="shared" si="604"/>
        <v>215.11561630386188</v>
      </c>
      <c r="O794">
        <f t="shared" si="605"/>
        <v>19.413292171437661</v>
      </c>
      <c r="P794">
        <f t="shared" si="606"/>
        <v>28.176299345745825</v>
      </c>
      <c r="Q794">
        <f t="shared" si="607"/>
        <v>0.23709580309246733</v>
      </c>
      <c r="R794">
        <f t="shared" si="608"/>
        <v>2.7509369657856308</v>
      </c>
      <c r="S794">
        <f t="shared" si="609"/>
        <v>0.22630011514390524</v>
      </c>
      <c r="T794">
        <f t="shared" si="610"/>
        <v>0.14236655329348477</v>
      </c>
      <c r="U794">
        <f t="shared" si="611"/>
        <v>321.50605938320189</v>
      </c>
      <c r="V794">
        <f t="shared" si="612"/>
        <v>27.938674950691407</v>
      </c>
      <c r="W794">
        <f t="shared" si="613"/>
        <v>27.938674950691407</v>
      </c>
      <c r="X794">
        <f t="shared" si="614"/>
        <v>3.7812941157724524</v>
      </c>
      <c r="Y794">
        <f t="shared" si="615"/>
        <v>57.02384356723087</v>
      </c>
      <c r="Z794">
        <f t="shared" si="616"/>
        <v>2.0600527699767892</v>
      </c>
      <c r="AA794">
        <f t="shared" si="617"/>
        <v>3.6126164795398186</v>
      </c>
      <c r="AB794">
        <f t="shared" si="618"/>
        <v>1.7212413457956632</v>
      </c>
      <c r="AC794">
        <f t="shared" si="619"/>
        <v>-196.70964265941254</v>
      </c>
      <c r="AD794">
        <f t="shared" si="620"/>
        <v>-115.70493949019979</v>
      </c>
      <c r="AE794">
        <f t="shared" si="621"/>
        <v>-9.126984173373593</v>
      </c>
      <c r="AF794">
        <f t="shared" si="622"/>
        <v>-3.5506939784056613E-2</v>
      </c>
      <c r="AG794">
        <f t="shared" si="623"/>
        <v>-5.1678354051684225</v>
      </c>
      <c r="AH794">
        <f t="shared" si="624"/>
        <v>4.4641017272351178</v>
      </c>
      <c r="AI794">
        <f t="shared" si="625"/>
        <v>12.647911797797571</v>
      </c>
      <c r="AJ794">
        <v>296.834593842424</v>
      </c>
      <c r="AK794">
        <v>296.96595151515203</v>
      </c>
      <c r="AL794">
        <v>-3.2508665800865701</v>
      </c>
      <c r="AM794">
        <v>66.33</v>
      </c>
      <c r="AN794">
        <f t="shared" si="626"/>
        <v>4.4605361147259082</v>
      </c>
      <c r="AO794">
        <v>17.574415390064399</v>
      </c>
      <c r="AP794">
        <v>22.806084848484801</v>
      </c>
      <c r="AQ794">
        <v>-2.7014579498172E-4</v>
      </c>
      <c r="AR794">
        <v>88.640650729912196</v>
      </c>
      <c r="AS794">
        <v>0</v>
      </c>
      <c r="AT794">
        <v>0</v>
      </c>
      <c r="AU794">
        <f t="shared" si="627"/>
        <v>1</v>
      </c>
      <c r="AV794">
        <f t="shared" si="628"/>
        <v>0</v>
      </c>
      <c r="AW794">
        <f t="shared" si="629"/>
        <v>47644.061320313122</v>
      </c>
      <c r="AX794" t="s">
        <v>417</v>
      </c>
      <c r="AY794" t="s">
        <v>417</v>
      </c>
      <c r="AZ794">
        <v>0</v>
      </c>
      <c r="BA794">
        <v>0</v>
      </c>
      <c r="BB794" t="e">
        <f t="shared" si="630"/>
        <v>#DIV/0!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 t="e">
        <f t="shared" si="631"/>
        <v>#DIV/0!</v>
      </c>
      <c r="BI794">
        <v>0.5</v>
      </c>
      <c r="BJ794">
        <f t="shared" si="632"/>
        <v>1681.1724107339555</v>
      </c>
      <c r="BK794">
        <f t="shared" si="633"/>
        <v>12.647911797797571</v>
      </c>
      <c r="BL794" t="e">
        <f t="shared" si="634"/>
        <v>#DIV/0!</v>
      </c>
      <c r="BM794">
        <f t="shared" si="635"/>
        <v>7.523268712383774E-3</v>
      </c>
      <c r="BN794" t="e">
        <f t="shared" si="636"/>
        <v>#DIV/0!</v>
      </c>
      <c r="BO794" t="e">
        <f t="shared" si="637"/>
        <v>#DIV/0!</v>
      </c>
      <c r="BP794" t="s">
        <v>417</v>
      </c>
      <c r="BQ794">
        <v>0</v>
      </c>
      <c r="BR794" t="e">
        <f t="shared" si="638"/>
        <v>#DIV/0!</v>
      </c>
      <c r="BS794" t="e">
        <f t="shared" si="639"/>
        <v>#DIV/0!</v>
      </c>
      <c r="BT794" t="e">
        <f t="shared" si="640"/>
        <v>#DIV/0!</v>
      </c>
      <c r="BU794" t="e">
        <f t="shared" si="641"/>
        <v>#DIV/0!</v>
      </c>
      <c r="BV794" t="e">
        <f t="shared" si="642"/>
        <v>#DIV/0!</v>
      </c>
      <c r="BW794" t="e">
        <f t="shared" si="643"/>
        <v>#DIV/0!</v>
      </c>
      <c r="BX794" t="e">
        <f t="shared" si="644"/>
        <v>#DIV/0!</v>
      </c>
      <c r="BY794" t="e">
        <f t="shared" si="645"/>
        <v>#DIV/0!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 t="shared" si="646"/>
        <v>1999.9703703703699</v>
      </c>
      <c r="CS794">
        <f t="shared" si="647"/>
        <v>1681.1724107339555</v>
      </c>
      <c r="CT794">
        <f t="shared" si="648"/>
        <v>0.84059865868043993</v>
      </c>
      <c r="CU794">
        <f t="shared" si="649"/>
        <v>0.16075541125324919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1658952196.5999999</v>
      </c>
      <c r="DB794">
        <v>312.21711111111102</v>
      </c>
      <c r="DC794">
        <v>307.688777777778</v>
      </c>
      <c r="DD794">
        <v>22.8271185185185</v>
      </c>
      <c r="DE794">
        <v>17.593111111111099</v>
      </c>
      <c r="DF794">
        <v>306.84281481481497</v>
      </c>
      <c r="DG794">
        <v>22.4290814814815</v>
      </c>
      <c r="DH794">
        <v>500.06033333333301</v>
      </c>
      <c r="DI794">
        <v>90.203755555555503</v>
      </c>
      <c r="DJ794">
        <v>4.2096907407407402E-2</v>
      </c>
      <c r="DK794">
        <v>27.1585111111111</v>
      </c>
      <c r="DL794">
        <v>26.878266666666701</v>
      </c>
      <c r="DM794">
        <v>999.9</v>
      </c>
      <c r="DN794">
        <v>0</v>
      </c>
      <c r="DO794">
        <v>0</v>
      </c>
      <c r="DP794">
        <v>9993.8888888888905</v>
      </c>
      <c r="DQ794">
        <v>0</v>
      </c>
      <c r="DR794">
        <v>10.6303444444444</v>
      </c>
      <c r="DS794">
        <v>4.5282644444444404</v>
      </c>
      <c r="DT794">
        <v>319.51088888888899</v>
      </c>
      <c r="DU794">
        <v>313.19914814814803</v>
      </c>
      <c r="DV794">
        <v>5.2339992592592601</v>
      </c>
      <c r="DW794">
        <v>307.688777777778</v>
      </c>
      <c r="DX794">
        <v>17.593111111111099</v>
      </c>
      <c r="DY794">
        <v>2.05909148148148</v>
      </c>
      <c r="DZ794">
        <v>1.58696555555556</v>
      </c>
      <c r="EA794">
        <v>17.906199999999998</v>
      </c>
      <c r="EB794">
        <v>13.8328148148148</v>
      </c>
      <c r="EC794">
        <v>1999.9703703703699</v>
      </c>
      <c r="ED794">
        <v>0.97999355555555601</v>
      </c>
      <c r="EE794">
        <v>2.0006725925925901E-2</v>
      </c>
      <c r="EF794">
        <v>0</v>
      </c>
      <c r="EG794">
        <v>791.95074074074103</v>
      </c>
      <c r="EH794">
        <v>5.0006300000000001</v>
      </c>
      <c r="EI794">
        <v>15691.4444444444</v>
      </c>
      <c r="EJ794">
        <v>17256.599999999999</v>
      </c>
      <c r="EK794">
        <v>37.875</v>
      </c>
      <c r="EL794">
        <v>37.930111111111103</v>
      </c>
      <c r="EM794">
        <v>37.353999999999999</v>
      </c>
      <c r="EN794">
        <v>37.311999999999998</v>
      </c>
      <c r="EO794">
        <v>38.904851851851902</v>
      </c>
      <c r="EP794">
        <v>1955.06037037037</v>
      </c>
      <c r="EQ794">
        <v>39.909999999999997</v>
      </c>
      <c r="ER794">
        <v>0</v>
      </c>
      <c r="ES794">
        <v>1658952205.2</v>
      </c>
      <c r="ET794">
        <v>0</v>
      </c>
      <c r="EU794">
        <v>791.85796153846195</v>
      </c>
      <c r="EV794">
        <v>-27.604615410438601</v>
      </c>
      <c r="EW794">
        <v>-556.73162419398795</v>
      </c>
      <c r="EX794">
        <v>15689.4</v>
      </c>
      <c r="EY794">
        <v>15</v>
      </c>
      <c r="EZ794">
        <v>0</v>
      </c>
      <c r="FA794" t="s">
        <v>419</v>
      </c>
      <c r="FB794">
        <v>1657551626.5</v>
      </c>
      <c r="FC794">
        <v>1657551629</v>
      </c>
      <c r="FD794">
        <v>0</v>
      </c>
      <c r="FE794">
        <v>0.40300000000000002</v>
      </c>
      <c r="FF794">
        <v>8.9999999999999993E-3</v>
      </c>
      <c r="FG794">
        <v>9.41</v>
      </c>
      <c r="FH794">
        <v>8.6999999999999994E-2</v>
      </c>
      <c r="FI794">
        <v>417</v>
      </c>
      <c r="FJ794">
        <v>17</v>
      </c>
      <c r="FK794">
        <v>1.61</v>
      </c>
      <c r="FL794">
        <v>0.59</v>
      </c>
      <c r="FM794">
        <v>3.5677887804877999</v>
      </c>
      <c r="FN794">
        <v>13.963117421602799</v>
      </c>
      <c r="FO794">
        <v>1.39425043670941</v>
      </c>
      <c r="FP794">
        <v>0</v>
      </c>
      <c r="FQ794">
        <v>793.96270588235302</v>
      </c>
      <c r="FR794">
        <v>-30.356333057382901</v>
      </c>
      <c r="FS794">
        <v>2.9908298034984799</v>
      </c>
      <c r="FT794">
        <v>0</v>
      </c>
      <c r="FU794">
        <v>5.22497853658537</v>
      </c>
      <c r="FV794">
        <v>0.130224459930317</v>
      </c>
      <c r="FW794">
        <v>2.6180023902146299E-2</v>
      </c>
      <c r="FX794">
        <v>0</v>
      </c>
      <c r="FY794">
        <v>0</v>
      </c>
      <c r="FZ794">
        <v>3</v>
      </c>
      <c r="GA794" t="s">
        <v>429</v>
      </c>
      <c r="GB794">
        <v>2.9736500000000001</v>
      </c>
      <c r="GC794">
        <v>2.69617</v>
      </c>
      <c r="GD794">
        <v>6.6844799999999996E-2</v>
      </c>
      <c r="GE794">
        <v>6.6779500000000006E-2</v>
      </c>
      <c r="GF794">
        <v>9.9499500000000005E-2</v>
      </c>
      <c r="GG794">
        <v>8.3666599999999994E-2</v>
      </c>
      <c r="GH794">
        <v>36364.800000000003</v>
      </c>
      <c r="GI794">
        <v>39759.300000000003</v>
      </c>
      <c r="GJ794">
        <v>35314</v>
      </c>
      <c r="GK794">
        <v>38639.1</v>
      </c>
      <c r="GL794">
        <v>45084.5</v>
      </c>
      <c r="GM794">
        <v>51133.8</v>
      </c>
      <c r="GN794">
        <v>55197.2</v>
      </c>
      <c r="GO794">
        <v>61972.3</v>
      </c>
      <c r="GP794">
        <v>1.9870000000000001</v>
      </c>
      <c r="GQ794">
        <v>1.8495999999999999</v>
      </c>
      <c r="GR794">
        <v>0.10162599999999999</v>
      </c>
      <c r="GS794">
        <v>0</v>
      </c>
      <c r="GT794">
        <v>25.220300000000002</v>
      </c>
      <c r="GU794">
        <v>999.9</v>
      </c>
      <c r="GV794">
        <v>58.198</v>
      </c>
      <c r="GW794">
        <v>28.832000000000001</v>
      </c>
      <c r="GX794">
        <v>25.6967</v>
      </c>
      <c r="GY794">
        <v>60.510100000000001</v>
      </c>
      <c r="GZ794">
        <v>46.630600000000001</v>
      </c>
      <c r="HA794">
        <v>1</v>
      </c>
      <c r="HB794">
        <v>-6.9390199999999999E-2</v>
      </c>
      <c r="HC794">
        <v>8.4967299999999992E-3</v>
      </c>
      <c r="HD794">
        <v>20.113099999999999</v>
      </c>
      <c r="HE794">
        <v>5.1993200000000002</v>
      </c>
      <c r="HF794">
        <v>12.004</v>
      </c>
      <c r="HG794">
        <v>4.976</v>
      </c>
      <c r="HH794">
        <v>3.294</v>
      </c>
      <c r="HI794">
        <v>9999</v>
      </c>
      <c r="HJ794">
        <v>9999</v>
      </c>
      <c r="HK794">
        <v>9999</v>
      </c>
      <c r="HL794">
        <v>621.5</v>
      </c>
      <c r="HM794">
        <v>1.8631899999999999</v>
      </c>
      <c r="HN794">
        <v>1.8680099999999999</v>
      </c>
      <c r="HO794">
        <v>1.8678300000000001</v>
      </c>
      <c r="HP794">
        <v>1.8690500000000001</v>
      </c>
      <c r="HQ794">
        <v>1.86981</v>
      </c>
      <c r="HR794">
        <v>1.8658699999999999</v>
      </c>
      <c r="HS794">
        <v>1.8669100000000001</v>
      </c>
      <c r="HT794">
        <v>1.86829</v>
      </c>
      <c r="HU794">
        <v>5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5.242</v>
      </c>
      <c r="II794">
        <v>0.39700000000000002</v>
      </c>
      <c r="IJ794">
        <v>3.6346291650323699</v>
      </c>
      <c r="IK794">
        <v>5.6267518783259399E-3</v>
      </c>
      <c r="IL794">
        <v>2.30191766742704E-7</v>
      </c>
      <c r="IM794">
        <v>-2.9562642023804099E-10</v>
      </c>
      <c r="IN794">
        <v>-4.4408053959193901E-2</v>
      </c>
      <c r="IO794">
        <v>-1.77651730019769E-2</v>
      </c>
      <c r="IP794">
        <v>2.0502542247495602E-3</v>
      </c>
      <c r="IQ794">
        <v>-1.6883999477825899E-5</v>
      </c>
      <c r="IR794">
        <v>-3</v>
      </c>
      <c r="IS794">
        <v>1845</v>
      </c>
      <c r="IT794">
        <v>1</v>
      </c>
      <c r="IU794">
        <v>26</v>
      </c>
      <c r="IV794">
        <v>23343</v>
      </c>
      <c r="IW794">
        <v>23342.9</v>
      </c>
      <c r="IX794">
        <v>0.73364300000000005</v>
      </c>
      <c r="IY794">
        <v>2.6355</v>
      </c>
      <c r="IZ794">
        <v>1.5478499999999999</v>
      </c>
      <c r="JA794">
        <v>2.3071299999999999</v>
      </c>
      <c r="JB794">
        <v>1.3464400000000001</v>
      </c>
      <c r="JC794">
        <v>2.2814899999999998</v>
      </c>
      <c r="JD794">
        <v>33.355899999999998</v>
      </c>
      <c r="JE794">
        <v>24.218800000000002</v>
      </c>
      <c r="JF794">
        <v>18</v>
      </c>
      <c r="JG794">
        <v>499.16300000000001</v>
      </c>
      <c r="JH794">
        <v>410.84300000000002</v>
      </c>
      <c r="JI794">
        <v>25</v>
      </c>
      <c r="JJ794">
        <v>26.3931</v>
      </c>
      <c r="JK794">
        <v>30</v>
      </c>
      <c r="JL794">
        <v>26.353300000000001</v>
      </c>
      <c r="JM794">
        <v>26.2959</v>
      </c>
      <c r="JN794">
        <v>14.710800000000001</v>
      </c>
      <c r="JO794">
        <v>37.897799999999997</v>
      </c>
      <c r="JP794">
        <v>82.280699999999996</v>
      </c>
      <c r="JQ794">
        <v>25</v>
      </c>
      <c r="JR794">
        <v>265.58300000000003</v>
      </c>
      <c r="JS794">
        <v>17.556799999999999</v>
      </c>
      <c r="JT794">
        <v>102.396</v>
      </c>
      <c r="JU794">
        <v>103.15600000000001</v>
      </c>
    </row>
    <row r="795" spans="1:281" x14ac:dyDescent="0.2">
      <c r="A795">
        <v>779</v>
      </c>
      <c r="B795">
        <v>1658952209.0999999</v>
      </c>
      <c r="C795">
        <v>10416</v>
      </c>
      <c r="D795" t="s">
        <v>1989</v>
      </c>
      <c r="E795" t="s">
        <v>1990</v>
      </c>
      <c r="F795">
        <v>5</v>
      </c>
      <c r="G795" t="s">
        <v>1970</v>
      </c>
      <c r="H795" t="s">
        <v>416</v>
      </c>
      <c r="I795">
        <v>1658952201.31429</v>
      </c>
      <c r="J795">
        <f t="shared" si="600"/>
        <v>4.4636940088603793E-3</v>
      </c>
      <c r="K795">
        <f t="shared" si="601"/>
        <v>4.4636940088603794</v>
      </c>
      <c r="L795">
        <f t="shared" si="602"/>
        <v>11.849479129311849</v>
      </c>
      <c r="M795">
        <f t="shared" si="603"/>
        <v>297.39853571428603</v>
      </c>
      <c r="N795">
        <f t="shared" si="604"/>
        <v>206.25973395578626</v>
      </c>
      <c r="O795">
        <f t="shared" si="605"/>
        <v>18.61384789100379</v>
      </c>
      <c r="P795">
        <f t="shared" si="606"/>
        <v>26.838641748561617</v>
      </c>
      <c r="Q795">
        <f t="shared" si="607"/>
        <v>0.23707178968001405</v>
      </c>
      <c r="R795">
        <f t="shared" si="608"/>
        <v>2.7493827427477</v>
      </c>
      <c r="S795">
        <f t="shared" si="609"/>
        <v>0.22627243206949677</v>
      </c>
      <c r="T795">
        <f t="shared" si="610"/>
        <v>0.14234954903301161</v>
      </c>
      <c r="U795">
        <f t="shared" si="611"/>
        <v>321.50919227209801</v>
      </c>
      <c r="V795">
        <f t="shared" si="612"/>
        <v>27.939227833472703</v>
      </c>
      <c r="W795">
        <f t="shared" si="613"/>
        <v>27.939227833472703</v>
      </c>
      <c r="X795">
        <f t="shared" si="614"/>
        <v>3.7814160486054855</v>
      </c>
      <c r="Y795">
        <f t="shared" si="615"/>
        <v>56.984633204275681</v>
      </c>
      <c r="Z795">
        <f t="shared" si="616"/>
        <v>2.058756539668865</v>
      </c>
      <c r="AA795">
        <f t="shared" si="617"/>
        <v>3.6128275710554054</v>
      </c>
      <c r="AB795">
        <f t="shared" si="618"/>
        <v>1.7226595089366206</v>
      </c>
      <c r="AC795">
        <f t="shared" si="619"/>
        <v>-196.84890579074272</v>
      </c>
      <c r="AD795">
        <f t="shared" si="620"/>
        <v>-115.57388293709717</v>
      </c>
      <c r="AE795">
        <f t="shared" si="621"/>
        <v>-9.1218703584528296</v>
      </c>
      <c r="AF795">
        <f t="shared" si="622"/>
        <v>-3.5466814194720087E-2</v>
      </c>
      <c r="AG795">
        <f t="shared" si="623"/>
        <v>-5.7888173359296626</v>
      </c>
      <c r="AH795">
        <f t="shared" si="624"/>
        <v>4.4628291885184668</v>
      </c>
      <c r="AI795">
        <f t="shared" si="625"/>
        <v>11.849479129311849</v>
      </c>
      <c r="AJ795">
        <v>280.103615515152</v>
      </c>
      <c r="AK795">
        <v>280.93978787878802</v>
      </c>
      <c r="AL795">
        <v>-3.1944625974025902</v>
      </c>
      <c r="AM795">
        <v>66.33</v>
      </c>
      <c r="AN795">
        <f t="shared" si="626"/>
        <v>4.4636940088603794</v>
      </c>
      <c r="AO795">
        <v>17.568927467672701</v>
      </c>
      <c r="AP795">
        <v>22.8056254545454</v>
      </c>
      <c r="AQ795">
        <v>-4.5471771684390698E-4</v>
      </c>
      <c r="AR795">
        <v>88.640650729912196</v>
      </c>
      <c r="AS795">
        <v>0</v>
      </c>
      <c r="AT795">
        <v>0</v>
      </c>
      <c r="AU795">
        <f t="shared" si="627"/>
        <v>1</v>
      </c>
      <c r="AV795">
        <f t="shared" si="628"/>
        <v>0</v>
      </c>
      <c r="AW795">
        <f t="shared" si="629"/>
        <v>47601.788999493532</v>
      </c>
      <c r="AX795" t="s">
        <v>417</v>
      </c>
      <c r="AY795" t="s">
        <v>417</v>
      </c>
      <c r="AZ795">
        <v>0</v>
      </c>
      <c r="BA795">
        <v>0</v>
      </c>
      <c r="BB795" t="e">
        <f t="shared" si="630"/>
        <v>#DIV/0!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 t="e">
        <f t="shared" si="631"/>
        <v>#DIV/0!</v>
      </c>
      <c r="BI795">
        <v>0.5</v>
      </c>
      <c r="BJ795">
        <f t="shared" si="632"/>
        <v>1681.1888996228488</v>
      </c>
      <c r="BK795">
        <f t="shared" si="633"/>
        <v>11.849479129311849</v>
      </c>
      <c r="BL795" t="e">
        <f t="shared" si="634"/>
        <v>#DIV/0!</v>
      </c>
      <c r="BM795">
        <f t="shared" si="635"/>
        <v>7.0482734759729345E-3</v>
      </c>
      <c r="BN795" t="e">
        <f t="shared" si="636"/>
        <v>#DIV/0!</v>
      </c>
      <c r="BO795" t="e">
        <f t="shared" si="637"/>
        <v>#DIV/0!</v>
      </c>
      <c r="BP795" t="s">
        <v>417</v>
      </c>
      <c r="BQ795">
        <v>0</v>
      </c>
      <c r="BR795" t="e">
        <f t="shared" si="638"/>
        <v>#DIV/0!</v>
      </c>
      <c r="BS795" t="e">
        <f t="shared" si="639"/>
        <v>#DIV/0!</v>
      </c>
      <c r="BT795" t="e">
        <f t="shared" si="640"/>
        <v>#DIV/0!</v>
      </c>
      <c r="BU795" t="e">
        <f t="shared" si="641"/>
        <v>#DIV/0!</v>
      </c>
      <c r="BV795" t="e">
        <f t="shared" si="642"/>
        <v>#DIV/0!</v>
      </c>
      <c r="BW795" t="e">
        <f t="shared" si="643"/>
        <v>#DIV/0!</v>
      </c>
      <c r="BX795" t="e">
        <f t="shared" si="644"/>
        <v>#DIV/0!</v>
      </c>
      <c r="BY795" t="e">
        <f t="shared" si="645"/>
        <v>#DIV/0!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 t="shared" si="646"/>
        <v>1999.99</v>
      </c>
      <c r="CS795">
        <f t="shared" si="647"/>
        <v>1681.1888996228488</v>
      </c>
      <c r="CT795">
        <f t="shared" si="648"/>
        <v>0.84059865280468837</v>
      </c>
      <c r="CU795">
        <f t="shared" si="649"/>
        <v>0.16075539991304857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1658952201.31429</v>
      </c>
      <c r="DB795">
        <v>297.39853571428603</v>
      </c>
      <c r="DC795">
        <v>292.04514285714299</v>
      </c>
      <c r="DD795">
        <v>22.813046428571401</v>
      </c>
      <c r="DE795">
        <v>17.580314285714302</v>
      </c>
      <c r="DF795">
        <v>292.10814285714298</v>
      </c>
      <c r="DG795">
        <v>22.4156678571429</v>
      </c>
      <c r="DH795">
        <v>500.04682142857098</v>
      </c>
      <c r="DI795">
        <v>90.202539285714295</v>
      </c>
      <c r="DJ795">
        <v>4.2161092857142903E-2</v>
      </c>
      <c r="DK795">
        <v>27.159507142857102</v>
      </c>
      <c r="DL795">
        <v>26.877196428571398</v>
      </c>
      <c r="DM795">
        <v>999.9</v>
      </c>
      <c r="DN795">
        <v>0</v>
      </c>
      <c r="DO795">
        <v>0</v>
      </c>
      <c r="DP795">
        <v>9984.8214285714294</v>
      </c>
      <c r="DQ795">
        <v>0</v>
      </c>
      <c r="DR795">
        <v>10.6191</v>
      </c>
      <c r="DS795">
        <v>5.35339392857143</v>
      </c>
      <c r="DT795">
        <v>304.34164285714297</v>
      </c>
      <c r="DU795">
        <v>297.27146428571399</v>
      </c>
      <c r="DV795">
        <v>5.2327296428571399</v>
      </c>
      <c r="DW795">
        <v>292.04514285714299</v>
      </c>
      <c r="DX795">
        <v>17.580314285714302</v>
      </c>
      <c r="DY795">
        <v>2.0577942857142899</v>
      </c>
      <c r="DZ795">
        <v>1.58579</v>
      </c>
      <c r="EA795">
        <v>17.8961892857143</v>
      </c>
      <c r="EB795">
        <v>13.821403571428601</v>
      </c>
      <c r="EC795">
        <v>1999.99</v>
      </c>
      <c r="ED795">
        <v>0.97999375</v>
      </c>
      <c r="EE795">
        <v>2.0006525000000001E-2</v>
      </c>
      <c r="EF795">
        <v>0</v>
      </c>
      <c r="EG795">
        <v>789.90139285714304</v>
      </c>
      <c r="EH795">
        <v>5.0006300000000001</v>
      </c>
      <c r="EI795">
        <v>15650.3607142857</v>
      </c>
      <c r="EJ795">
        <v>17256.771428571399</v>
      </c>
      <c r="EK795">
        <v>37.875</v>
      </c>
      <c r="EL795">
        <v>37.934785714285702</v>
      </c>
      <c r="EM795">
        <v>37.361499999999999</v>
      </c>
      <c r="EN795">
        <v>37.311999999999998</v>
      </c>
      <c r="EO795">
        <v>38.908214285714301</v>
      </c>
      <c r="EP795">
        <v>1955.08</v>
      </c>
      <c r="EQ795">
        <v>39.909999999999997</v>
      </c>
      <c r="ER795">
        <v>0</v>
      </c>
      <c r="ES795">
        <v>1658952210</v>
      </c>
      <c r="ET795">
        <v>0</v>
      </c>
      <c r="EU795">
        <v>789.79130769230801</v>
      </c>
      <c r="EV795">
        <v>-24.729435863085801</v>
      </c>
      <c r="EW795">
        <v>-492.42734973600398</v>
      </c>
      <c r="EX795">
        <v>15647.5653846154</v>
      </c>
      <c r="EY795">
        <v>15</v>
      </c>
      <c r="EZ795">
        <v>0</v>
      </c>
      <c r="FA795" t="s">
        <v>419</v>
      </c>
      <c r="FB795">
        <v>1657551626.5</v>
      </c>
      <c r="FC795">
        <v>1657551629</v>
      </c>
      <c r="FD795">
        <v>0</v>
      </c>
      <c r="FE795">
        <v>0.40300000000000002</v>
      </c>
      <c r="FF795">
        <v>8.9999999999999993E-3</v>
      </c>
      <c r="FG795">
        <v>9.41</v>
      </c>
      <c r="FH795">
        <v>8.6999999999999994E-2</v>
      </c>
      <c r="FI795">
        <v>417</v>
      </c>
      <c r="FJ795">
        <v>17</v>
      </c>
      <c r="FK795">
        <v>1.61</v>
      </c>
      <c r="FL795">
        <v>0.59</v>
      </c>
      <c r="FM795">
        <v>4.6539412195121903</v>
      </c>
      <c r="FN795">
        <v>12.3115620209059</v>
      </c>
      <c r="FO795">
        <v>1.2401582949143399</v>
      </c>
      <c r="FP795">
        <v>0</v>
      </c>
      <c r="FQ795">
        <v>791.65488235294094</v>
      </c>
      <c r="FR795">
        <v>-27.630893825680801</v>
      </c>
      <c r="FS795">
        <v>2.72432397188848</v>
      </c>
      <c r="FT795">
        <v>0</v>
      </c>
      <c r="FU795">
        <v>5.23556292682927</v>
      </c>
      <c r="FV795">
        <v>-2.37156794425009E-2</v>
      </c>
      <c r="FW795">
        <v>9.2522588524476101E-3</v>
      </c>
      <c r="FX795">
        <v>1</v>
      </c>
      <c r="FY795">
        <v>1</v>
      </c>
      <c r="FZ795">
        <v>3</v>
      </c>
      <c r="GA795" t="s">
        <v>438</v>
      </c>
      <c r="GB795">
        <v>2.9741300000000002</v>
      </c>
      <c r="GC795">
        <v>2.6953900000000002</v>
      </c>
      <c r="GD795">
        <v>6.3797199999999998E-2</v>
      </c>
      <c r="GE795">
        <v>6.3712400000000002E-2</v>
      </c>
      <c r="GF795">
        <v>9.9515599999999996E-2</v>
      </c>
      <c r="GG795">
        <v>8.3616999999999997E-2</v>
      </c>
      <c r="GH795">
        <v>36484.1</v>
      </c>
      <c r="GI795">
        <v>39889.599999999999</v>
      </c>
      <c r="GJ795">
        <v>35314.6</v>
      </c>
      <c r="GK795">
        <v>38638.800000000003</v>
      </c>
      <c r="GL795">
        <v>45083.7</v>
      </c>
      <c r="GM795">
        <v>51137.3</v>
      </c>
      <c r="GN795">
        <v>55197.3</v>
      </c>
      <c r="GO795">
        <v>61973.2</v>
      </c>
      <c r="GP795">
        <v>1.9863999999999999</v>
      </c>
      <c r="GQ795">
        <v>1.8488</v>
      </c>
      <c r="GR795">
        <v>9.9837800000000004E-2</v>
      </c>
      <c r="GS795">
        <v>0</v>
      </c>
      <c r="GT795">
        <v>25.226700000000001</v>
      </c>
      <c r="GU795">
        <v>999.9</v>
      </c>
      <c r="GV795">
        <v>58.173999999999999</v>
      </c>
      <c r="GW795">
        <v>28.832000000000001</v>
      </c>
      <c r="GX795">
        <v>25.686800000000002</v>
      </c>
      <c r="GY795">
        <v>60.310099999999998</v>
      </c>
      <c r="GZ795">
        <v>46.474400000000003</v>
      </c>
      <c r="HA795">
        <v>1</v>
      </c>
      <c r="HB795">
        <v>-6.8780499999999994E-2</v>
      </c>
      <c r="HC795">
        <v>9.5860600000000004E-3</v>
      </c>
      <c r="HD795">
        <v>20.113099999999999</v>
      </c>
      <c r="HE795">
        <v>5.1981200000000003</v>
      </c>
      <c r="HF795">
        <v>12.004</v>
      </c>
      <c r="HG795">
        <v>4.9756</v>
      </c>
      <c r="HH795">
        <v>3.294</v>
      </c>
      <c r="HI795">
        <v>9999</v>
      </c>
      <c r="HJ795">
        <v>9999</v>
      </c>
      <c r="HK795">
        <v>9999</v>
      </c>
      <c r="HL795">
        <v>621.5</v>
      </c>
      <c r="HM795">
        <v>1.8631899999999999</v>
      </c>
      <c r="HN795">
        <v>1.8680099999999999</v>
      </c>
      <c r="HO795">
        <v>1.8678300000000001</v>
      </c>
      <c r="HP795">
        <v>1.86896</v>
      </c>
      <c r="HQ795">
        <v>1.86981</v>
      </c>
      <c r="HR795">
        <v>1.8658399999999999</v>
      </c>
      <c r="HS795">
        <v>1.8669100000000001</v>
      </c>
      <c r="HT795">
        <v>1.86829</v>
      </c>
      <c r="HU795">
        <v>5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5.1529999999999996</v>
      </c>
      <c r="II795">
        <v>0.39729999999999999</v>
      </c>
      <c r="IJ795">
        <v>3.6346291650323699</v>
      </c>
      <c r="IK795">
        <v>5.6267518783259399E-3</v>
      </c>
      <c r="IL795">
        <v>2.30191766742704E-7</v>
      </c>
      <c r="IM795">
        <v>-2.9562642023804099E-10</v>
      </c>
      <c r="IN795">
        <v>-4.4408053959193901E-2</v>
      </c>
      <c r="IO795">
        <v>-1.77651730019769E-2</v>
      </c>
      <c r="IP795">
        <v>2.0502542247495602E-3</v>
      </c>
      <c r="IQ795">
        <v>-1.6883999477825899E-5</v>
      </c>
      <c r="IR795">
        <v>-3</v>
      </c>
      <c r="IS795">
        <v>1845</v>
      </c>
      <c r="IT795">
        <v>1</v>
      </c>
      <c r="IU795">
        <v>26</v>
      </c>
      <c r="IV795">
        <v>23343</v>
      </c>
      <c r="IW795">
        <v>23343</v>
      </c>
      <c r="IX795">
        <v>0.703125</v>
      </c>
      <c r="IY795">
        <v>2.63672</v>
      </c>
      <c r="IZ795">
        <v>1.5478499999999999</v>
      </c>
      <c r="JA795">
        <v>2.3071299999999999</v>
      </c>
      <c r="JB795">
        <v>1.3464400000000001</v>
      </c>
      <c r="JC795">
        <v>2.3034699999999999</v>
      </c>
      <c r="JD795">
        <v>33.355899999999998</v>
      </c>
      <c r="JE795">
        <v>24.210100000000001</v>
      </c>
      <c r="JF795">
        <v>18</v>
      </c>
      <c r="JG795">
        <v>498.77</v>
      </c>
      <c r="JH795">
        <v>410.39299999999997</v>
      </c>
      <c r="JI795">
        <v>25</v>
      </c>
      <c r="JJ795">
        <v>26.3931</v>
      </c>
      <c r="JK795">
        <v>30.0001</v>
      </c>
      <c r="JL795">
        <v>26.353300000000001</v>
      </c>
      <c r="JM795">
        <v>26.2959</v>
      </c>
      <c r="JN795">
        <v>14.0952</v>
      </c>
      <c r="JO795">
        <v>37.897799999999997</v>
      </c>
      <c r="JP795">
        <v>81.900599999999997</v>
      </c>
      <c r="JQ795">
        <v>25</v>
      </c>
      <c r="JR795">
        <v>252.149</v>
      </c>
      <c r="JS795">
        <v>17.529699999999998</v>
      </c>
      <c r="JT795">
        <v>102.396</v>
      </c>
      <c r="JU795">
        <v>103.157</v>
      </c>
    </row>
    <row r="796" spans="1:281" x14ac:dyDescent="0.2">
      <c r="A796">
        <v>780</v>
      </c>
      <c r="B796">
        <v>1658952214.0999999</v>
      </c>
      <c r="C796">
        <v>10421</v>
      </c>
      <c r="D796" t="s">
        <v>1991</v>
      </c>
      <c r="E796" t="s">
        <v>1992</v>
      </c>
      <c r="F796">
        <v>5</v>
      </c>
      <c r="G796" t="s">
        <v>1970</v>
      </c>
      <c r="H796" t="s">
        <v>416</v>
      </c>
      <c r="I796">
        <v>1658952206.5999999</v>
      </c>
      <c r="J796">
        <f t="shared" si="600"/>
        <v>4.4783945399600317E-3</v>
      </c>
      <c r="K796">
        <f t="shared" si="601"/>
        <v>4.478394539960032</v>
      </c>
      <c r="L796">
        <f t="shared" si="602"/>
        <v>11.107694700343176</v>
      </c>
      <c r="M796">
        <f t="shared" si="603"/>
        <v>280.94622222222199</v>
      </c>
      <c r="N796">
        <f t="shared" si="604"/>
        <v>195.68481611338495</v>
      </c>
      <c r="O796">
        <f t="shared" si="605"/>
        <v>17.659495498569648</v>
      </c>
      <c r="P796">
        <f t="shared" si="606"/>
        <v>25.353875917479098</v>
      </c>
      <c r="Q796">
        <f t="shared" si="607"/>
        <v>0.237844060849696</v>
      </c>
      <c r="R796">
        <f t="shared" si="608"/>
        <v>2.7497246640610244</v>
      </c>
      <c r="S796">
        <f t="shared" si="609"/>
        <v>0.22697724826788071</v>
      </c>
      <c r="T796">
        <f t="shared" si="610"/>
        <v>0.14279574048580126</v>
      </c>
      <c r="U796">
        <f t="shared" si="611"/>
        <v>321.50996071654345</v>
      </c>
      <c r="V796">
        <f t="shared" si="612"/>
        <v>27.937316928737971</v>
      </c>
      <c r="W796">
        <f t="shared" si="613"/>
        <v>27.937316928737971</v>
      </c>
      <c r="X796">
        <f t="shared" si="614"/>
        <v>3.7809946320134364</v>
      </c>
      <c r="Y796">
        <f t="shared" si="615"/>
        <v>56.956780458334599</v>
      </c>
      <c r="Z796">
        <f t="shared" si="616"/>
        <v>2.0580194606057733</v>
      </c>
      <c r="AA796">
        <f t="shared" si="617"/>
        <v>3.6133001971754166</v>
      </c>
      <c r="AB796">
        <f t="shared" si="618"/>
        <v>1.7229751714076631</v>
      </c>
      <c r="AC796">
        <f t="shared" si="619"/>
        <v>-197.4971992122374</v>
      </c>
      <c r="AD796">
        <f t="shared" si="620"/>
        <v>-114.97441094480664</v>
      </c>
      <c r="AE796">
        <f t="shared" si="621"/>
        <v>-9.0734418708782112</v>
      </c>
      <c r="AF796">
        <f t="shared" si="622"/>
        <v>-3.50913113787783E-2</v>
      </c>
      <c r="AG796">
        <f t="shared" si="623"/>
        <v>-6.274362301954536</v>
      </c>
      <c r="AH796">
        <f t="shared" si="624"/>
        <v>4.4723848598763123</v>
      </c>
      <c r="AI796">
        <f t="shared" si="625"/>
        <v>11.107694700343176</v>
      </c>
      <c r="AJ796">
        <v>264.645354133333</v>
      </c>
      <c r="AK796">
        <v>265.65923030302997</v>
      </c>
      <c r="AL796">
        <v>-3.0424611255411</v>
      </c>
      <c r="AM796">
        <v>66.33</v>
      </c>
      <c r="AN796">
        <f t="shared" si="626"/>
        <v>4.478394539960032</v>
      </c>
      <c r="AO796">
        <v>17.546285105720099</v>
      </c>
      <c r="AP796">
        <v>22.796902424242401</v>
      </c>
      <c r="AQ796">
        <v>6.79461394111146E-5</v>
      </c>
      <c r="AR796">
        <v>88.640650729912196</v>
      </c>
      <c r="AS796">
        <v>0</v>
      </c>
      <c r="AT796">
        <v>0</v>
      </c>
      <c r="AU796">
        <f t="shared" si="627"/>
        <v>1</v>
      </c>
      <c r="AV796">
        <f t="shared" si="628"/>
        <v>0</v>
      </c>
      <c r="AW796">
        <f t="shared" si="629"/>
        <v>47610.69228147473</v>
      </c>
      <c r="AX796" t="s">
        <v>417</v>
      </c>
      <c r="AY796" t="s">
        <v>417</v>
      </c>
      <c r="AZ796">
        <v>0</v>
      </c>
      <c r="BA796">
        <v>0</v>
      </c>
      <c r="BB796" t="e">
        <f t="shared" si="630"/>
        <v>#DIV/0!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 t="e">
        <f t="shared" si="631"/>
        <v>#DIV/0!</v>
      </c>
      <c r="BI796">
        <v>0.5</v>
      </c>
      <c r="BJ796">
        <f t="shared" si="632"/>
        <v>1681.1929440672898</v>
      </c>
      <c r="BK796">
        <f t="shared" si="633"/>
        <v>11.107694700343176</v>
      </c>
      <c r="BL796" t="e">
        <f t="shared" si="634"/>
        <v>#DIV/0!</v>
      </c>
      <c r="BM796">
        <f t="shared" si="635"/>
        <v>6.6070314769882772E-3</v>
      </c>
      <c r="BN796" t="e">
        <f t="shared" si="636"/>
        <v>#DIV/0!</v>
      </c>
      <c r="BO796" t="e">
        <f t="shared" si="637"/>
        <v>#DIV/0!</v>
      </c>
      <c r="BP796" t="s">
        <v>417</v>
      </c>
      <c r="BQ796">
        <v>0</v>
      </c>
      <c r="BR796" t="e">
        <f t="shared" si="638"/>
        <v>#DIV/0!</v>
      </c>
      <c r="BS796" t="e">
        <f t="shared" si="639"/>
        <v>#DIV/0!</v>
      </c>
      <c r="BT796" t="e">
        <f t="shared" si="640"/>
        <v>#DIV/0!</v>
      </c>
      <c r="BU796" t="e">
        <f t="shared" si="641"/>
        <v>#DIV/0!</v>
      </c>
      <c r="BV796" t="e">
        <f t="shared" si="642"/>
        <v>#DIV/0!</v>
      </c>
      <c r="BW796" t="e">
        <f t="shared" si="643"/>
        <v>#DIV/0!</v>
      </c>
      <c r="BX796" t="e">
        <f t="shared" si="644"/>
        <v>#DIV/0!</v>
      </c>
      <c r="BY796" t="e">
        <f t="shared" si="645"/>
        <v>#DIV/0!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 t="shared" si="646"/>
        <v>1999.9948148148101</v>
      </c>
      <c r="CS796">
        <f t="shared" si="647"/>
        <v>1681.1929440672898</v>
      </c>
      <c r="CT796">
        <f t="shared" si="648"/>
        <v>0.84059865136348377</v>
      </c>
      <c r="CU796">
        <f t="shared" si="649"/>
        <v>0.16075539713152392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1658952206.5999999</v>
      </c>
      <c r="DB796">
        <v>280.94622222222199</v>
      </c>
      <c r="DC796">
        <v>274.92537037036999</v>
      </c>
      <c r="DD796">
        <v>22.804907407407399</v>
      </c>
      <c r="DE796">
        <v>17.560944444444399</v>
      </c>
      <c r="DF796">
        <v>275.74885185185201</v>
      </c>
      <c r="DG796">
        <v>22.407903703703699</v>
      </c>
      <c r="DH796">
        <v>500.04844444444399</v>
      </c>
      <c r="DI796">
        <v>90.202481481481499</v>
      </c>
      <c r="DJ796">
        <v>4.21059592592593E-2</v>
      </c>
      <c r="DK796">
        <v>27.161737037037</v>
      </c>
      <c r="DL796">
        <v>26.880574074074101</v>
      </c>
      <c r="DM796">
        <v>999.9</v>
      </c>
      <c r="DN796">
        <v>0</v>
      </c>
      <c r="DO796">
        <v>0</v>
      </c>
      <c r="DP796">
        <v>9986.8518518518504</v>
      </c>
      <c r="DQ796">
        <v>0</v>
      </c>
      <c r="DR796">
        <v>10.589455555555601</v>
      </c>
      <c r="DS796">
        <v>6.0208300000000001</v>
      </c>
      <c r="DT796">
        <v>287.502814814815</v>
      </c>
      <c r="DU796">
        <v>279.83988888888899</v>
      </c>
      <c r="DV796">
        <v>5.2439592592592597</v>
      </c>
      <c r="DW796">
        <v>274.92537037036999</v>
      </c>
      <c r="DX796">
        <v>17.560944444444399</v>
      </c>
      <c r="DY796">
        <v>2.0570588888888901</v>
      </c>
      <c r="DZ796">
        <v>1.5840414814814801</v>
      </c>
      <c r="EA796">
        <v>17.890507407407402</v>
      </c>
      <c r="EB796">
        <v>13.8044222222222</v>
      </c>
      <c r="EC796">
        <v>1999.9948148148101</v>
      </c>
      <c r="ED796">
        <v>0.97999388888888905</v>
      </c>
      <c r="EE796">
        <v>2.0006381481481501E-2</v>
      </c>
      <c r="EF796">
        <v>0</v>
      </c>
      <c r="EG796">
        <v>787.87562962963</v>
      </c>
      <c r="EH796">
        <v>5.0006300000000001</v>
      </c>
      <c r="EI796">
        <v>15610.0259259259</v>
      </c>
      <c r="EJ796">
        <v>17256.818518518499</v>
      </c>
      <c r="EK796">
        <v>37.875</v>
      </c>
      <c r="EL796">
        <v>37.936999999999998</v>
      </c>
      <c r="EM796">
        <v>37.370333333333299</v>
      </c>
      <c r="EN796">
        <v>37.311999999999998</v>
      </c>
      <c r="EO796">
        <v>38.916333333333299</v>
      </c>
      <c r="EP796">
        <v>1955.08481481481</v>
      </c>
      <c r="EQ796">
        <v>39.909999999999997</v>
      </c>
      <c r="ER796">
        <v>0</v>
      </c>
      <c r="ES796">
        <v>1658952214.8</v>
      </c>
      <c r="ET796">
        <v>0</v>
      </c>
      <c r="EU796">
        <v>787.951961538462</v>
      </c>
      <c r="EV796">
        <v>-20.449606845055701</v>
      </c>
      <c r="EW796">
        <v>-423.82222247500101</v>
      </c>
      <c r="EX796">
        <v>15611.1538461538</v>
      </c>
      <c r="EY796">
        <v>15</v>
      </c>
      <c r="EZ796">
        <v>0</v>
      </c>
      <c r="FA796" t="s">
        <v>419</v>
      </c>
      <c r="FB796">
        <v>1657551626.5</v>
      </c>
      <c r="FC796">
        <v>1657551629</v>
      </c>
      <c r="FD796">
        <v>0</v>
      </c>
      <c r="FE796">
        <v>0.40300000000000002</v>
      </c>
      <c r="FF796">
        <v>8.9999999999999993E-3</v>
      </c>
      <c r="FG796">
        <v>9.41</v>
      </c>
      <c r="FH796">
        <v>8.6999999999999994E-2</v>
      </c>
      <c r="FI796">
        <v>417</v>
      </c>
      <c r="FJ796">
        <v>17</v>
      </c>
      <c r="FK796">
        <v>1.61</v>
      </c>
      <c r="FL796">
        <v>0.59</v>
      </c>
      <c r="FM796">
        <v>5.4240948780487797</v>
      </c>
      <c r="FN796">
        <v>8.3464647386759605</v>
      </c>
      <c r="FO796">
        <v>0.90527293847342105</v>
      </c>
      <c r="FP796">
        <v>0</v>
      </c>
      <c r="FQ796">
        <v>789.37488235294097</v>
      </c>
      <c r="FR796">
        <v>-23.453873196439201</v>
      </c>
      <c r="FS796">
        <v>2.31781424374606</v>
      </c>
      <c r="FT796">
        <v>0</v>
      </c>
      <c r="FU796">
        <v>5.2370282926829299</v>
      </c>
      <c r="FV796">
        <v>9.3145714285709599E-2</v>
      </c>
      <c r="FW796">
        <v>1.11096692454639E-2</v>
      </c>
      <c r="FX796">
        <v>1</v>
      </c>
      <c r="FY796">
        <v>1</v>
      </c>
      <c r="FZ796">
        <v>3</v>
      </c>
      <c r="GA796" t="s">
        <v>438</v>
      </c>
      <c r="GB796">
        <v>2.9735100000000001</v>
      </c>
      <c r="GC796">
        <v>2.6958199999999999</v>
      </c>
      <c r="GD796">
        <v>6.0793300000000002E-2</v>
      </c>
      <c r="GE796">
        <v>6.05744E-2</v>
      </c>
      <c r="GF796">
        <v>9.9487800000000001E-2</v>
      </c>
      <c r="GG796">
        <v>8.3568299999999998E-2</v>
      </c>
      <c r="GH796">
        <v>36599.599999999999</v>
      </c>
      <c r="GI796">
        <v>40023.5</v>
      </c>
      <c r="GJ796">
        <v>35313.199999999997</v>
      </c>
      <c r="GK796">
        <v>38639.1</v>
      </c>
      <c r="GL796">
        <v>45084.3</v>
      </c>
      <c r="GM796">
        <v>51139.8</v>
      </c>
      <c r="GN796">
        <v>55196.4</v>
      </c>
      <c r="GO796">
        <v>61973.1</v>
      </c>
      <c r="GP796">
        <v>1.986</v>
      </c>
      <c r="GQ796">
        <v>1.8493999999999999</v>
      </c>
      <c r="GR796">
        <v>0.100285</v>
      </c>
      <c r="GS796">
        <v>0</v>
      </c>
      <c r="GT796">
        <v>25.235199999999999</v>
      </c>
      <c r="GU796">
        <v>999.9</v>
      </c>
      <c r="GV796">
        <v>58.149000000000001</v>
      </c>
      <c r="GW796">
        <v>28.832000000000001</v>
      </c>
      <c r="GX796">
        <v>25.674900000000001</v>
      </c>
      <c r="GY796">
        <v>59.990099999999998</v>
      </c>
      <c r="GZ796">
        <v>46.286099999999998</v>
      </c>
      <c r="HA796">
        <v>1</v>
      </c>
      <c r="HB796">
        <v>-6.8719500000000003E-2</v>
      </c>
      <c r="HC796">
        <v>1.11111E-2</v>
      </c>
      <c r="HD796">
        <v>20.113099999999999</v>
      </c>
      <c r="HE796">
        <v>5.1993200000000002</v>
      </c>
      <c r="HF796">
        <v>12.004</v>
      </c>
      <c r="HG796">
        <v>4.9756</v>
      </c>
      <c r="HH796">
        <v>3.2936000000000001</v>
      </c>
      <c r="HI796">
        <v>9999</v>
      </c>
      <c r="HJ796">
        <v>9999</v>
      </c>
      <c r="HK796">
        <v>9999</v>
      </c>
      <c r="HL796">
        <v>621.5</v>
      </c>
      <c r="HM796">
        <v>1.8632500000000001</v>
      </c>
      <c r="HN796">
        <v>1.8680099999999999</v>
      </c>
      <c r="HO796">
        <v>1.8678300000000001</v>
      </c>
      <c r="HP796">
        <v>1.8690500000000001</v>
      </c>
      <c r="HQ796">
        <v>1.86981</v>
      </c>
      <c r="HR796">
        <v>1.8658399999999999</v>
      </c>
      <c r="HS796">
        <v>1.8669100000000001</v>
      </c>
      <c r="HT796">
        <v>1.86829</v>
      </c>
      <c r="HU796">
        <v>5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5.069</v>
      </c>
      <c r="II796">
        <v>0.39679999999999999</v>
      </c>
      <c r="IJ796">
        <v>3.6346291650323699</v>
      </c>
      <c r="IK796">
        <v>5.6267518783259399E-3</v>
      </c>
      <c r="IL796">
        <v>2.30191766742704E-7</v>
      </c>
      <c r="IM796">
        <v>-2.9562642023804099E-10</v>
      </c>
      <c r="IN796">
        <v>-4.4408053959193901E-2</v>
      </c>
      <c r="IO796">
        <v>-1.77651730019769E-2</v>
      </c>
      <c r="IP796">
        <v>2.0502542247495602E-3</v>
      </c>
      <c r="IQ796">
        <v>-1.6883999477825899E-5</v>
      </c>
      <c r="IR796">
        <v>-3</v>
      </c>
      <c r="IS796">
        <v>1845</v>
      </c>
      <c r="IT796">
        <v>1</v>
      </c>
      <c r="IU796">
        <v>26</v>
      </c>
      <c r="IV796">
        <v>23343.1</v>
      </c>
      <c r="IW796">
        <v>23343.1</v>
      </c>
      <c r="IX796">
        <v>0.66528299999999996</v>
      </c>
      <c r="IY796">
        <v>2.63306</v>
      </c>
      <c r="IZ796">
        <v>1.5478499999999999</v>
      </c>
      <c r="JA796">
        <v>2.3071299999999999</v>
      </c>
      <c r="JB796">
        <v>1.3464400000000001</v>
      </c>
      <c r="JC796">
        <v>2.3535200000000001</v>
      </c>
      <c r="JD796">
        <v>33.355899999999998</v>
      </c>
      <c r="JE796">
        <v>24.210100000000001</v>
      </c>
      <c r="JF796">
        <v>18</v>
      </c>
      <c r="JG796">
        <v>498.48599999999999</v>
      </c>
      <c r="JH796">
        <v>410.73</v>
      </c>
      <c r="JI796">
        <v>25.0001</v>
      </c>
      <c r="JJ796">
        <v>26.3931</v>
      </c>
      <c r="JK796">
        <v>30.000299999999999</v>
      </c>
      <c r="JL796">
        <v>26.351099999999999</v>
      </c>
      <c r="JM796">
        <v>26.2959</v>
      </c>
      <c r="JN796">
        <v>13.356299999999999</v>
      </c>
      <c r="JO796">
        <v>37.897799999999997</v>
      </c>
      <c r="JP796">
        <v>81.900599999999997</v>
      </c>
      <c r="JQ796">
        <v>25</v>
      </c>
      <c r="JR796">
        <v>231.851</v>
      </c>
      <c r="JS796">
        <v>17.5151</v>
      </c>
      <c r="JT796">
        <v>102.39400000000001</v>
      </c>
      <c r="JU796">
        <v>103.157</v>
      </c>
    </row>
    <row r="797" spans="1:281" x14ac:dyDescent="0.2">
      <c r="A797">
        <v>781</v>
      </c>
      <c r="B797">
        <v>1658952219.0999999</v>
      </c>
      <c r="C797">
        <v>10426</v>
      </c>
      <c r="D797" t="s">
        <v>1993</v>
      </c>
      <c r="E797" t="s">
        <v>1994</v>
      </c>
      <c r="F797">
        <v>5</v>
      </c>
      <c r="G797" t="s">
        <v>1970</v>
      </c>
      <c r="H797" t="s">
        <v>416</v>
      </c>
      <c r="I797">
        <v>1658952211.31429</v>
      </c>
      <c r="J797">
        <f t="shared" si="600"/>
        <v>4.4805636676061751E-3</v>
      </c>
      <c r="K797">
        <f t="shared" si="601"/>
        <v>4.4805636676061749</v>
      </c>
      <c r="L797">
        <f t="shared" si="602"/>
        <v>10.366036130929317</v>
      </c>
      <c r="M797">
        <f t="shared" si="603"/>
        <v>266.50710714285702</v>
      </c>
      <c r="N797">
        <f t="shared" si="604"/>
        <v>186.821600874653</v>
      </c>
      <c r="O797">
        <f t="shared" si="605"/>
        <v>16.859626447854357</v>
      </c>
      <c r="P797">
        <f t="shared" si="606"/>
        <v>24.050807032434985</v>
      </c>
      <c r="Q797">
        <f t="shared" si="607"/>
        <v>0.23790557522296149</v>
      </c>
      <c r="R797">
        <f t="shared" si="608"/>
        <v>2.7499831035444018</v>
      </c>
      <c r="S797">
        <f t="shared" si="609"/>
        <v>0.22703425053584211</v>
      </c>
      <c r="T797">
        <f t="shared" si="610"/>
        <v>0.14283174862357428</v>
      </c>
      <c r="U797">
        <f t="shared" si="611"/>
        <v>321.5093632720982</v>
      </c>
      <c r="V797">
        <f t="shared" si="612"/>
        <v>27.937427796449672</v>
      </c>
      <c r="W797">
        <f t="shared" si="613"/>
        <v>27.937427796449672</v>
      </c>
      <c r="X797">
        <f t="shared" si="614"/>
        <v>3.7810190808269475</v>
      </c>
      <c r="Y797">
        <f t="shared" si="615"/>
        <v>56.943668446840803</v>
      </c>
      <c r="Z797">
        <f t="shared" si="616"/>
        <v>2.0576399303647466</v>
      </c>
      <c r="AA797">
        <f t="shared" si="617"/>
        <v>3.613465704770384</v>
      </c>
      <c r="AB797">
        <f t="shared" si="618"/>
        <v>1.7233791504622009</v>
      </c>
      <c r="AC797">
        <f t="shared" si="619"/>
        <v>-197.59285774143231</v>
      </c>
      <c r="AD797">
        <f t="shared" si="620"/>
        <v>-114.8858918994534</v>
      </c>
      <c r="AE797">
        <f t="shared" si="621"/>
        <v>-9.0656444744327587</v>
      </c>
      <c r="AF797">
        <f t="shared" si="622"/>
        <v>-3.5030843220269503E-2</v>
      </c>
      <c r="AG797">
        <f t="shared" si="623"/>
        <v>-6.9220249967945167</v>
      </c>
      <c r="AH797">
        <f t="shared" si="624"/>
        <v>4.4773702425936701</v>
      </c>
      <c r="AI797">
        <f t="shared" si="625"/>
        <v>10.366036130929317</v>
      </c>
      <c r="AJ797">
        <v>247.357534157576</v>
      </c>
      <c r="AK797">
        <v>250.011412121212</v>
      </c>
      <c r="AL797">
        <v>-3.1956402597403102</v>
      </c>
      <c r="AM797">
        <v>66.33</v>
      </c>
      <c r="AN797">
        <f t="shared" si="626"/>
        <v>4.4805636676061749</v>
      </c>
      <c r="AO797">
        <v>17.541108870330699</v>
      </c>
      <c r="AP797">
        <v>22.795709090909099</v>
      </c>
      <c r="AQ797">
        <v>-1.3946041933896001E-4</v>
      </c>
      <c r="AR797">
        <v>88.640650729912196</v>
      </c>
      <c r="AS797">
        <v>0</v>
      </c>
      <c r="AT797">
        <v>0</v>
      </c>
      <c r="AU797">
        <f t="shared" si="627"/>
        <v>1</v>
      </c>
      <c r="AV797">
        <f t="shared" si="628"/>
        <v>0</v>
      </c>
      <c r="AW797">
        <f t="shared" si="629"/>
        <v>47617.564361813587</v>
      </c>
      <c r="AX797" t="s">
        <v>417</v>
      </c>
      <c r="AY797" t="s">
        <v>417</v>
      </c>
      <c r="AZ797">
        <v>0</v>
      </c>
      <c r="BA797">
        <v>0</v>
      </c>
      <c r="BB797" t="e">
        <f t="shared" si="630"/>
        <v>#DIV/0!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 t="e">
        <f t="shared" si="631"/>
        <v>#DIV/0!</v>
      </c>
      <c r="BI797">
        <v>0.5</v>
      </c>
      <c r="BJ797">
        <f t="shared" si="632"/>
        <v>1681.1897996228479</v>
      </c>
      <c r="BK797">
        <f t="shared" si="633"/>
        <v>10.366036130929317</v>
      </c>
      <c r="BL797" t="e">
        <f t="shared" si="634"/>
        <v>#DIV/0!</v>
      </c>
      <c r="BM797">
        <f t="shared" si="635"/>
        <v>6.1658928297416487E-3</v>
      </c>
      <c r="BN797" t="e">
        <f t="shared" si="636"/>
        <v>#DIV/0!</v>
      </c>
      <c r="BO797" t="e">
        <f t="shared" si="637"/>
        <v>#DIV/0!</v>
      </c>
      <c r="BP797" t="s">
        <v>417</v>
      </c>
      <c r="BQ797">
        <v>0</v>
      </c>
      <c r="BR797" t="e">
        <f t="shared" si="638"/>
        <v>#DIV/0!</v>
      </c>
      <c r="BS797" t="e">
        <f t="shared" si="639"/>
        <v>#DIV/0!</v>
      </c>
      <c r="BT797" t="e">
        <f t="shared" si="640"/>
        <v>#DIV/0!</v>
      </c>
      <c r="BU797" t="e">
        <f t="shared" si="641"/>
        <v>#DIV/0!</v>
      </c>
      <c r="BV797" t="e">
        <f t="shared" si="642"/>
        <v>#DIV/0!</v>
      </c>
      <c r="BW797" t="e">
        <f t="shared" si="643"/>
        <v>#DIV/0!</v>
      </c>
      <c r="BX797" t="e">
        <f t="shared" si="644"/>
        <v>#DIV/0!</v>
      </c>
      <c r="BY797" t="e">
        <f t="shared" si="645"/>
        <v>#DIV/0!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 t="shared" si="646"/>
        <v>1999.99107142857</v>
      </c>
      <c r="CS797">
        <f t="shared" si="647"/>
        <v>1681.1897996228479</v>
      </c>
      <c r="CT797">
        <f t="shared" si="648"/>
        <v>0.84059865248398025</v>
      </c>
      <c r="CU797">
        <f t="shared" si="649"/>
        <v>0.16075539929408178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1658952211.31429</v>
      </c>
      <c r="DB797">
        <v>266.50710714285702</v>
      </c>
      <c r="DC797">
        <v>259.633107142857</v>
      </c>
      <c r="DD797">
        <v>22.800717857142899</v>
      </c>
      <c r="DE797">
        <v>17.550782142857098</v>
      </c>
      <c r="DF797">
        <v>261.39125000000001</v>
      </c>
      <c r="DG797">
        <v>22.403910714285701</v>
      </c>
      <c r="DH797">
        <v>500.03846428571399</v>
      </c>
      <c r="DI797">
        <v>90.202382142857104</v>
      </c>
      <c r="DJ797">
        <v>4.21418785714286E-2</v>
      </c>
      <c r="DK797">
        <v>27.162517857142898</v>
      </c>
      <c r="DL797">
        <v>26.880717857142901</v>
      </c>
      <c r="DM797">
        <v>999.9</v>
      </c>
      <c r="DN797">
        <v>0</v>
      </c>
      <c r="DO797">
        <v>0</v>
      </c>
      <c r="DP797">
        <v>9988.3928571428605</v>
      </c>
      <c r="DQ797">
        <v>0</v>
      </c>
      <c r="DR797">
        <v>10.569814285714299</v>
      </c>
      <c r="DS797">
        <v>6.87395035714286</v>
      </c>
      <c r="DT797">
        <v>272.72542857142901</v>
      </c>
      <c r="DU797">
        <v>264.27153571428602</v>
      </c>
      <c r="DV797">
        <v>5.2499392857142801</v>
      </c>
      <c r="DW797">
        <v>259.633107142857</v>
      </c>
      <c r="DX797">
        <v>17.550782142857098</v>
      </c>
      <c r="DY797">
        <v>2.0566792857142899</v>
      </c>
      <c r="DZ797">
        <v>1.5831225</v>
      </c>
      <c r="EA797">
        <v>17.887571428571398</v>
      </c>
      <c r="EB797">
        <v>13.7954892857143</v>
      </c>
      <c r="EC797">
        <v>1999.99107142857</v>
      </c>
      <c r="ED797">
        <v>0.97999385714285703</v>
      </c>
      <c r="EE797">
        <v>2.00064142857143E-2</v>
      </c>
      <c r="EF797">
        <v>0</v>
      </c>
      <c r="EG797">
        <v>786.424107142857</v>
      </c>
      <c r="EH797">
        <v>5.0006300000000001</v>
      </c>
      <c r="EI797">
        <v>15580.6642857143</v>
      </c>
      <c r="EJ797">
        <v>17256.785714285699</v>
      </c>
      <c r="EK797">
        <v>37.875</v>
      </c>
      <c r="EL797">
        <v>37.936999999999998</v>
      </c>
      <c r="EM797">
        <v>37.375</v>
      </c>
      <c r="EN797">
        <v>37.311999999999998</v>
      </c>
      <c r="EO797">
        <v>38.925928571428599</v>
      </c>
      <c r="EP797">
        <v>1955.0810714285701</v>
      </c>
      <c r="EQ797">
        <v>39.909999999999997</v>
      </c>
      <c r="ER797">
        <v>0</v>
      </c>
      <c r="ES797">
        <v>1658952220.2</v>
      </c>
      <c r="ET797">
        <v>0</v>
      </c>
      <c r="EU797">
        <v>786.21007999999995</v>
      </c>
      <c r="EV797">
        <v>-15.489769220414701</v>
      </c>
      <c r="EW797">
        <v>-324.13076914886102</v>
      </c>
      <c r="EX797">
        <v>15575.724</v>
      </c>
      <c r="EY797">
        <v>15</v>
      </c>
      <c r="EZ797">
        <v>0</v>
      </c>
      <c r="FA797" t="s">
        <v>419</v>
      </c>
      <c r="FB797">
        <v>1657551626.5</v>
      </c>
      <c r="FC797">
        <v>1657551629</v>
      </c>
      <c r="FD797">
        <v>0</v>
      </c>
      <c r="FE797">
        <v>0.40300000000000002</v>
      </c>
      <c r="FF797">
        <v>8.9999999999999993E-3</v>
      </c>
      <c r="FG797">
        <v>9.41</v>
      </c>
      <c r="FH797">
        <v>8.6999999999999994E-2</v>
      </c>
      <c r="FI797">
        <v>417</v>
      </c>
      <c r="FJ797">
        <v>17</v>
      </c>
      <c r="FK797">
        <v>1.61</v>
      </c>
      <c r="FL797">
        <v>0.59</v>
      </c>
      <c r="FM797">
        <v>6.2794021951219499</v>
      </c>
      <c r="FN797">
        <v>8.9114305923345007</v>
      </c>
      <c r="FO797">
        <v>1.0234695653142101</v>
      </c>
      <c r="FP797">
        <v>0</v>
      </c>
      <c r="FQ797">
        <v>787.64991176470596</v>
      </c>
      <c r="FR797">
        <v>-19.954637104616999</v>
      </c>
      <c r="FS797">
        <v>1.9771526521393401</v>
      </c>
      <c r="FT797">
        <v>0</v>
      </c>
      <c r="FU797">
        <v>5.2449629268292703</v>
      </c>
      <c r="FV797">
        <v>0.105242299651575</v>
      </c>
      <c r="FW797">
        <v>1.16098974268914E-2</v>
      </c>
      <c r="FX797">
        <v>0</v>
      </c>
      <c r="FY797">
        <v>0</v>
      </c>
      <c r="FZ797">
        <v>3</v>
      </c>
      <c r="GA797" t="s">
        <v>429</v>
      </c>
      <c r="GB797">
        <v>2.97376</v>
      </c>
      <c r="GC797">
        <v>2.6962100000000002</v>
      </c>
      <c r="GD797">
        <v>5.7643199999999999E-2</v>
      </c>
      <c r="GE797">
        <v>5.6949899999999998E-2</v>
      </c>
      <c r="GF797">
        <v>9.9471400000000001E-2</v>
      </c>
      <c r="GG797">
        <v>8.3537200000000006E-2</v>
      </c>
      <c r="GH797">
        <v>36722.9</v>
      </c>
      <c r="GI797">
        <v>40178.1</v>
      </c>
      <c r="GJ797">
        <v>35313.699999999997</v>
      </c>
      <c r="GK797">
        <v>38639.300000000003</v>
      </c>
      <c r="GL797">
        <v>45085.4</v>
      </c>
      <c r="GM797">
        <v>51141.599999999999</v>
      </c>
      <c r="GN797">
        <v>55196.800000000003</v>
      </c>
      <c r="GO797">
        <v>61973.2</v>
      </c>
      <c r="GP797">
        <v>1.9863999999999999</v>
      </c>
      <c r="GQ797">
        <v>1.849</v>
      </c>
      <c r="GR797">
        <v>0.100434</v>
      </c>
      <c r="GS797">
        <v>0</v>
      </c>
      <c r="GT797">
        <v>25.241599999999998</v>
      </c>
      <c r="GU797">
        <v>999.9</v>
      </c>
      <c r="GV797">
        <v>58.125</v>
      </c>
      <c r="GW797">
        <v>28.832000000000001</v>
      </c>
      <c r="GX797">
        <v>25.6661</v>
      </c>
      <c r="GY797">
        <v>60.390099999999997</v>
      </c>
      <c r="GZ797">
        <v>46.310099999999998</v>
      </c>
      <c r="HA797">
        <v>1</v>
      </c>
      <c r="HB797">
        <v>-6.9390199999999999E-2</v>
      </c>
      <c r="HC797">
        <v>1.19826E-2</v>
      </c>
      <c r="HD797">
        <v>20.113199999999999</v>
      </c>
      <c r="HE797">
        <v>5.1993200000000002</v>
      </c>
      <c r="HF797">
        <v>12.004</v>
      </c>
      <c r="HG797">
        <v>4.9756</v>
      </c>
      <c r="HH797">
        <v>3.2932000000000001</v>
      </c>
      <c r="HI797">
        <v>9999</v>
      </c>
      <c r="HJ797">
        <v>9999</v>
      </c>
      <c r="HK797">
        <v>9999</v>
      </c>
      <c r="HL797">
        <v>621.5</v>
      </c>
      <c r="HM797">
        <v>1.8631899999999999</v>
      </c>
      <c r="HN797">
        <v>1.86798</v>
      </c>
      <c r="HO797">
        <v>1.8677999999999999</v>
      </c>
      <c r="HP797">
        <v>1.8690199999999999</v>
      </c>
      <c r="HQ797">
        <v>1.86981</v>
      </c>
      <c r="HR797">
        <v>1.8658399999999999</v>
      </c>
      <c r="HS797">
        <v>1.8669100000000001</v>
      </c>
      <c r="HT797">
        <v>1.86829</v>
      </c>
      <c r="HU797">
        <v>5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4.9820000000000002</v>
      </c>
      <c r="II797">
        <v>0.39660000000000001</v>
      </c>
      <c r="IJ797">
        <v>3.6346291650323699</v>
      </c>
      <c r="IK797">
        <v>5.6267518783259399E-3</v>
      </c>
      <c r="IL797">
        <v>2.30191766742704E-7</v>
      </c>
      <c r="IM797">
        <v>-2.9562642023804099E-10</v>
      </c>
      <c r="IN797">
        <v>-4.4408053959193901E-2</v>
      </c>
      <c r="IO797">
        <v>-1.77651730019769E-2</v>
      </c>
      <c r="IP797">
        <v>2.0502542247495602E-3</v>
      </c>
      <c r="IQ797">
        <v>-1.6883999477825899E-5</v>
      </c>
      <c r="IR797">
        <v>-3</v>
      </c>
      <c r="IS797">
        <v>1845</v>
      </c>
      <c r="IT797">
        <v>1</v>
      </c>
      <c r="IU797">
        <v>26</v>
      </c>
      <c r="IV797">
        <v>23343.200000000001</v>
      </c>
      <c r="IW797">
        <v>23343.200000000001</v>
      </c>
      <c r="IX797">
        <v>0.631104</v>
      </c>
      <c r="IY797">
        <v>2.63428</v>
      </c>
      <c r="IZ797">
        <v>1.5478499999999999</v>
      </c>
      <c r="JA797">
        <v>2.3071299999999999</v>
      </c>
      <c r="JB797">
        <v>1.3464400000000001</v>
      </c>
      <c r="JC797">
        <v>2.3584000000000001</v>
      </c>
      <c r="JD797">
        <v>33.355899999999998</v>
      </c>
      <c r="JE797">
        <v>24.218800000000002</v>
      </c>
      <c r="JF797">
        <v>18</v>
      </c>
      <c r="JG797">
        <v>498.74900000000002</v>
      </c>
      <c r="JH797">
        <v>410.505</v>
      </c>
      <c r="JI797">
        <v>25.0001</v>
      </c>
      <c r="JJ797">
        <v>26.3931</v>
      </c>
      <c r="JK797">
        <v>30</v>
      </c>
      <c r="JL797">
        <v>26.351099999999999</v>
      </c>
      <c r="JM797">
        <v>26.2959</v>
      </c>
      <c r="JN797">
        <v>12.670299999999999</v>
      </c>
      <c r="JO797">
        <v>37.897799999999997</v>
      </c>
      <c r="JP797">
        <v>81.528700000000001</v>
      </c>
      <c r="JQ797">
        <v>25</v>
      </c>
      <c r="JR797">
        <v>218.363</v>
      </c>
      <c r="JS797">
        <v>17.493600000000001</v>
      </c>
      <c r="JT797">
        <v>102.395</v>
      </c>
      <c r="JU797">
        <v>103.157</v>
      </c>
    </row>
    <row r="798" spans="1:281" x14ac:dyDescent="0.2">
      <c r="A798">
        <v>782</v>
      </c>
      <c r="B798">
        <v>1658952224.0999999</v>
      </c>
      <c r="C798">
        <v>10431</v>
      </c>
      <c r="D798" t="s">
        <v>1995</v>
      </c>
      <c r="E798" t="s">
        <v>1996</v>
      </c>
      <c r="F798">
        <v>5</v>
      </c>
      <c r="G798" t="s">
        <v>1970</v>
      </c>
      <c r="H798" t="s">
        <v>416</v>
      </c>
      <c r="I798">
        <v>1658952216.5999999</v>
      </c>
      <c r="J798">
        <f t="shared" si="600"/>
        <v>4.5013758493001339E-3</v>
      </c>
      <c r="K798">
        <f t="shared" si="601"/>
        <v>4.5013758493001337</v>
      </c>
      <c r="L798">
        <f t="shared" si="602"/>
        <v>9.5282007846476855</v>
      </c>
      <c r="M798">
        <f t="shared" si="603"/>
        <v>250.31751851851899</v>
      </c>
      <c r="N798">
        <f t="shared" si="604"/>
        <v>177.25579427247851</v>
      </c>
      <c r="O798">
        <f t="shared" si="605"/>
        <v>15.996348424247467</v>
      </c>
      <c r="P798">
        <f t="shared" si="606"/>
        <v>22.589762209747697</v>
      </c>
      <c r="Q798">
        <f t="shared" si="607"/>
        <v>0.23920727154618188</v>
      </c>
      <c r="R798">
        <f t="shared" si="608"/>
        <v>2.7510320374848223</v>
      </c>
      <c r="S798">
        <f t="shared" si="609"/>
        <v>0.22822359205179504</v>
      </c>
      <c r="T798">
        <f t="shared" si="610"/>
        <v>0.14358455107521695</v>
      </c>
      <c r="U798">
        <f t="shared" si="611"/>
        <v>321.5102186054275</v>
      </c>
      <c r="V798">
        <f t="shared" si="612"/>
        <v>27.931662945009876</v>
      </c>
      <c r="W798">
        <f t="shared" si="613"/>
        <v>27.931662945009876</v>
      </c>
      <c r="X798">
        <f t="shared" si="614"/>
        <v>3.7797479848350419</v>
      </c>
      <c r="Y798">
        <f t="shared" si="615"/>
        <v>56.935479746769524</v>
      </c>
      <c r="Z798">
        <f t="shared" si="616"/>
        <v>2.0573731686467722</v>
      </c>
      <c r="AA798">
        <f t="shared" si="617"/>
        <v>3.6135168752371953</v>
      </c>
      <c r="AB798">
        <f t="shared" si="618"/>
        <v>1.7223748161882697</v>
      </c>
      <c r="AC798">
        <f t="shared" si="619"/>
        <v>-198.51067495413591</v>
      </c>
      <c r="AD798">
        <f t="shared" si="620"/>
        <v>-114.03890383171473</v>
      </c>
      <c r="AE798">
        <f t="shared" si="621"/>
        <v>-8.9951293213645265</v>
      </c>
      <c r="AF798">
        <f t="shared" si="622"/>
        <v>-3.448950178766097E-2</v>
      </c>
      <c r="AG798">
        <f t="shared" si="623"/>
        <v>-7.7352589145307409</v>
      </c>
      <c r="AH798">
        <f t="shared" si="624"/>
        <v>4.4906299681123203</v>
      </c>
      <c r="AI798">
        <f t="shared" si="625"/>
        <v>9.5282007846476855</v>
      </c>
      <c r="AJ798">
        <v>230.12088416969701</v>
      </c>
      <c r="AK798">
        <v>233.879987878788</v>
      </c>
      <c r="AL798">
        <v>-3.21269878787882</v>
      </c>
      <c r="AM798">
        <v>66.33</v>
      </c>
      <c r="AN798">
        <f t="shared" si="626"/>
        <v>4.5013758493001337</v>
      </c>
      <c r="AO798">
        <v>17.514650357016698</v>
      </c>
      <c r="AP798">
        <v>22.7924527272727</v>
      </c>
      <c r="AQ798">
        <v>5.6206198316187301E-5</v>
      </c>
      <c r="AR798">
        <v>88.640650729912196</v>
      </c>
      <c r="AS798">
        <v>0</v>
      </c>
      <c r="AT798">
        <v>0</v>
      </c>
      <c r="AU798">
        <f t="shared" si="627"/>
        <v>1</v>
      </c>
      <c r="AV798">
        <f t="shared" si="628"/>
        <v>0</v>
      </c>
      <c r="AW798">
        <f t="shared" si="629"/>
        <v>47645.927373173101</v>
      </c>
      <c r="AX798" t="s">
        <v>417</v>
      </c>
      <c r="AY798" t="s">
        <v>417</v>
      </c>
      <c r="AZ798">
        <v>0</v>
      </c>
      <c r="BA798">
        <v>0</v>
      </c>
      <c r="BB798" t="e">
        <f t="shared" si="630"/>
        <v>#DIV/0!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 t="e">
        <f t="shared" si="631"/>
        <v>#DIV/0!</v>
      </c>
      <c r="BI798">
        <v>0.5</v>
      </c>
      <c r="BJ798">
        <f t="shared" si="632"/>
        <v>1681.1941996228495</v>
      </c>
      <c r="BK798">
        <f t="shared" si="633"/>
        <v>9.5282007846476855</v>
      </c>
      <c r="BL798" t="e">
        <f t="shared" si="634"/>
        <v>#DIV/0!</v>
      </c>
      <c r="BM798">
        <f t="shared" si="635"/>
        <v>5.6675194256470751E-3</v>
      </c>
      <c r="BN798" t="e">
        <f t="shared" si="636"/>
        <v>#DIV/0!</v>
      </c>
      <c r="BO798" t="e">
        <f t="shared" si="637"/>
        <v>#DIV/0!</v>
      </c>
      <c r="BP798" t="s">
        <v>417</v>
      </c>
      <c r="BQ798">
        <v>0</v>
      </c>
      <c r="BR798" t="e">
        <f t="shared" si="638"/>
        <v>#DIV/0!</v>
      </c>
      <c r="BS798" t="e">
        <f t="shared" si="639"/>
        <v>#DIV/0!</v>
      </c>
      <c r="BT798" t="e">
        <f t="shared" si="640"/>
        <v>#DIV/0!</v>
      </c>
      <c r="BU798" t="e">
        <f t="shared" si="641"/>
        <v>#DIV/0!</v>
      </c>
      <c r="BV798" t="e">
        <f t="shared" si="642"/>
        <v>#DIV/0!</v>
      </c>
      <c r="BW798" t="e">
        <f t="shared" si="643"/>
        <v>#DIV/0!</v>
      </c>
      <c r="BX798" t="e">
        <f t="shared" si="644"/>
        <v>#DIV/0!</v>
      </c>
      <c r="BY798" t="e">
        <f t="shared" si="645"/>
        <v>#DIV/0!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 t="shared" si="646"/>
        <v>1999.9962962963</v>
      </c>
      <c r="CS798">
        <f t="shared" si="647"/>
        <v>1681.1941996228495</v>
      </c>
      <c r="CT798">
        <f t="shared" si="648"/>
        <v>0.84059865647560184</v>
      </c>
      <c r="CU798">
        <f t="shared" si="649"/>
        <v>0.1607554069979116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1658952216.5999999</v>
      </c>
      <c r="DB798">
        <v>250.31751851851899</v>
      </c>
      <c r="DC798">
        <v>242.38466666666699</v>
      </c>
      <c r="DD798">
        <v>22.797785185185202</v>
      </c>
      <c r="DE798">
        <v>17.5322518518518</v>
      </c>
      <c r="DF798">
        <v>245.29311111111099</v>
      </c>
      <c r="DG798">
        <v>22.401107407407402</v>
      </c>
      <c r="DH798">
        <v>500.03522222222199</v>
      </c>
      <c r="DI798">
        <v>90.202151851851895</v>
      </c>
      <c r="DJ798">
        <v>4.2279874074074103E-2</v>
      </c>
      <c r="DK798">
        <v>27.1627592592593</v>
      </c>
      <c r="DL798">
        <v>26.881688888888899</v>
      </c>
      <c r="DM798">
        <v>999.9</v>
      </c>
      <c r="DN798">
        <v>0</v>
      </c>
      <c r="DO798">
        <v>0</v>
      </c>
      <c r="DP798">
        <v>9994.6296296296296</v>
      </c>
      <c r="DQ798">
        <v>0</v>
      </c>
      <c r="DR798">
        <v>10.5955888888889</v>
      </c>
      <c r="DS798">
        <v>7.9327448148148099</v>
      </c>
      <c r="DT798">
        <v>256.15733333333299</v>
      </c>
      <c r="DU798">
        <v>246.71040740740699</v>
      </c>
      <c r="DV798">
        <v>5.2655281481481504</v>
      </c>
      <c r="DW798">
        <v>242.38466666666699</v>
      </c>
      <c r="DX798">
        <v>17.5322518518518</v>
      </c>
      <c r="DY798">
        <v>2.0564092592592602</v>
      </c>
      <c r="DZ798">
        <v>1.58144666666667</v>
      </c>
      <c r="EA798">
        <v>17.885481481481499</v>
      </c>
      <c r="EB798">
        <v>13.779199999999999</v>
      </c>
      <c r="EC798">
        <v>1999.9962962963</v>
      </c>
      <c r="ED798">
        <v>0.97999377777777796</v>
      </c>
      <c r="EE798">
        <v>2.0006496296296299E-2</v>
      </c>
      <c r="EF798">
        <v>0</v>
      </c>
      <c r="EG798">
        <v>785.15955555555502</v>
      </c>
      <c r="EH798">
        <v>5.0006300000000001</v>
      </c>
      <c r="EI798">
        <v>15555.185185185201</v>
      </c>
      <c r="EJ798">
        <v>17256.829629629599</v>
      </c>
      <c r="EK798">
        <v>37.875</v>
      </c>
      <c r="EL798">
        <v>37.936999999999998</v>
      </c>
      <c r="EM798">
        <v>37.370333333333299</v>
      </c>
      <c r="EN798">
        <v>37.311999999999998</v>
      </c>
      <c r="EO798">
        <v>38.925518518518501</v>
      </c>
      <c r="EP798">
        <v>1955.08592592593</v>
      </c>
      <c r="EQ798">
        <v>39.910370370370401</v>
      </c>
      <c r="ER798">
        <v>0</v>
      </c>
      <c r="ES798">
        <v>1658952225</v>
      </c>
      <c r="ET798">
        <v>0</v>
      </c>
      <c r="EU798">
        <v>785.12972000000002</v>
      </c>
      <c r="EV798">
        <v>-11.013230744213599</v>
      </c>
      <c r="EW798">
        <v>-228.89999957003701</v>
      </c>
      <c r="EX798">
        <v>15553.76</v>
      </c>
      <c r="EY798">
        <v>15</v>
      </c>
      <c r="EZ798">
        <v>0</v>
      </c>
      <c r="FA798" t="s">
        <v>419</v>
      </c>
      <c r="FB798">
        <v>1657551626.5</v>
      </c>
      <c r="FC798">
        <v>1657551629</v>
      </c>
      <c r="FD798">
        <v>0</v>
      </c>
      <c r="FE798">
        <v>0.40300000000000002</v>
      </c>
      <c r="FF798">
        <v>8.9999999999999993E-3</v>
      </c>
      <c r="FG798">
        <v>9.41</v>
      </c>
      <c r="FH798">
        <v>8.6999999999999994E-2</v>
      </c>
      <c r="FI798">
        <v>417</v>
      </c>
      <c r="FJ798">
        <v>17</v>
      </c>
      <c r="FK798">
        <v>1.61</v>
      </c>
      <c r="FL798">
        <v>0.59</v>
      </c>
      <c r="FM798">
        <v>7.2785748780487802</v>
      </c>
      <c r="FN798">
        <v>12.309908362369301</v>
      </c>
      <c r="FO798">
        <v>1.3722907866421901</v>
      </c>
      <c r="FP798">
        <v>0</v>
      </c>
      <c r="FQ798">
        <v>786.26538235294095</v>
      </c>
      <c r="FR798">
        <v>-15.5070282647737</v>
      </c>
      <c r="FS798">
        <v>1.5539285511379</v>
      </c>
      <c r="FT798">
        <v>0</v>
      </c>
      <c r="FU798">
        <v>5.2553068292682896</v>
      </c>
      <c r="FV798">
        <v>0.14588236933797699</v>
      </c>
      <c r="FW798">
        <v>1.5612986689326799E-2</v>
      </c>
      <c r="FX798">
        <v>0</v>
      </c>
      <c r="FY798">
        <v>0</v>
      </c>
      <c r="FZ798">
        <v>3</v>
      </c>
      <c r="GA798" t="s">
        <v>429</v>
      </c>
      <c r="GB798">
        <v>2.97424</v>
      </c>
      <c r="GC798">
        <v>2.6964800000000002</v>
      </c>
      <c r="GD798">
        <v>5.4378799999999998E-2</v>
      </c>
      <c r="GE798">
        <v>5.3539900000000001E-2</v>
      </c>
      <c r="GF798">
        <v>9.9456100000000006E-2</v>
      </c>
      <c r="GG798">
        <v>8.3460400000000004E-2</v>
      </c>
      <c r="GH798">
        <v>36849.9</v>
      </c>
      <c r="GI798">
        <v>40323.199999999997</v>
      </c>
      <c r="GJ798">
        <v>35313.5</v>
      </c>
      <c r="GK798">
        <v>38639.199999999997</v>
      </c>
      <c r="GL798">
        <v>45085.599999999999</v>
      </c>
      <c r="GM798">
        <v>51145.5</v>
      </c>
      <c r="GN798">
        <v>55196.3</v>
      </c>
      <c r="GO798">
        <v>61972.9</v>
      </c>
      <c r="GP798">
        <v>1.9862</v>
      </c>
      <c r="GQ798">
        <v>1.8482000000000001</v>
      </c>
      <c r="GR798">
        <v>0.100285</v>
      </c>
      <c r="GS798">
        <v>0</v>
      </c>
      <c r="GT798">
        <v>25.248000000000001</v>
      </c>
      <c r="GU798">
        <v>999.9</v>
      </c>
      <c r="GV798">
        <v>58.052</v>
      </c>
      <c r="GW798">
        <v>28.832000000000001</v>
      </c>
      <c r="GX798">
        <v>25.6328</v>
      </c>
      <c r="GY798">
        <v>60.580100000000002</v>
      </c>
      <c r="GZ798">
        <v>46.265999999999998</v>
      </c>
      <c r="HA798">
        <v>1</v>
      </c>
      <c r="HB798">
        <v>-6.9349599999999997E-2</v>
      </c>
      <c r="HC798">
        <v>1.04575E-2</v>
      </c>
      <c r="HD798">
        <v>20.113199999999999</v>
      </c>
      <c r="HE798">
        <v>5.1993200000000002</v>
      </c>
      <c r="HF798">
        <v>12.004</v>
      </c>
      <c r="HG798">
        <v>4.9756</v>
      </c>
      <c r="HH798">
        <v>3.2932000000000001</v>
      </c>
      <c r="HI798">
        <v>9999</v>
      </c>
      <c r="HJ798">
        <v>9999</v>
      </c>
      <c r="HK798">
        <v>9999</v>
      </c>
      <c r="HL798">
        <v>621.5</v>
      </c>
      <c r="HM798">
        <v>1.8632200000000001</v>
      </c>
      <c r="HN798">
        <v>1.8680099999999999</v>
      </c>
      <c r="HO798">
        <v>1.8677999999999999</v>
      </c>
      <c r="HP798">
        <v>1.8690199999999999</v>
      </c>
      <c r="HQ798">
        <v>1.86981</v>
      </c>
      <c r="HR798">
        <v>1.8658399999999999</v>
      </c>
      <c r="HS798">
        <v>1.8669100000000001</v>
      </c>
      <c r="HT798">
        <v>1.86829</v>
      </c>
      <c r="HU798">
        <v>5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4.8929999999999998</v>
      </c>
      <c r="II798">
        <v>0.39639999999999997</v>
      </c>
      <c r="IJ798">
        <v>3.6346291650323699</v>
      </c>
      <c r="IK798">
        <v>5.6267518783259399E-3</v>
      </c>
      <c r="IL798">
        <v>2.30191766742704E-7</v>
      </c>
      <c r="IM798">
        <v>-2.9562642023804099E-10</v>
      </c>
      <c r="IN798">
        <v>-4.4408053959193901E-2</v>
      </c>
      <c r="IO798">
        <v>-1.77651730019769E-2</v>
      </c>
      <c r="IP798">
        <v>2.0502542247495602E-3</v>
      </c>
      <c r="IQ798">
        <v>-1.6883999477825899E-5</v>
      </c>
      <c r="IR798">
        <v>-3</v>
      </c>
      <c r="IS798">
        <v>1845</v>
      </c>
      <c r="IT798">
        <v>1</v>
      </c>
      <c r="IU798">
        <v>26</v>
      </c>
      <c r="IV798">
        <v>23343.3</v>
      </c>
      <c r="IW798">
        <v>23343.3</v>
      </c>
      <c r="IX798">
        <v>0.59570299999999998</v>
      </c>
      <c r="IY798">
        <v>2.63794</v>
      </c>
      <c r="IZ798">
        <v>1.5478499999999999</v>
      </c>
      <c r="JA798">
        <v>2.3071299999999999</v>
      </c>
      <c r="JB798">
        <v>1.3464400000000001</v>
      </c>
      <c r="JC798">
        <v>2.3925800000000002</v>
      </c>
      <c r="JD798">
        <v>33.355899999999998</v>
      </c>
      <c r="JE798">
        <v>24.218800000000002</v>
      </c>
      <c r="JF798">
        <v>18</v>
      </c>
      <c r="JG798">
        <v>498.61700000000002</v>
      </c>
      <c r="JH798">
        <v>410.04399999999998</v>
      </c>
      <c r="JI798">
        <v>24.9998</v>
      </c>
      <c r="JJ798">
        <v>26.3931</v>
      </c>
      <c r="JK798">
        <v>29.9999</v>
      </c>
      <c r="JL798">
        <v>26.351099999999999</v>
      </c>
      <c r="JM798">
        <v>26.293700000000001</v>
      </c>
      <c r="JN798">
        <v>11.9618</v>
      </c>
      <c r="JO798">
        <v>37.897799999999997</v>
      </c>
      <c r="JP798">
        <v>81.528700000000001</v>
      </c>
      <c r="JQ798">
        <v>25</v>
      </c>
      <c r="JR798">
        <v>198.11099999999999</v>
      </c>
      <c r="JS798">
        <v>17.4785</v>
      </c>
      <c r="JT798">
        <v>102.39400000000001</v>
      </c>
      <c r="JU798">
        <v>103.157</v>
      </c>
    </row>
    <row r="799" spans="1:281" x14ac:dyDescent="0.2">
      <c r="A799">
        <v>783</v>
      </c>
      <c r="B799">
        <v>1658952229.0999999</v>
      </c>
      <c r="C799">
        <v>10436</v>
      </c>
      <c r="D799" t="s">
        <v>1997</v>
      </c>
      <c r="E799" t="s">
        <v>1998</v>
      </c>
      <c r="F799">
        <v>5</v>
      </c>
      <c r="G799" t="s">
        <v>1970</v>
      </c>
      <c r="H799" t="s">
        <v>416</v>
      </c>
      <c r="I799">
        <v>1658952221.31429</v>
      </c>
      <c r="J799">
        <f t="shared" si="600"/>
        <v>4.5065419058907263E-3</v>
      </c>
      <c r="K799">
        <f t="shared" si="601"/>
        <v>4.5065419058907263</v>
      </c>
      <c r="L799">
        <f t="shared" si="602"/>
        <v>8.8117217976335631</v>
      </c>
      <c r="M799">
        <f t="shared" si="603"/>
        <v>235.79492857142901</v>
      </c>
      <c r="N799">
        <f t="shared" si="604"/>
        <v>168.196763717127</v>
      </c>
      <c r="O799">
        <f t="shared" si="605"/>
        <v>15.178944544543159</v>
      </c>
      <c r="P799">
        <f t="shared" si="606"/>
        <v>21.279352025402765</v>
      </c>
      <c r="Q799">
        <f t="shared" si="607"/>
        <v>0.23961382383734847</v>
      </c>
      <c r="R799">
        <f t="shared" si="608"/>
        <v>2.7519512576728937</v>
      </c>
      <c r="S799">
        <f t="shared" si="609"/>
        <v>0.22859720066428041</v>
      </c>
      <c r="T799">
        <f t="shared" si="610"/>
        <v>0.14382083543322535</v>
      </c>
      <c r="U799">
        <f t="shared" si="611"/>
        <v>321.51060162923073</v>
      </c>
      <c r="V799">
        <f t="shared" si="612"/>
        <v>27.927235040601069</v>
      </c>
      <c r="W799">
        <f t="shared" si="613"/>
        <v>27.927235040601069</v>
      </c>
      <c r="X799">
        <f t="shared" si="614"/>
        <v>3.7787719263693931</v>
      </c>
      <c r="Y799">
        <f t="shared" si="615"/>
        <v>56.940297949747141</v>
      </c>
      <c r="Z799">
        <f t="shared" si="616"/>
        <v>2.0572129681641238</v>
      </c>
      <c r="AA799">
        <f t="shared" si="617"/>
        <v>3.6129297566720222</v>
      </c>
      <c r="AB799">
        <f t="shared" si="618"/>
        <v>1.7215589582052693</v>
      </c>
      <c r="AC799">
        <f t="shared" si="619"/>
        <v>-198.73849804978104</v>
      </c>
      <c r="AD799">
        <f t="shared" si="620"/>
        <v>-113.83103246869176</v>
      </c>
      <c r="AE799">
        <f t="shared" si="621"/>
        <v>-8.9754112788445468</v>
      </c>
      <c r="AF799">
        <f t="shared" si="622"/>
        <v>-3.4340168086615108E-2</v>
      </c>
      <c r="AG799">
        <f t="shared" si="623"/>
        <v>-8.7239768247399638</v>
      </c>
      <c r="AH799">
        <f t="shared" si="624"/>
        <v>4.4997354914170353</v>
      </c>
      <c r="AI799">
        <f t="shared" si="625"/>
        <v>8.8117217976335631</v>
      </c>
      <c r="AJ799">
        <v>213.56129939393901</v>
      </c>
      <c r="AK799">
        <v>218.07389696969699</v>
      </c>
      <c r="AL799">
        <v>-3.1872296969697</v>
      </c>
      <c r="AM799">
        <v>66.33</v>
      </c>
      <c r="AN799">
        <f t="shared" si="626"/>
        <v>4.5065419058907263</v>
      </c>
      <c r="AO799">
        <v>17.5101516131209</v>
      </c>
      <c r="AP799">
        <v>22.794472121212099</v>
      </c>
      <c r="AQ799">
        <v>5.6862745447075201E-7</v>
      </c>
      <c r="AR799">
        <v>88.640650729912196</v>
      </c>
      <c r="AS799">
        <v>0</v>
      </c>
      <c r="AT799">
        <v>0</v>
      </c>
      <c r="AU799">
        <f t="shared" si="627"/>
        <v>1</v>
      </c>
      <c r="AV799">
        <f t="shared" si="628"/>
        <v>0</v>
      </c>
      <c r="AW799">
        <f t="shared" si="629"/>
        <v>47671.279409048926</v>
      </c>
      <c r="AX799" t="s">
        <v>417</v>
      </c>
      <c r="AY799" t="s">
        <v>417</v>
      </c>
      <c r="AZ799">
        <v>0</v>
      </c>
      <c r="BA799">
        <v>0</v>
      </c>
      <c r="BB799" t="e">
        <f t="shared" si="630"/>
        <v>#DIV/0!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 t="e">
        <f t="shared" si="631"/>
        <v>#DIV/0!</v>
      </c>
      <c r="BI799">
        <v>0.5</v>
      </c>
      <c r="BJ799">
        <f t="shared" si="632"/>
        <v>1681.1961210514137</v>
      </c>
      <c r="BK799">
        <f t="shared" si="633"/>
        <v>8.8117217976335631</v>
      </c>
      <c r="BL799" t="e">
        <f t="shared" si="634"/>
        <v>#DIV/0!</v>
      </c>
      <c r="BM799">
        <f t="shared" si="635"/>
        <v>5.2413407854657347E-3</v>
      </c>
      <c r="BN799" t="e">
        <f t="shared" si="636"/>
        <v>#DIV/0!</v>
      </c>
      <c r="BO799" t="e">
        <f t="shared" si="637"/>
        <v>#DIV/0!</v>
      </c>
      <c r="BP799" t="s">
        <v>417</v>
      </c>
      <c r="BQ799">
        <v>0</v>
      </c>
      <c r="BR799" t="e">
        <f t="shared" si="638"/>
        <v>#DIV/0!</v>
      </c>
      <c r="BS799" t="e">
        <f t="shared" si="639"/>
        <v>#DIV/0!</v>
      </c>
      <c r="BT799" t="e">
        <f t="shared" si="640"/>
        <v>#DIV/0!</v>
      </c>
      <c r="BU799" t="e">
        <f t="shared" si="641"/>
        <v>#DIV/0!</v>
      </c>
      <c r="BV799" t="e">
        <f t="shared" si="642"/>
        <v>#DIV/0!</v>
      </c>
      <c r="BW799" t="e">
        <f t="shared" si="643"/>
        <v>#DIV/0!</v>
      </c>
      <c r="BX799" t="e">
        <f t="shared" si="644"/>
        <v>#DIV/0!</v>
      </c>
      <c r="BY799" t="e">
        <f t="shared" si="645"/>
        <v>#DIV/0!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 t="shared" si="646"/>
        <v>1999.9985714285699</v>
      </c>
      <c r="CS799">
        <f t="shared" si="647"/>
        <v>1681.1961210514137</v>
      </c>
      <c r="CT799">
        <f t="shared" si="648"/>
        <v>0.84059866095332247</v>
      </c>
      <c r="CU799">
        <f t="shared" si="649"/>
        <v>0.16075541563991239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1658952221.31429</v>
      </c>
      <c r="DB799">
        <v>235.79492857142901</v>
      </c>
      <c r="DC799">
        <v>226.599821428571</v>
      </c>
      <c r="DD799">
        <v>22.795825000000001</v>
      </c>
      <c r="DE799">
        <v>17.5194892857143</v>
      </c>
      <c r="DF799">
        <v>230.852714285714</v>
      </c>
      <c r="DG799">
        <v>22.399246428571399</v>
      </c>
      <c r="DH799">
        <v>500.024321428571</v>
      </c>
      <c r="DI799">
        <v>90.202825000000004</v>
      </c>
      <c r="DJ799">
        <v>4.2339110714285699E-2</v>
      </c>
      <c r="DK799">
        <v>27.1599892857143</v>
      </c>
      <c r="DL799">
        <v>26.880085714285698</v>
      </c>
      <c r="DM799">
        <v>999.9</v>
      </c>
      <c r="DN799">
        <v>0</v>
      </c>
      <c r="DO799">
        <v>0</v>
      </c>
      <c r="DP799">
        <v>10000</v>
      </c>
      <c r="DQ799">
        <v>0</v>
      </c>
      <c r="DR799">
        <v>10.623042857142901</v>
      </c>
      <c r="DS799">
        <v>9.1950685714285694</v>
      </c>
      <c r="DT799">
        <v>241.29546428571399</v>
      </c>
      <c r="DU799">
        <v>230.640821428571</v>
      </c>
      <c r="DV799">
        <v>5.2763425000000002</v>
      </c>
      <c r="DW799">
        <v>226.599821428571</v>
      </c>
      <c r="DX799">
        <v>17.5194892857143</v>
      </c>
      <c r="DY799">
        <v>2.0562482142857101</v>
      </c>
      <c r="DZ799">
        <v>1.5803075</v>
      </c>
      <c r="EA799">
        <v>17.884246428571402</v>
      </c>
      <c r="EB799">
        <v>13.768107142857099</v>
      </c>
      <c r="EC799">
        <v>1999.9985714285699</v>
      </c>
      <c r="ED799">
        <v>0.97999364285714297</v>
      </c>
      <c r="EE799">
        <v>2.0006635714285698E-2</v>
      </c>
      <c r="EF799">
        <v>0</v>
      </c>
      <c r="EG799">
        <v>784.38610714285699</v>
      </c>
      <c r="EH799">
        <v>5.0006300000000001</v>
      </c>
      <c r="EI799">
        <v>15539.617857142901</v>
      </c>
      <c r="EJ799">
        <v>17256.853571428601</v>
      </c>
      <c r="EK799">
        <v>37.875</v>
      </c>
      <c r="EL799">
        <v>37.936999999999998</v>
      </c>
      <c r="EM799">
        <v>37.366</v>
      </c>
      <c r="EN799">
        <v>37.311999999999998</v>
      </c>
      <c r="EO799">
        <v>38.923714285714297</v>
      </c>
      <c r="EP799">
        <v>1955.08785714286</v>
      </c>
      <c r="EQ799">
        <v>39.910714285714299</v>
      </c>
      <c r="ER799">
        <v>0</v>
      </c>
      <c r="ES799">
        <v>1658952229.8</v>
      </c>
      <c r="ET799">
        <v>0</v>
      </c>
      <c r="EU799">
        <v>784.37768000000005</v>
      </c>
      <c r="EV799">
        <v>-7.0089999930581701</v>
      </c>
      <c r="EW799">
        <v>-152.146154011672</v>
      </c>
      <c r="EX799">
        <v>15538.356</v>
      </c>
      <c r="EY799">
        <v>15</v>
      </c>
      <c r="EZ799">
        <v>0</v>
      </c>
      <c r="FA799" t="s">
        <v>419</v>
      </c>
      <c r="FB799">
        <v>1657551626.5</v>
      </c>
      <c r="FC799">
        <v>1657551629</v>
      </c>
      <c r="FD799">
        <v>0</v>
      </c>
      <c r="FE799">
        <v>0.40300000000000002</v>
      </c>
      <c r="FF799">
        <v>8.9999999999999993E-3</v>
      </c>
      <c r="FG799">
        <v>9.41</v>
      </c>
      <c r="FH799">
        <v>8.6999999999999994E-2</v>
      </c>
      <c r="FI799">
        <v>417</v>
      </c>
      <c r="FJ799">
        <v>17</v>
      </c>
      <c r="FK799">
        <v>1.61</v>
      </c>
      <c r="FL799">
        <v>0.59</v>
      </c>
      <c r="FM799">
        <v>8.1853470731707301</v>
      </c>
      <c r="FN799">
        <v>15.1316868292683</v>
      </c>
      <c r="FO799">
        <v>1.57871098990754</v>
      </c>
      <c r="FP799">
        <v>0</v>
      </c>
      <c r="FQ799">
        <v>785.08438235294102</v>
      </c>
      <c r="FR799">
        <v>-10.902383495278199</v>
      </c>
      <c r="FS799">
        <v>1.1208524858261699</v>
      </c>
      <c r="FT799">
        <v>0</v>
      </c>
      <c r="FU799">
        <v>5.2671317073170698</v>
      </c>
      <c r="FV799">
        <v>0.14251547038326101</v>
      </c>
      <c r="FW799">
        <v>1.52130539103821E-2</v>
      </c>
      <c r="FX799">
        <v>0</v>
      </c>
      <c r="FY799">
        <v>0</v>
      </c>
      <c r="FZ799">
        <v>3</v>
      </c>
      <c r="GA799" t="s">
        <v>429</v>
      </c>
      <c r="GB799">
        <v>2.9735200000000002</v>
      </c>
      <c r="GC799">
        <v>2.6954600000000002</v>
      </c>
      <c r="GD799">
        <v>5.1041000000000003E-2</v>
      </c>
      <c r="GE799">
        <v>4.9897499999999997E-2</v>
      </c>
      <c r="GF799">
        <v>9.9484299999999998E-2</v>
      </c>
      <c r="GG799">
        <v>8.3304199999999995E-2</v>
      </c>
      <c r="GH799">
        <v>36979</v>
      </c>
      <c r="GI799">
        <v>40478.1</v>
      </c>
      <c r="GJ799">
        <v>35312.6</v>
      </c>
      <c r="GK799">
        <v>38639</v>
      </c>
      <c r="GL799">
        <v>45083.9</v>
      </c>
      <c r="GM799">
        <v>51153.9</v>
      </c>
      <c r="GN799">
        <v>55196</v>
      </c>
      <c r="GO799">
        <v>61972.6</v>
      </c>
      <c r="GP799">
        <v>1.9870000000000001</v>
      </c>
      <c r="GQ799">
        <v>1.8482000000000001</v>
      </c>
      <c r="GR799">
        <v>9.9837800000000004E-2</v>
      </c>
      <c r="GS799">
        <v>0</v>
      </c>
      <c r="GT799">
        <v>25.252199999999998</v>
      </c>
      <c r="GU799">
        <v>999.9</v>
      </c>
      <c r="GV799">
        <v>58.027000000000001</v>
      </c>
      <c r="GW799">
        <v>28.832000000000001</v>
      </c>
      <c r="GX799">
        <v>25.620799999999999</v>
      </c>
      <c r="GY799">
        <v>60.620100000000001</v>
      </c>
      <c r="GZ799">
        <v>46.298099999999998</v>
      </c>
      <c r="HA799">
        <v>1</v>
      </c>
      <c r="HB799">
        <v>-6.8739800000000004E-2</v>
      </c>
      <c r="HC799">
        <v>1.06754E-2</v>
      </c>
      <c r="HD799">
        <v>20.1126</v>
      </c>
      <c r="HE799">
        <v>5.1981200000000003</v>
      </c>
      <c r="HF799">
        <v>12.004</v>
      </c>
      <c r="HG799">
        <v>4.9732000000000003</v>
      </c>
      <c r="HH799">
        <v>3.2938000000000001</v>
      </c>
      <c r="HI799">
        <v>9999</v>
      </c>
      <c r="HJ799">
        <v>9999</v>
      </c>
      <c r="HK799">
        <v>9999</v>
      </c>
      <c r="HL799">
        <v>621.5</v>
      </c>
      <c r="HM799">
        <v>1.8631899999999999</v>
      </c>
      <c r="HN799">
        <v>1.86798</v>
      </c>
      <c r="HO799">
        <v>1.8678300000000001</v>
      </c>
      <c r="HP799">
        <v>1.8690199999999999</v>
      </c>
      <c r="HQ799">
        <v>1.86981</v>
      </c>
      <c r="HR799">
        <v>1.8658399999999999</v>
      </c>
      <c r="HS799">
        <v>1.8669100000000001</v>
      </c>
      <c r="HT799">
        <v>1.86829</v>
      </c>
      <c r="HU799">
        <v>5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4.8040000000000003</v>
      </c>
      <c r="II799">
        <v>0.3967</v>
      </c>
      <c r="IJ799">
        <v>3.6346291650323699</v>
      </c>
      <c r="IK799">
        <v>5.6267518783259399E-3</v>
      </c>
      <c r="IL799">
        <v>2.30191766742704E-7</v>
      </c>
      <c r="IM799">
        <v>-2.9562642023804099E-10</v>
      </c>
      <c r="IN799">
        <v>-4.4408053959193901E-2</v>
      </c>
      <c r="IO799">
        <v>-1.77651730019769E-2</v>
      </c>
      <c r="IP799">
        <v>2.0502542247495602E-3</v>
      </c>
      <c r="IQ799">
        <v>-1.6883999477825899E-5</v>
      </c>
      <c r="IR799">
        <v>-3</v>
      </c>
      <c r="IS799">
        <v>1845</v>
      </c>
      <c r="IT799">
        <v>1</v>
      </c>
      <c r="IU799">
        <v>26</v>
      </c>
      <c r="IV799">
        <v>23343.4</v>
      </c>
      <c r="IW799">
        <v>23343.3</v>
      </c>
      <c r="IX799">
        <v>0.56274400000000002</v>
      </c>
      <c r="IY799">
        <v>2.6037599999999999</v>
      </c>
      <c r="IZ799">
        <v>1.5478499999999999</v>
      </c>
      <c r="JA799">
        <v>2.3071299999999999</v>
      </c>
      <c r="JB799">
        <v>1.3464400000000001</v>
      </c>
      <c r="JC799">
        <v>2.2863799999999999</v>
      </c>
      <c r="JD799">
        <v>33.355899999999998</v>
      </c>
      <c r="JE799">
        <v>24.218800000000002</v>
      </c>
      <c r="JF799">
        <v>18</v>
      </c>
      <c r="JG799">
        <v>499.14400000000001</v>
      </c>
      <c r="JH799">
        <v>410.04</v>
      </c>
      <c r="JI799">
        <v>24.9999</v>
      </c>
      <c r="JJ799">
        <v>26.3931</v>
      </c>
      <c r="JK799">
        <v>30.0001</v>
      </c>
      <c r="JL799">
        <v>26.351099999999999</v>
      </c>
      <c r="JM799">
        <v>26.293700000000001</v>
      </c>
      <c r="JN799">
        <v>11.280099999999999</v>
      </c>
      <c r="JO799">
        <v>38.521500000000003</v>
      </c>
      <c r="JP799">
        <v>81.151799999999994</v>
      </c>
      <c r="JQ799">
        <v>25</v>
      </c>
      <c r="JR799">
        <v>184.66399999999999</v>
      </c>
      <c r="JS799">
        <v>17.295000000000002</v>
      </c>
      <c r="JT799">
        <v>102.393</v>
      </c>
      <c r="JU799">
        <v>103.15600000000001</v>
      </c>
    </row>
    <row r="800" spans="1:281" x14ac:dyDescent="0.2">
      <c r="A800">
        <v>784</v>
      </c>
      <c r="B800">
        <v>1658952234.0999999</v>
      </c>
      <c r="C800">
        <v>10441</v>
      </c>
      <c r="D800" t="s">
        <v>1999</v>
      </c>
      <c r="E800" t="s">
        <v>2000</v>
      </c>
      <c r="F800">
        <v>5</v>
      </c>
      <c r="G800" t="s">
        <v>1970</v>
      </c>
      <c r="H800" t="s">
        <v>416</v>
      </c>
      <c r="I800">
        <v>1658952226.5999999</v>
      </c>
      <c r="J800">
        <f t="shared" si="600"/>
        <v>4.5365051678396828E-3</v>
      </c>
      <c r="K800">
        <f t="shared" si="601"/>
        <v>4.5365051678396826</v>
      </c>
      <c r="L800">
        <f t="shared" si="602"/>
        <v>8.1288298455030734</v>
      </c>
      <c r="M800">
        <f t="shared" si="603"/>
        <v>219.29433333333299</v>
      </c>
      <c r="N800">
        <f t="shared" si="604"/>
        <v>157.30866404633781</v>
      </c>
      <c r="O800">
        <f t="shared" si="605"/>
        <v>14.196525320432531</v>
      </c>
      <c r="P800">
        <f t="shared" si="606"/>
        <v>19.790502796953287</v>
      </c>
      <c r="Q800">
        <f t="shared" si="607"/>
        <v>0.24151824393686847</v>
      </c>
      <c r="R800">
        <f t="shared" si="608"/>
        <v>2.7534731913070019</v>
      </c>
      <c r="S800">
        <f t="shared" si="609"/>
        <v>0.23033607735263797</v>
      </c>
      <c r="T800">
        <f t="shared" si="610"/>
        <v>0.14492157091713687</v>
      </c>
      <c r="U800">
        <f t="shared" si="611"/>
        <v>321.51272271653664</v>
      </c>
      <c r="V800">
        <f t="shared" si="612"/>
        <v>27.917690539283296</v>
      </c>
      <c r="W800">
        <f t="shared" si="613"/>
        <v>27.917690539283296</v>
      </c>
      <c r="X800">
        <f t="shared" si="614"/>
        <v>3.776668746410881</v>
      </c>
      <c r="Y800">
        <f t="shared" si="615"/>
        <v>56.929093966399293</v>
      </c>
      <c r="Z800">
        <f t="shared" si="616"/>
        <v>2.0566981985798352</v>
      </c>
      <c r="AA800">
        <f t="shared" si="617"/>
        <v>3.6127365733130063</v>
      </c>
      <c r="AB800">
        <f t="shared" si="618"/>
        <v>1.7199705478310459</v>
      </c>
      <c r="AC800">
        <f t="shared" si="619"/>
        <v>-200.05987790173</v>
      </c>
      <c r="AD800">
        <f t="shared" si="620"/>
        <v>-112.61245852367064</v>
      </c>
      <c r="AE800">
        <f t="shared" si="621"/>
        <v>-8.8739571735927196</v>
      </c>
      <c r="AF800">
        <f t="shared" si="622"/>
        <v>-3.3570882456714912E-2</v>
      </c>
      <c r="AG800">
        <f t="shared" si="623"/>
        <v>-9.4774766351463136</v>
      </c>
      <c r="AH800">
        <f t="shared" si="624"/>
        <v>4.5398795114452506</v>
      </c>
      <c r="AI800">
        <f t="shared" si="625"/>
        <v>8.1288298455030734</v>
      </c>
      <c r="AJ800">
        <v>196.811417212121</v>
      </c>
      <c r="AK800">
        <v>202.126993939394</v>
      </c>
      <c r="AL800">
        <v>-3.1806193939394598</v>
      </c>
      <c r="AM800">
        <v>66.33</v>
      </c>
      <c r="AN800">
        <f t="shared" si="626"/>
        <v>4.5365051678396826</v>
      </c>
      <c r="AO800">
        <v>17.410921085415101</v>
      </c>
      <c r="AP800">
        <v>22.762674545454502</v>
      </c>
      <c r="AQ800">
        <v>-5.0410125711871003E-3</v>
      </c>
      <c r="AR800">
        <v>88.640650729912196</v>
      </c>
      <c r="AS800">
        <v>0</v>
      </c>
      <c r="AT800">
        <v>0</v>
      </c>
      <c r="AU800">
        <f t="shared" si="627"/>
        <v>1</v>
      </c>
      <c r="AV800">
        <f t="shared" si="628"/>
        <v>0</v>
      </c>
      <c r="AW800">
        <f t="shared" si="629"/>
        <v>47712.681084529868</v>
      </c>
      <c r="AX800" t="s">
        <v>417</v>
      </c>
      <c r="AY800" t="s">
        <v>417</v>
      </c>
      <c r="AZ800">
        <v>0</v>
      </c>
      <c r="BA800">
        <v>0</v>
      </c>
      <c r="BB800" t="e">
        <f t="shared" si="630"/>
        <v>#DIV/0!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 t="e">
        <f t="shared" si="631"/>
        <v>#DIV/0!</v>
      </c>
      <c r="BI800">
        <v>0.5</v>
      </c>
      <c r="BJ800">
        <f t="shared" si="632"/>
        <v>1681.2072774006222</v>
      </c>
      <c r="BK800">
        <f t="shared" si="633"/>
        <v>8.1288298455030734</v>
      </c>
      <c r="BL800" t="e">
        <f t="shared" si="634"/>
        <v>#DIV/0!</v>
      </c>
      <c r="BM800">
        <f t="shared" si="635"/>
        <v>4.8351145957870011E-3</v>
      </c>
      <c r="BN800" t="e">
        <f t="shared" si="636"/>
        <v>#DIV/0!</v>
      </c>
      <c r="BO800" t="e">
        <f t="shared" si="637"/>
        <v>#DIV/0!</v>
      </c>
      <c r="BP800" t="s">
        <v>417</v>
      </c>
      <c r="BQ800">
        <v>0</v>
      </c>
      <c r="BR800" t="e">
        <f t="shared" si="638"/>
        <v>#DIV/0!</v>
      </c>
      <c r="BS800" t="e">
        <f t="shared" si="639"/>
        <v>#DIV/0!</v>
      </c>
      <c r="BT800" t="e">
        <f t="shared" si="640"/>
        <v>#DIV/0!</v>
      </c>
      <c r="BU800" t="e">
        <f t="shared" si="641"/>
        <v>#DIV/0!</v>
      </c>
      <c r="BV800" t="e">
        <f t="shared" si="642"/>
        <v>#DIV/0!</v>
      </c>
      <c r="BW800" t="e">
        <f t="shared" si="643"/>
        <v>#DIV/0!</v>
      </c>
      <c r="BX800" t="e">
        <f t="shared" si="644"/>
        <v>#DIV/0!</v>
      </c>
      <c r="BY800" t="e">
        <f t="shared" si="645"/>
        <v>#DIV/0!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 t="shared" si="646"/>
        <v>2000.01185185185</v>
      </c>
      <c r="CS800">
        <f t="shared" si="647"/>
        <v>1681.2072774006222</v>
      </c>
      <c r="CT800">
        <f t="shared" si="648"/>
        <v>0.84059865737493478</v>
      </c>
      <c r="CU800">
        <f t="shared" si="649"/>
        <v>0.16075540873362412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1658952226.5999999</v>
      </c>
      <c r="DB800">
        <v>219.29433333333299</v>
      </c>
      <c r="DC800">
        <v>209.116851851852</v>
      </c>
      <c r="DD800">
        <v>22.789833333333299</v>
      </c>
      <c r="DE800">
        <v>17.466555555555601</v>
      </c>
      <c r="DF800">
        <v>214.44551851851901</v>
      </c>
      <c r="DG800">
        <v>22.393522222222199</v>
      </c>
      <c r="DH800">
        <v>500.03962962962999</v>
      </c>
      <c r="DI800">
        <v>90.203996296296296</v>
      </c>
      <c r="DJ800">
        <v>4.2306451851851903E-2</v>
      </c>
      <c r="DK800">
        <v>27.159077777777799</v>
      </c>
      <c r="DL800">
        <v>26.8804185185185</v>
      </c>
      <c r="DM800">
        <v>999.9</v>
      </c>
      <c r="DN800">
        <v>0</v>
      </c>
      <c r="DO800">
        <v>0</v>
      </c>
      <c r="DP800">
        <v>10008.8888888889</v>
      </c>
      <c r="DQ800">
        <v>0</v>
      </c>
      <c r="DR800">
        <v>10.646699999999999</v>
      </c>
      <c r="DS800">
        <v>10.1775207407407</v>
      </c>
      <c r="DT800">
        <v>224.40870370370399</v>
      </c>
      <c r="DU800">
        <v>212.835185185185</v>
      </c>
      <c r="DV800">
        <v>5.3232792592592597</v>
      </c>
      <c r="DW800">
        <v>209.116851851852</v>
      </c>
      <c r="DX800">
        <v>17.466555555555601</v>
      </c>
      <c r="DY800">
        <v>2.05573259259259</v>
      </c>
      <c r="DZ800">
        <v>1.57555333333333</v>
      </c>
      <c r="EA800">
        <v>17.8802703703704</v>
      </c>
      <c r="EB800">
        <v>13.7216666666667</v>
      </c>
      <c r="EC800">
        <v>2000.01185185185</v>
      </c>
      <c r="ED800">
        <v>0.97999377777777796</v>
      </c>
      <c r="EE800">
        <v>2.0006496296296299E-2</v>
      </c>
      <c r="EF800">
        <v>0</v>
      </c>
      <c r="EG800">
        <v>783.87396296296299</v>
      </c>
      <c r="EH800">
        <v>5.0006300000000001</v>
      </c>
      <c r="EI800">
        <v>15528.762962962999</v>
      </c>
      <c r="EJ800">
        <v>17256.9740740741</v>
      </c>
      <c r="EK800">
        <v>37.875</v>
      </c>
      <c r="EL800">
        <v>37.932407407407403</v>
      </c>
      <c r="EM800">
        <v>37.360999999999997</v>
      </c>
      <c r="EN800">
        <v>37.311999999999998</v>
      </c>
      <c r="EO800">
        <v>38.914037037036998</v>
      </c>
      <c r="EP800">
        <v>1955.10111111111</v>
      </c>
      <c r="EQ800">
        <v>39.9107407407407</v>
      </c>
      <c r="ER800">
        <v>0</v>
      </c>
      <c r="ES800">
        <v>1658952235.2</v>
      </c>
      <c r="ET800">
        <v>0</v>
      </c>
      <c r="EU800">
        <v>783.90061538461498</v>
      </c>
      <c r="EV800">
        <v>-3.9195213663176198</v>
      </c>
      <c r="EW800">
        <v>-83.709401783052797</v>
      </c>
      <c r="EX800">
        <v>15528.5346153846</v>
      </c>
      <c r="EY800">
        <v>15</v>
      </c>
      <c r="EZ800">
        <v>0</v>
      </c>
      <c r="FA800" t="s">
        <v>419</v>
      </c>
      <c r="FB800">
        <v>1657551626.5</v>
      </c>
      <c r="FC800">
        <v>1657551629</v>
      </c>
      <c r="FD800">
        <v>0</v>
      </c>
      <c r="FE800">
        <v>0.40300000000000002</v>
      </c>
      <c r="FF800">
        <v>8.9999999999999993E-3</v>
      </c>
      <c r="FG800">
        <v>9.41</v>
      </c>
      <c r="FH800">
        <v>8.6999999999999994E-2</v>
      </c>
      <c r="FI800">
        <v>417</v>
      </c>
      <c r="FJ800">
        <v>17</v>
      </c>
      <c r="FK800">
        <v>1.61</v>
      </c>
      <c r="FL800">
        <v>0.59</v>
      </c>
      <c r="FM800">
        <v>9.5693156097560994</v>
      </c>
      <c r="FN800">
        <v>11.626646759581901</v>
      </c>
      <c r="FO800">
        <v>1.2459879776424401</v>
      </c>
      <c r="FP800">
        <v>0</v>
      </c>
      <c r="FQ800">
        <v>784.24594117647098</v>
      </c>
      <c r="FR800">
        <v>-5.7220779211559902</v>
      </c>
      <c r="FS800">
        <v>0.63676170356580497</v>
      </c>
      <c r="FT800">
        <v>0</v>
      </c>
      <c r="FU800">
        <v>5.3038100000000004</v>
      </c>
      <c r="FV800">
        <v>0.47111205574913601</v>
      </c>
      <c r="FW800">
        <v>5.4341589202683199E-2</v>
      </c>
      <c r="FX800">
        <v>0</v>
      </c>
      <c r="FY800">
        <v>0</v>
      </c>
      <c r="FZ800">
        <v>3</v>
      </c>
      <c r="GA800" t="s">
        <v>429</v>
      </c>
      <c r="GB800">
        <v>2.9734400000000001</v>
      </c>
      <c r="GC800">
        <v>2.69597</v>
      </c>
      <c r="GD800">
        <v>4.7693300000000001E-2</v>
      </c>
      <c r="GE800">
        <v>4.6351799999999999E-2</v>
      </c>
      <c r="GF800">
        <v>9.9347199999999997E-2</v>
      </c>
      <c r="GG800">
        <v>8.2846699999999995E-2</v>
      </c>
      <c r="GH800">
        <v>37109.800000000003</v>
      </c>
      <c r="GI800">
        <v>40628.9</v>
      </c>
      <c r="GJ800">
        <v>35313.1</v>
      </c>
      <c r="GK800">
        <v>38638.9</v>
      </c>
      <c r="GL800">
        <v>45090.2</v>
      </c>
      <c r="GM800">
        <v>51179.1</v>
      </c>
      <c r="GN800">
        <v>55195.3</v>
      </c>
      <c r="GO800">
        <v>61972.3</v>
      </c>
      <c r="GP800">
        <v>1.9865999999999999</v>
      </c>
      <c r="GQ800">
        <v>1.8482000000000001</v>
      </c>
      <c r="GR800">
        <v>9.8645700000000003E-2</v>
      </c>
      <c r="GS800">
        <v>0</v>
      </c>
      <c r="GT800">
        <v>25.252199999999998</v>
      </c>
      <c r="GU800">
        <v>999.9</v>
      </c>
      <c r="GV800">
        <v>58.003</v>
      </c>
      <c r="GW800">
        <v>28.852</v>
      </c>
      <c r="GX800">
        <v>25.64</v>
      </c>
      <c r="GY800">
        <v>60.3001</v>
      </c>
      <c r="GZ800">
        <v>46.306100000000001</v>
      </c>
      <c r="HA800">
        <v>1</v>
      </c>
      <c r="HB800">
        <v>-6.9390199999999999E-2</v>
      </c>
      <c r="HC800">
        <v>1.08932E-2</v>
      </c>
      <c r="HD800">
        <v>20.113199999999999</v>
      </c>
      <c r="HE800">
        <v>5.1981200000000003</v>
      </c>
      <c r="HF800">
        <v>12.004</v>
      </c>
      <c r="HG800">
        <v>4.976</v>
      </c>
      <c r="HH800">
        <v>3.294</v>
      </c>
      <c r="HI800">
        <v>9999</v>
      </c>
      <c r="HJ800">
        <v>9999</v>
      </c>
      <c r="HK800">
        <v>9999</v>
      </c>
      <c r="HL800">
        <v>621.5</v>
      </c>
      <c r="HM800">
        <v>1.8632500000000001</v>
      </c>
      <c r="HN800">
        <v>1.86798</v>
      </c>
      <c r="HO800">
        <v>1.8678300000000001</v>
      </c>
      <c r="HP800">
        <v>1.8690199999999999</v>
      </c>
      <c r="HQ800">
        <v>1.86981</v>
      </c>
      <c r="HR800">
        <v>1.8658399999999999</v>
      </c>
      <c r="HS800">
        <v>1.8669100000000001</v>
      </c>
      <c r="HT800">
        <v>1.86829</v>
      </c>
      <c r="HU800">
        <v>5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4.718</v>
      </c>
      <c r="II800">
        <v>0.3947</v>
      </c>
      <c r="IJ800">
        <v>3.6346291650323699</v>
      </c>
      <c r="IK800">
        <v>5.6267518783259399E-3</v>
      </c>
      <c r="IL800">
        <v>2.30191766742704E-7</v>
      </c>
      <c r="IM800">
        <v>-2.9562642023804099E-10</v>
      </c>
      <c r="IN800">
        <v>-4.4408053959193901E-2</v>
      </c>
      <c r="IO800">
        <v>-1.77651730019769E-2</v>
      </c>
      <c r="IP800">
        <v>2.0502542247495602E-3</v>
      </c>
      <c r="IQ800">
        <v>-1.6883999477825899E-5</v>
      </c>
      <c r="IR800">
        <v>-3</v>
      </c>
      <c r="IS800">
        <v>1845</v>
      </c>
      <c r="IT800">
        <v>1</v>
      </c>
      <c r="IU800">
        <v>26</v>
      </c>
      <c r="IV800">
        <v>23343.5</v>
      </c>
      <c r="IW800">
        <v>23343.4</v>
      </c>
      <c r="IX800">
        <v>0.52490199999999998</v>
      </c>
      <c r="IY800">
        <v>2.6843300000000001</v>
      </c>
      <c r="IZ800">
        <v>1.5478499999999999</v>
      </c>
      <c r="JA800">
        <v>2.3071299999999999</v>
      </c>
      <c r="JB800">
        <v>1.3464400000000001</v>
      </c>
      <c r="JC800">
        <v>2.2985799999999998</v>
      </c>
      <c r="JD800">
        <v>33.355899999999998</v>
      </c>
      <c r="JE800">
        <v>24.210100000000001</v>
      </c>
      <c r="JF800">
        <v>18</v>
      </c>
      <c r="JG800">
        <v>498.88</v>
      </c>
      <c r="JH800">
        <v>410.04</v>
      </c>
      <c r="JI800">
        <v>24.9999</v>
      </c>
      <c r="JJ800">
        <v>26.3931</v>
      </c>
      <c r="JK800">
        <v>30</v>
      </c>
      <c r="JL800">
        <v>26.351099999999999</v>
      </c>
      <c r="JM800">
        <v>26.293700000000001</v>
      </c>
      <c r="JN800">
        <v>10.5379</v>
      </c>
      <c r="JO800">
        <v>38.521500000000003</v>
      </c>
      <c r="JP800">
        <v>81.151799999999994</v>
      </c>
      <c r="JQ800">
        <v>25</v>
      </c>
      <c r="JR800">
        <v>164.56200000000001</v>
      </c>
      <c r="JS800">
        <v>17.250800000000002</v>
      </c>
      <c r="JT800">
        <v>102.392</v>
      </c>
      <c r="JU800">
        <v>103.15600000000001</v>
      </c>
    </row>
    <row r="801" spans="1:281" x14ac:dyDescent="0.2">
      <c r="A801">
        <v>785</v>
      </c>
      <c r="B801">
        <v>1658952239.0999999</v>
      </c>
      <c r="C801">
        <v>10446</v>
      </c>
      <c r="D801" t="s">
        <v>2001</v>
      </c>
      <c r="E801" t="s">
        <v>2002</v>
      </c>
      <c r="F801">
        <v>5</v>
      </c>
      <c r="G801" t="s">
        <v>1970</v>
      </c>
      <c r="H801" t="s">
        <v>416</v>
      </c>
      <c r="I801">
        <v>1658952231.31429</v>
      </c>
      <c r="J801">
        <f t="shared" si="600"/>
        <v>4.5497132258093395E-3</v>
      </c>
      <c r="K801">
        <f t="shared" si="601"/>
        <v>4.5497132258093398</v>
      </c>
      <c r="L801">
        <f t="shared" si="602"/>
        <v>7.4042026159140093</v>
      </c>
      <c r="M801">
        <f t="shared" si="603"/>
        <v>204.69225</v>
      </c>
      <c r="N801">
        <f t="shared" si="604"/>
        <v>148.19352049261698</v>
      </c>
      <c r="O801">
        <f t="shared" si="605"/>
        <v>13.374120577668485</v>
      </c>
      <c r="P801">
        <f t="shared" si="606"/>
        <v>18.472999519237742</v>
      </c>
      <c r="Q801">
        <f t="shared" si="607"/>
        <v>0.24210040849909881</v>
      </c>
      <c r="R801">
        <f t="shared" si="608"/>
        <v>2.7545966070661483</v>
      </c>
      <c r="S801">
        <f t="shared" si="609"/>
        <v>0.2308699700701918</v>
      </c>
      <c r="T801">
        <f t="shared" si="610"/>
        <v>0.14525932204274863</v>
      </c>
      <c r="U801">
        <f t="shared" si="611"/>
        <v>321.51006795066536</v>
      </c>
      <c r="V801">
        <f t="shared" si="612"/>
        <v>27.914425657223436</v>
      </c>
      <c r="W801">
        <f t="shared" si="613"/>
        <v>27.914425657223436</v>
      </c>
      <c r="X801">
        <f t="shared" si="614"/>
        <v>3.7759495473276505</v>
      </c>
      <c r="Y801">
        <f t="shared" si="615"/>
        <v>56.877303347010397</v>
      </c>
      <c r="Z801">
        <f t="shared" si="616"/>
        <v>2.0549086028083985</v>
      </c>
      <c r="AA801">
        <f t="shared" si="617"/>
        <v>3.6128797989442814</v>
      </c>
      <c r="AB801">
        <f t="shared" si="618"/>
        <v>1.721040944519252</v>
      </c>
      <c r="AC801">
        <f t="shared" si="619"/>
        <v>-200.64235325819186</v>
      </c>
      <c r="AD801">
        <f t="shared" si="620"/>
        <v>-112.07319110611751</v>
      </c>
      <c r="AE801">
        <f t="shared" si="621"/>
        <v>-8.8277464601333087</v>
      </c>
      <c r="AF801">
        <f t="shared" si="622"/>
        <v>-3.3222873777319251E-2</v>
      </c>
      <c r="AG801">
        <f t="shared" si="623"/>
        <v>-10.245641561416697</v>
      </c>
      <c r="AH801">
        <f t="shared" si="624"/>
        <v>4.5750877422903669</v>
      </c>
      <c r="AI801">
        <f t="shared" si="625"/>
        <v>7.4042026159140093</v>
      </c>
      <c r="AJ801">
        <v>179.81121246060599</v>
      </c>
      <c r="AK801">
        <v>186.24878181818201</v>
      </c>
      <c r="AL801">
        <v>-3.2300010389610501</v>
      </c>
      <c r="AM801">
        <v>66.33</v>
      </c>
      <c r="AN801">
        <f t="shared" si="626"/>
        <v>4.5497132258093398</v>
      </c>
      <c r="AO801">
        <v>17.323677118150002</v>
      </c>
      <c r="AP801">
        <v>22.7180824242424</v>
      </c>
      <c r="AQ801">
        <v>-9.3005689688919705E-3</v>
      </c>
      <c r="AR801">
        <v>88.640650729912196</v>
      </c>
      <c r="AS801">
        <v>0</v>
      </c>
      <c r="AT801">
        <v>0</v>
      </c>
      <c r="AU801">
        <f t="shared" si="627"/>
        <v>1</v>
      </c>
      <c r="AV801">
        <f t="shared" si="628"/>
        <v>0</v>
      </c>
      <c r="AW801">
        <f t="shared" si="629"/>
        <v>47743.053238558532</v>
      </c>
      <c r="AX801" t="s">
        <v>417</v>
      </c>
      <c r="AY801" t="s">
        <v>417</v>
      </c>
      <c r="AZ801">
        <v>0</v>
      </c>
      <c r="BA801">
        <v>0</v>
      </c>
      <c r="BB801" t="e">
        <f t="shared" si="630"/>
        <v>#DIV/0!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 t="e">
        <f t="shared" si="631"/>
        <v>#DIV/0!</v>
      </c>
      <c r="BI801">
        <v>0.5</v>
      </c>
      <c r="BJ801">
        <f t="shared" si="632"/>
        <v>1681.1934103371348</v>
      </c>
      <c r="BK801">
        <f t="shared" si="633"/>
        <v>7.4042026159140093</v>
      </c>
      <c r="BL801" t="e">
        <f t="shared" si="634"/>
        <v>#DIV/0!</v>
      </c>
      <c r="BM801">
        <f t="shared" si="635"/>
        <v>4.404134926051859E-3</v>
      </c>
      <c r="BN801" t="e">
        <f t="shared" si="636"/>
        <v>#DIV/0!</v>
      </c>
      <c r="BO801" t="e">
        <f t="shared" si="637"/>
        <v>#DIV/0!</v>
      </c>
      <c r="BP801" t="s">
        <v>417</v>
      </c>
      <c r="BQ801">
        <v>0</v>
      </c>
      <c r="BR801" t="e">
        <f t="shared" si="638"/>
        <v>#DIV/0!</v>
      </c>
      <c r="BS801" t="e">
        <f t="shared" si="639"/>
        <v>#DIV/0!</v>
      </c>
      <c r="BT801" t="e">
        <f t="shared" si="640"/>
        <v>#DIV/0!</v>
      </c>
      <c r="BU801" t="e">
        <f t="shared" si="641"/>
        <v>#DIV/0!</v>
      </c>
      <c r="BV801" t="e">
        <f t="shared" si="642"/>
        <v>#DIV/0!</v>
      </c>
      <c r="BW801" t="e">
        <f t="shared" si="643"/>
        <v>#DIV/0!</v>
      </c>
      <c r="BX801" t="e">
        <f t="shared" si="644"/>
        <v>#DIV/0!</v>
      </c>
      <c r="BY801" t="e">
        <f t="shared" si="645"/>
        <v>#DIV/0!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 t="shared" si="646"/>
        <v>1999.99535714286</v>
      </c>
      <c r="CS801">
        <f t="shared" si="647"/>
        <v>1681.1934103371348</v>
      </c>
      <c r="CT801">
        <f t="shared" si="648"/>
        <v>0.84059865655830457</v>
      </c>
      <c r="CU801">
        <f t="shared" si="649"/>
        <v>0.16075540715752765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1658952231.31429</v>
      </c>
      <c r="DB801">
        <v>204.69225</v>
      </c>
      <c r="DC801">
        <v>193.52289285714301</v>
      </c>
      <c r="DD801">
        <v>22.769657142857099</v>
      </c>
      <c r="DE801">
        <v>17.405342857142902</v>
      </c>
      <c r="DF801">
        <v>199.925964285714</v>
      </c>
      <c r="DG801">
        <v>22.374278571428601</v>
      </c>
      <c r="DH801">
        <v>500.07299999999998</v>
      </c>
      <c r="DI801">
        <v>90.205725000000001</v>
      </c>
      <c r="DJ801">
        <v>4.1949346428571399E-2</v>
      </c>
      <c r="DK801">
        <v>27.159753571428599</v>
      </c>
      <c r="DL801">
        <v>26.877403571428601</v>
      </c>
      <c r="DM801">
        <v>999.9</v>
      </c>
      <c r="DN801">
        <v>0</v>
      </c>
      <c r="DO801">
        <v>0</v>
      </c>
      <c r="DP801">
        <v>10015.357142857099</v>
      </c>
      <c r="DQ801">
        <v>0</v>
      </c>
      <c r="DR801">
        <v>10.646699999999999</v>
      </c>
      <c r="DS801">
        <v>11.1694382142857</v>
      </c>
      <c r="DT801">
        <v>209.461964285714</v>
      </c>
      <c r="DU801">
        <v>196.95196428571401</v>
      </c>
      <c r="DV801">
        <v>5.3643107142857103</v>
      </c>
      <c r="DW801">
        <v>193.52289285714301</v>
      </c>
      <c r="DX801">
        <v>17.405342857142902</v>
      </c>
      <c r="DY801">
        <v>2.0539521428571401</v>
      </c>
      <c r="DZ801">
        <v>1.5700614285714301</v>
      </c>
      <c r="EA801">
        <v>17.866489285714302</v>
      </c>
      <c r="EB801">
        <v>13.6679142857143</v>
      </c>
      <c r="EC801">
        <v>1999.99535714286</v>
      </c>
      <c r="ED801">
        <v>0.97999375</v>
      </c>
      <c r="EE801">
        <v>2.0006525000000001E-2</v>
      </c>
      <c r="EF801">
        <v>0</v>
      </c>
      <c r="EG801">
        <v>783.68282142857095</v>
      </c>
      <c r="EH801">
        <v>5.0006300000000001</v>
      </c>
      <c r="EI801">
        <v>15524.592857142899</v>
      </c>
      <c r="EJ801">
        <v>17256.8321428571</v>
      </c>
      <c r="EK801">
        <v>37.875</v>
      </c>
      <c r="EL801">
        <v>37.9325714285714</v>
      </c>
      <c r="EM801">
        <v>37.366</v>
      </c>
      <c r="EN801">
        <v>37.311999999999998</v>
      </c>
      <c r="EO801">
        <v>38.923714285714297</v>
      </c>
      <c r="EP801">
        <v>1955.085</v>
      </c>
      <c r="EQ801">
        <v>39.910357142857102</v>
      </c>
      <c r="ER801">
        <v>0</v>
      </c>
      <c r="ES801">
        <v>1658952240</v>
      </c>
      <c r="ET801">
        <v>0</v>
      </c>
      <c r="EU801">
        <v>783.74719230769199</v>
      </c>
      <c r="EV801">
        <v>-0.723452992304778</v>
      </c>
      <c r="EW801">
        <v>-14.495726543239901</v>
      </c>
      <c r="EX801">
        <v>15524.5</v>
      </c>
      <c r="EY801">
        <v>15</v>
      </c>
      <c r="EZ801">
        <v>0</v>
      </c>
      <c r="FA801" t="s">
        <v>419</v>
      </c>
      <c r="FB801">
        <v>1657551626.5</v>
      </c>
      <c r="FC801">
        <v>1657551629</v>
      </c>
      <c r="FD801">
        <v>0</v>
      </c>
      <c r="FE801">
        <v>0.40300000000000002</v>
      </c>
      <c r="FF801">
        <v>8.9999999999999993E-3</v>
      </c>
      <c r="FG801">
        <v>9.41</v>
      </c>
      <c r="FH801">
        <v>8.6999999999999994E-2</v>
      </c>
      <c r="FI801">
        <v>417</v>
      </c>
      <c r="FJ801">
        <v>17</v>
      </c>
      <c r="FK801">
        <v>1.61</v>
      </c>
      <c r="FL801">
        <v>0.59</v>
      </c>
      <c r="FM801">
        <v>10.456983902438999</v>
      </c>
      <c r="FN801">
        <v>10.9477455052265</v>
      </c>
      <c r="FO801">
        <v>1.14753573891926</v>
      </c>
      <c r="FP801">
        <v>0</v>
      </c>
      <c r="FQ801">
        <v>783.92958823529398</v>
      </c>
      <c r="FR801">
        <v>-3.1486936608512099</v>
      </c>
      <c r="FS801">
        <v>0.42811269253393602</v>
      </c>
      <c r="FT801">
        <v>0</v>
      </c>
      <c r="FU801">
        <v>5.3346812195122002</v>
      </c>
      <c r="FV801">
        <v>0.595960139372818</v>
      </c>
      <c r="FW801">
        <v>6.4029135982069496E-2</v>
      </c>
      <c r="FX801">
        <v>0</v>
      </c>
      <c r="FY801">
        <v>0</v>
      </c>
      <c r="FZ801">
        <v>3</v>
      </c>
      <c r="GA801" t="s">
        <v>429</v>
      </c>
      <c r="GB801">
        <v>2.9732699999999999</v>
      </c>
      <c r="GC801">
        <v>2.69577</v>
      </c>
      <c r="GD801">
        <v>4.4212899999999999E-2</v>
      </c>
      <c r="GE801">
        <v>4.2408800000000003E-2</v>
      </c>
      <c r="GF801">
        <v>9.9220500000000003E-2</v>
      </c>
      <c r="GG801">
        <v>8.2747399999999999E-2</v>
      </c>
      <c r="GH801">
        <v>37245.4</v>
      </c>
      <c r="GI801">
        <v>40796.6</v>
      </c>
      <c r="GJ801">
        <v>35313.1</v>
      </c>
      <c r="GK801">
        <v>38638.699999999997</v>
      </c>
      <c r="GL801">
        <v>45097.4</v>
      </c>
      <c r="GM801">
        <v>51184.9</v>
      </c>
      <c r="GN801">
        <v>55196.3</v>
      </c>
      <c r="GO801">
        <v>61972.7</v>
      </c>
      <c r="GP801">
        <v>1.9865999999999999</v>
      </c>
      <c r="GQ801">
        <v>1.8488</v>
      </c>
      <c r="GR801">
        <v>9.8496700000000006E-2</v>
      </c>
      <c r="GS801">
        <v>0</v>
      </c>
      <c r="GT801">
        <v>25.252199999999998</v>
      </c>
      <c r="GU801">
        <v>999.9</v>
      </c>
      <c r="GV801">
        <v>57.978000000000002</v>
      </c>
      <c r="GW801">
        <v>28.832000000000001</v>
      </c>
      <c r="GX801">
        <v>25.600300000000001</v>
      </c>
      <c r="GY801">
        <v>60.3401</v>
      </c>
      <c r="GZ801">
        <v>46.394199999999998</v>
      </c>
      <c r="HA801">
        <v>1</v>
      </c>
      <c r="HB801">
        <v>-6.8739800000000004E-2</v>
      </c>
      <c r="HC801">
        <v>1.11111E-2</v>
      </c>
      <c r="HD801">
        <v>20.113299999999999</v>
      </c>
      <c r="HE801">
        <v>5.1969200000000004</v>
      </c>
      <c r="HF801">
        <v>12.004</v>
      </c>
      <c r="HG801">
        <v>4.9756</v>
      </c>
      <c r="HH801">
        <v>3.2936000000000001</v>
      </c>
      <c r="HI801">
        <v>9999</v>
      </c>
      <c r="HJ801">
        <v>9999</v>
      </c>
      <c r="HK801">
        <v>9999</v>
      </c>
      <c r="HL801">
        <v>621.5</v>
      </c>
      <c r="HM801">
        <v>1.8632200000000001</v>
      </c>
      <c r="HN801">
        <v>1.86798</v>
      </c>
      <c r="HO801">
        <v>1.8678300000000001</v>
      </c>
      <c r="HP801">
        <v>1.8690500000000001</v>
      </c>
      <c r="HQ801">
        <v>1.86981</v>
      </c>
      <c r="HR801">
        <v>1.8658399999999999</v>
      </c>
      <c r="HS801">
        <v>1.8669100000000001</v>
      </c>
      <c r="HT801">
        <v>1.86829</v>
      </c>
      <c r="HU801">
        <v>5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4.6289999999999996</v>
      </c>
      <c r="II801">
        <v>0.39269999999999999</v>
      </c>
      <c r="IJ801">
        <v>3.6346291650323699</v>
      </c>
      <c r="IK801">
        <v>5.6267518783259399E-3</v>
      </c>
      <c r="IL801">
        <v>2.30191766742704E-7</v>
      </c>
      <c r="IM801">
        <v>-2.9562642023804099E-10</v>
      </c>
      <c r="IN801">
        <v>-4.4408053959193901E-2</v>
      </c>
      <c r="IO801">
        <v>-1.77651730019769E-2</v>
      </c>
      <c r="IP801">
        <v>2.0502542247495602E-3</v>
      </c>
      <c r="IQ801">
        <v>-1.6883999477825899E-5</v>
      </c>
      <c r="IR801">
        <v>-3</v>
      </c>
      <c r="IS801">
        <v>1845</v>
      </c>
      <c r="IT801">
        <v>1</v>
      </c>
      <c r="IU801">
        <v>26</v>
      </c>
      <c r="IV801">
        <v>23343.5</v>
      </c>
      <c r="IW801">
        <v>23343.5</v>
      </c>
      <c r="IX801">
        <v>0.49316399999999999</v>
      </c>
      <c r="IY801">
        <v>2.64771</v>
      </c>
      <c r="IZ801">
        <v>1.5478499999999999</v>
      </c>
      <c r="JA801">
        <v>2.3071299999999999</v>
      </c>
      <c r="JB801">
        <v>1.3464400000000001</v>
      </c>
      <c r="JC801">
        <v>2.3535200000000001</v>
      </c>
      <c r="JD801">
        <v>33.355899999999998</v>
      </c>
      <c r="JE801">
        <v>24.210100000000001</v>
      </c>
      <c r="JF801">
        <v>18</v>
      </c>
      <c r="JG801">
        <v>498.88099999999997</v>
      </c>
      <c r="JH801">
        <v>410.37700000000001</v>
      </c>
      <c r="JI801">
        <v>24.9999</v>
      </c>
      <c r="JJ801">
        <v>26.3931</v>
      </c>
      <c r="JK801">
        <v>30.0001</v>
      </c>
      <c r="JL801">
        <v>26.351099999999999</v>
      </c>
      <c r="JM801">
        <v>26.293700000000001</v>
      </c>
      <c r="JN801">
        <v>9.8424200000000006</v>
      </c>
      <c r="JO801">
        <v>38.521500000000003</v>
      </c>
      <c r="JP801">
        <v>80.776200000000003</v>
      </c>
      <c r="JQ801">
        <v>25</v>
      </c>
      <c r="JR801">
        <v>151.119</v>
      </c>
      <c r="JS801">
        <v>17.227799999999998</v>
      </c>
      <c r="JT801">
        <v>102.39400000000001</v>
      </c>
      <c r="JU801">
        <v>103.15600000000001</v>
      </c>
    </row>
    <row r="802" spans="1:281" x14ac:dyDescent="0.2">
      <c r="A802">
        <v>786</v>
      </c>
      <c r="B802">
        <v>1658952243.5999999</v>
      </c>
      <c r="C802">
        <v>10450.5</v>
      </c>
      <c r="D802" t="s">
        <v>2003</v>
      </c>
      <c r="E802" t="s">
        <v>2004</v>
      </c>
      <c r="F802">
        <v>5</v>
      </c>
      <c r="G802" t="s">
        <v>1970</v>
      </c>
      <c r="H802" t="s">
        <v>416</v>
      </c>
      <c r="I802">
        <v>1658952235.76071</v>
      </c>
      <c r="J802">
        <f t="shared" si="600"/>
        <v>4.5670768918802005E-3</v>
      </c>
      <c r="K802">
        <f t="shared" si="601"/>
        <v>4.5670768918802009</v>
      </c>
      <c r="L802">
        <f t="shared" si="602"/>
        <v>6.5466596688881769</v>
      </c>
      <c r="M802">
        <f t="shared" si="603"/>
        <v>190.85539285714299</v>
      </c>
      <c r="N802">
        <f t="shared" si="604"/>
        <v>140.72574462665762</v>
      </c>
      <c r="O802">
        <f t="shared" si="605"/>
        <v>12.700100152962683</v>
      </c>
      <c r="P802">
        <f t="shared" si="606"/>
        <v>17.224159022567356</v>
      </c>
      <c r="Q802">
        <f t="shared" si="607"/>
        <v>0.24287057667324138</v>
      </c>
      <c r="R802">
        <f t="shared" si="608"/>
        <v>2.7527221634015904</v>
      </c>
      <c r="S802">
        <f t="shared" si="609"/>
        <v>0.23156305443776695</v>
      </c>
      <c r="T802">
        <f t="shared" si="610"/>
        <v>0.14569896662149906</v>
      </c>
      <c r="U802">
        <f t="shared" si="611"/>
        <v>321.50429027208747</v>
      </c>
      <c r="V802">
        <f t="shared" si="612"/>
        <v>27.910192566192652</v>
      </c>
      <c r="W802">
        <f t="shared" si="613"/>
        <v>27.910192566192652</v>
      </c>
      <c r="X802">
        <f t="shared" si="614"/>
        <v>3.775017245856886</v>
      </c>
      <c r="Y802">
        <f t="shared" si="615"/>
        <v>56.811830732795407</v>
      </c>
      <c r="Z802">
        <f t="shared" si="616"/>
        <v>2.0525564868052157</v>
      </c>
      <c r="AA802">
        <f t="shared" si="617"/>
        <v>3.61290326386252</v>
      </c>
      <c r="AB802">
        <f t="shared" si="618"/>
        <v>1.7224607590516703</v>
      </c>
      <c r="AC802">
        <f t="shared" si="619"/>
        <v>-201.40809093191683</v>
      </c>
      <c r="AD802">
        <f t="shared" si="620"/>
        <v>-111.35228633968748</v>
      </c>
      <c r="AE802">
        <f t="shared" si="621"/>
        <v>-8.7767542283901765</v>
      </c>
      <c r="AF802">
        <f t="shared" si="622"/>
        <v>-3.2841227907027815E-2</v>
      </c>
      <c r="AG802">
        <f t="shared" si="623"/>
        <v>-10.940927613001499</v>
      </c>
      <c r="AH802">
        <f t="shared" si="624"/>
        <v>4.6077749734799314</v>
      </c>
      <c r="AI802">
        <f t="shared" si="625"/>
        <v>6.5466596688881769</v>
      </c>
      <c r="AJ802">
        <v>164.42630060606101</v>
      </c>
      <c r="AK802">
        <v>171.830854545454</v>
      </c>
      <c r="AL802">
        <v>-3.2132111688311902</v>
      </c>
      <c r="AM802">
        <v>66.33</v>
      </c>
      <c r="AN802">
        <f t="shared" si="626"/>
        <v>4.5670768918802009</v>
      </c>
      <c r="AO802">
        <v>17.295966776228902</v>
      </c>
      <c r="AP802">
        <v>22.6986472727273</v>
      </c>
      <c r="AQ802">
        <v>-7.4127474888234703E-3</v>
      </c>
      <c r="AR802">
        <v>88.640650729912196</v>
      </c>
      <c r="AS802">
        <v>0</v>
      </c>
      <c r="AT802">
        <v>0</v>
      </c>
      <c r="AU802">
        <f t="shared" si="627"/>
        <v>1</v>
      </c>
      <c r="AV802">
        <f t="shared" si="628"/>
        <v>0</v>
      </c>
      <c r="AW802">
        <f t="shared" si="629"/>
        <v>47692.237967432375</v>
      </c>
      <c r="AX802" t="s">
        <v>417</v>
      </c>
      <c r="AY802" t="s">
        <v>417</v>
      </c>
      <c r="AZ802">
        <v>0</v>
      </c>
      <c r="BA802">
        <v>0</v>
      </c>
      <c r="BB802" t="e">
        <f t="shared" si="630"/>
        <v>#DIV/0!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 t="e">
        <f t="shared" si="631"/>
        <v>#DIV/0!</v>
      </c>
      <c r="BI802">
        <v>0.5</v>
      </c>
      <c r="BJ802">
        <f t="shared" si="632"/>
        <v>1681.1630996228464</v>
      </c>
      <c r="BK802">
        <f t="shared" si="633"/>
        <v>6.5466596688881769</v>
      </c>
      <c r="BL802" t="e">
        <f t="shared" si="634"/>
        <v>#DIV/0!</v>
      </c>
      <c r="BM802">
        <f t="shared" si="635"/>
        <v>3.8941252460019259E-3</v>
      </c>
      <c r="BN802" t="e">
        <f t="shared" si="636"/>
        <v>#DIV/0!</v>
      </c>
      <c r="BO802" t="e">
        <f t="shared" si="637"/>
        <v>#DIV/0!</v>
      </c>
      <c r="BP802" t="s">
        <v>417</v>
      </c>
      <c r="BQ802">
        <v>0</v>
      </c>
      <c r="BR802" t="e">
        <f t="shared" si="638"/>
        <v>#DIV/0!</v>
      </c>
      <c r="BS802" t="e">
        <f t="shared" si="639"/>
        <v>#DIV/0!</v>
      </c>
      <c r="BT802" t="e">
        <f t="shared" si="640"/>
        <v>#DIV/0!</v>
      </c>
      <c r="BU802" t="e">
        <f t="shared" si="641"/>
        <v>#DIV/0!</v>
      </c>
      <c r="BV802" t="e">
        <f t="shared" si="642"/>
        <v>#DIV/0!</v>
      </c>
      <c r="BW802" t="e">
        <f t="shared" si="643"/>
        <v>#DIV/0!</v>
      </c>
      <c r="BX802" t="e">
        <f t="shared" si="644"/>
        <v>#DIV/0!</v>
      </c>
      <c r="BY802" t="e">
        <f t="shared" si="645"/>
        <v>#DIV/0!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 t="shared" si="646"/>
        <v>1999.95928571429</v>
      </c>
      <c r="CS802">
        <f t="shared" si="647"/>
        <v>1681.1630996228464</v>
      </c>
      <c r="CT802">
        <f t="shared" si="648"/>
        <v>0.84059866199846922</v>
      </c>
      <c r="CU802">
        <f t="shared" si="649"/>
        <v>0.16075541765704571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1658952235.76071</v>
      </c>
      <c r="DB802">
        <v>190.85539285714299</v>
      </c>
      <c r="DC802">
        <v>178.78357142857101</v>
      </c>
      <c r="DD802">
        <v>22.743721428571401</v>
      </c>
      <c r="DE802">
        <v>17.341039285714299</v>
      </c>
      <c r="DF802">
        <v>186.16725</v>
      </c>
      <c r="DG802">
        <v>22.349550000000001</v>
      </c>
      <c r="DH802">
        <v>500.08239285714302</v>
      </c>
      <c r="DI802">
        <v>90.205367857142804</v>
      </c>
      <c r="DJ802">
        <v>4.1801817857142903E-2</v>
      </c>
      <c r="DK802">
        <v>27.159864285714299</v>
      </c>
      <c r="DL802">
        <v>26.8753285714286</v>
      </c>
      <c r="DM802">
        <v>999.9</v>
      </c>
      <c r="DN802">
        <v>0</v>
      </c>
      <c r="DO802">
        <v>0</v>
      </c>
      <c r="DP802">
        <v>10004.285714285699</v>
      </c>
      <c r="DQ802">
        <v>0</v>
      </c>
      <c r="DR802">
        <v>10.646699999999999</v>
      </c>
      <c r="DS802">
        <v>12.0719142857143</v>
      </c>
      <c r="DT802">
        <v>195.29771428571399</v>
      </c>
      <c r="DU802">
        <v>181.93932142857099</v>
      </c>
      <c r="DV802">
        <v>5.4026775000000002</v>
      </c>
      <c r="DW802">
        <v>178.78357142857101</v>
      </c>
      <c r="DX802">
        <v>17.341039285714299</v>
      </c>
      <c r="DY802">
        <v>2.0516046428571402</v>
      </c>
      <c r="DZ802">
        <v>1.56425428571429</v>
      </c>
      <c r="EA802">
        <v>17.848314285714299</v>
      </c>
      <c r="EB802">
        <v>13.611025</v>
      </c>
      <c r="EC802">
        <v>1999.95928571429</v>
      </c>
      <c r="ED802">
        <v>0.97999353571428605</v>
      </c>
      <c r="EE802">
        <v>2.0006746428571399E-2</v>
      </c>
      <c r="EF802">
        <v>0</v>
      </c>
      <c r="EG802">
        <v>783.77264285714296</v>
      </c>
      <c r="EH802">
        <v>5.0006300000000001</v>
      </c>
      <c r="EI802">
        <v>15525.367857142901</v>
      </c>
      <c r="EJ802">
        <v>17256.5142857143</v>
      </c>
      <c r="EK802">
        <v>37.875</v>
      </c>
      <c r="EL802">
        <v>37.928142857142902</v>
      </c>
      <c r="EM802">
        <v>37.366</v>
      </c>
      <c r="EN802">
        <v>37.311999999999998</v>
      </c>
      <c r="EO802">
        <v>38.921500000000002</v>
      </c>
      <c r="EP802">
        <v>1955.0492857142899</v>
      </c>
      <c r="EQ802">
        <v>39.909999999999997</v>
      </c>
      <c r="ER802">
        <v>0</v>
      </c>
      <c r="ES802">
        <v>1658952244.8</v>
      </c>
      <c r="ET802">
        <v>0</v>
      </c>
      <c r="EU802">
        <v>783.84100000000001</v>
      </c>
      <c r="EV802">
        <v>2.8955213671145001</v>
      </c>
      <c r="EW802">
        <v>52.485470058188803</v>
      </c>
      <c r="EX802">
        <v>15526.0769230769</v>
      </c>
      <c r="EY802">
        <v>15</v>
      </c>
      <c r="EZ802">
        <v>0</v>
      </c>
      <c r="FA802" t="s">
        <v>419</v>
      </c>
      <c r="FB802">
        <v>1657551626.5</v>
      </c>
      <c r="FC802">
        <v>1657551629</v>
      </c>
      <c r="FD802">
        <v>0</v>
      </c>
      <c r="FE802">
        <v>0.40300000000000002</v>
      </c>
      <c r="FF802">
        <v>8.9999999999999993E-3</v>
      </c>
      <c r="FG802">
        <v>9.41</v>
      </c>
      <c r="FH802">
        <v>8.6999999999999994E-2</v>
      </c>
      <c r="FI802">
        <v>417</v>
      </c>
      <c r="FJ802">
        <v>17</v>
      </c>
      <c r="FK802">
        <v>1.61</v>
      </c>
      <c r="FL802">
        <v>0.59</v>
      </c>
      <c r="FM802">
        <v>11.416335121951199</v>
      </c>
      <c r="FN802">
        <v>13.2315955400697</v>
      </c>
      <c r="FO802">
        <v>1.3505844766458299</v>
      </c>
      <c r="FP802">
        <v>0</v>
      </c>
      <c r="FQ802">
        <v>783.81261764705903</v>
      </c>
      <c r="FR802">
        <v>0.42877005604343799</v>
      </c>
      <c r="FS802">
        <v>0.30539665766363</v>
      </c>
      <c r="FT802">
        <v>1</v>
      </c>
      <c r="FU802">
        <v>5.3693207317073197</v>
      </c>
      <c r="FV802">
        <v>0.523838675958195</v>
      </c>
      <c r="FW802">
        <v>5.9390437490544401E-2</v>
      </c>
      <c r="FX802">
        <v>0</v>
      </c>
      <c r="FY802">
        <v>1</v>
      </c>
      <c r="FZ802">
        <v>3</v>
      </c>
      <c r="GA802" t="s">
        <v>438</v>
      </c>
      <c r="GB802">
        <v>2.97315</v>
      </c>
      <c r="GC802">
        <v>2.6962299999999999</v>
      </c>
      <c r="GD802">
        <v>4.1029900000000001E-2</v>
      </c>
      <c r="GE802">
        <v>3.9144699999999998E-2</v>
      </c>
      <c r="GF802">
        <v>9.9154500000000007E-2</v>
      </c>
      <c r="GG802">
        <v>8.2579399999999997E-2</v>
      </c>
      <c r="GH802">
        <v>37370</v>
      </c>
      <c r="GI802">
        <v>40935.699999999997</v>
      </c>
      <c r="GJ802">
        <v>35313.699999999997</v>
      </c>
      <c r="GK802">
        <v>38638.800000000003</v>
      </c>
      <c r="GL802">
        <v>45101.1</v>
      </c>
      <c r="GM802">
        <v>51194.5</v>
      </c>
      <c r="GN802">
        <v>55196.9</v>
      </c>
      <c r="GO802">
        <v>61973</v>
      </c>
      <c r="GP802">
        <v>1.9865999999999999</v>
      </c>
      <c r="GQ802">
        <v>1.8486</v>
      </c>
      <c r="GR802">
        <v>9.81987E-2</v>
      </c>
      <c r="GS802">
        <v>0</v>
      </c>
      <c r="GT802">
        <v>25.2501</v>
      </c>
      <c r="GU802">
        <v>999.9</v>
      </c>
      <c r="GV802">
        <v>57.954000000000001</v>
      </c>
      <c r="GW802">
        <v>28.832000000000001</v>
      </c>
      <c r="GX802">
        <v>25.587800000000001</v>
      </c>
      <c r="GY802">
        <v>60.3001</v>
      </c>
      <c r="GZ802">
        <v>46.450299999999999</v>
      </c>
      <c r="HA802">
        <v>1</v>
      </c>
      <c r="HB802">
        <v>-6.8739800000000004E-2</v>
      </c>
      <c r="HC802">
        <v>1.22004E-2</v>
      </c>
      <c r="HD802">
        <v>20.113199999999999</v>
      </c>
      <c r="HE802">
        <v>5.1993200000000002</v>
      </c>
      <c r="HF802">
        <v>12.004</v>
      </c>
      <c r="HG802">
        <v>4.976</v>
      </c>
      <c r="HH802">
        <v>3.2938000000000001</v>
      </c>
      <c r="HI802">
        <v>9999</v>
      </c>
      <c r="HJ802">
        <v>9999</v>
      </c>
      <c r="HK802">
        <v>9999</v>
      </c>
      <c r="HL802">
        <v>621.5</v>
      </c>
      <c r="HM802">
        <v>1.8632500000000001</v>
      </c>
      <c r="HN802">
        <v>1.86798</v>
      </c>
      <c r="HO802">
        <v>1.8678300000000001</v>
      </c>
      <c r="HP802">
        <v>1.8690500000000001</v>
      </c>
      <c r="HQ802">
        <v>1.86981</v>
      </c>
      <c r="HR802">
        <v>1.8658399999999999</v>
      </c>
      <c r="HS802">
        <v>1.8669100000000001</v>
      </c>
      <c r="HT802">
        <v>1.86829</v>
      </c>
      <c r="HU802">
        <v>5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4.55</v>
      </c>
      <c r="II802">
        <v>0.39169999999999999</v>
      </c>
      <c r="IJ802">
        <v>3.6346291650323699</v>
      </c>
      <c r="IK802">
        <v>5.6267518783259399E-3</v>
      </c>
      <c r="IL802">
        <v>2.30191766742704E-7</v>
      </c>
      <c r="IM802">
        <v>-2.9562642023804099E-10</v>
      </c>
      <c r="IN802">
        <v>-4.4408053959193901E-2</v>
      </c>
      <c r="IO802">
        <v>-1.77651730019769E-2</v>
      </c>
      <c r="IP802">
        <v>2.0502542247495602E-3</v>
      </c>
      <c r="IQ802">
        <v>-1.6883999477825899E-5</v>
      </c>
      <c r="IR802">
        <v>-3</v>
      </c>
      <c r="IS802">
        <v>1845</v>
      </c>
      <c r="IT802">
        <v>1</v>
      </c>
      <c r="IU802">
        <v>26</v>
      </c>
      <c r="IV802">
        <v>23343.599999999999</v>
      </c>
      <c r="IW802">
        <v>23343.599999999999</v>
      </c>
      <c r="IX802">
        <v>0.461426</v>
      </c>
      <c r="IY802">
        <v>2.6440399999999999</v>
      </c>
      <c r="IZ802">
        <v>1.5478499999999999</v>
      </c>
      <c r="JA802">
        <v>2.3071299999999999</v>
      </c>
      <c r="JB802">
        <v>1.3464400000000001</v>
      </c>
      <c r="JC802">
        <v>2.3596200000000001</v>
      </c>
      <c r="JD802">
        <v>33.355899999999998</v>
      </c>
      <c r="JE802">
        <v>24.218800000000002</v>
      </c>
      <c r="JF802">
        <v>18</v>
      </c>
      <c r="JG802">
        <v>498.88</v>
      </c>
      <c r="JH802">
        <v>410.26499999999999</v>
      </c>
      <c r="JI802">
        <v>25.0002</v>
      </c>
      <c r="JJ802">
        <v>26.3931</v>
      </c>
      <c r="JK802">
        <v>30.0001</v>
      </c>
      <c r="JL802">
        <v>26.351099999999999</v>
      </c>
      <c r="JM802">
        <v>26.293700000000001</v>
      </c>
      <c r="JN802">
        <v>9.2190399999999997</v>
      </c>
      <c r="JO802">
        <v>38.795400000000001</v>
      </c>
      <c r="JP802">
        <v>80.776200000000003</v>
      </c>
      <c r="JQ802">
        <v>25</v>
      </c>
      <c r="JR802">
        <v>130.91900000000001</v>
      </c>
      <c r="JS802">
        <v>17.200900000000001</v>
      </c>
      <c r="JT802">
        <v>102.395</v>
      </c>
      <c r="JU802">
        <v>103.15600000000001</v>
      </c>
    </row>
    <row r="803" spans="1:281" x14ac:dyDescent="0.2">
      <c r="A803">
        <v>787</v>
      </c>
      <c r="B803">
        <v>1658952249.0999999</v>
      </c>
      <c r="C803">
        <v>10456</v>
      </c>
      <c r="D803" t="s">
        <v>2005</v>
      </c>
      <c r="E803" t="s">
        <v>2006</v>
      </c>
      <c r="F803">
        <v>5</v>
      </c>
      <c r="G803" t="s">
        <v>1970</v>
      </c>
      <c r="H803" t="s">
        <v>416</v>
      </c>
      <c r="I803">
        <v>1658952241.33214</v>
      </c>
      <c r="J803">
        <f t="shared" si="600"/>
        <v>4.5761233232021522E-3</v>
      </c>
      <c r="K803">
        <f t="shared" si="601"/>
        <v>4.5761233232021521</v>
      </c>
      <c r="L803">
        <f t="shared" si="602"/>
        <v>5.8036339559518826</v>
      </c>
      <c r="M803">
        <f t="shared" si="603"/>
        <v>173.53832142857101</v>
      </c>
      <c r="N803">
        <f t="shared" si="604"/>
        <v>128.96818582536324</v>
      </c>
      <c r="O803">
        <f t="shared" si="605"/>
        <v>11.638920921703729</v>
      </c>
      <c r="P803">
        <f t="shared" si="606"/>
        <v>15.661217431773183</v>
      </c>
      <c r="Q803">
        <f t="shared" si="607"/>
        <v>0.24294506235088908</v>
      </c>
      <c r="R803">
        <f t="shared" si="608"/>
        <v>2.7532827673186619</v>
      </c>
      <c r="S803">
        <f t="shared" si="609"/>
        <v>0.23163296534481898</v>
      </c>
      <c r="T803">
        <f t="shared" si="610"/>
        <v>0.14574304990709847</v>
      </c>
      <c r="U803">
        <f t="shared" si="611"/>
        <v>321.50676195065694</v>
      </c>
      <c r="V803">
        <f t="shared" si="612"/>
        <v>27.907128119293649</v>
      </c>
      <c r="W803">
        <f t="shared" si="613"/>
        <v>27.907128119293649</v>
      </c>
      <c r="X803">
        <f t="shared" si="614"/>
        <v>3.7743424534178476</v>
      </c>
      <c r="Y803">
        <f t="shared" si="615"/>
        <v>56.713848182566451</v>
      </c>
      <c r="Z803">
        <f t="shared" si="616"/>
        <v>2.0489628117930092</v>
      </c>
      <c r="AA803">
        <f t="shared" si="617"/>
        <v>3.6128086480699255</v>
      </c>
      <c r="AB803">
        <f t="shared" si="618"/>
        <v>1.7253796416248384</v>
      </c>
      <c r="AC803">
        <f t="shared" si="619"/>
        <v>-201.80703855321491</v>
      </c>
      <c r="AD803">
        <f t="shared" si="620"/>
        <v>-110.98635822064098</v>
      </c>
      <c r="AE803">
        <f t="shared" si="621"/>
        <v>-8.7459773411934201</v>
      </c>
      <c r="AF803">
        <f t="shared" si="622"/>
        <v>-3.2612164392347154E-2</v>
      </c>
      <c r="AG803">
        <f t="shared" si="623"/>
        <v>-11.965801395229647</v>
      </c>
      <c r="AH803">
        <f t="shared" si="624"/>
        <v>4.6278449560846937</v>
      </c>
      <c r="AI803">
        <f t="shared" si="625"/>
        <v>5.8036339559518826</v>
      </c>
      <c r="AJ803">
        <v>145.72364770909101</v>
      </c>
      <c r="AK803">
        <v>154.23846060606101</v>
      </c>
      <c r="AL803">
        <v>-3.2554984415584598</v>
      </c>
      <c r="AM803">
        <v>66.33</v>
      </c>
      <c r="AN803">
        <f t="shared" si="626"/>
        <v>4.5761233232021521</v>
      </c>
      <c r="AO803">
        <v>17.237425736221901</v>
      </c>
      <c r="AP803">
        <v>22.661701212121201</v>
      </c>
      <c r="AQ803">
        <v>-9.0938983053782604E-3</v>
      </c>
      <c r="AR803">
        <v>88.640650729912196</v>
      </c>
      <c r="AS803">
        <v>0</v>
      </c>
      <c r="AT803">
        <v>0</v>
      </c>
      <c r="AU803">
        <f t="shared" si="627"/>
        <v>1</v>
      </c>
      <c r="AV803">
        <f t="shared" si="628"/>
        <v>0</v>
      </c>
      <c r="AW803">
        <f t="shared" si="629"/>
        <v>47707.483543083261</v>
      </c>
      <c r="AX803" t="s">
        <v>417</v>
      </c>
      <c r="AY803" t="s">
        <v>417</v>
      </c>
      <c r="AZ803">
        <v>0</v>
      </c>
      <c r="BA803">
        <v>0</v>
      </c>
      <c r="BB803" t="e">
        <f t="shared" si="630"/>
        <v>#DIV/0!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 t="e">
        <f t="shared" si="631"/>
        <v>#DIV/0!</v>
      </c>
      <c r="BI803">
        <v>0.5</v>
      </c>
      <c r="BJ803">
        <f t="shared" si="632"/>
        <v>1681.1760103371259</v>
      </c>
      <c r="BK803">
        <f t="shared" si="633"/>
        <v>5.8036339559518826</v>
      </c>
      <c r="BL803" t="e">
        <f t="shared" si="634"/>
        <v>#DIV/0!</v>
      </c>
      <c r="BM803">
        <f t="shared" si="635"/>
        <v>3.4521275109011822E-3</v>
      </c>
      <c r="BN803" t="e">
        <f t="shared" si="636"/>
        <v>#DIV/0!</v>
      </c>
      <c r="BO803" t="e">
        <f t="shared" si="637"/>
        <v>#DIV/0!</v>
      </c>
      <c r="BP803" t="s">
        <v>417</v>
      </c>
      <c r="BQ803">
        <v>0</v>
      </c>
      <c r="BR803" t="e">
        <f t="shared" si="638"/>
        <v>#DIV/0!</v>
      </c>
      <c r="BS803" t="e">
        <f t="shared" si="639"/>
        <v>#DIV/0!</v>
      </c>
      <c r="BT803" t="e">
        <f t="shared" si="640"/>
        <v>#DIV/0!</v>
      </c>
      <c r="BU803" t="e">
        <f t="shared" si="641"/>
        <v>#DIV/0!</v>
      </c>
      <c r="BV803" t="e">
        <f t="shared" si="642"/>
        <v>#DIV/0!</v>
      </c>
      <c r="BW803" t="e">
        <f t="shared" si="643"/>
        <v>#DIV/0!</v>
      </c>
      <c r="BX803" t="e">
        <f t="shared" si="644"/>
        <v>#DIV/0!</v>
      </c>
      <c r="BY803" t="e">
        <f t="shared" si="645"/>
        <v>#DIV/0!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 t="shared" si="646"/>
        <v>1999.97464285714</v>
      </c>
      <c r="CS803">
        <f t="shared" si="647"/>
        <v>1681.1760103371259</v>
      </c>
      <c r="CT803">
        <f t="shared" si="648"/>
        <v>0.84059866275875272</v>
      </c>
      <c r="CU803">
        <f t="shared" si="649"/>
        <v>0.16075541912439259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1658952241.33214</v>
      </c>
      <c r="DB803">
        <v>173.53832142857101</v>
      </c>
      <c r="DC803">
        <v>160.14525</v>
      </c>
      <c r="DD803">
        <v>22.7040821428571</v>
      </c>
      <c r="DE803">
        <v>17.2776285714286</v>
      </c>
      <c r="DF803">
        <v>168.94800000000001</v>
      </c>
      <c r="DG803">
        <v>22.3117428571429</v>
      </c>
      <c r="DH803">
        <v>500.080642857143</v>
      </c>
      <c r="DI803">
        <v>90.204732142857097</v>
      </c>
      <c r="DJ803">
        <v>4.1717764285714297E-2</v>
      </c>
      <c r="DK803">
        <v>27.159417857142898</v>
      </c>
      <c r="DL803">
        <v>26.8668785714286</v>
      </c>
      <c r="DM803">
        <v>999.9</v>
      </c>
      <c r="DN803">
        <v>0</v>
      </c>
      <c r="DO803">
        <v>0</v>
      </c>
      <c r="DP803">
        <v>10007.6785714286</v>
      </c>
      <c r="DQ803">
        <v>0</v>
      </c>
      <c r="DR803">
        <v>10.646699999999999</v>
      </c>
      <c r="DS803">
        <v>13.393217857142901</v>
      </c>
      <c r="DT803">
        <v>177.57032142857099</v>
      </c>
      <c r="DU803">
        <v>162.96121428571399</v>
      </c>
      <c r="DV803">
        <v>5.4264396428571402</v>
      </c>
      <c r="DW803">
        <v>160.14525</v>
      </c>
      <c r="DX803">
        <v>17.2776285714286</v>
      </c>
      <c r="DY803">
        <v>2.0480146428571402</v>
      </c>
      <c r="DZ803">
        <v>1.5585235714285699</v>
      </c>
      <c r="EA803">
        <v>17.820499999999999</v>
      </c>
      <c r="EB803">
        <v>13.5546892857143</v>
      </c>
      <c r="EC803">
        <v>1999.97464285714</v>
      </c>
      <c r="ED803">
        <v>0.97999353571428605</v>
      </c>
      <c r="EE803">
        <v>2.0006746428571399E-2</v>
      </c>
      <c r="EF803">
        <v>0</v>
      </c>
      <c r="EG803">
        <v>784.21403571428596</v>
      </c>
      <c r="EH803">
        <v>5.0006300000000001</v>
      </c>
      <c r="EI803">
        <v>15532.4464285714</v>
      </c>
      <c r="EJ803">
        <v>17256.650000000001</v>
      </c>
      <c r="EK803">
        <v>37.875</v>
      </c>
      <c r="EL803">
        <v>37.923714285714297</v>
      </c>
      <c r="EM803">
        <v>37.368250000000003</v>
      </c>
      <c r="EN803">
        <v>37.311999999999998</v>
      </c>
      <c r="EO803">
        <v>38.928142857142902</v>
      </c>
      <c r="EP803">
        <v>1955.06428571429</v>
      </c>
      <c r="EQ803">
        <v>39.910357142857102</v>
      </c>
      <c r="ER803">
        <v>0</v>
      </c>
      <c r="ES803">
        <v>1658952250.2</v>
      </c>
      <c r="ET803">
        <v>0</v>
      </c>
      <c r="EU803">
        <v>784.29755999999998</v>
      </c>
      <c r="EV803">
        <v>6.8005384685145502</v>
      </c>
      <c r="EW803">
        <v>121.38461538461701</v>
      </c>
      <c r="EX803">
        <v>15533.932000000001</v>
      </c>
      <c r="EY803">
        <v>15</v>
      </c>
      <c r="EZ803">
        <v>0</v>
      </c>
      <c r="FA803" t="s">
        <v>419</v>
      </c>
      <c r="FB803">
        <v>1657551626.5</v>
      </c>
      <c r="FC803">
        <v>1657551629</v>
      </c>
      <c r="FD803">
        <v>0</v>
      </c>
      <c r="FE803">
        <v>0.40300000000000002</v>
      </c>
      <c r="FF803">
        <v>8.9999999999999993E-3</v>
      </c>
      <c r="FG803">
        <v>9.41</v>
      </c>
      <c r="FH803">
        <v>8.6999999999999994E-2</v>
      </c>
      <c r="FI803">
        <v>417</v>
      </c>
      <c r="FJ803">
        <v>17</v>
      </c>
      <c r="FK803">
        <v>1.61</v>
      </c>
      <c r="FL803">
        <v>0.59</v>
      </c>
      <c r="FM803">
        <v>12.7381585365854</v>
      </c>
      <c r="FN803">
        <v>13.7656285714286</v>
      </c>
      <c r="FO803">
        <v>1.4054272694608601</v>
      </c>
      <c r="FP803">
        <v>0</v>
      </c>
      <c r="FQ803">
        <v>784.08441176470603</v>
      </c>
      <c r="FR803">
        <v>4.6896562265197002</v>
      </c>
      <c r="FS803">
        <v>0.54393723241085001</v>
      </c>
      <c r="FT803">
        <v>0</v>
      </c>
      <c r="FU803">
        <v>5.4150143902438996</v>
      </c>
      <c r="FV803">
        <v>0.23014285714285801</v>
      </c>
      <c r="FW803">
        <v>3.07279120788536E-2</v>
      </c>
      <c r="FX803">
        <v>0</v>
      </c>
      <c r="FY803">
        <v>0</v>
      </c>
      <c r="FZ803">
        <v>3</v>
      </c>
      <c r="GA803" t="s">
        <v>429</v>
      </c>
      <c r="GB803">
        <v>2.9742600000000001</v>
      </c>
      <c r="GC803">
        <v>2.6947700000000001</v>
      </c>
      <c r="GD803">
        <v>3.70073E-2</v>
      </c>
      <c r="GE803">
        <v>3.4559300000000001E-2</v>
      </c>
      <c r="GF803">
        <v>9.9054100000000006E-2</v>
      </c>
      <c r="GG803">
        <v>8.2440100000000002E-2</v>
      </c>
      <c r="GH803">
        <v>37526.199999999997</v>
      </c>
      <c r="GI803">
        <v>41130.9</v>
      </c>
      <c r="GJ803">
        <v>35313.199999999997</v>
      </c>
      <c r="GK803">
        <v>38638.800000000003</v>
      </c>
      <c r="GL803">
        <v>45106.2</v>
      </c>
      <c r="GM803">
        <v>51201.4</v>
      </c>
      <c r="GN803">
        <v>55196.9</v>
      </c>
      <c r="GO803">
        <v>61972.1</v>
      </c>
      <c r="GP803">
        <v>1.9874000000000001</v>
      </c>
      <c r="GQ803">
        <v>1.8478000000000001</v>
      </c>
      <c r="GR803">
        <v>9.9241700000000002E-2</v>
      </c>
      <c r="GS803">
        <v>0</v>
      </c>
      <c r="GT803">
        <v>25.248000000000001</v>
      </c>
      <c r="GU803">
        <v>999.9</v>
      </c>
      <c r="GV803">
        <v>57.929000000000002</v>
      </c>
      <c r="GW803">
        <v>28.832000000000001</v>
      </c>
      <c r="GX803">
        <v>25.578499999999998</v>
      </c>
      <c r="GY803">
        <v>60.240099999999998</v>
      </c>
      <c r="GZ803">
        <v>46.5745</v>
      </c>
      <c r="HA803">
        <v>1</v>
      </c>
      <c r="HB803">
        <v>-6.8699200000000002E-2</v>
      </c>
      <c r="HC803">
        <v>1.1546799999999999E-2</v>
      </c>
      <c r="HD803">
        <v>20.113600000000002</v>
      </c>
      <c r="HE803">
        <v>5.1981200000000003</v>
      </c>
      <c r="HF803">
        <v>12.0052</v>
      </c>
      <c r="HG803">
        <v>4.9756</v>
      </c>
      <c r="HH803">
        <v>3.294</v>
      </c>
      <c r="HI803">
        <v>9999</v>
      </c>
      <c r="HJ803">
        <v>9999</v>
      </c>
      <c r="HK803">
        <v>9999</v>
      </c>
      <c r="HL803">
        <v>621.5</v>
      </c>
      <c r="HM803">
        <v>1.86313</v>
      </c>
      <c r="HN803">
        <v>1.8680099999999999</v>
      </c>
      <c r="HO803">
        <v>1.8678300000000001</v>
      </c>
      <c r="HP803">
        <v>1.86896</v>
      </c>
      <c r="HQ803">
        <v>1.86981</v>
      </c>
      <c r="HR803">
        <v>1.8658399999999999</v>
      </c>
      <c r="HS803">
        <v>1.8669100000000001</v>
      </c>
      <c r="HT803">
        <v>1.86829</v>
      </c>
      <c r="HU803">
        <v>5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4.4530000000000003</v>
      </c>
      <c r="II803">
        <v>0.39019999999999999</v>
      </c>
      <c r="IJ803">
        <v>3.6346291650323699</v>
      </c>
      <c r="IK803">
        <v>5.6267518783259399E-3</v>
      </c>
      <c r="IL803">
        <v>2.30191766742704E-7</v>
      </c>
      <c r="IM803">
        <v>-2.9562642023804099E-10</v>
      </c>
      <c r="IN803">
        <v>-4.4408053959193901E-2</v>
      </c>
      <c r="IO803">
        <v>-1.77651730019769E-2</v>
      </c>
      <c r="IP803">
        <v>2.0502542247495602E-3</v>
      </c>
      <c r="IQ803">
        <v>-1.6883999477825899E-5</v>
      </c>
      <c r="IR803">
        <v>-3</v>
      </c>
      <c r="IS803">
        <v>1845</v>
      </c>
      <c r="IT803">
        <v>1</v>
      </c>
      <c r="IU803">
        <v>26</v>
      </c>
      <c r="IV803">
        <v>23343.7</v>
      </c>
      <c r="IW803">
        <v>23343.7</v>
      </c>
      <c r="IX803">
        <v>0.41992200000000002</v>
      </c>
      <c r="IY803">
        <v>2.65869</v>
      </c>
      <c r="IZ803">
        <v>1.5478499999999999</v>
      </c>
      <c r="JA803">
        <v>2.3071299999999999</v>
      </c>
      <c r="JB803">
        <v>1.3464400000000001</v>
      </c>
      <c r="JC803">
        <v>2.3559600000000001</v>
      </c>
      <c r="JD803">
        <v>33.355899999999998</v>
      </c>
      <c r="JE803">
        <v>24.210100000000001</v>
      </c>
      <c r="JF803">
        <v>18</v>
      </c>
      <c r="JG803">
        <v>499.40600000000001</v>
      </c>
      <c r="JH803">
        <v>409.81599999999997</v>
      </c>
      <c r="JI803">
        <v>24.9998</v>
      </c>
      <c r="JJ803">
        <v>26.3931</v>
      </c>
      <c r="JK803">
        <v>30.0001</v>
      </c>
      <c r="JL803">
        <v>26.351099999999999</v>
      </c>
      <c r="JM803">
        <v>26.293700000000001</v>
      </c>
      <c r="JN803">
        <v>8.3898799999999998</v>
      </c>
      <c r="JO803">
        <v>38.795400000000001</v>
      </c>
      <c r="JP803">
        <v>80.391900000000007</v>
      </c>
      <c r="JQ803">
        <v>25</v>
      </c>
      <c r="JR803">
        <v>117.44799999999999</v>
      </c>
      <c r="JS803">
        <v>17.185099999999998</v>
      </c>
      <c r="JT803">
        <v>102.39400000000001</v>
      </c>
      <c r="JU803">
        <v>103.15600000000001</v>
      </c>
    </row>
    <row r="804" spans="1:281" x14ac:dyDescent="0.2">
      <c r="A804">
        <v>788</v>
      </c>
      <c r="B804">
        <v>1658952253.5999999</v>
      </c>
      <c r="C804">
        <v>10460.5</v>
      </c>
      <c r="D804" t="s">
        <v>2007</v>
      </c>
      <c r="E804" t="s">
        <v>2008</v>
      </c>
      <c r="F804">
        <v>5</v>
      </c>
      <c r="G804" t="s">
        <v>1970</v>
      </c>
      <c r="H804" t="s">
        <v>416</v>
      </c>
      <c r="I804">
        <v>1658952245.7785699</v>
      </c>
      <c r="J804">
        <f t="shared" si="600"/>
        <v>4.6280908381128531E-3</v>
      </c>
      <c r="K804">
        <f t="shared" si="601"/>
        <v>4.6280908381128532</v>
      </c>
      <c r="L804">
        <f t="shared" si="602"/>
        <v>5.0139044558135515</v>
      </c>
      <c r="M804">
        <f t="shared" si="603"/>
        <v>159.59049999999999</v>
      </c>
      <c r="N804">
        <f t="shared" si="604"/>
        <v>121.19073883571046</v>
      </c>
      <c r="O804">
        <f t="shared" si="605"/>
        <v>10.936953387360937</v>
      </c>
      <c r="P804">
        <f t="shared" si="606"/>
        <v>14.402369985810418</v>
      </c>
      <c r="Q804">
        <f t="shared" si="607"/>
        <v>0.24598587361671687</v>
      </c>
      <c r="R804">
        <f t="shared" si="608"/>
        <v>2.7525156163632563</v>
      </c>
      <c r="S804">
        <f t="shared" si="609"/>
        <v>0.23439302151493963</v>
      </c>
      <c r="T804">
        <f t="shared" si="610"/>
        <v>0.14749167243689296</v>
      </c>
      <c r="U804">
        <f t="shared" si="611"/>
        <v>321.50567895065535</v>
      </c>
      <c r="V804">
        <f t="shared" si="612"/>
        <v>27.892267051805906</v>
      </c>
      <c r="W804">
        <f t="shared" si="613"/>
        <v>27.892267051805906</v>
      </c>
      <c r="X804">
        <f t="shared" si="614"/>
        <v>3.7710715328598732</v>
      </c>
      <c r="Y804">
        <f t="shared" si="615"/>
        <v>56.650958775450533</v>
      </c>
      <c r="Z804">
        <f t="shared" si="616"/>
        <v>2.046603264055463</v>
      </c>
      <c r="AA804">
        <f t="shared" si="617"/>
        <v>3.6126542397413939</v>
      </c>
      <c r="AB804">
        <f t="shared" si="618"/>
        <v>1.7244682688044102</v>
      </c>
      <c r="AC804">
        <f t="shared" si="619"/>
        <v>-204.09880596077682</v>
      </c>
      <c r="AD804">
        <f t="shared" si="620"/>
        <v>-108.85826166252242</v>
      </c>
      <c r="AE804">
        <f t="shared" si="621"/>
        <v>-8.5800011980788895</v>
      </c>
      <c r="AF804">
        <f t="shared" si="622"/>
        <v>-3.1389870722776436E-2</v>
      </c>
      <c r="AG804">
        <f t="shared" si="623"/>
        <v>-12.663325293614362</v>
      </c>
      <c r="AH804">
        <f t="shared" si="624"/>
        <v>4.6344883858895951</v>
      </c>
      <c r="AI804">
        <f t="shared" si="625"/>
        <v>5.0139044558135515</v>
      </c>
      <c r="AJ804">
        <v>130.35708761212101</v>
      </c>
      <c r="AK804">
        <v>139.71054545454501</v>
      </c>
      <c r="AL804">
        <v>-3.2290554978355099</v>
      </c>
      <c r="AM804">
        <v>66.33</v>
      </c>
      <c r="AN804">
        <f t="shared" si="626"/>
        <v>4.6280908381128532</v>
      </c>
      <c r="AO804">
        <v>17.2045937880069</v>
      </c>
      <c r="AP804">
        <v>22.639127272727301</v>
      </c>
      <c r="AQ804">
        <v>-1.0648066374141199E-3</v>
      </c>
      <c r="AR804">
        <v>88.640650729912196</v>
      </c>
      <c r="AS804">
        <v>0</v>
      </c>
      <c r="AT804">
        <v>0</v>
      </c>
      <c r="AU804">
        <f t="shared" si="627"/>
        <v>1</v>
      </c>
      <c r="AV804">
        <f t="shared" si="628"/>
        <v>0</v>
      </c>
      <c r="AW804">
        <f t="shared" si="629"/>
        <v>47686.799265390378</v>
      </c>
      <c r="AX804" t="s">
        <v>417</v>
      </c>
      <c r="AY804" t="s">
        <v>417</v>
      </c>
      <c r="AZ804">
        <v>0</v>
      </c>
      <c r="BA804">
        <v>0</v>
      </c>
      <c r="BB804" t="e">
        <f t="shared" si="630"/>
        <v>#DIV/0!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 t="e">
        <f t="shared" si="631"/>
        <v>#DIV/0!</v>
      </c>
      <c r="BI804">
        <v>0.5</v>
      </c>
      <c r="BJ804">
        <f t="shared" si="632"/>
        <v>1681.1703103371292</v>
      </c>
      <c r="BK804">
        <f t="shared" si="633"/>
        <v>5.0139044558135515</v>
      </c>
      <c r="BL804" t="e">
        <f t="shared" si="634"/>
        <v>#DIV/0!</v>
      </c>
      <c r="BM804">
        <f t="shared" si="635"/>
        <v>2.9823893658983908E-3</v>
      </c>
      <c r="BN804" t="e">
        <f t="shared" si="636"/>
        <v>#DIV/0!</v>
      </c>
      <c r="BO804" t="e">
        <f t="shared" si="637"/>
        <v>#DIV/0!</v>
      </c>
      <c r="BP804" t="s">
        <v>417</v>
      </c>
      <c r="BQ804">
        <v>0</v>
      </c>
      <c r="BR804" t="e">
        <f t="shared" si="638"/>
        <v>#DIV/0!</v>
      </c>
      <c r="BS804" t="e">
        <f t="shared" si="639"/>
        <v>#DIV/0!</v>
      </c>
      <c r="BT804" t="e">
        <f t="shared" si="640"/>
        <v>#DIV/0!</v>
      </c>
      <c r="BU804" t="e">
        <f t="shared" si="641"/>
        <v>#DIV/0!</v>
      </c>
      <c r="BV804" t="e">
        <f t="shared" si="642"/>
        <v>#DIV/0!</v>
      </c>
      <c r="BW804" t="e">
        <f t="shared" si="643"/>
        <v>#DIV/0!</v>
      </c>
      <c r="BX804" t="e">
        <f t="shared" si="644"/>
        <v>#DIV/0!</v>
      </c>
      <c r="BY804" t="e">
        <f t="shared" si="645"/>
        <v>#DIV/0!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 t="shared" si="646"/>
        <v>1999.9678571428601</v>
      </c>
      <c r="CS804">
        <f t="shared" si="647"/>
        <v>1681.1703103371292</v>
      </c>
      <c r="CT804">
        <f t="shared" si="648"/>
        <v>0.84059866478996181</v>
      </c>
      <c r="CU804">
        <f t="shared" si="649"/>
        <v>0.16075542304462637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1658952245.7785699</v>
      </c>
      <c r="DB804">
        <v>159.59049999999999</v>
      </c>
      <c r="DC804">
        <v>145.28274999999999</v>
      </c>
      <c r="DD804">
        <v>22.678103571428601</v>
      </c>
      <c r="DE804">
        <v>17.243103571428598</v>
      </c>
      <c r="DF804">
        <v>155.078928571429</v>
      </c>
      <c r="DG804">
        <v>22.286971428571398</v>
      </c>
      <c r="DH804">
        <v>500.024321428571</v>
      </c>
      <c r="DI804">
        <v>90.203992857142794</v>
      </c>
      <c r="DJ804">
        <v>4.1792360714285701E-2</v>
      </c>
      <c r="DK804">
        <v>27.158689285714299</v>
      </c>
      <c r="DL804">
        <v>26.867489285714299</v>
      </c>
      <c r="DM804">
        <v>999.9</v>
      </c>
      <c r="DN804">
        <v>0</v>
      </c>
      <c r="DO804">
        <v>0</v>
      </c>
      <c r="DP804">
        <v>10003.214285714301</v>
      </c>
      <c r="DQ804">
        <v>0</v>
      </c>
      <c r="DR804">
        <v>10.646699999999999</v>
      </c>
      <c r="DS804">
        <v>14.30785</v>
      </c>
      <c r="DT804">
        <v>163.29407142857099</v>
      </c>
      <c r="DU804">
        <v>147.83232142857099</v>
      </c>
      <c r="DV804">
        <v>5.4349992857142899</v>
      </c>
      <c r="DW804">
        <v>145.28274999999999</v>
      </c>
      <c r="DX804">
        <v>17.243103571428598</v>
      </c>
      <c r="DY804">
        <v>2.0456546428571398</v>
      </c>
      <c r="DZ804">
        <v>1.5553960714285699</v>
      </c>
      <c r="EA804">
        <v>17.802196428571399</v>
      </c>
      <c r="EB804">
        <v>13.523842857142901</v>
      </c>
      <c r="EC804">
        <v>1999.9678571428601</v>
      </c>
      <c r="ED804">
        <v>0.97999342857142901</v>
      </c>
      <c r="EE804">
        <v>2.0006857142857101E-2</v>
      </c>
      <c r="EF804">
        <v>0</v>
      </c>
      <c r="EG804">
        <v>784.79903571428599</v>
      </c>
      <c r="EH804">
        <v>5.0006300000000001</v>
      </c>
      <c r="EI804">
        <v>15542.225</v>
      </c>
      <c r="EJ804">
        <v>17256.589285714301</v>
      </c>
      <c r="EK804">
        <v>37.875</v>
      </c>
      <c r="EL804">
        <v>37.905999999999999</v>
      </c>
      <c r="EM804">
        <v>37.3705</v>
      </c>
      <c r="EN804">
        <v>37.311999999999998</v>
      </c>
      <c r="EO804">
        <v>38.928142857142902</v>
      </c>
      <c r="EP804">
        <v>1955.0574999999999</v>
      </c>
      <c r="EQ804">
        <v>39.910357142857102</v>
      </c>
      <c r="ER804">
        <v>0</v>
      </c>
      <c r="ES804">
        <v>1658952254.4000001</v>
      </c>
      <c r="ET804">
        <v>0</v>
      </c>
      <c r="EU804">
        <v>784.85646153846199</v>
      </c>
      <c r="EV804">
        <v>9.6633846219261201</v>
      </c>
      <c r="EW804">
        <v>159.40854713140499</v>
      </c>
      <c r="EX804">
        <v>15543.1961538462</v>
      </c>
      <c r="EY804">
        <v>15</v>
      </c>
      <c r="EZ804">
        <v>0</v>
      </c>
      <c r="FA804" t="s">
        <v>419</v>
      </c>
      <c r="FB804">
        <v>1657551626.5</v>
      </c>
      <c r="FC804">
        <v>1657551629</v>
      </c>
      <c r="FD804">
        <v>0</v>
      </c>
      <c r="FE804">
        <v>0.40300000000000002</v>
      </c>
      <c r="FF804">
        <v>8.9999999999999993E-3</v>
      </c>
      <c r="FG804">
        <v>9.41</v>
      </c>
      <c r="FH804">
        <v>8.6999999999999994E-2</v>
      </c>
      <c r="FI804">
        <v>417</v>
      </c>
      <c r="FJ804">
        <v>17</v>
      </c>
      <c r="FK804">
        <v>1.61</v>
      </c>
      <c r="FL804">
        <v>0.59</v>
      </c>
      <c r="FM804">
        <v>13.589141463414601</v>
      </c>
      <c r="FN804">
        <v>13.718013240418101</v>
      </c>
      <c r="FO804">
        <v>1.4064781523929999</v>
      </c>
      <c r="FP804">
        <v>0</v>
      </c>
      <c r="FQ804">
        <v>784.43194117647101</v>
      </c>
      <c r="FR804">
        <v>7.1010848033141203</v>
      </c>
      <c r="FS804">
        <v>0.75658322279203005</v>
      </c>
      <c r="FT804">
        <v>0</v>
      </c>
      <c r="FU804">
        <v>5.4309143902438999</v>
      </c>
      <c r="FV804">
        <v>0.109283623693385</v>
      </c>
      <c r="FW804">
        <v>1.4661190855831801E-2</v>
      </c>
      <c r="FX804">
        <v>0</v>
      </c>
      <c r="FY804">
        <v>0</v>
      </c>
      <c r="FZ804">
        <v>3</v>
      </c>
      <c r="GA804" t="s">
        <v>429</v>
      </c>
      <c r="GB804">
        <v>2.97322</v>
      </c>
      <c r="GC804">
        <v>2.6963599999999999</v>
      </c>
      <c r="GD804">
        <v>3.3664199999999998E-2</v>
      </c>
      <c r="GE804">
        <v>3.1144600000000001E-2</v>
      </c>
      <c r="GF804">
        <v>9.9008899999999997E-2</v>
      </c>
      <c r="GG804">
        <v>8.2402100000000006E-2</v>
      </c>
      <c r="GH804">
        <v>37656.1</v>
      </c>
      <c r="GI804">
        <v>41276.6</v>
      </c>
      <c r="GJ804">
        <v>35312.9</v>
      </c>
      <c r="GK804">
        <v>38639</v>
      </c>
      <c r="GL804">
        <v>45108.1</v>
      </c>
      <c r="GM804">
        <v>51203.4</v>
      </c>
      <c r="GN804">
        <v>55196.5</v>
      </c>
      <c r="GO804">
        <v>61972</v>
      </c>
      <c r="GP804">
        <v>1.9858</v>
      </c>
      <c r="GQ804">
        <v>1.8475999999999999</v>
      </c>
      <c r="GR804">
        <v>9.9122500000000002E-2</v>
      </c>
      <c r="GS804">
        <v>0</v>
      </c>
      <c r="GT804">
        <v>25.245799999999999</v>
      </c>
      <c r="GU804">
        <v>999.9</v>
      </c>
      <c r="GV804">
        <v>57.881</v>
      </c>
      <c r="GW804">
        <v>28.832000000000001</v>
      </c>
      <c r="GX804">
        <v>25.555299999999999</v>
      </c>
      <c r="GY804">
        <v>60.2301</v>
      </c>
      <c r="GZ804">
        <v>46.322099999999999</v>
      </c>
      <c r="HA804">
        <v>1</v>
      </c>
      <c r="HB804">
        <v>-6.9471500000000005E-2</v>
      </c>
      <c r="HC804">
        <v>1.1329000000000001E-2</v>
      </c>
      <c r="HD804">
        <v>20.113399999999999</v>
      </c>
      <c r="HE804">
        <v>5.1993200000000002</v>
      </c>
      <c r="HF804">
        <v>12.006399999999999</v>
      </c>
      <c r="HG804">
        <v>4.976</v>
      </c>
      <c r="HH804">
        <v>3.2938000000000001</v>
      </c>
      <c r="HI804">
        <v>9999</v>
      </c>
      <c r="HJ804">
        <v>9999</v>
      </c>
      <c r="HK804">
        <v>9999</v>
      </c>
      <c r="HL804">
        <v>621.5</v>
      </c>
      <c r="HM804">
        <v>1.8632200000000001</v>
      </c>
      <c r="HN804">
        <v>1.8680699999999999</v>
      </c>
      <c r="HO804">
        <v>1.8678300000000001</v>
      </c>
      <c r="HP804">
        <v>1.8689899999999999</v>
      </c>
      <c r="HQ804">
        <v>1.86981</v>
      </c>
      <c r="HR804">
        <v>1.8658399999999999</v>
      </c>
      <c r="HS804">
        <v>1.8669100000000001</v>
      </c>
      <c r="HT804">
        <v>1.86829</v>
      </c>
      <c r="HU804">
        <v>5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4.3730000000000002</v>
      </c>
      <c r="II804">
        <v>0.38950000000000001</v>
      </c>
      <c r="IJ804">
        <v>3.6346291650323699</v>
      </c>
      <c r="IK804">
        <v>5.6267518783259399E-3</v>
      </c>
      <c r="IL804">
        <v>2.30191766742704E-7</v>
      </c>
      <c r="IM804">
        <v>-2.9562642023804099E-10</v>
      </c>
      <c r="IN804">
        <v>-4.4408053959193901E-2</v>
      </c>
      <c r="IO804">
        <v>-1.77651730019769E-2</v>
      </c>
      <c r="IP804">
        <v>2.0502542247495602E-3</v>
      </c>
      <c r="IQ804">
        <v>-1.6883999477825899E-5</v>
      </c>
      <c r="IR804">
        <v>-3</v>
      </c>
      <c r="IS804">
        <v>1845</v>
      </c>
      <c r="IT804">
        <v>1</v>
      </c>
      <c r="IU804">
        <v>26</v>
      </c>
      <c r="IV804">
        <v>23343.8</v>
      </c>
      <c r="IW804">
        <v>23343.7</v>
      </c>
      <c r="IX804">
        <v>0.38574199999999997</v>
      </c>
      <c r="IY804">
        <v>2.65625</v>
      </c>
      <c r="IZ804">
        <v>1.5478499999999999</v>
      </c>
      <c r="JA804">
        <v>2.3071299999999999</v>
      </c>
      <c r="JB804">
        <v>1.3464400000000001</v>
      </c>
      <c r="JC804">
        <v>2.4047900000000002</v>
      </c>
      <c r="JD804">
        <v>33.355899999999998</v>
      </c>
      <c r="JE804">
        <v>24.218800000000002</v>
      </c>
      <c r="JF804">
        <v>18</v>
      </c>
      <c r="JG804">
        <v>498.35500000000002</v>
      </c>
      <c r="JH804">
        <v>409.70400000000001</v>
      </c>
      <c r="JI804">
        <v>24.9999</v>
      </c>
      <c r="JJ804">
        <v>26.3931</v>
      </c>
      <c r="JK804">
        <v>29.9999</v>
      </c>
      <c r="JL804">
        <v>26.351099999999999</v>
      </c>
      <c r="JM804">
        <v>26.293700000000001</v>
      </c>
      <c r="JN804">
        <v>7.7599900000000002</v>
      </c>
      <c r="JO804">
        <v>38.795400000000001</v>
      </c>
      <c r="JP804">
        <v>80.391900000000007</v>
      </c>
      <c r="JQ804">
        <v>25</v>
      </c>
      <c r="JR804">
        <v>97.374399999999994</v>
      </c>
      <c r="JS804">
        <v>17.178699999999999</v>
      </c>
      <c r="JT804">
        <v>102.39400000000001</v>
      </c>
      <c r="JU804">
        <v>103.15600000000001</v>
      </c>
    </row>
    <row r="805" spans="1:281" x14ac:dyDescent="0.2">
      <c r="A805">
        <v>789</v>
      </c>
      <c r="B805">
        <v>1658952259.0999999</v>
      </c>
      <c r="C805">
        <v>10466</v>
      </c>
      <c r="D805" t="s">
        <v>2009</v>
      </c>
      <c r="E805" t="s">
        <v>2010</v>
      </c>
      <c r="F805">
        <v>5</v>
      </c>
      <c r="G805" t="s">
        <v>1970</v>
      </c>
      <c r="H805" t="s">
        <v>416</v>
      </c>
      <c r="I805">
        <v>1658952251.3499999</v>
      </c>
      <c r="J805">
        <f t="shared" si="600"/>
        <v>4.6290676148903415E-3</v>
      </c>
      <c r="K805">
        <f t="shared" si="601"/>
        <v>4.6290676148903414</v>
      </c>
      <c r="L805">
        <f t="shared" si="602"/>
        <v>4.1212437943257587</v>
      </c>
      <c r="M805">
        <f t="shared" si="603"/>
        <v>142.16624999999999</v>
      </c>
      <c r="N805">
        <f t="shared" si="604"/>
        <v>110.23098010817834</v>
      </c>
      <c r="O805">
        <f t="shared" si="605"/>
        <v>9.9479395634529553</v>
      </c>
      <c r="P805">
        <f t="shared" si="606"/>
        <v>12.829979934631966</v>
      </c>
      <c r="Q805">
        <f t="shared" si="607"/>
        <v>0.24573036547730057</v>
      </c>
      <c r="R805">
        <f t="shared" si="608"/>
        <v>2.7515596470229378</v>
      </c>
      <c r="S805">
        <f t="shared" si="609"/>
        <v>0.23415715941335835</v>
      </c>
      <c r="T805">
        <f t="shared" si="610"/>
        <v>0.14734260058724841</v>
      </c>
      <c r="U805">
        <f t="shared" si="611"/>
        <v>321.50883462922695</v>
      </c>
      <c r="V805">
        <f t="shared" si="612"/>
        <v>27.891568497783307</v>
      </c>
      <c r="W805">
        <f t="shared" si="613"/>
        <v>27.891568497783307</v>
      </c>
      <c r="X805">
        <f t="shared" si="614"/>
        <v>3.7709178420173646</v>
      </c>
      <c r="Y805">
        <f t="shared" si="615"/>
        <v>56.58985712251836</v>
      </c>
      <c r="Z805">
        <f t="shared" si="616"/>
        <v>2.0443136360932646</v>
      </c>
      <c r="AA805">
        <f t="shared" si="617"/>
        <v>3.6125089195176407</v>
      </c>
      <c r="AB805">
        <f t="shared" si="618"/>
        <v>1.7266042059241</v>
      </c>
      <c r="AC805">
        <f t="shared" si="619"/>
        <v>-204.14188181666407</v>
      </c>
      <c r="AD805">
        <f t="shared" si="620"/>
        <v>-108.81854969757906</v>
      </c>
      <c r="AE805">
        <f t="shared" si="621"/>
        <v>-8.5797917426950931</v>
      </c>
      <c r="AF805">
        <f t="shared" si="622"/>
        <v>-3.1388627711251615E-2</v>
      </c>
      <c r="AG805">
        <f t="shared" si="623"/>
        <v>-13.618354350679715</v>
      </c>
      <c r="AH805">
        <f t="shared" si="624"/>
        <v>4.6412613001799556</v>
      </c>
      <c r="AI805">
        <f t="shared" si="625"/>
        <v>4.1212437943257587</v>
      </c>
      <c r="AJ805">
        <v>111.717188993939</v>
      </c>
      <c r="AK805">
        <v>122.174648484849</v>
      </c>
      <c r="AL805">
        <v>-3.23190199134199</v>
      </c>
      <c r="AM805">
        <v>66.33</v>
      </c>
      <c r="AN805">
        <f t="shared" si="626"/>
        <v>4.6290676148903414</v>
      </c>
      <c r="AO805">
        <v>17.1970587097959</v>
      </c>
      <c r="AP805">
        <v>22.633232121212099</v>
      </c>
      <c r="AQ805">
        <v>-1.1256020420691299E-3</v>
      </c>
      <c r="AR805">
        <v>88.640650729912196</v>
      </c>
      <c r="AS805">
        <v>0</v>
      </c>
      <c r="AT805">
        <v>0</v>
      </c>
      <c r="AU805">
        <f t="shared" si="627"/>
        <v>1</v>
      </c>
      <c r="AV805">
        <f t="shared" si="628"/>
        <v>0</v>
      </c>
      <c r="AW805">
        <f t="shared" si="629"/>
        <v>47661.022178318635</v>
      </c>
      <c r="AX805" t="s">
        <v>417</v>
      </c>
      <c r="AY805" t="s">
        <v>417</v>
      </c>
      <c r="AZ805">
        <v>0</v>
      </c>
      <c r="BA805">
        <v>0</v>
      </c>
      <c r="BB805" t="e">
        <f t="shared" si="630"/>
        <v>#DIV/0!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 t="e">
        <f t="shared" si="631"/>
        <v>#DIV/0!</v>
      </c>
      <c r="BI805">
        <v>0.5</v>
      </c>
      <c r="BJ805">
        <f t="shared" si="632"/>
        <v>1681.1868210514131</v>
      </c>
      <c r="BK805">
        <f t="shared" si="633"/>
        <v>4.1212437943257587</v>
      </c>
      <c r="BL805" t="e">
        <f t="shared" si="634"/>
        <v>#DIV/0!</v>
      </c>
      <c r="BM805">
        <f t="shared" si="635"/>
        <v>2.4513895438154432E-3</v>
      </c>
      <c r="BN805" t="e">
        <f t="shared" si="636"/>
        <v>#DIV/0!</v>
      </c>
      <c r="BO805" t="e">
        <f t="shared" si="637"/>
        <v>#DIV/0!</v>
      </c>
      <c r="BP805" t="s">
        <v>417</v>
      </c>
      <c r="BQ805">
        <v>0</v>
      </c>
      <c r="BR805" t="e">
        <f t="shared" si="638"/>
        <v>#DIV/0!</v>
      </c>
      <c r="BS805" t="e">
        <f t="shared" si="639"/>
        <v>#DIV/0!</v>
      </c>
      <c r="BT805" t="e">
        <f t="shared" si="640"/>
        <v>#DIV/0!</v>
      </c>
      <c r="BU805" t="e">
        <f t="shared" si="641"/>
        <v>#DIV/0!</v>
      </c>
      <c r="BV805" t="e">
        <f t="shared" si="642"/>
        <v>#DIV/0!</v>
      </c>
      <c r="BW805" t="e">
        <f t="shared" si="643"/>
        <v>#DIV/0!</v>
      </c>
      <c r="BX805" t="e">
        <f t="shared" si="644"/>
        <v>#DIV/0!</v>
      </c>
      <c r="BY805" t="e">
        <f t="shared" si="645"/>
        <v>#DIV/0!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 t="shared" si="646"/>
        <v>1999.9875</v>
      </c>
      <c r="CS805">
        <f t="shared" si="647"/>
        <v>1681.1868210514131</v>
      </c>
      <c r="CT805">
        <f t="shared" si="648"/>
        <v>0.84059866426735819</v>
      </c>
      <c r="CU805">
        <f t="shared" si="649"/>
        <v>0.16075542203600121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1658952251.3499999</v>
      </c>
      <c r="DB805">
        <v>142.16624999999999</v>
      </c>
      <c r="DC805">
        <v>126.61657142857101</v>
      </c>
      <c r="DD805">
        <v>22.6526</v>
      </c>
      <c r="DE805">
        <v>17.2094428571429</v>
      </c>
      <c r="DF805">
        <v>137.753035714286</v>
      </c>
      <c r="DG805">
        <v>22.2626392857143</v>
      </c>
      <c r="DH805">
        <v>500.01767857142897</v>
      </c>
      <c r="DI805">
        <v>90.204449999999994</v>
      </c>
      <c r="DJ805">
        <v>4.1863274999999998E-2</v>
      </c>
      <c r="DK805">
        <v>27.158003571428601</v>
      </c>
      <c r="DL805">
        <v>26.866603571428598</v>
      </c>
      <c r="DM805">
        <v>999.9</v>
      </c>
      <c r="DN805">
        <v>0</v>
      </c>
      <c r="DO805">
        <v>0</v>
      </c>
      <c r="DP805">
        <v>9997.5</v>
      </c>
      <c r="DQ805">
        <v>0</v>
      </c>
      <c r="DR805">
        <v>10.646699999999999</v>
      </c>
      <c r="DS805">
        <v>15.549775</v>
      </c>
      <c r="DT805">
        <v>145.46160714285699</v>
      </c>
      <c r="DU805">
        <v>128.833928571429</v>
      </c>
      <c r="DV805">
        <v>5.4431557142857203</v>
      </c>
      <c r="DW805">
        <v>126.61657142857101</v>
      </c>
      <c r="DX805">
        <v>17.2094428571429</v>
      </c>
      <c r="DY805">
        <v>2.04336428571429</v>
      </c>
      <c r="DZ805">
        <v>1.5523674999999999</v>
      </c>
      <c r="EA805">
        <v>17.784414285714298</v>
      </c>
      <c r="EB805">
        <v>13.4939321428571</v>
      </c>
      <c r="EC805">
        <v>1999.9875</v>
      </c>
      <c r="ED805">
        <v>0.97999342857142901</v>
      </c>
      <c r="EE805">
        <v>2.0006857142857101E-2</v>
      </c>
      <c r="EF805">
        <v>0</v>
      </c>
      <c r="EG805">
        <v>785.79810714285702</v>
      </c>
      <c r="EH805">
        <v>5.0006300000000001</v>
      </c>
      <c r="EI805">
        <v>15559.2</v>
      </c>
      <c r="EJ805">
        <v>17256.760714285701</v>
      </c>
      <c r="EK805">
        <v>37.875</v>
      </c>
      <c r="EL805">
        <v>37.910428571428596</v>
      </c>
      <c r="EM805">
        <v>37.3705</v>
      </c>
      <c r="EN805">
        <v>37.311999999999998</v>
      </c>
      <c r="EO805">
        <v>38.917071428571397</v>
      </c>
      <c r="EP805">
        <v>1955.0767857142901</v>
      </c>
      <c r="EQ805">
        <v>39.910714285714299</v>
      </c>
      <c r="ER805">
        <v>0</v>
      </c>
      <c r="ES805">
        <v>1658952259.8</v>
      </c>
      <c r="ET805">
        <v>0</v>
      </c>
      <c r="EU805">
        <v>785.84860000000003</v>
      </c>
      <c r="EV805">
        <v>11.746538478033999</v>
      </c>
      <c r="EW805">
        <v>211.05384660944799</v>
      </c>
      <c r="EX805">
        <v>15560.512000000001</v>
      </c>
      <c r="EY805">
        <v>15</v>
      </c>
      <c r="EZ805">
        <v>0</v>
      </c>
      <c r="FA805" t="s">
        <v>419</v>
      </c>
      <c r="FB805">
        <v>1657551626.5</v>
      </c>
      <c r="FC805">
        <v>1657551629</v>
      </c>
      <c r="FD805">
        <v>0</v>
      </c>
      <c r="FE805">
        <v>0.40300000000000002</v>
      </c>
      <c r="FF805">
        <v>8.9999999999999993E-3</v>
      </c>
      <c r="FG805">
        <v>9.41</v>
      </c>
      <c r="FH805">
        <v>8.6999999999999994E-2</v>
      </c>
      <c r="FI805">
        <v>417</v>
      </c>
      <c r="FJ805">
        <v>17</v>
      </c>
      <c r="FK805">
        <v>1.61</v>
      </c>
      <c r="FL805">
        <v>0.59</v>
      </c>
      <c r="FM805">
        <v>14.906804878048799</v>
      </c>
      <c r="FN805">
        <v>12.7202675958188</v>
      </c>
      <c r="FO805">
        <v>1.3061474245315301</v>
      </c>
      <c r="FP805">
        <v>0</v>
      </c>
      <c r="FQ805">
        <v>785.29317647058804</v>
      </c>
      <c r="FR805">
        <v>10.464537823668101</v>
      </c>
      <c r="FS805">
        <v>1.05992908948688</v>
      </c>
      <c r="FT805">
        <v>0</v>
      </c>
      <c r="FU805">
        <v>5.4371402439024399</v>
      </c>
      <c r="FV805">
        <v>8.3246759581892898E-2</v>
      </c>
      <c r="FW805">
        <v>1.2724052791964801E-2</v>
      </c>
      <c r="FX805">
        <v>1</v>
      </c>
      <c r="FY805">
        <v>1</v>
      </c>
      <c r="FZ805">
        <v>3</v>
      </c>
      <c r="GA805" t="s">
        <v>438</v>
      </c>
      <c r="GB805">
        <v>2.9738600000000002</v>
      </c>
      <c r="GC805">
        <v>2.6955800000000001</v>
      </c>
      <c r="GD805">
        <v>2.9503000000000001E-2</v>
      </c>
      <c r="GE805">
        <v>2.6356299999999999E-2</v>
      </c>
      <c r="GF805">
        <v>9.89868E-2</v>
      </c>
      <c r="GG805">
        <v>8.2346299999999997E-2</v>
      </c>
      <c r="GH805">
        <v>37818.699999999997</v>
      </c>
      <c r="GI805">
        <v>41479.599999999999</v>
      </c>
      <c r="GJ805">
        <v>35313.4</v>
      </c>
      <c r="GK805">
        <v>38638.1</v>
      </c>
      <c r="GL805">
        <v>45109.2</v>
      </c>
      <c r="GM805">
        <v>51206.2</v>
      </c>
      <c r="GN805">
        <v>55196.6</v>
      </c>
      <c r="GO805">
        <v>61971.7</v>
      </c>
      <c r="GP805">
        <v>1.9878</v>
      </c>
      <c r="GQ805">
        <v>1.847</v>
      </c>
      <c r="GR805">
        <v>9.9390699999999998E-2</v>
      </c>
      <c r="GS805">
        <v>0</v>
      </c>
      <c r="GT805">
        <v>25.245799999999999</v>
      </c>
      <c r="GU805">
        <v>999.9</v>
      </c>
      <c r="GV805">
        <v>57.856000000000002</v>
      </c>
      <c r="GW805">
        <v>28.832000000000001</v>
      </c>
      <c r="GX805">
        <v>25.544899999999998</v>
      </c>
      <c r="GY805">
        <v>60.170099999999998</v>
      </c>
      <c r="GZ805">
        <v>46.694699999999997</v>
      </c>
      <c r="HA805">
        <v>1</v>
      </c>
      <c r="HB805">
        <v>-6.8699200000000002E-2</v>
      </c>
      <c r="HC805">
        <v>1.0239699999999999E-2</v>
      </c>
      <c r="HD805">
        <v>20.113399999999999</v>
      </c>
      <c r="HE805">
        <v>5.1993200000000002</v>
      </c>
      <c r="HF805">
        <v>12.004</v>
      </c>
      <c r="HG805">
        <v>4.976</v>
      </c>
      <c r="HH805">
        <v>3.2938000000000001</v>
      </c>
      <c r="HI805">
        <v>9999</v>
      </c>
      <c r="HJ805">
        <v>9999</v>
      </c>
      <c r="HK805">
        <v>9999</v>
      </c>
      <c r="HL805">
        <v>621.5</v>
      </c>
      <c r="HM805">
        <v>1.8631899999999999</v>
      </c>
      <c r="HN805">
        <v>1.8680099999999999</v>
      </c>
      <c r="HO805">
        <v>1.8678300000000001</v>
      </c>
      <c r="HP805">
        <v>1.8689899999999999</v>
      </c>
      <c r="HQ805">
        <v>1.86981</v>
      </c>
      <c r="HR805">
        <v>1.8658399999999999</v>
      </c>
      <c r="HS805">
        <v>1.8669100000000001</v>
      </c>
      <c r="HT805">
        <v>1.86829</v>
      </c>
      <c r="HU805">
        <v>5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4.2759999999999998</v>
      </c>
      <c r="II805">
        <v>0.3891</v>
      </c>
      <c r="IJ805">
        <v>3.6346291650323699</v>
      </c>
      <c r="IK805">
        <v>5.6267518783259399E-3</v>
      </c>
      <c r="IL805">
        <v>2.30191766742704E-7</v>
      </c>
      <c r="IM805">
        <v>-2.9562642023804099E-10</v>
      </c>
      <c r="IN805">
        <v>-4.4408053959193901E-2</v>
      </c>
      <c r="IO805">
        <v>-1.77651730019769E-2</v>
      </c>
      <c r="IP805">
        <v>2.0502542247495602E-3</v>
      </c>
      <c r="IQ805">
        <v>-1.6883999477825899E-5</v>
      </c>
      <c r="IR805">
        <v>-3</v>
      </c>
      <c r="IS805">
        <v>1845</v>
      </c>
      <c r="IT805">
        <v>1</v>
      </c>
      <c r="IU805">
        <v>26</v>
      </c>
      <c r="IV805">
        <v>23343.9</v>
      </c>
      <c r="IW805">
        <v>23343.8</v>
      </c>
      <c r="IX805">
        <v>0.34789999999999999</v>
      </c>
      <c r="IY805">
        <v>2.6660200000000001</v>
      </c>
      <c r="IZ805">
        <v>1.5478499999999999</v>
      </c>
      <c r="JA805">
        <v>2.3071299999999999</v>
      </c>
      <c r="JB805">
        <v>1.3464400000000001</v>
      </c>
      <c r="JC805">
        <v>2.33765</v>
      </c>
      <c r="JD805">
        <v>33.355899999999998</v>
      </c>
      <c r="JE805">
        <v>24.210100000000001</v>
      </c>
      <c r="JF805">
        <v>18</v>
      </c>
      <c r="JG805">
        <v>499.66800000000001</v>
      </c>
      <c r="JH805">
        <v>409.36700000000002</v>
      </c>
      <c r="JI805">
        <v>24.9998</v>
      </c>
      <c r="JJ805">
        <v>26.3931</v>
      </c>
      <c r="JK805">
        <v>30.0001</v>
      </c>
      <c r="JL805">
        <v>26.351099999999999</v>
      </c>
      <c r="JM805">
        <v>26.293700000000001</v>
      </c>
      <c r="JN805">
        <v>6.9279500000000001</v>
      </c>
      <c r="JO805">
        <v>38.795400000000001</v>
      </c>
      <c r="JP805">
        <v>80.007999999999996</v>
      </c>
      <c r="JQ805">
        <v>25</v>
      </c>
      <c r="JR805">
        <v>83.951800000000006</v>
      </c>
      <c r="JS805">
        <v>17.1569</v>
      </c>
      <c r="JT805">
        <v>102.39400000000001</v>
      </c>
      <c r="JU805">
        <v>103.154</v>
      </c>
    </row>
    <row r="806" spans="1:281" x14ac:dyDescent="0.2">
      <c r="A806">
        <v>790</v>
      </c>
      <c r="B806">
        <v>1658952264.0999999</v>
      </c>
      <c r="C806">
        <v>10471</v>
      </c>
      <c r="D806" t="s">
        <v>2011</v>
      </c>
      <c r="E806" t="s">
        <v>2012</v>
      </c>
      <c r="F806">
        <v>5</v>
      </c>
      <c r="G806" t="s">
        <v>1970</v>
      </c>
      <c r="H806" t="s">
        <v>416</v>
      </c>
      <c r="I806">
        <v>1658952256.61852</v>
      </c>
      <c r="J806">
        <f t="shared" si="600"/>
        <v>4.6456921158561119E-3</v>
      </c>
      <c r="K806">
        <f t="shared" si="601"/>
        <v>4.6456921158561117</v>
      </c>
      <c r="L806">
        <f t="shared" si="602"/>
        <v>3.1938716041604551</v>
      </c>
      <c r="M806">
        <f t="shared" si="603"/>
        <v>125.605444444444</v>
      </c>
      <c r="N806">
        <f t="shared" si="604"/>
        <v>100.45091725768079</v>
      </c>
      <c r="O806">
        <f t="shared" si="605"/>
        <v>9.0652861176446358</v>
      </c>
      <c r="P806">
        <f t="shared" si="606"/>
        <v>11.335379734780252</v>
      </c>
      <c r="Q806">
        <f t="shared" si="607"/>
        <v>0.24661129365300885</v>
      </c>
      <c r="R806">
        <f t="shared" si="608"/>
        <v>2.7494704040881439</v>
      </c>
      <c r="S806">
        <f t="shared" si="609"/>
        <v>0.23494866914653634</v>
      </c>
      <c r="T806">
        <f t="shared" si="610"/>
        <v>0.1478447877472642</v>
      </c>
      <c r="U806">
        <f t="shared" si="611"/>
        <v>321.50852582763923</v>
      </c>
      <c r="V806">
        <f t="shared" si="612"/>
        <v>27.886702122017102</v>
      </c>
      <c r="W806">
        <f t="shared" si="613"/>
        <v>27.886702122017102</v>
      </c>
      <c r="X806">
        <f t="shared" si="614"/>
        <v>3.7698473285856222</v>
      </c>
      <c r="Y806">
        <f t="shared" si="615"/>
        <v>56.552331831028425</v>
      </c>
      <c r="Z806">
        <f t="shared" si="616"/>
        <v>2.0428626159772816</v>
      </c>
      <c r="AA806">
        <f t="shared" si="617"/>
        <v>3.6123401985989005</v>
      </c>
      <c r="AB806">
        <f t="shared" si="618"/>
        <v>1.7269847126083406</v>
      </c>
      <c r="AC806">
        <f t="shared" si="619"/>
        <v>-204.87502230925455</v>
      </c>
      <c r="AD806">
        <f t="shared" si="620"/>
        <v>-108.13259917569455</v>
      </c>
      <c r="AE806">
        <f t="shared" si="621"/>
        <v>-8.5319451698084467</v>
      </c>
      <c r="AF806">
        <f t="shared" si="622"/>
        <v>-3.1040827118332004E-2</v>
      </c>
      <c r="AG806">
        <f t="shared" si="623"/>
        <v>-14.340028257146699</v>
      </c>
      <c r="AH806">
        <f t="shared" si="624"/>
        <v>4.6453185670133879</v>
      </c>
      <c r="AI806">
        <f t="shared" si="625"/>
        <v>3.1938716041604551</v>
      </c>
      <c r="AJ806">
        <v>94.843762186666694</v>
      </c>
      <c r="AK806">
        <v>106.17136363636401</v>
      </c>
      <c r="AL806">
        <v>-3.1771573160173299</v>
      </c>
      <c r="AM806">
        <v>66.33</v>
      </c>
      <c r="AN806">
        <f t="shared" si="626"/>
        <v>4.6456921158561117</v>
      </c>
      <c r="AO806">
        <v>17.172827197738101</v>
      </c>
      <c r="AP806">
        <v>22.627279999999999</v>
      </c>
      <c r="AQ806">
        <v>-9.1651005437971497E-4</v>
      </c>
      <c r="AR806">
        <v>88.640650729912196</v>
      </c>
      <c r="AS806">
        <v>0</v>
      </c>
      <c r="AT806">
        <v>0</v>
      </c>
      <c r="AU806">
        <f t="shared" si="627"/>
        <v>1</v>
      </c>
      <c r="AV806">
        <f t="shared" si="628"/>
        <v>0</v>
      </c>
      <c r="AW806">
        <f t="shared" si="629"/>
        <v>47604.55725891934</v>
      </c>
      <c r="AX806" t="s">
        <v>417</v>
      </c>
      <c r="AY806" t="s">
        <v>417</v>
      </c>
      <c r="AZ806">
        <v>0</v>
      </c>
      <c r="BA806">
        <v>0</v>
      </c>
      <c r="BB806" t="e">
        <f t="shared" si="630"/>
        <v>#DIV/0!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 t="e">
        <f t="shared" si="631"/>
        <v>#DIV/0!</v>
      </c>
      <c r="BI806">
        <v>0.5</v>
      </c>
      <c r="BJ806">
        <f t="shared" si="632"/>
        <v>1681.1851885117337</v>
      </c>
      <c r="BK806">
        <f t="shared" si="633"/>
        <v>3.1938716041604551</v>
      </c>
      <c r="BL806" t="e">
        <f t="shared" si="634"/>
        <v>#DIV/0!</v>
      </c>
      <c r="BM806">
        <f t="shared" si="635"/>
        <v>1.8997738178908323E-3</v>
      </c>
      <c r="BN806" t="e">
        <f t="shared" si="636"/>
        <v>#DIV/0!</v>
      </c>
      <c r="BO806" t="e">
        <f t="shared" si="637"/>
        <v>#DIV/0!</v>
      </c>
      <c r="BP806" t="s">
        <v>417</v>
      </c>
      <c r="BQ806">
        <v>0</v>
      </c>
      <c r="BR806" t="e">
        <f t="shared" si="638"/>
        <v>#DIV/0!</v>
      </c>
      <c r="BS806" t="e">
        <f t="shared" si="639"/>
        <v>#DIV/0!</v>
      </c>
      <c r="BT806" t="e">
        <f t="shared" si="640"/>
        <v>#DIV/0!</v>
      </c>
      <c r="BU806" t="e">
        <f t="shared" si="641"/>
        <v>#DIV/0!</v>
      </c>
      <c r="BV806" t="e">
        <f t="shared" si="642"/>
        <v>#DIV/0!</v>
      </c>
      <c r="BW806" t="e">
        <f t="shared" si="643"/>
        <v>#DIV/0!</v>
      </c>
      <c r="BX806" t="e">
        <f t="shared" si="644"/>
        <v>#DIV/0!</v>
      </c>
      <c r="BY806" t="e">
        <f t="shared" si="645"/>
        <v>#DIV/0!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 t="shared" si="646"/>
        <v>1999.98555555556</v>
      </c>
      <c r="CS806">
        <f t="shared" si="647"/>
        <v>1681.1851885117337</v>
      </c>
      <c r="CT806">
        <f t="shared" si="648"/>
        <v>0.84059866524622506</v>
      </c>
      <c r="CU806">
        <f t="shared" si="649"/>
        <v>0.16075542392521427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1658952256.61852</v>
      </c>
      <c r="DB806">
        <v>125.605444444444</v>
      </c>
      <c r="DC806">
        <v>109.0979</v>
      </c>
      <c r="DD806">
        <v>22.6366185185185</v>
      </c>
      <c r="DE806">
        <v>17.188525925925902</v>
      </c>
      <c r="DF806">
        <v>121.285540740741</v>
      </c>
      <c r="DG806">
        <v>22.247399999999999</v>
      </c>
      <c r="DH806">
        <v>500.00959259259298</v>
      </c>
      <c r="DI806">
        <v>90.203940740740805</v>
      </c>
      <c r="DJ806">
        <v>4.1985977777777801E-2</v>
      </c>
      <c r="DK806">
        <v>27.157207407407402</v>
      </c>
      <c r="DL806">
        <v>26.8674</v>
      </c>
      <c r="DM806">
        <v>999.9</v>
      </c>
      <c r="DN806">
        <v>0</v>
      </c>
      <c r="DO806">
        <v>0</v>
      </c>
      <c r="DP806">
        <v>9985.1851851851807</v>
      </c>
      <c r="DQ806">
        <v>0</v>
      </c>
      <c r="DR806">
        <v>10.646699999999999</v>
      </c>
      <c r="DS806">
        <v>16.507540740740701</v>
      </c>
      <c r="DT806">
        <v>128.51470370370399</v>
      </c>
      <c r="DU806">
        <v>111.0061</v>
      </c>
      <c r="DV806">
        <v>5.4480966666666699</v>
      </c>
      <c r="DW806">
        <v>109.0979</v>
      </c>
      <c r="DX806">
        <v>17.188525925925902</v>
      </c>
      <c r="DY806">
        <v>2.0419114814814798</v>
      </c>
      <c r="DZ806">
        <v>1.5504718518518501</v>
      </c>
      <c r="EA806">
        <v>17.7731259259259</v>
      </c>
      <c r="EB806">
        <v>13.475181481481499</v>
      </c>
      <c r="EC806">
        <v>1999.98555555556</v>
      </c>
      <c r="ED806">
        <v>0.97999333333333305</v>
      </c>
      <c r="EE806">
        <v>2.0006955555555601E-2</v>
      </c>
      <c r="EF806">
        <v>0</v>
      </c>
      <c r="EG806">
        <v>786.94340740740699</v>
      </c>
      <c r="EH806">
        <v>5.0006300000000001</v>
      </c>
      <c r="EI806">
        <v>15579.5703703704</v>
      </c>
      <c r="EJ806">
        <v>17256.733333333301</v>
      </c>
      <c r="EK806">
        <v>37.875</v>
      </c>
      <c r="EL806">
        <v>37.914037037036998</v>
      </c>
      <c r="EM806">
        <v>37.365666666666698</v>
      </c>
      <c r="EN806">
        <v>37.311999999999998</v>
      </c>
      <c r="EO806">
        <v>38.916333333333299</v>
      </c>
      <c r="EP806">
        <v>1955.07481481481</v>
      </c>
      <c r="EQ806">
        <v>39.9107407407407</v>
      </c>
      <c r="ER806">
        <v>0</v>
      </c>
      <c r="ES806">
        <v>1658952265.2</v>
      </c>
      <c r="ET806">
        <v>0</v>
      </c>
      <c r="EU806">
        <v>786.97684615384605</v>
      </c>
      <c r="EV806">
        <v>14.4180512900535</v>
      </c>
      <c r="EW806">
        <v>258.06495753855</v>
      </c>
      <c r="EX806">
        <v>15580.669230769199</v>
      </c>
      <c r="EY806">
        <v>15</v>
      </c>
      <c r="EZ806">
        <v>0</v>
      </c>
      <c r="FA806" t="s">
        <v>419</v>
      </c>
      <c r="FB806">
        <v>1657551626.5</v>
      </c>
      <c r="FC806">
        <v>1657551629</v>
      </c>
      <c r="FD806">
        <v>0</v>
      </c>
      <c r="FE806">
        <v>0.40300000000000002</v>
      </c>
      <c r="FF806">
        <v>8.9999999999999993E-3</v>
      </c>
      <c r="FG806">
        <v>9.41</v>
      </c>
      <c r="FH806">
        <v>8.6999999999999994E-2</v>
      </c>
      <c r="FI806">
        <v>417</v>
      </c>
      <c r="FJ806">
        <v>17</v>
      </c>
      <c r="FK806">
        <v>1.61</v>
      </c>
      <c r="FL806">
        <v>0.59</v>
      </c>
      <c r="FM806">
        <v>15.7153756097561</v>
      </c>
      <c r="FN806">
        <v>12.8027205574913</v>
      </c>
      <c r="FO806">
        <v>1.31484248649151</v>
      </c>
      <c r="FP806">
        <v>0</v>
      </c>
      <c r="FQ806">
        <v>786.08791176470595</v>
      </c>
      <c r="FR806">
        <v>12.3355080115221</v>
      </c>
      <c r="FS806">
        <v>1.23688611315691</v>
      </c>
      <c r="FT806">
        <v>0</v>
      </c>
      <c r="FU806">
        <v>5.4453546341463399</v>
      </c>
      <c r="FV806">
        <v>3.9534355400703297E-2</v>
      </c>
      <c r="FW806">
        <v>7.5336364741529398E-3</v>
      </c>
      <c r="FX806">
        <v>1</v>
      </c>
      <c r="FY806">
        <v>1</v>
      </c>
      <c r="FZ806">
        <v>3</v>
      </c>
      <c r="GA806" t="s">
        <v>438</v>
      </c>
      <c r="GB806">
        <v>2.97221</v>
      </c>
      <c r="GC806">
        <v>2.6956899999999999</v>
      </c>
      <c r="GD806">
        <v>2.5663200000000001E-2</v>
      </c>
      <c r="GE806">
        <v>2.23024E-2</v>
      </c>
      <c r="GF806">
        <v>9.8959099999999994E-2</v>
      </c>
      <c r="GG806">
        <v>8.2308599999999996E-2</v>
      </c>
      <c r="GH806">
        <v>37968.6</v>
      </c>
      <c r="GI806">
        <v>41652.6</v>
      </c>
      <c r="GJ806">
        <v>35313.699999999997</v>
      </c>
      <c r="GK806">
        <v>38638.5</v>
      </c>
      <c r="GL806">
        <v>45111.1</v>
      </c>
      <c r="GM806">
        <v>51208.2</v>
      </c>
      <c r="GN806">
        <v>55197.3</v>
      </c>
      <c r="GO806">
        <v>61971.7</v>
      </c>
      <c r="GP806">
        <v>1.9865999999999999</v>
      </c>
      <c r="GQ806">
        <v>1.8484</v>
      </c>
      <c r="GR806">
        <v>9.8943699999999996E-2</v>
      </c>
      <c r="GS806">
        <v>0</v>
      </c>
      <c r="GT806">
        <v>25.2437</v>
      </c>
      <c r="GU806">
        <v>999.9</v>
      </c>
      <c r="GV806">
        <v>57.832000000000001</v>
      </c>
      <c r="GW806">
        <v>28.852</v>
      </c>
      <c r="GX806">
        <v>25.5623</v>
      </c>
      <c r="GY806">
        <v>60.270099999999999</v>
      </c>
      <c r="GZ806">
        <v>46.7027</v>
      </c>
      <c r="HA806">
        <v>1</v>
      </c>
      <c r="HB806">
        <v>-6.8780499999999994E-2</v>
      </c>
      <c r="HC806">
        <v>8.4967299999999992E-3</v>
      </c>
      <c r="HD806">
        <v>20.1128</v>
      </c>
      <c r="HE806">
        <v>5.1981200000000003</v>
      </c>
      <c r="HF806">
        <v>12.004</v>
      </c>
      <c r="HG806">
        <v>4.9756</v>
      </c>
      <c r="HH806">
        <v>3.2936000000000001</v>
      </c>
      <c r="HI806">
        <v>9999</v>
      </c>
      <c r="HJ806">
        <v>9999</v>
      </c>
      <c r="HK806">
        <v>9999</v>
      </c>
      <c r="HL806">
        <v>621.5</v>
      </c>
      <c r="HM806">
        <v>1.8631599999999999</v>
      </c>
      <c r="HN806">
        <v>1.8680099999999999</v>
      </c>
      <c r="HO806">
        <v>1.8677999999999999</v>
      </c>
      <c r="HP806">
        <v>1.8690500000000001</v>
      </c>
      <c r="HQ806">
        <v>1.86981</v>
      </c>
      <c r="HR806">
        <v>1.8658399999999999</v>
      </c>
      <c r="HS806">
        <v>1.8669100000000001</v>
      </c>
      <c r="HT806">
        <v>1.86829</v>
      </c>
      <c r="HU806">
        <v>5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4.1879999999999997</v>
      </c>
      <c r="II806">
        <v>0.38869999999999999</v>
      </c>
      <c r="IJ806">
        <v>3.6346291650323699</v>
      </c>
      <c r="IK806">
        <v>5.6267518783259399E-3</v>
      </c>
      <c r="IL806">
        <v>2.30191766742704E-7</v>
      </c>
      <c r="IM806">
        <v>-2.9562642023804099E-10</v>
      </c>
      <c r="IN806">
        <v>-4.4408053959193901E-2</v>
      </c>
      <c r="IO806">
        <v>-1.77651730019769E-2</v>
      </c>
      <c r="IP806">
        <v>2.0502542247495602E-3</v>
      </c>
      <c r="IQ806">
        <v>-1.6883999477825899E-5</v>
      </c>
      <c r="IR806">
        <v>-3</v>
      </c>
      <c r="IS806">
        <v>1845</v>
      </c>
      <c r="IT806">
        <v>1</v>
      </c>
      <c r="IU806">
        <v>26</v>
      </c>
      <c r="IV806">
        <v>23344</v>
      </c>
      <c r="IW806">
        <v>23343.9</v>
      </c>
      <c r="IX806">
        <v>0.3125</v>
      </c>
      <c r="IY806">
        <v>2.66479</v>
      </c>
      <c r="IZ806">
        <v>1.5478499999999999</v>
      </c>
      <c r="JA806">
        <v>2.3071299999999999</v>
      </c>
      <c r="JB806">
        <v>1.3464400000000001</v>
      </c>
      <c r="JC806">
        <v>2.4047900000000002</v>
      </c>
      <c r="JD806">
        <v>33.355899999999998</v>
      </c>
      <c r="JE806">
        <v>24.218800000000002</v>
      </c>
      <c r="JF806">
        <v>18</v>
      </c>
      <c r="JG806">
        <v>498.88</v>
      </c>
      <c r="JH806">
        <v>410.15199999999999</v>
      </c>
      <c r="JI806">
        <v>24.999700000000001</v>
      </c>
      <c r="JJ806">
        <v>26.3931</v>
      </c>
      <c r="JK806">
        <v>30.0001</v>
      </c>
      <c r="JL806">
        <v>26.351099999999999</v>
      </c>
      <c r="JM806">
        <v>26.293700000000001</v>
      </c>
      <c r="JN806">
        <v>6.1671399999999998</v>
      </c>
      <c r="JO806">
        <v>38.795400000000001</v>
      </c>
      <c r="JP806">
        <v>80.007999999999996</v>
      </c>
      <c r="JQ806">
        <v>25</v>
      </c>
      <c r="JR806">
        <v>63.839199999999998</v>
      </c>
      <c r="JS806">
        <v>17.143599999999999</v>
      </c>
      <c r="JT806">
        <v>102.395</v>
      </c>
      <c r="JU806">
        <v>103.155</v>
      </c>
    </row>
    <row r="807" spans="1:281" x14ac:dyDescent="0.2">
      <c r="A807">
        <v>791</v>
      </c>
      <c r="B807">
        <v>1658952269.0999999</v>
      </c>
      <c r="C807">
        <v>10476</v>
      </c>
      <c r="D807" t="s">
        <v>2013</v>
      </c>
      <c r="E807" t="s">
        <v>2014</v>
      </c>
      <c r="F807">
        <v>5</v>
      </c>
      <c r="G807" t="s">
        <v>1970</v>
      </c>
      <c r="H807" t="s">
        <v>416</v>
      </c>
      <c r="I807">
        <v>1658952261.33214</v>
      </c>
      <c r="J807">
        <f t="shared" si="600"/>
        <v>4.6490661705055076E-3</v>
      </c>
      <c r="K807">
        <f t="shared" si="601"/>
        <v>4.6490661705055079</v>
      </c>
      <c r="L807">
        <f t="shared" si="602"/>
        <v>2.5971761923764429</v>
      </c>
      <c r="M807">
        <f t="shared" si="603"/>
        <v>110.881075</v>
      </c>
      <c r="N807">
        <f t="shared" si="604"/>
        <v>90.164884428205141</v>
      </c>
      <c r="O807">
        <f t="shared" si="605"/>
        <v>8.1369257974039666</v>
      </c>
      <c r="P807">
        <f t="shared" si="606"/>
        <v>10.006457451068949</v>
      </c>
      <c r="Q807">
        <f t="shared" si="607"/>
        <v>0.24675387031021415</v>
      </c>
      <c r="R807">
        <f t="shared" si="608"/>
        <v>2.7502356782113089</v>
      </c>
      <c r="S807">
        <f t="shared" si="609"/>
        <v>0.23508118332699099</v>
      </c>
      <c r="T807">
        <f t="shared" si="610"/>
        <v>0.14792846040410701</v>
      </c>
      <c r="U807">
        <f t="shared" si="611"/>
        <v>321.51071562923192</v>
      </c>
      <c r="V807">
        <f t="shared" si="612"/>
        <v>27.885125758803735</v>
      </c>
      <c r="W807">
        <f t="shared" si="613"/>
        <v>27.885125758803735</v>
      </c>
      <c r="X807">
        <f t="shared" si="614"/>
        <v>3.7695006144476082</v>
      </c>
      <c r="Y807">
        <f t="shared" si="615"/>
        <v>56.53681415862097</v>
      </c>
      <c r="Z807">
        <f t="shared" si="616"/>
        <v>2.0422455525356926</v>
      </c>
      <c r="AA807">
        <f t="shared" si="617"/>
        <v>3.6122402419172785</v>
      </c>
      <c r="AB807">
        <f t="shared" si="618"/>
        <v>1.7272550619119156</v>
      </c>
      <c r="AC807">
        <f t="shared" si="619"/>
        <v>-205.02381811929288</v>
      </c>
      <c r="AD807">
        <f t="shared" si="620"/>
        <v>-107.99890605936939</v>
      </c>
      <c r="AE807">
        <f t="shared" si="621"/>
        <v>-8.5189381658531644</v>
      </c>
      <c r="AF807">
        <f t="shared" si="622"/>
        <v>-3.0946715283519666E-2</v>
      </c>
      <c r="AG807">
        <f t="shared" si="623"/>
        <v>-15.162857826203554</v>
      </c>
      <c r="AH807">
        <f t="shared" si="624"/>
        <v>4.6489907272627962</v>
      </c>
      <c r="AI807">
        <f t="shared" si="625"/>
        <v>2.5971761923764429</v>
      </c>
      <c r="AJ807">
        <v>77.704024383030301</v>
      </c>
      <c r="AK807">
        <v>90.1063745454545</v>
      </c>
      <c r="AL807">
        <v>-3.24954764502167</v>
      </c>
      <c r="AM807">
        <v>66.33</v>
      </c>
      <c r="AN807">
        <f t="shared" si="626"/>
        <v>4.6490661705055079</v>
      </c>
      <c r="AO807">
        <v>17.172239572814199</v>
      </c>
      <c r="AP807">
        <v>22.626411515151499</v>
      </c>
      <c r="AQ807">
        <v>-2.9763379618101901E-4</v>
      </c>
      <c r="AR807">
        <v>88.640650729912196</v>
      </c>
      <c r="AS807">
        <v>0</v>
      </c>
      <c r="AT807">
        <v>0</v>
      </c>
      <c r="AU807">
        <f t="shared" si="627"/>
        <v>1</v>
      </c>
      <c r="AV807">
        <f t="shared" si="628"/>
        <v>0</v>
      </c>
      <c r="AW807">
        <f t="shared" si="629"/>
        <v>47625.334276120338</v>
      </c>
      <c r="AX807" t="s">
        <v>417</v>
      </c>
      <c r="AY807" t="s">
        <v>417</v>
      </c>
      <c r="AZ807">
        <v>0</v>
      </c>
      <c r="BA807">
        <v>0</v>
      </c>
      <c r="BB807" t="e">
        <f t="shared" si="630"/>
        <v>#DIV/0!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 t="e">
        <f t="shared" si="631"/>
        <v>#DIV/0!</v>
      </c>
      <c r="BI807">
        <v>0.5</v>
      </c>
      <c r="BJ807">
        <f t="shared" si="632"/>
        <v>1681.1967210514185</v>
      </c>
      <c r="BK807">
        <f t="shared" si="633"/>
        <v>2.5971761923764429</v>
      </c>
      <c r="BL807" t="e">
        <f t="shared" si="634"/>
        <v>#DIV/0!</v>
      </c>
      <c r="BM807">
        <f t="shared" si="635"/>
        <v>1.5448377693433591E-3</v>
      </c>
      <c r="BN807" t="e">
        <f t="shared" si="636"/>
        <v>#DIV/0!</v>
      </c>
      <c r="BO807" t="e">
        <f t="shared" si="637"/>
        <v>#DIV/0!</v>
      </c>
      <c r="BP807" t="s">
        <v>417</v>
      </c>
      <c r="BQ807">
        <v>0</v>
      </c>
      <c r="BR807" t="e">
        <f t="shared" si="638"/>
        <v>#DIV/0!</v>
      </c>
      <c r="BS807" t="e">
        <f t="shared" si="639"/>
        <v>#DIV/0!</v>
      </c>
      <c r="BT807" t="e">
        <f t="shared" si="640"/>
        <v>#DIV/0!</v>
      </c>
      <c r="BU807" t="e">
        <f t="shared" si="641"/>
        <v>#DIV/0!</v>
      </c>
      <c r="BV807" t="e">
        <f t="shared" si="642"/>
        <v>#DIV/0!</v>
      </c>
      <c r="BW807" t="e">
        <f t="shared" si="643"/>
        <v>#DIV/0!</v>
      </c>
      <c r="BX807" t="e">
        <f t="shared" si="644"/>
        <v>#DIV/0!</v>
      </c>
      <c r="BY807" t="e">
        <f t="shared" si="645"/>
        <v>#DIV/0!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 t="shared" si="646"/>
        <v>1999.99928571429</v>
      </c>
      <c r="CS807">
        <f t="shared" si="647"/>
        <v>1681.1967210514185</v>
      </c>
      <c r="CT807">
        <f t="shared" si="648"/>
        <v>0.84059866073951495</v>
      </c>
      <c r="CU807">
        <f t="shared" si="649"/>
        <v>0.16075541522726391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1658952261.33214</v>
      </c>
      <c r="DB807">
        <v>110.881075</v>
      </c>
      <c r="DC807">
        <v>93.305464285714294</v>
      </c>
      <c r="DD807">
        <v>22.630025</v>
      </c>
      <c r="DE807">
        <v>17.1778678571429</v>
      </c>
      <c r="DF807">
        <v>106.64412857142899</v>
      </c>
      <c r="DG807">
        <v>22.2411178571429</v>
      </c>
      <c r="DH807">
        <v>500.03517857142901</v>
      </c>
      <c r="DI807">
        <v>90.202985714285703</v>
      </c>
      <c r="DJ807">
        <v>4.1967728571428602E-2</v>
      </c>
      <c r="DK807">
        <v>27.156735714285698</v>
      </c>
      <c r="DL807">
        <v>26.861042857142898</v>
      </c>
      <c r="DM807">
        <v>999.9</v>
      </c>
      <c r="DN807">
        <v>0</v>
      </c>
      <c r="DO807">
        <v>0</v>
      </c>
      <c r="DP807">
        <v>9989.8214285714294</v>
      </c>
      <c r="DQ807">
        <v>0</v>
      </c>
      <c r="DR807">
        <v>10.646699999999999</v>
      </c>
      <c r="DS807">
        <v>17.57565</v>
      </c>
      <c r="DT807">
        <v>113.448507142857</v>
      </c>
      <c r="DU807">
        <v>94.936392857142806</v>
      </c>
      <c r="DV807">
        <v>5.4521653571428601</v>
      </c>
      <c r="DW807">
        <v>93.305464285714294</v>
      </c>
      <c r="DX807">
        <v>17.1778678571429</v>
      </c>
      <c r="DY807">
        <v>2.0412949999999999</v>
      </c>
      <c r="DZ807">
        <v>1.5494942857142899</v>
      </c>
      <c r="EA807">
        <v>17.768339285714301</v>
      </c>
      <c r="EB807">
        <v>13.4654857142857</v>
      </c>
      <c r="EC807">
        <v>1999.99928571429</v>
      </c>
      <c r="ED807">
        <v>0.97999342857142901</v>
      </c>
      <c r="EE807">
        <v>2.0006857142857101E-2</v>
      </c>
      <c r="EF807">
        <v>0</v>
      </c>
      <c r="EG807">
        <v>788.08764285714301</v>
      </c>
      <c r="EH807">
        <v>5.0006300000000001</v>
      </c>
      <c r="EI807">
        <v>15600.857142857099</v>
      </c>
      <c r="EJ807">
        <v>17256.857142857101</v>
      </c>
      <c r="EK807">
        <v>37.875</v>
      </c>
      <c r="EL807">
        <v>37.9325714285714</v>
      </c>
      <c r="EM807">
        <v>37.359250000000003</v>
      </c>
      <c r="EN807">
        <v>37.311999999999998</v>
      </c>
      <c r="EO807">
        <v>38.914857142857102</v>
      </c>
      <c r="EP807">
        <v>1955.08857142857</v>
      </c>
      <c r="EQ807">
        <v>39.910714285714299</v>
      </c>
      <c r="ER807">
        <v>0</v>
      </c>
      <c r="ES807">
        <v>1658952270</v>
      </c>
      <c r="ET807">
        <v>0</v>
      </c>
      <c r="EU807">
        <v>788.12576923076904</v>
      </c>
      <c r="EV807">
        <v>15.6736410084401</v>
      </c>
      <c r="EW807">
        <v>290.20512782153401</v>
      </c>
      <c r="EX807">
        <v>15602.265384615401</v>
      </c>
      <c r="EY807">
        <v>15</v>
      </c>
      <c r="EZ807">
        <v>0</v>
      </c>
      <c r="FA807" t="s">
        <v>419</v>
      </c>
      <c r="FB807">
        <v>1657551626.5</v>
      </c>
      <c r="FC807">
        <v>1657551629</v>
      </c>
      <c r="FD807">
        <v>0</v>
      </c>
      <c r="FE807">
        <v>0.40300000000000002</v>
      </c>
      <c r="FF807">
        <v>8.9999999999999993E-3</v>
      </c>
      <c r="FG807">
        <v>9.41</v>
      </c>
      <c r="FH807">
        <v>8.6999999999999994E-2</v>
      </c>
      <c r="FI807">
        <v>417</v>
      </c>
      <c r="FJ807">
        <v>17</v>
      </c>
      <c r="FK807">
        <v>1.61</v>
      </c>
      <c r="FL807">
        <v>0.59</v>
      </c>
      <c r="FM807">
        <v>16.777990243902401</v>
      </c>
      <c r="FN807">
        <v>12.4014041811847</v>
      </c>
      <c r="FO807">
        <v>1.27000388683962</v>
      </c>
      <c r="FP807">
        <v>0</v>
      </c>
      <c r="FQ807">
        <v>787.15776470588196</v>
      </c>
      <c r="FR807">
        <v>14.3939190286968</v>
      </c>
      <c r="FS807">
        <v>1.43481577130232</v>
      </c>
      <c r="FT807">
        <v>0</v>
      </c>
      <c r="FU807">
        <v>5.4492778048780499</v>
      </c>
      <c r="FV807">
        <v>5.5210662020908297E-2</v>
      </c>
      <c r="FW807">
        <v>8.0672086967580898E-3</v>
      </c>
      <c r="FX807">
        <v>1</v>
      </c>
      <c r="FY807">
        <v>1</v>
      </c>
      <c r="FZ807">
        <v>3</v>
      </c>
      <c r="GA807" t="s">
        <v>438</v>
      </c>
      <c r="GB807">
        <v>2.9747499999999998</v>
      </c>
      <c r="GC807">
        <v>2.6953399999999998</v>
      </c>
      <c r="GD807">
        <v>2.1710799999999999E-2</v>
      </c>
      <c r="GE807">
        <v>1.7845E-2</v>
      </c>
      <c r="GF807">
        <v>9.8959199999999997E-2</v>
      </c>
      <c r="GG807">
        <v>8.2128300000000001E-2</v>
      </c>
      <c r="GH807">
        <v>38121.4</v>
      </c>
      <c r="GI807">
        <v>41842.6</v>
      </c>
      <c r="GJ807">
        <v>35312.6</v>
      </c>
      <c r="GK807">
        <v>38638.699999999997</v>
      </c>
      <c r="GL807">
        <v>45109.8</v>
      </c>
      <c r="GM807">
        <v>51218</v>
      </c>
      <c r="GN807">
        <v>55195.8</v>
      </c>
      <c r="GO807">
        <v>61971.6</v>
      </c>
      <c r="GP807">
        <v>1.9870000000000001</v>
      </c>
      <c r="GQ807">
        <v>1.847</v>
      </c>
      <c r="GR807">
        <v>9.9539799999999998E-2</v>
      </c>
      <c r="GS807">
        <v>0</v>
      </c>
      <c r="GT807">
        <v>25.241599999999998</v>
      </c>
      <c r="GU807">
        <v>999.9</v>
      </c>
      <c r="GV807">
        <v>57.807000000000002</v>
      </c>
      <c r="GW807">
        <v>28.852</v>
      </c>
      <c r="GX807">
        <v>25.556000000000001</v>
      </c>
      <c r="GY807">
        <v>60.670099999999998</v>
      </c>
      <c r="GZ807">
        <v>46.482399999999998</v>
      </c>
      <c r="HA807">
        <v>1</v>
      </c>
      <c r="HB807">
        <v>-6.8780499999999994E-2</v>
      </c>
      <c r="HC807">
        <v>8.2788700000000007E-3</v>
      </c>
      <c r="HD807">
        <v>20.113399999999999</v>
      </c>
      <c r="HE807">
        <v>5.1981200000000003</v>
      </c>
      <c r="HF807">
        <v>12.004</v>
      </c>
      <c r="HG807">
        <v>4.9756</v>
      </c>
      <c r="HH807">
        <v>3.294</v>
      </c>
      <c r="HI807">
        <v>9999</v>
      </c>
      <c r="HJ807">
        <v>9999</v>
      </c>
      <c r="HK807">
        <v>9999</v>
      </c>
      <c r="HL807">
        <v>621.5</v>
      </c>
      <c r="HM807">
        <v>1.8632200000000001</v>
      </c>
      <c r="HN807">
        <v>1.8680099999999999</v>
      </c>
      <c r="HO807">
        <v>1.8678300000000001</v>
      </c>
      <c r="HP807">
        <v>1.8690199999999999</v>
      </c>
      <c r="HQ807">
        <v>1.86981</v>
      </c>
      <c r="HR807">
        <v>1.8658399999999999</v>
      </c>
      <c r="HS807">
        <v>1.8669100000000001</v>
      </c>
      <c r="HT807">
        <v>1.86829</v>
      </c>
      <c r="HU807">
        <v>5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4.0999999999999996</v>
      </c>
      <c r="II807">
        <v>0.38890000000000002</v>
      </c>
      <c r="IJ807">
        <v>3.6346291650323699</v>
      </c>
      <c r="IK807">
        <v>5.6267518783259399E-3</v>
      </c>
      <c r="IL807">
        <v>2.30191766742704E-7</v>
      </c>
      <c r="IM807">
        <v>-2.9562642023804099E-10</v>
      </c>
      <c r="IN807">
        <v>-4.4408053959193901E-2</v>
      </c>
      <c r="IO807">
        <v>-1.77651730019769E-2</v>
      </c>
      <c r="IP807">
        <v>2.0502542247495602E-3</v>
      </c>
      <c r="IQ807">
        <v>-1.6883999477825899E-5</v>
      </c>
      <c r="IR807">
        <v>-3</v>
      </c>
      <c r="IS807">
        <v>1845</v>
      </c>
      <c r="IT807">
        <v>1</v>
      </c>
      <c r="IU807">
        <v>26</v>
      </c>
      <c r="IV807">
        <v>23344</v>
      </c>
      <c r="IW807">
        <v>23344</v>
      </c>
      <c r="IX807">
        <v>0.27465800000000001</v>
      </c>
      <c r="IY807">
        <v>2.6721200000000001</v>
      </c>
      <c r="IZ807">
        <v>1.5478499999999999</v>
      </c>
      <c r="JA807">
        <v>2.3071299999999999</v>
      </c>
      <c r="JB807">
        <v>1.3464400000000001</v>
      </c>
      <c r="JC807">
        <v>2.3925800000000002</v>
      </c>
      <c r="JD807">
        <v>33.355899999999998</v>
      </c>
      <c r="JE807">
        <v>24.218800000000002</v>
      </c>
      <c r="JF807">
        <v>18</v>
      </c>
      <c r="JG807">
        <v>499.14299999999997</v>
      </c>
      <c r="JH807">
        <v>409.36700000000002</v>
      </c>
      <c r="JI807">
        <v>24.9998</v>
      </c>
      <c r="JJ807">
        <v>26.3931</v>
      </c>
      <c r="JK807">
        <v>30.0001</v>
      </c>
      <c r="JL807">
        <v>26.351099999999999</v>
      </c>
      <c r="JM807">
        <v>26.293700000000001</v>
      </c>
      <c r="JN807">
        <v>5.4763299999999999</v>
      </c>
      <c r="JO807">
        <v>39.103299999999997</v>
      </c>
      <c r="JP807">
        <v>79.589699999999993</v>
      </c>
      <c r="JQ807">
        <v>25</v>
      </c>
      <c r="JR807">
        <v>50.3581</v>
      </c>
      <c r="JS807">
        <v>16.9695</v>
      </c>
      <c r="JT807">
        <v>102.393</v>
      </c>
      <c r="JU807">
        <v>103.155</v>
      </c>
    </row>
    <row r="808" spans="1:281" x14ac:dyDescent="0.2">
      <c r="A808">
        <v>792</v>
      </c>
      <c r="B808">
        <v>1658952274.0999999</v>
      </c>
      <c r="C808">
        <v>10481</v>
      </c>
      <c r="D808" t="s">
        <v>2015</v>
      </c>
      <c r="E808" t="s">
        <v>2016</v>
      </c>
      <c r="F808">
        <v>5</v>
      </c>
      <c r="G808" t="s">
        <v>1970</v>
      </c>
      <c r="H808" t="s">
        <v>416</v>
      </c>
      <c r="I808">
        <v>1658952266.5999999</v>
      </c>
      <c r="J808">
        <f t="shared" si="600"/>
        <v>4.6808256488446746E-3</v>
      </c>
      <c r="K808">
        <f t="shared" si="601"/>
        <v>4.6808256488446744</v>
      </c>
      <c r="L808">
        <f t="shared" si="602"/>
        <v>1.7123510002112063</v>
      </c>
      <c r="M808">
        <f t="shared" si="603"/>
        <v>94.373618518518498</v>
      </c>
      <c r="N808">
        <f t="shared" si="604"/>
        <v>80.148732751260923</v>
      </c>
      <c r="O808">
        <f t="shared" si="605"/>
        <v>7.2329106188391785</v>
      </c>
      <c r="P808">
        <f t="shared" si="606"/>
        <v>8.5166155981440816</v>
      </c>
      <c r="Q808">
        <f t="shared" si="607"/>
        <v>0.24877145772770198</v>
      </c>
      <c r="R808">
        <f t="shared" si="608"/>
        <v>2.751488957733824</v>
      </c>
      <c r="S808">
        <f t="shared" si="609"/>
        <v>0.23691716076524286</v>
      </c>
      <c r="T808">
        <f t="shared" si="610"/>
        <v>0.14909120424382938</v>
      </c>
      <c r="U808">
        <f t="shared" si="611"/>
        <v>321.50950927209169</v>
      </c>
      <c r="V808">
        <f t="shared" si="612"/>
        <v>27.874380852171768</v>
      </c>
      <c r="W808">
        <f t="shared" si="613"/>
        <v>27.874380852171768</v>
      </c>
      <c r="X808">
        <f t="shared" si="614"/>
        <v>3.7671380606668561</v>
      </c>
      <c r="Y808">
        <f t="shared" si="615"/>
        <v>56.523302540820687</v>
      </c>
      <c r="Z808">
        <f t="shared" si="616"/>
        <v>2.0415566877780913</v>
      </c>
      <c r="AA808">
        <f t="shared" si="617"/>
        <v>3.6118850031873051</v>
      </c>
      <c r="AB808">
        <f t="shared" si="618"/>
        <v>1.7255813728887648</v>
      </c>
      <c r="AC808">
        <f t="shared" si="619"/>
        <v>-206.42441111405014</v>
      </c>
      <c r="AD808">
        <f t="shared" si="620"/>
        <v>-106.7029226007844</v>
      </c>
      <c r="AE808">
        <f t="shared" si="621"/>
        <v>-8.412355552019573</v>
      </c>
      <c r="AF808">
        <f t="shared" si="622"/>
        <v>-3.0179994762420392E-2</v>
      </c>
      <c r="AG808">
        <f t="shared" si="623"/>
        <v>-15.904942638456742</v>
      </c>
      <c r="AH808">
        <f t="shared" si="624"/>
        <v>4.6827656966696987</v>
      </c>
      <c r="AI808">
        <f t="shared" si="625"/>
        <v>1.7123510002112063</v>
      </c>
      <c r="AJ808">
        <v>61.065102870303001</v>
      </c>
      <c r="AK808">
        <v>74.209137575757595</v>
      </c>
      <c r="AL808">
        <v>-3.17884794805195</v>
      </c>
      <c r="AM808">
        <v>66.33</v>
      </c>
      <c r="AN808">
        <f t="shared" si="626"/>
        <v>4.6808256488446744</v>
      </c>
      <c r="AO808">
        <v>17.0693443965006</v>
      </c>
      <c r="AP808">
        <v>22.598332121212099</v>
      </c>
      <c r="AQ808">
        <v>-6.1195728292340297E-3</v>
      </c>
      <c r="AR808">
        <v>88.640650729912196</v>
      </c>
      <c r="AS808">
        <v>0</v>
      </c>
      <c r="AT808">
        <v>0</v>
      </c>
      <c r="AU808">
        <f t="shared" si="627"/>
        <v>1</v>
      </c>
      <c r="AV808">
        <f t="shared" si="628"/>
        <v>0</v>
      </c>
      <c r="AW808">
        <f t="shared" si="629"/>
        <v>47659.511525026028</v>
      </c>
      <c r="AX808" t="s">
        <v>417</v>
      </c>
      <c r="AY808" t="s">
        <v>417</v>
      </c>
      <c r="AZ808">
        <v>0</v>
      </c>
      <c r="BA808">
        <v>0</v>
      </c>
      <c r="BB808" t="e">
        <f t="shared" si="630"/>
        <v>#DIV/0!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 t="e">
        <f t="shared" si="631"/>
        <v>#DIV/0!</v>
      </c>
      <c r="BI808">
        <v>0.5</v>
      </c>
      <c r="BJ808">
        <f t="shared" si="632"/>
        <v>1681.1904662895106</v>
      </c>
      <c r="BK808">
        <f t="shared" si="633"/>
        <v>1.7123510002112063</v>
      </c>
      <c r="BL808" t="e">
        <f t="shared" si="634"/>
        <v>#DIV/0!</v>
      </c>
      <c r="BM808">
        <f t="shared" si="635"/>
        <v>1.0185348028950395E-3</v>
      </c>
      <c r="BN808" t="e">
        <f t="shared" si="636"/>
        <v>#DIV/0!</v>
      </c>
      <c r="BO808" t="e">
        <f t="shared" si="637"/>
        <v>#DIV/0!</v>
      </c>
      <c r="BP808" t="s">
        <v>417</v>
      </c>
      <c r="BQ808">
        <v>0</v>
      </c>
      <c r="BR808" t="e">
        <f t="shared" si="638"/>
        <v>#DIV/0!</v>
      </c>
      <c r="BS808" t="e">
        <f t="shared" si="639"/>
        <v>#DIV/0!</v>
      </c>
      <c r="BT808" t="e">
        <f t="shared" si="640"/>
        <v>#DIV/0!</v>
      </c>
      <c r="BU808" t="e">
        <f t="shared" si="641"/>
        <v>#DIV/0!</v>
      </c>
      <c r="BV808" t="e">
        <f t="shared" si="642"/>
        <v>#DIV/0!</v>
      </c>
      <c r="BW808" t="e">
        <f t="shared" si="643"/>
        <v>#DIV/0!</v>
      </c>
      <c r="BX808" t="e">
        <f t="shared" si="644"/>
        <v>#DIV/0!</v>
      </c>
      <c r="BY808" t="e">
        <f t="shared" si="645"/>
        <v>#DIV/0!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 t="shared" si="646"/>
        <v>1999.99185185185</v>
      </c>
      <c r="CS808">
        <f t="shared" si="647"/>
        <v>1681.1904662895106</v>
      </c>
      <c r="CT808">
        <f t="shared" si="648"/>
        <v>0.84059865780595455</v>
      </c>
      <c r="CU808">
        <f t="shared" si="649"/>
        <v>0.16075540956549236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1658952266.5999999</v>
      </c>
      <c r="DB808">
        <v>94.373618518518498</v>
      </c>
      <c r="DC808">
        <v>75.818885185185195</v>
      </c>
      <c r="DD808">
        <v>22.6227296296296</v>
      </c>
      <c r="DE808">
        <v>17.1307962962963</v>
      </c>
      <c r="DF808">
        <v>90.229588888888898</v>
      </c>
      <c r="DG808">
        <v>22.234162962963001</v>
      </c>
      <c r="DH808">
        <v>500.02377777777798</v>
      </c>
      <c r="DI808">
        <v>90.201507407407405</v>
      </c>
      <c r="DJ808">
        <v>4.2098081481481503E-2</v>
      </c>
      <c r="DK808">
        <v>27.1550592592593</v>
      </c>
      <c r="DL808">
        <v>26.857044444444401</v>
      </c>
      <c r="DM808">
        <v>999.9</v>
      </c>
      <c r="DN808">
        <v>0</v>
      </c>
      <c r="DO808">
        <v>0</v>
      </c>
      <c r="DP808">
        <v>9997.4074074074106</v>
      </c>
      <c r="DQ808">
        <v>0</v>
      </c>
      <c r="DR808">
        <v>10.646699999999999</v>
      </c>
      <c r="DS808">
        <v>18.5547</v>
      </c>
      <c r="DT808">
        <v>96.558137037037099</v>
      </c>
      <c r="DU808">
        <v>77.141092592592599</v>
      </c>
      <c r="DV808">
        <v>5.4919433333333396</v>
      </c>
      <c r="DW808">
        <v>75.818885185185195</v>
      </c>
      <c r="DX808">
        <v>17.1307962962963</v>
      </c>
      <c r="DY808">
        <v>2.0406037037037001</v>
      </c>
      <c r="DZ808">
        <v>1.54522259259259</v>
      </c>
      <c r="EA808">
        <v>17.762962962963002</v>
      </c>
      <c r="EB808">
        <v>13.423055555555599</v>
      </c>
      <c r="EC808">
        <v>1999.99185185185</v>
      </c>
      <c r="ED808">
        <v>0.97999344444444403</v>
      </c>
      <c r="EE808">
        <v>2.0006840740740699E-2</v>
      </c>
      <c r="EF808">
        <v>0</v>
      </c>
      <c r="EG808">
        <v>789.43507407407401</v>
      </c>
      <c r="EH808">
        <v>5.0006300000000001</v>
      </c>
      <c r="EI808">
        <v>15627.277777777799</v>
      </c>
      <c r="EJ808">
        <v>17256.788888888899</v>
      </c>
      <c r="EK808">
        <v>37.875</v>
      </c>
      <c r="EL808">
        <v>37.918629629629599</v>
      </c>
      <c r="EM808">
        <v>37.356333333333303</v>
      </c>
      <c r="EN808">
        <v>37.311999999999998</v>
      </c>
      <c r="EO808">
        <v>38.925518518518501</v>
      </c>
      <c r="EP808">
        <v>1955.0814814814801</v>
      </c>
      <c r="EQ808">
        <v>39.910370370370401</v>
      </c>
      <c r="ER808">
        <v>0</v>
      </c>
      <c r="ES808">
        <v>1658952274.8</v>
      </c>
      <c r="ET808">
        <v>0</v>
      </c>
      <c r="EU808">
        <v>789.38915384615404</v>
      </c>
      <c r="EV808">
        <v>15.996170955967701</v>
      </c>
      <c r="EW808">
        <v>314.07863266745397</v>
      </c>
      <c r="EX808">
        <v>15626.438461538501</v>
      </c>
      <c r="EY808">
        <v>15</v>
      </c>
      <c r="EZ808">
        <v>0</v>
      </c>
      <c r="FA808" t="s">
        <v>419</v>
      </c>
      <c r="FB808">
        <v>1657551626.5</v>
      </c>
      <c r="FC808">
        <v>1657551629</v>
      </c>
      <c r="FD808">
        <v>0</v>
      </c>
      <c r="FE808">
        <v>0.40300000000000002</v>
      </c>
      <c r="FF808">
        <v>8.9999999999999993E-3</v>
      </c>
      <c r="FG808">
        <v>9.41</v>
      </c>
      <c r="FH808">
        <v>8.6999999999999994E-2</v>
      </c>
      <c r="FI808">
        <v>417</v>
      </c>
      <c r="FJ808">
        <v>17</v>
      </c>
      <c r="FK808">
        <v>1.61</v>
      </c>
      <c r="FL808">
        <v>0.59</v>
      </c>
      <c r="FM808">
        <v>17.765365853658501</v>
      </c>
      <c r="FN808">
        <v>12.7442696864111</v>
      </c>
      <c r="FO808">
        <v>1.30201363403932</v>
      </c>
      <c r="FP808">
        <v>0</v>
      </c>
      <c r="FQ808">
        <v>788.44270588235304</v>
      </c>
      <c r="FR808">
        <v>15.2083422542976</v>
      </c>
      <c r="FS808">
        <v>1.50531359893607</v>
      </c>
      <c r="FT808">
        <v>0</v>
      </c>
      <c r="FU808">
        <v>5.4703712195121996</v>
      </c>
      <c r="FV808">
        <v>0.32375351916377099</v>
      </c>
      <c r="FW808">
        <v>4.0103000690303099E-2</v>
      </c>
      <c r="FX808">
        <v>0</v>
      </c>
      <c r="FY808">
        <v>0</v>
      </c>
      <c r="FZ808">
        <v>3</v>
      </c>
      <c r="GA808" t="s">
        <v>429</v>
      </c>
      <c r="GB808">
        <v>2.9744199999999998</v>
      </c>
      <c r="GC808">
        <v>2.6950099999999999</v>
      </c>
      <c r="GD808">
        <v>1.77363E-2</v>
      </c>
      <c r="GE808">
        <v>1.3779E-2</v>
      </c>
      <c r="GF808">
        <v>9.8862599999999995E-2</v>
      </c>
      <c r="GG808">
        <v>8.1749100000000005E-2</v>
      </c>
      <c r="GH808">
        <v>38275.800000000003</v>
      </c>
      <c r="GI808">
        <v>42015.3</v>
      </c>
      <c r="GJ808">
        <v>35312.300000000003</v>
      </c>
      <c r="GK808">
        <v>38638.300000000003</v>
      </c>
      <c r="GL808">
        <v>45114.6</v>
      </c>
      <c r="GM808">
        <v>51239.1</v>
      </c>
      <c r="GN808">
        <v>55195.9</v>
      </c>
      <c r="GO808">
        <v>61971.5</v>
      </c>
      <c r="GP808">
        <v>1.9878</v>
      </c>
      <c r="GQ808">
        <v>1.8464</v>
      </c>
      <c r="GR808">
        <v>9.8645700000000003E-2</v>
      </c>
      <c r="GS808">
        <v>0</v>
      </c>
      <c r="GT808">
        <v>25.241599999999998</v>
      </c>
      <c r="GU808">
        <v>999.9</v>
      </c>
      <c r="GV808">
        <v>57.783000000000001</v>
      </c>
      <c r="GW808">
        <v>28.852</v>
      </c>
      <c r="GX808">
        <v>25.5411</v>
      </c>
      <c r="GY808">
        <v>60.440100000000001</v>
      </c>
      <c r="GZ808">
        <v>46.253999999999998</v>
      </c>
      <c r="HA808">
        <v>1</v>
      </c>
      <c r="HB808">
        <v>-6.8699200000000002E-2</v>
      </c>
      <c r="HC808">
        <v>8.2788700000000007E-3</v>
      </c>
      <c r="HD808">
        <v>20.1127</v>
      </c>
      <c r="HE808">
        <v>5.1993200000000002</v>
      </c>
      <c r="HF808">
        <v>12.004</v>
      </c>
      <c r="HG808">
        <v>4.976</v>
      </c>
      <c r="HH808">
        <v>3.294</v>
      </c>
      <c r="HI808">
        <v>9999</v>
      </c>
      <c r="HJ808">
        <v>9999</v>
      </c>
      <c r="HK808">
        <v>9999</v>
      </c>
      <c r="HL808">
        <v>621.5</v>
      </c>
      <c r="HM808">
        <v>1.8631599999999999</v>
      </c>
      <c r="HN808">
        <v>1.86798</v>
      </c>
      <c r="HO808">
        <v>1.8677699999999999</v>
      </c>
      <c r="HP808">
        <v>1.8689899999999999</v>
      </c>
      <c r="HQ808">
        <v>1.86981</v>
      </c>
      <c r="HR808">
        <v>1.8658399999999999</v>
      </c>
      <c r="HS808">
        <v>1.8669100000000001</v>
      </c>
      <c r="HT808">
        <v>1.86829</v>
      </c>
      <c r="HU808">
        <v>5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4.0119999999999996</v>
      </c>
      <c r="II808">
        <v>0.38719999999999999</v>
      </c>
      <c r="IJ808">
        <v>3.6346291650323699</v>
      </c>
      <c r="IK808">
        <v>5.6267518783259399E-3</v>
      </c>
      <c r="IL808">
        <v>2.30191766742704E-7</v>
      </c>
      <c r="IM808">
        <v>-2.9562642023804099E-10</v>
      </c>
      <c r="IN808">
        <v>-4.4408053959193901E-2</v>
      </c>
      <c r="IO808">
        <v>-1.77651730019769E-2</v>
      </c>
      <c r="IP808">
        <v>2.0502542247495602E-3</v>
      </c>
      <c r="IQ808">
        <v>-1.6883999477825899E-5</v>
      </c>
      <c r="IR808">
        <v>-3</v>
      </c>
      <c r="IS808">
        <v>1845</v>
      </c>
      <c r="IT808">
        <v>1</v>
      </c>
      <c r="IU808">
        <v>26</v>
      </c>
      <c r="IV808">
        <v>23344.1</v>
      </c>
      <c r="IW808">
        <v>23344.1</v>
      </c>
      <c r="IX808">
        <v>0.240479</v>
      </c>
      <c r="IY808">
        <v>2.6879900000000001</v>
      </c>
      <c r="IZ808">
        <v>1.5478499999999999</v>
      </c>
      <c r="JA808">
        <v>2.3071299999999999</v>
      </c>
      <c r="JB808">
        <v>1.3464400000000001</v>
      </c>
      <c r="JC808">
        <v>2.36694</v>
      </c>
      <c r="JD808">
        <v>33.355899999999998</v>
      </c>
      <c r="JE808">
        <v>24.218800000000002</v>
      </c>
      <c r="JF808">
        <v>18</v>
      </c>
      <c r="JG808">
        <v>499.66899999999998</v>
      </c>
      <c r="JH808">
        <v>409.03199999999998</v>
      </c>
      <c r="JI808">
        <v>24.9998</v>
      </c>
      <c r="JJ808">
        <v>26.3931</v>
      </c>
      <c r="JK808">
        <v>30.0001</v>
      </c>
      <c r="JL808">
        <v>26.351099999999999</v>
      </c>
      <c r="JM808">
        <v>26.293700000000001</v>
      </c>
      <c r="JN808">
        <v>4.8043500000000003</v>
      </c>
      <c r="JO808">
        <v>39.378500000000003</v>
      </c>
      <c r="JP808">
        <v>79.589699999999993</v>
      </c>
      <c r="JQ808">
        <v>25</v>
      </c>
      <c r="JR808">
        <v>29.9361</v>
      </c>
      <c r="JS808">
        <v>16.9239</v>
      </c>
      <c r="JT808">
        <v>102.392</v>
      </c>
      <c r="JU808">
        <v>103.154</v>
      </c>
    </row>
    <row r="809" spans="1:281" x14ac:dyDescent="0.2">
      <c r="A809">
        <v>793</v>
      </c>
      <c r="B809">
        <v>1658952371.0999999</v>
      </c>
      <c r="C809">
        <v>10578</v>
      </c>
      <c r="D809" t="s">
        <v>2017</v>
      </c>
      <c r="E809" t="s">
        <v>2018</v>
      </c>
      <c r="F809">
        <v>5</v>
      </c>
      <c r="G809" t="s">
        <v>1970</v>
      </c>
      <c r="H809" t="s">
        <v>416</v>
      </c>
      <c r="I809">
        <v>1658952363.0999999</v>
      </c>
      <c r="J809">
        <f t="shared" si="600"/>
        <v>4.9174727167513527E-3</v>
      </c>
      <c r="K809">
        <f t="shared" si="601"/>
        <v>4.9174727167513526</v>
      </c>
      <c r="L809">
        <f t="shared" si="602"/>
        <v>17.623557973182752</v>
      </c>
      <c r="M809">
        <f t="shared" si="603"/>
        <v>396.93735483871001</v>
      </c>
      <c r="N809">
        <f t="shared" si="604"/>
        <v>272.78550083475153</v>
      </c>
      <c r="O809">
        <f t="shared" si="605"/>
        <v>24.617172746809295</v>
      </c>
      <c r="P809">
        <f t="shared" si="606"/>
        <v>35.821095343500104</v>
      </c>
      <c r="Q809">
        <f t="shared" si="607"/>
        <v>0.25944449729145769</v>
      </c>
      <c r="R809">
        <f t="shared" si="608"/>
        <v>2.7515456551599864</v>
      </c>
      <c r="S809">
        <f t="shared" si="609"/>
        <v>0.24657971982461024</v>
      </c>
      <c r="T809">
        <f t="shared" si="610"/>
        <v>0.15521499910784953</v>
      </c>
      <c r="U809">
        <f t="shared" si="611"/>
        <v>321.511134530155</v>
      </c>
      <c r="V809">
        <f t="shared" si="612"/>
        <v>27.820348984561875</v>
      </c>
      <c r="W809">
        <f t="shared" si="613"/>
        <v>27.820348984561875</v>
      </c>
      <c r="X809">
        <f t="shared" si="614"/>
        <v>3.7552772887298476</v>
      </c>
      <c r="Y809">
        <f t="shared" si="615"/>
        <v>55.698541196300468</v>
      </c>
      <c r="Z809">
        <f t="shared" si="616"/>
        <v>2.0130900741494209</v>
      </c>
      <c r="AA809">
        <f t="shared" si="617"/>
        <v>3.6142599624909595</v>
      </c>
      <c r="AB809">
        <f t="shared" si="618"/>
        <v>1.7421872145804267</v>
      </c>
      <c r="AC809">
        <f t="shared" si="619"/>
        <v>-216.86054680873465</v>
      </c>
      <c r="AD809">
        <f t="shared" si="620"/>
        <v>-97.027759561705864</v>
      </c>
      <c r="AE809">
        <f t="shared" si="621"/>
        <v>-7.6477804340570783</v>
      </c>
      <c r="AF809">
        <f t="shared" si="622"/>
        <v>-2.4952274342609826E-2</v>
      </c>
      <c r="AG809">
        <f t="shared" si="623"/>
        <v>17.343994766968603</v>
      </c>
      <c r="AH809">
        <f t="shared" si="624"/>
        <v>4.9170950520743384</v>
      </c>
      <c r="AI809">
        <f t="shared" si="625"/>
        <v>17.623557973182752</v>
      </c>
      <c r="AJ809">
        <v>427.11000489697</v>
      </c>
      <c r="AK809">
        <v>405.82239393939398</v>
      </c>
      <c r="AL809">
        <v>-4.46908225108738E-2</v>
      </c>
      <c r="AM809">
        <v>66.33</v>
      </c>
      <c r="AN809">
        <f t="shared" si="626"/>
        <v>4.9174727167513526</v>
      </c>
      <c r="AO809">
        <v>16.525102918814099</v>
      </c>
      <c r="AP809">
        <v>22.2998181818182</v>
      </c>
      <c r="AQ809">
        <v>-9.2371534230729197E-4</v>
      </c>
      <c r="AR809">
        <v>88.640650729912196</v>
      </c>
      <c r="AS809">
        <v>0</v>
      </c>
      <c r="AT809">
        <v>0</v>
      </c>
      <c r="AU809">
        <f t="shared" si="627"/>
        <v>1</v>
      </c>
      <c r="AV809">
        <f t="shared" si="628"/>
        <v>0</v>
      </c>
      <c r="AW809">
        <f t="shared" si="629"/>
        <v>47659.268310915257</v>
      </c>
      <c r="AX809" t="s">
        <v>417</v>
      </c>
      <c r="AY809" t="s">
        <v>417</v>
      </c>
      <c r="AZ809">
        <v>0</v>
      </c>
      <c r="BA809">
        <v>0</v>
      </c>
      <c r="BB809" t="e">
        <f t="shared" si="630"/>
        <v>#DIV/0!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 t="e">
        <f t="shared" si="631"/>
        <v>#DIV/0!</v>
      </c>
      <c r="BI809">
        <v>0.5</v>
      </c>
      <c r="BJ809">
        <f t="shared" si="632"/>
        <v>1681.1989447841345</v>
      </c>
      <c r="BK809">
        <f t="shared" si="633"/>
        <v>17.623557973182752</v>
      </c>
      <c r="BL809" t="e">
        <f t="shared" si="634"/>
        <v>#DIV/0!</v>
      </c>
      <c r="BM809">
        <f t="shared" si="635"/>
        <v>1.0482731997815768E-2</v>
      </c>
      <c r="BN809" t="e">
        <f t="shared" si="636"/>
        <v>#DIV/0!</v>
      </c>
      <c r="BO809" t="e">
        <f t="shared" si="637"/>
        <v>#DIV/0!</v>
      </c>
      <c r="BP809" t="s">
        <v>417</v>
      </c>
      <c r="BQ809">
        <v>0</v>
      </c>
      <c r="BR809" t="e">
        <f t="shared" si="638"/>
        <v>#DIV/0!</v>
      </c>
      <c r="BS809" t="e">
        <f t="shared" si="639"/>
        <v>#DIV/0!</v>
      </c>
      <c r="BT809" t="e">
        <f t="shared" si="640"/>
        <v>#DIV/0!</v>
      </c>
      <c r="BU809" t="e">
        <f t="shared" si="641"/>
        <v>#DIV/0!</v>
      </c>
      <c r="BV809" t="e">
        <f t="shared" si="642"/>
        <v>#DIV/0!</v>
      </c>
      <c r="BW809" t="e">
        <f t="shared" si="643"/>
        <v>#DIV/0!</v>
      </c>
      <c r="BX809" t="e">
        <f t="shared" si="644"/>
        <v>#DIV/0!</v>
      </c>
      <c r="BY809" t="e">
        <f t="shared" si="645"/>
        <v>#DIV/0!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 t="shared" si="646"/>
        <v>2000.0019354838701</v>
      </c>
      <c r="CS809">
        <f t="shared" si="647"/>
        <v>1681.1989447841345</v>
      </c>
      <c r="CT809">
        <f t="shared" si="648"/>
        <v>0.84059865890949448</v>
      </c>
      <c r="CU809">
        <f t="shared" si="649"/>
        <v>0.16075541169532431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1658952363.0999999</v>
      </c>
      <c r="DB809">
        <v>396.93735483871001</v>
      </c>
      <c r="DC809">
        <v>420.08996774193503</v>
      </c>
      <c r="DD809">
        <v>22.307264516128999</v>
      </c>
      <c r="DE809">
        <v>16.538951612903201</v>
      </c>
      <c r="DF809">
        <v>391.08454838709702</v>
      </c>
      <c r="DG809">
        <v>21.933161290322602</v>
      </c>
      <c r="DH809">
        <v>500.05</v>
      </c>
      <c r="DI809">
        <v>90.201519354838695</v>
      </c>
      <c r="DJ809">
        <v>4.2180077419354797E-2</v>
      </c>
      <c r="DK809">
        <v>27.166264516129001</v>
      </c>
      <c r="DL809">
        <v>26.800841935483898</v>
      </c>
      <c r="DM809">
        <v>999.9</v>
      </c>
      <c r="DN809">
        <v>0</v>
      </c>
      <c r="DO809">
        <v>0</v>
      </c>
      <c r="DP809">
        <v>9997.7419354838694</v>
      </c>
      <c r="DQ809">
        <v>0</v>
      </c>
      <c r="DR809">
        <v>10.5772612903226</v>
      </c>
      <c r="DS809">
        <v>-23.1527322580645</v>
      </c>
      <c r="DT809">
        <v>405.99380645161301</v>
      </c>
      <c r="DU809">
        <v>427.154612903226</v>
      </c>
      <c r="DV809">
        <v>5.7683109677419298</v>
      </c>
      <c r="DW809">
        <v>420.08996774193503</v>
      </c>
      <c r="DX809">
        <v>16.538951612903201</v>
      </c>
      <c r="DY809">
        <v>2.0121496774193499</v>
      </c>
      <c r="DZ809">
        <v>1.49183838709677</v>
      </c>
      <c r="EA809">
        <v>17.540267741935502</v>
      </c>
      <c r="EB809">
        <v>12.884761290322601</v>
      </c>
      <c r="EC809">
        <v>2000.0019354838701</v>
      </c>
      <c r="ED809">
        <v>0.97999338709677397</v>
      </c>
      <c r="EE809">
        <v>2.0006900000000001E-2</v>
      </c>
      <c r="EF809">
        <v>0</v>
      </c>
      <c r="EG809">
        <v>791.22929032258105</v>
      </c>
      <c r="EH809">
        <v>5.0006300000000001</v>
      </c>
      <c r="EI809">
        <v>15679.535483871001</v>
      </c>
      <c r="EJ809">
        <v>17256.864516129001</v>
      </c>
      <c r="EK809">
        <v>37.875</v>
      </c>
      <c r="EL809">
        <v>37.902999999999999</v>
      </c>
      <c r="EM809">
        <v>37.311999999999998</v>
      </c>
      <c r="EN809">
        <v>37.311999999999998</v>
      </c>
      <c r="EO809">
        <v>38.878999999999998</v>
      </c>
      <c r="EP809">
        <v>1955.0912903225801</v>
      </c>
      <c r="EQ809">
        <v>39.910645161290297</v>
      </c>
      <c r="ER809">
        <v>0</v>
      </c>
      <c r="ES809">
        <v>1658952372</v>
      </c>
      <c r="ET809">
        <v>0</v>
      </c>
      <c r="EU809">
        <v>791.140076923077</v>
      </c>
      <c r="EV809">
        <v>-6.81271793426908</v>
      </c>
      <c r="EW809">
        <v>-131.199999808641</v>
      </c>
      <c r="EX809">
        <v>15678.384615384601</v>
      </c>
      <c r="EY809">
        <v>15</v>
      </c>
      <c r="EZ809">
        <v>0</v>
      </c>
      <c r="FA809" t="s">
        <v>419</v>
      </c>
      <c r="FB809">
        <v>1657551626.5</v>
      </c>
      <c r="FC809">
        <v>1657551629</v>
      </c>
      <c r="FD809">
        <v>0</v>
      </c>
      <c r="FE809">
        <v>0.40300000000000002</v>
      </c>
      <c r="FF809">
        <v>8.9999999999999993E-3</v>
      </c>
      <c r="FG809">
        <v>9.41</v>
      </c>
      <c r="FH809">
        <v>8.6999999999999994E-2</v>
      </c>
      <c r="FI809">
        <v>417</v>
      </c>
      <c r="FJ809">
        <v>17</v>
      </c>
      <c r="FK809">
        <v>1.61</v>
      </c>
      <c r="FL809">
        <v>0.59</v>
      </c>
      <c r="FM809">
        <v>-23.1397634146341</v>
      </c>
      <c r="FN809">
        <v>-0.56669059233452401</v>
      </c>
      <c r="FO809">
        <v>0.10514107307269099</v>
      </c>
      <c r="FP809">
        <v>0</v>
      </c>
      <c r="FQ809">
        <v>791.57594117647102</v>
      </c>
      <c r="FR809">
        <v>-8.2830557605736406</v>
      </c>
      <c r="FS809">
        <v>0.850758344799318</v>
      </c>
      <c r="FT809">
        <v>0</v>
      </c>
      <c r="FU809">
        <v>5.7646246341463403</v>
      </c>
      <c r="FV809">
        <v>0.117682787456445</v>
      </c>
      <c r="FW809">
        <v>1.3641275617621299E-2</v>
      </c>
      <c r="FX809">
        <v>0</v>
      </c>
      <c r="FY809">
        <v>0</v>
      </c>
      <c r="FZ809">
        <v>3</v>
      </c>
      <c r="GA809" t="s">
        <v>429</v>
      </c>
      <c r="GB809">
        <v>2.9732599999999998</v>
      </c>
      <c r="GC809">
        <v>2.6956000000000002</v>
      </c>
      <c r="GD809">
        <v>8.6477200000000004E-2</v>
      </c>
      <c r="GE809">
        <v>9.1456300000000004E-2</v>
      </c>
      <c r="GF809">
        <v>9.7971000000000003E-2</v>
      </c>
      <c r="GG809">
        <v>8.00043E-2</v>
      </c>
      <c r="GH809">
        <v>35597.699999999997</v>
      </c>
      <c r="GI809">
        <v>38706.6</v>
      </c>
      <c r="GJ809">
        <v>35311.800000000003</v>
      </c>
      <c r="GK809">
        <v>38637.599999999999</v>
      </c>
      <c r="GL809">
        <v>45160.6</v>
      </c>
      <c r="GM809">
        <v>51338.1</v>
      </c>
      <c r="GN809">
        <v>55194.5</v>
      </c>
      <c r="GO809">
        <v>61970.6</v>
      </c>
      <c r="GP809">
        <v>1.9874000000000001</v>
      </c>
      <c r="GQ809">
        <v>1.8473999999999999</v>
      </c>
      <c r="GR809">
        <v>9.3877299999999997E-2</v>
      </c>
      <c r="GS809">
        <v>0</v>
      </c>
      <c r="GT809">
        <v>25.2501</v>
      </c>
      <c r="GU809">
        <v>999.9</v>
      </c>
      <c r="GV809">
        <v>57.179000000000002</v>
      </c>
      <c r="GW809">
        <v>28.832000000000001</v>
      </c>
      <c r="GX809">
        <v>25.247199999999999</v>
      </c>
      <c r="GY809">
        <v>60.430100000000003</v>
      </c>
      <c r="GZ809">
        <v>46.538499999999999</v>
      </c>
      <c r="HA809">
        <v>1</v>
      </c>
      <c r="HB809">
        <v>-6.7540699999999995E-2</v>
      </c>
      <c r="HC809">
        <v>2.7451E-2</v>
      </c>
      <c r="HD809">
        <v>20.113299999999999</v>
      </c>
      <c r="HE809">
        <v>5.1981200000000003</v>
      </c>
      <c r="HF809">
        <v>12.006399999999999</v>
      </c>
      <c r="HG809">
        <v>4.9752000000000001</v>
      </c>
      <c r="HH809">
        <v>3.294</v>
      </c>
      <c r="HI809">
        <v>9999</v>
      </c>
      <c r="HJ809">
        <v>9999</v>
      </c>
      <c r="HK809">
        <v>9999</v>
      </c>
      <c r="HL809">
        <v>621.5</v>
      </c>
      <c r="HM809">
        <v>1.8632500000000001</v>
      </c>
      <c r="HN809">
        <v>1.8680099999999999</v>
      </c>
      <c r="HO809">
        <v>1.8678300000000001</v>
      </c>
      <c r="HP809">
        <v>1.8690500000000001</v>
      </c>
      <c r="HQ809">
        <v>1.86981</v>
      </c>
      <c r="HR809">
        <v>1.8658399999999999</v>
      </c>
      <c r="HS809">
        <v>1.8669100000000001</v>
      </c>
      <c r="HT809">
        <v>1.86829</v>
      </c>
      <c r="HU809">
        <v>5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5.8520000000000003</v>
      </c>
      <c r="II809">
        <v>0.37359999999999999</v>
      </c>
      <c r="IJ809">
        <v>3.6346291650323699</v>
      </c>
      <c r="IK809">
        <v>5.6267518783259399E-3</v>
      </c>
      <c r="IL809">
        <v>2.30191766742704E-7</v>
      </c>
      <c r="IM809">
        <v>-2.9562642023804099E-10</v>
      </c>
      <c r="IN809">
        <v>-4.4408053959193901E-2</v>
      </c>
      <c r="IO809">
        <v>-1.77651730019769E-2</v>
      </c>
      <c r="IP809">
        <v>2.0502542247495602E-3</v>
      </c>
      <c r="IQ809">
        <v>-1.6883999477825899E-5</v>
      </c>
      <c r="IR809">
        <v>-3</v>
      </c>
      <c r="IS809">
        <v>1845</v>
      </c>
      <c r="IT809">
        <v>1</v>
      </c>
      <c r="IU809">
        <v>26</v>
      </c>
      <c r="IV809">
        <v>23345.7</v>
      </c>
      <c r="IW809">
        <v>23345.7</v>
      </c>
      <c r="IX809">
        <v>1.02539</v>
      </c>
      <c r="IY809">
        <v>2.6257299999999999</v>
      </c>
      <c r="IZ809">
        <v>1.5478499999999999</v>
      </c>
      <c r="JA809">
        <v>2.3071299999999999</v>
      </c>
      <c r="JB809">
        <v>1.3464400000000001</v>
      </c>
      <c r="JC809">
        <v>2.34009</v>
      </c>
      <c r="JD809">
        <v>33.355899999999998</v>
      </c>
      <c r="JE809">
        <v>24.218800000000002</v>
      </c>
      <c r="JF809">
        <v>18</v>
      </c>
      <c r="JG809">
        <v>499.40600000000001</v>
      </c>
      <c r="JH809">
        <v>409.59199999999998</v>
      </c>
      <c r="JI809">
        <v>25.000399999999999</v>
      </c>
      <c r="JJ809">
        <v>26.399799999999999</v>
      </c>
      <c r="JK809">
        <v>30.0002</v>
      </c>
      <c r="JL809">
        <v>26.351099999999999</v>
      </c>
      <c r="JM809">
        <v>26.293700000000001</v>
      </c>
      <c r="JN809">
        <v>20.559899999999999</v>
      </c>
      <c r="JO809">
        <v>39.954599999999999</v>
      </c>
      <c r="JP809">
        <v>75.414699999999996</v>
      </c>
      <c r="JQ809">
        <v>25</v>
      </c>
      <c r="JR809">
        <v>426.86</v>
      </c>
      <c r="JS809">
        <v>16.476099999999999</v>
      </c>
      <c r="JT809">
        <v>102.39</v>
      </c>
      <c r="JU809">
        <v>103.15300000000001</v>
      </c>
    </row>
    <row r="810" spans="1:281" x14ac:dyDescent="0.2">
      <c r="A810">
        <v>794</v>
      </c>
      <c r="B810">
        <v>1658952376.0999999</v>
      </c>
      <c r="C810">
        <v>10583</v>
      </c>
      <c r="D810" t="s">
        <v>2019</v>
      </c>
      <c r="E810" t="s">
        <v>2020</v>
      </c>
      <c r="F810">
        <v>5</v>
      </c>
      <c r="G810" t="s">
        <v>1970</v>
      </c>
      <c r="H810" t="s">
        <v>416</v>
      </c>
      <c r="I810">
        <v>1658952368.2551701</v>
      </c>
      <c r="J810">
        <f t="shared" si="600"/>
        <v>4.9324961973288856E-3</v>
      </c>
      <c r="K810">
        <f t="shared" si="601"/>
        <v>4.9324961973288852</v>
      </c>
      <c r="L810">
        <f t="shared" si="602"/>
        <v>17.305802013386074</v>
      </c>
      <c r="M810">
        <f t="shared" si="603"/>
        <v>396.90137931034502</v>
      </c>
      <c r="N810">
        <f t="shared" si="604"/>
        <v>275.1091559355948</v>
      </c>
      <c r="O810">
        <f t="shared" si="605"/>
        <v>24.826997592387304</v>
      </c>
      <c r="P810">
        <f t="shared" si="606"/>
        <v>35.818035772171839</v>
      </c>
      <c r="Q810">
        <f t="shared" si="607"/>
        <v>0.2602883235117448</v>
      </c>
      <c r="R810">
        <f t="shared" si="608"/>
        <v>2.7526073550538164</v>
      </c>
      <c r="S810">
        <f t="shared" si="609"/>
        <v>0.24734669606048898</v>
      </c>
      <c r="T810">
        <f t="shared" si="610"/>
        <v>0.15570080086205457</v>
      </c>
      <c r="U810">
        <f t="shared" si="611"/>
        <v>321.50754123761084</v>
      </c>
      <c r="V810">
        <f t="shared" si="612"/>
        <v>27.81675375962347</v>
      </c>
      <c r="W810">
        <f t="shared" si="613"/>
        <v>27.81675375962347</v>
      </c>
      <c r="X810">
        <f t="shared" si="614"/>
        <v>3.7544892426196048</v>
      </c>
      <c r="Y810">
        <f t="shared" si="615"/>
        <v>55.676105507543447</v>
      </c>
      <c r="Z810">
        <f t="shared" si="616"/>
        <v>2.0123737418349692</v>
      </c>
      <c r="AA810">
        <f t="shared" si="617"/>
        <v>3.6144297872312863</v>
      </c>
      <c r="AB810">
        <f t="shared" si="618"/>
        <v>1.7421155007846356</v>
      </c>
      <c r="AC810">
        <f t="shared" si="619"/>
        <v>-217.52308230220385</v>
      </c>
      <c r="AD810">
        <f t="shared" si="620"/>
        <v>-96.412804637701413</v>
      </c>
      <c r="AE810">
        <f t="shared" si="621"/>
        <v>-7.5962721723041984</v>
      </c>
      <c r="AF810">
        <f t="shared" si="622"/>
        <v>-2.4617874598646949E-2</v>
      </c>
      <c r="AG810">
        <f t="shared" si="623"/>
        <v>17.765860662897435</v>
      </c>
      <c r="AH810">
        <f t="shared" si="624"/>
        <v>4.9276899502793725</v>
      </c>
      <c r="AI810">
        <f t="shared" si="625"/>
        <v>17.305802013386074</v>
      </c>
      <c r="AJ810">
        <v>427.77045866666703</v>
      </c>
      <c r="AK810">
        <v>406.20516363636398</v>
      </c>
      <c r="AL810">
        <v>9.4368398268391704E-2</v>
      </c>
      <c r="AM810">
        <v>66.33</v>
      </c>
      <c r="AN810">
        <f t="shared" si="626"/>
        <v>4.9324961973288852</v>
      </c>
      <c r="AO810">
        <v>16.502731891568502</v>
      </c>
      <c r="AP810">
        <v>22.2874903030303</v>
      </c>
      <c r="AQ810">
        <v>2.4729313379230698E-4</v>
      </c>
      <c r="AR810">
        <v>88.640650729912196</v>
      </c>
      <c r="AS810">
        <v>0</v>
      </c>
      <c r="AT810">
        <v>0</v>
      </c>
      <c r="AU810">
        <f t="shared" si="627"/>
        <v>1</v>
      </c>
      <c r="AV810">
        <f t="shared" si="628"/>
        <v>0</v>
      </c>
      <c r="AW810">
        <f t="shared" si="629"/>
        <v>47687.913226000499</v>
      </c>
      <c r="AX810" t="s">
        <v>417</v>
      </c>
      <c r="AY810" t="s">
        <v>417</v>
      </c>
      <c r="AZ810">
        <v>0</v>
      </c>
      <c r="BA810">
        <v>0</v>
      </c>
      <c r="BB810" t="e">
        <f t="shared" si="630"/>
        <v>#DIV/0!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 t="e">
        <f t="shared" si="631"/>
        <v>#DIV/0!</v>
      </c>
      <c r="BI810">
        <v>0.5</v>
      </c>
      <c r="BJ810">
        <f t="shared" si="632"/>
        <v>1681.1802099676711</v>
      </c>
      <c r="BK810">
        <f t="shared" si="633"/>
        <v>17.305802013386074</v>
      </c>
      <c r="BL810" t="e">
        <f t="shared" si="634"/>
        <v>#DIV/0!</v>
      </c>
      <c r="BM810">
        <f t="shared" si="635"/>
        <v>1.0293841142538111E-2</v>
      </c>
      <c r="BN810" t="e">
        <f t="shared" si="636"/>
        <v>#DIV/0!</v>
      </c>
      <c r="BO810" t="e">
        <f t="shared" si="637"/>
        <v>#DIV/0!</v>
      </c>
      <c r="BP810" t="s">
        <v>417</v>
      </c>
      <c r="BQ810">
        <v>0</v>
      </c>
      <c r="BR810" t="e">
        <f t="shared" si="638"/>
        <v>#DIV/0!</v>
      </c>
      <c r="BS810" t="e">
        <f t="shared" si="639"/>
        <v>#DIV/0!</v>
      </c>
      <c r="BT810" t="e">
        <f t="shared" si="640"/>
        <v>#DIV/0!</v>
      </c>
      <c r="BU810" t="e">
        <f t="shared" si="641"/>
        <v>#DIV/0!</v>
      </c>
      <c r="BV810" t="e">
        <f t="shared" si="642"/>
        <v>#DIV/0!</v>
      </c>
      <c r="BW810" t="e">
        <f t="shared" si="643"/>
        <v>#DIV/0!</v>
      </c>
      <c r="BX810" t="e">
        <f t="shared" si="644"/>
        <v>#DIV/0!</v>
      </c>
      <c r="BY810" t="e">
        <f t="shared" si="645"/>
        <v>#DIV/0!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 t="shared" si="646"/>
        <v>1999.97965517241</v>
      </c>
      <c r="CS810">
        <f t="shared" si="647"/>
        <v>1681.1802099676711</v>
      </c>
      <c r="CT810">
        <f t="shared" si="648"/>
        <v>0.84059865590119887</v>
      </c>
      <c r="CU810">
        <f t="shared" si="649"/>
        <v>0.16075540588931392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1658952368.2551701</v>
      </c>
      <c r="DB810">
        <v>396.90137931034502</v>
      </c>
      <c r="DC810">
        <v>420.56437931034498</v>
      </c>
      <c r="DD810">
        <v>22.2992103448276</v>
      </c>
      <c r="DE810">
        <v>16.518575862069</v>
      </c>
      <c r="DF810">
        <v>391.04879310344802</v>
      </c>
      <c r="DG810">
        <v>21.925475862069</v>
      </c>
      <c r="DH810">
        <v>500.06341379310402</v>
      </c>
      <c r="DI810">
        <v>90.202120689655203</v>
      </c>
      <c r="DJ810">
        <v>4.2049875862069E-2</v>
      </c>
      <c r="DK810">
        <v>27.167065517241401</v>
      </c>
      <c r="DL810">
        <v>26.801010344827599</v>
      </c>
      <c r="DM810">
        <v>999.9</v>
      </c>
      <c r="DN810">
        <v>0</v>
      </c>
      <c r="DO810">
        <v>0</v>
      </c>
      <c r="DP810">
        <v>10003.9655172414</v>
      </c>
      <c r="DQ810">
        <v>0</v>
      </c>
      <c r="DR810">
        <v>10.563720689655201</v>
      </c>
      <c r="DS810">
        <v>-23.663120689655202</v>
      </c>
      <c r="DT810">
        <v>405.953620689655</v>
      </c>
      <c r="DU810">
        <v>427.62817241379298</v>
      </c>
      <c r="DV810">
        <v>5.7806275862068999</v>
      </c>
      <c r="DW810">
        <v>420.56437931034498</v>
      </c>
      <c r="DX810">
        <v>16.518575862069</v>
      </c>
      <c r="DY810">
        <v>2.0114372413793098</v>
      </c>
      <c r="DZ810">
        <v>1.49001172413793</v>
      </c>
      <c r="EA810">
        <v>17.5346551724138</v>
      </c>
      <c r="EB810">
        <v>12.8660482758621</v>
      </c>
      <c r="EC810">
        <v>1999.97965517241</v>
      </c>
      <c r="ED810">
        <v>0.97999341379310301</v>
      </c>
      <c r="EE810">
        <v>2.0006872413793099E-2</v>
      </c>
      <c r="EF810">
        <v>0</v>
      </c>
      <c r="EG810">
        <v>790.63472413793102</v>
      </c>
      <c r="EH810">
        <v>5.0006300000000001</v>
      </c>
      <c r="EI810">
        <v>15669.4931034483</v>
      </c>
      <c r="EJ810">
        <v>17256.675862069002</v>
      </c>
      <c r="EK810">
        <v>37.875</v>
      </c>
      <c r="EL810">
        <v>37.909206896551702</v>
      </c>
      <c r="EM810">
        <v>37.311999999999998</v>
      </c>
      <c r="EN810">
        <v>37.311999999999998</v>
      </c>
      <c r="EO810">
        <v>38.8899655172414</v>
      </c>
      <c r="EP810">
        <v>1955.06965517241</v>
      </c>
      <c r="EQ810">
        <v>39.909999999999997</v>
      </c>
      <c r="ER810">
        <v>0</v>
      </c>
      <c r="ES810">
        <v>1658952376.8</v>
      </c>
      <c r="ET810">
        <v>0</v>
      </c>
      <c r="EU810">
        <v>790.61534615384596</v>
      </c>
      <c r="EV810">
        <v>-4.9994188063307696</v>
      </c>
      <c r="EW810">
        <v>-93.111111130913798</v>
      </c>
      <c r="EX810">
        <v>15669.3346153846</v>
      </c>
      <c r="EY810">
        <v>15</v>
      </c>
      <c r="EZ810">
        <v>0</v>
      </c>
      <c r="FA810" t="s">
        <v>419</v>
      </c>
      <c r="FB810">
        <v>1657551626.5</v>
      </c>
      <c r="FC810">
        <v>1657551629</v>
      </c>
      <c r="FD810">
        <v>0</v>
      </c>
      <c r="FE810">
        <v>0.40300000000000002</v>
      </c>
      <c r="FF810">
        <v>8.9999999999999993E-3</v>
      </c>
      <c r="FG810">
        <v>9.41</v>
      </c>
      <c r="FH810">
        <v>8.6999999999999994E-2</v>
      </c>
      <c r="FI810">
        <v>417</v>
      </c>
      <c r="FJ810">
        <v>17</v>
      </c>
      <c r="FK810">
        <v>1.61</v>
      </c>
      <c r="FL810">
        <v>0.59</v>
      </c>
      <c r="FM810">
        <v>-23.293443902439002</v>
      </c>
      <c r="FN810">
        <v>-2.7913839721254599</v>
      </c>
      <c r="FO810">
        <v>0.54628503015379903</v>
      </c>
      <c r="FP810">
        <v>0</v>
      </c>
      <c r="FQ810">
        <v>791.05558823529395</v>
      </c>
      <c r="FR810">
        <v>-6.6912146695115897</v>
      </c>
      <c r="FS810">
        <v>0.70307597772205999</v>
      </c>
      <c r="FT810">
        <v>0</v>
      </c>
      <c r="FU810">
        <v>5.7719853658536602</v>
      </c>
      <c r="FV810">
        <v>0.147907317073175</v>
      </c>
      <c r="FW810">
        <v>1.5833280648231501E-2</v>
      </c>
      <c r="FX810">
        <v>0</v>
      </c>
      <c r="FY810">
        <v>0</v>
      </c>
      <c r="FZ810">
        <v>3</v>
      </c>
      <c r="GA810" t="s">
        <v>429</v>
      </c>
      <c r="GB810">
        <v>2.97397</v>
      </c>
      <c r="GC810">
        <v>2.6961400000000002</v>
      </c>
      <c r="GD810">
        <v>8.6592699999999995E-2</v>
      </c>
      <c r="GE810">
        <v>9.2513499999999999E-2</v>
      </c>
      <c r="GF810">
        <v>9.7933800000000001E-2</v>
      </c>
      <c r="GG810">
        <v>8.0014299999999997E-2</v>
      </c>
      <c r="GH810">
        <v>35593.9</v>
      </c>
      <c r="GI810">
        <v>38661.800000000003</v>
      </c>
      <c r="GJ810">
        <v>35312.5</v>
      </c>
      <c r="GK810">
        <v>38637.9</v>
      </c>
      <c r="GL810">
        <v>45162.1</v>
      </c>
      <c r="GM810">
        <v>51338.3</v>
      </c>
      <c r="GN810">
        <v>55194</v>
      </c>
      <c r="GO810">
        <v>61971.5</v>
      </c>
      <c r="GP810">
        <v>1.9874000000000001</v>
      </c>
      <c r="GQ810">
        <v>1.8468</v>
      </c>
      <c r="GR810">
        <v>9.4175300000000003E-2</v>
      </c>
      <c r="GS810">
        <v>0</v>
      </c>
      <c r="GT810">
        <v>25.254300000000001</v>
      </c>
      <c r="GU810">
        <v>999.9</v>
      </c>
      <c r="GV810">
        <v>57.154000000000003</v>
      </c>
      <c r="GW810">
        <v>28.852</v>
      </c>
      <c r="GX810">
        <v>25.266400000000001</v>
      </c>
      <c r="GY810">
        <v>60.560099999999998</v>
      </c>
      <c r="GZ810">
        <v>46.358199999999997</v>
      </c>
      <c r="HA810">
        <v>1</v>
      </c>
      <c r="HB810">
        <v>-6.7317100000000005E-2</v>
      </c>
      <c r="HC810">
        <v>2.88017E-2</v>
      </c>
      <c r="HD810">
        <v>20.113499999999998</v>
      </c>
      <c r="HE810">
        <v>5.1993200000000002</v>
      </c>
      <c r="HF810">
        <v>12.0052</v>
      </c>
      <c r="HG810">
        <v>4.976</v>
      </c>
      <c r="HH810">
        <v>3.294</v>
      </c>
      <c r="HI810">
        <v>9999</v>
      </c>
      <c r="HJ810">
        <v>9999</v>
      </c>
      <c r="HK810">
        <v>9999</v>
      </c>
      <c r="HL810">
        <v>621.5</v>
      </c>
      <c r="HM810">
        <v>1.8632500000000001</v>
      </c>
      <c r="HN810">
        <v>1.86798</v>
      </c>
      <c r="HO810">
        <v>1.8678300000000001</v>
      </c>
      <c r="HP810">
        <v>1.8690199999999999</v>
      </c>
      <c r="HQ810">
        <v>1.86981</v>
      </c>
      <c r="HR810">
        <v>1.8658399999999999</v>
      </c>
      <c r="HS810">
        <v>1.8669100000000001</v>
      </c>
      <c r="HT810">
        <v>1.86829</v>
      </c>
      <c r="HU810">
        <v>5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5.8559999999999999</v>
      </c>
      <c r="II810">
        <v>0.37319999999999998</v>
      </c>
      <c r="IJ810">
        <v>3.6346291650323699</v>
      </c>
      <c r="IK810">
        <v>5.6267518783259399E-3</v>
      </c>
      <c r="IL810">
        <v>2.30191766742704E-7</v>
      </c>
      <c r="IM810">
        <v>-2.9562642023804099E-10</v>
      </c>
      <c r="IN810">
        <v>-4.4408053959193901E-2</v>
      </c>
      <c r="IO810">
        <v>-1.77651730019769E-2</v>
      </c>
      <c r="IP810">
        <v>2.0502542247495602E-3</v>
      </c>
      <c r="IQ810">
        <v>-1.6883999477825899E-5</v>
      </c>
      <c r="IR810">
        <v>-3</v>
      </c>
      <c r="IS810">
        <v>1845</v>
      </c>
      <c r="IT810">
        <v>1</v>
      </c>
      <c r="IU810">
        <v>26</v>
      </c>
      <c r="IV810">
        <v>23345.8</v>
      </c>
      <c r="IW810">
        <v>23345.8</v>
      </c>
      <c r="IX810">
        <v>1.0522499999999999</v>
      </c>
      <c r="IY810">
        <v>2.63306</v>
      </c>
      <c r="IZ810">
        <v>1.5478499999999999</v>
      </c>
      <c r="JA810">
        <v>2.3071299999999999</v>
      </c>
      <c r="JB810">
        <v>1.3464400000000001</v>
      </c>
      <c r="JC810">
        <v>2.2875999999999999</v>
      </c>
      <c r="JD810">
        <v>33.355899999999998</v>
      </c>
      <c r="JE810">
        <v>24.210100000000001</v>
      </c>
      <c r="JF810">
        <v>18</v>
      </c>
      <c r="JG810">
        <v>499.40600000000001</v>
      </c>
      <c r="JH810">
        <v>409.255</v>
      </c>
      <c r="JI810">
        <v>25.0002</v>
      </c>
      <c r="JJ810">
        <v>26.399799999999999</v>
      </c>
      <c r="JK810">
        <v>30.000299999999999</v>
      </c>
      <c r="JL810">
        <v>26.351099999999999</v>
      </c>
      <c r="JM810">
        <v>26.293700000000001</v>
      </c>
      <c r="JN810">
        <v>21.1</v>
      </c>
      <c r="JO810">
        <v>39.954599999999999</v>
      </c>
      <c r="JP810">
        <v>75.039199999999994</v>
      </c>
      <c r="JQ810">
        <v>25</v>
      </c>
      <c r="JR810">
        <v>440.29399999999998</v>
      </c>
      <c r="JS810">
        <v>16.470600000000001</v>
      </c>
      <c r="JT810">
        <v>102.39</v>
      </c>
      <c r="JU810">
        <v>103.154</v>
      </c>
    </row>
    <row r="811" spans="1:281" x14ac:dyDescent="0.2">
      <c r="A811">
        <v>795</v>
      </c>
      <c r="B811">
        <v>1658952381.0999999</v>
      </c>
      <c r="C811">
        <v>10588</v>
      </c>
      <c r="D811" t="s">
        <v>2021</v>
      </c>
      <c r="E811" t="s">
        <v>2022</v>
      </c>
      <c r="F811">
        <v>5</v>
      </c>
      <c r="G811" t="s">
        <v>1970</v>
      </c>
      <c r="H811" t="s">
        <v>416</v>
      </c>
      <c r="I811">
        <v>1658952373.33214</v>
      </c>
      <c r="J811">
        <f t="shared" si="600"/>
        <v>4.9438123220790697E-3</v>
      </c>
      <c r="K811">
        <f t="shared" si="601"/>
        <v>4.9438123220790695</v>
      </c>
      <c r="L811">
        <f t="shared" si="602"/>
        <v>17.773748469324822</v>
      </c>
      <c r="M811">
        <f t="shared" si="603"/>
        <v>397.846</v>
      </c>
      <c r="N811">
        <f t="shared" si="604"/>
        <v>273.3204850888132</v>
      </c>
      <c r="O811">
        <f t="shared" si="605"/>
        <v>24.665399581809687</v>
      </c>
      <c r="P811">
        <f t="shared" si="606"/>
        <v>35.903018973627219</v>
      </c>
      <c r="Q811">
        <f t="shared" si="607"/>
        <v>0.26091302869863336</v>
      </c>
      <c r="R811">
        <f t="shared" si="608"/>
        <v>2.7511108565231486</v>
      </c>
      <c r="S811">
        <f t="shared" si="609"/>
        <v>0.24790417852238034</v>
      </c>
      <c r="T811">
        <f t="shared" si="610"/>
        <v>0.15605483786000679</v>
      </c>
      <c r="U811">
        <f t="shared" si="611"/>
        <v>321.50725427209409</v>
      </c>
      <c r="V811">
        <f t="shared" si="612"/>
        <v>27.814405062917839</v>
      </c>
      <c r="W811">
        <f t="shared" si="613"/>
        <v>27.814405062917839</v>
      </c>
      <c r="X811">
        <f t="shared" si="614"/>
        <v>3.7539745039944772</v>
      </c>
      <c r="Y811">
        <f t="shared" si="615"/>
        <v>55.658532841849841</v>
      </c>
      <c r="Z811">
        <f t="shared" si="616"/>
        <v>2.0117911272264006</v>
      </c>
      <c r="AA811">
        <f t="shared" si="617"/>
        <v>3.6145241789660112</v>
      </c>
      <c r="AB811">
        <f t="shared" si="618"/>
        <v>1.7421833767680766</v>
      </c>
      <c r="AC811">
        <f t="shared" si="619"/>
        <v>-218.02212340368698</v>
      </c>
      <c r="AD811">
        <f t="shared" si="620"/>
        <v>-95.946003869680666</v>
      </c>
      <c r="AE811">
        <f t="shared" si="621"/>
        <v>-7.5635335180605381</v>
      </c>
      <c r="AF811">
        <f t="shared" si="622"/>
        <v>-2.440651933407878E-2</v>
      </c>
      <c r="AG811">
        <f t="shared" si="623"/>
        <v>20.572503119329223</v>
      </c>
      <c r="AH811">
        <f t="shared" si="624"/>
        <v>4.9377018971674111</v>
      </c>
      <c r="AI811">
        <f t="shared" si="625"/>
        <v>17.773748469324822</v>
      </c>
      <c r="AJ811">
        <v>439.89537153939398</v>
      </c>
      <c r="AK811">
        <v>411.76891515151499</v>
      </c>
      <c r="AL811">
        <v>1.34409038961038</v>
      </c>
      <c r="AM811">
        <v>66.33</v>
      </c>
      <c r="AN811">
        <f t="shared" si="626"/>
        <v>4.9438123220790695</v>
      </c>
      <c r="AO811">
        <v>16.483367807258901</v>
      </c>
      <c r="AP811">
        <v>22.2838212121212</v>
      </c>
      <c r="AQ811">
        <v>-5.8339308416763399E-5</v>
      </c>
      <c r="AR811">
        <v>88.640650729912196</v>
      </c>
      <c r="AS811">
        <v>0</v>
      </c>
      <c r="AT811">
        <v>0</v>
      </c>
      <c r="AU811">
        <f t="shared" si="627"/>
        <v>1</v>
      </c>
      <c r="AV811">
        <f t="shared" si="628"/>
        <v>0</v>
      </c>
      <c r="AW811">
        <f t="shared" si="629"/>
        <v>47647.291885345956</v>
      </c>
      <c r="AX811" t="s">
        <v>417</v>
      </c>
      <c r="AY811" t="s">
        <v>417</v>
      </c>
      <c r="AZ811">
        <v>0</v>
      </c>
      <c r="BA811">
        <v>0</v>
      </c>
      <c r="BB811" t="e">
        <f t="shared" si="630"/>
        <v>#DIV/0!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 t="e">
        <f t="shared" si="631"/>
        <v>#DIV/0!</v>
      </c>
      <c r="BI811">
        <v>0.5</v>
      </c>
      <c r="BJ811">
        <f t="shared" si="632"/>
        <v>1681.1786996228486</v>
      </c>
      <c r="BK811">
        <f t="shared" si="633"/>
        <v>17.773748469324822</v>
      </c>
      <c r="BL811" t="e">
        <f t="shared" si="634"/>
        <v>#DIV/0!</v>
      </c>
      <c r="BM811">
        <f t="shared" si="635"/>
        <v>1.0572194659206747E-2</v>
      </c>
      <c r="BN811" t="e">
        <f t="shared" si="636"/>
        <v>#DIV/0!</v>
      </c>
      <c r="BO811" t="e">
        <f t="shared" si="637"/>
        <v>#DIV/0!</v>
      </c>
      <c r="BP811" t="s">
        <v>417</v>
      </c>
      <c r="BQ811">
        <v>0</v>
      </c>
      <c r="BR811" t="e">
        <f t="shared" si="638"/>
        <v>#DIV/0!</v>
      </c>
      <c r="BS811" t="e">
        <f t="shared" si="639"/>
        <v>#DIV/0!</v>
      </c>
      <c r="BT811" t="e">
        <f t="shared" si="640"/>
        <v>#DIV/0!</v>
      </c>
      <c r="BU811" t="e">
        <f t="shared" si="641"/>
        <v>#DIV/0!</v>
      </c>
      <c r="BV811" t="e">
        <f t="shared" si="642"/>
        <v>#DIV/0!</v>
      </c>
      <c r="BW811" t="e">
        <f t="shared" si="643"/>
        <v>#DIV/0!</v>
      </c>
      <c r="BX811" t="e">
        <f t="shared" si="644"/>
        <v>#DIV/0!</v>
      </c>
      <c r="BY811" t="e">
        <f t="shared" si="645"/>
        <v>#DIV/0!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 t="shared" si="646"/>
        <v>1999.9778571428601</v>
      </c>
      <c r="CS811">
        <f t="shared" si="647"/>
        <v>1681.1786996228486</v>
      </c>
      <c r="CT811">
        <f t="shared" si="648"/>
        <v>0.84059865643940512</v>
      </c>
      <c r="CU811">
        <f t="shared" si="649"/>
        <v>0.16075540692805207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1658952373.33214</v>
      </c>
      <c r="DB811">
        <v>397.846</v>
      </c>
      <c r="DC811">
        <v>424.888964285714</v>
      </c>
      <c r="DD811">
        <v>22.2929178571429</v>
      </c>
      <c r="DE811">
        <v>16.500060714285699</v>
      </c>
      <c r="DF811">
        <v>391.988071428571</v>
      </c>
      <c r="DG811">
        <v>21.919467857142902</v>
      </c>
      <c r="DH811">
        <v>500.025392857143</v>
      </c>
      <c r="DI811">
        <v>90.2014107142857</v>
      </c>
      <c r="DJ811">
        <v>4.2098014285714302E-2</v>
      </c>
      <c r="DK811">
        <v>27.167510714285701</v>
      </c>
      <c r="DL811">
        <v>26.798353571428599</v>
      </c>
      <c r="DM811">
        <v>999.9</v>
      </c>
      <c r="DN811">
        <v>0</v>
      </c>
      <c r="DO811">
        <v>0</v>
      </c>
      <c r="DP811">
        <v>9995.1785714285706</v>
      </c>
      <c r="DQ811">
        <v>0</v>
      </c>
      <c r="DR811">
        <v>10.5844</v>
      </c>
      <c r="DS811">
        <v>-27.043071428571398</v>
      </c>
      <c r="DT811">
        <v>406.91717857142902</v>
      </c>
      <c r="DU811">
        <v>432.01717857142899</v>
      </c>
      <c r="DV811">
        <v>5.7928542857142897</v>
      </c>
      <c r="DW811">
        <v>424.888964285714</v>
      </c>
      <c r="DX811">
        <v>16.500060714285699</v>
      </c>
      <c r="DY811">
        <v>2.01085392857143</v>
      </c>
      <c r="DZ811">
        <v>1.48832964285714</v>
      </c>
      <c r="EA811">
        <v>17.530053571428599</v>
      </c>
      <c r="EB811">
        <v>12.8487857142857</v>
      </c>
      <c r="EC811">
        <v>1999.9778571428601</v>
      </c>
      <c r="ED811">
        <v>0.97999342857142901</v>
      </c>
      <c r="EE811">
        <v>2.0006857142857101E-2</v>
      </c>
      <c r="EF811">
        <v>0</v>
      </c>
      <c r="EG811">
        <v>790.24992857142797</v>
      </c>
      <c r="EH811">
        <v>5.0006300000000001</v>
      </c>
      <c r="EI811">
        <v>15662.435714285701</v>
      </c>
      <c r="EJ811">
        <v>17256.657142857101</v>
      </c>
      <c r="EK811">
        <v>37.875</v>
      </c>
      <c r="EL811">
        <v>37.905999999999999</v>
      </c>
      <c r="EM811">
        <v>37.314250000000001</v>
      </c>
      <c r="EN811">
        <v>37.311999999999998</v>
      </c>
      <c r="EO811">
        <v>38.897142857142804</v>
      </c>
      <c r="EP811">
        <v>1955.06785714286</v>
      </c>
      <c r="EQ811">
        <v>39.909999999999997</v>
      </c>
      <c r="ER811">
        <v>0</v>
      </c>
      <c r="ES811">
        <v>1658952382.2</v>
      </c>
      <c r="ET811">
        <v>0</v>
      </c>
      <c r="EU811">
        <v>790.19204000000002</v>
      </c>
      <c r="EV811">
        <v>-4.2342307721331798</v>
      </c>
      <c r="EW811">
        <v>-65.338461545752693</v>
      </c>
      <c r="EX811">
        <v>15661.56</v>
      </c>
      <c r="EY811">
        <v>15</v>
      </c>
      <c r="EZ811">
        <v>0</v>
      </c>
      <c r="FA811" t="s">
        <v>419</v>
      </c>
      <c r="FB811">
        <v>1657551626.5</v>
      </c>
      <c r="FC811">
        <v>1657551629</v>
      </c>
      <c r="FD811">
        <v>0</v>
      </c>
      <c r="FE811">
        <v>0.40300000000000002</v>
      </c>
      <c r="FF811">
        <v>8.9999999999999993E-3</v>
      </c>
      <c r="FG811">
        <v>9.41</v>
      </c>
      <c r="FH811">
        <v>8.6999999999999994E-2</v>
      </c>
      <c r="FI811">
        <v>417</v>
      </c>
      <c r="FJ811">
        <v>17</v>
      </c>
      <c r="FK811">
        <v>1.61</v>
      </c>
      <c r="FL811">
        <v>0.59</v>
      </c>
      <c r="FM811">
        <v>-25.946368292682902</v>
      </c>
      <c r="FN811">
        <v>-36.410425087108003</v>
      </c>
      <c r="FO811">
        <v>4.3905689722092198</v>
      </c>
      <c r="FP811">
        <v>0</v>
      </c>
      <c r="FQ811">
        <v>790.45241176470597</v>
      </c>
      <c r="FR811">
        <v>-4.4494728824918699</v>
      </c>
      <c r="FS811">
        <v>0.482588127742553</v>
      </c>
      <c r="FT811">
        <v>0</v>
      </c>
      <c r="FU811">
        <v>5.7870441463414597</v>
      </c>
      <c r="FV811">
        <v>0.13728229965156499</v>
      </c>
      <c r="FW811">
        <v>1.51164763889476E-2</v>
      </c>
      <c r="FX811">
        <v>0</v>
      </c>
      <c r="FY811">
        <v>0</v>
      </c>
      <c r="FZ811">
        <v>3</v>
      </c>
      <c r="GA811" t="s">
        <v>429</v>
      </c>
      <c r="GB811">
        <v>2.97295</v>
      </c>
      <c r="GC811">
        <v>2.6957499999999999</v>
      </c>
      <c r="GD811">
        <v>8.7607199999999996E-2</v>
      </c>
      <c r="GE811">
        <v>9.4899800000000006E-2</v>
      </c>
      <c r="GF811">
        <v>9.7917699999999996E-2</v>
      </c>
      <c r="GG811">
        <v>7.9889100000000005E-2</v>
      </c>
      <c r="GH811">
        <v>35553.9</v>
      </c>
      <c r="GI811">
        <v>38560.1</v>
      </c>
      <c r="GJ811">
        <v>35312</v>
      </c>
      <c r="GK811">
        <v>38637.9</v>
      </c>
      <c r="GL811">
        <v>45163.199999999997</v>
      </c>
      <c r="GM811">
        <v>51344.6</v>
      </c>
      <c r="GN811">
        <v>55194.3</v>
      </c>
      <c r="GO811">
        <v>61970.5</v>
      </c>
      <c r="GP811">
        <v>1.9867999999999999</v>
      </c>
      <c r="GQ811">
        <v>1.8473999999999999</v>
      </c>
      <c r="GR811">
        <v>9.4175300000000003E-2</v>
      </c>
      <c r="GS811">
        <v>0</v>
      </c>
      <c r="GT811">
        <v>25.258600000000001</v>
      </c>
      <c r="GU811">
        <v>999.9</v>
      </c>
      <c r="GV811">
        <v>57.104999999999997</v>
      </c>
      <c r="GW811">
        <v>28.852</v>
      </c>
      <c r="GX811">
        <v>25.241199999999999</v>
      </c>
      <c r="GY811">
        <v>60.750100000000003</v>
      </c>
      <c r="GZ811">
        <v>46.494399999999999</v>
      </c>
      <c r="HA811">
        <v>1</v>
      </c>
      <c r="HB811">
        <v>-6.8109799999999998E-2</v>
      </c>
      <c r="HC811">
        <v>2.9411799999999998E-2</v>
      </c>
      <c r="HD811">
        <v>20.1129</v>
      </c>
      <c r="HE811">
        <v>5.1993200000000002</v>
      </c>
      <c r="HF811">
        <v>12.004</v>
      </c>
      <c r="HG811">
        <v>4.976</v>
      </c>
      <c r="HH811">
        <v>3.294</v>
      </c>
      <c r="HI811">
        <v>9999</v>
      </c>
      <c r="HJ811">
        <v>9999</v>
      </c>
      <c r="HK811">
        <v>9999</v>
      </c>
      <c r="HL811">
        <v>621.5</v>
      </c>
      <c r="HM811">
        <v>1.8632500000000001</v>
      </c>
      <c r="HN811">
        <v>1.86798</v>
      </c>
      <c r="HO811">
        <v>1.8678300000000001</v>
      </c>
      <c r="HP811">
        <v>1.8690199999999999</v>
      </c>
      <c r="HQ811">
        <v>1.86978</v>
      </c>
      <c r="HR811">
        <v>1.8658399999999999</v>
      </c>
      <c r="HS811">
        <v>1.8669100000000001</v>
      </c>
      <c r="HT811">
        <v>1.86829</v>
      </c>
      <c r="HU811">
        <v>5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5.8890000000000002</v>
      </c>
      <c r="II811">
        <v>0.37280000000000002</v>
      </c>
      <c r="IJ811">
        <v>3.6346291650323699</v>
      </c>
      <c r="IK811">
        <v>5.6267518783259399E-3</v>
      </c>
      <c r="IL811">
        <v>2.30191766742704E-7</v>
      </c>
      <c r="IM811">
        <v>-2.9562642023804099E-10</v>
      </c>
      <c r="IN811">
        <v>-4.4408053959193901E-2</v>
      </c>
      <c r="IO811">
        <v>-1.77651730019769E-2</v>
      </c>
      <c r="IP811">
        <v>2.0502542247495602E-3</v>
      </c>
      <c r="IQ811">
        <v>-1.6883999477825899E-5</v>
      </c>
      <c r="IR811">
        <v>-3</v>
      </c>
      <c r="IS811">
        <v>1845</v>
      </c>
      <c r="IT811">
        <v>1</v>
      </c>
      <c r="IU811">
        <v>26</v>
      </c>
      <c r="IV811">
        <v>23345.9</v>
      </c>
      <c r="IW811">
        <v>23345.9</v>
      </c>
      <c r="IX811">
        <v>1.0827599999999999</v>
      </c>
      <c r="IY811">
        <v>2.63184</v>
      </c>
      <c r="IZ811">
        <v>1.5478499999999999</v>
      </c>
      <c r="JA811">
        <v>2.3071299999999999</v>
      </c>
      <c r="JB811">
        <v>1.3464400000000001</v>
      </c>
      <c r="JC811">
        <v>2.3059099999999999</v>
      </c>
      <c r="JD811">
        <v>33.355899999999998</v>
      </c>
      <c r="JE811">
        <v>24.210100000000001</v>
      </c>
      <c r="JF811">
        <v>18</v>
      </c>
      <c r="JG811">
        <v>499.01100000000002</v>
      </c>
      <c r="JH811">
        <v>409.59100000000001</v>
      </c>
      <c r="JI811">
        <v>25.0001</v>
      </c>
      <c r="JJ811">
        <v>26.399799999999999</v>
      </c>
      <c r="JK811">
        <v>30.0001</v>
      </c>
      <c r="JL811">
        <v>26.351099999999999</v>
      </c>
      <c r="JM811">
        <v>26.293700000000001</v>
      </c>
      <c r="JN811">
        <v>21.688300000000002</v>
      </c>
      <c r="JO811">
        <v>39.954599999999999</v>
      </c>
      <c r="JP811">
        <v>75.039199999999994</v>
      </c>
      <c r="JQ811">
        <v>25</v>
      </c>
      <c r="JR811">
        <v>460.37299999999999</v>
      </c>
      <c r="JS811">
        <v>16.463999999999999</v>
      </c>
      <c r="JT811">
        <v>102.39</v>
      </c>
      <c r="JU811">
        <v>103.15300000000001</v>
      </c>
    </row>
    <row r="812" spans="1:281" x14ac:dyDescent="0.2">
      <c r="A812">
        <v>796</v>
      </c>
      <c r="B812">
        <v>1658952386.0999999</v>
      </c>
      <c r="C812">
        <v>10593</v>
      </c>
      <c r="D812" t="s">
        <v>2023</v>
      </c>
      <c r="E812" t="s">
        <v>2024</v>
      </c>
      <c r="F812">
        <v>5</v>
      </c>
      <c r="G812" t="s">
        <v>1970</v>
      </c>
      <c r="H812" t="s">
        <v>416</v>
      </c>
      <c r="I812">
        <v>1658952378.5999999</v>
      </c>
      <c r="J812">
        <f t="shared" si="600"/>
        <v>4.9452855502334749E-3</v>
      </c>
      <c r="K812">
        <f t="shared" si="601"/>
        <v>4.9452855502334749</v>
      </c>
      <c r="L812">
        <f t="shared" si="602"/>
        <v>18.316562091420234</v>
      </c>
      <c r="M812">
        <f t="shared" si="603"/>
        <v>401.83848148148098</v>
      </c>
      <c r="N812">
        <f t="shared" si="604"/>
        <v>273.75731737231439</v>
      </c>
      <c r="O812">
        <f t="shared" si="605"/>
        <v>24.704920217771999</v>
      </c>
      <c r="P812">
        <f t="shared" si="606"/>
        <v>36.263460355031285</v>
      </c>
      <c r="Q812">
        <f t="shared" si="607"/>
        <v>0.26089993792478444</v>
      </c>
      <c r="R812">
        <f t="shared" si="608"/>
        <v>2.7522147025128865</v>
      </c>
      <c r="S812">
        <f t="shared" si="609"/>
        <v>0.24789729585447079</v>
      </c>
      <c r="T812">
        <f t="shared" si="610"/>
        <v>0.15605002735078088</v>
      </c>
      <c r="U812">
        <f t="shared" si="611"/>
        <v>321.51092793876171</v>
      </c>
      <c r="V812">
        <f t="shared" si="612"/>
        <v>27.813900341463068</v>
      </c>
      <c r="W812">
        <f t="shared" si="613"/>
        <v>27.813900341463068</v>
      </c>
      <c r="X812">
        <f t="shared" si="614"/>
        <v>3.7538638976536149</v>
      </c>
      <c r="Y812">
        <f t="shared" si="615"/>
        <v>55.638960691113283</v>
      </c>
      <c r="Z812">
        <f t="shared" si="616"/>
        <v>2.011097715400108</v>
      </c>
      <c r="AA812">
        <f t="shared" si="617"/>
        <v>3.6145493920437715</v>
      </c>
      <c r="AB812">
        <f t="shared" si="618"/>
        <v>1.742766182253507</v>
      </c>
      <c r="AC812">
        <f t="shared" si="619"/>
        <v>-218.08709276529623</v>
      </c>
      <c r="AD812">
        <f t="shared" si="620"/>
        <v>-95.891967298790675</v>
      </c>
      <c r="AE812">
        <f t="shared" si="621"/>
        <v>-7.5562273441699102</v>
      </c>
      <c r="AF812">
        <f t="shared" si="622"/>
        <v>-2.4359469495081498E-2</v>
      </c>
      <c r="AG812">
        <f t="shared" si="623"/>
        <v>25.533662342691862</v>
      </c>
      <c r="AH812">
        <f t="shared" si="624"/>
        <v>4.9464134325879678</v>
      </c>
      <c r="AI812">
        <f t="shared" si="625"/>
        <v>18.316562091420234</v>
      </c>
      <c r="AJ812">
        <v>456.22364019394001</v>
      </c>
      <c r="AK812">
        <v>422.74582424242402</v>
      </c>
      <c r="AL812">
        <v>2.3228194805194602</v>
      </c>
      <c r="AM812">
        <v>66.33</v>
      </c>
      <c r="AN812">
        <f t="shared" si="626"/>
        <v>4.9452855502334749</v>
      </c>
      <c r="AO812">
        <v>16.4676722322742</v>
      </c>
      <c r="AP812">
        <v>22.274377575757601</v>
      </c>
      <c r="AQ812">
        <v>-7.7986358767148699E-4</v>
      </c>
      <c r="AR812">
        <v>88.640650729912196</v>
      </c>
      <c r="AS812">
        <v>0</v>
      </c>
      <c r="AT812">
        <v>0</v>
      </c>
      <c r="AU812">
        <f t="shared" si="627"/>
        <v>1</v>
      </c>
      <c r="AV812">
        <f t="shared" si="628"/>
        <v>0</v>
      </c>
      <c r="AW812">
        <f t="shared" si="629"/>
        <v>47677.18151536816</v>
      </c>
      <c r="AX812" t="s">
        <v>417</v>
      </c>
      <c r="AY812" t="s">
        <v>417</v>
      </c>
      <c r="AZ812">
        <v>0</v>
      </c>
      <c r="BA812">
        <v>0</v>
      </c>
      <c r="BB812" t="e">
        <f t="shared" si="630"/>
        <v>#DIV/0!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 t="e">
        <f t="shared" si="631"/>
        <v>#DIV/0!</v>
      </c>
      <c r="BI812">
        <v>0.5</v>
      </c>
      <c r="BJ812">
        <f t="shared" si="632"/>
        <v>1681.1979329561798</v>
      </c>
      <c r="BK812">
        <f t="shared" si="633"/>
        <v>18.316562091420234</v>
      </c>
      <c r="BL812" t="e">
        <f t="shared" si="634"/>
        <v>#DIV/0!</v>
      </c>
      <c r="BM812">
        <f t="shared" si="635"/>
        <v>1.0894946830688052E-2</v>
      </c>
      <c r="BN812" t="e">
        <f t="shared" si="636"/>
        <v>#DIV/0!</v>
      </c>
      <c r="BO812" t="e">
        <f t="shared" si="637"/>
        <v>#DIV/0!</v>
      </c>
      <c r="BP812" t="s">
        <v>417</v>
      </c>
      <c r="BQ812">
        <v>0</v>
      </c>
      <c r="BR812" t="e">
        <f t="shared" si="638"/>
        <v>#DIV/0!</v>
      </c>
      <c r="BS812" t="e">
        <f t="shared" si="639"/>
        <v>#DIV/0!</v>
      </c>
      <c r="BT812" t="e">
        <f t="shared" si="640"/>
        <v>#DIV/0!</v>
      </c>
      <c r="BU812" t="e">
        <f t="shared" si="641"/>
        <v>#DIV/0!</v>
      </c>
      <c r="BV812" t="e">
        <f t="shared" si="642"/>
        <v>#DIV/0!</v>
      </c>
      <c r="BW812" t="e">
        <f t="shared" si="643"/>
        <v>#DIV/0!</v>
      </c>
      <c r="BX812" t="e">
        <f t="shared" si="644"/>
        <v>#DIV/0!</v>
      </c>
      <c r="BY812" t="e">
        <f t="shared" si="645"/>
        <v>#DIV/0!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 t="shared" si="646"/>
        <v>2000.00074074074</v>
      </c>
      <c r="CS812">
        <f t="shared" si="647"/>
        <v>1681.1979329561798</v>
      </c>
      <c r="CT812">
        <f t="shared" si="648"/>
        <v>0.840598655145255</v>
      </c>
      <c r="CU812">
        <f t="shared" si="649"/>
        <v>0.16075540443034225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1658952378.5999999</v>
      </c>
      <c r="DB812">
        <v>401.83848148148098</v>
      </c>
      <c r="DC812">
        <v>434.86151851851901</v>
      </c>
      <c r="DD812">
        <v>22.285144444444398</v>
      </c>
      <c r="DE812">
        <v>16.482174074074099</v>
      </c>
      <c r="DF812">
        <v>395.95811111111101</v>
      </c>
      <c r="DG812">
        <v>21.9120555555556</v>
      </c>
      <c r="DH812">
        <v>500.03859259259298</v>
      </c>
      <c r="DI812">
        <v>90.201870370370401</v>
      </c>
      <c r="DJ812">
        <v>4.2001299999999998E-2</v>
      </c>
      <c r="DK812">
        <v>27.167629629629602</v>
      </c>
      <c r="DL812">
        <v>26.7985111111111</v>
      </c>
      <c r="DM812">
        <v>999.9</v>
      </c>
      <c r="DN812">
        <v>0</v>
      </c>
      <c r="DO812">
        <v>0</v>
      </c>
      <c r="DP812">
        <v>10001.666666666701</v>
      </c>
      <c r="DQ812">
        <v>0</v>
      </c>
      <c r="DR812">
        <v>10.6523740740741</v>
      </c>
      <c r="DS812">
        <v>-33.023018518518498</v>
      </c>
      <c r="DT812">
        <v>410.99748148148097</v>
      </c>
      <c r="DU812">
        <v>442.14892592592599</v>
      </c>
      <c r="DV812">
        <v>5.8029640740740698</v>
      </c>
      <c r="DW812">
        <v>434.86151851851901</v>
      </c>
      <c r="DX812">
        <v>16.482174074074099</v>
      </c>
      <c r="DY812">
        <v>2.01016222222222</v>
      </c>
      <c r="DZ812">
        <v>1.4867233333333301</v>
      </c>
      <c r="EA812">
        <v>17.5246</v>
      </c>
      <c r="EB812">
        <v>12.832296296296301</v>
      </c>
      <c r="EC812">
        <v>2000.00074074074</v>
      </c>
      <c r="ED812">
        <v>0.97999355555555601</v>
      </c>
      <c r="EE812">
        <v>2.0006725925925901E-2</v>
      </c>
      <c r="EF812">
        <v>0</v>
      </c>
      <c r="EG812">
        <v>789.97737037036995</v>
      </c>
      <c r="EH812">
        <v>5.0006300000000001</v>
      </c>
      <c r="EI812">
        <v>15658.3962962963</v>
      </c>
      <c r="EJ812">
        <v>17256.848148148201</v>
      </c>
      <c r="EK812">
        <v>37.875</v>
      </c>
      <c r="EL812">
        <v>37.9002592592593</v>
      </c>
      <c r="EM812">
        <v>37.319000000000003</v>
      </c>
      <c r="EN812">
        <v>37.311999999999998</v>
      </c>
      <c r="EO812">
        <v>38.914037037036998</v>
      </c>
      <c r="EP812">
        <v>1955.09037037037</v>
      </c>
      <c r="EQ812">
        <v>39.910370370370401</v>
      </c>
      <c r="ER812">
        <v>0</v>
      </c>
      <c r="ES812">
        <v>1658952387</v>
      </c>
      <c r="ET812">
        <v>0</v>
      </c>
      <c r="EU812">
        <v>789.99720000000002</v>
      </c>
      <c r="EV812">
        <v>-1.1111538473137199</v>
      </c>
      <c r="EW812">
        <v>-22.699999994252199</v>
      </c>
      <c r="EX812">
        <v>15658.384</v>
      </c>
      <c r="EY812">
        <v>15</v>
      </c>
      <c r="EZ812">
        <v>0</v>
      </c>
      <c r="FA812" t="s">
        <v>419</v>
      </c>
      <c r="FB812">
        <v>1657551626.5</v>
      </c>
      <c r="FC812">
        <v>1657551629</v>
      </c>
      <c r="FD812">
        <v>0</v>
      </c>
      <c r="FE812">
        <v>0.40300000000000002</v>
      </c>
      <c r="FF812">
        <v>8.9999999999999993E-3</v>
      </c>
      <c r="FG812">
        <v>9.41</v>
      </c>
      <c r="FH812">
        <v>8.6999999999999994E-2</v>
      </c>
      <c r="FI812">
        <v>417</v>
      </c>
      <c r="FJ812">
        <v>17</v>
      </c>
      <c r="FK812">
        <v>1.61</v>
      </c>
      <c r="FL812">
        <v>0.59</v>
      </c>
      <c r="FM812">
        <v>-29.219239024390198</v>
      </c>
      <c r="FN812">
        <v>-64.100525435540106</v>
      </c>
      <c r="FO812">
        <v>6.75172322191204</v>
      </c>
      <c r="FP812">
        <v>0</v>
      </c>
      <c r="FQ812">
        <v>790.24464705882394</v>
      </c>
      <c r="FR812">
        <v>-3.29821237809151</v>
      </c>
      <c r="FS812">
        <v>0.39276560008355599</v>
      </c>
      <c r="FT812">
        <v>0</v>
      </c>
      <c r="FU812">
        <v>5.7941558536585402</v>
      </c>
      <c r="FV812">
        <v>0.137022439024408</v>
      </c>
      <c r="FW812">
        <v>1.52071299028128E-2</v>
      </c>
      <c r="FX812">
        <v>0</v>
      </c>
      <c r="FY812">
        <v>0</v>
      </c>
      <c r="FZ812">
        <v>3</v>
      </c>
      <c r="GA812" t="s">
        <v>429</v>
      </c>
      <c r="GB812">
        <v>2.97384</v>
      </c>
      <c r="GC812">
        <v>2.6959200000000001</v>
      </c>
      <c r="GD812">
        <v>8.9483499999999994E-2</v>
      </c>
      <c r="GE812">
        <v>9.7585500000000006E-2</v>
      </c>
      <c r="GF812">
        <v>9.7907300000000003E-2</v>
      </c>
      <c r="GG812">
        <v>7.9857899999999996E-2</v>
      </c>
      <c r="GH812">
        <v>35480.6</v>
      </c>
      <c r="GI812">
        <v>38445.4</v>
      </c>
      <c r="GJ812">
        <v>35311.9</v>
      </c>
      <c r="GK812">
        <v>38637.5</v>
      </c>
      <c r="GL812">
        <v>45163.9</v>
      </c>
      <c r="GM812">
        <v>51346.3</v>
      </c>
      <c r="GN812">
        <v>55194.400000000001</v>
      </c>
      <c r="GO812">
        <v>61970.400000000001</v>
      </c>
      <c r="GP812">
        <v>1.9870000000000001</v>
      </c>
      <c r="GQ812">
        <v>1.8464</v>
      </c>
      <c r="GR812">
        <v>9.3877299999999997E-2</v>
      </c>
      <c r="GS812">
        <v>0</v>
      </c>
      <c r="GT812">
        <v>25.265000000000001</v>
      </c>
      <c r="GU812">
        <v>999.9</v>
      </c>
      <c r="GV812">
        <v>57.081000000000003</v>
      </c>
      <c r="GW812">
        <v>28.852</v>
      </c>
      <c r="GX812">
        <v>25.2332</v>
      </c>
      <c r="GY812">
        <v>60.190100000000001</v>
      </c>
      <c r="GZ812">
        <v>46.2941</v>
      </c>
      <c r="HA812">
        <v>1</v>
      </c>
      <c r="HB812">
        <v>-6.7560999999999996E-2</v>
      </c>
      <c r="HC812">
        <v>3.09368E-2</v>
      </c>
      <c r="HD812">
        <v>20.113399999999999</v>
      </c>
      <c r="HE812">
        <v>5.1981200000000003</v>
      </c>
      <c r="HF812">
        <v>12.0052</v>
      </c>
      <c r="HG812">
        <v>4.976</v>
      </c>
      <c r="HH812">
        <v>3.2938000000000001</v>
      </c>
      <c r="HI812">
        <v>9999</v>
      </c>
      <c r="HJ812">
        <v>9999</v>
      </c>
      <c r="HK812">
        <v>9999</v>
      </c>
      <c r="HL812">
        <v>621.5</v>
      </c>
      <c r="HM812">
        <v>1.8632500000000001</v>
      </c>
      <c r="HN812">
        <v>1.86798</v>
      </c>
      <c r="HO812">
        <v>1.8677999999999999</v>
      </c>
      <c r="HP812">
        <v>1.8690500000000001</v>
      </c>
      <c r="HQ812">
        <v>1.86981</v>
      </c>
      <c r="HR812">
        <v>1.8658399999999999</v>
      </c>
      <c r="HS812">
        <v>1.8669100000000001</v>
      </c>
      <c r="HT812">
        <v>1.86829</v>
      </c>
      <c r="HU812">
        <v>5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5.9530000000000003</v>
      </c>
      <c r="II812">
        <v>0.37269999999999998</v>
      </c>
      <c r="IJ812">
        <v>3.6346291650323699</v>
      </c>
      <c r="IK812">
        <v>5.6267518783259399E-3</v>
      </c>
      <c r="IL812">
        <v>2.30191766742704E-7</v>
      </c>
      <c r="IM812">
        <v>-2.9562642023804099E-10</v>
      </c>
      <c r="IN812">
        <v>-4.4408053959193901E-2</v>
      </c>
      <c r="IO812">
        <v>-1.77651730019769E-2</v>
      </c>
      <c r="IP812">
        <v>2.0502542247495602E-3</v>
      </c>
      <c r="IQ812">
        <v>-1.6883999477825899E-5</v>
      </c>
      <c r="IR812">
        <v>-3</v>
      </c>
      <c r="IS812">
        <v>1845</v>
      </c>
      <c r="IT812">
        <v>1</v>
      </c>
      <c r="IU812">
        <v>26</v>
      </c>
      <c r="IV812">
        <v>23346</v>
      </c>
      <c r="IW812">
        <v>23346</v>
      </c>
      <c r="IX812">
        <v>1.11694</v>
      </c>
      <c r="IY812">
        <v>2.63306</v>
      </c>
      <c r="IZ812">
        <v>1.5478499999999999</v>
      </c>
      <c r="JA812">
        <v>2.3071299999999999</v>
      </c>
      <c r="JB812">
        <v>1.3464400000000001</v>
      </c>
      <c r="JC812">
        <v>2.34741</v>
      </c>
      <c r="JD812">
        <v>33.355899999999998</v>
      </c>
      <c r="JE812">
        <v>24.210100000000001</v>
      </c>
      <c r="JF812">
        <v>18</v>
      </c>
      <c r="JG812">
        <v>499.14299999999997</v>
      </c>
      <c r="JH812">
        <v>409.03100000000001</v>
      </c>
      <c r="JI812">
        <v>25.0001</v>
      </c>
      <c r="JJ812">
        <v>26.399799999999999</v>
      </c>
      <c r="JK812">
        <v>30.0001</v>
      </c>
      <c r="JL812">
        <v>26.351099999999999</v>
      </c>
      <c r="JM812">
        <v>26.293700000000001</v>
      </c>
      <c r="JN812">
        <v>22.3748</v>
      </c>
      <c r="JO812">
        <v>39.954599999999999</v>
      </c>
      <c r="JP812">
        <v>74.656899999999993</v>
      </c>
      <c r="JQ812">
        <v>25</v>
      </c>
      <c r="JR812">
        <v>473.84300000000002</v>
      </c>
      <c r="JS812">
        <v>16.461400000000001</v>
      </c>
      <c r="JT812">
        <v>102.39</v>
      </c>
      <c r="JU812">
        <v>103.152</v>
      </c>
    </row>
    <row r="813" spans="1:281" x14ac:dyDescent="0.2">
      <c r="A813">
        <v>797</v>
      </c>
      <c r="B813">
        <v>1658952391.0999999</v>
      </c>
      <c r="C813">
        <v>10598</v>
      </c>
      <c r="D813" t="s">
        <v>2025</v>
      </c>
      <c r="E813" t="s">
        <v>2026</v>
      </c>
      <c r="F813">
        <v>5</v>
      </c>
      <c r="G813" t="s">
        <v>1970</v>
      </c>
      <c r="H813" t="s">
        <v>416</v>
      </c>
      <c r="I813">
        <v>1658952383.31429</v>
      </c>
      <c r="J813">
        <f t="shared" si="600"/>
        <v>4.9672238694556982E-3</v>
      </c>
      <c r="K813">
        <f t="shared" si="601"/>
        <v>4.9672238694556983</v>
      </c>
      <c r="L813">
        <f t="shared" si="602"/>
        <v>18.874039212993697</v>
      </c>
      <c r="M813">
        <f t="shared" si="603"/>
        <v>409.55382142857098</v>
      </c>
      <c r="N813">
        <f t="shared" si="604"/>
        <v>278.25817994540699</v>
      </c>
      <c r="O813">
        <f t="shared" si="605"/>
        <v>25.11124039242226</v>
      </c>
      <c r="P813">
        <f t="shared" si="606"/>
        <v>36.959935788934501</v>
      </c>
      <c r="Q813">
        <f t="shared" si="607"/>
        <v>0.26214117114072882</v>
      </c>
      <c r="R813">
        <f t="shared" si="608"/>
        <v>2.7532415192996473</v>
      </c>
      <c r="S813">
        <f t="shared" si="609"/>
        <v>0.24902248826458803</v>
      </c>
      <c r="T813">
        <f t="shared" si="610"/>
        <v>0.15676298981405581</v>
      </c>
      <c r="U813">
        <f t="shared" si="611"/>
        <v>321.51058095066583</v>
      </c>
      <c r="V813">
        <f t="shared" si="612"/>
        <v>27.810618072167653</v>
      </c>
      <c r="W813">
        <f t="shared" si="613"/>
        <v>27.810618072167653</v>
      </c>
      <c r="X813">
        <f t="shared" si="614"/>
        <v>3.7531446795968191</v>
      </c>
      <c r="Y813">
        <f t="shared" si="615"/>
        <v>55.613603372337863</v>
      </c>
      <c r="Z813">
        <f t="shared" si="616"/>
        <v>2.0105335474214789</v>
      </c>
      <c r="AA813">
        <f t="shared" si="617"/>
        <v>3.615183022687424</v>
      </c>
      <c r="AB813">
        <f t="shared" si="618"/>
        <v>1.7426111321753401</v>
      </c>
      <c r="AC813">
        <f t="shared" si="619"/>
        <v>-219.05457264299628</v>
      </c>
      <c r="AD813">
        <f t="shared" si="620"/>
        <v>-94.996996261345643</v>
      </c>
      <c r="AE813">
        <f t="shared" si="621"/>
        <v>-7.4829012520786078</v>
      </c>
      <c r="AF813">
        <f t="shared" si="622"/>
        <v>-2.3889205754684895E-2</v>
      </c>
      <c r="AG813">
        <f t="shared" si="623"/>
        <v>30.722793617054904</v>
      </c>
      <c r="AH813">
        <f t="shared" si="624"/>
        <v>4.9574573772798756</v>
      </c>
      <c r="AI813">
        <f t="shared" si="625"/>
        <v>18.874039212993697</v>
      </c>
      <c r="AJ813">
        <v>473.23296989090898</v>
      </c>
      <c r="AK813">
        <v>436.68060000000003</v>
      </c>
      <c r="AL813">
        <v>2.8226419047619098</v>
      </c>
      <c r="AM813">
        <v>66.33</v>
      </c>
      <c r="AN813">
        <f t="shared" si="626"/>
        <v>4.9672238694556983</v>
      </c>
      <c r="AO813">
        <v>16.4415894638014</v>
      </c>
      <c r="AP813">
        <v>22.2689466666667</v>
      </c>
      <c r="AQ813">
        <v>1.14463135742255E-5</v>
      </c>
      <c r="AR813">
        <v>88.640650729912196</v>
      </c>
      <c r="AS813">
        <v>0</v>
      </c>
      <c r="AT813">
        <v>0</v>
      </c>
      <c r="AU813">
        <f t="shared" si="627"/>
        <v>1</v>
      </c>
      <c r="AV813">
        <f t="shared" si="628"/>
        <v>0</v>
      </c>
      <c r="AW813">
        <f t="shared" si="629"/>
        <v>47704.538094578311</v>
      </c>
      <c r="AX813" t="s">
        <v>417</v>
      </c>
      <c r="AY813" t="s">
        <v>417</v>
      </c>
      <c r="AZ813">
        <v>0</v>
      </c>
      <c r="BA813">
        <v>0</v>
      </c>
      <c r="BB813" t="e">
        <f t="shared" si="630"/>
        <v>#DIV/0!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 t="e">
        <f t="shared" si="631"/>
        <v>#DIV/0!</v>
      </c>
      <c r="BI813">
        <v>0.5</v>
      </c>
      <c r="BJ813">
        <f t="shared" si="632"/>
        <v>1681.1961103371316</v>
      </c>
      <c r="BK813">
        <f t="shared" si="633"/>
        <v>18.874039212993697</v>
      </c>
      <c r="BL813" t="e">
        <f t="shared" si="634"/>
        <v>#DIV/0!</v>
      </c>
      <c r="BM813">
        <f t="shared" si="635"/>
        <v>1.1226554175889017E-2</v>
      </c>
      <c r="BN813" t="e">
        <f t="shared" si="636"/>
        <v>#DIV/0!</v>
      </c>
      <c r="BO813" t="e">
        <f t="shared" si="637"/>
        <v>#DIV/0!</v>
      </c>
      <c r="BP813" t="s">
        <v>417</v>
      </c>
      <c r="BQ813">
        <v>0</v>
      </c>
      <c r="BR813" t="e">
        <f t="shared" si="638"/>
        <v>#DIV/0!</v>
      </c>
      <c r="BS813" t="e">
        <f t="shared" si="639"/>
        <v>#DIV/0!</v>
      </c>
      <c r="BT813" t="e">
        <f t="shared" si="640"/>
        <v>#DIV/0!</v>
      </c>
      <c r="BU813" t="e">
        <f t="shared" si="641"/>
        <v>#DIV/0!</v>
      </c>
      <c r="BV813" t="e">
        <f t="shared" si="642"/>
        <v>#DIV/0!</v>
      </c>
      <c r="BW813" t="e">
        <f t="shared" si="643"/>
        <v>#DIV/0!</v>
      </c>
      <c r="BX813" t="e">
        <f t="shared" si="644"/>
        <v>#DIV/0!</v>
      </c>
      <c r="BY813" t="e">
        <f t="shared" si="645"/>
        <v>#DIV/0!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 t="shared" si="646"/>
        <v>1999.9985714285699</v>
      </c>
      <c r="CS813">
        <f t="shared" si="647"/>
        <v>1681.1961103371316</v>
      </c>
      <c r="CT813">
        <f t="shared" si="648"/>
        <v>0.84059865559617752</v>
      </c>
      <c r="CU813">
        <f t="shared" si="649"/>
        <v>0.16075540530062254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1658952383.31429</v>
      </c>
      <c r="DB813">
        <v>409.55382142857098</v>
      </c>
      <c r="DC813">
        <v>448.85421428571402</v>
      </c>
      <c r="DD813">
        <v>22.278764285714299</v>
      </c>
      <c r="DE813">
        <v>16.46285</v>
      </c>
      <c r="DF813">
        <v>403.62996428571398</v>
      </c>
      <c r="DG813">
        <v>21.905964285714301</v>
      </c>
      <c r="DH813">
        <v>500.042928571429</v>
      </c>
      <c r="DI813">
        <v>90.202528571428601</v>
      </c>
      <c r="DJ813">
        <v>4.1863875000000002E-2</v>
      </c>
      <c r="DK813">
        <v>27.170617857142901</v>
      </c>
      <c r="DL813">
        <v>26.7980607142857</v>
      </c>
      <c r="DM813">
        <v>999.9</v>
      </c>
      <c r="DN813">
        <v>0</v>
      </c>
      <c r="DO813">
        <v>0</v>
      </c>
      <c r="DP813">
        <v>10007.6785714286</v>
      </c>
      <c r="DQ813">
        <v>0</v>
      </c>
      <c r="DR813">
        <v>10.9894571428571</v>
      </c>
      <c r="DS813">
        <v>-39.300350000000002</v>
      </c>
      <c r="DT813">
        <v>418.88603571428598</v>
      </c>
      <c r="DU813">
        <v>456.36707142857102</v>
      </c>
      <c r="DV813">
        <v>5.8159124999999996</v>
      </c>
      <c r="DW813">
        <v>448.85421428571402</v>
      </c>
      <c r="DX813">
        <v>16.46285</v>
      </c>
      <c r="DY813">
        <v>2.00960035714286</v>
      </c>
      <c r="DZ813">
        <v>1.48499035714286</v>
      </c>
      <c r="EA813">
        <v>17.520174999999998</v>
      </c>
      <c r="EB813">
        <v>12.8144785714286</v>
      </c>
      <c r="EC813">
        <v>1999.9985714285699</v>
      </c>
      <c r="ED813">
        <v>0.97999353571428605</v>
      </c>
      <c r="EE813">
        <v>2.0006746428571399E-2</v>
      </c>
      <c r="EF813">
        <v>0</v>
      </c>
      <c r="EG813">
        <v>790.16717857142896</v>
      </c>
      <c r="EH813">
        <v>5.0006300000000001</v>
      </c>
      <c r="EI813">
        <v>15662.271428571399</v>
      </c>
      <c r="EJ813">
        <v>17256.828571428599</v>
      </c>
      <c r="EK813">
        <v>37.875</v>
      </c>
      <c r="EL813">
        <v>37.901571428571401</v>
      </c>
      <c r="EM813">
        <v>37.320999999999998</v>
      </c>
      <c r="EN813">
        <v>37.311999999999998</v>
      </c>
      <c r="EO813">
        <v>38.919285714285699</v>
      </c>
      <c r="EP813">
        <v>1955.0882142857099</v>
      </c>
      <c r="EQ813">
        <v>39.910357142857102</v>
      </c>
      <c r="ER813">
        <v>0</v>
      </c>
      <c r="ES813">
        <v>1658952392.4000001</v>
      </c>
      <c r="ET813">
        <v>0</v>
      </c>
      <c r="EU813">
        <v>790.27215384615397</v>
      </c>
      <c r="EV813">
        <v>5.9420170924888502</v>
      </c>
      <c r="EW813">
        <v>125.81880350402101</v>
      </c>
      <c r="EX813">
        <v>15664.007692307699</v>
      </c>
      <c r="EY813">
        <v>15</v>
      </c>
      <c r="EZ813">
        <v>0</v>
      </c>
      <c r="FA813" t="s">
        <v>419</v>
      </c>
      <c r="FB813">
        <v>1657551626.5</v>
      </c>
      <c r="FC813">
        <v>1657551629</v>
      </c>
      <c r="FD813">
        <v>0</v>
      </c>
      <c r="FE813">
        <v>0.40300000000000002</v>
      </c>
      <c r="FF813">
        <v>8.9999999999999993E-3</v>
      </c>
      <c r="FG813">
        <v>9.41</v>
      </c>
      <c r="FH813">
        <v>8.6999999999999994E-2</v>
      </c>
      <c r="FI813">
        <v>417</v>
      </c>
      <c r="FJ813">
        <v>17</v>
      </c>
      <c r="FK813">
        <v>1.61</v>
      </c>
      <c r="FL813">
        <v>0.59</v>
      </c>
      <c r="FM813">
        <v>-35.396041463414598</v>
      </c>
      <c r="FN813">
        <v>-79.780105923345005</v>
      </c>
      <c r="FO813">
        <v>7.9815087948294199</v>
      </c>
      <c r="FP813">
        <v>0</v>
      </c>
      <c r="FQ813">
        <v>790.18655882352903</v>
      </c>
      <c r="FR813">
        <v>1.3247517173253001</v>
      </c>
      <c r="FS813">
        <v>0.40398174035443302</v>
      </c>
      <c r="FT813">
        <v>0</v>
      </c>
      <c r="FU813">
        <v>5.80925243902439</v>
      </c>
      <c r="FV813">
        <v>0.141800487804879</v>
      </c>
      <c r="FW813">
        <v>1.5768624416935599E-2</v>
      </c>
      <c r="FX813">
        <v>0</v>
      </c>
      <c r="FY813">
        <v>0</v>
      </c>
      <c r="FZ813">
        <v>3</v>
      </c>
      <c r="GA813" t="s">
        <v>429</v>
      </c>
      <c r="GB813">
        <v>2.9733800000000001</v>
      </c>
      <c r="GC813">
        <v>2.6952799999999999</v>
      </c>
      <c r="GD813">
        <v>9.1774999999999995E-2</v>
      </c>
      <c r="GE813">
        <v>0.10022300000000001</v>
      </c>
      <c r="GF813">
        <v>9.7868800000000006E-2</v>
      </c>
      <c r="GG813">
        <v>7.9770499999999994E-2</v>
      </c>
      <c r="GH813">
        <v>35391.9</v>
      </c>
      <c r="GI813">
        <v>38333.5</v>
      </c>
      <c r="GJ813">
        <v>35312.400000000001</v>
      </c>
      <c r="GK813">
        <v>38637.9</v>
      </c>
      <c r="GL813">
        <v>45165.7</v>
      </c>
      <c r="GM813">
        <v>51351.8</v>
      </c>
      <c r="GN813">
        <v>55194.2</v>
      </c>
      <c r="GO813">
        <v>61971.1</v>
      </c>
      <c r="GP813">
        <v>1.9862</v>
      </c>
      <c r="GQ813">
        <v>1.847</v>
      </c>
      <c r="GR813">
        <v>9.3579300000000004E-2</v>
      </c>
      <c r="GS813">
        <v>0</v>
      </c>
      <c r="GT813">
        <v>25.269300000000001</v>
      </c>
      <c r="GU813">
        <v>999.9</v>
      </c>
      <c r="GV813">
        <v>57.037999999999997</v>
      </c>
      <c r="GW813">
        <v>28.852</v>
      </c>
      <c r="GX813">
        <v>25.210699999999999</v>
      </c>
      <c r="GY813">
        <v>60.290100000000002</v>
      </c>
      <c r="GZ813">
        <v>46.546500000000002</v>
      </c>
      <c r="HA813">
        <v>1</v>
      </c>
      <c r="HB813">
        <v>-6.7438999999999999E-2</v>
      </c>
      <c r="HC813">
        <v>3.1808299999999998E-2</v>
      </c>
      <c r="HD813">
        <v>20.113199999999999</v>
      </c>
      <c r="HE813">
        <v>5.1993200000000002</v>
      </c>
      <c r="HF813">
        <v>12.0052</v>
      </c>
      <c r="HG813">
        <v>4.9756</v>
      </c>
      <c r="HH813">
        <v>3.2938000000000001</v>
      </c>
      <c r="HI813">
        <v>9999</v>
      </c>
      <c r="HJ813">
        <v>9999</v>
      </c>
      <c r="HK813">
        <v>9999</v>
      </c>
      <c r="HL813">
        <v>621.5</v>
      </c>
      <c r="HM813">
        <v>1.8632500000000001</v>
      </c>
      <c r="HN813">
        <v>1.86798</v>
      </c>
      <c r="HO813">
        <v>1.8678300000000001</v>
      </c>
      <c r="HP813">
        <v>1.8690199999999999</v>
      </c>
      <c r="HQ813">
        <v>1.86981</v>
      </c>
      <c r="HR813">
        <v>1.8658399999999999</v>
      </c>
      <c r="HS813">
        <v>1.8669100000000001</v>
      </c>
      <c r="HT813">
        <v>1.86829</v>
      </c>
      <c r="HU813">
        <v>5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6.0309999999999997</v>
      </c>
      <c r="II813">
        <v>0.37209999999999999</v>
      </c>
      <c r="IJ813">
        <v>3.6346291650323699</v>
      </c>
      <c r="IK813">
        <v>5.6267518783259399E-3</v>
      </c>
      <c r="IL813">
        <v>2.30191766742704E-7</v>
      </c>
      <c r="IM813">
        <v>-2.9562642023804099E-10</v>
      </c>
      <c r="IN813">
        <v>-4.4408053959193901E-2</v>
      </c>
      <c r="IO813">
        <v>-1.77651730019769E-2</v>
      </c>
      <c r="IP813">
        <v>2.0502542247495602E-3</v>
      </c>
      <c r="IQ813">
        <v>-1.6883999477825899E-5</v>
      </c>
      <c r="IR813">
        <v>-3</v>
      </c>
      <c r="IS813">
        <v>1845</v>
      </c>
      <c r="IT813">
        <v>1</v>
      </c>
      <c r="IU813">
        <v>26</v>
      </c>
      <c r="IV813">
        <v>23346.1</v>
      </c>
      <c r="IW813">
        <v>23346</v>
      </c>
      <c r="IX813">
        <v>1.1474599999999999</v>
      </c>
      <c r="IY813">
        <v>2.6269499999999999</v>
      </c>
      <c r="IZ813">
        <v>1.5478499999999999</v>
      </c>
      <c r="JA813">
        <v>2.3071299999999999</v>
      </c>
      <c r="JB813">
        <v>1.3464400000000001</v>
      </c>
      <c r="JC813">
        <v>2.3730500000000001</v>
      </c>
      <c r="JD813">
        <v>33.355899999999998</v>
      </c>
      <c r="JE813">
        <v>24.218800000000002</v>
      </c>
      <c r="JF813">
        <v>18</v>
      </c>
      <c r="JG813">
        <v>498.61700000000002</v>
      </c>
      <c r="JH813">
        <v>409.36700000000002</v>
      </c>
      <c r="JI813">
        <v>25.0002</v>
      </c>
      <c r="JJ813">
        <v>26.402000000000001</v>
      </c>
      <c r="JK813">
        <v>30.0002</v>
      </c>
      <c r="JL813">
        <v>26.351099999999999</v>
      </c>
      <c r="JM813">
        <v>26.293700000000001</v>
      </c>
      <c r="JN813">
        <v>22.983499999999999</v>
      </c>
      <c r="JO813">
        <v>39.954599999999999</v>
      </c>
      <c r="JP813">
        <v>74.656899999999993</v>
      </c>
      <c r="JQ813">
        <v>25</v>
      </c>
      <c r="JR813">
        <v>494.1</v>
      </c>
      <c r="JS813">
        <v>16.461500000000001</v>
      </c>
      <c r="JT813">
        <v>102.39</v>
      </c>
      <c r="JU813">
        <v>103.154</v>
      </c>
    </row>
    <row r="814" spans="1:281" x14ac:dyDescent="0.2">
      <c r="A814">
        <v>798</v>
      </c>
      <c r="B814">
        <v>1658952396.0999999</v>
      </c>
      <c r="C814">
        <v>10603</v>
      </c>
      <c r="D814" t="s">
        <v>2027</v>
      </c>
      <c r="E814" t="s">
        <v>2028</v>
      </c>
      <c r="F814">
        <v>5</v>
      </c>
      <c r="G814" t="s">
        <v>1970</v>
      </c>
      <c r="H814" t="s">
        <v>416</v>
      </c>
      <c r="I814">
        <v>1658952388.5999999</v>
      </c>
      <c r="J814">
        <f t="shared" si="600"/>
        <v>4.9715235532571704E-3</v>
      </c>
      <c r="K814">
        <f t="shared" si="601"/>
        <v>4.9715235532571702</v>
      </c>
      <c r="L814">
        <f t="shared" si="602"/>
        <v>19.255459401373297</v>
      </c>
      <c r="M814">
        <f t="shared" si="603"/>
        <v>422.04585185185198</v>
      </c>
      <c r="N814">
        <f t="shared" si="604"/>
        <v>288.0033645303397</v>
      </c>
      <c r="O814">
        <f t="shared" si="605"/>
        <v>25.990533333781887</v>
      </c>
      <c r="P814">
        <f t="shared" si="606"/>
        <v>38.087043874740509</v>
      </c>
      <c r="Q814">
        <f t="shared" si="607"/>
        <v>0.26223501100824476</v>
      </c>
      <c r="R814">
        <f t="shared" si="608"/>
        <v>2.7543776478247932</v>
      </c>
      <c r="S814">
        <f t="shared" si="609"/>
        <v>0.24911231066761316</v>
      </c>
      <c r="T814">
        <f t="shared" si="610"/>
        <v>0.15681947584695177</v>
      </c>
      <c r="U814">
        <f t="shared" si="611"/>
        <v>321.51104616098411</v>
      </c>
      <c r="V814">
        <f t="shared" si="612"/>
        <v>27.811662084776792</v>
      </c>
      <c r="W814">
        <f t="shared" si="613"/>
        <v>27.811662084776792</v>
      </c>
      <c r="X814">
        <f t="shared" si="614"/>
        <v>3.7533734328919399</v>
      </c>
      <c r="Y814">
        <f t="shared" si="615"/>
        <v>55.587727074230173</v>
      </c>
      <c r="Z814">
        <f t="shared" si="616"/>
        <v>2.0098893718610182</v>
      </c>
      <c r="AA814">
        <f t="shared" si="617"/>
        <v>3.6157070591806582</v>
      </c>
      <c r="AB814">
        <f t="shared" si="618"/>
        <v>1.7434840610309217</v>
      </c>
      <c r="AC814">
        <f t="shared" si="619"/>
        <v>-219.24418869864121</v>
      </c>
      <c r="AD814">
        <f t="shared" si="620"/>
        <v>-94.824293098819155</v>
      </c>
      <c r="AE814">
        <f t="shared" si="621"/>
        <v>-7.4663474716648999</v>
      </c>
      <c r="AF814">
        <f t="shared" si="622"/>
        <v>-2.3783108141159914E-2</v>
      </c>
      <c r="AG814">
        <f t="shared" si="623"/>
        <v>34.801664026093803</v>
      </c>
      <c r="AH814">
        <f t="shared" si="624"/>
        <v>4.9667062215017523</v>
      </c>
      <c r="AI814">
        <f t="shared" si="625"/>
        <v>19.255459401373297</v>
      </c>
      <c r="AJ814">
        <v>490.74928761212101</v>
      </c>
      <c r="AK814">
        <v>452.216266666666</v>
      </c>
      <c r="AL814">
        <v>3.1390495238094398</v>
      </c>
      <c r="AM814">
        <v>66.33</v>
      </c>
      <c r="AN814">
        <f t="shared" si="626"/>
        <v>4.9715235532571702</v>
      </c>
      <c r="AO814">
        <v>16.4336596202672</v>
      </c>
      <c r="AP814">
        <v>22.264734545454498</v>
      </c>
      <c r="AQ814">
        <v>2.14566503554328E-4</v>
      </c>
      <c r="AR814">
        <v>88.640650729912196</v>
      </c>
      <c r="AS814">
        <v>0</v>
      </c>
      <c r="AT814">
        <v>0</v>
      </c>
      <c r="AU814">
        <f t="shared" si="627"/>
        <v>1</v>
      </c>
      <c r="AV814">
        <f t="shared" si="628"/>
        <v>0</v>
      </c>
      <c r="AW814">
        <f t="shared" si="629"/>
        <v>47734.922994834356</v>
      </c>
      <c r="AX814" t="s">
        <v>417</v>
      </c>
      <c r="AY814" t="s">
        <v>417</v>
      </c>
      <c r="AZ814">
        <v>0</v>
      </c>
      <c r="BA814">
        <v>0</v>
      </c>
      <c r="BB814" t="e">
        <f t="shared" si="630"/>
        <v>#DIV/0!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 t="e">
        <f t="shared" si="631"/>
        <v>#DIV/0!</v>
      </c>
      <c r="BI814">
        <v>0.5</v>
      </c>
      <c r="BJ814">
        <f t="shared" si="632"/>
        <v>1681.1985551784016</v>
      </c>
      <c r="BK814">
        <f t="shared" si="633"/>
        <v>19.255459401373297</v>
      </c>
      <c r="BL814" t="e">
        <f t="shared" si="634"/>
        <v>#DIV/0!</v>
      </c>
      <c r="BM814">
        <f t="shared" si="635"/>
        <v>1.1453411818647435E-2</v>
      </c>
      <c r="BN814" t="e">
        <f t="shared" si="636"/>
        <v>#DIV/0!</v>
      </c>
      <c r="BO814" t="e">
        <f t="shared" si="637"/>
        <v>#DIV/0!</v>
      </c>
      <c r="BP814" t="s">
        <v>417</v>
      </c>
      <c r="BQ814">
        <v>0</v>
      </c>
      <c r="BR814" t="e">
        <f t="shared" si="638"/>
        <v>#DIV/0!</v>
      </c>
      <c r="BS814" t="e">
        <f t="shared" si="639"/>
        <v>#DIV/0!</v>
      </c>
      <c r="BT814" t="e">
        <f t="shared" si="640"/>
        <v>#DIV/0!</v>
      </c>
      <c r="BU814" t="e">
        <f t="shared" si="641"/>
        <v>#DIV/0!</v>
      </c>
      <c r="BV814" t="e">
        <f t="shared" si="642"/>
        <v>#DIV/0!</v>
      </c>
      <c r="BW814" t="e">
        <f t="shared" si="643"/>
        <v>#DIV/0!</v>
      </c>
      <c r="BX814" t="e">
        <f t="shared" si="644"/>
        <v>#DIV/0!</v>
      </c>
      <c r="BY814" t="e">
        <f t="shared" si="645"/>
        <v>#DIV/0!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 t="shared" si="646"/>
        <v>2000.0014814814799</v>
      </c>
      <c r="CS814">
        <f t="shared" si="647"/>
        <v>1681.1985551784016</v>
      </c>
      <c r="CT814">
        <f t="shared" si="648"/>
        <v>0.84059865492353114</v>
      </c>
      <c r="CU814">
        <f t="shared" si="649"/>
        <v>0.16075540400241514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1658952388.5999999</v>
      </c>
      <c r="DB814">
        <v>422.04585185185198</v>
      </c>
      <c r="DC814">
        <v>466.31907407407402</v>
      </c>
      <c r="DD814">
        <v>22.271759259259301</v>
      </c>
      <c r="DE814">
        <v>16.445003703703701</v>
      </c>
      <c r="DF814">
        <v>416.05166666666702</v>
      </c>
      <c r="DG814">
        <v>21.8992851851852</v>
      </c>
      <c r="DH814">
        <v>500.047296296296</v>
      </c>
      <c r="DI814">
        <v>90.202251851851898</v>
      </c>
      <c r="DJ814">
        <v>4.1601292592592598E-2</v>
      </c>
      <c r="DK814">
        <v>27.173088888888898</v>
      </c>
      <c r="DL814">
        <v>26.795718518518498</v>
      </c>
      <c r="DM814">
        <v>999.9</v>
      </c>
      <c r="DN814">
        <v>0</v>
      </c>
      <c r="DO814">
        <v>0</v>
      </c>
      <c r="DP814">
        <v>10014.4444444444</v>
      </c>
      <c r="DQ814">
        <v>0</v>
      </c>
      <c r="DR814">
        <v>11.035659259259299</v>
      </c>
      <c r="DS814">
        <v>-44.2732148148148</v>
      </c>
      <c r="DT814">
        <v>431.659703703704</v>
      </c>
      <c r="DU814">
        <v>474.11570370370401</v>
      </c>
      <c r="DV814">
        <v>5.8267551851851902</v>
      </c>
      <c r="DW814">
        <v>466.31907407407402</v>
      </c>
      <c r="DX814">
        <v>16.445003703703701</v>
      </c>
      <c r="DY814">
        <v>2.0089622222222201</v>
      </c>
      <c r="DZ814">
        <v>1.4833755555555601</v>
      </c>
      <c r="EA814">
        <v>17.5151481481481</v>
      </c>
      <c r="EB814">
        <v>12.7978740740741</v>
      </c>
      <c r="EC814">
        <v>2000.0014814814799</v>
      </c>
      <c r="ED814">
        <v>0.97999355555555601</v>
      </c>
      <c r="EE814">
        <v>2.0006725925925901E-2</v>
      </c>
      <c r="EF814">
        <v>0</v>
      </c>
      <c r="EG814">
        <v>791.06766666666704</v>
      </c>
      <c r="EH814">
        <v>5.0006300000000001</v>
      </c>
      <c r="EI814">
        <v>15680.151851851901</v>
      </c>
      <c r="EJ814">
        <v>17256.859259259301</v>
      </c>
      <c r="EK814">
        <v>37.875</v>
      </c>
      <c r="EL814">
        <v>37.914037037036998</v>
      </c>
      <c r="EM814">
        <v>37.335333333333303</v>
      </c>
      <c r="EN814">
        <v>37.316666666666698</v>
      </c>
      <c r="EO814">
        <v>38.930111111111103</v>
      </c>
      <c r="EP814">
        <v>1955.09111111111</v>
      </c>
      <c r="EQ814">
        <v>39.910370370370401</v>
      </c>
      <c r="ER814">
        <v>0</v>
      </c>
      <c r="ES814">
        <v>1658952397.2</v>
      </c>
      <c r="ET814">
        <v>0</v>
      </c>
      <c r="EU814">
        <v>791.15276923076897</v>
      </c>
      <c r="EV814">
        <v>15.9584957351511</v>
      </c>
      <c r="EW814">
        <v>322.44444473316298</v>
      </c>
      <c r="EX814">
        <v>15681.680769230799</v>
      </c>
      <c r="EY814">
        <v>15</v>
      </c>
      <c r="EZ814">
        <v>0</v>
      </c>
      <c r="FA814" t="s">
        <v>419</v>
      </c>
      <c r="FB814">
        <v>1657551626.5</v>
      </c>
      <c r="FC814">
        <v>1657551629</v>
      </c>
      <c r="FD814">
        <v>0</v>
      </c>
      <c r="FE814">
        <v>0.40300000000000002</v>
      </c>
      <c r="FF814">
        <v>8.9999999999999993E-3</v>
      </c>
      <c r="FG814">
        <v>9.41</v>
      </c>
      <c r="FH814">
        <v>8.6999999999999994E-2</v>
      </c>
      <c r="FI814">
        <v>417</v>
      </c>
      <c r="FJ814">
        <v>17</v>
      </c>
      <c r="FK814">
        <v>1.61</v>
      </c>
      <c r="FL814">
        <v>0.59</v>
      </c>
      <c r="FM814">
        <v>-40.859560000000002</v>
      </c>
      <c r="FN814">
        <v>-58.926407504690303</v>
      </c>
      <c r="FO814">
        <v>5.8653895485210503</v>
      </c>
      <c r="FP814">
        <v>0</v>
      </c>
      <c r="FQ814">
        <v>790.63967647058803</v>
      </c>
      <c r="FR814">
        <v>8.8713063424939094</v>
      </c>
      <c r="FS814">
        <v>1.0125696989979101</v>
      </c>
      <c r="FT814">
        <v>0</v>
      </c>
      <c r="FU814">
        <v>5.8195457499999996</v>
      </c>
      <c r="FV814">
        <v>0.14564273921200199</v>
      </c>
      <c r="FW814">
        <v>1.56864680357784E-2</v>
      </c>
      <c r="FX814">
        <v>0</v>
      </c>
      <c r="FY814">
        <v>0</v>
      </c>
      <c r="FZ814">
        <v>3</v>
      </c>
      <c r="GA814" t="s">
        <v>429</v>
      </c>
      <c r="GB814">
        <v>2.9730300000000001</v>
      </c>
      <c r="GC814">
        <v>2.6958600000000001</v>
      </c>
      <c r="GD814">
        <v>9.4230499999999995E-2</v>
      </c>
      <c r="GE814">
        <v>0.102717</v>
      </c>
      <c r="GF814">
        <v>9.7859299999999996E-2</v>
      </c>
      <c r="GG814">
        <v>7.9686800000000002E-2</v>
      </c>
      <c r="GH814">
        <v>35296</v>
      </c>
      <c r="GI814">
        <v>38227.300000000003</v>
      </c>
      <c r="GJ814">
        <v>35312.1</v>
      </c>
      <c r="GK814">
        <v>38638</v>
      </c>
      <c r="GL814">
        <v>45166.7</v>
      </c>
      <c r="GM814">
        <v>51356.6</v>
      </c>
      <c r="GN814">
        <v>55194.8</v>
      </c>
      <c r="GO814">
        <v>61971.1</v>
      </c>
      <c r="GP814">
        <v>1.9870000000000001</v>
      </c>
      <c r="GQ814">
        <v>1.8475999999999999</v>
      </c>
      <c r="GR814">
        <v>9.3579300000000004E-2</v>
      </c>
      <c r="GS814">
        <v>0</v>
      </c>
      <c r="GT814">
        <v>25.272200000000002</v>
      </c>
      <c r="GU814">
        <v>999.9</v>
      </c>
      <c r="GV814">
        <v>57.014000000000003</v>
      </c>
      <c r="GW814">
        <v>28.852</v>
      </c>
      <c r="GX814">
        <v>25.203499999999998</v>
      </c>
      <c r="GY814">
        <v>60.450099999999999</v>
      </c>
      <c r="GZ814">
        <v>46.490400000000001</v>
      </c>
      <c r="HA814">
        <v>1</v>
      </c>
      <c r="HB814">
        <v>-6.7601599999999998E-2</v>
      </c>
      <c r="HC814">
        <v>3.3115499999999999E-2</v>
      </c>
      <c r="HD814">
        <v>20.113299999999999</v>
      </c>
      <c r="HE814">
        <v>5.1981200000000003</v>
      </c>
      <c r="HF814">
        <v>12.0052</v>
      </c>
      <c r="HG814">
        <v>4.9748000000000001</v>
      </c>
      <c r="HH814">
        <v>3.2938000000000001</v>
      </c>
      <c r="HI814">
        <v>9999</v>
      </c>
      <c r="HJ814">
        <v>9999</v>
      </c>
      <c r="HK814">
        <v>9999</v>
      </c>
      <c r="HL814">
        <v>621.5</v>
      </c>
      <c r="HM814">
        <v>1.8632200000000001</v>
      </c>
      <c r="HN814">
        <v>1.86798</v>
      </c>
      <c r="HO814">
        <v>1.8677999999999999</v>
      </c>
      <c r="HP814">
        <v>1.8689899999999999</v>
      </c>
      <c r="HQ814">
        <v>1.86981</v>
      </c>
      <c r="HR814">
        <v>1.8658399999999999</v>
      </c>
      <c r="HS814">
        <v>1.8669100000000001</v>
      </c>
      <c r="HT814">
        <v>1.86829</v>
      </c>
      <c r="HU814">
        <v>5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6.1159999999999997</v>
      </c>
      <c r="II814">
        <v>0.37209999999999999</v>
      </c>
      <c r="IJ814">
        <v>3.6346291650323699</v>
      </c>
      <c r="IK814">
        <v>5.6267518783259399E-3</v>
      </c>
      <c r="IL814">
        <v>2.30191766742704E-7</v>
      </c>
      <c r="IM814">
        <v>-2.9562642023804099E-10</v>
      </c>
      <c r="IN814">
        <v>-4.4408053959193901E-2</v>
      </c>
      <c r="IO814">
        <v>-1.77651730019769E-2</v>
      </c>
      <c r="IP814">
        <v>2.0502542247495602E-3</v>
      </c>
      <c r="IQ814">
        <v>-1.6883999477825899E-5</v>
      </c>
      <c r="IR814">
        <v>-3</v>
      </c>
      <c r="IS814">
        <v>1845</v>
      </c>
      <c r="IT814">
        <v>1</v>
      </c>
      <c r="IU814">
        <v>26</v>
      </c>
      <c r="IV814">
        <v>23346.2</v>
      </c>
      <c r="IW814">
        <v>23346.1</v>
      </c>
      <c r="IX814">
        <v>1.18164</v>
      </c>
      <c r="IY814">
        <v>2.6257299999999999</v>
      </c>
      <c r="IZ814">
        <v>1.5478499999999999</v>
      </c>
      <c r="JA814">
        <v>2.3071299999999999</v>
      </c>
      <c r="JB814">
        <v>1.3464400000000001</v>
      </c>
      <c r="JC814">
        <v>2.3901400000000002</v>
      </c>
      <c r="JD814">
        <v>33.355899999999998</v>
      </c>
      <c r="JE814">
        <v>24.218800000000002</v>
      </c>
      <c r="JF814">
        <v>18</v>
      </c>
      <c r="JG814">
        <v>499.14299999999997</v>
      </c>
      <c r="JH814">
        <v>409.70299999999997</v>
      </c>
      <c r="JI814">
        <v>25.0002</v>
      </c>
      <c r="JJ814">
        <v>26.402000000000001</v>
      </c>
      <c r="JK814">
        <v>30</v>
      </c>
      <c r="JL814">
        <v>26.351099999999999</v>
      </c>
      <c r="JM814">
        <v>26.293700000000001</v>
      </c>
      <c r="JN814">
        <v>23.676500000000001</v>
      </c>
      <c r="JO814">
        <v>39.954599999999999</v>
      </c>
      <c r="JP814">
        <v>74.280699999999996</v>
      </c>
      <c r="JQ814">
        <v>25</v>
      </c>
      <c r="JR814">
        <v>507.53399999999999</v>
      </c>
      <c r="JS814">
        <v>16.457699999999999</v>
      </c>
      <c r="JT814">
        <v>102.39100000000001</v>
      </c>
      <c r="JU814">
        <v>103.154</v>
      </c>
    </row>
    <row r="815" spans="1:281" x14ac:dyDescent="0.2">
      <c r="A815">
        <v>799</v>
      </c>
      <c r="B815">
        <v>1658952401.0999999</v>
      </c>
      <c r="C815">
        <v>10608</v>
      </c>
      <c r="D815" t="s">
        <v>2029</v>
      </c>
      <c r="E815" t="s">
        <v>2030</v>
      </c>
      <c r="F815">
        <v>5</v>
      </c>
      <c r="G815" t="s">
        <v>1970</v>
      </c>
      <c r="H815" t="s">
        <v>416</v>
      </c>
      <c r="I815">
        <v>1658952393.31429</v>
      </c>
      <c r="J815">
        <f t="shared" si="600"/>
        <v>4.993207360024083E-3</v>
      </c>
      <c r="K815">
        <f t="shared" si="601"/>
        <v>4.9932073600240834</v>
      </c>
      <c r="L815">
        <f t="shared" si="602"/>
        <v>20.032909006885699</v>
      </c>
      <c r="M815">
        <f t="shared" si="603"/>
        <v>435.373071428571</v>
      </c>
      <c r="N815">
        <f t="shared" si="604"/>
        <v>296.63790357594792</v>
      </c>
      <c r="O815">
        <f t="shared" si="605"/>
        <v>26.769565024394971</v>
      </c>
      <c r="P815">
        <f t="shared" si="606"/>
        <v>39.289475838996196</v>
      </c>
      <c r="Q815">
        <f t="shared" si="607"/>
        <v>0.26355242701764509</v>
      </c>
      <c r="R815">
        <f t="shared" si="608"/>
        <v>2.7529234407145391</v>
      </c>
      <c r="S815">
        <f t="shared" si="609"/>
        <v>0.25029450087753669</v>
      </c>
      <c r="T815">
        <f t="shared" si="610"/>
        <v>0.15756963889727885</v>
      </c>
      <c r="U815">
        <f t="shared" si="611"/>
        <v>321.50885027209773</v>
      </c>
      <c r="V815">
        <f t="shared" si="612"/>
        <v>27.806394514961632</v>
      </c>
      <c r="W815">
        <f t="shared" si="613"/>
        <v>27.806394514961632</v>
      </c>
      <c r="X815">
        <f t="shared" si="614"/>
        <v>3.7522193813668996</v>
      </c>
      <c r="Y815">
        <f t="shared" si="615"/>
        <v>55.57279541295199</v>
      </c>
      <c r="Z815">
        <f t="shared" si="616"/>
        <v>2.0093975205754431</v>
      </c>
      <c r="AA815">
        <f t="shared" si="617"/>
        <v>3.6157934932802132</v>
      </c>
      <c r="AB815">
        <f t="shared" si="618"/>
        <v>1.7428218607914565</v>
      </c>
      <c r="AC815">
        <f t="shared" si="619"/>
        <v>-220.20044457706206</v>
      </c>
      <c r="AD815">
        <f t="shared" si="620"/>
        <v>-93.931954632750873</v>
      </c>
      <c r="AE815">
        <f t="shared" si="621"/>
        <v>-7.3998130887761775</v>
      </c>
      <c r="AF815">
        <f t="shared" si="622"/>
        <v>-2.3362026491369647E-2</v>
      </c>
      <c r="AG815">
        <f t="shared" si="623"/>
        <v>36.91279823841878</v>
      </c>
      <c r="AH815">
        <f t="shared" si="624"/>
        <v>4.9790631947694184</v>
      </c>
      <c r="AI815">
        <f t="shared" si="625"/>
        <v>20.032909006885699</v>
      </c>
      <c r="AJ815">
        <v>507.879954909091</v>
      </c>
      <c r="AK815">
        <v>467.92984848484798</v>
      </c>
      <c r="AL815">
        <v>3.2370075324675498</v>
      </c>
      <c r="AM815">
        <v>66.33</v>
      </c>
      <c r="AN815">
        <f t="shared" si="626"/>
        <v>4.9932073600240834</v>
      </c>
      <c r="AO815">
        <v>16.403934773011201</v>
      </c>
      <c r="AP815">
        <v>22.2528090909091</v>
      </c>
      <c r="AQ815">
        <v>1.41504645736642E-3</v>
      </c>
      <c r="AR815">
        <v>88.640650729912196</v>
      </c>
      <c r="AS815">
        <v>0</v>
      </c>
      <c r="AT815">
        <v>0</v>
      </c>
      <c r="AU815">
        <f t="shared" si="627"/>
        <v>1</v>
      </c>
      <c r="AV815">
        <f t="shared" si="628"/>
        <v>0</v>
      </c>
      <c r="AW815">
        <f t="shared" si="629"/>
        <v>47695.443844015273</v>
      </c>
      <c r="AX815" t="s">
        <v>417</v>
      </c>
      <c r="AY815" t="s">
        <v>417</v>
      </c>
      <c r="AZ815">
        <v>0</v>
      </c>
      <c r="BA815">
        <v>0</v>
      </c>
      <c r="BB815" t="e">
        <f t="shared" si="630"/>
        <v>#DIV/0!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 t="e">
        <f t="shared" si="631"/>
        <v>#DIV/0!</v>
      </c>
      <c r="BI815">
        <v>0.5</v>
      </c>
      <c r="BJ815">
        <f t="shared" si="632"/>
        <v>1681.1870996228506</v>
      </c>
      <c r="BK815">
        <f t="shared" si="633"/>
        <v>20.032909006885699</v>
      </c>
      <c r="BL815" t="e">
        <f t="shared" si="634"/>
        <v>#DIV/0!</v>
      </c>
      <c r="BM815">
        <f t="shared" si="635"/>
        <v>1.1915930720251057E-2</v>
      </c>
      <c r="BN815" t="e">
        <f t="shared" si="636"/>
        <v>#DIV/0!</v>
      </c>
      <c r="BO815" t="e">
        <f t="shared" si="637"/>
        <v>#DIV/0!</v>
      </c>
      <c r="BP815" t="s">
        <v>417</v>
      </c>
      <c r="BQ815">
        <v>0</v>
      </c>
      <c r="BR815" t="e">
        <f t="shared" si="638"/>
        <v>#DIV/0!</v>
      </c>
      <c r="BS815" t="e">
        <f t="shared" si="639"/>
        <v>#DIV/0!</v>
      </c>
      <c r="BT815" t="e">
        <f t="shared" si="640"/>
        <v>#DIV/0!</v>
      </c>
      <c r="BU815" t="e">
        <f t="shared" si="641"/>
        <v>#DIV/0!</v>
      </c>
      <c r="BV815" t="e">
        <f t="shared" si="642"/>
        <v>#DIV/0!</v>
      </c>
      <c r="BW815" t="e">
        <f t="shared" si="643"/>
        <v>#DIV/0!</v>
      </c>
      <c r="BX815" t="e">
        <f t="shared" si="644"/>
        <v>#DIV/0!</v>
      </c>
      <c r="BY815" t="e">
        <f t="shared" si="645"/>
        <v>#DIV/0!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 t="shared" si="646"/>
        <v>1999.9878571428601</v>
      </c>
      <c r="CS815">
        <f t="shared" si="647"/>
        <v>1681.1870996228506</v>
      </c>
      <c r="CT815">
        <f t="shared" si="648"/>
        <v>0.84059865344610574</v>
      </c>
      <c r="CU815">
        <f t="shared" si="649"/>
        <v>0.16075540115098419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1658952393.31429</v>
      </c>
      <c r="DB815">
        <v>435.373071428571</v>
      </c>
      <c r="DC815">
        <v>482.265107142857</v>
      </c>
      <c r="DD815">
        <v>22.266460714285699</v>
      </c>
      <c r="DE815">
        <v>16.4252</v>
      </c>
      <c r="DF815">
        <v>429.303857142857</v>
      </c>
      <c r="DG815">
        <v>21.894228571428599</v>
      </c>
      <c r="DH815">
        <v>500.04928571428599</v>
      </c>
      <c r="DI815">
        <v>90.201632142857207</v>
      </c>
      <c r="DJ815">
        <v>4.1606167857142898E-2</v>
      </c>
      <c r="DK815">
        <v>27.173496428571401</v>
      </c>
      <c r="DL815">
        <v>26.792232142857099</v>
      </c>
      <c r="DM815">
        <v>999.9</v>
      </c>
      <c r="DN815">
        <v>0</v>
      </c>
      <c r="DO815">
        <v>0</v>
      </c>
      <c r="DP815">
        <v>10005.892857142901</v>
      </c>
      <c r="DQ815">
        <v>0</v>
      </c>
      <c r="DR815">
        <v>10.9689714285714</v>
      </c>
      <c r="DS815">
        <v>-46.891957142857102</v>
      </c>
      <c r="DT815">
        <v>445.28807142857102</v>
      </c>
      <c r="DU815">
        <v>490.31839285714301</v>
      </c>
      <c r="DV815">
        <v>5.8412660714285698</v>
      </c>
      <c r="DW815">
        <v>482.265107142857</v>
      </c>
      <c r="DX815">
        <v>16.4252</v>
      </c>
      <c r="DY815">
        <v>2.0084707142857101</v>
      </c>
      <c r="DZ815">
        <v>1.4815785714285701</v>
      </c>
      <c r="EA815">
        <v>17.511271428571401</v>
      </c>
      <c r="EB815">
        <v>12.779364285714299</v>
      </c>
      <c r="EC815">
        <v>1999.9878571428601</v>
      </c>
      <c r="ED815">
        <v>0.97999353571428605</v>
      </c>
      <c r="EE815">
        <v>2.0006746428571399E-2</v>
      </c>
      <c r="EF815">
        <v>0</v>
      </c>
      <c r="EG815">
        <v>792.61332142857202</v>
      </c>
      <c r="EH815">
        <v>5.0006300000000001</v>
      </c>
      <c r="EI815">
        <v>15711.367857142901</v>
      </c>
      <c r="EJ815">
        <v>17256.753571428599</v>
      </c>
      <c r="EK815">
        <v>37.875</v>
      </c>
      <c r="EL815">
        <v>37.923714285714297</v>
      </c>
      <c r="EM815">
        <v>37.338999999999999</v>
      </c>
      <c r="EN815">
        <v>37.323250000000002</v>
      </c>
      <c r="EO815">
        <v>38.9325714285714</v>
      </c>
      <c r="EP815">
        <v>1955.07785714286</v>
      </c>
      <c r="EQ815">
        <v>39.909999999999997</v>
      </c>
      <c r="ER815">
        <v>0</v>
      </c>
      <c r="ES815">
        <v>1658952402</v>
      </c>
      <c r="ET815">
        <v>0</v>
      </c>
      <c r="EU815">
        <v>792.76230769230801</v>
      </c>
      <c r="EV815">
        <v>24.587487140891799</v>
      </c>
      <c r="EW815">
        <v>493.733332675513</v>
      </c>
      <c r="EX815">
        <v>15713.9115384615</v>
      </c>
      <c r="EY815">
        <v>15</v>
      </c>
      <c r="EZ815">
        <v>0</v>
      </c>
      <c r="FA815" t="s">
        <v>419</v>
      </c>
      <c r="FB815">
        <v>1657551626.5</v>
      </c>
      <c r="FC815">
        <v>1657551629</v>
      </c>
      <c r="FD815">
        <v>0</v>
      </c>
      <c r="FE815">
        <v>0.40300000000000002</v>
      </c>
      <c r="FF815">
        <v>8.9999999999999993E-3</v>
      </c>
      <c r="FG815">
        <v>9.41</v>
      </c>
      <c r="FH815">
        <v>8.6999999999999994E-2</v>
      </c>
      <c r="FI815">
        <v>417</v>
      </c>
      <c r="FJ815">
        <v>17</v>
      </c>
      <c r="FK815">
        <v>1.61</v>
      </c>
      <c r="FL815">
        <v>0.59</v>
      </c>
      <c r="FM815">
        <v>-45.077604878048803</v>
      </c>
      <c r="FN815">
        <v>-34.618597212543598</v>
      </c>
      <c r="FO815">
        <v>3.5266022576115401</v>
      </c>
      <c r="FP815">
        <v>0</v>
      </c>
      <c r="FQ815">
        <v>791.90223529411799</v>
      </c>
      <c r="FR815">
        <v>19.1608555967704</v>
      </c>
      <c r="FS815">
        <v>1.9532589668795799</v>
      </c>
      <c r="FT815">
        <v>0</v>
      </c>
      <c r="FU815">
        <v>5.83289804878049</v>
      </c>
      <c r="FV815">
        <v>0.16479825783972499</v>
      </c>
      <c r="FW815">
        <v>1.7332929216296099E-2</v>
      </c>
      <c r="FX815">
        <v>0</v>
      </c>
      <c r="FY815">
        <v>0</v>
      </c>
      <c r="FZ815">
        <v>3</v>
      </c>
      <c r="GA815" t="s">
        <v>429</v>
      </c>
      <c r="GB815">
        <v>2.9730699999999999</v>
      </c>
      <c r="GC815">
        <v>2.6957100000000001</v>
      </c>
      <c r="GD815">
        <v>9.6700900000000006E-2</v>
      </c>
      <c r="GE815">
        <v>0.10542799999999999</v>
      </c>
      <c r="GF815">
        <v>9.7842999999999999E-2</v>
      </c>
      <c r="GG815">
        <v>7.9651200000000005E-2</v>
      </c>
      <c r="GH815">
        <v>35199.300000000003</v>
      </c>
      <c r="GI815">
        <v>38111.5</v>
      </c>
      <c r="GJ815">
        <v>35311.599999999999</v>
      </c>
      <c r="GK815">
        <v>38637.599999999999</v>
      </c>
      <c r="GL815">
        <v>45167.4</v>
      </c>
      <c r="GM815">
        <v>51358.1</v>
      </c>
      <c r="GN815">
        <v>55194.5</v>
      </c>
      <c r="GO815">
        <v>61970.400000000001</v>
      </c>
      <c r="GP815">
        <v>1.9863999999999999</v>
      </c>
      <c r="GQ815">
        <v>1.8473999999999999</v>
      </c>
      <c r="GR815">
        <v>9.2953400000000005E-2</v>
      </c>
      <c r="GS815">
        <v>0</v>
      </c>
      <c r="GT815">
        <v>25.275600000000001</v>
      </c>
      <c r="GU815">
        <v>999.9</v>
      </c>
      <c r="GV815">
        <v>56.965000000000003</v>
      </c>
      <c r="GW815">
        <v>28.852</v>
      </c>
      <c r="GX815">
        <v>25.181699999999999</v>
      </c>
      <c r="GY815">
        <v>60.100099999999998</v>
      </c>
      <c r="GZ815">
        <v>46.582500000000003</v>
      </c>
      <c r="HA815">
        <v>1</v>
      </c>
      <c r="HB815">
        <v>-6.7317100000000005E-2</v>
      </c>
      <c r="HC815">
        <v>3.39869E-2</v>
      </c>
      <c r="HD815">
        <v>20.113600000000002</v>
      </c>
      <c r="HE815">
        <v>5.1981200000000003</v>
      </c>
      <c r="HF815">
        <v>12.0052</v>
      </c>
      <c r="HG815">
        <v>4.9756</v>
      </c>
      <c r="HH815">
        <v>3.2938000000000001</v>
      </c>
      <c r="HI815">
        <v>9999</v>
      </c>
      <c r="HJ815">
        <v>9999</v>
      </c>
      <c r="HK815">
        <v>9999</v>
      </c>
      <c r="HL815">
        <v>621.5</v>
      </c>
      <c r="HM815">
        <v>1.8631899999999999</v>
      </c>
      <c r="HN815">
        <v>1.8680099999999999</v>
      </c>
      <c r="HO815">
        <v>1.8678300000000001</v>
      </c>
      <c r="HP815">
        <v>1.8690199999999999</v>
      </c>
      <c r="HQ815">
        <v>1.86981</v>
      </c>
      <c r="HR815">
        <v>1.8658399999999999</v>
      </c>
      <c r="HS815">
        <v>1.8669100000000001</v>
      </c>
      <c r="HT815">
        <v>1.86829</v>
      </c>
      <c r="HU815">
        <v>5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6.2030000000000003</v>
      </c>
      <c r="II815">
        <v>0.37169999999999997</v>
      </c>
      <c r="IJ815">
        <v>3.6346291650323699</v>
      </c>
      <c r="IK815">
        <v>5.6267518783259399E-3</v>
      </c>
      <c r="IL815">
        <v>2.30191766742704E-7</v>
      </c>
      <c r="IM815">
        <v>-2.9562642023804099E-10</v>
      </c>
      <c r="IN815">
        <v>-4.4408053959193901E-2</v>
      </c>
      <c r="IO815">
        <v>-1.77651730019769E-2</v>
      </c>
      <c r="IP815">
        <v>2.0502542247495602E-3</v>
      </c>
      <c r="IQ815">
        <v>-1.6883999477825899E-5</v>
      </c>
      <c r="IR815">
        <v>-3</v>
      </c>
      <c r="IS815">
        <v>1845</v>
      </c>
      <c r="IT815">
        <v>1</v>
      </c>
      <c r="IU815">
        <v>26</v>
      </c>
      <c r="IV815">
        <v>23346.2</v>
      </c>
      <c r="IW815">
        <v>23346.2</v>
      </c>
      <c r="IX815">
        <v>1.2109399999999999</v>
      </c>
      <c r="IY815">
        <v>2.6245099999999999</v>
      </c>
      <c r="IZ815">
        <v>1.5478499999999999</v>
      </c>
      <c r="JA815">
        <v>2.3071299999999999</v>
      </c>
      <c r="JB815">
        <v>1.3464400000000001</v>
      </c>
      <c r="JC815">
        <v>2.3962400000000001</v>
      </c>
      <c r="JD815">
        <v>33.355899999999998</v>
      </c>
      <c r="JE815">
        <v>24.218800000000002</v>
      </c>
      <c r="JF815">
        <v>18</v>
      </c>
      <c r="JG815">
        <v>498.76900000000001</v>
      </c>
      <c r="JH815">
        <v>409.608</v>
      </c>
      <c r="JI815">
        <v>25.0001</v>
      </c>
      <c r="JJ815">
        <v>26.402000000000001</v>
      </c>
      <c r="JK815">
        <v>30.000299999999999</v>
      </c>
      <c r="JL815">
        <v>26.353300000000001</v>
      </c>
      <c r="JM815">
        <v>26.2959</v>
      </c>
      <c r="JN815">
        <v>24.263300000000001</v>
      </c>
      <c r="JO815">
        <v>39.954599999999999</v>
      </c>
      <c r="JP815">
        <v>74.280699999999996</v>
      </c>
      <c r="JQ815">
        <v>25</v>
      </c>
      <c r="JR815">
        <v>520.98299999999995</v>
      </c>
      <c r="JS815">
        <v>16.462499999999999</v>
      </c>
      <c r="JT815">
        <v>102.39</v>
      </c>
      <c r="JU815">
        <v>103.15300000000001</v>
      </c>
    </row>
    <row r="816" spans="1:281" x14ac:dyDescent="0.2">
      <c r="A816">
        <v>800</v>
      </c>
      <c r="B816">
        <v>1658952406.0999999</v>
      </c>
      <c r="C816">
        <v>10613</v>
      </c>
      <c r="D816" t="s">
        <v>2031</v>
      </c>
      <c r="E816" t="s">
        <v>2032</v>
      </c>
      <c r="F816">
        <v>5</v>
      </c>
      <c r="G816" t="s">
        <v>1970</v>
      </c>
      <c r="H816" t="s">
        <v>416</v>
      </c>
      <c r="I816">
        <v>1658952398.5999999</v>
      </c>
      <c r="J816">
        <f t="shared" si="600"/>
        <v>4.9833465465420638E-3</v>
      </c>
      <c r="K816">
        <f t="shared" si="601"/>
        <v>4.9833465465420641</v>
      </c>
      <c r="L816">
        <f t="shared" si="602"/>
        <v>20.48656206482611</v>
      </c>
      <c r="M816">
        <f t="shared" si="603"/>
        <v>451.39411111111099</v>
      </c>
      <c r="N816">
        <f t="shared" si="604"/>
        <v>308.99576918810516</v>
      </c>
      <c r="O816">
        <f t="shared" si="605"/>
        <v>27.884332400024352</v>
      </c>
      <c r="P816">
        <f t="shared" si="606"/>
        <v>40.734614168692232</v>
      </c>
      <c r="Q816">
        <f t="shared" si="607"/>
        <v>0.26286197858804133</v>
      </c>
      <c r="R816">
        <f t="shared" si="608"/>
        <v>2.7523387420290191</v>
      </c>
      <c r="S816">
        <f t="shared" si="609"/>
        <v>0.24966890866785504</v>
      </c>
      <c r="T816">
        <f t="shared" si="610"/>
        <v>0.15717321497278991</v>
      </c>
      <c r="U816">
        <f t="shared" si="611"/>
        <v>321.51216927209828</v>
      </c>
      <c r="V816">
        <f t="shared" si="612"/>
        <v>27.807591107707161</v>
      </c>
      <c r="W816">
        <f t="shared" si="613"/>
        <v>27.807591107707161</v>
      </c>
      <c r="X816">
        <f t="shared" si="614"/>
        <v>3.752481511068686</v>
      </c>
      <c r="Y816">
        <f t="shared" si="615"/>
        <v>55.560824892770135</v>
      </c>
      <c r="Z816">
        <f t="shared" si="616"/>
        <v>2.0087682860274483</v>
      </c>
      <c r="AA816">
        <f t="shared" si="617"/>
        <v>3.6154399973439557</v>
      </c>
      <c r="AB816">
        <f t="shared" si="618"/>
        <v>1.7437132250412377</v>
      </c>
      <c r="AC816">
        <f t="shared" si="619"/>
        <v>-219.76558270250501</v>
      </c>
      <c r="AD816">
        <f t="shared" si="620"/>
        <v>-94.336886004016748</v>
      </c>
      <c r="AE816">
        <f t="shared" si="621"/>
        <v>-7.4332743499908354</v>
      </c>
      <c r="AF816">
        <f t="shared" si="622"/>
        <v>-2.3573784414310239E-2</v>
      </c>
      <c r="AG816">
        <f t="shared" si="623"/>
        <v>38.410528826784407</v>
      </c>
      <c r="AH816">
        <f t="shared" si="624"/>
        <v>4.9867945746690037</v>
      </c>
      <c r="AI816">
        <f t="shared" si="625"/>
        <v>20.48656206482611</v>
      </c>
      <c r="AJ816">
        <v>524.83510627878798</v>
      </c>
      <c r="AK816">
        <v>484.21423636363602</v>
      </c>
      <c r="AL816">
        <v>3.2613896969696698</v>
      </c>
      <c r="AM816">
        <v>66.33</v>
      </c>
      <c r="AN816">
        <f t="shared" si="626"/>
        <v>4.9833465465420641</v>
      </c>
      <c r="AO816">
        <v>16.403028512285701</v>
      </c>
      <c r="AP816">
        <v>22.252821212121201</v>
      </c>
      <c r="AQ816">
        <v>-5.1063203597156504E-4</v>
      </c>
      <c r="AR816">
        <v>88.640650729912196</v>
      </c>
      <c r="AS816">
        <v>0</v>
      </c>
      <c r="AT816">
        <v>0</v>
      </c>
      <c r="AU816">
        <f t="shared" si="627"/>
        <v>1</v>
      </c>
      <c r="AV816">
        <f t="shared" si="628"/>
        <v>0</v>
      </c>
      <c r="AW816">
        <f t="shared" si="629"/>
        <v>47679.837169421313</v>
      </c>
      <c r="AX816" t="s">
        <v>417</v>
      </c>
      <c r="AY816" t="s">
        <v>417</v>
      </c>
      <c r="AZ816">
        <v>0</v>
      </c>
      <c r="BA816">
        <v>0</v>
      </c>
      <c r="BB816" t="e">
        <f t="shared" si="630"/>
        <v>#DIV/0!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 t="e">
        <f t="shared" si="631"/>
        <v>#DIV/0!</v>
      </c>
      <c r="BI816">
        <v>0.5</v>
      </c>
      <c r="BJ816">
        <f t="shared" si="632"/>
        <v>1681.2044662895166</v>
      </c>
      <c r="BK816">
        <f t="shared" si="633"/>
        <v>20.48656206482611</v>
      </c>
      <c r="BL816" t="e">
        <f t="shared" si="634"/>
        <v>#DIV/0!</v>
      </c>
      <c r="BM816">
        <f t="shared" si="635"/>
        <v>1.2185645753155026E-2</v>
      </c>
      <c r="BN816" t="e">
        <f t="shared" si="636"/>
        <v>#DIV/0!</v>
      </c>
      <c r="BO816" t="e">
        <f t="shared" si="637"/>
        <v>#DIV/0!</v>
      </c>
      <c r="BP816" t="s">
        <v>417</v>
      </c>
      <c r="BQ816">
        <v>0</v>
      </c>
      <c r="BR816" t="e">
        <f t="shared" si="638"/>
        <v>#DIV/0!</v>
      </c>
      <c r="BS816" t="e">
        <f t="shared" si="639"/>
        <v>#DIV/0!</v>
      </c>
      <c r="BT816" t="e">
        <f t="shared" si="640"/>
        <v>#DIV/0!</v>
      </c>
      <c r="BU816" t="e">
        <f t="shared" si="641"/>
        <v>#DIV/0!</v>
      </c>
      <c r="BV816" t="e">
        <f t="shared" si="642"/>
        <v>#DIV/0!</v>
      </c>
      <c r="BW816" t="e">
        <f t="shared" si="643"/>
        <v>#DIV/0!</v>
      </c>
      <c r="BX816" t="e">
        <f t="shared" si="644"/>
        <v>#DIV/0!</v>
      </c>
      <c r="BY816" t="e">
        <f t="shared" si="645"/>
        <v>#DIV/0!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 t="shared" si="646"/>
        <v>2000.0085185185201</v>
      </c>
      <c r="CS816">
        <f t="shared" si="647"/>
        <v>1681.2044662895166</v>
      </c>
      <c r="CT816">
        <f t="shared" si="648"/>
        <v>0.84059865281716228</v>
      </c>
      <c r="CU816">
        <f t="shared" si="649"/>
        <v>0.16075539993712334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1658952398.5999999</v>
      </c>
      <c r="DB816">
        <v>451.39411111111099</v>
      </c>
      <c r="DC816">
        <v>500.18444444444401</v>
      </c>
      <c r="DD816">
        <v>22.259844444444401</v>
      </c>
      <c r="DE816">
        <v>16.4093185185185</v>
      </c>
      <c r="DF816">
        <v>445.23481481481502</v>
      </c>
      <c r="DG816">
        <v>21.887911111111102</v>
      </c>
      <c r="DH816">
        <v>500.036</v>
      </c>
      <c r="DI816">
        <v>90.200148148148102</v>
      </c>
      <c r="DJ816">
        <v>4.1645366666666697E-2</v>
      </c>
      <c r="DK816">
        <v>27.171829629629599</v>
      </c>
      <c r="DL816">
        <v>26.788618518518501</v>
      </c>
      <c r="DM816">
        <v>999.9</v>
      </c>
      <c r="DN816">
        <v>0</v>
      </c>
      <c r="DO816">
        <v>0</v>
      </c>
      <c r="DP816">
        <v>10002.5925925926</v>
      </c>
      <c r="DQ816">
        <v>0</v>
      </c>
      <c r="DR816">
        <v>10.593955555555601</v>
      </c>
      <c r="DS816">
        <v>-48.790259259259301</v>
      </c>
      <c r="DT816">
        <v>461.670814814815</v>
      </c>
      <c r="DU816">
        <v>508.52881481481501</v>
      </c>
      <c r="DV816">
        <v>5.8505285185185203</v>
      </c>
      <c r="DW816">
        <v>500.18444444444401</v>
      </c>
      <c r="DX816">
        <v>16.4093185185185</v>
      </c>
      <c r="DY816">
        <v>2.0078407407407401</v>
      </c>
      <c r="DZ816">
        <v>1.48012185185185</v>
      </c>
      <c r="EA816">
        <v>17.5063</v>
      </c>
      <c r="EB816">
        <v>12.764344444444401</v>
      </c>
      <c r="EC816">
        <v>2000.0085185185201</v>
      </c>
      <c r="ED816">
        <v>0.97999355555555601</v>
      </c>
      <c r="EE816">
        <v>2.0006725925925901E-2</v>
      </c>
      <c r="EF816">
        <v>0</v>
      </c>
      <c r="EG816">
        <v>795.02770370370399</v>
      </c>
      <c r="EH816">
        <v>5.0006300000000001</v>
      </c>
      <c r="EI816">
        <v>15759.0851851852</v>
      </c>
      <c r="EJ816">
        <v>17256.940740740702</v>
      </c>
      <c r="EK816">
        <v>37.875</v>
      </c>
      <c r="EL816">
        <v>37.925518518518501</v>
      </c>
      <c r="EM816">
        <v>37.3586666666667</v>
      </c>
      <c r="EN816">
        <v>37.323666666666703</v>
      </c>
      <c r="EO816">
        <v>38.936999999999998</v>
      </c>
      <c r="EP816">
        <v>1955.0981481481499</v>
      </c>
      <c r="EQ816">
        <v>39.910370370370401</v>
      </c>
      <c r="ER816">
        <v>0</v>
      </c>
      <c r="ES816">
        <v>1658952406.8</v>
      </c>
      <c r="ET816">
        <v>0</v>
      </c>
      <c r="EU816">
        <v>794.95773076923103</v>
      </c>
      <c r="EV816">
        <v>30.953264970340602</v>
      </c>
      <c r="EW816">
        <v>605.10769274795496</v>
      </c>
      <c r="EX816">
        <v>15757.5538461538</v>
      </c>
      <c r="EY816">
        <v>15</v>
      </c>
      <c r="EZ816">
        <v>0</v>
      </c>
      <c r="FA816" t="s">
        <v>419</v>
      </c>
      <c r="FB816">
        <v>1657551626.5</v>
      </c>
      <c r="FC816">
        <v>1657551629</v>
      </c>
      <c r="FD816">
        <v>0</v>
      </c>
      <c r="FE816">
        <v>0.40300000000000002</v>
      </c>
      <c r="FF816">
        <v>8.9999999999999993E-3</v>
      </c>
      <c r="FG816">
        <v>9.41</v>
      </c>
      <c r="FH816">
        <v>8.6999999999999994E-2</v>
      </c>
      <c r="FI816">
        <v>417</v>
      </c>
      <c r="FJ816">
        <v>17</v>
      </c>
      <c r="FK816">
        <v>1.61</v>
      </c>
      <c r="FL816">
        <v>0.59</v>
      </c>
      <c r="FM816">
        <v>-47.142921951219499</v>
      </c>
      <c r="FN816">
        <v>-23.966130313588899</v>
      </c>
      <c r="FO816">
        <v>2.4306438644646402</v>
      </c>
      <c r="FP816">
        <v>0</v>
      </c>
      <c r="FQ816">
        <v>793.43114705882397</v>
      </c>
      <c r="FR816">
        <v>26.403071051407601</v>
      </c>
      <c r="FS816">
        <v>2.6238410453598102</v>
      </c>
      <c r="FT816">
        <v>0</v>
      </c>
      <c r="FU816">
        <v>5.8413968292682901</v>
      </c>
      <c r="FV816">
        <v>0.12949965156794099</v>
      </c>
      <c r="FW816">
        <v>1.4484493211880001E-2</v>
      </c>
      <c r="FX816">
        <v>0</v>
      </c>
      <c r="FY816">
        <v>0</v>
      </c>
      <c r="FZ816">
        <v>3</v>
      </c>
      <c r="GA816" t="s">
        <v>429</v>
      </c>
      <c r="GB816">
        <v>2.9735999999999998</v>
      </c>
      <c r="GC816">
        <v>2.6962700000000002</v>
      </c>
      <c r="GD816">
        <v>9.9210300000000001E-2</v>
      </c>
      <c r="GE816">
        <v>0.108005</v>
      </c>
      <c r="GF816">
        <v>9.7819699999999996E-2</v>
      </c>
      <c r="GG816">
        <v>7.9555299999999995E-2</v>
      </c>
      <c r="GH816">
        <v>35101.599999999999</v>
      </c>
      <c r="GI816">
        <v>38002.300000000003</v>
      </c>
      <c r="GJ816">
        <v>35311.699999999997</v>
      </c>
      <c r="GK816">
        <v>38638.199999999997</v>
      </c>
      <c r="GL816">
        <v>45168</v>
      </c>
      <c r="GM816">
        <v>51364.7</v>
      </c>
      <c r="GN816">
        <v>55193.7</v>
      </c>
      <c r="GO816">
        <v>61971.8</v>
      </c>
      <c r="GP816">
        <v>1.9874000000000001</v>
      </c>
      <c r="GQ816">
        <v>1.8472</v>
      </c>
      <c r="GR816">
        <v>9.1463299999999997E-2</v>
      </c>
      <c r="GS816">
        <v>0</v>
      </c>
      <c r="GT816">
        <v>25.2807</v>
      </c>
      <c r="GU816">
        <v>999.9</v>
      </c>
      <c r="GV816">
        <v>56.915999999999997</v>
      </c>
      <c r="GW816">
        <v>28.832000000000001</v>
      </c>
      <c r="GX816">
        <v>25.130700000000001</v>
      </c>
      <c r="GY816">
        <v>60.4101</v>
      </c>
      <c r="GZ816">
        <v>46.710700000000003</v>
      </c>
      <c r="HA816">
        <v>1</v>
      </c>
      <c r="HB816">
        <v>-6.7520300000000005E-2</v>
      </c>
      <c r="HC816">
        <v>3.09368E-2</v>
      </c>
      <c r="HD816">
        <v>20.113800000000001</v>
      </c>
      <c r="HE816">
        <v>5.20052</v>
      </c>
      <c r="HF816">
        <v>12.004</v>
      </c>
      <c r="HG816">
        <v>4.9756</v>
      </c>
      <c r="HH816">
        <v>3.2936000000000001</v>
      </c>
      <c r="HI816">
        <v>9999</v>
      </c>
      <c r="HJ816">
        <v>9999</v>
      </c>
      <c r="HK816">
        <v>9999</v>
      </c>
      <c r="HL816">
        <v>621.5</v>
      </c>
      <c r="HM816">
        <v>1.8632500000000001</v>
      </c>
      <c r="HN816">
        <v>1.8680099999999999</v>
      </c>
      <c r="HO816">
        <v>1.8678300000000001</v>
      </c>
      <c r="HP816">
        <v>1.8690500000000001</v>
      </c>
      <c r="HQ816">
        <v>1.86981</v>
      </c>
      <c r="HR816">
        <v>1.8658399999999999</v>
      </c>
      <c r="HS816">
        <v>1.8669100000000001</v>
      </c>
      <c r="HT816">
        <v>1.86829</v>
      </c>
      <c r="HU816">
        <v>5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6.2919999999999998</v>
      </c>
      <c r="II816">
        <v>0.37140000000000001</v>
      </c>
      <c r="IJ816">
        <v>3.6346291650323699</v>
      </c>
      <c r="IK816">
        <v>5.6267518783259399E-3</v>
      </c>
      <c r="IL816">
        <v>2.30191766742704E-7</v>
      </c>
      <c r="IM816">
        <v>-2.9562642023804099E-10</v>
      </c>
      <c r="IN816">
        <v>-4.4408053959193901E-2</v>
      </c>
      <c r="IO816">
        <v>-1.77651730019769E-2</v>
      </c>
      <c r="IP816">
        <v>2.0502542247495602E-3</v>
      </c>
      <c r="IQ816">
        <v>-1.6883999477825899E-5</v>
      </c>
      <c r="IR816">
        <v>-3</v>
      </c>
      <c r="IS816">
        <v>1845</v>
      </c>
      <c r="IT816">
        <v>1</v>
      </c>
      <c r="IU816">
        <v>26</v>
      </c>
      <c r="IV816">
        <v>23346.3</v>
      </c>
      <c r="IW816">
        <v>23346.3</v>
      </c>
      <c r="IX816">
        <v>1.2439</v>
      </c>
      <c r="IY816">
        <v>2.6245099999999999</v>
      </c>
      <c r="IZ816">
        <v>1.5478499999999999</v>
      </c>
      <c r="JA816">
        <v>2.3071299999999999</v>
      </c>
      <c r="JB816">
        <v>1.3464400000000001</v>
      </c>
      <c r="JC816">
        <v>2.4035600000000001</v>
      </c>
      <c r="JD816">
        <v>33.355899999999998</v>
      </c>
      <c r="JE816">
        <v>24.218800000000002</v>
      </c>
      <c r="JF816">
        <v>18</v>
      </c>
      <c r="JG816">
        <v>499.42599999999999</v>
      </c>
      <c r="JH816">
        <v>409.495</v>
      </c>
      <c r="JI816">
        <v>24.999700000000001</v>
      </c>
      <c r="JJ816">
        <v>26.402000000000001</v>
      </c>
      <c r="JK816">
        <v>30.0001</v>
      </c>
      <c r="JL816">
        <v>26.353300000000001</v>
      </c>
      <c r="JM816">
        <v>26.2959</v>
      </c>
      <c r="JN816">
        <v>24.935300000000002</v>
      </c>
      <c r="JO816">
        <v>39.954599999999999</v>
      </c>
      <c r="JP816">
        <v>73.890699999999995</v>
      </c>
      <c r="JQ816">
        <v>25</v>
      </c>
      <c r="JR816">
        <v>541.17200000000003</v>
      </c>
      <c r="JS816">
        <v>16.462399999999999</v>
      </c>
      <c r="JT816">
        <v>102.389</v>
      </c>
      <c r="JU816">
        <v>103.155</v>
      </c>
    </row>
    <row r="817" spans="1:281" x14ac:dyDescent="0.2">
      <c r="A817">
        <v>801</v>
      </c>
      <c r="B817">
        <v>1658952411.0999999</v>
      </c>
      <c r="C817">
        <v>10618</v>
      </c>
      <c r="D817" t="s">
        <v>2033</v>
      </c>
      <c r="E817" t="s">
        <v>2034</v>
      </c>
      <c r="F817">
        <v>5</v>
      </c>
      <c r="G817" t="s">
        <v>1970</v>
      </c>
      <c r="H817" t="s">
        <v>416</v>
      </c>
      <c r="I817">
        <v>1658952403.31429</v>
      </c>
      <c r="J817">
        <f t="shared" si="600"/>
        <v>5.0082254077790595E-3</v>
      </c>
      <c r="K817">
        <f t="shared" si="601"/>
        <v>5.0082254077790598</v>
      </c>
      <c r="L817">
        <f t="shared" si="602"/>
        <v>21.14724487980191</v>
      </c>
      <c r="M817">
        <f t="shared" si="603"/>
        <v>466.14717857142898</v>
      </c>
      <c r="N817">
        <f t="shared" si="604"/>
        <v>319.90825531990396</v>
      </c>
      <c r="O817">
        <f t="shared" si="605"/>
        <v>28.869199398645428</v>
      </c>
      <c r="P817">
        <f t="shared" si="606"/>
        <v>42.06610996592584</v>
      </c>
      <c r="Q817">
        <f t="shared" si="607"/>
        <v>0.26442797615851377</v>
      </c>
      <c r="R817">
        <f t="shared" si="608"/>
        <v>2.7517537644451902</v>
      </c>
      <c r="S817">
        <f t="shared" si="609"/>
        <v>0.25107884626548543</v>
      </c>
      <c r="T817">
        <f t="shared" si="610"/>
        <v>0.15806746770155491</v>
      </c>
      <c r="U817">
        <f t="shared" si="611"/>
        <v>321.51447762924033</v>
      </c>
      <c r="V817">
        <f t="shared" si="612"/>
        <v>27.800044673246287</v>
      </c>
      <c r="W817">
        <f t="shared" si="613"/>
        <v>27.800044673246287</v>
      </c>
      <c r="X817">
        <f t="shared" si="614"/>
        <v>3.7508286306440648</v>
      </c>
      <c r="Y817">
        <f t="shared" si="615"/>
        <v>55.548428491779298</v>
      </c>
      <c r="Z817">
        <f t="shared" si="616"/>
        <v>2.0082223712305649</v>
      </c>
      <c r="AA817">
        <f t="shared" si="617"/>
        <v>3.6152640601304591</v>
      </c>
      <c r="AB817">
        <f t="shared" si="618"/>
        <v>1.7426062594134999</v>
      </c>
      <c r="AC817">
        <f t="shared" si="619"/>
        <v>-220.86274048305651</v>
      </c>
      <c r="AD817">
        <f t="shared" si="620"/>
        <v>-93.320380678732349</v>
      </c>
      <c r="AE817">
        <f t="shared" si="621"/>
        <v>-7.354434298573219</v>
      </c>
      <c r="AF817">
        <f t="shared" si="622"/>
        <v>-2.3077831121739223E-2</v>
      </c>
      <c r="AG817">
        <f t="shared" si="623"/>
        <v>39.267460960248748</v>
      </c>
      <c r="AH817">
        <f t="shared" si="624"/>
        <v>4.9983689627775556</v>
      </c>
      <c r="AI817">
        <f t="shared" si="625"/>
        <v>21.14724487980191</v>
      </c>
      <c r="AJ817">
        <v>541.78481939393896</v>
      </c>
      <c r="AK817">
        <v>500.38541212121203</v>
      </c>
      <c r="AL817">
        <v>3.2559464069264301</v>
      </c>
      <c r="AM817">
        <v>66.33</v>
      </c>
      <c r="AN817">
        <f t="shared" si="626"/>
        <v>5.0082254077790598</v>
      </c>
      <c r="AO817">
        <v>16.3671890126266</v>
      </c>
      <c r="AP817">
        <v>22.244621212121199</v>
      </c>
      <c r="AQ817">
        <v>-2.8161786665496899E-4</v>
      </c>
      <c r="AR817">
        <v>88.640650729912196</v>
      </c>
      <c r="AS817">
        <v>0</v>
      </c>
      <c r="AT817">
        <v>0</v>
      </c>
      <c r="AU817">
        <f t="shared" si="627"/>
        <v>1</v>
      </c>
      <c r="AV817">
        <f t="shared" si="628"/>
        <v>0</v>
      </c>
      <c r="AW817">
        <f t="shared" si="629"/>
        <v>47664.127394744188</v>
      </c>
      <c r="AX817" t="s">
        <v>417</v>
      </c>
      <c r="AY817" t="s">
        <v>417</v>
      </c>
      <c r="AZ817">
        <v>0</v>
      </c>
      <c r="BA817">
        <v>0</v>
      </c>
      <c r="BB817" t="e">
        <f t="shared" si="630"/>
        <v>#DIV/0!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 t="e">
        <f t="shared" si="631"/>
        <v>#DIV/0!</v>
      </c>
      <c r="BI817">
        <v>0.5</v>
      </c>
      <c r="BJ817">
        <f t="shared" si="632"/>
        <v>1681.216521051422</v>
      </c>
      <c r="BK817">
        <f t="shared" si="633"/>
        <v>21.14724487980191</v>
      </c>
      <c r="BL817" t="e">
        <f t="shared" si="634"/>
        <v>#DIV/0!</v>
      </c>
      <c r="BM817">
        <f t="shared" si="635"/>
        <v>1.2578537395395424E-2</v>
      </c>
      <c r="BN817" t="e">
        <f t="shared" si="636"/>
        <v>#DIV/0!</v>
      </c>
      <c r="BO817" t="e">
        <f t="shared" si="637"/>
        <v>#DIV/0!</v>
      </c>
      <c r="BP817" t="s">
        <v>417</v>
      </c>
      <c r="BQ817">
        <v>0</v>
      </c>
      <c r="BR817" t="e">
        <f t="shared" si="638"/>
        <v>#DIV/0!</v>
      </c>
      <c r="BS817" t="e">
        <f t="shared" si="639"/>
        <v>#DIV/0!</v>
      </c>
      <c r="BT817" t="e">
        <f t="shared" si="640"/>
        <v>#DIV/0!</v>
      </c>
      <c r="BU817" t="e">
        <f t="shared" si="641"/>
        <v>#DIV/0!</v>
      </c>
      <c r="BV817" t="e">
        <f t="shared" si="642"/>
        <v>#DIV/0!</v>
      </c>
      <c r="BW817" t="e">
        <f t="shared" si="643"/>
        <v>#DIV/0!</v>
      </c>
      <c r="BX817" t="e">
        <f t="shared" si="644"/>
        <v>#DIV/0!</v>
      </c>
      <c r="BY817" t="e">
        <f t="shared" si="645"/>
        <v>#DIV/0!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 t="shared" si="646"/>
        <v>2000.0228571428599</v>
      </c>
      <c r="CS817">
        <f t="shared" si="647"/>
        <v>1681.216521051422</v>
      </c>
      <c r="CT817">
        <f t="shared" si="648"/>
        <v>0.84059865368395337</v>
      </c>
      <c r="CU817">
        <f t="shared" si="649"/>
        <v>0.1607554016100301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1658952403.31429</v>
      </c>
      <c r="DB817">
        <v>466.14717857142898</v>
      </c>
      <c r="DC817">
        <v>516.05939285714305</v>
      </c>
      <c r="DD817">
        <v>22.253714285714299</v>
      </c>
      <c r="DE817">
        <v>16.389703571428601</v>
      </c>
      <c r="DF817">
        <v>459.90492857142902</v>
      </c>
      <c r="DG817">
        <v>21.8820607142857</v>
      </c>
      <c r="DH817">
        <v>500.04717857142901</v>
      </c>
      <c r="DI817">
        <v>90.200325000000007</v>
      </c>
      <c r="DJ817">
        <v>4.1795728571428603E-2</v>
      </c>
      <c r="DK817">
        <v>27.170999999999999</v>
      </c>
      <c r="DL817">
        <v>26.788696428571399</v>
      </c>
      <c r="DM817">
        <v>999.9</v>
      </c>
      <c r="DN817">
        <v>0</v>
      </c>
      <c r="DO817">
        <v>0</v>
      </c>
      <c r="DP817">
        <v>9999.1071428571395</v>
      </c>
      <c r="DQ817">
        <v>0</v>
      </c>
      <c r="DR817">
        <v>10.4965428571429</v>
      </c>
      <c r="DS817">
        <v>-49.912174999999998</v>
      </c>
      <c r="DT817">
        <v>476.75675000000001</v>
      </c>
      <c r="DU817">
        <v>524.65821428571405</v>
      </c>
      <c r="DV817">
        <v>5.8640085714285703</v>
      </c>
      <c r="DW817">
        <v>516.05939285714305</v>
      </c>
      <c r="DX817">
        <v>16.389703571428601</v>
      </c>
      <c r="DY817">
        <v>2.0072914285714298</v>
      </c>
      <c r="DZ817">
        <v>1.4783564285714299</v>
      </c>
      <c r="EA817">
        <v>17.501964285714301</v>
      </c>
      <c r="EB817">
        <v>12.746117857142901</v>
      </c>
      <c r="EC817">
        <v>2000.0228571428599</v>
      </c>
      <c r="ED817">
        <v>0.97999353571428605</v>
      </c>
      <c r="EE817">
        <v>2.0006746428571399E-2</v>
      </c>
      <c r="EF817">
        <v>0</v>
      </c>
      <c r="EG817">
        <v>797.54864285714302</v>
      </c>
      <c r="EH817">
        <v>5.0006300000000001</v>
      </c>
      <c r="EI817">
        <v>15808.589285714301</v>
      </c>
      <c r="EJ817">
        <v>17257.067857142902</v>
      </c>
      <c r="EK817">
        <v>37.875</v>
      </c>
      <c r="EL817">
        <v>37.908214285714301</v>
      </c>
      <c r="EM817">
        <v>37.363750000000003</v>
      </c>
      <c r="EN817">
        <v>37.323250000000002</v>
      </c>
      <c r="EO817">
        <v>38.936999999999998</v>
      </c>
      <c r="EP817">
        <v>1955.11214285714</v>
      </c>
      <c r="EQ817">
        <v>39.910714285714299</v>
      </c>
      <c r="ER817">
        <v>0</v>
      </c>
      <c r="ES817">
        <v>1658952412.2</v>
      </c>
      <c r="ET817">
        <v>0</v>
      </c>
      <c r="EU817">
        <v>798.02027999999996</v>
      </c>
      <c r="EV817">
        <v>34.132230769181596</v>
      </c>
      <c r="EW817">
        <v>664.76153848412798</v>
      </c>
      <c r="EX817">
        <v>15817.548000000001</v>
      </c>
      <c r="EY817">
        <v>15</v>
      </c>
      <c r="EZ817">
        <v>0</v>
      </c>
      <c r="FA817" t="s">
        <v>419</v>
      </c>
      <c r="FB817">
        <v>1657551626.5</v>
      </c>
      <c r="FC817">
        <v>1657551629</v>
      </c>
      <c r="FD817">
        <v>0</v>
      </c>
      <c r="FE817">
        <v>0.40300000000000002</v>
      </c>
      <c r="FF817">
        <v>8.9999999999999993E-3</v>
      </c>
      <c r="FG817">
        <v>9.41</v>
      </c>
      <c r="FH817">
        <v>8.6999999999999994E-2</v>
      </c>
      <c r="FI817">
        <v>417</v>
      </c>
      <c r="FJ817">
        <v>17</v>
      </c>
      <c r="FK817">
        <v>1.61</v>
      </c>
      <c r="FL817">
        <v>0.59</v>
      </c>
      <c r="FM817">
        <v>-48.869207317073197</v>
      </c>
      <c r="FN817">
        <v>-16.393183275261599</v>
      </c>
      <c r="FO817">
        <v>1.6817745753047799</v>
      </c>
      <c r="FP817">
        <v>0</v>
      </c>
      <c r="FQ817">
        <v>795.66455882352898</v>
      </c>
      <c r="FR817">
        <v>31.235614944553401</v>
      </c>
      <c r="FS817">
        <v>3.0772737666277101</v>
      </c>
      <c r="FT817">
        <v>0</v>
      </c>
      <c r="FU817">
        <v>5.8549004878048798</v>
      </c>
      <c r="FV817">
        <v>0.14504111498258199</v>
      </c>
      <c r="FW817">
        <v>1.5876522773321598E-2</v>
      </c>
      <c r="FX817">
        <v>0</v>
      </c>
      <c r="FY817">
        <v>0</v>
      </c>
      <c r="FZ817">
        <v>3</v>
      </c>
      <c r="GA817" t="s">
        <v>429</v>
      </c>
      <c r="GB817">
        <v>2.9730599999999998</v>
      </c>
      <c r="GC817">
        <v>2.6964999999999999</v>
      </c>
      <c r="GD817">
        <v>0.10168099999999999</v>
      </c>
      <c r="GE817">
        <v>0.110418</v>
      </c>
      <c r="GF817">
        <v>9.7783599999999998E-2</v>
      </c>
      <c r="GG817">
        <v>7.9527100000000003E-2</v>
      </c>
      <c r="GH817">
        <v>35005.800000000003</v>
      </c>
      <c r="GI817">
        <v>37899</v>
      </c>
      <c r="GJ817">
        <v>35312.1</v>
      </c>
      <c r="GK817">
        <v>38637.599999999999</v>
      </c>
      <c r="GL817">
        <v>45170.2</v>
      </c>
      <c r="GM817">
        <v>51364.9</v>
      </c>
      <c r="GN817">
        <v>55194.1</v>
      </c>
      <c r="GO817">
        <v>61970.2</v>
      </c>
      <c r="GP817">
        <v>1.9865999999999999</v>
      </c>
      <c r="GQ817">
        <v>1.8480000000000001</v>
      </c>
      <c r="GR817">
        <v>9.1373899999999994E-2</v>
      </c>
      <c r="GS817">
        <v>0</v>
      </c>
      <c r="GT817">
        <v>25.286300000000001</v>
      </c>
      <c r="GU817">
        <v>999.9</v>
      </c>
      <c r="GV817">
        <v>56.892000000000003</v>
      </c>
      <c r="GW817">
        <v>28.852</v>
      </c>
      <c r="GX817">
        <v>25.1524</v>
      </c>
      <c r="GY817">
        <v>60.030099999999997</v>
      </c>
      <c r="GZ817">
        <v>46.7027</v>
      </c>
      <c r="HA817">
        <v>1</v>
      </c>
      <c r="HB817">
        <v>-6.8292699999999998E-2</v>
      </c>
      <c r="HC817">
        <v>3.1808299999999998E-2</v>
      </c>
      <c r="HD817">
        <v>20.113499999999998</v>
      </c>
      <c r="HE817">
        <v>5.1981200000000003</v>
      </c>
      <c r="HF817">
        <v>12.0052</v>
      </c>
      <c r="HG817">
        <v>4.9756</v>
      </c>
      <c r="HH817">
        <v>3.2936000000000001</v>
      </c>
      <c r="HI817">
        <v>9999</v>
      </c>
      <c r="HJ817">
        <v>9999</v>
      </c>
      <c r="HK817">
        <v>9999</v>
      </c>
      <c r="HL817">
        <v>621.5</v>
      </c>
      <c r="HM817">
        <v>1.8632500000000001</v>
      </c>
      <c r="HN817">
        <v>1.86798</v>
      </c>
      <c r="HO817">
        <v>1.8678300000000001</v>
      </c>
      <c r="HP817">
        <v>1.8690199999999999</v>
      </c>
      <c r="HQ817">
        <v>1.86981</v>
      </c>
      <c r="HR817">
        <v>1.8658399999999999</v>
      </c>
      <c r="HS817">
        <v>1.8669100000000001</v>
      </c>
      <c r="HT817">
        <v>1.86829</v>
      </c>
      <c r="HU817">
        <v>5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6.3810000000000002</v>
      </c>
      <c r="II817">
        <v>0.37090000000000001</v>
      </c>
      <c r="IJ817">
        <v>3.6346291650323699</v>
      </c>
      <c r="IK817">
        <v>5.6267518783259399E-3</v>
      </c>
      <c r="IL817">
        <v>2.30191766742704E-7</v>
      </c>
      <c r="IM817">
        <v>-2.9562642023804099E-10</v>
      </c>
      <c r="IN817">
        <v>-4.4408053959193901E-2</v>
      </c>
      <c r="IO817">
        <v>-1.77651730019769E-2</v>
      </c>
      <c r="IP817">
        <v>2.0502542247495602E-3</v>
      </c>
      <c r="IQ817">
        <v>-1.6883999477825899E-5</v>
      </c>
      <c r="IR817">
        <v>-3</v>
      </c>
      <c r="IS817">
        <v>1845</v>
      </c>
      <c r="IT817">
        <v>1</v>
      </c>
      <c r="IU817">
        <v>26</v>
      </c>
      <c r="IV817">
        <v>23346.400000000001</v>
      </c>
      <c r="IW817">
        <v>23346.400000000001</v>
      </c>
      <c r="IX817">
        <v>1.27441</v>
      </c>
      <c r="IY817">
        <v>2.6208499999999999</v>
      </c>
      <c r="IZ817">
        <v>1.5478499999999999</v>
      </c>
      <c r="JA817">
        <v>2.3071299999999999</v>
      </c>
      <c r="JB817">
        <v>1.3464400000000001</v>
      </c>
      <c r="JC817">
        <v>2.3950200000000001</v>
      </c>
      <c r="JD817">
        <v>33.355899999999998</v>
      </c>
      <c r="JE817">
        <v>24.218800000000002</v>
      </c>
      <c r="JF817">
        <v>18</v>
      </c>
      <c r="JG817">
        <v>498.90100000000001</v>
      </c>
      <c r="JH817">
        <v>409.94400000000002</v>
      </c>
      <c r="JI817">
        <v>24.9999</v>
      </c>
      <c r="JJ817">
        <v>26.402000000000001</v>
      </c>
      <c r="JK817">
        <v>29.9999</v>
      </c>
      <c r="JL817">
        <v>26.353300000000001</v>
      </c>
      <c r="JM817">
        <v>26.2959</v>
      </c>
      <c r="JN817">
        <v>25.530200000000001</v>
      </c>
      <c r="JO817">
        <v>39.954599999999999</v>
      </c>
      <c r="JP817">
        <v>73.890699999999995</v>
      </c>
      <c r="JQ817">
        <v>25</v>
      </c>
      <c r="JR817">
        <v>554.6</v>
      </c>
      <c r="JS817">
        <v>16.462399999999999</v>
      </c>
      <c r="JT817">
        <v>102.39</v>
      </c>
      <c r="JU817">
        <v>103.152</v>
      </c>
    </row>
    <row r="818" spans="1:281" x14ac:dyDescent="0.2">
      <c r="A818">
        <v>802</v>
      </c>
      <c r="B818">
        <v>1658952416.0999999</v>
      </c>
      <c r="C818">
        <v>10623</v>
      </c>
      <c r="D818" t="s">
        <v>2035</v>
      </c>
      <c r="E818" t="s">
        <v>2036</v>
      </c>
      <c r="F818">
        <v>5</v>
      </c>
      <c r="G818" t="s">
        <v>1970</v>
      </c>
      <c r="H818" t="s">
        <v>416</v>
      </c>
      <c r="I818">
        <v>1658952408.5999999</v>
      </c>
      <c r="J818">
        <f t="shared" si="600"/>
        <v>5.0130334897297204E-3</v>
      </c>
      <c r="K818">
        <f t="shared" si="601"/>
        <v>5.01303348972972</v>
      </c>
      <c r="L818">
        <f t="shared" si="602"/>
        <v>21.802318827741114</v>
      </c>
      <c r="M818">
        <f t="shared" si="603"/>
        <v>482.89155555555601</v>
      </c>
      <c r="N818">
        <f t="shared" si="604"/>
        <v>332.17259320676925</v>
      </c>
      <c r="O818">
        <f t="shared" si="605"/>
        <v>29.975917442400753</v>
      </c>
      <c r="P818">
        <f t="shared" si="606"/>
        <v>43.577097265081768</v>
      </c>
      <c r="Q818">
        <f t="shared" si="607"/>
        <v>0.26468271391504267</v>
      </c>
      <c r="R818">
        <f t="shared" si="608"/>
        <v>2.7506195256330783</v>
      </c>
      <c r="S818">
        <f t="shared" si="609"/>
        <v>0.25130333495018886</v>
      </c>
      <c r="T818">
        <f t="shared" si="610"/>
        <v>0.15821029015294868</v>
      </c>
      <c r="U818">
        <f t="shared" si="611"/>
        <v>321.51408227209549</v>
      </c>
      <c r="V818">
        <f t="shared" si="612"/>
        <v>27.798153681833821</v>
      </c>
      <c r="W818">
        <f t="shared" si="613"/>
        <v>27.798153681833821</v>
      </c>
      <c r="X818">
        <f t="shared" si="614"/>
        <v>3.750414550132481</v>
      </c>
      <c r="Y818">
        <f t="shared" si="615"/>
        <v>55.536224724079496</v>
      </c>
      <c r="Z818">
        <f t="shared" si="616"/>
        <v>2.0076865212770527</v>
      </c>
      <c r="AA818">
        <f t="shared" si="617"/>
        <v>3.6150936280811981</v>
      </c>
      <c r="AB818">
        <f t="shared" si="618"/>
        <v>1.7427280288554283</v>
      </c>
      <c r="AC818">
        <f t="shared" si="619"/>
        <v>-221.07477689708068</v>
      </c>
      <c r="AD818">
        <f t="shared" si="620"/>
        <v>-93.120679757508753</v>
      </c>
      <c r="AE818">
        <f t="shared" si="621"/>
        <v>-7.341623560103077</v>
      </c>
      <c r="AF818">
        <f t="shared" si="622"/>
        <v>-2.2997942597015708E-2</v>
      </c>
      <c r="AG818">
        <f t="shared" si="623"/>
        <v>39.868949724674387</v>
      </c>
      <c r="AH818">
        <f t="shared" si="624"/>
        <v>5.0079555541257346</v>
      </c>
      <c r="AI818">
        <f t="shared" si="625"/>
        <v>21.802318827741114</v>
      </c>
      <c r="AJ818">
        <v>558.61417178181796</v>
      </c>
      <c r="AK818">
        <v>516.53398181818204</v>
      </c>
      <c r="AL818">
        <v>3.2316513419913302</v>
      </c>
      <c r="AM818">
        <v>66.33</v>
      </c>
      <c r="AN818">
        <f t="shared" si="626"/>
        <v>5.01303348972972</v>
      </c>
      <c r="AO818">
        <v>16.364651632918701</v>
      </c>
      <c r="AP818">
        <v>22.238723636363599</v>
      </c>
      <c r="AQ818">
        <v>1.09762999109671E-3</v>
      </c>
      <c r="AR818">
        <v>88.640650729912196</v>
      </c>
      <c r="AS818">
        <v>0</v>
      </c>
      <c r="AT818">
        <v>0</v>
      </c>
      <c r="AU818">
        <f t="shared" si="627"/>
        <v>1</v>
      </c>
      <c r="AV818">
        <f t="shared" si="628"/>
        <v>0</v>
      </c>
      <c r="AW818">
        <f t="shared" si="629"/>
        <v>47633.532503215974</v>
      </c>
      <c r="AX818" t="s">
        <v>417</v>
      </c>
      <c r="AY818" t="s">
        <v>417</v>
      </c>
      <c r="AZ818">
        <v>0</v>
      </c>
      <c r="BA818">
        <v>0</v>
      </c>
      <c r="BB818" t="e">
        <f t="shared" si="630"/>
        <v>#DIV/0!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 t="e">
        <f t="shared" si="631"/>
        <v>#DIV/0!</v>
      </c>
      <c r="BI818">
        <v>0.5</v>
      </c>
      <c r="BJ818">
        <f t="shared" si="632"/>
        <v>1681.2144329561804</v>
      </c>
      <c r="BK818">
        <f t="shared" si="633"/>
        <v>21.802318827741114</v>
      </c>
      <c r="BL818" t="e">
        <f t="shared" si="634"/>
        <v>#DIV/0!</v>
      </c>
      <c r="BM818">
        <f t="shared" si="635"/>
        <v>1.2968196323062006E-2</v>
      </c>
      <c r="BN818" t="e">
        <f t="shared" si="636"/>
        <v>#DIV/0!</v>
      </c>
      <c r="BO818" t="e">
        <f t="shared" si="637"/>
        <v>#DIV/0!</v>
      </c>
      <c r="BP818" t="s">
        <v>417</v>
      </c>
      <c r="BQ818">
        <v>0</v>
      </c>
      <c r="BR818" t="e">
        <f t="shared" si="638"/>
        <v>#DIV/0!</v>
      </c>
      <c r="BS818" t="e">
        <f t="shared" si="639"/>
        <v>#DIV/0!</v>
      </c>
      <c r="BT818" t="e">
        <f t="shared" si="640"/>
        <v>#DIV/0!</v>
      </c>
      <c r="BU818" t="e">
        <f t="shared" si="641"/>
        <v>#DIV/0!</v>
      </c>
      <c r="BV818" t="e">
        <f t="shared" si="642"/>
        <v>#DIV/0!</v>
      </c>
      <c r="BW818" t="e">
        <f t="shared" si="643"/>
        <v>#DIV/0!</v>
      </c>
      <c r="BX818" t="e">
        <f t="shared" si="644"/>
        <v>#DIV/0!</v>
      </c>
      <c r="BY818" t="e">
        <f t="shared" si="645"/>
        <v>#DIV/0!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 t="shared" si="646"/>
        <v>2000.0203703703701</v>
      </c>
      <c r="CS818">
        <f t="shared" si="647"/>
        <v>1681.2144329561804</v>
      </c>
      <c r="CT818">
        <f t="shared" si="648"/>
        <v>0.84059865482512452</v>
      </c>
      <c r="CU818">
        <f t="shared" si="649"/>
        <v>0.16075540381249043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1658952408.5999999</v>
      </c>
      <c r="DB818">
        <v>482.89155555555601</v>
      </c>
      <c r="DC818">
        <v>533.62970370370397</v>
      </c>
      <c r="DD818">
        <v>22.2478074074074</v>
      </c>
      <c r="DE818">
        <v>16.3727185185185</v>
      </c>
      <c r="DF818">
        <v>476.55529629629598</v>
      </c>
      <c r="DG818">
        <v>21.876418518518499</v>
      </c>
      <c r="DH818">
        <v>500.06455555555601</v>
      </c>
      <c r="DI818">
        <v>90.200159259259294</v>
      </c>
      <c r="DJ818">
        <v>4.1835581481481497E-2</v>
      </c>
      <c r="DK818">
        <v>27.1701962962963</v>
      </c>
      <c r="DL818">
        <v>26.787322222222201</v>
      </c>
      <c r="DM818">
        <v>999.9</v>
      </c>
      <c r="DN818">
        <v>0</v>
      </c>
      <c r="DO818">
        <v>0</v>
      </c>
      <c r="DP818">
        <v>9992.4074074074106</v>
      </c>
      <c r="DQ818">
        <v>0</v>
      </c>
      <c r="DR818">
        <v>10.472596296296301</v>
      </c>
      <c r="DS818">
        <v>-50.738137037036999</v>
      </c>
      <c r="DT818">
        <v>493.87937037037</v>
      </c>
      <c r="DU818">
        <v>542.51199999999994</v>
      </c>
      <c r="DV818">
        <v>5.87508259259259</v>
      </c>
      <c r="DW818">
        <v>533.62970370370397</v>
      </c>
      <c r="DX818">
        <v>16.3727185185185</v>
      </c>
      <c r="DY818">
        <v>2.0067548148148102</v>
      </c>
      <c r="DZ818">
        <v>1.47682222222222</v>
      </c>
      <c r="EA818">
        <v>17.497725925925899</v>
      </c>
      <c r="EB818">
        <v>12.7302703703704</v>
      </c>
      <c r="EC818">
        <v>2000.0203703703701</v>
      </c>
      <c r="ED818">
        <v>0.97999344444444403</v>
      </c>
      <c r="EE818">
        <v>2.0006840740740699E-2</v>
      </c>
      <c r="EF818">
        <v>0</v>
      </c>
      <c r="EG818">
        <v>800.55918518518502</v>
      </c>
      <c r="EH818">
        <v>5.0006300000000001</v>
      </c>
      <c r="EI818">
        <v>15867.303703703699</v>
      </c>
      <c r="EJ818">
        <v>17257.0444444444</v>
      </c>
      <c r="EK818">
        <v>37.875</v>
      </c>
      <c r="EL818">
        <v>37.907148148148103</v>
      </c>
      <c r="EM818">
        <v>37.375</v>
      </c>
      <c r="EN818">
        <v>37.316666666666698</v>
      </c>
      <c r="EO818">
        <v>38.936999999999998</v>
      </c>
      <c r="EP818">
        <v>1955.10962962963</v>
      </c>
      <c r="EQ818">
        <v>39.9107407407407</v>
      </c>
      <c r="ER818">
        <v>0</v>
      </c>
      <c r="ES818">
        <v>1658952417</v>
      </c>
      <c r="ET818">
        <v>0</v>
      </c>
      <c r="EU818">
        <v>800.78075999999999</v>
      </c>
      <c r="EV818">
        <v>35.024999937844797</v>
      </c>
      <c r="EW818">
        <v>675.49999894445102</v>
      </c>
      <c r="EX818">
        <v>15871.216</v>
      </c>
      <c r="EY818">
        <v>15</v>
      </c>
      <c r="EZ818">
        <v>0</v>
      </c>
      <c r="FA818" t="s">
        <v>419</v>
      </c>
      <c r="FB818">
        <v>1657551626.5</v>
      </c>
      <c r="FC818">
        <v>1657551629</v>
      </c>
      <c r="FD818">
        <v>0</v>
      </c>
      <c r="FE818">
        <v>0.40300000000000002</v>
      </c>
      <c r="FF818">
        <v>8.9999999999999993E-3</v>
      </c>
      <c r="FG818">
        <v>9.41</v>
      </c>
      <c r="FH818">
        <v>8.6999999999999994E-2</v>
      </c>
      <c r="FI818">
        <v>417</v>
      </c>
      <c r="FJ818">
        <v>17</v>
      </c>
      <c r="FK818">
        <v>1.61</v>
      </c>
      <c r="FL818">
        <v>0.59</v>
      </c>
      <c r="FM818">
        <v>-50.041439024390201</v>
      </c>
      <c r="FN818">
        <v>-11.9048571428572</v>
      </c>
      <c r="FO818">
        <v>1.2746879818842001</v>
      </c>
      <c r="FP818">
        <v>0</v>
      </c>
      <c r="FQ818">
        <v>798.23617647058802</v>
      </c>
      <c r="FR818">
        <v>33.585087865681501</v>
      </c>
      <c r="FS818">
        <v>3.30284291509592</v>
      </c>
      <c r="FT818">
        <v>0</v>
      </c>
      <c r="FU818">
        <v>5.8661756097561</v>
      </c>
      <c r="FV818">
        <v>0.13003567944251801</v>
      </c>
      <c r="FW818">
        <v>1.4624859231973E-2</v>
      </c>
      <c r="FX818">
        <v>0</v>
      </c>
      <c r="FY818">
        <v>0</v>
      </c>
      <c r="FZ818">
        <v>3</v>
      </c>
      <c r="GA818" t="s">
        <v>429</v>
      </c>
      <c r="GB818">
        <v>2.9731700000000001</v>
      </c>
      <c r="GC818">
        <v>2.6959300000000002</v>
      </c>
      <c r="GD818">
        <v>0.104078</v>
      </c>
      <c r="GE818">
        <v>0.112627</v>
      </c>
      <c r="GF818">
        <v>9.7801100000000002E-2</v>
      </c>
      <c r="GG818">
        <v>7.9422099999999995E-2</v>
      </c>
      <c r="GH818">
        <v>34912.699999999997</v>
      </c>
      <c r="GI818">
        <v>37804.9</v>
      </c>
      <c r="GJ818">
        <v>35312.400000000001</v>
      </c>
      <c r="GK818">
        <v>38637.599999999999</v>
      </c>
      <c r="GL818">
        <v>45170.1</v>
      </c>
      <c r="GM818">
        <v>51371.3</v>
      </c>
      <c r="GN818">
        <v>55195.1</v>
      </c>
      <c r="GO818">
        <v>61970.7</v>
      </c>
      <c r="GP818">
        <v>1.9867999999999999</v>
      </c>
      <c r="GQ818">
        <v>1.8478000000000001</v>
      </c>
      <c r="GR818">
        <v>9.1135499999999994E-2</v>
      </c>
      <c r="GS818">
        <v>0</v>
      </c>
      <c r="GT818">
        <v>25.2927</v>
      </c>
      <c r="GU818">
        <v>999.9</v>
      </c>
      <c r="GV818">
        <v>56.866999999999997</v>
      </c>
      <c r="GW818">
        <v>28.861999999999998</v>
      </c>
      <c r="GX818">
        <v>25.150099999999998</v>
      </c>
      <c r="GY818">
        <v>60.370100000000001</v>
      </c>
      <c r="GZ818">
        <v>46.666699999999999</v>
      </c>
      <c r="HA818">
        <v>1</v>
      </c>
      <c r="HB818">
        <v>-6.7601599999999998E-2</v>
      </c>
      <c r="HC818">
        <v>3.4945499999999997E-2</v>
      </c>
      <c r="HD818">
        <v>20.113399999999999</v>
      </c>
      <c r="HE818">
        <v>5.1993200000000002</v>
      </c>
      <c r="HF818">
        <v>12.006399999999999</v>
      </c>
      <c r="HG818">
        <v>4.976</v>
      </c>
      <c r="HH818">
        <v>3.2938000000000001</v>
      </c>
      <c r="HI818">
        <v>9999</v>
      </c>
      <c r="HJ818">
        <v>9999</v>
      </c>
      <c r="HK818">
        <v>9999</v>
      </c>
      <c r="HL818">
        <v>621.5</v>
      </c>
      <c r="HM818">
        <v>1.8632500000000001</v>
      </c>
      <c r="HN818">
        <v>1.86798</v>
      </c>
      <c r="HO818">
        <v>1.8678300000000001</v>
      </c>
      <c r="HP818">
        <v>1.8690500000000001</v>
      </c>
      <c r="HQ818">
        <v>1.86981</v>
      </c>
      <c r="HR818">
        <v>1.8658399999999999</v>
      </c>
      <c r="HS818">
        <v>1.8669100000000001</v>
      </c>
      <c r="HT818">
        <v>1.86829</v>
      </c>
      <c r="HU818">
        <v>5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6.4690000000000003</v>
      </c>
      <c r="II818">
        <v>0.37119999999999997</v>
      </c>
      <c r="IJ818">
        <v>3.6346291650323699</v>
      </c>
      <c r="IK818">
        <v>5.6267518783259399E-3</v>
      </c>
      <c r="IL818">
        <v>2.30191766742704E-7</v>
      </c>
      <c r="IM818">
        <v>-2.9562642023804099E-10</v>
      </c>
      <c r="IN818">
        <v>-4.4408053959193901E-2</v>
      </c>
      <c r="IO818">
        <v>-1.77651730019769E-2</v>
      </c>
      <c r="IP818">
        <v>2.0502542247495602E-3</v>
      </c>
      <c r="IQ818">
        <v>-1.6883999477825899E-5</v>
      </c>
      <c r="IR818">
        <v>-3</v>
      </c>
      <c r="IS818">
        <v>1845</v>
      </c>
      <c r="IT818">
        <v>1</v>
      </c>
      <c r="IU818">
        <v>26</v>
      </c>
      <c r="IV818">
        <v>23346.5</v>
      </c>
      <c r="IW818">
        <v>23346.5</v>
      </c>
      <c r="IX818">
        <v>1.3061499999999999</v>
      </c>
      <c r="IY818">
        <v>2.6196299999999999</v>
      </c>
      <c r="IZ818">
        <v>1.5478499999999999</v>
      </c>
      <c r="JA818">
        <v>2.3071299999999999</v>
      </c>
      <c r="JB818">
        <v>1.3464400000000001</v>
      </c>
      <c r="JC818">
        <v>2.3645</v>
      </c>
      <c r="JD818">
        <v>33.355899999999998</v>
      </c>
      <c r="JE818">
        <v>24.218800000000002</v>
      </c>
      <c r="JF818">
        <v>18</v>
      </c>
      <c r="JG818">
        <v>499.03199999999998</v>
      </c>
      <c r="JH818">
        <v>409.83199999999999</v>
      </c>
      <c r="JI818">
        <v>25.000599999999999</v>
      </c>
      <c r="JJ818">
        <v>26.402000000000001</v>
      </c>
      <c r="JK818">
        <v>30</v>
      </c>
      <c r="JL818">
        <v>26.353300000000001</v>
      </c>
      <c r="JM818">
        <v>26.2959</v>
      </c>
      <c r="JN818">
        <v>26.1706</v>
      </c>
      <c r="JO818">
        <v>39.664499999999997</v>
      </c>
      <c r="JP818">
        <v>73.501300000000001</v>
      </c>
      <c r="JQ818">
        <v>25</v>
      </c>
      <c r="JR818">
        <v>574.87199999999996</v>
      </c>
      <c r="JS818">
        <v>16.462399999999999</v>
      </c>
      <c r="JT818">
        <v>102.39100000000001</v>
      </c>
      <c r="JU818">
        <v>103.15300000000001</v>
      </c>
    </row>
    <row r="819" spans="1:281" x14ac:dyDescent="0.2">
      <c r="A819">
        <v>803</v>
      </c>
      <c r="B819">
        <v>1658952421.0999999</v>
      </c>
      <c r="C819">
        <v>10628</v>
      </c>
      <c r="D819" t="s">
        <v>2037</v>
      </c>
      <c r="E819" t="s">
        <v>2038</v>
      </c>
      <c r="F819">
        <v>5</v>
      </c>
      <c r="G819" t="s">
        <v>1970</v>
      </c>
      <c r="H819" t="s">
        <v>416</v>
      </c>
      <c r="I819">
        <v>1658952413.31429</v>
      </c>
      <c r="J819">
        <f t="shared" si="600"/>
        <v>5.0202149177250768E-3</v>
      </c>
      <c r="K819">
        <f t="shared" si="601"/>
        <v>5.0202149177250766</v>
      </c>
      <c r="L819">
        <f t="shared" si="602"/>
        <v>22.537523547130125</v>
      </c>
      <c r="M819">
        <f t="shared" si="603"/>
        <v>497.69321428571402</v>
      </c>
      <c r="N819">
        <f t="shared" si="604"/>
        <v>342.10490926328345</v>
      </c>
      <c r="O819">
        <f t="shared" si="605"/>
        <v>30.871838482857775</v>
      </c>
      <c r="P819">
        <f t="shared" si="606"/>
        <v>44.91225968820644</v>
      </c>
      <c r="Q819">
        <f t="shared" si="607"/>
        <v>0.26501749618779447</v>
      </c>
      <c r="R819">
        <f t="shared" si="608"/>
        <v>2.7507641755064149</v>
      </c>
      <c r="S819">
        <f t="shared" si="609"/>
        <v>0.25160583826517835</v>
      </c>
      <c r="T819">
        <f t="shared" si="610"/>
        <v>0.158402053916817</v>
      </c>
      <c r="U819">
        <f t="shared" si="611"/>
        <v>321.51506327211217</v>
      </c>
      <c r="V819">
        <f t="shared" si="612"/>
        <v>27.798159177314144</v>
      </c>
      <c r="W819">
        <f t="shared" si="613"/>
        <v>27.798159177314144</v>
      </c>
      <c r="X819">
        <f t="shared" si="614"/>
        <v>3.7504157534494307</v>
      </c>
      <c r="Y819">
        <f t="shared" si="615"/>
        <v>55.519218686455929</v>
      </c>
      <c r="Z819">
        <f t="shared" si="616"/>
        <v>2.0073084876439142</v>
      </c>
      <c r="AA819">
        <f t="shared" si="617"/>
        <v>3.6155200579823772</v>
      </c>
      <c r="AB819">
        <f t="shared" si="618"/>
        <v>1.7431072658055164</v>
      </c>
      <c r="AC819">
        <f t="shared" si="619"/>
        <v>-221.39147787167587</v>
      </c>
      <c r="AD819">
        <f t="shared" si="620"/>
        <v>-92.828184840355419</v>
      </c>
      <c r="AE819">
        <f t="shared" si="621"/>
        <v>-7.3182520558226027</v>
      </c>
      <c r="AF819">
        <f t="shared" si="622"/>
        <v>-2.2851495741718963E-2</v>
      </c>
      <c r="AG819">
        <f t="shared" si="623"/>
        <v>40.44354210234718</v>
      </c>
      <c r="AH819">
        <f t="shared" si="624"/>
        <v>5.0144434850980257</v>
      </c>
      <c r="AI819">
        <f t="shared" si="625"/>
        <v>22.537523547130125</v>
      </c>
      <c r="AJ819">
        <v>575.28582807272699</v>
      </c>
      <c r="AK819">
        <v>532.33646666666698</v>
      </c>
      <c r="AL819">
        <v>3.2256152380952101</v>
      </c>
      <c r="AM819">
        <v>66.33</v>
      </c>
      <c r="AN819">
        <f t="shared" si="626"/>
        <v>5.0202149177250766</v>
      </c>
      <c r="AO819">
        <v>16.352422359726901</v>
      </c>
      <c r="AP819">
        <v>22.246425454545399</v>
      </c>
      <c r="AQ819">
        <v>-6.6547573815997998E-4</v>
      </c>
      <c r="AR819">
        <v>88.640650729912196</v>
      </c>
      <c r="AS819">
        <v>0</v>
      </c>
      <c r="AT819">
        <v>0</v>
      </c>
      <c r="AU819">
        <f t="shared" si="627"/>
        <v>1</v>
      </c>
      <c r="AV819">
        <f t="shared" si="628"/>
        <v>0</v>
      </c>
      <c r="AW819">
        <f t="shared" si="629"/>
        <v>47637.105649446268</v>
      </c>
      <c r="AX819" t="s">
        <v>417</v>
      </c>
      <c r="AY819" t="s">
        <v>417</v>
      </c>
      <c r="AZ819">
        <v>0</v>
      </c>
      <c r="BA819">
        <v>0</v>
      </c>
      <c r="BB819" t="e">
        <f t="shared" si="630"/>
        <v>#DIV/0!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 t="e">
        <f t="shared" si="631"/>
        <v>#DIV/0!</v>
      </c>
      <c r="BI819">
        <v>0.5</v>
      </c>
      <c r="BJ819">
        <f t="shared" si="632"/>
        <v>1681.2197996228592</v>
      </c>
      <c r="BK819">
        <f t="shared" si="633"/>
        <v>22.537523547130125</v>
      </c>
      <c r="BL819" t="e">
        <f t="shared" si="634"/>
        <v>#DIV/0!</v>
      </c>
      <c r="BM819">
        <f t="shared" si="635"/>
        <v>1.3405459269624276E-2</v>
      </c>
      <c r="BN819" t="e">
        <f t="shared" si="636"/>
        <v>#DIV/0!</v>
      </c>
      <c r="BO819" t="e">
        <f t="shared" si="637"/>
        <v>#DIV/0!</v>
      </c>
      <c r="BP819" t="s">
        <v>417</v>
      </c>
      <c r="BQ819">
        <v>0</v>
      </c>
      <c r="BR819" t="e">
        <f t="shared" si="638"/>
        <v>#DIV/0!</v>
      </c>
      <c r="BS819" t="e">
        <f t="shared" si="639"/>
        <v>#DIV/0!</v>
      </c>
      <c r="BT819" t="e">
        <f t="shared" si="640"/>
        <v>#DIV/0!</v>
      </c>
      <c r="BU819" t="e">
        <f t="shared" si="641"/>
        <v>#DIV/0!</v>
      </c>
      <c r="BV819" t="e">
        <f t="shared" si="642"/>
        <v>#DIV/0!</v>
      </c>
      <c r="BW819" t="e">
        <f t="shared" si="643"/>
        <v>#DIV/0!</v>
      </c>
      <c r="BX819" t="e">
        <f t="shared" si="644"/>
        <v>#DIV/0!</v>
      </c>
      <c r="BY819" t="e">
        <f t="shared" si="645"/>
        <v>#DIV/0!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 t="shared" si="646"/>
        <v>2000.0267857142901</v>
      </c>
      <c r="CS819">
        <f t="shared" si="647"/>
        <v>1681.2197996228592</v>
      </c>
      <c r="CT819">
        <f t="shared" si="648"/>
        <v>0.84059864179390376</v>
      </c>
      <c r="CU819">
        <f t="shared" si="649"/>
        <v>0.16075537866223436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1658952413.31429</v>
      </c>
      <c r="DB819">
        <v>497.69321428571402</v>
      </c>
      <c r="DC819">
        <v>549.21589285714299</v>
      </c>
      <c r="DD819">
        <v>22.2439</v>
      </c>
      <c r="DE819">
        <v>16.360914285714301</v>
      </c>
      <c r="DF819">
        <v>491.27385714285703</v>
      </c>
      <c r="DG819">
        <v>21.872682142857101</v>
      </c>
      <c r="DH819">
        <v>500.04228571428598</v>
      </c>
      <c r="DI819">
        <v>90.198996428571405</v>
      </c>
      <c r="DJ819">
        <v>4.1855564285714297E-2</v>
      </c>
      <c r="DK819">
        <v>27.172207142857101</v>
      </c>
      <c r="DL819">
        <v>26.785385714285699</v>
      </c>
      <c r="DM819">
        <v>999.9</v>
      </c>
      <c r="DN819">
        <v>0</v>
      </c>
      <c r="DO819">
        <v>0</v>
      </c>
      <c r="DP819">
        <v>9993.3928571428605</v>
      </c>
      <c r="DQ819">
        <v>0</v>
      </c>
      <c r="DR819">
        <v>10.4677821428571</v>
      </c>
      <c r="DS819">
        <v>-51.522639285714298</v>
      </c>
      <c r="DT819">
        <v>509.01575000000003</v>
      </c>
      <c r="DU819">
        <v>558.35103571428601</v>
      </c>
      <c r="DV819">
        <v>5.8829799999999999</v>
      </c>
      <c r="DW819">
        <v>549.21589285714299</v>
      </c>
      <c r="DX819">
        <v>16.360914285714301</v>
      </c>
      <c r="DY819">
        <v>2.0063775000000001</v>
      </c>
      <c r="DZ819">
        <v>1.47573892857143</v>
      </c>
      <c r="EA819">
        <v>17.49475</v>
      </c>
      <c r="EB819">
        <v>12.719085714285701</v>
      </c>
      <c r="EC819">
        <v>2000.0267857142901</v>
      </c>
      <c r="ED819">
        <v>0.97999392857142897</v>
      </c>
      <c r="EE819">
        <v>2.0006328571428599E-2</v>
      </c>
      <c r="EF819">
        <v>0</v>
      </c>
      <c r="EG819">
        <v>803.20121428571395</v>
      </c>
      <c r="EH819">
        <v>5.0006300000000001</v>
      </c>
      <c r="EI819">
        <v>15920.142857142901</v>
      </c>
      <c r="EJ819">
        <v>17257.0964285714</v>
      </c>
      <c r="EK819">
        <v>37.875</v>
      </c>
      <c r="EL819">
        <v>37.917071428571397</v>
      </c>
      <c r="EM819">
        <v>37.375</v>
      </c>
      <c r="EN819">
        <v>37.316499999999998</v>
      </c>
      <c r="EO819">
        <v>38.936999999999998</v>
      </c>
      <c r="EP819">
        <v>1955.11678571429</v>
      </c>
      <c r="EQ819">
        <v>39.909999999999997</v>
      </c>
      <c r="ER819">
        <v>0</v>
      </c>
      <c r="ES819">
        <v>1658952421.8</v>
      </c>
      <c r="ET819">
        <v>0</v>
      </c>
      <c r="EU819">
        <v>803.4932</v>
      </c>
      <c r="EV819">
        <v>33.9392308185625</v>
      </c>
      <c r="EW819">
        <v>667.98461636448405</v>
      </c>
      <c r="EX819">
        <v>15924.951999999999</v>
      </c>
      <c r="EY819">
        <v>15</v>
      </c>
      <c r="EZ819">
        <v>0</v>
      </c>
      <c r="FA819" t="s">
        <v>419</v>
      </c>
      <c r="FB819">
        <v>1657551626.5</v>
      </c>
      <c r="FC819">
        <v>1657551629</v>
      </c>
      <c r="FD819">
        <v>0</v>
      </c>
      <c r="FE819">
        <v>0.40300000000000002</v>
      </c>
      <c r="FF819">
        <v>8.9999999999999993E-3</v>
      </c>
      <c r="FG819">
        <v>9.41</v>
      </c>
      <c r="FH819">
        <v>8.6999999999999994E-2</v>
      </c>
      <c r="FI819">
        <v>417</v>
      </c>
      <c r="FJ819">
        <v>17</v>
      </c>
      <c r="FK819">
        <v>1.61</v>
      </c>
      <c r="FL819">
        <v>0.59</v>
      </c>
      <c r="FM819">
        <v>-50.916339024390197</v>
      </c>
      <c r="FN819">
        <v>-8.0986327526132307</v>
      </c>
      <c r="FO819">
        <v>0.92702599034211597</v>
      </c>
      <c r="FP819">
        <v>0</v>
      </c>
      <c r="FQ819">
        <v>801.26276470588198</v>
      </c>
      <c r="FR819">
        <v>34.3592971856067</v>
      </c>
      <c r="FS819">
        <v>3.3766896342147299</v>
      </c>
      <c r="FT819">
        <v>0</v>
      </c>
      <c r="FU819">
        <v>5.8752739024390204</v>
      </c>
      <c r="FV819">
        <v>0.123123554006975</v>
      </c>
      <c r="FW819">
        <v>1.56314668378459E-2</v>
      </c>
      <c r="FX819">
        <v>0</v>
      </c>
      <c r="FY819">
        <v>0</v>
      </c>
      <c r="FZ819">
        <v>3</v>
      </c>
      <c r="GA819" t="s">
        <v>429</v>
      </c>
      <c r="GB819">
        <v>2.9741</v>
      </c>
      <c r="GC819">
        <v>2.6963499999999998</v>
      </c>
      <c r="GD819">
        <v>0.10639999999999999</v>
      </c>
      <c r="GE819">
        <v>0.115186</v>
      </c>
      <c r="GF819">
        <v>9.7800200000000004E-2</v>
      </c>
      <c r="GG819">
        <v>7.9533099999999995E-2</v>
      </c>
      <c r="GH819">
        <v>34821.9</v>
      </c>
      <c r="GI819">
        <v>37696.300000000003</v>
      </c>
      <c r="GJ819">
        <v>35312</v>
      </c>
      <c r="GK819">
        <v>38637.9</v>
      </c>
      <c r="GL819">
        <v>45170</v>
      </c>
      <c r="GM819">
        <v>51365.2</v>
      </c>
      <c r="GN819">
        <v>55194.7</v>
      </c>
      <c r="GO819">
        <v>61970.7</v>
      </c>
      <c r="GP819">
        <v>1.9874000000000001</v>
      </c>
      <c r="GQ819">
        <v>1.8484</v>
      </c>
      <c r="GR819">
        <v>9.1046100000000005E-2</v>
      </c>
      <c r="GS819">
        <v>0</v>
      </c>
      <c r="GT819">
        <v>25.298999999999999</v>
      </c>
      <c r="GU819">
        <v>999.9</v>
      </c>
      <c r="GV819">
        <v>56.817999999999998</v>
      </c>
      <c r="GW819">
        <v>28.861999999999998</v>
      </c>
      <c r="GX819">
        <v>25.1358</v>
      </c>
      <c r="GY819">
        <v>60.320099999999996</v>
      </c>
      <c r="GZ819">
        <v>46.638599999999997</v>
      </c>
      <c r="HA819">
        <v>1</v>
      </c>
      <c r="HB819">
        <v>-6.7560999999999996E-2</v>
      </c>
      <c r="HC819">
        <v>3.6122000000000001E-2</v>
      </c>
      <c r="HD819">
        <v>20.113700000000001</v>
      </c>
      <c r="HE819">
        <v>5.20052</v>
      </c>
      <c r="HF819">
        <v>12.004</v>
      </c>
      <c r="HG819">
        <v>4.9756</v>
      </c>
      <c r="HH819">
        <v>3.2934000000000001</v>
      </c>
      <c r="HI819">
        <v>9999</v>
      </c>
      <c r="HJ819">
        <v>9999</v>
      </c>
      <c r="HK819">
        <v>9999</v>
      </c>
      <c r="HL819">
        <v>621.5</v>
      </c>
      <c r="HM819">
        <v>1.8632200000000001</v>
      </c>
      <c r="HN819">
        <v>1.86798</v>
      </c>
      <c r="HO819">
        <v>1.8678300000000001</v>
      </c>
      <c r="HP819">
        <v>1.8690500000000001</v>
      </c>
      <c r="HQ819">
        <v>1.86981</v>
      </c>
      <c r="HR819">
        <v>1.8658399999999999</v>
      </c>
      <c r="HS819">
        <v>1.8669100000000001</v>
      </c>
      <c r="HT819">
        <v>1.86829</v>
      </c>
      <c r="HU819">
        <v>5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6.556</v>
      </c>
      <c r="II819">
        <v>0.37119999999999997</v>
      </c>
      <c r="IJ819">
        <v>3.6346291650323699</v>
      </c>
      <c r="IK819">
        <v>5.6267518783259399E-3</v>
      </c>
      <c r="IL819">
        <v>2.30191766742704E-7</v>
      </c>
      <c r="IM819">
        <v>-2.9562642023804099E-10</v>
      </c>
      <c r="IN819">
        <v>-4.4408053959193901E-2</v>
      </c>
      <c r="IO819">
        <v>-1.77651730019769E-2</v>
      </c>
      <c r="IP819">
        <v>2.0502542247495602E-3</v>
      </c>
      <c r="IQ819">
        <v>-1.6883999477825899E-5</v>
      </c>
      <c r="IR819">
        <v>-3</v>
      </c>
      <c r="IS819">
        <v>1845</v>
      </c>
      <c r="IT819">
        <v>1</v>
      </c>
      <c r="IU819">
        <v>26</v>
      </c>
      <c r="IV819">
        <v>23346.6</v>
      </c>
      <c r="IW819">
        <v>23346.5</v>
      </c>
      <c r="IX819">
        <v>1.33423</v>
      </c>
      <c r="IY819">
        <v>2.6184099999999999</v>
      </c>
      <c r="IZ819">
        <v>1.5478499999999999</v>
      </c>
      <c r="JA819">
        <v>2.3071299999999999</v>
      </c>
      <c r="JB819">
        <v>1.3464400000000001</v>
      </c>
      <c r="JC819">
        <v>2.35107</v>
      </c>
      <c r="JD819">
        <v>33.355899999999998</v>
      </c>
      <c r="JE819">
        <v>24.218800000000002</v>
      </c>
      <c r="JF819">
        <v>18</v>
      </c>
      <c r="JG819">
        <v>499.42700000000002</v>
      </c>
      <c r="JH819">
        <v>410.16899999999998</v>
      </c>
      <c r="JI819">
        <v>25.000399999999999</v>
      </c>
      <c r="JJ819">
        <v>26.4025</v>
      </c>
      <c r="JK819">
        <v>30.0001</v>
      </c>
      <c r="JL819">
        <v>26.353300000000001</v>
      </c>
      <c r="JM819">
        <v>26.2959</v>
      </c>
      <c r="JN819">
        <v>26.738900000000001</v>
      </c>
      <c r="JO819">
        <v>39.388199999999998</v>
      </c>
      <c r="JP819">
        <v>73.112499999999997</v>
      </c>
      <c r="JQ819">
        <v>25</v>
      </c>
      <c r="JR819">
        <v>588.39200000000005</v>
      </c>
      <c r="JS819">
        <v>16.462399999999999</v>
      </c>
      <c r="JT819">
        <v>102.39100000000001</v>
      </c>
      <c r="JU819">
        <v>103.15300000000001</v>
      </c>
    </row>
    <row r="820" spans="1:281" x14ac:dyDescent="0.2">
      <c r="A820">
        <v>804</v>
      </c>
      <c r="B820">
        <v>1658952426.0999999</v>
      </c>
      <c r="C820">
        <v>10633</v>
      </c>
      <c r="D820" t="s">
        <v>2039</v>
      </c>
      <c r="E820" t="s">
        <v>2040</v>
      </c>
      <c r="F820">
        <v>5</v>
      </c>
      <c r="G820" t="s">
        <v>1970</v>
      </c>
      <c r="H820" t="s">
        <v>416</v>
      </c>
      <c r="I820">
        <v>1658952418.5999999</v>
      </c>
      <c r="J820">
        <f t="shared" si="600"/>
        <v>5.0149475318445021E-3</v>
      </c>
      <c r="K820">
        <f t="shared" si="601"/>
        <v>5.014947531844502</v>
      </c>
      <c r="L820">
        <f t="shared" si="602"/>
        <v>23.022419269138389</v>
      </c>
      <c r="M820">
        <f t="shared" si="603"/>
        <v>514.29037037037006</v>
      </c>
      <c r="N820">
        <f t="shared" si="604"/>
        <v>354.94407431823078</v>
      </c>
      <c r="O820">
        <f t="shared" si="605"/>
        <v>32.02994035787529</v>
      </c>
      <c r="P820">
        <f t="shared" si="606"/>
        <v>46.409254531810255</v>
      </c>
      <c r="Q820">
        <f t="shared" si="607"/>
        <v>0.26459788543275908</v>
      </c>
      <c r="R820">
        <f t="shared" si="608"/>
        <v>2.7493810306468154</v>
      </c>
      <c r="S820">
        <f t="shared" si="609"/>
        <v>0.25122115228328246</v>
      </c>
      <c r="T820">
        <f t="shared" si="610"/>
        <v>0.15815869248309838</v>
      </c>
      <c r="U820">
        <f t="shared" si="611"/>
        <v>321.51421671655368</v>
      </c>
      <c r="V820">
        <f t="shared" si="612"/>
        <v>27.801535297681042</v>
      </c>
      <c r="W820">
        <f t="shared" si="613"/>
        <v>27.801535297681042</v>
      </c>
      <c r="X820">
        <f t="shared" si="614"/>
        <v>3.7511550687714061</v>
      </c>
      <c r="Y820">
        <f t="shared" si="615"/>
        <v>55.512161935823571</v>
      </c>
      <c r="Z820">
        <f t="shared" si="616"/>
        <v>2.0072461134848805</v>
      </c>
      <c r="AA820">
        <f t="shared" si="617"/>
        <v>3.6158673045474523</v>
      </c>
      <c r="AB820">
        <f t="shared" si="618"/>
        <v>1.7439089552865257</v>
      </c>
      <c r="AC820">
        <f t="shared" si="619"/>
        <v>-221.15918615434254</v>
      </c>
      <c r="AD820">
        <f t="shared" si="620"/>
        <v>-93.039244553364526</v>
      </c>
      <c r="AE820">
        <f t="shared" si="621"/>
        <v>-7.3387649774990127</v>
      </c>
      <c r="AF820">
        <f t="shared" si="622"/>
        <v>-2.2978968652395793E-2</v>
      </c>
      <c r="AG820">
        <f t="shared" si="623"/>
        <v>40.966134013732699</v>
      </c>
      <c r="AH820">
        <f t="shared" si="624"/>
        <v>5.0135014078890281</v>
      </c>
      <c r="AI820">
        <f t="shared" si="625"/>
        <v>23.022419269138389</v>
      </c>
      <c r="AJ820">
        <v>591.949921066667</v>
      </c>
      <c r="AK820">
        <v>548.46779393939403</v>
      </c>
      <c r="AL820">
        <v>3.2135167965367502</v>
      </c>
      <c r="AM820">
        <v>66.33</v>
      </c>
      <c r="AN820">
        <f t="shared" si="626"/>
        <v>5.014947531844502</v>
      </c>
      <c r="AO820">
        <v>16.370060427608699</v>
      </c>
      <c r="AP820">
        <v>22.250274545454499</v>
      </c>
      <c r="AQ820">
        <v>5.0977371968922503E-4</v>
      </c>
      <c r="AR820">
        <v>88.640650729912196</v>
      </c>
      <c r="AS820">
        <v>0</v>
      </c>
      <c r="AT820">
        <v>0</v>
      </c>
      <c r="AU820">
        <f t="shared" si="627"/>
        <v>1</v>
      </c>
      <c r="AV820">
        <f t="shared" si="628"/>
        <v>0</v>
      </c>
      <c r="AW820">
        <f t="shared" si="629"/>
        <v>47599.361050539148</v>
      </c>
      <c r="AX820" t="s">
        <v>417</v>
      </c>
      <c r="AY820" t="s">
        <v>417</v>
      </c>
      <c r="AZ820">
        <v>0</v>
      </c>
      <c r="BA820">
        <v>0</v>
      </c>
      <c r="BB820" t="e">
        <f t="shared" si="630"/>
        <v>#DIV/0!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 t="e">
        <f t="shared" si="631"/>
        <v>#DIV/0!</v>
      </c>
      <c r="BI820">
        <v>0.5</v>
      </c>
      <c r="BJ820">
        <f t="shared" si="632"/>
        <v>1681.2153440672976</v>
      </c>
      <c r="BK820">
        <f t="shared" si="633"/>
        <v>23.022419269138389</v>
      </c>
      <c r="BL820" t="e">
        <f t="shared" si="634"/>
        <v>#DIV/0!</v>
      </c>
      <c r="BM820">
        <f t="shared" si="635"/>
        <v>1.3693914554361111E-2</v>
      </c>
      <c r="BN820" t="e">
        <f t="shared" si="636"/>
        <v>#DIV/0!</v>
      </c>
      <c r="BO820" t="e">
        <f t="shared" si="637"/>
        <v>#DIV/0!</v>
      </c>
      <c r="BP820" t="s">
        <v>417</v>
      </c>
      <c r="BQ820">
        <v>0</v>
      </c>
      <c r="BR820" t="e">
        <f t="shared" si="638"/>
        <v>#DIV/0!</v>
      </c>
      <c r="BS820" t="e">
        <f t="shared" si="639"/>
        <v>#DIV/0!</v>
      </c>
      <c r="BT820" t="e">
        <f t="shared" si="640"/>
        <v>#DIV/0!</v>
      </c>
      <c r="BU820" t="e">
        <f t="shared" si="641"/>
        <v>#DIV/0!</v>
      </c>
      <c r="BV820" t="e">
        <f t="shared" si="642"/>
        <v>#DIV/0!</v>
      </c>
      <c r="BW820" t="e">
        <f t="shared" si="643"/>
        <v>#DIV/0!</v>
      </c>
      <c r="BX820" t="e">
        <f t="shared" si="644"/>
        <v>#DIV/0!</v>
      </c>
      <c r="BY820" t="e">
        <f t="shared" si="645"/>
        <v>#DIV/0!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 t="shared" si="646"/>
        <v>2000.0214814814799</v>
      </c>
      <c r="CS820">
        <f t="shared" si="647"/>
        <v>1681.2153440672976</v>
      </c>
      <c r="CT820">
        <f t="shared" si="648"/>
        <v>0.84059864338155388</v>
      </c>
      <c r="CU820">
        <f t="shared" si="649"/>
        <v>0.16075538172639917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1658952418.5999999</v>
      </c>
      <c r="DB820">
        <v>514.29037037037006</v>
      </c>
      <c r="DC820">
        <v>566.53885185185197</v>
      </c>
      <c r="DD820">
        <v>22.243566666666698</v>
      </c>
      <c r="DE820">
        <v>16.361744444444401</v>
      </c>
      <c r="DF820">
        <v>507.77796296296299</v>
      </c>
      <c r="DG820">
        <v>21.8723666666667</v>
      </c>
      <c r="DH820">
        <v>500.04740740740698</v>
      </c>
      <c r="DI820">
        <v>90.197488888888898</v>
      </c>
      <c r="DJ820">
        <v>4.1911274074074099E-2</v>
      </c>
      <c r="DK820">
        <v>27.173844444444399</v>
      </c>
      <c r="DL820">
        <v>26.7845074074074</v>
      </c>
      <c r="DM820">
        <v>999.9</v>
      </c>
      <c r="DN820">
        <v>0</v>
      </c>
      <c r="DO820">
        <v>0</v>
      </c>
      <c r="DP820">
        <v>9985.3703703703704</v>
      </c>
      <c r="DQ820">
        <v>0</v>
      </c>
      <c r="DR820">
        <v>10.4488925925926</v>
      </c>
      <c r="DS820">
        <v>-52.2484481481481</v>
      </c>
      <c r="DT820">
        <v>525.99029629629604</v>
      </c>
      <c r="DU820">
        <v>575.96262962962999</v>
      </c>
      <c r="DV820">
        <v>5.8818270370370396</v>
      </c>
      <c r="DW820">
        <v>566.53885185185197</v>
      </c>
      <c r="DX820">
        <v>16.361744444444401</v>
      </c>
      <c r="DY820">
        <v>2.0063144444444401</v>
      </c>
      <c r="DZ820">
        <v>1.4757877777777799</v>
      </c>
      <c r="EA820">
        <v>17.494248148148099</v>
      </c>
      <c r="EB820">
        <v>12.719592592592599</v>
      </c>
      <c r="EC820">
        <v>2000.0214814814799</v>
      </c>
      <c r="ED820">
        <v>0.97999385185185195</v>
      </c>
      <c r="EE820">
        <v>2.00064074074074E-2</v>
      </c>
      <c r="EF820">
        <v>0</v>
      </c>
      <c r="EG820">
        <v>806.17766666666705</v>
      </c>
      <c r="EH820">
        <v>5.0006300000000001</v>
      </c>
      <c r="EI820">
        <v>15977.4222222222</v>
      </c>
      <c r="EJ820">
        <v>17257.048148148198</v>
      </c>
      <c r="EK820">
        <v>37.879592592592601</v>
      </c>
      <c r="EL820">
        <v>37.936999999999998</v>
      </c>
      <c r="EM820">
        <v>37.375</v>
      </c>
      <c r="EN820">
        <v>37.311999999999998</v>
      </c>
      <c r="EO820">
        <v>38.936999999999998</v>
      </c>
      <c r="EP820">
        <v>1955.11148148148</v>
      </c>
      <c r="EQ820">
        <v>39.909999999999997</v>
      </c>
      <c r="ER820">
        <v>0</v>
      </c>
      <c r="ES820">
        <v>1658952427.2</v>
      </c>
      <c r="ET820">
        <v>0</v>
      </c>
      <c r="EU820">
        <v>806.334807692308</v>
      </c>
      <c r="EV820">
        <v>32.487897446120002</v>
      </c>
      <c r="EW820">
        <v>629.05982941491095</v>
      </c>
      <c r="EX820">
        <v>15979.8230769231</v>
      </c>
      <c r="EY820">
        <v>15</v>
      </c>
      <c r="EZ820">
        <v>0</v>
      </c>
      <c r="FA820" t="s">
        <v>419</v>
      </c>
      <c r="FB820">
        <v>1657551626.5</v>
      </c>
      <c r="FC820">
        <v>1657551629</v>
      </c>
      <c r="FD820">
        <v>0</v>
      </c>
      <c r="FE820">
        <v>0.40300000000000002</v>
      </c>
      <c r="FF820">
        <v>8.9999999999999993E-3</v>
      </c>
      <c r="FG820">
        <v>9.41</v>
      </c>
      <c r="FH820">
        <v>8.6999999999999994E-2</v>
      </c>
      <c r="FI820">
        <v>417</v>
      </c>
      <c r="FJ820">
        <v>17</v>
      </c>
      <c r="FK820">
        <v>1.61</v>
      </c>
      <c r="FL820">
        <v>0.59</v>
      </c>
      <c r="FM820">
        <v>-51.861634146341501</v>
      </c>
      <c r="FN820">
        <v>-8.60990383275265</v>
      </c>
      <c r="FO820">
        <v>1.0180865641018699</v>
      </c>
      <c r="FP820">
        <v>0</v>
      </c>
      <c r="FQ820">
        <v>804.64461764705902</v>
      </c>
      <c r="FR820">
        <v>33.5373109365175</v>
      </c>
      <c r="FS820">
        <v>3.2956267993911399</v>
      </c>
      <c r="FT820">
        <v>0</v>
      </c>
      <c r="FU820">
        <v>5.88143585365854</v>
      </c>
      <c r="FV820">
        <v>-1.10556794425053E-2</v>
      </c>
      <c r="FW820">
        <v>8.80687480230429E-3</v>
      </c>
      <c r="FX820">
        <v>1</v>
      </c>
      <c r="FY820">
        <v>1</v>
      </c>
      <c r="FZ820">
        <v>3</v>
      </c>
      <c r="GA820" t="s">
        <v>438</v>
      </c>
      <c r="GB820">
        <v>2.97383</v>
      </c>
      <c r="GC820">
        <v>2.6958899999999999</v>
      </c>
      <c r="GD820">
        <v>0.108719</v>
      </c>
      <c r="GE820">
        <v>0.117394</v>
      </c>
      <c r="GF820">
        <v>9.7828799999999994E-2</v>
      </c>
      <c r="GG820">
        <v>7.9541799999999996E-2</v>
      </c>
      <c r="GH820">
        <v>34731.5</v>
      </c>
      <c r="GI820">
        <v>37601.5</v>
      </c>
      <c r="GJ820">
        <v>35312</v>
      </c>
      <c r="GK820">
        <v>38637.1</v>
      </c>
      <c r="GL820">
        <v>45168.4</v>
      </c>
      <c r="GM820">
        <v>51364.4</v>
      </c>
      <c r="GN820">
        <v>55194.5</v>
      </c>
      <c r="GO820">
        <v>61970.3</v>
      </c>
      <c r="GP820">
        <v>1.9872000000000001</v>
      </c>
      <c r="GQ820">
        <v>1.8473999999999999</v>
      </c>
      <c r="GR820">
        <v>8.9615600000000004E-2</v>
      </c>
      <c r="GS820">
        <v>0</v>
      </c>
      <c r="GT820">
        <v>25.305399999999999</v>
      </c>
      <c r="GU820">
        <v>999.9</v>
      </c>
      <c r="GV820">
        <v>56.77</v>
      </c>
      <c r="GW820">
        <v>28.852</v>
      </c>
      <c r="GX820">
        <v>25.097200000000001</v>
      </c>
      <c r="GY820">
        <v>60.570099999999996</v>
      </c>
      <c r="GZ820">
        <v>46.586500000000001</v>
      </c>
      <c r="HA820">
        <v>1</v>
      </c>
      <c r="HB820">
        <v>-6.7601599999999998E-2</v>
      </c>
      <c r="HC820">
        <v>3.5512000000000002E-2</v>
      </c>
      <c r="HD820">
        <v>20.113499999999998</v>
      </c>
      <c r="HE820">
        <v>5.1981200000000003</v>
      </c>
      <c r="HF820">
        <v>12.004</v>
      </c>
      <c r="HG820">
        <v>4.9752000000000001</v>
      </c>
      <c r="HH820">
        <v>3.2938000000000001</v>
      </c>
      <c r="HI820">
        <v>9999</v>
      </c>
      <c r="HJ820">
        <v>9999</v>
      </c>
      <c r="HK820">
        <v>9999</v>
      </c>
      <c r="HL820">
        <v>621.6</v>
      </c>
      <c r="HM820">
        <v>1.8632500000000001</v>
      </c>
      <c r="HN820">
        <v>1.86798</v>
      </c>
      <c r="HO820">
        <v>1.8678300000000001</v>
      </c>
      <c r="HP820">
        <v>1.86896</v>
      </c>
      <c r="HQ820">
        <v>1.86981</v>
      </c>
      <c r="HR820">
        <v>1.8658399999999999</v>
      </c>
      <c r="HS820">
        <v>1.8669100000000001</v>
      </c>
      <c r="HT820">
        <v>1.86829</v>
      </c>
      <c r="HU820">
        <v>5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6.6429999999999998</v>
      </c>
      <c r="II820">
        <v>0.37159999999999999</v>
      </c>
      <c r="IJ820">
        <v>3.6346291650323699</v>
      </c>
      <c r="IK820">
        <v>5.6267518783259399E-3</v>
      </c>
      <c r="IL820">
        <v>2.30191766742704E-7</v>
      </c>
      <c r="IM820">
        <v>-2.9562642023804099E-10</v>
      </c>
      <c r="IN820">
        <v>-4.4408053959193901E-2</v>
      </c>
      <c r="IO820">
        <v>-1.77651730019769E-2</v>
      </c>
      <c r="IP820">
        <v>2.0502542247495602E-3</v>
      </c>
      <c r="IQ820">
        <v>-1.6883999477825899E-5</v>
      </c>
      <c r="IR820">
        <v>-3</v>
      </c>
      <c r="IS820">
        <v>1845</v>
      </c>
      <c r="IT820">
        <v>1</v>
      </c>
      <c r="IU820">
        <v>26</v>
      </c>
      <c r="IV820">
        <v>23346.7</v>
      </c>
      <c r="IW820">
        <v>23346.6</v>
      </c>
      <c r="IX820">
        <v>1.3659699999999999</v>
      </c>
      <c r="IY820">
        <v>2.6208499999999999</v>
      </c>
      <c r="IZ820">
        <v>1.5478499999999999</v>
      </c>
      <c r="JA820">
        <v>2.3071299999999999</v>
      </c>
      <c r="JB820">
        <v>1.3464400000000001</v>
      </c>
      <c r="JC820">
        <v>2.2814899999999998</v>
      </c>
      <c r="JD820">
        <v>33.355899999999998</v>
      </c>
      <c r="JE820">
        <v>24.210100000000001</v>
      </c>
      <c r="JF820">
        <v>18</v>
      </c>
      <c r="JG820">
        <v>499.29599999999999</v>
      </c>
      <c r="JH820">
        <v>409.608</v>
      </c>
      <c r="JI820">
        <v>25</v>
      </c>
      <c r="JJ820">
        <v>26.404199999999999</v>
      </c>
      <c r="JK820">
        <v>30</v>
      </c>
      <c r="JL820">
        <v>26.353300000000001</v>
      </c>
      <c r="JM820">
        <v>26.2959</v>
      </c>
      <c r="JN820">
        <v>27.3767</v>
      </c>
      <c r="JO820">
        <v>39.388199999999998</v>
      </c>
      <c r="JP820">
        <v>73.112499999999997</v>
      </c>
      <c r="JQ820">
        <v>25</v>
      </c>
      <c r="JR820">
        <v>608.59</v>
      </c>
      <c r="JS820">
        <v>16.462399999999999</v>
      </c>
      <c r="JT820">
        <v>102.39</v>
      </c>
      <c r="JU820">
        <v>103.152</v>
      </c>
    </row>
    <row r="821" spans="1:281" x14ac:dyDescent="0.2">
      <c r="A821">
        <v>805</v>
      </c>
      <c r="B821">
        <v>1658952431.0999999</v>
      </c>
      <c r="C821">
        <v>10638</v>
      </c>
      <c r="D821" t="s">
        <v>2041</v>
      </c>
      <c r="E821" t="s">
        <v>2042</v>
      </c>
      <c r="F821">
        <v>5</v>
      </c>
      <c r="G821" t="s">
        <v>1970</v>
      </c>
      <c r="H821" t="s">
        <v>416</v>
      </c>
      <c r="I821">
        <v>1658952423.31429</v>
      </c>
      <c r="J821">
        <f t="shared" si="600"/>
        <v>5.0227721269546039E-3</v>
      </c>
      <c r="K821">
        <f t="shared" si="601"/>
        <v>5.022772126954604</v>
      </c>
      <c r="L821">
        <f t="shared" si="602"/>
        <v>23.696533991591441</v>
      </c>
      <c r="M821">
        <f t="shared" si="603"/>
        <v>529.01814285714295</v>
      </c>
      <c r="N821">
        <f t="shared" si="604"/>
        <v>365.26649865816978</v>
      </c>
      <c r="O821">
        <f t="shared" si="605"/>
        <v>32.960970848197249</v>
      </c>
      <c r="P821">
        <f t="shared" si="606"/>
        <v>47.737615272513388</v>
      </c>
      <c r="Q821">
        <f t="shared" si="607"/>
        <v>0.26505997203932752</v>
      </c>
      <c r="R821">
        <f t="shared" si="608"/>
        <v>2.7504106550312764</v>
      </c>
      <c r="S821">
        <f t="shared" si="609"/>
        <v>0.25164250091121149</v>
      </c>
      <c r="T821">
        <f t="shared" si="610"/>
        <v>0.15842545034572225</v>
      </c>
      <c r="U821">
        <f t="shared" si="611"/>
        <v>321.51460727211054</v>
      </c>
      <c r="V821">
        <f t="shared" si="612"/>
        <v>27.802552083187681</v>
      </c>
      <c r="W821">
        <f t="shared" si="613"/>
        <v>27.802552083187681</v>
      </c>
      <c r="X821">
        <f t="shared" si="614"/>
        <v>3.7513777531362291</v>
      </c>
      <c r="Y821">
        <f t="shared" si="615"/>
        <v>55.513789002742442</v>
      </c>
      <c r="Z821">
        <f t="shared" si="616"/>
        <v>2.0077042728110857</v>
      </c>
      <c r="AA821">
        <f t="shared" si="617"/>
        <v>3.6165866334793013</v>
      </c>
      <c r="AB821">
        <f t="shared" si="618"/>
        <v>1.7436734803251435</v>
      </c>
      <c r="AC821">
        <f t="shared" si="619"/>
        <v>-221.50425079869802</v>
      </c>
      <c r="AD821">
        <f t="shared" si="620"/>
        <v>-92.721998246113884</v>
      </c>
      <c r="AE821">
        <f t="shared" si="621"/>
        <v>-7.3111640657621333</v>
      </c>
      <c r="AF821">
        <f t="shared" si="622"/>
        <v>-2.2805838463483497E-2</v>
      </c>
      <c r="AG821">
        <f t="shared" si="623"/>
        <v>41.689962398868644</v>
      </c>
      <c r="AH821">
        <f t="shared" si="624"/>
        <v>5.0130263051137316</v>
      </c>
      <c r="AI821">
        <f t="shared" si="625"/>
        <v>23.696533991591441</v>
      </c>
      <c r="AJ821">
        <v>609.16852863030294</v>
      </c>
      <c r="AK821">
        <v>564.56518787878804</v>
      </c>
      <c r="AL821">
        <v>3.2757050216449</v>
      </c>
      <c r="AM821">
        <v>66.33</v>
      </c>
      <c r="AN821">
        <f t="shared" si="626"/>
        <v>5.022772126954604</v>
      </c>
      <c r="AO821">
        <v>16.375688196821098</v>
      </c>
      <c r="AP821">
        <v>22.2603066666667</v>
      </c>
      <c r="AQ821">
        <v>1.26950260291143E-3</v>
      </c>
      <c r="AR821">
        <v>88.640650729912196</v>
      </c>
      <c r="AS821">
        <v>0</v>
      </c>
      <c r="AT821">
        <v>0</v>
      </c>
      <c r="AU821">
        <f t="shared" si="627"/>
        <v>1</v>
      </c>
      <c r="AV821">
        <f t="shared" si="628"/>
        <v>0</v>
      </c>
      <c r="AW821">
        <f t="shared" si="629"/>
        <v>47626.674689784995</v>
      </c>
      <c r="AX821" t="s">
        <v>417</v>
      </c>
      <c r="AY821" t="s">
        <v>417</v>
      </c>
      <c r="AZ821">
        <v>0</v>
      </c>
      <c r="BA821">
        <v>0</v>
      </c>
      <c r="BB821" t="e">
        <f t="shared" si="630"/>
        <v>#DIV/0!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 t="e">
        <f t="shared" si="631"/>
        <v>#DIV/0!</v>
      </c>
      <c r="BI821">
        <v>0.5</v>
      </c>
      <c r="BJ821">
        <f t="shared" si="632"/>
        <v>1681.217399622856</v>
      </c>
      <c r="BK821">
        <f t="shared" si="633"/>
        <v>23.696533991591441</v>
      </c>
      <c r="BL821" t="e">
        <f t="shared" si="634"/>
        <v>#DIV/0!</v>
      </c>
      <c r="BM821">
        <f t="shared" si="635"/>
        <v>1.4094866016082891E-2</v>
      </c>
      <c r="BN821" t="e">
        <f t="shared" si="636"/>
        <v>#DIV/0!</v>
      </c>
      <c r="BO821" t="e">
        <f t="shared" si="637"/>
        <v>#DIV/0!</v>
      </c>
      <c r="BP821" t="s">
        <v>417</v>
      </c>
      <c r="BQ821">
        <v>0</v>
      </c>
      <c r="BR821" t="e">
        <f t="shared" si="638"/>
        <v>#DIV/0!</v>
      </c>
      <c r="BS821" t="e">
        <f t="shared" si="639"/>
        <v>#DIV/0!</v>
      </c>
      <c r="BT821" t="e">
        <f t="shared" si="640"/>
        <v>#DIV/0!</v>
      </c>
      <c r="BU821" t="e">
        <f t="shared" si="641"/>
        <v>#DIV/0!</v>
      </c>
      <c r="BV821" t="e">
        <f t="shared" si="642"/>
        <v>#DIV/0!</v>
      </c>
      <c r="BW821" t="e">
        <f t="shared" si="643"/>
        <v>#DIV/0!</v>
      </c>
      <c r="BX821" t="e">
        <f t="shared" si="644"/>
        <v>#DIV/0!</v>
      </c>
      <c r="BY821" t="e">
        <f t="shared" si="645"/>
        <v>#DIV/0!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 t="shared" si="646"/>
        <v>2000.0239285714299</v>
      </c>
      <c r="CS821">
        <f t="shared" si="647"/>
        <v>1681.217399622856</v>
      </c>
      <c r="CT821">
        <f t="shared" si="648"/>
        <v>0.84059864264909567</v>
      </c>
      <c r="CU821">
        <f t="shared" si="649"/>
        <v>0.16075538031275499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1658952423.31429</v>
      </c>
      <c r="DB821">
        <v>529.01814285714295</v>
      </c>
      <c r="DC821">
        <v>582.22478571428599</v>
      </c>
      <c r="DD821">
        <v>22.248953571428601</v>
      </c>
      <c r="DE821">
        <v>16.367571428571399</v>
      </c>
      <c r="DF821">
        <v>522.42332142857197</v>
      </c>
      <c r="DG821">
        <v>21.877507142857102</v>
      </c>
      <c r="DH821">
        <v>500.03467857142903</v>
      </c>
      <c r="DI821">
        <v>90.196217857142898</v>
      </c>
      <c r="DJ821">
        <v>4.1925989285714303E-2</v>
      </c>
      <c r="DK821">
        <v>27.1772357142857</v>
      </c>
      <c r="DL821">
        <v>26.783032142857099</v>
      </c>
      <c r="DM821">
        <v>999.9</v>
      </c>
      <c r="DN821">
        <v>0</v>
      </c>
      <c r="DO821">
        <v>0</v>
      </c>
      <c r="DP821">
        <v>9991.6071428571395</v>
      </c>
      <c r="DQ821">
        <v>0</v>
      </c>
      <c r="DR821">
        <v>10.423246428571399</v>
      </c>
      <c r="DS821">
        <v>-53.2065642857143</v>
      </c>
      <c r="DT821">
        <v>541.05614285714296</v>
      </c>
      <c r="DU821">
        <v>591.91303571428602</v>
      </c>
      <c r="DV821">
        <v>5.8813825</v>
      </c>
      <c r="DW821">
        <v>582.22478571428599</v>
      </c>
      <c r="DX821">
        <v>16.367571428571399</v>
      </c>
      <c r="DY821">
        <v>2.0067721428571401</v>
      </c>
      <c r="DZ821">
        <v>1.47629285714286</v>
      </c>
      <c r="EA821">
        <v>17.4978642857143</v>
      </c>
      <c r="EB821">
        <v>12.724810714285701</v>
      </c>
      <c r="EC821">
        <v>2000.0239285714299</v>
      </c>
      <c r="ED821">
        <v>0.97999382142857105</v>
      </c>
      <c r="EE821">
        <v>2.00064392857143E-2</v>
      </c>
      <c r="EF821">
        <v>0</v>
      </c>
      <c r="EG821">
        <v>808.56660714285704</v>
      </c>
      <c r="EH821">
        <v>5.0006300000000001</v>
      </c>
      <c r="EI821">
        <v>16025.2464285714</v>
      </c>
      <c r="EJ821">
        <v>17257.064285714299</v>
      </c>
      <c r="EK821">
        <v>37.888285714285701</v>
      </c>
      <c r="EL821">
        <v>37.936999999999998</v>
      </c>
      <c r="EM821">
        <v>37.375</v>
      </c>
      <c r="EN821">
        <v>37.311999999999998</v>
      </c>
      <c r="EO821">
        <v>38.936999999999998</v>
      </c>
      <c r="EP821">
        <v>1955.1139285714301</v>
      </c>
      <c r="EQ821">
        <v>39.909999999999997</v>
      </c>
      <c r="ER821">
        <v>0</v>
      </c>
      <c r="ES821">
        <v>1658952432</v>
      </c>
      <c r="ET821">
        <v>0</v>
      </c>
      <c r="EU821">
        <v>808.75965384615404</v>
      </c>
      <c r="EV821">
        <v>29.293504224235502</v>
      </c>
      <c r="EW821">
        <v>582.34529830703696</v>
      </c>
      <c r="EX821">
        <v>16028.4538461538</v>
      </c>
      <c r="EY821">
        <v>15</v>
      </c>
      <c r="EZ821">
        <v>0</v>
      </c>
      <c r="FA821" t="s">
        <v>419</v>
      </c>
      <c r="FB821">
        <v>1657551626.5</v>
      </c>
      <c r="FC821">
        <v>1657551629</v>
      </c>
      <c r="FD821">
        <v>0</v>
      </c>
      <c r="FE821">
        <v>0.40300000000000002</v>
      </c>
      <c r="FF821">
        <v>8.9999999999999993E-3</v>
      </c>
      <c r="FG821">
        <v>9.41</v>
      </c>
      <c r="FH821">
        <v>8.6999999999999994E-2</v>
      </c>
      <c r="FI821">
        <v>417</v>
      </c>
      <c r="FJ821">
        <v>17</v>
      </c>
      <c r="FK821">
        <v>1.61</v>
      </c>
      <c r="FL821">
        <v>0.59</v>
      </c>
      <c r="FM821">
        <v>-52.519592682926799</v>
      </c>
      <c r="FN821">
        <v>-10.7555895470383</v>
      </c>
      <c r="FO821">
        <v>1.20221923620348</v>
      </c>
      <c r="FP821">
        <v>0</v>
      </c>
      <c r="FQ821">
        <v>806.58305882352897</v>
      </c>
      <c r="FR821">
        <v>31.482627969101099</v>
      </c>
      <c r="FS821">
        <v>3.09725668883608</v>
      </c>
      <c r="FT821">
        <v>0</v>
      </c>
      <c r="FU821">
        <v>5.8821300000000001</v>
      </c>
      <c r="FV821">
        <v>-1.0479721254346E-2</v>
      </c>
      <c r="FW821">
        <v>8.6184620324555698E-3</v>
      </c>
      <c r="FX821">
        <v>1</v>
      </c>
      <c r="FY821">
        <v>1</v>
      </c>
      <c r="FZ821">
        <v>3</v>
      </c>
      <c r="GA821" t="s">
        <v>438</v>
      </c>
      <c r="GB821">
        <v>2.9742000000000002</v>
      </c>
      <c r="GC821">
        <v>2.6961599999999999</v>
      </c>
      <c r="GD821">
        <v>0.111029</v>
      </c>
      <c r="GE821">
        <v>0.11978800000000001</v>
      </c>
      <c r="GF821">
        <v>9.7849599999999995E-2</v>
      </c>
      <c r="GG821">
        <v>7.9552200000000003E-2</v>
      </c>
      <c r="GH821">
        <v>34641.800000000003</v>
      </c>
      <c r="GI821">
        <v>37499.800000000003</v>
      </c>
      <c r="GJ821">
        <v>35312.199999999997</v>
      </c>
      <c r="GK821">
        <v>38637.4</v>
      </c>
      <c r="GL821">
        <v>45167.4</v>
      </c>
      <c r="GM821">
        <v>51364.1</v>
      </c>
      <c r="GN821">
        <v>55194.5</v>
      </c>
      <c r="GO821">
        <v>61970.6</v>
      </c>
      <c r="GP821">
        <v>1.9872000000000001</v>
      </c>
      <c r="GQ821">
        <v>1.8472</v>
      </c>
      <c r="GR821">
        <v>8.9854000000000003E-2</v>
      </c>
      <c r="GS821">
        <v>0</v>
      </c>
      <c r="GT821">
        <v>25.309699999999999</v>
      </c>
      <c r="GU821">
        <v>999.9</v>
      </c>
      <c r="GV821">
        <v>56.744999999999997</v>
      </c>
      <c r="GW821">
        <v>28.852</v>
      </c>
      <c r="GX821">
        <v>25.0868</v>
      </c>
      <c r="GY821">
        <v>60.280099999999997</v>
      </c>
      <c r="GZ821">
        <v>46.4343</v>
      </c>
      <c r="HA821">
        <v>1</v>
      </c>
      <c r="HB821">
        <v>-6.7560999999999996E-2</v>
      </c>
      <c r="HC821">
        <v>3.7472800000000001E-2</v>
      </c>
      <c r="HD821">
        <v>20.113399999999999</v>
      </c>
      <c r="HE821">
        <v>5.1993200000000002</v>
      </c>
      <c r="HF821">
        <v>12.0052</v>
      </c>
      <c r="HG821">
        <v>4.9756</v>
      </c>
      <c r="HH821">
        <v>3.294</v>
      </c>
      <c r="HI821">
        <v>9999</v>
      </c>
      <c r="HJ821">
        <v>9999</v>
      </c>
      <c r="HK821">
        <v>9999</v>
      </c>
      <c r="HL821">
        <v>621.6</v>
      </c>
      <c r="HM821">
        <v>1.8632500000000001</v>
      </c>
      <c r="HN821">
        <v>1.8680099999999999</v>
      </c>
      <c r="HO821">
        <v>1.8677699999999999</v>
      </c>
      <c r="HP821">
        <v>1.86893</v>
      </c>
      <c r="HQ821">
        <v>1.86981</v>
      </c>
      <c r="HR821">
        <v>1.8658399999999999</v>
      </c>
      <c r="HS821">
        <v>1.8669100000000001</v>
      </c>
      <c r="HT821">
        <v>1.86829</v>
      </c>
      <c r="HU821">
        <v>5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6.7309999999999999</v>
      </c>
      <c r="II821">
        <v>0.37190000000000001</v>
      </c>
      <c r="IJ821">
        <v>3.6346291650323699</v>
      </c>
      <c r="IK821">
        <v>5.6267518783259399E-3</v>
      </c>
      <c r="IL821">
        <v>2.30191766742704E-7</v>
      </c>
      <c r="IM821">
        <v>-2.9562642023804099E-10</v>
      </c>
      <c r="IN821">
        <v>-4.4408053959193901E-2</v>
      </c>
      <c r="IO821">
        <v>-1.77651730019769E-2</v>
      </c>
      <c r="IP821">
        <v>2.0502542247495602E-3</v>
      </c>
      <c r="IQ821">
        <v>-1.6883999477825899E-5</v>
      </c>
      <c r="IR821">
        <v>-3</v>
      </c>
      <c r="IS821">
        <v>1845</v>
      </c>
      <c r="IT821">
        <v>1</v>
      </c>
      <c r="IU821">
        <v>26</v>
      </c>
      <c r="IV821">
        <v>23346.7</v>
      </c>
      <c r="IW821">
        <v>23346.7</v>
      </c>
      <c r="IX821">
        <v>1.3964799999999999</v>
      </c>
      <c r="IY821">
        <v>2.6269499999999999</v>
      </c>
      <c r="IZ821">
        <v>1.5478499999999999</v>
      </c>
      <c r="JA821">
        <v>2.3071299999999999</v>
      </c>
      <c r="JB821">
        <v>1.3464400000000001</v>
      </c>
      <c r="JC821">
        <v>2.2839399999999999</v>
      </c>
      <c r="JD821">
        <v>33.355899999999998</v>
      </c>
      <c r="JE821">
        <v>24.210100000000001</v>
      </c>
      <c r="JF821">
        <v>18</v>
      </c>
      <c r="JG821">
        <v>499.29500000000002</v>
      </c>
      <c r="JH821">
        <v>409.495</v>
      </c>
      <c r="JI821">
        <v>25.0001</v>
      </c>
      <c r="JJ821">
        <v>26.404199999999999</v>
      </c>
      <c r="JK821">
        <v>30.0001</v>
      </c>
      <c r="JL821">
        <v>26.353300000000001</v>
      </c>
      <c r="JM821">
        <v>26.2959</v>
      </c>
      <c r="JN821">
        <v>27.9636</v>
      </c>
      <c r="JO821">
        <v>39.388199999999998</v>
      </c>
      <c r="JP821">
        <v>72.727400000000003</v>
      </c>
      <c r="JQ821">
        <v>25</v>
      </c>
      <c r="JR821">
        <v>621.97299999999996</v>
      </c>
      <c r="JS821">
        <v>16.457000000000001</v>
      </c>
      <c r="JT821">
        <v>102.39100000000001</v>
      </c>
      <c r="JU821">
        <v>103.15300000000001</v>
      </c>
    </row>
    <row r="822" spans="1:281" x14ac:dyDescent="0.2">
      <c r="A822">
        <v>806</v>
      </c>
      <c r="B822">
        <v>1658952436.0999999</v>
      </c>
      <c r="C822">
        <v>10643</v>
      </c>
      <c r="D822" t="s">
        <v>2043</v>
      </c>
      <c r="E822" t="s">
        <v>2044</v>
      </c>
      <c r="F822">
        <v>5</v>
      </c>
      <c r="G822" t="s">
        <v>1970</v>
      </c>
      <c r="H822" t="s">
        <v>416</v>
      </c>
      <c r="I822">
        <v>1658952428.5999999</v>
      </c>
      <c r="J822">
        <f t="shared" si="600"/>
        <v>5.0368010985020837E-3</v>
      </c>
      <c r="K822">
        <f t="shared" si="601"/>
        <v>5.0368010985020835</v>
      </c>
      <c r="L822">
        <f t="shared" si="602"/>
        <v>24.409473611240543</v>
      </c>
      <c r="M822">
        <f t="shared" si="603"/>
        <v>545.68155555555597</v>
      </c>
      <c r="N822">
        <f t="shared" si="604"/>
        <v>377.53049082390396</v>
      </c>
      <c r="O822">
        <f t="shared" si="605"/>
        <v>34.067756540250343</v>
      </c>
      <c r="P822">
        <f t="shared" si="606"/>
        <v>49.241443631748929</v>
      </c>
      <c r="Q822">
        <f t="shared" si="607"/>
        <v>0.26605363815116151</v>
      </c>
      <c r="R822">
        <f t="shared" si="608"/>
        <v>2.7494214319415193</v>
      </c>
      <c r="S822">
        <f t="shared" si="609"/>
        <v>0.25253353635390746</v>
      </c>
      <c r="T822">
        <f t="shared" si="610"/>
        <v>0.15899091319215039</v>
      </c>
      <c r="U822">
        <f t="shared" si="611"/>
        <v>321.51234660543184</v>
      </c>
      <c r="V822">
        <f t="shared" si="612"/>
        <v>27.800547880431552</v>
      </c>
      <c r="W822">
        <f t="shared" si="613"/>
        <v>27.800547880431552</v>
      </c>
      <c r="X822">
        <f t="shared" si="614"/>
        <v>3.7509388273348319</v>
      </c>
      <c r="Y822">
        <f t="shared" si="615"/>
        <v>55.532095371468145</v>
      </c>
      <c r="Z822">
        <f t="shared" si="616"/>
        <v>2.0085632731213865</v>
      </c>
      <c r="AA822">
        <f t="shared" si="617"/>
        <v>3.6169412655611173</v>
      </c>
      <c r="AB822">
        <f t="shared" si="618"/>
        <v>1.7423755542134454</v>
      </c>
      <c r="AC822">
        <f t="shared" si="619"/>
        <v>-222.1229284439419</v>
      </c>
      <c r="AD822">
        <f t="shared" si="620"/>
        <v>-92.143783188447117</v>
      </c>
      <c r="AE822">
        <f t="shared" si="621"/>
        <v>-7.268173540198017</v>
      </c>
      <c r="AF822">
        <f t="shared" si="622"/>
        <v>-2.2538567155180544E-2</v>
      </c>
      <c r="AG822">
        <f t="shared" si="623"/>
        <v>42.344083285981796</v>
      </c>
      <c r="AH822">
        <f t="shared" si="624"/>
        <v>5.0136244570208097</v>
      </c>
      <c r="AI822">
        <f t="shared" si="625"/>
        <v>24.409473611240543</v>
      </c>
      <c r="AJ822">
        <v>625.946044460606</v>
      </c>
      <c r="AK822">
        <v>580.70626666666601</v>
      </c>
      <c r="AL822">
        <v>3.2273523809523001</v>
      </c>
      <c r="AM822">
        <v>66.33</v>
      </c>
      <c r="AN822">
        <f t="shared" si="626"/>
        <v>5.0368010985020835</v>
      </c>
      <c r="AO822">
        <v>16.3681263225895</v>
      </c>
      <c r="AP822">
        <v>22.2706642424242</v>
      </c>
      <c r="AQ822">
        <v>9.9547767980855107E-4</v>
      </c>
      <c r="AR822">
        <v>88.640650729912196</v>
      </c>
      <c r="AS822">
        <v>0</v>
      </c>
      <c r="AT822">
        <v>0</v>
      </c>
      <c r="AU822">
        <f t="shared" si="627"/>
        <v>1</v>
      </c>
      <c r="AV822">
        <f t="shared" si="628"/>
        <v>0</v>
      </c>
      <c r="AW822">
        <f t="shared" si="629"/>
        <v>47599.626699740365</v>
      </c>
      <c r="AX822" t="s">
        <v>417</v>
      </c>
      <c r="AY822" t="s">
        <v>417</v>
      </c>
      <c r="AZ822">
        <v>0</v>
      </c>
      <c r="BA822">
        <v>0</v>
      </c>
      <c r="BB822" t="e">
        <f t="shared" si="630"/>
        <v>#DIV/0!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 t="e">
        <f t="shared" si="631"/>
        <v>#DIV/0!</v>
      </c>
      <c r="BI822">
        <v>0.5</v>
      </c>
      <c r="BJ822">
        <f t="shared" si="632"/>
        <v>1681.205399622849</v>
      </c>
      <c r="BK822">
        <f t="shared" si="633"/>
        <v>24.409473611240543</v>
      </c>
      <c r="BL822" t="e">
        <f t="shared" si="634"/>
        <v>#DIV/0!</v>
      </c>
      <c r="BM822">
        <f t="shared" si="635"/>
        <v>1.451903117650967E-2</v>
      </c>
      <c r="BN822" t="e">
        <f t="shared" si="636"/>
        <v>#DIV/0!</v>
      </c>
      <c r="BO822" t="e">
        <f t="shared" si="637"/>
        <v>#DIV/0!</v>
      </c>
      <c r="BP822" t="s">
        <v>417</v>
      </c>
      <c r="BQ822">
        <v>0</v>
      </c>
      <c r="BR822" t="e">
        <f t="shared" si="638"/>
        <v>#DIV/0!</v>
      </c>
      <c r="BS822" t="e">
        <f t="shared" si="639"/>
        <v>#DIV/0!</v>
      </c>
      <c r="BT822" t="e">
        <f t="shared" si="640"/>
        <v>#DIV/0!</v>
      </c>
      <c r="BU822" t="e">
        <f t="shared" si="641"/>
        <v>#DIV/0!</v>
      </c>
      <c r="BV822" t="e">
        <f t="shared" si="642"/>
        <v>#DIV/0!</v>
      </c>
      <c r="BW822" t="e">
        <f t="shared" si="643"/>
        <v>#DIV/0!</v>
      </c>
      <c r="BX822" t="e">
        <f t="shared" si="644"/>
        <v>#DIV/0!</v>
      </c>
      <c r="BY822" t="e">
        <f t="shared" si="645"/>
        <v>#DIV/0!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 t="shared" si="646"/>
        <v>2000.0096296296299</v>
      </c>
      <c r="CS822">
        <f t="shared" si="647"/>
        <v>1681.205399622849</v>
      </c>
      <c r="CT822">
        <f t="shared" si="648"/>
        <v>0.8405986524845791</v>
      </c>
      <c r="CU822">
        <f t="shared" si="649"/>
        <v>0.1607553992952378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1658952428.5999999</v>
      </c>
      <c r="DB822">
        <v>545.68155555555597</v>
      </c>
      <c r="DC822">
        <v>599.77159259259304</v>
      </c>
      <c r="DD822">
        <v>22.258403703703699</v>
      </c>
      <c r="DE822">
        <v>16.376607407407398</v>
      </c>
      <c r="DF822">
        <v>538.99362962963005</v>
      </c>
      <c r="DG822">
        <v>21.886533333333301</v>
      </c>
      <c r="DH822">
        <v>500.054296296296</v>
      </c>
      <c r="DI822">
        <v>90.196303703703705</v>
      </c>
      <c r="DJ822">
        <v>4.21203925925926E-2</v>
      </c>
      <c r="DK822">
        <v>27.178907407407401</v>
      </c>
      <c r="DL822">
        <v>26.7810148148148</v>
      </c>
      <c r="DM822">
        <v>999.9</v>
      </c>
      <c r="DN822">
        <v>0</v>
      </c>
      <c r="DO822">
        <v>0</v>
      </c>
      <c r="DP822">
        <v>9985.7407407407409</v>
      </c>
      <c r="DQ822">
        <v>0</v>
      </c>
      <c r="DR822">
        <v>10.3953407407407</v>
      </c>
      <c r="DS822">
        <v>-54.0900777777778</v>
      </c>
      <c r="DT822">
        <v>558.10422222222201</v>
      </c>
      <c r="DU822">
        <v>609.75748148148102</v>
      </c>
      <c r="DV822">
        <v>5.8817974074074098</v>
      </c>
      <c r="DW822">
        <v>599.77159259259304</v>
      </c>
      <c r="DX822">
        <v>16.376607407407398</v>
      </c>
      <c r="DY822">
        <v>2.0076262962963001</v>
      </c>
      <c r="DZ822">
        <v>1.47710851851852</v>
      </c>
      <c r="EA822">
        <v>17.5046</v>
      </c>
      <c r="EB822">
        <v>12.7332444444444</v>
      </c>
      <c r="EC822">
        <v>2000.0096296296299</v>
      </c>
      <c r="ED822">
        <v>0.97999333333333305</v>
      </c>
      <c r="EE822">
        <v>2.0006955555555601E-2</v>
      </c>
      <c r="EF822">
        <v>0</v>
      </c>
      <c r="EG822">
        <v>811.08588888888903</v>
      </c>
      <c r="EH822">
        <v>5.0006300000000001</v>
      </c>
      <c r="EI822">
        <v>16075.329629629599</v>
      </c>
      <c r="EJ822">
        <v>17256.940740740702</v>
      </c>
      <c r="EK822">
        <v>37.902555555555601</v>
      </c>
      <c r="EL822">
        <v>37.936999999999998</v>
      </c>
      <c r="EM822">
        <v>37.375</v>
      </c>
      <c r="EN822">
        <v>37.328333333333298</v>
      </c>
      <c r="EO822">
        <v>38.936999999999998</v>
      </c>
      <c r="EP822">
        <v>1955.09925925926</v>
      </c>
      <c r="EQ822">
        <v>39.910370370370401</v>
      </c>
      <c r="ER822">
        <v>0</v>
      </c>
      <c r="ES822">
        <v>1658952436.8</v>
      </c>
      <c r="ET822">
        <v>0</v>
      </c>
      <c r="EU822">
        <v>811.02515384615401</v>
      </c>
      <c r="EV822">
        <v>25.887726511004601</v>
      </c>
      <c r="EW822">
        <v>547.24786356260199</v>
      </c>
      <c r="EX822">
        <v>16073.7153846154</v>
      </c>
      <c r="EY822">
        <v>15</v>
      </c>
      <c r="EZ822">
        <v>0</v>
      </c>
      <c r="FA822" t="s">
        <v>419</v>
      </c>
      <c r="FB822">
        <v>1657551626.5</v>
      </c>
      <c r="FC822">
        <v>1657551629</v>
      </c>
      <c r="FD822">
        <v>0</v>
      </c>
      <c r="FE822">
        <v>0.40300000000000002</v>
      </c>
      <c r="FF822">
        <v>8.9999999999999993E-3</v>
      </c>
      <c r="FG822">
        <v>9.41</v>
      </c>
      <c r="FH822">
        <v>8.6999999999999994E-2</v>
      </c>
      <c r="FI822">
        <v>417</v>
      </c>
      <c r="FJ822">
        <v>17</v>
      </c>
      <c r="FK822">
        <v>1.61</v>
      </c>
      <c r="FL822">
        <v>0.59</v>
      </c>
      <c r="FM822">
        <v>-53.570970731707298</v>
      </c>
      <c r="FN822">
        <v>-10.999542857142901</v>
      </c>
      <c r="FO822">
        <v>1.2123701950621699</v>
      </c>
      <c r="FP822">
        <v>0</v>
      </c>
      <c r="FQ822">
        <v>809.83697058823498</v>
      </c>
      <c r="FR822">
        <v>27.988372802984198</v>
      </c>
      <c r="FS822">
        <v>2.75672882113069</v>
      </c>
      <c r="FT822">
        <v>0</v>
      </c>
      <c r="FU822">
        <v>5.8829124390243903</v>
      </c>
      <c r="FV822">
        <v>-6.6261324041816698E-3</v>
      </c>
      <c r="FW822">
        <v>1.04749831551149E-2</v>
      </c>
      <c r="FX822">
        <v>1</v>
      </c>
      <c r="FY822">
        <v>1</v>
      </c>
      <c r="FZ822">
        <v>3</v>
      </c>
      <c r="GA822" t="s">
        <v>438</v>
      </c>
      <c r="GB822">
        <v>2.9737900000000002</v>
      </c>
      <c r="GC822">
        <v>2.69645</v>
      </c>
      <c r="GD822">
        <v>0.113319</v>
      </c>
      <c r="GE822">
        <v>0.122001</v>
      </c>
      <c r="GF822">
        <v>9.7889299999999999E-2</v>
      </c>
      <c r="GG822">
        <v>7.9731399999999994E-2</v>
      </c>
      <c r="GH822">
        <v>34552.9</v>
      </c>
      <c r="GI822">
        <v>37405.599999999999</v>
      </c>
      <c r="GJ822">
        <v>35312.5</v>
      </c>
      <c r="GK822">
        <v>38637.4</v>
      </c>
      <c r="GL822">
        <v>45166.1</v>
      </c>
      <c r="GM822">
        <v>51354.5</v>
      </c>
      <c r="GN822">
        <v>55195.3</v>
      </c>
      <c r="GO822">
        <v>61971</v>
      </c>
      <c r="GP822">
        <v>1.9863999999999999</v>
      </c>
      <c r="GQ822">
        <v>1.8478000000000001</v>
      </c>
      <c r="GR822">
        <v>8.8959899999999995E-2</v>
      </c>
      <c r="GS822">
        <v>0</v>
      </c>
      <c r="GT822">
        <v>25.314</v>
      </c>
      <c r="GU822">
        <v>999.9</v>
      </c>
      <c r="GV822">
        <v>56.695999999999998</v>
      </c>
      <c r="GW822">
        <v>28.852</v>
      </c>
      <c r="GX822">
        <v>25.066299999999998</v>
      </c>
      <c r="GY822">
        <v>60.320099999999996</v>
      </c>
      <c r="GZ822">
        <v>46.298099999999998</v>
      </c>
      <c r="HA822">
        <v>1</v>
      </c>
      <c r="HB822">
        <v>-6.7642300000000002E-2</v>
      </c>
      <c r="HC822">
        <v>3.8344200000000002E-2</v>
      </c>
      <c r="HD822">
        <v>20.113299999999999</v>
      </c>
      <c r="HE822">
        <v>5.1969200000000004</v>
      </c>
      <c r="HF822">
        <v>12.0052</v>
      </c>
      <c r="HG822">
        <v>4.9756</v>
      </c>
      <c r="HH822">
        <v>3.2938000000000001</v>
      </c>
      <c r="HI822">
        <v>9999</v>
      </c>
      <c r="HJ822">
        <v>9999</v>
      </c>
      <c r="HK822">
        <v>9999</v>
      </c>
      <c r="HL822">
        <v>621.6</v>
      </c>
      <c r="HM822">
        <v>1.8631599999999999</v>
      </c>
      <c r="HN822">
        <v>1.86798</v>
      </c>
      <c r="HO822">
        <v>1.8677699999999999</v>
      </c>
      <c r="HP822">
        <v>1.8690199999999999</v>
      </c>
      <c r="HQ822">
        <v>1.86981</v>
      </c>
      <c r="HR822">
        <v>1.8658399999999999</v>
      </c>
      <c r="HS822">
        <v>1.8669100000000001</v>
      </c>
      <c r="HT822">
        <v>1.86829</v>
      </c>
      <c r="HU822">
        <v>5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6.82</v>
      </c>
      <c r="II822">
        <v>0.37259999999999999</v>
      </c>
      <c r="IJ822">
        <v>3.6346291650323699</v>
      </c>
      <c r="IK822">
        <v>5.6267518783259399E-3</v>
      </c>
      <c r="IL822">
        <v>2.30191766742704E-7</v>
      </c>
      <c r="IM822">
        <v>-2.9562642023804099E-10</v>
      </c>
      <c r="IN822">
        <v>-4.4408053959193901E-2</v>
      </c>
      <c r="IO822">
        <v>-1.77651730019769E-2</v>
      </c>
      <c r="IP822">
        <v>2.0502542247495602E-3</v>
      </c>
      <c r="IQ822">
        <v>-1.6883999477825899E-5</v>
      </c>
      <c r="IR822">
        <v>-3</v>
      </c>
      <c r="IS822">
        <v>1845</v>
      </c>
      <c r="IT822">
        <v>1</v>
      </c>
      <c r="IU822">
        <v>26</v>
      </c>
      <c r="IV822">
        <v>23346.799999999999</v>
      </c>
      <c r="IW822">
        <v>23346.799999999999</v>
      </c>
      <c r="IX822">
        <v>1.42822</v>
      </c>
      <c r="IY822">
        <v>2.6220699999999999</v>
      </c>
      <c r="IZ822">
        <v>1.5478499999999999</v>
      </c>
      <c r="JA822">
        <v>2.3071299999999999</v>
      </c>
      <c r="JB822">
        <v>1.3464400000000001</v>
      </c>
      <c r="JC822">
        <v>2.3278799999999999</v>
      </c>
      <c r="JD822">
        <v>33.355899999999998</v>
      </c>
      <c r="JE822">
        <v>24.210100000000001</v>
      </c>
      <c r="JF822">
        <v>18</v>
      </c>
      <c r="JG822">
        <v>498.76900000000001</v>
      </c>
      <c r="JH822">
        <v>409.83199999999999</v>
      </c>
      <c r="JI822">
        <v>25.0002</v>
      </c>
      <c r="JJ822">
        <v>26.404199999999999</v>
      </c>
      <c r="JK822">
        <v>30</v>
      </c>
      <c r="JL822">
        <v>26.353300000000001</v>
      </c>
      <c r="JM822">
        <v>26.2959</v>
      </c>
      <c r="JN822">
        <v>28.604600000000001</v>
      </c>
      <c r="JO822">
        <v>39.111499999999999</v>
      </c>
      <c r="JP822">
        <v>72.727400000000003</v>
      </c>
      <c r="JQ822">
        <v>25</v>
      </c>
      <c r="JR822">
        <v>642.06299999999999</v>
      </c>
      <c r="JS822">
        <v>16.443000000000001</v>
      </c>
      <c r="JT822">
        <v>102.392</v>
      </c>
      <c r="JU822">
        <v>103.15300000000001</v>
      </c>
    </row>
    <row r="823" spans="1:281" x14ac:dyDescent="0.2">
      <c r="A823">
        <v>807</v>
      </c>
      <c r="B823">
        <v>1658952441.0999999</v>
      </c>
      <c r="C823">
        <v>10648</v>
      </c>
      <c r="D823" t="s">
        <v>2045</v>
      </c>
      <c r="E823" t="s">
        <v>2046</v>
      </c>
      <c r="F823">
        <v>5</v>
      </c>
      <c r="G823" t="s">
        <v>1970</v>
      </c>
      <c r="H823" t="s">
        <v>416</v>
      </c>
      <c r="I823">
        <v>1658952433.31429</v>
      </c>
      <c r="J823">
        <f t="shared" si="600"/>
        <v>5.0043224755072346E-3</v>
      </c>
      <c r="K823">
        <f t="shared" si="601"/>
        <v>5.0043224755072346</v>
      </c>
      <c r="L823">
        <f t="shared" si="602"/>
        <v>24.831027430186307</v>
      </c>
      <c r="M823">
        <f t="shared" si="603"/>
        <v>560.52835714285698</v>
      </c>
      <c r="N823">
        <f t="shared" si="604"/>
        <v>388.17606856596723</v>
      </c>
      <c r="O823">
        <f t="shared" si="605"/>
        <v>35.028446679781602</v>
      </c>
      <c r="P823">
        <f t="shared" si="606"/>
        <v>50.581267781961273</v>
      </c>
      <c r="Q823">
        <f t="shared" si="607"/>
        <v>0.26404827424312993</v>
      </c>
      <c r="R823">
        <f t="shared" si="608"/>
        <v>2.7493589662780735</v>
      </c>
      <c r="S823">
        <f t="shared" si="609"/>
        <v>0.2507254505760787</v>
      </c>
      <c r="T823">
        <f t="shared" si="610"/>
        <v>0.15784437267941254</v>
      </c>
      <c r="U823">
        <f t="shared" si="611"/>
        <v>321.5093632720982</v>
      </c>
      <c r="V823">
        <f t="shared" si="612"/>
        <v>27.811067876314571</v>
      </c>
      <c r="W823">
        <f t="shared" si="613"/>
        <v>27.811067876314571</v>
      </c>
      <c r="X823">
        <f t="shared" si="614"/>
        <v>3.7532432345593656</v>
      </c>
      <c r="Y823">
        <f t="shared" si="615"/>
        <v>55.557040107909437</v>
      </c>
      <c r="Z823">
        <f t="shared" si="616"/>
        <v>2.0096502788729107</v>
      </c>
      <c r="AA823">
        <f t="shared" si="617"/>
        <v>3.6172738413881134</v>
      </c>
      <c r="AB823">
        <f t="shared" si="618"/>
        <v>1.7435929556864549</v>
      </c>
      <c r="AC823">
        <f t="shared" si="619"/>
        <v>-220.69062116986905</v>
      </c>
      <c r="AD823">
        <f t="shared" si="620"/>
        <v>-93.468645738879403</v>
      </c>
      <c r="AE823">
        <f t="shared" si="621"/>
        <v>-7.373289475276394</v>
      </c>
      <c r="AF823">
        <f t="shared" si="622"/>
        <v>-2.3193111926659071E-2</v>
      </c>
      <c r="AG823">
        <f t="shared" si="623"/>
        <v>43.128537698076478</v>
      </c>
      <c r="AH823">
        <f t="shared" si="624"/>
        <v>5.0057917464199368</v>
      </c>
      <c r="AI823">
        <f t="shared" si="625"/>
        <v>24.831027430186307</v>
      </c>
      <c r="AJ823">
        <v>643.40440300606099</v>
      </c>
      <c r="AK823">
        <v>597.10634545454502</v>
      </c>
      <c r="AL823">
        <v>3.3406483116882701</v>
      </c>
      <c r="AM823">
        <v>66.33</v>
      </c>
      <c r="AN823">
        <f t="shared" si="626"/>
        <v>5.0043224755072346</v>
      </c>
      <c r="AO823">
        <v>16.436088717811302</v>
      </c>
      <c r="AP823">
        <v>22.3022127272727</v>
      </c>
      <c r="AQ823">
        <v>7.1402579768259995E-4</v>
      </c>
      <c r="AR823">
        <v>88.640650729912196</v>
      </c>
      <c r="AS823">
        <v>0</v>
      </c>
      <c r="AT823">
        <v>0</v>
      </c>
      <c r="AU823">
        <f t="shared" si="627"/>
        <v>1</v>
      </c>
      <c r="AV823">
        <f t="shared" si="628"/>
        <v>0</v>
      </c>
      <c r="AW823">
        <f t="shared" si="629"/>
        <v>47597.689609269699</v>
      </c>
      <c r="AX823" t="s">
        <v>417</v>
      </c>
      <c r="AY823" t="s">
        <v>417</v>
      </c>
      <c r="AZ823">
        <v>0</v>
      </c>
      <c r="BA823">
        <v>0</v>
      </c>
      <c r="BB823" t="e">
        <f t="shared" si="630"/>
        <v>#DIV/0!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 t="e">
        <f t="shared" si="631"/>
        <v>#DIV/0!</v>
      </c>
      <c r="BI823">
        <v>0.5</v>
      </c>
      <c r="BJ823">
        <f t="shared" si="632"/>
        <v>1681.1897996228479</v>
      </c>
      <c r="BK823">
        <f t="shared" si="633"/>
        <v>24.831027430186307</v>
      </c>
      <c r="BL823" t="e">
        <f t="shared" si="634"/>
        <v>#DIV/0!</v>
      </c>
      <c r="BM823">
        <f t="shared" si="635"/>
        <v>1.4769913210130594E-2</v>
      </c>
      <c r="BN823" t="e">
        <f t="shared" si="636"/>
        <v>#DIV/0!</v>
      </c>
      <c r="BO823" t="e">
        <f t="shared" si="637"/>
        <v>#DIV/0!</v>
      </c>
      <c r="BP823" t="s">
        <v>417</v>
      </c>
      <c r="BQ823">
        <v>0</v>
      </c>
      <c r="BR823" t="e">
        <f t="shared" si="638"/>
        <v>#DIV/0!</v>
      </c>
      <c r="BS823" t="e">
        <f t="shared" si="639"/>
        <v>#DIV/0!</v>
      </c>
      <c r="BT823" t="e">
        <f t="shared" si="640"/>
        <v>#DIV/0!</v>
      </c>
      <c r="BU823" t="e">
        <f t="shared" si="641"/>
        <v>#DIV/0!</v>
      </c>
      <c r="BV823" t="e">
        <f t="shared" si="642"/>
        <v>#DIV/0!</v>
      </c>
      <c r="BW823" t="e">
        <f t="shared" si="643"/>
        <v>#DIV/0!</v>
      </c>
      <c r="BX823" t="e">
        <f t="shared" si="644"/>
        <v>#DIV/0!</v>
      </c>
      <c r="BY823" t="e">
        <f t="shared" si="645"/>
        <v>#DIV/0!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 t="shared" si="646"/>
        <v>1999.99107142857</v>
      </c>
      <c r="CS823">
        <f t="shared" si="647"/>
        <v>1681.1897996228479</v>
      </c>
      <c r="CT823">
        <f t="shared" si="648"/>
        <v>0.84059865248398025</v>
      </c>
      <c r="CU823">
        <f t="shared" si="649"/>
        <v>0.16075539929408178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1658952433.31429</v>
      </c>
      <c r="DB823">
        <v>560.52835714285698</v>
      </c>
      <c r="DC823">
        <v>615.64439285714298</v>
      </c>
      <c r="DD823">
        <v>22.270417857142899</v>
      </c>
      <c r="DE823">
        <v>16.397807142857101</v>
      </c>
      <c r="DF823">
        <v>553.75764285714297</v>
      </c>
      <c r="DG823">
        <v>21.8979964285714</v>
      </c>
      <c r="DH823">
        <v>500.04785714285703</v>
      </c>
      <c r="DI823">
        <v>90.196428571428598</v>
      </c>
      <c r="DJ823">
        <v>4.21242821428571E-2</v>
      </c>
      <c r="DK823">
        <v>27.180475000000001</v>
      </c>
      <c r="DL823">
        <v>26.779928571428599</v>
      </c>
      <c r="DM823">
        <v>999.9</v>
      </c>
      <c r="DN823">
        <v>0</v>
      </c>
      <c r="DO823">
        <v>0</v>
      </c>
      <c r="DP823">
        <v>9985.3571428571395</v>
      </c>
      <c r="DQ823">
        <v>0</v>
      </c>
      <c r="DR823">
        <v>10.4054964285714</v>
      </c>
      <c r="DS823">
        <v>-55.1159964285714</v>
      </c>
      <c r="DT823">
        <v>573.29621428571397</v>
      </c>
      <c r="DU823">
        <v>625.90839285714299</v>
      </c>
      <c r="DV823">
        <v>5.8726028571428603</v>
      </c>
      <c r="DW823">
        <v>615.64439285714298</v>
      </c>
      <c r="DX823">
        <v>16.397807142857101</v>
      </c>
      <c r="DY823">
        <v>2.0087121428571399</v>
      </c>
      <c r="DZ823">
        <v>1.4790228571428601</v>
      </c>
      <c r="EA823">
        <v>17.5131642857143</v>
      </c>
      <c r="EB823">
        <v>12.7529964285714</v>
      </c>
      <c r="EC823">
        <v>1999.99107142857</v>
      </c>
      <c r="ED823">
        <v>0.97999321428571395</v>
      </c>
      <c r="EE823">
        <v>2.00070785714286E-2</v>
      </c>
      <c r="EF823">
        <v>0</v>
      </c>
      <c r="EG823">
        <v>813.10689285714295</v>
      </c>
      <c r="EH823">
        <v>5.0006300000000001</v>
      </c>
      <c r="EI823">
        <v>16116.464285714301</v>
      </c>
      <c r="EJ823">
        <v>17256.7785714286</v>
      </c>
      <c r="EK823">
        <v>37.910428571428596</v>
      </c>
      <c r="EL823">
        <v>37.9325714285714</v>
      </c>
      <c r="EM823">
        <v>37.375</v>
      </c>
      <c r="EN823">
        <v>37.336750000000002</v>
      </c>
      <c r="EO823">
        <v>38.936999999999998</v>
      </c>
      <c r="EP823">
        <v>1955.0810714285701</v>
      </c>
      <c r="EQ823">
        <v>39.909999999999997</v>
      </c>
      <c r="ER823">
        <v>0</v>
      </c>
      <c r="ES823">
        <v>1658952442.2</v>
      </c>
      <c r="ET823">
        <v>0</v>
      </c>
      <c r="EU823">
        <v>813.44848000000002</v>
      </c>
      <c r="EV823">
        <v>25.225153845823101</v>
      </c>
      <c r="EW823">
        <v>501.0538461086</v>
      </c>
      <c r="EX823">
        <v>16123.456</v>
      </c>
      <c r="EY823">
        <v>15</v>
      </c>
      <c r="EZ823">
        <v>0</v>
      </c>
      <c r="FA823" t="s">
        <v>419</v>
      </c>
      <c r="FB823">
        <v>1657551626.5</v>
      </c>
      <c r="FC823">
        <v>1657551629</v>
      </c>
      <c r="FD823">
        <v>0</v>
      </c>
      <c r="FE823">
        <v>0.40300000000000002</v>
      </c>
      <c r="FF823">
        <v>8.9999999999999993E-3</v>
      </c>
      <c r="FG823">
        <v>9.41</v>
      </c>
      <c r="FH823">
        <v>8.6999999999999994E-2</v>
      </c>
      <c r="FI823">
        <v>417</v>
      </c>
      <c r="FJ823">
        <v>17</v>
      </c>
      <c r="FK823">
        <v>1.61</v>
      </c>
      <c r="FL823">
        <v>0.59</v>
      </c>
      <c r="FM823">
        <v>-54.4054024390244</v>
      </c>
      <c r="FN823">
        <v>-10.6317219512195</v>
      </c>
      <c r="FO823">
        <v>1.15025205922448</v>
      </c>
      <c r="FP823">
        <v>0</v>
      </c>
      <c r="FQ823">
        <v>811.51005882352899</v>
      </c>
      <c r="FR823">
        <v>26.345057270219002</v>
      </c>
      <c r="FS823">
        <v>2.59238866618024</v>
      </c>
      <c r="FT823">
        <v>0</v>
      </c>
      <c r="FU823">
        <v>5.8741551219512198</v>
      </c>
      <c r="FV823">
        <v>-7.4559303135877206E-2</v>
      </c>
      <c r="FW823">
        <v>1.6630810830731198E-2</v>
      </c>
      <c r="FX823">
        <v>1</v>
      </c>
      <c r="FY823">
        <v>1</v>
      </c>
      <c r="FZ823">
        <v>3</v>
      </c>
      <c r="GA823" t="s">
        <v>438</v>
      </c>
      <c r="GB823">
        <v>2.9729800000000002</v>
      </c>
      <c r="GC823">
        <v>2.6960500000000001</v>
      </c>
      <c r="GD823">
        <v>0.11559</v>
      </c>
      <c r="GE823">
        <v>0.124406</v>
      </c>
      <c r="GF823">
        <v>9.7972299999999998E-2</v>
      </c>
      <c r="GG823">
        <v>7.9774100000000001E-2</v>
      </c>
      <c r="GH823">
        <v>34463.9</v>
      </c>
      <c r="GI823">
        <v>37303.599999999999</v>
      </c>
      <c r="GJ823">
        <v>35312</v>
      </c>
      <c r="GK823">
        <v>38637.800000000003</v>
      </c>
      <c r="GL823">
        <v>45161</v>
      </c>
      <c r="GM823">
        <v>51351.8</v>
      </c>
      <c r="GN823">
        <v>55194.2</v>
      </c>
      <c r="GO823">
        <v>61970.5</v>
      </c>
      <c r="GP823">
        <v>1.9865999999999999</v>
      </c>
      <c r="GQ823">
        <v>1.847</v>
      </c>
      <c r="GR823">
        <v>8.95262E-2</v>
      </c>
      <c r="GS823">
        <v>0</v>
      </c>
      <c r="GT823">
        <v>25.314</v>
      </c>
      <c r="GU823">
        <v>999.9</v>
      </c>
      <c r="GV823">
        <v>56.648000000000003</v>
      </c>
      <c r="GW823">
        <v>28.861999999999998</v>
      </c>
      <c r="GX823">
        <v>25.058199999999999</v>
      </c>
      <c r="GY823">
        <v>60.600099999999998</v>
      </c>
      <c r="GZ823">
        <v>46.2821</v>
      </c>
      <c r="HA823">
        <v>1</v>
      </c>
      <c r="HB823">
        <v>-6.7642300000000002E-2</v>
      </c>
      <c r="HC823">
        <v>3.9215699999999999E-2</v>
      </c>
      <c r="HD823">
        <v>20.113600000000002</v>
      </c>
      <c r="HE823">
        <v>5.1993200000000002</v>
      </c>
      <c r="HF823">
        <v>12.006399999999999</v>
      </c>
      <c r="HG823">
        <v>4.976</v>
      </c>
      <c r="HH823">
        <v>3.2938000000000001</v>
      </c>
      <c r="HI823">
        <v>9999</v>
      </c>
      <c r="HJ823">
        <v>9999</v>
      </c>
      <c r="HK823">
        <v>9999</v>
      </c>
      <c r="HL823">
        <v>621.6</v>
      </c>
      <c r="HM823">
        <v>1.86313</v>
      </c>
      <c r="HN823">
        <v>1.8680099999999999</v>
      </c>
      <c r="HO823">
        <v>1.8677699999999999</v>
      </c>
      <c r="HP823">
        <v>1.8689899999999999</v>
      </c>
      <c r="HQ823">
        <v>1.86975</v>
      </c>
      <c r="HR823">
        <v>1.8658399999999999</v>
      </c>
      <c r="HS823">
        <v>1.8668800000000001</v>
      </c>
      <c r="HT823">
        <v>1.86826</v>
      </c>
      <c r="HU823">
        <v>5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6.91</v>
      </c>
      <c r="II823">
        <v>0.37390000000000001</v>
      </c>
      <c r="IJ823">
        <v>3.6346291650323699</v>
      </c>
      <c r="IK823">
        <v>5.6267518783259399E-3</v>
      </c>
      <c r="IL823">
        <v>2.30191766742704E-7</v>
      </c>
      <c r="IM823">
        <v>-2.9562642023804099E-10</v>
      </c>
      <c r="IN823">
        <v>-4.4408053959193901E-2</v>
      </c>
      <c r="IO823">
        <v>-1.77651730019769E-2</v>
      </c>
      <c r="IP823">
        <v>2.0502542247495602E-3</v>
      </c>
      <c r="IQ823">
        <v>-1.6883999477825899E-5</v>
      </c>
      <c r="IR823">
        <v>-3</v>
      </c>
      <c r="IS823">
        <v>1845</v>
      </c>
      <c r="IT823">
        <v>1</v>
      </c>
      <c r="IU823">
        <v>26</v>
      </c>
      <c r="IV823">
        <v>23346.9</v>
      </c>
      <c r="IW823">
        <v>23346.9</v>
      </c>
      <c r="IX823">
        <v>1.4575199999999999</v>
      </c>
      <c r="IY823">
        <v>2.6184099999999999</v>
      </c>
      <c r="IZ823">
        <v>1.5478499999999999</v>
      </c>
      <c r="JA823">
        <v>2.3071299999999999</v>
      </c>
      <c r="JB823">
        <v>1.3464400000000001</v>
      </c>
      <c r="JC823">
        <v>2.36206</v>
      </c>
      <c r="JD823">
        <v>33.355899999999998</v>
      </c>
      <c r="JE823">
        <v>24.218800000000002</v>
      </c>
      <c r="JF823">
        <v>18</v>
      </c>
      <c r="JG823">
        <v>498.9</v>
      </c>
      <c r="JH823">
        <v>409.38299999999998</v>
      </c>
      <c r="JI823">
        <v>25.0001</v>
      </c>
      <c r="JJ823">
        <v>26.404199999999999</v>
      </c>
      <c r="JK823">
        <v>30</v>
      </c>
      <c r="JL823">
        <v>26.353300000000001</v>
      </c>
      <c r="JM823">
        <v>26.2959</v>
      </c>
      <c r="JN823">
        <v>29.186299999999999</v>
      </c>
      <c r="JO823">
        <v>39.669699999999999</v>
      </c>
      <c r="JP823">
        <v>72.338300000000004</v>
      </c>
      <c r="JQ823">
        <v>25</v>
      </c>
      <c r="JR823">
        <v>655.56299999999999</v>
      </c>
      <c r="JS823">
        <v>16.249199999999998</v>
      </c>
      <c r="JT823">
        <v>102.39</v>
      </c>
      <c r="JU823">
        <v>103.15300000000001</v>
      </c>
    </row>
    <row r="824" spans="1:281" x14ac:dyDescent="0.2">
      <c r="A824">
        <v>808</v>
      </c>
      <c r="B824">
        <v>1658952446.0999999</v>
      </c>
      <c r="C824">
        <v>10653</v>
      </c>
      <c r="D824" t="s">
        <v>2047</v>
      </c>
      <c r="E824" t="s">
        <v>2048</v>
      </c>
      <c r="F824">
        <v>5</v>
      </c>
      <c r="G824" t="s">
        <v>1970</v>
      </c>
      <c r="H824" t="s">
        <v>416</v>
      </c>
      <c r="I824">
        <v>1658952438.5999999</v>
      </c>
      <c r="J824">
        <f t="shared" si="600"/>
        <v>5.0687619144920175E-3</v>
      </c>
      <c r="K824">
        <f t="shared" si="601"/>
        <v>5.0687619144920175</v>
      </c>
      <c r="L824">
        <f t="shared" si="602"/>
        <v>25.537723393273982</v>
      </c>
      <c r="M824">
        <f t="shared" si="603"/>
        <v>577.383222222222</v>
      </c>
      <c r="N824">
        <f t="shared" si="604"/>
        <v>402.66355406235232</v>
      </c>
      <c r="O824">
        <f t="shared" si="605"/>
        <v>36.335895042875251</v>
      </c>
      <c r="P824">
        <f t="shared" si="606"/>
        <v>52.102396530615898</v>
      </c>
      <c r="Q824">
        <f t="shared" si="607"/>
        <v>0.26847847116329637</v>
      </c>
      <c r="R824">
        <f t="shared" si="608"/>
        <v>2.7509327419850478</v>
      </c>
      <c r="S824">
        <f t="shared" si="609"/>
        <v>0.25472478955930183</v>
      </c>
      <c r="T824">
        <f t="shared" si="610"/>
        <v>0.1603799708150776</v>
      </c>
      <c r="U824">
        <f t="shared" si="611"/>
        <v>321.50830560542857</v>
      </c>
      <c r="V824">
        <f t="shared" si="612"/>
        <v>27.793031107426128</v>
      </c>
      <c r="W824">
        <f t="shared" si="613"/>
        <v>27.793031107426128</v>
      </c>
      <c r="X824">
        <f t="shared" si="614"/>
        <v>3.7492930329652898</v>
      </c>
      <c r="Y824">
        <f t="shared" si="615"/>
        <v>55.592578023407903</v>
      </c>
      <c r="Z824">
        <f t="shared" si="616"/>
        <v>2.0109439734633408</v>
      </c>
      <c r="AA824">
        <f t="shared" si="617"/>
        <v>3.6172885751342734</v>
      </c>
      <c r="AB824">
        <f t="shared" si="618"/>
        <v>1.7383490595019491</v>
      </c>
      <c r="AC824">
        <f t="shared" si="619"/>
        <v>-223.53240042909798</v>
      </c>
      <c r="AD824">
        <f t="shared" si="620"/>
        <v>-90.836847176042227</v>
      </c>
      <c r="AE824">
        <f t="shared" si="621"/>
        <v>-7.1609374763981419</v>
      </c>
      <c r="AF824">
        <f t="shared" si="622"/>
        <v>-2.1879476109774032E-2</v>
      </c>
      <c r="AG824">
        <f t="shared" si="623"/>
        <v>43.792598058073679</v>
      </c>
      <c r="AH824">
        <f t="shared" si="624"/>
        <v>5.0246676733783806</v>
      </c>
      <c r="AI824">
        <f t="shared" si="625"/>
        <v>25.537723393273982</v>
      </c>
      <c r="AJ824">
        <v>660.46578458181796</v>
      </c>
      <c r="AK824">
        <v>613.54321818181802</v>
      </c>
      <c r="AL824">
        <v>3.2913210389609402</v>
      </c>
      <c r="AM824">
        <v>66.33</v>
      </c>
      <c r="AN824">
        <f t="shared" si="626"/>
        <v>5.0687619144920175</v>
      </c>
      <c r="AO824">
        <v>16.381507186337799</v>
      </c>
      <c r="AP824">
        <v>22.292418787878798</v>
      </c>
      <c r="AQ824">
        <v>5.5138836502467399E-3</v>
      </c>
      <c r="AR824">
        <v>88.640650729912196</v>
      </c>
      <c r="AS824">
        <v>0</v>
      </c>
      <c r="AT824">
        <v>0</v>
      </c>
      <c r="AU824">
        <f t="shared" si="627"/>
        <v>1</v>
      </c>
      <c r="AV824">
        <f t="shared" si="628"/>
        <v>0</v>
      </c>
      <c r="AW824">
        <f t="shared" si="629"/>
        <v>47640.301159051232</v>
      </c>
      <c r="AX824" t="s">
        <v>417</v>
      </c>
      <c r="AY824" t="s">
        <v>417</v>
      </c>
      <c r="AZ824">
        <v>0</v>
      </c>
      <c r="BA824">
        <v>0</v>
      </c>
      <c r="BB824" t="e">
        <f t="shared" si="630"/>
        <v>#DIV/0!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 t="e">
        <f t="shared" si="631"/>
        <v>#DIV/0!</v>
      </c>
      <c r="BI824">
        <v>0.5</v>
      </c>
      <c r="BJ824">
        <f t="shared" si="632"/>
        <v>1681.1842329561771</v>
      </c>
      <c r="BK824">
        <f t="shared" si="633"/>
        <v>25.537723393273982</v>
      </c>
      <c r="BL824" t="e">
        <f t="shared" si="634"/>
        <v>#DIV/0!</v>
      </c>
      <c r="BM824">
        <f t="shared" si="635"/>
        <v>1.5190318165409339E-2</v>
      </c>
      <c r="BN824" t="e">
        <f t="shared" si="636"/>
        <v>#DIV/0!</v>
      </c>
      <c r="BO824" t="e">
        <f t="shared" si="637"/>
        <v>#DIV/0!</v>
      </c>
      <c r="BP824" t="s">
        <v>417</v>
      </c>
      <c r="BQ824">
        <v>0</v>
      </c>
      <c r="BR824" t="e">
        <f t="shared" si="638"/>
        <v>#DIV/0!</v>
      </c>
      <c r="BS824" t="e">
        <f t="shared" si="639"/>
        <v>#DIV/0!</v>
      </c>
      <c r="BT824" t="e">
        <f t="shared" si="640"/>
        <v>#DIV/0!</v>
      </c>
      <c r="BU824" t="e">
        <f t="shared" si="641"/>
        <v>#DIV/0!</v>
      </c>
      <c r="BV824" t="e">
        <f t="shared" si="642"/>
        <v>#DIV/0!</v>
      </c>
      <c r="BW824" t="e">
        <f t="shared" si="643"/>
        <v>#DIV/0!</v>
      </c>
      <c r="BX824" t="e">
        <f t="shared" si="644"/>
        <v>#DIV/0!</v>
      </c>
      <c r="BY824" t="e">
        <f t="shared" si="645"/>
        <v>#DIV/0!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 t="shared" si="646"/>
        <v>1999.98444444444</v>
      </c>
      <c r="CS824">
        <f t="shared" si="647"/>
        <v>1681.1842329561771</v>
      </c>
      <c r="CT824">
        <f t="shared" si="648"/>
        <v>0.84059865446762516</v>
      </c>
      <c r="CU824">
        <f t="shared" si="649"/>
        <v>0.16075540312251671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1658952438.5999999</v>
      </c>
      <c r="DB824">
        <v>577.383222222222</v>
      </c>
      <c r="DC824">
        <v>633.40911111111097</v>
      </c>
      <c r="DD824">
        <v>22.284681481481499</v>
      </c>
      <c r="DE824">
        <v>16.390144444444399</v>
      </c>
      <c r="DF824">
        <v>570.51848148148099</v>
      </c>
      <c r="DG824">
        <v>21.911607407407399</v>
      </c>
      <c r="DH824">
        <v>500.05907407407398</v>
      </c>
      <c r="DI824">
        <v>90.196844444444494</v>
      </c>
      <c r="DJ824">
        <v>4.2003040740740703E-2</v>
      </c>
      <c r="DK824">
        <v>27.180544444444401</v>
      </c>
      <c r="DL824">
        <v>26.7787481481481</v>
      </c>
      <c r="DM824">
        <v>999.9</v>
      </c>
      <c r="DN824">
        <v>0</v>
      </c>
      <c r="DO824">
        <v>0</v>
      </c>
      <c r="DP824">
        <v>9994.6296296296296</v>
      </c>
      <c r="DQ824">
        <v>0</v>
      </c>
      <c r="DR824">
        <v>10.444781481481501</v>
      </c>
      <c r="DS824">
        <v>-56.025955555555598</v>
      </c>
      <c r="DT824">
        <v>590.54355555555605</v>
      </c>
      <c r="DU824">
        <v>643.96370370370403</v>
      </c>
      <c r="DV824">
        <v>5.8945270370370402</v>
      </c>
      <c r="DW824">
        <v>633.40911111111097</v>
      </c>
      <c r="DX824">
        <v>16.390144444444399</v>
      </c>
      <c r="DY824">
        <v>2.0100077777777798</v>
      </c>
      <c r="DZ824">
        <v>1.4783381481481499</v>
      </c>
      <c r="EA824">
        <v>17.523381481481501</v>
      </c>
      <c r="EB824">
        <v>12.7459037037037</v>
      </c>
      <c r="EC824">
        <v>1999.98444444444</v>
      </c>
      <c r="ED824">
        <v>0.97999311111111098</v>
      </c>
      <c r="EE824">
        <v>2.0007185185185201E-2</v>
      </c>
      <c r="EF824">
        <v>0</v>
      </c>
      <c r="EG824">
        <v>815.32792592592602</v>
      </c>
      <c r="EH824">
        <v>5.0006300000000001</v>
      </c>
      <c r="EI824">
        <v>16159.5259259259</v>
      </c>
      <c r="EJ824">
        <v>17256.725925925901</v>
      </c>
      <c r="EK824">
        <v>37.907148148148103</v>
      </c>
      <c r="EL824">
        <v>37.932407407407403</v>
      </c>
      <c r="EM824">
        <v>37.375</v>
      </c>
      <c r="EN824">
        <v>37.3586666666667</v>
      </c>
      <c r="EO824">
        <v>38.936999999999998</v>
      </c>
      <c r="EP824">
        <v>1955.0744444444399</v>
      </c>
      <c r="EQ824">
        <v>39.909999999999997</v>
      </c>
      <c r="ER824">
        <v>0</v>
      </c>
      <c r="ES824">
        <v>1658952447</v>
      </c>
      <c r="ET824">
        <v>0</v>
      </c>
      <c r="EU824">
        <v>815.44967999999994</v>
      </c>
      <c r="EV824">
        <v>24.6345384257265</v>
      </c>
      <c r="EW824">
        <v>465.36923004361302</v>
      </c>
      <c r="EX824">
        <v>16162.196</v>
      </c>
      <c r="EY824">
        <v>15</v>
      </c>
      <c r="EZ824">
        <v>0</v>
      </c>
      <c r="FA824" t="s">
        <v>419</v>
      </c>
      <c r="FB824">
        <v>1657551626.5</v>
      </c>
      <c r="FC824">
        <v>1657551629</v>
      </c>
      <c r="FD824">
        <v>0</v>
      </c>
      <c r="FE824">
        <v>0.40300000000000002</v>
      </c>
      <c r="FF824">
        <v>8.9999999999999993E-3</v>
      </c>
      <c r="FG824">
        <v>9.41</v>
      </c>
      <c r="FH824">
        <v>8.6999999999999994E-2</v>
      </c>
      <c r="FI824">
        <v>417</v>
      </c>
      <c r="FJ824">
        <v>17</v>
      </c>
      <c r="FK824">
        <v>1.61</v>
      </c>
      <c r="FL824">
        <v>0.59</v>
      </c>
      <c r="FM824">
        <v>-55.507775609756102</v>
      </c>
      <c r="FN824">
        <v>-10.8924857142856</v>
      </c>
      <c r="FO824">
        <v>1.1666474771714399</v>
      </c>
      <c r="FP824">
        <v>0</v>
      </c>
      <c r="FQ824">
        <v>814.08902941176495</v>
      </c>
      <c r="FR824">
        <v>25.043865523605302</v>
      </c>
      <c r="FS824">
        <v>2.4625071571743602</v>
      </c>
      <c r="FT824">
        <v>0</v>
      </c>
      <c r="FU824">
        <v>5.8893831707317101</v>
      </c>
      <c r="FV824">
        <v>0.175153588850185</v>
      </c>
      <c r="FW824">
        <v>4.1604376671681403E-2</v>
      </c>
      <c r="FX824">
        <v>0</v>
      </c>
      <c r="FY824">
        <v>0</v>
      </c>
      <c r="FZ824">
        <v>3</v>
      </c>
      <c r="GA824" t="s">
        <v>429</v>
      </c>
      <c r="GB824">
        <v>2.97342</v>
      </c>
      <c r="GC824">
        <v>2.6956699999999998</v>
      </c>
      <c r="GD824">
        <v>0.117841</v>
      </c>
      <c r="GE824">
        <v>0.12656200000000001</v>
      </c>
      <c r="GF824">
        <v>9.79405E-2</v>
      </c>
      <c r="GG824">
        <v>7.9247600000000001E-2</v>
      </c>
      <c r="GH824">
        <v>34376.6</v>
      </c>
      <c r="GI824">
        <v>37212</v>
      </c>
      <c r="GJ824">
        <v>35312.300000000003</v>
      </c>
      <c r="GK824">
        <v>38638.1</v>
      </c>
      <c r="GL824">
        <v>45163</v>
      </c>
      <c r="GM824">
        <v>51381.7</v>
      </c>
      <c r="GN824">
        <v>55194.6</v>
      </c>
      <c r="GO824">
        <v>61971</v>
      </c>
      <c r="GP824">
        <v>1.9867999999999999</v>
      </c>
      <c r="GQ824">
        <v>1.8478000000000001</v>
      </c>
      <c r="GR824">
        <v>8.92878E-2</v>
      </c>
      <c r="GS824">
        <v>0</v>
      </c>
      <c r="GT824">
        <v>25.314</v>
      </c>
      <c r="GU824">
        <v>999.9</v>
      </c>
      <c r="GV824">
        <v>56.622999999999998</v>
      </c>
      <c r="GW824">
        <v>28.861999999999998</v>
      </c>
      <c r="GX824">
        <v>25.046700000000001</v>
      </c>
      <c r="GY824">
        <v>60.400100000000002</v>
      </c>
      <c r="GZ824">
        <v>46.253999999999998</v>
      </c>
      <c r="HA824">
        <v>1</v>
      </c>
      <c r="HB824">
        <v>-6.8069099999999993E-2</v>
      </c>
      <c r="HC824">
        <v>4.2483699999999999E-2</v>
      </c>
      <c r="HD824">
        <v>20.1128</v>
      </c>
      <c r="HE824">
        <v>5.20052</v>
      </c>
      <c r="HF824">
        <v>12.0052</v>
      </c>
      <c r="HG824">
        <v>4.9752000000000001</v>
      </c>
      <c r="HH824">
        <v>3.2938000000000001</v>
      </c>
      <c r="HI824">
        <v>9999</v>
      </c>
      <c r="HJ824">
        <v>9999</v>
      </c>
      <c r="HK824">
        <v>9999</v>
      </c>
      <c r="HL824">
        <v>621.6</v>
      </c>
      <c r="HM824">
        <v>1.8631899999999999</v>
      </c>
      <c r="HN824">
        <v>1.86798</v>
      </c>
      <c r="HO824">
        <v>1.8677699999999999</v>
      </c>
      <c r="HP824">
        <v>1.8690199999999999</v>
      </c>
      <c r="HQ824">
        <v>1.86981</v>
      </c>
      <c r="HR824">
        <v>1.8658399999999999</v>
      </c>
      <c r="HS824">
        <v>1.8669100000000001</v>
      </c>
      <c r="HT824">
        <v>1.86829</v>
      </c>
      <c r="HU824">
        <v>5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6.9980000000000002</v>
      </c>
      <c r="II824">
        <v>0.37330000000000002</v>
      </c>
      <c r="IJ824">
        <v>3.6346291650323699</v>
      </c>
      <c r="IK824">
        <v>5.6267518783259399E-3</v>
      </c>
      <c r="IL824">
        <v>2.30191766742704E-7</v>
      </c>
      <c r="IM824">
        <v>-2.9562642023804099E-10</v>
      </c>
      <c r="IN824">
        <v>-4.4408053959193901E-2</v>
      </c>
      <c r="IO824">
        <v>-1.77651730019769E-2</v>
      </c>
      <c r="IP824">
        <v>2.0502542247495602E-3</v>
      </c>
      <c r="IQ824">
        <v>-1.6883999477825899E-5</v>
      </c>
      <c r="IR824">
        <v>-3</v>
      </c>
      <c r="IS824">
        <v>1845</v>
      </c>
      <c r="IT824">
        <v>1</v>
      </c>
      <c r="IU824">
        <v>26</v>
      </c>
      <c r="IV824">
        <v>23347</v>
      </c>
      <c r="IW824">
        <v>23347</v>
      </c>
      <c r="IX824">
        <v>1.48804</v>
      </c>
      <c r="IY824">
        <v>2.6171899999999999</v>
      </c>
      <c r="IZ824">
        <v>1.5478499999999999</v>
      </c>
      <c r="JA824">
        <v>2.3071299999999999</v>
      </c>
      <c r="JB824">
        <v>1.3464400000000001</v>
      </c>
      <c r="JC824">
        <v>2.3742700000000001</v>
      </c>
      <c r="JD824">
        <v>33.355899999999998</v>
      </c>
      <c r="JE824">
        <v>24.218800000000002</v>
      </c>
      <c r="JF824">
        <v>18</v>
      </c>
      <c r="JG824">
        <v>499.03199999999998</v>
      </c>
      <c r="JH824">
        <v>409.83199999999999</v>
      </c>
      <c r="JI824">
        <v>25.000399999999999</v>
      </c>
      <c r="JJ824">
        <v>26.404199999999999</v>
      </c>
      <c r="JK824">
        <v>30.0001</v>
      </c>
      <c r="JL824">
        <v>26.353300000000001</v>
      </c>
      <c r="JM824">
        <v>26.2959</v>
      </c>
      <c r="JN824">
        <v>29.810700000000001</v>
      </c>
      <c r="JO824">
        <v>39.669699999999999</v>
      </c>
      <c r="JP824">
        <v>72.338300000000004</v>
      </c>
      <c r="JQ824">
        <v>25</v>
      </c>
      <c r="JR824">
        <v>675.68299999999999</v>
      </c>
      <c r="JS824">
        <v>16.183</v>
      </c>
      <c r="JT824">
        <v>102.39100000000001</v>
      </c>
      <c r="JU824">
        <v>103.154</v>
      </c>
    </row>
    <row r="825" spans="1:281" x14ac:dyDescent="0.2">
      <c r="A825">
        <v>809</v>
      </c>
      <c r="B825">
        <v>1658952451.0999999</v>
      </c>
      <c r="C825">
        <v>10658</v>
      </c>
      <c r="D825" t="s">
        <v>2049</v>
      </c>
      <c r="E825" t="s">
        <v>2050</v>
      </c>
      <c r="F825">
        <v>5</v>
      </c>
      <c r="G825" t="s">
        <v>1970</v>
      </c>
      <c r="H825" t="s">
        <v>416</v>
      </c>
      <c r="I825">
        <v>1658952443.31429</v>
      </c>
      <c r="J825">
        <f t="shared" si="600"/>
        <v>5.0295135427924423E-3</v>
      </c>
      <c r="K825">
        <f t="shared" si="601"/>
        <v>5.0295135427924427</v>
      </c>
      <c r="L825">
        <f t="shared" si="602"/>
        <v>25.932034548529863</v>
      </c>
      <c r="M825">
        <f t="shared" si="603"/>
        <v>592.45321428571401</v>
      </c>
      <c r="N825">
        <f t="shared" si="604"/>
        <v>413.34079662612265</v>
      </c>
      <c r="O825">
        <f t="shared" si="605"/>
        <v>37.299276143660443</v>
      </c>
      <c r="P825">
        <f t="shared" si="606"/>
        <v>53.462121867032529</v>
      </c>
      <c r="Q825">
        <f t="shared" si="607"/>
        <v>0.26588752534347565</v>
      </c>
      <c r="R825">
        <f t="shared" si="608"/>
        <v>2.7518970549129333</v>
      </c>
      <c r="S825">
        <f t="shared" si="609"/>
        <v>0.25239532668121162</v>
      </c>
      <c r="T825">
        <f t="shared" si="610"/>
        <v>0.15890222587577305</v>
      </c>
      <c r="U825">
        <f t="shared" si="611"/>
        <v>321.51078364903702</v>
      </c>
      <c r="V825">
        <f t="shared" si="612"/>
        <v>27.803841246971203</v>
      </c>
      <c r="W825">
        <f t="shared" si="613"/>
        <v>27.803841246971203</v>
      </c>
      <c r="X825">
        <f t="shared" si="614"/>
        <v>3.7516601071607378</v>
      </c>
      <c r="Y825">
        <f t="shared" si="615"/>
        <v>55.590245343376523</v>
      </c>
      <c r="Z825">
        <f t="shared" si="616"/>
        <v>2.0108804679663863</v>
      </c>
      <c r="AA825">
        <f t="shared" si="617"/>
        <v>3.6173261253756621</v>
      </c>
      <c r="AB825">
        <f t="shared" si="618"/>
        <v>1.7407796391943515</v>
      </c>
      <c r="AC825">
        <f t="shared" si="619"/>
        <v>-221.80154723714671</v>
      </c>
      <c r="AD825">
        <f t="shared" si="620"/>
        <v>-92.446227007870434</v>
      </c>
      <c r="AE825">
        <f t="shared" si="621"/>
        <v>-7.285655718763338</v>
      </c>
      <c r="AF825">
        <f t="shared" si="622"/>
        <v>-2.2646314743454354E-2</v>
      </c>
      <c r="AG825">
        <f t="shared" si="623"/>
        <v>44.497640987268575</v>
      </c>
      <c r="AH825">
        <f t="shared" si="624"/>
        <v>5.054666586017821</v>
      </c>
      <c r="AI825">
        <f t="shared" si="625"/>
        <v>25.932034548529863</v>
      </c>
      <c r="AJ825">
        <v>677.63718652121202</v>
      </c>
      <c r="AK825">
        <v>629.99958181818204</v>
      </c>
      <c r="AL825">
        <v>3.3400627705628301</v>
      </c>
      <c r="AM825">
        <v>66.33</v>
      </c>
      <c r="AN825">
        <f t="shared" si="626"/>
        <v>5.0295135427924427</v>
      </c>
      <c r="AO825">
        <v>16.283841928500401</v>
      </c>
      <c r="AP825">
        <v>22.252485454545401</v>
      </c>
      <c r="AQ825">
        <v>-1.0622357654996001E-2</v>
      </c>
      <c r="AR825">
        <v>88.640650729912196</v>
      </c>
      <c r="AS825">
        <v>0</v>
      </c>
      <c r="AT825">
        <v>0</v>
      </c>
      <c r="AU825">
        <f t="shared" si="627"/>
        <v>1</v>
      </c>
      <c r="AV825">
        <f t="shared" si="628"/>
        <v>0</v>
      </c>
      <c r="AW825">
        <f t="shared" si="629"/>
        <v>47666.386690268722</v>
      </c>
      <c r="AX825" t="s">
        <v>417</v>
      </c>
      <c r="AY825" t="s">
        <v>417</v>
      </c>
      <c r="AZ825">
        <v>0</v>
      </c>
      <c r="BA825">
        <v>0</v>
      </c>
      <c r="BB825" t="e">
        <f t="shared" si="630"/>
        <v>#DIV/0!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 t="e">
        <f t="shared" si="631"/>
        <v>#DIV/0!</v>
      </c>
      <c r="BI825">
        <v>0.5</v>
      </c>
      <c r="BJ825">
        <f t="shared" si="632"/>
        <v>1681.1975676938036</v>
      </c>
      <c r="BK825">
        <f t="shared" si="633"/>
        <v>25.932034548529863</v>
      </c>
      <c r="BL825" t="e">
        <f t="shared" si="634"/>
        <v>#DIV/0!</v>
      </c>
      <c r="BM825">
        <f t="shared" si="635"/>
        <v>1.5424739511194E-2</v>
      </c>
      <c r="BN825" t="e">
        <f t="shared" si="636"/>
        <v>#DIV/0!</v>
      </c>
      <c r="BO825" t="e">
        <f t="shared" si="637"/>
        <v>#DIV/0!</v>
      </c>
      <c r="BP825" t="s">
        <v>417</v>
      </c>
      <c r="BQ825">
        <v>0</v>
      </c>
      <c r="BR825" t="e">
        <f t="shared" si="638"/>
        <v>#DIV/0!</v>
      </c>
      <c r="BS825" t="e">
        <f t="shared" si="639"/>
        <v>#DIV/0!</v>
      </c>
      <c r="BT825" t="e">
        <f t="shared" si="640"/>
        <v>#DIV/0!</v>
      </c>
      <c r="BU825" t="e">
        <f t="shared" si="641"/>
        <v>#DIV/0!</v>
      </c>
      <c r="BV825" t="e">
        <f t="shared" si="642"/>
        <v>#DIV/0!</v>
      </c>
      <c r="BW825" t="e">
        <f t="shared" si="643"/>
        <v>#DIV/0!</v>
      </c>
      <c r="BX825" t="e">
        <f t="shared" si="644"/>
        <v>#DIV/0!</v>
      </c>
      <c r="BY825" t="e">
        <f t="shared" si="645"/>
        <v>#DIV/0!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 t="shared" si="646"/>
        <v>2000.0003571428599</v>
      </c>
      <c r="CS825">
        <f t="shared" si="647"/>
        <v>1681.1975676938036</v>
      </c>
      <c r="CT825">
        <f t="shared" si="648"/>
        <v>0.84059863374000177</v>
      </c>
      <c r="CU825">
        <f t="shared" si="649"/>
        <v>0.16075536311820346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1658952443.31429</v>
      </c>
      <c r="DB825">
        <v>592.45321428571401</v>
      </c>
      <c r="DC825">
        <v>649.43925000000002</v>
      </c>
      <c r="DD825">
        <v>22.284050000000001</v>
      </c>
      <c r="DE825">
        <v>16.354107142857099</v>
      </c>
      <c r="DF825">
        <v>585.50457142857101</v>
      </c>
      <c r="DG825">
        <v>21.911003571428601</v>
      </c>
      <c r="DH825">
        <v>500.04139285714302</v>
      </c>
      <c r="DI825">
        <v>90.196707142857207</v>
      </c>
      <c r="DJ825">
        <v>4.1847696428571397E-2</v>
      </c>
      <c r="DK825">
        <v>27.180721428571399</v>
      </c>
      <c r="DL825">
        <v>26.7790107142857</v>
      </c>
      <c r="DM825">
        <v>999.9</v>
      </c>
      <c r="DN825">
        <v>0</v>
      </c>
      <c r="DO825">
        <v>0</v>
      </c>
      <c r="DP825">
        <v>10000.357142857099</v>
      </c>
      <c r="DQ825">
        <v>0</v>
      </c>
      <c r="DR825">
        <v>10.475642857142899</v>
      </c>
      <c r="DS825">
        <v>-56.986049999999999</v>
      </c>
      <c r="DT825">
        <v>605.95628571428597</v>
      </c>
      <c r="DU825">
        <v>660.23585714285696</v>
      </c>
      <c r="DV825">
        <v>5.9299342857142801</v>
      </c>
      <c r="DW825">
        <v>649.43925000000002</v>
      </c>
      <c r="DX825">
        <v>16.354107142857099</v>
      </c>
      <c r="DY825">
        <v>2.0099478571428602</v>
      </c>
      <c r="DZ825">
        <v>1.4750860714285701</v>
      </c>
      <c r="EA825">
        <v>17.5229071428571</v>
      </c>
      <c r="EB825">
        <v>12.712192857142901</v>
      </c>
      <c r="EC825">
        <v>2000.0003571428599</v>
      </c>
      <c r="ED825">
        <v>0.97999371428571402</v>
      </c>
      <c r="EE825">
        <v>2.0006550000000001E-2</v>
      </c>
      <c r="EF825">
        <v>0</v>
      </c>
      <c r="EG825">
        <v>817.14717857142898</v>
      </c>
      <c r="EH825">
        <v>5.0006300000000001</v>
      </c>
      <c r="EI825">
        <v>16195.267857142901</v>
      </c>
      <c r="EJ825">
        <v>17256.867857142901</v>
      </c>
      <c r="EK825">
        <v>37.899357142857099</v>
      </c>
      <c r="EL825">
        <v>37.9325714285714</v>
      </c>
      <c r="EM825">
        <v>37.375</v>
      </c>
      <c r="EN825">
        <v>37.361499999999999</v>
      </c>
      <c r="EO825">
        <v>38.936999999999998</v>
      </c>
      <c r="EP825">
        <v>1955.0910714285701</v>
      </c>
      <c r="EQ825">
        <v>39.908928571428604</v>
      </c>
      <c r="ER825">
        <v>0</v>
      </c>
      <c r="ES825">
        <v>1658952451.8</v>
      </c>
      <c r="ET825">
        <v>0</v>
      </c>
      <c r="EU825">
        <v>817.28891999999996</v>
      </c>
      <c r="EV825">
        <v>21.809538478140801</v>
      </c>
      <c r="EW825">
        <v>437.74615450319101</v>
      </c>
      <c r="EX825">
        <v>16198.26</v>
      </c>
      <c r="EY825">
        <v>15</v>
      </c>
      <c r="EZ825">
        <v>0</v>
      </c>
      <c r="FA825" t="s">
        <v>419</v>
      </c>
      <c r="FB825">
        <v>1657551626.5</v>
      </c>
      <c r="FC825">
        <v>1657551629</v>
      </c>
      <c r="FD825">
        <v>0</v>
      </c>
      <c r="FE825">
        <v>0.40300000000000002</v>
      </c>
      <c r="FF825">
        <v>8.9999999999999993E-3</v>
      </c>
      <c r="FG825">
        <v>9.41</v>
      </c>
      <c r="FH825">
        <v>8.6999999999999994E-2</v>
      </c>
      <c r="FI825">
        <v>417</v>
      </c>
      <c r="FJ825">
        <v>17</v>
      </c>
      <c r="FK825">
        <v>1.61</v>
      </c>
      <c r="FL825">
        <v>0.59</v>
      </c>
      <c r="FM825">
        <v>-56.257014634146302</v>
      </c>
      <c r="FN825">
        <v>-11.0642341463414</v>
      </c>
      <c r="FO825">
        <v>1.17748028030942</v>
      </c>
      <c r="FP825">
        <v>0</v>
      </c>
      <c r="FQ825">
        <v>815.75708823529396</v>
      </c>
      <c r="FR825">
        <v>23.8181359884336</v>
      </c>
      <c r="FS825">
        <v>2.3485699574753398</v>
      </c>
      <c r="FT825">
        <v>0</v>
      </c>
      <c r="FU825">
        <v>5.9114329268292698</v>
      </c>
      <c r="FV825">
        <v>0.44134662020905502</v>
      </c>
      <c r="FW825">
        <v>5.88521445510947E-2</v>
      </c>
      <c r="FX825">
        <v>0</v>
      </c>
      <c r="FY825">
        <v>0</v>
      </c>
      <c r="FZ825">
        <v>3</v>
      </c>
      <c r="GA825" t="s">
        <v>429</v>
      </c>
      <c r="GB825">
        <v>2.9735999999999998</v>
      </c>
      <c r="GC825">
        <v>2.6956600000000002</v>
      </c>
      <c r="GD825">
        <v>0.120061</v>
      </c>
      <c r="GE825">
        <v>0.12884999999999999</v>
      </c>
      <c r="GF825">
        <v>9.7822099999999995E-2</v>
      </c>
      <c r="GG825">
        <v>7.9004599999999994E-2</v>
      </c>
      <c r="GH825">
        <v>34289.800000000003</v>
      </c>
      <c r="GI825">
        <v>37114.800000000003</v>
      </c>
      <c r="GJ825">
        <v>35312.1</v>
      </c>
      <c r="GK825">
        <v>38638.400000000001</v>
      </c>
      <c r="GL825">
        <v>45169</v>
      </c>
      <c r="GM825">
        <v>51396.2</v>
      </c>
      <c r="GN825">
        <v>55194.5</v>
      </c>
      <c r="GO825">
        <v>61971.9</v>
      </c>
      <c r="GP825">
        <v>1.9872000000000001</v>
      </c>
      <c r="GQ825">
        <v>1.8473999999999999</v>
      </c>
      <c r="GR825">
        <v>9.0479900000000002E-2</v>
      </c>
      <c r="GS825">
        <v>0</v>
      </c>
      <c r="GT825">
        <v>25.314</v>
      </c>
      <c r="GU825">
        <v>999.9</v>
      </c>
      <c r="GV825">
        <v>56.573999999999998</v>
      </c>
      <c r="GW825">
        <v>28.861999999999998</v>
      </c>
      <c r="GX825">
        <v>25.0259</v>
      </c>
      <c r="GY825">
        <v>60.500100000000003</v>
      </c>
      <c r="GZ825">
        <v>46.358199999999997</v>
      </c>
      <c r="HA825">
        <v>1</v>
      </c>
      <c r="HB825">
        <v>-6.7438999999999999E-2</v>
      </c>
      <c r="HC825">
        <v>4.4226599999999998E-2</v>
      </c>
      <c r="HD825">
        <v>20.113499999999998</v>
      </c>
      <c r="HE825">
        <v>5.20052</v>
      </c>
      <c r="HF825">
        <v>12.0052</v>
      </c>
      <c r="HG825">
        <v>4.9756</v>
      </c>
      <c r="HH825">
        <v>3.294</v>
      </c>
      <c r="HI825">
        <v>9999</v>
      </c>
      <c r="HJ825">
        <v>9999</v>
      </c>
      <c r="HK825">
        <v>9999</v>
      </c>
      <c r="HL825">
        <v>621.6</v>
      </c>
      <c r="HM825">
        <v>1.8631899999999999</v>
      </c>
      <c r="HN825">
        <v>1.86798</v>
      </c>
      <c r="HO825">
        <v>1.8677699999999999</v>
      </c>
      <c r="HP825">
        <v>1.86896</v>
      </c>
      <c r="HQ825">
        <v>1.86981</v>
      </c>
      <c r="HR825">
        <v>1.8658399999999999</v>
      </c>
      <c r="HS825">
        <v>1.8669100000000001</v>
      </c>
      <c r="HT825">
        <v>1.86829</v>
      </c>
      <c r="HU825">
        <v>5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7.0880000000000001</v>
      </c>
      <c r="II825">
        <v>0.3715</v>
      </c>
      <c r="IJ825">
        <v>3.6346291650323699</v>
      </c>
      <c r="IK825">
        <v>5.6267518783259399E-3</v>
      </c>
      <c r="IL825">
        <v>2.30191766742704E-7</v>
      </c>
      <c r="IM825">
        <v>-2.9562642023804099E-10</v>
      </c>
      <c r="IN825">
        <v>-4.4408053959193901E-2</v>
      </c>
      <c r="IO825">
        <v>-1.77651730019769E-2</v>
      </c>
      <c r="IP825">
        <v>2.0502542247495602E-3</v>
      </c>
      <c r="IQ825">
        <v>-1.6883999477825899E-5</v>
      </c>
      <c r="IR825">
        <v>-3</v>
      </c>
      <c r="IS825">
        <v>1845</v>
      </c>
      <c r="IT825">
        <v>1</v>
      </c>
      <c r="IU825">
        <v>26</v>
      </c>
      <c r="IV825">
        <v>23347.1</v>
      </c>
      <c r="IW825">
        <v>23347</v>
      </c>
      <c r="IX825">
        <v>1.5173300000000001</v>
      </c>
      <c r="IY825">
        <v>2.6196299999999999</v>
      </c>
      <c r="IZ825">
        <v>1.5478499999999999</v>
      </c>
      <c r="JA825">
        <v>2.3071299999999999</v>
      </c>
      <c r="JB825">
        <v>1.3464400000000001</v>
      </c>
      <c r="JC825">
        <v>2.3925800000000002</v>
      </c>
      <c r="JD825">
        <v>33.355899999999998</v>
      </c>
      <c r="JE825">
        <v>24.218800000000002</v>
      </c>
      <c r="JF825">
        <v>18</v>
      </c>
      <c r="JG825">
        <v>499.29500000000002</v>
      </c>
      <c r="JH825">
        <v>409.60700000000003</v>
      </c>
      <c r="JI825">
        <v>25.000499999999999</v>
      </c>
      <c r="JJ825">
        <v>26.406500000000001</v>
      </c>
      <c r="JK825">
        <v>30.0002</v>
      </c>
      <c r="JL825">
        <v>26.353300000000001</v>
      </c>
      <c r="JM825">
        <v>26.2959</v>
      </c>
      <c r="JN825">
        <v>30.383500000000002</v>
      </c>
      <c r="JO825">
        <v>39.947800000000001</v>
      </c>
      <c r="JP825">
        <v>71.950299999999999</v>
      </c>
      <c r="JQ825">
        <v>25</v>
      </c>
      <c r="JR825">
        <v>689.14599999999996</v>
      </c>
      <c r="JS825">
        <v>16.150600000000001</v>
      </c>
      <c r="JT825">
        <v>102.39</v>
      </c>
      <c r="JU825">
        <v>103.155</v>
      </c>
    </row>
    <row r="826" spans="1:281" x14ac:dyDescent="0.2">
      <c r="A826">
        <v>810</v>
      </c>
      <c r="B826">
        <v>1658952455.5999999</v>
      </c>
      <c r="C826">
        <v>10662.5</v>
      </c>
      <c r="D826" t="s">
        <v>2051</v>
      </c>
      <c r="E826" t="s">
        <v>2052</v>
      </c>
      <c r="F826">
        <v>5</v>
      </c>
      <c r="G826" t="s">
        <v>1970</v>
      </c>
      <c r="H826" t="s">
        <v>416</v>
      </c>
      <c r="I826">
        <v>1658952447.76071</v>
      </c>
      <c r="J826">
        <f t="shared" si="600"/>
        <v>5.0776510486242746E-3</v>
      </c>
      <c r="K826">
        <f t="shared" si="601"/>
        <v>5.0776510486242747</v>
      </c>
      <c r="L826">
        <f t="shared" si="602"/>
        <v>26.530066282539615</v>
      </c>
      <c r="M826">
        <f t="shared" si="603"/>
        <v>606.81657142857102</v>
      </c>
      <c r="N826">
        <f t="shared" si="604"/>
        <v>425.31639288126627</v>
      </c>
      <c r="O826">
        <f t="shared" si="605"/>
        <v>38.37964834994137</v>
      </c>
      <c r="P826">
        <f t="shared" si="606"/>
        <v>54.757839138467524</v>
      </c>
      <c r="Q826">
        <f t="shared" si="607"/>
        <v>0.26886965209197278</v>
      </c>
      <c r="R826">
        <f t="shared" si="608"/>
        <v>2.7529386057351037</v>
      </c>
      <c r="S826">
        <f t="shared" si="609"/>
        <v>0.2550864644045216</v>
      </c>
      <c r="T826">
        <f t="shared" si="610"/>
        <v>0.16060850204186344</v>
      </c>
      <c r="U826">
        <f t="shared" si="611"/>
        <v>321.50975764903586</v>
      </c>
      <c r="V826">
        <f t="shared" si="612"/>
        <v>27.789633236521439</v>
      </c>
      <c r="W826">
        <f t="shared" si="613"/>
        <v>27.789633236521439</v>
      </c>
      <c r="X826">
        <f t="shared" si="614"/>
        <v>3.7485492773339928</v>
      </c>
      <c r="Y826">
        <f t="shared" si="615"/>
        <v>55.55773529003023</v>
      </c>
      <c r="Z826">
        <f t="shared" si="616"/>
        <v>2.0096194358620636</v>
      </c>
      <c r="AA826">
        <f t="shared" si="617"/>
        <v>3.6171730639688033</v>
      </c>
      <c r="AB826">
        <f t="shared" si="618"/>
        <v>1.7389298414719292</v>
      </c>
      <c r="AC826">
        <f t="shared" si="619"/>
        <v>-223.92441124433051</v>
      </c>
      <c r="AD826">
        <f t="shared" si="620"/>
        <v>-90.479586203841947</v>
      </c>
      <c r="AE826">
        <f t="shared" si="621"/>
        <v>-7.1274360736333939</v>
      </c>
      <c r="AF826">
        <f t="shared" si="622"/>
        <v>-2.1675872770018145E-2</v>
      </c>
      <c r="AG826">
        <f t="shared" si="623"/>
        <v>44.930382085014671</v>
      </c>
      <c r="AH826">
        <f t="shared" si="624"/>
        <v>5.0995423957695607</v>
      </c>
      <c r="AI826">
        <f t="shared" si="625"/>
        <v>26.530066282539615</v>
      </c>
      <c r="AJ826">
        <v>693.04345706666697</v>
      </c>
      <c r="AK826">
        <v>644.84467878787905</v>
      </c>
      <c r="AL826">
        <v>3.3056797402596301</v>
      </c>
      <c r="AM826">
        <v>66.33</v>
      </c>
      <c r="AN826">
        <f t="shared" si="626"/>
        <v>5.0776510486242747</v>
      </c>
      <c r="AO826">
        <v>16.2070160405585</v>
      </c>
      <c r="AP826">
        <v>22.216659393939398</v>
      </c>
      <c r="AQ826">
        <v>-8.1972058482465901E-3</v>
      </c>
      <c r="AR826">
        <v>88.640650729912196</v>
      </c>
      <c r="AS826">
        <v>0</v>
      </c>
      <c r="AT826">
        <v>0</v>
      </c>
      <c r="AU826">
        <f t="shared" si="627"/>
        <v>1</v>
      </c>
      <c r="AV826">
        <f t="shared" si="628"/>
        <v>0</v>
      </c>
      <c r="AW826">
        <f t="shared" si="629"/>
        <v>47694.699224915232</v>
      </c>
      <c r="AX826" t="s">
        <v>417</v>
      </c>
      <c r="AY826" t="s">
        <v>417</v>
      </c>
      <c r="AZ826">
        <v>0</v>
      </c>
      <c r="BA826">
        <v>0</v>
      </c>
      <c r="BB826" t="e">
        <f t="shared" si="630"/>
        <v>#DIV/0!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 t="e">
        <f t="shared" si="631"/>
        <v>#DIV/0!</v>
      </c>
      <c r="BI826">
        <v>0.5</v>
      </c>
      <c r="BJ826">
        <f t="shared" si="632"/>
        <v>1681.192167693802</v>
      </c>
      <c r="BK826">
        <f t="shared" si="633"/>
        <v>26.530066282539615</v>
      </c>
      <c r="BL826" t="e">
        <f t="shared" si="634"/>
        <v>#DIV/0!</v>
      </c>
      <c r="BM826">
        <f t="shared" si="635"/>
        <v>1.5780507899303735E-2</v>
      </c>
      <c r="BN826" t="e">
        <f t="shared" si="636"/>
        <v>#DIV/0!</v>
      </c>
      <c r="BO826" t="e">
        <f t="shared" si="637"/>
        <v>#DIV/0!</v>
      </c>
      <c r="BP826" t="s">
        <v>417</v>
      </c>
      <c r="BQ826">
        <v>0</v>
      </c>
      <c r="BR826" t="e">
        <f t="shared" si="638"/>
        <v>#DIV/0!</v>
      </c>
      <c r="BS826" t="e">
        <f t="shared" si="639"/>
        <v>#DIV/0!</v>
      </c>
      <c r="BT826" t="e">
        <f t="shared" si="640"/>
        <v>#DIV/0!</v>
      </c>
      <c r="BU826" t="e">
        <f t="shared" si="641"/>
        <v>#DIV/0!</v>
      </c>
      <c r="BV826" t="e">
        <f t="shared" si="642"/>
        <v>#DIV/0!</v>
      </c>
      <c r="BW826" t="e">
        <f t="shared" si="643"/>
        <v>#DIV/0!</v>
      </c>
      <c r="BX826" t="e">
        <f t="shared" si="644"/>
        <v>#DIV/0!</v>
      </c>
      <c r="BY826" t="e">
        <f t="shared" si="645"/>
        <v>#DIV/0!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 t="shared" si="646"/>
        <v>1999.9939285714299</v>
      </c>
      <c r="CS826">
        <f t="shared" si="647"/>
        <v>1681.192167693802</v>
      </c>
      <c r="CT826">
        <f t="shared" si="648"/>
        <v>0.84059863566418724</v>
      </c>
      <c r="CU826">
        <f t="shared" si="649"/>
        <v>0.16075536683188141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1658952447.76071</v>
      </c>
      <c r="DB826">
        <v>606.81657142857102</v>
      </c>
      <c r="DC826">
        <v>664.44007142857095</v>
      </c>
      <c r="DD826">
        <v>22.2702428571429</v>
      </c>
      <c r="DE826">
        <v>16.287732142857099</v>
      </c>
      <c r="DF826">
        <v>599.78803571428602</v>
      </c>
      <c r="DG826">
        <v>21.897825000000001</v>
      </c>
      <c r="DH826">
        <v>500.05503571428602</v>
      </c>
      <c r="DI826">
        <v>90.196003571428605</v>
      </c>
      <c r="DJ826">
        <v>4.1873435714285701E-2</v>
      </c>
      <c r="DK826">
        <v>27.18</v>
      </c>
      <c r="DL826">
        <v>26.780664285714298</v>
      </c>
      <c r="DM826">
        <v>999.9</v>
      </c>
      <c r="DN826">
        <v>0</v>
      </c>
      <c r="DO826">
        <v>0</v>
      </c>
      <c r="DP826">
        <v>10006.607142857099</v>
      </c>
      <c r="DQ826">
        <v>0</v>
      </c>
      <c r="DR826">
        <v>10.5071642857143</v>
      </c>
      <c r="DS826">
        <v>-57.623607142857203</v>
      </c>
      <c r="DT826">
        <v>620.637857142857</v>
      </c>
      <c r="DU826">
        <v>675.44046428571403</v>
      </c>
      <c r="DV826">
        <v>5.9825032142857104</v>
      </c>
      <c r="DW826">
        <v>664.44007142857095</v>
      </c>
      <c r="DX826">
        <v>16.287732142857099</v>
      </c>
      <c r="DY826">
        <v>2.00868714285714</v>
      </c>
      <c r="DZ826">
        <v>1.4690878571428601</v>
      </c>
      <c r="EA826">
        <v>17.5129571428571</v>
      </c>
      <c r="EB826">
        <v>12.650017857142901</v>
      </c>
      <c r="EC826">
        <v>1999.9939285714299</v>
      </c>
      <c r="ED826">
        <v>0.97999360714285699</v>
      </c>
      <c r="EE826">
        <v>2.0006660714285699E-2</v>
      </c>
      <c r="EF826">
        <v>0</v>
      </c>
      <c r="EG826">
        <v>818.73560714285702</v>
      </c>
      <c r="EH826">
        <v>5.0006300000000001</v>
      </c>
      <c r="EI826">
        <v>16226.3642857143</v>
      </c>
      <c r="EJ826">
        <v>17256.817857142902</v>
      </c>
      <c r="EK826">
        <v>37.897142857142903</v>
      </c>
      <c r="EL826">
        <v>37.936999999999998</v>
      </c>
      <c r="EM826">
        <v>37.375</v>
      </c>
      <c r="EN826">
        <v>37.375</v>
      </c>
      <c r="EO826">
        <v>38.936999999999998</v>
      </c>
      <c r="EP826">
        <v>1955.0846428571399</v>
      </c>
      <c r="EQ826">
        <v>39.908928571428604</v>
      </c>
      <c r="ER826">
        <v>0</v>
      </c>
      <c r="ES826">
        <v>1658952456.5999999</v>
      </c>
      <c r="ET826">
        <v>0</v>
      </c>
      <c r="EU826">
        <v>819.00192000000004</v>
      </c>
      <c r="EV826">
        <v>19.601384638314499</v>
      </c>
      <c r="EW826">
        <v>399.34615442372302</v>
      </c>
      <c r="EX826">
        <v>16231.596</v>
      </c>
      <c r="EY826">
        <v>15</v>
      </c>
      <c r="EZ826">
        <v>0</v>
      </c>
      <c r="FA826" t="s">
        <v>419</v>
      </c>
      <c r="FB826">
        <v>1657551626.5</v>
      </c>
      <c r="FC826">
        <v>1657551629</v>
      </c>
      <c r="FD826">
        <v>0</v>
      </c>
      <c r="FE826">
        <v>0.40300000000000002</v>
      </c>
      <c r="FF826">
        <v>8.9999999999999993E-3</v>
      </c>
      <c r="FG826">
        <v>9.41</v>
      </c>
      <c r="FH826">
        <v>8.6999999999999994E-2</v>
      </c>
      <c r="FI826">
        <v>417</v>
      </c>
      <c r="FJ826">
        <v>17</v>
      </c>
      <c r="FK826">
        <v>1.61</v>
      </c>
      <c r="FL826">
        <v>0.59</v>
      </c>
      <c r="FM826">
        <v>-57.086570731707297</v>
      </c>
      <c r="FN826">
        <v>-10.284982578397299</v>
      </c>
      <c r="FO826">
        <v>1.13049893479932</v>
      </c>
      <c r="FP826">
        <v>0</v>
      </c>
      <c r="FQ826">
        <v>817.56423529411802</v>
      </c>
      <c r="FR826">
        <v>21.894056509077402</v>
      </c>
      <c r="FS826">
        <v>2.1626035243336199</v>
      </c>
      <c r="FT826">
        <v>0</v>
      </c>
      <c r="FU826">
        <v>5.9453336585365903</v>
      </c>
      <c r="FV826">
        <v>0.70541351916375605</v>
      </c>
      <c r="FW826">
        <v>7.4672216884327097E-2</v>
      </c>
      <c r="FX826">
        <v>0</v>
      </c>
      <c r="FY826">
        <v>0</v>
      </c>
      <c r="FZ826">
        <v>3</v>
      </c>
      <c r="GA826" t="s">
        <v>429</v>
      </c>
      <c r="GB826">
        <v>2.9737800000000001</v>
      </c>
      <c r="GC826">
        <v>2.6957</v>
      </c>
      <c r="GD826">
        <v>0.122054</v>
      </c>
      <c r="GE826">
        <v>0.13070300000000001</v>
      </c>
      <c r="GF826">
        <v>9.7713800000000003E-2</v>
      </c>
      <c r="GG826">
        <v>7.89242E-2</v>
      </c>
      <c r="GH826">
        <v>34212.699999999997</v>
      </c>
      <c r="GI826">
        <v>37036.6</v>
      </c>
      <c r="GJ826">
        <v>35312.5</v>
      </c>
      <c r="GK826">
        <v>38639.1</v>
      </c>
      <c r="GL826">
        <v>45174.7</v>
      </c>
      <c r="GM826">
        <v>51400.9</v>
      </c>
      <c r="GN826">
        <v>55194.7</v>
      </c>
      <c r="GO826">
        <v>61972.2</v>
      </c>
      <c r="GP826">
        <v>1.9872000000000001</v>
      </c>
      <c r="GQ826">
        <v>1.847</v>
      </c>
      <c r="GR826">
        <v>8.9615600000000004E-2</v>
      </c>
      <c r="GS826">
        <v>0</v>
      </c>
      <c r="GT826">
        <v>25.311800000000002</v>
      </c>
      <c r="GU826">
        <v>999.9</v>
      </c>
      <c r="GV826">
        <v>56.524999999999999</v>
      </c>
      <c r="GW826">
        <v>28.861999999999998</v>
      </c>
      <c r="GX826">
        <v>25.004300000000001</v>
      </c>
      <c r="GY826">
        <v>60.370100000000001</v>
      </c>
      <c r="GZ826">
        <v>46.7348</v>
      </c>
      <c r="HA826">
        <v>1</v>
      </c>
      <c r="HB826">
        <v>-6.7520300000000005E-2</v>
      </c>
      <c r="HC826">
        <v>4.4444400000000002E-2</v>
      </c>
      <c r="HD826">
        <v>20.1127</v>
      </c>
      <c r="HE826">
        <v>5.1957300000000002</v>
      </c>
      <c r="HF826">
        <v>12.004</v>
      </c>
      <c r="HG826">
        <v>4.9744000000000002</v>
      </c>
      <c r="HH826">
        <v>3.2934000000000001</v>
      </c>
      <c r="HI826">
        <v>9999</v>
      </c>
      <c r="HJ826">
        <v>9999</v>
      </c>
      <c r="HK826">
        <v>9999</v>
      </c>
      <c r="HL826">
        <v>621.6</v>
      </c>
      <c r="HM826">
        <v>1.8632500000000001</v>
      </c>
      <c r="HN826">
        <v>1.86798</v>
      </c>
      <c r="HO826">
        <v>1.8677999999999999</v>
      </c>
      <c r="HP826">
        <v>1.8690199999999999</v>
      </c>
      <c r="HQ826">
        <v>1.86981</v>
      </c>
      <c r="HR826">
        <v>1.8658399999999999</v>
      </c>
      <c r="HS826">
        <v>1.8669100000000001</v>
      </c>
      <c r="HT826">
        <v>1.86829</v>
      </c>
      <c r="HU826">
        <v>5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7.1680000000000001</v>
      </c>
      <c r="II826">
        <v>0.36990000000000001</v>
      </c>
      <c r="IJ826">
        <v>3.6346291650323699</v>
      </c>
      <c r="IK826">
        <v>5.6267518783259399E-3</v>
      </c>
      <c r="IL826">
        <v>2.30191766742704E-7</v>
      </c>
      <c r="IM826">
        <v>-2.9562642023804099E-10</v>
      </c>
      <c r="IN826">
        <v>-4.4408053959193901E-2</v>
      </c>
      <c r="IO826">
        <v>-1.77651730019769E-2</v>
      </c>
      <c r="IP826">
        <v>2.0502542247495602E-3</v>
      </c>
      <c r="IQ826">
        <v>-1.6883999477825899E-5</v>
      </c>
      <c r="IR826">
        <v>-3</v>
      </c>
      <c r="IS826">
        <v>1845</v>
      </c>
      <c r="IT826">
        <v>1</v>
      </c>
      <c r="IU826">
        <v>26</v>
      </c>
      <c r="IV826">
        <v>23347.200000000001</v>
      </c>
      <c r="IW826">
        <v>23347.1</v>
      </c>
      <c r="IX826">
        <v>1.54297</v>
      </c>
      <c r="IY826">
        <v>2.6171899999999999</v>
      </c>
      <c r="IZ826">
        <v>1.5478499999999999</v>
      </c>
      <c r="JA826">
        <v>2.3071299999999999</v>
      </c>
      <c r="JB826">
        <v>1.3464400000000001</v>
      </c>
      <c r="JC826">
        <v>2.4255399999999998</v>
      </c>
      <c r="JD826">
        <v>33.355899999999998</v>
      </c>
      <c r="JE826">
        <v>24.218800000000002</v>
      </c>
      <c r="JF826">
        <v>18</v>
      </c>
      <c r="JG826">
        <v>499.29399999999998</v>
      </c>
      <c r="JH826">
        <v>409.38299999999998</v>
      </c>
      <c r="JI826">
        <v>25.0002</v>
      </c>
      <c r="JJ826">
        <v>26.406500000000001</v>
      </c>
      <c r="JK826">
        <v>30.0001</v>
      </c>
      <c r="JL826">
        <v>26.353300000000001</v>
      </c>
      <c r="JM826">
        <v>26.2959</v>
      </c>
      <c r="JN826">
        <v>30.893999999999998</v>
      </c>
      <c r="JO826">
        <v>39.947800000000001</v>
      </c>
      <c r="JP826">
        <v>71.950299999999999</v>
      </c>
      <c r="JQ826">
        <v>25</v>
      </c>
      <c r="JR826">
        <v>709.29899999999998</v>
      </c>
      <c r="JS826">
        <v>16.132999999999999</v>
      </c>
      <c r="JT826">
        <v>102.39100000000001</v>
      </c>
      <c r="JU826">
        <v>103.15600000000001</v>
      </c>
    </row>
    <row r="827" spans="1:281" x14ac:dyDescent="0.2">
      <c r="A827">
        <v>811</v>
      </c>
      <c r="B827">
        <v>1658952461.0999999</v>
      </c>
      <c r="C827">
        <v>10668</v>
      </c>
      <c r="D827" t="s">
        <v>2053</v>
      </c>
      <c r="E827" t="s">
        <v>2054</v>
      </c>
      <c r="F827">
        <v>5</v>
      </c>
      <c r="G827" t="s">
        <v>1970</v>
      </c>
      <c r="H827" t="s">
        <v>416</v>
      </c>
      <c r="I827">
        <v>1658952453.33214</v>
      </c>
      <c r="J827">
        <f t="shared" si="600"/>
        <v>5.1084153673102038E-3</v>
      </c>
      <c r="K827">
        <f t="shared" si="601"/>
        <v>5.1084153673102035</v>
      </c>
      <c r="L827">
        <f t="shared" si="602"/>
        <v>27.095296397757672</v>
      </c>
      <c r="M827">
        <f t="shared" si="603"/>
        <v>624.72110714285702</v>
      </c>
      <c r="N827">
        <f t="shared" si="604"/>
        <v>440.08835490445603</v>
      </c>
      <c r="O827">
        <f t="shared" si="605"/>
        <v>39.71237610468102</v>
      </c>
      <c r="P827">
        <f t="shared" si="606"/>
        <v>56.373133464928834</v>
      </c>
      <c r="Q827">
        <f t="shared" si="607"/>
        <v>0.27040436316185112</v>
      </c>
      <c r="R827">
        <f t="shared" si="608"/>
        <v>2.7522965966797122</v>
      </c>
      <c r="S827">
        <f t="shared" si="609"/>
        <v>0.25646468644589165</v>
      </c>
      <c r="T827">
        <f t="shared" si="610"/>
        <v>0.16148294680052155</v>
      </c>
      <c r="U827">
        <f t="shared" si="611"/>
        <v>321.51152464903743</v>
      </c>
      <c r="V827">
        <f t="shared" si="612"/>
        <v>27.780477633863686</v>
      </c>
      <c r="W827">
        <f t="shared" si="613"/>
        <v>27.780477633863686</v>
      </c>
      <c r="X827">
        <f t="shared" si="614"/>
        <v>3.7465458598803054</v>
      </c>
      <c r="Y827">
        <f t="shared" si="615"/>
        <v>55.472565774614466</v>
      </c>
      <c r="Z827">
        <f t="shared" si="616"/>
        <v>2.0064420345205911</v>
      </c>
      <c r="AA827">
        <f t="shared" si="617"/>
        <v>3.6169987930119967</v>
      </c>
      <c r="AB827">
        <f t="shared" si="618"/>
        <v>1.7401038253597143</v>
      </c>
      <c r="AC827">
        <f t="shared" si="619"/>
        <v>-225.28111769838</v>
      </c>
      <c r="AD827">
        <f t="shared" si="620"/>
        <v>-89.221845712891394</v>
      </c>
      <c r="AE827">
        <f t="shared" si="621"/>
        <v>-7.0296480030063595</v>
      </c>
      <c r="AF827">
        <f t="shared" si="622"/>
        <v>-2.1086765240312388E-2</v>
      </c>
      <c r="AG827">
        <f t="shared" si="623"/>
        <v>45.57031336849402</v>
      </c>
      <c r="AH827">
        <f t="shared" si="624"/>
        <v>5.1272091644883098</v>
      </c>
      <c r="AI827">
        <f t="shared" si="625"/>
        <v>27.095296397757672</v>
      </c>
      <c r="AJ827">
        <v>711.744154569697</v>
      </c>
      <c r="AK827">
        <v>662.84254545454496</v>
      </c>
      <c r="AL827">
        <v>3.3084921212119802</v>
      </c>
      <c r="AM827">
        <v>66.33</v>
      </c>
      <c r="AN827">
        <f t="shared" si="626"/>
        <v>5.1084153673102035</v>
      </c>
      <c r="AO827">
        <v>16.192910993778501</v>
      </c>
      <c r="AP827">
        <v>22.194117575757598</v>
      </c>
      <c r="AQ827">
        <v>-1.1780973424823E-3</v>
      </c>
      <c r="AR827">
        <v>88.640650729912196</v>
      </c>
      <c r="AS827">
        <v>0</v>
      </c>
      <c r="AT827">
        <v>0</v>
      </c>
      <c r="AU827">
        <f t="shared" si="627"/>
        <v>1</v>
      </c>
      <c r="AV827">
        <f t="shared" si="628"/>
        <v>0</v>
      </c>
      <c r="AW827">
        <f t="shared" si="629"/>
        <v>47677.427916186614</v>
      </c>
      <c r="AX827" t="s">
        <v>417</v>
      </c>
      <c r="AY827" t="s">
        <v>417</v>
      </c>
      <c r="AZ827">
        <v>0</v>
      </c>
      <c r="BA827">
        <v>0</v>
      </c>
      <c r="BB827" t="e">
        <f t="shared" si="630"/>
        <v>#DIV/0!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 t="e">
        <f t="shared" si="631"/>
        <v>#DIV/0!</v>
      </c>
      <c r="BI827">
        <v>0.5</v>
      </c>
      <c r="BJ827">
        <f t="shared" si="632"/>
        <v>1681.2014676938018</v>
      </c>
      <c r="BK827">
        <f t="shared" si="633"/>
        <v>27.095296397757672</v>
      </c>
      <c r="BL827" t="e">
        <f t="shared" si="634"/>
        <v>#DIV/0!</v>
      </c>
      <c r="BM827">
        <f t="shared" si="635"/>
        <v>1.6116626661601602E-2</v>
      </c>
      <c r="BN827" t="e">
        <f t="shared" si="636"/>
        <v>#DIV/0!</v>
      </c>
      <c r="BO827" t="e">
        <f t="shared" si="637"/>
        <v>#DIV/0!</v>
      </c>
      <c r="BP827" t="s">
        <v>417</v>
      </c>
      <c r="BQ827">
        <v>0</v>
      </c>
      <c r="BR827" t="e">
        <f t="shared" si="638"/>
        <v>#DIV/0!</v>
      </c>
      <c r="BS827" t="e">
        <f t="shared" si="639"/>
        <v>#DIV/0!</v>
      </c>
      <c r="BT827" t="e">
        <f t="shared" si="640"/>
        <v>#DIV/0!</v>
      </c>
      <c r="BU827" t="e">
        <f t="shared" si="641"/>
        <v>#DIV/0!</v>
      </c>
      <c r="BV827" t="e">
        <f t="shared" si="642"/>
        <v>#DIV/0!</v>
      </c>
      <c r="BW827" t="e">
        <f t="shared" si="643"/>
        <v>#DIV/0!</v>
      </c>
      <c r="BX827" t="e">
        <f t="shared" si="644"/>
        <v>#DIV/0!</v>
      </c>
      <c r="BY827" t="e">
        <f t="shared" si="645"/>
        <v>#DIV/0!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 t="shared" si="646"/>
        <v>2000.0050000000001</v>
      </c>
      <c r="CS827">
        <f t="shared" si="647"/>
        <v>1681.2014676938018</v>
      </c>
      <c r="CT827">
        <f t="shared" si="648"/>
        <v>0.84059863235031995</v>
      </c>
      <c r="CU827">
        <f t="shared" si="649"/>
        <v>0.1607553604361176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1658952453.33214</v>
      </c>
      <c r="DB827">
        <v>624.72110714285702</v>
      </c>
      <c r="DC827">
        <v>683.24542857142899</v>
      </c>
      <c r="DD827">
        <v>22.235178571428602</v>
      </c>
      <c r="DE827">
        <v>16.2197178571429</v>
      </c>
      <c r="DF827">
        <v>617.59325000000001</v>
      </c>
      <c r="DG827">
        <v>21.864353571428602</v>
      </c>
      <c r="DH827">
        <v>500.03199999999998</v>
      </c>
      <c r="DI827">
        <v>90.195510714285703</v>
      </c>
      <c r="DJ827">
        <v>4.1769282142857099E-2</v>
      </c>
      <c r="DK827">
        <v>27.179178571428601</v>
      </c>
      <c r="DL827">
        <v>26.7748392857143</v>
      </c>
      <c r="DM827">
        <v>999.9</v>
      </c>
      <c r="DN827">
        <v>0</v>
      </c>
      <c r="DO827">
        <v>0</v>
      </c>
      <c r="DP827">
        <v>10002.857142857099</v>
      </c>
      <c r="DQ827">
        <v>0</v>
      </c>
      <c r="DR827">
        <v>10.5040285714286</v>
      </c>
      <c r="DS827">
        <v>-58.5243857142857</v>
      </c>
      <c r="DT827">
        <v>638.92732142857096</v>
      </c>
      <c r="DU827">
        <v>694.50967857142803</v>
      </c>
      <c r="DV827">
        <v>6.0154424999999998</v>
      </c>
      <c r="DW827">
        <v>683.24542857142899</v>
      </c>
      <c r="DX827">
        <v>16.2197178571429</v>
      </c>
      <c r="DY827">
        <v>2.0055125</v>
      </c>
      <c r="DZ827">
        <v>1.4629467857142899</v>
      </c>
      <c r="EA827">
        <v>17.4879035714286</v>
      </c>
      <c r="EB827">
        <v>12.58625</v>
      </c>
      <c r="EC827">
        <v>2000.0050000000001</v>
      </c>
      <c r="ED827">
        <v>0.97999360714285699</v>
      </c>
      <c r="EE827">
        <v>2.0006660714285699E-2</v>
      </c>
      <c r="EF827">
        <v>0</v>
      </c>
      <c r="EG827">
        <v>820.54932142857103</v>
      </c>
      <c r="EH827">
        <v>5.0006300000000001</v>
      </c>
      <c r="EI827">
        <v>16262.492857142901</v>
      </c>
      <c r="EJ827">
        <v>17256.9178571429</v>
      </c>
      <c r="EK827">
        <v>37.908214285714301</v>
      </c>
      <c r="EL827">
        <v>37.936999999999998</v>
      </c>
      <c r="EM827">
        <v>37.375</v>
      </c>
      <c r="EN827">
        <v>37.375</v>
      </c>
      <c r="EO827">
        <v>38.936999999999998</v>
      </c>
      <c r="EP827">
        <v>1955.0957142857101</v>
      </c>
      <c r="EQ827">
        <v>39.908928571428604</v>
      </c>
      <c r="ER827">
        <v>0</v>
      </c>
      <c r="ES827">
        <v>1658952462</v>
      </c>
      <c r="ET827">
        <v>0</v>
      </c>
      <c r="EU827">
        <v>820.58399999999995</v>
      </c>
      <c r="EV827">
        <v>18.377777744475701</v>
      </c>
      <c r="EW827">
        <v>359.80854651242998</v>
      </c>
      <c r="EX827">
        <v>16264.1538461538</v>
      </c>
      <c r="EY827">
        <v>15</v>
      </c>
      <c r="EZ827">
        <v>0</v>
      </c>
      <c r="FA827" t="s">
        <v>419</v>
      </c>
      <c r="FB827">
        <v>1657551626.5</v>
      </c>
      <c r="FC827">
        <v>1657551629</v>
      </c>
      <c r="FD827">
        <v>0</v>
      </c>
      <c r="FE827">
        <v>0.40300000000000002</v>
      </c>
      <c r="FF827">
        <v>8.9999999999999993E-3</v>
      </c>
      <c r="FG827">
        <v>9.41</v>
      </c>
      <c r="FH827">
        <v>8.6999999999999994E-2</v>
      </c>
      <c r="FI827">
        <v>417</v>
      </c>
      <c r="FJ827">
        <v>17</v>
      </c>
      <c r="FK827">
        <v>1.61</v>
      </c>
      <c r="FL827">
        <v>0.59</v>
      </c>
      <c r="FM827">
        <v>-57.910512195122003</v>
      </c>
      <c r="FN827">
        <v>-8.5572501742159695</v>
      </c>
      <c r="FO827">
        <v>0.94122830573130101</v>
      </c>
      <c r="FP827">
        <v>0</v>
      </c>
      <c r="FQ827">
        <v>819.43258823529402</v>
      </c>
      <c r="FR827">
        <v>19.584935063372999</v>
      </c>
      <c r="FS827">
        <v>1.9355914754569501</v>
      </c>
      <c r="FT827">
        <v>0</v>
      </c>
      <c r="FU827">
        <v>5.9857924390243902</v>
      </c>
      <c r="FV827">
        <v>0.44416390243902498</v>
      </c>
      <c r="FW827">
        <v>5.4964235146781303E-2</v>
      </c>
      <c r="FX827">
        <v>0</v>
      </c>
      <c r="FY827">
        <v>0</v>
      </c>
      <c r="FZ827">
        <v>3</v>
      </c>
      <c r="GA827" t="s">
        <v>429</v>
      </c>
      <c r="GB827">
        <v>2.97397</v>
      </c>
      <c r="GC827">
        <v>2.6956099999999998</v>
      </c>
      <c r="GD827">
        <v>0.124444</v>
      </c>
      <c r="GE827">
        <v>0.13323499999999999</v>
      </c>
      <c r="GF827">
        <v>9.7636899999999999E-2</v>
      </c>
      <c r="GG827">
        <v>7.8812599999999997E-2</v>
      </c>
      <c r="GH827">
        <v>34119.9</v>
      </c>
      <c r="GI827">
        <v>36929.1</v>
      </c>
      <c r="GJ827">
        <v>35312.9</v>
      </c>
      <c r="GK827">
        <v>38639.5</v>
      </c>
      <c r="GL827">
        <v>45179.199999999997</v>
      </c>
      <c r="GM827">
        <v>51407.3</v>
      </c>
      <c r="GN827">
        <v>55195.3</v>
      </c>
      <c r="GO827">
        <v>61972.3</v>
      </c>
      <c r="GP827">
        <v>1.9874000000000001</v>
      </c>
      <c r="GQ827">
        <v>1.847</v>
      </c>
      <c r="GR827">
        <v>8.8274500000000006E-2</v>
      </c>
      <c r="GS827">
        <v>0</v>
      </c>
      <c r="GT827">
        <v>25.311800000000002</v>
      </c>
      <c r="GU827">
        <v>999.9</v>
      </c>
      <c r="GV827">
        <v>56.476999999999997</v>
      </c>
      <c r="GW827">
        <v>28.861999999999998</v>
      </c>
      <c r="GX827">
        <v>24.9801</v>
      </c>
      <c r="GY827">
        <v>60.220100000000002</v>
      </c>
      <c r="GZ827">
        <v>46.502400000000002</v>
      </c>
      <c r="HA827">
        <v>1</v>
      </c>
      <c r="HB827">
        <v>-6.7601599999999998E-2</v>
      </c>
      <c r="HC827">
        <v>4.3573000000000001E-2</v>
      </c>
      <c r="HD827">
        <v>20.113299999999999</v>
      </c>
      <c r="HE827">
        <v>5.1993200000000002</v>
      </c>
      <c r="HF827">
        <v>12.004</v>
      </c>
      <c r="HG827">
        <v>4.9756</v>
      </c>
      <c r="HH827">
        <v>3.294</v>
      </c>
      <c r="HI827">
        <v>9999</v>
      </c>
      <c r="HJ827">
        <v>9999</v>
      </c>
      <c r="HK827">
        <v>9999</v>
      </c>
      <c r="HL827">
        <v>621.6</v>
      </c>
      <c r="HM827">
        <v>1.8632500000000001</v>
      </c>
      <c r="HN827">
        <v>1.86798</v>
      </c>
      <c r="HO827">
        <v>1.8677999999999999</v>
      </c>
      <c r="HP827">
        <v>1.8690199999999999</v>
      </c>
      <c r="HQ827">
        <v>1.86981</v>
      </c>
      <c r="HR827">
        <v>1.8658399999999999</v>
      </c>
      <c r="HS827">
        <v>1.8669100000000001</v>
      </c>
      <c r="HT827">
        <v>1.86829</v>
      </c>
      <c r="HU827">
        <v>5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7.266</v>
      </c>
      <c r="II827">
        <v>0.36870000000000003</v>
      </c>
      <c r="IJ827">
        <v>3.6346291650323699</v>
      </c>
      <c r="IK827">
        <v>5.6267518783259399E-3</v>
      </c>
      <c r="IL827">
        <v>2.30191766742704E-7</v>
      </c>
      <c r="IM827">
        <v>-2.9562642023804099E-10</v>
      </c>
      <c r="IN827">
        <v>-4.4408053959193901E-2</v>
      </c>
      <c r="IO827">
        <v>-1.77651730019769E-2</v>
      </c>
      <c r="IP827">
        <v>2.0502542247495602E-3</v>
      </c>
      <c r="IQ827">
        <v>-1.6883999477825899E-5</v>
      </c>
      <c r="IR827">
        <v>-3</v>
      </c>
      <c r="IS827">
        <v>1845</v>
      </c>
      <c r="IT827">
        <v>1</v>
      </c>
      <c r="IU827">
        <v>26</v>
      </c>
      <c r="IV827">
        <v>23347.200000000001</v>
      </c>
      <c r="IW827">
        <v>23347.200000000001</v>
      </c>
      <c r="IX827">
        <v>1.5771500000000001</v>
      </c>
      <c r="IY827">
        <v>2.6110799999999998</v>
      </c>
      <c r="IZ827">
        <v>1.5478499999999999</v>
      </c>
      <c r="JA827">
        <v>2.3071299999999999</v>
      </c>
      <c r="JB827">
        <v>1.3464400000000001</v>
      </c>
      <c r="JC827">
        <v>2.4096700000000002</v>
      </c>
      <c r="JD827">
        <v>33.355899999999998</v>
      </c>
      <c r="JE827">
        <v>24.218800000000002</v>
      </c>
      <c r="JF827">
        <v>18</v>
      </c>
      <c r="JG827">
        <v>499.42700000000002</v>
      </c>
      <c r="JH827">
        <v>409.38299999999998</v>
      </c>
      <c r="JI827">
        <v>24.9999</v>
      </c>
      <c r="JJ827">
        <v>26.406500000000001</v>
      </c>
      <c r="JK827">
        <v>30</v>
      </c>
      <c r="JL827">
        <v>26.353300000000001</v>
      </c>
      <c r="JM827">
        <v>26.2959</v>
      </c>
      <c r="JN827">
        <v>31.5748</v>
      </c>
      <c r="JO827">
        <v>39.947800000000001</v>
      </c>
      <c r="JP827">
        <v>71.574700000000007</v>
      </c>
      <c r="JQ827">
        <v>25</v>
      </c>
      <c r="JR827">
        <v>722.70299999999997</v>
      </c>
      <c r="JS827">
        <v>16.103300000000001</v>
      </c>
      <c r="JT827">
        <v>102.392</v>
      </c>
      <c r="JU827">
        <v>103.15600000000001</v>
      </c>
    </row>
    <row r="828" spans="1:281" x14ac:dyDescent="0.2">
      <c r="A828">
        <v>812</v>
      </c>
      <c r="B828">
        <v>1658952466.0999999</v>
      </c>
      <c r="C828">
        <v>10673</v>
      </c>
      <c r="D828" t="s">
        <v>2055</v>
      </c>
      <c r="E828" t="s">
        <v>2056</v>
      </c>
      <c r="F828">
        <v>5</v>
      </c>
      <c r="G828" t="s">
        <v>1970</v>
      </c>
      <c r="H828" t="s">
        <v>416</v>
      </c>
      <c r="I828">
        <v>1658952458.61852</v>
      </c>
      <c r="J828">
        <f t="shared" si="600"/>
        <v>5.1086670201277848E-3</v>
      </c>
      <c r="K828">
        <f t="shared" si="601"/>
        <v>5.1086670201277844</v>
      </c>
      <c r="L828">
        <f t="shared" si="602"/>
        <v>27.559230233037407</v>
      </c>
      <c r="M828">
        <f t="shared" si="603"/>
        <v>641.80837037036997</v>
      </c>
      <c r="N828">
        <f t="shared" si="604"/>
        <v>453.5296063587499</v>
      </c>
      <c r="O828">
        <f t="shared" si="605"/>
        <v>40.925172238591799</v>
      </c>
      <c r="P828">
        <f t="shared" si="606"/>
        <v>57.914891846774715</v>
      </c>
      <c r="Q828">
        <f t="shared" si="607"/>
        <v>0.26997309071796743</v>
      </c>
      <c r="R828">
        <f t="shared" si="608"/>
        <v>2.7515264112631952</v>
      </c>
      <c r="S828">
        <f t="shared" si="609"/>
        <v>0.25607294191312147</v>
      </c>
      <c r="T828">
        <f t="shared" si="610"/>
        <v>0.16123479932112067</v>
      </c>
      <c r="U828">
        <f t="shared" si="611"/>
        <v>321.51202960543816</v>
      </c>
      <c r="V828">
        <f t="shared" si="612"/>
        <v>27.780422301291871</v>
      </c>
      <c r="W828">
        <f t="shared" si="613"/>
        <v>27.780422301291871</v>
      </c>
      <c r="X828">
        <f t="shared" si="614"/>
        <v>3.7465337549173494</v>
      </c>
      <c r="Y828">
        <f t="shared" si="615"/>
        <v>55.396089226182376</v>
      </c>
      <c r="Z828">
        <f t="shared" si="616"/>
        <v>2.0036588098426185</v>
      </c>
      <c r="AA828">
        <f t="shared" si="617"/>
        <v>3.6169679806487318</v>
      </c>
      <c r="AB828">
        <f t="shared" si="618"/>
        <v>1.742874945074731</v>
      </c>
      <c r="AC828">
        <f t="shared" si="619"/>
        <v>-225.2922155876353</v>
      </c>
      <c r="AD828">
        <f t="shared" si="620"/>
        <v>-89.210215042804691</v>
      </c>
      <c r="AE828">
        <f t="shared" si="621"/>
        <v>-7.0306920302594502</v>
      </c>
      <c r="AF828">
        <f t="shared" si="622"/>
        <v>-2.109305526127514E-2</v>
      </c>
      <c r="AG828">
        <f t="shared" si="623"/>
        <v>46.01561684663514</v>
      </c>
      <c r="AH828">
        <f t="shared" si="624"/>
        <v>5.1342123479081376</v>
      </c>
      <c r="AI828">
        <f t="shared" si="625"/>
        <v>27.559230233037407</v>
      </c>
      <c r="AJ828">
        <v>728.75000644848501</v>
      </c>
      <c r="AK828">
        <v>679.39343636363606</v>
      </c>
      <c r="AL828">
        <v>3.2854430303029298</v>
      </c>
      <c r="AM828">
        <v>66.33</v>
      </c>
      <c r="AN828">
        <f t="shared" si="626"/>
        <v>5.1086670201277844</v>
      </c>
      <c r="AO828">
        <v>16.1579123953085</v>
      </c>
      <c r="AP828">
        <v>22.1723496969697</v>
      </c>
      <c r="AQ828">
        <v>-3.15947370815868E-3</v>
      </c>
      <c r="AR828">
        <v>88.640650729912196</v>
      </c>
      <c r="AS828">
        <v>0</v>
      </c>
      <c r="AT828">
        <v>0</v>
      </c>
      <c r="AU828">
        <f t="shared" si="627"/>
        <v>1</v>
      </c>
      <c r="AV828">
        <f t="shared" si="628"/>
        <v>0</v>
      </c>
      <c r="AW828">
        <f t="shared" si="629"/>
        <v>47656.582542203156</v>
      </c>
      <c r="AX828" t="s">
        <v>417</v>
      </c>
      <c r="AY828" t="s">
        <v>417</v>
      </c>
      <c r="AZ828">
        <v>0</v>
      </c>
      <c r="BA828">
        <v>0</v>
      </c>
      <c r="BB828" t="e">
        <f t="shared" si="630"/>
        <v>#DIV/0!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 t="e">
        <f t="shared" si="631"/>
        <v>#DIV/0!</v>
      </c>
      <c r="BI828">
        <v>0.5</v>
      </c>
      <c r="BJ828">
        <f t="shared" si="632"/>
        <v>1681.2038329561872</v>
      </c>
      <c r="BK828">
        <f t="shared" si="633"/>
        <v>27.559230233037407</v>
      </c>
      <c r="BL828" t="e">
        <f t="shared" si="634"/>
        <v>#DIV/0!</v>
      </c>
      <c r="BM828">
        <f t="shared" si="635"/>
        <v>1.6392557340639619E-2</v>
      </c>
      <c r="BN828" t="e">
        <f t="shared" si="636"/>
        <v>#DIV/0!</v>
      </c>
      <c r="BO828" t="e">
        <f t="shared" si="637"/>
        <v>#DIV/0!</v>
      </c>
      <c r="BP828" t="s">
        <v>417</v>
      </c>
      <c r="BQ828">
        <v>0</v>
      </c>
      <c r="BR828" t="e">
        <f t="shared" si="638"/>
        <v>#DIV/0!</v>
      </c>
      <c r="BS828" t="e">
        <f t="shared" si="639"/>
        <v>#DIV/0!</v>
      </c>
      <c r="BT828" t="e">
        <f t="shared" si="640"/>
        <v>#DIV/0!</v>
      </c>
      <c r="BU828" t="e">
        <f t="shared" si="641"/>
        <v>#DIV/0!</v>
      </c>
      <c r="BV828" t="e">
        <f t="shared" si="642"/>
        <v>#DIV/0!</v>
      </c>
      <c r="BW828" t="e">
        <f t="shared" si="643"/>
        <v>#DIV/0!</v>
      </c>
      <c r="BX828" t="e">
        <f t="shared" si="644"/>
        <v>#DIV/0!</v>
      </c>
      <c r="BY828" t="e">
        <f t="shared" si="645"/>
        <v>#DIV/0!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 t="shared" si="646"/>
        <v>2000.0077777777799</v>
      </c>
      <c r="CS828">
        <f t="shared" si="647"/>
        <v>1681.2038329561872</v>
      </c>
      <c r="CT828">
        <f t="shared" si="648"/>
        <v>0.84059864748335245</v>
      </c>
      <c r="CU828">
        <f t="shared" si="649"/>
        <v>0.16075538964287031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1658952458.61852</v>
      </c>
      <c r="DB828">
        <v>641.80837037036997</v>
      </c>
      <c r="DC828">
        <v>700.97866666666698</v>
      </c>
      <c r="DD828">
        <v>22.204392592592601</v>
      </c>
      <c r="DE828">
        <v>16.180411111111098</v>
      </c>
      <c r="DF828">
        <v>634.58592592592595</v>
      </c>
      <c r="DG828">
        <v>21.834977777777802</v>
      </c>
      <c r="DH828">
        <v>500.02248148148101</v>
      </c>
      <c r="DI828">
        <v>90.195155555555502</v>
      </c>
      <c r="DJ828">
        <v>4.1891077777777799E-2</v>
      </c>
      <c r="DK828">
        <v>27.179033333333301</v>
      </c>
      <c r="DL828">
        <v>26.770244444444401</v>
      </c>
      <c r="DM828">
        <v>999.9</v>
      </c>
      <c r="DN828">
        <v>0</v>
      </c>
      <c r="DO828">
        <v>0</v>
      </c>
      <c r="DP828">
        <v>9998.3333333333303</v>
      </c>
      <c r="DQ828">
        <v>0</v>
      </c>
      <c r="DR828">
        <v>10.5138518518519</v>
      </c>
      <c r="DS828">
        <v>-59.170277777777798</v>
      </c>
      <c r="DT828">
        <v>656.38270370370401</v>
      </c>
      <c r="DU828">
        <v>712.50711111111104</v>
      </c>
      <c r="DV828">
        <v>6.0239711111111101</v>
      </c>
      <c r="DW828">
        <v>700.97866666666698</v>
      </c>
      <c r="DX828">
        <v>16.180411111111098</v>
      </c>
      <c r="DY828">
        <v>2.00272814814815</v>
      </c>
      <c r="DZ828">
        <v>1.4593959259259299</v>
      </c>
      <c r="EA828">
        <v>17.4659185185185</v>
      </c>
      <c r="EB828">
        <v>12.5492481481481</v>
      </c>
      <c r="EC828">
        <v>2000.0077777777799</v>
      </c>
      <c r="ED828">
        <v>0.979993</v>
      </c>
      <c r="EE828">
        <v>2.0007299999999999E-2</v>
      </c>
      <c r="EF828">
        <v>0</v>
      </c>
      <c r="EG828">
        <v>822.07744444444404</v>
      </c>
      <c r="EH828">
        <v>5.0006300000000001</v>
      </c>
      <c r="EI828">
        <v>16293.1148148148</v>
      </c>
      <c r="EJ828">
        <v>17256.925925925902</v>
      </c>
      <c r="EK828">
        <v>37.911740740740697</v>
      </c>
      <c r="EL828">
        <v>37.936999999999998</v>
      </c>
      <c r="EM828">
        <v>37.375</v>
      </c>
      <c r="EN828">
        <v>37.375</v>
      </c>
      <c r="EO828">
        <v>38.936999999999998</v>
      </c>
      <c r="EP828">
        <v>1955.09777777778</v>
      </c>
      <c r="EQ828">
        <v>39.909999999999997</v>
      </c>
      <c r="ER828">
        <v>0</v>
      </c>
      <c r="ES828">
        <v>1658952466.8</v>
      </c>
      <c r="ET828">
        <v>0</v>
      </c>
      <c r="EU828">
        <v>821.98396153846102</v>
      </c>
      <c r="EV828">
        <v>16.186153858934599</v>
      </c>
      <c r="EW828">
        <v>334.01709426328603</v>
      </c>
      <c r="EX828">
        <v>16291.807692307701</v>
      </c>
      <c r="EY828">
        <v>15</v>
      </c>
      <c r="EZ828">
        <v>0</v>
      </c>
      <c r="FA828" t="s">
        <v>419</v>
      </c>
      <c r="FB828">
        <v>1657551626.5</v>
      </c>
      <c r="FC828">
        <v>1657551629</v>
      </c>
      <c r="FD828">
        <v>0</v>
      </c>
      <c r="FE828">
        <v>0.40300000000000002</v>
      </c>
      <c r="FF828">
        <v>8.9999999999999993E-3</v>
      </c>
      <c r="FG828">
        <v>9.41</v>
      </c>
      <c r="FH828">
        <v>8.6999999999999994E-2</v>
      </c>
      <c r="FI828">
        <v>417</v>
      </c>
      <c r="FJ828">
        <v>17</v>
      </c>
      <c r="FK828">
        <v>1.61</v>
      </c>
      <c r="FL828">
        <v>0.59</v>
      </c>
      <c r="FM828">
        <v>-58.637082926829301</v>
      </c>
      <c r="FN828">
        <v>-9.3196097560975399</v>
      </c>
      <c r="FO828">
        <v>1.01514290497121</v>
      </c>
      <c r="FP828">
        <v>0</v>
      </c>
      <c r="FQ828">
        <v>820.90114705882399</v>
      </c>
      <c r="FR828">
        <v>17.556531707899101</v>
      </c>
      <c r="FS828">
        <v>1.73805591415428</v>
      </c>
      <c r="FT828">
        <v>0</v>
      </c>
      <c r="FU828">
        <v>6.0169217073170698</v>
      </c>
      <c r="FV828">
        <v>9.1414076655058504E-2</v>
      </c>
      <c r="FW828">
        <v>1.47161747585468E-2</v>
      </c>
      <c r="FX828">
        <v>1</v>
      </c>
      <c r="FY828">
        <v>1</v>
      </c>
      <c r="FZ828">
        <v>3</v>
      </c>
      <c r="GA828" t="s">
        <v>438</v>
      </c>
      <c r="GB828">
        <v>2.9729299999999999</v>
      </c>
      <c r="GC828">
        <v>2.6959300000000002</v>
      </c>
      <c r="GD828">
        <v>0.12660399999999999</v>
      </c>
      <c r="GE828">
        <v>0.13516300000000001</v>
      </c>
      <c r="GF828">
        <v>9.7593399999999997E-2</v>
      </c>
      <c r="GG828">
        <v>7.8792399999999999E-2</v>
      </c>
      <c r="GH828">
        <v>34035.9</v>
      </c>
      <c r="GI828">
        <v>36846.400000000001</v>
      </c>
      <c r="GJ828">
        <v>35313</v>
      </c>
      <c r="GK828">
        <v>38638.800000000003</v>
      </c>
      <c r="GL828">
        <v>45182</v>
      </c>
      <c r="GM828">
        <v>51408.1</v>
      </c>
      <c r="GN828">
        <v>55196</v>
      </c>
      <c r="GO828">
        <v>61971.8</v>
      </c>
      <c r="GP828">
        <v>1.9870000000000001</v>
      </c>
      <c r="GQ828">
        <v>1.8472</v>
      </c>
      <c r="GR828">
        <v>8.8870500000000005E-2</v>
      </c>
      <c r="GS828">
        <v>0</v>
      </c>
      <c r="GT828">
        <v>25.311800000000002</v>
      </c>
      <c r="GU828">
        <v>999.9</v>
      </c>
      <c r="GV828">
        <v>56.427999999999997</v>
      </c>
      <c r="GW828">
        <v>28.852</v>
      </c>
      <c r="GX828">
        <v>24.9451</v>
      </c>
      <c r="GY828">
        <v>60.350099999999998</v>
      </c>
      <c r="GZ828">
        <v>46.7348</v>
      </c>
      <c r="HA828">
        <v>1</v>
      </c>
      <c r="HB828">
        <v>-6.7682900000000004E-2</v>
      </c>
      <c r="HC828">
        <v>4.2701500000000003E-2</v>
      </c>
      <c r="HD828">
        <v>20.1128</v>
      </c>
      <c r="HE828">
        <v>5.1969200000000004</v>
      </c>
      <c r="HF828">
        <v>12.0052</v>
      </c>
      <c r="HG828">
        <v>4.976</v>
      </c>
      <c r="HH828">
        <v>3.2936000000000001</v>
      </c>
      <c r="HI828">
        <v>9999</v>
      </c>
      <c r="HJ828">
        <v>9999</v>
      </c>
      <c r="HK828">
        <v>9999</v>
      </c>
      <c r="HL828">
        <v>621.6</v>
      </c>
      <c r="HM828">
        <v>1.8632200000000001</v>
      </c>
      <c r="HN828">
        <v>1.86798</v>
      </c>
      <c r="HO828">
        <v>1.8677999999999999</v>
      </c>
      <c r="HP828">
        <v>1.8690199999999999</v>
      </c>
      <c r="HQ828">
        <v>1.86981</v>
      </c>
      <c r="HR828">
        <v>1.8658399999999999</v>
      </c>
      <c r="HS828">
        <v>1.8669100000000001</v>
      </c>
      <c r="HT828">
        <v>1.86829</v>
      </c>
      <c r="HU828">
        <v>5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7.3559999999999999</v>
      </c>
      <c r="II828">
        <v>0.36799999999999999</v>
      </c>
      <c r="IJ828">
        <v>3.6346291650323699</v>
      </c>
      <c r="IK828">
        <v>5.6267518783259399E-3</v>
      </c>
      <c r="IL828">
        <v>2.30191766742704E-7</v>
      </c>
      <c r="IM828">
        <v>-2.9562642023804099E-10</v>
      </c>
      <c r="IN828">
        <v>-4.4408053959193901E-2</v>
      </c>
      <c r="IO828">
        <v>-1.77651730019769E-2</v>
      </c>
      <c r="IP828">
        <v>2.0502542247495602E-3</v>
      </c>
      <c r="IQ828">
        <v>-1.6883999477825899E-5</v>
      </c>
      <c r="IR828">
        <v>-3</v>
      </c>
      <c r="IS828">
        <v>1845</v>
      </c>
      <c r="IT828">
        <v>1</v>
      </c>
      <c r="IU828">
        <v>26</v>
      </c>
      <c r="IV828">
        <v>23347.3</v>
      </c>
      <c r="IW828">
        <v>23347.3</v>
      </c>
      <c r="IX828">
        <v>1.6027800000000001</v>
      </c>
      <c r="IY828">
        <v>2.6122999999999998</v>
      </c>
      <c r="IZ828">
        <v>1.5478499999999999</v>
      </c>
      <c r="JA828">
        <v>2.3071299999999999</v>
      </c>
      <c r="JB828">
        <v>1.3464400000000001</v>
      </c>
      <c r="JC828">
        <v>2.3742700000000001</v>
      </c>
      <c r="JD828">
        <v>33.355899999999998</v>
      </c>
      <c r="JE828">
        <v>24.218800000000002</v>
      </c>
      <c r="JF828">
        <v>18</v>
      </c>
      <c r="JG828">
        <v>499.17599999999999</v>
      </c>
      <c r="JH828">
        <v>409.49599999999998</v>
      </c>
      <c r="JI828">
        <v>24.999700000000001</v>
      </c>
      <c r="JJ828">
        <v>26.406500000000001</v>
      </c>
      <c r="JK828">
        <v>29.9999</v>
      </c>
      <c r="JL828">
        <v>26.3551</v>
      </c>
      <c r="JM828">
        <v>26.2959</v>
      </c>
      <c r="JN828">
        <v>32.090800000000002</v>
      </c>
      <c r="JO828">
        <v>40.228999999999999</v>
      </c>
      <c r="JP828">
        <v>71.201800000000006</v>
      </c>
      <c r="JQ828">
        <v>25</v>
      </c>
      <c r="JR828">
        <v>742.90599999999995</v>
      </c>
      <c r="JS828">
        <v>16.085999999999999</v>
      </c>
      <c r="JT828">
        <v>102.393</v>
      </c>
      <c r="JU828">
        <v>103.155</v>
      </c>
    </row>
    <row r="829" spans="1:281" x14ac:dyDescent="0.2">
      <c r="A829">
        <v>813</v>
      </c>
      <c r="B829">
        <v>1658952471.0999999</v>
      </c>
      <c r="C829">
        <v>10678</v>
      </c>
      <c r="D829" t="s">
        <v>2057</v>
      </c>
      <c r="E829" t="s">
        <v>2058</v>
      </c>
      <c r="F829">
        <v>5</v>
      </c>
      <c r="G829" t="s">
        <v>1970</v>
      </c>
      <c r="H829" t="s">
        <v>416</v>
      </c>
      <c r="I829">
        <v>1658952463.33214</v>
      </c>
      <c r="J829">
        <f t="shared" si="600"/>
        <v>5.1405215393074948E-3</v>
      </c>
      <c r="K829">
        <f t="shared" si="601"/>
        <v>5.1405215393074952</v>
      </c>
      <c r="L829">
        <f t="shared" si="602"/>
        <v>27.95019689187956</v>
      </c>
      <c r="M829">
        <f t="shared" si="603"/>
        <v>656.90164285714297</v>
      </c>
      <c r="N829">
        <f t="shared" si="604"/>
        <v>466.82360668688261</v>
      </c>
      <c r="O829">
        <f t="shared" si="605"/>
        <v>42.125543924545475</v>
      </c>
      <c r="P829">
        <f t="shared" si="606"/>
        <v>59.27793413593502</v>
      </c>
      <c r="Q829">
        <f t="shared" si="607"/>
        <v>0.27173791527269919</v>
      </c>
      <c r="R829">
        <f t="shared" si="608"/>
        <v>2.7512364325408734</v>
      </c>
      <c r="S829">
        <f t="shared" si="609"/>
        <v>0.25765912861507562</v>
      </c>
      <c r="T829">
        <f t="shared" si="610"/>
        <v>0.1622410691839678</v>
      </c>
      <c r="U829">
        <f t="shared" si="611"/>
        <v>321.51192038680711</v>
      </c>
      <c r="V829">
        <f t="shared" si="612"/>
        <v>27.772647805852209</v>
      </c>
      <c r="W829">
        <f t="shared" si="613"/>
        <v>27.772647805852209</v>
      </c>
      <c r="X829">
        <f t="shared" si="614"/>
        <v>3.7448332879648487</v>
      </c>
      <c r="Y829">
        <f t="shared" si="615"/>
        <v>55.342152172382384</v>
      </c>
      <c r="Z829">
        <f t="shared" si="616"/>
        <v>2.0018193247199942</v>
      </c>
      <c r="AA829">
        <f t="shared" si="617"/>
        <v>3.6171692753918054</v>
      </c>
      <c r="AB829">
        <f t="shared" si="618"/>
        <v>1.7430139632448545</v>
      </c>
      <c r="AC829">
        <f t="shared" si="619"/>
        <v>-226.69699988346053</v>
      </c>
      <c r="AD829">
        <f t="shared" si="620"/>
        <v>-87.90693209873676</v>
      </c>
      <c r="AE829">
        <f t="shared" si="621"/>
        <v>-6.9284737099614464</v>
      </c>
      <c r="AF829">
        <f t="shared" si="622"/>
        <v>-2.0485305351641614E-2</v>
      </c>
      <c r="AG829">
        <f t="shared" si="623"/>
        <v>46.34530368068301</v>
      </c>
      <c r="AH829">
        <f t="shared" si="624"/>
        <v>5.1503194792740636</v>
      </c>
      <c r="AI829">
        <f t="shared" si="625"/>
        <v>27.95019689187956</v>
      </c>
      <c r="AJ829">
        <v>744.70154957575801</v>
      </c>
      <c r="AK829">
        <v>695.36519393939398</v>
      </c>
      <c r="AL829">
        <v>3.1819377489177301</v>
      </c>
      <c r="AM829">
        <v>66.33</v>
      </c>
      <c r="AN829">
        <f t="shared" si="626"/>
        <v>5.1405215393074952</v>
      </c>
      <c r="AO829">
        <v>16.099044065242499</v>
      </c>
      <c r="AP829">
        <v>22.1451496969697</v>
      </c>
      <c r="AQ829">
        <v>-2.2409660453043098E-3</v>
      </c>
      <c r="AR829">
        <v>88.640650729912196</v>
      </c>
      <c r="AS829">
        <v>0</v>
      </c>
      <c r="AT829">
        <v>0</v>
      </c>
      <c r="AU829">
        <f t="shared" si="627"/>
        <v>1</v>
      </c>
      <c r="AV829">
        <f t="shared" si="628"/>
        <v>0</v>
      </c>
      <c r="AW829">
        <f t="shared" si="629"/>
        <v>47648.614811393258</v>
      </c>
      <c r="AX829" t="s">
        <v>417</v>
      </c>
      <c r="AY829" t="s">
        <v>417</v>
      </c>
      <c r="AZ829">
        <v>0</v>
      </c>
      <c r="BA829">
        <v>0</v>
      </c>
      <c r="BB829" t="e">
        <f t="shared" si="630"/>
        <v>#DIV/0!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 t="e">
        <f t="shared" si="631"/>
        <v>#DIV/0!</v>
      </c>
      <c r="BI829">
        <v>0.5</v>
      </c>
      <c r="BJ829">
        <f t="shared" si="632"/>
        <v>1681.2049183351362</v>
      </c>
      <c r="BK829">
        <f t="shared" si="633"/>
        <v>27.95019689187956</v>
      </c>
      <c r="BL829" t="e">
        <f t="shared" si="634"/>
        <v>#DIV/0!</v>
      </c>
      <c r="BM829">
        <f t="shared" si="635"/>
        <v>1.662509821798409E-2</v>
      </c>
      <c r="BN829" t="e">
        <f t="shared" si="636"/>
        <v>#DIV/0!</v>
      </c>
      <c r="BO829" t="e">
        <f t="shared" si="637"/>
        <v>#DIV/0!</v>
      </c>
      <c r="BP829" t="s">
        <v>417</v>
      </c>
      <c r="BQ829">
        <v>0</v>
      </c>
      <c r="BR829" t="e">
        <f t="shared" si="638"/>
        <v>#DIV/0!</v>
      </c>
      <c r="BS829" t="e">
        <f t="shared" si="639"/>
        <v>#DIV/0!</v>
      </c>
      <c r="BT829" t="e">
        <f t="shared" si="640"/>
        <v>#DIV/0!</v>
      </c>
      <c r="BU829" t="e">
        <f t="shared" si="641"/>
        <v>#DIV/0!</v>
      </c>
      <c r="BV829" t="e">
        <f t="shared" si="642"/>
        <v>#DIV/0!</v>
      </c>
      <c r="BW829" t="e">
        <f t="shared" si="643"/>
        <v>#DIV/0!</v>
      </c>
      <c r="BX829" t="e">
        <f t="shared" si="644"/>
        <v>#DIV/0!</v>
      </c>
      <c r="BY829" t="e">
        <f t="shared" si="645"/>
        <v>#DIV/0!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 t="shared" si="646"/>
        <v>2000.0092857142899</v>
      </c>
      <c r="CS829">
        <f t="shared" si="647"/>
        <v>1681.2049183351362</v>
      </c>
      <c r="CT829">
        <f t="shared" si="648"/>
        <v>0.84059855638855452</v>
      </c>
      <c r="CU829">
        <f t="shared" si="649"/>
        <v>0.16075521382991043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1658952463.33214</v>
      </c>
      <c r="DB829">
        <v>656.90164285714297</v>
      </c>
      <c r="DC829">
        <v>716.57328571428604</v>
      </c>
      <c r="DD829">
        <v>22.183607142857099</v>
      </c>
      <c r="DE829">
        <v>16.140592857142899</v>
      </c>
      <c r="DF829">
        <v>649.59585714285697</v>
      </c>
      <c r="DG829">
        <v>21.815135714285699</v>
      </c>
      <c r="DH829">
        <v>500.02199999999999</v>
      </c>
      <c r="DI829">
        <v>90.196842857142897</v>
      </c>
      <c r="DJ829">
        <v>4.1832567857142899E-2</v>
      </c>
      <c r="DK829">
        <v>27.179982142857099</v>
      </c>
      <c r="DL829">
        <v>26.767246428571401</v>
      </c>
      <c r="DM829">
        <v>999.9</v>
      </c>
      <c r="DN829">
        <v>0</v>
      </c>
      <c r="DO829">
        <v>0</v>
      </c>
      <c r="DP829">
        <v>9996.4285714285706</v>
      </c>
      <c r="DQ829">
        <v>0</v>
      </c>
      <c r="DR829">
        <v>10.5363321428571</v>
      </c>
      <c r="DS829">
        <v>-59.671542857142903</v>
      </c>
      <c r="DT829">
        <v>671.80446428571395</v>
      </c>
      <c r="DU829">
        <v>728.32828571428604</v>
      </c>
      <c r="DV829">
        <v>6.0429971428571401</v>
      </c>
      <c r="DW829">
        <v>716.57328571428604</v>
      </c>
      <c r="DX829">
        <v>16.140592857142899</v>
      </c>
      <c r="DY829">
        <v>2.0008903571428598</v>
      </c>
      <c r="DZ829">
        <v>1.4558321428571399</v>
      </c>
      <c r="EA829">
        <v>17.451389285714299</v>
      </c>
      <c r="EB829">
        <v>12.511946428571401</v>
      </c>
      <c r="EC829">
        <v>2000.0092857142899</v>
      </c>
      <c r="ED829">
        <v>0.97999650000000005</v>
      </c>
      <c r="EE829">
        <v>2.0003607142857101E-2</v>
      </c>
      <c r="EF829">
        <v>0</v>
      </c>
      <c r="EG829">
        <v>823.26599999999996</v>
      </c>
      <c r="EH829">
        <v>5.0006300000000001</v>
      </c>
      <c r="EI829">
        <v>16317.9</v>
      </c>
      <c r="EJ829">
        <v>17256.964285714301</v>
      </c>
      <c r="EK829">
        <v>37.910428571428596</v>
      </c>
      <c r="EL829">
        <v>37.936999999999998</v>
      </c>
      <c r="EM829">
        <v>37.375</v>
      </c>
      <c r="EN829">
        <v>37.375</v>
      </c>
      <c r="EO829">
        <v>38.936999999999998</v>
      </c>
      <c r="EP829">
        <v>1955.1039285714301</v>
      </c>
      <c r="EQ829">
        <v>39.903928571428601</v>
      </c>
      <c r="ER829">
        <v>0</v>
      </c>
      <c r="ES829">
        <v>1658952472.2</v>
      </c>
      <c r="ET829">
        <v>0</v>
      </c>
      <c r="EU829">
        <v>823.40272000000004</v>
      </c>
      <c r="EV829">
        <v>14.2846153812224</v>
      </c>
      <c r="EW829">
        <v>296.68461540422601</v>
      </c>
      <c r="EX829">
        <v>16321.868</v>
      </c>
      <c r="EY829">
        <v>15</v>
      </c>
      <c r="EZ829">
        <v>0</v>
      </c>
      <c r="FA829" t="s">
        <v>419</v>
      </c>
      <c r="FB829">
        <v>1657551626.5</v>
      </c>
      <c r="FC829">
        <v>1657551629</v>
      </c>
      <c r="FD829">
        <v>0</v>
      </c>
      <c r="FE829">
        <v>0.40300000000000002</v>
      </c>
      <c r="FF829">
        <v>8.9999999999999993E-3</v>
      </c>
      <c r="FG829">
        <v>9.41</v>
      </c>
      <c r="FH829">
        <v>8.6999999999999994E-2</v>
      </c>
      <c r="FI829">
        <v>417</v>
      </c>
      <c r="FJ829">
        <v>17</v>
      </c>
      <c r="FK829">
        <v>1.61</v>
      </c>
      <c r="FL829">
        <v>0.59</v>
      </c>
      <c r="FM829">
        <v>-59.186053658536601</v>
      </c>
      <c r="FN829">
        <v>-6.0165533101045199</v>
      </c>
      <c r="FO829">
        <v>0.74140481983654505</v>
      </c>
      <c r="FP829">
        <v>0</v>
      </c>
      <c r="FQ829">
        <v>822.23608823529401</v>
      </c>
      <c r="FR829">
        <v>15.899786084538301</v>
      </c>
      <c r="FS829">
        <v>1.5737396332910401</v>
      </c>
      <c r="FT829">
        <v>0</v>
      </c>
      <c r="FU829">
        <v>6.0332309756097597</v>
      </c>
      <c r="FV829">
        <v>0.14875797909408001</v>
      </c>
      <c r="FW829">
        <v>2.7180294584171399E-2</v>
      </c>
      <c r="FX829">
        <v>0</v>
      </c>
      <c r="FY829">
        <v>0</v>
      </c>
      <c r="FZ829">
        <v>3</v>
      </c>
      <c r="GA829" t="s">
        <v>429</v>
      </c>
      <c r="GB829">
        <v>2.9745200000000001</v>
      </c>
      <c r="GC829">
        <v>2.6958000000000002</v>
      </c>
      <c r="GD829">
        <v>0.128661</v>
      </c>
      <c r="GE829">
        <v>0.13736200000000001</v>
      </c>
      <c r="GF829">
        <v>9.7482200000000005E-2</v>
      </c>
      <c r="GG829">
        <v>7.8357099999999999E-2</v>
      </c>
      <c r="GH829">
        <v>33955.9</v>
      </c>
      <c r="GI829">
        <v>36752.9</v>
      </c>
      <c r="GJ829">
        <v>35313.1</v>
      </c>
      <c r="GK829">
        <v>38639</v>
      </c>
      <c r="GL829">
        <v>45187.199999999997</v>
      </c>
      <c r="GM829">
        <v>51432.9</v>
      </c>
      <c r="GN829">
        <v>55195.3</v>
      </c>
      <c r="GO829">
        <v>61972.2</v>
      </c>
      <c r="GP829">
        <v>1.988</v>
      </c>
      <c r="GQ829">
        <v>1.847</v>
      </c>
      <c r="GR829">
        <v>8.9049299999999998E-2</v>
      </c>
      <c r="GS829">
        <v>0</v>
      </c>
      <c r="GT829">
        <v>25.313099999999999</v>
      </c>
      <c r="GU829">
        <v>999.9</v>
      </c>
      <c r="GV829">
        <v>56.354999999999997</v>
      </c>
      <c r="GW829">
        <v>28.861999999999998</v>
      </c>
      <c r="GX829">
        <v>24.928899999999999</v>
      </c>
      <c r="GY829">
        <v>60.330100000000002</v>
      </c>
      <c r="GZ829">
        <v>46.714700000000001</v>
      </c>
      <c r="HA829">
        <v>1</v>
      </c>
      <c r="HB829">
        <v>-6.7479700000000004E-2</v>
      </c>
      <c r="HC829">
        <v>4.4008699999999998E-2</v>
      </c>
      <c r="HD829">
        <v>20.113700000000001</v>
      </c>
      <c r="HE829">
        <v>5.1993200000000002</v>
      </c>
      <c r="HF829">
        <v>12.0076</v>
      </c>
      <c r="HG829">
        <v>4.976</v>
      </c>
      <c r="HH829">
        <v>3.2938000000000001</v>
      </c>
      <c r="HI829">
        <v>9999</v>
      </c>
      <c r="HJ829">
        <v>9999</v>
      </c>
      <c r="HK829">
        <v>9999</v>
      </c>
      <c r="HL829">
        <v>621.6</v>
      </c>
      <c r="HM829">
        <v>1.8632200000000001</v>
      </c>
      <c r="HN829">
        <v>1.8680099999999999</v>
      </c>
      <c r="HO829">
        <v>1.8678300000000001</v>
      </c>
      <c r="HP829">
        <v>1.8690500000000001</v>
      </c>
      <c r="HQ829">
        <v>1.86981</v>
      </c>
      <c r="HR829">
        <v>1.8658399999999999</v>
      </c>
      <c r="HS829">
        <v>1.8669100000000001</v>
      </c>
      <c r="HT829">
        <v>1.86829</v>
      </c>
      <c r="HU829">
        <v>5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7.4420000000000002</v>
      </c>
      <c r="II829">
        <v>0.3664</v>
      </c>
      <c r="IJ829">
        <v>3.6346291650323699</v>
      </c>
      <c r="IK829">
        <v>5.6267518783259399E-3</v>
      </c>
      <c r="IL829">
        <v>2.30191766742704E-7</v>
      </c>
      <c r="IM829">
        <v>-2.9562642023804099E-10</v>
      </c>
      <c r="IN829">
        <v>-4.4408053959193901E-2</v>
      </c>
      <c r="IO829">
        <v>-1.77651730019769E-2</v>
      </c>
      <c r="IP829">
        <v>2.0502542247495602E-3</v>
      </c>
      <c r="IQ829">
        <v>-1.6883999477825899E-5</v>
      </c>
      <c r="IR829">
        <v>-3</v>
      </c>
      <c r="IS829">
        <v>1845</v>
      </c>
      <c r="IT829">
        <v>1</v>
      </c>
      <c r="IU829">
        <v>26</v>
      </c>
      <c r="IV829">
        <v>23347.4</v>
      </c>
      <c r="IW829">
        <v>23347.4</v>
      </c>
      <c r="IX829">
        <v>1.63452</v>
      </c>
      <c r="IY829">
        <v>2.6122999999999998</v>
      </c>
      <c r="IZ829">
        <v>1.5478499999999999</v>
      </c>
      <c r="JA829">
        <v>2.3071299999999999</v>
      </c>
      <c r="JB829">
        <v>1.3464400000000001</v>
      </c>
      <c r="JC829">
        <v>2.34375</v>
      </c>
      <c r="JD829">
        <v>33.355899999999998</v>
      </c>
      <c r="JE829">
        <v>24.218800000000002</v>
      </c>
      <c r="JF829">
        <v>18</v>
      </c>
      <c r="JG829">
        <v>499.84100000000001</v>
      </c>
      <c r="JH829">
        <v>409.38299999999998</v>
      </c>
      <c r="JI829">
        <v>25</v>
      </c>
      <c r="JJ829">
        <v>26.4087</v>
      </c>
      <c r="JK829">
        <v>30.0001</v>
      </c>
      <c r="JL829">
        <v>26.355599999999999</v>
      </c>
      <c r="JM829">
        <v>26.2959</v>
      </c>
      <c r="JN829">
        <v>32.733499999999999</v>
      </c>
      <c r="JO829">
        <v>40.228999999999999</v>
      </c>
      <c r="JP829">
        <v>71.201800000000006</v>
      </c>
      <c r="JQ829">
        <v>25</v>
      </c>
      <c r="JR829">
        <v>756.41600000000005</v>
      </c>
      <c r="JS829">
        <v>16.079799999999999</v>
      </c>
      <c r="JT829">
        <v>102.393</v>
      </c>
      <c r="JU829">
        <v>103.15600000000001</v>
      </c>
    </row>
    <row r="830" spans="1:281" x14ac:dyDescent="0.2">
      <c r="A830">
        <v>814</v>
      </c>
      <c r="B830">
        <v>1658952476.0999999</v>
      </c>
      <c r="C830">
        <v>10683</v>
      </c>
      <c r="D830" t="s">
        <v>2059</v>
      </c>
      <c r="E830" t="s">
        <v>2060</v>
      </c>
      <c r="F830">
        <v>5</v>
      </c>
      <c r="G830" t="s">
        <v>1970</v>
      </c>
      <c r="H830" t="s">
        <v>416</v>
      </c>
      <c r="I830">
        <v>1658952468.5999999</v>
      </c>
      <c r="J830">
        <f t="shared" si="600"/>
        <v>5.1373450969618688E-3</v>
      </c>
      <c r="K830">
        <f t="shared" si="601"/>
        <v>5.1373450969618686</v>
      </c>
      <c r="L830">
        <f t="shared" si="602"/>
        <v>28.116131522826503</v>
      </c>
      <c r="M830">
        <f t="shared" si="603"/>
        <v>673.76766666666697</v>
      </c>
      <c r="N830">
        <f t="shared" si="604"/>
        <v>481.70634855686933</v>
      </c>
      <c r="O830">
        <f t="shared" si="605"/>
        <v>43.469197050559643</v>
      </c>
      <c r="P830">
        <f t="shared" si="606"/>
        <v>60.800816838666648</v>
      </c>
      <c r="Q830">
        <f t="shared" si="607"/>
        <v>0.27104311442142248</v>
      </c>
      <c r="R830">
        <f t="shared" si="608"/>
        <v>2.7513626074407931</v>
      </c>
      <c r="S830">
        <f t="shared" si="609"/>
        <v>0.25703484479613065</v>
      </c>
      <c r="T830">
        <f t="shared" si="610"/>
        <v>0.16184500977153571</v>
      </c>
      <c r="U830">
        <f t="shared" si="611"/>
        <v>321.51080478897853</v>
      </c>
      <c r="V830">
        <f t="shared" si="612"/>
        <v>27.77555632299666</v>
      </c>
      <c r="W830">
        <f t="shared" si="613"/>
        <v>27.77555632299666</v>
      </c>
      <c r="X830">
        <f t="shared" si="614"/>
        <v>3.7454693709393316</v>
      </c>
      <c r="Y830">
        <f t="shared" si="615"/>
        <v>55.264568498297663</v>
      </c>
      <c r="Z830">
        <f t="shared" si="616"/>
        <v>1.9992552426459498</v>
      </c>
      <c r="AA830">
        <f t="shared" si="617"/>
        <v>3.6176076226986802</v>
      </c>
      <c r="AB830">
        <f t="shared" si="618"/>
        <v>1.7462141282933819</v>
      </c>
      <c r="AC830">
        <f t="shared" si="619"/>
        <v>-226.55691877601842</v>
      </c>
      <c r="AD830">
        <f t="shared" si="620"/>
        <v>-88.035934626837843</v>
      </c>
      <c r="AE830">
        <f t="shared" si="621"/>
        <v>-6.938495296221709</v>
      </c>
      <c r="AF830">
        <f t="shared" si="622"/>
        <v>-2.0543910099462437E-2</v>
      </c>
      <c r="AG830">
        <f t="shared" si="623"/>
        <v>46.705524352071478</v>
      </c>
      <c r="AH830">
        <f t="shared" si="624"/>
        <v>5.1724504558853122</v>
      </c>
      <c r="AI830">
        <f t="shared" si="625"/>
        <v>28.116131522826503</v>
      </c>
      <c r="AJ830">
        <v>762.10370671515204</v>
      </c>
      <c r="AK830">
        <v>711.89630909090897</v>
      </c>
      <c r="AL830">
        <v>3.3215948051947199</v>
      </c>
      <c r="AM830">
        <v>66.33</v>
      </c>
      <c r="AN830">
        <f t="shared" si="626"/>
        <v>5.1373450969618686</v>
      </c>
      <c r="AO830">
        <v>16.0253894587056</v>
      </c>
      <c r="AP830">
        <v>22.1025321212121</v>
      </c>
      <c r="AQ830">
        <v>-7.6050193346096501E-3</v>
      </c>
      <c r="AR830">
        <v>88.640650729912196</v>
      </c>
      <c r="AS830">
        <v>0</v>
      </c>
      <c r="AT830">
        <v>0</v>
      </c>
      <c r="AU830">
        <f t="shared" si="627"/>
        <v>1</v>
      </c>
      <c r="AV830">
        <f t="shared" si="628"/>
        <v>0</v>
      </c>
      <c r="AW830">
        <f t="shared" si="629"/>
        <v>47651.731015418227</v>
      </c>
      <c r="AX830" t="s">
        <v>417</v>
      </c>
      <c r="AY830" t="s">
        <v>417</v>
      </c>
      <c r="AZ830">
        <v>0</v>
      </c>
      <c r="BA830">
        <v>0</v>
      </c>
      <c r="BB830" t="e">
        <f t="shared" si="630"/>
        <v>#DIV/0!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 t="e">
        <f t="shared" si="631"/>
        <v>#DIV/0!</v>
      </c>
      <c r="BI830">
        <v>0.5</v>
      </c>
      <c r="BJ830">
        <f t="shared" si="632"/>
        <v>1681.2012349511153</v>
      </c>
      <c r="BK830">
        <f t="shared" si="633"/>
        <v>28.116131522826503</v>
      </c>
      <c r="BL830" t="e">
        <f t="shared" si="634"/>
        <v>#DIV/0!</v>
      </c>
      <c r="BM830">
        <f t="shared" si="635"/>
        <v>1.6723834683385799E-2</v>
      </c>
      <c r="BN830" t="e">
        <f t="shared" si="636"/>
        <v>#DIV/0!</v>
      </c>
      <c r="BO830" t="e">
        <f t="shared" si="637"/>
        <v>#DIV/0!</v>
      </c>
      <c r="BP830" t="s">
        <v>417</v>
      </c>
      <c r="BQ830">
        <v>0</v>
      </c>
      <c r="BR830" t="e">
        <f t="shared" si="638"/>
        <v>#DIV/0!</v>
      </c>
      <c r="BS830" t="e">
        <f t="shared" si="639"/>
        <v>#DIV/0!</v>
      </c>
      <c r="BT830" t="e">
        <f t="shared" si="640"/>
        <v>#DIV/0!</v>
      </c>
      <c r="BU830" t="e">
        <f t="shared" si="641"/>
        <v>#DIV/0!</v>
      </c>
      <c r="BV830" t="e">
        <f t="shared" si="642"/>
        <v>#DIV/0!</v>
      </c>
      <c r="BW830" t="e">
        <f t="shared" si="643"/>
        <v>#DIV/0!</v>
      </c>
      <c r="BX830" t="e">
        <f t="shared" si="644"/>
        <v>#DIV/0!</v>
      </c>
      <c r="BY830" t="e">
        <f t="shared" si="645"/>
        <v>#DIV/0!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 t="shared" si="646"/>
        <v>2000.0051851851899</v>
      </c>
      <c r="CS830">
        <f t="shared" si="647"/>
        <v>1681.2012349511153</v>
      </c>
      <c r="CT830">
        <f t="shared" si="648"/>
        <v>0.84059843814627155</v>
      </c>
      <c r="CU830">
        <f t="shared" si="649"/>
        <v>0.16075498562230395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1658952468.5999999</v>
      </c>
      <c r="DB830">
        <v>673.76766666666697</v>
      </c>
      <c r="DC830">
        <v>733.99518518518505</v>
      </c>
      <c r="DD830">
        <v>22.1548592592593</v>
      </c>
      <c r="DE830">
        <v>16.085548148148099</v>
      </c>
      <c r="DF830">
        <v>666.36885185185201</v>
      </c>
      <c r="DG830">
        <v>21.787700000000001</v>
      </c>
      <c r="DH830">
        <v>500.00951851851897</v>
      </c>
      <c r="DI830">
        <v>90.198096296296299</v>
      </c>
      <c r="DJ830">
        <v>4.1937244444444403E-2</v>
      </c>
      <c r="DK830">
        <v>27.182048148148102</v>
      </c>
      <c r="DL830">
        <v>26.7673407407407</v>
      </c>
      <c r="DM830">
        <v>999.9</v>
      </c>
      <c r="DN830">
        <v>0</v>
      </c>
      <c r="DO830">
        <v>0</v>
      </c>
      <c r="DP830">
        <v>9997.0370370370401</v>
      </c>
      <c r="DQ830">
        <v>0</v>
      </c>
      <c r="DR830">
        <v>10.5698333333333</v>
      </c>
      <c r="DS830">
        <v>-60.227451851851797</v>
      </c>
      <c r="DT830">
        <v>689.03270370370399</v>
      </c>
      <c r="DU830">
        <v>745.99414814814804</v>
      </c>
      <c r="DV830">
        <v>6.0693077777777802</v>
      </c>
      <c r="DW830">
        <v>733.99518518518505</v>
      </c>
      <c r="DX830">
        <v>16.085548148148099</v>
      </c>
      <c r="DY830">
        <v>1.9983262962963</v>
      </c>
      <c r="DZ830">
        <v>1.4508870370370399</v>
      </c>
      <c r="EA830">
        <v>17.431077777777801</v>
      </c>
      <c r="EB830">
        <v>12.4600925925926</v>
      </c>
      <c r="EC830">
        <v>2000.0051851851899</v>
      </c>
      <c r="ED830">
        <v>0.98000077777777805</v>
      </c>
      <c r="EE830">
        <v>1.9999099999999999E-2</v>
      </c>
      <c r="EF830">
        <v>0</v>
      </c>
      <c r="EG830">
        <v>824.43296296296296</v>
      </c>
      <c r="EH830">
        <v>5.0006300000000001</v>
      </c>
      <c r="EI830">
        <v>16342.855555555599</v>
      </c>
      <c r="EJ830">
        <v>17256.944444444402</v>
      </c>
      <c r="EK830">
        <v>37.907148148148103</v>
      </c>
      <c r="EL830">
        <v>37.936999999999998</v>
      </c>
      <c r="EM830">
        <v>37.375</v>
      </c>
      <c r="EN830">
        <v>37.375</v>
      </c>
      <c r="EO830">
        <v>38.936999999999998</v>
      </c>
      <c r="EP830">
        <v>1955.10592592593</v>
      </c>
      <c r="EQ830">
        <v>39.895925925925901</v>
      </c>
      <c r="ER830">
        <v>0</v>
      </c>
      <c r="ES830">
        <v>1658952477</v>
      </c>
      <c r="ET830">
        <v>0</v>
      </c>
      <c r="EU830">
        <v>824.48644000000002</v>
      </c>
      <c r="EV830">
        <v>12.6599999829015</v>
      </c>
      <c r="EW830">
        <v>267.02307653110199</v>
      </c>
      <c r="EX830">
        <v>16344.4</v>
      </c>
      <c r="EY830">
        <v>15</v>
      </c>
      <c r="EZ830">
        <v>0</v>
      </c>
      <c r="FA830" t="s">
        <v>419</v>
      </c>
      <c r="FB830">
        <v>1657551626.5</v>
      </c>
      <c r="FC830">
        <v>1657551629</v>
      </c>
      <c r="FD830">
        <v>0</v>
      </c>
      <c r="FE830">
        <v>0.40300000000000002</v>
      </c>
      <c r="FF830">
        <v>8.9999999999999993E-3</v>
      </c>
      <c r="FG830">
        <v>9.41</v>
      </c>
      <c r="FH830">
        <v>8.6999999999999994E-2</v>
      </c>
      <c r="FI830">
        <v>417</v>
      </c>
      <c r="FJ830">
        <v>17</v>
      </c>
      <c r="FK830">
        <v>1.61</v>
      </c>
      <c r="FL830">
        <v>0.59</v>
      </c>
      <c r="FM830">
        <v>-59.8131219512195</v>
      </c>
      <c r="FN830">
        <v>-7.0674459930314697</v>
      </c>
      <c r="FO830">
        <v>0.830329085366729</v>
      </c>
      <c r="FP830">
        <v>0</v>
      </c>
      <c r="FQ830">
        <v>823.44747058823498</v>
      </c>
      <c r="FR830">
        <v>14.0413445438311</v>
      </c>
      <c r="FS830">
        <v>1.3865509734864101</v>
      </c>
      <c r="FT830">
        <v>0</v>
      </c>
      <c r="FU830">
        <v>6.0515278048780496</v>
      </c>
      <c r="FV830">
        <v>0.33536592334495802</v>
      </c>
      <c r="FW830">
        <v>3.9558009180232903E-2</v>
      </c>
      <c r="FX830">
        <v>0</v>
      </c>
      <c r="FY830">
        <v>0</v>
      </c>
      <c r="FZ830">
        <v>3</v>
      </c>
      <c r="GA830" t="s">
        <v>429</v>
      </c>
      <c r="GB830">
        <v>2.9732799999999999</v>
      </c>
      <c r="GC830">
        <v>2.6957800000000001</v>
      </c>
      <c r="GD830">
        <v>0.13075500000000001</v>
      </c>
      <c r="GE830">
        <v>0.13934099999999999</v>
      </c>
      <c r="GF830">
        <v>9.7370700000000004E-2</v>
      </c>
      <c r="GG830">
        <v>7.8295900000000002E-2</v>
      </c>
      <c r="GH830">
        <v>33874.1</v>
      </c>
      <c r="GI830">
        <v>36668.9</v>
      </c>
      <c r="GJ830">
        <v>35312.9</v>
      </c>
      <c r="GK830">
        <v>38639.4</v>
      </c>
      <c r="GL830">
        <v>45193.1</v>
      </c>
      <c r="GM830">
        <v>51436.4</v>
      </c>
      <c r="GN830">
        <v>55195.6</v>
      </c>
      <c r="GO830">
        <v>61972.3</v>
      </c>
      <c r="GP830">
        <v>1.9872000000000001</v>
      </c>
      <c r="GQ830">
        <v>1.8475999999999999</v>
      </c>
      <c r="GR830">
        <v>8.7857199999999996E-2</v>
      </c>
      <c r="GS830">
        <v>0</v>
      </c>
      <c r="GT830">
        <v>25.311800000000002</v>
      </c>
      <c r="GU830">
        <v>999.9</v>
      </c>
      <c r="GV830">
        <v>56.354999999999997</v>
      </c>
      <c r="GW830">
        <v>28.861999999999998</v>
      </c>
      <c r="GX830">
        <v>24.927800000000001</v>
      </c>
      <c r="GY830">
        <v>60.370100000000001</v>
      </c>
      <c r="GZ830">
        <v>46.386200000000002</v>
      </c>
      <c r="HA830">
        <v>1</v>
      </c>
      <c r="HB830">
        <v>-6.7560999999999996E-2</v>
      </c>
      <c r="HC830">
        <v>4.3355100000000001E-2</v>
      </c>
      <c r="HD830">
        <v>20.1127</v>
      </c>
      <c r="HE830">
        <v>5.1993200000000002</v>
      </c>
      <c r="HF830">
        <v>12.006399999999999</v>
      </c>
      <c r="HG830">
        <v>4.976</v>
      </c>
      <c r="HH830">
        <v>3.2938000000000001</v>
      </c>
      <c r="HI830">
        <v>9999</v>
      </c>
      <c r="HJ830">
        <v>9999</v>
      </c>
      <c r="HK830">
        <v>9999</v>
      </c>
      <c r="HL830">
        <v>621.6</v>
      </c>
      <c r="HM830">
        <v>1.8632200000000001</v>
      </c>
      <c r="HN830">
        <v>1.86798</v>
      </c>
      <c r="HO830">
        <v>1.8678300000000001</v>
      </c>
      <c r="HP830">
        <v>1.8690500000000001</v>
      </c>
      <c r="HQ830">
        <v>1.86981</v>
      </c>
      <c r="HR830">
        <v>1.8658399999999999</v>
      </c>
      <c r="HS830">
        <v>1.8669100000000001</v>
      </c>
      <c r="HT830">
        <v>1.86829</v>
      </c>
      <c r="HU830">
        <v>5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7.5309999999999997</v>
      </c>
      <c r="II830">
        <v>0.36470000000000002</v>
      </c>
      <c r="IJ830">
        <v>3.6346291650323699</v>
      </c>
      <c r="IK830">
        <v>5.6267518783259399E-3</v>
      </c>
      <c r="IL830">
        <v>2.30191766742704E-7</v>
      </c>
      <c r="IM830">
        <v>-2.9562642023804099E-10</v>
      </c>
      <c r="IN830">
        <v>-4.4408053959193901E-2</v>
      </c>
      <c r="IO830">
        <v>-1.77651730019769E-2</v>
      </c>
      <c r="IP830">
        <v>2.0502542247495602E-3</v>
      </c>
      <c r="IQ830">
        <v>-1.6883999477825899E-5</v>
      </c>
      <c r="IR830">
        <v>-3</v>
      </c>
      <c r="IS830">
        <v>1845</v>
      </c>
      <c r="IT830">
        <v>1</v>
      </c>
      <c r="IU830">
        <v>26</v>
      </c>
      <c r="IV830">
        <v>23347.5</v>
      </c>
      <c r="IW830">
        <v>23347.5</v>
      </c>
      <c r="IX830">
        <v>1.6626000000000001</v>
      </c>
      <c r="IY830">
        <v>2.6184099999999999</v>
      </c>
      <c r="IZ830">
        <v>1.5478499999999999</v>
      </c>
      <c r="JA830">
        <v>2.3071299999999999</v>
      </c>
      <c r="JB830">
        <v>1.3464400000000001</v>
      </c>
      <c r="JC830">
        <v>2.2790499999999998</v>
      </c>
      <c r="JD830">
        <v>33.355899999999998</v>
      </c>
      <c r="JE830">
        <v>24.210100000000001</v>
      </c>
      <c r="JF830">
        <v>18</v>
      </c>
      <c r="JG830">
        <v>499.31599999999997</v>
      </c>
      <c r="JH830">
        <v>409.72</v>
      </c>
      <c r="JI830">
        <v>24.9999</v>
      </c>
      <c r="JJ830">
        <v>26.4087</v>
      </c>
      <c r="JK830">
        <v>30.0001</v>
      </c>
      <c r="JL830">
        <v>26.355599999999999</v>
      </c>
      <c r="JM830">
        <v>26.2959</v>
      </c>
      <c r="JN830">
        <v>33.301099999999998</v>
      </c>
      <c r="JO830">
        <v>40.228999999999999</v>
      </c>
      <c r="JP830">
        <v>70.817499999999995</v>
      </c>
      <c r="JQ830">
        <v>25</v>
      </c>
      <c r="JR830">
        <v>776.74400000000003</v>
      </c>
      <c r="JS830">
        <v>16.097200000000001</v>
      </c>
      <c r="JT830">
        <v>102.393</v>
      </c>
      <c r="JU830">
        <v>103.15600000000001</v>
      </c>
    </row>
    <row r="831" spans="1:281" x14ac:dyDescent="0.2">
      <c r="A831">
        <v>815</v>
      </c>
      <c r="B831">
        <v>1658952481.0999999</v>
      </c>
      <c r="C831">
        <v>10688</v>
      </c>
      <c r="D831" t="s">
        <v>2061</v>
      </c>
      <c r="E831" t="s">
        <v>2062</v>
      </c>
      <c r="F831">
        <v>5</v>
      </c>
      <c r="G831" t="s">
        <v>1970</v>
      </c>
      <c r="H831" t="s">
        <v>416</v>
      </c>
      <c r="I831">
        <v>1658952473.31429</v>
      </c>
      <c r="J831">
        <f t="shared" si="600"/>
        <v>5.148888760649277E-3</v>
      </c>
      <c r="K831">
        <f t="shared" si="601"/>
        <v>5.1488887606492773</v>
      </c>
      <c r="L831">
        <f t="shared" si="602"/>
        <v>28.71471867331876</v>
      </c>
      <c r="M831">
        <f t="shared" si="603"/>
        <v>688.85325</v>
      </c>
      <c r="N831">
        <f t="shared" si="604"/>
        <v>492.91892258180388</v>
      </c>
      <c r="O831">
        <f t="shared" si="605"/>
        <v>44.481463569241384</v>
      </c>
      <c r="P831">
        <f t="shared" si="606"/>
        <v>62.162760122773278</v>
      </c>
      <c r="Q831">
        <f t="shared" si="607"/>
        <v>0.27145300001420236</v>
      </c>
      <c r="R831">
        <f t="shared" si="608"/>
        <v>2.7519701029925789</v>
      </c>
      <c r="S831">
        <f t="shared" si="609"/>
        <v>0.25740643870212271</v>
      </c>
      <c r="T831">
        <f t="shared" si="610"/>
        <v>0.16208045736704729</v>
      </c>
      <c r="U831">
        <f t="shared" si="611"/>
        <v>321.5094427182126</v>
      </c>
      <c r="V831">
        <f t="shared" si="612"/>
        <v>27.770472631900311</v>
      </c>
      <c r="W831">
        <f t="shared" si="613"/>
        <v>27.770472631900311</v>
      </c>
      <c r="X831">
        <f t="shared" si="614"/>
        <v>3.7443576463013937</v>
      </c>
      <c r="Y831">
        <f t="shared" si="615"/>
        <v>55.199440930232747</v>
      </c>
      <c r="Z831">
        <f t="shared" si="616"/>
        <v>1.9966915146402644</v>
      </c>
      <c r="AA831">
        <f t="shared" si="617"/>
        <v>3.6172314084918131</v>
      </c>
      <c r="AB831">
        <f t="shared" si="618"/>
        <v>1.7476661316611293</v>
      </c>
      <c r="AC831">
        <f t="shared" si="619"/>
        <v>-227.06599434463311</v>
      </c>
      <c r="AD831">
        <f t="shared" si="620"/>
        <v>-87.56420669478976</v>
      </c>
      <c r="AE831">
        <f t="shared" si="621"/>
        <v>-6.8995566542184958</v>
      </c>
      <c r="AF831">
        <f t="shared" si="622"/>
        <v>-2.0314975428760818E-2</v>
      </c>
      <c r="AG831">
        <f t="shared" si="623"/>
        <v>47.179495986971531</v>
      </c>
      <c r="AH831">
        <f t="shared" si="624"/>
        <v>5.1905784075679735</v>
      </c>
      <c r="AI831">
        <f t="shared" si="625"/>
        <v>28.71471867331876</v>
      </c>
      <c r="AJ831">
        <v>779.57861730909099</v>
      </c>
      <c r="AK831">
        <v>728.51778181818099</v>
      </c>
      <c r="AL831">
        <v>3.3481008658008098</v>
      </c>
      <c r="AM831">
        <v>66.33</v>
      </c>
      <c r="AN831">
        <f t="shared" si="626"/>
        <v>5.1488887606492773</v>
      </c>
      <c r="AO831">
        <v>15.996336017022299</v>
      </c>
      <c r="AP831">
        <v>22.081253333333301</v>
      </c>
      <c r="AQ831">
        <v>-6.7221451798367502E-3</v>
      </c>
      <c r="AR831">
        <v>88.640650729912196</v>
      </c>
      <c r="AS831">
        <v>0</v>
      </c>
      <c r="AT831">
        <v>0</v>
      </c>
      <c r="AU831">
        <f t="shared" si="627"/>
        <v>1</v>
      </c>
      <c r="AV831">
        <f t="shared" si="628"/>
        <v>0</v>
      </c>
      <c r="AW831">
        <f t="shared" si="629"/>
        <v>47668.485669762871</v>
      </c>
      <c r="AX831" t="s">
        <v>417</v>
      </c>
      <c r="AY831" t="s">
        <v>417</v>
      </c>
      <c r="AZ831">
        <v>0</v>
      </c>
      <c r="BA831">
        <v>0</v>
      </c>
      <c r="BB831" t="e">
        <f t="shared" si="630"/>
        <v>#DIV/0!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 t="e">
        <f t="shared" si="631"/>
        <v>#DIV/0!</v>
      </c>
      <c r="BI831">
        <v>0.5</v>
      </c>
      <c r="BJ831">
        <f t="shared" si="632"/>
        <v>1681.1957910457072</v>
      </c>
      <c r="BK831">
        <f t="shared" si="633"/>
        <v>28.71471867331876</v>
      </c>
      <c r="BL831" t="e">
        <f t="shared" si="634"/>
        <v>#DIV/0!</v>
      </c>
      <c r="BM831">
        <f t="shared" si="635"/>
        <v>1.7079937284079295E-2</v>
      </c>
      <c r="BN831" t="e">
        <f t="shared" si="636"/>
        <v>#DIV/0!</v>
      </c>
      <c r="BO831" t="e">
        <f t="shared" si="637"/>
        <v>#DIV/0!</v>
      </c>
      <c r="BP831" t="s">
        <v>417</v>
      </c>
      <c r="BQ831">
        <v>0</v>
      </c>
      <c r="BR831" t="e">
        <f t="shared" si="638"/>
        <v>#DIV/0!</v>
      </c>
      <c r="BS831" t="e">
        <f t="shared" si="639"/>
        <v>#DIV/0!</v>
      </c>
      <c r="BT831" t="e">
        <f t="shared" si="640"/>
        <v>#DIV/0!</v>
      </c>
      <c r="BU831" t="e">
        <f t="shared" si="641"/>
        <v>#DIV/0!</v>
      </c>
      <c r="BV831" t="e">
        <f t="shared" si="642"/>
        <v>#DIV/0!</v>
      </c>
      <c r="BW831" t="e">
        <f t="shared" si="643"/>
        <v>#DIV/0!</v>
      </c>
      <c r="BX831" t="e">
        <f t="shared" si="644"/>
        <v>#DIV/0!</v>
      </c>
      <c r="BY831" t="e">
        <f t="shared" si="645"/>
        <v>#DIV/0!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 t="shared" si="646"/>
        <v>1999.99892857143</v>
      </c>
      <c r="CS831">
        <f t="shared" si="647"/>
        <v>1681.1957910457072</v>
      </c>
      <c r="CT831">
        <f t="shared" si="648"/>
        <v>0.84059834584339543</v>
      </c>
      <c r="CU831">
        <f t="shared" si="649"/>
        <v>0.16075480747775303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1658952473.31429</v>
      </c>
      <c r="DB831">
        <v>688.85325</v>
      </c>
      <c r="DC831">
        <v>749.75564285714302</v>
      </c>
      <c r="DD831">
        <v>22.126228571428602</v>
      </c>
      <c r="DE831">
        <v>16.035717857142899</v>
      </c>
      <c r="DF831">
        <v>681.37139285714295</v>
      </c>
      <c r="DG831">
        <v>21.760367857142899</v>
      </c>
      <c r="DH831">
        <v>500.03003571428599</v>
      </c>
      <c r="DI831">
        <v>90.198999999999998</v>
      </c>
      <c r="DJ831">
        <v>4.1933207142857101E-2</v>
      </c>
      <c r="DK831">
        <v>27.180275000000002</v>
      </c>
      <c r="DL831">
        <v>26.761739285714299</v>
      </c>
      <c r="DM831">
        <v>999.9</v>
      </c>
      <c r="DN831">
        <v>0</v>
      </c>
      <c r="DO831">
        <v>0</v>
      </c>
      <c r="DP831">
        <v>10000.535714285699</v>
      </c>
      <c r="DQ831">
        <v>0</v>
      </c>
      <c r="DR831">
        <v>10.56785</v>
      </c>
      <c r="DS831">
        <v>-60.902471428571403</v>
      </c>
      <c r="DT831">
        <v>704.439214285714</v>
      </c>
      <c r="DU831">
        <v>761.97396428571403</v>
      </c>
      <c r="DV831">
        <v>6.0905025000000004</v>
      </c>
      <c r="DW831">
        <v>749.75564285714302</v>
      </c>
      <c r="DX831">
        <v>16.035717857142899</v>
      </c>
      <c r="DY831">
        <v>1.99576357142857</v>
      </c>
      <c r="DZ831">
        <v>1.4464067857142899</v>
      </c>
      <c r="EA831">
        <v>17.410757142857101</v>
      </c>
      <c r="EB831">
        <v>12.4130464285714</v>
      </c>
      <c r="EC831">
        <v>1999.99892857143</v>
      </c>
      <c r="ED831">
        <v>0.98000500000000001</v>
      </c>
      <c r="EE831">
        <v>1.99946357142857E-2</v>
      </c>
      <c r="EF831">
        <v>0</v>
      </c>
      <c r="EG831">
        <v>825.41439285714296</v>
      </c>
      <c r="EH831">
        <v>5.0006300000000001</v>
      </c>
      <c r="EI831">
        <v>16362.3642857143</v>
      </c>
      <c r="EJ831">
        <v>17256.914285714302</v>
      </c>
      <c r="EK831">
        <v>37.905999999999999</v>
      </c>
      <c r="EL831">
        <v>37.936999999999998</v>
      </c>
      <c r="EM831">
        <v>37.375</v>
      </c>
      <c r="EN831">
        <v>37.375</v>
      </c>
      <c r="EO831">
        <v>38.936999999999998</v>
      </c>
      <c r="EP831">
        <v>1955.1057142857101</v>
      </c>
      <c r="EQ831">
        <v>39.889642857142903</v>
      </c>
      <c r="ER831">
        <v>0</v>
      </c>
      <c r="ES831">
        <v>1658952481.8</v>
      </c>
      <c r="ET831">
        <v>0</v>
      </c>
      <c r="EU831">
        <v>825.46564000000001</v>
      </c>
      <c r="EV831">
        <v>11.9092307939422</v>
      </c>
      <c r="EW831">
        <v>232.62307727286199</v>
      </c>
      <c r="EX831">
        <v>16364.268</v>
      </c>
      <c r="EY831">
        <v>15</v>
      </c>
      <c r="EZ831">
        <v>0</v>
      </c>
      <c r="FA831" t="s">
        <v>419</v>
      </c>
      <c r="FB831">
        <v>1657551626.5</v>
      </c>
      <c r="FC831">
        <v>1657551629</v>
      </c>
      <c r="FD831">
        <v>0</v>
      </c>
      <c r="FE831">
        <v>0.40300000000000002</v>
      </c>
      <c r="FF831">
        <v>8.9999999999999993E-3</v>
      </c>
      <c r="FG831">
        <v>9.41</v>
      </c>
      <c r="FH831">
        <v>8.6999999999999994E-2</v>
      </c>
      <c r="FI831">
        <v>417</v>
      </c>
      <c r="FJ831">
        <v>17</v>
      </c>
      <c r="FK831">
        <v>1.61</v>
      </c>
      <c r="FL831">
        <v>0.59</v>
      </c>
      <c r="FM831">
        <v>-60.5035658536585</v>
      </c>
      <c r="FN831">
        <v>-7.52715052264805</v>
      </c>
      <c r="FO831">
        <v>0.86197350664106898</v>
      </c>
      <c r="FP831">
        <v>0</v>
      </c>
      <c r="FQ831">
        <v>824.64529411764704</v>
      </c>
      <c r="FR831">
        <v>12.431382740368001</v>
      </c>
      <c r="FS831">
        <v>1.23179922278733</v>
      </c>
      <c r="FT831">
        <v>0</v>
      </c>
      <c r="FU831">
        <v>6.0701534146341496</v>
      </c>
      <c r="FV831">
        <v>0.28786599303136301</v>
      </c>
      <c r="FW831">
        <v>3.66321716933957E-2</v>
      </c>
      <c r="FX831">
        <v>0</v>
      </c>
      <c r="FY831">
        <v>0</v>
      </c>
      <c r="FZ831">
        <v>3</v>
      </c>
      <c r="GA831" t="s">
        <v>429</v>
      </c>
      <c r="GB831">
        <v>2.9737800000000001</v>
      </c>
      <c r="GC831">
        <v>2.6962000000000002</v>
      </c>
      <c r="GD831">
        <v>0.13283800000000001</v>
      </c>
      <c r="GE831">
        <v>0.14145099999999999</v>
      </c>
      <c r="GF831">
        <v>9.7299999999999998E-2</v>
      </c>
      <c r="GG831">
        <v>7.8231700000000001E-2</v>
      </c>
      <c r="GH831">
        <v>33793.1</v>
      </c>
      <c r="GI831">
        <v>36578.9</v>
      </c>
      <c r="GJ831">
        <v>35313</v>
      </c>
      <c r="GK831">
        <v>38639.199999999997</v>
      </c>
      <c r="GL831">
        <v>45197.1</v>
      </c>
      <c r="GM831">
        <v>51440.1</v>
      </c>
      <c r="GN831">
        <v>55196</v>
      </c>
      <c r="GO831">
        <v>61972.3</v>
      </c>
      <c r="GP831">
        <v>1.9872000000000001</v>
      </c>
      <c r="GQ831">
        <v>1.8473999999999999</v>
      </c>
      <c r="GR831">
        <v>8.7737999999999997E-2</v>
      </c>
      <c r="GS831">
        <v>0</v>
      </c>
      <c r="GT831">
        <v>25.311</v>
      </c>
      <c r="GU831">
        <v>999.9</v>
      </c>
      <c r="GV831">
        <v>56.311999999999998</v>
      </c>
      <c r="GW831">
        <v>28.861999999999998</v>
      </c>
      <c r="GX831">
        <v>24.906199999999998</v>
      </c>
      <c r="GY831">
        <v>60.470100000000002</v>
      </c>
      <c r="GZ831">
        <v>46.6066</v>
      </c>
      <c r="HA831">
        <v>1</v>
      </c>
      <c r="HB831">
        <v>-6.7601599999999998E-2</v>
      </c>
      <c r="HC831">
        <v>4.2483699999999999E-2</v>
      </c>
      <c r="HD831">
        <v>20.113700000000001</v>
      </c>
      <c r="HE831">
        <v>5.1993200000000002</v>
      </c>
      <c r="HF831">
        <v>12.0052</v>
      </c>
      <c r="HG831">
        <v>4.9756</v>
      </c>
      <c r="HH831">
        <v>3.2938000000000001</v>
      </c>
      <c r="HI831">
        <v>9999</v>
      </c>
      <c r="HJ831">
        <v>9999</v>
      </c>
      <c r="HK831">
        <v>9999</v>
      </c>
      <c r="HL831">
        <v>621.6</v>
      </c>
      <c r="HM831">
        <v>1.8631899999999999</v>
      </c>
      <c r="HN831">
        <v>1.8680099999999999</v>
      </c>
      <c r="HO831">
        <v>1.8677999999999999</v>
      </c>
      <c r="HP831">
        <v>1.8690199999999999</v>
      </c>
      <c r="HQ831">
        <v>1.86981</v>
      </c>
      <c r="HR831">
        <v>1.8658399999999999</v>
      </c>
      <c r="HS831">
        <v>1.8669100000000001</v>
      </c>
      <c r="HT831">
        <v>1.86829</v>
      </c>
      <c r="HU831">
        <v>5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7.62</v>
      </c>
      <c r="II831">
        <v>0.36359999999999998</v>
      </c>
      <c r="IJ831">
        <v>3.6346291650323699</v>
      </c>
      <c r="IK831">
        <v>5.6267518783259399E-3</v>
      </c>
      <c r="IL831">
        <v>2.30191766742704E-7</v>
      </c>
      <c r="IM831">
        <v>-2.9562642023804099E-10</v>
      </c>
      <c r="IN831">
        <v>-4.4408053959193901E-2</v>
      </c>
      <c r="IO831">
        <v>-1.77651730019769E-2</v>
      </c>
      <c r="IP831">
        <v>2.0502542247495602E-3</v>
      </c>
      <c r="IQ831">
        <v>-1.6883999477825899E-5</v>
      </c>
      <c r="IR831">
        <v>-3</v>
      </c>
      <c r="IS831">
        <v>1845</v>
      </c>
      <c r="IT831">
        <v>1</v>
      </c>
      <c r="IU831">
        <v>26</v>
      </c>
      <c r="IV831">
        <v>23347.599999999999</v>
      </c>
      <c r="IW831">
        <v>23347.5</v>
      </c>
      <c r="IX831">
        <v>1.69312</v>
      </c>
      <c r="IY831">
        <v>2.6196299999999999</v>
      </c>
      <c r="IZ831">
        <v>1.5478499999999999</v>
      </c>
      <c r="JA831">
        <v>2.3071299999999999</v>
      </c>
      <c r="JB831">
        <v>1.3464400000000001</v>
      </c>
      <c r="JC831">
        <v>2.2875999999999999</v>
      </c>
      <c r="JD831">
        <v>33.355899999999998</v>
      </c>
      <c r="JE831">
        <v>24.210100000000001</v>
      </c>
      <c r="JF831">
        <v>18</v>
      </c>
      <c r="JG831">
        <v>499.315</v>
      </c>
      <c r="JH831">
        <v>409.62400000000002</v>
      </c>
      <c r="JI831">
        <v>24.9998</v>
      </c>
      <c r="JJ831">
        <v>26.4087</v>
      </c>
      <c r="JK831">
        <v>30</v>
      </c>
      <c r="JL831">
        <v>26.355599999999999</v>
      </c>
      <c r="JM831">
        <v>26.298200000000001</v>
      </c>
      <c r="JN831">
        <v>33.904600000000002</v>
      </c>
      <c r="JO831">
        <v>39.949399999999997</v>
      </c>
      <c r="JP831">
        <v>70.817499999999995</v>
      </c>
      <c r="JQ831">
        <v>25</v>
      </c>
      <c r="JR831">
        <v>790.16099999999994</v>
      </c>
      <c r="JS831">
        <v>16.1066</v>
      </c>
      <c r="JT831">
        <v>102.393</v>
      </c>
      <c r="JU831">
        <v>103.15600000000001</v>
      </c>
    </row>
    <row r="832" spans="1:281" x14ac:dyDescent="0.2">
      <c r="A832">
        <v>816</v>
      </c>
      <c r="B832">
        <v>1658952486.0999999</v>
      </c>
      <c r="C832">
        <v>10693</v>
      </c>
      <c r="D832" t="s">
        <v>2063</v>
      </c>
      <c r="E832" t="s">
        <v>2064</v>
      </c>
      <c r="F832">
        <v>5</v>
      </c>
      <c r="G832" t="s">
        <v>1970</v>
      </c>
      <c r="H832" t="s">
        <v>416</v>
      </c>
      <c r="I832">
        <v>1658952478.5999999</v>
      </c>
      <c r="J832">
        <f t="shared" si="600"/>
        <v>5.162502764651542E-3</v>
      </c>
      <c r="K832">
        <f t="shared" si="601"/>
        <v>5.162502764651542</v>
      </c>
      <c r="L832">
        <f t="shared" si="602"/>
        <v>28.591493281954595</v>
      </c>
      <c r="M832">
        <f t="shared" si="603"/>
        <v>705.912851851852</v>
      </c>
      <c r="N832">
        <f t="shared" si="604"/>
        <v>510.54050847386645</v>
      </c>
      <c r="O832">
        <f t="shared" si="605"/>
        <v>46.071839402904295</v>
      </c>
      <c r="P832">
        <f t="shared" si="606"/>
        <v>63.702493735870661</v>
      </c>
      <c r="Q832">
        <f t="shared" si="607"/>
        <v>0.27203870532968494</v>
      </c>
      <c r="R832">
        <f t="shared" si="608"/>
        <v>2.7522596690631094</v>
      </c>
      <c r="S832">
        <f t="shared" si="609"/>
        <v>0.25793455590415232</v>
      </c>
      <c r="T832">
        <f t="shared" si="610"/>
        <v>0.16241533807289973</v>
      </c>
      <c r="U832">
        <f t="shared" si="611"/>
        <v>321.50990172754251</v>
      </c>
      <c r="V832">
        <f t="shared" si="612"/>
        <v>27.762248845659631</v>
      </c>
      <c r="W832">
        <f t="shared" si="613"/>
        <v>27.762248845659631</v>
      </c>
      <c r="X832">
        <f t="shared" si="614"/>
        <v>3.7425598410273042</v>
      </c>
      <c r="Y832">
        <f t="shared" si="615"/>
        <v>55.133968734255546</v>
      </c>
      <c r="Z832">
        <f t="shared" si="616"/>
        <v>1.9938063317453187</v>
      </c>
      <c r="AA832">
        <f t="shared" si="617"/>
        <v>3.6162938702189553</v>
      </c>
      <c r="AB832">
        <f t="shared" si="618"/>
        <v>1.7487535092819855</v>
      </c>
      <c r="AC832">
        <f t="shared" si="619"/>
        <v>-227.66637192113299</v>
      </c>
      <c r="AD832">
        <f t="shared" si="620"/>
        <v>-87.008932757352056</v>
      </c>
      <c r="AE832">
        <f t="shared" si="621"/>
        <v>-6.854650213384482</v>
      </c>
      <c r="AF832">
        <f t="shared" si="622"/>
        <v>-2.0053164327038075E-2</v>
      </c>
      <c r="AG832">
        <f t="shared" si="623"/>
        <v>47.690875592682069</v>
      </c>
      <c r="AH832">
        <f t="shared" si="624"/>
        <v>5.1835926990594308</v>
      </c>
      <c r="AI832">
        <f t="shared" si="625"/>
        <v>28.591493281954595</v>
      </c>
      <c r="AJ832">
        <v>796.13672601212102</v>
      </c>
      <c r="AK832">
        <v>745.20571515151505</v>
      </c>
      <c r="AL832">
        <v>3.3528770562770198</v>
      </c>
      <c r="AM832">
        <v>66.33</v>
      </c>
      <c r="AN832">
        <f t="shared" si="626"/>
        <v>5.162502764651542</v>
      </c>
      <c r="AO832">
        <v>16.017114783912199</v>
      </c>
      <c r="AP832">
        <v>22.077070909090899</v>
      </c>
      <c r="AQ832">
        <v>-3.6037842441693601E-4</v>
      </c>
      <c r="AR832">
        <v>88.640650729912196</v>
      </c>
      <c r="AS832">
        <v>0</v>
      </c>
      <c r="AT832">
        <v>0</v>
      </c>
      <c r="AU832">
        <f t="shared" si="627"/>
        <v>1</v>
      </c>
      <c r="AV832">
        <f t="shared" si="628"/>
        <v>0</v>
      </c>
      <c r="AW832">
        <f t="shared" si="629"/>
        <v>47677.036627055073</v>
      </c>
      <c r="AX832" t="s">
        <v>417</v>
      </c>
      <c r="AY832" t="s">
        <v>417</v>
      </c>
      <c r="AZ832">
        <v>0</v>
      </c>
      <c r="BA832">
        <v>0</v>
      </c>
      <c r="BB832" t="e">
        <f t="shared" si="630"/>
        <v>#DIV/0!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 t="e">
        <f t="shared" si="631"/>
        <v>#DIV/0!</v>
      </c>
      <c r="BI832">
        <v>0.5</v>
      </c>
      <c r="BJ832">
        <f t="shared" si="632"/>
        <v>1681.1985231748906</v>
      </c>
      <c r="BK832">
        <f t="shared" si="633"/>
        <v>28.591493281954595</v>
      </c>
      <c r="BL832" t="e">
        <f t="shared" si="634"/>
        <v>#DIV/0!</v>
      </c>
      <c r="BM832">
        <f t="shared" si="635"/>
        <v>1.7006613370062006E-2</v>
      </c>
      <c r="BN832" t="e">
        <f t="shared" si="636"/>
        <v>#DIV/0!</v>
      </c>
      <c r="BO832" t="e">
        <f t="shared" si="637"/>
        <v>#DIV/0!</v>
      </c>
      <c r="BP832" t="s">
        <v>417</v>
      </c>
      <c r="BQ832">
        <v>0</v>
      </c>
      <c r="BR832" t="e">
        <f t="shared" si="638"/>
        <v>#DIV/0!</v>
      </c>
      <c r="BS832" t="e">
        <f t="shared" si="639"/>
        <v>#DIV/0!</v>
      </c>
      <c r="BT832" t="e">
        <f t="shared" si="640"/>
        <v>#DIV/0!</v>
      </c>
      <c r="BU832" t="e">
        <f t="shared" si="641"/>
        <v>#DIV/0!</v>
      </c>
      <c r="BV832" t="e">
        <f t="shared" si="642"/>
        <v>#DIV/0!</v>
      </c>
      <c r="BW832" t="e">
        <f t="shared" si="643"/>
        <v>#DIV/0!</v>
      </c>
      <c r="BX832" t="e">
        <f t="shared" si="644"/>
        <v>#DIV/0!</v>
      </c>
      <c r="BY832" t="e">
        <f t="shared" si="645"/>
        <v>#DIV/0!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 t="shared" si="646"/>
        <v>2000.0022222222201</v>
      </c>
      <c r="CS832">
        <f t="shared" si="647"/>
        <v>1681.1985231748906</v>
      </c>
      <c r="CT832">
        <f t="shared" si="648"/>
        <v>0.84059832758930442</v>
      </c>
      <c r="CU832">
        <f t="shared" si="649"/>
        <v>0.16075477224735782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1658952478.5999999</v>
      </c>
      <c r="DB832">
        <v>705.912851851852</v>
      </c>
      <c r="DC832">
        <v>767.52692592592598</v>
      </c>
      <c r="DD832">
        <v>22.094166666666698</v>
      </c>
      <c r="DE832">
        <v>16.011877777777801</v>
      </c>
      <c r="DF832">
        <v>698.33725925925899</v>
      </c>
      <c r="DG832">
        <v>21.729755555555599</v>
      </c>
      <c r="DH832">
        <v>500.04848148148102</v>
      </c>
      <c r="DI832">
        <v>90.199262962963004</v>
      </c>
      <c r="DJ832">
        <v>4.2037459259259301E-2</v>
      </c>
      <c r="DK832">
        <v>27.1758555555556</v>
      </c>
      <c r="DL832">
        <v>26.7536555555556</v>
      </c>
      <c r="DM832">
        <v>999.9</v>
      </c>
      <c r="DN832">
        <v>0</v>
      </c>
      <c r="DO832">
        <v>0</v>
      </c>
      <c r="DP832">
        <v>10002.222222222201</v>
      </c>
      <c r="DQ832">
        <v>0</v>
      </c>
      <c r="DR832">
        <v>10.5416407407407</v>
      </c>
      <c r="DS832">
        <v>-61.614237037037</v>
      </c>
      <c r="DT832">
        <v>721.86133333333305</v>
      </c>
      <c r="DU832">
        <v>780.01655555555601</v>
      </c>
      <c r="DV832">
        <v>6.0822900000000004</v>
      </c>
      <c r="DW832">
        <v>767.52692592592598</v>
      </c>
      <c r="DX832">
        <v>16.011877777777801</v>
      </c>
      <c r="DY832">
        <v>1.9928781481481499</v>
      </c>
      <c r="DZ832">
        <v>1.4442600000000001</v>
      </c>
      <c r="EA832">
        <v>17.387859259259301</v>
      </c>
      <c r="EB832">
        <v>12.3904851851852</v>
      </c>
      <c r="EC832">
        <v>2000.0022222222201</v>
      </c>
      <c r="ED832">
        <v>0.98000648148148195</v>
      </c>
      <c r="EE832">
        <v>1.9993062962963E-2</v>
      </c>
      <c r="EF832">
        <v>0</v>
      </c>
      <c r="EG832">
        <v>826.318777777778</v>
      </c>
      <c r="EH832">
        <v>5.0006300000000001</v>
      </c>
      <c r="EI832">
        <v>16381.4925925926</v>
      </c>
      <c r="EJ832">
        <v>17256.944444444402</v>
      </c>
      <c r="EK832">
        <v>37.902555555555601</v>
      </c>
      <c r="EL832">
        <v>37.936999999999998</v>
      </c>
      <c r="EM832">
        <v>37.375</v>
      </c>
      <c r="EN832">
        <v>37.375</v>
      </c>
      <c r="EO832">
        <v>38.936999999999998</v>
      </c>
      <c r="EP832">
        <v>1955.11148148148</v>
      </c>
      <c r="EQ832">
        <v>39.888518518518502</v>
      </c>
      <c r="ER832">
        <v>0</v>
      </c>
      <c r="ES832">
        <v>1658952487.2</v>
      </c>
      <c r="ET832">
        <v>0</v>
      </c>
      <c r="EU832">
        <v>826.34684615384595</v>
      </c>
      <c r="EV832">
        <v>9.8813675413722795</v>
      </c>
      <c r="EW832">
        <v>193.955555647849</v>
      </c>
      <c r="EX832">
        <v>16382.307692307701</v>
      </c>
      <c r="EY832">
        <v>15</v>
      </c>
      <c r="EZ832">
        <v>0</v>
      </c>
      <c r="FA832" t="s">
        <v>419</v>
      </c>
      <c r="FB832">
        <v>1657551626.5</v>
      </c>
      <c r="FC832">
        <v>1657551629</v>
      </c>
      <c r="FD832">
        <v>0</v>
      </c>
      <c r="FE832">
        <v>0.40300000000000002</v>
      </c>
      <c r="FF832">
        <v>8.9999999999999993E-3</v>
      </c>
      <c r="FG832">
        <v>9.41</v>
      </c>
      <c r="FH832">
        <v>8.6999999999999994E-2</v>
      </c>
      <c r="FI832">
        <v>417</v>
      </c>
      <c r="FJ832">
        <v>17</v>
      </c>
      <c r="FK832">
        <v>1.61</v>
      </c>
      <c r="FL832">
        <v>0.59</v>
      </c>
      <c r="FM832">
        <v>-61.0018682926829</v>
      </c>
      <c r="FN832">
        <v>-8.8379707317074008</v>
      </c>
      <c r="FO832">
        <v>0.94277941279483102</v>
      </c>
      <c r="FP832">
        <v>0</v>
      </c>
      <c r="FQ832">
        <v>825.589352941176</v>
      </c>
      <c r="FR832">
        <v>10.849289529843</v>
      </c>
      <c r="FS832">
        <v>1.0840914841565401</v>
      </c>
      <c r="FT832">
        <v>0</v>
      </c>
      <c r="FU832">
        <v>6.0793843902439004</v>
      </c>
      <c r="FV832">
        <v>3.6791916376313197E-2</v>
      </c>
      <c r="FW832">
        <v>2.9761115902300201E-2</v>
      </c>
      <c r="FX832">
        <v>1</v>
      </c>
      <c r="FY832">
        <v>1</v>
      </c>
      <c r="FZ832">
        <v>3</v>
      </c>
      <c r="GA832" t="s">
        <v>438</v>
      </c>
      <c r="GB832">
        <v>2.9728599999999998</v>
      </c>
      <c r="GC832">
        <v>2.6958299999999999</v>
      </c>
      <c r="GD832">
        <v>0.134908</v>
      </c>
      <c r="GE832">
        <v>0.14341799999999999</v>
      </c>
      <c r="GF832">
        <v>9.7293400000000002E-2</v>
      </c>
      <c r="GG832">
        <v>7.8283099999999994E-2</v>
      </c>
      <c r="GH832">
        <v>33712.400000000001</v>
      </c>
      <c r="GI832">
        <v>36495.5</v>
      </c>
      <c r="GJ832">
        <v>35312.9</v>
      </c>
      <c r="GK832">
        <v>38639.5</v>
      </c>
      <c r="GL832">
        <v>45196.5</v>
      </c>
      <c r="GM832">
        <v>51437.3</v>
      </c>
      <c r="GN832">
        <v>55194.8</v>
      </c>
      <c r="GO832">
        <v>61972.4</v>
      </c>
      <c r="GP832">
        <v>1.9867999999999999</v>
      </c>
      <c r="GQ832">
        <v>1.8482000000000001</v>
      </c>
      <c r="GR832">
        <v>8.7797600000000003E-2</v>
      </c>
      <c r="GS832">
        <v>0</v>
      </c>
      <c r="GT832">
        <v>25.309699999999999</v>
      </c>
      <c r="GU832">
        <v>999.9</v>
      </c>
      <c r="GV832">
        <v>56.286999999999999</v>
      </c>
      <c r="GW832">
        <v>28.861999999999998</v>
      </c>
      <c r="GX832">
        <v>24.898</v>
      </c>
      <c r="GY832">
        <v>60.510100000000001</v>
      </c>
      <c r="GZ832">
        <v>46.4223</v>
      </c>
      <c r="HA832">
        <v>1</v>
      </c>
      <c r="HB832">
        <v>-6.7520300000000005E-2</v>
      </c>
      <c r="HC832">
        <v>4.1176499999999998E-2</v>
      </c>
      <c r="HD832">
        <v>20.1128</v>
      </c>
      <c r="HE832">
        <v>5.1969200000000004</v>
      </c>
      <c r="HF832">
        <v>12.004</v>
      </c>
      <c r="HG832">
        <v>4.9748000000000001</v>
      </c>
      <c r="HH832">
        <v>3.2934000000000001</v>
      </c>
      <c r="HI832">
        <v>9999</v>
      </c>
      <c r="HJ832">
        <v>9999</v>
      </c>
      <c r="HK832">
        <v>9999</v>
      </c>
      <c r="HL832">
        <v>621.6</v>
      </c>
      <c r="HM832">
        <v>1.8631899999999999</v>
      </c>
      <c r="HN832">
        <v>1.86798</v>
      </c>
      <c r="HO832">
        <v>1.8678300000000001</v>
      </c>
      <c r="HP832">
        <v>1.8689899999999999</v>
      </c>
      <c r="HQ832">
        <v>1.86981</v>
      </c>
      <c r="HR832">
        <v>1.8658399999999999</v>
      </c>
      <c r="HS832">
        <v>1.8669100000000001</v>
      </c>
      <c r="HT832">
        <v>1.86829</v>
      </c>
      <c r="HU832">
        <v>5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7.71</v>
      </c>
      <c r="II832">
        <v>0.36359999999999998</v>
      </c>
      <c r="IJ832">
        <v>3.6346291650323699</v>
      </c>
      <c r="IK832">
        <v>5.6267518783259399E-3</v>
      </c>
      <c r="IL832">
        <v>2.30191766742704E-7</v>
      </c>
      <c r="IM832">
        <v>-2.9562642023804099E-10</v>
      </c>
      <c r="IN832">
        <v>-4.4408053959193901E-2</v>
      </c>
      <c r="IO832">
        <v>-1.77651730019769E-2</v>
      </c>
      <c r="IP832">
        <v>2.0502542247495602E-3</v>
      </c>
      <c r="IQ832">
        <v>-1.6883999477825899E-5</v>
      </c>
      <c r="IR832">
        <v>-3</v>
      </c>
      <c r="IS832">
        <v>1845</v>
      </c>
      <c r="IT832">
        <v>1</v>
      </c>
      <c r="IU832">
        <v>26</v>
      </c>
      <c r="IV832">
        <v>23347.7</v>
      </c>
      <c r="IW832">
        <v>23347.599999999999</v>
      </c>
      <c r="IX832">
        <v>1.71875</v>
      </c>
      <c r="IY832">
        <v>2.6159699999999999</v>
      </c>
      <c r="IZ832">
        <v>1.5478499999999999</v>
      </c>
      <c r="JA832">
        <v>2.3071299999999999</v>
      </c>
      <c r="JB832">
        <v>1.3464400000000001</v>
      </c>
      <c r="JC832">
        <v>2.32666</v>
      </c>
      <c r="JD832">
        <v>33.355899999999998</v>
      </c>
      <c r="JE832">
        <v>24.210100000000001</v>
      </c>
      <c r="JF832">
        <v>18</v>
      </c>
      <c r="JG832">
        <v>499.05200000000002</v>
      </c>
      <c r="JH832">
        <v>410.07299999999998</v>
      </c>
      <c r="JI832">
        <v>24.9998</v>
      </c>
      <c r="JJ832">
        <v>26.4087</v>
      </c>
      <c r="JK832">
        <v>30.0001</v>
      </c>
      <c r="JL832">
        <v>26.355599999999999</v>
      </c>
      <c r="JM832">
        <v>26.298200000000001</v>
      </c>
      <c r="JN832">
        <v>34.451900000000002</v>
      </c>
      <c r="JO832">
        <v>39.949399999999997</v>
      </c>
      <c r="JP832">
        <v>70.434799999999996</v>
      </c>
      <c r="JQ832">
        <v>25</v>
      </c>
      <c r="JR832">
        <v>810.22299999999996</v>
      </c>
      <c r="JS832">
        <v>16.003599999999999</v>
      </c>
      <c r="JT832">
        <v>102.392</v>
      </c>
      <c r="JU832">
        <v>103.157</v>
      </c>
    </row>
    <row r="833" spans="1:281" x14ac:dyDescent="0.2">
      <c r="A833">
        <v>817</v>
      </c>
      <c r="B833">
        <v>1658952491.0999999</v>
      </c>
      <c r="C833">
        <v>10698</v>
      </c>
      <c r="D833" t="s">
        <v>2065</v>
      </c>
      <c r="E833" t="s">
        <v>2066</v>
      </c>
      <c r="F833">
        <v>5</v>
      </c>
      <c r="G833" t="s">
        <v>1970</v>
      </c>
      <c r="H833" t="s">
        <v>416</v>
      </c>
      <c r="I833">
        <v>1658952483.31429</v>
      </c>
      <c r="J833">
        <f t="shared" si="600"/>
        <v>5.1609549012428891E-3</v>
      </c>
      <c r="K833">
        <f t="shared" si="601"/>
        <v>5.1609549012428895</v>
      </c>
      <c r="L833">
        <f t="shared" si="602"/>
        <v>28.845714502011305</v>
      </c>
      <c r="M833">
        <f t="shared" si="603"/>
        <v>721.23239285714305</v>
      </c>
      <c r="N833">
        <f t="shared" si="604"/>
        <v>523.77343702441055</v>
      </c>
      <c r="O833">
        <f t="shared" si="605"/>
        <v>47.266276997943272</v>
      </c>
      <c r="P833">
        <f t="shared" si="606"/>
        <v>65.085335855026187</v>
      </c>
      <c r="Q833">
        <f t="shared" si="607"/>
        <v>0.27193523994589763</v>
      </c>
      <c r="R833">
        <f t="shared" si="608"/>
        <v>2.7517101217806128</v>
      </c>
      <c r="S833">
        <f t="shared" si="609"/>
        <v>0.25783886058342653</v>
      </c>
      <c r="T833">
        <f t="shared" si="610"/>
        <v>0.16235487439257806</v>
      </c>
      <c r="U833">
        <f t="shared" si="611"/>
        <v>321.51114900633286</v>
      </c>
      <c r="V833">
        <f t="shared" si="612"/>
        <v>27.75736002967545</v>
      </c>
      <c r="W833">
        <f t="shared" si="613"/>
        <v>27.75736002967545</v>
      </c>
      <c r="X833">
        <f t="shared" si="614"/>
        <v>3.7414914519670841</v>
      </c>
      <c r="Y833">
        <f t="shared" si="615"/>
        <v>55.117615510691707</v>
      </c>
      <c r="Z833">
        <f t="shared" si="616"/>
        <v>1.9925797196819934</v>
      </c>
      <c r="AA833">
        <f t="shared" si="617"/>
        <v>3.6151413685439153</v>
      </c>
      <c r="AB833">
        <f t="shared" si="618"/>
        <v>1.7489117322850907</v>
      </c>
      <c r="AC833">
        <f t="shared" si="619"/>
        <v>-227.59811114481141</v>
      </c>
      <c r="AD833">
        <f t="shared" si="620"/>
        <v>-87.072456563897305</v>
      </c>
      <c r="AE833">
        <f t="shared" si="621"/>
        <v>-6.8606710732023224</v>
      </c>
      <c r="AF833">
        <f t="shared" si="622"/>
        <v>-2.0089775578156832E-2</v>
      </c>
      <c r="AG833">
        <f t="shared" si="623"/>
        <v>47.999693898785075</v>
      </c>
      <c r="AH833">
        <f t="shared" si="624"/>
        <v>5.1776944135972025</v>
      </c>
      <c r="AI833">
        <f t="shared" si="625"/>
        <v>28.845714502011305</v>
      </c>
      <c r="AJ833">
        <v>813.05803762424205</v>
      </c>
      <c r="AK833">
        <v>761.778363636363</v>
      </c>
      <c r="AL833">
        <v>3.3607664935063601</v>
      </c>
      <c r="AM833">
        <v>66.33</v>
      </c>
      <c r="AN833">
        <f t="shared" si="626"/>
        <v>5.1609549012428895</v>
      </c>
      <c r="AO833">
        <v>16.0010318372154</v>
      </c>
      <c r="AP833">
        <v>22.0739963636364</v>
      </c>
      <c r="AQ833">
        <v>-2.6584278587716901E-3</v>
      </c>
      <c r="AR833">
        <v>88.640650729912196</v>
      </c>
      <c r="AS833">
        <v>0</v>
      </c>
      <c r="AT833">
        <v>0</v>
      </c>
      <c r="AU833">
        <f t="shared" si="627"/>
        <v>1</v>
      </c>
      <c r="AV833">
        <f t="shared" si="628"/>
        <v>0</v>
      </c>
      <c r="AW833">
        <f t="shared" si="629"/>
        <v>47663.021599551692</v>
      </c>
      <c r="AX833" t="s">
        <v>417</v>
      </c>
      <c r="AY833" t="s">
        <v>417</v>
      </c>
      <c r="AZ833">
        <v>0</v>
      </c>
      <c r="BA833">
        <v>0</v>
      </c>
      <c r="BB833" t="e">
        <f t="shared" si="630"/>
        <v>#DIV/0!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 t="e">
        <f t="shared" si="631"/>
        <v>#DIV/0!</v>
      </c>
      <c r="BI833">
        <v>0.5</v>
      </c>
      <c r="BJ833">
        <f t="shared" si="632"/>
        <v>1681.2047891224499</v>
      </c>
      <c r="BK833">
        <f t="shared" si="633"/>
        <v>28.845714502011305</v>
      </c>
      <c r="BL833" t="e">
        <f t="shared" si="634"/>
        <v>#DIV/0!</v>
      </c>
      <c r="BM833">
        <f t="shared" si="635"/>
        <v>1.7157763699369485E-2</v>
      </c>
      <c r="BN833" t="e">
        <f t="shared" si="636"/>
        <v>#DIV/0!</v>
      </c>
      <c r="BO833" t="e">
        <f t="shared" si="637"/>
        <v>#DIV/0!</v>
      </c>
      <c r="BP833" t="s">
        <v>417</v>
      </c>
      <c r="BQ833">
        <v>0</v>
      </c>
      <c r="BR833" t="e">
        <f t="shared" si="638"/>
        <v>#DIV/0!</v>
      </c>
      <c r="BS833" t="e">
        <f t="shared" si="639"/>
        <v>#DIV/0!</v>
      </c>
      <c r="BT833" t="e">
        <f t="shared" si="640"/>
        <v>#DIV/0!</v>
      </c>
      <c r="BU833" t="e">
        <f t="shared" si="641"/>
        <v>#DIV/0!</v>
      </c>
      <c r="BV833" t="e">
        <f t="shared" si="642"/>
        <v>#DIV/0!</v>
      </c>
      <c r="BW833" t="e">
        <f t="shared" si="643"/>
        <v>#DIV/0!</v>
      </c>
      <c r="BX833" t="e">
        <f t="shared" si="644"/>
        <v>#DIV/0!</v>
      </c>
      <c r="BY833" t="e">
        <f t="shared" si="645"/>
        <v>#DIV/0!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 t="shared" si="646"/>
        <v>2000.0096428571401</v>
      </c>
      <c r="CS833">
        <f t="shared" si="647"/>
        <v>1681.2047891224499</v>
      </c>
      <c r="CT833">
        <f t="shared" si="648"/>
        <v>0.84059834167636449</v>
      </c>
      <c r="CU833">
        <f t="shared" si="649"/>
        <v>0.16075479943538365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1658952483.31429</v>
      </c>
      <c r="DB833">
        <v>721.23239285714305</v>
      </c>
      <c r="DC833">
        <v>783.30810714285701</v>
      </c>
      <c r="DD833">
        <v>22.080442857142899</v>
      </c>
      <c r="DE833">
        <v>16.004899999999999</v>
      </c>
      <c r="DF833">
        <v>713.57296428571397</v>
      </c>
      <c r="DG833">
        <v>21.716646428571401</v>
      </c>
      <c r="DH833">
        <v>500.04110714285702</v>
      </c>
      <c r="DI833">
        <v>90.199603571428597</v>
      </c>
      <c r="DJ833">
        <v>4.2233178571428602E-2</v>
      </c>
      <c r="DK833">
        <v>27.170421428571402</v>
      </c>
      <c r="DL833">
        <v>26.748203571428601</v>
      </c>
      <c r="DM833">
        <v>999.9</v>
      </c>
      <c r="DN833">
        <v>0</v>
      </c>
      <c r="DO833">
        <v>0</v>
      </c>
      <c r="DP833">
        <v>9998.9285714285706</v>
      </c>
      <c r="DQ833">
        <v>0</v>
      </c>
      <c r="DR833">
        <v>10.5256785714286</v>
      </c>
      <c r="DS833">
        <v>-62.075803571428601</v>
      </c>
      <c r="DT833">
        <v>737.51692857142802</v>
      </c>
      <c r="DU833">
        <v>796.04889285714296</v>
      </c>
      <c r="DV833">
        <v>6.0755432142857098</v>
      </c>
      <c r="DW833">
        <v>783.30810714285701</v>
      </c>
      <c r="DX833">
        <v>16.004899999999999</v>
      </c>
      <c r="DY833">
        <v>1.9916471428571401</v>
      </c>
      <c r="DZ833">
        <v>1.4436357142857099</v>
      </c>
      <c r="EA833">
        <v>17.378092857142899</v>
      </c>
      <c r="EB833">
        <v>12.383910714285699</v>
      </c>
      <c r="EC833">
        <v>2000.0096428571401</v>
      </c>
      <c r="ED833">
        <v>0.98000699999999996</v>
      </c>
      <c r="EE833">
        <v>1.99925E-2</v>
      </c>
      <c r="EF833">
        <v>0</v>
      </c>
      <c r="EG833">
        <v>827.06857142857098</v>
      </c>
      <c r="EH833">
        <v>5.0006300000000001</v>
      </c>
      <c r="EI833">
        <v>16395.742857142901</v>
      </c>
      <c r="EJ833">
        <v>17257.010714285701</v>
      </c>
      <c r="EK833">
        <v>37.899357142857099</v>
      </c>
      <c r="EL833">
        <v>37.936999999999998</v>
      </c>
      <c r="EM833">
        <v>37.375</v>
      </c>
      <c r="EN833">
        <v>37.3705</v>
      </c>
      <c r="EO833">
        <v>38.936999999999998</v>
      </c>
      <c r="EP833">
        <v>1955.11964285714</v>
      </c>
      <c r="EQ833">
        <v>39.889642857142903</v>
      </c>
      <c r="ER833">
        <v>0</v>
      </c>
      <c r="ES833">
        <v>1658952492</v>
      </c>
      <c r="ET833">
        <v>0</v>
      </c>
      <c r="EU833">
        <v>827.10076923076895</v>
      </c>
      <c r="EV833">
        <v>8.5837264967007894</v>
      </c>
      <c r="EW833">
        <v>163.88034163342701</v>
      </c>
      <c r="EX833">
        <v>16396.719230769198</v>
      </c>
      <c r="EY833">
        <v>15</v>
      </c>
      <c r="EZ833">
        <v>0</v>
      </c>
      <c r="FA833" t="s">
        <v>419</v>
      </c>
      <c r="FB833">
        <v>1657551626.5</v>
      </c>
      <c r="FC833">
        <v>1657551629</v>
      </c>
      <c r="FD833">
        <v>0</v>
      </c>
      <c r="FE833">
        <v>0.40300000000000002</v>
      </c>
      <c r="FF833">
        <v>8.9999999999999993E-3</v>
      </c>
      <c r="FG833">
        <v>9.41</v>
      </c>
      <c r="FH833">
        <v>8.6999999999999994E-2</v>
      </c>
      <c r="FI833">
        <v>417</v>
      </c>
      <c r="FJ833">
        <v>17</v>
      </c>
      <c r="FK833">
        <v>1.61</v>
      </c>
      <c r="FL833">
        <v>0.59</v>
      </c>
      <c r="FM833">
        <v>-61.755474999999997</v>
      </c>
      <c r="FN833">
        <v>-5.1742176360223997</v>
      </c>
      <c r="FO833">
        <v>0.57499817423623201</v>
      </c>
      <c r="FP833">
        <v>0</v>
      </c>
      <c r="FQ833">
        <v>826.517823529412</v>
      </c>
      <c r="FR833">
        <v>9.5248281193345097</v>
      </c>
      <c r="FS833">
        <v>0.95985533439982096</v>
      </c>
      <c r="FT833">
        <v>0</v>
      </c>
      <c r="FU833">
        <v>6.0819777500000001</v>
      </c>
      <c r="FV833">
        <v>-0.13892026266416299</v>
      </c>
      <c r="FW833">
        <v>1.8165574514380198E-2</v>
      </c>
      <c r="FX833">
        <v>0</v>
      </c>
      <c r="FY833">
        <v>0</v>
      </c>
      <c r="FZ833">
        <v>3</v>
      </c>
      <c r="GA833" t="s">
        <v>429</v>
      </c>
      <c r="GB833">
        <v>2.9737800000000001</v>
      </c>
      <c r="GC833">
        <v>2.6966100000000002</v>
      </c>
      <c r="GD833">
        <v>0.13691600000000001</v>
      </c>
      <c r="GE833">
        <v>0.14547599999999999</v>
      </c>
      <c r="GF833">
        <v>9.7276500000000002E-2</v>
      </c>
      <c r="GG833">
        <v>7.8240299999999999E-2</v>
      </c>
      <c r="GH833">
        <v>33633.4</v>
      </c>
      <c r="GI833">
        <v>36408.6</v>
      </c>
      <c r="GJ833">
        <v>35312.199999999997</v>
      </c>
      <c r="GK833">
        <v>38640.400000000001</v>
      </c>
      <c r="GL833">
        <v>45197.8</v>
      </c>
      <c r="GM833">
        <v>51440.6</v>
      </c>
      <c r="GN833">
        <v>55195.199999999997</v>
      </c>
      <c r="GO833">
        <v>61973.4</v>
      </c>
      <c r="GP833">
        <v>1.9867999999999999</v>
      </c>
      <c r="GQ833">
        <v>1.8475999999999999</v>
      </c>
      <c r="GR833">
        <v>8.7320800000000004E-2</v>
      </c>
      <c r="GS833">
        <v>0</v>
      </c>
      <c r="GT833">
        <v>25.309699999999999</v>
      </c>
      <c r="GU833">
        <v>999.9</v>
      </c>
      <c r="GV833">
        <v>56.238999999999997</v>
      </c>
      <c r="GW833">
        <v>28.861999999999998</v>
      </c>
      <c r="GX833">
        <v>24.879000000000001</v>
      </c>
      <c r="GY833">
        <v>60.3401</v>
      </c>
      <c r="GZ833">
        <v>46.318100000000001</v>
      </c>
      <c r="HA833">
        <v>1</v>
      </c>
      <c r="HB833">
        <v>-6.7479700000000004E-2</v>
      </c>
      <c r="HC833">
        <v>4.0522900000000001E-2</v>
      </c>
      <c r="HD833">
        <v>20.113499999999998</v>
      </c>
      <c r="HE833">
        <v>5.1981200000000003</v>
      </c>
      <c r="HF833">
        <v>12.0076</v>
      </c>
      <c r="HG833">
        <v>4.9756</v>
      </c>
      <c r="HH833">
        <v>3.294</v>
      </c>
      <c r="HI833">
        <v>9999</v>
      </c>
      <c r="HJ833">
        <v>9999</v>
      </c>
      <c r="HK833">
        <v>9999</v>
      </c>
      <c r="HL833">
        <v>621.6</v>
      </c>
      <c r="HM833">
        <v>1.86313</v>
      </c>
      <c r="HN833">
        <v>1.86798</v>
      </c>
      <c r="HO833">
        <v>1.8678300000000001</v>
      </c>
      <c r="HP833">
        <v>1.8690199999999999</v>
      </c>
      <c r="HQ833">
        <v>1.86981</v>
      </c>
      <c r="HR833">
        <v>1.8658399999999999</v>
      </c>
      <c r="HS833">
        <v>1.8669100000000001</v>
      </c>
      <c r="HT833">
        <v>1.86829</v>
      </c>
      <c r="HU833">
        <v>5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7.798</v>
      </c>
      <c r="II833">
        <v>0.3634</v>
      </c>
      <c r="IJ833">
        <v>3.6346291650323699</v>
      </c>
      <c r="IK833">
        <v>5.6267518783259399E-3</v>
      </c>
      <c r="IL833">
        <v>2.30191766742704E-7</v>
      </c>
      <c r="IM833">
        <v>-2.9562642023804099E-10</v>
      </c>
      <c r="IN833">
        <v>-4.4408053959193901E-2</v>
      </c>
      <c r="IO833">
        <v>-1.77651730019769E-2</v>
      </c>
      <c r="IP833">
        <v>2.0502542247495602E-3</v>
      </c>
      <c r="IQ833">
        <v>-1.6883999477825899E-5</v>
      </c>
      <c r="IR833">
        <v>-3</v>
      </c>
      <c r="IS833">
        <v>1845</v>
      </c>
      <c r="IT833">
        <v>1</v>
      </c>
      <c r="IU833">
        <v>26</v>
      </c>
      <c r="IV833">
        <v>23347.7</v>
      </c>
      <c r="IW833">
        <v>23347.7</v>
      </c>
      <c r="IX833">
        <v>1.7517100000000001</v>
      </c>
      <c r="IY833">
        <v>2.6147499999999999</v>
      </c>
      <c r="IZ833">
        <v>1.5478499999999999</v>
      </c>
      <c r="JA833">
        <v>2.3071299999999999</v>
      </c>
      <c r="JB833">
        <v>1.3464400000000001</v>
      </c>
      <c r="JC833">
        <v>2.36816</v>
      </c>
      <c r="JD833">
        <v>33.355899999999998</v>
      </c>
      <c r="JE833">
        <v>24.210100000000001</v>
      </c>
      <c r="JF833">
        <v>18</v>
      </c>
      <c r="JG833">
        <v>499.05200000000002</v>
      </c>
      <c r="JH833">
        <v>409.73599999999999</v>
      </c>
      <c r="JI833">
        <v>24.9998</v>
      </c>
      <c r="JJ833">
        <v>26.4087</v>
      </c>
      <c r="JK833">
        <v>30.0001</v>
      </c>
      <c r="JL833">
        <v>26.355599999999999</v>
      </c>
      <c r="JM833">
        <v>26.298200000000001</v>
      </c>
      <c r="JN833">
        <v>35.068300000000001</v>
      </c>
      <c r="JO833">
        <v>39.949399999999997</v>
      </c>
      <c r="JP833">
        <v>70.060900000000004</v>
      </c>
      <c r="JQ833">
        <v>25</v>
      </c>
      <c r="JR833">
        <v>823.59299999999996</v>
      </c>
      <c r="JS833">
        <v>15.958600000000001</v>
      </c>
      <c r="JT833">
        <v>102.39100000000001</v>
      </c>
      <c r="JU833">
        <v>103.158</v>
      </c>
    </row>
    <row r="834" spans="1:281" x14ac:dyDescent="0.2">
      <c r="A834">
        <v>818</v>
      </c>
      <c r="B834">
        <v>1658952496.0999999</v>
      </c>
      <c r="C834">
        <v>10703</v>
      </c>
      <c r="D834" t="s">
        <v>2067</v>
      </c>
      <c r="E834" t="s">
        <v>2068</v>
      </c>
      <c r="F834">
        <v>5</v>
      </c>
      <c r="G834" t="s">
        <v>1970</v>
      </c>
      <c r="H834" t="s">
        <v>416</v>
      </c>
      <c r="I834">
        <v>1658952488.5999999</v>
      </c>
      <c r="J834">
        <f t="shared" si="600"/>
        <v>5.1819443181410178E-3</v>
      </c>
      <c r="K834">
        <f t="shared" si="601"/>
        <v>5.1819443181410181</v>
      </c>
      <c r="L834">
        <f t="shared" si="602"/>
        <v>29.567600427626193</v>
      </c>
      <c r="M834">
        <f t="shared" si="603"/>
        <v>738.44333333333304</v>
      </c>
      <c r="N834">
        <f t="shared" si="604"/>
        <v>536.92712856986486</v>
      </c>
      <c r="O834">
        <f t="shared" si="605"/>
        <v>48.452915491009001</v>
      </c>
      <c r="P834">
        <f t="shared" si="606"/>
        <v>66.637967279098518</v>
      </c>
      <c r="Q834">
        <f t="shared" si="607"/>
        <v>0.27327528823779718</v>
      </c>
      <c r="R834">
        <f t="shared" si="608"/>
        <v>2.7534111104409167</v>
      </c>
      <c r="S834">
        <f t="shared" si="609"/>
        <v>0.25905184274292492</v>
      </c>
      <c r="T834">
        <f t="shared" si="610"/>
        <v>0.16312360499991646</v>
      </c>
      <c r="U834">
        <f t="shared" si="611"/>
        <v>321.50904960575838</v>
      </c>
      <c r="V834">
        <f t="shared" si="612"/>
        <v>27.74921212621371</v>
      </c>
      <c r="W834">
        <f t="shared" si="613"/>
        <v>27.74921212621371</v>
      </c>
      <c r="X834">
        <f t="shared" si="614"/>
        <v>3.7397114218233023</v>
      </c>
      <c r="Y834">
        <f t="shared" si="615"/>
        <v>55.105298398760368</v>
      </c>
      <c r="Z834">
        <f t="shared" si="616"/>
        <v>1.9918986710097768</v>
      </c>
      <c r="AA834">
        <f t="shared" si="617"/>
        <v>3.6147135191896282</v>
      </c>
      <c r="AB834">
        <f t="shared" si="618"/>
        <v>1.7478127508135255</v>
      </c>
      <c r="AC834">
        <f t="shared" si="619"/>
        <v>-228.52374443001889</v>
      </c>
      <c r="AD834">
        <f t="shared" si="620"/>
        <v>-86.216305649148381</v>
      </c>
      <c r="AE834">
        <f t="shared" si="621"/>
        <v>-6.7886713132320269</v>
      </c>
      <c r="AF834">
        <f t="shared" si="622"/>
        <v>-1.9671786640941491E-2</v>
      </c>
      <c r="AG834">
        <f t="shared" si="623"/>
        <v>48.268597320266956</v>
      </c>
      <c r="AH834">
        <f t="shared" si="624"/>
        <v>5.1744370284694616</v>
      </c>
      <c r="AI834">
        <f t="shared" si="625"/>
        <v>29.567600427626193</v>
      </c>
      <c r="AJ834">
        <v>830.29122894545503</v>
      </c>
      <c r="AK834">
        <v>778.36747878787901</v>
      </c>
      <c r="AL834">
        <v>3.3117711688311999</v>
      </c>
      <c r="AM834">
        <v>66.33</v>
      </c>
      <c r="AN834">
        <f t="shared" si="626"/>
        <v>5.1819443181410181</v>
      </c>
      <c r="AO834">
        <v>15.9931293425053</v>
      </c>
      <c r="AP834">
        <v>22.068229696969698</v>
      </c>
      <c r="AQ834">
        <v>8.3600835906596604E-4</v>
      </c>
      <c r="AR834">
        <v>88.640650729912196</v>
      </c>
      <c r="AS834">
        <v>0</v>
      </c>
      <c r="AT834">
        <v>0</v>
      </c>
      <c r="AU834">
        <f t="shared" si="627"/>
        <v>1</v>
      </c>
      <c r="AV834">
        <f t="shared" si="628"/>
        <v>0</v>
      </c>
      <c r="AW834">
        <f t="shared" si="629"/>
        <v>47709.408345898875</v>
      </c>
      <c r="AX834" t="s">
        <v>417</v>
      </c>
      <c r="AY834" t="s">
        <v>417</v>
      </c>
      <c r="AZ834">
        <v>0</v>
      </c>
      <c r="BA834">
        <v>0</v>
      </c>
      <c r="BB834" t="e">
        <f t="shared" si="630"/>
        <v>#DIV/0!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 t="e">
        <f t="shared" si="631"/>
        <v>#DIV/0!</v>
      </c>
      <c r="BI834">
        <v>0.5</v>
      </c>
      <c r="BJ834">
        <f t="shared" si="632"/>
        <v>1681.1930329563547</v>
      </c>
      <c r="BK834">
        <f t="shared" si="633"/>
        <v>29.567600427626193</v>
      </c>
      <c r="BL834" t="e">
        <f t="shared" si="634"/>
        <v>#DIV/0!</v>
      </c>
      <c r="BM834">
        <f t="shared" si="635"/>
        <v>1.7587272756913568E-2</v>
      </c>
      <c r="BN834" t="e">
        <f t="shared" si="636"/>
        <v>#DIV/0!</v>
      </c>
      <c r="BO834" t="e">
        <f t="shared" si="637"/>
        <v>#DIV/0!</v>
      </c>
      <c r="BP834" t="s">
        <v>417</v>
      </c>
      <c r="BQ834">
        <v>0</v>
      </c>
      <c r="BR834" t="e">
        <f t="shared" si="638"/>
        <v>#DIV/0!</v>
      </c>
      <c r="BS834" t="e">
        <f t="shared" si="639"/>
        <v>#DIV/0!</v>
      </c>
      <c r="BT834" t="e">
        <f t="shared" si="640"/>
        <v>#DIV/0!</v>
      </c>
      <c r="BU834" t="e">
        <f t="shared" si="641"/>
        <v>#DIV/0!</v>
      </c>
      <c r="BV834" t="e">
        <f t="shared" si="642"/>
        <v>#DIV/0!</v>
      </c>
      <c r="BW834" t="e">
        <f t="shared" si="643"/>
        <v>#DIV/0!</v>
      </c>
      <c r="BX834" t="e">
        <f t="shared" si="644"/>
        <v>#DIV/0!</v>
      </c>
      <c r="BY834" t="e">
        <f t="shared" si="645"/>
        <v>#DIV/0!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 t="shared" si="646"/>
        <v>1999.99555555556</v>
      </c>
      <c r="CS834">
        <f t="shared" si="647"/>
        <v>1681.1930329563547</v>
      </c>
      <c r="CT834">
        <f t="shared" si="648"/>
        <v>0.84059838447458546</v>
      </c>
      <c r="CU834">
        <f t="shared" si="649"/>
        <v>0.16075488203595001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1658952488.5999999</v>
      </c>
      <c r="DB834">
        <v>738.44333333333304</v>
      </c>
      <c r="DC834">
        <v>800.94418518518501</v>
      </c>
      <c r="DD834">
        <v>22.073066666666701</v>
      </c>
      <c r="DE834">
        <v>16.0014518518519</v>
      </c>
      <c r="DF834">
        <v>730.68981481481501</v>
      </c>
      <c r="DG834">
        <v>21.709599999999998</v>
      </c>
      <c r="DH834">
        <v>500.05359259259302</v>
      </c>
      <c r="DI834">
        <v>90.199011111111105</v>
      </c>
      <c r="DJ834">
        <v>4.2127607407407397E-2</v>
      </c>
      <c r="DK834">
        <v>27.168403703703699</v>
      </c>
      <c r="DL834">
        <v>26.746833333333299</v>
      </c>
      <c r="DM834">
        <v>999.9</v>
      </c>
      <c r="DN834">
        <v>0</v>
      </c>
      <c r="DO834">
        <v>0</v>
      </c>
      <c r="DP834">
        <v>10009.0740740741</v>
      </c>
      <c r="DQ834">
        <v>0</v>
      </c>
      <c r="DR834">
        <v>10.542451851851901</v>
      </c>
      <c r="DS834">
        <v>-62.500900000000001</v>
      </c>
      <c r="DT834">
        <v>755.11085185185198</v>
      </c>
      <c r="DU834">
        <v>813.96870370370402</v>
      </c>
      <c r="DV834">
        <v>6.0716174074074098</v>
      </c>
      <c r="DW834">
        <v>800.94418518518501</v>
      </c>
      <c r="DX834">
        <v>16.0014518518519</v>
      </c>
      <c r="DY834">
        <v>1.9909688888888899</v>
      </c>
      <c r="DZ834">
        <v>1.4433155555555599</v>
      </c>
      <c r="EA834">
        <v>17.372699999999998</v>
      </c>
      <c r="EB834">
        <v>12.380522222222201</v>
      </c>
      <c r="EC834">
        <v>1999.99555555556</v>
      </c>
      <c r="ED834">
        <v>0.98000574074074098</v>
      </c>
      <c r="EE834">
        <v>1.9993833333333301E-2</v>
      </c>
      <c r="EF834">
        <v>0</v>
      </c>
      <c r="EG834">
        <v>827.65499999999997</v>
      </c>
      <c r="EH834">
        <v>5.0006300000000001</v>
      </c>
      <c r="EI834">
        <v>16408.670370370401</v>
      </c>
      <c r="EJ834">
        <v>17256.892592592601</v>
      </c>
      <c r="EK834">
        <v>37.893370370370398</v>
      </c>
      <c r="EL834">
        <v>37.936999999999998</v>
      </c>
      <c r="EM834">
        <v>37.375</v>
      </c>
      <c r="EN834">
        <v>37.370333333333299</v>
      </c>
      <c r="EO834">
        <v>38.936999999999998</v>
      </c>
      <c r="EP834">
        <v>1955.1033333333301</v>
      </c>
      <c r="EQ834">
        <v>39.892222222222202</v>
      </c>
      <c r="ER834">
        <v>0</v>
      </c>
      <c r="ES834">
        <v>1658952496.8</v>
      </c>
      <c r="ET834">
        <v>0</v>
      </c>
      <c r="EU834">
        <v>827.66211538461505</v>
      </c>
      <c r="EV834">
        <v>6.58075215569077</v>
      </c>
      <c r="EW834">
        <v>128.68376079142101</v>
      </c>
      <c r="EX834">
        <v>16408.253846153799</v>
      </c>
      <c r="EY834">
        <v>15</v>
      </c>
      <c r="EZ834">
        <v>0</v>
      </c>
      <c r="FA834" t="s">
        <v>419</v>
      </c>
      <c r="FB834">
        <v>1657551626.5</v>
      </c>
      <c r="FC834">
        <v>1657551629</v>
      </c>
      <c r="FD834">
        <v>0</v>
      </c>
      <c r="FE834">
        <v>0.40300000000000002</v>
      </c>
      <c r="FF834">
        <v>8.9999999999999993E-3</v>
      </c>
      <c r="FG834">
        <v>9.41</v>
      </c>
      <c r="FH834">
        <v>8.6999999999999994E-2</v>
      </c>
      <c r="FI834">
        <v>417</v>
      </c>
      <c r="FJ834">
        <v>17</v>
      </c>
      <c r="FK834">
        <v>1.61</v>
      </c>
      <c r="FL834">
        <v>0.59</v>
      </c>
      <c r="FM834">
        <v>-62.282782926829299</v>
      </c>
      <c r="FN834">
        <v>-5.2456912891984402</v>
      </c>
      <c r="FO834">
        <v>0.58879294836977303</v>
      </c>
      <c r="FP834">
        <v>0</v>
      </c>
      <c r="FQ834">
        <v>827.27697058823503</v>
      </c>
      <c r="FR834">
        <v>7.4300840433098099</v>
      </c>
      <c r="FS834">
        <v>0.76744723847366003</v>
      </c>
      <c r="FT834">
        <v>0</v>
      </c>
      <c r="FU834">
        <v>6.0776539024390202</v>
      </c>
      <c r="FV834">
        <v>-1.9405087108018498E-2</v>
      </c>
      <c r="FW834">
        <v>1.53401321071122E-2</v>
      </c>
      <c r="FX834">
        <v>1</v>
      </c>
      <c r="FY834">
        <v>1</v>
      </c>
      <c r="FZ834">
        <v>3</v>
      </c>
      <c r="GA834" t="s">
        <v>438</v>
      </c>
      <c r="GB834">
        <v>2.9739</v>
      </c>
      <c r="GC834">
        <v>2.69584</v>
      </c>
      <c r="GD834">
        <v>0.13894899999999999</v>
      </c>
      <c r="GE834">
        <v>0.14743600000000001</v>
      </c>
      <c r="GF834">
        <v>9.7273100000000001E-2</v>
      </c>
      <c r="GG834">
        <v>7.8148700000000001E-2</v>
      </c>
      <c r="GH834">
        <v>33554.300000000003</v>
      </c>
      <c r="GI834">
        <v>36325</v>
      </c>
      <c r="GJ834">
        <v>35312.300000000003</v>
      </c>
      <c r="GK834">
        <v>38640.1</v>
      </c>
      <c r="GL834">
        <v>45198.2</v>
      </c>
      <c r="GM834">
        <v>51446.1</v>
      </c>
      <c r="GN834">
        <v>55195.5</v>
      </c>
      <c r="GO834">
        <v>61973.7</v>
      </c>
      <c r="GP834">
        <v>1.9863999999999999</v>
      </c>
      <c r="GQ834">
        <v>1.8475999999999999</v>
      </c>
      <c r="GR834">
        <v>8.7618799999999997E-2</v>
      </c>
      <c r="GS834">
        <v>0</v>
      </c>
      <c r="GT834">
        <v>25.309699999999999</v>
      </c>
      <c r="GU834">
        <v>999.9</v>
      </c>
      <c r="GV834">
        <v>56.19</v>
      </c>
      <c r="GW834">
        <v>28.861999999999998</v>
      </c>
      <c r="GX834">
        <v>24.855399999999999</v>
      </c>
      <c r="GY834">
        <v>60.530099999999997</v>
      </c>
      <c r="GZ834">
        <v>46.6066</v>
      </c>
      <c r="HA834">
        <v>1</v>
      </c>
      <c r="HB834">
        <v>-6.7479700000000004E-2</v>
      </c>
      <c r="HC834">
        <v>3.9498900000000003E-2</v>
      </c>
      <c r="HD834">
        <v>20.113600000000002</v>
      </c>
      <c r="HE834">
        <v>5.1981200000000003</v>
      </c>
      <c r="HF834">
        <v>12.006399999999999</v>
      </c>
      <c r="HG834">
        <v>4.9756</v>
      </c>
      <c r="HH834">
        <v>3.294</v>
      </c>
      <c r="HI834">
        <v>9999</v>
      </c>
      <c r="HJ834">
        <v>9999</v>
      </c>
      <c r="HK834">
        <v>9999</v>
      </c>
      <c r="HL834">
        <v>621.6</v>
      </c>
      <c r="HM834">
        <v>1.8631899999999999</v>
      </c>
      <c r="HN834">
        <v>1.86798</v>
      </c>
      <c r="HO834">
        <v>1.8678300000000001</v>
      </c>
      <c r="HP834">
        <v>1.8690500000000001</v>
      </c>
      <c r="HQ834">
        <v>1.86981</v>
      </c>
      <c r="HR834">
        <v>1.8658399999999999</v>
      </c>
      <c r="HS834">
        <v>1.8669100000000001</v>
      </c>
      <c r="HT834">
        <v>1.86829</v>
      </c>
      <c r="HU834">
        <v>5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7.8869999999999996</v>
      </c>
      <c r="II834">
        <v>0.36330000000000001</v>
      </c>
      <c r="IJ834">
        <v>3.6346291650323699</v>
      </c>
      <c r="IK834">
        <v>5.6267518783259399E-3</v>
      </c>
      <c r="IL834">
        <v>2.30191766742704E-7</v>
      </c>
      <c r="IM834">
        <v>-2.9562642023804099E-10</v>
      </c>
      <c r="IN834">
        <v>-4.4408053959193901E-2</v>
      </c>
      <c r="IO834">
        <v>-1.77651730019769E-2</v>
      </c>
      <c r="IP834">
        <v>2.0502542247495602E-3</v>
      </c>
      <c r="IQ834">
        <v>-1.6883999477825899E-5</v>
      </c>
      <c r="IR834">
        <v>-3</v>
      </c>
      <c r="IS834">
        <v>1845</v>
      </c>
      <c r="IT834">
        <v>1</v>
      </c>
      <c r="IU834">
        <v>26</v>
      </c>
      <c r="IV834">
        <v>23347.8</v>
      </c>
      <c r="IW834">
        <v>23347.8</v>
      </c>
      <c r="IX834">
        <v>1.7785599999999999</v>
      </c>
      <c r="IY834">
        <v>2.6086399999999998</v>
      </c>
      <c r="IZ834">
        <v>1.5478499999999999</v>
      </c>
      <c r="JA834">
        <v>2.3071299999999999</v>
      </c>
      <c r="JB834">
        <v>1.3464400000000001</v>
      </c>
      <c r="JC834">
        <v>2.3791500000000001</v>
      </c>
      <c r="JD834">
        <v>33.355899999999998</v>
      </c>
      <c r="JE834">
        <v>24.218800000000002</v>
      </c>
      <c r="JF834">
        <v>18</v>
      </c>
      <c r="JG834">
        <v>498.78899999999999</v>
      </c>
      <c r="JH834">
        <v>409.73599999999999</v>
      </c>
      <c r="JI834">
        <v>24.9998</v>
      </c>
      <c r="JJ834">
        <v>26.4087</v>
      </c>
      <c r="JK834">
        <v>30.0001</v>
      </c>
      <c r="JL834">
        <v>26.355599999999999</v>
      </c>
      <c r="JM834">
        <v>26.298200000000001</v>
      </c>
      <c r="JN834">
        <v>35.6023</v>
      </c>
      <c r="JO834">
        <v>39.949399999999997</v>
      </c>
      <c r="JP834">
        <v>70.060900000000004</v>
      </c>
      <c r="JQ834">
        <v>25</v>
      </c>
      <c r="JR834">
        <v>843.73299999999995</v>
      </c>
      <c r="JS834">
        <v>15.919499999999999</v>
      </c>
      <c r="JT834">
        <v>102.392</v>
      </c>
      <c r="JU834">
        <v>103.15900000000001</v>
      </c>
    </row>
    <row r="835" spans="1:281" x14ac:dyDescent="0.2">
      <c r="A835">
        <v>819</v>
      </c>
      <c r="B835">
        <v>1658952501.0999999</v>
      </c>
      <c r="C835">
        <v>10708</v>
      </c>
      <c r="D835" t="s">
        <v>2069</v>
      </c>
      <c r="E835" t="s">
        <v>2070</v>
      </c>
      <c r="F835">
        <v>5</v>
      </c>
      <c r="G835" t="s">
        <v>1970</v>
      </c>
      <c r="H835" t="s">
        <v>416</v>
      </c>
      <c r="I835">
        <v>1658952493.31429</v>
      </c>
      <c r="J835">
        <f t="shared" si="600"/>
        <v>5.1879813085941567E-3</v>
      </c>
      <c r="K835">
        <f t="shared" si="601"/>
        <v>5.1879813085941571</v>
      </c>
      <c r="L835">
        <f t="shared" si="602"/>
        <v>29.460203258111012</v>
      </c>
      <c r="M835">
        <f t="shared" si="603"/>
        <v>753.83267857142903</v>
      </c>
      <c r="N835">
        <f t="shared" si="604"/>
        <v>552.6770356501022</v>
      </c>
      <c r="O835">
        <f t="shared" si="605"/>
        <v>49.873419670416517</v>
      </c>
      <c r="P835">
        <f t="shared" si="606"/>
        <v>68.02564809924381</v>
      </c>
      <c r="Q835">
        <f t="shared" si="607"/>
        <v>0.27359301207292697</v>
      </c>
      <c r="R835">
        <f t="shared" si="608"/>
        <v>2.7526690491662134</v>
      </c>
      <c r="S835">
        <f t="shared" si="609"/>
        <v>0.25933377214278558</v>
      </c>
      <c r="T835">
        <f t="shared" si="610"/>
        <v>0.16330278767967527</v>
      </c>
      <c r="U835">
        <f t="shared" si="611"/>
        <v>321.50992534385603</v>
      </c>
      <c r="V835">
        <f t="shared" si="612"/>
        <v>27.748199067637522</v>
      </c>
      <c r="W835">
        <f t="shared" si="613"/>
        <v>27.748199067637522</v>
      </c>
      <c r="X835">
        <f t="shared" si="614"/>
        <v>3.7394901558362119</v>
      </c>
      <c r="Y835">
        <f t="shared" si="615"/>
        <v>55.094490684314898</v>
      </c>
      <c r="Z835">
        <f t="shared" si="616"/>
        <v>1.9915663980495792</v>
      </c>
      <c r="AA835">
        <f t="shared" si="617"/>
        <v>3.6148195097419555</v>
      </c>
      <c r="AB835">
        <f t="shared" si="618"/>
        <v>1.7479237577866327</v>
      </c>
      <c r="AC835">
        <f t="shared" si="619"/>
        <v>-228.78997570900231</v>
      </c>
      <c r="AD835">
        <f t="shared" si="620"/>
        <v>-85.968548694846035</v>
      </c>
      <c r="AE835">
        <f t="shared" si="621"/>
        <v>-6.7709703749139507</v>
      </c>
      <c r="AF835">
        <f t="shared" si="622"/>
        <v>-1.9569434906244965E-2</v>
      </c>
      <c r="AG835">
        <f t="shared" si="623"/>
        <v>48.587331247678684</v>
      </c>
      <c r="AH835">
        <f t="shared" si="624"/>
        <v>5.1837473140617227</v>
      </c>
      <c r="AI835">
        <f t="shared" si="625"/>
        <v>29.460203258111012</v>
      </c>
      <c r="AJ835">
        <v>847.29823524848496</v>
      </c>
      <c r="AK835">
        <v>795.28096969696901</v>
      </c>
      <c r="AL835">
        <v>3.3579658874457898</v>
      </c>
      <c r="AM835">
        <v>66.33</v>
      </c>
      <c r="AN835">
        <f t="shared" si="626"/>
        <v>5.1879813085941571</v>
      </c>
      <c r="AO835">
        <v>15.970070151626899</v>
      </c>
      <c r="AP835">
        <v>22.0595545454545</v>
      </c>
      <c r="AQ835">
        <v>-2.2402756585698899E-4</v>
      </c>
      <c r="AR835">
        <v>88.640650729912196</v>
      </c>
      <c r="AS835">
        <v>0</v>
      </c>
      <c r="AT835">
        <v>0</v>
      </c>
      <c r="AU835">
        <f t="shared" si="627"/>
        <v>1</v>
      </c>
      <c r="AV835">
        <f t="shared" si="628"/>
        <v>0</v>
      </c>
      <c r="AW835">
        <f t="shared" si="629"/>
        <v>47689.196732989905</v>
      </c>
      <c r="AX835" t="s">
        <v>417</v>
      </c>
      <c r="AY835" t="s">
        <v>417</v>
      </c>
      <c r="AZ835">
        <v>0</v>
      </c>
      <c r="BA835">
        <v>0</v>
      </c>
      <c r="BB835" t="e">
        <f t="shared" si="630"/>
        <v>#DIV/0!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 t="e">
        <f t="shared" si="631"/>
        <v>#DIV/0!</v>
      </c>
      <c r="BI835">
        <v>0.5</v>
      </c>
      <c r="BJ835">
        <f t="shared" si="632"/>
        <v>1681.1976639087322</v>
      </c>
      <c r="BK835">
        <f t="shared" si="633"/>
        <v>29.460203258111012</v>
      </c>
      <c r="BL835" t="e">
        <f t="shared" si="634"/>
        <v>#DIV/0!</v>
      </c>
      <c r="BM835">
        <f t="shared" si="635"/>
        <v>1.7523342965881213E-2</v>
      </c>
      <c r="BN835" t="e">
        <f t="shared" si="636"/>
        <v>#DIV/0!</v>
      </c>
      <c r="BO835" t="e">
        <f t="shared" si="637"/>
        <v>#DIV/0!</v>
      </c>
      <c r="BP835" t="s">
        <v>417</v>
      </c>
      <c r="BQ835">
        <v>0</v>
      </c>
      <c r="BR835" t="e">
        <f t="shared" si="638"/>
        <v>#DIV/0!</v>
      </c>
      <c r="BS835" t="e">
        <f t="shared" si="639"/>
        <v>#DIV/0!</v>
      </c>
      <c r="BT835" t="e">
        <f t="shared" si="640"/>
        <v>#DIV/0!</v>
      </c>
      <c r="BU835" t="e">
        <f t="shared" si="641"/>
        <v>#DIV/0!</v>
      </c>
      <c r="BV835" t="e">
        <f t="shared" si="642"/>
        <v>#DIV/0!</v>
      </c>
      <c r="BW835" t="e">
        <f t="shared" si="643"/>
        <v>#DIV/0!</v>
      </c>
      <c r="BX835" t="e">
        <f t="shared" si="644"/>
        <v>#DIV/0!</v>
      </c>
      <c r="BY835" t="e">
        <f t="shared" si="645"/>
        <v>#DIV/0!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 t="shared" si="646"/>
        <v>2000.00107142857</v>
      </c>
      <c r="CS835">
        <f t="shared" si="647"/>
        <v>1681.1976639087322</v>
      </c>
      <c r="CT835">
        <f t="shared" si="648"/>
        <v>0.84059838163380518</v>
      </c>
      <c r="CU835">
        <f t="shared" si="649"/>
        <v>0.16075487655324427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1658952493.31429</v>
      </c>
      <c r="DB835">
        <v>753.83267857142903</v>
      </c>
      <c r="DC835">
        <v>816.82467857142797</v>
      </c>
      <c r="DD835">
        <v>22.069732142857099</v>
      </c>
      <c r="DE835">
        <v>15.986714285714299</v>
      </c>
      <c r="DF835">
        <v>745.99525000000006</v>
      </c>
      <c r="DG835">
        <v>21.706417857142799</v>
      </c>
      <c r="DH835">
        <v>500.01596428571401</v>
      </c>
      <c r="DI835">
        <v>90.197699999999998</v>
      </c>
      <c r="DJ835">
        <v>4.2017689285714303E-2</v>
      </c>
      <c r="DK835">
        <v>27.168903571428601</v>
      </c>
      <c r="DL835">
        <v>26.743953571428602</v>
      </c>
      <c r="DM835">
        <v>999.9</v>
      </c>
      <c r="DN835">
        <v>0</v>
      </c>
      <c r="DO835">
        <v>0</v>
      </c>
      <c r="DP835">
        <v>10004.8214285714</v>
      </c>
      <c r="DQ835">
        <v>0</v>
      </c>
      <c r="DR835">
        <v>10.5686321428571</v>
      </c>
      <c r="DS835">
        <v>-62.991957142857103</v>
      </c>
      <c r="DT835">
        <v>770.84492857142902</v>
      </c>
      <c r="DU835">
        <v>830.09489285714301</v>
      </c>
      <c r="DV835">
        <v>6.0830146428571403</v>
      </c>
      <c r="DW835">
        <v>816.82467857142797</v>
      </c>
      <c r="DX835">
        <v>15.986714285714299</v>
      </c>
      <c r="DY835">
        <v>1.9906385714285699</v>
      </c>
      <c r="DZ835">
        <v>1.4419653571428599</v>
      </c>
      <c r="EA835">
        <v>17.3700785714286</v>
      </c>
      <c r="EB835">
        <v>12.3662821428571</v>
      </c>
      <c r="EC835">
        <v>2000.00107142857</v>
      </c>
      <c r="ED835">
        <v>0.98000578571428598</v>
      </c>
      <c r="EE835">
        <v>1.99937857142857E-2</v>
      </c>
      <c r="EF835">
        <v>0</v>
      </c>
      <c r="EG835">
        <v>828.15253571428605</v>
      </c>
      <c r="EH835">
        <v>5.0006300000000001</v>
      </c>
      <c r="EI835">
        <v>16417.900000000001</v>
      </c>
      <c r="EJ835">
        <v>17256.942857142902</v>
      </c>
      <c r="EK835">
        <v>37.883857142857103</v>
      </c>
      <c r="EL835">
        <v>37.936999999999998</v>
      </c>
      <c r="EM835">
        <v>37.375</v>
      </c>
      <c r="EN835">
        <v>37.361499999999999</v>
      </c>
      <c r="EO835">
        <v>38.936999999999998</v>
      </c>
      <c r="EP835">
        <v>1955.1089285714299</v>
      </c>
      <c r="EQ835">
        <v>39.8921428571429</v>
      </c>
      <c r="ER835">
        <v>0</v>
      </c>
      <c r="ES835">
        <v>1658952502.2</v>
      </c>
      <c r="ET835">
        <v>0</v>
      </c>
      <c r="EU835">
        <v>828.26351999999997</v>
      </c>
      <c r="EV835">
        <v>5.1349999934900099</v>
      </c>
      <c r="EW835">
        <v>95.246153880371295</v>
      </c>
      <c r="EX835">
        <v>16419.292000000001</v>
      </c>
      <c r="EY835">
        <v>15</v>
      </c>
      <c r="EZ835">
        <v>0</v>
      </c>
      <c r="FA835" t="s">
        <v>419</v>
      </c>
      <c r="FB835">
        <v>1657551626.5</v>
      </c>
      <c r="FC835">
        <v>1657551629</v>
      </c>
      <c r="FD835">
        <v>0</v>
      </c>
      <c r="FE835">
        <v>0.40300000000000002</v>
      </c>
      <c r="FF835">
        <v>8.9999999999999993E-3</v>
      </c>
      <c r="FG835">
        <v>9.41</v>
      </c>
      <c r="FH835">
        <v>8.6999999999999994E-2</v>
      </c>
      <c r="FI835">
        <v>417</v>
      </c>
      <c r="FJ835">
        <v>17</v>
      </c>
      <c r="FK835">
        <v>1.61</v>
      </c>
      <c r="FL835">
        <v>0.59</v>
      </c>
      <c r="FM835">
        <v>-62.622182926829304</v>
      </c>
      <c r="FN835">
        <v>-5.9026787456446597</v>
      </c>
      <c r="FO835">
        <v>0.62357387533570596</v>
      </c>
      <c r="FP835">
        <v>0</v>
      </c>
      <c r="FQ835">
        <v>827.77338235294098</v>
      </c>
      <c r="FR835">
        <v>6.3574178755678901</v>
      </c>
      <c r="FS835">
        <v>0.66346128991674602</v>
      </c>
      <c r="FT835">
        <v>0</v>
      </c>
      <c r="FU835">
        <v>6.07755731707317</v>
      </c>
      <c r="FV835">
        <v>9.0922160278760406E-2</v>
      </c>
      <c r="FW835">
        <v>1.5031194559151801E-2</v>
      </c>
      <c r="FX835">
        <v>1</v>
      </c>
      <c r="FY835">
        <v>1</v>
      </c>
      <c r="FZ835">
        <v>3</v>
      </c>
      <c r="GA835" t="s">
        <v>438</v>
      </c>
      <c r="GB835">
        <v>2.9730400000000001</v>
      </c>
      <c r="GC835">
        <v>2.6966299999999999</v>
      </c>
      <c r="GD835">
        <v>0.140982</v>
      </c>
      <c r="GE835">
        <v>0.14941599999999999</v>
      </c>
      <c r="GF835">
        <v>9.7242599999999998E-2</v>
      </c>
      <c r="GG835">
        <v>7.8152399999999997E-2</v>
      </c>
      <c r="GH835">
        <v>33476</v>
      </c>
      <c r="GI835">
        <v>36240.199999999997</v>
      </c>
      <c r="GJ835">
        <v>35313.199999999997</v>
      </c>
      <c r="GK835">
        <v>38639.699999999997</v>
      </c>
      <c r="GL835">
        <v>45200.2</v>
      </c>
      <c r="GM835">
        <v>51445.9</v>
      </c>
      <c r="GN835">
        <v>55195.9</v>
      </c>
      <c r="GO835">
        <v>61973.599999999999</v>
      </c>
      <c r="GP835">
        <v>1.9863999999999999</v>
      </c>
      <c r="GQ835">
        <v>1.8475999999999999</v>
      </c>
      <c r="GR835">
        <v>8.7976499999999999E-2</v>
      </c>
      <c r="GS835">
        <v>0</v>
      </c>
      <c r="GT835">
        <v>25.305399999999999</v>
      </c>
      <c r="GU835">
        <v>999.9</v>
      </c>
      <c r="GV835">
        <v>56.140999999999998</v>
      </c>
      <c r="GW835">
        <v>28.861999999999998</v>
      </c>
      <c r="GX835">
        <v>24.835000000000001</v>
      </c>
      <c r="GY835">
        <v>60.690100000000001</v>
      </c>
      <c r="GZ835">
        <v>46.330100000000002</v>
      </c>
      <c r="HA835">
        <v>1</v>
      </c>
      <c r="HB835">
        <v>-6.7317100000000005E-2</v>
      </c>
      <c r="HC835">
        <v>3.9215699999999999E-2</v>
      </c>
      <c r="HD835">
        <v>20.113600000000002</v>
      </c>
      <c r="HE835">
        <v>5.1969200000000004</v>
      </c>
      <c r="HF835">
        <v>12.006399999999999</v>
      </c>
      <c r="HG835">
        <v>4.976</v>
      </c>
      <c r="HH835">
        <v>3.294</v>
      </c>
      <c r="HI835">
        <v>9999</v>
      </c>
      <c r="HJ835">
        <v>9999</v>
      </c>
      <c r="HK835">
        <v>9999</v>
      </c>
      <c r="HL835">
        <v>621.6</v>
      </c>
      <c r="HM835">
        <v>1.8632200000000001</v>
      </c>
      <c r="HN835">
        <v>1.86798</v>
      </c>
      <c r="HO835">
        <v>1.8677999999999999</v>
      </c>
      <c r="HP835">
        <v>1.8690199999999999</v>
      </c>
      <c r="HQ835">
        <v>1.86981</v>
      </c>
      <c r="HR835">
        <v>1.8658399999999999</v>
      </c>
      <c r="HS835">
        <v>1.8669100000000001</v>
      </c>
      <c r="HT835">
        <v>1.86829</v>
      </c>
      <c r="HU835">
        <v>5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7.9770000000000003</v>
      </c>
      <c r="II835">
        <v>0.3629</v>
      </c>
      <c r="IJ835">
        <v>3.6346291650323699</v>
      </c>
      <c r="IK835">
        <v>5.6267518783259399E-3</v>
      </c>
      <c r="IL835">
        <v>2.30191766742704E-7</v>
      </c>
      <c r="IM835">
        <v>-2.9562642023804099E-10</v>
      </c>
      <c r="IN835">
        <v>-4.4408053959193901E-2</v>
      </c>
      <c r="IO835">
        <v>-1.77651730019769E-2</v>
      </c>
      <c r="IP835">
        <v>2.0502542247495602E-3</v>
      </c>
      <c r="IQ835">
        <v>-1.6883999477825899E-5</v>
      </c>
      <c r="IR835">
        <v>-3</v>
      </c>
      <c r="IS835">
        <v>1845</v>
      </c>
      <c r="IT835">
        <v>1</v>
      </c>
      <c r="IU835">
        <v>26</v>
      </c>
      <c r="IV835">
        <v>23347.9</v>
      </c>
      <c r="IW835">
        <v>23347.9</v>
      </c>
      <c r="IX835">
        <v>1.80908</v>
      </c>
      <c r="IY835">
        <v>2.6135299999999999</v>
      </c>
      <c r="IZ835">
        <v>1.5478499999999999</v>
      </c>
      <c r="JA835">
        <v>2.3071299999999999</v>
      </c>
      <c r="JB835">
        <v>1.3464400000000001</v>
      </c>
      <c r="JC835">
        <v>2.3742700000000001</v>
      </c>
      <c r="JD835">
        <v>33.355899999999998</v>
      </c>
      <c r="JE835">
        <v>24.218800000000002</v>
      </c>
      <c r="JF835">
        <v>18</v>
      </c>
      <c r="JG835">
        <v>498.78899999999999</v>
      </c>
      <c r="JH835">
        <v>409.73599999999999</v>
      </c>
      <c r="JI835">
        <v>24.9998</v>
      </c>
      <c r="JJ835">
        <v>26.410900000000002</v>
      </c>
      <c r="JK835">
        <v>30.0002</v>
      </c>
      <c r="JL835">
        <v>26.355599999999999</v>
      </c>
      <c r="JM835">
        <v>26.298200000000001</v>
      </c>
      <c r="JN835">
        <v>36.212899999999998</v>
      </c>
      <c r="JO835">
        <v>39.949399999999997</v>
      </c>
      <c r="JP835">
        <v>69.67</v>
      </c>
      <c r="JQ835">
        <v>25</v>
      </c>
      <c r="JR835">
        <v>857.2</v>
      </c>
      <c r="JS835">
        <v>15.8855</v>
      </c>
      <c r="JT835">
        <v>102.393</v>
      </c>
      <c r="JU835">
        <v>103.158</v>
      </c>
    </row>
    <row r="836" spans="1:281" x14ac:dyDescent="0.2">
      <c r="A836">
        <v>820</v>
      </c>
      <c r="B836">
        <v>1658952506.0999999</v>
      </c>
      <c r="C836">
        <v>10713</v>
      </c>
      <c r="D836" t="s">
        <v>2071</v>
      </c>
      <c r="E836" t="s">
        <v>2072</v>
      </c>
      <c r="F836">
        <v>5</v>
      </c>
      <c r="G836" t="s">
        <v>1970</v>
      </c>
      <c r="H836" t="s">
        <v>416</v>
      </c>
      <c r="I836">
        <v>1658952498.5999999</v>
      </c>
      <c r="J836">
        <f t="shared" si="600"/>
        <v>5.2014869059914173E-3</v>
      </c>
      <c r="K836">
        <f t="shared" si="601"/>
        <v>5.2014869059914171</v>
      </c>
      <c r="L836">
        <f t="shared" si="602"/>
        <v>29.509251982816178</v>
      </c>
      <c r="M836">
        <f t="shared" si="603"/>
        <v>771.16751851851802</v>
      </c>
      <c r="N836">
        <f t="shared" si="604"/>
        <v>569.64985486792557</v>
      </c>
      <c r="O836">
        <f t="shared" si="605"/>
        <v>51.404501246567051</v>
      </c>
      <c r="P836">
        <f t="shared" si="606"/>
        <v>69.589206998372944</v>
      </c>
      <c r="Q836">
        <f t="shared" si="607"/>
        <v>0.27434752382225919</v>
      </c>
      <c r="R836">
        <f t="shared" si="608"/>
        <v>2.7550887132565918</v>
      </c>
      <c r="S836">
        <f t="shared" si="609"/>
        <v>0.26002362491365344</v>
      </c>
      <c r="T836">
        <f t="shared" si="610"/>
        <v>0.16373936354048677</v>
      </c>
      <c r="U836">
        <f t="shared" si="611"/>
        <v>321.50888793902885</v>
      </c>
      <c r="V836">
        <f t="shared" si="612"/>
        <v>27.744976499990347</v>
      </c>
      <c r="W836">
        <f t="shared" si="613"/>
        <v>27.744976499990347</v>
      </c>
      <c r="X836">
        <f t="shared" si="614"/>
        <v>3.7387863785093858</v>
      </c>
      <c r="Y836">
        <f t="shared" si="615"/>
        <v>55.074780721845762</v>
      </c>
      <c r="Z836">
        <f t="shared" si="616"/>
        <v>1.9909676896392265</v>
      </c>
      <c r="AA836">
        <f t="shared" si="617"/>
        <v>3.6150260855228362</v>
      </c>
      <c r="AB836">
        <f t="shared" si="618"/>
        <v>1.7478186888701592</v>
      </c>
      <c r="AC836">
        <f t="shared" si="619"/>
        <v>-229.38557255422151</v>
      </c>
      <c r="AD836">
        <f t="shared" si="620"/>
        <v>-85.420760499233594</v>
      </c>
      <c r="AE836">
        <f t="shared" si="621"/>
        <v>-6.7218417468484546</v>
      </c>
      <c r="AF836">
        <f t="shared" si="622"/>
        <v>-1.9286861274693479E-2</v>
      </c>
      <c r="AG836">
        <f t="shared" si="623"/>
        <v>48.871711821051662</v>
      </c>
      <c r="AH836">
        <f t="shared" si="624"/>
        <v>5.1945403412911642</v>
      </c>
      <c r="AI836">
        <f t="shared" si="625"/>
        <v>29.509251982816178</v>
      </c>
      <c r="AJ836">
        <v>864.34458584242395</v>
      </c>
      <c r="AK836">
        <v>812.14900606060598</v>
      </c>
      <c r="AL836">
        <v>3.38310796536785</v>
      </c>
      <c r="AM836">
        <v>66.33</v>
      </c>
      <c r="AN836">
        <f t="shared" si="626"/>
        <v>5.2014869059914171</v>
      </c>
      <c r="AO836">
        <v>15.949366113256801</v>
      </c>
      <c r="AP836">
        <v>22.054651515151502</v>
      </c>
      <c r="AQ836">
        <v>-2.3164563702105499E-4</v>
      </c>
      <c r="AR836">
        <v>88.640650729912196</v>
      </c>
      <c r="AS836">
        <v>0</v>
      </c>
      <c r="AT836">
        <v>0</v>
      </c>
      <c r="AU836">
        <f t="shared" si="627"/>
        <v>1</v>
      </c>
      <c r="AV836">
        <f t="shared" si="628"/>
        <v>0</v>
      </c>
      <c r="AW836">
        <f t="shared" si="629"/>
        <v>47754.585471615552</v>
      </c>
      <c r="AX836" t="s">
        <v>417</v>
      </c>
      <c r="AY836" t="s">
        <v>417</v>
      </c>
      <c r="AZ836">
        <v>0</v>
      </c>
      <c r="BA836">
        <v>0</v>
      </c>
      <c r="BB836" t="e">
        <f t="shared" si="630"/>
        <v>#DIV/0!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 t="e">
        <f t="shared" si="631"/>
        <v>#DIV/0!</v>
      </c>
      <c r="BI836">
        <v>0.5</v>
      </c>
      <c r="BJ836">
        <f t="shared" si="632"/>
        <v>1681.1912662896498</v>
      </c>
      <c r="BK836">
        <f t="shared" si="633"/>
        <v>29.509251982816178</v>
      </c>
      <c r="BL836" t="e">
        <f t="shared" si="634"/>
        <v>#DIV/0!</v>
      </c>
      <c r="BM836">
        <f t="shared" si="635"/>
        <v>1.7552584631219514E-2</v>
      </c>
      <c r="BN836" t="e">
        <f t="shared" si="636"/>
        <v>#DIV/0!</v>
      </c>
      <c r="BO836" t="e">
        <f t="shared" si="637"/>
        <v>#DIV/0!</v>
      </c>
      <c r="BP836" t="s">
        <v>417</v>
      </c>
      <c r="BQ836">
        <v>0</v>
      </c>
      <c r="BR836" t="e">
        <f t="shared" si="638"/>
        <v>#DIV/0!</v>
      </c>
      <c r="BS836" t="e">
        <f t="shared" si="639"/>
        <v>#DIV/0!</v>
      </c>
      <c r="BT836" t="e">
        <f t="shared" si="640"/>
        <v>#DIV/0!</v>
      </c>
      <c r="BU836" t="e">
        <f t="shared" si="641"/>
        <v>#DIV/0!</v>
      </c>
      <c r="BV836" t="e">
        <f t="shared" si="642"/>
        <v>#DIV/0!</v>
      </c>
      <c r="BW836" t="e">
        <f t="shared" si="643"/>
        <v>#DIV/0!</v>
      </c>
      <c r="BX836" t="e">
        <f t="shared" si="644"/>
        <v>#DIV/0!</v>
      </c>
      <c r="BY836" t="e">
        <f t="shared" si="645"/>
        <v>#DIV/0!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 t="shared" si="646"/>
        <v>1999.9933333333299</v>
      </c>
      <c r="CS836">
        <f t="shared" si="647"/>
        <v>1681.1912662896498</v>
      </c>
      <c r="CT836">
        <f t="shared" si="648"/>
        <v>0.84059843513961008</v>
      </c>
      <c r="CU836">
        <f t="shared" si="649"/>
        <v>0.16075497981944742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1658952498.5999999</v>
      </c>
      <c r="DB836">
        <v>771.16751851851802</v>
      </c>
      <c r="DC836">
        <v>834.61725925925896</v>
      </c>
      <c r="DD836">
        <v>22.0633296296296</v>
      </c>
      <c r="DE836">
        <v>15.9677333333333</v>
      </c>
      <c r="DF836">
        <v>763.23574074074099</v>
      </c>
      <c r="DG836">
        <v>21.700311111111098</v>
      </c>
      <c r="DH836">
        <v>500.02637037036999</v>
      </c>
      <c r="DI836">
        <v>90.196866666666693</v>
      </c>
      <c r="DJ836">
        <v>4.1901599999999997E-2</v>
      </c>
      <c r="DK836">
        <v>27.169877777777799</v>
      </c>
      <c r="DL836">
        <v>26.741359259259301</v>
      </c>
      <c r="DM836">
        <v>999.9</v>
      </c>
      <c r="DN836">
        <v>0</v>
      </c>
      <c r="DO836">
        <v>0</v>
      </c>
      <c r="DP836">
        <v>10019.259259259299</v>
      </c>
      <c r="DQ836">
        <v>0</v>
      </c>
      <c r="DR836">
        <v>10.5882296296296</v>
      </c>
      <c r="DS836">
        <v>-63.449744444444498</v>
      </c>
      <c r="DT836">
        <v>788.56577777777795</v>
      </c>
      <c r="DU836">
        <v>848.16022222222205</v>
      </c>
      <c r="DV836">
        <v>6.0955892592592598</v>
      </c>
      <c r="DW836">
        <v>834.61725925925896</v>
      </c>
      <c r="DX836">
        <v>15.9677333333333</v>
      </c>
      <c r="DY836">
        <v>1.99004259259259</v>
      </c>
      <c r="DZ836">
        <v>1.4402403703703699</v>
      </c>
      <c r="EA836">
        <v>17.365340740740699</v>
      </c>
      <c r="EB836">
        <v>12.348059259259299</v>
      </c>
      <c r="EC836">
        <v>1999.9933333333299</v>
      </c>
      <c r="ED836">
        <v>0.98000396296296299</v>
      </c>
      <c r="EE836">
        <v>1.9995711111111099E-2</v>
      </c>
      <c r="EF836">
        <v>0</v>
      </c>
      <c r="EG836">
        <v>828.48262962962997</v>
      </c>
      <c r="EH836">
        <v>5.0006300000000001</v>
      </c>
      <c r="EI836">
        <v>16425.351851851901</v>
      </c>
      <c r="EJ836">
        <v>17256.862962963001</v>
      </c>
      <c r="EK836">
        <v>37.895666666666699</v>
      </c>
      <c r="EL836">
        <v>37.936999999999998</v>
      </c>
      <c r="EM836">
        <v>37.375</v>
      </c>
      <c r="EN836">
        <v>37.351666666666702</v>
      </c>
      <c r="EO836">
        <v>38.936999999999998</v>
      </c>
      <c r="EP836">
        <v>1955.09777777778</v>
      </c>
      <c r="EQ836">
        <v>39.895555555555603</v>
      </c>
      <c r="ER836">
        <v>0</v>
      </c>
      <c r="ES836">
        <v>1658952507</v>
      </c>
      <c r="ET836">
        <v>0</v>
      </c>
      <c r="EU836">
        <v>828.53348000000005</v>
      </c>
      <c r="EV836">
        <v>3.4913076787528201</v>
      </c>
      <c r="EW836">
        <v>70.123076844385693</v>
      </c>
      <c r="EX836">
        <v>16425.684000000001</v>
      </c>
      <c r="EY836">
        <v>15</v>
      </c>
      <c r="EZ836">
        <v>0</v>
      </c>
      <c r="FA836" t="s">
        <v>419</v>
      </c>
      <c r="FB836">
        <v>1657551626.5</v>
      </c>
      <c r="FC836">
        <v>1657551629</v>
      </c>
      <c r="FD836">
        <v>0</v>
      </c>
      <c r="FE836">
        <v>0.40300000000000002</v>
      </c>
      <c r="FF836">
        <v>8.9999999999999993E-3</v>
      </c>
      <c r="FG836">
        <v>9.41</v>
      </c>
      <c r="FH836">
        <v>8.6999999999999994E-2</v>
      </c>
      <c r="FI836">
        <v>417</v>
      </c>
      <c r="FJ836">
        <v>17</v>
      </c>
      <c r="FK836">
        <v>1.61</v>
      </c>
      <c r="FL836">
        <v>0.59</v>
      </c>
      <c r="FM836">
        <v>-63.156934146341499</v>
      </c>
      <c r="FN836">
        <v>-5.2705275261324296</v>
      </c>
      <c r="FO836">
        <v>0.55965675744254195</v>
      </c>
      <c r="FP836">
        <v>0</v>
      </c>
      <c r="FQ836">
        <v>828.30576470588198</v>
      </c>
      <c r="FR836">
        <v>4.2502368177934402</v>
      </c>
      <c r="FS836">
        <v>0.47710462897525102</v>
      </c>
      <c r="FT836">
        <v>0</v>
      </c>
      <c r="FU836">
        <v>6.0886882926829298</v>
      </c>
      <c r="FV836">
        <v>0.13658508710800099</v>
      </c>
      <c r="FW836">
        <v>1.49853894539004E-2</v>
      </c>
      <c r="FX836">
        <v>0</v>
      </c>
      <c r="FY836">
        <v>0</v>
      </c>
      <c r="FZ836">
        <v>3</v>
      </c>
      <c r="GA836" t="s">
        <v>429</v>
      </c>
      <c r="GB836">
        <v>2.9741</v>
      </c>
      <c r="GC836">
        <v>2.6966000000000001</v>
      </c>
      <c r="GD836">
        <v>0.142957</v>
      </c>
      <c r="GE836">
        <v>0.15132300000000001</v>
      </c>
      <c r="GF836">
        <v>9.7223699999999996E-2</v>
      </c>
      <c r="GG836">
        <v>7.8032500000000005E-2</v>
      </c>
      <c r="GH836">
        <v>33399.4</v>
      </c>
      <c r="GI836">
        <v>36158.800000000003</v>
      </c>
      <c r="GJ836">
        <v>35313.5</v>
      </c>
      <c r="GK836">
        <v>38639.5</v>
      </c>
      <c r="GL836">
        <v>45201.7</v>
      </c>
      <c r="GM836">
        <v>51451.3</v>
      </c>
      <c r="GN836">
        <v>55196.6</v>
      </c>
      <c r="GO836">
        <v>61972.1</v>
      </c>
      <c r="GP836">
        <v>1.9865999999999999</v>
      </c>
      <c r="GQ836">
        <v>1.8473999999999999</v>
      </c>
      <c r="GR836">
        <v>8.8214899999999999E-2</v>
      </c>
      <c r="GS836">
        <v>0</v>
      </c>
      <c r="GT836">
        <v>25.305399999999999</v>
      </c>
      <c r="GU836">
        <v>999.9</v>
      </c>
      <c r="GV836">
        <v>56.116</v>
      </c>
      <c r="GW836">
        <v>28.882999999999999</v>
      </c>
      <c r="GX836">
        <v>24.855399999999999</v>
      </c>
      <c r="GY836">
        <v>60.5501</v>
      </c>
      <c r="GZ836">
        <v>46.722799999999999</v>
      </c>
      <c r="HA836">
        <v>1</v>
      </c>
      <c r="HB836">
        <v>-6.7560999999999996E-2</v>
      </c>
      <c r="HC836">
        <v>3.9651400000000003E-2</v>
      </c>
      <c r="HD836">
        <v>20.113700000000001</v>
      </c>
      <c r="HE836">
        <v>5.1969200000000004</v>
      </c>
      <c r="HF836">
        <v>12.0052</v>
      </c>
      <c r="HG836">
        <v>4.9756</v>
      </c>
      <c r="HH836">
        <v>3.294</v>
      </c>
      <c r="HI836">
        <v>9999</v>
      </c>
      <c r="HJ836">
        <v>9999</v>
      </c>
      <c r="HK836">
        <v>9999</v>
      </c>
      <c r="HL836">
        <v>621.6</v>
      </c>
      <c r="HM836">
        <v>1.8632200000000001</v>
      </c>
      <c r="HN836">
        <v>1.86798</v>
      </c>
      <c r="HO836">
        <v>1.8677999999999999</v>
      </c>
      <c r="HP836">
        <v>1.8689899999999999</v>
      </c>
      <c r="HQ836">
        <v>1.86981</v>
      </c>
      <c r="HR836">
        <v>1.8658399999999999</v>
      </c>
      <c r="HS836">
        <v>1.8669100000000001</v>
      </c>
      <c r="HT836">
        <v>1.86829</v>
      </c>
      <c r="HU836">
        <v>5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8.0660000000000007</v>
      </c>
      <c r="II836">
        <v>0.36259999999999998</v>
      </c>
      <c r="IJ836">
        <v>3.6346291650323699</v>
      </c>
      <c r="IK836">
        <v>5.6267518783259399E-3</v>
      </c>
      <c r="IL836">
        <v>2.30191766742704E-7</v>
      </c>
      <c r="IM836">
        <v>-2.9562642023804099E-10</v>
      </c>
      <c r="IN836">
        <v>-4.4408053959193901E-2</v>
      </c>
      <c r="IO836">
        <v>-1.77651730019769E-2</v>
      </c>
      <c r="IP836">
        <v>2.0502542247495602E-3</v>
      </c>
      <c r="IQ836">
        <v>-1.6883999477825899E-5</v>
      </c>
      <c r="IR836">
        <v>-3</v>
      </c>
      <c r="IS836">
        <v>1845</v>
      </c>
      <c r="IT836">
        <v>1</v>
      </c>
      <c r="IU836">
        <v>26</v>
      </c>
      <c r="IV836">
        <v>23348</v>
      </c>
      <c r="IW836">
        <v>23348</v>
      </c>
      <c r="IX836">
        <v>1.8359399999999999</v>
      </c>
      <c r="IY836">
        <v>2.6049799999999999</v>
      </c>
      <c r="IZ836">
        <v>1.5478499999999999</v>
      </c>
      <c r="JA836">
        <v>2.3071299999999999</v>
      </c>
      <c r="JB836">
        <v>1.3464400000000001</v>
      </c>
      <c r="JC836">
        <v>2.4206500000000002</v>
      </c>
      <c r="JD836">
        <v>33.355899999999998</v>
      </c>
      <c r="JE836">
        <v>24.218800000000002</v>
      </c>
      <c r="JF836">
        <v>18</v>
      </c>
      <c r="JG836">
        <v>498.92200000000003</v>
      </c>
      <c r="JH836">
        <v>409.62400000000002</v>
      </c>
      <c r="JI836">
        <v>25</v>
      </c>
      <c r="JJ836">
        <v>26.410900000000002</v>
      </c>
      <c r="JK836">
        <v>30</v>
      </c>
      <c r="JL836">
        <v>26.355599999999999</v>
      </c>
      <c r="JM836">
        <v>26.298200000000001</v>
      </c>
      <c r="JN836">
        <v>36.749899999999997</v>
      </c>
      <c r="JO836">
        <v>39.949399999999997</v>
      </c>
      <c r="JP836">
        <v>69.67</v>
      </c>
      <c r="JQ836">
        <v>25</v>
      </c>
      <c r="JR836">
        <v>877.27800000000002</v>
      </c>
      <c r="JS836">
        <v>15.847099999999999</v>
      </c>
      <c r="JT836">
        <v>102.39400000000001</v>
      </c>
      <c r="JU836">
        <v>103.15600000000001</v>
      </c>
    </row>
    <row r="837" spans="1:281" x14ac:dyDescent="0.2">
      <c r="A837">
        <v>821</v>
      </c>
      <c r="B837">
        <v>1658952511.0999999</v>
      </c>
      <c r="C837">
        <v>10718</v>
      </c>
      <c r="D837" t="s">
        <v>2073</v>
      </c>
      <c r="E837" t="s">
        <v>2074</v>
      </c>
      <c r="F837">
        <v>5</v>
      </c>
      <c r="G837" t="s">
        <v>1970</v>
      </c>
      <c r="H837" t="s">
        <v>416</v>
      </c>
      <c r="I837">
        <v>1658952503.31429</v>
      </c>
      <c r="J837">
        <f t="shared" si="600"/>
        <v>5.1985277008766272E-3</v>
      </c>
      <c r="K837">
        <f t="shared" si="601"/>
        <v>5.1985277008766273</v>
      </c>
      <c r="L837">
        <f t="shared" si="602"/>
        <v>30.053647599852727</v>
      </c>
      <c r="M837">
        <f t="shared" si="603"/>
        <v>786.63632142857102</v>
      </c>
      <c r="N837">
        <f t="shared" si="604"/>
        <v>581.17120946854561</v>
      </c>
      <c r="O837">
        <f t="shared" si="605"/>
        <v>52.444145086436556</v>
      </c>
      <c r="P837">
        <f t="shared" si="606"/>
        <v>70.985053456082298</v>
      </c>
      <c r="Q837">
        <f t="shared" si="607"/>
        <v>0.27405481444567215</v>
      </c>
      <c r="R837">
        <f t="shared" si="608"/>
        <v>2.7559982878080165</v>
      </c>
      <c r="S837">
        <f t="shared" si="609"/>
        <v>0.25976506262008298</v>
      </c>
      <c r="T837">
        <f t="shared" si="610"/>
        <v>0.16357492495275663</v>
      </c>
      <c r="U837">
        <f t="shared" si="611"/>
        <v>321.51255741525227</v>
      </c>
      <c r="V837">
        <f t="shared" si="612"/>
        <v>27.746252654694096</v>
      </c>
      <c r="W837">
        <f t="shared" si="613"/>
        <v>27.746252654694096</v>
      </c>
      <c r="X837">
        <f t="shared" si="614"/>
        <v>3.7390650644204118</v>
      </c>
      <c r="Y837">
        <f t="shared" si="615"/>
        <v>55.059887737285827</v>
      </c>
      <c r="Z837">
        <f t="shared" si="616"/>
        <v>1.9905011189376507</v>
      </c>
      <c r="AA837">
        <f t="shared" si="617"/>
        <v>3.6151565154567318</v>
      </c>
      <c r="AB837">
        <f t="shared" si="618"/>
        <v>1.7485639454827611</v>
      </c>
      <c r="AC837">
        <f t="shared" si="619"/>
        <v>-229.25507160865925</v>
      </c>
      <c r="AD837">
        <f t="shared" si="620"/>
        <v>-85.547185091519424</v>
      </c>
      <c r="AE837">
        <f t="shared" si="621"/>
        <v>-6.7296320498306246</v>
      </c>
      <c r="AF837">
        <f t="shared" si="622"/>
        <v>-1.9331334757026752E-2</v>
      </c>
      <c r="AG837">
        <f t="shared" si="623"/>
        <v>49.101953089087537</v>
      </c>
      <c r="AH837">
        <f t="shared" si="624"/>
        <v>5.2034315999987131</v>
      </c>
      <c r="AI837">
        <f t="shared" si="625"/>
        <v>30.053647599852727</v>
      </c>
      <c r="AJ837">
        <v>881.52471301818196</v>
      </c>
      <c r="AK837">
        <v>828.79667272727204</v>
      </c>
      <c r="AL837">
        <v>3.35620891774869</v>
      </c>
      <c r="AM837">
        <v>66.33</v>
      </c>
      <c r="AN837">
        <f t="shared" si="626"/>
        <v>5.1985277008766273</v>
      </c>
      <c r="AO837">
        <v>15.943144179067501</v>
      </c>
      <c r="AP837">
        <v>22.053883030302998</v>
      </c>
      <c r="AQ837">
        <v>-1.65901616893193E-3</v>
      </c>
      <c r="AR837">
        <v>88.640650729912196</v>
      </c>
      <c r="AS837">
        <v>0</v>
      </c>
      <c r="AT837">
        <v>0</v>
      </c>
      <c r="AU837">
        <f t="shared" si="627"/>
        <v>1</v>
      </c>
      <c r="AV837">
        <f t="shared" si="628"/>
        <v>0</v>
      </c>
      <c r="AW837">
        <f t="shared" si="629"/>
        <v>47779.142083210063</v>
      </c>
      <c r="AX837" t="s">
        <v>417</v>
      </c>
      <c r="AY837" t="s">
        <v>417</v>
      </c>
      <c r="AZ837">
        <v>0</v>
      </c>
      <c r="BA837">
        <v>0</v>
      </c>
      <c r="BB837" t="e">
        <f t="shared" si="630"/>
        <v>#DIV/0!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 t="e">
        <f t="shared" si="631"/>
        <v>#DIV/0!</v>
      </c>
      <c r="BI837">
        <v>0.5</v>
      </c>
      <c r="BJ837">
        <f t="shared" si="632"/>
        <v>1681.2109281944345</v>
      </c>
      <c r="BK837">
        <f t="shared" si="633"/>
        <v>30.053647599852727</v>
      </c>
      <c r="BL837" t="e">
        <f t="shared" si="634"/>
        <v>#DIV/0!</v>
      </c>
      <c r="BM837">
        <f t="shared" si="635"/>
        <v>1.7876190962028402E-2</v>
      </c>
      <c r="BN837" t="e">
        <f t="shared" si="636"/>
        <v>#DIV/0!</v>
      </c>
      <c r="BO837" t="e">
        <f t="shared" si="637"/>
        <v>#DIV/0!</v>
      </c>
      <c r="BP837" t="s">
        <v>417</v>
      </c>
      <c r="BQ837">
        <v>0</v>
      </c>
      <c r="BR837" t="e">
        <f t="shared" si="638"/>
        <v>#DIV/0!</v>
      </c>
      <c r="BS837" t="e">
        <f t="shared" si="639"/>
        <v>#DIV/0!</v>
      </c>
      <c r="BT837" t="e">
        <f t="shared" si="640"/>
        <v>#DIV/0!</v>
      </c>
      <c r="BU837" t="e">
        <f t="shared" si="641"/>
        <v>#DIV/0!</v>
      </c>
      <c r="BV837" t="e">
        <f t="shared" si="642"/>
        <v>#DIV/0!</v>
      </c>
      <c r="BW837" t="e">
        <f t="shared" si="643"/>
        <v>#DIV/0!</v>
      </c>
      <c r="BX837" t="e">
        <f t="shared" si="644"/>
        <v>#DIV/0!</v>
      </c>
      <c r="BY837" t="e">
        <f t="shared" si="645"/>
        <v>#DIV/0!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 t="shared" si="646"/>
        <v>2000.0167857142901</v>
      </c>
      <c r="CS837">
        <f t="shared" si="647"/>
        <v>1681.2109281944345</v>
      </c>
      <c r="CT837">
        <f t="shared" si="648"/>
        <v>0.8405984090748535</v>
      </c>
      <c r="CU837">
        <f t="shared" si="649"/>
        <v>0.16075492951446735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1658952503.31429</v>
      </c>
      <c r="DB837">
        <v>786.63632142857102</v>
      </c>
      <c r="DC837">
        <v>850.464857142857</v>
      </c>
      <c r="DD837">
        <v>22.058171428571399</v>
      </c>
      <c r="DE837">
        <v>15.9523285714286</v>
      </c>
      <c r="DF837">
        <v>778.62067857142802</v>
      </c>
      <c r="DG837">
        <v>21.695389285714299</v>
      </c>
      <c r="DH837">
        <v>500.04432142857098</v>
      </c>
      <c r="DI837">
        <v>90.196974999999995</v>
      </c>
      <c r="DJ837">
        <v>4.1743353571428603E-2</v>
      </c>
      <c r="DK837">
        <v>27.1704928571429</v>
      </c>
      <c r="DL837">
        <v>26.741932142857099</v>
      </c>
      <c r="DM837">
        <v>999.9</v>
      </c>
      <c r="DN837">
        <v>0</v>
      </c>
      <c r="DO837">
        <v>0</v>
      </c>
      <c r="DP837">
        <v>10024.642857142901</v>
      </c>
      <c r="DQ837">
        <v>0</v>
      </c>
      <c r="DR837">
        <v>10.5915</v>
      </c>
      <c r="DS837">
        <v>-63.828471428571397</v>
      </c>
      <c r="DT837">
        <v>804.379428571429</v>
      </c>
      <c r="DU837">
        <v>864.25146428571395</v>
      </c>
      <c r="DV837">
        <v>6.1058371428571396</v>
      </c>
      <c r="DW837">
        <v>850.464857142857</v>
      </c>
      <c r="DX837">
        <v>15.9523285714286</v>
      </c>
      <c r="DY837">
        <v>1.98957892857143</v>
      </c>
      <c r="DZ837">
        <v>1.4388521428571399</v>
      </c>
      <c r="EA837">
        <v>17.361657142857101</v>
      </c>
      <c r="EB837">
        <v>12.333385714285701</v>
      </c>
      <c r="EC837">
        <v>2000.0167857142901</v>
      </c>
      <c r="ED837">
        <v>0.98000478571428595</v>
      </c>
      <c r="EE837">
        <v>1.99948392857143E-2</v>
      </c>
      <c r="EF837">
        <v>0</v>
      </c>
      <c r="EG837">
        <v>828.75214285714299</v>
      </c>
      <c r="EH837">
        <v>5.0006300000000001</v>
      </c>
      <c r="EI837">
        <v>16429.714285714301</v>
      </c>
      <c r="EJ837">
        <v>17257.071428571398</v>
      </c>
      <c r="EK837">
        <v>37.890500000000003</v>
      </c>
      <c r="EL837">
        <v>37.936999999999998</v>
      </c>
      <c r="EM837">
        <v>37.375</v>
      </c>
      <c r="EN837">
        <v>37.336750000000002</v>
      </c>
      <c r="EO837">
        <v>38.936999999999998</v>
      </c>
      <c r="EP837">
        <v>1955.1224999999999</v>
      </c>
      <c r="EQ837">
        <v>39.894285714285701</v>
      </c>
      <c r="ER837">
        <v>0</v>
      </c>
      <c r="ES837">
        <v>1658952511.8</v>
      </c>
      <c r="ET837">
        <v>0</v>
      </c>
      <c r="EU837">
        <v>828.76076</v>
      </c>
      <c r="EV837">
        <v>1.4045384510629899</v>
      </c>
      <c r="EW837">
        <v>35.215384674732299</v>
      </c>
      <c r="EX837">
        <v>16430.036</v>
      </c>
      <c r="EY837">
        <v>15</v>
      </c>
      <c r="EZ837">
        <v>0</v>
      </c>
      <c r="FA837" t="s">
        <v>419</v>
      </c>
      <c r="FB837">
        <v>1657551626.5</v>
      </c>
      <c r="FC837">
        <v>1657551629</v>
      </c>
      <c r="FD837">
        <v>0</v>
      </c>
      <c r="FE837">
        <v>0.40300000000000002</v>
      </c>
      <c r="FF837">
        <v>8.9999999999999993E-3</v>
      </c>
      <c r="FG837">
        <v>9.41</v>
      </c>
      <c r="FH837">
        <v>8.6999999999999994E-2</v>
      </c>
      <c r="FI837">
        <v>417</v>
      </c>
      <c r="FJ837">
        <v>17</v>
      </c>
      <c r="FK837">
        <v>1.61</v>
      </c>
      <c r="FL837">
        <v>0.59</v>
      </c>
      <c r="FM837">
        <v>-63.524863414634098</v>
      </c>
      <c r="FN837">
        <v>-4.56874912891994</v>
      </c>
      <c r="FO837">
        <v>0.48528800187009802</v>
      </c>
      <c r="FP837">
        <v>0</v>
      </c>
      <c r="FQ837">
        <v>828.54570588235299</v>
      </c>
      <c r="FR837">
        <v>3.0715966355528201</v>
      </c>
      <c r="FS837">
        <v>0.38044776478526099</v>
      </c>
      <c r="FT837">
        <v>0</v>
      </c>
      <c r="FU837">
        <v>6.0967687804878103</v>
      </c>
      <c r="FV837">
        <v>0.13713282229964899</v>
      </c>
      <c r="FW837">
        <v>1.50166298377339E-2</v>
      </c>
      <c r="FX837">
        <v>0</v>
      </c>
      <c r="FY837">
        <v>0</v>
      </c>
      <c r="FZ837">
        <v>3</v>
      </c>
      <c r="GA837" t="s">
        <v>429</v>
      </c>
      <c r="GB837">
        <v>2.9730500000000002</v>
      </c>
      <c r="GC837">
        <v>2.6963499999999998</v>
      </c>
      <c r="GD837">
        <v>0.14491299999999999</v>
      </c>
      <c r="GE837">
        <v>0.15331600000000001</v>
      </c>
      <c r="GF837">
        <v>9.7209299999999998E-2</v>
      </c>
      <c r="GG837">
        <v>7.7906199999999995E-2</v>
      </c>
      <c r="GH837">
        <v>33322.699999999997</v>
      </c>
      <c r="GI837">
        <v>36073.300000000003</v>
      </c>
      <c r="GJ837">
        <v>35313</v>
      </c>
      <c r="GK837">
        <v>38638.800000000003</v>
      </c>
      <c r="GL837">
        <v>45201.9</v>
      </c>
      <c r="GM837">
        <v>51458.7</v>
      </c>
      <c r="GN837">
        <v>55195.8</v>
      </c>
      <c r="GO837">
        <v>61972.4</v>
      </c>
      <c r="GP837">
        <v>1.9867999999999999</v>
      </c>
      <c r="GQ837">
        <v>1.8473999999999999</v>
      </c>
      <c r="GR837">
        <v>8.8125499999999996E-2</v>
      </c>
      <c r="GS837">
        <v>0</v>
      </c>
      <c r="GT837">
        <v>25.305399999999999</v>
      </c>
      <c r="GU837">
        <v>999.9</v>
      </c>
      <c r="GV837">
        <v>56.042999999999999</v>
      </c>
      <c r="GW837">
        <v>28.861999999999998</v>
      </c>
      <c r="GX837">
        <v>24.791699999999999</v>
      </c>
      <c r="GY837">
        <v>60.0501</v>
      </c>
      <c r="GZ837">
        <v>46.450299999999999</v>
      </c>
      <c r="HA837">
        <v>1</v>
      </c>
      <c r="HB837">
        <v>-6.7438999999999999E-2</v>
      </c>
      <c r="HC837">
        <v>3.9433599999999999E-2</v>
      </c>
      <c r="HD837">
        <v>20.113700000000001</v>
      </c>
      <c r="HE837">
        <v>5.1981200000000003</v>
      </c>
      <c r="HF837">
        <v>12.004</v>
      </c>
      <c r="HG837">
        <v>4.9756</v>
      </c>
      <c r="HH837">
        <v>3.2938000000000001</v>
      </c>
      <c r="HI837">
        <v>9999</v>
      </c>
      <c r="HJ837">
        <v>9999</v>
      </c>
      <c r="HK837">
        <v>9999</v>
      </c>
      <c r="HL837">
        <v>621.6</v>
      </c>
      <c r="HM837">
        <v>1.8632500000000001</v>
      </c>
      <c r="HN837">
        <v>1.86798</v>
      </c>
      <c r="HO837">
        <v>1.8678300000000001</v>
      </c>
      <c r="HP837">
        <v>1.8690199999999999</v>
      </c>
      <c r="HQ837">
        <v>1.86981</v>
      </c>
      <c r="HR837">
        <v>1.8658399999999999</v>
      </c>
      <c r="HS837">
        <v>1.8669100000000001</v>
      </c>
      <c r="HT837">
        <v>1.86829</v>
      </c>
      <c r="HU837">
        <v>5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8.1530000000000005</v>
      </c>
      <c r="II837">
        <v>0.3624</v>
      </c>
      <c r="IJ837">
        <v>3.6346291650323699</v>
      </c>
      <c r="IK837">
        <v>5.6267518783259399E-3</v>
      </c>
      <c r="IL837">
        <v>2.30191766742704E-7</v>
      </c>
      <c r="IM837">
        <v>-2.9562642023804099E-10</v>
      </c>
      <c r="IN837">
        <v>-4.4408053959193901E-2</v>
      </c>
      <c r="IO837">
        <v>-1.77651730019769E-2</v>
      </c>
      <c r="IP837">
        <v>2.0502542247495602E-3</v>
      </c>
      <c r="IQ837">
        <v>-1.6883999477825899E-5</v>
      </c>
      <c r="IR837">
        <v>-3</v>
      </c>
      <c r="IS837">
        <v>1845</v>
      </c>
      <c r="IT837">
        <v>1</v>
      </c>
      <c r="IU837">
        <v>26</v>
      </c>
      <c r="IV837">
        <v>23348.1</v>
      </c>
      <c r="IW837">
        <v>23348</v>
      </c>
      <c r="IX837">
        <v>1.86646</v>
      </c>
      <c r="IY837">
        <v>2.6049799999999999</v>
      </c>
      <c r="IZ837">
        <v>1.5478499999999999</v>
      </c>
      <c r="JA837">
        <v>2.3071299999999999</v>
      </c>
      <c r="JB837">
        <v>1.3464400000000001</v>
      </c>
      <c r="JC837">
        <v>2.4096700000000002</v>
      </c>
      <c r="JD837">
        <v>33.355899999999998</v>
      </c>
      <c r="JE837">
        <v>24.218800000000002</v>
      </c>
      <c r="JF837">
        <v>18</v>
      </c>
      <c r="JG837">
        <v>499.053</v>
      </c>
      <c r="JH837">
        <v>409.62400000000002</v>
      </c>
      <c r="JI837">
        <v>25</v>
      </c>
      <c r="JJ837">
        <v>26.410900000000002</v>
      </c>
      <c r="JK837">
        <v>30.0001</v>
      </c>
      <c r="JL837">
        <v>26.355599999999999</v>
      </c>
      <c r="JM837">
        <v>26.298200000000001</v>
      </c>
      <c r="JN837">
        <v>37.356900000000003</v>
      </c>
      <c r="JO837">
        <v>40.221400000000003</v>
      </c>
      <c r="JP837">
        <v>69.2821</v>
      </c>
      <c r="JQ837">
        <v>25</v>
      </c>
      <c r="JR837">
        <v>890.73199999999997</v>
      </c>
      <c r="JS837">
        <v>15.8142</v>
      </c>
      <c r="JT837">
        <v>102.393</v>
      </c>
      <c r="JU837">
        <v>103.15600000000001</v>
      </c>
    </row>
    <row r="838" spans="1:281" x14ac:dyDescent="0.2">
      <c r="A838">
        <v>822</v>
      </c>
      <c r="B838">
        <v>1658952516.0999999</v>
      </c>
      <c r="C838">
        <v>10723</v>
      </c>
      <c r="D838" t="s">
        <v>2075</v>
      </c>
      <c r="E838" t="s">
        <v>2076</v>
      </c>
      <c r="F838">
        <v>5</v>
      </c>
      <c r="G838" t="s">
        <v>1970</v>
      </c>
      <c r="H838" t="s">
        <v>416</v>
      </c>
      <c r="I838">
        <v>1658952508.5999999</v>
      </c>
      <c r="J838">
        <f t="shared" si="600"/>
        <v>5.1971106950710975E-3</v>
      </c>
      <c r="K838">
        <f t="shared" si="601"/>
        <v>5.1971106950710979</v>
      </c>
      <c r="L838">
        <f t="shared" si="602"/>
        <v>29.763461510506794</v>
      </c>
      <c r="M838">
        <f t="shared" si="603"/>
        <v>804.03533333333303</v>
      </c>
      <c r="N838">
        <f t="shared" si="604"/>
        <v>599.61863163092005</v>
      </c>
      <c r="O838">
        <f t="shared" si="605"/>
        <v>54.108530411536385</v>
      </c>
      <c r="P838">
        <f t="shared" si="606"/>
        <v>72.554733943615929</v>
      </c>
      <c r="Q838">
        <f t="shared" si="607"/>
        <v>0.27382692452716434</v>
      </c>
      <c r="R838">
        <f t="shared" si="608"/>
        <v>2.7560832951383576</v>
      </c>
      <c r="S838">
        <f t="shared" si="609"/>
        <v>0.25956067912484737</v>
      </c>
      <c r="T838">
        <f t="shared" si="610"/>
        <v>0.1634452260945552</v>
      </c>
      <c r="U838">
        <f t="shared" si="611"/>
        <v>321.50888793902885</v>
      </c>
      <c r="V838">
        <f t="shared" si="612"/>
        <v>27.747136109283048</v>
      </c>
      <c r="W838">
        <f t="shared" si="613"/>
        <v>27.747136109283048</v>
      </c>
      <c r="X838">
        <f t="shared" si="614"/>
        <v>3.7392580033294718</v>
      </c>
      <c r="Y838">
        <f t="shared" si="615"/>
        <v>55.038735809317771</v>
      </c>
      <c r="Z838">
        <f t="shared" si="616"/>
        <v>1.9897986608527238</v>
      </c>
      <c r="AA838">
        <f t="shared" si="617"/>
        <v>3.6152695580552585</v>
      </c>
      <c r="AB838">
        <f t="shared" si="618"/>
        <v>1.7494593424767479</v>
      </c>
      <c r="AC838">
        <f t="shared" si="619"/>
        <v>-229.1925816526354</v>
      </c>
      <c r="AD838">
        <f t="shared" si="620"/>
        <v>-85.601886162104677</v>
      </c>
      <c r="AE838">
        <f t="shared" si="621"/>
        <v>-6.7337750786117123</v>
      </c>
      <c r="AF838">
        <f t="shared" si="622"/>
        <v>-1.9354954322921003E-2</v>
      </c>
      <c r="AG838">
        <f t="shared" si="623"/>
        <v>49.248898528514083</v>
      </c>
      <c r="AH838">
        <f t="shared" si="624"/>
        <v>5.2271209855580043</v>
      </c>
      <c r="AI838">
        <f t="shared" si="625"/>
        <v>29.763461510506794</v>
      </c>
      <c r="AJ838">
        <v>898.27907204848498</v>
      </c>
      <c r="AK838">
        <v>845.79973333333305</v>
      </c>
      <c r="AL838">
        <v>3.3796333333333002</v>
      </c>
      <c r="AM838">
        <v>66.33</v>
      </c>
      <c r="AN838">
        <f t="shared" si="626"/>
        <v>5.1971106950710979</v>
      </c>
      <c r="AO838">
        <v>15.8712384255434</v>
      </c>
      <c r="AP838">
        <v>22.029838787878798</v>
      </c>
      <c r="AQ838">
        <v>-9.4746135133511305E-3</v>
      </c>
      <c r="AR838">
        <v>88.640650729912196</v>
      </c>
      <c r="AS838">
        <v>0</v>
      </c>
      <c r="AT838">
        <v>0</v>
      </c>
      <c r="AU838">
        <f t="shared" si="627"/>
        <v>1</v>
      </c>
      <c r="AV838">
        <f t="shared" si="628"/>
        <v>0</v>
      </c>
      <c r="AW838">
        <f t="shared" si="629"/>
        <v>47781.353859069393</v>
      </c>
      <c r="AX838" t="s">
        <v>417</v>
      </c>
      <c r="AY838" t="s">
        <v>417</v>
      </c>
      <c r="AZ838">
        <v>0</v>
      </c>
      <c r="BA838">
        <v>0</v>
      </c>
      <c r="BB838" t="e">
        <f t="shared" si="630"/>
        <v>#DIV/0!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 t="e">
        <f t="shared" si="631"/>
        <v>#DIV/0!</v>
      </c>
      <c r="BI838">
        <v>0.5</v>
      </c>
      <c r="BJ838">
        <f t="shared" si="632"/>
        <v>1681.1912662896498</v>
      </c>
      <c r="BK838">
        <f t="shared" si="633"/>
        <v>29.763461510506794</v>
      </c>
      <c r="BL838" t="e">
        <f t="shared" si="634"/>
        <v>#DIV/0!</v>
      </c>
      <c r="BM838">
        <f t="shared" si="635"/>
        <v>1.7703792606652106E-2</v>
      </c>
      <c r="BN838" t="e">
        <f t="shared" si="636"/>
        <v>#DIV/0!</v>
      </c>
      <c r="BO838" t="e">
        <f t="shared" si="637"/>
        <v>#DIV/0!</v>
      </c>
      <c r="BP838" t="s">
        <v>417</v>
      </c>
      <c r="BQ838">
        <v>0</v>
      </c>
      <c r="BR838" t="e">
        <f t="shared" si="638"/>
        <v>#DIV/0!</v>
      </c>
      <c r="BS838" t="e">
        <f t="shared" si="639"/>
        <v>#DIV/0!</v>
      </c>
      <c r="BT838" t="e">
        <f t="shared" si="640"/>
        <v>#DIV/0!</v>
      </c>
      <c r="BU838" t="e">
        <f t="shared" si="641"/>
        <v>#DIV/0!</v>
      </c>
      <c r="BV838" t="e">
        <f t="shared" si="642"/>
        <v>#DIV/0!</v>
      </c>
      <c r="BW838" t="e">
        <f t="shared" si="643"/>
        <v>#DIV/0!</v>
      </c>
      <c r="BX838" t="e">
        <f t="shared" si="644"/>
        <v>#DIV/0!</v>
      </c>
      <c r="BY838" t="e">
        <f t="shared" si="645"/>
        <v>#DIV/0!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 t="shared" si="646"/>
        <v>1999.9933333333299</v>
      </c>
      <c r="CS838">
        <f t="shared" si="647"/>
        <v>1681.1912662896498</v>
      </c>
      <c r="CT838">
        <f t="shared" si="648"/>
        <v>0.84059843513961008</v>
      </c>
      <c r="CU838">
        <f t="shared" si="649"/>
        <v>0.16075497981944742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1658952508.5999999</v>
      </c>
      <c r="DB838">
        <v>804.03533333333303</v>
      </c>
      <c r="DC838">
        <v>868.16466666666702</v>
      </c>
      <c r="DD838">
        <v>22.050503703703701</v>
      </c>
      <c r="DE838">
        <v>15.9174851851852</v>
      </c>
      <c r="DF838">
        <v>795.92559259259303</v>
      </c>
      <c r="DG838">
        <v>21.688059259259301</v>
      </c>
      <c r="DH838">
        <v>500.09896296296301</v>
      </c>
      <c r="DI838">
        <v>90.196633333333295</v>
      </c>
      <c r="DJ838">
        <v>4.1607370370370399E-2</v>
      </c>
      <c r="DK838">
        <v>27.1710259259259</v>
      </c>
      <c r="DL838">
        <v>26.740714814814801</v>
      </c>
      <c r="DM838">
        <v>999.9</v>
      </c>
      <c r="DN838">
        <v>0</v>
      </c>
      <c r="DO838">
        <v>0</v>
      </c>
      <c r="DP838">
        <v>10025.185185185201</v>
      </c>
      <c r="DQ838">
        <v>0</v>
      </c>
      <c r="DR838">
        <v>10.5915</v>
      </c>
      <c r="DS838">
        <v>-64.129203703703695</v>
      </c>
      <c r="DT838">
        <v>822.164407407407</v>
      </c>
      <c r="DU838">
        <v>882.20666666666705</v>
      </c>
      <c r="DV838">
        <v>6.13300444444444</v>
      </c>
      <c r="DW838">
        <v>868.16466666666702</v>
      </c>
      <c r="DX838">
        <v>15.9174851851852</v>
      </c>
      <c r="DY838">
        <v>1.98887888888889</v>
      </c>
      <c r="DZ838">
        <v>1.4357048148148099</v>
      </c>
      <c r="EA838">
        <v>17.3560962962963</v>
      </c>
      <c r="EB838">
        <v>12.3000296296296</v>
      </c>
      <c r="EC838">
        <v>1999.9933333333299</v>
      </c>
      <c r="ED838">
        <v>0.98000396296296299</v>
      </c>
      <c r="EE838">
        <v>1.9995711111111099E-2</v>
      </c>
      <c r="EF838">
        <v>0</v>
      </c>
      <c r="EG838">
        <v>828.82855555555602</v>
      </c>
      <c r="EH838">
        <v>5.0006300000000001</v>
      </c>
      <c r="EI838">
        <v>16431.325925925899</v>
      </c>
      <c r="EJ838">
        <v>17256.862962963001</v>
      </c>
      <c r="EK838">
        <v>37.891074074074098</v>
      </c>
      <c r="EL838">
        <v>37.936999999999998</v>
      </c>
      <c r="EM838">
        <v>37.375</v>
      </c>
      <c r="EN838">
        <v>37.342333333333301</v>
      </c>
      <c r="EO838">
        <v>38.936999999999998</v>
      </c>
      <c r="EP838">
        <v>1955.09777777778</v>
      </c>
      <c r="EQ838">
        <v>39.895555555555603</v>
      </c>
      <c r="ER838">
        <v>0</v>
      </c>
      <c r="ES838">
        <v>1658952517.2</v>
      </c>
      <c r="ET838">
        <v>0</v>
      </c>
      <c r="EU838">
        <v>828.77949999999998</v>
      </c>
      <c r="EV838">
        <v>-0.116341874439766</v>
      </c>
      <c r="EW838">
        <v>0.36923077334469401</v>
      </c>
      <c r="EX838">
        <v>16431.238461538502</v>
      </c>
      <c r="EY838">
        <v>15</v>
      </c>
      <c r="EZ838">
        <v>0</v>
      </c>
      <c r="FA838" t="s">
        <v>419</v>
      </c>
      <c r="FB838">
        <v>1657551626.5</v>
      </c>
      <c r="FC838">
        <v>1657551629</v>
      </c>
      <c r="FD838">
        <v>0</v>
      </c>
      <c r="FE838">
        <v>0.40300000000000002</v>
      </c>
      <c r="FF838">
        <v>8.9999999999999993E-3</v>
      </c>
      <c r="FG838">
        <v>9.41</v>
      </c>
      <c r="FH838">
        <v>8.6999999999999994E-2</v>
      </c>
      <c r="FI838">
        <v>417</v>
      </c>
      <c r="FJ838">
        <v>17</v>
      </c>
      <c r="FK838">
        <v>1.61</v>
      </c>
      <c r="FL838">
        <v>0.59</v>
      </c>
      <c r="FM838">
        <v>-63.943804878048802</v>
      </c>
      <c r="FN838">
        <v>-3.7891296167249702</v>
      </c>
      <c r="FO838">
        <v>0.433223511822381</v>
      </c>
      <c r="FP838">
        <v>0</v>
      </c>
      <c r="FQ838">
        <v>828.74173529411803</v>
      </c>
      <c r="FR838">
        <v>0.55485103012979797</v>
      </c>
      <c r="FS838">
        <v>0.262227708504018</v>
      </c>
      <c r="FT838">
        <v>1</v>
      </c>
      <c r="FU838">
        <v>6.12095365853658</v>
      </c>
      <c r="FV838">
        <v>0.269065923344951</v>
      </c>
      <c r="FW838">
        <v>2.9956039560117099E-2</v>
      </c>
      <c r="FX838">
        <v>0</v>
      </c>
      <c r="FY838">
        <v>1</v>
      </c>
      <c r="FZ838">
        <v>3</v>
      </c>
      <c r="GA838" t="s">
        <v>438</v>
      </c>
      <c r="GB838">
        <v>2.9743300000000001</v>
      </c>
      <c r="GC838">
        <v>2.6948599999999998</v>
      </c>
      <c r="GD838">
        <v>0.146868</v>
      </c>
      <c r="GE838">
        <v>0.15515899999999999</v>
      </c>
      <c r="GF838">
        <v>9.7122399999999998E-2</v>
      </c>
      <c r="GG838">
        <v>7.7745599999999998E-2</v>
      </c>
      <c r="GH838">
        <v>33246.800000000003</v>
      </c>
      <c r="GI838">
        <v>35995.4</v>
      </c>
      <c r="GJ838">
        <v>35313.199999999997</v>
      </c>
      <c r="GK838">
        <v>38639.4</v>
      </c>
      <c r="GL838">
        <v>45206.5</v>
      </c>
      <c r="GM838">
        <v>51467.7</v>
      </c>
      <c r="GN838">
        <v>55195.9</v>
      </c>
      <c r="GO838">
        <v>61972.3</v>
      </c>
      <c r="GP838">
        <v>1.9874000000000001</v>
      </c>
      <c r="GQ838">
        <v>1.8475999999999999</v>
      </c>
      <c r="GR838">
        <v>8.6873800000000001E-2</v>
      </c>
      <c r="GS838">
        <v>0</v>
      </c>
      <c r="GT838">
        <v>25.307600000000001</v>
      </c>
      <c r="GU838">
        <v>999.9</v>
      </c>
      <c r="GV838">
        <v>56.018999999999998</v>
      </c>
      <c r="GW838">
        <v>28.861999999999998</v>
      </c>
      <c r="GX838">
        <v>24.779900000000001</v>
      </c>
      <c r="GY838">
        <v>60.4801</v>
      </c>
      <c r="GZ838">
        <v>46.458300000000001</v>
      </c>
      <c r="HA838">
        <v>1</v>
      </c>
      <c r="HB838">
        <v>-6.7500000000000004E-2</v>
      </c>
      <c r="HC838">
        <v>3.8997799999999999E-2</v>
      </c>
      <c r="HD838">
        <v>20.1128</v>
      </c>
      <c r="HE838">
        <v>5.1969200000000004</v>
      </c>
      <c r="HF838">
        <v>12.004</v>
      </c>
      <c r="HG838">
        <v>4.9752000000000001</v>
      </c>
      <c r="HH838">
        <v>3.294</v>
      </c>
      <c r="HI838">
        <v>9999</v>
      </c>
      <c r="HJ838">
        <v>9999</v>
      </c>
      <c r="HK838">
        <v>9999</v>
      </c>
      <c r="HL838">
        <v>621.6</v>
      </c>
      <c r="HM838">
        <v>1.8631899999999999</v>
      </c>
      <c r="HN838">
        <v>1.86798</v>
      </c>
      <c r="HO838">
        <v>1.8677699999999999</v>
      </c>
      <c r="HP838">
        <v>1.8690199999999999</v>
      </c>
      <c r="HQ838">
        <v>1.86981</v>
      </c>
      <c r="HR838">
        <v>1.8658399999999999</v>
      </c>
      <c r="HS838">
        <v>1.8669100000000001</v>
      </c>
      <c r="HT838">
        <v>1.86829</v>
      </c>
      <c r="HU838">
        <v>5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8.2420000000000009</v>
      </c>
      <c r="II838">
        <v>0.36109999999999998</v>
      </c>
      <c r="IJ838">
        <v>3.6346291650323699</v>
      </c>
      <c r="IK838">
        <v>5.6267518783259399E-3</v>
      </c>
      <c r="IL838">
        <v>2.30191766742704E-7</v>
      </c>
      <c r="IM838">
        <v>-2.9562642023804099E-10</v>
      </c>
      <c r="IN838">
        <v>-4.4408053959193901E-2</v>
      </c>
      <c r="IO838">
        <v>-1.77651730019769E-2</v>
      </c>
      <c r="IP838">
        <v>2.0502542247495602E-3</v>
      </c>
      <c r="IQ838">
        <v>-1.6883999477825899E-5</v>
      </c>
      <c r="IR838">
        <v>-3</v>
      </c>
      <c r="IS838">
        <v>1845</v>
      </c>
      <c r="IT838">
        <v>1</v>
      </c>
      <c r="IU838">
        <v>26</v>
      </c>
      <c r="IV838">
        <v>23348.2</v>
      </c>
      <c r="IW838">
        <v>23348.1</v>
      </c>
      <c r="IX838">
        <v>1.89209</v>
      </c>
      <c r="IY838">
        <v>2.6049799999999999</v>
      </c>
      <c r="IZ838">
        <v>1.5478499999999999</v>
      </c>
      <c r="JA838">
        <v>2.3071299999999999</v>
      </c>
      <c r="JB838">
        <v>1.3464400000000001</v>
      </c>
      <c r="JC838">
        <v>2.36572</v>
      </c>
      <c r="JD838">
        <v>33.355899999999998</v>
      </c>
      <c r="JE838">
        <v>24.218800000000002</v>
      </c>
      <c r="JF838">
        <v>18</v>
      </c>
      <c r="JG838">
        <v>499.447</v>
      </c>
      <c r="JH838">
        <v>409.73599999999999</v>
      </c>
      <c r="JI838">
        <v>24.9999</v>
      </c>
      <c r="JJ838">
        <v>26.410900000000002</v>
      </c>
      <c r="JK838">
        <v>30.0001</v>
      </c>
      <c r="JL838">
        <v>26.355599999999999</v>
      </c>
      <c r="JM838">
        <v>26.298200000000001</v>
      </c>
      <c r="JN838">
        <v>37.8962</v>
      </c>
      <c r="JO838">
        <v>40.221400000000003</v>
      </c>
      <c r="JP838">
        <v>68.891400000000004</v>
      </c>
      <c r="JQ838">
        <v>25</v>
      </c>
      <c r="JR838">
        <v>910.87900000000002</v>
      </c>
      <c r="JS838">
        <v>15.7973</v>
      </c>
      <c r="JT838">
        <v>102.393</v>
      </c>
      <c r="JU838">
        <v>103.15600000000001</v>
      </c>
    </row>
    <row r="839" spans="1:281" x14ac:dyDescent="0.2">
      <c r="A839">
        <v>823</v>
      </c>
      <c r="B839">
        <v>1658952521.0999999</v>
      </c>
      <c r="C839">
        <v>10728</v>
      </c>
      <c r="D839" t="s">
        <v>2077</v>
      </c>
      <c r="E839" t="s">
        <v>2078</v>
      </c>
      <c r="F839">
        <v>5</v>
      </c>
      <c r="G839" t="s">
        <v>1970</v>
      </c>
      <c r="H839" t="s">
        <v>416</v>
      </c>
      <c r="I839">
        <v>1658952513.31429</v>
      </c>
      <c r="J839">
        <f t="shared" si="600"/>
        <v>5.2455228694647214E-3</v>
      </c>
      <c r="K839">
        <f t="shared" si="601"/>
        <v>5.2455228694647218</v>
      </c>
      <c r="L839">
        <f t="shared" si="602"/>
        <v>29.798783052541758</v>
      </c>
      <c r="M839">
        <f t="shared" si="603"/>
        <v>819.57996428571403</v>
      </c>
      <c r="N839">
        <f t="shared" si="604"/>
        <v>616.27587832975712</v>
      </c>
      <c r="O839">
        <f t="shared" si="605"/>
        <v>55.6109720137529</v>
      </c>
      <c r="P839">
        <f t="shared" si="606"/>
        <v>73.956551050563348</v>
      </c>
      <c r="Q839">
        <f t="shared" si="607"/>
        <v>0.27673780426453115</v>
      </c>
      <c r="R839">
        <f t="shared" si="608"/>
        <v>2.7531128912764697</v>
      </c>
      <c r="S839">
        <f t="shared" si="609"/>
        <v>0.26216047477261195</v>
      </c>
      <c r="T839">
        <f t="shared" si="610"/>
        <v>0.1650959951176785</v>
      </c>
      <c r="U839">
        <f t="shared" si="611"/>
        <v>321.51009634385622</v>
      </c>
      <c r="V839">
        <f t="shared" si="612"/>
        <v>27.736691935645393</v>
      </c>
      <c r="W839">
        <f t="shared" si="613"/>
        <v>27.736691935645393</v>
      </c>
      <c r="X839">
        <f t="shared" si="614"/>
        <v>3.7369776409457818</v>
      </c>
      <c r="Y839">
        <f t="shared" si="615"/>
        <v>55.001470234028801</v>
      </c>
      <c r="Z839">
        <f t="shared" si="616"/>
        <v>1.9887208342848992</v>
      </c>
      <c r="AA839">
        <f t="shared" si="617"/>
        <v>3.6157594075630719</v>
      </c>
      <c r="AB839">
        <f t="shared" si="618"/>
        <v>1.7482568066608826</v>
      </c>
      <c r="AC839">
        <f t="shared" si="619"/>
        <v>-231.32755854339422</v>
      </c>
      <c r="AD839">
        <f t="shared" si="620"/>
        <v>-83.616610343697644</v>
      </c>
      <c r="AE839">
        <f t="shared" si="621"/>
        <v>-6.5844346951082304</v>
      </c>
      <c r="AF839">
        <f t="shared" si="622"/>
        <v>-1.8507238343900667E-2</v>
      </c>
      <c r="AG839">
        <f t="shared" si="623"/>
        <v>49.421396620753534</v>
      </c>
      <c r="AH839">
        <f t="shared" si="624"/>
        <v>5.2429631117351949</v>
      </c>
      <c r="AI839">
        <f t="shared" si="625"/>
        <v>29.798783052541758</v>
      </c>
      <c r="AJ839">
        <v>915.62587190302997</v>
      </c>
      <c r="AK839">
        <v>862.80508484848497</v>
      </c>
      <c r="AL839">
        <v>3.4413496103896102</v>
      </c>
      <c r="AM839">
        <v>66.33</v>
      </c>
      <c r="AN839">
        <f t="shared" si="626"/>
        <v>5.2455228694647218</v>
      </c>
      <c r="AO839">
        <v>15.857203953113</v>
      </c>
      <c r="AP839">
        <v>22.014015151515199</v>
      </c>
      <c r="AQ839">
        <v>-2.3279881474725999E-4</v>
      </c>
      <c r="AR839">
        <v>88.640650729912196</v>
      </c>
      <c r="AS839">
        <v>0</v>
      </c>
      <c r="AT839">
        <v>0</v>
      </c>
      <c r="AU839">
        <f t="shared" si="627"/>
        <v>1</v>
      </c>
      <c r="AV839">
        <f t="shared" si="628"/>
        <v>0</v>
      </c>
      <c r="AW839">
        <f t="shared" si="629"/>
        <v>47700.472170735775</v>
      </c>
      <c r="AX839" t="s">
        <v>417</v>
      </c>
      <c r="AY839" t="s">
        <v>417</v>
      </c>
      <c r="AZ839">
        <v>0</v>
      </c>
      <c r="BA839">
        <v>0</v>
      </c>
      <c r="BB839" t="e">
        <f t="shared" si="630"/>
        <v>#DIV/0!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 t="e">
        <f t="shared" si="631"/>
        <v>#DIV/0!</v>
      </c>
      <c r="BI839">
        <v>0.5</v>
      </c>
      <c r="BJ839">
        <f t="shared" si="632"/>
        <v>1681.1985639087316</v>
      </c>
      <c r="BK839">
        <f t="shared" si="633"/>
        <v>29.798783052541758</v>
      </c>
      <c r="BL839" t="e">
        <f t="shared" si="634"/>
        <v>#DIV/0!</v>
      </c>
      <c r="BM839">
        <f t="shared" si="635"/>
        <v>1.7724725497778541E-2</v>
      </c>
      <c r="BN839" t="e">
        <f t="shared" si="636"/>
        <v>#DIV/0!</v>
      </c>
      <c r="BO839" t="e">
        <f t="shared" si="637"/>
        <v>#DIV/0!</v>
      </c>
      <c r="BP839" t="s">
        <v>417</v>
      </c>
      <c r="BQ839">
        <v>0</v>
      </c>
      <c r="BR839" t="e">
        <f t="shared" si="638"/>
        <v>#DIV/0!</v>
      </c>
      <c r="BS839" t="e">
        <f t="shared" si="639"/>
        <v>#DIV/0!</v>
      </c>
      <c r="BT839" t="e">
        <f t="shared" si="640"/>
        <v>#DIV/0!</v>
      </c>
      <c r="BU839" t="e">
        <f t="shared" si="641"/>
        <v>#DIV/0!</v>
      </c>
      <c r="BV839" t="e">
        <f t="shared" si="642"/>
        <v>#DIV/0!</v>
      </c>
      <c r="BW839" t="e">
        <f t="shared" si="643"/>
        <v>#DIV/0!</v>
      </c>
      <c r="BX839" t="e">
        <f t="shared" si="644"/>
        <v>#DIV/0!</v>
      </c>
      <c r="BY839" t="e">
        <f t="shared" si="645"/>
        <v>#DIV/0!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 t="shared" si="646"/>
        <v>2000.0021428571399</v>
      </c>
      <c r="CS839">
        <f t="shared" si="647"/>
        <v>1681.1985639087316</v>
      </c>
      <c r="CT839">
        <f t="shared" si="648"/>
        <v>0.84059838131324416</v>
      </c>
      <c r="CU839">
        <f t="shared" si="649"/>
        <v>0.16075487593456128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1658952513.31429</v>
      </c>
      <c r="DB839">
        <v>819.57996428571403</v>
      </c>
      <c r="DC839">
        <v>884.03435714285695</v>
      </c>
      <c r="DD839">
        <v>22.038828571428599</v>
      </c>
      <c r="DE839">
        <v>15.8866678571429</v>
      </c>
      <c r="DF839">
        <v>811.38639285714305</v>
      </c>
      <c r="DG839">
        <v>21.6769071428571</v>
      </c>
      <c r="DH839">
        <v>500.05985714285703</v>
      </c>
      <c r="DI839">
        <v>90.195657142857101</v>
      </c>
      <c r="DJ839">
        <v>4.1481724999999997E-2</v>
      </c>
      <c r="DK839">
        <v>27.173335714285699</v>
      </c>
      <c r="DL839">
        <v>26.739535714285701</v>
      </c>
      <c r="DM839">
        <v>999.9</v>
      </c>
      <c r="DN839">
        <v>0</v>
      </c>
      <c r="DO839">
        <v>0</v>
      </c>
      <c r="DP839">
        <v>10007.6785714286</v>
      </c>
      <c r="DQ839">
        <v>0</v>
      </c>
      <c r="DR839">
        <v>10.5915</v>
      </c>
      <c r="DS839">
        <v>-64.454224999999994</v>
      </c>
      <c r="DT839">
        <v>838.04949999999997</v>
      </c>
      <c r="DU839">
        <v>898.30478571428603</v>
      </c>
      <c r="DV839">
        <v>6.1521482142857096</v>
      </c>
      <c r="DW839">
        <v>884.03435714285695</v>
      </c>
      <c r="DX839">
        <v>15.8866678571429</v>
      </c>
      <c r="DY839">
        <v>1.9878042857142899</v>
      </c>
      <c r="DZ839">
        <v>1.43290892857143</v>
      </c>
      <c r="EA839">
        <v>17.347539285714301</v>
      </c>
      <c r="EB839">
        <v>12.2703857142857</v>
      </c>
      <c r="EC839">
        <v>2000.0021428571399</v>
      </c>
      <c r="ED839">
        <v>0.98000578571428598</v>
      </c>
      <c r="EE839">
        <v>1.99937857142857E-2</v>
      </c>
      <c r="EF839">
        <v>0</v>
      </c>
      <c r="EG839">
        <v>828.77175</v>
      </c>
      <c r="EH839">
        <v>5.0006300000000001</v>
      </c>
      <c r="EI839">
        <v>16430.607142857101</v>
      </c>
      <c r="EJ839">
        <v>17256.946428571398</v>
      </c>
      <c r="EK839">
        <v>37.883857142857103</v>
      </c>
      <c r="EL839">
        <v>37.936999999999998</v>
      </c>
      <c r="EM839">
        <v>37.375</v>
      </c>
      <c r="EN839">
        <v>37.354750000000003</v>
      </c>
      <c r="EO839">
        <v>38.936999999999998</v>
      </c>
      <c r="EP839">
        <v>1955.11</v>
      </c>
      <c r="EQ839">
        <v>39.8921428571429</v>
      </c>
      <c r="ER839">
        <v>0</v>
      </c>
      <c r="ES839">
        <v>1658952522</v>
      </c>
      <c r="ET839">
        <v>0</v>
      </c>
      <c r="EU839">
        <v>828.70465384615397</v>
      </c>
      <c r="EV839">
        <v>-1.9745982864693099</v>
      </c>
      <c r="EW839">
        <v>-25.364102514699599</v>
      </c>
      <c r="EX839">
        <v>16430.45</v>
      </c>
      <c r="EY839">
        <v>15</v>
      </c>
      <c r="EZ839">
        <v>0</v>
      </c>
      <c r="FA839" t="s">
        <v>419</v>
      </c>
      <c r="FB839">
        <v>1657551626.5</v>
      </c>
      <c r="FC839">
        <v>1657551629</v>
      </c>
      <c r="FD839">
        <v>0</v>
      </c>
      <c r="FE839">
        <v>0.40300000000000002</v>
      </c>
      <c r="FF839">
        <v>8.9999999999999993E-3</v>
      </c>
      <c r="FG839">
        <v>9.41</v>
      </c>
      <c r="FH839">
        <v>8.6999999999999994E-2</v>
      </c>
      <c r="FI839">
        <v>417</v>
      </c>
      <c r="FJ839">
        <v>17</v>
      </c>
      <c r="FK839">
        <v>1.61</v>
      </c>
      <c r="FL839">
        <v>0.59</v>
      </c>
      <c r="FM839">
        <v>-64.216158536585397</v>
      </c>
      <c r="FN839">
        <v>-3.96507595818818</v>
      </c>
      <c r="FO839">
        <v>0.44741986663677902</v>
      </c>
      <c r="FP839">
        <v>0</v>
      </c>
      <c r="FQ839">
        <v>828.74544117647099</v>
      </c>
      <c r="FR839">
        <v>-0.41563025203519799</v>
      </c>
      <c r="FS839">
        <v>0.24609720594734</v>
      </c>
      <c r="FT839">
        <v>1</v>
      </c>
      <c r="FU839">
        <v>6.1353273170731697</v>
      </c>
      <c r="FV839">
        <v>0.29021707317073703</v>
      </c>
      <c r="FW839">
        <v>3.1348339126222202E-2</v>
      </c>
      <c r="FX839">
        <v>0</v>
      </c>
      <c r="FY839">
        <v>1</v>
      </c>
      <c r="FZ839">
        <v>3</v>
      </c>
      <c r="GA839" t="s">
        <v>438</v>
      </c>
      <c r="GB839">
        <v>2.9729700000000001</v>
      </c>
      <c r="GC839">
        <v>2.69577</v>
      </c>
      <c r="GD839">
        <v>0.14881900000000001</v>
      </c>
      <c r="GE839">
        <v>0.15708800000000001</v>
      </c>
      <c r="GF839">
        <v>9.7079200000000004E-2</v>
      </c>
      <c r="GG839">
        <v>7.7636700000000003E-2</v>
      </c>
      <c r="GH839">
        <v>33170.5</v>
      </c>
      <c r="GI839">
        <v>35913.1</v>
      </c>
      <c r="GJ839">
        <v>35312.9</v>
      </c>
      <c r="GK839">
        <v>38639.300000000003</v>
      </c>
      <c r="GL839">
        <v>45208.9</v>
      </c>
      <c r="GM839">
        <v>51474.1</v>
      </c>
      <c r="GN839">
        <v>55196.1</v>
      </c>
      <c r="GO839">
        <v>61972.6</v>
      </c>
      <c r="GP839">
        <v>1.9867999999999999</v>
      </c>
      <c r="GQ839">
        <v>1.8475999999999999</v>
      </c>
      <c r="GR839">
        <v>8.7052599999999994E-2</v>
      </c>
      <c r="GS839">
        <v>0</v>
      </c>
      <c r="GT839">
        <v>25.307600000000001</v>
      </c>
      <c r="GU839">
        <v>999.9</v>
      </c>
      <c r="GV839">
        <v>55.97</v>
      </c>
      <c r="GW839">
        <v>28.882999999999999</v>
      </c>
      <c r="GX839">
        <v>24.787299999999998</v>
      </c>
      <c r="GY839">
        <v>60.430100000000003</v>
      </c>
      <c r="GZ839">
        <v>46.710700000000003</v>
      </c>
      <c r="HA839">
        <v>1</v>
      </c>
      <c r="HB839">
        <v>-6.7622000000000002E-2</v>
      </c>
      <c r="HC839">
        <v>3.8997799999999999E-2</v>
      </c>
      <c r="HD839">
        <v>20.113600000000002</v>
      </c>
      <c r="HE839">
        <v>5.1981200000000003</v>
      </c>
      <c r="HF839">
        <v>12.004</v>
      </c>
      <c r="HG839">
        <v>4.976</v>
      </c>
      <c r="HH839">
        <v>3.2938000000000001</v>
      </c>
      <c r="HI839">
        <v>9999</v>
      </c>
      <c r="HJ839">
        <v>9999</v>
      </c>
      <c r="HK839">
        <v>9999</v>
      </c>
      <c r="HL839">
        <v>621.6</v>
      </c>
      <c r="HM839">
        <v>1.8631599999999999</v>
      </c>
      <c r="HN839">
        <v>1.86798</v>
      </c>
      <c r="HO839">
        <v>1.8677699999999999</v>
      </c>
      <c r="HP839">
        <v>1.8689899999999999</v>
      </c>
      <c r="HQ839">
        <v>1.86981</v>
      </c>
      <c r="HR839">
        <v>1.8658399999999999</v>
      </c>
      <c r="HS839">
        <v>1.8669100000000001</v>
      </c>
      <c r="HT839">
        <v>1.86829</v>
      </c>
      <c r="HU839">
        <v>5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8.3309999999999995</v>
      </c>
      <c r="II839">
        <v>0.36049999999999999</v>
      </c>
      <c r="IJ839">
        <v>3.6346291650323699</v>
      </c>
      <c r="IK839">
        <v>5.6267518783259399E-3</v>
      </c>
      <c r="IL839">
        <v>2.30191766742704E-7</v>
      </c>
      <c r="IM839">
        <v>-2.9562642023804099E-10</v>
      </c>
      <c r="IN839">
        <v>-4.4408053959193901E-2</v>
      </c>
      <c r="IO839">
        <v>-1.77651730019769E-2</v>
      </c>
      <c r="IP839">
        <v>2.0502542247495602E-3</v>
      </c>
      <c r="IQ839">
        <v>-1.6883999477825899E-5</v>
      </c>
      <c r="IR839">
        <v>-3</v>
      </c>
      <c r="IS839">
        <v>1845</v>
      </c>
      <c r="IT839">
        <v>1</v>
      </c>
      <c r="IU839">
        <v>26</v>
      </c>
      <c r="IV839">
        <v>23348.2</v>
      </c>
      <c r="IW839">
        <v>23348.2</v>
      </c>
      <c r="IX839">
        <v>1.9226099999999999</v>
      </c>
      <c r="IY839">
        <v>2.6074199999999998</v>
      </c>
      <c r="IZ839">
        <v>1.5478499999999999</v>
      </c>
      <c r="JA839">
        <v>2.3071299999999999</v>
      </c>
      <c r="JB839">
        <v>1.3464400000000001</v>
      </c>
      <c r="JC839">
        <v>2.3120099999999999</v>
      </c>
      <c r="JD839">
        <v>33.355899999999998</v>
      </c>
      <c r="JE839">
        <v>24.218800000000002</v>
      </c>
      <c r="JF839">
        <v>18</v>
      </c>
      <c r="JG839">
        <v>499.072</v>
      </c>
      <c r="JH839">
        <v>409.73599999999999</v>
      </c>
      <c r="JI839">
        <v>24.9999</v>
      </c>
      <c r="JJ839">
        <v>26.410900000000002</v>
      </c>
      <c r="JK839">
        <v>30</v>
      </c>
      <c r="JL839">
        <v>26.357800000000001</v>
      </c>
      <c r="JM839">
        <v>26.298200000000001</v>
      </c>
      <c r="JN839">
        <v>38.504399999999997</v>
      </c>
      <c r="JO839">
        <v>40.221400000000003</v>
      </c>
      <c r="JP839">
        <v>68.891400000000004</v>
      </c>
      <c r="JQ839">
        <v>25</v>
      </c>
      <c r="JR839">
        <v>924.31899999999996</v>
      </c>
      <c r="JS839">
        <v>15.776999999999999</v>
      </c>
      <c r="JT839">
        <v>102.393</v>
      </c>
      <c r="JU839">
        <v>103.157</v>
      </c>
    </row>
    <row r="840" spans="1:281" x14ac:dyDescent="0.2">
      <c r="A840">
        <v>824</v>
      </c>
      <c r="B840">
        <v>1658952526.0999999</v>
      </c>
      <c r="C840">
        <v>10733</v>
      </c>
      <c r="D840" t="s">
        <v>2079</v>
      </c>
      <c r="E840" t="s">
        <v>2080</v>
      </c>
      <c r="F840">
        <v>5</v>
      </c>
      <c r="G840" t="s">
        <v>1970</v>
      </c>
      <c r="H840" t="s">
        <v>416</v>
      </c>
      <c r="I840">
        <v>1658952518.5999999</v>
      </c>
      <c r="J840">
        <f t="shared" si="600"/>
        <v>5.2508462864120095E-3</v>
      </c>
      <c r="K840">
        <f t="shared" si="601"/>
        <v>5.2508462864120098</v>
      </c>
      <c r="L840">
        <f t="shared" si="602"/>
        <v>29.871042396616321</v>
      </c>
      <c r="M840">
        <f t="shared" si="603"/>
        <v>837.10344444444399</v>
      </c>
      <c r="N840">
        <f t="shared" si="604"/>
        <v>632.78127577444275</v>
      </c>
      <c r="O840">
        <f t="shared" si="605"/>
        <v>57.099754201168842</v>
      </c>
      <c r="P840">
        <f t="shared" si="606"/>
        <v>75.537002671626894</v>
      </c>
      <c r="Q840">
        <f t="shared" si="607"/>
        <v>0.27672197665715964</v>
      </c>
      <c r="R840">
        <f t="shared" si="608"/>
        <v>2.7516398743976773</v>
      </c>
      <c r="S840">
        <f t="shared" si="609"/>
        <v>0.26213890629913944</v>
      </c>
      <c r="T840">
        <f t="shared" si="610"/>
        <v>0.16508297645078873</v>
      </c>
      <c r="U840">
        <f t="shared" si="611"/>
        <v>321.50840982793744</v>
      </c>
      <c r="V840">
        <f t="shared" si="612"/>
        <v>27.737738599215518</v>
      </c>
      <c r="W840">
        <f t="shared" si="613"/>
        <v>27.737738599215518</v>
      </c>
      <c r="X840">
        <f t="shared" si="614"/>
        <v>3.7372061128936562</v>
      </c>
      <c r="Y840">
        <f t="shared" si="615"/>
        <v>54.947636437194525</v>
      </c>
      <c r="Z840">
        <f t="shared" si="616"/>
        <v>1.98703606454221</v>
      </c>
      <c r="AA840">
        <f t="shared" si="617"/>
        <v>3.6162357352957373</v>
      </c>
      <c r="AB840">
        <f t="shared" si="618"/>
        <v>1.7501700483514462</v>
      </c>
      <c r="AC840">
        <f t="shared" si="619"/>
        <v>-231.56232123076961</v>
      </c>
      <c r="AD840">
        <f t="shared" si="620"/>
        <v>-83.393989658209804</v>
      </c>
      <c r="AE840">
        <f t="shared" si="621"/>
        <v>-6.5705277023558386</v>
      </c>
      <c r="AF840">
        <f t="shared" si="622"/>
        <v>-1.8428763397807302E-2</v>
      </c>
      <c r="AG840">
        <f t="shared" si="623"/>
        <v>49.462216137583184</v>
      </c>
      <c r="AH840">
        <f t="shared" si="624"/>
        <v>5.2609284470993529</v>
      </c>
      <c r="AI840">
        <f t="shared" si="625"/>
        <v>29.871042396616321</v>
      </c>
      <c r="AJ840">
        <v>932.61057871515197</v>
      </c>
      <c r="AK840">
        <v>879.77807272727296</v>
      </c>
      <c r="AL840">
        <v>3.42578034632038</v>
      </c>
      <c r="AM840">
        <v>66.33</v>
      </c>
      <c r="AN840">
        <f t="shared" si="626"/>
        <v>5.2508462864120098</v>
      </c>
      <c r="AO840">
        <v>15.8248187900818</v>
      </c>
      <c r="AP840">
        <v>21.997520000000002</v>
      </c>
      <c r="AQ840">
        <v>-1.72238787542746E-3</v>
      </c>
      <c r="AR840">
        <v>88.640650729912196</v>
      </c>
      <c r="AS840">
        <v>0</v>
      </c>
      <c r="AT840">
        <v>0</v>
      </c>
      <c r="AU840">
        <f t="shared" si="627"/>
        <v>1</v>
      </c>
      <c r="AV840">
        <f t="shared" si="628"/>
        <v>0</v>
      </c>
      <c r="AW840">
        <f t="shared" si="629"/>
        <v>47660.190271737578</v>
      </c>
      <c r="AX840" t="s">
        <v>417</v>
      </c>
      <c r="AY840" t="s">
        <v>417</v>
      </c>
      <c r="AZ840">
        <v>0</v>
      </c>
      <c r="BA840">
        <v>0</v>
      </c>
      <c r="BB840" t="e">
        <f t="shared" si="630"/>
        <v>#DIV/0!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 t="e">
        <f t="shared" si="631"/>
        <v>#DIV/0!</v>
      </c>
      <c r="BI840">
        <v>0.5</v>
      </c>
      <c r="BJ840">
        <f t="shared" si="632"/>
        <v>1681.1890551785507</v>
      </c>
      <c r="BK840">
        <f t="shared" si="633"/>
        <v>29.871042396616321</v>
      </c>
      <c r="BL840" t="e">
        <f t="shared" si="634"/>
        <v>#DIV/0!</v>
      </c>
      <c r="BM840">
        <f t="shared" si="635"/>
        <v>1.7767806841595138E-2</v>
      </c>
      <c r="BN840" t="e">
        <f t="shared" si="636"/>
        <v>#DIV/0!</v>
      </c>
      <c r="BO840" t="e">
        <f t="shared" si="637"/>
        <v>#DIV/0!</v>
      </c>
      <c r="BP840" t="s">
        <v>417</v>
      </c>
      <c r="BQ840">
        <v>0</v>
      </c>
      <c r="BR840" t="e">
        <f t="shared" si="638"/>
        <v>#DIV/0!</v>
      </c>
      <c r="BS840" t="e">
        <f t="shared" si="639"/>
        <v>#DIV/0!</v>
      </c>
      <c r="BT840" t="e">
        <f t="shared" si="640"/>
        <v>#DIV/0!</v>
      </c>
      <c r="BU840" t="e">
        <f t="shared" si="641"/>
        <v>#DIV/0!</v>
      </c>
      <c r="BV840" t="e">
        <f t="shared" si="642"/>
        <v>#DIV/0!</v>
      </c>
      <c r="BW840" t="e">
        <f t="shared" si="643"/>
        <v>#DIV/0!</v>
      </c>
      <c r="BX840" t="e">
        <f t="shared" si="644"/>
        <v>#DIV/0!</v>
      </c>
      <c r="BY840" t="e">
        <f t="shared" si="645"/>
        <v>#DIV/0!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 t="shared" si="646"/>
        <v>1999.99074074074</v>
      </c>
      <c r="CS840">
        <f t="shared" si="647"/>
        <v>1681.1890551785507</v>
      </c>
      <c r="CT840">
        <f t="shared" si="648"/>
        <v>0.840598419248624</v>
      </c>
      <c r="CU840">
        <f t="shared" si="649"/>
        <v>0.16075494914984448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1658952518.5999999</v>
      </c>
      <c r="DB840">
        <v>837.10344444444399</v>
      </c>
      <c r="DC840">
        <v>901.735111111111</v>
      </c>
      <c r="DD840">
        <v>22.020396296296301</v>
      </c>
      <c r="DE840">
        <v>15.847037037037</v>
      </c>
      <c r="DF840">
        <v>828.815592592592</v>
      </c>
      <c r="DG840">
        <v>21.659303703703699</v>
      </c>
      <c r="DH840">
        <v>500.05974074074101</v>
      </c>
      <c r="DI840">
        <v>90.194537037036994</v>
      </c>
      <c r="DJ840">
        <v>4.1625737037037001E-2</v>
      </c>
      <c r="DK840">
        <v>27.175581481481501</v>
      </c>
      <c r="DL840">
        <v>26.7347111111111</v>
      </c>
      <c r="DM840">
        <v>999.9</v>
      </c>
      <c r="DN840">
        <v>0</v>
      </c>
      <c r="DO840">
        <v>0</v>
      </c>
      <c r="DP840">
        <v>9999.0740740740694</v>
      </c>
      <c r="DQ840">
        <v>0</v>
      </c>
      <c r="DR840">
        <v>10.588637037037</v>
      </c>
      <c r="DS840">
        <v>-64.631603703703703</v>
      </c>
      <c r="DT840">
        <v>855.95166666666603</v>
      </c>
      <c r="DU840">
        <v>916.25462962962899</v>
      </c>
      <c r="DV840">
        <v>6.1733481481481496</v>
      </c>
      <c r="DW840">
        <v>901.735111111111</v>
      </c>
      <c r="DX840">
        <v>15.847037037037</v>
      </c>
      <c r="DY840">
        <v>1.98611814814815</v>
      </c>
      <c r="DZ840">
        <v>1.4293166666666699</v>
      </c>
      <c r="EA840">
        <v>17.3341037037037</v>
      </c>
      <c r="EB840">
        <v>12.232262962963</v>
      </c>
      <c r="EC840">
        <v>1999.99074074074</v>
      </c>
      <c r="ED840">
        <v>0.98000437037037003</v>
      </c>
      <c r="EE840">
        <v>1.9995277777777799E-2</v>
      </c>
      <c r="EF840">
        <v>0</v>
      </c>
      <c r="EG840">
        <v>828.50785185185202</v>
      </c>
      <c r="EH840">
        <v>5.0006300000000001</v>
      </c>
      <c r="EI840">
        <v>16427.225925925901</v>
      </c>
      <c r="EJ840">
        <v>17256.840740740699</v>
      </c>
      <c r="EK840">
        <v>37.897962962963</v>
      </c>
      <c r="EL840">
        <v>37.936999999999998</v>
      </c>
      <c r="EM840">
        <v>37.375</v>
      </c>
      <c r="EN840">
        <v>37.370333333333299</v>
      </c>
      <c r="EO840">
        <v>38.936999999999998</v>
      </c>
      <c r="EP840">
        <v>1955.0962962962999</v>
      </c>
      <c r="EQ840">
        <v>39.894444444444403</v>
      </c>
      <c r="ER840">
        <v>0</v>
      </c>
      <c r="ES840">
        <v>1658952526.8</v>
      </c>
      <c r="ET840">
        <v>0</v>
      </c>
      <c r="EU840">
        <v>828.51123076923102</v>
      </c>
      <c r="EV840">
        <v>-2.34967521511782</v>
      </c>
      <c r="EW840">
        <v>-48.998290589396902</v>
      </c>
      <c r="EX840">
        <v>16427.2923076923</v>
      </c>
      <c r="EY840">
        <v>15</v>
      </c>
      <c r="EZ840">
        <v>0</v>
      </c>
      <c r="FA840" t="s">
        <v>419</v>
      </c>
      <c r="FB840">
        <v>1657551626.5</v>
      </c>
      <c r="FC840">
        <v>1657551629</v>
      </c>
      <c r="FD840">
        <v>0</v>
      </c>
      <c r="FE840">
        <v>0.40300000000000002</v>
      </c>
      <c r="FF840">
        <v>8.9999999999999993E-3</v>
      </c>
      <c r="FG840">
        <v>9.41</v>
      </c>
      <c r="FH840">
        <v>8.6999999999999994E-2</v>
      </c>
      <c r="FI840">
        <v>417</v>
      </c>
      <c r="FJ840">
        <v>17</v>
      </c>
      <c r="FK840">
        <v>1.61</v>
      </c>
      <c r="FL840">
        <v>0.59</v>
      </c>
      <c r="FM840">
        <v>-64.501487804878096</v>
      </c>
      <c r="FN840">
        <v>-3.2112313588851298</v>
      </c>
      <c r="FO840">
        <v>0.424558223301858</v>
      </c>
      <c r="FP840">
        <v>0</v>
      </c>
      <c r="FQ840">
        <v>828.65491176470596</v>
      </c>
      <c r="FR840">
        <v>-2.27298701327069</v>
      </c>
      <c r="FS840">
        <v>0.31272750472981597</v>
      </c>
      <c r="FT840">
        <v>0</v>
      </c>
      <c r="FU840">
        <v>6.1540697560975604</v>
      </c>
      <c r="FV840">
        <v>0.23938202090592101</v>
      </c>
      <c r="FW840">
        <v>2.7691921115416698E-2</v>
      </c>
      <c r="FX840">
        <v>0</v>
      </c>
      <c r="FY840">
        <v>0</v>
      </c>
      <c r="FZ840">
        <v>3</v>
      </c>
      <c r="GA840" t="s">
        <v>429</v>
      </c>
      <c r="GB840">
        <v>2.9737300000000002</v>
      </c>
      <c r="GC840">
        <v>2.69625</v>
      </c>
      <c r="GD840">
        <v>0.15075</v>
      </c>
      <c r="GE840">
        <v>0.15881400000000001</v>
      </c>
      <c r="GF840">
        <v>9.7037899999999996E-2</v>
      </c>
      <c r="GG840">
        <v>7.7623600000000001E-2</v>
      </c>
      <c r="GH840">
        <v>33095.1</v>
      </c>
      <c r="GI840">
        <v>35839.699999999997</v>
      </c>
      <c r="GJ840">
        <v>35312.699999999997</v>
      </c>
      <c r="GK840">
        <v>38639.4</v>
      </c>
      <c r="GL840">
        <v>45210.6</v>
      </c>
      <c r="GM840">
        <v>51475.1</v>
      </c>
      <c r="GN840">
        <v>55195.7</v>
      </c>
      <c r="GO840">
        <v>61972.800000000003</v>
      </c>
      <c r="GP840">
        <v>1.9870000000000001</v>
      </c>
      <c r="GQ840">
        <v>1.8480000000000001</v>
      </c>
      <c r="GR840">
        <v>8.74698E-2</v>
      </c>
      <c r="GS840">
        <v>0</v>
      </c>
      <c r="GT840">
        <v>25.307600000000001</v>
      </c>
      <c r="GU840">
        <v>999.9</v>
      </c>
      <c r="GV840">
        <v>55.945999999999998</v>
      </c>
      <c r="GW840">
        <v>28.882999999999999</v>
      </c>
      <c r="GX840">
        <v>24.776199999999999</v>
      </c>
      <c r="GY840">
        <v>60.0501</v>
      </c>
      <c r="GZ840">
        <v>46.722799999999999</v>
      </c>
      <c r="HA840">
        <v>1</v>
      </c>
      <c r="HB840">
        <v>-6.7317100000000005E-2</v>
      </c>
      <c r="HC840">
        <v>4.0740699999999998E-2</v>
      </c>
      <c r="HD840">
        <v>20.113800000000001</v>
      </c>
      <c r="HE840">
        <v>5.1969200000000004</v>
      </c>
      <c r="HF840">
        <v>12.004</v>
      </c>
      <c r="HG840">
        <v>4.976</v>
      </c>
      <c r="HH840">
        <v>3.2936000000000001</v>
      </c>
      <c r="HI840">
        <v>9999</v>
      </c>
      <c r="HJ840">
        <v>9999</v>
      </c>
      <c r="HK840">
        <v>9999</v>
      </c>
      <c r="HL840">
        <v>621.6</v>
      </c>
      <c r="HM840">
        <v>1.8631899999999999</v>
      </c>
      <c r="HN840">
        <v>1.86798</v>
      </c>
      <c r="HO840">
        <v>1.8677999999999999</v>
      </c>
      <c r="HP840">
        <v>1.8689899999999999</v>
      </c>
      <c r="HQ840">
        <v>1.86981</v>
      </c>
      <c r="HR840">
        <v>1.8658399999999999</v>
      </c>
      <c r="HS840">
        <v>1.8669100000000001</v>
      </c>
      <c r="HT840">
        <v>1.86829</v>
      </c>
      <c r="HU840">
        <v>5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8.4209999999999994</v>
      </c>
      <c r="II840">
        <v>0.3599</v>
      </c>
      <c r="IJ840">
        <v>3.6346291650323699</v>
      </c>
      <c r="IK840">
        <v>5.6267518783259399E-3</v>
      </c>
      <c r="IL840">
        <v>2.30191766742704E-7</v>
      </c>
      <c r="IM840">
        <v>-2.9562642023804099E-10</v>
      </c>
      <c r="IN840">
        <v>-4.4408053959193901E-2</v>
      </c>
      <c r="IO840">
        <v>-1.77651730019769E-2</v>
      </c>
      <c r="IP840">
        <v>2.0502542247495602E-3</v>
      </c>
      <c r="IQ840">
        <v>-1.6883999477825899E-5</v>
      </c>
      <c r="IR840">
        <v>-3</v>
      </c>
      <c r="IS840">
        <v>1845</v>
      </c>
      <c r="IT840">
        <v>1</v>
      </c>
      <c r="IU840">
        <v>26</v>
      </c>
      <c r="IV840">
        <v>23348.3</v>
      </c>
      <c r="IW840">
        <v>23348.3</v>
      </c>
      <c r="IX840">
        <v>1.94946</v>
      </c>
      <c r="IY840">
        <v>2.6122999999999998</v>
      </c>
      <c r="IZ840">
        <v>1.5478499999999999</v>
      </c>
      <c r="JA840">
        <v>2.3071299999999999</v>
      </c>
      <c r="JB840">
        <v>1.3464400000000001</v>
      </c>
      <c r="JC840">
        <v>2.2668499999999998</v>
      </c>
      <c r="JD840">
        <v>33.355899999999998</v>
      </c>
      <c r="JE840">
        <v>24.210100000000001</v>
      </c>
      <c r="JF840">
        <v>18</v>
      </c>
      <c r="JG840">
        <v>499.20400000000001</v>
      </c>
      <c r="JH840">
        <v>409.97699999999998</v>
      </c>
      <c r="JI840">
        <v>25.0001</v>
      </c>
      <c r="JJ840">
        <v>26.410900000000002</v>
      </c>
      <c r="JK840">
        <v>30.0002</v>
      </c>
      <c r="JL840">
        <v>26.357800000000001</v>
      </c>
      <c r="JM840">
        <v>26.3004</v>
      </c>
      <c r="JN840">
        <v>39.0214</v>
      </c>
      <c r="JO840">
        <v>40.221400000000003</v>
      </c>
      <c r="JP840">
        <v>68.513999999999996</v>
      </c>
      <c r="JQ840">
        <v>25</v>
      </c>
      <c r="JR840">
        <v>937.73400000000004</v>
      </c>
      <c r="JS840">
        <v>15.7685</v>
      </c>
      <c r="JT840">
        <v>102.392</v>
      </c>
      <c r="JU840">
        <v>103.157</v>
      </c>
    </row>
    <row r="841" spans="1:281" x14ac:dyDescent="0.2">
      <c r="A841">
        <v>825</v>
      </c>
      <c r="B841">
        <v>1658952531.0999999</v>
      </c>
      <c r="C841">
        <v>10738</v>
      </c>
      <c r="D841" t="s">
        <v>2081</v>
      </c>
      <c r="E841" t="s">
        <v>2082</v>
      </c>
      <c r="F841">
        <v>5</v>
      </c>
      <c r="G841" t="s">
        <v>1970</v>
      </c>
      <c r="H841" t="s">
        <v>416</v>
      </c>
      <c r="I841">
        <v>1658952523.31429</v>
      </c>
      <c r="J841">
        <f t="shared" si="600"/>
        <v>5.2645035049248626E-3</v>
      </c>
      <c r="K841">
        <f t="shared" si="601"/>
        <v>5.2645035049248623</v>
      </c>
      <c r="L841">
        <f t="shared" si="602"/>
        <v>30.534458529592087</v>
      </c>
      <c r="M841">
        <f t="shared" si="603"/>
        <v>852.67367857142904</v>
      </c>
      <c r="N841">
        <f t="shared" si="604"/>
        <v>644.24731707997091</v>
      </c>
      <c r="O841">
        <f t="shared" si="605"/>
        <v>58.13426580635474</v>
      </c>
      <c r="P841">
        <f t="shared" si="606"/>
        <v>76.941815607127523</v>
      </c>
      <c r="Q841">
        <f t="shared" si="607"/>
        <v>0.27729009359191148</v>
      </c>
      <c r="R841">
        <f t="shared" si="608"/>
        <v>2.7510356435839012</v>
      </c>
      <c r="S841">
        <f t="shared" si="609"/>
        <v>0.26264575077206548</v>
      </c>
      <c r="T841">
        <f t="shared" si="610"/>
        <v>0.16540485184790871</v>
      </c>
      <c r="U841">
        <f t="shared" si="611"/>
        <v>321.51152134385973</v>
      </c>
      <c r="V841">
        <f t="shared" si="612"/>
        <v>27.736300153515057</v>
      </c>
      <c r="W841">
        <f t="shared" si="613"/>
        <v>27.736300153515057</v>
      </c>
      <c r="X841">
        <f t="shared" si="614"/>
        <v>3.7368921235476042</v>
      </c>
      <c r="Y841">
        <f t="shared" si="615"/>
        <v>54.899268165991842</v>
      </c>
      <c r="Z841">
        <f t="shared" si="616"/>
        <v>1.9855423993877246</v>
      </c>
      <c r="AA841">
        <f t="shared" si="617"/>
        <v>3.6167010339451084</v>
      </c>
      <c r="AB841">
        <f t="shared" si="618"/>
        <v>1.7513497241598797</v>
      </c>
      <c r="AC841">
        <f t="shared" si="619"/>
        <v>-232.16460456718644</v>
      </c>
      <c r="AD841">
        <f t="shared" si="620"/>
        <v>-82.837006689282944</v>
      </c>
      <c r="AE841">
        <f t="shared" si="621"/>
        <v>-6.5281016112744927</v>
      </c>
      <c r="AF841">
        <f t="shared" si="622"/>
        <v>-1.8191523884169669E-2</v>
      </c>
      <c r="AG841">
        <f t="shared" si="623"/>
        <v>49.581884969837596</v>
      </c>
      <c r="AH841">
        <f t="shared" si="624"/>
        <v>5.2637104693447831</v>
      </c>
      <c r="AI841">
        <f t="shared" si="625"/>
        <v>30.534458529592087</v>
      </c>
      <c r="AJ841">
        <v>949.64267049697003</v>
      </c>
      <c r="AK841">
        <v>896.37379999999996</v>
      </c>
      <c r="AL841">
        <v>3.3473380952380598</v>
      </c>
      <c r="AM841">
        <v>66.33</v>
      </c>
      <c r="AN841">
        <f t="shared" si="626"/>
        <v>5.2645035049248623</v>
      </c>
      <c r="AO841">
        <v>15.809995235237199</v>
      </c>
      <c r="AP841">
        <v>21.9820151515151</v>
      </c>
      <c r="AQ841">
        <v>9.8088431447542011E-4</v>
      </c>
      <c r="AR841">
        <v>88.640650729912196</v>
      </c>
      <c r="AS841">
        <v>0</v>
      </c>
      <c r="AT841">
        <v>0</v>
      </c>
      <c r="AU841">
        <f t="shared" si="627"/>
        <v>1</v>
      </c>
      <c r="AV841">
        <f t="shared" si="628"/>
        <v>0</v>
      </c>
      <c r="AW841">
        <f t="shared" si="629"/>
        <v>47643.469778894621</v>
      </c>
      <c r="AX841" t="s">
        <v>417</v>
      </c>
      <c r="AY841" t="s">
        <v>417</v>
      </c>
      <c r="AZ841">
        <v>0</v>
      </c>
      <c r="BA841">
        <v>0</v>
      </c>
      <c r="BB841" t="e">
        <f t="shared" si="630"/>
        <v>#DIV/0!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 t="e">
        <f t="shared" si="631"/>
        <v>#DIV/0!</v>
      </c>
      <c r="BI841">
        <v>0.5</v>
      </c>
      <c r="BJ841">
        <f t="shared" si="632"/>
        <v>1681.2060639087344</v>
      </c>
      <c r="BK841">
        <f t="shared" si="633"/>
        <v>30.534458529592087</v>
      </c>
      <c r="BL841" t="e">
        <f t="shared" si="634"/>
        <v>#DIV/0!</v>
      </c>
      <c r="BM841">
        <f t="shared" si="635"/>
        <v>1.8162234353711962E-2</v>
      </c>
      <c r="BN841" t="e">
        <f t="shared" si="636"/>
        <v>#DIV/0!</v>
      </c>
      <c r="BO841" t="e">
        <f t="shared" si="637"/>
        <v>#DIV/0!</v>
      </c>
      <c r="BP841" t="s">
        <v>417</v>
      </c>
      <c r="BQ841">
        <v>0</v>
      </c>
      <c r="BR841" t="e">
        <f t="shared" si="638"/>
        <v>#DIV/0!</v>
      </c>
      <c r="BS841" t="e">
        <f t="shared" si="639"/>
        <v>#DIV/0!</v>
      </c>
      <c r="BT841" t="e">
        <f t="shared" si="640"/>
        <v>#DIV/0!</v>
      </c>
      <c r="BU841" t="e">
        <f t="shared" si="641"/>
        <v>#DIV/0!</v>
      </c>
      <c r="BV841" t="e">
        <f t="shared" si="642"/>
        <v>#DIV/0!</v>
      </c>
      <c r="BW841" t="e">
        <f t="shared" si="643"/>
        <v>#DIV/0!</v>
      </c>
      <c r="BX841" t="e">
        <f t="shared" si="644"/>
        <v>#DIV/0!</v>
      </c>
      <c r="BY841" t="e">
        <f t="shared" si="645"/>
        <v>#DIV/0!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 t="shared" si="646"/>
        <v>2000.0110714285699</v>
      </c>
      <c r="CS841">
        <f t="shared" si="647"/>
        <v>1681.2060639087344</v>
      </c>
      <c r="CT841">
        <f t="shared" si="648"/>
        <v>0.84059837864191467</v>
      </c>
      <c r="CU841">
        <f t="shared" si="649"/>
        <v>0.1607548707788953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1658952523.31429</v>
      </c>
      <c r="DB841">
        <v>852.67367857142904</v>
      </c>
      <c r="DC841">
        <v>917.55535714285702</v>
      </c>
      <c r="DD841">
        <v>22.003896428571402</v>
      </c>
      <c r="DE841">
        <v>15.826664285714299</v>
      </c>
      <c r="DF841">
        <v>844.30239285714299</v>
      </c>
      <c r="DG841">
        <v>21.643560714285702</v>
      </c>
      <c r="DH841">
        <v>500.018928571429</v>
      </c>
      <c r="DI841">
        <v>90.194167857142801</v>
      </c>
      <c r="DJ841">
        <v>4.1777664285714299E-2</v>
      </c>
      <c r="DK841">
        <v>27.177775</v>
      </c>
      <c r="DL841">
        <v>26.733153571428598</v>
      </c>
      <c r="DM841">
        <v>999.9</v>
      </c>
      <c r="DN841">
        <v>0</v>
      </c>
      <c r="DO841">
        <v>0</v>
      </c>
      <c r="DP841">
        <v>9995.5357142857101</v>
      </c>
      <c r="DQ841">
        <v>0</v>
      </c>
      <c r="DR841">
        <v>10.5682428571429</v>
      </c>
      <c r="DS841">
        <v>-64.881664285714294</v>
      </c>
      <c r="DT841">
        <v>871.85785714285703</v>
      </c>
      <c r="DU841">
        <v>932.31039285714303</v>
      </c>
      <c r="DV841">
        <v>6.1772317857142802</v>
      </c>
      <c r="DW841">
        <v>917.55535714285702</v>
      </c>
      <c r="DX841">
        <v>15.826664285714299</v>
      </c>
      <c r="DY841">
        <v>1.9846232142857101</v>
      </c>
      <c r="DZ841">
        <v>1.4274728571428601</v>
      </c>
      <c r="EA841">
        <v>17.322185714285698</v>
      </c>
      <c r="EB841">
        <v>12.21265</v>
      </c>
      <c r="EC841">
        <v>2000.0110714285699</v>
      </c>
      <c r="ED841">
        <v>0.98000567857142895</v>
      </c>
      <c r="EE841">
        <v>1.9993892857142901E-2</v>
      </c>
      <c r="EF841">
        <v>0</v>
      </c>
      <c r="EG841">
        <v>828.17121428571397</v>
      </c>
      <c r="EH841">
        <v>5.0006300000000001</v>
      </c>
      <c r="EI841">
        <v>16422.546428571401</v>
      </c>
      <c r="EJ841">
        <v>17257.021428571399</v>
      </c>
      <c r="EK841">
        <v>37.910428571428596</v>
      </c>
      <c r="EL841">
        <v>37.936999999999998</v>
      </c>
      <c r="EM841">
        <v>37.375</v>
      </c>
      <c r="EN841">
        <v>37.372750000000003</v>
      </c>
      <c r="EO841">
        <v>38.936999999999998</v>
      </c>
      <c r="EP841">
        <v>1955.1189285714299</v>
      </c>
      <c r="EQ841">
        <v>39.8921428571429</v>
      </c>
      <c r="ER841">
        <v>0</v>
      </c>
      <c r="ES841">
        <v>1658952532.2</v>
      </c>
      <c r="ET841">
        <v>0</v>
      </c>
      <c r="EU841">
        <v>828.14948000000004</v>
      </c>
      <c r="EV841">
        <v>-4.8392307805696397</v>
      </c>
      <c r="EW841">
        <v>-77.507692266731098</v>
      </c>
      <c r="EX841">
        <v>16421.583999999999</v>
      </c>
      <c r="EY841">
        <v>15</v>
      </c>
      <c r="EZ841">
        <v>0</v>
      </c>
      <c r="FA841" t="s">
        <v>419</v>
      </c>
      <c r="FB841">
        <v>1657551626.5</v>
      </c>
      <c r="FC841">
        <v>1657551629</v>
      </c>
      <c r="FD841">
        <v>0</v>
      </c>
      <c r="FE841">
        <v>0.40300000000000002</v>
      </c>
      <c r="FF841">
        <v>8.9999999999999993E-3</v>
      </c>
      <c r="FG841">
        <v>9.41</v>
      </c>
      <c r="FH841">
        <v>8.6999999999999994E-2</v>
      </c>
      <c r="FI841">
        <v>417</v>
      </c>
      <c r="FJ841">
        <v>17</v>
      </c>
      <c r="FK841">
        <v>1.61</v>
      </c>
      <c r="FL841">
        <v>0.59</v>
      </c>
      <c r="FM841">
        <v>-64.681458536585396</v>
      </c>
      <c r="FN841">
        <v>-2.0540968641114001</v>
      </c>
      <c r="FO841">
        <v>0.45973174679642498</v>
      </c>
      <c r="FP841">
        <v>0</v>
      </c>
      <c r="FQ841">
        <v>828.42108823529395</v>
      </c>
      <c r="FR841">
        <v>-3.6949274217145498</v>
      </c>
      <c r="FS841">
        <v>0.435832898877484</v>
      </c>
      <c r="FT841">
        <v>0</v>
      </c>
      <c r="FU841">
        <v>6.1703953658536603</v>
      </c>
      <c r="FV841">
        <v>0.10693609756097699</v>
      </c>
      <c r="FW841">
        <v>1.6448434293871501E-2</v>
      </c>
      <c r="FX841">
        <v>0</v>
      </c>
      <c r="FY841">
        <v>0</v>
      </c>
      <c r="FZ841">
        <v>3</v>
      </c>
      <c r="GA841" t="s">
        <v>429</v>
      </c>
      <c r="GB841">
        <v>2.9737200000000001</v>
      </c>
      <c r="GC841">
        <v>2.6958500000000001</v>
      </c>
      <c r="GD841">
        <v>0.15262999999999999</v>
      </c>
      <c r="GE841">
        <v>0.16072</v>
      </c>
      <c r="GF841">
        <v>9.7012600000000004E-2</v>
      </c>
      <c r="GG841">
        <v>7.7495800000000004E-2</v>
      </c>
      <c r="GH841">
        <v>33022</v>
      </c>
      <c r="GI841">
        <v>35758.400000000001</v>
      </c>
      <c r="GJ841">
        <v>35312.800000000003</v>
      </c>
      <c r="GK841">
        <v>38639.199999999997</v>
      </c>
      <c r="GL841">
        <v>45211.9</v>
      </c>
      <c r="GM841">
        <v>51481.2</v>
      </c>
      <c r="GN841">
        <v>55195.6</v>
      </c>
      <c r="GO841">
        <v>61971.6</v>
      </c>
      <c r="GP841">
        <v>1.9865999999999999</v>
      </c>
      <c r="GQ841">
        <v>1.8480000000000001</v>
      </c>
      <c r="GR841">
        <v>8.6456500000000006E-2</v>
      </c>
      <c r="GS841">
        <v>0</v>
      </c>
      <c r="GT841">
        <v>25.306699999999999</v>
      </c>
      <c r="GU841">
        <v>999.9</v>
      </c>
      <c r="GV841">
        <v>55.896999999999998</v>
      </c>
      <c r="GW841">
        <v>28.861999999999998</v>
      </c>
      <c r="GX841">
        <v>24.724799999999998</v>
      </c>
      <c r="GY841">
        <v>60.450099999999999</v>
      </c>
      <c r="GZ841">
        <v>46.650599999999997</v>
      </c>
      <c r="HA841">
        <v>1</v>
      </c>
      <c r="HB841">
        <v>-6.7195099999999994E-2</v>
      </c>
      <c r="HC841">
        <v>4.3137300000000003E-2</v>
      </c>
      <c r="HD841">
        <v>20.113399999999999</v>
      </c>
      <c r="HE841">
        <v>5.1981200000000003</v>
      </c>
      <c r="HF841">
        <v>12.0052</v>
      </c>
      <c r="HG841">
        <v>4.9756</v>
      </c>
      <c r="HH841">
        <v>3.2938000000000001</v>
      </c>
      <c r="HI841">
        <v>9999</v>
      </c>
      <c r="HJ841">
        <v>9999</v>
      </c>
      <c r="HK841">
        <v>9999</v>
      </c>
      <c r="HL841">
        <v>621.6</v>
      </c>
      <c r="HM841">
        <v>1.8632200000000001</v>
      </c>
      <c r="HN841">
        <v>1.86798</v>
      </c>
      <c r="HO841">
        <v>1.8678300000000001</v>
      </c>
      <c r="HP841">
        <v>1.86896</v>
      </c>
      <c r="HQ841">
        <v>1.86981</v>
      </c>
      <c r="HR841">
        <v>1.8658399999999999</v>
      </c>
      <c r="HS841">
        <v>1.8669100000000001</v>
      </c>
      <c r="HT841">
        <v>1.86829</v>
      </c>
      <c r="HU841">
        <v>5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8.5079999999999991</v>
      </c>
      <c r="II841">
        <v>0.3594</v>
      </c>
      <c r="IJ841">
        <v>3.6346291650323699</v>
      </c>
      <c r="IK841">
        <v>5.6267518783259399E-3</v>
      </c>
      <c r="IL841">
        <v>2.30191766742704E-7</v>
      </c>
      <c r="IM841">
        <v>-2.9562642023804099E-10</v>
      </c>
      <c r="IN841">
        <v>-4.4408053959193901E-2</v>
      </c>
      <c r="IO841">
        <v>-1.77651730019769E-2</v>
      </c>
      <c r="IP841">
        <v>2.0502542247495602E-3</v>
      </c>
      <c r="IQ841">
        <v>-1.6883999477825899E-5</v>
      </c>
      <c r="IR841">
        <v>-3</v>
      </c>
      <c r="IS841">
        <v>1845</v>
      </c>
      <c r="IT841">
        <v>1</v>
      </c>
      <c r="IU841">
        <v>26</v>
      </c>
      <c r="IV841">
        <v>23348.400000000001</v>
      </c>
      <c r="IW841">
        <v>23348.400000000001</v>
      </c>
      <c r="IX841">
        <v>1.9775400000000001</v>
      </c>
      <c r="IY841">
        <v>2.6147499999999999</v>
      </c>
      <c r="IZ841">
        <v>1.5478499999999999</v>
      </c>
      <c r="JA841">
        <v>2.3071299999999999</v>
      </c>
      <c r="JB841">
        <v>1.3464400000000001</v>
      </c>
      <c r="JC841">
        <v>2.2912599999999999</v>
      </c>
      <c r="JD841">
        <v>33.355899999999998</v>
      </c>
      <c r="JE841">
        <v>24.210100000000001</v>
      </c>
      <c r="JF841">
        <v>18</v>
      </c>
      <c r="JG841">
        <v>498.94200000000001</v>
      </c>
      <c r="JH841">
        <v>409.97699999999998</v>
      </c>
      <c r="JI841">
        <v>25.000499999999999</v>
      </c>
      <c r="JJ841">
        <v>26.410900000000002</v>
      </c>
      <c r="JK841">
        <v>30.000299999999999</v>
      </c>
      <c r="JL841">
        <v>26.357800000000001</v>
      </c>
      <c r="JM841">
        <v>26.3004</v>
      </c>
      <c r="JN841">
        <v>39.587400000000002</v>
      </c>
      <c r="JO841">
        <v>40.221400000000003</v>
      </c>
      <c r="JP841">
        <v>68.513999999999996</v>
      </c>
      <c r="JQ841">
        <v>25</v>
      </c>
      <c r="JR841">
        <v>958.17200000000003</v>
      </c>
      <c r="JS841">
        <v>15.7623</v>
      </c>
      <c r="JT841">
        <v>102.393</v>
      </c>
      <c r="JU841">
        <v>103.155</v>
      </c>
    </row>
    <row r="842" spans="1:281" x14ac:dyDescent="0.2">
      <c r="A842">
        <v>826</v>
      </c>
      <c r="B842">
        <v>1658952536.0999999</v>
      </c>
      <c r="C842">
        <v>10743</v>
      </c>
      <c r="D842" t="s">
        <v>2083</v>
      </c>
      <c r="E842" t="s">
        <v>2084</v>
      </c>
      <c r="F842">
        <v>5</v>
      </c>
      <c r="G842" t="s">
        <v>1970</v>
      </c>
      <c r="H842" t="s">
        <v>416</v>
      </c>
      <c r="I842">
        <v>1658952528.5999999</v>
      </c>
      <c r="J842">
        <f t="shared" si="600"/>
        <v>5.2552544701611123E-3</v>
      </c>
      <c r="K842">
        <f t="shared" si="601"/>
        <v>5.2552544701611126</v>
      </c>
      <c r="L842">
        <f t="shared" si="602"/>
        <v>30.02257789368689</v>
      </c>
      <c r="M842">
        <f t="shared" si="603"/>
        <v>870.101259259259</v>
      </c>
      <c r="N842">
        <f t="shared" si="604"/>
        <v>663.61868316326854</v>
      </c>
      <c r="O842">
        <f t="shared" si="605"/>
        <v>59.882080859975801</v>
      </c>
      <c r="P842">
        <f t="shared" si="606"/>
        <v>78.514175813990491</v>
      </c>
      <c r="Q842">
        <f t="shared" si="607"/>
        <v>0.27643401976243204</v>
      </c>
      <c r="R842">
        <f t="shared" si="608"/>
        <v>2.7511550883442384</v>
      </c>
      <c r="S842">
        <f t="shared" si="609"/>
        <v>0.26187800729531135</v>
      </c>
      <c r="T842">
        <f t="shared" si="610"/>
        <v>0.16491765469621031</v>
      </c>
      <c r="U842">
        <f t="shared" si="611"/>
        <v>321.5076309390883</v>
      </c>
      <c r="V842">
        <f t="shared" si="612"/>
        <v>27.739287064624254</v>
      </c>
      <c r="W842">
        <f t="shared" si="613"/>
        <v>27.739287064624254</v>
      </c>
      <c r="X842">
        <f t="shared" si="614"/>
        <v>3.7375441434851484</v>
      </c>
      <c r="Y842">
        <f t="shared" si="615"/>
        <v>54.859040235136611</v>
      </c>
      <c r="Z842">
        <f t="shared" si="616"/>
        <v>1.9841438322054974</v>
      </c>
      <c r="AA842">
        <f t="shared" si="617"/>
        <v>3.6168037641582274</v>
      </c>
      <c r="AB842">
        <f t="shared" si="618"/>
        <v>1.753400311279651</v>
      </c>
      <c r="AC842">
        <f t="shared" si="619"/>
        <v>-231.75672213410505</v>
      </c>
      <c r="AD842">
        <f t="shared" si="620"/>
        <v>-83.211797321223301</v>
      </c>
      <c r="AE842">
        <f t="shared" si="621"/>
        <v>-6.5574665600268052</v>
      </c>
      <c r="AF842">
        <f t="shared" si="622"/>
        <v>-1.8355076266843184E-2</v>
      </c>
      <c r="AG842">
        <f t="shared" si="623"/>
        <v>49.499339524804142</v>
      </c>
      <c r="AH842">
        <f t="shared" si="624"/>
        <v>5.2685897219465998</v>
      </c>
      <c r="AI842">
        <f t="shared" si="625"/>
        <v>30.02257789368689</v>
      </c>
      <c r="AJ842">
        <v>965.34154327272699</v>
      </c>
      <c r="AK842">
        <v>912.98807878787898</v>
      </c>
      <c r="AL842">
        <v>3.28758926406906</v>
      </c>
      <c r="AM842">
        <v>66.33</v>
      </c>
      <c r="AN842">
        <f t="shared" si="626"/>
        <v>5.2552544701611126</v>
      </c>
      <c r="AO842">
        <v>15.791745161545601</v>
      </c>
      <c r="AP842">
        <v>21.972686060606101</v>
      </c>
      <c r="AQ842">
        <v>-2.1739339481597901E-3</v>
      </c>
      <c r="AR842">
        <v>88.640650729912196</v>
      </c>
      <c r="AS842">
        <v>0</v>
      </c>
      <c r="AT842">
        <v>0</v>
      </c>
      <c r="AU842">
        <f t="shared" si="627"/>
        <v>1</v>
      </c>
      <c r="AV842">
        <f t="shared" si="628"/>
        <v>0</v>
      </c>
      <c r="AW842">
        <f t="shared" si="629"/>
        <v>47646.617358997617</v>
      </c>
      <c r="AX842" t="s">
        <v>417</v>
      </c>
      <c r="AY842" t="s">
        <v>417</v>
      </c>
      <c r="AZ842">
        <v>0</v>
      </c>
      <c r="BA842">
        <v>0</v>
      </c>
      <c r="BB842" t="e">
        <f t="shared" si="630"/>
        <v>#DIV/0!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 t="e">
        <f t="shared" si="631"/>
        <v>#DIV/0!</v>
      </c>
      <c r="BI842">
        <v>0.5</v>
      </c>
      <c r="BJ842">
        <f t="shared" si="632"/>
        <v>1681.1855662896855</v>
      </c>
      <c r="BK842">
        <f t="shared" si="633"/>
        <v>30.02257789368689</v>
      </c>
      <c r="BL842" t="e">
        <f t="shared" si="634"/>
        <v>#DIV/0!</v>
      </c>
      <c r="BM842">
        <f t="shared" si="635"/>
        <v>1.7857979806444334E-2</v>
      </c>
      <c r="BN842" t="e">
        <f t="shared" si="636"/>
        <v>#DIV/0!</v>
      </c>
      <c r="BO842" t="e">
        <f t="shared" si="637"/>
        <v>#DIV/0!</v>
      </c>
      <c r="BP842" t="s">
        <v>417</v>
      </c>
      <c r="BQ842">
        <v>0</v>
      </c>
      <c r="BR842" t="e">
        <f t="shared" si="638"/>
        <v>#DIV/0!</v>
      </c>
      <c r="BS842" t="e">
        <f t="shared" si="639"/>
        <v>#DIV/0!</v>
      </c>
      <c r="BT842" t="e">
        <f t="shared" si="640"/>
        <v>#DIV/0!</v>
      </c>
      <c r="BU842" t="e">
        <f t="shared" si="641"/>
        <v>#DIV/0!</v>
      </c>
      <c r="BV842" t="e">
        <f t="shared" si="642"/>
        <v>#DIV/0!</v>
      </c>
      <c r="BW842" t="e">
        <f t="shared" si="643"/>
        <v>#DIV/0!</v>
      </c>
      <c r="BX842" t="e">
        <f t="shared" si="644"/>
        <v>#DIV/0!</v>
      </c>
      <c r="BY842" t="e">
        <f t="shared" si="645"/>
        <v>#DIV/0!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 t="shared" si="646"/>
        <v>1999.9866666666701</v>
      </c>
      <c r="CS842">
        <f t="shared" si="647"/>
        <v>1681.1855662896855</v>
      </c>
      <c r="CT842">
        <f t="shared" si="648"/>
        <v>0.84059838713408885</v>
      </c>
      <c r="CU842">
        <f t="shared" si="649"/>
        <v>0.16075488716879166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1658952528.5999999</v>
      </c>
      <c r="DB842">
        <v>870.101259259259</v>
      </c>
      <c r="DC842">
        <v>934.993962962963</v>
      </c>
      <c r="DD842">
        <v>21.988462962962998</v>
      </c>
      <c r="DE842">
        <v>15.805892592592601</v>
      </c>
      <c r="DF842">
        <v>861.63681481481501</v>
      </c>
      <c r="DG842">
        <v>21.628833333333301</v>
      </c>
      <c r="DH842">
        <v>500.05818518518498</v>
      </c>
      <c r="DI842">
        <v>90.1936888888889</v>
      </c>
      <c r="DJ842">
        <v>4.1987681481481499E-2</v>
      </c>
      <c r="DK842">
        <v>27.178259259259299</v>
      </c>
      <c r="DL842">
        <v>26.7267851851852</v>
      </c>
      <c r="DM842">
        <v>999.9</v>
      </c>
      <c r="DN842">
        <v>0</v>
      </c>
      <c r="DO842">
        <v>0</v>
      </c>
      <c r="DP842">
        <v>9996.2962962962993</v>
      </c>
      <c r="DQ842">
        <v>0</v>
      </c>
      <c r="DR842">
        <v>10.5346962962963</v>
      </c>
      <c r="DS842">
        <v>-64.892751851851799</v>
      </c>
      <c r="DT842">
        <v>889.66348148148199</v>
      </c>
      <c r="DU842">
        <v>950.00951851851903</v>
      </c>
      <c r="DV842">
        <v>6.1825696296296302</v>
      </c>
      <c r="DW842">
        <v>934.993962962963</v>
      </c>
      <c r="DX842">
        <v>15.805892592592601</v>
      </c>
      <c r="DY842">
        <v>1.9832218518518501</v>
      </c>
      <c r="DZ842">
        <v>1.4255922222222199</v>
      </c>
      <c r="EA842">
        <v>17.311007407407399</v>
      </c>
      <c r="EB842">
        <v>12.192618518518501</v>
      </c>
      <c r="EC842">
        <v>1999.9866666666701</v>
      </c>
      <c r="ED842">
        <v>0.98000540740740705</v>
      </c>
      <c r="EE842">
        <v>1.99941814814815E-2</v>
      </c>
      <c r="EF842">
        <v>0</v>
      </c>
      <c r="EG842">
        <v>827.78829629629604</v>
      </c>
      <c r="EH842">
        <v>5.0006300000000001</v>
      </c>
      <c r="EI842">
        <v>16414.9777777778</v>
      </c>
      <c r="EJ842">
        <v>17256.811111111099</v>
      </c>
      <c r="EK842">
        <v>37.923222222222201</v>
      </c>
      <c r="EL842">
        <v>37.936999999999998</v>
      </c>
      <c r="EM842">
        <v>37.375</v>
      </c>
      <c r="EN842">
        <v>37.372666666666703</v>
      </c>
      <c r="EO842">
        <v>38.936999999999998</v>
      </c>
      <c r="EP842">
        <v>1955.0944444444399</v>
      </c>
      <c r="EQ842">
        <v>39.892222222222202</v>
      </c>
      <c r="ER842">
        <v>0</v>
      </c>
      <c r="ES842">
        <v>1658952537</v>
      </c>
      <c r="ET842">
        <v>0</v>
      </c>
      <c r="EU842">
        <v>827.76143999999999</v>
      </c>
      <c r="EV842">
        <v>-5.9339230792629696</v>
      </c>
      <c r="EW842">
        <v>-98.392307501022998</v>
      </c>
      <c r="EX842">
        <v>16414.423999999999</v>
      </c>
      <c r="EY842">
        <v>15</v>
      </c>
      <c r="EZ842">
        <v>0</v>
      </c>
      <c r="FA842" t="s">
        <v>419</v>
      </c>
      <c r="FB842">
        <v>1657551626.5</v>
      </c>
      <c r="FC842">
        <v>1657551629</v>
      </c>
      <c r="FD842">
        <v>0</v>
      </c>
      <c r="FE842">
        <v>0.40300000000000002</v>
      </c>
      <c r="FF842">
        <v>8.9999999999999993E-3</v>
      </c>
      <c r="FG842">
        <v>9.41</v>
      </c>
      <c r="FH842">
        <v>8.6999999999999994E-2</v>
      </c>
      <c r="FI842">
        <v>417</v>
      </c>
      <c r="FJ842">
        <v>17</v>
      </c>
      <c r="FK842">
        <v>1.61</v>
      </c>
      <c r="FL842">
        <v>0.59</v>
      </c>
      <c r="FM842">
        <v>-64.784324390243896</v>
      </c>
      <c r="FN842">
        <v>-0.46644041811866399</v>
      </c>
      <c r="FO842">
        <v>0.44858248216749902</v>
      </c>
      <c r="FP842">
        <v>1</v>
      </c>
      <c r="FQ842">
        <v>828.11952941176503</v>
      </c>
      <c r="FR842">
        <v>-4.4435141401038898</v>
      </c>
      <c r="FS842">
        <v>0.48253334144443899</v>
      </c>
      <c r="FT842">
        <v>0</v>
      </c>
      <c r="FU842">
        <v>6.17862682926829</v>
      </c>
      <c r="FV842">
        <v>7.2015261324054794E-2</v>
      </c>
      <c r="FW842">
        <v>1.00348202164129E-2</v>
      </c>
      <c r="FX842">
        <v>1</v>
      </c>
      <c r="FY842">
        <v>2</v>
      </c>
      <c r="FZ842">
        <v>3</v>
      </c>
      <c r="GA842" t="s">
        <v>426</v>
      </c>
      <c r="GB842">
        <v>2.9738799999999999</v>
      </c>
      <c r="GC842">
        <v>2.6956500000000001</v>
      </c>
      <c r="GD842">
        <v>0.15447</v>
      </c>
      <c r="GE842">
        <v>0.16256200000000001</v>
      </c>
      <c r="GF842">
        <v>9.6966999999999998E-2</v>
      </c>
      <c r="GG842">
        <v>7.7440800000000004E-2</v>
      </c>
      <c r="GH842">
        <v>32950.199999999997</v>
      </c>
      <c r="GI842">
        <v>35679.1</v>
      </c>
      <c r="GJ842">
        <v>35312.699999999997</v>
      </c>
      <c r="GK842">
        <v>38638.400000000001</v>
      </c>
      <c r="GL842">
        <v>45213.8</v>
      </c>
      <c r="GM842">
        <v>51484.6</v>
      </c>
      <c r="GN842">
        <v>55195</v>
      </c>
      <c r="GO842">
        <v>61971.9</v>
      </c>
      <c r="GP842">
        <v>1.9872000000000001</v>
      </c>
      <c r="GQ842">
        <v>1.8482000000000001</v>
      </c>
      <c r="GR842">
        <v>8.6367100000000002E-2</v>
      </c>
      <c r="GS842">
        <v>0</v>
      </c>
      <c r="GT842">
        <v>25.305399999999999</v>
      </c>
      <c r="GU842">
        <v>999.9</v>
      </c>
      <c r="GV842">
        <v>55.872</v>
      </c>
      <c r="GW842">
        <v>28.882999999999999</v>
      </c>
      <c r="GX842">
        <v>24.7468</v>
      </c>
      <c r="GY842">
        <v>60.220100000000002</v>
      </c>
      <c r="GZ842">
        <v>46.498399999999997</v>
      </c>
      <c r="HA842">
        <v>1</v>
      </c>
      <c r="HB842">
        <v>-6.7378099999999996E-2</v>
      </c>
      <c r="HC842">
        <v>4.6187400000000003E-2</v>
      </c>
      <c r="HD842">
        <v>20.113600000000002</v>
      </c>
      <c r="HE842">
        <v>5.1969200000000004</v>
      </c>
      <c r="HF842">
        <v>12.0076</v>
      </c>
      <c r="HG842">
        <v>4.976</v>
      </c>
      <c r="HH842">
        <v>3.294</v>
      </c>
      <c r="HI842">
        <v>9999</v>
      </c>
      <c r="HJ842">
        <v>9999</v>
      </c>
      <c r="HK842">
        <v>9999</v>
      </c>
      <c r="HL842">
        <v>621.6</v>
      </c>
      <c r="HM842">
        <v>1.8632200000000001</v>
      </c>
      <c r="HN842">
        <v>1.86798</v>
      </c>
      <c r="HO842">
        <v>1.8677999999999999</v>
      </c>
      <c r="HP842">
        <v>1.8690199999999999</v>
      </c>
      <c r="HQ842">
        <v>1.86981</v>
      </c>
      <c r="HR842">
        <v>1.8658399999999999</v>
      </c>
      <c r="HS842">
        <v>1.8669100000000001</v>
      </c>
      <c r="HT842">
        <v>1.86829</v>
      </c>
      <c r="HU842">
        <v>5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8.5950000000000006</v>
      </c>
      <c r="II842">
        <v>0.3589</v>
      </c>
      <c r="IJ842">
        <v>3.6346291650323699</v>
      </c>
      <c r="IK842">
        <v>5.6267518783259399E-3</v>
      </c>
      <c r="IL842">
        <v>2.30191766742704E-7</v>
      </c>
      <c r="IM842">
        <v>-2.9562642023804099E-10</v>
      </c>
      <c r="IN842">
        <v>-4.4408053959193901E-2</v>
      </c>
      <c r="IO842">
        <v>-1.77651730019769E-2</v>
      </c>
      <c r="IP842">
        <v>2.0502542247495602E-3</v>
      </c>
      <c r="IQ842">
        <v>-1.6883999477825899E-5</v>
      </c>
      <c r="IR842">
        <v>-3</v>
      </c>
      <c r="IS842">
        <v>1845</v>
      </c>
      <c r="IT842">
        <v>1</v>
      </c>
      <c r="IU842">
        <v>26</v>
      </c>
      <c r="IV842">
        <v>23348.5</v>
      </c>
      <c r="IW842">
        <v>23348.5</v>
      </c>
      <c r="IX842">
        <v>2.00684</v>
      </c>
      <c r="IY842">
        <v>2.6098599999999998</v>
      </c>
      <c r="IZ842">
        <v>1.5478499999999999</v>
      </c>
      <c r="JA842">
        <v>2.3071299999999999</v>
      </c>
      <c r="JB842">
        <v>1.3464400000000001</v>
      </c>
      <c r="JC842">
        <v>2.3290999999999999</v>
      </c>
      <c r="JD842">
        <v>33.355899999999998</v>
      </c>
      <c r="JE842">
        <v>24.210100000000001</v>
      </c>
      <c r="JF842">
        <v>18</v>
      </c>
      <c r="JG842">
        <v>499.33499999999998</v>
      </c>
      <c r="JH842">
        <v>410.089</v>
      </c>
      <c r="JI842">
        <v>25.000599999999999</v>
      </c>
      <c r="JJ842">
        <v>26.412700000000001</v>
      </c>
      <c r="JK842">
        <v>30.0001</v>
      </c>
      <c r="JL842">
        <v>26.357800000000001</v>
      </c>
      <c r="JM842">
        <v>26.3004</v>
      </c>
      <c r="JN842">
        <v>40.164000000000001</v>
      </c>
      <c r="JO842">
        <v>40.221400000000003</v>
      </c>
      <c r="JP842">
        <v>68.127099999999999</v>
      </c>
      <c r="JQ842">
        <v>25</v>
      </c>
      <c r="JR842">
        <v>971.68799999999999</v>
      </c>
      <c r="JS842">
        <v>15.7563</v>
      </c>
      <c r="JT842">
        <v>102.392</v>
      </c>
      <c r="JU842">
        <v>103.155</v>
      </c>
    </row>
    <row r="843" spans="1:281" x14ac:dyDescent="0.2">
      <c r="A843">
        <v>827</v>
      </c>
      <c r="B843">
        <v>1658952541.0999999</v>
      </c>
      <c r="C843">
        <v>10748</v>
      </c>
      <c r="D843" t="s">
        <v>2085</v>
      </c>
      <c r="E843" t="s">
        <v>2086</v>
      </c>
      <c r="F843">
        <v>5</v>
      </c>
      <c r="G843" t="s">
        <v>1970</v>
      </c>
      <c r="H843" t="s">
        <v>416</v>
      </c>
      <c r="I843">
        <v>1658952533.31429</v>
      </c>
      <c r="J843">
        <f t="shared" si="600"/>
        <v>5.251088114075696E-3</v>
      </c>
      <c r="K843">
        <f t="shared" si="601"/>
        <v>5.2510881140756958</v>
      </c>
      <c r="L843">
        <f t="shared" si="602"/>
        <v>30.407499676078064</v>
      </c>
      <c r="M843">
        <f t="shared" si="603"/>
        <v>885.61099999999999</v>
      </c>
      <c r="N843">
        <f t="shared" si="604"/>
        <v>676.040929023525</v>
      </c>
      <c r="O843">
        <f t="shared" si="605"/>
        <v>61.002666643546902</v>
      </c>
      <c r="P843">
        <f t="shared" si="606"/>
        <v>79.913257155733916</v>
      </c>
      <c r="Q843">
        <f t="shared" si="607"/>
        <v>0.27598604714740982</v>
      </c>
      <c r="R843">
        <f t="shared" si="608"/>
        <v>2.7500217414088959</v>
      </c>
      <c r="S843">
        <f t="shared" si="609"/>
        <v>0.26147020173956076</v>
      </c>
      <c r="T843">
        <f t="shared" si="610"/>
        <v>0.16465941656984551</v>
      </c>
      <c r="U843">
        <f t="shared" si="611"/>
        <v>321.51014830816268</v>
      </c>
      <c r="V843">
        <f t="shared" si="612"/>
        <v>27.74090677284952</v>
      </c>
      <c r="W843">
        <f t="shared" si="613"/>
        <v>27.74090677284952</v>
      </c>
      <c r="X843">
        <f t="shared" si="614"/>
        <v>3.7378977549587065</v>
      </c>
      <c r="Y843">
        <f t="shared" si="615"/>
        <v>54.831032996976248</v>
      </c>
      <c r="Z843">
        <f t="shared" si="616"/>
        <v>1.983158868346997</v>
      </c>
      <c r="AA843">
        <f t="shared" si="617"/>
        <v>3.6168548355752512</v>
      </c>
      <c r="AB843">
        <f t="shared" si="618"/>
        <v>1.7547388866117095</v>
      </c>
      <c r="AC843">
        <f t="shared" si="619"/>
        <v>-231.57298583073819</v>
      </c>
      <c r="AD843">
        <f t="shared" si="620"/>
        <v>-83.381962538946013</v>
      </c>
      <c r="AE843">
        <f t="shared" si="621"/>
        <v>-6.5736454426891333</v>
      </c>
      <c r="AF843">
        <f t="shared" si="622"/>
        <v>-1.8445504210674812E-2</v>
      </c>
      <c r="AG843">
        <f t="shared" si="623"/>
        <v>49.616373678893218</v>
      </c>
      <c r="AH843">
        <f t="shared" si="624"/>
        <v>5.2762097662872343</v>
      </c>
      <c r="AI843">
        <f t="shared" si="625"/>
        <v>30.407499676078064</v>
      </c>
      <c r="AJ843">
        <v>983.78279980606101</v>
      </c>
      <c r="AK843">
        <v>930.19070303030298</v>
      </c>
      <c r="AL843">
        <v>3.4478496969695902</v>
      </c>
      <c r="AM843">
        <v>66.33</v>
      </c>
      <c r="AN843">
        <f t="shared" si="626"/>
        <v>5.2510881140756958</v>
      </c>
      <c r="AO843">
        <v>15.761652326937099</v>
      </c>
      <c r="AP843">
        <v>21.9614636363636</v>
      </c>
      <c r="AQ843">
        <v>-5.8309592468227603E-3</v>
      </c>
      <c r="AR843">
        <v>88.640650729912196</v>
      </c>
      <c r="AS843">
        <v>0</v>
      </c>
      <c r="AT843">
        <v>0</v>
      </c>
      <c r="AU843">
        <f t="shared" si="627"/>
        <v>1</v>
      </c>
      <c r="AV843">
        <f t="shared" si="628"/>
        <v>0</v>
      </c>
      <c r="AW843">
        <f t="shared" si="629"/>
        <v>47615.877616910329</v>
      </c>
      <c r="AX843" t="s">
        <v>417</v>
      </c>
      <c r="AY843" t="s">
        <v>417</v>
      </c>
      <c r="AZ843">
        <v>0</v>
      </c>
      <c r="BA843">
        <v>0</v>
      </c>
      <c r="BB843" t="e">
        <f t="shared" si="630"/>
        <v>#DIV/0!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 t="e">
        <f t="shared" si="631"/>
        <v>#DIV/0!</v>
      </c>
      <c r="BI843">
        <v>0.5</v>
      </c>
      <c r="BJ843">
        <f t="shared" si="632"/>
        <v>1681.1991317658894</v>
      </c>
      <c r="BK843">
        <f t="shared" si="633"/>
        <v>30.407499676078064</v>
      </c>
      <c r="BL843" t="e">
        <f t="shared" si="634"/>
        <v>#DIV/0!</v>
      </c>
      <c r="BM843">
        <f t="shared" si="635"/>
        <v>1.8086792398077669E-2</v>
      </c>
      <c r="BN843" t="e">
        <f t="shared" si="636"/>
        <v>#DIV/0!</v>
      </c>
      <c r="BO843" t="e">
        <f t="shared" si="637"/>
        <v>#DIV/0!</v>
      </c>
      <c r="BP843" t="s">
        <v>417</v>
      </c>
      <c r="BQ843">
        <v>0</v>
      </c>
      <c r="BR843" t="e">
        <f t="shared" si="638"/>
        <v>#DIV/0!</v>
      </c>
      <c r="BS843" t="e">
        <f t="shared" si="639"/>
        <v>#DIV/0!</v>
      </c>
      <c r="BT843" t="e">
        <f t="shared" si="640"/>
        <v>#DIV/0!</v>
      </c>
      <c r="BU843" t="e">
        <f t="shared" si="641"/>
        <v>#DIV/0!</v>
      </c>
      <c r="BV843" t="e">
        <f t="shared" si="642"/>
        <v>#DIV/0!</v>
      </c>
      <c r="BW843" t="e">
        <f t="shared" si="643"/>
        <v>#DIV/0!</v>
      </c>
      <c r="BX843" t="e">
        <f t="shared" si="644"/>
        <v>#DIV/0!</v>
      </c>
      <c r="BY843" t="e">
        <f t="shared" si="645"/>
        <v>#DIV/0!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 t="shared" si="646"/>
        <v>2000.00285714286</v>
      </c>
      <c r="CS843">
        <f t="shared" si="647"/>
        <v>1681.1991317658894</v>
      </c>
      <c r="CT843">
        <f t="shared" si="648"/>
        <v>0.84059836502813634</v>
      </c>
      <c r="CU843">
        <f t="shared" si="649"/>
        <v>0.16075484450430325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1658952533.31429</v>
      </c>
      <c r="DB843">
        <v>885.61099999999999</v>
      </c>
      <c r="DC843">
        <v>950.75314285714296</v>
      </c>
      <c r="DD843">
        <v>21.977671428571401</v>
      </c>
      <c r="DE843">
        <v>15.7858178571429</v>
      </c>
      <c r="DF843">
        <v>877.06396428571395</v>
      </c>
      <c r="DG843">
        <v>21.618528571428602</v>
      </c>
      <c r="DH843">
        <v>500.03614285714298</v>
      </c>
      <c r="DI843">
        <v>90.193160714285696</v>
      </c>
      <c r="DJ843">
        <v>4.20070464285714E-2</v>
      </c>
      <c r="DK843">
        <v>27.1785</v>
      </c>
      <c r="DL843">
        <v>26.725346428571399</v>
      </c>
      <c r="DM843">
        <v>999.9</v>
      </c>
      <c r="DN843">
        <v>0</v>
      </c>
      <c r="DO843">
        <v>0</v>
      </c>
      <c r="DP843">
        <v>9989.6428571428605</v>
      </c>
      <c r="DQ843">
        <v>0</v>
      </c>
      <c r="DR843">
        <v>10.502060714285699</v>
      </c>
      <c r="DS843">
        <v>-65.142160714285694</v>
      </c>
      <c r="DT843">
        <v>905.51192857142803</v>
      </c>
      <c r="DU843">
        <v>966.00207142857096</v>
      </c>
      <c r="DV843">
        <v>6.1918525000000004</v>
      </c>
      <c r="DW843">
        <v>950.75314285714296</v>
      </c>
      <c r="DX843">
        <v>15.7858178571429</v>
      </c>
      <c r="DY843">
        <v>1.98223642857143</v>
      </c>
      <c r="DZ843">
        <v>1.42377321428571</v>
      </c>
      <c r="EA843">
        <v>17.303149999999999</v>
      </c>
      <c r="EB843">
        <v>12.1732071428571</v>
      </c>
      <c r="EC843">
        <v>2000.00285714286</v>
      </c>
      <c r="ED843">
        <v>0.98000617857142902</v>
      </c>
      <c r="EE843">
        <v>1.99933678571429E-2</v>
      </c>
      <c r="EF843">
        <v>0</v>
      </c>
      <c r="EG843">
        <v>827.36142857142897</v>
      </c>
      <c r="EH843">
        <v>5.0006300000000001</v>
      </c>
      <c r="EI843">
        <v>16406.960714285698</v>
      </c>
      <c r="EJ843">
        <v>17256.9571428571</v>
      </c>
      <c r="EK843">
        <v>37.908214285714301</v>
      </c>
      <c r="EL843">
        <v>37.936999999999998</v>
      </c>
      <c r="EM843">
        <v>37.375</v>
      </c>
      <c r="EN843">
        <v>37.375</v>
      </c>
      <c r="EO843">
        <v>38.936999999999998</v>
      </c>
      <c r="EP843">
        <v>1955.1117857142899</v>
      </c>
      <c r="EQ843">
        <v>39.891071428571401</v>
      </c>
      <c r="ER843">
        <v>0</v>
      </c>
      <c r="ES843">
        <v>1658952541.8</v>
      </c>
      <c r="ET843">
        <v>0</v>
      </c>
      <c r="EU843">
        <v>827.29952000000003</v>
      </c>
      <c r="EV843">
        <v>-5.56707693029343</v>
      </c>
      <c r="EW843">
        <v>-113.638461715294</v>
      </c>
      <c r="EX843">
        <v>16406.184000000001</v>
      </c>
      <c r="EY843">
        <v>15</v>
      </c>
      <c r="EZ843">
        <v>0</v>
      </c>
      <c r="FA843" t="s">
        <v>419</v>
      </c>
      <c r="FB843">
        <v>1657551626.5</v>
      </c>
      <c r="FC843">
        <v>1657551629</v>
      </c>
      <c r="FD843">
        <v>0</v>
      </c>
      <c r="FE843">
        <v>0.40300000000000002</v>
      </c>
      <c r="FF843">
        <v>8.9999999999999993E-3</v>
      </c>
      <c r="FG843">
        <v>9.41</v>
      </c>
      <c r="FH843">
        <v>8.6999999999999994E-2</v>
      </c>
      <c r="FI843">
        <v>417</v>
      </c>
      <c r="FJ843">
        <v>17</v>
      </c>
      <c r="FK843">
        <v>1.61</v>
      </c>
      <c r="FL843">
        <v>0.59</v>
      </c>
      <c r="FM843">
        <v>-65.044795121951196</v>
      </c>
      <c r="FN843">
        <v>-2.4225512195121901</v>
      </c>
      <c r="FO843">
        <v>0.66307969831511804</v>
      </c>
      <c r="FP843">
        <v>0</v>
      </c>
      <c r="FQ843">
        <v>827.61891176470601</v>
      </c>
      <c r="FR843">
        <v>-5.4618945827198697</v>
      </c>
      <c r="FS843">
        <v>0.58013945421095203</v>
      </c>
      <c r="FT843">
        <v>0</v>
      </c>
      <c r="FU843">
        <v>6.1880419512195104</v>
      </c>
      <c r="FV843">
        <v>0.100167386759583</v>
      </c>
      <c r="FW843">
        <v>1.2294589176626E-2</v>
      </c>
      <c r="FX843">
        <v>0</v>
      </c>
      <c r="FY843">
        <v>0</v>
      </c>
      <c r="FZ843">
        <v>3</v>
      </c>
      <c r="GA843" t="s">
        <v>429</v>
      </c>
      <c r="GB843">
        <v>2.9747599999999998</v>
      </c>
      <c r="GC843">
        <v>2.6953399999999998</v>
      </c>
      <c r="GD843">
        <v>0.156385</v>
      </c>
      <c r="GE843">
        <v>0.164303</v>
      </c>
      <c r="GF843">
        <v>9.6923599999999999E-2</v>
      </c>
      <c r="GG843">
        <v>7.7385099999999998E-2</v>
      </c>
      <c r="GH843">
        <v>32875.699999999997</v>
      </c>
      <c r="GI843">
        <v>35605.4</v>
      </c>
      <c r="GJ843">
        <v>35312.9</v>
      </c>
      <c r="GK843">
        <v>38638.800000000003</v>
      </c>
      <c r="GL843">
        <v>45216.1</v>
      </c>
      <c r="GM843">
        <v>51488</v>
      </c>
      <c r="GN843">
        <v>55195</v>
      </c>
      <c r="GO843">
        <v>61972.2</v>
      </c>
      <c r="GP843">
        <v>1.9874000000000001</v>
      </c>
      <c r="GQ843">
        <v>1.8475999999999999</v>
      </c>
      <c r="GR843">
        <v>8.6277699999999999E-2</v>
      </c>
      <c r="GS843">
        <v>0</v>
      </c>
      <c r="GT843">
        <v>25.3033</v>
      </c>
      <c r="GU843">
        <v>999.9</v>
      </c>
      <c r="GV843">
        <v>55.823</v>
      </c>
      <c r="GW843">
        <v>28.882999999999999</v>
      </c>
      <c r="GX843">
        <v>24.725000000000001</v>
      </c>
      <c r="GY843">
        <v>60.620100000000001</v>
      </c>
      <c r="GZ843">
        <v>46.410299999999999</v>
      </c>
      <c r="HA843">
        <v>1</v>
      </c>
      <c r="HB843">
        <v>-6.6951200000000002E-2</v>
      </c>
      <c r="HC843">
        <v>4.8148099999999999E-2</v>
      </c>
      <c r="HD843">
        <v>20.113499999999998</v>
      </c>
      <c r="HE843">
        <v>5.1969200000000004</v>
      </c>
      <c r="HF843">
        <v>12.004</v>
      </c>
      <c r="HG843">
        <v>4.9756</v>
      </c>
      <c r="HH843">
        <v>3.2938000000000001</v>
      </c>
      <c r="HI843">
        <v>9999</v>
      </c>
      <c r="HJ843">
        <v>9999</v>
      </c>
      <c r="HK843">
        <v>9999</v>
      </c>
      <c r="HL843">
        <v>621.6</v>
      </c>
      <c r="HM843">
        <v>1.8631599999999999</v>
      </c>
      <c r="HN843">
        <v>1.86798</v>
      </c>
      <c r="HO843">
        <v>1.8678300000000001</v>
      </c>
      <c r="HP843">
        <v>1.86896</v>
      </c>
      <c r="HQ843">
        <v>1.86981</v>
      </c>
      <c r="HR843">
        <v>1.8658699999999999</v>
      </c>
      <c r="HS843">
        <v>1.8669100000000001</v>
      </c>
      <c r="HT843">
        <v>1.86829</v>
      </c>
      <c r="HU843">
        <v>5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8.6850000000000005</v>
      </c>
      <c r="II843">
        <v>0.35820000000000002</v>
      </c>
      <c r="IJ843">
        <v>3.6346291650323699</v>
      </c>
      <c r="IK843">
        <v>5.6267518783259399E-3</v>
      </c>
      <c r="IL843">
        <v>2.30191766742704E-7</v>
      </c>
      <c r="IM843">
        <v>-2.9562642023804099E-10</v>
      </c>
      <c r="IN843">
        <v>-4.4408053959193901E-2</v>
      </c>
      <c r="IO843">
        <v>-1.77651730019769E-2</v>
      </c>
      <c r="IP843">
        <v>2.0502542247495602E-3</v>
      </c>
      <c r="IQ843">
        <v>-1.6883999477825899E-5</v>
      </c>
      <c r="IR843">
        <v>-3</v>
      </c>
      <c r="IS843">
        <v>1845</v>
      </c>
      <c r="IT843">
        <v>1</v>
      </c>
      <c r="IU843">
        <v>26</v>
      </c>
      <c r="IV843">
        <v>23348.6</v>
      </c>
      <c r="IW843">
        <v>23348.5</v>
      </c>
      <c r="IX843">
        <v>2.03369</v>
      </c>
      <c r="IY843">
        <v>2.6122999999999998</v>
      </c>
      <c r="IZ843">
        <v>1.5478499999999999</v>
      </c>
      <c r="JA843">
        <v>2.3071299999999999</v>
      </c>
      <c r="JB843">
        <v>1.3464400000000001</v>
      </c>
      <c r="JC843">
        <v>2.36816</v>
      </c>
      <c r="JD843">
        <v>33.355899999999998</v>
      </c>
      <c r="JE843">
        <v>24.210100000000001</v>
      </c>
      <c r="JF843">
        <v>18</v>
      </c>
      <c r="JG843">
        <v>499.46600000000001</v>
      </c>
      <c r="JH843">
        <v>409.75200000000001</v>
      </c>
      <c r="JI843">
        <v>25.000599999999999</v>
      </c>
      <c r="JJ843">
        <v>26.4132</v>
      </c>
      <c r="JK843">
        <v>30.0001</v>
      </c>
      <c r="JL843">
        <v>26.357800000000001</v>
      </c>
      <c r="JM843">
        <v>26.3004</v>
      </c>
      <c r="JN843">
        <v>40.705599999999997</v>
      </c>
      <c r="JO843">
        <v>40.221400000000003</v>
      </c>
      <c r="JP843">
        <v>68.127099999999999</v>
      </c>
      <c r="JQ843">
        <v>25</v>
      </c>
      <c r="JR843">
        <v>991.81700000000001</v>
      </c>
      <c r="JS843">
        <v>15.7569</v>
      </c>
      <c r="JT843">
        <v>102.392</v>
      </c>
      <c r="JU843">
        <v>103.15600000000001</v>
      </c>
    </row>
    <row r="844" spans="1:281" x14ac:dyDescent="0.2">
      <c r="A844">
        <v>828</v>
      </c>
      <c r="B844">
        <v>1658952546.0999999</v>
      </c>
      <c r="C844">
        <v>10753</v>
      </c>
      <c r="D844" t="s">
        <v>2087</v>
      </c>
      <c r="E844" t="s">
        <v>2088</v>
      </c>
      <c r="F844">
        <v>5</v>
      </c>
      <c r="G844" t="s">
        <v>1970</v>
      </c>
      <c r="H844" t="s">
        <v>416</v>
      </c>
      <c r="I844">
        <v>1658952538.5999999</v>
      </c>
      <c r="J844">
        <f t="shared" si="600"/>
        <v>5.2743194543129887E-3</v>
      </c>
      <c r="K844">
        <f t="shared" si="601"/>
        <v>5.2743194543129883</v>
      </c>
      <c r="L844">
        <f t="shared" si="602"/>
        <v>30.080023158177283</v>
      </c>
      <c r="M844">
        <f t="shared" si="603"/>
        <v>903.02677777777797</v>
      </c>
      <c r="N844">
        <f t="shared" si="604"/>
        <v>695.68085048300259</v>
      </c>
      <c r="O844">
        <f t="shared" si="605"/>
        <v>62.774658608333816</v>
      </c>
      <c r="P844">
        <f t="shared" si="606"/>
        <v>81.484487678260109</v>
      </c>
      <c r="Q844">
        <f t="shared" si="607"/>
        <v>0.27729812116446839</v>
      </c>
      <c r="R844">
        <f t="shared" si="608"/>
        <v>2.7494481566912272</v>
      </c>
      <c r="S844">
        <f t="shared" si="609"/>
        <v>0.26264497844549378</v>
      </c>
      <c r="T844">
        <f t="shared" si="610"/>
        <v>0.16540508404665771</v>
      </c>
      <c r="U844">
        <f t="shared" si="611"/>
        <v>321.50679816132816</v>
      </c>
      <c r="V844">
        <f t="shared" si="612"/>
        <v>27.735656741862947</v>
      </c>
      <c r="W844">
        <f t="shared" si="613"/>
        <v>27.735656741862947</v>
      </c>
      <c r="X844">
        <f t="shared" si="614"/>
        <v>3.7367516846795334</v>
      </c>
      <c r="Y844">
        <f t="shared" si="615"/>
        <v>54.798799751704287</v>
      </c>
      <c r="Z844">
        <f t="shared" si="616"/>
        <v>1.9821174752222734</v>
      </c>
      <c r="AA844">
        <f t="shared" si="617"/>
        <v>3.617081914573554</v>
      </c>
      <c r="AB844">
        <f t="shared" si="618"/>
        <v>1.75463420945726</v>
      </c>
      <c r="AC844">
        <f t="shared" si="619"/>
        <v>-232.59748793520279</v>
      </c>
      <c r="AD844">
        <f t="shared" si="620"/>
        <v>-82.427709152192676</v>
      </c>
      <c r="AE844">
        <f t="shared" si="621"/>
        <v>-6.4996341971919049</v>
      </c>
      <c r="AF844">
        <f t="shared" si="622"/>
        <v>-1.8033123259186823E-2</v>
      </c>
      <c r="AG844">
        <f t="shared" si="623"/>
        <v>49.561379962785637</v>
      </c>
      <c r="AH844">
        <f t="shared" si="624"/>
        <v>5.2825456171791014</v>
      </c>
      <c r="AI844">
        <f t="shared" si="625"/>
        <v>30.080023158177283</v>
      </c>
      <c r="AJ844">
        <v>999.57263781818199</v>
      </c>
      <c r="AK844">
        <v>946.86136969696997</v>
      </c>
      <c r="AL844">
        <v>3.3466201731602001</v>
      </c>
      <c r="AM844">
        <v>66.33</v>
      </c>
      <c r="AN844">
        <f t="shared" si="626"/>
        <v>5.2743194543129883</v>
      </c>
      <c r="AO844">
        <v>15.758357724533401</v>
      </c>
      <c r="AP844">
        <v>21.9525218181818</v>
      </c>
      <c r="AQ844">
        <v>-6.0305145472101601E-4</v>
      </c>
      <c r="AR844">
        <v>88.640650729912196</v>
      </c>
      <c r="AS844">
        <v>0</v>
      </c>
      <c r="AT844">
        <v>0</v>
      </c>
      <c r="AU844">
        <f t="shared" si="627"/>
        <v>1</v>
      </c>
      <c r="AV844">
        <f t="shared" si="628"/>
        <v>0</v>
      </c>
      <c r="AW844">
        <f t="shared" si="629"/>
        <v>47600.168343433455</v>
      </c>
      <c r="AX844" t="s">
        <v>417</v>
      </c>
      <c r="AY844" t="s">
        <v>417</v>
      </c>
      <c r="AZ844">
        <v>0</v>
      </c>
      <c r="BA844">
        <v>0</v>
      </c>
      <c r="BB844" t="e">
        <f t="shared" si="630"/>
        <v>#DIV/0!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 t="e">
        <f t="shared" si="631"/>
        <v>#DIV/0!</v>
      </c>
      <c r="BI844">
        <v>0.5</v>
      </c>
      <c r="BJ844">
        <f t="shared" si="632"/>
        <v>1681.1814885119129</v>
      </c>
      <c r="BK844">
        <f t="shared" si="633"/>
        <v>30.080023158177283</v>
      </c>
      <c r="BL844" t="e">
        <f t="shared" si="634"/>
        <v>#DIV/0!</v>
      </c>
      <c r="BM844">
        <f t="shared" si="635"/>
        <v>1.7892192701218966E-2</v>
      </c>
      <c r="BN844" t="e">
        <f t="shared" si="636"/>
        <v>#DIV/0!</v>
      </c>
      <c r="BO844" t="e">
        <f t="shared" si="637"/>
        <v>#DIV/0!</v>
      </c>
      <c r="BP844" t="s">
        <v>417</v>
      </c>
      <c r="BQ844">
        <v>0</v>
      </c>
      <c r="BR844" t="e">
        <f t="shared" si="638"/>
        <v>#DIV/0!</v>
      </c>
      <c r="BS844" t="e">
        <f t="shared" si="639"/>
        <v>#DIV/0!</v>
      </c>
      <c r="BT844" t="e">
        <f t="shared" si="640"/>
        <v>#DIV/0!</v>
      </c>
      <c r="BU844" t="e">
        <f t="shared" si="641"/>
        <v>#DIV/0!</v>
      </c>
      <c r="BV844" t="e">
        <f t="shared" si="642"/>
        <v>#DIV/0!</v>
      </c>
      <c r="BW844" t="e">
        <f t="shared" si="643"/>
        <v>#DIV/0!</v>
      </c>
      <c r="BX844" t="e">
        <f t="shared" si="644"/>
        <v>#DIV/0!</v>
      </c>
      <c r="BY844" t="e">
        <f t="shared" si="645"/>
        <v>#DIV/0!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 t="shared" si="646"/>
        <v>1999.98185185185</v>
      </c>
      <c r="CS844">
        <f t="shared" si="647"/>
        <v>1681.1814885119129</v>
      </c>
      <c r="CT844">
        <f t="shared" si="648"/>
        <v>0.84059837190785047</v>
      </c>
      <c r="CU844">
        <f t="shared" si="649"/>
        <v>0.16075485778215151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1658952538.5999999</v>
      </c>
      <c r="DB844">
        <v>903.02677777777797</v>
      </c>
      <c r="DC844">
        <v>968.22540740740703</v>
      </c>
      <c r="DD844">
        <v>21.966207407407399</v>
      </c>
      <c r="DE844">
        <v>15.766337037036999</v>
      </c>
      <c r="DF844">
        <v>894.38718518518499</v>
      </c>
      <c r="DG844">
        <v>21.607574074074101</v>
      </c>
      <c r="DH844">
        <v>499.99511111111099</v>
      </c>
      <c r="DI844">
        <v>90.192714814814806</v>
      </c>
      <c r="DJ844">
        <v>4.2137222222222201E-2</v>
      </c>
      <c r="DK844">
        <v>27.179570370370399</v>
      </c>
      <c r="DL844">
        <v>26.722266666666702</v>
      </c>
      <c r="DM844">
        <v>999.9</v>
      </c>
      <c r="DN844">
        <v>0</v>
      </c>
      <c r="DO844">
        <v>0</v>
      </c>
      <c r="DP844">
        <v>9986.2962962962993</v>
      </c>
      <c r="DQ844">
        <v>0</v>
      </c>
      <c r="DR844">
        <v>10.488137037036999</v>
      </c>
      <c r="DS844">
        <v>-65.198666666666696</v>
      </c>
      <c r="DT844">
        <v>923.30818518518504</v>
      </c>
      <c r="DU844">
        <v>983.73574074074099</v>
      </c>
      <c r="DV844">
        <v>6.1998644444444402</v>
      </c>
      <c r="DW844">
        <v>968.22540740740703</v>
      </c>
      <c r="DX844">
        <v>15.766337037036999</v>
      </c>
      <c r="DY844">
        <v>1.98119259259259</v>
      </c>
      <c r="DZ844">
        <v>1.42200888888889</v>
      </c>
      <c r="EA844">
        <v>17.2948185185185</v>
      </c>
      <c r="EB844">
        <v>12.1543740740741</v>
      </c>
      <c r="EC844">
        <v>1999.98185185185</v>
      </c>
      <c r="ED844">
        <v>0.98000603703703704</v>
      </c>
      <c r="EE844">
        <v>1.9993537037037001E-2</v>
      </c>
      <c r="EF844">
        <v>0</v>
      </c>
      <c r="EG844">
        <v>826.83914814814796</v>
      </c>
      <c r="EH844">
        <v>5.0006300000000001</v>
      </c>
      <c r="EI844">
        <v>16396.077777777798</v>
      </c>
      <c r="EJ844">
        <v>17256.777777777799</v>
      </c>
      <c r="EK844">
        <v>37.895666666666699</v>
      </c>
      <c r="EL844">
        <v>37.936999999999998</v>
      </c>
      <c r="EM844">
        <v>37.375</v>
      </c>
      <c r="EN844">
        <v>37.375</v>
      </c>
      <c r="EO844">
        <v>38.936999999999998</v>
      </c>
      <c r="EP844">
        <v>1955.0907407407401</v>
      </c>
      <c r="EQ844">
        <v>39.891111111111101</v>
      </c>
      <c r="ER844">
        <v>0</v>
      </c>
      <c r="ES844">
        <v>1658952547.2</v>
      </c>
      <c r="ET844">
        <v>0</v>
      </c>
      <c r="EU844">
        <v>826.76807692307705</v>
      </c>
      <c r="EV844">
        <v>-7.1161709420140102</v>
      </c>
      <c r="EW844">
        <v>-130.21538473211001</v>
      </c>
      <c r="EX844">
        <v>16395.6307692308</v>
      </c>
      <c r="EY844">
        <v>15</v>
      </c>
      <c r="EZ844">
        <v>0</v>
      </c>
      <c r="FA844" t="s">
        <v>419</v>
      </c>
      <c r="FB844">
        <v>1657551626.5</v>
      </c>
      <c r="FC844">
        <v>1657551629</v>
      </c>
      <c r="FD844">
        <v>0</v>
      </c>
      <c r="FE844">
        <v>0.40300000000000002</v>
      </c>
      <c r="FF844">
        <v>8.9999999999999993E-3</v>
      </c>
      <c r="FG844">
        <v>9.41</v>
      </c>
      <c r="FH844">
        <v>8.6999999999999994E-2</v>
      </c>
      <c r="FI844">
        <v>417</v>
      </c>
      <c r="FJ844">
        <v>17</v>
      </c>
      <c r="FK844">
        <v>1.61</v>
      </c>
      <c r="FL844">
        <v>0.59</v>
      </c>
      <c r="FM844">
        <v>-65.060695121951198</v>
      </c>
      <c r="FN844">
        <v>-2.2770689895470602</v>
      </c>
      <c r="FO844">
        <v>0.66096280695007803</v>
      </c>
      <c r="FP844">
        <v>0</v>
      </c>
      <c r="FQ844">
        <v>827.19967647058797</v>
      </c>
      <c r="FR844">
        <v>-5.9780443020196596</v>
      </c>
      <c r="FS844">
        <v>0.62361742234030604</v>
      </c>
      <c r="FT844">
        <v>0</v>
      </c>
      <c r="FU844">
        <v>6.1928709756097602</v>
      </c>
      <c r="FV844">
        <v>0.103057839721253</v>
      </c>
      <c r="FW844">
        <v>1.2579616459483099E-2</v>
      </c>
      <c r="FX844">
        <v>0</v>
      </c>
      <c r="FY844">
        <v>0</v>
      </c>
      <c r="FZ844">
        <v>3</v>
      </c>
      <c r="GA844" t="s">
        <v>429</v>
      </c>
      <c r="GB844">
        <v>2.9740700000000002</v>
      </c>
      <c r="GC844">
        <v>2.6963900000000001</v>
      </c>
      <c r="GD844">
        <v>0.15817999999999999</v>
      </c>
      <c r="GE844">
        <v>0.166127</v>
      </c>
      <c r="GF844">
        <v>9.6900200000000006E-2</v>
      </c>
      <c r="GG844">
        <v>7.7271900000000004E-2</v>
      </c>
      <c r="GH844">
        <v>32805.300000000003</v>
      </c>
      <c r="GI844">
        <v>35527.800000000003</v>
      </c>
      <c r="GJ844">
        <v>35312.300000000003</v>
      </c>
      <c r="GK844">
        <v>38638.800000000003</v>
      </c>
      <c r="GL844">
        <v>45217.5</v>
      </c>
      <c r="GM844">
        <v>51493.8</v>
      </c>
      <c r="GN844">
        <v>55195.3</v>
      </c>
      <c r="GO844">
        <v>61971.4</v>
      </c>
      <c r="GP844">
        <v>1.9872000000000001</v>
      </c>
      <c r="GQ844">
        <v>1.8473999999999999</v>
      </c>
      <c r="GR844">
        <v>8.6635400000000001E-2</v>
      </c>
      <c r="GS844">
        <v>0</v>
      </c>
      <c r="GT844">
        <v>25.3033</v>
      </c>
      <c r="GU844">
        <v>999.9</v>
      </c>
      <c r="GV844">
        <v>55.774999999999999</v>
      </c>
      <c r="GW844">
        <v>28.882999999999999</v>
      </c>
      <c r="GX844">
        <v>24.702100000000002</v>
      </c>
      <c r="GY844">
        <v>60.210099999999997</v>
      </c>
      <c r="GZ844">
        <v>46.414299999999997</v>
      </c>
      <c r="HA844">
        <v>1</v>
      </c>
      <c r="HB844">
        <v>-6.7438999999999999E-2</v>
      </c>
      <c r="HC844">
        <v>4.8583899999999999E-2</v>
      </c>
      <c r="HD844">
        <v>20.113700000000001</v>
      </c>
      <c r="HE844">
        <v>5.1993200000000002</v>
      </c>
      <c r="HF844">
        <v>12.0052</v>
      </c>
      <c r="HG844">
        <v>4.976</v>
      </c>
      <c r="HH844">
        <v>3.2938000000000001</v>
      </c>
      <c r="HI844">
        <v>9999</v>
      </c>
      <c r="HJ844">
        <v>9999</v>
      </c>
      <c r="HK844">
        <v>9999</v>
      </c>
      <c r="HL844">
        <v>621.6</v>
      </c>
      <c r="HM844">
        <v>1.8631599999999999</v>
      </c>
      <c r="HN844">
        <v>1.86798</v>
      </c>
      <c r="HO844">
        <v>1.8678300000000001</v>
      </c>
      <c r="HP844">
        <v>1.8690199999999999</v>
      </c>
      <c r="HQ844">
        <v>1.86981</v>
      </c>
      <c r="HR844">
        <v>1.8658399999999999</v>
      </c>
      <c r="HS844">
        <v>1.8669100000000001</v>
      </c>
      <c r="HT844">
        <v>1.86829</v>
      </c>
      <c r="HU844">
        <v>5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8.77</v>
      </c>
      <c r="II844">
        <v>0.35780000000000001</v>
      </c>
      <c r="IJ844">
        <v>3.6346291650323699</v>
      </c>
      <c r="IK844">
        <v>5.6267518783259399E-3</v>
      </c>
      <c r="IL844">
        <v>2.30191766742704E-7</v>
      </c>
      <c r="IM844">
        <v>-2.9562642023804099E-10</v>
      </c>
      <c r="IN844">
        <v>-4.4408053959193901E-2</v>
      </c>
      <c r="IO844">
        <v>-1.77651730019769E-2</v>
      </c>
      <c r="IP844">
        <v>2.0502542247495602E-3</v>
      </c>
      <c r="IQ844">
        <v>-1.6883999477825899E-5</v>
      </c>
      <c r="IR844">
        <v>-3</v>
      </c>
      <c r="IS844">
        <v>1845</v>
      </c>
      <c r="IT844">
        <v>1</v>
      </c>
      <c r="IU844">
        <v>26</v>
      </c>
      <c r="IV844">
        <v>23348.7</v>
      </c>
      <c r="IW844">
        <v>23348.6</v>
      </c>
      <c r="IX844">
        <v>2.0605500000000001</v>
      </c>
      <c r="IY844">
        <v>2.6061999999999999</v>
      </c>
      <c r="IZ844">
        <v>1.5478499999999999</v>
      </c>
      <c r="JA844">
        <v>2.3071299999999999</v>
      </c>
      <c r="JB844">
        <v>1.3464400000000001</v>
      </c>
      <c r="JC844">
        <v>2.3767100000000001</v>
      </c>
      <c r="JD844">
        <v>33.355899999999998</v>
      </c>
      <c r="JE844">
        <v>24.210100000000001</v>
      </c>
      <c r="JF844">
        <v>18</v>
      </c>
      <c r="JG844">
        <v>499.33499999999998</v>
      </c>
      <c r="JH844">
        <v>409.64</v>
      </c>
      <c r="JI844">
        <v>25.000299999999999</v>
      </c>
      <c r="JJ844">
        <v>26.4132</v>
      </c>
      <c r="JK844">
        <v>30.0001</v>
      </c>
      <c r="JL844">
        <v>26.357800000000001</v>
      </c>
      <c r="JM844">
        <v>26.3004</v>
      </c>
      <c r="JN844">
        <v>41.234999999999999</v>
      </c>
      <c r="JO844">
        <v>40.221400000000003</v>
      </c>
      <c r="JP844">
        <v>67.748500000000007</v>
      </c>
      <c r="JQ844">
        <v>25</v>
      </c>
      <c r="JR844">
        <v>1005.29</v>
      </c>
      <c r="JS844">
        <v>15.7561</v>
      </c>
      <c r="JT844">
        <v>102.392</v>
      </c>
      <c r="JU844">
        <v>103.155</v>
      </c>
    </row>
    <row r="845" spans="1:281" x14ac:dyDescent="0.2">
      <c r="A845">
        <v>829</v>
      </c>
      <c r="B845">
        <v>1658952551.0999999</v>
      </c>
      <c r="C845">
        <v>10758</v>
      </c>
      <c r="D845" t="s">
        <v>2089</v>
      </c>
      <c r="E845" t="s">
        <v>2090</v>
      </c>
      <c r="F845">
        <v>5</v>
      </c>
      <c r="G845" t="s">
        <v>1970</v>
      </c>
      <c r="H845" t="s">
        <v>416</v>
      </c>
      <c r="I845">
        <v>1658952543.31429</v>
      </c>
      <c r="J845">
        <f t="shared" si="600"/>
        <v>5.30540317873914E-3</v>
      </c>
      <c r="K845">
        <f t="shared" si="601"/>
        <v>5.30540317873914</v>
      </c>
      <c r="L845">
        <f t="shared" si="602"/>
        <v>29.886137278397047</v>
      </c>
      <c r="M845">
        <f t="shared" si="603"/>
        <v>918.58699999999999</v>
      </c>
      <c r="N845">
        <f t="shared" si="604"/>
        <v>713.06346570380879</v>
      </c>
      <c r="O845">
        <f t="shared" si="605"/>
        <v>64.343136138730515</v>
      </c>
      <c r="P845">
        <f t="shared" si="606"/>
        <v>82.888510264553219</v>
      </c>
      <c r="Q845">
        <f t="shared" si="607"/>
        <v>0.27917953946166241</v>
      </c>
      <c r="R845">
        <f t="shared" si="608"/>
        <v>2.7488965856637408</v>
      </c>
      <c r="S845">
        <f t="shared" si="609"/>
        <v>0.26432979176915589</v>
      </c>
      <c r="T845">
        <f t="shared" si="610"/>
        <v>0.16647445840804226</v>
      </c>
      <c r="U845">
        <f t="shared" si="611"/>
        <v>321.50906530815956</v>
      </c>
      <c r="V845">
        <f t="shared" si="612"/>
        <v>27.727964144207444</v>
      </c>
      <c r="W845">
        <f t="shared" si="613"/>
        <v>27.727964144207444</v>
      </c>
      <c r="X845">
        <f t="shared" si="614"/>
        <v>3.7350729612249864</v>
      </c>
      <c r="Y845">
        <f t="shared" si="615"/>
        <v>54.774406209726948</v>
      </c>
      <c r="Z845">
        <f t="shared" si="616"/>
        <v>1.9813240809265249</v>
      </c>
      <c r="AA845">
        <f t="shared" si="617"/>
        <v>3.6172442898608317</v>
      </c>
      <c r="AB845">
        <f t="shared" si="618"/>
        <v>1.7537488802984615</v>
      </c>
      <c r="AC845">
        <f t="shared" si="619"/>
        <v>-233.96828018239609</v>
      </c>
      <c r="AD845">
        <f t="shared" si="620"/>
        <v>-81.157718841043234</v>
      </c>
      <c r="AE845">
        <f t="shared" si="621"/>
        <v>-6.4005547813817687</v>
      </c>
      <c r="AF845">
        <f t="shared" si="622"/>
        <v>-1.7488496661499653E-2</v>
      </c>
      <c r="AG845">
        <f t="shared" si="623"/>
        <v>49.576214509081758</v>
      </c>
      <c r="AH845">
        <f t="shared" si="624"/>
        <v>5.2924051857234895</v>
      </c>
      <c r="AI845">
        <f t="shared" si="625"/>
        <v>29.886137278397047</v>
      </c>
      <c r="AJ845">
        <v>1016.49981478788</v>
      </c>
      <c r="AK845">
        <v>963.82822424242397</v>
      </c>
      <c r="AL845">
        <v>3.38818805194789</v>
      </c>
      <c r="AM845">
        <v>66.33</v>
      </c>
      <c r="AN845">
        <f t="shared" si="626"/>
        <v>5.30540317873914</v>
      </c>
      <c r="AO845">
        <v>15.725264533649399</v>
      </c>
      <c r="AP845">
        <v>21.937905454545401</v>
      </c>
      <c r="AQ845">
        <v>2.1922709839649101E-3</v>
      </c>
      <c r="AR845">
        <v>88.640650729912196</v>
      </c>
      <c r="AS845">
        <v>0</v>
      </c>
      <c r="AT845">
        <v>0</v>
      </c>
      <c r="AU845">
        <f t="shared" si="627"/>
        <v>1</v>
      </c>
      <c r="AV845">
        <f t="shared" si="628"/>
        <v>0</v>
      </c>
      <c r="AW845">
        <f t="shared" si="629"/>
        <v>47585.113680461014</v>
      </c>
      <c r="AX845" t="s">
        <v>417</v>
      </c>
      <c r="AY845" t="s">
        <v>417</v>
      </c>
      <c r="AZ845">
        <v>0</v>
      </c>
      <c r="BA845">
        <v>0</v>
      </c>
      <c r="BB845" t="e">
        <f t="shared" si="630"/>
        <v>#DIV/0!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 t="e">
        <f t="shared" si="631"/>
        <v>#DIV/0!</v>
      </c>
      <c r="BI845">
        <v>0.5</v>
      </c>
      <c r="BJ845">
        <f t="shared" si="632"/>
        <v>1681.1934317658847</v>
      </c>
      <c r="BK845">
        <f t="shared" si="633"/>
        <v>29.886137278397047</v>
      </c>
      <c r="BL845" t="e">
        <f t="shared" si="634"/>
        <v>#DIV/0!</v>
      </c>
      <c r="BM845">
        <f t="shared" si="635"/>
        <v>1.7776739257781525E-2</v>
      </c>
      <c r="BN845" t="e">
        <f t="shared" si="636"/>
        <v>#DIV/0!</v>
      </c>
      <c r="BO845" t="e">
        <f t="shared" si="637"/>
        <v>#DIV/0!</v>
      </c>
      <c r="BP845" t="s">
        <v>417</v>
      </c>
      <c r="BQ845">
        <v>0</v>
      </c>
      <c r="BR845" t="e">
        <f t="shared" si="638"/>
        <v>#DIV/0!</v>
      </c>
      <c r="BS845" t="e">
        <f t="shared" si="639"/>
        <v>#DIV/0!</v>
      </c>
      <c r="BT845" t="e">
        <f t="shared" si="640"/>
        <v>#DIV/0!</v>
      </c>
      <c r="BU845" t="e">
        <f t="shared" si="641"/>
        <v>#DIV/0!</v>
      </c>
      <c r="BV845" t="e">
        <f t="shared" si="642"/>
        <v>#DIV/0!</v>
      </c>
      <c r="BW845" t="e">
        <f t="shared" si="643"/>
        <v>#DIV/0!</v>
      </c>
      <c r="BX845" t="e">
        <f t="shared" si="644"/>
        <v>#DIV/0!</v>
      </c>
      <c r="BY845" t="e">
        <f t="shared" si="645"/>
        <v>#DIV/0!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 t="shared" si="646"/>
        <v>1999.9960714285701</v>
      </c>
      <c r="CS845">
        <f t="shared" si="647"/>
        <v>1681.1934317658847</v>
      </c>
      <c r="CT845">
        <f t="shared" si="648"/>
        <v>0.84059836705830682</v>
      </c>
      <c r="CU845">
        <f t="shared" si="649"/>
        <v>0.16075484842253215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1658952543.31429</v>
      </c>
      <c r="DB845">
        <v>918.58699999999999</v>
      </c>
      <c r="DC845">
        <v>983.91085714285703</v>
      </c>
      <c r="DD845">
        <v>21.957428571428601</v>
      </c>
      <c r="DE845">
        <v>15.746128571428599</v>
      </c>
      <c r="DF845">
        <v>909.86507142857101</v>
      </c>
      <c r="DG845">
        <v>21.599185714285699</v>
      </c>
      <c r="DH845">
        <v>500.01103571428598</v>
      </c>
      <c r="DI845">
        <v>90.192674999999994</v>
      </c>
      <c r="DJ845">
        <v>4.2120685714285698E-2</v>
      </c>
      <c r="DK845">
        <v>27.1803357142857</v>
      </c>
      <c r="DL845">
        <v>26.724924999999999</v>
      </c>
      <c r="DM845">
        <v>999.9</v>
      </c>
      <c r="DN845">
        <v>0</v>
      </c>
      <c r="DO845">
        <v>0</v>
      </c>
      <c r="DP845">
        <v>9983.0357142857101</v>
      </c>
      <c r="DQ845">
        <v>0</v>
      </c>
      <c r="DR845">
        <v>10.5056071428571</v>
      </c>
      <c r="DS845">
        <v>-65.324025000000006</v>
      </c>
      <c r="DT845">
        <v>939.20953571428595</v>
      </c>
      <c r="DU845">
        <v>999.65221428571397</v>
      </c>
      <c r="DV845">
        <v>6.2112989285714297</v>
      </c>
      <c r="DW845">
        <v>983.91085714285703</v>
      </c>
      <c r="DX845">
        <v>15.746128571428599</v>
      </c>
      <c r="DY845">
        <v>1.9804003571428599</v>
      </c>
      <c r="DZ845">
        <v>1.4201864285714301</v>
      </c>
      <c r="EA845">
        <v>17.288496428571399</v>
      </c>
      <c r="EB845">
        <v>12.1348892857143</v>
      </c>
      <c r="EC845">
        <v>1999.9960714285701</v>
      </c>
      <c r="ED845">
        <v>0.98000617857142902</v>
      </c>
      <c r="EE845">
        <v>1.9993385714285699E-2</v>
      </c>
      <c r="EF845">
        <v>0</v>
      </c>
      <c r="EG845">
        <v>826.23232142857103</v>
      </c>
      <c r="EH845">
        <v>5.0006300000000001</v>
      </c>
      <c r="EI845">
        <v>16385.5142857143</v>
      </c>
      <c r="EJ845">
        <v>17256.9035714286</v>
      </c>
      <c r="EK845">
        <v>37.894928571428601</v>
      </c>
      <c r="EL845">
        <v>37.936999999999998</v>
      </c>
      <c r="EM845">
        <v>37.375</v>
      </c>
      <c r="EN845">
        <v>37.375</v>
      </c>
      <c r="EO845">
        <v>38.936999999999998</v>
      </c>
      <c r="EP845">
        <v>1955.105</v>
      </c>
      <c r="EQ845">
        <v>39.891071428571401</v>
      </c>
      <c r="ER845">
        <v>0</v>
      </c>
      <c r="ES845">
        <v>1658952552</v>
      </c>
      <c r="ET845">
        <v>0</v>
      </c>
      <c r="EU845">
        <v>826.17430769230805</v>
      </c>
      <c r="EV845">
        <v>-7.72246151885183</v>
      </c>
      <c r="EW845">
        <v>-143.45982888626</v>
      </c>
      <c r="EX845">
        <v>16384.930769230799</v>
      </c>
      <c r="EY845">
        <v>15</v>
      </c>
      <c r="EZ845">
        <v>0</v>
      </c>
      <c r="FA845" t="s">
        <v>419</v>
      </c>
      <c r="FB845">
        <v>1657551626.5</v>
      </c>
      <c r="FC845">
        <v>1657551629</v>
      </c>
      <c r="FD845">
        <v>0</v>
      </c>
      <c r="FE845">
        <v>0.40300000000000002</v>
      </c>
      <c r="FF845">
        <v>8.9999999999999993E-3</v>
      </c>
      <c r="FG845">
        <v>9.41</v>
      </c>
      <c r="FH845">
        <v>8.6999999999999994E-2</v>
      </c>
      <c r="FI845">
        <v>417</v>
      </c>
      <c r="FJ845">
        <v>17</v>
      </c>
      <c r="FK845">
        <v>1.61</v>
      </c>
      <c r="FL845">
        <v>0.59</v>
      </c>
      <c r="FM845">
        <v>-65.183663414634196</v>
      </c>
      <c r="FN845">
        <v>-0.397521951219444</v>
      </c>
      <c r="FO845">
        <v>0.58682482022927596</v>
      </c>
      <c r="FP845">
        <v>1</v>
      </c>
      <c r="FQ845">
        <v>826.52635294117601</v>
      </c>
      <c r="FR845">
        <v>-7.6373109168462898</v>
      </c>
      <c r="FS845">
        <v>0.77408833978136105</v>
      </c>
      <c r="FT845">
        <v>0</v>
      </c>
      <c r="FU845">
        <v>6.2053807317073204</v>
      </c>
      <c r="FV845">
        <v>0.12178808362368999</v>
      </c>
      <c r="FW845">
        <v>1.39910175696886E-2</v>
      </c>
      <c r="FX845">
        <v>0</v>
      </c>
      <c r="FY845">
        <v>1</v>
      </c>
      <c r="FZ845">
        <v>3</v>
      </c>
      <c r="GA845" t="s">
        <v>438</v>
      </c>
      <c r="GB845">
        <v>2.9742199999999999</v>
      </c>
      <c r="GC845">
        <v>2.6954199999999999</v>
      </c>
      <c r="GD845">
        <v>0.16000600000000001</v>
      </c>
      <c r="GE845">
        <v>0.16781199999999999</v>
      </c>
      <c r="GF845">
        <v>9.6879599999999996E-2</v>
      </c>
      <c r="GG845">
        <v>7.7262800000000006E-2</v>
      </c>
      <c r="GH845">
        <v>32734</v>
      </c>
      <c r="GI845">
        <v>35456.199999999997</v>
      </c>
      <c r="GJ845">
        <v>35312.1</v>
      </c>
      <c r="GK845">
        <v>38639.1</v>
      </c>
      <c r="GL845">
        <v>45217.9</v>
      </c>
      <c r="GM845">
        <v>51494.8</v>
      </c>
      <c r="GN845">
        <v>55194.400000000001</v>
      </c>
      <c r="GO845">
        <v>61972</v>
      </c>
      <c r="GP845">
        <v>1.9863999999999999</v>
      </c>
      <c r="GQ845">
        <v>1.8482000000000001</v>
      </c>
      <c r="GR845">
        <v>8.7201600000000004E-2</v>
      </c>
      <c r="GS845">
        <v>0</v>
      </c>
      <c r="GT845">
        <v>25.302</v>
      </c>
      <c r="GU845">
        <v>999.9</v>
      </c>
      <c r="GV845">
        <v>55.725999999999999</v>
      </c>
      <c r="GW845">
        <v>28.861999999999998</v>
      </c>
      <c r="GX845">
        <v>24.6508</v>
      </c>
      <c r="GY845">
        <v>60.700099999999999</v>
      </c>
      <c r="GZ845">
        <v>46.222000000000001</v>
      </c>
      <c r="HA845">
        <v>1</v>
      </c>
      <c r="HB845">
        <v>-6.6951200000000002E-2</v>
      </c>
      <c r="HC845">
        <v>4.9673200000000001E-2</v>
      </c>
      <c r="HD845">
        <v>20.113299999999999</v>
      </c>
      <c r="HE845">
        <v>5.1981200000000003</v>
      </c>
      <c r="HF845">
        <v>12.0052</v>
      </c>
      <c r="HG845">
        <v>4.976</v>
      </c>
      <c r="HH845">
        <v>3.2938000000000001</v>
      </c>
      <c r="HI845">
        <v>9999</v>
      </c>
      <c r="HJ845">
        <v>9999</v>
      </c>
      <c r="HK845">
        <v>9999</v>
      </c>
      <c r="HL845">
        <v>621.6</v>
      </c>
      <c r="HM845">
        <v>1.8631899999999999</v>
      </c>
      <c r="HN845">
        <v>1.8680399999999999</v>
      </c>
      <c r="HO845">
        <v>1.8678300000000001</v>
      </c>
      <c r="HP845">
        <v>1.8690199999999999</v>
      </c>
      <c r="HQ845">
        <v>1.86981</v>
      </c>
      <c r="HR845">
        <v>1.8658399999999999</v>
      </c>
      <c r="HS845">
        <v>1.8669100000000001</v>
      </c>
      <c r="HT845">
        <v>1.86829</v>
      </c>
      <c r="HU845">
        <v>5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8.8559999999999999</v>
      </c>
      <c r="II845">
        <v>0.35759999999999997</v>
      </c>
      <c r="IJ845">
        <v>3.6346291650323699</v>
      </c>
      <c r="IK845">
        <v>5.6267518783259399E-3</v>
      </c>
      <c r="IL845">
        <v>2.30191766742704E-7</v>
      </c>
      <c r="IM845">
        <v>-2.9562642023804099E-10</v>
      </c>
      <c r="IN845">
        <v>-4.4408053959193901E-2</v>
      </c>
      <c r="IO845">
        <v>-1.77651730019769E-2</v>
      </c>
      <c r="IP845">
        <v>2.0502542247495602E-3</v>
      </c>
      <c r="IQ845">
        <v>-1.6883999477825899E-5</v>
      </c>
      <c r="IR845">
        <v>-3</v>
      </c>
      <c r="IS845">
        <v>1845</v>
      </c>
      <c r="IT845">
        <v>1</v>
      </c>
      <c r="IU845">
        <v>26</v>
      </c>
      <c r="IV845">
        <v>23348.7</v>
      </c>
      <c r="IW845">
        <v>23348.7</v>
      </c>
      <c r="IX845">
        <v>2.0898400000000001</v>
      </c>
      <c r="IY845">
        <v>2.6037599999999999</v>
      </c>
      <c r="IZ845">
        <v>1.5478499999999999</v>
      </c>
      <c r="JA845">
        <v>2.3071299999999999</v>
      </c>
      <c r="JB845">
        <v>1.3464400000000001</v>
      </c>
      <c r="JC845">
        <v>2.4023400000000001</v>
      </c>
      <c r="JD845">
        <v>33.355899999999998</v>
      </c>
      <c r="JE845">
        <v>24.218800000000002</v>
      </c>
      <c r="JF845">
        <v>18</v>
      </c>
      <c r="JG845">
        <v>498.81</v>
      </c>
      <c r="JH845">
        <v>410.089</v>
      </c>
      <c r="JI845">
        <v>25.0002</v>
      </c>
      <c r="JJ845">
        <v>26.4132</v>
      </c>
      <c r="JK845">
        <v>30.0001</v>
      </c>
      <c r="JL845">
        <v>26.357800000000001</v>
      </c>
      <c r="JM845">
        <v>26.3004</v>
      </c>
      <c r="JN845">
        <v>41.821199999999997</v>
      </c>
      <c r="JO845">
        <v>40.221400000000003</v>
      </c>
      <c r="JP845">
        <v>67.376599999999996</v>
      </c>
      <c r="JQ845">
        <v>25</v>
      </c>
      <c r="JR845">
        <v>1025.44</v>
      </c>
      <c r="JS845">
        <v>15.760400000000001</v>
      </c>
      <c r="JT845">
        <v>102.39</v>
      </c>
      <c r="JU845">
        <v>103.15600000000001</v>
      </c>
    </row>
    <row r="846" spans="1:281" x14ac:dyDescent="0.2">
      <c r="A846">
        <v>830</v>
      </c>
      <c r="B846">
        <v>1658952556.0999999</v>
      </c>
      <c r="C846">
        <v>10763</v>
      </c>
      <c r="D846" t="s">
        <v>2091</v>
      </c>
      <c r="E846" t="s">
        <v>2092</v>
      </c>
      <c r="F846">
        <v>5</v>
      </c>
      <c r="G846" t="s">
        <v>1970</v>
      </c>
      <c r="H846" t="s">
        <v>416</v>
      </c>
      <c r="I846">
        <v>1658952548.5999999</v>
      </c>
      <c r="J846">
        <f t="shared" si="600"/>
        <v>5.3072653248404256E-3</v>
      </c>
      <c r="K846">
        <f t="shared" si="601"/>
        <v>5.3072653248404258</v>
      </c>
      <c r="L846">
        <f t="shared" si="602"/>
        <v>30.277179555859302</v>
      </c>
      <c r="M846">
        <f t="shared" si="603"/>
        <v>935.951740740741</v>
      </c>
      <c r="N846">
        <f t="shared" si="604"/>
        <v>727.52451395757123</v>
      </c>
      <c r="O846">
        <f t="shared" si="605"/>
        <v>65.648132482211764</v>
      </c>
      <c r="P846">
        <f t="shared" si="606"/>
        <v>84.45555124852909</v>
      </c>
      <c r="Q846">
        <f t="shared" si="607"/>
        <v>0.27911594658777528</v>
      </c>
      <c r="R846">
        <f t="shared" si="608"/>
        <v>2.7509191890601126</v>
      </c>
      <c r="S846">
        <f t="shared" si="609"/>
        <v>0.26428306067500612</v>
      </c>
      <c r="T846">
        <f t="shared" si="610"/>
        <v>0.16644387114826062</v>
      </c>
      <c r="U846">
        <f t="shared" si="611"/>
        <v>321.50680860573198</v>
      </c>
      <c r="V846">
        <f t="shared" si="612"/>
        <v>27.728582598193842</v>
      </c>
      <c r="W846">
        <f t="shared" si="613"/>
        <v>27.728582598193842</v>
      </c>
      <c r="X846">
        <f t="shared" si="614"/>
        <v>3.7352078995247124</v>
      </c>
      <c r="Y846">
        <f t="shared" si="615"/>
        <v>54.747396994263774</v>
      </c>
      <c r="Z846">
        <f t="shared" si="616"/>
        <v>1.9805236345853812</v>
      </c>
      <c r="AA846">
        <f t="shared" si="617"/>
        <v>3.6175667580924311</v>
      </c>
      <c r="AB846">
        <f t="shared" si="618"/>
        <v>1.7546842649393313</v>
      </c>
      <c r="AC846">
        <f t="shared" si="619"/>
        <v>-234.05040082546276</v>
      </c>
      <c r="AD846">
        <f t="shared" si="620"/>
        <v>-81.083751121343923</v>
      </c>
      <c r="AE846">
        <f t="shared" si="621"/>
        <v>-6.3900877729366217</v>
      </c>
      <c r="AF846">
        <f t="shared" si="622"/>
        <v>-1.7431114011330351E-2</v>
      </c>
      <c r="AG846">
        <f t="shared" si="623"/>
        <v>49.561084645383907</v>
      </c>
      <c r="AH846">
        <f t="shared" si="624"/>
        <v>5.300127992632766</v>
      </c>
      <c r="AI846">
        <f t="shared" si="625"/>
        <v>30.277179555859302</v>
      </c>
      <c r="AJ846">
        <v>1033.78188557576</v>
      </c>
      <c r="AK846">
        <v>980.51197575757499</v>
      </c>
      <c r="AL846">
        <v>3.4137367099565599</v>
      </c>
      <c r="AM846">
        <v>66.33</v>
      </c>
      <c r="AN846">
        <f t="shared" si="626"/>
        <v>5.3072653248404258</v>
      </c>
      <c r="AO846">
        <v>15.714428414061301</v>
      </c>
      <c r="AP846">
        <v>21.937286060606102</v>
      </c>
      <c r="AQ846">
        <v>9.36674424647024E-4</v>
      </c>
      <c r="AR846">
        <v>88.640650729912196</v>
      </c>
      <c r="AS846">
        <v>0</v>
      </c>
      <c r="AT846">
        <v>0</v>
      </c>
      <c r="AU846">
        <f t="shared" si="627"/>
        <v>1</v>
      </c>
      <c r="AV846">
        <f t="shared" si="628"/>
        <v>0</v>
      </c>
      <c r="AW846">
        <f t="shared" si="629"/>
        <v>47639.638533149373</v>
      </c>
      <c r="AX846" t="s">
        <v>417</v>
      </c>
      <c r="AY846" t="s">
        <v>417</v>
      </c>
      <c r="AZ846">
        <v>0</v>
      </c>
      <c r="BA846">
        <v>0</v>
      </c>
      <c r="BB846" t="e">
        <f t="shared" si="630"/>
        <v>#DIV/0!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 t="e">
        <f t="shared" si="631"/>
        <v>#DIV/0!</v>
      </c>
      <c r="BI846">
        <v>0.5</v>
      </c>
      <c r="BJ846">
        <f t="shared" si="632"/>
        <v>1681.1809329563371</v>
      </c>
      <c r="BK846">
        <f t="shared" si="633"/>
        <v>30.277179555859302</v>
      </c>
      <c r="BL846" t="e">
        <f t="shared" si="634"/>
        <v>#DIV/0!</v>
      </c>
      <c r="BM846">
        <f t="shared" si="635"/>
        <v>1.8009471177273723E-2</v>
      </c>
      <c r="BN846" t="e">
        <f t="shared" si="636"/>
        <v>#DIV/0!</v>
      </c>
      <c r="BO846" t="e">
        <f t="shared" si="637"/>
        <v>#DIV/0!</v>
      </c>
      <c r="BP846" t="s">
        <v>417</v>
      </c>
      <c r="BQ846">
        <v>0</v>
      </c>
      <c r="BR846" t="e">
        <f t="shared" si="638"/>
        <v>#DIV/0!</v>
      </c>
      <c r="BS846" t="e">
        <f t="shared" si="639"/>
        <v>#DIV/0!</v>
      </c>
      <c r="BT846" t="e">
        <f t="shared" si="640"/>
        <v>#DIV/0!</v>
      </c>
      <c r="BU846" t="e">
        <f t="shared" si="641"/>
        <v>#DIV/0!</v>
      </c>
      <c r="BV846" t="e">
        <f t="shared" si="642"/>
        <v>#DIV/0!</v>
      </c>
      <c r="BW846" t="e">
        <f t="shared" si="643"/>
        <v>#DIV/0!</v>
      </c>
      <c r="BX846" t="e">
        <f t="shared" si="644"/>
        <v>#DIV/0!</v>
      </c>
      <c r="BY846" t="e">
        <f t="shared" si="645"/>
        <v>#DIV/0!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 t="shared" si="646"/>
        <v>1999.9811111111101</v>
      </c>
      <c r="CS846">
        <f t="shared" si="647"/>
        <v>1681.1809329563371</v>
      </c>
      <c r="CT846">
        <f t="shared" si="648"/>
        <v>0.84059840546310949</v>
      </c>
      <c r="CU846">
        <f t="shared" si="649"/>
        <v>0.16075492254380122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1658952548.5999999</v>
      </c>
      <c r="DB846">
        <v>935.951740740741</v>
      </c>
      <c r="DC846">
        <v>1001.37625925926</v>
      </c>
      <c r="DD846">
        <v>21.948522222222199</v>
      </c>
      <c r="DE846">
        <v>15.7281148148148</v>
      </c>
      <c r="DF846">
        <v>927.13814814814805</v>
      </c>
      <c r="DG846">
        <v>21.590685185185201</v>
      </c>
      <c r="DH846">
        <v>500.01207407407401</v>
      </c>
      <c r="DI846">
        <v>90.192777777777806</v>
      </c>
      <c r="DJ846">
        <v>4.21644444444444E-2</v>
      </c>
      <c r="DK846">
        <v>27.1818555555556</v>
      </c>
      <c r="DL846">
        <v>26.7235444444444</v>
      </c>
      <c r="DM846">
        <v>999.9</v>
      </c>
      <c r="DN846">
        <v>0</v>
      </c>
      <c r="DO846">
        <v>0</v>
      </c>
      <c r="DP846">
        <v>9995</v>
      </c>
      <c r="DQ846">
        <v>0</v>
      </c>
      <c r="DR846">
        <v>10.543277777777799</v>
      </c>
      <c r="DS846">
        <v>-65.4247851851852</v>
      </c>
      <c r="DT846">
        <v>956.95544444444397</v>
      </c>
      <c r="DU846">
        <v>1017.37862962963</v>
      </c>
      <c r="DV846">
        <v>6.2204148148148102</v>
      </c>
      <c r="DW846">
        <v>1001.37625925926</v>
      </c>
      <c r="DX846">
        <v>15.7281148148148</v>
      </c>
      <c r="DY846">
        <v>1.97960037037037</v>
      </c>
      <c r="DZ846">
        <v>1.4185629629629599</v>
      </c>
      <c r="EA846">
        <v>17.282096296296299</v>
      </c>
      <c r="EB846">
        <v>12.117522222222201</v>
      </c>
      <c r="EC846">
        <v>1999.9811111111101</v>
      </c>
      <c r="ED846">
        <v>0.98000500000000001</v>
      </c>
      <c r="EE846">
        <v>1.99946333333333E-2</v>
      </c>
      <c r="EF846">
        <v>0</v>
      </c>
      <c r="EG846">
        <v>825.57059259259302</v>
      </c>
      <c r="EH846">
        <v>5.0006300000000001</v>
      </c>
      <c r="EI846">
        <v>16372.3888888889</v>
      </c>
      <c r="EJ846">
        <v>17256.766666666699</v>
      </c>
      <c r="EK846">
        <v>37.897962962963</v>
      </c>
      <c r="EL846">
        <v>37.936999999999998</v>
      </c>
      <c r="EM846">
        <v>37.375</v>
      </c>
      <c r="EN846">
        <v>37.375</v>
      </c>
      <c r="EO846">
        <v>38.936999999999998</v>
      </c>
      <c r="EP846">
        <v>1955.08777777778</v>
      </c>
      <c r="EQ846">
        <v>39.893333333333302</v>
      </c>
      <c r="ER846">
        <v>0</v>
      </c>
      <c r="ES846">
        <v>1658952556.8</v>
      </c>
      <c r="ET846">
        <v>0</v>
      </c>
      <c r="EU846">
        <v>825.58292307692295</v>
      </c>
      <c r="EV846">
        <v>-7.4393162445247496</v>
      </c>
      <c r="EW846">
        <v>-150.87179498212299</v>
      </c>
      <c r="EX846">
        <v>16372.9230769231</v>
      </c>
      <c r="EY846">
        <v>15</v>
      </c>
      <c r="EZ846">
        <v>0</v>
      </c>
      <c r="FA846" t="s">
        <v>419</v>
      </c>
      <c r="FB846">
        <v>1657551626.5</v>
      </c>
      <c r="FC846">
        <v>1657551629</v>
      </c>
      <c r="FD846">
        <v>0</v>
      </c>
      <c r="FE846">
        <v>0.40300000000000002</v>
      </c>
      <c r="FF846">
        <v>8.9999999999999993E-3</v>
      </c>
      <c r="FG846">
        <v>9.41</v>
      </c>
      <c r="FH846">
        <v>8.6999999999999994E-2</v>
      </c>
      <c r="FI846">
        <v>417</v>
      </c>
      <c r="FJ846">
        <v>17</v>
      </c>
      <c r="FK846">
        <v>1.61</v>
      </c>
      <c r="FL846">
        <v>0.59</v>
      </c>
      <c r="FM846">
        <v>-65.408426829268294</v>
      </c>
      <c r="FN846">
        <v>-0.28002229965164599</v>
      </c>
      <c r="FO846">
        <v>0.57571969510254895</v>
      </c>
      <c r="FP846">
        <v>1</v>
      </c>
      <c r="FQ846">
        <v>826.03023529411803</v>
      </c>
      <c r="FR846">
        <v>-7.3136440041212403</v>
      </c>
      <c r="FS846">
        <v>0.75190949309949295</v>
      </c>
      <c r="FT846">
        <v>0</v>
      </c>
      <c r="FU846">
        <v>6.2130046341463396</v>
      </c>
      <c r="FV846">
        <v>0.11965609756098899</v>
      </c>
      <c r="FW846">
        <v>1.37663687221061E-2</v>
      </c>
      <c r="FX846">
        <v>0</v>
      </c>
      <c r="FY846">
        <v>1</v>
      </c>
      <c r="FZ846">
        <v>3</v>
      </c>
      <c r="GA846" t="s">
        <v>438</v>
      </c>
      <c r="GB846">
        <v>2.9729999999999999</v>
      </c>
      <c r="GC846">
        <v>2.6965300000000001</v>
      </c>
      <c r="GD846">
        <v>0.16180700000000001</v>
      </c>
      <c r="GE846">
        <v>0.16964799999999999</v>
      </c>
      <c r="GF846">
        <v>9.6870899999999996E-2</v>
      </c>
      <c r="GG846">
        <v>7.7188999999999994E-2</v>
      </c>
      <c r="GH846">
        <v>32664.2</v>
      </c>
      <c r="GI846">
        <v>35377.9</v>
      </c>
      <c r="GJ846">
        <v>35312.5</v>
      </c>
      <c r="GK846">
        <v>38638.9</v>
      </c>
      <c r="GL846">
        <v>45219.199999999997</v>
      </c>
      <c r="GM846">
        <v>51499.1</v>
      </c>
      <c r="GN846">
        <v>55195.4</v>
      </c>
      <c r="GO846">
        <v>61972.1</v>
      </c>
      <c r="GP846">
        <v>1.9870000000000001</v>
      </c>
      <c r="GQ846">
        <v>1.8482000000000001</v>
      </c>
      <c r="GR846">
        <v>8.6575700000000005E-2</v>
      </c>
      <c r="GS846">
        <v>0</v>
      </c>
      <c r="GT846">
        <v>25.3033</v>
      </c>
      <c r="GU846">
        <v>999.9</v>
      </c>
      <c r="GV846">
        <v>55.677</v>
      </c>
      <c r="GW846">
        <v>28.861999999999998</v>
      </c>
      <c r="GX846">
        <v>24.630400000000002</v>
      </c>
      <c r="GY846">
        <v>60.380099999999999</v>
      </c>
      <c r="GZ846">
        <v>46.25</v>
      </c>
      <c r="HA846">
        <v>1</v>
      </c>
      <c r="HB846">
        <v>-6.6646300000000006E-2</v>
      </c>
      <c r="HC846">
        <v>5.0762500000000002E-2</v>
      </c>
      <c r="HD846">
        <v>20.113600000000002</v>
      </c>
      <c r="HE846">
        <v>5.1993200000000002</v>
      </c>
      <c r="HF846">
        <v>12.004</v>
      </c>
      <c r="HG846">
        <v>4.9756</v>
      </c>
      <c r="HH846">
        <v>3.2938000000000001</v>
      </c>
      <c r="HI846">
        <v>9999</v>
      </c>
      <c r="HJ846">
        <v>9999</v>
      </c>
      <c r="HK846">
        <v>9999</v>
      </c>
      <c r="HL846">
        <v>621.6</v>
      </c>
      <c r="HM846">
        <v>1.8632500000000001</v>
      </c>
      <c r="HN846">
        <v>1.86798</v>
      </c>
      <c r="HO846">
        <v>1.8678300000000001</v>
      </c>
      <c r="HP846">
        <v>1.8690199999999999</v>
      </c>
      <c r="HQ846">
        <v>1.86981</v>
      </c>
      <c r="HR846">
        <v>1.8658399999999999</v>
      </c>
      <c r="HS846">
        <v>1.8669100000000001</v>
      </c>
      <c r="HT846">
        <v>1.86829</v>
      </c>
      <c r="HU846">
        <v>5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8.9440000000000008</v>
      </c>
      <c r="II846">
        <v>0.35749999999999998</v>
      </c>
      <c r="IJ846">
        <v>3.6346291650323699</v>
      </c>
      <c r="IK846">
        <v>5.6267518783259399E-3</v>
      </c>
      <c r="IL846">
        <v>2.30191766742704E-7</v>
      </c>
      <c r="IM846">
        <v>-2.9562642023804099E-10</v>
      </c>
      <c r="IN846">
        <v>-4.4408053959193901E-2</v>
      </c>
      <c r="IO846">
        <v>-1.77651730019769E-2</v>
      </c>
      <c r="IP846">
        <v>2.0502542247495602E-3</v>
      </c>
      <c r="IQ846">
        <v>-1.6883999477825899E-5</v>
      </c>
      <c r="IR846">
        <v>-3</v>
      </c>
      <c r="IS846">
        <v>1845</v>
      </c>
      <c r="IT846">
        <v>1</v>
      </c>
      <c r="IU846">
        <v>26</v>
      </c>
      <c r="IV846">
        <v>23348.799999999999</v>
      </c>
      <c r="IW846">
        <v>23348.799999999999</v>
      </c>
      <c r="IX846">
        <v>2.1154799999999998</v>
      </c>
      <c r="IY846">
        <v>2.6061999999999999</v>
      </c>
      <c r="IZ846">
        <v>1.5478499999999999</v>
      </c>
      <c r="JA846">
        <v>2.3071299999999999</v>
      </c>
      <c r="JB846">
        <v>1.3464400000000001</v>
      </c>
      <c r="JC846">
        <v>2.4035600000000001</v>
      </c>
      <c r="JD846">
        <v>33.355899999999998</v>
      </c>
      <c r="JE846">
        <v>24.218800000000002</v>
      </c>
      <c r="JF846">
        <v>18</v>
      </c>
      <c r="JG846">
        <v>499.20400000000001</v>
      </c>
      <c r="JH846">
        <v>410.089</v>
      </c>
      <c r="JI846">
        <v>25.0002</v>
      </c>
      <c r="JJ846">
        <v>26.4132</v>
      </c>
      <c r="JK846">
        <v>30.000399999999999</v>
      </c>
      <c r="JL846">
        <v>26.357800000000001</v>
      </c>
      <c r="JM846">
        <v>26.3004</v>
      </c>
      <c r="JN846">
        <v>42.349299999999999</v>
      </c>
      <c r="JO846">
        <v>40.221400000000003</v>
      </c>
      <c r="JP846">
        <v>67.376599999999996</v>
      </c>
      <c r="JQ846">
        <v>25</v>
      </c>
      <c r="JR846">
        <v>1038.8599999999999</v>
      </c>
      <c r="JS846">
        <v>15.7597</v>
      </c>
      <c r="JT846">
        <v>102.392</v>
      </c>
      <c r="JU846">
        <v>103.15600000000001</v>
      </c>
    </row>
    <row r="847" spans="1:281" x14ac:dyDescent="0.2">
      <c r="A847">
        <v>831</v>
      </c>
      <c r="B847">
        <v>1658952560.5999999</v>
      </c>
      <c r="C847">
        <v>10767.5</v>
      </c>
      <c r="D847" t="s">
        <v>2093</v>
      </c>
      <c r="E847" t="s">
        <v>2094</v>
      </c>
      <c r="F847">
        <v>5</v>
      </c>
      <c r="G847" t="s">
        <v>1970</v>
      </c>
      <c r="H847" t="s">
        <v>416</v>
      </c>
      <c r="I847">
        <v>1658952553.04444</v>
      </c>
      <c r="J847">
        <f t="shared" si="600"/>
        <v>5.3127952525502875E-3</v>
      </c>
      <c r="K847">
        <f t="shared" si="601"/>
        <v>5.3127952525502877</v>
      </c>
      <c r="L847">
        <f t="shared" si="602"/>
        <v>30.158196463151199</v>
      </c>
      <c r="M847">
        <f t="shared" si="603"/>
        <v>950.65429629629602</v>
      </c>
      <c r="N847">
        <f t="shared" si="604"/>
        <v>742.62220408416431</v>
      </c>
      <c r="O847">
        <f t="shared" si="605"/>
        <v>67.010065703417595</v>
      </c>
      <c r="P847">
        <f t="shared" si="606"/>
        <v>85.781715798025431</v>
      </c>
      <c r="Q847">
        <f t="shared" si="607"/>
        <v>0.27936778892294595</v>
      </c>
      <c r="R847">
        <f t="shared" si="608"/>
        <v>2.7521907503927796</v>
      </c>
      <c r="S847">
        <f t="shared" si="609"/>
        <v>0.26451536218328248</v>
      </c>
      <c r="T847">
        <f t="shared" si="610"/>
        <v>0.16659070132338127</v>
      </c>
      <c r="U847">
        <f t="shared" si="611"/>
        <v>321.50958160575897</v>
      </c>
      <c r="V847">
        <f t="shared" si="612"/>
        <v>27.727389776643832</v>
      </c>
      <c r="W847">
        <f t="shared" si="613"/>
        <v>27.727389776643832</v>
      </c>
      <c r="X847">
        <f t="shared" si="614"/>
        <v>3.7349476457963937</v>
      </c>
      <c r="Y847">
        <f t="shared" si="615"/>
        <v>54.730626025200479</v>
      </c>
      <c r="Z847">
        <f t="shared" si="616"/>
        <v>1.9799805896881724</v>
      </c>
      <c r="AA847">
        <f t="shared" si="617"/>
        <v>3.6176830661072632</v>
      </c>
      <c r="AB847">
        <f t="shared" si="618"/>
        <v>1.7549670561082213</v>
      </c>
      <c r="AC847">
        <f t="shared" si="619"/>
        <v>-234.29427063746769</v>
      </c>
      <c r="AD847">
        <f t="shared" si="620"/>
        <v>-80.862912272735514</v>
      </c>
      <c r="AE847">
        <f t="shared" si="621"/>
        <v>-6.3697189690891083</v>
      </c>
      <c r="AF847">
        <f t="shared" si="622"/>
        <v>-1.73202735333291E-2</v>
      </c>
      <c r="AG847">
        <f t="shared" si="623"/>
        <v>49.623992984762644</v>
      </c>
      <c r="AH847">
        <f t="shared" si="624"/>
        <v>5.3074991766915911</v>
      </c>
      <c r="AI847">
        <f t="shared" si="625"/>
        <v>30.158196463151199</v>
      </c>
      <c r="AJ847">
        <v>1049.2602167272701</v>
      </c>
      <c r="AK847">
        <v>996.03795151515203</v>
      </c>
      <c r="AL847">
        <v>3.4353238961039301</v>
      </c>
      <c r="AM847">
        <v>66.33</v>
      </c>
      <c r="AN847">
        <f t="shared" si="626"/>
        <v>5.3127952525502877</v>
      </c>
      <c r="AO847">
        <v>15.703186071648499</v>
      </c>
      <c r="AP847">
        <v>21.939311515151498</v>
      </c>
      <c r="AQ847">
        <v>-2.2217332782775199E-4</v>
      </c>
      <c r="AR847">
        <v>88.640650729912196</v>
      </c>
      <c r="AS847">
        <v>0</v>
      </c>
      <c r="AT847">
        <v>0</v>
      </c>
      <c r="AU847">
        <f t="shared" si="627"/>
        <v>1</v>
      </c>
      <c r="AV847">
        <f t="shared" si="628"/>
        <v>0</v>
      </c>
      <c r="AW847">
        <f t="shared" si="629"/>
        <v>47673.977911781258</v>
      </c>
      <c r="AX847" t="s">
        <v>417</v>
      </c>
      <c r="AY847" t="s">
        <v>417</v>
      </c>
      <c r="AZ847">
        <v>0</v>
      </c>
      <c r="BA847">
        <v>0</v>
      </c>
      <c r="BB847" t="e">
        <f t="shared" si="630"/>
        <v>#DIV/0!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 t="e">
        <f t="shared" si="631"/>
        <v>#DIV/0!</v>
      </c>
      <c r="BI847">
        <v>0.5</v>
      </c>
      <c r="BJ847">
        <f t="shared" si="632"/>
        <v>1681.1958329563524</v>
      </c>
      <c r="BK847">
        <f t="shared" si="633"/>
        <v>30.158196463151199</v>
      </c>
      <c r="BL847" t="e">
        <f t="shared" si="634"/>
        <v>#DIV/0!</v>
      </c>
      <c r="BM847">
        <f t="shared" si="635"/>
        <v>1.7938538671083044E-2</v>
      </c>
      <c r="BN847" t="e">
        <f t="shared" si="636"/>
        <v>#DIV/0!</v>
      </c>
      <c r="BO847" t="e">
        <f t="shared" si="637"/>
        <v>#DIV/0!</v>
      </c>
      <c r="BP847" t="s">
        <v>417</v>
      </c>
      <c r="BQ847">
        <v>0</v>
      </c>
      <c r="BR847" t="e">
        <f t="shared" si="638"/>
        <v>#DIV/0!</v>
      </c>
      <c r="BS847" t="e">
        <f t="shared" si="639"/>
        <v>#DIV/0!</v>
      </c>
      <c r="BT847" t="e">
        <f t="shared" si="640"/>
        <v>#DIV/0!</v>
      </c>
      <c r="BU847" t="e">
        <f t="shared" si="641"/>
        <v>#DIV/0!</v>
      </c>
      <c r="BV847" t="e">
        <f t="shared" si="642"/>
        <v>#DIV/0!</v>
      </c>
      <c r="BW847" t="e">
        <f t="shared" si="643"/>
        <v>#DIV/0!</v>
      </c>
      <c r="BX847" t="e">
        <f t="shared" si="644"/>
        <v>#DIV/0!</v>
      </c>
      <c r="BY847" t="e">
        <f t="shared" si="645"/>
        <v>#DIV/0!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 t="shared" si="646"/>
        <v>1999.99888888889</v>
      </c>
      <c r="CS847">
        <f t="shared" si="647"/>
        <v>1681.1958329563524</v>
      </c>
      <c r="CT847">
        <f t="shared" si="648"/>
        <v>0.84059838347727767</v>
      </c>
      <c r="CU847">
        <f t="shared" si="649"/>
        <v>0.16075488011114614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1658952553.04444</v>
      </c>
      <c r="DB847">
        <v>950.65429629629602</v>
      </c>
      <c r="DC847">
        <v>1016.24959259259</v>
      </c>
      <c r="DD847">
        <v>21.942637037036999</v>
      </c>
      <c r="DE847">
        <v>15.7141703703704</v>
      </c>
      <c r="DF847">
        <v>941.76340740740704</v>
      </c>
      <c r="DG847">
        <v>21.585066666666702</v>
      </c>
      <c r="DH847">
        <v>500.06259259259298</v>
      </c>
      <c r="DI847">
        <v>90.192240740740701</v>
      </c>
      <c r="DJ847">
        <v>4.2154803703703697E-2</v>
      </c>
      <c r="DK847">
        <v>27.182403703703699</v>
      </c>
      <c r="DL847">
        <v>26.724951851851898</v>
      </c>
      <c r="DM847">
        <v>999.9</v>
      </c>
      <c r="DN847">
        <v>0</v>
      </c>
      <c r="DO847">
        <v>0</v>
      </c>
      <c r="DP847">
        <v>10002.5925925926</v>
      </c>
      <c r="DQ847">
        <v>0</v>
      </c>
      <c r="DR847">
        <v>10.569422222222199</v>
      </c>
      <c r="DS847">
        <v>-65.595151851851895</v>
      </c>
      <c r="DT847">
        <v>971.98214814814799</v>
      </c>
      <c r="DU847">
        <v>1032.47444444444</v>
      </c>
      <c r="DV847">
        <v>6.2284788888888896</v>
      </c>
      <c r="DW847">
        <v>1016.24959259259</v>
      </c>
      <c r="DX847">
        <v>15.7141703703704</v>
      </c>
      <c r="DY847">
        <v>1.9790570370370399</v>
      </c>
      <c r="DZ847">
        <v>1.4172962962963001</v>
      </c>
      <c r="EA847">
        <v>17.2777518518518</v>
      </c>
      <c r="EB847">
        <v>12.103962962962999</v>
      </c>
      <c r="EC847">
        <v>1999.99888888889</v>
      </c>
      <c r="ED847">
        <v>0.98000574074074098</v>
      </c>
      <c r="EE847">
        <v>1.9993833333333301E-2</v>
      </c>
      <c r="EF847">
        <v>0</v>
      </c>
      <c r="EG847">
        <v>825.00051851851902</v>
      </c>
      <c r="EH847">
        <v>5.0006300000000001</v>
      </c>
      <c r="EI847">
        <v>16361.162962963001</v>
      </c>
      <c r="EJ847">
        <v>17256.925925925902</v>
      </c>
      <c r="EK847">
        <v>37.909444444444397</v>
      </c>
      <c r="EL847">
        <v>37.936999999999998</v>
      </c>
      <c r="EM847">
        <v>37.375</v>
      </c>
      <c r="EN847">
        <v>37.375</v>
      </c>
      <c r="EO847">
        <v>38.936999999999998</v>
      </c>
      <c r="EP847">
        <v>1955.10666666667</v>
      </c>
      <c r="EQ847">
        <v>39.892222222222202</v>
      </c>
      <c r="ER847">
        <v>0</v>
      </c>
      <c r="ES847">
        <v>1658952561.5999999</v>
      </c>
      <c r="ET847">
        <v>0</v>
      </c>
      <c r="EU847">
        <v>824.98630769230795</v>
      </c>
      <c r="EV847">
        <v>-7.48854701385065</v>
      </c>
      <c r="EW847">
        <v>-156.32136750438599</v>
      </c>
      <c r="EX847">
        <v>16360.7153846154</v>
      </c>
      <c r="EY847">
        <v>15</v>
      </c>
      <c r="EZ847">
        <v>0</v>
      </c>
      <c r="FA847" t="s">
        <v>419</v>
      </c>
      <c r="FB847">
        <v>1657551626.5</v>
      </c>
      <c r="FC847">
        <v>1657551629</v>
      </c>
      <c r="FD847">
        <v>0</v>
      </c>
      <c r="FE847">
        <v>0.40300000000000002</v>
      </c>
      <c r="FF847">
        <v>8.9999999999999993E-3</v>
      </c>
      <c r="FG847">
        <v>9.41</v>
      </c>
      <c r="FH847">
        <v>8.6999999999999994E-2</v>
      </c>
      <c r="FI847">
        <v>417</v>
      </c>
      <c r="FJ847">
        <v>17</v>
      </c>
      <c r="FK847">
        <v>1.61</v>
      </c>
      <c r="FL847">
        <v>0.59</v>
      </c>
      <c r="FM847">
        <v>-65.433121951219505</v>
      </c>
      <c r="FN847">
        <v>-3.5359526132403398</v>
      </c>
      <c r="FO847">
        <v>0.55960354019705005</v>
      </c>
      <c r="FP847">
        <v>0</v>
      </c>
      <c r="FQ847">
        <v>825.42791176470598</v>
      </c>
      <c r="FR847">
        <v>-7.5247517134359496</v>
      </c>
      <c r="FS847">
        <v>0.76878633793206796</v>
      </c>
      <c r="FT847">
        <v>0</v>
      </c>
      <c r="FU847">
        <v>6.2213553658536602</v>
      </c>
      <c r="FV847">
        <v>0.110969059233453</v>
      </c>
      <c r="FW847">
        <v>1.27551678857231E-2</v>
      </c>
      <c r="FX847">
        <v>0</v>
      </c>
      <c r="FY847">
        <v>0</v>
      </c>
      <c r="FZ847">
        <v>3</v>
      </c>
      <c r="GA847" t="s">
        <v>429</v>
      </c>
      <c r="GB847">
        <v>2.9736799999999999</v>
      </c>
      <c r="GC847">
        <v>2.6959300000000002</v>
      </c>
      <c r="GD847">
        <v>0.163465</v>
      </c>
      <c r="GE847">
        <v>0.17111299999999999</v>
      </c>
      <c r="GF847">
        <v>9.6857700000000005E-2</v>
      </c>
      <c r="GG847">
        <v>7.7204499999999995E-2</v>
      </c>
      <c r="GH847">
        <v>32599.4</v>
      </c>
      <c r="GI847">
        <v>35315.4</v>
      </c>
      <c r="GJ847">
        <v>35312.199999999997</v>
      </c>
      <c r="GK847">
        <v>38638.800000000003</v>
      </c>
      <c r="GL847">
        <v>45219.4</v>
      </c>
      <c r="GM847">
        <v>51498.5</v>
      </c>
      <c r="GN847">
        <v>55194.8</v>
      </c>
      <c r="GO847">
        <v>61972.4</v>
      </c>
      <c r="GP847">
        <v>1.9870000000000001</v>
      </c>
      <c r="GQ847">
        <v>1.847</v>
      </c>
      <c r="GR847">
        <v>8.7618799999999997E-2</v>
      </c>
      <c r="GS847">
        <v>0</v>
      </c>
      <c r="GT847">
        <v>25.3033</v>
      </c>
      <c r="GU847">
        <v>999.9</v>
      </c>
      <c r="GV847">
        <v>55.677</v>
      </c>
      <c r="GW847">
        <v>28.861999999999998</v>
      </c>
      <c r="GX847">
        <v>24.628499999999999</v>
      </c>
      <c r="GY847">
        <v>60.430100000000003</v>
      </c>
      <c r="GZ847">
        <v>46.25</v>
      </c>
      <c r="HA847">
        <v>1</v>
      </c>
      <c r="HB847">
        <v>-6.7195099999999994E-2</v>
      </c>
      <c r="HC847">
        <v>5.1851899999999999E-2</v>
      </c>
      <c r="HD847">
        <v>20.113600000000002</v>
      </c>
      <c r="HE847">
        <v>5.1981200000000003</v>
      </c>
      <c r="HF847">
        <v>12.006399999999999</v>
      </c>
      <c r="HG847">
        <v>4.9756</v>
      </c>
      <c r="HH847">
        <v>3.294</v>
      </c>
      <c r="HI847">
        <v>9999</v>
      </c>
      <c r="HJ847">
        <v>9999</v>
      </c>
      <c r="HK847">
        <v>9999</v>
      </c>
      <c r="HL847">
        <v>621.6</v>
      </c>
      <c r="HM847">
        <v>1.8632200000000001</v>
      </c>
      <c r="HN847">
        <v>1.8680099999999999</v>
      </c>
      <c r="HO847">
        <v>1.8677999999999999</v>
      </c>
      <c r="HP847">
        <v>1.8690199999999999</v>
      </c>
      <c r="HQ847">
        <v>1.86981</v>
      </c>
      <c r="HR847">
        <v>1.8658399999999999</v>
      </c>
      <c r="HS847">
        <v>1.8669100000000001</v>
      </c>
      <c r="HT847">
        <v>1.86829</v>
      </c>
      <c r="HU847">
        <v>5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9.0229999999999997</v>
      </c>
      <c r="II847">
        <v>0.35720000000000002</v>
      </c>
      <c r="IJ847">
        <v>3.6346291650323699</v>
      </c>
      <c r="IK847">
        <v>5.6267518783259399E-3</v>
      </c>
      <c r="IL847">
        <v>2.30191766742704E-7</v>
      </c>
      <c r="IM847">
        <v>-2.9562642023804099E-10</v>
      </c>
      <c r="IN847">
        <v>-4.4408053959193901E-2</v>
      </c>
      <c r="IO847">
        <v>-1.77651730019769E-2</v>
      </c>
      <c r="IP847">
        <v>2.0502542247495602E-3</v>
      </c>
      <c r="IQ847">
        <v>-1.6883999477825899E-5</v>
      </c>
      <c r="IR847">
        <v>-3</v>
      </c>
      <c r="IS847">
        <v>1845</v>
      </c>
      <c r="IT847">
        <v>1</v>
      </c>
      <c r="IU847">
        <v>26</v>
      </c>
      <c r="IV847">
        <v>23348.9</v>
      </c>
      <c r="IW847">
        <v>23348.9</v>
      </c>
      <c r="IX847">
        <v>2.1386699999999998</v>
      </c>
      <c r="IY847">
        <v>2.6025399999999999</v>
      </c>
      <c r="IZ847">
        <v>1.5478499999999999</v>
      </c>
      <c r="JA847">
        <v>2.3071299999999999</v>
      </c>
      <c r="JB847">
        <v>1.3464400000000001</v>
      </c>
      <c r="JC847">
        <v>2.4023400000000001</v>
      </c>
      <c r="JD847">
        <v>33.355899999999998</v>
      </c>
      <c r="JE847">
        <v>24.218800000000002</v>
      </c>
      <c r="JF847">
        <v>18</v>
      </c>
      <c r="JG847">
        <v>499.20499999999998</v>
      </c>
      <c r="JH847">
        <v>409.416</v>
      </c>
      <c r="JI847">
        <v>25.0002</v>
      </c>
      <c r="JJ847">
        <v>26.4132</v>
      </c>
      <c r="JK847">
        <v>30</v>
      </c>
      <c r="JL847">
        <v>26.357800000000001</v>
      </c>
      <c r="JM847">
        <v>26.3004</v>
      </c>
      <c r="JN847">
        <v>42.8232</v>
      </c>
      <c r="JO847">
        <v>40.221400000000003</v>
      </c>
      <c r="JP847">
        <v>66.981800000000007</v>
      </c>
      <c r="JQ847">
        <v>25</v>
      </c>
      <c r="JR847">
        <v>1059.01</v>
      </c>
      <c r="JS847">
        <v>15.7585</v>
      </c>
      <c r="JT847">
        <v>102.39100000000001</v>
      </c>
      <c r="JU847">
        <v>103.15600000000001</v>
      </c>
    </row>
    <row r="848" spans="1:281" x14ac:dyDescent="0.2">
      <c r="A848">
        <v>832</v>
      </c>
      <c r="B848">
        <v>1658952566.0999999</v>
      </c>
      <c r="C848">
        <v>10773</v>
      </c>
      <c r="D848" t="s">
        <v>2095</v>
      </c>
      <c r="E848" t="s">
        <v>2096</v>
      </c>
      <c r="F848">
        <v>5</v>
      </c>
      <c r="G848" t="s">
        <v>1970</v>
      </c>
      <c r="H848" t="s">
        <v>416</v>
      </c>
      <c r="I848">
        <v>1658952558.33214</v>
      </c>
      <c r="J848">
        <f t="shared" si="600"/>
        <v>5.3301172692930701E-3</v>
      </c>
      <c r="K848">
        <f t="shared" si="601"/>
        <v>5.3301172692930701</v>
      </c>
      <c r="L848">
        <f t="shared" si="602"/>
        <v>30.145254261688141</v>
      </c>
      <c r="M848">
        <f t="shared" si="603"/>
        <v>968.18635714285699</v>
      </c>
      <c r="N848">
        <f t="shared" si="604"/>
        <v>760.25566730692947</v>
      </c>
      <c r="O848">
        <f t="shared" si="605"/>
        <v>68.601036621108449</v>
      </c>
      <c r="P848">
        <f t="shared" si="606"/>
        <v>87.363489150552155</v>
      </c>
      <c r="Q848">
        <f t="shared" si="607"/>
        <v>0.28032898167548409</v>
      </c>
      <c r="R848">
        <f t="shared" si="608"/>
        <v>2.7498151998789213</v>
      </c>
      <c r="S848">
        <f t="shared" si="609"/>
        <v>0.26536493718203774</v>
      </c>
      <c r="T848">
        <f t="shared" si="610"/>
        <v>0.16713094940845707</v>
      </c>
      <c r="U848">
        <f t="shared" si="611"/>
        <v>321.50718934385031</v>
      </c>
      <c r="V848">
        <f t="shared" si="612"/>
        <v>27.724933182837272</v>
      </c>
      <c r="W848">
        <f t="shared" si="613"/>
        <v>27.724933182837272</v>
      </c>
      <c r="X848">
        <f t="shared" si="614"/>
        <v>3.734411707930156</v>
      </c>
      <c r="Y848">
        <f t="shared" si="615"/>
        <v>54.70716823614454</v>
      </c>
      <c r="Z848">
        <f t="shared" si="616"/>
        <v>1.9793525109434587</v>
      </c>
      <c r="AA848">
        <f t="shared" si="617"/>
        <v>3.618086212029008</v>
      </c>
      <c r="AB848">
        <f t="shared" si="618"/>
        <v>1.7550591969866973</v>
      </c>
      <c r="AC848">
        <f t="shared" si="619"/>
        <v>-235.05817157582439</v>
      </c>
      <c r="AD848">
        <f t="shared" si="620"/>
        <v>-80.147278665614721</v>
      </c>
      <c r="AE848">
        <f t="shared" si="621"/>
        <v>-6.3187836269173836</v>
      </c>
      <c r="AF848">
        <f t="shared" si="622"/>
        <v>-1.7044524506161451E-2</v>
      </c>
      <c r="AG848">
        <f t="shared" si="623"/>
        <v>49.7806669803077</v>
      </c>
      <c r="AH848">
        <f t="shared" si="624"/>
        <v>5.3185908209601545</v>
      </c>
      <c r="AI848">
        <f t="shared" si="625"/>
        <v>30.145254261688141</v>
      </c>
      <c r="AJ848">
        <v>1068.0430012121201</v>
      </c>
      <c r="AK848">
        <v>1014.7758787878799</v>
      </c>
      <c r="AL848">
        <v>3.4469549783549498</v>
      </c>
      <c r="AM848">
        <v>66.33</v>
      </c>
      <c r="AN848">
        <f t="shared" si="626"/>
        <v>5.3301172692930701</v>
      </c>
      <c r="AO848">
        <v>15.667899230703499</v>
      </c>
      <c r="AP848">
        <v>21.924497575757599</v>
      </c>
      <c r="AQ848">
        <v>-1.2244771282808801E-4</v>
      </c>
      <c r="AR848">
        <v>88.640650729912196</v>
      </c>
      <c r="AS848">
        <v>0</v>
      </c>
      <c r="AT848">
        <v>0</v>
      </c>
      <c r="AU848">
        <f t="shared" si="627"/>
        <v>1</v>
      </c>
      <c r="AV848">
        <f t="shared" si="628"/>
        <v>0</v>
      </c>
      <c r="AW848">
        <f t="shared" si="629"/>
        <v>47609.335484099007</v>
      </c>
      <c r="AX848" t="s">
        <v>417</v>
      </c>
      <c r="AY848" t="s">
        <v>417</v>
      </c>
      <c r="AZ848">
        <v>0</v>
      </c>
      <c r="BA848">
        <v>0</v>
      </c>
      <c r="BB848" t="e">
        <f t="shared" si="630"/>
        <v>#DIV/0!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 t="e">
        <f t="shared" si="631"/>
        <v>#DIV/0!</v>
      </c>
      <c r="BI848">
        <v>0.5</v>
      </c>
      <c r="BJ848">
        <f t="shared" si="632"/>
        <v>1681.1832639087315</v>
      </c>
      <c r="BK848">
        <f t="shared" si="633"/>
        <v>30.145254261688141</v>
      </c>
      <c r="BL848" t="e">
        <f t="shared" si="634"/>
        <v>#DIV/0!</v>
      </c>
      <c r="BM848">
        <f t="shared" si="635"/>
        <v>1.7930974515889944E-2</v>
      </c>
      <c r="BN848" t="e">
        <f t="shared" si="636"/>
        <v>#DIV/0!</v>
      </c>
      <c r="BO848" t="e">
        <f t="shared" si="637"/>
        <v>#DIV/0!</v>
      </c>
      <c r="BP848" t="s">
        <v>417</v>
      </c>
      <c r="BQ848">
        <v>0</v>
      </c>
      <c r="BR848" t="e">
        <f t="shared" si="638"/>
        <v>#DIV/0!</v>
      </c>
      <c r="BS848" t="e">
        <f t="shared" si="639"/>
        <v>#DIV/0!</v>
      </c>
      <c r="BT848" t="e">
        <f t="shared" si="640"/>
        <v>#DIV/0!</v>
      </c>
      <c r="BU848" t="e">
        <f t="shared" si="641"/>
        <v>#DIV/0!</v>
      </c>
      <c r="BV848" t="e">
        <f t="shared" si="642"/>
        <v>#DIV/0!</v>
      </c>
      <c r="BW848" t="e">
        <f t="shared" si="643"/>
        <v>#DIV/0!</v>
      </c>
      <c r="BX848" t="e">
        <f t="shared" si="644"/>
        <v>#DIV/0!</v>
      </c>
      <c r="BY848" t="e">
        <f t="shared" si="645"/>
        <v>#DIV/0!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 t="shared" si="646"/>
        <v>1999.9839285714299</v>
      </c>
      <c r="CS848">
        <f t="shared" si="647"/>
        <v>1681.1832639087315</v>
      </c>
      <c r="CT848">
        <f t="shared" si="648"/>
        <v>0.84059838676283027</v>
      </c>
      <c r="CU848">
        <f t="shared" si="649"/>
        <v>0.1607548864522626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1658952558.33214</v>
      </c>
      <c r="DB848">
        <v>968.18635714285699</v>
      </c>
      <c r="DC848">
        <v>1034.10142857143</v>
      </c>
      <c r="DD848">
        <v>21.935732142857098</v>
      </c>
      <c r="DE848">
        <v>15.693517857142901</v>
      </c>
      <c r="DF848">
        <v>959.203714285714</v>
      </c>
      <c r="DG848">
        <v>21.578478571428601</v>
      </c>
      <c r="DH848">
        <v>500.00753571428601</v>
      </c>
      <c r="DI848">
        <v>90.1917928571429</v>
      </c>
      <c r="DJ848">
        <v>4.23738464285714E-2</v>
      </c>
      <c r="DK848">
        <v>27.1843035714286</v>
      </c>
      <c r="DL848">
        <v>26.728835714285701</v>
      </c>
      <c r="DM848">
        <v>999.9</v>
      </c>
      <c r="DN848">
        <v>0</v>
      </c>
      <c r="DO848">
        <v>0</v>
      </c>
      <c r="DP848">
        <v>9988.5714285714294</v>
      </c>
      <c r="DQ848">
        <v>0</v>
      </c>
      <c r="DR848">
        <v>10.567057142857101</v>
      </c>
      <c r="DS848">
        <v>-65.915046428571401</v>
      </c>
      <c r="DT848">
        <v>989.900178571428</v>
      </c>
      <c r="DU848">
        <v>1050.5882142857099</v>
      </c>
      <c r="DV848">
        <v>6.2422232142857101</v>
      </c>
      <c r="DW848">
        <v>1034.10142857143</v>
      </c>
      <c r="DX848">
        <v>15.693517857142901</v>
      </c>
      <c r="DY848">
        <v>1.9784235714285701</v>
      </c>
      <c r="DZ848">
        <v>1.41542607142857</v>
      </c>
      <c r="EA848">
        <v>17.2726857142857</v>
      </c>
      <c r="EB848">
        <v>12.0839035714286</v>
      </c>
      <c r="EC848">
        <v>1999.9839285714299</v>
      </c>
      <c r="ED848">
        <v>0.98000567857142895</v>
      </c>
      <c r="EE848">
        <v>1.9993899999999998E-2</v>
      </c>
      <c r="EF848">
        <v>0</v>
      </c>
      <c r="EG848">
        <v>824.24689285714305</v>
      </c>
      <c r="EH848">
        <v>5.0006300000000001</v>
      </c>
      <c r="EI848">
        <v>16347.035714285699</v>
      </c>
      <c r="EJ848">
        <v>17256.807142857098</v>
      </c>
      <c r="EK848">
        <v>37.917071428571397</v>
      </c>
      <c r="EL848">
        <v>37.936999999999998</v>
      </c>
      <c r="EM848">
        <v>37.375</v>
      </c>
      <c r="EN848">
        <v>37.375</v>
      </c>
      <c r="EO848">
        <v>38.936999999999998</v>
      </c>
      <c r="EP848">
        <v>1955.0917857142899</v>
      </c>
      <c r="EQ848">
        <v>39.8921428571429</v>
      </c>
      <c r="ER848">
        <v>0</v>
      </c>
      <c r="ES848">
        <v>1658952567</v>
      </c>
      <c r="ET848">
        <v>0</v>
      </c>
      <c r="EU848">
        <v>824.20492000000002</v>
      </c>
      <c r="EV848">
        <v>-9.4077692174908094</v>
      </c>
      <c r="EW848">
        <v>-158.32307670880101</v>
      </c>
      <c r="EX848">
        <v>16345.5</v>
      </c>
      <c r="EY848">
        <v>15</v>
      </c>
      <c r="EZ848">
        <v>0</v>
      </c>
      <c r="FA848" t="s">
        <v>419</v>
      </c>
      <c r="FB848">
        <v>1657551626.5</v>
      </c>
      <c r="FC848">
        <v>1657551629</v>
      </c>
      <c r="FD848">
        <v>0</v>
      </c>
      <c r="FE848">
        <v>0.40300000000000002</v>
      </c>
      <c r="FF848">
        <v>8.9999999999999993E-3</v>
      </c>
      <c r="FG848">
        <v>9.41</v>
      </c>
      <c r="FH848">
        <v>8.6999999999999994E-2</v>
      </c>
      <c r="FI848">
        <v>417</v>
      </c>
      <c r="FJ848">
        <v>17</v>
      </c>
      <c r="FK848">
        <v>1.61</v>
      </c>
      <c r="FL848">
        <v>0.59</v>
      </c>
      <c r="FM848">
        <v>-65.715560975609804</v>
      </c>
      <c r="FN848">
        <v>-2.6874083623695699</v>
      </c>
      <c r="FO848">
        <v>0.59908721254354502</v>
      </c>
      <c r="FP848">
        <v>0</v>
      </c>
      <c r="FQ848">
        <v>824.62776470588199</v>
      </c>
      <c r="FR848">
        <v>-8.2835141269053008</v>
      </c>
      <c r="FS848">
        <v>0.84463984872160003</v>
      </c>
      <c r="FT848">
        <v>0</v>
      </c>
      <c r="FU848">
        <v>6.2368853658536603</v>
      </c>
      <c r="FV848">
        <v>0.144427526132414</v>
      </c>
      <c r="FW848">
        <v>1.7867141403686299E-2</v>
      </c>
      <c r="FX848">
        <v>0</v>
      </c>
      <c r="FY848">
        <v>0</v>
      </c>
      <c r="FZ848">
        <v>3</v>
      </c>
      <c r="GA848" t="s">
        <v>429</v>
      </c>
      <c r="GB848">
        <v>2.97323</v>
      </c>
      <c r="GC848">
        <v>2.6967099999999999</v>
      </c>
      <c r="GD848">
        <v>0.165434</v>
      </c>
      <c r="GE848">
        <v>0.17316799999999999</v>
      </c>
      <c r="GF848">
        <v>9.6829299999999993E-2</v>
      </c>
      <c r="GG848">
        <v>7.7004199999999995E-2</v>
      </c>
      <c r="GH848">
        <v>32522.6</v>
      </c>
      <c r="GI848">
        <v>35227.699999999997</v>
      </c>
      <c r="GJ848">
        <v>35312.1</v>
      </c>
      <c r="GK848">
        <v>38638.6</v>
      </c>
      <c r="GL848">
        <v>45221.8</v>
      </c>
      <c r="GM848">
        <v>51509.3</v>
      </c>
      <c r="GN848">
        <v>55195.9</v>
      </c>
      <c r="GO848">
        <v>61971.9</v>
      </c>
      <c r="GP848">
        <v>1.9867999999999999</v>
      </c>
      <c r="GQ848">
        <v>1.8488</v>
      </c>
      <c r="GR848">
        <v>8.7589E-2</v>
      </c>
      <c r="GS848">
        <v>0</v>
      </c>
      <c r="GT848">
        <v>25.305399999999999</v>
      </c>
      <c r="GU848">
        <v>999.9</v>
      </c>
      <c r="GV848">
        <v>55.579000000000001</v>
      </c>
      <c r="GW848">
        <v>28.882999999999999</v>
      </c>
      <c r="GX848">
        <v>24.616299999999999</v>
      </c>
      <c r="GY848">
        <v>60.670099999999998</v>
      </c>
      <c r="GZ848">
        <v>46.478400000000001</v>
      </c>
      <c r="HA848">
        <v>1</v>
      </c>
      <c r="HB848">
        <v>-6.6991899999999993E-2</v>
      </c>
      <c r="HC848">
        <v>5.4684099999999999E-2</v>
      </c>
      <c r="HD848">
        <v>20.113399999999999</v>
      </c>
      <c r="HE848">
        <v>5.1993200000000002</v>
      </c>
      <c r="HF848">
        <v>12.006399999999999</v>
      </c>
      <c r="HG848">
        <v>4.976</v>
      </c>
      <c r="HH848">
        <v>3.2938000000000001</v>
      </c>
      <c r="HI848">
        <v>9999</v>
      </c>
      <c r="HJ848">
        <v>9999</v>
      </c>
      <c r="HK848">
        <v>9999</v>
      </c>
      <c r="HL848">
        <v>621.6</v>
      </c>
      <c r="HM848">
        <v>1.8631899999999999</v>
      </c>
      <c r="HN848">
        <v>1.86798</v>
      </c>
      <c r="HO848">
        <v>1.8678300000000001</v>
      </c>
      <c r="HP848">
        <v>1.8689899999999999</v>
      </c>
      <c r="HQ848">
        <v>1.86981</v>
      </c>
      <c r="HR848">
        <v>1.8658399999999999</v>
      </c>
      <c r="HS848">
        <v>1.8669100000000001</v>
      </c>
      <c r="HT848">
        <v>1.86829</v>
      </c>
      <c r="HU848">
        <v>5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9.1189999999999998</v>
      </c>
      <c r="II848">
        <v>0.35680000000000001</v>
      </c>
      <c r="IJ848">
        <v>3.6346291650323699</v>
      </c>
      <c r="IK848">
        <v>5.6267518783259399E-3</v>
      </c>
      <c r="IL848">
        <v>2.30191766742704E-7</v>
      </c>
      <c r="IM848">
        <v>-2.9562642023804099E-10</v>
      </c>
      <c r="IN848">
        <v>-4.4408053959193901E-2</v>
      </c>
      <c r="IO848">
        <v>-1.77651730019769E-2</v>
      </c>
      <c r="IP848">
        <v>2.0502542247495602E-3</v>
      </c>
      <c r="IQ848">
        <v>-1.6883999477825899E-5</v>
      </c>
      <c r="IR848">
        <v>-3</v>
      </c>
      <c r="IS848">
        <v>1845</v>
      </c>
      <c r="IT848">
        <v>1</v>
      </c>
      <c r="IU848">
        <v>26</v>
      </c>
      <c r="IV848">
        <v>23349</v>
      </c>
      <c r="IW848">
        <v>23349</v>
      </c>
      <c r="IX848">
        <v>2.17041</v>
      </c>
      <c r="IY848">
        <v>2.5988799999999999</v>
      </c>
      <c r="IZ848">
        <v>1.5478499999999999</v>
      </c>
      <c r="JA848">
        <v>2.3071299999999999</v>
      </c>
      <c r="JB848">
        <v>1.3464400000000001</v>
      </c>
      <c r="JC848">
        <v>2.3767100000000001</v>
      </c>
      <c r="JD848">
        <v>33.355899999999998</v>
      </c>
      <c r="JE848">
        <v>24.218800000000002</v>
      </c>
      <c r="JF848">
        <v>18</v>
      </c>
      <c r="JG848">
        <v>499.09300000000002</v>
      </c>
      <c r="JH848">
        <v>410.42599999999999</v>
      </c>
      <c r="JI848">
        <v>25.000299999999999</v>
      </c>
      <c r="JJ848">
        <v>26.415400000000002</v>
      </c>
      <c r="JK848">
        <v>30</v>
      </c>
      <c r="JL848">
        <v>26.36</v>
      </c>
      <c r="JM848">
        <v>26.3004</v>
      </c>
      <c r="JN848">
        <v>43.450699999999998</v>
      </c>
      <c r="JO848">
        <v>40.221400000000003</v>
      </c>
      <c r="JP848">
        <v>66.981800000000007</v>
      </c>
      <c r="JQ848">
        <v>25</v>
      </c>
      <c r="JR848">
        <v>1072.49</v>
      </c>
      <c r="JS848">
        <v>15.759600000000001</v>
      </c>
      <c r="JT848">
        <v>102.392</v>
      </c>
      <c r="JU848">
        <v>103.155</v>
      </c>
    </row>
    <row r="849" spans="1:281" x14ac:dyDescent="0.2">
      <c r="A849">
        <v>833</v>
      </c>
      <c r="B849">
        <v>1658952570.5999999</v>
      </c>
      <c r="C849">
        <v>10777.5</v>
      </c>
      <c r="D849" t="s">
        <v>2097</v>
      </c>
      <c r="E849" t="s">
        <v>2098</v>
      </c>
      <c r="F849">
        <v>5</v>
      </c>
      <c r="G849" t="s">
        <v>1970</v>
      </c>
      <c r="H849" t="s">
        <v>416</v>
      </c>
      <c r="I849">
        <v>1658952562.7785699</v>
      </c>
      <c r="J849">
        <f t="shared" ref="J849:J912" si="650">(K849)/1000</f>
        <v>5.3364337596574661E-3</v>
      </c>
      <c r="K849">
        <f t="shared" ref="K849:K912" si="651">IF(CZ849, AN849, AH849)</f>
        <v>5.3364337596574662</v>
      </c>
      <c r="L849">
        <f t="shared" ref="L849:L912" si="652">IF(CZ849, AI849, AG849)</f>
        <v>29.475899931799852</v>
      </c>
      <c r="M849">
        <f t="shared" ref="M849:M912" si="653">DB849 - IF(AU849&gt;1, L849*CV849*100/(AW849*DP849), 0)</f>
        <v>983.13724999999999</v>
      </c>
      <c r="N849">
        <f t="shared" ref="N849:N912" si="654">((T849-J849/2)*M849-L849)/(T849+J849/2)</f>
        <v>778.88480790291942</v>
      </c>
      <c r="O849">
        <f t="shared" ref="O849:O912" si="655">N849*(DI849+DJ849)/1000</f>
        <v>70.282458242014556</v>
      </c>
      <c r="P849">
        <f t="shared" ref="P849:P912" si="656">(DB849 - IF(AU849&gt;1, L849*CV849*100/(AW849*DP849), 0))*(DI849+DJ849)/1000</f>
        <v>88.713121655733147</v>
      </c>
      <c r="Q849">
        <f t="shared" ref="Q849:Q912" si="657">2/((1/S849-1/R849)+SIGN(S849)*SQRT((1/S849-1/R849)*(1/S849-1/R849) + 4*CW849/((CW849+1)*(CW849+1))*(2*1/S849*1/R849-1/R849*1/R849)))</f>
        <v>0.28066956427345402</v>
      </c>
      <c r="R849">
        <f t="shared" ref="R849:R912" si="658">IF(LEFT(CX849,1)&lt;&gt;"0",IF(LEFT(CX849,1)="1",3,CY849),$D$5+$E$5*(DP849*DI849/($K$5*1000))+$F$5*(DP849*DI849/($K$5*1000))*MAX(MIN(CV849,$J$5),$I$5)*MAX(MIN(CV849,$J$5),$I$5)+$G$5*MAX(MIN(CV849,$J$5),$I$5)*(DP849*DI849/($K$5*1000))+$H$5*(DP849*DI849/($K$5*1000))*(DP849*DI849/($K$5*1000)))</f>
        <v>2.7513645881402145</v>
      </c>
      <c r="S849">
        <f t="shared" ref="S849:S912" si="659">J849*(1000-(1000*0.61365*EXP(17.502*W849/(240.97+W849))/(DI849+DJ849)+DD849)/2)/(1000*0.61365*EXP(17.502*W849/(240.97+W849))/(DI849+DJ849)-DD849)</f>
        <v>0.26567814368670356</v>
      </c>
      <c r="T849">
        <f t="shared" ref="T849:T912" si="660">1/((CW849+1)/(Q849/1.6)+1/(R849/1.37)) + CW849/((CW849+1)/(Q849/1.6) + CW849/(R849/1.37))</f>
        <v>0.16732900022356953</v>
      </c>
      <c r="U849">
        <f t="shared" ref="U849:U912" si="661">(CR849*CU849)</f>
        <v>321.51054730816361</v>
      </c>
      <c r="V849">
        <f t="shared" ref="V849:V912" si="662">(DK849+(U849+2*0.95*0.0000000567*(((DK849+$B$7)+273)^4-(DK849+273)^4)-44100*J849)/(1.84*29.3*R849+8*0.95*0.0000000567*(DK849+273)^3))</f>
        <v>27.722306036155913</v>
      </c>
      <c r="W849">
        <f t="shared" ref="W849:W912" si="663">($C$7*DL849+$D$7*DM849+$E$7*V849)</f>
        <v>27.722306036155913</v>
      </c>
      <c r="X849">
        <f t="shared" ref="X849:X912" si="664">0.61365*EXP(17.502*W849/(240.97+W849))</f>
        <v>3.7338386359929507</v>
      </c>
      <c r="Y849">
        <f t="shared" ref="Y849:Y912" si="665">(Z849/AA849*100)</f>
        <v>54.692464759092886</v>
      </c>
      <c r="Z849">
        <f t="shared" ref="Z849:Z912" si="666">DD849*(DI849+DJ849)/1000</f>
        <v>1.9787479893004021</v>
      </c>
      <c r="AA849">
        <f t="shared" ref="AA849:AA912" si="667">0.61365*EXP(17.502*DK849/(240.97+DK849))</f>
        <v>3.6179535846780899</v>
      </c>
      <c r="AB849">
        <f t="shared" ref="AB849:AB912" si="668">(X849-DD849*(DI849+DJ849)/1000)</f>
        <v>1.7550906466925487</v>
      </c>
      <c r="AC849">
        <f t="shared" ref="AC849:AC912" si="669">(-J849*44100)</f>
        <v>-235.33672880089426</v>
      </c>
      <c r="AD849">
        <f t="shared" ref="AD849:AD912" si="670">2*29.3*R849*0.92*(DK849-W849)</f>
        <v>-79.895456236252159</v>
      </c>
      <c r="AE849">
        <f t="shared" ref="AE849:AE912" si="671">2*0.95*0.0000000567*(((DK849+$B$7)+273)^4-(W849+273)^4)</f>
        <v>-6.2952806396158083</v>
      </c>
      <c r="AF849">
        <f t="shared" ref="AF849:AF912" si="672">U849+AE849+AC849+AD849</f>
        <v>-1.6918368598595634E-2</v>
      </c>
      <c r="AG849">
        <f t="shared" ref="AG849:AG912" si="673">DH849*AU849*(DC849-DB849*(1000-AU849*DE849)/(1000-AU849*DD849))/(100*CV849)</f>
        <v>49.676948802426445</v>
      </c>
      <c r="AH849">
        <f t="shared" ref="AH849:AH912" si="674">1000*DH849*AU849*(DD849-DE849)/(100*CV849*(1000-AU849*DD849))</f>
        <v>5.3288466220658908</v>
      </c>
      <c r="AI849">
        <f t="shared" ref="AI849:AI912" si="675">(AJ849 - AK849 - DI849*1000/(8.314*(DK849+273.15)) * AM849/DH849 * AL849) * DH849/(100*CV849) * (1000 - DE849)/1000</f>
        <v>29.475899931799852</v>
      </c>
      <c r="AJ849">
        <v>1083.2665507878801</v>
      </c>
      <c r="AK849">
        <v>1030.5487878787901</v>
      </c>
      <c r="AL849">
        <v>3.5031974025973498</v>
      </c>
      <c r="AM849">
        <v>66.33</v>
      </c>
      <c r="AN849">
        <f t="shared" ref="AN849:AN912" si="676">(AP849 - AO849 + DI849*1000/(8.314*(DK849+273.15)) * AR849/DH849 * AQ849) * DH849/(100*CV849) * 1000/(1000 - AP849)</f>
        <v>5.3364337596574662</v>
      </c>
      <c r="AO849">
        <v>15.6488682090128</v>
      </c>
      <c r="AP849">
        <v>21.914168484848499</v>
      </c>
      <c r="AQ849">
        <v>-3.5609852104014902E-4</v>
      </c>
      <c r="AR849">
        <v>88.640650729912196</v>
      </c>
      <c r="AS849">
        <v>0</v>
      </c>
      <c r="AT849">
        <v>0</v>
      </c>
      <c r="AU849">
        <f t="shared" ref="AU849:AU912" si="677">IF(AS849*$H$13&gt;=AW849,1,(AW849/(AW849-AS849*$H$13)))</f>
        <v>1</v>
      </c>
      <c r="AV849">
        <f t="shared" ref="AV849:AV912" si="678">(AU849-1)*100</f>
        <v>0</v>
      </c>
      <c r="AW849">
        <f t="shared" ref="AW849:AW912" si="679">MAX(0,($B$13+$C$13*DP849)/(1+$D$13*DP849)*DI849/(DK849+273)*$E$13)</f>
        <v>47651.403336847594</v>
      </c>
      <c r="AX849" t="s">
        <v>417</v>
      </c>
      <c r="AY849" t="s">
        <v>417</v>
      </c>
      <c r="AZ849">
        <v>0</v>
      </c>
      <c r="BA849">
        <v>0</v>
      </c>
      <c r="BB849" t="e">
        <f t="shared" ref="BB849:BB912" si="680">1-AZ849/BA849</f>
        <v>#DIV/0!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 t="e">
        <f t="shared" ref="BH849:BH912" si="681">1-BF849/BG849</f>
        <v>#DIV/0!</v>
      </c>
      <c r="BI849">
        <v>0.5</v>
      </c>
      <c r="BJ849">
        <f t="shared" ref="BJ849:BJ912" si="682">CS849</f>
        <v>1681.20123176589</v>
      </c>
      <c r="BK849">
        <f t="shared" ref="BK849:BK912" si="683">L849</f>
        <v>29.475899931799852</v>
      </c>
      <c r="BL849" t="e">
        <f t="shared" ref="BL849:BL912" si="684">BH849*BI849*BJ849</f>
        <v>#DIV/0!</v>
      </c>
      <c r="BM849">
        <f t="shared" ref="BM849:BM912" si="685">(BK849-BC849)/BJ849</f>
        <v>1.7532642360033924E-2</v>
      </c>
      <c r="BN849" t="e">
        <f t="shared" ref="BN849:BN912" si="686">(BA849-BG849)/BG849</f>
        <v>#DIV/0!</v>
      </c>
      <c r="BO849" t="e">
        <f t="shared" ref="BO849:BO912" si="687">AZ849/(BB849+AZ849/BG849)</f>
        <v>#DIV/0!</v>
      </c>
      <c r="BP849" t="s">
        <v>417</v>
      </c>
      <c r="BQ849">
        <v>0</v>
      </c>
      <c r="BR849" t="e">
        <f t="shared" ref="BR849:BR912" si="688">IF(BQ849&lt;&gt;0, BQ849, BO849)</f>
        <v>#DIV/0!</v>
      </c>
      <c r="BS849" t="e">
        <f t="shared" ref="BS849:BS912" si="689">1-BR849/BG849</f>
        <v>#DIV/0!</v>
      </c>
      <c r="BT849" t="e">
        <f t="shared" ref="BT849:BT912" si="690">(BG849-BF849)/(BG849-BR849)</f>
        <v>#DIV/0!</v>
      </c>
      <c r="BU849" t="e">
        <f t="shared" ref="BU849:BU912" si="691">(BA849-BG849)/(BA849-BR849)</f>
        <v>#DIV/0!</v>
      </c>
      <c r="BV849" t="e">
        <f t="shared" ref="BV849:BV912" si="692">(BG849-BF849)/(BG849-AZ849)</f>
        <v>#DIV/0!</v>
      </c>
      <c r="BW849" t="e">
        <f t="shared" ref="BW849:BW912" si="693">(BA849-BG849)/(BA849-AZ849)</f>
        <v>#DIV/0!</v>
      </c>
      <c r="BX849" t="e">
        <f t="shared" ref="BX849:BX912" si="694">(BT849*BR849/BF849)</f>
        <v>#DIV/0!</v>
      </c>
      <c r="BY849" t="e">
        <f t="shared" ref="BY849:BY912" si="695">(1-BX849)</f>
        <v>#DIV/0!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 t="shared" ref="CR849:CR912" si="696">$B$11*DQ849+$C$11*DR849+$F$11*EC849*(1-EF849)</f>
        <v>2000.00535714286</v>
      </c>
      <c r="CS849">
        <f t="shared" ref="CS849:CS912" si="697">CR849*CT849</f>
        <v>1681.20123176589</v>
      </c>
      <c r="CT849">
        <f t="shared" ref="CT849:CT912" si="698">($B$11*$D$9+$C$11*$D$9+$F$11*((EP849+EH849)/MAX(EP849+EH849+EQ849, 0.1)*$I$9+EQ849/MAX(EP849+EH849+EQ849, 0.1)*$J$9))/($B$11+$C$11+$F$11)</f>
        <v>0.84059836428018231</v>
      </c>
      <c r="CU849">
        <f t="shared" ref="CU849:CU912" si="699">($B$11*$K$9+$C$11*$K$9+$F$11*((EP849+EH849)/MAX(EP849+EH849+EQ849, 0.1)*$P$9+EQ849/MAX(EP849+EH849+EQ849, 0.1)*$Q$9))/($B$11+$C$11+$F$11)</f>
        <v>0.16075484306075194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1658952562.7785699</v>
      </c>
      <c r="DB849">
        <v>983.13724999999999</v>
      </c>
      <c r="DC849">
        <v>1049.0325</v>
      </c>
      <c r="DD849">
        <v>21.928896428571399</v>
      </c>
      <c r="DE849">
        <v>15.674875</v>
      </c>
      <c r="DF849">
        <v>974.07671428571405</v>
      </c>
      <c r="DG849">
        <v>21.571942857142901</v>
      </c>
      <c r="DH849">
        <v>500.02939285714302</v>
      </c>
      <c r="DI849">
        <v>90.192414285714307</v>
      </c>
      <c r="DJ849">
        <v>4.23130178571429E-2</v>
      </c>
      <c r="DK849">
        <v>27.183678571428601</v>
      </c>
      <c r="DL849">
        <v>26.732117857142899</v>
      </c>
      <c r="DM849">
        <v>999.9</v>
      </c>
      <c r="DN849">
        <v>0</v>
      </c>
      <c r="DO849">
        <v>0</v>
      </c>
      <c r="DP849">
        <v>9997.6785714285706</v>
      </c>
      <c r="DQ849">
        <v>0</v>
      </c>
      <c r="DR849">
        <v>10.555624999999999</v>
      </c>
      <c r="DS849">
        <v>-65.895232142857196</v>
      </c>
      <c r="DT849">
        <v>1005.17935714286</v>
      </c>
      <c r="DU849">
        <v>1065.7375</v>
      </c>
      <c r="DV849">
        <v>6.2540217857142801</v>
      </c>
      <c r="DW849">
        <v>1049.0325</v>
      </c>
      <c r="DX849">
        <v>15.674875</v>
      </c>
      <c r="DY849">
        <v>1.97781964285714</v>
      </c>
      <c r="DZ849">
        <v>1.4137550000000001</v>
      </c>
      <c r="EA849">
        <v>17.2678678571429</v>
      </c>
      <c r="EB849">
        <v>12.0659571428571</v>
      </c>
      <c r="EC849">
        <v>2000.00535714286</v>
      </c>
      <c r="ED849">
        <v>0.98000639285714297</v>
      </c>
      <c r="EE849">
        <v>1.99931428571429E-2</v>
      </c>
      <c r="EF849">
        <v>0</v>
      </c>
      <c r="EG849">
        <v>823.58203571428601</v>
      </c>
      <c r="EH849">
        <v>5.0006300000000001</v>
      </c>
      <c r="EI849">
        <v>16335.357142857099</v>
      </c>
      <c r="EJ849">
        <v>17256.996428571401</v>
      </c>
      <c r="EK849">
        <v>37.928142857142902</v>
      </c>
      <c r="EL849">
        <v>37.936999999999998</v>
      </c>
      <c r="EM849">
        <v>37.375</v>
      </c>
      <c r="EN849">
        <v>37.375</v>
      </c>
      <c r="EO849">
        <v>38.936999999999998</v>
      </c>
      <c r="EP849">
        <v>1955.11428571429</v>
      </c>
      <c r="EQ849">
        <v>39.891071428571401</v>
      </c>
      <c r="ER849">
        <v>0</v>
      </c>
      <c r="ES849">
        <v>1658952571.8</v>
      </c>
      <c r="ET849">
        <v>0</v>
      </c>
      <c r="EU849">
        <v>823.49163999999996</v>
      </c>
      <c r="EV849">
        <v>-9.3357692608772194</v>
      </c>
      <c r="EW849">
        <v>-162.16923105767</v>
      </c>
      <c r="EX849">
        <v>16332.82</v>
      </c>
      <c r="EY849">
        <v>15</v>
      </c>
      <c r="EZ849">
        <v>0</v>
      </c>
      <c r="FA849" t="s">
        <v>419</v>
      </c>
      <c r="FB849">
        <v>1657551626.5</v>
      </c>
      <c r="FC849">
        <v>1657551629</v>
      </c>
      <c r="FD849">
        <v>0</v>
      </c>
      <c r="FE849">
        <v>0.40300000000000002</v>
      </c>
      <c r="FF849">
        <v>8.9999999999999993E-3</v>
      </c>
      <c r="FG849">
        <v>9.41</v>
      </c>
      <c r="FH849">
        <v>8.6999999999999994E-2</v>
      </c>
      <c r="FI849">
        <v>417</v>
      </c>
      <c r="FJ849">
        <v>17</v>
      </c>
      <c r="FK849">
        <v>1.61</v>
      </c>
      <c r="FL849">
        <v>0.59</v>
      </c>
      <c r="FM849">
        <v>-65.796585365853701</v>
      </c>
      <c r="FN849">
        <v>-2.0288069686411201</v>
      </c>
      <c r="FO849">
        <v>0.615797754477871</v>
      </c>
      <c r="FP849">
        <v>0</v>
      </c>
      <c r="FQ849">
        <v>824.05652941176504</v>
      </c>
      <c r="FR849">
        <v>-8.6301909976304305</v>
      </c>
      <c r="FS849">
        <v>0.88306419176750595</v>
      </c>
      <c r="FT849">
        <v>0</v>
      </c>
      <c r="FU849">
        <v>6.2455570731707297</v>
      </c>
      <c r="FV849">
        <v>0.18775567944251201</v>
      </c>
      <c r="FW849">
        <v>2.0839210139507399E-2</v>
      </c>
      <c r="FX849">
        <v>0</v>
      </c>
      <c r="FY849">
        <v>0</v>
      </c>
      <c r="FZ849">
        <v>3</v>
      </c>
      <c r="GA849" t="s">
        <v>429</v>
      </c>
      <c r="GB849">
        <v>2.9740899999999999</v>
      </c>
      <c r="GC849">
        <v>2.6960799999999998</v>
      </c>
      <c r="GD849">
        <v>0.16705300000000001</v>
      </c>
      <c r="GE849">
        <v>0.174592</v>
      </c>
      <c r="GF849">
        <v>9.6781599999999995E-2</v>
      </c>
      <c r="GG849">
        <v>7.6977000000000004E-2</v>
      </c>
      <c r="GH849">
        <v>32459.5</v>
      </c>
      <c r="GI849">
        <v>35166.9</v>
      </c>
      <c r="GJ849">
        <v>35312</v>
      </c>
      <c r="GK849">
        <v>38638.400000000001</v>
      </c>
      <c r="GL849">
        <v>45223.1</v>
      </c>
      <c r="GM849">
        <v>51510.8</v>
      </c>
      <c r="GN849">
        <v>55194.5</v>
      </c>
      <c r="GO849">
        <v>61971.8</v>
      </c>
      <c r="GP849">
        <v>1.9872000000000001</v>
      </c>
      <c r="GQ849">
        <v>1.8473999999999999</v>
      </c>
      <c r="GR849">
        <v>8.7618799999999997E-2</v>
      </c>
      <c r="GS849">
        <v>0</v>
      </c>
      <c r="GT849">
        <v>25.307600000000001</v>
      </c>
      <c r="GU849">
        <v>999.9</v>
      </c>
      <c r="GV849">
        <v>55.579000000000001</v>
      </c>
      <c r="GW849">
        <v>28.893000000000001</v>
      </c>
      <c r="GX849">
        <v>24.6325</v>
      </c>
      <c r="GY849">
        <v>60.4801</v>
      </c>
      <c r="GZ849">
        <v>46.750799999999998</v>
      </c>
      <c r="HA849">
        <v>1</v>
      </c>
      <c r="HB849">
        <v>-6.6646300000000006E-2</v>
      </c>
      <c r="HC849">
        <v>5.5991300000000001E-2</v>
      </c>
      <c r="HD849">
        <v>20.113399999999999</v>
      </c>
      <c r="HE849">
        <v>5.1993200000000002</v>
      </c>
      <c r="HF849">
        <v>12.0052</v>
      </c>
      <c r="HG849">
        <v>4.976</v>
      </c>
      <c r="HH849">
        <v>3.2938000000000001</v>
      </c>
      <c r="HI849">
        <v>9999</v>
      </c>
      <c r="HJ849">
        <v>9999</v>
      </c>
      <c r="HK849">
        <v>9999</v>
      </c>
      <c r="HL849">
        <v>621.6</v>
      </c>
      <c r="HM849">
        <v>1.8632200000000001</v>
      </c>
      <c r="HN849">
        <v>1.8680399999999999</v>
      </c>
      <c r="HO849">
        <v>1.8677999999999999</v>
      </c>
      <c r="HP849">
        <v>1.8690500000000001</v>
      </c>
      <c r="HQ849">
        <v>1.86981</v>
      </c>
      <c r="HR849">
        <v>1.8658399999999999</v>
      </c>
      <c r="HS849">
        <v>1.8669100000000001</v>
      </c>
      <c r="HT849">
        <v>1.86829</v>
      </c>
      <c r="HU849">
        <v>5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9.1999999999999993</v>
      </c>
      <c r="II849">
        <v>0.35620000000000002</v>
      </c>
      <c r="IJ849">
        <v>3.6346291650323699</v>
      </c>
      <c r="IK849">
        <v>5.6267518783259399E-3</v>
      </c>
      <c r="IL849">
        <v>2.30191766742704E-7</v>
      </c>
      <c r="IM849">
        <v>-2.9562642023804099E-10</v>
      </c>
      <c r="IN849">
        <v>-4.4408053959193901E-2</v>
      </c>
      <c r="IO849">
        <v>-1.77651730019769E-2</v>
      </c>
      <c r="IP849">
        <v>2.0502542247495602E-3</v>
      </c>
      <c r="IQ849">
        <v>-1.6883999477825899E-5</v>
      </c>
      <c r="IR849">
        <v>-3</v>
      </c>
      <c r="IS849">
        <v>1845</v>
      </c>
      <c r="IT849">
        <v>1</v>
      </c>
      <c r="IU849">
        <v>26</v>
      </c>
      <c r="IV849">
        <v>23349.1</v>
      </c>
      <c r="IW849">
        <v>23349</v>
      </c>
      <c r="IX849">
        <v>2.1936</v>
      </c>
      <c r="IY849">
        <v>2.5952099999999998</v>
      </c>
      <c r="IZ849">
        <v>1.5478499999999999</v>
      </c>
      <c r="JA849">
        <v>2.3071299999999999</v>
      </c>
      <c r="JB849">
        <v>1.3464400000000001</v>
      </c>
      <c r="JC849">
        <v>2.3742700000000001</v>
      </c>
      <c r="JD849">
        <v>33.355899999999998</v>
      </c>
      <c r="JE849">
        <v>24.218800000000002</v>
      </c>
      <c r="JF849">
        <v>18</v>
      </c>
      <c r="JG849">
        <v>499.35500000000002</v>
      </c>
      <c r="JH849">
        <v>409.65600000000001</v>
      </c>
      <c r="JI849">
        <v>25.0002</v>
      </c>
      <c r="JJ849">
        <v>26.415400000000002</v>
      </c>
      <c r="JK849">
        <v>30.000399999999999</v>
      </c>
      <c r="JL849">
        <v>26.36</v>
      </c>
      <c r="JM849">
        <v>26.302499999999998</v>
      </c>
      <c r="JN849">
        <v>43.921500000000002</v>
      </c>
      <c r="JO849">
        <v>39.949199999999998</v>
      </c>
      <c r="JP849">
        <v>66.593599999999995</v>
      </c>
      <c r="JQ849">
        <v>25</v>
      </c>
      <c r="JR849">
        <v>1092.58</v>
      </c>
      <c r="JS849">
        <v>15.759600000000001</v>
      </c>
      <c r="JT849">
        <v>102.39</v>
      </c>
      <c r="JU849">
        <v>103.155</v>
      </c>
    </row>
    <row r="850" spans="1:281" x14ac:dyDescent="0.2">
      <c r="A850">
        <v>834</v>
      </c>
      <c r="B850">
        <v>1658952576.0999999</v>
      </c>
      <c r="C850">
        <v>10783</v>
      </c>
      <c r="D850" t="s">
        <v>2099</v>
      </c>
      <c r="E850" t="s">
        <v>2100</v>
      </c>
      <c r="F850">
        <v>5</v>
      </c>
      <c r="G850" t="s">
        <v>1970</v>
      </c>
      <c r="H850" t="s">
        <v>416</v>
      </c>
      <c r="I850">
        <v>1658952568.3499999</v>
      </c>
      <c r="J850">
        <f t="shared" si="650"/>
        <v>5.3324238325328207E-3</v>
      </c>
      <c r="K850">
        <f t="shared" si="651"/>
        <v>5.3324238325328208</v>
      </c>
      <c r="L850">
        <f t="shared" si="652"/>
        <v>29.774716845482235</v>
      </c>
      <c r="M850">
        <f t="shared" si="653"/>
        <v>1001.80214285714</v>
      </c>
      <c r="N850">
        <f t="shared" si="654"/>
        <v>794.94425568569488</v>
      </c>
      <c r="O850">
        <f t="shared" si="655"/>
        <v>71.731430310615778</v>
      </c>
      <c r="P850">
        <f t="shared" si="656"/>
        <v>90.397156884161163</v>
      </c>
      <c r="Q850">
        <f t="shared" si="657"/>
        <v>0.28024957472087175</v>
      </c>
      <c r="R850">
        <f t="shared" si="658"/>
        <v>2.7536535933764106</v>
      </c>
      <c r="S850">
        <f t="shared" si="659"/>
        <v>0.2653134178925709</v>
      </c>
      <c r="T850">
        <f t="shared" si="660"/>
        <v>0.16709647370195754</v>
      </c>
      <c r="U850">
        <f t="shared" si="661"/>
        <v>321.50981134385648</v>
      </c>
      <c r="V850">
        <f t="shared" si="662"/>
        <v>27.723151415136432</v>
      </c>
      <c r="W850">
        <f t="shared" si="663"/>
        <v>27.723151415136432</v>
      </c>
      <c r="X850">
        <f t="shared" si="664"/>
        <v>3.7340230341362322</v>
      </c>
      <c r="Y850">
        <f t="shared" si="665"/>
        <v>54.666762367702745</v>
      </c>
      <c r="Z850">
        <f t="shared" si="666"/>
        <v>1.9778367321370123</v>
      </c>
      <c r="AA850">
        <f t="shared" si="667"/>
        <v>3.6179876884487365</v>
      </c>
      <c r="AB850">
        <f t="shared" si="668"/>
        <v>1.7561863019992199</v>
      </c>
      <c r="AC850">
        <f t="shared" si="669"/>
        <v>-235.15989101469739</v>
      </c>
      <c r="AD850">
        <f t="shared" si="670"/>
        <v>-80.063567356360039</v>
      </c>
      <c r="AE850">
        <f t="shared" si="671"/>
        <v>-6.3033144235066692</v>
      </c>
      <c r="AF850">
        <f t="shared" si="672"/>
        <v>-1.6961450707611903E-2</v>
      </c>
      <c r="AG850">
        <f t="shared" si="673"/>
        <v>49.72394336696609</v>
      </c>
      <c r="AH850">
        <f t="shared" si="674"/>
        <v>5.3365425388729895</v>
      </c>
      <c r="AI850">
        <f t="shared" si="675"/>
        <v>29.774716845482235</v>
      </c>
      <c r="AJ850">
        <v>1102.29139733333</v>
      </c>
      <c r="AK850">
        <v>1049.22315151515</v>
      </c>
      <c r="AL850">
        <v>3.50009437229417</v>
      </c>
      <c r="AM850">
        <v>66.33</v>
      </c>
      <c r="AN850">
        <f t="shared" si="676"/>
        <v>5.3324238325328208</v>
      </c>
      <c r="AO850">
        <v>15.649750927638101</v>
      </c>
      <c r="AP850">
        <v>21.9082460606061</v>
      </c>
      <c r="AQ850">
        <v>1.10598329898932E-5</v>
      </c>
      <c r="AR850">
        <v>88.640650729912196</v>
      </c>
      <c r="AS850">
        <v>0</v>
      </c>
      <c r="AT850">
        <v>0</v>
      </c>
      <c r="AU850">
        <f t="shared" si="677"/>
        <v>1</v>
      </c>
      <c r="AV850">
        <f t="shared" si="678"/>
        <v>0</v>
      </c>
      <c r="AW850">
        <f t="shared" si="679"/>
        <v>47713.379825296128</v>
      </c>
      <c r="AX850" t="s">
        <v>417</v>
      </c>
      <c r="AY850" t="s">
        <v>417</v>
      </c>
      <c r="AZ850">
        <v>0</v>
      </c>
      <c r="BA850">
        <v>0</v>
      </c>
      <c r="BB850" t="e">
        <f t="shared" si="680"/>
        <v>#DIV/0!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 t="e">
        <f t="shared" si="681"/>
        <v>#DIV/0!</v>
      </c>
      <c r="BI850">
        <v>0.5</v>
      </c>
      <c r="BJ850">
        <f t="shared" si="682"/>
        <v>1681.197063908736</v>
      </c>
      <c r="BK850">
        <f t="shared" si="683"/>
        <v>29.774716845482235</v>
      </c>
      <c r="BL850" t="e">
        <f t="shared" si="684"/>
        <v>#DIV/0!</v>
      </c>
      <c r="BM850">
        <f t="shared" si="685"/>
        <v>1.7710426388835614E-2</v>
      </c>
      <c r="BN850" t="e">
        <f t="shared" si="686"/>
        <v>#DIV/0!</v>
      </c>
      <c r="BO850" t="e">
        <f t="shared" si="687"/>
        <v>#DIV/0!</v>
      </c>
      <c r="BP850" t="s">
        <v>417</v>
      </c>
      <c r="BQ850">
        <v>0</v>
      </c>
      <c r="BR850" t="e">
        <f t="shared" si="688"/>
        <v>#DIV/0!</v>
      </c>
      <c r="BS850" t="e">
        <f t="shared" si="689"/>
        <v>#DIV/0!</v>
      </c>
      <c r="BT850" t="e">
        <f t="shared" si="690"/>
        <v>#DIV/0!</v>
      </c>
      <c r="BU850" t="e">
        <f t="shared" si="691"/>
        <v>#DIV/0!</v>
      </c>
      <c r="BV850" t="e">
        <f t="shared" si="692"/>
        <v>#DIV/0!</v>
      </c>
      <c r="BW850" t="e">
        <f t="shared" si="693"/>
        <v>#DIV/0!</v>
      </c>
      <c r="BX850" t="e">
        <f t="shared" si="694"/>
        <v>#DIV/0!</v>
      </c>
      <c r="BY850" t="e">
        <f t="shared" si="695"/>
        <v>#DIV/0!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 t="shared" si="696"/>
        <v>2000.0003571428599</v>
      </c>
      <c r="CS850">
        <f t="shared" si="697"/>
        <v>1681.197063908736</v>
      </c>
      <c r="CT850">
        <f t="shared" si="698"/>
        <v>0.8405983818475129</v>
      </c>
      <c r="CU850">
        <f t="shared" si="699"/>
        <v>0.16075487696569998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1658952568.3499999</v>
      </c>
      <c r="DB850">
        <v>1001.80214285714</v>
      </c>
      <c r="DC850">
        <v>1067.8846428571401</v>
      </c>
      <c r="DD850">
        <v>21.918842857142899</v>
      </c>
      <c r="DE850">
        <v>15.6555107142857</v>
      </c>
      <c r="DF850">
        <v>992.64407142857203</v>
      </c>
      <c r="DG850">
        <v>21.562332142857102</v>
      </c>
      <c r="DH850">
        <v>500.01228571428601</v>
      </c>
      <c r="DI850">
        <v>90.192357142857105</v>
      </c>
      <c r="DJ850">
        <v>4.2184207142857102E-2</v>
      </c>
      <c r="DK850">
        <v>27.183839285714299</v>
      </c>
      <c r="DL850">
        <v>26.735385714285702</v>
      </c>
      <c r="DM850">
        <v>999.9</v>
      </c>
      <c r="DN850">
        <v>0</v>
      </c>
      <c r="DO850">
        <v>0</v>
      </c>
      <c r="DP850">
        <v>10011.25</v>
      </c>
      <c r="DQ850">
        <v>0</v>
      </c>
      <c r="DR850">
        <v>10.5548357142857</v>
      </c>
      <c r="DS850">
        <v>-66.082789285714298</v>
      </c>
      <c r="DT850">
        <v>1024.2520357142901</v>
      </c>
      <c r="DU850">
        <v>1084.8682142857101</v>
      </c>
      <c r="DV850">
        <v>6.2633214285714303</v>
      </c>
      <c r="DW850">
        <v>1067.8846428571401</v>
      </c>
      <c r="DX850">
        <v>15.6555107142857</v>
      </c>
      <c r="DY850">
        <v>1.97691142857143</v>
      </c>
      <c r="DZ850">
        <v>1.41200821428571</v>
      </c>
      <c r="EA850">
        <v>17.260610714285701</v>
      </c>
      <c r="EB850">
        <v>12.0471964285714</v>
      </c>
      <c r="EC850">
        <v>2000.0003571428599</v>
      </c>
      <c r="ED850">
        <v>0.98000567857142895</v>
      </c>
      <c r="EE850">
        <v>1.9993896428571401E-2</v>
      </c>
      <c r="EF850">
        <v>0</v>
      </c>
      <c r="EG850">
        <v>822.76592857142896</v>
      </c>
      <c r="EH850">
        <v>5.0006300000000001</v>
      </c>
      <c r="EI850">
        <v>16320.603571428601</v>
      </c>
      <c r="EJ850">
        <v>17256.942857142902</v>
      </c>
      <c r="EK850">
        <v>37.936999999999998</v>
      </c>
      <c r="EL850">
        <v>37.936999999999998</v>
      </c>
      <c r="EM850">
        <v>37.375</v>
      </c>
      <c r="EN850">
        <v>37.375</v>
      </c>
      <c r="EO850">
        <v>38.936999999999998</v>
      </c>
      <c r="EP850">
        <v>1955.1082142857099</v>
      </c>
      <c r="EQ850">
        <v>39.8921428571429</v>
      </c>
      <c r="ER850">
        <v>0</v>
      </c>
      <c r="ES850">
        <v>1658952577.2</v>
      </c>
      <c r="ET850">
        <v>0</v>
      </c>
      <c r="EU850">
        <v>822.71957692307706</v>
      </c>
      <c r="EV850">
        <v>-8.4278632661086395</v>
      </c>
      <c r="EW850">
        <v>-157.00512836213599</v>
      </c>
      <c r="EX850">
        <v>16319.3384615385</v>
      </c>
      <c r="EY850">
        <v>15</v>
      </c>
      <c r="EZ850">
        <v>0</v>
      </c>
      <c r="FA850" t="s">
        <v>419</v>
      </c>
      <c r="FB850">
        <v>1657551626.5</v>
      </c>
      <c r="FC850">
        <v>1657551629</v>
      </c>
      <c r="FD850">
        <v>0</v>
      </c>
      <c r="FE850">
        <v>0.40300000000000002</v>
      </c>
      <c r="FF850">
        <v>8.9999999999999993E-3</v>
      </c>
      <c r="FG850">
        <v>9.41</v>
      </c>
      <c r="FH850">
        <v>8.6999999999999994E-2</v>
      </c>
      <c r="FI850">
        <v>417</v>
      </c>
      <c r="FJ850">
        <v>17</v>
      </c>
      <c r="FK850">
        <v>1.61</v>
      </c>
      <c r="FL850">
        <v>0.59</v>
      </c>
      <c r="FM850">
        <v>-65.958551219512202</v>
      </c>
      <c r="FN850">
        <v>-1.18165296167244</v>
      </c>
      <c r="FO850">
        <v>0.58351549026273697</v>
      </c>
      <c r="FP850">
        <v>0</v>
      </c>
      <c r="FQ850">
        <v>823.19288235294096</v>
      </c>
      <c r="FR850">
        <v>-9.0097479098560704</v>
      </c>
      <c r="FS850">
        <v>0.910302075418981</v>
      </c>
      <c r="FT850">
        <v>0</v>
      </c>
      <c r="FU850">
        <v>6.2556312195121997</v>
      </c>
      <c r="FV850">
        <v>0.102651219512203</v>
      </c>
      <c r="FW850">
        <v>1.6510732384683698E-2</v>
      </c>
      <c r="FX850">
        <v>0</v>
      </c>
      <c r="FY850">
        <v>0</v>
      </c>
      <c r="FZ850">
        <v>3</v>
      </c>
      <c r="GA850" t="s">
        <v>429</v>
      </c>
      <c r="GB850">
        <v>2.9737900000000002</v>
      </c>
      <c r="GC850">
        <v>2.6960000000000002</v>
      </c>
      <c r="GD850">
        <v>0.16900100000000001</v>
      </c>
      <c r="GE850">
        <v>0.17658499999999999</v>
      </c>
      <c r="GF850">
        <v>9.6767000000000006E-2</v>
      </c>
      <c r="GG850">
        <v>7.70063E-2</v>
      </c>
      <c r="GH850">
        <v>32384.400000000001</v>
      </c>
      <c r="GI850">
        <v>35082.1</v>
      </c>
      <c r="GJ850">
        <v>35312.9</v>
      </c>
      <c r="GK850">
        <v>38638.6</v>
      </c>
      <c r="GL850">
        <v>45225</v>
      </c>
      <c r="GM850">
        <v>51509.8</v>
      </c>
      <c r="GN850">
        <v>55195.8</v>
      </c>
      <c r="GO850">
        <v>61972.5</v>
      </c>
      <c r="GP850">
        <v>1.9867999999999999</v>
      </c>
      <c r="GQ850">
        <v>1.8482000000000001</v>
      </c>
      <c r="GR850">
        <v>8.7678400000000004E-2</v>
      </c>
      <c r="GS850">
        <v>0</v>
      </c>
      <c r="GT850">
        <v>25.311800000000002</v>
      </c>
      <c r="GU850">
        <v>999.9</v>
      </c>
      <c r="GV850">
        <v>55.488</v>
      </c>
      <c r="GW850">
        <v>28.882999999999999</v>
      </c>
      <c r="GX850">
        <v>24.5807</v>
      </c>
      <c r="GY850">
        <v>60.540100000000002</v>
      </c>
      <c r="GZ850">
        <v>46.6907</v>
      </c>
      <c r="HA850">
        <v>1</v>
      </c>
      <c r="HB850">
        <v>-6.7032499999999995E-2</v>
      </c>
      <c r="HC850">
        <v>5.7516299999999999E-2</v>
      </c>
      <c r="HD850">
        <v>20.113700000000001</v>
      </c>
      <c r="HE850">
        <v>5.1981200000000003</v>
      </c>
      <c r="HF850">
        <v>12.006399999999999</v>
      </c>
      <c r="HG850">
        <v>4.976</v>
      </c>
      <c r="HH850">
        <v>3.294</v>
      </c>
      <c r="HI850">
        <v>9999</v>
      </c>
      <c r="HJ850">
        <v>9999</v>
      </c>
      <c r="HK850">
        <v>9999</v>
      </c>
      <c r="HL850">
        <v>621.6</v>
      </c>
      <c r="HM850">
        <v>1.8632500000000001</v>
      </c>
      <c r="HN850">
        <v>1.86798</v>
      </c>
      <c r="HO850">
        <v>1.8678300000000001</v>
      </c>
      <c r="HP850">
        <v>1.8690199999999999</v>
      </c>
      <c r="HQ850">
        <v>1.86981</v>
      </c>
      <c r="HR850">
        <v>1.8658399999999999</v>
      </c>
      <c r="HS850">
        <v>1.8669100000000001</v>
      </c>
      <c r="HT850">
        <v>1.86829</v>
      </c>
      <c r="HU850">
        <v>5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9.3000000000000007</v>
      </c>
      <c r="II850">
        <v>0.35610000000000003</v>
      </c>
      <c r="IJ850">
        <v>3.6346291650323699</v>
      </c>
      <c r="IK850">
        <v>5.6267518783259399E-3</v>
      </c>
      <c r="IL850">
        <v>2.30191766742704E-7</v>
      </c>
      <c r="IM850">
        <v>-2.9562642023804099E-10</v>
      </c>
      <c r="IN850">
        <v>-4.4408053959193901E-2</v>
      </c>
      <c r="IO850">
        <v>-1.77651730019769E-2</v>
      </c>
      <c r="IP850">
        <v>2.0502542247495602E-3</v>
      </c>
      <c r="IQ850">
        <v>-1.6883999477825899E-5</v>
      </c>
      <c r="IR850">
        <v>-3</v>
      </c>
      <c r="IS850">
        <v>1845</v>
      </c>
      <c r="IT850">
        <v>1</v>
      </c>
      <c r="IU850">
        <v>26</v>
      </c>
      <c r="IV850">
        <v>23349.200000000001</v>
      </c>
      <c r="IW850">
        <v>23349.1</v>
      </c>
      <c r="IX850">
        <v>2.2253400000000001</v>
      </c>
      <c r="IY850">
        <v>2.6098599999999998</v>
      </c>
      <c r="IZ850">
        <v>1.5478499999999999</v>
      </c>
      <c r="JA850">
        <v>2.3071299999999999</v>
      </c>
      <c r="JB850">
        <v>1.3464400000000001</v>
      </c>
      <c r="JC850">
        <v>2.2753899999999998</v>
      </c>
      <c r="JD850">
        <v>33.355899999999998</v>
      </c>
      <c r="JE850">
        <v>24.210100000000001</v>
      </c>
      <c r="JF850">
        <v>18</v>
      </c>
      <c r="JG850">
        <v>499.09199999999998</v>
      </c>
      <c r="JH850">
        <v>410.10500000000002</v>
      </c>
      <c r="JI850">
        <v>25.0002</v>
      </c>
      <c r="JJ850">
        <v>26.415400000000002</v>
      </c>
      <c r="JK850">
        <v>30</v>
      </c>
      <c r="JL850">
        <v>26.36</v>
      </c>
      <c r="JM850">
        <v>26.302499999999998</v>
      </c>
      <c r="JN850">
        <v>44.544199999999996</v>
      </c>
      <c r="JO850">
        <v>39.949199999999998</v>
      </c>
      <c r="JP850">
        <v>66.213099999999997</v>
      </c>
      <c r="JQ850">
        <v>25</v>
      </c>
      <c r="JR850">
        <v>1106.02</v>
      </c>
      <c r="JS850">
        <v>15.6426</v>
      </c>
      <c r="JT850">
        <v>102.393</v>
      </c>
      <c r="JU850">
        <v>103.15600000000001</v>
      </c>
    </row>
    <row r="851" spans="1:281" x14ac:dyDescent="0.2">
      <c r="A851">
        <v>835</v>
      </c>
      <c r="B851">
        <v>1658952581.0999999</v>
      </c>
      <c r="C851">
        <v>10788</v>
      </c>
      <c r="D851" t="s">
        <v>2101</v>
      </c>
      <c r="E851" t="s">
        <v>2102</v>
      </c>
      <c r="F851">
        <v>5</v>
      </c>
      <c r="G851" t="s">
        <v>1970</v>
      </c>
      <c r="H851" t="s">
        <v>416</v>
      </c>
      <c r="I851">
        <v>1658952573.61852</v>
      </c>
      <c r="J851">
        <f t="shared" si="650"/>
        <v>5.3351412191365872E-3</v>
      </c>
      <c r="K851">
        <f t="shared" si="651"/>
        <v>5.3351412191365872</v>
      </c>
      <c r="L851">
        <f t="shared" si="652"/>
        <v>29.557643741786901</v>
      </c>
      <c r="M851">
        <f t="shared" si="653"/>
        <v>1019.57859259259</v>
      </c>
      <c r="N851">
        <f t="shared" si="654"/>
        <v>813.44071691732768</v>
      </c>
      <c r="O851">
        <f t="shared" si="655"/>
        <v>73.398921851111155</v>
      </c>
      <c r="P851">
        <f t="shared" si="656"/>
        <v>91.999291260429018</v>
      </c>
      <c r="Q851">
        <f t="shared" si="657"/>
        <v>0.28026317174326187</v>
      </c>
      <c r="R851">
        <f t="shared" si="658"/>
        <v>2.7551284893897323</v>
      </c>
      <c r="S851">
        <f t="shared" si="659"/>
        <v>0.26533314606583674</v>
      </c>
      <c r="T851">
        <f t="shared" si="660"/>
        <v>0.16710831071565474</v>
      </c>
      <c r="U851">
        <f t="shared" si="661"/>
        <v>321.51236505018989</v>
      </c>
      <c r="V851">
        <f t="shared" si="662"/>
        <v>27.723426597868251</v>
      </c>
      <c r="W851">
        <f t="shared" si="663"/>
        <v>27.723426597868251</v>
      </c>
      <c r="X851">
        <f t="shared" si="664"/>
        <v>3.7340830600360855</v>
      </c>
      <c r="Y851">
        <f t="shared" si="665"/>
        <v>54.644082003345183</v>
      </c>
      <c r="Z851">
        <f t="shared" si="666"/>
        <v>1.9771640692961963</v>
      </c>
      <c r="AA851">
        <f t="shared" si="667"/>
        <v>3.6182583672558701</v>
      </c>
      <c r="AB851">
        <f t="shared" si="668"/>
        <v>1.7569189907398892</v>
      </c>
      <c r="AC851">
        <f t="shared" si="669"/>
        <v>-235.27972776392349</v>
      </c>
      <c r="AD851">
        <f t="shared" si="670"/>
        <v>-79.95786460648597</v>
      </c>
      <c r="AE851">
        <f t="shared" si="671"/>
        <v>-6.2916713727365874</v>
      </c>
      <c r="AF851">
        <f t="shared" si="672"/>
        <v>-1.6898692956146988E-2</v>
      </c>
      <c r="AG851">
        <f t="shared" si="673"/>
        <v>49.504735801190051</v>
      </c>
      <c r="AH851">
        <f t="shared" si="674"/>
        <v>5.336730163219543</v>
      </c>
      <c r="AI851">
        <f t="shared" si="675"/>
        <v>29.557643741786901</v>
      </c>
      <c r="AJ851">
        <v>1119.0073149090899</v>
      </c>
      <c r="AK851">
        <v>1066.4982424242401</v>
      </c>
      <c r="AL851">
        <v>3.4389852813853001</v>
      </c>
      <c r="AM851">
        <v>66.33</v>
      </c>
      <c r="AN851">
        <f t="shared" si="676"/>
        <v>5.3351412191365872</v>
      </c>
      <c r="AO851">
        <v>15.649981302560899</v>
      </c>
      <c r="AP851">
        <v>21.910578787878801</v>
      </c>
      <c r="AQ851">
        <v>1.58113978609639E-4</v>
      </c>
      <c r="AR851">
        <v>88.640650729912196</v>
      </c>
      <c r="AS851">
        <v>0</v>
      </c>
      <c r="AT851">
        <v>0</v>
      </c>
      <c r="AU851">
        <f t="shared" si="677"/>
        <v>1</v>
      </c>
      <c r="AV851">
        <f t="shared" si="678"/>
        <v>0</v>
      </c>
      <c r="AW851">
        <f t="shared" si="679"/>
        <v>47753.103443838649</v>
      </c>
      <c r="AX851" t="s">
        <v>417</v>
      </c>
      <c r="AY851" t="s">
        <v>417</v>
      </c>
      <c r="AZ851">
        <v>0</v>
      </c>
      <c r="BA851">
        <v>0</v>
      </c>
      <c r="BB851" t="e">
        <f t="shared" si="680"/>
        <v>#DIV/0!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 t="e">
        <f t="shared" si="681"/>
        <v>#DIV/0!</v>
      </c>
      <c r="BI851">
        <v>0.5</v>
      </c>
      <c r="BJ851">
        <f t="shared" si="682"/>
        <v>1681.2101774007924</v>
      </c>
      <c r="BK851">
        <f t="shared" si="683"/>
        <v>29.557643741786901</v>
      </c>
      <c r="BL851" t="e">
        <f t="shared" si="684"/>
        <v>#DIV/0!</v>
      </c>
      <c r="BM851">
        <f t="shared" si="685"/>
        <v>1.7581171074924143E-2</v>
      </c>
      <c r="BN851" t="e">
        <f t="shared" si="686"/>
        <v>#DIV/0!</v>
      </c>
      <c r="BO851" t="e">
        <f t="shared" si="687"/>
        <v>#DIV/0!</v>
      </c>
      <c r="BP851" t="s">
        <v>417</v>
      </c>
      <c r="BQ851">
        <v>0</v>
      </c>
      <c r="BR851" t="e">
        <f t="shared" si="688"/>
        <v>#DIV/0!</v>
      </c>
      <c r="BS851" t="e">
        <f t="shared" si="689"/>
        <v>#DIV/0!</v>
      </c>
      <c r="BT851" t="e">
        <f t="shared" si="690"/>
        <v>#DIV/0!</v>
      </c>
      <c r="BU851" t="e">
        <f t="shared" si="691"/>
        <v>#DIV/0!</v>
      </c>
      <c r="BV851" t="e">
        <f t="shared" si="692"/>
        <v>#DIV/0!</v>
      </c>
      <c r="BW851" t="e">
        <f t="shared" si="693"/>
        <v>#DIV/0!</v>
      </c>
      <c r="BX851" t="e">
        <f t="shared" si="694"/>
        <v>#DIV/0!</v>
      </c>
      <c r="BY851" t="e">
        <f t="shared" si="695"/>
        <v>#DIV/0!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 t="shared" si="696"/>
        <v>2000.0159259259301</v>
      </c>
      <c r="CS851">
        <f t="shared" si="697"/>
        <v>1681.2101774007924</v>
      </c>
      <c r="CT851">
        <f t="shared" si="698"/>
        <v>0.84059839504650802</v>
      </c>
      <c r="CU851">
        <f t="shared" si="699"/>
        <v>0.16075490243976037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1658952573.61852</v>
      </c>
      <c r="DB851">
        <v>1019.57859259259</v>
      </c>
      <c r="DC851">
        <v>1085.5107407407399</v>
      </c>
      <c r="DD851">
        <v>21.911844444444402</v>
      </c>
      <c r="DE851">
        <v>15.648377777777799</v>
      </c>
      <c r="DF851">
        <v>1010.32911111111</v>
      </c>
      <c r="DG851">
        <v>21.555651851851799</v>
      </c>
      <c r="DH851">
        <v>500.022703703704</v>
      </c>
      <c r="DI851">
        <v>90.190655555555594</v>
      </c>
      <c r="DJ851">
        <v>4.2007162962963002E-2</v>
      </c>
      <c r="DK851">
        <v>27.185114814814799</v>
      </c>
      <c r="DL851">
        <v>26.735188888888899</v>
      </c>
      <c r="DM851">
        <v>999.9</v>
      </c>
      <c r="DN851">
        <v>0</v>
      </c>
      <c r="DO851">
        <v>0</v>
      </c>
      <c r="DP851">
        <v>10020.185185185201</v>
      </c>
      <c r="DQ851">
        <v>0</v>
      </c>
      <c r="DR851">
        <v>10.776588888888901</v>
      </c>
      <c r="DS851">
        <v>-65.932607407407403</v>
      </c>
      <c r="DT851">
        <v>1042.42</v>
      </c>
      <c r="DU851">
        <v>1102.7670370370399</v>
      </c>
      <c r="DV851">
        <v>6.2634707407407397</v>
      </c>
      <c r="DW851">
        <v>1085.5107407407399</v>
      </c>
      <c r="DX851">
        <v>15.648377777777799</v>
      </c>
      <c r="DY851">
        <v>1.9762429629629601</v>
      </c>
      <c r="DZ851">
        <v>1.4113374074074101</v>
      </c>
      <c r="EA851">
        <v>17.255277777777799</v>
      </c>
      <c r="EB851">
        <v>12.039992592592601</v>
      </c>
      <c r="EC851">
        <v>2000.0159259259301</v>
      </c>
      <c r="ED851">
        <v>0.98000522222222197</v>
      </c>
      <c r="EE851">
        <v>1.9994377777777801E-2</v>
      </c>
      <c r="EF851">
        <v>0</v>
      </c>
      <c r="EG851">
        <v>822.08162962963002</v>
      </c>
      <c r="EH851">
        <v>5.0006300000000001</v>
      </c>
      <c r="EI851">
        <v>16307.259259259299</v>
      </c>
      <c r="EJ851">
        <v>17257.059259259298</v>
      </c>
      <c r="EK851">
        <v>37.936999999999998</v>
      </c>
      <c r="EL851">
        <v>37.936999999999998</v>
      </c>
      <c r="EM851">
        <v>37.375</v>
      </c>
      <c r="EN851">
        <v>37.375</v>
      </c>
      <c r="EO851">
        <v>38.941666666666698</v>
      </c>
      <c r="EP851">
        <v>1955.1225925925901</v>
      </c>
      <c r="EQ851">
        <v>39.893333333333302</v>
      </c>
      <c r="ER851">
        <v>0</v>
      </c>
      <c r="ES851">
        <v>1658952582</v>
      </c>
      <c r="ET851">
        <v>0</v>
      </c>
      <c r="EU851">
        <v>822.09919230769196</v>
      </c>
      <c r="EV851">
        <v>-7.8008547105241002</v>
      </c>
      <c r="EW851">
        <v>-151.494016901359</v>
      </c>
      <c r="EX851">
        <v>16307.1615384615</v>
      </c>
      <c r="EY851">
        <v>15</v>
      </c>
      <c r="EZ851">
        <v>0</v>
      </c>
      <c r="FA851" t="s">
        <v>419</v>
      </c>
      <c r="FB851">
        <v>1657551626.5</v>
      </c>
      <c r="FC851">
        <v>1657551629</v>
      </c>
      <c r="FD851">
        <v>0</v>
      </c>
      <c r="FE851">
        <v>0.40300000000000002</v>
      </c>
      <c r="FF851">
        <v>8.9999999999999993E-3</v>
      </c>
      <c r="FG851">
        <v>9.41</v>
      </c>
      <c r="FH851">
        <v>8.6999999999999994E-2</v>
      </c>
      <c r="FI851">
        <v>417</v>
      </c>
      <c r="FJ851">
        <v>17</v>
      </c>
      <c r="FK851">
        <v>1.61</v>
      </c>
      <c r="FL851">
        <v>0.59</v>
      </c>
      <c r="FM851">
        <v>-65.949200000000005</v>
      </c>
      <c r="FN851">
        <v>-1.07563693379807</v>
      </c>
      <c r="FO851">
        <v>0.60028411037668805</v>
      </c>
      <c r="FP851">
        <v>0</v>
      </c>
      <c r="FQ851">
        <v>822.66517647058799</v>
      </c>
      <c r="FR851">
        <v>-8.2043697613561903</v>
      </c>
      <c r="FS851">
        <v>0.83439521848032505</v>
      </c>
      <c r="FT851">
        <v>0</v>
      </c>
      <c r="FU851">
        <v>6.26098048780488</v>
      </c>
      <c r="FV851">
        <v>2.8855609756112201E-2</v>
      </c>
      <c r="FW851">
        <v>1.26120513314225E-2</v>
      </c>
      <c r="FX851">
        <v>1</v>
      </c>
      <c r="FY851">
        <v>1</v>
      </c>
      <c r="FZ851">
        <v>3</v>
      </c>
      <c r="GA851" t="s">
        <v>438</v>
      </c>
      <c r="GB851">
        <v>2.9739599999999999</v>
      </c>
      <c r="GC851">
        <v>2.6946599999999998</v>
      </c>
      <c r="GD851">
        <v>0.170737</v>
      </c>
      <c r="GE851">
        <v>0.17818899999999999</v>
      </c>
      <c r="GF851">
        <v>9.6784400000000007E-2</v>
      </c>
      <c r="GG851">
        <v>7.6956499999999997E-2</v>
      </c>
      <c r="GH851">
        <v>32316.400000000001</v>
      </c>
      <c r="GI851">
        <v>35014.1</v>
      </c>
      <c r="GJ851">
        <v>35312.400000000001</v>
      </c>
      <c r="GK851">
        <v>38638.800000000003</v>
      </c>
      <c r="GL851">
        <v>45223.8</v>
      </c>
      <c r="GM851">
        <v>51512.2</v>
      </c>
      <c r="GN851">
        <v>55195.4</v>
      </c>
      <c r="GO851">
        <v>61971.9</v>
      </c>
      <c r="GP851">
        <v>1.9874000000000001</v>
      </c>
      <c r="GQ851">
        <v>1.8472</v>
      </c>
      <c r="GR851">
        <v>8.7231400000000001E-2</v>
      </c>
      <c r="GS851">
        <v>0</v>
      </c>
      <c r="GT851">
        <v>25.3127</v>
      </c>
      <c r="GU851">
        <v>999.9</v>
      </c>
      <c r="GV851">
        <v>55.439</v>
      </c>
      <c r="GW851">
        <v>28.893000000000001</v>
      </c>
      <c r="GX851">
        <v>24.567399999999999</v>
      </c>
      <c r="GY851">
        <v>60.460099999999997</v>
      </c>
      <c r="GZ851">
        <v>46.694699999999997</v>
      </c>
      <c r="HA851">
        <v>1</v>
      </c>
      <c r="HB851">
        <v>-6.6748000000000002E-2</v>
      </c>
      <c r="HC851">
        <v>5.8823500000000001E-2</v>
      </c>
      <c r="HD851">
        <v>20.1126</v>
      </c>
      <c r="HE851">
        <v>5.1957300000000002</v>
      </c>
      <c r="HF851">
        <v>12.004</v>
      </c>
      <c r="HG851">
        <v>4.9748000000000001</v>
      </c>
      <c r="HH851">
        <v>3.2936000000000001</v>
      </c>
      <c r="HI851">
        <v>9999</v>
      </c>
      <c r="HJ851">
        <v>9999</v>
      </c>
      <c r="HK851">
        <v>9999</v>
      </c>
      <c r="HL851">
        <v>621.6</v>
      </c>
      <c r="HM851">
        <v>1.8632500000000001</v>
      </c>
      <c r="HN851">
        <v>1.8680099999999999</v>
      </c>
      <c r="HO851">
        <v>1.8678300000000001</v>
      </c>
      <c r="HP851">
        <v>1.8690199999999999</v>
      </c>
      <c r="HQ851">
        <v>1.86981</v>
      </c>
      <c r="HR851">
        <v>1.8658399999999999</v>
      </c>
      <c r="HS851">
        <v>1.8669100000000001</v>
      </c>
      <c r="HT851">
        <v>1.86829</v>
      </c>
      <c r="HU851">
        <v>5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9.3800000000000008</v>
      </c>
      <c r="II851">
        <v>0.35639999999999999</v>
      </c>
      <c r="IJ851">
        <v>3.6346291650323699</v>
      </c>
      <c r="IK851">
        <v>5.6267518783259399E-3</v>
      </c>
      <c r="IL851">
        <v>2.30191766742704E-7</v>
      </c>
      <c r="IM851">
        <v>-2.9562642023804099E-10</v>
      </c>
      <c r="IN851">
        <v>-4.4408053959193901E-2</v>
      </c>
      <c r="IO851">
        <v>-1.77651730019769E-2</v>
      </c>
      <c r="IP851">
        <v>2.0502542247495602E-3</v>
      </c>
      <c r="IQ851">
        <v>-1.6883999477825899E-5</v>
      </c>
      <c r="IR851">
        <v>-3</v>
      </c>
      <c r="IS851">
        <v>1845</v>
      </c>
      <c r="IT851">
        <v>1</v>
      </c>
      <c r="IU851">
        <v>26</v>
      </c>
      <c r="IV851">
        <v>23349.200000000001</v>
      </c>
      <c r="IW851">
        <v>23349.200000000001</v>
      </c>
      <c r="IX851">
        <v>2.2546400000000002</v>
      </c>
      <c r="IY851">
        <v>2.6049799999999999</v>
      </c>
      <c r="IZ851">
        <v>1.5478499999999999</v>
      </c>
      <c r="JA851">
        <v>2.3071299999999999</v>
      </c>
      <c r="JB851">
        <v>1.3464400000000001</v>
      </c>
      <c r="JC851">
        <v>2.33643</v>
      </c>
      <c r="JD851">
        <v>33.355899999999998</v>
      </c>
      <c r="JE851">
        <v>24.210100000000001</v>
      </c>
      <c r="JF851">
        <v>18</v>
      </c>
      <c r="JG851">
        <v>499.48700000000002</v>
      </c>
      <c r="JH851">
        <v>409.54399999999998</v>
      </c>
      <c r="JI851">
        <v>25.0001</v>
      </c>
      <c r="JJ851">
        <v>26.415400000000002</v>
      </c>
      <c r="JK851">
        <v>30.000299999999999</v>
      </c>
      <c r="JL851">
        <v>26.36</v>
      </c>
      <c r="JM851">
        <v>26.302499999999998</v>
      </c>
      <c r="JN851">
        <v>45.116399999999999</v>
      </c>
      <c r="JO851">
        <v>39.949199999999998</v>
      </c>
      <c r="JP851">
        <v>66.213099999999997</v>
      </c>
      <c r="JQ851">
        <v>25</v>
      </c>
      <c r="JR851">
        <v>1126.1400000000001</v>
      </c>
      <c r="JS851">
        <v>15.5946</v>
      </c>
      <c r="JT851">
        <v>102.392</v>
      </c>
      <c r="JU851">
        <v>103.155</v>
      </c>
    </row>
    <row r="852" spans="1:281" x14ac:dyDescent="0.2">
      <c r="A852">
        <v>836</v>
      </c>
      <c r="B852">
        <v>1658952586.0999999</v>
      </c>
      <c r="C852">
        <v>10793</v>
      </c>
      <c r="D852" t="s">
        <v>2103</v>
      </c>
      <c r="E852" t="s">
        <v>2104</v>
      </c>
      <c r="F852">
        <v>5</v>
      </c>
      <c r="G852" t="s">
        <v>1970</v>
      </c>
      <c r="H852" t="s">
        <v>416</v>
      </c>
      <c r="I852">
        <v>1658952578.33214</v>
      </c>
      <c r="J852">
        <f t="shared" si="650"/>
        <v>5.3291346334092982E-3</v>
      </c>
      <c r="K852">
        <f t="shared" si="651"/>
        <v>5.3291346334092982</v>
      </c>
      <c r="L852">
        <f t="shared" si="652"/>
        <v>29.821204970062386</v>
      </c>
      <c r="M852">
        <f t="shared" si="653"/>
        <v>1035.3728571428601</v>
      </c>
      <c r="N852">
        <f t="shared" si="654"/>
        <v>826.81501383192801</v>
      </c>
      <c r="O852">
        <f t="shared" si="655"/>
        <v>74.604682366364045</v>
      </c>
      <c r="P852">
        <f t="shared" si="656"/>
        <v>93.423150094852659</v>
      </c>
      <c r="Q852">
        <f t="shared" si="657"/>
        <v>0.27969471769223708</v>
      </c>
      <c r="R852">
        <f t="shared" si="658"/>
        <v>2.7531161942219415</v>
      </c>
      <c r="S852">
        <f t="shared" si="659"/>
        <v>0.26481322123309881</v>
      </c>
      <c r="T852">
        <f t="shared" si="660"/>
        <v>0.16677929420649301</v>
      </c>
      <c r="U852">
        <f t="shared" si="661"/>
        <v>321.51107541524817</v>
      </c>
      <c r="V852">
        <f t="shared" si="662"/>
        <v>27.72845063711792</v>
      </c>
      <c r="W852">
        <f t="shared" si="663"/>
        <v>27.72845063711792</v>
      </c>
      <c r="X852">
        <f t="shared" si="664"/>
        <v>3.7351791070447815</v>
      </c>
      <c r="Y852">
        <f t="shared" si="665"/>
        <v>54.625066875858394</v>
      </c>
      <c r="Z852">
        <f t="shared" si="666"/>
        <v>1.9768254438618631</v>
      </c>
      <c r="AA852">
        <f t="shared" si="667"/>
        <v>3.618897983876928</v>
      </c>
      <c r="AB852">
        <f t="shared" si="668"/>
        <v>1.7583536631829184</v>
      </c>
      <c r="AC852">
        <f t="shared" si="669"/>
        <v>-235.01483733335004</v>
      </c>
      <c r="AD852">
        <f t="shared" si="670"/>
        <v>-80.197843064050133</v>
      </c>
      <c r="AE852">
        <f t="shared" si="671"/>
        <v>-6.3154205777665497</v>
      </c>
      <c r="AF852">
        <f t="shared" si="672"/>
        <v>-1.7025559918536715E-2</v>
      </c>
      <c r="AG852">
        <f t="shared" si="673"/>
        <v>49.550638782096314</v>
      </c>
      <c r="AH852">
        <f t="shared" si="674"/>
        <v>5.3364774983165635</v>
      </c>
      <c r="AI852">
        <f t="shared" si="675"/>
        <v>29.821204970062386</v>
      </c>
      <c r="AJ852">
        <v>1136.30382933333</v>
      </c>
      <c r="AK852">
        <v>1083.5056969697</v>
      </c>
      <c r="AL852">
        <v>3.4324588744586402</v>
      </c>
      <c r="AM852">
        <v>66.33</v>
      </c>
      <c r="AN852">
        <f t="shared" si="676"/>
        <v>5.3291346334092982</v>
      </c>
      <c r="AO852">
        <v>15.6395441929466</v>
      </c>
      <c r="AP852">
        <v>21.908452727272699</v>
      </c>
      <c r="AQ852">
        <v>-2.2470459244409002E-3</v>
      </c>
      <c r="AR852">
        <v>88.640650729912196</v>
      </c>
      <c r="AS852">
        <v>0</v>
      </c>
      <c r="AT852">
        <v>0</v>
      </c>
      <c r="AU852">
        <f t="shared" si="677"/>
        <v>1</v>
      </c>
      <c r="AV852">
        <f t="shared" si="678"/>
        <v>0</v>
      </c>
      <c r="AW852">
        <f t="shared" si="679"/>
        <v>47698.075064983335</v>
      </c>
      <c r="AX852" t="s">
        <v>417</v>
      </c>
      <c r="AY852" t="s">
        <v>417</v>
      </c>
      <c r="AZ852">
        <v>0</v>
      </c>
      <c r="BA852">
        <v>0</v>
      </c>
      <c r="BB852" t="e">
        <f t="shared" si="680"/>
        <v>#DIV/0!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 t="e">
        <f t="shared" si="681"/>
        <v>#DIV/0!</v>
      </c>
      <c r="BI852">
        <v>0.5</v>
      </c>
      <c r="BJ852">
        <f t="shared" si="682"/>
        <v>1681.2031281944289</v>
      </c>
      <c r="BK852">
        <f t="shared" si="683"/>
        <v>29.821204970062386</v>
      </c>
      <c r="BL852" t="e">
        <f t="shared" si="684"/>
        <v>#DIV/0!</v>
      </c>
      <c r="BM852">
        <f t="shared" si="685"/>
        <v>1.7738014205392082E-2</v>
      </c>
      <c r="BN852" t="e">
        <f t="shared" si="686"/>
        <v>#DIV/0!</v>
      </c>
      <c r="BO852" t="e">
        <f t="shared" si="687"/>
        <v>#DIV/0!</v>
      </c>
      <c r="BP852" t="s">
        <v>417</v>
      </c>
      <c r="BQ852">
        <v>0</v>
      </c>
      <c r="BR852" t="e">
        <f t="shared" si="688"/>
        <v>#DIV/0!</v>
      </c>
      <c r="BS852" t="e">
        <f t="shared" si="689"/>
        <v>#DIV/0!</v>
      </c>
      <c r="BT852" t="e">
        <f t="shared" si="690"/>
        <v>#DIV/0!</v>
      </c>
      <c r="BU852" t="e">
        <f t="shared" si="691"/>
        <v>#DIV/0!</v>
      </c>
      <c r="BV852" t="e">
        <f t="shared" si="692"/>
        <v>#DIV/0!</v>
      </c>
      <c r="BW852" t="e">
        <f t="shared" si="693"/>
        <v>#DIV/0!</v>
      </c>
      <c r="BX852" t="e">
        <f t="shared" si="694"/>
        <v>#DIV/0!</v>
      </c>
      <c r="BY852" t="e">
        <f t="shared" si="695"/>
        <v>#DIV/0!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 t="shared" si="696"/>
        <v>2000.0074999999999</v>
      </c>
      <c r="CS852">
        <f t="shared" si="697"/>
        <v>1681.2031281944289</v>
      </c>
      <c r="CT852">
        <f t="shared" si="698"/>
        <v>0.84059841185317008</v>
      </c>
      <c r="CU852">
        <f t="shared" si="699"/>
        <v>0.16075493487661829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1658952578.33214</v>
      </c>
      <c r="DB852">
        <v>1035.3728571428601</v>
      </c>
      <c r="DC852">
        <v>1101.4603571428599</v>
      </c>
      <c r="DD852">
        <v>21.9083964285714</v>
      </c>
      <c r="DE852">
        <v>15.645257142857099</v>
      </c>
      <c r="DF852">
        <v>1026.0414285714301</v>
      </c>
      <c r="DG852">
        <v>21.552360714285701</v>
      </c>
      <c r="DH852">
        <v>500.02692857142898</v>
      </c>
      <c r="DI852">
        <v>90.189396428571399</v>
      </c>
      <c r="DJ852">
        <v>4.2010982142857103E-2</v>
      </c>
      <c r="DK852">
        <v>27.188128571428599</v>
      </c>
      <c r="DL852">
        <v>26.7382428571429</v>
      </c>
      <c r="DM852">
        <v>999.9</v>
      </c>
      <c r="DN852">
        <v>0</v>
      </c>
      <c r="DO852">
        <v>0</v>
      </c>
      <c r="DP852">
        <v>10008.392857142901</v>
      </c>
      <c r="DQ852">
        <v>0</v>
      </c>
      <c r="DR852">
        <v>11.467810714285701</v>
      </c>
      <c r="DS852">
        <v>-66.087985714285693</v>
      </c>
      <c r="DT852">
        <v>1058.56357142857</v>
      </c>
      <c r="DU852">
        <v>1118.9660714285701</v>
      </c>
      <c r="DV852">
        <v>6.2631446428571396</v>
      </c>
      <c r="DW852">
        <v>1101.4603571428599</v>
      </c>
      <c r="DX852">
        <v>15.645257142857099</v>
      </c>
      <c r="DY852">
        <v>1.97590535714286</v>
      </c>
      <c r="DZ852">
        <v>1.41103571428571</v>
      </c>
      <c r="EA852">
        <v>17.2525714285714</v>
      </c>
      <c r="EB852">
        <v>12.0367535714286</v>
      </c>
      <c r="EC852">
        <v>2000.0074999999999</v>
      </c>
      <c r="ED852">
        <v>0.98000446428571397</v>
      </c>
      <c r="EE852">
        <v>1.9995175E-2</v>
      </c>
      <c r="EF852">
        <v>0</v>
      </c>
      <c r="EG852">
        <v>821.50699999999995</v>
      </c>
      <c r="EH852">
        <v>5.0006300000000001</v>
      </c>
      <c r="EI852">
        <v>16295.4142857143</v>
      </c>
      <c r="EJ852">
        <v>17256.9857142857</v>
      </c>
      <c r="EK852">
        <v>37.936999999999998</v>
      </c>
      <c r="EL852">
        <v>37.936999999999998</v>
      </c>
      <c r="EM852">
        <v>37.375</v>
      </c>
      <c r="EN852">
        <v>37.375</v>
      </c>
      <c r="EO852">
        <v>38.945999999999998</v>
      </c>
      <c r="EP852">
        <v>1955.11321428571</v>
      </c>
      <c r="EQ852">
        <v>39.894285714285701</v>
      </c>
      <c r="ER852">
        <v>0</v>
      </c>
      <c r="ES852">
        <v>1658952586.8</v>
      </c>
      <c r="ET852">
        <v>0</v>
      </c>
      <c r="EU852">
        <v>821.51338461538501</v>
      </c>
      <c r="EV852">
        <v>-6.7566495828517201</v>
      </c>
      <c r="EW852">
        <v>-148.540171024171</v>
      </c>
      <c r="EX852">
        <v>16295.0846153846</v>
      </c>
      <c r="EY852">
        <v>15</v>
      </c>
      <c r="EZ852">
        <v>0</v>
      </c>
      <c r="FA852" t="s">
        <v>419</v>
      </c>
      <c r="FB852">
        <v>1657551626.5</v>
      </c>
      <c r="FC852">
        <v>1657551629</v>
      </c>
      <c r="FD852">
        <v>0</v>
      </c>
      <c r="FE852">
        <v>0.40300000000000002</v>
      </c>
      <c r="FF852">
        <v>8.9999999999999993E-3</v>
      </c>
      <c r="FG852">
        <v>9.41</v>
      </c>
      <c r="FH852">
        <v>8.6999999999999994E-2</v>
      </c>
      <c r="FI852">
        <v>417</v>
      </c>
      <c r="FJ852">
        <v>17</v>
      </c>
      <c r="FK852">
        <v>1.61</v>
      </c>
      <c r="FL852">
        <v>0.59</v>
      </c>
      <c r="FM852">
        <v>-65.986802439024402</v>
      </c>
      <c r="FN852">
        <v>4.4663414634133501E-2</v>
      </c>
      <c r="FO852">
        <v>0.52914220528009903</v>
      </c>
      <c r="FP852">
        <v>1</v>
      </c>
      <c r="FQ852">
        <v>821.95899999999995</v>
      </c>
      <c r="FR852">
        <v>-7.5777845797671199</v>
      </c>
      <c r="FS852">
        <v>0.77516279125172605</v>
      </c>
      <c r="FT852">
        <v>0</v>
      </c>
      <c r="FU852">
        <v>6.2653670731707303</v>
      </c>
      <c r="FV852">
        <v>-1.60639024390134E-2</v>
      </c>
      <c r="FW852">
        <v>6.7129326381546598E-3</v>
      </c>
      <c r="FX852">
        <v>1</v>
      </c>
      <c r="FY852">
        <v>2</v>
      </c>
      <c r="FZ852">
        <v>3</v>
      </c>
      <c r="GA852" t="s">
        <v>426</v>
      </c>
      <c r="GB852">
        <v>2.97315</v>
      </c>
      <c r="GC852">
        <v>2.6960600000000001</v>
      </c>
      <c r="GD852">
        <v>0.172488</v>
      </c>
      <c r="GE852">
        <v>0.17996500000000001</v>
      </c>
      <c r="GF852">
        <v>9.6758700000000003E-2</v>
      </c>
      <c r="GG852">
        <v>7.6964099999999994E-2</v>
      </c>
      <c r="GH852">
        <v>32247.599999999999</v>
      </c>
      <c r="GI852">
        <v>34937.699999999997</v>
      </c>
      <c r="GJ852">
        <v>35311.800000000003</v>
      </c>
      <c r="GK852">
        <v>38638</v>
      </c>
      <c r="GL852">
        <v>45224.7</v>
      </c>
      <c r="GM852">
        <v>51511.8</v>
      </c>
      <c r="GN852">
        <v>55194.8</v>
      </c>
      <c r="GO852">
        <v>61971.9</v>
      </c>
      <c r="GP852">
        <v>1.9870000000000001</v>
      </c>
      <c r="GQ852">
        <v>1.8480000000000001</v>
      </c>
      <c r="GR852">
        <v>8.7082400000000004E-2</v>
      </c>
      <c r="GS852">
        <v>0</v>
      </c>
      <c r="GT852">
        <v>25.317</v>
      </c>
      <c r="GU852">
        <v>999.9</v>
      </c>
      <c r="GV852">
        <v>55.366</v>
      </c>
      <c r="GW852">
        <v>28.882999999999999</v>
      </c>
      <c r="GX852">
        <v>24.522600000000001</v>
      </c>
      <c r="GY852">
        <v>60.320099999999996</v>
      </c>
      <c r="GZ852">
        <v>46.602600000000002</v>
      </c>
      <c r="HA852">
        <v>1</v>
      </c>
      <c r="HB852">
        <v>-6.6869899999999996E-2</v>
      </c>
      <c r="HC852">
        <v>6.0980399999999997E-2</v>
      </c>
      <c r="HD852">
        <v>20.113600000000002</v>
      </c>
      <c r="HE852">
        <v>5.1993200000000002</v>
      </c>
      <c r="HF852">
        <v>12.006399999999999</v>
      </c>
      <c r="HG852">
        <v>4.9752000000000001</v>
      </c>
      <c r="HH852">
        <v>3.2936000000000001</v>
      </c>
      <c r="HI852">
        <v>9999</v>
      </c>
      <c r="HJ852">
        <v>9999</v>
      </c>
      <c r="HK852">
        <v>9999</v>
      </c>
      <c r="HL852">
        <v>621.6</v>
      </c>
      <c r="HM852">
        <v>1.8632200000000001</v>
      </c>
      <c r="HN852">
        <v>1.8680099999999999</v>
      </c>
      <c r="HO852">
        <v>1.8677999999999999</v>
      </c>
      <c r="HP852">
        <v>1.8690500000000001</v>
      </c>
      <c r="HQ852">
        <v>1.86981</v>
      </c>
      <c r="HR852">
        <v>1.8658399999999999</v>
      </c>
      <c r="HS852">
        <v>1.8669100000000001</v>
      </c>
      <c r="HT852">
        <v>1.86829</v>
      </c>
      <c r="HU852">
        <v>5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9.4700000000000006</v>
      </c>
      <c r="II852">
        <v>0.35589999999999999</v>
      </c>
      <c r="IJ852">
        <v>3.6346291650323699</v>
      </c>
      <c r="IK852">
        <v>5.6267518783259399E-3</v>
      </c>
      <c r="IL852">
        <v>2.30191766742704E-7</v>
      </c>
      <c r="IM852">
        <v>-2.9562642023804099E-10</v>
      </c>
      <c r="IN852">
        <v>-4.4408053959193901E-2</v>
      </c>
      <c r="IO852">
        <v>-1.77651730019769E-2</v>
      </c>
      <c r="IP852">
        <v>2.0502542247495602E-3</v>
      </c>
      <c r="IQ852">
        <v>-1.6883999477825899E-5</v>
      </c>
      <c r="IR852">
        <v>-3</v>
      </c>
      <c r="IS852">
        <v>1845</v>
      </c>
      <c r="IT852">
        <v>1</v>
      </c>
      <c r="IU852">
        <v>26</v>
      </c>
      <c r="IV852">
        <v>23349.3</v>
      </c>
      <c r="IW852">
        <v>23349.3</v>
      </c>
      <c r="IX852">
        <v>2.2790499999999998</v>
      </c>
      <c r="IY852">
        <v>2.6061999999999999</v>
      </c>
      <c r="IZ852">
        <v>1.5478499999999999</v>
      </c>
      <c r="JA852">
        <v>2.3071299999999999</v>
      </c>
      <c r="JB852">
        <v>1.3464400000000001</v>
      </c>
      <c r="JC852">
        <v>2.34985</v>
      </c>
      <c r="JD852">
        <v>33.355899999999998</v>
      </c>
      <c r="JE852">
        <v>24.210100000000001</v>
      </c>
      <c r="JF852">
        <v>18</v>
      </c>
      <c r="JG852">
        <v>499.22399999999999</v>
      </c>
      <c r="JH852">
        <v>409.99299999999999</v>
      </c>
      <c r="JI852">
        <v>25.0002</v>
      </c>
      <c r="JJ852">
        <v>26.4176</v>
      </c>
      <c r="JK852">
        <v>30.0001</v>
      </c>
      <c r="JL852">
        <v>26.36</v>
      </c>
      <c r="JM852">
        <v>26.302499999999998</v>
      </c>
      <c r="JN852">
        <v>45.610500000000002</v>
      </c>
      <c r="JO852">
        <v>39.949199999999998</v>
      </c>
      <c r="JP852">
        <v>65.821799999999996</v>
      </c>
      <c r="JQ852">
        <v>25</v>
      </c>
      <c r="JR852">
        <v>1139.75</v>
      </c>
      <c r="JS852">
        <v>15.5608</v>
      </c>
      <c r="JT852">
        <v>102.39</v>
      </c>
      <c r="JU852">
        <v>103.154</v>
      </c>
    </row>
    <row r="853" spans="1:281" x14ac:dyDescent="0.2">
      <c r="A853">
        <v>837</v>
      </c>
      <c r="B853">
        <v>1658952591.0999999</v>
      </c>
      <c r="C853">
        <v>10798</v>
      </c>
      <c r="D853" t="s">
        <v>2105</v>
      </c>
      <c r="E853" t="s">
        <v>2106</v>
      </c>
      <c r="F853">
        <v>5</v>
      </c>
      <c r="G853" t="s">
        <v>1970</v>
      </c>
      <c r="H853" t="s">
        <v>416</v>
      </c>
      <c r="I853">
        <v>1658952583.5999999</v>
      </c>
      <c r="J853">
        <f t="shared" si="650"/>
        <v>5.3605101030762504E-3</v>
      </c>
      <c r="K853">
        <f t="shared" si="651"/>
        <v>5.3605101030762503</v>
      </c>
      <c r="L853">
        <f t="shared" si="652"/>
        <v>29.601250429726914</v>
      </c>
      <c r="M853">
        <f t="shared" si="653"/>
        <v>1053.05481481482</v>
      </c>
      <c r="N853">
        <f t="shared" si="654"/>
        <v>846.37913694443614</v>
      </c>
      <c r="O853">
        <f t="shared" si="655"/>
        <v>76.369376424598428</v>
      </c>
      <c r="P853">
        <f t="shared" si="656"/>
        <v>95.01786615235099</v>
      </c>
      <c r="Q853">
        <f t="shared" si="657"/>
        <v>0.28160107879629953</v>
      </c>
      <c r="R853">
        <f t="shared" si="658"/>
        <v>2.751187065920575</v>
      </c>
      <c r="S853">
        <f t="shared" si="659"/>
        <v>0.26651193766778197</v>
      </c>
      <c r="T853">
        <f t="shared" si="660"/>
        <v>0.1678582513020706</v>
      </c>
      <c r="U853">
        <f t="shared" si="661"/>
        <v>321.51301527241299</v>
      </c>
      <c r="V853">
        <f t="shared" si="662"/>
        <v>27.723975708820248</v>
      </c>
      <c r="W853">
        <f t="shared" si="663"/>
        <v>27.723975708820248</v>
      </c>
      <c r="X853">
        <f t="shared" si="664"/>
        <v>3.7342028407042265</v>
      </c>
      <c r="Y853">
        <f t="shared" si="665"/>
        <v>54.611444004963992</v>
      </c>
      <c r="Z853">
        <f t="shared" si="666"/>
        <v>1.9767743656817971</v>
      </c>
      <c r="AA853">
        <f t="shared" si="667"/>
        <v>3.6197071908629903</v>
      </c>
      <c r="AB853">
        <f t="shared" si="668"/>
        <v>1.7574284750224294</v>
      </c>
      <c r="AC853">
        <f t="shared" si="669"/>
        <v>-236.39849554566266</v>
      </c>
      <c r="AD853">
        <f t="shared" si="670"/>
        <v>-78.912488991481183</v>
      </c>
      <c r="AE853">
        <f t="shared" si="671"/>
        <v>-6.2185381622223401</v>
      </c>
      <c r="AF853">
        <f t="shared" si="672"/>
        <v>-1.6507426953182858E-2</v>
      </c>
      <c r="AG853">
        <f t="shared" si="673"/>
        <v>49.242349416314148</v>
      </c>
      <c r="AH853">
        <f t="shared" si="674"/>
        <v>5.3468572249953379</v>
      </c>
      <c r="AI853">
        <f t="shared" si="675"/>
        <v>29.601250429726914</v>
      </c>
      <c r="AJ853">
        <v>1152.5293953939399</v>
      </c>
      <c r="AK853">
        <v>1100.39242424242</v>
      </c>
      <c r="AL853">
        <v>3.3507480519480399</v>
      </c>
      <c r="AM853">
        <v>66.33</v>
      </c>
      <c r="AN853">
        <f t="shared" si="676"/>
        <v>5.3605101030762503</v>
      </c>
      <c r="AO853">
        <v>15.6187492729038</v>
      </c>
      <c r="AP853">
        <v>21.905609090909099</v>
      </c>
      <c r="AQ853">
        <v>6.8914456961912101E-4</v>
      </c>
      <c r="AR853">
        <v>88.640650729912196</v>
      </c>
      <c r="AS853">
        <v>0</v>
      </c>
      <c r="AT853">
        <v>0</v>
      </c>
      <c r="AU853">
        <f t="shared" si="677"/>
        <v>1</v>
      </c>
      <c r="AV853">
        <f t="shared" si="678"/>
        <v>0</v>
      </c>
      <c r="AW853">
        <f t="shared" si="679"/>
        <v>47645.204608259621</v>
      </c>
      <c r="AX853" t="s">
        <v>417</v>
      </c>
      <c r="AY853" t="s">
        <v>417</v>
      </c>
      <c r="AZ853">
        <v>0</v>
      </c>
      <c r="BA853">
        <v>0</v>
      </c>
      <c r="BB853" t="e">
        <f t="shared" si="680"/>
        <v>#DIV/0!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 t="e">
        <f t="shared" si="681"/>
        <v>#DIV/0!</v>
      </c>
      <c r="BI853">
        <v>0.5</v>
      </c>
      <c r="BJ853">
        <f t="shared" si="682"/>
        <v>1681.213599623012</v>
      </c>
      <c r="BK853">
        <f t="shared" si="683"/>
        <v>29.601250429726914</v>
      </c>
      <c r="BL853" t="e">
        <f t="shared" si="684"/>
        <v>#DIV/0!</v>
      </c>
      <c r="BM853">
        <f t="shared" si="685"/>
        <v>1.7607072912308449E-2</v>
      </c>
      <c r="BN853" t="e">
        <f t="shared" si="686"/>
        <v>#DIV/0!</v>
      </c>
      <c r="BO853" t="e">
        <f t="shared" si="687"/>
        <v>#DIV/0!</v>
      </c>
      <c r="BP853" t="s">
        <v>417</v>
      </c>
      <c r="BQ853">
        <v>0</v>
      </c>
      <c r="BR853" t="e">
        <f t="shared" si="688"/>
        <v>#DIV/0!</v>
      </c>
      <c r="BS853" t="e">
        <f t="shared" si="689"/>
        <v>#DIV/0!</v>
      </c>
      <c r="BT853" t="e">
        <f t="shared" si="690"/>
        <v>#DIV/0!</v>
      </c>
      <c r="BU853" t="e">
        <f t="shared" si="691"/>
        <v>#DIV/0!</v>
      </c>
      <c r="BV853" t="e">
        <f t="shared" si="692"/>
        <v>#DIV/0!</v>
      </c>
      <c r="BW853" t="e">
        <f t="shared" si="693"/>
        <v>#DIV/0!</v>
      </c>
      <c r="BX853" t="e">
        <f t="shared" si="694"/>
        <v>#DIV/0!</v>
      </c>
      <c r="BY853" t="e">
        <f t="shared" si="695"/>
        <v>#DIV/0!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 t="shared" si="696"/>
        <v>2000.02</v>
      </c>
      <c r="CS853">
        <f t="shared" si="697"/>
        <v>1681.213599623012</v>
      </c>
      <c r="CT853">
        <f t="shared" si="698"/>
        <v>0.84059839382756774</v>
      </c>
      <c r="CU853">
        <f t="shared" si="699"/>
        <v>0.16075490008720561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1658952583.5999999</v>
      </c>
      <c r="DB853">
        <v>1053.05481481482</v>
      </c>
      <c r="DC853">
        <v>1118.89777777778</v>
      </c>
      <c r="DD853">
        <v>21.908003703703699</v>
      </c>
      <c r="DE853">
        <v>15.6327703703704</v>
      </c>
      <c r="DF853">
        <v>1043.63333333333</v>
      </c>
      <c r="DG853">
        <v>21.551985185185199</v>
      </c>
      <c r="DH853">
        <v>500.03414814814801</v>
      </c>
      <c r="DI853">
        <v>90.188714814814801</v>
      </c>
      <c r="DJ853">
        <v>4.1978607407407401E-2</v>
      </c>
      <c r="DK853">
        <v>27.191940740740701</v>
      </c>
      <c r="DL853">
        <v>26.741659259259301</v>
      </c>
      <c r="DM853">
        <v>999.9</v>
      </c>
      <c r="DN853">
        <v>0</v>
      </c>
      <c r="DO853">
        <v>0</v>
      </c>
      <c r="DP853">
        <v>9997.0370370370401</v>
      </c>
      <c r="DQ853">
        <v>0</v>
      </c>
      <c r="DR853">
        <v>11.4965851851852</v>
      </c>
      <c r="DS853">
        <v>-65.844085185185193</v>
      </c>
      <c r="DT853">
        <v>1076.64148148148</v>
      </c>
      <c r="DU853">
        <v>1136.66703703704</v>
      </c>
      <c r="DV853">
        <v>6.2752403703703701</v>
      </c>
      <c r="DW853">
        <v>1118.89777777778</v>
      </c>
      <c r="DX853">
        <v>15.6327703703704</v>
      </c>
      <c r="DY853">
        <v>1.9758555555555599</v>
      </c>
      <c r="DZ853">
        <v>1.4098992592592601</v>
      </c>
      <c r="EA853">
        <v>17.252170370370401</v>
      </c>
      <c r="EB853">
        <v>12.0245185185185</v>
      </c>
      <c r="EC853">
        <v>2000.02</v>
      </c>
      <c r="ED853">
        <v>0.98000511111111099</v>
      </c>
      <c r="EE853">
        <v>1.9994492592592599E-2</v>
      </c>
      <c r="EF853">
        <v>0</v>
      </c>
      <c r="EG853">
        <v>820.892333333333</v>
      </c>
      <c r="EH853">
        <v>5.0006300000000001</v>
      </c>
      <c r="EI853">
        <v>16282.8851851852</v>
      </c>
      <c r="EJ853">
        <v>17257.096296296299</v>
      </c>
      <c r="EK853">
        <v>37.936999999999998</v>
      </c>
      <c r="EL853">
        <v>37.941666666666698</v>
      </c>
      <c r="EM853">
        <v>37.375</v>
      </c>
      <c r="EN853">
        <v>37.375</v>
      </c>
      <c r="EO853">
        <v>38.9463333333333</v>
      </c>
      <c r="EP853">
        <v>1955.12666666667</v>
      </c>
      <c r="EQ853">
        <v>39.893333333333302</v>
      </c>
      <c r="ER853">
        <v>0</v>
      </c>
      <c r="ES853">
        <v>1658952592.2</v>
      </c>
      <c r="ET853">
        <v>0</v>
      </c>
      <c r="EU853">
        <v>820.87228000000005</v>
      </c>
      <c r="EV853">
        <v>-6.6270769140655403</v>
      </c>
      <c r="EW853">
        <v>-138.707692280815</v>
      </c>
      <c r="EX853">
        <v>16281.632</v>
      </c>
      <c r="EY853">
        <v>15</v>
      </c>
      <c r="EZ853">
        <v>0</v>
      </c>
      <c r="FA853" t="s">
        <v>419</v>
      </c>
      <c r="FB853">
        <v>1657551626.5</v>
      </c>
      <c r="FC853">
        <v>1657551629</v>
      </c>
      <c r="FD853">
        <v>0</v>
      </c>
      <c r="FE853">
        <v>0.40300000000000002</v>
      </c>
      <c r="FF853">
        <v>8.9999999999999993E-3</v>
      </c>
      <c r="FG853">
        <v>9.41</v>
      </c>
      <c r="FH853">
        <v>8.6999999999999994E-2</v>
      </c>
      <c r="FI853">
        <v>417</v>
      </c>
      <c r="FJ853">
        <v>17</v>
      </c>
      <c r="FK853">
        <v>1.61</v>
      </c>
      <c r="FL853">
        <v>0.59</v>
      </c>
      <c r="FM853">
        <v>-65.924146341463398</v>
      </c>
      <c r="FN853">
        <v>-2.2645296167161901E-2</v>
      </c>
      <c r="FO853">
        <v>0.533002990472352</v>
      </c>
      <c r="FP853">
        <v>1</v>
      </c>
      <c r="FQ853">
        <v>821.37400000000002</v>
      </c>
      <c r="FR853">
        <v>-6.81240641281207</v>
      </c>
      <c r="FS853">
        <v>0.70112938304188399</v>
      </c>
      <c r="FT853">
        <v>0</v>
      </c>
      <c r="FU853">
        <v>6.2685641463414603</v>
      </c>
      <c r="FV853">
        <v>9.1710313588845793E-2</v>
      </c>
      <c r="FW853">
        <v>1.31077467274611E-2</v>
      </c>
      <c r="FX853">
        <v>1</v>
      </c>
      <c r="FY853">
        <v>2</v>
      </c>
      <c r="FZ853">
        <v>3</v>
      </c>
      <c r="GA853" t="s">
        <v>426</v>
      </c>
      <c r="GB853">
        <v>2.9740500000000001</v>
      </c>
      <c r="GC853">
        <v>2.6955900000000002</v>
      </c>
      <c r="GD853">
        <v>0.17419799999999999</v>
      </c>
      <c r="GE853">
        <v>0.18145700000000001</v>
      </c>
      <c r="GF853">
        <v>9.6768400000000004E-2</v>
      </c>
      <c r="GG853">
        <v>7.6837699999999995E-2</v>
      </c>
      <c r="GH853">
        <v>32181.3</v>
      </c>
      <c r="GI853">
        <v>34874.699999999997</v>
      </c>
      <c r="GJ853">
        <v>35312.1</v>
      </c>
      <c r="GK853">
        <v>38638.6</v>
      </c>
      <c r="GL853">
        <v>45224.5</v>
      </c>
      <c r="GM853">
        <v>51519.199999999997</v>
      </c>
      <c r="GN853">
        <v>55195.1</v>
      </c>
      <c r="GO853">
        <v>61972.3</v>
      </c>
      <c r="GP853">
        <v>1.9872000000000001</v>
      </c>
      <c r="GQ853">
        <v>1.8480000000000001</v>
      </c>
      <c r="GR853">
        <v>8.7022799999999997E-2</v>
      </c>
      <c r="GS853">
        <v>0</v>
      </c>
      <c r="GT853">
        <v>25.322500000000002</v>
      </c>
      <c r="GU853">
        <v>999.9</v>
      </c>
      <c r="GV853">
        <v>55.317</v>
      </c>
      <c r="GW853">
        <v>28.893000000000001</v>
      </c>
      <c r="GX853">
        <v>24.518699999999999</v>
      </c>
      <c r="GY853">
        <v>60.360100000000003</v>
      </c>
      <c r="GZ853">
        <v>46.566499999999998</v>
      </c>
      <c r="HA853">
        <v>1</v>
      </c>
      <c r="HB853">
        <v>-6.7560999999999996E-2</v>
      </c>
      <c r="HC853">
        <v>6.1437899999999997E-2</v>
      </c>
      <c r="HD853">
        <v>20.113299999999999</v>
      </c>
      <c r="HE853">
        <v>5.1969200000000004</v>
      </c>
      <c r="HF853">
        <v>12.0052</v>
      </c>
      <c r="HG853">
        <v>4.9756</v>
      </c>
      <c r="HH853">
        <v>3.294</v>
      </c>
      <c r="HI853">
        <v>9999</v>
      </c>
      <c r="HJ853">
        <v>9999</v>
      </c>
      <c r="HK853">
        <v>9999</v>
      </c>
      <c r="HL853">
        <v>621.6</v>
      </c>
      <c r="HM853">
        <v>1.8632200000000001</v>
      </c>
      <c r="HN853">
        <v>1.8680399999999999</v>
      </c>
      <c r="HO853">
        <v>1.86774</v>
      </c>
      <c r="HP853">
        <v>1.86896</v>
      </c>
      <c r="HQ853">
        <v>1.86981</v>
      </c>
      <c r="HR853">
        <v>1.8658399999999999</v>
      </c>
      <c r="HS853">
        <v>1.8669100000000001</v>
      </c>
      <c r="HT853">
        <v>1.86829</v>
      </c>
      <c r="HU853">
        <v>5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9.5500000000000007</v>
      </c>
      <c r="II853">
        <v>0.35610000000000003</v>
      </c>
      <c r="IJ853">
        <v>3.6346291650323699</v>
      </c>
      <c r="IK853">
        <v>5.6267518783259399E-3</v>
      </c>
      <c r="IL853">
        <v>2.30191766742704E-7</v>
      </c>
      <c r="IM853">
        <v>-2.9562642023804099E-10</v>
      </c>
      <c r="IN853">
        <v>-4.4408053959193901E-2</v>
      </c>
      <c r="IO853">
        <v>-1.77651730019769E-2</v>
      </c>
      <c r="IP853">
        <v>2.0502542247495602E-3</v>
      </c>
      <c r="IQ853">
        <v>-1.6883999477825899E-5</v>
      </c>
      <c r="IR853">
        <v>-3</v>
      </c>
      <c r="IS853">
        <v>1845</v>
      </c>
      <c r="IT853">
        <v>1</v>
      </c>
      <c r="IU853">
        <v>26</v>
      </c>
      <c r="IV853">
        <v>23349.4</v>
      </c>
      <c r="IW853">
        <v>23349.4</v>
      </c>
      <c r="IX853">
        <v>2.3034699999999999</v>
      </c>
      <c r="IY853">
        <v>2.6061999999999999</v>
      </c>
      <c r="IZ853">
        <v>1.5478499999999999</v>
      </c>
      <c r="JA853">
        <v>2.3071299999999999</v>
      </c>
      <c r="JB853">
        <v>1.3464400000000001</v>
      </c>
      <c r="JC853">
        <v>2.3779300000000001</v>
      </c>
      <c r="JD853">
        <v>33.355899999999998</v>
      </c>
      <c r="JE853">
        <v>24.218800000000002</v>
      </c>
      <c r="JF853">
        <v>18</v>
      </c>
      <c r="JG853">
        <v>499.35500000000002</v>
      </c>
      <c r="JH853">
        <v>409.99299999999999</v>
      </c>
      <c r="JI853">
        <v>25.0001</v>
      </c>
      <c r="JJ853">
        <v>26.4176</v>
      </c>
      <c r="JK853">
        <v>30</v>
      </c>
      <c r="JL853">
        <v>26.36</v>
      </c>
      <c r="JM853">
        <v>26.302499999999998</v>
      </c>
      <c r="JN853">
        <v>46.105800000000002</v>
      </c>
      <c r="JO853">
        <v>39.949199999999998</v>
      </c>
      <c r="JP853">
        <v>65.821799999999996</v>
      </c>
      <c r="JQ853">
        <v>25</v>
      </c>
      <c r="JR853">
        <v>1160.01</v>
      </c>
      <c r="JS853">
        <v>15.5174</v>
      </c>
      <c r="JT853">
        <v>102.39100000000001</v>
      </c>
      <c r="JU853">
        <v>103.15600000000001</v>
      </c>
    </row>
    <row r="854" spans="1:281" x14ac:dyDescent="0.2">
      <c r="A854">
        <v>838</v>
      </c>
      <c r="B854">
        <v>1658952596.0999999</v>
      </c>
      <c r="C854">
        <v>10803</v>
      </c>
      <c r="D854" t="s">
        <v>2107</v>
      </c>
      <c r="E854" t="s">
        <v>2108</v>
      </c>
      <c r="F854">
        <v>5</v>
      </c>
      <c r="G854" t="s">
        <v>1970</v>
      </c>
      <c r="H854" t="s">
        <v>416</v>
      </c>
      <c r="I854">
        <v>1658952588.31429</v>
      </c>
      <c r="J854">
        <f t="shared" si="650"/>
        <v>5.3219939055799597E-3</v>
      </c>
      <c r="K854">
        <f t="shared" si="651"/>
        <v>5.3219939055799594</v>
      </c>
      <c r="L854">
        <f t="shared" si="652"/>
        <v>29.56837563123764</v>
      </c>
      <c r="M854">
        <f t="shared" si="653"/>
        <v>1068.68464285714</v>
      </c>
      <c r="N854">
        <f t="shared" si="654"/>
        <v>860.05450648406679</v>
      </c>
      <c r="O854">
        <f t="shared" si="655"/>
        <v>77.603782170277896</v>
      </c>
      <c r="P854">
        <f t="shared" si="656"/>
        <v>96.42873749018969</v>
      </c>
      <c r="Q854">
        <f t="shared" si="657"/>
        <v>0.27891243342638844</v>
      </c>
      <c r="R854">
        <f t="shared" si="658"/>
        <v>2.7503983149967786</v>
      </c>
      <c r="S854">
        <f t="shared" si="659"/>
        <v>0.26409790855013138</v>
      </c>
      <c r="T854">
        <f t="shared" si="660"/>
        <v>0.16632661624833203</v>
      </c>
      <c r="U854">
        <f t="shared" si="661"/>
        <v>321.5113604152495</v>
      </c>
      <c r="V854">
        <f t="shared" si="662"/>
        <v>27.737685137067409</v>
      </c>
      <c r="W854">
        <f t="shared" si="663"/>
        <v>27.737685137067409</v>
      </c>
      <c r="X854">
        <f t="shared" si="664"/>
        <v>3.7371944425626871</v>
      </c>
      <c r="Y854">
        <f t="shared" si="665"/>
        <v>54.593305274350591</v>
      </c>
      <c r="Z854">
        <f t="shared" si="666"/>
        <v>1.9764607896345687</v>
      </c>
      <c r="AA854">
        <f t="shared" si="667"/>
        <v>3.6203354600022055</v>
      </c>
      <c r="AB854">
        <f t="shared" si="668"/>
        <v>1.7607336529281183</v>
      </c>
      <c r="AC854">
        <f t="shared" si="669"/>
        <v>-234.69993123607622</v>
      </c>
      <c r="AD854">
        <f t="shared" si="670"/>
        <v>-80.483894596633959</v>
      </c>
      <c r="AE854">
        <f t="shared" si="671"/>
        <v>-6.3447165877343448</v>
      </c>
      <c r="AF854">
        <f t="shared" si="672"/>
        <v>-1.7182005195039096E-2</v>
      </c>
      <c r="AG854">
        <f t="shared" si="673"/>
        <v>49.185599060021339</v>
      </c>
      <c r="AH854">
        <f t="shared" si="674"/>
        <v>5.3566224579032191</v>
      </c>
      <c r="AI854">
        <f t="shared" si="675"/>
        <v>29.56837563123764</v>
      </c>
      <c r="AJ854">
        <v>1169.4328576969699</v>
      </c>
      <c r="AK854">
        <v>1117.1926060606099</v>
      </c>
      <c r="AL854">
        <v>3.3806536796534399</v>
      </c>
      <c r="AM854">
        <v>66.33</v>
      </c>
      <c r="AN854">
        <f t="shared" si="676"/>
        <v>5.3219939055799594</v>
      </c>
      <c r="AO854">
        <v>15.604324848103699</v>
      </c>
      <c r="AP854">
        <v>21.896761818181801</v>
      </c>
      <c r="AQ854">
        <v>-7.2198413262561604E-3</v>
      </c>
      <c r="AR854">
        <v>88.640650729912196</v>
      </c>
      <c r="AS854">
        <v>0</v>
      </c>
      <c r="AT854">
        <v>0</v>
      </c>
      <c r="AU854">
        <f t="shared" si="677"/>
        <v>1</v>
      </c>
      <c r="AV854">
        <f t="shared" si="678"/>
        <v>0</v>
      </c>
      <c r="AW854">
        <f t="shared" si="679"/>
        <v>47623.385419637372</v>
      </c>
      <c r="AX854" t="s">
        <v>417</v>
      </c>
      <c r="AY854" t="s">
        <v>417</v>
      </c>
      <c r="AZ854">
        <v>0</v>
      </c>
      <c r="BA854">
        <v>0</v>
      </c>
      <c r="BB854" t="e">
        <f t="shared" si="680"/>
        <v>#DIV/0!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 t="e">
        <f t="shared" si="681"/>
        <v>#DIV/0!</v>
      </c>
      <c r="BI854">
        <v>0.5</v>
      </c>
      <c r="BJ854">
        <f t="shared" si="682"/>
        <v>1681.2046281944331</v>
      </c>
      <c r="BK854">
        <f t="shared" si="683"/>
        <v>29.56837563123764</v>
      </c>
      <c r="BL854" t="e">
        <f t="shared" si="684"/>
        <v>#DIV/0!</v>
      </c>
      <c r="BM854">
        <f t="shared" si="685"/>
        <v>1.7587612557903348E-2</v>
      </c>
      <c r="BN854" t="e">
        <f t="shared" si="686"/>
        <v>#DIV/0!</v>
      </c>
      <c r="BO854" t="e">
        <f t="shared" si="687"/>
        <v>#DIV/0!</v>
      </c>
      <c r="BP854" t="s">
        <v>417</v>
      </c>
      <c r="BQ854">
        <v>0</v>
      </c>
      <c r="BR854" t="e">
        <f t="shared" si="688"/>
        <v>#DIV/0!</v>
      </c>
      <c r="BS854" t="e">
        <f t="shared" si="689"/>
        <v>#DIV/0!</v>
      </c>
      <c r="BT854" t="e">
        <f t="shared" si="690"/>
        <v>#DIV/0!</v>
      </c>
      <c r="BU854" t="e">
        <f t="shared" si="691"/>
        <v>#DIV/0!</v>
      </c>
      <c r="BV854" t="e">
        <f t="shared" si="692"/>
        <v>#DIV/0!</v>
      </c>
      <c r="BW854" t="e">
        <f t="shared" si="693"/>
        <v>#DIV/0!</v>
      </c>
      <c r="BX854" t="e">
        <f t="shared" si="694"/>
        <v>#DIV/0!</v>
      </c>
      <c r="BY854" t="e">
        <f t="shared" si="695"/>
        <v>#DIV/0!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 t="shared" si="696"/>
        <v>2000.0092857142899</v>
      </c>
      <c r="CS854">
        <f t="shared" si="697"/>
        <v>1681.2046281944331</v>
      </c>
      <c r="CT854">
        <f t="shared" si="698"/>
        <v>0.84059841131887647</v>
      </c>
      <c r="CU854">
        <f t="shared" si="699"/>
        <v>0.16075493384543155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1658952588.31429</v>
      </c>
      <c r="DB854">
        <v>1068.68464285714</v>
      </c>
      <c r="DC854">
        <v>1134.57321428571</v>
      </c>
      <c r="DD854">
        <v>21.904396428571399</v>
      </c>
      <c r="DE854">
        <v>15.617592857142901</v>
      </c>
      <c r="DF854">
        <v>1059.18285714286</v>
      </c>
      <c r="DG854">
        <v>21.548539285714298</v>
      </c>
      <c r="DH854">
        <v>500.02728571428599</v>
      </c>
      <c r="DI854">
        <v>90.189110714285704</v>
      </c>
      <c r="DJ854">
        <v>4.2126474999999997E-2</v>
      </c>
      <c r="DK854">
        <v>27.194900000000001</v>
      </c>
      <c r="DL854">
        <v>26.743842857142901</v>
      </c>
      <c r="DM854">
        <v>999.9</v>
      </c>
      <c r="DN854">
        <v>0</v>
      </c>
      <c r="DO854">
        <v>0</v>
      </c>
      <c r="DP854">
        <v>9992.3214285714294</v>
      </c>
      <c r="DQ854">
        <v>0</v>
      </c>
      <c r="DR854">
        <v>11.3342321428571</v>
      </c>
      <c r="DS854">
        <v>-65.889535714285699</v>
      </c>
      <c r="DT854">
        <v>1092.61678571429</v>
      </c>
      <c r="DU854">
        <v>1152.5735714285699</v>
      </c>
      <c r="DV854">
        <v>6.2868000000000004</v>
      </c>
      <c r="DW854">
        <v>1134.57321428571</v>
      </c>
      <c r="DX854">
        <v>15.617592857142901</v>
      </c>
      <c r="DY854">
        <v>1.97553892857143</v>
      </c>
      <c r="DZ854">
        <v>1.4085367857142901</v>
      </c>
      <c r="EA854">
        <v>17.249635714285699</v>
      </c>
      <c r="EB854">
        <v>12.0098428571429</v>
      </c>
      <c r="EC854">
        <v>2000.0092857142899</v>
      </c>
      <c r="ED854">
        <v>0.98000446428571397</v>
      </c>
      <c r="EE854">
        <v>1.99951678571429E-2</v>
      </c>
      <c r="EF854">
        <v>0</v>
      </c>
      <c r="EG854">
        <v>820.38467857142803</v>
      </c>
      <c r="EH854">
        <v>5.0006300000000001</v>
      </c>
      <c r="EI854">
        <v>16272.3071428571</v>
      </c>
      <c r="EJ854">
        <v>17257.007142857099</v>
      </c>
      <c r="EK854">
        <v>37.936999999999998</v>
      </c>
      <c r="EL854">
        <v>37.943750000000001</v>
      </c>
      <c r="EM854">
        <v>37.375</v>
      </c>
      <c r="EN854">
        <v>37.375</v>
      </c>
      <c r="EO854">
        <v>38.952750000000002</v>
      </c>
      <c r="EP854">
        <v>1955.115</v>
      </c>
      <c r="EQ854">
        <v>39.894285714285701</v>
      </c>
      <c r="ER854">
        <v>0</v>
      </c>
      <c r="ES854">
        <v>1658952597</v>
      </c>
      <c r="ET854">
        <v>0</v>
      </c>
      <c r="EU854">
        <v>820.32824000000005</v>
      </c>
      <c r="EV854">
        <v>-6.6471538231190204</v>
      </c>
      <c r="EW854">
        <v>-124.53846130641</v>
      </c>
      <c r="EX854">
        <v>16270.951999999999</v>
      </c>
      <c r="EY854">
        <v>15</v>
      </c>
      <c r="EZ854">
        <v>0</v>
      </c>
      <c r="FA854" t="s">
        <v>419</v>
      </c>
      <c r="FB854">
        <v>1657551626.5</v>
      </c>
      <c r="FC854">
        <v>1657551629</v>
      </c>
      <c r="FD854">
        <v>0</v>
      </c>
      <c r="FE854">
        <v>0.40300000000000002</v>
      </c>
      <c r="FF854">
        <v>8.9999999999999993E-3</v>
      </c>
      <c r="FG854">
        <v>9.41</v>
      </c>
      <c r="FH854">
        <v>8.6999999999999994E-2</v>
      </c>
      <c r="FI854">
        <v>417</v>
      </c>
      <c r="FJ854">
        <v>17</v>
      </c>
      <c r="FK854">
        <v>1.61</v>
      </c>
      <c r="FL854">
        <v>0.59</v>
      </c>
      <c r="FM854">
        <v>-65.863626829268298</v>
      </c>
      <c r="FN854">
        <v>1.4147644599304201</v>
      </c>
      <c r="FO854">
        <v>0.44835924893935097</v>
      </c>
      <c r="FP854">
        <v>0</v>
      </c>
      <c r="FQ854">
        <v>820.82635294117699</v>
      </c>
      <c r="FR854">
        <v>-6.68773109094598</v>
      </c>
      <c r="FS854">
        <v>0.68833421611858303</v>
      </c>
      <c r="FT854">
        <v>0</v>
      </c>
      <c r="FU854">
        <v>6.2776885365853596</v>
      </c>
      <c r="FV854">
        <v>0.155033937282226</v>
      </c>
      <c r="FW854">
        <v>1.7607397359089099E-2</v>
      </c>
      <c r="FX854">
        <v>0</v>
      </c>
      <c r="FY854">
        <v>0</v>
      </c>
      <c r="FZ854">
        <v>3</v>
      </c>
      <c r="GA854" t="s">
        <v>429</v>
      </c>
      <c r="GB854">
        <v>2.9734699999999998</v>
      </c>
      <c r="GC854">
        <v>2.6963699999999999</v>
      </c>
      <c r="GD854">
        <v>0.17585300000000001</v>
      </c>
      <c r="GE854">
        <v>0.18325900000000001</v>
      </c>
      <c r="GF854">
        <v>9.6727300000000002E-2</v>
      </c>
      <c r="GG854">
        <v>7.6716699999999999E-2</v>
      </c>
      <c r="GH854">
        <v>32116.9</v>
      </c>
      <c r="GI854">
        <v>34797.800000000003</v>
      </c>
      <c r="GJ854">
        <v>35312.300000000003</v>
      </c>
      <c r="GK854">
        <v>38638.400000000001</v>
      </c>
      <c r="GL854">
        <v>45226.400000000001</v>
      </c>
      <c r="GM854">
        <v>51525.5</v>
      </c>
      <c r="GN854">
        <v>55194.9</v>
      </c>
      <c r="GO854">
        <v>61971.7</v>
      </c>
      <c r="GP854">
        <v>1.9870000000000001</v>
      </c>
      <c r="GQ854">
        <v>1.8473999999999999</v>
      </c>
      <c r="GR854">
        <v>8.6694999999999994E-2</v>
      </c>
      <c r="GS854">
        <v>0</v>
      </c>
      <c r="GT854">
        <v>25.328900000000001</v>
      </c>
      <c r="GU854">
        <v>999.9</v>
      </c>
      <c r="GV854">
        <v>55.244</v>
      </c>
      <c r="GW854">
        <v>28.893000000000001</v>
      </c>
      <c r="GX854">
        <v>24.482399999999998</v>
      </c>
      <c r="GY854">
        <v>60.400100000000002</v>
      </c>
      <c r="GZ854">
        <v>46.342100000000002</v>
      </c>
      <c r="HA854">
        <v>1</v>
      </c>
      <c r="HB854">
        <v>-6.6829299999999994E-2</v>
      </c>
      <c r="HC854">
        <v>6.1873600000000001E-2</v>
      </c>
      <c r="HD854">
        <v>20.113399999999999</v>
      </c>
      <c r="HE854">
        <v>5.1993200000000002</v>
      </c>
      <c r="HF854">
        <v>12.006399999999999</v>
      </c>
      <c r="HG854">
        <v>4.9756</v>
      </c>
      <c r="HH854">
        <v>3.294</v>
      </c>
      <c r="HI854">
        <v>9999</v>
      </c>
      <c r="HJ854">
        <v>9999</v>
      </c>
      <c r="HK854">
        <v>9999</v>
      </c>
      <c r="HL854">
        <v>621.6</v>
      </c>
      <c r="HM854">
        <v>1.8631599999999999</v>
      </c>
      <c r="HN854">
        <v>1.86798</v>
      </c>
      <c r="HO854">
        <v>1.8677699999999999</v>
      </c>
      <c r="HP854">
        <v>1.8690500000000001</v>
      </c>
      <c r="HQ854">
        <v>1.86981</v>
      </c>
      <c r="HR854">
        <v>1.8658399999999999</v>
      </c>
      <c r="HS854">
        <v>1.8669100000000001</v>
      </c>
      <c r="HT854">
        <v>1.86829</v>
      </c>
      <c r="HU854">
        <v>5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9.6300000000000008</v>
      </c>
      <c r="II854">
        <v>0.35539999999999999</v>
      </c>
      <c r="IJ854">
        <v>3.6346291650323699</v>
      </c>
      <c r="IK854">
        <v>5.6267518783259399E-3</v>
      </c>
      <c r="IL854">
        <v>2.30191766742704E-7</v>
      </c>
      <c r="IM854">
        <v>-2.9562642023804099E-10</v>
      </c>
      <c r="IN854">
        <v>-4.4408053959193901E-2</v>
      </c>
      <c r="IO854">
        <v>-1.77651730019769E-2</v>
      </c>
      <c r="IP854">
        <v>2.0502542247495602E-3</v>
      </c>
      <c r="IQ854">
        <v>-1.6883999477825899E-5</v>
      </c>
      <c r="IR854">
        <v>-3</v>
      </c>
      <c r="IS854">
        <v>1845</v>
      </c>
      <c r="IT854">
        <v>1</v>
      </c>
      <c r="IU854">
        <v>26</v>
      </c>
      <c r="IV854">
        <v>23349.5</v>
      </c>
      <c r="IW854">
        <v>23349.5</v>
      </c>
      <c r="IX854">
        <v>2.3327599999999999</v>
      </c>
      <c r="IY854">
        <v>2.6049799999999999</v>
      </c>
      <c r="IZ854">
        <v>1.5478499999999999</v>
      </c>
      <c r="JA854">
        <v>2.3071299999999999</v>
      </c>
      <c r="JB854">
        <v>1.3464400000000001</v>
      </c>
      <c r="JC854">
        <v>2.4206500000000002</v>
      </c>
      <c r="JD854">
        <v>33.355899999999998</v>
      </c>
      <c r="JE854">
        <v>24.218800000000002</v>
      </c>
      <c r="JF854">
        <v>18</v>
      </c>
      <c r="JG854">
        <v>499.23700000000002</v>
      </c>
      <c r="JH854">
        <v>409.65600000000001</v>
      </c>
      <c r="JI854">
        <v>25</v>
      </c>
      <c r="JJ854">
        <v>26.4176</v>
      </c>
      <c r="JK854">
        <v>30.0002</v>
      </c>
      <c r="JL854">
        <v>26.361699999999999</v>
      </c>
      <c r="JM854">
        <v>26.302499999999998</v>
      </c>
      <c r="JN854">
        <v>46.689500000000002</v>
      </c>
      <c r="JO854">
        <v>40.229500000000002</v>
      </c>
      <c r="JP854">
        <v>65.450100000000006</v>
      </c>
      <c r="JQ854">
        <v>25</v>
      </c>
      <c r="JR854">
        <v>1173.5</v>
      </c>
      <c r="JS854">
        <v>15.4871</v>
      </c>
      <c r="JT854">
        <v>102.39100000000001</v>
      </c>
      <c r="JU854">
        <v>103.155</v>
      </c>
    </row>
    <row r="855" spans="1:281" x14ac:dyDescent="0.2">
      <c r="A855">
        <v>839</v>
      </c>
      <c r="B855">
        <v>1658952601.0999999</v>
      </c>
      <c r="C855">
        <v>10808</v>
      </c>
      <c r="D855" t="s">
        <v>2109</v>
      </c>
      <c r="E855" t="s">
        <v>2110</v>
      </c>
      <c r="F855">
        <v>5</v>
      </c>
      <c r="G855" t="s">
        <v>1970</v>
      </c>
      <c r="H855" t="s">
        <v>416</v>
      </c>
      <c r="I855">
        <v>1658952593.5999999</v>
      </c>
      <c r="J855">
        <f t="shared" si="650"/>
        <v>5.3896968858254592E-3</v>
      </c>
      <c r="K855">
        <f t="shared" si="651"/>
        <v>5.389696885825459</v>
      </c>
      <c r="L855">
        <f t="shared" si="652"/>
        <v>29.652717322421999</v>
      </c>
      <c r="M855">
        <f t="shared" si="653"/>
        <v>1086.23555555556</v>
      </c>
      <c r="N855">
        <f t="shared" si="654"/>
        <v>879.14594645675265</v>
      </c>
      <c r="O855">
        <f t="shared" si="655"/>
        <v>79.326570295507778</v>
      </c>
      <c r="P855">
        <f t="shared" si="656"/>
        <v>98.012555824821575</v>
      </c>
      <c r="Q855">
        <f t="shared" si="657"/>
        <v>0.28319654604088756</v>
      </c>
      <c r="R855">
        <f t="shared" si="658"/>
        <v>2.750509558727817</v>
      </c>
      <c r="S855">
        <f t="shared" si="659"/>
        <v>0.2679373723777389</v>
      </c>
      <c r="T855">
        <f t="shared" si="660"/>
        <v>0.16876328443004748</v>
      </c>
      <c r="U855">
        <f t="shared" si="661"/>
        <v>321.51147316131858</v>
      </c>
      <c r="V855">
        <f t="shared" si="662"/>
        <v>27.720508739581465</v>
      </c>
      <c r="W855">
        <f t="shared" si="663"/>
        <v>27.720508739581465</v>
      </c>
      <c r="X855">
        <f t="shared" si="664"/>
        <v>3.7334466273938198</v>
      </c>
      <c r="Y855">
        <f t="shared" si="665"/>
        <v>54.570724216263002</v>
      </c>
      <c r="Z855">
        <f t="shared" si="666"/>
        <v>1.9758183724747014</v>
      </c>
      <c r="AA855">
        <f t="shared" si="667"/>
        <v>3.6206563149951267</v>
      </c>
      <c r="AB855">
        <f t="shared" si="668"/>
        <v>1.7576282549191184</v>
      </c>
      <c r="AC855">
        <f t="shared" si="669"/>
        <v>-237.68563266490276</v>
      </c>
      <c r="AD855">
        <f t="shared" si="670"/>
        <v>-77.71606386073357</v>
      </c>
      <c r="AE855">
        <f t="shared" si="671"/>
        <v>-6.1257953882293643</v>
      </c>
      <c r="AF855">
        <f t="shared" si="672"/>
        <v>-1.6018752547140025E-2</v>
      </c>
      <c r="AG855">
        <f t="shared" si="673"/>
        <v>49.097547880342404</v>
      </c>
      <c r="AH855">
        <f t="shared" si="674"/>
        <v>5.3820546125878073</v>
      </c>
      <c r="AI855">
        <f t="shared" si="675"/>
        <v>29.652717322421999</v>
      </c>
      <c r="AJ855">
        <v>1186.823936</v>
      </c>
      <c r="AK855">
        <v>1134.3372727272699</v>
      </c>
      <c r="AL855">
        <v>3.4112251082249099</v>
      </c>
      <c r="AM855">
        <v>66.33</v>
      </c>
      <c r="AN855">
        <f t="shared" si="676"/>
        <v>5.389696885825459</v>
      </c>
      <c r="AO855">
        <v>15.5359953186449</v>
      </c>
      <c r="AP855">
        <v>21.8692715151515</v>
      </c>
      <c r="AQ855">
        <v>-1.18765244643417E-3</v>
      </c>
      <c r="AR855">
        <v>88.640650729912196</v>
      </c>
      <c r="AS855">
        <v>0</v>
      </c>
      <c r="AT855">
        <v>0</v>
      </c>
      <c r="AU855">
        <f t="shared" si="677"/>
        <v>1</v>
      </c>
      <c r="AV855">
        <f t="shared" si="678"/>
        <v>0</v>
      </c>
      <c r="AW855">
        <f t="shared" si="679"/>
        <v>47626.1611540507</v>
      </c>
      <c r="AX855" t="s">
        <v>417</v>
      </c>
      <c r="AY855" t="s">
        <v>417</v>
      </c>
      <c r="AZ855">
        <v>0</v>
      </c>
      <c r="BA855">
        <v>0</v>
      </c>
      <c r="BB855" t="e">
        <f t="shared" si="680"/>
        <v>#DIV/0!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 t="e">
        <f t="shared" si="681"/>
        <v>#DIV/0!</v>
      </c>
      <c r="BI855">
        <v>0.5</v>
      </c>
      <c r="BJ855">
        <f t="shared" si="682"/>
        <v>1681.2057885119088</v>
      </c>
      <c r="BK855">
        <f t="shared" si="683"/>
        <v>29.652717322421999</v>
      </c>
      <c r="BL855" t="e">
        <f t="shared" si="684"/>
        <v>#DIV/0!</v>
      </c>
      <c r="BM855">
        <f t="shared" si="685"/>
        <v>1.7637767800376541E-2</v>
      </c>
      <c r="BN855" t="e">
        <f t="shared" si="686"/>
        <v>#DIV/0!</v>
      </c>
      <c r="BO855" t="e">
        <f t="shared" si="687"/>
        <v>#DIV/0!</v>
      </c>
      <c r="BP855" t="s">
        <v>417</v>
      </c>
      <c r="BQ855">
        <v>0</v>
      </c>
      <c r="BR855" t="e">
        <f t="shared" si="688"/>
        <v>#DIV/0!</v>
      </c>
      <c r="BS855" t="e">
        <f t="shared" si="689"/>
        <v>#DIV/0!</v>
      </c>
      <c r="BT855" t="e">
        <f t="shared" si="690"/>
        <v>#DIV/0!</v>
      </c>
      <c r="BU855" t="e">
        <f t="shared" si="691"/>
        <v>#DIV/0!</v>
      </c>
      <c r="BV855" t="e">
        <f t="shared" si="692"/>
        <v>#DIV/0!</v>
      </c>
      <c r="BW855" t="e">
        <f t="shared" si="693"/>
        <v>#DIV/0!</v>
      </c>
      <c r="BX855" t="e">
        <f t="shared" si="694"/>
        <v>#DIV/0!</v>
      </c>
      <c r="BY855" t="e">
        <f t="shared" si="695"/>
        <v>#DIV/0!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 t="shared" si="696"/>
        <v>2000.0107407407399</v>
      </c>
      <c r="CS855">
        <f t="shared" si="697"/>
        <v>1681.2057885119088</v>
      </c>
      <c r="CT855">
        <f t="shared" si="698"/>
        <v>0.8405983799313218</v>
      </c>
      <c r="CU855">
        <f t="shared" si="699"/>
        <v>0.16075487326745105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1658952593.5999999</v>
      </c>
      <c r="DB855">
        <v>1086.23555555556</v>
      </c>
      <c r="DC855">
        <v>1152.16259259259</v>
      </c>
      <c r="DD855">
        <v>21.897237037037002</v>
      </c>
      <c r="DE855">
        <v>15.580714814814799</v>
      </c>
      <c r="DF855">
        <v>1076.6444444444401</v>
      </c>
      <c r="DG855">
        <v>21.541707407407401</v>
      </c>
      <c r="DH855">
        <v>500.04122222222202</v>
      </c>
      <c r="DI855">
        <v>90.189266666666697</v>
      </c>
      <c r="DJ855">
        <v>4.2134177777777802E-2</v>
      </c>
      <c r="DK855">
        <v>27.1964111111111</v>
      </c>
      <c r="DL855">
        <v>26.744533333333301</v>
      </c>
      <c r="DM855">
        <v>999.9</v>
      </c>
      <c r="DN855">
        <v>0</v>
      </c>
      <c r="DO855">
        <v>0</v>
      </c>
      <c r="DP855">
        <v>9992.9629629629599</v>
      </c>
      <c r="DQ855">
        <v>0</v>
      </c>
      <c r="DR855">
        <v>10.560014814814799</v>
      </c>
      <c r="DS855">
        <v>-65.928659259259305</v>
      </c>
      <c r="DT855">
        <v>1110.5525925925899</v>
      </c>
      <c r="DU855">
        <v>1170.39888888889</v>
      </c>
      <c r="DV855">
        <v>6.3165122222222196</v>
      </c>
      <c r="DW855">
        <v>1152.16259259259</v>
      </c>
      <c r="DX855">
        <v>15.580714814814799</v>
      </c>
      <c r="DY855">
        <v>1.9748962962962999</v>
      </c>
      <c r="DZ855">
        <v>1.40521407407407</v>
      </c>
      <c r="EA855">
        <v>17.244488888888899</v>
      </c>
      <c r="EB855">
        <v>11.973977777777799</v>
      </c>
      <c r="EC855">
        <v>2000.0107407407399</v>
      </c>
      <c r="ED855">
        <v>0.98000574074074098</v>
      </c>
      <c r="EE855">
        <v>1.99938222222222E-2</v>
      </c>
      <c r="EF855">
        <v>0</v>
      </c>
      <c r="EG855">
        <v>819.86196296296305</v>
      </c>
      <c r="EH855">
        <v>5.0006300000000001</v>
      </c>
      <c r="EI855">
        <v>16261.5592592593</v>
      </c>
      <c r="EJ855">
        <v>17257.037037037</v>
      </c>
      <c r="EK855">
        <v>37.936999999999998</v>
      </c>
      <c r="EL855">
        <v>37.944000000000003</v>
      </c>
      <c r="EM855">
        <v>37.375</v>
      </c>
      <c r="EN855">
        <v>37.375</v>
      </c>
      <c r="EO855">
        <v>38.957999999999998</v>
      </c>
      <c r="EP855">
        <v>1955.11851851852</v>
      </c>
      <c r="EQ855">
        <v>39.892222222222202</v>
      </c>
      <c r="ER855">
        <v>0</v>
      </c>
      <c r="ES855">
        <v>1658952601.8</v>
      </c>
      <c r="ET855">
        <v>0</v>
      </c>
      <c r="EU855">
        <v>819.83871999999997</v>
      </c>
      <c r="EV855">
        <v>-5.6596153762442496</v>
      </c>
      <c r="EW855">
        <v>-116.307692463843</v>
      </c>
      <c r="EX855">
        <v>16261.288</v>
      </c>
      <c r="EY855">
        <v>15</v>
      </c>
      <c r="EZ855">
        <v>0</v>
      </c>
      <c r="FA855" t="s">
        <v>419</v>
      </c>
      <c r="FB855">
        <v>1657551626.5</v>
      </c>
      <c r="FC855">
        <v>1657551629</v>
      </c>
      <c r="FD855">
        <v>0</v>
      </c>
      <c r="FE855">
        <v>0.40300000000000002</v>
      </c>
      <c r="FF855">
        <v>8.9999999999999993E-3</v>
      </c>
      <c r="FG855">
        <v>9.41</v>
      </c>
      <c r="FH855">
        <v>8.6999999999999994E-2</v>
      </c>
      <c r="FI855">
        <v>417</v>
      </c>
      <c r="FJ855">
        <v>17</v>
      </c>
      <c r="FK855">
        <v>1.61</v>
      </c>
      <c r="FL855">
        <v>0.59</v>
      </c>
      <c r="FM855">
        <v>-65.930973170731704</v>
      </c>
      <c r="FN855">
        <v>-1.7431588850175599</v>
      </c>
      <c r="FO855">
        <v>0.49796132919911701</v>
      </c>
      <c r="FP855">
        <v>0</v>
      </c>
      <c r="FQ855">
        <v>820.24741176470604</v>
      </c>
      <c r="FR855">
        <v>-6.3628724173316504</v>
      </c>
      <c r="FS855">
        <v>0.65573515626030698</v>
      </c>
      <c r="FT855">
        <v>0</v>
      </c>
      <c r="FU855">
        <v>6.2981126829268304</v>
      </c>
      <c r="FV855">
        <v>0.27892557491289399</v>
      </c>
      <c r="FW855">
        <v>3.08251441572314E-2</v>
      </c>
      <c r="FX855">
        <v>0</v>
      </c>
      <c r="FY855">
        <v>0</v>
      </c>
      <c r="FZ855">
        <v>3</v>
      </c>
      <c r="GA855" t="s">
        <v>429</v>
      </c>
      <c r="GB855">
        <v>2.9731000000000001</v>
      </c>
      <c r="GC855">
        <v>2.6960500000000001</v>
      </c>
      <c r="GD855">
        <v>0.17755000000000001</v>
      </c>
      <c r="GE855">
        <v>0.18479599999999999</v>
      </c>
      <c r="GF855">
        <v>9.6659300000000004E-2</v>
      </c>
      <c r="GG855">
        <v>7.6539499999999996E-2</v>
      </c>
      <c r="GH855">
        <v>32050.6</v>
      </c>
      <c r="GI855">
        <v>34731.699999999997</v>
      </c>
      <c r="GJ855">
        <v>35312</v>
      </c>
      <c r="GK855">
        <v>38637.699999999997</v>
      </c>
      <c r="GL855">
        <v>45230</v>
      </c>
      <c r="GM855">
        <v>51535.199999999997</v>
      </c>
      <c r="GN855">
        <v>55195</v>
      </c>
      <c r="GO855">
        <v>61971.3</v>
      </c>
      <c r="GP855">
        <v>1.9878</v>
      </c>
      <c r="GQ855">
        <v>1.8480000000000001</v>
      </c>
      <c r="GR855">
        <v>8.5711499999999996E-2</v>
      </c>
      <c r="GS855">
        <v>0</v>
      </c>
      <c r="GT855">
        <v>25.333200000000001</v>
      </c>
      <c r="GU855">
        <v>999.9</v>
      </c>
      <c r="GV855">
        <v>55.17</v>
      </c>
      <c r="GW855">
        <v>28.882999999999999</v>
      </c>
      <c r="GX855">
        <v>24.4346</v>
      </c>
      <c r="GY855">
        <v>60.560099999999998</v>
      </c>
      <c r="GZ855">
        <v>46.338099999999997</v>
      </c>
      <c r="HA855">
        <v>1</v>
      </c>
      <c r="HB855">
        <v>-6.6991899999999993E-2</v>
      </c>
      <c r="HC855">
        <v>6.3834399999999999E-2</v>
      </c>
      <c r="HD855">
        <v>20.113399999999999</v>
      </c>
      <c r="HE855">
        <v>5.1981200000000003</v>
      </c>
      <c r="HF855">
        <v>12.006399999999999</v>
      </c>
      <c r="HG855">
        <v>4.9756</v>
      </c>
      <c r="HH855">
        <v>3.2938000000000001</v>
      </c>
      <c r="HI855">
        <v>9999</v>
      </c>
      <c r="HJ855">
        <v>9999</v>
      </c>
      <c r="HK855">
        <v>9999</v>
      </c>
      <c r="HL855">
        <v>621.6</v>
      </c>
      <c r="HM855">
        <v>1.8632500000000001</v>
      </c>
      <c r="HN855">
        <v>1.8680699999999999</v>
      </c>
      <c r="HO855">
        <v>1.8677699999999999</v>
      </c>
      <c r="HP855">
        <v>1.8689899999999999</v>
      </c>
      <c r="HQ855">
        <v>1.86981</v>
      </c>
      <c r="HR855">
        <v>1.8658399999999999</v>
      </c>
      <c r="HS855">
        <v>1.8669100000000001</v>
      </c>
      <c r="HT855">
        <v>1.86829</v>
      </c>
      <c r="HU855">
        <v>5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9.7200000000000006</v>
      </c>
      <c r="II855">
        <v>0.3543</v>
      </c>
      <c r="IJ855">
        <v>3.6346291650323699</v>
      </c>
      <c r="IK855">
        <v>5.6267518783259399E-3</v>
      </c>
      <c r="IL855">
        <v>2.30191766742704E-7</v>
      </c>
      <c r="IM855">
        <v>-2.9562642023804099E-10</v>
      </c>
      <c r="IN855">
        <v>-4.4408053959193901E-2</v>
      </c>
      <c r="IO855">
        <v>-1.77651730019769E-2</v>
      </c>
      <c r="IP855">
        <v>2.0502542247495602E-3</v>
      </c>
      <c r="IQ855">
        <v>-1.6883999477825899E-5</v>
      </c>
      <c r="IR855">
        <v>-3</v>
      </c>
      <c r="IS855">
        <v>1845</v>
      </c>
      <c r="IT855">
        <v>1</v>
      </c>
      <c r="IU855">
        <v>26</v>
      </c>
      <c r="IV855">
        <v>23349.599999999999</v>
      </c>
      <c r="IW855">
        <v>23349.5</v>
      </c>
      <c r="IX855">
        <v>2.3571800000000001</v>
      </c>
      <c r="IY855">
        <v>2.5976599999999999</v>
      </c>
      <c r="IZ855">
        <v>1.5478499999999999</v>
      </c>
      <c r="JA855">
        <v>2.3071299999999999</v>
      </c>
      <c r="JB855">
        <v>1.3464400000000001</v>
      </c>
      <c r="JC855">
        <v>2.3999000000000001</v>
      </c>
      <c r="JD855">
        <v>33.355899999999998</v>
      </c>
      <c r="JE855">
        <v>24.218800000000002</v>
      </c>
      <c r="JF855">
        <v>18</v>
      </c>
      <c r="JG855">
        <v>499.77100000000002</v>
      </c>
      <c r="JH855">
        <v>409.99299999999999</v>
      </c>
      <c r="JI855">
        <v>25.0002</v>
      </c>
      <c r="JJ855">
        <v>26.4176</v>
      </c>
      <c r="JK855">
        <v>30</v>
      </c>
      <c r="JL855">
        <v>26.362200000000001</v>
      </c>
      <c r="JM855">
        <v>26.302499999999998</v>
      </c>
      <c r="JN855">
        <v>47.1723</v>
      </c>
      <c r="JO855">
        <v>40.229500000000002</v>
      </c>
      <c r="JP855">
        <v>65.067300000000003</v>
      </c>
      <c r="JQ855">
        <v>25</v>
      </c>
      <c r="JR855">
        <v>1193.6199999999999</v>
      </c>
      <c r="JS855">
        <v>15.4701</v>
      </c>
      <c r="JT855">
        <v>102.39100000000001</v>
      </c>
      <c r="JU855">
        <v>103.154</v>
      </c>
    </row>
    <row r="856" spans="1:281" x14ac:dyDescent="0.2">
      <c r="A856">
        <v>840</v>
      </c>
      <c r="B856">
        <v>1658952606.0999999</v>
      </c>
      <c r="C856">
        <v>10813</v>
      </c>
      <c r="D856" t="s">
        <v>2111</v>
      </c>
      <c r="E856" t="s">
        <v>2112</v>
      </c>
      <c r="F856">
        <v>5</v>
      </c>
      <c r="G856" t="s">
        <v>1970</v>
      </c>
      <c r="H856" t="s">
        <v>416</v>
      </c>
      <c r="I856">
        <v>1658952598.31429</v>
      </c>
      <c r="J856">
        <f t="shared" si="650"/>
        <v>5.3639892060455153E-3</v>
      </c>
      <c r="K856">
        <f t="shared" si="651"/>
        <v>5.363989206045515</v>
      </c>
      <c r="L856">
        <f t="shared" si="652"/>
        <v>30.032519800493777</v>
      </c>
      <c r="M856">
        <f t="shared" si="653"/>
        <v>1101.8399999999999</v>
      </c>
      <c r="N856">
        <f t="shared" si="654"/>
        <v>890.80000078265584</v>
      </c>
      <c r="O856">
        <f t="shared" si="655"/>
        <v>80.378572015726235</v>
      </c>
      <c r="P856">
        <f t="shared" si="656"/>
        <v>99.421111037264581</v>
      </c>
      <c r="Q856">
        <f t="shared" si="657"/>
        <v>0.28119006649074457</v>
      </c>
      <c r="R856">
        <f t="shared" si="658"/>
        <v>2.753365946150887</v>
      </c>
      <c r="S856">
        <f t="shared" si="659"/>
        <v>0.26615489976081275</v>
      </c>
      <c r="T856">
        <f t="shared" si="660"/>
        <v>0.16763063712830392</v>
      </c>
      <c r="U856">
        <f t="shared" si="661"/>
        <v>321.51026734385647</v>
      </c>
      <c r="V856">
        <f t="shared" si="662"/>
        <v>27.729512846664573</v>
      </c>
      <c r="W856">
        <f t="shared" si="663"/>
        <v>27.729512846664573</v>
      </c>
      <c r="X856">
        <f t="shared" si="664"/>
        <v>3.7354108751773643</v>
      </c>
      <c r="Y856">
        <f t="shared" si="665"/>
        <v>54.52506641547766</v>
      </c>
      <c r="Z856">
        <f t="shared" si="666"/>
        <v>1.9744472337714154</v>
      </c>
      <c r="AA856">
        <f t="shared" si="667"/>
        <v>3.6211734594255209</v>
      </c>
      <c r="AB856">
        <f t="shared" si="668"/>
        <v>1.7609636414059489</v>
      </c>
      <c r="AC856">
        <f t="shared" si="669"/>
        <v>-236.55192398660722</v>
      </c>
      <c r="AD856">
        <f t="shared" si="670"/>
        <v>-78.771839136252737</v>
      </c>
      <c r="AE856">
        <f t="shared" si="671"/>
        <v>-6.2029275385290825</v>
      </c>
      <c r="AF856">
        <f t="shared" si="672"/>
        <v>-1.6423317532570536E-2</v>
      </c>
      <c r="AG856">
        <f t="shared" si="673"/>
        <v>49.146431810212235</v>
      </c>
      <c r="AH856">
        <f t="shared" si="674"/>
        <v>5.3982872129437389</v>
      </c>
      <c r="AI856">
        <f t="shared" si="675"/>
        <v>30.032519800493777</v>
      </c>
      <c r="AJ856">
        <v>1203.49166206061</v>
      </c>
      <c r="AK856">
        <v>1151.00703030303</v>
      </c>
      <c r="AL856">
        <v>3.3151064935063301</v>
      </c>
      <c r="AM856">
        <v>66.33</v>
      </c>
      <c r="AN856">
        <f t="shared" si="676"/>
        <v>5.363989206045515</v>
      </c>
      <c r="AO856">
        <v>15.5166222595397</v>
      </c>
      <c r="AP856">
        <v>21.848929090909099</v>
      </c>
      <c r="AQ856">
        <v>-5.7881704242041298E-3</v>
      </c>
      <c r="AR856">
        <v>88.640650729912196</v>
      </c>
      <c r="AS856">
        <v>0</v>
      </c>
      <c r="AT856">
        <v>0</v>
      </c>
      <c r="AU856">
        <f t="shared" si="677"/>
        <v>1</v>
      </c>
      <c r="AV856">
        <f t="shared" si="678"/>
        <v>0</v>
      </c>
      <c r="AW856">
        <f t="shared" si="679"/>
        <v>47703.147860523684</v>
      </c>
      <c r="AX856" t="s">
        <v>417</v>
      </c>
      <c r="AY856" t="s">
        <v>417</v>
      </c>
      <c r="AZ856">
        <v>0</v>
      </c>
      <c r="BA856">
        <v>0</v>
      </c>
      <c r="BB856" t="e">
        <f t="shared" si="680"/>
        <v>#DIV/0!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 t="e">
        <f t="shared" si="681"/>
        <v>#DIV/0!</v>
      </c>
      <c r="BI856">
        <v>0.5</v>
      </c>
      <c r="BJ856">
        <f t="shared" si="682"/>
        <v>1681.1994639087306</v>
      </c>
      <c r="BK856">
        <f t="shared" si="683"/>
        <v>30.032519800493777</v>
      </c>
      <c r="BL856" t="e">
        <f t="shared" si="684"/>
        <v>#DIV/0!</v>
      </c>
      <c r="BM856">
        <f t="shared" si="685"/>
        <v>1.7863745763200045E-2</v>
      </c>
      <c r="BN856" t="e">
        <f t="shared" si="686"/>
        <v>#DIV/0!</v>
      </c>
      <c r="BO856" t="e">
        <f t="shared" si="687"/>
        <v>#DIV/0!</v>
      </c>
      <c r="BP856" t="s">
        <v>417</v>
      </c>
      <c r="BQ856">
        <v>0</v>
      </c>
      <c r="BR856" t="e">
        <f t="shared" si="688"/>
        <v>#DIV/0!</v>
      </c>
      <c r="BS856" t="e">
        <f t="shared" si="689"/>
        <v>#DIV/0!</v>
      </c>
      <c r="BT856" t="e">
        <f t="shared" si="690"/>
        <v>#DIV/0!</v>
      </c>
      <c r="BU856" t="e">
        <f t="shared" si="691"/>
        <v>#DIV/0!</v>
      </c>
      <c r="BV856" t="e">
        <f t="shared" si="692"/>
        <v>#DIV/0!</v>
      </c>
      <c r="BW856" t="e">
        <f t="shared" si="693"/>
        <v>#DIV/0!</v>
      </c>
      <c r="BX856" t="e">
        <f t="shared" si="694"/>
        <v>#DIV/0!</v>
      </c>
      <c r="BY856" t="e">
        <f t="shared" si="695"/>
        <v>#DIV/0!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 t="shared" si="696"/>
        <v>2000.0032142857101</v>
      </c>
      <c r="CS856">
        <f t="shared" si="697"/>
        <v>1681.1994639087306</v>
      </c>
      <c r="CT856">
        <f t="shared" si="698"/>
        <v>0.84059838099268336</v>
      </c>
      <c r="CU856">
        <f t="shared" si="699"/>
        <v>0.16075487531587895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1658952598.31429</v>
      </c>
      <c r="DB856">
        <v>1101.8399999999999</v>
      </c>
      <c r="DC856">
        <v>1167.94392857143</v>
      </c>
      <c r="DD856">
        <v>21.881921428571399</v>
      </c>
      <c r="DE856">
        <v>15.546632142857099</v>
      </c>
      <c r="DF856">
        <v>1092.17107142857</v>
      </c>
      <c r="DG856">
        <v>21.5270857142857</v>
      </c>
      <c r="DH856">
        <v>500.071464285714</v>
      </c>
      <c r="DI856">
        <v>90.189864285714293</v>
      </c>
      <c r="DJ856">
        <v>4.2030578571428598E-2</v>
      </c>
      <c r="DK856">
        <v>27.1988464285714</v>
      </c>
      <c r="DL856">
        <v>26.748371428571399</v>
      </c>
      <c r="DM856">
        <v>999.9</v>
      </c>
      <c r="DN856">
        <v>0</v>
      </c>
      <c r="DO856">
        <v>0</v>
      </c>
      <c r="DP856">
        <v>10009.8214285714</v>
      </c>
      <c r="DQ856">
        <v>0</v>
      </c>
      <c r="DR856">
        <v>10.5560142857143</v>
      </c>
      <c r="DS856">
        <v>-66.104299999999995</v>
      </c>
      <c r="DT856">
        <v>1126.4889285714301</v>
      </c>
      <c r="DU856">
        <v>1186.3882142857101</v>
      </c>
      <c r="DV856">
        <v>6.3352764285714303</v>
      </c>
      <c r="DW856">
        <v>1167.94392857143</v>
      </c>
      <c r="DX856">
        <v>15.546632142857099</v>
      </c>
      <c r="DY856">
        <v>1.9735275000000001</v>
      </c>
      <c r="DZ856">
        <v>1.4021489285714299</v>
      </c>
      <c r="EA856">
        <v>17.233532142857101</v>
      </c>
      <c r="EB856">
        <v>11.940846428571399</v>
      </c>
      <c r="EC856">
        <v>2000.0032142857101</v>
      </c>
      <c r="ED856">
        <v>0.98000578571428598</v>
      </c>
      <c r="EE856">
        <v>1.9993774999999998E-2</v>
      </c>
      <c r="EF856">
        <v>0</v>
      </c>
      <c r="EG856">
        <v>819.42449999999997</v>
      </c>
      <c r="EH856">
        <v>5.0006300000000001</v>
      </c>
      <c r="EI856">
        <v>16252.5571428571</v>
      </c>
      <c r="EJ856">
        <v>17256.978571428601</v>
      </c>
      <c r="EK856">
        <v>37.936999999999998</v>
      </c>
      <c r="EL856">
        <v>37.939250000000001</v>
      </c>
      <c r="EM856">
        <v>37.375</v>
      </c>
      <c r="EN856">
        <v>37.386071428571398</v>
      </c>
      <c r="EO856">
        <v>38.966250000000002</v>
      </c>
      <c r="EP856">
        <v>1955.1110714285701</v>
      </c>
      <c r="EQ856">
        <v>39.8921428571429</v>
      </c>
      <c r="ER856">
        <v>0</v>
      </c>
      <c r="ES856">
        <v>1658952607.2</v>
      </c>
      <c r="ET856">
        <v>0</v>
      </c>
      <c r="EU856">
        <v>819.36788461538401</v>
      </c>
      <c r="EV856">
        <v>-5.4267692419434201</v>
      </c>
      <c r="EW856">
        <v>-108.82393166574199</v>
      </c>
      <c r="EX856">
        <v>16251.5961538462</v>
      </c>
      <c r="EY856">
        <v>15</v>
      </c>
      <c r="EZ856">
        <v>0</v>
      </c>
      <c r="FA856" t="s">
        <v>419</v>
      </c>
      <c r="FB856">
        <v>1657551626.5</v>
      </c>
      <c r="FC856">
        <v>1657551629</v>
      </c>
      <c r="FD856">
        <v>0</v>
      </c>
      <c r="FE856">
        <v>0.40300000000000002</v>
      </c>
      <c r="FF856">
        <v>8.9999999999999993E-3</v>
      </c>
      <c r="FG856">
        <v>9.41</v>
      </c>
      <c r="FH856">
        <v>8.6999999999999994E-2</v>
      </c>
      <c r="FI856">
        <v>417</v>
      </c>
      <c r="FJ856">
        <v>17</v>
      </c>
      <c r="FK856">
        <v>1.61</v>
      </c>
      <c r="FL856">
        <v>0.59</v>
      </c>
      <c r="FM856">
        <v>-65.999024390243903</v>
      </c>
      <c r="FN856">
        <v>-1.49235679442505</v>
      </c>
      <c r="FO856">
        <v>0.43765869360500897</v>
      </c>
      <c r="FP856">
        <v>0</v>
      </c>
      <c r="FQ856">
        <v>819.76208823529396</v>
      </c>
      <c r="FR856">
        <v>-5.6907410160887304</v>
      </c>
      <c r="FS856">
        <v>0.59555907336015201</v>
      </c>
      <c r="FT856">
        <v>0</v>
      </c>
      <c r="FU856">
        <v>6.3184341463414597</v>
      </c>
      <c r="FV856">
        <v>0.29294738675958198</v>
      </c>
      <c r="FW856">
        <v>3.17141969421567E-2</v>
      </c>
      <c r="FX856">
        <v>0</v>
      </c>
      <c r="FY856">
        <v>0</v>
      </c>
      <c r="FZ856">
        <v>3</v>
      </c>
      <c r="GA856" t="s">
        <v>429</v>
      </c>
      <c r="GB856">
        <v>2.9738600000000002</v>
      </c>
      <c r="GC856">
        <v>2.6958899999999999</v>
      </c>
      <c r="GD856">
        <v>0.17923</v>
      </c>
      <c r="GE856">
        <v>0.18645999999999999</v>
      </c>
      <c r="GF856">
        <v>9.6598299999999998E-2</v>
      </c>
      <c r="GG856">
        <v>7.6416200000000004E-2</v>
      </c>
      <c r="GH856">
        <v>31985.5</v>
      </c>
      <c r="GI856">
        <v>34660.800000000003</v>
      </c>
      <c r="GJ856">
        <v>35312.400000000001</v>
      </c>
      <c r="GK856">
        <v>38637.699999999997</v>
      </c>
      <c r="GL856">
        <v>45233.5</v>
      </c>
      <c r="GM856">
        <v>51542.2</v>
      </c>
      <c r="GN856">
        <v>55195.4</v>
      </c>
      <c r="GO856">
        <v>61971.4</v>
      </c>
      <c r="GP856">
        <v>1.9872000000000001</v>
      </c>
      <c r="GQ856">
        <v>1.8475999999999999</v>
      </c>
      <c r="GR856">
        <v>8.55625E-2</v>
      </c>
      <c r="GS856">
        <v>0</v>
      </c>
      <c r="GT856">
        <v>25.337499999999999</v>
      </c>
      <c r="GU856">
        <v>999.9</v>
      </c>
      <c r="GV856">
        <v>55.121000000000002</v>
      </c>
      <c r="GW856">
        <v>28.893000000000001</v>
      </c>
      <c r="GX856">
        <v>24.424399999999999</v>
      </c>
      <c r="GY856">
        <v>60.510100000000001</v>
      </c>
      <c r="GZ856">
        <v>46.265999999999998</v>
      </c>
      <c r="HA856">
        <v>1</v>
      </c>
      <c r="HB856">
        <v>-6.6829299999999994E-2</v>
      </c>
      <c r="HC856">
        <v>6.6013100000000005E-2</v>
      </c>
      <c r="HD856">
        <v>20.113700000000001</v>
      </c>
      <c r="HE856">
        <v>5.1993200000000002</v>
      </c>
      <c r="HF856">
        <v>12.004</v>
      </c>
      <c r="HG856">
        <v>4.976</v>
      </c>
      <c r="HH856">
        <v>3.294</v>
      </c>
      <c r="HI856">
        <v>9999</v>
      </c>
      <c r="HJ856">
        <v>9999</v>
      </c>
      <c r="HK856">
        <v>9999</v>
      </c>
      <c r="HL856">
        <v>621.6</v>
      </c>
      <c r="HM856">
        <v>1.8632500000000001</v>
      </c>
      <c r="HN856">
        <v>1.86798</v>
      </c>
      <c r="HO856">
        <v>1.8678300000000001</v>
      </c>
      <c r="HP856">
        <v>1.8690199999999999</v>
      </c>
      <c r="HQ856">
        <v>1.86981</v>
      </c>
      <c r="HR856">
        <v>1.8658399999999999</v>
      </c>
      <c r="HS856">
        <v>1.86694</v>
      </c>
      <c r="HT856">
        <v>1.86829</v>
      </c>
      <c r="HU856">
        <v>5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9.8000000000000007</v>
      </c>
      <c r="II856">
        <v>0.35349999999999998</v>
      </c>
      <c r="IJ856">
        <v>3.6346291650323699</v>
      </c>
      <c r="IK856">
        <v>5.6267518783259399E-3</v>
      </c>
      <c r="IL856">
        <v>2.30191766742704E-7</v>
      </c>
      <c r="IM856">
        <v>-2.9562642023804099E-10</v>
      </c>
      <c r="IN856">
        <v>-4.4408053959193901E-2</v>
      </c>
      <c r="IO856">
        <v>-1.77651730019769E-2</v>
      </c>
      <c r="IP856">
        <v>2.0502542247495602E-3</v>
      </c>
      <c r="IQ856">
        <v>-1.6883999477825899E-5</v>
      </c>
      <c r="IR856">
        <v>-3</v>
      </c>
      <c r="IS856">
        <v>1845</v>
      </c>
      <c r="IT856">
        <v>1</v>
      </c>
      <c r="IU856">
        <v>26</v>
      </c>
      <c r="IV856">
        <v>23349.7</v>
      </c>
      <c r="IW856">
        <v>23349.599999999999</v>
      </c>
      <c r="IX856">
        <v>2.3852500000000001</v>
      </c>
      <c r="IY856">
        <v>2.6013199999999999</v>
      </c>
      <c r="IZ856">
        <v>1.5478499999999999</v>
      </c>
      <c r="JA856">
        <v>2.3071299999999999</v>
      </c>
      <c r="JB856">
        <v>1.3464400000000001</v>
      </c>
      <c r="JC856">
        <v>2.3730500000000001</v>
      </c>
      <c r="JD856">
        <v>33.355899999999998</v>
      </c>
      <c r="JE856">
        <v>24.218800000000002</v>
      </c>
      <c r="JF856">
        <v>18</v>
      </c>
      <c r="JG856">
        <v>499.37599999999998</v>
      </c>
      <c r="JH856">
        <v>409.77199999999999</v>
      </c>
      <c r="JI856">
        <v>25.0002</v>
      </c>
      <c r="JJ856">
        <v>26.419899999999998</v>
      </c>
      <c r="JK856">
        <v>30.0001</v>
      </c>
      <c r="JL856">
        <v>26.362200000000001</v>
      </c>
      <c r="JM856">
        <v>26.3034</v>
      </c>
      <c r="JN856">
        <v>47.744599999999998</v>
      </c>
      <c r="JO856">
        <v>40.229500000000002</v>
      </c>
      <c r="JP856">
        <v>65.067300000000003</v>
      </c>
      <c r="JQ856">
        <v>25</v>
      </c>
      <c r="JR856">
        <v>1207.17</v>
      </c>
      <c r="JS856">
        <v>15.46</v>
      </c>
      <c r="JT856">
        <v>102.392</v>
      </c>
      <c r="JU856">
        <v>103.154</v>
      </c>
    </row>
    <row r="857" spans="1:281" x14ac:dyDescent="0.2">
      <c r="A857">
        <v>841</v>
      </c>
      <c r="B857">
        <v>1658952611.0999999</v>
      </c>
      <c r="C857">
        <v>10818</v>
      </c>
      <c r="D857" t="s">
        <v>2113</v>
      </c>
      <c r="E857" t="s">
        <v>2114</v>
      </c>
      <c r="F857">
        <v>5</v>
      </c>
      <c r="G857" t="s">
        <v>1970</v>
      </c>
      <c r="H857" t="s">
        <v>416</v>
      </c>
      <c r="I857">
        <v>1658952603.5999999</v>
      </c>
      <c r="J857">
        <f t="shared" si="650"/>
        <v>5.3791836131398566E-3</v>
      </c>
      <c r="K857">
        <f t="shared" si="651"/>
        <v>5.3791836131398565</v>
      </c>
      <c r="L857">
        <f t="shared" si="652"/>
        <v>29.474490956203951</v>
      </c>
      <c r="M857">
        <f t="shared" si="653"/>
        <v>1119.44703703704</v>
      </c>
      <c r="N857">
        <f t="shared" si="654"/>
        <v>911.50828626485657</v>
      </c>
      <c r="O857">
        <f t="shared" si="655"/>
        <v>82.247711131515615</v>
      </c>
      <c r="P857">
        <f t="shared" si="656"/>
        <v>101.01055351514405</v>
      </c>
      <c r="Q857">
        <f t="shared" si="657"/>
        <v>0.28187033537659001</v>
      </c>
      <c r="R857">
        <f t="shared" si="658"/>
        <v>2.752659679803525</v>
      </c>
      <c r="S857">
        <f t="shared" si="659"/>
        <v>0.2667607786331837</v>
      </c>
      <c r="T857">
        <f t="shared" si="660"/>
        <v>0.16801549313693359</v>
      </c>
      <c r="U857">
        <f t="shared" si="661"/>
        <v>321.50585238354915</v>
      </c>
      <c r="V857">
        <f t="shared" si="662"/>
        <v>27.725611930991981</v>
      </c>
      <c r="W857">
        <f t="shared" si="663"/>
        <v>27.725611930991981</v>
      </c>
      <c r="X857">
        <f t="shared" si="664"/>
        <v>3.7345597789521272</v>
      </c>
      <c r="Y857">
        <f t="shared" si="665"/>
        <v>54.472858418557848</v>
      </c>
      <c r="Z857">
        <f t="shared" si="666"/>
        <v>1.9725783131495851</v>
      </c>
      <c r="AA857">
        <f t="shared" si="667"/>
        <v>3.621213151681363</v>
      </c>
      <c r="AB857">
        <f t="shared" si="668"/>
        <v>1.7619814658025421</v>
      </c>
      <c r="AC857">
        <f t="shared" si="669"/>
        <v>-237.22199733946769</v>
      </c>
      <c r="AD857">
        <f t="shared" si="670"/>
        <v>-78.144995129902796</v>
      </c>
      <c r="AE857">
        <f t="shared" si="671"/>
        <v>-6.1550310559849502</v>
      </c>
      <c r="AF857">
        <f t="shared" si="672"/>
        <v>-1.6171141806310629E-2</v>
      </c>
      <c r="AG857">
        <f t="shared" si="673"/>
        <v>49.164542873847054</v>
      </c>
      <c r="AH857">
        <f t="shared" si="674"/>
        <v>5.4155703102476904</v>
      </c>
      <c r="AI857">
        <f t="shared" si="675"/>
        <v>29.474490956203951</v>
      </c>
      <c r="AJ857">
        <v>1220.40721890909</v>
      </c>
      <c r="AK857">
        <v>1168.2699393939399</v>
      </c>
      <c r="AL857">
        <v>3.3847870129868398</v>
      </c>
      <c r="AM857">
        <v>66.33</v>
      </c>
      <c r="AN857">
        <f t="shared" si="676"/>
        <v>5.3791836131398565</v>
      </c>
      <c r="AO857">
        <v>15.480571765919301</v>
      </c>
      <c r="AP857">
        <v>21.8301096969697</v>
      </c>
      <c r="AQ857">
        <v>-5.6689571973851599E-3</v>
      </c>
      <c r="AR857">
        <v>88.640650729912196</v>
      </c>
      <c r="AS857">
        <v>0</v>
      </c>
      <c r="AT857">
        <v>0</v>
      </c>
      <c r="AU857">
        <f t="shared" si="677"/>
        <v>1</v>
      </c>
      <c r="AV857">
        <f t="shared" si="678"/>
        <v>0</v>
      </c>
      <c r="AW857">
        <f t="shared" si="679"/>
        <v>47684.002281952606</v>
      </c>
      <c r="AX857" t="s">
        <v>417</v>
      </c>
      <c r="AY857" t="s">
        <v>417</v>
      </c>
      <c r="AZ857">
        <v>0</v>
      </c>
      <c r="BA857">
        <v>0</v>
      </c>
      <c r="BB857" t="e">
        <f t="shared" si="680"/>
        <v>#DIV/0!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 t="e">
        <f t="shared" si="681"/>
        <v>#DIV/0!</v>
      </c>
      <c r="BI857">
        <v>0.5</v>
      </c>
      <c r="BJ857">
        <f t="shared" si="682"/>
        <v>1681.1765107341391</v>
      </c>
      <c r="BK857">
        <f t="shared" si="683"/>
        <v>29.474490956203951</v>
      </c>
      <c r="BL857" t="e">
        <f t="shared" si="684"/>
        <v>#DIV/0!</v>
      </c>
      <c r="BM857">
        <f t="shared" si="685"/>
        <v>1.7532062081531807E-2</v>
      </c>
      <c r="BN857" t="e">
        <f t="shared" si="686"/>
        <v>#DIV/0!</v>
      </c>
      <c r="BO857" t="e">
        <f t="shared" si="687"/>
        <v>#DIV/0!</v>
      </c>
      <c r="BP857" t="s">
        <v>417</v>
      </c>
      <c r="BQ857">
        <v>0</v>
      </c>
      <c r="BR857" t="e">
        <f t="shared" si="688"/>
        <v>#DIV/0!</v>
      </c>
      <c r="BS857" t="e">
        <f t="shared" si="689"/>
        <v>#DIV/0!</v>
      </c>
      <c r="BT857" t="e">
        <f t="shared" si="690"/>
        <v>#DIV/0!</v>
      </c>
      <c r="BU857" t="e">
        <f t="shared" si="691"/>
        <v>#DIV/0!</v>
      </c>
      <c r="BV857" t="e">
        <f t="shared" si="692"/>
        <v>#DIV/0!</v>
      </c>
      <c r="BW857" t="e">
        <f t="shared" si="693"/>
        <v>#DIV/0!</v>
      </c>
      <c r="BX857" t="e">
        <f t="shared" si="694"/>
        <v>#DIV/0!</v>
      </c>
      <c r="BY857" t="e">
        <f t="shared" si="695"/>
        <v>#DIV/0!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 t="shared" si="696"/>
        <v>1999.9759259259299</v>
      </c>
      <c r="CS857">
        <f t="shared" si="697"/>
        <v>1681.1765107341391</v>
      </c>
      <c r="CT857">
        <f t="shared" si="698"/>
        <v>0.84059837368082513</v>
      </c>
      <c r="CU857">
        <f t="shared" si="699"/>
        <v>0.16075486120399246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1658952603.5999999</v>
      </c>
      <c r="DB857">
        <v>1119.44703703704</v>
      </c>
      <c r="DC857">
        <v>1185.7103703703699</v>
      </c>
      <c r="DD857">
        <v>21.861051851851901</v>
      </c>
      <c r="DE857">
        <v>15.505303703703699</v>
      </c>
      <c r="DF857">
        <v>1109.68962962963</v>
      </c>
      <c r="DG857">
        <v>21.5071444444444</v>
      </c>
      <c r="DH857">
        <v>500.06829629629601</v>
      </c>
      <c r="DI857">
        <v>90.190581481481502</v>
      </c>
      <c r="DJ857">
        <v>4.1962062962963002E-2</v>
      </c>
      <c r="DK857">
        <v>27.199033333333301</v>
      </c>
      <c r="DL857">
        <v>26.748151851851901</v>
      </c>
      <c r="DM857">
        <v>999.9</v>
      </c>
      <c r="DN857">
        <v>0</v>
      </c>
      <c r="DO857">
        <v>0</v>
      </c>
      <c r="DP857">
        <v>10005.5555555556</v>
      </c>
      <c r="DQ857">
        <v>0</v>
      </c>
      <c r="DR857">
        <v>10.547340740740699</v>
      </c>
      <c r="DS857">
        <v>-66.263229629629606</v>
      </c>
      <c r="DT857">
        <v>1144.4662962963</v>
      </c>
      <c r="DU857">
        <v>1204.38518518519</v>
      </c>
      <c r="DV857">
        <v>6.35572703703704</v>
      </c>
      <c r="DW857">
        <v>1185.7103703703699</v>
      </c>
      <c r="DX857">
        <v>15.505303703703699</v>
      </c>
      <c r="DY857">
        <v>1.97166</v>
      </c>
      <c r="DZ857">
        <v>1.3984337037037</v>
      </c>
      <c r="EA857">
        <v>17.218570370370401</v>
      </c>
      <c r="EB857">
        <v>11.900637037037001</v>
      </c>
      <c r="EC857">
        <v>1999.9759259259299</v>
      </c>
      <c r="ED857">
        <v>0.98000614814814802</v>
      </c>
      <c r="EE857">
        <v>1.9993403703703699E-2</v>
      </c>
      <c r="EF857">
        <v>0</v>
      </c>
      <c r="EG857">
        <v>818.95633333333296</v>
      </c>
      <c r="EH857">
        <v>5.0006300000000001</v>
      </c>
      <c r="EI857">
        <v>16242.851851851899</v>
      </c>
      <c r="EJ857">
        <v>17256.751851851899</v>
      </c>
      <c r="EK857">
        <v>37.936999999999998</v>
      </c>
      <c r="EL857">
        <v>37.936999999999998</v>
      </c>
      <c r="EM857">
        <v>37.375</v>
      </c>
      <c r="EN857">
        <v>37.388777777777797</v>
      </c>
      <c r="EO857">
        <v>38.972000000000001</v>
      </c>
      <c r="EP857">
        <v>1955.08481481481</v>
      </c>
      <c r="EQ857">
        <v>39.891111111111101</v>
      </c>
      <c r="ER857">
        <v>0</v>
      </c>
      <c r="ES857">
        <v>1658952612</v>
      </c>
      <c r="ET857">
        <v>0</v>
      </c>
      <c r="EU857">
        <v>818.935807692308</v>
      </c>
      <c r="EV857">
        <v>-5.3753504305980799</v>
      </c>
      <c r="EW857">
        <v>-106.735042572639</v>
      </c>
      <c r="EX857">
        <v>16242.9153846154</v>
      </c>
      <c r="EY857">
        <v>15</v>
      </c>
      <c r="EZ857">
        <v>0</v>
      </c>
      <c r="FA857" t="s">
        <v>419</v>
      </c>
      <c r="FB857">
        <v>1657551626.5</v>
      </c>
      <c r="FC857">
        <v>1657551629</v>
      </c>
      <c r="FD857">
        <v>0</v>
      </c>
      <c r="FE857">
        <v>0.40300000000000002</v>
      </c>
      <c r="FF857">
        <v>8.9999999999999993E-3</v>
      </c>
      <c r="FG857">
        <v>9.41</v>
      </c>
      <c r="FH857">
        <v>8.6999999999999994E-2</v>
      </c>
      <c r="FI857">
        <v>417</v>
      </c>
      <c r="FJ857">
        <v>17</v>
      </c>
      <c r="FK857">
        <v>1.61</v>
      </c>
      <c r="FL857">
        <v>0.59</v>
      </c>
      <c r="FM857">
        <v>-66.140419512195095</v>
      </c>
      <c r="FN857">
        <v>-2.0398766550522698</v>
      </c>
      <c r="FO857">
        <v>0.40750093414198602</v>
      </c>
      <c r="FP857">
        <v>0</v>
      </c>
      <c r="FQ857">
        <v>819.19208823529402</v>
      </c>
      <c r="FR857">
        <v>-5.35799847054491</v>
      </c>
      <c r="FS857">
        <v>0.55344484648145997</v>
      </c>
      <c r="FT857">
        <v>0</v>
      </c>
      <c r="FU857">
        <v>6.3404558536585398</v>
      </c>
      <c r="FV857">
        <v>0.20511554006969299</v>
      </c>
      <c r="FW857">
        <v>2.5356127462233299E-2</v>
      </c>
      <c r="FX857">
        <v>0</v>
      </c>
      <c r="FY857">
        <v>0</v>
      </c>
      <c r="FZ857">
        <v>3</v>
      </c>
      <c r="GA857" t="s">
        <v>429</v>
      </c>
      <c r="GB857">
        <v>2.9741499999999998</v>
      </c>
      <c r="GC857">
        <v>2.69625</v>
      </c>
      <c r="GD857">
        <v>0.18087800000000001</v>
      </c>
      <c r="GE857">
        <v>0.18804899999999999</v>
      </c>
      <c r="GF857">
        <v>9.6529100000000007E-2</v>
      </c>
      <c r="GG857">
        <v>7.6407100000000006E-2</v>
      </c>
      <c r="GH857">
        <v>31921.1</v>
      </c>
      <c r="GI857">
        <v>34594.300000000003</v>
      </c>
      <c r="GJ857">
        <v>35312.1</v>
      </c>
      <c r="GK857">
        <v>38638.9</v>
      </c>
      <c r="GL857">
        <v>45236.7</v>
      </c>
      <c r="GM857">
        <v>51544.1</v>
      </c>
      <c r="GN857">
        <v>55194.9</v>
      </c>
      <c r="GO857">
        <v>61973</v>
      </c>
      <c r="GP857">
        <v>1.9870000000000001</v>
      </c>
      <c r="GQ857">
        <v>1.8472</v>
      </c>
      <c r="GR857">
        <v>8.6724800000000005E-2</v>
      </c>
      <c r="GS857">
        <v>0</v>
      </c>
      <c r="GT857">
        <v>25.339600000000001</v>
      </c>
      <c r="GU857">
        <v>999.9</v>
      </c>
      <c r="GV857">
        <v>55.024000000000001</v>
      </c>
      <c r="GW857">
        <v>28.893000000000001</v>
      </c>
      <c r="GX857">
        <v>24.383900000000001</v>
      </c>
      <c r="GY857">
        <v>60.670099999999998</v>
      </c>
      <c r="GZ857">
        <v>46.618600000000001</v>
      </c>
      <c r="HA857">
        <v>1</v>
      </c>
      <c r="HB857">
        <v>-6.6585400000000003E-2</v>
      </c>
      <c r="HC857">
        <v>6.4705899999999997E-2</v>
      </c>
      <c r="HD857">
        <v>20.113399999999999</v>
      </c>
      <c r="HE857">
        <v>5.1969200000000004</v>
      </c>
      <c r="HF857">
        <v>12.004</v>
      </c>
      <c r="HG857">
        <v>4.9752000000000001</v>
      </c>
      <c r="HH857">
        <v>3.2936000000000001</v>
      </c>
      <c r="HI857">
        <v>9999</v>
      </c>
      <c r="HJ857">
        <v>9999</v>
      </c>
      <c r="HK857">
        <v>9999</v>
      </c>
      <c r="HL857">
        <v>621.6</v>
      </c>
      <c r="HM857">
        <v>1.8632500000000001</v>
      </c>
      <c r="HN857">
        <v>1.8680099999999999</v>
      </c>
      <c r="HO857">
        <v>1.8677999999999999</v>
      </c>
      <c r="HP857">
        <v>1.8690500000000001</v>
      </c>
      <c r="HQ857">
        <v>1.86981</v>
      </c>
      <c r="HR857">
        <v>1.8658399999999999</v>
      </c>
      <c r="HS857">
        <v>1.8669100000000001</v>
      </c>
      <c r="HT857">
        <v>1.86829</v>
      </c>
      <c r="HU857">
        <v>5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9.89</v>
      </c>
      <c r="II857">
        <v>0.35249999999999998</v>
      </c>
      <c r="IJ857">
        <v>3.6346291650323699</v>
      </c>
      <c r="IK857">
        <v>5.6267518783259399E-3</v>
      </c>
      <c r="IL857">
        <v>2.30191766742704E-7</v>
      </c>
      <c r="IM857">
        <v>-2.9562642023804099E-10</v>
      </c>
      <c r="IN857">
        <v>-4.4408053959193901E-2</v>
      </c>
      <c r="IO857">
        <v>-1.77651730019769E-2</v>
      </c>
      <c r="IP857">
        <v>2.0502542247495602E-3</v>
      </c>
      <c r="IQ857">
        <v>-1.6883999477825899E-5</v>
      </c>
      <c r="IR857">
        <v>-3</v>
      </c>
      <c r="IS857">
        <v>1845</v>
      </c>
      <c r="IT857">
        <v>1</v>
      </c>
      <c r="IU857">
        <v>26</v>
      </c>
      <c r="IV857">
        <v>23349.7</v>
      </c>
      <c r="IW857">
        <v>23349.7</v>
      </c>
      <c r="IX857">
        <v>2.4096700000000002</v>
      </c>
      <c r="IY857">
        <v>2.5988799999999999</v>
      </c>
      <c r="IZ857">
        <v>1.5478499999999999</v>
      </c>
      <c r="JA857">
        <v>2.3071299999999999</v>
      </c>
      <c r="JB857">
        <v>1.3464400000000001</v>
      </c>
      <c r="JC857">
        <v>2.3278799999999999</v>
      </c>
      <c r="JD857">
        <v>33.355899999999998</v>
      </c>
      <c r="JE857">
        <v>24.218800000000002</v>
      </c>
      <c r="JF857">
        <v>18</v>
      </c>
      <c r="JG857">
        <v>499.24400000000003</v>
      </c>
      <c r="JH857">
        <v>409.56</v>
      </c>
      <c r="JI857">
        <v>24.9999</v>
      </c>
      <c r="JJ857">
        <v>26.419899999999998</v>
      </c>
      <c r="JK857">
        <v>30.000299999999999</v>
      </c>
      <c r="JL857">
        <v>26.362200000000001</v>
      </c>
      <c r="JM857">
        <v>26.3048</v>
      </c>
      <c r="JN857">
        <v>48.2348</v>
      </c>
      <c r="JO857">
        <v>40.229500000000002</v>
      </c>
      <c r="JP857">
        <v>64.688599999999994</v>
      </c>
      <c r="JQ857">
        <v>25</v>
      </c>
      <c r="JR857">
        <v>1227.31</v>
      </c>
      <c r="JS857">
        <v>15.456300000000001</v>
      </c>
      <c r="JT857">
        <v>102.39100000000001</v>
      </c>
      <c r="JU857">
        <v>103.157</v>
      </c>
    </row>
    <row r="858" spans="1:281" x14ac:dyDescent="0.2">
      <c r="A858">
        <v>842</v>
      </c>
      <c r="B858">
        <v>1658952616.0999999</v>
      </c>
      <c r="C858">
        <v>10823</v>
      </c>
      <c r="D858" t="s">
        <v>2115</v>
      </c>
      <c r="E858" t="s">
        <v>2116</v>
      </c>
      <c r="F858">
        <v>5</v>
      </c>
      <c r="G858" t="s">
        <v>1970</v>
      </c>
      <c r="H858" t="s">
        <v>416</v>
      </c>
      <c r="I858">
        <v>1658952608.31429</v>
      </c>
      <c r="J858">
        <f t="shared" si="650"/>
        <v>5.4078613271342363E-3</v>
      </c>
      <c r="K858">
        <f t="shared" si="651"/>
        <v>5.4078613271342366</v>
      </c>
      <c r="L858">
        <f t="shared" si="652"/>
        <v>29.436398156911736</v>
      </c>
      <c r="M858">
        <f t="shared" si="653"/>
        <v>1135.1189285714299</v>
      </c>
      <c r="N858">
        <f t="shared" si="654"/>
        <v>927.80263025267607</v>
      </c>
      <c r="O858">
        <f t="shared" si="655"/>
        <v>83.719370060822314</v>
      </c>
      <c r="P858">
        <f t="shared" si="656"/>
        <v>102.42635507320668</v>
      </c>
      <c r="Q858">
        <f t="shared" si="657"/>
        <v>0.2834018561581792</v>
      </c>
      <c r="R858">
        <f t="shared" si="658"/>
        <v>2.7553057540619856</v>
      </c>
      <c r="S858">
        <f t="shared" si="659"/>
        <v>0.2681462521607062</v>
      </c>
      <c r="T858">
        <f t="shared" si="660"/>
        <v>0.16889359543992241</v>
      </c>
      <c r="U858">
        <f t="shared" si="661"/>
        <v>321.50718430815618</v>
      </c>
      <c r="V858">
        <f t="shared" si="662"/>
        <v>27.718819523086609</v>
      </c>
      <c r="W858">
        <f t="shared" si="663"/>
        <v>27.718819523086609</v>
      </c>
      <c r="X858">
        <f t="shared" si="664"/>
        <v>3.7330782248937191</v>
      </c>
      <c r="Y858">
        <f t="shared" si="665"/>
        <v>54.418561086235371</v>
      </c>
      <c r="Z858">
        <f t="shared" si="666"/>
        <v>1.9707927407590931</v>
      </c>
      <c r="AA858">
        <f t="shared" si="667"/>
        <v>3.621545115160322</v>
      </c>
      <c r="AB858">
        <f t="shared" si="668"/>
        <v>1.762285484134626</v>
      </c>
      <c r="AC858">
        <f t="shared" si="669"/>
        <v>-238.48668452661983</v>
      </c>
      <c r="AD858">
        <f t="shared" si="670"/>
        <v>-76.978954056570075</v>
      </c>
      <c r="AE858">
        <f t="shared" si="671"/>
        <v>-6.0572076185498505</v>
      </c>
      <c r="AF858">
        <f t="shared" si="672"/>
        <v>-1.5661893583569508E-2</v>
      </c>
      <c r="AG858">
        <f t="shared" si="673"/>
        <v>49.174248994884934</v>
      </c>
      <c r="AH858">
        <f t="shared" si="674"/>
        <v>5.4191795030313141</v>
      </c>
      <c r="AI858">
        <f t="shared" si="675"/>
        <v>29.436398156911736</v>
      </c>
      <c r="AJ858">
        <v>1237.7856659393899</v>
      </c>
      <c r="AK858">
        <v>1185.3465454545501</v>
      </c>
      <c r="AL858">
        <v>3.45779307359299</v>
      </c>
      <c r="AM858">
        <v>66.33</v>
      </c>
      <c r="AN858">
        <f t="shared" si="676"/>
        <v>5.4078613271342366</v>
      </c>
      <c r="AO858">
        <v>15.4598223300142</v>
      </c>
      <c r="AP858">
        <v>21.810040000000001</v>
      </c>
      <c r="AQ858">
        <v>-5.1274978493424397E-4</v>
      </c>
      <c r="AR858">
        <v>88.640650729912196</v>
      </c>
      <c r="AS858">
        <v>0</v>
      </c>
      <c r="AT858">
        <v>0</v>
      </c>
      <c r="AU858">
        <f t="shared" si="677"/>
        <v>1</v>
      </c>
      <c r="AV858">
        <f t="shared" si="678"/>
        <v>0</v>
      </c>
      <c r="AW858">
        <f t="shared" si="679"/>
        <v>47755.476900924303</v>
      </c>
      <c r="AX858" t="s">
        <v>417</v>
      </c>
      <c r="AY858" t="s">
        <v>417</v>
      </c>
      <c r="AZ858">
        <v>0</v>
      </c>
      <c r="BA858">
        <v>0</v>
      </c>
      <c r="BB858" t="e">
        <f t="shared" si="680"/>
        <v>#DIV/0!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 t="e">
        <f t="shared" si="681"/>
        <v>#DIV/0!</v>
      </c>
      <c r="BI858">
        <v>0.5</v>
      </c>
      <c r="BJ858">
        <f t="shared" si="682"/>
        <v>1681.1835317658874</v>
      </c>
      <c r="BK858">
        <f t="shared" si="683"/>
        <v>29.436398156911736</v>
      </c>
      <c r="BL858" t="e">
        <f t="shared" si="684"/>
        <v>#DIV/0!</v>
      </c>
      <c r="BM858">
        <f t="shared" si="685"/>
        <v>1.7509330540486694E-2</v>
      </c>
      <c r="BN858" t="e">
        <f t="shared" si="686"/>
        <v>#DIV/0!</v>
      </c>
      <c r="BO858" t="e">
        <f t="shared" si="687"/>
        <v>#DIV/0!</v>
      </c>
      <c r="BP858" t="s">
        <v>417</v>
      </c>
      <c r="BQ858">
        <v>0</v>
      </c>
      <c r="BR858" t="e">
        <f t="shared" si="688"/>
        <v>#DIV/0!</v>
      </c>
      <c r="BS858" t="e">
        <f t="shared" si="689"/>
        <v>#DIV/0!</v>
      </c>
      <c r="BT858" t="e">
        <f t="shared" si="690"/>
        <v>#DIV/0!</v>
      </c>
      <c r="BU858" t="e">
        <f t="shared" si="691"/>
        <v>#DIV/0!</v>
      </c>
      <c r="BV858" t="e">
        <f t="shared" si="692"/>
        <v>#DIV/0!</v>
      </c>
      <c r="BW858" t="e">
        <f t="shared" si="693"/>
        <v>#DIV/0!</v>
      </c>
      <c r="BX858" t="e">
        <f t="shared" si="694"/>
        <v>#DIV/0!</v>
      </c>
      <c r="BY858" t="e">
        <f t="shared" si="695"/>
        <v>#DIV/0!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 t="shared" si="696"/>
        <v>1999.9842857142901</v>
      </c>
      <c r="CS858">
        <f t="shared" si="697"/>
        <v>1681.1835317658874</v>
      </c>
      <c r="CT858">
        <f t="shared" si="698"/>
        <v>0.84059837058442499</v>
      </c>
      <c r="CU858">
        <f t="shared" si="699"/>
        <v>0.16075485522794025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1658952608.31429</v>
      </c>
      <c r="DB858">
        <v>1135.1189285714299</v>
      </c>
      <c r="DC858">
        <v>1201.4996428571401</v>
      </c>
      <c r="DD858">
        <v>21.840903571428601</v>
      </c>
      <c r="DE858">
        <v>15.4808857142857</v>
      </c>
      <c r="DF858">
        <v>1125.28357142857</v>
      </c>
      <c r="DG858">
        <v>21.4878964285714</v>
      </c>
      <c r="DH858">
        <v>500.07592857142902</v>
      </c>
      <c r="DI858">
        <v>90.192142857142898</v>
      </c>
      <c r="DJ858">
        <v>4.1886807142857099E-2</v>
      </c>
      <c r="DK858">
        <v>27.200596428571401</v>
      </c>
      <c r="DL858">
        <v>26.748024999999998</v>
      </c>
      <c r="DM858">
        <v>999.9</v>
      </c>
      <c r="DN858">
        <v>0</v>
      </c>
      <c r="DO858">
        <v>0</v>
      </c>
      <c r="DP858">
        <v>10021.0714285714</v>
      </c>
      <c r="DQ858">
        <v>0</v>
      </c>
      <c r="DR858">
        <v>10.540642857142901</v>
      </c>
      <c r="DS858">
        <v>-66.379396428571397</v>
      </c>
      <c r="DT858">
        <v>1160.4653571428601</v>
      </c>
      <c r="DU858">
        <v>1220.39142857143</v>
      </c>
      <c r="DV858">
        <v>6.3600025000000002</v>
      </c>
      <c r="DW858">
        <v>1201.4996428571401</v>
      </c>
      <c r="DX858">
        <v>15.4808857142857</v>
      </c>
      <c r="DY858">
        <v>1.9698774999999999</v>
      </c>
      <c r="DZ858">
        <v>1.396255</v>
      </c>
      <c r="EA858">
        <v>17.204278571428599</v>
      </c>
      <c r="EB858">
        <v>11.877000000000001</v>
      </c>
      <c r="EC858">
        <v>1999.9842857142901</v>
      </c>
      <c r="ED858">
        <v>0.98000617857142902</v>
      </c>
      <c r="EE858">
        <v>1.99933714285714E-2</v>
      </c>
      <c r="EF858">
        <v>0</v>
      </c>
      <c r="EG858">
        <v>818.55328571428504</v>
      </c>
      <c r="EH858">
        <v>5.0006300000000001</v>
      </c>
      <c r="EI858">
        <v>16235.3607142857</v>
      </c>
      <c r="EJ858">
        <v>17256.814285714299</v>
      </c>
      <c r="EK858">
        <v>37.936999999999998</v>
      </c>
      <c r="EL858">
        <v>37.941499999999998</v>
      </c>
      <c r="EM858">
        <v>37.375</v>
      </c>
      <c r="EN858">
        <v>37.388285714285701</v>
      </c>
      <c r="EO858">
        <v>38.970750000000002</v>
      </c>
      <c r="EP858">
        <v>1955.09321428571</v>
      </c>
      <c r="EQ858">
        <v>39.891071428571401</v>
      </c>
      <c r="ER858">
        <v>0</v>
      </c>
      <c r="ES858">
        <v>1658952616.8</v>
      </c>
      <c r="ET858">
        <v>0</v>
      </c>
      <c r="EU858">
        <v>818.54100000000005</v>
      </c>
      <c r="EV858">
        <v>-4.7954871944919502</v>
      </c>
      <c r="EW858">
        <v>-91.0358975003209</v>
      </c>
      <c r="EX858">
        <v>16235.2153846154</v>
      </c>
      <c r="EY858">
        <v>15</v>
      </c>
      <c r="EZ858">
        <v>0</v>
      </c>
      <c r="FA858" t="s">
        <v>419</v>
      </c>
      <c r="FB858">
        <v>1657551626.5</v>
      </c>
      <c r="FC858">
        <v>1657551629</v>
      </c>
      <c r="FD858">
        <v>0</v>
      </c>
      <c r="FE858">
        <v>0.40300000000000002</v>
      </c>
      <c r="FF858">
        <v>8.9999999999999993E-3</v>
      </c>
      <c r="FG858">
        <v>9.41</v>
      </c>
      <c r="FH858">
        <v>8.6999999999999994E-2</v>
      </c>
      <c r="FI858">
        <v>417</v>
      </c>
      <c r="FJ858">
        <v>17</v>
      </c>
      <c r="FK858">
        <v>1.61</v>
      </c>
      <c r="FL858">
        <v>0.59</v>
      </c>
      <c r="FM858">
        <v>-66.339178048780497</v>
      </c>
      <c r="FN858">
        <v>-1.1238229965155899</v>
      </c>
      <c r="FO858">
        <v>0.31523109797083798</v>
      </c>
      <c r="FP858">
        <v>0</v>
      </c>
      <c r="FQ858">
        <v>818.82476470588199</v>
      </c>
      <c r="FR858">
        <v>-5.4101451556779097</v>
      </c>
      <c r="FS858">
        <v>0.56733204608856203</v>
      </c>
      <c r="FT858">
        <v>0</v>
      </c>
      <c r="FU858">
        <v>6.35317292682927</v>
      </c>
      <c r="FV858">
        <v>0.11121700348432</v>
      </c>
      <c r="FW858">
        <v>1.7052045044925201E-2</v>
      </c>
      <c r="FX858">
        <v>0</v>
      </c>
      <c r="FY858">
        <v>0</v>
      </c>
      <c r="FZ858">
        <v>3</v>
      </c>
      <c r="GA858" t="s">
        <v>429</v>
      </c>
      <c r="GB858">
        <v>2.9740500000000001</v>
      </c>
      <c r="GC858">
        <v>2.69577</v>
      </c>
      <c r="GD858">
        <v>0.18252499999999999</v>
      </c>
      <c r="GE858">
        <v>0.18967899999999999</v>
      </c>
      <c r="GF858">
        <v>9.6481300000000006E-2</v>
      </c>
      <c r="GG858">
        <v>7.6252399999999998E-2</v>
      </c>
      <c r="GH858">
        <v>31856.6</v>
      </c>
      <c r="GI858">
        <v>34524.5</v>
      </c>
      <c r="GJ858">
        <v>35311.699999999997</v>
      </c>
      <c r="GK858">
        <v>38638.6</v>
      </c>
      <c r="GL858">
        <v>45239.8</v>
      </c>
      <c r="GM858">
        <v>51551.6</v>
      </c>
      <c r="GN858">
        <v>55195.7</v>
      </c>
      <c r="GO858">
        <v>61971.6</v>
      </c>
      <c r="GP858">
        <v>1.9872000000000001</v>
      </c>
      <c r="GQ858">
        <v>1.8468</v>
      </c>
      <c r="GR858">
        <v>8.54433E-2</v>
      </c>
      <c r="GS858">
        <v>0</v>
      </c>
      <c r="GT858">
        <v>25.339600000000001</v>
      </c>
      <c r="GU858">
        <v>999.9</v>
      </c>
      <c r="GV858">
        <v>54.975000000000001</v>
      </c>
      <c r="GW858">
        <v>28.893000000000001</v>
      </c>
      <c r="GX858">
        <v>24.363099999999999</v>
      </c>
      <c r="GY858">
        <v>60.470100000000002</v>
      </c>
      <c r="GZ858">
        <v>46.5625</v>
      </c>
      <c r="HA858">
        <v>1</v>
      </c>
      <c r="HB858">
        <v>-6.6829299999999994E-2</v>
      </c>
      <c r="HC858">
        <v>6.2745099999999998E-2</v>
      </c>
      <c r="HD858">
        <v>20.113499999999998</v>
      </c>
      <c r="HE858">
        <v>5.1981200000000003</v>
      </c>
      <c r="HF858">
        <v>12.0076</v>
      </c>
      <c r="HG858">
        <v>4.9756</v>
      </c>
      <c r="HH858">
        <v>3.2936000000000001</v>
      </c>
      <c r="HI858">
        <v>9999</v>
      </c>
      <c r="HJ858">
        <v>9999</v>
      </c>
      <c r="HK858">
        <v>9999</v>
      </c>
      <c r="HL858">
        <v>621.6</v>
      </c>
      <c r="HM858">
        <v>1.8631899999999999</v>
      </c>
      <c r="HN858">
        <v>1.86798</v>
      </c>
      <c r="HO858">
        <v>1.8677999999999999</v>
      </c>
      <c r="HP858">
        <v>1.8689899999999999</v>
      </c>
      <c r="HQ858">
        <v>1.86981</v>
      </c>
      <c r="HR858">
        <v>1.8658399999999999</v>
      </c>
      <c r="HS858">
        <v>1.8669100000000001</v>
      </c>
      <c r="HT858">
        <v>1.86829</v>
      </c>
      <c r="HU858">
        <v>5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9.9700000000000006</v>
      </c>
      <c r="II858">
        <v>0.35170000000000001</v>
      </c>
      <c r="IJ858">
        <v>3.6346291650323699</v>
      </c>
      <c r="IK858">
        <v>5.6267518783259399E-3</v>
      </c>
      <c r="IL858">
        <v>2.30191766742704E-7</v>
      </c>
      <c r="IM858">
        <v>-2.9562642023804099E-10</v>
      </c>
      <c r="IN858">
        <v>-4.4408053959193901E-2</v>
      </c>
      <c r="IO858">
        <v>-1.77651730019769E-2</v>
      </c>
      <c r="IP858">
        <v>2.0502542247495602E-3</v>
      </c>
      <c r="IQ858">
        <v>-1.6883999477825899E-5</v>
      </c>
      <c r="IR858">
        <v>-3</v>
      </c>
      <c r="IS858">
        <v>1845</v>
      </c>
      <c r="IT858">
        <v>1</v>
      </c>
      <c r="IU858">
        <v>26</v>
      </c>
      <c r="IV858">
        <v>23349.8</v>
      </c>
      <c r="IW858">
        <v>23349.8</v>
      </c>
      <c r="IX858">
        <v>2.4377399999999998</v>
      </c>
      <c r="IY858">
        <v>2.6074199999999998</v>
      </c>
      <c r="IZ858">
        <v>1.5478499999999999</v>
      </c>
      <c r="JA858">
        <v>2.3071299999999999</v>
      </c>
      <c r="JB858">
        <v>1.3464400000000001</v>
      </c>
      <c r="JC858">
        <v>2.2766099999999998</v>
      </c>
      <c r="JD858">
        <v>33.355899999999998</v>
      </c>
      <c r="JE858">
        <v>24.210100000000001</v>
      </c>
      <c r="JF858">
        <v>18</v>
      </c>
      <c r="JG858">
        <v>499.37700000000001</v>
      </c>
      <c r="JH858">
        <v>409.33600000000001</v>
      </c>
      <c r="JI858">
        <v>24.999700000000001</v>
      </c>
      <c r="JJ858">
        <v>26.419899999999998</v>
      </c>
      <c r="JK858">
        <v>30.0001</v>
      </c>
      <c r="JL858">
        <v>26.362200000000001</v>
      </c>
      <c r="JM858">
        <v>26.3048</v>
      </c>
      <c r="JN858">
        <v>48.801099999999998</v>
      </c>
      <c r="JO858">
        <v>40.229500000000002</v>
      </c>
      <c r="JP858">
        <v>64.688599999999994</v>
      </c>
      <c r="JQ858">
        <v>25</v>
      </c>
      <c r="JR858">
        <v>1240.76</v>
      </c>
      <c r="JS858">
        <v>15.4579</v>
      </c>
      <c r="JT858">
        <v>102.39100000000001</v>
      </c>
      <c r="JU858">
        <v>103.155</v>
      </c>
    </row>
    <row r="859" spans="1:281" x14ac:dyDescent="0.2">
      <c r="A859">
        <v>843</v>
      </c>
      <c r="B859">
        <v>1658952621.0999999</v>
      </c>
      <c r="C859">
        <v>10828</v>
      </c>
      <c r="D859" t="s">
        <v>2117</v>
      </c>
      <c r="E859" t="s">
        <v>2118</v>
      </c>
      <c r="F859">
        <v>5</v>
      </c>
      <c r="G859" t="s">
        <v>1970</v>
      </c>
      <c r="H859" t="s">
        <v>416</v>
      </c>
      <c r="I859">
        <v>1658952613.5999999</v>
      </c>
      <c r="J859">
        <f t="shared" si="650"/>
        <v>5.4148177203971904E-3</v>
      </c>
      <c r="K859">
        <f t="shared" si="651"/>
        <v>5.4148177203971901</v>
      </c>
      <c r="L859">
        <f t="shared" si="652"/>
        <v>29.460420163632897</v>
      </c>
      <c r="M859">
        <f t="shared" si="653"/>
        <v>1152.81555555556</v>
      </c>
      <c r="N859">
        <f t="shared" si="654"/>
        <v>944.87382618803804</v>
      </c>
      <c r="O859">
        <f t="shared" si="655"/>
        <v>85.259552189975906</v>
      </c>
      <c r="P859">
        <f t="shared" si="656"/>
        <v>104.02292380225704</v>
      </c>
      <c r="Q859">
        <f t="shared" si="657"/>
        <v>0.28359294504424903</v>
      </c>
      <c r="R859">
        <f t="shared" si="658"/>
        <v>2.7504304193329969</v>
      </c>
      <c r="S859">
        <f t="shared" si="659"/>
        <v>0.26829184839380626</v>
      </c>
      <c r="T859">
        <f t="shared" si="660"/>
        <v>0.16898831748967105</v>
      </c>
      <c r="U859">
        <f t="shared" si="661"/>
        <v>321.50438505017172</v>
      </c>
      <c r="V859">
        <f t="shared" si="662"/>
        <v>27.716932036001872</v>
      </c>
      <c r="W859">
        <f t="shared" si="663"/>
        <v>27.716932036001872</v>
      </c>
      <c r="X859">
        <f t="shared" si="664"/>
        <v>3.7326666189353235</v>
      </c>
      <c r="Y859">
        <f t="shared" si="665"/>
        <v>54.373136083631437</v>
      </c>
      <c r="Z859">
        <f t="shared" si="666"/>
        <v>1.9690548287594751</v>
      </c>
      <c r="AA859">
        <f t="shared" si="667"/>
        <v>3.6213743965970027</v>
      </c>
      <c r="AB859">
        <f t="shared" si="668"/>
        <v>1.7636117901758483</v>
      </c>
      <c r="AC859">
        <f t="shared" si="669"/>
        <v>-238.7934614695161</v>
      </c>
      <c r="AD859">
        <f t="shared" si="670"/>
        <v>-76.682059701304084</v>
      </c>
      <c r="AE859">
        <f t="shared" si="671"/>
        <v>-6.0444602195650727</v>
      </c>
      <c r="AF859">
        <f t="shared" si="672"/>
        <v>-1.5596340213519966E-2</v>
      </c>
      <c r="AG859">
        <f t="shared" si="673"/>
        <v>49.036749942109509</v>
      </c>
      <c r="AH859">
        <f t="shared" si="674"/>
        <v>5.4219870229649985</v>
      </c>
      <c r="AI859">
        <f t="shared" si="675"/>
        <v>29.460420163632897</v>
      </c>
      <c r="AJ859">
        <v>1254.68453527273</v>
      </c>
      <c r="AK859">
        <v>1202.4908484848499</v>
      </c>
      <c r="AL859">
        <v>3.3999437229436902</v>
      </c>
      <c r="AM859">
        <v>66.33</v>
      </c>
      <c r="AN859">
        <f t="shared" si="676"/>
        <v>5.4148177203971901</v>
      </c>
      <c r="AO859">
        <v>15.442054425271801</v>
      </c>
      <c r="AP859">
        <v>21.801070303030301</v>
      </c>
      <c r="AQ859">
        <v>-5.3975018791709603E-4</v>
      </c>
      <c r="AR859">
        <v>88.640650729912196</v>
      </c>
      <c r="AS859">
        <v>0</v>
      </c>
      <c r="AT859">
        <v>0</v>
      </c>
      <c r="AU859">
        <f t="shared" si="677"/>
        <v>1</v>
      </c>
      <c r="AV859">
        <f t="shared" si="678"/>
        <v>0</v>
      </c>
      <c r="AW859">
        <f t="shared" si="679"/>
        <v>47623.534634065487</v>
      </c>
      <c r="AX859" t="s">
        <v>417</v>
      </c>
      <c r="AY859" t="s">
        <v>417</v>
      </c>
      <c r="AZ859">
        <v>0</v>
      </c>
      <c r="BA859">
        <v>0</v>
      </c>
      <c r="BB859" t="e">
        <f t="shared" si="680"/>
        <v>#DIV/0!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 t="e">
        <f t="shared" si="681"/>
        <v>#DIV/0!</v>
      </c>
      <c r="BI859">
        <v>0.5</v>
      </c>
      <c r="BJ859">
        <f t="shared" si="682"/>
        <v>1681.1681774007827</v>
      </c>
      <c r="BK859">
        <f t="shared" si="683"/>
        <v>29.460420163632897</v>
      </c>
      <c r="BL859" t="e">
        <f t="shared" si="684"/>
        <v>#DIV/0!</v>
      </c>
      <c r="BM859">
        <f t="shared" si="685"/>
        <v>1.7523779333713661E-2</v>
      </c>
      <c r="BN859" t="e">
        <f t="shared" si="686"/>
        <v>#DIV/0!</v>
      </c>
      <c r="BO859" t="e">
        <f t="shared" si="687"/>
        <v>#DIV/0!</v>
      </c>
      <c r="BP859" t="s">
        <v>417</v>
      </c>
      <c r="BQ859">
        <v>0</v>
      </c>
      <c r="BR859" t="e">
        <f t="shared" si="688"/>
        <v>#DIV/0!</v>
      </c>
      <c r="BS859" t="e">
        <f t="shared" si="689"/>
        <v>#DIV/0!</v>
      </c>
      <c r="BT859" t="e">
        <f t="shared" si="690"/>
        <v>#DIV/0!</v>
      </c>
      <c r="BU859" t="e">
        <f t="shared" si="691"/>
        <v>#DIV/0!</v>
      </c>
      <c r="BV859" t="e">
        <f t="shared" si="692"/>
        <v>#DIV/0!</v>
      </c>
      <c r="BW859" t="e">
        <f t="shared" si="693"/>
        <v>#DIV/0!</v>
      </c>
      <c r="BX859" t="e">
        <f t="shared" si="694"/>
        <v>#DIV/0!</v>
      </c>
      <c r="BY859" t="e">
        <f t="shared" si="695"/>
        <v>#DIV/0!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 t="shared" si="696"/>
        <v>1999.9659259259299</v>
      </c>
      <c r="CS859">
        <f t="shared" si="697"/>
        <v>1681.1681774007827</v>
      </c>
      <c r="CT859">
        <f t="shared" si="698"/>
        <v>0.84059841000663427</v>
      </c>
      <c r="CU859">
        <f t="shared" si="699"/>
        <v>0.16075493131280419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1658952613.5999999</v>
      </c>
      <c r="DB859">
        <v>1152.81555555556</v>
      </c>
      <c r="DC859">
        <v>1219.1544444444401</v>
      </c>
      <c r="DD859">
        <v>21.8217</v>
      </c>
      <c r="DE859">
        <v>15.457859259259299</v>
      </c>
      <c r="DF859">
        <v>1142.8911111111099</v>
      </c>
      <c r="DG859">
        <v>21.469555555555601</v>
      </c>
      <c r="DH859">
        <v>500.04425925925898</v>
      </c>
      <c r="DI859">
        <v>90.191722222222197</v>
      </c>
      <c r="DJ859">
        <v>4.20738962962963E-2</v>
      </c>
      <c r="DK859">
        <v>27.199792592592601</v>
      </c>
      <c r="DL859">
        <v>26.739433333333299</v>
      </c>
      <c r="DM859">
        <v>999.9</v>
      </c>
      <c r="DN859">
        <v>0</v>
      </c>
      <c r="DO859">
        <v>0</v>
      </c>
      <c r="DP859">
        <v>9992.2222222222208</v>
      </c>
      <c r="DQ859">
        <v>0</v>
      </c>
      <c r="DR859">
        <v>10.5252777777778</v>
      </c>
      <c r="DS859">
        <v>-66.338151851851904</v>
      </c>
      <c r="DT859">
        <v>1178.53296296296</v>
      </c>
      <c r="DU859">
        <v>1238.2951851851899</v>
      </c>
      <c r="DV859">
        <v>6.36383037037037</v>
      </c>
      <c r="DW859">
        <v>1219.1544444444401</v>
      </c>
      <c r="DX859">
        <v>15.457859259259299</v>
      </c>
      <c r="DY859">
        <v>1.9681362962963</v>
      </c>
      <c r="DZ859">
        <v>1.3941714814814801</v>
      </c>
      <c r="EA859">
        <v>17.190303703703702</v>
      </c>
      <c r="EB859">
        <v>11.8543740740741</v>
      </c>
      <c r="EC859">
        <v>1999.9659259259299</v>
      </c>
      <c r="ED859">
        <v>0.98000488888888904</v>
      </c>
      <c r="EE859">
        <v>1.9994737037037E-2</v>
      </c>
      <c r="EF859">
        <v>0</v>
      </c>
      <c r="EG859">
        <v>818.157851851852</v>
      </c>
      <c r="EH859">
        <v>5.0006300000000001</v>
      </c>
      <c r="EI859">
        <v>16227.4925925926</v>
      </c>
      <c r="EJ859">
        <v>17256.637037036999</v>
      </c>
      <c r="EK859">
        <v>37.936999999999998</v>
      </c>
      <c r="EL859">
        <v>37.953333333333298</v>
      </c>
      <c r="EM859">
        <v>37.379592592592601</v>
      </c>
      <c r="EN859">
        <v>37.393370370370398</v>
      </c>
      <c r="EO859">
        <v>38.978999999999999</v>
      </c>
      <c r="EP859">
        <v>1955.0725925925899</v>
      </c>
      <c r="EQ859">
        <v>39.893333333333302</v>
      </c>
      <c r="ER859">
        <v>0</v>
      </c>
      <c r="ES859">
        <v>1658952622.2</v>
      </c>
      <c r="ET859">
        <v>0</v>
      </c>
      <c r="EU859">
        <v>818.10519999999997</v>
      </c>
      <c r="EV859">
        <v>-3.8808461504401399</v>
      </c>
      <c r="EW859">
        <v>-76.530769256443094</v>
      </c>
      <c r="EX859">
        <v>16226.987999999999</v>
      </c>
      <c r="EY859">
        <v>15</v>
      </c>
      <c r="EZ859">
        <v>0</v>
      </c>
      <c r="FA859" t="s">
        <v>419</v>
      </c>
      <c r="FB859">
        <v>1657551626.5</v>
      </c>
      <c r="FC859">
        <v>1657551629</v>
      </c>
      <c r="FD859">
        <v>0</v>
      </c>
      <c r="FE859">
        <v>0.40300000000000002</v>
      </c>
      <c r="FF859">
        <v>8.9999999999999993E-3</v>
      </c>
      <c r="FG859">
        <v>9.41</v>
      </c>
      <c r="FH859">
        <v>8.6999999999999994E-2</v>
      </c>
      <c r="FI859">
        <v>417</v>
      </c>
      <c r="FJ859">
        <v>17</v>
      </c>
      <c r="FK859">
        <v>1.61</v>
      </c>
      <c r="FL859">
        <v>0.59</v>
      </c>
      <c r="FM859">
        <v>-66.308080487804901</v>
      </c>
      <c r="FN859">
        <v>-0.16514634146360199</v>
      </c>
      <c r="FO859">
        <v>0.41509775000389798</v>
      </c>
      <c r="FP859">
        <v>1</v>
      </c>
      <c r="FQ859">
        <v>818.36970588235295</v>
      </c>
      <c r="FR859">
        <v>-4.51058824150231</v>
      </c>
      <c r="FS859">
        <v>0.498780544069094</v>
      </c>
      <c r="FT859">
        <v>0</v>
      </c>
      <c r="FU859">
        <v>6.3610614634146296</v>
      </c>
      <c r="FV859">
        <v>5.2407595818798801E-2</v>
      </c>
      <c r="FW859">
        <v>9.0934419041028801E-3</v>
      </c>
      <c r="FX859">
        <v>1</v>
      </c>
      <c r="FY859">
        <v>2</v>
      </c>
      <c r="FZ859">
        <v>3</v>
      </c>
      <c r="GA859" t="s">
        <v>426</v>
      </c>
      <c r="GB859">
        <v>2.9733299999999998</v>
      </c>
      <c r="GC859">
        <v>2.6961400000000002</v>
      </c>
      <c r="GD859">
        <v>0.184165</v>
      </c>
      <c r="GE859">
        <v>0.19117799999999999</v>
      </c>
      <c r="GF859">
        <v>9.64391E-2</v>
      </c>
      <c r="GG859">
        <v>7.6202900000000004E-2</v>
      </c>
      <c r="GH859">
        <v>31792.7</v>
      </c>
      <c r="GI859">
        <v>34460.6</v>
      </c>
      <c r="GJ859">
        <v>35311.800000000003</v>
      </c>
      <c r="GK859">
        <v>38638.5</v>
      </c>
      <c r="GL859">
        <v>45241.1</v>
      </c>
      <c r="GM859">
        <v>51554.8</v>
      </c>
      <c r="GN859">
        <v>55194.6</v>
      </c>
      <c r="GO859">
        <v>61972.1</v>
      </c>
      <c r="GP859">
        <v>1.9867999999999999</v>
      </c>
      <c r="GQ859">
        <v>1.8482000000000001</v>
      </c>
      <c r="GR859">
        <v>8.6188299999999995E-2</v>
      </c>
      <c r="GS859">
        <v>0</v>
      </c>
      <c r="GT859">
        <v>25.337499999999999</v>
      </c>
      <c r="GU859">
        <v>999.9</v>
      </c>
      <c r="GV859">
        <v>54.926000000000002</v>
      </c>
      <c r="GW859">
        <v>28.893000000000001</v>
      </c>
      <c r="GX859">
        <v>24.3384</v>
      </c>
      <c r="GY859">
        <v>60.600099999999998</v>
      </c>
      <c r="GZ859">
        <v>46.358199999999997</v>
      </c>
      <c r="HA859">
        <v>1</v>
      </c>
      <c r="HB859">
        <v>-6.6951200000000002E-2</v>
      </c>
      <c r="HC859">
        <v>6.1503299999999997E-2</v>
      </c>
      <c r="HD859">
        <v>20.113600000000002</v>
      </c>
      <c r="HE859">
        <v>5.1993200000000002</v>
      </c>
      <c r="HF859">
        <v>12.004</v>
      </c>
      <c r="HG859">
        <v>4.9756</v>
      </c>
      <c r="HH859">
        <v>3.294</v>
      </c>
      <c r="HI859">
        <v>9999</v>
      </c>
      <c r="HJ859">
        <v>9999</v>
      </c>
      <c r="HK859">
        <v>9999</v>
      </c>
      <c r="HL859">
        <v>621.6</v>
      </c>
      <c r="HM859">
        <v>1.8632200000000001</v>
      </c>
      <c r="HN859">
        <v>1.86798</v>
      </c>
      <c r="HO859">
        <v>1.8677999999999999</v>
      </c>
      <c r="HP859">
        <v>1.8689899999999999</v>
      </c>
      <c r="HQ859">
        <v>1.86981</v>
      </c>
      <c r="HR859">
        <v>1.8658399999999999</v>
      </c>
      <c r="HS859">
        <v>1.8669100000000001</v>
      </c>
      <c r="HT859">
        <v>1.86829</v>
      </c>
      <c r="HU859">
        <v>5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10.050000000000001</v>
      </c>
      <c r="II859">
        <v>0.35110000000000002</v>
      </c>
      <c r="IJ859">
        <v>3.6346291650323699</v>
      </c>
      <c r="IK859">
        <v>5.6267518783259399E-3</v>
      </c>
      <c r="IL859">
        <v>2.30191766742704E-7</v>
      </c>
      <c r="IM859">
        <v>-2.9562642023804099E-10</v>
      </c>
      <c r="IN859">
        <v>-4.4408053959193901E-2</v>
      </c>
      <c r="IO859">
        <v>-1.77651730019769E-2</v>
      </c>
      <c r="IP859">
        <v>2.0502542247495602E-3</v>
      </c>
      <c r="IQ859">
        <v>-1.6883999477825899E-5</v>
      </c>
      <c r="IR859">
        <v>-3</v>
      </c>
      <c r="IS859">
        <v>1845</v>
      </c>
      <c r="IT859">
        <v>1</v>
      </c>
      <c r="IU859">
        <v>26</v>
      </c>
      <c r="IV859">
        <v>23349.9</v>
      </c>
      <c r="IW859">
        <v>23349.9</v>
      </c>
      <c r="IX859">
        <v>2.4645999999999999</v>
      </c>
      <c r="IY859">
        <v>2.6086399999999998</v>
      </c>
      <c r="IZ859">
        <v>1.5478499999999999</v>
      </c>
      <c r="JA859">
        <v>2.3071299999999999</v>
      </c>
      <c r="JB859">
        <v>1.3464400000000001</v>
      </c>
      <c r="JC859">
        <v>2.3083499999999999</v>
      </c>
      <c r="JD859">
        <v>33.355899999999998</v>
      </c>
      <c r="JE859">
        <v>24.210100000000001</v>
      </c>
      <c r="JF859">
        <v>18</v>
      </c>
      <c r="JG859">
        <v>499.113</v>
      </c>
      <c r="JH859">
        <v>410.12099999999998</v>
      </c>
      <c r="JI859">
        <v>24.999700000000001</v>
      </c>
      <c r="JJ859">
        <v>26.419899999999998</v>
      </c>
      <c r="JK859">
        <v>30</v>
      </c>
      <c r="JL859">
        <v>26.362200000000001</v>
      </c>
      <c r="JM859">
        <v>26.3048</v>
      </c>
      <c r="JN859">
        <v>49.317100000000003</v>
      </c>
      <c r="JO859">
        <v>40.229500000000002</v>
      </c>
      <c r="JP859">
        <v>64.312100000000001</v>
      </c>
      <c r="JQ859">
        <v>25</v>
      </c>
      <c r="JR859">
        <v>1260.8800000000001</v>
      </c>
      <c r="JS859">
        <v>15.456799999999999</v>
      </c>
      <c r="JT859">
        <v>102.39</v>
      </c>
      <c r="JU859">
        <v>103.155</v>
      </c>
    </row>
    <row r="860" spans="1:281" x14ac:dyDescent="0.2">
      <c r="A860">
        <v>844</v>
      </c>
      <c r="B860">
        <v>1658952626.0999999</v>
      </c>
      <c r="C860">
        <v>10833</v>
      </c>
      <c r="D860" t="s">
        <v>2119</v>
      </c>
      <c r="E860" t="s">
        <v>2120</v>
      </c>
      <c r="F860">
        <v>5</v>
      </c>
      <c r="G860" t="s">
        <v>1970</v>
      </c>
      <c r="H860" t="s">
        <v>416</v>
      </c>
      <c r="I860">
        <v>1658952618.31429</v>
      </c>
      <c r="J860">
        <f t="shared" si="650"/>
        <v>5.4223088905832649E-3</v>
      </c>
      <c r="K860">
        <f t="shared" si="651"/>
        <v>5.422308890583265</v>
      </c>
      <c r="L860">
        <f t="shared" si="652"/>
        <v>29.311809379139071</v>
      </c>
      <c r="M860">
        <f t="shared" si="653"/>
        <v>1168.52071428571</v>
      </c>
      <c r="N860">
        <f t="shared" si="654"/>
        <v>961.05471398702446</v>
      </c>
      <c r="O860">
        <f t="shared" si="655"/>
        <v>86.720297908196869</v>
      </c>
      <c r="P860">
        <f t="shared" si="656"/>
        <v>105.44089007623755</v>
      </c>
      <c r="Q860">
        <f t="shared" si="657"/>
        <v>0.28381181864164284</v>
      </c>
      <c r="R860">
        <f t="shared" si="658"/>
        <v>2.7509122544916549</v>
      </c>
      <c r="S860">
        <f t="shared" si="659"/>
        <v>0.26849030815962582</v>
      </c>
      <c r="T860">
        <f t="shared" si="660"/>
        <v>0.16911405829182902</v>
      </c>
      <c r="U860">
        <f t="shared" si="661"/>
        <v>321.51027237955219</v>
      </c>
      <c r="V860">
        <f t="shared" si="662"/>
        <v>27.715983773278097</v>
      </c>
      <c r="W860">
        <f t="shared" si="663"/>
        <v>27.715983773278097</v>
      </c>
      <c r="X860">
        <f t="shared" si="664"/>
        <v>3.7324598453998981</v>
      </c>
      <c r="Y860">
        <f t="shared" si="665"/>
        <v>54.331552210141339</v>
      </c>
      <c r="Z860">
        <f t="shared" si="666"/>
        <v>1.9676832988551838</v>
      </c>
      <c r="AA860">
        <f t="shared" si="667"/>
        <v>3.6216217258889625</v>
      </c>
      <c r="AB860">
        <f t="shared" si="668"/>
        <v>1.7647765465447143</v>
      </c>
      <c r="AC860">
        <f t="shared" si="669"/>
        <v>-239.12382207472197</v>
      </c>
      <c r="AD860">
        <f t="shared" si="670"/>
        <v>-76.382147936718766</v>
      </c>
      <c r="AE860">
        <f t="shared" si="671"/>
        <v>-6.0197715759500303</v>
      </c>
      <c r="AF860">
        <f t="shared" si="672"/>
        <v>-1.5469207838563648E-2</v>
      </c>
      <c r="AG860">
        <f t="shared" si="673"/>
        <v>49.189836108777918</v>
      </c>
      <c r="AH860">
        <f t="shared" si="674"/>
        <v>5.4280668640385423</v>
      </c>
      <c r="AI860">
        <f t="shared" si="675"/>
        <v>29.311809379139071</v>
      </c>
      <c r="AJ860">
        <v>1272.2608441212101</v>
      </c>
      <c r="AK860">
        <v>1219.60218181818</v>
      </c>
      <c r="AL860">
        <v>3.5348484848485402</v>
      </c>
      <c r="AM860">
        <v>66.33</v>
      </c>
      <c r="AN860">
        <f t="shared" si="676"/>
        <v>5.422308890583265</v>
      </c>
      <c r="AO860">
        <v>15.409397490992299</v>
      </c>
      <c r="AP860">
        <v>21.784110909090899</v>
      </c>
      <c r="AQ860">
        <v>-1.5912074195683901E-3</v>
      </c>
      <c r="AR860">
        <v>88.640650729912196</v>
      </c>
      <c r="AS860">
        <v>0</v>
      </c>
      <c r="AT860">
        <v>0</v>
      </c>
      <c r="AU860">
        <f t="shared" si="677"/>
        <v>1</v>
      </c>
      <c r="AV860">
        <f t="shared" si="678"/>
        <v>0</v>
      </c>
      <c r="AW860">
        <f t="shared" si="679"/>
        <v>47636.41149848346</v>
      </c>
      <c r="AX860" t="s">
        <v>417</v>
      </c>
      <c r="AY860" t="s">
        <v>417</v>
      </c>
      <c r="AZ860">
        <v>0</v>
      </c>
      <c r="BA860">
        <v>0</v>
      </c>
      <c r="BB860" t="e">
        <f t="shared" si="680"/>
        <v>#DIV/0!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 t="e">
        <f t="shared" si="681"/>
        <v>#DIV/0!</v>
      </c>
      <c r="BI860">
        <v>0.5</v>
      </c>
      <c r="BJ860">
        <f t="shared" si="682"/>
        <v>1681.1991960515834</v>
      </c>
      <c r="BK860">
        <f t="shared" si="683"/>
        <v>29.311809379139071</v>
      </c>
      <c r="BL860" t="e">
        <f t="shared" si="684"/>
        <v>#DIV/0!</v>
      </c>
      <c r="BM860">
        <f t="shared" si="685"/>
        <v>1.7435060311698905E-2</v>
      </c>
      <c r="BN860" t="e">
        <f t="shared" si="686"/>
        <v>#DIV/0!</v>
      </c>
      <c r="BO860" t="e">
        <f t="shared" si="687"/>
        <v>#DIV/0!</v>
      </c>
      <c r="BP860" t="s">
        <v>417</v>
      </c>
      <c r="BQ860">
        <v>0</v>
      </c>
      <c r="BR860" t="e">
        <f t="shared" si="688"/>
        <v>#DIV/0!</v>
      </c>
      <c r="BS860" t="e">
        <f t="shared" si="689"/>
        <v>#DIV/0!</v>
      </c>
      <c r="BT860" t="e">
        <f t="shared" si="690"/>
        <v>#DIV/0!</v>
      </c>
      <c r="BU860" t="e">
        <f t="shared" si="691"/>
        <v>#DIV/0!</v>
      </c>
      <c r="BV860" t="e">
        <f t="shared" si="692"/>
        <v>#DIV/0!</v>
      </c>
      <c r="BW860" t="e">
        <f t="shared" si="693"/>
        <v>#DIV/0!</v>
      </c>
      <c r="BX860" t="e">
        <f t="shared" si="694"/>
        <v>#DIV/0!</v>
      </c>
      <c r="BY860" t="e">
        <f t="shared" si="695"/>
        <v>#DIV/0!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 t="shared" si="696"/>
        <v>2000.00285714286</v>
      </c>
      <c r="CS860">
        <f t="shared" si="697"/>
        <v>1681.1991960515834</v>
      </c>
      <c r="CT860">
        <f t="shared" si="698"/>
        <v>0.84059839717093743</v>
      </c>
      <c r="CU860">
        <f t="shared" si="699"/>
        <v>0.16075490653990937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1658952618.31429</v>
      </c>
      <c r="DB860">
        <v>1168.52071428571</v>
      </c>
      <c r="DC860">
        <v>1235.1546428571401</v>
      </c>
      <c r="DD860">
        <v>21.806328571428601</v>
      </c>
      <c r="DE860">
        <v>15.4351892857143</v>
      </c>
      <c r="DF860">
        <v>1158.51892857143</v>
      </c>
      <c r="DG860">
        <v>21.454875000000001</v>
      </c>
      <c r="DH860">
        <v>500.039357142857</v>
      </c>
      <c r="DI860">
        <v>90.192407142857107</v>
      </c>
      <c r="DJ860">
        <v>4.20994321428571E-2</v>
      </c>
      <c r="DK860">
        <v>27.200957142857099</v>
      </c>
      <c r="DL860">
        <v>26.737514285714301</v>
      </c>
      <c r="DM860">
        <v>999.9</v>
      </c>
      <c r="DN860">
        <v>0</v>
      </c>
      <c r="DO860">
        <v>0</v>
      </c>
      <c r="DP860">
        <v>9995</v>
      </c>
      <c r="DQ860">
        <v>0</v>
      </c>
      <c r="DR860">
        <v>10.519767857142901</v>
      </c>
      <c r="DS860">
        <v>-66.633603571428594</v>
      </c>
      <c r="DT860">
        <v>1194.56892857143</v>
      </c>
      <c r="DU860">
        <v>1254.5174999999999</v>
      </c>
      <c r="DV860">
        <v>6.3711378571428599</v>
      </c>
      <c r="DW860">
        <v>1235.1546428571401</v>
      </c>
      <c r="DX860">
        <v>15.4351892857143</v>
      </c>
      <c r="DY860">
        <v>1.96676535714286</v>
      </c>
      <c r="DZ860">
        <v>1.3921367857142899</v>
      </c>
      <c r="EA860">
        <v>17.179285714285701</v>
      </c>
      <c r="EB860">
        <v>11.8322392857143</v>
      </c>
      <c r="EC860">
        <v>2000.00285714286</v>
      </c>
      <c r="ED860">
        <v>0.98000528571428602</v>
      </c>
      <c r="EE860">
        <v>1.9994314285714299E-2</v>
      </c>
      <c r="EF860">
        <v>0</v>
      </c>
      <c r="EG860">
        <v>817.84460714285694</v>
      </c>
      <c r="EH860">
        <v>5.0006300000000001</v>
      </c>
      <c r="EI860">
        <v>16222.025</v>
      </c>
      <c r="EJ860">
        <v>17256.953571428599</v>
      </c>
      <c r="EK860">
        <v>37.936999999999998</v>
      </c>
      <c r="EL860">
        <v>37.957250000000002</v>
      </c>
      <c r="EM860">
        <v>37.379428571428598</v>
      </c>
      <c r="EN860">
        <v>37.394928571428601</v>
      </c>
      <c r="EO860">
        <v>38.986499999999999</v>
      </c>
      <c r="EP860">
        <v>1955.10964285714</v>
      </c>
      <c r="EQ860">
        <v>39.893214285714301</v>
      </c>
      <c r="ER860">
        <v>0</v>
      </c>
      <c r="ES860">
        <v>1658952627</v>
      </c>
      <c r="ET860">
        <v>0</v>
      </c>
      <c r="EU860">
        <v>817.79492000000005</v>
      </c>
      <c r="EV860">
        <v>-3.5988461435998498</v>
      </c>
      <c r="EW860">
        <v>-69.023076842392101</v>
      </c>
      <c r="EX860">
        <v>16221.415999999999</v>
      </c>
      <c r="EY860">
        <v>15</v>
      </c>
      <c r="EZ860">
        <v>0</v>
      </c>
      <c r="FA860" t="s">
        <v>419</v>
      </c>
      <c r="FB860">
        <v>1657551626.5</v>
      </c>
      <c r="FC860">
        <v>1657551629</v>
      </c>
      <c r="FD860">
        <v>0</v>
      </c>
      <c r="FE860">
        <v>0.40300000000000002</v>
      </c>
      <c r="FF860">
        <v>8.9999999999999993E-3</v>
      </c>
      <c r="FG860">
        <v>9.41</v>
      </c>
      <c r="FH860">
        <v>8.6999999999999994E-2</v>
      </c>
      <c r="FI860">
        <v>417</v>
      </c>
      <c r="FJ860">
        <v>17</v>
      </c>
      <c r="FK860">
        <v>1.61</v>
      </c>
      <c r="FL860">
        <v>0.59</v>
      </c>
      <c r="FM860">
        <v>-66.506443902439003</v>
      </c>
      <c r="FN860">
        <v>-1.4931554006967001</v>
      </c>
      <c r="FO860">
        <v>0.53434768029666702</v>
      </c>
      <c r="FP860">
        <v>0</v>
      </c>
      <c r="FQ860">
        <v>818.09400000000005</v>
      </c>
      <c r="FR860">
        <v>-3.78750191264364</v>
      </c>
      <c r="FS860">
        <v>0.43778083423504299</v>
      </c>
      <c r="FT860">
        <v>0</v>
      </c>
      <c r="FU860">
        <v>6.3672487804877997</v>
      </c>
      <c r="FV860">
        <v>6.3200696864124994E-2</v>
      </c>
      <c r="FW860">
        <v>1.00874866204455E-2</v>
      </c>
      <c r="FX860">
        <v>1</v>
      </c>
      <c r="FY860">
        <v>1</v>
      </c>
      <c r="FZ860">
        <v>3</v>
      </c>
      <c r="GA860" t="s">
        <v>438</v>
      </c>
      <c r="GB860">
        <v>2.9732699999999999</v>
      </c>
      <c r="GC860">
        <v>2.69659</v>
      </c>
      <c r="GD860">
        <v>0.18579899999999999</v>
      </c>
      <c r="GE860">
        <v>0.19289400000000001</v>
      </c>
      <c r="GF860">
        <v>9.6381900000000006E-2</v>
      </c>
      <c r="GG860">
        <v>7.6125700000000004E-2</v>
      </c>
      <c r="GH860">
        <v>31729.3</v>
      </c>
      <c r="GI860">
        <v>34387.1</v>
      </c>
      <c r="GJ860">
        <v>35312</v>
      </c>
      <c r="GK860">
        <v>38638</v>
      </c>
      <c r="GL860">
        <v>45244.2</v>
      </c>
      <c r="GM860">
        <v>51558.9</v>
      </c>
      <c r="GN860">
        <v>55194.8</v>
      </c>
      <c r="GO860">
        <v>61971.7</v>
      </c>
      <c r="GP860">
        <v>1.9865999999999999</v>
      </c>
      <c r="GQ860">
        <v>1.8475999999999999</v>
      </c>
      <c r="GR860">
        <v>8.5264400000000004E-2</v>
      </c>
      <c r="GS860">
        <v>0</v>
      </c>
      <c r="GT860">
        <v>25.337499999999999</v>
      </c>
      <c r="GU860">
        <v>999.9</v>
      </c>
      <c r="GV860">
        <v>54.853000000000002</v>
      </c>
      <c r="GW860">
        <v>28.893000000000001</v>
      </c>
      <c r="GX860">
        <v>24.308800000000002</v>
      </c>
      <c r="GY860">
        <v>60.640099999999997</v>
      </c>
      <c r="GZ860">
        <v>46.730800000000002</v>
      </c>
      <c r="HA860">
        <v>1</v>
      </c>
      <c r="HB860">
        <v>-6.6707299999999997E-2</v>
      </c>
      <c r="HC860">
        <v>6.2527200000000005E-2</v>
      </c>
      <c r="HD860">
        <v>20.113499999999998</v>
      </c>
      <c r="HE860">
        <v>5.1993200000000002</v>
      </c>
      <c r="HF860">
        <v>12.004</v>
      </c>
      <c r="HG860">
        <v>4.976</v>
      </c>
      <c r="HH860">
        <v>3.294</v>
      </c>
      <c r="HI860">
        <v>9999</v>
      </c>
      <c r="HJ860">
        <v>9999</v>
      </c>
      <c r="HK860">
        <v>9999</v>
      </c>
      <c r="HL860">
        <v>621.6</v>
      </c>
      <c r="HM860">
        <v>1.8632500000000001</v>
      </c>
      <c r="HN860">
        <v>1.86798</v>
      </c>
      <c r="HO860">
        <v>1.8678300000000001</v>
      </c>
      <c r="HP860">
        <v>1.8690199999999999</v>
      </c>
      <c r="HQ860">
        <v>1.86981</v>
      </c>
      <c r="HR860">
        <v>1.8658399999999999</v>
      </c>
      <c r="HS860">
        <v>1.8669100000000001</v>
      </c>
      <c r="HT860">
        <v>1.86829</v>
      </c>
      <c r="HU860">
        <v>5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10.130000000000001</v>
      </c>
      <c r="II860">
        <v>0.35020000000000001</v>
      </c>
      <c r="IJ860">
        <v>3.6346291650323699</v>
      </c>
      <c r="IK860">
        <v>5.6267518783259399E-3</v>
      </c>
      <c r="IL860">
        <v>2.30191766742704E-7</v>
      </c>
      <c r="IM860">
        <v>-2.9562642023804099E-10</v>
      </c>
      <c r="IN860">
        <v>-4.4408053959193901E-2</v>
      </c>
      <c r="IO860">
        <v>-1.77651730019769E-2</v>
      </c>
      <c r="IP860">
        <v>2.0502542247495602E-3</v>
      </c>
      <c r="IQ860">
        <v>-1.6883999477825899E-5</v>
      </c>
      <c r="IR860">
        <v>-3</v>
      </c>
      <c r="IS860">
        <v>1845</v>
      </c>
      <c r="IT860">
        <v>1</v>
      </c>
      <c r="IU860">
        <v>26</v>
      </c>
      <c r="IV860">
        <v>23350</v>
      </c>
      <c r="IW860">
        <v>23350</v>
      </c>
      <c r="IX860">
        <v>2.49146</v>
      </c>
      <c r="IY860">
        <v>2.6086399999999998</v>
      </c>
      <c r="IZ860">
        <v>1.5478499999999999</v>
      </c>
      <c r="JA860">
        <v>2.3071299999999999</v>
      </c>
      <c r="JB860">
        <v>1.3464400000000001</v>
      </c>
      <c r="JC860">
        <v>2.3645</v>
      </c>
      <c r="JD860">
        <v>33.355899999999998</v>
      </c>
      <c r="JE860">
        <v>24.210100000000001</v>
      </c>
      <c r="JF860">
        <v>18</v>
      </c>
      <c r="JG860">
        <v>498.98200000000003</v>
      </c>
      <c r="JH860">
        <v>409.78500000000003</v>
      </c>
      <c r="JI860">
        <v>24.9999</v>
      </c>
      <c r="JJ860">
        <v>26.419899999999998</v>
      </c>
      <c r="JK860">
        <v>30.0002</v>
      </c>
      <c r="JL860">
        <v>26.362200000000001</v>
      </c>
      <c r="JM860">
        <v>26.3048</v>
      </c>
      <c r="JN860">
        <v>49.857599999999998</v>
      </c>
      <c r="JO860">
        <v>40.229500000000002</v>
      </c>
      <c r="JP860">
        <v>64.312100000000001</v>
      </c>
      <c r="JQ860">
        <v>25</v>
      </c>
      <c r="JR860">
        <v>1274.29</v>
      </c>
      <c r="JS860">
        <v>15.4678</v>
      </c>
      <c r="JT860">
        <v>102.39100000000001</v>
      </c>
      <c r="JU860">
        <v>103.154</v>
      </c>
    </row>
    <row r="861" spans="1:281" x14ac:dyDescent="0.2">
      <c r="A861">
        <v>845</v>
      </c>
      <c r="B861">
        <v>1658952631.0999999</v>
      </c>
      <c r="C861">
        <v>10838</v>
      </c>
      <c r="D861" t="s">
        <v>2121</v>
      </c>
      <c r="E861" t="s">
        <v>2122</v>
      </c>
      <c r="F861">
        <v>5</v>
      </c>
      <c r="G861" t="s">
        <v>1970</v>
      </c>
      <c r="H861" t="s">
        <v>416</v>
      </c>
      <c r="I861">
        <v>1658952623.5999999</v>
      </c>
      <c r="J861">
        <f t="shared" si="650"/>
        <v>5.4238338410017807E-3</v>
      </c>
      <c r="K861">
        <f t="shared" si="651"/>
        <v>5.4238338410017803</v>
      </c>
      <c r="L861">
        <f t="shared" si="652"/>
        <v>29.211542935728769</v>
      </c>
      <c r="M861">
        <f t="shared" si="653"/>
        <v>1186.2722222222201</v>
      </c>
      <c r="N861">
        <f t="shared" si="654"/>
        <v>978.75152368620411</v>
      </c>
      <c r="O861">
        <f t="shared" si="655"/>
        <v>88.317955131434417</v>
      </c>
      <c r="P861">
        <f t="shared" si="656"/>
        <v>107.04365138692636</v>
      </c>
      <c r="Q861">
        <f t="shared" si="657"/>
        <v>0.28371326773354588</v>
      </c>
      <c r="R861">
        <f t="shared" si="658"/>
        <v>2.7506766057937715</v>
      </c>
      <c r="S861">
        <f t="shared" si="659"/>
        <v>0.26840085201933606</v>
      </c>
      <c r="T861">
        <f t="shared" si="660"/>
        <v>0.16905738903657003</v>
      </c>
      <c r="U861">
        <f t="shared" si="661"/>
        <v>321.50852805015978</v>
      </c>
      <c r="V861">
        <f t="shared" si="662"/>
        <v>27.714440328632527</v>
      </c>
      <c r="W861">
        <f t="shared" si="663"/>
        <v>27.714440328632527</v>
      </c>
      <c r="X861">
        <f t="shared" si="664"/>
        <v>3.7321233107768528</v>
      </c>
      <c r="Y861">
        <f t="shared" si="665"/>
        <v>54.295029620836146</v>
      </c>
      <c r="Z861">
        <f t="shared" si="666"/>
        <v>1.9662275825288522</v>
      </c>
      <c r="AA861">
        <f t="shared" si="667"/>
        <v>3.6213767563252182</v>
      </c>
      <c r="AB861">
        <f t="shared" si="668"/>
        <v>1.7658957282480006</v>
      </c>
      <c r="AC861">
        <f t="shared" si="669"/>
        <v>-239.19107238817853</v>
      </c>
      <c r="AD861">
        <f t="shared" si="670"/>
        <v>-76.317769227153335</v>
      </c>
      <c r="AE861">
        <f t="shared" si="671"/>
        <v>-6.0151320913284643</v>
      </c>
      <c r="AF861">
        <f t="shared" si="672"/>
        <v>-1.5445656500517657E-2</v>
      </c>
      <c r="AG861">
        <f t="shared" si="673"/>
        <v>49.091721237109368</v>
      </c>
      <c r="AH861">
        <f t="shared" si="674"/>
        <v>5.4317517581229406</v>
      </c>
      <c r="AI861">
        <f t="shared" si="675"/>
        <v>29.211542935728769</v>
      </c>
      <c r="AJ861">
        <v>1288.7309435151501</v>
      </c>
      <c r="AK861">
        <v>1236.7363030303</v>
      </c>
      <c r="AL861">
        <v>3.42181731601731</v>
      </c>
      <c r="AM861">
        <v>66.33</v>
      </c>
      <c r="AN861">
        <f t="shared" si="676"/>
        <v>5.4238338410017803</v>
      </c>
      <c r="AO861">
        <v>15.403809279660701</v>
      </c>
      <c r="AP861">
        <v>21.771034545454501</v>
      </c>
      <c r="AQ861">
        <v>-1.23682858607959E-4</v>
      </c>
      <c r="AR861">
        <v>88.640650729912196</v>
      </c>
      <c r="AS861">
        <v>0</v>
      </c>
      <c r="AT861">
        <v>0</v>
      </c>
      <c r="AU861">
        <f t="shared" si="677"/>
        <v>1</v>
      </c>
      <c r="AV861">
        <f t="shared" si="678"/>
        <v>0</v>
      </c>
      <c r="AW861">
        <f t="shared" si="679"/>
        <v>47630.230244180471</v>
      </c>
      <c r="AX861" t="s">
        <v>417</v>
      </c>
      <c r="AY861" t="s">
        <v>417</v>
      </c>
      <c r="AZ861">
        <v>0</v>
      </c>
      <c r="BA861">
        <v>0</v>
      </c>
      <c r="BB861" t="e">
        <f t="shared" si="680"/>
        <v>#DIV/0!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 t="e">
        <f t="shared" si="681"/>
        <v>#DIV/0!</v>
      </c>
      <c r="BI861">
        <v>0.5</v>
      </c>
      <c r="BJ861">
        <f t="shared" si="682"/>
        <v>1681.1896774007723</v>
      </c>
      <c r="BK861">
        <f t="shared" si="683"/>
        <v>29.211542935728769</v>
      </c>
      <c r="BL861" t="e">
        <f t="shared" si="684"/>
        <v>#DIV/0!</v>
      </c>
      <c r="BM861">
        <f t="shared" si="685"/>
        <v>1.7375518853346577E-2</v>
      </c>
      <c r="BN861" t="e">
        <f t="shared" si="686"/>
        <v>#DIV/0!</v>
      </c>
      <c r="BO861" t="e">
        <f t="shared" si="687"/>
        <v>#DIV/0!</v>
      </c>
      <c r="BP861" t="s">
        <v>417</v>
      </c>
      <c r="BQ861">
        <v>0</v>
      </c>
      <c r="BR861" t="e">
        <f t="shared" si="688"/>
        <v>#DIV/0!</v>
      </c>
      <c r="BS861" t="e">
        <f t="shared" si="689"/>
        <v>#DIV/0!</v>
      </c>
      <c r="BT861" t="e">
        <f t="shared" si="690"/>
        <v>#DIV/0!</v>
      </c>
      <c r="BU861" t="e">
        <f t="shared" si="691"/>
        <v>#DIV/0!</v>
      </c>
      <c r="BV861" t="e">
        <f t="shared" si="692"/>
        <v>#DIV/0!</v>
      </c>
      <c r="BW861" t="e">
        <f t="shared" si="693"/>
        <v>#DIV/0!</v>
      </c>
      <c r="BX861" t="e">
        <f t="shared" si="694"/>
        <v>#DIV/0!</v>
      </c>
      <c r="BY861" t="e">
        <f t="shared" si="695"/>
        <v>#DIV/0!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 t="shared" si="696"/>
        <v>1999.9914814814799</v>
      </c>
      <c r="CS861">
        <f t="shared" si="697"/>
        <v>1681.1896774007723</v>
      </c>
      <c r="CT861">
        <f t="shared" si="698"/>
        <v>0.8405984190269864</v>
      </c>
      <c r="CU861">
        <f t="shared" si="699"/>
        <v>0.16075494872208385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1658952623.5999999</v>
      </c>
      <c r="DB861">
        <v>1186.2722222222201</v>
      </c>
      <c r="DC861">
        <v>1252.90962962963</v>
      </c>
      <c r="DD861">
        <v>21.79</v>
      </c>
      <c r="DE861">
        <v>15.414396296296299</v>
      </c>
      <c r="DF861">
        <v>1176.1829629629599</v>
      </c>
      <c r="DG861">
        <v>21.439285185185199</v>
      </c>
      <c r="DH861">
        <v>500.03677777777801</v>
      </c>
      <c r="DI861">
        <v>90.193181481481503</v>
      </c>
      <c r="DJ861">
        <v>4.2136670370370402E-2</v>
      </c>
      <c r="DK861">
        <v>27.199803703703701</v>
      </c>
      <c r="DL861">
        <v>26.732774074074101</v>
      </c>
      <c r="DM861">
        <v>999.9</v>
      </c>
      <c r="DN861">
        <v>0</v>
      </c>
      <c r="DO861">
        <v>0</v>
      </c>
      <c r="DP861">
        <v>9993.5185185185201</v>
      </c>
      <c r="DQ861">
        <v>0</v>
      </c>
      <c r="DR861">
        <v>10.503237037037</v>
      </c>
      <c r="DS861">
        <v>-66.637607407407401</v>
      </c>
      <c r="DT861">
        <v>1212.6962962963</v>
      </c>
      <c r="DU861">
        <v>1272.52444444444</v>
      </c>
      <c r="DV861">
        <v>6.3756081481481504</v>
      </c>
      <c r="DW861">
        <v>1252.90962962963</v>
      </c>
      <c r="DX861">
        <v>15.414396296296299</v>
      </c>
      <c r="DY861">
        <v>1.96530925925926</v>
      </c>
      <c r="DZ861">
        <v>1.3902733333333299</v>
      </c>
      <c r="EA861">
        <v>17.167585185185199</v>
      </c>
      <c r="EB861">
        <v>11.8119518518519</v>
      </c>
      <c r="EC861">
        <v>1999.9914814814799</v>
      </c>
      <c r="ED861">
        <v>0.98000459259259298</v>
      </c>
      <c r="EE861">
        <v>1.9995048148148099E-2</v>
      </c>
      <c r="EF861">
        <v>0</v>
      </c>
      <c r="EG861">
        <v>817.57244444444405</v>
      </c>
      <c r="EH861">
        <v>5.0006300000000001</v>
      </c>
      <c r="EI861">
        <v>16215.937037037</v>
      </c>
      <c r="EJ861">
        <v>17256.844444444399</v>
      </c>
      <c r="EK861">
        <v>37.936999999999998</v>
      </c>
      <c r="EL861">
        <v>37.962666666666699</v>
      </c>
      <c r="EM861">
        <v>37.379592592592601</v>
      </c>
      <c r="EN861">
        <v>37.407148148148103</v>
      </c>
      <c r="EO861">
        <v>38.985999999999997</v>
      </c>
      <c r="EP861">
        <v>1955.0970370370401</v>
      </c>
      <c r="EQ861">
        <v>39.894444444444403</v>
      </c>
      <c r="ER861">
        <v>0</v>
      </c>
      <c r="ES861">
        <v>1658952631.8</v>
      </c>
      <c r="ET861">
        <v>0</v>
      </c>
      <c r="EU861">
        <v>817.52355999999997</v>
      </c>
      <c r="EV861">
        <v>-3.2097692274605398</v>
      </c>
      <c r="EW861">
        <v>-62.3230770059291</v>
      </c>
      <c r="EX861">
        <v>16215.976000000001</v>
      </c>
      <c r="EY861">
        <v>15</v>
      </c>
      <c r="EZ861">
        <v>0</v>
      </c>
      <c r="FA861" t="s">
        <v>419</v>
      </c>
      <c r="FB861">
        <v>1657551626.5</v>
      </c>
      <c r="FC861">
        <v>1657551629</v>
      </c>
      <c r="FD861">
        <v>0</v>
      </c>
      <c r="FE861">
        <v>0.40300000000000002</v>
      </c>
      <c r="FF861">
        <v>8.9999999999999993E-3</v>
      </c>
      <c r="FG861">
        <v>9.41</v>
      </c>
      <c r="FH861">
        <v>8.6999999999999994E-2</v>
      </c>
      <c r="FI861">
        <v>417</v>
      </c>
      <c r="FJ861">
        <v>17</v>
      </c>
      <c r="FK861">
        <v>1.61</v>
      </c>
      <c r="FL861">
        <v>0.59</v>
      </c>
      <c r="FM861">
        <v>-66.616312195121907</v>
      </c>
      <c r="FN861">
        <v>-1.27536376306626</v>
      </c>
      <c r="FO861">
        <v>0.55001741311464603</v>
      </c>
      <c r="FP861">
        <v>0</v>
      </c>
      <c r="FQ861">
        <v>817.75099999999998</v>
      </c>
      <c r="FR861">
        <v>-3.3743926651173499</v>
      </c>
      <c r="FS861">
        <v>0.40097337450113202</v>
      </c>
      <c r="FT861">
        <v>0</v>
      </c>
      <c r="FU861">
        <v>6.3706668292682904</v>
      </c>
      <c r="FV861">
        <v>7.5269059233453103E-2</v>
      </c>
      <c r="FW861">
        <v>1.0562779899948299E-2</v>
      </c>
      <c r="FX861">
        <v>1</v>
      </c>
      <c r="FY861">
        <v>1</v>
      </c>
      <c r="FZ861">
        <v>3</v>
      </c>
      <c r="GA861" t="s">
        <v>438</v>
      </c>
      <c r="GB861">
        <v>2.9742299999999999</v>
      </c>
      <c r="GC861">
        <v>2.6959</v>
      </c>
      <c r="GD861">
        <v>0.187412</v>
      </c>
      <c r="GE861">
        <v>0.19439600000000001</v>
      </c>
      <c r="GF861">
        <v>9.6356999999999998E-2</v>
      </c>
      <c r="GG861">
        <v>7.6003299999999996E-2</v>
      </c>
      <c r="GH861">
        <v>31665.9</v>
      </c>
      <c r="GI861">
        <v>34323.199999999997</v>
      </c>
      <c r="GJ861">
        <v>35311.4</v>
      </c>
      <c r="GK861">
        <v>38638.1</v>
      </c>
      <c r="GL861">
        <v>45245.4</v>
      </c>
      <c r="GM861">
        <v>51565.5</v>
      </c>
      <c r="GN861">
        <v>55194.6</v>
      </c>
      <c r="GO861">
        <v>61971.3</v>
      </c>
      <c r="GP861">
        <v>1.9872000000000001</v>
      </c>
      <c r="GQ861">
        <v>1.8473999999999999</v>
      </c>
      <c r="GR861">
        <v>8.5592299999999996E-2</v>
      </c>
      <c r="GS861">
        <v>0</v>
      </c>
      <c r="GT861">
        <v>25.333200000000001</v>
      </c>
      <c r="GU861">
        <v>999.9</v>
      </c>
      <c r="GV861">
        <v>54.78</v>
      </c>
      <c r="GW861">
        <v>28.893000000000001</v>
      </c>
      <c r="GX861">
        <v>24.2746</v>
      </c>
      <c r="GY861">
        <v>60.4101</v>
      </c>
      <c r="GZ861">
        <v>46.546500000000002</v>
      </c>
      <c r="HA861">
        <v>1</v>
      </c>
      <c r="HB861">
        <v>-6.6382099999999999E-2</v>
      </c>
      <c r="HC861">
        <v>6.1655799999999997E-2</v>
      </c>
      <c r="HD861">
        <v>20.113600000000002</v>
      </c>
      <c r="HE861">
        <v>5.1993200000000002</v>
      </c>
      <c r="HF861">
        <v>12.004</v>
      </c>
      <c r="HG861">
        <v>4.9756</v>
      </c>
      <c r="HH861">
        <v>3.2938000000000001</v>
      </c>
      <c r="HI861">
        <v>9999</v>
      </c>
      <c r="HJ861">
        <v>9999</v>
      </c>
      <c r="HK861">
        <v>9999</v>
      </c>
      <c r="HL861">
        <v>621.6</v>
      </c>
      <c r="HM861">
        <v>1.8632500000000001</v>
      </c>
      <c r="HN861">
        <v>1.86798</v>
      </c>
      <c r="HO861">
        <v>1.8677999999999999</v>
      </c>
      <c r="HP861">
        <v>1.8690500000000001</v>
      </c>
      <c r="HQ861">
        <v>1.86981</v>
      </c>
      <c r="HR861">
        <v>1.8658399999999999</v>
      </c>
      <c r="HS861">
        <v>1.8669100000000001</v>
      </c>
      <c r="HT861">
        <v>1.86829</v>
      </c>
      <c r="HU861">
        <v>5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10.210000000000001</v>
      </c>
      <c r="II861">
        <v>0.3498</v>
      </c>
      <c r="IJ861">
        <v>3.6346291650323699</v>
      </c>
      <c r="IK861">
        <v>5.6267518783259399E-3</v>
      </c>
      <c r="IL861">
        <v>2.30191766742704E-7</v>
      </c>
      <c r="IM861">
        <v>-2.9562642023804099E-10</v>
      </c>
      <c r="IN861">
        <v>-4.4408053959193901E-2</v>
      </c>
      <c r="IO861">
        <v>-1.77651730019769E-2</v>
      </c>
      <c r="IP861">
        <v>2.0502542247495602E-3</v>
      </c>
      <c r="IQ861">
        <v>-1.6883999477825899E-5</v>
      </c>
      <c r="IR861">
        <v>-3</v>
      </c>
      <c r="IS861">
        <v>1845</v>
      </c>
      <c r="IT861">
        <v>1</v>
      </c>
      <c r="IU861">
        <v>26</v>
      </c>
      <c r="IV861">
        <v>23350.1</v>
      </c>
      <c r="IW861">
        <v>23350</v>
      </c>
      <c r="IX861">
        <v>2.5158700000000001</v>
      </c>
      <c r="IY861">
        <v>2.6013199999999999</v>
      </c>
      <c r="IZ861">
        <v>1.5478499999999999</v>
      </c>
      <c r="JA861">
        <v>2.3071299999999999</v>
      </c>
      <c r="JB861">
        <v>1.3464400000000001</v>
      </c>
      <c r="JC861">
        <v>2.4047900000000002</v>
      </c>
      <c r="JD861">
        <v>33.355899999999998</v>
      </c>
      <c r="JE861">
        <v>24.218800000000002</v>
      </c>
      <c r="JF861">
        <v>18</v>
      </c>
      <c r="JG861">
        <v>499.39100000000002</v>
      </c>
      <c r="JH861">
        <v>409.67200000000003</v>
      </c>
      <c r="JI861">
        <v>24.9999</v>
      </c>
      <c r="JJ861">
        <v>26.4221</v>
      </c>
      <c r="JK861">
        <v>30</v>
      </c>
      <c r="JL861">
        <v>26.363499999999998</v>
      </c>
      <c r="JM861">
        <v>26.3048</v>
      </c>
      <c r="JN861">
        <v>50.345199999999998</v>
      </c>
      <c r="JO861">
        <v>40.229500000000002</v>
      </c>
      <c r="JP861">
        <v>63.9223</v>
      </c>
      <c r="JQ861">
        <v>25</v>
      </c>
      <c r="JR861">
        <v>1287.73</v>
      </c>
      <c r="JS861">
        <v>15.4678</v>
      </c>
      <c r="JT861">
        <v>102.39</v>
      </c>
      <c r="JU861">
        <v>103.154</v>
      </c>
    </row>
    <row r="862" spans="1:281" x14ac:dyDescent="0.2">
      <c r="A862">
        <v>846</v>
      </c>
      <c r="B862">
        <v>1658952636.0999999</v>
      </c>
      <c r="C862">
        <v>10843</v>
      </c>
      <c r="D862" t="s">
        <v>2123</v>
      </c>
      <c r="E862" t="s">
        <v>2124</v>
      </c>
      <c r="F862">
        <v>5</v>
      </c>
      <c r="G862" t="s">
        <v>1970</v>
      </c>
      <c r="H862" t="s">
        <v>416</v>
      </c>
      <c r="I862">
        <v>1658952628.31429</v>
      </c>
      <c r="J862">
        <f t="shared" si="650"/>
        <v>5.4053047612557543E-3</v>
      </c>
      <c r="K862">
        <f t="shared" si="651"/>
        <v>5.4053047612557545</v>
      </c>
      <c r="L862">
        <f t="shared" si="652"/>
        <v>29.024051782584959</v>
      </c>
      <c r="M862">
        <f t="shared" si="653"/>
        <v>1202.07142857143</v>
      </c>
      <c r="N862">
        <f t="shared" si="654"/>
        <v>994.34290131471926</v>
      </c>
      <c r="O862">
        <f t="shared" si="655"/>
        <v>89.72723902951212</v>
      </c>
      <c r="P862">
        <f t="shared" si="656"/>
        <v>108.47218827565956</v>
      </c>
      <c r="Q862">
        <f t="shared" si="657"/>
        <v>0.28236849520112717</v>
      </c>
      <c r="R862">
        <f t="shared" si="658"/>
        <v>2.7522363244701191</v>
      </c>
      <c r="S862">
        <f t="shared" si="659"/>
        <v>0.26720482862091754</v>
      </c>
      <c r="T862">
        <f t="shared" si="660"/>
        <v>0.16829752110500062</v>
      </c>
      <c r="U862">
        <f t="shared" si="661"/>
        <v>321.51271834386245</v>
      </c>
      <c r="V862">
        <f t="shared" si="662"/>
        <v>27.717477573541267</v>
      </c>
      <c r="W862">
        <f t="shared" si="663"/>
        <v>27.717477573541267</v>
      </c>
      <c r="X862">
        <f t="shared" si="664"/>
        <v>3.7327855807143893</v>
      </c>
      <c r="Y862">
        <f t="shared" si="665"/>
        <v>54.266687380448829</v>
      </c>
      <c r="Z862">
        <f t="shared" si="666"/>
        <v>1.964990868008649</v>
      </c>
      <c r="AA862">
        <f t="shared" si="667"/>
        <v>3.6209891608688736</v>
      </c>
      <c r="AB862">
        <f t="shared" si="668"/>
        <v>1.7677947127057403</v>
      </c>
      <c r="AC862">
        <f t="shared" si="669"/>
        <v>-238.37393997137877</v>
      </c>
      <c r="AD862">
        <f t="shared" si="670"/>
        <v>-77.082516309460573</v>
      </c>
      <c r="AE862">
        <f t="shared" si="671"/>
        <v>-6.0720009435101474</v>
      </c>
      <c r="AF862">
        <f t="shared" si="672"/>
        <v>-1.57388804870493E-2</v>
      </c>
      <c r="AG862">
        <f t="shared" si="673"/>
        <v>49.125836737973898</v>
      </c>
      <c r="AH862">
        <f t="shared" si="674"/>
        <v>5.4390228288225124</v>
      </c>
      <c r="AI862">
        <f t="shared" si="675"/>
        <v>29.024051782584959</v>
      </c>
      <c r="AJ862">
        <v>1306.03340848485</v>
      </c>
      <c r="AK862">
        <v>1253.9873333333301</v>
      </c>
      <c r="AL862">
        <v>3.4801333333332001</v>
      </c>
      <c r="AM862">
        <v>66.33</v>
      </c>
      <c r="AN862">
        <f t="shared" si="676"/>
        <v>5.4053047612557545</v>
      </c>
      <c r="AO862">
        <v>15.365377744758</v>
      </c>
      <c r="AP862">
        <v>21.751358181818201</v>
      </c>
      <c r="AQ862">
        <v>-6.4139005258460101E-3</v>
      </c>
      <c r="AR862">
        <v>88.640650729912196</v>
      </c>
      <c r="AS862">
        <v>0</v>
      </c>
      <c r="AT862">
        <v>0</v>
      </c>
      <c r="AU862">
        <f t="shared" si="677"/>
        <v>1</v>
      </c>
      <c r="AV862">
        <f t="shared" si="678"/>
        <v>0</v>
      </c>
      <c r="AW862">
        <f t="shared" si="679"/>
        <v>47672.809609796517</v>
      </c>
      <c r="AX862" t="s">
        <v>417</v>
      </c>
      <c r="AY862" t="s">
        <v>417</v>
      </c>
      <c r="AZ862">
        <v>0</v>
      </c>
      <c r="BA862">
        <v>0</v>
      </c>
      <c r="BB862" t="e">
        <f t="shared" si="680"/>
        <v>#DIV/0!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 t="e">
        <f t="shared" si="681"/>
        <v>#DIV/0!</v>
      </c>
      <c r="BI862">
        <v>0.5</v>
      </c>
      <c r="BJ862">
        <f t="shared" si="682"/>
        <v>1681.2123639087358</v>
      </c>
      <c r="BK862">
        <f t="shared" si="683"/>
        <v>29.024051782584959</v>
      </c>
      <c r="BL862" t="e">
        <f t="shared" si="684"/>
        <v>#DIV/0!</v>
      </c>
      <c r="BM862">
        <f t="shared" si="685"/>
        <v>1.726376298774384E-2</v>
      </c>
      <c r="BN862" t="e">
        <f t="shared" si="686"/>
        <v>#DIV/0!</v>
      </c>
      <c r="BO862" t="e">
        <f t="shared" si="687"/>
        <v>#DIV/0!</v>
      </c>
      <c r="BP862" t="s">
        <v>417</v>
      </c>
      <c r="BQ862">
        <v>0</v>
      </c>
      <c r="BR862" t="e">
        <f t="shared" si="688"/>
        <v>#DIV/0!</v>
      </c>
      <c r="BS862" t="e">
        <f t="shared" si="689"/>
        <v>#DIV/0!</v>
      </c>
      <c r="BT862" t="e">
        <f t="shared" si="690"/>
        <v>#DIV/0!</v>
      </c>
      <c r="BU862" t="e">
        <f t="shared" si="691"/>
        <v>#DIV/0!</v>
      </c>
      <c r="BV862" t="e">
        <f t="shared" si="692"/>
        <v>#DIV/0!</v>
      </c>
      <c r="BW862" t="e">
        <f t="shared" si="693"/>
        <v>#DIV/0!</v>
      </c>
      <c r="BX862" t="e">
        <f t="shared" si="694"/>
        <v>#DIV/0!</v>
      </c>
      <c r="BY862" t="e">
        <f t="shared" si="695"/>
        <v>#DIV/0!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 t="shared" si="696"/>
        <v>2000.0185714285701</v>
      </c>
      <c r="CS862">
        <f t="shared" si="697"/>
        <v>1681.2123639087358</v>
      </c>
      <c r="CT862">
        <f t="shared" si="698"/>
        <v>0.84059837639801616</v>
      </c>
      <c r="CU862">
        <f t="shared" si="699"/>
        <v>0.16075486644817144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1658952628.31429</v>
      </c>
      <c r="DB862">
        <v>1202.07142857143</v>
      </c>
      <c r="DC862">
        <v>1268.86428571429</v>
      </c>
      <c r="DD862">
        <v>21.775714285714301</v>
      </c>
      <c r="DE862">
        <v>15.3913821428571</v>
      </c>
      <c r="DF862">
        <v>1191.9053571428601</v>
      </c>
      <c r="DG862">
        <v>21.425639285714301</v>
      </c>
      <c r="DH862">
        <v>500.02889285714298</v>
      </c>
      <c r="DI862">
        <v>90.195510714285703</v>
      </c>
      <c r="DJ862">
        <v>4.2212017857142903E-2</v>
      </c>
      <c r="DK862">
        <v>27.1979785714286</v>
      </c>
      <c r="DL862">
        <v>26.732378571428601</v>
      </c>
      <c r="DM862">
        <v>999.9</v>
      </c>
      <c r="DN862">
        <v>0</v>
      </c>
      <c r="DO862">
        <v>0</v>
      </c>
      <c r="DP862">
        <v>10002.5</v>
      </c>
      <c r="DQ862">
        <v>0</v>
      </c>
      <c r="DR862">
        <v>10.494975</v>
      </c>
      <c r="DS862">
        <v>-66.792646428571402</v>
      </c>
      <c r="DT862">
        <v>1228.83</v>
      </c>
      <c r="DU862">
        <v>1288.6989285714301</v>
      </c>
      <c r="DV862">
        <v>6.3843410714285698</v>
      </c>
      <c r="DW862">
        <v>1268.86428571429</v>
      </c>
      <c r="DX862">
        <v>15.3913821428571</v>
      </c>
      <c r="DY862">
        <v>1.9640725000000001</v>
      </c>
      <c r="DZ862">
        <v>1.3882335714285701</v>
      </c>
      <c r="EA862">
        <v>17.1576428571429</v>
      </c>
      <c r="EB862">
        <v>11.7897107142857</v>
      </c>
      <c r="EC862">
        <v>2000.0185714285701</v>
      </c>
      <c r="ED862">
        <v>0.98000589285714301</v>
      </c>
      <c r="EE862">
        <v>1.9993671428571402E-2</v>
      </c>
      <c r="EF862">
        <v>0</v>
      </c>
      <c r="EG862">
        <v>817.33342857142895</v>
      </c>
      <c r="EH862">
        <v>5.0006300000000001</v>
      </c>
      <c r="EI862">
        <v>16211.424999999999</v>
      </c>
      <c r="EJ862">
        <v>17257.085714285698</v>
      </c>
      <c r="EK862">
        <v>37.936999999999998</v>
      </c>
      <c r="EL862">
        <v>37.959499999999998</v>
      </c>
      <c r="EM862">
        <v>37.377214285714302</v>
      </c>
      <c r="EN862">
        <v>37.399357142857099</v>
      </c>
      <c r="EO862">
        <v>38.991</v>
      </c>
      <c r="EP862">
        <v>1955.1264285714301</v>
      </c>
      <c r="EQ862">
        <v>39.8921428571429</v>
      </c>
      <c r="ER862">
        <v>0</v>
      </c>
      <c r="ES862">
        <v>1658952637.2</v>
      </c>
      <c r="ET862">
        <v>0</v>
      </c>
      <c r="EU862">
        <v>817.29426923076903</v>
      </c>
      <c r="EV862">
        <v>-2.21917948569636</v>
      </c>
      <c r="EW862">
        <v>-59.8803419011792</v>
      </c>
      <c r="EX862">
        <v>16210.9653846154</v>
      </c>
      <c r="EY862">
        <v>15</v>
      </c>
      <c r="EZ862">
        <v>0</v>
      </c>
      <c r="FA862" t="s">
        <v>419</v>
      </c>
      <c r="FB862">
        <v>1657551626.5</v>
      </c>
      <c r="FC862">
        <v>1657551629</v>
      </c>
      <c r="FD862">
        <v>0</v>
      </c>
      <c r="FE862">
        <v>0.40300000000000002</v>
      </c>
      <c r="FF862">
        <v>8.9999999999999993E-3</v>
      </c>
      <c r="FG862">
        <v>9.41</v>
      </c>
      <c r="FH862">
        <v>8.6999999999999994E-2</v>
      </c>
      <c r="FI862">
        <v>417</v>
      </c>
      <c r="FJ862">
        <v>17</v>
      </c>
      <c r="FK862">
        <v>1.61</v>
      </c>
      <c r="FL862">
        <v>0.59</v>
      </c>
      <c r="FM862">
        <v>-66.676851219512201</v>
      </c>
      <c r="FN862">
        <v>-1.63913519163766</v>
      </c>
      <c r="FO862">
        <v>0.55103631730251401</v>
      </c>
      <c r="FP862">
        <v>0</v>
      </c>
      <c r="FQ862">
        <v>817.518411764706</v>
      </c>
      <c r="FR862">
        <v>-3.44366691684864</v>
      </c>
      <c r="FS862">
        <v>0.39856242537452302</v>
      </c>
      <c r="FT862">
        <v>0</v>
      </c>
      <c r="FU862">
        <v>6.3791853658536599</v>
      </c>
      <c r="FV862">
        <v>9.0564041811847407E-2</v>
      </c>
      <c r="FW862">
        <v>1.13580376821043E-2</v>
      </c>
      <c r="FX862">
        <v>1</v>
      </c>
      <c r="FY862">
        <v>1</v>
      </c>
      <c r="FZ862">
        <v>3</v>
      </c>
      <c r="GA862" t="s">
        <v>438</v>
      </c>
      <c r="GB862">
        <v>2.9736500000000001</v>
      </c>
      <c r="GC862">
        <v>2.6971500000000002</v>
      </c>
      <c r="GD862">
        <v>0.18904299999999999</v>
      </c>
      <c r="GE862">
        <v>0.19586799999999999</v>
      </c>
      <c r="GF862">
        <v>9.6300899999999995E-2</v>
      </c>
      <c r="GG862">
        <v>7.6046900000000001E-2</v>
      </c>
      <c r="GH862">
        <v>31602.799999999999</v>
      </c>
      <c r="GI862">
        <v>34260.800000000003</v>
      </c>
      <c r="GJ862">
        <v>35311.9</v>
      </c>
      <c r="GK862">
        <v>38638.400000000001</v>
      </c>
      <c r="GL862">
        <v>45248.2</v>
      </c>
      <c r="GM862">
        <v>51563.9</v>
      </c>
      <c r="GN862">
        <v>55194.6</v>
      </c>
      <c r="GO862">
        <v>61972.4</v>
      </c>
      <c r="GP862">
        <v>1.9865999999999999</v>
      </c>
      <c r="GQ862">
        <v>1.8480000000000001</v>
      </c>
      <c r="GR862">
        <v>8.4638599999999994E-2</v>
      </c>
      <c r="GS862">
        <v>0</v>
      </c>
      <c r="GT862">
        <v>25.331099999999999</v>
      </c>
      <c r="GU862">
        <v>999.9</v>
      </c>
      <c r="GV862">
        <v>54.706000000000003</v>
      </c>
      <c r="GW862">
        <v>28.902999999999999</v>
      </c>
      <c r="GX862">
        <v>24.256399999999999</v>
      </c>
      <c r="GY862">
        <v>60.570099999999996</v>
      </c>
      <c r="GZ862">
        <v>46.430300000000003</v>
      </c>
      <c r="HA862">
        <v>1</v>
      </c>
      <c r="HB862">
        <v>-6.6585400000000003E-2</v>
      </c>
      <c r="HC862">
        <v>6.1437899999999997E-2</v>
      </c>
      <c r="HD862">
        <v>20.113399999999999</v>
      </c>
      <c r="HE862">
        <v>5.1993200000000002</v>
      </c>
      <c r="HF862">
        <v>12.0052</v>
      </c>
      <c r="HG862">
        <v>4.976</v>
      </c>
      <c r="HH862">
        <v>3.2938000000000001</v>
      </c>
      <c r="HI862">
        <v>9999</v>
      </c>
      <c r="HJ862">
        <v>9999</v>
      </c>
      <c r="HK862">
        <v>9999</v>
      </c>
      <c r="HL862">
        <v>621.6</v>
      </c>
      <c r="HM862">
        <v>1.8632500000000001</v>
      </c>
      <c r="HN862">
        <v>1.8680099999999999</v>
      </c>
      <c r="HO862">
        <v>1.8677999999999999</v>
      </c>
      <c r="HP862">
        <v>1.8690500000000001</v>
      </c>
      <c r="HQ862">
        <v>1.86981</v>
      </c>
      <c r="HR862">
        <v>1.8658399999999999</v>
      </c>
      <c r="HS862">
        <v>1.8669100000000001</v>
      </c>
      <c r="HT862">
        <v>1.86829</v>
      </c>
      <c r="HU862">
        <v>5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10.3</v>
      </c>
      <c r="II862">
        <v>0.34899999999999998</v>
      </c>
      <c r="IJ862">
        <v>3.6346291650323699</v>
      </c>
      <c r="IK862">
        <v>5.6267518783259399E-3</v>
      </c>
      <c r="IL862">
        <v>2.30191766742704E-7</v>
      </c>
      <c r="IM862">
        <v>-2.9562642023804099E-10</v>
      </c>
      <c r="IN862">
        <v>-4.4408053959193901E-2</v>
      </c>
      <c r="IO862">
        <v>-1.77651730019769E-2</v>
      </c>
      <c r="IP862">
        <v>2.0502542247495602E-3</v>
      </c>
      <c r="IQ862">
        <v>-1.6883999477825899E-5</v>
      </c>
      <c r="IR862">
        <v>-3</v>
      </c>
      <c r="IS862">
        <v>1845</v>
      </c>
      <c r="IT862">
        <v>1</v>
      </c>
      <c r="IU862">
        <v>26</v>
      </c>
      <c r="IV862">
        <v>23350.2</v>
      </c>
      <c r="IW862">
        <v>23350.1</v>
      </c>
      <c r="IX862">
        <v>2.5427200000000001</v>
      </c>
      <c r="IY862">
        <v>2.6025399999999999</v>
      </c>
      <c r="IZ862">
        <v>1.5478499999999999</v>
      </c>
      <c r="JA862">
        <v>2.3071299999999999</v>
      </c>
      <c r="JB862">
        <v>1.3464400000000001</v>
      </c>
      <c r="JC862">
        <v>2.4035600000000001</v>
      </c>
      <c r="JD862">
        <v>33.355899999999998</v>
      </c>
      <c r="JE862">
        <v>24.218800000000002</v>
      </c>
      <c r="JF862">
        <v>18</v>
      </c>
      <c r="JG862">
        <v>499.00099999999998</v>
      </c>
      <c r="JH862">
        <v>410.00900000000001</v>
      </c>
      <c r="JI862">
        <v>24.9999</v>
      </c>
      <c r="JJ862">
        <v>26.4221</v>
      </c>
      <c r="JK862">
        <v>30.000299999999999</v>
      </c>
      <c r="JL862">
        <v>26.3644</v>
      </c>
      <c r="JM862">
        <v>26.3048</v>
      </c>
      <c r="JN862">
        <v>50.887999999999998</v>
      </c>
      <c r="JO862">
        <v>39.948</v>
      </c>
      <c r="JP862">
        <v>63.540100000000002</v>
      </c>
      <c r="JQ862">
        <v>25</v>
      </c>
      <c r="JR862">
        <v>1307.94</v>
      </c>
      <c r="JS862">
        <v>15.4678</v>
      </c>
      <c r="JT862">
        <v>102.39</v>
      </c>
      <c r="JU862">
        <v>103.155</v>
      </c>
    </row>
    <row r="863" spans="1:281" x14ac:dyDescent="0.2">
      <c r="A863">
        <v>847</v>
      </c>
      <c r="B863">
        <v>1658952641.0999999</v>
      </c>
      <c r="C863">
        <v>10848</v>
      </c>
      <c r="D863" t="s">
        <v>2125</v>
      </c>
      <c r="E863" t="s">
        <v>2126</v>
      </c>
      <c r="F863">
        <v>5</v>
      </c>
      <c r="G863" t="s">
        <v>1970</v>
      </c>
      <c r="H863" t="s">
        <v>416</v>
      </c>
      <c r="I863">
        <v>1658952633.5999999</v>
      </c>
      <c r="J863">
        <f t="shared" si="650"/>
        <v>5.42064420546626E-3</v>
      </c>
      <c r="K863">
        <f t="shared" si="651"/>
        <v>5.4206442054662602</v>
      </c>
      <c r="L863">
        <f t="shared" si="652"/>
        <v>29.070747814844932</v>
      </c>
      <c r="M863">
        <f t="shared" si="653"/>
        <v>1219.7662962963</v>
      </c>
      <c r="N863">
        <f t="shared" si="654"/>
        <v>1011.7455227752115</v>
      </c>
      <c r="O863">
        <f t="shared" si="655"/>
        <v>91.30082121018475</v>
      </c>
      <c r="P863">
        <f t="shared" si="656"/>
        <v>110.07280193430698</v>
      </c>
      <c r="Q863">
        <f t="shared" si="657"/>
        <v>0.28328985712536231</v>
      </c>
      <c r="R863">
        <f t="shared" si="658"/>
        <v>2.7531534046859174</v>
      </c>
      <c r="S863">
        <f t="shared" si="659"/>
        <v>0.26803473219665708</v>
      </c>
      <c r="T863">
        <f t="shared" si="660"/>
        <v>0.16882382959230977</v>
      </c>
      <c r="U863">
        <f t="shared" si="661"/>
        <v>321.51206427243045</v>
      </c>
      <c r="V863">
        <f t="shared" si="662"/>
        <v>27.709969234836898</v>
      </c>
      <c r="W863">
        <f t="shared" si="663"/>
        <v>27.709969234836898</v>
      </c>
      <c r="X863">
        <f t="shared" si="664"/>
        <v>3.7311485772680775</v>
      </c>
      <c r="Y863">
        <f t="shared" si="665"/>
        <v>54.241864940000106</v>
      </c>
      <c r="Z863">
        <f t="shared" si="666"/>
        <v>1.9637327785819456</v>
      </c>
      <c r="AA863">
        <f t="shared" si="667"/>
        <v>3.6203268098435366</v>
      </c>
      <c r="AB863">
        <f t="shared" si="668"/>
        <v>1.7674157986861319</v>
      </c>
      <c r="AC863">
        <f t="shared" si="669"/>
        <v>-239.05040946106206</v>
      </c>
      <c r="AD863">
        <f t="shared" si="670"/>
        <v>-76.456746727745468</v>
      </c>
      <c r="AE863">
        <f t="shared" si="671"/>
        <v>-6.0203816731172406</v>
      </c>
      <c r="AF863">
        <f t="shared" si="672"/>
        <v>-1.5473589494320095E-2</v>
      </c>
      <c r="AG863">
        <f t="shared" si="673"/>
        <v>48.834659568523534</v>
      </c>
      <c r="AH863">
        <f t="shared" si="674"/>
        <v>5.4342200286866245</v>
      </c>
      <c r="AI863">
        <f t="shared" si="675"/>
        <v>29.070747814844932</v>
      </c>
      <c r="AJ863">
        <v>1321.9295796363599</v>
      </c>
      <c r="AK863">
        <v>1270.48866666667</v>
      </c>
      <c r="AL863">
        <v>3.3423619047619</v>
      </c>
      <c r="AM863">
        <v>66.33</v>
      </c>
      <c r="AN863">
        <f t="shared" si="676"/>
        <v>5.4206442054662602</v>
      </c>
      <c r="AO863">
        <v>15.392670315653699</v>
      </c>
      <c r="AP863">
        <v>21.7485866666667</v>
      </c>
      <c r="AQ863">
        <v>1.0509976708242899E-3</v>
      </c>
      <c r="AR863">
        <v>88.640650729912196</v>
      </c>
      <c r="AS863">
        <v>0</v>
      </c>
      <c r="AT863">
        <v>0</v>
      </c>
      <c r="AU863">
        <f t="shared" si="677"/>
        <v>1</v>
      </c>
      <c r="AV863">
        <f t="shared" si="678"/>
        <v>0</v>
      </c>
      <c r="AW863">
        <f t="shared" si="679"/>
        <v>47698.213422908477</v>
      </c>
      <c r="AX863" t="s">
        <v>417</v>
      </c>
      <c r="AY863" t="s">
        <v>417</v>
      </c>
      <c r="AZ863">
        <v>0</v>
      </c>
      <c r="BA863">
        <v>0</v>
      </c>
      <c r="BB863" t="e">
        <f t="shared" si="680"/>
        <v>#DIV/0!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 t="e">
        <f t="shared" si="681"/>
        <v>#DIV/0!</v>
      </c>
      <c r="BI863">
        <v>0.5</v>
      </c>
      <c r="BJ863">
        <f t="shared" si="682"/>
        <v>1681.2088996230177</v>
      </c>
      <c r="BK863">
        <f t="shared" si="683"/>
        <v>29.070747814844932</v>
      </c>
      <c r="BL863" t="e">
        <f t="shared" si="684"/>
        <v>#DIV/0!</v>
      </c>
      <c r="BM863">
        <f t="shared" si="685"/>
        <v>1.7291573831998835E-2</v>
      </c>
      <c r="BN863" t="e">
        <f t="shared" si="686"/>
        <v>#DIV/0!</v>
      </c>
      <c r="BO863" t="e">
        <f t="shared" si="687"/>
        <v>#DIV/0!</v>
      </c>
      <c r="BP863" t="s">
        <v>417</v>
      </c>
      <c r="BQ863">
        <v>0</v>
      </c>
      <c r="BR863" t="e">
        <f t="shared" si="688"/>
        <v>#DIV/0!</v>
      </c>
      <c r="BS863" t="e">
        <f t="shared" si="689"/>
        <v>#DIV/0!</v>
      </c>
      <c r="BT863" t="e">
        <f t="shared" si="690"/>
        <v>#DIV/0!</v>
      </c>
      <c r="BU863" t="e">
        <f t="shared" si="691"/>
        <v>#DIV/0!</v>
      </c>
      <c r="BV863" t="e">
        <f t="shared" si="692"/>
        <v>#DIV/0!</v>
      </c>
      <c r="BW863" t="e">
        <f t="shared" si="693"/>
        <v>#DIV/0!</v>
      </c>
      <c r="BX863" t="e">
        <f t="shared" si="694"/>
        <v>#DIV/0!</v>
      </c>
      <c r="BY863" t="e">
        <f t="shared" si="695"/>
        <v>#DIV/0!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 t="shared" si="696"/>
        <v>2000.01444444444</v>
      </c>
      <c r="CS863">
        <f t="shared" si="697"/>
        <v>1681.2088996230177</v>
      </c>
      <c r="CT863">
        <f t="shared" si="698"/>
        <v>0.84059837882321919</v>
      </c>
      <c r="CU863">
        <f t="shared" si="699"/>
        <v>0.16075487112881298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1658952633.5999999</v>
      </c>
      <c r="DB863">
        <v>1219.7662962963</v>
      </c>
      <c r="DC863">
        <v>1286.3151851851901</v>
      </c>
      <c r="DD863">
        <v>21.761007407407401</v>
      </c>
      <c r="DE863">
        <v>15.382507407407401</v>
      </c>
      <c r="DF863">
        <v>1209.5133333333299</v>
      </c>
      <c r="DG863">
        <v>21.411592592592601</v>
      </c>
      <c r="DH863">
        <v>500.05166666666702</v>
      </c>
      <c r="DI863">
        <v>90.198596296296301</v>
      </c>
      <c r="DJ863">
        <v>4.2298429629629597E-2</v>
      </c>
      <c r="DK863">
        <v>27.194859259259299</v>
      </c>
      <c r="DL863">
        <v>26.729951851851901</v>
      </c>
      <c r="DM863">
        <v>999.9</v>
      </c>
      <c r="DN863">
        <v>0</v>
      </c>
      <c r="DO863">
        <v>0</v>
      </c>
      <c r="DP863">
        <v>10007.5925925926</v>
      </c>
      <c r="DQ863">
        <v>0</v>
      </c>
      <c r="DR863">
        <v>10.481199999999999</v>
      </c>
      <c r="DS863">
        <v>-66.549388888888899</v>
      </c>
      <c r="DT863">
        <v>1246.89962962963</v>
      </c>
      <c r="DU863">
        <v>1306.4111111111099</v>
      </c>
      <c r="DV863">
        <v>6.3785092592592596</v>
      </c>
      <c r="DW863">
        <v>1286.3151851851901</v>
      </c>
      <c r="DX863">
        <v>15.382507407407401</v>
      </c>
      <c r="DY863">
        <v>1.96281333333333</v>
      </c>
      <c r="DZ863">
        <v>1.38748037037037</v>
      </c>
      <c r="EA863">
        <v>17.147507407407399</v>
      </c>
      <c r="EB863">
        <v>11.781499999999999</v>
      </c>
      <c r="EC863">
        <v>2000.01444444444</v>
      </c>
      <c r="ED863">
        <v>0.98000574074074098</v>
      </c>
      <c r="EE863">
        <v>1.9993833333333301E-2</v>
      </c>
      <c r="EF863">
        <v>0</v>
      </c>
      <c r="EG863">
        <v>817.14629629629599</v>
      </c>
      <c r="EH863">
        <v>5.0006300000000001</v>
      </c>
      <c r="EI863">
        <v>16206.4555555556</v>
      </c>
      <c r="EJ863">
        <v>17257.051851851898</v>
      </c>
      <c r="EK863">
        <v>37.936999999999998</v>
      </c>
      <c r="EL863">
        <v>37.969666666666697</v>
      </c>
      <c r="EM863">
        <v>37.384185185185203</v>
      </c>
      <c r="EN863">
        <v>37.404851851851902</v>
      </c>
      <c r="EO863">
        <v>38.990666666666698</v>
      </c>
      <c r="EP863">
        <v>1955.12222222222</v>
      </c>
      <c r="EQ863">
        <v>39.892222222222202</v>
      </c>
      <c r="ER863">
        <v>0</v>
      </c>
      <c r="ES863">
        <v>1658952642</v>
      </c>
      <c r="ET863">
        <v>0</v>
      </c>
      <c r="EU863">
        <v>817.12607692307699</v>
      </c>
      <c r="EV863">
        <v>-1.6108717842539499</v>
      </c>
      <c r="EW863">
        <v>-52.799999889684003</v>
      </c>
      <c r="EX863">
        <v>16206.4769230769</v>
      </c>
      <c r="EY863">
        <v>15</v>
      </c>
      <c r="EZ863">
        <v>0</v>
      </c>
      <c r="FA863" t="s">
        <v>419</v>
      </c>
      <c r="FB863">
        <v>1657551626.5</v>
      </c>
      <c r="FC863">
        <v>1657551629</v>
      </c>
      <c r="FD863">
        <v>0</v>
      </c>
      <c r="FE863">
        <v>0.40300000000000002</v>
      </c>
      <c r="FF863">
        <v>8.9999999999999993E-3</v>
      </c>
      <c r="FG863">
        <v>9.41</v>
      </c>
      <c r="FH863">
        <v>8.6999999999999994E-2</v>
      </c>
      <c r="FI863">
        <v>417</v>
      </c>
      <c r="FJ863">
        <v>17</v>
      </c>
      <c r="FK863">
        <v>1.61</v>
      </c>
      <c r="FL863">
        <v>0.59</v>
      </c>
      <c r="FM863">
        <v>-66.540168292682907</v>
      </c>
      <c r="FN863">
        <v>1.35376097560995</v>
      </c>
      <c r="FO863">
        <v>0.66522383485414904</v>
      </c>
      <c r="FP863">
        <v>0</v>
      </c>
      <c r="FQ863">
        <v>817.25755882352996</v>
      </c>
      <c r="FR863">
        <v>-2.2603972485548298</v>
      </c>
      <c r="FS863">
        <v>0.28753988891328802</v>
      </c>
      <c r="FT863">
        <v>0</v>
      </c>
      <c r="FU863">
        <v>6.3787012195121902</v>
      </c>
      <c r="FV863">
        <v>-1.21927526132398E-2</v>
      </c>
      <c r="FW863">
        <v>1.29871082785822E-2</v>
      </c>
      <c r="FX863">
        <v>1</v>
      </c>
      <c r="FY863">
        <v>1</v>
      </c>
      <c r="FZ863">
        <v>3</v>
      </c>
      <c r="GA863" t="s">
        <v>438</v>
      </c>
      <c r="GB863">
        <v>2.9738199999999999</v>
      </c>
      <c r="GC863">
        <v>2.69645</v>
      </c>
      <c r="GD863">
        <v>0.190577</v>
      </c>
      <c r="GE863">
        <v>0.19753000000000001</v>
      </c>
      <c r="GF863">
        <v>9.6300300000000005E-2</v>
      </c>
      <c r="GG863">
        <v>7.60015E-2</v>
      </c>
      <c r="GH863">
        <v>31543</v>
      </c>
      <c r="GI863">
        <v>34190.400000000001</v>
      </c>
      <c r="GJ863">
        <v>35311.800000000003</v>
      </c>
      <c r="GK863">
        <v>38638.800000000003</v>
      </c>
      <c r="GL863">
        <v>45248.800000000003</v>
      </c>
      <c r="GM863">
        <v>51566.1</v>
      </c>
      <c r="GN863">
        <v>55195.199999999997</v>
      </c>
      <c r="GO863">
        <v>61971.8</v>
      </c>
      <c r="GP863">
        <v>1.9870000000000001</v>
      </c>
      <c r="GQ863">
        <v>1.8478000000000001</v>
      </c>
      <c r="GR863">
        <v>8.5800899999999999E-2</v>
      </c>
      <c r="GS863">
        <v>0</v>
      </c>
      <c r="GT863">
        <v>25.328900000000001</v>
      </c>
      <c r="GU863">
        <v>999.9</v>
      </c>
      <c r="GV863">
        <v>54.609000000000002</v>
      </c>
      <c r="GW863">
        <v>28.902999999999999</v>
      </c>
      <c r="GX863">
        <v>24.2119</v>
      </c>
      <c r="GY863">
        <v>60.700099999999999</v>
      </c>
      <c r="GZ863">
        <v>46.253999999999998</v>
      </c>
      <c r="HA863">
        <v>1</v>
      </c>
      <c r="HB863">
        <v>-6.6768300000000003E-2</v>
      </c>
      <c r="HC863">
        <v>5.9694999999999998E-2</v>
      </c>
      <c r="HD863">
        <v>20.113499999999998</v>
      </c>
      <c r="HE863">
        <v>5.1993200000000002</v>
      </c>
      <c r="HF863">
        <v>12.0052</v>
      </c>
      <c r="HG863">
        <v>4.9756</v>
      </c>
      <c r="HH863">
        <v>3.294</v>
      </c>
      <c r="HI863">
        <v>9999</v>
      </c>
      <c r="HJ863">
        <v>9999</v>
      </c>
      <c r="HK863">
        <v>9999</v>
      </c>
      <c r="HL863">
        <v>621.6</v>
      </c>
      <c r="HM863">
        <v>1.8632500000000001</v>
      </c>
      <c r="HN863">
        <v>1.8680099999999999</v>
      </c>
      <c r="HO863">
        <v>1.8677999999999999</v>
      </c>
      <c r="HP863">
        <v>1.8690500000000001</v>
      </c>
      <c r="HQ863">
        <v>1.86981</v>
      </c>
      <c r="HR863">
        <v>1.8658399999999999</v>
      </c>
      <c r="HS863">
        <v>1.8669100000000001</v>
      </c>
      <c r="HT863">
        <v>1.86829</v>
      </c>
      <c r="HU863">
        <v>5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10.37</v>
      </c>
      <c r="II863">
        <v>0.34889999999999999</v>
      </c>
      <c r="IJ863">
        <v>3.6346291650323699</v>
      </c>
      <c r="IK863">
        <v>5.6267518783259399E-3</v>
      </c>
      <c r="IL863">
        <v>2.30191766742704E-7</v>
      </c>
      <c r="IM863">
        <v>-2.9562642023804099E-10</v>
      </c>
      <c r="IN863">
        <v>-4.4408053959193901E-2</v>
      </c>
      <c r="IO863">
        <v>-1.77651730019769E-2</v>
      </c>
      <c r="IP863">
        <v>2.0502542247495602E-3</v>
      </c>
      <c r="IQ863">
        <v>-1.6883999477825899E-5</v>
      </c>
      <c r="IR863">
        <v>-3</v>
      </c>
      <c r="IS863">
        <v>1845</v>
      </c>
      <c r="IT863">
        <v>1</v>
      </c>
      <c r="IU863">
        <v>26</v>
      </c>
      <c r="IV863">
        <v>23350.2</v>
      </c>
      <c r="IW863">
        <v>23350.2</v>
      </c>
      <c r="IX863">
        <v>2.5671400000000002</v>
      </c>
      <c r="IY863">
        <v>2.5988799999999999</v>
      </c>
      <c r="IZ863">
        <v>1.5478499999999999</v>
      </c>
      <c r="JA863">
        <v>2.3071299999999999</v>
      </c>
      <c r="JB863">
        <v>1.3464400000000001</v>
      </c>
      <c r="JC863">
        <v>2.4072300000000002</v>
      </c>
      <c r="JD863">
        <v>33.355899999999998</v>
      </c>
      <c r="JE863">
        <v>24.218800000000002</v>
      </c>
      <c r="JF863">
        <v>18</v>
      </c>
      <c r="JG863">
        <v>499.26400000000001</v>
      </c>
      <c r="JH863">
        <v>409.91300000000001</v>
      </c>
      <c r="JI863">
        <v>24.999700000000001</v>
      </c>
      <c r="JJ863">
        <v>26.4221</v>
      </c>
      <c r="JK863">
        <v>30.0001</v>
      </c>
      <c r="JL863">
        <v>26.3644</v>
      </c>
      <c r="JM863">
        <v>26.306999999999999</v>
      </c>
      <c r="JN863">
        <v>51.370899999999999</v>
      </c>
      <c r="JO863">
        <v>39.948</v>
      </c>
      <c r="JP863">
        <v>63.540100000000002</v>
      </c>
      <c r="JQ863">
        <v>25</v>
      </c>
      <c r="JR863">
        <v>1321.47</v>
      </c>
      <c r="JS863">
        <v>15.4678</v>
      </c>
      <c r="JT863">
        <v>102.39100000000001</v>
      </c>
      <c r="JU863">
        <v>103.155</v>
      </c>
    </row>
    <row r="864" spans="1:281" x14ac:dyDescent="0.2">
      <c r="A864">
        <v>848</v>
      </c>
      <c r="B864">
        <v>1658952646.0999999</v>
      </c>
      <c r="C864">
        <v>10853</v>
      </c>
      <c r="D864" t="s">
        <v>2127</v>
      </c>
      <c r="E864" t="s">
        <v>2128</v>
      </c>
      <c r="F864">
        <v>5</v>
      </c>
      <c r="G864" t="s">
        <v>1970</v>
      </c>
      <c r="H864" t="s">
        <v>416</v>
      </c>
      <c r="I864">
        <v>1658952638.31429</v>
      </c>
      <c r="J864">
        <f t="shared" si="650"/>
        <v>5.4155088245710923E-3</v>
      </c>
      <c r="K864">
        <f t="shared" si="651"/>
        <v>5.4155088245710923</v>
      </c>
      <c r="L864">
        <f t="shared" si="652"/>
        <v>28.794372720857769</v>
      </c>
      <c r="M864">
        <f t="shared" si="653"/>
        <v>1235.3924999999999</v>
      </c>
      <c r="N864">
        <f t="shared" si="654"/>
        <v>1028.2121909478392</v>
      </c>
      <c r="O864">
        <f t="shared" si="655"/>
        <v>92.788564450716308</v>
      </c>
      <c r="P864">
        <f t="shared" si="656"/>
        <v>111.4850588403466</v>
      </c>
      <c r="Q864">
        <f t="shared" si="657"/>
        <v>0.28284047270450674</v>
      </c>
      <c r="R864">
        <f t="shared" si="658"/>
        <v>2.7524766389419986</v>
      </c>
      <c r="S864">
        <f t="shared" si="659"/>
        <v>0.26762878962578385</v>
      </c>
      <c r="T864">
        <f t="shared" si="660"/>
        <v>0.16856649394054851</v>
      </c>
      <c r="U864">
        <f t="shared" si="661"/>
        <v>321.51111730816467</v>
      </c>
      <c r="V864">
        <f t="shared" si="662"/>
        <v>27.710829599947061</v>
      </c>
      <c r="W864">
        <f t="shared" si="663"/>
        <v>27.710829599947061</v>
      </c>
      <c r="X864">
        <f t="shared" si="664"/>
        <v>3.7313361263468456</v>
      </c>
      <c r="Y864">
        <f t="shared" si="665"/>
        <v>54.220282054328585</v>
      </c>
      <c r="Z864">
        <f t="shared" si="666"/>
        <v>1.9628746916770468</v>
      </c>
      <c r="AA864">
        <f t="shared" si="667"/>
        <v>3.620185320523142</v>
      </c>
      <c r="AB864">
        <f t="shared" si="668"/>
        <v>1.7684614346697989</v>
      </c>
      <c r="AC864">
        <f t="shared" si="669"/>
        <v>-238.82393916358518</v>
      </c>
      <c r="AD864">
        <f t="shared" si="670"/>
        <v>-76.664511841172796</v>
      </c>
      <c r="AE864">
        <f t="shared" si="671"/>
        <v>-6.0382317388435958</v>
      </c>
      <c r="AF864">
        <f t="shared" si="672"/>
        <v>-1.5565435436897701E-2</v>
      </c>
      <c r="AG864">
        <f t="shared" si="673"/>
        <v>48.521337610156188</v>
      </c>
      <c r="AH864">
        <f t="shared" si="674"/>
        <v>5.4288443207924644</v>
      </c>
      <c r="AI864">
        <f t="shared" si="675"/>
        <v>28.794372720857769</v>
      </c>
      <c r="AJ864">
        <v>1338.3357260606101</v>
      </c>
      <c r="AK864">
        <v>1287.3017575757599</v>
      </c>
      <c r="AL864">
        <v>3.3273480519477001</v>
      </c>
      <c r="AM864">
        <v>66.33</v>
      </c>
      <c r="AN864">
        <f t="shared" si="676"/>
        <v>5.4155088245710923</v>
      </c>
      <c r="AO864">
        <v>15.3625412937887</v>
      </c>
      <c r="AP864">
        <v>21.74006</v>
      </c>
      <c r="AQ864">
        <v>-3.2243680534109601E-3</v>
      </c>
      <c r="AR864">
        <v>88.640650729912196</v>
      </c>
      <c r="AS864">
        <v>0</v>
      </c>
      <c r="AT864">
        <v>0</v>
      </c>
      <c r="AU864">
        <f t="shared" si="677"/>
        <v>1</v>
      </c>
      <c r="AV864">
        <f t="shared" si="678"/>
        <v>0</v>
      </c>
      <c r="AW864">
        <f t="shared" si="679"/>
        <v>47680.023678112142</v>
      </c>
      <c r="AX864" t="s">
        <v>417</v>
      </c>
      <c r="AY864" t="s">
        <v>417</v>
      </c>
      <c r="AZ864">
        <v>0</v>
      </c>
      <c r="BA864">
        <v>0</v>
      </c>
      <c r="BB864" t="e">
        <f t="shared" si="680"/>
        <v>#DIV/0!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 t="e">
        <f t="shared" si="681"/>
        <v>#DIV/0!</v>
      </c>
      <c r="BI864">
        <v>0.5</v>
      </c>
      <c r="BJ864">
        <f t="shared" si="682"/>
        <v>1681.2042317658895</v>
      </c>
      <c r="BK864">
        <f t="shared" si="683"/>
        <v>28.794372720857769</v>
      </c>
      <c r="BL864" t="e">
        <f t="shared" si="684"/>
        <v>#DIV/0!</v>
      </c>
      <c r="BM864">
        <f t="shared" si="685"/>
        <v>1.712723069380629E-2</v>
      </c>
      <c r="BN864" t="e">
        <f t="shared" si="686"/>
        <v>#DIV/0!</v>
      </c>
      <c r="BO864" t="e">
        <f t="shared" si="687"/>
        <v>#DIV/0!</v>
      </c>
      <c r="BP864" t="s">
        <v>417</v>
      </c>
      <c r="BQ864">
        <v>0</v>
      </c>
      <c r="BR864" t="e">
        <f t="shared" si="688"/>
        <v>#DIV/0!</v>
      </c>
      <c r="BS864" t="e">
        <f t="shared" si="689"/>
        <v>#DIV/0!</v>
      </c>
      <c r="BT864" t="e">
        <f t="shared" si="690"/>
        <v>#DIV/0!</v>
      </c>
      <c r="BU864" t="e">
        <f t="shared" si="691"/>
        <v>#DIV/0!</v>
      </c>
      <c r="BV864" t="e">
        <f t="shared" si="692"/>
        <v>#DIV/0!</v>
      </c>
      <c r="BW864" t="e">
        <f t="shared" si="693"/>
        <v>#DIV/0!</v>
      </c>
      <c r="BX864" t="e">
        <f t="shared" si="694"/>
        <v>#DIV/0!</v>
      </c>
      <c r="BY864" t="e">
        <f t="shared" si="695"/>
        <v>#DIV/0!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 t="shared" si="696"/>
        <v>2000.00892857143</v>
      </c>
      <c r="CS864">
        <f t="shared" si="697"/>
        <v>1681.2042317658895</v>
      </c>
      <c r="CT864">
        <f t="shared" si="698"/>
        <v>0.8405983632116798</v>
      </c>
      <c r="CU864">
        <f t="shared" si="699"/>
        <v>0.16075484099854204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1658952638.31429</v>
      </c>
      <c r="DB864">
        <v>1235.3924999999999</v>
      </c>
      <c r="DC864">
        <v>1301.66142857143</v>
      </c>
      <c r="DD864">
        <v>21.751082142857101</v>
      </c>
      <c r="DE864">
        <v>15.3786285714286</v>
      </c>
      <c r="DF864">
        <v>1225.06357142857</v>
      </c>
      <c r="DG864">
        <v>21.402107142857101</v>
      </c>
      <c r="DH864">
        <v>500.03607142857101</v>
      </c>
      <c r="DI864">
        <v>90.200299999999999</v>
      </c>
      <c r="DJ864">
        <v>4.2322357142857099E-2</v>
      </c>
      <c r="DK864">
        <v>27.194192857142902</v>
      </c>
      <c r="DL864">
        <v>26.7297678571429</v>
      </c>
      <c r="DM864">
        <v>999.9</v>
      </c>
      <c r="DN864">
        <v>0</v>
      </c>
      <c r="DO864">
        <v>0</v>
      </c>
      <c r="DP864">
        <v>10003.392857142901</v>
      </c>
      <c r="DQ864">
        <v>0</v>
      </c>
      <c r="DR864">
        <v>10.512710714285699</v>
      </c>
      <c r="DS864">
        <v>-66.269317857142894</v>
      </c>
      <c r="DT864">
        <v>1262.8607142857099</v>
      </c>
      <c r="DU864">
        <v>1321.9921428571399</v>
      </c>
      <c r="DV864">
        <v>6.37246357142857</v>
      </c>
      <c r="DW864">
        <v>1301.66142857143</v>
      </c>
      <c r="DX864">
        <v>15.3786285714286</v>
      </c>
      <c r="DY864">
        <v>1.9619546428571399</v>
      </c>
      <c r="DZ864">
        <v>1.38715642857143</v>
      </c>
      <c r="EA864">
        <v>17.140599999999999</v>
      </c>
      <c r="EB864">
        <v>11.777957142857099</v>
      </c>
      <c r="EC864">
        <v>2000.00892857143</v>
      </c>
      <c r="ED864">
        <v>0.98000607142857199</v>
      </c>
      <c r="EE864">
        <v>1.9993485714285698E-2</v>
      </c>
      <c r="EF864">
        <v>0</v>
      </c>
      <c r="EG864">
        <v>816.920285714285</v>
      </c>
      <c r="EH864">
        <v>5.0006300000000001</v>
      </c>
      <c r="EI864">
        <v>16202.396428571399</v>
      </c>
      <c r="EJ864">
        <v>17257.0142857143</v>
      </c>
      <c r="EK864">
        <v>37.936999999999998</v>
      </c>
      <c r="EL864">
        <v>37.972999999999999</v>
      </c>
      <c r="EM864">
        <v>37.388285714285701</v>
      </c>
      <c r="EN864">
        <v>37.399357142857099</v>
      </c>
      <c r="EO864">
        <v>38.9955</v>
      </c>
      <c r="EP864">
        <v>1955.11785714286</v>
      </c>
      <c r="EQ864">
        <v>39.891071428571401</v>
      </c>
      <c r="ER864">
        <v>0</v>
      </c>
      <c r="ES864">
        <v>1658952646.8</v>
      </c>
      <c r="ET864">
        <v>0</v>
      </c>
      <c r="EU864">
        <v>816.92973076923101</v>
      </c>
      <c r="EV864">
        <v>-2.3310427393833599</v>
      </c>
      <c r="EW864">
        <v>-47.217094060999202</v>
      </c>
      <c r="EX864">
        <v>16202.4346153846</v>
      </c>
      <c r="EY864">
        <v>15</v>
      </c>
      <c r="EZ864">
        <v>0</v>
      </c>
      <c r="FA864" t="s">
        <v>419</v>
      </c>
      <c r="FB864">
        <v>1657551626.5</v>
      </c>
      <c r="FC864">
        <v>1657551629</v>
      </c>
      <c r="FD864">
        <v>0</v>
      </c>
      <c r="FE864">
        <v>0.40300000000000002</v>
      </c>
      <c r="FF864">
        <v>8.9999999999999993E-3</v>
      </c>
      <c r="FG864">
        <v>9.41</v>
      </c>
      <c r="FH864">
        <v>8.6999999999999994E-2</v>
      </c>
      <c r="FI864">
        <v>417</v>
      </c>
      <c r="FJ864">
        <v>17</v>
      </c>
      <c r="FK864">
        <v>1.61</v>
      </c>
      <c r="FL864">
        <v>0.59</v>
      </c>
      <c r="FM864">
        <v>-66.504702439024399</v>
      </c>
      <c r="FN864">
        <v>2.92918536585363</v>
      </c>
      <c r="FO864">
        <v>0.70610111950744003</v>
      </c>
      <c r="FP864">
        <v>0</v>
      </c>
      <c r="FQ864">
        <v>817.06458823529397</v>
      </c>
      <c r="FR864">
        <v>-2.1610389591839199</v>
      </c>
      <c r="FS864">
        <v>0.27449494987822298</v>
      </c>
      <c r="FT864">
        <v>0</v>
      </c>
      <c r="FU864">
        <v>6.3781814634146299</v>
      </c>
      <c r="FV864">
        <v>-5.2594912891973003E-2</v>
      </c>
      <c r="FW864">
        <v>1.35154873333675E-2</v>
      </c>
      <c r="FX864">
        <v>1</v>
      </c>
      <c r="FY864">
        <v>1</v>
      </c>
      <c r="FZ864">
        <v>3</v>
      </c>
      <c r="GA864" t="s">
        <v>438</v>
      </c>
      <c r="GB864">
        <v>2.9739399999999998</v>
      </c>
      <c r="GC864">
        <v>2.6964899999999998</v>
      </c>
      <c r="GD864">
        <v>0.19211500000000001</v>
      </c>
      <c r="GE864">
        <v>0.19887099999999999</v>
      </c>
      <c r="GF864">
        <v>9.6273800000000007E-2</v>
      </c>
      <c r="GG864">
        <v>7.6255100000000006E-2</v>
      </c>
      <c r="GH864">
        <v>31482.9</v>
      </c>
      <c r="GI864">
        <v>34132.800000000003</v>
      </c>
      <c r="GJ864">
        <v>35311.5</v>
      </c>
      <c r="GK864">
        <v>38638.199999999997</v>
      </c>
      <c r="GL864">
        <v>45249.8</v>
      </c>
      <c r="GM864">
        <v>51551.9</v>
      </c>
      <c r="GN864">
        <v>55194.7</v>
      </c>
      <c r="GO864">
        <v>61971.8</v>
      </c>
      <c r="GP864">
        <v>1.9876</v>
      </c>
      <c r="GQ864">
        <v>1.8475999999999999</v>
      </c>
      <c r="GR864">
        <v>8.5323999999999997E-2</v>
      </c>
      <c r="GS864">
        <v>0</v>
      </c>
      <c r="GT864">
        <v>25.3246</v>
      </c>
      <c r="GU864">
        <v>999.9</v>
      </c>
      <c r="GV864">
        <v>54.534999999999997</v>
      </c>
      <c r="GW864">
        <v>28.902999999999999</v>
      </c>
      <c r="GX864">
        <v>24.179500000000001</v>
      </c>
      <c r="GY864">
        <v>60.650100000000002</v>
      </c>
      <c r="GZ864">
        <v>46.277999999999999</v>
      </c>
      <c r="HA864">
        <v>1</v>
      </c>
      <c r="HB864">
        <v>-6.6443100000000005E-2</v>
      </c>
      <c r="HC864">
        <v>5.8605699999999997E-2</v>
      </c>
      <c r="HD864">
        <v>20.113600000000002</v>
      </c>
      <c r="HE864">
        <v>5.1993200000000002</v>
      </c>
      <c r="HF864">
        <v>12.0052</v>
      </c>
      <c r="HG864">
        <v>4.9752000000000001</v>
      </c>
      <c r="HH864">
        <v>3.2936000000000001</v>
      </c>
      <c r="HI864">
        <v>9999</v>
      </c>
      <c r="HJ864">
        <v>9999</v>
      </c>
      <c r="HK864">
        <v>9999</v>
      </c>
      <c r="HL864">
        <v>621.6</v>
      </c>
      <c r="HM864">
        <v>1.8632500000000001</v>
      </c>
      <c r="HN864">
        <v>1.86798</v>
      </c>
      <c r="HO864">
        <v>1.8678300000000001</v>
      </c>
      <c r="HP864">
        <v>1.8690199999999999</v>
      </c>
      <c r="HQ864">
        <v>1.86981</v>
      </c>
      <c r="HR864">
        <v>1.8658399999999999</v>
      </c>
      <c r="HS864">
        <v>1.8669100000000001</v>
      </c>
      <c r="HT864">
        <v>1.86829</v>
      </c>
      <c r="HU864">
        <v>5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10.45</v>
      </c>
      <c r="II864">
        <v>0.34849999999999998</v>
      </c>
      <c r="IJ864">
        <v>3.6346291650323699</v>
      </c>
      <c r="IK864">
        <v>5.6267518783259399E-3</v>
      </c>
      <c r="IL864">
        <v>2.30191766742704E-7</v>
      </c>
      <c r="IM864">
        <v>-2.9562642023804099E-10</v>
      </c>
      <c r="IN864">
        <v>-4.4408053959193901E-2</v>
      </c>
      <c r="IO864">
        <v>-1.77651730019769E-2</v>
      </c>
      <c r="IP864">
        <v>2.0502542247495602E-3</v>
      </c>
      <c r="IQ864">
        <v>-1.6883999477825899E-5</v>
      </c>
      <c r="IR864">
        <v>-3</v>
      </c>
      <c r="IS864">
        <v>1845</v>
      </c>
      <c r="IT864">
        <v>1</v>
      </c>
      <c r="IU864">
        <v>26</v>
      </c>
      <c r="IV864">
        <v>23350.3</v>
      </c>
      <c r="IW864">
        <v>23350.3</v>
      </c>
      <c r="IX864">
        <v>2.5952099999999998</v>
      </c>
      <c r="IY864">
        <v>2.5952099999999998</v>
      </c>
      <c r="IZ864">
        <v>1.5478499999999999</v>
      </c>
      <c r="JA864">
        <v>2.3071299999999999</v>
      </c>
      <c r="JB864">
        <v>1.3464400000000001</v>
      </c>
      <c r="JC864">
        <v>2.3645</v>
      </c>
      <c r="JD864">
        <v>33.355899999999998</v>
      </c>
      <c r="JE864">
        <v>24.218800000000002</v>
      </c>
      <c r="JF864">
        <v>18</v>
      </c>
      <c r="JG864">
        <v>499.65899999999999</v>
      </c>
      <c r="JH864">
        <v>409.80099999999999</v>
      </c>
      <c r="JI864">
        <v>24.999600000000001</v>
      </c>
      <c r="JJ864">
        <v>26.4221</v>
      </c>
      <c r="JK864">
        <v>30</v>
      </c>
      <c r="JL864">
        <v>26.3644</v>
      </c>
      <c r="JM864">
        <v>26.306999999999999</v>
      </c>
      <c r="JN864">
        <v>51.938699999999997</v>
      </c>
      <c r="JO864">
        <v>39.659799999999997</v>
      </c>
      <c r="JP864">
        <v>63.1586</v>
      </c>
      <c r="JQ864">
        <v>25</v>
      </c>
      <c r="JR864">
        <v>1341.67</v>
      </c>
      <c r="JS864">
        <v>15.4678</v>
      </c>
      <c r="JT864">
        <v>102.39</v>
      </c>
      <c r="JU864">
        <v>103.155</v>
      </c>
    </row>
    <row r="865" spans="1:281" x14ac:dyDescent="0.2">
      <c r="A865">
        <v>849</v>
      </c>
      <c r="B865">
        <v>1658952651.0999999</v>
      </c>
      <c r="C865">
        <v>10858</v>
      </c>
      <c r="D865" t="s">
        <v>2129</v>
      </c>
      <c r="E865" t="s">
        <v>2130</v>
      </c>
      <c r="F865">
        <v>5</v>
      </c>
      <c r="G865" t="s">
        <v>1970</v>
      </c>
      <c r="H865" t="s">
        <v>416</v>
      </c>
      <c r="I865">
        <v>1658952643.5999999</v>
      </c>
      <c r="J865">
        <f t="shared" si="650"/>
        <v>5.4209934633380648E-3</v>
      </c>
      <c r="K865">
        <f t="shared" si="651"/>
        <v>5.420993463338065</v>
      </c>
      <c r="L865">
        <f t="shared" si="652"/>
        <v>29.139323332785324</v>
      </c>
      <c r="M865">
        <f t="shared" si="653"/>
        <v>1252.69</v>
      </c>
      <c r="N865">
        <f t="shared" si="654"/>
        <v>1043.1712265792239</v>
      </c>
      <c r="O865">
        <f t="shared" si="655"/>
        <v>94.140935891119</v>
      </c>
      <c r="P865">
        <f t="shared" si="656"/>
        <v>113.04894726454545</v>
      </c>
      <c r="Q865">
        <f t="shared" si="657"/>
        <v>0.28320864965253489</v>
      </c>
      <c r="R865">
        <f t="shared" si="658"/>
        <v>2.753415672094861</v>
      </c>
      <c r="S865">
        <f t="shared" si="659"/>
        <v>0.26796338509238526</v>
      </c>
      <c r="T865">
        <f t="shared" si="660"/>
        <v>0.1687784206944361</v>
      </c>
      <c r="U865">
        <f t="shared" si="661"/>
        <v>321.50555682799171</v>
      </c>
      <c r="V865">
        <f t="shared" si="662"/>
        <v>27.708405928066888</v>
      </c>
      <c r="W865">
        <f t="shared" si="663"/>
        <v>27.708405928066888</v>
      </c>
      <c r="X865">
        <f t="shared" si="664"/>
        <v>3.7308078165507852</v>
      </c>
      <c r="Y865">
        <f t="shared" si="665"/>
        <v>54.218053367541074</v>
      </c>
      <c r="Z865">
        <f t="shared" si="666"/>
        <v>1.9627116957680166</v>
      </c>
      <c r="AA865">
        <f t="shared" si="667"/>
        <v>3.6200335015034688</v>
      </c>
      <c r="AB865">
        <f t="shared" si="668"/>
        <v>1.7680961207827686</v>
      </c>
      <c r="AC865">
        <f t="shared" si="669"/>
        <v>-239.06581173320865</v>
      </c>
      <c r="AD865">
        <f t="shared" si="670"/>
        <v>-76.437039517441931</v>
      </c>
      <c r="AE865">
        <f t="shared" si="671"/>
        <v>-6.0181680964455753</v>
      </c>
      <c r="AF865">
        <f t="shared" si="672"/>
        <v>-1.5462519104417538E-2</v>
      </c>
      <c r="AG865">
        <f t="shared" si="673"/>
        <v>48.539683035863682</v>
      </c>
      <c r="AH865">
        <f t="shared" si="674"/>
        <v>5.4090540900694712</v>
      </c>
      <c r="AI865">
        <f t="shared" si="675"/>
        <v>29.139323332785324</v>
      </c>
      <c r="AJ865">
        <v>1356.15283490909</v>
      </c>
      <c r="AK865">
        <v>1304.0942424242401</v>
      </c>
      <c r="AL865">
        <v>3.4533471861469098</v>
      </c>
      <c r="AM865">
        <v>66.33</v>
      </c>
      <c r="AN865">
        <f t="shared" si="676"/>
        <v>5.420993463338065</v>
      </c>
      <c r="AO865">
        <v>15.4345829582278</v>
      </c>
      <c r="AP865">
        <v>21.760368484848499</v>
      </c>
      <c r="AQ865">
        <v>5.8257283252706399E-3</v>
      </c>
      <c r="AR865">
        <v>88.640650729912196</v>
      </c>
      <c r="AS865">
        <v>0</v>
      </c>
      <c r="AT865">
        <v>0</v>
      </c>
      <c r="AU865">
        <f t="shared" si="677"/>
        <v>1</v>
      </c>
      <c r="AV865">
        <f t="shared" si="678"/>
        <v>0</v>
      </c>
      <c r="AW865">
        <f t="shared" si="679"/>
        <v>47705.6247588513</v>
      </c>
      <c r="AX865" t="s">
        <v>417</v>
      </c>
      <c r="AY865" t="s">
        <v>417</v>
      </c>
      <c r="AZ865">
        <v>0</v>
      </c>
      <c r="BA865">
        <v>0</v>
      </c>
      <c r="BB865" t="e">
        <f t="shared" si="680"/>
        <v>#DIV/0!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 t="e">
        <f t="shared" si="681"/>
        <v>#DIV/0!</v>
      </c>
      <c r="BI865">
        <v>0.5</v>
      </c>
      <c r="BJ865">
        <f t="shared" si="682"/>
        <v>1681.1749551785763</v>
      </c>
      <c r="BK865">
        <f t="shared" si="683"/>
        <v>29.139323332785324</v>
      </c>
      <c r="BL865" t="e">
        <f t="shared" si="684"/>
        <v>#DIV/0!</v>
      </c>
      <c r="BM865">
        <f t="shared" si="685"/>
        <v>1.7332713197413835E-2</v>
      </c>
      <c r="BN865" t="e">
        <f t="shared" si="686"/>
        <v>#DIV/0!</v>
      </c>
      <c r="BO865" t="e">
        <f t="shared" si="687"/>
        <v>#DIV/0!</v>
      </c>
      <c r="BP865" t="s">
        <v>417</v>
      </c>
      <c r="BQ865">
        <v>0</v>
      </c>
      <c r="BR865" t="e">
        <f t="shared" si="688"/>
        <v>#DIV/0!</v>
      </c>
      <c r="BS865" t="e">
        <f t="shared" si="689"/>
        <v>#DIV/0!</v>
      </c>
      <c r="BT865" t="e">
        <f t="shared" si="690"/>
        <v>#DIV/0!</v>
      </c>
      <c r="BU865" t="e">
        <f t="shared" si="691"/>
        <v>#DIV/0!</v>
      </c>
      <c r="BV865" t="e">
        <f t="shared" si="692"/>
        <v>#DIV/0!</v>
      </c>
      <c r="BW865" t="e">
        <f t="shared" si="693"/>
        <v>#DIV/0!</v>
      </c>
      <c r="BX865" t="e">
        <f t="shared" si="694"/>
        <v>#DIV/0!</v>
      </c>
      <c r="BY865" t="e">
        <f t="shared" si="695"/>
        <v>#DIV/0!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 t="shared" si="696"/>
        <v>1999.9740740740699</v>
      </c>
      <c r="CS865">
        <f t="shared" si="697"/>
        <v>1681.1749551785763</v>
      </c>
      <c r="CT865">
        <f t="shared" si="698"/>
        <v>0.84059837423488182</v>
      </c>
      <c r="CU865">
        <f t="shared" si="699"/>
        <v>0.16075486227332195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1658952643.5999999</v>
      </c>
      <c r="DB865">
        <v>1252.69</v>
      </c>
      <c r="DC865">
        <v>1319.06296296296</v>
      </c>
      <c r="DD865">
        <v>21.7487148148148</v>
      </c>
      <c r="DE865">
        <v>15.399562962963</v>
      </c>
      <c r="DF865">
        <v>1242.2766666666701</v>
      </c>
      <c r="DG865">
        <v>21.399848148148099</v>
      </c>
      <c r="DH865">
        <v>500.042925925926</v>
      </c>
      <c r="DI865">
        <v>90.202592592592595</v>
      </c>
      <c r="DJ865">
        <v>4.2358085185185197E-2</v>
      </c>
      <c r="DK865">
        <v>27.193477777777801</v>
      </c>
      <c r="DL865">
        <v>26.727044444444399</v>
      </c>
      <c r="DM865">
        <v>999.9</v>
      </c>
      <c r="DN865">
        <v>0</v>
      </c>
      <c r="DO865">
        <v>0</v>
      </c>
      <c r="DP865">
        <v>10008.703703703701</v>
      </c>
      <c r="DQ865">
        <v>0</v>
      </c>
      <c r="DR865">
        <v>10.546555555555599</v>
      </c>
      <c r="DS865">
        <v>-66.373562962962893</v>
      </c>
      <c r="DT865">
        <v>1280.5403703703701</v>
      </c>
      <c r="DU865">
        <v>1339.6937037037001</v>
      </c>
      <c r="DV865">
        <v>6.3491577777777799</v>
      </c>
      <c r="DW865">
        <v>1319.06296296296</v>
      </c>
      <c r="DX865">
        <v>15.399562962963</v>
      </c>
      <c r="DY865">
        <v>1.96179074074074</v>
      </c>
      <c r="DZ865">
        <v>1.3890800000000001</v>
      </c>
      <c r="EA865">
        <v>17.1392666666667</v>
      </c>
      <c r="EB865">
        <v>11.798929629629599</v>
      </c>
      <c r="EC865">
        <v>1999.9740740740699</v>
      </c>
      <c r="ED865">
        <v>0.98000570370370399</v>
      </c>
      <c r="EE865">
        <v>1.9993877777777801E-2</v>
      </c>
      <c r="EF865">
        <v>0</v>
      </c>
      <c r="EG865">
        <v>816.62092592592603</v>
      </c>
      <c r="EH865">
        <v>5.0006300000000001</v>
      </c>
      <c r="EI865">
        <v>16198.1407407407</v>
      </c>
      <c r="EJ865">
        <v>17256.722222222201</v>
      </c>
      <c r="EK865">
        <v>37.936999999999998</v>
      </c>
      <c r="EL865">
        <v>37.967333333333301</v>
      </c>
      <c r="EM865">
        <v>37.391074074074098</v>
      </c>
      <c r="EN865">
        <v>37.393370370370398</v>
      </c>
      <c r="EO865">
        <v>38.990666666666698</v>
      </c>
      <c r="EP865">
        <v>1955.08296296296</v>
      </c>
      <c r="EQ865">
        <v>39.891111111111101</v>
      </c>
      <c r="ER865">
        <v>0</v>
      </c>
      <c r="ES865">
        <v>1658952652.2</v>
      </c>
      <c r="ET865">
        <v>0</v>
      </c>
      <c r="EU865">
        <v>816.63300000000004</v>
      </c>
      <c r="EV865">
        <v>-3.7675384524548901</v>
      </c>
      <c r="EW865">
        <v>-42.107692305817601</v>
      </c>
      <c r="EX865">
        <v>16198</v>
      </c>
      <c r="EY865">
        <v>15</v>
      </c>
      <c r="EZ865">
        <v>0</v>
      </c>
      <c r="FA865" t="s">
        <v>419</v>
      </c>
      <c r="FB865">
        <v>1657551626.5</v>
      </c>
      <c r="FC865">
        <v>1657551629</v>
      </c>
      <c r="FD865">
        <v>0</v>
      </c>
      <c r="FE865">
        <v>0.40300000000000002</v>
      </c>
      <c r="FF865">
        <v>8.9999999999999993E-3</v>
      </c>
      <c r="FG865">
        <v>9.41</v>
      </c>
      <c r="FH865">
        <v>8.6999999999999994E-2</v>
      </c>
      <c r="FI865">
        <v>417</v>
      </c>
      <c r="FJ865">
        <v>17</v>
      </c>
      <c r="FK865">
        <v>1.61</v>
      </c>
      <c r="FL865">
        <v>0.59</v>
      </c>
      <c r="FM865">
        <v>-66.410600000000002</v>
      </c>
      <c r="FN865">
        <v>0.53610522648075198</v>
      </c>
      <c r="FO865">
        <v>0.79389415126617102</v>
      </c>
      <c r="FP865">
        <v>0</v>
      </c>
      <c r="FQ865">
        <v>816.83617647058804</v>
      </c>
      <c r="FR865">
        <v>-3.0919786044534199</v>
      </c>
      <c r="FS865">
        <v>0.37557974563162699</v>
      </c>
      <c r="FT865">
        <v>0</v>
      </c>
      <c r="FU865">
        <v>6.3636639024390202</v>
      </c>
      <c r="FV865">
        <v>-0.24500885017420801</v>
      </c>
      <c r="FW865">
        <v>3.00303618618134E-2</v>
      </c>
      <c r="FX865">
        <v>0</v>
      </c>
      <c r="FY865">
        <v>0</v>
      </c>
      <c r="FZ865">
        <v>3</v>
      </c>
      <c r="GA865" t="s">
        <v>429</v>
      </c>
      <c r="GB865">
        <v>2.9733000000000001</v>
      </c>
      <c r="GC865">
        <v>2.6961900000000001</v>
      </c>
      <c r="GD865">
        <v>0.19367699999999999</v>
      </c>
      <c r="GE865">
        <v>0.20050200000000001</v>
      </c>
      <c r="GF865">
        <v>9.63503E-2</v>
      </c>
      <c r="GG865">
        <v>7.6188699999999998E-2</v>
      </c>
      <c r="GH865">
        <v>31422.2</v>
      </c>
      <c r="GI865">
        <v>34063.9</v>
      </c>
      <c r="GJ865">
        <v>35311.599999999999</v>
      </c>
      <c r="GK865">
        <v>38638.9</v>
      </c>
      <c r="GL865">
        <v>45245.9</v>
      </c>
      <c r="GM865">
        <v>51556.2</v>
      </c>
      <c r="GN865">
        <v>55194.7</v>
      </c>
      <c r="GO865">
        <v>61972.5</v>
      </c>
      <c r="GP865">
        <v>1.9870000000000001</v>
      </c>
      <c r="GQ865">
        <v>1.8480000000000001</v>
      </c>
      <c r="GR865">
        <v>8.5234599999999994E-2</v>
      </c>
      <c r="GS865">
        <v>0</v>
      </c>
      <c r="GT865">
        <v>25.322500000000002</v>
      </c>
      <c r="GU865">
        <v>999.9</v>
      </c>
      <c r="GV865">
        <v>54.487000000000002</v>
      </c>
      <c r="GW865">
        <v>28.902999999999999</v>
      </c>
      <c r="GX865">
        <v>24.156199999999998</v>
      </c>
      <c r="GY865">
        <v>60.540100000000002</v>
      </c>
      <c r="GZ865">
        <v>46.326099999999997</v>
      </c>
      <c r="HA865">
        <v>1</v>
      </c>
      <c r="HB865">
        <v>-6.6178899999999999E-2</v>
      </c>
      <c r="HC865">
        <v>5.8823500000000001E-2</v>
      </c>
      <c r="HD865">
        <v>20.113499999999998</v>
      </c>
      <c r="HE865">
        <v>5.1981200000000003</v>
      </c>
      <c r="HF865">
        <v>12.006399999999999</v>
      </c>
      <c r="HG865">
        <v>4.9752000000000001</v>
      </c>
      <c r="HH865">
        <v>3.294</v>
      </c>
      <c r="HI865">
        <v>9999</v>
      </c>
      <c r="HJ865">
        <v>9999</v>
      </c>
      <c r="HK865">
        <v>9999</v>
      </c>
      <c r="HL865">
        <v>621.6</v>
      </c>
      <c r="HM865">
        <v>1.8632200000000001</v>
      </c>
      <c r="HN865">
        <v>1.86798</v>
      </c>
      <c r="HO865">
        <v>1.8677999999999999</v>
      </c>
      <c r="HP865">
        <v>1.8690199999999999</v>
      </c>
      <c r="HQ865">
        <v>1.86981</v>
      </c>
      <c r="HR865">
        <v>1.8658699999999999</v>
      </c>
      <c r="HS865">
        <v>1.8669100000000001</v>
      </c>
      <c r="HT865">
        <v>1.86829</v>
      </c>
      <c r="HU865">
        <v>5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10.54</v>
      </c>
      <c r="II865">
        <v>0.34960000000000002</v>
      </c>
      <c r="IJ865">
        <v>3.6346291650323699</v>
      </c>
      <c r="IK865">
        <v>5.6267518783259399E-3</v>
      </c>
      <c r="IL865">
        <v>2.30191766742704E-7</v>
      </c>
      <c r="IM865">
        <v>-2.9562642023804099E-10</v>
      </c>
      <c r="IN865">
        <v>-4.4408053959193901E-2</v>
      </c>
      <c r="IO865">
        <v>-1.77651730019769E-2</v>
      </c>
      <c r="IP865">
        <v>2.0502542247495602E-3</v>
      </c>
      <c r="IQ865">
        <v>-1.6883999477825899E-5</v>
      </c>
      <c r="IR865">
        <v>-3</v>
      </c>
      <c r="IS865">
        <v>1845</v>
      </c>
      <c r="IT865">
        <v>1</v>
      </c>
      <c r="IU865">
        <v>26</v>
      </c>
      <c r="IV865">
        <v>23350.400000000001</v>
      </c>
      <c r="IW865">
        <v>23350.400000000001</v>
      </c>
      <c r="IX865">
        <v>2.6184099999999999</v>
      </c>
      <c r="IY865">
        <v>2.6000999999999999</v>
      </c>
      <c r="IZ865">
        <v>1.5478499999999999</v>
      </c>
      <c r="JA865">
        <v>2.3071299999999999</v>
      </c>
      <c r="JB865">
        <v>1.3464400000000001</v>
      </c>
      <c r="JC865">
        <v>2.35107</v>
      </c>
      <c r="JD865">
        <v>33.355899999999998</v>
      </c>
      <c r="JE865">
        <v>24.218800000000002</v>
      </c>
      <c r="JF865">
        <v>18</v>
      </c>
      <c r="JG865">
        <v>499.26499999999999</v>
      </c>
      <c r="JH865">
        <v>410.02499999999998</v>
      </c>
      <c r="JI865">
        <v>24.9998</v>
      </c>
      <c r="JJ865">
        <v>26.4221</v>
      </c>
      <c r="JK865">
        <v>30.0002</v>
      </c>
      <c r="JL865">
        <v>26.3644</v>
      </c>
      <c r="JM865">
        <v>26.306999999999999</v>
      </c>
      <c r="JN865">
        <v>52.403399999999998</v>
      </c>
      <c r="JO865">
        <v>39.659799999999997</v>
      </c>
      <c r="JP865">
        <v>63.1586</v>
      </c>
      <c r="JQ865">
        <v>25</v>
      </c>
      <c r="JR865">
        <v>1355.14</v>
      </c>
      <c r="JS865">
        <v>15.4678</v>
      </c>
      <c r="JT865">
        <v>102.39</v>
      </c>
      <c r="JU865">
        <v>103.15600000000001</v>
      </c>
    </row>
    <row r="866" spans="1:281" x14ac:dyDescent="0.2">
      <c r="A866">
        <v>850</v>
      </c>
      <c r="B866">
        <v>1658952656.0999999</v>
      </c>
      <c r="C866">
        <v>10863</v>
      </c>
      <c r="D866" t="s">
        <v>2131</v>
      </c>
      <c r="E866" t="s">
        <v>2132</v>
      </c>
      <c r="F866">
        <v>5</v>
      </c>
      <c r="G866" t="s">
        <v>1970</v>
      </c>
      <c r="H866" t="s">
        <v>416</v>
      </c>
      <c r="I866">
        <v>1658952648.31429</v>
      </c>
      <c r="J866">
        <f t="shared" si="650"/>
        <v>5.415715970025283E-3</v>
      </c>
      <c r="K866">
        <f t="shared" si="651"/>
        <v>5.4157159700252828</v>
      </c>
      <c r="L866">
        <f t="shared" si="652"/>
        <v>29.165155356589018</v>
      </c>
      <c r="M866">
        <f t="shared" si="653"/>
        <v>1268.20821428571</v>
      </c>
      <c r="N866">
        <f t="shared" si="654"/>
        <v>1057.9395527546108</v>
      </c>
      <c r="O866">
        <f t="shared" si="655"/>
        <v>95.474679248792029</v>
      </c>
      <c r="P866">
        <f t="shared" si="656"/>
        <v>114.45055831814278</v>
      </c>
      <c r="Q866">
        <f t="shared" si="657"/>
        <v>0.28300284058921771</v>
      </c>
      <c r="R866">
        <f t="shared" si="658"/>
        <v>2.7531085886503965</v>
      </c>
      <c r="S866">
        <f t="shared" si="659"/>
        <v>0.26777748613047891</v>
      </c>
      <c r="T866">
        <f t="shared" si="660"/>
        <v>0.16866057406582793</v>
      </c>
      <c r="U866">
        <f t="shared" si="661"/>
        <v>321.50513734384515</v>
      </c>
      <c r="V866">
        <f t="shared" si="662"/>
        <v>27.708358221672334</v>
      </c>
      <c r="W866">
        <f t="shared" si="663"/>
        <v>27.708358221672334</v>
      </c>
      <c r="X866">
        <f t="shared" si="664"/>
        <v>3.7307974182092725</v>
      </c>
      <c r="Y866">
        <f t="shared" si="665"/>
        <v>54.23599246908443</v>
      </c>
      <c r="Z866">
        <f t="shared" si="666"/>
        <v>1.9631823070879941</v>
      </c>
      <c r="AA866">
        <f t="shared" si="667"/>
        <v>3.6197038492603344</v>
      </c>
      <c r="AB866">
        <f t="shared" si="668"/>
        <v>1.7676151111212783</v>
      </c>
      <c r="AC866">
        <f t="shared" si="669"/>
        <v>-238.83307427811499</v>
      </c>
      <c r="AD866">
        <f t="shared" si="670"/>
        <v>-76.651905741778265</v>
      </c>
      <c r="AE866">
        <f t="shared" si="671"/>
        <v>-6.0357102563855101</v>
      </c>
      <c r="AF866">
        <f t="shared" si="672"/>
        <v>-1.5552932433635647E-2</v>
      </c>
      <c r="AG866">
        <f t="shared" si="673"/>
        <v>48.499784402706503</v>
      </c>
      <c r="AH866">
        <f t="shared" si="674"/>
        <v>5.4057167399785637</v>
      </c>
      <c r="AI866">
        <f t="shared" si="675"/>
        <v>29.165155356589018</v>
      </c>
      <c r="AJ866">
        <v>1372.46819151515</v>
      </c>
      <c r="AK866">
        <v>1320.9187272727299</v>
      </c>
      <c r="AL866">
        <v>3.3406415584414302</v>
      </c>
      <c r="AM866">
        <v>66.33</v>
      </c>
      <c r="AN866">
        <f t="shared" si="676"/>
        <v>5.4157159700252828</v>
      </c>
      <c r="AO866">
        <v>15.4154264374741</v>
      </c>
      <c r="AP866">
        <v>21.763634545454501</v>
      </c>
      <c r="AQ866">
        <v>1.3318550443309201E-3</v>
      </c>
      <c r="AR866">
        <v>88.640650729912196</v>
      </c>
      <c r="AS866">
        <v>0</v>
      </c>
      <c r="AT866">
        <v>0</v>
      </c>
      <c r="AU866">
        <f t="shared" si="677"/>
        <v>1</v>
      </c>
      <c r="AV866">
        <f t="shared" si="678"/>
        <v>0</v>
      </c>
      <c r="AW866">
        <f t="shared" si="679"/>
        <v>47697.571467195296</v>
      </c>
      <c r="AX866" t="s">
        <v>417</v>
      </c>
      <c r="AY866" t="s">
        <v>417</v>
      </c>
      <c r="AZ866">
        <v>0</v>
      </c>
      <c r="BA866">
        <v>0</v>
      </c>
      <c r="BB866" t="e">
        <f t="shared" si="680"/>
        <v>#DIV/0!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 t="e">
        <f t="shared" si="681"/>
        <v>#DIV/0!</v>
      </c>
      <c r="BI866">
        <v>0.5</v>
      </c>
      <c r="BJ866">
        <f t="shared" si="682"/>
        <v>1681.172463908727</v>
      </c>
      <c r="BK866">
        <f t="shared" si="683"/>
        <v>29.165155356589018</v>
      </c>
      <c r="BL866" t="e">
        <f t="shared" si="684"/>
        <v>#DIV/0!</v>
      </c>
      <c r="BM866">
        <f t="shared" si="685"/>
        <v>1.7348104363296563E-2</v>
      </c>
      <c r="BN866" t="e">
        <f t="shared" si="686"/>
        <v>#DIV/0!</v>
      </c>
      <c r="BO866" t="e">
        <f t="shared" si="687"/>
        <v>#DIV/0!</v>
      </c>
      <c r="BP866" t="s">
        <v>417</v>
      </c>
      <c r="BQ866">
        <v>0</v>
      </c>
      <c r="BR866" t="e">
        <f t="shared" si="688"/>
        <v>#DIV/0!</v>
      </c>
      <c r="BS866" t="e">
        <f t="shared" si="689"/>
        <v>#DIV/0!</v>
      </c>
      <c r="BT866" t="e">
        <f t="shared" si="690"/>
        <v>#DIV/0!</v>
      </c>
      <c r="BU866" t="e">
        <f t="shared" si="691"/>
        <v>#DIV/0!</v>
      </c>
      <c r="BV866" t="e">
        <f t="shared" si="692"/>
        <v>#DIV/0!</v>
      </c>
      <c r="BW866" t="e">
        <f t="shared" si="693"/>
        <v>#DIV/0!</v>
      </c>
      <c r="BX866" t="e">
        <f t="shared" si="694"/>
        <v>#DIV/0!</v>
      </c>
      <c r="BY866" t="e">
        <f t="shared" si="695"/>
        <v>#DIV/0!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 t="shared" si="696"/>
        <v>1999.97107142857</v>
      </c>
      <c r="CS866">
        <f t="shared" si="697"/>
        <v>1681.172463908727</v>
      </c>
      <c r="CT866">
        <f t="shared" si="698"/>
        <v>0.8405983906096568</v>
      </c>
      <c r="CU866">
        <f t="shared" si="699"/>
        <v>0.16075489387663769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1658952648.31429</v>
      </c>
      <c r="DB866">
        <v>1268.20821428571</v>
      </c>
      <c r="DC866">
        <v>1334.6275000000001</v>
      </c>
      <c r="DD866">
        <v>21.753707142857099</v>
      </c>
      <c r="DE866">
        <v>15.408642857142899</v>
      </c>
      <c r="DF866">
        <v>1257.7214285714299</v>
      </c>
      <c r="DG866">
        <v>21.404610714285699</v>
      </c>
      <c r="DH866">
        <v>500.05378571428599</v>
      </c>
      <c r="DI866">
        <v>90.203474999999997</v>
      </c>
      <c r="DJ866">
        <v>4.2398689285714303E-2</v>
      </c>
      <c r="DK866">
        <v>27.191925000000001</v>
      </c>
      <c r="DL866">
        <v>26.723760714285699</v>
      </c>
      <c r="DM866">
        <v>999.9</v>
      </c>
      <c r="DN866">
        <v>0</v>
      </c>
      <c r="DO866">
        <v>0</v>
      </c>
      <c r="DP866">
        <v>10006.785714285699</v>
      </c>
      <c r="DQ866">
        <v>0</v>
      </c>
      <c r="DR866">
        <v>10.579675</v>
      </c>
      <c r="DS866">
        <v>-66.419121428571401</v>
      </c>
      <c r="DT866">
        <v>1296.4117857142901</v>
      </c>
      <c r="DU866">
        <v>1355.51464285714</v>
      </c>
      <c r="DV866">
        <v>6.3450635714285699</v>
      </c>
      <c r="DW866">
        <v>1334.6275000000001</v>
      </c>
      <c r="DX866">
        <v>15.408642857142899</v>
      </c>
      <c r="DY866">
        <v>1.9622596428571399</v>
      </c>
      <c r="DZ866">
        <v>1.3899128571428601</v>
      </c>
      <c r="EA866">
        <v>17.143049999999999</v>
      </c>
      <c r="EB866">
        <v>11.8080107142857</v>
      </c>
      <c r="EC866">
        <v>1999.97107142857</v>
      </c>
      <c r="ED866">
        <v>0.98000514285714302</v>
      </c>
      <c r="EE866">
        <v>1.99944714285714E-2</v>
      </c>
      <c r="EF866">
        <v>0</v>
      </c>
      <c r="EG866">
        <v>816.411321428571</v>
      </c>
      <c r="EH866">
        <v>5.0006300000000001</v>
      </c>
      <c r="EI866">
        <v>16194.814285714299</v>
      </c>
      <c r="EJ866">
        <v>17256.692857142902</v>
      </c>
      <c r="EK866">
        <v>37.936999999999998</v>
      </c>
      <c r="EL866">
        <v>37.963999999999999</v>
      </c>
      <c r="EM866">
        <v>37.392714285714298</v>
      </c>
      <c r="EN866">
        <v>37.3816428571429</v>
      </c>
      <c r="EO866">
        <v>38.981999999999999</v>
      </c>
      <c r="EP866">
        <v>1955.07892857143</v>
      </c>
      <c r="EQ866">
        <v>39.8921428571429</v>
      </c>
      <c r="ER866">
        <v>0</v>
      </c>
      <c r="ES866">
        <v>1658952657</v>
      </c>
      <c r="ET866">
        <v>0</v>
      </c>
      <c r="EU866">
        <v>816.41124000000002</v>
      </c>
      <c r="EV866">
        <v>-2.2274615277872698</v>
      </c>
      <c r="EW866">
        <v>-38.761538466031901</v>
      </c>
      <c r="EX866">
        <v>16194.556</v>
      </c>
      <c r="EY866">
        <v>15</v>
      </c>
      <c r="EZ866">
        <v>0</v>
      </c>
      <c r="FA866" t="s">
        <v>419</v>
      </c>
      <c r="FB866">
        <v>1657551626.5</v>
      </c>
      <c r="FC866">
        <v>1657551629</v>
      </c>
      <c r="FD866">
        <v>0</v>
      </c>
      <c r="FE866">
        <v>0.40300000000000002</v>
      </c>
      <c r="FF866">
        <v>8.9999999999999993E-3</v>
      </c>
      <c r="FG866">
        <v>9.41</v>
      </c>
      <c r="FH866">
        <v>8.6999999999999994E-2</v>
      </c>
      <c r="FI866">
        <v>417</v>
      </c>
      <c r="FJ866">
        <v>17</v>
      </c>
      <c r="FK866">
        <v>1.61</v>
      </c>
      <c r="FL866">
        <v>0.59</v>
      </c>
      <c r="FM866">
        <v>-66.399168292682901</v>
      </c>
      <c r="FN866">
        <v>-1.9230083623693099</v>
      </c>
      <c r="FO866">
        <v>0.84650976409133305</v>
      </c>
      <c r="FP866">
        <v>0</v>
      </c>
      <c r="FQ866">
        <v>816.63773529411799</v>
      </c>
      <c r="FR866">
        <v>-3.0995110751115198</v>
      </c>
      <c r="FS866">
        <v>0.36977770021710998</v>
      </c>
      <c r="FT866">
        <v>0</v>
      </c>
      <c r="FU866">
        <v>6.3519212195122003</v>
      </c>
      <c r="FV866">
        <v>-0.136395679442505</v>
      </c>
      <c r="FW866">
        <v>2.45391125522961E-2</v>
      </c>
      <c r="FX866">
        <v>0</v>
      </c>
      <c r="FY866">
        <v>0</v>
      </c>
      <c r="FZ866">
        <v>3</v>
      </c>
      <c r="GA866" t="s">
        <v>429</v>
      </c>
      <c r="GB866">
        <v>2.9736699999999998</v>
      </c>
      <c r="GC866">
        <v>2.6952099999999999</v>
      </c>
      <c r="GD866">
        <v>0.195218</v>
      </c>
      <c r="GE866">
        <v>0.201872</v>
      </c>
      <c r="GF866">
        <v>9.6344600000000002E-2</v>
      </c>
      <c r="GG866">
        <v>7.6189699999999999E-2</v>
      </c>
      <c r="GH866">
        <v>31362.5</v>
      </c>
      <c r="GI866">
        <v>34005.1</v>
      </c>
      <c r="GJ866">
        <v>35312</v>
      </c>
      <c r="GK866">
        <v>38638.300000000003</v>
      </c>
      <c r="GL866">
        <v>45246</v>
      </c>
      <c r="GM866">
        <v>51556.4</v>
      </c>
      <c r="GN866">
        <v>55194.3</v>
      </c>
      <c r="GO866">
        <v>61972.800000000003</v>
      </c>
      <c r="GP866">
        <v>1.9872000000000001</v>
      </c>
      <c r="GQ866">
        <v>1.8478000000000001</v>
      </c>
      <c r="GR866">
        <v>8.6158499999999999E-2</v>
      </c>
      <c r="GS866">
        <v>0</v>
      </c>
      <c r="GT866">
        <v>25.316099999999999</v>
      </c>
      <c r="GU866">
        <v>999.9</v>
      </c>
      <c r="GV866">
        <v>54.444000000000003</v>
      </c>
      <c r="GW866">
        <v>28.893000000000001</v>
      </c>
      <c r="GX866">
        <v>24.123899999999999</v>
      </c>
      <c r="GY866">
        <v>60.640099999999997</v>
      </c>
      <c r="GZ866">
        <v>46.470399999999998</v>
      </c>
      <c r="HA866">
        <v>1</v>
      </c>
      <c r="HB866">
        <v>-6.6890199999999997E-2</v>
      </c>
      <c r="HC866">
        <v>5.7734199999999999E-2</v>
      </c>
      <c r="HD866">
        <v>20.113299999999999</v>
      </c>
      <c r="HE866">
        <v>5.1993200000000002</v>
      </c>
      <c r="HF866">
        <v>12.0052</v>
      </c>
      <c r="HG866">
        <v>4.9736000000000002</v>
      </c>
      <c r="HH866">
        <v>3.2938000000000001</v>
      </c>
      <c r="HI866">
        <v>9999</v>
      </c>
      <c r="HJ866">
        <v>9999</v>
      </c>
      <c r="HK866">
        <v>9999</v>
      </c>
      <c r="HL866">
        <v>621.6</v>
      </c>
      <c r="HM866">
        <v>1.8632500000000001</v>
      </c>
      <c r="HN866">
        <v>1.86798</v>
      </c>
      <c r="HO866">
        <v>1.8678300000000001</v>
      </c>
      <c r="HP866">
        <v>1.8690199999999999</v>
      </c>
      <c r="HQ866">
        <v>1.86981</v>
      </c>
      <c r="HR866">
        <v>1.8658399999999999</v>
      </c>
      <c r="HS866">
        <v>1.8669100000000001</v>
      </c>
      <c r="HT866">
        <v>1.86829</v>
      </c>
      <c r="HU866">
        <v>5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10.62</v>
      </c>
      <c r="II866">
        <v>0.34960000000000002</v>
      </c>
      <c r="IJ866">
        <v>3.6346291650323699</v>
      </c>
      <c r="IK866">
        <v>5.6267518783259399E-3</v>
      </c>
      <c r="IL866">
        <v>2.30191766742704E-7</v>
      </c>
      <c r="IM866">
        <v>-2.9562642023804099E-10</v>
      </c>
      <c r="IN866">
        <v>-4.4408053959193901E-2</v>
      </c>
      <c r="IO866">
        <v>-1.77651730019769E-2</v>
      </c>
      <c r="IP866">
        <v>2.0502542247495602E-3</v>
      </c>
      <c r="IQ866">
        <v>-1.6883999477825899E-5</v>
      </c>
      <c r="IR866">
        <v>-3</v>
      </c>
      <c r="IS866">
        <v>1845</v>
      </c>
      <c r="IT866">
        <v>1</v>
      </c>
      <c r="IU866">
        <v>26</v>
      </c>
      <c r="IV866">
        <v>23350.5</v>
      </c>
      <c r="IW866">
        <v>23350.5</v>
      </c>
      <c r="IX866">
        <v>2.6452599999999999</v>
      </c>
      <c r="IY866">
        <v>2.6025399999999999</v>
      </c>
      <c r="IZ866">
        <v>1.5478499999999999</v>
      </c>
      <c r="JA866">
        <v>2.3071299999999999</v>
      </c>
      <c r="JB866">
        <v>1.3464400000000001</v>
      </c>
      <c r="JC866">
        <v>2.2753899999999998</v>
      </c>
      <c r="JD866">
        <v>33.355899999999998</v>
      </c>
      <c r="JE866">
        <v>24.210100000000001</v>
      </c>
      <c r="JF866">
        <v>18</v>
      </c>
      <c r="JG866">
        <v>499.39600000000002</v>
      </c>
      <c r="JH866">
        <v>409.91300000000001</v>
      </c>
      <c r="JI866">
        <v>24.9999</v>
      </c>
      <c r="JJ866">
        <v>26.424299999999999</v>
      </c>
      <c r="JK866">
        <v>30.0001</v>
      </c>
      <c r="JL866">
        <v>26.3644</v>
      </c>
      <c r="JM866">
        <v>26.306999999999999</v>
      </c>
      <c r="JN866">
        <v>52.9527</v>
      </c>
      <c r="JO866">
        <v>39.659799999999997</v>
      </c>
      <c r="JP866">
        <v>62.776699999999998</v>
      </c>
      <c r="JQ866">
        <v>25</v>
      </c>
      <c r="JR866">
        <v>1375.26</v>
      </c>
      <c r="JS866">
        <v>15.4678</v>
      </c>
      <c r="JT866">
        <v>102.39</v>
      </c>
      <c r="JU866">
        <v>103.15600000000001</v>
      </c>
    </row>
    <row r="867" spans="1:281" x14ac:dyDescent="0.2">
      <c r="A867">
        <v>851</v>
      </c>
      <c r="B867">
        <v>1658952661.0999999</v>
      </c>
      <c r="C867">
        <v>10868</v>
      </c>
      <c r="D867" t="s">
        <v>2133</v>
      </c>
      <c r="E867" t="s">
        <v>2134</v>
      </c>
      <c r="F867">
        <v>5</v>
      </c>
      <c r="G867" t="s">
        <v>1970</v>
      </c>
      <c r="H867" t="s">
        <v>416</v>
      </c>
      <c r="I867">
        <v>1658952653.5999999</v>
      </c>
      <c r="J867">
        <f t="shared" si="650"/>
        <v>5.4156514771125704E-3</v>
      </c>
      <c r="K867">
        <f t="shared" si="651"/>
        <v>5.4156514771125703</v>
      </c>
      <c r="L867">
        <f t="shared" si="652"/>
        <v>28.710030371940189</v>
      </c>
      <c r="M867">
        <f t="shared" si="653"/>
        <v>1285.61148148148</v>
      </c>
      <c r="N867">
        <f t="shared" si="654"/>
        <v>1077.5913482727331</v>
      </c>
      <c r="O867">
        <f t="shared" si="655"/>
        <v>97.247190324294451</v>
      </c>
      <c r="P867">
        <f t="shared" si="656"/>
        <v>116.01995935019808</v>
      </c>
      <c r="Q867">
        <f t="shared" si="657"/>
        <v>0.28320403919830101</v>
      </c>
      <c r="R867">
        <f t="shared" si="658"/>
        <v>2.754105699120311</v>
      </c>
      <c r="S867">
        <f t="shared" si="659"/>
        <v>0.26796285543228204</v>
      </c>
      <c r="T867">
        <f t="shared" si="660"/>
        <v>0.1687777585669839</v>
      </c>
      <c r="U867">
        <f t="shared" si="661"/>
        <v>321.50776482791633</v>
      </c>
      <c r="V867">
        <f t="shared" si="662"/>
        <v>27.704806422069659</v>
      </c>
      <c r="W867">
        <f t="shared" si="663"/>
        <v>27.704806422069659</v>
      </c>
      <c r="X867">
        <f t="shared" si="664"/>
        <v>3.7300233199532213</v>
      </c>
      <c r="Y867">
        <f t="shared" si="665"/>
        <v>54.26026070191957</v>
      </c>
      <c r="Z867">
        <f t="shared" si="666"/>
        <v>1.9636675368542789</v>
      </c>
      <c r="AA867">
        <f t="shared" si="667"/>
        <v>3.6189791782272249</v>
      </c>
      <c r="AB867">
        <f t="shared" si="668"/>
        <v>1.7663557830989425</v>
      </c>
      <c r="AC867">
        <f t="shared" si="669"/>
        <v>-238.83023014066436</v>
      </c>
      <c r="AD867">
        <f t="shared" si="670"/>
        <v>-76.659190346829192</v>
      </c>
      <c r="AE867">
        <f t="shared" si="671"/>
        <v>-6.0338886091996722</v>
      </c>
      <c r="AF867">
        <f t="shared" si="672"/>
        <v>-1.5544268776878312E-2</v>
      </c>
      <c r="AG867">
        <f t="shared" si="673"/>
        <v>48.754879411458852</v>
      </c>
      <c r="AH867">
        <f t="shared" si="674"/>
        <v>5.4085362377574029</v>
      </c>
      <c r="AI867">
        <f t="shared" si="675"/>
        <v>28.710030371940189</v>
      </c>
      <c r="AJ867">
        <v>1390.0106147878801</v>
      </c>
      <c r="AK867">
        <v>1338.2250303030301</v>
      </c>
      <c r="AL867">
        <v>3.50563982683967</v>
      </c>
      <c r="AM867">
        <v>66.33</v>
      </c>
      <c r="AN867">
        <f t="shared" si="676"/>
        <v>5.4156514771125703</v>
      </c>
      <c r="AO867">
        <v>15.3907692208826</v>
      </c>
      <c r="AP867">
        <v>21.749731515151499</v>
      </c>
      <c r="AQ867">
        <v>-3.45353025639405E-4</v>
      </c>
      <c r="AR867">
        <v>88.640650729912196</v>
      </c>
      <c r="AS867">
        <v>0</v>
      </c>
      <c r="AT867">
        <v>0</v>
      </c>
      <c r="AU867">
        <f t="shared" si="677"/>
        <v>1</v>
      </c>
      <c r="AV867">
        <f t="shared" si="678"/>
        <v>0</v>
      </c>
      <c r="AW867">
        <f t="shared" si="679"/>
        <v>47725.112600328714</v>
      </c>
      <c r="AX867" t="s">
        <v>417</v>
      </c>
      <c r="AY867" t="s">
        <v>417</v>
      </c>
      <c r="AZ867">
        <v>0</v>
      </c>
      <c r="BA867">
        <v>0</v>
      </c>
      <c r="BB867" t="e">
        <f t="shared" si="680"/>
        <v>#DIV/0!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 t="e">
        <f t="shared" si="681"/>
        <v>#DIV/0!</v>
      </c>
      <c r="BI867">
        <v>0.5</v>
      </c>
      <c r="BJ867">
        <f t="shared" si="682"/>
        <v>1681.1853551785432</v>
      </c>
      <c r="BK867">
        <f t="shared" si="683"/>
        <v>28.710030371940189</v>
      </c>
      <c r="BL867" t="e">
        <f t="shared" si="684"/>
        <v>#DIV/0!</v>
      </c>
      <c r="BM867">
        <f t="shared" si="685"/>
        <v>1.7077254618894276E-2</v>
      </c>
      <c r="BN867" t="e">
        <f t="shared" si="686"/>
        <v>#DIV/0!</v>
      </c>
      <c r="BO867" t="e">
        <f t="shared" si="687"/>
        <v>#DIV/0!</v>
      </c>
      <c r="BP867" t="s">
        <v>417</v>
      </c>
      <c r="BQ867">
        <v>0</v>
      </c>
      <c r="BR867" t="e">
        <f t="shared" si="688"/>
        <v>#DIV/0!</v>
      </c>
      <c r="BS867" t="e">
        <f t="shared" si="689"/>
        <v>#DIV/0!</v>
      </c>
      <c r="BT867" t="e">
        <f t="shared" si="690"/>
        <v>#DIV/0!</v>
      </c>
      <c r="BU867" t="e">
        <f t="shared" si="691"/>
        <v>#DIV/0!</v>
      </c>
      <c r="BV867" t="e">
        <f t="shared" si="692"/>
        <v>#DIV/0!</v>
      </c>
      <c r="BW867" t="e">
        <f t="shared" si="693"/>
        <v>#DIV/0!</v>
      </c>
      <c r="BX867" t="e">
        <f t="shared" si="694"/>
        <v>#DIV/0!</v>
      </c>
      <c r="BY867" t="e">
        <f t="shared" si="695"/>
        <v>#DIV/0!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 t="shared" si="696"/>
        <v>1999.9862962963</v>
      </c>
      <c r="CS867">
        <f t="shared" si="697"/>
        <v>1681.1853551785432</v>
      </c>
      <c r="CT867">
        <f t="shared" si="698"/>
        <v>0.84059843724522898</v>
      </c>
      <c r="CU867">
        <f t="shared" si="699"/>
        <v>0.16075498388329187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1658952653.5999999</v>
      </c>
      <c r="DB867">
        <v>1285.61148148148</v>
      </c>
      <c r="DC867">
        <v>1352.4540740740699</v>
      </c>
      <c r="DD867">
        <v>21.759303703703701</v>
      </c>
      <c r="DE867">
        <v>15.410966666666701</v>
      </c>
      <c r="DF867">
        <v>1275.0422222222201</v>
      </c>
      <c r="DG867">
        <v>21.409955555555602</v>
      </c>
      <c r="DH867">
        <v>500.05381481481498</v>
      </c>
      <c r="DI867">
        <v>90.202740740740694</v>
      </c>
      <c r="DJ867">
        <v>4.2221303703703701E-2</v>
      </c>
      <c r="DK867">
        <v>27.188511111111101</v>
      </c>
      <c r="DL867">
        <v>26.722707407407398</v>
      </c>
      <c r="DM867">
        <v>999.9</v>
      </c>
      <c r="DN867">
        <v>0</v>
      </c>
      <c r="DO867">
        <v>0</v>
      </c>
      <c r="DP867">
        <v>10012.777777777799</v>
      </c>
      <c r="DQ867">
        <v>0</v>
      </c>
      <c r="DR867">
        <v>10.571881481481499</v>
      </c>
      <c r="DS867">
        <v>-66.842548148148097</v>
      </c>
      <c r="DT867">
        <v>1314.2085185185199</v>
      </c>
      <c r="DU867">
        <v>1373.6237037036999</v>
      </c>
      <c r="DV867">
        <v>6.3483281481481502</v>
      </c>
      <c r="DW867">
        <v>1352.4540740740699</v>
      </c>
      <c r="DX867">
        <v>15.410966666666701</v>
      </c>
      <c r="DY867">
        <v>1.9627492592592599</v>
      </c>
      <c r="DZ867">
        <v>1.39011222222222</v>
      </c>
      <c r="EA867">
        <v>17.1469814814815</v>
      </c>
      <c r="EB867">
        <v>11.810177777777801</v>
      </c>
      <c r="EC867">
        <v>1999.9862962963</v>
      </c>
      <c r="ED867">
        <v>0.98000351851851897</v>
      </c>
      <c r="EE867">
        <v>1.9996181481481499E-2</v>
      </c>
      <c r="EF867">
        <v>0</v>
      </c>
      <c r="EG867">
        <v>816.219074074074</v>
      </c>
      <c r="EH867">
        <v>5.0006300000000001</v>
      </c>
      <c r="EI867">
        <v>16191.4814814815</v>
      </c>
      <c r="EJ867">
        <v>17256.811111111099</v>
      </c>
      <c r="EK867">
        <v>37.936999999999998</v>
      </c>
      <c r="EL867">
        <v>37.960333333333303</v>
      </c>
      <c r="EM867">
        <v>37.388777777777797</v>
      </c>
      <c r="EN867">
        <v>37.375</v>
      </c>
      <c r="EO867">
        <v>38.981333333333303</v>
      </c>
      <c r="EP867">
        <v>1955.0907407407401</v>
      </c>
      <c r="EQ867">
        <v>39.895555555555603</v>
      </c>
      <c r="ER867">
        <v>0</v>
      </c>
      <c r="ES867">
        <v>1658952661.8</v>
      </c>
      <c r="ET867">
        <v>0</v>
      </c>
      <c r="EU867">
        <v>816.25419999999997</v>
      </c>
      <c r="EV867">
        <v>-0.63192306922695396</v>
      </c>
      <c r="EW867">
        <v>-37.523076955236697</v>
      </c>
      <c r="EX867">
        <v>16191.332</v>
      </c>
      <c r="EY867">
        <v>15</v>
      </c>
      <c r="EZ867">
        <v>0</v>
      </c>
      <c r="FA867" t="s">
        <v>419</v>
      </c>
      <c r="FB867">
        <v>1657551626.5</v>
      </c>
      <c r="FC867">
        <v>1657551629</v>
      </c>
      <c r="FD867">
        <v>0</v>
      </c>
      <c r="FE867">
        <v>0.40300000000000002</v>
      </c>
      <c r="FF867">
        <v>8.9999999999999993E-3</v>
      </c>
      <c r="FG867">
        <v>9.41</v>
      </c>
      <c r="FH867">
        <v>8.6999999999999994E-2</v>
      </c>
      <c r="FI867">
        <v>417</v>
      </c>
      <c r="FJ867">
        <v>17</v>
      </c>
      <c r="FK867">
        <v>1.61</v>
      </c>
      <c r="FL867">
        <v>0.59</v>
      </c>
      <c r="FM867">
        <v>-66.584536585365896</v>
      </c>
      <c r="FN867">
        <v>-1.41912961672482</v>
      </c>
      <c r="FO867">
        <v>0.84263835652136299</v>
      </c>
      <c r="FP867">
        <v>0</v>
      </c>
      <c r="FQ867">
        <v>816.42488235294104</v>
      </c>
      <c r="FR867">
        <v>-2.3920855607910201</v>
      </c>
      <c r="FS867">
        <v>0.33133844121948502</v>
      </c>
      <c r="FT867">
        <v>0</v>
      </c>
      <c r="FU867">
        <v>6.3511970731707299</v>
      </c>
      <c r="FV867">
        <v>3.9641811846660296E-3</v>
      </c>
      <c r="FW867">
        <v>2.4265764023182899E-2</v>
      </c>
      <c r="FX867">
        <v>1</v>
      </c>
      <c r="FY867">
        <v>1</v>
      </c>
      <c r="FZ867">
        <v>3</v>
      </c>
      <c r="GA867" t="s">
        <v>438</v>
      </c>
      <c r="GB867">
        <v>2.9737300000000002</v>
      </c>
      <c r="GC867">
        <v>2.6955800000000001</v>
      </c>
      <c r="GD867">
        <v>0.196738</v>
      </c>
      <c r="GE867">
        <v>0.20346600000000001</v>
      </c>
      <c r="GF867">
        <v>9.6297999999999995E-2</v>
      </c>
      <c r="GG867">
        <v>7.6048299999999999E-2</v>
      </c>
      <c r="GH867">
        <v>31302.9</v>
      </c>
      <c r="GI867">
        <v>33937.199999999997</v>
      </c>
      <c r="GJ867">
        <v>35311.599999999999</v>
      </c>
      <c r="GK867">
        <v>38638.400000000001</v>
      </c>
      <c r="GL867">
        <v>45248</v>
      </c>
      <c r="GM867">
        <v>51564.3</v>
      </c>
      <c r="GN867">
        <v>55193.9</v>
      </c>
      <c r="GO867">
        <v>61972.6</v>
      </c>
      <c r="GP867">
        <v>1.9876</v>
      </c>
      <c r="GQ867">
        <v>1.8480000000000001</v>
      </c>
      <c r="GR867">
        <v>8.5711499999999996E-2</v>
      </c>
      <c r="GS867">
        <v>0</v>
      </c>
      <c r="GT867">
        <v>25.311800000000002</v>
      </c>
      <c r="GU867">
        <v>999.9</v>
      </c>
      <c r="GV867">
        <v>54.345999999999997</v>
      </c>
      <c r="GW867">
        <v>28.893000000000001</v>
      </c>
      <c r="GX867">
        <v>24.0824</v>
      </c>
      <c r="GY867">
        <v>60.440100000000001</v>
      </c>
      <c r="GZ867">
        <v>46.514400000000002</v>
      </c>
      <c r="HA867">
        <v>1</v>
      </c>
      <c r="HB867">
        <v>-6.6341499999999998E-2</v>
      </c>
      <c r="HC867">
        <v>5.6644899999999998E-2</v>
      </c>
      <c r="HD867">
        <v>20.114000000000001</v>
      </c>
      <c r="HE867">
        <v>5.20052</v>
      </c>
      <c r="HF867">
        <v>12.0076</v>
      </c>
      <c r="HG867">
        <v>4.9756</v>
      </c>
      <c r="HH867">
        <v>3.2938000000000001</v>
      </c>
      <c r="HI867">
        <v>9999</v>
      </c>
      <c r="HJ867">
        <v>9999</v>
      </c>
      <c r="HK867">
        <v>9999</v>
      </c>
      <c r="HL867">
        <v>621.6</v>
      </c>
      <c r="HM867">
        <v>1.8632500000000001</v>
      </c>
      <c r="HN867">
        <v>1.86798</v>
      </c>
      <c r="HO867">
        <v>1.8678300000000001</v>
      </c>
      <c r="HP867">
        <v>1.8690199999999999</v>
      </c>
      <c r="HQ867">
        <v>1.86981</v>
      </c>
      <c r="HR867">
        <v>1.8658399999999999</v>
      </c>
      <c r="HS867">
        <v>1.8669100000000001</v>
      </c>
      <c r="HT867">
        <v>1.86829</v>
      </c>
      <c r="HU867">
        <v>5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10.69</v>
      </c>
      <c r="II867">
        <v>0.34899999999999998</v>
      </c>
      <c r="IJ867">
        <v>3.6346291650323699</v>
      </c>
      <c r="IK867">
        <v>5.6267518783259399E-3</v>
      </c>
      <c r="IL867">
        <v>2.30191766742704E-7</v>
      </c>
      <c r="IM867">
        <v>-2.9562642023804099E-10</v>
      </c>
      <c r="IN867">
        <v>-4.4408053959193901E-2</v>
      </c>
      <c r="IO867">
        <v>-1.77651730019769E-2</v>
      </c>
      <c r="IP867">
        <v>2.0502542247495602E-3</v>
      </c>
      <c r="IQ867">
        <v>-1.6883999477825899E-5</v>
      </c>
      <c r="IR867">
        <v>-3</v>
      </c>
      <c r="IS867">
        <v>1845</v>
      </c>
      <c r="IT867">
        <v>1</v>
      </c>
      <c r="IU867">
        <v>26</v>
      </c>
      <c r="IV867">
        <v>23350.6</v>
      </c>
      <c r="IW867">
        <v>23350.5</v>
      </c>
      <c r="IX867">
        <v>2.6696800000000001</v>
      </c>
      <c r="IY867">
        <v>2.6025399999999999</v>
      </c>
      <c r="IZ867">
        <v>1.5478499999999999</v>
      </c>
      <c r="JA867">
        <v>2.3071299999999999</v>
      </c>
      <c r="JB867">
        <v>1.3464400000000001</v>
      </c>
      <c r="JC867">
        <v>2.323</v>
      </c>
      <c r="JD867">
        <v>33.355899999999998</v>
      </c>
      <c r="JE867">
        <v>24.210100000000001</v>
      </c>
      <c r="JF867">
        <v>18</v>
      </c>
      <c r="JG867">
        <v>499.65899999999999</v>
      </c>
      <c r="JH867">
        <v>410.02499999999998</v>
      </c>
      <c r="JI867">
        <v>24.9998</v>
      </c>
      <c r="JJ867">
        <v>26.424299999999999</v>
      </c>
      <c r="JK867">
        <v>30.0001</v>
      </c>
      <c r="JL867">
        <v>26.3644</v>
      </c>
      <c r="JM867">
        <v>26.306999999999999</v>
      </c>
      <c r="JN867">
        <v>53.427199999999999</v>
      </c>
      <c r="JO867">
        <v>39.659799999999997</v>
      </c>
      <c r="JP867">
        <v>62.776699999999998</v>
      </c>
      <c r="JQ867">
        <v>25</v>
      </c>
      <c r="JR867">
        <v>1388.7</v>
      </c>
      <c r="JS867">
        <v>15.4678</v>
      </c>
      <c r="JT867">
        <v>102.389</v>
      </c>
      <c r="JU867">
        <v>103.15600000000001</v>
      </c>
    </row>
    <row r="868" spans="1:281" x14ac:dyDescent="0.2">
      <c r="A868">
        <v>852</v>
      </c>
      <c r="B868">
        <v>1658952665.5999999</v>
      </c>
      <c r="C868">
        <v>10872.5</v>
      </c>
      <c r="D868" t="s">
        <v>2135</v>
      </c>
      <c r="E868" t="s">
        <v>2136</v>
      </c>
      <c r="F868">
        <v>5</v>
      </c>
      <c r="G868" t="s">
        <v>1970</v>
      </c>
      <c r="H868" t="s">
        <v>416</v>
      </c>
      <c r="I868">
        <v>1658952658.04444</v>
      </c>
      <c r="J868">
        <f t="shared" si="650"/>
        <v>5.4138905988455194E-3</v>
      </c>
      <c r="K868">
        <f t="shared" si="651"/>
        <v>5.4138905988455193</v>
      </c>
      <c r="L868">
        <f t="shared" si="652"/>
        <v>29.242777853967084</v>
      </c>
      <c r="M868">
        <f t="shared" si="653"/>
        <v>1300.47518518519</v>
      </c>
      <c r="N868">
        <f t="shared" si="654"/>
        <v>1088.8804540128685</v>
      </c>
      <c r="O868">
        <f t="shared" si="655"/>
        <v>98.263918989380699</v>
      </c>
      <c r="P868">
        <f t="shared" si="656"/>
        <v>117.35887789498987</v>
      </c>
      <c r="Q868">
        <f t="shared" si="657"/>
        <v>0.28320051273236974</v>
      </c>
      <c r="R868">
        <f t="shared" si="658"/>
        <v>2.7517298306679034</v>
      </c>
      <c r="S868">
        <f t="shared" si="659"/>
        <v>0.26794729956145802</v>
      </c>
      <c r="T868">
        <f t="shared" si="660"/>
        <v>0.16876900796296759</v>
      </c>
      <c r="U868">
        <f t="shared" si="661"/>
        <v>321.51066127236601</v>
      </c>
      <c r="V868">
        <f t="shared" si="662"/>
        <v>27.701532126602196</v>
      </c>
      <c r="W868">
        <f t="shared" si="663"/>
        <v>27.701532126602196</v>
      </c>
      <c r="X868">
        <f t="shared" si="664"/>
        <v>3.7293098265954447</v>
      </c>
      <c r="Y868">
        <f t="shared" si="665"/>
        <v>54.267720941382628</v>
      </c>
      <c r="Z868">
        <f t="shared" si="666"/>
        <v>1.9634546502698864</v>
      </c>
      <c r="AA868">
        <f t="shared" si="667"/>
        <v>3.6180893839096644</v>
      </c>
      <c r="AB868">
        <f t="shared" si="668"/>
        <v>1.7658551763255583</v>
      </c>
      <c r="AC868">
        <f t="shared" si="669"/>
        <v>-238.7525754090874</v>
      </c>
      <c r="AD868">
        <f t="shared" si="670"/>
        <v>-76.729289740280691</v>
      </c>
      <c r="AE868">
        <f t="shared" si="671"/>
        <v>-6.0443953321935924</v>
      </c>
      <c r="AF868">
        <f t="shared" si="672"/>
        <v>-1.5599209195656272E-2</v>
      </c>
      <c r="AG868">
        <f t="shared" si="673"/>
        <v>48.51575505597841</v>
      </c>
      <c r="AH868">
        <f t="shared" si="674"/>
        <v>5.4202048791254409</v>
      </c>
      <c r="AI868">
        <f t="shared" si="675"/>
        <v>29.242777853967084</v>
      </c>
      <c r="AJ868">
        <v>1405.0824552727299</v>
      </c>
      <c r="AK868">
        <v>1353.3404242424201</v>
      </c>
      <c r="AL868">
        <v>3.3613099567098401</v>
      </c>
      <c r="AM868">
        <v>66.33</v>
      </c>
      <c r="AN868">
        <f t="shared" si="676"/>
        <v>5.4138905988455193</v>
      </c>
      <c r="AO868">
        <v>15.3789536622666</v>
      </c>
      <c r="AP868">
        <v>21.745277575757601</v>
      </c>
      <c r="AQ868">
        <v>-1.8238531391838E-3</v>
      </c>
      <c r="AR868">
        <v>88.640650729912196</v>
      </c>
      <c r="AS868">
        <v>0</v>
      </c>
      <c r="AT868">
        <v>0</v>
      </c>
      <c r="AU868">
        <f t="shared" si="677"/>
        <v>1</v>
      </c>
      <c r="AV868">
        <f t="shared" si="678"/>
        <v>0</v>
      </c>
      <c r="AW868">
        <f t="shared" si="679"/>
        <v>47661.379294464779</v>
      </c>
      <c r="AX868" t="s">
        <v>417</v>
      </c>
      <c r="AY868" t="s">
        <v>417</v>
      </c>
      <c r="AZ868">
        <v>0</v>
      </c>
      <c r="BA868">
        <v>0</v>
      </c>
      <c r="BB868" t="e">
        <f t="shared" si="680"/>
        <v>#DIV/0!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 t="e">
        <f t="shared" si="681"/>
        <v>#DIV/0!</v>
      </c>
      <c r="BI868">
        <v>0.5</v>
      </c>
      <c r="BJ868">
        <f t="shared" si="682"/>
        <v>1681.2005996229841</v>
      </c>
      <c r="BK868">
        <f t="shared" si="683"/>
        <v>29.242777853967084</v>
      </c>
      <c r="BL868" t="e">
        <f t="shared" si="684"/>
        <v>#DIV/0!</v>
      </c>
      <c r="BM868">
        <f t="shared" si="685"/>
        <v>1.7393984906099183E-2</v>
      </c>
      <c r="BN868" t="e">
        <f t="shared" si="686"/>
        <v>#DIV/0!</v>
      </c>
      <c r="BO868" t="e">
        <f t="shared" si="687"/>
        <v>#DIV/0!</v>
      </c>
      <c r="BP868" t="s">
        <v>417</v>
      </c>
      <c r="BQ868">
        <v>0</v>
      </c>
      <c r="BR868" t="e">
        <f t="shared" si="688"/>
        <v>#DIV/0!</v>
      </c>
      <c r="BS868" t="e">
        <f t="shared" si="689"/>
        <v>#DIV/0!</v>
      </c>
      <c r="BT868" t="e">
        <f t="shared" si="690"/>
        <v>#DIV/0!</v>
      </c>
      <c r="BU868" t="e">
        <f t="shared" si="691"/>
        <v>#DIV/0!</v>
      </c>
      <c r="BV868" t="e">
        <f t="shared" si="692"/>
        <v>#DIV/0!</v>
      </c>
      <c r="BW868" t="e">
        <f t="shared" si="693"/>
        <v>#DIV/0!</v>
      </c>
      <c r="BX868" t="e">
        <f t="shared" si="694"/>
        <v>#DIV/0!</v>
      </c>
      <c r="BY868" t="e">
        <f t="shared" si="695"/>
        <v>#DIV/0!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 t="shared" si="696"/>
        <v>2000.00444444444</v>
      </c>
      <c r="CS868">
        <f t="shared" si="697"/>
        <v>1681.2005996229841</v>
      </c>
      <c r="CT868">
        <f t="shared" si="698"/>
        <v>0.84059843181497884</v>
      </c>
      <c r="CU868">
        <f t="shared" si="699"/>
        <v>0.16075497340290915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1658952658.04444</v>
      </c>
      <c r="DB868">
        <v>1300.47518518519</v>
      </c>
      <c r="DC868">
        <v>1367.1448148148099</v>
      </c>
      <c r="DD868">
        <v>21.757400000000001</v>
      </c>
      <c r="DE868">
        <v>15.3954222222222</v>
      </c>
      <c r="DF868">
        <v>1289.83592592593</v>
      </c>
      <c r="DG868">
        <v>21.408140740740699</v>
      </c>
      <c r="DH868">
        <v>500.05914814814798</v>
      </c>
      <c r="DI868">
        <v>90.201014814814798</v>
      </c>
      <c r="DJ868">
        <v>4.2058818518518497E-2</v>
      </c>
      <c r="DK868">
        <v>27.184318518518499</v>
      </c>
      <c r="DL868">
        <v>26.721855555555599</v>
      </c>
      <c r="DM868">
        <v>999.9</v>
      </c>
      <c r="DN868">
        <v>0</v>
      </c>
      <c r="DO868">
        <v>0</v>
      </c>
      <c r="DP868">
        <v>9998.8888888888905</v>
      </c>
      <c r="DQ868">
        <v>0</v>
      </c>
      <c r="DR868">
        <v>10.557996296296301</v>
      </c>
      <c r="DS868">
        <v>-66.668729629629595</v>
      </c>
      <c r="DT868">
        <v>1329.4</v>
      </c>
      <c r="DU868">
        <v>1388.52185185185</v>
      </c>
      <c r="DV868">
        <v>6.3619766666666697</v>
      </c>
      <c r="DW868">
        <v>1367.1448148148099</v>
      </c>
      <c r="DX868">
        <v>15.3954222222222</v>
      </c>
      <c r="DY868">
        <v>1.9625403703703701</v>
      </c>
      <c r="DZ868">
        <v>1.38868296296296</v>
      </c>
      <c r="EA868">
        <v>17.1453037037037</v>
      </c>
      <c r="EB868">
        <v>11.794600000000001</v>
      </c>
      <c r="EC868">
        <v>2000.00444444444</v>
      </c>
      <c r="ED868">
        <v>0.98000362962962995</v>
      </c>
      <c r="EE868">
        <v>1.9996070370370399E-2</v>
      </c>
      <c r="EF868">
        <v>0</v>
      </c>
      <c r="EG868">
        <v>816.13285185185202</v>
      </c>
      <c r="EH868">
        <v>5.0006300000000001</v>
      </c>
      <c r="EI868">
        <v>16188.662962963001</v>
      </c>
      <c r="EJ868">
        <v>17256.962962963</v>
      </c>
      <c r="EK868">
        <v>37.936999999999998</v>
      </c>
      <c r="EL868">
        <v>37.957999999999998</v>
      </c>
      <c r="EM868">
        <v>37.388777777777797</v>
      </c>
      <c r="EN868">
        <v>37.375</v>
      </c>
      <c r="EO868">
        <v>38.978999999999999</v>
      </c>
      <c r="EP868">
        <v>1955.1088888888901</v>
      </c>
      <c r="EQ868">
        <v>39.895555555555603</v>
      </c>
      <c r="ER868">
        <v>0</v>
      </c>
      <c r="ES868">
        <v>1658952666.5999999</v>
      </c>
      <c r="ET868">
        <v>0</v>
      </c>
      <c r="EU868">
        <v>816.16895999999997</v>
      </c>
      <c r="EV868">
        <v>-1.80484616239514</v>
      </c>
      <c r="EW868">
        <v>-40.146153918738399</v>
      </c>
      <c r="EX868">
        <v>16188.147999999999</v>
      </c>
      <c r="EY868">
        <v>15</v>
      </c>
      <c r="EZ868">
        <v>0</v>
      </c>
      <c r="FA868" t="s">
        <v>419</v>
      </c>
      <c r="FB868">
        <v>1657551626.5</v>
      </c>
      <c r="FC868">
        <v>1657551629</v>
      </c>
      <c r="FD868">
        <v>0</v>
      </c>
      <c r="FE868">
        <v>0.40300000000000002</v>
      </c>
      <c r="FF868">
        <v>8.9999999999999993E-3</v>
      </c>
      <c r="FG868">
        <v>9.41</v>
      </c>
      <c r="FH868">
        <v>8.6999999999999994E-2</v>
      </c>
      <c r="FI868">
        <v>417</v>
      </c>
      <c r="FJ868">
        <v>17</v>
      </c>
      <c r="FK868">
        <v>1.61</v>
      </c>
      <c r="FL868">
        <v>0.59</v>
      </c>
      <c r="FM868">
        <v>-66.629590243902399</v>
      </c>
      <c r="FN868">
        <v>-2.0067721254355999</v>
      </c>
      <c r="FO868">
        <v>0.76796221032690504</v>
      </c>
      <c r="FP868">
        <v>0</v>
      </c>
      <c r="FQ868">
        <v>816.22926470588197</v>
      </c>
      <c r="FR868">
        <v>-1.3824751701233999</v>
      </c>
      <c r="FS868">
        <v>0.251036827486178</v>
      </c>
      <c r="FT868">
        <v>0</v>
      </c>
      <c r="FU868">
        <v>6.3493878048780497</v>
      </c>
      <c r="FV868">
        <v>0.19565017421602099</v>
      </c>
      <c r="FW868">
        <v>2.23862776470042E-2</v>
      </c>
      <c r="FX868">
        <v>0</v>
      </c>
      <c r="FY868">
        <v>0</v>
      </c>
      <c r="FZ868">
        <v>3</v>
      </c>
      <c r="GA868" t="s">
        <v>429</v>
      </c>
      <c r="GB868">
        <v>2.9725899999999998</v>
      </c>
      <c r="GC868">
        <v>2.6950799999999999</v>
      </c>
      <c r="GD868">
        <v>0.19811100000000001</v>
      </c>
      <c r="GE868">
        <v>0.204704</v>
      </c>
      <c r="GF868">
        <v>9.6276899999999999E-2</v>
      </c>
      <c r="GG868">
        <v>7.6026399999999994E-2</v>
      </c>
      <c r="GH868">
        <v>31249.4</v>
      </c>
      <c r="GI868">
        <v>33884.6</v>
      </c>
      <c r="GJ868">
        <v>35311.5</v>
      </c>
      <c r="GK868">
        <v>38638.5</v>
      </c>
      <c r="GL868">
        <v>45249.7</v>
      </c>
      <c r="GM868">
        <v>51564.800000000003</v>
      </c>
      <c r="GN868">
        <v>55194.6</v>
      </c>
      <c r="GO868">
        <v>61971.7</v>
      </c>
      <c r="GP868">
        <v>1.9870000000000001</v>
      </c>
      <c r="GQ868">
        <v>1.8484</v>
      </c>
      <c r="GR868">
        <v>8.5830699999999996E-2</v>
      </c>
      <c r="GS868">
        <v>0</v>
      </c>
      <c r="GT868">
        <v>25.307600000000001</v>
      </c>
      <c r="GU868">
        <v>999.9</v>
      </c>
      <c r="GV868">
        <v>54.322000000000003</v>
      </c>
      <c r="GW868">
        <v>28.902999999999999</v>
      </c>
      <c r="GX868">
        <v>24.084599999999998</v>
      </c>
      <c r="GY868">
        <v>60.610100000000003</v>
      </c>
      <c r="GZ868">
        <v>46.410299999999999</v>
      </c>
      <c r="HA868">
        <v>1</v>
      </c>
      <c r="HB868">
        <v>-6.6422800000000004E-2</v>
      </c>
      <c r="HC868">
        <v>5.6209200000000001E-2</v>
      </c>
      <c r="HD868">
        <v>20.113</v>
      </c>
      <c r="HE868">
        <v>5.1993200000000002</v>
      </c>
      <c r="HF868">
        <v>12.004</v>
      </c>
      <c r="HG868">
        <v>4.976</v>
      </c>
      <c r="HH868">
        <v>3.2936000000000001</v>
      </c>
      <c r="HI868">
        <v>9999</v>
      </c>
      <c r="HJ868">
        <v>9999</v>
      </c>
      <c r="HK868">
        <v>9999</v>
      </c>
      <c r="HL868">
        <v>621.6</v>
      </c>
      <c r="HM868">
        <v>1.8632500000000001</v>
      </c>
      <c r="HN868">
        <v>1.86798</v>
      </c>
      <c r="HO868">
        <v>1.8678300000000001</v>
      </c>
      <c r="HP868">
        <v>1.8690500000000001</v>
      </c>
      <c r="HQ868">
        <v>1.86981</v>
      </c>
      <c r="HR868">
        <v>1.8658399999999999</v>
      </c>
      <c r="HS868">
        <v>1.8669100000000001</v>
      </c>
      <c r="HT868">
        <v>1.86829</v>
      </c>
      <c r="HU868">
        <v>5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10.75</v>
      </c>
      <c r="II868">
        <v>0.34860000000000002</v>
      </c>
      <c r="IJ868">
        <v>3.6346291650323699</v>
      </c>
      <c r="IK868">
        <v>5.6267518783259399E-3</v>
      </c>
      <c r="IL868">
        <v>2.30191766742704E-7</v>
      </c>
      <c r="IM868">
        <v>-2.9562642023804099E-10</v>
      </c>
      <c r="IN868">
        <v>-4.4408053959193901E-2</v>
      </c>
      <c r="IO868">
        <v>-1.77651730019769E-2</v>
      </c>
      <c r="IP868">
        <v>2.0502542247495602E-3</v>
      </c>
      <c r="IQ868">
        <v>-1.6883999477825899E-5</v>
      </c>
      <c r="IR868">
        <v>-3</v>
      </c>
      <c r="IS868">
        <v>1845</v>
      </c>
      <c r="IT868">
        <v>1</v>
      </c>
      <c r="IU868">
        <v>26</v>
      </c>
      <c r="IV868">
        <v>23350.7</v>
      </c>
      <c r="IW868">
        <v>23350.6</v>
      </c>
      <c r="IX868">
        <v>2.6916500000000001</v>
      </c>
      <c r="IY868">
        <v>2.6025399999999999</v>
      </c>
      <c r="IZ868">
        <v>1.5478499999999999</v>
      </c>
      <c r="JA868">
        <v>2.3059099999999999</v>
      </c>
      <c r="JB868">
        <v>1.3464400000000001</v>
      </c>
      <c r="JC868">
        <v>2.3046899999999999</v>
      </c>
      <c r="JD868">
        <v>33.355899999999998</v>
      </c>
      <c r="JE868">
        <v>24.210100000000001</v>
      </c>
      <c r="JF868">
        <v>18</v>
      </c>
      <c r="JG868">
        <v>499.26400000000001</v>
      </c>
      <c r="JH868">
        <v>410.25</v>
      </c>
      <c r="JI868">
        <v>24.9998</v>
      </c>
      <c r="JJ868">
        <v>26.424299999999999</v>
      </c>
      <c r="JK868">
        <v>30</v>
      </c>
      <c r="JL868">
        <v>26.3644</v>
      </c>
      <c r="JM868">
        <v>26.306999999999999</v>
      </c>
      <c r="JN868">
        <v>53.874600000000001</v>
      </c>
      <c r="JO868">
        <v>39.3675</v>
      </c>
      <c r="JP868">
        <v>62.401499999999999</v>
      </c>
      <c r="JQ868">
        <v>25</v>
      </c>
      <c r="JR868">
        <v>1408.87</v>
      </c>
      <c r="JS868">
        <v>15.4678</v>
      </c>
      <c r="JT868">
        <v>102.39</v>
      </c>
      <c r="JU868">
        <v>103.155</v>
      </c>
    </row>
    <row r="869" spans="1:281" x14ac:dyDescent="0.2">
      <c r="A869">
        <v>853</v>
      </c>
      <c r="B869">
        <v>1658952671.0999999</v>
      </c>
      <c r="C869">
        <v>10878</v>
      </c>
      <c r="D869" t="s">
        <v>2137</v>
      </c>
      <c r="E869" t="s">
        <v>2138</v>
      </c>
      <c r="F869">
        <v>5</v>
      </c>
      <c r="G869" t="s">
        <v>1970</v>
      </c>
      <c r="H869" t="s">
        <v>416</v>
      </c>
      <c r="I869">
        <v>1658952663.33214</v>
      </c>
      <c r="J869">
        <f t="shared" si="650"/>
        <v>5.403070268181963E-3</v>
      </c>
      <c r="K869">
        <f t="shared" si="651"/>
        <v>5.4030702681819633</v>
      </c>
      <c r="L869">
        <f t="shared" si="652"/>
        <v>28.895064033615736</v>
      </c>
      <c r="M869">
        <f t="shared" si="653"/>
        <v>1318.05607142857</v>
      </c>
      <c r="N869">
        <f t="shared" si="654"/>
        <v>1107.5259441001076</v>
      </c>
      <c r="O869">
        <f t="shared" si="655"/>
        <v>99.943227270136802</v>
      </c>
      <c r="P869">
        <f t="shared" si="656"/>
        <v>118.94148232220761</v>
      </c>
      <c r="Q869">
        <f t="shared" si="657"/>
        <v>0.28250642770124923</v>
      </c>
      <c r="R869">
        <f t="shared" si="658"/>
        <v>2.7516529794023703</v>
      </c>
      <c r="S869">
        <f t="shared" si="659"/>
        <v>0.26732533858790186</v>
      </c>
      <c r="T869">
        <f t="shared" si="660"/>
        <v>0.16837428219421108</v>
      </c>
      <c r="U869">
        <f t="shared" si="661"/>
        <v>321.50868141524279</v>
      </c>
      <c r="V869">
        <f t="shared" si="662"/>
        <v>27.700141431556357</v>
      </c>
      <c r="W869">
        <f t="shared" si="663"/>
        <v>27.700141431556357</v>
      </c>
      <c r="X869">
        <f t="shared" si="664"/>
        <v>3.7290068198264317</v>
      </c>
      <c r="Y869">
        <f t="shared" si="665"/>
        <v>54.25884750833405</v>
      </c>
      <c r="Z869">
        <f t="shared" si="666"/>
        <v>1.9626298388557115</v>
      </c>
      <c r="AA869">
        <f t="shared" si="667"/>
        <v>3.6171609405346392</v>
      </c>
      <c r="AB869">
        <f t="shared" si="668"/>
        <v>1.7663769809707202</v>
      </c>
      <c r="AC869">
        <f t="shared" si="669"/>
        <v>-238.27539882682456</v>
      </c>
      <c r="AD869">
        <f t="shared" si="670"/>
        <v>-77.169957962714648</v>
      </c>
      <c r="AE869">
        <f t="shared" si="671"/>
        <v>-6.079104052987633</v>
      </c>
      <c r="AF869">
        <f t="shared" si="672"/>
        <v>-1.5779427284059011E-2</v>
      </c>
      <c r="AG869">
        <f t="shared" si="673"/>
        <v>48.697310400767101</v>
      </c>
      <c r="AH869">
        <f t="shared" si="674"/>
        <v>5.4243064553964686</v>
      </c>
      <c r="AI869">
        <f t="shared" si="675"/>
        <v>28.895064033615736</v>
      </c>
      <c r="AJ869">
        <v>1424.1750438787899</v>
      </c>
      <c r="AK869">
        <v>1372.2676969697</v>
      </c>
      <c r="AL869">
        <v>3.48406839826841</v>
      </c>
      <c r="AM869">
        <v>66.33</v>
      </c>
      <c r="AN869">
        <f t="shared" si="676"/>
        <v>5.4030702681819633</v>
      </c>
      <c r="AO869">
        <v>15.376418537043101</v>
      </c>
      <c r="AP869">
        <v>21.736531515151501</v>
      </c>
      <c r="AQ869">
        <v>-2.7979307506655498E-3</v>
      </c>
      <c r="AR869">
        <v>88.640650729912196</v>
      </c>
      <c r="AS869">
        <v>0</v>
      </c>
      <c r="AT869">
        <v>0</v>
      </c>
      <c r="AU869">
        <f t="shared" si="677"/>
        <v>1</v>
      </c>
      <c r="AV869">
        <f t="shared" si="678"/>
        <v>0</v>
      </c>
      <c r="AW869">
        <f t="shared" si="679"/>
        <v>47659.930956315176</v>
      </c>
      <c r="AX869" t="s">
        <v>417</v>
      </c>
      <c r="AY869" t="s">
        <v>417</v>
      </c>
      <c r="AZ869">
        <v>0</v>
      </c>
      <c r="BA869">
        <v>0</v>
      </c>
      <c r="BB869" t="e">
        <f t="shared" si="680"/>
        <v>#DIV/0!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 t="e">
        <f t="shared" si="681"/>
        <v>#DIV/0!</v>
      </c>
      <c r="BI869">
        <v>0.5</v>
      </c>
      <c r="BJ869">
        <f t="shared" si="682"/>
        <v>1681.1905281944266</v>
      </c>
      <c r="BK869">
        <f t="shared" si="683"/>
        <v>28.895064033615736</v>
      </c>
      <c r="BL869" t="e">
        <f t="shared" si="684"/>
        <v>#DIV/0!</v>
      </c>
      <c r="BM869">
        <f t="shared" si="685"/>
        <v>1.718726316204541E-2</v>
      </c>
      <c r="BN869" t="e">
        <f t="shared" si="686"/>
        <v>#DIV/0!</v>
      </c>
      <c r="BO869" t="e">
        <f t="shared" si="687"/>
        <v>#DIV/0!</v>
      </c>
      <c r="BP869" t="s">
        <v>417</v>
      </c>
      <c r="BQ869">
        <v>0</v>
      </c>
      <c r="BR869" t="e">
        <f t="shared" si="688"/>
        <v>#DIV/0!</v>
      </c>
      <c r="BS869" t="e">
        <f t="shared" si="689"/>
        <v>#DIV/0!</v>
      </c>
      <c r="BT869" t="e">
        <f t="shared" si="690"/>
        <v>#DIV/0!</v>
      </c>
      <c r="BU869" t="e">
        <f t="shared" si="691"/>
        <v>#DIV/0!</v>
      </c>
      <c r="BV869" t="e">
        <f t="shared" si="692"/>
        <v>#DIV/0!</v>
      </c>
      <c r="BW869" t="e">
        <f t="shared" si="693"/>
        <v>#DIV/0!</v>
      </c>
      <c r="BX869" t="e">
        <f t="shared" si="694"/>
        <v>#DIV/0!</v>
      </c>
      <c r="BY869" t="e">
        <f t="shared" si="695"/>
        <v>#DIV/0!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 t="shared" si="696"/>
        <v>1999.9925000000001</v>
      </c>
      <c r="CS869">
        <f t="shared" si="697"/>
        <v>1681.1905281944266</v>
      </c>
      <c r="CT869">
        <f t="shared" si="698"/>
        <v>0.84059841634127452</v>
      </c>
      <c r="CU869">
        <f t="shared" si="699"/>
        <v>0.16075494353865966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1658952663.33214</v>
      </c>
      <c r="DB869">
        <v>1318.05607142857</v>
      </c>
      <c r="DC869">
        <v>1385.0664285714299</v>
      </c>
      <c r="DD869">
        <v>21.748982142857098</v>
      </c>
      <c r="DE869">
        <v>15.381939285714299</v>
      </c>
      <c r="DF869">
        <v>1307.3339285714301</v>
      </c>
      <c r="DG869">
        <v>21.400099999999998</v>
      </c>
      <c r="DH869">
        <v>500.04374999999999</v>
      </c>
      <c r="DI869">
        <v>90.198160714285706</v>
      </c>
      <c r="DJ869">
        <v>4.19170035714286E-2</v>
      </c>
      <c r="DK869">
        <v>27.179942857142901</v>
      </c>
      <c r="DL869">
        <v>26.7194857142857</v>
      </c>
      <c r="DM869">
        <v>999.9</v>
      </c>
      <c r="DN869">
        <v>0</v>
      </c>
      <c r="DO869">
        <v>0</v>
      </c>
      <c r="DP869">
        <v>9998.75</v>
      </c>
      <c r="DQ869">
        <v>0</v>
      </c>
      <c r="DR869">
        <v>10.5591928571429</v>
      </c>
      <c r="DS869">
        <v>-67.009485714285702</v>
      </c>
      <c r="DT869">
        <v>1347.3589285714299</v>
      </c>
      <c r="DU869">
        <v>1406.70464285714</v>
      </c>
      <c r="DV869">
        <v>6.3670471428571398</v>
      </c>
      <c r="DW869">
        <v>1385.0664285714299</v>
      </c>
      <c r="DX869">
        <v>15.381939285714299</v>
      </c>
      <c r="DY869">
        <v>1.96171892857143</v>
      </c>
      <c r="DZ869">
        <v>1.38742285714286</v>
      </c>
      <c r="EA869">
        <v>17.1386857142857</v>
      </c>
      <c r="EB869">
        <v>11.780849999999999</v>
      </c>
      <c r="EC869">
        <v>1999.9925000000001</v>
      </c>
      <c r="ED869">
        <v>0.98000414285714299</v>
      </c>
      <c r="EE869">
        <v>1.9995528571428601E-2</v>
      </c>
      <c r="EF869">
        <v>0</v>
      </c>
      <c r="EG869">
        <v>816.02800000000002</v>
      </c>
      <c r="EH869">
        <v>5.0006300000000001</v>
      </c>
      <c r="EI869">
        <v>16185.339285714301</v>
      </c>
      <c r="EJ869">
        <v>17256.8607142857</v>
      </c>
      <c r="EK869">
        <v>37.936999999999998</v>
      </c>
      <c r="EL869">
        <v>37.950499999999998</v>
      </c>
      <c r="EM869">
        <v>37.394928571428601</v>
      </c>
      <c r="EN869">
        <v>37.375</v>
      </c>
      <c r="EO869">
        <v>38.972999999999999</v>
      </c>
      <c r="EP869">
        <v>1955.0982142857099</v>
      </c>
      <c r="EQ869">
        <v>39.894285714285701</v>
      </c>
      <c r="ER869">
        <v>0</v>
      </c>
      <c r="ES869">
        <v>1658952672</v>
      </c>
      <c r="ET869">
        <v>0</v>
      </c>
      <c r="EU869">
        <v>816.02788461538501</v>
      </c>
      <c r="EV869">
        <v>-1.66670085171211</v>
      </c>
      <c r="EW869">
        <v>-37.517948646441297</v>
      </c>
      <c r="EX869">
        <v>16185.061538461499</v>
      </c>
      <c r="EY869">
        <v>15</v>
      </c>
      <c r="EZ869">
        <v>0</v>
      </c>
      <c r="FA869" t="s">
        <v>419</v>
      </c>
      <c r="FB869">
        <v>1657551626.5</v>
      </c>
      <c r="FC869">
        <v>1657551629</v>
      </c>
      <c r="FD869">
        <v>0</v>
      </c>
      <c r="FE869">
        <v>0.40300000000000002</v>
      </c>
      <c r="FF869">
        <v>8.9999999999999993E-3</v>
      </c>
      <c r="FG869">
        <v>9.41</v>
      </c>
      <c r="FH869">
        <v>8.6999999999999994E-2</v>
      </c>
      <c r="FI869">
        <v>417</v>
      </c>
      <c r="FJ869">
        <v>17</v>
      </c>
      <c r="FK869">
        <v>1.61</v>
      </c>
      <c r="FL869">
        <v>0.59</v>
      </c>
      <c r="FM869">
        <v>-66.854270731707302</v>
      </c>
      <c r="FN869">
        <v>-2.2626898954704</v>
      </c>
      <c r="FO869">
        <v>0.65033110375348202</v>
      </c>
      <c r="FP869">
        <v>0</v>
      </c>
      <c r="FQ869">
        <v>816.11144117647098</v>
      </c>
      <c r="FR869">
        <v>-1.5290603466975199</v>
      </c>
      <c r="FS869">
        <v>0.23917396956246001</v>
      </c>
      <c r="FT869">
        <v>0</v>
      </c>
      <c r="FU869">
        <v>6.3617575609756098</v>
      </c>
      <c r="FV869">
        <v>5.5994634146346797E-2</v>
      </c>
      <c r="FW869">
        <v>1.12390101943508E-2</v>
      </c>
      <c r="FX869">
        <v>1</v>
      </c>
      <c r="FY869">
        <v>1</v>
      </c>
      <c r="FZ869">
        <v>3</v>
      </c>
      <c r="GA869" t="s">
        <v>438</v>
      </c>
      <c r="GB869">
        <v>2.9739599999999999</v>
      </c>
      <c r="GC869">
        <v>2.69543</v>
      </c>
      <c r="GD869">
        <v>0.19980300000000001</v>
      </c>
      <c r="GE869">
        <v>0.206424</v>
      </c>
      <c r="GF869">
        <v>9.6268699999999999E-2</v>
      </c>
      <c r="GG869">
        <v>7.6054099999999999E-2</v>
      </c>
      <c r="GH869">
        <v>31183.9</v>
      </c>
      <c r="GI869">
        <v>33811.1</v>
      </c>
      <c r="GJ869">
        <v>35312</v>
      </c>
      <c r="GK869">
        <v>38638.1</v>
      </c>
      <c r="GL869">
        <v>45250.3</v>
      </c>
      <c r="GM869">
        <v>51563.7</v>
      </c>
      <c r="GN869">
        <v>55194.8</v>
      </c>
      <c r="GO869">
        <v>61972.2</v>
      </c>
      <c r="GP869">
        <v>1.9870000000000001</v>
      </c>
      <c r="GQ869">
        <v>1.8475999999999999</v>
      </c>
      <c r="GR869">
        <v>8.5800899999999999E-2</v>
      </c>
      <c r="GS869">
        <v>0</v>
      </c>
      <c r="GT869">
        <v>25.301200000000001</v>
      </c>
      <c r="GU869">
        <v>999.9</v>
      </c>
      <c r="GV869">
        <v>54.249000000000002</v>
      </c>
      <c r="GW869">
        <v>28.893000000000001</v>
      </c>
      <c r="GX869">
        <v>24.039899999999999</v>
      </c>
      <c r="GY869">
        <v>60.3401</v>
      </c>
      <c r="GZ869">
        <v>46.538499999999999</v>
      </c>
      <c r="HA869">
        <v>1</v>
      </c>
      <c r="HB869">
        <v>-6.60163E-2</v>
      </c>
      <c r="HC869">
        <v>5.7690600000000002E-2</v>
      </c>
      <c r="HD869">
        <v>20.113800000000001</v>
      </c>
      <c r="HE869">
        <v>5.1993200000000002</v>
      </c>
      <c r="HF869">
        <v>12.006399999999999</v>
      </c>
      <c r="HG869">
        <v>4.9752000000000001</v>
      </c>
      <c r="HH869">
        <v>3.294</v>
      </c>
      <c r="HI869">
        <v>9999</v>
      </c>
      <c r="HJ869">
        <v>9999</v>
      </c>
      <c r="HK869">
        <v>9999</v>
      </c>
      <c r="HL869">
        <v>621.6</v>
      </c>
      <c r="HM869">
        <v>1.8632200000000001</v>
      </c>
      <c r="HN869">
        <v>1.86798</v>
      </c>
      <c r="HO869">
        <v>1.8677699999999999</v>
      </c>
      <c r="HP869">
        <v>1.8690500000000001</v>
      </c>
      <c r="HQ869">
        <v>1.86981</v>
      </c>
      <c r="HR869">
        <v>1.8658399999999999</v>
      </c>
      <c r="HS869">
        <v>1.8669100000000001</v>
      </c>
      <c r="HT869">
        <v>1.86829</v>
      </c>
      <c r="HU869">
        <v>5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10.85</v>
      </c>
      <c r="II869">
        <v>0.34849999999999998</v>
      </c>
      <c r="IJ869">
        <v>3.6346291650323699</v>
      </c>
      <c r="IK869">
        <v>5.6267518783259399E-3</v>
      </c>
      <c r="IL869">
        <v>2.30191766742704E-7</v>
      </c>
      <c r="IM869">
        <v>-2.9562642023804099E-10</v>
      </c>
      <c r="IN869">
        <v>-4.4408053959193901E-2</v>
      </c>
      <c r="IO869">
        <v>-1.77651730019769E-2</v>
      </c>
      <c r="IP869">
        <v>2.0502542247495602E-3</v>
      </c>
      <c r="IQ869">
        <v>-1.6883999477825899E-5</v>
      </c>
      <c r="IR869">
        <v>-3</v>
      </c>
      <c r="IS869">
        <v>1845</v>
      </c>
      <c r="IT869">
        <v>1</v>
      </c>
      <c r="IU869">
        <v>26</v>
      </c>
      <c r="IV869">
        <v>23350.7</v>
      </c>
      <c r="IW869">
        <v>23350.7</v>
      </c>
      <c r="IX869">
        <v>2.7209500000000002</v>
      </c>
      <c r="IY869">
        <v>2.6000999999999999</v>
      </c>
      <c r="IZ869">
        <v>1.5478499999999999</v>
      </c>
      <c r="JA869">
        <v>2.3071299999999999</v>
      </c>
      <c r="JB869">
        <v>1.3464400000000001</v>
      </c>
      <c r="JC869">
        <v>2.3974600000000001</v>
      </c>
      <c r="JD869">
        <v>33.355899999999998</v>
      </c>
      <c r="JE869">
        <v>24.218800000000002</v>
      </c>
      <c r="JF869">
        <v>18</v>
      </c>
      <c r="JG869">
        <v>499.28500000000003</v>
      </c>
      <c r="JH869">
        <v>409.80099999999999</v>
      </c>
      <c r="JI869">
        <v>25.0002</v>
      </c>
      <c r="JJ869">
        <v>26.424299999999999</v>
      </c>
      <c r="JK869">
        <v>30.000399999999999</v>
      </c>
      <c r="JL869">
        <v>26.366599999999998</v>
      </c>
      <c r="JM869">
        <v>26.306999999999999</v>
      </c>
      <c r="JN869">
        <v>54.448500000000003</v>
      </c>
      <c r="JO869">
        <v>39.3675</v>
      </c>
      <c r="JP869">
        <v>62.401499999999999</v>
      </c>
      <c r="JQ869">
        <v>25</v>
      </c>
      <c r="JR869">
        <v>1422.35</v>
      </c>
      <c r="JS869">
        <v>15.4678</v>
      </c>
      <c r="JT869">
        <v>102.39100000000001</v>
      </c>
      <c r="JU869">
        <v>103.155</v>
      </c>
    </row>
    <row r="870" spans="1:281" x14ac:dyDescent="0.2">
      <c r="A870">
        <v>854</v>
      </c>
      <c r="B870">
        <v>1658952675.5999999</v>
      </c>
      <c r="C870">
        <v>10882.5</v>
      </c>
      <c r="D870" t="s">
        <v>2139</v>
      </c>
      <c r="E870" t="s">
        <v>2140</v>
      </c>
      <c r="F870">
        <v>5</v>
      </c>
      <c r="G870" t="s">
        <v>1970</v>
      </c>
      <c r="H870" t="s">
        <v>416</v>
      </c>
      <c r="I870">
        <v>1658952667.7785699</v>
      </c>
      <c r="J870">
        <f t="shared" si="650"/>
        <v>5.416328290989589E-3</v>
      </c>
      <c r="K870">
        <f t="shared" si="651"/>
        <v>5.4163282909895889</v>
      </c>
      <c r="L870">
        <f t="shared" si="652"/>
        <v>28.969310402923288</v>
      </c>
      <c r="M870">
        <f t="shared" si="653"/>
        <v>1332.9775</v>
      </c>
      <c r="N870">
        <f t="shared" si="654"/>
        <v>1122.0226725496102</v>
      </c>
      <c r="O870">
        <f t="shared" si="655"/>
        <v>101.25046156861714</v>
      </c>
      <c r="P870">
        <f t="shared" si="656"/>
        <v>120.28686267889466</v>
      </c>
      <c r="Q870">
        <f t="shared" si="657"/>
        <v>0.28333832829459327</v>
      </c>
      <c r="R870">
        <f t="shared" si="658"/>
        <v>2.7495558557219857</v>
      </c>
      <c r="S870">
        <f t="shared" si="659"/>
        <v>0.26805932311390862</v>
      </c>
      <c r="T870">
        <f t="shared" si="660"/>
        <v>0.16884114138502926</v>
      </c>
      <c r="U870">
        <f t="shared" si="661"/>
        <v>321.50729830815567</v>
      </c>
      <c r="V870">
        <f t="shared" si="662"/>
        <v>27.694712520129908</v>
      </c>
      <c r="W870">
        <f t="shared" si="663"/>
        <v>27.694712520129908</v>
      </c>
      <c r="X870">
        <f t="shared" si="664"/>
        <v>3.7278241658906475</v>
      </c>
      <c r="Y870">
        <f t="shared" si="665"/>
        <v>54.247105545742812</v>
      </c>
      <c r="Z870">
        <f t="shared" si="666"/>
        <v>1.9619597370823372</v>
      </c>
      <c r="AA870">
        <f t="shared" si="667"/>
        <v>3.6167086102464086</v>
      </c>
      <c r="AB870">
        <f t="shared" si="668"/>
        <v>1.7658644288083103</v>
      </c>
      <c r="AC870">
        <f t="shared" si="669"/>
        <v>-238.86007763264087</v>
      </c>
      <c r="AD870">
        <f t="shared" si="670"/>
        <v>-76.622450868915038</v>
      </c>
      <c r="AE870">
        <f t="shared" si="671"/>
        <v>-6.0403495275597399</v>
      </c>
      <c r="AF870">
        <f t="shared" si="672"/>
        <v>-1.5579720959962629E-2</v>
      </c>
      <c r="AG870">
        <f t="shared" si="673"/>
        <v>48.52558342727211</v>
      </c>
      <c r="AH870">
        <f t="shared" si="674"/>
        <v>5.4192878457733995</v>
      </c>
      <c r="AI870">
        <f t="shared" si="675"/>
        <v>28.969310402923288</v>
      </c>
      <c r="AJ870">
        <v>1438.9955583030301</v>
      </c>
      <c r="AK870">
        <v>1387.5949090909101</v>
      </c>
      <c r="AL870">
        <v>3.3591471861469899</v>
      </c>
      <c r="AM870">
        <v>66.33</v>
      </c>
      <c r="AN870">
        <f t="shared" si="676"/>
        <v>5.4163282909895889</v>
      </c>
      <c r="AO870">
        <v>15.377707808760199</v>
      </c>
      <c r="AP870">
        <v>21.7378151515152</v>
      </c>
      <c r="AQ870">
        <v>-3.38876147181713E-4</v>
      </c>
      <c r="AR870">
        <v>88.640650729912196</v>
      </c>
      <c r="AS870">
        <v>0</v>
      </c>
      <c r="AT870">
        <v>0</v>
      </c>
      <c r="AU870">
        <f t="shared" si="677"/>
        <v>1</v>
      </c>
      <c r="AV870">
        <f t="shared" si="678"/>
        <v>0</v>
      </c>
      <c r="AW870">
        <f t="shared" si="679"/>
        <v>47603.460930193505</v>
      </c>
      <c r="AX870" t="s">
        <v>417</v>
      </c>
      <c r="AY870" t="s">
        <v>417</v>
      </c>
      <c r="AZ870">
        <v>0</v>
      </c>
      <c r="BA870">
        <v>0</v>
      </c>
      <c r="BB870" t="e">
        <f t="shared" si="680"/>
        <v>#DIV/0!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 t="e">
        <f t="shared" si="681"/>
        <v>#DIV/0!</v>
      </c>
      <c r="BI870">
        <v>0.5</v>
      </c>
      <c r="BJ870">
        <f t="shared" si="682"/>
        <v>1681.1841317658836</v>
      </c>
      <c r="BK870">
        <f t="shared" si="683"/>
        <v>28.969310402923288</v>
      </c>
      <c r="BL870" t="e">
        <f t="shared" si="684"/>
        <v>#DIV/0!</v>
      </c>
      <c r="BM870">
        <f t="shared" si="685"/>
        <v>1.7231491694187286E-2</v>
      </c>
      <c r="BN870" t="e">
        <f t="shared" si="686"/>
        <v>#DIV/0!</v>
      </c>
      <c r="BO870" t="e">
        <f t="shared" si="687"/>
        <v>#DIV/0!</v>
      </c>
      <c r="BP870" t="s">
        <v>417</v>
      </c>
      <c r="BQ870">
        <v>0</v>
      </c>
      <c r="BR870" t="e">
        <f t="shared" si="688"/>
        <v>#DIV/0!</v>
      </c>
      <c r="BS870" t="e">
        <f t="shared" si="689"/>
        <v>#DIV/0!</v>
      </c>
      <c r="BT870" t="e">
        <f t="shared" si="690"/>
        <v>#DIV/0!</v>
      </c>
      <c r="BU870" t="e">
        <f t="shared" si="691"/>
        <v>#DIV/0!</v>
      </c>
      <c r="BV870" t="e">
        <f t="shared" si="692"/>
        <v>#DIV/0!</v>
      </c>
      <c r="BW870" t="e">
        <f t="shared" si="693"/>
        <v>#DIV/0!</v>
      </c>
      <c r="BX870" t="e">
        <f t="shared" si="694"/>
        <v>#DIV/0!</v>
      </c>
      <c r="BY870" t="e">
        <f t="shared" si="695"/>
        <v>#DIV/0!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 t="shared" si="696"/>
        <v>1999.9849999999999</v>
      </c>
      <c r="CS870">
        <f t="shared" si="697"/>
        <v>1681.1841317658836</v>
      </c>
      <c r="CT870">
        <f t="shared" si="698"/>
        <v>0.84059837037071961</v>
      </c>
      <c r="CU870">
        <f t="shared" si="699"/>
        <v>0.16075485481548896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1658952667.7785699</v>
      </c>
      <c r="DB870">
        <v>1332.9775</v>
      </c>
      <c r="DC870">
        <v>1399.8728571428601</v>
      </c>
      <c r="DD870">
        <v>21.7417607142857</v>
      </c>
      <c r="DE870">
        <v>15.380375000000001</v>
      </c>
      <c r="DF870">
        <v>1322.18571428571</v>
      </c>
      <c r="DG870">
        <v>21.393207142857101</v>
      </c>
      <c r="DH870">
        <v>500.029071428571</v>
      </c>
      <c r="DI870">
        <v>90.197278571428598</v>
      </c>
      <c r="DJ870">
        <v>4.19510321428571E-2</v>
      </c>
      <c r="DK870">
        <v>27.177810714285702</v>
      </c>
      <c r="DL870">
        <v>26.713249999999999</v>
      </c>
      <c r="DM870">
        <v>999.9</v>
      </c>
      <c r="DN870">
        <v>0</v>
      </c>
      <c r="DO870">
        <v>0</v>
      </c>
      <c r="DP870">
        <v>9986.4285714285706</v>
      </c>
      <c r="DQ870">
        <v>0</v>
      </c>
      <c r="DR870">
        <v>10.5662892857143</v>
      </c>
      <c r="DS870">
        <v>-66.894767857142895</v>
      </c>
      <c r="DT870">
        <v>1362.6021428571401</v>
      </c>
      <c r="DU870">
        <v>1421.7403571428599</v>
      </c>
      <c r="DV870">
        <v>6.3613942857142902</v>
      </c>
      <c r="DW870">
        <v>1399.8728571428601</v>
      </c>
      <c r="DX870">
        <v>15.380375000000001</v>
      </c>
      <c r="DY870">
        <v>1.96104785714286</v>
      </c>
      <c r="DZ870">
        <v>1.3872675000000001</v>
      </c>
      <c r="EA870">
        <v>17.133285714285702</v>
      </c>
      <c r="EB870">
        <v>11.7791571428571</v>
      </c>
      <c r="EC870">
        <v>1999.9849999999999</v>
      </c>
      <c r="ED870">
        <v>0.98000585714285704</v>
      </c>
      <c r="EE870">
        <v>1.99937214285714E-2</v>
      </c>
      <c r="EF870">
        <v>0</v>
      </c>
      <c r="EG870">
        <v>815.90278571428598</v>
      </c>
      <c r="EH870">
        <v>5.0006300000000001</v>
      </c>
      <c r="EI870">
        <v>16182.575000000001</v>
      </c>
      <c r="EJ870">
        <v>17256.810714285701</v>
      </c>
      <c r="EK870">
        <v>37.936999999999998</v>
      </c>
      <c r="EL870">
        <v>37.950499999999998</v>
      </c>
      <c r="EM870">
        <v>37.399357142857099</v>
      </c>
      <c r="EN870">
        <v>37.375</v>
      </c>
      <c r="EO870">
        <v>38.975250000000003</v>
      </c>
      <c r="EP870">
        <v>1955.0939285714301</v>
      </c>
      <c r="EQ870">
        <v>39.891071428571401</v>
      </c>
      <c r="ER870">
        <v>0</v>
      </c>
      <c r="ES870">
        <v>1658952676.8</v>
      </c>
      <c r="ET870">
        <v>0</v>
      </c>
      <c r="EU870">
        <v>815.895692307692</v>
      </c>
      <c r="EV870">
        <v>-2.0698803415879601</v>
      </c>
      <c r="EW870">
        <v>-32.666666725168803</v>
      </c>
      <c r="EX870">
        <v>16182.103846153799</v>
      </c>
      <c r="EY870">
        <v>15</v>
      </c>
      <c r="EZ870">
        <v>0</v>
      </c>
      <c r="FA870" t="s">
        <v>419</v>
      </c>
      <c r="FB870">
        <v>1657551626.5</v>
      </c>
      <c r="FC870">
        <v>1657551629</v>
      </c>
      <c r="FD870">
        <v>0</v>
      </c>
      <c r="FE870">
        <v>0.40300000000000002</v>
      </c>
      <c r="FF870">
        <v>8.9999999999999993E-3</v>
      </c>
      <c r="FG870">
        <v>9.41</v>
      </c>
      <c r="FH870">
        <v>8.6999999999999994E-2</v>
      </c>
      <c r="FI870">
        <v>417</v>
      </c>
      <c r="FJ870">
        <v>17</v>
      </c>
      <c r="FK870">
        <v>1.61</v>
      </c>
      <c r="FL870">
        <v>0.59</v>
      </c>
      <c r="FM870">
        <v>-66.8470365853658</v>
      </c>
      <c r="FN870">
        <v>-1.40164390243899</v>
      </c>
      <c r="FO870">
        <v>0.64698520877128896</v>
      </c>
      <c r="FP870">
        <v>0</v>
      </c>
      <c r="FQ870">
        <v>815.99535294117595</v>
      </c>
      <c r="FR870">
        <v>-1.61332314883971</v>
      </c>
      <c r="FS870">
        <v>0.24711070183611999</v>
      </c>
      <c r="FT870">
        <v>0</v>
      </c>
      <c r="FU870">
        <v>6.3630170731707301</v>
      </c>
      <c r="FV870">
        <v>-2.6045017421615999E-2</v>
      </c>
      <c r="FW870">
        <v>1.0295684211595201E-2</v>
      </c>
      <c r="FX870">
        <v>1</v>
      </c>
      <c r="FY870">
        <v>1</v>
      </c>
      <c r="FZ870">
        <v>3</v>
      </c>
      <c r="GA870" t="s">
        <v>438</v>
      </c>
      <c r="GB870">
        <v>2.9740099999999998</v>
      </c>
      <c r="GC870">
        <v>2.6959599999999999</v>
      </c>
      <c r="GD870">
        <v>0.20114399999999999</v>
      </c>
      <c r="GE870">
        <v>0.207647</v>
      </c>
      <c r="GF870">
        <v>9.6244200000000002E-2</v>
      </c>
      <c r="GG870">
        <v>7.6183899999999999E-2</v>
      </c>
      <c r="GH870">
        <v>31131.7</v>
      </c>
      <c r="GI870">
        <v>33759.1</v>
      </c>
      <c r="GJ870">
        <v>35312.1</v>
      </c>
      <c r="GK870">
        <v>38638.199999999997</v>
      </c>
      <c r="GL870">
        <v>45251.6</v>
      </c>
      <c r="GM870">
        <v>51556.3</v>
      </c>
      <c r="GN870">
        <v>55194.8</v>
      </c>
      <c r="GO870">
        <v>61972</v>
      </c>
      <c r="GP870">
        <v>1.9878</v>
      </c>
      <c r="GQ870">
        <v>1.8478000000000001</v>
      </c>
      <c r="GR870">
        <v>8.5383700000000007E-2</v>
      </c>
      <c r="GS870">
        <v>0</v>
      </c>
      <c r="GT870">
        <v>25.296900000000001</v>
      </c>
      <c r="GU870">
        <v>999.9</v>
      </c>
      <c r="GV870">
        <v>54.2</v>
      </c>
      <c r="GW870">
        <v>28.902999999999999</v>
      </c>
      <c r="GX870">
        <v>24.0335</v>
      </c>
      <c r="GY870">
        <v>60.330100000000002</v>
      </c>
      <c r="GZ870">
        <v>46.394199999999998</v>
      </c>
      <c r="HA870">
        <v>1</v>
      </c>
      <c r="HB870">
        <v>-6.6341499999999998E-2</v>
      </c>
      <c r="HC870">
        <v>5.8605699999999997E-2</v>
      </c>
      <c r="HD870">
        <v>20.113800000000001</v>
      </c>
      <c r="HE870">
        <v>5.1981200000000003</v>
      </c>
      <c r="HF870">
        <v>12.0052</v>
      </c>
      <c r="HG870">
        <v>4.9756</v>
      </c>
      <c r="HH870">
        <v>3.2938000000000001</v>
      </c>
      <c r="HI870">
        <v>9999</v>
      </c>
      <c r="HJ870">
        <v>9999</v>
      </c>
      <c r="HK870">
        <v>9999</v>
      </c>
      <c r="HL870">
        <v>621.6</v>
      </c>
      <c r="HM870">
        <v>1.8632200000000001</v>
      </c>
      <c r="HN870">
        <v>1.86798</v>
      </c>
      <c r="HO870">
        <v>1.8678300000000001</v>
      </c>
      <c r="HP870">
        <v>1.8690199999999999</v>
      </c>
      <c r="HQ870">
        <v>1.86981</v>
      </c>
      <c r="HR870">
        <v>1.8658399999999999</v>
      </c>
      <c r="HS870">
        <v>1.8669100000000001</v>
      </c>
      <c r="HT870">
        <v>1.86829</v>
      </c>
      <c r="HU870">
        <v>5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10.92</v>
      </c>
      <c r="II870">
        <v>0.3483</v>
      </c>
      <c r="IJ870">
        <v>3.6346291650323699</v>
      </c>
      <c r="IK870">
        <v>5.6267518783259399E-3</v>
      </c>
      <c r="IL870">
        <v>2.30191766742704E-7</v>
      </c>
      <c r="IM870">
        <v>-2.9562642023804099E-10</v>
      </c>
      <c r="IN870">
        <v>-4.4408053959193901E-2</v>
      </c>
      <c r="IO870">
        <v>-1.77651730019769E-2</v>
      </c>
      <c r="IP870">
        <v>2.0502542247495602E-3</v>
      </c>
      <c r="IQ870">
        <v>-1.6883999477825899E-5</v>
      </c>
      <c r="IR870">
        <v>-3</v>
      </c>
      <c r="IS870">
        <v>1845</v>
      </c>
      <c r="IT870">
        <v>1</v>
      </c>
      <c r="IU870">
        <v>26</v>
      </c>
      <c r="IV870">
        <v>23350.799999999999</v>
      </c>
      <c r="IW870">
        <v>23350.799999999999</v>
      </c>
      <c r="IX870">
        <v>2.7429199999999998</v>
      </c>
      <c r="IY870">
        <v>2.5988799999999999</v>
      </c>
      <c r="IZ870">
        <v>1.5478499999999999</v>
      </c>
      <c r="JA870">
        <v>2.3071299999999999</v>
      </c>
      <c r="JB870">
        <v>1.3464400000000001</v>
      </c>
      <c r="JC870">
        <v>2.3950200000000001</v>
      </c>
      <c r="JD870">
        <v>33.355899999999998</v>
      </c>
      <c r="JE870">
        <v>24.218800000000002</v>
      </c>
      <c r="JF870">
        <v>18</v>
      </c>
      <c r="JG870">
        <v>499.81099999999998</v>
      </c>
      <c r="JH870">
        <v>409.92899999999997</v>
      </c>
      <c r="JI870">
        <v>25.000299999999999</v>
      </c>
      <c r="JJ870">
        <v>26.424299999999999</v>
      </c>
      <c r="JK870">
        <v>30.0001</v>
      </c>
      <c r="JL870">
        <v>26.366599999999998</v>
      </c>
      <c r="JM870">
        <v>26.309200000000001</v>
      </c>
      <c r="JN870">
        <v>54.8932</v>
      </c>
      <c r="JO870">
        <v>39.084400000000002</v>
      </c>
      <c r="JP870">
        <v>62.029299999999999</v>
      </c>
      <c r="JQ870">
        <v>25</v>
      </c>
      <c r="JR870">
        <v>1442.48</v>
      </c>
      <c r="JS870">
        <v>15.4678</v>
      </c>
      <c r="JT870">
        <v>102.39100000000001</v>
      </c>
      <c r="JU870">
        <v>103.155</v>
      </c>
    </row>
    <row r="871" spans="1:281" x14ac:dyDescent="0.2">
      <c r="A871">
        <v>855</v>
      </c>
      <c r="B871">
        <v>1658952681.0999999</v>
      </c>
      <c r="C871">
        <v>10888</v>
      </c>
      <c r="D871" t="s">
        <v>2141</v>
      </c>
      <c r="E871" t="s">
        <v>2142</v>
      </c>
      <c r="F871">
        <v>5</v>
      </c>
      <c r="G871" t="s">
        <v>1970</v>
      </c>
      <c r="H871" t="s">
        <v>416</v>
      </c>
      <c r="I871">
        <v>1658952673.3499999</v>
      </c>
      <c r="J871">
        <f t="shared" si="650"/>
        <v>5.4305329311617224E-3</v>
      </c>
      <c r="K871">
        <f t="shared" si="651"/>
        <v>5.4305329311617223</v>
      </c>
      <c r="L871">
        <f t="shared" si="652"/>
        <v>28.73574915337468</v>
      </c>
      <c r="M871">
        <f t="shared" si="653"/>
        <v>1351.53892857143</v>
      </c>
      <c r="N871">
        <f t="shared" si="654"/>
        <v>1141.8791937686012</v>
      </c>
      <c r="O871">
        <f t="shared" si="655"/>
        <v>103.04133685553995</v>
      </c>
      <c r="P871">
        <f t="shared" si="656"/>
        <v>121.9606931909172</v>
      </c>
      <c r="Q871">
        <f t="shared" si="657"/>
        <v>0.28422935259876403</v>
      </c>
      <c r="R871">
        <f t="shared" si="658"/>
        <v>2.7507438158408957</v>
      </c>
      <c r="S871">
        <f t="shared" si="659"/>
        <v>0.26886315211969775</v>
      </c>
      <c r="T871">
        <f t="shared" si="660"/>
        <v>0.16935079975669767</v>
      </c>
      <c r="U871">
        <f t="shared" si="661"/>
        <v>321.50872834385336</v>
      </c>
      <c r="V871">
        <f t="shared" si="662"/>
        <v>27.691326504067288</v>
      </c>
      <c r="W871">
        <f t="shared" si="663"/>
        <v>27.691326504067288</v>
      </c>
      <c r="X871">
        <f t="shared" si="664"/>
        <v>3.7270867094942508</v>
      </c>
      <c r="Y871">
        <f t="shared" si="665"/>
        <v>54.242953369807331</v>
      </c>
      <c r="Z871">
        <f t="shared" si="666"/>
        <v>1.961893402653454</v>
      </c>
      <c r="AA871">
        <f t="shared" si="667"/>
        <v>3.616863169816785</v>
      </c>
      <c r="AB871">
        <f t="shared" si="668"/>
        <v>1.7651933068407968</v>
      </c>
      <c r="AC871">
        <f t="shared" si="669"/>
        <v>-239.48650226423197</v>
      </c>
      <c r="AD871">
        <f t="shared" si="670"/>
        <v>-76.045370493507647</v>
      </c>
      <c r="AE871">
        <f t="shared" si="671"/>
        <v>-5.99218819645038</v>
      </c>
      <c r="AF871">
        <f t="shared" si="672"/>
        <v>-1.5332610336656671E-2</v>
      </c>
      <c r="AG871">
        <f t="shared" si="673"/>
        <v>48.727539911993738</v>
      </c>
      <c r="AH871">
        <f t="shared" si="674"/>
        <v>5.4039096827771358</v>
      </c>
      <c r="AI871">
        <f t="shared" si="675"/>
        <v>28.73574915337468</v>
      </c>
      <c r="AJ871">
        <v>1458.43999321212</v>
      </c>
      <c r="AK871">
        <v>1406.5523030303</v>
      </c>
      <c r="AL871">
        <v>3.5199125541124698</v>
      </c>
      <c r="AM871">
        <v>66.33</v>
      </c>
      <c r="AN871">
        <f t="shared" si="676"/>
        <v>5.4305329311617223</v>
      </c>
      <c r="AO871">
        <v>15.4268154726192</v>
      </c>
      <c r="AP871">
        <v>21.752931515151499</v>
      </c>
      <c r="AQ871">
        <v>7.5753296095572003E-3</v>
      </c>
      <c r="AR871">
        <v>88.640650729912196</v>
      </c>
      <c r="AS871">
        <v>0</v>
      </c>
      <c r="AT871">
        <v>0</v>
      </c>
      <c r="AU871">
        <f t="shared" si="677"/>
        <v>1</v>
      </c>
      <c r="AV871">
        <f t="shared" si="678"/>
        <v>0</v>
      </c>
      <c r="AW871">
        <f t="shared" si="679"/>
        <v>47635.491358914092</v>
      </c>
      <c r="AX871" t="s">
        <v>417</v>
      </c>
      <c r="AY871" t="s">
        <v>417</v>
      </c>
      <c r="AZ871">
        <v>0</v>
      </c>
      <c r="BA871">
        <v>0</v>
      </c>
      <c r="BB871" t="e">
        <f t="shared" si="680"/>
        <v>#DIV/0!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 t="e">
        <f t="shared" si="681"/>
        <v>#DIV/0!</v>
      </c>
      <c r="BI871">
        <v>0.5</v>
      </c>
      <c r="BJ871">
        <f t="shared" si="682"/>
        <v>1681.1913639087311</v>
      </c>
      <c r="BK871">
        <f t="shared" si="683"/>
        <v>28.73574915337468</v>
      </c>
      <c r="BL871" t="e">
        <f t="shared" si="684"/>
        <v>#DIV/0!</v>
      </c>
      <c r="BM871">
        <f t="shared" si="685"/>
        <v>1.7092491533245047E-2</v>
      </c>
      <c r="BN871" t="e">
        <f t="shared" si="686"/>
        <v>#DIV/0!</v>
      </c>
      <c r="BO871" t="e">
        <f t="shared" si="687"/>
        <v>#DIV/0!</v>
      </c>
      <c r="BP871" t="s">
        <v>417</v>
      </c>
      <c r="BQ871">
        <v>0</v>
      </c>
      <c r="BR871" t="e">
        <f t="shared" si="688"/>
        <v>#DIV/0!</v>
      </c>
      <c r="BS871" t="e">
        <f t="shared" si="689"/>
        <v>#DIV/0!</v>
      </c>
      <c r="BT871" t="e">
        <f t="shared" si="690"/>
        <v>#DIV/0!</v>
      </c>
      <c r="BU871" t="e">
        <f t="shared" si="691"/>
        <v>#DIV/0!</v>
      </c>
      <c r="BV871" t="e">
        <f t="shared" si="692"/>
        <v>#DIV/0!</v>
      </c>
      <c r="BW871" t="e">
        <f t="shared" si="693"/>
        <v>#DIV/0!</v>
      </c>
      <c r="BX871" t="e">
        <f t="shared" si="694"/>
        <v>#DIV/0!</v>
      </c>
      <c r="BY871" t="e">
        <f t="shared" si="695"/>
        <v>#DIV/0!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 t="shared" si="696"/>
        <v>1999.99357142857</v>
      </c>
      <c r="CS871">
        <f t="shared" si="697"/>
        <v>1681.1913639087311</v>
      </c>
      <c r="CT871">
        <f t="shared" si="698"/>
        <v>0.84059838387774288</v>
      </c>
      <c r="CU871">
        <f t="shared" si="699"/>
        <v>0.16075488088404391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1658952673.3499999</v>
      </c>
      <c r="DB871">
        <v>1351.53892857143</v>
      </c>
      <c r="DC871">
        <v>1418.77357142857</v>
      </c>
      <c r="DD871">
        <v>21.7412285714286</v>
      </c>
      <c r="DE871">
        <v>15.397778571428599</v>
      </c>
      <c r="DF871">
        <v>1340.6607142857099</v>
      </c>
      <c r="DG871">
        <v>21.392696428571401</v>
      </c>
      <c r="DH871">
        <v>500.02021428571402</v>
      </c>
      <c r="DI871">
        <v>90.196296428571401</v>
      </c>
      <c r="DJ871">
        <v>4.2090799999999998E-2</v>
      </c>
      <c r="DK871">
        <v>27.178539285714301</v>
      </c>
      <c r="DL871">
        <v>26.7090214285714</v>
      </c>
      <c r="DM871">
        <v>999.9</v>
      </c>
      <c r="DN871">
        <v>0</v>
      </c>
      <c r="DO871">
        <v>0</v>
      </c>
      <c r="DP871">
        <v>9993.5714285714294</v>
      </c>
      <c r="DQ871">
        <v>0</v>
      </c>
      <c r="DR871">
        <v>10.5915</v>
      </c>
      <c r="DS871">
        <v>-67.234735714285705</v>
      </c>
      <c r="DT871">
        <v>1381.5757142857101</v>
      </c>
      <c r="DU871">
        <v>1440.9625000000001</v>
      </c>
      <c r="DV871">
        <v>6.3434496428571396</v>
      </c>
      <c r="DW871">
        <v>1418.77357142857</v>
      </c>
      <c r="DX871">
        <v>15.397778571428599</v>
      </c>
      <c r="DY871">
        <v>1.96097785714286</v>
      </c>
      <c r="DZ871">
        <v>1.38882285714286</v>
      </c>
      <c r="EA871">
        <v>17.132721428571401</v>
      </c>
      <c r="EB871">
        <v>11.796125</v>
      </c>
      <c r="EC871">
        <v>1999.99357142857</v>
      </c>
      <c r="ED871">
        <v>0.980005464285714</v>
      </c>
      <c r="EE871">
        <v>1.9994142857142901E-2</v>
      </c>
      <c r="EF871">
        <v>0</v>
      </c>
      <c r="EG871">
        <v>815.74821428571397</v>
      </c>
      <c r="EH871">
        <v>5.0006300000000001</v>
      </c>
      <c r="EI871">
        <v>16179.4178571429</v>
      </c>
      <c r="EJ871">
        <v>17256.875</v>
      </c>
      <c r="EK871">
        <v>37.936999999999998</v>
      </c>
      <c r="EL871">
        <v>37.950499999999998</v>
      </c>
      <c r="EM871">
        <v>37.401571428571401</v>
      </c>
      <c r="EN871">
        <v>37.375</v>
      </c>
      <c r="EO871">
        <v>38.977499999999999</v>
      </c>
      <c r="EP871">
        <v>1955.10142857143</v>
      </c>
      <c r="EQ871">
        <v>39.8921428571429</v>
      </c>
      <c r="ER871">
        <v>0</v>
      </c>
      <c r="ES871">
        <v>1658952682.2</v>
      </c>
      <c r="ET871">
        <v>0</v>
      </c>
      <c r="EU871">
        <v>815.68776000000003</v>
      </c>
      <c r="EV871">
        <v>-1.9713076884306699</v>
      </c>
      <c r="EW871">
        <v>-35.3769230995443</v>
      </c>
      <c r="EX871">
        <v>16179.031999999999</v>
      </c>
      <c r="EY871">
        <v>15</v>
      </c>
      <c r="EZ871">
        <v>0</v>
      </c>
      <c r="FA871" t="s">
        <v>419</v>
      </c>
      <c r="FB871">
        <v>1657551626.5</v>
      </c>
      <c r="FC871">
        <v>1657551629</v>
      </c>
      <c r="FD871">
        <v>0</v>
      </c>
      <c r="FE871">
        <v>0.40300000000000002</v>
      </c>
      <c r="FF871">
        <v>8.9999999999999993E-3</v>
      </c>
      <c r="FG871">
        <v>9.41</v>
      </c>
      <c r="FH871">
        <v>8.6999999999999994E-2</v>
      </c>
      <c r="FI871">
        <v>417</v>
      </c>
      <c r="FJ871">
        <v>17</v>
      </c>
      <c r="FK871">
        <v>1.61</v>
      </c>
      <c r="FL871">
        <v>0.59</v>
      </c>
      <c r="FM871">
        <v>-67.034792682926806</v>
      </c>
      <c r="FN871">
        <v>-1.90391707317076</v>
      </c>
      <c r="FO871">
        <v>0.62755494614755802</v>
      </c>
      <c r="FP871">
        <v>0</v>
      </c>
      <c r="FQ871">
        <v>815.80926470588201</v>
      </c>
      <c r="FR871">
        <v>-2.1616959516166601</v>
      </c>
      <c r="FS871">
        <v>0.30012373025172701</v>
      </c>
      <c r="FT871">
        <v>0</v>
      </c>
      <c r="FU871">
        <v>6.35010878048781</v>
      </c>
      <c r="FV871">
        <v>-0.190518606271778</v>
      </c>
      <c r="FW871">
        <v>2.0992867452509799E-2</v>
      </c>
      <c r="FX871">
        <v>0</v>
      </c>
      <c r="FY871">
        <v>0</v>
      </c>
      <c r="FZ871">
        <v>3</v>
      </c>
      <c r="GA871" t="s">
        <v>429</v>
      </c>
      <c r="GB871">
        <v>2.9739900000000001</v>
      </c>
      <c r="GC871">
        <v>2.6970399999999999</v>
      </c>
      <c r="GD871">
        <v>0.20280500000000001</v>
      </c>
      <c r="GE871">
        <v>0.20937</v>
      </c>
      <c r="GF871">
        <v>9.6313700000000002E-2</v>
      </c>
      <c r="GG871">
        <v>7.6231999999999994E-2</v>
      </c>
      <c r="GH871">
        <v>31067.1</v>
      </c>
      <c r="GI871">
        <v>33685.599999999999</v>
      </c>
      <c r="GJ871">
        <v>35312.1</v>
      </c>
      <c r="GK871">
        <v>38638.1</v>
      </c>
      <c r="GL871">
        <v>45248.1</v>
      </c>
      <c r="GM871">
        <v>51553.3</v>
      </c>
      <c r="GN871">
        <v>55194.9</v>
      </c>
      <c r="GO871">
        <v>61971.6</v>
      </c>
      <c r="GP871">
        <v>1.9878</v>
      </c>
      <c r="GQ871">
        <v>1.8482000000000001</v>
      </c>
      <c r="GR871">
        <v>8.6456500000000006E-2</v>
      </c>
      <c r="GS871">
        <v>0</v>
      </c>
      <c r="GT871">
        <v>25.294799999999999</v>
      </c>
      <c r="GU871">
        <v>999.9</v>
      </c>
      <c r="GV871">
        <v>54.125999999999998</v>
      </c>
      <c r="GW871">
        <v>28.922999999999998</v>
      </c>
      <c r="GX871">
        <v>24.025700000000001</v>
      </c>
      <c r="GY871">
        <v>60.630099999999999</v>
      </c>
      <c r="GZ871">
        <v>46.277999999999999</v>
      </c>
      <c r="HA871">
        <v>1</v>
      </c>
      <c r="HB871">
        <v>-6.7012199999999994E-2</v>
      </c>
      <c r="HC871">
        <v>5.8823500000000001E-2</v>
      </c>
      <c r="HD871">
        <v>20.113600000000002</v>
      </c>
      <c r="HE871">
        <v>5.20052</v>
      </c>
      <c r="HF871">
        <v>12.004</v>
      </c>
      <c r="HG871">
        <v>4.976</v>
      </c>
      <c r="HH871">
        <v>3.2934000000000001</v>
      </c>
      <c r="HI871">
        <v>9999</v>
      </c>
      <c r="HJ871">
        <v>9999</v>
      </c>
      <c r="HK871">
        <v>9999</v>
      </c>
      <c r="HL871">
        <v>621.6</v>
      </c>
      <c r="HM871">
        <v>1.8631899999999999</v>
      </c>
      <c r="HN871">
        <v>1.86798</v>
      </c>
      <c r="HO871">
        <v>1.86774</v>
      </c>
      <c r="HP871">
        <v>1.8690199999999999</v>
      </c>
      <c r="HQ871">
        <v>1.86981</v>
      </c>
      <c r="HR871">
        <v>1.8658399999999999</v>
      </c>
      <c r="HS871">
        <v>1.8669100000000001</v>
      </c>
      <c r="HT871">
        <v>1.86829</v>
      </c>
      <c r="HU871">
        <v>5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11</v>
      </c>
      <c r="II871">
        <v>0.34920000000000001</v>
      </c>
      <c r="IJ871">
        <v>3.6346291650323699</v>
      </c>
      <c r="IK871">
        <v>5.6267518783259399E-3</v>
      </c>
      <c r="IL871">
        <v>2.30191766742704E-7</v>
      </c>
      <c r="IM871">
        <v>-2.9562642023804099E-10</v>
      </c>
      <c r="IN871">
        <v>-4.4408053959193901E-2</v>
      </c>
      <c r="IO871">
        <v>-1.77651730019769E-2</v>
      </c>
      <c r="IP871">
        <v>2.0502542247495602E-3</v>
      </c>
      <c r="IQ871">
        <v>-1.6883999477825899E-5</v>
      </c>
      <c r="IR871">
        <v>-3</v>
      </c>
      <c r="IS871">
        <v>1845</v>
      </c>
      <c r="IT871">
        <v>1</v>
      </c>
      <c r="IU871">
        <v>26</v>
      </c>
      <c r="IV871">
        <v>23350.9</v>
      </c>
      <c r="IW871">
        <v>23350.9</v>
      </c>
      <c r="IX871">
        <v>2.7722199999999999</v>
      </c>
      <c r="IY871">
        <v>2.5927699999999998</v>
      </c>
      <c r="IZ871">
        <v>1.5478499999999999</v>
      </c>
      <c r="JA871">
        <v>2.3071299999999999</v>
      </c>
      <c r="JB871">
        <v>1.3464400000000001</v>
      </c>
      <c r="JC871">
        <v>2.3962400000000001</v>
      </c>
      <c r="JD871">
        <v>33.355899999999998</v>
      </c>
      <c r="JE871">
        <v>24.218800000000002</v>
      </c>
      <c r="JF871">
        <v>18</v>
      </c>
      <c r="JG871">
        <v>499.81099999999998</v>
      </c>
      <c r="JH871">
        <v>410.15300000000002</v>
      </c>
      <c r="JI871">
        <v>25.0001</v>
      </c>
      <c r="JJ871">
        <v>26.424299999999999</v>
      </c>
      <c r="JK871">
        <v>30</v>
      </c>
      <c r="JL871">
        <v>26.366599999999998</v>
      </c>
      <c r="JM871">
        <v>26.309200000000001</v>
      </c>
      <c r="JN871">
        <v>55.470999999999997</v>
      </c>
      <c r="JO871">
        <v>39.084400000000002</v>
      </c>
      <c r="JP871">
        <v>61.654200000000003</v>
      </c>
      <c r="JQ871">
        <v>25</v>
      </c>
      <c r="JR871">
        <v>1456.03</v>
      </c>
      <c r="JS871">
        <v>15.4678</v>
      </c>
      <c r="JT871">
        <v>102.39100000000001</v>
      </c>
      <c r="JU871">
        <v>103.154</v>
      </c>
    </row>
    <row r="872" spans="1:281" x14ac:dyDescent="0.2">
      <c r="A872">
        <v>856</v>
      </c>
      <c r="B872">
        <v>1658952686.0999999</v>
      </c>
      <c r="C872">
        <v>10893</v>
      </c>
      <c r="D872" t="s">
        <v>2143</v>
      </c>
      <c r="E872" t="s">
        <v>2144</v>
      </c>
      <c r="F872">
        <v>5</v>
      </c>
      <c r="G872" t="s">
        <v>1970</v>
      </c>
      <c r="H872" t="s">
        <v>416</v>
      </c>
      <c r="I872">
        <v>1658952678.61852</v>
      </c>
      <c r="J872">
        <f t="shared" si="650"/>
        <v>5.4007785166123269E-3</v>
      </c>
      <c r="K872">
        <f t="shared" si="651"/>
        <v>5.400778516612327</v>
      </c>
      <c r="L872">
        <f t="shared" si="652"/>
        <v>28.903810910586916</v>
      </c>
      <c r="M872">
        <f t="shared" si="653"/>
        <v>1369.2877777777801</v>
      </c>
      <c r="N872">
        <f t="shared" si="654"/>
        <v>1156.9393959106153</v>
      </c>
      <c r="O872">
        <f t="shared" si="655"/>
        <v>104.3996174388113</v>
      </c>
      <c r="P872">
        <f t="shared" si="656"/>
        <v>123.56145937196939</v>
      </c>
      <c r="Q872">
        <f t="shared" si="657"/>
        <v>0.2822708216337651</v>
      </c>
      <c r="R872">
        <f t="shared" si="658"/>
        <v>2.7517233219965411</v>
      </c>
      <c r="S872">
        <f t="shared" si="659"/>
        <v>0.26711467927219484</v>
      </c>
      <c r="T872">
        <f t="shared" si="660"/>
        <v>0.1682405456557913</v>
      </c>
      <c r="U872">
        <f t="shared" si="661"/>
        <v>321.51242416130106</v>
      </c>
      <c r="V872">
        <f t="shared" si="662"/>
        <v>27.702055606499286</v>
      </c>
      <c r="W872">
        <f t="shared" si="663"/>
        <v>27.702055606499286</v>
      </c>
      <c r="X872">
        <f t="shared" si="664"/>
        <v>3.7294238887635478</v>
      </c>
      <c r="Y872">
        <f t="shared" si="665"/>
        <v>54.249911142460526</v>
      </c>
      <c r="Z872">
        <f t="shared" si="666"/>
        <v>1.9624529987579913</v>
      </c>
      <c r="AA872">
        <f t="shared" si="667"/>
        <v>3.6174308075907815</v>
      </c>
      <c r="AB872">
        <f t="shared" si="668"/>
        <v>1.7669708900055565</v>
      </c>
      <c r="AC872">
        <f t="shared" si="669"/>
        <v>-238.17433258260363</v>
      </c>
      <c r="AD872">
        <f t="shared" si="670"/>
        <v>-77.267204232058077</v>
      </c>
      <c r="AE872">
        <f t="shared" si="671"/>
        <v>-6.0867059158631696</v>
      </c>
      <c r="AF872">
        <f t="shared" si="672"/>
        <v>-1.581856922379643E-2</v>
      </c>
      <c r="AG872">
        <f t="shared" si="673"/>
        <v>48.492276254745789</v>
      </c>
      <c r="AH872">
        <f t="shared" si="674"/>
        <v>5.3965781789152185</v>
      </c>
      <c r="AI872">
        <f t="shared" si="675"/>
        <v>28.903810910586916</v>
      </c>
      <c r="AJ872">
        <v>1475.013968</v>
      </c>
      <c r="AK872">
        <v>1423.6481818181801</v>
      </c>
      <c r="AL872">
        <v>3.3685818181817599</v>
      </c>
      <c r="AM872">
        <v>66.33</v>
      </c>
      <c r="AN872">
        <f t="shared" si="676"/>
        <v>5.400778516612327</v>
      </c>
      <c r="AO872">
        <v>15.430397311613699</v>
      </c>
      <c r="AP872">
        <v>21.761636363636399</v>
      </c>
      <c r="AQ872">
        <v>1.2765813235288599E-3</v>
      </c>
      <c r="AR872">
        <v>88.640650729912196</v>
      </c>
      <c r="AS872">
        <v>0</v>
      </c>
      <c r="AT872">
        <v>0</v>
      </c>
      <c r="AU872">
        <f t="shared" si="677"/>
        <v>1</v>
      </c>
      <c r="AV872">
        <f t="shared" si="678"/>
        <v>0</v>
      </c>
      <c r="AW872">
        <f t="shared" si="679"/>
        <v>47661.580111194467</v>
      </c>
      <c r="AX872" t="s">
        <v>417</v>
      </c>
      <c r="AY872" t="s">
        <v>417</v>
      </c>
      <c r="AZ872">
        <v>0</v>
      </c>
      <c r="BA872">
        <v>0</v>
      </c>
      <c r="BB872" t="e">
        <f t="shared" si="680"/>
        <v>#DIV/0!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 t="e">
        <f t="shared" si="681"/>
        <v>#DIV/0!</v>
      </c>
      <c r="BI872">
        <v>0.5</v>
      </c>
      <c r="BJ872">
        <f t="shared" si="682"/>
        <v>1681.2104885119031</v>
      </c>
      <c r="BK872">
        <f t="shared" si="683"/>
        <v>28.903810910586916</v>
      </c>
      <c r="BL872" t="e">
        <f t="shared" si="684"/>
        <v>#DIV/0!</v>
      </c>
      <c r="BM872">
        <f t="shared" si="685"/>
        <v>1.719226183044496E-2</v>
      </c>
      <c r="BN872" t="e">
        <f t="shared" si="686"/>
        <v>#DIV/0!</v>
      </c>
      <c r="BO872" t="e">
        <f t="shared" si="687"/>
        <v>#DIV/0!</v>
      </c>
      <c r="BP872" t="s">
        <v>417</v>
      </c>
      <c r="BQ872">
        <v>0</v>
      </c>
      <c r="BR872" t="e">
        <f t="shared" si="688"/>
        <v>#DIV/0!</v>
      </c>
      <c r="BS872" t="e">
        <f t="shared" si="689"/>
        <v>#DIV/0!</v>
      </c>
      <c r="BT872" t="e">
        <f t="shared" si="690"/>
        <v>#DIV/0!</v>
      </c>
      <c r="BU872" t="e">
        <f t="shared" si="691"/>
        <v>#DIV/0!</v>
      </c>
      <c r="BV872" t="e">
        <f t="shared" si="692"/>
        <v>#DIV/0!</v>
      </c>
      <c r="BW872" t="e">
        <f t="shared" si="693"/>
        <v>#DIV/0!</v>
      </c>
      <c r="BX872" t="e">
        <f t="shared" si="694"/>
        <v>#DIV/0!</v>
      </c>
      <c r="BY872" t="e">
        <f t="shared" si="695"/>
        <v>#DIV/0!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 t="shared" si="696"/>
        <v>2000.0162962963</v>
      </c>
      <c r="CS872">
        <f t="shared" si="697"/>
        <v>1681.2104885119031</v>
      </c>
      <c r="CT872">
        <f t="shared" si="698"/>
        <v>0.84059839493569499</v>
      </c>
      <c r="CU872">
        <f t="shared" si="699"/>
        <v>0.16075490222589137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1658952678.61852</v>
      </c>
      <c r="DB872">
        <v>1369.2877777777801</v>
      </c>
      <c r="DC872">
        <v>1436.3407407407401</v>
      </c>
      <c r="DD872">
        <v>21.7475814814815</v>
      </c>
      <c r="DE872">
        <v>15.413007407407401</v>
      </c>
      <c r="DF872">
        <v>1358.3270370370401</v>
      </c>
      <c r="DG872">
        <v>21.398762962963001</v>
      </c>
      <c r="DH872">
        <v>500.03825925925901</v>
      </c>
      <c r="DI872">
        <v>90.195655555555504</v>
      </c>
      <c r="DJ872">
        <v>4.2102625925925903E-2</v>
      </c>
      <c r="DK872">
        <v>27.181214814814801</v>
      </c>
      <c r="DL872">
        <v>26.706648148148101</v>
      </c>
      <c r="DM872">
        <v>999.9</v>
      </c>
      <c r="DN872">
        <v>0</v>
      </c>
      <c r="DO872">
        <v>0</v>
      </c>
      <c r="DP872">
        <v>9999.4444444444507</v>
      </c>
      <c r="DQ872">
        <v>0</v>
      </c>
      <c r="DR872">
        <v>10.589455555555601</v>
      </c>
      <c r="DS872">
        <v>-67.053096296296303</v>
      </c>
      <c r="DT872">
        <v>1399.7285185185201</v>
      </c>
      <c r="DU872">
        <v>1458.8259259259301</v>
      </c>
      <c r="DV872">
        <v>6.3345744444444403</v>
      </c>
      <c r="DW872">
        <v>1436.3407407407401</v>
      </c>
      <c r="DX872">
        <v>15.413007407407401</v>
      </c>
      <c r="DY872">
        <v>1.96153703703704</v>
      </c>
      <c r="DZ872">
        <v>1.3901862962963001</v>
      </c>
      <c r="EA872">
        <v>17.137222222222199</v>
      </c>
      <c r="EB872">
        <v>11.8109888888889</v>
      </c>
      <c r="EC872">
        <v>2000.0162962963</v>
      </c>
      <c r="ED872">
        <v>0.98000511111111099</v>
      </c>
      <c r="EE872">
        <v>1.99945222222222E-2</v>
      </c>
      <c r="EF872">
        <v>0</v>
      </c>
      <c r="EG872">
        <v>815.57640740740703</v>
      </c>
      <c r="EH872">
        <v>5.0006300000000001</v>
      </c>
      <c r="EI872">
        <v>16176.4481481481</v>
      </c>
      <c r="EJ872">
        <v>17257.055555555598</v>
      </c>
      <c r="EK872">
        <v>37.936999999999998</v>
      </c>
      <c r="EL872">
        <v>37.962666666666699</v>
      </c>
      <c r="EM872">
        <v>37.388777777777797</v>
      </c>
      <c r="EN872">
        <v>37.375</v>
      </c>
      <c r="EO872">
        <v>38.985999999999997</v>
      </c>
      <c r="EP872">
        <v>1955.1229629629599</v>
      </c>
      <c r="EQ872">
        <v>39.893333333333302</v>
      </c>
      <c r="ER872">
        <v>0</v>
      </c>
      <c r="ES872">
        <v>1658952687</v>
      </c>
      <c r="ET872">
        <v>0</v>
      </c>
      <c r="EU872">
        <v>815.57439999999997</v>
      </c>
      <c r="EV872">
        <v>-1.7293846210522501</v>
      </c>
      <c r="EW872">
        <v>-37.276923013769199</v>
      </c>
      <c r="EX872">
        <v>16176.18</v>
      </c>
      <c r="EY872">
        <v>15</v>
      </c>
      <c r="EZ872">
        <v>0</v>
      </c>
      <c r="FA872" t="s">
        <v>419</v>
      </c>
      <c r="FB872">
        <v>1657551626.5</v>
      </c>
      <c r="FC872">
        <v>1657551629</v>
      </c>
      <c r="FD872">
        <v>0</v>
      </c>
      <c r="FE872">
        <v>0.40300000000000002</v>
      </c>
      <c r="FF872">
        <v>8.9999999999999993E-3</v>
      </c>
      <c r="FG872">
        <v>9.41</v>
      </c>
      <c r="FH872">
        <v>8.6999999999999994E-2</v>
      </c>
      <c r="FI872">
        <v>417</v>
      </c>
      <c r="FJ872">
        <v>17</v>
      </c>
      <c r="FK872">
        <v>1.61</v>
      </c>
      <c r="FL872">
        <v>0.59</v>
      </c>
      <c r="FM872">
        <v>-67.078629268292701</v>
      </c>
      <c r="FN872">
        <v>-1.25763344947741</v>
      </c>
      <c r="FO872">
        <v>0.646715546187001</v>
      </c>
      <c r="FP872">
        <v>0</v>
      </c>
      <c r="FQ872">
        <v>815.722676470588</v>
      </c>
      <c r="FR872">
        <v>-1.7994652407464899</v>
      </c>
      <c r="FS872">
        <v>0.28339701112918497</v>
      </c>
      <c r="FT872">
        <v>0</v>
      </c>
      <c r="FU872">
        <v>6.3426265853658501</v>
      </c>
      <c r="FV872">
        <v>-0.15997547038326701</v>
      </c>
      <c r="FW872">
        <v>2.0131776921047201E-2</v>
      </c>
      <c r="FX872">
        <v>0</v>
      </c>
      <c r="FY872">
        <v>0</v>
      </c>
      <c r="FZ872">
        <v>3</v>
      </c>
      <c r="GA872" t="s">
        <v>429</v>
      </c>
      <c r="GB872">
        <v>2.9737300000000002</v>
      </c>
      <c r="GC872">
        <v>2.6956099999999998</v>
      </c>
      <c r="GD872">
        <v>0.204291</v>
      </c>
      <c r="GE872">
        <v>0.21073600000000001</v>
      </c>
      <c r="GF872">
        <v>9.6314200000000003E-2</v>
      </c>
      <c r="GG872">
        <v>7.6123499999999997E-2</v>
      </c>
      <c r="GH872">
        <v>31009.1</v>
      </c>
      <c r="GI872">
        <v>33627.4</v>
      </c>
      <c r="GJ872">
        <v>35312</v>
      </c>
      <c r="GK872">
        <v>38638.1</v>
      </c>
      <c r="GL872">
        <v>45248</v>
      </c>
      <c r="GM872">
        <v>51559.6</v>
      </c>
      <c r="GN872">
        <v>55194.7</v>
      </c>
      <c r="GO872">
        <v>61971.8</v>
      </c>
      <c r="GP872">
        <v>1.9867999999999999</v>
      </c>
      <c r="GQ872">
        <v>1.8480000000000001</v>
      </c>
      <c r="GR872">
        <v>8.6635400000000001E-2</v>
      </c>
      <c r="GS872">
        <v>0</v>
      </c>
      <c r="GT872">
        <v>25.290500000000002</v>
      </c>
      <c r="GU872">
        <v>999.9</v>
      </c>
      <c r="GV872">
        <v>54.052999999999997</v>
      </c>
      <c r="GW872">
        <v>28.902999999999999</v>
      </c>
      <c r="GX872">
        <v>23.967400000000001</v>
      </c>
      <c r="GY872">
        <v>60.670099999999998</v>
      </c>
      <c r="GZ872">
        <v>46.209899999999998</v>
      </c>
      <c r="HA872">
        <v>1</v>
      </c>
      <c r="HB872">
        <v>-6.6260200000000005E-2</v>
      </c>
      <c r="HC872">
        <v>5.8605699999999997E-2</v>
      </c>
      <c r="HD872">
        <v>20.1128</v>
      </c>
      <c r="HE872">
        <v>5.1957300000000002</v>
      </c>
      <c r="HF872">
        <v>12.004</v>
      </c>
      <c r="HG872">
        <v>4.9756</v>
      </c>
      <c r="HH872">
        <v>3.2936000000000001</v>
      </c>
      <c r="HI872">
        <v>9999</v>
      </c>
      <c r="HJ872">
        <v>9999</v>
      </c>
      <c r="HK872">
        <v>9999</v>
      </c>
      <c r="HL872">
        <v>621.6</v>
      </c>
      <c r="HM872">
        <v>1.8632200000000001</v>
      </c>
      <c r="HN872">
        <v>1.8680099999999999</v>
      </c>
      <c r="HO872">
        <v>1.8677999999999999</v>
      </c>
      <c r="HP872">
        <v>1.8689899999999999</v>
      </c>
      <c r="HQ872">
        <v>1.86981</v>
      </c>
      <c r="HR872">
        <v>1.8658399999999999</v>
      </c>
      <c r="HS872">
        <v>1.8669100000000001</v>
      </c>
      <c r="HT872">
        <v>1.86829</v>
      </c>
      <c r="HU872">
        <v>5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11.07</v>
      </c>
      <c r="II872">
        <v>0.34920000000000001</v>
      </c>
      <c r="IJ872">
        <v>3.6346291650323699</v>
      </c>
      <c r="IK872">
        <v>5.6267518783259399E-3</v>
      </c>
      <c r="IL872">
        <v>2.30191766742704E-7</v>
      </c>
      <c r="IM872">
        <v>-2.9562642023804099E-10</v>
      </c>
      <c r="IN872">
        <v>-4.4408053959193901E-2</v>
      </c>
      <c r="IO872">
        <v>-1.77651730019769E-2</v>
      </c>
      <c r="IP872">
        <v>2.0502542247495602E-3</v>
      </c>
      <c r="IQ872">
        <v>-1.6883999477825899E-5</v>
      </c>
      <c r="IR872">
        <v>-3</v>
      </c>
      <c r="IS872">
        <v>1845</v>
      </c>
      <c r="IT872">
        <v>1</v>
      </c>
      <c r="IU872">
        <v>26</v>
      </c>
      <c r="IV872">
        <v>23351</v>
      </c>
      <c r="IW872">
        <v>23351</v>
      </c>
      <c r="IX872">
        <v>2.7990699999999999</v>
      </c>
      <c r="IY872">
        <v>2.5988799999999999</v>
      </c>
      <c r="IZ872">
        <v>1.5478499999999999</v>
      </c>
      <c r="JA872">
        <v>2.3071299999999999</v>
      </c>
      <c r="JB872">
        <v>1.3464400000000001</v>
      </c>
      <c r="JC872">
        <v>2.34985</v>
      </c>
      <c r="JD872">
        <v>33.355899999999998</v>
      </c>
      <c r="JE872">
        <v>24.218800000000002</v>
      </c>
      <c r="JF872">
        <v>18</v>
      </c>
      <c r="JG872">
        <v>499.15300000000002</v>
      </c>
      <c r="JH872">
        <v>410.041</v>
      </c>
      <c r="JI872">
        <v>24.9999</v>
      </c>
      <c r="JJ872">
        <v>26.4252</v>
      </c>
      <c r="JK872">
        <v>30.0001</v>
      </c>
      <c r="JL872">
        <v>26.366599999999998</v>
      </c>
      <c r="JM872">
        <v>26.309200000000001</v>
      </c>
      <c r="JN872">
        <v>56.009900000000002</v>
      </c>
      <c r="JO872">
        <v>39.084400000000002</v>
      </c>
      <c r="JP872">
        <v>61.654200000000003</v>
      </c>
      <c r="JQ872">
        <v>25</v>
      </c>
      <c r="JR872">
        <v>1476.14</v>
      </c>
      <c r="JS872">
        <v>15.4678</v>
      </c>
      <c r="JT872">
        <v>102.39100000000001</v>
      </c>
      <c r="JU872">
        <v>103.155</v>
      </c>
    </row>
    <row r="873" spans="1:281" x14ac:dyDescent="0.2">
      <c r="A873">
        <v>857</v>
      </c>
      <c r="B873">
        <v>1658952691.0999999</v>
      </c>
      <c r="C873">
        <v>10898</v>
      </c>
      <c r="D873" t="s">
        <v>2145</v>
      </c>
      <c r="E873" t="s">
        <v>2146</v>
      </c>
      <c r="F873">
        <v>5</v>
      </c>
      <c r="G873" t="s">
        <v>1970</v>
      </c>
      <c r="H873" t="s">
        <v>416</v>
      </c>
      <c r="I873">
        <v>1658952683.33214</v>
      </c>
      <c r="J873">
        <f t="shared" si="650"/>
        <v>5.4052164913484723E-3</v>
      </c>
      <c r="K873">
        <f t="shared" si="651"/>
        <v>5.4052164913484724</v>
      </c>
      <c r="L873">
        <f t="shared" si="652"/>
        <v>28.552314505682737</v>
      </c>
      <c r="M873">
        <f t="shared" si="653"/>
        <v>1385.0646428571399</v>
      </c>
      <c r="N873">
        <f t="shared" si="654"/>
        <v>1174.4575695990234</v>
      </c>
      <c r="O873">
        <f t="shared" si="655"/>
        <v>105.98010250841411</v>
      </c>
      <c r="P873">
        <f t="shared" si="656"/>
        <v>124.98475605286926</v>
      </c>
      <c r="Q873">
        <f t="shared" si="657"/>
        <v>0.28257732006443897</v>
      </c>
      <c r="R873">
        <f t="shared" si="658"/>
        <v>2.7523216522572587</v>
      </c>
      <c r="S873">
        <f t="shared" si="659"/>
        <v>0.26739230791458229</v>
      </c>
      <c r="T873">
        <f t="shared" si="660"/>
        <v>0.16841647240680307</v>
      </c>
      <c r="U873">
        <f t="shared" si="661"/>
        <v>321.51307545094693</v>
      </c>
      <c r="V873">
        <f t="shared" si="662"/>
        <v>27.702030757958624</v>
      </c>
      <c r="W873">
        <f t="shared" si="663"/>
        <v>27.702030757958624</v>
      </c>
      <c r="X873">
        <f t="shared" si="664"/>
        <v>3.7294184743924057</v>
      </c>
      <c r="Y873">
        <f t="shared" si="665"/>
        <v>54.25650254625257</v>
      </c>
      <c r="Z873">
        <f t="shared" si="666"/>
        <v>1.9628410356660075</v>
      </c>
      <c r="AA873">
        <f t="shared" si="667"/>
        <v>3.6177065301854379</v>
      </c>
      <c r="AB873">
        <f t="shared" si="668"/>
        <v>1.7665774387263982</v>
      </c>
      <c r="AC873">
        <f t="shared" si="669"/>
        <v>-238.37004726846763</v>
      </c>
      <c r="AD873">
        <f t="shared" si="670"/>
        <v>-77.087498377864222</v>
      </c>
      <c r="AE873">
        <f t="shared" si="671"/>
        <v>-6.0712681236242743</v>
      </c>
      <c r="AF873">
        <f t="shared" si="672"/>
        <v>-1.5738319009216184E-2</v>
      </c>
      <c r="AG873">
        <f t="shared" si="673"/>
        <v>48.665777604949817</v>
      </c>
      <c r="AH873">
        <f t="shared" si="674"/>
        <v>5.3978912924469702</v>
      </c>
      <c r="AI873">
        <f t="shared" si="675"/>
        <v>28.552314505682737</v>
      </c>
      <c r="AJ873">
        <v>1492.2944518787899</v>
      </c>
      <c r="AK873">
        <v>1440.8840606060601</v>
      </c>
      <c r="AL873">
        <v>3.4677177489176301</v>
      </c>
      <c r="AM873">
        <v>66.33</v>
      </c>
      <c r="AN873">
        <f t="shared" si="676"/>
        <v>5.4052164913484724</v>
      </c>
      <c r="AO873">
        <v>15.399442713696599</v>
      </c>
      <c r="AP873">
        <v>21.747756363636402</v>
      </c>
      <c r="AQ873">
        <v>-6.0114726379516595E-4</v>
      </c>
      <c r="AR873">
        <v>88.640650729912196</v>
      </c>
      <c r="AS873">
        <v>0</v>
      </c>
      <c r="AT873">
        <v>0</v>
      </c>
      <c r="AU873">
        <f t="shared" si="677"/>
        <v>1</v>
      </c>
      <c r="AV873">
        <f t="shared" si="678"/>
        <v>0</v>
      </c>
      <c r="AW873">
        <f t="shared" si="679"/>
        <v>47677.570914003983</v>
      </c>
      <c r="AX873" t="s">
        <v>417</v>
      </c>
      <c r="AY873" t="s">
        <v>417</v>
      </c>
      <c r="AZ873">
        <v>0</v>
      </c>
      <c r="BA873">
        <v>0</v>
      </c>
      <c r="BB873" t="e">
        <f t="shared" si="680"/>
        <v>#DIV/0!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 t="e">
        <f t="shared" si="681"/>
        <v>#DIV/0!</v>
      </c>
      <c r="BI873">
        <v>0.5</v>
      </c>
      <c r="BJ873">
        <f t="shared" si="682"/>
        <v>1681.2133603372763</v>
      </c>
      <c r="BK873">
        <f t="shared" si="683"/>
        <v>28.552314505682737</v>
      </c>
      <c r="BL873" t="e">
        <f t="shared" si="684"/>
        <v>#DIV/0!</v>
      </c>
      <c r="BM873">
        <f t="shared" si="685"/>
        <v>1.6983159412886608E-2</v>
      </c>
      <c r="BN873" t="e">
        <f t="shared" si="686"/>
        <v>#DIV/0!</v>
      </c>
      <c r="BO873" t="e">
        <f t="shared" si="687"/>
        <v>#DIV/0!</v>
      </c>
      <c r="BP873" t="s">
        <v>417</v>
      </c>
      <c r="BQ873">
        <v>0</v>
      </c>
      <c r="BR873" t="e">
        <f t="shared" si="688"/>
        <v>#DIV/0!</v>
      </c>
      <c r="BS873" t="e">
        <f t="shared" si="689"/>
        <v>#DIV/0!</v>
      </c>
      <c r="BT873" t="e">
        <f t="shared" si="690"/>
        <v>#DIV/0!</v>
      </c>
      <c r="BU873" t="e">
        <f t="shared" si="691"/>
        <v>#DIV/0!</v>
      </c>
      <c r="BV873" t="e">
        <f t="shared" si="692"/>
        <v>#DIV/0!</v>
      </c>
      <c r="BW873" t="e">
        <f t="shared" si="693"/>
        <v>#DIV/0!</v>
      </c>
      <c r="BX873" t="e">
        <f t="shared" si="694"/>
        <v>#DIV/0!</v>
      </c>
      <c r="BY873" t="e">
        <f t="shared" si="695"/>
        <v>#DIV/0!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 t="shared" si="696"/>
        <v>2000.0196428571401</v>
      </c>
      <c r="CS873">
        <f t="shared" si="697"/>
        <v>1681.2133603372763</v>
      </c>
      <c r="CT873">
        <f t="shared" si="698"/>
        <v>0.84059842429125786</v>
      </c>
      <c r="CU873">
        <f t="shared" si="699"/>
        <v>0.16075495888212751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1658952683.33214</v>
      </c>
      <c r="DB873">
        <v>1385.0646428571399</v>
      </c>
      <c r="DC873">
        <v>1452.4275</v>
      </c>
      <c r="DD873">
        <v>21.751946428571401</v>
      </c>
      <c r="DE873">
        <v>15.416107142857101</v>
      </c>
      <c r="DF873">
        <v>1374.03178571429</v>
      </c>
      <c r="DG873">
        <v>21.4029285714286</v>
      </c>
      <c r="DH873">
        <v>500.057821428571</v>
      </c>
      <c r="DI873">
        <v>90.195239285714294</v>
      </c>
      <c r="DJ873">
        <v>4.2250132142857097E-2</v>
      </c>
      <c r="DK873">
        <v>27.182514285714301</v>
      </c>
      <c r="DL873">
        <v>26.7063321428571</v>
      </c>
      <c r="DM873">
        <v>999.9</v>
      </c>
      <c r="DN873">
        <v>0</v>
      </c>
      <c r="DO873">
        <v>0</v>
      </c>
      <c r="DP873">
        <v>10003.035714285699</v>
      </c>
      <c r="DQ873">
        <v>0</v>
      </c>
      <c r="DR873">
        <v>10.5895285714286</v>
      </c>
      <c r="DS873">
        <v>-67.362378571428593</v>
      </c>
      <c r="DT873">
        <v>1415.8628571428601</v>
      </c>
      <c r="DU873">
        <v>1475.1689285714299</v>
      </c>
      <c r="DV873">
        <v>6.3358367857142897</v>
      </c>
      <c r="DW873">
        <v>1452.4275</v>
      </c>
      <c r="DX873">
        <v>15.416107142857101</v>
      </c>
      <c r="DY873">
        <v>1.9619214285714299</v>
      </c>
      <c r="DZ873">
        <v>1.39046</v>
      </c>
      <c r="EA873">
        <v>17.140321428571401</v>
      </c>
      <c r="EB873">
        <v>11.8139821428571</v>
      </c>
      <c r="EC873">
        <v>2000.0196428571401</v>
      </c>
      <c r="ED873">
        <v>0.98000417857142896</v>
      </c>
      <c r="EE873">
        <v>1.99955071428571E-2</v>
      </c>
      <c r="EF873">
        <v>0</v>
      </c>
      <c r="EG873">
        <v>815.41585714285702</v>
      </c>
      <c r="EH873">
        <v>5.0006300000000001</v>
      </c>
      <c r="EI873">
        <v>16173.657142857101</v>
      </c>
      <c r="EJ873">
        <v>17257.078571428599</v>
      </c>
      <c r="EK873">
        <v>37.936999999999998</v>
      </c>
      <c r="EL873">
        <v>37.952750000000002</v>
      </c>
      <c r="EM873">
        <v>37.388285714285701</v>
      </c>
      <c r="EN873">
        <v>37.375</v>
      </c>
      <c r="EO873">
        <v>38.979750000000003</v>
      </c>
      <c r="EP873">
        <v>1955.12428571429</v>
      </c>
      <c r="EQ873">
        <v>39.8953571428572</v>
      </c>
      <c r="ER873">
        <v>0</v>
      </c>
      <c r="ES873">
        <v>1658952691.8</v>
      </c>
      <c r="ET873">
        <v>0</v>
      </c>
      <c r="EU873">
        <v>815.41056000000003</v>
      </c>
      <c r="EV873">
        <v>-2.0148461542698701</v>
      </c>
      <c r="EW873">
        <v>-38.038461526339802</v>
      </c>
      <c r="EX873">
        <v>16173.3</v>
      </c>
      <c r="EY873">
        <v>15</v>
      </c>
      <c r="EZ873">
        <v>0</v>
      </c>
      <c r="FA873" t="s">
        <v>419</v>
      </c>
      <c r="FB873">
        <v>1657551626.5</v>
      </c>
      <c r="FC873">
        <v>1657551629</v>
      </c>
      <c r="FD873">
        <v>0</v>
      </c>
      <c r="FE873">
        <v>0.40300000000000002</v>
      </c>
      <c r="FF873">
        <v>8.9999999999999993E-3</v>
      </c>
      <c r="FG873">
        <v>9.41</v>
      </c>
      <c r="FH873">
        <v>8.6999999999999994E-2</v>
      </c>
      <c r="FI873">
        <v>417</v>
      </c>
      <c r="FJ873">
        <v>17</v>
      </c>
      <c r="FK873">
        <v>1.61</v>
      </c>
      <c r="FL873">
        <v>0.59</v>
      </c>
      <c r="FM873">
        <v>-67.158692682926798</v>
      </c>
      <c r="FN873">
        <v>-0.47538815331029799</v>
      </c>
      <c r="FO873">
        <v>0.55871263017511197</v>
      </c>
      <c r="FP873">
        <v>1</v>
      </c>
      <c r="FQ873">
        <v>815.53432352941195</v>
      </c>
      <c r="FR873">
        <v>-2.0813598159456799</v>
      </c>
      <c r="FS873">
        <v>0.31796806356356599</v>
      </c>
      <c r="FT873">
        <v>0</v>
      </c>
      <c r="FU873">
        <v>6.3400417073170701</v>
      </c>
      <c r="FV873">
        <v>1.0471777003437E-3</v>
      </c>
      <c r="FW873">
        <v>1.7513116743192201E-2</v>
      </c>
      <c r="FX873">
        <v>1</v>
      </c>
      <c r="FY873">
        <v>2</v>
      </c>
      <c r="FZ873">
        <v>3</v>
      </c>
      <c r="GA873" t="s">
        <v>426</v>
      </c>
      <c r="GB873">
        <v>2.9734400000000001</v>
      </c>
      <c r="GC873">
        <v>2.6961599999999999</v>
      </c>
      <c r="GD873">
        <v>0.20579500000000001</v>
      </c>
      <c r="GE873">
        <v>0.212258</v>
      </c>
      <c r="GF873">
        <v>9.6282699999999999E-2</v>
      </c>
      <c r="GG873">
        <v>7.6117099999999993E-2</v>
      </c>
      <c r="GH873">
        <v>30951.5</v>
      </c>
      <c r="GI873">
        <v>33562.9</v>
      </c>
      <c r="GJ873">
        <v>35313.1</v>
      </c>
      <c r="GK873">
        <v>38638.400000000001</v>
      </c>
      <c r="GL873">
        <v>45250.7</v>
      </c>
      <c r="GM873">
        <v>51560.6</v>
      </c>
      <c r="GN873">
        <v>55195.9</v>
      </c>
      <c r="GO873">
        <v>61972.5</v>
      </c>
      <c r="GP873">
        <v>1.9867999999999999</v>
      </c>
      <c r="GQ873">
        <v>1.8484</v>
      </c>
      <c r="GR873">
        <v>8.6903599999999998E-2</v>
      </c>
      <c r="GS873">
        <v>0</v>
      </c>
      <c r="GT873">
        <v>25.288399999999999</v>
      </c>
      <c r="GU873">
        <v>999.9</v>
      </c>
      <c r="GV873">
        <v>53.98</v>
      </c>
      <c r="GW873">
        <v>28.902999999999999</v>
      </c>
      <c r="GX873">
        <v>23.932400000000001</v>
      </c>
      <c r="GY873">
        <v>60.620100000000001</v>
      </c>
      <c r="GZ873">
        <v>46.25</v>
      </c>
      <c r="HA873">
        <v>1</v>
      </c>
      <c r="HB873">
        <v>-6.6219500000000001E-2</v>
      </c>
      <c r="HC873">
        <v>5.9259300000000001E-2</v>
      </c>
      <c r="HD873">
        <v>20.113900000000001</v>
      </c>
      <c r="HE873">
        <v>5.1993200000000002</v>
      </c>
      <c r="HF873">
        <v>12.004</v>
      </c>
      <c r="HG873">
        <v>4.976</v>
      </c>
      <c r="HH873">
        <v>3.294</v>
      </c>
      <c r="HI873">
        <v>9999</v>
      </c>
      <c r="HJ873">
        <v>9999</v>
      </c>
      <c r="HK873">
        <v>9999</v>
      </c>
      <c r="HL873">
        <v>621.6</v>
      </c>
      <c r="HM873">
        <v>1.8632500000000001</v>
      </c>
      <c r="HN873">
        <v>1.8680099999999999</v>
      </c>
      <c r="HO873">
        <v>1.8678300000000001</v>
      </c>
      <c r="HP873">
        <v>1.8690199999999999</v>
      </c>
      <c r="HQ873">
        <v>1.86981</v>
      </c>
      <c r="HR873">
        <v>1.8658399999999999</v>
      </c>
      <c r="HS873">
        <v>1.8669100000000001</v>
      </c>
      <c r="HT873">
        <v>1.86829</v>
      </c>
      <c r="HU873">
        <v>5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11.15</v>
      </c>
      <c r="II873">
        <v>0.34870000000000001</v>
      </c>
      <c r="IJ873">
        <v>3.6346291650323699</v>
      </c>
      <c r="IK873">
        <v>5.6267518783259399E-3</v>
      </c>
      <c r="IL873">
        <v>2.30191766742704E-7</v>
      </c>
      <c r="IM873">
        <v>-2.9562642023804099E-10</v>
      </c>
      <c r="IN873">
        <v>-4.4408053959193901E-2</v>
      </c>
      <c r="IO873">
        <v>-1.77651730019769E-2</v>
      </c>
      <c r="IP873">
        <v>2.0502542247495602E-3</v>
      </c>
      <c r="IQ873">
        <v>-1.6883999477825899E-5</v>
      </c>
      <c r="IR873">
        <v>-3</v>
      </c>
      <c r="IS873">
        <v>1845</v>
      </c>
      <c r="IT873">
        <v>1</v>
      </c>
      <c r="IU873">
        <v>26</v>
      </c>
      <c r="IV873">
        <v>23351.1</v>
      </c>
      <c r="IW873">
        <v>23351</v>
      </c>
      <c r="IX873">
        <v>2.82104</v>
      </c>
      <c r="IY873">
        <v>2.6000999999999999</v>
      </c>
      <c r="IZ873">
        <v>1.5478499999999999</v>
      </c>
      <c r="JA873">
        <v>2.3071299999999999</v>
      </c>
      <c r="JB873">
        <v>1.3464400000000001</v>
      </c>
      <c r="JC873">
        <v>2.2961399999999998</v>
      </c>
      <c r="JD873">
        <v>33.355899999999998</v>
      </c>
      <c r="JE873">
        <v>24.210100000000001</v>
      </c>
      <c r="JF873">
        <v>18</v>
      </c>
      <c r="JG873">
        <v>499.15300000000002</v>
      </c>
      <c r="JH873">
        <v>410.26600000000002</v>
      </c>
      <c r="JI873">
        <v>24.9999</v>
      </c>
      <c r="JJ873">
        <v>26.426600000000001</v>
      </c>
      <c r="JK873">
        <v>30.0002</v>
      </c>
      <c r="JL873">
        <v>26.366599999999998</v>
      </c>
      <c r="JM873">
        <v>26.309200000000001</v>
      </c>
      <c r="JN873">
        <v>56.451799999999999</v>
      </c>
      <c r="JO873">
        <v>39.084400000000002</v>
      </c>
      <c r="JP873">
        <v>61.275199999999998</v>
      </c>
      <c r="JQ873">
        <v>25</v>
      </c>
      <c r="JR873">
        <v>1489.6</v>
      </c>
      <c r="JS873">
        <v>15.4678</v>
      </c>
      <c r="JT873">
        <v>102.393</v>
      </c>
      <c r="JU873">
        <v>103.155</v>
      </c>
    </row>
    <row r="874" spans="1:281" x14ac:dyDescent="0.2">
      <c r="A874">
        <v>858</v>
      </c>
      <c r="B874">
        <v>1658952696.0999999</v>
      </c>
      <c r="C874">
        <v>10903</v>
      </c>
      <c r="D874" t="s">
        <v>2147</v>
      </c>
      <c r="E874" t="s">
        <v>2148</v>
      </c>
      <c r="F874">
        <v>5</v>
      </c>
      <c r="G874" t="s">
        <v>1970</v>
      </c>
      <c r="H874" t="s">
        <v>416</v>
      </c>
      <c r="I874">
        <v>1658952688.5999999</v>
      </c>
      <c r="J874">
        <f t="shared" si="650"/>
        <v>5.4204123768673102E-3</v>
      </c>
      <c r="K874">
        <f t="shared" si="651"/>
        <v>5.4204123768673105</v>
      </c>
      <c r="L874">
        <f t="shared" si="652"/>
        <v>28.775931408071699</v>
      </c>
      <c r="M874">
        <f t="shared" si="653"/>
        <v>1402.79111111111</v>
      </c>
      <c r="N874">
        <f t="shared" si="654"/>
        <v>1190.8386683173203</v>
      </c>
      <c r="O874">
        <f t="shared" si="655"/>
        <v>107.45770592703232</v>
      </c>
      <c r="P874">
        <f t="shared" si="656"/>
        <v>126.5836579759644</v>
      </c>
      <c r="Q874">
        <f t="shared" si="657"/>
        <v>0.28347546560199122</v>
      </c>
      <c r="R874">
        <f t="shared" si="658"/>
        <v>2.7535220018902664</v>
      </c>
      <c r="S874">
        <f t="shared" si="659"/>
        <v>0.26820284924024457</v>
      </c>
      <c r="T874">
        <f t="shared" si="660"/>
        <v>0.1689303619945518</v>
      </c>
      <c r="U874">
        <f t="shared" si="661"/>
        <v>321.51271971685702</v>
      </c>
      <c r="V874">
        <f t="shared" si="662"/>
        <v>27.699902952204166</v>
      </c>
      <c r="W874">
        <f t="shared" si="663"/>
        <v>27.699902952204166</v>
      </c>
      <c r="X874">
        <f t="shared" si="664"/>
        <v>3.7289548617373645</v>
      </c>
      <c r="Y874">
        <f t="shared" si="665"/>
        <v>54.247294630649193</v>
      </c>
      <c r="Z874">
        <f t="shared" si="666"/>
        <v>1.962769329871817</v>
      </c>
      <c r="AA874">
        <f t="shared" si="667"/>
        <v>3.6181884151746648</v>
      </c>
      <c r="AB874">
        <f t="shared" si="668"/>
        <v>1.7661855318655475</v>
      </c>
      <c r="AC874">
        <f t="shared" si="669"/>
        <v>-239.04018581984838</v>
      </c>
      <c r="AD874">
        <f t="shared" si="670"/>
        <v>-76.468139519526304</v>
      </c>
      <c r="AE874">
        <f t="shared" si="671"/>
        <v>-6.0198673973888148</v>
      </c>
      <c r="AF874">
        <f t="shared" si="672"/>
        <v>-1.5473019906451668E-2</v>
      </c>
      <c r="AG874">
        <f t="shared" si="673"/>
        <v>48.208105912430554</v>
      </c>
      <c r="AH874">
        <f t="shared" si="674"/>
        <v>5.4103238084748106</v>
      </c>
      <c r="AI874">
        <f t="shared" si="675"/>
        <v>28.775931408071699</v>
      </c>
      <c r="AJ874">
        <v>1508.12200581818</v>
      </c>
      <c r="AK874">
        <v>1457.52072727273</v>
      </c>
      <c r="AL874">
        <v>3.2422701298701999</v>
      </c>
      <c r="AM874">
        <v>66.33</v>
      </c>
      <c r="AN874">
        <f t="shared" si="676"/>
        <v>5.4204123768673105</v>
      </c>
      <c r="AO874">
        <v>15.392466798732</v>
      </c>
      <c r="AP874">
        <v>21.738241818181798</v>
      </c>
      <c r="AQ874">
        <v>2.57686676589172E-3</v>
      </c>
      <c r="AR874">
        <v>88.640650729912196</v>
      </c>
      <c r="AS874">
        <v>0</v>
      </c>
      <c r="AT874">
        <v>0</v>
      </c>
      <c r="AU874">
        <f t="shared" si="677"/>
        <v>1</v>
      </c>
      <c r="AV874">
        <f t="shared" si="678"/>
        <v>0</v>
      </c>
      <c r="AW874">
        <f t="shared" si="679"/>
        <v>47709.720163714082</v>
      </c>
      <c r="AX874" t="s">
        <v>417</v>
      </c>
      <c r="AY874" t="s">
        <v>417</v>
      </c>
      <c r="AZ874">
        <v>0</v>
      </c>
      <c r="BA874">
        <v>0</v>
      </c>
      <c r="BB874" t="e">
        <f t="shared" si="680"/>
        <v>#DIV/0!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 t="e">
        <f t="shared" si="681"/>
        <v>#DIV/0!</v>
      </c>
      <c r="BI874">
        <v>0.5</v>
      </c>
      <c r="BJ874">
        <f t="shared" si="682"/>
        <v>1681.2120440674576</v>
      </c>
      <c r="BK874">
        <f t="shared" si="683"/>
        <v>28.775931408071699</v>
      </c>
      <c r="BL874" t="e">
        <f t="shared" si="684"/>
        <v>#DIV/0!</v>
      </c>
      <c r="BM874">
        <f t="shared" si="685"/>
        <v>1.7116182048311022E-2</v>
      </c>
      <c r="BN874" t="e">
        <f t="shared" si="686"/>
        <v>#DIV/0!</v>
      </c>
      <c r="BO874" t="e">
        <f t="shared" si="687"/>
        <v>#DIV/0!</v>
      </c>
      <c r="BP874" t="s">
        <v>417</v>
      </c>
      <c r="BQ874">
        <v>0</v>
      </c>
      <c r="BR874" t="e">
        <f t="shared" si="688"/>
        <v>#DIV/0!</v>
      </c>
      <c r="BS874" t="e">
        <f t="shared" si="689"/>
        <v>#DIV/0!</v>
      </c>
      <c r="BT874" t="e">
        <f t="shared" si="690"/>
        <v>#DIV/0!</v>
      </c>
      <c r="BU874" t="e">
        <f t="shared" si="691"/>
        <v>#DIV/0!</v>
      </c>
      <c r="BV874" t="e">
        <f t="shared" si="692"/>
        <v>#DIV/0!</v>
      </c>
      <c r="BW874" t="e">
        <f t="shared" si="693"/>
        <v>#DIV/0!</v>
      </c>
      <c r="BX874" t="e">
        <f t="shared" si="694"/>
        <v>#DIV/0!</v>
      </c>
      <c r="BY874" t="e">
        <f t="shared" si="695"/>
        <v>#DIV/0!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 t="shared" si="696"/>
        <v>2000.01814814815</v>
      </c>
      <c r="CS874">
        <f t="shared" si="697"/>
        <v>1681.2120440674576</v>
      </c>
      <c r="CT874">
        <f t="shared" si="698"/>
        <v>0.84059839438163086</v>
      </c>
      <c r="CU874">
        <f t="shared" si="699"/>
        <v>0.1607549011565475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1658952688.5999999</v>
      </c>
      <c r="DB874">
        <v>1402.79111111111</v>
      </c>
      <c r="DC874">
        <v>1469.7396296296299</v>
      </c>
      <c r="DD874">
        <v>21.751270370370399</v>
      </c>
      <c r="DE874">
        <v>15.400922222222199</v>
      </c>
      <c r="DF874">
        <v>1391.6774074074101</v>
      </c>
      <c r="DG874">
        <v>21.402281481481499</v>
      </c>
      <c r="DH874">
        <v>500.06477777777798</v>
      </c>
      <c r="DI874">
        <v>90.194922222222203</v>
      </c>
      <c r="DJ874">
        <v>4.2075270370370399E-2</v>
      </c>
      <c r="DK874">
        <v>27.184785185185198</v>
      </c>
      <c r="DL874">
        <v>26.709774074074101</v>
      </c>
      <c r="DM874">
        <v>999.9</v>
      </c>
      <c r="DN874">
        <v>0</v>
      </c>
      <c r="DO874">
        <v>0</v>
      </c>
      <c r="DP874">
        <v>10010.185185185201</v>
      </c>
      <c r="DQ874">
        <v>0</v>
      </c>
      <c r="DR874">
        <v>10.571055555555599</v>
      </c>
      <c r="DS874">
        <v>-66.947929629629598</v>
      </c>
      <c r="DT874">
        <v>1433.9829629629601</v>
      </c>
      <c r="DU874">
        <v>1492.7292592592601</v>
      </c>
      <c r="DV874">
        <v>6.3503518518518502</v>
      </c>
      <c r="DW874">
        <v>1469.7396296296299</v>
      </c>
      <c r="DX874">
        <v>15.400922222222199</v>
      </c>
      <c r="DY874">
        <v>1.9618537037037</v>
      </c>
      <c r="DZ874">
        <v>1.38908518518519</v>
      </c>
      <c r="EA874">
        <v>17.139781481481499</v>
      </c>
      <c r="EB874">
        <v>11.7989814814815</v>
      </c>
      <c r="EC874">
        <v>2000.01814814815</v>
      </c>
      <c r="ED874">
        <v>0.98000511111111099</v>
      </c>
      <c r="EE874">
        <v>1.9994507407407401E-2</v>
      </c>
      <c r="EF874">
        <v>0</v>
      </c>
      <c r="EG874">
        <v>815.22337037037096</v>
      </c>
      <c r="EH874">
        <v>5.0006300000000001</v>
      </c>
      <c r="EI874">
        <v>16170.355555555599</v>
      </c>
      <c r="EJ874">
        <v>17257.070370370398</v>
      </c>
      <c r="EK874">
        <v>37.936999999999998</v>
      </c>
      <c r="EL874">
        <v>37.967333333333301</v>
      </c>
      <c r="EM874">
        <v>37.4002592592593</v>
      </c>
      <c r="EN874">
        <v>37.375</v>
      </c>
      <c r="EO874">
        <v>38.974333333333298</v>
      </c>
      <c r="EP874">
        <v>1955.12481481481</v>
      </c>
      <c r="EQ874">
        <v>39.893333333333302</v>
      </c>
      <c r="ER874">
        <v>0</v>
      </c>
      <c r="ES874">
        <v>1658952697.2</v>
      </c>
      <c r="ET874">
        <v>0</v>
      </c>
      <c r="EU874">
        <v>815.23519230769205</v>
      </c>
      <c r="EV874">
        <v>-2.5611965850012601</v>
      </c>
      <c r="EW874">
        <v>-39.678632486470299</v>
      </c>
      <c r="EX874">
        <v>16170.115384615399</v>
      </c>
      <c r="EY874">
        <v>15</v>
      </c>
      <c r="EZ874">
        <v>0</v>
      </c>
      <c r="FA874" t="s">
        <v>419</v>
      </c>
      <c r="FB874">
        <v>1657551626.5</v>
      </c>
      <c r="FC874">
        <v>1657551629</v>
      </c>
      <c r="FD874">
        <v>0</v>
      </c>
      <c r="FE874">
        <v>0.40300000000000002</v>
      </c>
      <c r="FF874">
        <v>8.9999999999999993E-3</v>
      </c>
      <c r="FG874">
        <v>9.41</v>
      </c>
      <c r="FH874">
        <v>8.6999999999999994E-2</v>
      </c>
      <c r="FI874">
        <v>417</v>
      </c>
      <c r="FJ874">
        <v>17</v>
      </c>
      <c r="FK874">
        <v>1.61</v>
      </c>
      <c r="FL874">
        <v>0.59</v>
      </c>
      <c r="FM874">
        <v>-67.0948243902439</v>
      </c>
      <c r="FN874">
        <v>1.4282445993031101</v>
      </c>
      <c r="FO874">
        <v>0.64947948681644996</v>
      </c>
      <c r="FP874">
        <v>0</v>
      </c>
      <c r="FQ874">
        <v>815.35623529411703</v>
      </c>
      <c r="FR874">
        <v>-2.3515355231207402</v>
      </c>
      <c r="FS874">
        <v>0.33959526592206402</v>
      </c>
      <c r="FT874">
        <v>0</v>
      </c>
      <c r="FU874">
        <v>6.3392673170731699</v>
      </c>
      <c r="FV874">
        <v>0.149222299651561</v>
      </c>
      <c r="FW874">
        <v>1.7756001805557899E-2</v>
      </c>
      <c r="FX874">
        <v>0</v>
      </c>
      <c r="FY874">
        <v>0</v>
      </c>
      <c r="FZ874">
        <v>3</v>
      </c>
      <c r="GA874" t="s">
        <v>429</v>
      </c>
      <c r="GB874">
        <v>2.97261</v>
      </c>
      <c r="GC874">
        <v>2.6952400000000001</v>
      </c>
      <c r="GD874">
        <v>0.20721700000000001</v>
      </c>
      <c r="GE874">
        <v>0.21352099999999999</v>
      </c>
      <c r="GF874">
        <v>9.6254199999999998E-2</v>
      </c>
      <c r="GG874">
        <v>7.5996499999999995E-2</v>
      </c>
      <c r="GH874">
        <v>30894.9</v>
      </c>
      <c r="GI874">
        <v>33509</v>
      </c>
      <c r="GJ874">
        <v>35311.800000000003</v>
      </c>
      <c r="GK874">
        <v>38638.300000000003</v>
      </c>
      <c r="GL874">
        <v>45251.199999999997</v>
      </c>
      <c r="GM874">
        <v>51566.9</v>
      </c>
      <c r="GN874">
        <v>55194.7</v>
      </c>
      <c r="GO874">
        <v>61971.9</v>
      </c>
      <c r="GP874">
        <v>1.9856</v>
      </c>
      <c r="GQ874">
        <v>1.8484</v>
      </c>
      <c r="GR874">
        <v>8.74698E-2</v>
      </c>
      <c r="GS874">
        <v>0</v>
      </c>
      <c r="GT874">
        <v>25.286300000000001</v>
      </c>
      <c r="GU874">
        <v>999.9</v>
      </c>
      <c r="GV874">
        <v>53.906999999999996</v>
      </c>
      <c r="GW874">
        <v>28.922999999999998</v>
      </c>
      <c r="GX874">
        <v>23.930800000000001</v>
      </c>
      <c r="GY874">
        <v>60.210099999999997</v>
      </c>
      <c r="GZ874">
        <v>46.418300000000002</v>
      </c>
      <c r="HA874">
        <v>1</v>
      </c>
      <c r="HB874">
        <v>-6.6219500000000001E-2</v>
      </c>
      <c r="HC874">
        <v>5.9041400000000001E-2</v>
      </c>
      <c r="HD874">
        <v>20.113</v>
      </c>
      <c r="HE874">
        <v>5.1993200000000002</v>
      </c>
      <c r="HF874">
        <v>12.0052</v>
      </c>
      <c r="HG874">
        <v>4.9756</v>
      </c>
      <c r="HH874">
        <v>3.294</v>
      </c>
      <c r="HI874">
        <v>9999</v>
      </c>
      <c r="HJ874">
        <v>9999</v>
      </c>
      <c r="HK874">
        <v>9999</v>
      </c>
      <c r="HL874">
        <v>621.6</v>
      </c>
      <c r="HM874">
        <v>1.86313</v>
      </c>
      <c r="HN874">
        <v>1.86798</v>
      </c>
      <c r="HO874">
        <v>1.8677999999999999</v>
      </c>
      <c r="HP874">
        <v>1.86896</v>
      </c>
      <c r="HQ874">
        <v>1.86981</v>
      </c>
      <c r="HR874">
        <v>1.8658399999999999</v>
      </c>
      <c r="HS874">
        <v>1.8669100000000001</v>
      </c>
      <c r="HT874">
        <v>1.86829</v>
      </c>
      <c r="HU874">
        <v>5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11.23</v>
      </c>
      <c r="II874">
        <v>0.34839999999999999</v>
      </c>
      <c r="IJ874">
        <v>3.6346291650323699</v>
      </c>
      <c r="IK874">
        <v>5.6267518783259399E-3</v>
      </c>
      <c r="IL874">
        <v>2.30191766742704E-7</v>
      </c>
      <c r="IM874">
        <v>-2.9562642023804099E-10</v>
      </c>
      <c r="IN874">
        <v>-4.4408053959193901E-2</v>
      </c>
      <c r="IO874">
        <v>-1.77651730019769E-2</v>
      </c>
      <c r="IP874">
        <v>2.0502542247495602E-3</v>
      </c>
      <c r="IQ874">
        <v>-1.6883999477825899E-5</v>
      </c>
      <c r="IR874">
        <v>-3</v>
      </c>
      <c r="IS874">
        <v>1845</v>
      </c>
      <c r="IT874">
        <v>1</v>
      </c>
      <c r="IU874">
        <v>26</v>
      </c>
      <c r="IV874">
        <v>23351.200000000001</v>
      </c>
      <c r="IW874">
        <v>23351.1</v>
      </c>
      <c r="IX874">
        <v>2.8442400000000001</v>
      </c>
      <c r="IY874">
        <v>2.5976599999999999</v>
      </c>
      <c r="IZ874">
        <v>1.5478499999999999</v>
      </c>
      <c r="JA874">
        <v>2.3071299999999999</v>
      </c>
      <c r="JB874">
        <v>1.3464400000000001</v>
      </c>
      <c r="JC874">
        <v>2.2924799999999999</v>
      </c>
      <c r="JD874">
        <v>33.355899999999998</v>
      </c>
      <c r="JE874">
        <v>24.210100000000001</v>
      </c>
      <c r="JF874">
        <v>18</v>
      </c>
      <c r="JG874">
        <v>498.36500000000001</v>
      </c>
      <c r="JH874">
        <v>410.26600000000002</v>
      </c>
      <c r="JI874">
        <v>24.9999</v>
      </c>
      <c r="JJ874">
        <v>26.426600000000001</v>
      </c>
      <c r="JK874">
        <v>30.0002</v>
      </c>
      <c r="JL874">
        <v>26.366599999999998</v>
      </c>
      <c r="JM874">
        <v>26.309200000000001</v>
      </c>
      <c r="JN874">
        <v>56.926699999999997</v>
      </c>
      <c r="JO874">
        <v>38.7896</v>
      </c>
      <c r="JP874">
        <v>61.275199999999998</v>
      </c>
      <c r="JQ874">
        <v>25</v>
      </c>
      <c r="JR874">
        <v>1509.93</v>
      </c>
      <c r="JS874">
        <v>15.4678</v>
      </c>
      <c r="JT874">
        <v>102.39</v>
      </c>
      <c r="JU874">
        <v>103.155</v>
      </c>
    </row>
    <row r="875" spans="1:281" x14ac:dyDescent="0.2">
      <c r="A875">
        <v>859</v>
      </c>
      <c r="B875">
        <v>1658952701.0999999</v>
      </c>
      <c r="C875">
        <v>10908</v>
      </c>
      <c r="D875" t="s">
        <v>2149</v>
      </c>
      <c r="E875" t="s">
        <v>2150</v>
      </c>
      <c r="F875">
        <v>5</v>
      </c>
      <c r="G875" t="s">
        <v>1970</v>
      </c>
      <c r="H875" t="s">
        <v>416</v>
      </c>
      <c r="I875">
        <v>1658952693.31429</v>
      </c>
      <c r="J875">
        <f t="shared" si="650"/>
        <v>5.3635027617654589E-3</v>
      </c>
      <c r="K875">
        <f t="shared" si="651"/>
        <v>5.3635027617654591</v>
      </c>
      <c r="L875">
        <f t="shared" si="652"/>
        <v>28.357744726222958</v>
      </c>
      <c r="M875">
        <f t="shared" si="653"/>
        <v>1418.365</v>
      </c>
      <c r="N875">
        <f t="shared" si="654"/>
        <v>1206.07022982837</v>
      </c>
      <c r="O875">
        <f t="shared" si="655"/>
        <v>108.83239101511384</v>
      </c>
      <c r="P875">
        <f t="shared" si="656"/>
        <v>127.98927497291658</v>
      </c>
      <c r="Q875">
        <f t="shared" si="657"/>
        <v>0.27961085351891002</v>
      </c>
      <c r="R875">
        <f t="shared" si="658"/>
        <v>2.7524128593362294</v>
      </c>
      <c r="S875">
        <f t="shared" si="659"/>
        <v>0.26473444173819211</v>
      </c>
      <c r="T875">
        <f t="shared" si="660"/>
        <v>0.16672962550719753</v>
      </c>
      <c r="U875">
        <f t="shared" si="661"/>
        <v>321.51096141524857</v>
      </c>
      <c r="V875">
        <f t="shared" si="662"/>
        <v>27.716408920369592</v>
      </c>
      <c r="W875">
        <f t="shared" si="663"/>
        <v>27.716408920369592</v>
      </c>
      <c r="X875">
        <f t="shared" si="664"/>
        <v>3.7325525496609342</v>
      </c>
      <c r="Y875">
        <f t="shared" si="665"/>
        <v>54.225059822090358</v>
      </c>
      <c r="Z875">
        <f t="shared" si="666"/>
        <v>1.9620388697550022</v>
      </c>
      <c r="AA875">
        <f t="shared" si="667"/>
        <v>3.6183249519545964</v>
      </c>
      <c r="AB875">
        <f t="shared" si="668"/>
        <v>1.770513679905932</v>
      </c>
      <c r="AC875">
        <f t="shared" si="669"/>
        <v>-236.53047179385675</v>
      </c>
      <c r="AD875">
        <f t="shared" si="670"/>
        <v>-78.791155597559239</v>
      </c>
      <c r="AE875">
        <f t="shared" si="671"/>
        <v>-6.2057753209650652</v>
      </c>
      <c r="AF875">
        <f t="shared" si="672"/>
        <v>-1.6441297132487875E-2</v>
      </c>
      <c r="AG875">
        <f t="shared" si="673"/>
        <v>48.15091703536212</v>
      </c>
      <c r="AH875">
        <f t="shared" si="674"/>
        <v>5.4108990727800474</v>
      </c>
      <c r="AI875">
        <f t="shared" si="675"/>
        <v>28.357744726222958</v>
      </c>
      <c r="AJ875">
        <v>1525.3214899393899</v>
      </c>
      <c r="AK875">
        <v>1474.46472727273</v>
      </c>
      <c r="AL875">
        <v>3.4028891774890999</v>
      </c>
      <c r="AM875">
        <v>66.33</v>
      </c>
      <c r="AN875">
        <f t="shared" si="676"/>
        <v>5.3635027617654591</v>
      </c>
      <c r="AO875">
        <v>15.384824276541201</v>
      </c>
      <c r="AP875">
        <v>21.7294036363636</v>
      </c>
      <c r="AQ875">
        <v>-7.7422065308643704E-3</v>
      </c>
      <c r="AR875">
        <v>88.640650729912196</v>
      </c>
      <c r="AS875">
        <v>0</v>
      </c>
      <c r="AT875">
        <v>0</v>
      </c>
      <c r="AU875">
        <f t="shared" si="677"/>
        <v>1</v>
      </c>
      <c r="AV875">
        <f t="shared" si="678"/>
        <v>0</v>
      </c>
      <c r="AW875">
        <f t="shared" si="679"/>
        <v>47679.579489287149</v>
      </c>
      <c r="AX875" t="s">
        <v>417</v>
      </c>
      <c r="AY875" t="s">
        <v>417</v>
      </c>
      <c r="AZ875">
        <v>0</v>
      </c>
      <c r="BA875">
        <v>0</v>
      </c>
      <c r="BB875" t="e">
        <f t="shared" si="680"/>
        <v>#DIV/0!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 t="e">
        <f t="shared" si="681"/>
        <v>#DIV/0!</v>
      </c>
      <c r="BI875">
        <v>0.5</v>
      </c>
      <c r="BJ875">
        <f t="shared" si="682"/>
        <v>1681.2025281944325</v>
      </c>
      <c r="BK875">
        <f t="shared" si="683"/>
        <v>28.357744726222958</v>
      </c>
      <c r="BL875" t="e">
        <f t="shared" si="684"/>
        <v>#DIV/0!</v>
      </c>
      <c r="BM875">
        <f t="shared" si="685"/>
        <v>1.6867536332269516E-2</v>
      </c>
      <c r="BN875" t="e">
        <f t="shared" si="686"/>
        <v>#DIV/0!</v>
      </c>
      <c r="BO875" t="e">
        <f t="shared" si="687"/>
        <v>#DIV/0!</v>
      </c>
      <c r="BP875" t="s">
        <v>417</v>
      </c>
      <c r="BQ875">
        <v>0</v>
      </c>
      <c r="BR875" t="e">
        <f t="shared" si="688"/>
        <v>#DIV/0!</v>
      </c>
      <c r="BS875" t="e">
        <f t="shared" si="689"/>
        <v>#DIV/0!</v>
      </c>
      <c r="BT875" t="e">
        <f t="shared" si="690"/>
        <v>#DIV/0!</v>
      </c>
      <c r="BU875" t="e">
        <f t="shared" si="691"/>
        <v>#DIV/0!</v>
      </c>
      <c r="BV875" t="e">
        <f t="shared" si="692"/>
        <v>#DIV/0!</v>
      </c>
      <c r="BW875" t="e">
        <f t="shared" si="693"/>
        <v>#DIV/0!</v>
      </c>
      <c r="BX875" t="e">
        <f t="shared" si="694"/>
        <v>#DIV/0!</v>
      </c>
      <c r="BY875" t="e">
        <f t="shared" si="695"/>
        <v>#DIV/0!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 t="shared" si="696"/>
        <v>2000.0067857142899</v>
      </c>
      <c r="CS875">
        <f t="shared" si="697"/>
        <v>1681.2025281944325</v>
      </c>
      <c r="CT875">
        <f t="shared" si="698"/>
        <v>0.84059841206688779</v>
      </c>
      <c r="CU875">
        <f t="shared" si="699"/>
        <v>0.16075493528909351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1658952693.31429</v>
      </c>
      <c r="DB875">
        <v>1418.365</v>
      </c>
      <c r="DC875">
        <v>1485.34142857143</v>
      </c>
      <c r="DD875">
        <v>21.743128571428599</v>
      </c>
      <c r="DE875">
        <v>15.392578571428601</v>
      </c>
      <c r="DF875">
        <v>1407.18107142857</v>
      </c>
      <c r="DG875">
        <v>21.394503571428601</v>
      </c>
      <c r="DH875">
        <v>500.10621428571397</v>
      </c>
      <c r="DI875">
        <v>90.195282142857195</v>
      </c>
      <c r="DJ875">
        <v>4.1909957142857099E-2</v>
      </c>
      <c r="DK875">
        <v>27.185428571428599</v>
      </c>
      <c r="DL875">
        <v>26.711175000000001</v>
      </c>
      <c r="DM875">
        <v>999.9</v>
      </c>
      <c r="DN875">
        <v>0</v>
      </c>
      <c r="DO875">
        <v>0</v>
      </c>
      <c r="DP875">
        <v>10003.5714285714</v>
      </c>
      <c r="DQ875">
        <v>0</v>
      </c>
      <c r="DR875">
        <v>10.5540428571429</v>
      </c>
      <c r="DS875">
        <v>-66.9751785714286</v>
      </c>
      <c r="DT875">
        <v>1449.8917857142901</v>
      </c>
      <c r="DU875">
        <v>1508.5628571428599</v>
      </c>
      <c r="DV875">
        <v>6.35054964285714</v>
      </c>
      <c r="DW875">
        <v>1485.34142857143</v>
      </c>
      <c r="DX875">
        <v>15.392578571428601</v>
      </c>
      <c r="DY875">
        <v>1.96112714285714</v>
      </c>
      <c r="DZ875">
        <v>1.3883382142857099</v>
      </c>
      <c r="EA875">
        <v>17.133932142857098</v>
      </c>
      <c r="EB875">
        <v>11.790846428571401</v>
      </c>
      <c r="EC875">
        <v>2000.0067857142899</v>
      </c>
      <c r="ED875">
        <v>0.980004571428571</v>
      </c>
      <c r="EE875">
        <v>1.9995085714285699E-2</v>
      </c>
      <c r="EF875">
        <v>0</v>
      </c>
      <c r="EG875">
        <v>815.05182142857097</v>
      </c>
      <c r="EH875">
        <v>5.0006300000000001</v>
      </c>
      <c r="EI875">
        <v>16167.1214285714</v>
      </c>
      <c r="EJ875">
        <v>17256.982142857101</v>
      </c>
      <c r="EK875">
        <v>37.936999999999998</v>
      </c>
      <c r="EL875">
        <v>37.972999999999999</v>
      </c>
      <c r="EM875">
        <v>37.410428571428596</v>
      </c>
      <c r="EN875">
        <v>37.375</v>
      </c>
      <c r="EO875">
        <v>38.975250000000003</v>
      </c>
      <c r="EP875">
        <v>1955.1125</v>
      </c>
      <c r="EQ875">
        <v>39.894285714285701</v>
      </c>
      <c r="ER875">
        <v>0</v>
      </c>
      <c r="ES875">
        <v>1658952702</v>
      </c>
      <c r="ET875">
        <v>0</v>
      </c>
      <c r="EU875">
        <v>815.07050000000004</v>
      </c>
      <c r="EV875">
        <v>-1.15552136150576</v>
      </c>
      <c r="EW875">
        <v>-41.528205079449997</v>
      </c>
      <c r="EX875">
        <v>16166.942307692299</v>
      </c>
      <c r="EY875">
        <v>15</v>
      </c>
      <c r="EZ875">
        <v>0</v>
      </c>
      <c r="FA875" t="s">
        <v>419</v>
      </c>
      <c r="FB875">
        <v>1657551626.5</v>
      </c>
      <c r="FC875">
        <v>1657551629</v>
      </c>
      <c r="FD875">
        <v>0</v>
      </c>
      <c r="FE875">
        <v>0.40300000000000002</v>
      </c>
      <c r="FF875">
        <v>8.9999999999999993E-3</v>
      </c>
      <c r="FG875">
        <v>9.41</v>
      </c>
      <c r="FH875">
        <v>8.6999999999999994E-2</v>
      </c>
      <c r="FI875">
        <v>417</v>
      </c>
      <c r="FJ875">
        <v>17</v>
      </c>
      <c r="FK875">
        <v>1.61</v>
      </c>
      <c r="FL875">
        <v>0.59</v>
      </c>
      <c r="FM875">
        <v>-66.982434146341504</v>
      </c>
      <c r="FN875">
        <v>2.0989108013937301</v>
      </c>
      <c r="FO875">
        <v>0.60252559205226297</v>
      </c>
      <c r="FP875">
        <v>0</v>
      </c>
      <c r="FQ875">
        <v>815.21776470588202</v>
      </c>
      <c r="FR875">
        <v>-2.0417723470790801</v>
      </c>
      <c r="FS875">
        <v>0.30289068682626502</v>
      </c>
      <c r="FT875">
        <v>0</v>
      </c>
      <c r="FU875">
        <v>6.3470102439024396</v>
      </c>
      <c r="FV875">
        <v>7.8168292682925203E-2</v>
      </c>
      <c r="FW875">
        <v>1.74730078229118E-2</v>
      </c>
      <c r="FX875">
        <v>1</v>
      </c>
      <c r="FY875">
        <v>1</v>
      </c>
      <c r="FZ875">
        <v>3</v>
      </c>
      <c r="GA875" t="s">
        <v>438</v>
      </c>
      <c r="GB875">
        <v>2.97322</v>
      </c>
      <c r="GC875">
        <v>2.6951000000000001</v>
      </c>
      <c r="GD875">
        <v>0.208652</v>
      </c>
      <c r="GE875">
        <v>0.215027</v>
      </c>
      <c r="GF875">
        <v>9.6243999999999996E-2</v>
      </c>
      <c r="GG875">
        <v>7.6164800000000005E-2</v>
      </c>
      <c r="GH875">
        <v>30839.5</v>
      </c>
      <c r="GI875">
        <v>33444.699999999997</v>
      </c>
      <c r="GJ875">
        <v>35312.300000000003</v>
      </c>
      <c r="GK875">
        <v>38638</v>
      </c>
      <c r="GL875">
        <v>45252.2</v>
      </c>
      <c r="GM875">
        <v>51557.2</v>
      </c>
      <c r="GN875">
        <v>55195.3</v>
      </c>
      <c r="GO875">
        <v>61971.6</v>
      </c>
      <c r="GP875">
        <v>1.9872000000000001</v>
      </c>
      <c r="GQ875">
        <v>1.8486</v>
      </c>
      <c r="GR875">
        <v>8.7737999999999997E-2</v>
      </c>
      <c r="GS875">
        <v>0</v>
      </c>
      <c r="GT875">
        <v>25.286300000000001</v>
      </c>
      <c r="GU875">
        <v>999.9</v>
      </c>
      <c r="GV875">
        <v>53.808999999999997</v>
      </c>
      <c r="GW875">
        <v>28.922999999999998</v>
      </c>
      <c r="GX875">
        <v>23.885999999999999</v>
      </c>
      <c r="GY875">
        <v>59.710099999999997</v>
      </c>
      <c r="GZ875">
        <v>46.526400000000002</v>
      </c>
      <c r="HA875">
        <v>1</v>
      </c>
      <c r="HB875">
        <v>-6.6097600000000006E-2</v>
      </c>
      <c r="HC875">
        <v>6.0348600000000002E-2</v>
      </c>
      <c r="HD875">
        <v>20.113700000000001</v>
      </c>
      <c r="HE875">
        <v>5.1981200000000003</v>
      </c>
      <c r="HF875">
        <v>12.0076</v>
      </c>
      <c r="HG875">
        <v>4.9756</v>
      </c>
      <c r="HH875">
        <v>3.294</v>
      </c>
      <c r="HI875">
        <v>9999</v>
      </c>
      <c r="HJ875">
        <v>9999</v>
      </c>
      <c r="HK875">
        <v>9999</v>
      </c>
      <c r="HL875">
        <v>621.6</v>
      </c>
      <c r="HM875">
        <v>1.8632500000000001</v>
      </c>
      <c r="HN875">
        <v>1.8680399999999999</v>
      </c>
      <c r="HO875">
        <v>1.8678300000000001</v>
      </c>
      <c r="HP875">
        <v>1.8690500000000001</v>
      </c>
      <c r="HQ875">
        <v>1.86981</v>
      </c>
      <c r="HR875">
        <v>1.8658399999999999</v>
      </c>
      <c r="HS875">
        <v>1.8669100000000001</v>
      </c>
      <c r="HT875">
        <v>1.86829</v>
      </c>
      <c r="HU875">
        <v>5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11.3</v>
      </c>
      <c r="II875">
        <v>0.3483</v>
      </c>
      <c r="IJ875">
        <v>3.6346291650323699</v>
      </c>
      <c r="IK875">
        <v>5.6267518783259399E-3</v>
      </c>
      <c r="IL875">
        <v>2.30191766742704E-7</v>
      </c>
      <c r="IM875">
        <v>-2.9562642023804099E-10</v>
      </c>
      <c r="IN875">
        <v>-4.4408053959193901E-2</v>
      </c>
      <c r="IO875">
        <v>-1.77651730019769E-2</v>
      </c>
      <c r="IP875">
        <v>2.0502542247495602E-3</v>
      </c>
      <c r="IQ875">
        <v>-1.6883999477825899E-5</v>
      </c>
      <c r="IR875">
        <v>-3</v>
      </c>
      <c r="IS875">
        <v>1845</v>
      </c>
      <c r="IT875">
        <v>1</v>
      </c>
      <c r="IU875">
        <v>26</v>
      </c>
      <c r="IV875">
        <v>23351.200000000001</v>
      </c>
      <c r="IW875">
        <v>23351.200000000001</v>
      </c>
      <c r="IX875">
        <v>2.8723100000000001</v>
      </c>
      <c r="IY875">
        <v>2.5976599999999999</v>
      </c>
      <c r="IZ875">
        <v>1.5478499999999999</v>
      </c>
      <c r="JA875">
        <v>2.3071299999999999</v>
      </c>
      <c r="JB875">
        <v>1.3464400000000001</v>
      </c>
      <c r="JC875">
        <v>2.3596200000000001</v>
      </c>
      <c r="JD875">
        <v>33.355899999999998</v>
      </c>
      <c r="JE875">
        <v>24.210100000000001</v>
      </c>
      <c r="JF875">
        <v>18</v>
      </c>
      <c r="JG875">
        <v>499.42</v>
      </c>
      <c r="JH875">
        <v>410.37799999999999</v>
      </c>
      <c r="JI875">
        <v>25.0001</v>
      </c>
      <c r="JJ875">
        <v>26.426600000000001</v>
      </c>
      <c r="JK875">
        <v>30.000299999999999</v>
      </c>
      <c r="JL875">
        <v>26.3675</v>
      </c>
      <c r="JM875">
        <v>26.309200000000001</v>
      </c>
      <c r="JN875">
        <v>57.459899999999998</v>
      </c>
      <c r="JO875">
        <v>38.7896</v>
      </c>
      <c r="JP875">
        <v>60.897199999999998</v>
      </c>
      <c r="JQ875">
        <v>25</v>
      </c>
      <c r="JR875">
        <v>1523.58</v>
      </c>
      <c r="JS875">
        <v>15.4678</v>
      </c>
      <c r="JT875">
        <v>102.392</v>
      </c>
      <c r="JU875">
        <v>103.154</v>
      </c>
    </row>
    <row r="876" spans="1:281" x14ac:dyDescent="0.2">
      <c r="A876">
        <v>860</v>
      </c>
      <c r="B876">
        <v>1658952706.0999999</v>
      </c>
      <c r="C876">
        <v>10913</v>
      </c>
      <c r="D876" t="s">
        <v>2151</v>
      </c>
      <c r="E876" t="s">
        <v>2152</v>
      </c>
      <c r="F876">
        <v>5</v>
      </c>
      <c r="G876" t="s">
        <v>1970</v>
      </c>
      <c r="H876" t="s">
        <v>416</v>
      </c>
      <c r="I876">
        <v>1658952698.5999999</v>
      </c>
      <c r="J876">
        <f t="shared" si="650"/>
        <v>5.3989296660835531E-3</v>
      </c>
      <c r="K876">
        <f t="shared" si="651"/>
        <v>5.3989296660835535</v>
      </c>
      <c r="L876">
        <f t="shared" si="652"/>
        <v>28.616983696399462</v>
      </c>
      <c r="M876">
        <f t="shared" si="653"/>
        <v>1435.8525925925901</v>
      </c>
      <c r="N876">
        <f t="shared" si="654"/>
        <v>1222.6949602357524</v>
      </c>
      <c r="O876">
        <f t="shared" si="655"/>
        <v>110.33280978043331</v>
      </c>
      <c r="P876">
        <f t="shared" si="656"/>
        <v>129.56759954315535</v>
      </c>
      <c r="Q876">
        <f t="shared" si="657"/>
        <v>0.28171757200529535</v>
      </c>
      <c r="R876">
        <f t="shared" si="658"/>
        <v>2.7499422466478389</v>
      </c>
      <c r="S876">
        <f t="shared" si="659"/>
        <v>0.26660986129467618</v>
      </c>
      <c r="T876">
        <f t="shared" si="660"/>
        <v>0.1679209837642987</v>
      </c>
      <c r="U876">
        <f t="shared" si="661"/>
        <v>321.50733016133046</v>
      </c>
      <c r="V876">
        <f t="shared" si="662"/>
        <v>27.709628979931988</v>
      </c>
      <c r="W876">
        <f t="shared" si="663"/>
        <v>27.709628979931988</v>
      </c>
      <c r="X876">
        <f t="shared" si="664"/>
        <v>3.7310744081271867</v>
      </c>
      <c r="Y876">
        <f t="shared" si="665"/>
        <v>54.198592667957094</v>
      </c>
      <c r="Z876">
        <f t="shared" si="666"/>
        <v>1.9613769870799129</v>
      </c>
      <c r="AA876">
        <f t="shared" si="667"/>
        <v>3.6188706948464815</v>
      </c>
      <c r="AB876">
        <f t="shared" si="668"/>
        <v>1.7696974210472738</v>
      </c>
      <c r="AC876">
        <f t="shared" si="669"/>
        <v>-238.09279827428469</v>
      </c>
      <c r="AD876">
        <f t="shared" si="670"/>
        <v>-77.334045163431782</v>
      </c>
      <c r="AE876">
        <f t="shared" si="671"/>
        <v>-6.0963539501778081</v>
      </c>
      <c r="AF876">
        <f t="shared" si="672"/>
        <v>-1.5867226563798909E-2</v>
      </c>
      <c r="AG876">
        <f t="shared" si="673"/>
        <v>47.963290752312545</v>
      </c>
      <c r="AH876">
        <f t="shared" si="674"/>
        <v>5.4061578163979886</v>
      </c>
      <c r="AI876">
        <f t="shared" si="675"/>
        <v>28.616983696399462</v>
      </c>
      <c r="AJ876">
        <v>1542.30212363636</v>
      </c>
      <c r="AK876">
        <v>1491.3119393939401</v>
      </c>
      <c r="AL876">
        <v>3.3641870129867599</v>
      </c>
      <c r="AM876">
        <v>66.33</v>
      </c>
      <c r="AN876">
        <f t="shared" si="676"/>
        <v>5.3989296660835535</v>
      </c>
      <c r="AO876">
        <v>15.401262165510801</v>
      </c>
      <c r="AP876">
        <v>21.727288484848501</v>
      </c>
      <c r="AQ876">
        <v>1.7122502331621001E-3</v>
      </c>
      <c r="AR876">
        <v>88.640650729912196</v>
      </c>
      <c r="AS876">
        <v>0</v>
      </c>
      <c r="AT876">
        <v>0</v>
      </c>
      <c r="AU876">
        <f t="shared" si="677"/>
        <v>1</v>
      </c>
      <c r="AV876">
        <f t="shared" si="678"/>
        <v>0</v>
      </c>
      <c r="AW876">
        <f t="shared" si="679"/>
        <v>47612.273186844257</v>
      </c>
      <c r="AX876" t="s">
        <v>417</v>
      </c>
      <c r="AY876" t="s">
        <v>417</v>
      </c>
      <c r="AZ876">
        <v>0</v>
      </c>
      <c r="BA876">
        <v>0</v>
      </c>
      <c r="BB876" t="e">
        <f t="shared" si="680"/>
        <v>#DIV/0!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 t="e">
        <f t="shared" si="681"/>
        <v>#DIV/0!</v>
      </c>
      <c r="BI876">
        <v>0.5</v>
      </c>
      <c r="BJ876">
        <f t="shared" si="682"/>
        <v>1681.184288511919</v>
      </c>
      <c r="BK876">
        <f t="shared" si="683"/>
        <v>28.616983696399462</v>
      </c>
      <c r="BL876" t="e">
        <f t="shared" si="684"/>
        <v>#DIV/0!</v>
      </c>
      <c r="BM876">
        <f t="shared" si="685"/>
        <v>1.7021919543234284E-2</v>
      </c>
      <c r="BN876" t="e">
        <f t="shared" si="686"/>
        <v>#DIV/0!</v>
      </c>
      <c r="BO876" t="e">
        <f t="shared" si="687"/>
        <v>#DIV/0!</v>
      </c>
      <c r="BP876" t="s">
        <v>417</v>
      </c>
      <c r="BQ876">
        <v>0</v>
      </c>
      <c r="BR876" t="e">
        <f t="shared" si="688"/>
        <v>#DIV/0!</v>
      </c>
      <c r="BS876" t="e">
        <f t="shared" si="689"/>
        <v>#DIV/0!</v>
      </c>
      <c r="BT876" t="e">
        <f t="shared" si="690"/>
        <v>#DIV/0!</v>
      </c>
      <c r="BU876" t="e">
        <f t="shared" si="691"/>
        <v>#DIV/0!</v>
      </c>
      <c r="BV876" t="e">
        <f t="shared" si="692"/>
        <v>#DIV/0!</v>
      </c>
      <c r="BW876" t="e">
        <f t="shared" si="693"/>
        <v>#DIV/0!</v>
      </c>
      <c r="BX876" t="e">
        <f t="shared" si="694"/>
        <v>#DIV/0!</v>
      </c>
      <c r="BY876" t="e">
        <f t="shared" si="695"/>
        <v>#DIV/0!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 t="shared" si="696"/>
        <v>1999.9851851851899</v>
      </c>
      <c r="CS876">
        <f t="shared" si="697"/>
        <v>1681.184288511919</v>
      </c>
      <c r="CT876">
        <f t="shared" si="698"/>
        <v>0.84059837091055689</v>
      </c>
      <c r="CU876">
        <f t="shared" si="699"/>
        <v>0.1607548558573749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1658952698.5999999</v>
      </c>
      <c r="DB876">
        <v>1435.8525925925901</v>
      </c>
      <c r="DC876">
        <v>1502.71333333333</v>
      </c>
      <c r="DD876">
        <v>21.7357444444444</v>
      </c>
      <c r="DE876">
        <v>15.3903259259259</v>
      </c>
      <c r="DF876">
        <v>1424.59</v>
      </c>
      <c r="DG876">
        <v>21.387448148148099</v>
      </c>
      <c r="DH876">
        <v>500.07585185185201</v>
      </c>
      <c r="DI876">
        <v>90.195718518518504</v>
      </c>
      <c r="DJ876">
        <v>4.1677862962962997E-2</v>
      </c>
      <c r="DK876">
        <v>27.187999999999999</v>
      </c>
      <c r="DL876">
        <v>26.715396296296301</v>
      </c>
      <c r="DM876">
        <v>999.9</v>
      </c>
      <c r="DN876">
        <v>0</v>
      </c>
      <c r="DO876">
        <v>0</v>
      </c>
      <c r="DP876">
        <v>9988.8888888888905</v>
      </c>
      <c r="DQ876">
        <v>0</v>
      </c>
      <c r="DR876">
        <v>10.534259259259301</v>
      </c>
      <c r="DS876">
        <v>-66.859744444444402</v>
      </c>
      <c r="DT876">
        <v>1467.7566666666701</v>
      </c>
      <c r="DU876">
        <v>1526.2022222222199</v>
      </c>
      <c r="DV876">
        <v>6.3454211111111096</v>
      </c>
      <c r="DW876">
        <v>1502.71333333333</v>
      </c>
      <c r="DX876">
        <v>15.3903259259259</v>
      </c>
      <c r="DY876">
        <v>1.96047074074074</v>
      </c>
      <c r="DZ876">
        <v>1.3881411111111099</v>
      </c>
      <c r="EA876">
        <v>17.128644444444401</v>
      </c>
      <c r="EB876">
        <v>11.788688888888901</v>
      </c>
      <c r="EC876">
        <v>1999.9851851851899</v>
      </c>
      <c r="ED876">
        <v>0.98000592592592595</v>
      </c>
      <c r="EE876">
        <v>1.9993655555555601E-2</v>
      </c>
      <c r="EF876">
        <v>0</v>
      </c>
      <c r="EG876">
        <v>814.87366666666696</v>
      </c>
      <c r="EH876">
        <v>5.0006300000000001</v>
      </c>
      <c r="EI876">
        <v>16163.4111111111</v>
      </c>
      <c r="EJ876">
        <v>17256.8</v>
      </c>
      <c r="EK876">
        <v>37.936999999999998</v>
      </c>
      <c r="EL876">
        <v>37.993000000000002</v>
      </c>
      <c r="EM876">
        <v>37.418629629629599</v>
      </c>
      <c r="EN876">
        <v>37.379592592592601</v>
      </c>
      <c r="EO876">
        <v>38.985999999999997</v>
      </c>
      <c r="EP876">
        <v>1955.09407407407</v>
      </c>
      <c r="EQ876">
        <v>39.891111111111101</v>
      </c>
      <c r="ER876">
        <v>0</v>
      </c>
      <c r="ES876">
        <v>1658952706.8</v>
      </c>
      <c r="ET876">
        <v>0</v>
      </c>
      <c r="EU876">
        <v>814.92873076923104</v>
      </c>
      <c r="EV876">
        <v>-1.5601025631274399</v>
      </c>
      <c r="EW876">
        <v>-45.969230845449502</v>
      </c>
      <c r="EX876">
        <v>16163.5846153846</v>
      </c>
      <c r="EY876">
        <v>15</v>
      </c>
      <c r="EZ876">
        <v>0</v>
      </c>
      <c r="FA876" t="s">
        <v>419</v>
      </c>
      <c r="FB876">
        <v>1657551626.5</v>
      </c>
      <c r="FC876">
        <v>1657551629</v>
      </c>
      <c r="FD876">
        <v>0</v>
      </c>
      <c r="FE876">
        <v>0.40300000000000002</v>
      </c>
      <c r="FF876">
        <v>8.9999999999999993E-3</v>
      </c>
      <c r="FG876">
        <v>9.41</v>
      </c>
      <c r="FH876">
        <v>8.6999999999999994E-2</v>
      </c>
      <c r="FI876">
        <v>417</v>
      </c>
      <c r="FJ876">
        <v>17</v>
      </c>
      <c r="FK876">
        <v>1.61</v>
      </c>
      <c r="FL876">
        <v>0.59</v>
      </c>
      <c r="FM876">
        <v>-67.030363414634195</v>
      </c>
      <c r="FN876">
        <v>-8.4967944251074401E-2</v>
      </c>
      <c r="FO876">
        <v>0.57149400131546502</v>
      </c>
      <c r="FP876">
        <v>1</v>
      </c>
      <c r="FQ876">
        <v>815.01279411764699</v>
      </c>
      <c r="FR876">
        <v>-1.5174484310079399</v>
      </c>
      <c r="FS876">
        <v>0.28168179579631902</v>
      </c>
      <c r="FT876">
        <v>0</v>
      </c>
      <c r="FU876">
        <v>6.3475848780487798</v>
      </c>
      <c r="FV876">
        <v>-7.5533937282246902E-2</v>
      </c>
      <c r="FW876">
        <v>1.7195529215035199E-2</v>
      </c>
      <c r="FX876">
        <v>1</v>
      </c>
      <c r="FY876">
        <v>2</v>
      </c>
      <c r="FZ876">
        <v>3</v>
      </c>
      <c r="GA876" t="s">
        <v>426</v>
      </c>
      <c r="GB876">
        <v>2.9738799999999999</v>
      </c>
      <c r="GC876">
        <v>2.6952199999999999</v>
      </c>
      <c r="GD876">
        <v>0.210087</v>
      </c>
      <c r="GE876">
        <v>0.21638399999999999</v>
      </c>
      <c r="GF876">
        <v>9.6235000000000001E-2</v>
      </c>
      <c r="GG876">
        <v>7.6031100000000004E-2</v>
      </c>
      <c r="GH876">
        <v>30783.7</v>
      </c>
      <c r="GI876">
        <v>33386.9</v>
      </c>
      <c r="GJ876">
        <v>35312.400000000001</v>
      </c>
      <c r="GK876">
        <v>38638.1</v>
      </c>
      <c r="GL876">
        <v>45252.5</v>
      </c>
      <c r="GM876">
        <v>51564.2</v>
      </c>
      <c r="GN876">
        <v>55195.1</v>
      </c>
      <c r="GO876">
        <v>61970.9</v>
      </c>
      <c r="GP876">
        <v>1.9863999999999999</v>
      </c>
      <c r="GQ876">
        <v>1.8475999999999999</v>
      </c>
      <c r="GR876">
        <v>8.7916900000000006E-2</v>
      </c>
      <c r="GS876">
        <v>0</v>
      </c>
      <c r="GT876">
        <v>25.288399999999999</v>
      </c>
      <c r="GU876">
        <v>999.9</v>
      </c>
      <c r="GV876">
        <v>53.735999999999997</v>
      </c>
      <c r="GW876">
        <v>28.902999999999999</v>
      </c>
      <c r="GX876">
        <v>23.825600000000001</v>
      </c>
      <c r="GY876">
        <v>59.930100000000003</v>
      </c>
      <c r="GZ876">
        <v>46.213900000000002</v>
      </c>
      <c r="HA876">
        <v>1</v>
      </c>
      <c r="HB876">
        <v>-6.6158499999999995E-2</v>
      </c>
      <c r="HC876">
        <v>6.42702E-2</v>
      </c>
      <c r="HD876">
        <v>20.113900000000001</v>
      </c>
      <c r="HE876">
        <v>5.20052</v>
      </c>
      <c r="HF876">
        <v>12.004</v>
      </c>
      <c r="HG876">
        <v>4.976</v>
      </c>
      <c r="HH876">
        <v>3.294</v>
      </c>
      <c r="HI876">
        <v>9999</v>
      </c>
      <c r="HJ876">
        <v>9999</v>
      </c>
      <c r="HK876">
        <v>9999</v>
      </c>
      <c r="HL876">
        <v>621.6</v>
      </c>
      <c r="HM876">
        <v>1.8632200000000001</v>
      </c>
      <c r="HN876">
        <v>1.8680099999999999</v>
      </c>
      <c r="HO876">
        <v>1.8678300000000001</v>
      </c>
      <c r="HP876">
        <v>1.8690199999999999</v>
      </c>
      <c r="HQ876">
        <v>1.86981</v>
      </c>
      <c r="HR876">
        <v>1.8658399999999999</v>
      </c>
      <c r="HS876">
        <v>1.8669100000000001</v>
      </c>
      <c r="HT876">
        <v>1.86829</v>
      </c>
      <c r="HU876">
        <v>5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11.37</v>
      </c>
      <c r="II876">
        <v>0.34810000000000002</v>
      </c>
      <c r="IJ876">
        <v>3.6346291650323699</v>
      </c>
      <c r="IK876">
        <v>5.6267518783259399E-3</v>
      </c>
      <c r="IL876">
        <v>2.30191766742704E-7</v>
      </c>
      <c r="IM876">
        <v>-2.9562642023804099E-10</v>
      </c>
      <c r="IN876">
        <v>-4.4408053959193901E-2</v>
      </c>
      <c r="IO876">
        <v>-1.77651730019769E-2</v>
      </c>
      <c r="IP876">
        <v>2.0502542247495602E-3</v>
      </c>
      <c r="IQ876">
        <v>-1.6883999477825899E-5</v>
      </c>
      <c r="IR876">
        <v>-3</v>
      </c>
      <c r="IS876">
        <v>1845</v>
      </c>
      <c r="IT876">
        <v>1</v>
      </c>
      <c r="IU876">
        <v>26</v>
      </c>
      <c r="IV876">
        <v>23351.3</v>
      </c>
      <c r="IW876">
        <v>23351.3</v>
      </c>
      <c r="IX876">
        <v>2.8955099999999998</v>
      </c>
      <c r="IY876">
        <v>2.5964399999999999</v>
      </c>
      <c r="IZ876">
        <v>1.5478499999999999</v>
      </c>
      <c r="JA876">
        <v>2.3071299999999999</v>
      </c>
      <c r="JB876">
        <v>1.3464400000000001</v>
      </c>
      <c r="JC876">
        <v>2.3864700000000001</v>
      </c>
      <c r="JD876">
        <v>33.355899999999998</v>
      </c>
      <c r="JE876">
        <v>24.218800000000002</v>
      </c>
      <c r="JF876">
        <v>18</v>
      </c>
      <c r="JG876">
        <v>498.91</v>
      </c>
      <c r="JH876">
        <v>409.81700000000001</v>
      </c>
      <c r="JI876">
        <v>25.000599999999999</v>
      </c>
      <c r="JJ876">
        <v>26.426600000000001</v>
      </c>
      <c r="JK876">
        <v>30.0001</v>
      </c>
      <c r="JL876">
        <v>26.3688</v>
      </c>
      <c r="JM876">
        <v>26.309200000000001</v>
      </c>
      <c r="JN876">
        <v>57.924100000000003</v>
      </c>
      <c r="JO876">
        <v>38.7896</v>
      </c>
      <c r="JP876">
        <v>60.897199999999998</v>
      </c>
      <c r="JQ876">
        <v>25</v>
      </c>
      <c r="JR876">
        <v>1543.68</v>
      </c>
      <c r="JS876">
        <v>15.4678</v>
      </c>
      <c r="JT876">
        <v>102.39100000000001</v>
      </c>
      <c r="JU876">
        <v>103.154</v>
      </c>
    </row>
    <row r="877" spans="1:281" x14ac:dyDescent="0.2">
      <c r="A877">
        <v>861</v>
      </c>
      <c r="B877">
        <v>1658952711.0999999</v>
      </c>
      <c r="C877">
        <v>10918</v>
      </c>
      <c r="D877" t="s">
        <v>2153</v>
      </c>
      <c r="E877" t="s">
        <v>2154</v>
      </c>
      <c r="F877">
        <v>5</v>
      </c>
      <c r="G877" t="s">
        <v>1970</v>
      </c>
      <c r="H877" t="s">
        <v>416</v>
      </c>
      <c r="I877">
        <v>1658952703.31429</v>
      </c>
      <c r="J877">
        <f t="shared" si="650"/>
        <v>5.4065422202954272E-3</v>
      </c>
      <c r="K877">
        <f t="shared" si="651"/>
        <v>5.4065422202954272</v>
      </c>
      <c r="L877">
        <f t="shared" si="652"/>
        <v>28.472397252108884</v>
      </c>
      <c r="M877">
        <f t="shared" si="653"/>
        <v>1451.40392857143</v>
      </c>
      <c r="N877">
        <f t="shared" si="654"/>
        <v>1238.7755161654979</v>
      </c>
      <c r="O877">
        <f t="shared" si="655"/>
        <v>111.78534422541324</v>
      </c>
      <c r="P877">
        <f t="shared" si="656"/>
        <v>130.97263035008086</v>
      </c>
      <c r="Q877">
        <f t="shared" si="657"/>
        <v>0.28206378295917972</v>
      </c>
      <c r="R877">
        <f t="shared" si="658"/>
        <v>2.7467104076888171</v>
      </c>
      <c r="S877">
        <f t="shared" si="659"/>
        <v>0.26690319843248012</v>
      </c>
      <c r="T877">
        <f t="shared" si="660"/>
        <v>0.16810867946442973</v>
      </c>
      <c r="U877">
        <f t="shared" si="661"/>
        <v>321.50850034385257</v>
      </c>
      <c r="V877">
        <f t="shared" si="662"/>
        <v>27.709802972131406</v>
      </c>
      <c r="W877">
        <f t="shared" si="663"/>
        <v>27.709802972131406</v>
      </c>
      <c r="X877">
        <f t="shared" si="664"/>
        <v>3.7311123349787212</v>
      </c>
      <c r="Y877">
        <f t="shared" si="665"/>
        <v>54.178304231105869</v>
      </c>
      <c r="Z877">
        <f t="shared" si="666"/>
        <v>1.9608382696849225</v>
      </c>
      <c r="AA877">
        <f t="shared" si="667"/>
        <v>3.6192315309845546</v>
      </c>
      <c r="AB877">
        <f t="shared" si="668"/>
        <v>1.7702740652937987</v>
      </c>
      <c r="AC877">
        <f t="shared" si="669"/>
        <v>-238.42851191502834</v>
      </c>
      <c r="AD877">
        <f t="shared" si="670"/>
        <v>-77.017186959951303</v>
      </c>
      <c r="AE877">
        <f t="shared" si="671"/>
        <v>-6.0785761182905587</v>
      </c>
      <c r="AF877">
        <f t="shared" si="672"/>
        <v>-1.5774649417650721E-2</v>
      </c>
      <c r="AG877">
        <f t="shared" si="673"/>
        <v>48.231128432031831</v>
      </c>
      <c r="AH877">
        <f t="shared" si="674"/>
        <v>5.3995107241704785</v>
      </c>
      <c r="AI877">
        <f t="shared" si="675"/>
        <v>28.472397252108884</v>
      </c>
      <c r="AJ877">
        <v>1560.0662341818199</v>
      </c>
      <c r="AK877">
        <v>1508.6179393939401</v>
      </c>
      <c r="AL877">
        <v>3.4962536796535999</v>
      </c>
      <c r="AM877">
        <v>66.33</v>
      </c>
      <c r="AN877">
        <f t="shared" si="676"/>
        <v>5.4065422202954272</v>
      </c>
      <c r="AO877">
        <v>15.374778041590201</v>
      </c>
      <c r="AP877">
        <v>21.721861212121201</v>
      </c>
      <c r="AQ877">
        <v>-1.4863525189918E-4</v>
      </c>
      <c r="AR877">
        <v>88.640650729912196</v>
      </c>
      <c r="AS877">
        <v>0</v>
      </c>
      <c r="AT877">
        <v>0</v>
      </c>
      <c r="AU877">
        <f t="shared" si="677"/>
        <v>1</v>
      </c>
      <c r="AV877">
        <f t="shared" si="678"/>
        <v>0</v>
      </c>
      <c r="AW877">
        <f t="shared" si="679"/>
        <v>47524.546864423595</v>
      </c>
      <c r="AX877" t="s">
        <v>417</v>
      </c>
      <c r="AY877" t="s">
        <v>417</v>
      </c>
      <c r="AZ877">
        <v>0</v>
      </c>
      <c r="BA877">
        <v>0</v>
      </c>
      <c r="BB877" t="e">
        <f t="shared" si="680"/>
        <v>#DIV/0!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 t="e">
        <f t="shared" si="681"/>
        <v>#DIV/0!</v>
      </c>
      <c r="BI877">
        <v>0.5</v>
      </c>
      <c r="BJ877">
        <f t="shared" si="682"/>
        <v>1681.1901639087293</v>
      </c>
      <c r="BK877">
        <f t="shared" si="683"/>
        <v>28.472397252108884</v>
      </c>
      <c r="BL877" t="e">
        <f t="shared" si="684"/>
        <v>#DIV/0!</v>
      </c>
      <c r="BM877">
        <f t="shared" si="685"/>
        <v>1.6935857622382942E-2</v>
      </c>
      <c r="BN877" t="e">
        <f t="shared" si="686"/>
        <v>#DIV/0!</v>
      </c>
      <c r="BO877" t="e">
        <f t="shared" si="687"/>
        <v>#DIV/0!</v>
      </c>
      <c r="BP877" t="s">
        <v>417</v>
      </c>
      <c r="BQ877">
        <v>0</v>
      </c>
      <c r="BR877" t="e">
        <f t="shared" si="688"/>
        <v>#DIV/0!</v>
      </c>
      <c r="BS877" t="e">
        <f t="shared" si="689"/>
        <v>#DIV/0!</v>
      </c>
      <c r="BT877" t="e">
        <f t="shared" si="690"/>
        <v>#DIV/0!</v>
      </c>
      <c r="BU877" t="e">
        <f t="shared" si="691"/>
        <v>#DIV/0!</v>
      </c>
      <c r="BV877" t="e">
        <f t="shared" si="692"/>
        <v>#DIV/0!</v>
      </c>
      <c r="BW877" t="e">
        <f t="shared" si="693"/>
        <v>#DIV/0!</v>
      </c>
      <c r="BX877" t="e">
        <f t="shared" si="694"/>
        <v>#DIV/0!</v>
      </c>
      <c r="BY877" t="e">
        <f t="shared" si="695"/>
        <v>#DIV/0!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 t="shared" si="696"/>
        <v>1999.9921428571399</v>
      </c>
      <c r="CS877">
        <f t="shared" si="697"/>
        <v>1681.1901639087293</v>
      </c>
      <c r="CT877">
        <f t="shared" si="698"/>
        <v>0.84059838430516143</v>
      </c>
      <c r="CU877">
        <f t="shared" si="699"/>
        <v>0.16075488170896179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1658952703.31429</v>
      </c>
      <c r="DB877">
        <v>1451.40392857143</v>
      </c>
      <c r="DC877">
        <v>1518.6771428571401</v>
      </c>
      <c r="DD877">
        <v>21.729489285714301</v>
      </c>
      <c r="DE877">
        <v>15.391660714285701</v>
      </c>
      <c r="DF877">
        <v>1440.0721428571401</v>
      </c>
      <c r="DG877">
        <v>21.381467857142901</v>
      </c>
      <c r="DH877">
        <v>500.06232142857101</v>
      </c>
      <c r="DI877">
        <v>90.196817857142804</v>
      </c>
      <c r="DJ877">
        <v>4.1762714285714299E-2</v>
      </c>
      <c r="DK877">
        <v>27.189699999999998</v>
      </c>
      <c r="DL877">
        <v>26.715721428571399</v>
      </c>
      <c r="DM877">
        <v>999.9</v>
      </c>
      <c r="DN877">
        <v>0</v>
      </c>
      <c r="DO877">
        <v>0</v>
      </c>
      <c r="DP877">
        <v>9969.6428571428605</v>
      </c>
      <c r="DQ877">
        <v>0</v>
      </c>
      <c r="DR877">
        <v>10.5303964285714</v>
      </c>
      <c r="DS877">
        <v>-67.272242857142899</v>
      </c>
      <c r="DT877">
        <v>1483.64392857143</v>
      </c>
      <c r="DU877">
        <v>1542.4175</v>
      </c>
      <c r="DV877">
        <v>6.3378328571428604</v>
      </c>
      <c r="DW877">
        <v>1518.6771428571401</v>
      </c>
      <c r="DX877">
        <v>15.391660714285701</v>
      </c>
      <c r="DY877">
        <v>1.9599303571428599</v>
      </c>
      <c r="DZ877">
        <v>1.38827785714286</v>
      </c>
      <c r="EA877">
        <v>17.124285714285701</v>
      </c>
      <c r="EB877">
        <v>11.7901928571429</v>
      </c>
      <c r="EC877">
        <v>1999.9921428571399</v>
      </c>
      <c r="ED877">
        <v>0.98000557142857103</v>
      </c>
      <c r="EE877">
        <v>1.9994028571428599E-2</v>
      </c>
      <c r="EF877">
        <v>0</v>
      </c>
      <c r="EG877">
        <v>814.73371428571397</v>
      </c>
      <c r="EH877">
        <v>5.0006300000000001</v>
      </c>
      <c r="EI877">
        <v>16160.2</v>
      </c>
      <c r="EJ877">
        <v>17256.8607142857</v>
      </c>
      <c r="EK877">
        <v>37.936999999999998</v>
      </c>
      <c r="EL877">
        <v>38</v>
      </c>
      <c r="EM877">
        <v>37.419285714285699</v>
      </c>
      <c r="EN877">
        <v>37.394928571428601</v>
      </c>
      <c r="EO877">
        <v>38.9955</v>
      </c>
      <c r="EP877">
        <v>1955.1</v>
      </c>
      <c r="EQ877">
        <v>39.8921428571429</v>
      </c>
      <c r="ER877">
        <v>0</v>
      </c>
      <c r="ES877">
        <v>1658952712.2</v>
      </c>
      <c r="ET877">
        <v>0</v>
      </c>
      <c r="EU877">
        <v>814.73983999999996</v>
      </c>
      <c r="EV877">
        <v>-2.5631538387158099</v>
      </c>
      <c r="EW877">
        <v>-42.230769233856797</v>
      </c>
      <c r="EX877">
        <v>16159.644</v>
      </c>
      <c r="EY877">
        <v>15</v>
      </c>
      <c r="EZ877">
        <v>0</v>
      </c>
      <c r="FA877" t="s">
        <v>419</v>
      </c>
      <c r="FB877">
        <v>1657551626.5</v>
      </c>
      <c r="FC877">
        <v>1657551629</v>
      </c>
      <c r="FD877">
        <v>0</v>
      </c>
      <c r="FE877">
        <v>0.40300000000000002</v>
      </c>
      <c r="FF877">
        <v>8.9999999999999993E-3</v>
      </c>
      <c r="FG877">
        <v>9.41</v>
      </c>
      <c r="FH877">
        <v>8.6999999999999994E-2</v>
      </c>
      <c r="FI877">
        <v>417</v>
      </c>
      <c r="FJ877">
        <v>17</v>
      </c>
      <c r="FK877">
        <v>1.61</v>
      </c>
      <c r="FL877">
        <v>0.59</v>
      </c>
      <c r="FM877">
        <v>-67.099982926829298</v>
      </c>
      <c r="FN877">
        <v>-2.8605010452962198</v>
      </c>
      <c r="FO877">
        <v>0.61584676305243802</v>
      </c>
      <c r="FP877">
        <v>0</v>
      </c>
      <c r="FQ877">
        <v>814.882852941176</v>
      </c>
      <c r="FR877">
        <v>-1.9264629484734701</v>
      </c>
      <c r="FS877">
        <v>0.28290833397502202</v>
      </c>
      <c r="FT877">
        <v>0</v>
      </c>
      <c r="FU877">
        <v>6.3455992682926796</v>
      </c>
      <c r="FV877">
        <v>-5.4668153310096099E-2</v>
      </c>
      <c r="FW877">
        <v>1.6945306046972999E-2</v>
      </c>
      <c r="FX877">
        <v>1</v>
      </c>
      <c r="FY877">
        <v>1</v>
      </c>
      <c r="FZ877">
        <v>3</v>
      </c>
      <c r="GA877" t="s">
        <v>438</v>
      </c>
      <c r="GB877">
        <v>2.9740799999999998</v>
      </c>
      <c r="GC877">
        <v>2.6951100000000001</v>
      </c>
      <c r="GD877">
        <v>0.21154700000000001</v>
      </c>
      <c r="GE877">
        <v>0.21783</v>
      </c>
      <c r="GF877">
        <v>9.6199800000000002E-2</v>
      </c>
      <c r="GG877">
        <v>7.6253199999999993E-2</v>
      </c>
      <c r="GH877">
        <v>30726.6</v>
      </c>
      <c r="GI877">
        <v>33325.199999999997</v>
      </c>
      <c r="GJ877">
        <v>35312.1</v>
      </c>
      <c r="GK877">
        <v>38637.9</v>
      </c>
      <c r="GL877">
        <v>45254</v>
      </c>
      <c r="GM877">
        <v>51552.1</v>
      </c>
      <c r="GN877">
        <v>55194.7</v>
      </c>
      <c r="GO877">
        <v>61971.3</v>
      </c>
      <c r="GP877">
        <v>1.9867999999999999</v>
      </c>
      <c r="GQ877">
        <v>1.8478000000000001</v>
      </c>
      <c r="GR877">
        <v>8.8006299999999996E-2</v>
      </c>
      <c r="GS877">
        <v>0</v>
      </c>
      <c r="GT877">
        <v>25.290500000000002</v>
      </c>
      <c r="GU877">
        <v>999.9</v>
      </c>
      <c r="GV877">
        <v>53.637999999999998</v>
      </c>
      <c r="GW877">
        <v>28.902999999999999</v>
      </c>
      <c r="GX877">
        <v>23.781400000000001</v>
      </c>
      <c r="GY877">
        <v>60.060099999999998</v>
      </c>
      <c r="GZ877">
        <v>46.5625</v>
      </c>
      <c r="HA877">
        <v>1</v>
      </c>
      <c r="HB877">
        <v>-6.6097600000000006E-2</v>
      </c>
      <c r="HC877">
        <v>6.4597000000000002E-2</v>
      </c>
      <c r="HD877">
        <v>20.113800000000001</v>
      </c>
      <c r="HE877">
        <v>5.1993200000000002</v>
      </c>
      <c r="HF877">
        <v>12.0076</v>
      </c>
      <c r="HG877">
        <v>4.9752000000000001</v>
      </c>
      <c r="HH877">
        <v>3.2938000000000001</v>
      </c>
      <c r="HI877">
        <v>9999</v>
      </c>
      <c r="HJ877">
        <v>9999</v>
      </c>
      <c r="HK877">
        <v>9999</v>
      </c>
      <c r="HL877">
        <v>621.6</v>
      </c>
      <c r="HM877">
        <v>1.8632500000000001</v>
      </c>
      <c r="HN877">
        <v>1.86798</v>
      </c>
      <c r="HO877">
        <v>1.8678300000000001</v>
      </c>
      <c r="HP877">
        <v>1.8689899999999999</v>
      </c>
      <c r="HQ877">
        <v>1.86981</v>
      </c>
      <c r="HR877">
        <v>1.8658399999999999</v>
      </c>
      <c r="HS877">
        <v>1.8669100000000001</v>
      </c>
      <c r="HT877">
        <v>1.86829</v>
      </c>
      <c r="HU877">
        <v>5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11.45</v>
      </c>
      <c r="II877">
        <v>0.34760000000000002</v>
      </c>
      <c r="IJ877">
        <v>3.6346291650323699</v>
      </c>
      <c r="IK877">
        <v>5.6267518783259399E-3</v>
      </c>
      <c r="IL877">
        <v>2.30191766742704E-7</v>
      </c>
      <c r="IM877">
        <v>-2.9562642023804099E-10</v>
      </c>
      <c r="IN877">
        <v>-4.4408053959193901E-2</v>
      </c>
      <c r="IO877">
        <v>-1.77651730019769E-2</v>
      </c>
      <c r="IP877">
        <v>2.0502542247495602E-3</v>
      </c>
      <c r="IQ877">
        <v>-1.6883999477825899E-5</v>
      </c>
      <c r="IR877">
        <v>-3</v>
      </c>
      <c r="IS877">
        <v>1845</v>
      </c>
      <c r="IT877">
        <v>1</v>
      </c>
      <c r="IU877">
        <v>26</v>
      </c>
      <c r="IV877">
        <v>23351.4</v>
      </c>
      <c r="IW877">
        <v>23351.4</v>
      </c>
      <c r="IX877">
        <v>2.9211399999999998</v>
      </c>
      <c r="IY877">
        <v>2.5964399999999999</v>
      </c>
      <c r="IZ877">
        <v>1.5478499999999999</v>
      </c>
      <c r="JA877">
        <v>2.3071299999999999</v>
      </c>
      <c r="JB877">
        <v>1.3464400000000001</v>
      </c>
      <c r="JC877">
        <v>2.4084500000000002</v>
      </c>
      <c r="JD877">
        <v>33.355899999999998</v>
      </c>
      <c r="JE877">
        <v>24.218800000000002</v>
      </c>
      <c r="JF877">
        <v>18</v>
      </c>
      <c r="JG877">
        <v>499.17399999999998</v>
      </c>
      <c r="JH877">
        <v>409.94499999999999</v>
      </c>
      <c r="JI877">
        <v>25.0002</v>
      </c>
      <c r="JJ877">
        <v>26.426600000000001</v>
      </c>
      <c r="JK877">
        <v>30.0002</v>
      </c>
      <c r="JL877">
        <v>26.3688</v>
      </c>
      <c r="JM877">
        <v>26.311399999999999</v>
      </c>
      <c r="JN877">
        <v>58.453299999999999</v>
      </c>
      <c r="JO877">
        <v>38.515999999999998</v>
      </c>
      <c r="JP877">
        <v>60.524700000000003</v>
      </c>
      <c r="JQ877">
        <v>25</v>
      </c>
      <c r="JR877">
        <v>1557.1</v>
      </c>
      <c r="JS877">
        <v>15.472</v>
      </c>
      <c r="JT877">
        <v>102.39100000000001</v>
      </c>
      <c r="JU877">
        <v>103.154</v>
      </c>
    </row>
    <row r="878" spans="1:281" x14ac:dyDescent="0.2">
      <c r="A878">
        <v>862</v>
      </c>
      <c r="B878">
        <v>1658952716.0999999</v>
      </c>
      <c r="C878">
        <v>10923</v>
      </c>
      <c r="D878" t="s">
        <v>2155</v>
      </c>
      <c r="E878" t="s">
        <v>2156</v>
      </c>
      <c r="F878">
        <v>5</v>
      </c>
      <c r="G878" t="s">
        <v>1970</v>
      </c>
      <c r="H878" t="s">
        <v>416</v>
      </c>
      <c r="I878">
        <v>1658952708.5999999</v>
      </c>
      <c r="J878">
        <f t="shared" si="650"/>
        <v>5.3641679686969486E-3</v>
      </c>
      <c r="K878">
        <f t="shared" si="651"/>
        <v>5.3641679686969486</v>
      </c>
      <c r="L878">
        <f t="shared" si="652"/>
        <v>28.382325695630712</v>
      </c>
      <c r="M878">
        <f t="shared" si="653"/>
        <v>1469.0166666666701</v>
      </c>
      <c r="N878">
        <f t="shared" si="654"/>
        <v>1254.5778181053829</v>
      </c>
      <c r="O878">
        <f t="shared" si="655"/>
        <v>113.21252952600365</v>
      </c>
      <c r="P878">
        <f t="shared" si="656"/>
        <v>132.5633933177208</v>
      </c>
      <c r="Q878">
        <f t="shared" si="657"/>
        <v>0.27910362056020949</v>
      </c>
      <c r="R878">
        <f t="shared" si="658"/>
        <v>2.7453773081230741</v>
      </c>
      <c r="S878">
        <f t="shared" si="659"/>
        <v>0.26424377965104373</v>
      </c>
      <c r="T878">
        <f t="shared" si="660"/>
        <v>0.16642150003383438</v>
      </c>
      <c r="U878">
        <f t="shared" si="661"/>
        <v>321.50774916131058</v>
      </c>
      <c r="V878">
        <f t="shared" si="662"/>
        <v>27.726356664786884</v>
      </c>
      <c r="W878">
        <f t="shared" si="663"/>
        <v>27.726356664786884</v>
      </c>
      <c r="X878">
        <f t="shared" si="664"/>
        <v>3.7347222508410574</v>
      </c>
      <c r="Y878">
        <f t="shared" si="665"/>
        <v>54.158730816533719</v>
      </c>
      <c r="Z878">
        <f t="shared" si="666"/>
        <v>1.960661298140419</v>
      </c>
      <c r="AA878">
        <f t="shared" si="667"/>
        <v>3.6202127867107685</v>
      </c>
      <c r="AB878">
        <f t="shared" si="668"/>
        <v>1.7740609527006383</v>
      </c>
      <c r="AC878">
        <f t="shared" si="669"/>
        <v>-236.55980741953545</v>
      </c>
      <c r="AD878">
        <f t="shared" si="670"/>
        <v>-78.745769525730836</v>
      </c>
      <c r="AE878">
        <f t="shared" si="671"/>
        <v>-6.2186798721270655</v>
      </c>
      <c r="AF878">
        <f t="shared" si="672"/>
        <v>-1.6507656082737299E-2</v>
      </c>
      <c r="AG878">
        <f t="shared" si="673"/>
        <v>48.304589760082109</v>
      </c>
      <c r="AH878">
        <f t="shared" si="674"/>
        <v>5.3858055497122121</v>
      </c>
      <c r="AI878">
        <f t="shared" si="675"/>
        <v>28.382325695630712</v>
      </c>
      <c r="AJ878">
        <v>1576.57324654545</v>
      </c>
      <c r="AK878">
        <v>1525.6051515151501</v>
      </c>
      <c r="AL878">
        <v>3.4181324675320401</v>
      </c>
      <c r="AM878">
        <v>66.33</v>
      </c>
      <c r="AN878">
        <f t="shared" si="676"/>
        <v>5.3641679686969486</v>
      </c>
      <c r="AO878">
        <v>15.435084799318799</v>
      </c>
      <c r="AP878">
        <v>21.728929090909102</v>
      </c>
      <c r="AQ878">
        <v>4.5828933848462403E-4</v>
      </c>
      <c r="AR878">
        <v>88.640650729912196</v>
      </c>
      <c r="AS878">
        <v>0</v>
      </c>
      <c r="AT878">
        <v>0</v>
      </c>
      <c r="AU878">
        <f t="shared" si="677"/>
        <v>1</v>
      </c>
      <c r="AV878">
        <f t="shared" si="678"/>
        <v>0</v>
      </c>
      <c r="AW878">
        <f t="shared" si="679"/>
        <v>47487.762613350846</v>
      </c>
      <c r="AX878" t="s">
        <v>417</v>
      </c>
      <c r="AY878" t="s">
        <v>417</v>
      </c>
      <c r="AZ878">
        <v>0</v>
      </c>
      <c r="BA878">
        <v>0</v>
      </c>
      <c r="BB878" t="e">
        <f t="shared" si="680"/>
        <v>#DIV/0!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 t="e">
        <f t="shared" si="681"/>
        <v>#DIV/0!</v>
      </c>
      <c r="BI878">
        <v>0.5</v>
      </c>
      <c r="BJ878">
        <f t="shared" si="682"/>
        <v>1681.1861885119072</v>
      </c>
      <c r="BK878">
        <f t="shared" si="683"/>
        <v>28.382325695630712</v>
      </c>
      <c r="BL878" t="e">
        <f t="shared" si="684"/>
        <v>#DIV/0!</v>
      </c>
      <c r="BM878">
        <f t="shared" si="685"/>
        <v>1.6882321476096095E-2</v>
      </c>
      <c r="BN878" t="e">
        <f t="shared" si="686"/>
        <v>#DIV/0!</v>
      </c>
      <c r="BO878" t="e">
        <f t="shared" si="687"/>
        <v>#DIV/0!</v>
      </c>
      <c r="BP878" t="s">
        <v>417</v>
      </c>
      <c r="BQ878">
        <v>0</v>
      </c>
      <c r="BR878" t="e">
        <f t="shared" si="688"/>
        <v>#DIV/0!</v>
      </c>
      <c r="BS878" t="e">
        <f t="shared" si="689"/>
        <v>#DIV/0!</v>
      </c>
      <c r="BT878" t="e">
        <f t="shared" si="690"/>
        <v>#DIV/0!</v>
      </c>
      <c r="BU878" t="e">
        <f t="shared" si="691"/>
        <v>#DIV/0!</v>
      </c>
      <c r="BV878" t="e">
        <f t="shared" si="692"/>
        <v>#DIV/0!</v>
      </c>
      <c r="BW878" t="e">
        <f t="shared" si="693"/>
        <v>#DIV/0!</v>
      </c>
      <c r="BX878" t="e">
        <f t="shared" si="694"/>
        <v>#DIV/0!</v>
      </c>
      <c r="BY878" t="e">
        <f t="shared" si="695"/>
        <v>#DIV/0!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 t="shared" si="696"/>
        <v>1999.98740740741</v>
      </c>
      <c r="CS878">
        <f t="shared" si="697"/>
        <v>1681.1861885119072</v>
      </c>
      <c r="CT878">
        <f t="shared" si="698"/>
        <v>0.84059838691246269</v>
      </c>
      <c r="CU878">
        <f t="shared" si="699"/>
        <v>0.16075488674105309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1658952708.5999999</v>
      </c>
      <c r="DB878">
        <v>1469.0166666666701</v>
      </c>
      <c r="DC878">
        <v>1536.47259259259</v>
      </c>
      <c r="DD878">
        <v>21.727296296296299</v>
      </c>
      <c r="DE878">
        <v>15.405107407407399</v>
      </c>
      <c r="DF878">
        <v>1457.6074074074099</v>
      </c>
      <c r="DG878">
        <v>21.379370370370399</v>
      </c>
      <c r="DH878">
        <v>500.02807407407403</v>
      </c>
      <c r="DI878">
        <v>90.197666666666706</v>
      </c>
      <c r="DJ878">
        <v>4.1876781481481502E-2</v>
      </c>
      <c r="DK878">
        <v>27.194322222222201</v>
      </c>
      <c r="DL878">
        <v>26.717274074074101</v>
      </c>
      <c r="DM878">
        <v>999.9</v>
      </c>
      <c r="DN878">
        <v>0</v>
      </c>
      <c r="DO878">
        <v>0</v>
      </c>
      <c r="DP878">
        <v>9961.6666666666697</v>
      </c>
      <c r="DQ878">
        <v>0</v>
      </c>
      <c r="DR878">
        <v>10.528137037037</v>
      </c>
      <c r="DS878">
        <v>-67.455229629629599</v>
      </c>
      <c r="DT878">
        <v>1501.6444444444401</v>
      </c>
      <c r="DU878">
        <v>1560.51296296296</v>
      </c>
      <c r="DV878">
        <v>6.3221903703703699</v>
      </c>
      <c r="DW878">
        <v>1536.47259259259</v>
      </c>
      <c r="DX878">
        <v>15.405107407407399</v>
      </c>
      <c r="DY878">
        <v>1.9597511111111099</v>
      </c>
      <c r="DZ878">
        <v>1.3895040740740701</v>
      </c>
      <c r="EA878">
        <v>17.1228333333333</v>
      </c>
      <c r="EB878">
        <v>11.803562962962999</v>
      </c>
      <c r="EC878">
        <v>1999.98740740741</v>
      </c>
      <c r="ED878">
        <v>0.98000551851851903</v>
      </c>
      <c r="EE878">
        <v>1.99940703703704E-2</v>
      </c>
      <c r="EF878">
        <v>0</v>
      </c>
      <c r="EG878">
        <v>814.61222222222204</v>
      </c>
      <c r="EH878">
        <v>5.0006300000000001</v>
      </c>
      <c r="EI878">
        <v>16156.3925925926</v>
      </c>
      <c r="EJ878">
        <v>17256.822222222199</v>
      </c>
      <c r="EK878">
        <v>37.936999999999998</v>
      </c>
      <c r="EL878">
        <v>38</v>
      </c>
      <c r="EM878">
        <v>37.414037037036998</v>
      </c>
      <c r="EN878">
        <v>37.416333333333299</v>
      </c>
      <c r="EO878">
        <v>39</v>
      </c>
      <c r="EP878">
        <v>1955.0951851851901</v>
      </c>
      <c r="EQ878">
        <v>39.892222222222202</v>
      </c>
      <c r="ER878">
        <v>0</v>
      </c>
      <c r="ES878">
        <v>1658952717</v>
      </c>
      <c r="ET878">
        <v>0</v>
      </c>
      <c r="EU878">
        <v>814.61091999999996</v>
      </c>
      <c r="EV878">
        <v>-1.1691538415735601</v>
      </c>
      <c r="EW878">
        <v>-44.261538426575399</v>
      </c>
      <c r="EX878">
        <v>16156.067999999999</v>
      </c>
      <c r="EY878">
        <v>15</v>
      </c>
      <c r="EZ878">
        <v>0</v>
      </c>
      <c r="FA878" t="s">
        <v>419</v>
      </c>
      <c r="FB878">
        <v>1657551626.5</v>
      </c>
      <c r="FC878">
        <v>1657551629</v>
      </c>
      <c r="FD878">
        <v>0</v>
      </c>
      <c r="FE878">
        <v>0.40300000000000002</v>
      </c>
      <c r="FF878">
        <v>8.9999999999999993E-3</v>
      </c>
      <c r="FG878">
        <v>9.41</v>
      </c>
      <c r="FH878">
        <v>8.6999999999999994E-2</v>
      </c>
      <c r="FI878">
        <v>417</v>
      </c>
      <c r="FJ878">
        <v>17</v>
      </c>
      <c r="FK878">
        <v>1.61</v>
      </c>
      <c r="FL878">
        <v>0.59</v>
      </c>
      <c r="FM878">
        <v>-67.296151219512197</v>
      </c>
      <c r="FN878">
        <v>-2.9493951219512402</v>
      </c>
      <c r="FO878">
        <v>0.46693686736888601</v>
      </c>
      <c r="FP878">
        <v>0</v>
      </c>
      <c r="FQ878">
        <v>814.72329411764701</v>
      </c>
      <c r="FR878">
        <v>-1.7983193220139999</v>
      </c>
      <c r="FS878">
        <v>0.26843309270563898</v>
      </c>
      <c r="FT878">
        <v>0</v>
      </c>
      <c r="FU878">
        <v>6.3276997560975596</v>
      </c>
      <c r="FV878">
        <v>-0.178411149825774</v>
      </c>
      <c r="FW878">
        <v>2.6048156386969602E-2</v>
      </c>
      <c r="FX878">
        <v>0</v>
      </c>
      <c r="FY878">
        <v>0</v>
      </c>
      <c r="FZ878">
        <v>3</v>
      </c>
      <c r="GA878" t="s">
        <v>429</v>
      </c>
      <c r="GB878">
        <v>2.9733200000000002</v>
      </c>
      <c r="GC878">
        <v>2.6957300000000002</v>
      </c>
      <c r="GD878">
        <v>0.21295700000000001</v>
      </c>
      <c r="GE878">
        <v>0.21920799999999999</v>
      </c>
      <c r="GF878">
        <v>9.6249100000000004E-2</v>
      </c>
      <c r="GG878">
        <v>7.6211600000000004E-2</v>
      </c>
      <c r="GH878">
        <v>30671.9</v>
      </c>
      <c r="GI878">
        <v>33267</v>
      </c>
      <c r="GJ878">
        <v>35312.300000000003</v>
      </c>
      <c r="GK878">
        <v>38638.400000000001</v>
      </c>
      <c r="GL878">
        <v>45252</v>
      </c>
      <c r="GM878">
        <v>51554.3</v>
      </c>
      <c r="GN878">
        <v>55195.3</v>
      </c>
      <c r="GO878">
        <v>61971.1</v>
      </c>
      <c r="GP878">
        <v>1.9865999999999999</v>
      </c>
      <c r="GQ878">
        <v>1.8484</v>
      </c>
      <c r="GR878">
        <v>8.6247900000000002E-2</v>
      </c>
      <c r="GS878">
        <v>0</v>
      </c>
      <c r="GT878">
        <v>25.2927</v>
      </c>
      <c r="GU878">
        <v>999.9</v>
      </c>
      <c r="GV878">
        <v>53.54</v>
      </c>
      <c r="GW878">
        <v>28.922999999999998</v>
      </c>
      <c r="GX878">
        <v>23.765499999999999</v>
      </c>
      <c r="GY878">
        <v>59.9801</v>
      </c>
      <c r="GZ878">
        <v>46.342100000000002</v>
      </c>
      <c r="HA878">
        <v>1</v>
      </c>
      <c r="HB878">
        <v>-6.6158499999999995E-2</v>
      </c>
      <c r="HC878">
        <v>6.4488000000000004E-2</v>
      </c>
      <c r="HD878">
        <v>20.113900000000001</v>
      </c>
      <c r="HE878">
        <v>5.1969200000000004</v>
      </c>
      <c r="HF878">
        <v>12.0052</v>
      </c>
      <c r="HG878">
        <v>4.9752000000000001</v>
      </c>
      <c r="HH878">
        <v>3.2938000000000001</v>
      </c>
      <c r="HI878">
        <v>9999</v>
      </c>
      <c r="HJ878">
        <v>9999</v>
      </c>
      <c r="HK878">
        <v>9999</v>
      </c>
      <c r="HL878">
        <v>621.6</v>
      </c>
      <c r="HM878">
        <v>1.8631899999999999</v>
      </c>
      <c r="HN878">
        <v>1.8680099999999999</v>
      </c>
      <c r="HO878">
        <v>1.86774</v>
      </c>
      <c r="HP878">
        <v>1.86896</v>
      </c>
      <c r="HQ878">
        <v>1.86981</v>
      </c>
      <c r="HR878">
        <v>1.8658399999999999</v>
      </c>
      <c r="HS878">
        <v>1.8669100000000001</v>
      </c>
      <c r="HT878">
        <v>1.86829</v>
      </c>
      <c r="HU878">
        <v>5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11.52</v>
      </c>
      <c r="II878">
        <v>0.3483</v>
      </c>
      <c r="IJ878">
        <v>3.6346291650323699</v>
      </c>
      <c r="IK878">
        <v>5.6267518783259399E-3</v>
      </c>
      <c r="IL878">
        <v>2.30191766742704E-7</v>
      </c>
      <c r="IM878">
        <v>-2.9562642023804099E-10</v>
      </c>
      <c r="IN878">
        <v>-4.4408053959193901E-2</v>
      </c>
      <c r="IO878">
        <v>-1.77651730019769E-2</v>
      </c>
      <c r="IP878">
        <v>2.0502542247495602E-3</v>
      </c>
      <c r="IQ878">
        <v>-1.6883999477825899E-5</v>
      </c>
      <c r="IR878">
        <v>-3</v>
      </c>
      <c r="IS878">
        <v>1845</v>
      </c>
      <c r="IT878">
        <v>1</v>
      </c>
      <c r="IU878">
        <v>26</v>
      </c>
      <c r="IV878">
        <v>23351.5</v>
      </c>
      <c r="IW878">
        <v>23351.5</v>
      </c>
      <c r="IX878">
        <v>2.94434</v>
      </c>
      <c r="IY878">
        <v>2.5939899999999998</v>
      </c>
      <c r="IZ878">
        <v>1.5478499999999999</v>
      </c>
      <c r="JA878">
        <v>2.3071299999999999</v>
      </c>
      <c r="JB878">
        <v>1.3464400000000001</v>
      </c>
      <c r="JC878">
        <v>2.3828100000000001</v>
      </c>
      <c r="JD878">
        <v>33.355899999999998</v>
      </c>
      <c r="JE878">
        <v>24.218800000000002</v>
      </c>
      <c r="JF878">
        <v>18</v>
      </c>
      <c r="JG878">
        <v>499.04199999999997</v>
      </c>
      <c r="JH878">
        <v>410.28199999999998</v>
      </c>
      <c r="JI878">
        <v>24.9999</v>
      </c>
      <c r="JJ878">
        <v>26.428799999999999</v>
      </c>
      <c r="JK878">
        <v>30.0001</v>
      </c>
      <c r="JL878">
        <v>26.3688</v>
      </c>
      <c r="JM878">
        <v>26.311399999999999</v>
      </c>
      <c r="JN878">
        <v>58.911299999999997</v>
      </c>
      <c r="JO878">
        <v>38.515999999999998</v>
      </c>
      <c r="JP878">
        <v>60.524700000000003</v>
      </c>
      <c r="JQ878">
        <v>25</v>
      </c>
      <c r="JR878">
        <v>1577.3</v>
      </c>
      <c r="JS878">
        <v>15.4687</v>
      </c>
      <c r="JT878">
        <v>102.392</v>
      </c>
      <c r="JU878">
        <v>103.154</v>
      </c>
    </row>
    <row r="879" spans="1:281" x14ac:dyDescent="0.2">
      <c r="A879">
        <v>863</v>
      </c>
      <c r="B879">
        <v>1658952721.0999999</v>
      </c>
      <c r="C879">
        <v>10928</v>
      </c>
      <c r="D879" t="s">
        <v>2157</v>
      </c>
      <c r="E879" t="s">
        <v>2158</v>
      </c>
      <c r="F879">
        <v>5</v>
      </c>
      <c r="G879" t="s">
        <v>1970</v>
      </c>
      <c r="H879" t="s">
        <v>416</v>
      </c>
      <c r="I879">
        <v>1658952713.31429</v>
      </c>
      <c r="J879">
        <f t="shared" si="650"/>
        <v>5.3757581197751763E-3</v>
      </c>
      <c r="K879">
        <f t="shared" si="651"/>
        <v>5.3757581197751767</v>
      </c>
      <c r="L879">
        <f t="shared" si="652"/>
        <v>28.31537208336281</v>
      </c>
      <c r="M879">
        <f t="shared" si="653"/>
        <v>1484.7692857142899</v>
      </c>
      <c r="N879">
        <f t="shared" si="654"/>
        <v>1270.6392873316408</v>
      </c>
      <c r="O879">
        <f t="shared" si="655"/>
        <v>114.66280739789079</v>
      </c>
      <c r="P879">
        <f t="shared" si="656"/>
        <v>133.98595206015088</v>
      </c>
      <c r="Q879">
        <f t="shared" si="657"/>
        <v>0.27980361190771785</v>
      </c>
      <c r="R879">
        <f t="shared" si="658"/>
        <v>2.7461645023312649</v>
      </c>
      <c r="S879">
        <f t="shared" si="659"/>
        <v>0.26487531694835209</v>
      </c>
      <c r="T879">
        <f t="shared" si="660"/>
        <v>0.1668219182650601</v>
      </c>
      <c r="U879">
        <f t="shared" si="661"/>
        <v>321.50456734384409</v>
      </c>
      <c r="V879">
        <f t="shared" si="662"/>
        <v>27.724872056489396</v>
      </c>
      <c r="W879">
        <f t="shared" si="663"/>
        <v>27.724872056489396</v>
      </c>
      <c r="X879">
        <f t="shared" si="664"/>
        <v>3.7343983732786135</v>
      </c>
      <c r="Y879">
        <f t="shared" si="665"/>
        <v>54.154562226924419</v>
      </c>
      <c r="Z879">
        <f t="shared" si="666"/>
        <v>1.960726301358235</v>
      </c>
      <c r="AA879">
        <f t="shared" si="667"/>
        <v>3.6206114881737639</v>
      </c>
      <c r="AB879">
        <f t="shared" si="668"/>
        <v>1.7736720719203785</v>
      </c>
      <c r="AC879">
        <f t="shared" si="669"/>
        <v>-237.07093308208528</v>
      </c>
      <c r="AD879">
        <f t="shared" si="670"/>
        <v>-78.270543286633142</v>
      </c>
      <c r="AE879">
        <f t="shared" si="671"/>
        <v>-6.1793907203255349</v>
      </c>
      <c r="AF879">
        <f t="shared" si="672"/>
        <v>-1.6299745199887639E-2</v>
      </c>
      <c r="AG879">
        <f t="shared" si="673"/>
        <v>48.355902717151622</v>
      </c>
      <c r="AH879">
        <f t="shared" si="674"/>
        <v>5.3780638010030373</v>
      </c>
      <c r="AI879">
        <f t="shared" si="675"/>
        <v>28.31537208336281</v>
      </c>
      <c r="AJ879">
        <v>1593.7805595151499</v>
      </c>
      <c r="AK879">
        <v>1542.75248484848</v>
      </c>
      <c r="AL879">
        <v>3.4481896103893401</v>
      </c>
      <c r="AM879">
        <v>66.33</v>
      </c>
      <c r="AN879">
        <f t="shared" si="676"/>
        <v>5.3757581197751767</v>
      </c>
      <c r="AO879">
        <v>15.427345696440799</v>
      </c>
      <c r="AP879">
        <v>21.7369012121212</v>
      </c>
      <c r="AQ879">
        <v>6.7106409531750204E-5</v>
      </c>
      <c r="AR879">
        <v>88.640650729912196</v>
      </c>
      <c r="AS879">
        <v>0</v>
      </c>
      <c r="AT879">
        <v>0</v>
      </c>
      <c r="AU879">
        <f t="shared" si="677"/>
        <v>1</v>
      </c>
      <c r="AV879">
        <f t="shared" si="678"/>
        <v>0</v>
      </c>
      <c r="AW879">
        <f t="shared" si="679"/>
        <v>47508.777547815756</v>
      </c>
      <c r="AX879" t="s">
        <v>417</v>
      </c>
      <c r="AY879" t="s">
        <v>417</v>
      </c>
      <c r="AZ879">
        <v>0</v>
      </c>
      <c r="BA879">
        <v>0</v>
      </c>
      <c r="BB879" t="e">
        <f t="shared" si="680"/>
        <v>#DIV/0!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 t="e">
        <f t="shared" si="681"/>
        <v>#DIV/0!</v>
      </c>
      <c r="BI879">
        <v>0.5</v>
      </c>
      <c r="BJ879">
        <f t="shared" si="682"/>
        <v>1681.1694639087275</v>
      </c>
      <c r="BK879">
        <f t="shared" si="683"/>
        <v>28.31537208336281</v>
      </c>
      <c r="BL879" t="e">
        <f t="shared" si="684"/>
        <v>#DIV/0!</v>
      </c>
      <c r="BM879">
        <f t="shared" si="685"/>
        <v>1.6842663807091419E-2</v>
      </c>
      <c r="BN879" t="e">
        <f t="shared" si="686"/>
        <v>#DIV/0!</v>
      </c>
      <c r="BO879" t="e">
        <f t="shared" si="687"/>
        <v>#DIV/0!</v>
      </c>
      <c r="BP879" t="s">
        <v>417</v>
      </c>
      <c r="BQ879">
        <v>0</v>
      </c>
      <c r="BR879" t="e">
        <f t="shared" si="688"/>
        <v>#DIV/0!</v>
      </c>
      <c r="BS879" t="e">
        <f t="shared" si="689"/>
        <v>#DIV/0!</v>
      </c>
      <c r="BT879" t="e">
        <f t="shared" si="690"/>
        <v>#DIV/0!</v>
      </c>
      <c r="BU879" t="e">
        <f t="shared" si="691"/>
        <v>#DIV/0!</v>
      </c>
      <c r="BV879" t="e">
        <f t="shared" si="692"/>
        <v>#DIV/0!</v>
      </c>
      <c r="BW879" t="e">
        <f t="shared" si="693"/>
        <v>#DIV/0!</v>
      </c>
      <c r="BX879" t="e">
        <f t="shared" si="694"/>
        <v>#DIV/0!</v>
      </c>
      <c r="BY879" t="e">
        <f t="shared" si="695"/>
        <v>#DIV/0!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 t="shared" si="696"/>
        <v>1999.9675</v>
      </c>
      <c r="CS879">
        <f t="shared" si="697"/>
        <v>1681.1694639087275</v>
      </c>
      <c r="CT879">
        <f t="shared" si="698"/>
        <v>0.84059839167822847</v>
      </c>
      <c r="CU879">
        <f t="shared" si="699"/>
        <v>0.16075489593898107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1658952713.31429</v>
      </c>
      <c r="DB879">
        <v>1484.7692857142899</v>
      </c>
      <c r="DC879">
        <v>1552.3710714285701</v>
      </c>
      <c r="DD879">
        <v>21.7278464285714</v>
      </c>
      <c r="DE879">
        <v>15.415096428571401</v>
      </c>
      <c r="DF879">
        <v>1473.2910714285699</v>
      </c>
      <c r="DG879">
        <v>21.379896428571399</v>
      </c>
      <c r="DH879">
        <v>500.05560714285701</v>
      </c>
      <c r="DI879">
        <v>90.198307142857104</v>
      </c>
      <c r="DJ879">
        <v>4.1943210714285702E-2</v>
      </c>
      <c r="DK879">
        <v>27.196200000000001</v>
      </c>
      <c r="DL879">
        <v>26.716325000000001</v>
      </c>
      <c r="DM879">
        <v>999.9</v>
      </c>
      <c r="DN879">
        <v>0</v>
      </c>
      <c r="DO879">
        <v>0</v>
      </c>
      <c r="DP879">
        <v>9966.25</v>
      </c>
      <c r="DQ879">
        <v>0</v>
      </c>
      <c r="DR879">
        <v>10.5107178571429</v>
      </c>
      <c r="DS879">
        <v>-67.601889285714293</v>
      </c>
      <c r="DT879">
        <v>1517.7478571428601</v>
      </c>
      <c r="DU879">
        <v>1576.6760714285699</v>
      </c>
      <c r="DV879">
        <v>6.31275214285714</v>
      </c>
      <c r="DW879">
        <v>1552.3710714285701</v>
      </c>
      <c r="DX879">
        <v>15.415096428571401</v>
      </c>
      <c r="DY879">
        <v>1.9598142857142899</v>
      </c>
      <c r="DZ879">
        <v>1.3904153571428599</v>
      </c>
      <c r="EA879">
        <v>17.123346428571399</v>
      </c>
      <c r="EB879">
        <v>11.813489285714301</v>
      </c>
      <c r="EC879">
        <v>1999.9675</v>
      </c>
      <c r="ED879">
        <v>0.98000535714285697</v>
      </c>
      <c r="EE879">
        <v>1.9994242857142901E-2</v>
      </c>
      <c r="EF879">
        <v>0</v>
      </c>
      <c r="EG879">
        <v>814.38549999999998</v>
      </c>
      <c r="EH879">
        <v>5.0006300000000001</v>
      </c>
      <c r="EI879">
        <v>16152.6535714286</v>
      </c>
      <c r="EJ879">
        <v>17256.642857142899</v>
      </c>
      <c r="EK879">
        <v>37.936999999999998</v>
      </c>
      <c r="EL879">
        <v>38</v>
      </c>
      <c r="EM879">
        <v>37.421500000000002</v>
      </c>
      <c r="EN879">
        <v>37.430357142857098</v>
      </c>
      <c r="EO879">
        <v>39</v>
      </c>
      <c r="EP879">
        <v>1955.07535714286</v>
      </c>
      <c r="EQ879">
        <v>39.8921428571429</v>
      </c>
      <c r="ER879">
        <v>0</v>
      </c>
      <c r="ES879">
        <v>1658952721.8</v>
      </c>
      <c r="ET879">
        <v>0</v>
      </c>
      <c r="EU879">
        <v>814.39891999999998</v>
      </c>
      <c r="EV879">
        <v>-2.82576923592794</v>
      </c>
      <c r="EW879">
        <v>-49.576923189340697</v>
      </c>
      <c r="EX879">
        <v>16152.472</v>
      </c>
      <c r="EY879">
        <v>15</v>
      </c>
      <c r="EZ879">
        <v>0</v>
      </c>
      <c r="FA879" t="s">
        <v>419</v>
      </c>
      <c r="FB879">
        <v>1657551626.5</v>
      </c>
      <c r="FC879">
        <v>1657551629</v>
      </c>
      <c r="FD879">
        <v>0</v>
      </c>
      <c r="FE879">
        <v>0.40300000000000002</v>
      </c>
      <c r="FF879">
        <v>8.9999999999999993E-3</v>
      </c>
      <c r="FG879">
        <v>9.41</v>
      </c>
      <c r="FH879">
        <v>8.6999999999999994E-2</v>
      </c>
      <c r="FI879">
        <v>417</v>
      </c>
      <c r="FJ879">
        <v>17</v>
      </c>
      <c r="FK879">
        <v>1.61</v>
      </c>
      <c r="FL879">
        <v>0.59</v>
      </c>
      <c r="FM879">
        <v>-67.461080487804907</v>
      </c>
      <c r="FN879">
        <v>-1.39936306620208</v>
      </c>
      <c r="FO879">
        <v>0.34784078094376297</v>
      </c>
      <c r="FP879">
        <v>0</v>
      </c>
      <c r="FQ879">
        <v>814.55035294117602</v>
      </c>
      <c r="FR879">
        <v>-2.2983957196483602</v>
      </c>
      <c r="FS879">
        <v>0.31646892630221501</v>
      </c>
      <c r="FT879">
        <v>0</v>
      </c>
      <c r="FU879">
        <v>6.3183887804878003</v>
      </c>
      <c r="FV879">
        <v>-0.12890278745644199</v>
      </c>
      <c r="FW879">
        <v>2.2094670496897E-2</v>
      </c>
      <c r="FX879">
        <v>0</v>
      </c>
      <c r="FY879">
        <v>0</v>
      </c>
      <c r="FZ879">
        <v>3</v>
      </c>
      <c r="GA879" t="s">
        <v>429</v>
      </c>
      <c r="GB879">
        <v>2.97384</v>
      </c>
      <c r="GC879">
        <v>2.6955900000000002</v>
      </c>
      <c r="GD879">
        <v>0.21437500000000001</v>
      </c>
      <c r="GE879">
        <v>0.22062200000000001</v>
      </c>
      <c r="GF879">
        <v>9.6252799999999999E-2</v>
      </c>
      <c r="GG879">
        <v>7.6231599999999997E-2</v>
      </c>
      <c r="GH879">
        <v>30615.9</v>
      </c>
      <c r="GI879">
        <v>33206.1</v>
      </c>
      <c r="GJ879">
        <v>35311.5</v>
      </c>
      <c r="GK879">
        <v>38637.599999999999</v>
      </c>
      <c r="GL879">
        <v>45251.5</v>
      </c>
      <c r="GM879">
        <v>51552.9</v>
      </c>
      <c r="GN879">
        <v>55194.8</v>
      </c>
      <c r="GO879">
        <v>61970.7</v>
      </c>
      <c r="GP879">
        <v>1.9874000000000001</v>
      </c>
      <c r="GQ879">
        <v>1.8486</v>
      </c>
      <c r="GR879">
        <v>8.7499599999999997E-2</v>
      </c>
      <c r="GS879">
        <v>0</v>
      </c>
      <c r="GT879">
        <v>25.2927</v>
      </c>
      <c r="GU879">
        <v>999.9</v>
      </c>
      <c r="GV879">
        <v>53.466999999999999</v>
      </c>
      <c r="GW879">
        <v>28.922999999999998</v>
      </c>
      <c r="GX879">
        <v>23.733799999999999</v>
      </c>
      <c r="GY879">
        <v>60.140099999999997</v>
      </c>
      <c r="GZ879">
        <v>46.197899999999997</v>
      </c>
      <c r="HA879">
        <v>1</v>
      </c>
      <c r="HB879">
        <v>-6.6219500000000001E-2</v>
      </c>
      <c r="HC879">
        <v>6.4705899999999997E-2</v>
      </c>
      <c r="HD879">
        <v>20.113700000000001</v>
      </c>
      <c r="HE879">
        <v>5.20052</v>
      </c>
      <c r="HF879">
        <v>12.0052</v>
      </c>
      <c r="HG879">
        <v>4.9756</v>
      </c>
      <c r="HH879">
        <v>3.294</v>
      </c>
      <c r="HI879">
        <v>9999</v>
      </c>
      <c r="HJ879">
        <v>9999</v>
      </c>
      <c r="HK879">
        <v>9999</v>
      </c>
      <c r="HL879">
        <v>621.6</v>
      </c>
      <c r="HM879">
        <v>1.8632200000000001</v>
      </c>
      <c r="HN879">
        <v>1.86798</v>
      </c>
      <c r="HO879">
        <v>1.86774</v>
      </c>
      <c r="HP879">
        <v>1.8689899999999999</v>
      </c>
      <c r="HQ879">
        <v>1.86981</v>
      </c>
      <c r="HR879">
        <v>1.8658399999999999</v>
      </c>
      <c r="HS879">
        <v>1.8669100000000001</v>
      </c>
      <c r="HT879">
        <v>1.86829</v>
      </c>
      <c r="HU879">
        <v>5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11.59</v>
      </c>
      <c r="II879">
        <v>0.3483</v>
      </c>
      <c r="IJ879">
        <v>3.6346291650323699</v>
      </c>
      <c r="IK879">
        <v>5.6267518783259399E-3</v>
      </c>
      <c r="IL879">
        <v>2.30191766742704E-7</v>
      </c>
      <c r="IM879">
        <v>-2.9562642023804099E-10</v>
      </c>
      <c r="IN879">
        <v>-4.4408053959193901E-2</v>
      </c>
      <c r="IO879">
        <v>-1.77651730019769E-2</v>
      </c>
      <c r="IP879">
        <v>2.0502542247495602E-3</v>
      </c>
      <c r="IQ879">
        <v>-1.6883999477825899E-5</v>
      </c>
      <c r="IR879">
        <v>-3</v>
      </c>
      <c r="IS879">
        <v>1845</v>
      </c>
      <c r="IT879">
        <v>1</v>
      </c>
      <c r="IU879">
        <v>26</v>
      </c>
      <c r="IV879">
        <v>23351.599999999999</v>
      </c>
      <c r="IW879">
        <v>23351.5</v>
      </c>
      <c r="IX879">
        <v>2.97119</v>
      </c>
      <c r="IY879">
        <v>2.5915499999999998</v>
      </c>
      <c r="IZ879">
        <v>1.5478499999999999</v>
      </c>
      <c r="JA879">
        <v>2.3071299999999999</v>
      </c>
      <c r="JB879">
        <v>1.3464400000000001</v>
      </c>
      <c r="JC879">
        <v>2.35107</v>
      </c>
      <c r="JD879">
        <v>33.355899999999998</v>
      </c>
      <c r="JE879">
        <v>24.218800000000002</v>
      </c>
      <c r="JF879">
        <v>18</v>
      </c>
      <c r="JG879">
        <v>499.56900000000002</v>
      </c>
      <c r="JH879">
        <v>410.39400000000001</v>
      </c>
      <c r="JI879">
        <v>24.9999</v>
      </c>
      <c r="JJ879">
        <v>26.428799999999999</v>
      </c>
      <c r="JK879">
        <v>30.0001</v>
      </c>
      <c r="JL879">
        <v>26.3688</v>
      </c>
      <c r="JM879">
        <v>26.311399999999999</v>
      </c>
      <c r="JN879">
        <v>59.448900000000002</v>
      </c>
      <c r="JO879">
        <v>38.515999999999998</v>
      </c>
      <c r="JP879">
        <v>60.138800000000003</v>
      </c>
      <c r="JQ879">
        <v>25</v>
      </c>
      <c r="JR879">
        <v>1590.76</v>
      </c>
      <c r="JS879">
        <v>15.4687</v>
      </c>
      <c r="JT879">
        <v>102.39</v>
      </c>
      <c r="JU879">
        <v>103.15300000000001</v>
      </c>
    </row>
    <row r="880" spans="1:281" x14ac:dyDescent="0.2">
      <c r="A880">
        <v>864</v>
      </c>
      <c r="B880">
        <v>1658952726.0999999</v>
      </c>
      <c r="C880">
        <v>10933</v>
      </c>
      <c r="D880" t="s">
        <v>2159</v>
      </c>
      <c r="E880" t="s">
        <v>2160</v>
      </c>
      <c r="F880">
        <v>5</v>
      </c>
      <c r="G880" t="s">
        <v>1970</v>
      </c>
      <c r="H880" t="s">
        <v>416</v>
      </c>
      <c r="I880">
        <v>1658952718.5999999</v>
      </c>
      <c r="J880">
        <f t="shared" si="650"/>
        <v>5.3375152552717674E-3</v>
      </c>
      <c r="K880">
        <f t="shared" si="651"/>
        <v>5.3375152552717671</v>
      </c>
      <c r="L880">
        <f t="shared" si="652"/>
        <v>28.414461106008329</v>
      </c>
      <c r="M880">
        <f t="shared" si="653"/>
        <v>1502.4503703703699</v>
      </c>
      <c r="N880">
        <f t="shared" si="654"/>
        <v>1285.6756647963925</v>
      </c>
      <c r="O880">
        <f t="shared" si="655"/>
        <v>116.01990295622902</v>
      </c>
      <c r="P880">
        <f t="shared" si="656"/>
        <v>135.58174191196667</v>
      </c>
      <c r="Q880">
        <f t="shared" si="657"/>
        <v>0.27730775034201527</v>
      </c>
      <c r="R880">
        <f t="shared" si="658"/>
        <v>2.7468643011957341</v>
      </c>
      <c r="S880">
        <f t="shared" si="659"/>
        <v>0.26264061728609767</v>
      </c>
      <c r="T880">
        <f t="shared" si="660"/>
        <v>0.16540349407571317</v>
      </c>
      <c r="U880">
        <f t="shared" si="661"/>
        <v>321.5065026057722</v>
      </c>
      <c r="V880">
        <f t="shared" si="662"/>
        <v>27.735883165605493</v>
      </c>
      <c r="W880">
        <f t="shared" si="663"/>
        <v>27.735883165605493</v>
      </c>
      <c r="X880">
        <f t="shared" si="664"/>
        <v>3.7368011061596906</v>
      </c>
      <c r="Y880">
        <f t="shared" si="665"/>
        <v>54.154369045377472</v>
      </c>
      <c r="Z880">
        <f t="shared" si="666"/>
        <v>1.9607844686398279</v>
      </c>
      <c r="AA880">
        <f t="shared" si="667"/>
        <v>3.6207318138945195</v>
      </c>
      <c r="AB880">
        <f t="shared" si="668"/>
        <v>1.7760166375198627</v>
      </c>
      <c r="AC880">
        <f t="shared" si="669"/>
        <v>-235.38442275748494</v>
      </c>
      <c r="AD880">
        <f t="shared" si="670"/>
        <v>-79.837195288381622</v>
      </c>
      <c r="AE880">
        <f t="shared" si="671"/>
        <v>-6.3018351592478554</v>
      </c>
      <c r="AF880">
        <f t="shared" si="672"/>
        <v>-1.6950599342209216E-2</v>
      </c>
      <c r="AG880">
        <f t="shared" si="673"/>
        <v>48.281885153636992</v>
      </c>
      <c r="AH880">
        <f t="shared" si="674"/>
        <v>5.3737888329204937</v>
      </c>
      <c r="AI880">
        <f t="shared" si="675"/>
        <v>28.414461106008329</v>
      </c>
      <c r="AJ880">
        <v>1610.7155423030299</v>
      </c>
      <c r="AK880">
        <v>1559.7490303030299</v>
      </c>
      <c r="AL880">
        <v>3.41028744588708</v>
      </c>
      <c r="AM880">
        <v>66.33</v>
      </c>
      <c r="AN880">
        <f t="shared" si="676"/>
        <v>5.3375152552717671</v>
      </c>
      <c r="AO880">
        <v>15.4087463322694</v>
      </c>
      <c r="AP880">
        <v>21.718751515151499</v>
      </c>
      <c r="AQ880">
        <v>-7.0133248955187898E-3</v>
      </c>
      <c r="AR880">
        <v>88.640650729912196</v>
      </c>
      <c r="AS880">
        <v>0</v>
      </c>
      <c r="AT880">
        <v>0</v>
      </c>
      <c r="AU880">
        <f t="shared" si="677"/>
        <v>1</v>
      </c>
      <c r="AV880">
        <f t="shared" si="678"/>
        <v>0</v>
      </c>
      <c r="AW880">
        <f t="shared" si="679"/>
        <v>47527.627558647371</v>
      </c>
      <c r="AX880" t="s">
        <v>417</v>
      </c>
      <c r="AY880" t="s">
        <v>417</v>
      </c>
      <c r="AZ880">
        <v>0</v>
      </c>
      <c r="BA880">
        <v>0</v>
      </c>
      <c r="BB880" t="e">
        <f t="shared" si="680"/>
        <v>#DIV/0!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 t="e">
        <f t="shared" si="681"/>
        <v>#DIV/0!</v>
      </c>
      <c r="BI880">
        <v>0.5</v>
      </c>
      <c r="BJ880">
        <f t="shared" si="682"/>
        <v>1681.1799329563585</v>
      </c>
      <c r="BK880">
        <f t="shared" si="683"/>
        <v>28.414461106008329</v>
      </c>
      <c r="BL880" t="e">
        <f t="shared" si="684"/>
        <v>#DIV/0!</v>
      </c>
      <c r="BM880">
        <f t="shared" si="685"/>
        <v>1.6901499089417179E-2</v>
      </c>
      <c r="BN880" t="e">
        <f t="shared" si="686"/>
        <v>#DIV/0!</v>
      </c>
      <c r="BO880" t="e">
        <f t="shared" si="687"/>
        <v>#DIV/0!</v>
      </c>
      <c r="BP880" t="s">
        <v>417</v>
      </c>
      <c r="BQ880">
        <v>0</v>
      </c>
      <c r="BR880" t="e">
        <f t="shared" si="688"/>
        <v>#DIV/0!</v>
      </c>
      <c r="BS880" t="e">
        <f t="shared" si="689"/>
        <v>#DIV/0!</v>
      </c>
      <c r="BT880" t="e">
        <f t="shared" si="690"/>
        <v>#DIV/0!</v>
      </c>
      <c r="BU880" t="e">
        <f t="shared" si="691"/>
        <v>#DIV/0!</v>
      </c>
      <c r="BV880" t="e">
        <f t="shared" si="692"/>
        <v>#DIV/0!</v>
      </c>
      <c r="BW880" t="e">
        <f t="shared" si="693"/>
        <v>#DIV/0!</v>
      </c>
      <c r="BX880" t="e">
        <f t="shared" si="694"/>
        <v>#DIV/0!</v>
      </c>
      <c r="BY880" t="e">
        <f t="shared" si="695"/>
        <v>#DIV/0!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 t="shared" si="696"/>
        <v>1999.98</v>
      </c>
      <c r="CS880">
        <f t="shared" si="697"/>
        <v>1681.1799329563585</v>
      </c>
      <c r="CT880">
        <f t="shared" si="698"/>
        <v>0.84059837246190383</v>
      </c>
      <c r="CU880">
        <f t="shared" si="699"/>
        <v>0.16075485885147461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1658952718.5999999</v>
      </c>
      <c r="DB880">
        <v>1502.4503703703699</v>
      </c>
      <c r="DC880">
        <v>1570.06851851852</v>
      </c>
      <c r="DD880">
        <v>21.728451851851901</v>
      </c>
      <c r="DE880">
        <v>15.420837037037</v>
      </c>
      <c r="DF880">
        <v>1490.8955555555599</v>
      </c>
      <c r="DG880">
        <v>21.3804814814815</v>
      </c>
      <c r="DH880">
        <v>500.06459259259299</v>
      </c>
      <c r="DI880">
        <v>90.198470370370401</v>
      </c>
      <c r="DJ880">
        <v>4.1942614814814802E-2</v>
      </c>
      <c r="DK880">
        <v>27.196766666666701</v>
      </c>
      <c r="DL880">
        <v>26.717925925925901</v>
      </c>
      <c r="DM880">
        <v>999.9</v>
      </c>
      <c r="DN880">
        <v>0</v>
      </c>
      <c r="DO880">
        <v>0</v>
      </c>
      <c r="DP880">
        <v>9970.3703703703704</v>
      </c>
      <c r="DQ880">
        <v>0</v>
      </c>
      <c r="DR880">
        <v>10.497525925925901</v>
      </c>
      <c r="DS880">
        <v>-67.617829629629597</v>
      </c>
      <c r="DT880">
        <v>1535.82222222222</v>
      </c>
      <c r="DU880">
        <v>1594.65888888889</v>
      </c>
      <c r="DV880">
        <v>6.3076185185185203</v>
      </c>
      <c r="DW880">
        <v>1570.06851851852</v>
      </c>
      <c r="DX880">
        <v>15.420837037037</v>
      </c>
      <c r="DY880">
        <v>1.9598729629629601</v>
      </c>
      <c r="DZ880">
        <v>1.3909362962962999</v>
      </c>
      <c r="EA880">
        <v>17.123818518518501</v>
      </c>
      <c r="EB880">
        <v>11.8191555555556</v>
      </c>
      <c r="EC880">
        <v>1999.98</v>
      </c>
      <c r="ED880">
        <v>0.98000592592592595</v>
      </c>
      <c r="EE880">
        <v>1.9993640740740701E-2</v>
      </c>
      <c r="EF880">
        <v>0</v>
      </c>
      <c r="EG880">
        <v>814.16140740740798</v>
      </c>
      <c r="EH880">
        <v>5.0006300000000001</v>
      </c>
      <c r="EI880">
        <v>16148.822222222199</v>
      </c>
      <c r="EJ880">
        <v>17256.755555555599</v>
      </c>
      <c r="EK880">
        <v>37.936999999999998</v>
      </c>
      <c r="EL880">
        <v>38</v>
      </c>
      <c r="EM880">
        <v>37.423222222222201</v>
      </c>
      <c r="EN880">
        <v>37.436999999999998</v>
      </c>
      <c r="EO880">
        <v>39</v>
      </c>
      <c r="EP880">
        <v>1955.0888888888901</v>
      </c>
      <c r="EQ880">
        <v>39.891111111111101</v>
      </c>
      <c r="ER880">
        <v>0</v>
      </c>
      <c r="ES880">
        <v>1658952727.2</v>
      </c>
      <c r="ET880">
        <v>0</v>
      </c>
      <c r="EU880">
        <v>814.16200000000003</v>
      </c>
      <c r="EV880">
        <v>-4.2012307654239596</v>
      </c>
      <c r="EW880">
        <v>-41.935042809202201</v>
      </c>
      <c r="EX880">
        <v>16148.669230769199</v>
      </c>
      <c r="EY880">
        <v>15</v>
      </c>
      <c r="EZ880">
        <v>0</v>
      </c>
      <c r="FA880" t="s">
        <v>419</v>
      </c>
      <c r="FB880">
        <v>1657551626.5</v>
      </c>
      <c r="FC880">
        <v>1657551629</v>
      </c>
      <c r="FD880">
        <v>0</v>
      </c>
      <c r="FE880">
        <v>0.40300000000000002</v>
      </c>
      <c r="FF880">
        <v>8.9999999999999993E-3</v>
      </c>
      <c r="FG880">
        <v>9.41</v>
      </c>
      <c r="FH880">
        <v>8.6999999999999994E-2</v>
      </c>
      <c r="FI880">
        <v>417</v>
      </c>
      <c r="FJ880">
        <v>17</v>
      </c>
      <c r="FK880">
        <v>1.61</v>
      </c>
      <c r="FL880">
        <v>0.59</v>
      </c>
      <c r="FM880">
        <v>-67.625053658536601</v>
      </c>
      <c r="FN880">
        <v>-0.92307595818820698</v>
      </c>
      <c r="FO880">
        <v>0.30416325614553402</v>
      </c>
      <c r="FP880">
        <v>0</v>
      </c>
      <c r="FQ880">
        <v>814.27544117647096</v>
      </c>
      <c r="FR880">
        <v>-3.0744232221233498</v>
      </c>
      <c r="FS880">
        <v>0.36588548442956698</v>
      </c>
      <c r="FT880">
        <v>0</v>
      </c>
      <c r="FU880">
        <v>6.3149282926829304</v>
      </c>
      <c r="FV880">
        <v>-4.8238745644607797E-2</v>
      </c>
      <c r="FW880">
        <v>2.0122854001921101E-2</v>
      </c>
      <c r="FX880">
        <v>1</v>
      </c>
      <c r="FY880">
        <v>1</v>
      </c>
      <c r="FZ880">
        <v>3</v>
      </c>
      <c r="GA880" t="s">
        <v>438</v>
      </c>
      <c r="GB880">
        <v>2.9736099999999999</v>
      </c>
      <c r="GC880">
        <v>2.6957200000000001</v>
      </c>
      <c r="GD880">
        <v>0.215781</v>
      </c>
      <c r="GE880">
        <v>0.22200900000000001</v>
      </c>
      <c r="GF880">
        <v>9.6196599999999993E-2</v>
      </c>
      <c r="GG880">
        <v>7.6085899999999998E-2</v>
      </c>
      <c r="GH880">
        <v>30561.599999999999</v>
      </c>
      <c r="GI880">
        <v>33146.9</v>
      </c>
      <c r="GJ880">
        <v>35312</v>
      </c>
      <c r="GK880">
        <v>38637.4</v>
      </c>
      <c r="GL880">
        <v>45254.400000000001</v>
      </c>
      <c r="GM880">
        <v>51560.7</v>
      </c>
      <c r="GN880">
        <v>55194.8</v>
      </c>
      <c r="GO880">
        <v>61970.3</v>
      </c>
      <c r="GP880">
        <v>1.9863999999999999</v>
      </c>
      <c r="GQ880">
        <v>1.8488</v>
      </c>
      <c r="GR880">
        <v>8.6873800000000001E-2</v>
      </c>
      <c r="GS880">
        <v>0</v>
      </c>
      <c r="GT880">
        <v>25.2927</v>
      </c>
      <c r="GU880">
        <v>999.9</v>
      </c>
      <c r="GV880">
        <v>53.37</v>
      </c>
      <c r="GW880">
        <v>28.922999999999998</v>
      </c>
      <c r="GX880">
        <v>23.6919</v>
      </c>
      <c r="GY880">
        <v>60.210099999999997</v>
      </c>
      <c r="GZ880">
        <v>46.3902</v>
      </c>
      <c r="HA880">
        <v>1</v>
      </c>
      <c r="HB880">
        <v>-6.5792699999999996E-2</v>
      </c>
      <c r="HC880">
        <v>6.4488000000000004E-2</v>
      </c>
      <c r="HD880">
        <v>20.113499999999998</v>
      </c>
      <c r="HE880">
        <v>5.1981200000000003</v>
      </c>
      <c r="HF880">
        <v>12.004</v>
      </c>
      <c r="HG880">
        <v>4.9756</v>
      </c>
      <c r="HH880">
        <v>3.294</v>
      </c>
      <c r="HI880">
        <v>9999</v>
      </c>
      <c r="HJ880">
        <v>9999</v>
      </c>
      <c r="HK880">
        <v>9999</v>
      </c>
      <c r="HL880">
        <v>621.6</v>
      </c>
      <c r="HM880">
        <v>1.8631899999999999</v>
      </c>
      <c r="HN880">
        <v>1.8680099999999999</v>
      </c>
      <c r="HO880">
        <v>1.8677999999999999</v>
      </c>
      <c r="HP880">
        <v>1.86896</v>
      </c>
      <c r="HQ880">
        <v>1.86981</v>
      </c>
      <c r="HR880">
        <v>1.8658399999999999</v>
      </c>
      <c r="HS880">
        <v>1.8669100000000001</v>
      </c>
      <c r="HT880">
        <v>1.86829</v>
      </c>
      <c r="HU880">
        <v>5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11.66</v>
      </c>
      <c r="II880">
        <v>0.34749999999999998</v>
      </c>
      <c r="IJ880">
        <v>3.6346291650323699</v>
      </c>
      <c r="IK880">
        <v>5.6267518783259399E-3</v>
      </c>
      <c r="IL880">
        <v>2.30191766742704E-7</v>
      </c>
      <c r="IM880">
        <v>-2.9562642023804099E-10</v>
      </c>
      <c r="IN880">
        <v>-4.4408053959193901E-2</v>
      </c>
      <c r="IO880">
        <v>-1.77651730019769E-2</v>
      </c>
      <c r="IP880">
        <v>2.0502542247495602E-3</v>
      </c>
      <c r="IQ880">
        <v>-1.6883999477825899E-5</v>
      </c>
      <c r="IR880">
        <v>-3</v>
      </c>
      <c r="IS880">
        <v>1845</v>
      </c>
      <c r="IT880">
        <v>1</v>
      </c>
      <c r="IU880">
        <v>26</v>
      </c>
      <c r="IV880">
        <v>23351.7</v>
      </c>
      <c r="IW880">
        <v>23351.599999999999</v>
      </c>
      <c r="IX880">
        <v>2.99316</v>
      </c>
      <c r="IY880">
        <v>2.6000999999999999</v>
      </c>
      <c r="IZ880">
        <v>1.5478499999999999</v>
      </c>
      <c r="JA880">
        <v>2.3071299999999999</v>
      </c>
      <c r="JB880">
        <v>1.3464400000000001</v>
      </c>
      <c r="JC880">
        <v>2.2936999999999999</v>
      </c>
      <c r="JD880">
        <v>33.355899999999998</v>
      </c>
      <c r="JE880">
        <v>24.210100000000001</v>
      </c>
      <c r="JF880">
        <v>18</v>
      </c>
      <c r="JG880">
        <v>498.911</v>
      </c>
      <c r="JH880">
        <v>410.50700000000001</v>
      </c>
      <c r="JI880">
        <v>24.9999</v>
      </c>
      <c r="JJ880">
        <v>26.428799999999999</v>
      </c>
      <c r="JK880">
        <v>30</v>
      </c>
      <c r="JL880">
        <v>26.3688</v>
      </c>
      <c r="JM880">
        <v>26.311399999999999</v>
      </c>
      <c r="JN880">
        <v>59.9041</v>
      </c>
      <c r="JO880">
        <v>38.515999999999998</v>
      </c>
      <c r="JP880">
        <v>60.138800000000003</v>
      </c>
      <c r="JQ880">
        <v>25</v>
      </c>
      <c r="JR880">
        <v>1610.9</v>
      </c>
      <c r="JS880">
        <v>15.4755</v>
      </c>
      <c r="JT880">
        <v>102.39100000000001</v>
      </c>
      <c r="JU880">
        <v>103.152</v>
      </c>
    </row>
    <row r="881" spans="1:281" x14ac:dyDescent="0.2">
      <c r="A881">
        <v>865</v>
      </c>
      <c r="B881">
        <v>1658953455</v>
      </c>
      <c r="C881">
        <v>11661.9000000954</v>
      </c>
      <c r="D881" t="s">
        <v>2161</v>
      </c>
      <c r="E881" t="s">
        <v>2162</v>
      </c>
      <c r="F881">
        <v>5</v>
      </c>
      <c r="G881" t="s">
        <v>2163</v>
      </c>
      <c r="H881" t="s">
        <v>416</v>
      </c>
      <c r="I881">
        <v>1658953447.25</v>
      </c>
      <c r="J881">
        <f t="shared" si="650"/>
        <v>4.5191937589868182E-3</v>
      </c>
      <c r="K881">
        <f t="shared" si="651"/>
        <v>4.5191937589868179</v>
      </c>
      <c r="L881">
        <f t="shared" si="652"/>
        <v>21.825383117012336</v>
      </c>
      <c r="M881">
        <f t="shared" si="653"/>
        <v>391.94799999999998</v>
      </c>
      <c r="N881">
        <f t="shared" si="654"/>
        <v>229.44727901131097</v>
      </c>
      <c r="O881">
        <f t="shared" si="655"/>
        <v>20.699776870211846</v>
      </c>
      <c r="P881">
        <f t="shared" si="656"/>
        <v>35.359914398138649</v>
      </c>
      <c r="Q881">
        <f t="shared" si="657"/>
        <v>0.2381071903200602</v>
      </c>
      <c r="R881">
        <f t="shared" si="658"/>
        <v>2.750969323913929</v>
      </c>
      <c r="S881">
        <f t="shared" si="659"/>
        <v>0.22722159703975264</v>
      </c>
      <c r="T881">
        <f t="shared" si="660"/>
        <v>0.14295004852326243</v>
      </c>
      <c r="U881">
        <f t="shared" si="661"/>
        <v>321.51029067217354</v>
      </c>
      <c r="V881">
        <f t="shared" si="662"/>
        <v>27.989856434471285</v>
      </c>
      <c r="W881">
        <f t="shared" si="663"/>
        <v>27.989856434471285</v>
      </c>
      <c r="X881">
        <f t="shared" si="664"/>
        <v>3.7925962366505348</v>
      </c>
      <c r="Y881">
        <f t="shared" si="665"/>
        <v>56.700077285348883</v>
      </c>
      <c r="Z881">
        <f t="shared" si="666"/>
        <v>2.0564659506940064</v>
      </c>
      <c r="AA881">
        <f t="shared" si="667"/>
        <v>3.6269191315994744</v>
      </c>
      <c r="AB881">
        <f t="shared" si="668"/>
        <v>1.7361302859565284</v>
      </c>
      <c r="AC881">
        <f t="shared" si="669"/>
        <v>-199.29644477131868</v>
      </c>
      <c r="AD881">
        <f t="shared" si="670"/>
        <v>-113.3050478806372</v>
      </c>
      <c r="AE881">
        <f t="shared" si="671"/>
        <v>-8.9428605505781125</v>
      </c>
      <c r="AF881">
        <f t="shared" si="672"/>
        <v>-3.4062530360472465E-2</v>
      </c>
      <c r="AG881">
        <f t="shared" si="673"/>
        <v>21.667023260457771</v>
      </c>
      <c r="AH881">
        <f t="shared" si="674"/>
        <v>4.5554177251828705</v>
      </c>
      <c r="AI881">
        <f t="shared" si="675"/>
        <v>21.825383117012336</v>
      </c>
      <c r="AJ881">
        <v>427.67213953939398</v>
      </c>
      <c r="AK881">
        <v>401.05055757575701</v>
      </c>
      <c r="AL881">
        <v>-6.7373506493451397E-3</v>
      </c>
      <c r="AM881">
        <v>66.33</v>
      </c>
      <c r="AN881">
        <f t="shared" si="676"/>
        <v>4.5191937589868179</v>
      </c>
      <c r="AO881">
        <v>17.4290031784444</v>
      </c>
      <c r="AP881">
        <v>22.766255757575699</v>
      </c>
      <c r="AQ881">
        <v>-5.9446477416232003E-3</v>
      </c>
      <c r="AR881">
        <v>88.640650729912196</v>
      </c>
      <c r="AS881">
        <v>0</v>
      </c>
      <c r="AT881">
        <v>0</v>
      </c>
      <c r="AU881">
        <f t="shared" si="677"/>
        <v>1</v>
      </c>
      <c r="AV881">
        <f t="shared" si="678"/>
        <v>0</v>
      </c>
      <c r="AW881">
        <f t="shared" si="679"/>
        <v>47633.484313849898</v>
      </c>
      <c r="AX881" t="s">
        <v>417</v>
      </c>
      <c r="AY881" t="s">
        <v>417</v>
      </c>
      <c r="AZ881">
        <v>0</v>
      </c>
      <c r="BA881">
        <v>0</v>
      </c>
      <c r="BB881" t="e">
        <f t="shared" si="680"/>
        <v>#DIV/0!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 t="e">
        <f t="shared" si="681"/>
        <v>#DIV/0!</v>
      </c>
      <c r="BI881">
        <v>0.5</v>
      </c>
      <c r="BJ881">
        <f t="shared" si="682"/>
        <v>1681.1957796228855</v>
      </c>
      <c r="BK881">
        <f t="shared" si="683"/>
        <v>21.825383117012336</v>
      </c>
      <c r="BL881" t="e">
        <f t="shared" si="684"/>
        <v>#DIV/0!</v>
      </c>
      <c r="BM881">
        <f t="shared" si="685"/>
        <v>1.2982059187602802E-2</v>
      </c>
      <c r="BN881" t="e">
        <f t="shared" si="686"/>
        <v>#DIV/0!</v>
      </c>
      <c r="BO881" t="e">
        <f t="shared" si="687"/>
        <v>#DIV/0!</v>
      </c>
      <c r="BP881" t="s">
        <v>417</v>
      </c>
      <c r="BQ881">
        <v>0</v>
      </c>
      <c r="BR881" t="e">
        <f t="shared" si="688"/>
        <v>#DIV/0!</v>
      </c>
      <c r="BS881" t="e">
        <f t="shared" si="689"/>
        <v>#DIV/0!</v>
      </c>
      <c r="BT881" t="e">
        <f t="shared" si="690"/>
        <v>#DIV/0!</v>
      </c>
      <c r="BU881" t="e">
        <f t="shared" si="691"/>
        <v>#DIV/0!</v>
      </c>
      <c r="BV881" t="e">
        <f t="shared" si="692"/>
        <v>#DIV/0!</v>
      </c>
      <c r="BW881" t="e">
        <f t="shared" si="693"/>
        <v>#DIV/0!</v>
      </c>
      <c r="BX881" t="e">
        <f t="shared" si="694"/>
        <v>#DIV/0!</v>
      </c>
      <c r="BY881" t="e">
        <f t="shared" si="695"/>
        <v>#DIV/0!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 t="shared" si="696"/>
        <v>1999.99833333333</v>
      </c>
      <c r="CS881">
        <f t="shared" si="697"/>
        <v>1681.1957796228855</v>
      </c>
      <c r="CT881">
        <f t="shared" si="698"/>
        <v>0.8405985903102694</v>
      </c>
      <c r="CU881">
        <f t="shared" si="699"/>
        <v>0.16075527929881978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1658953447.25</v>
      </c>
      <c r="DB881">
        <v>391.94799999999998</v>
      </c>
      <c r="DC881">
        <v>420.08906666666701</v>
      </c>
      <c r="DD881">
        <v>22.7949566666667</v>
      </c>
      <c r="DE881">
        <v>17.453433333333301</v>
      </c>
      <c r="DF881">
        <v>386.12333333333299</v>
      </c>
      <c r="DG881">
        <v>22.398413333333298</v>
      </c>
      <c r="DH881">
        <v>500.03456666666699</v>
      </c>
      <c r="DI881">
        <v>90.168393333333299</v>
      </c>
      <c r="DJ881">
        <v>4.7437333333333297E-2</v>
      </c>
      <c r="DK881">
        <v>27.2258833333333</v>
      </c>
      <c r="DL881">
        <v>27.058396666666699</v>
      </c>
      <c r="DM881">
        <v>999.9</v>
      </c>
      <c r="DN881">
        <v>0</v>
      </c>
      <c r="DO881">
        <v>0</v>
      </c>
      <c r="DP881">
        <v>9998</v>
      </c>
      <c r="DQ881">
        <v>0</v>
      </c>
      <c r="DR881">
        <v>15.942399999999999</v>
      </c>
      <c r="DS881">
        <v>-28.141200000000001</v>
      </c>
      <c r="DT881">
        <v>401.0908</v>
      </c>
      <c r="DU881">
        <v>427.55136666666698</v>
      </c>
      <c r="DV881">
        <v>5.3415206666666704</v>
      </c>
      <c r="DW881">
        <v>420.08906666666701</v>
      </c>
      <c r="DX881">
        <v>17.453433333333301</v>
      </c>
      <c r="DY881">
        <v>2.0553853333333301</v>
      </c>
      <c r="DZ881">
        <v>1.57374866666667</v>
      </c>
      <c r="EA881">
        <v>17.877563333333299</v>
      </c>
      <c r="EB881">
        <v>13.7041233333333</v>
      </c>
      <c r="EC881">
        <v>1999.99833333333</v>
      </c>
      <c r="ED881">
        <v>0.97999899999999995</v>
      </c>
      <c r="EE881">
        <v>2.0001133333333299E-2</v>
      </c>
      <c r="EF881">
        <v>0</v>
      </c>
      <c r="EG881">
        <v>859.58226666666701</v>
      </c>
      <c r="EH881">
        <v>5.0006300000000001</v>
      </c>
      <c r="EI881">
        <v>16892.926666666699</v>
      </c>
      <c r="EJ881">
        <v>17256.8766666667</v>
      </c>
      <c r="EK881">
        <v>37.811999999999998</v>
      </c>
      <c r="EL881">
        <v>37.858199999999997</v>
      </c>
      <c r="EM881">
        <v>37.311999999999998</v>
      </c>
      <c r="EN881">
        <v>37.149799999999999</v>
      </c>
      <c r="EO881">
        <v>38.811999999999998</v>
      </c>
      <c r="EP881">
        <v>1955.0923333333301</v>
      </c>
      <c r="EQ881">
        <v>39.905999999999999</v>
      </c>
      <c r="ER881">
        <v>0</v>
      </c>
      <c r="ES881">
        <v>1658953456.2</v>
      </c>
      <c r="ET881">
        <v>0</v>
      </c>
      <c r="EU881">
        <v>859.49044000000004</v>
      </c>
      <c r="EV881">
        <v>-4.20153845756119</v>
      </c>
      <c r="EW881">
        <v>-83.861538456042098</v>
      </c>
      <c r="EX881">
        <v>16891.815999999999</v>
      </c>
      <c r="EY881">
        <v>15</v>
      </c>
      <c r="EZ881">
        <v>0</v>
      </c>
      <c r="FA881" t="s">
        <v>419</v>
      </c>
      <c r="FB881">
        <v>1657551626.5</v>
      </c>
      <c r="FC881">
        <v>1657551629</v>
      </c>
      <c r="FD881">
        <v>0</v>
      </c>
      <c r="FE881">
        <v>0.40300000000000002</v>
      </c>
      <c r="FF881">
        <v>8.9999999999999993E-3</v>
      </c>
      <c r="FG881">
        <v>9.41</v>
      </c>
      <c r="FH881">
        <v>8.6999999999999994E-2</v>
      </c>
      <c r="FI881">
        <v>417</v>
      </c>
      <c r="FJ881">
        <v>17</v>
      </c>
      <c r="FK881">
        <v>1.61</v>
      </c>
      <c r="FL881">
        <v>0.59</v>
      </c>
      <c r="FM881">
        <v>-28.134699999999999</v>
      </c>
      <c r="FN881">
        <v>-0.34314596622882398</v>
      </c>
      <c r="FO881">
        <v>0.118885751879693</v>
      </c>
      <c r="FP881">
        <v>1</v>
      </c>
      <c r="FQ881">
        <v>859.82905882352895</v>
      </c>
      <c r="FR881">
        <v>-4.5412070228242802</v>
      </c>
      <c r="FS881">
        <v>0.47779419278329499</v>
      </c>
      <c r="FT881">
        <v>0</v>
      </c>
      <c r="FU881">
        <v>5.3333409999999999</v>
      </c>
      <c r="FV881">
        <v>0.137112495309551</v>
      </c>
      <c r="FW881">
        <v>1.9289674543651599E-2</v>
      </c>
      <c r="FX881">
        <v>0</v>
      </c>
      <c r="FY881">
        <v>1</v>
      </c>
      <c r="FZ881">
        <v>3</v>
      </c>
      <c r="GA881" t="s">
        <v>438</v>
      </c>
      <c r="GB881">
        <v>2.97384</v>
      </c>
      <c r="GC881">
        <v>2.7011500000000002</v>
      </c>
      <c r="GD881">
        <v>8.5629200000000003E-2</v>
      </c>
      <c r="GE881">
        <v>9.1429899999999995E-2</v>
      </c>
      <c r="GF881">
        <v>9.9340899999999996E-2</v>
      </c>
      <c r="GG881">
        <v>8.3160999999999999E-2</v>
      </c>
      <c r="GH881">
        <v>35633.5</v>
      </c>
      <c r="GI881">
        <v>38710.699999999997</v>
      </c>
      <c r="GJ881">
        <v>35314.400000000001</v>
      </c>
      <c r="GK881">
        <v>38640.300000000003</v>
      </c>
      <c r="GL881">
        <v>45092.9</v>
      </c>
      <c r="GM881">
        <v>51164.7</v>
      </c>
      <c r="GN881">
        <v>55197.1</v>
      </c>
      <c r="GO881">
        <v>61974.6</v>
      </c>
      <c r="GP881">
        <v>1.9914000000000001</v>
      </c>
      <c r="GQ881">
        <v>1.8452</v>
      </c>
      <c r="GR881">
        <v>0.122041</v>
      </c>
      <c r="GS881">
        <v>0</v>
      </c>
      <c r="GT881">
        <v>25.069900000000001</v>
      </c>
      <c r="GU881">
        <v>999.9</v>
      </c>
      <c r="GV881">
        <v>50.518999999999998</v>
      </c>
      <c r="GW881">
        <v>29.103999999999999</v>
      </c>
      <c r="GX881">
        <v>22.669799999999999</v>
      </c>
      <c r="GY881">
        <v>60.510100000000001</v>
      </c>
      <c r="GZ881">
        <v>46.890999999999998</v>
      </c>
      <c r="HA881">
        <v>1</v>
      </c>
      <c r="HB881">
        <v>-7.0000000000000007E-2</v>
      </c>
      <c r="HC881">
        <v>-8.4967299999999992E-3</v>
      </c>
      <c r="HD881">
        <v>20.113499999999998</v>
      </c>
      <c r="HE881">
        <v>5.1981200000000003</v>
      </c>
      <c r="HF881">
        <v>12.0052</v>
      </c>
      <c r="HG881">
        <v>4.976</v>
      </c>
      <c r="HH881">
        <v>3.2938000000000001</v>
      </c>
      <c r="HI881">
        <v>9999</v>
      </c>
      <c r="HJ881">
        <v>9999</v>
      </c>
      <c r="HK881">
        <v>9999</v>
      </c>
      <c r="HL881">
        <v>621.79999999999995</v>
      </c>
      <c r="HM881">
        <v>1.8632200000000001</v>
      </c>
      <c r="HN881">
        <v>1.86798</v>
      </c>
      <c r="HO881">
        <v>1.8678300000000001</v>
      </c>
      <c r="HP881">
        <v>1.8689899999999999</v>
      </c>
      <c r="HQ881">
        <v>1.86981</v>
      </c>
      <c r="HR881">
        <v>1.8658399999999999</v>
      </c>
      <c r="HS881">
        <v>1.8669100000000001</v>
      </c>
      <c r="HT881">
        <v>1.86829</v>
      </c>
      <c r="HU881">
        <v>5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5.8250000000000002</v>
      </c>
      <c r="II881">
        <v>0.39510000000000001</v>
      </c>
      <c r="IJ881">
        <v>3.6346291650323699</v>
      </c>
      <c r="IK881">
        <v>5.6267518783259399E-3</v>
      </c>
      <c r="IL881">
        <v>2.30191766742704E-7</v>
      </c>
      <c r="IM881">
        <v>-2.9562642023804099E-10</v>
      </c>
      <c r="IN881">
        <v>-4.4408053959193901E-2</v>
      </c>
      <c r="IO881">
        <v>-1.77651730019769E-2</v>
      </c>
      <c r="IP881">
        <v>2.0502542247495602E-3</v>
      </c>
      <c r="IQ881">
        <v>-1.6883999477825899E-5</v>
      </c>
      <c r="IR881">
        <v>-3</v>
      </c>
      <c r="IS881">
        <v>1845</v>
      </c>
      <c r="IT881">
        <v>1</v>
      </c>
      <c r="IU881">
        <v>26</v>
      </c>
      <c r="IV881">
        <v>23363.8</v>
      </c>
      <c r="IW881">
        <v>23363.8</v>
      </c>
      <c r="IX881">
        <v>1.02661</v>
      </c>
      <c r="IY881">
        <v>2.6159699999999999</v>
      </c>
      <c r="IZ881">
        <v>1.5478499999999999</v>
      </c>
      <c r="JA881">
        <v>2.3059099999999999</v>
      </c>
      <c r="JB881">
        <v>1.3464400000000001</v>
      </c>
      <c r="JC881">
        <v>2.4365199999999998</v>
      </c>
      <c r="JD881">
        <v>33.355899999999998</v>
      </c>
      <c r="JE881">
        <v>24.218800000000002</v>
      </c>
      <c r="JF881">
        <v>18</v>
      </c>
      <c r="JG881">
        <v>501.94</v>
      </c>
      <c r="JH881">
        <v>408.29500000000002</v>
      </c>
      <c r="JI881">
        <v>25.0001</v>
      </c>
      <c r="JJ881">
        <v>26.3842</v>
      </c>
      <c r="JK881">
        <v>30</v>
      </c>
      <c r="JL881">
        <v>26.34</v>
      </c>
      <c r="JM881">
        <v>26.285</v>
      </c>
      <c r="JN881">
        <v>20.570599999999999</v>
      </c>
      <c r="JO881">
        <v>26.267700000000001</v>
      </c>
      <c r="JP881">
        <v>51.459899999999998</v>
      </c>
      <c r="JQ881">
        <v>25</v>
      </c>
      <c r="JR881">
        <v>413.31700000000001</v>
      </c>
      <c r="JS881">
        <v>17.409700000000001</v>
      </c>
      <c r="JT881">
        <v>102.396</v>
      </c>
      <c r="JU881">
        <v>103.16</v>
      </c>
    </row>
    <row r="882" spans="1:281" x14ac:dyDescent="0.2">
      <c r="A882">
        <v>866</v>
      </c>
      <c r="B882">
        <v>1658953460</v>
      </c>
      <c r="C882">
        <v>11666.9000000954</v>
      </c>
      <c r="D882" t="s">
        <v>2164</v>
      </c>
      <c r="E882" t="s">
        <v>2165</v>
      </c>
      <c r="F882">
        <v>5</v>
      </c>
      <c r="G882" t="s">
        <v>2163</v>
      </c>
      <c r="H882" t="s">
        <v>416</v>
      </c>
      <c r="I882">
        <v>1658953452.15517</v>
      </c>
      <c r="J882">
        <f t="shared" si="650"/>
        <v>4.538017045581E-3</v>
      </c>
      <c r="K882">
        <f t="shared" si="651"/>
        <v>4.5380170455810003</v>
      </c>
      <c r="L882">
        <f t="shared" si="652"/>
        <v>21.879043700005077</v>
      </c>
      <c r="M882">
        <f t="shared" si="653"/>
        <v>391.906896551724</v>
      </c>
      <c r="N882">
        <f t="shared" si="654"/>
        <v>229.61073478562716</v>
      </c>
      <c r="O882">
        <f t="shared" si="655"/>
        <v>20.714270560967602</v>
      </c>
      <c r="P882">
        <f t="shared" si="656"/>
        <v>35.355775057559356</v>
      </c>
      <c r="Q882">
        <f t="shared" si="657"/>
        <v>0.23905853980587272</v>
      </c>
      <c r="R882">
        <f t="shared" si="658"/>
        <v>2.7509379958845592</v>
      </c>
      <c r="S882">
        <f t="shared" si="659"/>
        <v>0.22808782156426116</v>
      </c>
      <c r="T882">
        <f t="shared" si="660"/>
        <v>0.14349860310399001</v>
      </c>
      <c r="U882">
        <f t="shared" si="661"/>
        <v>321.51039278930989</v>
      </c>
      <c r="V882">
        <f t="shared" si="662"/>
        <v>27.984868410425758</v>
      </c>
      <c r="W882">
        <f t="shared" si="663"/>
        <v>27.984868410425758</v>
      </c>
      <c r="X882">
        <f t="shared" si="664"/>
        <v>3.7914934645159288</v>
      </c>
      <c r="Y882">
        <f t="shared" si="665"/>
        <v>56.652031592988294</v>
      </c>
      <c r="Z882">
        <f t="shared" si="666"/>
        <v>2.0547465674527743</v>
      </c>
      <c r="AA882">
        <f t="shared" si="667"/>
        <v>3.6269600748211932</v>
      </c>
      <c r="AB882">
        <f t="shared" si="668"/>
        <v>1.7367468970631545</v>
      </c>
      <c r="AC882">
        <f t="shared" si="669"/>
        <v>-200.1265517101221</v>
      </c>
      <c r="AD882">
        <f t="shared" si="670"/>
        <v>-112.53543719230905</v>
      </c>
      <c r="AE882">
        <f t="shared" si="671"/>
        <v>-8.8820056796079001</v>
      </c>
      <c r="AF882">
        <f t="shared" si="672"/>
        <v>-3.3601792729172075E-2</v>
      </c>
      <c r="AG882">
        <f t="shared" si="673"/>
        <v>21.275405110374749</v>
      </c>
      <c r="AH882">
        <f t="shared" si="674"/>
        <v>4.5540635528519351</v>
      </c>
      <c r="AI882">
        <f t="shared" si="675"/>
        <v>21.879043700005077</v>
      </c>
      <c r="AJ882">
        <v>426.84454812121197</v>
      </c>
      <c r="AK882">
        <v>400.69476363636397</v>
      </c>
      <c r="AL882">
        <v>-0.118819220779285</v>
      </c>
      <c r="AM882">
        <v>66.33</v>
      </c>
      <c r="AN882">
        <f t="shared" si="676"/>
        <v>4.5380170455810003</v>
      </c>
      <c r="AO882">
        <v>17.429220663093801</v>
      </c>
      <c r="AP882">
        <v>22.759418181818202</v>
      </c>
      <c r="AQ882">
        <v>-1.3896950096106101E-3</v>
      </c>
      <c r="AR882">
        <v>88.640650729912196</v>
      </c>
      <c r="AS882">
        <v>0</v>
      </c>
      <c r="AT882">
        <v>0</v>
      </c>
      <c r="AU882">
        <f t="shared" si="677"/>
        <v>1</v>
      </c>
      <c r="AV882">
        <f t="shared" si="678"/>
        <v>0</v>
      </c>
      <c r="AW882">
        <f t="shared" si="679"/>
        <v>47632.582894327541</v>
      </c>
      <c r="AX882" t="s">
        <v>417</v>
      </c>
      <c r="AY882" t="s">
        <v>417</v>
      </c>
      <c r="AZ882">
        <v>0</v>
      </c>
      <c r="BA882">
        <v>0</v>
      </c>
      <c r="BB882" t="e">
        <f t="shared" si="680"/>
        <v>#DIV/0!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 t="e">
        <f t="shared" si="681"/>
        <v>#DIV/0!</v>
      </c>
      <c r="BI882">
        <v>0.5</v>
      </c>
      <c r="BJ882">
        <f t="shared" si="682"/>
        <v>1681.1947444504165</v>
      </c>
      <c r="BK882">
        <f t="shared" si="683"/>
        <v>21.879043700005077</v>
      </c>
      <c r="BL882" t="e">
        <f t="shared" si="684"/>
        <v>#DIV/0!</v>
      </c>
      <c r="BM882">
        <f t="shared" si="685"/>
        <v>1.3013985305525892E-2</v>
      </c>
      <c r="BN882" t="e">
        <f t="shared" si="686"/>
        <v>#DIV/0!</v>
      </c>
      <c r="BO882" t="e">
        <f t="shared" si="687"/>
        <v>#DIV/0!</v>
      </c>
      <c r="BP882" t="s">
        <v>417</v>
      </c>
      <c r="BQ882">
        <v>0</v>
      </c>
      <c r="BR882" t="e">
        <f t="shared" si="688"/>
        <v>#DIV/0!</v>
      </c>
      <c r="BS882" t="e">
        <f t="shared" si="689"/>
        <v>#DIV/0!</v>
      </c>
      <c r="BT882" t="e">
        <f t="shared" si="690"/>
        <v>#DIV/0!</v>
      </c>
      <c r="BU882" t="e">
        <f t="shared" si="691"/>
        <v>#DIV/0!</v>
      </c>
      <c r="BV882" t="e">
        <f t="shared" si="692"/>
        <v>#DIV/0!</v>
      </c>
      <c r="BW882" t="e">
        <f t="shared" si="693"/>
        <v>#DIV/0!</v>
      </c>
      <c r="BX882" t="e">
        <f t="shared" si="694"/>
        <v>#DIV/0!</v>
      </c>
      <c r="BY882" t="e">
        <f t="shared" si="695"/>
        <v>#DIV/0!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 t="shared" si="696"/>
        <v>1999.9968965517201</v>
      </c>
      <c r="CS882">
        <f t="shared" si="697"/>
        <v>1681.1947444504165</v>
      </c>
      <c r="CT882">
        <f t="shared" si="698"/>
        <v>0.84059867660246679</v>
      </c>
      <c r="CU882">
        <f t="shared" si="699"/>
        <v>0.16075544584276089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1658953452.15517</v>
      </c>
      <c r="DB882">
        <v>391.906896551724</v>
      </c>
      <c r="DC882">
        <v>419.57713793103397</v>
      </c>
      <c r="DD882">
        <v>22.776175862069</v>
      </c>
      <c r="DE882">
        <v>17.436148275862099</v>
      </c>
      <c r="DF882">
        <v>386.08258620689702</v>
      </c>
      <c r="DG882">
        <v>22.380500000000001</v>
      </c>
      <c r="DH882">
        <v>500.03555172413797</v>
      </c>
      <c r="DI882">
        <v>90.167341379310301</v>
      </c>
      <c r="DJ882">
        <v>4.73891310344828E-2</v>
      </c>
      <c r="DK882">
        <v>27.226075862068999</v>
      </c>
      <c r="DL882">
        <v>27.060155172413801</v>
      </c>
      <c r="DM882">
        <v>999.9</v>
      </c>
      <c r="DN882">
        <v>0</v>
      </c>
      <c r="DO882">
        <v>0</v>
      </c>
      <c r="DP882">
        <v>9997.9310344827609</v>
      </c>
      <c r="DQ882">
        <v>0</v>
      </c>
      <c r="DR882">
        <v>15.942399999999999</v>
      </c>
      <c r="DS882">
        <v>-27.670258620689701</v>
      </c>
      <c r="DT882">
        <v>401.04106896551701</v>
      </c>
      <c r="DU882">
        <v>427.02289655172399</v>
      </c>
      <c r="DV882">
        <v>5.3400206896551703</v>
      </c>
      <c r="DW882">
        <v>419.57713793103397</v>
      </c>
      <c r="DX882">
        <v>17.436148275862099</v>
      </c>
      <c r="DY882">
        <v>2.0536668965517202</v>
      </c>
      <c r="DZ882">
        <v>1.5721720689655201</v>
      </c>
      <c r="EA882">
        <v>17.864279310344799</v>
      </c>
      <c r="EB882">
        <v>13.688717241379299</v>
      </c>
      <c r="EC882">
        <v>1999.9968965517201</v>
      </c>
      <c r="ED882">
        <v>0.97999613793103402</v>
      </c>
      <c r="EE882">
        <v>2.0003951724137901E-2</v>
      </c>
      <c r="EF882">
        <v>0</v>
      </c>
      <c r="EG882">
        <v>859.19565517241404</v>
      </c>
      <c r="EH882">
        <v>5.0006300000000001</v>
      </c>
      <c r="EI882">
        <v>16886.075862068999</v>
      </c>
      <c r="EJ882">
        <v>17256.848275862099</v>
      </c>
      <c r="EK882">
        <v>37.811999999999998</v>
      </c>
      <c r="EL882">
        <v>37.844586206896601</v>
      </c>
      <c r="EM882">
        <v>37.311999999999998</v>
      </c>
      <c r="EN882">
        <v>37.161344827586198</v>
      </c>
      <c r="EO882">
        <v>38.811999999999998</v>
      </c>
      <c r="EP882">
        <v>1955.0851724137899</v>
      </c>
      <c r="EQ882">
        <v>39.911724137931003</v>
      </c>
      <c r="ER882">
        <v>0</v>
      </c>
      <c r="ES882">
        <v>1658953461</v>
      </c>
      <c r="ET882">
        <v>0</v>
      </c>
      <c r="EU882">
        <v>859.14179999999999</v>
      </c>
      <c r="EV882">
        <v>-4.78330768749478</v>
      </c>
      <c r="EW882">
        <v>-79.676922944740596</v>
      </c>
      <c r="EX882">
        <v>16885.191999999999</v>
      </c>
      <c r="EY882">
        <v>15</v>
      </c>
      <c r="EZ882">
        <v>0</v>
      </c>
      <c r="FA882" t="s">
        <v>419</v>
      </c>
      <c r="FB882">
        <v>1657551626.5</v>
      </c>
      <c r="FC882">
        <v>1657551629</v>
      </c>
      <c r="FD882">
        <v>0</v>
      </c>
      <c r="FE882">
        <v>0.40300000000000002</v>
      </c>
      <c r="FF882">
        <v>8.9999999999999993E-3</v>
      </c>
      <c r="FG882">
        <v>9.41</v>
      </c>
      <c r="FH882">
        <v>8.6999999999999994E-2</v>
      </c>
      <c r="FI882">
        <v>417</v>
      </c>
      <c r="FJ882">
        <v>17</v>
      </c>
      <c r="FK882">
        <v>1.61</v>
      </c>
      <c r="FL882">
        <v>0.59</v>
      </c>
      <c r="FM882">
        <v>-27.9887175</v>
      </c>
      <c r="FN882">
        <v>2.2254607879925099</v>
      </c>
      <c r="FO882">
        <v>0.54052321591560704</v>
      </c>
      <c r="FP882">
        <v>0</v>
      </c>
      <c r="FQ882">
        <v>859.49588235294095</v>
      </c>
      <c r="FR882">
        <v>-4.5838655457708297</v>
      </c>
      <c r="FS882">
        <v>0.48573187742560497</v>
      </c>
      <c r="FT882">
        <v>0</v>
      </c>
      <c r="FU882">
        <v>5.33985675</v>
      </c>
      <c r="FV882">
        <v>-2.15755722326492E-2</v>
      </c>
      <c r="FW882">
        <v>9.3079279078374707E-3</v>
      </c>
      <c r="FX882">
        <v>1</v>
      </c>
      <c r="FY882">
        <v>1</v>
      </c>
      <c r="FZ882">
        <v>3</v>
      </c>
      <c r="GA882" t="s">
        <v>438</v>
      </c>
      <c r="GB882">
        <v>2.9736699999999998</v>
      </c>
      <c r="GC882">
        <v>2.7014100000000001</v>
      </c>
      <c r="GD882">
        <v>8.5490700000000003E-2</v>
      </c>
      <c r="GE882">
        <v>9.0309899999999999E-2</v>
      </c>
      <c r="GF882">
        <v>9.9319299999999999E-2</v>
      </c>
      <c r="GG882">
        <v>8.3152199999999996E-2</v>
      </c>
      <c r="GH882">
        <v>35638.800000000003</v>
      </c>
      <c r="GI882">
        <v>38758.400000000001</v>
      </c>
      <c r="GJ882">
        <v>35314.300000000003</v>
      </c>
      <c r="GK882">
        <v>38640.199999999997</v>
      </c>
      <c r="GL882">
        <v>45093.8</v>
      </c>
      <c r="GM882">
        <v>51164.6</v>
      </c>
      <c r="GN882">
        <v>55196.9</v>
      </c>
      <c r="GO882">
        <v>61973.9</v>
      </c>
      <c r="GP882">
        <v>1.992</v>
      </c>
      <c r="GQ882">
        <v>1.8448</v>
      </c>
      <c r="GR882">
        <v>0.12177200000000001</v>
      </c>
      <c r="GS882">
        <v>0</v>
      </c>
      <c r="GT882">
        <v>25.071999999999999</v>
      </c>
      <c r="GU882">
        <v>999.9</v>
      </c>
      <c r="GV882">
        <v>50.494</v>
      </c>
      <c r="GW882">
        <v>29.123999999999999</v>
      </c>
      <c r="GX882">
        <v>22.682300000000001</v>
      </c>
      <c r="GY882">
        <v>60.370100000000001</v>
      </c>
      <c r="GZ882">
        <v>47.275599999999997</v>
      </c>
      <c r="HA882">
        <v>1</v>
      </c>
      <c r="HB882">
        <v>-7.0060999999999998E-2</v>
      </c>
      <c r="HC882">
        <v>-8.2788700000000007E-3</v>
      </c>
      <c r="HD882">
        <v>20.113299999999999</v>
      </c>
      <c r="HE882">
        <v>5.1981200000000003</v>
      </c>
      <c r="HF882">
        <v>12.0052</v>
      </c>
      <c r="HG882">
        <v>4.9756</v>
      </c>
      <c r="HH882">
        <v>3.294</v>
      </c>
      <c r="HI882">
        <v>9999</v>
      </c>
      <c r="HJ882">
        <v>9999</v>
      </c>
      <c r="HK882">
        <v>9999</v>
      </c>
      <c r="HL882">
        <v>621.79999999999995</v>
      </c>
      <c r="HM882">
        <v>1.8631599999999999</v>
      </c>
      <c r="HN882">
        <v>1.86798</v>
      </c>
      <c r="HO882">
        <v>1.8678300000000001</v>
      </c>
      <c r="HP882">
        <v>1.8689899999999999</v>
      </c>
      <c r="HQ882">
        <v>1.86981</v>
      </c>
      <c r="HR882">
        <v>1.8658399999999999</v>
      </c>
      <c r="HS882">
        <v>1.8669100000000001</v>
      </c>
      <c r="HT882">
        <v>1.86829</v>
      </c>
      <c r="HU882">
        <v>5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5.82</v>
      </c>
      <c r="II882">
        <v>0.39479999999999998</v>
      </c>
      <c r="IJ882">
        <v>3.6346291650323699</v>
      </c>
      <c r="IK882">
        <v>5.6267518783259399E-3</v>
      </c>
      <c r="IL882">
        <v>2.30191766742704E-7</v>
      </c>
      <c r="IM882">
        <v>-2.9562642023804099E-10</v>
      </c>
      <c r="IN882">
        <v>-4.4408053959193901E-2</v>
      </c>
      <c r="IO882">
        <v>-1.77651730019769E-2</v>
      </c>
      <c r="IP882">
        <v>2.0502542247495602E-3</v>
      </c>
      <c r="IQ882">
        <v>-1.6883999477825899E-5</v>
      </c>
      <c r="IR882">
        <v>-3</v>
      </c>
      <c r="IS882">
        <v>1845</v>
      </c>
      <c r="IT882">
        <v>1</v>
      </c>
      <c r="IU882">
        <v>26</v>
      </c>
      <c r="IV882">
        <v>23363.9</v>
      </c>
      <c r="IW882">
        <v>23363.8</v>
      </c>
      <c r="IX882">
        <v>0.99853499999999995</v>
      </c>
      <c r="IY882">
        <v>2.6110799999999998</v>
      </c>
      <c r="IZ882">
        <v>1.5478499999999999</v>
      </c>
      <c r="JA882">
        <v>2.3059099999999999</v>
      </c>
      <c r="JB882">
        <v>1.3464400000000001</v>
      </c>
      <c r="JC882">
        <v>2.4108900000000002</v>
      </c>
      <c r="JD882">
        <v>33.355899999999998</v>
      </c>
      <c r="JE882">
        <v>24.218800000000002</v>
      </c>
      <c r="JF882">
        <v>18</v>
      </c>
      <c r="JG882">
        <v>502.33600000000001</v>
      </c>
      <c r="JH882">
        <v>408.05500000000001</v>
      </c>
      <c r="JI882">
        <v>25</v>
      </c>
      <c r="JJ882">
        <v>26.3842</v>
      </c>
      <c r="JK882">
        <v>30</v>
      </c>
      <c r="JL882">
        <v>26.34</v>
      </c>
      <c r="JM882">
        <v>26.282699999999998</v>
      </c>
      <c r="JN882">
        <v>20.013300000000001</v>
      </c>
      <c r="JO882">
        <v>26.267700000000001</v>
      </c>
      <c r="JP882">
        <v>51.459899999999998</v>
      </c>
      <c r="JQ882">
        <v>25</v>
      </c>
      <c r="JR882">
        <v>399.79399999999998</v>
      </c>
      <c r="JS882">
        <v>17.403700000000001</v>
      </c>
      <c r="JT882">
        <v>102.396</v>
      </c>
      <c r="JU882">
        <v>103.15900000000001</v>
      </c>
    </row>
    <row r="883" spans="1:281" x14ac:dyDescent="0.2">
      <c r="A883">
        <v>867</v>
      </c>
      <c r="B883">
        <v>1658953465</v>
      </c>
      <c r="C883">
        <v>11671.9000000954</v>
      </c>
      <c r="D883" t="s">
        <v>2166</v>
      </c>
      <c r="E883" t="s">
        <v>2167</v>
      </c>
      <c r="F883">
        <v>5</v>
      </c>
      <c r="G883" t="s">
        <v>2163</v>
      </c>
      <c r="H883" t="s">
        <v>416</v>
      </c>
      <c r="I883">
        <v>1658953457.2321401</v>
      </c>
      <c r="J883">
        <f t="shared" si="650"/>
        <v>4.5454883265172051E-3</v>
      </c>
      <c r="K883">
        <f t="shared" si="651"/>
        <v>4.545488326517205</v>
      </c>
      <c r="L883">
        <f t="shared" si="652"/>
        <v>21.4864141705336</v>
      </c>
      <c r="M883">
        <f t="shared" si="653"/>
        <v>390.83825000000002</v>
      </c>
      <c r="N883">
        <f t="shared" si="654"/>
        <v>231.45954196428212</v>
      </c>
      <c r="O883">
        <f t="shared" si="655"/>
        <v>20.881193126349462</v>
      </c>
      <c r="P883">
        <f t="shared" si="656"/>
        <v>35.259591849852754</v>
      </c>
      <c r="Q883">
        <f t="shared" si="657"/>
        <v>0.23938184875447727</v>
      </c>
      <c r="R883">
        <f t="shared" si="658"/>
        <v>2.7521759607759408</v>
      </c>
      <c r="S883">
        <f t="shared" si="659"/>
        <v>0.22838687354318005</v>
      </c>
      <c r="T883">
        <f t="shared" si="660"/>
        <v>0.14368756107557928</v>
      </c>
      <c r="U883">
        <f t="shared" si="661"/>
        <v>321.51010320052768</v>
      </c>
      <c r="V883">
        <f t="shared" si="662"/>
        <v>27.982126407028641</v>
      </c>
      <c r="W883">
        <f t="shared" si="663"/>
        <v>27.982126407028641</v>
      </c>
      <c r="X883">
        <f t="shared" si="664"/>
        <v>3.7908873707032704</v>
      </c>
      <c r="Y883">
        <f t="shared" si="665"/>
        <v>56.619685455934977</v>
      </c>
      <c r="Z883">
        <f t="shared" si="666"/>
        <v>2.0535294196013956</v>
      </c>
      <c r="AA883">
        <f t="shared" si="667"/>
        <v>3.626882422721303</v>
      </c>
      <c r="AB883">
        <f t="shared" si="668"/>
        <v>1.7373579511018749</v>
      </c>
      <c r="AC883">
        <f t="shared" si="669"/>
        <v>-200.45603519940875</v>
      </c>
      <c r="AD883">
        <f t="shared" si="670"/>
        <v>-112.23341320016229</v>
      </c>
      <c r="AE883">
        <f t="shared" si="671"/>
        <v>-8.8540461563330961</v>
      </c>
      <c r="AF883">
        <f t="shared" si="672"/>
        <v>-3.3391355376437559E-2</v>
      </c>
      <c r="AG883">
        <f t="shared" si="673"/>
        <v>18.540503670702336</v>
      </c>
      <c r="AH883">
        <f t="shared" si="674"/>
        <v>4.5483113531840464</v>
      </c>
      <c r="AI883">
        <f t="shared" si="675"/>
        <v>21.4864141705336</v>
      </c>
      <c r="AJ883">
        <v>414.03574055757599</v>
      </c>
      <c r="AK883">
        <v>394.66389696969702</v>
      </c>
      <c r="AL883">
        <v>-1.4338163636363901</v>
      </c>
      <c r="AM883">
        <v>66.33</v>
      </c>
      <c r="AN883">
        <f t="shared" si="676"/>
        <v>4.545488326517205</v>
      </c>
      <c r="AO883">
        <v>17.429021527889201</v>
      </c>
      <c r="AP883">
        <v>22.755007272727301</v>
      </c>
      <c r="AQ883">
        <v>6.3535064100971798E-4</v>
      </c>
      <c r="AR883">
        <v>88.640650729912196</v>
      </c>
      <c r="AS883">
        <v>0</v>
      </c>
      <c r="AT883">
        <v>0</v>
      </c>
      <c r="AU883">
        <f t="shared" si="677"/>
        <v>1</v>
      </c>
      <c r="AV883">
        <f t="shared" si="678"/>
        <v>0</v>
      </c>
      <c r="AW883">
        <f t="shared" si="679"/>
        <v>47666.178625995839</v>
      </c>
      <c r="AX883" t="s">
        <v>417</v>
      </c>
      <c r="AY883" t="s">
        <v>417</v>
      </c>
      <c r="AZ883">
        <v>0</v>
      </c>
      <c r="BA883">
        <v>0</v>
      </c>
      <c r="BB883" t="e">
        <f t="shared" si="680"/>
        <v>#DIV/0!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 t="e">
        <f t="shared" si="681"/>
        <v>#DIV/0!</v>
      </c>
      <c r="BI883">
        <v>0.5</v>
      </c>
      <c r="BJ883">
        <f t="shared" si="682"/>
        <v>1681.1915353370632</v>
      </c>
      <c r="BK883">
        <f t="shared" si="683"/>
        <v>21.4864141705336</v>
      </c>
      <c r="BL883" t="e">
        <f t="shared" si="684"/>
        <v>#DIV/0!</v>
      </c>
      <c r="BM883">
        <f t="shared" si="685"/>
        <v>1.2780467733098462E-2</v>
      </c>
      <c r="BN883" t="e">
        <f t="shared" si="686"/>
        <v>#DIV/0!</v>
      </c>
      <c r="BO883" t="e">
        <f t="shared" si="687"/>
        <v>#DIV/0!</v>
      </c>
      <c r="BP883" t="s">
        <v>417</v>
      </c>
      <c r="BQ883">
        <v>0</v>
      </c>
      <c r="BR883" t="e">
        <f t="shared" si="688"/>
        <v>#DIV/0!</v>
      </c>
      <c r="BS883" t="e">
        <f t="shared" si="689"/>
        <v>#DIV/0!</v>
      </c>
      <c r="BT883" t="e">
        <f t="shared" si="690"/>
        <v>#DIV/0!</v>
      </c>
      <c r="BU883" t="e">
        <f t="shared" si="691"/>
        <v>#DIV/0!</v>
      </c>
      <c r="BV883" t="e">
        <f t="shared" si="692"/>
        <v>#DIV/0!</v>
      </c>
      <c r="BW883" t="e">
        <f t="shared" si="693"/>
        <v>#DIV/0!</v>
      </c>
      <c r="BX883" t="e">
        <f t="shared" si="694"/>
        <v>#DIV/0!</v>
      </c>
      <c r="BY883" t="e">
        <f t="shared" si="695"/>
        <v>#DIV/0!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 t="shared" si="696"/>
        <v>1999.99285714286</v>
      </c>
      <c r="CS883">
        <f t="shared" si="697"/>
        <v>1681.1915353370632</v>
      </c>
      <c r="CT883">
        <f t="shared" si="698"/>
        <v>0.840598769806994</v>
      </c>
      <c r="CU883">
        <f t="shared" si="699"/>
        <v>0.16075562572749835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1658953457.2321401</v>
      </c>
      <c r="DB883">
        <v>390.83825000000002</v>
      </c>
      <c r="DC883">
        <v>415.21814285714299</v>
      </c>
      <c r="DD883">
        <v>22.762539285714301</v>
      </c>
      <c r="DE883">
        <v>17.429217857142898</v>
      </c>
      <c r="DF883">
        <v>385.01996428571402</v>
      </c>
      <c r="DG883">
        <v>22.3675035714286</v>
      </c>
      <c r="DH883">
        <v>500.03889285714303</v>
      </c>
      <c r="DI883">
        <v>90.168139285714304</v>
      </c>
      <c r="DJ883">
        <v>4.7165510714285701E-2</v>
      </c>
      <c r="DK883">
        <v>27.2257107142857</v>
      </c>
      <c r="DL883">
        <v>27.064346428571401</v>
      </c>
      <c r="DM883">
        <v>999.9</v>
      </c>
      <c r="DN883">
        <v>0</v>
      </c>
      <c r="DO883">
        <v>0</v>
      </c>
      <c r="DP883">
        <v>10005.1785714286</v>
      </c>
      <c r="DQ883">
        <v>0</v>
      </c>
      <c r="DR883">
        <v>15.942399999999999</v>
      </c>
      <c r="DS883">
        <v>-24.379871428571398</v>
      </c>
      <c r="DT883">
        <v>399.94200000000001</v>
      </c>
      <c r="DU883">
        <v>422.58350000000002</v>
      </c>
      <c r="DV883">
        <v>5.3333142857142901</v>
      </c>
      <c r="DW883">
        <v>415.21814285714299</v>
      </c>
      <c r="DX883">
        <v>17.429217857142898</v>
      </c>
      <c r="DY883">
        <v>2.0524550000000001</v>
      </c>
      <c r="DZ883">
        <v>1.57156071428571</v>
      </c>
      <c r="EA883">
        <v>17.854910714285701</v>
      </c>
      <c r="EB883">
        <v>13.6827392857143</v>
      </c>
      <c r="EC883">
        <v>1999.99285714286</v>
      </c>
      <c r="ED883">
        <v>0.97999307142857095</v>
      </c>
      <c r="EE883">
        <v>2.0006946428571398E-2</v>
      </c>
      <c r="EF883">
        <v>0</v>
      </c>
      <c r="EG883">
        <v>858.82067857142795</v>
      </c>
      <c r="EH883">
        <v>5.0006300000000001</v>
      </c>
      <c r="EI883">
        <v>16880.1392857143</v>
      </c>
      <c r="EJ883">
        <v>17256.796428571401</v>
      </c>
      <c r="EK883">
        <v>37.811999999999998</v>
      </c>
      <c r="EL883">
        <v>37.841250000000002</v>
      </c>
      <c r="EM883">
        <v>37.311999999999998</v>
      </c>
      <c r="EN883">
        <v>37.164857142857102</v>
      </c>
      <c r="EO883">
        <v>38.811999999999998</v>
      </c>
      <c r="EP883">
        <v>1955.075</v>
      </c>
      <c r="EQ883">
        <v>39.917857142857102</v>
      </c>
      <c r="ER883">
        <v>0</v>
      </c>
      <c r="ES883">
        <v>1658953465.8</v>
      </c>
      <c r="ET883">
        <v>0</v>
      </c>
      <c r="EU883">
        <v>858.81003999999996</v>
      </c>
      <c r="EV883">
        <v>-4.4740769417399902</v>
      </c>
      <c r="EW883">
        <v>-64.815384698589199</v>
      </c>
      <c r="EX883">
        <v>16879.648000000001</v>
      </c>
      <c r="EY883">
        <v>15</v>
      </c>
      <c r="EZ883">
        <v>0</v>
      </c>
      <c r="FA883" t="s">
        <v>419</v>
      </c>
      <c r="FB883">
        <v>1657551626.5</v>
      </c>
      <c r="FC883">
        <v>1657551629</v>
      </c>
      <c r="FD883">
        <v>0</v>
      </c>
      <c r="FE883">
        <v>0.40300000000000002</v>
      </c>
      <c r="FF883">
        <v>8.9999999999999993E-3</v>
      </c>
      <c r="FG883">
        <v>9.41</v>
      </c>
      <c r="FH883">
        <v>8.6999999999999994E-2</v>
      </c>
      <c r="FI883">
        <v>417</v>
      </c>
      <c r="FJ883">
        <v>17</v>
      </c>
      <c r="FK883">
        <v>1.61</v>
      </c>
      <c r="FL883">
        <v>0.59</v>
      </c>
      <c r="FM883">
        <v>-25.930295000000001</v>
      </c>
      <c r="FN883">
        <v>30.752456285178301</v>
      </c>
      <c r="FO883">
        <v>3.7846345715240499</v>
      </c>
      <c r="FP883">
        <v>0</v>
      </c>
      <c r="FQ883">
        <v>859.08188235294097</v>
      </c>
      <c r="FR883">
        <v>-4.1562719687010699</v>
      </c>
      <c r="FS883">
        <v>0.45156758107377698</v>
      </c>
      <c r="FT883">
        <v>0</v>
      </c>
      <c r="FU883">
        <v>5.3369067499999998</v>
      </c>
      <c r="FV883">
        <v>-6.0499474671690701E-2</v>
      </c>
      <c r="FW883">
        <v>1.0307061993482899E-2</v>
      </c>
      <c r="FX883">
        <v>1</v>
      </c>
      <c r="FY883">
        <v>1</v>
      </c>
      <c r="FZ883">
        <v>3</v>
      </c>
      <c r="GA883" t="s">
        <v>438</v>
      </c>
      <c r="GB883">
        <v>2.9744700000000002</v>
      </c>
      <c r="GC883">
        <v>2.7004800000000002</v>
      </c>
      <c r="GD883">
        <v>8.4425200000000006E-2</v>
      </c>
      <c r="GE883">
        <v>8.8163699999999998E-2</v>
      </c>
      <c r="GF883">
        <v>9.9310399999999993E-2</v>
      </c>
      <c r="GG883">
        <v>8.3161499999999999E-2</v>
      </c>
      <c r="GH883">
        <v>35680.5</v>
      </c>
      <c r="GI883">
        <v>38850</v>
      </c>
      <c r="GJ883">
        <v>35314.400000000001</v>
      </c>
      <c r="GK883">
        <v>38640.5</v>
      </c>
      <c r="GL883">
        <v>45094.6</v>
      </c>
      <c r="GM883">
        <v>51164.7</v>
      </c>
      <c r="GN883">
        <v>55197.3</v>
      </c>
      <c r="GO883">
        <v>61974.8</v>
      </c>
      <c r="GP883">
        <v>1.9922</v>
      </c>
      <c r="GQ883">
        <v>1.8442000000000001</v>
      </c>
      <c r="GR883">
        <v>0.121683</v>
      </c>
      <c r="GS883">
        <v>0</v>
      </c>
      <c r="GT883">
        <v>25.074100000000001</v>
      </c>
      <c r="GU883">
        <v>999.9</v>
      </c>
      <c r="GV883">
        <v>50.445999999999998</v>
      </c>
      <c r="GW883">
        <v>29.123999999999999</v>
      </c>
      <c r="GX883">
        <v>22.6633</v>
      </c>
      <c r="GY883">
        <v>60.350099999999998</v>
      </c>
      <c r="GZ883">
        <v>46.890999999999998</v>
      </c>
      <c r="HA883">
        <v>1</v>
      </c>
      <c r="HB883">
        <v>-7.0081299999999999E-2</v>
      </c>
      <c r="HC883">
        <v>-8.2788700000000007E-3</v>
      </c>
      <c r="HD883">
        <v>20.113399999999999</v>
      </c>
      <c r="HE883">
        <v>5.1981200000000003</v>
      </c>
      <c r="HF883">
        <v>12.0076</v>
      </c>
      <c r="HG883">
        <v>4.976</v>
      </c>
      <c r="HH883">
        <v>3.2938000000000001</v>
      </c>
      <c r="HI883">
        <v>9999</v>
      </c>
      <c r="HJ883">
        <v>9999</v>
      </c>
      <c r="HK883">
        <v>9999</v>
      </c>
      <c r="HL883">
        <v>621.79999999999995</v>
      </c>
      <c r="HM883">
        <v>1.8632200000000001</v>
      </c>
      <c r="HN883">
        <v>1.86798</v>
      </c>
      <c r="HO883">
        <v>1.8678300000000001</v>
      </c>
      <c r="HP883">
        <v>1.8690199999999999</v>
      </c>
      <c r="HQ883">
        <v>1.86981</v>
      </c>
      <c r="HR883">
        <v>1.8658399999999999</v>
      </c>
      <c r="HS883">
        <v>1.8669100000000001</v>
      </c>
      <c r="HT883">
        <v>1.86829</v>
      </c>
      <c r="HU883">
        <v>5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5.7850000000000001</v>
      </c>
      <c r="II883">
        <v>0.39460000000000001</v>
      </c>
      <c r="IJ883">
        <v>3.6346291650323699</v>
      </c>
      <c r="IK883">
        <v>5.6267518783259399E-3</v>
      </c>
      <c r="IL883">
        <v>2.30191766742704E-7</v>
      </c>
      <c r="IM883">
        <v>-2.9562642023804099E-10</v>
      </c>
      <c r="IN883">
        <v>-4.4408053959193901E-2</v>
      </c>
      <c r="IO883">
        <v>-1.77651730019769E-2</v>
      </c>
      <c r="IP883">
        <v>2.0502542247495602E-3</v>
      </c>
      <c r="IQ883">
        <v>-1.6883999477825899E-5</v>
      </c>
      <c r="IR883">
        <v>-3</v>
      </c>
      <c r="IS883">
        <v>1845</v>
      </c>
      <c r="IT883">
        <v>1</v>
      </c>
      <c r="IU883">
        <v>26</v>
      </c>
      <c r="IV883">
        <v>23364</v>
      </c>
      <c r="IW883">
        <v>23363.9</v>
      </c>
      <c r="IX883">
        <v>0.97167999999999999</v>
      </c>
      <c r="IY883">
        <v>2.6184099999999999</v>
      </c>
      <c r="IZ883">
        <v>1.5478499999999999</v>
      </c>
      <c r="JA883">
        <v>2.3059099999999999</v>
      </c>
      <c r="JB883">
        <v>1.3464400000000001</v>
      </c>
      <c r="JC883">
        <v>2.2936999999999999</v>
      </c>
      <c r="JD883">
        <v>33.355899999999998</v>
      </c>
      <c r="JE883">
        <v>24.218800000000002</v>
      </c>
      <c r="JF883">
        <v>18</v>
      </c>
      <c r="JG883">
        <v>502.46699999999998</v>
      </c>
      <c r="JH883">
        <v>407.72</v>
      </c>
      <c r="JI883">
        <v>25</v>
      </c>
      <c r="JJ883">
        <v>26.3842</v>
      </c>
      <c r="JK883">
        <v>30</v>
      </c>
      <c r="JL883">
        <v>26.34</v>
      </c>
      <c r="JM883">
        <v>26.282699999999998</v>
      </c>
      <c r="JN883">
        <v>19.4283</v>
      </c>
      <c r="JO883">
        <v>26.267700000000001</v>
      </c>
      <c r="JP883">
        <v>51.459899999999998</v>
      </c>
      <c r="JQ883">
        <v>25</v>
      </c>
      <c r="JR883">
        <v>384.42200000000003</v>
      </c>
      <c r="JS883">
        <v>17.395199999999999</v>
      </c>
      <c r="JT883">
        <v>102.396</v>
      </c>
      <c r="JU883">
        <v>103.16</v>
      </c>
    </row>
    <row r="884" spans="1:281" x14ac:dyDescent="0.2">
      <c r="A884">
        <v>868</v>
      </c>
      <c r="B884">
        <v>1658953470</v>
      </c>
      <c r="C884">
        <v>11676.9000000954</v>
      </c>
      <c r="D884" t="s">
        <v>2168</v>
      </c>
      <c r="E884" t="s">
        <v>2169</v>
      </c>
      <c r="F884">
        <v>5</v>
      </c>
      <c r="G884" t="s">
        <v>2163</v>
      </c>
      <c r="H884" t="s">
        <v>416</v>
      </c>
      <c r="I884">
        <v>1658953462.5</v>
      </c>
      <c r="J884">
        <f t="shared" si="650"/>
        <v>4.5427080188035285E-3</v>
      </c>
      <c r="K884">
        <f t="shared" si="651"/>
        <v>4.5427080188035287</v>
      </c>
      <c r="L884">
        <f t="shared" si="652"/>
        <v>21.016072133845594</v>
      </c>
      <c r="M884">
        <f t="shared" si="653"/>
        <v>386.87337037037003</v>
      </c>
      <c r="N884">
        <f t="shared" si="654"/>
        <v>230.78077667184911</v>
      </c>
      <c r="O884">
        <f t="shared" si="655"/>
        <v>20.82022405607016</v>
      </c>
      <c r="P884">
        <f t="shared" si="656"/>
        <v>34.902344851241033</v>
      </c>
      <c r="Q884">
        <f t="shared" si="657"/>
        <v>0.23927283842373423</v>
      </c>
      <c r="R884">
        <f t="shared" si="658"/>
        <v>2.7528906683534786</v>
      </c>
      <c r="S884">
        <f t="shared" si="659"/>
        <v>0.22829033914341923</v>
      </c>
      <c r="T884">
        <f t="shared" si="660"/>
        <v>0.14362618254940307</v>
      </c>
      <c r="U884">
        <f t="shared" si="661"/>
        <v>321.51024416080509</v>
      </c>
      <c r="V884">
        <f t="shared" si="662"/>
        <v>27.978913666353858</v>
      </c>
      <c r="W884">
        <f t="shared" si="663"/>
        <v>27.978913666353858</v>
      </c>
      <c r="X884">
        <f t="shared" si="664"/>
        <v>3.7901773324311012</v>
      </c>
      <c r="Y884">
        <f t="shared" si="665"/>
        <v>56.620836896324455</v>
      </c>
      <c r="Z884">
        <f t="shared" si="666"/>
        <v>2.0531137213542832</v>
      </c>
      <c r="AA884">
        <f t="shared" si="667"/>
        <v>3.6260744875842006</v>
      </c>
      <c r="AB884">
        <f t="shared" si="668"/>
        <v>1.7370636110768181</v>
      </c>
      <c r="AC884">
        <f t="shared" si="669"/>
        <v>-200.3334236292356</v>
      </c>
      <c r="AD884">
        <f t="shared" si="670"/>
        <v>-112.34965740958449</v>
      </c>
      <c r="AE884">
        <f t="shared" si="671"/>
        <v>-8.8606055083717763</v>
      </c>
      <c r="AF884">
        <f t="shared" si="672"/>
        <v>-3.344238638680963E-2</v>
      </c>
      <c r="AG884">
        <f t="shared" si="673"/>
        <v>13.769346925369646</v>
      </c>
      <c r="AH884">
        <f t="shared" si="674"/>
        <v>4.5438920261391988</v>
      </c>
      <c r="AI884">
        <f t="shared" si="675"/>
        <v>21.016072133845594</v>
      </c>
      <c r="AJ884">
        <v>399.08585580606098</v>
      </c>
      <c r="AK884">
        <v>384.36960606060597</v>
      </c>
      <c r="AL884">
        <v>-2.2857425108225899</v>
      </c>
      <c r="AM884">
        <v>66.33</v>
      </c>
      <c r="AN884">
        <f t="shared" si="676"/>
        <v>4.5427080188035287</v>
      </c>
      <c r="AO884">
        <v>17.4312786283405</v>
      </c>
      <c r="AP884">
        <v>22.7571787878788</v>
      </c>
      <c r="AQ884">
        <v>9.9413830380547098E-5</v>
      </c>
      <c r="AR884">
        <v>88.640650729912196</v>
      </c>
      <c r="AS884">
        <v>0</v>
      </c>
      <c r="AT884">
        <v>0</v>
      </c>
      <c r="AU884">
        <f t="shared" si="677"/>
        <v>1</v>
      </c>
      <c r="AV884">
        <f t="shared" si="678"/>
        <v>0</v>
      </c>
      <c r="AW884">
        <f t="shared" si="679"/>
        <v>47686.168113742388</v>
      </c>
      <c r="AX884" t="s">
        <v>417</v>
      </c>
      <c r="AY884" t="s">
        <v>417</v>
      </c>
      <c r="AZ884">
        <v>0</v>
      </c>
      <c r="BA884">
        <v>0</v>
      </c>
      <c r="BB884" t="e">
        <f t="shared" si="680"/>
        <v>#DIV/0!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 t="e">
        <f t="shared" si="681"/>
        <v>#DIV/0!</v>
      </c>
      <c r="BI884">
        <v>0.5</v>
      </c>
      <c r="BJ884">
        <f t="shared" si="682"/>
        <v>1681.1916885116411</v>
      </c>
      <c r="BK884">
        <f t="shared" si="683"/>
        <v>21.016072133845594</v>
      </c>
      <c r="BL884" t="e">
        <f t="shared" si="684"/>
        <v>#DIV/0!</v>
      </c>
      <c r="BM884">
        <f t="shared" si="685"/>
        <v>1.2500699520142834E-2</v>
      </c>
      <c r="BN884" t="e">
        <f t="shared" si="686"/>
        <v>#DIV/0!</v>
      </c>
      <c r="BO884" t="e">
        <f t="shared" si="687"/>
        <v>#DIV/0!</v>
      </c>
      <c r="BP884" t="s">
        <v>417</v>
      </c>
      <c r="BQ884">
        <v>0</v>
      </c>
      <c r="BR884" t="e">
        <f t="shared" si="688"/>
        <v>#DIV/0!</v>
      </c>
      <c r="BS884" t="e">
        <f t="shared" si="689"/>
        <v>#DIV/0!</v>
      </c>
      <c r="BT884" t="e">
        <f t="shared" si="690"/>
        <v>#DIV/0!</v>
      </c>
      <c r="BU884" t="e">
        <f t="shared" si="691"/>
        <v>#DIV/0!</v>
      </c>
      <c r="BV884" t="e">
        <f t="shared" si="692"/>
        <v>#DIV/0!</v>
      </c>
      <c r="BW884" t="e">
        <f t="shared" si="693"/>
        <v>#DIV/0!</v>
      </c>
      <c r="BX884" t="e">
        <f t="shared" si="694"/>
        <v>#DIV/0!</v>
      </c>
      <c r="BY884" t="e">
        <f t="shared" si="695"/>
        <v>#DIV/0!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 t="shared" si="696"/>
        <v>1999.9929629629601</v>
      </c>
      <c r="CS884">
        <f t="shared" si="697"/>
        <v>1681.1916885116411</v>
      </c>
      <c r="CT884">
        <f t="shared" si="698"/>
        <v>0.84059880191827296</v>
      </c>
      <c r="CU884">
        <f t="shared" si="699"/>
        <v>0.16075568770226692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1658953462.5</v>
      </c>
      <c r="DB884">
        <v>386.87337037037003</v>
      </c>
      <c r="DC884">
        <v>405.503777777778</v>
      </c>
      <c r="DD884">
        <v>22.757640740740701</v>
      </c>
      <c r="DE884">
        <v>17.429718518518499</v>
      </c>
      <c r="DF884">
        <v>381.07755555555599</v>
      </c>
      <c r="DG884">
        <v>22.362837037037</v>
      </c>
      <c r="DH884">
        <v>500.06177777777799</v>
      </c>
      <c r="DI884">
        <v>90.169544444444398</v>
      </c>
      <c r="DJ884">
        <v>4.6912733333333297E-2</v>
      </c>
      <c r="DK884">
        <v>27.221911111111101</v>
      </c>
      <c r="DL884">
        <v>27.061199999999999</v>
      </c>
      <c r="DM884">
        <v>999.9</v>
      </c>
      <c r="DN884">
        <v>0</v>
      </c>
      <c r="DO884">
        <v>0</v>
      </c>
      <c r="DP884">
        <v>10009.259259259299</v>
      </c>
      <c r="DQ884">
        <v>0</v>
      </c>
      <c r="DR884">
        <v>15.942399999999999</v>
      </c>
      <c r="DS884">
        <v>-18.630325555555601</v>
      </c>
      <c r="DT884">
        <v>395.88274074074099</v>
      </c>
      <c r="DU884">
        <v>412.69696296296303</v>
      </c>
      <c r="DV884">
        <v>5.3279155555555597</v>
      </c>
      <c r="DW884">
        <v>405.503777777778</v>
      </c>
      <c r="DX884">
        <v>17.429718518518499</v>
      </c>
      <c r="DY884">
        <v>2.05204481481482</v>
      </c>
      <c r="DZ884">
        <v>1.5716307407407399</v>
      </c>
      <c r="EA884">
        <v>17.851740740740698</v>
      </c>
      <c r="EB884">
        <v>13.6834148148148</v>
      </c>
      <c r="EC884">
        <v>1999.9929629629601</v>
      </c>
      <c r="ED884">
        <v>0.97999199999999997</v>
      </c>
      <c r="EE884">
        <v>2.0008000000000001E-2</v>
      </c>
      <c r="EF884">
        <v>0</v>
      </c>
      <c r="EG884">
        <v>858.34133333333295</v>
      </c>
      <c r="EH884">
        <v>5.0006300000000001</v>
      </c>
      <c r="EI884">
        <v>16870.796296296299</v>
      </c>
      <c r="EJ884">
        <v>17256.774074074099</v>
      </c>
      <c r="EK884">
        <v>37.811999999999998</v>
      </c>
      <c r="EL884">
        <v>37.842333333333301</v>
      </c>
      <c r="EM884">
        <v>37.311999999999998</v>
      </c>
      <c r="EN884">
        <v>37.168629629629599</v>
      </c>
      <c r="EO884">
        <v>38.811999999999998</v>
      </c>
      <c r="EP884">
        <v>1955.07296296296</v>
      </c>
      <c r="EQ884">
        <v>39.92</v>
      </c>
      <c r="ER884">
        <v>0</v>
      </c>
      <c r="ES884">
        <v>1658953471.2</v>
      </c>
      <c r="ET884">
        <v>0</v>
      </c>
      <c r="EU884">
        <v>858.30392307692296</v>
      </c>
      <c r="EV884">
        <v>-6.8045812162755901</v>
      </c>
      <c r="EW884">
        <v>-134.054700973693</v>
      </c>
      <c r="EX884">
        <v>16869.8807692308</v>
      </c>
      <c r="EY884">
        <v>15</v>
      </c>
      <c r="EZ884">
        <v>0</v>
      </c>
      <c r="FA884" t="s">
        <v>419</v>
      </c>
      <c r="FB884">
        <v>1657551626.5</v>
      </c>
      <c r="FC884">
        <v>1657551629</v>
      </c>
      <c r="FD884">
        <v>0</v>
      </c>
      <c r="FE884">
        <v>0.40300000000000002</v>
      </c>
      <c r="FF884">
        <v>8.9999999999999993E-3</v>
      </c>
      <c r="FG884">
        <v>9.41</v>
      </c>
      <c r="FH884">
        <v>8.6999999999999994E-2</v>
      </c>
      <c r="FI884">
        <v>417</v>
      </c>
      <c r="FJ884">
        <v>17</v>
      </c>
      <c r="FK884">
        <v>1.61</v>
      </c>
      <c r="FL884">
        <v>0.59</v>
      </c>
      <c r="FM884">
        <v>-21.255394750000001</v>
      </c>
      <c r="FN884">
        <v>68.078488592870599</v>
      </c>
      <c r="FO884">
        <v>6.8136541469262202</v>
      </c>
      <c r="FP884">
        <v>0</v>
      </c>
      <c r="FQ884">
        <v>858.57299999999998</v>
      </c>
      <c r="FR884">
        <v>-5.48913675235322</v>
      </c>
      <c r="FS884">
        <v>0.58373714874379801</v>
      </c>
      <c r="FT884">
        <v>0</v>
      </c>
      <c r="FU884">
        <v>5.3312749999999998</v>
      </c>
      <c r="FV884">
        <v>-5.90550844277756E-2</v>
      </c>
      <c r="FW884">
        <v>7.0796606557094102E-3</v>
      </c>
      <c r="FX884">
        <v>1</v>
      </c>
      <c r="FY884">
        <v>1</v>
      </c>
      <c r="FZ884">
        <v>3</v>
      </c>
      <c r="GA884" t="s">
        <v>438</v>
      </c>
      <c r="GB884">
        <v>2.9732400000000001</v>
      </c>
      <c r="GC884">
        <v>2.7006100000000002</v>
      </c>
      <c r="GD884">
        <v>8.2613900000000004E-2</v>
      </c>
      <c r="GE884">
        <v>8.5178599999999993E-2</v>
      </c>
      <c r="GF884">
        <v>9.9344100000000005E-2</v>
      </c>
      <c r="GG884">
        <v>8.3168199999999998E-2</v>
      </c>
      <c r="GH884">
        <v>35751.599999999999</v>
      </c>
      <c r="GI884">
        <v>38976.699999999997</v>
      </c>
      <c r="GJ884">
        <v>35315</v>
      </c>
      <c r="GK884">
        <v>38640</v>
      </c>
      <c r="GL884">
        <v>45093</v>
      </c>
      <c r="GM884">
        <v>51163.8</v>
      </c>
      <c r="GN884">
        <v>55197.5</v>
      </c>
      <c r="GO884">
        <v>61974.2</v>
      </c>
      <c r="GP884">
        <v>1.9912000000000001</v>
      </c>
      <c r="GQ884">
        <v>1.8446</v>
      </c>
      <c r="GR884">
        <v>0.12120599999999999</v>
      </c>
      <c r="GS884">
        <v>0</v>
      </c>
      <c r="GT884">
        <v>25.0763</v>
      </c>
      <c r="GU884">
        <v>999.9</v>
      </c>
      <c r="GV884">
        <v>50.445999999999998</v>
      </c>
      <c r="GW884">
        <v>29.103999999999999</v>
      </c>
      <c r="GX884">
        <v>22.635100000000001</v>
      </c>
      <c r="GY884">
        <v>60.000100000000003</v>
      </c>
      <c r="GZ884">
        <v>46.7348</v>
      </c>
      <c r="HA884">
        <v>1</v>
      </c>
      <c r="HB884">
        <v>-7.0487800000000003E-2</v>
      </c>
      <c r="HC884">
        <v>-9.1503299999999999E-3</v>
      </c>
      <c r="HD884">
        <v>20.1129</v>
      </c>
      <c r="HE884">
        <v>5.1969200000000004</v>
      </c>
      <c r="HF884">
        <v>12.006399999999999</v>
      </c>
      <c r="HG884">
        <v>4.9756</v>
      </c>
      <c r="HH884">
        <v>3.2938000000000001</v>
      </c>
      <c r="HI884">
        <v>9999</v>
      </c>
      <c r="HJ884">
        <v>9999</v>
      </c>
      <c r="HK884">
        <v>9999</v>
      </c>
      <c r="HL884">
        <v>621.79999999999995</v>
      </c>
      <c r="HM884">
        <v>1.8632200000000001</v>
      </c>
      <c r="HN884">
        <v>1.86798</v>
      </c>
      <c r="HO884">
        <v>1.8677999999999999</v>
      </c>
      <c r="HP884">
        <v>1.86896</v>
      </c>
      <c r="HQ884">
        <v>1.86981</v>
      </c>
      <c r="HR884">
        <v>1.8658399999999999</v>
      </c>
      <c r="HS884">
        <v>1.8669100000000001</v>
      </c>
      <c r="HT884">
        <v>1.86829</v>
      </c>
      <c r="HU884">
        <v>5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5.726</v>
      </c>
      <c r="II884">
        <v>0.39500000000000002</v>
      </c>
      <c r="IJ884">
        <v>3.6346291650323699</v>
      </c>
      <c r="IK884">
        <v>5.6267518783259399E-3</v>
      </c>
      <c r="IL884">
        <v>2.30191766742704E-7</v>
      </c>
      <c r="IM884">
        <v>-2.9562642023804099E-10</v>
      </c>
      <c r="IN884">
        <v>-4.4408053959193901E-2</v>
      </c>
      <c r="IO884">
        <v>-1.77651730019769E-2</v>
      </c>
      <c r="IP884">
        <v>2.0502542247495602E-3</v>
      </c>
      <c r="IQ884">
        <v>-1.6883999477825899E-5</v>
      </c>
      <c r="IR884">
        <v>-3</v>
      </c>
      <c r="IS884">
        <v>1845</v>
      </c>
      <c r="IT884">
        <v>1</v>
      </c>
      <c r="IU884">
        <v>26</v>
      </c>
      <c r="IV884">
        <v>23364.1</v>
      </c>
      <c r="IW884">
        <v>23364</v>
      </c>
      <c r="IX884">
        <v>0.93505899999999997</v>
      </c>
      <c r="IY884">
        <v>2.67456</v>
      </c>
      <c r="IZ884">
        <v>1.5478499999999999</v>
      </c>
      <c r="JA884">
        <v>2.3059099999999999</v>
      </c>
      <c r="JB884">
        <v>1.3464400000000001</v>
      </c>
      <c r="JC884">
        <v>2.3132299999999999</v>
      </c>
      <c r="JD884">
        <v>33.355899999999998</v>
      </c>
      <c r="JE884">
        <v>24.210100000000001</v>
      </c>
      <c r="JF884">
        <v>18</v>
      </c>
      <c r="JG884">
        <v>501.80700000000002</v>
      </c>
      <c r="JH884">
        <v>407.94299999999998</v>
      </c>
      <c r="JI884">
        <v>24.9998</v>
      </c>
      <c r="JJ884">
        <v>26.3842</v>
      </c>
      <c r="JK884">
        <v>30.0001</v>
      </c>
      <c r="JL884">
        <v>26.34</v>
      </c>
      <c r="JM884">
        <v>26.282699999999998</v>
      </c>
      <c r="JN884">
        <v>18.738299999999999</v>
      </c>
      <c r="JO884">
        <v>26.267700000000001</v>
      </c>
      <c r="JP884">
        <v>51.459899999999998</v>
      </c>
      <c r="JQ884">
        <v>25</v>
      </c>
      <c r="JR884">
        <v>364.30500000000001</v>
      </c>
      <c r="JS884">
        <v>17.382100000000001</v>
      </c>
      <c r="JT884">
        <v>102.39700000000001</v>
      </c>
      <c r="JU884">
        <v>103.15900000000001</v>
      </c>
    </row>
    <row r="885" spans="1:281" x14ac:dyDescent="0.2">
      <c r="A885">
        <v>869</v>
      </c>
      <c r="B885">
        <v>1658953475</v>
      </c>
      <c r="C885">
        <v>11681.9000000954</v>
      </c>
      <c r="D885" t="s">
        <v>2170</v>
      </c>
      <c r="E885" t="s">
        <v>2171</v>
      </c>
      <c r="F885">
        <v>5</v>
      </c>
      <c r="G885" t="s">
        <v>2163</v>
      </c>
      <c r="H885" t="s">
        <v>416</v>
      </c>
      <c r="I885">
        <v>1658953467.2142899</v>
      </c>
      <c r="J885">
        <f t="shared" si="650"/>
        <v>4.5339488936090733E-3</v>
      </c>
      <c r="K885">
        <f t="shared" si="651"/>
        <v>4.5339488936090735</v>
      </c>
      <c r="L885">
        <f t="shared" si="652"/>
        <v>20.362865892496956</v>
      </c>
      <c r="M885">
        <f t="shared" si="653"/>
        <v>379.30460714285698</v>
      </c>
      <c r="N885">
        <f t="shared" si="654"/>
        <v>227.61934045887097</v>
      </c>
      <c r="O885">
        <f t="shared" si="655"/>
        <v>20.535219944968766</v>
      </c>
      <c r="P885">
        <f t="shared" si="656"/>
        <v>34.219866897584517</v>
      </c>
      <c r="Q885">
        <f t="shared" si="657"/>
        <v>0.2387347153607004</v>
      </c>
      <c r="R885">
        <f t="shared" si="658"/>
        <v>2.7523713274641728</v>
      </c>
      <c r="S885">
        <f t="shared" si="659"/>
        <v>0.22779838498921592</v>
      </c>
      <c r="T885">
        <f t="shared" si="660"/>
        <v>0.14331482185513311</v>
      </c>
      <c r="U885">
        <f t="shared" si="661"/>
        <v>321.51119627191918</v>
      </c>
      <c r="V885">
        <f t="shared" si="662"/>
        <v>27.980312248143107</v>
      </c>
      <c r="W885">
        <f t="shared" si="663"/>
        <v>27.980312248143107</v>
      </c>
      <c r="X885">
        <f t="shared" si="664"/>
        <v>3.7904864145751875</v>
      </c>
      <c r="Y885">
        <f t="shared" si="665"/>
        <v>56.621856453865128</v>
      </c>
      <c r="Z885">
        <f t="shared" si="666"/>
        <v>2.0530117724231971</v>
      </c>
      <c r="AA885">
        <f t="shared" si="667"/>
        <v>3.6258291426667877</v>
      </c>
      <c r="AB885">
        <f t="shared" si="668"/>
        <v>1.7374746421519904</v>
      </c>
      <c r="AC885">
        <f t="shared" si="669"/>
        <v>-199.94714620816012</v>
      </c>
      <c r="AD885">
        <f t="shared" si="670"/>
        <v>-112.70722460756416</v>
      </c>
      <c r="AE885">
        <f t="shared" si="671"/>
        <v>-8.8904936848921334</v>
      </c>
      <c r="AF885">
        <f t="shared" si="672"/>
        <v>-3.3668228697237623E-2</v>
      </c>
      <c r="AG885">
        <f t="shared" si="673"/>
        <v>8.5327412280643333</v>
      </c>
      <c r="AH885">
        <f t="shared" si="674"/>
        <v>4.5425976358333457</v>
      </c>
      <c r="AI885">
        <f t="shared" si="675"/>
        <v>20.362865892496956</v>
      </c>
      <c r="AJ885">
        <v>381.62829304242399</v>
      </c>
      <c r="AK885">
        <v>370.55896969697</v>
      </c>
      <c r="AL885">
        <v>-2.8807760173160801</v>
      </c>
      <c r="AM885">
        <v>66.33</v>
      </c>
      <c r="AN885">
        <f t="shared" si="676"/>
        <v>4.5339488936090735</v>
      </c>
      <c r="AO885">
        <v>17.431537373791102</v>
      </c>
      <c r="AP885">
        <v>22.758641212121201</v>
      </c>
      <c r="AQ885">
        <v>-1.63726968619872E-3</v>
      </c>
      <c r="AR885">
        <v>88.640650729912196</v>
      </c>
      <c r="AS885">
        <v>0</v>
      </c>
      <c r="AT885">
        <v>0</v>
      </c>
      <c r="AU885">
        <f t="shared" si="677"/>
        <v>1</v>
      </c>
      <c r="AV885">
        <f t="shared" si="678"/>
        <v>0</v>
      </c>
      <c r="AW885">
        <f t="shared" si="679"/>
        <v>47672.307628865645</v>
      </c>
      <c r="AX885" t="s">
        <v>417</v>
      </c>
      <c r="AY885" t="s">
        <v>417</v>
      </c>
      <c r="AZ885">
        <v>0</v>
      </c>
      <c r="BA885">
        <v>0</v>
      </c>
      <c r="BB885" t="e">
        <f t="shared" si="680"/>
        <v>#DIV/0!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 t="e">
        <f t="shared" si="681"/>
        <v>#DIV/0!</v>
      </c>
      <c r="BI885">
        <v>0.5</v>
      </c>
      <c r="BJ885">
        <f t="shared" si="682"/>
        <v>1681.196699622757</v>
      </c>
      <c r="BK885">
        <f t="shared" si="683"/>
        <v>20.362865892496956</v>
      </c>
      <c r="BL885" t="e">
        <f t="shared" si="684"/>
        <v>#DIV/0!</v>
      </c>
      <c r="BM885">
        <f t="shared" si="685"/>
        <v>1.2112125783417353E-2</v>
      </c>
      <c r="BN885" t="e">
        <f t="shared" si="686"/>
        <v>#DIV/0!</v>
      </c>
      <c r="BO885" t="e">
        <f t="shared" si="687"/>
        <v>#DIV/0!</v>
      </c>
      <c r="BP885" t="s">
        <v>417</v>
      </c>
      <c r="BQ885">
        <v>0</v>
      </c>
      <c r="BR885" t="e">
        <f t="shared" si="688"/>
        <v>#DIV/0!</v>
      </c>
      <c r="BS885" t="e">
        <f t="shared" si="689"/>
        <v>#DIV/0!</v>
      </c>
      <c r="BT885" t="e">
        <f t="shared" si="690"/>
        <v>#DIV/0!</v>
      </c>
      <c r="BU885" t="e">
        <f t="shared" si="691"/>
        <v>#DIV/0!</v>
      </c>
      <c r="BV885" t="e">
        <f t="shared" si="692"/>
        <v>#DIV/0!</v>
      </c>
      <c r="BW885" t="e">
        <f t="shared" si="693"/>
        <v>#DIV/0!</v>
      </c>
      <c r="BX885" t="e">
        <f t="shared" si="694"/>
        <v>#DIV/0!</v>
      </c>
      <c r="BY885" t="e">
        <f t="shared" si="695"/>
        <v>#DIV/0!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 t="shared" si="696"/>
        <v>1999.99892857143</v>
      </c>
      <c r="CS885">
        <f t="shared" si="697"/>
        <v>1681.196699622757</v>
      </c>
      <c r="CT885">
        <f t="shared" si="698"/>
        <v>0.8405988001321637</v>
      </c>
      <c r="CU885">
        <f t="shared" si="699"/>
        <v>0.16075568425507603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1658953467.2142899</v>
      </c>
      <c r="DB885">
        <v>379.30460714285698</v>
      </c>
      <c r="DC885">
        <v>391.61085714285701</v>
      </c>
      <c r="DD885">
        <v>22.756278571428599</v>
      </c>
      <c r="DE885">
        <v>17.429500000000001</v>
      </c>
      <c r="DF885">
        <v>373.55146428571402</v>
      </c>
      <c r="DG885">
        <v>22.361546428571401</v>
      </c>
      <c r="DH885">
        <v>500.027357142857</v>
      </c>
      <c r="DI885">
        <v>90.170528571428605</v>
      </c>
      <c r="DJ885">
        <v>4.68488428571429E-2</v>
      </c>
      <c r="DK885">
        <v>27.220757142857099</v>
      </c>
      <c r="DL885">
        <v>27.060224999999999</v>
      </c>
      <c r="DM885">
        <v>999.9</v>
      </c>
      <c r="DN885">
        <v>0</v>
      </c>
      <c r="DO885">
        <v>0</v>
      </c>
      <c r="DP885">
        <v>10006.0714285714</v>
      </c>
      <c r="DQ885">
        <v>0</v>
      </c>
      <c r="DR885">
        <v>15.942399999999999</v>
      </c>
      <c r="DS885">
        <v>-12.3062442857143</v>
      </c>
      <c r="DT885">
        <v>388.13714285714298</v>
      </c>
      <c r="DU885">
        <v>398.55753571428602</v>
      </c>
      <c r="DV885">
        <v>5.3267775000000004</v>
      </c>
      <c r="DW885">
        <v>391.61085714285701</v>
      </c>
      <c r="DX885">
        <v>17.429500000000001</v>
      </c>
      <c r="DY885">
        <v>2.0519453571428601</v>
      </c>
      <c r="DZ885">
        <v>1.5716278571428599</v>
      </c>
      <c r="EA885">
        <v>17.850967857142901</v>
      </c>
      <c r="EB885">
        <v>13.6833928571429</v>
      </c>
      <c r="EC885">
        <v>1999.99892857143</v>
      </c>
      <c r="ED885">
        <v>0.97999199999999997</v>
      </c>
      <c r="EE885">
        <v>2.0008000000000001E-2</v>
      </c>
      <c r="EF885">
        <v>0</v>
      </c>
      <c r="EG885">
        <v>857.42896428571396</v>
      </c>
      <c r="EH885">
        <v>5.0006300000000001</v>
      </c>
      <c r="EI885">
        <v>16852.4178571429</v>
      </c>
      <c r="EJ885">
        <v>17256.8321428571</v>
      </c>
      <c r="EK885">
        <v>37.811999999999998</v>
      </c>
      <c r="EL885">
        <v>37.847999999999999</v>
      </c>
      <c r="EM885">
        <v>37.311999999999998</v>
      </c>
      <c r="EN885">
        <v>37.153785714285704</v>
      </c>
      <c r="EO885">
        <v>38.811999999999998</v>
      </c>
      <c r="EP885">
        <v>1955.07892857143</v>
      </c>
      <c r="EQ885">
        <v>39.92</v>
      </c>
      <c r="ER885">
        <v>0</v>
      </c>
      <c r="ES885">
        <v>1658953476</v>
      </c>
      <c r="ET885">
        <v>0</v>
      </c>
      <c r="EU885">
        <v>857.34419230769197</v>
      </c>
      <c r="EV885">
        <v>-15.210700844490599</v>
      </c>
      <c r="EW885">
        <v>-324.16068332712899</v>
      </c>
      <c r="EX885">
        <v>16850.788461538501</v>
      </c>
      <c r="EY885">
        <v>15</v>
      </c>
      <c r="EZ885">
        <v>0</v>
      </c>
      <c r="FA885" t="s">
        <v>419</v>
      </c>
      <c r="FB885">
        <v>1657551626.5</v>
      </c>
      <c r="FC885">
        <v>1657551629</v>
      </c>
      <c r="FD885">
        <v>0</v>
      </c>
      <c r="FE885">
        <v>0.40300000000000002</v>
      </c>
      <c r="FF885">
        <v>8.9999999999999993E-3</v>
      </c>
      <c r="FG885">
        <v>9.41</v>
      </c>
      <c r="FH885">
        <v>8.6999999999999994E-2</v>
      </c>
      <c r="FI885">
        <v>417</v>
      </c>
      <c r="FJ885">
        <v>17</v>
      </c>
      <c r="FK885">
        <v>1.61</v>
      </c>
      <c r="FL885">
        <v>0.59</v>
      </c>
      <c r="FM885">
        <v>-16.995417750000001</v>
      </c>
      <c r="FN885">
        <v>79.989499249530994</v>
      </c>
      <c r="FO885">
        <v>7.7592066188191797</v>
      </c>
      <c r="FP885">
        <v>0</v>
      </c>
      <c r="FQ885">
        <v>857.94749999999999</v>
      </c>
      <c r="FR885">
        <v>-9.9640183372417592</v>
      </c>
      <c r="FS885">
        <v>1.06989521889378</v>
      </c>
      <c r="FT885">
        <v>0</v>
      </c>
      <c r="FU885">
        <v>5.3282214999999997</v>
      </c>
      <c r="FV885">
        <v>-2.7733058161363799E-2</v>
      </c>
      <c r="FW885">
        <v>4.7656728538580696E-3</v>
      </c>
      <c r="FX885">
        <v>1</v>
      </c>
      <c r="FY885">
        <v>1</v>
      </c>
      <c r="FZ885">
        <v>3</v>
      </c>
      <c r="GA885" t="s">
        <v>438</v>
      </c>
      <c r="GB885">
        <v>2.9733999999999998</v>
      </c>
      <c r="GC885">
        <v>2.7009799999999999</v>
      </c>
      <c r="GD885">
        <v>8.0172199999999999E-2</v>
      </c>
      <c r="GE885">
        <v>8.2196699999999998E-2</v>
      </c>
      <c r="GF885">
        <v>9.9329600000000004E-2</v>
      </c>
      <c r="GG885">
        <v>8.3116700000000002E-2</v>
      </c>
      <c r="GH885">
        <v>35846.6</v>
      </c>
      <c r="GI885">
        <v>39104.400000000001</v>
      </c>
      <c r="GJ885">
        <v>35314.9</v>
      </c>
      <c r="GK885">
        <v>38640.800000000003</v>
      </c>
      <c r="GL885">
        <v>45093.2</v>
      </c>
      <c r="GM885">
        <v>51167.199999999997</v>
      </c>
      <c r="GN885">
        <v>55197</v>
      </c>
      <c r="GO885">
        <v>61974.9</v>
      </c>
      <c r="GP885">
        <v>1.992</v>
      </c>
      <c r="GQ885">
        <v>1.8444</v>
      </c>
      <c r="GR885">
        <v>0.120938</v>
      </c>
      <c r="GS885">
        <v>0</v>
      </c>
      <c r="GT885">
        <v>25.078399999999998</v>
      </c>
      <c r="GU885">
        <v>999.9</v>
      </c>
      <c r="GV885">
        <v>50.445999999999998</v>
      </c>
      <c r="GW885">
        <v>29.123999999999999</v>
      </c>
      <c r="GX885">
        <v>22.661899999999999</v>
      </c>
      <c r="GY885">
        <v>60.3401</v>
      </c>
      <c r="GZ885">
        <v>47.0473</v>
      </c>
      <c r="HA885">
        <v>1</v>
      </c>
      <c r="HB885">
        <v>-6.9715399999999997E-2</v>
      </c>
      <c r="HC885">
        <v>-1.1546799999999999E-2</v>
      </c>
      <c r="HD885">
        <v>20.113399999999999</v>
      </c>
      <c r="HE885">
        <v>5.1981200000000003</v>
      </c>
      <c r="HF885">
        <v>12.0076</v>
      </c>
      <c r="HG885">
        <v>4.976</v>
      </c>
      <c r="HH885">
        <v>3.2938000000000001</v>
      </c>
      <c r="HI885">
        <v>9999</v>
      </c>
      <c r="HJ885">
        <v>9999</v>
      </c>
      <c r="HK885">
        <v>9999</v>
      </c>
      <c r="HL885">
        <v>621.79999999999995</v>
      </c>
      <c r="HM885">
        <v>1.86313</v>
      </c>
      <c r="HN885">
        <v>1.86798</v>
      </c>
      <c r="HO885">
        <v>1.8677999999999999</v>
      </c>
      <c r="HP885">
        <v>1.8690199999999999</v>
      </c>
      <c r="HQ885">
        <v>1.86981</v>
      </c>
      <c r="HR885">
        <v>1.8658399999999999</v>
      </c>
      <c r="HS885">
        <v>1.8669100000000001</v>
      </c>
      <c r="HT885">
        <v>1.86829</v>
      </c>
      <c r="HU885">
        <v>5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5.6479999999999997</v>
      </c>
      <c r="II885">
        <v>0.39489999999999997</v>
      </c>
      <c r="IJ885">
        <v>3.6346291650323699</v>
      </c>
      <c r="IK885">
        <v>5.6267518783259399E-3</v>
      </c>
      <c r="IL885">
        <v>2.30191766742704E-7</v>
      </c>
      <c r="IM885">
        <v>-2.9562642023804099E-10</v>
      </c>
      <c r="IN885">
        <v>-4.4408053959193901E-2</v>
      </c>
      <c r="IO885">
        <v>-1.77651730019769E-2</v>
      </c>
      <c r="IP885">
        <v>2.0502542247495602E-3</v>
      </c>
      <c r="IQ885">
        <v>-1.6883999477825899E-5</v>
      </c>
      <c r="IR885">
        <v>-3</v>
      </c>
      <c r="IS885">
        <v>1845</v>
      </c>
      <c r="IT885">
        <v>1</v>
      </c>
      <c r="IU885">
        <v>26</v>
      </c>
      <c r="IV885">
        <v>23364.1</v>
      </c>
      <c r="IW885">
        <v>23364.1</v>
      </c>
      <c r="IX885">
        <v>0.90576199999999996</v>
      </c>
      <c r="IY885">
        <v>2.6232899999999999</v>
      </c>
      <c r="IZ885">
        <v>1.5478499999999999</v>
      </c>
      <c r="JA885">
        <v>2.3059099999999999</v>
      </c>
      <c r="JB885">
        <v>1.3464400000000001</v>
      </c>
      <c r="JC885">
        <v>2.3815900000000001</v>
      </c>
      <c r="JD885">
        <v>33.355899999999998</v>
      </c>
      <c r="JE885">
        <v>24.218800000000002</v>
      </c>
      <c r="JF885">
        <v>18</v>
      </c>
      <c r="JG885">
        <v>502.315</v>
      </c>
      <c r="JH885">
        <v>407.83100000000002</v>
      </c>
      <c r="JI885">
        <v>24.999600000000001</v>
      </c>
      <c r="JJ885">
        <v>26.3842</v>
      </c>
      <c r="JK885">
        <v>30.000399999999999</v>
      </c>
      <c r="JL885">
        <v>26.337800000000001</v>
      </c>
      <c r="JM885">
        <v>26.282699999999998</v>
      </c>
      <c r="JN885">
        <v>18.099399999999999</v>
      </c>
      <c r="JO885">
        <v>26.267700000000001</v>
      </c>
      <c r="JP885">
        <v>51.085299999999997</v>
      </c>
      <c r="JQ885">
        <v>25</v>
      </c>
      <c r="JR885">
        <v>350.80500000000001</v>
      </c>
      <c r="JS885">
        <v>17.371600000000001</v>
      </c>
      <c r="JT885">
        <v>102.396</v>
      </c>
      <c r="JU885">
        <v>103.16</v>
      </c>
    </row>
    <row r="886" spans="1:281" x14ac:dyDescent="0.2">
      <c r="A886">
        <v>870</v>
      </c>
      <c r="B886">
        <v>1658953479.5</v>
      </c>
      <c r="C886">
        <v>11686.4000000954</v>
      </c>
      <c r="D886" t="s">
        <v>2172</v>
      </c>
      <c r="E886" t="s">
        <v>2173</v>
      </c>
      <c r="F886">
        <v>5</v>
      </c>
      <c r="G886" t="s">
        <v>2163</v>
      </c>
      <c r="H886" t="s">
        <v>416</v>
      </c>
      <c r="I886">
        <v>1658953471.6607101</v>
      </c>
      <c r="J886">
        <f t="shared" si="650"/>
        <v>4.5700739556855004E-3</v>
      </c>
      <c r="K886">
        <f t="shared" si="651"/>
        <v>4.5700739556855003</v>
      </c>
      <c r="L886">
        <f t="shared" si="652"/>
        <v>19.411908057473745</v>
      </c>
      <c r="M886">
        <f t="shared" si="653"/>
        <v>369.14278571428599</v>
      </c>
      <c r="N886">
        <f t="shared" si="654"/>
        <v>225.58525996344756</v>
      </c>
      <c r="O886">
        <f t="shared" si="655"/>
        <v>20.351700733125586</v>
      </c>
      <c r="P886">
        <f t="shared" si="656"/>
        <v>33.303077975337409</v>
      </c>
      <c r="Q886">
        <f t="shared" si="657"/>
        <v>0.2411138596020356</v>
      </c>
      <c r="R886">
        <f t="shared" si="658"/>
        <v>2.752643391170285</v>
      </c>
      <c r="S886">
        <f t="shared" si="659"/>
        <v>0.22996498571643612</v>
      </c>
      <c r="T886">
        <f t="shared" si="660"/>
        <v>0.1446868321599378</v>
      </c>
      <c r="U886">
        <f t="shared" si="661"/>
        <v>321.51233123622717</v>
      </c>
      <c r="V886">
        <f t="shared" si="662"/>
        <v>27.968565365740321</v>
      </c>
      <c r="W886">
        <f t="shared" si="663"/>
        <v>27.968565365740321</v>
      </c>
      <c r="X886">
        <f t="shared" si="664"/>
        <v>3.7878910739600498</v>
      </c>
      <c r="Y886">
        <f t="shared" si="665"/>
        <v>56.628611262153115</v>
      </c>
      <c r="Z886">
        <f t="shared" si="666"/>
        <v>2.0530481591717158</v>
      </c>
      <c r="AA886">
        <f t="shared" si="667"/>
        <v>3.6254608993808044</v>
      </c>
      <c r="AB886">
        <f t="shared" si="668"/>
        <v>1.734842914788334</v>
      </c>
      <c r="AC886">
        <f t="shared" si="669"/>
        <v>-201.54026144573058</v>
      </c>
      <c r="AD886">
        <f t="shared" si="670"/>
        <v>-111.23217291979778</v>
      </c>
      <c r="AE886">
        <f t="shared" si="671"/>
        <v>-8.7726820139460777</v>
      </c>
      <c r="AF886">
        <f t="shared" si="672"/>
        <v>-3.278514324723858E-2</v>
      </c>
      <c r="AG886">
        <f t="shared" si="673"/>
        <v>5.1398383602431714</v>
      </c>
      <c r="AH886">
        <f t="shared" si="674"/>
        <v>4.552428302644274</v>
      </c>
      <c r="AI886">
        <f t="shared" si="675"/>
        <v>19.411908057473745</v>
      </c>
      <c r="AJ886">
        <v>366.27582235151499</v>
      </c>
      <c r="AK886">
        <v>356.99779999999998</v>
      </c>
      <c r="AL886">
        <v>-3.0121952380952899</v>
      </c>
      <c r="AM886">
        <v>66.33</v>
      </c>
      <c r="AN886">
        <f t="shared" si="676"/>
        <v>4.5700739556855003</v>
      </c>
      <c r="AO886">
        <v>17.398069171755399</v>
      </c>
      <c r="AP886">
        <v>22.755040000000001</v>
      </c>
      <c r="AQ886">
        <v>3.0426711160868702E-4</v>
      </c>
      <c r="AR886">
        <v>88.640650729912196</v>
      </c>
      <c r="AS886">
        <v>0</v>
      </c>
      <c r="AT886">
        <v>0</v>
      </c>
      <c r="AU886">
        <f t="shared" si="677"/>
        <v>1</v>
      </c>
      <c r="AV886">
        <f t="shared" si="678"/>
        <v>0</v>
      </c>
      <c r="AW886">
        <f t="shared" si="679"/>
        <v>47679.951879566644</v>
      </c>
      <c r="AX886" t="s">
        <v>417</v>
      </c>
      <c r="AY886" t="s">
        <v>417</v>
      </c>
      <c r="AZ886">
        <v>0</v>
      </c>
      <c r="BA886">
        <v>0</v>
      </c>
      <c r="BB886" t="e">
        <f t="shared" si="680"/>
        <v>#DIV/0!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 t="e">
        <f t="shared" si="681"/>
        <v>#DIV/0!</v>
      </c>
      <c r="BI886">
        <v>0.5</v>
      </c>
      <c r="BJ886">
        <f t="shared" si="682"/>
        <v>1681.2029674799116</v>
      </c>
      <c r="BK886">
        <f t="shared" si="683"/>
        <v>19.411908057473745</v>
      </c>
      <c r="BL886" t="e">
        <f t="shared" si="684"/>
        <v>#DIV/0!</v>
      </c>
      <c r="BM886">
        <f t="shared" si="685"/>
        <v>1.1546439325271827E-2</v>
      </c>
      <c r="BN886" t="e">
        <f t="shared" si="686"/>
        <v>#DIV/0!</v>
      </c>
      <c r="BO886" t="e">
        <f t="shared" si="687"/>
        <v>#DIV/0!</v>
      </c>
      <c r="BP886" t="s">
        <v>417</v>
      </c>
      <c r="BQ886">
        <v>0</v>
      </c>
      <c r="BR886" t="e">
        <f t="shared" si="688"/>
        <v>#DIV/0!</v>
      </c>
      <c r="BS886" t="e">
        <f t="shared" si="689"/>
        <v>#DIV/0!</v>
      </c>
      <c r="BT886" t="e">
        <f t="shared" si="690"/>
        <v>#DIV/0!</v>
      </c>
      <c r="BU886" t="e">
        <f t="shared" si="691"/>
        <v>#DIV/0!</v>
      </c>
      <c r="BV886" t="e">
        <f t="shared" si="692"/>
        <v>#DIV/0!</v>
      </c>
      <c r="BW886" t="e">
        <f t="shared" si="693"/>
        <v>#DIV/0!</v>
      </c>
      <c r="BX886" t="e">
        <f t="shared" si="694"/>
        <v>#DIV/0!</v>
      </c>
      <c r="BY886" t="e">
        <f t="shared" si="695"/>
        <v>#DIV/0!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 t="shared" si="696"/>
        <v>2000.00642857143</v>
      </c>
      <c r="CS886">
        <f t="shared" si="697"/>
        <v>1681.2029674799116</v>
      </c>
      <c r="CT886">
        <f t="shared" si="698"/>
        <v>0.84059878181529935</v>
      </c>
      <c r="CU886">
        <f t="shared" si="699"/>
        <v>0.1607556489035277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1658953471.6607101</v>
      </c>
      <c r="DB886">
        <v>369.14278571428599</v>
      </c>
      <c r="DC886">
        <v>377.32660714285697</v>
      </c>
      <c r="DD886">
        <v>22.756692857142902</v>
      </c>
      <c r="DE886">
        <v>17.418475000000001</v>
      </c>
      <c r="DF886">
        <v>363.44703571428602</v>
      </c>
      <c r="DG886">
        <v>22.3619428571429</v>
      </c>
      <c r="DH886">
        <v>500.03542857142799</v>
      </c>
      <c r="DI886">
        <v>90.170578571428607</v>
      </c>
      <c r="DJ886">
        <v>4.6755382142857099E-2</v>
      </c>
      <c r="DK886">
        <v>27.219024999999998</v>
      </c>
      <c r="DL886">
        <v>27.058067857142898</v>
      </c>
      <c r="DM886">
        <v>999.9</v>
      </c>
      <c r="DN886">
        <v>0</v>
      </c>
      <c r="DO886">
        <v>0</v>
      </c>
      <c r="DP886">
        <v>10007.6785714286</v>
      </c>
      <c r="DQ886">
        <v>0</v>
      </c>
      <c r="DR886">
        <v>15.942399999999999</v>
      </c>
      <c r="DS886">
        <v>-8.18384</v>
      </c>
      <c r="DT886">
        <v>377.738857142857</v>
      </c>
      <c r="DU886">
        <v>384.01585714285699</v>
      </c>
      <c r="DV886">
        <v>5.3382253571428597</v>
      </c>
      <c r="DW886">
        <v>377.32660714285697</v>
      </c>
      <c r="DX886">
        <v>17.418475000000001</v>
      </c>
      <c r="DY886">
        <v>2.0519835714285701</v>
      </c>
      <c r="DZ886">
        <v>1.5706339285714299</v>
      </c>
      <c r="EA886">
        <v>17.851264285714301</v>
      </c>
      <c r="EB886">
        <v>13.673660714285701</v>
      </c>
      <c r="EC886">
        <v>2000.00642857143</v>
      </c>
      <c r="ED886">
        <v>0.97999253571428602</v>
      </c>
      <c r="EE886">
        <v>2.0007475E-2</v>
      </c>
      <c r="EF886">
        <v>0</v>
      </c>
      <c r="EG886">
        <v>855.88585714285705</v>
      </c>
      <c r="EH886">
        <v>5.0006300000000001</v>
      </c>
      <c r="EI886">
        <v>16822.032142857101</v>
      </c>
      <c r="EJ886">
        <v>17256.9035714286</v>
      </c>
      <c r="EK886">
        <v>37.811999999999998</v>
      </c>
      <c r="EL886">
        <v>37.852499999999999</v>
      </c>
      <c r="EM886">
        <v>37.311999999999998</v>
      </c>
      <c r="EN886">
        <v>37.140500000000003</v>
      </c>
      <c r="EO886">
        <v>38.811999999999998</v>
      </c>
      <c r="EP886">
        <v>1955.0875000000001</v>
      </c>
      <c r="EQ886">
        <v>39.918928571428602</v>
      </c>
      <c r="ER886">
        <v>0</v>
      </c>
      <c r="ES886">
        <v>1658953480.8</v>
      </c>
      <c r="ET886">
        <v>0</v>
      </c>
      <c r="EU886">
        <v>855.63261538461495</v>
      </c>
      <c r="EV886">
        <v>-27.403897461233001</v>
      </c>
      <c r="EW886">
        <v>-544.58803451681104</v>
      </c>
      <c r="EX886">
        <v>16816.461538461499</v>
      </c>
      <c r="EY886">
        <v>15</v>
      </c>
      <c r="EZ886">
        <v>0</v>
      </c>
      <c r="FA886" t="s">
        <v>419</v>
      </c>
      <c r="FB886">
        <v>1657551626.5</v>
      </c>
      <c r="FC886">
        <v>1657551629</v>
      </c>
      <c r="FD886">
        <v>0</v>
      </c>
      <c r="FE886">
        <v>0.40300000000000002</v>
      </c>
      <c r="FF886">
        <v>8.9999999999999993E-3</v>
      </c>
      <c r="FG886">
        <v>9.41</v>
      </c>
      <c r="FH886">
        <v>8.6999999999999994E-2</v>
      </c>
      <c r="FI886">
        <v>417</v>
      </c>
      <c r="FJ886">
        <v>17</v>
      </c>
      <c r="FK886">
        <v>1.61</v>
      </c>
      <c r="FL886">
        <v>0.59</v>
      </c>
      <c r="FM886">
        <v>-11.302812250000001</v>
      </c>
      <c r="FN886">
        <v>61.544731069418397</v>
      </c>
      <c r="FO886">
        <v>6.0965854858274904</v>
      </c>
      <c r="FP886">
        <v>0</v>
      </c>
      <c r="FQ886">
        <v>856.69455882352895</v>
      </c>
      <c r="FR886">
        <v>-18.870022932203199</v>
      </c>
      <c r="FS886">
        <v>1.97089124645763</v>
      </c>
      <c r="FT886">
        <v>0</v>
      </c>
      <c r="FU886">
        <v>5.3344639999999997</v>
      </c>
      <c r="FV886">
        <v>0.114141163227007</v>
      </c>
      <c r="FW886">
        <v>1.61429523012365E-2</v>
      </c>
      <c r="FX886">
        <v>0</v>
      </c>
      <c r="FY886">
        <v>0</v>
      </c>
      <c r="FZ886">
        <v>3</v>
      </c>
      <c r="GA886" t="s">
        <v>429</v>
      </c>
      <c r="GB886">
        <v>2.9739300000000002</v>
      </c>
      <c r="GC886">
        <v>2.70105</v>
      </c>
      <c r="GD886">
        <v>7.7813199999999999E-2</v>
      </c>
      <c r="GE886">
        <v>7.9724400000000001E-2</v>
      </c>
      <c r="GF886">
        <v>9.9313899999999997E-2</v>
      </c>
      <c r="GG886">
        <v>8.3005300000000004E-2</v>
      </c>
      <c r="GH886">
        <v>35938.400000000001</v>
      </c>
      <c r="GI886">
        <v>39210.1</v>
      </c>
      <c r="GJ886">
        <v>35314.800000000003</v>
      </c>
      <c r="GK886">
        <v>38641.1</v>
      </c>
      <c r="GL886">
        <v>45094.3</v>
      </c>
      <c r="GM886">
        <v>51173.7</v>
      </c>
      <c r="GN886">
        <v>55197.4</v>
      </c>
      <c r="GO886">
        <v>61975.3</v>
      </c>
      <c r="GP886">
        <v>1.992</v>
      </c>
      <c r="GQ886">
        <v>1.8444</v>
      </c>
      <c r="GR886">
        <v>0.120699</v>
      </c>
      <c r="GS886">
        <v>0</v>
      </c>
      <c r="GT886">
        <v>25.080400000000001</v>
      </c>
      <c r="GU886">
        <v>999.9</v>
      </c>
      <c r="GV886">
        <v>50.396999999999998</v>
      </c>
      <c r="GW886">
        <v>29.123999999999999</v>
      </c>
      <c r="GX886">
        <v>22.638500000000001</v>
      </c>
      <c r="GY886">
        <v>60.210099999999997</v>
      </c>
      <c r="GZ886">
        <v>46.9071</v>
      </c>
      <c r="HA886">
        <v>1</v>
      </c>
      <c r="HB886">
        <v>-7.0508100000000004E-2</v>
      </c>
      <c r="HC886">
        <v>-1.1764699999999999E-2</v>
      </c>
      <c r="HD886">
        <v>20.113600000000002</v>
      </c>
      <c r="HE886">
        <v>5.1981200000000003</v>
      </c>
      <c r="HF886">
        <v>12.0052</v>
      </c>
      <c r="HG886">
        <v>4.9756</v>
      </c>
      <c r="HH886">
        <v>3.294</v>
      </c>
      <c r="HI886">
        <v>9999</v>
      </c>
      <c r="HJ886">
        <v>9999</v>
      </c>
      <c r="HK886">
        <v>9999</v>
      </c>
      <c r="HL886">
        <v>621.79999999999995</v>
      </c>
      <c r="HM886">
        <v>1.8632200000000001</v>
      </c>
      <c r="HN886">
        <v>1.86798</v>
      </c>
      <c r="HO886">
        <v>1.8678300000000001</v>
      </c>
      <c r="HP886">
        <v>1.8690199999999999</v>
      </c>
      <c r="HQ886">
        <v>1.86981</v>
      </c>
      <c r="HR886">
        <v>1.8658399999999999</v>
      </c>
      <c r="HS886">
        <v>1.8669100000000001</v>
      </c>
      <c r="HT886">
        <v>1.86829</v>
      </c>
      <c r="HU886">
        <v>5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5.5739999999999998</v>
      </c>
      <c r="II886">
        <v>0.39460000000000001</v>
      </c>
      <c r="IJ886">
        <v>3.6346291650323699</v>
      </c>
      <c r="IK886">
        <v>5.6267518783259399E-3</v>
      </c>
      <c r="IL886">
        <v>2.30191766742704E-7</v>
      </c>
      <c r="IM886">
        <v>-2.9562642023804099E-10</v>
      </c>
      <c r="IN886">
        <v>-4.4408053959193901E-2</v>
      </c>
      <c r="IO886">
        <v>-1.77651730019769E-2</v>
      </c>
      <c r="IP886">
        <v>2.0502542247495602E-3</v>
      </c>
      <c r="IQ886">
        <v>-1.6883999477825899E-5</v>
      </c>
      <c r="IR886">
        <v>-3</v>
      </c>
      <c r="IS886">
        <v>1845</v>
      </c>
      <c r="IT886">
        <v>1</v>
      </c>
      <c r="IU886">
        <v>26</v>
      </c>
      <c r="IV886">
        <v>23364.2</v>
      </c>
      <c r="IW886">
        <v>23364.2</v>
      </c>
      <c r="IX886">
        <v>0.87402299999999999</v>
      </c>
      <c r="IY886">
        <v>2.6293899999999999</v>
      </c>
      <c r="IZ886">
        <v>1.5478499999999999</v>
      </c>
      <c r="JA886">
        <v>2.3059099999999999</v>
      </c>
      <c r="JB886">
        <v>1.3464400000000001</v>
      </c>
      <c r="JC886">
        <v>2.4108900000000002</v>
      </c>
      <c r="JD886">
        <v>33.355899999999998</v>
      </c>
      <c r="JE886">
        <v>24.218800000000002</v>
      </c>
      <c r="JF886">
        <v>18</v>
      </c>
      <c r="JG886">
        <v>502.315</v>
      </c>
      <c r="JH886">
        <v>407.82100000000003</v>
      </c>
      <c r="JI886">
        <v>24.999700000000001</v>
      </c>
      <c r="JJ886">
        <v>26.382000000000001</v>
      </c>
      <c r="JK886">
        <v>30</v>
      </c>
      <c r="JL886">
        <v>26.337800000000001</v>
      </c>
      <c r="JM886">
        <v>26.280999999999999</v>
      </c>
      <c r="JN886">
        <v>17.518699999999999</v>
      </c>
      <c r="JO886">
        <v>26.267700000000001</v>
      </c>
      <c r="JP886">
        <v>51.085299999999997</v>
      </c>
      <c r="JQ886">
        <v>25</v>
      </c>
      <c r="JR886">
        <v>330.572</v>
      </c>
      <c r="JS886">
        <v>17.366</v>
      </c>
      <c r="JT886">
        <v>102.39700000000001</v>
      </c>
      <c r="JU886">
        <v>103.161</v>
      </c>
    </row>
    <row r="887" spans="1:281" x14ac:dyDescent="0.2">
      <c r="A887">
        <v>871</v>
      </c>
      <c r="B887">
        <v>1658953485</v>
      </c>
      <c r="C887">
        <v>11691.9000000954</v>
      </c>
      <c r="D887" t="s">
        <v>2174</v>
      </c>
      <c r="E887" t="s">
        <v>2175</v>
      </c>
      <c r="F887">
        <v>5</v>
      </c>
      <c r="G887" t="s">
        <v>2163</v>
      </c>
      <c r="H887" t="s">
        <v>416</v>
      </c>
      <c r="I887">
        <v>1658953477.2321401</v>
      </c>
      <c r="J887">
        <f t="shared" si="650"/>
        <v>4.5674632666743977E-3</v>
      </c>
      <c r="K887">
        <f t="shared" si="651"/>
        <v>4.5674632666743982</v>
      </c>
      <c r="L887">
        <f t="shared" si="652"/>
        <v>18.669697294303564</v>
      </c>
      <c r="M887">
        <f t="shared" si="653"/>
        <v>353.93632142857098</v>
      </c>
      <c r="N887">
        <f t="shared" si="654"/>
        <v>215.78455303044404</v>
      </c>
      <c r="O887">
        <f t="shared" si="655"/>
        <v>19.467403112377454</v>
      </c>
      <c r="P887">
        <f t="shared" si="656"/>
        <v>31.931020773251923</v>
      </c>
      <c r="Q887">
        <f t="shared" si="657"/>
        <v>0.24089655448610647</v>
      </c>
      <c r="R887">
        <f t="shared" si="658"/>
        <v>2.7503707974478075</v>
      </c>
      <c r="S887">
        <f t="shared" si="659"/>
        <v>0.22975853003599422</v>
      </c>
      <c r="T887">
        <f t="shared" si="660"/>
        <v>0.14455686748740099</v>
      </c>
      <c r="U887">
        <f t="shared" si="661"/>
        <v>321.51213002205884</v>
      </c>
      <c r="V887">
        <f t="shared" si="662"/>
        <v>27.969665386800695</v>
      </c>
      <c r="W887">
        <f t="shared" si="663"/>
        <v>27.969665386800695</v>
      </c>
      <c r="X887">
        <f t="shared" si="664"/>
        <v>3.788134045341685</v>
      </c>
      <c r="Y887">
        <f t="shared" si="665"/>
        <v>56.620559569467012</v>
      </c>
      <c r="Z887">
        <f t="shared" si="666"/>
        <v>2.0527330347552821</v>
      </c>
      <c r="AA887">
        <f t="shared" si="667"/>
        <v>3.6254199011170338</v>
      </c>
      <c r="AB887">
        <f t="shared" si="668"/>
        <v>1.7354010105864028</v>
      </c>
      <c r="AC887">
        <f t="shared" si="669"/>
        <v>-201.42513006034093</v>
      </c>
      <c r="AD887">
        <f t="shared" si="670"/>
        <v>-111.33204456150071</v>
      </c>
      <c r="AE887">
        <f t="shared" si="671"/>
        <v>-8.7878537950268854</v>
      </c>
      <c r="AF887">
        <f t="shared" si="672"/>
        <v>-3.2898394809677711E-2</v>
      </c>
      <c r="AG887">
        <f t="shared" si="673"/>
        <v>2.183475063514861</v>
      </c>
      <c r="AH887">
        <f t="shared" si="674"/>
        <v>4.564731534990214</v>
      </c>
      <c r="AI887">
        <f t="shared" si="675"/>
        <v>18.669697294303564</v>
      </c>
      <c r="AJ887">
        <v>347.588626375758</v>
      </c>
      <c r="AK887">
        <v>339.973521212121</v>
      </c>
      <c r="AL887">
        <v>-3.1701464069264</v>
      </c>
      <c r="AM887">
        <v>66.33</v>
      </c>
      <c r="AN887">
        <f t="shared" si="676"/>
        <v>4.5674632666743982</v>
      </c>
      <c r="AO887">
        <v>17.380335285077599</v>
      </c>
      <c r="AP887">
        <v>22.741363636363602</v>
      </c>
      <c r="AQ887">
        <v>-7.6139840816177601E-4</v>
      </c>
      <c r="AR887">
        <v>88.640650729912196</v>
      </c>
      <c r="AS887">
        <v>0</v>
      </c>
      <c r="AT887">
        <v>0</v>
      </c>
      <c r="AU887">
        <f t="shared" si="677"/>
        <v>1</v>
      </c>
      <c r="AV887">
        <f t="shared" si="678"/>
        <v>0</v>
      </c>
      <c r="AW887">
        <f t="shared" si="679"/>
        <v>47618.431418806642</v>
      </c>
      <c r="AX887" t="s">
        <v>417</v>
      </c>
      <c r="AY887" t="s">
        <v>417</v>
      </c>
      <c r="AZ887">
        <v>0</v>
      </c>
      <c r="BA887">
        <v>0</v>
      </c>
      <c r="BB887" t="e">
        <f t="shared" si="680"/>
        <v>#DIV/0!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 t="e">
        <f t="shared" si="681"/>
        <v>#DIV/0!</v>
      </c>
      <c r="BI887">
        <v>0.5</v>
      </c>
      <c r="BJ887">
        <f t="shared" si="682"/>
        <v>1681.2036746228284</v>
      </c>
      <c r="BK887">
        <f t="shared" si="683"/>
        <v>18.669697294303564</v>
      </c>
      <c r="BL887" t="e">
        <f t="shared" si="684"/>
        <v>#DIV/0!</v>
      </c>
      <c r="BM887">
        <f t="shared" si="685"/>
        <v>1.1104958653205441E-2</v>
      </c>
      <c r="BN887" t="e">
        <f t="shared" si="686"/>
        <v>#DIV/0!</v>
      </c>
      <c r="BO887" t="e">
        <f t="shared" si="687"/>
        <v>#DIV/0!</v>
      </c>
      <c r="BP887" t="s">
        <v>417</v>
      </c>
      <c r="BQ887">
        <v>0</v>
      </c>
      <c r="BR887" t="e">
        <f t="shared" si="688"/>
        <v>#DIV/0!</v>
      </c>
      <c r="BS887" t="e">
        <f t="shared" si="689"/>
        <v>#DIV/0!</v>
      </c>
      <c r="BT887" t="e">
        <f t="shared" si="690"/>
        <v>#DIV/0!</v>
      </c>
      <c r="BU887" t="e">
        <f t="shared" si="691"/>
        <v>#DIV/0!</v>
      </c>
      <c r="BV887" t="e">
        <f t="shared" si="692"/>
        <v>#DIV/0!</v>
      </c>
      <c r="BW887" t="e">
        <f t="shared" si="693"/>
        <v>#DIV/0!</v>
      </c>
      <c r="BX887" t="e">
        <f t="shared" si="694"/>
        <v>#DIV/0!</v>
      </c>
      <c r="BY887" t="e">
        <f t="shared" si="695"/>
        <v>#DIV/0!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 t="shared" si="696"/>
        <v>2000.0074999999999</v>
      </c>
      <c r="CS887">
        <f t="shared" si="697"/>
        <v>1681.2036746228284</v>
      </c>
      <c r="CT887">
        <f t="shared" si="698"/>
        <v>0.84059868506634527</v>
      </c>
      <c r="CU887">
        <f t="shared" si="699"/>
        <v>0.16075546217804626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1658953477.2321401</v>
      </c>
      <c r="DB887">
        <v>353.93632142857098</v>
      </c>
      <c r="DC887">
        <v>358.49510714285702</v>
      </c>
      <c r="DD887">
        <v>22.7533214285714</v>
      </c>
      <c r="DE887">
        <v>17.400435714285699</v>
      </c>
      <c r="DF887">
        <v>348.32628571428597</v>
      </c>
      <c r="DG887">
        <v>22.358714285714299</v>
      </c>
      <c r="DH887">
        <v>500.01464285714297</v>
      </c>
      <c r="DI887">
        <v>90.169914285714299</v>
      </c>
      <c r="DJ887">
        <v>4.6937842857142899E-2</v>
      </c>
      <c r="DK887">
        <v>27.218832142857099</v>
      </c>
      <c r="DL887">
        <v>27.061378571428602</v>
      </c>
      <c r="DM887">
        <v>999.9</v>
      </c>
      <c r="DN887">
        <v>0</v>
      </c>
      <c r="DO887">
        <v>0</v>
      </c>
      <c r="DP887">
        <v>9994.2857142857101</v>
      </c>
      <c r="DQ887">
        <v>0</v>
      </c>
      <c r="DR887">
        <v>15.942399999999999</v>
      </c>
      <c r="DS887">
        <v>-4.5588364285714302</v>
      </c>
      <c r="DT887">
        <v>362.177142857143</v>
      </c>
      <c r="DU887">
        <v>364.84392857142899</v>
      </c>
      <c r="DV887">
        <v>5.3528928571428596</v>
      </c>
      <c r="DW887">
        <v>358.49510714285702</v>
      </c>
      <c r="DX887">
        <v>17.400435714285699</v>
      </c>
      <c r="DY887">
        <v>2.0516649999999998</v>
      </c>
      <c r="DZ887">
        <v>1.5689957142857101</v>
      </c>
      <c r="EA887">
        <v>17.8487928571429</v>
      </c>
      <c r="EB887">
        <v>13.657617857142901</v>
      </c>
      <c r="EC887">
        <v>2000.0074999999999</v>
      </c>
      <c r="ED887">
        <v>0.97999571428571397</v>
      </c>
      <c r="EE887">
        <v>2.00043464285714E-2</v>
      </c>
      <c r="EF887">
        <v>0</v>
      </c>
      <c r="EG887">
        <v>853.11971428571405</v>
      </c>
      <c r="EH887">
        <v>5.0006300000000001</v>
      </c>
      <c r="EI887">
        <v>16766.796428571401</v>
      </c>
      <c r="EJ887">
        <v>17256.942857142902</v>
      </c>
      <c r="EK887">
        <v>37.811999999999998</v>
      </c>
      <c r="EL887">
        <v>37.859250000000003</v>
      </c>
      <c r="EM887">
        <v>37.311999999999998</v>
      </c>
      <c r="EN887">
        <v>37.136071428571398</v>
      </c>
      <c r="EO887">
        <v>38.811999999999998</v>
      </c>
      <c r="EP887">
        <v>1955.095</v>
      </c>
      <c r="EQ887">
        <v>39.912500000000001</v>
      </c>
      <c r="ER887">
        <v>0</v>
      </c>
      <c r="ES887">
        <v>1658953486.2</v>
      </c>
      <c r="ET887">
        <v>0</v>
      </c>
      <c r="EU887">
        <v>852.67939999999999</v>
      </c>
      <c r="EV887">
        <v>-35.493538480904697</v>
      </c>
      <c r="EW887">
        <v>-703.05384615751598</v>
      </c>
      <c r="EX887">
        <v>16758.116000000002</v>
      </c>
      <c r="EY887">
        <v>15</v>
      </c>
      <c r="EZ887">
        <v>0</v>
      </c>
      <c r="FA887" t="s">
        <v>419</v>
      </c>
      <c r="FB887">
        <v>1657551626.5</v>
      </c>
      <c r="FC887">
        <v>1657551629</v>
      </c>
      <c r="FD887">
        <v>0</v>
      </c>
      <c r="FE887">
        <v>0.40300000000000002</v>
      </c>
      <c r="FF887">
        <v>8.9999999999999993E-3</v>
      </c>
      <c r="FG887">
        <v>9.41</v>
      </c>
      <c r="FH887">
        <v>8.6999999999999994E-2</v>
      </c>
      <c r="FI887">
        <v>417</v>
      </c>
      <c r="FJ887">
        <v>17</v>
      </c>
      <c r="FK887">
        <v>1.61</v>
      </c>
      <c r="FL887">
        <v>0.59</v>
      </c>
      <c r="FM887">
        <v>-6.3418469999999996</v>
      </c>
      <c r="FN887">
        <v>35.898218836772998</v>
      </c>
      <c r="FO887">
        <v>3.6260179565173098</v>
      </c>
      <c r="FP887">
        <v>0</v>
      </c>
      <c r="FQ887">
        <v>854.29758823529403</v>
      </c>
      <c r="FR887">
        <v>-30.6903590735653</v>
      </c>
      <c r="FS887">
        <v>3.0451684886993502</v>
      </c>
      <c r="FT887">
        <v>0</v>
      </c>
      <c r="FU887">
        <v>5.3462820000000004</v>
      </c>
      <c r="FV887">
        <v>0.18728690431518699</v>
      </c>
      <c r="FW887">
        <v>2.0619853079011E-2</v>
      </c>
      <c r="FX887">
        <v>0</v>
      </c>
      <c r="FY887">
        <v>0</v>
      </c>
      <c r="FZ887">
        <v>3</v>
      </c>
      <c r="GA887" t="s">
        <v>429</v>
      </c>
      <c r="GB887">
        <v>2.9737</v>
      </c>
      <c r="GC887">
        <v>2.7012900000000002</v>
      </c>
      <c r="GD887">
        <v>7.4766399999999997E-2</v>
      </c>
      <c r="GE887">
        <v>7.6201900000000003E-2</v>
      </c>
      <c r="GF887">
        <v>9.9281800000000003E-2</v>
      </c>
      <c r="GG887">
        <v>8.2990099999999997E-2</v>
      </c>
      <c r="GH887">
        <v>36057.1</v>
      </c>
      <c r="GI887">
        <v>39359.800000000003</v>
      </c>
      <c r="GJ887">
        <v>35314.800000000003</v>
      </c>
      <c r="GK887">
        <v>38640.800000000003</v>
      </c>
      <c r="GL887">
        <v>45096.1</v>
      </c>
      <c r="GM887">
        <v>51174</v>
      </c>
      <c r="GN887">
        <v>55197.599999999999</v>
      </c>
      <c r="GO887">
        <v>61974.8</v>
      </c>
      <c r="GP887">
        <v>1.9914000000000001</v>
      </c>
      <c r="GQ887">
        <v>1.8446</v>
      </c>
      <c r="GR887">
        <v>0.119925</v>
      </c>
      <c r="GS887">
        <v>0</v>
      </c>
      <c r="GT887">
        <v>25.082599999999999</v>
      </c>
      <c r="GU887">
        <v>999.9</v>
      </c>
      <c r="GV887">
        <v>50.347999999999999</v>
      </c>
      <c r="GW887">
        <v>29.123999999999999</v>
      </c>
      <c r="GX887">
        <v>22.618300000000001</v>
      </c>
      <c r="GY887">
        <v>60.390099999999997</v>
      </c>
      <c r="GZ887">
        <v>47.131399999999999</v>
      </c>
      <c r="HA887">
        <v>1</v>
      </c>
      <c r="HB887">
        <v>-7.0731699999999995E-2</v>
      </c>
      <c r="HC887">
        <v>-1.4161200000000001E-2</v>
      </c>
      <c r="HD887">
        <v>20.113399999999999</v>
      </c>
      <c r="HE887">
        <v>5.1981200000000003</v>
      </c>
      <c r="HF887">
        <v>12.006399999999999</v>
      </c>
      <c r="HG887">
        <v>4.976</v>
      </c>
      <c r="HH887">
        <v>3.294</v>
      </c>
      <c r="HI887">
        <v>9999</v>
      </c>
      <c r="HJ887">
        <v>9999</v>
      </c>
      <c r="HK887">
        <v>9999</v>
      </c>
      <c r="HL887">
        <v>621.79999999999995</v>
      </c>
      <c r="HM887">
        <v>1.8631899999999999</v>
      </c>
      <c r="HN887">
        <v>1.86798</v>
      </c>
      <c r="HO887">
        <v>1.8677999999999999</v>
      </c>
      <c r="HP887">
        <v>1.8690199999999999</v>
      </c>
      <c r="HQ887">
        <v>1.86981</v>
      </c>
      <c r="HR887">
        <v>1.8658399999999999</v>
      </c>
      <c r="HS887">
        <v>1.8669100000000001</v>
      </c>
      <c r="HT887">
        <v>1.86829</v>
      </c>
      <c r="HU887">
        <v>5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5.4790000000000001</v>
      </c>
      <c r="II887">
        <v>0.39419999999999999</v>
      </c>
      <c r="IJ887">
        <v>3.6346291650323699</v>
      </c>
      <c r="IK887">
        <v>5.6267518783259399E-3</v>
      </c>
      <c r="IL887">
        <v>2.30191766742704E-7</v>
      </c>
      <c r="IM887">
        <v>-2.9562642023804099E-10</v>
      </c>
      <c r="IN887">
        <v>-4.4408053959193901E-2</v>
      </c>
      <c r="IO887">
        <v>-1.77651730019769E-2</v>
      </c>
      <c r="IP887">
        <v>2.0502542247495602E-3</v>
      </c>
      <c r="IQ887">
        <v>-1.6883999477825899E-5</v>
      </c>
      <c r="IR887">
        <v>-3</v>
      </c>
      <c r="IS887">
        <v>1845</v>
      </c>
      <c r="IT887">
        <v>1</v>
      </c>
      <c r="IU887">
        <v>26</v>
      </c>
      <c r="IV887">
        <v>23364.3</v>
      </c>
      <c r="IW887">
        <v>23364.3</v>
      </c>
      <c r="IX887">
        <v>0.83618199999999998</v>
      </c>
      <c r="IY887">
        <v>2.5878899999999998</v>
      </c>
      <c r="IZ887">
        <v>1.5478499999999999</v>
      </c>
      <c r="JA887">
        <v>2.3059099999999999</v>
      </c>
      <c r="JB887">
        <v>1.3464400000000001</v>
      </c>
      <c r="JC887">
        <v>2.34009</v>
      </c>
      <c r="JD887">
        <v>33.355899999999998</v>
      </c>
      <c r="JE887">
        <v>24.210100000000001</v>
      </c>
      <c r="JF887">
        <v>18</v>
      </c>
      <c r="JG887">
        <v>501.91899999999998</v>
      </c>
      <c r="JH887">
        <v>407.92700000000002</v>
      </c>
      <c r="JI887">
        <v>24.999600000000001</v>
      </c>
      <c r="JJ887">
        <v>26.382000000000001</v>
      </c>
      <c r="JK887">
        <v>29.9999</v>
      </c>
      <c r="JL887">
        <v>26.337800000000001</v>
      </c>
      <c r="JM887">
        <v>26.2805</v>
      </c>
      <c r="JN887">
        <v>16.747499999999999</v>
      </c>
      <c r="JO887">
        <v>26.267700000000001</v>
      </c>
      <c r="JP887">
        <v>51.085299999999997</v>
      </c>
      <c r="JQ887">
        <v>25</v>
      </c>
      <c r="JR887">
        <v>317.161</v>
      </c>
      <c r="JS887">
        <v>17.365600000000001</v>
      </c>
      <c r="JT887">
        <v>102.39700000000001</v>
      </c>
      <c r="JU887">
        <v>103.16</v>
      </c>
    </row>
    <row r="888" spans="1:281" x14ac:dyDescent="0.2">
      <c r="A888">
        <v>872</v>
      </c>
      <c r="B888">
        <v>1658953490</v>
      </c>
      <c r="C888">
        <v>11696.9000000954</v>
      </c>
      <c r="D888" t="s">
        <v>2176</v>
      </c>
      <c r="E888" t="s">
        <v>2177</v>
      </c>
      <c r="F888">
        <v>5</v>
      </c>
      <c r="G888" t="s">
        <v>2163</v>
      </c>
      <c r="H888" t="s">
        <v>416</v>
      </c>
      <c r="I888">
        <v>1658953482.5185201</v>
      </c>
      <c r="J888">
        <f t="shared" si="650"/>
        <v>4.5809276184290738E-3</v>
      </c>
      <c r="K888">
        <f t="shared" si="651"/>
        <v>4.5809276184290741</v>
      </c>
      <c r="L888">
        <f t="shared" si="652"/>
        <v>17.600746852027953</v>
      </c>
      <c r="M888">
        <f t="shared" si="653"/>
        <v>338.20629629629599</v>
      </c>
      <c r="N888">
        <f t="shared" si="654"/>
        <v>208.25287575526536</v>
      </c>
      <c r="O888">
        <f t="shared" si="655"/>
        <v>18.787683687529345</v>
      </c>
      <c r="P888">
        <f t="shared" si="656"/>
        <v>30.51152543705021</v>
      </c>
      <c r="Q888">
        <f t="shared" si="657"/>
        <v>0.24178645541496391</v>
      </c>
      <c r="R888">
        <f t="shared" si="658"/>
        <v>2.7507517389373226</v>
      </c>
      <c r="S888">
        <f t="shared" si="659"/>
        <v>0.23056952387535576</v>
      </c>
      <c r="T888">
        <f t="shared" si="660"/>
        <v>0.1450703777579527</v>
      </c>
      <c r="U888">
        <f t="shared" si="661"/>
        <v>321.51143849432475</v>
      </c>
      <c r="V888">
        <f t="shared" si="662"/>
        <v>27.963536529421177</v>
      </c>
      <c r="W888">
        <f t="shared" si="663"/>
        <v>27.963536529421177</v>
      </c>
      <c r="X888">
        <f t="shared" si="664"/>
        <v>3.7867804835522607</v>
      </c>
      <c r="Y888">
        <f t="shared" si="665"/>
        <v>56.618826941140554</v>
      </c>
      <c r="Z888">
        <f t="shared" si="666"/>
        <v>2.0523913186049554</v>
      </c>
      <c r="AA888">
        <f t="shared" si="667"/>
        <v>3.6249273068454202</v>
      </c>
      <c r="AB888">
        <f t="shared" si="668"/>
        <v>1.7343891649473053</v>
      </c>
      <c r="AC888">
        <f t="shared" si="669"/>
        <v>-202.01890797272216</v>
      </c>
      <c r="AD888">
        <f t="shared" si="670"/>
        <v>-110.78222047309916</v>
      </c>
      <c r="AE888">
        <f t="shared" si="671"/>
        <v>-8.7428745025057122</v>
      </c>
      <c r="AF888">
        <f t="shared" si="672"/>
        <v>-3.2564454002255161E-2</v>
      </c>
      <c r="AG888">
        <f t="shared" si="673"/>
        <v>0.68872377425167841</v>
      </c>
      <c r="AH888">
        <f t="shared" si="674"/>
        <v>4.5770871252040521</v>
      </c>
      <c r="AI888">
        <f t="shared" si="675"/>
        <v>17.600746852027953</v>
      </c>
      <c r="AJ888">
        <v>330.61707524848498</v>
      </c>
      <c r="AK888">
        <v>324.23447272727299</v>
      </c>
      <c r="AL888">
        <v>-3.1547891774891998</v>
      </c>
      <c r="AM888">
        <v>66.33</v>
      </c>
      <c r="AN888">
        <f t="shared" si="676"/>
        <v>4.5809276184290741</v>
      </c>
      <c r="AO888">
        <v>17.378762199324601</v>
      </c>
      <c r="AP888">
        <v>22.748196363636399</v>
      </c>
      <c r="AQ888">
        <v>3.4319361130872E-4</v>
      </c>
      <c r="AR888">
        <v>88.640650729912196</v>
      </c>
      <c r="AS888">
        <v>0</v>
      </c>
      <c r="AT888">
        <v>0</v>
      </c>
      <c r="AU888">
        <f t="shared" si="677"/>
        <v>1</v>
      </c>
      <c r="AV888">
        <f t="shared" si="678"/>
        <v>0</v>
      </c>
      <c r="AW888">
        <f t="shared" si="679"/>
        <v>47629.088279159689</v>
      </c>
      <c r="AX888" t="s">
        <v>417</v>
      </c>
      <c r="AY888" t="s">
        <v>417</v>
      </c>
      <c r="AZ888">
        <v>0</v>
      </c>
      <c r="BA888">
        <v>0</v>
      </c>
      <c r="BB888" t="e">
        <f t="shared" si="680"/>
        <v>#DIV/0!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 t="e">
        <f t="shared" si="681"/>
        <v>#DIV/0!</v>
      </c>
      <c r="BI888">
        <v>0.5</v>
      </c>
      <c r="BJ888">
        <f t="shared" si="682"/>
        <v>1681.2007218450701</v>
      </c>
      <c r="BK888">
        <f t="shared" si="683"/>
        <v>17.600746852027953</v>
      </c>
      <c r="BL888" t="e">
        <f t="shared" si="684"/>
        <v>#DIV/0!</v>
      </c>
      <c r="BM888">
        <f t="shared" si="685"/>
        <v>1.0469152566572559E-2</v>
      </c>
      <c r="BN888" t="e">
        <f t="shared" si="686"/>
        <v>#DIV/0!</v>
      </c>
      <c r="BO888" t="e">
        <f t="shared" si="687"/>
        <v>#DIV/0!</v>
      </c>
      <c r="BP888" t="s">
        <v>417</v>
      </c>
      <c r="BQ888">
        <v>0</v>
      </c>
      <c r="BR888" t="e">
        <f t="shared" si="688"/>
        <v>#DIV/0!</v>
      </c>
      <c r="BS888" t="e">
        <f t="shared" si="689"/>
        <v>#DIV/0!</v>
      </c>
      <c r="BT888" t="e">
        <f t="shared" si="690"/>
        <v>#DIV/0!</v>
      </c>
      <c r="BU888" t="e">
        <f t="shared" si="691"/>
        <v>#DIV/0!</v>
      </c>
      <c r="BV888" t="e">
        <f t="shared" si="692"/>
        <v>#DIV/0!</v>
      </c>
      <c r="BW888" t="e">
        <f t="shared" si="693"/>
        <v>#DIV/0!</v>
      </c>
      <c r="BX888" t="e">
        <f t="shared" si="694"/>
        <v>#DIV/0!</v>
      </c>
      <c r="BY888" t="e">
        <f t="shared" si="695"/>
        <v>#DIV/0!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 t="shared" si="696"/>
        <v>2000.0040740740701</v>
      </c>
      <c r="CS888">
        <f t="shared" si="697"/>
        <v>1681.2007218450701</v>
      </c>
      <c r="CT888">
        <f t="shared" si="698"/>
        <v>0.84059864859195621</v>
      </c>
      <c r="CU888">
        <f t="shared" si="699"/>
        <v>0.16075539178247572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1658953482.5185201</v>
      </c>
      <c r="DB888">
        <v>338.20629629629599</v>
      </c>
      <c r="DC888">
        <v>340.890148148148</v>
      </c>
      <c r="DD888">
        <v>22.749818518518499</v>
      </c>
      <c r="DE888">
        <v>17.3827</v>
      </c>
      <c r="DF888">
        <v>332.68518518518499</v>
      </c>
      <c r="DG888">
        <v>22.355362962963</v>
      </c>
      <c r="DH888">
        <v>500.04029629629599</v>
      </c>
      <c r="DI888">
        <v>90.168792592592595</v>
      </c>
      <c r="DJ888">
        <v>4.69300925925926E-2</v>
      </c>
      <c r="DK888">
        <v>27.216514814814801</v>
      </c>
      <c r="DL888">
        <v>27.054551851851901</v>
      </c>
      <c r="DM888">
        <v>999.9</v>
      </c>
      <c r="DN888">
        <v>0</v>
      </c>
      <c r="DO888">
        <v>0</v>
      </c>
      <c r="DP888">
        <v>9996.6666666666697</v>
      </c>
      <c r="DQ888">
        <v>0</v>
      </c>
      <c r="DR888">
        <v>15.942399999999999</v>
      </c>
      <c r="DS888">
        <v>-2.6838662222222198</v>
      </c>
      <c r="DT888">
        <v>346.07966666666698</v>
      </c>
      <c r="DU888">
        <v>346.92070370370402</v>
      </c>
      <c r="DV888">
        <v>5.3671233333333301</v>
      </c>
      <c r="DW888">
        <v>340.890148148148</v>
      </c>
      <c r="DX888">
        <v>17.3827</v>
      </c>
      <c r="DY888">
        <v>2.0513233333333298</v>
      </c>
      <c r="DZ888">
        <v>1.5673770370370399</v>
      </c>
      <c r="EA888">
        <v>17.846148148148099</v>
      </c>
      <c r="EB888">
        <v>13.6417555555556</v>
      </c>
      <c r="EC888">
        <v>2000.0040740740701</v>
      </c>
      <c r="ED888">
        <v>0.97999696296296301</v>
      </c>
      <c r="EE888">
        <v>2.0003114814814801E-2</v>
      </c>
      <c r="EF888">
        <v>0</v>
      </c>
      <c r="EG888">
        <v>849.92692592592596</v>
      </c>
      <c r="EH888">
        <v>5.0006300000000001</v>
      </c>
      <c r="EI888">
        <v>16705.4555555556</v>
      </c>
      <c r="EJ888">
        <v>17256.911111111101</v>
      </c>
      <c r="EK888">
        <v>37.811999999999998</v>
      </c>
      <c r="EL888">
        <v>37.844666666666697</v>
      </c>
      <c r="EM888">
        <v>37.311999999999998</v>
      </c>
      <c r="EN888">
        <v>37.134185185185203</v>
      </c>
      <c r="EO888">
        <v>38.811999999999998</v>
      </c>
      <c r="EP888">
        <v>1955.09407407407</v>
      </c>
      <c r="EQ888">
        <v>39.909999999999997</v>
      </c>
      <c r="ER888">
        <v>0</v>
      </c>
      <c r="ES888">
        <v>1658953491</v>
      </c>
      <c r="ET888">
        <v>0</v>
      </c>
      <c r="EU888">
        <v>849.74572000000001</v>
      </c>
      <c r="EV888">
        <v>-36.960923042252602</v>
      </c>
      <c r="EW888">
        <v>-727.23076809733902</v>
      </c>
      <c r="EX888">
        <v>16701.488000000001</v>
      </c>
      <c r="EY888">
        <v>15</v>
      </c>
      <c r="EZ888">
        <v>0</v>
      </c>
      <c r="FA888" t="s">
        <v>419</v>
      </c>
      <c r="FB888">
        <v>1657551626.5</v>
      </c>
      <c r="FC888">
        <v>1657551629</v>
      </c>
      <c r="FD888">
        <v>0</v>
      </c>
      <c r="FE888">
        <v>0.40300000000000002</v>
      </c>
      <c r="FF888">
        <v>8.9999999999999993E-3</v>
      </c>
      <c r="FG888">
        <v>9.41</v>
      </c>
      <c r="FH888">
        <v>8.6999999999999994E-2</v>
      </c>
      <c r="FI888">
        <v>417</v>
      </c>
      <c r="FJ888">
        <v>17</v>
      </c>
      <c r="FK888">
        <v>1.61</v>
      </c>
      <c r="FL888">
        <v>0.59</v>
      </c>
      <c r="FM888">
        <v>-4.1349701999999997</v>
      </c>
      <c r="FN888">
        <v>24.064111632270201</v>
      </c>
      <c r="FO888">
        <v>2.3931741011949401</v>
      </c>
      <c r="FP888">
        <v>0</v>
      </c>
      <c r="FQ888">
        <v>852.39570588235301</v>
      </c>
      <c r="FR888">
        <v>-35.185668474569297</v>
      </c>
      <c r="FS888">
        <v>3.4634914085391002</v>
      </c>
      <c r="FT888">
        <v>0</v>
      </c>
      <c r="FU888">
        <v>5.3547514999999999</v>
      </c>
      <c r="FV888">
        <v>0.151104540337718</v>
      </c>
      <c r="FW888">
        <v>1.8423070258510098E-2</v>
      </c>
      <c r="FX888">
        <v>0</v>
      </c>
      <c r="FY888">
        <v>0</v>
      </c>
      <c r="FZ888">
        <v>3</v>
      </c>
      <c r="GA888" t="s">
        <v>429</v>
      </c>
      <c r="GB888">
        <v>2.9731700000000001</v>
      </c>
      <c r="GC888">
        <v>2.7004199999999998</v>
      </c>
      <c r="GD888">
        <v>7.1903300000000003E-2</v>
      </c>
      <c r="GE888">
        <v>7.3265399999999994E-2</v>
      </c>
      <c r="GF888">
        <v>9.9293400000000004E-2</v>
      </c>
      <c r="GG888">
        <v>8.2982E-2</v>
      </c>
      <c r="GH888">
        <v>36168.800000000003</v>
      </c>
      <c r="GI888">
        <v>39485.300000000003</v>
      </c>
      <c r="GJ888">
        <v>35314.9</v>
      </c>
      <c r="GK888">
        <v>38641.300000000003</v>
      </c>
      <c r="GL888">
        <v>45095.7</v>
      </c>
      <c r="GM888">
        <v>51175.1</v>
      </c>
      <c r="GN888">
        <v>55198</v>
      </c>
      <c r="GO888">
        <v>61975.7</v>
      </c>
      <c r="GP888">
        <v>1.9903999999999999</v>
      </c>
      <c r="GQ888">
        <v>1.8446</v>
      </c>
      <c r="GR888">
        <v>0.119239</v>
      </c>
      <c r="GS888">
        <v>0</v>
      </c>
      <c r="GT888">
        <v>25.084700000000002</v>
      </c>
      <c r="GU888">
        <v>999.9</v>
      </c>
      <c r="GV888">
        <v>50.298999999999999</v>
      </c>
      <c r="GW888">
        <v>29.123999999999999</v>
      </c>
      <c r="GX888">
        <v>22.596699999999998</v>
      </c>
      <c r="GY888">
        <v>60.460099999999997</v>
      </c>
      <c r="GZ888">
        <v>46.859000000000002</v>
      </c>
      <c r="HA888">
        <v>1</v>
      </c>
      <c r="HB888">
        <v>-7.0223599999999997E-2</v>
      </c>
      <c r="HC888">
        <v>-1.50327E-2</v>
      </c>
      <c r="HD888">
        <v>20.1126</v>
      </c>
      <c r="HE888">
        <v>5.1969200000000004</v>
      </c>
      <c r="HF888">
        <v>12.006399999999999</v>
      </c>
      <c r="HG888">
        <v>4.9752000000000001</v>
      </c>
      <c r="HH888">
        <v>3.2930000000000001</v>
      </c>
      <c r="HI888">
        <v>9999</v>
      </c>
      <c r="HJ888">
        <v>9999</v>
      </c>
      <c r="HK888">
        <v>9999</v>
      </c>
      <c r="HL888">
        <v>621.79999999999995</v>
      </c>
      <c r="HM888">
        <v>1.8632500000000001</v>
      </c>
      <c r="HN888">
        <v>1.86798</v>
      </c>
      <c r="HO888">
        <v>1.8678300000000001</v>
      </c>
      <c r="HP888">
        <v>1.86893</v>
      </c>
      <c r="HQ888">
        <v>1.86981</v>
      </c>
      <c r="HR888">
        <v>1.8658399999999999</v>
      </c>
      <c r="HS888">
        <v>1.8669100000000001</v>
      </c>
      <c r="HT888">
        <v>1.86829</v>
      </c>
      <c r="HU888">
        <v>5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5.3920000000000003</v>
      </c>
      <c r="II888">
        <v>0.39450000000000002</v>
      </c>
      <c r="IJ888">
        <v>3.6346291650323699</v>
      </c>
      <c r="IK888">
        <v>5.6267518783259399E-3</v>
      </c>
      <c r="IL888">
        <v>2.30191766742704E-7</v>
      </c>
      <c r="IM888">
        <v>-2.9562642023804099E-10</v>
      </c>
      <c r="IN888">
        <v>-4.4408053959193901E-2</v>
      </c>
      <c r="IO888">
        <v>-1.77651730019769E-2</v>
      </c>
      <c r="IP888">
        <v>2.0502542247495602E-3</v>
      </c>
      <c r="IQ888">
        <v>-1.6883999477825899E-5</v>
      </c>
      <c r="IR888">
        <v>-3</v>
      </c>
      <c r="IS888">
        <v>1845</v>
      </c>
      <c r="IT888">
        <v>1</v>
      </c>
      <c r="IU888">
        <v>26</v>
      </c>
      <c r="IV888">
        <v>23364.400000000001</v>
      </c>
      <c r="IW888">
        <v>23364.3</v>
      </c>
      <c r="IX888">
        <v>0.80688499999999996</v>
      </c>
      <c r="IY888">
        <v>2.6293899999999999</v>
      </c>
      <c r="IZ888">
        <v>1.5478499999999999</v>
      </c>
      <c r="JA888">
        <v>2.3059099999999999</v>
      </c>
      <c r="JB888">
        <v>1.3464400000000001</v>
      </c>
      <c r="JC888">
        <v>2.2985799999999998</v>
      </c>
      <c r="JD888">
        <v>33.355899999999998</v>
      </c>
      <c r="JE888">
        <v>24.210100000000001</v>
      </c>
      <c r="JF888">
        <v>18</v>
      </c>
      <c r="JG888">
        <v>501.26100000000002</v>
      </c>
      <c r="JH888">
        <v>407.92700000000002</v>
      </c>
      <c r="JI888">
        <v>24.999700000000001</v>
      </c>
      <c r="JJ888">
        <v>26.382000000000001</v>
      </c>
      <c r="JK888">
        <v>30.0002</v>
      </c>
      <c r="JL888">
        <v>26.337800000000001</v>
      </c>
      <c r="JM888">
        <v>26.2805</v>
      </c>
      <c r="JN888">
        <v>16.046199999999999</v>
      </c>
      <c r="JO888">
        <v>26.267700000000001</v>
      </c>
      <c r="JP888">
        <v>51.085299999999997</v>
      </c>
      <c r="JQ888">
        <v>25</v>
      </c>
      <c r="JR888">
        <v>297.07900000000001</v>
      </c>
      <c r="JS888">
        <v>17.354099999999999</v>
      </c>
      <c r="JT888">
        <v>102.398</v>
      </c>
      <c r="JU888">
        <v>103.16200000000001</v>
      </c>
    </row>
    <row r="889" spans="1:281" x14ac:dyDescent="0.2">
      <c r="A889">
        <v>873</v>
      </c>
      <c r="B889">
        <v>1658953495</v>
      </c>
      <c r="C889">
        <v>11701.9000000954</v>
      </c>
      <c r="D889" t="s">
        <v>2178</v>
      </c>
      <c r="E889" t="s">
        <v>2179</v>
      </c>
      <c r="F889">
        <v>5</v>
      </c>
      <c r="G889" t="s">
        <v>2163</v>
      </c>
      <c r="H889" t="s">
        <v>416</v>
      </c>
      <c r="I889">
        <v>1658953487.2321401</v>
      </c>
      <c r="J889">
        <f t="shared" si="650"/>
        <v>4.5786703411766017E-3</v>
      </c>
      <c r="K889">
        <f t="shared" si="651"/>
        <v>4.5786703411766014</v>
      </c>
      <c r="L889">
        <f t="shared" si="652"/>
        <v>16.845093374718637</v>
      </c>
      <c r="M889">
        <f t="shared" si="653"/>
        <v>323.892857142857</v>
      </c>
      <c r="N889">
        <f t="shared" si="654"/>
        <v>199.44181217764023</v>
      </c>
      <c r="O889">
        <f t="shared" si="655"/>
        <v>17.992744931279493</v>
      </c>
      <c r="P889">
        <f t="shared" si="656"/>
        <v>29.220159504187102</v>
      </c>
      <c r="Q889">
        <f t="shared" si="657"/>
        <v>0.24163746351877946</v>
      </c>
      <c r="R889">
        <f t="shared" si="658"/>
        <v>2.7496181139694502</v>
      </c>
      <c r="S889">
        <f t="shared" si="659"/>
        <v>0.23042961879148396</v>
      </c>
      <c r="T889">
        <f t="shared" si="660"/>
        <v>0.14498216422550086</v>
      </c>
      <c r="U889">
        <f t="shared" si="661"/>
        <v>321.51104198636153</v>
      </c>
      <c r="V889">
        <f t="shared" si="662"/>
        <v>27.963484987215942</v>
      </c>
      <c r="W889">
        <f t="shared" si="663"/>
        <v>27.963484987215942</v>
      </c>
      <c r="X889">
        <f t="shared" si="664"/>
        <v>3.7867691022151306</v>
      </c>
      <c r="Y889">
        <f t="shared" si="665"/>
        <v>56.616289553847153</v>
      </c>
      <c r="Z889">
        <f t="shared" si="666"/>
        <v>2.0521840947554146</v>
      </c>
      <c r="AA889">
        <f t="shared" si="667"/>
        <v>3.6247237516397184</v>
      </c>
      <c r="AB889">
        <f t="shared" si="668"/>
        <v>1.734585007459716</v>
      </c>
      <c r="AC889">
        <f t="shared" si="669"/>
        <v>-201.91936204588814</v>
      </c>
      <c r="AD889">
        <f t="shared" si="670"/>
        <v>-110.87088783123085</v>
      </c>
      <c r="AE889">
        <f t="shared" si="671"/>
        <v>-8.7534354694305492</v>
      </c>
      <c r="AF889">
        <f t="shared" si="672"/>
        <v>-3.2643360187989856E-2</v>
      </c>
      <c r="AG889">
        <f t="shared" si="673"/>
        <v>-0.50000895275378554</v>
      </c>
      <c r="AH889">
        <f t="shared" si="674"/>
        <v>4.5780256131718975</v>
      </c>
      <c r="AI889">
        <f t="shared" si="675"/>
        <v>16.845093374718637</v>
      </c>
      <c r="AJ889">
        <v>313.69636504242402</v>
      </c>
      <c r="AK889">
        <v>308.47483030302999</v>
      </c>
      <c r="AL889">
        <v>-3.2045439826840001</v>
      </c>
      <c r="AM889">
        <v>66.33</v>
      </c>
      <c r="AN889">
        <f t="shared" si="676"/>
        <v>4.5786703411766014</v>
      </c>
      <c r="AO889">
        <v>17.380100559035402</v>
      </c>
      <c r="AP889">
        <v>22.750185454545498</v>
      </c>
      <c r="AQ889">
        <v>-1.6800786166973599E-4</v>
      </c>
      <c r="AR889">
        <v>88.640650729912196</v>
      </c>
      <c r="AS889">
        <v>0</v>
      </c>
      <c r="AT889">
        <v>0</v>
      </c>
      <c r="AU889">
        <f t="shared" si="677"/>
        <v>1</v>
      </c>
      <c r="AV889">
        <f t="shared" si="678"/>
        <v>0</v>
      </c>
      <c r="AW889">
        <f t="shared" si="679"/>
        <v>47598.541558898127</v>
      </c>
      <c r="AX889" t="s">
        <v>417</v>
      </c>
      <c r="AY889" t="s">
        <v>417</v>
      </c>
      <c r="AZ889">
        <v>0</v>
      </c>
      <c r="BA889">
        <v>0</v>
      </c>
      <c r="BB889" t="e">
        <f t="shared" si="680"/>
        <v>#DIV/0!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 t="e">
        <f t="shared" si="681"/>
        <v>#DIV/0!</v>
      </c>
      <c r="BI889">
        <v>0.5</v>
      </c>
      <c r="BJ889">
        <f t="shared" si="682"/>
        <v>1681.1982424799789</v>
      </c>
      <c r="BK889">
        <f t="shared" si="683"/>
        <v>16.845093374718637</v>
      </c>
      <c r="BL889" t="e">
        <f t="shared" si="684"/>
        <v>#DIV/0!</v>
      </c>
      <c r="BM889">
        <f t="shared" si="685"/>
        <v>1.0019694851613695E-2</v>
      </c>
      <c r="BN889" t="e">
        <f t="shared" si="686"/>
        <v>#DIV/0!</v>
      </c>
      <c r="BO889" t="e">
        <f t="shared" si="687"/>
        <v>#DIV/0!</v>
      </c>
      <c r="BP889" t="s">
        <v>417</v>
      </c>
      <c r="BQ889">
        <v>0</v>
      </c>
      <c r="BR889" t="e">
        <f t="shared" si="688"/>
        <v>#DIV/0!</v>
      </c>
      <c r="BS889" t="e">
        <f t="shared" si="689"/>
        <v>#DIV/0!</v>
      </c>
      <c r="BT889" t="e">
        <f t="shared" si="690"/>
        <v>#DIV/0!</v>
      </c>
      <c r="BU889" t="e">
        <f t="shared" si="691"/>
        <v>#DIV/0!</v>
      </c>
      <c r="BV889" t="e">
        <f t="shared" si="692"/>
        <v>#DIV/0!</v>
      </c>
      <c r="BW889" t="e">
        <f t="shared" si="693"/>
        <v>#DIV/0!</v>
      </c>
      <c r="BX889" t="e">
        <f t="shared" si="694"/>
        <v>#DIV/0!</v>
      </c>
      <c r="BY889" t="e">
        <f t="shared" si="695"/>
        <v>#DIV/0!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 t="shared" si="696"/>
        <v>2000.00107142857</v>
      </c>
      <c r="CS889">
        <f t="shared" si="697"/>
        <v>1681.1982424799789</v>
      </c>
      <c r="CT889">
        <f t="shared" si="698"/>
        <v>0.84059867091927354</v>
      </c>
      <c r="CU889">
        <f t="shared" si="699"/>
        <v>0.16075543487419791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1658953487.2321401</v>
      </c>
      <c r="DB889">
        <v>323.892857142857</v>
      </c>
      <c r="DC889">
        <v>325.07210714285702</v>
      </c>
      <c r="DD889">
        <v>22.747575000000001</v>
      </c>
      <c r="DE889">
        <v>17.379307142857101</v>
      </c>
      <c r="DF889">
        <v>318.45257142857099</v>
      </c>
      <c r="DG889">
        <v>22.353217857142901</v>
      </c>
      <c r="DH889">
        <v>500.03689285714302</v>
      </c>
      <c r="DI889">
        <v>90.168360714285697</v>
      </c>
      <c r="DJ889">
        <v>4.7149939285714301E-2</v>
      </c>
      <c r="DK889">
        <v>27.215557142857101</v>
      </c>
      <c r="DL889">
        <v>27.0484928571429</v>
      </c>
      <c r="DM889">
        <v>999.9</v>
      </c>
      <c r="DN889">
        <v>0</v>
      </c>
      <c r="DO889">
        <v>0</v>
      </c>
      <c r="DP889">
        <v>9990</v>
      </c>
      <c r="DQ889">
        <v>0</v>
      </c>
      <c r="DR889">
        <v>15.942399999999999</v>
      </c>
      <c r="DS889">
        <v>-1.1793078357142901</v>
      </c>
      <c r="DT889">
        <v>331.43214285714299</v>
      </c>
      <c r="DU889">
        <v>330.82160714285698</v>
      </c>
      <c r="DV889">
        <v>5.3682628571428603</v>
      </c>
      <c r="DW889">
        <v>325.07210714285702</v>
      </c>
      <c r="DX889">
        <v>17.379307142857101</v>
      </c>
      <c r="DY889">
        <v>2.0511117857142902</v>
      </c>
      <c r="DZ889">
        <v>1.56706428571429</v>
      </c>
      <c r="EA889">
        <v>17.8445071428571</v>
      </c>
      <c r="EB889">
        <v>13.6386928571429</v>
      </c>
      <c r="EC889">
        <v>2000.00107142857</v>
      </c>
      <c r="ED889">
        <v>0.97999625000000001</v>
      </c>
      <c r="EE889">
        <v>2.0003814285714301E-2</v>
      </c>
      <c r="EF889">
        <v>0</v>
      </c>
      <c r="EG889">
        <v>847.05124999999998</v>
      </c>
      <c r="EH889">
        <v>5.0006300000000001</v>
      </c>
      <c r="EI889">
        <v>16649.882142857099</v>
      </c>
      <c r="EJ889">
        <v>17256.878571428599</v>
      </c>
      <c r="EK889">
        <v>37.811999999999998</v>
      </c>
      <c r="EL889">
        <v>37.825499999999998</v>
      </c>
      <c r="EM889">
        <v>37.3075714285714</v>
      </c>
      <c r="EN889">
        <v>37.140500000000003</v>
      </c>
      <c r="EO889">
        <v>38.811999999999998</v>
      </c>
      <c r="EP889">
        <v>1955.08964285714</v>
      </c>
      <c r="EQ889">
        <v>39.911428571428601</v>
      </c>
      <c r="ER889">
        <v>0</v>
      </c>
      <c r="ES889">
        <v>1658953495.8</v>
      </c>
      <c r="ET889">
        <v>0</v>
      </c>
      <c r="EU889">
        <v>846.82280000000003</v>
      </c>
      <c r="EV889">
        <v>-35.919538533135999</v>
      </c>
      <c r="EW889">
        <v>-690.730770268637</v>
      </c>
      <c r="EX889">
        <v>16644.887999999999</v>
      </c>
      <c r="EY889">
        <v>15</v>
      </c>
      <c r="EZ889">
        <v>0</v>
      </c>
      <c r="FA889" t="s">
        <v>419</v>
      </c>
      <c r="FB889">
        <v>1657551626.5</v>
      </c>
      <c r="FC889">
        <v>1657551629</v>
      </c>
      <c r="FD889">
        <v>0</v>
      </c>
      <c r="FE889">
        <v>0.40300000000000002</v>
      </c>
      <c r="FF889">
        <v>8.9999999999999993E-3</v>
      </c>
      <c r="FG889">
        <v>9.41</v>
      </c>
      <c r="FH889">
        <v>8.6999999999999994E-2</v>
      </c>
      <c r="FI889">
        <v>417</v>
      </c>
      <c r="FJ889">
        <v>17</v>
      </c>
      <c r="FK889">
        <v>1.61</v>
      </c>
      <c r="FL889">
        <v>0.59</v>
      </c>
      <c r="FM889">
        <v>-2.3449149349999998</v>
      </c>
      <c r="FN889">
        <v>18.305086484802999</v>
      </c>
      <c r="FO889">
        <v>1.8121545487048301</v>
      </c>
      <c r="FP889">
        <v>0</v>
      </c>
      <c r="FQ889">
        <v>849.19932352941203</v>
      </c>
      <c r="FR889">
        <v>-37.072987037593201</v>
      </c>
      <c r="FS889">
        <v>3.6429021133010702</v>
      </c>
      <c r="FT889">
        <v>0</v>
      </c>
      <c r="FU889">
        <v>5.3656305</v>
      </c>
      <c r="FV889">
        <v>4.8771782363958301E-2</v>
      </c>
      <c r="FW889">
        <v>9.3552832533280103E-3</v>
      </c>
      <c r="FX889">
        <v>1</v>
      </c>
      <c r="FY889">
        <v>1</v>
      </c>
      <c r="FZ889">
        <v>3</v>
      </c>
      <c r="GA889" t="s">
        <v>438</v>
      </c>
      <c r="GB889">
        <v>2.9738199999999999</v>
      </c>
      <c r="GC889">
        <v>2.7014</v>
      </c>
      <c r="GD889">
        <v>6.89829E-2</v>
      </c>
      <c r="GE889">
        <v>6.9952200000000006E-2</v>
      </c>
      <c r="GF889">
        <v>9.9306400000000003E-2</v>
      </c>
      <c r="GG889">
        <v>8.2980799999999993E-2</v>
      </c>
      <c r="GH889">
        <v>36282.400000000001</v>
      </c>
      <c r="GI889">
        <v>39626</v>
      </c>
      <c r="GJ889">
        <v>35314.800000000003</v>
      </c>
      <c r="GK889">
        <v>38640.9</v>
      </c>
      <c r="GL889">
        <v>45094.6</v>
      </c>
      <c r="GM889">
        <v>51174.9</v>
      </c>
      <c r="GN889">
        <v>55197.599999999999</v>
      </c>
      <c r="GO889">
        <v>61975.4</v>
      </c>
      <c r="GP889">
        <v>1.9914000000000001</v>
      </c>
      <c r="GQ889">
        <v>1.8448</v>
      </c>
      <c r="GR889">
        <v>0.118703</v>
      </c>
      <c r="GS889">
        <v>0</v>
      </c>
      <c r="GT889">
        <v>25.088899999999999</v>
      </c>
      <c r="GU889">
        <v>999.9</v>
      </c>
      <c r="GV889">
        <v>50.274999999999999</v>
      </c>
      <c r="GW889">
        <v>29.123999999999999</v>
      </c>
      <c r="GX889">
        <v>22.5869</v>
      </c>
      <c r="GY889">
        <v>60.560099999999998</v>
      </c>
      <c r="GZ889">
        <v>46.859000000000002</v>
      </c>
      <c r="HA889">
        <v>1</v>
      </c>
      <c r="HB889">
        <v>-7.0670700000000003E-2</v>
      </c>
      <c r="HC889">
        <v>-1.5904100000000001E-2</v>
      </c>
      <c r="HD889">
        <v>20.113499999999998</v>
      </c>
      <c r="HE889">
        <v>5.1993200000000002</v>
      </c>
      <c r="HF889">
        <v>12.006399999999999</v>
      </c>
      <c r="HG889">
        <v>4.9756</v>
      </c>
      <c r="HH889">
        <v>3.294</v>
      </c>
      <c r="HI889">
        <v>9999</v>
      </c>
      <c r="HJ889">
        <v>9999</v>
      </c>
      <c r="HK889">
        <v>9999</v>
      </c>
      <c r="HL889">
        <v>621.79999999999995</v>
      </c>
      <c r="HM889">
        <v>1.8632500000000001</v>
      </c>
      <c r="HN889">
        <v>1.86798</v>
      </c>
      <c r="HO889">
        <v>1.8678300000000001</v>
      </c>
      <c r="HP889">
        <v>1.8690199999999999</v>
      </c>
      <c r="HQ889">
        <v>1.86981</v>
      </c>
      <c r="HR889">
        <v>1.8658399999999999</v>
      </c>
      <c r="HS889">
        <v>1.8669100000000001</v>
      </c>
      <c r="HT889">
        <v>1.86829</v>
      </c>
      <c r="HU889">
        <v>5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5.3049999999999997</v>
      </c>
      <c r="II889">
        <v>0.39450000000000002</v>
      </c>
      <c r="IJ889">
        <v>3.6346291650323699</v>
      </c>
      <c r="IK889">
        <v>5.6267518783259399E-3</v>
      </c>
      <c r="IL889">
        <v>2.30191766742704E-7</v>
      </c>
      <c r="IM889">
        <v>-2.9562642023804099E-10</v>
      </c>
      <c r="IN889">
        <v>-4.4408053959193901E-2</v>
      </c>
      <c r="IO889">
        <v>-1.77651730019769E-2</v>
      </c>
      <c r="IP889">
        <v>2.0502542247495602E-3</v>
      </c>
      <c r="IQ889">
        <v>-1.6883999477825899E-5</v>
      </c>
      <c r="IR889">
        <v>-3</v>
      </c>
      <c r="IS889">
        <v>1845</v>
      </c>
      <c r="IT889">
        <v>1</v>
      </c>
      <c r="IU889">
        <v>26</v>
      </c>
      <c r="IV889">
        <v>23364.5</v>
      </c>
      <c r="IW889">
        <v>23364.400000000001</v>
      </c>
      <c r="IX889">
        <v>0.77148399999999995</v>
      </c>
      <c r="IY889">
        <v>2.63062</v>
      </c>
      <c r="IZ889">
        <v>1.5478499999999999</v>
      </c>
      <c r="JA889">
        <v>2.3059099999999999</v>
      </c>
      <c r="JB889">
        <v>1.3464400000000001</v>
      </c>
      <c r="JC889">
        <v>2.2766099999999998</v>
      </c>
      <c r="JD889">
        <v>33.355899999999998</v>
      </c>
      <c r="JE889">
        <v>24.210100000000001</v>
      </c>
      <c r="JF889">
        <v>18</v>
      </c>
      <c r="JG889">
        <v>501.91899999999998</v>
      </c>
      <c r="JH889">
        <v>408.04</v>
      </c>
      <c r="JI889">
        <v>24.9998</v>
      </c>
      <c r="JJ889">
        <v>26.381499999999999</v>
      </c>
      <c r="JK889">
        <v>30</v>
      </c>
      <c r="JL889">
        <v>26.337299999999999</v>
      </c>
      <c r="JM889">
        <v>26.2805</v>
      </c>
      <c r="JN889">
        <v>15.4171</v>
      </c>
      <c r="JO889">
        <v>26.267700000000001</v>
      </c>
      <c r="JP889">
        <v>51.085299999999997</v>
      </c>
      <c r="JQ889">
        <v>25</v>
      </c>
      <c r="JR889">
        <v>283.642</v>
      </c>
      <c r="JS889">
        <v>17.343299999999999</v>
      </c>
      <c r="JT889">
        <v>102.39700000000001</v>
      </c>
      <c r="JU889">
        <v>103.161</v>
      </c>
    </row>
    <row r="890" spans="1:281" x14ac:dyDescent="0.2">
      <c r="A890">
        <v>874</v>
      </c>
      <c r="B890">
        <v>1658953500</v>
      </c>
      <c r="C890">
        <v>11706.9000000954</v>
      </c>
      <c r="D890" t="s">
        <v>2180</v>
      </c>
      <c r="E890" t="s">
        <v>2181</v>
      </c>
      <c r="F890">
        <v>5</v>
      </c>
      <c r="G890" t="s">
        <v>2163</v>
      </c>
      <c r="H890" t="s">
        <v>416</v>
      </c>
      <c r="I890">
        <v>1658953492.5</v>
      </c>
      <c r="J890">
        <f t="shared" si="650"/>
        <v>4.5783068253966363E-3</v>
      </c>
      <c r="K890">
        <f t="shared" si="651"/>
        <v>4.5783068253966359</v>
      </c>
      <c r="L890">
        <f t="shared" si="652"/>
        <v>15.668209566191464</v>
      </c>
      <c r="M890">
        <f t="shared" si="653"/>
        <v>307.677037037037</v>
      </c>
      <c r="N890">
        <f t="shared" si="654"/>
        <v>191.75006194852097</v>
      </c>
      <c r="O890">
        <f t="shared" si="655"/>
        <v>17.298577342109976</v>
      </c>
      <c r="P890">
        <f t="shared" si="656"/>
        <v>27.756835995209826</v>
      </c>
      <c r="Q890">
        <f t="shared" si="657"/>
        <v>0.24169952953553059</v>
      </c>
      <c r="R890">
        <f t="shared" si="658"/>
        <v>2.7495615239635129</v>
      </c>
      <c r="S890">
        <f t="shared" si="659"/>
        <v>0.23048585075131142</v>
      </c>
      <c r="T890">
        <f t="shared" si="660"/>
        <v>0.14501779936371037</v>
      </c>
      <c r="U890">
        <f t="shared" si="661"/>
        <v>321.51169582757706</v>
      </c>
      <c r="V890">
        <f t="shared" si="662"/>
        <v>27.961828914156222</v>
      </c>
      <c r="W890">
        <f t="shared" si="663"/>
        <v>27.961828914156222</v>
      </c>
      <c r="X890">
        <f t="shared" si="664"/>
        <v>3.786403430878293</v>
      </c>
      <c r="Y890">
        <f t="shared" si="665"/>
        <v>56.628252138892321</v>
      </c>
      <c r="Z890">
        <f t="shared" si="666"/>
        <v>2.0524039936817298</v>
      </c>
      <c r="AA890">
        <f t="shared" si="667"/>
        <v>3.6243463574467936</v>
      </c>
      <c r="AB890">
        <f t="shared" si="668"/>
        <v>1.7339994371965632</v>
      </c>
      <c r="AC890">
        <f t="shared" si="669"/>
        <v>-201.90333099999165</v>
      </c>
      <c r="AD890">
        <f t="shared" si="670"/>
        <v>-110.88633309040289</v>
      </c>
      <c r="AE890">
        <f t="shared" si="671"/>
        <v>-8.7546851598053284</v>
      </c>
      <c r="AF890">
        <f t="shared" si="672"/>
        <v>-3.2653422622800576E-2</v>
      </c>
      <c r="AG890">
        <f t="shared" si="673"/>
        <v>-1.3756540206907373</v>
      </c>
      <c r="AH890">
        <f t="shared" si="674"/>
        <v>4.5810520664417727</v>
      </c>
      <c r="AI890">
        <f t="shared" si="675"/>
        <v>15.668209566191464</v>
      </c>
      <c r="AJ890">
        <v>297.40892295757601</v>
      </c>
      <c r="AK890">
        <v>292.96639393939398</v>
      </c>
      <c r="AL890">
        <v>-3.06713939393941</v>
      </c>
      <c r="AM890">
        <v>66.33</v>
      </c>
      <c r="AN890">
        <f t="shared" si="676"/>
        <v>4.5783068253966359</v>
      </c>
      <c r="AO890">
        <v>17.377410142233099</v>
      </c>
      <c r="AP890">
        <v>22.755554545454501</v>
      </c>
      <c r="AQ890">
        <v>-1.5194857627189901E-3</v>
      </c>
      <c r="AR890">
        <v>88.640650729912196</v>
      </c>
      <c r="AS890">
        <v>0</v>
      </c>
      <c r="AT890">
        <v>0</v>
      </c>
      <c r="AU890">
        <f t="shared" si="677"/>
        <v>1</v>
      </c>
      <c r="AV890">
        <f t="shared" si="678"/>
        <v>0</v>
      </c>
      <c r="AW890">
        <f t="shared" si="679"/>
        <v>47597.262212570866</v>
      </c>
      <c r="AX890" t="s">
        <v>417</v>
      </c>
      <c r="AY890" t="s">
        <v>417</v>
      </c>
      <c r="AZ890">
        <v>0</v>
      </c>
      <c r="BA890">
        <v>0</v>
      </c>
      <c r="BB890" t="e">
        <f t="shared" si="680"/>
        <v>#DIV/0!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 t="e">
        <f t="shared" si="681"/>
        <v>#DIV/0!</v>
      </c>
      <c r="BI890">
        <v>0.5</v>
      </c>
      <c r="BJ890">
        <f t="shared" si="682"/>
        <v>1681.2008551783615</v>
      </c>
      <c r="BK890">
        <f t="shared" si="683"/>
        <v>15.668209566191464</v>
      </c>
      <c r="BL890" t="e">
        <f t="shared" si="684"/>
        <v>#DIV/0!</v>
      </c>
      <c r="BM890">
        <f t="shared" si="685"/>
        <v>9.3196535785304464E-3</v>
      </c>
      <c r="BN890" t="e">
        <f t="shared" si="686"/>
        <v>#DIV/0!</v>
      </c>
      <c r="BO890" t="e">
        <f t="shared" si="687"/>
        <v>#DIV/0!</v>
      </c>
      <c r="BP890" t="s">
        <v>417</v>
      </c>
      <c r="BQ890">
        <v>0</v>
      </c>
      <c r="BR890" t="e">
        <f t="shared" si="688"/>
        <v>#DIV/0!</v>
      </c>
      <c r="BS890" t="e">
        <f t="shared" si="689"/>
        <v>#DIV/0!</v>
      </c>
      <c r="BT890" t="e">
        <f t="shared" si="690"/>
        <v>#DIV/0!</v>
      </c>
      <c r="BU890" t="e">
        <f t="shared" si="691"/>
        <v>#DIV/0!</v>
      </c>
      <c r="BV890" t="e">
        <f t="shared" si="692"/>
        <v>#DIV/0!</v>
      </c>
      <c r="BW890" t="e">
        <f t="shared" si="693"/>
        <v>#DIV/0!</v>
      </c>
      <c r="BX890" t="e">
        <f t="shared" si="694"/>
        <v>#DIV/0!</v>
      </c>
      <c r="BY890" t="e">
        <f t="shared" si="695"/>
        <v>#DIV/0!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 t="shared" si="696"/>
        <v>2000.0040740740701</v>
      </c>
      <c r="CS890">
        <f t="shared" si="697"/>
        <v>1681.2008551783615</v>
      </c>
      <c r="CT890">
        <f t="shared" si="698"/>
        <v>0.84059871525846619</v>
      </c>
      <c r="CU890">
        <f t="shared" si="699"/>
        <v>0.16075552044883978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1658953492.5</v>
      </c>
      <c r="DB890">
        <v>307.677037037037</v>
      </c>
      <c r="DC890">
        <v>307.71762962962998</v>
      </c>
      <c r="DD890">
        <v>22.750344444444401</v>
      </c>
      <c r="DE890">
        <v>17.378677777777799</v>
      </c>
      <c r="DF890">
        <v>302.32840740740698</v>
      </c>
      <c r="DG890">
        <v>22.355859259259301</v>
      </c>
      <c r="DH890">
        <v>500.04944444444402</v>
      </c>
      <c r="DI890">
        <v>90.167007407407397</v>
      </c>
      <c r="DJ890">
        <v>4.7186874074074098E-2</v>
      </c>
      <c r="DK890">
        <v>27.213781481481501</v>
      </c>
      <c r="DL890">
        <v>27.043944444444399</v>
      </c>
      <c r="DM890">
        <v>999.9</v>
      </c>
      <c r="DN890">
        <v>0</v>
      </c>
      <c r="DO890">
        <v>0</v>
      </c>
      <c r="DP890">
        <v>9989.8148148148193</v>
      </c>
      <c r="DQ890">
        <v>0</v>
      </c>
      <c r="DR890">
        <v>15.942399999999999</v>
      </c>
      <c r="DS890">
        <v>-4.0718014814814803E-2</v>
      </c>
      <c r="DT890">
        <v>314.83962962963</v>
      </c>
      <c r="DU890">
        <v>313.16000000000003</v>
      </c>
      <c r="DV890">
        <v>5.3716592592592596</v>
      </c>
      <c r="DW890">
        <v>307.71762962962998</v>
      </c>
      <c r="DX890">
        <v>17.378677777777799</v>
      </c>
      <c r="DY890">
        <v>2.0513292592592598</v>
      </c>
      <c r="DZ890">
        <v>1.5669833333333301</v>
      </c>
      <c r="EA890">
        <v>17.846203703703701</v>
      </c>
      <c r="EB890">
        <v>13.637903703703699</v>
      </c>
      <c r="EC890">
        <v>2000.0040740740701</v>
      </c>
      <c r="ED890">
        <v>0.97999477777777799</v>
      </c>
      <c r="EE890">
        <v>2.00052703703704E-2</v>
      </c>
      <c r="EF890">
        <v>0</v>
      </c>
      <c r="EG890">
        <v>844.05200000000002</v>
      </c>
      <c r="EH890">
        <v>5.0006300000000001</v>
      </c>
      <c r="EI890">
        <v>16591.9555555556</v>
      </c>
      <c r="EJ890">
        <v>17256.892592592601</v>
      </c>
      <c r="EK890">
        <v>37.811999999999998</v>
      </c>
      <c r="EL890">
        <v>37.811999999999998</v>
      </c>
      <c r="EM890">
        <v>37.302814814814802</v>
      </c>
      <c r="EN890">
        <v>37.136481481481503</v>
      </c>
      <c r="EO890">
        <v>38.811999999999998</v>
      </c>
      <c r="EP890">
        <v>1955.0896296296301</v>
      </c>
      <c r="EQ890">
        <v>39.914444444444399</v>
      </c>
      <c r="ER890">
        <v>0</v>
      </c>
      <c r="ES890">
        <v>1658953501.2</v>
      </c>
      <c r="ET890">
        <v>0</v>
      </c>
      <c r="EU890">
        <v>843.96019230769195</v>
      </c>
      <c r="EV890">
        <v>-31.555453023852799</v>
      </c>
      <c r="EW890">
        <v>-623.20683800059999</v>
      </c>
      <c r="EX890">
        <v>16589.461538461499</v>
      </c>
      <c r="EY890">
        <v>15</v>
      </c>
      <c r="EZ890">
        <v>0</v>
      </c>
      <c r="FA890" t="s">
        <v>419</v>
      </c>
      <c r="FB890">
        <v>1657551626.5</v>
      </c>
      <c r="FC890">
        <v>1657551629</v>
      </c>
      <c r="FD890">
        <v>0</v>
      </c>
      <c r="FE890">
        <v>0.40300000000000002</v>
      </c>
      <c r="FF890">
        <v>8.9999999999999993E-3</v>
      </c>
      <c r="FG890">
        <v>9.41</v>
      </c>
      <c r="FH890">
        <v>8.6999999999999994E-2</v>
      </c>
      <c r="FI890">
        <v>417</v>
      </c>
      <c r="FJ890">
        <v>17</v>
      </c>
      <c r="FK890">
        <v>1.61</v>
      </c>
      <c r="FL890">
        <v>0.59</v>
      </c>
      <c r="FM890">
        <v>-0.95396241000000004</v>
      </c>
      <c r="FN890">
        <v>15.0891047324578</v>
      </c>
      <c r="FO890">
        <v>1.51921014714679</v>
      </c>
      <c r="FP890">
        <v>0</v>
      </c>
      <c r="FQ890">
        <v>846.39664705882399</v>
      </c>
      <c r="FR890">
        <v>-35.180595855171902</v>
      </c>
      <c r="FS890">
        <v>3.4645529877379899</v>
      </c>
      <c r="FT890">
        <v>0</v>
      </c>
      <c r="FU890">
        <v>5.3699219999999999</v>
      </c>
      <c r="FV890">
        <v>3.0621838649131702E-2</v>
      </c>
      <c r="FW890">
        <v>4.5942503196930396E-3</v>
      </c>
      <c r="FX890">
        <v>1</v>
      </c>
      <c r="FY890">
        <v>1</v>
      </c>
      <c r="FZ890">
        <v>3</v>
      </c>
      <c r="GA890" t="s">
        <v>438</v>
      </c>
      <c r="GB890">
        <v>2.9736199999999999</v>
      </c>
      <c r="GC890">
        <v>2.7006700000000001</v>
      </c>
      <c r="GD890">
        <v>6.6059900000000005E-2</v>
      </c>
      <c r="GE890">
        <v>6.6974599999999995E-2</v>
      </c>
      <c r="GF890">
        <v>9.9307099999999995E-2</v>
      </c>
      <c r="GG890">
        <v>8.2983500000000002E-2</v>
      </c>
      <c r="GH890">
        <v>36396.5</v>
      </c>
      <c r="GI890">
        <v>39753.1</v>
      </c>
      <c r="GJ890">
        <v>35315.1</v>
      </c>
      <c r="GK890">
        <v>38641.199999999997</v>
      </c>
      <c r="GL890">
        <v>45094.7</v>
      </c>
      <c r="GM890">
        <v>51174.6</v>
      </c>
      <c r="GN890">
        <v>55197.8</v>
      </c>
      <c r="GO890">
        <v>61975.3</v>
      </c>
      <c r="GP890">
        <v>1.9907999999999999</v>
      </c>
      <c r="GQ890">
        <v>1.845</v>
      </c>
      <c r="GR890">
        <v>0.119656</v>
      </c>
      <c r="GS890">
        <v>0</v>
      </c>
      <c r="GT890">
        <v>25.088899999999999</v>
      </c>
      <c r="GU890">
        <v>999.9</v>
      </c>
      <c r="GV890">
        <v>50.25</v>
      </c>
      <c r="GW890">
        <v>29.123999999999999</v>
      </c>
      <c r="GX890">
        <v>22.572099999999999</v>
      </c>
      <c r="GY890">
        <v>60.120100000000001</v>
      </c>
      <c r="GZ890">
        <v>46.875</v>
      </c>
      <c r="HA890">
        <v>1</v>
      </c>
      <c r="HB890">
        <v>-7.0670700000000003E-2</v>
      </c>
      <c r="HC890">
        <v>-1.6775600000000002E-2</v>
      </c>
      <c r="HD890">
        <v>20.1129</v>
      </c>
      <c r="HE890">
        <v>5.1981200000000003</v>
      </c>
      <c r="HF890">
        <v>12.006399999999999</v>
      </c>
      <c r="HG890">
        <v>4.976</v>
      </c>
      <c r="HH890">
        <v>3.294</v>
      </c>
      <c r="HI890">
        <v>9999</v>
      </c>
      <c r="HJ890">
        <v>9999</v>
      </c>
      <c r="HK890">
        <v>9999</v>
      </c>
      <c r="HL890">
        <v>621.79999999999995</v>
      </c>
      <c r="HM890">
        <v>1.8632200000000001</v>
      </c>
      <c r="HN890">
        <v>1.86798</v>
      </c>
      <c r="HO890">
        <v>1.8678300000000001</v>
      </c>
      <c r="HP890">
        <v>1.8690199999999999</v>
      </c>
      <c r="HQ890">
        <v>1.86981</v>
      </c>
      <c r="HR890">
        <v>1.8658399999999999</v>
      </c>
      <c r="HS890">
        <v>1.8669100000000001</v>
      </c>
      <c r="HT890">
        <v>1.86829</v>
      </c>
      <c r="HU890">
        <v>5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5.2190000000000003</v>
      </c>
      <c r="II890">
        <v>0.39450000000000002</v>
      </c>
      <c r="IJ890">
        <v>3.6346291650323699</v>
      </c>
      <c r="IK890">
        <v>5.6267518783259399E-3</v>
      </c>
      <c r="IL890">
        <v>2.30191766742704E-7</v>
      </c>
      <c r="IM890">
        <v>-2.9562642023804099E-10</v>
      </c>
      <c r="IN890">
        <v>-4.4408053959193901E-2</v>
      </c>
      <c r="IO890">
        <v>-1.77651730019769E-2</v>
      </c>
      <c r="IP890">
        <v>2.0502542247495602E-3</v>
      </c>
      <c r="IQ890">
        <v>-1.6883999477825899E-5</v>
      </c>
      <c r="IR890">
        <v>-3</v>
      </c>
      <c r="IS890">
        <v>1845</v>
      </c>
      <c r="IT890">
        <v>1</v>
      </c>
      <c r="IU890">
        <v>26</v>
      </c>
      <c r="IV890">
        <v>23364.6</v>
      </c>
      <c r="IW890">
        <v>23364.5</v>
      </c>
      <c r="IX890">
        <v>0.73974600000000001</v>
      </c>
      <c r="IY890">
        <v>2.6281699999999999</v>
      </c>
      <c r="IZ890">
        <v>1.5478499999999999</v>
      </c>
      <c r="JA890">
        <v>2.3059099999999999</v>
      </c>
      <c r="JB890">
        <v>1.3464400000000001</v>
      </c>
      <c r="JC890">
        <v>2.4096700000000002</v>
      </c>
      <c r="JD890">
        <v>33.355899999999998</v>
      </c>
      <c r="JE890">
        <v>24.218800000000002</v>
      </c>
      <c r="JF890">
        <v>18</v>
      </c>
      <c r="JG890">
        <v>501.50299999999999</v>
      </c>
      <c r="JH890">
        <v>408.13400000000001</v>
      </c>
      <c r="JI890">
        <v>24.999700000000001</v>
      </c>
      <c r="JJ890">
        <v>26.3797</v>
      </c>
      <c r="JK890">
        <v>30</v>
      </c>
      <c r="JL890">
        <v>26.335599999999999</v>
      </c>
      <c r="JM890">
        <v>26.278300000000002</v>
      </c>
      <c r="JN890">
        <v>14.7842</v>
      </c>
      <c r="JO890">
        <v>26.267700000000001</v>
      </c>
      <c r="JP890">
        <v>51.085299999999997</v>
      </c>
      <c r="JQ890">
        <v>25</v>
      </c>
      <c r="JR890">
        <v>263.27</v>
      </c>
      <c r="JS890">
        <v>17.330300000000001</v>
      </c>
      <c r="JT890">
        <v>102.39700000000001</v>
      </c>
      <c r="JU890">
        <v>103.161</v>
      </c>
    </row>
    <row r="891" spans="1:281" x14ac:dyDescent="0.2">
      <c r="A891">
        <v>875</v>
      </c>
      <c r="B891">
        <v>1658953505</v>
      </c>
      <c r="C891">
        <v>11711.9000000954</v>
      </c>
      <c r="D891" t="s">
        <v>2182</v>
      </c>
      <c r="E891" t="s">
        <v>2183</v>
      </c>
      <c r="F891">
        <v>5</v>
      </c>
      <c r="G891" t="s">
        <v>2163</v>
      </c>
      <c r="H891" t="s">
        <v>416</v>
      </c>
      <c r="I891">
        <v>1658953497.2142899</v>
      </c>
      <c r="J891">
        <f t="shared" si="650"/>
        <v>4.5916864088235507E-3</v>
      </c>
      <c r="K891">
        <f t="shared" si="651"/>
        <v>4.5916864088235512</v>
      </c>
      <c r="L891">
        <f t="shared" si="652"/>
        <v>14.877836259754014</v>
      </c>
      <c r="M891">
        <f t="shared" si="653"/>
        <v>293.28253571428598</v>
      </c>
      <c r="N891">
        <f t="shared" si="654"/>
        <v>183.52468192636456</v>
      </c>
      <c r="O891">
        <f t="shared" si="655"/>
        <v>16.556399648300371</v>
      </c>
      <c r="P891">
        <f t="shared" si="656"/>
        <v>26.458037252454659</v>
      </c>
      <c r="Q891">
        <f t="shared" si="657"/>
        <v>0.24257693075110714</v>
      </c>
      <c r="R891">
        <f t="shared" si="658"/>
        <v>2.750425821176008</v>
      </c>
      <c r="S891">
        <f t="shared" si="659"/>
        <v>0.23128710520611401</v>
      </c>
      <c r="T891">
        <f t="shared" si="660"/>
        <v>0.14552499269028646</v>
      </c>
      <c r="U891">
        <f t="shared" si="661"/>
        <v>321.51120291497335</v>
      </c>
      <c r="V891">
        <f t="shared" si="662"/>
        <v>27.958669040653479</v>
      </c>
      <c r="W891">
        <f t="shared" si="663"/>
        <v>27.958669040653479</v>
      </c>
      <c r="X891">
        <f t="shared" si="664"/>
        <v>3.7857057964264729</v>
      </c>
      <c r="Y891">
        <f t="shared" si="665"/>
        <v>56.633198930303116</v>
      </c>
      <c r="Z891">
        <f t="shared" si="666"/>
        <v>2.0526736347580061</v>
      </c>
      <c r="AA891">
        <f t="shared" si="667"/>
        <v>3.6245058967694437</v>
      </c>
      <c r="AB891">
        <f t="shared" si="668"/>
        <v>1.7330321616684667</v>
      </c>
      <c r="AC891">
        <f t="shared" si="669"/>
        <v>-202.4933706291186</v>
      </c>
      <c r="AD891">
        <f t="shared" si="670"/>
        <v>-110.34133124844413</v>
      </c>
      <c r="AE891">
        <f t="shared" si="671"/>
        <v>-8.7088138316303354</v>
      </c>
      <c r="AF891">
        <f t="shared" si="672"/>
        <v>-3.231279421970612E-2</v>
      </c>
      <c r="AG891">
        <f t="shared" si="673"/>
        <v>-2.1938955334957395</v>
      </c>
      <c r="AH891">
        <f t="shared" si="674"/>
        <v>4.5848014369468402</v>
      </c>
      <c r="AI891">
        <f t="shared" si="675"/>
        <v>14.877836259754014</v>
      </c>
      <c r="AJ891">
        <v>280.85235791515203</v>
      </c>
      <c r="AK891">
        <v>277.49431515151502</v>
      </c>
      <c r="AL891">
        <v>-3.0920819913420301</v>
      </c>
      <c r="AM891">
        <v>66.33</v>
      </c>
      <c r="AN891">
        <f t="shared" si="676"/>
        <v>4.5916864088235512</v>
      </c>
      <c r="AO891">
        <v>17.3767384176526</v>
      </c>
      <c r="AP891">
        <v>22.756192121212099</v>
      </c>
      <c r="AQ891">
        <v>7.2390686178619803E-4</v>
      </c>
      <c r="AR891">
        <v>88.640650729912196</v>
      </c>
      <c r="AS891">
        <v>0</v>
      </c>
      <c r="AT891">
        <v>0</v>
      </c>
      <c r="AU891">
        <f t="shared" si="677"/>
        <v>1</v>
      </c>
      <c r="AV891">
        <f t="shared" si="678"/>
        <v>0</v>
      </c>
      <c r="AW891">
        <f t="shared" si="679"/>
        <v>47620.52772601437</v>
      </c>
      <c r="AX891" t="s">
        <v>417</v>
      </c>
      <c r="AY891" t="s">
        <v>417</v>
      </c>
      <c r="AZ891">
        <v>0</v>
      </c>
      <c r="BA891">
        <v>0</v>
      </c>
      <c r="BB891" t="e">
        <f t="shared" si="680"/>
        <v>#DIV/0!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 t="e">
        <f t="shared" si="681"/>
        <v>#DIV/0!</v>
      </c>
      <c r="BI891">
        <v>0.5</v>
      </c>
      <c r="BJ891">
        <f t="shared" si="682"/>
        <v>1681.1996781942889</v>
      </c>
      <c r="BK891">
        <f t="shared" si="683"/>
        <v>14.877836259754014</v>
      </c>
      <c r="BL891" t="e">
        <f t="shared" si="684"/>
        <v>#DIV/0!</v>
      </c>
      <c r="BM891">
        <f t="shared" si="685"/>
        <v>8.8495355148614577E-3</v>
      </c>
      <c r="BN891" t="e">
        <f t="shared" si="686"/>
        <v>#DIV/0!</v>
      </c>
      <c r="BO891" t="e">
        <f t="shared" si="687"/>
        <v>#DIV/0!</v>
      </c>
      <c r="BP891" t="s">
        <v>417</v>
      </c>
      <c r="BQ891">
        <v>0</v>
      </c>
      <c r="BR891" t="e">
        <f t="shared" si="688"/>
        <v>#DIV/0!</v>
      </c>
      <c r="BS891" t="e">
        <f t="shared" si="689"/>
        <v>#DIV/0!</v>
      </c>
      <c r="BT891" t="e">
        <f t="shared" si="690"/>
        <v>#DIV/0!</v>
      </c>
      <c r="BU891" t="e">
        <f t="shared" si="691"/>
        <v>#DIV/0!</v>
      </c>
      <c r="BV891" t="e">
        <f t="shared" si="692"/>
        <v>#DIV/0!</v>
      </c>
      <c r="BW891" t="e">
        <f t="shared" si="693"/>
        <v>#DIV/0!</v>
      </c>
      <c r="BX891" t="e">
        <f t="shared" si="694"/>
        <v>#DIV/0!</v>
      </c>
      <c r="BY891" t="e">
        <f t="shared" si="695"/>
        <v>#DIV/0!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 t="shared" si="696"/>
        <v>2000.00285714286</v>
      </c>
      <c r="CS891">
        <f t="shared" si="697"/>
        <v>1681.1996781942889</v>
      </c>
      <c r="CT891">
        <f t="shared" si="698"/>
        <v>0.84059863824194581</v>
      </c>
      <c r="CU891">
        <f t="shared" si="699"/>
        <v>0.16075537180695529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1658953497.2142899</v>
      </c>
      <c r="DB891">
        <v>293.28253571428598</v>
      </c>
      <c r="DC891">
        <v>292.26353571428598</v>
      </c>
      <c r="DD891">
        <v>22.753514285714299</v>
      </c>
      <c r="DE891">
        <v>17.377485714285701</v>
      </c>
      <c r="DF891">
        <v>288.01517857142898</v>
      </c>
      <c r="DG891">
        <v>22.358882142857102</v>
      </c>
      <c r="DH891">
        <v>500.051035714286</v>
      </c>
      <c r="DI891">
        <v>90.166410714285703</v>
      </c>
      <c r="DJ891">
        <v>4.7066157142857099E-2</v>
      </c>
      <c r="DK891">
        <v>27.214532142857099</v>
      </c>
      <c r="DL891">
        <v>27.044807142857099</v>
      </c>
      <c r="DM891">
        <v>999.9</v>
      </c>
      <c r="DN891">
        <v>0</v>
      </c>
      <c r="DO891">
        <v>0</v>
      </c>
      <c r="DP891">
        <v>9995</v>
      </c>
      <c r="DQ891">
        <v>0</v>
      </c>
      <c r="DR891">
        <v>15.942399999999999</v>
      </c>
      <c r="DS891">
        <v>1.0189622</v>
      </c>
      <c r="DT891">
        <v>300.11096428571398</v>
      </c>
      <c r="DU891">
        <v>297.43214285714299</v>
      </c>
      <c r="DV891">
        <v>5.3760189285714297</v>
      </c>
      <c r="DW891">
        <v>292.26353571428598</v>
      </c>
      <c r="DX891">
        <v>17.377485714285701</v>
      </c>
      <c r="DY891">
        <v>2.0516017857142899</v>
      </c>
      <c r="DZ891">
        <v>1.56686607142857</v>
      </c>
      <c r="EA891">
        <v>17.848314285714299</v>
      </c>
      <c r="EB891">
        <v>13.636753571428599</v>
      </c>
      <c r="EC891">
        <v>2000.00285714286</v>
      </c>
      <c r="ED891">
        <v>0.97999735714285696</v>
      </c>
      <c r="EE891">
        <v>2.000275E-2</v>
      </c>
      <c r="EF891">
        <v>0</v>
      </c>
      <c r="EG891">
        <v>841.75189285714305</v>
      </c>
      <c r="EH891">
        <v>5.0006300000000001</v>
      </c>
      <c r="EI891">
        <v>16545.835714285698</v>
      </c>
      <c r="EJ891">
        <v>17256.892857142899</v>
      </c>
      <c r="EK891">
        <v>37.811999999999998</v>
      </c>
      <c r="EL891">
        <v>37.811999999999998</v>
      </c>
      <c r="EM891">
        <v>37.303142857142902</v>
      </c>
      <c r="EN891">
        <v>37.136071428571398</v>
      </c>
      <c r="EO891">
        <v>38.811999999999998</v>
      </c>
      <c r="EP891">
        <v>1955.0935714285699</v>
      </c>
      <c r="EQ891">
        <v>39.909285714285701</v>
      </c>
      <c r="ER891">
        <v>0</v>
      </c>
      <c r="ES891">
        <v>1658953506</v>
      </c>
      <c r="ET891">
        <v>0</v>
      </c>
      <c r="EU891">
        <v>841.63373076923097</v>
      </c>
      <c r="EV891">
        <v>-26.9362392978252</v>
      </c>
      <c r="EW891">
        <v>-543.14529840043701</v>
      </c>
      <c r="EX891">
        <v>16542.7846153846</v>
      </c>
      <c r="EY891">
        <v>15</v>
      </c>
      <c r="EZ891">
        <v>0</v>
      </c>
      <c r="FA891" t="s">
        <v>419</v>
      </c>
      <c r="FB891">
        <v>1657551626.5</v>
      </c>
      <c r="FC891">
        <v>1657551629</v>
      </c>
      <c r="FD891">
        <v>0</v>
      </c>
      <c r="FE891">
        <v>0.40300000000000002</v>
      </c>
      <c r="FF891">
        <v>8.9999999999999993E-3</v>
      </c>
      <c r="FG891">
        <v>9.41</v>
      </c>
      <c r="FH891">
        <v>8.6999999999999994E-2</v>
      </c>
      <c r="FI891">
        <v>417</v>
      </c>
      <c r="FJ891">
        <v>17</v>
      </c>
      <c r="FK891">
        <v>1.61</v>
      </c>
      <c r="FL891">
        <v>0.59</v>
      </c>
      <c r="FM891">
        <v>0.22318183999999999</v>
      </c>
      <c r="FN891">
        <v>12.527348762476599</v>
      </c>
      <c r="FO891">
        <v>1.2505309168903</v>
      </c>
      <c r="FP891">
        <v>0</v>
      </c>
      <c r="FQ891">
        <v>843.79785294117596</v>
      </c>
      <c r="FR891">
        <v>-30.9041864220181</v>
      </c>
      <c r="FS891">
        <v>3.0537974636445502</v>
      </c>
      <c r="FT891">
        <v>0</v>
      </c>
      <c r="FU891">
        <v>5.3728547500000001</v>
      </c>
      <c r="FV891">
        <v>5.1320037523441497E-2</v>
      </c>
      <c r="FW891">
        <v>5.8427827220853702E-3</v>
      </c>
      <c r="FX891">
        <v>1</v>
      </c>
      <c r="FY891">
        <v>1</v>
      </c>
      <c r="FZ891">
        <v>3</v>
      </c>
      <c r="GA891" t="s">
        <v>438</v>
      </c>
      <c r="GB891">
        <v>2.9741499999999998</v>
      </c>
      <c r="GC891">
        <v>2.6992600000000002</v>
      </c>
      <c r="GD891">
        <v>6.3089699999999999E-2</v>
      </c>
      <c r="GE891">
        <v>6.3568100000000002E-2</v>
      </c>
      <c r="GF891">
        <v>9.9319900000000003E-2</v>
      </c>
      <c r="GG891">
        <v>8.2942799999999997E-2</v>
      </c>
      <c r="GH891">
        <v>36512.5</v>
      </c>
      <c r="GI891">
        <v>39898.300000000003</v>
      </c>
      <c r="GJ891">
        <v>35315.300000000003</v>
      </c>
      <c r="GK891">
        <v>38641.300000000003</v>
      </c>
      <c r="GL891">
        <v>45094.2</v>
      </c>
      <c r="GM891">
        <v>51176.800000000003</v>
      </c>
      <c r="GN891">
        <v>55198</v>
      </c>
      <c r="GO891">
        <v>61975.3</v>
      </c>
      <c r="GP891">
        <v>1.9923999999999999</v>
      </c>
      <c r="GQ891">
        <v>1.8435999999999999</v>
      </c>
      <c r="GR891">
        <v>0.119478</v>
      </c>
      <c r="GS891">
        <v>0</v>
      </c>
      <c r="GT891">
        <v>25.091100000000001</v>
      </c>
      <c r="GU891">
        <v>999.9</v>
      </c>
      <c r="GV891">
        <v>50.225999999999999</v>
      </c>
      <c r="GW891">
        <v>29.123999999999999</v>
      </c>
      <c r="GX891">
        <v>22.5655</v>
      </c>
      <c r="GY891">
        <v>60.190100000000001</v>
      </c>
      <c r="GZ891">
        <v>47.251600000000003</v>
      </c>
      <c r="HA891">
        <v>1</v>
      </c>
      <c r="HB891">
        <v>-7.0548799999999995E-2</v>
      </c>
      <c r="HC891">
        <v>-1.7647099999999999E-2</v>
      </c>
      <c r="HD891">
        <v>20.1129</v>
      </c>
      <c r="HE891">
        <v>5.1969200000000004</v>
      </c>
      <c r="HF891">
        <v>12.004</v>
      </c>
      <c r="HG891">
        <v>4.9740000000000002</v>
      </c>
      <c r="HH891">
        <v>3.2936000000000001</v>
      </c>
      <c r="HI891">
        <v>9999</v>
      </c>
      <c r="HJ891">
        <v>9999</v>
      </c>
      <c r="HK891">
        <v>9999</v>
      </c>
      <c r="HL891">
        <v>621.9</v>
      </c>
      <c r="HM891">
        <v>1.8632200000000001</v>
      </c>
      <c r="HN891">
        <v>1.8680099999999999</v>
      </c>
      <c r="HO891">
        <v>1.8678300000000001</v>
      </c>
      <c r="HP891">
        <v>1.8690199999999999</v>
      </c>
      <c r="HQ891">
        <v>1.86981</v>
      </c>
      <c r="HR891">
        <v>1.8658399999999999</v>
      </c>
      <c r="HS891">
        <v>1.8669100000000001</v>
      </c>
      <c r="HT891">
        <v>1.86829</v>
      </c>
      <c r="HU891">
        <v>5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5.1340000000000003</v>
      </c>
      <c r="II891">
        <v>0.39489999999999997</v>
      </c>
      <c r="IJ891">
        <v>3.6346291650323699</v>
      </c>
      <c r="IK891">
        <v>5.6267518783259399E-3</v>
      </c>
      <c r="IL891">
        <v>2.30191766742704E-7</v>
      </c>
      <c r="IM891">
        <v>-2.9562642023804099E-10</v>
      </c>
      <c r="IN891">
        <v>-4.4408053959193901E-2</v>
      </c>
      <c r="IO891">
        <v>-1.77651730019769E-2</v>
      </c>
      <c r="IP891">
        <v>2.0502542247495602E-3</v>
      </c>
      <c r="IQ891">
        <v>-1.6883999477825899E-5</v>
      </c>
      <c r="IR891">
        <v>-3</v>
      </c>
      <c r="IS891">
        <v>1845</v>
      </c>
      <c r="IT891">
        <v>1</v>
      </c>
      <c r="IU891">
        <v>26</v>
      </c>
      <c r="IV891">
        <v>23364.6</v>
      </c>
      <c r="IW891">
        <v>23364.6</v>
      </c>
      <c r="IX891">
        <v>0.70068399999999997</v>
      </c>
      <c r="IY891">
        <v>2.5939899999999998</v>
      </c>
      <c r="IZ891">
        <v>1.5478499999999999</v>
      </c>
      <c r="JA891">
        <v>2.3059099999999999</v>
      </c>
      <c r="JB891">
        <v>1.3464400000000001</v>
      </c>
      <c r="JC891">
        <v>2.3950200000000001</v>
      </c>
      <c r="JD891">
        <v>33.355899999999998</v>
      </c>
      <c r="JE891">
        <v>24.218800000000002</v>
      </c>
      <c r="JF891">
        <v>18</v>
      </c>
      <c r="JG891">
        <v>502.55900000000003</v>
      </c>
      <c r="JH891">
        <v>407.35199999999998</v>
      </c>
      <c r="JI891">
        <v>24.999700000000001</v>
      </c>
      <c r="JJ891">
        <v>26.3797</v>
      </c>
      <c r="JK891">
        <v>30.0001</v>
      </c>
      <c r="JL891">
        <v>26.335599999999999</v>
      </c>
      <c r="JM891">
        <v>26.278300000000002</v>
      </c>
      <c r="JN891">
        <v>14.0411</v>
      </c>
      <c r="JO891">
        <v>26.267700000000001</v>
      </c>
      <c r="JP891">
        <v>50.709499999999998</v>
      </c>
      <c r="JQ891">
        <v>25</v>
      </c>
      <c r="JR891">
        <v>249.81700000000001</v>
      </c>
      <c r="JS891">
        <v>17.3201</v>
      </c>
      <c r="JT891">
        <v>102.398</v>
      </c>
      <c r="JU891">
        <v>103.161</v>
      </c>
    </row>
    <row r="892" spans="1:281" x14ac:dyDescent="0.2">
      <c r="A892">
        <v>876</v>
      </c>
      <c r="B892">
        <v>1658953510</v>
      </c>
      <c r="C892">
        <v>11716.9000000954</v>
      </c>
      <c r="D892" t="s">
        <v>2184</v>
      </c>
      <c r="E892" t="s">
        <v>2185</v>
      </c>
      <c r="F892">
        <v>5</v>
      </c>
      <c r="G892" t="s">
        <v>2163</v>
      </c>
      <c r="H892" t="s">
        <v>416</v>
      </c>
      <c r="I892">
        <v>1658953502.5</v>
      </c>
      <c r="J892">
        <f t="shared" si="650"/>
        <v>4.6132731280340072E-3</v>
      </c>
      <c r="K892">
        <f t="shared" si="651"/>
        <v>4.6132731280340069</v>
      </c>
      <c r="L892">
        <f t="shared" si="652"/>
        <v>13.712380057123079</v>
      </c>
      <c r="M892">
        <f t="shared" si="653"/>
        <v>277.142333333333</v>
      </c>
      <c r="N892">
        <f t="shared" si="654"/>
        <v>176.30388872128881</v>
      </c>
      <c r="O892">
        <f t="shared" si="655"/>
        <v>15.904839541571359</v>
      </c>
      <c r="P892">
        <f t="shared" si="656"/>
        <v>25.001742013822565</v>
      </c>
      <c r="Q892">
        <f t="shared" si="657"/>
        <v>0.24401836743590191</v>
      </c>
      <c r="R892">
        <f t="shared" si="658"/>
        <v>2.7509448231403728</v>
      </c>
      <c r="S892">
        <f t="shared" si="659"/>
        <v>0.2325994114463919</v>
      </c>
      <c r="T892">
        <f t="shared" si="660"/>
        <v>0.14635604257393417</v>
      </c>
      <c r="U892">
        <f t="shared" si="661"/>
        <v>321.51088560551659</v>
      </c>
      <c r="V892">
        <f t="shared" si="662"/>
        <v>27.951543203980258</v>
      </c>
      <c r="W892">
        <f t="shared" si="663"/>
        <v>27.951543203980258</v>
      </c>
      <c r="X892">
        <f t="shared" si="664"/>
        <v>3.7841329712537277</v>
      </c>
      <c r="Y892">
        <f t="shared" si="665"/>
        <v>56.639570012221171</v>
      </c>
      <c r="Z892">
        <f t="shared" si="666"/>
        <v>2.0527789721247074</v>
      </c>
      <c r="AA892">
        <f t="shared" si="667"/>
        <v>3.6242841739119442</v>
      </c>
      <c r="AB892">
        <f t="shared" si="668"/>
        <v>1.7313539991290203</v>
      </c>
      <c r="AC892">
        <f t="shared" si="669"/>
        <v>-203.44534494629971</v>
      </c>
      <c r="AD892">
        <f t="shared" si="670"/>
        <v>-109.46005114467496</v>
      </c>
      <c r="AE892">
        <f t="shared" si="671"/>
        <v>-8.6372755675893256</v>
      </c>
      <c r="AF892">
        <f t="shared" si="672"/>
        <v>-3.17860530473979E-2</v>
      </c>
      <c r="AG892">
        <f t="shared" si="673"/>
        <v>-3.1414785663235025</v>
      </c>
      <c r="AH892">
        <f t="shared" si="674"/>
        <v>4.5985115208232905</v>
      </c>
      <c r="AI892">
        <f t="shared" si="675"/>
        <v>13.712380057123079</v>
      </c>
      <c r="AJ892">
        <v>263.55076969697001</v>
      </c>
      <c r="AK892">
        <v>261.79289696969698</v>
      </c>
      <c r="AL892">
        <v>-3.12901255411257</v>
      </c>
      <c r="AM892">
        <v>66.33</v>
      </c>
      <c r="AN892">
        <f t="shared" si="676"/>
        <v>4.6132731280340069</v>
      </c>
      <c r="AO892">
        <v>17.338297523351201</v>
      </c>
      <c r="AP892">
        <v>22.7498612121212</v>
      </c>
      <c r="AQ892">
        <v>-3.1602515589566503E-4</v>
      </c>
      <c r="AR892">
        <v>88.640650729912196</v>
      </c>
      <c r="AS892">
        <v>0</v>
      </c>
      <c r="AT892">
        <v>0</v>
      </c>
      <c r="AU892">
        <f t="shared" si="677"/>
        <v>1</v>
      </c>
      <c r="AV892">
        <f t="shared" si="678"/>
        <v>0</v>
      </c>
      <c r="AW892">
        <f t="shared" si="679"/>
        <v>47634.730460782375</v>
      </c>
      <c r="AX892" t="s">
        <v>417</v>
      </c>
      <c r="AY892" t="s">
        <v>417</v>
      </c>
      <c r="AZ892">
        <v>0</v>
      </c>
      <c r="BA892">
        <v>0</v>
      </c>
      <c r="BB892" t="e">
        <f t="shared" si="680"/>
        <v>#DIV/0!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 t="e">
        <f t="shared" si="681"/>
        <v>#DIV/0!</v>
      </c>
      <c r="BI892">
        <v>0.5</v>
      </c>
      <c r="BJ892">
        <f t="shared" si="682"/>
        <v>1681.1990329562245</v>
      </c>
      <c r="BK892">
        <f t="shared" si="683"/>
        <v>13.712380057123079</v>
      </c>
      <c r="BL892" t="e">
        <f t="shared" si="684"/>
        <v>#DIV/0!</v>
      </c>
      <c r="BM892">
        <f t="shared" si="685"/>
        <v>8.1563097457956514E-3</v>
      </c>
      <c r="BN892" t="e">
        <f t="shared" si="686"/>
        <v>#DIV/0!</v>
      </c>
      <c r="BO892" t="e">
        <f t="shared" si="687"/>
        <v>#DIV/0!</v>
      </c>
      <c r="BP892" t="s">
        <v>417</v>
      </c>
      <c r="BQ892">
        <v>0</v>
      </c>
      <c r="BR892" t="e">
        <f t="shared" si="688"/>
        <v>#DIV/0!</v>
      </c>
      <c r="BS892" t="e">
        <f t="shared" si="689"/>
        <v>#DIV/0!</v>
      </c>
      <c r="BT892" t="e">
        <f t="shared" si="690"/>
        <v>#DIV/0!</v>
      </c>
      <c r="BU892" t="e">
        <f t="shared" si="691"/>
        <v>#DIV/0!</v>
      </c>
      <c r="BV892" t="e">
        <f t="shared" si="692"/>
        <v>#DIV/0!</v>
      </c>
      <c r="BW892" t="e">
        <f t="shared" si="693"/>
        <v>#DIV/0!</v>
      </c>
      <c r="BX892" t="e">
        <f t="shared" si="694"/>
        <v>#DIV/0!</v>
      </c>
      <c r="BY892" t="e">
        <f t="shared" si="695"/>
        <v>#DIV/0!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 t="shared" si="696"/>
        <v>2000.0022222222201</v>
      </c>
      <c r="CS892">
        <f t="shared" si="697"/>
        <v>1681.1990329562245</v>
      </c>
      <c r="CT892">
        <f t="shared" si="698"/>
        <v>0.84059858247968822</v>
      </c>
      <c r="CU892">
        <f t="shared" si="699"/>
        <v>0.16075526418579825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1658953502.5</v>
      </c>
      <c r="DB892">
        <v>277.142333333333</v>
      </c>
      <c r="DC892">
        <v>274.90207407407399</v>
      </c>
      <c r="DD892">
        <v>22.754892592592601</v>
      </c>
      <c r="DE892">
        <v>17.362688888888901</v>
      </c>
      <c r="DF892">
        <v>271.96622222222197</v>
      </c>
      <c r="DG892">
        <v>22.360211111111099</v>
      </c>
      <c r="DH892">
        <v>500.04114814814801</v>
      </c>
      <c r="DI892">
        <v>90.165748148148097</v>
      </c>
      <c r="DJ892">
        <v>4.6893540740740702E-2</v>
      </c>
      <c r="DK892">
        <v>27.2134888888889</v>
      </c>
      <c r="DL892">
        <v>27.045466666666702</v>
      </c>
      <c r="DM892">
        <v>999.9</v>
      </c>
      <c r="DN892">
        <v>0</v>
      </c>
      <c r="DO892">
        <v>0</v>
      </c>
      <c r="DP892">
        <v>9998.1481481481496</v>
      </c>
      <c r="DQ892">
        <v>0</v>
      </c>
      <c r="DR892">
        <v>15.942399999999999</v>
      </c>
      <c r="DS892">
        <v>2.2402156666666699</v>
      </c>
      <c r="DT892">
        <v>283.59537037037001</v>
      </c>
      <c r="DU892">
        <v>279.75966666666699</v>
      </c>
      <c r="DV892">
        <v>5.3922055555555604</v>
      </c>
      <c r="DW892">
        <v>274.90207407407399</v>
      </c>
      <c r="DX892">
        <v>17.362688888888901</v>
      </c>
      <c r="DY892">
        <v>2.0517111111111102</v>
      </c>
      <c r="DZ892">
        <v>1.56552</v>
      </c>
      <c r="EA892">
        <v>17.849166666666701</v>
      </c>
      <c r="EB892">
        <v>13.623537037037</v>
      </c>
      <c r="EC892">
        <v>2000.0022222222201</v>
      </c>
      <c r="ED892">
        <v>0.97999922222222202</v>
      </c>
      <c r="EE892">
        <v>2.0000918518518498E-2</v>
      </c>
      <c r="EF892">
        <v>0</v>
      </c>
      <c r="EG892">
        <v>839.63125925925897</v>
      </c>
      <c r="EH892">
        <v>5.0006300000000001</v>
      </c>
      <c r="EI892">
        <v>16501.744444444401</v>
      </c>
      <c r="EJ892">
        <v>17256.911111111101</v>
      </c>
      <c r="EK892">
        <v>37.811999999999998</v>
      </c>
      <c r="EL892">
        <v>37.816666666666698</v>
      </c>
      <c r="EM892">
        <v>37.307407407407403</v>
      </c>
      <c r="EN892">
        <v>37.125</v>
      </c>
      <c r="EO892">
        <v>38.811999999999998</v>
      </c>
      <c r="EP892">
        <v>1955.09666666667</v>
      </c>
      <c r="EQ892">
        <v>39.905555555555601</v>
      </c>
      <c r="ER892">
        <v>0</v>
      </c>
      <c r="ES892">
        <v>1658953510.8</v>
      </c>
      <c r="ET892">
        <v>0</v>
      </c>
      <c r="EU892">
        <v>839.69465384615398</v>
      </c>
      <c r="EV892">
        <v>-22.814803450960898</v>
      </c>
      <c r="EW892">
        <v>-452.77606871021902</v>
      </c>
      <c r="EX892">
        <v>16503.1192307692</v>
      </c>
      <c r="EY892">
        <v>15</v>
      </c>
      <c r="EZ892">
        <v>0</v>
      </c>
      <c r="FA892" t="s">
        <v>419</v>
      </c>
      <c r="FB892">
        <v>1657551626.5</v>
      </c>
      <c r="FC892">
        <v>1657551629</v>
      </c>
      <c r="FD892">
        <v>0</v>
      </c>
      <c r="FE892">
        <v>0.40300000000000002</v>
      </c>
      <c r="FF892">
        <v>8.9999999999999993E-3</v>
      </c>
      <c r="FG892">
        <v>9.41</v>
      </c>
      <c r="FH892">
        <v>8.6999999999999994E-2</v>
      </c>
      <c r="FI892">
        <v>417</v>
      </c>
      <c r="FJ892">
        <v>17</v>
      </c>
      <c r="FK892">
        <v>1.61</v>
      </c>
      <c r="FL892">
        <v>0.59</v>
      </c>
      <c r="FM892">
        <v>1.4359840399999999</v>
      </c>
      <c r="FN892">
        <v>14.507804424765499</v>
      </c>
      <c r="FO892">
        <v>1.4481811141570999</v>
      </c>
      <c r="FP892">
        <v>0</v>
      </c>
      <c r="FQ892">
        <v>841.23082352941196</v>
      </c>
      <c r="FR892">
        <v>-25.539159683092102</v>
      </c>
      <c r="FS892">
        <v>2.52601071757995</v>
      </c>
      <c r="FT892">
        <v>0</v>
      </c>
      <c r="FU892">
        <v>5.3833960000000003</v>
      </c>
      <c r="FV892">
        <v>0.14401823639772601</v>
      </c>
      <c r="FW892">
        <v>1.7083604830362999E-2</v>
      </c>
      <c r="FX892">
        <v>0</v>
      </c>
      <c r="FY892">
        <v>0</v>
      </c>
      <c r="FZ892">
        <v>3</v>
      </c>
      <c r="GA892" t="s">
        <v>429</v>
      </c>
      <c r="GB892">
        <v>2.9725199999999998</v>
      </c>
      <c r="GC892">
        <v>2.7012499999999999</v>
      </c>
      <c r="GD892">
        <v>5.9976799999999997E-2</v>
      </c>
      <c r="GE892">
        <v>6.0362600000000002E-2</v>
      </c>
      <c r="GF892">
        <v>9.92952E-2</v>
      </c>
      <c r="GG892">
        <v>8.2810599999999998E-2</v>
      </c>
      <c r="GH892">
        <v>36632.9</v>
      </c>
      <c r="GI892">
        <v>40035.300000000003</v>
      </c>
      <c r="GJ892">
        <v>35314.5</v>
      </c>
      <c r="GK892">
        <v>38641.800000000003</v>
      </c>
      <c r="GL892">
        <v>45094.7</v>
      </c>
      <c r="GM892">
        <v>51184.5</v>
      </c>
      <c r="GN892">
        <v>55197.2</v>
      </c>
      <c r="GO892">
        <v>61975.8</v>
      </c>
      <c r="GP892">
        <v>1.9914000000000001</v>
      </c>
      <c r="GQ892">
        <v>1.8448</v>
      </c>
      <c r="GR892">
        <v>0.11980499999999999</v>
      </c>
      <c r="GS892">
        <v>0</v>
      </c>
      <c r="GT892">
        <v>25.091100000000001</v>
      </c>
      <c r="GU892">
        <v>999.9</v>
      </c>
      <c r="GV892">
        <v>50.201000000000001</v>
      </c>
      <c r="GW892">
        <v>29.123999999999999</v>
      </c>
      <c r="GX892">
        <v>22.553599999999999</v>
      </c>
      <c r="GY892">
        <v>60.260100000000001</v>
      </c>
      <c r="GZ892">
        <v>47.191499999999998</v>
      </c>
      <c r="HA892">
        <v>1</v>
      </c>
      <c r="HB892">
        <v>-7.0548799999999995E-2</v>
      </c>
      <c r="HC892">
        <v>-1.9978200000000002E-2</v>
      </c>
      <c r="HD892">
        <v>20.113499999999998</v>
      </c>
      <c r="HE892">
        <v>5.1981200000000003</v>
      </c>
      <c r="HF892">
        <v>12.006399999999999</v>
      </c>
      <c r="HG892">
        <v>4.9756</v>
      </c>
      <c r="HH892">
        <v>3.294</v>
      </c>
      <c r="HI892">
        <v>9999</v>
      </c>
      <c r="HJ892">
        <v>9999</v>
      </c>
      <c r="HK892">
        <v>9999</v>
      </c>
      <c r="HL892">
        <v>621.9</v>
      </c>
      <c r="HM892">
        <v>1.8632200000000001</v>
      </c>
      <c r="HN892">
        <v>1.86798</v>
      </c>
      <c r="HO892">
        <v>1.8678300000000001</v>
      </c>
      <c r="HP892">
        <v>1.86893</v>
      </c>
      <c r="HQ892">
        <v>1.86981</v>
      </c>
      <c r="HR892">
        <v>1.8658399999999999</v>
      </c>
      <c r="HS892">
        <v>1.8669100000000001</v>
      </c>
      <c r="HT892">
        <v>1.86829</v>
      </c>
      <c r="HU892">
        <v>5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5.0460000000000003</v>
      </c>
      <c r="II892">
        <v>0.39439999999999997</v>
      </c>
      <c r="IJ892">
        <v>3.6346291650323699</v>
      </c>
      <c r="IK892">
        <v>5.6267518783259399E-3</v>
      </c>
      <c r="IL892">
        <v>2.30191766742704E-7</v>
      </c>
      <c r="IM892">
        <v>-2.9562642023804099E-10</v>
      </c>
      <c r="IN892">
        <v>-4.4408053959193901E-2</v>
      </c>
      <c r="IO892">
        <v>-1.77651730019769E-2</v>
      </c>
      <c r="IP892">
        <v>2.0502542247495602E-3</v>
      </c>
      <c r="IQ892">
        <v>-1.6883999477825899E-5</v>
      </c>
      <c r="IR892">
        <v>-3</v>
      </c>
      <c r="IS892">
        <v>1845</v>
      </c>
      <c r="IT892">
        <v>1</v>
      </c>
      <c r="IU892">
        <v>26</v>
      </c>
      <c r="IV892">
        <v>23364.7</v>
      </c>
      <c r="IW892">
        <v>23364.7</v>
      </c>
      <c r="IX892">
        <v>0.67016600000000004</v>
      </c>
      <c r="IY892">
        <v>2.63672</v>
      </c>
      <c r="IZ892">
        <v>1.5478499999999999</v>
      </c>
      <c r="JA892">
        <v>2.3059099999999999</v>
      </c>
      <c r="JB892">
        <v>1.3464400000000001</v>
      </c>
      <c r="JC892">
        <v>2.2790499999999998</v>
      </c>
      <c r="JD892">
        <v>33.355899999999998</v>
      </c>
      <c r="JE892">
        <v>24.210100000000001</v>
      </c>
      <c r="JF892">
        <v>18</v>
      </c>
      <c r="JG892">
        <v>501.899</v>
      </c>
      <c r="JH892">
        <v>408.02199999999999</v>
      </c>
      <c r="JI892">
        <v>24.999500000000001</v>
      </c>
      <c r="JJ892">
        <v>26.3797</v>
      </c>
      <c r="JK892">
        <v>30.0001</v>
      </c>
      <c r="JL892">
        <v>26.335599999999999</v>
      </c>
      <c r="JM892">
        <v>26.278300000000002</v>
      </c>
      <c r="JN892">
        <v>13.3957</v>
      </c>
      <c r="JO892">
        <v>26.267700000000001</v>
      </c>
      <c r="JP892">
        <v>50.709499999999998</v>
      </c>
      <c r="JQ892">
        <v>25</v>
      </c>
      <c r="JR892">
        <v>229.62899999999999</v>
      </c>
      <c r="JS892">
        <v>17.313199999999998</v>
      </c>
      <c r="JT892">
        <v>102.396</v>
      </c>
      <c r="JU892">
        <v>103.16200000000001</v>
      </c>
    </row>
    <row r="893" spans="1:281" x14ac:dyDescent="0.2">
      <c r="A893">
        <v>877</v>
      </c>
      <c r="B893">
        <v>1658953515</v>
      </c>
      <c r="C893">
        <v>11721.9000000954</v>
      </c>
      <c r="D893" t="s">
        <v>2186</v>
      </c>
      <c r="E893" t="s">
        <v>2187</v>
      </c>
      <c r="F893">
        <v>5</v>
      </c>
      <c r="G893" t="s">
        <v>2163</v>
      </c>
      <c r="H893" t="s">
        <v>416</v>
      </c>
      <c r="I893">
        <v>1658953507.2142899</v>
      </c>
      <c r="J893">
        <f t="shared" si="650"/>
        <v>4.606174173485177E-3</v>
      </c>
      <c r="K893">
        <f t="shared" si="651"/>
        <v>4.6061741734851767</v>
      </c>
      <c r="L893">
        <f t="shared" si="652"/>
        <v>12.810623915620429</v>
      </c>
      <c r="M893">
        <f t="shared" si="653"/>
        <v>262.80564285714303</v>
      </c>
      <c r="N893">
        <f t="shared" si="654"/>
        <v>168.3213360911636</v>
      </c>
      <c r="O893">
        <f t="shared" si="655"/>
        <v>15.184869446300713</v>
      </c>
      <c r="P893">
        <f t="shared" si="656"/>
        <v>23.708636523509316</v>
      </c>
      <c r="Q893">
        <f t="shared" si="657"/>
        <v>0.24356731498667378</v>
      </c>
      <c r="R893">
        <f t="shared" si="658"/>
        <v>2.7496152598122929</v>
      </c>
      <c r="S893">
        <f t="shared" si="659"/>
        <v>0.23218425141857713</v>
      </c>
      <c r="T893">
        <f t="shared" si="660"/>
        <v>0.14609354046245496</v>
      </c>
      <c r="U893">
        <f t="shared" si="661"/>
        <v>321.51072677219366</v>
      </c>
      <c r="V893">
        <f t="shared" si="662"/>
        <v>27.952242947944466</v>
      </c>
      <c r="W893">
        <f t="shared" si="663"/>
        <v>27.952242947944466</v>
      </c>
      <c r="X893">
        <f t="shared" si="664"/>
        <v>3.7842873945251165</v>
      </c>
      <c r="Y893">
        <f t="shared" si="665"/>
        <v>56.636783444353732</v>
      </c>
      <c r="Z893">
        <f t="shared" si="666"/>
        <v>2.0524867369864364</v>
      </c>
      <c r="AA893">
        <f t="shared" si="667"/>
        <v>3.6239465099620767</v>
      </c>
      <c r="AB893">
        <f t="shared" si="668"/>
        <v>1.7318006575386802</v>
      </c>
      <c r="AC893">
        <f t="shared" si="669"/>
        <v>-203.13228105069629</v>
      </c>
      <c r="AD893">
        <f t="shared" si="670"/>
        <v>-109.74640849926591</v>
      </c>
      <c r="AE893">
        <f t="shared" si="671"/>
        <v>-8.6640205358951512</v>
      </c>
      <c r="AF893">
        <f t="shared" si="672"/>
        <v>-3.198331366367313E-2</v>
      </c>
      <c r="AG893">
        <f t="shared" si="673"/>
        <v>-4.1336941929227642</v>
      </c>
      <c r="AH893">
        <f t="shared" si="674"/>
        <v>4.6100911732616972</v>
      </c>
      <c r="AI893">
        <f t="shared" si="675"/>
        <v>12.810623915620429</v>
      </c>
      <c r="AJ893">
        <v>246.7009856</v>
      </c>
      <c r="AK893">
        <v>246.112636363636</v>
      </c>
      <c r="AL893">
        <v>-3.1431883982684399</v>
      </c>
      <c r="AM893">
        <v>66.33</v>
      </c>
      <c r="AN893">
        <f t="shared" si="676"/>
        <v>4.6061741734851767</v>
      </c>
      <c r="AO893">
        <v>17.325167281406699</v>
      </c>
      <c r="AP893">
        <v>22.7408957575757</v>
      </c>
      <c r="AQ893">
        <v>-2.2569139622103701E-3</v>
      </c>
      <c r="AR893">
        <v>88.640650729912196</v>
      </c>
      <c r="AS893">
        <v>0</v>
      </c>
      <c r="AT893">
        <v>0</v>
      </c>
      <c r="AU893">
        <f t="shared" si="677"/>
        <v>1</v>
      </c>
      <c r="AV893">
        <f t="shared" si="678"/>
        <v>0</v>
      </c>
      <c r="AW893">
        <f t="shared" si="679"/>
        <v>47599.006292682949</v>
      </c>
      <c r="AX893" t="s">
        <v>417</v>
      </c>
      <c r="AY893" t="s">
        <v>417</v>
      </c>
      <c r="AZ893">
        <v>0</v>
      </c>
      <c r="BA893">
        <v>0</v>
      </c>
      <c r="BB893" t="e">
        <f t="shared" si="680"/>
        <v>#DIV/0!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 t="e">
        <f t="shared" si="681"/>
        <v>#DIV/0!</v>
      </c>
      <c r="BI893">
        <v>0.5</v>
      </c>
      <c r="BJ893">
        <f t="shared" si="682"/>
        <v>1681.1983496228995</v>
      </c>
      <c r="BK893">
        <f t="shared" si="683"/>
        <v>12.810623915620429</v>
      </c>
      <c r="BL893" t="e">
        <f t="shared" si="684"/>
        <v>#DIV/0!</v>
      </c>
      <c r="BM893">
        <f t="shared" si="685"/>
        <v>7.6199360524556248E-3</v>
      </c>
      <c r="BN893" t="e">
        <f t="shared" si="686"/>
        <v>#DIV/0!</v>
      </c>
      <c r="BO893" t="e">
        <f t="shared" si="687"/>
        <v>#DIV/0!</v>
      </c>
      <c r="BP893" t="s">
        <v>417</v>
      </c>
      <c r="BQ893">
        <v>0</v>
      </c>
      <c r="BR893" t="e">
        <f t="shared" si="688"/>
        <v>#DIV/0!</v>
      </c>
      <c r="BS893" t="e">
        <f t="shared" si="689"/>
        <v>#DIV/0!</v>
      </c>
      <c r="BT893" t="e">
        <f t="shared" si="690"/>
        <v>#DIV/0!</v>
      </c>
      <c r="BU893" t="e">
        <f t="shared" si="691"/>
        <v>#DIV/0!</v>
      </c>
      <c r="BV893" t="e">
        <f t="shared" si="692"/>
        <v>#DIV/0!</v>
      </c>
      <c r="BW893" t="e">
        <f t="shared" si="693"/>
        <v>#DIV/0!</v>
      </c>
      <c r="BX893" t="e">
        <f t="shared" si="694"/>
        <v>#DIV/0!</v>
      </c>
      <c r="BY893" t="e">
        <f t="shared" si="695"/>
        <v>#DIV/0!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 t="shared" si="696"/>
        <v>2000.0014285714301</v>
      </c>
      <c r="CS893">
        <f t="shared" si="697"/>
        <v>1681.1983496228995</v>
      </c>
      <c r="CT893">
        <f t="shared" si="698"/>
        <v>0.84059857438389596</v>
      </c>
      <c r="CU893">
        <f t="shared" si="699"/>
        <v>0.16075524856091916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1658953507.2142899</v>
      </c>
      <c r="DB893">
        <v>262.80564285714303</v>
      </c>
      <c r="DC893">
        <v>259.29935714285699</v>
      </c>
      <c r="DD893">
        <v>22.751417857142901</v>
      </c>
      <c r="DE893">
        <v>17.345600000000001</v>
      </c>
      <c r="DF893">
        <v>257.710714285714</v>
      </c>
      <c r="DG893">
        <v>22.3569035714286</v>
      </c>
      <c r="DH893">
        <v>500.03960714285699</v>
      </c>
      <c r="DI893">
        <v>90.166596428571395</v>
      </c>
      <c r="DJ893">
        <v>4.6978385714285698E-2</v>
      </c>
      <c r="DK893">
        <v>27.2119</v>
      </c>
      <c r="DL893">
        <v>27.0464392857143</v>
      </c>
      <c r="DM893">
        <v>999.9</v>
      </c>
      <c r="DN893">
        <v>0</v>
      </c>
      <c r="DO893">
        <v>0</v>
      </c>
      <c r="DP893">
        <v>9990.1785714285706</v>
      </c>
      <c r="DQ893">
        <v>0</v>
      </c>
      <c r="DR893">
        <v>15.942399999999999</v>
      </c>
      <c r="DS893">
        <v>3.5063378571428601</v>
      </c>
      <c r="DT893">
        <v>268.92407142857098</v>
      </c>
      <c r="DU893">
        <v>263.87678571428597</v>
      </c>
      <c r="DV893">
        <v>5.40582071428571</v>
      </c>
      <c r="DW893">
        <v>259.29935714285699</v>
      </c>
      <c r="DX893">
        <v>17.345600000000001</v>
      </c>
      <c r="DY893">
        <v>2.0514174999999999</v>
      </c>
      <c r="DZ893">
        <v>1.5639946428571401</v>
      </c>
      <c r="EA893">
        <v>17.846889285714301</v>
      </c>
      <c r="EB893">
        <v>13.608542857142901</v>
      </c>
      <c r="EC893">
        <v>2000.0014285714301</v>
      </c>
      <c r="ED893">
        <v>0.97999950000000002</v>
      </c>
      <c r="EE893">
        <v>2.0000649999999998E-2</v>
      </c>
      <c r="EF893">
        <v>0</v>
      </c>
      <c r="EG893">
        <v>838.02164285714298</v>
      </c>
      <c r="EH893">
        <v>5.0006300000000001</v>
      </c>
      <c r="EI893">
        <v>16469.621428571401</v>
      </c>
      <c r="EJ893">
        <v>17256.910714285699</v>
      </c>
      <c r="EK893">
        <v>37.811999999999998</v>
      </c>
      <c r="EL893">
        <v>37.816499999999998</v>
      </c>
      <c r="EM893">
        <v>37.3075714285714</v>
      </c>
      <c r="EN893">
        <v>37.125</v>
      </c>
      <c r="EO893">
        <v>38.811999999999998</v>
      </c>
      <c r="EP893">
        <v>1955.0964285714299</v>
      </c>
      <c r="EQ893">
        <v>39.905000000000001</v>
      </c>
      <c r="ER893">
        <v>0</v>
      </c>
      <c r="ES893">
        <v>1658953516.2</v>
      </c>
      <c r="ET893">
        <v>0</v>
      </c>
      <c r="EU893">
        <v>837.73176000000001</v>
      </c>
      <c r="EV893">
        <v>-18.809769224998099</v>
      </c>
      <c r="EW893">
        <v>-351.00000000303999</v>
      </c>
      <c r="EX893">
        <v>16464.428</v>
      </c>
      <c r="EY893">
        <v>15</v>
      </c>
      <c r="EZ893">
        <v>0</v>
      </c>
      <c r="FA893" t="s">
        <v>419</v>
      </c>
      <c r="FB893">
        <v>1657551626.5</v>
      </c>
      <c r="FC893">
        <v>1657551629</v>
      </c>
      <c r="FD893">
        <v>0</v>
      </c>
      <c r="FE893">
        <v>0.40300000000000002</v>
      </c>
      <c r="FF893">
        <v>8.9999999999999993E-3</v>
      </c>
      <c r="FG893">
        <v>9.41</v>
      </c>
      <c r="FH893">
        <v>8.6999999999999994E-2</v>
      </c>
      <c r="FI893">
        <v>417</v>
      </c>
      <c r="FJ893">
        <v>17</v>
      </c>
      <c r="FK893">
        <v>1.61</v>
      </c>
      <c r="FL893">
        <v>0.59</v>
      </c>
      <c r="FM893">
        <v>2.6501407750000001</v>
      </c>
      <c r="FN893">
        <v>15.537817294559099</v>
      </c>
      <c r="FO893">
        <v>1.5318251943005801</v>
      </c>
      <c r="FP893">
        <v>0</v>
      </c>
      <c r="FQ893">
        <v>839.34120588235305</v>
      </c>
      <c r="FR893">
        <v>-21.5988235151748</v>
      </c>
      <c r="FS893">
        <v>2.13978411197199</v>
      </c>
      <c r="FT893">
        <v>0</v>
      </c>
      <c r="FU893">
        <v>5.3959985000000001</v>
      </c>
      <c r="FV893">
        <v>0.19551106941836699</v>
      </c>
      <c r="FW893">
        <v>2.0999895303310499E-2</v>
      </c>
      <c r="FX893">
        <v>0</v>
      </c>
      <c r="FY893">
        <v>0</v>
      </c>
      <c r="FZ893">
        <v>3</v>
      </c>
      <c r="GA893" t="s">
        <v>429</v>
      </c>
      <c r="GB893">
        <v>2.9738699999999998</v>
      </c>
      <c r="GC893">
        <v>2.70147</v>
      </c>
      <c r="GD893">
        <v>5.6830499999999999E-2</v>
      </c>
      <c r="GE893">
        <v>5.6870999999999998E-2</v>
      </c>
      <c r="GF893">
        <v>9.92783E-2</v>
      </c>
      <c r="GG893">
        <v>8.2738000000000006E-2</v>
      </c>
      <c r="GH893">
        <v>36756</v>
      </c>
      <c r="GI893">
        <v>40183.4</v>
      </c>
      <c r="GJ893">
        <v>35315</v>
      </c>
      <c r="GK893">
        <v>38641.199999999997</v>
      </c>
      <c r="GL893">
        <v>45096.4</v>
      </c>
      <c r="GM893">
        <v>51188.5</v>
      </c>
      <c r="GN893">
        <v>55198.400000000001</v>
      </c>
      <c r="GO893">
        <v>61975.9</v>
      </c>
      <c r="GP893">
        <v>1.9912000000000001</v>
      </c>
      <c r="GQ893">
        <v>1.8440000000000001</v>
      </c>
      <c r="GR893">
        <v>0.118881</v>
      </c>
      <c r="GS893">
        <v>0</v>
      </c>
      <c r="GT893">
        <v>25.091100000000001</v>
      </c>
      <c r="GU893">
        <v>999.9</v>
      </c>
      <c r="GV893">
        <v>50.152999999999999</v>
      </c>
      <c r="GW893">
        <v>29.123999999999999</v>
      </c>
      <c r="GX893">
        <v>22.529499999999999</v>
      </c>
      <c r="GY893">
        <v>60.780099999999997</v>
      </c>
      <c r="GZ893">
        <v>46.826900000000002</v>
      </c>
      <c r="HA893">
        <v>1</v>
      </c>
      <c r="HB893">
        <v>-7.0569099999999996E-2</v>
      </c>
      <c r="HC893">
        <v>-2.0958600000000001E-2</v>
      </c>
      <c r="HD893">
        <v>20.113299999999999</v>
      </c>
      <c r="HE893">
        <v>5.1969200000000004</v>
      </c>
      <c r="HF893">
        <v>12.0052</v>
      </c>
      <c r="HG893">
        <v>4.976</v>
      </c>
      <c r="HH893">
        <v>3.294</v>
      </c>
      <c r="HI893">
        <v>9999</v>
      </c>
      <c r="HJ893">
        <v>9999</v>
      </c>
      <c r="HK893">
        <v>9999</v>
      </c>
      <c r="HL893">
        <v>621.9</v>
      </c>
      <c r="HM893">
        <v>1.8631899999999999</v>
      </c>
      <c r="HN893">
        <v>1.86798</v>
      </c>
      <c r="HO893">
        <v>1.8678300000000001</v>
      </c>
      <c r="HP893">
        <v>1.86893</v>
      </c>
      <c r="HQ893">
        <v>1.86981</v>
      </c>
      <c r="HR893">
        <v>1.8658399999999999</v>
      </c>
      <c r="HS893">
        <v>1.8669100000000001</v>
      </c>
      <c r="HT893">
        <v>1.86829</v>
      </c>
      <c r="HU893">
        <v>5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4.96</v>
      </c>
      <c r="II893">
        <v>0.39410000000000001</v>
      </c>
      <c r="IJ893">
        <v>3.6346291650323699</v>
      </c>
      <c r="IK893">
        <v>5.6267518783259399E-3</v>
      </c>
      <c r="IL893">
        <v>2.30191766742704E-7</v>
      </c>
      <c r="IM893">
        <v>-2.9562642023804099E-10</v>
      </c>
      <c r="IN893">
        <v>-4.4408053959193901E-2</v>
      </c>
      <c r="IO893">
        <v>-1.77651730019769E-2</v>
      </c>
      <c r="IP893">
        <v>2.0502542247495602E-3</v>
      </c>
      <c r="IQ893">
        <v>-1.6883999477825899E-5</v>
      </c>
      <c r="IR893">
        <v>-3</v>
      </c>
      <c r="IS893">
        <v>1845</v>
      </c>
      <c r="IT893">
        <v>1</v>
      </c>
      <c r="IU893">
        <v>26</v>
      </c>
      <c r="IV893">
        <v>23364.799999999999</v>
      </c>
      <c r="IW893">
        <v>23364.799999999999</v>
      </c>
      <c r="IX893">
        <v>0.62988299999999997</v>
      </c>
      <c r="IY893">
        <v>2.5891099999999998</v>
      </c>
      <c r="IZ893">
        <v>1.5478499999999999</v>
      </c>
      <c r="JA893">
        <v>2.3059099999999999</v>
      </c>
      <c r="JB893">
        <v>1.3464400000000001</v>
      </c>
      <c r="JC893">
        <v>2.32544</v>
      </c>
      <c r="JD893">
        <v>33.355899999999998</v>
      </c>
      <c r="JE893">
        <v>24.210100000000001</v>
      </c>
      <c r="JF893">
        <v>18</v>
      </c>
      <c r="JG893">
        <v>501.74700000000001</v>
      </c>
      <c r="JH893">
        <v>407.57499999999999</v>
      </c>
      <c r="JI893">
        <v>24.999600000000001</v>
      </c>
      <c r="JJ893">
        <v>26.377500000000001</v>
      </c>
      <c r="JK893">
        <v>30.0001</v>
      </c>
      <c r="JL893">
        <v>26.333300000000001</v>
      </c>
      <c r="JM893">
        <v>26.278300000000002</v>
      </c>
      <c r="JN893">
        <v>12.6569</v>
      </c>
      <c r="JO893">
        <v>26.582899999999999</v>
      </c>
      <c r="JP893">
        <v>50.709499999999998</v>
      </c>
      <c r="JQ893">
        <v>25</v>
      </c>
      <c r="JR893">
        <v>216.124</v>
      </c>
      <c r="JS893">
        <v>17.171299999999999</v>
      </c>
      <c r="JT893">
        <v>102.398</v>
      </c>
      <c r="JU893">
        <v>103.16200000000001</v>
      </c>
    </row>
    <row r="894" spans="1:281" x14ac:dyDescent="0.2">
      <c r="A894">
        <v>878</v>
      </c>
      <c r="B894">
        <v>1658953520</v>
      </c>
      <c r="C894">
        <v>11726.9000000954</v>
      </c>
      <c r="D894" t="s">
        <v>2188</v>
      </c>
      <c r="E894" t="s">
        <v>2189</v>
      </c>
      <c r="F894">
        <v>5</v>
      </c>
      <c r="G894" t="s">
        <v>2163</v>
      </c>
      <c r="H894" t="s">
        <v>416</v>
      </c>
      <c r="I894">
        <v>1658953512.5</v>
      </c>
      <c r="J894">
        <f t="shared" si="650"/>
        <v>4.6306071802167748E-3</v>
      </c>
      <c r="K894">
        <f t="shared" si="651"/>
        <v>4.6306071802167752</v>
      </c>
      <c r="L894">
        <f t="shared" si="652"/>
        <v>11.886597393598407</v>
      </c>
      <c r="M894">
        <f t="shared" si="653"/>
        <v>246.660962962963</v>
      </c>
      <c r="N894">
        <f t="shared" si="654"/>
        <v>159.42269838378121</v>
      </c>
      <c r="O894">
        <f t="shared" si="655"/>
        <v>14.382249545241727</v>
      </c>
      <c r="P894">
        <f t="shared" si="656"/>
        <v>22.252411722845792</v>
      </c>
      <c r="Q894">
        <f t="shared" si="657"/>
        <v>0.24519484862491514</v>
      </c>
      <c r="R894">
        <f t="shared" si="658"/>
        <v>2.7503497840445705</v>
      </c>
      <c r="S894">
        <f t="shared" si="659"/>
        <v>0.23366594598644455</v>
      </c>
      <c r="T894">
        <f t="shared" si="660"/>
        <v>0.14703186055422549</v>
      </c>
      <c r="U894">
        <f t="shared" si="661"/>
        <v>321.51118638327432</v>
      </c>
      <c r="V894">
        <f t="shared" si="662"/>
        <v>27.94117585510196</v>
      </c>
      <c r="W894">
        <f t="shared" si="663"/>
        <v>27.94117585510196</v>
      </c>
      <c r="X894">
        <f t="shared" si="664"/>
        <v>3.7818456928600592</v>
      </c>
      <c r="Y894">
        <f t="shared" si="665"/>
        <v>56.632956780493679</v>
      </c>
      <c r="Z894">
        <f t="shared" si="666"/>
        <v>2.0518484423045571</v>
      </c>
      <c r="AA894">
        <f t="shared" si="667"/>
        <v>3.6230643055728349</v>
      </c>
      <c r="AB894">
        <f t="shared" si="668"/>
        <v>1.7299972505555021</v>
      </c>
      <c r="AC894">
        <f t="shared" si="669"/>
        <v>-204.20977664755978</v>
      </c>
      <c r="AD894">
        <f t="shared" si="670"/>
        <v>-108.75035563265622</v>
      </c>
      <c r="AE894">
        <f t="shared" si="671"/>
        <v>-8.5824413717482066</v>
      </c>
      <c r="AF894">
        <f t="shared" si="672"/>
        <v>-3.1387268689869074E-2</v>
      </c>
      <c r="AG894">
        <f t="shared" si="673"/>
        <v>-5.2438219803258272</v>
      </c>
      <c r="AH894">
        <f t="shared" si="674"/>
        <v>4.634257421270906</v>
      </c>
      <c r="AI894">
        <f t="shared" si="675"/>
        <v>11.886597393598407</v>
      </c>
      <c r="AJ894">
        <v>229.98026147878801</v>
      </c>
      <c r="AK894">
        <v>230.49331515151499</v>
      </c>
      <c r="AL894">
        <v>-3.1373886580086801</v>
      </c>
      <c r="AM894">
        <v>66.33</v>
      </c>
      <c r="AN894">
        <f t="shared" si="676"/>
        <v>4.6306071802167752</v>
      </c>
      <c r="AO894">
        <v>17.293594848593301</v>
      </c>
      <c r="AP894">
        <v>22.730686060606001</v>
      </c>
      <c r="AQ894">
        <v>-1.10415633321711E-3</v>
      </c>
      <c r="AR894">
        <v>88.640650729912196</v>
      </c>
      <c r="AS894">
        <v>0</v>
      </c>
      <c r="AT894">
        <v>0</v>
      </c>
      <c r="AU894">
        <f t="shared" si="677"/>
        <v>1</v>
      </c>
      <c r="AV894">
        <f t="shared" si="678"/>
        <v>0</v>
      </c>
      <c r="AW894">
        <f t="shared" si="679"/>
        <v>47619.565669695767</v>
      </c>
      <c r="AX894" t="s">
        <v>417</v>
      </c>
      <c r="AY894" t="s">
        <v>417</v>
      </c>
      <c r="AZ894">
        <v>0</v>
      </c>
      <c r="BA894">
        <v>0</v>
      </c>
      <c r="BB894" t="e">
        <f t="shared" si="680"/>
        <v>#DIV/0!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 t="e">
        <f t="shared" si="681"/>
        <v>#DIV/0!</v>
      </c>
      <c r="BI894">
        <v>0.5</v>
      </c>
      <c r="BJ894">
        <f t="shared" si="682"/>
        <v>1681.2003107339906</v>
      </c>
      <c r="BK894">
        <f t="shared" si="683"/>
        <v>11.886597393598407</v>
      </c>
      <c r="BL894" t="e">
        <f t="shared" si="684"/>
        <v>#DIV/0!</v>
      </c>
      <c r="BM894">
        <f t="shared" si="685"/>
        <v>7.0703040665088092E-3</v>
      </c>
      <c r="BN894" t="e">
        <f t="shared" si="686"/>
        <v>#DIV/0!</v>
      </c>
      <c r="BO894" t="e">
        <f t="shared" si="687"/>
        <v>#DIV/0!</v>
      </c>
      <c r="BP894" t="s">
        <v>417</v>
      </c>
      <c r="BQ894">
        <v>0</v>
      </c>
      <c r="BR894" t="e">
        <f t="shared" si="688"/>
        <v>#DIV/0!</v>
      </c>
      <c r="BS894" t="e">
        <f t="shared" si="689"/>
        <v>#DIV/0!</v>
      </c>
      <c r="BT894" t="e">
        <f t="shared" si="690"/>
        <v>#DIV/0!</v>
      </c>
      <c r="BU894" t="e">
        <f t="shared" si="691"/>
        <v>#DIV/0!</v>
      </c>
      <c r="BV894" t="e">
        <f t="shared" si="692"/>
        <v>#DIV/0!</v>
      </c>
      <c r="BW894" t="e">
        <f t="shared" si="693"/>
        <v>#DIV/0!</v>
      </c>
      <c r="BX894" t="e">
        <f t="shared" si="694"/>
        <v>#DIV/0!</v>
      </c>
      <c r="BY894" t="e">
        <f t="shared" si="695"/>
        <v>#DIV/0!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 t="shared" si="696"/>
        <v>2000.0037037037</v>
      </c>
      <c r="CS894">
        <f t="shared" si="697"/>
        <v>1681.2003107339906</v>
      </c>
      <c r="CT894">
        <f t="shared" si="698"/>
        <v>0.84059859870292519</v>
      </c>
      <c r="CU894">
        <f t="shared" si="699"/>
        <v>0.1607552954966458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1658953512.5</v>
      </c>
      <c r="DB894">
        <v>246.660962962963</v>
      </c>
      <c r="DC894">
        <v>241.74044444444399</v>
      </c>
      <c r="DD894">
        <v>22.744092592592601</v>
      </c>
      <c r="DE894">
        <v>17.309862962962999</v>
      </c>
      <c r="DF894">
        <v>241.65733333333301</v>
      </c>
      <c r="DG894">
        <v>22.349925925925898</v>
      </c>
      <c r="DH894">
        <v>500.03651851851902</v>
      </c>
      <c r="DI894">
        <v>90.1673592592593</v>
      </c>
      <c r="DJ894">
        <v>4.7206740740740702E-2</v>
      </c>
      <c r="DK894">
        <v>27.207748148148099</v>
      </c>
      <c r="DL894">
        <v>27.0477407407407</v>
      </c>
      <c r="DM894">
        <v>999.9</v>
      </c>
      <c r="DN894">
        <v>0</v>
      </c>
      <c r="DO894">
        <v>0</v>
      </c>
      <c r="DP894">
        <v>9994.4444444444507</v>
      </c>
      <c r="DQ894">
        <v>0</v>
      </c>
      <c r="DR894">
        <v>15.942399999999999</v>
      </c>
      <c r="DS894">
        <v>4.9205340740740704</v>
      </c>
      <c r="DT894">
        <v>252.40170370370399</v>
      </c>
      <c r="DU894">
        <v>245.99911111111101</v>
      </c>
      <c r="DV894">
        <v>5.4342392592592601</v>
      </c>
      <c r="DW894">
        <v>241.74044444444399</v>
      </c>
      <c r="DX894">
        <v>17.309862962962999</v>
      </c>
      <c r="DY894">
        <v>2.0507748148148099</v>
      </c>
      <c r="DZ894">
        <v>1.5607855555555601</v>
      </c>
      <c r="EA894">
        <v>17.841911111111099</v>
      </c>
      <c r="EB894">
        <v>13.5769703703704</v>
      </c>
      <c r="EC894">
        <v>2000.0037037037</v>
      </c>
      <c r="ED894">
        <v>0.97999862962963002</v>
      </c>
      <c r="EE894">
        <v>2.0001481481481499E-2</v>
      </c>
      <c r="EF894">
        <v>0</v>
      </c>
      <c r="EG894">
        <v>836.60759259259305</v>
      </c>
      <c r="EH894">
        <v>5.0006300000000001</v>
      </c>
      <c r="EI894">
        <v>16440.822222222199</v>
      </c>
      <c r="EJ894">
        <v>17256.925925925902</v>
      </c>
      <c r="EK894">
        <v>37.811999999999998</v>
      </c>
      <c r="EL894">
        <v>37.816666666666698</v>
      </c>
      <c r="EM894">
        <v>37.307407407407403</v>
      </c>
      <c r="EN894">
        <v>37.125</v>
      </c>
      <c r="EO894">
        <v>38.811999999999998</v>
      </c>
      <c r="EP894">
        <v>1955.0970370370401</v>
      </c>
      <c r="EQ894">
        <v>39.906666666666702</v>
      </c>
      <c r="ER894">
        <v>0</v>
      </c>
      <c r="ES894">
        <v>1658953521</v>
      </c>
      <c r="ET894">
        <v>0</v>
      </c>
      <c r="EU894">
        <v>836.49379999999996</v>
      </c>
      <c r="EV894">
        <v>-13.9605384327546</v>
      </c>
      <c r="EW894">
        <v>-279.423076510398</v>
      </c>
      <c r="EX894">
        <v>16439.248</v>
      </c>
      <c r="EY894">
        <v>15</v>
      </c>
      <c r="EZ894">
        <v>0</v>
      </c>
      <c r="FA894" t="s">
        <v>419</v>
      </c>
      <c r="FB894">
        <v>1657551626.5</v>
      </c>
      <c r="FC894">
        <v>1657551629</v>
      </c>
      <c r="FD894">
        <v>0</v>
      </c>
      <c r="FE894">
        <v>0.40300000000000002</v>
      </c>
      <c r="FF894">
        <v>8.9999999999999993E-3</v>
      </c>
      <c r="FG894">
        <v>9.41</v>
      </c>
      <c r="FH894">
        <v>8.6999999999999994E-2</v>
      </c>
      <c r="FI894">
        <v>417</v>
      </c>
      <c r="FJ894">
        <v>17</v>
      </c>
      <c r="FK894">
        <v>1.61</v>
      </c>
      <c r="FL894">
        <v>0.59</v>
      </c>
      <c r="FM894">
        <v>4.1704452500000002</v>
      </c>
      <c r="FN894">
        <v>15.544492795497201</v>
      </c>
      <c r="FO894">
        <v>1.5181026124985499</v>
      </c>
      <c r="FP894">
        <v>0</v>
      </c>
      <c r="FQ894">
        <v>837.44126470588196</v>
      </c>
      <c r="FR894">
        <v>-16.499388832580301</v>
      </c>
      <c r="FS894">
        <v>1.65470847456982</v>
      </c>
      <c r="FT894">
        <v>0</v>
      </c>
      <c r="FU894">
        <v>5.4195137500000001</v>
      </c>
      <c r="FV894">
        <v>0.29541084427765502</v>
      </c>
      <c r="FW894">
        <v>3.11518781686996E-2</v>
      </c>
      <c r="FX894">
        <v>0</v>
      </c>
      <c r="FY894">
        <v>0</v>
      </c>
      <c r="FZ894">
        <v>3</v>
      </c>
      <c r="GA894" t="s">
        <v>429</v>
      </c>
      <c r="GB894">
        <v>2.97437</v>
      </c>
      <c r="GC894">
        <v>2.7011799999999999</v>
      </c>
      <c r="GD894">
        <v>5.36429E-2</v>
      </c>
      <c r="GE894">
        <v>5.3387799999999999E-2</v>
      </c>
      <c r="GF894">
        <v>9.9225300000000002E-2</v>
      </c>
      <c r="GG894">
        <v>8.2427299999999995E-2</v>
      </c>
      <c r="GH894">
        <v>36880.5</v>
      </c>
      <c r="GI894">
        <v>40332.5</v>
      </c>
      <c r="GJ894">
        <v>35315.4</v>
      </c>
      <c r="GK894">
        <v>38641.9</v>
      </c>
      <c r="GL894">
        <v>45099.5</v>
      </c>
      <c r="GM894">
        <v>51206.5</v>
      </c>
      <c r="GN894">
        <v>55199</v>
      </c>
      <c r="GO894">
        <v>61976.7</v>
      </c>
      <c r="GP894">
        <v>1.9918</v>
      </c>
      <c r="GQ894">
        <v>1.8438000000000001</v>
      </c>
      <c r="GR894">
        <v>0.118613</v>
      </c>
      <c r="GS894">
        <v>0</v>
      </c>
      <c r="GT894">
        <v>25.091100000000001</v>
      </c>
      <c r="GU894">
        <v>999.9</v>
      </c>
      <c r="GV894">
        <v>50.128</v>
      </c>
      <c r="GW894">
        <v>29.123999999999999</v>
      </c>
      <c r="GX894">
        <v>22.520499999999998</v>
      </c>
      <c r="GY894">
        <v>60.220100000000002</v>
      </c>
      <c r="GZ894">
        <v>47.0593</v>
      </c>
      <c r="HA894">
        <v>1</v>
      </c>
      <c r="HB894">
        <v>-7.07927E-2</v>
      </c>
      <c r="HC894">
        <v>-2.2875800000000002E-2</v>
      </c>
      <c r="HD894">
        <v>20.113299999999999</v>
      </c>
      <c r="HE894">
        <v>5.1957300000000002</v>
      </c>
      <c r="HF894">
        <v>12.006399999999999</v>
      </c>
      <c r="HG894">
        <v>4.9748000000000001</v>
      </c>
      <c r="HH894">
        <v>3.2938000000000001</v>
      </c>
      <c r="HI894">
        <v>9999</v>
      </c>
      <c r="HJ894">
        <v>9999</v>
      </c>
      <c r="HK894">
        <v>9999</v>
      </c>
      <c r="HL894">
        <v>621.9</v>
      </c>
      <c r="HM894">
        <v>1.8632200000000001</v>
      </c>
      <c r="HN894">
        <v>1.86798</v>
      </c>
      <c r="HO894">
        <v>1.8677999999999999</v>
      </c>
      <c r="HP894">
        <v>1.8690500000000001</v>
      </c>
      <c r="HQ894">
        <v>1.86981</v>
      </c>
      <c r="HR894">
        <v>1.8658399999999999</v>
      </c>
      <c r="HS894">
        <v>1.8669100000000001</v>
      </c>
      <c r="HT894">
        <v>1.86829</v>
      </c>
      <c r="HU894">
        <v>5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4.8739999999999997</v>
      </c>
      <c r="II894">
        <v>0.39340000000000003</v>
      </c>
      <c r="IJ894">
        <v>3.6346291650323699</v>
      </c>
      <c r="IK894">
        <v>5.6267518783259399E-3</v>
      </c>
      <c r="IL894">
        <v>2.30191766742704E-7</v>
      </c>
      <c r="IM894">
        <v>-2.9562642023804099E-10</v>
      </c>
      <c r="IN894">
        <v>-4.4408053959193901E-2</v>
      </c>
      <c r="IO894">
        <v>-1.77651730019769E-2</v>
      </c>
      <c r="IP894">
        <v>2.0502542247495602E-3</v>
      </c>
      <c r="IQ894">
        <v>-1.6883999477825899E-5</v>
      </c>
      <c r="IR894">
        <v>-3</v>
      </c>
      <c r="IS894">
        <v>1845</v>
      </c>
      <c r="IT894">
        <v>1</v>
      </c>
      <c r="IU894">
        <v>26</v>
      </c>
      <c r="IV894">
        <v>23364.9</v>
      </c>
      <c r="IW894">
        <v>23364.799999999999</v>
      </c>
      <c r="IX894">
        <v>0.59814500000000004</v>
      </c>
      <c r="IY894">
        <v>2.5988799999999999</v>
      </c>
      <c r="IZ894">
        <v>1.5478499999999999</v>
      </c>
      <c r="JA894">
        <v>2.3059099999999999</v>
      </c>
      <c r="JB894">
        <v>1.3464400000000001</v>
      </c>
      <c r="JC894">
        <v>2.4072300000000002</v>
      </c>
      <c r="JD894">
        <v>33.355899999999998</v>
      </c>
      <c r="JE894">
        <v>24.218800000000002</v>
      </c>
      <c r="JF894">
        <v>18</v>
      </c>
      <c r="JG894">
        <v>502.142</v>
      </c>
      <c r="JH894">
        <v>407.44799999999998</v>
      </c>
      <c r="JI894">
        <v>24.999700000000001</v>
      </c>
      <c r="JJ894">
        <v>26.377500000000001</v>
      </c>
      <c r="JK894">
        <v>29.9999</v>
      </c>
      <c r="JL894">
        <v>26.333300000000001</v>
      </c>
      <c r="JM894">
        <v>26.2761</v>
      </c>
      <c r="JN894">
        <v>11.990399999999999</v>
      </c>
      <c r="JO894">
        <v>26.865400000000001</v>
      </c>
      <c r="JP894">
        <v>50.709499999999998</v>
      </c>
      <c r="JQ894">
        <v>25</v>
      </c>
      <c r="JR894">
        <v>195.983</v>
      </c>
      <c r="JS894">
        <v>17.128</v>
      </c>
      <c r="JT894">
        <v>102.399</v>
      </c>
      <c r="JU894">
        <v>103.163</v>
      </c>
    </row>
    <row r="895" spans="1:281" x14ac:dyDescent="0.2">
      <c r="A895">
        <v>879</v>
      </c>
      <c r="B895">
        <v>1658953525</v>
      </c>
      <c r="C895">
        <v>11731.9000000954</v>
      </c>
      <c r="D895" t="s">
        <v>2190</v>
      </c>
      <c r="E895" t="s">
        <v>2191</v>
      </c>
      <c r="F895">
        <v>5</v>
      </c>
      <c r="G895" t="s">
        <v>2163</v>
      </c>
      <c r="H895" t="s">
        <v>416</v>
      </c>
      <c r="I895">
        <v>1658953517.2142899</v>
      </c>
      <c r="J895">
        <f t="shared" si="650"/>
        <v>4.6298672293847284E-3</v>
      </c>
      <c r="K895">
        <f t="shared" si="651"/>
        <v>4.6298672293847281</v>
      </c>
      <c r="L895">
        <f t="shared" si="652"/>
        <v>10.869555081502602</v>
      </c>
      <c r="M895">
        <f t="shared" si="653"/>
        <v>232.245642857143</v>
      </c>
      <c r="N895">
        <f t="shared" si="654"/>
        <v>152.22825580336922</v>
      </c>
      <c r="O895">
        <f t="shared" si="655"/>
        <v>13.73338326307209</v>
      </c>
      <c r="P895">
        <f t="shared" si="656"/>
        <v>20.952210269396737</v>
      </c>
      <c r="Q895">
        <f t="shared" si="657"/>
        <v>0.24507546891608512</v>
      </c>
      <c r="R895">
        <f t="shared" si="658"/>
        <v>2.7502226740064173</v>
      </c>
      <c r="S895">
        <f t="shared" si="659"/>
        <v>0.2335570010618849</v>
      </c>
      <c r="T895">
        <f t="shared" si="660"/>
        <v>0.14696289227216203</v>
      </c>
      <c r="U895">
        <f t="shared" si="661"/>
        <v>321.51059766510997</v>
      </c>
      <c r="V895">
        <f t="shared" si="662"/>
        <v>27.937654355968785</v>
      </c>
      <c r="W895">
        <f t="shared" si="663"/>
        <v>27.937654355968785</v>
      </c>
      <c r="X895">
        <f t="shared" si="664"/>
        <v>3.7810690427040514</v>
      </c>
      <c r="Y895">
        <f t="shared" si="665"/>
        <v>56.608126666516021</v>
      </c>
      <c r="Z895">
        <f t="shared" si="666"/>
        <v>2.0504972230627647</v>
      </c>
      <c r="AA895">
        <f t="shared" si="667"/>
        <v>3.6222665256924031</v>
      </c>
      <c r="AB895">
        <f t="shared" si="668"/>
        <v>1.7305718196412867</v>
      </c>
      <c r="AC895">
        <f t="shared" si="669"/>
        <v>-204.17714481586651</v>
      </c>
      <c r="AD895">
        <f t="shared" si="670"/>
        <v>-108.77999395324778</v>
      </c>
      <c r="AE895">
        <f t="shared" si="671"/>
        <v>-8.5848654094657917</v>
      </c>
      <c r="AF895">
        <f t="shared" si="672"/>
        <v>-3.1406513470130903E-2</v>
      </c>
      <c r="AG895">
        <f t="shared" si="673"/>
        <v>-6.1946078049265987</v>
      </c>
      <c r="AH895">
        <f t="shared" si="674"/>
        <v>4.6579274577059717</v>
      </c>
      <c r="AI895">
        <f t="shared" si="675"/>
        <v>10.869555081502602</v>
      </c>
      <c r="AJ895">
        <v>212.99287772121201</v>
      </c>
      <c r="AK895">
        <v>214.78544848484799</v>
      </c>
      <c r="AL895">
        <v>-3.1450600865800902</v>
      </c>
      <c r="AM895">
        <v>66.33</v>
      </c>
      <c r="AN895">
        <f t="shared" si="676"/>
        <v>4.6298672293847281</v>
      </c>
      <c r="AO895">
        <v>17.2014208472817</v>
      </c>
      <c r="AP895">
        <v>22.692274545454499</v>
      </c>
      <c r="AQ895">
        <v>-9.6222869779660491E-3</v>
      </c>
      <c r="AR895">
        <v>88.640650729912196</v>
      </c>
      <c r="AS895">
        <v>0</v>
      </c>
      <c r="AT895">
        <v>0</v>
      </c>
      <c r="AU895">
        <f t="shared" si="677"/>
        <v>1</v>
      </c>
      <c r="AV895">
        <f t="shared" si="678"/>
        <v>0</v>
      </c>
      <c r="AW895">
        <f t="shared" si="679"/>
        <v>47616.743363771777</v>
      </c>
      <c r="AX895" t="s">
        <v>417</v>
      </c>
      <c r="AY895" t="s">
        <v>417</v>
      </c>
      <c r="AZ895">
        <v>0</v>
      </c>
      <c r="BA895">
        <v>0</v>
      </c>
      <c r="BB895" t="e">
        <f t="shared" si="680"/>
        <v>#DIV/0!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 t="e">
        <f t="shared" si="681"/>
        <v>#DIV/0!</v>
      </c>
      <c r="BI895">
        <v>0.5</v>
      </c>
      <c r="BJ895">
        <f t="shared" si="682"/>
        <v>1681.1985531943606</v>
      </c>
      <c r="BK895">
        <f t="shared" si="683"/>
        <v>10.869555081502602</v>
      </c>
      <c r="BL895" t="e">
        <f t="shared" si="684"/>
        <v>#DIV/0!</v>
      </c>
      <c r="BM895">
        <f t="shared" si="685"/>
        <v>6.4653607159308509E-3</v>
      </c>
      <c r="BN895" t="e">
        <f t="shared" si="686"/>
        <v>#DIV/0!</v>
      </c>
      <c r="BO895" t="e">
        <f t="shared" si="687"/>
        <v>#DIV/0!</v>
      </c>
      <c r="BP895" t="s">
        <v>417</v>
      </c>
      <c r="BQ895">
        <v>0</v>
      </c>
      <c r="BR895" t="e">
        <f t="shared" si="688"/>
        <v>#DIV/0!</v>
      </c>
      <c r="BS895" t="e">
        <f t="shared" si="689"/>
        <v>#DIV/0!</v>
      </c>
      <c r="BT895" t="e">
        <f t="shared" si="690"/>
        <v>#DIV/0!</v>
      </c>
      <c r="BU895" t="e">
        <f t="shared" si="691"/>
        <v>#DIV/0!</v>
      </c>
      <c r="BV895" t="e">
        <f t="shared" si="692"/>
        <v>#DIV/0!</v>
      </c>
      <c r="BW895" t="e">
        <f t="shared" si="693"/>
        <v>#DIV/0!</v>
      </c>
      <c r="BX895" t="e">
        <f t="shared" si="694"/>
        <v>#DIV/0!</v>
      </c>
      <c r="BY895" t="e">
        <f t="shared" si="695"/>
        <v>#DIV/0!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 t="shared" si="696"/>
        <v>2000.00178571429</v>
      </c>
      <c r="CS895">
        <f t="shared" si="697"/>
        <v>1681.1985531943606</v>
      </c>
      <c r="CT895">
        <f t="shared" si="698"/>
        <v>0.84059852606278018</v>
      </c>
      <c r="CU895">
        <f t="shared" si="699"/>
        <v>0.16075515530116596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1658953517.2142899</v>
      </c>
      <c r="DB895">
        <v>232.245642857143</v>
      </c>
      <c r="DC895">
        <v>226.110821428571</v>
      </c>
      <c r="DD895">
        <v>22.728821428571401</v>
      </c>
      <c r="DE895">
        <v>17.266857142857098</v>
      </c>
      <c r="DF895">
        <v>227.3235</v>
      </c>
      <c r="DG895">
        <v>22.335353571428598</v>
      </c>
      <c r="DH895">
        <v>500.046285714286</v>
      </c>
      <c r="DI895">
        <v>90.168442857142793</v>
      </c>
      <c r="DJ895">
        <v>4.72874E-2</v>
      </c>
      <c r="DK895">
        <v>27.2039928571429</v>
      </c>
      <c r="DL895">
        <v>27.049828571428598</v>
      </c>
      <c r="DM895">
        <v>999.9</v>
      </c>
      <c r="DN895">
        <v>0</v>
      </c>
      <c r="DO895">
        <v>0</v>
      </c>
      <c r="DP895">
        <v>9993.5714285714294</v>
      </c>
      <c r="DQ895">
        <v>0</v>
      </c>
      <c r="DR895">
        <v>15.9384607142857</v>
      </c>
      <c r="DS895">
        <v>6.1348082142857097</v>
      </c>
      <c r="DT895">
        <v>237.64725000000001</v>
      </c>
      <c r="DU895">
        <v>230.08453571428601</v>
      </c>
      <c r="DV895">
        <v>5.4619653571428604</v>
      </c>
      <c r="DW895">
        <v>226.110821428571</v>
      </c>
      <c r="DX895">
        <v>17.266857142857098</v>
      </c>
      <c r="DY895">
        <v>2.0494228571428601</v>
      </c>
      <c r="DZ895">
        <v>1.5569271428571401</v>
      </c>
      <c r="EA895">
        <v>17.8314321428571</v>
      </c>
      <c r="EB895">
        <v>13.5389</v>
      </c>
      <c r="EC895">
        <v>2000.00178571429</v>
      </c>
      <c r="ED895">
        <v>0.98000107142857096</v>
      </c>
      <c r="EE895">
        <v>1.9999092857142901E-2</v>
      </c>
      <c r="EF895">
        <v>0</v>
      </c>
      <c r="EG895">
        <v>835.61782142857101</v>
      </c>
      <c r="EH895">
        <v>5.0006300000000001</v>
      </c>
      <c r="EI895">
        <v>16421.532142857101</v>
      </c>
      <c r="EJ895">
        <v>17256.914285714302</v>
      </c>
      <c r="EK895">
        <v>37.811999999999998</v>
      </c>
      <c r="EL895">
        <v>37.814250000000001</v>
      </c>
      <c r="EM895">
        <v>37.3075714285714</v>
      </c>
      <c r="EN895">
        <v>37.125</v>
      </c>
      <c r="EO895">
        <v>38.811999999999998</v>
      </c>
      <c r="EP895">
        <v>1955.1</v>
      </c>
      <c r="EQ895">
        <v>39.901785714285701</v>
      </c>
      <c r="ER895">
        <v>0</v>
      </c>
      <c r="ES895">
        <v>1658953525.8</v>
      </c>
      <c r="ET895">
        <v>0</v>
      </c>
      <c r="EU895">
        <v>835.52448000000004</v>
      </c>
      <c r="EV895">
        <v>-9.6009230845674995</v>
      </c>
      <c r="EW895">
        <v>-205.423077239241</v>
      </c>
      <c r="EX895">
        <v>16419.78</v>
      </c>
      <c r="EY895">
        <v>15</v>
      </c>
      <c r="EZ895">
        <v>0</v>
      </c>
      <c r="FA895" t="s">
        <v>419</v>
      </c>
      <c r="FB895">
        <v>1657551626.5</v>
      </c>
      <c r="FC895">
        <v>1657551629</v>
      </c>
      <c r="FD895">
        <v>0</v>
      </c>
      <c r="FE895">
        <v>0.40300000000000002</v>
      </c>
      <c r="FF895">
        <v>8.9999999999999993E-3</v>
      </c>
      <c r="FG895">
        <v>9.41</v>
      </c>
      <c r="FH895">
        <v>8.6999999999999994E-2</v>
      </c>
      <c r="FI895">
        <v>417</v>
      </c>
      <c r="FJ895">
        <v>17</v>
      </c>
      <c r="FK895">
        <v>1.61</v>
      </c>
      <c r="FL895">
        <v>0.59</v>
      </c>
      <c r="FM895">
        <v>5.2625254999999997</v>
      </c>
      <c r="FN895">
        <v>14.999547467167</v>
      </c>
      <c r="FO895">
        <v>1.4615437108190601</v>
      </c>
      <c r="FP895">
        <v>0</v>
      </c>
      <c r="FQ895">
        <v>836.38579411764704</v>
      </c>
      <c r="FR895">
        <v>-12.8843850320899</v>
      </c>
      <c r="FS895">
        <v>1.3011242147920901</v>
      </c>
      <c r="FT895">
        <v>0</v>
      </c>
      <c r="FU895">
        <v>5.4454487499999997</v>
      </c>
      <c r="FV895">
        <v>0.37835380863037799</v>
      </c>
      <c r="FW895">
        <v>3.9867519310053702E-2</v>
      </c>
      <c r="FX895">
        <v>0</v>
      </c>
      <c r="FY895">
        <v>0</v>
      </c>
      <c r="FZ895">
        <v>3</v>
      </c>
      <c r="GA895" t="s">
        <v>429</v>
      </c>
      <c r="GB895">
        <v>2.9735900000000002</v>
      </c>
      <c r="GC895">
        <v>2.70106</v>
      </c>
      <c r="GD895">
        <v>5.0345099999999997E-2</v>
      </c>
      <c r="GE895">
        <v>4.9714500000000002E-2</v>
      </c>
      <c r="GF895">
        <v>9.9132300000000007E-2</v>
      </c>
      <c r="GG895">
        <v>8.2350599999999996E-2</v>
      </c>
      <c r="GH895">
        <v>37008.400000000001</v>
      </c>
      <c r="GI895">
        <v>40488.6</v>
      </c>
      <c r="GJ895">
        <v>35314.800000000003</v>
      </c>
      <c r="GK895">
        <v>38641.599999999999</v>
      </c>
      <c r="GL895">
        <v>45103.6</v>
      </c>
      <c r="GM895">
        <v>51210.3</v>
      </c>
      <c r="GN895">
        <v>55198.3</v>
      </c>
      <c r="GO895">
        <v>61976.3</v>
      </c>
      <c r="GP895">
        <v>1.9916</v>
      </c>
      <c r="GQ895">
        <v>1.8435999999999999</v>
      </c>
      <c r="GR895">
        <v>0.11909</v>
      </c>
      <c r="GS895">
        <v>0</v>
      </c>
      <c r="GT895">
        <v>25.088899999999999</v>
      </c>
      <c r="GU895">
        <v>999.9</v>
      </c>
      <c r="GV895">
        <v>50.103999999999999</v>
      </c>
      <c r="GW895">
        <v>29.123999999999999</v>
      </c>
      <c r="GX895">
        <v>22.507899999999999</v>
      </c>
      <c r="GY895">
        <v>60.380099999999999</v>
      </c>
      <c r="GZ895">
        <v>47.195500000000003</v>
      </c>
      <c r="HA895">
        <v>1</v>
      </c>
      <c r="HB895">
        <v>-7.1097599999999997E-2</v>
      </c>
      <c r="HC895">
        <v>-2.5925900000000002E-2</v>
      </c>
      <c r="HD895">
        <v>20.113399999999999</v>
      </c>
      <c r="HE895">
        <v>5.1969200000000004</v>
      </c>
      <c r="HF895">
        <v>12.004</v>
      </c>
      <c r="HG895">
        <v>4.976</v>
      </c>
      <c r="HH895">
        <v>3.2936000000000001</v>
      </c>
      <c r="HI895">
        <v>9999</v>
      </c>
      <c r="HJ895">
        <v>9999</v>
      </c>
      <c r="HK895">
        <v>9999</v>
      </c>
      <c r="HL895">
        <v>621.9</v>
      </c>
      <c r="HM895">
        <v>1.8632200000000001</v>
      </c>
      <c r="HN895">
        <v>1.86798</v>
      </c>
      <c r="HO895">
        <v>1.8678300000000001</v>
      </c>
      <c r="HP895">
        <v>1.8689899999999999</v>
      </c>
      <c r="HQ895">
        <v>1.86981</v>
      </c>
      <c r="HR895">
        <v>1.8658399999999999</v>
      </c>
      <c r="HS895">
        <v>1.8669100000000001</v>
      </c>
      <c r="HT895">
        <v>1.86829</v>
      </c>
      <c r="HU895">
        <v>5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4.7869999999999999</v>
      </c>
      <c r="II895">
        <v>0.39179999999999998</v>
      </c>
      <c r="IJ895">
        <v>3.6346291650323699</v>
      </c>
      <c r="IK895">
        <v>5.6267518783259399E-3</v>
      </c>
      <c r="IL895">
        <v>2.30191766742704E-7</v>
      </c>
      <c r="IM895">
        <v>-2.9562642023804099E-10</v>
      </c>
      <c r="IN895">
        <v>-4.4408053959193901E-2</v>
      </c>
      <c r="IO895">
        <v>-1.77651730019769E-2</v>
      </c>
      <c r="IP895">
        <v>2.0502542247495602E-3</v>
      </c>
      <c r="IQ895">
        <v>-1.6883999477825899E-5</v>
      </c>
      <c r="IR895">
        <v>-3</v>
      </c>
      <c r="IS895">
        <v>1845</v>
      </c>
      <c r="IT895">
        <v>1</v>
      </c>
      <c r="IU895">
        <v>26</v>
      </c>
      <c r="IV895">
        <v>23365</v>
      </c>
      <c r="IW895">
        <v>23364.9</v>
      </c>
      <c r="IX895">
        <v>0.560303</v>
      </c>
      <c r="IY895">
        <v>2.5915499999999998</v>
      </c>
      <c r="IZ895">
        <v>1.5478499999999999</v>
      </c>
      <c r="JA895">
        <v>2.3059099999999999</v>
      </c>
      <c r="JB895">
        <v>1.3464400000000001</v>
      </c>
      <c r="JC895">
        <v>2.4072300000000002</v>
      </c>
      <c r="JD895">
        <v>33.355899999999998</v>
      </c>
      <c r="JE895">
        <v>24.218800000000002</v>
      </c>
      <c r="JF895">
        <v>18</v>
      </c>
      <c r="JG895">
        <v>502.01</v>
      </c>
      <c r="JH895">
        <v>407.33600000000001</v>
      </c>
      <c r="JI895">
        <v>24.999300000000002</v>
      </c>
      <c r="JJ895">
        <v>26.377500000000001</v>
      </c>
      <c r="JK895">
        <v>30.0001</v>
      </c>
      <c r="JL895">
        <v>26.333300000000001</v>
      </c>
      <c r="JM895">
        <v>26.2761</v>
      </c>
      <c r="JN895">
        <v>11.243</v>
      </c>
      <c r="JO895">
        <v>27.148</v>
      </c>
      <c r="JP895">
        <v>50.709499999999998</v>
      </c>
      <c r="JQ895">
        <v>25</v>
      </c>
      <c r="JR895">
        <v>182.58600000000001</v>
      </c>
      <c r="JS895">
        <v>17.107099999999999</v>
      </c>
      <c r="JT895">
        <v>102.398</v>
      </c>
      <c r="JU895">
        <v>103.163</v>
      </c>
    </row>
    <row r="896" spans="1:281" x14ac:dyDescent="0.2">
      <c r="A896">
        <v>880</v>
      </c>
      <c r="B896">
        <v>1658953530</v>
      </c>
      <c r="C896">
        <v>11736.9000000954</v>
      </c>
      <c r="D896" t="s">
        <v>2192</v>
      </c>
      <c r="E896" t="s">
        <v>2193</v>
      </c>
      <c r="F896">
        <v>5</v>
      </c>
      <c r="G896" t="s">
        <v>2163</v>
      </c>
      <c r="H896" t="s">
        <v>416</v>
      </c>
      <c r="I896">
        <v>1658953522.5</v>
      </c>
      <c r="J896">
        <f t="shared" si="650"/>
        <v>4.6462603822731438E-3</v>
      </c>
      <c r="K896">
        <f t="shared" si="651"/>
        <v>4.6462603822731436</v>
      </c>
      <c r="L896">
        <f t="shared" si="652"/>
        <v>9.8498417773499263</v>
      </c>
      <c r="M896">
        <f t="shared" si="653"/>
        <v>216.040703703704</v>
      </c>
      <c r="N896">
        <f t="shared" si="654"/>
        <v>143.57904870446487</v>
      </c>
      <c r="O896">
        <f t="shared" si="655"/>
        <v>12.953037110539718</v>
      </c>
      <c r="P896">
        <f t="shared" si="656"/>
        <v>19.490192181320477</v>
      </c>
      <c r="Q896">
        <f t="shared" si="657"/>
        <v>0.24593388970054031</v>
      </c>
      <c r="R896">
        <f t="shared" si="658"/>
        <v>2.7522719429592368</v>
      </c>
      <c r="S896">
        <f t="shared" si="659"/>
        <v>0.23434483886751498</v>
      </c>
      <c r="T896">
        <f t="shared" si="660"/>
        <v>0.14746123700335861</v>
      </c>
      <c r="U896">
        <f t="shared" si="661"/>
        <v>321.50991371672808</v>
      </c>
      <c r="V896">
        <f t="shared" si="662"/>
        <v>27.929757240104355</v>
      </c>
      <c r="W896">
        <f t="shared" si="663"/>
        <v>27.929757240104355</v>
      </c>
      <c r="X896">
        <f t="shared" si="664"/>
        <v>3.7793278766735923</v>
      </c>
      <c r="Y896">
        <f t="shared" si="665"/>
        <v>56.560758713676542</v>
      </c>
      <c r="Z896">
        <f t="shared" si="666"/>
        <v>2.0484365566965073</v>
      </c>
      <c r="AA896">
        <f t="shared" si="667"/>
        <v>3.6216567869362577</v>
      </c>
      <c r="AB896">
        <f t="shared" si="668"/>
        <v>1.730891319977085</v>
      </c>
      <c r="AC896">
        <f t="shared" si="669"/>
        <v>-204.90008285824564</v>
      </c>
      <c r="AD896">
        <f t="shared" si="670"/>
        <v>-108.11521733319051</v>
      </c>
      <c r="AE896">
        <f t="shared" si="671"/>
        <v>-8.5255902291141723</v>
      </c>
      <c r="AF896">
        <f t="shared" si="672"/>
        <v>-3.0976703822261697E-2</v>
      </c>
      <c r="AG896">
        <f t="shared" si="673"/>
        <v>-7.2393104866076134</v>
      </c>
      <c r="AH896">
        <f t="shared" si="674"/>
        <v>4.688752579350739</v>
      </c>
      <c r="AI896">
        <f t="shared" si="675"/>
        <v>9.8498417773499263</v>
      </c>
      <c r="AJ896">
        <v>196.03767020606099</v>
      </c>
      <c r="AK896">
        <v>199.05779999999999</v>
      </c>
      <c r="AL896">
        <v>-3.1412476190476299</v>
      </c>
      <c r="AM896">
        <v>66.33</v>
      </c>
      <c r="AN896">
        <f t="shared" si="676"/>
        <v>4.6462603822731436</v>
      </c>
      <c r="AO896">
        <v>17.1688419090415</v>
      </c>
      <c r="AP896">
        <v>22.659927272727298</v>
      </c>
      <c r="AQ896">
        <v>-6.6398617546365498E-3</v>
      </c>
      <c r="AR896">
        <v>88.640650729912196</v>
      </c>
      <c r="AS896">
        <v>0</v>
      </c>
      <c r="AT896">
        <v>0</v>
      </c>
      <c r="AU896">
        <f t="shared" si="677"/>
        <v>1</v>
      </c>
      <c r="AV896">
        <f t="shared" si="678"/>
        <v>0</v>
      </c>
      <c r="AW896">
        <f t="shared" si="679"/>
        <v>47672.683553983188</v>
      </c>
      <c r="AX896" t="s">
        <v>417</v>
      </c>
      <c r="AY896" t="s">
        <v>417</v>
      </c>
      <c r="AZ896">
        <v>0</v>
      </c>
      <c r="BA896">
        <v>0</v>
      </c>
      <c r="BB896" t="e">
        <f t="shared" si="680"/>
        <v>#DIV/0!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 t="e">
        <f t="shared" si="681"/>
        <v>#DIV/0!</v>
      </c>
      <c r="BI896">
        <v>0.5</v>
      </c>
      <c r="BJ896">
        <f t="shared" si="682"/>
        <v>1681.1954440673906</v>
      </c>
      <c r="BK896">
        <f t="shared" si="683"/>
        <v>9.8498417773499263</v>
      </c>
      <c r="BL896" t="e">
        <f t="shared" si="684"/>
        <v>#DIV/0!</v>
      </c>
      <c r="BM896">
        <f t="shared" si="685"/>
        <v>5.8588320662586188E-3</v>
      </c>
      <c r="BN896" t="e">
        <f t="shared" si="686"/>
        <v>#DIV/0!</v>
      </c>
      <c r="BO896" t="e">
        <f t="shared" si="687"/>
        <v>#DIV/0!</v>
      </c>
      <c r="BP896" t="s">
        <v>417</v>
      </c>
      <c r="BQ896">
        <v>0</v>
      </c>
      <c r="BR896" t="e">
        <f t="shared" si="688"/>
        <v>#DIV/0!</v>
      </c>
      <c r="BS896" t="e">
        <f t="shared" si="689"/>
        <v>#DIV/0!</v>
      </c>
      <c r="BT896" t="e">
        <f t="shared" si="690"/>
        <v>#DIV/0!</v>
      </c>
      <c r="BU896" t="e">
        <f t="shared" si="691"/>
        <v>#DIV/0!</v>
      </c>
      <c r="BV896" t="e">
        <f t="shared" si="692"/>
        <v>#DIV/0!</v>
      </c>
      <c r="BW896" t="e">
        <f t="shared" si="693"/>
        <v>#DIV/0!</v>
      </c>
      <c r="BX896" t="e">
        <f t="shared" si="694"/>
        <v>#DIV/0!</v>
      </c>
      <c r="BY896" t="e">
        <f t="shared" si="695"/>
        <v>#DIV/0!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 t="shared" si="696"/>
        <v>1999.99814814815</v>
      </c>
      <c r="CS896">
        <f t="shared" si="697"/>
        <v>1681.1954440673906</v>
      </c>
      <c r="CT896">
        <f t="shared" si="698"/>
        <v>0.84059850036563932</v>
      </c>
      <c r="CU896">
        <f t="shared" si="699"/>
        <v>0.16075510570568399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1658953522.5</v>
      </c>
      <c r="DB896">
        <v>216.040703703704</v>
      </c>
      <c r="DC896">
        <v>208.56988888888901</v>
      </c>
      <c r="DD896">
        <v>22.706070370370401</v>
      </c>
      <c r="DE896">
        <v>17.207914814814799</v>
      </c>
      <c r="DF896">
        <v>211.21011111111099</v>
      </c>
      <c r="DG896">
        <v>22.313648148148101</v>
      </c>
      <c r="DH896">
        <v>500.05381481481498</v>
      </c>
      <c r="DI896">
        <v>90.168199999999999</v>
      </c>
      <c r="DJ896">
        <v>4.71707481481482E-2</v>
      </c>
      <c r="DK896">
        <v>27.2011222222222</v>
      </c>
      <c r="DL896">
        <v>27.0428888888889</v>
      </c>
      <c r="DM896">
        <v>999.9</v>
      </c>
      <c r="DN896">
        <v>0</v>
      </c>
      <c r="DO896">
        <v>0</v>
      </c>
      <c r="DP896">
        <v>10005.740740740701</v>
      </c>
      <c r="DQ896">
        <v>0</v>
      </c>
      <c r="DR896">
        <v>15.938314814814801</v>
      </c>
      <c r="DS896">
        <v>7.4707429629629596</v>
      </c>
      <c r="DT896">
        <v>221.06040740740701</v>
      </c>
      <c r="DU896">
        <v>212.222592592593</v>
      </c>
      <c r="DV896">
        <v>5.4981555555555603</v>
      </c>
      <c r="DW896">
        <v>208.56988888888901</v>
      </c>
      <c r="DX896">
        <v>17.207914814814799</v>
      </c>
      <c r="DY896">
        <v>2.0473655555555599</v>
      </c>
      <c r="DZ896">
        <v>1.55160740740741</v>
      </c>
      <c r="EA896">
        <v>17.815477777777801</v>
      </c>
      <c r="EB896">
        <v>13.486340740740699</v>
      </c>
      <c r="EC896">
        <v>1999.99814814815</v>
      </c>
      <c r="ED896">
        <v>0.98000196296296305</v>
      </c>
      <c r="EE896">
        <v>1.9998218518518501E-2</v>
      </c>
      <c r="EF896">
        <v>0</v>
      </c>
      <c r="EG896">
        <v>834.88462962962899</v>
      </c>
      <c r="EH896">
        <v>5.0006300000000001</v>
      </c>
      <c r="EI896">
        <v>16405.740740740701</v>
      </c>
      <c r="EJ896">
        <v>17256.888888888901</v>
      </c>
      <c r="EK896">
        <v>37.807407407407403</v>
      </c>
      <c r="EL896">
        <v>37.811999999999998</v>
      </c>
      <c r="EM896">
        <v>37.311999999999998</v>
      </c>
      <c r="EN896">
        <v>37.118000000000002</v>
      </c>
      <c r="EO896">
        <v>38.811999999999998</v>
      </c>
      <c r="EP896">
        <v>1955.0981481481499</v>
      </c>
      <c r="EQ896">
        <v>39.9</v>
      </c>
      <c r="ER896">
        <v>0</v>
      </c>
      <c r="ES896">
        <v>1658953531.2</v>
      </c>
      <c r="ET896">
        <v>0</v>
      </c>
      <c r="EU896">
        <v>834.84496153846203</v>
      </c>
      <c r="EV896">
        <v>-7.0090598387243901</v>
      </c>
      <c r="EW896">
        <v>-135.449572719657</v>
      </c>
      <c r="EX896">
        <v>16405.342307692299</v>
      </c>
      <c r="EY896">
        <v>15</v>
      </c>
      <c r="EZ896">
        <v>0</v>
      </c>
      <c r="FA896" t="s">
        <v>419</v>
      </c>
      <c r="FB896">
        <v>1657551626.5</v>
      </c>
      <c r="FC896">
        <v>1657551629</v>
      </c>
      <c r="FD896">
        <v>0</v>
      </c>
      <c r="FE896">
        <v>0.40300000000000002</v>
      </c>
      <c r="FF896">
        <v>8.9999999999999993E-3</v>
      </c>
      <c r="FG896">
        <v>9.41</v>
      </c>
      <c r="FH896">
        <v>8.6999999999999994E-2</v>
      </c>
      <c r="FI896">
        <v>417</v>
      </c>
      <c r="FJ896">
        <v>17</v>
      </c>
      <c r="FK896">
        <v>1.61</v>
      </c>
      <c r="FL896">
        <v>0.59</v>
      </c>
      <c r="FM896">
        <v>6.7574984999999996</v>
      </c>
      <c r="FN896">
        <v>15.424971782364</v>
      </c>
      <c r="FO896">
        <v>1.4966268151689499</v>
      </c>
      <c r="FP896">
        <v>0</v>
      </c>
      <c r="FQ896">
        <v>835.29223529411797</v>
      </c>
      <c r="FR896">
        <v>-8.4887700562524593</v>
      </c>
      <c r="FS896">
        <v>0.86287777945877897</v>
      </c>
      <c r="FT896">
        <v>0</v>
      </c>
      <c r="FU896">
        <v>5.4777054999999999</v>
      </c>
      <c r="FV896">
        <v>0.41497440900562299</v>
      </c>
      <c r="FW896">
        <v>4.2461106553527299E-2</v>
      </c>
      <c r="FX896">
        <v>0</v>
      </c>
      <c r="FY896">
        <v>0</v>
      </c>
      <c r="FZ896">
        <v>3</v>
      </c>
      <c r="GA896" t="s">
        <v>429</v>
      </c>
      <c r="GB896">
        <v>2.97363</v>
      </c>
      <c r="GC896">
        <v>2.70059</v>
      </c>
      <c r="GD896">
        <v>4.6982700000000002E-2</v>
      </c>
      <c r="GE896">
        <v>4.6160899999999998E-2</v>
      </c>
      <c r="GF896">
        <v>9.9025799999999997E-2</v>
      </c>
      <c r="GG896">
        <v>8.2039699999999993E-2</v>
      </c>
      <c r="GH896">
        <v>37139.5</v>
      </c>
      <c r="GI896">
        <v>40639.699999999997</v>
      </c>
      <c r="GJ896">
        <v>35314.9</v>
      </c>
      <c r="GK896">
        <v>38641.4</v>
      </c>
      <c r="GL896">
        <v>45109</v>
      </c>
      <c r="GM896">
        <v>51227.3</v>
      </c>
      <c r="GN896">
        <v>55198.3</v>
      </c>
      <c r="GO896">
        <v>61975.8</v>
      </c>
      <c r="GP896">
        <v>1.9916</v>
      </c>
      <c r="GQ896">
        <v>1.8435999999999999</v>
      </c>
      <c r="GR896">
        <v>0.11995400000000001</v>
      </c>
      <c r="GS896">
        <v>0</v>
      </c>
      <c r="GT896">
        <v>25.088899999999999</v>
      </c>
      <c r="GU896">
        <v>999.9</v>
      </c>
      <c r="GV896">
        <v>50.079000000000001</v>
      </c>
      <c r="GW896">
        <v>29.123999999999999</v>
      </c>
      <c r="GX896">
        <v>22.498799999999999</v>
      </c>
      <c r="GY896">
        <v>60.4801</v>
      </c>
      <c r="GZ896">
        <v>47.267600000000002</v>
      </c>
      <c r="HA896">
        <v>1</v>
      </c>
      <c r="HB896">
        <v>-7.1097599999999997E-2</v>
      </c>
      <c r="HC896">
        <v>-2.6143799999999998E-2</v>
      </c>
      <c r="HD896">
        <v>20.113199999999999</v>
      </c>
      <c r="HE896">
        <v>5.1945300000000003</v>
      </c>
      <c r="HF896">
        <v>12.004</v>
      </c>
      <c r="HG896">
        <v>4.9748000000000001</v>
      </c>
      <c r="HH896">
        <v>3.294</v>
      </c>
      <c r="HI896">
        <v>9999</v>
      </c>
      <c r="HJ896">
        <v>9999</v>
      </c>
      <c r="HK896">
        <v>9999</v>
      </c>
      <c r="HL896">
        <v>621.9</v>
      </c>
      <c r="HM896">
        <v>1.8632200000000001</v>
      </c>
      <c r="HN896">
        <v>1.86798</v>
      </c>
      <c r="HO896">
        <v>1.8677999999999999</v>
      </c>
      <c r="HP896">
        <v>1.8690199999999999</v>
      </c>
      <c r="HQ896">
        <v>1.86981</v>
      </c>
      <c r="HR896">
        <v>1.8658399999999999</v>
      </c>
      <c r="HS896">
        <v>1.8669100000000001</v>
      </c>
      <c r="HT896">
        <v>1.86829</v>
      </c>
      <c r="HU896">
        <v>5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4.7</v>
      </c>
      <c r="II896">
        <v>0.39019999999999999</v>
      </c>
      <c r="IJ896">
        <v>3.6346291650323699</v>
      </c>
      <c r="IK896">
        <v>5.6267518783259399E-3</v>
      </c>
      <c r="IL896">
        <v>2.30191766742704E-7</v>
      </c>
      <c r="IM896">
        <v>-2.9562642023804099E-10</v>
      </c>
      <c r="IN896">
        <v>-4.4408053959193901E-2</v>
      </c>
      <c r="IO896">
        <v>-1.77651730019769E-2</v>
      </c>
      <c r="IP896">
        <v>2.0502542247495602E-3</v>
      </c>
      <c r="IQ896">
        <v>-1.6883999477825899E-5</v>
      </c>
      <c r="IR896">
        <v>-3</v>
      </c>
      <c r="IS896">
        <v>1845</v>
      </c>
      <c r="IT896">
        <v>1</v>
      </c>
      <c r="IU896">
        <v>26</v>
      </c>
      <c r="IV896">
        <v>23365.1</v>
      </c>
      <c r="IW896">
        <v>23365</v>
      </c>
      <c r="IX896">
        <v>0.52612300000000001</v>
      </c>
      <c r="IY896">
        <v>2.5976599999999999</v>
      </c>
      <c r="IZ896">
        <v>1.5478499999999999</v>
      </c>
      <c r="JA896">
        <v>2.3059099999999999</v>
      </c>
      <c r="JB896">
        <v>1.3464400000000001</v>
      </c>
      <c r="JC896">
        <v>2.4035600000000001</v>
      </c>
      <c r="JD896">
        <v>33.355899999999998</v>
      </c>
      <c r="JE896">
        <v>24.218800000000002</v>
      </c>
      <c r="JF896">
        <v>18</v>
      </c>
      <c r="JG896">
        <v>501.98899999999998</v>
      </c>
      <c r="JH896">
        <v>407.32</v>
      </c>
      <c r="JI896">
        <v>24.999700000000001</v>
      </c>
      <c r="JJ896">
        <v>26.375299999999999</v>
      </c>
      <c r="JK896">
        <v>30.0001</v>
      </c>
      <c r="JL896">
        <v>26.331099999999999</v>
      </c>
      <c r="JM896">
        <v>26.273900000000001</v>
      </c>
      <c r="JN896">
        <v>10.5617</v>
      </c>
      <c r="JO896">
        <v>27.148</v>
      </c>
      <c r="JP896">
        <v>50.335500000000003</v>
      </c>
      <c r="JQ896">
        <v>25</v>
      </c>
      <c r="JR896">
        <v>162.52099999999999</v>
      </c>
      <c r="JS896">
        <v>17.095400000000001</v>
      </c>
      <c r="JT896">
        <v>102.398</v>
      </c>
      <c r="JU896">
        <v>103.16200000000001</v>
      </c>
    </row>
    <row r="897" spans="1:281" x14ac:dyDescent="0.2">
      <c r="A897">
        <v>881</v>
      </c>
      <c r="B897">
        <v>1658953535</v>
      </c>
      <c r="C897">
        <v>11741.9000000954</v>
      </c>
      <c r="D897" t="s">
        <v>2194</v>
      </c>
      <c r="E897" t="s">
        <v>2195</v>
      </c>
      <c r="F897">
        <v>5</v>
      </c>
      <c r="G897" t="s">
        <v>2163</v>
      </c>
      <c r="H897" t="s">
        <v>416</v>
      </c>
      <c r="I897">
        <v>1658953527.2142899</v>
      </c>
      <c r="J897">
        <f t="shared" si="650"/>
        <v>4.6641519085859305E-3</v>
      </c>
      <c r="K897">
        <f t="shared" si="651"/>
        <v>4.6641519085859304</v>
      </c>
      <c r="L897">
        <f t="shared" si="652"/>
        <v>8.8276325576501034</v>
      </c>
      <c r="M897">
        <f t="shared" si="653"/>
        <v>201.579107142857</v>
      </c>
      <c r="N897">
        <f t="shared" si="654"/>
        <v>136.56912337211611</v>
      </c>
      <c r="O897">
        <f t="shared" si="655"/>
        <v>12.320778317450957</v>
      </c>
      <c r="P897">
        <f t="shared" si="656"/>
        <v>18.185746757483582</v>
      </c>
      <c r="Q897">
        <f t="shared" si="657"/>
        <v>0.24673567983336306</v>
      </c>
      <c r="R897">
        <f t="shared" si="658"/>
        <v>2.7507506523037391</v>
      </c>
      <c r="S897">
        <f t="shared" si="659"/>
        <v>0.23506674397047717</v>
      </c>
      <c r="T897">
        <f t="shared" si="660"/>
        <v>0.14791912499059515</v>
      </c>
      <c r="U897">
        <f t="shared" si="661"/>
        <v>321.50973762941339</v>
      </c>
      <c r="V897">
        <f t="shared" si="662"/>
        <v>27.924164659972476</v>
      </c>
      <c r="W897">
        <f t="shared" si="663"/>
        <v>27.924164659972476</v>
      </c>
      <c r="X897">
        <f t="shared" si="664"/>
        <v>3.7780952407425983</v>
      </c>
      <c r="Y897">
        <f t="shared" si="665"/>
        <v>56.491813822826401</v>
      </c>
      <c r="Z897">
        <f t="shared" si="666"/>
        <v>2.0458156779095305</v>
      </c>
      <c r="AA897">
        <f t="shared" si="667"/>
        <v>3.6214374074193501</v>
      </c>
      <c r="AB897">
        <f t="shared" si="668"/>
        <v>1.7322795628330678</v>
      </c>
      <c r="AC897">
        <f t="shared" si="669"/>
        <v>-205.68909916863953</v>
      </c>
      <c r="AD897">
        <f t="shared" si="670"/>
        <v>-107.3792695640097</v>
      </c>
      <c r="AE897">
        <f t="shared" si="671"/>
        <v>-8.4719586023654614</v>
      </c>
      <c r="AF897">
        <f t="shared" si="672"/>
        <v>-3.0589705601315131E-2</v>
      </c>
      <c r="AG897">
        <f t="shared" si="673"/>
        <v>-8.2253868559150476</v>
      </c>
      <c r="AH897">
        <f t="shared" si="674"/>
        <v>4.7157397841929738</v>
      </c>
      <c r="AI897">
        <f t="shared" si="675"/>
        <v>8.8276325576501034</v>
      </c>
      <c r="AJ897">
        <v>178.99119030303001</v>
      </c>
      <c r="AK897">
        <v>183.350515151515</v>
      </c>
      <c r="AL897">
        <v>-3.1601067532467502</v>
      </c>
      <c r="AM897">
        <v>66.33</v>
      </c>
      <c r="AN897">
        <f t="shared" si="676"/>
        <v>4.6641519085859304</v>
      </c>
      <c r="AO897">
        <v>17.083618113613099</v>
      </c>
      <c r="AP897">
        <v>22.629852727272699</v>
      </c>
      <c r="AQ897">
        <v>-1.19576192520619E-2</v>
      </c>
      <c r="AR897">
        <v>88.640650729912196</v>
      </c>
      <c r="AS897">
        <v>0</v>
      </c>
      <c r="AT897">
        <v>0</v>
      </c>
      <c r="AU897">
        <f t="shared" si="677"/>
        <v>1</v>
      </c>
      <c r="AV897">
        <f t="shared" si="678"/>
        <v>0</v>
      </c>
      <c r="AW897">
        <f t="shared" si="679"/>
        <v>47631.675214074567</v>
      </c>
      <c r="AX897" t="s">
        <v>417</v>
      </c>
      <c r="AY897" t="s">
        <v>417</v>
      </c>
      <c r="AZ897">
        <v>0</v>
      </c>
      <c r="BA897">
        <v>0</v>
      </c>
      <c r="BB897" t="e">
        <f t="shared" si="680"/>
        <v>#DIV/0!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 t="e">
        <f t="shared" si="681"/>
        <v>#DIV/0!</v>
      </c>
      <c r="BI897">
        <v>0.5</v>
      </c>
      <c r="BJ897">
        <f t="shared" si="682"/>
        <v>1681.1943210515128</v>
      </c>
      <c r="BK897">
        <f t="shared" si="683"/>
        <v>8.8276325576501034</v>
      </c>
      <c r="BL897" t="e">
        <f t="shared" si="684"/>
        <v>#DIV/0!</v>
      </c>
      <c r="BM897">
        <f t="shared" si="685"/>
        <v>5.2508103597023867E-3</v>
      </c>
      <c r="BN897" t="e">
        <f t="shared" si="686"/>
        <v>#DIV/0!</v>
      </c>
      <c r="BO897" t="e">
        <f t="shared" si="687"/>
        <v>#DIV/0!</v>
      </c>
      <c r="BP897" t="s">
        <v>417</v>
      </c>
      <c r="BQ897">
        <v>0</v>
      </c>
      <c r="BR897" t="e">
        <f t="shared" si="688"/>
        <v>#DIV/0!</v>
      </c>
      <c r="BS897" t="e">
        <f t="shared" si="689"/>
        <v>#DIV/0!</v>
      </c>
      <c r="BT897" t="e">
        <f t="shared" si="690"/>
        <v>#DIV/0!</v>
      </c>
      <c r="BU897" t="e">
        <f t="shared" si="691"/>
        <v>#DIV/0!</v>
      </c>
      <c r="BV897" t="e">
        <f t="shared" si="692"/>
        <v>#DIV/0!</v>
      </c>
      <c r="BW897" t="e">
        <f t="shared" si="693"/>
        <v>#DIV/0!</v>
      </c>
      <c r="BX897" t="e">
        <f t="shared" si="694"/>
        <v>#DIV/0!</v>
      </c>
      <c r="BY897" t="e">
        <f t="shared" si="695"/>
        <v>#DIV/0!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 t="shared" si="696"/>
        <v>1999.9967857142899</v>
      </c>
      <c r="CS897">
        <f t="shared" si="697"/>
        <v>1681.1943210515128</v>
      </c>
      <c r="CT897">
        <f t="shared" si="698"/>
        <v>0.84059851148764808</v>
      </c>
      <c r="CU897">
        <f t="shared" si="699"/>
        <v>0.16075512717116075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1658953527.2142899</v>
      </c>
      <c r="DB897">
        <v>201.579107142857</v>
      </c>
      <c r="DC897">
        <v>192.85035714285701</v>
      </c>
      <c r="DD897">
        <v>22.676753571428598</v>
      </c>
      <c r="DE897">
        <v>17.146825</v>
      </c>
      <c r="DF897">
        <v>196.83025000000001</v>
      </c>
      <c r="DG897">
        <v>22.285678571428601</v>
      </c>
      <c r="DH897">
        <v>500.05732142857102</v>
      </c>
      <c r="DI897">
        <v>90.169271428571406</v>
      </c>
      <c r="DJ897">
        <v>4.7155339285714297E-2</v>
      </c>
      <c r="DK897">
        <v>27.200089285714299</v>
      </c>
      <c r="DL897">
        <v>27.040067857142901</v>
      </c>
      <c r="DM897">
        <v>999.9</v>
      </c>
      <c r="DN897">
        <v>0</v>
      </c>
      <c r="DO897">
        <v>0</v>
      </c>
      <c r="DP897">
        <v>9996.6071428571395</v>
      </c>
      <c r="DQ897">
        <v>0</v>
      </c>
      <c r="DR897">
        <v>15.9384607142857</v>
      </c>
      <c r="DS897">
        <v>8.7287271428571405</v>
      </c>
      <c r="DT897">
        <v>206.256714285714</v>
      </c>
      <c r="DU897">
        <v>196.215571428571</v>
      </c>
      <c r="DV897">
        <v>5.5299239285714297</v>
      </c>
      <c r="DW897">
        <v>192.85035714285701</v>
      </c>
      <c r="DX897">
        <v>17.146825</v>
      </c>
      <c r="DY897">
        <v>2.0447457142857099</v>
      </c>
      <c r="DZ897">
        <v>1.5461167857142899</v>
      </c>
      <c r="EA897">
        <v>17.7951464285714</v>
      </c>
      <c r="EB897">
        <v>13.4319357142857</v>
      </c>
      <c r="EC897">
        <v>1999.9967857142899</v>
      </c>
      <c r="ED897">
        <v>0.98000164285714297</v>
      </c>
      <c r="EE897">
        <v>1.99985464285714E-2</v>
      </c>
      <c r="EF897">
        <v>0</v>
      </c>
      <c r="EG897">
        <v>834.44257142857202</v>
      </c>
      <c r="EH897">
        <v>5.0006300000000001</v>
      </c>
      <c r="EI897">
        <v>16397.314285714299</v>
      </c>
      <c r="EJ897">
        <v>17256.878571428599</v>
      </c>
      <c r="EK897">
        <v>37.803142857142902</v>
      </c>
      <c r="EL897">
        <v>37.811999999999998</v>
      </c>
      <c r="EM897">
        <v>37.303142857142902</v>
      </c>
      <c r="EN897">
        <v>37.113750000000003</v>
      </c>
      <c r="EO897">
        <v>38.811999999999998</v>
      </c>
      <c r="EP897">
        <v>1955.09607142857</v>
      </c>
      <c r="EQ897">
        <v>39.900714285714301</v>
      </c>
      <c r="ER897">
        <v>0</v>
      </c>
      <c r="ES897">
        <v>1658953536</v>
      </c>
      <c r="ET897">
        <v>0</v>
      </c>
      <c r="EU897">
        <v>834.40653846153896</v>
      </c>
      <c r="EV897">
        <v>-3.5901538371469801</v>
      </c>
      <c r="EW897">
        <v>-74.717948623577499</v>
      </c>
      <c r="EX897">
        <v>16396.973076923099</v>
      </c>
      <c r="EY897">
        <v>15</v>
      </c>
      <c r="EZ897">
        <v>0</v>
      </c>
      <c r="FA897" t="s">
        <v>419</v>
      </c>
      <c r="FB897">
        <v>1657551626.5</v>
      </c>
      <c r="FC897">
        <v>1657551629</v>
      </c>
      <c r="FD897">
        <v>0</v>
      </c>
      <c r="FE897">
        <v>0.40300000000000002</v>
      </c>
      <c r="FF897">
        <v>8.9999999999999993E-3</v>
      </c>
      <c r="FG897">
        <v>9.41</v>
      </c>
      <c r="FH897">
        <v>8.6999999999999994E-2</v>
      </c>
      <c r="FI897">
        <v>417</v>
      </c>
      <c r="FJ897">
        <v>17</v>
      </c>
      <c r="FK897">
        <v>1.61</v>
      </c>
      <c r="FL897">
        <v>0.59</v>
      </c>
      <c r="FM897">
        <v>7.7931777499999999</v>
      </c>
      <c r="FN897">
        <v>15.9536536210131</v>
      </c>
      <c r="FO897">
        <v>1.54695103756306</v>
      </c>
      <c r="FP897">
        <v>0</v>
      </c>
      <c r="FQ897">
        <v>834.84020588235296</v>
      </c>
      <c r="FR897">
        <v>-6.32624904638039</v>
      </c>
      <c r="FS897">
        <v>0.65824346378254295</v>
      </c>
      <c r="FT897">
        <v>0</v>
      </c>
      <c r="FU897">
        <v>5.5060019999999996</v>
      </c>
      <c r="FV897">
        <v>0.40923354596621297</v>
      </c>
      <c r="FW897">
        <v>4.1853421078807899E-2</v>
      </c>
      <c r="FX897">
        <v>0</v>
      </c>
      <c r="FY897">
        <v>0</v>
      </c>
      <c r="FZ897">
        <v>3</v>
      </c>
      <c r="GA897" t="s">
        <v>429</v>
      </c>
      <c r="GB897">
        <v>2.9736899999999999</v>
      </c>
      <c r="GC897">
        <v>2.70133</v>
      </c>
      <c r="GD897">
        <v>4.3570600000000001E-2</v>
      </c>
      <c r="GE897">
        <v>4.2251900000000002E-2</v>
      </c>
      <c r="GF897">
        <v>9.8921700000000001E-2</v>
      </c>
      <c r="GG897">
        <v>8.1938700000000003E-2</v>
      </c>
      <c r="GH897">
        <v>37273.1</v>
      </c>
      <c r="GI897">
        <v>40806.1</v>
      </c>
      <c r="GJ897">
        <v>35315.5</v>
      </c>
      <c r="GK897">
        <v>38641.4</v>
      </c>
      <c r="GL897">
        <v>45114.3</v>
      </c>
      <c r="GM897">
        <v>51233.5</v>
      </c>
      <c r="GN897">
        <v>55198.400000000001</v>
      </c>
      <c r="GO897">
        <v>61976.7</v>
      </c>
      <c r="GP897">
        <v>1.9923999999999999</v>
      </c>
      <c r="GQ897">
        <v>1.8433999999999999</v>
      </c>
      <c r="GR897">
        <v>0.118405</v>
      </c>
      <c r="GS897">
        <v>0</v>
      </c>
      <c r="GT897">
        <v>25.0869</v>
      </c>
      <c r="GU897">
        <v>999.9</v>
      </c>
      <c r="GV897">
        <v>50.030999999999999</v>
      </c>
      <c r="GW897">
        <v>29.123999999999999</v>
      </c>
      <c r="GX897">
        <v>22.4755</v>
      </c>
      <c r="GY897">
        <v>60.610100000000003</v>
      </c>
      <c r="GZ897">
        <v>47.023200000000003</v>
      </c>
      <c r="HA897">
        <v>1</v>
      </c>
      <c r="HB897">
        <v>-7.1097599999999997E-2</v>
      </c>
      <c r="HC897">
        <v>-2.7451E-2</v>
      </c>
      <c r="HD897">
        <v>20.113199999999999</v>
      </c>
      <c r="HE897">
        <v>5.1993200000000002</v>
      </c>
      <c r="HF897">
        <v>12.0052</v>
      </c>
      <c r="HG897">
        <v>4.976</v>
      </c>
      <c r="HH897">
        <v>3.294</v>
      </c>
      <c r="HI897">
        <v>9999</v>
      </c>
      <c r="HJ897">
        <v>9999</v>
      </c>
      <c r="HK897">
        <v>9999</v>
      </c>
      <c r="HL897">
        <v>621.9</v>
      </c>
      <c r="HM897">
        <v>1.8632200000000001</v>
      </c>
      <c r="HN897">
        <v>1.86798</v>
      </c>
      <c r="HO897">
        <v>1.8677999999999999</v>
      </c>
      <c r="HP897">
        <v>1.8689899999999999</v>
      </c>
      <c r="HQ897">
        <v>1.86978</v>
      </c>
      <c r="HR897">
        <v>1.86581</v>
      </c>
      <c r="HS897">
        <v>1.8669100000000001</v>
      </c>
      <c r="HT897">
        <v>1.86829</v>
      </c>
      <c r="HU897">
        <v>5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4.6130000000000004</v>
      </c>
      <c r="II897">
        <v>0.3886</v>
      </c>
      <c r="IJ897">
        <v>3.6346291650323699</v>
      </c>
      <c r="IK897">
        <v>5.6267518783259399E-3</v>
      </c>
      <c r="IL897">
        <v>2.30191766742704E-7</v>
      </c>
      <c r="IM897">
        <v>-2.9562642023804099E-10</v>
      </c>
      <c r="IN897">
        <v>-4.4408053959193901E-2</v>
      </c>
      <c r="IO897">
        <v>-1.77651730019769E-2</v>
      </c>
      <c r="IP897">
        <v>2.0502542247495602E-3</v>
      </c>
      <c r="IQ897">
        <v>-1.6883999477825899E-5</v>
      </c>
      <c r="IR897">
        <v>-3</v>
      </c>
      <c r="IS897">
        <v>1845</v>
      </c>
      <c r="IT897">
        <v>1</v>
      </c>
      <c r="IU897">
        <v>26</v>
      </c>
      <c r="IV897">
        <v>23365.1</v>
      </c>
      <c r="IW897">
        <v>23365.1</v>
      </c>
      <c r="IX897">
        <v>0.48828100000000002</v>
      </c>
      <c r="IY897">
        <v>2.5988799999999999</v>
      </c>
      <c r="IZ897">
        <v>1.5478499999999999</v>
      </c>
      <c r="JA897">
        <v>2.3059099999999999</v>
      </c>
      <c r="JB897">
        <v>1.3464400000000001</v>
      </c>
      <c r="JC897">
        <v>2.2717299999999998</v>
      </c>
      <c r="JD897">
        <v>33.355899999999998</v>
      </c>
      <c r="JE897">
        <v>24.210100000000001</v>
      </c>
      <c r="JF897">
        <v>18</v>
      </c>
      <c r="JG897">
        <v>502.51799999999997</v>
      </c>
      <c r="JH897">
        <v>407.20800000000003</v>
      </c>
      <c r="JI897">
        <v>24.999700000000001</v>
      </c>
      <c r="JJ897">
        <v>26.375299999999999</v>
      </c>
      <c r="JK897">
        <v>30.0001</v>
      </c>
      <c r="JL897">
        <v>26.331099999999999</v>
      </c>
      <c r="JM897">
        <v>26.273900000000001</v>
      </c>
      <c r="JN897">
        <v>9.8055299999999992</v>
      </c>
      <c r="JO897">
        <v>27.148</v>
      </c>
      <c r="JP897">
        <v>50.335500000000003</v>
      </c>
      <c r="JQ897">
        <v>25</v>
      </c>
      <c r="JR897">
        <v>149.029</v>
      </c>
      <c r="JS897">
        <v>17.095099999999999</v>
      </c>
      <c r="JT897">
        <v>102.399</v>
      </c>
      <c r="JU897">
        <v>103.163</v>
      </c>
    </row>
    <row r="898" spans="1:281" x14ac:dyDescent="0.2">
      <c r="A898">
        <v>882</v>
      </c>
      <c r="B898">
        <v>1658953540</v>
      </c>
      <c r="C898">
        <v>11746.9000000954</v>
      </c>
      <c r="D898" t="s">
        <v>2196</v>
      </c>
      <c r="E898" t="s">
        <v>2197</v>
      </c>
      <c r="F898">
        <v>5</v>
      </c>
      <c r="G898" t="s">
        <v>2163</v>
      </c>
      <c r="H898" t="s">
        <v>416</v>
      </c>
      <c r="I898">
        <v>1658953532.5</v>
      </c>
      <c r="J898">
        <f t="shared" si="650"/>
        <v>4.709625061781437E-3</v>
      </c>
      <c r="K898">
        <f t="shared" si="651"/>
        <v>4.7096250617814368</v>
      </c>
      <c r="L898">
        <f t="shared" si="652"/>
        <v>7.9633690014196539</v>
      </c>
      <c r="M898">
        <f t="shared" si="653"/>
        <v>185.334888888889</v>
      </c>
      <c r="N898">
        <f t="shared" si="654"/>
        <v>127.0895540003161</v>
      </c>
      <c r="O898">
        <f t="shared" si="655"/>
        <v>11.465556018293476</v>
      </c>
      <c r="P898">
        <f t="shared" si="656"/>
        <v>16.720237689200395</v>
      </c>
      <c r="Q898">
        <f t="shared" si="657"/>
        <v>0.24922821350258981</v>
      </c>
      <c r="R898">
        <f t="shared" si="658"/>
        <v>2.7508209105711448</v>
      </c>
      <c r="S898">
        <f t="shared" si="659"/>
        <v>0.2373287239663992</v>
      </c>
      <c r="T898">
        <f t="shared" si="660"/>
        <v>0.14935221869929319</v>
      </c>
      <c r="U898">
        <f t="shared" si="661"/>
        <v>321.50999893884881</v>
      </c>
      <c r="V898">
        <f t="shared" si="662"/>
        <v>27.911367792259981</v>
      </c>
      <c r="W898">
        <f t="shared" si="663"/>
        <v>27.911367792259981</v>
      </c>
      <c r="X898">
        <f t="shared" si="664"/>
        <v>3.7752760590321039</v>
      </c>
      <c r="Y898">
        <f t="shared" si="665"/>
        <v>56.40719031308744</v>
      </c>
      <c r="Z898">
        <f t="shared" si="666"/>
        <v>2.0427217594408336</v>
      </c>
      <c r="AA898">
        <f t="shared" si="667"/>
        <v>3.6213854086734876</v>
      </c>
      <c r="AB898">
        <f t="shared" si="668"/>
        <v>1.7325542995912704</v>
      </c>
      <c r="AC898">
        <f t="shared" si="669"/>
        <v>-207.69446522456138</v>
      </c>
      <c r="AD898">
        <f t="shared" si="670"/>
        <v>-105.52051833994652</v>
      </c>
      <c r="AE898">
        <f t="shared" si="671"/>
        <v>-8.324552841013702</v>
      </c>
      <c r="AF898">
        <f t="shared" si="672"/>
        <v>-2.9537466672806545E-2</v>
      </c>
      <c r="AG898">
        <f t="shared" si="673"/>
        <v>-9.2285076784129743</v>
      </c>
      <c r="AH898">
        <f t="shared" si="674"/>
        <v>4.7261061909998041</v>
      </c>
      <c r="AI898">
        <f t="shared" si="675"/>
        <v>7.9633690014196539</v>
      </c>
      <c r="AJ898">
        <v>162.14464247272701</v>
      </c>
      <c r="AK898">
        <v>167.56970909090899</v>
      </c>
      <c r="AL898">
        <v>-3.1622366233766299</v>
      </c>
      <c r="AM898">
        <v>66.33</v>
      </c>
      <c r="AN898">
        <f t="shared" si="676"/>
        <v>4.7096250617814368</v>
      </c>
      <c r="AO898">
        <v>17.068692534066599</v>
      </c>
      <c r="AP898">
        <v>22.598716363636399</v>
      </c>
      <c r="AQ898">
        <v>-1.0664444082365001E-3</v>
      </c>
      <c r="AR898">
        <v>88.640650729912196</v>
      </c>
      <c r="AS898">
        <v>0</v>
      </c>
      <c r="AT898">
        <v>0</v>
      </c>
      <c r="AU898">
        <f t="shared" si="677"/>
        <v>1</v>
      </c>
      <c r="AV898">
        <f t="shared" si="678"/>
        <v>0</v>
      </c>
      <c r="AW898">
        <f t="shared" si="679"/>
        <v>47633.613724765542</v>
      </c>
      <c r="AX898" t="s">
        <v>417</v>
      </c>
      <c r="AY898" t="s">
        <v>417</v>
      </c>
      <c r="AZ898">
        <v>0</v>
      </c>
      <c r="BA898">
        <v>0</v>
      </c>
      <c r="BB898" t="e">
        <f t="shared" si="680"/>
        <v>#DIV/0!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 t="e">
        <f t="shared" si="681"/>
        <v>#DIV/0!</v>
      </c>
      <c r="BI898">
        <v>0.5</v>
      </c>
      <c r="BJ898">
        <f t="shared" si="682"/>
        <v>1681.1943662895617</v>
      </c>
      <c r="BK898">
        <f t="shared" si="683"/>
        <v>7.9633690014196539</v>
      </c>
      <c r="BL898" t="e">
        <f t="shared" si="684"/>
        <v>#DIV/0!</v>
      </c>
      <c r="BM898">
        <f t="shared" si="685"/>
        <v>4.7367330994541757E-3</v>
      </c>
      <c r="BN898" t="e">
        <f t="shared" si="686"/>
        <v>#DIV/0!</v>
      </c>
      <c r="BO898" t="e">
        <f t="shared" si="687"/>
        <v>#DIV/0!</v>
      </c>
      <c r="BP898" t="s">
        <v>417</v>
      </c>
      <c r="BQ898">
        <v>0</v>
      </c>
      <c r="BR898" t="e">
        <f t="shared" si="688"/>
        <v>#DIV/0!</v>
      </c>
      <c r="BS898" t="e">
        <f t="shared" si="689"/>
        <v>#DIV/0!</v>
      </c>
      <c r="BT898" t="e">
        <f t="shared" si="690"/>
        <v>#DIV/0!</v>
      </c>
      <c r="BU898" t="e">
        <f t="shared" si="691"/>
        <v>#DIV/0!</v>
      </c>
      <c r="BV898" t="e">
        <f t="shared" si="692"/>
        <v>#DIV/0!</v>
      </c>
      <c r="BW898" t="e">
        <f t="shared" si="693"/>
        <v>#DIV/0!</v>
      </c>
      <c r="BX898" t="e">
        <f t="shared" si="694"/>
        <v>#DIV/0!</v>
      </c>
      <c r="BY898" t="e">
        <f t="shared" si="695"/>
        <v>#DIV/0!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 t="shared" si="696"/>
        <v>1999.9966666666701</v>
      </c>
      <c r="CS898">
        <f t="shared" si="697"/>
        <v>1681.1943662895617</v>
      </c>
      <c r="CT898">
        <f t="shared" si="698"/>
        <v>0.84059858414241961</v>
      </c>
      <c r="CU898">
        <f t="shared" si="699"/>
        <v>0.16075526739486978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1658953532.5</v>
      </c>
      <c r="DB898">
        <v>185.334888888889</v>
      </c>
      <c r="DC898">
        <v>175.31292592592601</v>
      </c>
      <c r="DD898">
        <v>22.642477777777799</v>
      </c>
      <c r="DE898">
        <v>17.100200000000001</v>
      </c>
      <c r="DF898">
        <v>180.67781481481501</v>
      </c>
      <c r="DG898">
        <v>22.252985185185199</v>
      </c>
      <c r="DH898">
        <v>500.05744444444503</v>
      </c>
      <c r="DI898">
        <v>90.169148148148196</v>
      </c>
      <c r="DJ898">
        <v>4.7204474074074097E-2</v>
      </c>
      <c r="DK898">
        <v>27.199844444444398</v>
      </c>
      <c r="DL898">
        <v>27.031429629629599</v>
      </c>
      <c r="DM898">
        <v>999.9</v>
      </c>
      <c r="DN898">
        <v>0</v>
      </c>
      <c r="DO898">
        <v>0</v>
      </c>
      <c r="DP898">
        <v>9997.0370370370401</v>
      </c>
      <c r="DQ898">
        <v>0</v>
      </c>
      <c r="DR898">
        <v>15.988981481481501</v>
      </c>
      <c r="DS898">
        <v>10.022010740740701</v>
      </c>
      <c r="DT898">
        <v>189.62888888888901</v>
      </c>
      <c r="DU898">
        <v>178.36337037037001</v>
      </c>
      <c r="DV898">
        <v>5.5422762962962997</v>
      </c>
      <c r="DW898">
        <v>175.31292592592601</v>
      </c>
      <c r="DX898">
        <v>17.100200000000001</v>
      </c>
      <c r="DY898">
        <v>2.0416518518518498</v>
      </c>
      <c r="DZ898">
        <v>1.54191037037037</v>
      </c>
      <c r="EA898">
        <v>17.771103703703702</v>
      </c>
      <c r="EB898">
        <v>13.390159259259301</v>
      </c>
      <c r="EC898">
        <v>1999.9966666666701</v>
      </c>
      <c r="ED898">
        <v>0.97999922222222202</v>
      </c>
      <c r="EE898">
        <v>2.0000925925925901E-2</v>
      </c>
      <c r="EF898">
        <v>0</v>
      </c>
      <c r="EG898">
        <v>834.23933333333298</v>
      </c>
      <c r="EH898">
        <v>5.0006300000000001</v>
      </c>
      <c r="EI898">
        <v>16393.085185185198</v>
      </c>
      <c r="EJ898">
        <v>17256.862962963001</v>
      </c>
      <c r="EK898">
        <v>37.802814814814802</v>
      </c>
      <c r="EL898">
        <v>37.811999999999998</v>
      </c>
      <c r="EM898">
        <v>37.289037037036998</v>
      </c>
      <c r="EN898">
        <v>37.1086666666667</v>
      </c>
      <c r="EO898">
        <v>38.811999999999998</v>
      </c>
      <c r="EP898">
        <v>1955.09111111111</v>
      </c>
      <c r="EQ898">
        <v>39.905555555555601</v>
      </c>
      <c r="ER898">
        <v>0</v>
      </c>
      <c r="ES898">
        <v>1658953540.8</v>
      </c>
      <c r="ET898">
        <v>0</v>
      </c>
      <c r="EU898">
        <v>834.23511538461503</v>
      </c>
      <c r="EV898">
        <v>-1.0080341836351701</v>
      </c>
      <c r="EW898">
        <v>-15.3538461955833</v>
      </c>
      <c r="EX898">
        <v>16393.357692307702</v>
      </c>
      <c r="EY898">
        <v>15</v>
      </c>
      <c r="EZ898">
        <v>0</v>
      </c>
      <c r="FA898" t="s">
        <v>419</v>
      </c>
      <c r="FB898">
        <v>1657551626.5</v>
      </c>
      <c r="FC898">
        <v>1657551629</v>
      </c>
      <c r="FD898">
        <v>0</v>
      </c>
      <c r="FE898">
        <v>0.40300000000000002</v>
      </c>
      <c r="FF898">
        <v>8.9999999999999993E-3</v>
      </c>
      <c r="FG898">
        <v>9.41</v>
      </c>
      <c r="FH898">
        <v>8.6999999999999994E-2</v>
      </c>
      <c r="FI898">
        <v>417</v>
      </c>
      <c r="FJ898">
        <v>17</v>
      </c>
      <c r="FK898">
        <v>1.61</v>
      </c>
      <c r="FL898">
        <v>0.59</v>
      </c>
      <c r="FM898">
        <v>9.3497812499999995</v>
      </c>
      <c r="FN898">
        <v>14.840841613508401</v>
      </c>
      <c r="FO898">
        <v>1.44484562708822</v>
      </c>
      <c r="FP898">
        <v>0</v>
      </c>
      <c r="FQ898">
        <v>834.39332352941199</v>
      </c>
      <c r="FR898">
        <v>-2.48875477191344</v>
      </c>
      <c r="FS898">
        <v>0.33604260239267297</v>
      </c>
      <c r="FT898">
        <v>0</v>
      </c>
      <c r="FU898">
        <v>5.5331650000000003</v>
      </c>
      <c r="FV898">
        <v>0.16347557223264</v>
      </c>
      <c r="FW898">
        <v>2.2059819922202399E-2</v>
      </c>
      <c r="FX898">
        <v>0</v>
      </c>
      <c r="FY898">
        <v>0</v>
      </c>
      <c r="FZ898">
        <v>3</v>
      </c>
      <c r="GA898" t="s">
        <v>429</v>
      </c>
      <c r="GB898">
        <v>2.9734500000000001</v>
      </c>
      <c r="GC898">
        <v>2.70072</v>
      </c>
      <c r="GD898">
        <v>4.0065900000000002E-2</v>
      </c>
      <c r="GE898">
        <v>3.8613500000000002E-2</v>
      </c>
      <c r="GF898">
        <v>9.8854499999999998E-2</v>
      </c>
      <c r="GG898">
        <v>8.1918900000000003E-2</v>
      </c>
      <c r="GH898">
        <v>37409.699999999997</v>
      </c>
      <c r="GI898">
        <v>40961.199999999997</v>
      </c>
      <c r="GJ898">
        <v>35315.699999999997</v>
      </c>
      <c r="GK898">
        <v>38641.5</v>
      </c>
      <c r="GL898">
        <v>45117.7</v>
      </c>
      <c r="GM898">
        <v>51234.5</v>
      </c>
      <c r="GN898">
        <v>55198.5</v>
      </c>
      <c r="GO898">
        <v>61976.7</v>
      </c>
      <c r="GP898">
        <v>1.9916</v>
      </c>
      <c r="GQ898">
        <v>1.8431999999999999</v>
      </c>
      <c r="GR898">
        <v>0.11879199999999999</v>
      </c>
      <c r="GS898">
        <v>0</v>
      </c>
      <c r="GT898">
        <v>25.084700000000002</v>
      </c>
      <c r="GU898">
        <v>999.9</v>
      </c>
      <c r="GV898">
        <v>50.006</v>
      </c>
      <c r="GW898">
        <v>29.123999999999999</v>
      </c>
      <c r="GX898">
        <v>22.4666</v>
      </c>
      <c r="GY898">
        <v>60.260100000000001</v>
      </c>
      <c r="GZ898">
        <v>46.814900000000002</v>
      </c>
      <c r="HA898">
        <v>1</v>
      </c>
      <c r="HB898">
        <v>-7.1219500000000005E-2</v>
      </c>
      <c r="HC898">
        <v>-2.6361699999999998E-2</v>
      </c>
      <c r="HD898">
        <v>20.113399999999999</v>
      </c>
      <c r="HE898">
        <v>5.1981200000000003</v>
      </c>
      <c r="HF898">
        <v>12.006399999999999</v>
      </c>
      <c r="HG898">
        <v>4.9752000000000001</v>
      </c>
      <c r="HH898">
        <v>3.294</v>
      </c>
      <c r="HI898">
        <v>9999</v>
      </c>
      <c r="HJ898">
        <v>9999</v>
      </c>
      <c r="HK898">
        <v>9999</v>
      </c>
      <c r="HL898">
        <v>621.9</v>
      </c>
      <c r="HM898">
        <v>1.8632200000000001</v>
      </c>
      <c r="HN898">
        <v>1.8680099999999999</v>
      </c>
      <c r="HO898">
        <v>1.86771</v>
      </c>
      <c r="HP898">
        <v>1.86896</v>
      </c>
      <c r="HQ898">
        <v>1.86978</v>
      </c>
      <c r="HR898">
        <v>1.8658399999999999</v>
      </c>
      <c r="HS898">
        <v>1.8669100000000001</v>
      </c>
      <c r="HT898">
        <v>1.86829</v>
      </c>
      <c r="HU898">
        <v>5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4.5270000000000001</v>
      </c>
      <c r="II898">
        <v>0.38750000000000001</v>
      </c>
      <c r="IJ898">
        <v>3.6346291650323699</v>
      </c>
      <c r="IK898">
        <v>5.6267518783259399E-3</v>
      </c>
      <c r="IL898">
        <v>2.30191766742704E-7</v>
      </c>
      <c r="IM898">
        <v>-2.9562642023804099E-10</v>
      </c>
      <c r="IN898">
        <v>-4.4408053959193901E-2</v>
      </c>
      <c r="IO898">
        <v>-1.77651730019769E-2</v>
      </c>
      <c r="IP898">
        <v>2.0502542247495602E-3</v>
      </c>
      <c r="IQ898">
        <v>-1.6883999477825899E-5</v>
      </c>
      <c r="IR898">
        <v>-3</v>
      </c>
      <c r="IS898">
        <v>1845</v>
      </c>
      <c r="IT898">
        <v>1</v>
      </c>
      <c r="IU898">
        <v>26</v>
      </c>
      <c r="IV898">
        <v>23365.200000000001</v>
      </c>
      <c r="IW898">
        <v>23365.200000000001</v>
      </c>
      <c r="IX898">
        <v>0.45410200000000001</v>
      </c>
      <c r="IY898">
        <v>2.6171899999999999</v>
      </c>
      <c r="IZ898">
        <v>1.5478499999999999</v>
      </c>
      <c r="JA898">
        <v>2.3059099999999999</v>
      </c>
      <c r="JB898">
        <v>1.3464400000000001</v>
      </c>
      <c r="JC898">
        <v>2.3547400000000001</v>
      </c>
      <c r="JD898">
        <v>33.355899999999998</v>
      </c>
      <c r="JE898">
        <v>24.218800000000002</v>
      </c>
      <c r="JF898">
        <v>18</v>
      </c>
      <c r="JG898">
        <v>501.97</v>
      </c>
      <c r="JH898">
        <v>407.09699999999998</v>
      </c>
      <c r="JI898">
        <v>25</v>
      </c>
      <c r="JJ898">
        <v>26.373100000000001</v>
      </c>
      <c r="JK898">
        <v>30</v>
      </c>
      <c r="JL898">
        <v>26.328900000000001</v>
      </c>
      <c r="JM898">
        <v>26.273900000000001</v>
      </c>
      <c r="JN898">
        <v>9.1323299999999996</v>
      </c>
      <c r="JO898">
        <v>27.148</v>
      </c>
      <c r="JP898">
        <v>50.335500000000003</v>
      </c>
      <c r="JQ898">
        <v>25</v>
      </c>
      <c r="JR898">
        <v>135.501</v>
      </c>
      <c r="JS898">
        <v>17.101099999999999</v>
      </c>
      <c r="JT898">
        <v>102.399</v>
      </c>
      <c r="JU898">
        <v>103.163</v>
      </c>
    </row>
    <row r="899" spans="1:281" x14ac:dyDescent="0.2">
      <c r="A899">
        <v>883</v>
      </c>
      <c r="B899">
        <v>1658953545</v>
      </c>
      <c r="C899">
        <v>11751.9000000954</v>
      </c>
      <c r="D899" t="s">
        <v>2198</v>
      </c>
      <c r="E899" t="s">
        <v>2199</v>
      </c>
      <c r="F899">
        <v>5</v>
      </c>
      <c r="G899" t="s">
        <v>2163</v>
      </c>
      <c r="H899" t="s">
        <v>416</v>
      </c>
      <c r="I899">
        <v>1658953537.2142899</v>
      </c>
      <c r="J899">
        <f t="shared" si="650"/>
        <v>4.7076000707776972E-3</v>
      </c>
      <c r="K899">
        <f t="shared" si="651"/>
        <v>4.7076000707776968</v>
      </c>
      <c r="L899">
        <f t="shared" si="652"/>
        <v>6.9135958919166356</v>
      </c>
      <c r="M899">
        <f t="shared" si="653"/>
        <v>170.901642857143</v>
      </c>
      <c r="N899">
        <f t="shared" si="654"/>
        <v>119.94493114912956</v>
      </c>
      <c r="O899">
        <f t="shared" si="655"/>
        <v>10.821131453688936</v>
      </c>
      <c r="P899">
        <f t="shared" si="656"/>
        <v>15.418318434058845</v>
      </c>
      <c r="Q899">
        <f t="shared" si="657"/>
        <v>0.24881013698590471</v>
      </c>
      <c r="R899">
        <f t="shared" si="658"/>
        <v>2.75025441692426</v>
      </c>
      <c r="S899">
        <f t="shared" si="659"/>
        <v>0.23694719779464582</v>
      </c>
      <c r="T899">
        <f t="shared" si="660"/>
        <v>0.14911069245683753</v>
      </c>
      <c r="U899">
        <f t="shared" si="661"/>
        <v>321.51027580788627</v>
      </c>
      <c r="V899">
        <f t="shared" si="662"/>
        <v>27.910527277706496</v>
      </c>
      <c r="W899">
        <f t="shared" si="663"/>
        <v>27.910527277706496</v>
      </c>
      <c r="X899">
        <f t="shared" si="664"/>
        <v>3.7750909558426837</v>
      </c>
      <c r="Y899">
        <f t="shared" si="665"/>
        <v>56.349425447182725</v>
      </c>
      <c r="Z899">
        <f t="shared" si="666"/>
        <v>2.0404459052530659</v>
      </c>
      <c r="AA899">
        <f t="shared" si="667"/>
        <v>3.6210589354910292</v>
      </c>
      <c r="AB899">
        <f t="shared" si="668"/>
        <v>1.7346450505896178</v>
      </c>
      <c r="AC899">
        <f t="shared" si="669"/>
        <v>-207.60516312129644</v>
      </c>
      <c r="AD899">
        <f t="shared" si="670"/>
        <v>-105.60210165305605</v>
      </c>
      <c r="AE899">
        <f t="shared" si="671"/>
        <v>-8.3326061228754575</v>
      </c>
      <c r="AF899">
        <f t="shared" si="672"/>
        <v>-2.9595089341682979E-2</v>
      </c>
      <c r="AG899">
        <f t="shared" si="673"/>
        <v>-10.192038146122968</v>
      </c>
      <c r="AH899">
        <f t="shared" si="674"/>
        <v>4.7286697184643636</v>
      </c>
      <c r="AI899">
        <f t="shared" si="675"/>
        <v>6.9135958919166356</v>
      </c>
      <c r="AJ899">
        <v>145.35921784242399</v>
      </c>
      <c r="AK899">
        <v>152.00590303030299</v>
      </c>
      <c r="AL899">
        <v>-3.14958363636365</v>
      </c>
      <c r="AM899">
        <v>66.33</v>
      </c>
      <c r="AN899">
        <f t="shared" si="676"/>
        <v>4.7076000707776968</v>
      </c>
      <c r="AO899">
        <v>17.061273994981999</v>
      </c>
      <c r="AP899">
        <v>22.5968660606061</v>
      </c>
      <c r="AQ899">
        <v>-2.2751195768994101E-3</v>
      </c>
      <c r="AR899">
        <v>88.640650729912196</v>
      </c>
      <c r="AS899">
        <v>0</v>
      </c>
      <c r="AT899">
        <v>0</v>
      </c>
      <c r="AU899">
        <f t="shared" si="677"/>
        <v>1</v>
      </c>
      <c r="AV899">
        <f t="shared" si="678"/>
        <v>0</v>
      </c>
      <c r="AW899">
        <f t="shared" si="679"/>
        <v>47618.54109639096</v>
      </c>
      <c r="AX899" t="s">
        <v>417</v>
      </c>
      <c r="AY899" t="s">
        <v>417</v>
      </c>
      <c r="AZ899">
        <v>0</v>
      </c>
      <c r="BA899">
        <v>0</v>
      </c>
      <c r="BB899" t="e">
        <f t="shared" si="680"/>
        <v>#DIV/0!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 t="e">
        <f t="shared" si="681"/>
        <v>#DIV/0!</v>
      </c>
      <c r="BI899">
        <v>0.5</v>
      </c>
      <c r="BJ899">
        <f t="shared" si="682"/>
        <v>1681.1956817657408</v>
      </c>
      <c r="BK899">
        <f t="shared" si="683"/>
        <v>6.9135958919166356</v>
      </c>
      <c r="BL899" t="e">
        <f t="shared" si="684"/>
        <v>#DIV/0!</v>
      </c>
      <c r="BM899">
        <f t="shared" si="685"/>
        <v>4.1123088566676329E-3</v>
      </c>
      <c r="BN899" t="e">
        <f t="shared" si="686"/>
        <v>#DIV/0!</v>
      </c>
      <c r="BO899" t="e">
        <f t="shared" si="687"/>
        <v>#DIV/0!</v>
      </c>
      <c r="BP899" t="s">
        <v>417</v>
      </c>
      <c r="BQ899">
        <v>0</v>
      </c>
      <c r="BR899" t="e">
        <f t="shared" si="688"/>
        <v>#DIV/0!</v>
      </c>
      <c r="BS899" t="e">
        <f t="shared" si="689"/>
        <v>#DIV/0!</v>
      </c>
      <c r="BT899" t="e">
        <f t="shared" si="690"/>
        <v>#DIV/0!</v>
      </c>
      <c r="BU899" t="e">
        <f t="shared" si="691"/>
        <v>#DIV/0!</v>
      </c>
      <c r="BV899" t="e">
        <f t="shared" si="692"/>
        <v>#DIV/0!</v>
      </c>
      <c r="BW899" t="e">
        <f t="shared" si="693"/>
        <v>#DIV/0!</v>
      </c>
      <c r="BX899" t="e">
        <f t="shared" si="694"/>
        <v>#DIV/0!</v>
      </c>
      <c r="BY899" t="e">
        <f t="shared" si="695"/>
        <v>#DIV/0!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 t="shared" si="696"/>
        <v>1999.99821428571</v>
      </c>
      <c r="CS899">
        <f t="shared" si="697"/>
        <v>1681.1956817657408</v>
      </c>
      <c r="CT899">
        <f t="shared" si="698"/>
        <v>0.84059859141732884</v>
      </c>
      <c r="CU899">
        <f t="shared" si="699"/>
        <v>0.16075528143544476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1658953537.2142899</v>
      </c>
      <c r="DB899">
        <v>170.901642857143</v>
      </c>
      <c r="DC899">
        <v>159.64185714285699</v>
      </c>
      <c r="DD899">
        <v>22.6169642857143</v>
      </c>
      <c r="DE899">
        <v>17.071339285714298</v>
      </c>
      <c r="DF899">
        <v>166.32610714285701</v>
      </c>
      <c r="DG899">
        <v>22.228646428571398</v>
      </c>
      <c r="DH899">
        <v>500.03975000000003</v>
      </c>
      <c r="DI899">
        <v>90.170139285714299</v>
      </c>
      <c r="DJ899">
        <v>4.7357610714285701E-2</v>
      </c>
      <c r="DK899">
        <v>27.1983071428571</v>
      </c>
      <c r="DL899">
        <v>27.029617857142899</v>
      </c>
      <c r="DM899">
        <v>999.9</v>
      </c>
      <c r="DN899">
        <v>0</v>
      </c>
      <c r="DO899">
        <v>0</v>
      </c>
      <c r="DP899">
        <v>9993.5714285714294</v>
      </c>
      <c r="DQ899">
        <v>0</v>
      </c>
      <c r="DR899">
        <v>16.627221428571399</v>
      </c>
      <c r="DS899">
        <v>11.259854285714299</v>
      </c>
      <c r="DT899">
        <v>174.85657142857099</v>
      </c>
      <c r="DU899">
        <v>162.4145</v>
      </c>
      <c r="DV899">
        <v>5.5456221428571402</v>
      </c>
      <c r="DW899">
        <v>159.64185714285699</v>
      </c>
      <c r="DX899">
        <v>17.071339285714298</v>
      </c>
      <c r="DY899">
        <v>2.03937428571429</v>
      </c>
      <c r="DZ899">
        <v>1.5393246428571401</v>
      </c>
      <c r="EA899">
        <v>17.753389285714299</v>
      </c>
      <c r="EB899">
        <v>13.3644535714286</v>
      </c>
      <c r="EC899">
        <v>1999.99821428571</v>
      </c>
      <c r="ED899">
        <v>0.97999896428571398</v>
      </c>
      <c r="EE899">
        <v>2.00011785714286E-2</v>
      </c>
      <c r="EF899">
        <v>0</v>
      </c>
      <c r="EG899">
        <v>834.27421428571404</v>
      </c>
      <c r="EH899">
        <v>5.0006300000000001</v>
      </c>
      <c r="EI899">
        <v>16393.807142857098</v>
      </c>
      <c r="EJ899">
        <v>17256.878571428599</v>
      </c>
      <c r="EK899">
        <v>37.794285714285699</v>
      </c>
      <c r="EL899">
        <v>37.811999999999998</v>
      </c>
      <c r="EM899">
        <v>37.276571428571401</v>
      </c>
      <c r="EN899">
        <v>37.113750000000003</v>
      </c>
      <c r="EO899">
        <v>38.811999999999998</v>
      </c>
      <c r="EP899">
        <v>1955.0921428571401</v>
      </c>
      <c r="EQ899">
        <v>39.906071428571401</v>
      </c>
      <c r="ER899">
        <v>0</v>
      </c>
      <c r="ES899">
        <v>1658953546.2</v>
      </c>
      <c r="ET899">
        <v>0</v>
      </c>
      <c r="EU899">
        <v>834.30592000000001</v>
      </c>
      <c r="EV899">
        <v>2.6646923084749798</v>
      </c>
      <c r="EW899">
        <v>41.8076922893381</v>
      </c>
      <c r="EX899">
        <v>16394.34</v>
      </c>
      <c r="EY899">
        <v>15</v>
      </c>
      <c r="EZ899">
        <v>0</v>
      </c>
      <c r="FA899" t="s">
        <v>419</v>
      </c>
      <c r="FB899">
        <v>1657551626.5</v>
      </c>
      <c r="FC899">
        <v>1657551629</v>
      </c>
      <c r="FD899">
        <v>0</v>
      </c>
      <c r="FE899">
        <v>0.40300000000000002</v>
      </c>
      <c r="FF899">
        <v>8.9999999999999993E-3</v>
      </c>
      <c r="FG899">
        <v>9.41</v>
      </c>
      <c r="FH899">
        <v>8.6999999999999994E-2</v>
      </c>
      <c r="FI899">
        <v>417</v>
      </c>
      <c r="FJ899">
        <v>17</v>
      </c>
      <c r="FK899">
        <v>1.61</v>
      </c>
      <c r="FL899">
        <v>0.59</v>
      </c>
      <c r="FM899">
        <v>10.340414000000001</v>
      </c>
      <c r="FN899">
        <v>14.9661374859287</v>
      </c>
      <c r="FO899">
        <v>1.4628474593524801</v>
      </c>
      <c r="FP899">
        <v>0</v>
      </c>
      <c r="FQ899">
        <v>834.27191176470603</v>
      </c>
      <c r="FR899">
        <v>-0.45660809689988802</v>
      </c>
      <c r="FS899">
        <v>0.22043291198259801</v>
      </c>
      <c r="FT899">
        <v>1</v>
      </c>
      <c r="FU899">
        <v>5.5384074999999999</v>
      </c>
      <c r="FV899">
        <v>6.8086153846150799E-2</v>
      </c>
      <c r="FW899">
        <v>1.84862284890672E-2</v>
      </c>
      <c r="FX899">
        <v>1</v>
      </c>
      <c r="FY899">
        <v>2</v>
      </c>
      <c r="FZ899">
        <v>3</v>
      </c>
      <c r="GA899" t="s">
        <v>426</v>
      </c>
      <c r="GB899">
        <v>2.9737499999999999</v>
      </c>
      <c r="GC899">
        <v>2.7014</v>
      </c>
      <c r="GD899">
        <v>3.6506799999999999E-2</v>
      </c>
      <c r="GE899">
        <v>3.4389400000000001E-2</v>
      </c>
      <c r="GF899">
        <v>9.8850400000000005E-2</v>
      </c>
      <c r="GG899">
        <v>8.1920199999999999E-2</v>
      </c>
      <c r="GH899">
        <v>37548</v>
      </c>
      <c r="GI899">
        <v>41140.6</v>
      </c>
      <c r="GJ899">
        <v>35315.300000000003</v>
      </c>
      <c r="GK899">
        <v>38641</v>
      </c>
      <c r="GL899">
        <v>45118.2</v>
      </c>
      <c r="GM899">
        <v>51233.599999999999</v>
      </c>
      <c r="GN899">
        <v>55198.9</v>
      </c>
      <c r="GO899">
        <v>61975.8</v>
      </c>
      <c r="GP899">
        <v>1.9918</v>
      </c>
      <c r="GQ899">
        <v>1.8440000000000001</v>
      </c>
      <c r="GR899">
        <v>0.117302</v>
      </c>
      <c r="GS899">
        <v>0</v>
      </c>
      <c r="GT899">
        <v>25.080400000000001</v>
      </c>
      <c r="GU899">
        <v>999.9</v>
      </c>
      <c r="GV899">
        <v>49.981999999999999</v>
      </c>
      <c r="GW899">
        <v>29.123999999999999</v>
      </c>
      <c r="GX899">
        <v>22.453099999999999</v>
      </c>
      <c r="GY899">
        <v>60.600099999999998</v>
      </c>
      <c r="GZ899">
        <v>46.923099999999998</v>
      </c>
      <c r="HA899">
        <v>1</v>
      </c>
      <c r="HB899">
        <v>-7.1341500000000002E-2</v>
      </c>
      <c r="HC899">
        <v>-2.8060999999999999E-2</v>
      </c>
      <c r="HD899">
        <v>20.113299999999999</v>
      </c>
      <c r="HE899">
        <v>5.1969200000000004</v>
      </c>
      <c r="HF899">
        <v>12.0052</v>
      </c>
      <c r="HG899">
        <v>4.976</v>
      </c>
      <c r="HH899">
        <v>3.2938000000000001</v>
      </c>
      <c r="HI899">
        <v>9999</v>
      </c>
      <c r="HJ899">
        <v>9999</v>
      </c>
      <c r="HK899">
        <v>9999</v>
      </c>
      <c r="HL899">
        <v>621.9</v>
      </c>
      <c r="HM899">
        <v>1.8632500000000001</v>
      </c>
      <c r="HN899">
        <v>1.86798</v>
      </c>
      <c r="HO899">
        <v>1.8677999999999999</v>
      </c>
      <c r="HP899">
        <v>1.8690199999999999</v>
      </c>
      <c r="HQ899">
        <v>1.86981</v>
      </c>
      <c r="HR899">
        <v>1.8658399999999999</v>
      </c>
      <c r="HS899">
        <v>1.8669100000000001</v>
      </c>
      <c r="HT899">
        <v>1.86829</v>
      </c>
      <c r="HU899">
        <v>5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4.4409999999999998</v>
      </c>
      <c r="II899">
        <v>0.38750000000000001</v>
      </c>
      <c r="IJ899">
        <v>3.6346291650323699</v>
      </c>
      <c r="IK899">
        <v>5.6267518783259399E-3</v>
      </c>
      <c r="IL899">
        <v>2.30191766742704E-7</v>
      </c>
      <c r="IM899">
        <v>-2.9562642023804099E-10</v>
      </c>
      <c r="IN899">
        <v>-4.4408053959193901E-2</v>
      </c>
      <c r="IO899">
        <v>-1.77651730019769E-2</v>
      </c>
      <c r="IP899">
        <v>2.0502542247495602E-3</v>
      </c>
      <c r="IQ899">
        <v>-1.6883999477825899E-5</v>
      </c>
      <c r="IR899">
        <v>-3</v>
      </c>
      <c r="IS899">
        <v>1845</v>
      </c>
      <c r="IT899">
        <v>1</v>
      </c>
      <c r="IU899">
        <v>26</v>
      </c>
      <c r="IV899">
        <v>23365.3</v>
      </c>
      <c r="IW899">
        <v>23365.3</v>
      </c>
      <c r="IX899">
        <v>0.41503899999999999</v>
      </c>
      <c r="IY899">
        <v>2.6171899999999999</v>
      </c>
      <c r="IZ899">
        <v>1.5478499999999999</v>
      </c>
      <c r="JA899">
        <v>2.3059099999999999</v>
      </c>
      <c r="JB899">
        <v>1.3464400000000001</v>
      </c>
      <c r="JC899">
        <v>2.3889200000000002</v>
      </c>
      <c r="JD899">
        <v>33.355899999999998</v>
      </c>
      <c r="JE899">
        <v>24.218800000000002</v>
      </c>
      <c r="JF899">
        <v>18</v>
      </c>
      <c r="JG899">
        <v>502.101</v>
      </c>
      <c r="JH899">
        <v>407.52699999999999</v>
      </c>
      <c r="JI899">
        <v>24.9998</v>
      </c>
      <c r="JJ899">
        <v>26.373100000000001</v>
      </c>
      <c r="JK899">
        <v>29.9999</v>
      </c>
      <c r="JL899">
        <v>26.328900000000001</v>
      </c>
      <c r="JM899">
        <v>26.271699999999999</v>
      </c>
      <c r="JN899">
        <v>8.3531200000000005</v>
      </c>
      <c r="JO899">
        <v>27.148</v>
      </c>
      <c r="JP899">
        <v>50.335500000000003</v>
      </c>
      <c r="JQ899">
        <v>25</v>
      </c>
      <c r="JR899">
        <v>115.29900000000001</v>
      </c>
      <c r="JS899">
        <v>17.092400000000001</v>
      </c>
      <c r="JT899">
        <v>102.399</v>
      </c>
      <c r="JU899">
        <v>103.16200000000001</v>
      </c>
    </row>
    <row r="900" spans="1:281" x14ac:dyDescent="0.2">
      <c r="A900">
        <v>884</v>
      </c>
      <c r="B900">
        <v>1658953550</v>
      </c>
      <c r="C900">
        <v>11756.9000000954</v>
      </c>
      <c r="D900" t="s">
        <v>2200</v>
      </c>
      <c r="E900" t="s">
        <v>2201</v>
      </c>
      <c r="F900">
        <v>5</v>
      </c>
      <c r="G900" t="s">
        <v>2163</v>
      </c>
      <c r="H900" t="s">
        <v>416</v>
      </c>
      <c r="I900">
        <v>1658953542.5</v>
      </c>
      <c r="J900">
        <f t="shared" si="650"/>
        <v>4.7110055500527749E-3</v>
      </c>
      <c r="K900">
        <f t="shared" si="651"/>
        <v>4.711005550052775</v>
      </c>
      <c r="L900">
        <f t="shared" si="652"/>
        <v>5.9385355978370677</v>
      </c>
      <c r="M900">
        <f t="shared" si="653"/>
        <v>154.65600000000001</v>
      </c>
      <c r="N900">
        <f t="shared" si="654"/>
        <v>110.64896486072934</v>
      </c>
      <c r="O900">
        <f t="shared" si="655"/>
        <v>9.9823968374757968</v>
      </c>
      <c r="P900">
        <f t="shared" si="656"/>
        <v>13.952571244022398</v>
      </c>
      <c r="Q900">
        <f t="shared" si="657"/>
        <v>0.24886578071404541</v>
      </c>
      <c r="R900">
        <f t="shared" si="658"/>
        <v>2.7516384419584212</v>
      </c>
      <c r="S900">
        <f t="shared" si="659"/>
        <v>0.2370033345733871</v>
      </c>
      <c r="T900">
        <f t="shared" si="660"/>
        <v>0.14914574812920628</v>
      </c>
      <c r="U900">
        <f t="shared" si="661"/>
        <v>321.51034316111213</v>
      </c>
      <c r="V900">
        <f t="shared" si="662"/>
        <v>27.906939901451885</v>
      </c>
      <c r="W900">
        <f t="shared" si="663"/>
        <v>27.906939901451885</v>
      </c>
      <c r="X900">
        <f t="shared" si="664"/>
        <v>3.7743010112040873</v>
      </c>
      <c r="Y900">
        <f t="shared" si="665"/>
        <v>56.311674408187699</v>
      </c>
      <c r="Z900">
        <f t="shared" si="666"/>
        <v>2.0388017103449396</v>
      </c>
      <c r="AA900">
        <f t="shared" si="667"/>
        <v>3.6205666618368193</v>
      </c>
      <c r="AB900">
        <f t="shared" si="668"/>
        <v>1.7354993008591477</v>
      </c>
      <c r="AC900">
        <f t="shared" si="669"/>
        <v>-207.75534475732738</v>
      </c>
      <c r="AD900">
        <f t="shared" si="670"/>
        <v>-105.46697471993571</v>
      </c>
      <c r="AE900">
        <f t="shared" si="671"/>
        <v>-8.3175128565699659</v>
      </c>
      <c r="AF900">
        <f t="shared" si="672"/>
        <v>-2.9489172720928991E-2</v>
      </c>
      <c r="AG900">
        <f t="shared" si="673"/>
        <v>-11.259508541936585</v>
      </c>
      <c r="AH900">
        <f t="shared" si="674"/>
        <v>4.7206739430715725</v>
      </c>
      <c r="AI900">
        <f t="shared" si="675"/>
        <v>5.9385355978370677</v>
      </c>
      <c r="AJ900">
        <v>128.339792678788</v>
      </c>
      <c r="AK900">
        <v>136.19147878787899</v>
      </c>
      <c r="AL900">
        <v>-3.15264216450218</v>
      </c>
      <c r="AM900">
        <v>66.33</v>
      </c>
      <c r="AN900">
        <f t="shared" si="676"/>
        <v>4.711005550052775</v>
      </c>
      <c r="AO900">
        <v>17.059705495040902</v>
      </c>
      <c r="AP900">
        <v>22.587714545454499</v>
      </c>
      <c r="AQ900">
        <v>-4.5933887484555797E-4</v>
      </c>
      <c r="AR900">
        <v>88.640650729912196</v>
      </c>
      <c r="AS900">
        <v>0</v>
      </c>
      <c r="AT900">
        <v>0</v>
      </c>
      <c r="AU900">
        <f t="shared" si="677"/>
        <v>1</v>
      </c>
      <c r="AV900">
        <f t="shared" si="678"/>
        <v>0</v>
      </c>
      <c r="AW900">
        <f t="shared" si="679"/>
        <v>47656.368678608713</v>
      </c>
      <c r="AX900" t="s">
        <v>417</v>
      </c>
      <c r="AY900" t="s">
        <v>417</v>
      </c>
      <c r="AZ900">
        <v>0</v>
      </c>
      <c r="BA900">
        <v>0</v>
      </c>
      <c r="BB900" t="e">
        <f t="shared" si="680"/>
        <v>#DIV/0!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 t="e">
        <f t="shared" si="681"/>
        <v>#DIV/0!</v>
      </c>
      <c r="BI900">
        <v>0.5</v>
      </c>
      <c r="BJ900">
        <f t="shared" si="682"/>
        <v>1681.1967885118029</v>
      </c>
      <c r="BK900">
        <f t="shared" si="683"/>
        <v>5.9385355978370677</v>
      </c>
      <c r="BL900" t="e">
        <f t="shared" si="684"/>
        <v>#DIV/0!</v>
      </c>
      <c r="BM900">
        <f t="shared" si="685"/>
        <v>3.5323262799555224E-3</v>
      </c>
      <c r="BN900" t="e">
        <f t="shared" si="686"/>
        <v>#DIV/0!</v>
      </c>
      <c r="BO900" t="e">
        <f t="shared" si="687"/>
        <v>#DIV/0!</v>
      </c>
      <c r="BP900" t="s">
        <v>417</v>
      </c>
      <c r="BQ900">
        <v>0</v>
      </c>
      <c r="BR900" t="e">
        <f t="shared" si="688"/>
        <v>#DIV/0!</v>
      </c>
      <c r="BS900" t="e">
        <f t="shared" si="689"/>
        <v>#DIV/0!</v>
      </c>
      <c r="BT900" t="e">
        <f t="shared" si="690"/>
        <v>#DIV/0!</v>
      </c>
      <c r="BU900" t="e">
        <f t="shared" si="691"/>
        <v>#DIV/0!</v>
      </c>
      <c r="BV900" t="e">
        <f t="shared" si="692"/>
        <v>#DIV/0!</v>
      </c>
      <c r="BW900" t="e">
        <f t="shared" si="693"/>
        <v>#DIV/0!</v>
      </c>
      <c r="BX900" t="e">
        <f t="shared" si="694"/>
        <v>#DIV/0!</v>
      </c>
      <c r="BY900" t="e">
        <f t="shared" si="695"/>
        <v>#DIV/0!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 t="shared" si="696"/>
        <v>1999.9996296296299</v>
      </c>
      <c r="CS900">
        <f t="shared" si="697"/>
        <v>1681.1967885118029</v>
      </c>
      <c r="CT900">
        <f t="shared" si="698"/>
        <v>0.84059854992229943</v>
      </c>
      <c r="CU900">
        <f t="shared" si="699"/>
        <v>0.16075520135003776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1658953542.5</v>
      </c>
      <c r="DB900">
        <v>154.65600000000001</v>
      </c>
      <c r="DC900">
        <v>142.02170370370399</v>
      </c>
      <c r="DD900">
        <v>22.5989111111111</v>
      </c>
      <c r="DE900">
        <v>17.062566666666701</v>
      </c>
      <c r="DF900">
        <v>150.17218518518499</v>
      </c>
      <c r="DG900">
        <v>22.211425925925901</v>
      </c>
      <c r="DH900">
        <v>500.04025925925902</v>
      </c>
      <c r="DI900">
        <v>90.169411111111103</v>
      </c>
      <c r="DJ900">
        <v>4.7400677777777803E-2</v>
      </c>
      <c r="DK900">
        <v>27.195988888888898</v>
      </c>
      <c r="DL900">
        <v>27.027251851851901</v>
      </c>
      <c r="DM900">
        <v>999.9</v>
      </c>
      <c r="DN900">
        <v>0</v>
      </c>
      <c r="DO900">
        <v>0</v>
      </c>
      <c r="DP900">
        <v>10001.851851851899</v>
      </c>
      <c r="DQ900">
        <v>0</v>
      </c>
      <c r="DR900">
        <v>17.190740740740701</v>
      </c>
      <c r="DS900">
        <v>12.6342777777778</v>
      </c>
      <c r="DT900">
        <v>158.23185185185201</v>
      </c>
      <c r="DU900">
        <v>144.48699999999999</v>
      </c>
      <c r="DV900">
        <v>5.5363422222222196</v>
      </c>
      <c r="DW900">
        <v>142.02170370370399</v>
      </c>
      <c r="DX900">
        <v>17.062566666666701</v>
      </c>
      <c r="DY900">
        <v>2.0377299999999998</v>
      </c>
      <c r="DZ900">
        <v>1.53852148148148</v>
      </c>
      <c r="EA900">
        <v>17.7405851851852</v>
      </c>
      <c r="EB900">
        <v>13.3564481481481</v>
      </c>
      <c r="EC900">
        <v>1999.9996296296299</v>
      </c>
      <c r="ED900">
        <v>0.98000033333333303</v>
      </c>
      <c r="EE900">
        <v>1.9999851851851901E-2</v>
      </c>
      <c r="EF900">
        <v>0</v>
      </c>
      <c r="EG900">
        <v>834.57666666666705</v>
      </c>
      <c r="EH900">
        <v>5.0006300000000001</v>
      </c>
      <c r="EI900">
        <v>16399.248148148101</v>
      </c>
      <c r="EJ900">
        <v>17256.903703703701</v>
      </c>
      <c r="EK900">
        <v>37.798222222222201</v>
      </c>
      <c r="EL900">
        <v>37.811999999999998</v>
      </c>
      <c r="EM900">
        <v>37.2752592592593</v>
      </c>
      <c r="EN900">
        <v>37.106333333333303</v>
      </c>
      <c r="EO900">
        <v>38.811999999999998</v>
      </c>
      <c r="EP900">
        <v>1955.0962962962999</v>
      </c>
      <c r="EQ900">
        <v>39.9033333333333</v>
      </c>
      <c r="ER900">
        <v>0</v>
      </c>
      <c r="ES900">
        <v>1658953551</v>
      </c>
      <c r="ET900">
        <v>0</v>
      </c>
      <c r="EU900">
        <v>834.59616000000005</v>
      </c>
      <c r="EV900">
        <v>5.1558461349578604</v>
      </c>
      <c r="EW900">
        <v>92.899999848641599</v>
      </c>
      <c r="EX900">
        <v>16399.896000000001</v>
      </c>
      <c r="EY900">
        <v>15</v>
      </c>
      <c r="EZ900">
        <v>0</v>
      </c>
      <c r="FA900" t="s">
        <v>419</v>
      </c>
      <c r="FB900">
        <v>1657551626.5</v>
      </c>
      <c r="FC900">
        <v>1657551629</v>
      </c>
      <c r="FD900">
        <v>0</v>
      </c>
      <c r="FE900">
        <v>0.40300000000000002</v>
      </c>
      <c r="FF900">
        <v>8.9999999999999993E-3</v>
      </c>
      <c r="FG900">
        <v>9.41</v>
      </c>
      <c r="FH900">
        <v>8.6999999999999994E-2</v>
      </c>
      <c r="FI900">
        <v>417</v>
      </c>
      <c r="FJ900">
        <v>17</v>
      </c>
      <c r="FK900">
        <v>1.61</v>
      </c>
      <c r="FL900">
        <v>0.59</v>
      </c>
      <c r="FM900">
        <v>11.658572749999999</v>
      </c>
      <c r="FN900">
        <v>15.8680715572232</v>
      </c>
      <c r="FO900">
        <v>1.55263995413777</v>
      </c>
      <c r="FP900">
        <v>0</v>
      </c>
      <c r="FQ900">
        <v>834.37338235294101</v>
      </c>
      <c r="FR900">
        <v>2.7965011452431598</v>
      </c>
      <c r="FS900">
        <v>0.36634811592463001</v>
      </c>
      <c r="FT900">
        <v>0</v>
      </c>
      <c r="FU900">
        <v>5.54331</v>
      </c>
      <c r="FV900">
        <v>-9.2610956848039799E-2</v>
      </c>
      <c r="FW900">
        <v>1.122476280373E-2</v>
      </c>
      <c r="FX900">
        <v>1</v>
      </c>
      <c r="FY900">
        <v>1</v>
      </c>
      <c r="FZ900">
        <v>3</v>
      </c>
      <c r="GA900" t="s">
        <v>438</v>
      </c>
      <c r="GB900">
        <v>2.9736400000000001</v>
      </c>
      <c r="GC900">
        <v>2.7016100000000001</v>
      </c>
      <c r="GD900">
        <v>3.2819000000000001E-2</v>
      </c>
      <c r="GE900">
        <v>3.0432000000000001E-2</v>
      </c>
      <c r="GF900">
        <v>9.8811399999999994E-2</v>
      </c>
      <c r="GG900">
        <v>8.1903000000000004E-2</v>
      </c>
      <c r="GH900">
        <v>37692.1</v>
      </c>
      <c r="GI900">
        <v>41309.699999999997</v>
      </c>
      <c r="GJ900">
        <v>35315.800000000003</v>
      </c>
      <c r="GK900">
        <v>38641.5</v>
      </c>
      <c r="GL900">
        <v>45120.2</v>
      </c>
      <c r="GM900">
        <v>51234.5</v>
      </c>
      <c r="GN900">
        <v>55199.1</v>
      </c>
      <c r="GO900">
        <v>61975.9</v>
      </c>
      <c r="GP900">
        <v>1.992</v>
      </c>
      <c r="GQ900">
        <v>1.843</v>
      </c>
      <c r="GR900">
        <v>0.11903</v>
      </c>
      <c r="GS900">
        <v>0</v>
      </c>
      <c r="GT900">
        <v>25.0763</v>
      </c>
      <c r="GU900">
        <v>999.9</v>
      </c>
      <c r="GV900">
        <v>49.957000000000001</v>
      </c>
      <c r="GW900">
        <v>29.123999999999999</v>
      </c>
      <c r="GX900">
        <v>22.441600000000001</v>
      </c>
      <c r="GY900">
        <v>60.310099999999998</v>
      </c>
      <c r="GZ900">
        <v>47.2196</v>
      </c>
      <c r="HA900">
        <v>1</v>
      </c>
      <c r="HB900">
        <v>-7.1260199999999996E-2</v>
      </c>
      <c r="HC900">
        <v>-2.8540300000000001E-2</v>
      </c>
      <c r="HD900">
        <v>20.113199999999999</v>
      </c>
      <c r="HE900">
        <v>5.1969200000000004</v>
      </c>
      <c r="HF900">
        <v>12.0076</v>
      </c>
      <c r="HG900">
        <v>4.9752000000000001</v>
      </c>
      <c r="HH900">
        <v>3.294</v>
      </c>
      <c r="HI900">
        <v>9999</v>
      </c>
      <c r="HJ900">
        <v>9999</v>
      </c>
      <c r="HK900">
        <v>9999</v>
      </c>
      <c r="HL900">
        <v>621.9</v>
      </c>
      <c r="HM900">
        <v>1.8632500000000001</v>
      </c>
      <c r="HN900">
        <v>1.86798</v>
      </c>
      <c r="HO900">
        <v>1.8677999999999999</v>
      </c>
      <c r="HP900">
        <v>1.8690199999999999</v>
      </c>
      <c r="HQ900">
        <v>1.86981</v>
      </c>
      <c r="HR900">
        <v>1.8658399999999999</v>
      </c>
      <c r="HS900">
        <v>1.8669100000000001</v>
      </c>
      <c r="HT900">
        <v>1.86832</v>
      </c>
      <c r="HU900">
        <v>5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4.3540000000000001</v>
      </c>
      <c r="II900">
        <v>0.38690000000000002</v>
      </c>
      <c r="IJ900">
        <v>3.6346291650323699</v>
      </c>
      <c r="IK900">
        <v>5.6267518783259399E-3</v>
      </c>
      <c r="IL900">
        <v>2.30191766742704E-7</v>
      </c>
      <c r="IM900">
        <v>-2.9562642023804099E-10</v>
      </c>
      <c r="IN900">
        <v>-4.4408053959193901E-2</v>
      </c>
      <c r="IO900">
        <v>-1.77651730019769E-2</v>
      </c>
      <c r="IP900">
        <v>2.0502542247495602E-3</v>
      </c>
      <c r="IQ900">
        <v>-1.6883999477825899E-5</v>
      </c>
      <c r="IR900">
        <v>-3</v>
      </c>
      <c r="IS900">
        <v>1845</v>
      </c>
      <c r="IT900">
        <v>1</v>
      </c>
      <c r="IU900">
        <v>26</v>
      </c>
      <c r="IV900">
        <v>23365.4</v>
      </c>
      <c r="IW900">
        <v>23365.3</v>
      </c>
      <c r="IX900">
        <v>0.379639</v>
      </c>
      <c r="IY900">
        <v>2.6403799999999999</v>
      </c>
      <c r="IZ900">
        <v>1.5478499999999999</v>
      </c>
      <c r="JA900">
        <v>2.3059099999999999</v>
      </c>
      <c r="JB900">
        <v>1.3464400000000001</v>
      </c>
      <c r="JC900">
        <v>2.3974600000000001</v>
      </c>
      <c r="JD900">
        <v>33.355899999999998</v>
      </c>
      <c r="JE900">
        <v>24.218800000000002</v>
      </c>
      <c r="JF900">
        <v>18</v>
      </c>
      <c r="JG900">
        <v>502.23399999999998</v>
      </c>
      <c r="JH900">
        <v>406.96899999999999</v>
      </c>
      <c r="JI900">
        <v>24.9999</v>
      </c>
      <c r="JJ900">
        <v>26.372599999999998</v>
      </c>
      <c r="JK900">
        <v>30</v>
      </c>
      <c r="JL900">
        <v>26.328900000000001</v>
      </c>
      <c r="JM900">
        <v>26.271699999999999</v>
      </c>
      <c r="JN900">
        <v>7.6502299999999996</v>
      </c>
      <c r="JO900">
        <v>27.148</v>
      </c>
      <c r="JP900">
        <v>50.335500000000003</v>
      </c>
      <c r="JQ900">
        <v>25</v>
      </c>
      <c r="JR900">
        <v>101.75</v>
      </c>
      <c r="JS900">
        <v>17.094000000000001</v>
      </c>
      <c r="JT900">
        <v>102.4</v>
      </c>
      <c r="JU900">
        <v>103.16200000000001</v>
      </c>
    </row>
    <row r="901" spans="1:281" x14ac:dyDescent="0.2">
      <c r="A901">
        <v>885</v>
      </c>
      <c r="B901">
        <v>1658953555</v>
      </c>
      <c r="C901">
        <v>11761.9000000954</v>
      </c>
      <c r="D901" t="s">
        <v>2202</v>
      </c>
      <c r="E901" t="s">
        <v>2203</v>
      </c>
      <c r="F901">
        <v>5</v>
      </c>
      <c r="G901" t="s">
        <v>2163</v>
      </c>
      <c r="H901" t="s">
        <v>416</v>
      </c>
      <c r="I901">
        <v>1658953547.2142899</v>
      </c>
      <c r="J901">
        <f t="shared" si="650"/>
        <v>4.7203739629563526E-3</v>
      </c>
      <c r="K901">
        <f t="shared" si="651"/>
        <v>4.7203739629563524</v>
      </c>
      <c r="L901">
        <f t="shared" si="652"/>
        <v>4.8963772545859516</v>
      </c>
      <c r="M901">
        <f t="shared" si="653"/>
        <v>140.14732142857099</v>
      </c>
      <c r="N901">
        <f t="shared" si="654"/>
        <v>103.54582618953992</v>
      </c>
      <c r="O901">
        <f t="shared" si="655"/>
        <v>9.3415761944833964</v>
      </c>
      <c r="P901">
        <f t="shared" si="656"/>
        <v>12.643647066770953</v>
      </c>
      <c r="Q901">
        <f t="shared" si="657"/>
        <v>0.24946711497464905</v>
      </c>
      <c r="R901">
        <f t="shared" si="658"/>
        <v>2.750813945174778</v>
      </c>
      <c r="S901">
        <f t="shared" si="659"/>
        <v>0.23754535926698567</v>
      </c>
      <c r="T901">
        <f t="shared" si="660"/>
        <v>0.14948948433218434</v>
      </c>
      <c r="U901">
        <f t="shared" si="661"/>
        <v>321.51075355802601</v>
      </c>
      <c r="V901">
        <f t="shared" si="662"/>
        <v>27.901837579829195</v>
      </c>
      <c r="W901">
        <f t="shared" si="663"/>
        <v>27.901837579829195</v>
      </c>
      <c r="X901">
        <f t="shared" si="664"/>
        <v>3.7731777221811371</v>
      </c>
      <c r="Y901">
        <f t="shared" si="665"/>
        <v>56.303413373161561</v>
      </c>
      <c r="Z901">
        <f t="shared" si="666"/>
        <v>2.0381773336605984</v>
      </c>
      <c r="AA901">
        <f t="shared" si="667"/>
        <v>3.6199889341560723</v>
      </c>
      <c r="AB901">
        <f t="shared" si="668"/>
        <v>1.7350003885205387</v>
      </c>
      <c r="AC901">
        <f t="shared" si="669"/>
        <v>-208.16849176637515</v>
      </c>
      <c r="AD901">
        <f t="shared" si="670"/>
        <v>-105.08222298614282</v>
      </c>
      <c r="AE901">
        <f t="shared" si="671"/>
        <v>-8.2893300790202709</v>
      </c>
      <c r="AF901">
        <f t="shared" si="672"/>
        <v>-2.9291273512228599E-2</v>
      </c>
      <c r="AG901">
        <f t="shared" si="673"/>
        <v>-12.12755340842134</v>
      </c>
      <c r="AH901">
        <f t="shared" si="674"/>
        <v>4.7174566841774128</v>
      </c>
      <c r="AI901">
        <f t="shared" si="675"/>
        <v>4.8963772545859516</v>
      </c>
      <c r="AJ901">
        <v>111.344807709091</v>
      </c>
      <c r="AK901">
        <v>120.4072</v>
      </c>
      <c r="AL901">
        <v>-3.1397495238095599</v>
      </c>
      <c r="AM901">
        <v>66.33</v>
      </c>
      <c r="AN901">
        <f t="shared" si="676"/>
        <v>4.7203739629563524</v>
      </c>
      <c r="AO901">
        <v>17.057084131241201</v>
      </c>
      <c r="AP901">
        <v>22.5845145454545</v>
      </c>
      <c r="AQ901">
        <v>1.3604093429788299E-3</v>
      </c>
      <c r="AR901">
        <v>88.640650729912196</v>
      </c>
      <c r="AS901">
        <v>0</v>
      </c>
      <c r="AT901">
        <v>0</v>
      </c>
      <c r="AU901">
        <f t="shared" si="677"/>
        <v>1</v>
      </c>
      <c r="AV901">
        <f t="shared" si="678"/>
        <v>0</v>
      </c>
      <c r="AW901">
        <f t="shared" si="679"/>
        <v>47634.474794881171</v>
      </c>
      <c r="AX901" t="s">
        <v>417</v>
      </c>
      <c r="AY901" t="s">
        <v>417</v>
      </c>
      <c r="AZ901">
        <v>0</v>
      </c>
      <c r="BA901">
        <v>0</v>
      </c>
      <c r="BB901" t="e">
        <f t="shared" si="680"/>
        <v>#DIV/0!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 t="e">
        <f t="shared" si="681"/>
        <v>#DIV/0!</v>
      </c>
      <c r="BI901">
        <v>0.5</v>
      </c>
      <c r="BJ901">
        <f t="shared" si="682"/>
        <v>1681.2002567658176</v>
      </c>
      <c r="BK901">
        <f t="shared" si="683"/>
        <v>4.8963772545859516</v>
      </c>
      <c r="BL901" t="e">
        <f t="shared" si="684"/>
        <v>#DIV/0!</v>
      </c>
      <c r="BM901">
        <f t="shared" si="685"/>
        <v>2.9124295186614352E-3</v>
      </c>
      <c r="BN901" t="e">
        <f t="shared" si="686"/>
        <v>#DIV/0!</v>
      </c>
      <c r="BO901" t="e">
        <f t="shared" si="687"/>
        <v>#DIV/0!</v>
      </c>
      <c r="BP901" t="s">
        <v>417</v>
      </c>
      <c r="BQ901">
        <v>0</v>
      </c>
      <c r="BR901" t="e">
        <f t="shared" si="688"/>
        <v>#DIV/0!</v>
      </c>
      <c r="BS901" t="e">
        <f t="shared" si="689"/>
        <v>#DIV/0!</v>
      </c>
      <c r="BT901" t="e">
        <f t="shared" si="690"/>
        <v>#DIV/0!</v>
      </c>
      <c r="BU901" t="e">
        <f t="shared" si="691"/>
        <v>#DIV/0!</v>
      </c>
      <c r="BV901" t="e">
        <f t="shared" si="692"/>
        <v>#DIV/0!</v>
      </c>
      <c r="BW901" t="e">
        <f t="shared" si="693"/>
        <v>#DIV/0!</v>
      </c>
      <c r="BX901" t="e">
        <f t="shared" si="694"/>
        <v>#DIV/0!</v>
      </c>
      <c r="BY901" t="e">
        <f t="shared" si="695"/>
        <v>#DIV/0!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 t="shared" si="696"/>
        <v>2000.0039285714299</v>
      </c>
      <c r="CS901">
        <f t="shared" si="697"/>
        <v>1681.2002567658176</v>
      </c>
      <c r="CT901">
        <f t="shared" si="698"/>
        <v>0.84059847720732794</v>
      </c>
      <c r="CU901">
        <f t="shared" si="699"/>
        <v>0.16075506101014306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1658953547.2142899</v>
      </c>
      <c r="DB901">
        <v>140.14732142857099</v>
      </c>
      <c r="DC901">
        <v>126.388571428571</v>
      </c>
      <c r="DD901">
        <v>22.591985714285698</v>
      </c>
      <c r="DE901">
        <v>17.059310714285701</v>
      </c>
      <c r="DF901">
        <v>135.74542857142899</v>
      </c>
      <c r="DG901">
        <v>22.204817857142899</v>
      </c>
      <c r="DH901">
        <v>500.03442857142898</v>
      </c>
      <c r="DI901">
        <v>90.169432142857104</v>
      </c>
      <c r="DJ901">
        <v>4.73978178571429E-2</v>
      </c>
      <c r="DK901">
        <v>27.193267857142899</v>
      </c>
      <c r="DL901">
        <v>27.031839285714302</v>
      </c>
      <c r="DM901">
        <v>999.9</v>
      </c>
      <c r="DN901">
        <v>0</v>
      </c>
      <c r="DO901">
        <v>0</v>
      </c>
      <c r="DP901">
        <v>9996.9642857142899</v>
      </c>
      <c r="DQ901">
        <v>0</v>
      </c>
      <c r="DR901">
        <v>17.142217857142899</v>
      </c>
      <c r="DS901">
        <v>13.7587428571429</v>
      </c>
      <c r="DT901">
        <v>143.38675000000001</v>
      </c>
      <c r="DU901">
        <v>128.58210714285701</v>
      </c>
      <c r="DV901">
        <v>5.53267857142857</v>
      </c>
      <c r="DW901">
        <v>126.388571428571</v>
      </c>
      <c r="DX901">
        <v>17.059310714285701</v>
      </c>
      <c r="DY901">
        <v>2.0371060714285698</v>
      </c>
      <c r="DZ901">
        <v>1.53822821428571</v>
      </c>
      <c r="EA901">
        <v>17.735728571428599</v>
      </c>
      <c r="EB901">
        <v>13.353521428571399</v>
      </c>
      <c r="EC901">
        <v>2000.0039285714299</v>
      </c>
      <c r="ED901">
        <v>0.98000271428571395</v>
      </c>
      <c r="EE901">
        <v>1.99975107142857E-2</v>
      </c>
      <c r="EF901">
        <v>0</v>
      </c>
      <c r="EG901">
        <v>835.06</v>
      </c>
      <c r="EH901">
        <v>5.0006300000000001</v>
      </c>
      <c r="EI901">
        <v>16408.0285714286</v>
      </c>
      <c r="EJ901">
        <v>17256.960714285698</v>
      </c>
      <c r="EK901">
        <v>37.785428571428596</v>
      </c>
      <c r="EL901">
        <v>37.811999999999998</v>
      </c>
      <c r="EM901">
        <v>37.274357142857099</v>
      </c>
      <c r="EN901">
        <v>37.093499999999999</v>
      </c>
      <c r="EO901">
        <v>38.811999999999998</v>
      </c>
      <c r="EP901">
        <v>1955.1053571428599</v>
      </c>
      <c r="EQ901">
        <v>39.898571428571401</v>
      </c>
      <c r="ER901">
        <v>0</v>
      </c>
      <c r="ES901">
        <v>1658953555.8</v>
      </c>
      <c r="ET901">
        <v>0</v>
      </c>
      <c r="EU901">
        <v>835.11436000000003</v>
      </c>
      <c r="EV901">
        <v>8.0133076937604706</v>
      </c>
      <c r="EW901">
        <v>140.784615595502</v>
      </c>
      <c r="EX901">
        <v>16408.98</v>
      </c>
      <c r="EY901">
        <v>15</v>
      </c>
      <c r="EZ901">
        <v>0</v>
      </c>
      <c r="FA901" t="s">
        <v>419</v>
      </c>
      <c r="FB901">
        <v>1657551626.5</v>
      </c>
      <c r="FC901">
        <v>1657551629</v>
      </c>
      <c r="FD901">
        <v>0</v>
      </c>
      <c r="FE901">
        <v>0.40300000000000002</v>
      </c>
      <c r="FF901">
        <v>8.9999999999999993E-3</v>
      </c>
      <c r="FG901">
        <v>9.41</v>
      </c>
      <c r="FH901">
        <v>8.6999999999999994E-2</v>
      </c>
      <c r="FI901">
        <v>417</v>
      </c>
      <c r="FJ901">
        <v>17</v>
      </c>
      <c r="FK901">
        <v>1.61</v>
      </c>
      <c r="FL901">
        <v>0.59</v>
      </c>
      <c r="FM901">
        <v>12.943160000000001</v>
      </c>
      <c r="FN901">
        <v>15.486162101313299</v>
      </c>
      <c r="FO901">
        <v>1.5315293788889599</v>
      </c>
      <c r="FP901">
        <v>0</v>
      </c>
      <c r="FQ901">
        <v>834.759441176471</v>
      </c>
      <c r="FR901">
        <v>5.70085561594178</v>
      </c>
      <c r="FS901">
        <v>0.61238915881481304</v>
      </c>
      <c r="FT901">
        <v>0</v>
      </c>
      <c r="FU901">
        <v>5.5365717500000002</v>
      </c>
      <c r="FV901">
        <v>-6.0964840525347397E-2</v>
      </c>
      <c r="FW901">
        <v>7.3578304844227598E-3</v>
      </c>
      <c r="FX901">
        <v>1</v>
      </c>
      <c r="FY901">
        <v>1</v>
      </c>
      <c r="FZ901">
        <v>3</v>
      </c>
      <c r="GA901" t="s">
        <v>438</v>
      </c>
      <c r="GB901">
        <v>2.9741499999999998</v>
      </c>
      <c r="GC901">
        <v>2.70099</v>
      </c>
      <c r="GD901">
        <v>2.9101700000000001E-2</v>
      </c>
      <c r="GE901">
        <v>2.6543600000000001E-2</v>
      </c>
      <c r="GF901">
        <v>9.8818900000000001E-2</v>
      </c>
      <c r="GG901">
        <v>8.1898399999999996E-2</v>
      </c>
      <c r="GH901">
        <v>37836.199999999997</v>
      </c>
      <c r="GI901">
        <v>41475.4</v>
      </c>
      <c r="GJ901">
        <v>35315</v>
      </c>
      <c r="GK901">
        <v>38641.599999999999</v>
      </c>
      <c r="GL901">
        <v>45119.1</v>
      </c>
      <c r="GM901">
        <v>51235.3</v>
      </c>
      <c r="GN901">
        <v>55198.400000000001</v>
      </c>
      <c r="GO901">
        <v>61976.6</v>
      </c>
      <c r="GP901">
        <v>1.9918</v>
      </c>
      <c r="GQ901">
        <v>1.8438000000000001</v>
      </c>
      <c r="GR901">
        <v>0.120044</v>
      </c>
      <c r="GS901">
        <v>0</v>
      </c>
      <c r="GT901">
        <v>25.071999999999999</v>
      </c>
      <c r="GU901">
        <v>999.9</v>
      </c>
      <c r="GV901">
        <v>49.933</v>
      </c>
      <c r="GW901">
        <v>29.123999999999999</v>
      </c>
      <c r="GX901">
        <v>22.427900000000001</v>
      </c>
      <c r="GY901">
        <v>60.2301</v>
      </c>
      <c r="GZ901">
        <v>47.267600000000002</v>
      </c>
      <c r="HA901">
        <v>1</v>
      </c>
      <c r="HB901">
        <v>-7.1300799999999998E-2</v>
      </c>
      <c r="HC901">
        <v>-3.05011E-2</v>
      </c>
      <c r="HD901">
        <v>20.113299999999999</v>
      </c>
      <c r="HE901">
        <v>5.1981200000000003</v>
      </c>
      <c r="HF901">
        <v>12.0076</v>
      </c>
      <c r="HG901">
        <v>4.9756</v>
      </c>
      <c r="HH901">
        <v>3.294</v>
      </c>
      <c r="HI901">
        <v>9999</v>
      </c>
      <c r="HJ901">
        <v>9999</v>
      </c>
      <c r="HK901">
        <v>9999</v>
      </c>
      <c r="HL901">
        <v>621.9</v>
      </c>
      <c r="HM901">
        <v>1.8632500000000001</v>
      </c>
      <c r="HN901">
        <v>1.8680099999999999</v>
      </c>
      <c r="HO901">
        <v>1.8678300000000001</v>
      </c>
      <c r="HP901">
        <v>1.8690199999999999</v>
      </c>
      <c r="HQ901">
        <v>1.86981</v>
      </c>
      <c r="HR901">
        <v>1.8658399999999999</v>
      </c>
      <c r="HS901">
        <v>1.8669100000000001</v>
      </c>
      <c r="HT901">
        <v>1.86835</v>
      </c>
      <c r="HU901">
        <v>5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4.2670000000000003</v>
      </c>
      <c r="II901">
        <v>0.38690000000000002</v>
      </c>
      <c r="IJ901">
        <v>3.6346291650323699</v>
      </c>
      <c r="IK901">
        <v>5.6267518783259399E-3</v>
      </c>
      <c r="IL901">
        <v>2.30191766742704E-7</v>
      </c>
      <c r="IM901">
        <v>-2.9562642023804099E-10</v>
      </c>
      <c r="IN901">
        <v>-4.4408053959193901E-2</v>
      </c>
      <c r="IO901">
        <v>-1.77651730019769E-2</v>
      </c>
      <c r="IP901">
        <v>2.0502542247495602E-3</v>
      </c>
      <c r="IQ901">
        <v>-1.6883999477825899E-5</v>
      </c>
      <c r="IR901">
        <v>-3</v>
      </c>
      <c r="IS901">
        <v>1845</v>
      </c>
      <c r="IT901">
        <v>1</v>
      </c>
      <c r="IU901">
        <v>26</v>
      </c>
      <c r="IV901">
        <v>23365.5</v>
      </c>
      <c r="IW901">
        <v>23365.4</v>
      </c>
      <c r="IX901">
        <v>0.34667999999999999</v>
      </c>
      <c r="IY901">
        <v>2.67334</v>
      </c>
      <c r="IZ901">
        <v>1.5478499999999999</v>
      </c>
      <c r="JA901">
        <v>2.3059099999999999</v>
      </c>
      <c r="JB901">
        <v>1.3464400000000001</v>
      </c>
      <c r="JC901">
        <v>2.3083499999999999</v>
      </c>
      <c r="JD901">
        <v>33.355899999999998</v>
      </c>
      <c r="JE901">
        <v>24.218800000000002</v>
      </c>
      <c r="JF901">
        <v>18</v>
      </c>
      <c r="JG901">
        <v>502.08100000000002</v>
      </c>
      <c r="JH901">
        <v>407.416</v>
      </c>
      <c r="JI901">
        <v>24.999600000000001</v>
      </c>
      <c r="JJ901">
        <v>26.370799999999999</v>
      </c>
      <c r="JK901">
        <v>30</v>
      </c>
      <c r="JL901">
        <v>26.326699999999999</v>
      </c>
      <c r="JM901">
        <v>26.271699999999999</v>
      </c>
      <c r="JN901">
        <v>6.9128299999999996</v>
      </c>
      <c r="JO901">
        <v>27.148</v>
      </c>
      <c r="JP901">
        <v>49.9651</v>
      </c>
      <c r="JQ901">
        <v>25</v>
      </c>
      <c r="JR901">
        <v>81.533100000000005</v>
      </c>
      <c r="JS901">
        <v>17.087700000000002</v>
      </c>
      <c r="JT901">
        <v>102.398</v>
      </c>
      <c r="JU901">
        <v>103.163</v>
      </c>
    </row>
    <row r="902" spans="1:281" x14ac:dyDescent="0.2">
      <c r="A902">
        <v>886</v>
      </c>
      <c r="B902">
        <v>1658953560</v>
      </c>
      <c r="C902">
        <v>11766.9000000954</v>
      </c>
      <c r="D902" t="s">
        <v>2204</v>
      </c>
      <c r="E902" t="s">
        <v>2205</v>
      </c>
      <c r="F902">
        <v>5</v>
      </c>
      <c r="G902" t="s">
        <v>2163</v>
      </c>
      <c r="H902" t="s">
        <v>416</v>
      </c>
      <c r="I902">
        <v>1658953552.5</v>
      </c>
      <c r="J902">
        <f t="shared" si="650"/>
        <v>4.7251385817629636E-3</v>
      </c>
      <c r="K902">
        <f t="shared" si="651"/>
        <v>4.7251385817629634</v>
      </c>
      <c r="L902">
        <f t="shared" si="652"/>
        <v>3.8891082748015333</v>
      </c>
      <c r="M902">
        <f t="shared" si="653"/>
        <v>123.94896296296299</v>
      </c>
      <c r="N902">
        <f t="shared" si="654"/>
        <v>94.524254882394317</v>
      </c>
      <c r="O902">
        <f t="shared" si="655"/>
        <v>8.5277812725887596</v>
      </c>
      <c r="P902">
        <f t="shared" si="656"/>
        <v>11.182417110057832</v>
      </c>
      <c r="Q902">
        <f t="shared" si="657"/>
        <v>0.24985603633915093</v>
      </c>
      <c r="R902">
        <f t="shared" si="658"/>
        <v>2.7509135782438605</v>
      </c>
      <c r="S902">
        <f t="shared" si="659"/>
        <v>0.2378984475202148</v>
      </c>
      <c r="T902">
        <f t="shared" si="660"/>
        <v>0.14971317228027692</v>
      </c>
      <c r="U902">
        <f t="shared" si="661"/>
        <v>321.51111327244962</v>
      </c>
      <c r="V902">
        <f t="shared" si="662"/>
        <v>27.896940179198765</v>
      </c>
      <c r="W902">
        <f t="shared" si="663"/>
        <v>27.896940179198765</v>
      </c>
      <c r="X902">
        <f t="shared" si="664"/>
        <v>3.7720998213900852</v>
      </c>
      <c r="Y902">
        <f t="shared" si="665"/>
        <v>56.307265048477674</v>
      </c>
      <c r="Z902">
        <f t="shared" si="666"/>
        <v>2.0378907335401824</v>
      </c>
      <c r="AA902">
        <f t="shared" si="667"/>
        <v>3.619232317154212</v>
      </c>
      <c r="AB902">
        <f t="shared" si="668"/>
        <v>1.7342090878499028</v>
      </c>
      <c r="AC902">
        <f t="shared" si="669"/>
        <v>-208.37861145574669</v>
      </c>
      <c r="AD902">
        <f t="shared" si="670"/>
        <v>-104.88829878204493</v>
      </c>
      <c r="AE902">
        <f t="shared" si="671"/>
        <v>-8.2733834040103229</v>
      </c>
      <c r="AF902">
        <f t="shared" si="672"/>
        <v>-2.9180369352303615E-2</v>
      </c>
      <c r="AG902">
        <f t="shared" si="673"/>
        <v>-13.152651664143477</v>
      </c>
      <c r="AH902">
        <f t="shared" si="674"/>
        <v>4.7223989160535087</v>
      </c>
      <c r="AI902">
        <f t="shared" si="675"/>
        <v>3.8891082748015333</v>
      </c>
      <c r="AJ902">
        <v>94.779588756363594</v>
      </c>
      <c r="AK902">
        <v>105.005915151515</v>
      </c>
      <c r="AL902">
        <v>-3.1259800865801002</v>
      </c>
      <c r="AM902">
        <v>66.33</v>
      </c>
      <c r="AN902">
        <f t="shared" si="676"/>
        <v>4.7251385817629634</v>
      </c>
      <c r="AO902">
        <v>17.047062590407901</v>
      </c>
      <c r="AP902">
        <v>22.583106060606099</v>
      </c>
      <c r="AQ902">
        <v>8.74881004424367E-4</v>
      </c>
      <c r="AR902">
        <v>88.640650729912196</v>
      </c>
      <c r="AS902">
        <v>0</v>
      </c>
      <c r="AT902">
        <v>0</v>
      </c>
      <c r="AU902">
        <f t="shared" si="677"/>
        <v>1</v>
      </c>
      <c r="AV902">
        <f t="shared" si="678"/>
        <v>0</v>
      </c>
      <c r="AW902">
        <f t="shared" si="679"/>
        <v>47637.766776322445</v>
      </c>
      <c r="AX902" t="s">
        <v>417</v>
      </c>
      <c r="AY902" t="s">
        <v>417</v>
      </c>
      <c r="AZ902">
        <v>0</v>
      </c>
      <c r="BA902">
        <v>0</v>
      </c>
      <c r="BB902" t="e">
        <f t="shared" si="680"/>
        <v>#DIV/0!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 t="e">
        <f t="shared" si="681"/>
        <v>#DIV/0!</v>
      </c>
      <c r="BI902">
        <v>0.5</v>
      </c>
      <c r="BJ902">
        <f t="shared" si="682"/>
        <v>1681.2041996230319</v>
      </c>
      <c r="BK902">
        <f t="shared" si="683"/>
        <v>3.8891082748015333</v>
      </c>
      <c r="BL902" t="e">
        <f t="shared" si="684"/>
        <v>#DIV/0!</v>
      </c>
      <c r="BM902">
        <f t="shared" si="685"/>
        <v>2.3132872709178153E-3</v>
      </c>
      <c r="BN902" t="e">
        <f t="shared" si="686"/>
        <v>#DIV/0!</v>
      </c>
      <c r="BO902" t="e">
        <f t="shared" si="687"/>
        <v>#DIV/0!</v>
      </c>
      <c r="BP902" t="s">
        <v>417</v>
      </c>
      <c r="BQ902">
        <v>0</v>
      </c>
      <c r="BR902" t="e">
        <f t="shared" si="688"/>
        <v>#DIV/0!</v>
      </c>
      <c r="BS902" t="e">
        <f t="shared" si="689"/>
        <v>#DIV/0!</v>
      </c>
      <c r="BT902" t="e">
        <f t="shared" si="690"/>
        <v>#DIV/0!</v>
      </c>
      <c r="BU902" t="e">
        <f t="shared" si="691"/>
        <v>#DIV/0!</v>
      </c>
      <c r="BV902" t="e">
        <f t="shared" si="692"/>
        <v>#DIV/0!</v>
      </c>
      <c r="BW902" t="e">
        <f t="shared" si="693"/>
        <v>#DIV/0!</v>
      </c>
      <c r="BX902" t="e">
        <f t="shared" si="694"/>
        <v>#DIV/0!</v>
      </c>
      <c r="BY902" t="e">
        <f t="shared" si="695"/>
        <v>#DIV/0!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 t="shared" si="696"/>
        <v>2000.0088888888899</v>
      </c>
      <c r="CS902">
        <f t="shared" si="697"/>
        <v>1681.2041996230319</v>
      </c>
      <c r="CT902">
        <f t="shared" si="698"/>
        <v>0.84059836381878739</v>
      </c>
      <c r="CU902">
        <f t="shared" si="699"/>
        <v>0.16075484217025954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1658953552.5</v>
      </c>
      <c r="DB902">
        <v>123.94896296296299</v>
      </c>
      <c r="DC902">
        <v>108.86947037037</v>
      </c>
      <c r="DD902">
        <v>22.588537037037</v>
      </c>
      <c r="DE902">
        <v>17.050137037037</v>
      </c>
      <c r="DF902">
        <v>119.638485185185</v>
      </c>
      <c r="DG902">
        <v>22.201537037036999</v>
      </c>
      <c r="DH902">
        <v>500.04262962963003</v>
      </c>
      <c r="DI902">
        <v>90.170759259259299</v>
      </c>
      <c r="DJ902">
        <v>4.7156588888888899E-2</v>
      </c>
      <c r="DK902">
        <v>27.189703703703699</v>
      </c>
      <c r="DL902">
        <v>27.0314592592593</v>
      </c>
      <c r="DM902">
        <v>999.9</v>
      </c>
      <c r="DN902">
        <v>0</v>
      </c>
      <c r="DO902">
        <v>0</v>
      </c>
      <c r="DP902">
        <v>9997.4074074074106</v>
      </c>
      <c r="DQ902">
        <v>0</v>
      </c>
      <c r="DR902">
        <v>16.4805555555556</v>
      </c>
      <c r="DS902">
        <v>15.0795851851852</v>
      </c>
      <c r="DT902">
        <v>126.81362962963</v>
      </c>
      <c r="DU902">
        <v>110.75807037037001</v>
      </c>
      <c r="DV902">
        <v>5.5384070370370404</v>
      </c>
      <c r="DW902">
        <v>108.86947037037</v>
      </c>
      <c r="DX902">
        <v>17.050137037037</v>
      </c>
      <c r="DY902">
        <v>2.0368251851851902</v>
      </c>
      <c r="DZ902">
        <v>1.5374240740740699</v>
      </c>
      <c r="EA902">
        <v>17.7335518518519</v>
      </c>
      <c r="EB902">
        <v>13.345503703703701</v>
      </c>
      <c r="EC902">
        <v>2000.0088888888899</v>
      </c>
      <c r="ED902">
        <v>0.98000644444444496</v>
      </c>
      <c r="EE902">
        <v>1.9993859259259301E-2</v>
      </c>
      <c r="EF902">
        <v>0</v>
      </c>
      <c r="EG902">
        <v>835.86033333333296</v>
      </c>
      <c r="EH902">
        <v>5.0006300000000001</v>
      </c>
      <c r="EI902">
        <v>16421.622222222199</v>
      </c>
      <c r="EJ902">
        <v>17257.0222222222</v>
      </c>
      <c r="EK902">
        <v>37.779851851851902</v>
      </c>
      <c r="EL902">
        <v>37.811999999999998</v>
      </c>
      <c r="EM902">
        <v>37.268370370370398</v>
      </c>
      <c r="EN902">
        <v>37.0713333333333</v>
      </c>
      <c r="EO902">
        <v>38.811999999999998</v>
      </c>
      <c r="EP902">
        <v>1955.11777777778</v>
      </c>
      <c r="EQ902">
        <v>39.891111111111101</v>
      </c>
      <c r="ER902">
        <v>0</v>
      </c>
      <c r="ES902">
        <v>1658953561.2</v>
      </c>
      <c r="ET902">
        <v>0</v>
      </c>
      <c r="EU902">
        <v>835.89696153846103</v>
      </c>
      <c r="EV902">
        <v>10.258358980997</v>
      </c>
      <c r="EW902">
        <v>176.42393174586701</v>
      </c>
      <c r="EX902">
        <v>16422.569230769201</v>
      </c>
      <c r="EY902">
        <v>15</v>
      </c>
      <c r="EZ902">
        <v>0</v>
      </c>
      <c r="FA902" t="s">
        <v>419</v>
      </c>
      <c r="FB902">
        <v>1657551626.5</v>
      </c>
      <c r="FC902">
        <v>1657551629</v>
      </c>
      <c r="FD902">
        <v>0</v>
      </c>
      <c r="FE902">
        <v>0.40300000000000002</v>
      </c>
      <c r="FF902">
        <v>8.9999999999999993E-3</v>
      </c>
      <c r="FG902">
        <v>9.41</v>
      </c>
      <c r="FH902">
        <v>8.6999999999999994E-2</v>
      </c>
      <c r="FI902">
        <v>417</v>
      </c>
      <c r="FJ902">
        <v>17</v>
      </c>
      <c r="FK902">
        <v>1.61</v>
      </c>
      <c r="FL902">
        <v>0.59</v>
      </c>
      <c r="FM902">
        <v>14.109500000000001</v>
      </c>
      <c r="FN902">
        <v>14.601561726078801</v>
      </c>
      <c r="FO902">
        <v>1.47525896048795</v>
      </c>
      <c r="FP902">
        <v>0</v>
      </c>
      <c r="FQ902">
        <v>835.29676470588197</v>
      </c>
      <c r="FR902">
        <v>8.3951718745621502</v>
      </c>
      <c r="FS902">
        <v>0.85067883131557798</v>
      </c>
      <c r="FT902">
        <v>0</v>
      </c>
      <c r="FU902">
        <v>5.5350204999999999</v>
      </c>
      <c r="FV902">
        <v>2.3555572232627199E-2</v>
      </c>
      <c r="FW902">
        <v>7.9184774262481307E-3</v>
      </c>
      <c r="FX902">
        <v>1</v>
      </c>
      <c r="FY902">
        <v>1</v>
      </c>
      <c r="FZ902">
        <v>3</v>
      </c>
      <c r="GA902" t="s">
        <v>438</v>
      </c>
      <c r="GB902">
        <v>2.9733200000000002</v>
      </c>
      <c r="GC902">
        <v>2.7019299999999999</v>
      </c>
      <c r="GD902">
        <v>2.5364999999999999E-2</v>
      </c>
      <c r="GE902">
        <v>2.2185699999999999E-2</v>
      </c>
      <c r="GF902">
        <v>9.8810099999999998E-2</v>
      </c>
      <c r="GG902">
        <v>8.1730800000000006E-2</v>
      </c>
      <c r="GH902">
        <v>37981.9</v>
      </c>
      <c r="GI902">
        <v>41660.9</v>
      </c>
      <c r="GJ902">
        <v>35315.199999999997</v>
      </c>
      <c r="GK902">
        <v>38641.5</v>
      </c>
      <c r="GL902">
        <v>45119.9</v>
      </c>
      <c r="GM902">
        <v>51244.5</v>
      </c>
      <c r="GN902">
        <v>55198.9</v>
      </c>
      <c r="GO902">
        <v>61976.6</v>
      </c>
      <c r="GP902">
        <v>1.9910000000000001</v>
      </c>
      <c r="GQ902">
        <v>1.8442000000000001</v>
      </c>
      <c r="GR902">
        <v>0.12055</v>
      </c>
      <c r="GS902">
        <v>0</v>
      </c>
      <c r="GT902">
        <v>25.067799999999998</v>
      </c>
      <c r="GU902">
        <v>999.9</v>
      </c>
      <c r="GV902">
        <v>49.908000000000001</v>
      </c>
      <c r="GW902">
        <v>29.123999999999999</v>
      </c>
      <c r="GX902">
        <v>22.420300000000001</v>
      </c>
      <c r="GY902">
        <v>60.390099999999997</v>
      </c>
      <c r="GZ902">
        <v>47.011200000000002</v>
      </c>
      <c r="HA902">
        <v>1</v>
      </c>
      <c r="HB902">
        <v>-7.1585399999999993E-2</v>
      </c>
      <c r="HC902">
        <v>-3.1808299999999998E-2</v>
      </c>
      <c r="HD902">
        <v>20.113600000000002</v>
      </c>
      <c r="HE902">
        <v>5.1993200000000002</v>
      </c>
      <c r="HF902">
        <v>12.004</v>
      </c>
      <c r="HG902">
        <v>4.976</v>
      </c>
      <c r="HH902">
        <v>3.294</v>
      </c>
      <c r="HI902">
        <v>9999</v>
      </c>
      <c r="HJ902">
        <v>9999</v>
      </c>
      <c r="HK902">
        <v>9999</v>
      </c>
      <c r="HL902">
        <v>621.9</v>
      </c>
      <c r="HM902">
        <v>1.8632200000000001</v>
      </c>
      <c r="HN902">
        <v>1.86798</v>
      </c>
      <c r="HO902">
        <v>1.8677699999999999</v>
      </c>
      <c r="HP902">
        <v>1.8689899999999999</v>
      </c>
      <c r="HQ902">
        <v>1.86981</v>
      </c>
      <c r="HR902">
        <v>1.8658399999999999</v>
      </c>
      <c r="HS902">
        <v>1.8669100000000001</v>
      </c>
      <c r="HT902">
        <v>1.86832</v>
      </c>
      <c r="HU902">
        <v>5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4.1820000000000004</v>
      </c>
      <c r="II902">
        <v>0.38679999999999998</v>
      </c>
      <c r="IJ902">
        <v>3.6346291650323699</v>
      </c>
      <c r="IK902">
        <v>5.6267518783259399E-3</v>
      </c>
      <c r="IL902">
        <v>2.30191766742704E-7</v>
      </c>
      <c r="IM902">
        <v>-2.9562642023804099E-10</v>
      </c>
      <c r="IN902">
        <v>-4.4408053959193901E-2</v>
      </c>
      <c r="IO902">
        <v>-1.77651730019769E-2</v>
      </c>
      <c r="IP902">
        <v>2.0502542247495602E-3</v>
      </c>
      <c r="IQ902">
        <v>-1.6883999477825899E-5</v>
      </c>
      <c r="IR902">
        <v>-3</v>
      </c>
      <c r="IS902">
        <v>1845</v>
      </c>
      <c r="IT902">
        <v>1</v>
      </c>
      <c r="IU902">
        <v>26</v>
      </c>
      <c r="IV902">
        <v>23365.599999999999</v>
      </c>
      <c r="IW902">
        <v>23365.5</v>
      </c>
      <c r="IX902">
        <v>0.308838</v>
      </c>
      <c r="IY902">
        <v>2.65381</v>
      </c>
      <c r="IZ902">
        <v>1.5478499999999999</v>
      </c>
      <c r="JA902">
        <v>2.3059099999999999</v>
      </c>
      <c r="JB902">
        <v>1.3464400000000001</v>
      </c>
      <c r="JC902">
        <v>2.2705099999999998</v>
      </c>
      <c r="JD902">
        <v>33.355899999999998</v>
      </c>
      <c r="JE902">
        <v>24.210100000000001</v>
      </c>
      <c r="JF902">
        <v>18</v>
      </c>
      <c r="JG902">
        <v>501.553</v>
      </c>
      <c r="JH902">
        <v>407.62299999999999</v>
      </c>
      <c r="JI902">
        <v>24.999600000000001</v>
      </c>
      <c r="JJ902">
        <v>26.370799999999999</v>
      </c>
      <c r="JK902">
        <v>29.9999</v>
      </c>
      <c r="JL902">
        <v>26.326699999999999</v>
      </c>
      <c r="JM902">
        <v>26.269500000000001</v>
      </c>
      <c r="JN902">
        <v>6.2314699999999998</v>
      </c>
      <c r="JO902">
        <v>27.148</v>
      </c>
      <c r="JP902">
        <v>49.9651</v>
      </c>
      <c r="JQ902">
        <v>25</v>
      </c>
      <c r="JR902">
        <v>68.032499999999999</v>
      </c>
      <c r="JS902">
        <v>17.087599999999998</v>
      </c>
      <c r="JT902">
        <v>102.399</v>
      </c>
      <c r="JU902">
        <v>103.163</v>
      </c>
    </row>
    <row r="903" spans="1:281" x14ac:dyDescent="0.2">
      <c r="A903">
        <v>887</v>
      </c>
      <c r="B903">
        <v>1658953565</v>
      </c>
      <c r="C903">
        <v>11771.9000000954</v>
      </c>
      <c r="D903" t="s">
        <v>2206</v>
      </c>
      <c r="E903" t="s">
        <v>2207</v>
      </c>
      <c r="F903">
        <v>5</v>
      </c>
      <c r="G903" t="s">
        <v>2163</v>
      </c>
      <c r="H903" t="s">
        <v>416</v>
      </c>
      <c r="I903">
        <v>1658953557.2142899</v>
      </c>
      <c r="J903">
        <f t="shared" si="650"/>
        <v>4.7459963226958992E-3</v>
      </c>
      <c r="K903">
        <f t="shared" si="651"/>
        <v>4.7459963226958992</v>
      </c>
      <c r="L903">
        <f t="shared" si="652"/>
        <v>2.9688089404487039</v>
      </c>
      <c r="M903">
        <f t="shared" si="653"/>
        <v>109.55927142857099</v>
      </c>
      <c r="N903">
        <f t="shared" si="654"/>
        <v>86.740758083700754</v>
      </c>
      <c r="O903">
        <f t="shared" si="655"/>
        <v>7.8256868094348491</v>
      </c>
      <c r="P903">
        <f t="shared" si="656"/>
        <v>9.8843561459600391</v>
      </c>
      <c r="Q903">
        <f t="shared" si="657"/>
        <v>0.25126084039014202</v>
      </c>
      <c r="R903">
        <f t="shared" si="658"/>
        <v>2.7505953150557678</v>
      </c>
      <c r="S903">
        <f t="shared" si="659"/>
        <v>0.23917058026134058</v>
      </c>
      <c r="T903">
        <f t="shared" si="660"/>
        <v>0.15051938299591283</v>
      </c>
      <c r="U903">
        <f t="shared" si="661"/>
        <v>321.51134027246968</v>
      </c>
      <c r="V903">
        <f t="shared" si="662"/>
        <v>27.888214504296013</v>
      </c>
      <c r="W903">
        <f t="shared" si="663"/>
        <v>27.888214504296013</v>
      </c>
      <c r="X903">
        <f t="shared" si="664"/>
        <v>3.7701799965522356</v>
      </c>
      <c r="Y903">
        <f t="shared" si="665"/>
        <v>56.307419568526697</v>
      </c>
      <c r="Z903">
        <f t="shared" si="666"/>
        <v>2.0375313715324377</v>
      </c>
      <c r="AA903">
        <f t="shared" si="667"/>
        <v>3.6185841708706641</v>
      </c>
      <c r="AB903">
        <f t="shared" si="668"/>
        <v>1.7326486250197979</v>
      </c>
      <c r="AC903">
        <f t="shared" si="669"/>
        <v>-209.29843783088916</v>
      </c>
      <c r="AD903">
        <f t="shared" si="670"/>
        <v>-104.03506672779794</v>
      </c>
      <c r="AE903">
        <f t="shared" si="671"/>
        <v>-8.2065489669701588</v>
      </c>
      <c r="AF903">
        <f t="shared" si="672"/>
        <v>-2.871325318757556E-2</v>
      </c>
      <c r="AG903">
        <f t="shared" si="673"/>
        <v>-13.896438596181858</v>
      </c>
      <c r="AH903">
        <f t="shared" si="674"/>
        <v>4.7341487285635129</v>
      </c>
      <c r="AI903">
        <f t="shared" si="675"/>
        <v>2.9688089404487039</v>
      </c>
      <c r="AJ903">
        <v>78.308031534545506</v>
      </c>
      <c r="AK903">
        <v>89.487690909090901</v>
      </c>
      <c r="AL903">
        <v>-3.0905252813852999</v>
      </c>
      <c r="AM903">
        <v>66.33</v>
      </c>
      <c r="AN903">
        <f t="shared" si="676"/>
        <v>4.7459963226958992</v>
      </c>
      <c r="AO903">
        <v>17.004645402448102</v>
      </c>
      <c r="AP903">
        <v>22.5735018181818</v>
      </c>
      <c r="AQ903">
        <v>-4.7670711681248703E-4</v>
      </c>
      <c r="AR903">
        <v>88.640650729912196</v>
      </c>
      <c r="AS903">
        <v>0</v>
      </c>
      <c r="AT903">
        <v>0</v>
      </c>
      <c r="AU903">
        <f t="shared" si="677"/>
        <v>1</v>
      </c>
      <c r="AV903">
        <f t="shared" si="678"/>
        <v>0</v>
      </c>
      <c r="AW903">
        <f t="shared" si="679"/>
        <v>47629.665700820493</v>
      </c>
      <c r="AX903" t="s">
        <v>417</v>
      </c>
      <c r="AY903" t="s">
        <v>417</v>
      </c>
      <c r="AZ903">
        <v>0</v>
      </c>
      <c r="BA903">
        <v>0</v>
      </c>
      <c r="BB903" t="e">
        <f t="shared" si="680"/>
        <v>#DIV/0!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 t="e">
        <f t="shared" si="681"/>
        <v>#DIV/0!</v>
      </c>
      <c r="BI903">
        <v>0.5</v>
      </c>
      <c r="BJ903">
        <f t="shared" si="682"/>
        <v>1681.2056996230378</v>
      </c>
      <c r="BK903">
        <f t="shared" si="683"/>
        <v>2.9688089404487039</v>
      </c>
      <c r="BL903" t="e">
        <f t="shared" si="684"/>
        <v>#DIV/0!</v>
      </c>
      <c r="BM903">
        <f t="shared" si="685"/>
        <v>1.7658808443930295E-3</v>
      </c>
      <c r="BN903" t="e">
        <f t="shared" si="686"/>
        <v>#DIV/0!</v>
      </c>
      <c r="BO903" t="e">
        <f t="shared" si="687"/>
        <v>#DIV/0!</v>
      </c>
      <c r="BP903" t="s">
        <v>417</v>
      </c>
      <c r="BQ903">
        <v>0</v>
      </c>
      <c r="BR903" t="e">
        <f t="shared" si="688"/>
        <v>#DIV/0!</v>
      </c>
      <c r="BS903" t="e">
        <f t="shared" si="689"/>
        <v>#DIV/0!</v>
      </c>
      <c r="BT903" t="e">
        <f t="shared" si="690"/>
        <v>#DIV/0!</v>
      </c>
      <c r="BU903" t="e">
        <f t="shared" si="691"/>
        <v>#DIV/0!</v>
      </c>
      <c r="BV903" t="e">
        <f t="shared" si="692"/>
        <v>#DIV/0!</v>
      </c>
      <c r="BW903" t="e">
        <f t="shared" si="693"/>
        <v>#DIV/0!</v>
      </c>
      <c r="BX903" t="e">
        <f t="shared" si="694"/>
        <v>#DIV/0!</v>
      </c>
      <c r="BY903" t="e">
        <f t="shared" si="695"/>
        <v>#DIV/0!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 t="shared" si="696"/>
        <v>2000.01071428571</v>
      </c>
      <c r="CS903">
        <f t="shared" si="697"/>
        <v>1681.2056996230378</v>
      </c>
      <c r="CT903">
        <f t="shared" si="698"/>
        <v>0.84059834660609245</v>
      </c>
      <c r="CU903">
        <f t="shared" si="699"/>
        <v>0.16075480894975866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1658953557.2142899</v>
      </c>
      <c r="DB903">
        <v>109.55927142857099</v>
      </c>
      <c r="DC903">
        <v>93.508342857142793</v>
      </c>
      <c r="DD903">
        <v>22.5842178571429</v>
      </c>
      <c r="DE903">
        <v>17.032367857142901</v>
      </c>
      <c r="DF903">
        <v>105.32985714285699</v>
      </c>
      <c r="DG903">
        <v>22.197424999999999</v>
      </c>
      <c r="DH903">
        <v>500.07457142857101</v>
      </c>
      <c r="DI903">
        <v>90.172246428571398</v>
      </c>
      <c r="DJ903">
        <v>4.7011303571428603E-2</v>
      </c>
      <c r="DK903">
        <v>27.18665</v>
      </c>
      <c r="DL903">
        <v>27.024960714285701</v>
      </c>
      <c r="DM903">
        <v>999.9</v>
      </c>
      <c r="DN903">
        <v>0</v>
      </c>
      <c r="DO903">
        <v>0</v>
      </c>
      <c r="DP903">
        <v>9995.3571428571395</v>
      </c>
      <c r="DQ903">
        <v>0</v>
      </c>
      <c r="DR903">
        <v>15.944371428571401</v>
      </c>
      <c r="DS903">
        <v>16.050985714285702</v>
      </c>
      <c r="DT903">
        <v>112.09092142857099</v>
      </c>
      <c r="DU903">
        <v>95.129003571428598</v>
      </c>
      <c r="DV903">
        <v>5.5518585714285704</v>
      </c>
      <c r="DW903">
        <v>93.508342857142793</v>
      </c>
      <c r="DX903">
        <v>17.032367857142901</v>
      </c>
      <c r="DY903">
        <v>2.0364703571428602</v>
      </c>
      <c r="DZ903">
        <v>1.5358467857142899</v>
      </c>
      <c r="EA903">
        <v>17.730792857142902</v>
      </c>
      <c r="EB903">
        <v>13.329767857142899</v>
      </c>
      <c r="EC903">
        <v>2000.01071428571</v>
      </c>
      <c r="ED903">
        <v>0.98000699999999996</v>
      </c>
      <c r="EE903">
        <v>1.9993299999999999E-2</v>
      </c>
      <c r="EF903">
        <v>0</v>
      </c>
      <c r="EG903">
        <v>836.65125</v>
      </c>
      <c r="EH903">
        <v>5.0006300000000001</v>
      </c>
      <c r="EI903">
        <v>16437.025000000001</v>
      </c>
      <c r="EJ903">
        <v>17257.035714285699</v>
      </c>
      <c r="EK903">
        <v>37.769928571428601</v>
      </c>
      <c r="EL903">
        <v>37.811999999999998</v>
      </c>
      <c r="EM903">
        <v>37.261071428571398</v>
      </c>
      <c r="EN903">
        <v>37.064250000000001</v>
      </c>
      <c r="EO903">
        <v>38.811999999999998</v>
      </c>
      <c r="EP903">
        <v>1955.1207142857099</v>
      </c>
      <c r="EQ903">
        <v>39.89</v>
      </c>
      <c r="ER903">
        <v>0</v>
      </c>
      <c r="ES903">
        <v>1658953566</v>
      </c>
      <c r="ET903">
        <v>0</v>
      </c>
      <c r="EU903">
        <v>836.69392307692306</v>
      </c>
      <c r="EV903">
        <v>11.2163418597162</v>
      </c>
      <c r="EW903">
        <v>214.55384584700801</v>
      </c>
      <c r="EX903">
        <v>16438.311538461501</v>
      </c>
      <c r="EY903">
        <v>15</v>
      </c>
      <c r="EZ903">
        <v>0</v>
      </c>
      <c r="FA903" t="s">
        <v>419</v>
      </c>
      <c r="FB903">
        <v>1657551626.5</v>
      </c>
      <c r="FC903">
        <v>1657551629</v>
      </c>
      <c r="FD903">
        <v>0</v>
      </c>
      <c r="FE903">
        <v>0.40300000000000002</v>
      </c>
      <c r="FF903">
        <v>8.9999999999999993E-3</v>
      </c>
      <c r="FG903">
        <v>9.41</v>
      </c>
      <c r="FH903">
        <v>8.6999999999999994E-2</v>
      </c>
      <c r="FI903">
        <v>417</v>
      </c>
      <c r="FJ903">
        <v>17</v>
      </c>
      <c r="FK903">
        <v>1.61</v>
      </c>
      <c r="FL903">
        <v>0.59</v>
      </c>
      <c r="FM903">
        <v>15.5398075</v>
      </c>
      <c r="FN903">
        <v>12.3684889305816</v>
      </c>
      <c r="FO903">
        <v>1.2841467274784999</v>
      </c>
      <c r="FP903">
        <v>0</v>
      </c>
      <c r="FQ903">
        <v>836.21664705882301</v>
      </c>
      <c r="FR903">
        <v>9.9608250432890593</v>
      </c>
      <c r="FS903">
        <v>1.00319462900666</v>
      </c>
      <c r="FT903">
        <v>0</v>
      </c>
      <c r="FU903">
        <v>5.5470552499999997</v>
      </c>
      <c r="FV903">
        <v>0.174976998123822</v>
      </c>
      <c r="FW903">
        <v>2.0011727934826098E-2</v>
      </c>
      <c r="FX903">
        <v>0</v>
      </c>
      <c r="FY903">
        <v>0</v>
      </c>
      <c r="FZ903">
        <v>3</v>
      </c>
      <c r="GA903" t="s">
        <v>429</v>
      </c>
      <c r="GB903">
        <v>2.9731700000000001</v>
      </c>
      <c r="GC903">
        <v>2.7012800000000001</v>
      </c>
      <c r="GD903">
        <v>2.1599299999999998E-2</v>
      </c>
      <c r="GE903">
        <v>1.81593E-2</v>
      </c>
      <c r="GF903">
        <v>9.8771899999999996E-2</v>
      </c>
      <c r="GG903">
        <v>8.1701200000000002E-2</v>
      </c>
      <c r="GH903">
        <v>38128.699999999997</v>
      </c>
      <c r="GI903">
        <v>41832.400000000001</v>
      </c>
      <c r="GJ903">
        <v>35315.199999999997</v>
      </c>
      <c r="GK903">
        <v>38641.5</v>
      </c>
      <c r="GL903">
        <v>45121.5</v>
      </c>
      <c r="GM903">
        <v>51245.8</v>
      </c>
      <c r="GN903">
        <v>55198.6</v>
      </c>
      <c r="GO903">
        <v>61976.3</v>
      </c>
      <c r="GP903">
        <v>1.9916</v>
      </c>
      <c r="GQ903">
        <v>1.8431999999999999</v>
      </c>
      <c r="GR903">
        <v>0.119209</v>
      </c>
      <c r="GS903">
        <v>0</v>
      </c>
      <c r="GT903">
        <v>25.061499999999999</v>
      </c>
      <c r="GU903">
        <v>999.9</v>
      </c>
      <c r="GV903">
        <v>49.884</v>
      </c>
      <c r="GW903">
        <v>29.134</v>
      </c>
      <c r="GX903">
        <v>22.422599999999999</v>
      </c>
      <c r="GY903">
        <v>60.1601</v>
      </c>
      <c r="GZ903">
        <v>46.850999999999999</v>
      </c>
      <c r="HA903">
        <v>1</v>
      </c>
      <c r="HB903">
        <v>-7.1585399999999993E-2</v>
      </c>
      <c r="HC903">
        <v>-3.39869E-2</v>
      </c>
      <c r="HD903">
        <v>20.113299999999999</v>
      </c>
      <c r="HE903">
        <v>5.1981200000000003</v>
      </c>
      <c r="HF903">
        <v>12.004</v>
      </c>
      <c r="HG903">
        <v>4.9756</v>
      </c>
      <c r="HH903">
        <v>3.2938000000000001</v>
      </c>
      <c r="HI903">
        <v>9999</v>
      </c>
      <c r="HJ903">
        <v>9999</v>
      </c>
      <c r="HK903">
        <v>9999</v>
      </c>
      <c r="HL903">
        <v>621.9</v>
      </c>
      <c r="HM903">
        <v>1.8632500000000001</v>
      </c>
      <c r="HN903">
        <v>1.86798</v>
      </c>
      <c r="HO903">
        <v>1.8677999999999999</v>
      </c>
      <c r="HP903">
        <v>1.8689899999999999</v>
      </c>
      <c r="HQ903">
        <v>1.86981</v>
      </c>
      <c r="HR903">
        <v>1.8658399999999999</v>
      </c>
      <c r="HS903">
        <v>1.8669100000000001</v>
      </c>
      <c r="HT903">
        <v>1.86832</v>
      </c>
      <c r="HU903">
        <v>5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4.0979999999999999</v>
      </c>
      <c r="II903">
        <v>0.38619999999999999</v>
      </c>
      <c r="IJ903">
        <v>3.6346291650323699</v>
      </c>
      <c r="IK903">
        <v>5.6267518783259399E-3</v>
      </c>
      <c r="IL903">
        <v>2.30191766742704E-7</v>
      </c>
      <c r="IM903">
        <v>-2.9562642023804099E-10</v>
      </c>
      <c r="IN903">
        <v>-4.4408053959193901E-2</v>
      </c>
      <c r="IO903">
        <v>-1.77651730019769E-2</v>
      </c>
      <c r="IP903">
        <v>2.0502542247495602E-3</v>
      </c>
      <c r="IQ903">
        <v>-1.6883999477825899E-5</v>
      </c>
      <c r="IR903">
        <v>-3</v>
      </c>
      <c r="IS903">
        <v>1845</v>
      </c>
      <c r="IT903">
        <v>1</v>
      </c>
      <c r="IU903">
        <v>26</v>
      </c>
      <c r="IV903">
        <v>23365.599999999999</v>
      </c>
      <c r="IW903">
        <v>23365.599999999999</v>
      </c>
      <c r="IX903">
        <v>0.26977499999999999</v>
      </c>
      <c r="IY903">
        <v>2.6147499999999999</v>
      </c>
      <c r="IZ903">
        <v>1.5478499999999999</v>
      </c>
      <c r="JA903">
        <v>2.3059099999999999</v>
      </c>
      <c r="JB903">
        <v>1.3464400000000001</v>
      </c>
      <c r="JC903">
        <v>2.3535200000000001</v>
      </c>
      <c r="JD903">
        <v>33.355899999999998</v>
      </c>
      <c r="JE903">
        <v>24.218800000000002</v>
      </c>
      <c r="JF903">
        <v>18</v>
      </c>
      <c r="JG903">
        <v>501.95100000000002</v>
      </c>
      <c r="JH903">
        <v>407.06400000000002</v>
      </c>
      <c r="JI903">
        <v>24.999500000000001</v>
      </c>
      <c r="JJ903">
        <v>26.368600000000001</v>
      </c>
      <c r="JK903">
        <v>30.0002</v>
      </c>
      <c r="JL903">
        <v>26.3263</v>
      </c>
      <c r="JM903">
        <v>26.269500000000001</v>
      </c>
      <c r="JN903">
        <v>5.4759000000000002</v>
      </c>
      <c r="JO903">
        <v>27.148</v>
      </c>
      <c r="JP903">
        <v>49.9651</v>
      </c>
      <c r="JQ903">
        <v>25</v>
      </c>
      <c r="JR903">
        <v>47.893700000000003</v>
      </c>
      <c r="JS903">
        <v>16.938600000000001</v>
      </c>
      <c r="JT903">
        <v>102.399</v>
      </c>
      <c r="JU903">
        <v>103.163</v>
      </c>
    </row>
    <row r="904" spans="1:281" x14ac:dyDescent="0.2">
      <c r="A904">
        <v>888</v>
      </c>
      <c r="B904">
        <v>1658953570</v>
      </c>
      <c r="C904">
        <v>11776.9000000954</v>
      </c>
      <c r="D904" t="s">
        <v>2208</v>
      </c>
      <c r="E904" t="s">
        <v>2209</v>
      </c>
      <c r="F904">
        <v>5</v>
      </c>
      <c r="G904" t="s">
        <v>2163</v>
      </c>
      <c r="H904" t="s">
        <v>416</v>
      </c>
      <c r="I904">
        <v>1658953562.5</v>
      </c>
      <c r="J904">
        <f t="shared" si="650"/>
        <v>4.7461150502032968E-3</v>
      </c>
      <c r="K904">
        <f t="shared" si="651"/>
        <v>4.7461150502032972</v>
      </c>
      <c r="L904">
        <f t="shared" si="652"/>
        <v>1.9015620680878622</v>
      </c>
      <c r="M904">
        <f t="shared" si="653"/>
        <v>93.604399999999998</v>
      </c>
      <c r="N904">
        <f t="shared" si="654"/>
        <v>78.266787744562777</v>
      </c>
      <c r="O904">
        <f t="shared" si="655"/>
        <v>7.0613119806024036</v>
      </c>
      <c r="P904">
        <f t="shared" si="656"/>
        <v>8.4450875039651478</v>
      </c>
      <c r="Q904">
        <f t="shared" si="657"/>
        <v>0.2513556259616912</v>
      </c>
      <c r="R904">
        <f t="shared" si="658"/>
        <v>2.7500054662086542</v>
      </c>
      <c r="S904">
        <f t="shared" si="659"/>
        <v>0.23925401733825535</v>
      </c>
      <c r="T904">
        <f t="shared" si="660"/>
        <v>0.15057247797450077</v>
      </c>
      <c r="U904">
        <f t="shared" si="661"/>
        <v>321.51205382802658</v>
      </c>
      <c r="V904">
        <f t="shared" si="662"/>
        <v>27.88343749370619</v>
      </c>
      <c r="W904">
        <f t="shared" si="663"/>
        <v>27.88343749370619</v>
      </c>
      <c r="X904">
        <f t="shared" si="664"/>
        <v>3.769129318838393</v>
      </c>
      <c r="Y904">
        <f t="shared" si="665"/>
        <v>56.308614363623434</v>
      </c>
      <c r="Z904">
        <f t="shared" si="666"/>
        <v>2.0369902100992006</v>
      </c>
      <c r="AA904">
        <f t="shared" si="667"/>
        <v>3.6175463259403871</v>
      </c>
      <c r="AB904">
        <f t="shared" si="668"/>
        <v>1.7321391087391924</v>
      </c>
      <c r="AC904">
        <f t="shared" si="669"/>
        <v>-209.3036737139654</v>
      </c>
      <c r="AD904">
        <f t="shared" si="670"/>
        <v>-104.02961846316141</v>
      </c>
      <c r="AE904">
        <f t="shared" si="671"/>
        <v>-8.2074832862875411</v>
      </c>
      <c r="AF904">
        <f t="shared" si="672"/>
        <v>-2.8721635387753963E-2</v>
      </c>
      <c r="AG904">
        <f t="shared" si="673"/>
        <v>-15.091311491680187</v>
      </c>
      <c r="AH904">
        <f t="shared" si="674"/>
        <v>4.7456903881086676</v>
      </c>
      <c r="AI904">
        <f t="shared" si="675"/>
        <v>1.9015620680878622</v>
      </c>
      <c r="AJ904">
        <v>61.049562375757603</v>
      </c>
      <c r="AK904">
        <v>73.979650909090907</v>
      </c>
      <c r="AL904">
        <v>-3.1838300432900399</v>
      </c>
      <c r="AM904">
        <v>66.33</v>
      </c>
      <c r="AN904">
        <f t="shared" si="676"/>
        <v>4.7461150502032972</v>
      </c>
      <c r="AO904">
        <v>17.0007690096914</v>
      </c>
      <c r="AP904">
        <v>22.563967878787899</v>
      </c>
      <c r="AQ904">
        <v>4.5186430116357803E-4</v>
      </c>
      <c r="AR904">
        <v>88.640650729912196</v>
      </c>
      <c r="AS904">
        <v>0</v>
      </c>
      <c r="AT904">
        <v>0</v>
      </c>
      <c r="AU904">
        <f t="shared" si="677"/>
        <v>1</v>
      </c>
      <c r="AV904">
        <f t="shared" si="678"/>
        <v>0</v>
      </c>
      <c r="AW904">
        <f t="shared" si="679"/>
        <v>47614.50923155879</v>
      </c>
      <c r="AX904" t="s">
        <v>417</v>
      </c>
      <c r="AY904" t="s">
        <v>417</v>
      </c>
      <c r="AZ904">
        <v>0</v>
      </c>
      <c r="BA904">
        <v>0</v>
      </c>
      <c r="BB904" t="e">
        <f t="shared" si="680"/>
        <v>#DIV/0!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 t="e">
        <f t="shared" si="681"/>
        <v>#DIV/0!</v>
      </c>
      <c r="BI904">
        <v>0.5</v>
      </c>
      <c r="BJ904">
        <f t="shared" si="682"/>
        <v>1681.2094551785933</v>
      </c>
      <c r="BK904">
        <f t="shared" si="683"/>
        <v>1.9015620680878622</v>
      </c>
      <c r="BL904" t="e">
        <f t="shared" si="684"/>
        <v>#DIV/0!</v>
      </c>
      <c r="BM904">
        <f t="shared" si="685"/>
        <v>1.131067911990693E-3</v>
      </c>
      <c r="BN904" t="e">
        <f t="shared" si="686"/>
        <v>#DIV/0!</v>
      </c>
      <c r="BO904" t="e">
        <f t="shared" si="687"/>
        <v>#DIV/0!</v>
      </c>
      <c r="BP904" t="s">
        <v>417</v>
      </c>
      <c r="BQ904">
        <v>0</v>
      </c>
      <c r="BR904" t="e">
        <f t="shared" si="688"/>
        <v>#DIV/0!</v>
      </c>
      <c r="BS904" t="e">
        <f t="shared" si="689"/>
        <v>#DIV/0!</v>
      </c>
      <c r="BT904" t="e">
        <f t="shared" si="690"/>
        <v>#DIV/0!</v>
      </c>
      <c r="BU904" t="e">
        <f t="shared" si="691"/>
        <v>#DIV/0!</v>
      </c>
      <c r="BV904" t="e">
        <f t="shared" si="692"/>
        <v>#DIV/0!</v>
      </c>
      <c r="BW904" t="e">
        <f t="shared" si="693"/>
        <v>#DIV/0!</v>
      </c>
      <c r="BX904" t="e">
        <f t="shared" si="694"/>
        <v>#DIV/0!</v>
      </c>
      <c r="BY904" t="e">
        <f t="shared" si="695"/>
        <v>#DIV/0!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 t="shared" si="696"/>
        <v>2000.0151851851799</v>
      </c>
      <c r="CS904">
        <f t="shared" si="697"/>
        <v>1681.2094551785933</v>
      </c>
      <c r="CT904">
        <f t="shared" si="698"/>
        <v>0.84059834526852928</v>
      </c>
      <c r="CU904">
        <f t="shared" si="699"/>
        <v>0.16075480636826167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1658953562.5</v>
      </c>
      <c r="DB904">
        <v>93.604399999999998</v>
      </c>
      <c r="DC904">
        <v>76.030214814814798</v>
      </c>
      <c r="DD904">
        <v>22.577770370370398</v>
      </c>
      <c r="DE904">
        <v>17.012255555555601</v>
      </c>
      <c r="DF904">
        <v>89.464781481481495</v>
      </c>
      <c r="DG904">
        <v>22.1912703703704</v>
      </c>
      <c r="DH904">
        <v>500.066222222222</v>
      </c>
      <c r="DI904">
        <v>90.174022222222206</v>
      </c>
      <c r="DJ904">
        <v>4.7030462962963003E-2</v>
      </c>
      <c r="DK904">
        <v>27.181759259259302</v>
      </c>
      <c r="DL904">
        <v>27.0195111111111</v>
      </c>
      <c r="DM904">
        <v>999.9</v>
      </c>
      <c r="DN904">
        <v>0</v>
      </c>
      <c r="DO904">
        <v>0</v>
      </c>
      <c r="DP904">
        <v>9991.6666666666697</v>
      </c>
      <c r="DQ904">
        <v>0</v>
      </c>
      <c r="DR904">
        <v>15.942399999999999</v>
      </c>
      <c r="DS904">
        <v>17.574240740740699</v>
      </c>
      <c r="DT904">
        <v>95.766777777777804</v>
      </c>
      <c r="DU904">
        <v>77.346262962962996</v>
      </c>
      <c r="DV904">
        <v>5.5655188888888896</v>
      </c>
      <c r="DW904">
        <v>76.030214814814798</v>
      </c>
      <c r="DX904">
        <v>17.012255555555601</v>
      </c>
      <c r="DY904">
        <v>2.0359281481481499</v>
      </c>
      <c r="DZ904">
        <v>1.5340625925925899</v>
      </c>
      <c r="EA904">
        <v>17.7265703703704</v>
      </c>
      <c r="EB904">
        <v>13.311962962962999</v>
      </c>
      <c r="EC904">
        <v>2000.0151851851799</v>
      </c>
      <c r="ED904">
        <v>0.98000699999999996</v>
      </c>
      <c r="EE904">
        <v>1.9993299999999999E-2</v>
      </c>
      <c r="EF904">
        <v>0</v>
      </c>
      <c r="EG904">
        <v>837.75777777777796</v>
      </c>
      <c r="EH904">
        <v>5.0006300000000001</v>
      </c>
      <c r="EI904">
        <v>16457.222222222201</v>
      </c>
      <c r="EJ904">
        <v>17257.059259259298</v>
      </c>
      <c r="EK904">
        <v>37.761481481481503</v>
      </c>
      <c r="EL904">
        <v>37.811999999999998</v>
      </c>
      <c r="EM904">
        <v>37.268370370370398</v>
      </c>
      <c r="EN904">
        <v>37.061999999999998</v>
      </c>
      <c r="EO904">
        <v>38.811999999999998</v>
      </c>
      <c r="EP904">
        <v>1955.12518518518</v>
      </c>
      <c r="EQ904">
        <v>39.89</v>
      </c>
      <c r="ER904">
        <v>0</v>
      </c>
      <c r="ES904">
        <v>1658953570.8</v>
      </c>
      <c r="ET904">
        <v>0</v>
      </c>
      <c r="EU904">
        <v>837.72115384615404</v>
      </c>
      <c r="EV904">
        <v>13.296547007710201</v>
      </c>
      <c r="EW904">
        <v>249.36410273419801</v>
      </c>
      <c r="EX904">
        <v>16456.6653846154</v>
      </c>
      <c r="EY904">
        <v>15</v>
      </c>
      <c r="EZ904">
        <v>0</v>
      </c>
      <c r="FA904" t="s">
        <v>419</v>
      </c>
      <c r="FB904">
        <v>1657551626.5</v>
      </c>
      <c r="FC904">
        <v>1657551629</v>
      </c>
      <c r="FD904">
        <v>0</v>
      </c>
      <c r="FE904">
        <v>0.40300000000000002</v>
      </c>
      <c r="FF904">
        <v>8.9999999999999993E-3</v>
      </c>
      <c r="FG904">
        <v>9.41</v>
      </c>
      <c r="FH904">
        <v>8.6999999999999994E-2</v>
      </c>
      <c r="FI904">
        <v>417</v>
      </c>
      <c r="FJ904">
        <v>17</v>
      </c>
      <c r="FK904">
        <v>1.61</v>
      </c>
      <c r="FL904">
        <v>0.59</v>
      </c>
      <c r="FM904">
        <v>16.560400000000001</v>
      </c>
      <c r="FN904">
        <v>15.1510986866791</v>
      </c>
      <c r="FO904">
        <v>1.5661479039349999</v>
      </c>
      <c r="FP904">
        <v>0</v>
      </c>
      <c r="FQ904">
        <v>836.99902941176504</v>
      </c>
      <c r="FR904">
        <v>11.912620323072399</v>
      </c>
      <c r="FS904">
        <v>1.1891460971265999</v>
      </c>
      <c r="FT904">
        <v>0</v>
      </c>
      <c r="FU904">
        <v>5.5542210000000001</v>
      </c>
      <c r="FV904">
        <v>0.18146273921199901</v>
      </c>
      <c r="FW904">
        <v>2.0337905718141199E-2</v>
      </c>
      <c r="FX904">
        <v>0</v>
      </c>
      <c r="FY904">
        <v>0</v>
      </c>
      <c r="FZ904">
        <v>3</v>
      </c>
      <c r="GA904" t="s">
        <v>429</v>
      </c>
      <c r="GB904">
        <v>2.9733800000000001</v>
      </c>
      <c r="GC904">
        <v>2.7011400000000001</v>
      </c>
      <c r="GD904">
        <v>1.7672799999999999E-2</v>
      </c>
      <c r="GE904">
        <v>1.35669E-2</v>
      </c>
      <c r="GF904">
        <v>9.8750900000000003E-2</v>
      </c>
      <c r="GG904">
        <v>8.1692200000000006E-2</v>
      </c>
      <c r="GH904">
        <v>38281.4</v>
      </c>
      <c r="GI904">
        <v>42028.2</v>
      </c>
      <c r="GJ904">
        <v>35315</v>
      </c>
      <c r="GK904">
        <v>38641.699999999997</v>
      </c>
      <c r="GL904">
        <v>45122.8</v>
      </c>
      <c r="GM904">
        <v>51246</v>
      </c>
      <c r="GN904">
        <v>55199</v>
      </c>
      <c r="GO904">
        <v>61976</v>
      </c>
      <c r="GP904">
        <v>1.9916</v>
      </c>
      <c r="GQ904">
        <v>1.8428</v>
      </c>
      <c r="GR904">
        <v>0.119448</v>
      </c>
      <c r="GS904">
        <v>0</v>
      </c>
      <c r="GT904">
        <v>25.0594</v>
      </c>
      <c r="GU904">
        <v>999.9</v>
      </c>
      <c r="GV904">
        <v>49.86</v>
      </c>
      <c r="GW904">
        <v>29.134</v>
      </c>
      <c r="GX904">
        <v>22.408799999999999</v>
      </c>
      <c r="GY904">
        <v>60.470100000000002</v>
      </c>
      <c r="GZ904">
        <v>46.983199999999997</v>
      </c>
      <c r="HA904">
        <v>1</v>
      </c>
      <c r="HB904">
        <v>-7.1646299999999996E-2</v>
      </c>
      <c r="HC904">
        <v>-3.6165599999999999E-2</v>
      </c>
      <c r="HD904">
        <v>20.113299999999999</v>
      </c>
      <c r="HE904">
        <v>5.1981200000000003</v>
      </c>
      <c r="HF904">
        <v>12.0052</v>
      </c>
      <c r="HG904">
        <v>4.9756</v>
      </c>
      <c r="HH904">
        <v>3.294</v>
      </c>
      <c r="HI904">
        <v>9999</v>
      </c>
      <c r="HJ904">
        <v>9999</v>
      </c>
      <c r="HK904">
        <v>9999</v>
      </c>
      <c r="HL904">
        <v>621.9</v>
      </c>
      <c r="HM904">
        <v>1.8631899999999999</v>
      </c>
      <c r="HN904">
        <v>1.86798</v>
      </c>
      <c r="HO904">
        <v>1.8678300000000001</v>
      </c>
      <c r="HP904">
        <v>1.86896</v>
      </c>
      <c r="HQ904">
        <v>1.86981</v>
      </c>
      <c r="HR904">
        <v>1.8658399999999999</v>
      </c>
      <c r="HS904">
        <v>1.8669100000000001</v>
      </c>
      <c r="HT904">
        <v>1.86832</v>
      </c>
      <c r="HU904">
        <v>5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4.0110000000000001</v>
      </c>
      <c r="II904">
        <v>0.38590000000000002</v>
      </c>
      <c r="IJ904">
        <v>3.6346291650323699</v>
      </c>
      <c r="IK904">
        <v>5.6267518783259399E-3</v>
      </c>
      <c r="IL904">
        <v>2.30191766742704E-7</v>
      </c>
      <c r="IM904">
        <v>-2.9562642023804099E-10</v>
      </c>
      <c r="IN904">
        <v>-4.4408053959193901E-2</v>
      </c>
      <c r="IO904">
        <v>-1.77651730019769E-2</v>
      </c>
      <c r="IP904">
        <v>2.0502542247495602E-3</v>
      </c>
      <c r="IQ904">
        <v>-1.6883999477825899E-5</v>
      </c>
      <c r="IR904">
        <v>-3</v>
      </c>
      <c r="IS904">
        <v>1845</v>
      </c>
      <c r="IT904">
        <v>1</v>
      </c>
      <c r="IU904">
        <v>26</v>
      </c>
      <c r="IV904">
        <v>23365.7</v>
      </c>
      <c r="IW904">
        <v>23365.7</v>
      </c>
      <c r="IX904">
        <v>0.240479</v>
      </c>
      <c r="IY904">
        <v>2.6953100000000001</v>
      </c>
      <c r="IZ904">
        <v>1.5478499999999999</v>
      </c>
      <c r="JA904">
        <v>2.3059099999999999</v>
      </c>
      <c r="JB904">
        <v>1.3464400000000001</v>
      </c>
      <c r="JC904">
        <v>2.3706100000000001</v>
      </c>
      <c r="JD904">
        <v>33.355899999999998</v>
      </c>
      <c r="JE904">
        <v>24.210100000000001</v>
      </c>
      <c r="JF904">
        <v>18</v>
      </c>
      <c r="JG904">
        <v>501.92899999999997</v>
      </c>
      <c r="JH904">
        <v>406.82600000000002</v>
      </c>
      <c r="JI904">
        <v>24.999500000000001</v>
      </c>
      <c r="JJ904">
        <v>26.368600000000001</v>
      </c>
      <c r="JK904">
        <v>30.0001</v>
      </c>
      <c r="JL904">
        <v>26.3245</v>
      </c>
      <c r="JM904">
        <v>26.267299999999999</v>
      </c>
      <c r="JN904">
        <v>4.7787699999999997</v>
      </c>
      <c r="JO904">
        <v>27.148</v>
      </c>
      <c r="JP904">
        <v>49.9651</v>
      </c>
      <c r="JQ904">
        <v>25</v>
      </c>
      <c r="JR904">
        <v>34.409100000000002</v>
      </c>
      <c r="JS904">
        <v>16.8903</v>
      </c>
      <c r="JT904">
        <v>102.399</v>
      </c>
      <c r="JU904">
        <v>103.163</v>
      </c>
    </row>
    <row r="905" spans="1:281" x14ac:dyDescent="0.2">
      <c r="A905">
        <v>889</v>
      </c>
      <c r="B905">
        <v>1658953667</v>
      </c>
      <c r="C905">
        <v>11873.9000000954</v>
      </c>
      <c r="D905" t="s">
        <v>2210</v>
      </c>
      <c r="E905" t="s">
        <v>2211</v>
      </c>
      <c r="F905">
        <v>5</v>
      </c>
      <c r="G905" t="s">
        <v>2163</v>
      </c>
      <c r="H905" t="s">
        <v>416</v>
      </c>
      <c r="I905">
        <v>1658953659</v>
      </c>
      <c r="J905">
        <f t="shared" si="650"/>
        <v>4.8943556590107622E-3</v>
      </c>
      <c r="K905">
        <f t="shared" si="651"/>
        <v>4.8943556590107624</v>
      </c>
      <c r="L905">
        <f t="shared" si="652"/>
        <v>22.252359587433087</v>
      </c>
      <c r="M905">
        <f t="shared" si="653"/>
        <v>391.11287096774203</v>
      </c>
      <c r="N905">
        <f t="shared" si="654"/>
        <v>237.63680476512957</v>
      </c>
      <c r="O905">
        <f t="shared" si="655"/>
        <v>21.440807956143345</v>
      </c>
      <c r="P905">
        <f t="shared" si="656"/>
        <v>35.288203626047675</v>
      </c>
      <c r="Q905">
        <f t="shared" si="657"/>
        <v>0.2590995976106017</v>
      </c>
      <c r="R905">
        <f t="shared" si="658"/>
        <v>2.7503345742608722</v>
      </c>
      <c r="S905">
        <f t="shared" si="659"/>
        <v>0.246262743543889</v>
      </c>
      <c r="T905">
        <f t="shared" si="660"/>
        <v>0.15501454033091638</v>
      </c>
      <c r="U905">
        <f t="shared" si="661"/>
        <v>321.50437891761516</v>
      </c>
      <c r="V905">
        <f t="shared" si="662"/>
        <v>27.793161231336178</v>
      </c>
      <c r="W905">
        <f t="shared" si="663"/>
        <v>27.793161231336178</v>
      </c>
      <c r="X905">
        <f t="shared" si="664"/>
        <v>3.7493215181818438</v>
      </c>
      <c r="Y905">
        <f t="shared" si="665"/>
        <v>55.817859800341687</v>
      </c>
      <c r="Z905">
        <f t="shared" si="666"/>
        <v>2.0134057399347451</v>
      </c>
      <c r="AA905">
        <f t="shared" si="667"/>
        <v>3.6070994967141687</v>
      </c>
      <c r="AB905">
        <f t="shared" si="668"/>
        <v>1.7359157782470986</v>
      </c>
      <c r="AC905">
        <f t="shared" si="669"/>
        <v>-215.84108456237462</v>
      </c>
      <c r="AD905">
        <f t="shared" si="670"/>
        <v>-97.965969274608966</v>
      </c>
      <c r="AE905">
        <f t="shared" si="671"/>
        <v>-7.7227792909480524</v>
      </c>
      <c r="AF905">
        <f t="shared" si="672"/>
        <v>-2.5454210316468107E-2</v>
      </c>
      <c r="AG905">
        <f t="shared" si="673"/>
        <v>22.219899907995337</v>
      </c>
      <c r="AH905">
        <f t="shared" si="674"/>
        <v>4.9060218806572307</v>
      </c>
      <c r="AI905">
        <f t="shared" si="675"/>
        <v>22.252359587433087</v>
      </c>
      <c r="AJ905">
        <v>427.11803398787902</v>
      </c>
      <c r="AK905">
        <v>399.97198181818197</v>
      </c>
      <c r="AL905">
        <v>-7.6739641315121598E-4</v>
      </c>
      <c r="AM905">
        <v>66.33</v>
      </c>
      <c r="AN905">
        <f t="shared" si="676"/>
        <v>4.8943556590107624</v>
      </c>
      <c r="AO905">
        <v>16.5572601016062</v>
      </c>
      <c r="AP905">
        <v>22.298930909090899</v>
      </c>
      <c r="AQ905">
        <v>1.20701934765589E-6</v>
      </c>
      <c r="AR905">
        <v>88.640650729912196</v>
      </c>
      <c r="AS905">
        <v>0</v>
      </c>
      <c r="AT905">
        <v>0</v>
      </c>
      <c r="AU905">
        <f t="shared" si="677"/>
        <v>1</v>
      </c>
      <c r="AV905">
        <f t="shared" si="678"/>
        <v>0</v>
      </c>
      <c r="AW905">
        <f t="shared" si="679"/>
        <v>47631.317978266561</v>
      </c>
      <c r="AX905" t="s">
        <v>417</v>
      </c>
      <c r="AY905" t="s">
        <v>417</v>
      </c>
      <c r="AZ905">
        <v>0</v>
      </c>
      <c r="BA905">
        <v>0</v>
      </c>
      <c r="BB905" t="e">
        <f t="shared" si="680"/>
        <v>#DIV/0!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 t="e">
        <f t="shared" si="681"/>
        <v>#DIV/0!</v>
      </c>
      <c r="BI905">
        <v>0.5</v>
      </c>
      <c r="BJ905">
        <f t="shared" si="682"/>
        <v>1681.1690609133527</v>
      </c>
      <c r="BK905">
        <f t="shared" si="683"/>
        <v>22.252359587433087</v>
      </c>
      <c r="BL905" t="e">
        <f t="shared" si="684"/>
        <v>#DIV/0!</v>
      </c>
      <c r="BM905">
        <f t="shared" si="685"/>
        <v>1.3236241437457653E-2</v>
      </c>
      <c r="BN905" t="e">
        <f t="shared" si="686"/>
        <v>#DIV/0!</v>
      </c>
      <c r="BO905" t="e">
        <f t="shared" si="687"/>
        <v>#DIV/0!</v>
      </c>
      <c r="BP905" t="s">
        <v>417</v>
      </c>
      <c r="BQ905">
        <v>0</v>
      </c>
      <c r="BR905" t="e">
        <f t="shared" si="688"/>
        <v>#DIV/0!</v>
      </c>
      <c r="BS905" t="e">
        <f t="shared" si="689"/>
        <v>#DIV/0!</v>
      </c>
      <c r="BT905" t="e">
        <f t="shared" si="690"/>
        <v>#DIV/0!</v>
      </c>
      <c r="BU905" t="e">
        <f t="shared" si="691"/>
        <v>#DIV/0!</v>
      </c>
      <c r="BV905" t="e">
        <f t="shared" si="692"/>
        <v>#DIV/0!</v>
      </c>
      <c r="BW905" t="e">
        <f t="shared" si="693"/>
        <v>#DIV/0!</v>
      </c>
      <c r="BX905" t="e">
        <f t="shared" si="694"/>
        <v>#DIV/0!</v>
      </c>
      <c r="BY905" t="e">
        <f t="shared" si="695"/>
        <v>#DIV/0!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 t="shared" si="696"/>
        <v>1999.9670967741899</v>
      </c>
      <c r="CS905">
        <f t="shared" si="697"/>
        <v>1681.1690609133527</v>
      </c>
      <c r="CT905">
        <f t="shared" si="698"/>
        <v>0.84059835965549801</v>
      </c>
      <c r="CU905">
        <f t="shared" si="699"/>
        <v>0.16075483413511138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1658953659</v>
      </c>
      <c r="DB905">
        <v>391.11287096774203</v>
      </c>
      <c r="DC905">
        <v>420.076387096774</v>
      </c>
      <c r="DD905">
        <v>22.315358064516101</v>
      </c>
      <c r="DE905">
        <v>16.560090322580599</v>
      </c>
      <c r="DF905">
        <v>385.29293548387102</v>
      </c>
      <c r="DG905">
        <v>21.9408806451613</v>
      </c>
      <c r="DH905">
        <v>500.05064516128999</v>
      </c>
      <c r="DI905">
        <v>90.177541935483902</v>
      </c>
      <c r="DJ905">
        <v>4.75727193548387E-2</v>
      </c>
      <c r="DK905">
        <v>27.132461290322599</v>
      </c>
      <c r="DL905">
        <v>26.903945161290299</v>
      </c>
      <c r="DM905">
        <v>999.9</v>
      </c>
      <c r="DN905">
        <v>0</v>
      </c>
      <c r="DO905">
        <v>0</v>
      </c>
      <c r="DP905">
        <v>9993.22580645161</v>
      </c>
      <c r="DQ905">
        <v>0</v>
      </c>
      <c r="DR905">
        <v>15.8729774193548</v>
      </c>
      <c r="DS905">
        <v>-28.9634838709677</v>
      </c>
      <c r="DT905">
        <v>400.03983870967699</v>
      </c>
      <c r="DU905">
        <v>427.15</v>
      </c>
      <c r="DV905">
        <v>5.7552809677419399</v>
      </c>
      <c r="DW905">
        <v>420.076387096774</v>
      </c>
      <c r="DX905">
        <v>16.560090322580599</v>
      </c>
      <c r="DY905">
        <v>2.0123435483871002</v>
      </c>
      <c r="DZ905">
        <v>1.4933474193548399</v>
      </c>
      <c r="EA905">
        <v>17.5418032258065</v>
      </c>
      <c r="EB905">
        <v>12.9002161290323</v>
      </c>
      <c r="EC905">
        <v>1999.9670967741899</v>
      </c>
      <c r="ED905">
        <v>0.98000583870967795</v>
      </c>
      <c r="EE905">
        <v>1.9994538709677399E-2</v>
      </c>
      <c r="EF905">
        <v>0</v>
      </c>
      <c r="EG905">
        <v>848.23590322580606</v>
      </c>
      <c r="EH905">
        <v>5.0006300000000001</v>
      </c>
      <c r="EI905">
        <v>16671.296774193499</v>
      </c>
      <c r="EJ905">
        <v>17256.632258064499</v>
      </c>
      <c r="EK905">
        <v>37.75</v>
      </c>
      <c r="EL905">
        <v>37.758000000000003</v>
      </c>
      <c r="EM905">
        <v>37.25</v>
      </c>
      <c r="EN905">
        <v>37.058</v>
      </c>
      <c r="EO905">
        <v>38.75</v>
      </c>
      <c r="EP905">
        <v>1955.0770967741901</v>
      </c>
      <c r="EQ905">
        <v>39.89</v>
      </c>
      <c r="ER905">
        <v>0</v>
      </c>
      <c r="ES905">
        <v>1658953668</v>
      </c>
      <c r="ET905">
        <v>0</v>
      </c>
      <c r="EU905">
        <v>848.19853846153796</v>
      </c>
      <c r="EV905">
        <v>-2.47740170340699</v>
      </c>
      <c r="EW905">
        <v>-57.5282050495926</v>
      </c>
      <c r="EX905">
        <v>16671.0884615385</v>
      </c>
      <c r="EY905">
        <v>15</v>
      </c>
      <c r="EZ905">
        <v>0</v>
      </c>
      <c r="FA905" t="s">
        <v>419</v>
      </c>
      <c r="FB905">
        <v>1657551626.5</v>
      </c>
      <c r="FC905">
        <v>1657551629</v>
      </c>
      <c r="FD905">
        <v>0</v>
      </c>
      <c r="FE905">
        <v>0.40300000000000002</v>
      </c>
      <c r="FF905">
        <v>8.9999999999999993E-3</v>
      </c>
      <c r="FG905">
        <v>9.41</v>
      </c>
      <c r="FH905">
        <v>8.6999999999999994E-2</v>
      </c>
      <c r="FI905">
        <v>417</v>
      </c>
      <c r="FJ905">
        <v>17</v>
      </c>
      <c r="FK905">
        <v>1.61</v>
      </c>
      <c r="FL905">
        <v>0.59</v>
      </c>
      <c r="FM905">
        <v>-28.964182926829299</v>
      </c>
      <c r="FN905">
        <v>-0.178611846689922</v>
      </c>
      <c r="FO905">
        <v>8.8938704303250599E-2</v>
      </c>
      <c r="FP905">
        <v>1</v>
      </c>
      <c r="FQ905">
        <v>848.33699999999999</v>
      </c>
      <c r="FR905">
        <v>-2.17179526029659</v>
      </c>
      <c r="FS905">
        <v>0.29141389607143298</v>
      </c>
      <c r="FT905">
        <v>0</v>
      </c>
      <c r="FU905">
        <v>5.7540843902439001</v>
      </c>
      <c r="FV905">
        <v>-1.11558188153281E-2</v>
      </c>
      <c r="FW905">
        <v>1.17827784724418E-2</v>
      </c>
      <c r="FX905">
        <v>1</v>
      </c>
      <c r="FY905">
        <v>2</v>
      </c>
      <c r="FZ905">
        <v>3</v>
      </c>
      <c r="GA905" t="s">
        <v>426</v>
      </c>
      <c r="GB905">
        <v>2.9746899999999998</v>
      </c>
      <c r="GC905">
        <v>2.70126</v>
      </c>
      <c r="GD905">
        <v>8.5482799999999998E-2</v>
      </c>
      <c r="GE905">
        <v>9.1467199999999999E-2</v>
      </c>
      <c r="GF905">
        <v>9.7977800000000004E-2</v>
      </c>
      <c r="GG905">
        <v>8.00955E-2</v>
      </c>
      <c r="GH905">
        <v>35641.5</v>
      </c>
      <c r="GI905">
        <v>38714.199999999997</v>
      </c>
      <c r="GJ905">
        <v>35316.5</v>
      </c>
      <c r="GK905">
        <v>38645.300000000003</v>
      </c>
      <c r="GL905">
        <v>45164.800000000003</v>
      </c>
      <c r="GM905">
        <v>51341.9</v>
      </c>
      <c r="GN905">
        <v>55200.2</v>
      </c>
      <c r="GO905">
        <v>61981.4</v>
      </c>
      <c r="GP905">
        <v>1.9932000000000001</v>
      </c>
      <c r="GQ905">
        <v>1.8435999999999999</v>
      </c>
      <c r="GR905">
        <v>0.115633</v>
      </c>
      <c r="GS905">
        <v>0</v>
      </c>
      <c r="GT905">
        <v>25.013000000000002</v>
      </c>
      <c r="GU905">
        <v>999.9</v>
      </c>
      <c r="GV905">
        <v>49.371000000000002</v>
      </c>
      <c r="GW905">
        <v>29.143999999999998</v>
      </c>
      <c r="GX905">
        <v>22.202999999999999</v>
      </c>
      <c r="GY905">
        <v>60.070099999999996</v>
      </c>
      <c r="GZ905">
        <v>46.991199999999999</v>
      </c>
      <c r="HA905">
        <v>1</v>
      </c>
      <c r="HB905">
        <v>-7.3699200000000006E-2</v>
      </c>
      <c r="HC905">
        <v>-5.9694999999999998E-2</v>
      </c>
      <c r="HD905">
        <v>20.113700000000001</v>
      </c>
      <c r="HE905">
        <v>5.20052</v>
      </c>
      <c r="HF905">
        <v>12.008800000000001</v>
      </c>
      <c r="HG905">
        <v>4.976</v>
      </c>
      <c r="HH905">
        <v>3.294</v>
      </c>
      <c r="HI905">
        <v>9999</v>
      </c>
      <c r="HJ905">
        <v>9999</v>
      </c>
      <c r="HK905">
        <v>9999</v>
      </c>
      <c r="HL905">
        <v>621.9</v>
      </c>
      <c r="HM905">
        <v>1.8632200000000001</v>
      </c>
      <c r="HN905">
        <v>1.86798</v>
      </c>
      <c r="HO905">
        <v>1.8677699999999999</v>
      </c>
      <c r="HP905">
        <v>1.8690199999999999</v>
      </c>
      <c r="HQ905">
        <v>1.86981</v>
      </c>
      <c r="HR905">
        <v>1.8658399999999999</v>
      </c>
      <c r="HS905">
        <v>1.8669100000000001</v>
      </c>
      <c r="HT905">
        <v>1.86829</v>
      </c>
      <c r="HU905">
        <v>5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5.819</v>
      </c>
      <c r="II905">
        <v>0.374</v>
      </c>
      <c r="IJ905">
        <v>3.6346291650323699</v>
      </c>
      <c r="IK905">
        <v>5.6267518783259399E-3</v>
      </c>
      <c r="IL905">
        <v>2.30191766742704E-7</v>
      </c>
      <c r="IM905">
        <v>-2.9562642023804099E-10</v>
      </c>
      <c r="IN905">
        <v>-4.4408053959193901E-2</v>
      </c>
      <c r="IO905">
        <v>-1.77651730019769E-2</v>
      </c>
      <c r="IP905">
        <v>2.0502542247495602E-3</v>
      </c>
      <c r="IQ905">
        <v>-1.6883999477825899E-5</v>
      </c>
      <c r="IR905">
        <v>-3</v>
      </c>
      <c r="IS905">
        <v>1845</v>
      </c>
      <c r="IT905">
        <v>1</v>
      </c>
      <c r="IU905">
        <v>26</v>
      </c>
      <c r="IV905">
        <v>23367.3</v>
      </c>
      <c r="IW905">
        <v>23367.3</v>
      </c>
      <c r="IX905">
        <v>1.02661</v>
      </c>
      <c r="IY905">
        <v>2.63672</v>
      </c>
      <c r="IZ905">
        <v>1.5478499999999999</v>
      </c>
      <c r="JA905">
        <v>2.3059099999999999</v>
      </c>
      <c r="JB905">
        <v>1.3464400000000001</v>
      </c>
      <c r="JC905">
        <v>2.36694</v>
      </c>
      <c r="JD905">
        <v>33.355899999999998</v>
      </c>
      <c r="JE905">
        <v>24.218800000000002</v>
      </c>
      <c r="JF905">
        <v>18</v>
      </c>
      <c r="JG905">
        <v>502.78199999999998</v>
      </c>
      <c r="JH905">
        <v>407.11099999999999</v>
      </c>
      <c r="JI905">
        <v>24.999500000000001</v>
      </c>
      <c r="JJ905">
        <v>26.341899999999999</v>
      </c>
      <c r="JK905">
        <v>30</v>
      </c>
      <c r="JL905">
        <v>26.302399999999999</v>
      </c>
      <c r="JM905">
        <v>26.2453</v>
      </c>
      <c r="JN905">
        <v>20.567699999999999</v>
      </c>
      <c r="JO905">
        <v>28.540800000000001</v>
      </c>
      <c r="JP905">
        <v>48.0824</v>
      </c>
      <c r="JQ905">
        <v>25</v>
      </c>
      <c r="JR905">
        <v>426.84399999999999</v>
      </c>
      <c r="JS905">
        <v>16.474599999999999</v>
      </c>
      <c r="JT905">
        <v>102.402</v>
      </c>
      <c r="JU905">
        <v>103.172</v>
      </c>
    </row>
    <row r="906" spans="1:281" x14ac:dyDescent="0.2">
      <c r="A906">
        <v>890</v>
      </c>
      <c r="B906">
        <v>1658953672</v>
      </c>
      <c r="C906">
        <v>11878.9000000954</v>
      </c>
      <c r="D906" t="s">
        <v>2212</v>
      </c>
      <c r="E906" t="s">
        <v>2213</v>
      </c>
      <c r="F906">
        <v>5</v>
      </c>
      <c r="G906" t="s">
        <v>2163</v>
      </c>
      <c r="H906" t="s">
        <v>416</v>
      </c>
      <c r="I906">
        <v>1658953664.15517</v>
      </c>
      <c r="J906">
        <f t="shared" si="650"/>
        <v>4.9213793617838529E-3</v>
      </c>
      <c r="K906">
        <f t="shared" si="651"/>
        <v>4.9213793617838526</v>
      </c>
      <c r="L906">
        <f t="shared" si="652"/>
        <v>22.297357483511224</v>
      </c>
      <c r="M906">
        <f t="shared" si="653"/>
        <v>391.081517241379</v>
      </c>
      <c r="N906">
        <f t="shared" si="654"/>
        <v>238.17977570630555</v>
      </c>
      <c r="O906">
        <f t="shared" si="655"/>
        <v>21.489973724478933</v>
      </c>
      <c r="P906">
        <f t="shared" si="656"/>
        <v>35.285663968421034</v>
      </c>
      <c r="Q906">
        <f t="shared" si="657"/>
        <v>0.2607449800561395</v>
      </c>
      <c r="R906">
        <f t="shared" si="658"/>
        <v>2.749570673737574</v>
      </c>
      <c r="S906">
        <f t="shared" si="659"/>
        <v>0.24774554568137014</v>
      </c>
      <c r="T906">
        <f t="shared" si="660"/>
        <v>0.15595488981518515</v>
      </c>
      <c r="U906">
        <f t="shared" si="661"/>
        <v>321.503081169003</v>
      </c>
      <c r="V906">
        <f t="shared" si="662"/>
        <v>27.784360690489642</v>
      </c>
      <c r="W906">
        <f t="shared" si="663"/>
        <v>27.784360690489642</v>
      </c>
      <c r="X906">
        <f t="shared" si="664"/>
        <v>3.7473954313225692</v>
      </c>
      <c r="Y906">
        <f t="shared" si="665"/>
        <v>55.792071078558067</v>
      </c>
      <c r="Z906">
        <f t="shared" si="666"/>
        <v>2.0122972710353393</v>
      </c>
      <c r="AA906">
        <f t="shared" si="667"/>
        <v>3.6067800175439313</v>
      </c>
      <c r="AB906">
        <f t="shared" si="668"/>
        <v>1.73509816028723</v>
      </c>
      <c r="AC906">
        <f t="shared" si="669"/>
        <v>-217.03282985466791</v>
      </c>
      <c r="AD906">
        <f t="shared" si="670"/>
        <v>-96.857982835646339</v>
      </c>
      <c r="AE906">
        <f t="shared" si="671"/>
        <v>-7.6371633494025115</v>
      </c>
      <c r="AF906">
        <f t="shared" si="672"/>
        <v>-2.4894870713751516E-2</v>
      </c>
      <c r="AG906">
        <f t="shared" si="673"/>
        <v>22.634540466519251</v>
      </c>
      <c r="AH906">
        <f t="shared" si="674"/>
        <v>4.9108497384354983</v>
      </c>
      <c r="AI906">
        <f t="shared" si="675"/>
        <v>22.297357483511224</v>
      </c>
      <c r="AJ906">
        <v>427.79042336969701</v>
      </c>
      <c r="AK906">
        <v>400.186327272727</v>
      </c>
      <c r="AL906">
        <v>8.3372034632020295E-2</v>
      </c>
      <c r="AM906">
        <v>66.33</v>
      </c>
      <c r="AN906">
        <f t="shared" si="676"/>
        <v>4.9213793617838526</v>
      </c>
      <c r="AO906">
        <v>16.5108434432743</v>
      </c>
      <c r="AP906">
        <v>22.284258787878802</v>
      </c>
      <c r="AQ906">
        <v>2.4633730667195001E-5</v>
      </c>
      <c r="AR906">
        <v>88.640650729912196</v>
      </c>
      <c r="AS906">
        <v>0</v>
      </c>
      <c r="AT906">
        <v>0</v>
      </c>
      <c r="AU906">
        <f t="shared" si="677"/>
        <v>1</v>
      </c>
      <c r="AV906">
        <f t="shared" si="678"/>
        <v>0</v>
      </c>
      <c r="AW906">
        <f t="shared" si="679"/>
        <v>47610.887427296067</v>
      </c>
      <c r="AX906" t="s">
        <v>417</v>
      </c>
      <c r="AY906" t="s">
        <v>417</v>
      </c>
      <c r="AZ906">
        <v>0</v>
      </c>
      <c r="BA906">
        <v>0</v>
      </c>
      <c r="BB906" t="e">
        <f t="shared" si="680"/>
        <v>#DIV/0!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 t="e">
        <f t="shared" si="681"/>
        <v>#DIV/0!</v>
      </c>
      <c r="BI906">
        <v>0.5</v>
      </c>
      <c r="BJ906">
        <f t="shared" si="682"/>
        <v>1681.1622306575134</v>
      </c>
      <c r="BK906">
        <f t="shared" si="683"/>
        <v>22.297357483511224</v>
      </c>
      <c r="BL906" t="e">
        <f t="shared" si="684"/>
        <v>#DIV/0!</v>
      </c>
      <c r="BM906">
        <f t="shared" si="685"/>
        <v>1.3263061159059338E-2</v>
      </c>
      <c r="BN906" t="e">
        <f t="shared" si="686"/>
        <v>#DIV/0!</v>
      </c>
      <c r="BO906" t="e">
        <f t="shared" si="687"/>
        <v>#DIV/0!</v>
      </c>
      <c r="BP906" t="s">
        <v>417</v>
      </c>
      <c r="BQ906">
        <v>0</v>
      </c>
      <c r="BR906" t="e">
        <f t="shared" si="688"/>
        <v>#DIV/0!</v>
      </c>
      <c r="BS906" t="e">
        <f t="shared" si="689"/>
        <v>#DIV/0!</v>
      </c>
      <c r="BT906" t="e">
        <f t="shared" si="690"/>
        <v>#DIV/0!</v>
      </c>
      <c r="BU906" t="e">
        <f t="shared" si="691"/>
        <v>#DIV/0!</v>
      </c>
      <c r="BV906" t="e">
        <f t="shared" si="692"/>
        <v>#DIV/0!</v>
      </c>
      <c r="BW906" t="e">
        <f t="shared" si="693"/>
        <v>#DIV/0!</v>
      </c>
      <c r="BX906" t="e">
        <f t="shared" si="694"/>
        <v>#DIV/0!</v>
      </c>
      <c r="BY906" t="e">
        <f t="shared" si="695"/>
        <v>#DIV/0!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 t="shared" si="696"/>
        <v>1999.9589655172399</v>
      </c>
      <c r="CS906">
        <f t="shared" si="697"/>
        <v>1681.1622306575134</v>
      </c>
      <c r="CT906">
        <f t="shared" si="698"/>
        <v>0.84059836208825534</v>
      </c>
      <c r="CU906">
        <f t="shared" si="699"/>
        <v>0.16075483883033279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1658953664.15517</v>
      </c>
      <c r="DB906">
        <v>391.081517241379</v>
      </c>
      <c r="DC906">
        <v>420.54517241379301</v>
      </c>
      <c r="DD906">
        <v>22.3028896551724</v>
      </c>
      <c r="DE906">
        <v>16.541779310344801</v>
      </c>
      <c r="DF906">
        <v>385.26175862068999</v>
      </c>
      <c r="DG906">
        <v>21.928989655172401</v>
      </c>
      <c r="DH906">
        <v>500.04148275862099</v>
      </c>
      <c r="DI906">
        <v>90.178275862069</v>
      </c>
      <c r="DJ906">
        <v>4.7578372413793098E-2</v>
      </c>
      <c r="DK906">
        <v>27.130951724137901</v>
      </c>
      <c r="DL906">
        <v>26.894186206896499</v>
      </c>
      <c r="DM906">
        <v>999.9</v>
      </c>
      <c r="DN906">
        <v>0</v>
      </c>
      <c r="DO906">
        <v>0</v>
      </c>
      <c r="DP906">
        <v>9988.6206896551703</v>
      </c>
      <c r="DQ906">
        <v>0</v>
      </c>
      <c r="DR906">
        <v>15.8796</v>
      </c>
      <c r="DS906">
        <v>-29.4635931034483</v>
      </c>
      <c r="DT906">
        <v>400.00272413793101</v>
      </c>
      <c r="DU906">
        <v>427.618724137931</v>
      </c>
      <c r="DV906">
        <v>5.7611210344827599</v>
      </c>
      <c r="DW906">
        <v>420.54517241379301</v>
      </c>
      <c r="DX906">
        <v>16.541779310344801</v>
      </c>
      <c r="DY906">
        <v>2.0112358620689701</v>
      </c>
      <c r="DZ906">
        <v>1.49170896551724</v>
      </c>
      <c r="EA906">
        <v>17.533075862069001</v>
      </c>
      <c r="EB906">
        <v>12.883424137931</v>
      </c>
      <c r="EC906">
        <v>1999.9589655172399</v>
      </c>
      <c r="ED906">
        <v>0.980005655172414</v>
      </c>
      <c r="EE906">
        <v>1.9994734482758601E-2</v>
      </c>
      <c r="EF906">
        <v>0</v>
      </c>
      <c r="EG906">
        <v>847.95868965517195</v>
      </c>
      <c r="EH906">
        <v>5.0006300000000001</v>
      </c>
      <c r="EI906">
        <v>16665.8172413793</v>
      </c>
      <c r="EJ906">
        <v>17256.565517241401</v>
      </c>
      <c r="EK906">
        <v>37.75</v>
      </c>
      <c r="EL906">
        <v>37.754275862069001</v>
      </c>
      <c r="EM906">
        <v>37.25</v>
      </c>
      <c r="EN906">
        <v>37.053448275862102</v>
      </c>
      <c r="EO906">
        <v>38.75</v>
      </c>
      <c r="EP906">
        <v>1955.06896551724</v>
      </c>
      <c r="EQ906">
        <v>39.89</v>
      </c>
      <c r="ER906">
        <v>0</v>
      </c>
      <c r="ES906">
        <v>1658953672.8</v>
      </c>
      <c r="ET906">
        <v>0</v>
      </c>
      <c r="EU906">
        <v>847.93742307692298</v>
      </c>
      <c r="EV906">
        <v>-2.6637606811620702</v>
      </c>
      <c r="EW906">
        <v>-73.948717967089706</v>
      </c>
      <c r="EX906">
        <v>16665.9153846154</v>
      </c>
      <c r="EY906">
        <v>15</v>
      </c>
      <c r="EZ906">
        <v>0</v>
      </c>
      <c r="FA906" t="s">
        <v>419</v>
      </c>
      <c r="FB906">
        <v>1657551626.5</v>
      </c>
      <c r="FC906">
        <v>1657551629</v>
      </c>
      <c r="FD906">
        <v>0</v>
      </c>
      <c r="FE906">
        <v>0.40300000000000002</v>
      </c>
      <c r="FF906">
        <v>8.9999999999999993E-3</v>
      </c>
      <c r="FG906">
        <v>9.41</v>
      </c>
      <c r="FH906">
        <v>8.6999999999999994E-2</v>
      </c>
      <c r="FI906">
        <v>417</v>
      </c>
      <c r="FJ906">
        <v>17</v>
      </c>
      <c r="FK906">
        <v>1.61</v>
      </c>
      <c r="FL906">
        <v>0.59</v>
      </c>
      <c r="FM906">
        <v>-29.122702499999999</v>
      </c>
      <c r="FN906">
        <v>-2.8010375234521399</v>
      </c>
      <c r="FO906">
        <v>0.50908550631868299</v>
      </c>
      <c r="FP906">
        <v>0</v>
      </c>
      <c r="FQ906">
        <v>848.10761764705899</v>
      </c>
      <c r="FR906">
        <v>-2.8370206255310801</v>
      </c>
      <c r="FS906">
        <v>0.34486229261120799</v>
      </c>
      <c r="FT906">
        <v>0</v>
      </c>
      <c r="FU906">
        <v>5.7615429999999996</v>
      </c>
      <c r="FV906">
        <v>3.8517073170731199E-2</v>
      </c>
      <c r="FW906">
        <v>1.40357109189383E-2</v>
      </c>
      <c r="FX906">
        <v>1</v>
      </c>
      <c r="FY906">
        <v>1</v>
      </c>
      <c r="FZ906">
        <v>3</v>
      </c>
      <c r="GA906" t="s">
        <v>438</v>
      </c>
      <c r="GB906">
        <v>2.9733900000000002</v>
      </c>
      <c r="GC906">
        <v>2.7013199999999999</v>
      </c>
      <c r="GD906">
        <v>8.5575200000000004E-2</v>
      </c>
      <c r="GE906">
        <v>9.2462699999999995E-2</v>
      </c>
      <c r="GF906">
        <v>9.7922400000000007E-2</v>
      </c>
      <c r="GG906">
        <v>7.9992099999999997E-2</v>
      </c>
      <c r="GH906">
        <v>35638.1</v>
      </c>
      <c r="GI906">
        <v>38671.4</v>
      </c>
      <c r="GJ906">
        <v>35316.699999999997</v>
      </c>
      <c r="GK906">
        <v>38645</v>
      </c>
      <c r="GL906">
        <v>45167.6</v>
      </c>
      <c r="GM906">
        <v>51348.1</v>
      </c>
      <c r="GN906">
        <v>55200.2</v>
      </c>
      <c r="GO906">
        <v>61981.8</v>
      </c>
      <c r="GP906">
        <v>1.9930000000000001</v>
      </c>
      <c r="GQ906">
        <v>1.8435999999999999</v>
      </c>
      <c r="GR906">
        <v>0.11575199999999999</v>
      </c>
      <c r="GS906">
        <v>0</v>
      </c>
      <c r="GT906">
        <v>25.010899999999999</v>
      </c>
      <c r="GU906">
        <v>999.9</v>
      </c>
      <c r="GV906">
        <v>49.322000000000003</v>
      </c>
      <c r="GW906">
        <v>29.134</v>
      </c>
      <c r="GX906">
        <v>22.1661</v>
      </c>
      <c r="GY906">
        <v>60.2301</v>
      </c>
      <c r="GZ906">
        <v>46.8309</v>
      </c>
      <c r="HA906">
        <v>1</v>
      </c>
      <c r="HB906">
        <v>-7.3780499999999999E-2</v>
      </c>
      <c r="HC906">
        <v>-6.0740700000000002E-2</v>
      </c>
      <c r="HD906">
        <v>20.113700000000001</v>
      </c>
      <c r="HE906">
        <v>5.1993200000000002</v>
      </c>
      <c r="HF906">
        <v>12.006399999999999</v>
      </c>
      <c r="HG906">
        <v>4.9756</v>
      </c>
      <c r="HH906">
        <v>3.294</v>
      </c>
      <c r="HI906">
        <v>9999</v>
      </c>
      <c r="HJ906">
        <v>9999</v>
      </c>
      <c r="HK906">
        <v>9999</v>
      </c>
      <c r="HL906">
        <v>621.9</v>
      </c>
      <c r="HM906">
        <v>1.8632200000000001</v>
      </c>
      <c r="HN906">
        <v>1.86798</v>
      </c>
      <c r="HO906">
        <v>1.8677999999999999</v>
      </c>
      <c r="HP906">
        <v>1.8690199999999999</v>
      </c>
      <c r="HQ906">
        <v>1.86981</v>
      </c>
      <c r="HR906">
        <v>1.8658399999999999</v>
      </c>
      <c r="HS906">
        <v>1.8669100000000001</v>
      </c>
      <c r="HT906">
        <v>1.86829</v>
      </c>
      <c r="HU906">
        <v>5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5.8230000000000004</v>
      </c>
      <c r="II906">
        <v>0.37309999999999999</v>
      </c>
      <c r="IJ906">
        <v>3.6346291650323699</v>
      </c>
      <c r="IK906">
        <v>5.6267518783259399E-3</v>
      </c>
      <c r="IL906">
        <v>2.30191766742704E-7</v>
      </c>
      <c r="IM906">
        <v>-2.9562642023804099E-10</v>
      </c>
      <c r="IN906">
        <v>-4.4408053959193901E-2</v>
      </c>
      <c r="IO906">
        <v>-1.77651730019769E-2</v>
      </c>
      <c r="IP906">
        <v>2.0502542247495602E-3</v>
      </c>
      <c r="IQ906">
        <v>-1.6883999477825899E-5</v>
      </c>
      <c r="IR906">
        <v>-3</v>
      </c>
      <c r="IS906">
        <v>1845</v>
      </c>
      <c r="IT906">
        <v>1</v>
      </c>
      <c r="IU906">
        <v>26</v>
      </c>
      <c r="IV906">
        <v>23367.4</v>
      </c>
      <c r="IW906">
        <v>23367.4</v>
      </c>
      <c r="IX906">
        <v>1.0510299999999999</v>
      </c>
      <c r="IY906">
        <v>2.6355</v>
      </c>
      <c r="IZ906">
        <v>1.5478499999999999</v>
      </c>
      <c r="JA906">
        <v>2.3059099999999999</v>
      </c>
      <c r="JB906">
        <v>1.3464400000000001</v>
      </c>
      <c r="JC906">
        <v>2.3986800000000001</v>
      </c>
      <c r="JD906">
        <v>33.333500000000001</v>
      </c>
      <c r="JE906">
        <v>24.218800000000002</v>
      </c>
      <c r="JF906">
        <v>18</v>
      </c>
      <c r="JG906">
        <v>502.62900000000002</v>
      </c>
      <c r="JH906">
        <v>407.09500000000003</v>
      </c>
      <c r="JI906">
        <v>24.999600000000001</v>
      </c>
      <c r="JJ906">
        <v>26.339700000000001</v>
      </c>
      <c r="JK906">
        <v>29.9999</v>
      </c>
      <c r="JL906">
        <v>26.3001</v>
      </c>
      <c r="JM906">
        <v>26.243099999999998</v>
      </c>
      <c r="JN906">
        <v>21.110299999999999</v>
      </c>
      <c r="JO906">
        <v>28.540800000000001</v>
      </c>
      <c r="JP906">
        <v>48.0824</v>
      </c>
      <c r="JQ906">
        <v>25</v>
      </c>
      <c r="JR906">
        <v>440.327</v>
      </c>
      <c r="JS906">
        <v>16.4694</v>
      </c>
      <c r="JT906">
        <v>102.402</v>
      </c>
      <c r="JU906">
        <v>103.172</v>
      </c>
    </row>
    <row r="907" spans="1:281" x14ac:dyDescent="0.2">
      <c r="A907">
        <v>891</v>
      </c>
      <c r="B907">
        <v>1658953677</v>
      </c>
      <c r="C907">
        <v>11883.9000000954</v>
      </c>
      <c r="D907" t="s">
        <v>2214</v>
      </c>
      <c r="E907" t="s">
        <v>2215</v>
      </c>
      <c r="F907">
        <v>5</v>
      </c>
      <c r="G907" t="s">
        <v>2163</v>
      </c>
      <c r="H907" t="s">
        <v>416</v>
      </c>
      <c r="I907">
        <v>1658953669.2321401</v>
      </c>
      <c r="J907">
        <f t="shared" si="650"/>
        <v>4.922170310811224E-3</v>
      </c>
      <c r="K907">
        <f t="shared" si="651"/>
        <v>4.9221703108112242</v>
      </c>
      <c r="L907">
        <f t="shared" si="652"/>
        <v>22.477767003286434</v>
      </c>
      <c r="M907">
        <f t="shared" si="653"/>
        <v>392.00021428571398</v>
      </c>
      <c r="N907">
        <f t="shared" si="654"/>
        <v>237.86006334061477</v>
      </c>
      <c r="O907">
        <f t="shared" si="655"/>
        <v>21.461189423780588</v>
      </c>
      <c r="P907">
        <f t="shared" si="656"/>
        <v>35.36865640576746</v>
      </c>
      <c r="Q907">
        <f t="shared" si="657"/>
        <v>0.26062118065767204</v>
      </c>
      <c r="R907">
        <f t="shared" si="658"/>
        <v>2.7493593738676489</v>
      </c>
      <c r="S907">
        <f t="shared" si="659"/>
        <v>0.24763281243264954</v>
      </c>
      <c r="T907">
        <f t="shared" si="660"/>
        <v>0.1558835036504562</v>
      </c>
      <c r="U907">
        <f t="shared" si="661"/>
        <v>321.50045327244555</v>
      </c>
      <c r="V907">
        <f t="shared" si="662"/>
        <v>27.784692090418666</v>
      </c>
      <c r="W907">
        <f t="shared" si="663"/>
        <v>27.784692090418666</v>
      </c>
      <c r="X907">
        <f t="shared" si="664"/>
        <v>3.747467945882931</v>
      </c>
      <c r="Y907">
        <f t="shared" si="665"/>
        <v>55.762343634644537</v>
      </c>
      <c r="Z907">
        <f t="shared" si="666"/>
        <v>2.0112863980730693</v>
      </c>
      <c r="AA907">
        <f t="shared" si="667"/>
        <v>3.6068900031373126</v>
      </c>
      <c r="AB907">
        <f t="shared" si="668"/>
        <v>1.7361815478098617</v>
      </c>
      <c r="AC907">
        <f t="shared" si="669"/>
        <v>-217.06771070677499</v>
      </c>
      <c r="AD907">
        <f t="shared" si="670"/>
        <v>-96.822628317318902</v>
      </c>
      <c r="AE907">
        <f t="shared" si="671"/>
        <v>-7.6349948480367402</v>
      </c>
      <c r="AF907">
        <f t="shared" si="672"/>
        <v>-2.4880599685076277E-2</v>
      </c>
      <c r="AG907">
        <f t="shared" si="673"/>
        <v>25.439082950926327</v>
      </c>
      <c r="AH907">
        <f t="shared" si="674"/>
        <v>4.9185560127226298</v>
      </c>
      <c r="AI907">
        <f t="shared" si="675"/>
        <v>22.477767003286434</v>
      </c>
      <c r="AJ907">
        <v>439.78826492121198</v>
      </c>
      <c r="AK907">
        <v>405.82570303030298</v>
      </c>
      <c r="AL907">
        <v>1.36482779220781</v>
      </c>
      <c r="AM907">
        <v>66.33</v>
      </c>
      <c r="AN907">
        <f t="shared" si="676"/>
        <v>4.9221703108112242</v>
      </c>
      <c r="AO907">
        <v>16.500085044084798</v>
      </c>
      <c r="AP907">
        <v>22.273733333333301</v>
      </c>
      <c r="AQ907">
        <v>1.12255858372221E-4</v>
      </c>
      <c r="AR907">
        <v>88.640650729912196</v>
      </c>
      <c r="AS907">
        <v>0</v>
      </c>
      <c r="AT907">
        <v>0</v>
      </c>
      <c r="AU907">
        <f t="shared" si="677"/>
        <v>1</v>
      </c>
      <c r="AV907">
        <f t="shared" si="678"/>
        <v>0</v>
      </c>
      <c r="AW907">
        <f t="shared" si="679"/>
        <v>47605.092919710813</v>
      </c>
      <c r="AX907" t="s">
        <v>417</v>
      </c>
      <c r="AY907" t="s">
        <v>417</v>
      </c>
      <c r="AZ907">
        <v>0</v>
      </c>
      <c r="BA907">
        <v>0</v>
      </c>
      <c r="BB907" t="e">
        <f t="shared" si="680"/>
        <v>#DIV/0!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 t="e">
        <f t="shared" si="681"/>
        <v>#DIV/0!</v>
      </c>
      <c r="BI907">
        <v>0.5</v>
      </c>
      <c r="BJ907">
        <f t="shared" si="682"/>
        <v>1681.1483996230288</v>
      </c>
      <c r="BK907">
        <f t="shared" si="683"/>
        <v>22.477767003286434</v>
      </c>
      <c r="BL907" t="e">
        <f t="shared" si="684"/>
        <v>#DIV/0!</v>
      </c>
      <c r="BM907">
        <f t="shared" si="685"/>
        <v>1.3370483538708851E-2</v>
      </c>
      <c r="BN907" t="e">
        <f t="shared" si="686"/>
        <v>#DIV/0!</v>
      </c>
      <c r="BO907" t="e">
        <f t="shared" si="687"/>
        <v>#DIV/0!</v>
      </c>
      <c r="BP907" t="s">
        <v>417</v>
      </c>
      <c r="BQ907">
        <v>0</v>
      </c>
      <c r="BR907" t="e">
        <f t="shared" si="688"/>
        <v>#DIV/0!</v>
      </c>
      <c r="BS907" t="e">
        <f t="shared" si="689"/>
        <v>#DIV/0!</v>
      </c>
      <c r="BT907" t="e">
        <f t="shared" si="690"/>
        <v>#DIV/0!</v>
      </c>
      <c r="BU907" t="e">
        <f t="shared" si="691"/>
        <v>#DIV/0!</v>
      </c>
      <c r="BV907" t="e">
        <f t="shared" si="692"/>
        <v>#DIV/0!</v>
      </c>
      <c r="BW907" t="e">
        <f t="shared" si="693"/>
        <v>#DIV/0!</v>
      </c>
      <c r="BX907" t="e">
        <f t="shared" si="694"/>
        <v>#DIV/0!</v>
      </c>
      <c r="BY907" t="e">
        <f t="shared" si="695"/>
        <v>#DIV/0!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 t="shared" si="696"/>
        <v>1999.9425000000001</v>
      </c>
      <c r="CS907">
        <f t="shared" si="697"/>
        <v>1681.1483996230288</v>
      </c>
      <c r="CT907">
        <f t="shared" si="698"/>
        <v>0.84059836701456603</v>
      </c>
      <c r="CU907">
        <f t="shared" si="699"/>
        <v>0.16075484833811249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1658953669.2321401</v>
      </c>
      <c r="DB907">
        <v>392.00021428571398</v>
      </c>
      <c r="DC907">
        <v>424.83696428571398</v>
      </c>
      <c r="DD907">
        <v>22.2916214285714</v>
      </c>
      <c r="DE907">
        <v>16.521599999999999</v>
      </c>
      <c r="DF907">
        <v>386.17532142857101</v>
      </c>
      <c r="DG907">
        <v>21.9182321428571</v>
      </c>
      <c r="DH907">
        <v>500.05846428571402</v>
      </c>
      <c r="DI907">
        <v>90.1787107142857</v>
      </c>
      <c r="DJ907">
        <v>4.7404264285714301E-2</v>
      </c>
      <c r="DK907">
        <v>27.131471428571398</v>
      </c>
      <c r="DL907">
        <v>26.894178571428601</v>
      </c>
      <c r="DM907">
        <v>999.9</v>
      </c>
      <c r="DN907">
        <v>0</v>
      </c>
      <c r="DO907">
        <v>0</v>
      </c>
      <c r="DP907">
        <v>9987.3214285714294</v>
      </c>
      <c r="DQ907">
        <v>0</v>
      </c>
      <c r="DR907">
        <v>15.8872</v>
      </c>
      <c r="DS907">
        <v>-32.8366857142857</v>
      </c>
      <c r="DT907">
        <v>400.93778571428601</v>
      </c>
      <c r="DU907">
        <v>431.97375</v>
      </c>
      <c r="DV907">
        <v>5.7700257142857199</v>
      </c>
      <c r="DW907">
        <v>424.83696428571398</v>
      </c>
      <c r="DX907">
        <v>16.521599999999999</v>
      </c>
      <c r="DY907">
        <v>2.0102296428571398</v>
      </c>
      <c r="DZ907">
        <v>1.48989642857143</v>
      </c>
      <c r="EA907">
        <v>17.5251428571429</v>
      </c>
      <c r="EB907">
        <v>12.864853571428601</v>
      </c>
      <c r="EC907">
        <v>1999.9425000000001</v>
      </c>
      <c r="ED907">
        <v>0.98000539285714305</v>
      </c>
      <c r="EE907">
        <v>1.9995014285714301E-2</v>
      </c>
      <c r="EF907">
        <v>0</v>
      </c>
      <c r="EG907">
        <v>847.60514285714305</v>
      </c>
      <c r="EH907">
        <v>5.0006300000000001</v>
      </c>
      <c r="EI907">
        <v>16658.6392857143</v>
      </c>
      <c r="EJ907">
        <v>17256.421428571401</v>
      </c>
      <c r="EK907">
        <v>37.7455</v>
      </c>
      <c r="EL907">
        <v>37.754428571428598</v>
      </c>
      <c r="EM907">
        <v>37.25</v>
      </c>
      <c r="EN907">
        <v>37.042071428571397</v>
      </c>
      <c r="EO907">
        <v>38.75</v>
      </c>
      <c r="EP907">
        <v>1955.0525</v>
      </c>
      <c r="EQ907">
        <v>39.89</v>
      </c>
      <c r="ER907">
        <v>0</v>
      </c>
      <c r="ES907">
        <v>1658953678.2</v>
      </c>
      <c r="ET907">
        <v>0</v>
      </c>
      <c r="EU907">
        <v>847.54592000000002</v>
      </c>
      <c r="EV907">
        <v>-5.1628461470657099</v>
      </c>
      <c r="EW907">
        <v>-96.699999998770096</v>
      </c>
      <c r="EX907">
        <v>16657.756000000001</v>
      </c>
      <c r="EY907">
        <v>15</v>
      </c>
      <c r="EZ907">
        <v>0</v>
      </c>
      <c r="FA907" t="s">
        <v>419</v>
      </c>
      <c r="FB907">
        <v>1657551626.5</v>
      </c>
      <c r="FC907">
        <v>1657551629</v>
      </c>
      <c r="FD907">
        <v>0</v>
      </c>
      <c r="FE907">
        <v>0.40300000000000002</v>
      </c>
      <c r="FF907">
        <v>8.9999999999999993E-3</v>
      </c>
      <c r="FG907">
        <v>9.41</v>
      </c>
      <c r="FH907">
        <v>8.6999999999999994E-2</v>
      </c>
      <c r="FI907">
        <v>417</v>
      </c>
      <c r="FJ907">
        <v>17</v>
      </c>
      <c r="FK907">
        <v>1.61</v>
      </c>
      <c r="FL907">
        <v>0.59</v>
      </c>
      <c r="FM907">
        <v>-31.813714999999998</v>
      </c>
      <c r="FN907">
        <v>-37.791111444652898</v>
      </c>
      <c r="FO907">
        <v>4.4015195777452796</v>
      </c>
      <c r="FP907">
        <v>0</v>
      </c>
      <c r="FQ907">
        <v>847.74761764705897</v>
      </c>
      <c r="FR907">
        <v>-3.8173720375830702</v>
      </c>
      <c r="FS907">
        <v>0.44436273038944901</v>
      </c>
      <c r="FT907">
        <v>0</v>
      </c>
      <c r="FU907">
        <v>5.7657154999999998</v>
      </c>
      <c r="FV907">
        <v>0.13146056285178101</v>
      </c>
      <c r="FW907">
        <v>1.6375710816633401E-2</v>
      </c>
      <c r="FX907">
        <v>0</v>
      </c>
      <c r="FY907">
        <v>0</v>
      </c>
      <c r="FZ907">
        <v>3</v>
      </c>
      <c r="GA907" t="s">
        <v>429</v>
      </c>
      <c r="GB907">
        <v>2.97262</v>
      </c>
      <c r="GC907">
        <v>2.7012499999999999</v>
      </c>
      <c r="GD907">
        <v>8.6594500000000005E-2</v>
      </c>
      <c r="GE907">
        <v>9.4889699999999993E-2</v>
      </c>
      <c r="GF907">
        <v>9.7882200000000003E-2</v>
      </c>
      <c r="GG907">
        <v>7.9970799999999995E-2</v>
      </c>
      <c r="GH907">
        <v>35598.6</v>
      </c>
      <c r="GI907">
        <v>38568.5</v>
      </c>
      <c r="GJ907">
        <v>35316.9</v>
      </c>
      <c r="GK907">
        <v>38645.5</v>
      </c>
      <c r="GL907">
        <v>45169.8</v>
      </c>
      <c r="GM907">
        <v>51349.9</v>
      </c>
      <c r="GN907">
        <v>55200.4</v>
      </c>
      <c r="GO907">
        <v>61982.400000000001</v>
      </c>
      <c r="GP907">
        <v>1.9916</v>
      </c>
      <c r="GQ907">
        <v>1.8446</v>
      </c>
      <c r="GR907">
        <v>0.115037</v>
      </c>
      <c r="GS907">
        <v>0</v>
      </c>
      <c r="GT907">
        <v>25.008800000000001</v>
      </c>
      <c r="GU907">
        <v>999.9</v>
      </c>
      <c r="GV907">
        <v>49.298000000000002</v>
      </c>
      <c r="GW907">
        <v>29.143999999999998</v>
      </c>
      <c r="GX907">
        <v>22.168700000000001</v>
      </c>
      <c r="GY907">
        <v>60.630099999999999</v>
      </c>
      <c r="GZ907">
        <v>47.159500000000001</v>
      </c>
      <c r="HA907">
        <v>1</v>
      </c>
      <c r="HB907">
        <v>-7.4268299999999995E-2</v>
      </c>
      <c r="HC907">
        <v>-6.2091500000000001E-2</v>
      </c>
      <c r="HD907">
        <v>20.113299999999999</v>
      </c>
      <c r="HE907">
        <v>5.20052</v>
      </c>
      <c r="HF907">
        <v>12.008800000000001</v>
      </c>
      <c r="HG907">
        <v>4.976</v>
      </c>
      <c r="HH907">
        <v>3.294</v>
      </c>
      <c r="HI907">
        <v>9999</v>
      </c>
      <c r="HJ907">
        <v>9999</v>
      </c>
      <c r="HK907">
        <v>9999</v>
      </c>
      <c r="HL907">
        <v>621.9</v>
      </c>
      <c r="HM907">
        <v>1.8632200000000001</v>
      </c>
      <c r="HN907">
        <v>1.86798</v>
      </c>
      <c r="HO907">
        <v>1.8677999999999999</v>
      </c>
      <c r="HP907">
        <v>1.8690199999999999</v>
      </c>
      <c r="HQ907">
        <v>1.86981</v>
      </c>
      <c r="HR907">
        <v>1.8658399999999999</v>
      </c>
      <c r="HS907">
        <v>1.8669100000000001</v>
      </c>
      <c r="HT907">
        <v>1.86829</v>
      </c>
      <c r="HU907">
        <v>5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5.8559999999999999</v>
      </c>
      <c r="II907">
        <v>0.3725</v>
      </c>
      <c r="IJ907">
        <v>3.6346291650323699</v>
      </c>
      <c r="IK907">
        <v>5.6267518783259399E-3</v>
      </c>
      <c r="IL907">
        <v>2.30191766742704E-7</v>
      </c>
      <c r="IM907">
        <v>-2.9562642023804099E-10</v>
      </c>
      <c r="IN907">
        <v>-4.4408053959193901E-2</v>
      </c>
      <c r="IO907">
        <v>-1.77651730019769E-2</v>
      </c>
      <c r="IP907">
        <v>2.0502542247495602E-3</v>
      </c>
      <c r="IQ907">
        <v>-1.6883999477825899E-5</v>
      </c>
      <c r="IR907">
        <v>-3</v>
      </c>
      <c r="IS907">
        <v>1845</v>
      </c>
      <c r="IT907">
        <v>1</v>
      </c>
      <c r="IU907">
        <v>26</v>
      </c>
      <c r="IV907">
        <v>23367.5</v>
      </c>
      <c r="IW907">
        <v>23367.5</v>
      </c>
      <c r="IX907">
        <v>1.0803199999999999</v>
      </c>
      <c r="IY907">
        <v>2.6269499999999999</v>
      </c>
      <c r="IZ907">
        <v>1.5478499999999999</v>
      </c>
      <c r="JA907">
        <v>2.3059099999999999</v>
      </c>
      <c r="JB907">
        <v>1.3464400000000001</v>
      </c>
      <c r="JC907">
        <v>2.4194300000000002</v>
      </c>
      <c r="JD907">
        <v>33.355899999999998</v>
      </c>
      <c r="JE907">
        <v>24.218800000000002</v>
      </c>
      <c r="JF907">
        <v>18</v>
      </c>
      <c r="JG907">
        <v>501.70499999999998</v>
      </c>
      <c r="JH907">
        <v>407.65300000000002</v>
      </c>
      <c r="JI907">
        <v>24.999700000000001</v>
      </c>
      <c r="JJ907">
        <v>26.337499999999999</v>
      </c>
      <c r="JK907">
        <v>30</v>
      </c>
      <c r="JL907">
        <v>26.3001</v>
      </c>
      <c r="JM907">
        <v>26.243099999999998</v>
      </c>
      <c r="JN907">
        <v>21.704899999999999</v>
      </c>
      <c r="JO907">
        <v>28.540800000000001</v>
      </c>
      <c r="JP907">
        <v>48.0824</v>
      </c>
      <c r="JQ907">
        <v>25</v>
      </c>
      <c r="JR907">
        <v>460.47699999999998</v>
      </c>
      <c r="JS907">
        <v>16.4603</v>
      </c>
      <c r="JT907">
        <v>102.40300000000001</v>
      </c>
      <c r="JU907">
        <v>103.173</v>
      </c>
    </row>
    <row r="908" spans="1:281" x14ac:dyDescent="0.2">
      <c r="A908">
        <v>892</v>
      </c>
      <c r="B908">
        <v>1658953682</v>
      </c>
      <c r="C908">
        <v>11888.9000000954</v>
      </c>
      <c r="D908" t="s">
        <v>2216</v>
      </c>
      <c r="E908" t="s">
        <v>2217</v>
      </c>
      <c r="F908">
        <v>5</v>
      </c>
      <c r="G908" t="s">
        <v>2163</v>
      </c>
      <c r="H908" t="s">
        <v>416</v>
      </c>
      <c r="I908">
        <v>1658953674.5</v>
      </c>
      <c r="J908">
        <f t="shared" si="650"/>
        <v>4.9176832693018854E-3</v>
      </c>
      <c r="K908">
        <f t="shared" si="651"/>
        <v>4.917683269301885</v>
      </c>
      <c r="L908">
        <f t="shared" si="652"/>
        <v>23.150492031566742</v>
      </c>
      <c r="M908">
        <f t="shared" si="653"/>
        <v>395.958666666667</v>
      </c>
      <c r="N908">
        <f t="shared" si="654"/>
        <v>237.22775462825385</v>
      </c>
      <c r="O908">
        <f t="shared" si="655"/>
        <v>21.404146690335956</v>
      </c>
      <c r="P908">
        <f t="shared" si="656"/>
        <v>35.725825580249314</v>
      </c>
      <c r="Q908">
        <f t="shared" si="657"/>
        <v>0.26022629117741747</v>
      </c>
      <c r="R908">
        <f t="shared" si="658"/>
        <v>2.7487173532835079</v>
      </c>
      <c r="S908">
        <f t="shared" si="659"/>
        <v>0.24727333919187372</v>
      </c>
      <c r="T908">
        <f t="shared" si="660"/>
        <v>0.15565586343234195</v>
      </c>
      <c r="U908">
        <f t="shared" si="661"/>
        <v>321.50046805022293</v>
      </c>
      <c r="V908">
        <f t="shared" si="662"/>
        <v>27.784737867119183</v>
      </c>
      <c r="W908">
        <f t="shared" si="663"/>
        <v>27.784737867119183</v>
      </c>
      <c r="X908">
        <f t="shared" si="664"/>
        <v>3.7474779625091168</v>
      </c>
      <c r="Y908">
        <f t="shared" si="665"/>
        <v>55.74067800943029</v>
      </c>
      <c r="Z908">
        <f t="shared" si="666"/>
        <v>2.0103475351494478</v>
      </c>
      <c r="AA908">
        <f t="shared" si="667"/>
        <v>3.6066076103511588</v>
      </c>
      <c r="AB908">
        <f t="shared" si="668"/>
        <v>1.737130427359669</v>
      </c>
      <c r="AC908">
        <f t="shared" si="669"/>
        <v>-216.86983217621315</v>
      </c>
      <c r="AD908">
        <f t="shared" si="670"/>
        <v>-97.004544186338634</v>
      </c>
      <c r="AE908">
        <f t="shared" si="671"/>
        <v>-7.6510773917706825</v>
      </c>
      <c r="AF908">
        <f t="shared" si="672"/>
        <v>-2.4985704099535155E-2</v>
      </c>
      <c r="AG908">
        <f t="shared" si="673"/>
        <v>30.458760861961199</v>
      </c>
      <c r="AH908">
        <f t="shared" si="674"/>
        <v>4.9267072517122781</v>
      </c>
      <c r="AI908">
        <f t="shared" si="675"/>
        <v>23.150492031566742</v>
      </c>
      <c r="AJ908">
        <v>456.26485682424197</v>
      </c>
      <c r="AK908">
        <v>416.76275757575797</v>
      </c>
      <c r="AL908">
        <v>2.3491937662337699</v>
      </c>
      <c r="AM908">
        <v>66.33</v>
      </c>
      <c r="AN908">
        <f t="shared" si="676"/>
        <v>4.917683269301885</v>
      </c>
      <c r="AO908">
        <v>16.4967268288183</v>
      </c>
      <c r="AP908">
        <v>22.271043030303002</v>
      </c>
      <c r="AQ908">
        <v>-7.4478908367775595E-4</v>
      </c>
      <c r="AR908">
        <v>88.640650729912196</v>
      </c>
      <c r="AS908">
        <v>0</v>
      </c>
      <c r="AT908">
        <v>0</v>
      </c>
      <c r="AU908">
        <f t="shared" si="677"/>
        <v>1</v>
      </c>
      <c r="AV908">
        <f t="shared" si="678"/>
        <v>0</v>
      </c>
      <c r="AW908">
        <f t="shared" si="679"/>
        <v>47587.922094588692</v>
      </c>
      <c r="AX908" t="s">
        <v>417</v>
      </c>
      <c r="AY908" t="s">
        <v>417</v>
      </c>
      <c r="AZ908">
        <v>0</v>
      </c>
      <c r="BA908">
        <v>0</v>
      </c>
      <c r="BB908" t="e">
        <f t="shared" si="680"/>
        <v>#DIV/0!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 t="e">
        <f t="shared" si="681"/>
        <v>#DIV/0!</v>
      </c>
      <c r="BI908">
        <v>0.5</v>
      </c>
      <c r="BJ908">
        <f t="shared" si="682"/>
        <v>1681.148477400804</v>
      </c>
      <c r="BK908">
        <f t="shared" si="683"/>
        <v>23.150492031566742</v>
      </c>
      <c r="BL908" t="e">
        <f t="shared" si="684"/>
        <v>#DIV/0!</v>
      </c>
      <c r="BM908">
        <f t="shared" si="685"/>
        <v>1.3770640929562233E-2</v>
      </c>
      <c r="BN908" t="e">
        <f t="shared" si="686"/>
        <v>#DIV/0!</v>
      </c>
      <c r="BO908" t="e">
        <f t="shared" si="687"/>
        <v>#DIV/0!</v>
      </c>
      <c r="BP908" t="s">
        <v>417</v>
      </c>
      <c r="BQ908">
        <v>0</v>
      </c>
      <c r="BR908" t="e">
        <f t="shared" si="688"/>
        <v>#DIV/0!</v>
      </c>
      <c r="BS908" t="e">
        <f t="shared" si="689"/>
        <v>#DIV/0!</v>
      </c>
      <c r="BT908" t="e">
        <f t="shared" si="690"/>
        <v>#DIV/0!</v>
      </c>
      <c r="BU908" t="e">
        <f t="shared" si="691"/>
        <v>#DIV/0!</v>
      </c>
      <c r="BV908" t="e">
        <f t="shared" si="692"/>
        <v>#DIV/0!</v>
      </c>
      <c r="BW908" t="e">
        <f t="shared" si="693"/>
        <v>#DIV/0!</v>
      </c>
      <c r="BX908" t="e">
        <f t="shared" si="694"/>
        <v>#DIV/0!</v>
      </c>
      <c r="BY908" t="e">
        <f t="shared" si="695"/>
        <v>#DIV/0!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 t="shared" si="696"/>
        <v>1999.94259259259</v>
      </c>
      <c r="CS908">
        <f t="shared" si="697"/>
        <v>1681.148477400804</v>
      </c>
      <c r="CT908">
        <f t="shared" si="698"/>
        <v>0.84059836698686297</v>
      </c>
      <c r="CU908">
        <f t="shared" si="699"/>
        <v>0.16075484828464576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1658953674.5</v>
      </c>
      <c r="DB908">
        <v>395.958666666667</v>
      </c>
      <c r="DC908">
        <v>434.84844444444502</v>
      </c>
      <c r="DD908">
        <v>22.2812074074074</v>
      </c>
      <c r="DE908">
        <v>16.5011333333333</v>
      </c>
      <c r="DF908">
        <v>390.11144444444398</v>
      </c>
      <c r="DG908">
        <v>21.908292592592598</v>
      </c>
      <c r="DH908">
        <v>500.02137037036999</v>
      </c>
      <c r="DI908">
        <v>90.178729629629601</v>
      </c>
      <c r="DJ908">
        <v>4.74191777777778E-2</v>
      </c>
      <c r="DK908">
        <v>27.130137037036999</v>
      </c>
      <c r="DL908">
        <v>26.891340740740699</v>
      </c>
      <c r="DM908">
        <v>999.9</v>
      </c>
      <c r="DN908">
        <v>0</v>
      </c>
      <c r="DO908">
        <v>0</v>
      </c>
      <c r="DP908">
        <v>9983.5185185185201</v>
      </c>
      <c r="DQ908">
        <v>0</v>
      </c>
      <c r="DR908">
        <v>15.8872</v>
      </c>
      <c r="DS908">
        <v>-38.8897592592593</v>
      </c>
      <c r="DT908">
        <v>404.98222222222199</v>
      </c>
      <c r="DU908">
        <v>442.14437037036998</v>
      </c>
      <c r="DV908">
        <v>5.7800733333333296</v>
      </c>
      <c r="DW908">
        <v>434.84844444444502</v>
      </c>
      <c r="DX908">
        <v>16.5011333333333</v>
      </c>
      <c r="DY908">
        <v>2.0092914814814802</v>
      </c>
      <c r="DZ908">
        <v>1.48805148148148</v>
      </c>
      <c r="EA908">
        <v>17.517740740740699</v>
      </c>
      <c r="EB908">
        <v>12.845944444444401</v>
      </c>
      <c r="EC908">
        <v>1999.94259259259</v>
      </c>
      <c r="ED908">
        <v>0.98000544444444404</v>
      </c>
      <c r="EE908">
        <v>1.9994959259259301E-2</v>
      </c>
      <c r="EF908">
        <v>0</v>
      </c>
      <c r="EG908">
        <v>847.289407407407</v>
      </c>
      <c r="EH908">
        <v>5.0006300000000001</v>
      </c>
      <c r="EI908">
        <v>16653.244444444401</v>
      </c>
      <c r="EJ908">
        <v>17256.429629629602</v>
      </c>
      <c r="EK908">
        <v>37.740666666666698</v>
      </c>
      <c r="EL908">
        <v>37.75</v>
      </c>
      <c r="EM908">
        <v>37.25</v>
      </c>
      <c r="EN908">
        <v>37.034444444444397</v>
      </c>
      <c r="EO908">
        <v>38.75</v>
      </c>
      <c r="EP908">
        <v>1955.0525925925899</v>
      </c>
      <c r="EQ908">
        <v>39.89</v>
      </c>
      <c r="ER908">
        <v>0</v>
      </c>
      <c r="ES908">
        <v>1658953683</v>
      </c>
      <c r="ET908">
        <v>0</v>
      </c>
      <c r="EU908">
        <v>847.30264</v>
      </c>
      <c r="EV908">
        <v>-1.9936922956404901</v>
      </c>
      <c r="EW908">
        <v>-36.638461430232503</v>
      </c>
      <c r="EX908">
        <v>16653.328000000001</v>
      </c>
      <c r="EY908">
        <v>15</v>
      </c>
      <c r="EZ908">
        <v>0</v>
      </c>
      <c r="FA908" t="s">
        <v>419</v>
      </c>
      <c r="FB908">
        <v>1657551626.5</v>
      </c>
      <c r="FC908">
        <v>1657551629</v>
      </c>
      <c r="FD908">
        <v>0</v>
      </c>
      <c r="FE908">
        <v>0.40300000000000002</v>
      </c>
      <c r="FF908">
        <v>8.9999999999999993E-3</v>
      </c>
      <c r="FG908">
        <v>9.41</v>
      </c>
      <c r="FH908">
        <v>8.6999999999999994E-2</v>
      </c>
      <c r="FI908">
        <v>417</v>
      </c>
      <c r="FJ908">
        <v>17</v>
      </c>
      <c r="FK908">
        <v>1.61</v>
      </c>
      <c r="FL908">
        <v>0.59</v>
      </c>
      <c r="FM908">
        <v>-35.203022500000003</v>
      </c>
      <c r="FN908">
        <v>-66.413692682926794</v>
      </c>
      <c r="FO908">
        <v>6.7955907192269702</v>
      </c>
      <c r="FP908">
        <v>0</v>
      </c>
      <c r="FQ908">
        <v>847.55717647058805</v>
      </c>
      <c r="FR908">
        <v>-4.5440488897421396</v>
      </c>
      <c r="FS908">
        <v>0.48990830297997101</v>
      </c>
      <c r="FT908">
        <v>0</v>
      </c>
      <c r="FU908">
        <v>5.7709894999999998</v>
      </c>
      <c r="FV908">
        <v>0.104040675422128</v>
      </c>
      <c r="FW908">
        <v>1.4921946747995201E-2</v>
      </c>
      <c r="FX908">
        <v>0</v>
      </c>
      <c r="FY908">
        <v>0</v>
      </c>
      <c r="FZ908">
        <v>3</v>
      </c>
      <c r="GA908" t="s">
        <v>429</v>
      </c>
      <c r="GB908">
        <v>2.9733700000000001</v>
      </c>
      <c r="GC908">
        <v>2.7014100000000001</v>
      </c>
      <c r="GD908">
        <v>8.8489100000000001E-2</v>
      </c>
      <c r="GE908">
        <v>9.7638799999999998E-2</v>
      </c>
      <c r="GF908">
        <v>9.7876199999999997E-2</v>
      </c>
      <c r="GG908">
        <v>7.9976400000000003E-2</v>
      </c>
      <c r="GH908">
        <v>35525</v>
      </c>
      <c r="GI908">
        <v>38452.199999999997</v>
      </c>
      <c r="GJ908">
        <v>35317.1</v>
      </c>
      <c r="GK908">
        <v>38646.199999999997</v>
      </c>
      <c r="GL908">
        <v>45170.2</v>
      </c>
      <c r="GM908">
        <v>51350.7</v>
      </c>
      <c r="GN908">
        <v>55200.4</v>
      </c>
      <c r="GO908">
        <v>61983.7</v>
      </c>
      <c r="GP908">
        <v>1.9916</v>
      </c>
      <c r="GQ908">
        <v>1.8442000000000001</v>
      </c>
      <c r="GR908">
        <v>0.115067</v>
      </c>
      <c r="GS908">
        <v>0</v>
      </c>
      <c r="GT908">
        <v>25.008800000000001</v>
      </c>
      <c r="GU908">
        <v>999.9</v>
      </c>
      <c r="GV908">
        <v>49.249000000000002</v>
      </c>
      <c r="GW908">
        <v>29.143999999999998</v>
      </c>
      <c r="GX908">
        <v>22.147500000000001</v>
      </c>
      <c r="GY908">
        <v>60.400100000000002</v>
      </c>
      <c r="GZ908">
        <v>47.299700000000001</v>
      </c>
      <c r="HA908">
        <v>1</v>
      </c>
      <c r="HB908">
        <v>-7.4329300000000001E-2</v>
      </c>
      <c r="HC908">
        <v>-6.2745099999999998E-2</v>
      </c>
      <c r="HD908">
        <v>20.113700000000001</v>
      </c>
      <c r="HE908">
        <v>5.2017199999999999</v>
      </c>
      <c r="HF908">
        <v>12.0076</v>
      </c>
      <c r="HG908">
        <v>4.976</v>
      </c>
      <c r="HH908">
        <v>3.2938000000000001</v>
      </c>
      <c r="HI908">
        <v>9999</v>
      </c>
      <c r="HJ908">
        <v>9999</v>
      </c>
      <c r="HK908">
        <v>9999</v>
      </c>
      <c r="HL908">
        <v>621.9</v>
      </c>
      <c r="HM908">
        <v>1.8631599999999999</v>
      </c>
      <c r="HN908">
        <v>1.86798</v>
      </c>
      <c r="HO908">
        <v>1.8677999999999999</v>
      </c>
      <c r="HP908">
        <v>1.8689899999999999</v>
      </c>
      <c r="HQ908">
        <v>1.86981</v>
      </c>
      <c r="HR908">
        <v>1.8658399999999999</v>
      </c>
      <c r="HS908">
        <v>1.8669100000000001</v>
      </c>
      <c r="HT908">
        <v>1.86829</v>
      </c>
      <c r="HU908">
        <v>5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5.9189999999999996</v>
      </c>
      <c r="II908">
        <v>0.37240000000000001</v>
      </c>
      <c r="IJ908">
        <v>3.6346291650323699</v>
      </c>
      <c r="IK908">
        <v>5.6267518783259399E-3</v>
      </c>
      <c r="IL908">
        <v>2.30191766742704E-7</v>
      </c>
      <c r="IM908">
        <v>-2.9562642023804099E-10</v>
      </c>
      <c r="IN908">
        <v>-4.4408053959193901E-2</v>
      </c>
      <c r="IO908">
        <v>-1.77651730019769E-2</v>
      </c>
      <c r="IP908">
        <v>2.0502542247495602E-3</v>
      </c>
      <c r="IQ908">
        <v>-1.6883999477825899E-5</v>
      </c>
      <c r="IR908">
        <v>-3</v>
      </c>
      <c r="IS908">
        <v>1845</v>
      </c>
      <c r="IT908">
        <v>1</v>
      </c>
      <c r="IU908">
        <v>26</v>
      </c>
      <c r="IV908">
        <v>23367.599999999999</v>
      </c>
      <c r="IW908">
        <v>23367.5</v>
      </c>
      <c r="IX908">
        <v>1.1145</v>
      </c>
      <c r="IY908">
        <v>2.63428</v>
      </c>
      <c r="IZ908">
        <v>1.5478499999999999</v>
      </c>
      <c r="JA908">
        <v>2.3059099999999999</v>
      </c>
      <c r="JB908">
        <v>1.3464400000000001</v>
      </c>
      <c r="JC908">
        <v>2.2839399999999999</v>
      </c>
      <c r="JD908">
        <v>33.355899999999998</v>
      </c>
      <c r="JE908">
        <v>24.210100000000001</v>
      </c>
      <c r="JF908">
        <v>18</v>
      </c>
      <c r="JG908">
        <v>501.685</v>
      </c>
      <c r="JH908">
        <v>407.41399999999999</v>
      </c>
      <c r="JI908">
        <v>24.999700000000001</v>
      </c>
      <c r="JJ908">
        <v>26.3352</v>
      </c>
      <c r="JK908">
        <v>30</v>
      </c>
      <c r="JL908">
        <v>26.297899999999998</v>
      </c>
      <c r="JM908">
        <v>26.241</v>
      </c>
      <c r="JN908">
        <v>22.389099999999999</v>
      </c>
      <c r="JO908">
        <v>28.540800000000001</v>
      </c>
      <c r="JP908">
        <v>48.0824</v>
      </c>
      <c r="JQ908">
        <v>25</v>
      </c>
      <c r="JR908">
        <v>473.92700000000002</v>
      </c>
      <c r="JS908">
        <v>16.452300000000001</v>
      </c>
      <c r="JT908">
        <v>102.40300000000001</v>
      </c>
      <c r="JU908">
        <v>103.175</v>
      </c>
    </row>
    <row r="909" spans="1:281" x14ac:dyDescent="0.2">
      <c r="A909">
        <v>893</v>
      </c>
      <c r="B909">
        <v>1658953687</v>
      </c>
      <c r="C909">
        <v>11893.9000000954</v>
      </c>
      <c r="D909" t="s">
        <v>2218</v>
      </c>
      <c r="E909" t="s">
        <v>2219</v>
      </c>
      <c r="F909">
        <v>5</v>
      </c>
      <c r="G909" t="s">
        <v>2163</v>
      </c>
      <c r="H909" t="s">
        <v>416</v>
      </c>
      <c r="I909">
        <v>1658953679.2142899</v>
      </c>
      <c r="J909">
        <f t="shared" si="650"/>
        <v>4.9233289022717949E-3</v>
      </c>
      <c r="K909">
        <f t="shared" si="651"/>
        <v>4.9233289022717948</v>
      </c>
      <c r="L909">
        <f t="shared" si="652"/>
        <v>24.073763371085398</v>
      </c>
      <c r="M909">
        <f t="shared" si="653"/>
        <v>403.63071428571402</v>
      </c>
      <c r="N909">
        <f t="shared" si="654"/>
        <v>238.97320535275648</v>
      </c>
      <c r="O909">
        <f t="shared" si="655"/>
        <v>21.561859545898614</v>
      </c>
      <c r="P909">
        <f t="shared" si="656"/>
        <v>36.418429241857723</v>
      </c>
      <c r="Q909">
        <f t="shared" si="657"/>
        <v>0.26050041863589657</v>
      </c>
      <c r="R909">
        <f t="shared" si="658"/>
        <v>2.7484416189114413</v>
      </c>
      <c r="S909">
        <f t="shared" si="659"/>
        <v>0.24751966116130419</v>
      </c>
      <c r="T909">
        <f t="shared" si="660"/>
        <v>0.15581213855643866</v>
      </c>
      <c r="U909">
        <f t="shared" si="661"/>
        <v>321.50535527245597</v>
      </c>
      <c r="V909">
        <f t="shared" si="662"/>
        <v>27.783095300724394</v>
      </c>
      <c r="W909">
        <f t="shared" si="663"/>
        <v>27.783095300724394</v>
      </c>
      <c r="X909">
        <f t="shared" si="664"/>
        <v>3.74711855905413</v>
      </c>
      <c r="Y909">
        <f t="shared" si="665"/>
        <v>55.723177534382899</v>
      </c>
      <c r="Z909">
        <f t="shared" si="666"/>
        <v>2.0096955696136902</v>
      </c>
      <c r="AA909">
        <f t="shared" si="667"/>
        <v>3.6065702972046898</v>
      </c>
      <c r="AB909">
        <f t="shared" si="668"/>
        <v>1.7374229894404398</v>
      </c>
      <c r="AC909">
        <f t="shared" si="669"/>
        <v>-217.11880459018616</v>
      </c>
      <c r="AD909">
        <f t="shared" si="670"/>
        <v>-96.777554125754833</v>
      </c>
      <c r="AE909">
        <f t="shared" si="671"/>
        <v>-7.6338703445795471</v>
      </c>
      <c r="AF909">
        <f t="shared" si="672"/>
        <v>-2.4873788064539326E-2</v>
      </c>
      <c r="AG909">
        <f t="shared" si="673"/>
        <v>35.726191254839982</v>
      </c>
      <c r="AH909">
        <f t="shared" si="674"/>
        <v>4.9248111782454886</v>
      </c>
      <c r="AI909">
        <f t="shared" si="675"/>
        <v>24.073763371085398</v>
      </c>
      <c r="AJ909">
        <v>473.39752562424297</v>
      </c>
      <c r="AK909">
        <v>430.55850303030297</v>
      </c>
      <c r="AL909">
        <v>2.8111192207792102</v>
      </c>
      <c r="AM909">
        <v>66.33</v>
      </c>
      <c r="AN909">
        <f t="shared" si="676"/>
        <v>4.9233289022717948</v>
      </c>
      <c r="AO909">
        <v>16.493358371188201</v>
      </c>
      <c r="AP909">
        <v>22.272076969697</v>
      </c>
      <c r="AQ909">
        <v>-4.6090971016903801E-4</v>
      </c>
      <c r="AR909">
        <v>88.640650729912196</v>
      </c>
      <c r="AS909">
        <v>0</v>
      </c>
      <c r="AT909">
        <v>0</v>
      </c>
      <c r="AU909">
        <f t="shared" si="677"/>
        <v>1</v>
      </c>
      <c r="AV909">
        <f t="shared" si="678"/>
        <v>0</v>
      </c>
      <c r="AW909">
        <f t="shared" si="679"/>
        <v>47580.504444348255</v>
      </c>
      <c r="AX909" t="s">
        <v>417</v>
      </c>
      <c r="AY909" t="s">
        <v>417</v>
      </c>
      <c r="AZ909">
        <v>0</v>
      </c>
      <c r="BA909">
        <v>0</v>
      </c>
      <c r="BB909" t="e">
        <f t="shared" si="680"/>
        <v>#DIV/0!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 t="e">
        <f t="shared" si="681"/>
        <v>#DIV/0!</v>
      </c>
      <c r="BI909">
        <v>0.5</v>
      </c>
      <c r="BJ909">
        <f t="shared" si="682"/>
        <v>1681.1741996230307</v>
      </c>
      <c r="BK909">
        <f t="shared" si="683"/>
        <v>24.073763371085398</v>
      </c>
      <c r="BL909" t="e">
        <f t="shared" si="684"/>
        <v>#DIV/0!</v>
      </c>
      <c r="BM909">
        <f t="shared" si="685"/>
        <v>1.4319612671003071E-2</v>
      </c>
      <c r="BN909" t="e">
        <f t="shared" si="686"/>
        <v>#DIV/0!</v>
      </c>
      <c r="BO909" t="e">
        <f t="shared" si="687"/>
        <v>#DIV/0!</v>
      </c>
      <c r="BP909" t="s">
        <v>417</v>
      </c>
      <c r="BQ909">
        <v>0</v>
      </c>
      <c r="BR909" t="e">
        <f t="shared" si="688"/>
        <v>#DIV/0!</v>
      </c>
      <c r="BS909" t="e">
        <f t="shared" si="689"/>
        <v>#DIV/0!</v>
      </c>
      <c r="BT909" t="e">
        <f t="shared" si="690"/>
        <v>#DIV/0!</v>
      </c>
      <c r="BU909" t="e">
        <f t="shared" si="691"/>
        <v>#DIV/0!</v>
      </c>
      <c r="BV909" t="e">
        <f t="shared" si="692"/>
        <v>#DIV/0!</v>
      </c>
      <c r="BW909" t="e">
        <f t="shared" si="693"/>
        <v>#DIV/0!</v>
      </c>
      <c r="BX909" t="e">
        <f t="shared" si="694"/>
        <v>#DIV/0!</v>
      </c>
      <c r="BY909" t="e">
        <f t="shared" si="695"/>
        <v>#DIV/0!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 t="shared" si="696"/>
        <v>1999.9732142857099</v>
      </c>
      <c r="CS909">
        <f t="shared" si="697"/>
        <v>1681.1741996230307</v>
      </c>
      <c r="CT909">
        <f t="shared" si="698"/>
        <v>0.84059835782523806</v>
      </c>
      <c r="CU909">
        <f t="shared" si="699"/>
        <v>0.16075483060270962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1658953679.2142899</v>
      </c>
      <c r="DB909">
        <v>403.63071428571402</v>
      </c>
      <c r="DC909">
        <v>448.88246428571398</v>
      </c>
      <c r="DD909">
        <v>22.2737464285714</v>
      </c>
      <c r="DE909">
        <v>16.49625</v>
      </c>
      <c r="DF909">
        <v>397.74032142857101</v>
      </c>
      <c r="DG909">
        <v>21.901178571428598</v>
      </c>
      <c r="DH909">
        <v>500.05574999999999</v>
      </c>
      <c r="DI909">
        <v>90.179639285714302</v>
      </c>
      <c r="DJ909">
        <v>4.7461757142857101E-2</v>
      </c>
      <c r="DK909">
        <v>27.129960714285701</v>
      </c>
      <c r="DL909">
        <v>26.895289285714298</v>
      </c>
      <c r="DM909">
        <v>999.9</v>
      </c>
      <c r="DN909">
        <v>0</v>
      </c>
      <c r="DO909">
        <v>0</v>
      </c>
      <c r="DP909">
        <v>9981.7857142857101</v>
      </c>
      <c r="DQ909">
        <v>0</v>
      </c>
      <c r="DR909">
        <v>15.90455</v>
      </c>
      <c r="DS909">
        <v>-45.251689285714299</v>
      </c>
      <c r="DT909">
        <v>412.82592857142902</v>
      </c>
      <c r="DU909">
        <v>456.41160714285701</v>
      </c>
      <c r="DV909">
        <v>5.7774967857142903</v>
      </c>
      <c r="DW909">
        <v>448.88246428571398</v>
      </c>
      <c r="DX909">
        <v>16.49625</v>
      </c>
      <c r="DY909">
        <v>2.0086392857142901</v>
      </c>
      <c r="DZ909">
        <v>1.4876257142857101</v>
      </c>
      <c r="EA909">
        <v>17.512603571428599</v>
      </c>
      <c r="EB909">
        <v>12.841585714285699</v>
      </c>
      <c r="EC909">
        <v>1999.9732142857099</v>
      </c>
      <c r="ED909">
        <v>0.98000571428571404</v>
      </c>
      <c r="EE909">
        <v>1.9994671428571399E-2</v>
      </c>
      <c r="EF909">
        <v>0</v>
      </c>
      <c r="EG909">
        <v>847.58789285714295</v>
      </c>
      <c r="EH909">
        <v>5.0006300000000001</v>
      </c>
      <c r="EI909">
        <v>16659.45</v>
      </c>
      <c r="EJ909">
        <v>17256.7</v>
      </c>
      <c r="EK909">
        <v>37.731999999999999</v>
      </c>
      <c r="EL909">
        <v>37.754428571428598</v>
      </c>
      <c r="EM909">
        <v>37.25</v>
      </c>
      <c r="EN909">
        <v>37.033214285714301</v>
      </c>
      <c r="EO909">
        <v>38.75</v>
      </c>
      <c r="EP909">
        <v>1955.08321428571</v>
      </c>
      <c r="EQ909">
        <v>39.89</v>
      </c>
      <c r="ER909">
        <v>0</v>
      </c>
      <c r="ES909">
        <v>1658953688.4000001</v>
      </c>
      <c r="ET909">
        <v>0</v>
      </c>
      <c r="EU909">
        <v>847.68726923076895</v>
      </c>
      <c r="EV909">
        <v>9.59005129726647</v>
      </c>
      <c r="EW909">
        <v>193.073504476171</v>
      </c>
      <c r="EX909">
        <v>16661.553846153802</v>
      </c>
      <c r="EY909">
        <v>15</v>
      </c>
      <c r="EZ909">
        <v>0</v>
      </c>
      <c r="FA909" t="s">
        <v>419</v>
      </c>
      <c r="FB909">
        <v>1657551626.5</v>
      </c>
      <c r="FC909">
        <v>1657551629</v>
      </c>
      <c r="FD909">
        <v>0</v>
      </c>
      <c r="FE909">
        <v>0.40300000000000002</v>
      </c>
      <c r="FF909">
        <v>8.9999999999999993E-3</v>
      </c>
      <c r="FG909">
        <v>9.41</v>
      </c>
      <c r="FH909">
        <v>8.6999999999999994E-2</v>
      </c>
      <c r="FI909">
        <v>417</v>
      </c>
      <c r="FJ909">
        <v>17</v>
      </c>
      <c r="FK909">
        <v>1.61</v>
      </c>
      <c r="FL909">
        <v>0.59</v>
      </c>
      <c r="FM909">
        <v>-41.624657499999998</v>
      </c>
      <c r="FN909">
        <v>-81.582705816135004</v>
      </c>
      <c r="FO909">
        <v>7.9577860792712798</v>
      </c>
      <c r="FP909">
        <v>0</v>
      </c>
      <c r="FQ909">
        <v>847.57447058823504</v>
      </c>
      <c r="FR909">
        <v>2.41836516879403</v>
      </c>
      <c r="FS909">
        <v>0.631633188194753</v>
      </c>
      <c r="FT909">
        <v>0</v>
      </c>
      <c r="FU909">
        <v>5.77905625</v>
      </c>
      <c r="FV909">
        <v>-2.5787729831160601E-2</v>
      </c>
      <c r="FW909">
        <v>5.0469504096534099E-3</v>
      </c>
      <c r="FX909">
        <v>1</v>
      </c>
      <c r="FY909">
        <v>1</v>
      </c>
      <c r="FZ909">
        <v>3</v>
      </c>
      <c r="GA909" t="s">
        <v>438</v>
      </c>
      <c r="GB909">
        <v>2.9729800000000002</v>
      </c>
      <c r="GC909">
        <v>2.70146</v>
      </c>
      <c r="GD909">
        <v>9.0766700000000006E-2</v>
      </c>
      <c r="GE909">
        <v>0.10022499999999999</v>
      </c>
      <c r="GF909">
        <v>9.7875900000000002E-2</v>
      </c>
      <c r="GG909">
        <v>7.9953399999999994E-2</v>
      </c>
      <c r="GH909">
        <v>35436.199999999997</v>
      </c>
      <c r="GI909">
        <v>38341.199999999997</v>
      </c>
      <c r="GJ909">
        <v>35317</v>
      </c>
      <c r="GK909">
        <v>38645.4</v>
      </c>
      <c r="GL909">
        <v>45170.400000000001</v>
      </c>
      <c r="GM909">
        <v>51350.6</v>
      </c>
      <c r="GN909">
        <v>55200.6</v>
      </c>
      <c r="GO909">
        <v>61982</v>
      </c>
      <c r="GP909">
        <v>1.9918</v>
      </c>
      <c r="GQ909">
        <v>1.8444</v>
      </c>
      <c r="GR909">
        <v>0.114411</v>
      </c>
      <c r="GS909">
        <v>0</v>
      </c>
      <c r="GT909">
        <v>25.008800000000001</v>
      </c>
      <c r="GU909">
        <v>999.9</v>
      </c>
      <c r="GV909">
        <v>49.225000000000001</v>
      </c>
      <c r="GW909">
        <v>29.143999999999998</v>
      </c>
      <c r="GX909">
        <v>22.132899999999999</v>
      </c>
      <c r="GY909">
        <v>60.740099999999998</v>
      </c>
      <c r="GZ909">
        <v>47.239600000000003</v>
      </c>
      <c r="HA909">
        <v>1</v>
      </c>
      <c r="HB909">
        <v>-7.4085399999999996E-2</v>
      </c>
      <c r="HC909">
        <v>-6.3180799999999995E-2</v>
      </c>
      <c r="HD909">
        <v>20.113299999999999</v>
      </c>
      <c r="HE909">
        <v>5.1993200000000002</v>
      </c>
      <c r="HF909">
        <v>12.008800000000001</v>
      </c>
      <c r="HG909">
        <v>4.9756</v>
      </c>
      <c r="HH909">
        <v>3.294</v>
      </c>
      <c r="HI909">
        <v>9999</v>
      </c>
      <c r="HJ909">
        <v>9999</v>
      </c>
      <c r="HK909">
        <v>9999</v>
      </c>
      <c r="HL909">
        <v>621.9</v>
      </c>
      <c r="HM909">
        <v>1.8632200000000001</v>
      </c>
      <c r="HN909">
        <v>1.86798</v>
      </c>
      <c r="HO909">
        <v>1.86774</v>
      </c>
      <c r="HP909">
        <v>1.86896</v>
      </c>
      <c r="HQ909">
        <v>1.86981</v>
      </c>
      <c r="HR909">
        <v>1.8658399999999999</v>
      </c>
      <c r="HS909">
        <v>1.8669100000000001</v>
      </c>
      <c r="HT909">
        <v>1.86829</v>
      </c>
      <c r="HU909">
        <v>5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5.9960000000000004</v>
      </c>
      <c r="II909">
        <v>0.37230000000000002</v>
      </c>
      <c r="IJ909">
        <v>3.6346291650323699</v>
      </c>
      <c r="IK909">
        <v>5.6267518783259399E-3</v>
      </c>
      <c r="IL909">
        <v>2.30191766742704E-7</v>
      </c>
      <c r="IM909">
        <v>-2.9562642023804099E-10</v>
      </c>
      <c r="IN909">
        <v>-4.4408053959193901E-2</v>
      </c>
      <c r="IO909">
        <v>-1.77651730019769E-2</v>
      </c>
      <c r="IP909">
        <v>2.0502542247495602E-3</v>
      </c>
      <c r="IQ909">
        <v>-1.6883999477825899E-5</v>
      </c>
      <c r="IR909">
        <v>-3</v>
      </c>
      <c r="IS909">
        <v>1845</v>
      </c>
      <c r="IT909">
        <v>1</v>
      </c>
      <c r="IU909">
        <v>26</v>
      </c>
      <c r="IV909">
        <v>23367.7</v>
      </c>
      <c r="IW909">
        <v>23367.599999999999</v>
      </c>
      <c r="IX909">
        <v>1.1462399999999999</v>
      </c>
      <c r="IY909">
        <v>2.6293899999999999</v>
      </c>
      <c r="IZ909">
        <v>1.5478499999999999</v>
      </c>
      <c r="JA909">
        <v>2.3059099999999999</v>
      </c>
      <c r="JB909">
        <v>1.3464400000000001</v>
      </c>
      <c r="JC909">
        <v>2.34131</v>
      </c>
      <c r="JD909">
        <v>33.355899999999998</v>
      </c>
      <c r="JE909">
        <v>24.210100000000001</v>
      </c>
      <c r="JF909">
        <v>18</v>
      </c>
      <c r="JG909">
        <v>501.81700000000001</v>
      </c>
      <c r="JH909">
        <v>407.52600000000001</v>
      </c>
      <c r="JI909">
        <v>24.9999</v>
      </c>
      <c r="JJ909">
        <v>26.3352</v>
      </c>
      <c r="JK909">
        <v>30.0001</v>
      </c>
      <c r="JL909">
        <v>26.297899999999998</v>
      </c>
      <c r="JM909">
        <v>26.241</v>
      </c>
      <c r="JN909">
        <v>23.002199999999998</v>
      </c>
      <c r="JO909">
        <v>28.540800000000001</v>
      </c>
      <c r="JP909">
        <v>47.7119</v>
      </c>
      <c r="JQ909">
        <v>25</v>
      </c>
      <c r="JR909">
        <v>494.23599999999999</v>
      </c>
      <c r="JS909">
        <v>16.441400000000002</v>
      </c>
      <c r="JT909">
        <v>102.40300000000001</v>
      </c>
      <c r="JU909">
        <v>103.172</v>
      </c>
    </row>
    <row r="910" spans="1:281" x14ac:dyDescent="0.2">
      <c r="A910">
        <v>894</v>
      </c>
      <c r="B910">
        <v>1658953692</v>
      </c>
      <c r="C910">
        <v>11898.9000000954</v>
      </c>
      <c r="D910" t="s">
        <v>2220</v>
      </c>
      <c r="E910" t="s">
        <v>2221</v>
      </c>
      <c r="F910">
        <v>5</v>
      </c>
      <c r="G910" t="s">
        <v>2163</v>
      </c>
      <c r="H910" t="s">
        <v>416</v>
      </c>
      <c r="I910">
        <v>1658953684.5</v>
      </c>
      <c r="J910">
        <f t="shared" si="650"/>
        <v>4.9386857106958528E-3</v>
      </c>
      <c r="K910">
        <f t="shared" si="651"/>
        <v>4.9386857106958528</v>
      </c>
      <c r="L910">
        <f t="shared" si="652"/>
        <v>24.809798295816169</v>
      </c>
      <c r="M910">
        <f t="shared" si="653"/>
        <v>416.02581481481502</v>
      </c>
      <c r="N910">
        <f t="shared" si="654"/>
        <v>246.89929875978146</v>
      </c>
      <c r="O910">
        <f t="shared" si="655"/>
        <v>22.277633456139235</v>
      </c>
      <c r="P910">
        <f t="shared" si="656"/>
        <v>37.537857163998666</v>
      </c>
      <c r="Q910">
        <f t="shared" si="657"/>
        <v>0.26146470795211663</v>
      </c>
      <c r="R910">
        <f t="shared" si="658"/>
        <v>2.7520032373760492</v>
      </c>
      <c r="S910">
        <f t="shared" si="659"/>
        <v>0.24840627509968877</v>
      </c>
      <c r="T910">
        <f t="shared" si="660"/>
        <v>0.15637280484182947</v>
      </c>
      <c r="U910">
        <f t="shared" si="661"/>
        <v>321.50247782800642</v>
      </c>
      <c r="V910">
        <f t="shared" si="662"/>
        <v>27.778119057121035</v>
      </c>
      <c r="W910">
        <f t="shared" si="663"/>
        <v>27.778119057121035</v>
      </c>
      <c r="X910">
        <f t="shared" si="664"/>
        <v>3.7460299104491344</v>
      </c>
      <c r="Y910">
        <f t="shared" si="665"/>
        <v>55.713225148485336</v>
      </c>
      <c r="Z910">
        <f t="shared" si="666"/>
        <v>2.0093434448872403</v>
      </c>
      <c r="AA910">
        <f t="shared" si="667"/>
        <v>3.6065825296094314</v>
      </c>
      <c r="AB910">
        <f t="shared" si="668"/>
        <v>1.7366864655618941</v>
      </c>
      <c r="AC910">
        <f t="shared" si="669"/>
        <v>-217.7960398416871</v>
      </c>
      <c r="AD910">
        <f t="shared" si="670"/>
        <v>-96.156083559810767</v>
      </c>
      <c r="AE910">
        <f t="shared" si="671"/>
        <v>-7.5748459974503195</v>
      </c>
      <c r="AF910">
        <f t="shared" si="672"/>
        <v>-2.4491570941776786E-2</v>
      </c>
      <c r="AG910">
        <f t="shared" si="673"/>
        <v>40.009320559919445</v>
      </c>
      <c r="AH910">
        <f t="shared" si="674"/>
        <v>4.9347169965647524</v>
      </c>
      <c r="AI910">
        <f t="shared" si="675"/>
        <v>24.809798295816169</v>
      </c>
      <c r="AJ910">
        <v>490.80126889696999</v>
      </c>
      <c r="AK910">
        <v>445.75843030303002</v>
      </c>
      <c r="AL910">
        <v>3.08352077922074</v>
      </c>
      <c r="AM910">
        <v>66.33</v>
      </c>
      <c r="AN910">
        <f t="shared" si="676"/>
        <v>4.9386857106958528</v>
      </c>
      <c r="AO910">
        <v>16.461012585674599</v>
      </c>
      <c r="AP910">
        <v>22.2582903030303</v>
      </c>
      <c r="AQ910">
        <v>-5.1789546155933403E-4</v>
      </c>
      <c r="AR910">
        <v>88.640650729912196</v>
      </c>
      <c r="AS910">
        <v>0</v>
      </c>
      <c r="AT910">
        <v>0</v>
      </c>
      <c r="AU910">
        <f t="shared" si="677"/>
        <v>1</v>
      </c>
      <c r="AV910">
        <f t="shared" si="678"/>
        <v>0</v>
      </c>
      <c r="AW910">
        <f t="shared" si="679"/>
        <v>47677.00247503641</v>
      </c>
      <c r="AX910" t="s">
        <v>417</v>
      </c>
      <c r="AY910" t="s">
        <v>417</v>
      </c>
      <c r="AZ910">
        <v>0</v>
      </c>
      <c r="BA910">
        <v>0</v>
      </c>
      <c r="BB910" t="e">
        <f t="shared" si="680"/>
        <v>#DIV/0!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 t="e">
        <f t="shared" si="681"/>
        <v>#DIV/0!</v>
      </c>
      <c r="BI910">
        <v>0.5</v>
      </c>
      <c r="BJ910">
        <f t="shared" si="682"/>
        <v>1681.1590551785905</v>
      </c>
      <c r="BK910">
        <f t="shared" si="683"/>
        <v>24.809798295816169</v>
      </c>
      <c r="BL910" t="e">
        <f t="shared" si="684"/>
        <v>#DIV/0!</v>
      </c>
      <c r="BM910">
        <f t="shared" si="685"/>
        <v>1.4757555639600448E-2</v>
      </c>
      <c r="BN910" t="e">
        <f t="shared" si="686"/>
        <v>#DIV/0!</v>
      </c>
      <c r="BO910" t="e">
        <f t="shared" si="687"/>
        <v>#DIV/0!</v>
      </c>
      <c r="BP910" t="s">
        <v>417</v>
      </c>
      <c r="BQ910">
        <v>0</v>
      </c>
      <c r="BR910" t="e">
        <f t="shared" si="688"/>
        <v>#DIV/0!</v>
      </c>
      <c r="BS910" t="e">
        <f t="shared" si="689"/>
        <v>#DIV/0!</v>
      </c>
      <c r="BT910" t="e">
        <f t="shared" si="690"/>
        <v>#DIV/0!</v>
      </c>
      <c r="BU910" t="e">
        <f t="shared" si="691"/>
        <v>#DIV/0!</v>
      </c>
      <c r="BV910" t="e">
        <f t="shared" si="692"/>
        <v>#DIV/0!</v>
      </c>
      <c r="BW910" t="e">
        <f t="shared" si="693"/>
        <v>#DIV/0!</v>
      </c>
      <c r="BX910" t="e">
        <f t="shared" si="694"/>
        <v>#DIV/0!</v>
      </c>
      <c r="BY910" t="e">
        <f t="shared" si="695"/>
        <v>#DIV/0!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 t="shared" si="696"/>
        <v>1999.95518518519</v>
      </c>
      <c r="CS910">
        <f t="shared" si="697"/>
        <v>1681.1590551785905</v>
      </c>
      <c r="CT910">
        <f t="shared" si="698"/>
        <v>0.84059836321928394</v>
      </c>
      <c r="CU910">
        <f t="shared" si="699"/>
        <v>0.16075484101321813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1658953684.5</v>
      </c>
      <c r="DB910">
        <v>416.02581481481502</v>
      </c>
      <c r="DC910">
        <v>466.49577777777802</v>
      </c>
      <c r="DD910">
        <v>22.2692185185185</v>
      </c>
      <c r="DE910">
        <v>16.479977777777801</v>
      </c>
      <c r="DF910">
        <v>410.06555555555599</v>
      </c>
      <c r="DG910">
        <v>21.8968555555556</v>
      </c>
      <c r="DH910">
        <v>500.04740740740698</v>
      </c>
      <c r="DI910">
        <v>90.182222222222194</v>
      </c>
      <c r="DJ910">
        <v>4.7412159259259297E-2</v>
      </c>
      <c r="DK910">
        <v>27.130018518518501</v>
      </c>
      <c r="DL910">
        <v>26.892422222222201</v>
      </c>
      <c r="DM910">
        <v>999.9</v>
      </c>
      <c r="DN910">
        <v>0</v>
      </c>
      <c r="DO910">
        <v>0</v>
      </c>
      <c r="DP910">
        <v>10002.5925925926</v>
      </c>
      <c r="DQ910">
        <v>0</v>
      </c>
      <c r="DR910">
        <v>15.9096962962963</v>
      </c>
      <c r="DS910">
        <v>-50.469896296296298</v>
      </c>
      <c r="DT910">
        <v>425.501296296296</v>
      </c>
      <c r="DU910">
        <v>474.31225925925901</v>
      </c>
      <c r="DV910">
        <v>5.7892437037036997</v>
      </c>
      <c r="DW910">
        <v>466.49577777777802</v>
      </c>
      <c r="DX910">
        <v>16.479977777777801</v>
      </c>
      <c r="DY910">
        <v>2.00828851851852</v>
      </c>
      <c r="DZ910">
        <v>1.48620074074074</v>
      </c>
      <c r="EA910">
        <v>17.509833333333301</v>
      </c>
      <c r="EB910">
        <v>12.8269296296296</v>
      </c>
      <c r="EC910">
        <v>1999.95518518519</v>
      </c>
      <c r="ED910">
        <v>0.98000555555555502</v>
      </c>
      <c r="EE910">
        <v>1.9994840740740701E-2</v>
      </c>
      <c r="EF910">
        <v>0</v>
      </c>
      <c r="EG910">
        <v>848.86562962963001</v>
      </c>
      <c r="EH910">
        <v>5.0006300000000001</v>
      </c>
      <c r="EI910">
        <v>16685.259259259299</v>
      </c>
      <c r="EJ910">
        <v>17256.5444444444</v>
      </c>
      <c r="EK910">
        <v>37.731333333333303</v>
      </c>
      <c r="EL910">
        <v>37.754592592592601</v>
      </c>
      <c r="EM910">
        <v>37.245333333333299</v>
      </c>
      <c r="EN910">
        <v>37.043629629629599</v>
      </c>
      <c r="EO910">
        <v>38.75</v>
      </c>
      <c r="EP910">
        <v>1955.0651851851901</v>
      </c>
      <c r="EQ910">
        <v>39.89</v>
      </c>
      <c r="ER910">
        <v>0</v>
      </c>
      <c r="ES910">
        <v>1658953693.2</v>
      </c>
      <c r="ET910">
        <v>0</v>
      </c>
      <c r="EU910">
        <v>849.012230769231</v>
      </c>
      <c r="EV910">
        <v>24.102017115251702</v>
      </c>
      <c r="EW910">
        <v>470.35555599539401</v>
      </c>
      <c r="EX910">
        <v>16687.75</v>
      </c>
      <c r="EY910">
        <v>15</v>
      </c>
      <c r="EZ910">
        <v>0</v>
      </c>
      <c r="FA910" t="s">
        <v>419</v>
      </c>
      <c r="FB910">
        <v>1657551626.5</v>
      </c>
      <c r="FC910">
        <v>1657551629</v>
      </c>
      <c r="FD910">
        <v>0</v>
      </c>
      <c r="FE910">
        <v>0.40300000000000002</v>
      </c>
      <c r="FF910">
        <v>8.9999999999999993E-3</v>
      </c>
      <c r="FG910">
        <v>9.41</v>
      </c>
      <c r="FH910">
        <v>8.6999999999999994E-2</v>
      </c>
      <c r="FI910">
        <v>417</v>
      </c>
      <c r="FJ910">
        <v>17</v>
      </c>
      <c r="FK910">
        <v>1.61</v>
      </c>
      <c r="FL910">
        <v>0.59</v>
      </c>
      <c r="FM910">
        <v>-46.349327500000001</v>
      </c>
      <c r="FN910">
        <v>-64.075261913696096</v>
      </c>
      <c r="FO910">
        <v>6.3541471539455001</v>
      </c>
      <c r="FP910">
        <v>0</v>
      </c>
      <c r="FQ910">
        <v>848.15770588235296</v>
      </c>
      <c r="FR910">
        <v>11.5754621773676</v>
      </c>
      <c r="FS910">
        <v>1.39192588818539</v>
      </c>
      <c r="FT910">
        <v>0</v>
      </c>
      <c r="FU910">
        <v>5.7832142500000003</v>
      </c>
      <c r="FV910">
        <v>7.5385328330194804E-2</v>
      </c>
      <c r="FW910">
        <v>1.2814279317913299E-2</v>
      </c>
      <c r="FX910">
        <v>1</v>
      </c>
      <c r="FY910">
        <v>1</v>
      </c>
      <c r="FZ910">
        <v>3</v>
      </c>
      <c r="GA910" t="s">
        <v>438</v>
      </c>
      <c r="GB910">
        <v>2.97403</v>
      </c>
      <c r="GC910">
        <v>2.7007699999999999</v>
      </c>
      <c r="GD910">
        <v>9.3215000000000006E-2</v>
      </c>
      <c r="GE910">
        <v>0.10291500000000001</v>
      </c>
      <c r="GF910">
        <v>9.7851599999999997E-2</v>
      </c>
      <c r="GG910">
        <v>7.9703200000000002E-2</v>
      </c>
      <c r="GH910">
        <v>35340.400000000001</v>
      </c>
      <c r="GI910">
        <v>38226.9</v>
      </c>
      <c r="GJ910">
        <v>35316.6</v>
      </c>
      <c r="GK910">
        <v>38645.699999999997</v>
      </c>
      <c r="GL910">
        <v>45171.3</v>
      </c>
      <c r="GM910">
        <v>51365.2</v>
      </c>
      <c r="GN910">
        <v>55200.1</v>
      </c>
      <c r="GO910">
        <v>61982.6</v>
      </c>
      <c r="GP910">
        <v>1.9927999999999999</v>
      </c>
      <c r="GQ910">
        <v>1.8442000000000001</v>
      </c>
      <c r="GR910">
        <v>0.114858</v>
      </c>
      <c r="GS910">
        <v>0</v>
      </c>
      <c r="GT910">
        <v>25.006699999999999</v>
      </c>
      <c r="GU910">
        <v>999.9</v>
      </c>
      <c r="GV910">
        <v>49.2</v>
      </c>
      <c r="GW910">
        <v>29.143999999999998</v>
      </c>
      <c r="GX910">
        <v>22.124300000000002</v>
      </c>
      <c r="GY910">
        <v>59.940100000000001</v>
      </c>
      <c r="GZ910">
        <v>46.8309</v>
      </c>
      <c r="HA910">
        <v>1</v>
      </c>
      <c r="HB910">
        <v>-7.4390200000000004E-2</v>
      </c>
      <c r="HC910">
        <v>-6.2963000000000005E-2</v>
      </c>
      <c r="HD910">
        <v>20.113499999999998</v>
      </c>
      <c r="HE910">
        <v>5.2017199999999999</v>
      </c>
      <c r="HF910">
        <v>12.008800000000001</v>
      </c>
      <c r="HG910">
        <v>4.9756</v>
      </c>
      <c r="HH910">
        <v>3.294</v>
      </c>
      <c r="HI910">
        <v>9999</v>
      </c>
      <c r="HJ910">
        <v>9999</v>
      </c>
      <c r="HK910">
        <v>9999</v>
      </c>
      <c r="HL910">
        <v>621.9</v>
      </c>
      <c r="HM910">
        <v>1.8632200000000001</v>
      </c>
      <c r="HN910">
        <v>1.86798</v>
      </c>
      <c r="HO910">
        <v>1.8677999999999999</v>
      </c>
      <c r="HP910">
        <v>1.8689899999999999</v>
      </c>
      <c r="HQ910">
        <v>1.86981</v>
      </c>
      <c r="HR910">
        <v>1.8658399999999999</v>
      </c>
      <c r="HS910">
        <v>1.8669100000000001</v>
      </c>
      <c r="HT910">
        <v>1.86829</v>
      </c>
      <c r="HU910">
        <v>5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6.0810000000000004</v>
      </c>
      <c r="II910">
        <v>0.37190000000000001</v>
      </c>
      <c r="IJ910">
        <v>3.6346291650323699</v>
      </c>
      <c r="IK910">
        <v>5.6267518783259399E-3</v>
      </c>
      <c r="IL910">
        <v>2.30191766742704E-7</v>
      </c>
      <c r="IM910">
        <v>-2.9562642023804099E-10</v>
      </c>
      <c r="IN910">
        <v>-4.4408053959193901E-2</v>
      </c>
      <c r="IO910">
        <v>-1.77651730019769E-2</v>
      </c>
      <c r="IP910">
        <v>2.0502542247495602E-3</v>
      </c>
      <c r="IQ910">
        <v>-1.6883999477825899E-5</v>
      </c>
      <c r="IR910">
        <v>-3</v>
      </c>
      <c r="IS910">
        <v>1845</v>
      </c>
      <c r="IT910">
        <v>1</v>
      </c>
      <c r="IU910">
        <v>26</v>
      </c>
      <c r="IV910">
        <v>23367.8</v>
      </c>
      <c r="IW910">
        <v>23367.7</v>
      </c>
      <c r="IX910">
        <v>1.1792</v>
      </c>
      <c r="IY910">
        <v>2.6257299999999999</v>
      </c>
      <c r="IZ910">
        <v>1.5478499999999999</v>
      </c>
      <c r="JA910">
        <v>2.3059099999999999</v>
      </c>
      <c r="JB910">
        <v>1.3464400000000001</v>
      </c>
      <c r="JC910">
        <v>2.4023400000000001</v>
      </c>
      <c r="JD910">
        <v>33.333500000000001</v>
      </c>
      <c r="JE910">
        <v>24.218800000000002</v>
      </c>
      <c r="JF910">
        <v>18</v>
      </c>
      <c r="JG910">
        <v>502.45800000000003</v>
      </c>
      <c r="JH910">
        <v>407.39800000000002</v>
      </c>
      <c r="JI910">
        <v>24.9999</v>
      </c>
      <c r="JJ910">
        <v>26.333100000000002</v>
      </c>
      <c r="JK910">
        <v>29.9999</v>
      </c>
      <c r="JL910">
        <v>26.2957</v>
      </c>
      <c r="JM910">
        <v>26.238700000000001</v>
      </c>
      <c r="JN910">
        <v>23.6752</v>
      </c>
      <c r="JO910">
        <v>28.840399999999999</v>
      </c>
      <c r="JP910">
        <v>47.7119</v>
      </c>
      <c r="JQ910">
        <v>25</v>
      </c>
      <c r="JR910">
        <v>507.68200000000002</v>
      </c>
      <c r="JS910">
        <v>16.297699999999999</v>
      </c>
      <c r="JT910">
        <v>102.402</v>
      </c>
      <c r="JU910">
        <v>103.173</v>
      </c>
    </row>
    <row r="911" spans="1:281" x14ac:dyDescent="0.2">
      <c r="A911">
        <v>895</v>
      </c>
      <c r="B911">
        <v>1658953697</v>
      </c>
      <c r="C911">
        <v>11903.9000000954</v>
      </c>
      <c r="D911" t="s">
        <v>2222</v>
      </c>
      <c r="E911" t="s">
        <v>2223</v>
      </c>
      <c r="F911">
        <v>5</v>
      </c>
      <c r="G911" t="s">
        <v>2163</v>
      </c>
      <c r="H911" t="s">
        <v>416</v>
      </c>
      <c r="I911">
        <v>1658953689.2142899</v>
      </c>
      <c r="J911">
        <f t="shared" si="650"/>
        <v>4.9358985867805176E-3</v>
      </c>
      <c r="K911">
        <f t="shared" si="651"/>
        <v>4.9358985867805174</v>
      </c>
      <c r="L911">
        <f t="shared" si="652"/>
        <v>25.742251755478915</v>
      </c>
      <c r="M911">
        <f t="shared" si="653"/>
        <v>429.29325</v>
      </c>
      <c r="N911">
        <f t="shared" si="654"/>
        <v>253.66977844736269</v>
      </c>
      <c r="O911">
        <f t="shared" si="655"/>
        <v>22.88871543676753</v>
      </c>
      <c r="P911">
        <f t="shared" si="656"/>
        <v>38.735284503802347</v>
      </c>
      <c r="Q911">
        <f t="shared" si="657"/>
        <v>0.26111215170463775</v>
      </c>
      <c r="R911">
        <f t="shared" si="658"/>
        <v>2.7531195472992582</v>
      </c>
      <c r="S911">
        <f t="shared" si="659"/>
        <v>0.24809296666476541</v>
      </c>
      <c r="T911">
        <f t="shared" si="660"/>
        <v>0.15617371434732563</v>
      </c>
      <c r="U911">
        <f t="shared" si="661"/>
        <v>321.50577495102181</v>
      </c>
      <c r="V911">
        <f t="shared" si="662"/>
        <v>27.780333807747002</v>
      </c>
      <c r="W911">
        <f t="shared" si="663"/>
        <v>27.780333807747002</v>
      </c>
      <c r="X911">
        <f t="shared" si="664"/>
        <v>3.7465143954854159</v>
      </c>
      <c r="Y911">
        <f t="shared" si="665"/>
        <v>55.687125327438267</v>
      </c>
      <c r="Z911">
        <f t="shared" si="666"/>
        <v>2.0085990316906641</v>
      </c>
      <c r="AA911">
        <f t="shared" si="667"/>
        <v>3.6069361093433625</v>
      </c>
      <c r="AB911">
        <f t="shared" si="668"/>
        <v>1.7379153637947518</v>
      </c>
      <c r="AC911">
        <f t="shared" si="669"/>
        <v>-217.67312767702083</v>
      </c>
      <c r="AD911">
        <f t="shared" si="670"/>
        <v>-96.275829253936493</v>
      </c>
      <c r="AE911">
        <f t="shared" si="671"/>
        <v>-7.5813510248544871</v>
      </c>
      <c r="AF911">
        <f t="shared" si="672"/>
        <v>-2.45330047900012E-2</v>
      </c>
      <c r="AG911">
        <f t="shared" si="673"/>
        <v>42.1822238746132</v>
      </c>
      <c r="AH911">
        <f t="shared" si="674"/>
        <v>4.9555604643363909</v>
      </c>
      <c r="AI911">
        <f t="shared" si="675"/>
        <v>25.742251755478915</v>
      </c>
      <c r="AJ911">
        <v>507.89135583030298</v>
      </c>
      <c r="AK911">
        <v>461.45933939393899</v>
      </c>
      <c r="AL911">
        <v>3.13591367965366</v>
      </c>
      <c r="AM911">
        <v>66.33</v>
      </c>
      <c r="AN911">
        <f t="shared" si="676"/>
        <v>4.9358985867805174</v>
      </c>
      <c r="AO911">
        <v>16.404701593671401</v>
      </c>
      <c r="AP911">
        <v>22.234649090909102</v>
      </c>
      <c r="AQ911">
        <v>-6.07856647536947E-3</v>
      </c>
      <c r="AR911">
        <v>88.640650729912196</v>
      </c>
      <c r="AS911">
        <v>0</v>
      </c>
      <c r="AT911">
        <v>0</v>
      </c>
      <c r="AU911">
        <f t="shared" si="677"/>
        <v>1</v>
      </c>
      <c r="AV911">
        <f t="shared" si="678"/>
        <v>0</v>
      </c>
      <c r="AW911">
        <f t="shared" si="679"/>
        <v>47706.999478910177</v>
      </c>
      <c r="AX911" t="s">
        <v>417</v>
      </c>
      <c r="AY911" t="s">
        <v>417</v>
      </c>
      <c r="AZ911">
        <v>0</v>
      </c>
      <c r="BA911">
        <v>0</v>
      </c>
      <c r="BB911" t="e">
        <f t="shared" si="680"/>
        <v>#DIV/0!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 t="e">
        <f t="shared" si="681"/>
        <v>#DIV/0!</v>
      </c>
      <c r="BI911">
        <v>0.5</v>
      </c>
      <c r="BJ911">
        <f t="shared" si="682"/>
        <v>1681.1763103373135</v>
      </c>
      <c r="BK911">
        <f t="shared" si="683"/>
        <v>25.742251755478915</v>
      </c>
      <c r="BL911" t="e">
        <f t="shared" si="684"/>
        <v>#DIV/0!</v>
      </c>
      <c r="BM911">
        <f t="shared" si="685"/>
        <v>1.5312047640210892E-2</v>
      </c>
      <c r="BN911" t="e">
        <f t="shared" si="686"/>
        <v>#DIV/0!</v>
      </c>
      <c r="BO911" t="e">
        <f t="shared" si="687"/>
        <v>#DIV/0!</v>
      </c>
      <c r="BP911" t="s">
        <v>417</v>
      </c>
      <c r="BQ911">
        <v>0</v>
      </c>
      <c r="BR911" t="e">
        <f t="shared" si="688"/>
        <v>#DIV/0!</v>
      </c>
      <c r="BS911" t="e">
        <f t="shared" si="689"/>
        <v>#DIV/0!</v>
      </c>
      <c r="BT911" t="e">
        <f t="shared" si="690"/>
        <v>#DIV/0!</v>
      </c>
      <c r="BU911" t="e">
        <f t="shared" si="691"/>
        <v>#DIV/0!</v>
      </c>
      <c r="BV911" t="e">
        <f t="shared" si="692"/>
        <v>#DIV/0!</v>
      </c>
      <c r="BW911" t="e">
        <f t="shared" si="693"/>
        <v>#DIV/0!</v>
      </c>
      <c r="BX911" t="e">
        <f t="shared" si="694"/>
        <v>#DIV/0!</v>
      </c>
      <c r="BY911" t="e">
        <f t="shared" si="695"/>
        <v>#DIV/0!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 t="shared" si="696"/>
        <v>1999.97571428571</v>
      </c>
      <c r="CS911">
        <f t="shared" si="697"/>
        <v>1681.1763103373135</v>
      </c>
      <c r="CT911">
        <f t="shared" si="698"/>
        <v>0.84059836243448816</v>
      </c>
      <c r="CU911">
        <f t="shared" si="699"/>
        <v>0.16075483949856231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1658953689.2142899</v>
      </c>
      <c r="DB911">
        <v>429.29325</v>
      </c>
      <c r="DC911">
        <v>482.4615</v>
      </c>
      <c r="DD911">
        <v>22.260789285714299</v>
      </c>
      <c r="DE911">
        <v>16.446853571428601</v>
      </c>
      <c r="DF911">
        <v>423.25828571428599</v>
      </c>
      <c r="DG911">
        <v>21.8888035714286</v>
      </c>
      <c r="DH911">
        <v>500.03089285714299</v>
      </c>
      <c r="DI911">
        <v>90.183139285714304</v>
      </c>
      <c r="DJ911">
        <v>4.7220739285714297E-2</v>
      </c>
      <c r="DK911">
        <v>27.131689285714302</v>
      </c>
      <c r="DL911">
        <v>26.8917821428571</v>
      </c>
      <c r="DM911">
        <v>999.9</v>
      </c>
      <c r="DN911">
        <v>0</v>
      </c>
      <c r="DO911">
        <v>0</v>
      </c>
      <c r="DP911">
        <v>10009.107142857099</v>
      </c>
      <c r="DQ911">
        <v>0</v>
      </c>
      <c r="DR911">
        <v>15.920724999999999</v>
      </c>
      <c r="DS911">
        <v>-53.168089285714302</v>
      </c>
      <c r="DT911">
        <v>439.06707142857101</v>
      </c>
      <c r="DU911">
        <v>490.52850000000001</v>
      </c>
      <c r="DV911">
        <v>5.8139385714285696</v>
      </c>
      <c r="DW911">
        <v>482.4615</v>
      </c>
      <c r="DX911">
        <v>16.446853571428601</v>
      </c>
      <c r="DY911">
        <v>2.00754785714286</v>
      </c>
      <c r="DZ911">
        <v>1.48322857142857</v>
      </c>
      <c r="EA911">
        <v>17.503985714285701</v>
      </c>
      <c r="EB911">
        <v>12.796317857142901</v>
      </c>
      <c r="EC911">
        <v>1999.97571428571</v>
      </c>
      <c r="ED911">
        <v>0.980005607142857</v>
      </c>
      <c r="EE911">
        <v>1.9994785714285701E-2</v>
      </c>
      <c r="EF911">
        <v>0</v>
      </c>
      <c r="EG911">
        <v>851.14689285714303</v>
      </c>
      <c r="EH911">
        <v>5.0006300000000001</v>
      </c>
      <c r="EI911">
        <v>16729.5821428571</v>
      </c>
      <c r="EJ911">
        <v>17256.724999999999</v>
      </c>
      <c r="EK911">
        <v>37.725250000000003</v>
      </c>
      <c r="EL911">
        <v>37.754428571428598</v>
      </c>
      <c r="EM911">
        <v>37.2455</v>
      </c>
      <c r="EN911">
        <v>37.030999999999999</v>
      </c>
      <c r="EO911">
        <v>38.75</v>
      </c>
      <c r="EP911">
        <v>1955.0853571428599</v>
      </c>
      <c r="EQ911">
        <v>39.890357142857198</v>
      </c>
      <c r="ER911">
        <v>0</v>
      </c>
      <c r="ES911">
        <v>1658953698</v>
      </c>
      <c r="ET911">
        <v>0</v>
      </c>
      <c r="EU911">
        <v>851.36461538461504</v>
      </c>
      <c r="EV911">
        <v>35.208205093975899</v>
      </c>
      <c r="EW911">
        <v>687.27179397612895</v>
      </c>
      <c r="EX911">
        <v>16733.342307692299</v>
      </c>
      <c r="EY911">
        <v>15</v>
      </c>
      <c r="EZ911">
        <v>0</v>
      </c>
      <c r="FA911" t="s">
        <v>419</v>
      </c>
      <c r="FB911">
        <v>1657551626.5</v>
      </c>
      <c r="FC911">
        <v>1657551629</v>
      </c>
      <c r="FD911">
        <v>0</v>
      </c>
      <c r="FE911">
        <v>0.40300000000000002</v>
      </c>
      <c r="FF911">
        <v>8.9999999999999993E-3</v>
      </c>
      <c r="FG911">
        <v>9.41</v>
      </c>
      <c r="FH911">
        <v>8.6999999999999994E-2</v>
      </c>
      <c r="FI911">
        <v>417</v>
      </c>
      <c r="FJ911">
        <v>17</v>
      </c>
      <c r="FK911">
        <v>1.61</v>
      </c>
      <c r="FL911">
        <v>0.59</v>
      </c>
      <c r="FM911">
        <v>-51.508067500000003</v>
      </c>
      <c r="FN911">
        <v>-35.2868499061912</v>
      </c>
      <c r="FO911">
        <v>3.5000057454515301</v>
      </c>
      <c r="FP911">
        <v>0</v>
      </c>
      <c r="FQ911">
        <v>850.072529411765</v>
      </c>
      <c r="FR911">
        <v>28.0014667502241</v>
      </c>
      <c r="FS911">
        <v>2.82438478710064</v>
      </c>
      <c r="FT911">
        <v>0</v>
      </c>
      <c r="FU911">
        <v>5.8045222499999998</v>
      </c>
      <c r="FV911">
        <v>0.31124814258911698</v>
      </c>
      <c r="FW911">
        <v>3.3042394623233599E-2</v>
      </c>
      <c r="FX911">
        <v>0</v>
      </c>
      <c r="FY911">
        <v>0</v>
      </c>
      <c r="FZ911">
        <v>3</v>
      </c>
      <c r="GA911" t="s">
        <v>429</v>
      </c>
      <c r="GB911">
        <v>2.97343</v>
      </c>
      <c r="GC911">
        <v>2.7012900000000002</v>
      </c>
      <c r="GD911">
        <v>9.5700099999999996E-2</v>
      </c>
      <c r="GE911">
        <v>0.105406</v>
      </c>
      <c r="GF911">
        <v>9.7757999999999998E-2</v>
      </c>
      <c r="GG911">
        <v>7.9447000000000004E-2</v>
      </c>
      <c r="GH911">
        <v>35243.5</v>
      </c>
      <c r="GI911">
        <v>38121.1</v>
      </c>
      <c r="GJ911">
        <v>35316.5</v>
      </c>
      <c r="GK911">
        <v>38645.9</v>
      </c>
      <c r="GL911">
        <v>45176</v>
      </c>
      <c r="GM911">
        <v>51380</v>
      </c>
      <c r="GN911">
        <v>55199.9</v>
      </c>
      <c r="GO911">
        <v>61983.1</v>
      </c>
      <c r="GP911">
        <v>1.9922</v>
      </c>
      <c r="GQ911">
        <v>1.8444</v>
      </c>
      <c r="GR911">
        <v>0.11575199999999999</v>
      </c>
      <c r="GS911">
        <v>0</v>
      </c>
      <c r="GT911">
        <v>25.002400000000002</v>
      </c>
      <c r="GU911">
        <v>999.9</v>
      </c>
      <c r="GV911">
        <v>49.152000000000001</v>
      </c>
      <c r="GW911">
        <v>29.143999999999998</v>
      </c>
      <c r="GX911">
        <v>22.1037</v>
      </c>
      <c r="GY911">
        <v>60.250100000000003</v>
      </c>
      <c r="GZ911">
        <v>47.295699999999997</v>
      </c>
      <c r="HA911">
        <v>1</v>
      </c>
      <c r="HB911">
        <v>-7.4512200000000001E-2</v>
      </c>
      <c r="HC911">
        <v>-6.3834399999999999E-2</v>
      </c>
      <c r="HD911">
        <v>20.113399999999999</v>
      </c>
      <c r="HE911">
        <v>5.20052</v>
      </c>
      <c r="HF911">
        <v>12.0076</v>
      </c>
      <c r="HG911">
        <v>4.9756</v>
      </c>
      <c r="HH911">
        <v>3.2938000000000001</v>
      </c>
      <c r="HI911">
        <v>9999</v>
      </c>
      <c r="HJ911">
        <v>9999</v>
      </c>
      <c r="HK911">
        <v>9999</v>
      </c>
      <c r="HL911">
        <v>621.9</v>
      </c>
      <c r="HM911">
        <v>1.8632200000000001</v>
      </c>
      <c r="HN911">
        <v>1.86798</v>
      </c>
      <c r="HO911">
        <v>1.8677999999999999</v>
      </c>
      <c r="HP911">
        <v>1.8690199999999999</v>
      </c>
      <c r="HQ911">
        <v>1.86981</v>
      </c>
      <c r="HR911">
        <v>1.8658399999999999</v>
      </c>
      <c r="HS911">
        <v>1.8669100000000001</v>
      </c>
      <c r="HT911">
        <v>1.86829</v>
      </c>
      <c r="HU911">
        <v>5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6.1669999999999998</v>
      </c>
      <c r="II911">
        <v>0.37059999999999998</v>
      </c>
      <c r="IJ911">
        <v>3.6346291650323699</v>
      </c>
      <c r="IK911">
        <v>5.6267518783259399E-3</v>
      </c>
      <c r="IL911">
        <v>2.30191766742704E-7</v>
      </c>
      <c r="IM911">
        <v>-2.9562642023804099E-10</v>
      </c>
      <c r="IN911">
        <v>-4.4408053959193901E-2</v>
      </c>
      <c r="IO911">
        <v>-1.77651730019769E-2</v>
      </c>
      <c r="IP911">
        <v>2.0502542247495602E-3</v>
      </c>
      <c r="IQ911">
        <v>-1.6883999477825899E-5</v>
      </c>
      <c r="IR911">
        <v>-3</v>
      </c>
      <c r="IS911">
        <v>1845</v>
      </c>
      <c r="IT911">
        <v>1</v>
      </c>
      <c r="IU911">
        <v>26</v>
      </c>
      <c r="IV911">
        <v>23367.8</v>
      </c>
      <c r="IW911">
        <v>23367.8</v>
      </c>
      <c r="IX911">
        <v>1.2109399999999999</v>
      </c>
      <c r="IY911">
        <v>2.6208499999999999</v>
      </c>
      <c r="IZ911">
        <v>1.5478499999999999</v>
      </c>
      <c r="JA911">
        <v>2.3059099999999999</v>
      </c>
      <c r="JB911">
        <v>1.3464400000000001</v>
      </c>
      <c r="JC911">
        <v>2.3315399999999999</v>
      </c>
      <c r="JD911">
        <v>33.355899999999998</v>
      </c>
      <c r="JE911">
        <v>24.218800000000002</v>
      </c>
      <c r="JF911">
        <v>18</v>
      </c>
      <c r="JG911">
        <v>502.04</v>
      </c>
      <c r="JH911">
        <v>407.49299999999999</v>
      </c>
      <c r="JI911">
        <v>24.9999</v>
      </c>
      <c r="JJ911">
        <v>26.3308</v>
      </c>
      <c r="JK911">
        <v>29.9998</v>
      </c>
      <c r="JL911">
        <v>26.293500000000002</v>
      </c>
      <c r="JM911">
        <v>26.236499999999999</v>
      </c>
      <c r="JN911">
        <v>24.271100000000001</v>
      </c>
      <c r="JO911">
        <v>29.128799999999998</v>
      </c>
      <c r="JP911">
        <v>47.7119</v>
      </c>
      <c r="JQ911">
        <v>25</v>
      </c>
      <c r="JR911">
        <v>527.76700000000005</v>
      </c>
      <c r="JS911">
        <v>16.262</v>
      </c>
      <c r="JT911">
        <v>102.402</v>
      </c>
      <c r="JU911">
        <v>103.17400000000001</v>
      </c>
    </row>
    <row r="912" spans="1:281" x14ac:dyDescent="0.2">
      <c r="A912">
        <v>896</v>
      </c>
      <c r="B912">
        <v>1658953702</v>
      </c>
      <c r="C912">
        <v>11908.9000000954</v>
      </c>
      <c r="D912" t="s">
        <v>2224</v>
      </c>
      <c r="E912" t="s">
        <v>2225</v>
      </c>
      <c r="F912">
        <v>5</v>
      </c>
      <c r="G912" t="s">
        <v>2163</v>
      </c>
      <c r="H912" t="s">
        <v>416</v>
      </c>
      <c r="I912">
        <v>1658953694.5</v>
      </c>
      <c r="J912">
        <f t="shared" si="650"/>
        <v>4.9897639003252427E-3</v>
      </c>
      <c r="K912">
        <f t="shared" si="651"/>
        <v>4.9897639003252428</v>
      </c>
      <c r="L912">
        <f t="shared" si="652"/>
        <v>26.57538183195075</v>
      </c>
      <c r="M912">
        <f t="shared" si="653"/>
        <v>445.09670370370401</v>
      </c>
      <c r="N912">
        <f t="shared" si="654"/>
        <v>265.724671869563</v>
      </c>
      <c r="O912">
        <f t="shared" si="655"/>
        <v>23.976547429422673</v>
      </c>
      <c r="P912">
        <f t="shared" si="656"/>
        <v>40.16142781152849</v>
      </c>
      <c r="Q912">
        <f t="shared" si="657"/>
        <v>0.26437482497278747</v>
      </c>
      <c r="R912">
        <f t="shared" si="658"/>
        <v>2.7548118589024755</v>
      </c>
      <c r="S912">
        <f t="shared" si="659"/>
        <v>0.25104492623587416</v>
      </c>
      <c r="T912">
        <f t="shared" si="660"/>
        <v>0.15804469047811975</v>
      </c>
      <c r="U912">
        <f t="shared" si="661"/>
        <v>321.50583093911143</v>
      </c>
      <c r="V912">
        <f t="shared" si="662"/>
        <v>27.764485332271882</v>
      </c>
      <c r="W912">
        <f t="shared" si="663"/>
        <v>27.764485332271882</v>
      </c>
      <c r="X912">
        <f t="shared" si="664"/>
        <v>3.7430486857009466</v>
      </c>
      <c r="Y912">
        <f t="shared" si="665"/>
        <v>55.63839188843739</v>
      </c>
      <c r="Z912">
        <f t="shared" si="666"/>
        <v>2.0067648821361961</v>
      </c>
      <c r="AA912">
        <f t="shared" si="667"/>
        <v>3.6067988560130115</v>
      </c>
      <c r="AB912">
        <f t="shared" si="668"/>
        <v>1.7362838035647505</v>
      </c>
      <c r="AC912">
        <f t="shared" si="669"/>
        <v>-220.0485880043432</v>
      </c>
      <c r="AD912">
        <f t="shared" si="670"/>
        <v>-94.077554507019158</v>
      </c>
      <c r="AE912">
        <f t="shared" si="671"/>
        <v>-7.4030842312798351</v>
      </c>
      <c r="AF912">
        <f t="shared" si="672"/>
        <v>-2.3395803530746662E-2</v>
      </c>
      <c r="AG912">
        <f t="shared" si="673"/>
        <v>43.82722489415567</v>
      </c>
      <c r="AH912">
        <f t="shared" si="674"/>
        <v>4.9885938394461462</v>
      </c>
      <c r="AI912">
        <f t="shared" si="675"/>
        <v>26.57538183195075</v>
      </c>
      <c r="AJ912">
        <v>525.03685192727301</v>
      </c>
      <c r="AK912">
        <v>477.29118787878798</v>
      </c>
      <c r="AL912">
        <v>3.1986031168831199</v>
      </c>
      <c r="AM912">
        <v>66.33</v>
      </c>
      <c r="AN912">
        <f t="shared" si="676"/>
        <v>4.9897639003252428</v>
      </c>
      <c r="AO912">
        <v>16.322864157536799</v>
      </c>
      <c r="AP912">
        <v>22.190416969697001</v>
      </c>
      <c r="AQ912">
        <v>-2.0665336023981398E-3</v>
      </c>
      <c r="AR912">
        <v>88.640650729912196</v>
      </c>
      <c r="AS912">
        <v>0</v>
      </c>
      <c r="AT912">
        <v>0</v>
      </c>
      <c r="AU912">
        <f t="shared" si="677"/>
        <v>1</v>
      </c>
      <c r="AV912">
        <f t="shared" si="678"/>
        <v>0</v>
      </c>
      <c r="AW912">
        <f t="shared" si="679"/>
        <v>47752.974263616736</v>
      </c>
      <c r="AX912" t="s">
        <v>417</v>
      </c>
      <c r="AY912" t="s">
        <v>417</v>
      </c>
      <c r="AZ912">
        <v>0</v>
      </c>
      <c r="BA912">
        <v>0</v>
      </c>
      <c r="BB912" t="e">
        <f t="shared" si="680"/>
        <v>#DIV/0!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 t="e">
        <f t="shared" si="681"/>
        <v>#DIV/0!</v>
      </c>
      <c r="BI912">
        <v>0.5</v>
      </c>
      <c r="BJ912">
        <f t="shared" si="682"/>
        <v>1681.1764996230313</v>
      </c>
      <c r="BK912">
        <f t="shared" si="683"/>
        <v>26.57538183195075</v>
      </c>
      <c r="BL912" t="e">
        <f t="shared" si="684"/>
        <v>#DIV/0!</v>
      </c>
      <c r="BM912">
        <f t="shared" si="685"/>
        <v>1.5807609634032906E-2</v>
      </c>
      <c r="BN912" t="e">
        <f t="shared" si="686"/>
        <v>#DIV/0!</v>
      </c>
      <c r="BO912" t="e">
        <f t="shared" si="687"/>
        <v>#DIV/0!</v>
      </c>
      <c r="BP912" t="s">
        <v>417</v>
      </c>
      <c r="BQ912">
        <v>0</v>
      </c>
      <c r="BR912" t="e">
        <f t="shared" si="688"/>
        <v>#DIV/0!</v>
      </c>
      <c r="BS912" t="e">
        <f t="shared" si="689"/>
        <v>#DIV/0!</v>
      </c>
      <c r="BT912" t="e">
        <f t="shared" si="690"/>
        <v>#DIV/0!</v>
      </c>
      <c r="BU912" t="e">
        <f t="shared" si="691"/>
        <v>#DIV/0!</v>
      </c>
      <c r="BV912" t="e">
        <f t="shared" si="692"/>
        <v>#DIV/0!</v>
      </c>
      <c r="BW912" t="e">
        <f t="shared" si="693"/>
        <v>#DIV/0!</v>
      </c>
      <c r="BX912" t="e">
        <f t="shared" si="694"/>
        <v>#DIV/0!</v>
      </c>
      <c r="BY912" t="e">
        <f t="shared" si="695"/>
        <v>#DIV/0!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 t="shared" si="696"/>
        <v>1999.9759259259299</v>
      </c>
      <c r="CS912">
        <f t="shared" si="697"/>
        <v>1681.1764996230313</v>
      </c>
      <c r="CT912">
        <f t="shared" si="698"/>
        <v>0.84059836812520439</v>
      </c>
      <c r="CU912">
        <f t="shared" si="699"/>
        <v>0.16075485048164453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1658953694.5</v>
      </c>
      <c r="DB912">
        <v>445.09670370370401</v>
      </c>
      <c r="DC912">
        <v>500.34888888888901</v>
      </c>
      <c r="DD912">
        <v>22.240355555555599</v>
      </c>
      <c r="DE912">
        <v>16.387707407407401</v>
      </c>
      <c r="DF912">
        <v>438.97277777777799</v>
      </c>
      <c r="DG912">
        <v>21.8693037037037</v>
      </c>
      <c r="DH912">
        <v>500.04500000000002</v>
      </c>
      <c r="DI912">
        <v>90.183751851851895</v>
      </c>
      <c r="DJ912">
        <v>4.7039518518518501E-2</v>
      </c>
      <c r="DK912">
        <v>27.131040740740701</v>
      </c>
      <c r="DL912">
        <v>26.889592592592599</v>
      </c>
      <c r="DM912">
        <v>999.9</v>
      </c>
      <c r="DN912">
        <v>0</v>
      </c>
      <c r="DO912">
        <v>0</v>
      </c>
      <c r="DP912">
        <v>10019.0740740741</v>
      </c>
      <c r="DQ912">
        <v>0</v>
      </c>
      <c r="DR912">
        <v>15.9121555555556</v>
      </c>
      <c r="DS912">
        <v>-55.251918518518501</v>
      </c>
      <c r="DT912">
        <v>455.220666666667</v>
      </c>
      <c r="DU912">
        <v>508.68414814814798</v>
      </c>
      <c r="DV912">
        <v>5.85265296296296</v>
      </c>
      <c r="DW912">
        <v>500.34888888888901</v>
      </c>
      <c r="DX912">
        <v>16.387707407407401</v>
      </c>
      <c r="DY912">
        <v>2.0057188888888899</v>
      </c>
      <c r="DZ912">
        <v>1.47790481481481</v>
      </c>
      <c r="EA912">
        <v>17.489537037037</v>
      </c>
      <c r="EB912">
        <v>12.7413925925926</v>
      </c>
      <c r="EC912">
        <v>1999.9759259259299</v>
      </c>
      <c r="ED912">
        <v>0.98000544444444404</v>
      </c>
      <c r="EE912">
        <v>1.9994959259259301E-2</v>
      </c>
      <c r="EF912">
        <v>0</v>
      </c>
      <c r="EG912">
        <v>854.50940740740702</v>
      </c>
      <c r="EH912">
        <v>5.0006300000000001</v>
      </c>
      <c r="EI912">
        <v>16794.785185185199</v>
      </c>
      <c r="EJ912">
        <v>17256.725925925901</v>
      </c>
      <c r="EK912">
        <v>37.717333333333301</v>
      </c>
      <c r="EL912">
        <v>37.75</v>
      </c>
      <c r="EM912">
        <v>37.240666666666698</v>
      </c>
      <c r="EN912">
        <v>37.020666666666699</v>
      </c>
      <c r="EO912">
        <v>38.75</v>
      </c>
      <c r="EP912">
        <v>1955.0851851851901</v>
      </c>
      <c r="EQ912">
        <v>39.890740740740704</v>
      </c>
      <c r="ER912">
        <v>0</v>
      </c>
      <c r="ES912">
        <v>1658953702.8</v>
      </c>
      <c r="ET912">
        <v>0</v>
      </c>
      <c r="EU912">
        <v>854.40776923076896</v>
      </c>
      <c r="EV912">
        <v>42.716854743004198</v>
      </c>
      <c r="EW912">
        <v>824.762393731575</v>
      </c>
      <c r="EX912">
        <v>16793.265384615399</v>
      </c>
      <c r="EY912">
        <v>15</v>
      </c>
      <c r="EZ912">
        <v>0</v>
      </c>
      <c r="FA912" t="s">
        <v>419</v>
      </c>
      <c r="FB912">
        <v>1657551626.5</v>
      </c>
      <c r="FC912">
        <v>1657551629</v>
      </c>
      <c r="FD912">
        <v>0</v>
      </c>
      <c r="FE912">
        <v>0.40300000000000002</v>
      </c>
      <c r="FF912">
        <v>8.9999999999999993E-3</v>
      </c>
      <c r="FG912">
        <v>9.41</v>
      </c>
      <c r="FH912">
        <v>8.6999999999999994E-2</v>
      </c>
      <c r="FI912">
        <v>417</v>
      </c>
      <c r="FJ912">
        <v>17</v>
      </c>
      <c r="FK912">
        <v>1.61</v>
      </c>
      <c r="FL912">
        <v>0.59</v>
      </c>
      <c r="FM912">
        <v>-53.724543902439002</v>
      </c>
      <c r="FN912">
        <v>-24.6156543554007</v>
      </c>
      <c r="FO912">
        <v>2.48174179333876</v>
      </c>
      <c r="FP912">
        <v>0</v>
      </c>
      <c r="FQ912">
        <v>852.62026470588205</v>
      </c>
      <c r="FR912">
        <v>37.693735700247501</v>
      </c>
      <c r="FS912">
        <v>3.729753929029</v>
      </c>
      <c r="FT912">
        <v>0</v>
      </c>
      <c r="FU912">
        <v>5.8285241463414597</v>
      </c>
      <c r="FV912">
        <v>0.43488355400697898</v>
      </c>
      <c r="FW912">
        <v>4.4253197485446198E-2</v>
      </c>
      <c r="FX912">
        <v>0</v>
      </c>
      <c r="FY912">
        <v>0</v>
      </c>
      <c r="FZ912">
        <v>3</v>
      </c>
      <c r="GA912" t="s">
        <v>429</v>
      </c>
      <c r="GB912">
        <v>2.9725799999999998</v>
      </c>
      <c r="GC912">
        <v>2.7012999999999998</v>
      </c>
      <c r="GD912">
        <v>9.8155500000000007E-2</v>
      </c>
      <c r="GE912">
        <v>0.107962</v>
      </c>
      <c r="GF912">
        <v>9.7635100000000002E-2</v>
      </c>
      <c r="GG912">
        <v>7.9344600000000001E-2</v>
      </c>
      <c r="GH912">
        <v>35148.699999999997</v>
      </c>
      <c r="GI912">
        <v>38012.9</v>
      </c>
      <c r="GJ912">
        <v>35317.4</v>
      </c>
      <c r="GK912">
        <v>38646.6</v>
      </c>
      <c r="GL912">
        <v>45183.4</v>
      </c>
      <c r="GM912">
        <v>51385.8</v>
      </c>
      <c r="GN912">
        <v>55201.2</v>
      </c>
      <c r="GO912">
        <v>61983</v>
      </c>
      <c r="GP912">
        <v>1.9916</v>
      </c>
      <c r="GQ912">
        <v>1.8452</v>
      </c>
      <c r="GR912">
        <v>0.116318</v>
      </c>
      <c r="GS912">
        <v>0</v>
      </c>
      <c r="GT912">
        <v>24.998200000000001</v>
      </c>
      <c r="GU912">
        <v>999.9</v>
      </c>
      <c r="GV912">
        <v>49.127000000000002</v>
      </c>
      <c r="GW912">
        <v>29.143999999999998</v>
      </c>
      <c r="GX912">
        <v>22.0914</v>
      </c>
      <c r="GY912">
        <v>60.0501</v>
      </c>
      <c r="GZ912">
        <v>47.167499999999997</v>
      </c>
      <c r="HA912">
        <v>1</v>
      </c>
      <c r="HB912">
        <v>-7.5040700000000002E-2</v>
      </c>
      <c r="HC912">
        <v>-6.5141599999999994E-2</v>
      </c>
      <c r="HD912">
        <v>20.113600000000002</v>
      </c>
      <c r="HE912">
        <v>5.1981200000000003</v>
      </c>
      <c r="HF912">
        <v>12.008800000000001</v>
      </c>
      <c r="HG912">
        <v>4.9752000000000001</v>
      </c>
      <c r="HH912">
        <v>3.2938000000000001</v>
      </c>
      <c r="HI912">
        <v>9999</v>
      </c>
      <c r="HJ912">
        <v>9999</v>
      </c>
      <c r="HK912">
        <v>9999</v>
      </c>
      <c r="HL912">
        <v>621.9</v>
      </c>
      <c r="HM912">
        <v>1.8632500000000001</v>
      </c>
      <c r="HN912">
        <v>1.86798</v>
      </c>
      <c r="HO912">
        <v>1.8678300000000001</v>
      </c>
      <c r="HP912">
        <v>1.8690199999999999</v>
      </c>
      <c r="HQ912">
        <v>1.86981</v>
      </c>
      <c r="HR912">
        <v>1.8658399999999999</v>
      </c>
      <c r="HS912">
        <v>1.8669100000000001</v>
      </c>
      <c r="HT912">
        <v>1.86829</v>
      </c>
      <c r="HU912">
        <v>5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6.2539999999999996</v>
      </c>
      <c r="II912">
        <v>0.36880000000000002</v>
      </c>
      <c r="IJ912">
        <v>3.6346291650323699</v>
      </c>
      <c r="IK912">
        <v>5.6267518783259399E-3</v>
      </c>
      <c r="IL912">
        <v>2.30191766742704E-7</v>
      </c>
      <c r="IM912">
        <v>-2.9562642023804099E-10</v>
      </c>
      <c r="IN912">
        <v>-4.4408053959193901E-2</v>
      </c>
      <c r="IO912">
        <v>-1.77651730019769E-2</v>
      </c>
      <c r="IP912">
        <v>2.0502542247495602E-3</v>
      </c>
      <c r="IQ912">
        <v>-1.6883999477825899E-5</v>
      </c>
      <c r="IR912">
        <v>-3</v>
      </c>
      <c r="IS912">
        <v>1845</v>
      </c>
      <c r="IT912">
        <v>1</v>
      </c>
      <c r="IU912">
        <v>26</v>
      </c>
      <c r="IV912">
        <v>23367.9</v>
      </c>
      <c r="IW912">
        <v>23367.9</v>
      </c>
      <c r="IX912">
        <v>1.2390099999999999</v>
      </c>
      <c r="IY912">
        <v>2.6293899999999999</v>
      </c>
      <c r="IZ912">
        <v>1.5478499999999999</v>
      </c>
      <c r="JA912">
        <v>2.3059099999999999</v>
      </c>
      <c r="JB912">
        <v>1.3464400000000001</v>
      </c>
      <c r="JC912">
        <v>2.2680699999999998</v>
      </c>
      <c r="JD912">
        <v>33.355899999999998</v>
      </c>
      <c r="JE912">
        <v>24.210100000000001</v>
      </c>
      <c r="JF912">
        <v>18</v>
      </c>
      <c r="JG912">
        <v>501.64400000000001</v>
      </c>
      <c r="JH912">
        <v>407.94</v>
      </c>
      <c r="JI912">
        <v>24.999700000000001</v>
      </c>
      <c r="JJ912">
        <v>26.3308</v>
      </c>
      <c r="JK912">
        <v>29.9999</v>
      </c>
      <c r="JL912">
        <v>26.293500000000002</v>
      </c>
      <c r="JM912">
        <v>26.236499999999999</v>
      </c>
      <c r="JN912">
        <v>24.921099999999999</v>
      </c>
      <c r="JO912">
        <v>29.128799999999998</v>
      </c>
      <c r="JP912">
        <v>47.7119</v>
      </c>
      <c r="JQ912">
        <v>25</v>
      </c>
      <c r="JR912">
        <v>541.346</v>
      </c>
      <c r="JS912">
        <v>16.249400000000001</v>
      </c>
      <c r="JT912">
        <v>102.404</v>
      </c>
      <c r="JU912">
        <v>103.175</v>
      </c>
    </row>
    <row r="913" spans="1:281" x14ac:dyDescent="0.2">
      <c r="A913">
        <v>897</v>
      </c>
      <c r="B913">
        <v>1658953707</v>
      </c>
      <c r="C913">
        <v>11913.9000000954</v>
      </c>
      <c r="D913" t="s">
        <v>2226</v>
      </c>
      <c r="E913" t="s">
        <v>2227</v>
      </c>
      <c r="F913">
        <v>5</v>
      </c>
      <c r="G913" t="s">
        <v>2163</v>
      </c>
      <c r="H913" t="s">
        <v>416</v>
      </c>
      <c r="I913">
        <v>1658953699.2142899</v>
      </c>
      <c r="J913">
        <f t="shared" ref="J913:J976" si="700">(K913)/1000</f>
        <v>4.9581526249931453E-3</v>
      </c>
      <c r="K913">
        <f t="shared" ref="K913:K976" si="701">IF(CZ913, AN913, AH913)</f>
        <v>4.9581526249931454</v>
      </c>
      <c r="L913">
        <f t="shared" ref="L913:L976" si="702">IF(CZ913, AI913, AG913)</f>
        <v>27.322189871060836</v>
      </c>
      <c r="M913">
        <f t="shared" ref="M913:M976" si="703">DB913 - IF(AU913&gt;1, L913*CV913*100/(AW913*DP913), 0)</f>
        <v>459.58628571428602</v>
      </c>
      <c r="N913">
        <f t="shared" ref="N913:N976" si="704">((T913-J913/2)*M913-L913)/(T913+J913/2)</f>
        <v>273.54726885777495</v>
      </c>
      <c r="O913">
        <f t="shared" ref="O913:O976" si="705">N913*(DI913+DJ913)/1000</f>
        <v>24.68213101234878</v>
      </c>
      <c r="P913">
        <f t="shared" ref="P913:P976" si="706">(DB913 - IF(AU913&gt;1, L913*CV913*100/(AW913*DP913), 0))*(DI913+DJ913)/1000</f>
        <v>41.468404940926717</v>
      </c>
      <c r="Q913">
        <f t="shared" ref="Q913:Q976" si="707">2/((1/S913-1/R913)+SIGN(S913)*SQRT((1/S913-1/R913)*(1/S913-1/R913) + 4*CW913/((CW913+1)*(CW913+1))*(2*1/S913*1/R913-1/R913*1/R913)))</f>
        <v>0.26191650800613397</v>
      </c>
      <c r="R913">
        <f t="shared" ref="R913:R976" si="708">IF(LEFT(CX913,1)&lt;&gt;"0",IF(LEFT(CX913,1)="1",3,CY913),$D$5+$E$5*(DP913*DI913/($K$5*1000))+$F$5*(DP913*DI913/($K$5*1000))*MAX(MIN(CV913,$J$5),$I$5)*MAX(MIN(CV913,$J$5),$I$5)+$G$5*MAX(MIN(CV913,$J$5),$I$5)*(DP913*DI913/($K$5*1000))+$H$5*(DP913*DI913/($K$5*1000))*(DP913*DI913/($K$5*1000)))</f>
        <v>2.7522993559830748</v>
      </c>
      <c r="S913">
        <f t="shared" ref="S913:S976" si="709">J913*(1000-(1000*0.61365*EXP(17.502*W913/(240.97+W913))/(DI913+DJ913)+DD913)/2)/(1000*0.61365*EXP(17.502*W913/(240.97+W913))/(DI913+DJ913)-DD913)</f>
        <v>0.24881545593497903</v>
      </c>
      <c r="T913">
        <f t="shared" ref="T913:T976" si="710">1/((CW913+1)/(Q913/1.6)+1/(R913/1.37)) + CW913/((CW913+1)/(Q913/1.6) + CW913/(R913/1.37))</f>
        <v>0.15663211079303774</v>
      </c>
      <c r="U913">
        <f t="shared" ref="U913:U976" si="711">(CR913*CU913)</f>
        <v>321.50661430815347</v>
      </c>
      <c r="V913">
        <f t="shared" ref="V913:V976" si="712">(DK913+(U913+2*0.95*0.0000000567*(((DK913+$B$7)+273)^4-(DK913+273)^4)-44100*J913)/(1.84*29.3*R913+8*0.95*0.0000000567*(DK913+273)^3))</f>
        <v>27.773314813096789</v>
      </c>
      <c r="W913">
        <f t="shared" ref="W913:W976" si="713">($C$7*DL913+$D$7*DM913+$E$7*V913)</f>
        <v>27.773314813096789</v>
      </c>
      <c r="X913">
        <f t="shared" ref="X913:X976" si="714">0.61365*EXP(17.502*W913/(240.97+W913))</f>
        <v>3.7449791518890181</v>
      </c>
      <c r="Y913">
        <f t="shared" ref="Y913:Y976" si="715">(Z913/AA913*100)</f>
        <v>55.570009892111941</v>
      </c>
      <c r="Z913">
        <f t="shared" ref="Z913:Z976" si="716">DD913*(DI913+DJ913)/1000</f>
        <v>2.0042487495024273</v>
      </c>
      <c r="AA913">
        <f t="shared" ref="AA913:AA976" si="717">0.61365*EXP(17.502*DK913/(240.97+DK913))</f>
        <v>3.6067093624666184</v>
      </c>
      <c r="AB913">
        <f t="shared" ref="AB913:AB976" si="718">(X913-DD913*(DI913+DJ913)/1000)</f>
        <v>1.7407304023865908</v>
      </c>
      <c r="AC913">
        <f t="shared" ref="AC913:AC976" si="719">(-J913*44100)</f>
        <v>-218.65453076219771</v>
      </c>
      <c r="AD913">
        <f t="shared" ref="AD913:AD976" si="720">2*29.3*R913*0.92*(DK913-W913)</f>
        <v>-95.364635861284199</v>
      </c>
      <c r="AE913">
        <f t="shared" ref="AE913:AE976" si="721">2*0.95*0.0000000567*(((DK913+$B$7)+273)^4-(W913+273)^4)</f>
        <v>-7.5115323649868007</v>
      </c>
      <c r="AF913">
        <f t="shared" ref="AF913:AF976" si="722">U913+AE913+AC913+AD913</f>
        <v>-2.4084680315240803E-2</v>
      </c>
      <c r="AG913">
        <f t="shared" ref="AG913:AG976" si="723">DH913*AU913*(DC913-DB913*(1000-AU913*DE913)/(1000-AU913*DD913))/(100*CV913)</f>
        <v>44.711589169944979</v>
      </c>
      <c r="AH913">
        <f t="shared" ref="AH913:AH976" si="724">1000*DH913*AU913*(DD913-DE913)/(100*CV913*(1000-AU913*DD913))</f>
        <v>5.0036669831669469</v>
      </c>
      <c r="AI913">
        <f t="shared" ref="AI913:AI976" si="725">(AJ913 - AK913 - DI913*1000/(8.314*(DK913+273.15)) * AM913/DH913 * AL913) * DH913/(100*CV913) * (1000 - DE913)/1000</f>
        <v>27.322189871060836</v>
      </c>
      <c r="AJ913">
        <v>541.27388227878805</v>
      </c>
      <c r="AK913">
        <v>492.95546666666598</v>
      </c>
      <c r="AL913">
        <v>3.1283752380951699</v>
      </c>
      <c r="AM913">
        <v>66.33</v>
      </c>
      <c r="AN913">
        <f t="shared" ref="AN913:AN976" si="726">(AP913 - AO913 + DI913*1000/(8.314*(DK913+273.15)) * AR913/DH913 * AQ913) * DH913/(100*CV913) * 1000/(1000 - AP913)</f>
        <v>4.9581526249931454</v>
      </c>
      <c r="AO913">
        <v>16.3108140619028</v>
      </c>
      <c r="AP913">
        <v>22.168927272727299</v>
      </c>
      <c r="AQ913">
        <v>-6.3658003345610798E-3</v>
      </c>
      <c r="AR913">
        <v>88.640650729912196</v>
      </c>
      <c r="AS913">
        <v>0</v>
      </c>
      <c r="AT913">
        <v>0</v>
      </c>
      <c r="AU913">
        <f t="shared" ref="AU913:AU976" si="727">IF(AS913*$H$13&gt;=AW913,1,(AW913/(AW913-AS913*$H$13)))</f>
        <v>1</v>
      </c>
      <c r="AV913">
        <f t="shared" ref="AV913:AV976" si="728">(AU913-1)*100</f>
        <v>0</v>
      </c>
      <c r="AW913">
        <f t="shared" ref="AW913:AW976" si="729">MAX(0,($B$13+$C$13*DP913)/(1+$D$13*DP913)*DI913/(DK913+273)*$E$13)</f>
        <v>47684.941084988401</v>
      </c>
      <c r="AX913" t="s">
        <v>417</v>
      </c>
      <c r="AY913" t="s">
        <v>417</v>
      </c>
      <c r="AZ913">
        <v>0</v>
      </c>
      <c r="BA913">
        <v>0</v>
      </c>
      <c r="BB913" t="e">
        <f t="shared" ref="BB913:BB976" si="730">1-AZ913/BA913</f>
        <v>#DIV/0!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 t="e">
        <f t="shared" ref="BH913:BH976" si="731">1-BF913/BG913</f>
        <v>#DIV/0!</v>
      </c>
      <c r="BI913">
        <v>0.5</v>
      </c>
      <c r="BJ913">
        <f t="shared" ref="BJ913:BJ976" si="732">CS913</f>
        <v>1681.1805317658796</v>
      </c>
      <c r="BK913">
        <f t="shared" ref="BK913:BK976" si="733">L913</f>
        <v>27.322189871060836</v>
      </c>
      <c r="BL913" t="e">
        <f t="shared" ref="BL913:BL976" si="734">BH913*BI913*BJ913</f>
        <v>#DIV/0!</v>
      </c>
      <c r="BM913">
        <f t="shared" ref="BM913:BM976" si="735">(BK913-BC913)/BJ913</f>
        <v>1.6251788165999124E-2</v>
      </c>
      <c r="BN913" t="e">
        <f t="shared" ref="BN913:BN976" si="736">(BA913-BG913)/BG913</f>
        <v>#DIV/0!</v>
      </c>
      <c r="BO913" t="e">
        <f t="shared" ref="BO913:BO976" si="737">AZ913/(BB913+AZ913/BG913)</f>
        <v>#DIV/0!</v>
      </c>
      <c r="BP913" t="s">
        <v>417</v>
      </c>
      <c r="BQ913">
        <v>0</v>
      </c>
      <c r="BR913" t="e">
        <f t="shared" ref="BR913:BR976" si="738">IF(BQ913&lt;&gt;0, BQ913, BO913)</f>
        <v>#DIV/0!</v>
      </c>
      <c r="BS913" t="e">
        <f t="shared" ref="BS913:BS976" si="739">1-BR913/BG913</f>
        <v>#DIV/0!</v>
      </c>
      <c r="BT913" t="e">
        <f t="shared" ref="BT913:BT976" si="740">(BG913-BF913)/(BG913-BR913)</f>
        <v>#DIV/0!</v>
      </c>
      <c r="BU913" t="e">
        <f t="shared" ref="BU913:BU976" si="741">(BA913-BG913)/(BA913-BR913)</f>
        <v>#DIV/0!</v>
      </c>
      <c r="BV913" t="e">
        <f t="shared" ref="BV913:BV976" si="742">(BG913-BF913)/(BG913-AZ913)</f>
        <v>#DIV/0!</v>
      </c>
      <c r="BW913" t="e">
        <f t="shared" ref="BW913:BW976" si="743">(BA913-BG913)/(BA913-AZ913)</f>
        <v>#DIV/0!</v>
      </c>
      <c r="BX913" t="e">
        <f t="shared" ref="BX913:BX976" si="744">(BT913*BR913/BF913)</f>
        <v>#DIV/0!</v>
      </c>
      <c r="BY913" t="e">
        <f t="shared" ref="BY913:BY976" si="745">(1-BX913)</f>
        <v>#DIV/0!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 t="shared" ref="CR913:CR976" si="746">$B$11*DQ913+$C$11*DR913+$F$11*EC913*(1-EF913)</f>
        <v>1999.9807142857101</v>
      </c>
      <c r="CS913">
        <f t="shared" ref="CS913:CS976" si="747">CR913*CT913</f>
        <v>1681.1805317658796</v>
      </c>
      <c r="CT913">
        <f t="shared" ref="CT913:CT976" si="748">($B$11*$D$9+$C$11*$D$9+$F$11*((EP913+EH913)/MAX(EP913+EH913+EQ913, 0.1)*$I$9+EQ913/MAX(EP913+EH913+EQ913, 0.1)*$J$9))/($B$11+$C$11+$F$11)</f>
        <v>0.84059837165295392</v>
      </c>
      <c r="CU913">
        <f t="shared" ref="CU913:CU976" si="749">($B$11*$K$9+$C$11*$K$9+$F$11*((EP913+EH913)/MAX(EP913+EH913+EQ913, 0.1)*$P$9+EQ913/MAX(EP913+EH913+EQ913, 0.1)*$Q$9))/($B$11+$C$11+$F$11)</f>
        <v>0.16075485729020095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1658953699.2142899</v>
      </c>
      <c r="DB913">
        <v>459.58628571428602</v>
      </c>
      <c r="DC913">
        <v>515.99457142857102</v>
      </c>
      <c r="DD913">
        <v>22.212700000000002</v>
      </c>
      <c r="DE913">
        <v>16.342210714285699</v>
      </c>
      <c r="DF913">
        <v>453.38089285714301</v>
      </c>
      <c r="DG913">
        <v>21.8429035714286</v>
      </c>
      <c r="DH913">
        <v>500.04575</v>
      </c>
      <c r="DI913">
        <v>90.182778571428599</v>
      </c>
      <c r="DJ913">
        <v>4.707865E-2</v>
      </c>
      <c r="DK913">
        <v>27.130617857142902</v>
      </c>
      <c r="DL913">
        <v>26.888210714285702</v>
      </c>
      <c r="DM913">
        <v>999.9</v>
      </c>
      <c r="DN913">
        <v>0</v>
      </c>
      <c r="DO913">
        <v>0</v>
      </c>
      <c r="DP913">
        <v>10004.285714285699</v>
      </c>
      <c r="DQ913">
        <v>0</v>
      </c>
      <c r="DR913">
        <v>15.8880142857143</v>
      </c>
      <c r="DS913">
        <v>-56.408064285714303</v>
      </c>
      <c r="DT913">
        <v>470.02653571428601</v>
      </c>
      <c r="DU913">
        <v>524.56650000000002</v>
      </c>
      <c r="DV913">
        <v>5.8704907142857197</v>
      </c>
      <c r="DW913">
        <v>515.99457142857102</v>
      </c>
      <c r="DX913">
        <v>16.342210714285699</v>
      </c>
      <c r="DY913">
        <v>2.0032032142857101</v>
      </c>
      <c r="DZ913">
        <v>1.47378607142857</v>
      </c>
      <c r="EA913">
        <v>17.469650000000001</v>
      </c>
      <c r="EB913">
        <v>12.6988357142857</v>
      </c>
      <c r="EC913">
        <v>1999.9807142857101</v>
      </c>
      <c r="ED913">
        <v>0.98000528571428602</v>
      </c>
      <c r="EE913">
        <v>1.99951285714286E-2</v>
      </c>
      <c r="EF913">
        <v>0</v>
      </c>
      <c r="EG913">
        <v>858.021285714285</v>
      </c>
      <c r="EH913">
        <v>5.0006300000000001</v>
      </c>
      <c r="EI913">
        <v>16862.060714285701</v>
      </c>
      <c r="EJ913">
        <v>17256.7642857143</v>
      </c>
      <c r="EK913">
        <v>37.702750000000002</v>
      </c>
      <c r="EL913">
        <v>37.75</v>
      </c>
      <c r="EM913">
        <v>37.236499999999999</v>
      </c>
      <c r="EN913">
        <v>37.002214285714302</v>
      </c>
      <c r="EO913">
        <v>38.75</v>
      </c>
      <c r="EP913">
        <v>1955.08964285714</v>
      </c>
      <c r="EQ913">
        <v>39.891071428571401</v>
      </c>
      <c r="ER913">
        <v>0</v>
      </c>
      <c r="ES913">
        <v>1658953708.2</v>
      </c>
      <c r="ET913">
        <v>0</v>
      </c>
      <c r="EU913">
        <v>858.62887999999998</v>
      </c>
      <c r="EV913">
        <v>46.588846172243997</v>
      </c>
      <c r="EW913">
        <v>903.23846151279099</v>
      </c>
      <c r="EX913">
        <v>16874.732</v>
      </c>
      <c r="EY913">
        <v>15</v>
      </c>
      <c r="EZ913">
        <v>0</v>
      </c>
      <c r="FA913" t="s">
        <v>419</v>
      </c>
      <c r="FB913">
        <v>1657551626.5</v>
      </c>
      <c r="FC913">
        <v>1657551629</v>
      </c>
      <c r="FD913">
        <v>0</v>
      </c>
      <c r="FE913">
        <v>0.40300000000000002</v>
      </c>
      <c r="FF913">
        <v>8.9999999999999993E-3</v>
      </c>
      <c r="FG913">
        <v>9.41</v>
      </c>
      <c r="FH913">
        <v>8.6999999999999994E-2</v>
      </c>
      <c r="FI913">
        <v>417</v>
      </c>
      <c r="FJ913">
        <v>17</v>
      </c>
      <c r="FK913">
        <v>1.61</v>
      </c>
      <c r="FL913">
        <v>0.59</v>
      </c>
      <c r="FM913">
        <v>-55.426567499999997</v>
      </c>
      <c r="FN913">
        <v>-16.677339962476498</v>
      </c>
      <c r="FO913">
        <v>1.6501901018348599</v>
      </c>
      <c r="FP913">
        <v>0</v>
      </c>
      <c r="FQ913">
        <v>855.407382352941</v>
      </c>
      <c r="FR913">
        <v>43.281695919769099</v>
      </c>
      <c r="FS913">
        <v>4.2631919691202</v>
      </c>
      <c r="FT913">
        <v>0</v>
      </c>
      <c r="FU913">
        <v>5.8514200000000001</v>
      </c>
      <c r="FV913">
        <v>0.302971632270155</v>
      </c>
      <c r="FW913">
        <v>3.4609161287150601E-2</v>
      </c>
      <c r="FX913">
        <v>0</v>
      </c>
      <c r="FY913">
        <v>0</v>
      </c>
      <c r="FZ913">
        <v>3</v>
      </c>
      <c r="GA913" t="s">
        <v>429</v>
      </c>
      <c r="GB913">
        <v>2.9733100000000001</v>
      </c>
      <c r="GC913">
        <v>2.70078</v>
      </c>
      <c r="GD913">
        <v>0.100531</v>
      </c>
      <c r="GE913">
        <v>0.11029</v>
      </c>
      <c r="GF913">
        <v>9.7569299999999998E-2</v>
      </c>
      <c r="GG913">
        <v>7.9251600000000005E-2</v>
      </c>
      <c r="GH913">
        <v>35056.199999999997</v>
      </c>
      <c r="GI913">
        <v>37914.199999999997</v>
      </c>
      <c r="GJ913">
        <v>35317.4</v>
      </c>
      <c r="GK913">
        <v>38647</v>
      </c>
      <c r="GL913">
        <v>45187</v>
      </c>
      <c r="GM913">
        <v>51391.199999999997</v>
      </c>
      <c r="GN913">
        <v>55201.5</v>
      </c>
      <c r="GO913">
        <v>61983.1</v>
      </c>
      <c r="GP913">
        <v>1.9922</v>
      </c>
      <c r="GQ913">
        <v>1.8440000000000001</v>
      </c>
      <c r="GR913">
        <v>0.115067</v>
      </c>
      <c r="GS913">
        <v>0</v>
      </c>
      <c r="GT913">
        <v>24.996200000000002</v>
      </c>
      <c r="GU913">
        <v>999.9</v>
      </c>
      <c r="GV913">
        <v>49.103000000000002</v>
      </c>
      <c r="GW913">
        <v>29.143999999999998</v>
      </c>
      <c r="GX913">
        <v>22.0808</v>
      </c>
      <c r="GY913">
        <v>60.270099999999999</v>
      </c>
      <c r="GZ913">
        <v>47.247599999999998</v>
      </c>
      <c r="HA913">
        <v>1</v>
      </c>
      <c r="HB913">
        <v>-7.4878100000000003E-2</v>
      </c>
      <c r="HC913">
        <v>-6.6013100000000005E-2</v>
      </c>
      <c r="HD913">
        <v>20.113399999999999</v>
      </c>
      <c r="HE913">
        <v>5.1993200000000002</v>
      </c>
      <c r="HF913">
        <v>12.008800000000001</v>
      </c>
      <c r="HG913">
        <v>4.9756</v>
      </c>
      <c r="HH913">
        <v>3.294</v>
      </c>
      <c r="HI913">
        <v>9999</v>
      </c>
      <c r="HJ913">
        <v>9999</v>
      </c>
      <c r="HK913">
        <v>9999</v>
      </c>
      <c r="HL913">
        <v>621.9</v>
      </c>
      <c r="HM913">
        <v>1.8632200000000001</v>
      </c>
      <c r="HN913">
        <v>1.86798</v>
      </c>
      <c r="HO913">
        <v>1.8678300000000001</v>
      </c>
      <c r="HP913">
        <v>1.8689899999999999</v>
      </c>
      <c r="HQ913">
        <v>1.86981</v>
      </c>
      <c r="HR913">
        <v>1.8658399999999999</v>
      </c>
      <c r="HS913">
        <v>1.8669100000000001</v>
      </c>
      <c r="HT913">
        <v>1.86829</v>
      </c>
      <c r="HU913">
        <v>5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6.3390000000000004</v>
      </c>
      <c r="II913">
        <v>0.36770000000000003</v>
      </c>
      <c r="IJ913">
        <v>3.6346291650323699</v>
      </c>
      <c r="IK913">
        <v>5.6267518783259399E-3</v>
      </c>
      <c r="IL913">
        <v>2.30191766742704E-7</v>
      </c>
      <c r="IM913">
        <v>-2.9562642023804099E-10</v>
      </c>
      <c r="IN913">
        <v>-4.4408053959193901E-2</v>
      </c>
      <c r="IO913">
        <v>-1.77651730019769E-2</v>
      </c>
      <c r="IP913">
        <v>2.0502542247495602E-3</v>
      </c>
      <c r="IQ913">
        <v>-1.6883999477825899E-5</v>
      </c>
      <c r="IR913">
        <v>-3</v>
      </c>
      <c r="IS913">
        <v>1845</v>
      </c>
      <c r="IT913">
        <v>1</v>
      </c>
      <c r="IU913">
        <v>26</v>
      </c>
      <c r="IV913">
        <v>23368</v>
      </c>
      <c r="IW913">
        <v>23368</v>
      </c>
      <c r="IX913">
        <v>1.27197</v>
      </c>
      <c r="IY913">
        <v>2.6281699999999999</v>
      </c>
      <c r="IZ913">
        <v>1.5478499999999999</v>
      </c>
      <c r="JA913">
        <v>2.3059099999999999</v>
      </c>
      <c r="JB913">
        <v>1.3464400000000001</v>
      </c>
      <c r="JC913">
        <v>2.34009</v>
      </c>
      <c r="JD913">
        <v>33.333500000000001</v>
      </c>
      <c r="JE913">
        <v>24.210100000000001</v>
      </c>
      <c r="JF913">
        <v>18</v>
      </c>
      <c r="JG913">
        <v>502.02</v>
      </c>
      <c r="JH913">
        <v>407.25400000000002</v>
      </c>
      <c r="JI913">
        <v>24.999700000000001</v>
      </c>
      <c r="JJ913">
        <v>26.328600000000002</v>
      </c>
      <c r="JK913">
        <v>30</v>
      </c>
      <c r="JL913">
        <v>26.2913</v>
      </c>
      <c r="JM913">
        <v>26.234400000000001</v>
      </c>
      <c r="JN913">
        <v>25.5273</v>
      </c>
      <c r="JO913">
        <v>29.128799999999998</v>
      </c>
      <c r="JP913">
        <v>47.337200000000003</v>
      </c>
      <c r="JQ913">
        <v>25</v>
      </c>
      <c r="JR913">
        <v>554.97</v>
      </c>
      <c r="JS913">
        <v>16.235099999999999</v>
      </c>
      <c r="JT913">
        <v>102.404</v>
      </c>
      <c r="JU913">
        <v>103.175</v>
      </c>
    </row>
    <row r="914" spans="1:281" x14ac:dyDescent="0.2">
      <c r="A914">
        <v>898</v>
      </c>
      <c r="B914">
        <v>1658953712</v>
      </c>
      <c r="C914">
        <v>11918.9000000954</v>
      </c>
      <c r="D914" t="s">
        <v>2228</v>
      </c>
      <c r="E914" t="s">
        <v>2229</v>
      </c>
      <c r="F914">
        <v>5</v>
      </c>
      <c r="G914" t="s">
        <v>2163</v>
      </c>
      <c r="H914" t="s">
        <v>416</v>
      </c>
      <c r="I914">
        <v>1658953704.5</v>
      </c>
      <c r="J914">
        <f t="shared" si="700"/>
        <v>4.9918511853756014E-3</v>
      </c>
      <c r="K914">
        <f t="shared" si="701"/>
        <v>4.9918511853756016</v>
      </c>
      <c r="L914">
        <f t="shared" si="702"/>
        <v>27.927636635977532</v>
      </c>
      <c r="M914">
        <f t="shared" si="703"/>
        <v>475.847851851852</v>
      </c>
      <c r="N914">
        <f t="shared" si="704"/>
        <v>286.67952936321115</v>
      </c>
      <c r="O914">
        <f t="shared" si="705"/>
        <v>25.867264187044388</v>
      </c>
      <c r="P914">
        <f t="shared" si="706"/>
        <v>42.936034268057448</v>
      </c>
      <c r="Q914">
        <f t="shared" si="707"/>
        <v>0.26377923713913337</v>
      </c>
      <c r="R914">
        <f t="shared" si="708"/>
        <v>2.7510553820657098</v>
      </c>
      <c r="S914">
        <f t="shared" si="709"/>
        <v>0.25049056987276302</v>
      </c>
      <c r="T914">
        <f t="shared" si="710"/>
        <v>0.15769473371350901</v>
      </c>
      <c r="U914">
        <f t="shared" si="711"/>
        <v>321.50886705022134</v>
      </c>
      <c r="V914">
        <f t="shared" si="712"/>
        <v>27.761321295434339</v>
      </c>
      <c r="W914">
        <f t="shared" si="713"/>
        <v>27.761321295434339</v>
      </c>
      <c r="X914">
        <f t="shared" si="714"/>
        <v>3.7423571161673692</v>
      </c>
      <c r="Y914">
        <f t="shared" si="715"/>
        <v>55.502056519282149</v>
      </c>
      <c r="Z914">
        <f t="shared" si="716"/>
        <v>2.0014469104134691</v>
      </c>
      <c r="AA914">
        <f t="shared" si="717"/>
        <v>3.6060770283676606</v>
      </c>
      <c r="AB914">
        <f t="shared" si="718"/>
        <v>1.7409102057539001</v>
      </c>
      <c r="AC914">
        <f t="shared" si="719"/>
        <v>-220.14063727506402</v>
      </c>
      <c r="AD914">
        <f t="shared" si="720"/>
        <v>-93.985914623880177</v>
      </c>
      <c r="AE914">
        <f t="shared" si="721"/>
        <v>-7.4057286903770541</v>
      </c>
      <c r="AF914">
        <f t="shared" si="722"/>
        <v>-2.3413539099891523E-2</v>
      </c>
      <c r="AG914">
        <f t="shared" si="723"/>
        <v>45.586664905665771</v>
      </c>
      <c r="AH914">
        <f t="shared" si="724"/>
        <v>5.0106002634311606</v>
      </c>
      <c r="AI914">
        <f t="shared" si="725"/>
        <v>27.927636635977532</v>
      </c>
      <c r="AJ914">
        <v>558.29732121212101</v>
      </c>
      <c r="AK914">
        <v>508.78838181818202</v>
      </c>
      <c r="AL914">
        <v>3.2234227705626899</v>
      </c>
      <c r="AM914">
        <v>66.33</v>
      </c>
      <c r="AN914">
        <f t="shared" si="726"/>
        <v>4.9918511853756016</v>
      </c>
      <c r="AO914">
        <v>16.283262300114501</v>
      </c>
      <c r="AP914">
        <v>22.146593939393899</v>
      </c>
      <c r="AQ914">
        <v>-1.02858530383344E-3</v>
      </c>
      <c r="AR914">
        <v>88.640650729912196</v>
      </c>
      <c r="AS914">
        <v>0</v>
      </c>
      <c r="AT914">
        <v>0</v>
      </c>
      <c r="AU914">
        <f t="shared" si="727"/>
        <v>1</v>
      </c>
      <c r="AV914">
        <f t="shared" si="728"/>
        <v>0</v>
      </c>
      <c r="AW914">
        <f t="shared" si="729"/>
        <v>47651.731553437967</v>
      </c>
      <c r="AX914" t="s">
        <v>417</v>
      </c>
      <c r="AY914" t="s">
        <v>417</v>
      </c>
      <c r="AZ914">
        <v>0</v>
      </c>
      <c r="BA914">
        <v>0</v>
      </c>
      <c r="BB914" t="e">
        <f t="shared" si="730"/>
        <v>#DIV/0!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 t="e">
        <f t="shared" si="731"/>
        <v>#DIV/0!</v>
      </c>
      <c r="BI914">
        <v>0.5</v>
      </c>
      <c r="BJ914">
        <f t="shared" si="732"/>
        <v>1681.1923774008019</v>
      </c>
      <c r="BK914">
        <f t="shared" si="733"/>
        <v>27.927636635977532</v>
      </c>
      <c r="BL914" t="e">
        <f t="shared" si="734"/>
        <v>#DIV/0!</v>
      </c>
      <c r="BM914">
        <f t="shared" si="735"/>
        <v>1.6611803034198205E-2</v>
      </c>
      <c r="BN914" t="e">
        <f t="shared" si="736"/>
        <v>#DIV/0!</v>
      </c>
      <c r="BO914" t="e">
        <f t="shared" si="737"/>
        <v>#DIV/0!</v>
      </c>
      <c r="BP914" t="s">
        <v>417</v>
      </c>
      <c r="BQ914">
        <v>0</v>
      </c>
      <c r="BR914" t="e">
        <f t="shared" si="738"/>
        <v>#DIV/0!</v>
      </c>
      <c r="BS914" t="e">
        <f t="shared" si="739"/>
        <v>#DIV/0!</v>
      </c>
      <c r="BT914" t="e">
        <f t="shared" si="740"/>
        <v>#DIV/0!</v>
      </c>
      <c r="BU914" t="e">
        <f t="shared" si="741"/>
        <v>#DIV/0!</v>
      </c>
      <c r="BV914" t="e">
        <f t="shared" si="742"/>
        <v>#DIV/0!</v>
      </c>
      <c r="BW914" t="e">
        <f t="shared" si="743"/>
        <v>#DIV/0!</v>
      </c>
      <c r="BX914" t="e">
        <f t="shared" si="744"/>
        <v>#DIV/0!</v>
      </c>
      <c r="BY914" t="e">
        <f t="shared" si="745"/>
        <v>#DIV/0!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 t="shared" si="746"/>
        <v>1999.9948148148101</v>
      </c>
      <c r="CS914">
        <f t="shared" si="747"/>
        <v>1681.1923774008019</v>
      </c>
      <c r="CT914">
        <f t="shared" si="748"/>
        <v>0.84059836802950527</v>
      </c>
      <c r="CU914">
        <f t="shared" si="749"/>
        <v>0.16075485029694517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1658953704.5</v>
      </c>
      <c r="DB914">
        <v>475.847851851852</v>
      </c>
      <c r="DC914">
        <v>533.40499999999997</v>
      </c>
      <c r="DD914">
        <v>22.181466666666701</v>
      </c>
      <c r="DE914">
        <v>16.3029333333333</v>
      </c>
      <c r="DF914">
        <v>469.55122222222201</v>
      </c>
      <c r="DG914">
        <v>21.813096296296301</v>
      </c>
      <c r="DH914">
        <v>500.06940740740703</v>
      </c>
      <c r="DI914">
        <v>90.183348148148198</v>
      </c>
      <c r="DJ914">
        <v>4.7245729629629599E-2</v>
      </c>
      <c r="DK914">
        <v>27.127629629629599</v>
      </c>
      <c r="DL914">
        <v>26.883907407407399</v>
      </c>
      <c r="DM914">
        <v>999.9</v>
      </c>
      <c r="DN914">
        <v>0</v>
      </c>
      <c r="DO914">
        <v>0</v>
      </c>
      <c r="DP914">
        <v>9996.8518518518504</v>
      </c>
      <c r="DQ914">
        <v>0</v>
      </c>
      <c r="DR914">
        <v>15.8349259259259</v>
      </c>
      <c r="DS914">
        <v>-57.556951851851899</v>
      </c>
      <c r="DT914">
        <v>486.64211111111098</v>
      </c>
      <c r="DU914">
        <v>542.24492592592605</v>
      </c>
      <c r="DV914">
        <v>5.87853259259259</v>
      </c>
      <c r="DW914">
        <v>533.40499999999997</v>
      </c>
      <c r="DX914">
        <v>16.3029333333333</v>
      </c>
      <c r="DY914">
        <v>2.00039962962963</v>
      </c>
      <c r="DZ914">
        <v>1.4702540740740699</v>
      </c>
      <c r="EA914">
        <v>17.4474814814815</v>
      </c>
      <c r="EB914">
        <v>12.662259259259301</v>
      </c>
      <c r="EC914">
        <v>1999.9948148148101</v>
      </c>
      <c r="ED914">
        <v>0.98000533333333295</v>
      </c>
      <c r="EE914">
        <v>1.99950777777778E-2</v>
      </c>
      <c r="EF914">
        <v>0</v>
      </c>
      <c r="EG914">
        <v>862.09844444444502</v>
      </c>
      <c r="EH914">
        <v>5.0006300000000001</v>
      </c>
      <c r="EI914">
        <v>16941.785185185199</v>
      </c>
      <c r="EJ914">
        <v>17256.877777777801</v>
      </c>
      <c r="EK914">
        <v>37.691666666666698</v>
      </c>
      <c r="EL914">
        <v>37.75</v>
      </c>
      <c r="EM914">
        <v>37.224333333333298</v>
      </c>
      <c r="EN914">
        <v>37</v>
      </c>
      <c r="EO914">
        <v>38.75</v>
      </c>
      <c r="EP914">
        <v>1955.1037037036999</v>
      </c>
      <c r="EQ914">
        <v>39.891111111111101</v>
      </c>
      <c r="ER914">
        <v>0</v>
      </c>
      <c r="ES914">
        <v>1658953713</v>
      </c>
      <c r="ET914">
        <v>0</v>
      </c>
      <c r="EU914">
        <v>862.37360000000001</v>
      </c>
      <c r="EV914">
        <v>47.677999923142401</v>
      </c>
      <c r="EW914">
        <v>921.10769085106597</v>
      </c>
      <c r="EX914">
        <v>16947.396000000001</v>
      </c>
      <c r="EY914">
        <v>15</v>
      </c>
      <c r="EZ914">
        <v>0</v>
      </c>
      <c r="FA914" t="s">
        <v>419</v>
      </c>
      <c r="FB914">
        <v>1657551626.5</v>
      </c>
      <c r="FC914">
        <v>1657551629</v>
      </c>
      <c r="FD914">
        <v>0</v>
      </c>
      <c r="FE914">
        <v>0.40300000000000002</v>
      </c>
      <c r="FF914">
        <v>8.9999999999999993E-3</v>
      </c>
      <c r="FG914">
        <v>9.41</v>
      </c>
      <c r="FH914">
        <v>8.6999999999999994E-2</v>
      </c>
      <c r="FI914">
        <v>417</v>
      </c>
      <c r="FJ914">
        <v>17</v>
      </c>
      <c r="FK914">
        <v>1.61</v>
      </c>
      <c r="FL914">
        <v>0.59</v>
      </c>
      <c r="FM914">
        <v>-56.739220000000003</v>
      </c>
      <c r="FN914">
        <v>-13.163380863039301</v>
      </c>
      <c r="FO914">
        <v>1.30193385703729</v>
      </c>
      <c r="FP914">
        <v>0</v>
      </c>
      <c r="FQ914">
        <v>858.90464705882403</v>
      </c>
      <c r="FR914">
        <v>46.126631041526103</v>
      </c>
      <c r="FS914">
        <v>4.53398225094708</v>
      </c>
      <c r="FT914">
        <v>0</v>
      </c>
      <c r="FU914">
        <v>5.8707940000000001</v>
      </c>
      <c r="FV914">
        <v>9.5147617260777195E-2</v>
      </c>
      <c r="FW914">
        <v>1.70078180258375E-2</v>
      </c>
      <c r="FX914">
        <v>1</v>
      </c>
      <c r="FY914">
        <v>1</v>
      </c>
      <c r="FZ914">
        <v>3</v>
      </c>
      <c r="GA914" t="s">
        <v>438</v>
      </c>
      <c r="GB914">
        <v>2.97397</v>
      </c>
      <c r="GC914">
        <v>2.7009099999999999</v>
      </c>
      <c r="GD914">
        <v>0.102899</v>
      </c>
      <c r="GE914">
        <v>0.11265</v>
      </c>
      <c r="GF914">
        <v>9.7519300000000003E-2</v>
      </c>
      <c r="GG914">
        <v>7.9227699999999998E-2</v>
      </c>
      <c r="GH914">
        <v>34964.199999999997</v>
      </c>
      <c r="GI914">
        <v>37813.4</v>
      </c>
      <c r="GJ914">
        <v>35317.599999999999</v>
      </c>
      <c r="GK914">
        <v>38646.800000000003</v>
      </c>
      <c r="GL914">
        <v>45189.5</v>
      </c>
      <c r="GM914">
        <v>51393.1</v>
      </c>
      <c r="GN914">
        <v>55201.3</v>
      </c>
      <c r="GO914">
        <v>61983.8</v>
      </c>
      <c r="GP914">
        <v>1.9923999999999999</v>
      </c>
      <c r="GQ914">
        <v>1.845</v>
      </c>
      <c r="GR914">
        <v>0.113845</v>
      </c>
      <c r="GS914">
        <v>0</v>
      </c>
      <c r="GT914">
        <v>24.994</v>
      </c>
      <c r="GU914">
        <v>999.9</v>
      </c>
      <c r="GV914">
        <v>49.078000000000003</v>
      </c>
      <c r="GW914">
        <v>29.164999999999999</v>
      </c>
      <c r="GX914">
        <v>22.098800000000001</v>
      </c>
      <c r="GY914">
        <v>60.430100000000003</v>
      </c>
      <c r="GZ914">
        <v>46.902999999999999</v>
      </c>
      <c r="HA914">
        <v>1</v>
      </c>
      <c r="HB914">
        <v>-7.4999999999999997E-2</v>
      </c>
      <c r="HC914">
        <v>-6.73203E-2</v>
      </c>
      <c r="HD914">
        <v>20.113600000000002</v>
      </c>
      <c r="HE914">
        <v>5.1993200000000002</v>
      </c>
      <c r="HF914">
        <v>12.008800000000001</v>
      </c>
      <c r="HG914">
        <v>4.9756</v>
      </c>
      <c r="HH914">
        <v>3.294</v>
      </c>
      <c r="HI914">
        <v>9999</v>
      </c>
      <c r="HJ914">
        <v>9999</v>
      </c>
      <c r="HK914">
        <v>9999</v>
      </c>
      <c r="HL914">
        <v>621.9</v>
      </c>
      <c r="HM914">
        <v>1.8632200000000001</v>
      </c>
      <c r="HN914">
        <v>1.86798</v>
      </c>
      <c r="HO914">
        <v>1.8678300000000001</v>
      </c>
      <c r="HP914">
        <v>1.8690199999999999</v>
      </c>
      <c r="HQ914">
        <v>1.86981</v>
      </c>
      <c r="HR914">
        <v>1.8658399999999999</v>
      </c>
      <c r="HS914">
        <v>1.8669100000000001</v>
      </c>
      <c r="HT914">
        <v>1.86829</v>
      </c>
      <c r="HU914">
        <v>5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6.4260000000000002</v>
      </c>
      <c r="II914">
        <v>0.3669</v>
      </c>
      <c r="IJ914">
        <v>3.6346291650323699</v>
      </c>
      <c r="IK914">
        <v>5.6267518783259399E-3</v>
      </c>
      <c r="IL914">
        <v>2.30191766742704E-7</v>
      </c>
      <c r="IM914">
        <v>-2.9562642023804099E-10</v>
      </c>
      <c r="IN914">
        <v>-4.4408053959193901E-2</v>
      </c>
      <c r="IO914">
        <v>-1.77651730019769E-2</v>
      </c>
      <c r="IP914">
        <v>2.0502542247495602E-3</v>
      </c>
      <c r="IQ914">
        <v>-1.6883999477825899E-5</v>
      </c>
      <c r="IR914">
        <v>-3</v>
      </c>
      <c r="IS914">
        <v>1845</v>
      </c>
      <c r="IT914">
        <v>1</v>
      </c>
      <c r="IU914">
        <v>26</v>
      </c>
      <c r="IV914">
        <v>23368.1</v>
      </c>
      <c r="IW914">
        <v>23368</v>
      </c>
      <c r="IX914">
        <v>1.3000499999999999</v>
      </c>
      <c r="IY914">
        <v>2.6257299999999999</v>
      </c>
      <c r="IZ914">
        <v>1.5478499999999999</v>
      </c>
      <c r="JA914">
        <v>2.3059099999999999</v>
      </c>
      <c r="JB914">
        <v>1.3464400000000001</v>
      </c>
      <c r="JC914">
        <v>2.4072300000000002</v>
      </c>
      <c r="JD914">
        <v>33.333500000000001</v>
      </c>
      <c r="JE914">
        <v>24.218800000000002</v>
      </c>
      <c r="JF914">
        <v>18</v>
      </c>
      <c r="JG914">
        <v>502.13099999999997</v>
      </c>
      <c r="JH914">
        <v>407.79700000000003</v>
      </c>
      <c r="JI914">
        <v>24.999700000000001</v>
      </c>
      <c r="JJ914">
        <v>26.3264</v>
      </c>
      <c r="JK914">
        <v>29.9999</v>
      </c>
      <c r="JL914">
        <v>26.289100000000001</v>
      </c>
      <c r="JM914">
        <v>26.232199999999999</v>
      </c>
      <c r="JN914">
        <v>26.1541</v>
      </c>
      <c r="JO914">
        <v>29.128799999999998</v>
      </c>
      <c r="JP914">
        <v>47.337200000000003</v>
      </c>
      <c r="JQ914">
        <v>25</v>
      </c>
      <c r="JR914">
        <v>575.20299999999997</v>
      </c>
      <c r="JS914">
        <v>16.2258</v>
      </c>
      <c r="JT914">
        <v>102.404</v>
      </c>
      <c r="JU914">
        <v>103.176</v>
      </c>
    </row>
    <row r="915" spans="1:281" x14ac:dyDescent="0.2">
      <c r="A915">
        <v>899</v>
      </c>
      <c r="B915">
        <v>1658953717</v>
      </c>
      <c r="C915">
        <v>11923.9000000954</v>
      </c>
      <c r="D915" t="s">
        <v>2230</v>
      </c>
      <c r="E915" t="s">
        <v>2231</v>
      </c>
      <c r="F915">
        <v>5</v>
      </c>
      <c r="G915" t="s">
        <v>2163</v>
      </c>
      <c r="H915" t="s">
        <v>416</v>
      </c>
      <c r="I915">
        <v>1658953709.2142899</v>
      </c>
      <c r="J915">
        <f t="shared" si="700"/>
        <v>4.9802825839598847E-3</v>
      </c>
      <c r="K915">
        <f t="shared" si="701"/>
        <v>4.9802825839598848</v>
      </c>
      <c r="L915">
        <f t="shared" si="702"/>
        <v>28.950586988391191</v>
      </c>
      <c r="M915">
        <f t="shared" si="703"/>
        <v>490.335714285714</v>
      </c>
      <c r="N915">
        <f t="shared" si="704"/>
        <v>293.68445248796547</v>
      </c>
      <c r="O915">
        <f t="shared" si="705"/>
        <v>26.49938860213458</v>
      </c>
      <c r="P915">
        <f t="shared" si="706"/>
        <v>44.243392962366009</v>
      </c>
      <c r="Q915">
        <f t="shared" si="707"/>
        <v>0.26282029648471306</v>
      </c>
      <c r="R915">
        <f t="shared" si="708"/>
        <v>2.7508671880114011</v>
      </c>
      <c r="S915">
        <f t="shared" si="709"/>
        <v>0.24962462271185976</v>
      </c>
      <c r="T915">
        <f t="shared" si="710"/>
        <v>0.15714573960477451</v>
      </c>
      <c r="U915">
        <f t="shared" si="711"/>
        <v>321.50731898672063</v>
      </c>
      <c r="V915">
        <f t="shared" si="712"/>
        <v>27.761898626759315</v>
      </c>
      <c r="W915">
        <f t="shared" si="713"/>
        <v>27.761898626759315</v>
      </c>
      <c r="X915">
        <f t="shared" si="714"/>
        <v>3.7424832962538361</v>
      </c>
      <c r="Y915">
        <f t="shared" si="715"/>
        <v>55.45834423703365</v>
      </c>
      <c r="Z915">
        <f t="shared" si="716"/>
        <v>1.9995603811622999</v>
      </c>
      <c r="AA915">
        <f t="shared" si="717"/>
        <v>3.6055176343094733</v>
      </c>
      <c r="AB915">
        <f t="shared" si="718"/>
        <v>1.7429229150915362</v>
      </c>
      <c r="AC915">
        <f t="shared" si="719"/>
        <v>-219.63046195263092</v>
      </c>
      <c r="AD915">
        <f t="shared" si="720"/>
        <v>-94.457211428136205</v>
      </c>
      <c r="AE915">
        <f t="shared" si="721"/>
        <v>-7.4432975390341269</v>
      </c>
      <c r="AF915">
        <f t="shared" si="722"/>
        <v>-2.365193308061464E-2</v>
      </c>
      <c r="AG915">
        <f t="shared" si="723"/>
        <v>46.342060570060397</v>
      </c>
      <c r="AH915">
        <f t="shared" si="724"/>
        <v>5.0030330965263659</v>
      </c>
      <c r="AI915">
        <f t="shared" si="725"/>
        <v>28.950586988391191</v>
      </c>
      <c r="AJ915">
        <v>574.95935359999999</v>
      </c>
      <c r="AK915">
        <v>524.390763636364</v>
      </c>
      <c r="AL915">
        <v>3.1834741125541699</v>
      </c>
      <c r="AM915">
        <v>66.33</v>
      </c>
      <c r="AN915">
        <f t="shared" si="726"/>
        <v>4.9802825839598848</v>
      </c>
      <c r="AO915">
        <v>16.279462453951499</v>
      </c>
      <c r="AP915">
        <v>22.141838181818201</v>
      </c>
      <c r="AQ915">
        <v>-2.92868205213297E-3</v>
      </c>
      <c r="AR915">
        <v>88.640650729912196</v>
      </c>
      <c r="AS915">
        <v>0</v>
      </c>
      <c r="AT915">
        <v>0</v>
      </c>
      <c r="AU915">
        <f t="shared" si="727"/>
        <v>1</v>
      </c>
      <c r="AV915">
        <f t="shared" si="728"/>
        <v>0</v>
      </c>
      <c r="AW915">
        <f t="shared" si="729"/>
        <v>47647.05854638973</v>
      </c>
      <c r="AX915" t="s">
        <v>417</v>
      </c>
      <c r="AY915" t="s">
        <v>417</v>
      </c>
      <c r="AZ915">
        <v>0</v>
      </c>
      <c r="BA915">
        <v>0</v>
      </c>
      <c r="BB915" t="e">
        <f t="shared" si="730"/>
        <v>#DIV/0!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 t="e">
        <f t="shared" si="731"/>
        <v>#DIV/0!</v>
      </c>
      <c r="BI915">
        <v>0.5</v>
      </c>
      <c r="BJ915">
        <f t="shared" si="732"/>
        <v>1681.184142480166</v>
      </c>
      <c r="BK915">
        <f t="shared" si="733"/>
        <v>28.950586988391191</v>
      </c>
      <c r="BL915" t="e">
        <f t="shared" si="734"/>
        <v>#DIV/0!</v>
      </c>
      <c r="BM915">
        <f t="shared" si="735"/>
        <v>1.7220354544673407E-2</v>
      </c>
      <c r="BN915" t="e">
        <f t="shared" si="736"/>
        <v>#DIV/0!</v>
      </c>
      <c r="BO915" t="e">
        <f t="shared" si="737"/>
        <v>#DIV/0!</v>
      </c>
      <c r="BP915" t="s">
        <v>417</v>
      </c>
      <c r="BQ915">
        <v>0</v>
      </c>
      <c r="BR915" t="e">
        <f t="shared" si="738"/>
        <v>#DIV/0!</v>
      </c>
      <c r="BS915" t="e">
        <f t="shared" si="739"/>
        <v>#DIV/0!</v>
      </c>
      <c r="BT915" t="e">
        <f t="shared" si="740"/>
        <v>#DIV/0!</v>
      </c>
      <c r="BU915" t="e">
        <f t="shared" si="741"/>
        <v>#DIV/0!</v>
      </c>
      <c r="BV915" t="e">
        <f t="shared" si="742"/>
        <v>#DIV/0!</v>
      </c>
      <c r="BW915" t="e">
        <f t="shared" si="743"/>
        <v>#DIV/0!</v>
      </c>
      <c r="BX915" t="e">
        <f t="shared" si="744"/>
        <v>#DIV/0!</v>
      </c>
      <c r="BY915" t="e">
        <f t="shared" si="745"/>
        <v>#DIV/0!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 t="shared" si="746"/>
        <v>1999.9849999999999</v>
      </c>
      <c r="CS915">
        <f t="shared" si="747"/>
        <v>1681.184142480166</v>
      </c>
      <c r="CT915">
        <f t="shared" si="748"/>
        <v>0.84059837572790097</v>
      </c>
      <c r="CU915">
        <f t="shared" si="749"/>
        <v>0.16075486515484899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1658953709.2142899</v>
      </c>
      <c r="DB915">
        <v>490.335714285714</v>
      </c>
      <c r="DC915">
        <v>548.88607142857097</v>
      </c>
      <c r="DD915">
        <v>22.160503571428599</v>
      </c>
      <c r="DE915">
        <v>16.290299999999998</v>
      </c>
      <c r="DF915">
        <v>483.95771428571402</v>
      </c>
      <c r="DG915">
        <v>21.793082142857099</v>
      </c>
      <c r="DH915">
        <v>500.033428571429</v>
      </c>
      <c r="DI915">
        <v>90.183553571428504</v>
      </c>
      <c r="DJ915">
        <v>4.7265178571428597E-2</v>
      </c>
      <c r="DK915">
        <v>27.1249857142857</v>
      </c>
      <c r="DL915">
        <v>26.870432142857101</v>
      </c>
      <c r="DM915">
        <v>999.9</v>
      </c>
      <c r="DN915">
        <v>0</v>
      </c>
      <c r="DO915">
        <v>0</v>
      </c>
      <c r="DP915">
        <v>9995.7142857142899</v>
      </c>
      <c r="DQ915">
        <v>0</v>
      </c>
      <c r="DR915">
        <v>15.789517857142901</v>
      </c>
      <c r="DS915">
        <v>-58.550353571428602</v>
      </c>
      <c r="DT915">
        <v>501.44789285714302</v>
      </c>
      <c r="DU915">
        <v>557.97560714285703</v>
      </c>
      <c r="DV915">
        <v>5.8702007142857102</v>
      </c>
      <c r="DW915">
        <v>548.88607142857097</v>
      </c>
      <c r="DX915">
        <v>16.290299999999998</v>
      </c>
      <c r="DY915">
        <v>1.9985124999999999</v>
      </c>
      <c r="DZ915">
        <v>1.4691175000000001</v>
      </c>
      <c r="EA915">
        <v>17.432553571428599</v>
      </c>
      <c r="EB915">
        <v>12.6504714285714</v>
      </c>
      <c r="EC915">
        <v>1999.9849999999999</v>
      </c>
      <c r="ED915">
        <v>0.98000507142857196</v>
      </c>
      <c r="EE915">
        <v>1.9995357142857099E-2</v>
      </c>
      <c r="EF915">
        <v>0</v>
      </c>
      <c r="EG915">
        <v>865.83732142857104</v>
      </c>
      <c r="EH915">
        <v>5.0006300000000001</v>
      </c>
      <c r="EI915">
        <v>17013.664285714302</v>
      </c>
      <c r="EJ915">
        <v>17256.789285714302</v>
      </c>
      <c r="EK915">
        <v>37.686999999999998</v>
      </c>
      <c r="EL915">
        <v>37.75</v>
      </c>
      <c r="EM915">
        <v>37.209499999999998</v>
      </c>
      <c r="EN915">
        <v>37</v>
      </c>
      <c r="EO915">
        <v>38.7455</v>
      </c>
      <c r="EP915">
        <v>1955.0935714285699</v>
      </c>
      <c r="EQ915">
        <v>39.891428571428598</v>
      </c>
      <c r="ER915">
        <v>0</v>
      </c>
      <c r="ES915">
        <v>1658953717.8</v>
      </c>
      <c r="ET915">
        <v>0</v>
      </c>
      <c r="EU915">
        <v>866.16255999999998</v>
      </c>
      <c r="EV915">
        <v>46.657384690020002</v>
      </c>
      <c r="EW915">
        <v>919.14615522451004</v>
      </c>
      <c r="EX915">
        <v>17020.675999999999</v>
      </c>
      <c r="EY915">
        <v>15</v>
      </c>
      <c r="EZ915">
        <v>0</v>
      </c>
      <c r="FA915" t="s">
        <v>419</v>
      </c>
      <c r="FB915">
        <v>1657551626.5</v>
      </c>
      <c r="FC915">
        <v>1657551629</v>
      </c>
      <c r="FD915">
        <v>0</v>
      </c>
      <c r="FE915">
        <v>0.40300000000000002</v>
      </c>
      <c r="FF915">
        <v>8.9999999999999993E-3</v>
      </c>
      <c r="FG915">
        <v>9.41</v>
      </c>
      <c r="FH915">
        <v>8.6999999999999994E-2</v>
      </c>
      <c r="FI915">
        <v>417</v>
      </c>
      <c r="FJ915">
        <v>17</v>
      </c>
      <c r="FK915">
        <v>1.61</v>
      </c>
      <c r="FL915">
        <v>0.59</v>
      </c>
      <c r="FM915">
        <v>-57.838812500000003</v>
      </c>
      <c r="FN915">
        <v>-12.228124953095699</v>
      </c>
      <c r="FO915">
        <v>1.2217561600392099</v>
      </c>
      <c r="FP915">
        <v>0</v>
      </c>
      <c r="FQ915">
        <v>863.098735294118</v>
      </c>
      <c r="FR915">
        <v>47.405729587895202</v>
      </c>
      <c r="FS915">
        <v>4.6573964849651803</v>
      </c>
      <c r="FT915">
        <v>0</v>
      </c>
      <c r="FU915">
        <v>5.8754125000000004</v>
      </c>
      <c r="FV915">
        <v>-6.9032195121956602E-2</v>
      </c>
      <c r="FW915">
        <v>1.0528695966263E-2</v>
      </c>
      <c r="FX915">
        <v>1</v>
      </c>
      <c r="FY915">
        <v>1</v>
      </c>
      <c r="FZ915">
        <v>3</v>
      </c>
      <c r="GA915" t="s">
        <v>438</v>
      </c>
      <c r="GB915">
        <v>2.9740899999999999</v>
      </c>
      <c r="GC915">
        <v>2.7008399999999999</v>
      </c>
      <c r="GD915">
        <v>0.105237</v>
      </c>
      <c r="GE915">
        <v>0.11515</v>
      </c>
      <c r="GF915">
        <v>9.7483100000000003E-2</v>
      </c>
      <c r="GG915">
        <v>7.9195100000000004E-2</v>
      </c>
      <c r="GH915">
        <v>34873.5</v>
      </c>
      <c r="GI915">
        <v>37707.199999999997</v>
      </c>
      <c r="GJ915">
        <v>35318</v>
      </c>
      <c r="GK915">
        <v>38647.1</v>
      </c>
      <c r="GL915">
        <v>45191</v>
      </c>
      <c r="GM915">
        <v>51395.4</v>
      </c>
      <c r="GN915">
        <v>55200.800000000003</v>
      </c>
      <c r="GO915">
        <v>61984.3</v>
      </c>
      <c r="GP915">
        <v>1.9930000000000001</v>
      </c>
      <c r="GQ915">
        <v>1.8448</v>
      </c>
      <c r="GR915">
        <v>0.113249</v>
      </c>
      <c r="GS915">
        <v>0</v>
      </c>
      <c r="GT915">
        <v>24.996200000000002</v>
      </c>
      <c r="GU915">
        <v>999.9</v>
      </c>
      <c r="GV915">
        <v>49.029000000000003</v>
      </c>
      <c r="GW915">
        <v>29.134</v>
      </c>
      <c r="GX915">
        <v>22.031700000000001</v>
      </c>
      <c r="GY915">
        <v>60.020099999999999</v>
      </c>
      <c r="GZ915">
        <v>46.8309</v>
      </c>
      <c r="HA915">
        <v>1</v>
      </c>
      <c r="HB915">
        <v>-7.5609800000000005E-2</v>
      </c>
      <c r="HC915">
        <v>-6.8191699999999994E-2</v>
      </c>
      <c r="HD915">
        <v>20.113399999999999</v>
      </c>
      <c r="HE915">
        <v>5.20052</v>
      </c>
      <c r="HF915">
        <v>12.0076</v>
      </c>
      <c r="HG915">
        <v>4.976</v>
      </c>
      <c r="HH915">
        <v>3.2938000000000001</v>
      </c>
      <c r="HI915">
        <v>9999</v>
      </c>
      <c r="HJ915">
        <v>9999</v>
      </c>
      <c r="HK915">
        <v>9999</v>
      </c>
      <c r="HL915">
        <v>621.9</v>
      </c>
      <c r="HM915">
        <v>1.8631899999999999</v>
      </c>
      <c r="HN915">
        <v>1.86798</v>
      </c>
      <c r="HO915">
        <v>1.86774</v>
      </c>
      <c r="HP915">
        <v>1.8689899999999999</v>
      </c>
      <c r="HQ915">
        <v>1.86981</v>
      </c>
      <c r="HR915">
        <v>1.8658399999999999</v>
      </c>
      <c r="HS915">
        <v>1.8669100000000001</v>
      </c>
      <c r="HT915">
        <v>1.86829</v>
      </c>
      <c r="HU915">
        <v>5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6.5129999999999999</v>
      </c>
      <c r="II915">
        <v>0.3664</v>
      </c>
      <c r="IJ915">
        <v>3.6346291650323699</v>
      </c>
      <c r="IK915">
        <v>5.6267518783259399E-3</v>
      </c>
      <c r="IL915">
        <v>2.30191766742704E-7</v>
      </c>
      <c r="IM915">
        <v>-2.9562642023804099E-10</v>
      </c>
      <c r="IN915">
        <v>-4.4408053959193901E-2</v>
      </c>
      <c r="IO915">
        <v>-1.77651730019769E-2</v>
      </c>
      <c r="IP915">
        <v>2.0502542247495602E-3</v>
      </c>
      <c r="IQ915">
        <v>-1.6883999477825899E-5</v>
      </c>
      <c r="IR915">
        <v>-3</v>
      </c>
      <c r="IS915">
        <v>1845</v>
      </c>
      <c r="IT915">
        <v>1</v>
      </c>
      <c r="IU915">
        <v>26</v>
      </c>
      <c r="IV915">
        <v>23368.2</v>
      </c>
      <c r="IW915">
        <v>23368.1</v>
      </c>
      <c r="IX915">
        <v>1.33301</v>
      </c>
      <c r="IY915">
        <v>2.6196299999999999</v>
      </c>
      <c r="IZ915">
        <v>1.5478499999999999</v>
      </c>
      <c r="JA915">
        <v>2.3059099999999999</v>
      </c>
      <c r="JB915">
        <v>1.3464400000000001</v>
      </c>
      <c r="JC915">
        <v>2.3803700000000001</v>
      </c>
      <c r="JD915">
        <v>33.355899999999998</v>
      </c>
      <c r="JE915">
        <v>24.218800000000002</v>
      </c>
      <c r="JF915">
        <v>18</v>
      </c>
      <c r="JG915">
        <v>502.52800000000002</v>
      </c>
      <c r="JH915">
        <v>407.68400000000003</v>
      </c>
      <c r="JI915">
        <v>24.9998</v>
      </c>
      <c r="JJ915">
        <v>26.3264</v>
      </c>
      <c r="JK915">
        <v>29.9999</v>
      </c>
      <c r="JL915">
        <v>26.289100000000001</v>
      </c>
      <c r="JM915">
        <v>26.232199999999999</v>
      </c>
      <c r="JN915">
        <v>26.747199999999999</v>
      </c>
      <c r="JO915">
        <v>29.407599999999999</v>
      </c>
      <c r="JP915">
        <v>47.337200000000003</v>
      </c>
      <c r="JQ915">
        <v>25</v>
      </c>
      <c r="JR915">
        <v>588.58399999999995</v>
      </c>
      <c r="JS915">
        <v>16.212</v>
      </c>
      <c r="JT915">
        <v>102.404</v>
      </c>
      <c r="JU915">
        <v>103.17700000000001</v>
      </c>
    </row>
    <row r="916" spans="1:281" x14ac:dyDescent="0.2">
      <c r="A916">
        <v>900</v>
      </c>
      <c r="B916">
        <v>1658953722</v>
      </c>
      <c r="C916">
        <v>11928.9000000954</v>
      </c>
      <c r="D916" t="s">
        <v>2232</v>
      </c>
      <c r="E916" t="s">
        <v>2233</v>
      </c>
      <c r="F916">
        <v>5</v>
      </c>
      <c r="G916" t="s">
        <v>2163</v>
      </c>
      <c r="H916" t="s">
        <v>416</v>
      </c>
      <c r="I916">
        <v>1658953714.5</v>
      </c>
      <c r="J916">
        <f t="shared" si="700"/>
        <v>5.0064457396204239E-3</v>
      </c>
      <c r="K916">
        <f t="shared" si="701"/>
        <v>5.0064457396204238</v>
      </c>
      <c r="L916">
        <f t="shared" si="702"/>
        <v>30.22296703352</v>
      </c>
      <c r="M916">
        <f t="shared" si="703"/>
        <v>506.62414814814798</v>
      </c>
      <c r="N916">
        <f t="shared" si="704"/>
        <v>302.57835767008766</v>
      </c>
      <c r="O916">
        <f t="shared" si="705"/>
        <v>27.301788778158095</v>
      </c>
      <c r="P916">
        <f t="shared" si="706"/>
        <v>45.712937267430981</v>
      </c>
      <c r="Q916">
        <f t="shared" si="707"/>
        <v>0.26439478710202929</v>
      </c>
      <c r="R916">
        <f t="shared" si="708"/>
        <v>2.7506775932622718</v>
      </c>
      <c r="S916">
        <f t="shared" si="709"/>
        <v>0.25104397893193497</v>
      </c>
      <c r="T916">
        <f t="shared" si="710"/>
        <v>0.15804580519321923</v>
      </c>
      <c r="U916">
        <f t="shared" si="711"/>
        <v>321.50717427243302</v>
      </c>
      <c r="V916">
        <f t="shared" si="712"/>
        <v>27.752151253692873</v>
      </c>
      <c r="W916">
        <f t="shared" si="713"/>
        <v>27.752151253692873</v>
      </c>
      <c r="X916">
        <f t="shared" si="714"/>
        <v>3.7403534325168337</v>
      </c>
      <c r="Y916">
        <f t="shared" si="715"/>
        <v>55.427651311642464</v>
      </c>
      <c r="Z916">
        <f t="shared" si="716"/>
        <v>1.9981518521067172</v>
      </c>
      <c r="AA916">
        <f t="shared" si="717"/>
        <v>3.6049729779674236</v>
      </c>
      <c r="AB916">
        <f t="shared" si="718"/>
        <v>1.7422015804101165</v>
      </c>
      <c r="AC916">
        <f t="shared" si="719"/>
        <v>-220.78425711726069</v>
      </c>
      <c r="AD916">
        <f t="shared" si="720"/>
        <v>-93.387018723203184</v>
      </c>
      <c r="AE916">
        <f t="shared" si="721"/>
        <v>-7.3590198745817323</v>
      </c>
      <c r="AF916">
        <f t="shared" si="722"/>
        <v>-2.3121442612605847E-2</v>
      </c>
      <c r="AG916">
        <f t="shared" si="723"/>
        <v>47.266251890638493</v>
      </c>
      <c r="AH916">
        <f t="shared" si="724"/>
        <v>5.0069326819594648</v>
      </c>
      <c r="AI916">
        <f t="shared" si="725"/>
        <v>30.22296703352</v>
      </c>
      <c r="AJ916">
        <v>591.99728669090905</v>
      </c>
      <c r="AK916">
        <v>540.16181818181803</v>
      </c>
      <c r="AL916">
        <v>3.1237391341991101</v>
      </c>
      <c r="AM916">
        <v>66.33</v>
      </c>
      <c r="AN916">
        <f t="shared" si="726"/>
        <v>5.0064457396204238</v>
      </c>
      <c r="AO916">
        <v>16.251067230968701</v>
      </c>
      <c r="AP916">
        <v>22.130316969696999</v>
      </c>
      <c r="AQ916">
        <v>-7.2751187627063203E-4</v>
      </c>
      <c r="AR916">
        <v>88.640650729912196</v>
      </c>
      <c r="AS916">
        <v>0</v>
      </c>
      <c r="AT916">
        <v>0</v>
      </c>
      <c r="AU916">
        <f t="shared" si="727"/>
        <v>1</v>
      </c>
      <c r="AV916">
        <f t="shared" si="728"/>
        <v>0</v>
      </c>
      <c r="AW916">
        <f t="shared" si="729"/>
        <v>47642.324800093622</v>
      </c>
      <c r="AX916" t="s">
        <v>417</v>
      </c>
      <c r="AY916" t="s">
        <v>417</v>
      </c>
      <c r="AZ916">
        <v>0</v>
      </c>
      <c r="BA916">
        <v>0</v>
      </c>
      <c r="BB916" t="e">
        <f t="shared" si="730"/>
        <v>#DIV/0!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 t="e">
        <f t="shared" si="731"/>
        <v>#DIV/0!</v>
      </c>
      <c r="BI916">
        <v>0.5</v>
      </c>
      <c r="BJ916">
        <f t="shared" si="732"/>
        <v>1681.1833662896859</v>
      </c>
      <c r="BK916">
        <f t="shared" si="733"/>
        <v>30.22296703352</v>
      </c>
      <c r="BL916" t="e">
        <f t="shared" si="734"/>
        <v>#DIV/0!</v>
      </c>
      <c r="BM916">
        <f t="shared" si="735"/>
        <v>1.7977198465995447E-2</v>
      </c>
      <c r="BN916" t="e">
        <f t="shared" si="736"/>
        <v>#DIV/0!</v>
      </c>
      <c r="BO916" t="e">
        <f t="shared" si="737"/>
        <v>#DIV/0!</v>
      </c>
      <c r="BP916" t="s">
        <v>417</v>
      </c>
      <c r="BQ916">
        <v>0</v>
      </c>
      <c r="BR916" t="e">
        <f t="shared" si="738"/>
        <v>#DIV/0!</v>
      </c>
      <c r="BS916" t="e">
        <f t="shared" si="739"/>
        <v>#DIV/0!</v>
      </c>
      <c r="BT916" t="e">
        <f t="shared" si="740"/>
        <v>#DIV/0!</v>
      </c>
      <c r="BU916" t="e">
        <f t="shared" si="741"/>
        <v>#DIV/0!</v>
      </c>
      <c r="BV916" t="e">
        <f t="shared" si="742"/>
        <v>#DIV/0!</v>
      </c>
      <c r="BW916" t="e">
        <f t="shared" si="743"/>
        <v>#DIV/0!</v>
      </c>
      <c r="BX916" t="e">
        <f t="shared" si="744"/>
        <v>#DIV/0!</v>
      </c>
      <c r="BY916" t="e">
        <f t="shared" si="745"/>
        <v>#DIV/0!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 t="shared" si="746"/>
        <v>1999.9840740740699</v>
      </c>
      <c r="CS916">
        <f t="shared" si="747"/>
        <v>1681.1833662896859</v>
      </c>
      <c r="CT916">
        <f t="shared" si="748"/>
        <v>0.84059837679858584</v>
      </c>
      <c r="CU916">
        <f t="shared" si="749"/>
        <v>0.16075486722127064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1658953714.5</v>
      </c>
      <c r="DB916">
        <v>506.62414814814798</v>
      </c>
      <c r="DC916">
        <v>566.38566666666702</v>
      </c>
      <c r="DD916">
        <v>22.1449777777778</v>
      </c>
      <c r="DE916">
        <v>16.269903703703701</v>
      </c>
      <c r="DF916">
        <v>500.15485185185202</v>
      </c>
      <c r="DG916">
        <v>21.7782703703704</v>
      </c>
      <c r="DH916">
        <v>500.01625925925902</v>
      </c>
      <c r="DI916">
        <v>90.183207407407394</v>
      </c>
      <c r="DJ916">
        <v>4.7267066666666697E-2</v>
      </c>
      <c r="DK916">
        <v>27.122411111111099</v>
      </c>
      <c r="DL916">
        <v>26.8591703703704</v>
      </c>
      <c r="DM916">
        <v>999.9</v>
      </c>
      <c r="DN916">
        <v>0</v>
      </c>
      <c r="DO916">
        <v>0</v>
      </c>
      <c r="DP916">
        <v>9994.6296296296296</v>
      </c>
      <c r="DQ916">
        <v>0</v>
      </c>
      <c r="DR916">
        <v>15.823499999999999</v>
      </c>
      <c r="DS916">
        <v>-59.761496296296301</v>
      </c>
      <c r="DT916">
        <v>518.09729629629601</v>
      </c>
      <c r="DU916">
        <v>575.75296296296301</v>
      </c>
      <c r="DV916">
        <v>5.8750796296296297</v>
      </c>
      <c r="DW916">
        <v>566.38566666666702</v>
      </c>
      <c r="DX916">
        <v>16.269903703703701</v>
      </c>
      <c r="DY916">
        <v>1.9971044444444399</v>
      </c>
      <c r="DZ916">
        <v>1.46727259259259</v>
      </c>
      <c r="EA916">
        <v>17.4214037037037</v>
      </c>
      <c r="EB916">
        <v>12.631292592592599</v>
      </c>
      <c r="EC916">
        <v>1999.9840740740699</v>
      </c>
      <c r="ED916">
        <v>0.98000500000000001</v>
      </c>
      <c r="EE916">
        <v>1.9995433333333298E-2</v>
      </c>
      <c r="EF916">
        <v>0</v>
      </c>
      <c r="EG916">
        <v>869.87855555555598</v>
      </c>
      <c r="EH916">
        <v>5.0006300000000001</v>
      </c>
      <c r="EI916">
        <v>17094.0407407407</v>
      </c>
      <c r="EJ916">
        <v>17256.774074074099</v>
      </c>
      <c r="EK916">
        <v>37.686999999999998</v>
      </c>
      <c r="EL916">
        <v>37.75</v>
      </c>
      <c r="EM916">
        <v>37.1963333333333</v>
      </c>
      <c r="EN916">
        <v>37</v>
      </c>
      <c r="EO916">
        <v>38.731333333333303</v>
      </c>
      <c r="EP916">
        <v>1955.0925925925901</v>
      </c>
      <c r="EQ916">
        <v>39.891481481481499</v>
      </c>
      <c r="ER916">
        <v>0</v>
      </c>
      <c r="ES916">
        <v>1658953723.2</v>
      </c>
      <c r="ET916">
        <v>0</v>
      </c>
      <c r="EU916">
        <v>870.03992307692295</v>
      </c>
      <c r="EV916">
        <v>44.508581224831602</v>
      </c>
      <c r="EW916">
        <v>896.58803492741697</v>
      </c>
      <c r="EX916">
        <v>17097.684615384602</v>
      </c>
      <c r="EY916">
        <v>15</v>
      </c>
      <c r="EZ916">
        <v>0</v>
      </c>
      <c r="FA916" t="s">
        <v>419</v>
      </c>
      <c r="FB916">
        <v>1657551626.5</v>
      </c>
      <c r="FC916">
        <v>1657551629</v>
      </c>
      <c r="FD916">
        <v>0</v>
      </c>
      <c r="FE916">
        <v>0.40300000000000002</v>
      </c>
      <c r="FF916">
        <v>8.9999999999999993E-3</v>
      </c>
      <c r="FG916">
        <v>9.41</v>
      </c>
      <c r="FH916">
        <v>8.6999999999999994E-2</v>
      </c>
      <c r="FI916">
        <v>417</v>
      </c>
      <c r="FJ916">
        <v>17</v>
      </c>
      <c r="FK916">
        <v>1.61</v>
      </c>
      <c r="FL916">
        <v>0.59</v>
      </c>
      <c r="FM916">
        <v>-59.131635000000003</v>
      </c>
      <c r="FN916">
        <v>-13.524272420262299</v>
      </c>
      <c r="FO916">
        <v>1.3586765931504801</v>
      </c>
      <c r="FP916">
        <v>0</v>
      </c>
      <c r="FQ916">
        <v>867.72552941176502</v>
      </c>
      <c r="FR916">
        <v>45.740687567961601</v>
      </c>
      <c r="FS916">
        <v>4.4941384192621197</v>
      </c>
      <c r="FT916">
        <v>0</v>
      </c>
      <c r="FU916">
        <v>5.8740315000000001</v>
      </c>
      <c r="FV916">
        <v>2.97149718574049E-2</v>
      </c>
      <c r="FW916">
        <v>9.5248518492416692E-3</v>
      </c>
      <c r="FX916">
        <v>1</v>
      </c>
      <c r="FY916">
        <v>1</v>
      </c>
      <c r="FZ916">
        <v>3</v>
      </c>
      <c r="GA916" t="s">
        <v>438</v>
      </c>
      <c r="GB916">
        <v>2.9736400000000001</v>
      </c>
      <c r="GC916">
        <v>2.70146</v>
      </c>
      <c r="GD916">
        <v>0.107556</v>
      </c>
      <c r="GE916">
        <v>0.117406</v>
      </c>
      <c r="GF916">
        <v>9.7453100000000001E-2</v>
      </c>
      <c r="GG916">
        <v>7.9082799999999995E-2</v>
      </c>
      <c r="GH916">
        <v>34783.199999999997</v>
      </c>
      <c r="GI916">
        <v>37611.4</v>
      </c>
      <c r="GJ916">
        <v>35318</v>
      </c>
      <c r="GK916">
        <v>38647.300000000003</v>
      </c>
      <c r="GL916">
        <v>45193.3</v>
      </c>
      <c r="GM916">
        <v>51402</v>
      </c>
      <c r="GN916">
        <v>55201.8</v>
      </c>
      <c r="GO916">
        <v>61984.5</v>
      </c>
      <c r="GP916">
        <v>1.9925999999999999</v>
      </c>
      <c r="GQ916">
        <v>1.8446</v>
      </c>
      <c r="GR916">
        <v>0.114173</v>
      </c>
      <c r="GS916">
        <v>0</v>
      </c>
      <c r="GT916">
        <v>24.996200000000002</v>
      </c>
      <c r="GU916">
        <v>999.9</v>
      </c>
      <c r="GV916">
        <v>49.005000000000003</v>
      </c>
      <c r="GW916">
        <v>29.143999999999998</v>
      </c>
      <c r="GX916">
        <v>22.035499999999999</v>
      </c>
      <c r="GY916">
        <v>60.180100000000003</v>
      </c>
      <c r="GZ916">
        <v>47.179499999999997</v>
      </c>
      <c r="HA916">
        <v>1</v>
      </c>
      <c r="HB916">
        <v>-7.53659E-2</v>
      </c>
      <c r="HC916">
        <v>-6.7973900000000004E-2</v>
      </c>
      <c r="HD916">
        <v>20.113099999999999</v>
      </c>
      <c r="HE916">
        <v>5.1981200000000003</v>
      </c>
      <c r="HF916">
        <v>12.006399999999999</v>
      </c>
      <c r="HG916">
        <v>4.976</v>
      </c>
      <c r="HH916">
        <v>3.2938000000000001</v>
      </c>
      <c r="HI916">
        <v>9999</v>
      </c>
      <c r="HJ916">
        <v>9999</v>
      </c>
      <c r="HK916">
        <v>9999</v>
      </c>
      <c r="HL916">
        <v>621.9</v>
      </c>
      <c r="HM916">
        <v>1.8632200000000001</v>
      </c>
      <c r="HN916">
        <v>1.86798</v>
      </c>
      <c r="HO916">
        <v>1.8677999999999999</v>
      </c>
      <c r="HP916">
        <v>1.86896</v>
      </c>
      <c r="HQ916">
        <v>1.86981</v>
      </c>
      <c r="HR916">
        <v>1.8658399999999999</v>
      </c>
      <c r="HS916">
        <v>1.8669100000000001</v>
      </c>
      <c r="HT916">
        <v>1.86829</v>
      </c>
      <c r="HU916">
        <v>5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6.5990000000000002</v>
      </c>
      <c r="II916">
        <v>0.36599999999999999</v>
      </c>
      <c r="IJ916">
        <v>3.6346291650323699</v>
      </c>
      <c r="IK916">
        <v>5.6267518783259399E-3</v>
      </c>
      <c r="IL916">
        <v>2.30191766742704E-7</v>
      </c>
      <c r="IM916">
        <v>-2.9562642023804099E-10</v>
      </c>
      <c r="IN916">
        <v>-4.4408053959193901E-2</v>
      </c>
      <c r="IO916">
        <v>-1.77651730019769E-2</v>
      </c>
      <c r="IP916">
        <v>2.0502542247495602E-3</v>
      </c>
      <c r="IQ916">
        <v>-1.6883999477825899E-5</v>
      </c>
      <c r="IR916">
        <v>-3</v>
      </c>
      <c r="IS916">
        <v>1845</v>
      </c>
      <c r="IT916">
        <v>1</v>
      </c>
      <c r="IU916">
        <v>26</v>
      </c>
      <c r="IV916">
        <v>23368.3</v>
      </c>
      <c r="IW916">
        <v>23368.2</v>
      </c>
      <c r="IX916">
        <v>1.3610800000000001</v>
      </c>
      <c r="IY916">
        <v>2.6281699999999999</v>
      </c>
      <c r="IZ916">
        <v>1.5478499999999999</v>
      </c>
      <c r="JA916">
        <v>2.3059099999999999</v>
      </c>
      <c r="JB916">
        <v>1.3464400000000001</v>
      </c>
      <c r="JC916">
        <v>2.2644000000000002</v>
      </c>
      <c r="JD916">
        <v>33.333500000000001</v>
      </c>
      <c r="JE916">
        <v>24.210100000000001</v>
      </c>
      <c r="JF916">
        <v>18</v>
      </c>
      <c r="JG916">
        <v>502.24400000000003</v>
      </c>
      <c r="JH916">
        <v>407.55700000000002</v>
      </c>
      <c r="JI916">
        <v>24.9998</v>
      </c>
      <c r="JJ916">
        <v>26.324200000000001</v>
      </c>
      <c r="JK916">
        <v>30.0001</v>
      </c>
      <c r="JL916">
        <v>26.286899999999999</v>
      </c>
      <c r="JM916">
        <v>26.23</v>
      </c>
      <c r="JN916">
        <v>27.390799999999999</v>
      </c>
      <c r="JO916">
        <v>29.407599999999999</v>
      </c>
      <c r="JP916">
        <v>47.337200000000003</v>
      </c>
      <c r="JQ916">
        <v>25</v>
      </c>
      <c r="JR916">
        <v>608.798</v>
      </c>
      <c r="JS916">
        <v>16.203099999999999</v>
      </c>
      <c r="JT916">
        <v>102.405</v>
      </c>
      <c r="JU916">
        <v>103.17700000000001</v>
      </c>
    </row>
    <row r="917" spans="1:281" x14ac:dyDescent="0.2">
      <c r="A917">
        <v>901</v>
      </c>
      <c r="B917">
        <v>1658953727</v>
      </c>
      <c r="C917">
        <v>11933.9000000954</v>
      </c>
      <c r="D917" t="s">
        <v>2234</v>
      </c>
      <c r="E917" t="s">
        <v>2235</v>
      </c>
      <c r="F917">
        <v>5</v>
      </c>
      <c r="G917" t="s">
        <v>2163</v>
      </c>
      <c r="H917" t="s">
        <v>416</v>
      </c>
      <c r="I917">
        <v>1658953719.2142899</v>
      </c>
      <c r="J917">
        <f t="shared" si="700"/>
        <v>5.0086997973476386E-3</v>
      </c>
      <c r="K917">
        <f t="shared" si="701"/>
        <v>5.0086997973476386</v>
      </c>
      <c r="L917">
        <f t="shared" si="702"/>
        <v>30.656404670752412</v>
      </c>
      <c r="M917">
        <f t="shared" si="703"/>
        <v>521.20378571428603</v>
      </c>
      <c r="N917">
        <f t="shared" si="704"/>
        <v>313.98584275990692</v>
      </c>
      <c r="O917">
        <f t="shared" si="705"/>
        <v>28.331009535129443</v>
      </c>
      <c r="P917">
        <f t="shared" si="706"/>
        <v>47.028328707508571</v>
      </c>
      <c r="Q917">
        <f t="shared" si="707"/>
        <v>0.26437983383164793</v>
      </c>
      <c r="R917">
        <f t="shared" si="708"/>
        <v>2.7504007899605103</v>
      </c>
      <c r="S917">
        <f t="shared" si="709"/>
        <v>0.25102922420388241</v>
      </c>
      <c r="T917">
        <f t="shared" si="710"/>
        <v>0.15803656413771533</v>
      </c>
      <c r="U917">
        <f t="shared" si="711"/>
        <v>321.50697698672036</v>
      </c>
      <c r="V917">
        <f t="shared" si="712"/>
        <v>27.751472599786702</v>
      </c>
      <c r="W917">
        <f t="shared" si="713"/>
        <v>27.751472599786702</v>
      </c>
      <c r="X917">
        <f t="shared" si="714"/>
        <v>3.7402051816619393</v>
      </c>
      <c r="Y917">
        <f t="shared" si="715"/>
        <v>55.399126522714191</v>
      </c>
      <c r="Z917">
        <f t="shared" si="716"/>
        <v>1.9971101016904835</v>
      </c>
      <c r="AA917">
        <f t="shared" si="717"/>
        <v>3.6049487185897209</v>
      </c>
      <c r="AB917">
        <f t="shared" si="718"/>
        <v>1.7430950799714557</v>
      </c>
      <c r="AC917">
        <f t="shared" si="719"/>
        <v>-220.88366106303087</v>
      </c>
      <c r="AD917">
        <f t="shared" si="720"/>
        <v>-93.293995645911011</v>
      </c>
      <c r="AE917">
        <f t="shared" si="721"/>
        <v>-7.3524002790330343</v>
      </c>
      <c r="AF917">
        <f t="shared" si="722"/>
        <v>-2.3080001254541571E-2</v>
      </c>
      <c r="AG917">
        <f t="shared" si="723"/>
        <v>48.201127808297535</v>
      </c>
      <c r="AH917">
        <f t="shared" si="724"/>
        <v>5.0124937366003524</v>
      </c>
      <c r="AI917">
        <f t="shared" si="725"/>
        <v>30.656404670752412</v>
      </c>
      <c r="AJ917">
        <v>609.06126385454502</v>
      </c>
      <c r="AK917">
        <v>556.19728484848497</v>
      </c>
      <c r="AL917">
        <v>3.22769341991342</v>
      </c>
      <c r="AM917">
        <v>66.33</v>
      </c>
      <c r="AN917">
        <f t="shared" si="726"/>
        <v>5.0086997973476386</v>
      </c>
      <c r="AO917">
        <v>16.236820363421099</v>
      </c>
      <c r="AP917">
        <v>22.116804848484801</v>
      </c>
      <c r="AQ917">
        <v>-3.74824518689354E-4</v>
      </c>
      <c r="AR917">
        <v>88.640650729912196</v>
      </c>
      <c r="AS917">
        <v>0</v>
      </c>
      <c r="AT917">
        <v>0</v>
      </c>
      <c r="AU917">
        <f t="shared" si="727"/>
        <v>1</v>
      </c>
      <c r="AV917">
        <f t="shared" si="728"/>
        <v>0</v>
      </c>
      <c r="AW917">
        <f t="shared" si="729"/>
        <v>47634.83745144742</v>
      </c>
      <c r="AX917" t="s">
        <v>417</v>
      </c>
      <c r="AY917" t="s">
        <v>417</v>
      </c>
      <c r="AZ917">
        <v>0</v>
      </c>
      <c r="BA917">
        <v>0</v>
      </c>
      <c r="BB917" t="e">
        <f t="shared" si="730"/>
        <v>#DIV/0!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 t="e">
        <f t="shared" si="731"/>
        <v>#DIV/0!</v>
      </c>
      <c r="BI917">
        <v>0.5</v>
      </c>
      <c r="BJ917">
        <f t="shared" si="732"/>
        <v>1681.1823424801682</v>
      </c>
      <c r="BK917">
        <f t="shared" si="733"/>
        <v>30.656404670752412</v>
      </c>
      <c r="BL917" t="e">
        <f t="shared" si="734"/>
        <v>#DIV/0!</v>
      </c>
      <c r="BM917">
        <f t="shared" si="735"/>
        <v>1.8235026562036381E-2</v>
      </c>
      <c r="BN917" t="e">
        <f t="shared" si="736"/>
        <v>#DIV/0!</v>
      </c>
      <c r="BO917" t="e">
        <f t="shared" si="737"/>
        <v>#DIV/0!</v>
      </c>
      <c r="BP917" t="s">
        <v>417</v>
      </c>
      <c r="BQ917">
        <v>0</v>
      </c>
      <c r="BR917" t="e">
        <f t="shared" si="738"/>
        <v>#DIV/0!</v>
      </c>
      <c r="BS917" t="e">
        <f t="shared" si="739"/>
        <v>#DIV/0!</v>
      </c>
      <c r="BT917" t="e">
        <f t="shared" si="740"/>
        <v>#DIV/0!</v>
      </c>
      <c r="BU917" t="e">
        <f t="shared" si="741"/>
        <v>#DIV/0!</v>
      </c>
      <c r="BV917" t="e">
        <f t="shared" si="742"/>
        <v>#DIV/0!</v>
      </c>
      <c r="BW917" t="e">
        <f t="shared" si="743"/>
        <v>#DIV/0!</v>
      </c>
      <c r="BX917" t="e">
        <f t="shared" si="744"/>
        <v>#DIV/0!</v>
      </c>
      <c r="BY917" t="e">
        <f t="shared" si="745"/>
        <v>#DIV/0!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 t="shared" si="746"/>
        <v>1999.98285714286</v>
      </c>
      <c r="CS917">
        <f t="shared" si="747"/>
        <v>1681.1823424801682</v>
      </c>
      <c r="CT917">
        <f t="shared" si="748"/>
        <v>0.84059837636902324</v>
      </c>
      <c r="CU917">
        <f t="shared" si="749"/>
        <v>0.16075486639221473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1658953719.2142899</v>
      </c>
      <c r="DB917">
        <v>521.20378571428603</v>
      </c>
      <c r="DC917">
        <v>582.18096428571403</v>
      </c>
      <c r="DD917">
        <v>22.133496428571402</v>
      </c>
      <c r="DE917">
        <v>16.251560714285699</v>
      </c>
      <c r="DF917">
        <v>514.65274999999997</v>
      </c>
      <c r="DG917">
        <v>21.767310714285699</v>
      </c>
      <c r="DH917">
        <v>499.993535714286</v>
      </c>
      <c r="DI917">
        <v>90.182796428571393</v>
      </c>
      <c r="DJ917">
        <v>4.7416775000000001E-2</v>
      </c>
      <c r="DK917">
        <v>27.122296428571399</v>
      </c>
      <c r="DL917">
        <v>26.855857142857101</v>
      </c>
      <c r="DM917">
        <v>999.9</v>
      </c>
      <c r="DN917">
        <v>0</v>
      </c>
      <c r="DO917">
        <v>0</v>
      </c>
      <c r="DP917">
        <v>9993.0357142857101</v>
      </c>
      <c r="DQ917">
        <v>0</v>
      </c>
      <c r="DR917">
        <v>15.8789678571429</v>
      </c>
      <c r="DS917">
        <v>-60.977224999999997</v>
      </c>
      <c r="DT917">
        <v>533.00085714285694</v>
      </c>
      <c r="DU917">
        <v>591.79846428571398</v>
      </c>
      <c r="DV917">
        <v>5.8819392857142798</v>
      </c>
      <c r="DW917">
        <v>582.18096428571403</v>
      </c>
      <c r="DX917">
        <v>16.251560714285699</v>
      </c>
      <c r="DY917">
        <v>1.9960599999999999</v>
      </c>
      <c r="DZ917">
        <v>1.4656110714285699</v>
      </c>
      <c r="EA917">
        <v>17.413125000000001</v>
      </c>
      <c r="EB917">
        <v>12.614014285714299</v>
      </c>
      <c r="EC917">
        <v>1999.98285714286</v>
      </c>
      <c r="ED917">
        <v>0.98000496428571404</v>
      </c>
      <c r="EE917">
        <v>1.9995471428571401E-2</v>
      </c>
      <c r="EF917">
        <v>0</v>
      </c>
      <c r="EG917">
        <v>873.42310714285702</v>
      </c>
      <c r="EH917">
        <v>5.0006300000000001</v>
      </c>
      <c r="EI917">
        <v>17163.603571428601</v>
      </c>
      <c r="EJ917">
        <v>17256.7642857143</v>
      </c>
      <c r="EK917">
        <v>37.686999999999998</v>
      </c>
      <c r="EL917">
        <v>37.743250000000003</v>
      </c>
      <c r="EM917">
        <v>37.186999999999998</v>
      </c>
      <c r="EN917">
        <v>37</v>
      </c>
      <c r="EO917">
        <v>38.720750000000002</v>
      </c>
      <c r="EP917">
        <v>1955.09142857143</v>
      </c>
      <c r="EQ917">
        <v>39.891428571428598</v>
      </c>
      <c r="ER917">
        <v>0</v>
      </c>
      <c r="ES917">
        <v>1658953728</v>
      </c>
      <c r="ET917">
        <v>0</v>
      </c>
      <c r="EU917">
        <v>873.59519230769195</v>
      </c>
      <c r="EV917">
        <v>43.224854642199297</v>
      </c>
      <c r="EW917">
        <v>867.59658010437602</v>
      </c>
      <c r="EX917">
        <v>17168.2153846154</v>
      </c>
      <c r="EY917">
        <v>15</v>
      </c>
      <c r="EZ917">
        <v>0</v>
      </c>
      <c r="FA917" t="s">
        <v>419</v>
      </c>
      <c r="FB917">
        <v>1657551626.5</v>
      </c>
      <c r="FC917">
        <v>1657551629</v>
      </c>
      <c r="FD917">
        <v>0</v>
      </c>
      <c r="FE917">
        <v>0.40300000000000002</v>
      </c>
      <c r="FF917">
        <v>8.9999999999999993E-3</v>
      </c>
      <c r="FG917">
        <v>9.41</v>
      </c>
      <c r="FH917">
        <v>8.6999999999999994E-2</v>
      </c>
      <c r="FI917">
        <v>417</v>
      </c>
      <c r="FJ917">
        <v>17</v>
      </c>
      <c r="FK917">
        <v>1.61</v>
      </c>
      <c r="FL917">
        <v>0.59</v>
      </c>
      <c r="FM917">
        <v>-60.102147500000001</v>
      </c>
      <c r="FN917">
        <v>-14.651719699812499</v>
      </c>
      <c r="FO917">
        <v>1.46264441389346</v>
      </c>
      <c r="FP917">
        <v>0</v>
      </c>
      <c r="FQ917">
        <v>870.90341176470599</v>
      </c>
      <c r="FR917">
        <v>45.116455310177301</v>
      </c>
      <c r="FS917">
        <v>4.4321901976445996</v>
      </c>
      <c r="FT917">
        <v>0</v>
      </c>
      <c r="FU917">
        <v>5.8783855000000003</v>
      </c>
      <c r="FV917">
        <v>7.1557823639761903E-2</v>
      </c>
      <c r="FW917">
        <v>1.20509501596348E-2</v>
      </c>
      <c r="FX917">
        <v>1</v>
      </c>
      <c r="FY917">
        <v>1</v>
      </c>
      <c r="FZ917">
        <v>3</v>
      </c>
      <c r="GA917" t="s">
        <v>438</v>
      </c>
      <c r="GB917">
        <v>2.9739900000000001</v>
      </c>
      <c r="GC917">
        <v>2.7009599999999998</v>
      </c>
      <c r="GD917">
        <v>0.109884</v>
      </c>
      <c r="GE917">
        <v>0.119854</v>
      </c>
      <c r="GF917">
        <v>9.7400299999999995E-2</v>
      </c>
      <c r="GG917">
        <v>7.89271E-2</v>
      </c>
      <c r="GH917">
        <v>34693.199999999997</v>
      </c>
      <c r="GI917">
        <v>37507.199999999997</v>
      </c>
      <c r="GJ917">
        <v>35318.800000000003</v>
      </c>
      <c r="GK917">
        <v>38647.5</v>
      </c>
      <c r="GL917">
        <v>45196.3</v>
      </c>
      <c r="GM917">
        <v>51411.3</v>
      </c>
      <c r="GN917">
        <v>55202.1</v>
      </c>
      <c r="GO917">
        <v>61985.2</v>
      </c>
      <c r="GP917">
        <v>1.9923999999999999</v>
      </c>
      <c r="GQ917">
        <v>1.8440000000000001</v>
      </c>
      <c r="GR917">
        <v>0.113219</v>
      </c>
      <c r="GS917">
        <v>0</v>
      </c>
      <c r="GT917">
        <v>24.996200000000002</v>
      </c>
      <c r="GU917">
        <v>999.9</v>
      </c>
      <c r="GV917">
        <v>48.981000000000002</v>
      </c>
      <c r="GW917">
        <v>29.143999999999998</v>
      </c>
      <c r="GX917">
        <v>22.026399999999999</v>
      </c>
      <c r="GY917">
        <v>60.250100000000003</v>
      </c>
      <c r="GZ917">
        <v>47.3277</v>
      </c>
      <c r="HA917">
        <v>1</v>
      </c>
      <c r="HB917">
        <v>-7.5447200000000006E-2</v>
      </c>
      <c r="HC917">
        <v>-6.6230899999999995E-2</v>
      </c>
      <c r="HD917">
        <v>20.113299999999999</v>
      </c>
      <c r="HE917">
        <v>5.1981200000000003</v>
      </c>
      <c r="HF917">
        <v>12.0052</v>
      </c>
      <c r="HG917">
        <v>4.9752000000000001</v>
      </c>
      <c r="HH917">
        <v>3.2936000000000001</v>
      </c>
      <c r="HI917">
        <v>9999</v>
      </c>
      <c r="HJ917">
        <v>9999</v>
      </c>
      <c r="HK917">
        <v>9999</v>
      </c>
      <c r="HL917">
        <v>621.9</v>
      </c>
      <c r="HM917">
        <v>1.8632200000000001</v>
      </c>
      <c r="HN917">
        <v>1.8680099999999999</v>
      </c>
      <c r="HO917">
        <v>1.8677699999999999</v>
      </c>
      <c r="HP917">
        <v>1.86896</v>
      </c>
      <c r="HQ917">
        <v>1.86981</v>
      </c>
      <c r="HR917">
        <v>1.8658399999999999</v>
      </c>
      <c r="HS917">
        <v>1.8669100000000001</v>
      </c>
      <c r="HT917">
        <v>1.86829</v>
      </c>
      <c r="HU917">
        <v>5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6.6879999999999997</v>
      </c>
      <c r="II917">
        <v>0.36520000000000002</v>
      </c>
      <c r="IJ917">
        <v>3.6346291650323699</v>
      </c>
      <c r="IK917">
        <v>5.6267518783259399E-3</v>
      </c>
      <c r="IL917">
        <v>2.30191766742704E-7</v>
      </c>
      <c r="IM917">
        <v>-2.9562642023804099E-10</v>
      </c>
      <c r="IN917">
        <v>-4.4408053959193901E-2</v>
      </c>
      <c r="IO917">
        <v>-1.77651730019769E-2</v>
      </c>
      <c r="IP917">
        <v>2.0502542247495602E-3</v>
      </c>
      <c r="IQ917">
        <v>-1.6883999477825899E-5</v>
      </c>
      <c r="IR917">
        <v>-3</v>
      </c>
      <c r="IS917">
        <v>1845</v>
      </c>
      <c r="IT917">
        <v>1</v>
      </c>
      <c r="IU917">
        <v>26</v>
      </c>
      <c r="IV917">
        <v>23368.3</v>
      </c>
      <c r="IW917">
        <v>23368.3</v>
      </c>
      <c r="IX917">
        <v>1.3952599999999999</v>
      </c>
      <c r="IY917">
        <v>2.6269499999999999</v>
      </c>
      <c r="IZ917">
        <v>1.5478499999999999</v>
      </c>
      <c r="JA917">
        <v>2.3059099999999999</v>
      </c>
      <c r="JB917">
        <v>1.3464400000000001</v>
      </c>
      <c r="JC917">
        <v>2.35229</v>
      </c>
      <c r="JD917">
        <v>33.355899999999998</v>
      </c>
      <c r="JE917">
        <v>24.210100000000001</v>
      </c>
      <c r="JF917">
        <v>18</v>
      </c>
      <c r="JG917">
        <v>502.11099999999999</v>
      </c>
      <c r="JH917">
        <v>407.22199999999998</v>
      </c>
      <c r="JI917">
        <v>25.0002</v>
      </c>
      <c r="JJ917">
        <v>26.321899999999999</v>
      </c>
      <c r="JK917">
        <v>30</v>
      </c>
      <c r="JL917">
        <v>26.2864</v>
      </c>
      <c r="JM917">
        <v>26.23</v>
      </c>
      <c r="JN917">
        <v>27.982099999999999</v>
      </c>
      <c r="JO917">
        <v>29.407599999999999</v>
      </c>
      <c r="JP917">
        <v>46.963000000000001</v>
      </c>
      <c r="JQ917">
        <v>25</v>
      </c>
      <c r="JR917">
        <v>622.25300000000004</v>
      </c>
      <c r="JS917">
        <v>16.202400000000001</v>
      </c>
      <c r="JT917">
        <v>102.407</v>
      </c>
      <c r="JU917">
        <v>103.178</v>
      </c>
    </row>
    <row r="918" spans="1:281" x14ac:dyDescent="0.2">
      <c r="A918">
        <v>902</v>
      </c>
      <c r="B918">
        <v>1658953732</v>
      </c>
      <c r="C918">
        <v>11938.9000000954</v>
      </c>
      <c r="D918" t="s">
        <v>2236</v>
      </c>
      <c r="E918" t="s">
        <v>2237</v>
      </c>
      <c r="F918">
        <v>5</v>
      </c>
      <c r="G918" t="s">
        <v>2163</v>
      </c>
      <c r="H918" t="s">
        <v>416</v>
      </c>
      <c r="I918">
        <v>1658953724.5</v>
      </c>
      <c r="J918">
        <f t="shared" si="700"/>
        <v>4.9955842919160148E-3</v>
      </c>
      <c r="K918">
        <f t="shared" si="701"/>
        <v>4.9955842919160149</v>
      </c>
      <c r="L918">
        <f t="shared" si="702"/>
        <v>31.467066083862136</v>
      </c>
      <c r="M918">
        <f t="shared" si="703"/>
        <v>537.73940740740704</v>
      </c>
      <c r="N918">
        <f t="shared" si="704"/>
        <v>324.19141292123658</v>
      </c>
      <c r="O918">
        <f t="shared" si="705"/>
        <v>29.251768582136034</v>
      </c>
      <c r="P918">
        <f t="shared" si="706"/>
        <v>48.52018923400064</v>
      </c>
      <c r="Q918">
        <f t="shared" si="707"/>
        <v>0.26333207110798307</v>
      </c>
      <c r="R918">
        <f t="shared" si="708"/>
        <v>2.7495694683681289</v>
      </c>
      <c r="S918">
        <f t="shared" si="709"/>
        <v>0.2500804344062158</v>
      </c>
      <c r="T918">
        <f t="shared" si="710"/>
        <v>0.15743528848460064</v>
      </c>
      <c r="U918">
        <f t="shared" si="711"/>
        <v>321.50892616133245</v>
      </c>
      <c r="V918">
        <f t="shared" si="712"/>
        <v>27.755019474985122</v>
      </c>
      <c r="W918">
        <f t="shared" si="713"/>
        <v>27.755019474985122</v>
      </c>
      <c r="X918">
        <f t="shared" si="714"/>
        <v>3.7409800474768349</v>
      </c>
      <c r="Y918">
        <f t="shared" si="715"/>
        <v>55.365134003199621</v>
      </c>
      <c r="Z918">
        <f t="shared" si="716"/>
        <v>1.995854310012531</v>
      </c>
      <c r="AA918">
        <f t="shared" si="717"/>
        <v>3.6048938487120576</v>
      </c>
      <c r="AB918">
        <f t="shared" si="718"/>
        <v>1.7451257374643039</v>
      </c>
      <c r="AC918">
        <f t="shared" si="719"/>
        <v>-220.30526727349624</v>
      </c>
      <c r="AD918">
        <f t="shared" si="720"/>
        <v>-93.830018243035781</v>
      </c>
      <c r="AE918">
        <f t="shared" si="721"/>
        <v>-7.3970008975576782</v>
      </c>
      <c r="AF918">
        <f t="shared" si="722"/>
        <v>-2.3360252757257172E-2</v>
      </c>
      <c r="AG918">
        <f t="shared" si="723"/>
        <v>49.13602402743799</v>
      </c>
      <c r="AH918">
        <f t="shared" si="724"/>
        <v>5.0277515918926374</v>
      </c>
      <c r="AI918">
        <f t="shared" si="725"/>
        <v>31.467066083862136</v>
      </c>
      <c r="AJ918">
        <v>626.29244736969702</v>
      </c>
      <c r="AK918">
        <v>572.43978787878802</v>
      </c>
      <c r="AL918">
        <v>3.2282812121211699</v>
      </c>
      <c r="AM918">
        <v>66.33</v>
      </c>
      <c r="AN918">
        <f t="shared" si="726"/>
        <v>4.9955842919160149</v>
      </c>
      <c r="AO918">
        <v>16.190087500022798</v>
      </c>
      <c r="AP918">
        <v>22.095880000000001</v>
      </c>
      <c r="AQ918">
        <v>-6.8180566370265204E-3</v>
      </c>
      <c r="AR918">
        <v>88.640650729912196</v>
      </c>
      <c r="AS918">
        <v>0</v>
      </c>
      <c r="AT918">
        <v>0</v>
      </c>
      <c r="AU918">
        <f t="shared" si="727"/>
        <v>1</v>
      </c>
      <c r="AV918">
        <f t="shared" si="728"/>
        <v>0</v>
      </c>
      <c r="AW918">
        <f t="shared" si="729"/>
        <v>47612.359053791581</v>
      </c>
      <c r="AX918" t="s">
        <v>417</v>
      </c>
      <c r="AY918" t="s">
        <v>417</v>
      </c>
      <c r="AZ918">
        <v>0</v>
      </c>
      <c r="BA918">
        <v>0</v>
      </c>
      <c r="BB918" t="e">
        <f t="shared" si="730"/>
        <v>#DIV/0!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 t="e">
        <f t="shared" si="731"/>
        <v>#DIV/0!</v>
      </c>
      <c r="BI918">
        <v>0.5</v>
      </c>
      <c r="BJ918">
        <f t="shared" si="732"/>
        <v>1681.1926885119126</v>
      </c>
      <c r="BK918">
        <f t="shared" si="733"/>
        <v>31.467066083862136</v>
      </c>
      <c r="BL918" t="e">
        <f t="shared" si="734"/>
        <v>#DIV/0!</v>
      </c>
      <c r="BM918">
        <f t="shared" si="735"/>
        <v>1.8717108573506128E-2</v>
      </c>
      <c r="BN918" t="e">
        <f t="shared" si="736"/>
        <v>#DIV/0!</v>
      </c>
      <c r="BO918" t="e">
        <f t="shared" si="737"/>
        <v>#DIV/0!</v>
      </c>
      <c r="BP918" t="s">
        <v>417</v>
      </c>
      <c r="BQ918">
        <v>0</v>
      </c>
      <c r="BR918" t="e">
        <f t="shared" si="738"/>
        <v>#DIV/0!</v>
      </c>
      <c r="BS918" t="e">
        <f t="shared" si="739"/>
        <v>#DIV/0!</v>
      </c>
      <c r="BT918" t="e">
        <f t="shared" si="740"/>
        <v>#DIV/0!</v>
      </c>
      <c r="BU918" t="e">
        <f t="shared" si="741"/>
        <v>#DIV/0!</v>
      </c>
      <c r="BV918" t="e">
        <f t="shared" si="742"/>
        <v>#DIV/0!</v>
      </c>
      <c r="BW918" t="e">
        <f t="shared" si="743"/>
        <v>#DIV/0!</v>
      </c>
      <c r="BX918" t="e">
        <f t="shared" si="744"/>
        <v>#DIV/0!</v>
      </c>
      <c r="BY918" t="e">
        <f t="shared" si="745"/>
        <v>#DIV/0!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 t="shared" si="746"/>
        <v>1999.9951851851799</v>
      </c>
      <c r="CS918">
        <f t="shared" si="747"/>
        <v>1681.1926885119126</v>
      </c>
      <c r="CT918">
        <f t="shared" si="748"/>
        <v>0.84059836791869613</v>
      </c>
      <c r="CU918">
        <f t="shared" si="749"/>
        <v>0.16075485008308352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1658953724.5</v>
      </c>
      <c r="DB918">
        <v>537.73940740740704</v>
      </c>
      <c r="DC918">
        <v>599.94577777777795</v>
      </c>
      <c r="DD918">
        <v>22.119648148148102</v>
      </c>
      <c r="DE918">
        <v>16.2199148148148</v>
      </c>
      <c r="DF918">
        <v>531.09581481481496</v>
      </c>
      <c r="DG918">
        <v>21.754077777777798</v>
      </c>
      <c r="DH918">
        <v>500.00966666666699</v>
      </c>
      <c r="DI918">
        <v>90.182477777777805</v>
      </c>
      <c r="DJ918">
        <v>4.7452492592592599E-2</v>
      </c>
      <c r="DK918">
        <v>27.122037037037</v>
      </c>
      <c r="DL918">
        <v>26.855051851851901</v>
      </c>
      <c r="DM918">
        <v>999.9</v>
      </c>
      <c r="DN918">
        <v>0</v>
      </c>
      <c r="DO918">
        <v>0</v>
      </c>
      <c r="DP918">
        <v>9988.1481481481496</v>
      </c>
      <c r="DQ918">
        <v>0</v>
      </c>
      <c r="DR918">
        <v>15.9419925925926</v>
      </c>
      <c r="DS918">
        <v>-62.206437037036999</v>
      </c>
      <c r="DT918">
        <v>549.90285185185201</v>
      </c>
      <c r="DU918">
        <v>609.83703703703702</v>
      </c>
      <c r="DV918">
        <v>5.89973777777778</v>
      </c>
      <c r="DW918">
        <v>599.94577777777795</v>
      </c>
      <c r="DX918">
        <v>16.2199148148148</v>
      </c>
      <c r="DY918">
        <v>1.9948044444444399</v>
      </c>
      <c r="DZ918">
        <v>1.46275222222222</v>
      </c>
      <c r="EA918">
        <v>17.403162962962998</v>
      </c>
      <c r="EB918">
        <v>12.584244444444399</v>
      </c>
      <c r="EC918">
        <v>1999.9951851851799</v>
      </c>
      <c r="ED918">
        <v>0.98000511111111099</v>
      </c>
      <c r="EE918">
        <v>1.9995314814814799E-2</v>
      </c>
      <c r="EF918">
        <v>0</v>
      </c>
      <c r="EG918">
        <v>877.20100000000002</v>
      </c>
      <c r="EH918">
        <v>5.0006300000000001</v>
      </c>
      <c r="EI918">
        <v>17239.214814814801</v>
      </c>
      <c r="EJ918">
        <v>17256.866666666701</v>
      </c>
      <c r="EK918">
        <v>37.686999999999998</v>
      </c>
      <c r="EL918">
        <v>37.743000000000002</v>
      </c>
      <c r="EM918">
        <v>37.186999999999998</v>
      </c>
      <c r="EN918">
        <v>37</v>
      </c>
      <c r="EO918">
        <v>38.724333333333298</v>
      </c>
      <c r="EP918">
        <v>1955.10407407407</v>
      </c>
      <c r="EQ918">
        <v>39.891111111111101</v>
      </c>
      <c r="ER918">
        <v>0</v>
      </c>
      <c r="ES918">
        <v>1658953732.8</v>
      </c>
      <c r="ET918">
        <v>0</v>
      </c>
      <c r="EU918">
        <v>877.02207692307695</v>
      </c>
      <c r="EV918">
        <v>42.640957296720799</v>
      </c>
      <c r="EW918">
        <v>837.66837667593302</v>
      </c>
      <c r="EX918">
        <v>17236.392307692298</v>
      </c>
      <c r="EY918">
        <v>15</v>
      </c>
      <c r="EZ918">
        <v>0</v>
      </c>
      <c r="FA918" t="s">
        <v>419</v>
      </c>
      <c r="FB918">
        <v>1657551626.5</v>
      </c>
      <c r="FC918">
        <v>1657551629</v>
      </c>
      <c r="FD918">
        <v>0</v>
      </c>
      <c r="FE918">
        <v>0.40300000000000002</v>
      </c>
      <c r="FF918">
        <v>8.9999999999999993E-3</v>
      </c>
      <c r="FG918">
        <v>9.41</v>
      </c>
      <c r="FH918">
        <v>8.6999999999999994E-2</v>
      </c>
      <c r="FI918">
        <v>417</v>
      </c>
      <c r="FJ918">
        <v>17</v>
      </c>
      <c r="FK918">
        <v>1.61</v>
      </c>
      <c r="FL918">
        <v>0.59</v>
      </c>
      <c r="FM918">
        <v>-61.576582500000001</v>
      </c>
      <c r="FN918">
        <v>-14.1250525328328</v>
      </c>
      <c r="FO918">
        <v>1.41711493974333</v>
      </c>
      <c r="FP918">
        <v>0</v>
      </c>
      <c r="FQ918">
        <v>875.30091176470603</v>
      </c>
      <c r="FR918">
        <v>42.868647826932097</v>
      </c>
      <c r="FS918">
        <v>4.2108858601853196</v>
      </c>
      <c r="FT918">
        <v>0</v>
      </c>
      <c r="FU918">
        <v>5.8901557499999999</v>
      </c>
      <c r="FV918">
        <v>0.193364240150081</v>
      </c>
      <c r="FW918">
        <v>2.0074779187764399E-2</v>
      </c>
      <c r="FX918">
        <v>0</v>
      </c>
      <c r="FY918">
        <v>0</v>
      </c>
      <c r="FZ918">
        <v>3</v>
      </c>
      <c r="GA918" t="s">
        <v>429</v>
      </c>
      <c r="GB918">
        <v>2.97404</v>
      </c>
      <c r="GC918">
        <v>2.70112</v>
      </c>
      <c r="GD918">
        <v>0.112162</v>
      </c>
      <c r="GE918">
        <v>0.122032</v>
      </c>
      <c r="GF918">
        <v>9.7350900000000004E-2</v>
      </c>
      <c r="GG918">
        <v>7.8891299999999998E-2</v>
      </c>
      <c r="GH918">
        <v>34603.699999999997</v>
      </c>
      <c r="GI918">
        <v>37414.6</v>
      </c>
      <c r="GJ918">
        <v>35317.9</v>
      </c>
      <c r="GK918">
        <v>38647.599999999999</v>
      </c>
      <c r="GL918">
        <v>45198.8</v>
      </c>
      <c r="GM918">
        <v>51413.2</v>
      </c>
      <c r="GN918">
        <v>55202</v>
      </c>
      <c r="GO918">
        <v>61985.1</v>
      </c>
      <c r="GP918">
        <v>1.9927999999999999</v>
      </c>
      <c r="GQ918">
        <v>1.8442000000000001</v>
      </c>
      <c r="GR918">
        <v>0.112772</v>
      </c>
      <c r="GS918">
        <v>0</v>
      </c>
      <c r="GT918">
        <v>24.994</v>
      </c>
      <c r="GU918">
        <v>999.9</v>
      </c>
      <c r="GV918">
        <v>48.956000000000003</v>
      </c>
      <c r="GW918">
        <v>29.143999999999998</v>
      </c>
      <c r="GX918">
        <v>22.014800000000001</v>
      </c>
      <c r="GY918">
        <v>60.140099999999997</v>
      </c>
      <c r="GZ918">
        <v>47.023200000000003</v>
      </c>
      <c r="HA918">
        <v>1</v>
      </c>
      <c r="HB918">
        <v>-7.5487799999999994E-2</v>
      </c>
      <c r="HC918">
        <v>-6.6230899999999995E-2</v>
      </c>
      <c r="HD918">
        <v>20.113</v>
      </c>
      <c r="HE918">
        <v>5.1981200000000003</v>
      </c>
      <c r="HF918">
        <v>12.0052</v>
      </c>
      <c r="HG918">
        <v>4.976</v>
      </c>
      <c r="HH918">
        <v>3.2936000000000001</v>
      </c>
      <c r="HI918">
        <v>9999</v>
      </c>
      <c r="HJ918">
        <v>9999</v>
      </c>
      <c r="HK918">
        <v>9999</v>
      </c>
      <c r="HL918">
        <v>621.9</v>
      </c>
      <c r="HM918">
        <v>1.8632500000000001</v>
      </c>
      <c r="HN918">
        <v>1.86798</v>
      </c>
      <c r="HO918">
        <v>1.8677699999999999</v>
      </c>
      <c r="HP918">
        <v>1.8690199999999999</v>
      </c>
      <c r="HQ918">
        <v>1.86981</v>
      </c>
      <c r="HR918">
        <v>1.8658399999999999</v>
      </c>
      <c r="HS918">
        <v>1.8669100000000001</v>
      </c>
      <c r="HT918">
        <v>1.86829</v>
      </c>
      <c r="HU918">
        <v>5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6.7750000000000004</v>
      </c>
      <c r="II918">
        <v>0.36449999999999999</v>
      </c>
      <c r="IJ918">
        <v>3.6346291650323699</v>
      </c>
      <c r="IK918">
        <v>5.6267518783259399E-3</v>
      </c>
      <c r="IL918">
        <v>2.30191766742704E-7</v>
      </c>
      <c r="IM918">
        <v>-2.9562642023804099E-10</v>
      </c>
      <c r="IN918">
        <v>-4.4408053959193901E-2</v>
      </c>
      <c r="IO918">
        <v>-1.77651730019769E-2</v>
      </c>
      <c r="IP918">
        <v>2.0502542247495602E-3</v>
      </c>
      <c r="IQ918">
        <v>-1.6883999477825899E-5</v>
      </c>
      <c r="IR918">
        <v>-3</v>
      </c>
      <c r="IS918">
        <v>1845</v>
      </c>
      <c r="IT918">
        <v>1</v>
      </c>
      <c r="IU918">
        <v>26</v>
      </c>
      <c r="IV918">
        <v>23368.400000000001</v>
      </c>
      <c r="IW918">
        <v>23368.400000000001</v>
      </c>
      <c r="IX918">
        <v>1.42334</v>
      </c>
      <c r="IY918">
        <v>2.6196299999999999</v>
      </c>
      <c r="IZ918">
        <v>1.5478499999999999</v>
      </c>
      <c r="JA918">
        <v>2.3059099999999999</v>
      </c>
      <c r="JB918">
        <v>1.3464400000000001</v>
      </c>
      <c r="JC918">
        <v>2.3852500000000001</v>
      </c>
      <c r="JD918">
        <v>33.333500000000001</v>
      </c>
      <c r="JE918">
        <v>24.218800000000002</v>
      </c>
      <c r="JF918">
        <v>18</v>
      </c>
      <c r="JG918">
        <v>502.35500000000002</v>
      </c>
      <c r="JH918">
        <v>407.31799999999998</v>
      </c>
      <c r="JI918">
        <v>25</v>
      </c>
      <c r="JJ918">
        <v>26.3215</v>
      </c>
      <c r="JK918">
        <v>30.0001</v>
      </c>
      <c r="JL918">
        <v>26.284600000000001</v>
      </c>
      <c r="JM918">
        <v>26.227799999999998</v>
      </c>
      <c r="JN918">
        <v>28.617000000000001</v>
      </c>
      <c r="JO918">
        <v>29.407599999999999</v>
      </c>
      <c r="JP918">
        <v>46.963000000000001</v>
      </c>
      <c r="JQ918">
        <v>25</v>
      </c>
      <c r="JR918">
        <v>642.38599999999997</v>
      </c>
      <c r="JS918">
        <v>16.2075</v>
      </c>
      <c r="JT918">
        <v>102.40600000000001</v>
      </c>
      <c r="JU918">
        <v>103.178</v>
      </c>
    </row>
    <row r="919" spans="1:281" x14ac:dyDescent="0.2">
      <c r="A919">
        <v>903</v>
      </c>
      <c r="B919">
        <v>1658953737</v>
      </c>
      <c r="C919">
        <v>11943.9000000954</v>
      </c>
      <c r="D919" t="s">
        <v>2238</v>
      </c>
      <c r="E919" t="s">
        <v>2239</v>
      </c>
      <c r="F919">
        <v>5</v>
      </c>
      <c r="G919" t="s">
        <v>2163</v>
      </c>
      <c r="H919" t="s">
        <v>416</v>
      </c>
      <c r="I919">
        <v>1658953729.2142899</v>
      </c>
      <c r="J919">
        <f t="shared" si="700"/>
        <v>5.0189200919640983E-3</v>
      </c>
      <c r="K919">
        <f t="shared" si="701"/>
        <v>5.0189200919640982</v>
      </c>
      <c r="L919">
        <f t="shared" si="702"/>
        <v>32.248375087057276</v>
      </c>
      <c r="M919">
        <f t="shared" si="703"/>
        <v>552.50975000000005</v>
      </c>
      <c r="N919">
        <f t="shared" si="704"/>
        <v>334.6503808988877</v>
      </c>
      <c r="O919">
        <f t="shared" si="705"/>
        <v>30.195466612357794</v>
      </c>
      <c r="P919">
        <f t="shared" si="706"/>
        <v>49.852893232378818</v>
      </c>
      <c r="Q919">
        <f t="shared" si="707"/>
        <v>0.2647360059934204</v>
      </c>
      <c r="R919">
        <f t="shared" si="708"/>
        <v>2.7514196638400374</v>
      </c>
      <c r="S919">
        <f t="shared" si="709"/>
        <v>0.25135506615923459</v>
      </c>
      <c r="T919">
        <f t="shared" si="710"/>
        <v>0.1582427606036807</v>
      </c>
      <c r="U919">
        <f t="shared" si="711"/>
        <v>321.50608062958804</v>
      </c>
      <c r="V919">
        <f t="shared" si="712"/>
        <v>27.746056227950554</v>
      </c>
      <c r="W919">
        <f t="shared" si="713"/>
        <v>27.746056227950554</v>
      </c>
      <c r="X919">
        <f t="shared" si="714"/>
        <v>3.7390221676838609</v>
      </c>
      <c r="Y919">
        <f t="shared" si="715"/>
        <v>55.337336636066873</v>
      </c>
      <c r="Z919">
        <f t="shared" si="716"/>
        <v>1.9946041952424698</v>
      </c>
      <c r="AA919">
        <f t="shared" si="717"/>
        <v>3.6044455994697424</v>
      </c>
      <c r="AB919">
        <f t="shared" si="718"/>
        <v>1.7444179724413911</v>
      </c>
      <c r="AC919">
        <f t="shared" si="719"/>
        <v>-221.33437605561673</v>
      </c>
      <c r="AD919">
        <f t="shared" si="720"/>
        <v>-92.877945279682947</v>
      </c>
      <c r="AE919">
        <f t="shared" si="721"/>
        <v>-7.3166164467287951</v>
      </c>
      <c r="AF919">
        <f t="shared" si="722"/>
        <v>-2.2857152440437289E-2</v>
      </c>
      <c r="AG919">
        <f t="shared" si="723"/>
        <v>50.081902826688342</v>
      </c>
      <c r="AH919">
        <f t="shared" si="724"/>
        <v>5.0331601054310378</v>
      </c>
      <c r="AI919">
        <f t="shared" si="725"/>
        <v>32.248375087057276</v>
      </c>
      <c r="AJ919">
        <v>643.55058453333299</v>
      </c>
      <c r="AK919">
        <v>588.55466060606102</v>
      </c>
      <c r="AL919">
        <v>3.2686939393939598</v>
      </c>
      <c r="AM919">
        <v>66.33</v>
      </c>
      <c r="AN919">
        <f t="shared" si="726"/>
        <v>5.0189200919640982</v>
      </c>
      <c r="AO919">
        <v>16.1838909564982</v>
      </c>
      <c r="AP919">
        <v>22.080764848484801</v>
      </c>
      <c r="AQ919">
        <v>-1.18068526216297E-3</v>
      </c>
      <c r="AR919">
        <v>88.640650729912196</v>
      </c>
      <c r="AS919">
        <v>0</v>
      </c>
      <c r="AT919">
        <v>0</v>
      </c>
      <c r="AU919">
        <f t="shared" si="727"/>
        <v>1</v>
      </c>
      <c r="AV919">
        <f t="shared" si="728"/>
        <v>0</v>
      </c>
      <c r="AW919">
        <f t="shared" si="729"/>
        <v>47662.804221091472</v>
      </c>
      <c r="AX919" t="s">
        <v>417</v>
      </c>
      <c r="AY919" t="s">
        <v>417</v>
      </c>
      <c r="AZ919">
        <v>0</v>
      </c>
      <c r="BA919">
        <v>0</v>
      </c>
      <c r="BB919" t="e">
        <f t="shared" si="730"/>
        <v>#DIV/0!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 t="e">
        <f t="shared" si="731"/>
        <v>#DIV/0!</v>
      </c>
      <c r="BI919">
        <v>0.5</v>
      </c>
      <c r="BJ919">
        <f t="shared" si="732"/>
        <v>1681.1778210515999</v>
      </c>
      <c r="BK919">
        <f t="shared" si="733"/>
        <v>32.248375087057276</v>
      </c>
      <c r="BL919" t="e">
        <f t="shared" si="734"/>
        <v>#DIV/0!</v>
      </c>
      <c r="BM919">
        <f t="shared" si="735"/>
        <v>1.9182013159610607E-2</v>
      </c>
      <c r="BN919" t="e">
        <f t="shared" si="736"/>
        <v>#DIV/0!</v>
      </c>
      <c r="BO919" t="e">
        <f t="shared" si="737"/>
        <v>#DIV/0!</v>
      </c>
      <c r="BP919" t="s">
        <v>417</v>
      </c>
      <c r="BQ919">
        <v>0</v>
      </c>
      <c r="BR919" t="e">
        <f t="shared" si="738"/>
        <v>#DIV/0!</v>
      </c>
      <c r="BS919" t="e">
        <f t="shared" si="739"/>
        <v>#DIV/0!</v>
      </c>
      <c r="BT919" t="e">
        <f t="shared" si="740"/>
        <v>#DIV/0!</v>
      </c>
      <c r="BU919" t="e">
        <f t="shared" si="741"/>
        <v>#DIV/0!</v>
      </c>
      <c r="BV919" t="e">
        <f t="shared" si="742"/>
        <v>#DIV/0!</v>
      </c>
      <c r="BW919" t="e">
        <f t="shared" si="743"/>
        <v>#DIV/0!</v>
      </c>
      <c r="BX919" t="e">
        <f t="shared" si="744"/>
        <v>#DIV/0!</v>
      </c>
      <c r="BY919" t="e">
        <f t="shared" si="745"/>
        <v>#DIV/0!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 t="shared" si="746"/>
        <v>1999.9775</v>
      </c>
      <c r="CS919">
        <f t="shared" si="747"/>
        <v>1681.1778210515999</v>
      </c>
      <c r="CT919">
        <f t="shared" si="748"/>
        <v>0.84059836725743164</v>
      </c>
      <c r="CU919">
        <f t="shared" si="749"/>
        <v>0.1607548488068431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1658953729.2142899</v>
      </c>
      <c r="DB919">
        <v>552.50975000000005</v>
      </c>
      <c r="DC919">
        <v>615.94071428571397</v>
      </c>
      <c r="DD919">
        <v>22.105803571428599</v>
      </c>
      <c r="DE919">
        <v>16.199932142857101</v>
      </c>
      <c r="DF919">
        <v>545.78360714285702</v>
      </c>
      <c r="DG919">
        <v>21.740849999999998</v>
      </c>
      <c r="DH919">
        <v>500.03439285714302</v>
      </c>
      <c r="DI919">
        <v>90.182471428571404</v>
      </c>
      <c r="DJ919">
        <v>4.74172428571428E-2</v>
      </c>
      <c r="DK919">
        <v>27.119917857142902</v>
      </c>
      <c r="DL919">
        <v>26.8486607142857</v>
      </c>
      <c r="DM919">
        <v>999.9</v>
      </c>
      <c r="DN919">
        <v>0</v>
      </c>
      <c r="DO919">
        <v>0</v>
      </c>
      <c r="DP919">
        <v>9999.1071428571395</v>
      </c>
      <c r="DQ919">
        <v>0</v>
      </c>
      <c r="DR919">
        <v>15.942399999999999</v>
      </c>
      <c r="DS919">
        <v>-63.431060714285699</v>
      </c>
      <c r="DT919">
        <v>564.99921428571395</v>
      </c>
      <c r="DU919">
        <v>626.08307142857097</v>
      </c>
      <c r="DV919">
        <v>5.9058632142857101</v>
      </c>
      <c r="DW919">
        <v>615.94071428571397</v>
      </c>
      <c r="DX919">
        <v>16.199932142857101</v>
      </c>
      <c r="DY919">
        <v>1.993555</v>
      </c>
      <c r="DZ919">
        <v>1.46095</v>
      </c>
      <c r="EA919">
        <v>17.393246428571398</v>
      </c>
      <c r="EB919">
        <v>12.565464285714301</v>
      </c>
      <c r="EC919">
        <v>1999.9775</v>
      </c>
      <c r="ED919">
        <v>0.98000496428571404</v>
      </c>
      <c r="EE919">
        <v>1.9995471428571401E-2</v>
      </c>
      <c r="EF919">
        <v>0</v>
      </c>
      <c r="EG919">
        <v>880.47110714285702</v>
      </c>
      <c r="EH919">
        <v>5.0006300000000001</v>
      </c>
      <c r="EI919">
        <v>17302.9035714286</v>
      </c>
      <c r="EJ919">
        <v>17256.7214285714</v>
      </c>
      <c r="EK919">
        <v>37.686999999999998</v>
      </c>
      <c r="EL919">
        <v>37.738750000000003</v>
      </c>
      <c r="EM919">
        <v>37.186999999999998</v>
      </c>
      <c r="EN919">
        <v>37</v>
      </c>
      <c r="EO919">
        <v>38.716250000000002</v>
      </c>
      <c r="EP919">
        <v>1955.08678571429</v>
      </c>
      <c r="EQ919">
        <v>39.890714285714303</v>
      </c>
      <c r="ER919">
        <v>0</v>
      </c>
      <c r="ES919">
        <v>1658953738.2</v>
      </c>
      <c r="ET919">
        <v>0</v>
      </c>
      <c r="EU919">
        <v>881.00108</v>
      </c>
      <c r="EV919">
        <v>40.6460769197571</v>
      </c>
      <c r="EW919">
        <v>796.05384605058202</v>
      </c>
      <c r="EX919">
        <v>17313.687999999998</v>
      </c>
      <c r="EY919">
        <v>15</v>
      </c>
      <c r="EZ919">
        <v>0</v>
      </c>
      <c r="FA919" t="s">
        <v>419</v>
      </c>
      <c r="FB919">
        <v>1657551626.5</v>
      </c>
      <c r="FC919">
        <v>1657551629</v>
      </c>
      <c r="FD919">
        <v>0</v>
      </c>
      <c r="FE919">
        <v>0.40300000000000002</v>
      </c>
      <c r="FF919">
        <v>8.9999999999999993E-3</v>
      </c>
      <c r="FG919">
        <v>9.41</v>
      </c>
      <c r="FH919">
        <v>8.6999999999999994E-2</v>
      </c>
      <c r="FI919">
        <v>417</v>
      </c>
      <c r="FJ919">
        <v>17</v>
      </c>
      <c r="FK919">
        <v>1.61</v>
      </c>
      <c r="FL919">
        <v>0.59</v>
      </c>
      <c r="FM919">
        <v>-62.549930000000003</v>
      </c>
      <c r="FN919">
        <v>-13.9929523452155</v>
      </c>
      <c r="FO919">
        <v>1.40631639989015</v>
      </c>
      <c r="FP919">
        <v>0</v>
      </c>
      <c r="FQ919">
        <v>877.82991176470603</v>
      </c>
      <c r="FR919">
        <v>42.126218451588997</v>
      </c>
      <c r="FS919">
        <v>4.1379798024103103</v>
      </c>
      <c r="FT919">
        <v>0</v>
      </c>
      <c r="FU919">
        <v>5.898943</v>
      </c>
      <c r="FV919">
        <v>0.135249005628509</v>
      </c>
      <c r="FW919">
        <v>1.6119829279493E-2</v>
      </c>
      <c r="FX919">
        <v>0</v>
      </c>
      <c r="FY919">
        <v>0</v>
      </c>
      <c r="FZ919">
        <v>3</v>
      </c>
      <c r="GA919" t="s">
        <v>429</v>
      </c>
      <c r="GB919">
        <v>2.9746600000000001</v>
      </c>
      <c r="GC919">
        <v>2.70113</v>
      </c>
      <c r="GD919">
        <v>0.11444</v>
      </c>
      <c r="GE919">
        <v>0.124427</v>
      </c>
      <c r="GF919">
        <v>9.7309499999999993E-2</v>
      </c>
      <c r="GG919">
        <v>7.8879299999999999E-2</v>
      </c>
      <c r="GH919">
        <v>34515.599999999999</v>
      </c>
      <c r="GI919">
        <v>37312.800000000003</v>
      </c>
      <c r="GJ919">
        <v>35318.6</v>
      </c>
      <c r="GK919">
        <v>38647.800000000003</v>
      </c>
      <c r="GL919">
        <v>45201.4</v>
      </c>
      <c r="GM919">
        <v>51414.400000000001</v>
      </c>
      <c r="GN919">
        <v>55202.5</v>
      </c>
      <c r="GO919">
        <v>61985.5</v>
      </c>
      <c r="GP919">
        <v>1.9932000000000001</v>
      </c>
      <c r="GQ919">
        <v>1.8438000000000001</v>
      </c>
      <c r="GR919">
        <v>0.112772</v>
      </c>
      <c r="GS919">
        <v>0</v>
      </c>
      <c r="GT919">
        <v>24.989799999999999</v>
      </c>
      <c r="GU919">
        <v>999.9</v>
      </c>
      <c r="GV919">
        <v>48.906999999999996</v>
      </c>
      <c r="GW919">
        <v>29.143999999999998</v>
      </c>
      <c r="GX919">
        <v>21.991499999999998</v>
      </c>
      <c r="GY919">
        <v>59.970100000000002</v>
      </c>
      <c r="GZ919">
        <v>46.742800000000003</v>
      </c>
      <c r="HA919">
        <v>1</v>
      </c>
      <c r="HB919">
        <v>-7.5670699999999994E-2</v>
      </c>
      <c r="HC919">
        <v>-6.68845E-2</v>
      </c>
      <c r="HD919">
        <v>20.113499999999998</v>
      </c>
      <c r="HE919">
        <v>5.1969200000000004</v>
      </c>
      <c r="HF919">
        <v>12.004</v>
      </c>
      <c r="HG919">
        <v>4.9756</v>
      </c>
      <c r="HH919">
        <v>3.2938000000000001</v>
      </c>
      <c r="HI919">
        <v>9999</v>
      </c>
      <c r="HJ919">
        <v>9999</v>
      </c>
      <c r="HK919">
        <v>9999</v>
      </c>
      <c r="HL919">
        <v>621.9</v>
      </c>
      <c r="HM919">
        <v>1.8632500000000001</v>
      </c>
      <c r="HN919">
        <v>1.86798</v>
      </c>
      <c r="HO919">
        <v>1.8677999999999999</v>
      </c>
      <c r="HP919">
        <v>1.86896</v>
      </c>
      <c r="HQ919">
        <v>1.86981</v>
      </c>
      <c r="HR919">
        <v>1.8658399999999999</v>
      </c>
      <c r="HS919">
        <v>1.8669100000000001</v>
      </c>
      <c r="HT919">
        <v>1.86832</v>
      </c>
      <c r="HU919">
        <v>5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6.8639999999999999</v>
      </c>
      <c r="II919">
        <v>0.36380000000000001</v>
      </c>
      <c r="IJ919">
        <v>3.6346291650323699</v>
      </c>
      <c r="IK919">
        <v>5.6267518783259399E-3</v>
      </c>
      <c r="IL919">
        <v>2.30191766742704E-7</v>
      </c>
      <c r="IM919">
        <v>-2.9562642023804099E-10</v>
      </c>
      <c r="IN919">
        <v>-4.4408053959193901E-2</v>
      </c>
      <c r="IO919">
        <v>-1.77651730019769E-2</v>
      </c>
      <c r="IP919">
        <v>2.0502542247495602E-3</v>
      </c>
      <c r="IQ919">
        <v>-1.6883999477825899E-5</v>
      </c>
      <c r="IR919">
        <v>-3</v>
      </c>
      <c r="IS919">
        <v>1845</v>
      </c>
      <c r="IT919">
        <v>1</v>
      </c>
      <c r="IU919">
        <v>26</v>
      </c>
      <c r="IV919">
        <v>23368.5</v>
      </c>
      <c r="IW919">
        <v>23368.5</v>
      </c>
      <c r="IX919">
        <v>1.4550799999999999</v>
      </c>
      <c r="IY919">
        <v>2.6159699999999999</v>
      </c>
      <c r="IZ919">
        <v>1.5478499999999999</v>
      </c>
      <c r="JA919">
        <v>2.3059099999999999</v>
      </c>
      <c r="JB919">
        <v>1.3464400000000001</v>
      </c>
      <c r="JC919">
        <v>2.4182100000000002</v>
      </c>
      <c r="JD919">
        <v>33.333500000000001</v>
      </c>
      <c r="JE919">
        <v>24.218800000000002</v>
      </c>
      <c r="JF919">
        <v>18</v>
      </c>
      <c r="JG919">
        <v>502.59899999999999</v>
      </c>
      <c r="JH919">
        <v>407.09399999999999</v>
      </c>
      <c r="JI919">
        <v>24.9999</v>
      </c>
      <c r="JJ919">
        <v>26.319700000000001</v>
      </c>
      <c r="JK919">
        <v>29.9999</v>
      </c>
      <c r="JL919">
        <v>26.282399999999999</v>
      </c>
      <c r="JM919">
        <v>26.227799999999998</v>
      </c>
      <c r="JN919">
        <v>29.1981</v>
      </c>
      <c r="JO919">
        <v>29.407599999999999</v>
      </c>
      <c r="JP919">
        <v>46.963000000000001</v>
      </c>
      <c r="JQ919">
        <v>25</v>
      </c>
      <c r="JR919">
        <v>655.94899999999996</v>
      </c>
      <c r="JS919">
        <v>16.2134</v>
      </c>
      <c r="JT919">
        <v>102.407</v>
      </c>
      <c r="JU919">
        <v>103.179</v>
      </c>
    </row>
    <row r="920" spans="1:281" x14ac:dyDescent="0.2">
      <c r="A920">
        <v>904</v>
      </c>
      <c r="B920">
        <v>1658953741.5</v>
      </c>
      <c r="C920">
        <v>11948.4000000954</v>
      </c>
      <c r="D920" t="s">
        <v>2240</v>
      </c>
      <c r="E920" t="s">
        <v>2241</v>
      </c>
      <c r="F920">
        <v>5</v>
      </c>
      <c r="G920" t="s">
        <v>2163</v>
      </c>
      <c r="H920" t="s">
        <v>416</v>
      </c>
      <c r="I920">
        <v>1658953733.6607101</v>
      </c>
      <c r="J920">
        <f t="shared" si="700"/>
        <v>5.0233252923630135E-3</v>
      </c>
      <c r="K920">
        <f t="shared" si="701"/>
        <v>5.0233252923630136</v>
      </c>
      <c r="L920">
        <f t="shared" si="702"/>
        <v>32.722697402411555</v>
      </c>
      <c r="M920">
        <f t="shared" si="703"/>
        <v>566.63567857142903</v>
      </c>
      <c r="N920">
        <f t="shared" si="704"/>
        <v>345.51208634810905</v>
      </c>
      <c r="O920">
        <f t="shared" si="705"/>
        <v>31.175071258004184</v>
      </c>
      <c r="P920">
        <f t="shared" si="706"/>
        <v>51.126743042482666</v>
      </c>
      <c r="Q920">
        <f t="shared" si="707"/>
        <v>0.26491602861532165</v>
      </c>
      <c r="R920">
        <f t="shared" si="708"/>
        <v>2.7509462702610659</v>
      </c>
      <c r="S920">
        <f t="shared" si="709"/>
        <v>0.25151519857353072</v>
      </c>
      <c r="T920">
        <f t="shared" si="710"/>
        <v>0.15834450100646164</v>
      </c>
      <c r="U920">
        <f t="shared" si="711"/>
        <v>321.50992030816195</v>
      </c>
      <c r="V920">
        <f t="shared" si="712"/>
        <v>27.742566722339706</v>
      </c>
      <c r="W920">
        <f t="shared" si="713"/>
        <v>27.742566722339706</v>
      </c>
      <c r="X920">
        <f t="shared" si="714"/>
        <v>3.7382601821138981</v>
      </c>
      <c r="Y920">
        <f t="shared" si="715"/>
        <v>55.312525301744571</v>
      </c>
      <c r="Z920">
        <f t="shared" si="716"/>
        <v>1.9934291235668684</v>
      </c>
      <c r="AA920">
        <f t="shared" si="717"/>
        <v>3.6039380098669893</v>
      </c>
      <c r="AB920">
        <f t="shared" si="718"/>
        <v>1.7448310585470297</v>
      </c>
      <c r="AC920">
        <f t="shared" si="719"/>
        <v>-221.5286453932089</v>
      </c>
      <c r="AD920">
        <f t="shared" si="720"/>
        <v>-92.700381725668493</v>
      </c>
      <c r="AE920">
        <f t="shared" si="721"/>
        <v>-7.3036704470783684</v>
      </c>
      <c r="AF920">
        <f t="shared" si="722"/>
        <v>-2.2777257793833883E-2</v>
      </c>
      <c r="AG920">
        <f t="shared" si="723"/>
        <v>50.76429464724449</v>
      </c>
      <c r="AH920">
        <f t="shared" si="724"/>
        <v>5.0345715336669929</v>
      </c>
      <c r="AI920">
        <f t="shared" si="725"/>
        <v>32.722697402411555</v>
      </c>
      <c r="AJ920">
        <v>658.98760940606098</v>
      </c>
      <c r="AK920">
        <v>603.36687272727295</v>
      </c>
      <c r="AL920">
        <v>3.2782698701297801</v>
      </c>
      <c r="AM920">
        <v>66.33</v>
      </c>
      <c r="AN920">
        <f t="shared" si="726"/>
        <v>5.0233252923630136</v>
      </c>
      <c r="AO920">
        <v>16.181164233425498</v>
      </c>
      <c r="AP920">
        <v>22.07968</v>
      </c>
      <c r="AQ920">
        <v>-6.1115277715665804E-4</v>
      </c>
      <c r="AR920">
        <v>88.640650729912196</v>
      </c>
      <c r="AS920">
        <v>0</v>
      </c>
      <c r="AT920">
        <v>0</v>
      </c>
      <c r="AU920">
        <f t="shared" si="727"/>
        <v>1</v>
      </c>
      <c r="AV920">
        <f t="shared" si="728"/>
        <v>0</v>
      </c>
      <c r="AW920">
        <f t="shared" si="729"/>
        <v>47650.338328965234</v>
      </c>
      <c r="AX920" t="s">
        <v>417</v>
      </c>
      <c r="AY920" t="s">
        <v>417</v>
      </c>
      <c r="AZ920">
        <v>0</v>
      </c>
      <c r="BA920">
        <v>0</v>
      </c>
      <c r="BB920" t="e">
        <f t="shared" si="730"/>
        <v>#DIV/0!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 t="e">
        <f t="shared" si="731"/>
        <v>#DIV/0!</v>
      </c>
      <c r="BI920">
        <v>0.5</v>
      </c>
      <c r="BJ920">
        <f t="shared" si="732"/>
        <v>1681.1979317658879</v>
      </c>
      <c r="BK920">
        <f t="shared" si="733"/>
        <v>32.722697402411555</v>
      </c>
      <c r="BL920" t="e">
        <f t="shared" si="734"/>
        <v>#DIV/0!</v>
      </c>
      <c r="BM920">
        <f t="shared" si="735"/>
        <v>1.9463917236705413E-2</v>
      </c>
      <c r="BN920" t="e">
        <f t="shared" si="736"/>
        <v>#DIV/0!</v>
      </c>
      <c r="BO920" t="e">
        <f t="shared" si="737"/>
        <v>#DIV/0!</v>
      </c>
      <c r="BP920" t="s">
        <v>417</v>
      </c>
      <c r="BQ920">
        <v>0</v>
      </c>
      <c r="BR920" t="e">
        <f t="shared" si="738"/>
        <v>#DIV/0!</v>
      </c>
      <c r="BS920" t="e">
        <f t="shared" si="739"/>
        <v>#DIV/0!</v>
      </c>
      <c r="BT920" t="e">
        <f t="shared" si="740"/>
        <v>#DIV/0!</v>
      </c>
      <c r="BU920" t="e">
        <f t="shared" si="741"/>
        <v>#DIV/0!</v>
      </c>
      <c r="BV920" t="e">
        <f t="shared" si="742"/>
        <v>#DIV/0!</v>
      </c>
      <c r="BW920" t="e">
        <f t="shared" si="743"/>
        <v>#DIV/0!</v>
      </c>
      <c r="BX920" t="e">
        <f t="shared" si="744"/>
        <v>#DIV/0!</v>
      </c>
      <c r="BY920" t="e">
        <f t="shared" si="745"/>
        <v>#DIV/0!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 t="shared" si="746"/>
        <v>2000.0014285714301</v>
      </c>
      <c r="CS920">
        <f t="shared" si="747"/>
        <v>1681.1979317658879</v>
      </c>
      <c r="CT920">
        <f t="shared" si="748"/>
        <v>0.84059836545553945</v>
      </c>
      <c r="CU920">
        <f t="shared" si="749"/>
        <v>0.16075484532919132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1658953733.6607101</v>
      </c>
      <c r="DB920">
        <v>566.63567857142903</v>
      </c>
      <c r="DC920">
        <v>630.97296428571406</v>
      </c>
      <c r="DD920">
        <v>22.0930964285714</v>
      </c>
      <c r="DE920">
        <v>16.1853785714286</v>
      </c>
      <c r="DF920">
        <v>559.83074999999997</v>
      </c>
      <c r="DG920">
        <v>21.7287142857143</v>
      </c>
      <c r="DH920">
        <v>500.024785714286</v>
      </c>
      <c r="DI920">
        <v>90.181335714285694</v>
      </c>
      <c r="DJ920">
        <v>4.7262617857142898E-2</v>
      </c>
      <c r="DK920">
        <v>27.1175178571429</v>
      </c>
      <c r="DL920">
        <v>26.8375428571429</v>
      </c>
      <c r="DM920">
        <v>999.9</v>
      </c>
      <c r="DN920">
        <v>0</v>
      </c>
      <c r="DO920">
        <v>0</v>
      </c>
      <c r="DP920">
        <v>9996.4285714285706</v>
      </c>
      <c r="DQ920">
        <v>0</v>
      </c>
      <c r="DR920">
        <v>15.9388535714286</v>
      </c>
      <c r="DS920">
        <v>-64.337342857142801</v>
      </c>
      <c r="DT920">
        <v>579.43700000000001</v>
      </c>
      <c r="DU920">
        <v>641.35350000000005</v>
      </c>
      <c r="DV920">
        <v>5.9077135714285696</v>
      </c>
      <c r="DW920">
        <v>630.97296428571406</v>
      </c>
      <c r="DX920">
        <v>16.1853785714286</v>
      </c>
      <c r="DY920">
        <v>1.99238392857143</v>
      </c>
      <c r="DZ920">
        <v>1.4596185714285701</v>
      </c>
      <c r="EA920">
        <v>17.383946428571399</v>
      </c>
      <c r="EB920">
        <v>12.5515857142857</v>
      </c>
      <c r="EC920">
        <v>2000.0014285714301</v>
      </c>
      <c r="ED920">
        <v>0.98000496428571404</v>
      </c>
      <c r="EE920">
        <v>1.9995471428571401E-2</v>
      </c>
      <c r="EF920">
        <v>0</v>
      </c>
      <c r="EG920">
        <v>883.39939285714297</v>
      </c>
      <c r="EH920">
        <v>5.0006300000000001</v>
      </c>
      <c r="EI920">
        <v>17360.5285714286</v>
      </c>
      <c r="EJ920">
        <v>17256.928571428602</v>
      </c>
      <c r="EK920">
        <v>37.686999999999998</v>
      </c>
      <c r="EL920">
        <v>37.743250000000003</v>
      </c>
      <c r="EM920">
        <v>37.186999999999998</v>
      </c>
      <c r="EN920">
        <v>37</v>
      </c>
      <c r="EO920">
        <v>38.711750000000002</v>
      </c>
      <c r="EP920">
        <v>1955.11035714286</v>
      </c>
      <c r="EQ920">
        <v>39.891071428571401</v>
      </c>
      <c r="ER920">
        <v>0</v>
      </c>
      <c r="ES920">
        <v>1658953743</v>
      </c>
      <c r="ET920">
        <v>0</v>
      </c>
      <c r="EU920">
        <v>884.14171999999996</v>
      </c>
      <c r="EV920">
        <v>38.219538399754299</v>
      </c>
      <c r="EW920">
        <v>753.815383365701</v>
      </c>
      <c r="EX920">
        <v>17375.511999999999</v>
      </c>
      <c r="EY920">
        <v>15</v>
      </c>
      <c r="EZ920">
        <v>0</v>
      </c>
      <c r="FA920" t="s">
        <v>419</v>
      </c>
      <c r="FB920">
        <v>1657551626.5</v>
      </c>
      <c r="FC920">
        <v>1657551629</v>
      </c>
      <c r="FD920">
        <v>0</v>
      </c>
      <c r="FE920">
        <v>0.40300000000000002</v>
      </c>
      <c r="FF920">
        <v>8.9999999999999993E-3</v>
      </c>
      <c r="FG920">
        <v>9.41</v>
      </c>
      <c r="FH920">
        <v>8.6999999999999994E-2</v>
      </c>
      <c r="FI920">
        <v>417</v>
      </c>
      <c r="FJ920">
        <v>17</v>
      </c>
      <c r="FK920">
        <v>1.61</v>
      </c>
      <c r="FL920">
        <v>0.59</v>
      </c>
      <c r="FM920">
        <v>-63.6842975</v>
      </c>
      <c r="FN920">
        <v>-13.401472795497201</v>
      </c>
      <c r="FO920">
        <v>1.35800903301258</v>
      </c>
      <c r="FP920">
        <v>0</v>
      </c>
      <c r="FQ920">
        <v>881.13364705882304</v>
      </c>
      <c r="FR920">
        <v>40.711443864053798</v>
      </c>
      <c r="FS920">
        <v>4.0001934503394203</v>
      </c>
      <c r="FT920">
        <v>0</v>
      </c>
      <c r="FU920">
        <v>5.9041537499999999</v>
      </c>
      <c r="FV920">
        <v>1.6211819887414498E-2</v>
      </c>
      <c r="FW920">
        <v>9.9757572864168798E-3</v>
      </c>
      <c r="FX920">
        <v>1</v>
      </c>
      <c r="FY920">
        <v>1</v>
      </c>
      <c r="FZ920">
        <v>3</v>
      </c>
      <c r="GA920" t="s">
        <v>438</v>
      </c>
      <c r="GB920">
        <v>2.97357</v>
      </c>
      <c r="GC920">
        <v>2.7011500000000002</v>
      </c>
      <c r="GD920">
        <v>0.116453</v>
      </c>
      <c r="GE920">
        <v>0.12631800000000001</v>
      </c>
      <c r="GF920">
        <v>9.7290500000000002E-2</v>
      </c>
      <c r="GG920">
        <v>7.8868300000000002E-2</v>
      </c>
      <c r="GH920">
        <v>34437.300000000003</v>
      </c>
      <c r="GI920">
        <v>37232.199999999997</v>
      </c>
      <c r="GJ920">
        <v>35318.699999999997</v>
      </c>
      <c r="GK920">
        <v>38647.800000000003</v>
      </c>
      <c r="GL920">
        <v>45202.3</v>
      </c>
      <c r="GM920">
        <v>51414.9</v>
      </c>
      <c r="GN920">
        <v>55202.400000000001</v>
      </c>
      <c r="GO920">
        <v>61985.3</v>
      </c>
      <c r="GP920">
        <v>1.992</v>
      </c>
      <c r="GQ920">
        <v>1.8446</v>
      </c>
      <c r="GR920">
        <v>0.11250400000000001</v>
      </c>
      <c r="GS920">
        <v>0</v>
      </c>
      <c r="GT920">
        <v>24.986000000000001</v>
      </c>
      <c r="GU920">
        <v>999.9</v>
      </c>
      <c r="GV920">
        <v>48.883000000000003</v>
      </c>
      <c r="GW920">
        <v>29.143999999999998</v>
      </c>
      <c r="GX920">
        <v>21.9832</v>
      </c>
      <c r="GY920">
        <v>60.260100000000001</v>
      </c>
      <c r="GZ920">
        <v>47.335700000000003</v>
      </c>
      <c r="HA920">
        <v>1</v>
      </c>
      <c r="HB920">
        <v>-7.5975600000000004E-2</v>
      </c>
      <c r="HC920">
        <v>-6.8453200000000006E-2</v>
      </c>
      <c r="HD920">
        <v>20.113399999999999</v>
      </c>
      <c r="HE920">
        <v>5.1981200000000003</v>
      </c>
      <c r="HF920">
        <v>12.006399999999999</v>
      </c>
      <c r="HG920">
        <v>4.976</v>
      </c>
      <c r="HH920">
        <v>3.2938000000000001</v>
      </c>
      <c r="HI920">
        <v>9999</v>
      </c>
      <c r="HJ920">
        <v>9999</v>
      </c>
      <c r="HK920">
        <v>9999</v>
      </c>
      <c r="HL920">
        <v>621.9</v>
      </c>
      <c r="HM920">
        <v>1.8632200000000001</v>
      </c>
      <c r="HN920">
        <v>1.8680399999999999</v>
      </c>
      <c r="HO920">
        <v>1.8677999999999999</v>
      </c>
      <c r="HP920">
        <v>1.8690500000000001</v>
      </c>
      <c r="HQ920">
        <v>1.86981</v>
      </c>
      <c r="HR920">
        <v>1.8658399999999999</v>
      </c>
      <c r="HS920">
        <v>1.8669100000000001</v>
      </c>
      <c r="HT920">
        <v>1.86832</v>
      </c>
      <c r="HU920">
        <v>5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6.9429999999999996</v>
      </c>
      <c r="II920">
        <v>0.36359999999999998</v>
      </c>
      <c r="IJ920">
        <v>3.6346291650323699</v>
      </c>
      <c r="IK920">
        <v>5.6267518783259399E-3</v>
      </c>
      <c r="IL920">
        <v>2.30191766742704E-7</v>
      </c>
      <c r="IM920">
        <v>-2.9562642023804099E-10</v>
      </c>
      <c r="IN920">
        <v>-4.4408053959193901E-2</v>
      </c>
      <c r="IO920">
        <v>-1.77651730019769E-2</v>
      </c>
      <c r="IP920">
        <v>2.0502542247495602E-3</v>
      </c>
      <c r="IQ920">
        <v>-1.6883999477825899E-5</v>
      </c>
      <c r="IR920">
        <v>-3</v>
      </c>
      <c r="IS920">
        <v>1845</v>
      </c>
      <c r="IT920">
        <v>1</v>
      </c>
      <c r="IU920">
        <v>26</v>
      </c>
      <c r="IV920">
        <v>23368.6</v>
      </c>
      <c r="IW920">
        <v>23368.5</v>
      </c>
      <c r="IX920">
        <v>1.48315</v>
      </c>
      <c r="IY920">
        <v>2.6220699999999999</v>
      </c>
      <c r="IZ920">
        <v>1.5478499999999999</v>
      </c>
      <c r="JA920">
        <v>2.3059099999999999</v>
      </c>
      <c r="JB920">
        <v>1.3464400000000001</v>
      </c>
      <c r="JC920">
        <v>2.2888199999999999</v>
      </c>
      <c r="JD920">
        <v>33.333500000000001</v>
      </c>
      <c r="JE920">
        <v>24.210100000000001</v>
      </c>
      <c r="JF920">
        <v>18</v>
      </c>
      <c r="JG920">
        <v>501.80700000000002</v>
      </c>
      <c r="JH920">
        <v>407.524</v>
      </c>
      <c r="JI920">
        <v>24.999700000000001</v>
      </c>
      <c r="JJ920">
        <v>26.317399999999999</v>
      </c>
      <c r="JK920">
        <v>30.0001</v>
      </c>
      <c r="JL920">
        <v>26.282399999999999</v>
      </c>
      <c r="JM920">
        <v>26.2255</v>
      </c>
      <c r="JN920">
        <v>29.7193</v>
      </c>
      <c r="JO920">
        <v>29.407599999999999</v>
      </c>
      <c r="JP920">
        <v>46.963000000000001</v>
      </c>
      <c r="JQ920">
        <v>25</v>
      </c>
      <c r="JR920">
        <v>676.09900000000005</v>
      </c>
      <c r="JS920">
        <v>16.2134</v>
      </c>
      <c r="JT920">
        <v>102.407</v>
      </c>
      <c r="JU920">
        <v>103.178</v>
      </c>
    </row>
    <row r="921" spans="1:281" x14ac:dyDescent="0.2">
      <c r="A921">
        <v>905</v>
      </c>
      <c r="B921">
        <v>1658953747</v>
      </c>
      <c r="C921">
        <v>11953.9000000954</v>
      </c>
      <c r="D921" t="s">
        <v>2242</v>
      </c>
      <c r="E921" t="s">
        <v>2243</v>
      </c>
      <c r="F921">
        <v>5</v>
      </c>
      <c r="G921" t="s">
        <v>2163</v>
      </c>
      <c r="H921" t="s">
        <v>416</v>
      </c>
      <c r="I921">
        <v>1658953739.2321401</v>
      </c>
      <c r="J921">
        <f t="shared" si="700"/>
        <v>5.0210496736072269E-3</v>
      </c>
      <c r="K921">
        <f t="shared" si="701"/>
        <v>5.0210496736072265</v>
      </c>
      <c r="L921">
        <f t="shared" si="702"/>
        <v>33.670301246112807</v>
      </c>
      <c r="M921">
        <f t="shared" si="703"/>
        <v>584.2885</v>
      </c>
      <c r="N921">
        <f t="shared" si="704"/>
        <v>356.4746420864812</v>
      </c>
      <c r="O921">
        <f t="shared" si="705"/>
        <v>32.16374051324167</v>
      </c>
      <c r="P921">
        <f t="shared" si="706"/>
        <v>52.718767284187415</v>
      </c>
      <c r="Q921">
        <f t="shared" si="707"/>
        <v>0.26460310129868697</v>
      </c>
      <c r="R921">
        <f t="shared" si="708"/>
        <v>2.7505910680025356</v>
      </c>
      <c r="S921">
        <f t="shared" si="709"/>
        <v>0.2512314205401584</v>
      </c>
      <c r="T921">
        <f t="shared" si="710"/>
        <v>0.1581646999435328</v>
      </c>
      <c r="U921">
        <f t="shared" si="711"/>
        <v>321.51041262959751</v>
      </c>
      <c r="V921">
        <f t="shared" si="712"/>
        <v>27.743272097632218</v>
      </c>
      <c r="W921">
        <f t="shared" si="713"/>
        <v>27.743272097632218</v>
      </c>
      <c r="X921">
        <f t="shared" si="714"/>
        <v>3.738414200396782</v>
      </c>
      <c r="Y921">
        <f t="shared" si="715"/>
        <v>55.284558790417258</v>
      </c>
      <c r="Z921">
        <f t="shared" si="716"/>
        <v>1.9924212278351094</v>
      </c>
      <c r="AA921">
        <f t="shared" si="717"/>
        <v>3.6039380098669893</v>
      </c>
      <c r="AB921">
        <f t="shared" si="718"/>
        <v>1.7459929725616725</v>
      </c>
      <c r="AC921">
        <f t="shared" si="719"/>
        <v>-221.42829060607872</v>
      </c>
      <c r="AD921">
        <f t="shared" si="720"/>
        <v>-92.793012257180337</v>
      </c>
      <c r="AE921">
        <f t="shared" si="721"/>
        <v>-7.3119384977252952</v>
      </c>
      <c r="AF921">
        <f t="shared" si="722"/>
        <v>-2.2828731386837831E-2</v>
      </c>
      <c r="AG921">
        <f t="shared" si="723"/>
        <v>51.680022954597845</v>
      </c>
      <c r="AH921">
        <f t="shared" si="724"/>
        <v>5.0309204529381129</v>
      </c>
      <c r="AI921">
        <f t="shared" si="725"/>
        <v>33.670301246112807</v>
      </c>
      <c r="AJ921">
        <v>677.87849129696997</v>
      </c>
      <c r="AK921">
        <v>621.13984848484904</v>
      </c>
      <c r="AL921">
        <v>3.2701837229436501</v>
      </c>
      <c r="AM921">
        <v>66.33</v>
      </c>
      <c r="AN921">
        <f t="shared" si="726"/>
        <v>5.0210496736072265</v>
      </c>
      <c r="AO921">
        <v>16.182301207878499</v>
      </c>
      <c r="AP921">
        <v>22.0770315151515</v>
      </c>
      <c r="AQ921">
        <v>-4.1211014483105398E-4</v>
      </c>
      <c r="AR921">
        <v>88.640650729912196</v>
      </c>
      <c r="AS921">
        <v>0</v>
      </c>
      <c r="AT921">
        <v>0</v>
      </c>
      <c r="AU921">
        <f t="shared" si="727"/>
        <v>1</v>
      </c>
      <c r="AV921">
        <f t="shared" si="728"/>
        <v>0</v>
      </c>
      <c r="AW921">
        <f t="shared" si="729"/>
        <v>47640.690719767314</v>
      </c>
      <c r="AX921" t="s">
        <v>417</v>
      </c>
      <c r="AY921" t="s">
        <v>417</v>
      </c>
      <c r="AZ921">
        <v>0</v>
      </c>
      <c r="BA921">
        <v>0</v>
      </c>
      <c r="BB921" t="e">
        <f t="shared" si="730"/>
        <v>#DIV/0!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 t="e">
        <f t="shared" si="731"/>
        <v>#DIV/0!</v>
      </c>
      <c r="BI921">
        <v>0.5</v>
      </c>
      <c r="BJ921">
        <f t="shared" si="732"/>
        <v>1681.2006210516029</v>
      </c>
      <c r="BK921">
        <f t="shared" si="733"/>
        <v>33.670301246112807</v>
      </c>
      <c r="BL921" t="e">
        <f t="shared" si="734"/>
        <v>#DIV/0!</v>
      </c>
      <c r="BM921">
        <f t="shared" si="735"/>
        <v>2.0027533195325492E-2</v>
      </c>
      <c r="BN921" t="e">
        <f t="shared" si="736"/>
        <v>#DIV/0!</v>
      </c>
      <c r="BO921" t="e">
        <f t="shared" si="737"/>
        <v>#DIV/0!</v>
      </c>
      <c r="BP921" t="s">
        <v>417</v>
      </c>
      <c r="BQ921">
        <v>0</v>
      </c>
      <c r="BR921" t="e">
        <f t="shared" si="738"/>
        <v>#DIV/0!</v>
      </c>
      <c r="BS921" t="e">
        <f t="shared" si="739"/>
        <v>#DIV/0!</v>
      </c>
      <c r="BT921" t="e">
        <f t="shared" si="740"/>
        <v>#DIV/0!</v>
      </c>
      <c r="BU921" t="e">
        <f t="shared" si="741"/>
        <v>#DIV/0!</v>
      </c>
      <c r="BV921" t="e">
        <f t="shared" si="742"/>
        <v>#DIV/0!</v>
      </c>
      <c r="BW921" t="e">
        <f t="shared" si="743"/>
        <v>#DIV/0!</v>
      </c>
      <c r="BX921" t="e">
        <f t="shared" si="744"/>
        <v>#DIV/0!</v>
      </c>
      <c r="BY921" t="e">
        <f t="shared" si="745"/>
        <v>#DIV/0!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 t="shared" si="746"/>
        <v>2000.00464285714</v>
      </c>
      <c r="CS921">
        <f t="shared" si="747"/>
        <v>1681.2006210516029</v>
      </c>
      <c r="CT921">
        <f t="shared" si="748"/>
        <v>0.84059835913675462</v>
      </c>
      <c r="CU921">
        <f t="shared" si="749"/>
        <v>0.16075483313393635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1658953739.2321401</v>
      </c>
      <c r="DB921">
        <v>584.2885</v>
      </c>
      <c r="DC921">
        <v>649.83028571428599</v>
      </c>
      <c r="DD921">
        <v>22.082246428571398</v>
      </c>
      <c r="DE921">
        <v>16.178603571428599</v>
      </c>
      <c r="DF921">
        <v>577.38528571428606</v>
      </c>
      <c r="DG921">
        <v>21.718364285714301</v>
      </c>
      <c r="DH921">
        <v>500.01260714285701</v>
      </c>
      <c r="DI921">
        <v>90.180075000000002</v>
      </c>
      <c r="DJ921">
        <v>4.7213889285714301E-2</v>
      </c>
      <c r="DK921">
        <v>27.1175178571429</v>
      </c>
      <c r="DL921">
        <v>26.831175000000002</v>
      </c>
      <c r="DM921">
        <v>999.9</v>
      </c>
      <c r="DN921">
        <v>0</v>
      </c>
      <c r="DO921">
        <v>0</v>
      </c>
      <c r="DP921">
        <v>9994.4642857142899</v>
      </c>
      <c r="DQ921">
        <v>0</v>
      </c>
      <c r="DR921">
        <v>15.9388535714286</v>
      </c>
      <c r="DS921">
        <v>-65.541764285714294</v>
      </c>
      <c r="DT921">
        <v>597.48210714285699</v>
      </c>
      <c r="DU921">
        <v>660.51646428571405</v>
      </c>
      <c r="DV921">
        <v>5.9036371428571401</v>
      </c>
      <c r="DW921">
        <v>649.83028571428599</v>
      </c>
      <c r="DX921">
        <v>16.178603571428599</v>
      </c>
      <c r="DY921">
        <v>1.9913775</v>
      </c>
      <c r="DZ921">
        <v>1.45898678571429</v>
      </c>
      <c r="EA921">
        <v>17.375942857142899</v>
      </c>
      <c r="EB921">
        <v>12.544992857142899</v>
      </c>
      <c r="EC921">
        <v>2000.00464285714</v>
      </c>
      <c r="ED921">
        <v>0.98000496428571404</v>
      </c>
      <c r="EE921">
        <v>1.9995471428571401E-2</v>
      </c>
      <c r="EF921">
        <v>0</v>
      </c>
      <c r="EG921">
        <v>886.84632142857095</v>
      </c>
      <c r="EH921">
        <v>5.0006300000000001</v>
      </c>
      <c r="EI921">
        <v>17428.635714285701</v>
      </c>
      <c r="EJ921">
        <v>17256.964285714301</v>
      </c>
      <c r="EK921">
        <v>37.686999999999998</v>
      </c>
      <c r="EL921">
        <v>37.729750000000003</v>
      </c>
      <c r="EM921">
        <v>37.186999999999998</v>
      </c>
      <c r="EN921">
        <v>37</v>
      </c>
      <c r="EO921">
        <v>38.693750000000001</v>
      </c>
      <c r="EP921">
        <v>1955.1139285714301</v>
      </c>
      <c r="EQ921">
        <v>39.890714285714303</v>
      </c>
      <c r="ER921">
        <v>0</v>
      </c>
      <c r="ES921">
        <v>1658953747.8</v>
      </c>
      <c r="ET921">
        <v>0</v>
      </c>
      <c r="EU921">
        <v>887.10235999999998</v>
      </c>
      <c r="EV921">
        <v>35.760692350879403</v>
      </c>
      <c r="EW921">
        <v>701.63077028546297</v>
      </c>
      <c r="EX921">
        <v>17433.387999999999</v>
      </c>
      <c r="EY921">
        <v>15</v>
      </c>
      <c r="EZ921">
        <v>0</v>
      </c>
      <c r="FA921" t="s">
        <v>419</v>
      </c>
      <c r="FB921">
        <v>1657551626.5</v>
      </c>
      <c r="FC921">
        <v>1657551629</v>
      </c>
      <c r="FD921">
        <v>0</v>
      </c>
      <c r="FE921">
        <v>0.40300000000000002</v>
      </c>
      <c r="FF921">
        <v>8.9999999999999993E-3</v>
      </c>
      <c r="FG921">
        <v>9.41</v>
      </c>
      <c r="FH921">
        <v>8.6999999999999994E-2</v>
      </c>
      <c r="FI921">
        <v>417</v>
      </c>
      <c r="FJ921">
        <v>17</v>
      </c>
      <c r="FK921">
        <v>1.61</v>
      </c>
      <c r="FL921">
        <v>0.59</v>
      </c>
      <c r="FM921">
        <v>-64.763842499999996</v>
      </c>
      <c r="FN921">
        <v>-11.9143283302062</v>
      </c>
      <c r="FO921">
        <v>1.21699535452842</v>
      </c>
      <c r="FP921">
        <v>0</v>
      </c>
      <c r="FQ921">
        <v>884.61802941176495</v>
      </c>
      <c r="FR921">
        <v>37.699358302642601</v>
      </c>
      <c r="FS921">
        <v>3.7099449376387499</v>
      </c>
      <c r="FT921">
        <v>0</v>
      </c>
      <c r="FU921">
        <v>5.9057492500000004</v>
      </c>
      <c r="FV921">
        <v>-7.0840187617271594E-2</v>
      </c>
      <c r="FW921">
        <v>7.9793672642321494E-3</v>
      </c>
      <c r="FX921">
        <v>1</v>
      </c>
      <c r="FY921">
        <v>1</v>
      </c>
      <c r="FZ921">
        <v>3</v>
      </c>
      <c r="GA921" t="s">
        <v>438</v>
      </c>
      <c r="GB921">
        <v>2.9739399999999998</v>
      </c>
      <c r="GC921">
        <v>2.7015699999999998</v>
      </c>
      <c r="GD921">
        <v>0.118906</v>
      </c>
      <c r="GE921">
        <v>0.12890599999999999</v>
      </c>
      <c r="GF921">
        <v>9.7287600000000002E-2</v>
      </c>
      <c r="GG921">
        <v>7.8745599999999999E-2</v>
      </c>
      <c r="GH921">
        <v>34341.699999999997</v>
      </c>
      <c r="GI921">
        <v>37122.5</v>
      </c>
      <c r="GJ921">
        <v>35318.6</v>
      </c>
      <c r="GK921">
        <v>38648.300000000003</v>
      </c>
      <c r="GL921">
        <v>45202.7</v>
      </c>
      <c r="GM921">
        <v>51422</v>
      </c>
      <c r="GN921">
        <v>55202.6</v>
      </c>
      <c r="GO921">
        <v>61985.5</v>
      </c>
      <c r="GP921">
        <v>1.9927999999999999</v>
      </c>
      <c r="GQ921">
        <v>1.8442000000000001</v>
      </c>
      <c r="GR921">
        <v>0.11289100000000001</v>
      </c>
      <c r="GS921">
        <v>0</v>
      </c>
      <c r="GT921">
        <v>24.981400000000001</v>
      </c>
      <c r="GU921">
        <v>999.9</v>
      </c>
      <c r="GV921">
        <v>48.859000000000002</v>
      </c>
      <c r="GW921">
        <v>29.143999999999998</v>
      </c>
      <c r="GX921">
        <v>21.973199999999999</v>
      </c>
      <c r="GY921">
        <v>60.110100000000003</v>
      </c>
      <c r="GZ921">
        <v>47.291699999999999</v>
      </c>
      <c r="HA921">
        <v>1</v>
      </c>
      <c r="HB921">
        <v>-7.6158500000000004E-2</v>
      </c>
      <c r="HC921">
        <v>-6.9716799999999995E-2</v>
      </c>
      <c r="HD921">
        <v>20.113399999999999</v>
      </c>
      <c r="HE921">
        <v>5.1993200000000002</v>
      </c>
      <c r="HF921">
        <v>12.004</v>
      </c>
      <c r="HG921">
        <v>4.976</v>
      </c>
      <c r="HH921">
        <v>3.2934000000000001</v>
      </c>
      <c r="HI921">
        <v>9999</v>
      </c>
      <c r="HJ921">
        <v>9999</v>
      </c>
      <c r="HK921">
        <v>9999</v>
      </c>
      <c r="HL921">
        <v>621.9</v>
      </c>
      <c r="HM921">
        <v>1.8632200000000001</v>
      </c>
      <c r="HN921">
        <v>1.8680099999999999</v>
      </c>
      <c r="HO921">
        <v>1.8678300000000001</v>
      </c>
      <c r="HP921">
        <v>1.8690500000000001</v>
      </c>
      <c r="HQ921">
        <v>1.86981</v>
      </c>
      <c r="HR921">
        <v>1.8658399999999999</v>
      </c>
      <c r="HS921">
        <v>1.8669100000000001</v>
      </c>
      <c r="HT921">
        <v>1.86829</v>
      </c>
      <c r="HU921">
        <v>5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7.0410000000000004</v>
      </c>
      <c r="II921">
        <v>0.36349999999999999</v>
      </c>
      <c r="IJ921">
        <v>3.6346291650323699</v>
      </c>
      <c r="IK921">
        <v>5.6267518783259399E-3</v>
      </c>
      <c r="IL921">
        <v>2.30191766742704E-7</v>
      </c>
      <c r="IM921">
        <v>-2.9562642023804099E-10</v>
      </c>
      <c r="IN921">
        <v>-4.4408053959193901E-2</v>
      </c>
      <c r="IO921">
        <v>-1.77651730019769E-2</v>
      </c>
      <c r="IP921">
        <v>2.0502542247495602E-3</v>
      </c>
      <c r="IQ921">
        <v>-1.6883999477825899E-5</v>
      </c>
      <c r="IR921">
        <v>-3</v>
      </c>
      <c r="IS921">
        <v>1845</v>
      </c>
      <c r="IT921">
        <v>1</v>
      </c>
      <c r="IU921">
        <v>26</v>
      </c>
      <c r="IV921">
        <v>23368.7</v>
      </c>
      <c r="IW921">
        <v>23368.6</v>
      </c>
      <c r="IX921">
        <v>1.5161100000000001</v>
      </c>
      <c r="IY921">
        <v>2.6220699999999999</v>
      </c>
      <c r="IZ921">
        <v>1.5478499999999999</v>
      </c>
      <c r="JA921">
        <v>2.3059099999999999</v>
      </c>
      <c r="JB921">
        <v>1.3464400000000001</v>
      </c>
      <c r="JC921">
        <v>2.31812</v>
      </c>
      <c r="JD921">
        <v>33.333500000000001</v>
      </c>
      <c r="JE921">
        <v>24.210100000000001</v>
      </c>
      <c r="JF921">
        <v>18</v>
      </c>
      <c r="JG921">
        <v>502.31400000000002</v>
      </c>
      <c r="JH921">
        <v>407.30099999999999</v>
      </c>
      <c r="JI921">
        <v>24.999700000000001</v>
      </c>
      <c r="JJ921">
        <v>26.317399999999999</v>
      </c>
      <c r="JK921">
        <v>30</v>
      </c>
      <c r="JL921">
        <v>26.280200000000001</v>
      </c>
      <c r="JM921">
        <v>26.2255</v>
      </c>
      <c r="JN921">
        <v>30.405899999999999</v>
      </c>
      <c r="JO921">
        <v>29.407599999999999</v>
      </c>
      <c r="JP921">
        <v>46.588000000000001</v>
      </c>
      <c r="JQ921">
        <v>25</v>
      </c>
      <c r="JR921">
        <v>689.52</v>
      </c>
      <c r="JS921">
        <v>16.2134</v>
      </c>
      <c r="JT921">
        <v>102.407</v>
      </c>
      <c r="JU921">
        <v>103.179</v>
      </c>
    </row>
    <row r="922" spans="1:281" x14ac:dyDescent="0.2">
      <c r="A922">
        <v>906</v>
      </c>
      <c r="B922">
        <v>1658953752</v>
      </c>
      <c r="C922">
        <v>11958.9000000954</v>
      </c>
      <c r="D922" t="s">
        <v>2244</v>
      </c>
      <c r="E922" t="s">
        <v>2245</v>
      </c>
      <c r="F922">
        <v>5</v>
      </c>
      <c r="G922" t="s">
        <v>2163</v>
      </c>
      <c r="H922" t="s">
        <v>416</v>
      </c>
      <c r="I922">
        <v>1658953744.5185201</v>
      </c>
      <c r="J922">
        <f t="shared" si="700"/>
        <v>5.0227903776325347E-3</v>
      </c>
      <c r="K922">
        <f t="shared" si="701"/>
        <v>5.0227903776325347</v>
      </c>
      <c r="L922">
        <f t="shared" si="702"/>
        <v>34.175018437486578</v>
      </c>
      <c r="M922">
        <f t="shared" si="703"/>
        <v>601.18829629629602</v>
      </c>
      <c r="N922">
        <f t="shared" si="704"/>
        <v>369.63736598890358</v>
      </c>
      <c r="O922">
        <f t="shared" si="705"/>
        <v>33.350945296389853</v>
      </c>
      <c r="P922">
        <f t="shared" si="706"/>
        <v>54.242887292973201</v>
      </c>
      <c r="Q922">
        <f t="shared" si="707"/>
        <v>0.26452341622908304</v>
      </c>
      <c r="R922">
        <f t="shared" si="708"/>
        <v>2.7514762178766192</v>
      </c>
      <c r="S922">
        <f t="shared" si="709"/>
        <v>0.25116363545322773</v>
      </c>
      <c r="T922">
        <f t="shared" si="710"/>
        <v>0.15812134844944781</v>
      </c>
      <c r="U922">
        <f t="shared" si="711"/>
        <v>321.51138738356786</v>
      </c>
      <c r="V922">
        <f t="shared" si="712"/>
        <v>27.744881717494387</v>
      </c>
      <c r="W922">
        <f t="shared" si="713"/>
        <v>27.744881717494387</v>
      </c>
      <c r="X922">
        <f t="shared" si="714"/>
        <v>3.7387656806869414</v>
      </c>
      <c r="Y922">
        <f t="shared" si="715"/>
        <v>55.257622381515645</v>
      </c>
      <c r="Z922">
        <f t="shared" si="716"/>
        <v>1.9917158652309952</v>
      </c>
      <c r="AA922">
        <f t="shared" si="717"/>
        <v>3.6044183216562868</v>
      </c>
      <c r="AB922">
        <f t="shared" si="718"/>
        <v>1.7470498154559462</v>
      </c>
      <c r="AC922">
        <f t="shared" si="719"/>
        <v>-221.50505565359478</v>
      </c>
      <c r="AD922">
        <f t="shared" si="720"/>
        <v>-92.724761132589464</v>
      </c>
      <c r="AE922">
        <f t="shared" si="721"/>
        <v>-7.3043514061624863</v>
      </c>
      <c r="AF922">
        <f t="shared" si="722"/>
        <v>-2.2780808778861683E-2</v>
      </c>
      <c r="AG922">
        <f t="shared" si="723"/>
        <v>52.328154938570179</v>
      </c>
      <c r="AH922">
        <f t="shared" si="724"/>
        <v>5.0389028947716588</v>
      </c>
      <c r="AI922">
        <f t="shared" si="725"/>
        <v>34.175018437486578</v>
      </c>
      <c r="AJ922">
        <v>694.99875670303095</v>
      </c>
      <c r="AK922">
        <v>637.60058787878802</v>
      </c>
      <c r="AL922">
        <v>3.2800593073592599</v>
      </c>
      <c r="AM922">
        <v>66.33</v>
      </c>
      <c r="AN922">
        <f t="shared" si="726"/>
        <v>5.0227903776325347</v>
      </c>
      <c r="AO922">
        <v>16.134786306819102</v>
      </c>
      <c r="AP922">
        <v>22.062288484848501</v>
      </c>
      <c r="AQ922">
        <v>-5.23569365288124E-3</v>
      </c>
      <c r="AR922">
        <v>88.640650729912196</v>
      </c>
      <c r="AS922">
        <v>0</v>
      </c>
      <c r="AT922">
        <v>0</v>
      </c>
      <c r="AU922">
        <f t="shared" si="727"/>
        <v>1</v>
      </c>
      <c r="AV922">
        <f t="shared" si="728"/>
        <v>0</v>
      </c>
      <c r="AW922">
        <f t="shared" si="729"/>
        <v>47664.28403299996</v>
      </c>
      <c r="AX922" t="s">
        <v>417</v>
      </c>
      <c r="AY922" t="s">
        <v>417</v>
      </c>
      <c r="AZ922">
        <v>0</v>
      </c>
      <c r="BA922">
        <v>0</v>
      </c>
      <c r="BB922" t="e">
        <f t="shared" si="730"/>
        <v>#DIV/0!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 t="e">
        <f t="shared" si="731"/>
        <v>#DIV/0!</v>
      </c>
      <c r="BI922">
        <v>0.5</v>
      </c>
      <c r="BJ922">
        <f t="shared" si="732"/>
        <v>1681.2057440674782</v>
      </c>
      <c r="BK922">
        <f t="shared" si="733"/>
        <v>34.175018437486578</v>
      </c>
      <c r="BL922" t="e">
        <f t="shared" si="734"/>
        <v>#DIV/0!</v>
      </c>
      <c r="BM922">
        <f t="shared" si="735"/>
        <v>2.0327683603319227E-2</v>
      </c>
      <c r="BN922" t="e">
        <f t="shared" si="736"/>
        <v>#DIV/0!</v>
      </c>
      <c r="BO922" t="e">
        <f t="shared" si="737"/>
        <v>#DIV/0!</v>
      </c>
      <c r="BP922" t="s">
        <v>417</v>
      </c>
      <c r="BQ922">
        <v>0</v>
      </c>
      <c r="BR922" t="e">
        <f t="shared" si="738"/>
        <v>#DIV/0!</v>
      </c>
      <c r="BS922" t="e">
        <f t="shared" si="739"/>
        <v>#DIV/0!</v>
      </c>
      <c r="BT922" t="e">
        <f t="shared" si="740"/>
        <v>#DIV/0!</v>
      </c>
      <c r="BU922" t="e">
        <f t="shared" si="741"/>
        <v>#DIV/0!</v>
      </c>
      <c r="BV922" t="e">
        <f t="shared" si="742"/>
        <v>#DIV/0!</v>
      </c>
      <c r="BW922" t="e">
        <f t="shared" si="743"/>
        <v>#DIV/0!</v>
      </c>
      <c r="BX922" t="e">
        <f t="shared" si="744"/>
        <v>#DIV/0!</v>
      </c>
      <c r="BY922" t="e">
        <f t="shared" si="745"/>
        <v>#DIV/0!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 t="shared" si="746"/>
        <v>2000.0107407407399</v>
      </c>
      <c r="CS922">
        <f t="shared" si="747"/>
        <v>1681.2057440674782</v>
      </c>
      <c r="CT922">
        <f t="shared" si="748"/>
        <v>0.84059835770922586</v>
      </c>
      <c r="CU922">
        <f t="shared" si="749"/>
        <v>0.16075483037880603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1658953744.5185201</v>
      </c>
      <c r="DB922">
        <v>601.18829629629602</v>
      </c>
      <c r="DC922">
        <v>667.61281481481501</v>
      </c>
      <c r="DD922">
        <v>22.074714814814801</v>
      </c>
      <c r="DE922">
        <v>16.161907407407401</v>
      </c>
      <c r="DF922">
        <v>594.19111111111101</v>
      </c>
      <c r="DG922">
        <v>21.7111814814815</v>
      </c>
      <c r="DH922">
        <v>500.03359259259298</v>
      </c>
      <c r="DI922">
        <v>90.179111111111098</v>
      </c>
      <c r="DJ922">
        <v>4.7008770370370399E-2</v>
      </c>
      <c r="DK922">
        <v>27.119788888888898</v>
      </c>
      <c r="DL922">
        <v>26.8315444444444</v>
      </c>
      <c r="DM922">
        <v>999.9</v>
      </c>
      <c r="DN922">
        <v>0</v>
      </c>
      <c r="DO922">
        <v>0</v>
      </c>
      <c r="DP922">
        <v>9999.8148148148193</v>
      </c>
      <c r="DQ922">
        <v>0</v>
      </c>
      <c r="DR922">
        <v>15.9387222222222</v>
      </c>
      <c r="DS922">
        <v>-66.424488888888902</v>
      </c>
      <c r="DT922">
        <v>614.75881481481497</v>
      </c>
      <c r="DU922">
        <v>678.57962962962995</v>
      </c>
      <c r="DV922">
        <v>5.9128040740740699</v>
      </c>
      <c r="DW922">
        <v>667.61281481481501</v>
      </c>
      <c r="DX922">
        <v>16.161907407407401</v>
      </c>
      <c r="DY922">
        <v>1.99067777777778</v>
      </c>
      <c r="DZ922">
        <v>1.45746555555556</v>
      </c>
      <c r="EA922">
        <v>17.370377777777801</v>
      </c>
      <c r="EB922">
        <v>12.5291</v>
      </c>
      <c r="EC922">
        <v>2000.0107407407399</v>
      </c>
      <c r="ED922">
        <v>0.98000488888888904</v>
      </c>
      <c r="EE922">
        <v>1.9995551851851801E-2</v>
      </c>
      <c r="EF922">
        <v>0</v>
      </c>
      <c r="EG922">
        <v>889.87866666666696</v>
      </c>
      <c r="EH922">
        <v>5.0006300000000001</v>
      </c>
      <c r="EI922">
        <v>17488.144444444399</v>
      </c>
      <c r="EJ922">
        <v>17257.0148148148</v>
      </c>
      <c r="EK922">
        <v>37.686999999999998</v>
      </c>
      <c r="EL922">
        <v>37.717333333333301</v>
      </c>
      <c r="EM922">
        <v>37.186999999999998</v>
      </c>
      <c r="EN922">
        <v>37</v>
      </c>
      <c r="EO922">
        <v>38.691666666666698</v>
      </c>
      <c r="EP922">
        <v>1955.12</v>
      </c>
      <c r="EQ922">
        <v>39.890740740740704</v>
      </c>
      <c r="ER922">
        <v>0</v>
      </c>
      <c r="ES922">
        <v>1658953753.2</v>
      </c>
      <c r="ET922">
        <v>0</v>
      </c>
      <c r="EU922">
        <v>890.01242307692303</v>
      </c>
      <c r="EV922">
        <v>33.5817094235029</v>
      </c>
      <c r="EW922">
        <v>639.16581235475996</v>
      </c>
      <c r="EX922">
        <v>17490.4153846154</v>
      </c>
      <c r="EY922">
        <v>15</v>
      </c>
      <c r="EZ922">
        <v>0</v>
      </c>
      <c r="FA922" t="s">
        <v>419</v>
      </c>
      <c r="FB922">
        <v>1657551626.5</v>
      </c>
      <c r="FC922">
        <v>1657551629</v>
      </c>
      <c r="FD922">
        <v>0</v>
      </c>
      <c r="FE922">
        <v>0.40300000000000002</v>
      </c>
      <c r="FF922">
        <v>8.9999999999999993E-3</v>
      </c>
      <c r="FG922">
        <v>9.41</v>
      </c>
      <c r="FH922">
        <v>8.6999999999999994E-2</v>
      </c>
      <c r="FI922">
        <v>417</v>
      </c>
      <c r="FJ922">
        <v>17</v>
      </c>
      <c r="FK922">
        <v>1.61</v>
      </c>
      <c r="FL922">
        <v>0.59</v>
      </c>
      <c r="FM922">
        <v>-65.762415000000004</v>
      </c>
      <c r="FN922">
        <v>-12.097382363977299</v>
      </c>
      <c r="FO922">
        <v>1.2383429287862899</v>
      </c>
      <c r="FP922">
        <v>0</v>
      </c>
      <c r="FQ922">
        <v>887.554117647059</v>
      </c>
      <c r="FR922">
        <v>35.459648557177402</v>
      </c>
      <c r="FS922">
        <v>3.4901974052101599</v>
      </c>
      <c r="FT922">
        <v>0</v>
      </c>
      <c r="FU922">
        <v>5.9101317499999997</v>
      </c>
      <c r="FV922">
        <v>8.1035459662274698E-2</v>
      </c>
      <c r="FW922">
        <v>1.45503943052242E-2</v>
      </c>
      <c r="FX922">
        <v>1</v>
      </c>
      <c r="FY922">
        <v>1</v>
      </c>
      <c r="FZ922">
        <v>3</v>
      </c>
      <c r="GA922" t="s">
        <v>438</v>
      </c>
      <c r="GB922">
        <v>2.9733800000000001</v>
      </c>
      <c r="GC922">
        <v>2.7000600000000001</v>
      </c>
      <c r="GD922">
        <v>0.12109</v>
      </c>
      <c r="GE922">
        <v>0.13089000000000001</v>
      </c>
      <c r="GF922">
        <v>9.7243399999999994E-2</v>
      </c>
      <c r="GG922">
        <v>7.8686800000000001E-2</v>
      </c>
      <c r="GH922">
        <v>34256.699999999997</v>
      </c>
      <c r="GI922">
        <v>37037.5</v>
      </c>
      <c r="GJ922">
        <v>35318.800000000003</v>
      </c>
      <c r="GK922">
        <v>38647.800000000003</v>
      </c>
      <c r="GL922">
        <v>45204.800000000003</v>
      </c>
      <c r="GM922">
        <v>51425.1</v>
      </c>
      <c r="GN922">
        <v>55202.400000000001</v>
      </c>
      <c r="GO922">
        <v>61985.3</v>
      </c>
      <c r="GP922">
        <v>1.9918</v>
      </c>
      <c r="GQ922">
        <v>1.8448</v>
      </c>
      <c r="GR922">
        <v>0.11310000000000001</v>
      </c>
      <c r="GS922">
        <v>0</v>
      </c>
      <c r="GT922">
        <v>24.979299999999999</v>
      </c>
      <c r="GU922">
        <v>999.9</v>
      </c>
      <c r="GV922">
        <v>48.81</v>
      </c>
      <c r="GW922">
        <v>29.164999999999999</v>
      </c>
      <c r="GX922">
        <v>21.9757</v>
      </c>
      <c r="GY922">
        <v>60.150100000000002</v>
      </c>
      <c r="GZ922">
        <v>47.099400000000003</v>
      </c>
      <c r="HA922">
        <v>1</v>
      </c>
      <c r="HB922">
        <v>-7.6036599999999996E-2</v>
      </c>
      <c r="HC922">
        <v>-7.1241799999999994E-2</v>
      </c>
      <c r="HD922">
        <v>20.1128</v>
      </c>
      <c r="HE922">
        <v>5.1957300000000002</v>
      </c>
      <c r="HF922">
        <v>12.004</v>
      </c>
      <c r="HG922">
        <v>4.9752000000000001</v>
      </c>
      <c r="HH922">
        <v>3.294</v>
      </c>
      <c r="HI922">
        <v>9999</v>
      </c>
      <c r="HJ922">
        <v>9999</v>
      </c>
      <c r="HK922">
        <v>9999</v>
      </c>
      <c r="HL922">
        <v>621.9</v>
      </c>
      <c r="HM922">
        <v>1.8632500000000001</v>
      </c>
      <c r="HN922">
        <v>1.8680099999999999</v>
      </c>
      <c r="HO922">
        <v>1.8678300000000001</v>
      </c>
      <c r="HP922">
        <v>1.8690199999999999</v>
      </c>
      <c r="HQ922">
        <v>1.86981</v>
      </c>
      <c r="HR922">
        <v>1.8658399999999999</v>
      </c>
      <c r="HS922">
        <v>1.8669100000000001</v>
      </c>
      <c r="HT922">
        <v>1.86829</v>
      </c>
      <c r="HU922">
        <v>5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7.13</v>
      </c>
      <c r="II922">
        <v>0.3629</v>
      </c>
      <c r="IJ922">
        <v>3.6346291650323699</v>
      </c>
      <c r="IK922">
        <v>5.6267518783259399E-3</v>
      </c>
      <c r="IL922">
        <v>2.30191766742704E-7</v>
      </c>
      <c r="IM922">
        <v>-2.9562642023804099E-10</v>
      </c>
      <c r="IN922">
        <v>-4.4408053959193901E-2</v>
      </c>
      <c r="IO922">
        <v>-1.77651730019769E-2</v>
      </c>
      <c r="IP922">
        <v>2.0502542247495602E-3</v>
      </c>
      <c r="IQ922">
        <v>-1.6883999477825899E-5</v>
      </c>
      <c r="IR922">
        <v>-3</v>
      </c>
      <c r="IS922">
        <v>1845</v>
      </c>
      <c r="IT922">
        <v>1</v>
      </c>
      <c r="IU922">
        <v>26</v>
      </c>
      <c r="IV922">
        <v>23368.799999999999</v>
      </c>
      <c r="IW922">
        <v>23368.7</v>
      </c>
      <c r="IX922">
        <v>1.54297</v>
      </c>
      <c r="IY922">
        <v>2.6147499999999999</v>
      </c>
      <c r="IZ922">
        <v>1.5478499999999999</v>
      </c>
      <c r="JA922">
        <v>2.3059099999999999</v>
      </c>
      <c r="JB922">
        <v>1.3464400000000001</v>
      </c>
      <c r="JC922">
        <v>2.3925800000000002</v>
      </c>
      <c r="JD922">
        <v>33.333500000000001</v>
      </c>
      <c r="JE922">
        <v>24.218800000000002</v>
      </c>
      <c r="JF922">
        <v>18</v>
      </c>
      <c r="JG922">
        <v>501.65499999999997</v>
      </c>
      <c r="JH922">
        <v>407.62099999999998</v>
      </c>
      <c r="JI922">
        <v>24.999700000000001</v>
      </c>
      <c r="JJ922">
        <v>26.315300000000001</v>
      </c>
      <c r="JK922">
        <v>30.0001</v>
      </c>
      <c r="JL922">
        <v>26.280200000000001</v>
      </c>
      <c r="JM922">
        <v>26.223400000000002</v>
      </c>
      <c r="JN922">
        <v>31.010400000000001</v>
      </c>
      <c r="JO922">
        <v>29.407599999999999</v>
      </c>
      <c r="JP922">
        <v>46.588000000000001</v>
      </c>
      <c r="JQ922">
        <v>25</v>
      </c>
      <c r="JR922">
        <v>709.74099999999999</v>
      </c>
      <c r="JS922">
        <v>16.2134</v>
      </c>
      <c r="JT922">
        <v>102.407</v>
      </c>
      <c r="JU922">
        <v>103.178</v>
      </c>
    </row>
    <row r="923" spans="1:281" x14ac:dyDescent="0.2">
      <c r="A923">
        <v>907</v>
      </c>
      <c r="B923">
        <v>1658953757</v>
      </c>
      <c r="C923">
        <v>11963.9000000954</v>
      </c>
      <c r="D923" t="s">
        <v>2246</v>
      </c>
      <c r="E923" t="s">
        <v>2247</v>
      </c>
      <c r="F923">
        <v>5</v>
      </c>
      <c r="G923" t="s">
        <v>2163</v>
      </c>
      <c r="H923" t="s">
        <v>416</v>
      </c>
      <c r="I923">
        <v>1658953749.2321401</v>
      </c>
      <c r="J923">
        <f t="shared" si="700"/>
        <v>5.0446842538043966E-3</v>
      </c>
      <c r="K923">
        <f t="shared" si="701"/>
        <v>5.0446842538043963</v>
      </c>
      <c r="L923">
        <f t="shared" si="702"/>
        <v>35.282292859085132</v>
      </c>
      <c r="M923">
        <f t="shared" si="703"/>
        <v>616.11671428571401</v>
      </c>
      <c r="N923">
        <f t="shared" si="704"/>
        <v>378.22485298983702</v>
      </c>
      <c r="O923">
        <f t="shared" si="705"/>
        <v>34.125679214138216</v>
      </c>
      <c r="P923">
        <f t="shared" si="706"/>
        <v>55.589687414719094</v>
      </c>
      <c r="Q923">
        <f t="shared" si="707"/>
        <v>0.26580714546908685</v>
      </c>
      <c r="R923">
        <f t="shared" si="708"/>
        <v>2.7514720462751705</v>
      </c>
      <c r="S923">
        <f t="shared" si="709"/>
        <v>0.2523209116306715</v>
      </c>
      <c r="T923">
        <f t="shared" si="710"/>
        <v>0.15885521378031764</v>
      </c>
      <c r="U923">
        <f t="shared" si="711"/>
        <v>321.50691495102558</v>
      </c>
      <c r="V923">
        <f t="shared" si="712"/>
        <v>27.739619655039181</v>
      </c>
      <c r="W923">
        <f t="shared" si="713"/>
        <v>27.739619655039181</v>
      </c>
      <c r="X923">
        <f t="shared" si="714"/>
        <v>3.7376167515804721</v>
      </c>
      <c r="Y923">
        <f t="shared" si="715"/>
        <v>55.234752620175612</v>
      </c>
      <c r="Z923">
        <f t="shared" si="716"/>
        <v>1.9909850520532231</v>
      </c>
      <c r="AA923">
        <f t="shared" si="717"/>
        <v>3.6045876148741467</v>
      </c>
      <c r="AB923">
        <f t="shared" si="718"/>
        <v>1.7466316995272491</v>
      </c>
      <c r="AC923">
        <f t="shared" si="719"/>
        <v>-222.47057559277388</v>
      </c>
      <c r="AD923">
        <f t="shared" si="720"/>
        <v>-91.825331338996278</v>
      </c>
      <c r="AE923">
        <f t="shared" si="721"/>
        <v>-7.2333489100488082</v>
      </c>
      <c r="AF923">
        <f t="shared" si="722"/>
        <v>-2.2340890793373092E-2</v>
      </c>
      <c r="AG923">
        <f t="shared" si="723"/>
        <v>52.930867057684061</v>
      </c>
      <c r="AH923">
        <f t="shared" si="724"/>
        <v>5.0461135344124024</v>
      </c>
      <c r="AI923">
        <f t="shared" si="725"/>
        <v>35.282292859085132</v>
      </c>
      <c r="AJ923">
        <v>711.51253275151601</v>
      </c>
      <c r="AK923">
        <v>653.35860000000002</v>
      </c>
      <c r="AL923">
        <v>3.1562276190475198</v>
      </c>
      <c r="AM923">
        <v>66.33</v>
      </c>
      <c r="AN923">
        <f t="shared" si="726"/>
        <v>5.0446842538043963</v>
      </c>
      <c r="AO923">
        <v>16.1286339983868</v>
      </c>
      <c r="AP923">
        <v>22.053287272727299</v>
      </c>
      <c r="AQ923">
        <v>-7.7851515385562E-4</v>
      </c>
      <c r="AR923">
        <v>88.640650729912196</v>
      </c>
      <c r="AS923">
        <v>0</v>
      </c>
      <c r="AT923">
        <v>0</v>
      </c>
      <c r="AU923">
        <f t="shared" si="727"/>
        <v>1</v>
      </c>
      <c r="AV923">
        <f t="shared" si="728"/>
        <v>0</v>
      </c>
      <c r="AW923">
        <f t="shared" si="729"/>
        <v>47664.037816028234</v>
      </c>
      <c r="AX923" t="s">
        <v>417</v>
      </c>
      <c r="AY923" t="s">
        <v>417</v>
      </c>
      <c r="AZ923">
        <v>0</v>
      </c>
      <c r="BA923">
        <v>0</v>
      </c>
      <c r="BB923" t="e">
        <f t="shared" si="730"/>
        <v>#DIV/0!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 t="e">
        <f t="shared" si="731"/>
        <v>#DIV/0!</v>
      </c>
      <c r="BI923">
        <v>0.5</v>
      </c>
      <c r="BJ923">
        <f t="shared" si="732"/>
        <v>1681.182310337321</v>
      </c>
      <c r="BK923">
        <f t="shared" si="733"/>
        <v>35.282292859085132</v>
      </c>
      <c r="BL923" t="e">
        <f t="shared" si="734"/>
        <v>#DIV/0!</v>
      </c>
      <c r="BM923">
        <f t="shared" si="735"/>
        <v>2.098659535146186E-2</v>
      </c>
      <c r="BN923" t="e">
        <f t="shared" si="736"/>
        <v>#DIV/0!</v>
      </c>
      <c r="BO923" t="e">
        <f t="shared" si="737"/>
        <v>#DIV/0!</v>
      </c>
      <c r="BP923" t="s">
        <v>417</v>
      </c>
      <c r="BQ923">
        <v>0</v>
      </c>
      <c r="BR923" t="e">
        <f t="shared" si="738"/>
        <v>#DIV/0!</v>
      </c>
      <c r="BS923" t="e">
        <f t="shared" si="739"/>
        <v>#DIV/0!</v>
      </c>
      <c r="BT923" t="e">
        <f t="shared" si="740"/>
        <v>#DIV/0!</v>
      </c>
      <c r="BU923" t="e">
        <f t="shared" si="741"/>
        <v>#DIV/0!</v>
      </c>
      <c r="BV923" t="e">
        <f t="shared" si="742"/>
        <v>#DIV/0!</v>
      </c>
      <c r="BW923" t="e">
        <f t="shared" si="743"/>
        <v>#DIV/0!</v>
      </c>
      <c r="BX923" t="e">
        <f t="shared" si="744"/>
        <v>#DIV/0!</v>
      </c>
      <c r="BY923" t="e">
        <f t="shared" si="745"/>
        <v>#DIV/0!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 t="shared" si="746"/>
        <v>1999.98285714286</v>
      </c>
      <c r="CS923">
        <f t="shared" si="747"/>
        <v>1681.182310337321</v>
      </c>
      <c r="CT923">
        <f t="shared" si="748"/>
        <v>0.84059836029746182</v>
      </c>
      <c r="CU923">
        <f t="shared" si="749"/>
        <v>0.16075483537410148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1658953749.2321401</v>
      </c>
      <c r="DB923">
        <v>616.11671428571401</v>
      </c>
      <c r="DC923">
        <v>683.35942857142902</v>
      </c>
      <c r="DD923">
        <v>22.0666678571429</v>
      </c>
      <c r="DE923">
        <v>16.145403571428599</v>
      </c>
      <c r="DF923">
        <v>609.03660714285695</v>
      </c>
      <c r="DG923">
        <v>21.703492857142901</v>
      </c>
      <c r="DH923">
        <v>500.03807142857102</v>
      </c>
      <c r="DI923">
        <v>90.178828571428596</v>
      </c>
      <c r="DJ923">
        <v>4.7075264285714298E-2</v>
      </c>
      <c r="DK923">
        <v>27.120589285714299</v>
      </c>
      <c r="DL923">
        <v>26.830749999999998</v>
      </c>
      <c r="DM923">
        <v>999.9</v>
      </c>
      <c r="DN923">
        <v>0</v>
      </c>
      <c r="DO923">
        <v>0</v>
      </c>
      <c r="DP923">
        <v>9999.8214285714294</v>
      </c>
      <c r="DQ923">
        <v>0</v>
      </c>
      <c r="DR923">
        <v>15.942399999999999</v>
      </c>
      <c r="DS923">
        <v>-67.242699999999999</v>
      </c>
      <c r="DT923">
        <v>630.018928571429</v>
      </c>
      <c r="DU923">
        <v>694.57328571428604</v>
      </c>
      <c r="DV923">
        <v>5.9212517857142801</v>
      </c>
      <c r="DW923">
        <v>683.35942857142902</v>
      </c>
      <c r="DX923">
        <v>16.145403571428599</v>
      </c>
      <c r="DY923">
        <v>1.98994535714286</v>
      </c>
      <c r="DZ923">
        <v>1.45597357142857</v>
      </c>
      <c r="EA923">
        <v>17.364553571428601</v>
      </c>
      <c r="EB923">
        <v>12.5134857142857</v>
      </c>
      <c r="EC923">
        <v>1999.98285714286</v>
      </c>
      <c r="ED923">
        <v>0.98000464285714295</v>
      </c>
      <c r="EE923">
        <v>1.99958142857143E-2</v>
      </c>
      <c r="EF923">
        <v>0</v>
      </c>
      <c r="EG923">
        <v>892.34585714285697</v>
      </c>
      <c r="EH923">
        <v>5.0006300000000001</v>
      </c>
      <c r="EI923">
        <v>17536.635714285701</v>
      </c>
      <c r="EJ923">
        <v>17256.782142857101</v>
      </c>
      <c r="EK923">
        <v>37.686999999999998</v>
      </c>
      <c r="EL923">
        <v>37.700499999999998</v>
      </c>
      <c r="EM923">
        <v>37.186999999999998</v>
      </c>
      <c r="EN923">
        <v>37</v>
      </c>
      <c r="EO923">
        <v>38.686999999999998</v>
      </c>
      <c r="EP923">
        <v>1955.0925</v>
      </c>
      <c r="EQ923">
        <v>39.890357142857198</v>
      </c>
      <c r="ER923">
        <v>0</v>
      </c>
      <c r="ES923">
        <v>1658953758</v>
      </c>
      <c r="ET923">
        <v>0</v>
      </c>
      <c r="EU923">
        <v>892.53676923076898</v>
      </c>
      <c r="EV923">
        <v>31.1526837223076</v>
      </c>
      <c r="EW923">
        <v>593.59658031091999</v>
      </c>
      <c r="EX923">
        <v>17539.6730769231</v>
      </c>
      <c r="EY923">
        <v>15</v>
      </c>
      <c r="EZ923">
        <v>0</v>
      </c>
      <c r="FA923" t="s">
        <v>419</v>
      </c>
      <c r="FB923">
        <v>1657551626.5</v>
      </c>
      <c r="FC923">
        <v>1657551629</v>
      </c>
      <c r="FD923">
        <v>0</v>
      </c>
      <c r="FE923">
        <v>0.40300000000000002</v>
      </c>
      <c r="FF923">
        <v>8.9999999999999993E-3</v>
      </c>
      <c r="FG923">
        <v>9.41</v>
      </c>
      <c r="FH923">
        <v>8.6999999999999994E-2</v>
      </c>
      <c r="FI923">
        <v>417</v>
      </c>
      <c r="FJ923">
        <v>17</v>
      </c>
      <c r="FK923">
        <v>1.61</v>
      </c>
      <c r="FL923">
        <v>0.59</v>
      </c>
      <c r="FM923">
        <v>-66.589605000000006</v>
      </c>
      <c r="FN923">
        <v>-9.2809981238274109</v>
      </c>
      <c r="FO923">
        <v>1.00606397359959</v>
      </c>
      <c r="FP923">
        <v>0</v>
      </c>
      <c r="FQ923">
        <v>890.28829411764696</v>
      </c>
      <c r="FR923">
        <v>32.452009177378102</v>
      </c>
      <c r="FS923">
        <v>3.1929812781954401</v>
      </c>
      <c r="FT923">
        <v>0</v>
      </c>
      <c r="FU923">
        <v>5.914968</v>
      </c>
      <c r="FV923">
        <v>0.13613651031895899</v>
      </c>
      <c r="FW923">
        <v>1.64716033220813E-2</v>
      </c>
      <c r="FX923">
        <v>0</v>
      </c>
      <c r="FY923">
        <v>0</v>
      </c>
      <c r="FZ923">
        <v>3</v>
      </c>
      <c r="GA923" t="s">
        <v>429</v>
      </c>
      <c r="GB923">
        <v>2.9743300000000001</v>
      </c>
      <c r="GC923">
        <v>2.7014499999999999</v>
      </c>
      <c r="GD923">
        <v>0.123195</v>
      </c>
      <c r="GE923">
        <v>0.133104</v>
      </c>
      <c r="GF923">
        <v>9.7211800000000001E-2</v>
      </c>
      <c r="GG923">
        <v>7.8677899999999995E-2</v>
      </c>
      <c r="GH923">
        <v>34174.400000000001</v>
      </c>
      <c r="GI923">
        <v>36943.5</v>
      </c>
      <c r="GJ923">
        <v>35318.400000000001</v>
      </c>
      <c r="GK923">
        <v>38648.1</v>
      </c>
      <c r="GL923">
        <v>45206.5</v>
      </c>
      <c r="GM923">
        <v>51426.3</v>
      </c>
      <c r="GN923">
        <v>55202.400000000001</v>
      </c>
      <c r="GO923">
        <v>61986</v>
      </c>
      <c r="GP923">
        <v>1.9925999999999999</v>
      </c>
      <c r="GQ923">
        <v>1.8446</v>
      </c>
      <c r="GR923">
        <v>0.113755</v>
      </c>
      <c r="GS923">
        <v>0</v>
      </c>
      <c r="GT923">
        <v>24.9772</v>
      </c>
      <c r="GU923">
        <v>999.9</v>
      </c>
      <c r="GV923">
        <v>48.784999999999997</v>
      </c>
      <c r="GW923">
        <v>29.143999999999998</v>
      </c>
      <c r="GX923">
        <v>21.938700000000001</v>
      </c>
      <c r="GY923">
        <v>60.520099999999999</v>
      </c>
      <c r="GZ923">
        <v>46.834899999999998</v>
      </c>
      <c r="HA923">
        <v>1</v>
      </c>
      <c r="HB923">
        <v>-7.6097600000000001E-2</v>
      </c>
      <c r="HC923">
        <v>-7.2766899999999995E-2</v>
      </c>
      <c r="HD923">
        <v>20.113499999999998</v>
      </c>
      <c r="HE923">
        <v>5.1981200000000003</v>
      </c>
      <c r="HF923">
        <v>12.004</v>
      </c>
      <c r="HG923">
        <v>4.976</v>
      </c>
      <c r="HH923">
        <v>3.294</v>
      </c>
      <c r="HI923">
        <v>9999</v>
      </c>
      <c r="HJ923">
        <v>9999</v>
      </c>
      <c r="HK923">
        <v>9999</v>
      </c>
      <c r="HL923">
        <v>621.9</v>
      </c>
      <c r="HM923">
        <v>1.8632500000000001</v>
      </c>
      <c r="HN923">
        <v>1.86798</v>
      </c>
      <c r="HO923">
        <v>1.8678300000000001</v>
      </c>
      <c r="HP923">
        <v>1.8690500000000001</v>
      </c>
      <c r="HQ923">
        <v>1.86981</v>
      </c>
      <c r="HR923">
        <v>1.8658399999999999</v>
      </c>
      <c r="HS923">
        <v>1.8669100000000001</v>
      </c>
      <c r="HT923">
        <v>1.86832</v>
      </c>
      <c r="HU923">
        <v>5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7.2149999999999999</v>
      </c>
      <c r="II923">
        <v>0.36249999999999999</v>
      </c>
      <c r="IJ923">
        <v>3.6346291650323699</v>
      </c>
      <c r="IK923">
        <v>5.6267518783259399E-3</v>
      </c>
      <c r="IL923">
        <v>2.30191766742704E-7</v>
      </c>
      <c r="IM923">
        <v>-2.9562642023804099E-10</v>
      </c>
      <c r="IN923">
        <v>-4.4408053959193901E-2</v>
      </c>
      <c r="IO923">
        <v>-1.77651730019769E-2</v>
      </c>
      <c r="IP923">
        <v>2.0502542247495602E-3</v>
      </c>
      <c r="IQ923">
        <v>-1.6883999477825899E-5</v>
      </c>
      <c r="IR923">
        <v>-3</v>
      </c>
      <c r="IS923">
        <v>1845</v>
      </c>
      <c r="IT923">
        <v>1</v>
      </c>
      <c r="IU923">
        <v>26</v>
      </c>
      <c r="IV923">
        <v>23368.799999999999</v>
      </c>
      <c r="IW923">
        <v>23368.799999999999</v>
      </c>
      <c r="IX923">
        <v>1.5747100000000001</v>
      </c>
      <c r="IY923">
        <v>2.6122999999999998</v>
      </c>
      <c r="IZ923">
        <v>1.5478499999999999</v>
      </c>
      <c r="JA923">
        <v>2.3059099999999999</v>
      </c>
      <c r="JB923">
        <v>1.3464400000000001</v>
      </c>
      <c r="JC923">
        <v>2.4060100000000002</v>
      </c>
      <c r="JD923">
        <v>33.333500000000001</v>
      </c>
      <c r="JE923">
        <v>24.218800000000002</v>
      </c>
      <c r="JF923">
        <v>18</v>
      </c>
      <c r="JG923">
        <v>502.16199999999998</v>
      </c>
      <c r="JH923">
        <v>407.50900000000001</v>
      </c>
      <c r="JI923">
        <v>24.999600000000001</v>
      </c>
      <c r="JJ923">
        <v>26.312999999999999</v>
      </c>
      <c r="JK923">
        <v>30</v>
      </c>
      <c r="JL923">
        <v>26.277999999999999</v>
      </c>
      <c r="JM923">
        <v>26.223400000000002</v>
      </c>
      <c r="JN923">
        <v>31.568300000000001</v>
      </c>
      <c r="JO923">
        <v>29.136199999999999</v>
      </c>
      <c r="JP923">
        <v>46.588000000000001</v>
      </c>
      <c r="JQ923">
        <v>25</v>
      </c>
      <c r="JR923">
        <v>723.34199999999998</v>
      </c>
      <c r="JS923">
        <v>16.1173</v>
      </c>
      <c r="JT923">
        <v>102.407</v>
      </c>
      <c r="JU923">
        <v>103.179</v>
      </c>
    </row>
    <row r="924" spans="1:281" x14ac:dyDescent="0.2">
      <c r="A924">
        <v>908</v>
      </c>
      <c r="B924">
        <v>1658953762</v>
      </c>
      <c r="C924">
        <v>11968.9000000954</v>
      </c>
      <c r="D924" t="s">
        <v>2248</v>
      </c>
      <c r="E924" t="s">
        <v>2249</v>
      </c>
      <c r="F924">
        <v>5</v>
      </c>
      <c r="G924" t="s">
        <v>2163</v>
      </c>
      <c r="H924" t="s">
        <v>416</v>
      </c>
      <c r="I924">
        <v>1658953754.5</v>
      </c>
      <c r="J924">
        <f t="shared" si="700"/>
        <v>5.0475871345658611E-3</v>
      </c>
      <c r="K924">
        <f t="shared" si="701"/>
        <v>5.0475871345658607</v>
      </c>
      <c r="L924">
        <f t="shared" si="702"/>
        <v>35.644879574456517</v>
      </c>
      <c r="M924">
        <f t="shared" si="703"/>
        <v>632.79840740740701</v>
      </c>
      <c r="N924">
        <f t="shared" si="704"/>
        <v>392.19244412785645</v>
      </c>
      <c r="O924">
        <f t="shared" si="705"/>
        <v>35.386247083655768</v>
      </c>
      <c r="P924">
        <f t="shared" si="706"/>
        <v>57.095339632199455</v>
      </c>
      <c r="Q924">
        <f t="shared" si="707"/>
        <v>0.2658841251180567</v>
      </c>
      <c r="R924">
        <f t="shared" si="708"/>
        <v>2.7508902829293027</v>
      </c>
      <c r="S924">
        <f t="shared" si="709"/>
        <v>0.25238759360575375</v>
      </c>
      <c r="T924">
        <f t="shared" si="710"/>
        <v>0.15889774455700054</v>
      </c>
      <c r="U924">
        <f t="shared" si="711"/>
        <v>321.5065188280081</v>
      </c>
      <c r="V924">
        <f t="shared" si="712"/>
        <v>27.738412140260468</v>
      </c>
      <c r="W924">
        <f t="shared" si="713"/>
        <v>27.738412140260468</v>
      </c>
      <c r="X924">
        <f t="shared" si="714"/>
        <v>3.7373531438833107</v>
      </c>
      <c r="Y924">
        <f t="shared" si="715"/>
        <v>55.21330063284924</v>
      </c>
      <c r="Z924">
        <f t="shared" si="716"/>
        <v>1.9901503306363579</v>
      </c>
      <c r="AA924">
        <f t="shared" si="717"/>
        <v>3.6044762907224475</v>
      </c>
      <c r="AB924">
        <f t="shared" si="718"/>
        <v>1.7472028132469528</v>
      </c>
      <c r="AC924">
        <f t="shared" si="719"/>
        <v>-222.59859263435447</v>
      </c>
      <c r="AD924">
        <f t="shared" si="720"/>
        <v>-91.704891191977282</v>
      </c>
      <c r="AE924">
        <f t="shared" si="721"/>
        <v>-7.2253266390443027</v>
      </c>
      <c r="AF924">
        <f t="shared" si="722"/>
        <v>-2.2291637367942485E-2</v>
      </c>
      <c r="AG924">
        <f t="shared" si="723"/>
        <v>53.443408493646622</v>
      </c>
      <c r="AH924">
        <f t="shared" si="724"/>
        <v>5.0529107651282068</v>
      </c>
      <c r="AI924">
        <f t="shared" si="725"/>
        <v>35.644879574456517</v>
      </c>
      <c r="AJ924">
        <v>728.20412024242398</v>
      </c>
      <c r="AK924">
        <v>669.47524242424299</v>
      </c>
      <c r="AL924">
        <v>3.1847100432900302</v>
      </c>
      <c r="AM924">
        <v>66.33</v>
      </c>
      <c r="AN924">
        <f t="shared" si="726"/>
        <v>5.0475871345658607</v>
      </c>
      <c r="AO924">
        <v>16.1251948404182</v>
      </c>
      <c r="AP924">
        <v>22.0517436363636</v>
      </c>
      <c r="AQ924">
        <v>-5.9046705928961804E-4</v>
      </c>
      <c r="AR924">
        <v>88.640650729912196</v>
      </c>
      <c r="AS924">
        <v>0</v>
      </c>
      <c r="AT924">
        <v>0</v>
      </c>
      <c r="AU924">
        <f t="shared" si="727"/>
        <v>1</v>
      </c>
      <c r="AV924">
        <f t="shared" si="728"/>
        <v>0</v>
      </c>
      <c r="AW924">
        <f t="shared" si="729"/>
        <v>47648.37906890313</v>
      </c>
      <c r="AX924" t="s">
        <v>417</v>
      </c>
      <c r="AY924" t="s">
        <v>417</v>
      </c>
      <c r="AZ924">
        <v>0</v>
      </c>
      <c r="BA924">
        <v>0</v>
      </c>
      <c r="BB924" t="e">
        <f t="shared" si="730"/>
        <v>#DIV/0!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 t="e">
        <f t="shared" si="731"/>
        <v>#DIV/0!</v>
      </c>
      <c r="BI924">
        <v>0.5</v>
      </c>
      <c r="BJ924">
        <f t="shared" si="732"/>
        <v>1681.1802218452544</v>
      </c>
      <c r="BK924">
        <f t="shared" si="733"/>
        <v>35.644879574456517</v>
      </c>
      <c r="BL924" t="e">
        <f t="shared" si="734"/>
        <v>#DIV/0!</v>
      </c>
      <c r="BM924">
        <f t="shared" si="735"/>
        <v>2.1202295334721989E-2</v>
      </c>
      <c r="BN924" t="e">
        <f t="shared" si="736"/>
        <v>#DIV/0!</v>
      </c>
      <c r="BO924" t="e">
        <f t="shared" si="737"/>
        <v>#DIV/0!</v>
      </c>
      <c r="BP924" t="s">
        <v>417</v>
      </c>
      <c r="BQ924">
        <v>0</v>
      </c>
      <c r="BR924" t="e">
        <f t="shared" si="738"/>
        <v>#DIV/0!</v>
      </c>
      <c r="BS924" t="e">
        <f t="shared" si="739"/>
        <v>#DIV/0!</v>
      </c>
      <c r="BT924" t="e">
        <f t="shared" si="740"/>
        <v>#DIV/0!</v>
      </c>
      <c r="BU924" t="e">
        <f t="shared" si="741"/>
        <v>#DIV/0!</v>
      </c>
      <c r="BV924" t="e">
        <f t="shared" si="742"/>
        <v>#DIV/0!</v>
      </c>
      <c r="BW924" t="e">
        <f t="shared" si="743"/>
        <v>#DIV/0!</v>
      </c>
      <c r="BX924" t="e">
        <f t="shared" si="744"/>
        <v>#DIV/0!</v>
      </c>
      <c r="BY924" t="e">
        <f t="shared" si="745"/>
        <v>#DIV/0!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 t="shared" si="746"/>
        <v>1999.9803703703701</v>
      </c>
      <c r="CS924">
        <f t="shared" si="747"/>
        <v>1681.1802218452544</v>
      </c>
      <c r="CT924">
        <f t="shared" si="748"/>
        <v>0.84059836123987652</v>
      </c>
      <c r="CU924">
        <f t="shared" si="749"/>
        <v>0.16075483719296171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1658953754.5</v>
      </c>
      <c r="DB924">
        <v>632.79840740740701</v>
      </c>
      <c r="DC924">
        <v>700.75866666666604</v>
      </c>
      <c r="DD924">
        <v>22.057211111111101</v>
      </c>
      <c r="DE924">
        <v>16.128229629629601</v>
      </c>
      <c r="DF924">
        <v>625.62585185185196</v>
      </c>
      <c r="DG924">
        <v>21.694466666666699</v>
      </c>
      <c r="DH924">
        <v>500.064740740741</v>
      </c>
      <c r="DI924">
        <v>90.179537037036994</v>
      </c>
      <c r="DJ924">
        <v>4.7206525925925898E-2</v>
      </c>
      <c r="DK924">
        <v>27.120062962963001</v>
      </c>
      <c r="DL924">
        <v>26.831218518518501</v>
      </c>
      <c r="DM924">
        <v>999.9</v>
      </c>
      <c r="DN924">
        <v>0</v>
      </c>
      <c r="DO924">
        <v>0</v>
      </c>
      <c r="DP924">
        <v>9996.2962962962993</v>
      </c>
      <c r="DQ924">
        <v>0</v>
      </c>
      <c r="DR924">
        <v>15.942399999999999</v>
      </c>
      <c r="DS924">
        <v>-67.960244444444399</v>
      </c>
      <c r="DT924">
        <v>647.07077777777795</v>
      </c>
      <c r="DU924">
        <v>712.24581481481505</v>
      </c>
      <c r="DV924">
        <v>5.9289729629629599</v>
      </c>
      <c r="DW924">
        <v>700.75866666666604</v>
      </c>
      <c r="DX924">
        <v>16.128229629629601</v>
      </c>
      <c r="DY924">
        <v>1.9891088888888899</v>
      </c>
      <c r="DZ924">
        <v>1.4544370370370401</v>
      </c>
      <c r="EA924">
        <v>17.357900000000001</v>
      </c>
      <c r="EB924">
        <v>12.4974037037037</v>
      </c>
      <c r="EC924">
        <v>1999.9803703703701</v>
      </c>
      <c r="ED924">
        <v>0.98000455555555599</v>
      </c>
      <c r="EE924">
        <v>1.99959074074074E-2</v>
      </c>
      <c r="EF924">
        <v>0</v>
      </c>
      <c r="EG924">
        <v>894.90581481481502</v>
      </c>
      <c r="EH924">
        <v>5.0006300000000001</v>
      </c>
      <c r="EI924">
        <v>17586.181481481501</v>
      </c>
      <c r="EJ924">
        <v>17256.762962962999</v>
      </c>
      <c r="EK924">
        <v>37.682407407407403</v>
      </c>
      <c r="EL924">
        <v>37.691666666666698</v>
      </c>
      <c r="EM924">
        <v>37.186999999999998</v>
      </c>
      <c r="EN924">
        <v>36.995333333333299</v>
      </c>
      <c r="EO924">
        <v>38.686999999999998</v>
      </c>
      <c r="EP924">
        <v>1955.09</v>
      </c>
      <c r="EQ924">
        <v>39.890370370370398</v>
      </c>
      <c r="ER924">
        <v>0</v>
      </c>
      <c r="ES924">
        <v>1658953762.8</v>
      </c>
      <c r="ET924">
        <v>0</v>
      </c>
      <c r="EU924">
        <v>894.87615384615401</v>
      </c>
      <c r="EV924">
        <v>27.456136778291299</v>
      </c>
      <c r="EW924">
        <v>535.26495754971404</v>
      </c>
      <c r="EX924">
        <v>17584.696153846198</v>
      </c>
      <c r="EY924">
        <v>15</v>
      </c>
      <c r="EZ924">
        <v>0</v>
      </c>
      <c r="FA924" t="s">
        <v>419</v>
      </c>
      <c r="FB924">
        <v>1657551626.5</v>
      </c>
      <c r="FC924">
        <v>1657551629</v>
      </c>
      <c r="FD924">
        <v>0</v>
      </c>
      <c r="FE924">
        <v>0.40300000000000002</v>
      </c>
      <c r="FF924">
        <v>8.9999999999999993E-3</v>
      </c>
      <c r="FG924">
        <v>9.41</v>
      </c>
      <c r="FH924">
        <v>8.6999999999999994E-2</v>
      </c>
      <c r="FI924">
        <v>417</v>
      </c>
      <c r="FJ924">
        <v>17</v>
      </c>
      <c r="FK924">
        <v>1.61</v>
      </c>
      <c r="FL924">
        <v>0.59</v>
      </c>
      <c r="FM924">
        <v>-67.398687499999994</v>
      </c>
      <c r="FN924">
        <v>-9.0191808630393702</v>
      </c>
      <c r="FO924">
        <v>0.96708846161752504</v>
      </c>
      <c r="FP924">
        <v>0</v>
      </c>
      <c r="FQ924">
        <v>893.07685294117698</v>
      </c>
      <c r="FR924">
        <v>29.941833478606299</v>
      </c>
      <c r="FS924">
        <v>2.95046226819133</v>
      </c>
      <c r="FT924">
        <v>0</v>
      </c>
      <c r="FU924">
        <v>5.92136525</v>
      </c>
      <c r="FV924">
        <v>8.3619624765468095E-2</v>
      </c>
      <c r="FW924">
        <v>1.4096912603031199E-2</v>
      </c>
      <c r="FX924">
        <v>1</v>
      </c>
      <c r="FY924">
        <v>1</v>
      </c>
      <c r="FZ924">
        <v>3</v>
      </c>
      <c r="GA924" t="s">
        <v>438</v>
      </c>
      <c r="GB924">
        <v>2.97234</v>
      </c>
      <c r="GC924">
        <v>2.7006100000000002</v>
      </c>
      <c r="GD924">
        <v>0.12531100000000001</v>
      </c>
      <c r="GE924">
        <v>0.135182</v>
      </c>
      <c r="GF924">
        <v>9.7205899999999998E-2</v>
      </c>
      <c r="GG924">
        <v>7.8666100000000003E-2</v>
      </c>
      <c r="GH924">
        <v>34092</v>
      </c>
      <c r="GI924">
        <v>36855.199999999997</v>
      </c>
      <c r="GJ924">
        <v>35318.5</v>
      </c>
      <c r="GK924">
        <v>38648.400000000001</v>
      </c>
      <c r="GL924">
        <v>45207.1</v>
      </c>
      <c r="GM924">
        <v>51426.9</v>
      </c>
      <c r="GN924">
        <v>55202.7</v>
      </c>
      <c r="GO924">
        <v>61985.9</v>
      </c>
      <c r="GP924">
        <v>1.9927999999999999</v>
      </c>
      <c r="GQ924">
        <v>1.845</v>
      </c>
      <c r="GR924">
        <v>0.112802</v>
      </c>
      <c r="GS924">
        <v>0</v>
      </c>
      <c r="GT924">
        <v>24.975100000000001</v>
      </c>
      <c r="GU924">
        <v>999.9</v>
      </c>
      <c r="GV924">
        <v>48.761000000000003</v>
      </c>
      <c r="GW924">
        <v>29.164999999999999</v>
      </c>
      <c r="GX924">
        <v>21.953399999999998</v>
      </c>
      <c r="GY924">
        <v>60.320099999999996</v>
      </c>
      <c r="GZ924">
        <v>47.011200000000002</v>
      </c>
      <c r="HA924">
        <v>1</v>
      </c>
      <c r="HB924">
        <v>-7.6300800000000002E-2</v>
      </c>
      <c r="HC924">
        <v>-7.4074100000000004E-2</v>
      </c>
      <c r="HD924">
        <v>20.1126</v>
      </c>
      <c r="HE924">
        <v>5.1981200000000003</v>
      </c>
      <c r="HF924">
        <v>12.0052</v>
      </c>
      <c r="HG924">
        <v>4.9756</v>
      </c>
      <c r="HH924">
        <v>3.294</v>
      </c>
      <c r="HI924">
        <v>9999</v>
      </c>
      <c r="HJ924">
        <v>9999</v>
      </c>
      <c r="HK924">
        <v>9999</v>
      </c>
      <c r="HL924">
        <v>621.9</v>
      </c>
      <c r="HM924">
        <v>1.8632500000000001</v>
      </c>
      <c r="HN924">
        <v>1.86798</v>
      </c>
      <c r="HO924">
        <v>1.8677999999999999</v>
      </c>
      <c r="HP924">
        <v>1.8690500000000001</v>
      </c>
      <c r="HQ924">
        <v>1.86981</v>
      </c>
      <c r="HR924">
        <v>1.8658399999999999</v>
      </c>
      <c r="HS924">
        <v>1.8669100000000001</v>
      </c>
      <c r="HT924">
        <v>1.86832</v>
      </c>
      <c r="HU924">
        <v>5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7.3019999999999996</v>
      </c>
      <c r="II924">
        <v>0.36230000000000001</v>
      </c>
      <c r="IJ924">
        <v>3.6346291650323699</v>
      </c>
      <c r="IK924">
        <v>5.6267518783259399E-3</v>
      </c>
      <c r="IL924">
        <v>2.30191766742704E-7</v>
      </c>
      <c r="IM924">
        <v>-2.9562642023804099E-10</v>
      </c>
      <c r="IN924">
        <v>-4.4408053959193901E-2</v>
      </c>
      <c r="IO924">
        <v>-1.77651730019769E-2</v>
      </c>
      <c r="IP924">
        <v>2.0502542247495602E-3</v>
      </c>
      <c r="IQ924">
        <v>-1.6883999477825899E-5</v>
      </c>
      <c r="IR924">
        <v>-3</v>
      </c>
      <c r="IS924">
        <v>1845</v>
      </c>
      <c r="IT924">
        <v>1</v>
      </c>
      <c r="IU924">
        <v>26</v>
      </c>
      <c r="IV924">
        <v>23368.9</v>
      </c>
      <c r="IW924">
        <v>23368.9</v>
      </c>
      <c r="IX924">
        <v>1.6027800000000001</v>
      </c>
      <c r="IY924">
        <v>2.6110799999999998</v>
      </c>
      <c r="IZ924">
        <v>1.5478499999999999</v>
      </c>
      <c r="JA924">
        <v>2.3059099999999999</v>
      </c>
      <c r="JB924">
        <v>1.3464400000000001</v>
      </c>
      <c r="JC924">
        <v>2.3938000000000001</v>
      </c>
      <c r="JD924">
        <v>33.333500000000001</v>
      </c>
      <c r="JE924">
        <v>24.218800000000002</v>
      </c>
      <c r="JF924">
        <v>18</v>
      </c>
      <c r="JG924">
        <v>502.29399999999998</v>
      </c>
      <c r="JH924">
        <v>407.71600000000001</v>
      </c>
      <c r="JI924">
        <v>24.999600000000001</v>
      </c>
      <c r="JJ924">
        <v>26.312999999999999</v>
      </c>
      <c r="JK924">
        <v>29.9999</v>
      </c>
      <c r="JL924">
        <v>26.277999999999999</v>
      </c>
      <c r="JM924">
        <v>26.2212</v>
      </c>
      <c r="JN924">
        <v>32.122199999999999</v>
      </c>
      <c r="JO924">
        <v>29.136199999999999</v>
      </c>
      <c r="JP924">
        <v>46.213099999999997</v>
      </c>
      <c r="JQ924">
        <v>25</v>
      </c>
      <c r="JR924">
        <v>743.60299999999995</v>
      </c>
      <c r="JS924">
        <v>16.082599999999999</v>
      </c>
      <c r="JT924">
        <v>102.407</v>
      </c>
      <c r="JU924">
        <v>103.179</v>
      </c>
    </row>
    <row r="925" spans="1:281" x14ac:dyDescent="0.2">
      <c r="A925">
        <v>909</v>
      </c>
      <c r="B925">
        <v>1658953767</v>
      </c>
      <c r="C925">
        <v>11973.9000000954</v>
      </c>
      <c r="D925" t="s">
        <v>2250</v>
      </c>
      <c r="E925" t="s">
        <v>2251</v>
      </c>
      <c r="F925">
        <v>5</v>
      </c>
      <c r="G925" t="s">
        <v>2163</v>
      </c>
      <c r="H925" t="s">
        <v>416</v>
      </c>
      <c r="I925">
        <v>1658953759.2142899</v>
      </c>
      <c r="J925">
        <f t="shared" si="700"/>
        <v>5.0470701340445635E-3</v>
      </c>
      <c r="K925">
        <f t="shared" si="701"/>
        <v>5.0470701340445636</v>
      </c>
      <c r="L925">
        <f t="shared" si="702"/>
        <v>35.937541881173907</v>
      </c>
      <c r="M925">
        <f t="shared" si="703"/>
        <v>647.63660714285697</v>
      </c>
      <c r="N925">
        <f t="shared" si="704"/>
        <v>404.69613554555752</v>
      </c>
      <c r="O925">
        <f t="shared" si="705"/>
        <v>36.514727101443363</v>
      </c>
      <c r="P925">
        <f t="shared" si="706"/>
        <v>58.434642423374392</v>
      </c>
      <c r="Q925">
        <f t="shared" si="707"/>
        <v>0.26581770236741575</v>
      </c>
      <c r="R925">
        <f t="shared" si="708"/>
        <v>2.7503518105514444</v>
      </c>
      <c r="S925">
        <f t="shared" si="709"/>
        <v>0.25232523251580413</v>
      </c>
      <c r="T925">
        <f t="shared" si="710"/>
        <v>0.15885842406487224</v>
      </c>
      <c r="U925">
        <f t="shared" si="711"/>
        <v>321.50634495102452</v>
      </c>
      <c r="V925">
        <f t="shared" si="712"/>
        <v>27.73656099005111</v>
      </c>
      <c r="W925">
        <f t="shared" si="713"/>
        <v>27.73656099005111</v>
      </c>
      <c r="X925">
        <f t="shared" si="714"/>
        <v>3.7369490582206017</v>
      </c>
      <c r="Y925">
        <f t="shared" si="715"/>
        <v>55.201166532389415</v>
      </c>
      <c r="Z925">
        <f t="shared" si="716"/>
        <v>1.9894671057373738</v>
      </c>
      <c r="AA925">
        <f t="shared" si="717"/>
        <v>3.6040309122272798</v>
      </c>
      <c r="AB925">
        <f t="shared" si="718"/>
        <v>1.7474819524832279</v>
      </c>
      <c r="AC925">
        <f t="shared" si="719"/>
        <v>-222.57579291136526</v>
      </c>
      <c r="AD925">
        <f t="shared" si="720"/>
        <v>-91.72470211920249</v>
      </c>
      <c r="AE925">
        <f t="shared" si="721"/>
        <v>-7.2281596231799901</v>
      </c>
      <c r="AF925">
        <f t="shared" si="722"/>
        <v>-2.230970272320576E-2</v>
      </c>
      <c r="AG925">
        <f t="shared" si="723"/>
        <v>54.034857807116317</v>
      </c>
      <c r="AH925">
        <f t="shared" si="724"/>
        <v>5.0549442670467455</v>
      </c>
      <c r="AI925">
        <f t="shared" si="725"/>
        <v>35.937541881173907</v>
      </c>
      <c r="AJ925">
        <v>745.36086395151494</v>
      </c>
      <c r="AK925">
        <v>685.84191515151497</v>
      </c>
      <c r="AL925">
        <v>3.2752741991340399</v>
      </c>
      <c r="AM925">
        <v>66.33</v>
      </c>
      <c r="AN925">
        <f t="shared" si="726"/>
        <v>5.0470701340445636</v>
      </c>
      <c r="AO925">
        <v>16.113083507186801</v>
      </c>
      <c r="AP925">
        <v>22.035096969697001</v>
      </c>
      <c r="AQ925">
        <v>3.0427708069664701E-5</v>
      </c>
      <c r="AR925">
        <v>88.640650729912196</v>
      </c>
      <c r="AS925">
        <v>0</v>
      </c>
      <c r="AT925">
        <v>0</v>
      </c>
      <c r="AU925">
        <f t="shared" si="727"/>
        <v>1</v>
      </c>
      <c r="AV925">
        <f t="shared" si="728"/>
        <v>0</v>
      </c>
      <c r="AW925">
        <f t="shared" si="729"/>
        <v>47634.143404152361</v>
      </c>
      <c r="AX925" t="s">
        <v>417</v>
      </c>
      <c r="AY925" t="s">
        <v>417</v>
      </c>
      <c r="AZ925">
        <v>0</v>
      </c>
      <c r="BA925">
        <v>0</v>
      </c>
      <c r="BB925" t="e">
        <f t="shared" si="730"/>
        <v>#DIV/0!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 t="e">
        <f t="shared" si="731"/>
        <v>#DIV/0!</v>
      </c>
      <c r="BI925">
        <v>0.5</v>
      </c>
      <c r="BJ925">
        <f t="shared" si="732"/>
        <v>1681.1793103373216</v>
      </c>
      <c r="BK925">
        <f t="shared" si="733"/>
        <v>35.937541881173907</v>
      </c>
      <c r="BL925" t="e">
        <f t="shared" si="734"/>
        <v>#DIV/0!</v>
      </c>
      <c r="BM925">
        <f t="shared" si="735"/>
        <v>2.1376388384153497E-2</v>
      </c>
      <c r="BN925" t="e">
        <f t="shared" si="736"/>
        <v>#DIV/0!</v>
      </c>
      <c r="BO925" t="e">
        <f t="shared" si="737"/>
        <v>#DIV/0!</v>
      </c>
      <c r="BP925" t="s">
        <v>417</v>
      </c>
      <c r="BQ925">
        <v>0</v>
      </c>
      <c r="BR925" t="e">
        <f t="shared" si="738"/>
        <v>#DIV/0!</v>
      </c>
      <c r="BS925" t="e">
        <f t="shared" si="739"/>
        <v>#DIV/0!</v>
      </c>
      <c r="BT925" t="e">
        <f t="shared" si="740"/>
        <v>#DIV/0!</v>
      </c>
      <c r="BU925" t="e">
        <f t="shared" si="741"/>
        <v>#DIV/0!</v>
      </c>
      <c r="BV925" t="e">
        <f t="shared" si="742"/>
        <v>#DIV/0!</v>
      </c>
      <c r="BW925" t="e">
        <f t="shared" si="743"/>
        <v>#DIV/0!</v>
      </c>
      <c r="BX925" t="e">
        <f t="shared" si="744"/>
        <v>#DIV/0!</v>
      </c>
      <c r="BY925" t="e">
        <f t="shared" si="745"/>
        <v>#DIV/0!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 t="shared" si="746"/>
        <v>1999.97928571429</v>
      </c>
      <c r="CS925">
        <f t="shared" si="747"/>
        <v>1681.1793103373216</v>
      </c>
      <c r="CT925">
        <f t="shared" si="748"/>
        <v>0.8405983613659731</v>
      </c>
      <c r="CU925">
        <f t="shared" si="749"/>
        <v>0.16075483743632821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1658953759.2142899</v>
      </c>
      <c r="DB925">
        <v>647.63660714285697</v>
      </c>
      <c r="DC925">
        <v>716.39742857142903</v>
      </c>
      <c r="DD925">
        <v>22.04945</v>
      </c>
      <c r="DE925">
        <v>16.118089285714301</v>
      </c>
      <c r="DF925">
        <v>640.38196428571405</v>
      </c>
      <c r="DG925">
        <v>21.6870571428571</v>
      </c>
      <c r="DH925">
        <v>500.06928571428602</v>
      </c>
      <c r="DI925">
        <v>90.180178571428598</v>
      </c>
      <c r="DJ925">
        <v>4.7337567857142798E-2</v>
      </c>
      <c r="DK925">
        <v>27.117957142857101</v>
      </c>
      <c r="DL925">
        <v>26.826107142857101</v>
      </c>
      <c r="DM925">
        <v>999.9</v>
      </c>
      <c r="DN925">
        <v>0</v>
      </c>
      <c r="DO925">
        <v>0</v>
      </c>
      <c r="DP925">
        <v>9993.0357142857101</v>
      </c>
      <c r="DQ925">
        <v>0</v>
      </c>
      <c r="DR925">
        <v>15.942399999999999</v>
      </c>
      <c r="DS925">
        <v>-68.760750000000002</v>
      </c>
      <c r="DT925">
        <v>662.23846428571403</v>
      </c>
      <c r="DU925">
        <v>728.13328571428599</v>
      </c>
      <c r="DV925">
        <v>5.9313571428571397</v>
      </c>
      <c r="DW925">
        <v>716.39742857142903</v>
      </c>
      <c r="DX925">
        <v>16.118089285714301</v>
      </c>
      <c r="DY925">
        <v>1.9884235714285701</v>
      </c>
      <c r="DZ925">
        <v>1.4535324999999999</v>
      </c>
      <c r="EA925">
        <v>17.352446428571401</v>
      </c>
      <c r="EB925">
        <v>12.4879178571429</v>
      </c>
      <c r="EC925">
        <v>1999.97928571429</v>
      </c>
      <c r="ED925">
        <v>0.98000453571428603</v>
      </c>
      <c r="EE925">
        <v>1.9995928571428599E-2</v>
      </c>
      <c r="EF925">
        <v>0</v>
      </c>
      <c r="EG925">
        <v>896.91878571428595</v>
      </c>
      <c r="EH925">
        <v>5.0006300000000001</v>
      </c>
      <c r="EI925">
        <v>17625.825000000001</v>
      </c>
      <c r="EJ925">
        <v>17256.753571428599</v>
      </c>
      <c r="EK925">
        <v>37.678142857142902</v>
      </c>
      <c r="EL925">
        <v>37.686999999999998</v>
      </c>
      <c r="EM925">
        <v>37.186999999999998</v>
      </c>
      <c r="EN925">
        <v>36.9955</v>
      </c>
      <c r="EO925">
        <v>38.686999999999998</v>
      </c>
      <c r="EP925">
        <v>1955.08892857143</v>
      </c>
      <c r="EQ925">
        <v>39.890357142857198</v>
      </c>
      <c r="ER925">
        <v>0</v>
      </c>
      <c r="ES925">
        <v>1658953768.2</v>
      </c>
      <c r="ET925">
        <v>0</v>
      </c>
      <c r="EU925">
        <v>897.29103999999995</v>
      </c>
      <c r="EV925">
        <v>23.9613846114983</v>
      </c>
      <c r="EW925">
        <v>462.97692305000902</v>
      </c>
      <c r="EX925">
        <v>17632.563999999998</v>
      </c>
      <c r="EY925">
        <v>15</v>
      </c>
      <c r="EZ925">
        <v>0</v>
      </c>
      <c r="FA925" t="s">
        <v>419</v>
      </c>
      <c r="FB925">
        <v>1657551626.5</v>
      </c>
      <c r="FC925">
        <v>1657551629</v>
      </c>
      <c r="FD925">
        <v>0</v>
      </c>
      <c r="FE925">
        <v>0.40300000000000002</v>
      </c>
      <c r="FF925">
        <v>8.9999999999999993E-3</v>
      </c>
      <c r="FG925">
        <v>9.41</v>
      </c>
      <c r="FH925">
        <v>8.6999999999999994E-2</v>
      </c>
      <c r="FI925">
        <v>417</v>
      </c>
      <c r="FJ925">
        <v>17</v>
      </c>
      <c r="FK925">
        <v>1.61</v>
      </c>
      <c r="FL925">
        <v>0.59</v>
      </c>
      <c r="FM925">
        <v>-68.232452499999994</v>
      </c>
      <c r="FN925">
        <v>-9.4785399624766296</v>
      </c>
      <c r="FO925">
        <v>0.99187154258691701</v>
      </c>
      <c r="FP925">
        <v>0</v>
      </c>
      <c r="FQ925">
        <v>895.32382352941204</v>
      </c>
      <c r="FR925">
        <v>26.605867054521699</v>
      </c>
      <c r="FS925">
        <v>2.6249158806755699</v>
      </c>
      <c r="FT925">
        <v>0</v>
      </c>
      <c r="FU925">
        <v>5.9305237499999999</v>
      </c>
      <c r="FV925">
        <v>7.1258161350720804E-3</v>
      </c>
      <c r="FW925">
        <v>7.4602961360458802E-3</v>
      </c>
      <c r="FX925">
        <v>1</v>
      </c>
      <c r="FY925">
        <v>1</v>
      </c>
      <c r="FZ925">
        <v>3</v>
      </c>
      <c r="GA925" t="s">
        <v>438</v>
      </c>
      <c r="GB925">
        <v>2.9741599999999999</v>
      </c>
      <c r="GC925">
        <v>2.70099</v>
      </c>
      <c r="GD925">
        <v>0.12742800000000001</v>
      </c>
      <c r="GE925">
        <v>0.13734499999999999</v>
      </c>
      <c r="GF925">
        <v>9.7177799999999995E-2</v>
      </c>
      <c r="GG925">
        <v>7.8518400000000002E-2</v>
      </c>
      <c r="GH925">
        <v>34009.800000000003</v>
      </c>
      <c r="GI925">
        <v>36763.9</v>
      </c>
      <c r="GJ925">
        <v>35318.800000000003</v>
      </c>
      <c r="GK925">
        <v>38649.199999999997</v>
      </c>
      <c r="GL925">
        <v>45208.800000000003</v>
      </c>
      <c r="GM925">
        <v>51435.4</v>
      </c>
      <c r="GN925">
        <v>55203</v>
      </c>
      <c r="GO925">
        <v>61986.1</v>
      </c>
      <c r="GP925">
        <v>1.9930000000000001</v>
      </c>
      <c r="GQ925">
        <v>1.8440000000000001</v>
      </c>
      <c r="GR925">
        <v>0.113785</v>
      </c>
      <c r="GS925">
        <v>0</v>
      </c>
      <c r="GT925">
        <v>24.972999999999999</v>
      </c>
      <c r="GU925">
        <v>999.9</v>
      </c>
      <c r="GV925">
        <v>48.735999999999997</v>
      </c>
      <c r="GW925">
        <v>29.164999999999999</v>
      </c>
      <c r="GX925">
        <v>21.942900000000002</v>
      </c>
      <c r="GY925">
        <v>60.270099999999999</v>
      </c>
      <c r="GZ925">
        <v>47.259599999999999</v>
      </c>
      <c r="HA925">
        <v>1</v>
      </c>
      <c r="HB925">
        <v>-7.6178899999999994E-2</v>
      </c>
      <c r="HC925">
        <v>-7.5163400000000005E-2</v>
      </c>
      <c r="HD925">
        <v>20.113499999999998</v>
      </c>
      <c r="HE925">
        <v>5.1981200000000003</v>
      </c>
      <c r="HF925">
        <v>12.0052</v>
      </c>
      <c r="HG925">
        <v>4.976</v>
      </c>
      <c r="HH925">
        <v>3.294</v>
      </c>
      <c r="HI925">
        <v>9999</v>
      </c>
      <c r="HJ925">
        <v>9999</v>
      </c>
      <c r="HK925">
        <v>9999</v>
      </c>
      <c r="HL925">
        <v>621.9</v>
      </c>
      <c r="HM925">
        <v>1.8632500000000001</v>
      </c>
      <c r="HN925">
        <v>1.8680099999999999</v>
      </c>
      <c r="HO925">
        <v>1.8677999999999999</v>
      </c>
      <c r="HP925">
        <v>1.8690500000000001</v>
      </c>
      <c r="HQ925">
        <v>1.86981</v>
      </c>
      <c r="HR925">
        <v>1.8658399999999999</v>
      </c>
      <c r="HS925">
        <v>1.8669100000000001</v>
      </c>
      <c r="HT925">
        <v>1.86829</v>
      </c>
      <c r="HU925">
        <v>5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7.39</v>
      </c>
      <c r="II925">
        <v>0.3619</v>
      </c>
      <c r="IJ925">
        <v>3.6346291650323699</v>
      </c>
      <c r="IK925">
        <v>5.6267518783259399E-3</v>
      </c>
      <c r="IL925">
        <v>2.30191766742704E-7</v>
      </c>
      <c r="IM925">
        <v>-2.9562642023804099E-10</v>
      </c>
      <c r="IN925">
        <v>-4.4408053959193901E-2</v>
      </c>
      <c r="IO925">
        <v>-1.77651730019769E-2</v>
      </c>
      <c r="IP925">
        <v>2.0502542247495602E-3</v>
      </c>
      <c r="IQ925">
        <v>-1.6883999477825899E-5</v>
      </c>
      <c r="IR925">
        <v>-3</v>
      </c>
      <c r="IS925">
        <v>1845</v>
      </c>
      <c r="IT925">
        <v>1</v>
      </c>
      <c r="IU925">
        <v>26</v>
      </c>
      <c r="IV925">
        <v>23369</v>
      </c>
      <c r="IW925">
        <v>23369</v>
      </c>
      <c r="IX925">
        <v>1.6333</v>
      </c>
      <c r="IY925">
        <v>2.6184099999999999</v>
      </c>
      <c r="IZ925">
        <v>1.5478499999999999</v>
      </c>
      <c r="JA925">
        <v>2.3059099999999999</v>
      </c>
      <c r="JB925">
        <v>1.3464400000000001</v>
      </c>
      <c r="JC925">
        <v>2.32178</v>
      </c>
      <c r="JD925">
        <v>33.333500000000001</v>
      </c>
      <c r="JE925">
        <v>24.210100000000001</v>
      </c>
      <c r="JF925">
        <v>18</v>
      </c>
      <c r="JG925">
        <v>502.40600000000001</v>
      </c>
      <c r="JH925">
        <v>407.14100000000002</v>
      </c>
      <c r="JI925">
        <v>24.999700000000001</v>
      </c>
      <c r="JJ925">
        <v>26.3109</v>
      </c>
      <c r="JK925">
        <v>30</v>
      </c>
      <c r="JL925">
        <v>26.2758</v>
      </c>
      <c r="JM925">
        <v>26.219000000000001</v>
      </c>
      <c r="JN925">
        <v>32.749400000000001</v>
      </c>
      <c r="JO925">
        <v>29.136199999999999</v>
      </c>
      <c r="JP925">
        <v>46.213099999999997</v>
      </c>
      <c r="JQ925">
        <v>25</v>
      </c>
      <c r="JR925">
        <v>757.08799999999997</v>
      </c>
      <c r="JS925">
        <v>16.0581</v>
      </c>
      <c r="JT925">
        <v>102.408</v>
      </c>
      <c r="JU925">
        <v>103.181</v>
      </c>
    </row>
    <row r="926" spans="1:281" x14ac:dyDescent="0.2">
      <c r="A926">
        <v>910</v>
      </c>
      <c r="B926">
        <v>1658953772</v>
      </c>
      <c r="C926">
        <v>11978.9000000954</v>
      </c>
      <c r="D926" t="s">
        <v>2252</v>
      </c>
      <c r="E926" t="s">
        <v>2253</v>
      </c>
      <c r="F926">
        <v>5</v>
      </c>
      <c r="G926" t="s">
        <v>2163</v>
      </c>
      <c r="H926" t="s">
        <v>416</v>
      </c>
      <c r="I926">
        <v>1658953764.5</v>
      </c>
      <c r="J926">
        <f t="shared" si="700"/>
        <v>5.0719326718576714E-3</v>
      </c>
      <c r="K926">
        <f t="shared" si="701"/>
        <v>5.0719326718576712</v>
      </c>
      <c r="L926">
        <f t="shared" si="702"/>
        <v>36.524890372325935</v>
      </c>
      <c r="M926">
        <f t="shared" si="703"/>
        <v>664.35807407407401</v>
      </c>
      <c r="N926">
        <f t="shared" si="704"/>
        <v>418.57020599354263</v>
      </c>
      <c r="O926">
        <f t="shared" si="705"/>
        <v>37.766749524928585</v>
      </c>
      <c r="P926">
        <f t="shared" si="706"/>
        <v>59.943695511874495</v>
      </c>
      <c r="Q926">
        <f t="shared" si="707"/>
        <v>0.26741942268944441</v>
      </c>
      <c r="R926">
        <f t="shared" si="708"/>
        <v>2.7515370708610121</v>
      </c>
      <c r="S926">
        <f t="shared" si="709"/>
        <v>0.25377390439098835</v>
      </c>
      <c r="T926">
        <f t="shared" si="710"/>
        <v>0.15977664130247349</v>
      </c>
      <c r="U926">
        <f t="shared" si="711"/>
        <v>321.51038249467609</v>
      </c>
      <c r="V926">
        <f t="shared" si="712"/>
        <v>27.727263146849427</v>
      </c>
      <c r="W926">
        <f t="shared" si="713"/>
        <v>27.727263146849427</v>
      </c>
      <c r="X926">
        <f t="shared" si="714"/>
        <v>3.7349200182204916</v>
      </c>
      <c r="Y926">
        <f t="shared" si="715"/>
        <v>55.190360844580141</v>
      </c>
      <c r="Z926">
        <f t="shared" si="716"/>
        <v>1.9888181156439508</v>
      </c>
      <c r="AA926">
        <f t="shared" si="717"/>
        <v>3.6035606312569683</v>
      </c>
      <c r="AB926">
        <f t="shared" si="718"/>
        <v>1.7461019025765407</v>
      </c>
      <c r="AC926">
        <f t="shared" si="719"/>
        <v>-223.67223082892332</v>
      </c>
      <c r="AD926">
        <f t="shared" si="720"/>
        <v>-90.714862466862101</v>
      </c>
      <c r="AE926">
        <f t="shared" si="721"/>
        <v>-7.1450909092580916</v>
      </c>
      <c r="AF926">
        <f t="shared" si="722"/>
        <v>-2.1801710367427063E-2</v>
      </c>
      <c r="AG926">
        <f t="shared" si="723"/>
        <v>54.761939647565036</v>
      </c>
      <c r="AH926">
        <f t="shared" si="724"/>
        <v>5.0646087889147404</v>
      </c>
      <c r="AI926">
        <f t="shared" si="725"/>
        <v>36.524890372325935</v>
      </c>
      <c r="AJ926">
        <v>762.38222249697003</v>
      </c>
      <c r="AK926">
        <v>702.13698787878798</v>
      </c>
      <c r="AL926">
        <v>3.2779221645021601</v>
      </c>
      <c r="AM926">
        <v>66.33</v>
      </c>
      <c r="AN926">
        <f t="shared" si="726"/>
        <v>5.0719326718576712</v>
      </c>
      <c r="AO926">
        <v>16.074058010930202</v>
      </c>
      <c r="AP926">
        <v>22.028147272727299</v>
      </c>
      <c r="AQ926">
        <v>-4.47632423224016E-4</v>
      </c>
      <c r="AR926">
        <v>88.640650729912196</v>
      </c>
      <c r="AS926">
        <v>0</v>
      </c>
      <c r="AT926">
        <v>0</v>
      </c>
      <c r="AU926">
        <f t="shared" si="727"/>
        <v>1</v>
      </c>
      <c r="AV926">
        <f t="shared" si="728"/>
        <v>0</v>
      </c>
      <c r="AW926">
        <f t="shared" si="729"/>
        <v>47666.610678711681</v>
      </c>
      <c r="AX926" t="s">
        <v>417</v>
      </c>
      <c r="AY926" t="s">
        <v>417</v>
      </c>
      <c r="AZ926">
        <v>0</v>
      </c>
      <c r="BA926">
        <v>0</v>
      </c>
      <c r="BB926" t="e">
        <f t="shared" si="730"/>
        <v>#DIV/0!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 t="e">
        <f t="shared" si="731"/>
        <v>#DIV/0!</v>
      </c>
      <c r="BI926">
        <v>0.5</v>
      </c>
      <c r="BJ926">
        <f t="shared" si="732"/>
        <v>1681.2004551785851</v>
      </c>
      <c r="BK926">
        <f t="shared" si="733"/>
        <v>36.524890372325935</v>
      </c>
      <c r="BL926" t="e">
        <f t="shared" si="734"/>
        <v>#DIV/0!</v>
      </c>
      <c r="BM926">
        <f t="shared" si="735"/>
        <v>2.172548208621921E-2</v>
      </c>
      <c r="BN926" t="e">
        <f t="shared" si="736"/>
        <v>#DIV/0!</v>
      </c>
      <c r="BO926" t="e">
        <f t="shared" si="737"/>
        <v>#DIV/0!</v>
      </c>
      <c r="BP926" t="s">
        <v>417</v>
      </c>
      <c r="BQ926">
        <v>0</v>
      </c>
      <c r="BR926" t="e">
        <f t="shared" si="738"/>
        <v>#DIV/0!</v>
      </c>
      <c r="BS926" t="e">
        <f t="shared" si="739"/>
        <v>#DIV/0!</v>
      </c>
      <c r="BT926" t="e">
        <f t="shared" si="740"/>
        <v>#DIV/0!</v>
      </c>
      <c r="BU926" t="e">
        <f t="shared" si="741"/>
        <v>#DIV/0!</v>
      </c>
      <c r="BV926" t="e">
        <f t="shared" si="742"/>
        <v>#DIV/0!</v>
      </c>
      <c r="BW926" t="e">
        <f t="shared" si="743"/>
        <v>#DIV/0!</v>
      </c>
      <c r="BX926" t="e">
        <f t="shared" si="744"/>
        <v>#DIV/0!</v>
      </c>
      <c r="BY926" t="e">
        <f t="shared" si="745"/>
        <v>#DIV/0!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 t="shared" si="746"/>
        <v>2000.00444444444</v>
      </c>
      <c r="CS926">
        <f t="shared" si="747"/>
        <v>1681.2004551785851</v>
      </c>
      <c r="CT926">
        <f t="shared" si="748"/>
        <v>0.84059835959293983</v>
      </c>
      <c r="CU926">
        <f t="shared" si="749"/>
        <v>0.16075483401437393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1658953764.5</v>
      </c>
      <c r="DB926">
        <v>664.35807407407401</v>
      </c>
      <c r="DC926">
        <v>734.09803703703699</v>
      </c>
      <c r="DD926">
        <v>22.042140740740699</v>
      </c>
      <c r="DE926">
        <v>16.099596296296301</v>
      </c>
      <c r="DF926">
        <v>657.01118518518501</v>
      </c>
      <c r="DG926">
        <v>21.6800777777778</v>
      </c>
      <c r="DH926">
        <v>500.086185185185</v>
      </c>
      <c r="DI926">
        <v>90.180692592592607</v>
      </c>
      <c r="DJ926">
        <v>4.73001888888889E-2</v>
      </c>
      <c r="DK926">
        <v>27.115733333333299</v>
      </c>
      <c r="DL926">
        <v>26.8212740740741</v>
      </c>
      <c r="DM926">
        <v>999.9</v>
      </c>
      <c r="DN926">
        <v>0</v>
      </c>
      <c r="DO926">
        <v>0</v>
      </c>
      <c r="DP926">
        <v>10000</v>
      </c>
      <c r="DQ926">
        <v>0</v>
      </c>
      <c r="DR926">
        <v>15.942399999999999</v>
      </c>
      <c r="DS926">
        <v>-69.739818518518504</v>
      </c>
      <c r="DT926">
        <v>679.33192592592604</v>
      </c>
      <c r="DU926">
        <v>746.10962962963004</v>
      </c>
      <c r="DV926">
        <v>5.9425385185185204</v>
      </c>
      <c r="DW926">
        <v>734.09803703703699</v>
      </c>
      <c r="DX926">
        <v>16.099596296296301</v>
      </c>
      <c r="DY926">
        <v>1.98777592592593</v>
      </c>
      <c r="DZ926">
        <v>1.4518737037036999</v>
      </c>
      <c r="EA926">
        <v>17.347288888888901</v>
      </c>
      <c r="EB926">
        <v>12.470522222222201</v>
      </c>
      <c r="EC926">
        <v>2000.00444444444</v>
      </c>
      <c r="ED926">
        <v>0.98000466666666697</v>
      </c>
      <c r="EE926">
        <v>1.99957888888889E-2</v>
      </c>
      <c r="EF926">
        <v>0</v>
      </c>
      <c r="EG926">
        <v>898.99311111111103</v>
      </c>
      <c r="EH926">
        <v>5.0006300000000001</v>
      </c>
      <c r="EI926">
        <v>17665.5</v>
      </c>
      <c r="EJ926">
        <v>17256.962962963</v>
      </c>
      <c r="EK926">
        <v>37.664037037036998</v>
      </c>
      <c r="EL926">
        <v>37.686999999999998</v>
      </c>
      <c r="EM926">
        <v>37.186999999999998</v>
      </c>
      <c r="EN926">
        <v>36.990666666666698</v>
      </c>
      <c r="EO926">
        <v>38.686999999999998</v>
      </c>
      <c r="EP926">
        <v>1955.1137037036999</v>
      </c>
      <c r="EQ926">
        <v>39.890740740740704</v>
      </c>
      <c r="ER926">
        <v>0</v>
      </c>
      <c r="ES926">
        <v>1658953773</v>
      </c>
      <c r="ET926">
        <v>0</v>
      </c>
      <c r="EU926">
        <v>899.12224000000003</v>
      </c>
      <c r="EV926">
        <v>21.732846120761199</v>
      </c>
      <c r="EW926">
        <v>415.97692250290203</v>
      </c>
      <c r="EX926">
        <v>17667.939999999999</v>
      </c>
      <c r="EY926">
        <v>15</v>
      </c>
      <c r="EZ926">
        <v>0</v>
      </c>
      <c r="FA926" t="s">
        <v>419</v>
      </c>
      <c r="FB926">
        <v>1657551626.5</v>
      </c>
      <c r="FC926">
        <v>1657551629</v>
      </c>
      <c r="FD926">
        <v>0</v>
      </c>
      <c r="FE926">
        <v>0.40300000000000002</v>
      </c>
      <c r="FF926">
        <v>8.9999999999999993E-3</v>
      </c>
      <c r="FG926">
        <v>9.41</v>
      </c>
      <c r="FH926">
        <v>8.6999999999999994E-2</v>
      </c>
      <c r="FI926">
        <v>417</v>
      </c>
      <c r="FJ926">
        <v>17</v>
      </c>
      <c r="FK926">
        <v>1.61</v>
      </c>
      <c r="FL926">
        <v>0.59</v>
      </c>
      <c r="FM926">
        <v>-69.227985000000004</v>
      </c>
      <c r="FN926">
        <v>-11.533686303939801</v>
      </c>
      <c r="FO926">
        <v>1.14063769588551</v>
      </c>
      <c r="FP926">
        <v>0</v>
      </c>
      <c r="FQ926">
        <v>897.84088235294098</v>
      </c>
      <c r="FR926">
        <v>23.374178742158001</v>
      </c>
      <c r="FS926">
        <v>2.30186189043344</v>
      </c>
      <c r="FT926">
        <v>0</v>
      </c>
      <c r="FU926">
        <v>5.9385095000000003</v>
      </c>
      <c r="FV926">
        <v>0.13523054409004401</v>
      </c>
      <c r="FW926">
        <v>1.56027079300358E-2</v>
      </c>
      <c r="FX926">
        <v>0</v>
      </c>
      <c r="FY926">
        <v>0</v>
      </c>
      <c r="FZ926">
        <v>3</v>
      </c>
      <c r="GA926" t="s">
        <v>429</v>
      </c>
      <c r="GB926">
        <v>2.9731700000000001</v>
      </c>
      <c r="GC926">
        <v>2.7006899999999998</v>
      </c>
      <c r="GD926">
        <v>0.129522</v>
      </c>
      <c r="GE926">
        <v>0.13939099999999999</v>
      </c>
      <c r="GF926">
        <v>9.7126299999999999E-2</v>
      </c>
      <c r="GG926">
        <v>7.8498499999999999E-2</v>
      </c>
      <c r="GH926">
        <v>33928.6</v>
      </c>
      <c r="GI926">
        <v>36676.699999999997</v>
      </c>
      <c r="GJ926">
        <v>35319.1</v>
      </c>
      <c r="GK926">
        <v>38649.1</v>
      </c>
      <c r="GL926">
        <v>45211.6</v>
      </c>
      <c r="GM926">
        <v>51436.6</v>
      </c>
      <c r="GN926">
        <v>55203.199999999997</v>
      </c>
      <c r="GO926">
        <v>61986.1</v>
      </c>
      <c r="GP926">
        <v>1.9927999999999999</v>
      </c>
      <c r="GQ926">
        <v>1.8444</v>
      </c>
      <c r="GR926">
        <v>0.113249</v>
      </c>
      <c r="GS926">
        <v>0</v>
      </c>
      <c r="GT926">
        <v>24.9709</v>
      </c>
      <c r="GU926">
        <v>999.9</v>
      </c>
      <c r="GV926">
        <v>48.688000000000002</v>
      </c>
      <c r="GW926">
        <v>29.164999999999999</v>
      </c>
      <c r="GX926">
        <v>21.925000000000001</v>
      </c>
      <c r="GY926">
        <v>60.580100000000002</v>
      </c>
      <c r="GZ926">
        <v>46.871000000000002</v>
      </c>
      <c r="HA926">
        <v>1</v>
      </c>
      <c r="HB926">
        <v>-7.6463400000000001E-2</v>
      </c>
      <c r="HC926">
        <v>-7.6252700000000007E-2</v>
      </c>
      <c r="HD926">
        <v>20.113099999999999</v>
      </c>
      <c r="HE926">
        <v>5.1981200000000003</v>
      </c>
      <c r="HF926">
        <v>12.0076</v>
      </c>
      <c r="HG926">
        <v>4.9756</v>
      </c>
      <c r="HH926">
        <v>3.294</v>
      </c>
      <c r="HI926">
        <v>9999</v>
      </c>
      <c r="HJ926">
        <v>9999</v>
      </c>
      <c r="HK926">
        <v>9999</v>
      </c>
      <c r="HL926">
        <v>621.9</v>
      </c>
      <c r="HM926">
        <v>1.8631899999999999</v>
      </c>
      <c r="HN926">
        <v>1.86798</v>
      </c>
      <c r="HO926">
        <v>1.8677999999999999</v>
      </c>
      <c r="HP926">
        <v>1.8690199999999999</v>
      </c>
      <c r="HQ926">
        <v>1.86981</v>
      </c>
      <c r="HR926">
        <v>1.8658399999999999</v>
      </c>
      <c r="HS926">
        <v>1.8669100000000001</v>
      </c>
      <c r="HT926">
        <v>1.86829</v>
      </c>
      <c r="HU926">
        <v>5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7.4790000000000001</v>
      </c>
      <c r="II926">
        <v>0.36130000000000001</v>
      </c>
      <c r="IJ926">
        <v>3.6346291650323699</v>
      </c>
      <c r="IK926">
        <v>5.6267518783259399E-3</v>
      </c>
      <c r="IL926">
        <v>2.30191766742704E-7</v>
      </c>
      <c r="IM926">
        <v>-2.9562642023804099E-10</v>
      </c>
      <c r="IN926">
        <v>-4.4408053959193901E-2</v>
      </c>
      <c r="IO926">
        <v>-1.77651730019769E-2</v>
      </c>
      <c r="IP926">
        <v>2.0502542247495602E-3</v>
      </c>
      <c r="IQ926">
        <v>-1.6883999477825899E-5</v>
      </c>
      <c r="IR926">
        <v>-3</v>
      </c>
      <c r="IS926">
        <v>1845</v>
      </c>
      <c r="IT926">
        <v>1</v>
      </c>
      <c r="IU926">
        <v>26</v>
      </c>
      <c r="IV926">
        <v>23369.1</v>
      </c>
      <c r="IW926">
        <v>23369</v>
      </c>
      <c r="IX926">
        <v>1.6613800000000001</v>
      </c>
      <c r="IY926">
        <v>2.6110799999999998</v>
      </c>
      <c r="IZ926">
        <v>1.5478499999999999</v>
      </c>
      <c r="JA926">
        <v>2.3059099999999999</v>
      </c>
      <c r="JB926">
        <v>1.3464400000000001</v>
      </c>
      <c r="JC926">
        <v>2.3864700000000001</v>
      </c>
      <c r="JD926">
        <v>33.333500000000001</v>
      </c>
      <c r="JE926">
        <v>24.218800000000002</v>
      </c>
      <c r="JF926">
        <v>18</v>
      </c>
      <c r="JG926">
        <v>502.274</v>
      </c>
      <c r="JH926">
        <v>407.36500000000001</v>
      </c>
      <c r="JI926">
        <v>24.999700000000001</v>
      </c>
      <c r="JJ926">
        <v>26.3109</v>
      </c>
      <c r="JK926">
        <v>30.0002</v>
      </c>
      <c r="JL926">
        <v>26.2758</v>
      </c>
      <c r="JM926">
        <v>26.219000000000001</v>
      </c>
      <c r="JN926">
        <v>33.297899999999998</v>
      </c>
      <c r="JO926">
        <v>29.136199999999999</v>
      </c>
      <c r="JP926">
        <v>46.213099999999997</v>
      </c>
      <c r="JQ926">
        <v>25</v>
      </c>
      <c r="JR926">
        <v>777.17399999999998</v>
      </c>
      <c r="JS926">
        <v>16.0334</v>
      </c>
      <c r="JT926">
        <v>102.408</v>
      </c>
      <c r="JU926">
        <v>103.181</v>
      </c>
    </row>
    <row r="927" spans="1:281" x14ac:dyDescent="0.2">
      <c r="A927">
        <v>911</v>
      </c>
      <c r="B927">
        <v>1658953777</v>
      </c>
      <c r="C927">
        <v>11983.9000000954</v>
      </c>
      <c r="D927" t="s">
        <v>2254</v>
      </c>
      <c r="E927" t="s">
        <v>2255</v>
      </c>
      <c r="F927">
        <v>5</v>
      </c>
      <c r="G927" t="s">
        <v>2163</v>
      </c>
      <c r="H927" t="s">
        <v>416</v>
      </c>
      <c r="I927">
        <v>1658953769.2142899</v>
      </c>
      <c r="J927">
        <f t="shared" si="700"/>
        <v>5.0147099923123174E-3</v>
      </c>
      <c r="K927">
        <f t="shared" si="701"/>
        <v>5.0147099923123175</v>
      </c>
      <c r="L927">
        <f t="shared" si="702"/>
        <v>37.034004898371812</v>
      </c>
      <c r="M927">
        <f t="shared" si="703"/>
        <v>679.396214285714</v>
      </c>
      <c r="N927">
        <f t="shared" si="704"/>
        <v>426.85620641367564</v>
      </c>
      <c r="O927">
        <f t="shared" si="705"/>
        <v>38.514278669931585</v>
      </c>
      <c r="P927">
        <f t="shared" si="706"/>
        <v>61.30039749015166</v>
      </c>
      <c r="Q927">
        <f t="shared" si="707"/>
        <v>0.26365276528845333</v>
      </c>
      <c r="R927">
        <f t="shared" si="708"/>
        <v>2.7539474441519061</v>
      </c>
      <c r="S927">
        <f t="shared" si="709"/>
        <v>0.25038968198282596</v>
      </c>
      <c r="T927">
        <f t="shared" si="710"/>
        <v>0.15762956835177105</v>
      </c>
      <c r="U927">
        <f t="shared" si="711"/>
        <v>321.50927262959539</v>
      </c>
      <c r="V927">
        <f t="shared" si="712"/>
        <v>27.739980864231502</v>
      </c>
      <c r="W927">
        <f t="shared" si="713"/>
        <v>27.739980864231502</v>
      </c>
      <c r="X927">
        <f t="shared" si="714"/>
        <v>3.7376956088595485</v>
      </c>
      <c r="Y927">
        <f t="shared" si="715"/>
        <v>55.17543919263548</v>
      </c>
      <c r="Z927">
        <f t="shared" si="716"/>
        <v>1.9879840119960324</v>
      </c>
      <c r="AA927">
        <f t="shared" si="717"/>
        <v>3.6030234486314301</v>
      </c>
      <c r="AB927">
        <f t="shared" si="718"/>
        <v>1.7497115968635162</v>
      </c>
      <c r="AC927">
        <f t="shared" si="719"/>
        <v>-221.14871066097319</v>
      </c>
      <c r="AD927">
        <f t="shared" si="720"/>
        <v>-93.059725999670249</v>
      </c>
      <c r="AE927">
        <f t="shared" si="721"/>
        <v>-7.3237395831690622</v>
      </c>
      <c r="AF927">
        <f t="shared" si="722"/>
        <v>-2.2903614217128165E-2</v>
      </c>
      <c r="AG927">
        <f t="shared" si="723"/>
        <v>55.369271673136886</v>
      </c>
      <c r="AH927">
        <f t="shared" si="724"/>
        <v>5.0705796375694545</v>
      </c>
      <c r="AI927">
        <f t="shared" si="725"/>
        <v>37.034004898371812</v>
      </c>
      <c r="AJ927">
        <v>779.44772213333397</v>
      </c>
      <c r="AK927">
        <v>718.58647272727296</v>
      </c>
      <c r="AL927">
        <v>3.27704320346314</v>
      </c>
      <c r="AM927">
        <v>66.33</v>
      </c>
      <c r="AN927">
        <f t="shared" si="726"/>
        <v>5.0147099923123175</v>
      </c>
      <c r="AO927">
        <v>16.070685428535999</v>
      </c>
      <c r="AP927">
        <v>22.020467272727299</v>
      </c>
      <c r="AQ927">
        <v>-1.02535938366399E-2</v>
      </c>
      <c r="AR927">
        <v>88.640650729912196</v>
      </c>
      <c r="AS927">
        <v>0</v>
      </c>
      <c r="AT927">
        <v>0</v>
      </c>
      <c r="AU927">
        <f t="shared" si="727"/>
        <v>1</v>
      </c>
      <c r="AV927">
        <f t="shared" si="728"/>
        <v>0</v>
      </c>
      <c r="AW927">
        <f t="shared" si="729"/>
        <v>47732.320742199954</v>
      </c>
      <c r="AX927" t="s">
        <v>417</v>
      </c>
      <c r="AY927" t="s">
        <v>417</v>
      </c>
      <c r="AZ927">
        <v>0</v>
      </c>
      <c r="BA927">
        <v>0</v>
      </c>
      <c r="BB927" t="e">
        <f t="shared" si="730"/>
        <v>#DIV/0!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 t="e">
        <f t="shared" si="731"/>
        <v>#DIV/0!</v>
      </c>
      <c r="BI927">
        <v>0.5</v>
      </c>
      <c r="BJ927">
        <f t="shared" si="732"/>
        <v>1681.1946210516039</v>
      </c>
      <c r="BK927">
        <f t="shared" si="733"/>
        <v>37.034004898371812</v>
      </c>
      <c r="BL927" t="e">
        <f t="shared" si="734"/>
        <v>#DIV/0!</v>
      </c>
      <c r="BM927">
        <f t="shared" si="735"/>
        <v>2.2028386502454235E-2</v>
      </c>
      <c r="BN927" t="e">
        <f t="shared" si="736"/>
        <v>#DIV/0!</v>
      </c>
      <c r="BO927" t="e">
        <f t="shared" si="737"/>
        <v>#DIV/0!</v>
      </c>
      <c r="BP927" t="s">
        <v>417</v>
      </c>
      <c r="BQ927">
        <v>0</v>
      </c>
      <c r="BR927" t="e">
        <f t="shared" si="738"/>
        <v>#DIV/0!</v>
      </c>
      <c r="BS927" t="e">
        <f t="shared" si="739"/>
        <v>#DIV/0!</v>
      </c>
      <c r="BT927" t="e">
        <f t="shared" si="740"/>
        <v>#DIV/0!</v>
      </c>
      <c r="BU927" t="e">
        <f t="shared" si="741"/>
        <v>#DIV/0!</v>
      </c>
      <c r="BV927" t="e">
        <f t="shared" si="742"/>
        <v>#DIV/0!</v>
      </c>
      <c r="BW927" t="e">
        <f t="shared" si="743"/>
        <v>#DIV/0!</v>
      </c>
      <c r="BX927" t="e">
        <f t="shared" si="744"/>
        <v>#DIV/0!</v>
      </c>
      <c r="BY927" t="e">
        <f t="shared" si="745"/>
        <v>#DIV/0!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 t="shared" si="746"/>
        <v>1999.9974999999999</v>
      </c>
      <c r="CS927">
        <f t="shared" si="747"/>
        <v>1681.1946210516039</v>
      </c>
      <c r="CT927">
        <f t="shared" si="748"/>
        <v>0.84059836127375354</v>
      </c>
      <c r="CU927">
        <f t="shared" si="749"/>
        <v>0.16075483725834427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1658953769.2142899</v>
      </c>
      <c r="DB927">
        <v>679.396214285714</v>
      </c>
      <c r="DC927">
        <v>749.96110714285703</v>
      </c>
      <c r="DD927">
        <v>22.0329535714286</v>
      </c>
      <c r="DE927">
        <v>16.083346428571399</v>
      </c>
      <c r="DF927">
        <v>671.96646428571398</v>
      </c>
      <c r="DG927">
        <v>21.671307142857099</v>
      </c>
      <c r="DH927">
        <v>500.08610714285697</v>
      </c>
      <c r="DI927">
        <v>90.180707142857102</v>
      </c>
      <c r="DJ927">
        <v>4.7051271428571399E-2</v>
      </c>
      <c r="DK927">
        <v>27.113192857142899</v>
      </c>
      <c r="DL927">
        <v>26.814153571428601</v>
      </c>
      <c r="DM927">
        <v>999.9</v>
      </c>
      <c r="DN927">
        <v>0</v>
      </c>
      <c r="DO927">
        <v>0</v>
      </c>
      <c r="DP927">
        <v>10014.285714285699</v>
      </c>
      <c r="DQ927">
        <v>0</v>
      </c>
      <c r="DR927">
        <v>15.942399999999999</v>
      </c>
      <c r="DS927">
        <v>-70.564760714285697</v>
      </c>
      <c r="DT927">
        <v>694.70249999999999</v>
      </c>
      <c r="DU927">
        <v>762.21985714285699</v>
      </c>
      <c r="DV927">
        <v>5.9496042857142903</v>
      </c>
      <c r="DW927">
        <v>749.96110714285703</v>
      </c>
      <c r="DX927">
        <v>16.083346428571399</v>
      </c>
      <c r="DY927">
        <v>1.9869471428571399</v>
      </c>
      <c r="DZ927">
        <v>1.45040785714286</v>
      </c>
      <c r="EA927">
        <v>17.340692857142901</v>
      </c>
      <c r="EB927">
        <v>12.4551464285714</v>
      </c>
      <c r="EC927">
        <v>1999.9974999999999</v>
      </c>
      <c r="ED927">
        <v>0.98000453571428603</v>
      </c>
      <c r="EE927">
        <v>1.9995928571428599E-2</v>
      </c>
      <c r="EF927">
        <v>0</v>
      </c>
      <c r="EG927">
        <v>900.544035714286</v>
      </c>
      <c r="EH927">
        <v>5.0006300000000001</v>
      </c>
      <c r="EI927">
        <v>17695.853571428601</v>
      </c>
      <c r="EJ927">
        <v>17256.892857142899</v>
      </c>
      <c r="EK927">
        <v>37.658214285714301</v>
      </c>
      <c r="EL927">
        <v>37.686999999999998</v>
      </c>
      <c r="EM927">
        <v>37.186999999999998</v>
      </c>
      <c r="EN927">
        <v>36.981999999999999</v>
      </c>
      <c r="EO927">
        <v>38.686999999999998</v>
      </c>
      <c r="EP927">
        <v>1955.10678571429</v>
      </c>
      <c r="EQ927">
        <v>39.890714285714303</v>
      </c>
      <c r="ER927">
        <v>0</v>
      </c>
      <c r="ES927">
        <v>1658953777.8</v>
      </c>
      <c r="ET927">
        <v>0</v>
      </c>
      <c r="EU927">
        <v>900.68795999999998</v>
      </c>
      <c r="EV927">
        <v>18.5366923279344</v>
      </c>
      <c r="EW927">
        <v>357.56153914305798</v>
      </c>
      <c r="EX927">
        <v>17698.743999999999</v>
      </c>
      <c r="EY927">
        <v>15</v>
      </c>
      <c r="EZ927">
        <v>0</v>
      </c>
      <c r="FA927" t="s">
        <v>419</v>
      </c>
      <c r="FB927">
        <v>1657551626.5</v>
      </c>
      <c r="FC927">
        <v>1657551629</v>
      </c>
      <c r="FD927">
        <v>0</v>
      </c>
      <c r="FE927">
        <v>0.40300000000000002</v>
      </c>
      <c r="FF927">
        <v>8.9999999999999993E-3</v>
      </c>
      <c r="FG927">
        <v>9.41</v>
      </c>
      <c r="FH927">
        <v>8.6999999999999994E-2</v>
      </c>
      <c r="FI927">
        <v>417</v>
      </c>
      <c r="FJ927">
        <v>17</v>
      </c>
      <c r="FK927">
        <v>1.61</v>
      </c>
      <c r="FL927">
        <v>0.59</v>
      </c>
      <c r="FM927">
        <v>-69.939412500000003</v>
      </c>
      <c r="FN927">
        <v>-10.3615058161348</v>
      </c>
      <c r="FO927">
        <v>1.0151297326419699</v>
      </c>
      <c r="FP927">
        <v>0</v>
      </c>
      <c r="FQ927">
        <v>899.35676470588203</v>
      </c>
      <c r="FR927">
        <v>20.579556923260402</v>
      </c>
      <c r="FS927">
        <v>2.0366550728616701</v>
      </c>
      <c r="FT927">
        <v>0</v>
      </c>
      <c r="FU927">
        <v>5.9428112500000001</v>
      </c>
      <c r="FV927">
        <v>0.116877410881789</v>
      </c>
      <c r="FW927">
        <v>1.49437415307379E-2</v>
      </c>
      <c r="FX927">
        <v>0</v>
      </c>
      <c r="FY927">
        <v>0</v>
      </c>
      <c r="FZ927">
        <v>3</v>
      </c>
      <c r="GA927" t="s">
        <v>429</v>
      </c>
      <c r="GB927">
        <v>2.9738699999999998</v>
      </c>
      <c r="GC927">
        <v>2.7008200000000002</v>
      </c>
      <c r="GD927">
        <v>0.13159899999999999</v>
      </c>
      <c r="GE927">
        <v>0.141487</v>
      </c>
      <c r="GF927">
        <v>9.71331E-2</v>
      </c>
      <c r="GG927">
        <v>7.8495899999999993E-2</v>
      </c>
      <c r="GH927">
        <v>33847.5</v>
      </c>
      <c r="GI927">
        <v>36587.599999999999</v>
      </c>
      <c r="GJ927">
        <v>35318.9</v>
      </c>
      <c r="GK927">
        <v>38649.300000000003</v>
      </c>
      <c r="GL927">
        <v>45211.7</v>
      </c>
      <c r="GM927">
        <v>51437.5</v>
      </c>
      <c r="GN927">
        <v>55203.6</v>
      </c>
      <c r="GO927">
        <v>61987</v>
      </c>
      <c r="GP927">
        <v>1.9934000000000001</v>
      </c>
      <c r="GQ927">
        <v>1.8446</v>
      </c>
      <c r="GR927">
        <v>0.113964</v>
      </c>
      <c r="GS927">
        <v>0</v>
      </c>
      <c r="GT927">
        <v>24.966699999999999</v>
      </c>
      <c r="GU927">
        <v>999.9</v>
      </c>
      <c r="GV927">
        <v>48.662999999999997</v>
      </c>
      <c r="GW927">
        <v>29.164999999999999</v>
      </c>
      <c r="GX927">
        <v>21.909500000000001</v>
      </c>
      <c r="GY927">
        <v>60.680100000000003</v>
      </c>
      <c r="GZ927">
        <v>46.859000000000002</v>
      </c>
      <c r="HA927">
        <v>1</v>
      </c>
      <c r="HB927">
        <v>-7.6524400000000006E-2</v>
      </c>
      <c r="HC927">
        <v>-7.7777799999999994E-2</v>
      </c>
      <c r="HD927">
        <v>20.113499999999998</v>
      </c>
      <c r="HE927">
        <v>5.1981200000000003</v>
      </c>
      <c r="HF927">
        <v>12.008800000000001</v>
      </c>
      <c r="HG927">
        <v>4.9756</v>
      </c>
      <c r="HH927">
        <v>3.294</v>
      </c>
      <c r="HI927">
        <v>9999</v>
      </c>
      <c r="HJ927">
        <v>9999</v>
      </c>
      <c r="HK927">
        <v>9999</v>
      </c>
      <c r="HL927">
        <v>621.9</v>
      </c>
      <c r="HM927">
        <v>1.8631899999999999</v>
      </c>
      <c r="HN927">
        <v>1.8680099999999999</v>
      </c>
      <c r="HO927">
        <v>1.8678300000000001</v>
      </c>
      <c r="HP927">
        <v>1.8689899999999999</v>
      </c>
      <c r="HQ927">
        <v>1.86981</v>
      </c>
      <c r="HR927">
        <v>1.8658399999999999</v>
      </c>
      <c r="HS927">
        <v>1.8669100000000001</v>
      </c>
      <c r="HT927">
        <v>1.86829</v>
      </c>
      <c r="HU927">
        <v>5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7.5670000000000002</v>
      </c>
      <c r="II927">
        <v>0.36109999999999998</v>
      </c>
      <c r="IJ927">
        <v>3.6346291650323699</v>
      </c>
      <c r="IK927">
        <v>5.6267518783259399E-3</v>
      </c>
      <c r="IL927">
        <v>2.30191766742704E-7</v>
      </c>
      <c r="IM927">
        <v>-2.9562642023804099E-10</v>
      </c>
      <c r="IN927">
        <v>-4.4408053959193901E-2</v>
      </c>
      <c r="IO927">
        <v>-1.77651730019769E-2</v>
      </c>
      <c r="IP927">
        <v>2.0502542247495602E-3</v>
      </c>
      <c r="IQ927">
        <v>-1.6883999477825899E-5</v>
      </c>
      <c r="IR927">
        <v>-3</v>
      </c>
      <c r="IS927">
        <v>1845</v>
      </c>
      <c r="IT927">
        <v>1</v>
      </c>
      <c r="IU927">
        <v>26</v>
      </c>
      <c r="IV927">
        <v>23369.200000000001</v>
      </c>
      <c r="IW927">
        <v>23369.1</v>
      </c>
      <c r="IX927">
        <v>1.6918899999999999</v>
      </c>
      <c r="IY927">
        <v>2.6086399999999998</v>
      </c>
      <c r="IZ927">
        <v>1.5478499999999999</v>
      </c>
      <c r="JA927">
        <v>2.3059099999999999</v>
      </c>
      <c r="JB927">
        <v>1.3464400000000001</v>
      </c>
      <c r="JC927">
        <v>2.4096700000000002</v>
      </c>
      <c r="JD927">
        <v>33.333500000000001</v>
      </c>
      <c r="JE927">
        <v>24.218800000000002</v>
      </c>
      <c r="JF927">
        <v>18</v>
      </c>
      <c r="JG927">
        <v>502.649</v>
      </c>
      <c r="JH927">
        <v>407.46</v>
      </c>
      <c r="JI927">
        <v>24.999700000000001</v>
      </c>
      <c r="JJ927">
        <v>26.308599999999998</v>
      </c>
      <c r="JK927">
        <v>30.0001</v>
      </c>
      <c r="JL927">
        <v>26.273599999999998</v>
      </c>
      <c r="JM927">
        <v>26.216799999999999</v>
      </c>
      <c r="JN927">
        <v>33.922699999999999</v>
      </c>
      <c r="JO927">
        <v>29.136199999999999</v>
      </c>
      <c r="JP927">
        <v>46.213099999999997</v>
      </c>
      <c r="JQ927">
        <v>25</v>
      </c>
      <c r="JR927">
        <v>790.61099999999999</v>
      </c>
      <c r="JS927">
        <v>16.011800000000001</v>
      </c>
      <c r="JT927">
        <v>102.40900000000001</v>
      </c>
      <c r="JU927">
        <v>103.182</v>
      </c>
    </row>
    <row r="928" spans="1:281" x14ac:dyDescent="0.2">
      <c r="A928">
        <v>912</v>
      </c>
      <c r="B928">
        <v>1658953782</v>
      </c>
      <c r="C928">
        <v>11988.9000000954</v>
      </c>
      <c r="D928" t="s">
        <v>2256</v>
      </c>
      <c r="E928" t="s">
        <v>2257</v>
      </c>
      <c r="F928">
        <v>5</v>
      </c>
      <c r="G928" t="s">
        <v>2163</v>
      </c>
      <c r="H928" t="s">
        <v>416</v>
      </c>
      <c r="I928">
        <v>1658953774.5</v>
      </c>
      <c r="J928">
        <f t="shared" si="700"/>
        <v>5.0592217325039403E-3</v>
      </c>
      <c r="K928">
        <f t="shared" si="701"/>
        <v>5.0592217325039401</v>
      </c>
      <c r="L928">
        <f t="shared" si="702"/>
        <v>37.235743722398745</v>
      </c>
      <c r="M928">
        <f t="shared" si="703"/>
        <v>696.39125925925896</v>
      </c>
      <c r="N928">
        <f t="shared" si="704"/>
        <v>444.41074036692214</v>
      </c>
      <c r="O928">
        <f t="shared" si="705"/>
        <v>40.098554696493053</v>
      </c>
      <c r="P928">
        <f t="shared" si="706"/>
        <v>62.834401744007664</v>
      </c>
      <c r="Q928">
        <f t="shared" si="707"/>
        <v>0.2664436844800413</v>
      </c>
      <c r="R928">
        <f t="shared" si="708"/>
        <v>2.7537388005447943</v>
      </c>
      <c r="S928">
        <f t="shared" si="709"/>
        <v>0.25290509387709925</v>
      </c>
      <c r="T928">
        <f t="shared" si="710"/>
        <v>0.15922472512265026</v>
      </c>
      <c r="U928">
        <f t="shared" si="711"/>
        <v>321.51129060578324</v>
      </c>
      <c r="V928">
        <f t="shared" si="712"/>
        <v>27.727180904233858</v>
      </c>
      <c r="W928">
        <f t="shared" si="713"/>
        <v>27.727180904233858</v>
      </c>
      <c r="X928">
        <f t="shared" si="714"/>
        <v>3.7349020749550901</v>
      </c>
      <c r="Y928">
        <f t="shared" si="715"/>
        <v>55.154612854411489</v>
      </c>
      <c r="Z928">
        <f t="shared" si="716"/>
        <v>1.987164066305791</v>
      </c>
      <c r="AA928">
        <f t="shared" si="717"/>
        <v>3.6028973162248379</v>
      </c>
      <c r="AB928">
        <f t="shared" si="718"/>
        <v>1.7477380086492991</v>
      </c>
      <c r="AC928">
        <f t="shared" si="719"/>
        <v>-223.11167840342378</v>
      </c>
      <c r="AD928">
        <f t="shared" si="720"/>
        <v>-91.240964296807988</v>
      </c>
      <c r="AE928">
        <f t="shared" si="721"/>
        <v>-7.1806676628520707</v>
      </c>
      <c r="AF928">
        <f t="shared" si="722"/>
        <v>-2.2019757300569154E-2</v>
      </c>
      <c r="AG928">
        <f t="shared" si="723"/>
        <v>55.890170809625538</v>
      </c>
      <c r="AH928">
        <f t="shared" si="724"/>
        <v>5.0723639330428254</v>
      </c>
      <c r="AI928">
        <f t="shared" si="725"/>
        <v>37.235743722398745</v>
      </c>
      <c r="AJ928">
        <v>796.42969856969705</v>
      </c>
      <c r="AK928">
        <v>735.19583636363598</v>
      </c>
      <c r="AL928">
        <v>3.3020506493505599</v>
      </c>
      <c r="AM928">
        <v>66.33</v>
      </c>
      <c r="AN928">
        <f t="shared" si="726"/>
        <v>5.0592217325039401</v>
      </c>
      <c r="AO928">
        <v>16.069358663345799</v>
      </c>
      <c r="AP928">
        <v>22.017755757575799</v>
      </c>
      <c r="AQ928">
        <v>-1.7689419961638101E-3</v>
      </c>
      <c r="AR928">
        <v>88.640650729912196</v>
      </c>
      <c r="AS928">
        <v>0</v>
      </c>
      <c r="AT928">
        <v>0</v>
      </c>
      <c r="AU928">
        <f t="shared" si="727"/>
        <v>1</v>
      </c>
      <c r="AV928">
        <f t="shared" si="728"/>
        <v>0</v>
      </c>
      <c r="AW928">
        <f t="shared" si="729"/>
        <v>47726.778407330443</v>
      </c>
      <c r="AX928" t="s">
        <v>417</v>
      </c>
      <c r="AY928" t="s">
        <v>417</v>
      </c>
      <c r="AZ928">
        <v>0</v>
      </c>
      <c r="BA928">
        <v>0</v>
      </c>
      <c r="BB928" t="e">
        <f t="shared" si="730"/>
        <v>#DIV/0!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 t="e">
        <f t="shared" si="731"/>
        <v>#DIV/0!</v>
      </c>
      <c r="BI928">
        <v>0.5</v>
      </c>
      <c r="BJ928">
        <f t="shared" si="732"/>
        <v>1681.2051329563647</v>
      </c>
      <c r="BK928">
        <f t="shared" si="733"/>
        <v>37.235743722398745</v>
      </c>
      <c r="BL928" t="e">
        <f t="shared" si="734"/>
        <v>#DIV/0!</v>
      </c>
      <c r="BM928">
        <f t="shared" si="735"/>
        <v>2.2148245322639752E-2</v>
      </c>
      <c r="BN928" t="e">
        <f t="shared" si="736"/>
        <v>#DIV/0!</v>
      </c>
      <c r="BO928" t="e">
        <f t="shared" si="737"/>
        <v>#DIV/0!</v>
      </c>
      <c r="BP928" t="s">
        <v>417</v>
      </c>
      <c r="BQ928">
        <v>0</v>
      </c>
      <c r="BR928" t="e">
        <f t="shared" si="738"/>
        <v>#DIV/0!</v>
      </c>
      <c r="BS928" t="e">
        <f t="shared" si="739"/>
        <v>#DIV/0!</v>
      </c>
      <c r="BT928" t="e">
        <f t="shared" si="740"/>
        <v>#DIV/0!</v>
      </c>
      <c r="BU928" t="e">
        <f t="shared" si="741"/>
        <v>#DIV/0!</v>
      </c>
      <c r="BV928" t="e">
        <f t="shared" si="742"/>
        <v>#DIV/0!</v>
      </c>
      <c r="BW928" t="e">
        <f t="shared" si="743"/>
        <v>#DIV/0!</v>
      </c>
      <c r="BX928" t="e">
        <f t="shared" si="744"/>
        <v>#DIV/0!</v>
      </c>
      <c r="BY928" t="e">
        <f t="shared" si="745"/>
        <v>#DIV/0!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 t="shared" si="746"/>
        <v>2000.01</v>
      </c>
      <c r="CS928">
        <f t="shared" si="747"/>
        <v>1681.2051329563647</v>
      </c>
      <c r="CT928">
        <f t="shared" si="748"/>
        <v>0.84059836348636485</v>
      </c>
      <c r="CU928">
        <f t="shared" si="749"/>
        <v>0.16075484152868397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1658953774.5</v>
      </c>
      <c r="DB928">
        <v>696.39125925925896</v>
      </c>
      <c r="DC928">
        <v>767.69437037037005</v>
      </c>
      <c r="DD928">
        <v>22.023662962963002</v>
      </c>
      <c r="DE928">
        <v>16.0712074074074</v>
      </c>
      <c r="DF928">
        <v>688.86814814814795</v>
      </c>
      <c r="DG928">
        <v>21.662425925925898</v>
      </c>
      <c r="DH928">
        <v>500.02744444444397</v>
      </c>
      <c r="DI928">
        <v>90.1814777777778</v>
      </c>
      <c r="DJ928">
        <v>4.71127E-2</v>
      </c>
      <c r="DK928">
        <v>27.112596296296299</v>
      </c>
      <c r="DL928">
        <v>26.814203703703701</v>
      </c>
      <c r="DM928">
        <v>999.9</v>
      </c>
      <c r="DN928">
        <v>0</v>
      </c>
      <c r="DO928">
        <v>0</v>
      </c>
      <c r="DP928">
        <v>10012.962962963</v>
      </c>
      <c r="DQ928">
        <v>0</v>
      </c>
      <c r="DR928">
        <v>15.942399999999999</v>
      </c>
      <c r="DS928">
        <v>-71.303003703703695</v>
      </c>
      <c r="DT928">
        <v>712.07377777777799</v>
      </c>
      <c r="DU928">
        <v>780.23374074074104</v>
      </c>
      <c r="DV928">
        <v>5.9524403703703701</v>
      </c>
      <c r="DW928">
        <v>767.69437037037005</v>
      </c>
      <c r="DX928">
        <v>16.0712074074074</v>
      </c>
      <c r="DY928">
        <v>1.98612518518519</v>
      </c>
      <c r="DZ928">
        <v>1.44932666666667</v>
      </c>
      <c r="EA928">
        <v>17.334148148148099</v>
      </c>
      <c r="EB928">
        <v>12.4437962962963</v>
      </c>
      <c r="EC928">
        <v>2000.01</v>
      </c>
      <c r="ED928">
        <v>0.98000444444444501</v>
      </c>
      <c r="EE928">
        <v>1.9996025925925899E-2</v>
      </c>
      <c r="EF928">
        <v>0</v>
      </c>
      <c r="EG928">
        <v>902.13344444444499</v>
      </c>
      <c r="EH928">
        <v>5.0006300000000001</v>
      </c>
      <c r="EI928">
        <v>17725.914814814802</v>
      </c>
      <c r="EJ928">
        <v>17257.0037037037</v>
      </c>
      <c r="EK928">
        <v>37.641074074074098</v>
      </c>
      <c r="EL928">
        <v>37.686999999999998</v>
      </c>
      <c r="EM928">
        <v>37.186999999999998</v>
      </c>
      <c r="EN928">
        <v>36.967333333333301</v>
      </c>
      <c r="EO928">
        <v>38.686999999999998</v>
      </c>
      <c r="EP928">
        <v>1955.1188888888901</v>
      </c>
      <c r="EQ928">
        <v>39.891111111111101</v>
      </c>
      <c r="ER928">
        <v>0</v>
      </c>
      <c r="ES928">
        <v>1658953783.2</v>
      </c>
      <c r="ET928">
        <v>0</v>
      </c>
      <c r="EU928">
        <v>902.16953846153899</v>
      </c>
      <c r="EV928">
        <v>15.657230778761001</v>
      </c>
      <c r="EW928">
        <v>304.23589767324597</v>
      </c>
      <c r="EX928">
        <v>17727.080769230801</v>
      </c>
      <c r="EY928">
        <v>15</v>
      </c>
      <c r="EZ928">
        <v>0</v>
      </c>
      <c r="FA928" t="s">
        <v>419</v>
      </c>
      <c r="FB928">
        <v>1657551626.5</v>
      </c>
      <c r="FC928">
        <v>1657551629</v>
      </c>
      <c r="FD928">
        <v>0</v>
      </c>
      <c r="FE928">
        <v>0.40300000000000002</v>
      </c>
      <c r="FF928">
        <v>8.9999999999999993E-3</v>
      </c>
      <c r="FG928">
        <v>9.41</v>
      </c>
      <c r="FH928">
        <v>8.6999999999999994E-2</v>
      </c>
      <c r="FI928">
        <v>417</v>
      </c>
      <c r="FJ928">
        <v>17</v>
      </c>
      <c r="FK928">
        <v>1.61</v>
      </c>
      <c r="FL928">
        <v>0.59</v>
      </c>
      <c r="FM928">
        <v>-70.896772499999997</v>
      </c>
      <c r="FN928">
        <v>-8.5756829268291295</v>
      </c>
      <c r="FO928">
        <v>0.84580804175282598</v>
      </c>
      <c r="FP928">
        <v>0</v>
      </c>
      <c r="FQ928">
        <v>901.26158823529397</v>
      </c>
      <c r="FR928">
        <v>17.577356765823801</v>
      </c>
      <c r="FS928">
        <v>1.74342496114851</v>
      </c>
      <c r="FT928">
        <v>0</v>
      </c>
      <c r="FU928">
        <v>5.9496342499999999</v>
      </c>
      <c r="FV928">
        <v>1.8266228893036199E-2</v>
      </c>
      <c r="FW928">
        <v>9.9597374180999208E-3</v>
      </c>
      <c r="FX928">
        <v>1</v>
      </c>
      <c r="FY928">
        <v>1</v>
      </c>
      <c r="FZ928">
        <v>3</v>
      </c>
      <c r="GA928" t="s">
        <v>438</v>
      </c>
      <c r="GB928">
        <v>2.9740000000000002</v>
      </c>
      <c r="GC928">
        <v>2.7012</v>
      </c>
      <c r="GD928">
        <v>0.13366600000000001</v>
      </c>
      <c r="GE928">
        <v>0.143424</v>
      </c>
      <c r="GF928">
        <v>9.7126000000000004E-2</v>
      </c>
      <c r="GG928">
        <v>7.8479199999999999E-2</v>
      </c>
      <c r="GH928">
        <v>33767.1</v>
      </c>
      <c r="GI928">
        <v>36505.199999999997</v>
      </c>
      <c r="GJ928">
        <v>35319</v>
      </c>
      <c r="GK928">
        <v>38649.4</v>
      </c>
      <c r="GL928">
        <v>45211.9</v>
      </c>
      <c r="GM928">
        <v>51439</v>
      </c>
      <c r="GN928">
        <v>55203.4</v>
      </c>
      <c r="GO928">
        <v>61987.5</v>
      </c>
      <c r="GP928">
        <v>1.9932000000000001</v>
      </c>
      <c r="GQ928">
        <v>1.8446</v>
      </c>
      <c r="GR928">
        <v>0.112951</v>
      </c>
      <c r="GS928">
        <v>0</v>
      </c>
      <c r="GT928">
        <v>24.966699999999999</v>
      </c>
      <c r="GU928">
        <v>999.9</v>
      </c>
      <c r="GV928">
        <v>48.639000000000003</v>
      </c>
      <c r="GW928">
        <v>29.164999999999999</v>
      </c>
      <c r="GX928">
        <v>21.898299999999999</v>
      </c>
      <c r="GY928">
        <v>60.570099999999996</v>
      </c>
      <c r="GZ928">
        <v>46.895000000000003</v>
      </c>
      <c r="HA928">
        <v>1</v>
      </c>
      <c r="HB928">
        <v>-7.6646300000000001E-2</v>
      </c>
      <c r="HC928">
        <v>-7.9085000000000003E-2</v>
      </c>
      <c r="HD928">
        <v>20.113600000000002</v>
      </c>
      <c r="HE928">
        <v>5.1969200000000004</v>
      </c>
      <c r="HF928">
        <v>12.006399999999999</v>
      </c>
      <c r="HG928">
        <v>4.976</v>
      </c>
      <c r="HH928">
        <v>3.2938000000000001</v>
      </c>
      <c r="HI928">
        <v>9999</v>
      </c>
      <c r="HJ928">
        <v>9999</v>
      </c>
      <c r="HK928">
        <v>9999</v>
      </c>
      <c r="HL928">
        <v>621.9</v>
      </c>
      <c r="HM928">
        <v>1.8631599999999999</v>
      </c>
      <c r="HN928">
        <v>1.86798</v>
      </c>
      <c r="HO928">
        <v>1.8677699999999999</v>
      </c>
      <c r="HP928">
        <v>1.8690199999999999</v>
      </c>
      <c r="HQ928">
        <v>1.86981</v>
      </c>
      <c r="HR928">
        <v>1.8658399999999999</v>
      </c>
      <c r="HS928">
        <v>1.8669100000000001</v>
      </c>
      <c r="HT928">
        <v>1.86829</v>
      </c>
      <c r="HU928">
        <v>5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7.6559999999999997</v>
      </c>
      <c r="II928">
        <v>0.36109999999999998</v>
      </c>
      <c r="IJ928">
        <v>3.6346291650323699</v>
      </c>
      <c r="IK928">
        <v>5.6267518783259399E-3</v>
      </c>
      <c r="IL928">
        <v>2.30191766742704E-7</v>
      </c>
      <c r="IM928">
        <v>-2.9562642023804099E-10</v>
      </c>
      <c r="IN928">
        <v>-4.4408053959193901E-2</v>
      </c>
      <c r="IO928">
        <v>-1.77651730019769E-2</v>
      </c>
      <c r="IP928">
        <v>2.0502542247495602E-3</v>
      </c>
      <c r="IQ928">
        <v>-1.6883999477825899E-5</v>
      </c>
      <c r="IR928">
        <v>-3</v>
      </c>
      <c r="IS928">
        <v>1845</v>
      </c>
      <c r="IT928">
        <v>1</v>
      </c>
      <c r="IU928">
        <v>26</v>
      </c>
      <c r="IV928">
        <v>23369.3</v>
      </c>
      <c r="IW928">
        <v>23369.200000000001</v>
      </c>
      <c r="IX928">
        <v>1.71997</v>
      </c>
      <c r="IY928">
        <v>2.6159699999999999</v>
      </c>
      <c r="IZ928">
        <v>1.5478499999999999</v>
      </c>
      <c r="JA928">
        <v>2.3059099999999999</v>
      </c>
      <c r="JB928">
        <v>1.3464400000000001</v>
      </c>
      <c r="JC928">
        <v>2.2961399999999998</v>
      </c>
      <c r="JD928">
        <v>33.333500000000001</v>
      </c>
      <c r="JE928">
        <v>24.218800000000002</v>
      </c>
      <c r="JF928">
        <v>18</v>
      </c>
      <c r="JG928">
        <v>502.49799999999999</v>
      </c>
      <c r="JH928">
        <v>407.46</v>
      </c>
      <c r="JI928">
        <v>24.999700000000001</v>
      </c>
      <c r="JJ928">
        <v>26.3064</v>
      </c>
      <c r="JK928">
        <v>30.0001</v>
      </c>
      <c r="JL928">
        <v>26.2714</v>
      </c>
      <c r="JM928">
        <v>26.216799999999999</v>
      </c>
      <c r="JN928">
        <v>34.476199999999999</v>
      </c>
      <c r="JO928">
        <v>29.136199999999999</v>
      </c>
      <c r="JP928">
        <v>45.828600000000002</v>
      </c>
      <c r="JQ928">
        <v>25</v>
      </c>
      <c r="JR928">
        <v>810.75599999999997</v>
      </c>
      <c r="JS928">
        <v>15.984</v>
      </c>
      <c r="JT928">
        <v>102.408</v>
      </c>
      <c r="JU928">
        <v>103.182</v>
      </c>
    </row>
    <row r="929" spans="1:281" x14ac:dyDescent="0.2">
      <c r="A929">
        <v>913</v>
      </c>
      <c r="B929">
        <v>1658953787</v>
      </c>
      <c r="C929">
        <v>11993.9000000954</v>
      </c>
      <c r="D929" t="s">
        <v>2258</v>
      </c>
      <c r="E929" t="s">
        <v>2259</v>
      </c>
      <c r="F929">
        <v>5</v>
      </c>
      <c r="G929" t="s">
        <v>2163</v>
      </c>
      <c r="H929" t="s">
        <v>416</v>
      </c>
      <c r="I929">
        <v>1658953779.2142899</v>
      </c>
      <c r="J929">
        <f t="shared" si="700"/>
        <v>5.0841854571869079E-3</v>
      </c>
      <c r="K929">
        <f t="shared" si="701"/>
        <v>5.0841854571869076</v>
      </c>
      <c r="L929">
        <f t="shared" si="702"/>
        <v>37.400106935928676</v>
      </c>
      <c r="M929">
        <f t="shared" si="703"/>
        <v>711.641142857143</v>
      </c>
      <c r="N929">
        <f t="shared" si="704"/>
        <v>459.43907536432528</v>
      </c>
      <c r="O929">
        <f t="shared" si="705"/>
        <v>41.454985539809769</v>
      </c>
      <c r="P929">
        <f t="shared" si="706"/>
        <v>64.211067078443094</v>
      </c>
      <c r="Q929">
        <f t="shared" si="707"/>
        <v>0.26797429279958607</v>
      </c>
      <c r="R929">
        <f t="shared" si="708"/>
        <v>2.7533489545464902</v>
      </c>
      <c r="S929">
        <f t="shared" si="709"/>
        <v>0.25428216861132752</v>
      </c>
      <c r="T929">
        <f t="shared" si="710"/>
        <v>0.16009821745184138</v>
      </c>
      <c r="U929">
        <f t="shared" si="711"/>
        <v>321.51081162959844</v>
      </c>
      <c r="V929">
        <f t="shared" si="712"/>
        <v>27.720535326330008</v>
      </c>
      <c r="W929">
        <f t="shared" si="713"/>
        <v>27.720535326330008</v>
      </c>
      <c r="X929">
        <f t="shared" si="714"/>
        <v>3.7334524259714432</v>
      </c>
      <c r="Y929">
        <f t="shared" si="715"/>
        <v>55.137413399126324</v>
      </c>
      <c r="Z929">
        <f t="shared" si="716"/>
        <v>1.986562305931183</v>
      </c>
      <c r="AA929">
        <f t="shared" si="717"/>
        <v>3.6029298138288457</v>
      </c>
      <c r="AB929">
        <f t="shared" si="718"/>
        <v>1.7468901200402602</v>
      </c>
      <c r="AC929">
        <f t="shared" si="719"/>
        <v>-224.21257866194264</v>
      </c>
      <c r="AD929">
        <f t="shared" si="720"/>
        <v>-90.218771845159381</v>
      </c>
      <c r="AE929">
        <f t="shared" si="721"/>
        <v>-7.1009960531751029</v>
      </c>
      <c r="AF929">
        <f t="shared" si="722"/>
        <v>-2.1534930678683395E-2</v>
      </c>
      <c r="AG929">
        <f t="shared" si="723"/>
        <v>56.352212829476933</v>
      </c>
      <c r="AH929">
        <f t="shared" si="724"/>
        <v>5.0785942914454276</v>
      </c>
      <c r="AI929">
        <f t="shared" si="725"/>
        <v>37.400106935928676</v>
      </c>
      <c r="AJ929">
        <v>813.71702065454497</v>
      </c>
      <c r="AK929">
        <v>751.93607272727297</v>
      </c>
      <c r="AL929">
        <v>3.3748298701297799</v>
      </c>
      <c r="AM929">
        <v>66.33</v>
      </c>
      <c r="AN929">
        <f t="shared" si="726"/>
        <v>5.0841854571869076</v>
      </c>
      <c r="AO929">
        <v>16.034650824438501</v>
      </c>
      <c r="AP929">
        <v>22.0032757575758</v>
      </c>
      <c r="AQ929">
        <v>-3.6408721053150702E-4</v>
      </c>
      <c r="AR929">
        <v>88.640650729912196</v>
      </c>
      <c r="AS929">
        <v>0</v>
      </c>
      <c r="AT929">
        <v>0</v>
      </c>
      <c r="AU929">
        <f t="shared" si="727"/>
        <v>1</v>
      </c>
      <c r="AV929">
        <f t="shared" si="728"/>
        <v>0</v>
      </c>
      <c r="AW929">
        <f t="shared" si="729"/>
        <v>47716.212785470088</v>
      </c>
      <c r="AX929" t="s">
        <v>417</v>
      </c>
      <c r="AY929" t="s">
        <v>417</v>
      </c>
      <c r="AZ929">
        <v>0</v>
      </c>
      <c r="BA929">
        <v>0</v>
      </c>
      <c r="BB929" t="e">
        <f t="shared" si="730"/>
        <v>#DIV/0!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 t="e">
        <f t="shared" si="731"/>
        <v>#DIV/0!</v>
      </c>
      <c r="BI929">
        <v>0.5</v>
      </c>
      <c r="BJ929">
        <f t="shared" si="732"/>
        <v>1681.2027210516032</v>
      </c>
      <c r="BK929">
        <f t="shared" si="733"/>
        <v>37.400106935928676</v>
      </c>
      <c r="BL929" t="e">
        <f t="shared" si="734"/>
        <v>#DIV/0!</v>
      </c>
      <c r="BM929">
        <f t="shared" si="735"/>
        <v>2.2246042352664447E-2</v>
      </c>
      <c r="BN929" t="e">
        <f t="shared" si="736"/>
        <v>#DIV/0!</v>
      </c>
      <c r="BO929" t="e">
        <f t="shared" si="737"/>
        <v>#DIV/0!</v>
      </c>
      <c r="BP929" t="s">
        <v>417</v>
      </c>
      <c r="BQ929">
        <v>0</v>
      </c>
      <c r="BR929" t="e">
        <f t="shared" si="738"/>
        <v>#DIV/0!</v>
      </c>
      <c r="BS929" t="e">
        <f t="shared" si="739"/>
        <v>#DIV/0!</v>
      </c>
      <c r="BT929" t="e">
        <f t="shared" si="740"/>
        <v>#DIV/0!</v>
      </c>
      <c r="BU929" t="e">
        <f t="shared" si="741"/>
        <v>#DIV/0!</v>
      </c>
      <c r="BV929" t="e">
        <f t="shared" si="742"/>
        <v>#DIV/0!</v>
      </c>
      <c r="BW929" t="e">
        <f t="shared" si="743"/>
        <v>#DIV/0!</v>
      </c>
      <c r="BX929" t="e">
        <f t="shared" si="744"/>
        <v>#DIV/0!</v>
      </c>
      <c r="BY929" t="e">
        <f t="shared" si="745"/>
        <v>#DIV/0!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 t="shared" si="746"/>
        <v>2000.00714285714</v>
      </c>
      <c r="CS929">
        <f t="shared" si="747"/>
        <v>1681.2027210516032</v>
      </c>
      <c r="CT929">
        <f t="shared" si="748"/>
        <v>0.84059835838880859</v>
      </c>
      <c r="CU929">
        <f t="shared" si="749"/>
        <v>0.16075483169040056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1658953779.2142899</v>
      </c>
      <c r="DB929">
        <v>711.641142857143</v>
      </c>
      <c r="DC929">
        <v>783.59489285714301</v>
      </c>
      <c r="DD929">
        <v>22.016757142857099</v>
      </c>
      <c r="DE929">
        <v>16.057107142857099</v>
      </c>
      <c r="DF929">
        <v>704.03432142857105</v>
      </c>
      <c r="DG929">
        <v>21.655835714285701</v>
      </c>
      <c r="DH929">
        <v>500.04078571428602</v>
      </c>
      <c r="DI929">
        <v>90.182521428571405</v>
      </c>
      <c r="DJ929">
        <v>4.7038403571428598E-2</v>
      </c>
      <c r="DK929">
        <v>27.112749999999998</v>
      </c>
      <c r="DL929">
        <v>26.816385714285701</v>
      </c>
      <c r="DM929">
        <v>999.9</v>
      </c>
      <c r="DN929">
        <v>0</v>
      </c>
      <c r="DO929">
        <v>0</v>
      </c>
      <c r="DP929">
        <v>10010.535714285699</v>
      </c>
      <c r="DQ929">
        <v>0</v>
      </c>
      <c r="DR929">
        <v>15.942399999999999</v>
      </c>
      <c r="DS929">
        <v>-71.953807142857102</v>
      </c>
      <c r="DT929">
        <v>727.66189285714302</v>
      </c>
      <c r="DU929">
        <v>796.38235714285702</v>
      </c>
      <c r="DV929">
        <v>5.9596392857142897</v>
      </c>
      <c r="DW929">
        <v>783.59489285714301</v>
      </c>
      <c r="DX929">
        <v>16.057107142857099</v>
      </c>
      <c r="DY929">
        <v>1.9855253571428599</v>
      </c>
      <c r="DZ929">
        <v>1.44807142857143</v>
      </c>
      <c r="EA929">
        <v>17.329367857142898</v>
      </c>
      <c r="EB929">
        <v>12.4305892857143</v>
      </c>
      <c r="EC929">
        <v>2000.00714285714</v>
      </c>
      <c r="ED929">
        <v>0.980004428571429</v>
      </c>
      <c r="EE929">
        <v>1.99960428571429E-2</v>
      </c>
      <c r="EF929">
        <v>0</v>
      </c>
      <c r="EG929">
        <v>903.23453571428604</v>
      </c>
      <c r="EH929">
        <v>5.0006300000000001</v>
      </c>
      <c r="EI929">
        <v>17748.492857142901</v>
      </c>
      <c r="EJ929">
        <v>17256.982142857101</v>
      </c>
      <c r="EK929">
        <v>37.636071428571398</v>
      </c>
      <c r="EL929">
        <v>37.686999999999998</v>
      </c>
      <c r="EM929">
        <v>37.186999999999998</v>
      </c>
      <c r="EN929">
        <v>36.952750000000002</v>
      </c>
      <c r="EO929">
        <v>38.686999999999998</v>
      </c>
      <c r="EP929">
        <v>1955.1164285714301</v>
      </c>
      <c r="EQ929">
        <v>39.890714285714303</v>
      </c>
      <c r="ER929">
        <v>0</v>
      </c>
      <c r="ES929">
        <v>1658953788</v>
      </c>
      <c r="ET929">
        <v>0</v>
      </c>
      <c r="EU929">
        <v>903.26711538461495</v>
      </c>
      <c r="EV929">
        <v>13.3941538220512</v>
      </c>
      <c r="EW929">
        <v>263.73333300969301</v>
      </c>
      <c r="EX929">
        <v>17749.776923076901</v>
      </c>
      <c r="EY929">
        <v>15</v>
      </c>
      <c r="EZ929">
        <v>0</v>
      </c>
      <c r="FA929" t="s">
        <v>419</v>
      </c>
      <c r="FB929">
        <v>1657551626.5</v>
      </c>
      <c r="FC929">
        <v>1657551629</v>
      </c>
      <c r="FD929">
        <v>0</v>
      </c>
      <c r="FE929">
        <v>0.40300000000000002</v>
      </c>
      <c r="FF929">
        <v>8.9999999999999993E-3</v>
      </c>
      <c r="FG929">
        <v>9.41</v>
      </c>
      <c r="FH929">
        <v>8.6999999999999994E-2</v>
      </c>
      <c r="FI929">
        <v>417</v>
      </c>
      <c r="FJ929">
        <v>17</v>
      </c>
      <c r="FK929">
        <v>1.61</v>
      </c>
      <c r="FL929">
        <v>0.59</v>
      </c>
      <c r="FM929">
        <v>-71.486217499999995</v>
      </c>
      <c r="FN929">
        <v>-8.1534495309566495</v>
      </c>
      <c r="FO929">
        <v>0.81091817123785703</v>
      </c>
      <c r="FP929">
        <v>0</v>
      </c>
      <c r="FQ929">
        <v>902.234382352941</v>
      </c>
      <c r="FR929">
        <v>14.8851184145955</v>
      </c>
      <c r="FS929">
        <v>1.4844124013681701</v>
      </c>
      <c r="FT929">
        <v>0</v>
      </c>
      <c r="FU929">
        <v>5.9578835000000003</v>
      </c>
      <c r="FV929">
        <v>4.5429793620992198E-2</v>
      </c>
      <c r="FW929">
        <v>1.29081771660447E-2</v>
      </c>
      <c r="FX929">
        <v>1</v>
      </c>
      <c r="FY929">
        <v>1</v>
      </c>
      <c r="FZ929">
        <v>3</v>
      </c>
      <c r="GA929" t="s">
        <v>438</v>
      </c>
      <c r="GB929">
        <v>2.9732799999999999</v>
      </c>
      <c r="GC929">
        <v>2.70112</v>
      </c>
      <c r="GD929">
        <v>0.13573099999999999</v>
      </c>
      <c r="GE929">
        <v>0.145561</v>
      </c>
      <c r="GF929">
        <v>9.7066299999999994E-2</v>
      </c>
      <c r="GG929">
        <v>7.8325000000000006E-2</v>
      </c>
      <c r="GH929">
        <v>33687</v>
      </c>
      <c r="GI929">
        <v>36414</v>
      </c>
      <c r="GJ929">
        <v>35319.4</v>
      </c>
      <c r="GK929">
        <v>38649.199999999997</v>
      </c>
      <c r="GL929">
        <v>45215.1</v>
      </c>
      <c r="GM929">
        <v>51447</v>
      </c>
      <c r="GN929">
        <v>55203.5</v>
      </c>
      <c r="GO929">
        <v>61986.8</v>
      </c>
      <c r="GP929">
        <v>1.9932000000000001</v>
      </c>
      <c r="GQ929">
        <v>1.8446</v>
      </c>
      <c r="GR929">
        <v>0.11158</v>
      </c>
      <c r="GS929">
        <v>0</v>
      </c>
      <c r="GT929">
        <v>24.966699999999999</v>
      </c>
      <c r="GU929">
        <v>999.9</v>
      </c>
      <c r="GV929">
        <v>48.59</v>
      </c>
      <c r="GW929">
        <v>29.164999999999999</v>
      </c>
      <c r="GX929">
        <v>21.876899999999999</v>
      </c>
      <c r="GY929">
        <v>60.670099999999998</v>
      </c>
      <c r="GZ929">
        <v>47.227600000000002</v>
      </c>
      <c r="HA929">
        <v>1</v>
      </c>
      <c r="HB929">
        <v>-7.6707300000000006E-2</v>
      </c>
      <c r="HC929">
        <v>-8.0610000000000001E-2</v>
      </c>
      <c r="HD929">
        <v>20.113399999999999</v>
      </c>
      <c r="HE929">
        <v>5.1993200000000002</v>
      </c>
      <c r="HF929">
        <v>12.0052</v>
      </c>
      <c r="HG929">
        <v>4.9756</v>
      </c>
      <c r="HH929">
        <v>3.294</v>
      </c>
      <c r="HI929">
        <v>9999</v>
      </c>
      <c r="HJ929">
        <v>9999</v>
      </c>
      <c r="HK929">
        <v>9999</v>
      </c>
      <c r="HL929">
        <v>621.9</v>
      </c>
      <c r="HM929">
        <v>1.8632500000000001</v>
      </c>
      <c r="HN929">
        <v>1.8680099999999999</v>
      </c>
      <c r="HO929">
        <v>1.8677999999999999</v>
      </c>
      <c r="HP929">
        <v>1.8690500000000001</v>
      </c>
      <c r="HQ929">
        <v>1.86981</v>
      </c>
      <c r="HR929">
        <v>1.8658399999999999</v>
      </c>
      <c r="HS929">
        <v>1.8669100000000001</v>
      </c>
      <c r="HT929">
        <v>1.86832</v>
      </c>
      <c r="HU929">
        <v>5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7.7450000000000001</v>
      </c>
      <c r="II929">
        <v>0.36009999999999998</v>
      </c>
      <c r="IJ929">
        <v>3.6346291650323699</v>
      </c>
      <c r="IK929">
        <v>5.6267518783259399E-3</v>
      </c>
      <c r="IL929">
        <v>2.30191766742704E-7</v>
      </c>
      <c r="IM929">
        <v>-2.9562642023804099E-10</v>
      </c>
      <c r="IN929">
        <v>-4.4408053959193901E-2</v>
      </c>
      <c r="IO929">
        <v>-1.77651730019769E-2</v>
      </c>
      <c r="IP929">
        <v>2.0502542247495602E-3</v>
      </c>
      <c r="IQ929">
        <v>-1.6883999477825899E-5</v>
      </c>
      <c r="IR929">
        <v>-3</v>
      </c>
      <c r="IS929">
        <v>1845</v>
      </c>
      <c r="IT929">
        <v>1</v>
      </c>
      <c r="IU929">
        <v>26</v>
      </c>
      <c r="IV929">
        <v>23369.3</v>
      </c>
      <c r="IW929">
        <v>23369.3</v>
      </c>
      <c r="IX929">
        <v>1.7504900000000001</v>
      </c>
      <c r="IY929">
        <v>2.6159699999999999</v>
      </c>
      <c r="IZ929">
        <v>1.5478499999999999</v>
      </c>
      <c r="JA929">
        <v>2.3059099999999999</v>
      </c>
      <c r="JB929">
        <v>1.3464400000000001</v>
      </c>
      <c r="JC929">
        <v>2.33765</v>
      </c>
      <c r="JD929">
        <v>33.333500000000001</v>
      </c>
      <c r="JE929">
        <v>24.210100000000001</v>
      </c>
      <c r="JF929">
        <v>18</v>
      </c>
      <c r="JG929">
        <v>502.49700000000001</v>
      </c>
      <c r="JH929">
        <v>407.44499999999999</v>
      </c>
      <c r="JI929">
        <v>24.999600000000001</v>
      </c>
      <c r="JJ929">
        <v>26.3064</v>
      </c>
      <c r="JK929">
        <v>30.0001</v>
      </c>
      <c r="JL929">
        <v>26.2714</v>
      </c>
      <c r="JM929">
        <v>26.214600000000001</v>
      </c>
      <c r="JN929">
        <v>35.090200000000003</v>
      </c>
      <c r="JO929">
        <v>29.136199999999999</v>
      </c>
      <c r="JP929">
        <v>45.828600000000002</v>
      </c>
      <c r="JQ929">
        <v>25</v>
      </c>
      <c r="JR929">
        <v>824.178</v>
      </c>
      <c r="JS929">
        <v>15.973599999999999</v>
      </c>
      <c r="JT929">
        <v>102.40900000000001</v>
      </c>
      <c r="JU929">
        <v>103.181</v>
      </c>
    </row>
    <row r="930" spans="1:281" x14ac:dyDescent="0.2">
      <c r="A930">
        <v>914</v>
      </c>
      <c r="B930">
        <v>1658953792</v>
      </c>
      <c r="C930">
        <v>11998.9000000954</v>
      </c>
      <c r="D930" t="s">
        <v>2260</v>
      </c>
      <c r="E930" t="s">
        <v>2261</v>
      </c>
      <c r="F930">
        <v>5</v>
      </c>
      <c r="G930" t="s">
        <v>2163</v>
      </c>
      <c r="H930" t="s">
        <v>416</v>
      </c>
      <c r="I930">
        <v>1658953784.5</v>
      </c>
      <c r="J930">
        <f t="shared" si="700"/>
        <v>5.0843403890178506E-3</v>
      </c>
      <c r="K930">
        <f t="shared" si="701"/>
        <v>5.0843403890178509</v>
      </c>
      <c r="L930">
        <f t="shared" si="702"/>
        <v>37.814535673512232</v>
      </c>
      <c r="M930">
        <f t="shared" si="703"/>
        <v>728.82014814814795</v>
      </c>
      <c r="N930">
        <f t="shared" si="704"/>
        <v>473.43334343453756</v>
      </c>
      <c r="O930">
        <f t="shared" si="705"/>
        <v>42.718347169488943</v>
      </c>
      <c r="P930">
        <f t="shared" si="706"/>
        <v>65.762144860453631</v>
      </c>
      <c r="Q930">
        <f t="shared" si="707"/>
        <v>0.26786586814806468</v>
      </c>
      <c r="R930">
        <f t="shared" si="708"/>
        <v>2.7529088363427228</v>
      </c>
      <c r="S930">
        <f t="shared" si="709"/>
        <v>0.254182450535964</v>
      </c>
      <c r="T930">
        <f t="shared" si="710"/>
        <v>0.16003516200412321</v>
      </c>
      <c r="U930">
        <f t="shared" si="711"/>
        <v>321.51395060578977</v>
      </c>
      <c r="V930">
        <f t="shared" si="712"/>
        <v>27.720704155605279</v>
      </c>
      <c r="W930">
        <f t="shared" si="713"/>
        <v>27.720704155605279</v>
      </c>
      <c r="X930">
        <f t="shared" si="714"/>
        <v>3.7334892478690982</v>
      </c>
      <c r="Y930">
        <f t="shared" si="715"/>
        <v>55.11663255027154</v>
      </c>
      <c r="Z930">
        <f t="shared" si="716"/>
        <v>1.9858254557325019</v>
      </c>
      <c r="AA930">
        <f t="shared" si="717"/>
        <v>3.6029513485266769</v>
      </c>
      <c r="AB930">
        <f t="shared" si="718"/>
        <v>1.7476637921365963</v>
      </c>
      <c r="AC930">
        <f t="shared" si="719"/>
        <v>-224.21941115568723</v>
      </c>
      <c r="AD930">
        <f t="shared" si="720"/>
        <v>-90.214290968392689</v>
      </c>
      <c r="AE930">
        <f t="shared" si="721"/>
        <v>-7.1017881767257425</v>
      </c>
      <c r="AF930">
        <f t="shared" si="722"/>
        <v>-2.1539695015874827E-2</v>
      </c>
      <c r="AG930">
        <f t="shared" si="723"/>
        <v>56.712979443168621</v>
      </c>
      <c r="AH930">
        <f t="shared" si="724"/>
        <v>5.087253457822813</v>
      </c>
      <c r="AI930">
        <f t="shared" si="725"/>
        <v>37.814535673512232</v>
      </c>
      <c r="AJ930">
        <v>830.68421798787904</v>
      </c>
      <c r="AK930">
        <v>768.556775757575</v>
      </c>
      <c r="AL930">
        <v>3.3409100432899299</v>
      </c>
      <c r="AM930">
        <v>66.33</v>
      </c>
      <c r="AN930">
        <f t="shared" si="726"/>
        <v>5.0843403890178509</v>
      </c>
      <c r="AO930">
        <v>16.016032581700799</v>
      </c>
      <c r="AP930">
        <v>21.985526666666701</v>
      </c>
      <c r="AQ930">
        <v>-3.8979579160669297E-4</v>
      </c>
      <c r="AR930">
        <v>88.640650729912196</v>
      </c>
      <c r="AS930">
        <v>0</v>
      </c>
      <c r="AT930">
        <v>0</v>
      </c>
      <c r="AU930">
        <f t="shared" si="727"/>
        <v>1</v>
      </c>
      <c r="AV930">
        <f t="shared" si="728"/>
        <v>0</v>
      </c>
      <c r="AW930">
        <f t="shared" si="729"/>
        <v>47704.300382429697</v>
      </c>
      <c r="AX930" t="s">
        <v>417</v>
      </c>
      <c r="AY930" t="s">
        <v>417</v>
      </c>
      <c r="AZ930">
        <v>0</v>
      </c>
      <c r="BA930">
        <v>0</v>
      </c>
      <c r="BB930" t="e">
        <f t="shared" si="730"/>
        <v>#DIV/0!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 t="e">
        <f t="shared" si="731"/>
        <v>#DIV/0!</v>
      </c>
      <c r="BI930">
        <v>0.5</v>
      </c>
      <c r="BJ930">
        <f t="shared" si="732"/>
        <v>1681.2191329563702</v>
      </c>
      <c r="BK930">
        <f t="shared" si="733"/>
        <v>37.814535673512232</v>
      </c>
      <c r="BL930" t="e">
        <f t="shared" si="734"/>
        <v>#DIV/0!</v>
      </c>
      <c r="BM930">
        <f t="shared" si="735"/>
        <v>2.2492330078956797E-2</v>
      </c>
      <c r="BN930" t="e">
        <f t="shared" si="736"/>
        <v>#DIV/0!</v>
      </c>
      <c r="BO930" t="e">
        <f t="shared" si="737"/>
        <v>#DIV/0!</v>
      </c>
      <c r="BP930" t="s">
        <v>417</v>
      </c>
      <c r="BQ930">
        <v>0</v>
      </c>
      <c r="BR930" t="e">
        <f t="shared" si="738"/>
        <v>#DIV/0!</v>
      </c>
      <c r="BS930" t="e">
        <f t="shared" si="739"/>
        <v>#DIV/0!</v>
      </c>
      <c r="BT930" t="e">
        <f t="shared" si="740"/>
        <v>#DIV/0!</v>
      </c>
      <c r="BU930" t="e">
        <f t="shared" si="741"/>
        <v>#DIV/0!</v>
      </c>
      <c r="BV930" t="e">
        <f t="shared" si="742"/>
        <v>#DIV/0!</v>
      </c>
      <c r="BW930" t="e">
        <f t="shared" si="743"/>
        <v>#DIV/0!</v>
      </c>
      <c r="BX930" t="e">
        <f t="shared" si="744"/>
        <v>#DIV/0!</v>
      </c>
      <c r="BY930" t="e">
        <f t="shared" si="745"/>
        <v>#DIV/0!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 t="shared" si="746"/>
        <v>2000.0266666666701</v>
      </c>
      <c r="CS930">
        <f t="shared" si="747"/>
        <v>1681.2191329563702</v>
      </c>
      <c r="CT930">
        <f t="shared" si="748"/>
        <v>0.84059835850007036</v>
      </c>
      <c r="CU930">
        <f t="shared" si="749"/>
        <v>0.16075483190513587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1658953784.5</v>
      </c>
      <c r="DB930">
        <v>728.82014814814795</v>
      </c>
      <c r="DC930">
        <v>801.32407407407402</v>
      </c>
      <c r="DD930">
        <v>22.008248148148098</v>
      </c>
      <c r="DE930">
        <v>16.037970370370399</v>
      </c>
      <c r="DF930">
        <v>721.11933333333297</v>
      </c>
      <c r="DG930">
        <v>21.647707407407399</v>
      </c>
      <c r="DH930">
        <v>500.00607407407398</v>
      </c>
      <c r="DI930">
        <v>90.183862962963005</v>
      </c>
      <c r="DJ930">
        <v>4.7101462962962998E-2</v>
      </c>
      <c r="DK930">
        <v>27.1128518518519</v>
      </c>
      <c r="DL930">
        <v>26.8117185185185</v>
      </c>
      <c r="DM930">
        <v>999.9</v>
      </c>
      <c r="DN930">
        <v>0</v>
      </c>
      <c r="DO930">
        <v>0</v>
      </c>
      <c r="DP930">
        <v>10007.777777777799</v>
      </c>
      <c r="DQ930">
        <v>0</v>
      </c>
      <c r="DR930">
        <v>15.937496296296301</v>
      </c>
      <c r="DS930">
        <v>-72.5040703703704</v>
      </c>
      <c r="DT930">
        <v>745.221</v>
      </c>
      <c r="DU930">
        <v>814.38496296296296</v>
      </c>
      <c r="DV930">
        <v>5.9702655555555602</v>
      </c>
      <c r="DW930">
        <v>801.32407407407402</v>
      </c>
      <c r="DX930">
        <v>16.037970370370399</v>
      </c>
      <c r="DY930">
        <v>1.98478777777778</v>
      </c>
      <c r="DZ930">
        <v>1.4463666666666699</v>
      </c>
      <c r="EA930">
        <v>17.3234888888889</v>
      </c>
      <c r="EB930">
        <v>12.4126592592593</v>
      </c>
      <c r="EC930">
        <v>2000.0266666666701</v>
      </c>
      <c r="ED930">
        <v>0.98000444444444501</v>
      </c>
      <c r="EE930">
        <v>1.9996025925925899E-2</v>
      </c>
      <c r="EF930">
        <v>0</v>
      </c>
      <c r="EG930">
        <v>904.36244444444401</v>
      </c>
      <c r="EH930">
        <v>5.0006300000000001</v>
      </c>
      <c r="EI930">
        <v>17770.237037037001</v>
      </c>
      <c r="EJ930">
        <v>17257.159259259301</v>
      </c>
      <c r="EK930">
        <v>37.625</v>
      </c>
      <c r="EL930">
        <v>37.686999999999998</v>
      </c>
      <c r="EM930">
        <v>37.186999999999998</v>
      </c>
      <c r="EN930">
        <v>36.944000000000003</v>
      </c>
      <c r="EO930">
        <v>38.686999999999998</v>
      </c>
      <c r="EP930">
        <v>1955.1355555555599</v>
      </c>
      <c r="EQ930">
        <v>39.891111111111101</v>
      </c>
      <c r="ER930">
        <v>0</v>
      </c>
      <c r="ES930">
        <v>1658953793.4000001</v>
      </c>
      <c r="ET930">
        <v>0</v>
      </c>
      <c r="EU930">
        <v>904.4778</v>
      </c>
      <c r="EV930">
        <v>11.038307677577301</v>
      </c>
      <c r="EW930">
        <v>208.57692276644801</v>
      </c>
      <c r="EX930">
        <v>17772.84</v>
      </c>
      <c r="EY930">
        <v>15</v>
      </c>
      <c r="EZ930">
        <v>0</v>
      </c>
      <c r="FA930" t="s">
        <v>419</v>
      </c>
      <c r="FB930">
        <v>1657551626.5</v>
      </c>
      <c r="FC930">
        <v>1657551629</v>
      </c>
      <c r="FD930">
        <v>0</v>
      </c>
      <c r="FE930">
        <v>0.40300000000000002</v>
      </c>
      <c r="FF930">
        <v>8.9999999999999993E-3</v>
      </c>
      <c r="FG930">
        <v>9.41</v>
      </c>
      <c r="FH930">
        <v>8.6999999999999994E-2</v>
      </c>
      <c r="FI930">
        <v>417</v>
      </c>
      <c r="FJ930">
        <v>17</v>
      </c>
      <c r="FK930">
        <v>1.61</v>
      </c>
      <c r="FL930">
        <v>0.59</v>
      </c>
      <c r="FM930">
        <v>-72.188637499999999</v>
      </c>
      <c r="FN930">
        <v>-6.5091816135080904</v>
      </c>
      <c r="FO930">
        <v>0.70203459162903703</v>
      </c>
      <c r="FP930">
        <v>0</v>
      </c>
      <c r="FQ930">
        <v>903.64135294117602</v>
      </c>
      <c r="FR930">
        <v>12.697448439427101</v>
      </c>
      <c r="FS930">
        <v>1.2715069078101799</v>
      </c>
      <c r="FT930">
        <v>0</v>
      </c>
      <c r="FU930">
        <v>5.9641865000000003</v>
      </c>
      <c r="FV930">
        <v>0.142027091932448</v>
      </c>
      <c r="FW930">
        <v>1.6918828350391098E-2</v>
      </c>
      <c r="FX930">
        <v>0</v>
      </c>
      <c r="FY930">
        <v>0</v>
      </c>
      <c r="FZ930">
        <v>3</v>
      </c>
      <c r="GA930" t="s">
        <v>429</v>
      </c>
      <c r="GB930">
        <v>2.9739800000000001</v>
      </c>
      <c r="GC930">
        <v>2.7013799999999999</v>
      </c>
      <c r="GD930">
        <v>0.13777</v>
      </c>
      <c r="GE930">
        <v>0.147374</v>
      </c>
      <c r="GF930">
        <v>9.7041199999999994E-2</v>
      </c>
      <c r="GG930">
        <v>7.8301999999999997E-2</v>
      </c>
      <c r="GH930">
        <v>33607.800000000003</v>
      </c>
      <c r="GI930">
        <v>36336.699999999997</v>
      </c>
      <c r="GJ930">
        <v>35319.599999999999</v>
      </c>
      <c r="GK930">
        <v>38649.199999999997</v>
      </c>
      <c r="GL930">
        <v>45216.5</v>
      </c>
      <c r="GM930">
        <v>51448.4</v>
      </c>
      <c r="GN930">
        <v>55203.7</v>
      </c>
      <c r="GO930">
        <v>61986.8</v>
      </c>
      <c r="GP930">
        <v>1.9925999999999999</v>
      </c>
      <c r="GQ930">
        <v>1.8452</v>
      </c>
      <c r="GR930">
        <v>0.112385</v>
      </c>
      <c r="GS930">
        <v>0</v>
      </c>
      <c r="GT930">
        <v>24.966699999999999</v>
      </c>
      <c r="GU930">
        <v>999.9</v>
      </c>
      <c r="GV930">
        <v>48.564999999999998</v>
      </c>
      <c r="GW930">
        <v>29.164999999999999</v>
      </c>
      <c r="GX930">
        <v>21.865400000000001</v>
      </c>
      <c r="GY930">
        <v>60.170099999999998</v>
      </c>
      <c r="GZ930">
        <v>47.267600000000002</v>
      </c>
      <c r="HA930">
        <v>1</v>
      </c>
      <c r="HB930">
        <v>-7.6788599999999999E-2</v>
      </c>
      <c r="HC930">
        <v>-8.1263600000000005E-2</v>
      </c>
      <c r="HD930">
        <v>20.113700000000001</v>
      </c>
      <c r="HE930">
        <v>5.1969200000000004</v>
      </c>
      <c r="HF930">
        <v>12.006399999999999</v>
      </c>
      <c r="HG930">
        <v>4.976</v>
      </c>
      <c r="HH930">
        <v>3.294</v>
      </c>
      <c r="HI930">
        <v>9999</v>
      </c>
      <c r="HJ930">
        <v>9999</v>
      </c>
      <c r="HK930">
        <v>9999</v>
      </c>
      <c r="HL930">
        <v>621.9</v>
      </c>
      <c r="HM930">
        <v>1.8632200000000001</v>
      </c>
      <c r="HN930">
        <v>1.86798</v>
      </c>
      <c r="HO930">
        <v>1.8677999999999999</v>
      </c>
      <c r="HP930">
        <v>1.8689899999999999</v>
      </c>
      <c r="HQ930">
        <v>1.86981</v>
      </c>
      <c r="HR930">
        <v>1.8658399999999999</v>
      </c>
      <c r="HS930">
        <v>1.8669100000000001</v>
      </c>
      <c r="HT930">
        <v>1.86832</v>
      </c>
      <c r="HU930">
        <v>5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7.8339999999999996</v>
      </c>
      <c r="II930">
        <v>0.35970000000000002</v>
      </c>
      <c r="IJ930">
        <v>3.6346291650323699</v>
      </c>
      <c r="IK930">
        <v>5.6267518783259399E-3</v>
      </c>
      <c r="IL930">
        <v>2.30191766742704E-7</v>
      </c>
      <c r="IM930">
        <v>-2.9562642023804099E-10</v>
      </c>
      <c r="IN930">
        <v>-4.4408053959193901E-2</v>
      </c>
      <c r="IO930">
        <v>-1.77651730019769E-2</v>
      </c>
      <c r="IP930">
        <v>2.0502542247495602E-3</v>
      </c>
      <c r="IQ930">
        <v>-1.6883999477825899E-5</v>
      </c>
      <c r="IR930">
        <v>-3</v>
      </c>
      <c r="IS930">
        <v>1845</v>
      </c>
      <c r="IT930">
        <v>1</v>
      </c>
      <c r="IU930">
        <v>26</v>
      </c>
      <c r="IV930">
        <v>23369.4</v>
      </c>
      <c r="IW930">
        <v>23369.4</v>
      </c>
      <c r="IX930">
        <v>1.7773399999999999</v>
      </c>
      <c r="IY930">
        <v>2.6110799999999998</v>
      </c>
      <c r="IZ930">
        <v>1.5478499999999999</v>
      </c>
      <c r="JA930">
        <v>2.3059099999999999</v>
      </c>
      <c r="JB930">
        <v>1.3464400000000001</v>
      </c>
      <c r="JC930">
        <v>2.3913600000000002</v>
      </c>
      <c r="JD930">
        <v>33.333500000000001</v>
      </c>
      <c r="JE930">
        <v>24.218800000000002</v>
      </c>
      <c r="JF930">
        <v>18</v>
      </c>
      <c r="JG930">
        <v>502.08</v>
      </c>
      <c r="JH930">
        <v>407.779</v>
      </c>
      <c r="JI930">
        <v>24.9998</v>
      </c>
      <c r="JJ930">
        <v>26.304200000000002</v>
      </c>
      <c r="JK930">
        <v>30</v>
      </c>
      <c r="JL930">
        <v>26.269200000000001</v>
      </c>
      <c r="JM930">
        <v>26.214600000000001</v>
      </c>
      <c r="JN930">
        <v>35.621699999999997</v>
      </c>
      <c r="JO930">
        <v>29.136199999999999</v>
      </c>
      <c r="JP930">
        <v>45.828600000000002</v>
      </c>
      <c r="JQ930">
        <v>25</v>
      </c>
      <c r="JR930">
        <v>844.38199999999995</v>
      </c>
      <c r="JS930">
        <v>15.967499999999999</v>
      </c>
      <c r="JT930">
        <v>102.40900000000001</v>
      </c>
      <c r="JU930">
        <v>103.181</v>
      </c>
    </row>
    <row r="931" spans="1:281" x14ac:dyDescent="0.2">
      <c r="A931">
        <v>915</v>
      </c>
      <c r="B931">
        <v>1658953797</v>
      </c>
      <c r="C931">
        <v>12003.9000000954</v>
      </c>
      <c r="D931" t="s">
        <v>2262</v>
      </c>
      <c r="E931" t="s">
        <v>2263</v>
      </c>
      <c r="F931">
        <v>5</v>
      </c>
      <c r="G931" t="s">
        <v>2163</v>
      </c>
      <c r="H931" t="s">
        <v>416</v>
      </c>
      <c r="I931">
        <v>1658953789.2142899</v>
      </c>
      <c r="J931">
        <f t="shared" si="700"/>
        <v>5.0932885091065161E-3</v>
      </c>
      <c r="K931">
        <f t="shared" si="701"/>
        <v>5.0932885091065163</v>
      </c>
      <c r="L931">
        <f t="shared" si="702"/>
        <v>38.411550608687037</v>
      </c>
      <c r="M931">
        <f t="shared" si="703"/>
        <v>744.08574999999996</v>
      </c>
      <c r="N931">
        <f t="shared" si="704"/>
        <v>485.02380753735787</v>
      </c>
      <c r="O931">
        <f t="shared" si="705"/>
        <v>43.763985419839166</v>
      </c>
      <c r="P931">
        <f t="shared" si="706"/>
        <v>67.139297923230117</v>
      </c>
      <c r="Q931">
        <f t="shared" si="707"/>
        <v>0.26842485342179362</v>
      </c>
      <c r="R931">
        <f t="shared" si="708"/>
        <v>2.7527990714965798</v>
      </c>
      <c r="S931">
        <f t="shared" si="709"/>
        <v>0.25468532224969509</v>
      </c>
      <c r="T931">
        <f t="shared" si="710"/>
        <v>0.16035414158757241</v>
      </c>
      <c r="U931">
        <f t="shared" si="711"/>
        <v>321.5144233081715</v>
      </c>
      <c r="V931">
        <f t="shared" si="712"/>
        <v>27.7149137577284</v>
      </c>
      <c r="W931">
        <f t="shared" si="713"/>
        <v>27.7149137577284</v>
      </c>
      <c r="X931">
        <f t="shared" si="714"/>
        <v>3.732226535040541</v>
      </c>
      <c r="Y931">
        <f t="shared" si="715"/>
        <v>55.102606402893286</v>
      </c>
      <c r="Z931">
        <f t="shared" si="716"/>
        <v>1.9849296277801385</v>
      </c>
      <c r="AA931">
        <f t="shared" si="717"/>
        <v>3.6022427201844942</v>
      </c>
      <c r="AB931">
        <f t="shared" si="718"/>
        <v>1.7472969072604025</v>
      </c>
      <c r="AC931">
        <f t="shared" si="719"/>
        <v>-224.61402325159736</v>
      </c>
      <c r="AD931">
        <f t="shared" si="720"/>
        <v>-89.848791974030817</v>
      </c>
      <c r="AE931">
        <f t="shared" si="721"/>
        <v>-7.072974708198938</v>
      </c>
      <c r="AF931">
        <f t="shared" si="722"/>
        <v>-2.1366625655630855E-2</v>
      </c>
      <c r="AG931">
        <f t="shared" si="723"/>
        <v>57.131353292162224</v>
      </c>
      <c r="AH931">
        <f t="shared" si="724"/>
        <v>5.0942589528795752</v>
      </c>
      <c r="AI931">
        <f t="shared" si="725"/>
        <v>38.411550608687037</v>
      </c>
      <c r="AJ931">
        <v>847.77366346666702</v>
      </c>
      <c r="AK931">
        <v>784.96008484848596</v>
      </c>
      <c r="AL931">
        <v>3.3330734199134202</v>
      </c>
      <c r="AM931">
        <v>66.33</v>
      </c>
      <c r="AN931">
        <f t="shared" si="726"/>
        <v>5.0932885091065163</v>
      </c>
      <c r="AO931">
        <v>16.011197792857701</v>
      </c>
      <c r="AP931">
        <v>21.984111515151501</v>
      </c>
      <c r="AQ931">
        <v>6.6239161021339101E-4</v>
      </c>
      <c r="AR931">
        <v>88.640650729912196</v>
      </c>
      <c r="AS931">
        <v>0</v>
      </c>
      <c r="AT931">
        <v>0</v>
      </c>
      <c r="AU931">
        <f t="shared" si="727"/>
        <v>1</v>
      </c>
      <c r="AV931">
        <f t="shared" si="728"/>
        <v>0</v>
      </c>
      <c r="AW931">
        <f t="shared" si="729"/>
        <v>47701.856034693774</v>
      </c>
      <c r="AX931" t="s">
        <v>417</v>
      </c>
      <c r="AY931" t="s">
        <v>417</v>
      </c>
      <c r="AZ931">
        <v>0</v>
      </c>
      <c r="BA931">
        <v>0</v>
      </c>
      <c r="BB931" t="e">
        <f t="shared" si="730"/>
        <v>#DIV/0!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 t="e">
        <f t="shared" si="731"/>
        <v>#DIV/0!</v>
      </c>
      <c r="BI931">
        <v>0.5</v>
      </c>
      <c r="BJ931">
        <f t="shared" si="732"/>
        <v>1681.2216317658897</v>
      </c>
      <c r="BK931">
        <f t="shared" si="733"/>
        <v>38.411550608687037</v>
      </c>
      <c r="BL931" t="e">
        <f t="shared" si="734"/>
        <v>#DIV/0!</v>
      </c>
      <c r="BM931">
        <f t="shared" si="735"/>
        <v>2.2847404460494027E-2</v>
      </c>
      <c r="BN931" t="e">
        <f t="shared" si="736"/>
        <v>#DIV/0!</v>
      </c>
      <c r="BO931" t="e">
        <f t="shared" si="737"/>
        <v>#DIV/0!</v>
      </c>
      <c r="BP931" t="s">
        <v>417</v>
      </c>
      <c r="BQ931">
        <v>0</v>
      </c>
      <c r="BR931" t="e">
        <f t="shared" si="738"/>
        <v>#DIV/0!</v>
      </c>
      <c r="BS931" t="e">
        <f t="shared" si="739"/>
        <v>#DIV/0!</v>
      </c>
      <c r="BT931" t="e">
        <f t="shared" si="740"/>
        <v>#DIV/0!</v>
      </c>
      <c r="BU931" t="e">
        <f t="shared" si="741"/>
        <v>#DIV/0!</v>
      </c>
      <c r="BV931" t="e">
        <f t="shared" si="742"/>
        <v>#DIV/0!</v>
      </c>
      <c r="BW931" t="e">
        <f t="shared" si="743"/>
        <v>#DIV/0!</v>
      </c>
      <c r="BX931" t="e">
        <f t="shared" si="744"/>
        <v>#DIV/0!</v>
      </c>
      <c r="BY931" t="e">
        <f t="shared" si="745"/>
        <v>#DIV/0!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 t="shared" si="746"/>
        <v>2000.0296428571401</v>
      </c>
      <c r="CS931">
        <f t="shared" si="747"/>
        <v>1681.2216317658897</v>
      </c>
      <c r="CT931">
        <f t="shared" si="748"/>
        <v>0.8405983570144403</v>
      </c>
      <c r="CU931">
        <f t="shared" si="749"/>
        <v>0.16075482903786989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1658953789.2142899</v>
      </c>
      <c r="DB931">
        <v>744.08574999999996</v>
      </c>
      <c r="DC931">
        <v>817.18685714285698</v>
      </c>
      <c r="DD931">
        <v>21.998410714285701</v>
      </c>
      <c r="DE931">
        <v>16.020203571428599</v>
      </c>
      <c r="DF931">
        <v>736.30153571428605</v>
      </c>
      <c r="DG931">
        <v>21.638321428571398</v>
      </c>
      <c r="DH931">
        <v>500.03553571428603</v>
      </c>
      <c r="DI931">
        <v>90.183721428571403</v>
      </c>
      <c r="DJ931">
        <v>4.6870842857142901E-2</v>
      </c>
      <c r="DK931">
        <v>27.109500000000001</v>
      </c>
      <c r="DL931">
        <v>26.8051285714286</v>
      </c>
      <c r="DM931">
        <v>999.9</v>
      </c>
      <c r="DN931">
        <v>0</v>
      </c>
      <c r="DO931">
        <v>0</v>
      </c>
      <c r="DP931">
        <v>10007.142857142901</v>
      </c>
      <c r="DQ931">
        <v>0</v>
      </c>
      <c r="DR931">
        <v>15.9167857142857</v>
      </c>
      <c r="DS931">
        <v>-73.101257142857193</v>
      </c>
      <c r="DT931">
        <v>760.82239285714297</v>
      </c>
      <c r="DU931">
        <v>830.49139285714296</v>
      </c>
      <c r="DV931">
        <v>5.97820642857143</v>
      </c>
      <c r="DW931">
        <v>817.18685714285698</v>
      </c>
      <c r="DX931">
        <v>16.020203571428599</v>
      </c>
      <c r="DY931">
        <v>1.98389857142857</v>
      </c>
      <c r="DZ931">
        <v>1.4447614285714301</v>
      </c>
      <c r="EA931">
        <v>17.316403571428602</v>
      </c>
      <c r="EB931">
        <v>12.3957678571429</v>
      </c>
      <c r="EC931">
        <v>2000.0296428571401</v>
      </c>
      <c r="ED931">
        <v>0.980004428571429</v>
      </c>
      <c r="EE931">
        <v>1.99960428571429E-2</v>
      </c>
      <c r="EF931">
        <v>0</v>
      </c>
      <c r="EG931">
        <v>905.12117857142903</v>
      </c>
      <c r="EH931">
        <v>5.0006300000000001</v>
      </c>
      <c r="EI931">
        <v>17785.5428571429</v>
      </c>
      <c r="EJ931">
        <v>17257.174999999999</v>
      </c>
      <c r="EK931">
        <v>37.625</v>
      </c>
      <c r="EL931">
        <v>37.686999999999998</v>
      </c>
      <c r="EM931">
        <v>37.178142857142902</v>
      </c>
      <c r="EN931">
        <v>36.936999999999998</v>
      </c>
      <c r="EO931">
        <v>38.686999999999998</v>
      </c>
      <c r="EP931">
        <v>1955.13857142857</v>
      </c>
      <c r="EQ931">
        <v>39.891071428571401</v>
      </c>
      <c r="ER931">
        <v>0</v>
      </c>
      <c r="ES931">
        <v>1658953798.2</v>
      </c>
      <c r="ET931">
        <v>0</v>
      </c>
      <c r="EU931">
        <v>905.20479999999998</v>
      </c>
      <c r="EV931">
        <v>8.7090769197074493</v>
      </c>
      <c r="EW931">
        <v>162.42307697505399</v>
      </c>
      <c r="EX931">
        <v>17787.916000000001</v>
      </c>
      <c r="EY931">
        <v>15</v>
      </c>
      <c r="EZ931">
        <v>0</v>
      </c>
      <c r="FA931" t="s">
        <v>419</v>
      </c>
      <c r="FB931">
        <v>1657551626.5</v>
      </c>
      <c r="FC931">
        <v>1657551629</v>
      </c>
      <c r="FD931">
        <v>0</v>
      </c>
      <c r="FE931">
        <v>0.40300000000000002</v>
      </c>
      <c r="FF931">
        <v>8.9999999999999993E-3</v>
      </c>
      <c r="FG931">
        <v>9.41</v>
      </c>
      <c r="FH931">
        <v>8.6999999999999994E-2</v>
      </c>
      <c r="FI931">
        <v>417</v>
      </c>
      <c r="FJ931">
        <v>17</v>
      </c>
      <c r="FK931">
        <v>1.61</v>
      </c>
      <c r="FL931">
        <v>0.59</v>
      </c>
      <c r="FM931">
        <v>-72.653014999999996</v>
      </c>
      <c r="FN931">
        <v>-6.4331234521573304</v>
      </c>
      <c r="FO931">
        <v>0.73253166605615005</v>
      </c>
      <c r="FP931">
        <v>0</v>
      </c>
      <c r="FQ931">
        <v>904.45858823529397</v>
      </c>
      <c r="FR931">
        <v>10.9251642386182</v>
      </c>
      <c r="FS931">
        <v>1.10028101003247</v>
      </c>
      <c r="FT931">
        <v>0</v>
      </c>
      <c r="FU931">
        <v>5.9695332499999996</v>
      </c>
      <c r="FV931">
        <v>0.1100392120075</v>
      </c>
      <c r="FW931">
        <v>1.53077077623496E-2</v>
      </c>
      <c r="FX931">
        <v>0</v>
      </c>
      <c r="FY931">
        <v>0</v>
      </c>
      <c r="FZ931">
        <v>3</v>
      </c>
      <c r="GA931" t="s">
        <v>429</v>
      </c>
      <c r="GB931">
        <v>2.9739800000000001</v>
      </c>
      <c r="GC931">
        <v>2.7012900000000002</v>
      </c>
      <c r="GD931">
        <v>0.13975000000000001</v>
      </c>
      <c r="GE931">
        <v>0.14948800000000001</v>
      </c>
      <c r="GF931">
        <v>9.7003400000000004E-2</v>
      </c>
      <c r="GG931">
        <v>7.8294199999999994E-2</v>
      </c>
      <c r="GH931">
        <v>33530.400000000001</v>
      </c>
      <c r="GI931">
        <v>36246.5</v>
      </c>
      <c r="GJ931">
        <v>35319.300000000003</v>
      </c>
      <c r="GK931">
        <v>38649</v>
      </c>
      <c r="GL931">
        <v>45218.1</v>
      </c>
      <c r="GM931">
        <v>51448.6</v>
      </c>
      <c r="GN931">
        <v>55203.199999999997</v>
      </c>
      <c r="GO931">
        <v>61986.5</v>
      </c>
      <c r="GP931">
        <v>1.9934000000000001</v>
      </c>
      <c r="GQ931">
        <v>1.8446</v>
      </c>
      <c r="GR931">
        <v>0.11155</v>
      </c>
      <c r="GS931">
        <v>0</v>
      </c>
      <c r="GT931">
        <v>24.968800000000002</v>
      </c>
      <c r="GU931">
        <v>999.9</v>
      </c>
      <c r="GV931">
        <v>48.517000000000003</v>
      </c>
      <c r="GW931">
        <v>29.143999999999998</v>
      </c>
      <c r="GX931">
        <v>21.819400000000002</v>
      </c>
      <c r="GY931">
        <v>60.180100000000003</v>
      </c>
      <c r="GZ931">
        <v>46.810899999999997</v>
      </c>
      <c r="HA931">
        <v>1</v>
      </c>
      <c r="HB931">
        <v>-7.6829300000000003E-2</v>
      </c>
      <c r="HC931">
        <v>-8.1917199999999996E-2</v>
      </c>
      <c r="HD931">
        <v>20.113299999999999</v>
      </c>
      <c r="HE931">
        <v>5.1981200000000003</v>
      </c>
      <c r="HF931">
        <v>12.006399999999999</v>
      </c>
      <c r="HG931">
        <v>4.9756</v>
      </c>
      <c r="HH931">
        <v>3.2936000000000001</v>
      </c>
      <c r="HI931">
        <v>9999</v>
      </c>
      <c r="HJ931">
        <v>9999</v>
      </c>
      <c r="HK931">
        <v>9999</v>
      </c>
      <c r="HL931">
        <v>621.9</v>
      </c>
      <c r="HM931">
        <v>1.8632500000000001</v>
      </c>
      <c r="HN931">
        <v>1.8680099999999999</v>
      </c>
      <c r="HO931">
        <v>1.8677699999999999</v>
      </c>
      <c r="HP931">
        <v>1.8690199999999999</v>
      </c>
      <c r="HQ931">
        <v>1.86981</v>
      </c>
      <c r="HR931">
        <v>1.8658399999999999</v>
      </c>
      <c r="HS931">
        <v>1.8669100000000001</v>
      </c>
      <c r="HT931">
        <v>1.86829</v>
      </c>
      <c r="HU931">
        <v>5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7.9219999999999997</v>
      </c>
      <c r="II931">
        <v>0.35920000000000002</v>
      </c>
      <c r="IJ931">
        <v>3.6346291650323699</v>
      </c>
      <c r="IK931">
        <v>5.6267518783259399E-3</v>
      </c>
      <c r="IL931">
        <v>2.30191766742704E-7</v>
      </c>
      <c r="IM931">
        <v>-2.9562642023804099E-10</v>
      </c>
      <c r="IN931">
        <v>-4.4408053959193901E-2</v>
      </c>
      <c r="IO931">
        <v>-1.77651730019769E-2</v>
      </c>
      <c r="IP931">
        <v>2.0502542247495602E-3</v>
      </c>
      <c r="IQ931">
        <v>-1.6883999477825899E-5</v>
      </c>
      <c r="IR931">
        <v>-3</v>
      </c>
      <c r="IS931">
        <v>1845</v>
      </c>
      <c r="IT931">
        <v>1</v>
      </c>
      <c r="IU931">
        <v>26</v>
      </c>
      <c r="IV931">
        <v>23369.5</v>
      </c>
      <c r="IW931">
        <v>23369.5</v>
      </c>
      <c r="IX931">
        <v>1.80786</v>
      </c>
      <c r="IY931">
        <v>2.6098599999999998</v>
      </c>
      <c r="IZ931">
        <v>1.5478499999999999</v>
      </c>
      <c r="JA931">
        <v>2.3059099999999999</v>
      </c>
      <c r="JB931">
        <v>1.3464400000000001</v>
      </c>
      <c r="JC931">
        <v>2.3974600000000001</v>
      </c>
      <c r="JD931">
        <v>33.333500000000001</v>
      </c>
      <c r="JE931">
        <v>24.218800000000002</v>
      </c>
      <c r="JF931">
        <v>18</v>
      </c>
      <c r="JG931">
        <v>502.61</v>
      </c>
      <c r="JH931">
        <v>407.42899999999997</v>
      </c>
      <c r="JI931">
        <v>24.9998</v>
      </c>
      <c r="JJ931">
        <v>26.303699999999999</v>
      </c>
      <c r="JK931">
        <v>29.9999</v>
      </c>
      <c r="JL931">
        <v>26.269200000000001</v>
      </c>
      <c r="JM931">
        <v>26.212399999999999</v>
      </c>
      <c r="JN931">
        <v>36.241599999999998</v>
      </c>
      <c r="JO931">
        <v>29.136199999999999</v>
      </c>
      <c r="JP931">
        <v>45.828600000000002</v>
      </c>
      <c r="JQ931">
        <v>25</v>
      </c>
      <c r="JR931">
        <v>857.77700000000004</v>
      </c>
      <c r="JS931">
        <v>15.957800000000001</v>
      </c>
      <c r="JT931">
        <v>102.408</v>
      </c>
      <c r="JU931">
        <v>103.181</v>
      </c>
    </row>
    <row r="932" spans="1:281" x14ac:dyDescent="0.2">
      <c r="A932">
        <v>916</v>
      </c>
      <c r="B932">
        <v>1658953802</v>
      </c>
      <c r="C932">
        <v>12008.9000000954</v>
      </c>
      <c r="D932" t="s">
        <v>2264</v>
      </c>
      <c r="E932" t="s">
        <v>2265</v>
      </c>
      <c r="F932">
        <v>5</v>
      </c>
      <c r="G932" t="s">
        <v>2163</v>
      </c>
      <c r="H932" t="s">
        <v>416</v>
      </c>
      <c r="I932">
        <v>1658953794.5</v>
      </c>
      <c r="J932">
        <f t="shared" si="700"/>
        <v>5.0936632349418759E-3</v>
      </c>
      <c r="K932">
        <f t="shared" si="701"/>
        <v>5.093663234941876</v>
      </c>
      <c r="L932">
        <f t="shared" si="702"/>
        <v>38.463924342585713</v>
      </c>
      <c r="M932">
        <f t="shared" si="703"/>
        <v>761.29177777777795</v>
      </c>
      <c r="N932">
        <f t="shared" si="704"/>
        <v>501.30883212050156</v>
      </c>
      <c r="O932">
        <f t="shared" si="705"/>
        <v>45.233456075494765</v>
      </c>
      <c r="P932">
        <f t="shared" si="706"/>
        <v>68.691904040639287</v>
      </c>
      <c r="Q932">
        <f t="shared" si="707"/>
        <v>0.26836112103373833</v>
      </c>
      <c r="R932">
        <f t="shared" si="708"/>
        <v>2.7523131103408143</v>
      </c>
      <c r="S932">
        <f t="shared" si="709"/>
        <v>0.25462564270991528</v>
      </c>
      <c r="T932">
        <f t="shared" si="710"/>
        <v>0.1603164984177731</v>
      </c>
      <c r="U932">
        <f t="shared" si="711"/>
        <v>321.51339716134976</v>
      </c>
      <c r="V932">
        <f t="shared" si="712"/>
        <v>27.713607470428478</v>
      </c>
      <c r="W932">
        <f t="shared" si="713"/>
        <v>27.713607470428478</v>
      </c>
      <c r="X932">
        <f t="shared" si="714"/>
        <v>3.7319417243191588</v>
      </c>
      <c r="Y932">
        <f t="shared" si="715"/>
        <v>55.083570276734676</v>
      </c>
      <c r="Z932">
        <f t="shared" si="716"/>
        <v>1.9840929589152201</v>
      </c>
      <c r="AA932">
        <f t="shared" si="717"/>
        <v>3.6019686976485437</v>
      </c>
      <c r="AB932">
        <f t="shared" si="718"/>
        <v>1.7478487654039387</v>
      </c>
      <c r="AC932">
        <f t="shared" si="719"/>
        <v>-224.63054866093674</v>
      </c>
      <c r="AD932">
        <f t="shared" si="720"/>
        <v>-89.831448163410883</v>
      </c>
      <c r="AE932">
        <f t="shared" si="721"/>
        <v>-7.0727660725209187</v>
      </c>
      <c r="AF932">
        <f t="shared" si="722"/>
        <v>-2.1365735518756424E-2</v>
      </c>
      <c r="AG932">
        <f t="shared" si="723"/>
        <v>57.431784613712459</v>
      </c>
      <c r="AH932">
        <f t="shared" si="724"/>
        <v>5.0938744726427085</v>
      </c>
      <c r="AI932">
        <f t="shared" si="725"/>
        <v>38.463924342585713</v>
      </c>
      <c r="AJ932">
        <v>864.81688596363597</v>
      </c>
      <c r="AK932">
        <v>801.81351515151505</v>
      </c>
      <c r="AL932">
        <v>3.3591761038959498</v>
      </c>
      <c r="AM932">
        <v>66.33</v>
      </c>
      <c r="AN932">
        <f t="shared" si="726"/>
        <v>5.093663234941876</v>
      </c>
      <c r="AO932">
        <v>16.011666054971499</v>
      </c>
      <c r="AP932">
        <v>21.9853878787879</v>
      </c>
      <c r="AQ932">
        <v>6.2130301968989601E-4</v>
      </c>
      <c r="AR932">
        <v>88.640650729912196</v>
      </c>
      <c r="AS932">
        <v>0</v>
      </c>
      <c r="AT932">
        <v>0</v>
      </c>
      <c r="AU932">
        <f t="shared" si="727"/>
        <v>1</v>
      </c>
      <c r="AV932">
        <f t="shared" si="728"/>
        <v>0</v>
      </c>
      <c r="AW932">
        <f t="shared" si="729"/>
        <v>47688.896254738836</v>
      </c>
      <c r="AX932" t="s">
        <v>417</v>
      </c>
      <c r="AY932" t="s">
        <v>417</v>
      </c>
      <c r="AZ932">
        <v>0</v>
      </c>
      <c r="BA932">
        <v>0</v>
      </c>
      <c r="BB932" t="e">
        <f t="shared" si="730"/>
        <v>#DIV/0!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 t="e">
        <f t="shared" si="731"/>
        <v>#DIV/0!</v>
      </c>
      <c r="BI932">
        <v>0.5</v>
      </c>
      <c r="BJ932">
        <f t="shared" si="732"/>
        <v>1681.2163218452563</v>
      </c>
      <c r="BK932">
        <f t="shared" si="733"/>
        <v>38.463924342585713</v>
      </c>
      <c r="BL932" t="e">
        <f t="shared" si="734"/>
        <v>#DIV/0!</v>
      </c>
      <c r="BM932">
        <f t="shared" si="735"/>
        <v>2.2878628908603968E-2</v>
      </c>
      <c r="BN932" t="e">
        <f t="shared" si="736"/>
        <v>#DIV/0!</v>
      </c>
      <c r="BO932" t="e">
        <f t="shared" si="737"/>
        <v>#DIV/0!</v>
      </c>
      <c r="BP932" t="s">
        <v>417</v>
      </c>
      <c r="BQ932">
        <v>0</v>
      </c>
      <c r="BR932" t="e">
        <f t="shared" si="738"/>
        <v>#DIV/0!</v>
      </c>
      <c r="BS932" t="e">
        <f t="shared" si="739"/>
        <v>#DIV/0!</v>
      </c>
      <c r="BT932" t="e">
        <f t="shared" si="740"/>
        <v>#DIV/0!</v>
      </c>
      <c r="BU932" t="e">
        <f t="shared" si="741"/>
        <v>#DIV/0!</v>
      </c>
      <c r="BV932" t="e">
        <f t="shared" si="742"/>
        <v>#DIV/0!</v>
      </c>
      <c r="BW932" t="e">
        <f t="shared" si="743"/>
        <v>#DIV/0!</v>
      </c>
      <c r="BX932" t="e">
        <f t="shared" si="744"/>
        <v>#DIV/0!</v>
      </c>
      <c r="BY932" t="e">
        <f t="shared" si="745"/>
        <v>#DIV/0!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 t="shared" si="746"/>
        <v>2000.0233333333299</v>
      </c>
      <c r="CS932">
        <f t="shared" si="747"/>
        <v>1681.2163218452563</v>
      </c>
      <c r="CT932">
        <f t="shared" si="748"/>
        <v>0.84059835394183358</v>
      </c>
      <c r="CU932">
        <f t="shared" si="749"/>
        <v>0.16075482310773889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1658953794.5</v>
      </c>
      <c r="DB932">
        <v>761.29177777777795</v>
      </c>
      <c r="DC932">
        <v>834.859592592593</v>
      </c>
      <c r="DD932">
        <v>21.989107407407399</v>
      </c>
      <c r="DE932">
        <v>16.011181481481501</v>
      </c>
      <c r="DF932">
        <v>753.41377777777802</v>
      </c>
      <c r="DG932">
        <v>21.629437037037</v>
      </c>
      <c r="DH932">
        <v>500.02607407407402</v>
      </c>
      <c r="DI932">
        <v>90.183751851851895</v>
      </c>
      <c r="DJ932">
        <v>4.6966574074074098E-2</v>
      </c>
      <c r="DK932">
        <v>27.108203703703701</v>
      </c>
      <c r="DL932">
        <v>26.8007925925926</v>
      </c>
      <c r="DM932">
        <v>999.9</v>
      </c>
      <c r="DN932">
        <v>0</v>
      </c>
      <c r="DO932">
        <v>0</v>
      </c>
      <c r="DP932">
        <v>10004.259259259299</v>
      </c>
      <c r="DQ932">
        <v>0</v>
      </c>
      <c r="DR932">
        <v>15.915837037037001</v>
      </c>
      <c r="DS932">
        <v>-73.567892592592599</v>
      </c>
      <c r="DT932">
        <v>778.40814814814803</v>
      </c>
      <c r="DU932">
        <v>848.44414814814797</v>
      </c>
      <c r="DV932">
        <v>5.9779281481481501</v>
      </c>
      <c r="DW932">
        <v>834.859592592593</v>
      </c>
      <c r="DX932">
        <v>16.011181481481501</v>
      </c>
      <c r="DY932">
        <v>1.98306037037037</v>
      </c>
      <c r="DZ932">
        <v>1.44394814814815</v>
      </c>
      <c r="EA932">
        <v>17.309722222222199</v>
      </c>
      <c r="EB932">
        <v>12.3871925925926</v>
      </c>
      <c r="EC932">
        <v>2000.0233333333299</v>
      </c>
      <c r="ED932">
        <v>0.98000444444444501</v>
      </c>
      <c r="EE932">
        <v>1.9996025925925899E-2</v>
      </c>
      <c r="EF932">
        <v>0</v>
      </c>
      <c r="EG932">
        <v>905.86159259259296</v>
      </c>
      <c r="EH932">
        <v>5.0006300000000001</v>
      </c>
      <c r="EI932">
        <v>17798.9592592593</v>
      </c>
      <c r="EJ932">
        <v>17257.118518518499</v>
      </c>
      <c r="EK932">
        <v>37.625</v>
      </c>
      <c r="EL932">
        <v>37.686999999999998</v>
      </c>
      <c r="EM932">
        <v>37.1709259259259</v>
      </c>
      <c r="EN932">
        <v>36.936999999999998</v>
      </c>
      <c r="EO932">
        <v>38.686999999999998</v>
      </c>
      <c r="EP932">
        <v>1955.1325925925901</v>
      </c>
      <c r="EQ932">
        <v>39.890740740740704</v>
      </c>
      <c r="ER932">
        <v>0</v>
      </c>
      <c r="ES932">
        <v>1658953803</v>
      </c>
      <c r="ET932">
        <v>0</v>
      </c>
      <c r="EU932">
        <v>905.86135999999999</v>
      </c>
      <c r="EV932">
        <v>6.2977692175320898</v>
      </c>
      <c r="EW932">
        <v>119.284615287741</v>
      </c>
      <c r="EX932">
        <v>17799.572</v>
      </c>
      <c r="EY932">
        <v>15</v>
      </c>
      <c r="EZ932">
        <v>0</v>
      </c>
      <c r="FA932" t="s">
        <v>419</v>
      </c>
      <c r="FB932">
        <v>1657551626.5</v>
      </c>
      <c r="FC932">
        <v>1657551629</v>
      </c>
      <c r="FD932">
        <v>0</v>
      </c>
      <c r="FE932">
        <v>0.40300000000000002</v>
      </c>
      <c r="FF932">
        <v>8.9999999999999993E-3</v>
      </c>
      <c r="FG932">
        <v>9.41</v>
      </c>
      <c r="FH932">
        <v>8.6999999999999994E-2</v>
      </c>
      <c r="FI932">
        <v>417</v>
      </c>
      <c r="FJ932">
        <v>17</v>
      </c>
      <c r="FK932">
        <v>1.61</v>
      </c>
      <c r="FL932">
        <v>0.59</v>
      </c>
      <c r="FM932">
        <v>-73.244757500000006</v>
      </c>
      <c r="FN932">
        <v>-6.3489849906189102</v>
      </c>
      <c r="FO932">
        <v>0.73751638147484599</v>
      </c>
      <c r="FP932">
        <v>0</v>
      </c>
      <c r="FQ932">
        <v>905.22905882352904</v>
      </c>
      <c r="FR932">
        <v>8.4841252865065702</v>
      </c>
      <c r="FS932">
        <v>0.87971077938338005</v>
      </c>
      <c r="FT932">
        <v>0</v>
      </c>
      <c r="FU932">
        <v>5.9762019999999998</v>
      </c>
      <c r="FV932">
        <v>1.49763602251355E-2</v>
      </c>
      <c r="FW932">
        <v>9.7993094654675109E-3</v>
      </c>
      <c r="FX932">
        <v>1</v>
      </c>
      <c r="FY932">
        <v>1</v>
      </c>
      <c r="FZ932">
        <v>3</v>
      </c>
      <c r="GA932" t="s">
        <v>438</v>
      </c>
      <c r="GB932">
        <v>2.9738099999999998</v>
      </c>
      <c r="GC932">
        <v>2.7014300000000002</v>
      </c>
      <c r="GD932">
        <v>0.14174100000000001</v>
      </c>
      <c r="GE932">
        <v>0.15130399999999999</v>
      </c>
      <c r="GF932">
        <v>9.7011799999999995E-2</v>
      </c>
      <c r="GG932">
        <v>7.8190300000000004E-2</v>
      </c>
      <c r="GH932">
        <v>33452.9</v>
      </c>
      <c r="GI932">
        <v>36169.699999999997</v>
      </c>
      <c r="GJ932">
        <v>35319.4</v>
      </c>
      <c r="GK932">
        <v>38649.5</v>
      </c>
      <c r="GL932">
        <v>45218.1</v>
      </c>
      <c r="GM932">
        <v>51455.6</v>
      </c>
      <c r="GN932">
        <v>55203.6</v>
      </c>
      <c r="GO932">
        <v>61987.8</v>
      </c>
      <c r="GP932">
        <v>1.9927999999999999</v>
      </c>
      <c r="GQ932">
        <v>1.8446</v>
      </c>
      <c r="GR932">
        <v>0.112385</v>
      </c>
      <c r="GS932">
        <v>0</v>
      </c>
      <c r="GT932">
        <v>24.968800000000002</v>
      </c>
      <c r="GU932">
        <v>999.9</v>
      </c>
      <c r="GV932">
        <v>48.491999999999997</v>
      </c>
      <c r="GW932">
        <v>29.164999999999999</v>
      </c>
      <c r="GX932">
        <v>21.833500000000001</v>
      </c>
      <c r="GY932">
        <v>60.1601</v>
      </c>
      <c r="GZ932">
        <v>46.9071</v>
      </c>
      <c r="HA932">
        <v>1</v>
      </c>
      <c r="HB932">
        <v>-7.7134099999999997E-2</v>
      </c>
      <c r="HC932">
        <v>-8.2352900000000007E-2</v>
      </c>
      <c r="HD932">
        <v>20.113399999999999</v>
      </c>
      <c r="HE932">
        <v>5.1993200000000002</v>
      </c>
      <c r="HF932">
        <v>12.0052</v>
      </c>
      <c r="HG932">
        <v>4.9756</v>
      </c>
      <c r="HH932">
        <v>3.294</v>
      </c>
      <c r="HI932">
        <v>9999</v>
      </c>
      <c r="HJ932">
        <v>9999</v>
      </c>
      <c r="HK932">
        <v>9999</v>
      </c>
      <c r="HL932">
        <v>621.9</v>
      </c>
      <c r="HM932">
        <v>1.8632500000000001</v>
      </c>
      <c r="HN932">
        <v>1.86798</v>
      </c>
      <c r="HO932">
        <v>1.8677999999999999</v>
      </c>
      <c r="HP932">
        <v>1.8690500000000001</v>
      </c>
      <c r="HQ932">
        <v>1.86981</v>
      </c>
      <c r="HR932">
        <v>1.8658399999999999</v>
      </c>
      <c r="HS932">
        <v>1.8669100000000001</v>
      </c>
      <c r="HT932">
        <v>1.86832</v>
      </c>
      <c r="HU932">
        <v>5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8.0109999999999992</v>
      </c>
      <c r="II932">
        <v>0.3594</v>
      </c>
      <c r="IJ932">
        <v>3.6346291650323699</v>
      </c>
      <c r="IK932">
        <v>5.6267518783259399E-3</v>
      </c>
      <c r="IL932">
        <v>2.30191766742704E-7</v>
      </c>
      <c r="IM932">
        <v>-2.9562642023804099E-10</v>
      </c>
      <c r="IN932">
        <v>-4.4408053959193901E-2</v>
      </c>
      <c r="IO932">
        <v>-1.77651730019769E-2</v>
      </c>
      <c r="IP932">
        <v>2.0502542247495602E-3</v>
      </c>
      <c r="IQ932">
        <v>-1.6883999477825899E-5</v>
      </c>
      <c r="IR932">
        <v>-3</v>
      </c>
      <c r="IS932">
        <v>1845</v>
      </c>
      <c r="IT932">
        <v>1</v>
      </c>
      <c r="IU932">
        <v>26</v>
      </c>
      <c r="IV932">
        <v>23369.599999999999</v>
      </c>
      <c r="IW932">
        <v>23369.5</v>
      </c>
      <c r="IX932">
        <v>1.8347199999999999</v>
      </c>
      <c r="IY932">
        <v>2.6184099999999999</v>
      </c>
      <c r="IZ932">
        <v>1.5478499999999999</v>
      </c>
      <c r="JA932">
        <v>2.3059099999999999</v>
      </c>
      <c r="JB932">
        <v>1.3464400000000001</v>
      </c>
      <c r="JC932">
        <v>2.2802699999999998</v>
      </c>
      <c r="JD932">
        <v>33.333500000000001</v>
      </c>
      <c r="JE932">
        <v>24.210100000000001</v>
      </c>
      <c r="JF932">
        <v>18</v>
      </c>
      <c r="JG932">
        <v>502.19400000000002</v>
      </c>
      <c r="JH932">
        <v>407.428</v>
      </c>
      <c r="JI932">
        <v>24.9999</v>
      </c>
      <c r="JJ932">
        <v>26.3019</v>
      </c>
      <c r="JK932">
        <v>30.0001</v>
      </c>
      <c r="JL932">
        <v>26.266999999999999</v>
      </c>
      <c r="JM932">
        <v>26.212399999999999</v>
      </c>
      <c r="JN932">
        <v>36.768999999999998</v>
      </c>
      <c r="JO932">
        <v>29.412800000000001</v>
      </c>
      <c r="JP932">
        <v>45.453200000000002</v>
      </c>
      <c r="JQ932">
        <v>25</v>
      </c>
      <c r="JR932">
        <v>871.19</v>
      </c>
      <c r="JS932">
        <v>15.9429</v>
      </c>
      <c r="JT932">
        <v>102.40900000000001</v>
      </c>
      <c r="JU932">
        <v>103.18300000000001</v>
      </c>
    </row>
    <row r="933" spans="1:281" x14ac:dyDescent="0.2">
      <c r="A933">
        <v>917</v>
      </c>
      <c r="B933">
        <v>1658953807</v>
      </c>
      <c r="C933">
        <v>12013.9000000954</v>
      </c>
      <c r="D933" t="s">
        <v>2266</v>
      </c>
      <c r="E933" t="s">
        <v>2267</v>
      </c>
      <c r="F933">
        <v>5</v>
      </c>
      <c r="G933" t="s">
        <v>2163</v>
      </c>
      <c r="H933" t="s">
        <v>416</v>
      </c>
      <c r="I933">
        <v>1658953799.2142899</v>
      </c>
      <c r="J933">
        <f t="shared" si="700"/>
        <v>5.1134666369083131E-3</v>
      </c>
      <c r="K933">
        <f t="shared" si="701"/>
        <v>5.1134666369083135</v>
      </c>
      <c r="L933">
        <f t="shared" si="702"/>
        <v>38.892894091766401</v>
      </c>
      <c r="M933">
        <f t="shared" si="703"/>
        <v>776.575892857143</v>
      </c>
      <c r="N933">
        <f t="shared" si="704"/>
        <v>514.51490776520018</v>
      </c>
      <c r="O933">
        <f t="shared" si="705"/>
        <v>46.424909522288118</v>
      </c>
      <c r="P933">
        <f t="shared" si="706"/>
        <v>70.070789046088393</v>
      </c>
      <c r="Q933">
        <f t="shared" si="707"/>
        <v>0.26957149653600793</v>
      </c>
      <c r="R933">
        <f t="shared" si="708"/>
        <v>2.7524003119387723</v>
      </c>
      <c r="S933">
        <f t="shared" si="709"/>
        <v>0.2557156883745772</v>
      </c>
      <c r="T933">
        <f t="shared" si="710"/>
        <v>0.16100782397678803</v>
      </c>
      <c r="U933">
        <f t="shared" si="711"/>
        <v>321.5103349510336</v>
      </c>
      <c r="V933">
        <f t="shared" si="712"/>
        <v>27.707884823050062</v>
      </c>
      <c r="W933">
        <f t="shared" si="713"/>
        <v>27.707884823050062</v>
      </c>
      <c r="X933">
        <f t="shared" si="714"/>
        <v>3.7306942350782397</v>
      </c>
      <c r="Y933">
        <f t="shared" si="715"/>
        <v>55.068315875516994</v>
      </c>
      <c r="Z933">
        <f t="shared" si="716"/>
        <v>1.9835168781980956</v>
      </c>
      <c r="AA933">
        <f t="shared" si="717"/>
        <v>3.6019203541322642</v>
      </c>
      <c r="AB933">
        <f t="shared" si="718"/>
        <v>1.7471773568801441</v>
      </c>
      <c r="AC933">
        <f t="shared" si="719"/>
        <v>-225.5038786876566</v>
      </c>
      <c r="AD933">
        <f t="shared" si="720"/>
        <v>-89.019062246698113</v>
      </c>
      <c r="AE933">
        <f t="shared" si="721"/>
        <v>-7.0083734424549036</v>
      </c>
      <c r="AF933">
        <f t="shared" si="722"/>
        <v>-2.0979425776019411E-2</v>
      </c>
      <c r="AG933">
        <f t="shared" si="723"/>
        <v>57.785081677124268</v>
      </c>
      <c r="AH933">
        <f t="shared" si="724"/>
        <v>5.1055397040820667</v>
      </c>
      <c r="AI933">
        <f t="shared" si="725"/>
        <v>38.892894091766401</v>
      </c>
      <c r="AJ933">
        <v>881.80741803636295</v>
      </c>
      <c r="AK933">
        <v>818.31963030302995</v>
      </c>
      <c r="AL933">
        <v>3.3515455411256201</v>
      </c>
      <c r="AM933">
        <v>66.33</v>
      </c>
      <c r="AN933">
        <f t="shared" si="726"/>
        <v>5.1134666369083135</v>
      </c>
      <c r="AO933">
        <v>15.958501998665399</v>
      </c>
      <c r="AP933">
        <v>21.968311515151498</v>
      </c>
      <c r="AQ933">
        <v>-1.3847681902467901E-3</v>
      </c>
      <c r="AR933">
        <v>88.640650729912196</v>
      </c>
      <c r="AS933">
        <v>0</v>
      </c>
      <c r="AT933">
        <v>0</v>
      </c>
      <c r="AU933">
        <f t="shared" si="727"/>
        <v>1</v>
      </c>
      <c r="AV933">
        <f t="shared" si="728"/>
        <v>0</v>
      </c>
      <c r="AW933">
        <f t="shared" si="729"/>
        <v>47691.286268250267</v>
      </c>
      <c r="AX933" t="s">
        <v>417</v>
      </c>
      <c r="AY933" t="s">
        <v>417</v>
      </c>
      <c r="AZ933">
        <v>0</v>
      </c>
      <c r="BA933">
        <v>0</v>
      </c>
      <c r="BB933" t="e">
        <f t="shared" si="730"/>
        <v>#DIV/0!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 t="e">
        <f t="shared" si="731"/>
        <v>#DIV/0!</v>
      </c>
      <c r="BI933">
        <v>0.5</v>
      </c>
      <c r="BJ933">
        <f t="shared" si="732"/>
        <v>1681.2003103373263</v>
      </c>
      <c r="BK933">
        <f t="shared" si="733"/>
        <v>38.892894091766401</v>
      </c>
      <c r="BL933" t="e">
        <f t="shared" si="734"/>
        <v>#DIV/0!</v>
      </c>
      <c r="BM933">
        <f t="shared" si="735"/>
        <v>2.3134003635749207E-2</v>
      </c>
      <c r="BN933" t="e">
        <f t="shared" si="736"/>
        <v>#DIV/0!</v>
      </c>
      <c r="BO933" t="e">
        <f t="shared" si="737"/>
        <v>#DIV/0!</v>
      </c>
      <c r="BP933" t="s">
        <v>417</v>
      </c>
      <c r="BQ933">
        <v>0</v>
      </c>
      <c r="BR933" t="e">
        <f t="shared" si="738"/>
        <v>#DIV/0!</v>
      </c>
      <c r="BS933" t="e">
        <f t="shared" si="739"/>
        <v>#DIV/0!</v>
      </c>
      <c r="BT933" t="e">
        <f t="shared" si="740"/>
        <v>#DIV/0!</v>
      </c>
      <c r="BU933" t="e">
        <f t="shared" si="741"/>
        <v>#DIV/0!</v>
      </c>
      <c r="BV933" t="e">
        <f t="shared" si="742"/>
        <v>#DIV/0!</v>
      </c>
      <c r="BW933" t="e">
        <f t="shared" si="743"/>
        <v>#DIV/0!</v>
      </c>
      <c r="BX933" t="e">
        <f t="shared" si="744"/>
        <v>#DIV/0!</v>
      </c>
      <c r="BY933" t="e">
        <f t="shared" si="745"/>
        <v>#DIV/0!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 t="shared" si="746"/>
        <v>2000.0042857142901</v>
      </c>
      <c r="CS933">
        <f t="shared" si="747"/>
        <v>1681.2003103373263</v>
      </c>
      <c r="CT933">
        <f t="shared" si="748"/>
        <v>0.84059835388647441</v>
      </c>
      <c r="CU933">
        <f t="shared" si="749"/>
        <v>0.16075482300089575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1658953799.2142899</v>
      </c>
      <c r="DB933">
        <v>776.575892857143</v>
      </c>
      <c r="DC933">
        <v>850.67064285714298</v>
      </c>
      <c r="DD933">
        <v>21.982789285714301</v>
      </c>
      <c r="DE933">
        <v>15.9912392857143</v>
      </c>
      <c r="DF933">
        <v>768.61482142857199</v>
      </c>
      <c r="DG933">
        <v>21.6234035714286</v>
      </c>
      <c r="DH933">
        <v>500.03478571428599</v>
      </c>
      <c r="DI933">
        <v>90.183342857142904</v>
      </c>
      <c r="DJ933">
        <v>4.7102989285714297E-2</v>
      </c>
      <c r="DK933">
        <v>27.107975</v>
      </c>
      <c r="DL933">
        <v>26.797903571428598</v>
      </c>
      <c r="DM933">
        <v>999.9</v>
      </c>
      <c r="DN933">
        <v>0</v>
      </c>
      <c r="DO933">
        <v>0</v>
      </c>
      <c r="DP933">
        <v>10004.8214285714</v>
      </c>
      <c r="DQ933">
        <v>0</v>
      </c>
      <c r="DR933">
        <v>15.9167857142857</v>
      </c>
      <c r="DS933">
        <v>-74.094807142857107</v>
      </c>
      <c r="DT933">
        <v>794.03085714285703</v>
      </c>
      <c r="DU933">
        <v>864.49467857142804</v>
      </c>
      <c r="DV933">
        <v>5.9915432142857101</v>
      </c>
      <c r="DW933">
        <v>850.67064285714298</v>
      </c>
      <c r="DX933">
        <v>15.9912392857143</v>
      </c>
      <c r="DY933">
        <v>1.98248178571429</v>
      </c>
      <c r="DZ933">
        <v>1.4421442857142901</v>
      </c>
      <c r="EA933">
        <v>17.3051071428571</v>
      </c>
      <c r="EB933">
        <v>12.3681357142857</v>
      </c>
      <c r="EC933">
        <v>2000.0042857142901</v>
      </c>
      <c r="ED933">
        <v>0.98000432142857197</v>
      </c>
      <c r="EE933">
        <v>1.9996157142857102E-2</v>
      </c>
      <c r="EF933">
        <v>0</v>
      </c>
      <c r="EG933">
        <v>906.23121428571403</v>
      </c>
      <c r="EH933">
        <v>5.0006300000000001</v>
      </c>
      <c r="EI933">
        <v>17807.460714285698</v>
      </c>
      <c r="EJ933">
        <v>17256.942857142902</v>
      </c>
      <c r="EK933">
        <v>37.625</v>
      </c>
      <c r="EL933">
        <v>37.686999999999998</v>
      </c>
      <c r="EM933">
        <v>37.167071428571397</v>
      </c>
      <c r="EN933">
        <v>36.936999999999998</v>
      </c>
      <c r="EO933">
        <v>38.686999999999998</v>
      </c>
      <c r="EP933">
        <v>1955.1139285714301</v>
      </c>
      <c r="EQ933">
        <v>39.890357142857198</v>
      </c>
      <c r="ER933">
        <v>0</v>
      </c>
      <c r="ES933">
        <v>1658953807.8</v>
      </c>
      <c r="ET933">
        <v>0</v>
      </c>
      <c r="EU933">
        <v>906.23652000000004</v>
      </c>
      <c r="EV933">
        <v>4.1862307676703896</v>
      </c>
      <c r="EW933">
        <v>88.907692490186804</v>
      </c>
      <c r="EX933">
        <v>17808.3</v>
      </c>
      <c r="EY933">
        <v>15</v>
      </c>
      <c r="EZ933">
        <v>0</v>
      </c>
      <c r="FA933" t="s">
        <v>419</v>
      </c>
      <c r="FB933">
        <v>1657551626.5</v>
      </c>
      <c r="FC933">
        <v>1657551629</v>
      </c>
      <c r="FD933">
        <v>0</v>
      </c>
      <c r="FE933">
        <v>0.40300000000000002</v>
      </c>
      <c r="FF933">
        <v>8.9999999999999993E-3</v>
      </c>
      <c r="FG933">
        <v>9.41</v>
      </c>
      <c r="FH933">
        <v>8.6999999999999994E-2</v>
      </c>
      <c r="FI933">
        <v>417</v>
      </c>
      <c r="FJ933">
        <v>17</v>
      </c>
      <c r="FK933">
        <v>1.61</v>
      </c>
      <c r="FL933">
        <v>0.59</v>
      </c>
      <c r="FM933">
        <v>-73.684155000000004</v>
      </c>
      <c r="FN933">
        <v>-6.1944652908067397</v>
      </c>
      <c r="FO933">
        <v>0.75053202295105403</v>
      </c>
      <c r="FP933">
        <v>0</v>
      </c>
      <c r="FQ933">
        <v>905.87267647058798</v>
      </c>
      <c r="FR933">
        <v>5.5594346855972203</v>
      </c>
      <c r="FS933">
        <v>0.60812289395503405</v>
      </c>
      <c r="FT933">
        <v>0</v>
      </c>
      <c r="FU933">
        <v>5.9862595000000001</v>
      </c>
      <c r="FV933">
        <v>0.112885103189481</v>
      </c>
      <c r="FW933">
        <v>1.7716824341568699E-2</v>
      </c>
      <c r="FX933">
        <v>0</v>
      </c>
      <c r="FY933">
        <v>0</v>
      </c>
      <c r="FZ933">
        <v>3</v>
      </c>
      <c r="GA933" t="s">
        <v>429</v>
      </c>
      <c r="GB933">
        <v>2.9737100000000001</v>
      </c>
      <c r="GC933">
        <v>2.7012999999999998</v>
      </c>
      <c r="GD933">
        <v>0.14369199999999999</v>
      </c>
      <c r="GE933">
        <v>0.15326100000000001</v>
      </c>
      <c r="GF933">
        <v>9.69642E-2</v>
      </c>
      <c r="GG933">
        <v>7.8036300000000003E-2</v>
      </c>
      <c r="GH933">
        <v>33376.6</v>
      </c>
      <c r="GI933">
        <v>36086.300000000003</v>
      </c>
      <c r="GJ933">
        <v>35319.1</v>
      </c>
      <c r="GK933">
        <v>38649.5</v>
      </c>
      <c r="GL933">
        <v>45220</v>
      </c>
      <c r="GM933">
        <v>51463.6</v>
      </c>
      <c r="GN933">
        <v>55203</v>
      </c>
      <c r="GO933">
        <v>61986.9</v>
      </c>
      <c r="GP933">
        <v>1.9934000000000001</v>
      </c>
      <c r="GQ933">
        <v>1.8446</v>
      </c>
      <c r="GR933">
        <v>0.110745</v>
      </c>
      <c r="GS933">
        <v>0</v>
      </c>
      <c r="GT933">
        <v>24.968800000000002</v>
      </c>
      <c r="GU933">
        <v>999.9</v>
      </c>
      <c r="GV933">
        <v>48.468000000000004</v>
      </c>
      <c r="GW933">
        <v>29.164999999999999</v>
      </c>
      <c r="GX933">
        <v>21.820799999999998</v>
      </c>
      <c r="GY933">
        <v>60.380099999999999</v>
      </c>
      <c r="GZ933">
        <v>47.255600000000001</v>
      </c>
      <c r="HA933">
        <v>1</v>
      </c>
      <c r="HB933">
        <v>-7.7174800000000002E-2</v>
      </c>
      <c r="HC933">
        <v>-7.9956399999999997E-2</v>
      </c>
      <c r="HD933">
        <v>20.113499999999998</v>
      </c>
      <c r="HE933">
        <v>5.1993200000000002</v>
      </c>
      <c r="HF933">
        <v>12.0052</v>
      </c>
      <c r="HG933">
        <v>4.976</v>
      </c>
      <c r="HH933">
        <v>3.294</v>
      </c>
      <c r="HI933">
        <v>9999</v>
      </c>
      <c r="HJ933">
        <v>9999</v>
      </c>
      <c r="HK933">
        <v>9999</v>
      </c>
      <c r="HL933">
        <v>621.9</v>
      </c>
      <c r="HM933">
        <v>1.8632200000000001</v>
      </c>
      <c r="HN933">
        <v>1.8680099999999999</v>
      </c>
      <c r="HO933">
        <v>1.8677999999999999</v>
      </c>
      <c r="HP933">
        <v>1.8690500000000001</v>
      </c>
      <c r="HQ933">
        <v>1.86981</v>
      </c>
      <c r="HR933">
        <v>1.8658399999999999</v>
      </c>
      <c r="HS933">
        <v>1.8669100000000001</v>
      </c>
      <c r="HT933">
        <v>1.86835</v>
      </c>
      <c r="HU933">
        <v>5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8.0990000000000002</v>
      </c>
      <c r="II933">
        <v>0.35859999999999997</v>
      </c>
      <c r="IJ933">
        <v>3.6346291650323699</v>
      </c>
      <c r="IK933">
        <v>5.6267518783259399E-3</v>
      </c>
      <c r="IL933">
        <v>2.30191766742704E-7</v>
      </c>
      <c r="IM933">
        <v>-2.9562642023804099E-10</v>
      </c>
      <c r="IN933">
        <v>-4.4408053959193901E-2</v>
      </c>
      <c r="IO933">
        <v>-1.77651730019769E-2</v>
      </c>
      <c r="IP933">
        <v>2.0502542247495602E-3</v>
      </c>
      <c r="IQ933">
        <v>-1.6883999477825899E-5</v>
      </c>
      <c r="IR933">
        <v>-3</v>
      </c>
      <c r="IS933">
        <v>1845</v>
      </c>
      <c r="IT933">
        <v>1</v>
      </c>
      <c r="IU933">
        <v>26</v>
      </c>
      <c r="IV933">
        <v>23369.7</v>
      </c>
      <c r="IW933">
        <v>23369.599999999999</v>
      </c>
      <c r="IX933">
        <v>1.8640099999999999</v>
      </c>
      <c r="IY933">
        <v>2.6147499999999999</v>
      </c>
      <c r="IZ933">
        <v>1.5478499999999999</v>
      </c>
      <c r="JA933">
        <v>2.3059099999999999</v>
      </c>
      <c r="JB933">
        <v>1.3464400000000001</v>
      </c>
      <c r="JC933">
        <v>2.36694</v>
      </c>
      <c r="JD933">
        <v>33.333500000000001</v>
      </c>
      <c r="JE933">
        <v>24.210100000000001</v>
      </c>
      <c r="JF933">
        <v>18</v>
      </c>
      <c r="JG933">
        <v>502.589</v>
      </c>
      <c r="JH933">
        <v>407.41199999999998</v>
      </c>
      <c r="JI933">
        <v>25.0002</v>
      </c>
      <c r="JJ933">
        <v>26.299700000000001</v>
      </c>
      <c r="JK933">
        <v>30.0001</v>
      </c>
      <c r="JL933">
        <v>26.266999999999999</v>
      </c>
      <c r="JM933">
        <v>26.2102</v>
      </c>
      <c r="JN933">
        <v>37.375300000000003</v>
      </c>
      <c r="JO933">
        <v>29.412800000000001</v>
      </c>
      <c r="JP933">
        <v>45.453200000000002</v>
      </c>
      <c r="JQ933">
        <v>25</v>
      </c>
      <c r="JR933">
        <v>891.53700000000003</v>
      </c>
      <c r="JS933">
        <v>15.938499999999999</v>
      </c>
      <c r="JT933">
        <v>102.408</v>
      </c>
      <c r="JU933">
        <v>103.182</v>
      </c>
    </row>
    <row r="934" spans="1:281" x14ac:dyDescent="0.2">
      <c r="A934">
        <v>918</v>
      </c>
      <c r="B934">
        <v>1658953812</v>
      </c>
      <c r="C934">
        <v>12018.9000000954</v>
      </c>
      <c r="D934" t="s">
        <v>2268</v>
      </c>
      <c r="E934" t="s">
        <v>2269</v>
      </c>
      <c r="F934">
        <v>5</v>
      </c>
      <c r="G934" t="s">
        <v>2163</v>
      </c>
      <c r="H934" t="s">
        <v>416</v>
      </c>
      <c r="I934">
        <v>1658953804.5</v>
      </c>
      <c r="J934">
        <f t="shared" si="700"/>
        <v>5.0914337283317649E-3</v>
      </c>
      <c r="K934">
        <f t="shared" si="701"/>
        <v>5.091433728331765</v>
      </c>
      <c r="L934">
        <f t="shared" si="702"/>
        <v>39.254037749306669</v>
      </c>
      <c r="M934">
        <f t="shared" si="703"/>
        <v>793.76881481481496</v>
      </c>
      <c r="N934">
        <f t="shared" si="704"/>
        <v>527.55925625076134</v>
      </c>
      <c r="O934">
        <f t="shared" si="705"/>
        <v>47.602335415760415</v>
      </c>
      <c r="P934">
        <f t="shared" si="706"/>
        <v>71.62275880422655</v>
      </c>
      <c r="Q934">
        <f t="shared" si="707"/>
        <v>0.26796523004593237</v>
      </c>
      <c r="R934">
        <f t="shared" si="708"/>
        <v>2.7525657850929273</v>
      </c>
      <c r="S934">
        <f t="shared" si="709"/>
        <v>0.25427032491905222</v>
      </c>
      <c r="T934">
        <f t="shared" si="710"/>
        <v>0.16009103930300711</v>
      </c>
      <c r="U934">
        <f t="shared" si="711"/>
        <v>321.50929705023697</v>
      </c>
      <c r="V934">
        <f t="shared" si="712"/>
        <v>27.714714781182352</v>
      </c>
      <c r="W934">
        <f t="shared" si="713"/>
        <v>27.714714781182352</v>
      </c>
      <c r="X934">
        <f t="shared" si="714"/>
        <v>3.7321831508224705</v>
      </c>
      <c r="Y934">
        <f t="shared" si="715"/>
        <v>55.041252811170438</v>
      </c>
      <c r="Z934">
        <f t="shared" si="716"/>
        <v>1.9826350590102835</v>
      </c>
      <c r="AA934">
        <f t="shared" si="717"/>
        <v>3.6020892653226717</v>
      </c>
      <c r="AB934">
        <f t="shared" si="718"/>
        <v>1.7495480918121871</v>
      </c>
      <c r="AC934">
        <f t="shared" si="719"/>
        <v>-224.53222741943082</v>
      </c>
      <c r="AD934">
        <f t="shared" si="720"/>
        <v>-89.919375075864437</v>
      </c>
      <c r="AE934">
        <f t="shared" si="721"/>
        <v>-7.0790983131818548</v>
      </c>
      <c r="AF934">
        <f t="shared" si="722"/>
        <v>-2.1403758240168713E-2</v>
      </c>
      <c r="AG934">
        <f t="shared" si="723"/>
        <v>58.030515627870045</v>
      </c>
      <c r="AH934">
        <f t="shared" si="724"/>
        <v>5.1190683855404426</v>
      </c>
      <c r="AI934">
        <f t="shared" si="725"/>
        <v>39.254037749306669</v>
      </c>
      <c r="AJ934">
        <v>898.31307500606101</v>
      </c>
      <c r="AK934">
        <v>834.70450909090903</v>
      </c>
      <c r="AL934">
        <v>3.2849624242423698</v>
      </c>
      <c r="AM934">
        <v>66.33</v>
      </c>
      <c r="AN934">
        <f t="shared" si="726"/>
        <v>5.091433728331765</v>
      </c>
      <c r="AO934">
        <v>15.9373731664425</v>
      </c>
      <c r="AP934">
        <v>21.953255151515101</v>
      </c>
      <c r="AQ934">
        <v>-6.3461537196442697E-3</v>
      </c>
      <c r="AR934">
        <v>88.640650729912196</v>
      </c>
      <c r="AS934">
        <v>0</v>
      </c>
      <c r="AT934">
        <v>0</v>
      </c>
      <c r="AU934">
        <f t="shared" si="727"/>
        <v>1</v>
      </c>
      <c r="AV934">
        <f t="shared" si="728"/>
        <v>0</v>
      </c>
      <c r="AW934">
        <f t="shared" si="729"/>
        <v>47695.654499028351</v>
      </c>
      <c r="AX934" t="s">
        <v>417</v>
      </c>
      <c r="AY934" t="s">
        <v>417</v>
      </c>
      <c r="AZ934">
        <v>0</v>
      </c>
      <c r="BA934">
        <v>0</v>
      </c>
      <c r="BB934" t="e">
        <f t="shared" si="730"/>
        <v>#DIV/0!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 t="e">
        <f t="shared" si="731"/>
        <v>#DIV/0!</v>
      </c>
      <c r="BI934">
        <v>0.5</v>
      </c>
      <c r="BJ934">
        <f t="shared" si="732"/>
        <v>1681.1948440674817</v>
      </c>
      <c r="BK934">
        <f t="shared" si="733"/>
        <v>39.254037749306669</v>
      </c>
      <c r="BL934" t="e">
        <f t="shared" si="734"/>
        <v>#DIV/0!</v>
      </c>
      <c r="BM934">
        <f t="shared" si="735"/>
        <v>2.3348892537842596E-2</v>
      </c>
      <c r="BN934" t="e">
        <f t="shared" si="736"/>
        <v>#DIV/0!</v>
      </c>
      <c r="BO934" t="e">
        <f t="shared" si="737"/>
        <v>#DIV/0!</v>
      </c>
      <c r="BP934" t="s">
        <v>417</v>
      </c>
      <c r="BQ934">
        <v>0</v>
      </c>
      <c r="BR934" t="e">
        <f t="shared" si="738"/>
        <v>#DIV/0!</v>
      </c>
      <c r="BS934" t="e">
        <f t="shared" si="739"/>
        <v>#DIV/0!</v>
      </c>
      <c r="BT934" t="e">
        <f t="shared" si="740"/>
        <v>#DIV/0!</v>
      </c>
      <c r="BU934" t="e">
        <f t="shared" si="741"/>
        <v>#DIV/0!</v>
      </c>
      <c r="BV934" t="e">
        <f t="shared" si="742"/>
        <v>#DIV/0!</v>
      </c>
      <c r="BW934" t="e">
        <f t="shared" si="743"/>
        <v>#DIV/0!</v>
      </c>
      <c r="BX934" t="e">
        <f t="shared" si="744"/>
        <v>#DIV/0!</v>
      </c>
      <c r="BY934" t="e">
        <f t="shared" si="745"/>
        <v>#DIV/0!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 t="shared" si="746"/>
        <v>1999.9977777777799</v>
      </c>
      <c r="CS934">
        <f t="shared" si="747"/>
        <v>1681.1948440674817</v>
      </c>
      <c r="CT934">
        <f t="shared" si="748"/>
        <v>0.84059835603191335</v>
      </c>
      <c r="CU934">
        <f t="shared" si="749"/>
        <v>0.16075482714159292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1658953804.5</v>
      </c>
      <c r="DB934">
        <v>793.76881481481496</v>
      </c>
      <c r="DC934">
        <v>868.27707407407399</v>
      </c>
      <c r="DD934">
        <v>21.972818518518501</v>
      </c>
      <c r="DE934">
        <v>15.9652666666667</v>
      </c>
      <c r="DF934">
        <v>785.71459259259302</v>
      </c>
      <c r="DG934">
        <v>21.613877777777802</v>
      </c>
      <c r="DH934">
        <v>500.02944444444398</v>
      </c>
      <c r="DI934">
        <v>90.183896296296297</v>
      </c>
      <c r="DJ934">
        <v>4.7361807407407398E-2</v>
      </c>
      <c r="DK934">
        <v>27.108774074074098</v>
      </c>
      <c r="DL934">
        <v>26.793803703703698</v>
      </c>
      <c r="DM934">
        <v>999.9</v>
      </c>
      <c r="DN934">
        <v>0</v>
      </c>
      <c r="DO934">
        <v>0</v>
      </c>
      <c r="DP934">
        <v>10005.740740740701</v>
      </c>
      <c r="DQ934">
        <v>0</v>
      </c>
      <c r="DR934">
        <v>15.942399999999999</v>
      </c>
      <c r="DS934">
        <v>-74.508248148148198</v>
      </c>
      <c r="DT934">
        <v>811.60181481481504</v>
      </c>
      <c r="DU934">
        <v>882.36385185185202</v>
      </c>
      <c r="DV934">
        <v>6.0075451851851902</v>
      </c>
      <c r="DW934">
        <v>868.27707407407399</v>
      </c>
      <c r="DX934">
        <v>15.9652666666667</v>
      </c>
      <c r="DY934">
        <v>1.98159444444444</v>
      </c>
      <c r="DZ934">
        <v>1.43981148148148</v>
      </c>
      <c r="EA934">
        <v>17.298025925925899</v>
      </c>
      <c r="EB934">
        <v>12.343488888888899</v>
      </c>
      <c r="EC934">
        <v>1999.9977777777799</v>
      </c>
      <c r="ED934">
        <v>0.98000422222222205</v>
      </c>
      <c r="EE934">
        <v>1.9996262962962998E-2</v>
      </c>
      <c r="EF934">
        <v>0</v>
      </c>
      <c r="EG934">
        <v>906.55288888888902</v>
      </c>
      <c r="EH934">
        <v>5.0006300000000001</v>
      </c>
      <c r="EI934">
        <v>17814.107407407399</v>
      </c>
      <c r="EJ934">
        <v>17256.903703703701</v>
      </c>
      <c r="EK934">
        <v>37.625</v>
      </c>
      <c r="EL934">
        <v>37.686999999999998</v>
      </c>
      <c r="EM934">
        <v>37.164037037036998</v>
      </c>
      <c r="EN934">
        <v>36.936999999999998</v>
      </c>
      <c r="EO934">
        <v>38.686999999999998</v>
      </c>
      <c r="EP934">
        <v>1955.1074074074099</v>
      </c>
      <c r="EQ934">
        <v>39.890370370370398</v>
      </c>
      <c r="ER934">
        <v>0</v>
      </c>
      <c r="ES934">
        <v>1658953813.2</v>
      </c>
      <c r="ET934">
        <v>0</v>
      </c>
      <c r="EU934">
        <v>906.54642307692302</v>
      </c>
      <c r="EV934">
        <v>3.1817777702189001</v>
      </c>
      <c r="EW934">
        <v>60.112820538375502</v>
      </c>
      <c r="EX934">
        <v>17814.419230769199</v>
      </c>
      <c r="EY934">
        <v>15</v>
      </c>
      <c r="EZ934">
        <v>0</v>
      </c>
      <c r="FA934" t="s">
        <v>419</v>
      </c>
      <c r="FB934">
        <v>1657551626.5</v>
      </c>
      <c r="FC934">
        <v>1657551629</v>
      </c>
      <c r="FD934">
        <v>0</v>
      </c>
      <c r="FE934">
        <v>0.40300000000000002</v>
      </c>
      <c r="FF934">
        <v>8.9999999999999993E-3</v>
      </c>
      <c r="FG934">
        <v>9.41</v>
      </c>
      <c r="FH934">
        <v>8.6999999999999994E-2</v>
      </c>
      <c r="FI934">
        <v>417</v>
      </c>
      <c r="FJ934">
        <v>17</v>
      </c>
      <c r="FK934">
        <v>1.61</v>
      </c>
      <c r="FL934">
        <v>0.59</v>
      </c>
      <c r="FM934">
        <v>-74.125794999999997</v>
      </c>
      <c r="FN934">
        <v>-5.75862889305811</v>
      </c>
      <c r="FO934">
        <v>0.71604643178707394</v>
      </c>
      <c r="FP934">
        <v>0</v>
      </c>
      <c r="FQ934">
        <v>906.25517647058803</v>
      </c>
      <c r="FR934">
        <v>3.85668448624918</v>
      </c>
      <c r="FS934">
        <v>0.45533545943934201</v>
      </c>
      <c r="FT934">
        <v>0</v>
      </c>
      <c r="FU934">
        <v>5.9964399999999998</v>
      </c>
      <c r="FV934">
        <v>0.21377538461538201</v>
      </c>
      <c r="FW934">
        <v>2.3386296842381901E-2</v>
      </c>
      <c r="FX934">
        <v>0</v>
      </c>
      <c r="FY934">
        <v>0</v>
      </c>
      <c r="FZ934">
        <v>3</v>
      </c>
      <c r="GA934" t="s">
        <v>429</v>
      </c>
      <c r="GB934">
        <v>2.9745900000000001</v>
      </c>
      <c r="GC934">
        <v>2.7007599999999998</v>
      </c>
      <c r="GD934">
        <v>0.14564199999999999</v>
      </c>
      <c r="GE934">
        <v>0.15515799999999999</v>
      </c>
      <c r="GF934">
        <v>9.6909999999999996E-2</v>
      </c>
      <c r="GG934">
        <v>7.8026399999999996E-2</v>
      </c>
      <c r="GH934">
        <v>33301.1</v>
      </c>
      <c r="GI934">
        <v>36004.9</v>
      </c>
      <c r="GJ934">
        <v>35319.5</v>
      </c>
      <c r="GK934">
        <v>38648.9</v>
      </c>
      <c r="GL934">
        <v>45223.4</v>
      </c>
      <c r="GM934">
        <v>51464.1</v>
      </c>
      <c r="GN934">
        <v>55203.6</v>
      </c>
      <c r="GO934">
        <v>61986.9</v>
      </c>
      <c r="GP934">
        <v>1.9932000000000001</v>
      </c>
      <c r="GQ934">
        <v>1.8452</v>
      </c>
      <c r="GR934">
        <v>0.110775</v>
      </c>
      <c r="GS934">
        <v>0</v>
      </c>
      <c r="GT934">
        <v>24.966699999999999</v>
      </c>
      <c r="GU934">
        <v>999.9</v>
      </c>
      <c r="GV934">
        <v>48.418999999999997</v>
      </c>
      <c r="GW934">
        <v>29.164999999999999</v>
      </c>
      <c r="GX934">
        <v>21.8004</v>
      </c>
      <c r="GY934">
        <v>60.690100000000001</v>
      </c>
      <c r="GZ934">
        <v>47.119399999999999</v>
      </c>
      <c r="HA934">
        <v>1</v>
      </c>
      <c r="HB934">
        <v>-7.7195100000000003E-2</v>
      </c>
      <c r="HC934">
        <v>-8.0610000000000001E-2</v>
      </c>
      <c r="HD934">
        <v>20.113399999999999</v>
      </c>
      <c r="HE934">
        <v>5.1993200000000002</v>
      </c>
      <c r="HF934">
        <v>12.0052</v>
      </c>
      <c r="HG934">
        <v>4.9752000000000001</v>
      </c>
      <c r="HH934">
        <v>3.294</v>
      </c>
      <c r="HI934">
        <v>9999</v>
      </c>
      <c r="HJ934">
        <v>9999</v>
      </c>
      <c r="HK934">
        <v>9999</v>
      </c>
      <c r="HL934">
        <v>621.9</v>
      </c>
      <c r="HM934">
        <v>1.8632500000000001</v>
      </c>
      <c r="HN934">
        <v>1.8680099999999999</v>
      </c>
      <c r="HO934">
        <v>1.8678300000000001</v>
      </c>
      <c r="HP934">
        <v>1.8690500000000001</v>
      </c>
      <c r="HQ934">
        <v>1.86981</v>
      </c>
      <c r="HR934">
        <v>1.8658399999999999</v>
      </c>
      <c r="HS934">
        <v>1.8669100000000001</v>
      </c>
      <c r="HT934">
        <v>1.86829</v>
      </c>
      <c r="HU934">
        <v>5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8.1869999999999994</v>
      </c>
      <c r="II934">
        <v>0.35780000000000001</v>
      </c>
      <c r="IJ934">
        <v>3.6346291650323699</v>
      </c>
      <c r="IK934">
        <v>5.6267518783259399E-3</v>
      </c>
      <c r="IL934">
        <v>2.30191766742704E-7</v>
      </c>
      <c r="IM934">
        <v>-2.9562642023804099E-10</v>
      </c>
      <c r="IN934">
        <v>-4.4408053959193901E-2</v>
      </c>
      <c r="IO934">
        <v>-1.77651730019769E-2</v>
      </c>
      <c r="IP934">
        <v>2.0502542247495602E-3</v>
      </c>
      <c r="IQ934">
        <v>-1.6883999477825899E-5</v>
      </c>
      <c r="IR934">
        <v>-3</v>
      </c>
      <c r="IS934">
        <v>1845</v>
      </c>
      <c r="IT934">
        <v>1</v>
      </c>
      <c r="IU934">
        <v>26</v>
      </c>
      <c r="IV934">
        <v>23369.8</v>
      </c>
      <c r="IW934">
        <v>23369.7</v>
      </c>
      <c r="IX934">
        <v>1.8908700000000001</v>
      </c>
      <c r="IY934">
        <v>2.6098599999999998</v>
      </c>
      <c r="IZ934">
        <v>1.5478499999999999</v>
      </c>
      <c r="JA934">
        <v>2.3059099999999999</v>
      </c>
      <c r="JB934">
        <v>1.3464400000000001</v>
      </c>
      <c r="JC934">
        <v>2.4157700000000002</v>
      </c>
      <c r="JD934">
        <v>33.333500000000001</v>
      </c>
      <c r="JE934">
        <v>24.218800000000002</v>
      </c>
      <c r="JF934">
        <v>18</v>
      </c>
      <c r="JG934">
        <v>502.43599999999998</v>
      </c>
      <c r="JH934">
        <v>407.74700000000001</v>
      </c>
      <c r="JI934">
        <v>25</v>
      </c>
      <c r="JJ934">
        <v>26.299700000000001</v>
      </c>
      <c r="JK934">
        <v>30.0001</v>
      </c>
      <c r="JL934">
        <v>26.264700000000001</v>
      </c>
      <c r="JM934">
        <v>26.2102</v>
      </c>
      <c r="JN934">
        <v>37.895099999999999</v>
      </c>
      <c r="JO934">
        <v>29.412800000000001</v>
      </c>
      <c r="JP934">
        <v>45.453200000000002</v>
      </c>
      <c r="JQ934">
        <v>25</v>
      </c>
      <c r="JR934">
        <v>905.05399999999997</v>
      </c>
      <c r="JS934">
        <v>15.946099999999999</v>
      </c>
      <c r="JT934">
        <v>102.40900000000001</v>
      </c>
      <c r="JU934">
        <v>103.181</v>
      </c>
    </row>
    <row r="935" spans="1:281" x14ac:dyDescent="0.2">
      <c r="A935">
        <v>919</v>
      </c>
      <c r="B935">
        <v>1658953817</v>
      </c>
      <c r="C935">
        <v>12023.9000000954</v>
      </c>
      <c r="D935" t="s">
        <v>2270</v>
      </c>
      <c r="E935" t="s">
        <v>2271</v>
      </c>
      <c r="F935">
        <v>5</v>
      </c>
      <c r="G935" t="s">
        <v>2163</v>
      </c>
      <c r="H935" t="s">
        <v>416</v>
      </c>
      <c r="I935">
        <v>1658953809.2142899</v>
      </c>
      <c r="J935">
        <f t="shared" si="700"/>
        <v>5.1385491883248081E-3</v>
      </c>
      <c r="K935">
        <f t="shared" si="701"/>
        <v>5.1385491883248084</v>
      </c>
      <c r="L935">
        <f t="shared" si="702"/>
        <v>39.633009795819802</v>
      </c>
      <c r="M935">
        <f t="shared" si="703"/>
        <v>809.03453571428599</v>
      </c>
      <c r="N935">
        <f t="shared" si="704"/>
        <v>542.59935103811051</v>
      </c>
      <c r="O935">
        <f t="shared" si="705"/>
        <v>48.959186627423868</v>
      </c>
      <c r="P935">
        <f t="shared" si="706"/>
        <v>72.999852923312631</v>
      </c>
      <c r="Q935">
        <f t="shared" si="707"/>
        <v>0.2709296571072245</v>
      </c>
      <c r="R935">
        <f t="shared" si="708"/>
        <v>2.7539096679701331</v>
      </c>
      <c r="S935">
        <f t="shared" si="709"/>
        <v>0.25694501523107316</v>
      </c>
      <c r="T935">
        <f t="shared" si="710"/>
        <v>0.16178692185137741</v>
      </c>
      <c r="U935">
        <f t="shared" si="711"/>
        <v>321.50982195103148</v>
      </c>
      <c r="V935">
        <f t="shared" si="712"/>
        <v>27.699326099811163</v>
      </c>
      <c r="W935">
        <f t="shared" si="713"/>
        <v>27.699326099811163</v>
      </c>
      <c r="X935">
        <f t="shared" si="714"/>
        <v>3.7288291840851628</v>
      </c>
      <c r="Y935">
        <f t="shared" si="715"/>
        <v>55.014844865760523</v>
      </c>
      <c r="Z935">
        <f t="shared" si="716"/>
        <v>1.9814347395219978</v>
      </c>
      <c r="AA935">
        <f t="shared" si="717"/>
        <v>3.6016365116666527</v>
      </c>
      <c r="AB935">
        <f t="shared" si="718"/>
        <v>1.7473944445631651</v>
      </c>
      <c r="AC935">
        <f t="shared" si="719"/>
        <v>-226.61001920512405</v>
      </c>
      <c r="AD935">
        <f t="shared" si="720"/>
        <v>-87.996547528574354</v>
      </c>
      <c r="AE935">
        <f t="shared" si="721"/>
        <v>-6.9237324755067933</v>
      </c>
      <c r="AF935">
        <f t="shared" si="722"/>
        <v>-2.0477258173684731E-2</v>
      </c>
      <c r="AG935">
        <f t="shared" si="723"/>
        <v>58.086649665842316</v>
      </c>
      <c r="AH935">
        <f t="shared" si="724"/>
        <v>5.1272593988164141</v>
      </c>
      <c r="AI935">
        <f t="shared" si="725"/>
        <v>39.633009795819802</v>
      </c>
      <c r="AJ935">
        <v>914.81976271515202</v>
      </c>
      <c r="AK935">
        <v>851.09197575757605</v>
      </c>
      <c r="AL935">
        <v>3.2132329004327702</v>
      </c>
      <c r="AM935">
        <v>66.33</v>
      </c>
      <c r="AN935">
        <f t="shared" si="726"/>
        <v>5.1385491883248084</v>
      </c>
      <c r="AO935">
        <v>15.932730772461801</v>
      </c>
      <c r="AP935">
        <v>21.942738787878799</v>
      </c>
      <c r="AQ935">
        <v>3.2438141464896301E-3</v>
      </c>
      <c r="AR935">
        <v>88.640650729912196</v>
      </c>
      <c r="AS935">
        <v>0</v>
      </c>
      <c r="AT935">
        <v>0</v>
      </c>
      <c r="AU935">
        <f t="shared" si="727"/>
        <v>1</v>
      </c>
      <c r="AV935">
        <f t="shared" si="728"/>
        <v>0</v>
      </c>
      <c r="AW935">
        <f t="shared" si="729"/>
        <v>47732.401728601551</v>
      </c>
      <c r="AX935" t="s">
        <v>417</v>
      </c>
      <c r="AY935" t="s">
        <v>417</v>
      </c>
      <c r="AZ935">
        <v>0</v>
      </c>
      <c r="BA935">
        <v>0</v>
      </c>
      <c r="BB935" t="e">
        <f t="shared" si="730"/>
        <v>#DIV/0!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 t="e">
        <f t="shared" si="731"/>
        <v>#DIV/0!</v>
      </c>
      <c r="BI935">
        <v>0.5</v>
      </c>
      <c r="BJ935">
        <f t="shared" si="732"/>
        <v>1681.1976103373206</v>
      </c>
      <c r="BK935">
        <f t="shared" si="733"/>
        <v>39.633009795819802</v>
      </c>
      <c r="BL935" t="e">
        <f t="shared" si="734"/>
        <v>#DIV/0!</v>
      </c>
      <c r="BM935">
        <f t="shared" si="735"/>
        <v>2.357427202615861E-2</v>
      </c>
      <c r="BN935" t="e">
        <f t="shared" si="736"/>
        <v>#DIV/0!</v>
      </c>
      <c r="BO935" t="e">
        <f t="shared" si="737"/>
        <v>#DIV/0!</v>
      </c>
      <c r="BP935" t="s">
        <v>417</v>
      </c>
      <c r="BQ935">
        <v>0</v>
      </c>
      <c r="BR935" t="e">
        <f t="shared" si="738"/>
        <v>#DIV/0!</v>
      </c>
      <c r="BS935" t="e">
        <f t="shared" si="739"/>
        <v>#DIV/0!</v>
      </c>
      <c r="BT935" t="e">
        <f t="shared" si="740"/>
        <v>#DIV/0!</v>
      </c>
      <c r="BU935" t="e">
        <f t="shared" si="741"/>
        <v>#DIV/0!</v>
      </c>
      <c r="BV935" t="e">
        <f t="shared" si="742"/>
        <v>#DIV/0!</v>
      </c>
      <c r="BW935" t="e">
        <f t="shared" si="743"/>
        <v>#DIV/0!</v>
      </c>
      <c r="BX935" t="e">
        <f t="shared" si="744"/>
        <v>#DIV/0!</v>
      </c>
      <c r="BY935" t="e">
        <f t="shared" si="745"/>
        <v>#DIV/0!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 t="shared" si="746"/>
        <v>2000.00107142857</v>
      </c>
      <c r="CS935">
        <f t="shared" si="747"/>
        <v>1681.1976103373206</v>
      </c>
      <c r="CT935">
        <f t="shared" si="748"/>
        <v>0.84059835484811374</v>
      </c>
      <c r="CU935">
        <f t="shared" si="749"/>
        <v>0.16075482485685968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1658953809.2142899</v>
      </c>
      <c r="DB935">
        <v>809.03453571428599</v>
      </c>
      <c r="DC935">
        <v>883.71414285714297</v>
      </c>
      <c r="DD935">
        <v>21.959621428571399</v>
      </c>
      <c r="DE935">
        <v>15.942192857142899</v>
      </c>
      <c r="DF935">
        <v>800.89774999999997</v>
      </c>
      <c r="DG935">
        <v>21.601282142857102</v>
      </c>
      <c r="DH935">
        <v>500.01425</v>
      </c>
      <c r="DI935">
        <v>90.183514285714296</v>
      </c>
      <c r="DJ935">
        <v>4.73098642857143E-2</v>
      </c>
      <c r="DK935">
        <v>27.106632142857102</v>
      </c>
      <c r="DL935">
        <v>26.793328571428599</v>
      </c>
      <c r="DM935">
        <v>999.9</v>
      </c>
      <c r="DN935">
        <v>0</v>
      </c>
      <c r="DO935">
        <v>0</v>
      </c>
      <c r="DP935">
        <v>10013.75</v>
      </c>
      <c r="DQ935">
        <v>0</v>
      </c>
      <c r="DR935">
        <v>15.942399999999999</v>
      </c>
      <c r="DS935">
        <v>-74.679649999999995</v>
      </c>
      <c r="DT935">
        <v>827.19932142857101</v>
      </c>
      <c r="DU935">
        <v>898.03060714285698</v>
      </c>
      <c r="DV935">
        <v>6.0174260714285701</v>
      </c>
      <c r="DW935">
        <v>883.71414285714297</v>
      </c>
      <c r="DX935">
        <v>15.942192857142899</v>
      </c>
      <c r="DY935">
        <v>1.98039571428571</v>
      </c>
      <c r="DZ935">
        <v>1.43772428571429</v>
      </c>
      <c r="EA935">
        <v>17.288460714285701</v>
      </c>
      <c r="EB935">
        <v>12.3214428571429</v>
      </c>
      <c r="EC935">
        <v>2000.00107142857</v>
      </c>
      <c r="ED935">
        <v>0.98000421428571405</v>
      </c>
      <c r="EE935">
        <v>1.99962714285714E-2</v>
      </c>
      <c r="EF935">
        <v>0</v>
      </c>
      <c r="EG935">
        <v>906.70453571428595</v>
      </c>
      <c r="EH935">
        <v>5.0006300000000001</v>
      </c>
      <c r="EI935">
        <v>17817.564285714299</v>
      </c>
      <c r="EJ935">
        <v>17256.935714285701</v>
      </c>
      <c r="EK935">
        <v>37.625</v>
      </c>
      <c r="EL935">
        <v>37.686999999999998</v>
      </c>
      <c r="EM935">
        <v>37.171500000000002</v>
      </c>
      <c r="EN935">
        <v>36.936999999999998</v>
      </c>
      <c r="EO935">
        <v>38.686999999999998</v>
      </c>
      <c r="EP935">
        <v>1955.1107142857099</v>
      </c>
      <c r="EQ935">
        <v>39.890357142857198</v>
      </c>
      <c r="ER935">
        <v>0</v>
      </c>
      <c r="ES935">
        <v>1658953818</v>
      </c>
      <c r="ET935">
        <v>0</v>
      </c>
      <c r="EU935">
        <v>906.70573076923097</v>
      </c>
      <c r="EV935">
        <v>2.0248546964601402</v>
      </c>
      <c r="EW935">
        <v>25.466666592708702</v>
      </c>
      <c r="EX935">
        <v>17817.711538461499</v>
      </c>
      <c r="EY935">
        <v>15</v>
      </c>
      <c r="EZ935">
        <v>0</v>
      </c>
      <c r="FA935" t="s">
        <v>419</v>
      </c>
      <c r="FB935">
        <v>1657551626.5</v>
      </c>
      <c r="FC935">
        <v>1657551629</v>
      </c>
      <c r="FD935">
        <v>0</v>
      </c>
      <c r="FE935">
        <v>0.40300000000000002</v>
      </c>
      <c r="FF935">
        <v>8.9999999999999993E-3</v>
      </c>
      <c r="FG935">
        <v>9.41</v>
      </c>
      <c r="FH935">
        <v>8.6999999999999994E-2</v>
      </c>
      <c r="FI935">
        <v>417</v>
      </c>
      <c r="FJ935">
        <v>17</v>
      </c>
      <c r="FK935">
        <v>1.61</v>
      </c>
      <c r="FL935">
        <v>0.59</v>
      </c>
      <c r="FM935">
        <v>-74.5096475</v>
      </c>
      <c r="FN935">
        <v>-3.2698502814256099</v>
      </c>
      <c r="FO935">
        <v>0.51366606418348304</v>
      </c>
      <c r="FP935">
        <v>0</v>
      </c>
      <c r="FQ935">
        <v>906.54144117647104</v>
      </c>
      <c r="FR935">
        <v>2.8316424740534498</v>
      </c>
      <c r="FS935">
        <v>0.38049744462127899</v>
      </c>
      <c r="FT935">
        <v>0</v>
      </c>
      <c r="FU935">
        <v>6.00601875</v>
      </c>
      <c r="FV935">
        <v>0.14931748592869601</v>
      </c>
      <c r="FW935">
        <v>2.04355591050869E-2</v>
      </c>
      <c r="FX935">
        <v>0</v>
      </c>
      <c r="FY935">
        <v>0</v>
      </c>
      <c r="FZ935">
        <v>3</v>
      </c>
      <c r="GA935" t="s">
        <v>429</v>
      </c>
      <c r="GB935">
        <v>2.9736199999999999</v>
      </c>
      <c r="GC935">
        <v>2.70126</v>
      </c>
      <c r="GD935">
        <v>0.147506</v>
      </c>
      <c r="GE935">
        <v>0.15690499999999999</v>
      </c>
      <c r="GF935">
        <v>9.6910999999999997E-2</v>
      </c>
      <c r="GG935">
        <v>7.8005699999999997E-2</v>
      </c>
      <c r="GH935">
        <v>33228.400000000001</v>
      </c>
      <c r="GI935">
        <v>35930.800000000003</v>
      </c>
      <c r="GJ935">
        <v>35319.5</v>
      </c>
      <c r="GK935">
        <v>38649.1</v>
      </c>
      <c r="GL935">
        <v>45223.8</v>
      </c>
      <c r="GM935">
        <v>51464.6</v>
      </c>
      <c r="GN935">
        <v>55204.2</v>
      </c>
      <c r="GO935">
        <v>61986</v>
      </c>
      <c r="GP935">
        <v>1.9930000000000001</v>
      </c>
      <c r="GQ935">
        <v>1.845</v>
      </c>
      <c r="GR935">
        <v>0.111252</v>
      </c>
      <c r="GS935">
        <v>0</v>
      </c>
      <c r="GT935">
        <v>24.968800000000002</v>
      </c>
      <c r="GU935">
        <v>999.9</v>
      </c>
      <c r="GV935">
        <v>48.395000000000003</v>
      </c>
      <c r="GW935">
        <v>29.143999999999998</v>
      </c>
      <c r="GX935">
        <v>21.760200000000001</v>
      </c>
      <c r="GY935">
        <v>60.130099999999999</v>
      </c>
      <c r="GZ935">
        <v>46.790900000000001</v>
      </c>
      <c r="HA935">
        <v>1</v>
      </c>
      <c r="HB935">
        <v>-7.73171E-2</v>
      </c>
      <c r="HC935">
        <v>-8.2200400000000007E-2</v>
      </c>
      <c r="HD935">
        <v>20.113399999999999</v>
      </c>
      <c r="HE935">
        <v>5.1981200000000003</v>
      </c>
      <c r="HF935">
        <v>12.006399999999999</v>
      </c>
      <c r="HG935">
        <v>4.976</v>
      </c>
      <c r="HH935">
        <v>3.294</v>
      </c>
      <c r="HI935">
        <v>9999</v>
      </c>
      <c r="HJ935">
        <v>9999</v>
      </c>
      <c r="HK935">
        <v>9999</v>
      </c>
      <c r="HL935">
        <v>621.9</v>
      </c>
      <c r="HM935">
        <v>1.8631899999999999</v>
      </c>
      <c r="HN935">
        <v>1.86798</v>
      </c>
      <c r="HO935">
        <v>1.8677999999999999</v>
      </c>
      <c r="HP935">
        <v>1.8690500000000001</v>
      </c>
      <c r="HQ935">
        <v>1.86981</v>
      </c>
      <c r="HR935">
        <v>1.8658399999999999</v>
      </c>
      <c r="HS935">
        <v>1.8669100000000001</v>
      </c>
      <c r="HT935">
        <v>1.86829</v>
      </c>
      <c r="HU935">
        <v>5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8.2710000000000008</v>
      </c>
      <c r="II935">
        <v>0.35770000000000002</v>
      </c>
      <c r="IJ935">
        <v>3.6346291650323699</v>
      </c>
      <c r="IK935">
        <v>5.6267518783259399E-3</v>
      </c>
      <c r="IL935">
        <v>2.30191766742704E-7</v>
      </c>
      <c r="IM935">
        <v>-2.9562642023804099E-10</v>
      </c>
      <c r="IN935">
        <v>-4.4408053959193901E-2</v>
      </c>
      <c r="IO935">
        <v>-1.77651730019769E-2</v>
      </c>
      <c r="IP935">
        <v>2.0502542247495602E-3</v>
      </c>
      <c r="IQ935">
        <v>-1.6883999477825899E-5</v>
      </c>
      <c r="IR935">
        <v>-3</v>
      </c>
      <c r="IS935">
        <v>1845</v>
      </c>
      <c r="IT935">
        <v>1</v>
      </c>
      <c r="IU935">
        <v>26</v>
      </c>
      <c r="IV935">
        <v>23369.8</v>
      </c>
      <c r="IW935">
        <v>23369.8</v>
      </c>
      <c r="IX935">
        <v>1.9165000000000001</v>
      </c>
      <c r="IY935">
        <v>2.6086399999999998</v>
      </c>
      <c r="IZ935">
        <v>1.5478499999999999</v>
      </c>
      <c r="JA935">
        <v>2.3059099999999999</v>
      </c>
      <c r="JB935">
        <v>1.3464400000000001</v>
      </c>
      <c r="JC935">
        <v>2.3767100000000001</v>
      </c>
      <c r="JD935">
        <v>33.355899999999998</v>
      </c>
      <c r="JE935">
        <v>24.218800000000002</v>
      </c>
      <c r="JF935">
        <v>18</v>
      </c>
      <c r="JG935">
        <v>502.30500000000001</v>
      </c>
      <c r="JH935">
        <v>407.61900000000003</v>
      </c>
      <c r="JI935">
        <v>24.999700000000001</v>
      </c>
      <c r="JJ935">
        <v>26.297499999999999</v>
      </c>
      <c r="JK935">
        <v>30</v>
      </c>
      <c r="JL935">
        <v>26.264299999999999</v>
      </c>
      <c r="JM935">
        <v>26.207999999999998</v>
      </c>
      <c r="JN935">
        <v>38.492100000000001</v>
      </c>
      <c r="JO935">
        <v>29.412800000000001</v>
      </c>
      <c r="JP935">
        <v>45.453200000000002</v>
      </c>
      <c r="JQ935">
        <v>25</v>
      </c>
      <c r="JR935">
        <v>925.31</v>
      </c>
      <c r="JS935">
        <v>15.95</v>
      </c>
      <c r="JT935">
        <v>102.41</v>
      </c>
      <c r="JU935">
        <v>103.18</v>
      </c>
    </row>
    <row r="936" spans="1:281" x14ac:dyDescent="0.2">
      <c r="A936">
        <v>920</v>
      </c>
      <c r="B936">
        <v>1658953822</v>
      </c>
      <c r="C936">
        <v>12028.9000000954</v>
      </c>
      <c r="D936" t="s">
        <v>2272</v>
      </c>
      <c r="E936" t="s">
        <v>2273</v>
      </c>
      <c r="F936">
        <v>5</v>
      </c>
      <c r="G936" t="s">
        <v>2163</v>
      </c>
      <c r="H936" t="s">
        <v>416</v>
      </c>
      <c r="I936">
        <v>1658953814.5</v>
      </c>
      <c r="J936">
        <f t="shared" si="700"/>
        <v>5.1153164108252956E-3</v>
      </c>
      <c r="K936">
        <f t="shared" si="701"/>
        <v>5.1153164108252955</v>
      </c>
      <c r="L936">
        <f t="shared" si="702"/>
        <v>39.006005956075292</v>
      </c>
      <c r="M936">
        <f t="shared" si="703"/>
        <v>826.04418518518503</v>
      </c>
      <c r="N936">
        <f t="shared" si="704"/>
        <v>561.49034237398996</v>
      </c>
      <c r="O936">
        <f t="shared" si="705"/>
        <v>50.664290524200943</v>
      </c>
      <c r="P936">
        <f t="shared" si="706"/>
        <v>74.535462902358432</v>
      </c>
      <c r="Q936">
        <f t="shared" si="707"/>
        <v>0.26930960856813302</v>
      </c>
      <c r="R936">
        <f t="shared" si="708"/>
        <v>2.7511706486304832</v>
      </c>
      <c r="S936">
        <f t="shared" si="709"/>
        <v>0.25547412714043294</v>
      </c>
      <c r="T936">
        <f t="shared" si="710"/>
        <v>0.16085513849878427</v>
      </c>
      <c r="U936">
        <f t="shared" si="711"/>
        <v>321.50911971690346</v>
      </c>
      <c r="V936">
        <f t="shared" si="712"/>
        <v>27.703668544118024</v>
      </c>
      <c r="W936">
        <f t="shared" si="713"/>
        <v>27.703668544118024</v>
      </c>
      <c r="X936">
        <f t="shared" si="714"/>
        <v>3.7297753543733743</v>
      </c>
      <c r="Y936">
        <f t="shared" si="715"/>
        <v>54.990194883733054</v>
      </c>
      <c r="Z936">
        <f t="shared" si="716"/>
        <v>1.980244036645507</v>
      </c>
      <c r="AA936">
        <f t="shared" si="717"/>
        <v>3.6010856859707068</v>
      </c>
      <c r="AB936">
        <f t="shared" si="718"/>
        <v>1.7495313177278673</v>
      </c>
      <c r="AC936">
        <f t="shared" si="719"/>
        <v>-225.58545371739552</v>
      </c>
      <c r="AD936">
        <f t="shared" si="720"/>
        <v>-88.939659938224082</v>
      </c>
      <c r="AE936">
        <f t="shared" si="721"/>
        <v>-7.0049662386941502</v>
      </c>
      <c r="AF936">
        <f t="shared" si="722"/>
        <v>-2.0960177410273673E-2</v>
      </c>
      <c r="AG936">
        <f t="shared" si="723"/>
        <v>58.338882832659678</v>
      </c>
      <c r="AH936">
        <f t="shared" si="724"/>
        <v>5.1253862355646334</v>
      </c>
      <c r="AI936">
        <f t="shared" si="725"/>
        <v>39.006005956075292</v>
      </c>
      <c r="AJ936">
        <v>931.67236029090895</v>
      </c>
      <c r="AK936">
        <v>867.76278181818202</v>
      </c>
      <c r="AL936">
        <v>3.4111322943722602</v>
      </c>
      <c r="AM936">
        <v>66.33</v>
      </c>
      <c r="AN936">
        <f t="shared" si="726"/>
        <v>5.1153164108252955</v>
      </c>
      <c r="AO936">
        <v>15.932530298497101</v>
      </c>
      <c r="AP936">
        <v>21.9331321212121</v>
      </c>
      <c r="AQ936">
        <v>4.3738109748137403E-4</v>
      </c>
      <c r="AR936">
        <v>88.640650729912196</v>
      </c>
      <c r="AS936">
        <v>0</v>
      </c>
      <c r="AT936">
        <v>0</v>
      </c>
      <c r="AU936">
        <f t="shared" si="727"/>
        <v>1</v>
      </c>
      <c r="AV936">
        <f t="shared" si="728"/>
        <v>0</v>
      </c>
      <c r="AW936">
        <f t="shared" si="729"/>
        <v>47658.626486799512</v>
      </c>
      <c r="AX936" t="s">
        <v>417</v>
      </c>
      <c r="AY936" t="s">
        <v>417</v>
      </c>
      <c r="AZ936">
        <v>0</v>
      </c>
      <c r="BA936">
        <v>0</v>
      </c>
      <c r="BB936" t="e">
        <f t="shared" si="730"/>
        <v>#DIV/0!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 t="e">
        <f t="shared" si="731"/>
        <v>#DIV/0!</v>
      </c>
      <c r="BI936">
        <v>0.5</v>
      </c>
      <c r="BJ936">
        <f t="shared" si="732"/>
        <v>1681.1939107341495</v>
      </c>
      <c r="BK936">
        <f t="shared" si="733"/>
        <v>39.006005956075292</v>
      </c>
      <c r="BL936" t="e">
        <f t="shared" si="734"/>
        <v>#DIV/0!</v>
      </c>
      <c r="BM936">
        <f t="shared" si="735"/>
        <v>2.3201372374137386E-2</v>
      </c>
      <c r="BN936" t="e">
        <f t="shared" si="736"/>
        <v>#DIV/0!</v>
      </c>
      <c r="BO936" t="e">
        <f t="shared" si="737"/>
        <v>#DIV/0!</v>
      </c>
      <c r="BP936" t="s">
        <v>417</v>
      </c>
      <c r="BQ936">
        <v>0</v>
      </c>
      <c r="BR936" t="e">
        <f t="shared" si="738"/>
        <v>#DIV/0!</v>
      </c>
      <c r="BS936" t="e">
        <f t="shared" si="739"/>
        <v>#DIV/0!</v>
      </c>
      <c r="BT936" t="e">
        <f t="shared" si="740"/>
        <v>#DIV/0!</v>
      </c>
      <c r="BU936" t="e">
        <f t="shared" si="741"/>
        <v>#DIV/0!</v>
      </c>
      <c r="BV936" t="e">
        <f t="shared" si="742"/>
        <v>#DIV/0!</v>
      </c>
      <c r="BW936" t="e">
        <f t="shared" si="743"/>
        <v>#DIV/0!</v>
      </c>
      <c r="BX936" t="e">
        <f t="shared" si="744"/>
        <v>#DIV/0!</v>
      </c>
      <c r="BY936" t="e">
        <f t="shared" si="745"/>
        <v>#DIV/0!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 t="shared" si="746"/>
        <v>1999.9966666666701</v>
      </c>
      <c r="CS936">
        <f t="shared" si="747"/>
        <v>1681.1939107341495</v>
      </c>
      <c r="CT936">
        <f t="shared" si="748"/>
        <v>0.84059835636433389</v>
      </c>
      <c r="CU936">
        <f t="shared" si="749"/>
        <v>0.16075482778316444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1658953814.5</v>
      </c>
      <c r="DB936">
        <v>826.04418518518503</v>
      </c>
      <c r="DC936">
        <v>901.12711111111105</v>
      </c>
      <c r="DD936">
        <v>21.9461851851852</v>
      </c>
      <c r="DE936">
        <v>15.931044444444399</v>
      </c>
      <c r="DF936">
        <v>817.815703703704</v>
      </c>
      <c r="DG936">
        <v>21.588444444444399</v>
      </c>
      <c r="DH936">
        <v>500.02855555555601</v>
      </c>
      <c r="DI936">
        <v>90.184496296296302</v>
      </c>
      <c r="DJ936">
        <v>4.7314833333333299E-2</v>
      </c>
      <c r="DK936">
        <v>27.1040259259259</v>
      </c>
      <c r="DL936">
        <v>26.797355555555601</v>
      </c>
      <c r="DM936">
        <v>999.9</v>
      </c>
      <c r="DN936">
        <v>0</v>
      </c>
      <c r="DO936">
        <v>0</v>
      </c>
      <c r="DP936">
        <v>9997.4074074074106</v>
      </c>
      <c r="DQ936">
        <v>0</v>
      </c>
      <c r="DR936">
        <v>15.942399999999999</v>
      </c>
      <c r="DS936">
        <v>-75.082925925925906</v>
      </c>
      <c r="DT936">
        <v>844.57929629629598</v>
      </c>
      <c r="DU936">
        <v>915.71537037037001</v>
      </c>
      <c r="DV936">
        <v>6.0151451851851796</v>
      </c>
      <c r="DW936">
        <v>901.12711111111105</v>
      </c>
      <c r="DX936">
        <v>15.931044444444399</v>
      </c>
      <c r="DY936">
        <v>1.97920518518519</v>
      </c>
      <c r="DZ936">
        <v>1.4367337037037</v>
      </c>
      <c r="EA936">
        <v>17.2789481481481</v>
      </c>
      <c r="EB936">
        <v>12.3109740740741</v>
      </c>
      <c r="EC936">
        <v>1999.9966666666701</v>
      </c>
      <c r="ED936">
        <v>0.98000411111111096</v>
      </c>
      <c r="EE936">
        <v>1.9996381481481501E-2</v>
      </c>
      <c r="EF936">
        <v>0</v>
      </c>
      <c r="EG936">
        <v>906.73729629629599</v>
      </c>
      <c r="EH936">
        <v>5.0006300000000001</v>
      </c>
      <c r="EI936">
        <v>17818.637037036999</v>
      </c>
      <c r="EJ936">
        <v>17256.918518518502</v>
      </c>
      <c r="EK936">
        <v>37.625</v>
      </c>
      <c r="EL936">
        <v>37.686999999999998</v>
      </c>
      <c r="EM936">
        <v>37.159444444444397</v>
      </c>
      <c r="EN936">
        <v>36.936999999999998</v>
      </c>
      <c r="EO936">
        <v>38.682407407407403</v>
      </c>
      <c r="EP936">
        <v>1955.1062962962999</v>
      </c>
      <c r="EQ936">
        <v>39.890370370370398</v>
      </c>
      <c r="ER936">
        <v>0</v>
      </c>
      <c r="ES936">
        <v>1658953822.8</v>
      </c>
      <c r="ET936">
        <v>0</v>
      </c>
      <c r="EU936">
        <v>906.73923076923097</v>
      </c>
      <c r="EV936">
        <v>-0.96430769647040804</v>
      </c>
      <c r="EW936">
        <v>-2.4307692311615599</v>
      </c>
      <c r="EX936">
        <v>17818.5423076923</v>
      </c>
      <c r="EY936">
        <v>15</v>
      </c>
      <c r="EZ936">
        <v>0</v>
      </c>
      <c r="FA936" t="s">
        <v>419</v>
      </c>
      <c r="FB936">
        <v>1657551626.5</v>
      </c>
      <c r="FC936">
        <v>1657551629</v>
      </c>
      <c r="FD936">
        <v>0</v>
      </c>
      <c r="FE936">
        <v>0.40300000000000002</v>
      </c>
      <c r="FF936">
        <v>8.9999999999999993E-3</v>
      </c>
      <c r="FG936">
        <v>9.41</v>
      </c>
      <c r="FH936">
        <v>8.6999999999999994E-2</v>
      </c>
      <c r="FI936">
        <v>417</v>
      </c>
      <c r="FJ936">
        <v>17</v>
      </c>
      <c r="FK936">
        <v>1.61</v>
      </c>
      <c r="FL936">
        <v>0.59</v>
      </c>
      <c r="FM936">
        <v>-74.780027500000003</v>
      </c>
      <c r="FN936">
        <v>-3.91036885553451</v>
      </c>
      <c r="FO936">
        <v>0.598522641170532</v>
      </c>
      <c r="FP936">
        <v>0</v>
      </c>
      <c r="FQ936">
        <v>906.67938235294105</v>
      </c>
      <c r="FR936">
        <v>0.83980137518419895</v>
      </c>
      <c r="FS936">
        <v>0.23914898318656799</v>
      </c>
      <c r="FT936">
        <v>1</v>
      </c>
      <c r="FU936">
        <v>6.0148852499999998</v>
      </c>
      <c r="FV936">
        <v>-9.3835272045111502E-3</v>
      </c>
      <c r="FW936">
        <v>1.0267955489653299E-2</v>
      </c>
      <c r="FX936">
        <v>1</v>
      </c>
      <c r="FY936">
        <v>2</v>
      </c>
      <c r="FZ936">
        <v>3</v>
      </c>
      <c r="GA936" t="s">
        <v>426</v>
      </c>
      <c r="GB936">
        <v>2.97403</v>
      </c>
      <c r="GC936">
        <v>2.7012</v>
      </c>
      <c r="GD936">
        <v>0.14940100000000001</v>
      </c>
      <c r="GE936">
        <v>0.15890199999999999</v>
      </c>
      <c r="GF936">
        <v>9.6874199999999994E-2</v>
      </c>
      <c r="GG936">
        <v>7.7890600000000004E-2</v>
      </c>
      <c r="GH936">
        <v>33154.300000000003</v>
      </c>
      <c r="GI936">
        <v>35845.699999999997</v>
      </c>
      <c r="GJ936">
        <v>35319.1</v>
      </c>
      <c r="GK936">
        <v>38649.199999999997</v>
      </c>
      <c r="GL936">
        <v>45225.8</v>
      </c>
      <c r="GM936">
        <v>51471.5</v>
      </c>
      <c r="GN936">
        <v>55204.3</v>
      </c>
      <c r="GO936">
        <v>61986.6</v>
      </c>
      <c r="GP936">
        <v>1.9932000000000001</v>
      </c>
      <c r="GQ936">
        <v>1.8446</v>
      </c>
      <c r="GR936">
        <v>0.112176</v>
      </c>
      <c r="GS936">
        <v>0</v>
      </c>
      <c r="GT936">
        <v>24.966699999999999</v>
      </c>
      <c r="GU936">
        <v>999.9</v>
      </c>
      <c r="GV936">
        <v>48.37</v>
      </c>
      <c r="GW936">
        <v>29.164999999999999</v>
      </c>
      <c r="GX936">
        <v>21.775500000000001</v>
      </c>
      <c r="GY936">
        <v>60.530099999999997</v>
      </c>
      <c r="GZ936">
        <v>46.911099999999998</v>
      </c>
      <c r="HA936">
        <v>1</v>
      </c>
      <c r="HB936">
        <v>-7.7195100000000003E-2</v>
      </c>
      <c r="HC936">
        <v>-8.2788700000000007E-2</v>
      </c>
      <c r="HD936">
        <v>20.113199999999999</v>
      </c>
      <c r="HE936">
        <v>5.1969200000000004</v>
      </c>
      <c r="HF936">
        <v>12.0052</v>
      </c>
      <c r="HG936">
        <v>4.9756</v>
      </c>
      <c r="HH936">
        <v>3.2938000000000001</v>
      </c>
      <c r="HI936">
        <v>9999</v>
      </c>
      <c r="HJ936">
        <v>9999</v>
      </c>
      <c r="HK936">
        <v>9999</v>
      </c>
      <c r="HL936">
        <v>621.9</v>
      </c>
      <c r="HM936">
        <v>1.8631599999999999</v>
      </c>
      <c r="HN936">
        <v>1.86798</v>
      </c>
      <c r="HO936">
        <v>1.8677699999999999</v>
      </c>
      <c r="HP936">
        <v>1.8689899999999999</v>
      </c>
      <c r="HQ936">
        <v>1.86981</v>
      </c>
      <c r="HR936">
        <v>1.8658699999999999</v>
      </c>
      <c r="HS936">
        <v>1.8669100000000001</v>
      </c>
      <c r="HT936">
        <v>1.86829</v>
      </c>
      <c r="HU936">
        <v>5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8.3569999999999993</v>
      </c>
      <c r="II936">
        <v>0.35720000000000002</v>
      </c>
      <c r="IJ936">
        <v>3.6346291650323699</v>
      </c>
      <c r="IK936">
        <v>5.6267518783259399E-3</v>
      </c>
      <c r="IL936">
        <v>2.30191766742704E-7</v>
      </c>
      <c r="IM936">
        <v>-2.9562642023804099E-10</v>
      </c>
      <c r="IN936">
        <v>-4.4408053959193901E-2</v>
      </c>
      <c r="IO936">
        <v>-1.77651730019769E-2</v>
      </c>
      <c r="IP936">
        <v>2.0502542247495602E-3</v>
      </c>
      <c r="IQ936">
        <v>-1.6883999477825899E-5</v>
      </c>
      <c r="IR936">
        <v>-3</v>
      </c>
      <c r="IS936">
        <v>1845</v>
      </c>
      <c r="IT936">
        <v>1</v>
      </c>
      <c r="IU936">
        <v>26</v>
      </c>
      <c r="IV936">
        <v>23369.9</v>
      </c>
      <c r="IW936">
        <v>23369.9</v>
      </c>
      <c r="IX936">
        <v>1.94702</v>
      </c>
      <c r="IY936">
        <v>2.6037599999999999</v>
      </c>
      <c r="IZ936">
        <v>1.5478499999999999</v>
      </c>
      <c r="JA936">
        <v>2.3059099999999999</v>
      </c>
      <c r="JB936">
        <v>1.3464400000000001</v>
      </c>
      <c r="JC936">
        <v>2.3742700000000001</v>
      </c>
      <c r="JD936">
        <v>33.333500000000001</v>
      </c>
      <c r="JE936">
        <v>24.218800000000002</v>
      </c>
      <c r="JF936">
        <v>18</v>
      </c>
      <c r="JG936">
        <v>502.416</v>
      </c>
      <c r="JH936">
        <v>407.39699999999999</v>
      </c>
      <c r="JI936">
        <v>24.9999</v>
      </c>
      <c r="JJ936">
        <v>26.2971</v>
      </c>
      <c r="JK936">
        <v>30.0001</v>
      </c>
      <c r="JL936">
        <v>26.262599999999999</v>
      </c>
      <c r="JM936">
        <v>26.207999999999998</v>
      </c>
      <c r="JN936">
        <v>39.031300000000002</v>
      </c>
      <c r="JO936">
        <v>29.412800000000001</v>
      </c>
      <c r="JP936">
        <v>45.078899999999997</v>
      </c>
      <c r="JQ936">
        <v>25</v>
      </c>
      <c r="JR936">
        <v>938.74699999999996</v>
      </c>
      <c r="JS936">
        <v>15.9511</v>
      </c>
      <c r="JT936">
        <v>102.40900000000001</v>
      </c>
      <c r="JU936">
        <v>103.181</v>
      </c>
    </row>
    <row r="937" spans="1:281" x14ac:dyDescent="0.2">
      <c r="A937">
        <v>921</v>
      </c>
      <c r="B937">
        <v>1658953827</v>
      </c>
      <c r="C937">
        <v>12033.9000000954</v>
      </c>
      <c r="D937" t="s">
        <v>2274</v>
      </c>
      <c r="E937" t="s">
        <v>2275</v>
      </c>
      <c r="F937">
        <v>5</v>
      </c>
      <c r="G937" t="s">
        <v>2163</v>
      </c>
      <c r="H937" t="s">
        <v>416</v>
      </c>
      <c r="I937">
        <v>1658953819.2142899</v>
      </c>
      <c r="J937">
        <f t="shared" si="700"/>
        <v>5.1384113237886581E-3</v>
      </c>
      <c r="K937">
        <f t="shared" si="701"/>
        <v>5.1384113237886577</v>
      </c>
      <c r="L937">
        <f t="shared" si="702"/>
        <v>39.510839071008</v>
      </c>
      <c r="M937">
        <f t="shared" si="703"/>
        <v>841.32885714285703</v>
      </c>
      <c r="N937">
        <f t="shared" si="704"/>
        <v>574.46480453836659</v>
      </c>
      <c r="O937">
        <f t="shared" si="705"/>
        <v>51.835757771995418</v>
      </c>
      <c r="P937">
        <f t="shared" si="706"/>
        <v>75.915736701210292</v>
      </c>
      <c r="Q937">
        <f t="shared" si="707"/>
        <v>0.27076511610434073</v>
      </c>
      <c r="R937">
        <f t="shared" si="708"/>
        <v>2.7513921328754414</v>
      </c>
      <c r="S937">
        <f t="shared" si="709"/>
        <v>0.25678491295184808</v>
      </c>
      <c r="T937">
        <f t="shared" si="710"/>
        <v>0.16168646073370566</v>
      </c>
      <c r="U937">
        <f t="shared" si="711"/>
        <v>321.51371862960599</v>
      </c>
      <c r="V937">
        <f t="shared" si="712"/>
        <v>27.695021969729094</v>
      </c>
      <c r="W937">
        <f t="shared" si="713"/>
        <v>27.695021969729094</v>
      </c>
      <c r="X937">
        <f t="shared" si="714"/>
        <v>3.7278915687267284</v>
      </c>
      <c r="Y937">
        <f t="shared" si="715"/>
        <v>54.973465605683238</v>
      </c>
      <c r="Z937">
        <f t="shared" si="716"/>
        <v>1.9793784461798631</v>
      </c>
      <c r="AA937">
        <f t="shared" si="717"/>
        <v>3.600606991703343</v>
      </c>
      <c r="AB937">
        <f t="shared" si="718"/>
        <v>1.7485131225468653</v>
      </c>
      <c r="AC937">
        <f t="shared" si="719"/>
        <v>-226.60393937907983</v>
      </c>
      <c r="AD937">
        <f t="shared" si="720"/>
        <v>-88.000253049320136</v>
      </c>
      <c r="AE937">
        <f t="shared" si="721"/>
        <v>-6.9300420380867056</v>
      </c>
      <c r="AF937">
        <f t="shared" si="722"/>
        <v>-2.0515836880676375E-2</v>
      </c>
      <c r="AG937">
        <f t="shared" si="723"/>
        <v>58.531512513638859</v>
      </c>
      <c r="AH937">
        <f t="shared" si="724"/>
        <v>5.1319464077531523</v>
      </c>
      <c r="AI937">
        <f t="shared" si="725"/>
        <v>39.510839071008</v>
      </c>
      <c r="AJ937">
        <v>948.91966133333403</v>
      </c>
      <c r="AK937">
        <v>884.56490909090905</v>
      </c>
      <c r="AL937">
        <v>3.3752786147185598</v>
      </c>
      <c r="AM937">
        <v>66.33</v>
      </c>
      <c r="AN937">
        <f t="shared" si="726"/>
        <v>5.1384113237886577</v>
      </c>
      <c r="AO937">
        <v>15.881608113521001</v>
      </c>
      <c r="AP937">
        <v>21.9146587878788</v>
      </c>
      <c r="AQ937">
        <v>-3.5095783607751998E-4</v>
      </c>
      <c r="AR937">
        <v>88.640650729912196</v>
      </c>
      <c r="AS937">
        <v>0</v>
      </c>
      <c r="AT937">
        <v>0</v>
      </c>
      <c r="AU937">
        <f t="shared" si="727"/>
        <v>1</v>
      </c>
      <c r="AV937">
        <f t="shared" si="728"/>
        <v>0</v>
      </c>
      <c r="AW937">
        <f t="shared" si="729"/>
        <v>47665.014739580394</v>
      </c>
      <c r="AX937" t="s">
        <v>417</v>
      </c>
      <c r="AY937" t="s">
        <v>417</v>
      </c>
      <c r="AZ937">
        <v>0</v>
      </c>
      <c r="BA937">
        <v>0</v>
      </c>
      <c r="BB937" t="e">
        <f t="shared" si="730"/>
        <v>#DIV/0!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 t="e">
        <f t="shared" si="731"/>
        <v>#DIV/0!</v>
      </c>
      <c r="BI937">
        <v>0.5</v>
      </c>
      <c r="BJ937">
        <f t="shared" si="732"/>
        <v>1681.2180210516117</v>
      </c>
      <c r="BK937">
        <f t="shared" si="733"/>
        <v>39.510839071008</v>
      </c>
      <c r="BL937" t="e">
        <f t="shared" si="734"/>
        <v>#DIV/0!</v>
      </c>
      <c r="BM937">
        <f t="shared" si="735"/>
        <v>2.3501317839963277E-2</v>
      </c>
      <c r="BN937" t="e">
        <f t="shared" si="736"/>
        <v>#DIV/0!</v>
      </c>
      <c r="BO937" t="e">
        <f t="shared" si="737"/>
        <v>#DIV/0!</v>
      </c>
      <c r="BP937" t="s">
        <v>417</v>
      </c>
      <c r="BQ937">
        <v>0</v>
      </c>
      <c r="BR937" t="e">
        <f t="shared" si="738"/>
        <v>#DIV/0!</v>
      </c>
      <c r="BS937" t="e">
        <f t="shared" si="739"/>
        <v>#DIV/0!</v>
      </c>
      <c r="BT937" t="e">
        <f t="shared" si="740"/>
        <v>#DIV/0!</v>
      </c>
      <c r="BU937" t="e">
        <f t="shared" si="741"/>
        <v>#DIV/0!</v>
      </c>
      <c r="BV937" t="e">
        <f t="shared" si="742"/>
        <v>#DIV/0!</v>
      </c>
      <c r="BW937" t="e">
        <f t="shared" si="743"/>
        <v>#DIV/0!</v>
      </c>
      <c r="BX937" t="e">
        <f t="shared" si="744"/>
        <v>#DIV/0!</v>
      </c>
      <c r="BY937" t="e">
        <f t="shared" si="745"/>
        <v>#DIV/0!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 t="shared" si="746"/>
        <v>2000.02535714286</v>
      </c>
      <c r="CS937">
        <f t="shared" si="747"/>
        <v>1681.2180210516117</v>
      </c>
      <c r="CT937">
        <f t="shared" si="748"/>
        <v>0.8405983529395441</v>
      </c>
      <c r="CU937">
        <f t="shared" si="749"/>
        <v>0.16075482117332004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1658953819.2142899</v>
      </c>
      <c r="DB937">
        <v>841.32885714285703</v>
      </c>
      <c r="DC937">
        <v>916.74582142857196</v>
      </c>
      <c r="DD937">
        <v>21.936271428571398</v>
      </c>
      <c r="DE937">
        <v>15.913189285714299</v>
      </c>
      <c r="DF937">
        <v>833.01810714285705</v>
      </c>
      <c r="DG937">
        <v>21.5789821428571</v>
      </c>
      <c r="DH937">
        <v>500.01350000000002</v>
      </c>
      <c r="DI937">
        <v>90.185832142857095</v>
      </c>
      <c r="DJ937">
        <v>4.7298525000000001E-2</v>
      </c>
      <c r="DK937">
        <v>27.1017607142857</v>
      </c>
      <c r="DL937">
        <v>26.797928571428599</v>
      </c>
      <c r="DM937">
        <v>999.9</v>
      </c>
      <c r="DN937">
        <v>0</v>
      </c>
      <c r="DO937">
        <v>0</v>
      </c>
      <c r="DP937">
        <v>9998.5714285714294</v>
      </c>
      <c r="DQ937">
        <v>0</v>
      </c>
      <c r="DR937">
        <v>15.942399999999999</v>
      </c>
      <c r="DS937">
        <v>-75.417060714285697</v>
      </c>
      <c r="DT937">
        <v>860.19821428571402</v>
      </c>
      <c r="DU937">
        <v>931.56982142857203</v>
      </c>
      <c r="DV937">
        <v>6.0230800000000002</v>
      </c>
      <c r="DW937">
        <v>916.74582142857196</v>
      </c>
      <c r="DX937">
        <v>15.913189285714299</v>
      </c>
      <c r="DY937">
        <v>1.97834</v>
      </c>
      <c r="DZ937">
        <v>1.4351446428571399</v>
      </c>
      <c r="EA937">
        <v>17.2720357142857</v>
      </c>
      <c r="EB937">
        <v>12.2941357142857</v>
      </c>
      <c r="EC937">
        <v>2000.02535714286</v>
      </c>
      <c r="ED937">
        <v>0.98000421428571405</v>
      </c>
      <c r="EE937">
        <v>1.99962714285714E-2</v>
      </c>
      <c r="EF937">
        <v>0</v>
      </c>
      <c r="EG937">
        <v>906.66982142857103</v>
      </c>
      <c r="EH937">
        <v>5.0006300000000001</v>
      </c>
      <c r="EI937">
        <v>17817.342857142899</v>
      </c>
      <c r="EJ937">
        <v>17257.160714285699</v>
      </c>
      <c r="EK937">
        <v>37.625</v>
      </c>
      <c r="EL937">
        <v>37.678142857142902</v>
      </c>
      <c r="EM937">
        <v>37.160428571428596</v>
      </c>
      <c r="EN937">
        <v>36.936999999999998</v>
      </c>
      <c r="EO937">
        <v>38.669285714285699</v>
      </c>
      <c r="EP937">
        <v>1955.1346428571401</v>
      </c>
      <c r="EQ937">
        <v>39.890714285714303</v>
      </c>
      <c r="ER937">
        <v>0</v>
      </c>
      <c r="ES937">
        <v>1658953828.2</v>
      </c>
      <c r="ET937">
        <v>0</v>
      </c>
      <c r="EU937">
        <v>906.63815999999997</v>
      </c>
      <c r="EV937">
        <v>-2.0752307613987302</v>
      </c>
      <c r="EW937">
        <v>-36.553846163646298</v>
      </c>
      <c r="EX937">
        <v>17816.687999999998</v>
      </c>
      <c r="EY937">
        <v>15</v>
      </c>
      <c r="EZ937">
        <v>0</v>
      </c>
      <c r="FA937" t="s">
        <v>419</v>
      </c>
      <c r="FB937">
        <v>1657551626.5</v>
      </c>
      <c r="FC937">
        <v>1657551629</v>
      </c>
      <c r="FD937">
        <v>0</v>
      </c>
      <c r="FE937">
        <v>0.40300000000000002</v>
      </c>
      <c r="FF937">
        <v>8.9999999999999993E-3</v>
      </c>
      <c r="FG937">
        <v>9.41</v>
      </c>
      <c r="FH937">
        <v>8.6999999999999994E-2</v>
      </c>
      <c r="FI937">
        <v>417</v>
      </c>
      <c r="FJ937">
        <v>17</v>
      </c>
      <c r="FK937">
        <v>1.61</v>
      </c>
      <c r="FL937">
        <v>0.59</v>
      </c>
      <c r="FM937">
        <v>-75.266607500000006</v>
      </c>
      <c r="FN937">
        <v>-4.7493377110693702</v>
      </c>
      <c r="FO937">
        <v>0.70815458848598101</v>
      </c>
      <c r="FP937">
        <v>0</v>
      </c>
      <c r="FQ937">
        <v>906.69694117646998</v>
      </c>
      <c r="FR937">
        <v>-1.0458059571807501</v>
      </c>
      <c r="FS937">
        <v>0.26288690715126201</v>
      </c>
      <c r="FT937">
        <v>0</v>
      </c>
      <c r="FU937">
        <v>6.0227827500000002</v>
      </c>
      <c r="FV937">
        <v>7.8260150093796693E-2</v>
      </c>
      <c r="FW937">
        <v>1.39828021132211E-2</v>
      </c>
      <c r="FX937">
        <v>1</v>
      </c>
      <c r="FY937">
        <v>1</v>
      </c>
      <c r="FZ937">
        <v>3</v>
      </c>
      <c r="GA937" t="s">
        <v>438</v>
      </c>
      <c r="GB937">
        <v>2.9730699999999999</v>
      </c>
      <c r="GC937">
        <v>2.70147</v>
      </c>
      <c r="GD937">
        <v>0.15132399999999999</v>
      </c>
      <c r="GE937">
        <v>0.16067100000000001</v>
      </c>
      <c r="GF937">
        <v>9.6798700000000001E-2</v>
      </c>
      <c r="GG937">
        <v>7.7817700000000004E-2</v>
      </c>
      <c r="GH937">
        <v>33080.1</v>
      </c>
      <c r="GI937">
        <v>35770.6</v>
      </c>
      <c r="GJ937">
        <v>35319.9</v>
      </c>
      <c r="GK937">
        <v>38649.4</v>
      </c>
      <c r="GL937">
        <v>45229.3</v>
      </c>
      <c r="GM937">
        <v>51475.6</v>
      </c>
      <c r="GN937">
        <v>55203.8</v>
      </c>
      <c r="GO937">
        <v>61986.400000000001</v>
      </c>
      <c r="GP937">
        <v>1.9927999999999999</v>
      </c>
      <c r="GQ937">
        <v>1.8446</v>
      </c>
      <c r="GR937">
        <v>0.111848</v>
      </c>
      <c r="GS937">
        <v>0</v>
      </c>
      <c r="GT937">
        <v>24.966699999999999</v>
      </c>
      <c r="GU937">
        <v>999.9</v>
      </c>
      <c r="GV937">
        <v>48.320999999999998</v>
      </c>
      <c r="GW937">
        <v>29.175000000000001</v>
      </c>
      <c r="GX937">
        <v>21.766500000000001</v>
      </c>
      <c r="GY937">
        <v>60.360100000000003</v>
      </c>
      <c r="GZ937">
        <v>47.283700000000003</v>
      </c>
      <c r="HA937">
        <v>1</v>
      </c>
      <c r="HB937">
        <v>-7.73171E-2</v>
      </c>
      <c r="HC937">
        <v>-8.4313700000000005E-2</v>
      </c>
      <c r="HD937">
        <v>20.113199999999999</v>
      </c>
      <c r="HE937">
        <v>5.1993200000000002</v>
      </c>
      <c r="HF937">
        <v>12.0052</v>
      </c>
      <c r="HG937">
        <v>4.976</v>
      </c>
      <c r="HH937">
        <v>3.2934000000000001</v>
      </c>
      <c r="HI937">
        <v>9999</v>
      </c>
      <c r="HJ937">
        <v>9999</v>
      </c>
      <c r="HK937">
        <v>9999</v>
      </c>
      <c r="HL937">
        <v>621.9</v>
      </c>
      <c r="HM937">
        <v>1.8631899999999999</v>
      </c>
      <c r="HN937">
        <v>1.86798</v>
      </c>
      <c r="HO937">
        <v>1.8677999999999999</v>
      </c>
      <c r="HP937">
        <v>1.8690199999999999</v>
      </c>
      <c r="HQ937">
        <v>1.86981</v>
      </c>
      <c r="HR937">
        <v>1.8658399999999999</v>
      </c>
      <c r="HS937">
        <v>1.8669100000000001</v>
      </c>
      <c r="HT937">
        <v>1.86829</v>
      </c>
      <c r="HU937">
        <v>5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8.4459999999999997</v>
      </c>
      <c r="II937">
        <v>0.35610000000000003</v>
      </c>
      <c r="IJ937">
        <v>3.6346291650323699</v>
      </c>
      <c r="IK937">
        <v>5.6267518783259399E-3</v>
      </c>
      <c r="IL937">
        <v>2.30191766742704E-7</v>
      </c>
      <c r="IM937">
        <v>-2.9562642023804099E-10</v>
      </c>
      <c r="IN937">
        <v>-4.4408053959193901E-2</v>
      </c>
      <c r="IO937">
        <v>-1.77651730019769E-2</v>
      </c>
      <c r="IP937">
        <v>2.0502542247495602E-3</v>
      </c>
      <c r="IQ937">
        <v>-1.6883999477825899E-5</v>
      </c>
      <c r="IR937">
        <v>-3</v>
      </c>
      <c r="IS937">
        <v>1845</v>
      </c>
      <c r="IT937">
        <v>1</v>
      </c>
      <c r="IU937">
        <v>26</v>
      </c>
      <c r="IV937">
        <v>23370</v>
      </c>
      <c r="IW937">
        <v>23370</v>
      </c>
      <c r="IX937">
        <v>1.9738800000000001</v>
      </c>
      <c r="IY937">
        <v>2.6110799999999998</v>
      </c>
      <c r="IZ937">
        <v>1.5478499999999999</v>
      </c>
      <c r="JA937">
        <v>2.3059099999999999</v>
      </c>
      <c r="JB937">
        <v>1.3464400000000001</v>
      </c>
      <c r="JC937">
        <v>2.3571800000000001</v>
      </c>
      <c r="JD937">
        <v>33.333500000000001</v>
      </c>
      <c r="JE937">
        <v>24.210100000000001</v>
      </c>
      <c r="JF937">
        <v>18</v>
      </c>
      <c r="JG937">
        <v>502.15199999999999</v>
      </c>
      <c r="JH937">
        <v>407.38</v>
      </c>
      <c r="JI937">
        <v>24.999700000000001</v>
      </c>
      <c r="JJ937">
        <v>26.295300000000001</v>
      </c>
      <c r="JK937">
        <v>30.0001</v>
      </c>
      <c r="JL937">
        <v>26.2621</v>
      </c>
      <c r="JM937">
        <v>26.2058</v>
      </c>
      <c r="JN937">
        <v>39.622</v>
      </c>
      <c r="JO937">
        <v>29.412800000000001</v>
      </c>
      <c r="JP937">
        <v>45.078899999999997</v>
      </c>
      <c r="JQ937">
        <v>25</v>
      </c>
      <c r="JR937">
        <v>958.90899999999999</v>
      </c>
      <c r="JS937">
        <v>15.9511</v>
      </c>
      <c r="JT937">
        <v>102.41</v>
      </c>
      <c r="JU937">
        <v>103.181</v>
      </c>
    </row>
    <row r="938" spans="1:281" x14ac:dyDescent="0.2">
      <c r="A938">
        <v>922</v>
      </c>
      <c r="B938">
        <v>1658953832</v>
      </c>
      <c r="C938">
        <v>12038.9000000954</v>
      </c>
      <c r="D938" t="s">
        <v>2276</v>
      </c>
      <c r="E938" t="s">
        <v>2277</v>
      </c>
      <c r="F938">
        <v>5</v>
      </c>
      <c r="G938" t="s">
        <v>2163</v>
      </c>
      <c r="H938" t="s">
        <v>416</v>
      </c>
      <c r="I938">
        <v>1658953824.5</v>
      </c>
      <c r="J938">
        <f t="shared" si="700"/>
        <v>5.1259284815771003E-3</v>
      </c>
      <c r="K938">
        <f t="shared" si="701"/>
        <v>5.1259284815771</v>
      </c>
      <c r="L938">
        <f t="shared" si="702"/>
        <v>40.184472855551739</v>
      </c>
      <c r="M938">
        <f t="shared" si="703"/>
        <v>858.45925925925906</v>
      </c>
      <c r="N938">
        <f t="shared" si="704"/>
        <v>586.09268971146196</v>
      </c>
      <c r="O938">
        <f t="shared" si="705"/>
        <v>52.886456637590832</v>
      </c>
      <c r="P938">
        <f t="shared" si="706"/>
        <v>77.463631925360403</v>
      </c>
      <c r="Q938">
        <f t="shared" si="707"/>
        <v>0.26979111024514857</v>
      </c>
      <c r="R938">
        <f t="shared" si="708"/>
        <v>2.7517110452239497</v>
      </c>
      <c r="S938">
        <f t="shared" si="709"/>
        <v>0.25591005694306657</v>
      </c>
      <c r="T938">
        <f t="shared" si="710"/>
        <v>0.16113140433346573</v>
      </c>
      <c r="U938">
        <f t="shared" si="711"/>
        <v>321.51195705024196</v>
      </c>
      <c r="V938">
        <f t="shared" si="712"/>
        <v>27.698001385104234</v>
      </c>
      <c r="W938">
        <f t="shared" si="713"/>
        <v>27.698001385104234</v>
      </c>
      <c r="X938">
        <f t="shared" si="714"/>
        <v>3.7285405851885201</v>
      </c>
      <c r="Y938">
        <f t="shared" si="715"/>
        <v>54.943564732593188</v>
      </c>
      <c r="Z938">
        <f t="shared" si="716"/>
        <v>1.978256943853292</v>
      </c>
      <c r="AA938">
        <f t="shared" si="717"/>
        <v>3.6005252907803524</v>
      </c>
      <c r="AB938">
        <f t="shared" si="718"/>
        <v>1.7502836413352281</v>
      </c>
      <c r="AC938">
        <f t="shared" si="719"/>
        <v>-226.05344603755012</v>
      </c>
      <c r="AD938">
        <f t="shared" si="720"/>
        <v>-88.509808284144981</v>
      </c>
      <c r="AE938">
        <f t="shared" si="721"/>
        <v>-6.9694521337441646</v>
      </c>
      <c r="AF938">
        <f t="shared" si="722"/>
        <v>-2.0749405197278747E-2</v>
      </c>
      <c r="AG938">
        <f t="shared" si="723"/>
        <v>59.05149123198931</v>
      </c>
      <c r="AH938">
        <f t="shared" si="724"/>
        <v>5.1382675685275387</v>
      </c>
      <c r="AI938">
        <f t="shared" si="725"/>
        <v>40.184472855551739</v>
      </c>
      <c r="AJ938">
        <v>966.17011238787904</v>
      </c>
      <c r="AK938">
        <v>901.08780000000002</v>
      </c>
      <c r="AL938">
        <v>3.3563190476189999</v>
      </c>
      <c r="AM938">
        <v>66.33</v>
      </c>
      <c r="AN938">
        <f t="shared" si="726"/>
        <v>5.1259284815771</v>
      </c>
      <c r="AO938">
        <v>15.8741445216197</v>
      </c>
      <c r="AP938">
        <v>21.902941212121199</v>
      </c>
      <c r="AQ938">
        <v>-1.9982130976105902E-3</v>
      </c>
      <c r="AR938">
        <v>88.640650729912196</v>
      </c>
      <c r="AS938">
        <v>0</v>
      </c>
      <c r="AT938">
        <v>0</v>
      </c>
      <c r="AU938">
        <f t="shared" si="727"/>
        <v>1</v>
      </c>
      <c r="AV938">
        <f t="shared" si="728"/>
        <v>0</v>
      </c>
      <c r="AW938">
        <f t="shared" si="729"/>
        <v>47673.769189741666</v>
      </c>
      <c r="AX938" t="s">
        <v>417</v>
      </c>
      <c r="AY938" t="s">
        <v>417</v>
      </c>
      <c r="AZ938">
        <v>0</v>
      </c>
      <c r="BA938">
        <v>0</v>
      </c>
      <c r="BB938" t="e">
        <f t="shared" si="730"/>
        <v>#DIV/0!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 t="e">
        <f t="shared" si="731"/>
        <v>#DIV/0!</v>
      </c>
      <c r="BI938">
        <v>0.5</v>
      </c>
      <c r="BJ938">
        <f t="shared" si="732"/>
        <v>1681.2088440674795</v>
      </c>
      <c r="BK938">
        <f t="shared" si="733"/>
        <v>40.184472855551739</v>
      </c>
      <c r="BL938" t="e">
        <f t="shared" si="734"/>
        <v>#DIV/0!</v>
      </c>
      <c r="BM938">
        <f t="shared" si="735"/>
        <v>2.3902130301866789E-2</v>
      </c>
      <c r="BN938" t="e">
        <f t="shared" si="736"/>
        <v>#DIV/0!</v>
      </c>
      <c r="BO938" t="e">
        <f t="shared" si="737"/>
        <v>#DIV/0!</v>
      </c>
      <c r="BP938" t="s">
        <v>417</v>
      </c>
      <c r="BQ938">
        <v>0</v>
      </c>
      <c r="BR938" t="e">
        <f t="shared" si="738"/>
        <v>#DIV/0!</v>
      </c>
      <c r="BS938" t="e">
        <f t="shared" si="739"/>
        <v>#DIV/0!</v>
      </c>
      <c r="BT938" t="e">
        <f t="shared" si="740"/>
        <v>#DIV/0!</v>
      </c>
      <c r="BU938" t="e">
        <f t="shared" si="741"/>
        <v>#DIV/0!</v>
      </c>
      <c r="BV938" t="e">
        <f t="shared" si="742"/>
        <v>#DIV/0!</v>
      </c>
      <c r="BW938" t="e">
        <f t="shared" si="743"/>
        <v>#DIV/0!</v>
      </c>
      <c r="BX938" t="e">
        <f t="shared" si="744"/>
        <v>#DIV/0!</v>
      </c>
      <c r="BY938" t="e">
        <f t="shared" si="745"/>
        <v>#DIV/0!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 t="shared" si="746"/>
        <v>2000.01444444444</v>
      </c>
      <c r="CS938">
        <f t="shared" si="747"/>
        <v>1681.2088440674795</v>
      </c>
      <c r="CT938">
        <f t="shared" si="748"/>
        <v>0.84059835104565073</v>
      </c>
      <c r="CU938">
        <f t="shared" si="749"/>
        <v>0.16075481751810594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1658953824.5</v>
      </c>
      <c r="DB938">
        <v>858.45925925925906</v>
      </c>
      <c r="DC938">
        <v>934.60933333333298</v>
      </c>
      <c r="DD938">
        <v>21.923229629629599</v>
      </c>
      <c r="DE938">
        <v>15.892874074074101</v>
      </c>
      <c r="DF938">
        <v>850.05677777777805</v>
      </c>
      <c r="DG938">
        <v>21.566525925925902</v>
      </c>
      <c r="DH938">
        <v>500.032222222222</v>
      </c>
      <c r="DI938">
        <v>90.1883185185185</v>
      </c>
      <c r="DJ938">
        <v>4.7334588888888897E-2</v>
      </c>
      <c r="DK938">
        <v>27.101374074074101</v>
      </c>
      <c r="DL938">
        <v>26.797711111111099</v>
      </c>
      <c r="DM938">
        <v>999.9</v>
      </c>
      <c r="DN938">
        <v>0</v>
      </c>
      <c r="DO938">
        <v>0</v>
      </c>
      <c r="DP938">
        <v>10000.185185185201</v>
      </c>
      <c r="DQ938">
        <v>0</v>
      </c>
      <c r="DR938">
        <v>15.942399999999999</v>
      </c>
      <c r="DS938">
        <v>-76.150129629629603</v>
      </c>
      <c r="DT938">
        <v>877.70103703703705</v>
      </c>
      <c r="DU938">
        <v>949.70259259259296</v>
      </c>
      <c r="DV938">
        <v>6.0303500000000003</v>
      </c>
      <c r="DW938">
        <v>934.60933333333298</v>
      </c>
      <c r="DX938">
        <v>15.892874074074101</v>
      </c>
      <c r="DY938">
        <v>1.97721888888889</v>
      </c>
      <c r="DZ938">
        <v>1.4333514814814801</v>
      </c>
      <c r="EA938">
        <v>17.263066666666699</v>
      </c>
      <c r="EB938">
        <v>12.2751296296296</v>
      </c>
      <c r="EC938">
        <v>2000.01444444444</v>
      </c>
      <c r="ED938">
        <v>0.98000411111111096</v>
      </c>
      <c r="EE938">
        <v>1.9996381481481501E-2</v>
      </c>
      <c r="EF938">
        <v>0</v>
      </c>
      <c r="EG938">
        <v>906.41640740740695</v>
      </c>
      <c r="EH938">
        <v>5.0006300000000001</v>
      </c>
      <c r="EI938">
        <v>17813.155555555601</v>
      </c>
      <c r="EJ938">
        <v>17257.070370370398</v>
      </c>
      <c r="EK938">
        <v>37.625</v>
      </c>
      <c r="EL938">
        <v>37.666333333333299</v>
      </c>
      <c r="EM938">
        <v>37.141074074074098</v>
      </c>
      <c r="EN938">
        <v>36.936999999999998</v>
      </c>
      <c r="EO938">
        <v>38.657148148148103</v>
      </c>
      <c r="EP938">
        <v>1955.12407407407</v>
      </c>
      <c r="EQ938">
        <v>39.890370370370398</v>
      </c>
      <c r="ER938">
        <v>0</v>
      </c>
      <c r="ES938">
        <v>1658953833</v>
      </c>
      <c r="ET938">
        <v>0</v>
      </c>
      <c r="EU938">
        <v>906.40944000000002</v>
      </c>
      <c r="EV938">
        <v>-2.85361537493355</v>
      </c>
      <c r="EW938">
        <v>-62.923076822553597</v>
      </c>
      <c r="EX938">
        <v>17812.86</v>
      </c>
      <c r="EY938">
        <v>15</v>
      </c>
      <c r="EZ938">
        <v>0</v>
      </c>
      <c r="FA938" t="s">
        <v>419</v>
      </c>
      <c r="FB938">
        <v>1657551626.5</v>
      </c>
      <c r="FC938">
        <v>1657551629</v>
      </c>
      <c r="FD938">
        <v>0</v>
      </c>
      <c r="FE938">
        <v>0.40300000000000002</v>
      </c>
      <c r="FF938">
        <v>8.9999999999999993E-3</v>
      </c>
      <c r="FG938">
        <v>9.41</v>
      </c>
      <c r="FH938">
        <v>8.6999999999999994E-2</v>
      </c>
      <c r="FI938">
        <v>417</v>
      </c>
      <c r="FJ938">
        <v>17</v>
      </c>
      <c r="FK938">
        <v>1.61</v>
      </c>
      <c r="FL938">
        <v>0.59</v>
      </c>
      <c r="FM938">
        <v>-75.643675000000002</v>
      </c>
      <c r="FN938">
        <v>-6.3984540337708502</v>
      </c>
      <c r="FO938">
        <v>0.82224895218844696</v>
      </c>
      <c r="FP938">
        <v>0</v>
      </c>
      <c r="FQ938">
        <v>906.58417647058798</v>
      </c>
      <c r="FR938">
        <v>-2.6020168027430999</v>
      </c>
      <c r="FS938">
        <v>0.341148878194586</v>
      </c>
      <c r="FT938">
        <v>0</v>
      </c>
      <c r="FU938">
        <v>6.0251349999999997</v>
      </c>
      <c r="FV938">
        <v>0.108216810506558</v>
      </c>
      <c r="FW938">
        <v>1.4617791898915501E-2</v>
      </c>
      <c r="FX938">
        <v>0</v>
      </c>
      <c r="FY938">
        <v>0</v>
      </c>
      <c r="FZ938">
        <v>3</v>
      </c>
      <c r="GA938" t="s">
        <v>429</v>
      </c>
      <c r="GB938">
        <v>2.9748800000000002</v>
      </c>
      <c r="GC938">
        <v>2.7005599999999998</v>
      </c>
      <c r="GD938">
        <v>0.153193</v>
      </c>
      <c r="GE938">
        <v>0.162601</v>
      </c>
      <c r="GF938">
        <v>9.6783300000000003E-2</v>
      </c>
      <c r="GG938">
        <v>7.7796299999999999E-2</v>
      </c>
      <c r="GH938">
        <v>33007</v>
      </c>
      <c r="GI938">
        <v>35688.300000000003</v>
      </c>
      <c r="GJ938">
        <v>35319.599999999999</v>
      </c>
      <c r="GK938">
        <v>38649.300000000003</v>
      </c>
      <c r="GL938">
        <v>45230</v>
      </c>
      <c r="GM938">
        <v>51476.9</v>
      </c>
      <c r="GN938">
        <v>55203.6</v>
      </c>
      <c r="GO938">
        <v>61986.5</v>
      </c>
      <c r="GP938">
        <v>1.9936</v>
      </c>
      <c r="GQ938">
        <v>1.8446</v>
      </c>
      <c r="GR938">
        <v>0.11151999999999999</v>
      </c>
      <c r="GS938">
        <v>0</v>
      </c>
      <c r="GT938">
        <v>24.964600000000001</v>
      </c>
      <c r="GU938">
        <v>999.9</v>
      </c>
      <c r="GV938">
        <v>48.271999999999998</v>
      </c>
      <c r="GW938">
        <v>29.164999999999999</v>
      </c>
      <c r="GX938">
        <v>21.7319</v>
      </c>
      <c r="GY938">
        <v>60.430100000000003</v>
      </c>
      <c r="GZ938">
        <v>47.095399999999998</v>
      </c>
      <c r="HA938">
        <v>1</v>
      </c>
      <c r="HB938">
        <v>-7.7438999999999994E-2</v>
      </c>
      <c r="HC938">
        <v>-8.5403099999999996E-2</v>
      </c>
      <c r="HD938">
        <v>20.113499999999998</v>
      </c>
      <c r="HE938">
        <v>5.1993200000000002</v>
      </c>
      <c r="HF938">
        <v>12.006399999999999</v>
      </c>
      <c r="HG938">
        <v>4.9756</v>
      </c>
      <c r="HH938">
        <v>3.2936000000000001</v>
      </c>
      <c r="HI938">
        <v>9999</v>
      </c>
      <c r="HJ938">
        <v>9999</v>
      </c>
      <c r="HK938">
        <v>9999</v>
      </c>
      <c r="HL938">
        <v>621.9</v>
      </c>
      <c r="HM938">
        <v>1.8632200000000001</v>
      </c>
      <c r="HN938">
        <v>1.8680099999999999</v>
      </c>
      <c r="HO938">
        <v>1.8678300000000001</v>
      </c>
      <c r="HP938">
        <v>1.8690199999999999</v>
      </c>
      <c r="HQ938">
        <v>1.86981</v>
      </c>
      <c r="HR938">
        <v>1.8658399999999999</v>
      </c>
      <c r="HS938">
        <v>1.8669100000000001</v>
      </c>
      <c r="HT938">
        <v>1.86832</v>
      </c>
      <c r="HU938">
        <v>5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8.5340000000000007</v>
      </c>
      <c r="II938">
        <v>0.35589999999999999</v>
      </c>
      <c r="IJ938">
        <v>3.6346291650323699</v>
      </c>
      <c r="IK938">
        <v>5.6267518783259399E-3</v>
      </c>
      <c r="IL938">
        <v>2.30191766742704E-7</v>
      </c>
      <c r="IM938">
        <v>-2.9562642023804099E-10</v>
      </c>
      <c r="IN938">
        <v>-4.4408053959193901E-2</v>
      </c>
      <c r="IO938">
        <v>-1.77651730019769E-2</v>
      </c>
      <c r="IP938">
        <v>2.0502542247495602E-3</v>
      </c>
      <c r="IQ938">
        <v>-1.6883999477825899E-5</v>
      </c>
      <c r="IR938">
        <v>-3</v>
      </c>
      <c r="IS938">
        <v>1845</v>
      </c>
      <c r="IT938">
        <v>1</v>
      </c>
      <c r="IU938">
        <v>26</v>
      </c>
      <c r="IV938">
        <v>23370.1</v>
      </c>
      <c r="IW938">
        <v>23370</v>
      </c>
      <c r="IX938">
        <v>2.0043899999999999</v>
      </c>
      <c r="IY938">
        <v>2.6049799999999999</v>
      </c>
      <c r="IZ938">
        <v>1.5478499999999999</v>
      </c>
      <c r="JA938">
        <v>2.3059099999999999</v>
      </c>
      <c r="JB938">
        <v>1.3464400000000001</v>
      </c>
      <c r="JC938">
        <v>2.3999000000000001</v>
      </c>
      <c r="JD938">
        <v>33.333500000000001</v>
      </c>
      <c r="JE938">
        <v>24.218800000000002</v>
      </c>
      <c r="JF938">
        <v>18</v>
      </c>
      <c r="JG938">
        <v>502.65899999999999</v>
      </c>
      <c r="JH938">
        <v>407.36399999999998</v>
      </c>
      <c r="JI938">
        <v>24.999700000000001</v>
      </c>
      <c r="JJ938">
        <v>26.294799999999999</v>
      </c>
      <c r="JK938">
        <v>29.9999</v>
      </c>
      <c r="JL938">
        <v>26.260300000000001</v>
      </c>
      <c r="JM938">
        <v>26.203600000000002</v>
      </c>
      <c r="JN938">
        <v>40.153100000000002</v>
      </c>
      <c r="JO938">
        <v>29.134899999999998</v>
      </c>
      <c r="JP938">
        <v>45.078899999999997</v>
      </c>
      <c r="JQ938">
        <v>25</v>
      </c>
      <c r="JR938">
        <v>972.36</v>
      </c>
      <c r="JS938">
        <v>15.9511</v>
      </c>
      <c r="JT938">
        <v>102.40900000000001</v>
      </c>
      <c r="JU938">
        <v>103.181</v>
      </c>
    </row>
    <row r="939" spans="1:281" x14ac:dyDescent="0.2">
      <c r="A939">
        <v>923</v>
      </c>
      <c r="B939">
        <v>1658953836.5</v>
      </c>
      <c r="C939">
        <v>12043.4000000954</v>
      </c>
      <c r="D939" t="s">
        <v>2278</v>
      </c>
      <c r="E939" t="s">
        <v>2279</v>
      </c>
      <c r="F939">
        <v>5</v>
      </c>
      <c r="G939" t="s">
        <v>2163</v>
      </c>
      <c r="H939" t="s">
        <v>416</v>
      </c>
      <c r="I939">
        <v>1658953828.9444399</v>
      </c>
      <c r="J939">
        <f t="shared" si="700"/>
        <v>5.1312079394468836E-3</v>
      </c>
      <c r="K939">
        <f t="shared" si="701"/>
        <v>5.1312079394468837</v>
      </c>
      <c r="L939">
        <f t="shared" si="702"/>
        <v>40.441054661425596</v>
      </c>
      <c r="M939">
        <f t="shared" si="703"/>
        <v>873.10974074073999</v>
      </c>
      <c r="N939">
        <f t="shared" si="704"/>
        <v>598.89705376070947</v>
      </c>
      <c r="O939">
        <f t="shared" si="705"/>
        <v>54.042376407229682</v>
      </c>
      <c r="P939">
        <f t="shared" si="706"/>
        <v>78.786370641894365</v>
      </c>
      <c r="Q939">
        <f t="shared" si="707"/>
        <v>0.27000009510607614</v>
      </c>
      <c r="R939">
        <f t="shared" si="708"/>
        <v>2.7526326417143956</v>
      </c>
      <c r="S939">
        <f t="shared" si="709"/>
        <v>0.25610252070415684</v>
      </c>
      <c r="T939">
        <f t="shared" si="710"/>
        <v>0.16125308286730919</v>
      </c>
      <c r="U939">
        <f t="shared" si="711"/>
        <v>321.51284371691139</v>
      </c>
      <c r="V939">
        <f t="shared" si="712"/>
        <v>27.695630262046897</v>
      </c>
      <c r="W939">
        <f t="shared" si="713"/>
        <v>27.695630262046897</v>
      </c>
      <c r="X939">
        <f t="shared" si="714"/>
        <v>3.7280240671585667</v>
      </c>
      <c r="Y939">
        <f t="shared" si="715"/>
        <v>54.917191374291299</v>
      </c>
      <c r="Z939">
        <f t="shared" si="716"/>
        <v>1.9772218370562256</v>
      </c>
      <c r="AA939">
        <f t="shared" si="717"/>
        <v>3.6003695520048646</v>
      </c>
      <c r="AB939">
        <f t="shared" si="718"/>
        <v>1.7508022301023412</v>
      </c>
      <c r="AC939">
        <f t="shared" si="719"/>
        <v>-226.28627012960757</v>
      </c>
      <c r="AD939">
        <f t="shared" si="720"/>
        <v>-88.296953525099752</v>
      </c>
      <c r="AE939">
        <f t="shared" si="721"/>
        <v>-6.9502557869296133</v>
      </c>
      <c r="AF939">
        <f t="shared" si="722"/>
        <v>-2.0635724725565296E-2</v>
      </c>
      <c r="AG939">
        <f t="shared" si="723"/>
        <v>59.259266550714869</v>
      </c>
      <c r="AH939">
        <f t="shared" si="724"/>
        <v>5.1423818801039172</v>
      </c>
      <c r="AI939">
        <f t="shared" si="725"/>
        <v>40.441054661425596</v>
      </c>
      <c r="AJ939">
        <v>981.71250438787899</v>
      </c>
      <c r="AK939">
        <v>916.360278787879</v>
      </c>
      <c r="AL939">
        <v>3.3470130735930699</v>
      </c>
      <c r="AM939">
        <v>66.33</v>
      </c>
      <c r="AN939">
        <f t="shared" si="726"/>
        <v>5.1312079394468837</v>
      </c>
      <c r="AO939">
        <v>15.871709289882</v>
      </c>
      <c r="AP939">
        <v>21.899156969697</v>
      </c>
      <c r="AQ939">
        <v>-7.8308070864631602E-4</v>
      </c>
      <c r="AR939">
        <v>88.640650729912196</v>
      </c>
      <c r="AS939">
        <v>0</v>
      </c>
      <c r="AT939">
        <v>0</v>
      </c>
      <c r="AU939">
        <f t="shared" si="727"/>
        <v>1</v>
      </c>
      <c r="AV939">
        <f t="shared" si="728"/>
        <v>0</v>
      </c>
      <c r="AW939">
        <f t="shared" si="729"/>
        <v>47698.872869258674</v>
      </c>
      <c r="AX939" t="s">
        <v>417</v>
      </c>
      <c r="AY939" t="s">
        <v>417</v>
      </c>
      <c r="AZ939">
        <v>0</v>
      </c>
      <c r="BA939">
        <v>0</v>
      </c>
      <c r="BB939" t="e">
        <f t="shared" si="730"/>
        <v>#DIV/0!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 t="e">
        <f t="shared" si="731"/>
        <v>#DIV/0!</v>
      </c>
      <c r="BI939">
        <v>0.5</v>
      </c>
      <c r="BJ939">
        <f t="shared" si="732"/>
        <v>1681.2135107341508</v>
      </c>
      <c r="BK939">
        <f t="shared" si="733"/>
        <v>40.441054661425596</v>
      </c>
      <c r="BL939" t="e">
        <f t="shared" si="734"/>
        <v>#DIV/0!</v>
      </c>
      <c r="BM939">
        <f t="shared" si="735"/>
        <v>2.4054680980862352E-2</v>
      </c>
      <c r="BN939" t="e">
        <f t="shared" si="736"/>
        <v>#DIV/0!</v>
      </c>
      <c r="BO939" t="e">
        <f t="shared" si="737"/>
        <v>#DIV/0!</v>
      </c>
      <c r="BP939" t="s">
        <v>417</v>
      </c>
      <c r="BQ939">
        <v>0</v>
      </c>
      <c r="BR939" t="e">
        <f t="shared" si="738"/>
        <v>#DIV/0!</v>
      </c>
      <c r="BS939" t="e">
        <f t="shared" si="739"/>
        <v>#DIV/0!</v>
      </c>
      <c r="BT939" t="e">
        <f t="shared" si="740"/>
        <v>#DIV/0!</v>
      </c>
      <c r="BU939" t="e">
        <f t="shared" si="741"/>
        <v>#DIV/0!</v>
      </c>
      <c r="BV939" t="e">
        <f t="shared" si="742"/>
        <v>#DIV/0!</v>
      </c>
      <c r="BW939" t="e">
        <f t="shared" si="743"/>
        <v>#DIV/0!</v>
      </c>
      <c r="BX939" t="e">
        <f t="shared" si="744"/>
        <v>#DIV/0!</v>
      </c>
      <c r="BY939" t="e">
        <f t="shared" si="745"/>
        <v>#DIV/0!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 t="shared" si="746"/>
        <v>2000.02</v>
      </c>
      <c r="CS939">
        <f t="shared" si="747"/>
        <v>1681.2135107341508</v>
      </c>
      <c r="CT939">
        <f t="shared" si="748"/>
        <v>0.84059834938358158</v>
      </c>
      <c r="CU939">
        <f t="shared" si="749"/>
        <v>0.1607548143103126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1658953828.9444399</v>
      </c>
      <c r="DB939">
        <v>873.10974074073999</v>
      </c>
      <c r="DC939">
        <v>949.60648148148198</v>
      </c>
      <c r="DD939">
        <v>21.9115518518519</v>
      </c>
      <c r="DE939">
        <v>15.876081481481499</v>
      </c>
      <c r="DF939">
        <v>864.62900000000002</v>
      </c>
      <c r="DG939">
        <v>21.555381481481501</v>
      </c>
      <c r="DH939">
        <v>500.01448148148103</v>
      </c>
      <c r="DI939">
        <v>90.189137037037</v>
      </c>
      <c r="DJ939">
        <v>4.7366996296296301E-2</v>
      </c>
      <c r="DK939">
        <v>27.100637037037</v>
      </c>
      <c r="DL939">
        <v>26.795703703703701</v>
      </c>
      <c r="DM939">
        <v>999.9</v>
      </c>
      <c r="DN939">
        <v>0</v>
      </c>
      <c r="DO939">
        <v>0</v>
      </c>
      <c r="DP939">
        <v>10005.5555555556</v>
      </c>
      <c r="DQ939">
        <v>0</v>
      </c>
      <c r="DR939">
        <v>15.942399999999999</v>
      </c>
      <c r="DS939">
        <v>-76.496837037036997</v>
      </c>
      <c r="DT939">
        <v>892.66929629629601</v>
      </c>
      <c r="DU939">
        <v>964.92566666666698</v>
      </c>
      <c r="DV939">
        <v>6.03547074074074</v>
      </c>
      <c r="DW939">
        <v>949.60648148148198</v>
      </c>
      <c r="DX939">
        <v>15.876081481481499</v>
      </c>
      <c r="DY939">
        <v>1.9761840740740699</v>
      </c>
      <c r="DZ939">
        <v>1.4318500000000001</v>
      </c>
      <c r="EA939">
        <v>17.254796296296298</v>
      </c>
      <c r="EB939">
        <v>12.2592</v>
      </c>
      <c r="EC939">
        <v>2000.02</v>
      </c>
      <c r="ED939">
        <v>0.98000411111111096</v>
      </c>
      <c r="EE939">
        <v>1.9996381481481501E-2</v>
      </c>
      <c r="EF939">
        <v>0</v>
      </c>
      <c r="EG939">
        <v>906.20129629629696</v>
      </c>
      <c r="EH939">
        <v>5.0006300000000001</v>
      </c>
      <c r="EI939">
        <v>17808.392592592601</v>
      </c>
      <c r="EJ939">
        <v>17257.099999999999</v>
      </c>
      <c r="EK939">
        <v>37.625</v>
      </c>
      <c r="EL939">
        <v>37.661740740740697</v>
      </c>
      <c r="EM939">
        <v>37.136481481481503</v>
      </c>
      <c r="EN939">
        <v>36.936999999999998</v>
      </c>
      <c r="EO939">
        <v>38.654851851851902</v>
      </c>
      <c r="EP939">
        <v>1955.12962962963</v>
      </c>
      <c r="EQ939">
        <v>39.890370370370398</v>
      </c>
      <c r="ER939">
        <v>0</v>
      </c>
      <c r="ES939">
        <v>1658953837.8</v>
      </c>
      <c r="ET939">
        <v>0</v>
      </c>
      <c r="EU939">
        <v>906.16867999999999</v>
      </c>
      <c r="EV939">
        <v>-4.1693846067315699</v>
      </c>
      <c r="EW939">
        <v>-73.707692460245795</v>
      </c>
      <c r="EX939">
        <v>17807.66</v>
      </c>
      <c r="EY939">
        <v>15</v>
      </c>
      <c r="EZ939">
        <v>0</v>
      </c>
      <c r="FA939" t="s">
        <v>419</v>
      </c>
      <c r="FB939">
        <v>1657551626.5</v>
      </c>
      <c r="FC939">
        <v>1657551629</v>
      </c>
      <c r="FD939">
        <v>0</v>
      </c>
      <c r="FE939">
        <v>0.40300000000000002</v>
      </c>
      <c r="FF939">
        <v>8.9999999999999993E-3</v>
      </c>
      <c r="FG939">
        <v>9.41</v>
      </c>
      <c r="FH939">
        <v>8.6999999999999994E-2</v>
      </c>
      <c r="FI939">
        <v>417</v>
      </c>
      <c r="FJ939">
        <v>17</v>
      </c>
      <c r="FK939">
        <v>1.61</v>
      </c>
      <c r="FL939">
        <v>0.59</v>
      </c>
      <c r="FM939">
        <v>-76.168862500000003</v>
      </c>
      <c r="FN939">
        <v>-6.5884919324574804</v>
      </c>
      <c r="FO939">
        <v>0.83712515602133897</v>
      </c>
      <c r="FP939">
        <v>0</v>
      </c>
      <c r="FQ939">
        <v>906.35476470588196</v>
      </c>
      <c r="FR939">
        <v>-3.09252864527233</v>
      </c>
      <c r="FS939">
        <v>0.366270476948034</v>
      </c>
      <c r="FT939">
        <v>0</v>
      </c>
      <c r="FU939">
        <v>6.0290202500000003</v>
      </c>
      <c r="FV939">
        <v>5.46741838649017E-2</v>
      </c>
      <c r="FW939">
        <v>1.28550142916101E-2</v>
      </c>
      <c r="FX939">
        <v>1</v>
      </c>
      <c r="FY939">
        <v>1</v>
      </c>
      <c r="FZ939">
        <v>3</v>
      </c>
      <c r="GA939" t="s">
        <v>438</v>
      </c>
      <c r="GB939">
        <v>2.9731900000000002</v>
      </c>
      <c r="GC939">
        <v>2.7013600000000002</v>
      </c>
      <c r="GD939">
        <v>0.15487999999999999</v>
      </c>
      <c r="GE939">
        <v>0.16413</v>
      </c>
      <c r="GF939">
        <v>9.6771499999999996E-2</v>
      </c>
      <c r="GG939">
        <v>7.7793299999999996E-2</v>
      </c>
      <c r="GH939">
        <v>32941.300000000003</v>
      </c>
      <c r="GI939">
        <v>35623.199999999997</v>
      </c>
      <c r="GJ939">
        <v>35319.599999999999</v>
      </c>
      <c r="GK939">
        <v>38649.300000000003</v>
      </c>
      <c r="GL939">
        <v>45231.199999999997</v>
      </c>
      <c r="GM939">
        <v>51477.1</v>
      </c>
      <c r="GN939">
        <v>55204.3</v>
      </c>
      <c r="GO939">
        <v>61986.6</v>
      </c>
      <c r="GP939">
        <v>1.9927999999999999</v>
      </c>
      <c r="GQ939">
        <v>1.8460000000000001</v>
      </c>
      <c r="GR939">
        <v>0.11190799999999999</v>
      </c>
      <c r="GS939">
        <v>0</v>
      </c>
      <c r="GT939">
        <v>24.9633</v>
      </c>
      <c r="GU939">
        <v>999.9</v>
      </c>
      <c r="GV939">
        <v>48.247999999999998</v>
      </c>
      <c r="GW939">
        <v>29.164999999999999</v>
      </c>
      <c r="GX939">
        <v>21.719899999999999</v>
      </c>
      <c r="GY939">
        <v>60.360100000000003</v>
      </c>
      <c r="GZ939">
        <v>46.838900000000002</v>
      </c>
      <c r="HA939">
        <v>1</v>
      </c>
      <c r="HB939">
        <v>-7.8048800000000002E-2</v>
      </c>
      <c r="HC939">
        <v>-8.4531599999999998E-2</v>
      </c>
      <c r="HD939">
        <v>20.113399999999999</v>
      </c>
      <c r="HE939">
        <v>5.1981200000000003</v>
      </c>
      <c r="HF939">
        <v>12.004</v>
      </c>
      <c r="HG939">
        <v>4.9756</v>
      </c>
      <c r="HH939">
        <v>3.2938000000000001</v>
      </c>
      <c r="HI939">
        <v>9999</v>
      </c>
      <c r="HJ939">
        <v>9999</v>
      </c>
      <c r="HK939">
        <v>9999</v>
      </c>
      <c r="HL939">
        <v>621.9</v>
      </c>
      <c r="HM939">
        <v>1.8631899999999999</v>
      </c>
      <c r="HN939">
        <v>1.86798</v>
      </c>
      <c r="HO939">
        <v>1.8677999999999999</v>
      </c>
      <c r="HP939">
        <v>1.8689899999999999</v>
      </c>
      <c r="HQ939">
        <v>1.86981</v>
      </c>
      <c r="HR939">
        <v>1.8658399999999999</v>
      </c>
      <c r="HS939">
        <v>1.8669100000000001</v>
      </c>
      <c r="HT939">
        <v>1.86829</v>
      </c>
      <c r="HU939">
        <v>5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8.6129999999999995</v>
      </c>
      <c r="II939">
        <v>0.35560000000000003</v>
      </c>
      <c r="IJ939">
        <v>3.6346291650323699</v>
      </c>
      <c r="IK939">
        <v>5.6267518783259399E-3</v>
      </c>
      <c r="IL939">
        <v>2.30191766742704E-7</v>
      </c>
      <c r="IM939">
        <v>-2.9562642023804099E-10</v>
      </c>
      <c r="IN939">
        <v>-4.4408053959193901E-2</v>
      </c>
      <c r="IO939">
        <v>-1.77651730019769E-2</v>
      </c>
      <c r="IP939">
        <v>2.0502542247495602E-3</v>
      </c>
      <c r="IQ939">
        <v>-1.6883999477825899E-5</v>
      </c>
      <c r="IR939">
        <v>-3</v>
      </c>
      <c r="IS939">
        <v>1845</v>
      </c>
      <c r="IT939">
        <v>1</v>
      </c>
      <c r="IU939">
        <v>26</v>
      </c>
      <c r="IV939">
        <v>23370.2</v>
      </c>
      <c r="IW939">
        <v>23370.1</v>
      </c>
      <c r="IX939">
        <v>2.02759</v>
      </c>
      <c r="IY939">
        <v>2.6049799999999999</v>
      </c>
      <c r="IZ939">
        <v>1.5478499999999999</v>
      </c>
      <c r="JA939">
        <v>2.3059099999999999</v>
      </c>
      <c r="JB939">
        <v>1.3464400000000001</v>
      </c>
      <c r="JC939">
        <v>2.4035600000000001</v>
      </c>
      <c r="JD939">
        <v>33.333500000000001</v>
      </c>
      <c r="JE939">
        <v>24.218800000000002</v>
      </c>
      <c r="JF939">
        <v>18</v>
      </c>
      <c r="JG939">
        <v>502.13099999999997</v>
      </c>
      <c r="JH939">
        <v>408.14600000000002</v>
      </c>
      <c r="JI939">
        <v>24.9999</v>
      </c>
      <c r="JJ939">
        <v>26.293099999999999</v>
      </c>
      <c r="JK939">
        <v>29.9999</v>
      </c>
      <c r="JL939">
        <v>26.260300000000001</v>
      </c>
      <c r="JM939">
        <v>26.203600000000002</v>
      </c>
      <c r="JN939">
        <v>40.629800000000003</v>
      </c>
      <c r="JO939">
        <v>29.134899999999998</v>
      </c>
      <c r="JP939">
        <v>45.078899999999997</v>
      </c>
      <c r="JQ939">
        <v>25</v>
      </c>
      <c r="JR939">
        <v>992.553</v>
      </c>
      <c r="JS939">
        <v>15.9511</v>
      </c>
      <c r="JT939">
        <v>102.41</v>
      </c>
      <c r="JU939">
        <v>103.181</v>
      </c>
    </row>
    <row r="940" spans="1:281" x14ac:dyDescent="0.2">
      <c r="A940">
        <v>924</v>
      </c>
      <c r="B940">
        <v>1658953842</v>
      </c>
      <c r="C940">
        <v>12048.9000000954</v>
      </c>
      <c r="D940" t="s">
        <v>2280</v>
      </c>
      <c r="E940" t="s">
        <v>2281</v>
      </c>
      <c r="F940">
        <v>5</v>
      </c>
      <c r="G940" t="s">
        <v>2163</v>
      </c>
      <c r="H940" t="s">
        <v>416</v>
      </c>
      <c r="I940">
        <v>1658953834.2321401</v>
      </c>
      <c r="J940">
        <f t="shared" si="700"/>
        <v>5.1280544081849962E-3</v>
      </c>
      <c r="K940">
        <f t="shared" si="701"/>
        <v>5.1280544081849966</v>
      </c>
      <c r="L940">
        <f t="shared" si="702"/>
        <v>40.203847719730213</v>
      </c>
      <c r="M940">
        <f t="shared" si="703"/>
        <v>890.45557142857103</v>
      </c>
      <c r="N940">
        <f t="shared" si="704"/>
        <v>616.83798428338207</v>
      </c>
      <c r="O940">
        <f t="shared" si="705"/>
        <v>55.662042860130384</v>
      </c>
      <c r="P940">
        <f t="shared" si="706"/>
        <v>80.352665440149863</v>
      </c>
      <c r="Q940">
        <f t="shared" si="707"/>
        <v>0.26965776390786583</v>
      </c>
      <c r="R940">
        <f t="shared" si="708"/>
        <v>2.7531665113881281</v>
      </c>
      <c r="S940">
        <f t="shared" si="709"/>
        <v>0.25579697650991085</v>
      </c>
      <c r="T940">
        <f t="shared" si="710"/>
        <v>0.16105905274921153</v>
      </c>
      <c r="U940">
        <f t="shared" si="711"/>
        <v>321.50980127246663</v>
      </c>
      <c r="V940">
        <f t="shared" si="712"/>
        <v>27.69564704958573</v>
      </c>
      <c r="W940">
        <f t="shared" si="713"/>
        <v>27.69564704958573</v>
      </c>
      <c r="X940">
        <f t="shared" si="714"/>
        <v>3.7280277238840398</v>
      </c>
      <c r="Y940">
        <f t="shared" si="715"/>
        <v>54.890511255998298</v>
      </c>
      <c r="Z940">
        <f t="shared" si="716"/>
        <v>1.9761770142529531</v>
      </c>
      <c r="AA940">
        <f t="shared" si="717"/>
        <v>3.6002160829518628</v>
      </c>
      <c r="AB940">
        <f t="shared" si="718"/>
        <v>1.7518507096310867</v>
      </c>
      <c r="AC940">
        <f t="shared" si="719"/>
        <v>-226.14719940095833</v>
      </c>
      <c r="AD940">
        <f t="shared" si="720"/>
        <v>-88.424377513256445</v>
      </c>
      <c r="AE940">
        <f t="shared" si="721"/>
        <v>-6.9589115947605773</v>
      </c>
      <c r="AF940">
        <f t="shared" si="722"/>
        <v>-2.0687236508734941E-2</v>
      </c>
      <c r="AG940">
        <f t="shared" si="723"/>
        <v>59.603264585701602</v>
      </c>
      <c r="AH940">
        <f t="shared" si="724"/>
        <v>5.1381348250275156</v>
      </c>
      <c r="AI940">
        <f t="shared" si="725"/>
        <v>40.203847719730213</v>
      </c>
      <c r="AJ940">
        <v>1000.28012077576</v>
      </c>
      <c r="AK940">
        <v>934.90923636363596</v>
      </c>
      <c r="AL940">
        <v>3.4120268398267202</v>
      </c>
      <c r="AM940">
        <v>66.33</v>
      </c>
      <c r="AN940">
        <f t="shared" si="726"/>
        <v>5.1280544081849966</v>
      </c>
      <c r="AO940">
        <v>15.8697463647477</v>
      </c>
      <c r="AP940">
        <v>21.887075151515099</v>
      </c>
      <c r="AQ940">
        <v>1.7793831589155601E-4</v>
      </c>
      <c r="AR940">
        <v>88.640650729912196</v>
      </c>
      <c r="AS940">
        <v>0</v>
      </c>
      <c r="AT940">
        <v>0</v>
      </c>
      <c r="AU940">
        <f t="shared" si="727"/>
        <v>1</v>
      </c>
      <c r="AV940">
        <f t="shared" si="728"/>
        <v>0</v>
      </c>
      <c r="AW940">
        <f t="shared" si="729"/>
        <v>47713.483384189683</v>
      </c>
      <c r="AX940" t="s">
        <v>417</v>
      </c>
      <c r="AY940" t="s">
        <v>417</v>
      </c>
      <c r="AZ940">
        <v>0</v>
      </c>
      <c r="BA940">
        <v>0</v>
      </c>
      <c r="BB940" t="e">
        <f t="shared" si="730"/>
        <v>#DIV/0!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 t="e">
        <f t="shared" si="731"/>
        <v>#DIV/0!</v>
      </c>
      <c r="BI940">
        <v>0.5</v>
      </c>
      <c r="BJ940">
        <f t="shared" si="732"/>
        <v>1681.1975996230385</v>
      </c>
      <c r="BK940">
        <f t="shared" si="733"/>
        <v>40.203847719730213</v>
      </c>
      <c r="BL940" t="e">
        <f t="shared" si="734"/>
        <v>#DIV/0!</v>
      </c>
      <c r="BM940">
        <f t="shared" si="735"/>
        <v>2.3913814609742959E-2</v>
      </c>
      <c r="BN940" t="e">
        <f t="shared" si="736"/>
        <v>#DIV/0!</v>
      </c>
      <c r="BO940" t="e">
        <f t="shared" si="737"/>
        <v>#DIV/0!</v>
      </c>
      <c r="BP940" t="s">
        <v>417</v>
      </c>
      <c r="BQ940">
        <v>0</v>
      </c>
      <c r="BR940" t="e">
        <f t="shared" si="738"/>
        <v>#DIV/0!</v>
      </c>
      <c r="BS940" t="e">
        <f t="shared" si="739"/>
        <v>#DIV/0!</v>
      </c>
      <c r="BT940" t="e">
        <f t="shared" si="740"/>
        <v>#DIV/0!</v>
      </c>
      <c r="BU940" t="e">
        <f t="shared" si="741"/>
        <v>#DIV/0!</v>
      </c>
      <c r="BV940" t="e">
        <f t="shared" si="742"/>
        <v>#DIV/0!</v>
      </c>
      <c r="BW940" t="e">
        <f t="shared" si="743"/>
        <v>#DIV/0!</v>
      </c>
      <c r="BX940" t="e">
        <f t="shared" si="744"/>
        <v>#DIV/0!</v>
      </c>
      <c r="BY940" t="e">
        <f t="shared" si="745"/>
        <v>#DIV/0!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 t="shared" si="746"/>
        <v>2000.00107142857</v>
      </c>
      <c r="CS940">
        <f t="shared" si="747"/>
        <v>1681.1975996230385</v>
      </c>
      <c r="CT940">
        <f t="shared" si="748"/>
        <v>0.84059834949097556</v>
      </c>
      <c r="CU940">
        <f t="shared" si="749"/>
        <v>0.16075481451758281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1658953834.2321401</v>
      </c>
      <c r="DB940">
        <v>890.45557142857103</v>
      </c>
      <c r="DC940">
        <v>967.46328571428603</v>
      </c>
      <c r="DD940">
        <v>21.899682142857099</v>
      </c>
      <c r="DE940">
        <v>15.869460714285699</v>
      </c>
      <c r="DF940">
        <v>881.88260714285695</v>
      </c>
      <c r="DG940">
        <v>21.544042857142902</v>
      </c>
      <c r="DH940">
        <v>500.042464285714</v>
      </c>
      <c r="DI940">
        <v>90.190475000000006</v>
      </c>
      <c r="DJ940">
        <v>4.7228057142857098E-2</v>
      </c>
      <c r="DK940">
        <v>27.099910714285699</v>
      </c>
      <c r="DL940">
        <v>26.792657142857099</v>
      </c>
      <c r="DM940">
        <v>999.9</v>
      </c>
      <c r="DN940">
        <v>0</v>
      </c>
      <c r="DO940">
        <v>0</v>
      </c>
      <c r="DP940">
        <v>10008.5714285714</v>
      </c>
      <c r="DQ940">
        <v>0</v>
      </c>
      <c r="DR940">
        <v>15.942399999999999</v>
      </c>
      <c r="DS940">
        <v>-77.007739285714294</v>
      </c>
      <c r="DT940">
        <v>910.39278571428599</v>
      </c>
      <c r="DU940">
        <v>983.06353571428599</v>
      </c>
      <c r="DV940">
        <v>6.0302217857142901</v>
      </c>
      <c r="DW940">
        <v>967.46328571428603</v>
      </c>
      <c r="DX940">
        <v>15.869460714285699</v>
      </c>
      <c r="DY940">
        <v>1.9751435714285701</v>
      </c>
      <c r="DZ940">
        <v>1.43127392857143</v>
      </c>
      <c r="EA940">
        <v>17.2464607142857</v>
      </c>
      <c r="EB940">
        <v>12.253075000000001</v>
      </c>
      <c r="EC940">
        <v>2000.00107142857</v>
      </c>
      <c r="ED940">
        <v>0.98000399999999999</v>
      </c>
      <c r="EE940">
        <v>1.99965E-2</v>
      </c>
      <c r="EF940">
        <v>0</v>
      </c>
      <c r="EG940">
        <v>905.86239285714305</v>
      </c>
      <c r="EH940">
        <v>5.0006300000000001</v>
      </c>
      <c r="EI940">
        <v>17801.603571428601</v>
      </c>
      <c r="EJ940">
        <v>17256.928571428602</v>
      </c>
      <c r="EK940">
        <v>37.625</v>
      </c>
      <c r="EL940">
        <v>37.660428571428596</v>
      </c>
      <c r="EM940">
        <v>37.125</v>
      </c>
      <c r="EN940">
        <v>36.936999999999998</v>
      </c>
      <c r="EO940">
        <v>38.647142857142903</v>
      </c>
      <c r="EP940">
        <v>1955.1110714285701</v>
      </c>
      <c r="EQ940">
        <v>39.89</v>
      </c>
      <c r="ER940">
        <v>0</v>
      </c>
      <c r="ES940">
        <v>1658953843.2</v>
      </c>
      <c r="ET940">
        <v>0</v>
      </c>
      <c r="EU940">
        <v>905.80888461538495</v>
      </c>
      <c r="EV940">
        <v>-3.7408888848534199</v>
      </c>
      <c r="EW940">
        <v>-80.256410320222002</v>
      </c>
      <c r="EX940">
        <v>17800.973076923099</v>
      </c>
      <c r="EY940">
        <v>15</v>
      </c>
      <c r="EZ940">
        <v>0</v>
      </c>
      <c r="FA940" t="s">
        <v>419</v>
      </c>
      <c r="FB940">
        <v>1657551626.5</v>
      </c>
      <c r="FC940">
        <v>1657551629</v>
      </c>
      <c r="FD940">
        <v>0</v>
      </c>
      <c r="FE940">
        <v>0.40300000000000002</v>
      </c>
      <c r="FF940">
        <v>8.9999999999999993E-3</v>
      </c>
      <c r="FG940">
        <v>9.41</v>
      </c>
      <c r="FH940">
        <v>8.6999999999999994E-2</v>
      </c>
      <c r="FI940">
        <v>417</v>
      </c>
      <c r="FJ940">
        <v>17</v>
      </c>
      <c r="FK940">
        <v>1.61</v>
      </c>
      <c r="FL940">
        <v>0.59</v>
      </c>
      <c r="FM940">
        <v>-76.743309999999994</v>
      </c>
      <c r="FN940">
        <v>-5.1454378986865699</v>
      </c>
      <c r="FO940">
        <v>0.70648033688136003</v>
      </c>
      <c r="FP940">
        <v>0</v>
      </c>
      <c r="FQ940">
        <v>906.03132352941202</v>
      </c>
      <c r="FR940">
        <v>-3.99974025519125</v>
      </c>
      <c r="FS940">
        <v>0.43430239672295901</v>
      </c>
      <c r="FT940">
        <v>0</v>
      </c>
      <c r="FU940">
        <v>6.0338752500000004</v>
      </c>
      <c r="FV940">
        <v>-5.8453846153859401E-2</v>
      </c>
      <c r="FW940">
        <v>7.76719543577346E-3</v>
      </c>
      <c r="FX940">
        <v>1</v>
      </c>
      <c r="FY940">
        <v>1</v>
      </c>
      <c r="FZ940">
        <v>3</v>
      </c>
      <c r="GA940" t="s">
        <v>438</v>
      </c>
      <c r="GB940">
        <v>2.9735800000000001</v>
      </c>
      <c r="GC940">
        <v>2.7007599999999998</v>
      </c>
      <c r="GD940">
        <v>0.15691099999999999</v>
      </c>
      <c r="GE940">
        <v>0.16623199999999999</v>
      </c>
      <c r="GF940">
        <v>9.6741400000000005E-2</v>
      </c>
      <c r="GG940">
        <v>7.7669699999999994E-2</v>
      </c>
      <c r="GH940">
        <v>32861.800000000003</v>
      </c>
      <c r="GI940">
        <v>35533.4</v>
      </c>
      <c r="GJ940">
        <v>35319.199999999997</v>
      </c>
      <c r="GK940">
        <v>38649</v>
      </c>
      <c r="GL940">
        <v>45231.9</v>
      </c>
      <c r="GM940">
        <v>51483.9</v>
      </c>
      <c r="GN940">
        <v>55203.199999999997</v>
      </c>
      <c r="GO940">
        <v>61986.3</v>
      </c>
      <c r="GP940">
        <v>1.9934000000000001</v>
      </c>
      <c r="GQ940">
        <v>1.845</v>
      </c>
      <c r="GR940">
        <v>0.110149</v>
      </c>
      <c r="GS940">
        <v>0</v>
      </c>
      <c r="GT940">
        <v>24.9604</v>
      </c>
      <c r="GU940">
        <v>999.9</v>
      </c>
      <c r="GV940">
        <v>48.223999999999997</v>
      </c>
      <c r="GW940">
        <v>29.175000000000001</v>
      </c>
      <c r="GX940">
        <v>21.724499999999999</v>
      </c>
      <c r="GY940">
        <v>60.390099999999997</v>
      </c>
      <c r="GZ940">
        <v>46.866999999999997</v>
      </c>
      <c r="HA940">
        <v>1</v>
      </c>
      <c r="HB940">
        <v>-7.7154500000000001E-2</v>
      </c>
      <c r="HC940">
        <v>-8.6274500000000004E-2</v>
      </c>
      <c r="HD940">
        <v>20.113399999999999</v>
      </c>
      <c r="HE940">
        <v>5.20052</v>
      </c>
      <c r="HF940">
        <v>12.0052</v>
      </c>
      <c r="HG940">
        <v>4.9756</v>
      </c>
      <c r="HH940">
        <v>3.294</v>
      </c>
      <c r="HI940">
        <v>9999</v>
      </c>
      <c r="HJ940">
        <v>9999</v>
      </c>
      <c r="HK940">
        <v>9999</v>
      </c>
      <c r="HL940">
        <v>621.9</v>
      </c>
      <c r="HM940">
        <v>1.8632200000000001</v>
      </c>
      <c r="HN940">
        <v>1.86798</v>
      </c>
      <c r="HO940">
        <v>1.8678300000000001</v>
      </c>
      <c r="HP940">
        <v>1.8690199999999999</v>
      </c>
      <c r="HQ940">
        <v>1.86981</v>
      </c>
      <c r="HR940">
        <v>1.8658399999999999</v>
      </c>
      <c r="HS940">
        <v>1.8669100000000001</v>
      </c>
      <c r="HT940">
        <v>1.86832</v>
      </c>
      <c r="HU940">
        <v>5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8.7089999999999996</v>
      </c>
      <c r="II940">
        <v>0.3553</v>
      </c>
      <c r="IJ940">
        <v>3.6346291650323699</v>
      </c>
      <c r="IK940">
        <v>5.6267518783259399E-3</v>
      </c>
      <c r="IL940">
        <v>2.30191766742704E-7</v>
      </c>
      <c r="IM940">
        <v>-2.9562642023804099E-10</v>
      </c>
      <c r="IN940">
        <v>-4.4408053959193901E-2</v>
      </c>
      <c r="IO940">
        <v>-1.77651730019769E-2</v>
      </c>
      <c r="IP940">
        <v>2.0502542247495602E-3</v>
      </c>
      <c r="IQ940">
        <v>-1.6883999477825899E-5</v>
      </c>
      <c r="IR940">
        <v>-3</v>
      </c>
      <c r="IS940">
        <v>1845</v>
      </c>
      <c r="IT940">
        <v>1</v>
      </c>
      <c r="IU940">
        <v>26</v>
      </c>
      <c r="IV940">
        <v>23370.3</v>
      </c>
      <c r="IW940">
        <v>23370.2</v>
      </c>
      <c r="IX940">
        <v>2.0593300000000001</v>
      </c>
      <c r="IY940">
        <v>2.6110799999999998</v>
      </c>
      <c r="IZ940">
        <v>1.5478499999999999</v>
      </c>
      <c r="JA940">
        <v>2.3059099999999999</v>
      </c>
      <c r="JB940">
        <v>1.3464400000000001</v>
      </c>
      <c r="JC940">
        <v>2.2802699999999998</v>
      </c>
      <c r="JD940">
        <v>33.333500000000001</v>
      </c>
      <c r="JE940">
        <v>24.210100000000001</v>
      </c>
      <c r="JF940">
        <v>18</v>
      </c>
      <c r="JG940">
        <v>502.50799999999998</v>
      </c>
      <c r="JH940">
        <v>407.57100000000003</v>
      </c>
      <c r="JI940">
        <v>24.9998</v>
      </c>
      <c r="JJ940">
        <v>26.290900000000001</v>
      </c>
      <c r="JK940">
        <v>30.0002</v>
      </c>
      <c r="JL940">
        <v>26.258199999999999</v>
      </c>
      <c r="JM940">
        <v>26.2014</v>
      </c>
      <c r="JN940">
        <v>41.266300000000001</v>
      </c>
      <c r="JO940">
        <v>28.845600000000001</v>
      </c>
      <c r="JP940">
        <v>44.703699999999998</v>
      </c>
      <c r="JQ940">
        <v>25</v>
      </c>
      <c r="JR940">
        <v>1006.01</v>
      </c>
      <c r="JS940">
        <v>15.9511</v>
      </c>
      <c r="JT940">
        <v>102.408</v>
      </c>
      <c r="JU940">
        <v>103.181</v>
      </c>
    </row>
    <row r="941" spans="1:281" x14ac:dyDescent="0.2">
      <c r="A941">
        <v>925</v>
      </c>
      <c r="B941">
        <v>1658953846.5</v>
      </c>
      <c r="C941">
        <v>12053.4000000954</v>
      </c>
      <c r="D941" t="s">
        <v>2282</v>
      </c>
      <c r="E941" t="s">
        <v>2283</v>
      </c>
      <c r="F941">
        <v>5</v>
      </c>
      <c r="G941" t="s">
        <v>2163</v>
      </c>
      <c r="H941" t="s">
        <v>416</v>
      </c>
      <c r="I941">
        <v>1658953838.67857</v>
      </c>
      <c r="J941">
        <f t="shared" si="700"/>
        <v>5.1053400160426046E-3</v>
      </c>
      <c r="K941">
        <f t="shared" si="701"/>
        <v>5.1053400160426046</v>
      </c>
      <c r="L941">
        <f t="shared" si="702"/>
        <v>40.403534793569584</v>
      </c>
      <c r="M941">
        <f t="shared" si="703"/>
        <v>905.18074999999999</v>
      </c>
      <c r="N941">
        <f t="shared" si="704"/>
        <v>628.46926808233525</v>
      </c>
      <c r="O941">
        <f t="shared" si="705"/>
        <v>56.711409592761171</v>
      </c>
      <c r="P941">
        <f t="shared" si="706"/>
        <v>81.681124083234437</v>
      </c>
      <c r="Q941">
        <f t="shared" si="707"/>
        <v>0.26809008716897287</v>
      </c>
      <c r="R941">
        <f t="shared" si="708"/>
        <v>2.7521071949375377</v>
      </c>
      <c r="S941">
        <f t="shared" si="709"/>
        <v>0.25438060889824138</v>
      </c>
      <c r="T941">
        <f t="shared" si="710"/>
        <v>0.16016117903888286</v>
      </c>
      <c r="U941">
        <f t="shared" si="711"/>
        <v>321.5102002724675</v>
      </c>
      <c r="V941">
        <f t="shared" si="712"/>
        <v>27.701454541967252</v>
      </c>
      <c r="W941">
        <f t="shared" si="713"/>
        <v>27.701454541967252</v>
      </c>
      <c r="X941">
        <f t="shared" si="714"/>
        <v>3.729292921770381</v>
      </c>
      <c r="Y941">
        <f t="shared" si="715"/>
        <v>54.873961330465725</v>
      </c>
      <c r="Z941">
        <f t="shared" si="716"/>
        <v>1.975503748268725</v>
      </c>
      <c r="AA941">
        <f t="shared" si="717"/>
        <v>3.6000749724841463</v>
      </c>
      <c r="AB941">
        <f t="shared" si="718"/>
        <v>1.753789173501656</v>
      </c>
      <c r="AC941">
        <f t="shared" si="719"/>
        <v>-225.14549470747886</v>
      </c>
      <c r="AD941">
        <f t="shared" si="720"/>
        <v>-89.351113079009934</v>
      </c>
      <c r="AE941">
        <f t="shared" si="721"/>
        <v>-7.0347320959357429</v>
      </c>
      <c r="AF941">
        <f t="shared" si="722"/>
        <v>-2.1139609957032235E-2</v>
      </c>
      <c r="AG941">
        <f t="shared" si="723"/>
        <v>59.745015191941405</v>
      </c>
      <c r="AH941">
        <f t="shared" si="724"/>
        <v>5.1375704116353447</v>
      </c>
      <c r="AI941">
        <f t="shared" si="725"/>
        <v>40.403534793569584</v>
      </c>
      <c r="AJ941">
        <v>1016.0041532121199</v>
      </c>
      <c r="AK941">
        <v>950.31859999999995</v>
      </c>
      <c r="AL941">
        <v>3.4269257142857299</v>
      </c>
      <c r="AM941">
        <v>66.33</v>
      </c>
      <c r="AN941">
        <f t="shared" si="726"/>
        <v>5.1053400160426046</v>
      </c>
      <c r="AO941">
        <v>15.843515764104501</v>
      </c>
      <c r="AP941">
        <v>21.880695757575801</v>
      </c>
      <c r="AQ941">
        <v>-7.0757572243903E-3</v>
      </c>
      <c r="AR941">
        <v>88.640650729912196</v>
      </c>
      <c r="AS941">
        <v>0</v>
      </c>
      <c r="AT941">
        <v>0</v>
      </c>
      <c r="AU941">
        <f t="shared" si="727"/>
        <v>1</v>
      </c>
      <c r="AV941">
        <f t="shared" si="728"/>
        <v>0</v>
      </c>
      <c r="AW941">
        <f t="shared" si="729"/>
        <v>47684.881407932487</v>
      </c>
      <c r="AX941" t="s">
        <v>417</v>
      </c>
      <c r="AY941" t="s">
        <v>417</v>
      </c>
      <c r="AZ941">
        <v>0</v>
      </c>
      <c r="BA941">
        <v>0</v>
      </c>
      <c r="BB941" t="e">
        <f t="shared" si="730"/>
        <v>#DIV/0!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 t="e">
        <f t="shared" si="731"/>
        <v>#DIV/0!</v>
      </c>
      <c r="BI941">
        <v>0.5</v>
      </c>
      <c r="BJ941">
        <f t="shared" si="732"/>
        <v>1681.1996996230389</v>
      </c>
      <c r="BK941">
        <f t="shared" si="733"/>
        <v>40.403534793569584</v>
      </c>
      <c r="BL941" t="e">
        <f t="shared" si="734"/>
        <v>#DIV/0!</v>
      </c>
      <c r="BM941">
        <f t="shared" si="735"/>
        <v>2.4032561273136632E-2</v>
      </c>
      <c r="BN941" t="e">
        <f t="shared" si="736"/>
        <v>#DIV/0!</v>
      </c>
      <c r="BO941" t="e">
        <f t="shared" si="737"/>
        <v>#DIV/0!</v>
      </c>
      <c r="BP941" t="s">
        <v>417</v>
      </c>
      <c r="BQ941">
        <v>0</v>
      </c>
      <c r="BR941" t="e">
        <f t="shared" si="738"/>
        <v>#DIV/0!</v>
      </c>
      <c r="BS941" t="e">
        <f t="shared" si="739"/>
        <v>#DIV/0!</v>
      </c>
      <c r="BT941" t="e">
        <f t="shared" si="740"/>
        <v>#DIV/0!</v>
      </c>
      <c r="BU941" t="e">
        <f t="shared" si="741"/>
        <v>#DIV/0!</v>
      </c>
      <c r="BV941" t="e">
        <f t="shared" si="742"/>
        <v>#DIV/0!</v>
      </c>
      <c r="BW941" t="e">
        <f t="shared" si="743"/>
        <v>#DIV/0!</v>
      </c>
      <c r="BX941" t="e">
        <f t="shared" si="744"/>
        <v>#DIV/0!</v>
      </c>
      <c r="BY941" t="e">
        <f t="shared" si="745"/>
        <v>#DIV/0!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 t="shared" si="746"/>
        <v>2000.00357142857</v>
      </c>
      <c r="CS941">
        <f t="shared" si="747"/>
        <v>1681.1996996230389</v>
      </c>
      <c r="CT941">
        <f t="shared" si="748"/>
        <v>0.84059834874304018</v>
      </c>
      <c r="CU941">
        <f t="shared" si="749"/>
        <v>0.16075481307406767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1658953838.67857</v>
      </c>
      <c r="DB941">
        <v>905.18074999999999</v>
      </c>
      <c r="DC941">
        <v>982.44889285714305</v>
      </c>
      <c r="DD941">
        <v>21.892303571428599</v>
      </c>
      <c r="DE941">
        <v>15.8626857142857</v>
      </c>
      <c r="DF941">
        <v>896.52964285714302</v>
      </c>
      <c r="DG941">
        <v>21.536992857142899</v>
      </c>
      <c r="DH941">
        <v>500.04135714285701</v>
      </c>
      <c r="DI941">
        <v>90.190221428571405</v>
      </c>
      <c r="DJ941">
        <v>4.71417535714286E-2</v>
      </c>
      <c r="DK941">
        <v>27.099242857142901</v>
      </c>
      <c r="DL941">
        <v>26.7860678571429</v>
      </c>
      <c r="DM941">
        <v>999.9</v>
      </c>
      <c r="DN941">
        <v>0</v>
      </c>
      <c r="DO941">
        <v>0</v>
      </c>
      <c r="DP941">
        <v>10002.3214285714</v>
      </c>
      <c r="DQ941">
        <v>0</v>
      </c>
      <c r="DR941">
        <v>15.942399999999999</v>
      </c>
      <c r="DS941">
        <v>-77.268028571428601</v>
      </c>
      <c r="DT941">
        <v>925.44067857142898</v>
      </c>
      <c r="DU941">
        <v>998.28371428571404</v>
      </c>
      <c r="DV941">
        <v>6.0296185714285704</v>
      </c>
      <c r="DW941">
        <v>982.44889285714305</v>
      </c>
      <c r="DX941">
        <v>15.8626857142857</v>
      </c>
      <c r="DY941">
        <v>1.97447285714286</v>
      </c>
      <c r="DZ941">
        <v>1.4306592857142899</v>
      </c>
      <c r="EA941">
        <v>17.241092857142899</v>
      </c>
      <c r="EB941">
        <v>12.246535714285701</v>
      </c>
      <c r="EC941">
        <v>2000.00357142857</v>
      </c>
      <c r="ED941">
        <v>0.98000399999999999</v>
      </c>
      <c r="EE941">
        <v>1.99965E-2</v>
      </c>
      <c r="EF941">
        <v>0</v>
      </c>
      <c r="EG941">
        <v>905.51496428571397</v>
      </c>
      <c r="EH941">
        <v>5.0006300000000001</v>
      </c>
      <c r="EI941">
        <v>17795.432142857098</v>
      </c>
      <c r="EJ941">
        <v>17256.95</v>
      </c>
      <c r="EK941">
        <v>37.625</v>
      </c>
      <c r="EL941">
        <v>37.658214285714301</v>
      </c>
      <c r="EM941">
        <v>37.125</v>
      </c>
      <c r="EN941">
        <v>36.936999999999998</v>
      </c>
      <c r="EO941">
        <v>38.638285714285701</v>
      </c>
      <c r="EP941">
        <v>1955.1135714285699</v>
      </c>
      <c r="EQ941">
        <v>39.89</v>
      </c>
      <c r="ER941">
        <v>0</v>
      </c>
      <c r="ES941">
        <v>1658953848</v>
      </c>
      <c r="ET941">
        <v>0</v>
      </c>
      <c r="EU941">
        <v>905.4375</v>
      </c>
      <c r="EV941">
        <v>-5.0093333209008897</v>
      </c>
      <c r="EW941">
        <v>-93.309401581890995</v>
      </c>
      <c r="EX941">
        <v>17794.1115384615</v>
      </c>
      <c r="EY941">
        <v>15</v>
      </c>
      <c r="EZ941">
        <v>0</v>
      </c>
      <c r="FA941" t="s">
        <v>419</v>
      </c>
      <c r="FB941">
        <v>1657551626.5</v>
      </c>
      <c r="FC941">
        <v>1657551629</v>
      </c>
      <c r="FD941">
        <v>0</v>
      </c>
      <c r="FE941">
        <v>0.40300000000000002</v>
      </c>
      <c r="FF941">
        <v>8.9999999999999993E-3</v>
      </c>
      <c r="FG941">
        <v>9.41</v>
      </c>
      <c r="FH941">
        <v>8.6999999999999994E-2</v>
      </c>
      <c r="FI941">
        <v>417</v>
      </c>
      <c r="FJ941">
        <v>17</v>
      </c>
      <c r="FK941">
        <v>1.61</v>
      </c>
      <c r="FL941">
        <v>0.59</v>
      </c>
      <c r="FM941">
        <v>-77.049302499999996</v>
      </c>
      <c r="FN941">
        <v>-4.9406150093807302</v>
      </c>
      <c r="FO941">
        <v>0.69252083632461903</v>
      </c>
      <c r="FP941">
        <v>0</v>
      </c>
      <c r="FQ941">
        <v>905.74391176470601</v>
      </c>
      <c r="FR941">
        <v>-4.3989763169453804</v>
      </c>
      <c r="FS941">
        <v>0.46210352593884901</v>
      </c>
      <c r="FT941">
        <v>0</v>
      </c>
      <c r="FU941">
        <v>6.0321167500000001</v>
      </c>
      <c r="FV941">
        <v>-4.5938836773085799E-3</v>
      </c>
      <c r="FW941">
        <v>7.7028544668518101E-3</v>
      </c>
      <c r="FX941">
        <v>1</v>
      </c>
      <c r="FY941">
        <v>1</v>
      </c>
      <c r="FZ941">
        <v>3</v>
      </c>
      <c r="GA941" t="s">
        <v>438</v>
      </c>
      <c r="GB941">
        <v>2.9740899999999999</v>
      </c>
      <c r="GC941">
        <v>2.7005300000000001</v>
      </c>
      <c r="GD941">
        <v>0.158584</v>
      </c>
      <c r="GE941">
        <v>0.16769800000000001</v>
      </c>
      <c r="GF941">
        <v>9.6717600000000001E-2</v>
      </c>
      <c r="GG941">
        <v>7.7764399999999997E-2</v>
      </c>
      <c r="GH941">
        <v>32796.6</v>
      </c>
      <c r="GI941">
        <v>35471.199999999997</v>
      </c>
      <c r="GJ941">
        <v>35319.1</v>
      </c>
      <c r="GK941">
        <v>38649.300000000003</v>
      </c>
      <c r="GL941">
        <v>45233.3</v>
      </c>
      <c r="GM941">
        <v>51479.6</v>
      </c>
      <c r="GN941">
        <v>55203.5</v>
      </c>
      <c r="GO941">
        <v>61987.5</v>
      </c>
      <c r="GP941">
        <v>1.9938</v>
      </c>
      <c r="GQ941">
        <v>1.8448</v>
      </c>
      <c r="GR941">
        <v>0.110567</v>
      </c>
      <c r="GS941">
        <v>0</v>
      </c>
      <c r="GT941">
        <v>24.958300000000001</v>
      </c>
      <c r="GU941">
        <v>999.9</v>
      </c>
      <c r="GV941">
        <v>48.174999999999997</v>
      </c>
      <c r="GW941">
        <v>29.175000000000001</v>
      </c>
      <c r="GX941">
        <v>21.700700000000001</v>
      </c>
      <c r="GY941">
        <v>60.110100000000003</v>
      </c>
      <c r="GZ941">
        <v>46.951099999999997</v>
      </c>
      <c r="HA941">
        <v>1</v>
      </c>
      <c r="HB941">
        <v>-7.7865900000000002E-2</v>
      </c>
      <c r="HC941">
        <v>-8.8235300000000003E-2</v>
      </c>
      <c r="HD941">
        <v>20.113299999999999</v>
      </c>
      <c r="HE941">
        <v>5.1981200000000003</v>
      </c>
      <c r="HF941">
        <v>12.004</v>
      </c>
      <c r="HG941">
        <v>4.976</v>
      </c>
      <c r="HH941">
        <v>3.294</v>
      </c>
      <c r="HI941">
        <v>9999</v>
      </c>
      <c r="HJ941">
        <v>9999</v>
      </c>
      <c r="HK941">
        <v>9999</v>
      </c>
      <c r="HL941">
        <v>621.9</v>
      </c>
      <c r="HM941">
        <v>1.8631899999999999</v>
      </c>
      <c r="HN941">
        <v>1.86798</v>
      </c>
      <c r="HO941">
        <v>1.8678300000000001</v>
      </c>
      <c r="HP941">
        <v>1.86896</v>
      </c>
      <c r="HQ941">
        <v>1.86981</v>
      </c>
      <c r="HR941">
        <v>1.8658399999999999</v>
      </c>
      <c r="HS941">
        <v>1.8669100000000001</v>
      </c>
      <c r="HT941">
        <v>1.86829</v>
      </c>
      <c r="HU941">
        <v>5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8.7880000000000003</v>
      </c>
      <c r="II941">
        <v>0.35489999999999999</v>
      </c>
      <c r="IJ941">
        <v>3.6346291650323699</v>
      </c>
      <c r="IK941">
        <v>5.6267518783259399E-3</v>
      </c>
      <c r="IL941">
        <v>2.30191766742704E-7</v>
      </c>
      <c r="IM941">
        <v>-2.9562642023804099E-10</v>
      </c>
      <c r="IN941">
        <v>-4.4408053959193901E-2</v>
      </c>
      <c r="IO941">
        <v>-1.77651730019769E-2</v>
      </c>
      <c r="IP941">
        <v>2.0502542247495602E-3</v>
      </c>
      <c r="IQ941">
        <v>-1.6883999477825899E-5</v>
      </c>
      <c r="IR941">
        <v>-3</v>
      </c>
      <c r="IS941">
        <v>1845</v>
      </c>
      <c r="IT941">
        <v>1</v>
      </c>
      <c r="IU941">
        <v>26</v>
      </c>
      <c r="IV941">
        <v>23370.3</v>
      </c>
      <c r="IW941">
        <v>23370.3</v>
      </c>
      <c r="IX941">
        <v>2.0849600000000001</v>
      </c>
      <c r="IY941">
        <v>2.6098599999999998</v>
      </c>
      <c r="IZ941">
        <v>1.5478499999999999</v>
      </c>
      <c r="JA941">
        <v>2.3059099999999999</v>
      </c>
      <c r="JB941">
        <v>1.3464400000000001</v>
      </c>
      <c r="JC941">
        <v>2.36694</v>
      </c>
      <c r="JD941">
        <v>33.333500000000001</v>
      </c>
      <c r="JE941">
        <v>24.210100000000001</v>
      </c>
      <c r="JF941">
        <v>18</v>
      </c>
      <c r="JG941">
        <v>502.75200000000001</v>
      </c>
      <c r="JH941">
        <v>407.46</v>
      </c>
      <c r="JI941">
        <v>24.999700000000001</v>
      </c>
      <c r="JJ941">
        <v>26.290900000000001</v>
      </c>
      <c r="JK941">
        <v>30.0001</v>
      </c>
      <c r="JL941">
        <v>26.256</v>
      </c>
      <c r="JM941">
        <v>26.2014</v>
      </c>
      <c r="JN941">
        <v>41.741799999999998</v>
      </c>
      <c r="JO941">
        <v>28.563400000000001</v>
      </c>
      <c r="JP941">
        <v>44.703699999999998</v>
      </c>
      <c r="JQ941">
        <v>25</v>
      </c>
      <c r="JR941">
        <v>1026.1600000000001</v>
      </c>
      <c r="JS941">
        <v>15.952500000000001</v>
      </c>
      <c r="JT941">
        <v>102.40900000000001</v>
      </c>
      <c r="JU941">
        <v>103.182</v>
      </c>
    </row>
    <row r="942" spans="1:281" x14ac:dyDescent="0.2">
      <c r="A942">
        <v>926</v>
      </c>
      <c r="B942">
        <v>1658953852</v>
      </c>
      <c r="C942">
        <v>12058.9000000954</v>
      </c>
      <c r="D942" t="s">
        <v>2284</v>
      </c>
      <c r="E942" t="s">
        <v>2285</v>
      </c>
      <c r="F942">
        <v>5</v>
      </c>
      <c r="G942" t="s">
        <v>2163</v>
      </c>
      <c r="H942" t="s">
        <v>416</v>
      </c>
      <c r="I942">
        <v>1658953844.25</v>
      </c>
      <c r="J942">
        <f t="shared" si="700"/>
        <v>5.1231554843853755E-3</v>
      </c>
      <c r="K942">
        <f t="shared" si="701"/>
        <v>5.123155484385375</v>
      </c>
      <c r="L942">
        <f t="shared" si="702"/>
        <v>40.315557262852998</v>
      </c>
      <c r="M942">
        <f t="shared" si="703"/>
        <v>923.556357142857</v>
      </c>
      <c r="N942">
        <f t="shared" si="704"/>
        <v>647.77237459539629</v>
      </c>
      <c r="O942">
        <f t="shared" si="705"/>
        <v>58.452876511526462</v>
      </c>
      <c r="P942">
        <f t="shared" si="706"/>
        <v>83.338727943169545</v>
      </c>
      <c r="Q942">
        <f t="shared" si="707"/>
        <v>0.26917532581330678</v>
      </c>
      <c r="R942">
        <f t="shared" si="708"/>
        <v>2.7518868779659167</v>
      </c>
      <c r="S942">
        <f t="shared" si="709"/>
        <v>0.25535665698595861</v>
      </c>
      <c r="T942">
        <f t="shared" si="710"/>
        <v>0.16078032363649258</v>
      </c>
      <c r="U942">
        <f t="shared" si="711"/>
        <v>321.51128327247062</v>
      </c>
      <c r="V942">
        <f t="shared" si="712"/>
        <v>27.695785451738907</v>
      </c>
      <c r="W942">
        <f t="shared" si="713"/>
        <v>27.695785451738907</v>
      </c>
      <c r="X942">
        <f t="shared" si="714"/>
        <v>3.7280578712860137</v>
      </c>
      <c r="Y942">
        <f t="shared" si="715"/>
        <v>54.858941898295896</v>
      </c>
      <c r="Z942">
        <f t="shared" si="716"/>
        <v>1.9748690706450232</v>
      </c>
      <c r="AA942">
        <f t="shared" si="717"/>
        <v>3.5999036844463257</v>
      </c>
      <c r="AB942">
        <f t="shared" si="718"/>
        <v>1.7531888006409906</v>
      </c>
      <c r="AC942">
        <f t="shared" si="719"/>
        <v>-225.93115686139507</v>
      </c>
      <c r="AD942">
        <f t="shared" si="720"/>
        <v>-88.623172851518319</v>
      </c>
      <c r="AE942">
        <f t="shared" si="721"/>
        <v>-6.9777531187405248</v>
      </c>
      <c r="AF942">
        <f t="shared" si="722"/>
        <v>-2.0799559183274141E-2</v>
      </c>
      <c r="AG942">
        <f t="shared" si="723"/>
        <v>59.918964576606449</v>
      </c>
      <c r="AH942">
        <f t="shared" si="724"/>
        <v>5.1342311496194775</v>
      </c>
      <c r="AI942">
        <f t="shared" si="725"/>
        <v>40.315557262852998</v>
      </c>
      <c r="AJ942">
        <v>1034.36375078788</v>
      </c>
      <c r="AK942">
        <v>968.80925454545502</v>
      </c>
      <c r="AL942">
        <v>3.42188597402594</v>
      </c>
      <c r="AM942">
        <v>66.33</v>
      </c>
      <c r="AN942">
        <f t="shared" si="726"/>
        <v>5.123155484385375</v>
      </c>
      <c r="AO942">
        <v>15.8620316117655</v>
      </c>
      <c r="AP942">
        <v>21.883486060606</v>
      </c>
      <c r="AQ942">
        <v>-1.3503695135151201E-3</v>
      </c>
      <c r="AR942">
        <v>88.640650729912196</v>
      </c>
      <c r="AS942">
        <v>0</v>
      </c>
      <c r="AT942">
        <v>0</v>
      </c>
      <c r="AU942">
        <f t="shared" si="727"/>
        <v>1</v>
      </c>
      <c r="AV942">
        <f t="shared" si="728"/>
        <v>0</v>
      </c>
      <c r="AW942">
        <f t="shared" si="729"/>
        <v>47679.03045843009</v>
      </c>
      <c r="AX942" t="s">
        <v>417</v>
      </c>
      <c r="AY942" t="s">
        <v>417</v>
      </c>
      <c r="AZ942">
        <v>0</v>
      </c>
      <c r="BA942">
        <v>0</v>
      </c>
      <c r="BB942" t="e">
        <f t="shared" si="730"/>
        <v>#DIV/0!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 t="e">
        <f t="shared" si="731"/>
        <v>#DIV/0!</v>
      </c>
      <c r="BI942">
        <v>0.5</v>
      </c>
      <c r="BJ942">
        <f t="shared" si="732"/>
        <v>1681.2053996230438</v>
      </c>
      <c r="BK942">
        <f t="shared" si="733"/>
        <v>40.315557262852998</v>
      </c>
      <c r="BL942" t="e">
        <f t="shared" si="734"/>
        <v>#DIV/0!</v>
      </c>
      <c r="BM942">
        <f t="shared" si="735"/>
        <v>2.398014976152971E-2</v>
      </c>
      <c r="BN942" t="e">
        <f t="shared" si="736"/>
        <v>#DIV/0!</v>
      </c>
      <c r="BO942" t="e">
        <f t="shared" si="737"/>
        <v>#DIV/0!</v>
      </c>
      <c r="BP942" t="s">
        <v>417</v>
      </c>
      <c r="BQ942">
        <v>0</v>
      </c>
      <c r="BR942" t="e">
        <f t="shared" si="738"/>
        <v>#DIV/0!</v>
      </c>
      <c r="BS942" t="e">
        <f t="shared" si="739"/>
        <v>#DIV/0!</v>
      </c>
      <c r="BT942" t="e">
        <f t="shared" si="740"/>
        <v>#DIV/0!</v>
      </c>
      <c r="BU942" t="e">
        <f t="shared" si="741"/>
        <v>#DIV/0!</v>
      </c>
      <c r="BV942" t="e">
        <f t="shared" si="742"/>
        <v>#DIV/0!</v>
      </c>
      <c r="BW942" t="e">
        <f t="shared" si="743"/>
        <v>#DIV/0!</v>
      </c>
      <c r="BX942" t="e">
        <f t="shared" si="744"/>
        <v>#DIV/0!</v>
      </c>
      <c r="BY942" t="e">
        <f t="shared" si="745"/>
        <v>#DIV/0!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 t="shared" si="746"/>
        <v>2000.0103571428599</v>
      </c>
      <c r="CS942">
        <f t="shared" si="747"/>
        <v>1681.2053996230438</v>
      </c>
      <c r="CT942">
        <f t="shared" si="748"/>
        <v>0.84059834671293954</v>
      </c>
      <c r="CU942">
        <f t="shared" si="749"/>
        <v>0.1607548091559734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1658953844.25</v>
      </c>
      <c r="DB942">
        <v>923.556357142857</v>
      </c>
      <c r="DC942">
        <v>1001.14346428571</v>
      </c>
      <c r="DD942">
        <v>21.885417857142901</v>
      </c>
      <c r="DE942">
        <v>15.859624999999999</v>
      </c>
      <c r="DF942">
        <v>914.808071428571</v>
      </c>
      <c r="DG942">
        <v>21.530414285714301</v>
      </c>
      <c r="DH942">
        <v>500.03707142857098</v>
      </c>
      <c r="DI942">
        <v>90.189721428571403</v>
      </c>
      <c r="DJ942">
        <v>4.70327214285714E-2</v>
      </c>
      <c r="DK942">
        <v>27.098432142857099</v>
      </c>
      <c r="DL942">
        <v>26.7846892857143</v>
      </c>
      <c r="DM942">
        <v>999.9</v>
      </c>
      <c r="DN942">
        <v>0</v>
      </c>
      <c r="DO942">
        <v>0</v>
      </c>
      <c r="DP942">
        <v>10001.0714285714</v>
      </c>
      <c r="DQ942">
        <v>0</v>
      </c>
      <c r="DR942">
        <v>15.942399999999999</v>
      </c>
      <c r="DS942">
        <v>-77.587103571428599</v>
      </c>
      <c r="DT942">
        <v>944.221</v>
      </c>
      <c r="DU942">
        <v>1017.27635714286</v>
      </c>
      <c r="DV942">
        <v>6.0257896428571396</v>
      </c>
      <c r="DW942">
        <v>1001.14346428571</v>
      </c>
      <c r="DX942">
        <v>15.859624999999999</v>
      </c>
      <c r="DY942">
        <v>1.9738410714285699</v>
      </c>
      <c r="DZ942">
        <v>1.4303757142857101</v>
      </c>
      <c r="EA942">
        <v>17.236032142857098</v>
      </c>
      <c r="EB942">
        <v>12.243525</v>
      </c>
      <c r="EC942">
        <v>2000.0103571428599</v>
      </c>
      <c r="ED942">
        <v>0.98000399999999999</v>
      </c>
      <c r="EE942">
        <v>1.99965E-2</v>
      </c>
      <c r="EF942">
        <v>0</v>
      </c>
      <c r="EG942">
        <v>905.01539285714296</v>
      </c>
      <c r="EH942">
        <v>5.0006300000000001</v>
      </c>
      <c r="EI942">
        <v>17786.510714285701</v>
      </c>
      <c r="EJ942">
        <v>17257.003571428599</v>
      </c>
      <c r="EK942">
        <v>37.625</v>
      </c>
      <c r="EL942">
        <v>37.644928571428601</v>
      </c>
      <c r="EM942">
        <v>37.125</v>
      </c>
      <c r="EN942">
        <v>36.936999999999998</v>
      </c>
      <c r="EO942">
        <v>38.629428571428598</v>
      </c>
      <c r="EP942">
        <v>1955.12035714286</v>
      </c>
      <c r="EQ942">
        <v>39.89</v>
      </c>
      <c r="ER942">
        <v>0</v>
      </c>
      <c r="ES942">
        <v>1658953852.8</v>
      </c>
      <c r="ET942">
        <v>0</v>
      </c>
      <c r="EU942">
        <v>905.01553846153797</v>
      </c>
      <c r="EV942">
        <v>-5.41080342912998</v>
      </c>
      <c r="EW942">
        <v>-103.466666716902</v>
      </c>
      <c r="EX942">
        <v>17786.330769230801</v>
      </c>
      <c r="EY942">
        <v>15</v>
      </c>
      <c r="EZ942">
        <v>0</v>
      </c>
      <c r="FA942" t="s">
        <v>419</v>
      </c>
      <c r="FB942">
        <v>1657551626.5</v>
      </c>
      <c r="FC942">
        <v>1657551629</v>
      </c>
      <c r="FD942">
        <v>0</v>
      </c>
      <c r="FE942">
        <v>0.40300000000000002</v>
      </c>
      <c r="FF942">
        <v>8.9999999999999993E-3</v>
      </c>
      <c r="FG942">
        <v>9.41</v>
      </c>
      <c r="FH942">
        <v>8.6999999999999994E-2</v>
      </c>
      <c r="FI942">
        <v>417</v>
      </c>
      <c r="FJ942">
        <v>17</v>
      </c>
      <c r="FK942">
        <v>1.61</v>
      </c>
      <c r="FL942">
        <v>0.59</v>
      </c>
      <c r="FM942">
        <v>-77.348320000000001</v>
      </c>
      <c r="FN942">
        <v>-2.63864015009371</v>
      </c>
      <c r="FO942">
        <v>0.54909979521030505</v>
      </c>
      <c r="FP942">
        <v>0</v>
      </c>
      <c r="FQ942">
        <v>905.32032352941201</v>
      </c>
      <c r="FR942">
        <v>-5.2605500408856498</v>
      </c>
      <c r="FS942">
        <v>0.54202234165956997</v>
      </c>
      <c r="FT942">
        <v>0</v>
      </c>
      <c r="FU942">
        <v>6.0279492499999998</v>
      </c>
      <c r="FV942">
        <v>-3.3646041275793098E-2</v>
      </c>
      <c r="FW942">
        <v>9.3499434189464395E-3</v>
      </c>
      <c r="FX942">
        <v>1</v>
      </c>
      <c r="FY942">
        <v>1</v>
      </c>
      <c r="FZ942">
        <v>3</v>
      </c>
      <c r="GA942" t="s">
        <v>438</v>
      </c>
      <c r="GB942">
        <v>2.9739100000000001</v>
      </c>
      <c r="GC942">
        <v>2.7009699999999999</v>
      </c>
      <c r="GD942">
        <v>0.16058900000000001</v>
      </c>
      <c r="GE942">
        <v>0.16977500000000001</v>
      </c>
      <c r="GF942">
        <v>9.6723400000000001E-2</v>
      </c>
      <c r="GG942">
        <v>7.7778399999999998E-2</v>
      </c>
      <c r="GH942">
        <v>32718.9</v>
      </c>
      <c r="GI942">
        <v>35383</v>
      </c>
      <c r="GJ942">
        <v>35319.599999999999</v>
      </c>
      <c r="GK942">
        <v>38649.5</v>
      </c>
      <c r="GL942">
        <v>45233.2</v>
      </c>
      <c r="GM942">
        <v>51479</v>
      </c>
      <c r="GN942">
        <v>55203.6</v>
      </c>
      <c r="GO942">
        <v>61987.6</v>
      </c>
      <c r="GP942">
        <v>1.9938</v>
      </c>
      <c r="GQ942">
        <v>1.845</v>
      </c>
      <c r="GR942">
        <v>0.113159</v>
      </c>
      <c r="GS942">
        <v>0</v>
      </c>
      <c r="GT942">
        <v>24.956199999999999</v>
      </c>
      <c r="GU942">
        <v>999.9</v>
      </c>
      <c r="GV942">
        <v>48.15</v>
      </c>
      <c r="GW942">
        <v>29.175000000000001</v>
      </c>
      <c r="GX942">
        <v>21.691299999999998</v>
      </c>
      <c r="GY942">
        <v>60.2301</v>
      </c>
      <c r="GZ942">
        <v>47.195500000000003</v>
      </c>
      <c r="HA942">
        <v>1</v>
      </c>
      <c r="HB942">
        <v>-7.7987799999999996E-2</v>
      </c>
      <c r="HC942">
        <v>-8.8453199999999996E-2</v>
      </c>
      <c r="HD942">
        <v>20.113499999999998</v>
      </c>
      <c r="HE942">
        <v>5.1993200000000002</v>
      </c>
      <c r="HF942">
        <v>12.006399999999999</v>
      </c>
      <c r="HG942">
        <v>4.9756</v>
      </c>
      <c r="HH942">
        <v>3.294</v>
      </c>
      <c r="HI942">
        <v>9999</v>
      </c>
      <c r="HJ942">
        <v>9999</v>
      </c>
      <c r="HK942">
        <v>9999</v>
      </c>
      <c r="HL942">
        <v>621.9</v>
      </c>
      <c r="HM942">
        <v>1.8631899999999999</v>
      </c>
      <c r="HN942">
        <v>1.86798</v>
      </c>
      <c r="HO942">
        <v>1.8678300000000001</v>
      </c>
      <c r="HP942">
        <v>1.8690500000000001</v>
      </c>
      <c r="HQ942">
        <v>1.86981</v>
      </c>
      <c r="HR942">
        <v>1.8658399999999999</v>
      </c>
      <c r="HS942">
        <v>1.8669100000000001</v>
      </c>
      <c r="HT942">
        <v>1.86829</v>
      </c>
      <c r="HU942">
        <v>5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8.8840000000000003</v>
      </c>
      <c r="II942">
        <v>0.35499999999999998</v>
      </c>
      <c r="IJ942">
        <v>3.6346291650323699</v>
      </c>
      <c r="IK942">
        <v>5.6267518783259399E-3</v>
      </c>
      <c r="IL942">
        <v>2.30191766742704E-7</v>
      </c>
      <c r="IM942">
        <v>-2.9562642023804099E-10</v>
      </c>
      <c r="IN942">
        <v>-4.4408053959193901E-2</v>
      </c>
      <c r="IO942">
        <v>-1.77651730019769E-2</v>
      </c>
      <c r="IP942">
        <v>2.0502542247495602E-3</v>
      </c>
      <c r="IQ942">
        <v>-1.6883999477825899E-5</v>
      </c>
      <c r="IR942">
        <v>-3</v>
      </c>
      <c r="IS942">
        <v>1845</v>
      </c>
      <c r="IT942">
        <v>1</v>
      </c>
      <c r="IU942">
        <v>26</v>
      </c>
      <c r="IV942">
        <v>23370.400000000001</v>
      </c>
      <c r="IW942">
        <v>23370.400000000001</v>
      </c>
      <c r="IX942">
        <v>2.1142599999999998</v>
      </c>
      <c r="IY942">
        <v>2.6061999999999999</v>
      </c>
      <c r="IZ942">
        <v>1.5478499999999999</v>
      </c>
      <c r="JA942">
        <v>2.3059099999999999</v>
      </c>
      <c r="JB942">
        <v>1.3464400000000001</v>
      </c>
      <c r="JC942">
        <v>2.3877000000000002</v>
      </c>
      <c r="JD942">
        <v>33.333500000000001</v>
      </c>
      <c r="JE942">
        <v>24.218800000000002</v>
      </c>
      <c r="JF942">
        <v>18</v>
      </c>
      <c r="JG942">
        <v>502.75200000000001</v>
      </c>
      <c r="JH942">
        <v>407.572</v>
      </c>
      <c r="JI942">
        <v>24.9998</v>
      </c>
      <c r="JJ942">
        <v>26.288599999999999</v>
      </c>
      <c r="JK942">
        <v>30</v>
      </c>
      <c r="JL942">
        <v>26.256</v>
      </c>
      <c r="JM942">
        <v>26.2014</v>
      </c>
      <c r="JN942">
        <v>42.363199999999999</v>
      </c>
      <c r="JO942">
        <v>28.563400000000001</v>
      </c>
      <c r="JP942">
        <v>44.703699999999998</v>
      </c>
      <c r="JQ942">
        <v>25</v>
      </c>
      <c r="JR942">
        <v>1039.67</v>
      </c>
      <c r="JS942">
        <v>15.9518</v>
      </c>
      <c r="JT942">
        <v>102.40900000000001</v>
      </c>
      <c r="JU942">
        <v>103.182</v>
      </c>
    </row>
    <row r="943" spans="1:281" x14ac:dyDescent="0.2">
      <c r="A943">
        <v>927</v>
      </c>
      <c r="B943">
        <v>1658953857</v>
      </c>
      <c r="C943">
        <v>12063.9000000954</v>
      </c>
      <c r="D943" t="s">
        <v>2286</v>
      </c>
      <c r="E943" t="s">
        <v>2287</v>
      </c>
      <c r="F943">
        <v>5</v>
      </c>
      <c r="G943" t="s">
        <v>2163</v>
      </c>
      <c r="H943" t="s">
        <v>416</v>
      </c>
      <c r="I943">
        <v>1658953849.5185201</v>
      </c>
      <c r="J943">
        <f t="shared" si="700"/>
        <v>5.1276507581854303E-3</v>
      </c>
      <c r="K943">
        <f t="shared" si="701"/>
        <v>5.12765075818543</v>
      </c>
      <c r="L943">
        <f t="shared" si="702"/>
        <v>40.610040462419143</v>
      </c>
      <c r="M943">
        <f t="shared" si="703"/>
        <v>941.00881481481497</v>
      </c>
      <c r="N943">
        <f t="shared" si="704"/>
        <v>663.08869703083815</v>
      </c>
      <c r="O943">
        <f t="shared" si="705"/>
        <v>59.834491938597672</v>
      </c>
      <c r="P943">
        <f t="shared" si="706"/>
        <v>84.912900184102881</v>
      </c>
      <c r="Q943">
        <f t="shared" si="707"/>
        <v>0.26942090611019343</v>
      </c>
      <c r="R943">
        <f t="shared" si="708"/>
        <v>2.7513499529279546</v>
      </c>
      <c r="S943">
        <f t="shared" si="709"/>
        <v>0.25557515507291267</v>
      </c>
      <c r="T943">
        <f t="shared" si="710"/>
        <v>0.16091914011273833</v>
      </c>
      <c r="U943">
        <f t="shared" si="711"/>
        <v>321.51240849469536</v>
      </c>
      <c r="V943">
        <f t="shared" si="712"/>
        <v>27.694429342653869</v>
      </c>
      <c r="W943">
        <f t="shared" si="713"/>
        <v>27.694429342653869</v>
      </c>
      <c r="X943">
        <f t="shared" si="714"/>
        <v>3.7277624864549823</v>
      </c>
      <c r="Y943">
        <f t="shared" si="715"/>
        <v>54.850654170041246</v>
      </c>
      <c r="Z943">
        <f t="shared" si="716"/>
        <v>1.9745438183993285</v>
      </c>
      <c r="AA943">
        <f t="shared" si="717"/>
        <v>3.5998546385209753</v>
      </c>
      <c r="AB943">
        <f t="shared" si="718"/>
        <v>1.7532186680556539</v>
      </c>
      <c r="AC943">
        <f t="shared" si="719"/>
        <v>-226.12939843597746</v>
      </c>
      <c r="AD943">
        <f t="shared" si="720"/>
        <v>-88.439162657131249</v>
      </c>
      <c r="AE943">
        <f t="shared" si="721"/>
        <v>-6.9645686787050556</v>
      </c>
      <c r="AF943">
        <f t="shared" si="722"/>
        <v>-2.0721277118411763E-2</v>
      </c>
      <c r="AG943">
        <f t="shared" si="723"/>
        <v>59.813431627956355</v>
      </c>
      <c r="AH943">
        <f t="shared" si="724"/>
        <v>5.1312386921624222</v>
      </c>
      <c r="AI943">
        <f t="shared" si="725"/>
        <v>40.610040462419143</v>
      </c>
      <c r="AJ943">
        <v>1050.7492523636399</v>
      </c>
      <c r="AK943">
        <v>985.42346060606098</v>
      </c>
      <c r="AL943">
        <v>3.2992158441560302</v>
      </c>
      <c r="AM943">
        <v>66.33</v>
      </c>
      <c r="AN943">
        <f t="shared" si="726"/>
        <v>5.12765075818543</v>
      </c>
      <c r="AO943">
        <v>15.8640019905044</v>
      </c>
      <c r="AP943">
        <v>21.884712727272699</v>
      </c>
      <c r="AQ943">
        <v>-4.0791905780264301E-4</v>
      </c>
      <c r="AR943">
        <v>88.640650729912196</v>
      </c>
      <c r="AS943">
        <v>0</v>
      </c>
      <c r="AT943">
        <v>0</v>
      </c>
      <c r="AU943">
        <f t="shared" si="727"/>
        <v>1</v>
      </c>
      <c r="AV943">
        <f t="shared" si="728"/>
        <v>0</v>
      </c>
      <c r="AW943">
        <f t="shared" si="729"/>
        <v>47664.507457786844</v>
      </c>
      <c r="AX943" t="s">
        <v>417</v>
      </c>
      <c r="AY943" t="s">
        <v>417</v>
      </c>
      <c r="AZ943">
        <v>0</v>
      </c>
      <c r="BA943">
        <v>0</v>
      </c>
      <c r="BB943" t="e">
        <f t="shared" si="730"/>
        <v>#DIV/0!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 t="e">
        <f t="shared" si="731"/>
        <v>#DIV/0!</v>
      </c>
      <c r="BI943">
        <v>0.5</v>
      </c>
      <c r="BJ943">
        <f t="shared" si="732"/>
        <v>1681.2113218452671</v>
      </c>
      <c r="BK943">
        <f t="shared" si="733"/>
        <v>40.610040462419143</v>
      </c>
      <c r="BL943" t="e">
        <f t="shared" si="734"/>
        <v>#DIV/0!</v>
      </c>
      <c r="BM943">
        <f t="shared" si="735"/>
        <v>2.4155226612348944E-2</v>
      </c>
      <c r="BN943" t="e">
        <f t="shared" si="736"/>
        <v>#DIV/0!</v>
      </c>
      <c r="BO943" t="e">
        <f t="shared" si="737"/>
        <v>#DIV/0!</v>
      </c>
      <c r="BP943" t="s">
        <v>417</v>
      </c>
      <c r="BQ943">
        <v>0</v>
      </c>
      <c r="BR943" t="e">
        <f t="shared" si="738"/>
        <v>#DIV/0!</v>
      </c>
      <c r="BS943" t="e">
        <f t="shared" si="739"/>
        <v>#DIV/0!</v>
      </c>
      <c r="BT943" t="e">
        <f t="shared" si="740"/>
        <v>#DIV/0!</v>
      </c>
      <c r="BU943" t="e">
        <f t="shared" si="741"/>
        <v>#DIV/0!</v>
      </c>
      <c r="BV943" t="e">
        <f t="shared" si="742"/>
        <v>#DIV/0!</v>
      </c>
      <c r="BW943" t="e">
        <f t="shared" si="743"/>
        <v>#DIV/0!</v>
      </c>
      <c r="BX943" t="e">
        <f t="shared" si="744"/>
        <v>#DIV/0!</v>
      </c>
      <c r="BY943" t="e">
        <f t="shared" si="745"/>
        <v>#DIV/0!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 t="shared" si="746"/>
        <v>2000.01740740741</v>
      </c>
      <c r="CS943">
        <f t="shared" si="747"/>
        <v>1681.2113218452671</v>
      </c>
      <c r="CT943">
        <f t="shared" si="748"/>
        <v>0.84059834460370719</v>
      </c>
      <c r="CU943">
        <f t="shared" si="749"/>
        <v>0.16075480508515508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1658953849.5185201</v>
      </c>
      <c r="DB943">
        <v>941.00881481481497</v>
      </c>
      <c r="DC943">
        <v>1018.57374074074</v>
      </c>
      <c r="DD943">
        <v>21.881988888888898</v>
      </c>
      <c r="DE943">
        <v>15.859662962963</v>
      </c>
      <c r="DF943">
        <v>932.16859259259297</v>
      </c>
      <c r="DG943">
        <v>21.527144444444399</v>
      </c>
      <c r="DH943">
        <v>500.03507407407398</v>
      </c>
      <c r="DI943">
        <v>90.189066666666704</v>
      </c>
      <c r="DJ943">
        <v>4.6963907407407399E-2</v>
      </c>
      <c r="DK943">
        <v>27.098199999999999</v>
      </c>
      <c r="DL943">
        <v>26.788185185185199</v>
      </c>
      <c r="DM943">
        <v>999.9</v>
      </c>
      <c r="DN943">
        <v>0</v>
      </c>
      <c r="DO943">
        <v>0</v>
      </c>
      <c r="DP943">
        <v>9997.9629629629599</v>
      </c>
      <c r="DQ943">
        <v>0</v>
      </c>
      <c r="DR943">
        <v>15.942399999999999</v>
      </c>
      <c r="DS943">
        <v>-77.565529629629594</v>
      </c>
      <c r="DT943">
        <v>962.06062962962903</v>
      </c>
      <c r="DU943">
        <v>1034.9885185185201</v>
      </c>
      <c r="DV943">
        <v>6.0223170370370402</v>
      </c>
      <c r="DW943">
        <v>1018.57374074074</v>
      </c>
      <c r="DX943">
        <v>15.859662962963</v>
      </c>
      <c r="DY943">
        <v>1.9735166666666699</v>
      </c>
      <c r="DZ943">
        <v>1.4303688888888899</v>
      </c>
      <c r="EA943">
        <v>17.2334518518519</v>
      </c>
      <c r="EB943">
        <v>12.243462962962999</v>
      </c>
      <c r="EC943">
        <v>2000.01740740741</v>
      </c>
      <c r="ED943">
        <v>0.98000399999999999</v>
      </c>
      <c r="EE943">
        <v>1.99965E-2</v>
      </c>
      <c r="EF943">
        <v>0</v>
      </c>
      <c r="EG943">
        <v>904.44785185185196</v>
      </c>
      <c r="EH943">
        <v>5.0006300000000001</v>
      </c>
      <c r="EI943">
        <v>17776.870370370401</v>
      </c>
      <c r="EJ943">
        <v>17257.062962962998</v>
      </c>
      <c r="EK943">
        <v>37.615666666666698</v>
      </c>
      <c r="EL943">
        <v>37.631888888888902</v>
      </c>
      <c r="EM943">
        <v>37.125</v>
      </c>
      <c r="EN943">
        <v>36.936999999999998</v>
      </c>
      <c r="EO943">
        <v>38.629592592592601</v>
      </c>
      <c r="EP943">
        <v>1955.1274074074099</v>
      </c>
      <c r="EQ943">
        <v>39.89</v>
      </c>
      <c r="ER943">
        <v>0</v>
      </c>
      <c r="ES943">
        <v>1658953858.2</v>
      </c>
      <c r="ET943">
        <v>0</v>
      </c>
      <c r="EU943">
        <v>904.39239999999995</v>
      </c>
      <c r="EV943">
        <v>-6.8702307846005803</v>
      </c>
      <c r="EW943">
        <v>-118.699999983487</v>
      </c>
      <c r="EX943">
        <v>17775.804</v>
      </c>
      <c r="EY943">
        <v>15</v>
      </c>
      <c r="EZ943">
        <v>0</v>
      </c>
      <c r="FA943" t="s">
        <v>419</v>
      </c>
      <c r="FB943">
        <v>1657551626.5</v>
      </c>
      <c r="FC943">
        <v>1657551629</v>
      </c>
      <c r="FD943">
        <v>0</v>
      </c>
      <c r="FE943">
        <v>0.40300000000000002</v>
      </c>
      <c r="FF943">
        <v>8.9999999999999993E-3</v>
      </c>
      <c r="FG943">
        <v>9.41</v>
      </c>
      <c r="FH943">
        <v>8.6999999999999994E-2</v>
      </c>
      <c r="FI943">
        <v>417</v>
      </c>
      <c r="FJ943">
        <v>17</v>
      </c>
      <c r="FK943">
        <v>1.61</v>
      </c>
      <c r="FL943">
        <v>0.59</v>
      </c>
      <c r="FM943">
        <v>-77.518519999999995</v>
      </c>
      <c r="FN943">
        <v>-1.5455121951216899</v>
      </c>
      <c r="FO943">
        <v>0.52185711751397901</v>
      </c>
      <c r="FP943">
        <v>0</v>
      </c>
      <c r="FQ943">
        <v>904.8655</v>
      </c>
      <c r="FR943">
        <v>-5.9286325440956604</v>
      </c>
      <c r="FS943">
        <v>0.61192936203261905</v>
      </c>
      <c r="FT943">
        <v>0</v>
      </c>
      <c r="FU943">
        <v>6.0253085000000004</v>
      </c>
      <c r="FV943">
        <v>-5.9007129455918003E-2</v>
      </c>
      <c r="FW943">
        <v>1.0062129136022901E-2</v>
      </c>
      <c r="FX943">
        <v>1</v>
      </c>
      <c r="FY943">
        <v>1</v>
      </c>
      <c r="FZ943">
        <v>3</v>
      </c>
      <c r="GA943" t="s">
        <v>438</v>
      </c>
      <c r="GB943">
        <v>2.9734400000000001</v>
      </c>
      <c r="GC943">
        <v>2.7002799999999998</v>
      </c>
      <c r="GD943">
        <v>0.162379</v>
      </c>
      <c r="GE943">
        <v>0.17133200000000001</v>
      </c>
      <c r="GF943">
        <v>9.6715999999999996E-2</v>
      </c>
      <c r="GG943">
        <v>7.7777600000000002E-2</v>
      </c>
      <c r="GH943">
        <v>32649.8</v>
      </c>
      <c r="GI943">
        <v>35316.300000000003</v>
      </c>
      <c r="GJ943">
        <v>35320.199999999997</v>
      </c>
      <c r="GK943">
        <v>38649.1</v>
      </c>
      <c r="GL943">
        <v>45234.6</v>
      </c>
      <c r="GM943">
        <v>51478.1</v>
      </c>
      <c r="GN943">
        <v>55204.7</v>
      </c>
      <c r="GO943">
        <v>61986.5</v>
      </c>
      <c r="GP943">
        <v>1.9944</v>
      </c>
      <c r="GQ943">
        <v>1.8448</v>
      </c>
      <c r="GR943">
        <v>0.112206</v>
      </c>
      <c r="GS943">
        <v>0</v>
      </c>
      <c r="GT943">
        <v>24.9541</v>
      </c>
      <c r="GU943">
        <v>999.9</v>
      </c>
      <c r="GV943">
        <v>48.125999999999998</v>
      </c>
      <c r="GW943">
        <v>29.164999999999999</v>
      </c>
      <c r="GX943">
        <v>21.668099999999999</v>
      </c>
      <c r="GY943">
        <v>59.940100000000001</v>
      </c>
      <c r="GZ943">
        <v>46.971200000000003</v>
      </c>
      <c r="HA943">
        <v>1</v>
      </c>
      <c r="HB943">
        <v>-7.7621999999999997E-2</v>
      </c>
      <c r="HC943">
        <v>-8.91068E-2</v>
      </c>
      <c r="HD943">
        <v>20.1128</v>
      </c>
      <c r="HE943">
        <v>5.20052</v>
      </c>
      <c r="HF943">
        <v>12.004</v>
      </c>
      <c r="HG943">
        <v>4.976</v>
      </c>
      <c r="HH943">
        <v>3.2938000000000001</v>
      </c>
      <c r="HI943">
        <v>9999</v>
      </c>
      <c r="HJ943">
        <v>9999</v>
      </c>
      <c r="HK943">
        <v>9999</v>
      </c>
      <c r="HL943">
        <v>621.9</v>
      </c>
      <c r="HM943">
        <v>1.8632200000000001</v>
      </c>
      <c r="HN943">
        <v>1.86798</v>
      </c>
      <c r="HO943">
        <v>1.8677999999999999</v>
      </c>
      <c r="HP943">
        <v>1.8689</v>
      </c>
      <c r="HQ943">
        <v>1.86981</v>
      </c>
      <c r="HR943">
        <v>1.8658399999999999</v>
      </c>
      <c r="HS943">
        <v>1.8669100000000001</v>
      </c>
      <c r="HT943">
        <v>1.86829</v>
      </c>
      <c r="HU943">
        <v>5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8.9700000000000006</v>
      </c>
      <c r="II943">
        <v>0.35499999999999998</v>
      </c>
      <c r="IJ943">
        <v>3.6346291650323699</v>
      </c>
      <c r="IK943">
        <v>5.6267518783259399E-3</v>
      </c>
      <c r="IL943">
        <v>2.30191766742704E-7</v>
      </c>
      <c r="IM943">
        <v>-2.9562642023804099E-10</v>
      </c>
      <c r="IN943">
        <v>-4.4408053959193901E-2</v>
      </c>
      <c r="IO943">
        <v>-1.77651730019769E-2</v>
      </c>
      <c r="IP943">
        <v>2.0502542247495602E-3</v>
      </c>
      <c r="IQ943">
        <v>-1.6883999477825899E-5</v>
      </c>
      <c r="IR943">
        <v>-3</v>
      </c>
      <c r="IS943">
        <v>1845</v>
      </c>
      <c r="IT943">
        <v>1</v>
      </c>
      <c r="IU943">
        <v>26</v>
      </c>
      <c r="IV943">
        <v>23370.5</v>
      </c>
      <c r="IW943">
        <v>23370.5</v>
      </c>
      <c r="IX943">
        <v>2.1398899999999998</v>
      </c>
      <c r="IY943">
        <v>2.6013199999999999</v>
      </c>
      <c r="IZ943">
        <v>1.5478499999999999</v>
      </c>
      <c r="JA943">
        <v>2.3059099999999999</v>
      </c>
      <c r="JB943">
        <v>1.3464400000000001</v>
      </c>
      <c r="JC943">
        <v>2.3840300000000001</v>
      </c>
      <c r="JD943">
        <v>33.333500000000001</v>
      </c>
      <c r="JE943">
        <v>24.218800000000002</v>
      </c>
      <c r="JF943">
        <v>18</v>
      </c>
      <c r="JG943">
        <v>503.149</v>
      </c>
      <c r="JH943">
        <v>407.44299999999998</v>
      </c>
      <c r="JI943">
        <v>24.9998</v>
      </c>
      <c r="JJ943">
        <v>26.288599999999999</v>
      </c>
      <c r="JK943">
        <v>30.0002</v>
      </c>
      <c r="JL943">
        <v>26.256</v>
      </c>
      <c r="JM943">
        <v>26.199200000000001</v>
      </c>
      <c r="JN943">
        <v>42.875799999999998</v>
      </c>
      <c r="JO943">
        <v>28.563400000000001</v>
      </c>
      <c r="JP943">
        <v>44.703699999999998</v>
      </c>
      <c r="JQ943">
        <v>25</v>
      </c>
      <c r="JR943">
        <v>1059.92</v>
      </c>
      <c r="JS943">
        <v>15.868600000000001</v>
      </c>
      <c r="JT943">
        <v>102.411</v>
      </c>
      <c r="JU943">
        <v>103.181</v>
      </c>
    </row>
    <row r="944" spans="1:281" x14ac:dyDescent="0.2">
      <c r="A944">
        <v>928</v>
      </c>
      <c r="B944">
        <v>1658953862</v>
      </c>
      <c r="C944">
        <v>12068.9000000954</v>
      </c>
      <c r="D944" t="s">
        <v>2288</v>
      </c>
      <c r="E944" t="s">
        <v>2289</v>
      </c>
      <c r="F944">
        <v>5</v>
      </c>
      <c r="G944" t="s">
        <v>2163</v>
      </c>
      <c r="H944" t="s">
        <v>416</v>
      </c>
      <c r="I944">
        <v>1658953854.2321401</v>
      </c>
      <c r="J944">
        <f t="shared" si="700"/>
        <v>5.1262321010836741E-3</v>
      </c>
      <c r="K944">
        <f t="shared" si="701"/>
        <v>5.1262321010836738</v>
      </c>
      <c r="L944">
        <f t="shared" si="702"/>
        <v>40.456400997189348</v>
      </c>
      <c r="M944">
        <f t="shared" si="703"/>
        <v>956.45964285714297</v>
      </c>
      <c r="N944">
        <f t="shared" si="704"/>
        <v>678.92920018903862</v>
      </c>
      <c r="O944">
        <f t="shared" si="705"/>
        <v>61.263542979003304</v>
      </c>
      <c r="P944">
        <f t="shared" si="706"/>
        <v>86.306652330678133</v>
      </c>
      <c r="Q944">
        <f t="shared" si="707"/>
        <v>0.26935350224942828</v>
      </c>
      <c r="R944">
        <f t="shared" si="708"/>
        <v>2.7496936207206613</v>
      </c>
      <c r="S944">
        <f t="shared" si="709"/>
        <v>0.25550661120090506</v>
      </c>
      <c r="T944">
        <f t="shared" si="710"/>
        <v>0.16087637795855139</v>
      </c>
      <c r="U944">
        <f t="shared" si="711"/>
        <v>321.50706527246075</v>
      </c>
      <c r="V944">
        <f t="shared" si="712"/>
        <v>27.694377671573275</v>
      </c>
      <c r="W944">
        <f t="shared" si="713"/>
        <v>27.694377671573275</v>
      </c>
      <c r="X944">
        <f t="shared" si="714"/>
        <v>3.7277512319727015</v>
      </c>
      <c r="Y944">
        <f t="shared" si="715"/>
        <v>54.853419815806703</v>
      </c>
      <c r="Z944">
        <f t="shared" si="716"/>
        <v>1.97455728900121</v>
      </c>
      <c r="AA944">
        <f t="shared" si="717"/>
        <v>3.5996976954793554</v>
      </c>
      <c r="AB944">
        <f t="shared" si="718"/>
        <v>1.7531939429714916</v>
      </c>
      <c r="AC944">
        <f t="shared" si="719"/>
        <v>-226.06683565779002</v>
      </c>
      <c r="AD944">
        <f t="shared" si="720"/>
        <v>-88.488384099805771</v>
      </c>
      <c r="AE944">
        <f t="shared" si="721"/>
        <v>-6.97261479173683</v>
      </c>
      <c r="AF944">
        <f t="shared" si="722"/>
        <v>-2.0769276871860143E-2</v>
      </c>
      <c r="AG944">
        <f t="shared" si="723"/>
        <v>59.864491921736843</v>
      </c>
      <c r="AH944">
        <f t="shared" si="724"/>
        <v>5.1302927642942109</v>
      </c>
      <c r="AI944">
        <f t="shared" si="725"/>
        <v>40.456400997189348</v>
      </c>
      <c r="AJ944">
        <v>1067.6695229090899</v>
      </c>
      <c r="AK944">
        <v>1002.21421212121</v>
      </c>
      <c r="AL944">
        <v>3.3656787878787302</v>
      </c>
      <c r="AM944">
        <v>66.33</v>
      </c>
      <c r="AN944">
        <f t="shared" si="726"/>
        <v>5.1262321010836738</v>
      </c>
      <c r="AO944">
        <v>15.8663093687168</v>
      </c>
      <c r="AP944">
        <v>21.883359393939401</v>
      </c>
      <c r="AQ944">
        <v>-1.19505909671958E-4</v>
      </c>
      <c r="AR944">
        <v>88.640650729912196</v>
      </c>
      <c r="AS944">
        <v>0</v>
      </c>
      <c r="AT944">
        <v>0</v>
      </c>
      <c r="AU944">
        <f t="shared" si="727"/>
        <v>1</v>
      </c>
      <c r="AV944">
        <f t="shared" si="728"/>
        <v>0</v>
      </c>
      <c r="AW944">
        <f t="shared" si="729"/>
        <v>47619.750484365271</v>
      </c>
      <c r="AX944" t="s">
        <v>417</v>
      </c>
      <c r="AY944" t="s">
        <v>417</v>
      </c>
      <c r="AZ944">
        <v>0</v>
      </c>
      <c r="BA944">
        <v>0</v>
      </c>
      <c r="BB944" t="e">
        <f t="shared" si="730"/>
        <v>#DIV/0!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 t="e">
        <f t="shared" si="731"/>
        <v>#DIV/0!</v>
      </c>
      <c r="BI944">
        <v>0.5</v>
      </c>
      <c r="BJ944">
        <f t="shared" si="732"/>
        <v>1681.1831996230376</v>
      </c>
      <c r="BK944">
        <f t="shared" si="733"/>
        <v>40.456400997189348</v>
      </c>
      <c r="BL944" t="e">
        <f t="shared" si="734"/>
        <v>#DIV/0!</v>
      </c>
      <c r="BM944">
        <f t="shared" si="735"/>
        <v>2.4064242972604451E-2</v>
      </c>
      <c r="BN944" t="e">
        <f t="shared" si="736"/>
        <v>#DIV/0!</v>
      </c>
      <c r="BO944" t="e">
        <f t="shared" si="737"/>
        <v>#DIV/0!</v>
      </c>
      <c r="BP944" t="s">
        <v>417</v>
      </c>
      <c r="BQ944">
        <v>0</v>
      </c>
      <c r="BR944" t="e">
        <f t="shared" si="738"/>
        <v>#DIV/0!</v>
      </c>
      <c r="BS944" t="e">
        <f t="shared" si="739"/>
        <v>#DIV/0!</v>
      </c>
      <c r="BT944" t="e">
        <f t="shared" si="740"/>
        <v>#DIV/0!</v>
      </c>
      <c r="BU944" t="e">
        <f t="shared" si="741"/>
        <v>#DIV/0!</v>
      </c>
      <c r="BV944" t="e">
        <f t="shared" si="742"/>
        <v>#DIV/0!</v>
      </c>
      <c r="BW944" t="e">
        <f t="shared" si="743"/>
        <v>#DIV/0!</v>
      </c>
      <c r="BX944" t="e">
        <f t="shared" si="744"/>
        <v>#DIV/0!</v>
      </c>
      <c r="BY944" t="e">
        <f t="shared" si="745"/>
        <v>#DIV/0!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 t="shared" si="746"/>
        <v>1999.9839285714299</v>
      </c>
      <c r="CS944">
        <f t="shared" si="747"/>
        <v>1681.1831996230376</v>
      </c>
      <c r="CT944">
        <f t="shared" si="748"/>
        <v>0.84059835461972499</v>
      </c>
      <c r="CU944">
        <f t="shared" si="749"/>
        <v>0.16075482441606934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1658953854.2321401</v>
      </c>
      <c r="DB944">
        <v>956.45964285714297</v>
      </c>
      <c r="DC944">
        <v>1034.1778571428599</v>
      </c>
      <c r="DD944">
        <v>21.8822571428571</v>
      </c>
      <c r="DE944">
        <v>15.8612</v>
      </c>
      <c r="DF944">
        <v>947.53835714285697</v>
      </c>
      <c r="DG944">
        <v>21.5274</v>
      </c>
      <c r="DH944">
        <v>500.04810714285702</v>
      </c>
      <c r="DI944">
        <v>90.188517857142898</v>
      </c>
      <c r="DJ944">
        <v>4.7022110714285699E-2</v>
      </c>
      <c r="DK944">
        <v>27.097457142857099</v>
      </c>
      <c r="DL944">
        <v>26.7894928571429</v>
      </c>
      <c r="DM944">
        <v>999.9</v>
      </c>
      <c r="DN944">
        <v>0</v>
      </c>
      <c r="DO944">
        <v>0</v>
      </c>
      <c r="DP944">
        <v>9988.2142857142899</v>
      </c>
      <c r="DQ944">
        <v>0</v>
      </c>
      <c r="DR944">
        <v>15.942399999999999</v>
      </c>
      <c r="DS944">
        <v>-77.719139285714306</v>
      </c>
      <c r="DT944">
        <v>977.85725000000002</v>
      </c>
      <c r="DU944">
        <v>1050.84607142857</v>
      </c>
      <c r="DV944">
        <v>6.02105035714286</v>
      </c>
      <c r="DW944">
        <v>1034.1778571428599</v>
      </c>
      <c r="DX944">
        <v>15.8612</v>
      </c>
      <c r="DY944">
        <v>1.97352821428571</v>
      </c>
      <c r="DZ944">
        <v>1.4304978571428599</v>
      </c>
      <c r="EA944">
        <v>17.233542857142901</v>
      </c>
      <c r="EB944">
        <v>12.24485</v>
      </c>
      <c r="EC944">
        <v>1999.9839285714299</v>
      </c>
      <c r="ED944">
        <v>0.98000357142857097</v>
      </c>
      <c r="EE944">
        <v>1.99968321428571E-2</v>
      </c>
      <c r="EF944">
        <v>0</v>
      </c>
      <c r="EG944">
        <v>903.96864285714298</v>
      </c>
      <c r="EH944">
        <v>5.0006300000000001</v>
      </c>
      <c r="EI944">
        <v>17766.796428571401</v>
      </c>
      <c r="EJ944">
        <v>17256.775000000001</v>
      </c>
      <c r="EK944">
        <v>37.611499999999999</v>
      </c>
      <c r="EL944">
        <v>37.625</v>
      </c>
      <c r="EM944">
        <v>37.125</v>
      </c>
      <c r="EN944">
        <v>36.934785714285702</v>
      </c>
      <c r="EO944">
        <v>38.629428571428598</v>
      </c>
      <c r="EP944">
        <v>1955.0939285714301</v>
      </c>
      <c r="EQ944">
        <v>39.89</v>
      </c>
      <c r="ER944">
        <v>0</v>
      </c>
      <c r="ES944">
        <v>1658953863</v>
      </c>
      <c r="ET944">
        <v>0</v>
      </c>
      <c r="EU944">
        <v>903.90044</v>
      </c>
      <c r="EV944">
        <v>-6.6634615338129501</v>
      </c>
      <c r="EW944">
        <v>-137.446153602154</v>
      </c>
      <c r="EX944">
        <v>17765.536</v>
      </c>
      <c r="EY944">
        <v>15</v>
      </c>
      <c r="EZ944">
        <v>0</v>
      </c>
      <c r="FA944" t="s">
        <v>419</v>
      </c>
      <c r="FB944">
        <v>1657551626.5</v>
      </c>
      <c r="FC944">
        <v>1657551629</v>
      </c>
      <c r="FD944">
        <v>0</v>
      </c>
      <c r="FE944">
        <v>0.40300000000000002</v>
      </c>
      <c r="FF944">
        <v>8.9999999999999993E-3</v>
      </c>
      <c r="FG944">
        <v>9.41</v>
      </c>
      <c r="FH944">
        <v>8.6999999999999994E-2</v>
      </c>
      <c r="FI944">
        <v>417</v>
      </c>
      <c r="FJ944">
        <v>17</v>
      </c>
      <c r="FK944">
        <v>1.61</v>
      </c>
      <c r="FL944">
        <v>0.59</v>
      </c>
      <c r="FM944">
        <v>-77.623620000000003</v>
      </c>
      <c r="FN944">
        <v>1.77613508444628E-2</v>
      </c>
      <c r="FO944">
        <v>0.50005262483062596</v>
      </c>
      <c r="FP944">
        <v>1</v>
      </c>
      <c r="FQ944">
        <v>904.37847058823502</v>
      </c>
      <c r="FR944">
        <v>-6.5725592134369499</v>
      </c>
      <c r="FS944">
        <v>0.67397971846314197</v>
      </c>
      <c r="FT944">
        <v>0</v>
      </c>
      <c r="FU944">
        <v>6.0237587499999998</v>
      </c>
      <c r="FV944">
        <v>-6.0116285178246902E-2</v>
      </c>
      <c r="FW944">
        <v>1.03041676489419E-2</v>
      </c>
      <c r="FX944">
        <v>1</v>
      </c>
      <c r="FY944">
        <v>2</v>
      </c>
      <c r="FZ944">
        <v>3</v>
      </c>
      <c r="GA944" t="s">
        <v>426</v>
      </c>
      <c r="GB944">
        <v>2.97397</v>
      </c>
      <c r="GC944">
        <v>2.7012</v>
      </c>
      <c r="GD944">
        <v>0.16414100000000001</v>
      </c>
      <c r="GE944">
        <v>0.17322199999999999</v>
      </c>
      <c r="GF944">
        <v>9.6708500000000003E-2</v>
      </c>
      <c r="GG944">
        <v>7.76419E-2</v>
      </c>
      <c r="GH944">
        <v>32581.1</v>
      </c>
      <c r="GI944">
        <v>35236</v>
      </c>
      <c r="GJ944">
        <v>35320.199999999997</v>
      </c>
      <c r="GK944">
        <v>38649.300000000003</v>
      </c>
      <c r="GL944">
        <v>45235</v>
      </c>
      <c r="GM944">
        <v>51486.400000000001</v>
      </c>
      <c r="GN944">
        <v>55204.7</v>
      </c>
      <c r="GO944">
        <v>61987.199999999997</v>
      </c>
      <c r="GP944">
        <v>1.9930000000000001</v>
      </c>
      <c r="GQ944">
        <v>1.8462000000000001</v>
      </c>
      <c r="GR944">
        <v>0.112444</v>
      </c>
      <c r="GS944">
        <v>0</v>
      </c>
      <c r="GT944">
        <v>24.9541</v>
      </c>
      <c r="GU944">
        <v>999.9</v>
      </c>
      <c r="GV944">
        <v>48.076999999999998</v>
      </c>
      <c r="GW944">
        <v>29.164999999999999</v>
      </c>
      <c r="GX944">
        <v>21.645199999999999</v>
      </c>
      <c r="GY944">
        <v>60.280099999999997</v>
      </c>
      <c r="GZ944">
        <v>46.742800000000003</v>
      </c>
      <c r="HA944">
        <v>1</v>
      </c>
      <c r="HB944">
        <v>-7.7987799999999996E-2</v>
      </c>
      <c r="HC944">
        <v>-8.9324600000000004E-2</v>
      </c>
      <c r="HD944">
        <v>20.113299999999999</v>
      </c>
      <c r="HE944">
        <v>5.1993200000000002</v>
      </c>
      <c r="HF944">
        <v>12.006399999999999</v>
      </c>
      <c r="HG944">
        <v>4.976</v>
      </c>
      <c r="HH944">
        <v>3.294</v>
      </c>
      <c r="HI944">
        <v>9999</v>
      </c>
      <c r="HJ944">
        <v>9999</v>
      </c>
      <c r="HK944">
        <v>9999</v>
      </c>
      <c r="HL944">
        <v>622</v>
      </c>
      <c r="HM944">
        <v>1.8631599999999999</v>
      </c>
      <c r="HN944">
        <v>1.86798</v>
      </c>
      <c r="HO944">
        <v>1.8678300000000001</v>
      </c>
      <c r="HP944">
        <v>1.8689899999999999</v>
      </c>
      <c r="HQ944">
        <v>1.86981</v>
      </c>
      <c r="HR944">
        <v>1.8658399999999999</v>
      </c>
      <c r="HS944">
        <v>1.8669100000000001</v>
      </c>
      <c r="HT944">
        <v>1.86829</v>
      </c>
      <c r="HU944">
        <v>5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9.0549999999999997</v>
      </c>
      <c r="II944">
        <v>0.35470000000000002</v>
      </c>
      <c r="IJ944">
        <v>3.6346291650323699</v>
      </c>
      <c r="IK944">
        <v>5.6267518783259399E-3</v>
      </c>
      <c r="IL944">
        <v>2.30191766742704E-7</v>
      </c>
      <c r="IM944">
        <v>-2.9562642023804099E-10</v>
      </c>
      <c r="IN944">
        <v>-4.4408053959193901E-2</v>
      </c>
      <c r="IO944">
        <v>-1.77651730019769E-2</v>
      </c>
      <c r="IP944">
        <v>2.0502542247495602E-3</v>
      </c>
      <c r="IQ944">
        <v>-1.6883999477825899E-5</v>
      </c>
      <c r="IR944">
        <v>-3</v>
      </c>
      <c r="IS944">
        <v>1845</v>
      </c>
      <c r="IT944">
        <v>1</v>
      </c>
      <c r="IU944">
        <v>26</v>
      </c>
      <c r="IV944">
        <v>23370.6</v>
      </c>
      <c r="IW944">
        <v>23370.5</v>
      </c>
      <c r="IX944">
        <v>2.16919</v>
      </c>
      <c r="IY944">
        <v>2.6110799999999998</v>
      </c>
      <c r="IZ944">
        <v>1.5478499999999999</v>
      </c>
      <c r="JA944">
        <v>2.3059099999999999</v>
      </c>
      <c r="JB944">
        <v>1.3464400000000001</v>
      </c>
      <c r="JC944">
        <v>2.2790499999999998</v>
      </c>
      <c r="JD944">
        <v>33.333500000000001</v>
      </c>
      <c r="JE944">
        <v>24.210100000000001</v>
      </c>
      <c r="JF944">
        <v>18</v>
      </c>
      <c r="JG944">
        <v>502.20299999999997</v>
      </c>
      <c r="JH944">
        <v>408.22500000000002</v>
      </c>
      <c r="JI944">
        <v>24.9999</v>
      </c>
      <c r="JJ944">
        <v>26.2864</v>
      </c>
      <c r="JK944">
        <v>30</v>
      </c>
      <c r="JL944">
        <v>26.253699999999998</v>
      </c>
      <c r="JM944">
        <v>26.199200000000001</v>
      </c>
      <c r="JN944">
        <v>43.474200000000003</v>
      </c>
      <c r="JO944">
        <v>28.563400000000001</v>
      </c>
      <c r="JP944">
        <v>44.322200000000002</v>
      </c>
      <c r="JQ944">
        <v>25</v>
      </c>
      <c r="JR944">
        <v>1073.49</v>
      </c>
      <c r="JS944">
        <v>15.8405</v>
      </c>
      <c r="JT944">
        <v>102.411</v>
      </c>
      <c r="JU944">
        <v>103.182</v>
      </c>
    </row>
    <row r="945" spans="1:281" x14ac:dyDescent="0.2">
      <c r="A945">
        <v>929</v>
      </c>
      <c r="B945">
        <v>1658953867</v>
      </c>
      <c r="C945">
        <v>12073.9000000954</v>
      </c>
      <c r="D945" t="s">
        <v>2290</v>
      </c>
      <c r="E945" t="s">
        <v>2291</v>
      </c>
      <c r="F945">
        <v>5</v>
      </c>
      <c r="G945" t="s">
        <v>2163</v>
      </c>
      <c r="H945" t="s">
        <v>416</v>
      </c>
      <c r="I945">
        <v>1658953859.5</v>
      </c>
      <c r="J945">
        <f t="shared" si="700"/>
        <v>5.1343786494300013E-3</v>
      </c>
      <c r="K945">
        <f t="shared" si="701"/>
        <v>5.1343786494300012</v>
      </c>
      <c r="L945">
        <f t="shared" si="702"/>
        <v>40.378871759860111</v>
      </c>
      <c r="M945">
        <f t="shared" si="703"/>
        <v>973.83488888888905</v>
      </c>
      <c r="N945">
        <f t="shared" si="704"/>
        <v>696.70979475055128</v>
      </c>
      <c r="O945">
        <f t="shared" si="705"/>
        <v>62.86747166065836</v>
      </c>
      <c r="P945">
        <f t="shared" si="706"/>
        <v>87.87380016855171</v>
      </c>
      <c r="Q945">
        <f t="shared" si="707"/>
        <v>0.26988639923124447</v>
      </c>
      <c r="R945">
        <f t="shared" si="708"/>
        <v>2.7501079804029147</v>
      </c>
      <c r="S945">
        <f t="shared" si="709"/>
        <v>0.25598816076212055</v>
      </c>
      <c r="T945">
        <f t="shared" si="710"/>
        <v>0.16118163667943108</v>
      </c>
      <c r="U945">
        <f t="shared" si="711"/>
        <v>321.50679293912629</v>
      </c>
      <c r="V945">
        <f t="shared" si="712"/>
        <v>27.690585710239706</v>
      </c>
      <c r="W945">
        <f t="shared" si="713"/>
        <v>27.690585710239706</v>
      </c>
      <c r="X945">
        <f t="shared" si="714"/>
        <v>3.7269253854883311</v>
      </c>
      <c r="Y945">
        <f t="shared" si="715"/>
        <v>54.849639974421024</v>
      </c>
      <c r="Z945">
        <f t="shared" si="716"/>
        <v>1.974251951992219</v>
      </c>
      <c r="AA945">
        <f t="shared" si="717"/>
        <v>3.5993890806081965</v>
      </c>
      <c r="AB945">
        <f t="shared" si="718"/>
        <v>1.752673433496112</v>
      </c>
      <c r="AC945">
        <f t="shared" si="719"/>
        <v>-226.42609843986307</v>
      </c>
      <c r="AD945">
        <f t="shared" si="720"/>
        <v>-88.15609869871146</v>
      </c>
      <c r="AE945">
        <f t="shared" si="721"/>
        <v>-6.9452028691937713</v>
      </c>
      <c r="AF945">
        <f t="shared" si="722"/>
        <v>-2.0607068642036097E-2</v>
      </c>
      <c r="AG945">
        <f t="shared" si="723"/>
        <v>59.909173613194106</v>
      </c>
      <c r="AH945">
        <f t="shared" si="724"/>
        <v>5.1407845854228063</v>
      </c>
      <c r="AI945">
        <f t="shared" si="725"/>
        <v>40.378871759860111</v>
      </c>
      <c r="AJ945">
        <v>1085.0026458181801</v>
      </c>
      <c r="AK945">
        <v>1019.35157575758</v>
      </c>
      <c r="AL945">
        <v>3.4263567099565599</v>
      </c>
      <c r="AM945">
        <v>66.33</v>
      </c>
      <c r="AN945">
        <f t="shared" si="726"/>
        <v>5.1343786494300012</v>
      </c>
      <c r="AO945">
        <v>15.8172673319644</v>
      </c>
      <c r="AP945">
        <v>21.863140000000001</v>
      </c>
      <c r="AQ945">
        <v>-3.1031970485768902E-3</v>
      </c>
      <c r="AR945">
        <v>88.640650729912196</v>
      </c>
      <c r="AS945">
        <v>0</v>
      </c>
      <c r="AT945">
        <v>0</v>
      </c>
      <c r="AU945">
        <f t="shared" si="727"/>
        <v>1</v>
      </c>
      <c r="AV945">
        <f t="shared" si="728"/>
        <v>0</v>
      </c>
      <c r="AW945">
        <f t="shared" si="729"/>
        <v>47631.190312671097</v>
      </c>
      <c r="AX945" t="s">
        <v>417</v>
      </c>
      <c r="AY945" t="s">
        <v>417</v>
      </c>
      <c r="AZ945">
        <v>0</v>
      </c>
      <c r="BA945">
        <v>0</v>
      </c>
      <c r="BB945" t="e">
        <f t="shared" si="730"/>
        <v>#DIV/0!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 t="e">
        <f t="shared" si="731"/>
        <v>#DIV/0!</v>
      </c>
      <c r="BI945">
        <v>0.5</v>
      </c>
      <c r="BJ945">
        <f t="shared" si="732"/>
        <v>1681.1817662897008</v>
      </c>
      <c r="BK945">
        <f t="shared" si="733"/>
        <v>40.378871759860111</v>
      </c>
      <c r="BL945" t="e">
        <f t="shared" si="734"/>
        <v>#DIV/0!</v>
      </c>
      <c r="BM945">
        <f t="shared" si="735"/>
        <v>2.4018147573045968E-2</v>
      </c>
      <c r="BN945" t="e">
        <f t="shared" si="736"/>
        <v>#DIV/0!</v>
      </c>
      <c r="BO945" t="e">
        <f t="shared" si="737"/>
        <v>#DIV/0!</v>
      </c>
      <c r="BP945" t="s">
        <v>417</v>
      </c>
      <c r="BQ945">
        <v>0</v>
      </c>
      <c r="BR945" t="e">
        <f t="shared" si="738"/>
        <v>#DIV/0!</v>
      </c>
      <c r="BS945" t="e">
        <f t="shared" si="739"/>
        <v>#DIV/0!</v>
      </c>
      <c r="BT945" t="e">
        <f t="shared" si="740"/>
        <v>#DIV/0!</v>
      </c>
      <c r="BU945" t="e">
        <f t="shared" si="741"/>
        <v>#DIV/0!</v>
      </c>
      <c r="BV945" t="e">
        <f t="shared" si="742"/>
        <v>#DIV/0!</v>
      </c>
      <c r="BW945" t="e">
        <f t="shared" si="743"/>
        <v>#DIV/0!</v>
      </c>
      <c r="BX945" t="e">
        <f t="shared" si="744"/>
        <v>#DIV/0!</v>
      </c>
      <c r="BY945" t="e">
        <f t="shared" si="745"/>
        <v>#DIV/0!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 t="shared" si="746"/>
        <v>1999.9822222222199</v>
      </c>
      <c r="CS945">
        <f t="shared" si="747"/>
        <v>1681.1817662897008</v>
      </c>
      <c r="CT945">
        <f t="shared" si="748"/>
        <v>0.84059835513023029</v>
      </c>
      <c r="CU945">
        <f t="shared" si="749"/>
        <v>0.16075482540134467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1658953859.5</v>
      </c>
      <c r="DB945">
        <v>973.83488888888905</v>
      </c>
      <c r="DC945">
        <v>1051.7262962963</v>
      </c>
      <c r="DD945">
        <v>21.879051851851901</v>
      </c>
      <c r="DE945">
        <v>15.8456333333333</v>
      </c>
      <c r="DF945">
        <v>964.82266666666703</v>
      </c>
      <c r="DG945">
        <v>21.524337037037</v>
      </c>
      <c r="DH945">
        <v>500.04577777777803</v>
      </c>
      <c r="DI945">
        <v>90.187859259259298</v>
      </c>
      <c r="DJ945">
        <v>4.6944577777777802E-2</v>
      </c>
      <c r="DK945">
        <v>27.095996296296299</v>
      </c>
      <c r="DL945">
        <v>26.7876074074074</v>
      </c>
      <c r="DM945">
        <v>999.9</v>
      </c>
      <c r="DN945">
        <v>0</v>
      </c>
      <c r="DO945">
        <v>0</v>
      </c>
      <c r="DP945">
        <v>9990.7407407407409</v>
      </c>
      <c r="DQ945">
        <v>0</v>
      </c>
      <c r="DR945">
        <v>15.942399999999999</v>
      </c>
      <c r="DS945">
        <v>-77.892662962963001</v>
      </c>
      <c r="DT945">
        <v>995.61718518518501</v>
      </c>
      <c r="DU945">
        <v>1068.65962962963</v>
      </c>
      <c r="DV945">
        <v>6.0334122222222204</v>
      </c>
      <c r="DW945">
        <v>1051.7262962963</v>
      </c>
      <c r="DX945">
        <v>15.8456333333333</v>
      </c>
      <c r="DY945">
        <v>1.97322444444444</v>
      </c>
      <c r="DZ945">
        <v>1.42908296296296</v>
      </c>
      <c r="EA945">
        <v>17.2311074074074</v>
      </c>
      <c r="EB945">
        <v>12.2297962962963</v>
      </c>
      <c r="EC945">
        <v>1999.9822222222199</v>
      </c>
      <c r="ED945">
        <v>0.98000355555555596</v>
      </c>
      <c r="EE945">
        <v>1.9996844444444401E-2</v>
      </c>
      <c r="EF945">
        <v>0</v>
      </c>
      <c r="EG945">
        <v>903.40670370370401</v>
      </c>
      <c r="EH945">
        <v>5.0006300000000001</v>
      </c>
      <c r="EI945">
        <v>17754.662962963001</v>
      </c>
      <c r="EJ945">
        <v>17256.770370370399</v>
      </c>
      <c r="EK945">
        <v>37.597000000000001</v>
      </c>
      <c r="EL945">
        <v>37.625</v>
      </c>
      <c r="EM945">
        <v>37.125</v>
      </c>
      <c r="EN945">
        <v>36.934703703703697</v>
      </c>
      <c r="EO945">
        <v>38.625</v>
      </c>
      <c r="EP945">
        <v>1955.09222222222</v>
      </c>
      <c r="EQ945">
        <v>39.89</v>
      </c>
      <c r="ER945">
        <v>0</v>
      </c>
      <c r="ES945">
        <v>1658953867.8</v>
      </c>
      <c r="ET945">
        <v>0</v>
      </c>
      <c r="EU945">
        <v>903.36760000000004</v>
      </c>
      <c r="EV945">
        <v>-5.9699999992346804</v>
      </c>
      <c r="EW945">
        <v>-146.06153866587701</v>
      </c>
      <c r="EX945">
        <v>17754.36</v>
      </c>
      <c r="EY945">
        <v>15</v>
      </c>
      <c r="EZ945">
        <v>0</v>
      </c>
      <c r="FA945" t="s">
        <v>419</v>
      </c>
      <c r="FB945">
        <v>1657551626.5</v>
      </c>
      <c r="FC945">
        <v>1657551629</v>
      </c>
      <c r="FD945">
        <v>0</v>
      </c>
      <c r="FE945">
        <v>0.40300000000000002</v>
      </c>
      <c r="FF945">
        <v>8.9999999999999993E-3</v>
      </c>
      <c r="FG945">
        <v>9.41</v>
      </c>
      <c r="FH945">
        <v>8.6999999999999994E-2</v>
      </c>
      <c r="FI945">
        <v>417</v>
      </c>
      <c r="FJ945">
        <v>17</v>
      </c>
      <c r="FK945">
        <v>1.61</v>
      </c>
      <c r="FL945">
        <v>0.59</v>
      </c>
      <c r="FM945">
        <v>-77.810482500000006</v>
      </c>
      <c r="FN945">
        <v>-3.1381564727955098</v>
      </c>
      <c r="FO945">
        <v>0.58588169492120901</v>
      </c>
      <c r="FP945">
        <v>0</v>
      </c>
      <c r="FQ945">
        <v>903.81155882352903</v>
      </c>
      <c r="FR945">
        <v>-6.5437585969618004</v>
      </c>
      <c r="FS945">
        <v>0.669132721872854</v>
      </c>
      <c r="FT945">
        <v>0</v>
      </c>
      <c r="FU945">
        <v>6.0279237500000002</v>
      </c>
      <c r="FV945">
        <v>0.122355534709194</v>
      </c>
      <c r="FW945">
        <v>1.55447035493605E-2</v>
      </c>
      <c r="FX945">
        <v>0</v>
      </c>
      <c r="FY945">
        <v>0</v>
      </c>
      <c r="FZ945">
        <v>3</v>
      </c>
      <c r="GA945" t="s">
        <v>429</v>
      </c>
      <c r="GB945">
        <v>2.9731299999999998</v>
      </c>
      <c r="GC945">
        <v>2.70119</v>
      </c>
      <c r="GD945">
        <v>0.16592699999999999</v>
      </c>
      <c r="GE945">
        <v>0.174848</v>
      </c>
      <c r="GF945">
        <v>9.6654799999999999E-2</v>
      </c>
      <c r="GG945">
        <v>7.7584799999999995E-2</v>
      </c>
      <c r="GH945">
        <v>32511.1</v>
      </c>
      <c r="GI945">
        <v>35167</v>
      </c>
      <c r="GJ945">
        <v>35319.699999999997</v>
      </c>
      <c r="GK945">
        <v>38649.599999999999</v>
      </c>
      <c r="GL945">
        <v>45237.9</v>
      </c>
      <c r="GM945">
        <v>51489.4</v>
      </c>
      <c r="GN945">
        <v>55204.9</v>
      </c>
      <c r="GO945">
        <v>61986.9</v>
      </c>
      <c r="GP945">
        <v>1.9927999999999999</v>
      </c>
      <c r="GQ945">
        <v>1.8464</v>
      </c>
      <c r="GR945">
        <v>0.112355</v>
      </c>
      <c r="GS945">
        <v>0</v>
      </c>
      <c r="GT945">
        <v>24.952000000000002</v>
      </c>
      <c r="GU945">
        <v>999.9</v>
      </c>
      <c r="GV945">
        <v>48.027999999999999</v>
      </c>
      <c r="GW945">
        <v>29.175000000000001</v>
      </c>
      <c r="GX945">
        <v>21.634499999999999</v>
      </c>
      <c r="GY945">
        <v>60.560099999999998</v>
      </c>
      <c r="GZ945">
        <v>47.103400000000001</v>
      </c>
      <c r="HA945">
        <v>1</v>
      </c>
      <c r="HB945">
        <v>-7.7865900000000002E-2</v>
      </c>
      <c r="HC945">
        <v>-8.91068E-2</v>
      </c>
      <c r="HD945">
        <v>20.113399999999999</v>
      </c>
      <c r="HE945">
        <v>5.1993200000000002</v>
      </c>
      <c r="HF945">
        <v>12.006399999999999</v>
      </c>
      <c r="HG945">
        <v>4.9756</v>
      </c>
      <c r="HH945">
        <v>3.294</v>
      </c>
      <c r="HI945">
        <v>9999</v>
      </c>
      <c r="HJ945">
        <v>9999</v>
      </c>
      <c r="HK945">
        <v>9999</v>
      </c>
      <c r="HL945">
        <v>622</v>
      </c>
      <c r="HM945">
        <v>1.8632200000000001</v>
      </c>
      <c r="HN945">
        <v>1.86798</v>
      </c>
      <c r="HO945">
        <v>1.8677999999999999</v>
      </c>
      <c r="HP945">
        <v>1.8690199999999999</v>
      </c>
      <c r="HQ945">
        <v>1.86981</v>
      </c>
      <c r="HR945">
        <v>1.8658399999999999</v>
      </c>
      <c r="HS945">
        <v>1.8669100000000001</v>
      </c>
      <c r="HT945">
        <v>1.86829</v>
      </c>
      <c r="HU945">
        <v>5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9.141</v>
      </c>
      <c r="II945">
        <v>0.35399999999999998</v>
      </c>
      <c r="IJ945">
        <v>3.6346291650323699</v>
      </c>
      <c r="IK945">
        <v>5.6267518783259399E-3</v>
      </c>
      <c r="IL945">
        <v>2.30191766742704E-7</v>
      </c>
      <c r="IM945">
        <v>-2.9562642023804099E-10</v>
      </c>
      <c r="IN945">
        <v>-4.4408053959193901E-2</v>
      </c>
      <c r="IO945">
        <v>-1.77651730019769E-2</v>
      </c>
      <c r="IP945">
        <v>2.0502542247495602E-3</v>
      </c>
      <c r="IQ945">
        <v>-1.6883999477825899E-5</v>
      </c>
      <c r="IR945">
        <v>-3</v>
      </c>
      <c r="IS945">
        <v>1845</v>
      </c>
      <c r="IT945">
        <v>1</v>
      </c>
      <c r="IU945">
        <v>26</v>
      </c>
      <c r="IV945">
        <v>23370.7</v>
      </c>
      <c r="IW945">
        <v>23370.6</v>
      </c>
      <c r="IX945">
        <v>2.19482</v>
      </c>
      <c r="IY945">
        <v>2.6110799999999998</v>
      </c>
      <c r="IZ945">
        <v>1.5478499999999999</v>
      </c>
      <c r="JA945">
        <v>2.3059099999999999</v>
      </c>
      <c r="JB945">
        <v>1.3464400000000001</v>
      </c>
      <c r="JC945">
        <v>2.36084</v>
      </c>
      <c r="JD945">
        <v>33.333500000000001</v>
      </c>
      <c r="JE945">
        <v>24.210100000000001</v>
      </c>
      <c r="JF945">
        <v>18</v>
      </c>
      <c r="JG945">
        <v>502.07100000000003</v>
      </c>
      <c r="JH945">
        <v>408.322</v>
      </c>
      <c r="JI945">
        <v>25</v>
      </c>
      <c r="JJ945">
        <v>26.2864</v>
      </c>
      <c r="JK945">
        <v>30.0001</v>
      </c>
      <c r="JL945">
        <v>26.253699999999998</v>
      </c>
      <c r="JM945">
        <v>26.196999999999999</v>
      </c>
      <c r="JN945">
        <v>43.972999999999999</v>
      </c>
      <c r="JO945">
        <v>28.563400000000001</v>
      </c>
      <c r="JP945">
        <v>44.322200000000002</v>
      </c>
      <c r="JQ945">
        <v>25</v>
      </c>
      <c r="JR945">
        <v>1093.6600000000001</v>
      </c>
      <c r="JS945">
        <v>15.827</v>
      </c>
      <c r="JT945">
        <v>102.411</v>
      </c>
      <c r="JU945">
        <v>103.182</v>
      </c>
    </row>
    <row r="946" spans="1:281" x14ac:dyDescent="0.2">
      <c r="A946">
        <v>930</v>
      </c>
      <c r="B946">
        <v>1658953872</v>
      </c>
      <c r="C946">
        <v>12078.9000000954</v>
      </c>
      <c r="D946" t="s">
        <v>2292</v>
      </c>
      <c r="E946" t="s">
        <v>2293</v>
      </c>
      <c r="F946">
        <v>5</v>
      </c>
      <c r="G946" t="s">
        <v>2163</v>
      </c>
      <c r="H946" t="s">
        <v>416</v>
      </c>
      <c r="I946">
        <v>1658953864.2142899</v>
      </c>
      <c r="J946">
        <f t="shared" si="700"/>
        <v>5.1561566803344479E-3</v>
      </c>
      <c r="K946">
        <f t="shared" si="701"/>
        <v>5.1561566803344476</v>
      </c>
      <c r="L946">
        <f t="shared" si="702"/>
        <v>40.403430558704407</v>
      </c>
      <c r="M946">
        <f t="shared" si="703"/>
        <v>989.36989285714299</v>
      </c>
      <c r="N946">
        <f t="shared" si="704"/>
        <v>712.77822982367218</v>
      </c>
      <c r="O946">
        <f t="shared" si="705"/>
        <v>64.316026086198505</v>
      </c>
      <c r="P946">
        <f t="shared" si="706"/>
        <v>89.27368594526358</v>
      </c>
      <c r="Q946">
        <f t="shared" si="707"/>
        <v>0.27121340043653525</v>
      </c>
      <c r="R946">
        <f t="shared" si="708"/>
        <v>2.7511529929895584</v>
      </c>
      <c r="S946">
        <f t="shared" si="709"/>
        <v>0.2571870034362751</v>
      </c>
      <c r="T946">
        <f t="shared" si="710"/>
        <v>0.16194161918800778</v>
      </c>
      <c r="U946">
        <f t="shared" si="711"/>
        <v>321.50683727246007</v>
      </c>
      <c r="V946">
        <f t="shared" si="712"/>
        <v>27.683983752174573</v>
      </c>
      <c r="W946">
        <f t="shared" si="713"/>
        <v>27.683983752174573</v>
      </c>
      <c r="X946">
        <f t="shared" si="714"/>
        <v>3.7254879342915972</v>
      </c>
      <c r="Y946">
        <f t="shared" si="715"/>
        <v>54.832853951901093</v>
      </c>
      <c r="Z946">
        <f t="shared" si="716"/>
        <v>1.9736026808981142</v>
      </c>
      <c r="AA946">
        <f t="shared" si="717"/>
        <v>3.5993068729002169</v>
      </c>
      <c r="AB946">
        <f t="shared" si="718"/>
        <v>1.751885253393483</v>
      </c>
      <c r="AC946">
        <f t="shared" si="719"/>
        <v>-227.38650960274916</v>
      </c>
      <c r="AD946">
        <f t="shared" si="720"/>
        <v>-87.26811292721959</v>
      </c>
      <c r="AE946">
        <f t="shared" si="721"/>
        <v>-6.8723930879443307</v>
      </c>
      <c r="AF946">
        <f t="shared" si="722"/>
        <v>-2.0178345452990243E-2</v>
      </c>
      <c r="AG946">
        <f t="shared" si="723"/>
        <v>60.077672930454213</v>
      </c>
      <c r="AH946">
        <f t="shared" si="724"/>
        <v>5.1493523238847239</v>
      </c>
      <c r="AI946">
        <f t="shared" si="725"/>
        <v>40.403430558704407</v>
      </c>
      <c r="AJ946">
        <v>1101.9300838787899</v>
      </c>
      <c r="AK946">
        <v>1036.2578787878799</v>
      </c>
      <c r="AL946">
        <v>3.4249835497836001</v>
      </c>
      <c r="AM946">
        <v>66.33</v>
      </c>
      <c r="AN946">
        <f t="shared" si="726"/>
        <v>5.1561566803344476</v>
      </c>
      <c r="AO946">
        <v>15.810162305579301</v>
      </c>
      <c r="AP946">
        <v>21.854401818181799</v>
      </c>
      <c r="AQ946">
        <v>1.1359651565904601E-3</v>
      </c>
      <c r="AR946">
        <v>88.640650729912196</v>
      </c>
      <c r="AS946">
        <v>0</v>
      </c>
      <c r="AT946">
        <v>0</v>
      </c>
      <c r="AU946">
        <f t="shared" si="727"/>
        <v>1</v>
      </c>
      <c r="AV946">
        <f t="shared" si="728"/>
        <v>0</v>
      </c>
      <c r="AW946">
        <f t="shared" si="729"/>
        <v>47659.516337609908</v>
      </c>
      <c r="AX946" t="s">
        <v>417</v>
      </c>
      <c r="AY946" t="s">
        <v>417</v>
      </c>
      <c r="AZ946">
        <v>0</v>
      </c>
      <c r="BA946">
        <v>0</v>
      </c>
      <c r="BB946" t="e">
        <f t="shared" si="730"/>
        <v>#DIV/0!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 t="e">
        <f t="shared" si="731"/>
        <v>#DIV/0!</v>
      </c>
      <c r="BI946">
        <v>0.5</v>
      </c>
      <c r="BJ946">
        <f t="shared" si="732"/>
        <v>1681.1819996230363</v>
      </c>
      <c r="BK946">
        <f t="shared" si="733"/>
        <v>40.403430558704407</v>
      </c>
      <c r="BL946" t="e">
        <f t="shared" si="734"/>
        <v>#DIV/0!</v>
      </c>
      <c r="BM946">
        <f t="shared" si="735"/>
        <v>2.4032752294376149E-2</v>
      </c>
      <c r="BN946" t="e">
        <f t="shared" si="736"/>
        <v>#DIV/0!</v>
      </c>
      <c r="BO946" t="e">
        <f t="shared" si="737"/>
        <v>#DIV/0!</v>
      </c>
      <c r="BP946" t="s">
        <v>417</v>
      </c>
      <c r="BQ946">
        <v>0</v>
      </c>
      <c r="BR946" t="e">
        <f t="shared" si="738"/>
        <v>#DIV/0!</v>
      </c>
      <c r="BS946" t="e">
        <f t="shared" si="739"/>
        <v>#DIV/0!</v>
      </c>
      <c r="BT946" t="e">
        <f t="shared" si="740"/>
        <v>#DIV/0!</v>
      </c>
      <c r="BU946" t="e">
        <f t="shared" si="741"/>
        <v>#DIV/0!</v>
      </c>
      <c r="BV946" t="e">
        <f t="shared" si="742"/>
        <v>#DIV/0!</v>
      </c>
      <c r="BW946" t="e">
        <f t="shared" si="743"/>
        <v>#DIV/0!</v>
      </c>
      <c r="BX946" t="e">
        <f t="shared" si="744"/>
        <v>#DIV/0!</v>
      </c>
      <c r="BY946" t="e">
        <f t="shared" si="745"/>
        <v>#DIV/0!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 t="shared" si="746"/>
        <v>1999.9825000000001</v>
      </c>
      <c r="CS946">
        <f t="shared" si="747"/>
        <v>1681.1819996230363</v>
      </c>
      <c r="CT946">
        <f t="shared" si="748"/>
        <v>0.84059835504712477</v>
      </c>
      <c r="CU946">
        <f t="shared" si="749"/>
        <v>0.16075482524095089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1658953864.2142899</v>
      </c>
      <c r="DB946">
        <v>989.36989285714299</v>
      </c>
      <c r="DC946">
        <v>1067.5682142857099</v>
      </c>
      <c r="DD946">
        <v>21.872325</v>
      </c>
      <c r="DE946">
        <v>15.8289071428571</v>
      </c>
      <c r="DF946">
        <v>980.27639285714304</v>
      </c>
      <c r="DG946">
        <v>21.517914285714301</v>
      </c>
      <c r="DH946">
        <v>500.053857142857</v>
      </c>
      <c r="DI946">
        <v>90.185939285714298</v>
      </c>
      <c r="DJ946">
        <v>4.6931746428571397E-2</v>
      </c>
      <c r="DK946">
        <v>27.095607142857101</v>
      </c>
      <c r="DL946">
        <v>26.7880892857143</v>
      </c>
      <c r="DM946">
        <v>999.9</v>
      </c>
      <c r="DN946">
        <v>0</v>
      </c>
      <c r="DO946">
        <v>0</v>
      </c>
      <c r="DP946">
        <v>9997.1428571428605</v>
      </c>
      <c r="DQ946">
        <v>0</v>
      </c>
      <c r="DR946">
        <v>15.942399999999999</v>
      </c>
      <c r="DS946">
        <v>-78.199071428571401</v>
      </c>
      <c r="DT946">
        <v>1011.49235714286</v>
      </c>
      <c r="DU946">
        <v>1084.7375</v>
      </c>
      <c r="DV946">
        <v>6.0434157142857101</v>
      </c>
      <c r="DW946">
        <v>1067.5682142857099</v>
      </c>
      <c r="DX946">
        <v>15.8289071428571</v>
      </c>
      <c r="DY946">
        <v>1.9725771428571399</v>
      </c>
      <c r="DZ946">
        <v>1.4275450000000001</v>
      </c>
      <c r="EA946">
        <v>17.2259107142857</v>
      </c>
      <c r="EB946">
        <v>12.2134142857143</v>
      </c>
      <c r="EC946">
        <v>1999.9825000000001</v>
      </c>
      <c r="ED946">
        <v>0.98000357142857097</v>
      </c>
      <c r="EE946">
        <v>1.99968321428571E-2</v>
      </c>
      <c r="EF946">
        <v>0</v>
      </c>
      <c r="EG946">
        <v>902.82728571428595</v>
      </c>
      <c r="EH946">
        <v>5.0006300000000001</v>
      </c>
      <c r="EI946">
        <v>17743.232142857101</v>
      </c>
      <c r="EJ946">
        <v>17256.771428571399</v>
      </c>
      <c r="EK946">
        <v>37.595750000000002</v>
      </c>
      <c r="EL946">
        <v>37.625</v>
      </c>
      <c r="EM946">
        <v>37.125</v>
      </c>
      <c r="EN946">
        <v>36.934785714285702</v>
      </c>
      <c r="EO946">
        <v>38.625</v>
      </c>
      <c r="EP946">
        <v>1955.0925</v>
      </c>
      <c r="EQ946">
        <v>39.89</v>
      </c>
      <c r="ER946">
        <v>0</v>
      </c>
      <c r="ES946">
        <v>1658953873.2</v>
      </c>
      <c r="ET946">
        <v>0</v>
      </c>
      <c r="EU946">
        <v>902.757230769231</v>
      </c>
      <c r="EV946">
        <v>-7.3822905972984403</v>
      </c>
      <c r="EW946">
        <v>-145.77094024384999</v>
      </c>
      <c r="EX946">
        <v>17741.969230769198</v>
      </c>
      <c r="EY946">
        <v>15</v>
      </c>
      <c r="EZ946">
        <v>0</v>
      </c>
      <c r="FA946" t="s">
        <v>419</v>
      </c>
      <c r="FB946">
        <v>1657551626.5</v>
      </c>
      <c r="FC946">
        <v>1657551629</v>
      </c>
      <c r="FD946">
        <v>0</v>
      </c>
      <c r="FE946">
        <v>0.40300000000000002</v>
      </c>
      <c r="FF946">
        <v>8.9999999999999993E-3</v>
      </c>
      <c r="FG946">
        <v>9.41</v>
      </c>
      <c r="FH946">
        <v>8.6999999999999994E-2</v>
      </c>
      <c r="FI946">
        <v>417</v>
      </c>
      <c r="FJ946">
        <v>17</v>
      </c>
      <c r="FK946">
        <v>1.61</v>
      </c>
      <c r="FL946">
        <v>0.59</v>
      </c>
      <c r="FM946">
        <v>-78.011262500000001</v>
      </c>
      <c r="FN946">
        <v>-3.1985504690429201</v>
      </c>
      <c r="FO946">
        <v>0.53940858339828901</v>
      </c>
      <c r="FP946">
        <v>0</v>
      </c>
      <c r="FQ946">
        <v>903.23079411764695</v>
      </c>
      <c r="FR946">
        <v>-7.3849808932853804</v>
      </c>
      <c r="FS946">
        <v>0.75542453118649999</v>
      </c>
      <c r="FT946">
        <v>0</v>
      </c>
      <c r="FU946">
        <v>6.0363392500000002</v>
      </c>
      <c r="FV946">
        <v>0.153749380863032</v>
      </c>
      <c r="FW946">
        <v>1.7077285994487001E-2</v>
      </c>
      <c r="FX946">
        <v>0</v>
      </c>
      <c r="FY946">
        <v>0</v>
      </c>
      <c r="FZ946">
        <v>3</v>
      </c>
      <c r="GA946" t="s">
        <v>429</v>
      </c>
      <c r="GB946">
        <v>2.97357</v>
      </c>
      <c r="GC946">
        <v>2.70059</v>
      </c>
      <c r="GD946">
        <v>0.167686</v>
      </c>
      <c r="GE946">
        <v>0.17657600000000001</v>
      </c>
      <c r="GF946">
        <v>9.6625799999999998E-2</v>
      </c>
      <c r="GG946">
        <v>7.7583600000000003E-2</v>
      </c>
      <c r="GH946">
        <v>32443.4</v>
      </c>
      <c r="GI946">
        <v>35092.9</v>
      </c>
      <c r="GJ946">
        <v>35320.6</v>
      </c>
      <c r="GK946">
        <v>38649</v>
      </c>
      <c r="GL946">
        <v>45240.3</v>
      </c>
      <c r="GM946">
        <v>51490.1</v>
      </c>
      <c r="GN946">
        <v>55206</v>
      </c>
      <c r="GO946">
        <v>61987.6</v>
      </c>
      <c r="GP946">
        <v>1.9930000000000001</v>
      </c>
      <c r="GQ946">
        <v>1.8452</v>
      </c>
      <c r="GR946">
        <v>0.11211599999999999</v>
      </c>
      <c r="GS946">
        <v>0</v>
      </c>
      <c r="GT946">
        <v>24.952000000000002</v>
      </c>
      <c r="GU946">
        <v>999.9</v>
      </c>
      <c r="GV946">
        <v>48.003999999999998</v>
      </c>
      <c r="GW946">
        <v>29.175000000000001</v>
      </c>
      <c r="GX946">
        <v>21.623699999999999</v>
      </c>
      <c r="GY946">
        <v>59.9101</v>
      </c>
      <c r="GZ946">
        <v>47.207500000000003</v>
      </c>
      <c r="HA946">
        <v>1</v>
      </c>
      <c r="HB946">
        <v>-7.8008099999999997E-2</v>
      </c>
      <c r="HC946">
        <v>-8.9760300000000001E-2</v>
      </c>
      <c r="HD946">
        <v>20.113700000000001</v>
      </c>
      <c r="HE946">
        <v>5.20052</v>
      </c>
      <c r="HF946">
        <v>12.0052</v>
      </c>
      <c r="HG946">
        <v>4.976</v>
      </c>
      <c r="HH946">
        <v>3.294</v>
      </c>
      <c r="HI946">
        <v>9999</v>
      </c>
      <c r="HJ946">
        <v>9999</v>
      </c>
      <c r="HK946">
        <v>9999</v>
      </c>
      <c r="HL946">
        <v>622</v>
      </c>
      <c r="HM946">
        <v>1.8632500000000001</v>
      </c>
      <c r="HN946">
        <v>1.86798</v>
      </c>
      <c r="HO946">
        <v>1.8677999999999999</v>
      </c>
      <c r="HP946">
        <v>1.8689899999999999</v>
      </c>
      <c r="HQ946">
        <v>1.86981</v>
      </c>
      <c r="HR946">
        <v>1.8658399999999999</v>
      </c>
      <c r="HS946">
        <v>1.8669100000000001</v>
      </c>
      <c r="HT946">
        <v>1.86829</v>
      </c>
      <c r="HU946">
        <v>5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9.23</v>
      </c>
      <c r="II946">
        <v>0.35360000000000003</v>
      </c>
      <c r="IJ946">
        <v>3.6346291650323699</v>
      </c>
      <c r="IK946">
        <v>5.6267518783259399E-3</v>
      </c>
      <c r="IL946">
        <v>2.30191766742704E-7</v>
      </c>
      <c r="IM946">
        <v>-2.9562642023804099E-10</v>
      </c>
      <c r="IN946">
        <v>-4.4408053959193901E-2</v>
      </c>
      <c r="IO946">
        <v>-1.77651730019769E-2</v>
      </c>
      <c r="IP946">
        <v>2.0502542247495602E-3</v>
      </c>
      <c r="IQ946">
        <v>-1.6883999477825899E-5</v>
      </c>
      <c r="IR946">
        <v>-3</v>
      </c>
      <c r="IS946">
        <v>1845</v>
      </c>
      <c r="IT946">
        <v>1</v>
      </c>
      <c r="IU946">
        <v>26</v>
      </c>
      <c r="IV946">
        <v>23370.799999999999</v>
      </c>
      <c r="IW946">
        <v>23370.7</v>
      </c>
      <c r="IX946">
        <v>2.2229000000000001</v>
      </c>
      <c r="IY946">
        <v>2.6037599999999999</v>
      </c>
      <c r="IZ946">
        <v>1.5478499999999999</v>
      </c>
      <c r="JA946">
        <v>2.3059099999999999</v>
      </c>
      <c r="JB946">
        <v>1.3464400000000001</v>
      </c>
      <c r="JC946">
        <v>2.4218799999999998</v>
      </c>
      <c r="JD946">
        <v>33.333500000000001</v>
      </c>
      <c r="JE946">
        <v>24.218800000000002</v>
      </c>
      <c r="JF946">
        <v>18</v>
      </c>
      <c r="JG946">
        <v>502.18200000000002</v>
      </c>
      <c r="JH946">
        <v>407.65100000000001</v>
      </c>
      <c r="JI946">
        <v>24.9999</v>
      </c>
      <c r="JJ946">
        <v>26.284199999999998</v>
      </c>
      <c r="JK946">
        <v>30</v>
      </c>
      <c r="JL946">
        <v>26.2515</v>
      </c>
      <c r="JM946">
        <v>26.196999999999999</v>
      </c>
      <c r="JN946">
        <v>44.555399999999999</v>
      </c>
      <c r="JO946">
        <v>28.563400000000001</v>
      </c>
      <c r="JP946">
        <v>44.322200000000002</v>
      </c>
      <c r="JQ946">
        <v>25</v>
      </c>
      <c r="JR946">
        <v>1107.2</v>
      </c>
      <c r="JS946">
        <v>15.809200000000001</v>
      </c>
      <c r="JT946">
        <v>102.413</v>
      </c>
      <c r="JU946">
        <v>103.182</v>
      </c>
    </row>
    <row r="947" spans="1:281" x14ac:dyDescent="0.2">
      <c r="A947">
        <v>931</v>
      </c>
      <c r="B947">
        <v>1658953877</v>
      </c>
      <c r="C947">
        <v>12083.9000000954</v>
      </c>
      <c r="D947" t="s">
        <v>2294</v>
      </c>
      <c r="E947" t="s">
        <v>2295</v>
      </c>
      <c r="F947">
        <v>5</v>
      </c>
      <c r="G947" t="s">
        <v>2163</v>
      </c>
      <c r="H947" t="s">
        <v>416</v>
      </c>
      <c r="I947">
        <v>1658953869.5</v>
      </c>
      <c r="J947">
        <f t="shared" si="700"/>
        <v>5.1385425759914926E-3</v>
      </c>
      <c r="K947">
        <f t="shared" si="701"/>
        <v>5.1385425759914929</v>
      </c>
      <c r="L947">
        <f t="shared" si="702"/>
        <v>40.39274670740091</v>
      </c>
      <c r="M947">
        <f t="shared" si="703"/>
        <v>1006.96396296296</v>
      </c>
      <c r="N947">
        <f t="shared" si="704"/>
        <v>728.72208673302623</v>
      </c>
      <c r="O947">
        <f t="shared" si="705"/>
        <v>65.75299702577523</v>
      </c>
      <c r="P947">
        <f t="shared" si="706"/>
        <v>90.858915445530187</v>
      </c>
      <c r="Q947">
        <f t="shared" si="707"/>
        <v>0.2699027859875236</v>
      </c>
      <c r="R947">
        <f t="shared" si="708"/>
        <v>2.7530340765183481</v>
      </c>
      <c r="S947">
        <f t="shared" si="709"/>
        <v>0.25601686370592608</v>
      </c>
      <c r="T947">
        <f t="shared" si="710"/>
        <v>0.16119857890404171</v>
      </c>
      <c r="U947">
        <f t="shared" si="711"/>
        <v>321.51065660579593</v>
      </c>
      <c r="V947">
        <f t="shared" si="712"/>
        <v>27.688065902180913</v>
      </c>
      <c r="W947">
        <f t="shared" si="713"/>
        <v>27.688065902180913</v>
      </c>
      <c r="X947">
        <f t="shared" si="714"/>
        <v>3.7263766879608888</v>
      </c>
      <c r="Y947">
        <f t="shared" si="715"/>
        <v>54.80471858103099</v>
      </c>
      <c r="Z947">
        <f t="shared" si="716"/>
        <v>1.9725411520077911</v>
      </c>
      <c r="AA947">
        <f t="shared" si="717"/>
        <v>3.5992177372306169</v>
      </c>
      <c r="AB947">
        <f t="shared" si="718"/>
        <v>1.7538355359530977</v>
      </c>
      <c r="AC947">
        <f t="shared" si="719"/>
        <v>-226.60972760122482</v>
      </c>
      <c r="AD947">
        <f t="shared" si="720"/>
        <v>-87.996288696877002</v>
      </c>
      <c r="AE947">
        <f t="shared" si="721"/>
        <v>-6.9251289192649343</v>
      </c>
      <c r="AF947">
        <f t="shared" si="722"/>
        <v>-2.0488611570812054E-2</v>
      </c>
      <c r="AG947">
        <f t="shared" si="723"/>
        <v>60.173761990760795</v>
      </c>
      <c r="AH947">
        <f t="shared" si="724"/>
        <v>5.1537586476745298</v>
      </c>
      <c r="AI947">
        <f t="shared" si="725"/>
        <v>40.39274670740091</v>
      </c>
      <c r="AJ947">
        <v>1119.12159030303</v>
      </c>
      <c r="AK947">
        <v>1053.3863030303</v>
      </c>
      <c r="AL947">
        <v>3.4408744588743998</v>
      </c>
      <c r="AM947">
        <v>66.33</v>
      </c>
      <c r="AN947">
        <f t="shared" si="726"/>
        <v>5.1385425759914929</v>
      </c>
      <c r="AO947">
        <v>15.809896866360999</v>
      </c>
      <c r="AP947">
        <v>21.849752121212099</v>
      </c>
      <c r="AQ947">
        <v>-1.3866926281762199E-3</v>
      </c>
      <c r="AR947">
        <v>88.640650729912196</v>
      </c>
      <c r="AS947">
        <v>0</v>
      </c>
      <c r="AT947">
        <v>0</v>
      </c>
      <c r="AU947">
        <f t="shared" si="727"/>
        <v>1</v>
      </c>
      <c r="AV947">
        <f t="shared" si="728"/>
        <v>0</v>
      </c>
      <c r="AW947">
        <f t="shared" si="729"/>
        <v>47710.502671899354</v>
      </c>
      <c r="AX947" t="s">
        <v>417</v>
      </c>
      <c r="AY947" t="s">
        <v>417</v>
      </c>
      <c r="AZ947">
        <v>0</v>
      </c>
      <c r="BA947">
        <v>0</v>
      </c>
      <c r="BB947" t="e">
        <f t="shared" si="730"/>
        <v>#DIV/0!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 t="e">
        <f t="shared" si="731"/>
        <v>#DIV/0!</v>
      </c>
      <c r="BI947">
        <v>0.5</v>
      </c>
      <c r="BJ947">
        <f t="shared" si="732"/>
        <v>1681.2019996230404</v>
      </c>
      <c r="BK947">
        <f t="shared" si="733"/>
        <v>40.39274670740091</v>
      </c>
      <c r="BL947" t="e">
        <f t="shared" si="734"/>
        <v>#DIV/0!</v>
      </c>
      <c r="BM947">
        <f t="shared" si="735"/>
        <v>2.4026111506206739E-2</v>
      </c>
      <c r="BN947" t="e">
        <f t="shared" si="736"/>
        <v>#DIV/0!</v>
      </c>
      <c r="BO947" t="e">
        <f t="shared" si="737"/>
        <v>#DIV/0!</v>
      </c>
      <c r="BP947" t="s">
        <v>417</v>
      </c>
      <c r="BQ947">
        <v>0</v>
      </c>
      <c r="BR947" t="e">
        <f t="shared" si="738"/>
        <v>#DIV/0!</v>
      </c>
      <c r="BS947" t="e">
        <f t="shared" si="739"/>
        <v>#DIV/0!</v>
      </c>
      <c r="BT947" t="e">
        <f t="shared" si="740"/>
        <v>#DIV/0!</v>
      </c>
      <c r="BU947" t="e">
        <f t="shared" si="741"/>
        <v>#DIV/0!</v>
      </c>
      <c r="BV947" t="e">
        <f t="shared" si="742"/>
        <v>#DIV/0!</v>
      </c>
      <c r="BW947" t="e">
        <f t="shared" si="743"/>
        <v>#DIV/0!</v>
      </c>
      <c r="BX947" t="e">
        <f t="shared" si="744"/>
        <v>#DIV/0!</v>
      </c>
      <c r="BY947" t="e">
        <f t="shared" si="745"/>
        <v>#DIV/0!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 t="shared" si="746"/>
        <v>2000.0062962963</v>
      </c>
      <c r="CS947">
        <f t="shared" si="747"/>
        <v>1681.2019996230404</v>
      </c>
      <c r="CT947">
        <f t="shared" si="748"/>
        <v>0.84059835348336875</v>
      </c>
      <c r="CU947">
        <f t="shared" si="749"/>
        <v>0.16075482222290177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1658953869.5</v>
      </c>
      <c r="DB947">
        <v>1006.96396296296</v>
      </c>
      <c r="DC947">
        <v>1085.3929629629599</v>
      </c>
      <c r="DD947">
        <v>21.8611222222222</v>
      </c>
      <c r="DE947">
        <v>15.812359259259299</v>
      </c>
      <c r="DF947">
        <v>997.77970370370394</v>
      </c>
      <c r="DG947">
        <v>21.507211111111101</v>
      </c>
      <c r="DH947">
        <v>500.04522222222198</v>
      </c>
      <c r="DI947">
        <v>90.183877777777795</v>
      </c>
      <c r="DJ947">
        <v>4.6675437037036999E-2</v>
      </c>
      <c r="DK947">
        <v>27.095185185185201</v>
      </c>
      <c r="DL947">
        <v>26.788596296296301</v>
      </c>
      <c r="DM947">
        <v>999.9</v>
      </c>
      <c r="DN947">
        <v>0</v>
      </c>
      <c r="DO947">
        <v>0</v>
      </c>
      <c r="DP947">
        <v>10008.5185185185</v>
      </c>
      <c r="DQ947">
        <v>0</v>
      </c>
      <c r="DR947">
        <v>15.942399999999999</v>
      </c>
      <c r="DS947">
        <v>-78.429270370370403</v>
      </c>
      <c r="DT947">
        <v>1029.46814814815</v>
      </c>
      <c r="DU947">
        <v>1102.83</v>
      </c>
      <c r="DV947">
        <v>6.0487544444444401</v>
      </c>
      <c r="DW947">
        <v>1085.3929629629599</v>
      </c>
      <c r="DX947">
        <v>15.812359259259299</v>
      </c>
      <c r="DY947">
        <v>1.9715211111111099</v>
      </c>
      <c r="DZ947">
        <v>1.4260211111111101</v>
      </c>
      <c r="EA947">
        <v>17.217455555555599</v>
      </c>
      <c r="EB947">
        <v>12.1971740740741</v>
      </c>
      <c r="EC947">
        <v>2000.0062962963</v>
      </c>
      <c r="ED947">
        <v>0.98000370370370404</v>
      </c>
      <c r="EE947">
        <v>1.99967296296296E-2</v>
      </c>
      <c r="EF947">
        <v>0</v>
      </c>
      <c r="EG947">
        <v>902.18337037036997</v>
      </c>
      <c r="EH947">
        <v>5.0006300000000001</v>
      </c>
      <c r="EI947">
        <v>17730.281481481499</v>
      </c>
      <c r="EJ947">
        <v>17256.9740740741</v>
      </c>
      <c r="EK947">
        <v>37.585333333333303</v>
      </c>
      <c r="EL947">
        <v>37.625</v>
      </c>
      <c r="EM947">
        <v>37.125</v>
      </c>
      <c r="EN947">
        <v>36.936999999999998</v>
      </c>
      <c r="EO947">
        <v>38.625</v>
      </c>
      <c r="EP947">
        <v>1955.11592592593</v>
      </c>
      <c r="EQ947">
        <v>39.890370370370398</v>
      </c>
      <c r="ER947">
        <v>0</v>
      </c>
      <c r="ES947">
        <v>1658953878</v>
      </c>
      <c r="ET947">
        <v>0</v>
      </c>
      <c r="EU947">
        <v>902.16842307692298</v>
      </c>
      <c r="EV947">
        <v>-7.62369229945788</v>
      </c>
      <c r="EW947">
        <v>-151.96239292662401</v>
      </c>
      <c r="EX947">
        <v>17730.0961538462</v>
      </c>
      <c r="EY947">
        <v>15</v>
      </c>
      <c r="EZ947">
        <v>0</v>
      </c>
      <c r="FA947" t="s">
        <v>419</v>
      </c>
      <c r="FB947">
        <v>1657551626.5</v>
      </c>
      <c r="FC947">
        <v>1657551629</v>
      </c>
      <c r="FD947">
        <v>0</v>
      </c>
      <c r="FE947">
        <v>0.40300000000000002</v>
      </c>
      <c r="FF947">
        <v>8.9999999999999993E-3</v>
      </c>
      <c r="FG947">
        <v>9.41</v>
      </c>
      <c r="FH947">
        <v>8.6999999999999994E-2</v>
      </c>
      <c r="FI947">
        <v>417</v>
      </c>
      <c r="FJ947">
        <v>17</v>
      </c>
      <c r="FK947">
        <v>1.61</v>
      </c>
      <c r="FL947">
        <v>0.59</v>
      </c>
      <c r="FM947">
        <v>-78.2898</v>
      </c>
      <c r="FN947">
        <v>-2.3786026266414901</v>
      </c>
      <c r="FO947">
        <v>0.42039970444804098</v>
      </c>
      <c r="FP947">
        <v>0</v>
      </c>
      <c r="FQ947">
        <v>902.52891176470598</v>
      </c>
      <c r="FR947">
        <v>-7.1939342919010203</v>
      </c>
      <c r="FS947">
        <v>0.73805712227708897</v>
      </c>
      <c r="FT947">
        <v>0</v>
      </c>
      <c r="FU947">
        <v>6.0433104999999996</v>
      </c>
      <c r="FV947">
        <v>4.7012532833010899E-2</v>
      </c>
      <c r="FW947">
        <v>1.2658263694124899E-2</v>
      </c>
      <c r="FX947">
        <v>1</v>
      </c>
      <c r="FY947">
        <v>1</v>
      </c>
      <c r="FZ947">
        <v>3</v>
      </c>
      <c r="GA947" t="s">
        <v>438</v>
      </c>
      <c r="GB947">
        <v>2.9744600000000001</v>
      </c>
      <c r="GC947">
        <v>2.7003499999999998</v>
      </c>
      <c r="GD947">
        <v>0.16944500000000001</v>
      </c>
      <c r="GE947">
        <v>0.178262</v>
      </c>
      <c r="GF947">
        <v>9.6603099999999997E-2</v>
      </c>
      <c r="GG947">
        <v>7.7579899999999993E-2</v>
      </c>
      <c r="GH947">
        <v>32374.799999999999</v>
      </c>
      <c r="GI947">
        <v>35021.199999999997</v>
      </c>
      <c r="GJ947">
        <v>35320.400000000001</v>
      </c>
      <c r="GK947">
        <v>38649.199999999997</v>
      </c>
      <c r="GL947">
        <v>45240.5</v>
      </c>
      <c r="GM947">
        <v>51490.2</v>
      </c>
      <c r="GN947">
        <v>55204.800000000003</v>
      </c>
      <c r="GO947">
        <v>61987.4</v>
      </c>
      <c r="GP947">
        <v>1.9945999999999999</v>
      </c>
      <c r="GQ947">
        <v>1.8460000000000001</v>
      </c>
      <c r="GR947">
        <v>0.11161</v>
      </c>
      <c r="GS947">
        <v>0</v>
      </c>
      <c r="GT947">
        <v>24.952000000000002</v>
      </c>
      <c r="GU947">
        <v>999.9</v>
      </c>
      <c r="GV947">
        <v>47.978999999999999</v>
      </c>
      <c r="GW947">
        <v>29.175000000000001</v>
      </c>
      <c r="GX947">
        <v>21.614599999999999</v>
      </c>
      <c r="GY947">
        <v>60.310099999999998</v>
      </c>
      <c r="GZ947">
        <v>47.195500000000003</v>
      </c>
      <c r="HA947">
        <v>1</v>
      </c>
      <c r="HB947">
        <v>-7.8048800000000002E-2</v>
      </c>
      <c r="HC947">
        <v>-9.0631799999999998E-2</v>
      </c>
      <c r="HD947">
        <v>20.113299999999999</v>
      </c>
      <c r="HE947">
        <v>5.1993200000000002</v>
      </c>
      <c r="HF947">
        <v>12.0052</v>
      </c>
      <c r="HG947">
        <v>4.9756</v>
      </c>
      <c r="HH947">
        <v>3.2938000000000001</v>
      </c>
      <c r="HI947">
        <v>9999</v>
      </c>
      <c r="HJ947">
        <v>9999</v>
      </c>
      <c r="HK947">
        <v>9999</v>
      </c>
      <c r="HL947">
        <v>622</v>
      </c>
      <c r="HM947">
        <v>1.8631899999999999</v>
      </c>
      <c r="HN947">
        <v>1.8680099999999999</v>
      </c>
      <c r="HO947">
        <v>1.8677699999999999</v>
      </c>
      <c r="HP947">
        <v>1.86896</v>
      </c>
      <c r="HQ947">
        <v>1.86981</v>
      </c>
      <c r="HR947">
        <v>1.8658399999999999</v>
      </c>
      <c r="HS947">
        <v>1.8669100000000001</v>
      </c>
      <c r="HT947">
        <v>1.86829</v>
      </c>
      <c r="HU947">
        <v>5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9.31</v>
      </c>
      <c r="II947">
        <v>0.35339999999999999</v>
      </c>
      <c r="IJ947">
        <v>3.6346291650323699</v>
      </c>
      <c r="IK947">
        <v>5.6267518783259399E-3</v>
      </c>
      <c r="IL947">
        <v>2.30191766742704E-7</v>
      </c>
      <c r="IM947">
        <v>-2.9562642023804099E-10</v>
      </c>
      <c r="IN947">
        <v>-4.4408053959193901E-2</v>
      </c>
      <c r="IO947">
        <v>-1.77651730019769E-2</v>
      </c>
      <c r="IP947">
        <v>2.0502542247495602E-3</v>
      </c>
      <c r="IQ947">
        <v>-1.6883999477825899E-5</v>
      </c>
      <c r="IR947">
        <v>-3</v>
      </c>
      <c r="IS947">
        <v>1845</v>
      </c>
      <c r="IT947">
        <v>1</v>
      </c>
      <c r="IU947">
        <v>26</v>
      </c>
      <c r="IV947">
        <v>23370.799999999999</v>
      </c>
      <c r="IW947">
        <v>23370.799999999999</v>
      </c>
      <c r="IX947">
        <v>2.2497600000000002</v>
      </c>
      <c r="IY947">
        <v>2.6037599999999999</v>
      </c>
      <c r="IZ947">
        <v>1.5478499999999999</v>
      </c>
      <c r="JA947">
        <v>2.3059099999999999</v>
      </c>
      <c r="JB947">
        <v>1.3464400000000001</v>
      </c>
      <c r="JC947">
        <v>2.4194300000000002</v>
      </c>
      <c r="JD947">
        <v>33.333500000000001</v>
      </c>
      <c r="JE947">
        <v>24.218800000000002</v>
      </c>
      <c r="JF947">
        <v>18</v>
      </c>
      <c r="JG947">
        <v>503.23899999999998</v>
      </c>
      <c r="JH947">
        <v>408.08300000000003</v>
      </c>
      <c r="JI947">
        <v>24.9998</v>
      </c>
      <c r="JJ947">
        <v>26.284199999999998</v>
      </c>
      <c r="JK947">
        <v>29.9999</v>
      </c>
      <c r="JL947">
        <v>26.2515</v>
      </c>
      <c r="JM947">
        <v>26.194800000000001</v>
      </c>
      <c r="JN947">
        <v>45.061799999999998</v>
      </c>
      <c r="JO947">
        <v>28.563400000000001</v>
      </c>
      <c r="JP947">
        <v>43.9467</v>
      </c>
      <c r="JQ947">
        <v>25</v>
      </c>
      <c r="JR947">
        <v>1127.3399999999999</v>
      </c>
      <c r="JS947">
        <v>15.794</v>
      </c>
      <c r="JT947">
        <v>102.41200000000001</v>
      </c>
      <c r="JU947">
        <v>103.182</v>
      </c>
    </row>
    <row r="948" spans="1:281" x14ac:dyDescent="0.2">
      <c r="A948">
        <v>932</v>
      </c>
      <c r="B948">
        <v>1658953882</v>
      </c>
      <c r="C948">
        <v>12088.9000000954</v>
      </c>
      <c r="D948" t="s">
        <v>2296</v>
      </c>
      <c r="E948" t="s">
        <v>2297</v>
      </c>
      <c r="F948">
        <v>5</v>
      </c>
      <c r="G948" t="s">
        <v>2163</v>
      </c>
      <c r="H948" t="s">
        <v>416</v>
      </c>
      <c r="I948">
        <v>1658953874.2142899</v>
      </c>
      <c r="J948">
        <f t="shared" si="700"/>
        <v>5.1355323232978606E-3</v>
      </c>
      <c r="K948">
        <f t="shared" si="701"/>
        <v>5.1355323232978609</v>
      </c>
      <c r="L948">
        <f t="shared" si="702"/>
        <v>41.019383667003787</v>
      </c>
      <c r="M948">
        <f t="shared" si="703"/>
        <v>1022.64067857143</v>
      </c>
      <c r="N948">
        <f t="shared" si="704"/>
        <v>739.81924974644244</v>
      </c>
      <c r="O948">
        <f t="shared" si="705"/>
        <v>66.753615911164147</v>
      </c>
      <c r="P948">
        <f t="shared" si="706"/>
        <v>92.272488308307615</v>
      </c>
      <c r="Q948">
        <f t="shared" si="707"/>
        <v>0.26962189978660256</v>
      </c>
      <c r="R948">
        <f t="shared" si="708"/>
        <v>2.7529034620941784</v>
      </c>
      <c r="S948">
        <f t="shared" si="709"/>
        <v>0.25576344632296838</v>
      </c>
      <c r="T948">
        <f t="shared" si="710"/>
        <v>0.16103789879508834</v>
      </c>
      <c r="U948">
        <f t="shared" si="711"/>
        <v>321.51175995103551</v>
      </c>
      <c r="V948">
        <f t="shared" si="712"/>
        <v>27.687429442842951</v>
      </c>
      <c r="W948">
        <f t="shared" si="713"/>
        <v>27.687429442842951</v>
      </c>
      <c r="X948">
        <f t="shared" si="714"/>
        <v>3.7262381077366884</v>
      </c>
      <c r="Y948">
        <f t="shared" si="715"/>
        <v>54.78622576293337</v>
      </c>
      <c r="Z948">
        <f t="shared" si="716"/>
        <v>1.9717020267662966</v>
      </c>
      <c r="AA948">
        <f t="shared" si="717"/>
        <v>3.5989009998573178</v>
      </c>
      <c r="AB948">
        <f t="shared" si="718"/>
        <v>1.7545360809703918</v>
      </c>
      <c r="AC948">
        <f t="shared" si="719"/>
        <v>-226.47697545743566</v>
      </c>
      <c r="AD948">
        <f t="shared" si="720"/>
        <v>-88.120197274262921</v>
      </c>
      <c r="AE948">
        <f t="shared" si="721"/>
        <v>-6.9351353559316866</v>
      </c>
      <c r="AF948">
        <f t="shared" si="722"/>
        <v>-2.0548136594726429E-2</v>
      </c>
      <c r="AG948">
        <f t="shared" si="723"/>
        <v>60.18405217066325</v>
      </c>
      <c r="AH948">
        <f t="shared" si="724"/>
        <v>5.1517384776629989</v>
      </c>
      <c r="AI948">
        <f t="shared" si="725"/>
        <v>41.019383667003787</v>
      </c>
      <c r="AJ948">
        <v>1136.0695442424201</v>
      </c>
      <c r="AK948">
        <v>1070.10054545455</v>
      </c>
      <c r="AL948">
        <v>3.32926926406927</v>
      </c>
      <c r="AM948">
        <v>66.33</v>
      </c>
      <c r="AN948">
        <f t="shared" si="726"/>
        <v>5.1355323232978609</v>
      </c>
      <c r="AO948">
        <v>15.8067715357849</v>
      </c>
      <c r="AP948">
        <v>21.835603636363601</v>
      </c>
      <c r="AQ948">
        <v>-1.3149957646041999E-4</v>
      </c>
      <c r="AR948">
        <v>88.640650729912196</v>
      </c>
      <c r="AS948">
        <v>0</v>
      </c>
      <c r="AT948">
        <v>0</v>
      </c>
      <c r="AU948">
        <f t="shared" si="727"/>
        <v>1</v>
      </c>
      <c r="AV948">
        <f t="shared" si="728"/>
        <v>0</v>
      </c>
      <c r="AW948">
        <f t="shared" si="729"/>
        <v>47707.179727717019</v>
      </c>
      <c r="AX948" t="s">
        <v>417</v>
      </c>
      <c r="AY948" t="s">
        <v>417</v>
      </c>
      <c r="AZ948">
        <v>0</v>
      </c>
      <c r="BA948">
        <v>0</v>
      </c>
      <c r="BB948" t="e">
        <f t="shared" si="730"/>
        <v>#DIV/0!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 t="e">
        <f t="shared" si="731"/>
        <v>#DIV/0!</v>
      </c>
      <c r="BI948">
        <v>0.5</v>
      </c>
      <c r="BJ948">
        <f t="shared" si="732"/>
        <v>1681.207810337321</v>
      </c>
      <c r="BK948">
        <f t="shared" si="733"/>
        <v>41.019383667003787</v>
      </c>
      <c r="BL948" t="e">
        <f t="shared" si="734"/>
        <v>#DIV/0!</v>
      </c>
      <c r="BM948">
        <f t="shared" si="735"/>
        <v>2.4398758686930901E-2</v>
      </c>
      <c r="BN948" t="e">
        <f t="shared" si="736"/>
        <v>#DIV/0!</v>
      </c>
      <c r="BO948" t="e">
        <f t="shared" si="737"/>
        <v>#DIV/0!</v>
      </c>
      <c r="BP948" t="s">
        <v>417</v>
      </c>
      <c r="BQ948">
        <v>0</v>
      </c>
      <c r="BR948" t="e">
        <f t="shared" si="738"/>
        <v>#DIV/0!</v>
      </c>
      <c r="BS948" t="e">
        <f t="shared" si="739"/>
        <v>#DIV/0!</v>
      </c>
      <c r="BT948" t="e">
        <f t="shared" si="740"/>
        <v>#DIV/0!</v>
      </c>
      <c r="BU948" t="e">
        <f t="shared" si="741"/>
        <v>#DIV/0!</v>
      </c>
      <c r="BV948" t="e">
        <f t="shared" si="742"/>
        <v>#DIV/0!</v>
      </c>
      <c r="BW948" t="e">
        <f t="shared" si="743"/>
        <v>#DIV/0!</v>
      </c>
      <c r="BX948" t="e">
        <f t="shared" si="744"/>
        <v>#DIV/0!</v>
      </c>
      <c r="BY948" t="e">
        <f t="shared" si="745"/>
        <v>#DIV/0!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 t="shared" si="746"/>
        <v>2000.0132142857101</v>
      </c>
      <c r="CS948">
        <f t="shared" si="747"/>
        <v>1681.207810337321</v>
      </c>
      <c r="CT948">
        <f t="shared" si="748"/>
        <v>0.84059835121527027</v>
      </c>
      <c r="CU948">
        <f t="shared" si="749"/>
        <v>0.1607548178454716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1658953874.2142899</v>
      </c>
      <c r="DB948">
        <v>1022.64067857143</v>
      </c>
      <c r="DC948">
        <v>1101.1824999999999</v>
      </c>
      <c r="DD948">
        <v>21.852046428571398</v>
      </c>
      <c r="DE948">
        <v>15.805135714285701</v>
      </c>
      <c r="DF948">
        <v>1013.3752500000001</v>
      </c>
      <c r="DG948">
        <v>21.498546428571402</v>
      </c>
      <c r="DH948">
        <v>500.00696428571399</v>
      </c>
      <c r="DI948">
        <v>90.182860714285695</v>
      </c>
      <c r="DJ948">
        <v>4.6767582142857103E-2</v>
      </c>
      <c r="DK948">
        <v>27.093685714285701</v>
      </c>
      <c r="DL948">
        <v>26.7883107142857</v>
      </c>
      <c r="DM948">
        <v>999.9</v>
      </c>
      <c r="DN948">
        <v>0</v>
      </c>
      <c r="DO948">
        <v>0</v>
      </c>
      <c r="DP948">
        <v>10007.857142857099</v>
      </c>
      <c r="DQ948">
        <v>0</v>
      </c>
      <c r="DR948">
        <v>15.942399999999999</v>
      </c>
      <c r="DS948">
        <v>-78.541910714285706</v>
      </c>
      <c r="DT948">
        <v>1045.4857142857099</v>
      </c>
      <c r="DU948">
        <v>1118.8657142857101</v>
      </c>
      <c r="DV948">
        <v>6.0469096428571403</v>
      </c>
      <c r="DW948">
        <v>1101.1824999999999</v>
      </c>
      <c r="DX948">
        <v>15.805135714285701</v>
      </c>
      <c r="DY948">
        <v>1.9706807142857099</v>
      </c>
      <c r="DZ948">
        <v>1.4253532142857099</v>
      </c>
      <c r="EA948">
        <v>17.2107142857143</v>
      </c>
      <c r="EB948">
        <v>12.190046428571399</v>
      </c>
      <c r="EC948">
        <v>2000.0132142857101</v>
      </c>
      <c r="ED948">
        <v>0.98000371428571398</v>
      </c>
      <c r="EE948">
        <v>1.9996721428571399E-2</v>
      </c>
      <c r="EF948">
        <v>0</v>
      </c>
      <c r="EG948">
        <v>901.507785714286</v>
      </c>
      <c r="EH948">
        <v>5.0006300000000001</v>
      </c>
      <c r="EI948">
        <v>17718.5</v>
      </c>
      <c r="EJ948">
        <v>17257.035714285699</v>
      </c>
      <c r="EK948">
        <v>37.577750000000002</v>
      </c>
      <c r="EL948">
        <v>37.625</v>
      </c>
      <c r="EM948">
        <v>37.125</v>
      </c>
      <c r="EN948">
        <v>36.921500000000002</v>
      </c>
      <c r="EO948">
        <v>38.625</v>
      </c>
      <c r="EP948">
        <v>1955.1228571428601</v>
      </c>
      <c r="EQ948">
        <v>39.890357142857198</v>
      </c>
      <c r="ER948">
        <v>0</v>
      </c>
      <c r="ES948">
        <v>1658953882.8</v>
      </c>
      <c r="ET948">
        <v>0</v>
      </c>
      <c r="EU948">
        <v>901.50184615384603</v>
      </c>
      <c r="EV948">
        <v>-7.3370940299510004</v>
      </c>
      <c r="EW948">
        <v>-153.13162401389499</v>
      </c>
      <c r="EX948">
        <v>17718.057692307699</v>
      </c>
      <c r="EY948">
        <v>15</v>
      </c>
      <c r="EZ948">
        <v>0</v>
      </c>
      <c r="FA948" t="s">
        <v>419</v>
      </c>
      <c r="FB948">
        <v>1657551626.5</v>
      </c>
      <c r="FC948">
        <v>1657551629</v>
      </c>
      <c r="FD948">
        <v>0</v>
      </c>
      <c r="FE948">
        <v>0.40300000000000002</v>
      </c>
      <c r="FF948">
        <v>8.9999999999999993E-3</v>
      </c>
      <c r="FG948">
        <v>9.41</v>
      </c>
      <c r="FH948">
        <v>8.6999999999999994E-2</v>
      </c>
      <c r="FI948">
        <v>417</v>
      </c>
      <c r="FJ948">
        <v>17</v>
      </c>
      <c r="FK948">
        <v>1.61</v>
      </c>
      <c r="FL948">
        <v>0.59</v>
      </c>
      <c r="FM948">
        <v>-78.475399999999993</v>
      </c>
      <c r="FN948">
        <v>-0.87484953095683005</v>
      </c>
      <c r="FO948">
        <v>0.27192925274784202</v>
      </c>
      <c r="FP948">
        <v>0</v>
      </c>
      <c r="FQ948">
        <v>902.005647058823</v>
      </c>
      <c r="FR948">
        <v>-7.8467226917018902</v>
      </c>
      <c r="FS948">
        <v>0.79487223843364896</v>
      </c>
      <c r="FT948">
        <v>0</v>
      </c>
      <c r="FU948">
        <v>6.0476464999999999</v>
      </c>
      <c r="FV948">
        <v>-4.6837823639789701E-2</v>
      </c>
      <c r="FW948">
        <v>7.59761789971042E-3</v>
      </c>
      <c r="FX948">
        <v>1</v>
      </c>
      <c r="FY948">
        <v>1</v>
      </c>
      <c r="FZ948">
        <v>3</v>
      </c>
      <c r="GA948" t="s">
        <v>438</v>
      </c>
      <c r="GB948">
        <v>2.97485</v>
      </c>
      <c r="GC948">
        <v>2.7012900000000002</v>
      </c>
      <c r="GD948">
        <v>0.171178</v>
      </c>
      <c r="GE948">
        <v>0.17996899999999999</v>
      </c>
      <c r="GF948">
        <v>9.6569199999999994E-2</v>
      </c>
      <c r="GG948">
        <v>7.7432299999999996E-2</v>
      </c>
      <c r="GH948">
        <v>32307.200000000001</v>
      </c>
      <c r="GI948">
        <v>34948.699999999997</v>
      </c>
      <c r="GJ948">
        <v>35320.400000000001</v>
      </c>
      <c r="GK948">
        <v>38649.4</v>
      </c>
      <c r="GL948">
        <v>45242.7</v>
      </c>
      <c r="GM948">
        <v>51499.3</v>
      </c>
      <c r="GN948">
        <v>55205.3</v>
      </c>
      <c r="GO948">
        <v>61988.3</v>
      </c>
      <c r="GP948">
        <v>1.9947999999999999</v>
      </c>
      <c r="GQ948">
        <v>1.8448</v>
      </c>
      <c r="GR948">
        <v>0.111997</v>
      </c>
      <c r="GS948">
        <v>0</v>
      </c>
      <c r="GT948">
        <v>24.9541</v>
      </c>
      <c r="GU948">
        <v>999.9</v>
      </c>
      <c r="GV948">
        <v>47.954999999999998</v>
      </c>
      <c r="GW948">
        <v>29.175000000000001</v>
      </c>
      <c r="GX948">
        <v>21.603999999999999</v>
      </c>
      <c r="GY948">
        <v>60.4101</v>
      </c>
      <c r="GZ948">
        <v>46.814900000000002</v>
      </c>
      <c r="HA948">
        <v>1</v>
      </c>
      <c r="HB948">
        <v>-7.8536599999999998E-2</v>
      </c>
      <c r="HC948">
        <v>-9.0196100000000001E-2</v>
      </c>
      <c r="HD948">
        <v>20.113499999999998</v>
      </c>
      <c r="HE948">
        <v>5.1993200000000002</v>
      </c>
      <c r="HF948">
        <v>12.0076</v>
      </c>
      <c r="HG948">
        <v>4.9756</v>
      </c>
      <c r="HH948">
        <v>3.294</v>
      </c>
      <c r="HI948">
        <v>9999</v>
      </c>
      <c r="HJ948">
        <v>9999</v>
      </c>
      <c r="HK948">
        <v>9999</v>
      </c>
      <c r="HL948">
        <v>622</v>
      </c>
      <c r="HM948">
        <v>1.86313</v>
      </c>
      <c r="HN948">
        <v>1.86798</v>
      </c>
      <c r="HO948">
        <v>1.8677999999999999</v>
      </c>
      <c r="HP948">
        <v>1.86896</v>
      </c>
      <c r="HQ948">
        <v>1.86981</v>
      </c>
      <c r="HR948">
        <v>1.8658399999999999</v>
      </c>
      <c r="HS948">
        <v>1.8669100000000001</v>
      </c>
      <c r="HT948">
        <v>1.86829</v>
      </c>
      <c r="HU948">
        <v>5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9.4</v>
      </c>
      <c r="II948">
        <v>0.35289999999999999</v>
      </c>
      <c r="IJ948">
        <v>3.6346291650323699</v>
      </c>
      <c r="IK948">
        <v>5.6267518783259399E-3</v>
      </c>
      <c r="IL948">
        <v>2.30191766742704E-7</v>
      </c>
      <c r="IM948">
        <v>-2.9562642023804099E-10</v>
      </c>
      <c r="IN948">
        <v>-4.4408053959193901E-2</v>
      </c>
      <c r="IO948">
        <v>-1.77651730019769E-2</v>
      </c>
      <c r="IP948">
        <v>2.0502542247495602E-3</v>
      </c>
      <c r="IQ948">
        <v>-1.6883999477825899E-5</v>
      </c>
      <c r="IR948">
        <v>-3</v>
      </c>
      <c r="IS948">
        <v>1845</v>
      </c>
      <c r="IT948">
        <v>1</v>
      </c>
      <c r="IU948">
        <v>26</v>
      </c>
      <c r="IV948">
        <v>23370.9</v>
      </c>
      <c r="IW948">
        <v>23370.9</v>
      </c>
      <c r="IX948">
        <v>2.2778299999999998</v>
      </c>
      <c r="IY948">
        <v>2.6086399999999998</v>
      </c>
      <c r="IZ948">
        <v>1.5478499999999999</v>
      </c>
      <c r="JA948">
        <v>2.3059099999999999</v>
      </c>
      <c r="JB948">
        <v>1.3464400000000001</v>
      </c>
      <c r="JC948">
        <v>2.2888199999999999</v>
      </c>
      <c r="JD948">
        <v>33.333500000000001</v>
      </c>
      <c r="JE948">
        <v>24.218800000000002</v>
      </c>
      <c r="JF948">
        <v>18</v>
      </c>
      <c r="JG948">
        <v>503.351</v>
      </c>
      <c r="JH948">
        <v>407.411</v>
      </c>
      <c r="JI948">
        <v>24.9999</v>
      </c>
      <c r="JJ948">
        <v>26.282</v>
      </c>
      <c r="JK948">
        <v>30</v>
      </c>
      <c r="JL948">
        <v>26.249300000000002</v>
      </c>
      <c r="JM948">
        <v>26.194800000000001</v>
      </c>
      <c r="JN948">
        <v>45.642600000000002</v>
      </c>
      <c r="JO948">
        <v>28.563400000000001</v>
      </c>
      <c r="JP948">
        <v>43.9467</v>
      </c>
      <c r="JQ948">
        <v>25</v>
      </c>
      <c r="JR948">
        <v>1140.75</v>
      </c>
      <c r="JS948">
        <v>15.7874</v>
      </c>
      <c r="JT948">
        <v>102.41200000000001</v>
      </c>
      <c r="JU948">
        <v>103.18300000000001</v>
      </c>
    </row>
    <row r="949" spans="1:281" x14ac:dyDescent="0.2">
      <c r="A949">
        <v>933</v>
      </c>
      <c r="B949">
        <v>1658953887</v>
      </c>
      <c r="C949">
        <v>12093.9000000954</v>
      </c>
      <c r="D949" t="s">
        <v>2298</v>
      </c>
      <c r="E949" t="s">
        <v>2299</v>
      </c>
      <c r="F949">
        <v>5</v>
      </c>
      <c r="G949" t="s">
        <v>2163</v>
      </c>
      <c r="H949" t="s">
        <v>416</v>
      </c>
      <c r="I949">
        <v>1658953879.5</v>
      </c>
      <c r="J949">
        <f t="shared" si="700"/>
        <v>5.1532771419882427E-3</v>
      </c>
      <c r="K949">
        <f t="shared" si="701"/>
        <v>5.1532771419882426</v>
      </c>
      <c r="L949">
        <f t="shared" si="702"/>
        <v>40.517357614359241</v>
      </c>
      <c r="M949">
        <f t="shared" si="703"/>
        <v>1040.2659259259301</v>
      </c>
      <c r="N949">
        <f t="shared" si="704"/>
        <v>760.94204155355021</v>
      </c>
      <c r="O949">
        <f t="shared" si="705"/>
        <v>68.659521259198044</v>
      </c>
      <c r="P949">
        <f t="shared" si="706"/>
        <v>93.862812876668158</v>
      </c>
      <c r="Q949">
        <f t="shared" si="707"/>
        <v>0.27074080764858532</v>
      </c>
      <c r="R949">
        <f t="shared" si="708"/>
        <v>2.7505743724793472</v>
      </c>
      <c r="S949">
        <f t="shared" si="709"/>
        <v>0.25675911982955096</v>
      </c>
      <c r="T949">
        <f t="shared" si="710"/>
        <v>0.16167045521086187</v>
      </c>
      <c r="U949">
        <f t="shared" si="711"/>
        <v>321.50699257233128</v>
      </c>
      <c r="V949">
        <f t="shared" si="712"/>
        <v>27.679018487026088</v>
      </c>
      <c r="W949">
        <f t="shared" si="713"/>
        <v>27.679018487026088</v>
      </c>
      <c r="X949">
        <f t="shared" si="714"/>
        <v>3.7244071607163449</v>
      </c>
      <c r="Y949">
        <f t="shared" si="715"/>
        <v>54.768500464852934</v>
      </c>
      <c r="Z949">
        <f t="shared" si="716"/>
        <v>1.9706064992569554</v>
      </c>
      <c r="AA949">
        <f t="shared" si="717"/>
        <v>3.5980654619557639</v>
      </c>
      <c r="AB949">
        <f t="shared" si="718"/>
        <v>1.7538006614593895</v>
      </c>
      <c r="AC949">
        <f t="shared" si="719"/>
        <v>-227.25952196168151</v>
      </c>
      <c r="AD949">
        <f t="shared" si="720"/>
        <v>-87.385035084726212</v>
      </c>
      <c r="AE949">
        <f t="shared" si="721"/>
        <v>-6.8826757395585325</v>
      </c>
      <c r="AF949">
        <f t="shared" si="722"/>
        <v>-2.0240213634963311E-2</v>
      </c>
      <c r="AG949">
        <f t="shared" si="723"/>
        <v>60.229272830977671</v>
      </c>
      <c r="AH949">
        <f t="shared" si="724"/>
        <v>5.1552295075237131</v>
      </c>
      <c r="AI949">
        <f t="shared" si="725"/>
        <v>40.517357614359241</v>
      </c>
      <c r="AJ949">
        <v>1153.2269115151501</v>
      </c>
      <c r="AK949">
        <v>1087.40624242424</v>
      </c>
      <c r="AL949">
        <v>3.4258709956707998</v>
      </c>
      <c r="AM949">
        <v>66.33</v>
      </c>
      <c r="AN949">
        <f t="shared" si="726"/>
        <v>5.1532771419882426</v>
      </c>
      <c r="AO949">
        <v>15.7627385194072</v>
      </c>
      <c r="AP949">
        <v>21.8153436363636</v>
      </c>
      <c r="AQ949">
        <v>-5.5115929494893004E-4</v>
      </c>
      <c r="AR949">
        <v>88.640650729912196</v>
      </c>
      <c r="AS949">
        <v>0</v>
      </c>
      <c r="AT949">
        <v>0</v>
      </c>
      <c r="AU949">
        <f t="shared" si="727"/>
        <v>1</v>
      </c>
      <c r="AV949">
        <f t="shared" si="728"/>
        <v>0</v>
      </c>
      <c r="AW949">
        <f t="shared" si="729"/>
        <v>47644.706589504167</v>
      </c>
      <c r="AX949" t="s">
        <v>417</v>
      </c>
      <c r="AY949" t="s">
        <v>417</v>
      </c>
      <c r="AZ949">
        <v>0</v>
      </c>
      <c r="BA949">
        <v>0</v>
      </c>
      <c r="BB949" t="e">
        <f t="shared" si="730"/>
        <v>#DIV/0!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 t="e">
        <f t="shared" si="731"/>
        <v>#DIV/0!</v>
      </c>
      <c r="BI949">
        <v>0.5</v>
      </c>
      <c r="BJ949">
        <f t="shared" si="732"/>
        <v>1681.1827111773712</v>
      </c>
      <c r="BK949">
        <f t="shared" si="733"/>
        <v>40.517357614359241</v>
      </c>
      <c r="BL949" t="e">
        <f t="shared" si="734"/>
        <v>#DIV/0!</v>
      </c>
      <c r="BM949">
        <f t="shared" si="735"/>
        <v>2.4100508139287252E-2</v>
      </c>
      <c r="BN949" t="e">
        <f t="shared" si="736"/>
        <v>#DIV/0!</v>
      </c>
      <c r="BO949" t="e">
        <f t="shared" si="737"/>
        <v>#DIV/0!</v>
      </c>
      <c r="BP949" t="s">
        <v>417</v>
      </c>
      <c r="BQ949">
        <v>0</v>
      </c>
      <c r="BR949" t="e">
        <f t="shared" si="738"/>
        <v>#DIV/0!</v>
      </c>
      <c r="BS949" t="e">
        <f t="shared" si="739"/>
        <v>#DIV/0!</v>
      </c>
      <c r="BT949" t="e">
        <f t="shared" si="740"/>
        <v>#DIV/0!</v>
      </c>
      <c r="BU949" t="e">
        <f t="shared" si="741"/>
        <v>#DIV/0!</v>
      </c>
      <c r="BV949" t="e">
        <f t="shared" si="742"/>
        <v>#DIV/0!</v>
      </c>
      <c r="BW949" t="e">
        <f t="shared" si="743"/>
        <v>#DIV/0!</v>
      </c>
      <c r="BX949" t="e">
        <f t="shared" si="744"/>
        <v>#DIV/0!</v>
      </c>
      <c r="BY949" t="e">
        <f t="shared" si="745"/>
        <v>#DIV/0!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 t="shared" si="746"/>
        <v>1999.9833333333299</v>
      </c>
      <c r="CS949">
        <f t="shared" si="747"/>
        <v>1681.1827111773712</v>
      </c>
      <c r="CT949">
        <f t="shared" si="748"/>
        <v>0.84059836057502513</v>
      </c>
      <c r="CU949">
        <f t="shared" si="749"/>
        <v>0.1607548359097985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1658953879.5</v>
      </c>
      <c r="DB949">
        <v>1040.2659259259301</v>
      </c>
      <c r="DC949">
        <v>1118.97703703704</v>
      </c>
      <c r="DD949">
        <v>21.839903703703701</v>
      </c>
      <c r="DE949">
        <v>15.788688888888901</v>
      </c>
      <c r="DF949">
        <v>1030.9092592592599</v>
      </c>
      <c r="DG949">
        <v>21.486944444444401</v>
      </c>
      <c r="DH949">
        <v>499.99611111111102</v>
      </c>
      <c r="DI949">
        <v>90.182703703703694</v>
      </c>
      <c r="DJ949">
        <v>4.6929448148148201E-2</v>
      </c>
      <c r="DK949">
        <v>27.089729629629598</v>
      </c>
      <c r="DL949">
        <v>26.7794407407407</v>
      </c>
      <c r="DM949">
        <v>999.9</v>
      </c>
      <c r="DN949">
        <v>0</v>
      </c>
      <c r="DO949">
        <v>0</v>
      </c>
      <c r="DP949">
        <v>9994.0740740740694</v>
      </c>
      <c r="DQ949">
        <v>0</v>
      </c>
      <c r="DR949">
        <v>15.942399999999999</v>
      </c>
      <c r="DS949">
        <v>-78.712144444444405</v>
      </c>
      <c r="DT949">
        <v>1063.4911111111101</v>
      </c>
      <c r="DU949">
        <v>1136.9281481481501</v>
      </c>
      <c r="DV949">
        <v>6.0512174074074103</v>
      </c>
      <c r="DW949">
        <v>1118.97703703704</v>
      </c>
      <c r="DX949">
        <v>15.788688888888901</v>
      </c>
      <c r="DY949">
        <v>1.96958148148148</v>
      </c>
      <c r="DZ949">
        <v>1.4238662962963</v>
      </c>
      <c r="EA949">
        <v>17.201903703703699</v>
      </c>
      <c r="EB949">
        <v>12.174188888888899</v>
      </c>
      <c r="EC949">
        <v>1999.9833333333299</v>
      </c>
      <c r="ED949">
        <v>0.98000325925925902</v>
      </c>
      <c r="EE949">
        <v>1.9997074074074101E-2</v>
      </c>
      <c r="EF949">
        <v>0</v>
      </c>
      <c r="EG949">
        <v>900.81459259259304</v>
      </c>
      <c r="EH949">
        <v>5.0006300000000001</v>
      </c>
      <c r="EI949">
        <v>17704.4814814815</v>
      </c>
      <c r="EJ949">
        <v>17256.781481481499</v>
      </c>
      <c r="EK949">
        <v>37.566666666666698</v>
      </c>
      <c r="EL949">
        <v>37.625</v>
      </c>
      <c r="EM949">
        <v>37.118000000000002</v>
      </c>
      <c r="EN949">
        <v>36.9209259259259</v>
      </c>
      <c r="EO949">
        <v>38.625</v>
      </c>
      <c r="EP949">
        <v>1955.09222222222</v>
      </c>
      <c r="EQ949">
        <v>39.890370370370398</v>
      </c>
      <c r="ER949">
        <v>0</v>
      </c>
      <c r="ES949">
        <v>1658953888.2</v>
      </c>
      <c r="ET949">
        <v>0</v>
      </c>
      <c r="EU949">
        <v>900.74135999999999</v>
      </c>
      <c r="EV949">
        <v>-8.6543846200357706</v>
      </c>
      <c r="EW949">
        <v>-156.461538421813</v>
      </c>
      <c r="EX949">
        <v>17703.187999999998</v>
      </c>
      <c r="EY949">
        <v>15</v>
      </c>
      <c r="EZ949">
        <v>0</v>
      </c>
      <c r="FA949" t="s">
        <v>419</v>
      </c>
      <c r="FB949">
        <v>1657551626.5</v>
      </c>
      <c r="FC949">
        <v>1657551629</v>
      </c>
      <c r="FD949">
        <v>0</v>
      </c>
      <c r="FE949">
        <v>0.40300000000000002</v>
      </c>
      <c r="FF949">
        <v>8.9999999999999993E-3</v>
      </c>
      <c r="FG949">
        <v>9.41</v>
      </c>
      <c r="FH949">
        <v>8.6999999999999994E-2</v>
      </c>
      <c r="FI949">
        <v>417</v>
      </c>
      <c r="FJ949">
        <v>17</v>
      </c>
      <c r="FK949">
        <v>1.61</v>
      </c>
      <c r="FL949">
        <v>0.59</v>
      </c>
      <c r="FM949">
        <v>-78.634392500000004</v>
      </c>
      <c r="FN949">
        <v>-2.02312007504695</v>
      </c>
      <c r="FO949">
        <v>0.28628387693642499</v>
      </c>
      <c r="FP949">
        <v>0</v>
      </c>
      <c r="FQ949">
        <v>901.16791176470599</v>
      </c>
      <c r="FR949">
        <v>-7.9236516494188702</v>
      </c>
      <c r="FS949">
        <v>0.80643610912265296</v>
      </c>
      <c r="FT949">
        <v>0</v>
      </c>
      <c r="FU949">
        <v>6.0512240000000004</v>
      </c>
      <c r="FV949">
        <v>5.3260637898664899E-2</v>
      </c>
      <c r="FW949">
        <v>1.1230808920109E-2</v>
      </c>
      <c r="FX949">
        <v>1</v>
      </c>
      <c r="FY949">
        <v>1</v>
      </c>
      <c r="FZ949">
        <v>3</v>
      </c>
      <c r="GA949" t="s">
        <v>438</v>
      </c>
      <c r="GB949">
        <v>2.97356</v>
      </c>
      <c r="GC949">
        <v>2.7014499999999999</v>
      </c>
      <c r="GD949">
        <v>0.172927</v>
      </c>
      <c r="GE949">
        <v>0.18160100000000001</v>
      </c>
      <c r="GF949">
        <v>9.6513799999999997E-2</v>
      </c>
      <c r="GG949">
        <v>7.74141E-2</v>
      </c>
      <c r="GH949">
        <v>32239</v>
      </c>
      <c r="GI949">
        <v>34878.800000000003</v>
      </c>
      <c r="GJ949">
        <v>35320.400000000001</v>
      </c>
      <c r="GK949">
        <v>38648.9</v>
      </c>
      <c r="GL949">
        <v>45245.599999999999</v>
      </c>
      <c r="GM949">
        <v>51499.9</v>
      </c>
      <c r="GN949">
        <v>55205.3</v>
      </c>
      <c r="GO949">
        <v>61987.8</v>
      </c>
      <c r="GP949">
        <v>1.9932000000000001</v>
      </c>
      <c r="GQ949">
        <v>1.8455999999999999</v>
      </c>
      <c r="GR949">
        <v>0.11071599999999999</v>
      </c>
      <c r="GS949">
        <v>0</v>
      </c>
      <c r="GT949">
        <v>24.9541</v>
      </c>
      <c r="GU949">
        <v>999.9</v>
      </c>
      <c r="GV949">
        <v>47.881999999999998</v>
      </c>
      <c r="GW949">
        <v>29.164999999999999</v>
      </c>
      <c r="GX949">
        <v>21.556999999999999</v>
      </c>
      <c r="GY949">
        <v>60.360100000000003</v>
      </c>
      <c r="GZ949">
        <v>46.8309</v>
      </c>
      <c r="HA949">
        <v>1</v>
      </c>
      <c r="HB949">
        <v>-7.8130099999999994E-2</v>
      </c>
      <c r="HC949">
        <v>-9.1939000000000007E-2</v>
      </c>
      <c r="HD949">
        <v>20.113399999999999</v>
      </c>
      <c r="HE949">
        <v>5.1993200000000002</v>
      </c>
      <c r="HF949">
        <v>12.008800000000001</v>
      </c>
      <c r="HG949">
        <v>4.9756</v>
      </c>
      <c r="HH949">
        <v>3.294</v>
      </c>
      <c r="HI949">
        <v>9999</v>
      </c>
      <c r="HJ949">
        <v>9999</v>
      </c>
      <c r="HK949">
        <v>9999</v>
      </c>
      <c r="HL949">
        <v>622</v>
      </c>
      <c r="HM949">
        <v>1.8631899999999999</v>
      </c>
      <c r="HN949">
        <v>1.86798</v>
      </c>
      <c r="HO949">
        <v>1.8677999999999999</v>
      </c>
      <c r="HP949">
        <v>1.86896</v>
      </c>
      <c r="HQ949">
        <v>1.86981</v>
      </c>
      <c r="HR949">
        <v>1.8658399999999999</v>
      </c>
      <c r="HS949">
        <v>1.8669100000000001</v>
      </c>
      <c r="HT949">
        <v>1.86829</v>
      </c>
      <c r="HU949">
        <v>5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9.48</v>
      </c>
      <c r="II949">
        <v>0.35189999999999999</v>
      </c>
      <c r="IJ949">
        <v>3.6346291650323699</v>
      </c>
      <c r="IK949">
        <v>5.6267518783259399E-3</v>
      </c>
      <c r="IL949">
        <v>2.30191766742704E-7</v>
      </c>
      <c r="IM949">
        <v>-2.9562642023804099E-10</v>
      </c>
      <c r="IN949">
        <v>-4.4408053959193901E-2</v>
      </c>
      <c r="IO949">
        <v>-1.77651730019769E-2</v>
      </c>
      <c r="IP949">
        <v>2.0502542247495602E-3</v>
      </c>
      <c r="IQ949">
        <v>-1.6883999477825899E-5</v>
      </c>
      <c r="IR949">
        <v>-3</v>
      </c>
      <c r="IS949">
        <v>1845</v>
      </c>
      <c r="IT949">
        <v>1</v>
      </c>
      <c r="IU949">
        <v>26</v>
      </c>
      <c r="IV949">
        <v>23371</v>
      </c>
      <c r="IW949">
        <v>23371</v>
      </c>
      <c r="IX949">
        <v>2.3034699999999999</v>
      </c>
      <c r="IY949">
        <v>2.6086399999999998</v>
      </c>
      <c r="IZ949">
        <v>1.5478499999999999</v>
      </c>
      <c r="JA949">
        <v>2.3059099999999999</v>
      </c>
      <c r="JB949">
        <v>1.3464400000000001</v>
      </c>
      <c r="JC949">
        <v>2.32178</v>
      </c>
      <c r="JD949">
        <v>33.333500000000001</v>
      </c>
      <c r="JE949">
        <v>24.210100000000001</v>
      </c>
      <c r="JF949">
        <v>18</v>
      </c>
      <c r="JG949">
        <v>502.29399999999998</v>
      </c>
      <c r="JH949">
        <v>407.84300000000002</v>
      </c>
      <c r="JI949">
        <v>24.999700000000001</v>
      </c>
      <c r="JJ949">
        <v>26.282</v>
      </c>
      <c r="JK949">
        <v>30</v>
      </c>
      <c r="JL949">
        <v>26.249300000000002</v>
      </c>
      <c r="JM949">
        <v>26.192699999999999</v>
      </c>
      <c r="JN949">
        <v>46.1449</v>
      </c>
      <c r="JO949">
        <v>28.563400000000001</v>
      </c>
      <c r="JP949">
        <v>43.9467</v>
      </c>
      <c r="JQ949">
        <v>25</v>
      </c>
      <c r="JR949">
        <v>1160.95</v>
      </c>
      <c r="JS949">
        <v>15.7926</v>
      </c>
      <c r="JT949">
        <v>102.41200000000001</v>
      </c>
      <c r="JU949">
        <v>103.182</v>
      </c>
    </row>
    <row r="950" spans="1:281" x14ac:dyDescent="0.2">
      <c r="A950">
        <v>934</v>
      </c>
      <c r="B950">
        <v>1658953892</v>
      </c>
      <c r="C950">
        <v>12098.9000000954</v>
      </c>
      <c r="D950" t="s">
        <v>2300</v>
      </c>
      <c r="E950" t="s">
        <v>2301</v>
      </c>
      <c r="F950">
        <v>5</v>
      </c>
      <c r="G950" t="s">
        <v>2163</v>
      </c>
      <c r="H950" t="s">
        <v>416</v>
      </c>
      <c r="I950">
        <v>1658953884.2142899</v>
      </c>
      <c r="J950">
        <f t="shared" si="700"/>
        <v>5.1441298745323674E-3</v>
      </c>
      <c r="K950">
        <f t="shared" si="701"/>
        <v>5.1441298745323678</v>
      </c>
      <c r="L950">
        <f t="shared" si="702"/>
        <v>40.520011865194483</v>
      </c>
      <c r="M950">
        <f t="shared" si="703"/>
        <v>1055.98821428571</v>
      </c>
      <c r="N950">
        <f t="shared" si="704"/>
        <v>775.53906894599959</v>
      </c>
      <c r="O950">
        <f t="shared" si="705"/>
        <v>69.977655398778197</v>
      </c>
      <c r="P950">
        <f t="shared" si="706"/>
        <v>95.282858495942364</v>
      </c>
      <c r="Q950">
        <f t="shared" si="707"/>
        <v>0.27006503655617503</v>
      </c>
      <c r="R950">
        <f t="shared" si="708"/>
        <v>2.7486995776671894</v>
      </c>
      <c r="S950">
        <f t="shared" si="709"/>
        <v>0.25614216739112666</v>
      </c>
      <c r="T950">
        <f t="shared" si="710"/>
        <v>0.16127993157994008</v>
      </c>
      <c r="U950">
        <f t="shared" si="711"/>
        <v>321.50628960079263</v>
      </c>
      <c r="V950">
        <f t="shared" si="712"/>
        <v>27.678575252170202</v>
      </c>
      <c r="W950">
        <f t="shared" si="713"/>
        <v>27.678575252170202</v>
      </c>
      <c r="X950">
        <f t="shared" si="714"/>
        <v>3.7243106964886059</v>
      </c>
      <c r="Y950">
        <f t="shared" si="715"/>
        <v>54.744736583800993</v>
      </c>
      <c r="Z950">
        <f t="shared" si="716"/>
        <v>1.9693657248238317</v>
      </c>
      <c r="AA950">
        <f t="shared" si="717"/>
        <v>3.5973608564344954</v>
      </c>
      <c r="AB950">
        <f t="shared" si="718"/>
        <v>1.7549449716647743</v>
      </c>
      <c r="AC950">
        <f t="shared" si="719"/>
        <v>-226.85612746687741</v>
      </c>
      <c r="AD950">
        <f t="shared" si="720"/>
        <v>-87.754260580206278</v>
      </c>
      <c r="AE950">
        <f t="shared" si="721"/>
        <v>-6.916340700224012</v>
      </c>
      <c r="AF950">
        <f t="shared" si="722"/>
        <v>-2.0439146515059292E-2</v>
      </c>
      <c r="AG950">
        <f t="shared" si="723"/>
        <v>60.326217252886892</v>
      </c>
      <c r="AH950">
        <f t="shared" si="724"/>
        <v>5.1568423851411724</v>
      </c>
      <c r="AI950">
        <f t="shared" si="725"/>
        <v>40.520011865194483</v>
      </c>
      <c r="AJ950">
        <v>1170.5440795151501</v>
      </c>
      <c r="AK950">
        <v>1104.5169090909101</v>
      </c>
      <c r="AL950">
        <v>3.4688614718613899</v>
      </c>
      <c r="AM950">
        <v>66.33</v>
      </c>
      <c r="AN950">
        <f t="shared" si="726"/>
        <v>5.1441298745323678</v>
      </c>
      <c r="AO950">
        <v>15.757800804267299</v>
      </c>
      <c r="AP950">
        <v>21.799470303030301</v>
      </c>
      <c r="AQ950">
        <v>-5.3864070515066904E-4</v>
      </c>
      <c r="AR950">
        <v>88.640650729912196</v>
      </c>
      <c r="AS950">
        <v>0</v>
      </c>
      <c r="AT950">
        <v>0</v>
      </c>
      <c r="AU950">
        <f t="shared" si="727"/>
        <v>1</v>
      </c>
      <c r="AV950">
        <f t="shared" si="728"/>
        <v>0</v>
      </c>
      <c r="AW950">
        <f t="shared" si="729"/>
        <v>47594.485050189258</v>
      </c>
      <c r="AX950" t="s">
        <v>417</v>
      </c>
      <c r="AY950" t="s">
        <v>417</v>
      </c>
      <c r="AZ950">
        <v>0</v>
      </c>
      <c r="BA950">
        <v>0</v>
      </c>
      <c r="BB950" t="e">
        <f t="shared" si="730"/>
        <v>#DIV/0!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 t="e">
        <f t="shared" si="731"/>
        <v>#DIV/0!</v>
      </c>
      <c r="BI950">
        <v>0.5</v>
      </c>
      <c r="BJ950">
        <f t="shared" si="732"/>
        <v>1681.1790111921216</v>
      </c>
      <c r="BK950">
        <f t="shared" si="733"/>
        <v>40.520011865194483</v>
      </c>
      <c r="BL950" t="e">
        <f t="shared" si="734"/>
        <v>#DIV/0!</v>
      </c>
      <c r="BM950">
        <f t="shared" si="735"/>
        <v>2.4102139983571292E-2</v>
      </c>
      <c r="BN950" t="e">
        <f t="shared" si="736"/>
        <v>#DIV/0!</v>
      </c>
      <c r="BO950" t="e">
        <f t="shared" si="737"/>
        <v>#DIV/0!</v>
      </c>
      <c r="BP950" t="s">
        <v>417</v>
      </c>
      <c r="BQ950">
        <v>0</v>
      </c>
      <c r="BR950" t="e">
        <f t="shared" si="738"/>
        <v>#DIV/0!</v>
      </c>
      <c r="BS950" t="e">
        <f t="shared" si="739"/>
        <v>#DIV/0!</v>
      </c>
      <c r="BT950" t="e">
        <f t="shared" si="740"/>
        <v>#DIV/0!</v>
      </c>
      <c r="BU950" t="e">
        <f t="shared" si="741"/>
        <v>#DIV/0!</v>
      </c>
      <c r="BV950" t="e">
        <f t="shared" si="742"/>
        <v>#DIV/0!</v>
      </c>
      <c r="BW950" t="e">
        <f t="shared" si="743"/>
        <v>#DIV/0!</v>
      </c>
      <c r="BX950" t="e">
        <f t="shared" si="744"/>
        <v>#DIV/0!</v>
      </c>
      <c r="BY950" t="e">
        <f t="shared" si="745"/>
        <v>#DIV/0!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 t="shared" si="746"/>
        <v>1999.9789285714301</v>
      </c>
      <c r="CS950">
        <f t="shared" si="747"/>
        <v>1681.1790111921216</v>
      </c>
      <c r="CT950">
        <f t="shared" si="748"/>
        <v>0.84059836190023018</v>
      </c>
      <c r="CU950">
        <f t="shared" si="749"/>
        <v>0.16075483846744434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1658953884.2142899</v>
      </c>
      <c r="DB950">
        <v>1055.98821428571</v>
      </c>
      <c r="DC950">
        <v>1134.91214285714</v>
      </c>
      <c r="DD950">
        <v>21.825824999999998</v>
      </c>
      <c r="DE950">
        <v>15.7728464285714</v>
      </c>
      <c r="DF950">
        <v>1046.5503571428601</v>
      </c>
      <c r="DG950">
        <v>21.473500000000001</v>
      </c>
      <c r="DH950">
        <v>500.01400000000001</v>
      </c>
      <c r="DI950">
        <v>90.183753571428596</v>
      </c>
      <c r="DJ950">
        <v>4.7233107142857202E-2</v>
      </c>
      <c r="DK950">
        <v>27.086392857142901</v>
      </c>
      <c r="DL950">
        <v>26.776357142857101</v>
      </c>
      <c r="DM950">
        <v>999.9</v>
      </c>
      <c r="DN950">
        <v>0</v>
      </c>
      <c r="DO950">
        <v>0</v>
      </c>
      <c r="DP950">
        <v>9982.8571428571395</v>
      </c>
      <c r="DQ950">
        <v>0</v>
      </c>
      <c r="DR950">
        <v>15.942399999999999</v>
      </c>
      <c r="DS950">
        <v>-78.925253571428598</v>
      </c>
      <c r="DT950">
        <v>1079.5492857142899</v>
      </c>
      <c r="DU950">
        <v>1153.1010714285701</v>
      </c>
      <c r="DV950">
        <v>6.0529789285714299</v>
      </c>
      <c r="DW950">
        <v>1134.91214285714</v>
      </c>
      <c r="DX950">
        <v>15.7728464285714</v>
      </c>
      <c r="DY950">
        <v>1.9683349999999999</v>
      </c>
      <c r="DZ950">
        <v>1.4224542857142899</v>
      </c>
      <c r="EA950">
        <v>17.1918857142857</v>
      </c>
      <c r="EB950">
        <v>12.159125</v>
      </c>
      <c r="EC950">
        <v>1999.9789285714301</v>
      </c>
      <c r="ED950">
        <v>0.98000314285714296</v>
      </c>
      <c r="EE950">
        <v>1.9997164285714301E-2</v>
      </c>
      <c r="EF950">
        <v>0</v>
      </c>
      <c r="EG950">
        <v>900.187571428571</v>
      </c>
      <c r="EH950">
        <v>5.0006300000000001</v>
      </c>
      <c r="EI950">
        <v>17692.192857142902</v>
      </c>
      <c r="EJ950">
        <v>17256.742857142901</v>
      </c>
      <c r="EK950">
        <v>37.561999999999998</v>
      </c>
      <c r="EL950">
        <v>37.625</v>
      </c>
      <c r="EM950">
        <v>37.113750000000003</v>
      </c>
      <c r="EN950">
        <v>36.905999999999999</v>
      </c>
      <c r="EO950">
        <v>38.625</v>
      </c>
      <c r="EP950">
        <v>1955.08714285714</v>
      </c>
      <c r="EQ950">
        <v>39.890357142857198</v>
      </c>
      <c r="ER950">
        <v>0</v>
      </c>
      <c r="ES950">
        <v>1658953893</v>
      </c>
      <c r="ET950">
        <v>0</v>
      </c>
      <c r="EU950">
        <v>900.06439999999998</v>
      </c>
      <c r="EV950">
        <v>-8.2878461432262505</v>
      </c>
      <c r="EW950">
        <v>-157.64615359785199</v>
      </c>
      <c r="EX950">
        <v>17690.759999999998</v>
      </c>
      <c r="EY950">
        <v>15</v>
      </c>
      <c r="EZ950">
        <v>0</v>
      </c>
      <c r="FA950" t="s">
        <v>419</v>
      </c>
      <c r="FB950">
        <v>1657551626.5</v>
      </c>
      <c r="FC950">
        <v>1657551629</v>
      </c>
      <c r="FD950">
        <v>0</v>
      </c>
      <c r="FE950">
        <v>0.40300000000000002</v>
      </c>
      <c r="FF950">
        <v>8.9999999999999993E-3</v>
      </c>
      <c r="FG950">
        <v>9.41</v>
      </c>
      <c r="FH950">
        <v>8.6999999999999994E-2</v>
      </c>
      <c r="FI950">
        <v>417</v>
      </c>
      <c r="FJ950">
        <v>17</v>
      </c>
      <c r="FK950">
        <v>1.61</v>
      </c>
      <c r="FL950">
        <v>0.59</v>
      </c>
      <c r="FM950">
        <v>-78.792604999999995</v>
      </c>
      <c r="FN950">
        <v>-2.6842941838647598</v>
      </c>
      <c r="FO950">
        <v>0.34222295798937902</v>
      </c>
      <c r="FP950">
        <v>0</v>
      </c>
      <c r="FQ950">
        <v>900.71811764705899</v>
      </c>
      <c r="FR950">
        <v>-8.2412223168807994</v>
      </c>
      <c r="FS950">
        <v>0.83436170618467997</v>
      </c>
      <c r="FT950">
        <v>0</v>
      </c>
      <c r="FU950">
        <v>6.0506612500000001</v>
      </c>
      <c r="FV950">
        <v>5.54079174483856E-2</v>
      </c>
      <c r="FW950">
        <v>1.1305910221539E-2</v>
      </c>
      <c r="FX950">
        <v>1</v>
      </c>
      <c r="FY950">
        <v>1</v>
      </c>
      <c r="FZ950">
        <v>3</v>
      </c>
      <c r="GA950" t="s">
        <v>438</v>
      </c>
      <c r="GB950">
        <v>2.9732699999999999</v>
      </c>
      <c r="GC950">
        <v>2.70106</v>
      </c>
      <c r="GD950">
        <v>0.17463699999999999</v>
      </c>
      <c r="GE950">
        <v>0.183314</v>
      </c>
      <c r="GF950">
        <v>9.6454399999999996E-2</v>
      </c>
      <c r="GG950">
        <v>7.7397499999999994E-2</v>
      </c>
      <c r="GH950">
        <v>32172.2</v>
      </c>
      <c r="GI950">
        <v>34806.5</v>
      </c>
      <c r="GJ950">
        <v>35320.1</v>
      </c>
      <c r="GK950">
        <v>38649.699999999997</v>
      </c>
      <c r="GL950">
        <v>45248.2</v>
      </c>
      <c r="GM950">
        <v>51501.2</v>
      </c>
      <c r="GN950">
        <v>55204.800000000003</v>
      </c>
      <c r="GO950">
        <v>61988.2</v>
      </c>
      <c r="GP950">
        <v>1.9930000000000001</v>
      </c>
      <c r="GQ950">
        <v>1.8460000000000001</v>
      </c>
      <c r="GR950">
        <v>0.111014</v>
      </c>
      <c r="GS950">
        <v>0</v>
      </c>
      <c r="GT950">
        <v>24.9541</v>
      </c>
      <c r="GU950">
        <v>999.9</v>
      </c>
      <c r="GV950">
        <v>47.881999999999998</v>
      </c>
      <c r="GW950">
        <v>29.175000000000001</v>
      </c>
      <c r="GX950">
        <v>21.570900000000002</v>
      </c>
      <c r="GY950">
        <v>60.280099999999997</v>
      </c>
      <c r="GZ950">
        <v>47.115400000000001</v>
      </c>
      <c r="HA950">
        <v>1</v>
      </c>
      <c r="HB950">
        <v>-7.8455300000000006E-2</v>
      </c>
      <c r="HC950">
        <v>-9.17211E-2</v>
      </c>
      <c r="HD950">
        <v>20.113399999999999</v>
      </c>
      <c r="HE950">
        <v>5.1993200000000002</v>
      </c>
      <c r="HF950">
        <v>12.006399999999999</v>
      </c>
      <c r="HG950">
        <v>4.9756</v>
      </c>
      <c r="HH950">
        <v>3.294</v>
      </c>
      <c r="HI950">
        <v>9999</v>
      </c>
      <c r="HJ950">
        <v>9999</v>
      </c>
      <c r="HK950">
        <v>9999</v>
      </c>
      <c r="HL950">
        <v>622</v>
      </c>
      <c r="HM950">
        <v>1.8631599999999999</v>
      </c>
      <c r="HN950">
        <v>1.86798</v>
      </c>
      <c r="HO950">
        <v>1.8677699999999999</v>
      </c>
      <c r="HP950">
        <v>1.86893</v>
      </c>
      <c r="HQ950">
        <v>1.86981</v>
      </c>
      <c r="HR950">
        <v>1.8658399999999999</v>
      </c>
      <c r="HS950">
        <v>1.8669100000000001</v>
      </c>
      <c r="HT950">
        <v>1.86832</v>
      </c>
      <c r="HU950">
        <v>5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9.56</v>
      </c>
      <c r="II950">
        <v>0.35099999999999998</v>
      </c>
      <c r="IJ950">
        <v>3.6346291650323699</v>
      </c>
      <c r="IK950">
        <v>5.6267518783259399E-3</v>
      </c>
      <c r="IL950">
        <v>2.30191766742704E-7</v>
      </c>
      <c r="IM950">
        <v>-2.9562642023804099E-10</v>
      </c>
      <c r="IN950">
        <v>-4.4408053959193901E-2</v>
      </c>
      <c r="IO950">
        <v>-1.77651730019769E-2</v>
      </c>
      <c r="IP950">
        <v>2.0502542247495602E-3</v>
      </c>
      <c r="IQ950">
        <v>-1.6883999477825899E-5</v>
      </c>
      <c r="IR950">
        <v>-3</v>
      </c>
      <c r="IS950">
        <v>1845</v>
      </c>
      <c r="IT950">
        <v>1</v>
      </c>
      <c r="IU950">
        <v>26</v>
      </c>
      <c r="IV950">
        <v>23371.1</v>
      </c>
      <c r="IW950">
        <v>23371</v>
      </c>
      <c r="IX950">
        <v>2.3315399999999999</v>
      </c>
      <c r="IY950">
        <v>2.6049799999999999</v>
      </c>
      <c r="IZ950">
        <v>1.5478499999999999</v>
      </c>
      <c r="JA950">
        <v>2.3059099999999999</v>
      </c>
      <c r="JB950">
        <v>1.3464400000000001</v>
      </c>
      <c r="JC950">
        <v>2.3925800000000002</v>
      </c>
      <c r="JD950">
        <v>33.333500000000001</v>
      </c>
      <c r="JE950">
        <v>24.218800000000002</v>
      </c>
      <c r="JF950">
        <v>18</v>
      </c>
      <c r="JG950">
        <v>502.14100000000002</v>
      </c>
      <c r="JH950">
        <v>408.06599999999997</v>
      </c>
      <c r="JI950">
        <v>24.9998</v>
      </c>
      <c r="JJ950">
        <v>26.282</v>
      </c>
      <c r="JK950">
        <v>30.0001</v>
      </c>
      <c r="JL950">
        <v>26.2471</v>
      </c>
      <c r="JM950">
        <v>26.192699999999999</v>
      </c>
      <c r="JN950">
        <v>46.716099999999997</v>
      </c>
      <c r="JO950">
        <v>28.563400000000001</v>
      </c>
      <c r="JP950">
        <v>43.9467</v>
      </c>
      <c r="JQ950">
        <v>25</v>
      </c>
      <c r="JR950">
        <v>1174.44</v>
      </c>
      <c r="JS950">
        <v>15.7981</v>
      </c>
      <c r="JT950">
        <v>102.411</v>
      </c>
      <c r="JU950">
        <v>103.18300000000001</v>
      </c>
    </row>
    <row r="951" spans="1:281" x14ac:dyDescent="0.2">
      <c r="A951">
        <v>935</v>
      </c>
      <c r="B951">
        <v>1658953897</v>
      </c>
      <c r="C951">
        <v>12103.9000000954</v>
      </c>
      <c r="D951" t="s">
        <v>2302</v>
      </c>
      <c r="E951" t="s">
        <v>2303</v>
      </c>
      <c r="F951">
        <v>5</v>
      </c>
      <c r="G951" t="s">
        <v>2163</v>
      </c>
      <c r="H951" t="s">
        <v>416</v>
      </c>
      <c r="I951">
        <v>1658953889.5</v>
      </c>
      <c r="J951">
        <f t="shared" si="700"/>
        <v>5.1448185727805493E-3</v>
      </c>
      <c r="K951">
        <f t="shared" si="701"/>
        <v>5.1448185727805491</v>
      </c>
      <c r="L951">
        <f t="shared" si="702"/>
        <v>40.639471494575275</v>
      </c>
      <c r="M951">
        <f t="shared" si="703"/>
        <v>1073.6666666666699</v>
      </c>
      <c r="N951">
        <f t="shared" si="704"/>
        <v>791.78323456711053</v>
      </c>
      <c r="O951">
        <f t="shared" si="705"/>
        <v>71.443968239419533</v>
      </c>
      <c r="P951">
        <f t="shared" si="706"/>
        <v>96.878796979068156</v>
      </c>
      <c r="Q951">
        <f t="shared" si="707"/>
        <v>0.26991048306572513</v>
      </c>
      <c r="R951">
        <f t="shared" si="708"/>
        <v>2.7499226792622533</v>
      </c>
      <c r="S951">
        <f t="shared" si="709"/>
        <v>0.2560089477575121</v>
      </c>
      <c r="T951">
        <f t="shared" si="710"/>
        <v>0.16119490175554693</v>
      </c>
      <c r="U951">
        <f t="shared" si="711"/>
        <v>321.50626264998164</v>
      </c>
      <c r="V951">
        <f t="shared" si="712"/>
        <v>27.677296588667016</v>
      </c>
      <c r="W951">
        <f t="shared" si="713"/>
        <v>27.677296588667016</v>
      </c>
      <c r="X951">
        <f t="shared" si="714"/>
        <v>3.7240324244374103</v>
      </c>
      <c r="Y951">
        <f t="shared" si="715"/>
        <v>54.70689438697022</v>
      </c>
      <c r="Z951">
        <f t="shared" si="716"/>
        <v>1.9679068331445151</v>
      </c>
      <c r="AA951">
        <f t="shared" si="717"/>
        <v>3.5971825035881038</v>
      </c>
      <c r="AB951">
        <f t="shared" si="718"/>
        <v>1.7561255912928952</v>
      </c>
      <c r="AC951">
        <f t="shared" si="719"/>
        <v>-226.88649905962222</v>
      </c>
      <c r="AD951">
        <f t="shared" si="720"/>
        <v>-87.728973581840009</v>
      </c>
      <c r="AE951">
        <f t="shared" si="721"/>
        <v>-6.9111990756799511</v>
      </c>
      <c r="AF951">
        <f t="shared" si="722"/>
        <v>-2.0409067160571226E-2</v>
      </c>
      <c r="AG951">
        <f t="shared" si="723"/>
        <v>60.288987909280635</v>
      </c>
      <c r="AH951">
        <f t="shared" si="724"/>
        <v>5.1549420532877033</v>
      </c>
      <c r="AI951">
        <f t="shared" si="725"/>
        <v>40.639471494575275</v>
      </c>
      <c r="AJ951">
        <v>1187.33101236364</v>
      </c>
      <c r="AK951">
        <v>1121.51315151515</v>
      </c>
      <c r="AL951">
        <v>3.3959800865798901</v>
      </c>
      <c r="AM951">
        <v>66.33</v>
      </c>
      <c r="AN951">
        <f t="shared" si="726"/>
        <v>5.1448185727805491</v>
      </c>
      <c r="AO951">
        <v>15.756519321747099</v>
      </c>
      <c r="AP951">
        <v>21.793269090909099</v>
      </c>
      <c r="AQ951">
        <v>2.8767772465191802E-4</v>
      </c>
      <c r="AR951">
        <v>88.640650729912196</v>
      </c>
      <c r="AS951">
        <v>0</v>
      </c>
      <c r="AT951">
        <v>0</v>
      </c>
      <c r="AU951">
        <f t="shared" si="727"/>
        <v>1</v>
      </c>
      <c r="AV951">
        <f t="shared" si="728"/>
        <v>0</v>
      </c>
      <c r="AW951">
        <f t="shared" si="729"/>
        <v>47627.760848223748</v>
      </c>
      <c r="AX951" t="s">
        <v>417</v>
      </c>
      <c r="AY951" t="s">
        <v>417</v>
      </c>
      <c r="AZ951">
        <v>0</v>
      </c>
      <c r="BA951">
        <v>0</v>
      </c>
      <c r="BB951" t="e">
        <f t="shared" si="730"/>
        <v>#DIV/0!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 t="e">
        <f t="shared" si="731"/>
        <v>#DIV/0!</v>
      </c>
      <c r="BI951">
        <v>0.5</v>
      </c>
      <c r="BJ951">
        <f t="shared" si="732"/>
        <v>1681.1789671761571</v>
      </c>
      <c r="BK951">
        <f t="shared" si="733"/>
        <v>40.639471494575275</v>
      </c>
      <c r="BL951" t="e">
        <f t="shared" si="734"/>
        <v>#DIV/0!</v>
      </c>
      <c r="BM951">
        <f t="shared" si="735"/>
        <v>2.4173197671415427E-2</v>
      </c>
      <c r="BN951" t="e">
        <f t="shared" si="736"/>
        <v>#DIV/0!</v>
      </c>
      <c r="BO951" t="e">
        <f t="shared" si="737"/>
        <v>#DIV/0!</v>
      </c>
      <c r="BP951" t="s">
        <v>417</v>
      </c>
      <c r="BQ951">
        <v>0</v>
      </c>
      <c r="BR951" t="e">
        <f t="shared" si="738"/>
        <v>#DIV/0!</v>
      </c>
      <c r="BS951" t="e">
        <f t="shared" si="739"/>
        <v>#DIV/0!</v>
      </c>
      <c r="BT951" t="e">
        <f t="shared" si="740"/>
        <v>#DIV/0!</v>
      </c>
      <c r="BU951" t="e">
        <f t="shared" si="741"/>
        <v>#DIV/0!</v>
      </c>
      <c r="BV951" t="e">
        <f t="shared" si="742"/>
        <v>#DIV/0!</v>
      </c>
      <c r="BW951" t="e">
        <f t="shared" si="743"/>
        <v>#DIV/0!</v>
      </c>
      <c r="BX951" t="e">
        <f t="shared" si="744"/>
        <v>#DIV/0!</v>
      </c>
      <c r="BY951" t="e">
        <f t="shared" si="745"/>
        <v>#DIV/0!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 t="shared" si="746"/>
        <v>1999.97888888889</v>
      </c>
      <c r="CS951">
        <f t="shared" si="747"/>
        <v>1681.1789671761571</v>
      </c>
      <c r="CT951">
        <f t="shared" si="748"/>
        <v>0.84059835657073079</v>
      </c>
      <c r="CU951">
        <f t="shared" si="749"/>
        <v>0.16075482818151043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1658953889.5</v>
      </c>
      <c r="DB951">
        <v>1073.6666666666699</v>
      </c>
      <c r="DC951">
        <v>1152.6466666666699</v>
      </c>
      <c r="DD951">
        <v>21.809477777777801</v>
      </c>
      <c r="DE951">
        <v>15.759103703703699</v>
      </c>
      <c r="DF951">
        <v>1064.1388888888901</v>
      </c>
      <c r="DG951">
        <v>21.457877777777799</v>
      </c>
      <c r="DH951">
        <v>500.05325925925899</v>
      </c>
      <c r="DI951">
        <v>90.184640740740704</v>
      </c>
      <c r="DJ951">
        <v>4.7085722222222202E-2</v>
      </c>
      <c r="DK951">
        <v>27.085548148148099</v>
      </c>
      <c r="DL951">
        <v>26.777644444444402</v>
      </c>
      <c r="DM951">
        <v>999.9</v>
      </c>
      <c r="DN951">
        <v>0</v>
      </c>
      <c r="DO951">
        <v>0</v>
      </c>
      <c r="DP951">
        <v>9990</v>
      </c>
      <c r="DQ951">
        <v>0</v>
      </c>
      <c r="DR951">
        <v>15.9309592592593</v>
      </c>
      <c r="DS951">
        <v>-78.981237037037005</v>
      </c>
      <c r="DT951">
        <v>1097.60407407407</v>
      </c>
      <c r="DU951">
        <v>1171.1037037036999</v>
      </c>
      <c r="DV951">
        <v>6.0503751851851799</v>
      </c>
      <c r="DW951">
        <v>1152.6466666666699</v>
      </c>
      <c r="DX951">
        <v>15.759103703703699</v>
      </c>
      <c r="DY951">
        <v>1.9668803703703699</v>
      </c>
      <c r="DZ951">
        <v>1.4212292592592599</v>
      </c>
      <c r="EA951">
        <v>17.1802037037037</v>
      </c>
      <c r="EB951">
        <v>12.146051851851899</v>
      </c>
      <c r="EC951">
        <v>1999.97888888889</v>
      </c>
      <c r="ED951">
        <v>0.98000325925925902</v>
      </c>
      <c r="EE951">
        <v>1.9997074074074101E-2</v>
      </c>
      <c r="EF951">
        <v>0</v>
      </c>
      <c r="EG951">
        <v>899.55511111111105</v>
      </c>
      <c r="EH951">
        <v>5.0006300000000001</v>
      </c>
      <c r="EI951">
        <v>17678.625925925899</v>
      </c>
      <c r="EJ951">
        <v>17256.725925925901</v>
      </c>
      <c r="EK951">
        <v>37.561999999999998</v>
      </c>
      <c r="EL951">
        <v>37.625</v>
      </c>
      <c r="EM951">
        <v>37.099333333333298</v>
      </c>
      <c r="EN951">
        <v>36.9002592592593</v>
      </c>
      <c r="EO951">
        <v>38.625</v>
      </c>
      <c r="EP951">
        <v>1955.08740740741</v>
      </c>
      <c r="EQ951">
        <v>39.89</v>
      </c>
      <c r="ER951">
        <v>0</v>
      </c>
      <c r="ES951">
        <v>1658953897.8</v>
      </c>
      <c r="ET951">
        <v>0</v>
      </c>
      <c r="EU951">
        <v>899.47756000000004</v>
      </c>
      <c r="EV951">
        <v>-6.9236923194843403</v>
      </c>
      <c r="EW951">
        <v>-148.39230789340201</v>
      </c>
      <c r="EX951">
        <v>17678.508000000002</v>
      </c>
      <c r="EY951">
        <v>15</v>
      </c>
      <c r="EZ951">
        <v>0</v>
      </c>
      <c r="FA951" t="s">
        <v>419</v>
      </c>
      <c r="FB951">
        <v>1657551626.5</v>
      </c>
      <c r="FC951">
        <v>1657551629</v>
      </c>
      <c r="FD951">
        <v>0</v>
      </c>
      <c r="FE951">
        <v>0.40300000000000002</v>
      </c>
      <c r="FF951">
        <v>8.9999999999999993E-3</v>
      </c>
      <c r="FG951">
        <v>9.41</v>
      </c>
      <c r="FH951">
        <v>8.6999999999999994E-2</v>
      </c>
      <c r="FI951">
        <v>417</v>
      </c>
      <c r="FJ951">
        <v>17</v>
      </c>
      <c r="FK951">
        <v>1.61</v>
      </c>
      <c r="FL951">
        <v>0.59</v>
      </c>
      <c r="FM951">
        <v>-78.911744999999996</v>
      </c>
      <c r="FN951">
        <v>-0.76031144465258804</v>
      </c>
      <c r="FO951">
        <v>0.33391219500790997</v>
      </c>
      <c r="FP951">
        <v>0</v>
      </c>
      <c r="FQ951">
        <v>899.91452941176499</v>
      </c>
      <c r="FR951">
        <v>-7.7288922877000701</v>
      </c>
      <c r="FS951">
        <v>0.78751486392299697</v>
      </c>
      <c r="FT951">
        <v>0</v>
      </c>
      <c r="FU951">
        <v>6.0500730000000003</v>
      </c>
      <c r="FV951">
        <v>-4.5704240150096297E-2</v>
      </c>
      <c r="FW951">
        <v>1.17614865557038E-2</v>
      </c>
      <c r="FX951">
        <v>1</v>
      </c>
      <c r="FY951">
        <v>1</v>
      </c>
      <c r="FZ951">
        <v>3</v>
      </c>
      <c r="GA951" t="s">
        <v>438</v>
      </c>
      <c r="GB951">
        <v>2.9739399999999998</v>
      </c>
      <c r="GC951">
        <v>2.7007599999999998</v>
      </c>
      <c r="GD951">
        <v>0.176315</v>
      </c>
      <c r="GE951">
        <v>0.18482999999999999</v>
      </c>
      <c r="GF951">
        <v>9.6441100000000002E-2</v>
      </c>
      <c r="GG951">
        <v>7.7391799999999997E-2</v>
      </c>
      <c r="GH951">
        <v>32106.7</v>
      </c>
      <c r="GI951">
        <v>34742</v>
      </c>
      <c r="GJ951">
        <v>35319.9</v>
      </c>
      <c r="GK951">
        <v>38649.699999999997</v>
      </c>
      <c r="GL951">
        <v>45249.4</v>
      </c>
      <c r="GM951">
        <v>51501.599999999999</v>
      </c>
      <c r="GN951">
        <v>55205.4</v>
      </c>
      <c r="GO951">
        <v>61988.3</v>
      </c>
      <c r="GP951">
        <v>1.9934000000000001</v>
      </c>
      <c r="GQ951">
        <v>1.8462000000000001</v>
      </c>
      <c r="GR951">
        <v>0.11107300000000001</v>
      </c>
      <c r="GS951">
        <v>0</v>
      </c>
      <c r="GT951">
        <v>24.9541</v>
      </c>
      <c r="GU951">
        <v>999.9</v>
      </c>
      <c r="GV951">
        <v>47.832999999999998</v>
      </c>
      <c r="GW951">
        <v>29.175000000000001</v>
      </c>
      <c r="GX951">
        <v>21.548999999999999</v>
      </c>
      <c r="GY951">
        <v>60.530099999999997</v>
      </c>
      <c r="GZ951">
        <v>47.127400000000002</v>
      </c>
      <c r="HA951">
        <v>1</v>
      </c>
      <c r="HB951">
        <v>-7.8536599999999998E-2</v>
      </c>
      <c r="HC951">
        <v>-9.2810500000000004E-2</v>
      </c>
      <c r="HD951">
        <v>20.113299999999999</v>
      </c>
      <c r="HE951">
        <v>5.1993200000000002</v>
      </c>
      <c r="HF951">
        <v>12.004</v>
      </c>
      <c r="HG951">
        <v>4.976</v>
      </c>
      <c r="HH951">
        <v>3.2936000000000001</v>
      </c>
      <c r="HI951">
        <v>9999</v>
      </c>
      <c r="HJ951">
        <v>9999</v>
      </c>
      <c r="HK951">
        <v>9999</v>
      </c>
      <c r="HL951">
        <v>622</v>
      </c>
      <c r="HM951">
        <v>1.8632200000000001</v>
      </c>
      <c r="HN951">
        <v>1.8680399999999999</v>
      </c>
      <c r="HO951">
        <v>1.8678300000000001</v>
      </c>
      <c r="HP951">
        <v>1.8690500000000001</v>
      </c>
      <c r="HQ951">
        <v>1.86981</v>
      </c>
      <c r="HR951">
        <v>1.8658399999999999</v>
      </c>
      <c r="HS951">
        <v>1.8669100000000001</v>
      </c>
      <c r="HT951">
        <v>1.86829</v>
      </c>
      <c r="HU951">
        <v>5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9.65</v>
      </c>
      <c r="II951">
        <v>0.35089999999999999</v>
      </c>
      <c r="IJ951">
        <v>3.6346291650323699</v>
      </c>
      <c r="IK951">
        <v>5.6267518783259399E-3</v>
      </c>
      <c r="IL951">
        <v>2.30191766742704E-7</v>
      </c>
      <c r="IM951">
        <v>-2.9562642023804099E-10</v>
      </c>
      <c r="IN951">
        <v>-4.4408053959193901E-2</v>
      </c>
      <c r="IO951">
        <v>-1.77651730019769E-2</v>
      </c>
      <c r="IP951">
        <v>2.0502542247495602E-3</v>
      </c>
      <c r="IQ951">
        <v>-1.6883999477825899E-5</v>
      </c>
      <c r="IR951">
        <v>-3</v>
      </c>
      <c r="IS951">
        <v>1845</v>
      </c>
      <c r="IT951">
        <v>1</v>
      </c>
      <c r="IU951">
        <v>26</v>
      </c>
      <c r="IV951">
        <v>23371.200000000001</v>
      </c>
      <c r="IW951">
        <v>23371.1</v>
      </c>
      <c r="IX951">
        <v>2.3571800000000001</v>
      </c>
      <c r="IY951">
        <v>2.6013199999999999</v>
      </c>
      <c r="IZ951">
        <v>1.5478499999999999</v>
      </c>
      <c r="JA951">
        <v>2.3059099999999999</v>
      </c>
      <c r="JB951">
        <v>1.3464400000000001</v>
      </c>
      <c r="JC951">
        <v>2.4255399999999998</v>
      </c>
      <c r="JD951">
        <v>33.333500000000001</v>
      </c>
      <c r="JE951">
        <v>24.218800000000002</v>
      </c>
      <c r="JF951">
        <v>18</v>
      </c>
      <c r="JG951">
        <v>502.40499999999997</v>
      </c>
      <c r="JH951">
        <v>408.178</v>
      </c>
      <c r="JI951">
        <v>24.9998</v>
      </c>
      <c r="JJ951">
        <v>26.279800000000002</v>
      </c>
      <c r="JK951">
        <v>30</v>
      </c>
      <c r="JL951">
        <v>26.2471</v>
      </c>
      <c r="JM951">
        <v>26.192699999999999</v>
      </c>
      <c r="JN951">
        <v>47.206400000000002</v>
      </c>
      <c r="JO951">
        <v>28.563400000000001</v>
      </c>
      <c r="JP951">
        <v>43.9467</v>
      </c>
      <c r="JQ951">
        <v>25</v>
      </c>
      <c r="JR951">
        <v>1187.8499999999999</v>
      </c>
      <c r="JS951">
        <v>15.8017</v>
      </c>
      <c r="JT951">
        <v>102.41200000000001</v>
      </c>
      <c r="JU951">
        <v>103.18300000000001</v>
      </c>
    </row>
    <row r="952" spans="1:281" x14ac:dyDescent="0.2">
      <c r="A952">
        <v>936</v>
      </c>
      <c r="B952">
        <v>1658953902</v>
      </c>
      <c r="C952">
        <v>12108.9000000954</v>
      </c>
      <c r="D952" t="s">
        <v>2304</v>
      </c>
      <c r="E952" t="s">
        <v>2305</v>
      </c>
      <c r="F952">
        <v>5</v>
      </c>
      <c r="G952" t="s">
        <v>2163</v>
      </c>
      <c r="H952" t="s">
        <v>416</v>
      </c>
      <c r="I952">
        <v>1658953894.2142899</v>
      </c>
      <c r="J952">
        <f t="shared" si="700"/>
        <v>5.1061883008067114E-3</v>
      </c>
      <c r="K952">
        <f t="shared" si="701"/>
        <v>5.1061883008067115</v>
      </c>
      <c r="L952">
        <f t="shared" si="702"/>
        <v>41.132695104383927</v>
      </c>
      <c r="M952">
        <f t="shared" si="703"/>
        <v>1089.3025</v>
      </c>
      <c r="N952">
        <f t="shared" si="704"/>
        <v>801.43425361046718</v>
      </c>
      <c r="O952">
        <f t="shared" si="705"/>
        <v>72.315289587875512</v>
      </c>
      <c r="P952">
        <f t="shared" si="706"/>
        <v>98.290315620305478</v>
      </c>
      <c r="Q952">
        <f t="shared" si="707"/>
        <v>0.2672123516409417</v>
      </c>
      <c r="R952">
        <f t="shared" si="708"/>
        <v>2.7506577469697975</v>
      </c>
      <c r="S952">
        <f t="shared" si="709"/>
        <v>0.25358326222194122</v>
      </c>
      <c r="T952">
        <f t="shared" si="710"/>
        <v>0.15965610874562439</v>
      </c>
      <c r="U952">
        <f t="shared" si="711"/>
        <v>321.51005118834399</v>
      </c>
      <c r="V952">
        <f t="shared" si="712"/>
        <v>27.688162651975141</v>
      </c>
      <c r="W952">
        <f t="shared" si="713"/>
        <v>27.688162651975141</v>
      </c>
      <c r="X952">
        <f t="shared" si="714"/>
        <v>3.7263977542851556</v>
      </c>
      <c r="Y952">
        <f t="shared" si="715"/>
        <v>54.674651828360901</v>
      </c>
      <c r="Z952">
        <f t="shared" si="716"/>
        <v>1.9667859778325263</v>
      </c>
      <c r="AA952">
        <f t="shared" si="717"/>
        <v>3.5972537767717672</v>
      </c>
      <c r="AB952">
        <f t="shared" si="718"/>
        <v>1.7596117764526293</v>
      </c>
      <c r="AC952">
        <f t="shared" si="719"/>
        <v>-225.18290406557597</v>
      </c>
      <c r="AD952">
        <f t="shared" si="720"/>
        <v>-89.313731241988421</v>
      </c>
      <c r="AE952">
        <f t="shared" si="721"/>
        <v>-7.0345581943121074</v>
      </c>
      <c r="AF952">
        <f t="shared" si="722"/>
        <v>-2.1142313532521939E-2</v>
      </c>
      <c r="AG952">
        <f t="shared" si="723"/>
        <v>60.031650111383584</v>
      </c>
      <c r="AH952">
        <f t="shared" si="724"/>
        <v>5.1493091753740599</v>
      </c>
      <c r="AI952">
        <f t="shared" si="725"/>
        <v>41.132695104383927</v>
      </c>
      <c r="AJ952">
        <v>1203.3134225454501</v>
      </c>
      <c r="AK952">
        <v>1137.74412121212</v>
      </c>
      <c r="AL952">
        <v>3.2180545454546299</v>
      </c>
      <c r="AM952">
        <v>66.33</v>
      </c>
      <c r="AN952">
        <f t="shared" si="726"/>
        <v>5.1061883008067115</v>
      </c>
      <c r="AO952">
        <v>15.755127591010201</v>
      </c>
      <c r="AP952">
        <v>21.790777575757598</v>
      </c>
      <c r="AQ952">
        <v>-6.5735271564816298E-3</v>
      </c>
      <c r="AR952">
        <v>88.640650729912196</v>
      </c>
      <c r="AS952">
        <v>0</v>
      </c>
      <c r="AT952">
        <v>0</v>
      </c>
      <c r="AU952">
        <f t="shared" si="727"/>
        <v>1</v>
      </c>
      <c r="AV952">
        <f t="shared" si="728"/>
        <v>0</v>
      </c>
      <c r="AW952">
        <f t="shared" si="729"/>
        <v>47647.63004148216</v>
      </c>
      <c r="AX952" t="s">
        <v>417</v>
      </c>
      <c r="AY952" t="s">
        <v>417</v>
      </c>
      <c r="AZ952">
        <v>0</v>
      </c>
      <c r="BA952">
        <v>0</v>
      </c>
      <c r="BB952" t="e">
        <f t="shared" si="730"/>
        <v>#DIV/0!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 t="e">
        <f t="shared" si="731"/>
        <v>#DIV/0!</v>
      </c>
      <c r="BI952">
        <v>0.5</v>
      </c>
      <c r="BJ952">
        <f t="shared" si="732"/>
        <v>1681.1988109784165</v>
      </c>
      <c r="BK952">
        <f t="shared" si="733"/>
        <v>41.132695104383927</v>
      </c>
      <c r="BL952" t="e">
        <f t="shared" si="734"/>
        <v>#DIV/0!</v>
      </c>
      <c r="BM952">
        <f t="shared" si="735"/>
        <v>2.4466288481637521E-2</v>
      </c>
      <c r="BN952" t="e">
        <f t="shared" si="736"/>
        <v>#DIV/0!</v>
      </c>
      <c r="BO952" t="e">
        <f t="shared" si="737"/>
        <v>#DIV/0!</v>
      </c>
      <c r="BP952" t="s">
        <v>417</v>
      </c>
      <c r="BQ952">
        <v>0</v>
      </c>
      <c r="BR952" t="e">
        <f t="shared" si="738"/>
        <v>#DIV/0!</v>
      </c>
      <c r="BS952" t="e">
        <f t="shared" si="739"/>
        <v>#DIV/0!</v>
      </c>
      <c r="BT952" t="e">
        <f t="shared" si="740"/>
        <v>#DIV/0!</v>
      </c>
      <c r="BU952" t="e">
        <f t="shared" si="741"/>
        <v>#DIV/0!</v>
      </c>
      <c r="BV952" t="e">
        <f t="shared" si="742"/>
        <v>#DIV/0!</v>
      </c>
      <c r="BW952" t="e">
        <f t="shared" si="743"/>
        <v>#DIV/0!</v>
      </c>
      <c r="BX952" t="e">
        <f t="shared" si="744"/>
        <v>#DIV/0!</v>
      </c>
      <c r="BY952" t="e">
        <f t="shared" si="745"/>
        <v>#DIV/0!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 t="shared" si="746"/>
        <v>2000.0025000000001</v>
      </c>
      <c r="CS952">
        <f t="shared" si="747"/>
        <v>1681.1988109784165</v>
      </c>
      <c r="CT952">
        <f t="shared" si="748"/>
        <v>0.84059835474126476</v>
      </c>
      <c r="CU952">
        <f t="shared" si="749"/>
        <v>0.16075482465064117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1658953894.2142899</v>
      </c>
      <c r="DB952">
        <v>1089.3025</v>
      </c>
      <c r="DC952">
        <v>1168.0667857142901</v>
      </c>
      <c r="DD952">
        <v>21.796907142857101</v>
      </c>
      <c r="DE952">
        <v>15.7527821428571</v>
      </c>
      <c r="DF952">
        <v>1079.6960714285699</v>
      </c>
      <c r="DG952">
        <v>21.4458642857143</v>
      </c>
      <c r="DH952">
        <v>500.02971428571402</v>
      </c>
      <c r="DI952">
        <v>90.185249999999996</v>
      </c>
      <c r="DJ952">
        <v>4.7091907142857201E-2</v>
      </c>
      <c r="DK952">
        <v>27.085885714285698</v>
      </c>
      <c r="DL952">
        <v>26.781932142857102</v>
      </c>
      <c r="DM952">
        <v>999.9</v>
      </c>
      <c r="DN952">
        <v>0</v>
      </c>
      <c r="DO952">
        <v>0</v>
      </c>
      <c r="DP952">
        <v>9994.2857142857101</v>
      </c>
      <c r="DQ952">
        <v>0</v>
      </c>
      <c r="DR952">
        <v>15.910882142857099</v>
      </c>
      <c r="DS952">
        <v>-78.763967857142802</v>
      </c>
      <c r="DT952">
        <v>1113.5746428571399</v>
      </c>
      <c r="DU952">
        <v>1186.7621428571399</v>
      </c>
      <c r="DV952">
        <v>6.0441292857142903</v>
      </c>
      <c r="DW952">
        <v>1168.0667857142901</v>
      </c>
      <c r="DX952">
        <v>15.7527821428571</v>
      </c>
      <c r="DY952">
        <v>1.96576</v>
      </c>
      <c r="DZ952">
        <v>1.4206685714285701</v>
      </c>
      <c r="EA952">
        <v>17.171199999999999</v>
      </c>
      <c r="EB952">
        <v>12.1400464285714</v>
      </c>
      <c r="EC952">
        <v>2000.0025000000001</v>
      </c>
      <c r="ED952">
        <v>0.98000342857142897</v>
      </c>
      <c r="EE952">
        <v>1.9996942857142899E-2</v>
      </c>
      <c r="EF952">
        <v>0</v>
      </c>
      <c r="EG952">
        <v>898.885678571428</v>
      </c>
      <c r="EH952">
        <v>5.0006300000000001</v>
      </c>
      <c r="EI952">
        <v>17666.95</v>
      </c>
      <c r="EJ952">
        <v>17256.9178571429</v>
      </c>
      <c r="EK952">
        <v>37.561999999999998</v>
      </c>
      <c r="EL952">
        <v>37.625</v>
      </c>
      <c r="EM952">
        <v>37.086750000000002</v>
      </c>
      <c r="EN952">
        <v>36.883857142857103</v>
      </c>
      <c r="EO952">
        <v>38.625</v>
      </c>
      <c r="EP952">
        <v>1955.1110714285701</v>
      </c>
      <c r="EQ952">
        <v>39.890357142857198</v>
      </c>
      <c r="ER952">
        <v>0</v>
      </c>
      <c r="ES952">
        <v>1658953903.2</v>
      </c>
      <c r="ET952">
        <v>0</v>
      </c>
      <c r="EU952">
        <v>898.79780769230797</v>
      </c>
      <c r="EV952">
        <v>-7.9841709519296602</v>
      </c>
      <c r="EW952">
        <v>-152.33162407901301</v>
      </c>
      <c r="EX952">
        <v>17665.650000000001</v>
      </c>
      <c r="EY952">
        <v>15</v>
      </c>
      <c r="EZ952">
        <v>0</v>
      </c>
      <c r="FA952" t="s">
        <v>419</v>
      </c>
      <c r="FB952">
        <v>1657551626.5</v>
      </c>
      <c r="FC952">
        <v>1657551629</v>
      </c>
      <c r="FD952">
        <v>0</v>
      </c>
      <c r="FE952">
        <v>0.40300000000000002</v>
      </c>
      <c r="FF952">
        <v>8.9999999999999993E-3</v>
      </c>
      <c r="FG952">
        <v>9.41</v>
      </c>
      <c r="FH952">
        <v>8.6999999999999994E-2</v>
      </c>
      <c r="FI952">
        <v>417</v>
      </c>
      <c r="FJ952">
        <v>17</v>
      </c>
      <c r="FK952">
        <v>1.61</v>
      </c>
      <c r="FL952">
        <v>0.59</v>
      </c>
      <c r="FM952">
        <v>-78.860564999999994</v>
      </c>
      <c r="FN952">
        <v>2.0658911819889201</v>
      </c>
      <c r="FO952">
        <v>0.421214392293284</v>
      </c>
      <c r="FP952">
        <v>0</v>
      </c>
      <c r="FQ952">
        <v>899.34461764705895</v>
      </c>
      <c r="FR952">
        <v>-7.6853017550439997</v>
      </c>
      <c r="FS952">
        <v>0.78148659296414502</v>
      </c>
      <c r="FT952">
        <v>0</v>
      </c>
      <c r="FU952">
        <v>6.048826</v>
      </c>
      <c r="FV952">
        <v>-0.11537741088181699</v>
      </c>
      <c r="FW952">
        <v>1.2621583854651499E-2</v>
      </c>
      <c r="FX952">
        <v>0</v>
      </c>
      <c r="FY952">
        <v>0</v>
      </c>
      <c r="FZ952">
        <v>3</v>
      </c>
      <c r="GA952" t="s">
        <v>429</v>
      </c>
      <c r="GB952">
        <v>2.97431</v>
      </c>
      <c r="GC952">
        <v>2.7015199999999999</v>
      </c>
      <c r="GD952">
        <v>0.177927</v>
      </c>
      <c r="GE952">
        <v>0.186358</v>
      </c>
      <c r="GF952">
        <v>9.6409900000000007E-2</v>
      </c>
      <c r="GG952">
        <v>7.7239299999999997E-2</v>
      </c>
      <c r="GH952">
        <v>32043.8</v>
      </c>
      <c r="GI952">
        <v>34676.800000000003</v>
      </c>
      <c r="GJ952">
        <v>35319.9</v>
      </c>
      <c r="GK952">
        <v>38649.599999999999</v>
      </c>
      <c r="GL952">
        <v>45250.5</v>
      </c>
      <c r="GM952">
        <v>51510.2</v>
      </c>
      <c r="GN952">
        <v>55204.7</v>
      </c>
      <c r="GO952">
        <v>61988.3</v>
      </c>
      <c r="GP952">
        <v>1.994</v>
      </c>
      <c r="GQ952">
        <v>1.8466</v>
      </c>
      <c r="GR952">
        <v>0.11190799999999999</v>
      </c>
      <c r="GS952">
        <v>0</v>
      </c>
      <c r="GT952">
        <v>24.956199999999999</v>
      </c>
      <c r="GU952">
        <v>999.9</v>
      </c>
      <c r="GV952">
        <v>47.808999999999997</v>
      </c>
      <c r="GW952">
        <v>29.175000000000001</v>
      </c>
      <c r="GX952">
        <v>21.536799999999999</v>
      </c>
      <c r="GY952">
        <v>60.570099999999996</v>
      </c>
      <c r="GZ952">
        <v>46.935099999999998</v>
      </c>
      <c r="HA952">
        <v>1</v>
      </c>
      <c r="HB952">
        <v>-7.8353699999999998E-2</v>
      </c>
      <c r="HC952">
        <v>-9.17211E-2</v>
      </c>
      <c r="HD952">
        <v>20.113299999999999</v>
      </c>
      <c r="HE952">
        <v>5.20052</v>
      </c>
      <c r="HF952">
        <v>12.004</v>
      </c>
      <c r="HG952">
        <v>4.9756</v>
      </c>
      <c r="HH952">
        <v>3.2938000000000001</v>
      </c>
      <c r="HI952">
        <v>9999</v>
      </c>
      <c r="HJ952">
        <v>9999</v>
      </c>
      <c r="HK952">
        <v>9999</v>
      </c>
      <c r="HL952">
        <v>622</v>
      </c>
      <c r="HM952">
        <v>1.8631599999999999</v>
      </c>
      <c r="HN952">
        <v>1.86798</v>
      </c>
      <c r="HO952">
        <v>1.8678300000000001</v>
      </c>
      <c r="HP952">
        <v>1.8689899999999999</v>
      </c>
      <c r="HQ952">
        <v>1.86981</v>
      </c>
      <c r="HR952">
        <v>1.8658399999999999</v>
      </c>
      <c r="HS952">
        <v>1.8669100000000001</v>
      </c>
      <c r="HT952">
        <v>1.86829</v>
      </c>
      <c r="HU952">
        <v>5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9.74</v>
      </c>
      <c r="II952">
        <v>0.35049999999999998</v>
      </c>
      <c r="IJ952">
        <v>3.6346291650323699</v>
      </c>
      <c r="IK952">
        <v>5.6267518783259399E-3</v>
      </c>
      <c r="IL952">
        <v>2.30191766742704E-7</v>
      </c>
      <c r="IM952">
        <v>-2.9562642023804099E-10</v>
      </c>
      <c r="IN952">
        <v>-4.4408053959193901E-2</v>
      </c>
      <c r="IO952">
        <v>-1.77651730019769E-2</v>
      </c>
      <c r="IP952">
        <v>2.0502542247495602E-3</v>
      </c>
      <c r="IQ952">
        <v>-1.6883999477825899E-5</v>
      </c>
      <c r="IR952">
        <v>-3</v>
      </c>
      <c r="IS952">
        <v>1845</v>
      </c>
      <c r="IT952">
        <v>1</v>
      </c>
      <c r="IU952">
        <v>26</v>
      </c>
      <c r="IV952">
        <v>23371.3</v>
      </c>
      <c r="IW952">
        <v>23371.200000000001</v>
      </c>
      <c r="IX952">
        <v>2.3840300000000001</v>
      </c>
      <c r="IY952">
        <v>2.6000999999999999</v>
      </c>
      <c r="IZ952">
        <v>1.5478499999999999</v>
      </c>
      <c r="JA952">
        <v>2.3059099999999999</v>
      </c>
      <c r="JB952">
        <v>1.3464400000000001</v>
      </c>
      <c r="JC952">
        <v>2.34863</v>
      </c>
      <c r="JD952">
        <v>33.333500000000001</v>
      </c>
      <c r="JE952">
        <v>24.218800000000002</v>
      </c>
      <c r="JF952">
        <v>18</v>
      </c>
      <c r="JG952">
        <v>502.80200000000002</v>
      </c>
      <c r="JH952">
        <v>408.38499999999999</v>
      </c>
      <c r="JI952">
        <v>25</v>
      </c>
      <c r="JJ952">
        <v>26.279800000000002</v>
      </c>
      <c r="JK952">
        <v>30.0001</v>
      </c>
      <c r="JL952">
        <v>26.2471</v>
      </c>
      <c r="JM952">
        <v>26.1904</v>
      </c>
      <c r="JN952">
        <v>47.778300000000002</v>
      </c>
      <c r="JO952">
        <v>28.279299999999999</v>
      </c>
      <c r="JP952">
        <v>43.564399999999999</v>
      </c>
      <c r="JQ952">
        <v>25</v>
      </c>
      <c r="JR952">
        <v>1208.21</v>
      </c>
      <c r="JS952">
        <v>15.801600000000001</v>
      </c>
      <c r="JT952">
        <v>102.411</v>
      </c>
      <c r="JU952">
        <v>103.18300000000001</v>
      </c>
    </row>
    <row r="953" spans="1:281" x14ac:dyDescent="0.2">
      <c r="A953">
        <v>937</v>
      </c>
      <c r="B953">
        <v>1658953907</v>
      </c>
      <c r="C953">
        <v>12113.9000000954</v>
      </c>
      <c r="D953" t="s">
        <v>2306</v>
      </c>
      <c r="E953" t="s">
        <v>2307</v>
      </c>
      <c r="F953">
        <v>5</v>
      </c>
      <c r="G953" t="s">
        <v>2163</v>
      </c>
      <c r="H953" t="s">
        <v>416</v>
      </c>
      <c r="I953">
        <v>1658953899.5</v>
      </c>
      <c r="J953">
        <f t="shared" si="700"/>
        <v>5.1015720650517578E-3</v>
      </c>
      <c r="K953">
        <f t="shared" si="701"/>
        <v>5.1015720650517578</v>
      </c>
      <c r="L953">
        <f t="shared" si="702"/>
        <v>40.806806110181284</v>
      </c>
      <c r="M953">
        <f t="shared" si="703"/>
        <v>1106.60407407407</v>
      </c>
      <c r="N953">
        <f t="shared" si="704"/>
        <v>819.72151478455976</v>
      </c>
      <c r="O953">
        <f t="shared" si="705"/>
        <v>73.964822530361971</v>
      </c>
      <c r="P953">
        <f t="shared" si="706"/>
        <v>99.85070841013119</v>
      </c>
      <c r="Q953">
        <f t="shared" si="707"/>
        <v>0.2666974945263727</v>
      </c>
      <c r="R953">
        <f t="shared" si="708"/>
        <v>2.7537997619704839</v>
      </c>
      <c r="S953">
        <f t="shared" si="709"/>
        <v>0.25313408740359172</v>
      </c>
      <c r="T953">
        <f t="shared" si="710"/>
        <v>0.15936991997551103</v>
      </c>
      <c r="U953">
        <f t="shared" si="711"/>
        <v>321.50788009443028</v>
      </c>
      <c r="V953">
        <f t="shared" si="712"/>
        <v>27.68972318254183</v>
      </c>
      <c r="W953">
        <f t="shared" si="713"/>
        <v>27.68972318254183</v>
      </c>
      <c r="X953">
        <f t="shared" si="714"/>
        <v>3.726737558955616</v>
      </c>
      <c r="Y953">
        <f t="shared" si="715"/>
        <v>54.63873774538763</v>
      </c>
      <c r="Z953">
        <f t="shared" si="716"/>
        <v>1.9656025266620207</v>
      </c>
      <c r="AA953">
        <f t="shared" si="717"/>
        <v>3.5974522980775636</v>
      </c>
      <c r="AB953">
        <f t="shared" si="718"/>
        <v>1.7611350322935952</v>
      </c>
      <c r="AC953">
        <f t="shared" si="719"/>
        <v>-224.97932806878251</v>
      </c>
      <c r="AD953">
        <f t="shared" si="720"/>
        <v>-89.507846642811543</v>
      </c>
      <c r="AE953">
        <f t="shared" si="721"/>
        <v>-7.0418914319700079</v>
      </c>
      <c r="AF953">
        <f t="shared" si="722"/>
        <v>-2.1186049133760321E-2</v>
      </c>
      <c r="AG953">
        <f t="shared" si="723"/>
        <v>59.997743063635568</v>
      </c>
      <c r="AH953">
        <f t="shared" si="724"/>
        <v>5.1451609171345538</v>
      </c>
      <c r="AI953">
        <f t="shared" si="725"/>
        <v>40.806806110181284</v>
      </c>
      <c r="AJ953">
        <v>1220.5855961212101</v>
      </c>
      <c r="AK953">
        <v>1154.53503030303</v>
      </c>
      <c r="AL953">
        <v>3.4020969696968399</v>
      </c>
      <c r="AM953">
        <v>66.33</v>
      </c>
      <c r="AN953">
        <f t="shared" si="726"/>
        <v>5.1015720650517578</v>
      </c>
      <c r="AO953">
        <v>15.7200942095494</v>
      </c>
      <c r="AP953">
        <v>21.768418181818198</v>
      </c>
      <c r="AQ953">
        <v>-9.4191896897874404E-3</v>
      </c>
      <c r="AR953">
        <v>88.640650729912196</v>
      </c>
      <c r="AS953">
        <v>0</v>
      </c>
      <c r="AT953">
        <v>0</v>
      </c>
      <c r="AU953">
        <f t="shared" si="727"/>
        <v>1</v>
      </c>
      <c r="AV953">
        <f t="shared" si="728"/>
        <v>0</v>
      </c>
      <c r="AW953">
        <f t="shared" si="729"/>
        <v>47732.600097188049</v>
      </c>
      <c r="AX953" t="s">
        <v>417</v>
      </c>
      <c r="AY953" t="s">
        <v>417</v>
      </c>
      <c r="AZ953">
        <v>0</v>
      </c>
      <c r="BA953">
        <v>0</v>
      </c>
      <c r="BB953" t="e">
        <f t="shared" si="730"/>
        <v>#DIV/0!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 t="e">
        <f t="shared" si="731"/>
        <v>#DIV/0!</v>
      </c>
      <c r="BI953">
        <v>0.5</v>
      </c>
      <c r="BJ953">
        <f t="shared" si="732"/>
        <v>1681.1873782872703</v>
      </c>
      <c r="BK953">
        <f t="shared" si="733"/>
        <v>40.806806110181284</v>
      </c>
      <c r="BL953" t="e">
        <f t="shared" si="734"/>
        <v>#DIV/0!</v>
      </c>
      <c r="BM953">
        <f t="shared" si="735"/>
        <v>2.427261032125622E-2</v>
      </c>
      <c r="BN953" t="e">
        <f t="shared" si="736"/>
        <v>#DIV/0!</v>
      </c>
      <c r="BO953" t="e">
        <f t="shared" si="737"/>
        <v>#DIV/0!</v>
      </c>
      <c r="BP953" t="s">
        <v>417</v>
      </c>
      <c r="BQ953">
        <v>0</v>
      </c>
      <c r="BR953" t="e">
        <f t="shared" si="738"/>
        <v>#DIV/0!</v>
      </c>
      <c r="BS953" t="e">
        <f t="shared" si="739"/>
        <v>#DIV/0!</v>
      </c>
      <c r="BT953" t="e">
        <f t="shared" si="740"/>
        <v>#DIV/0!</v>
      </c>
      <c r="BU953" t="e">
        <f t="shared" si="741"/>
        <v>#DIV/0!</v>
      </c>
      <c r="BV953" t="e">
        <f t="shared" si="742"/>
        <v>#DIV/0!</v>
      </c>
      <c r="BW953" t="e">
        <f t="shared" si="743"/>
        <v>#DIV/0!</v>
      </c>
      <c r="BX953" t="e">
        <f t="shared" si="744"/>
        <v>#DIV/0!</v>
      </c>
      <c r="BY953" t="e">
        <f t="shared" si="745"/>
        <v>#DIV/0!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 t="shared" si="746"/>
        <v>1999.98888888889</v>
      </c>
      <c r="CS953">
        <f t="shared" si="747"/>
        <v>1681.1873782872703</v>
      </c>
      <c r="CT953">
        <f t="shared" si="748"/>
        <v>0.84059835913451886</v>
      </c>
      <c r="CU953">
        <f t="shared" si="749"/>
        <v>0.16075483312962133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1658953899.5</v>
      </c>
      <c r="DB953">
        <v>1106.60407407407</v>
      </c>
      <c r="DC953">
        <v>1185.4255555555601</v>
      </c>
      <c r="DD953">
        <v>21.783959259259301</v>
      </c>
      <c r="DE953">
        <v>15.744892592592601</v>
      </c>
      <c r="DF953">
        <v>1096.91148148148</v>
      </c>
      <c r="DG953">
        <v>21.433496296296301</v>
      </c>
      <c r="DH953">
        <v>500.05200000000002</v>
      </c>
      <c r="DI953">
        <v>90.184733333333298</v>
      </c>
      <c r="DJ953">
        <v>4.6913874074074102E-2</v>
      </c>
      <c r="DK953">
        <v>27.086825925925901</v>
      </c>
      <c r="DL953">
        <v>26.786870370370401</v>
      </c>
      <c r="DM953">
        <v>999.9</v>
      </c>
      <c r="DN953">
        <v>0</v>
      </c>
      <c r="DO953">
        <v>0</v>
      </c>
      <c r="DP953">
        <v>10012.962962963</v>
      </c>
      <c r="DQ953">
        <v>0</v>
      </c>
      <c r="DR953">
        <v>15.9097148148148</v>
      </c>
      <c r="DS953">
        <v>-78.819977777777794</v>
      </c>
      <c r="DT953">
        <v>1131.2477777777799</v>
      </c>
      <c r="DU953">
        <v>1204.38851851852</v>
      </c>
      <c r="DV953">
        <v>6.03907333333333</v>
      </c>
      <c r="DW953">
        <v>1185.4255555555601</v>
      </c>
      <c r="DX953">
        <v>15.744892592592601</v>
      </c>
      <c r="DY953">
        <v>1.9645807407407401</v>
      </c>
      <c r="DZ953">
        <v>1.4199496296296299</v>
      </c>
      <c r="EA953">
        <v>17.1617259259259</v>
      </c>
      <c r="EB953">
        <v>12.132344444444399</v>
      </c>
      <c r="EC953">
        <v>1999.98888888889</v>
      </c>
      <c r="ED953">
        <v>0.98000325925925902</v>
      </c>
      <c r="EE953">
        <v>1.9997074074074101E-2</v>
      </c>
      <c r="EF953">
        <v>0</v>
      </c>
      <c r="EG953">
        <v>898.17122222222201</v>
      </c>
      <c r="EH953">
        <v>5.0006300000000001</v>
      </c>
      <c r="EI953">
        <v>17653.103703703699</v>
      </c>
      <c r="EJ953">
        <v>17256.8</v>
      </c>
      <c r="EK953">
        <v>37.561999999999998</v>
      </c>
      <c r="EL953">
        <v>37.625</v>
      </c>
      <c r="EM953">
        <v>37.0713333333333</v>
      </c>
      <c r="EN953">
        <v>36.881888888888902</v>
      </c>
      <c r="EO953">
        <v>38.625</v>
      </c>
      <c r="EP953">
        <v>1955.0970370370401</v>
      </c>
      <c r="EQ953">
        <v>39.890370370370398</v>
      </c>
      <c r="ER953">
        <v>0</v>
      </c>
      <c r="ES953">
        <v>1658953908</v>
      </c>
      <c r="ET953">
        <v>0</v>
      </c>
      <c r="EU953">
        <v>898.14700000000005</v>
      </c>
      <c r="EV953">
        <v>-8.6415042607871797</v>
      </c>
      <c r="EW953">
        <v>-165.169230572011</v>
      </c>
      <c r="EX953">
        <v>17653.038461538501</v>
      </c>
      <c r="EY953">
        <v>15</v>
      </c>
      <c r="EZ953">
        <v>0</v>
      </c>
      <c r="FA953" t="s">
        <v>419</v>
      </c>
      <c r="FB953">
        <v>1657551626.5</v>
      </c>
      <c r="FC953">
        <v>1657551629</v>
      </c>
      <c r="FD953">
        <v>0</v>
      </c>
      <c r="FE953">
        <v>0.40300000000000002</v>
      </c>
      <c r="FF953">
        <v>8.9999999999999993E-3</v>
      </c>
      <c r="FG953">
        <v>9.41</v>
      </c>
      <c r="FH953">
        <v>8.6999999999999994E-2</v>
      </c>
      <c r="FI953">
        <v>417</v>
      </c>
      <c r="FJ953">
        <v>17</v>
      </c>
      <c r="FK953">
        <v>1.61</v>
      </c>
      <c r="FL953">
        <v>0.59</v>
      </c>
      <c r="FM953">
        <v>-78.8444425</v>
      </c>
      <c r="FN953">
        <v>1.0694105065666999</v>
      </c>
      <c r="FO953">
        <v>0.58386008807226297</v>
      </c>
      <c r="FP953">
        <v>0</v>
      </c>
      <c r="FQ953">
        <v>898.69252941176501</v>
      </c>
      <c r="FR953">
        <v>-7.9731703616254599</v>
      </c>
      <c r="FS953">
        <v>0.80738624167903295</v>
      </c>
      <c r="FT953">
        <v>0</v>
      </c>
      <c r="FU953">
        <v>6.0447354999999998</v>
      </c>
      <c r="FV953">
        <v>-2.1016435272045799E-2</v>
      </c>
      <c r="FW953">
        <v>1.40896903709769E-2</v>
      </c>
      <c r="FX953">
        <v>1</v>
      </c>
      <c r="FY953">
        <v>1</v>
      </c>
      <c r="FZ953">
        <v>3</v>
      </c>
      <c r="GA953" t="s">
        <v>438</v>
      </c>
      <c r="GB953">
        <v>2.9736600000000002</v>
      </c>
      <c r="GC953">
        <v>2.70086</v>
      </c>
      <c r="GD953">
        <v>0.17959</v>
      </c>
      <c r="GE953">
        <v>0.18809899999999999</v>
      </c>
      <c r="GF953">
        <v>9.6355700000000002E-2</v>
      </c>
      <c r="GG953">
        <v>7.7430499999999999E-2</v>
      </c>
      <c r="GH953">
        <v>31979.4</v>
      </c>
      <c r="GI953">
        <v>34602.699999999997</v>
      </c>
      <c r="GJ953">
        <v>35320.199999999997</v>
      </c>
      <c r="GK953">
        <v>38649.599999999999</v>
      </c>
      <c r="GL953">
        <v>45252.9</v>
      </c>
      <c r="GM953">
        <v>51499.6</v>
      </c>
      <c r="GN953">
        <v>55204.2</v>
      </c>
      <c r="GO953">
        <v>61988.4</v>
      </c>
      <c r="GP953">
        <v>1.9938</v>
      </c>
      <c r="GQ953">
        <v>1.8458000000000001</v>
      </c>
      <c r="GR953">
        <v>0.112474</v>
      </c>
      <c r="GS953">
        <v>0</v>
      </c>
      <c r="GT953">
        <v>24.9541</v>
      </c>
      <c r="GU953">
        <v>999.9</v>
      </c>
      <c r="GV953">
        <v>47.76</v>
      </c>
      <c r="GW953">
        <v>29.175000000000001</v>
      </c>
      <c r="GX953">
        <v>21.515699999999999</v>
      </c>
      <c r="GY953">
        <v>60.280099999999997</v>
      </c>
      <c r="GZ953">
        <v>46.754800000000003</v>
      </c>
      <c r="HA953">
        <v>1</v>
      </c>
      <c r="HB953">
        <v>-7.8536599999999998E-2</v>
      </c>
      <c r="HC953">
        <v>-9.0980400000000003E-2</v>
      </c>
      <c r="HD953">
        <v>20.113399999999999</v>
      </c>
      <c r="HE953">
        <v>5.1993200000000002</v>
      </c>
      <c r="HF953">
        <v>12.006399999999999</v>
      </c>
      <c r="HG953">
        <v>4.9752000000000001</v>
      </c>
      <c r="HH953">
        <v>3.294</v>
      </c>
      <c r="HI953">
        <v>9999</v>
      </c>
      <c r="HJ953">
        <v>9999</v>
      </c>
      <c r="HK953">
        <v>9999</v>
      </c>
      <c r="HL953">
        <v>622</v>
      </c>
      <c r="HM953">
        <v>1.8632500000000001</v>
      </c>
      <c r="HN953">
        <v>1.86798</v>
      </c>
      <c r="HO953">
        <v>1.8678300000000001</v>
      </c>
      <c r="HP953">
        <v>1.8690500000000001</v>
      </c>
      <c r="HQ953">
        <v>1.86981</v>
      </c>
      <c r="HR953">
        <v>1.8658399999999999</v>
      </c>
      <c r="HS953">
        <v>1.8669100000000001</v>
      </c>
      <c r="HT953">
        <v>1.86829</v>
      </c>
      <c r="HU953">
        <v>5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9.81</v>
      </c>
      <c r="II953">
        <v>0.34970000000000001</v>
      </c>
      <c r="IJ953">
        <v>3.6346291650323699</v>
      </c>
      <c r="IK953">
        <v>5.6267518783259399E-3</v>
      </c>
      <c r="IL953">
        <v>2.30191766742704E-7</v>
      </c>
      <c r="IM953">
        <v>-2.9562642023804099E-10</v>
      </c>
      <c r="IN953">
        <v>-4.4408053959193901E-2</v>
      </c>
      <c r="IO953">
        <v>-1.77651730019769E-2</v>
      </c>
      <c r="IP953">
        <v>2.0502542247495602E-3</v>
      </c>
      <c r="IQ953">
        <v>-1.6883999477825899E-5</v>
      </c>
      <c r="IR953">
        <v>-3</v>
      </c>
      <c r="IS953">
        <v>1845</v>
      </c>
      <c r="IT953">
        <v>1</v>
      </c>
      <c r="IU953">
        <v>26</v>
      </c>
      <c r="IV953">
        <v>23371.3</v>
      </c>
      <c r="IW953">
        <v>23371.3</v>
      </c>
      <c r="IX953">
        <v>2.4096700000000002</v>
      </c>
      <c r="IY953">
        <v>2.6061999999999999</v>
      </c>
      <c r="IZ953">
        <v>1.5478499999999999</v>
      </c>
      <c r="JA953">
        <v>2.3059099999999999</v>
      </c>
      <c r="JB953">
        <v>1.3464400000000001</v>
      </c>
      <c r="JC953">
        <v>2.2973599999999998</v>
      </c>
      <c r="JD953">
        <v>33.333500000000001</v>
      </c>
      <c r="JE953">
        <v>24.210100000000001</v>
      </c>
      <c r="JF953">
        <v>18</v>
      </c>
      <c r="JG953">
        <v>502.65</v>
      </c>
      <c r="JH953">
        <v>407.93799999999999</v>
      </c>
      <c r="JI953">
        <v>25.0001</v>
      </c>
      <c r="JJ953">
        <v>26.2775</v>
      </c>
      <c r="JK953">
        <v>30</v>
      </c>
      <c r="JL953">
        <v>26.244900000000001</v>
      </c>
      <c r="JM953">
        <v>26.1904</v>
      </c>
      <c r="JN953">
        <v>48.261899999999997</v>
      </c>
      <c r="JO953">
        <v>28.279299999999999</v>
      </c>
      <c r="JP953">
        <v>43.564399999999999</v>
      </c>
      <c r="JQ953">
        <v>25</v>
      </c>
      <c r="JR953">
        <v>1221.77</v>
      </c>
      <c r="JS953">
        <v>15.801600000000001</v>
      </c>
      <c r="JT953">
        <v>102.411</v>
      </c>
      <c r="JU953">
        <v>103.18300000000001</v>
      </c>
    </row>
    <row r="954" spans="1:281" x14ac:dyDescent="0.2">
      <c r="A954">
        <v>938</v>
      </c>
      <c r="B954">
        <v>1658953912</v>
      </c>
      <c r="C954">
        <v>12118.9000000954</v>
      </c>
      <c r="D954" t="s">
        <v>2308</v>
      </c>
      <c r="E954" t="s">
        <v>2309</v>
      </c>
      <c r="F954">
        <v>5</v>
      </c>
      <c r="G954" t="s">
        <v>2163</v>
      </c>
      <c r="H954" t="s">
        <v>416</v>
      </c>
      <c r="I954">
        <v>1658953904.2142899</v>
      </c>
      <c r="J954">
        <f t="shared" si="700"/>
        <v>5.1434326924455365E-3</v>
      </c>
      <c r="K954">
        <f t="shared" si="701"/>
        <v>5.1434326924455362</v>
      </c>
      <c r="L954">
        <f t="shared" si="702"/>
        <v>40.376865216159466</v>
      </c>
      <c r="M954">
        <f t="shared" si="703"/>
        <v>1122.04607142857</v>
      </c>
      <c r="N954">
        <f t="shared" si="704"/>
        <v>839.67782467082009</v>
      </c>
      <c r="O954">
        <f t="shared" si="705"/>
        <v>75.764424355153238</v>
      </c>
      <c r="P954">
        <f t="shared" si="706"/>
        <v>101.24261020597251</v>
      </c>
      <c r="Q954">
        <f t="shared" si="707"/>
        <v>0.26931554053067541</v>
      </c>
      <c r="R954">
        <f t="shared" si="708"/>
        <v>2.7518876448318546</v>
      </c>
      <c r="S954">
        <f t="shared" si="709"/>
        <v>0.25548287248926455</v>
      </c>
      <c r="T954">
        <f t="shared" si="710"/>
        <v>0.16086037700089745</v>
      </c>
      <c r="U954">
        <f t="shared" si="711"/>
        <v>321.50794260078834</v>
      </c>
      <c r="V954">
        <f t="shared" si="712"/>
        <v>27.677827472747378</v>
      </c>
      <c r="W954">
        <f t="shared" si="713"/>
        <v>27.677827472747378</v>
      </c>
      <c r="X954">
        <f t="shared" si="714"/>
        <v>3.7241479570893592</v>
      </c>
      <c r="Y954">
        <f t="shared" si="715"/>
        <v>54.62101226112518</v>
      </c>
      <c r="Z954">
        <f t="shared" si="716"/>
        <v>1.9648786682090891</v>
      </c>
      <c r="AA954">
        <f t="shared" si="717"/>
        <v>3.5972944968790537</v>
      </c>
      <c r="AB954">
        <f t="shared" si="718"/>
        <v>1.7592692888802701</v>
      </c>
      <c r="AC954">
        <f t="shared" si="719"/>
        <v>-226.82538173684816</v>
      </c>
      <c r="AD954">
        <f t="shared" si="720"/>
        <v>-87.791728949472585</v>
      </c>
      <c r="AE954">
        <f t="shared" si="721"/>
        <v>-6.9112410855363056</v>
      </c>
      <c r="AF954">
        <f t="shared" si="722"/>
        <v>-2.0409171068692444E-2</v>
      </c>
      <c r="AG954">
        <f t="shared" si="723"/>
        <v>59.908141347228579</v>
      </c>
      <c r="AH954">
        <f t="shared" si="724"/>
        <v>5.1347572901188174</v>
      </c>
      <c r="AI954">
        <f t="shared" si="725"/>
        <v>40.376865216159466</v>
      </c>
      <c r="AJ954">
        <v>1237.15607030303</v>
      </c>
      <c r="AK954">
        <v>1171.6843030303</v>
      </c>
      <c r="AL954">
        <v>3.3901220779221499</v>
      </c>
      <c r="AM954">
        <v>66.33</v>
      </c>
      <c r="AN954">
        <f t="shared" si="726"/>
        <v>5.1434326924455362</v>
      </c>
      <c r="AO954">
        <v>15.768374331341899</v>
      </c>
      <c r="AP954">
        <v>21.772290909090898</v>
      </c>
      <c r="AQ954">
        <v>5.2219958321046102E-3</v>
      </c>
      <c r="AR954">
        <v>88.640650729912196</v>
      </c>
      <c r="AS954">
        <v>0</v>
      </c>
      <c r="AT954">
        <v>0</v>
      </c>
      <c r="AU954">
        <f t="shared" si="727"/>
        <v>1</v>
      </c>
      <c r="AV954">
        <f t="shared" si="728"/>
        <v>0</v>
      </c>
      <c r="AW954">
        <f t="shared" si="729"/>
        <v>47680.875611619842</v>
      </c>
      <c r="AX954" t="s">
        <v>417</v>
      </c>
      <c r="AY954" t="s">
        <v>417</v>
      </c>
      <c r="AZ954">
        <v>0</v>
      </c>
      <c r="BA954">
        <v>0</v>
      </c>
      <c r="BB954" t="e">
        <f t="shared" si="730"/>
        <v>#DIV/0!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 t="e">
        <f t="shared" si="731"/>
        <v>#DIV/0!</v>
      </c>
      <c r="BI954">
        <v>0.5</v>
      </c>
      <c r="BJ954">
        <f t="shared" si="732"/>
        <v>1681.1877111921215</v>
      </c>
      <c r="BK954">
        <f t="shared" si="733"/>
        <v>40.376865216159466</v>
      </c>
      <c r="BL954" t="e">
        <f t="shared" si="734"/>
        <v>#DIV/0!</v>
      </c>
      <c r="BM954">
        <f t="shared" si="735"/>
        <v>2.4016869114233796E-2</v>
      </c>
      <c r="BN954" t="e">
        <f t="shared" si="736"/>
        <v>#DIV/0!</v>
      </c>
      <c r="BO954" t="e">
        <f t="shared" si="737"/>
        <v>#DIV/0!</v>
      </c>
      <c r="BP954" t="s">
        <v>417</v>
      </c>
      <c r="BQ954">
        <v>0</v>
      </c>
      <c r="BR954" t="e">
        <f t="shared" si="738"/>
        <v>#DIV/0!</v>
      </c>
      <c r="BS954" t="e">
        <f t="shared" si="739"/>
        <v>#DIV/0!</v>
      </c>
      <c r="BT954" t="e">
        <f t="shared" si="740"/>
        <v>#DIV/0!</v>
      </c>
      <c r="BU954" t="e">
        <f t="shared" si="741"/>
        <v>#DIV/0!</v>
      </c>
      <c r="BV954" t="e">
        <f t="shared" si="742"/>
        <v>#DIV/0!</v>
      </c>
      <c r="BW954" t="e">
        <f t="shared" si="743"/>
        <v>#DIV/0!</v>
      </c>
      <c r="BX954" t="e">
        <f t="shared" si="744"/>
        <v>#DIV/0!</v>
      </c>
      <c r="BY954" t="e">
        <f t="shared" si="745"/>
        <v>#DIV/0!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 t="shared" si="746"/>
        <v>1999.98928571429</v>
      </c>
      <c r="CS954">
        <f t="shared" si="747"/>
        <v>1681.1877111921215</v>
      </c>
      <c r="CT954">
        <f t="shared" si="748"/>
        <v>0.84059835880155254</v>
      </c>
      <c r="CU954">
        <f t="shared" si="749"/>
        <v>0.16075483248699643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1658953904.2142899</v>
      </c>
      <c r="DB954">
        <v>1122.04607142857</v>
      </c>
      <c r="DC954">
        <v>1200.8446428571399</v>
      </c>
      <c r="DD954">
        <v>21.776250000000001</v>
      </c>
      <c r="DE954">
        <v>15.7490964285714</v>
      </c>
      <c r="DF954">
        <v>1112.27607142857</v>
      </c>
      <c r="DG954">
        <v>21.426132142857099</v>
      </c>
      <c r="DH954">
        <v>500.03121428571399</v>
      </c>
      <c r="DI954">
        <v>90.183321428571404</v>
      </c>
      <c r="DJ954">
        <v>4.7028985714285702E-2</v>
      </c>
      <c r="DK954">
        <v>27.086078571428601</v>
      </c>
      <c r="DL954">
        <v>26.787825000000002</v>
      </c>
      <c r="DM954">
        <v>999.9</v>
      </c>
      <c r="DN954">
        <v>0</v>
      </c>
      <c r="DO954">
        <v>0</v>
      </c>
      <c r="DP954">
        <v>10001.785714285699</v>
      </c>
      <c r="DQ954">
        <v>0</v>
      </c>
      <c r="DR954">
        <v>15.895903571428599</v>
      </c>
      <c r="DS954">
        <v>-78.797150000000002</v>
      </c>
      <c r="DT954">
        <v>1147.02464285714</v>
      </c>
      <c r="DU954">
        <v>1220.0592857142899</v>
      </c>
      <c r="DV954">
        <v>6.0271603571428596</v>
      </c>
      <c r="DW954">
        <v>1200.8446428571399</v>
      </c>
      <c r="DX954">
        <v>15.7490964285714</v>
      </c>
      <c r="DY954">
        <v>1.96385392857143</v>
      </c>
      <c r="DZ954">
        <v>1.42030642857143</v>
      </c>
      <c r="EA954">
        <v>17.155885714285699</v>
      </c>
      <c r="EB954">
        <v>12.136153571428601</v>
      </c>
      <c r="EC954">
        <v>1999.98928571429</v>
      </c>
      <c r="ED954">
        <v>0.98000328571428597</v>
      </c>
      <c r="EE954">
        <v>1.99970535714286E-2</v>
      </c>
      <c r="EF954">
        <v>0</v>
      </c>
      <c r="EG954">
        <v>897.46560714285704</v>
      </c>
      <c r="EH954">
        <v>5.0006300000000001</v>
      </c>
      <c r="EI954">
        <v>17640.328571428599</v>
      </c>
      <c r="EJ954">
        <v>17256.825000000001</v>
      </c>
      <c r="EK954">
        <v>37.561999999999998</v>
      </c>
      <c r="EL954">
        <v>37.625</v>
      </c>
      <c r="EM954">
        <v>37.077750000000002</v>
      </c>
      <c r="EN954">
        <v>36.8816428571429</v>
      </c>
      <c r="EO954">
        <v>38.625</v>
      </c>
      <c r="EP954">
        <v>1955.0975000000001</v>
      </c>
      <c r="EQ954">
        <v>39.890357142857198</v>
      </c>
      <c r="ER954">
        <v>0</v>
      </c>
      <c r="ES954">
        <v>1658953912.8</v>
      </c>
      <c r="ET954">
        <v>0</v>
      </c>
      <c r="EU954">
        <v>897.42246153846099</v>
      </c>
      <c r="EV954">
        <v>-8.8376068443525408</v>
      </c>
      <c r="EW954">
        <v>-165.473504418933</v>
      </c>
      <c r="EX954">
        <v>17639.919230769199</v>
      </c>
      <c r="EY954">
        <v>15</v>
      </c>
      <c r="EZ954">
        <v>0</v>
      </c>
      <c r="FA954" t="s">
        <v>419</v>
      </c>
      <c r="FB954">
        <v>1657551626.5</v>
      </c>
      <c r="FC954">
        <v>1657551629</v>
      </c>
      <c r="FD954">
        <v>0</v>
      </c>
      <c r="FE954">
        <v>0.40300000000000002</v>
      </c>
      <c r="FF954">
        <v>8.9999999999999993E-3</v>
      </c>
      <c r="FG954">
        <v>9.41</v>
      </c>
      <c r="FH954">
        <v>8.6999999999999994E-2</v>
      </c>
      <c r="FI954">
        <v>417</v>
      </c>
      <c r="FJ954">
        <v>17</v>
      </c>
      <c r="FK954">
        <v>1.61</v>
      </c>
      <c r="FL954">
        <v>0.59</v>
      </c>
      <c r="FM954">
        <v>-78.825787500000004</v>
      </c>
      <c r="FN954">
        <v>-0.76169043151944804</v>
      </c>
      <c r="FO954">
        <v>0.65736600618966401</v>
      </c>
      <c r="FP954">
        <v>0</v>
      </c>
      <c r="FQ954">
        <v>897.88335294117599</v>
      </c>
      <c r="FR954">
        <v>-8.6172956514126895</v>
      </c>
      <c r="FS954">
        <v>0.86523294661213301</v>
      </c>
      <c r="FT954">
        <v>0</v>
      </c>
      <c r="FU954">
        <v>6.0306647499999997</v>
      </c>
      <c r="FV954">
        <v>-0.141171669793621</v>
      </c>
      <c r="FW954">
        <v>2.2852396262481901E-2</v>
      </c>
      <c r="FX954">
        <v>0</v>
      </c>
      <c r="FY954">
        <v>0</v>
      </c>
      <c r="FZ954">
        <v>3</v>
      </c>
      <c r="GA954" t="s">
        <v>429</v>
      </c>
      <c r="GB954">
        <v>2.97309</v>
      </c>
      <c r="GC954">
        <v>2.70126</v>
      </c>
      <c r="GD954">
        <v>0.18122099999999999</v>
      </c>
      <c r="GE954">
        <v>0.18957599999999999</v>
      </c>
      <c r="GF954">
        <v>9.6369399999999994E-2</v>
      </c>
      <c r="GG954">
        <v>7.7434299999999998E-2</v>
      </c>
      <c r="GH954">
        <v>31915.599999999999</v>
      </c>
      <c r="GI954">
        <v>34539.699999999997</v>
      </c>
      <c r="GJ954">
        <v>35320</v>
      </c>
      <c r="GK954">
        <v>38649.5</v>
      </c>
      <c r="GL954">
        <v>45252.9</v>
      </c>
      <c r="GM954">
        <v>51499</v>
      </c>
      <c r="GN954">
        <v>55205</v>
      </c>
      <c r="GO954">
        <v>61987.9</v>
      </c>
      <c r="GP954">
        <v>1.9927999999999999</v>
      </c>
      <c r="GQ954">
        <v>1.8464</v>
      </c>
      <c r="GR954">
        <v>0.112414</v>
      </c>
      <c r="GS954">
        <v>0</v>
      </c>
      <c r="GT954">
        <v>24.952000000000002</v>
      </c>
      <c r="GU954">
        <v>999.9</v>
      </c>
      <c r="GV954">
        <v>47.734999999999999</v>
      </c>
      <c r="GW954">
        <v>29.175000000000001</v>
      </c>
      <c r="GX954">
        <v>21.504300000000001</v>
      </c>
      <c r="GY954">
        <v>60.260100000000001</v>
      </c>
      <c r="GZ954">
        <v>46.999200000000002</v>
      </c>
      <c r="HA954">
        <v>1</v>
      </c>
      <c r="HB954">
        <v>-7.8312999999999994E-2</v>
      </c>
      <c r="HC954">
        <v>-9.1285400000000003E-2</v>
      </c>
      <c r="HD954">
        <v>20.113199999999999</v>
      </c>
      <c r="HE954">
        <v>5.1993200000000002</v>
      </c>
      <c r="HF954">
        <v>12.006399999999999</v>
      </c>
      <c r="HG954">
        <v>4.9756</v>
      </c>
      <c r="HH954">
        <v>3.294</v>
      </c>
      <c r="HI954">
        <v>9999</v>
      </c>
      <c r="HJ954">
        <v>9999</v>
      </c>
      <c r="HK954">
        <v>9999</v>
      </c>
      <c r="HL954">
        <v>622</v>
      </c>
      <c r="HM954">
        <v>1.8631599999999999</v>
      </c>
      <c r="HN954">
        <v>1.86798</v>
      </c>
      <c r="HO954">
        <v>1.8678300000000001</v>
      </c>
      <c r="HP954">
        <v>1.8689899999999999</v>
      </c>
      <c r="HQ954">
        <v>1.86981</v>
      </c>
      <c r="HR954">
        <v>1.8658399999999999</v>
      </c>
      <c r="HS954">
        <v>1.8669100000000001</v>
      </c>
      <c r="HT954">
        <v>1.86829</v>
      </c>
      <c r="HU954">
        <v>5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9.9</v>
      </c>
      <c r="II954">
        <v>0.3498</v>
      </c>
      <c r="IJ954">
        <v>3.6346291650323699</v>
      </c>
      <c r="IK954">
        <v>5.6267518783259399E-3</v>
      </c>
      <c r="IL954">
        <v>2.30191766742704E-7</v>
      </c>
      <c r="IM954">
        <v>-2.9562642023804099E-10</v>
      </c>
      <c r="IN954">
        <v>-4.4408053959193901E-2</v>
      </c>
      <c r="IO954">
        <v>-1.77651730019769E-2</v>
      </c>
      <c r="IP954">
        <v>2.0502542247495602E-3</v>
      </c>
      <c r="IQ954">
        <v>-1.6883999477825899E-5</v>
      </c>
      <c r="IR954">
        <v>-3</v>
      </c>
      <c r="IS954">
        <v>1845</v>
      </c>
      <c r="IT954">
        <v>1</v>
      </c>
      <c r="IU954">
        <v>26</v>
      </c>
      <c r="IV954">
        <v>23371.4</v>
      </c>
      <c r="IW954">
        <v>23371.4</v>
      </c>
      <c r="IX954">
        <v>2.4340799999999998</v>
      </c>
      <c r="IY954">
        <v>2.6061999999999999</v>
      </c>
      <c r="IZ954">
        <v>1.5478499999999999</v>
      </c>
      <c r="JA954">
        <v>2.3059099999999999</v>
      </c>
      <c r="JB954">
        <v>1.3464400000000001</v>
      </c>
      <c r="JC954">
        <v>2.3986800000000001</v>
      </c>
      <c r="JD954">
        <v>33.333500000000001</v>
      </c>
      <c r="JE954">
        <v>24.218800000000002</v>
      </c>
      <c r="JF954">
        <v>18</v>
      </c>
      <c r="JG954">
        <v>501.99</v>
      </c>
      <c r="JH954">
        <v>408.27300000000002</v>
      </c>
      <c r="JI954">
        <v>24.9999</v>
      </c>
      <c r="JJ954">
        <v>26.2775</v>
      </c>
      <c r="JK954">
        <v>30.0001</v>
      </c>
      <c r="JL954">
        <v>26.244900000000001</v>
      </c>
      <c r="JM954">
        <v>26.1904</v>
      </c>
      <c r="JN954">
        <v>48.823399999999999</v>
      </c>
      <c r="JO954">
        <v>28.279299999999999</v>
      </c>
      <c r="JP954">
        <v>43.564399999999999</v>
      </c>
      <c r="JQ954">
        <v>25</v>
      </c>
      <c r="JR954">
        <v>1241.99</v>
      </c>
      <c r="JS954">
        <v>15.801600000000001</v>
      </c>
      <c r="JT954">
        <v>102.411</v>
      </c>
      <c r="JU954">
        <v>103.18300000000001</v>
      </c>
    </row>
    <row r="955" spans="1:281" x14ac:dyDescent="0.2">
      <c r="A955">
        <v>939</v>
      </c>
      <c r="B955">
        <v>1658953917</v>
      </c>
      <c r="C955">
        <v>12123.9000000954</v>
      </c>
      <c r="D955" t="s">
        <v>2310</v>
      </c>
      <c r="E955" t="s">
        <v>2311</v>
      </c>
      <c r="F955">
        <v>5</v>
      </c>
      <c r="G955" t="s">
        <v>2163</v>
      </c>
      <c r="H955" t="s">
        <v>416</v>
      </c>
      <c r="I955">
        <v>1658953909.5</v>
      </c>
      <c r="J955">
        <f t="shared" si="700"/>
        <v>5.1054280951134071E-3</v>
      </c>
      <c r="K955">
        <f t="shared" si="701"/>
        <v>5.1054280951134068</v>
      </c>
      <c r="L955">
        <f t="shared" si="702"/>
        <v>40.374073406269972</v>
      </c>
      <c r="M955">
        <f t="shared" si="703"/>
        <v>1139.35851851852</v>
      </c>
      <c r="N955">
        <f t="shared" si="704"/>
        <v>854.2077552605673</v>
      </c>
      <c r="O955">
        <f t="shared" si="705"/>
        <v>77.074410631177898</v>
      </c>
      <c r="P955">
        <f t="shared" si="706"/>
        <v>102.80331192455604</v>
      </c>
      <c r="Q955">
        <f t="shared" si="707"/>
        <v>0.26681741660882363</v>
      </c>
      <c r="R955">
        <f t="shared" si="708"/>
        <v>2.7525317430703407</v>
      </c>
      <c r="S955">
        <f t="shared" si="709"/>
        <v>0.2532362306215713</v>
      </c>
      <c r="T955">
        <f t="shared" si="710"/>
        <v>0.1594352318003594</v>
      </c>
      <c r="U955">
        <f t="shared" si="711"/>
        <v>321.50655863324994</v>
      </c>
      <c r="V955">
        <f t="shared" si="712"/>
        <v>27.686577587423823</v>
      </c>
      <c r="W955">
        <f t="shared" si="713"/>
        <v>27.686577587423823</v>
      </c>
      <c r="X955">
        <f t="shared" si="714"/>
        <v>3.7260526350303729</v>
      </c>
      <c r="Y955">
        <f t="shared" si="715"/>
        <v>54.610805241170226</v>
      </c>
      <c r="Z955">
        <f t="shared" si="716"/>
        <v>1.9643286253518979</v>
      </c>
      <c r="AA955">
        <f t="shared" si="717"/>
        <v>3.5969596432008326</v>
      </c>
      <c r="AB955">
        <f t="shared" si="718"/>
        <v>1.761724009678475</v>
      </c>
      <c r="AC955">
        <f t="shared" si="719"/>
        <v>-225.14937899450126</v>
      </c>
      <c r="AD955">
        <f t="shared" si="720"/>
        <v>-89.346096546855009</v>
      </c>
      <c r="AE955">
        <f t="shared" si="721"/>
        <v>-7.0322117266070752</v>
      </c>
      <c r="AF955">
        <f t="shared" si="722"/>
        <v>-2.1128634713434735E-2</v>
      </c>
      <c r="AG955">
        <f t="shared" si="723"/>
        <v>60.273151900965374</v>
      </c>
      <c r="AH955">
        <f t="shared" si="724"/>
        <v>5.1223646663403342</v>
      </c>
      <c r="AI955">
        <f t="shared" si="725"/>
        <v>40.374073406269972</v>
      </c>
      <c r="AJ955">
        <v>1254.5194705454501</v>
      </c>
      <c r="AK955">
        <v>1188.5924242424201</v>
      </c>
      <c r="AL955">
        <v>3.4868528138526602</v>
      </c>
      <c r="AM955">
        <v>66.33</v>
      </c>
      <c r="AN955">
        <f t="shared" si="726"/>
        <v>5.1054280951134068</v>
      </c>
      <c r="AO955">
        <v>15.769759208707599</v>
      </c>
      <c r="AP955">
        <v>21.771322424242399</v>
      </c>
      <c r="AQ955">
        <v>-1.44917196134384E-3</v>
      </c>
      <c r="AR955">
        <v>88.640650729912196</v>
      </c>
      <c r="AS955">
        <v>0</v>
      </c>
      <c r="AT955">
        <v>0</v>
      </c>
      <c r="AU955">
        <f t="shared" si="727"/>
        <v>1</v>
      </c>
      <c r="AV955">
        <f t="shared" si="728"/>
        <v>0</v>
      </c>
      <c r="AW955">
        <f t="shared" si="729"/>
        <v>47698.55197624935</v>
      </c>
      <c r="AX955" t="s">
        <v>417</v>
      </c>
      <c r="AY955" t="s">
        <v>417</v>
      </c>
      <c r="AZ955">
        <v>0</v>
      </c>
      <c r="BA955">
        <v>0</v>
      </c>
      <c r="BB955" t="e">
        <f t="shared" si="730"/>
        <v>#DIV/0!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 t="e">
        <f t="shared" si="731"/>
        <v>#DIV/0!</v>
      </c>
      <c r="BI955">
        <v>0.5</v>
      </c>
      <c r="BJ955">
        <f t="shared" si="732"/>
        <v>1681.1805229533238</v>
      </c>
      <c r="BK955">
        <f t="shared" si="733"/>
        <v>40.374073406269972</v>
      </c>
      <c r="BL955" t="e">
        <f t="shared" si="734"/>
        <v>#DIV/0!</v>
      </c>
      <c r="BM955">
        <f t="shared" si="735"/>
        <v>2.4015311178685904E-2</v>
      </c>
      <c r="BN955" t="e">
        <f t="shared" si="736"/>
        <v>#DIV/0!</v>
      </c>
      <c r="BO955" t="e">
        <f t="shared" si="737"/>
        <v>#DIV/0!</v>
      </c>
      <c r="BP955" t="s">
        <v>417</v>
      </c>
      <c r="BQ955">
        <v>0</v>
      </c>
      <c r="BR955" t="e">
        <f t="shared" si="738"/>
        <v>#DIV/0!</v>
      </c>
      <c r="BS955" t="e">
        <f t="shared" si="739"/>
        <v>#DIV/0!</v>
      </c>
      <c r="BT955" t="e">
        <f t="shared" si="740"/>
        <v>#DIV/0!</v>
      </c>
      <c r="BU955" t="e">
        <f t="shared" si="741"/>
        <v>#DIV/0!</v>
      </c>
      <c r="BV955" t="e">
        <f t="shared" si="742"/>
        <v>#DIV/0!</v>
      </c>
      <c r="BW955" t="e">
        <f t="shared" si="743"/>
        <v>#DIV/0!</v>
      </c>
      <c r="BX955" t="e">
        <f t="shared" si="744"/>
        <v>#DIV/0!</v>
      </c>
      <c r="BY955" t="e">
        <f t="shared" si="745"/>
        <v>#DIV/0!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 t="shared" si="746"/>
        <v>1999.98074074074</v>
      </c>
      <c r="CS955">
        <f t="shared" si="747"/>
        <v>1681.1805229533238</v>
      </c>
      <c r="CT955">
        <f t="shared" si="748"/>
        <v>0.840598356127499</v>
      </c>
      <c r="CU955">
        <f t="shared" si="749"/>
        <v>0.16075482732607335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1658953909.5</v>
      </c>
      <c r="DB955">
        <v>1139.35851851852</v>
      </c>
      <c r="DC955">
        <v>1218.6785185185199</v>
      </c>
      <c r="DD955">
        <v>21.770451851851899</v>
      </c>
      <c r="DE955">
        <v>15.758285185185199</v>
      </c>
      <c r="DF955">
        <v>1129.5022222222201</v>
      </c>
      <c r="DG955">
        <v>21.420596296296299</v>
      </c>
      <c r="DH955">
        <v>500.07081481481498</v>
      </c>
      <c r="DI955">
        <v>90.182077777777806</v>
      </c>
      <c r="DJ955">
        <v>4.7038214814814801E-2</v>
      </c>
      <c r="DK955">
        <v>27.0844925925926</v>
      </c>
      <c r="DL955">
        <v>26.786907407407401</v>
      </c>
      <c r="DM955">
        <v>999.9</v>
      </c>
      <c r="DN955">
        <v>0</v>
      </c>
      <c r="DO955">
        <v>0</v>
      </c>
      <c r="DP955">
        <v>10005.740740740701</v>
      </c>
      <c r="DQ955">
        <v>0</v>
      </c>
      <c r="DR955">
        <v>15.9092888888889</v>
      </c>
      <c r="DS955">
        <v>-79.319537037036994</v>
      </c>
      <c r="DT955">
        <v>1164.7162962963</v>
      </c>
      <c r="DU955">
        <v>1238.19074074074</v>
      </c>
      <c r="DV955">
        <v>6.0121681481481497</v>
      </c>
      <c r="DW955">
        <v>1218.6785185185199</v>
      </c>
      <c r="DX955">
        <v>15.758285185185199</v>
      </c>
      <c r="DY955">
        <v>1.9633040740740699</v>
      </c>
      <c r="DZ955">
        <v>1.4211155555555599</v>
      </c>
      <c r="EA955">
        <v>17.151459259259301</v>
      </c>
      <c r="EB955">
        <v>12.144822222222199</v>
      </c>
      <c r="EC955">
        <v>1999.98074074074</v>
      </c>
      <c r="ED955">
        <v>0.98000325925925902</v>
      </c>
      <c r="EE955">
        <v>1.9997074074074101E-2</v>
      </c>
      <c r="EF955">
        <v>0</v>
      </c>
      <c r="EG955">
        <v>896.71155555555595</v>
      </c>
      <c r="EH955">
        <v>5.0006300000000001</v>
      </c>
      <c r="EI955">
        <v>17625.3</v>
      </c>
      <c r="EJ955">
        <v>17256.759259259299</v>
      </c>
      <c r="EK955">
        <v>37.561999999999998</v>
      </c>
      <c r="EL955">
        <v>37.625</v>
      </c>
      <c r="EM955">
        <v>37.080666666666701</v>
      </c>
      <c r="EN955">
        <v>36.879592592592601</v>
      </c>
      <c r="EO955">
        <v>38.625</v>
      </c>
      <c r="EP955">
        <v>1955.0888888888901</v>
      </c>
      <c r="EQ955">
        <v>39.89</v>
      </c>
      <c r="ER955">
        <v>0</v>
      </c>
      <c r="ES955">
        <v>1658953918.2</v>
      </c>
      <c r="ET955">
        <v>0</v>
      </c>
      <c r="EU955">
        <v>896.59987999999998</v>
      </c>
      <c r="EV955">
        <v>-8.6013076979106007</v>
      </c>
      <c r="EW955">
        <v>-169.346153858409</v>
      </c>
      <c r="EX955">
        <v>17623.795999999998</v>
      </c>
      <c r="EY955">
        <v>15</v>
      </c>
      <c r="EZ955">
        <v>0</v>
      </c>
      <c r="FA955" t="s">
        <v>419</v>
      </c>
      <c r="FB955">
        <v>1657551626.5</v>
      </c>
      <c r="FC955">
        <v>1657551629</v>
      </c>
      <c r="FD955">
        <v>0</v>
      </c>
      <c r="FE955">
        <v>0.40300000000000002</v>
      </c>
      <c r="FF955">
        <v>8.9999999999999993E-3</v>
      </c>
      <c r="FG955">
        <v>9.41</v>
      </c>
      <c r="FH955">
        <v>8.6999999999999994E-2</v>
      </c>
      <c r="FI955">
        <v>417</v>
      </c>
      <c r="FJ955">
        <v>17</v>
      </c>
      <c r="FK955">
        <v>1.61</v>
      </c>
      <c r="FL955">
        <v>0.59</v>
      </c>
      <c r="FM955">
        <v>-78.936607499999994</v>
      </c>
      <c r="FN955">
        <v>-3.8934517823636399</v>
      </c>
      <c r="FO955">
        <v>0.72746404357449101</v>
      </c>
      <c r="FP955">
        <v>0</v>
      </c>
      <c r="FQ955">
        <v>897.26197058823504</v>
      </c>
      <c r="FR955">
        <v>-9.0714591225194603</v>
      </c>
      <c r="FS955">
        <v>0.91278280018382196</v>
      </c>
      <c r="FT955">
        <v>0</v>
      </c>
      <c r="FU955">
        <v>6.0227009999999996</v>
      </c>
      <c r="FV955">
        <v>-0.185656210131347</v>
      </c>
      <c r="FW955">
        <v>2.49050179481967E-2</v>
      </c>
      <c r="FX955">
        <v>0</v>
      </c>
      <c r="FY955">
        <v>0</v>
      </c>
      <c r="FZ955">
        <v>3</v>
      </c>
      <c r="GA955" t="s">
        <v>429</v>
      </c>
      <c r="GB955">
        <v>2.9735999999999998</v>
      </c>
      <c r="GC955">
        <v>2.7012100000000001</v>
      </c>
      <c r="GD955">
        <v>0.18285599999999999</v>
      </c>
      <c r="GE955">
        <v>0.191275</v>
      </c>
      <c r="GF955">
        <v>9.6374500000000002E-2</v>
      </c>
      <c r="GG955">
        <v>7.7436900000000003E-2</v>
      </c>
      <c r="GH955">
        <v>31851.9</v>
      </c>
      <c r="GI955">
        <v>34466.9</v>
      </c>
      <c r="GJ955">
        <v>35320</v>
      </c>
      <c r="GK955">
        <v>38649</v>
      </c>
      <c r="GL955">
        <v>45252.7</v>
      </c>
      <c r="GM955">
        <v>51498.5</v>
      </c>
      <c r="GN955">
        <v>55205.1</v>
      </c>
      <c r="GO955">
        <v>61987.4</v>
      </c>
      <c r="GP955">
        <v>1.9938</v>
      </c>
      <c r="GQ955">
        <v>1.8453999999999999</v>
      </c>
      <c r="GR955">
        <v>0.111431</v>
      </c>
      <c r="GS955">
        <v>0</v>
      </c>
      <c r="GT955">
        <v>24.947800000000001</v>
      </c>
      <c r="GU955">
        <v>999.9</v>
      </c>
      <c r="GV955">
        <v>47.710999999999999</v>
      </c>
      <c r="GW955">
        <v>29.195</v>
      </c>
      <c r="GX955">
        <v>21.518000000000001</v>
      </c>
      <c r="GY955">
        <v>60.600099999999998</v>
      </c>
      <c r="GZ955">
        <v>47.223599999999998</v>
      </c>
      <c r="HA955">
        <v>1</v>
      </c>
      <c r="HB955">
        <v>-7.8536599999999998E-2</v>
      </c>
      <c r="HC955">
        <v>-9.0196100000000001E-2</v>
      </c>
      <c r="HD955">
        <v>20.113499999999998</v>
      </c>
      <c r="HE955">
        <v>5.20052</v>
      </c>
      <c r="HF955">
        <v>12.0076</v>
      </c>
      <c r="HG955">
        <v>4.9756</v>
      </c>
      <c r="HH955">
        <v>3.2936000000000001</v>
      </c>
      <c r="HI955">
        <v>9999</v>
      </c>
      <c r="HJ955">
        <v>9999</v>
      </c>
      <c r="HK955">
        <v>9999</v>
      </c>
      <c r="HL955">
        <v>622</v>
      </c>
      <c r="HM955">
        <v>1.8631899999999999</v>
      </c>
      <c r="HN955">
        <v>1.86798</v>
      </c>
      <c r="HO955">
        <v>1.8677699999999999</v>
      </c>
      <c r="HP955">
        <v>1.86896</v>
      </c>
      <c r="HQ955">
        <v>1.86981</v>
      </c>
      <c r="HR955">
        <v>1.8658399999999999</v>
      </c>
      <c r="HS955">
        <v>1.8669100000000001</v>
      </c>
      <c r="HT955">
        <v>1.86829</v>
      </c>
      <c r="HU955">
        <v>5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9.98</v>
      </c>
      <c r="II955">
        <v>0.35</v>
      </c>
      <c r="IJ955">
        <v>3.6346291650323699</v>
      </c>
      <c r="IK955">
        <v>5.6267518783259399E-3</v>
      </c>
      <c r="IL955">
        <v>2.30191766742704E-7</v>
      </c>
      <c r="IM955">
        <v>-2.9562642023804099E-10</v>
      </c>
      <c r="IN955">
        <v>-4.4408053959193901E-2</v>
      </c>
      <c r="IO955">
        <v>-1.77651730019769E-2</v>
      </c>
      <c r="IP955">
        <v>2.0502542247495602E-3</v>
      </c>
      <c r="IQ955">
        <v>-1.6883999477825899E-5</v>
      </c>
      <c r="IR955">
        <v>-3</v>
      </c>
      <c r="IS955">
        <v>1845</v>
      </c>
      <c r="IT955">
        <v>1</v>
      </c>
      <c r="IU955">
        <v>26</v>
      </c>
      <c r="IV955">
        <v>23371.5</v>
      </c>
      <c r="IW955">
        <v>23371.5</v>
      </c>
      <c r="IX955">
        <v>2.4621599999999999</v>
      </c>
      <c r="IY955">
        <v>2.6013199999999999</v>
      </c>
      <c r="IZ955">
        <v>1.5478499999999999</v>
      </c>
      <c r="JA955">
        <v>2.3059099999999999</v>
      </c>
      <c r="JB955">
        <v>1.3464400000000001</v>
      </c>
      <c r="JC955">
        <v>2.4011200000000001</v>
      </c>
      <c r="JD955">
        <v>33.333500000000001</v>
      </c>
      <c r="JE955">
        <v>24.218800000000002</v>
      </c>
      <c r="JF955">
        <v>18</v>
      </c>
      <c r="JG955">
        <v>502.63</v>
      </c>
      <c r="JH955">
        <v>407.69799999999998</v>
      </c>
      <c r="JI955">
        <v>25.0001</v>
      </c>
      <c r="JJ955">
        <v>26.2775</v>
      </c>
      <c r="JK955">
        <v>30</v>
      </c>
      <c r="JL955">
        <v>26.242699999999999</v>
      </c>
      <c r="JM955">
        <v>26.188199999999998</v>
      </c>
      <c r="JN955">
        <v>49.314</v>
      </c>
      <c r="JO955">
        <v>28.279299999999999</v>
      </c>
      <c r="JP955">
        <v>43.564399999999999</v>
      </c>
      <c r="JQ955">
        <v>25</v>
      </c>
      <c r="JR955">
        <v>1255.43</v>
      </c>
      <c r="JS955">
        <v>15.801600000000001</v>
      </c>
      <c r="JT955">
        <v>102.411</v>
      </c>
      <c r="JU955">
        <v>103.182</v>
      </c>
    </row>
    <row r="956" spans="1:281" x14ac:dyDescent="0.2">
      <c r="A956">
        <v>940</v>
      </c>
      <c r="B956">
        <v>1658953922</v>
      </c>
      <c r="C956">
        <v>12128.9000000954</v>
      </c>
      <c r="D956" t="s">
        <v>2312</v>
      </c>
      <c r="E956" t="s">
        <v>2313</v>
      </c>
      <c r="F956">
        <v>5</v>
      </c>
      <c r="G956" t="s">
        <v>2163</v>
      </c>
      <c r="H956" t="s">
        <v>416</v>
      </c>
      <c r="I956">
        <v>1658953914.2142899</v>
      </c>
      <c r="J956">
        <f t="shared" si="700"/>
        <v>5.1022226895760213E-3</v>
      </c>
      <c r="K956">
        <f t="shared" si="701"/>
        <v>5.1022226895760214</v>
      </c>
      <c r="L956">
        <f t="shared" si="702"/>
        <v>40.834471929349377</v>
      </c>
      <c r="M956">
        <f t="shared" si="703"/>
        <v>1155.1082142857099</v>
      </c>
      <c r="N956">
        <f t="shared" si="704"/>
        <v>866.46180570930994</v>
      </c>
      <c r="O956">
        <f t="shared" si="705"/>
        <v>78.17949348695717</v>
      </c>
      <c r="P956">
        <f t="shared" si="706"/>
        <v>104.22360745786544</v>
      </c>
      <c r="Q956">
        <f t="shared" si="707"/>
        <v>0.2666493320001348</v>
      </c>
      <c r="R956">
        <f t="shared" si="708"/>
        <v>2.7512160918063842</v>
      </c>
      <c r="S956">
        <f t="shared" si="709"/>
        <v>0.25307865260178902</v>
      </c>
      <c r="T956">
        <f t="shared" si="710"/>
        <v>0.15933585444029075</v>
      </c>
      <c r="U956">
        <f t="shared" si="711"/>
        <v>321.51094250976581</v>
      </c>
      <c r="V956">
        <f t="shared" si="712"/>
        <v>27.686163726514099</v>
      </c>
      <c r="W956">
        <f t="shared" si="713"/>
        <v>27.686163726514099</v>
      </c>
      <c r="X956">
        <f t="shared" si="714"/>
        <v>3.7259625288640366</v>
      </c>
      <c r="Y956">
        <f t="shared" si="715"/>
        <v>54.614015761958157</v>
      </c>
      <c r="Z956">
        <f t="shared" si="716"/>
        <v>1.9642604817776059</v>
      </c>
      <c r="AA956">
        <f t="shared" si="717"/>
        <v>3.5966234205136547</v>
      </c>
      <c r="AB956">
        <f t="shared" si="718"/>
        <v>1.7617020470864306</v>
      </c>
      <c r="AC956">
        <f t="shared" si="719"/>
        <v>-225.00802061030254</v>
      </c>
      <c r="AD956">
        <f t="shared" si="720"/>
        <v>-89.478224706653663</v>
      </c>
      <c r="AE956">
        <f t="shared" si="721"/>
        <v>-7.0459084681925424</v>
      </c>
      <c r="AF956">
        <f t="shared" si="722"/>
        <v>-2.1211275382910344E-2</v>
      </c>
      <c r="AG956">
        <f t="shared" si="723"/>
        <v>60.156348959286674</v>
      </c>
      <c r="AH956">
        <f t="shared" si="724"/>
        <v>5.115019536196324</v>
      </c>
      <c r="AI956">
        <f t="shared" si="725"/>
        <v>40.834471929349377</v>
      </c>
      <c r="AJ956">
        <v>1271.3724683636401</v>
      </c>
      <c r="AK956">
        <v>1205.5421818181801</v>
      </c>
      <c r="AL956">
        <v>3.34892467532458</v>
      </c>
      <c r="AM956">
        <v>66.33</v>
      </c>
      <c r="AN956">
        <f t="shared" si="726"/>
        <v>5.1022226895760214</v>
      </c>
      <c r="AO956">
        <v>15.772723789915201</v>
      </c>
      <c r="AP956">
        <v>21.767945454545401</v>
      </c>
      <c r="AQ956">
        <v>-1.0057481268035801E-3</v>
      </c>
      <c r="AR956">
        <v>88.640650729912196</v>
      </c>
      <c r="AS956">
        <v>0</v>
      </c>
      <c r="AT956">
        <v>0</v>
      </c>
      <c r="AU956">
        <f t="shared" si="727"/>
        <v>1</v>
      </c>
      <c r="AV956">
        <f t="shared" si="728"/>
        <v>0</v>
      </c>
      <c r="AW956">
        <f t="shared" si="729"/>
        <v>47663.142833143858</v>
      </c>
      <c r="AX956" t="s">
        <v>417</v>
      </c>
      <c r="AY956" t="s">
        <v>417</v>
      </c>
      <c r="AZ956">
        <v>0</v>
      </c>
      <c r="BA956">
        <v>0</v>
      </c>
      <c r="BB956" t="e">
        <f t="shared" si="730"/>
        <v>#DIV/0!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 t="e">
        <f t="shared" si="731"/>
        <v>#DIV/0!</v>
      </c>
      <c r="BI956">
        <v>0.5</v>
      </c>
      <c r="BJ956">
        <f t="shared" si="732"/>
        <v>1681.2036002641237</v>
      </c>
      <c r="BK956">
        <f t="shared" si="733"/>
        <v>40.834471929349377</v>
      </c>
      <c r="BL956" t="e">
        <f t="shared" si="734"/>
        <v>#DIV/0!</v>
      </c>
      <c r="BM956">
        <f t="shared" si="735"/>
        <v>2.4288832074196201E-2</v>
      </c>
      <c r="BN956" t="e">
        <f t="shared" si="736"/>
        <v>#DIV/0!</v>
      </c>
      <c r="BO956" t="e">
        <f t="shared" si="737"/>
        <v>#DIV/0!</v>
      </c>
      <c r="BP956" t="s">
        <v>417</v>
      </c>
      <c r="BQ956">
        <v>0</v>
      </c>
      <c r="BR956" t="e">
        <f t="shared" si="738"/>
        <v>#DIV/0!</v>
      </c>
      <c r="BS956" t="e">
        <f t="shared" si="739"/>
        <v>#DIV/0!</v>
      </c>
      <c r="BT956" t="e">
        <f t="shared" si="740"/>
        <v>#DIV/0!</v>
      </c>
      <c r="BU956" t="e">
        <f t="shared" si="741"/>
        <v>#DIV/0!</v>
      </c>
      <c r="BV956" t="e">
        <f t="shared" si="742"/>
        <v>#DIV/0!</v>
      </c>
      <c r="BW956" t="e">
        <f t="shared" si="743"/>
        <v>#DIV/0!</v>
      </c>
      <c r="BX956" t="e">
        <f t="shared" si="744"/>
        <v>#DIV/0!</v>
      </c>
      <c r="BY956" t="e">
        <f t="shared" si="745"/>
        <v>#DIV/0!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 t="shared" si="746"/>
        <v>2000.00821428571</v>
      </c>
      <c r="CS956">
        <f t="shared" si="747"/>
        <v>1681.2036002641237</v>
      </c>
      <c r="CT956">
        <f t="shared" si="748"/>
        <v>0.84059834767456432</v>
      </c>
      <c r="CU956">
        <f t="shared" si="749"/>
        <v>0.16075481101190944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1658953914.2142899</v>
      </c>
      <c r="DB956">
        <v>1155.1082142857099</v>
      </c>
      <c r="DC956">
        <v>1234.37785714286</v>
      </c>
      <c r="DD956">
        <v>21.769860714285699</v>
      </c>
      <c r="DE956">
        <v>15.766071428571401</v>
      </c>
      <c r="DF956">
        <v>1145.1732142857099</v>
      </c>
      <c r="DG956">
        <v>21.420032142857099</v>
      </c>
      <c r="DH956">
        <v>500.050821428571</v>
      </c>
      <c r="DI956">
        <v>90.181257142857106</v>
      </c>
      <c r="DJ956">
        <v>4.7178746428571401E-2</v>
      </c>
      <c r="DK956">
        <v>27.082899999999999</v>
      </c>
      <c r="DL956">
        <v>26.788603571428599</v>
      </c>
      <c r="DM956">
        <v>999.9</v>
      </c>
      <c r="DN956">
        <v>0</v>
      </c>
      <c r="DO956">
        <v>0</v>
      </c>
      <c r="DP956">
        <v>9998.0357142857101</v>
      </c>
      <c r="DQ956">
        <v>0</v>
      </c>
      <c r="DR956">
        <v>15.8927285714286</v>
      </c>
      <c r="DS956">
        <v>-79.270039285714304</v>
      </c>
      <c r="DT956">
        <v>1180.8150000000001</v>
      </c>
      <c r="DU956">
        <v>1254.15142857143</v>
      </c>
      <c r="DV956">
        <v>6.0037892857142898</v>
      </c>
      <c r="DW956">
        <v>1234.37785714286</v>
      </c>
      <c r="DX956">
        <v>15.766071428571401</v>
      </c>
      <c r="DY956">
        <v>1.9632332142857101</v>
      </c>
      <c r="DZ956">
        <v>1.4218039285714299</v>
      </c>
      <c r="EA956">
        <v>17.1508857142857</v>
      </c>
      <c r="EB956">
        <v>12.1521928571429</v>
      </c>
      <c r="EC956">
        <v>2000.00821428571</v>
      </c>
      <c r="ED956">
        <v>0.98000357142857197</v>
      </c>
      <c r="EE956">
        <v>1.99968321428571E-2</v>
      </c>
      <c r="EF956">
        <v>0</v>
      </c>
      <c r="EG956">
        <v>896.00021428571404</v>
      </c>
      <c r="EH956">
        <v>5.0006300000000001</v>
      </c>
      <c r="EI956">
        <v>17612.260714285701</v>
      </c>
      <c r="EJ956">
        <v>17257</v>
      </c>
      <c r="EK956">
        <v>37.561999999999998</v>
      </c>
      <c r="EL956">
        <v>37.625</v>
      </c>
      <c r="EM956">
        <v>37.088999999999999</v>
      </c>
      <c r="EN956">
        <v>36.875</v>
      </c>
      <c r="EO956">
        <v>38.625</v>
      </c>
      <c r="EP956">
        <v>1955.1171428571399</v>
      </c>
      <c r="EQ956">
        <v>39.89</v>
      </c>
      <c r="ER956">
        <v>0</v>
      </c>
      <c r="ES956">
        <v>1658953923</v>
      </c>
      <c r="ET956">
        <v>0</v>
      </c>
      <c r="EU956">
        <v>895.87584000000004</v>
      </c>
      <c r="EV956">
        <v>-8.7737692273255607</v>
      </c>
      <c r="EW956">
        <v>-168.338461344953</v>
      </c>
      <c r="EX956">
        <v>17610.412</v>
      </c>
      <c r="EY956">
        <v>15</v>
      </c>
      <c r="EZ956">
        <v>0</v>
      </c>
      <c r="FA956" t="s">
        <v>419</v>
      </c>
      <c r="FB956">
        <v>1657551626.5</v>
      </c>
      <c r="FC956">
        <v>1657551629</v>
      </c>
      <c r="FD956">
        <v>0</v>
      </c>
      <c r="FE956">
        <v>0.40300000000000002</v>
      </c>
      <c r="FF956">
        <v>8.9999999999999993E-3</v>
      </c>
      <c r="FG956">
        <v>9.41</v>
      </c>
      <c r="FH956">
        <v>8.6999999999999994E-2</v>
      </c>
      <c r="FI956">
        <v>417</v>
      </c>
      <c r="FJ956">
        <v>17</v>
      </c>
      <c r="FK956">
        <v>1.61</v>
      </c>
      <c r="FL956">
        <v>0.59</v>
      </c>
      <c r="FM956">
        <v>-79.279814999999999</v>
      </c>
      <c r="FN956">
        <v>-0.70686303939935702</v>
      </c>
      <c r="FO956">
        <v>0.62236121888739204</v>
      </c>
      <c r="FP956">
        <v>0</v>
      </c>
      <c r="FQ956">
        <v>896.38044117647098</v>
      </c>
      <c r="FR956">
        <v>-8.8314285642545496</v>
      </c>
      <c r="FS956">
        <v>0.89097729525361502</v>
      </c>
      <c r="FT956">
        <v>0</v>
      </c>
      <c r="FU956">
        <v>6.0119765000000003</v>
      </c>
      <c r="FV956">
        <v>-0.109397898686693</v>
      </c>
      <c r="FW956">
        <v>2.1441724808186499E-2</v>
      </c>
      <c r="FX956">
        <v>0</v>
      </c>
      <c r="FY956">
        <v>0</v>
      </c>
      <c r="FZ956">
        <v>3</v>
      </c>
      <c r="GA956" t="s">
        <v>429</v>
      </c>
      <c r="GB956">
        <v>2.97397</v>
      </c>
      <c r="GC956">
        <v>2.7012200000000002</v>
      </c>
      <c r="GD956">
        <v>0.18451300000000001</v>
      </c>
      <c r="GE956">
        <v>0.192771</v>
      </c>
      <c r="GF956">
        <v>9.6341399999999994E-2</v>
      </c>
      <c r="GG956">
        <v>7.7303200000000002E-2</v>
      </c>
      <c r="GH956">
        <v>31787.8</v>
      </c>
      <c r="GI956">
        <v>34404</v>
      </c>
      <c r="GJ956">
        <v>35320.400000000001</v>
      </c>
      <c r="GK956">
        <v>38649.9</v>
      </c>
      <c r="GL956">
        <v>45254.400000000001</v>
      </c>
      <c r="GM956">
        <v>51506.9</v>
      </c>
      <c r="GN956">
        <v>55205</v>
      </c>
      <c r="GO956">
        <v>61988.4</v>
      </c>
      <c r="GP956">
        <v>1.9936</v>
      </c>
      <c r="GQ956">
        <v>1.8462000000000001</v>
      </c>
      <c r="GR956">
        <v>0.112027</v>
      </c>
      <c r="GS956">
        <v>0</v>
      </c>
      <c r="GT956">
        <v>24.947800000000001</v>
      </c>
      <c r="GU956">
        <v>999.9</v>
      </c>
      <c r="GV956">
        <v>47.661999999999999</v>
      </c>
      <c r="GW956">
        <v>29.175000000000001</v>
      </c>
      <c r="GX956">
        <v>21.471399999999999</v>
      </c>
      <c r="GY956">
        <v>60.610100000000003</v>
      </c>
      <c r="GZ956">
        <v>47.127400000000002</v>
      </c>
      <c r="HA956">
        <v>1</v>
      </c>
      <c r="HB956">
        <v>-7.8516299999999997E-2</v>
      </c>
      <c r="HC956">
        <v>-9.0849700000000005E-2</v>
      </c>
      <c r="HD956">
        <v>20.1129</v>
      </c>
      <c r="HE956">
        <v>5.2017199999999999</v>
      </c>
      <c r="HF956">
        <v>12.0076</v>
      </c>
      <c r="HG956">
        <v>4.976</v>
      </c>
      <c r="HH956">
        <v>3.2936000000000001</v>
      </c>
      <c r="HI956">
        <v>9999</v>
      </c>
      <c r="HJ956">
        <v>9999</v>
      </c>
      <c r="HK956">
        <v>9999</v>
      </c>
      <c r="HL956">
        <v>622</v>
      </c>
      <c r="HM956">
        <v>1.8631599999999999</v>
      </c>
      <c r="HN956">
        <v>1.86798</v>
      </c>
      <c r="HO956">
        <v>1.86774</v>
      </c>
      <c r="HP956">
        <v>1.86893</v>
      </c>
      <c r="HQ956">
        <v>1.86981</v>
      </c>
      <c r="HR956">
        <v>1.8658399999999999</v>
      </c>
      <c r="HS956">
        <v>1.8669100000000001</v>
      </c>
      <c r="HT956">
        <v>1.86829</v>
      </c>
      <c r="HU956">
        <v>5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10.06</v>
      </c>
      <c r="II956">
        <v>0.34949999999999998</v>
      </c>
      <c r="IJ956">
        <v>3.6346291650323699</v>
      </c>
      <c r="IK956">
        <v>5.6267518783259399E-3</v>
      </c>
      <c r="IL956">
        <v>2.30191766742704E-7</v>
      </c>
      <c r="IM956">
        <v>-2.9562642023804099E-10</v>
      </c>
      <c r="IN956">
        <v>-4.4408053959193901E-2</v>
      </c>
      <c r="IO956">
        <v>-1.77651730019769E-2</v>
      </c>
      <c r="IP956">
        <v>2.0502542247495602E-3</v>
      </c>
      <c r="IQ956">
        <v>-1.6883999477825899E-5</v>
      </c>
      <c r="IR956">
        <v>-3</v>
      </c>
      <c r="IS956">
        <v>1845</v>
      </c>
      <c r="IT956">
        <v>1</v>
      </c>
      <c r="IU956">
        <v>26</v>
      </c>
      <c r="IV956">
        <v>23371.599999999999</v>
      </c>
      <c r="IW956">
        <v>23371.5</v>
      </c>
      <c r="IX956">
        <v>2.4865699999999999</v>
      </c>
      <c r="IY956">
        <v>2.6013199999999999</v>
      </c>
      <c r="IZ956">
        <v>1.5478499999999999</v>
      </c>
      <c r="JA956">
        <v>2.3059099999999999</v>
      </c>
      <c r="JB956">
        <v>1.3464400000000001</v>
      </c>
      <c r="JC956">
        <v>2.3596200000000001</v>
      </c>
      <c r="JD956">
        <v>33.333500000000001</v>
      </c>
      <c r="JE956">
        <v>24.218800000000002</v>
      </c>
      <c r="JF956">
        <v>18</v>
      </c>
      <c r="JG956">
        <v>502.49799999999999</v>
      </c>
      <c r="JH956">
        <v>408.14499999999998</v>
      </c>
      <c r="JI956">
        <v>24.9999</v>
      </c>
      <c r="JJ956">
        <v>26.275400000000001</v>
      </c>
      <c r="JK956">
        <v>30</v>
      </c>
      <c r="JL956">
        <v>26.242699999999999</v>
      </c>
      <c r="JM956">
        <v>26.188199999999998</v>
      </c>
      <c r="JN956">
        <v>49.871000000000002</v>
      </c>
      <c r="JO956">
        <v>28.279299999999999</v>
      </c>
      <c r="JP956">
        <v>43.192599999999999</v>
      </c>
      <c r="JQ956">
        <v>25</v>
      </c>
      <c r="JR956">
        <v>1275.56</v>
      </c>
      <c r="JS956">
        <v>15.801600000000001</v>
      </c>
      <c r="JT956">
        <v>102.41200000000001</v>
      </c>
      <c r="JU956">
        <v>103.184</v>
      </c>
    </row>
    <row r="957" spans="1:281" x14ac:dyDescent="0.2">
      <c r="A957">
        <v>941</v>
      </c>
      <c r="B957">
        <v>1658953927</v>
      </c>
      <c r="C957">
        <v>12133.9000000954</v>
      </c>
      <c r="D957" t="s">
        <v>2314</v>
      </c>
      <c r="E957" t="s">
        <v>2315</v>
      </c>
      <c r="F957">
        <v>5</v>
      </c>
      <c r="G957" t="s">
        <v>2163</v>
      </c>
      <c r="H957" t="s">
        <v>416</v>
      </c>
      <c r="I957">
        <v>1658953919.5</v>
      </c>
      <c r="J957">
        <f t="shared" si="700"/>
        <v>5.0811740891343708E-3</v>
      </c>
      <c r="K957">
        <f t="shared" si="701"/>
        <v>5.0811740891343709</v>
      </c>
      <c r="L957">
        <f t="shared" si="702"/>
        <v>40.947964663767863</v>
      </c>
      <c r="M957">
        <f t="shared" si="703"/>
        <v>1172.65888888889</v>
      </c>
      <c r="N957">
        <f t="shared" si="704"/>
        <v>881.44299658171406</v>
      </c>
      <c r="O957">
        <f t="shared" si="705"/>
        <v>79.531177440647724</v>
      </c>
      <c r="P957">
        <f t="shared" si="706"/>
        <v>105.80711688816416</v>
      </c>
      <c r="Q957">
        <f t="shared" si="707"/>
        <v>0.26523115015024301</v>
      </c>
      <c r="R957">
        <f t="shared" si="708"/>
        <v>2.7532627289964693</v>
      </c>
      <c r="S957">
        <f t="shared" si="709"/>
        <v>0.25180997498505892</v>
      </c>
      <c r="T957">
        <f t="shared" si="710"/>
        <v>0.15853045977833785</v>
      </c>
      <c r="U957">
        <f t="shared" si="711"/>
        <v>321.51010487219139</v>
      </c>
      <c r="V957">
        <f t="shared" si="712"/>
        <v>27.68972364416684</v>
      </c>
      <c r="W957">
        <f t="shared" si="713"/>
        <v>27.68972364416684</v>
      </c>
      <c r="X957">
        <f t="shared" si="714"/>
        <v>3.7267376594782076</v>
      </c>
      <c r="Y957">
        <f t="shared" si="715"/>
        <v>54.597722556418034</v>
      </c>
      <c r="Z957">
        <f t="shared" si="716"/>
        <v>1.9634648836015145</v>
      </c>
      <c r="AA957">
        <f t="shared" si="717"/>
        <v>3.5962395346666463</v>
      </c>
      <c r="AB957">
        <f t="shared" si="718"/>
        <v>1.7632727758766931</v>
      </c>
      <c r="AC957">
        <f t="shared" si="719"/>
        <v>-224.07977733082575</v>
      </c>
      <c r="AD957">
        <f t="shared" si="720"/>
        <v>-90.343130061336907</v>
      </c>
      <c r="AE957">
        <f t="shared" si="721"/>
        <v>-7.1087886587816405</v>
      </c>
      <c r="AF957">
        <f t="shared" si="722"/>
        <v>-2.1591178752899509E-2</v>
      </c>
      <c r="AG957">
        <f t="shared" si="723"/>
        <v>60.391455868001067</v>
      </c>
      <c r="AH957">
        <f t="shared" si="724"/>
        <v>5.120731309981128</v>
      </c>
      <c r="AI957">
        <f t="shared" si="725"/>
        <v>40.947964663767863</v>
      </c>
      <c r="AJ957">
        <v>1288.81157963636</v>
      </c>
      <c r="AK957">
        <v>1222.5672727272699</v>
      </c>
      <c r="AL957">
        <v>3.4074441558438502</v>
      </c>
      <c r="AM957">
        <v>66.33</v>
      </c>
      <c r="AN957">
        <f t="shared" si="726"/>
        <v>5.0811740891343709</v>
      </c>
      <c r="AO957">
        <v>15.7243313896325</v>
      </c>
      <c r="AP957">
        <v>21.738933939393899</v>
      </c>
      <c r="AQ957">
        <v>-7.9199160001311702E-3</v>
      </c>
      <c r="AR957">
        <v>88.640650729912196</v>
      </c>
      <c r="AS957">
        <v>0</v>
      </c>
      <c r="AT957">
        <v>0</v>
      </c>
      <c r="AU957">
        <f t="shared" si="727"/>
        <v>1</v>
      </c>
      <c r="AV957">
        <f t="shared" si="728"/>
        <v>0</v>
      </c>
      <c r="AW957">
        <f t="shared" si="729"/>
        <v>47718.880275693948</v>
      </c>
      <c r="AX957" t="s">
        <v>417</v>
      </c>
      <c r="AY957" t="s">
        <v>417</v>
      </c>
      <c r="AZ957">
        <v>0</v>
      </c>
      <c r="BA957">
        <v>0</v>
      </c>
      <c r="BB957" t="e">
        <f t="shared" si="730"/>
        <v>#DIV/0!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 t="e">
        <f t="shared" si="731"/>
        <v>#DIV/0!</v>
      </c>
      <c r="BI957">
        <v>0.5</v>
      </c>
      <c r="BJ957">
        <f t="shared" si="732"/>
        <v>1681.1991893983698</v>
      </c>
      <c r="BK957">
        <f t="shared" si="733"/>
        <v>40.947964663767863</v>
      </c>
      <c r="BL957" t="e">
        <f t="shared" si="734"/>
        <v>#DIV/0!</v>
      </c>
      <c r="BM957">
        <f t="shared" si="735"/>
        <v>2.4356402811746187E-2</v>
      </c>
      <c r="BN957" t="e">
        <f t="shared" si="736"/>
        <v>#DIV/0!</v>
      </c>
      <c r="BO957" t="e">
        <f t="shared" si="737"/>
        <v>#DIV/0!</v>
      </c>
      <c r="BP957" t="s">
        <v>417</v>
      </c>
      <c r="BQ957">
        <v>0</v>
      </c>
      <c r="BR957" t="e">
        <f t="shared" si="738"/>
        <v>#DIV/0!</v>
      </c>
      <c r="BS957" t="e">
        <f t="shared" si="739"/>
        <v>#DIV/0!</v>
      </c>
      <c r="BT957" t="e">
        <f t="shared" si="740"/>
        <v>#DIV/0!</v>
      </c>
      <c r="BU957" t="e">
        <f t="shared" si="741"/>
        <v>#DIV/0!</v>
      </c>
      <c r="BV957" t="e">
        <f t="shared" si="742"/>
        <v>#DIV/0!</v>
      </c>
      <c r="BW957" t="e">
        <f t="shared" si="743"/>
        <v>#DIV/0!</v>
      </c>
      <c r="BX957" t="e">
        <f t="shared" si="744"/>
        <v>#DIV/0!</v>
      </c>
      <c r="BY957" t="e">
        <f t="shared" si="745"/>
        <v>#DIV/0!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 t="shared" si="746"/>
        <v>2000.0029629629601</v>
      </c>
      <c r="CS957">
        <f t="shared" si="747"/>
        <v>1681.1991893983698</v>
      </c>
      <c r="CT957">
        <f t="shared" si="748"/>
        <v>0.84059834936829814</v>
      </c>
      <c r="CU957">
        <f t="shared" si="749"/>
        <v>0.16075481428081551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1658953919.5</v>
      </c>
      <c r="DB957">
        <v>1172.65888888889</v>
      </c>
      <c r="DC957">
        <v>1252.3214814814801</v>
      </c>
      <c r="DD957">
        <v>21.7610555555556</v>
      </c>
      <c r="DE957">
        <v>15.7508777777778</v>
      </c>
      <c r="DF957">
        <v>1162.63666666667</v>
      </c>
      <c r="DG957">
        <v>21.411618518518502</v>
      </c>
      <c r="DH957">
        <v>500.08159259259298</v>
      </c>
      <c r="DI957">
        <v>90.181074074074104</v>
      </c>
      <c r="DJ957">
        <v>4.7310233333333299E-2</v>
      </c>
      <c r="DK957">
        <v>27.081081481481501</v>
      </c>
      <c r="DL957">
        <v>26.7836</v>
      </c>
      <c r="DM957">
        <v>999.9</v>
      </c>
      <c r="DN957">
        <v>0</v>
      </c>
      <c r="DO957">
        <v>0</v>
      </c>
      <c r="DP957">
        <v>10010.185185185201</v>
      </c>
      <c r="DQ957">
        <v>0</v>
      </c>
      <c r="DR957">
        <v>15.897014814814799</v>
      </c>
      <c r="DS957">
        <v>-79.662692592592606</v>
      </c>
      <c r="DT957">
        <v>1198.74555555556</v>
      </c>
      <c r="DU957">
        <v>1272.36333333333</v>
      </c>
      <c r="DV957">
        <v>6.0101785185185204</v>
      </c>
      <c r="DW957">
        <v>1252.3214814814801</v>
      </c>
      <c r="DX957">
        <v>15.7508777777778</v>
      </c>
      <c r="DY957">
        <v>1.9624359259259301</v>
      </c>
      <c r="DZ957">
        <v>1.42043037037037</v>
      </c>
      <c r="EA957">
        <v>17.1444592592593</v>
      </c>
      <c r="EB957">
        <v>12.137511111111101</v>
      </c>
      <c r="EC957">
        <v>2000.0029629629601</v>
      </c>
      <c r="ED957">
        <v>0.98000340740740799</v>
      </c>
      <c r="EE957">
        <v>1.99969592592593E-2</v>
      </c>
      <c r="EF957">
        <v>0</v>
      </c>
      <c r="EG957">
        <v>895.19018518518499</v>
      </c>
      <c r="EH957">
        <v>5.0006300000000001</v>
      </c>
      <c r="EI957">
        <v>17597.255555555599</v>
      </c>
      <c r="EJ957">
        <v>17256.937037037002</v>
      </c>
      <c r="EK957">
        <v>37.561999999999998</v>
      </c>
      <c r="EL957">
        <v>37.625</v>
      </c>
      <c r="EM957">
        <v>37.076000000000001</v>
      </c>
      <c r="EN957">
        <v>36.875</v>
      </c>
      <c r="EO957">
        <v>38.625</v>
      </c>
      <c r="EP957">
        <v>1955.11148148148</v>
      </c>
      <c r="EQ957">
        <v>39.89</v>
      </c>
      <c r="ER957">
        <v>0</v>
      </c>
      <c r="ES957">
        <v>1658953927.8</v>
      </c>
      <c r="ET957">
        <v>0</v>
      </c>
      <c r="EU957">
        <v>895.15628000000004</v>
      </c>
      <c r="EV957">
        <v>-9.1557692591477995</v>
      </c>
      <c r="EW957">
        <v>-161.03076956529401</v>
      </c>
      <c r="EX957">
        <v>17596.88</v>
      </c>
      <c r="EY957">
        <v>15</v>
      </c>
      <c r="EZ957">
        <v>0</v>
      </c>
      <c r="FA957" t="s">
        <v>419</v>
      </c>
      <c r="FB957">
        <v>1657551626.5</v>
      </c>
      <c r="FC957">
        <v>1657551629</v>
      </c>
      <c r="FD957">
        <v>0</v>
      </c>
      <c r="FE957">
        <v>0.40300000000000002</v>
      </c>
      <c r="FF957">
        <v>8.9999999999999993E-3</v>
      </c>
      <c r="FG957">
        <v>9.41</v>
      </c>
      <c r="FH957">
        <v>8.6999999999999994E-2</v>
      </c>
      <c r="FI957">
        <v>417</v>
      </c>
      <c r="FJ957">
        <v>17</v>
      </c>
      <c r="FK957">
        <v>1.61</v>
      </c>
      <c r="FL957">
        <v>0.59</v>
      </c>
      <c r="FM957">
        <v>-79.413989999999998</v>
      </c>
      <c r="FN957">
        <v>-1.69726378986871</v>
      </c>
      <c r="FO957">
        <v>0.61223435700718398</v>
      </c>
      <c r="FP957">
        <v>0</v>
      </c>
      <c r="FQ957">
        <v>895.74517647058804</v>
      </c>
      <c r="FR957">
        <v>-8.9571275879957106</v>
      </c>
      <c r="FS957">
        <v>0.90317663149666505</v>
      </c>
      <c r="FT957">
        <v>0</v>
      </c>
      <c r="FU957">
        <v>6.0075727499999996</v>
      </c>
      <c r="FV957">
        <v>7.4998986866776293E-2</v>
      </c>
      <c r="FW957">
        <v>1.1717997266491399E-2</v>
      </c>
      <c r="FX957">
        <v>1</v>
      </c>
      <c r="FY957">
        <v>1</v>
      </c>
      <c r="FZ957">
        <v>3</v>
      </c>
      <c r="GA957" t="s">
        <v>438</v>
      </c>
      <c r="GB957">
        <v>2.9732699999999999</v>
      </c>
      <c r="GC957">
        <v>2.7016499999999999</v>
      </c>
      <c r="GD957">
        <v>0.18612200000000001</v>
      </c>
      <c r="GE957">
        <v>0.19442100000000001</v>
      </c>
      <c r="GF957">
        <v>9.6238099999999993E-2</v>
      </c>
      <c r="GG957">
        <v>7.7263999999999999E-2</v>
      </c>
      <c r="GH957">
        <v>31724.7</v>
      </c>
      <c r="GI957">
        <v>34333.5</v>
      </c>
      <c r="GJ957">
        <v>35320</v>
      </c>
      <c r="GK957">
        <v>38649.599999999999</v>
      </c>
      <c r="GL957">
        <v>45259.6</v>
      </c>
      <c r="GM957">
        <v>51508.7</v>
      </c>
      <c r="GN957">
        <v>55204.9</v>
      </c>
      <c r="GO957">
        <v>61987.8</v>
      </c>
      <c r="GP957">
        <v>1.9936</v>
      </c>
      <c r="GQ957">
        <v>1.8464</v>
      </c>
      <c r="GR957">
        <v>0.112385</v>
      </c>
      <c r="GS957">
        <v>0</v>
      </c>
      <c r="GT957">
        <v>24.945699999999999</v>
      </c>
      <c r="GU957">
        <v>999.9</v>
      </c>
      <c r="GV957">
        <v>47.637999999999998</v>
      </c>
      <c r="GW957">
        <v>29.175000000000001</v>
      </c>
      <c r="GX957">
        <v>21.463100000000001</v>
      </c>
      <c r="GY957">
        <v>60.470100000000002</v>
      </c>
      <c r="GZ957">
        <v>46.850999999999999</v>
      </c>
      <c r="HA957">
        <v>1</v>
      </c>
      <c r="HB957">
        <v>-7.8739799999999999E-2</v>
      </c>
      <c r="HC957">
        <v>-9.1503299999999996E-2</v>
      </c>
      <c r="HD957">
        <v>20.113399999999999</v>
      </c>
      <c r="HE957">
        <v>5.2017199999999999</v>
      </c>
      <c r="HF957">
        <v>12.006399999999999</v>
      </c>
      <c r="HG957">
        <v>4.9756</v>
      </c>
      <c r="HH957">
        <v>3.2938000000000001</v>
      </c>
      <c r="HI957">
        <v>9999</v>
      </c>
      <c r="HJ957">
        <v>9999</v>
      </c>
      <c r="HK957">
        <v>9999</v>
      </c>
      <c r="HL957">
        <v>622</v>
      </c>
      <c r="HM957">
        <v>1.8631899999999999</v>
      </c>
      <c r="HN957">
        <v>1.86798</v>
      </c>
      <c r="HO957">
        <v>1.8677699999999999</v>
      </c>
      <c r="HP957">
        <v>1.8689899999999999</v>
      </c>
      <c r="HQ957">
        <v>1.86981</v>
      </c>
      <c r="HR957">
        <v>1.8658399999999999</v>
      </c>
      <c r="HS957">
        <v>1.8669100000000001</v>
      </c>
      <c r="HT957">
        <v>1.86829</v>
      </c>
      <c r="HU957">
        <v>5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10.15</v>
      </c>
      <c r="II957">
        <v>0.34789999999999999</v>
      </c>
      <c r="IJ957">
        <v>3.6346291650323699</v>
      </c>
      <c r="IK957">
        <v>5.6267518783259399E-3</v>
      </c>
      <c r="IL957">
        <v>2.30191766742704E-7</v>
      </c>
      <c r="IM957">
        <v>-2.9562642023804099E-10</v>
      </c>
      <c r="IN957">
        <v>-4.4408053959193901E-2</v>
      </c>
      <c r="IO957">
        <v>-1.77651730019769E-2</v>
      </c>
      <c r="IP957">
        <v>2.0502542247495602E-3</v>
      </c>
      <c r="IQ957">
        <v>-1.6883999477825899E-5</v>
      </c>
      <c r="IR957">
        <v>-3</v>
      </c>
      <c r="IS957">
        <v>1845</v>
      </c>
      <c r="IT957">
        <v>1</v>
      </c>
      <c r="IU957">
        <v>26</v>
      </c>
      <c r="IV957">
        <v>23371.7</v>
      </c>
      <c r="IW957">
        <v>23371.599999999999</v>
      </c>
      <c r="IX957">
        <v>2.5146500000000001</v>
      </c>
      <c r="IY957">
        <v>2.6049799999999999</v>
      </c>
      <c r="IZ957">
        <v>1.5478499999999999</v>
      </c>
      <c r="JA957">
        <v>2.3059099999999999</v>
      </c>
      <c r="JB957">
        <v>1.3464400000000001</v>
      </c>
      <c r="JC957">
        <v>2.2717299999999998</v>
      </c>
      <c r="JD957">
        <v>33.333500000000001</v>
      </c>
      <c r="JE957">
        <v>24.210100000000001</v>
      </c>
      <c r="JF957">
        <v>18</v>
      </c>
      <c r="JG957">
        <v>502.49799999999999</v>
      </c>
      <c r="JH957">
        <v>408.24099999999999</v>
      </c>
      <c r="JI957">
        <v>24.9998</v>
      </c>
      <c r="JJ957">
        <v>26.275400000000001</v>
      </c>
      <c r="JK957">
        <v>29.9998</v>
      </c>
      <c r="JL957">
        <v>26.2423</v>
      </c>
      <c r="JM957">
        <v>26.1861</v>
      </c>
      <c r="JN957">
        <v>50.357799999999997</v>
      </c>
      <c r="JO957">
        <v>28.279299999999999</v>
      </c>
      <c r="JP957">
        <v>43.192599999999999</v>
      </c>
      <c r="JQ957">
        <v>25</v>
      </c>
      <c r="JR957">
        <v>1288.99</v>
      </c>
      <c r="JS957">
        <v>15.801600000000001</v>
      </c>
      <c r="JT957">
        <v>102.411</v>
      </c>
      <c r="JU957">
        <v>103.18300000000001</v>
      </c>
    </row>
    <row r="958" spans="1:281" x14ac:dyDescent="0.2">
      <c r="A958">
        <v>942</v>
      </c>
      <c r="B958">
        <v>1658953931.5</v>
      </c>
      <c r="C958">
        <v>12138.4000000954</v>
      </c>
      <c r="D958" t="s">
        <v>2316</v>
      </c>
      <c r="E958" t="s">
        <v>2317</v>
      </c>
      <c r="F958">
        <v>5</v>
      </c>
      <c r="G958" t="s">
        <v>2163</v>
      </c>
      <c r="H958" t="s">
        <v>416</v>
      </c>
      <c r="I958">
        <v>1658953923.9444399</v>
      </c>
      <c r="J958">
        <f t="shared" si="700"/>
        <v>5.1156734521871786E-3</v>
      </c>
      <c r="K958">
        <f t="shared" si="701"/>
        <v>5.1156734521871785</v>
      </c>
      <c r="L958">
        <f t="shared" si="702"/>
        <v>40.1688194183481</v>
      </c>
      <c r="M958">
        <f t="shared" si="703"/>
        <v>1187.6037037036999</v>
      </c>
      <c r="N958">
        <f t="shared" si="704"/>
        <v>902.56485550238472</v>
      </c>
      <c r="O958">
        <f t="shared" si="705"/>
        <v>81.437007017006522</v>
      </c>
      <c r="P958">
        <f t="shared" si="706"/>
        <v>107.15561387342939</v>
      </c>
      <c r="Q958">
        <f t="shared" si="707"/>
        <v>0.26724320499622783</v>
      </c>
      <c r="R958">
        <f t="shared" si="708"/>
        <v>2.7532939654597746</v>
      </c>
      <c r="S958">
        <f t="shared" si="709"/>
        <v>0.25362339226112096</v>
      </c>
      <c r="T958">
        <f t="shared" si="710"/>
        <v>0.15968044219244615</v>
      </c>
      <c r="U958">
        <f t="shared" si="711"/>
        <v>321.51288266670008</v>
      </c>
      <c r="V958">
        <f t="shared" si="712"/>
        <v>27.680874614382063</v>
      </c>
      <c r="W958">
        <f t="shared" si="713"/>
        <v>27.680874614382063</v>
      </c>
      <c r="X958">
        <f t="shared" si="714"/>
        <v>3.7248111460674624</v>
      </c>
      <c r="Y958">
        <f t="shared" si="715"/>
        <v>54.561227898694277</v>
      </c>
      <c r="Z958">
        <f t="shared" si="716"/>
        <v>1.9622266717070633</v>
      </c>
      <c r="AA958">
        <f t="shared" si="717"/>
        <v>3.5963755715879375</v>
      </c>
      <c r="AB958">
        <f t="shared" si="718"/>
        <v>1.7625844743603991</v>
      </c>
      <c r="AC958">
        <f t="shared" si="719"/>
        <v>-225.60119924145457</v>
      </c>
      <c r="AD958">
        <f t="shared" si="720"/>
        <v>-88.934985633118941</v>
      </c>
      <c r="AE958">
        <f t="shared" si="721"/>
        <v>-6.997620323039202</v>
      </c>
      <c r="AF958">
        <f t="shared" si="722"/>
        <v>-2.092253091262819E-2</v>
      </c>
      <c r="AG958">
        <f t="shared" si="723"/>
        <v>60.214554448790913</v>
      </c>
      <c r="AH958">
        <f t="shared" si="724"/>
        <v>5.1177031687206807</v>
      </c>
      <c r="AI958">
        <f t="shared" si="725"/>
        <v>40.1688194183481</v>
      </c>
      <c r="AJ958">
        <v>1303.9006298181801</v>
      </c>
      <c r="AK958">
        <v>1238.3035151515201</v>
      </c>
      <c r="AL958">
        <v>3.4703341991341001</v>
      </c>
      <c r="AM958">
        <v>66.33</v>
      </c>
      <c r="AN958">
        <f t="shared" si="726"/>
        <v>5.1156734521871785</v>
      </c>
      <c r="AO958">
        <v>15.7180719827898</v>
      </c>
      <c r="AP958">
        <v>21.7182496969697</v>
      </c>
      <c r="AQ958">
        <v>7.0092487053907801E-4</v>
      </c>
      <c r="AR958">
        <v>88.640650729912196</v>
      </c>
      <c r="AS958">
        <v>0</v>
      </c>
      <c r="AT958">
        <v>0</v>
      </c>
      <c r="AU958">
        <f t="shared" si="727"/>
        <v>1</v>
      </c>
      <c r="AV958">
        <f t="shared" si="728"/>
        <v>0</v>
      </c>
      <c r="AW958">
        <f t="shared" si="729"/>
        <v>47719.624277984862</v>
      </c>
      <c r="AX958" t="s">
        <v>417</v>
      </c>
      <c r="AY958" t="s">
        <v>417</v>
      </c>
      <c r="AZ958">
        <v>0</v>
      </c>
      <c r="BA958">
        <v>0</v>
      </c>
      <c r="BB958" t="e">
        <f t="shared" si="730"/>
        <v>#DIV/0!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 t="e">
        <f t="shared" si="731"/>
        <v>#DIV/0!</v>
      </c>
      <c r="BI958">
        <v>0.5</v>
      </c>
      <c r="BJ958">
        <f t="shared" si="732"/>
        <v>1681.2138113989809</v>
      </c>
      <c r="BK958">
        <f t="shared" si="733"/>
        <v>40.1688194183481</v>
      </c>
      <c r="BL958" t="e">
        <f t="shared" si="734"/>
        <v>#DIV/0!</v>
      </c>
      <c r="BM958">
        <f t="shared" si="735"/>
        <v>2.3892748885355992E-2</v>
      </c>
      <c r="BN958" t="e">
        <f t="shared" si="736"/>
        <v>#DIV/0!</v>
      </c>
      <c r="BO958" t="e">
        <f t="shared" si="737"/>
        <v>#DIV/0!</v>
      </c>
      <c r="BP958" t="s">
        <v>417</v>
      </c>
      <c r="BQ958">
        <v>0</v>
      </c>
      <c r="BR958" t="e">
        <f t="shared" si="738"/>
        <v>#DIV/0!</v>
      </c>
      <c r="BS958" t="e">
        <f t="shared" si="739"/>
        <v>#DIV/0!</v>
      </c>
      <c r="BT958" t="e">
        <f t="shared" si="740"/>
        <v>#DIV/0!</v>
      </c>
      <c r="BU958" t="e">
        <f t="shared" si="741"/>
        <v>#DIV/0!</v>
      </c>
      <c r="BV958" t="e">
        <f t="shared" si="742"/>
        <v>#DIV/0!</v>
      </c>
      <c r="BW958" t="e">
        <f t="shared" si="743"/>
        <v>#DIV/0!</v>
      </c>
      <c r="BX958" t="e">
        <f t="shared" si="744"/>
        <v>#DIV/0!</v>
      </c>
      <c r="BY958" t="e">
        <f t="shared" si="745"/>
        <v>#DIV/0!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 t="shared" si="746"/>
        <v>2000.0203703703701</v>
      </c>
      <c r="CS958">
        <f t="shared" si="747"/>
        <v>1681.2138113989809</v>
      </c>
      <c r="CT958">
        <f t="shared" si="748"/>
        <v>0.84059834404969003</v>
      </c>
      <c r="CU958">
        <f t="shared" si="749"/>
        <v>0.16075480401590175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1658953923.9444399</v>
      </c>
      <c r="DB958">
        <v>1187.6037037036999</v>
      </c>
      <c r="DC958">
        <v>1267.1437037037001</v>
      </c>
      <c r="DD958">
        <v>21.747322222222198</v>
      </c>
      <c r="DE958">
        <v>15.740451851851899</v>
      </c>
      <c r="DF958">
        <v>1177.50740740741</v>
      </c>
      <c r="DG958">
        <v>21.398499999999999</v>
      </c>
      <c r="DH958">
        <v>500.06807407407399</v>
      </c>
      <c r="DI958">
        <v>90.181074074074104</v>
      </c>
      <c r="DJ958">
        <v>4.7352748148148202E-2</v>
      </c>
      <c r="DK958">
        <v>27.081725925925898</v>
      </c>
      <c r="DL958">
        <v>26.784674074074101</v>
      </c>
      <c r="DM958">
        <v>999.9</v>
      </c>
      <c r="DN958">
        <v>0</v>
      </c>
      <c r="DO958">
        <v>0</v>
      </c>
      <c r="DP958">
        <v>10010.3703703704</v>
      </c>
      <c r="DQ958">
        <v>0</v>
      </c>
      <c r="DR958">
        <v>15.8892481481482</v>
      </c>
      <c r="DS958">
        <v>-79.540622222222197</v>
      </c>
      <c r="DT958">
        <v>1214.0048148148101</v>
      </c>
      <c r="DU958">
        <v>1287.40962962963</v>
      </c>
      <c r="DV958">
        <v>6.0068692592592603</v>
      </c>
      <c r="DW958">
        <v>1267.1437037037001</v>
      </c>
      <c r="DX958">
        <v>15.740451851851899</v>
      </c>
      <c r="DY958">
        <v>1.9611974074074101</v>
      </c>
      <c r="DZ958">
        <v>1.4194903703703701</v>
      </c>
      <c r="EA958">
        <v>17.134485185185198</v>
      </c>
      <c r="EB958">
        <v>12.127448148148099</v>
      </c>
      <c r="EC958">
        <v>2000.0203703703701</v>
      </c>
      <c r="ED958">
        <v>0.98000355555555596</v>
      </c>
      <c r="EE958">
        <v>1.9996844444444401E-2</v>
      </c>
      <c r="EF958">
        <v>0</v>
      </c>
      <c r="EG958">
        <v>894.59196296296295</v>
      </c>
      <c r="EH958">
        <v>5.0006300000000001</v>
      </c>
      <c r="EI958">
        <v>17585.225925925901</v>
      </c>
      <c r="EJ958">
        <v>17257.081481481498</v>
      </c>
      <c r="EK958">
        <v>37.561999999999998</v>
      </c>
      <c r="EL958">
        <v>37.625</v>
      </c>
      <c r="EM958">
        <v>37.0713333333333</v>
      </c>
      <c r="EN958">
        <v>36.875</v>
      </c>
      <c r="EO958">
        <v>38.625</v>
      </c>
      <c r="EP958">
        <v>1955.1292592592599</v>
      </c>
      <c r="EQ958">
        <v>39.89</v>
      </c>
      <c r="ER958">
        <v>0</v>
      </c>
      <c r="ES958">
        <v>1658953932.5999999</v>
      </c>
      <c r="ET958">
        <v>0</v>
      </c>
      <c r="EU958">
        <v>894.46479999999997</v>
      </c>
      <c r="EV958">
        <v>-7.79884616625018</v>
      </c>
      <c r="EW958">
        <v>-163.90769260821699</v>
      </c>
      <c r="EX958">
        <v>17583.864000000001</v>
      </c>
      <c r="EY958">
        <v>15</v>
      </c>
      <c r="EZ958">
        <v>0</v>
      </c>
      <c r="FA958" t="s">
        <v>419</v>
      </c>
      <c r="FB958">
        <v>1657551626.5</v>
      </c>
      <c r="FC958">
        <v>1657551629</v>
      </c>
      <c r="FD958">
        <v>0</v>
      </c>
      <c r="FE958">
        <v>0.40300000000000002</v>
      </c>
      <c r="FF958">
        <v>8.9999999999999993E-3</v>
      </c>
      <c r="FG958">
        <v>9.41</v>
      </c>
      <c r="FH958">
        <v>8.6999999999999994E-2</v>
      </c>
      <c r="FI958">
        <v>417</v>
      </c>
      <c r="FJ958">
        <v>17</v>
      </c>
      <c r="FK958">
        <v>1.61</v>
      </c>
      <c r="FL958">
        <v>0.59</v>
      </c>
      <c r="FM958">
        <v>-79.528512500000005</v>
      </c>
      <c r="FN958">
        <v>-1.44231332082514</v>
      </c>
      <c r="FO958">
        <v>0.65922703721384901</v>
      </c>
      <c r="FP958">
        <v>0</v>
      </c>
      <c r="FQ958">
        <v>895.04935294117604</v>
      </c>
      <c r="FR958">
        <v>-8.5934300976089499</v>
      </c>
      <c r="FS958">
        <v>0.87057353922412695</v>
      </c>
      <c r="FT958">
        <v>0</v>
      </c>
      <c r="FU958">
        <v>6.0071972499999999</v>
      </c>
      <c r="FV958">
        <v>1.2561613508432301E-2</v>
      </c>
      <c r="FW958">
        <v>1.47574847090384E-2</v>
      </c>
      <c r="FX958">
        <v>1</v>
      </c>
      <c r="FY958">
        <v>1</v>
      </c>
      <c r="FZ958">
        <v>3</v>
      </c>
      <c r="GA958" t="s">
        <v>438</v>
      </c>
      <c r="GB958">
        <v>2.9729700000000001</v>
      </c>
      <c r="GC958">
        <v>2.7018300000000002</v>
      </c>
      <c r="GD958">
        <v>0.18756300000000001</v>
      </c>
      <c r="GE958">
        <v>0.19568199999999999</v>
      </c>
      <c r="GF958">
        <v>9.6211900000000003E-2</v>
      </c>
      <c r="GG958">
        <v>7.7440700000000001E-2</v>
      </c>
      <c r="GH958">
        <v>31668.400000000001</v>
      </c>
      <c r="GI958">
        <v>34279.699999999997</v>
      </c>
      <c r="GJ958">
        <v>35319.800000000003</v>
      </c>
      <c r="GK958">
        <v>38649.599999999999</v>
      </c>
      <c r="GL958">
        <v>45260.800000000003</v>
      </c>
      <c r="GM958">
        <v>51498.9</v>
      </c>
      <c r="GN958">
        <v>55204.7</v>
      </c>
      <c r="GO958">
        <v>61987.9</v>
      </c>
      <c r="GP958">
        <v>1.9930000000000001</v>
      </c>
      <c r="GQ958">
        <v>1.8462000000000001</v>
      </c>
      <c r="GR958">
        <v>0.112653</v>
      </c>
      <c r="GS958">
        <v>0</v>
      </c>
      <c r="GT958">
        <v>24.9435</v>
      </c>
      <c r="GU958">
        <v>999.9</v>
      </c>
      <c r="GV958">
        <v>47.588999999999999</v>
      </c>
      <c r="GW958">
        <v>29.195</v>
      </c>
      <c r="GX958">
        <v>21.462199999999999</v>
      </c>
      <c r="GY958">
        <v>60.460099999999997</v>
      </c>
      <c r="GZ958">
        <v>47.287700000000001</v>
      </c>
      <c r="HA958">
        <v>1</v>
      </c>
      <c r="HB958">
        <v>-7.8658500000000006E-2</v>
      </c>
      <c r="HC958">
        <v>-9.2374700000000004E-2</v>
      </c>
      <c r="HD958">
        <v>20.113600000000002</v>
      </c>
      <c r="HE958">
        <v>5.1993200000000002</v>
      </c>
      <c r="HF958">
        <v>12.006399999999999</v>
      </c>
      <c r="HG958">
        <v>4.9756</v>
      </c>
      <c r="HH958">
        <v>3.2936000000000001</v>
      </c>
      <c r="HI958">
        <v>9999</v>
      </c>
      <c r="HJ958">
        <v>9999</v>
      </c>
      <c r="HK958">
        <v>9999</v>
      </c>
      <c r="HL958">
        <v>622</v>
      </c>
      <c r="HM958">
        <v>1.86313</v>
      </c>
      <c r="HN958">
        <v>1.86798</v>
      </c>
      <c r="HO958">
        <v>1.8677999999999999</v>
      </c>
      <c r="HP958">
        <v>1.8689899999999999</v>
      </c>
      <c r="HQ958">
        <v>1.86981</v>
      </c>
      <c r="HR958">
        <v>1.8658399999999999</v>
      </c>
      <c r="HS958">
        <v>1.8669100000000001</v>
      </c>
      <c r="HT958">
        <v>1.86829</v>
      </c>
      <c r="HU958">
        <v>5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10.220000000000001</v>
      </c>
      <c r="II958">
        <v>0.34760000000000002</v>
      </c>
      <c r="IJ958">
        <v>3.6346291650323699</v>
      </c>
      <c r="IK958">
        <v>5.6267518783259399E-3</v>
      </c>
      <c r="IL958">
        <v>2.30191766742704E-7</v>
      </c>
      <c r="IM958">
        <v>-2.9562642023804099E-10</v>
      </c>
      <c r="IN958">
        <v>-4.4408053959193901E-2</v>
      </c>
      <c r="IO958">
        <v>-1.77651730019769E-2</v>
      </c>
      <c r="IP958">
        <v>2.0502542247495602E-3</v>
      </c>
      <c r="IQ958">
        <v>-1.6883999477825899E-5</v>
      </c>
      <c r="IR958">
        <v>-3</v>
      </c>
      <c r="IS958">
        <v>1845</v>
      </c>
      <c r="IT958">
        <v>1</v>
      </c>
      <c r="IU958">
        <v>26</v>
      </c>
      <c r="IV958">
        <v>23371.8</v>
      </c>
      <c r="IW958">
        <v>23371.7</v>
      </c>
      <c r="IX958">
        <v>2.5366200000000001</v>
      </c>
      <c r="IY958">
        <v>2.6049799999999999</v>
      </c>
      <c r="IZ958">
        <v>1.5478499999999999</v>
      </c>
      <c r="JA958">
        <v>2.3059099999999999</v>
      </c>
      <c r="JB958">
        <v>1.3464400000000001</v>
      </c>
      <c r="JC958">
        <v>2.3144499999999999</v>
      </c>
      <c r="JD958">
        <v>33.333500000000001</v>
      </c>
      <c r="JE958">
        <v>24.210100000000001</v>
      </c>
      <c r="JF958">
        <v>18</v>
      </c>
      <c r="JG958">
        <v>502.08</v>
      </c>
      <c r="JH958">
        <v>408.12900000000002</v>
      </c>
      <c r="JI958">
        <v>24.9998</v>
      </c>
      <c r="JJ958">
        <v>26.275400000000001</v>
      </c>
      <c r="JK958">
        <v>29.9999</v>
      </c>
      <c r="JL958">
        <v>26.240500000000001</v>
      </c>
      <c r="JM958">
        <v>26.1861</v>
      </c>
      <c r="JN958">
        <v>50.81</v>
      </c>
      <c r="JO958">
        <v>27.993099999999998</v>
      </c>
      <c r="JP958">
        <v>43.192599999999999</v>
      </c>
      <c r="JQ958">
        <v>25</v>
      </c>
      <c r="JR958">
        <v>1309.07</v>
      </c>
      <c r="JS958">
        <v>15.814500000000001</v>
      </c>
      <c r="JT958">
        <v>102.411</v>
      </c>
      <c r="JU958">
        <v>103.18300000000001</v>
      </c>
    </row>
    <row r="959" spans="1:281" x14ac:dyDescent="0.2">
      <c r="A959">
        <v>943</v>
      </c>
      <c r="B959">
        <v>1658953937</v>
      </c>
      <c r="C959">
        <v>12143.9000000954</v>
      </c>
      <c r="D959" t="s">
        <v>2318</v>
      </c>
      <c r="E959" t="s">
        <v>2319</v>
      </c>
      <c r="F959">
        <v>5</v>
      </c>
      <c r="G959" t="s">
        <v>2163</v>
      </c>
      <c r="H959" t="s">
        <v>416</v>
      </c>
      <c r="I959">
        <v>1658953929.2321401</v>
      </c>
      <c r="J959">
        <f t="shared" si="700"/>
        <v>5.0605783358626394E-3</v>
      </c>
      <c r="K959">
        <f t="shared" si="701"/>
        <v>5.0605783358626395</v>
      </c>
      <c r="L959">
        <f t="shared" si="702"/>
        <v>40.470743706428053</v>
      </c>
      <c r="M959">
        <f t="shared" si="703"/>
        <v>1205.18571428571</v>
      </c>
      <c r="N959">
        <f t="shared" si="704"/>
        <v>914.23996182098642</v>
      </c>
      <c r="O959">
        <f t="shared" si="705"/>
        <v>82.489666464653382</v>
      </c>
      <c r="P959">
        <f t="shared" si="706"/>
        <v>108.74099990267038</v>
      </c>
      <c r="Q959">
        <f t="shared" si="707"/>
        <v>0.26348457021724098</v>
      </c>
      <c r="R959">
        <f t="shared" si="708"/>
        <v>2.7537282128953322</v>
      </c>
      <c r="S959">
        <f t="shared" si="709"/>
        <v>0.25023694936698543</v>
      </c>
      <c r="T959">
        <f t="shared" si="710"/>
        <v>0.15753281547725487</v>
      </c>
      <c r="U959">
        <f t="shared" si="711"/>
        <v>321.50828542566694</v>
      </c>
      <c r="V959">
        <f t="shared" si="712"/>
        <v>27.695911734147519</v>
      </c>
      <c r="W959">
        <f t="shared" si="713"/>
        <v>27.695911734147519</v>
      </c>
      <c r="X959">
        <f t="shared" si="714"/>
        <v>3.7280853788943493</v>
      </c>
      <c r="Y959">
        <f t="shared" si="715"/>
        <v>54.525092800517108</v>
      </c>
      <c r="Z959">
        <f t="shared" si="716"/>
        <v>1.9609245448648311</v>
      </c>
      <c r="AA959">
        <f t="shared" si="717"/>
        <v>3.5963708526622336</v>
      </c>
      <c r="AB959">
        <f t="shared" si="718"/>
        <v>1.7671608340295182</v>
      </c>
      <c r="AC959">
        <f t="shared" si="719"/>
        <v>-223.17150461154239</v>
      </c>
      <c r="AD959">
        <f t="shared" si="720"/>
        <v>-91.184726812091483</v>
      </c>
      <c r="AE959">
        <f t="shared" si="721"/>
        <v>-7.1740422497121052</v>
      </c>
      <c r="AF959">
        <f t="shared" si="722"/>
        <v>-2.1988247679033179E-2</v>
      </c>
      <c r="AG959">
        <f t="shared" si="723"/>
        <v>60.326851799704635</v>
      </c>
      <c r="AH959">
        <f t="shared" si="724"/>
        <v>5.0993418588150456</v>
      </c>
      <c r="AI959">
        <f t="shared" si="725"/>
        <v>40.470743706428053</v>
      </c>
      <c r="AJ959">
        <v>1322.77959563636</v>
      </c>
      <c r="AK959">
        <v>1256.78933333333</v>
      </c>
      <c r="AL959">
        <v>3.4762761904762298</v>
      </c>
      <c r="AM959">
        <v>66.33</v>
      </c>
      <c r="AN959">
        <f t="shared" si="726"/>
        <v>5.0605783358626395</v>
      </c>
      <c r="AO959">
        <v>15.781517521503201</v>
      </c>
      <c r="AP959">
        <v>21.7279793939394</v>
      </c>
      <c r="AQ959">
        <v>-1.06953045920926E-3</v>
      </c>
      <c r="AR959">
        <v>88.640650729912196</v>
      </c>
      <c r="AS959">
        <v>0</v>
      </c>
      <c r="AT959">
        <v>0</v>
      </c>
      <c r="AU959">
        <f t="shared" si="727"/>
        <v>1</v>
      </c>
      <c r="AV959">
        <f t="shared" si="728"/>
        <v>0</v>
      </c>
      <c r="AW959">
        <f t="shared" si="729"/>
        <v>47731.378223324798</v>
      </c>
      <c r="AX959" t="s">
        <v>417</v>
      </c>
      <c r="AY959" t="s">
        <v>417</v>
      </c>
      <c r="AZ959">
        <v>0</v>
      </c>
      <c r="BA959">
        <v>0</v>
      </c>
      <c r="BB959" t="e">
        <f t="shared" si="730"/>
        <v>#DIV/0!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 t="e">
        <f t="shared" si="731"/>
        <v>#DIV/0!</v>
      </c>
      <c r="BI959">
        <v>0.5</v>
      </c>
      <c r="BJ959">
        <f t="shared" si="732"/>
        <v>1681.1895116195176</v>
      </c>
      <c r="BK959">
        <f t="shared" si="733"/>
        <v>40.470743706428053</v>
      </c>
      <c r="BL959" t="e">
        <f t="shared" si="734"/>
        <v>#DIV/0!</v>
      </c>
      <c r="BM959">
        <f t="shared" si="735"/>
        <v>2.4072683910240384E-2</v>
      </c>
      <c r="BN959" t="e">
        <f t="shared" si="736"/>
        <v>#DIV/0!</v>
      </c>
      <c r="BO959" t="e">
        <f t="shared" si="737"/>
        <v>#DIV/0!</v>
      </c>
      <c r="BP959" t="s">
        <v>417</v>
      </c>
      <c r="BQ959">
        <v>0</v>
      </c>
      <c r="BR959" t="e">
        <f t="shared" si="738"/>
        <v>#DIV/0!</v>
      </c>
      <c r="BS959" t="e">
        <f t="shared" si="739"/>
        <v>#DIV/0!</v>
      </c>
      <c r="BT959" t="e">
        <f t="shared" si="740"/>
        <v>#DIV/0!</v>
      </c>
      <c r="BU959" t="e">
        <f t="shared" si="741"/>
        <v>#DIV/0!</v>
      </c>
      <c r="BV959" t="e">
        <f t="shared" si="742"/>
        <v>#DIV/0!</v>
      </c>
      <c r="BW959" t="e">
        <f t="shared" si="743"/>
        <v>#DIV/0!</v>
      </c>
      <c r="BX959" t="e">
        <f t="shared" si="744"/>
        <v>#DIV/0!</v>
      </c>
      <c r="BY959" t="e">
        <f t="shared" si="745"/>
        <v>#DIV/0!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 t="shared" si="746"/>
        <v>1999.9914285714301</v>
      </c>
      <c r="CS959">
        <f t="shared" si="747"/>
        <v>1681.1895116195176</v>
      </c>
      <c r="CT959">
        <f t="shared" si="748"/>
        <v>0.8405983583741512</v>
      </c>
      <c r="CU959">
        <f t="shared" si="749"/>
        <v>0.16075483166211191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1658953929.2321401</v>
      </c>
      <c r="DB959">
        <v>1205.18571428571</v>
      </c>
      <c r="DC959">
        <v>1284.9375</v>
      </c>
      <c r="DD959">
        <v>21.7330928571429</v>
      </c>
      <c r="DE959">
        <v>15.7480142857143</v>
      </c>
      <c r="DF959">
        <v>1195.0025000000001</v>
      </c>
      <c r="DG959">
        <v>21.384903571428602</v>
      </c>
      <c r="DH959">
        <v>500.09542857142901</v>
      </c>
      <c r="DI959">
        <v>90.180257142857101</v>
      </c>
      <c r="DJ959">
        <v>4.7330700000000003E-2</v>
      </c>
      <c r="DK959">
        <v>27.081703571428601</v>
      </c>
      <c r="DL959">
        <v>26.787278571428601</v>
      </c>
      <c r="DM959">
        <v>999.9</v>
      </c>
      <c r="DN959">
        <v>0</v>
      </c>
      <c r="DO959">
        <v>0</v>
      </c>
      <c r="DP959">
        <v>10013.035714285699</v>
      </c>
      <c r="DQ959">
        <v>0</v>
      </c>
      <c r="DR959">
        <v>15.889175</v>
      </c>
      <c r="DS959">
        <v>-79.753017857142893</v>
      </c>
      <c r="DT959">
        <v>1231.95928571429</v>
      </c>
      <c r="DU959">
        <v>1305.49821428571</v>
      </c>
      <c r="DV959">
        <v>5.9850810714285698</v>
      </c>
      <c r="DW959">
        <v>1284.9375</v>
      </c>
      <c r="DX959">
        <v>15.7480142857143</v>
      </c>
      <c r="DY959">
        <v>1.9598971428571399</v>
      </c>
      <c r="DZ959">
        <v>1.4201596428571399</v>
      </c>
      <c r="EA959">
        <v>17.124003571428599</v>
      </c>
      <c r="EB959">
        <v>12.1345928571429</v>
      </c>
      <c r="EC959">
        <v>1999.9914285714301</v>
      </c>
      <c r="ED959">
        <v>0.98000299999999996</v>
      </c>
      <c r="EE959">
        <v>1.9997274999999998E-2</v>
      </c>
      <c r="EF959">
        <v>0</v>
      </c>
      <c r="EG959">
        <v>893.78582142857101</v>
      </c>
      <c r="EH959">
        <v>5.0006300000000001</v>
      </c>
      <c r="EI959">
        <v>17570.5821428571</v>
      </c>
      <c r="EJ959">
        <v>17256.839285714301</v>
      </c>
      <c r="EK959">
        <v>37.561999999999998</v>
      </c>
      <c r="EL959">
        <v>37.625</v>
      </c>
      <c r="EM959">
        <v>37.061999999999998</v>
      </c>
      <c r="EN959">
        <v>36.875</v>
      </c>
      <c r="EO959">
        <v>38.625</v>
      </c>
      <c r="EP959">
        <v>1955.09892857143</v>
      </c>
      <c r="EQ959">
        <v>39.890357142857198</v>
      </c>
      <c r="ER959">
        <v>0</v>
      </c>
      <c r="ES959">
        <v>1658953938</v>
      </c>
      <c r="ET959">
        <v>0</v>
      </c>
      <c r="EU959">
        <v>893.71757692307699</v>
      </c>
      <c r="EV959">
        <v>-8.6444102420831008</v>
      </c>
      <c r="EW959">
        <v>-160.041025425123</v>
      </c>
      <c r="EX959">
        <v>17570.053846153802</v>
      </c>
      <c r="EY959">
        <v>15</v>
      </c>
      <c r="EZ959">
        <v>0</v>
      </c>
      <c r="FA959" t="s">
        <v>419</v>
      </c>
      <c r="FB959">
        <v>1657551626.5</v>
      </c>
      <c r="FC959">
        <v>1657551629</v>
      </c>
      <c r="FD959">
        <v>0</v>
      </c>
      <c r="FE959">
        <v>0.40300000000000002</v>
      </c>
      <c r="FF959">
        <v>8.9999999999999993E-3</v>
      </c>
      <c r="FG959">
        <v>9.41</v>
      </c>
      <c r="FH959">
        <v>8.6999999999999994E-2</v>
      </c>
      <c r="FI959">
        <v>417</v>
      </c>
      <c r="FJ959">
        <v>17</v>
      </c>
      <c r="FK959">
        <v>1.61</v>
      </c>
      <c r="FL959">
        <v>0.59</v>
      </c>
      <c r="FM959">
        <v>-79.636584999999997</v>
      </c>
      <c r="FN959">
        <v>-1.3244915572231499</v>
      </c>
      <c r="FO959">
        <v>0.62470219366911195</v>
      </c>
      <c r="FP959">
        <v>0</v>
      </c>
      <c r="FQ959">
        <v>894.17211764705905</v>
      </c>
      <c r="FR959">
        <v>-8.6413445309907893</v>
      </c>
      <c r="FS959">
        <v>0.87797717927952901</v>
      </c>
      <c r="FT959">
        <v>0</v>
      </c>
      <c r="FU959">
        <v>5.9903502499999997</v>
      </c>
      <c r="FV959">
        <v>-0.266559962476552</v>
      </c>
      <c r="FW959">
        <v>3.2913504712161902E-2</v>
      </c>
      <c r="FX959">
        <v>0</v>
      </c>
      <c r="FY959">
        <v>0</v>
      </c>
      <c r="FZ959">
        <v>3</v>
      </c>
      <c r="GA959" t="s">
        <v>429</v>
      </c>
      <c r="GB959">
        <v>2.9741499999999998</v>
      </c>
      <c r="GC959">
        <v>2.7006899999999998</v>
      </c>
      <c r="GD959">
        <v>0.189328</v>
      </c>
      <c r="GE959">
        <v>0.19750200000000001</v>
      </c>
      <c r="GF959">
        <v>9.6247299999999994E-2</v>
      </c>
      <c r="GG959">
        <v>7.7493500000000007E-2</v>
      </c>
      <c r="GH959">
        <v>31599.7</v>
      </c>
      <c r="GI959">
        <v>34202.400000000001</v>
      </c>
      <c r="GJ959">
        <v>35319.800000000003</v>
      </c>
      <c r="GK959">
        <v>38649.800000000003</v>
      </c>
      <c r="GL959">
        <v>45259</v>
      </c>
      <c r="GM959">
        <v>51496.1</v>
      </c>
      <c r="GN959">
        <v>55204.7</v>
      </c>
      <c r="GO959">
        <v>61988.1</v>
      </c>
      <c r="GP959">
        <v>1.9938</v>
      </c>
      <c r="GQ959">
        <v>1.8458000000000001</v>
      </c>
      <c r="GR959">
        <v>0.11414299999999999</v>
      </c>
      <c r="GS959">
        <v>0</v>
      </c>
      <c r="GT959">
        <v>24.941500000000001</v>
      </c>
      <c r="GU959">
        <v>999.9</v>
      </c>
      <c r="GV959">
        <v>47.564</v>
      </c>
      <c r="GW959">
        <v>29.175000000000001</v>
      </c>
      <c r="GX959">
        <v>21.425999999999998</v>
      </c>
      <c r="GY959">
        <v>60.400100000000002</v>
      </c>
      <c r="GZ959">
        <v>47.099400000000003</v>
      </c>
      <c r="HA959">
        <v>1</v>
      </c>
      <c r="HB959">
        <v>-7.8617900000000004E-2</v>
      </c>
      <c r="HC959">
        <v>-9.2592599999999997E-2</v>
      </c>
      <c r="HD959">
        <v>20.113099999999999</v>
      </c>
      <c r="HE959">
        <v>5.1993200000000002</v>
      </c>
      <c r="HF959">
        <v>12.0052</v>
      </c>
      <c r="HG959">
        <v>4.9756</v>
      </c>
      <c r="HH959">
        <v>3.2938000000000001</v>
      </c>
      <c r="HI959">
        <v>9999</v>
      </c>
      <c r="HJ959">
        <v>9999</v>
      </c>
      <c r="HK959">
        <v>9999</v>
      </c>
      <c r="HL959">
        <v>622</v>
      </c>
      <c r="HM959">
        <v>1.8631599999999999</v>
      </c>
      <c r="HN959">
        <v>1.86798</v>
      </c>
      <c r="HO959">
        <v>1.8677699999999999</v>
      </c>
      <c r="HP959">
        <v>1.86896</v>
      </c>
      <c r="HQ959">
        <v>1.86981</v>
      </c>
      <c r="HR959">
        <v>1.8658399999999999</v>
      </c>
      <c r="HS959">
        <v>1.8669100000000001</v>
      </c>
      <c r="HT959">
        <v>1.86829</v>
      </c>
      <c r="HU959">
        <v>5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10.31</v>
      </c>
      <c r="II959">
        <v>0.34799999999999998</v>
      </c>
      <c r="IJ959">
        <v>3.6346291650323699</v>
      </c>
      <c r="IK959">
        <v>5.6267518783259399E-3</v>
      </c>
      <c r="IL959">
        <v>2.30191766742704E-7</v>
      </c>
      <c r="IM959">
        <v>-2.9562642023804099E-10</v>
      </c>
      <c r="IN959">
        <v>-4.4408053959193901E-2</v>
      </c>
      <c r="IO959">
        <v>-1.77651730019769E-2</v>
      </c>
      <c r="IP959">
        <v>2.0502542247495602E-3</v>
      </c>
      <c r="IQ959">
        <v>-1.6883999477825899E-5</v>
      </c>
      <c r="IR959">
        <v>-3</v>
      </c>
      <c r="IS959">
        <v>1845</v>
      </c>
      <c r="IT959">
        <v>1</v>
      </c>
      <c r="IU959">
        <v>26</v>
      </c>
      <c r="IV959">
        <v>23371.8</v>
      </c>
      <c r="IW959">
        <v>23371.8</v>
      </c>
      <c r="IX959">
        <v>2.5671400000000002</v>
      </c>
      <c r="IY959">
        <v>2.6013199999999999</v>
      </c>
      <c r="IZ959">
        <v>1.5478499999999999</v>
      </c>
      <c r="JA959">
        <v>2.3059099999999999</v>
      </c>
      <c r="JB959">
        <v>1.3464400000000001</v>
      </c>
      <c r="JC959">
        <v>2.3999000000000001</v>
      </c>
      <c r="JD959">
        <v>33.333500000000001</v>
      </c>
      <c r="JE959">
        <v>24.218800000000002</v>
      </c>
      <c r="JF959">
        <v>18</v>
      </c>
      <c r="JG959">
        <v>502.60899999999998</v>
      </c>
      <c r="JH959">
        <v>407.88900000000001</v>
      </c>
      <c r="JI959">
        <v>24.9999</v>
      </c>
      <c r="JJ959">
        <v>26.273099999999999</v>
      </c>
      <c r="JK959">
        <v>30</v>
      </c>
      <c r="JL959">
        <v>26.240500000000001</v>
      </c>
      <c r="JM959">
        <v>26.183900000000001</v>
      </c>
      <c r="JN959">
        <v>51.412199999999999</v>
      </c>
      <c r="JO959">
        <v>27.993099999999998</v>
      </c>
      <c r="JP959">
        <v>43.192599999999999</v>
      </c>
      <c r="JQ959">
        <v>25</v>
      </c>
      <c r="JR959">
        <v>1322.6</v>
      </c>
      <c r="JS959">
        <v>15.8101</v>
      </c>
      <c r="JT959">
        <v>102.411</v>
      </c>
      <c r="JU959">
        <v>103.18300000000001</v>
      </c>
    </row>
    <row r="960" spans="1:281" x14ac:dyDescent="0.2">
      <c r="A960">
        <v>944</v>
      </c>
      <c r="B960">
        <v>1658953941.5</v>
      </c>
      <c r="C960">
        <v>12148.4000000954</v>
      </c>
      <c r="D960" t="s">
        <v>2320</v>
      </c>
      <c r="E960" t="s">
        <v>2321</v>
      </c>
      <c r="F960">
        <v>5</v>
      </c>
      <c r="G960" t="s">
        <v>2163</v>
      </c>
      <c r="H960" t="s">
        <v>416</v>
      </c>
      <c r="I960">
        <v>1658953933.67857</v>
      </c>
      <c r="J960">
        <f t="shared" si="700"/>
        <v>5.0690594700070844E-3</v>
      </c>
      <c r="K960">
        <f t="shared" si="701"/>
        <v>5.0690594700070841</v>
      </c>
      <c r="L960">
        <f t="shared" si="702"/>
        <v>40.330203354044563</v>
      </c>
      <c r="M960">
        <f t="shared" si="703"/>
        <v>1220.115</v>
      </c>
      <c r="N960">
        <f t="shared" si="704"/>
        <v>929.97890499062112</v>
      </c>
      <c r="O960">
        <f t="shared" si="705"/>
        <v>83.90911647588446</v>
      </c>
      <c r="P960">
        <f t="shared" si="706"/>
        <v>110.08719778434786</v>
      </c>
      <c r="Q960">
        <f t="shared" si="707"/>
        <v>0.26393395955940252</v>
      </c>
      <c r="R960">
        <f t="shared" si="708"/>
        <v>2.7525430243996869</v>
      </c>
      <c r="S960">
        <f t="shared" si="709"/>
        <v>0.25063692189168774</v>
      </c>
      <c r="T960">
        <f t="shared" si="710"/>
        <v>0.15778691819717675</v>
      </c>
      <c r="U960">
        <f t="shared" si="711"/>
        <v>321.50790710425628</v>
      </c>
      <c r="V960">
        <f t="shared" si="712"/>
        <v>27.694310194638387</v>
      </c>
      <c r="W960">
        <f t="shared" si="713"/>
        <v>27.694310194638387</v>
      </c>
      <c r="X960">
        <f t="shared" si="714"/>
        <v>3.7277365348606479</v>
      </c>
      <c r="Y960">
        <f t="shared" si="715"/>
        <v>54.510163607163001</v>
      </c>
      <c r="Z960">
        <f t="shared" si="716"/>
        <v>1.9604443486262899</v>
      </c>
      <c r="AA960">
        <f t="shared" si="717"/>
        <v>3.5964748936630864</v>
      </c>
      <c r="AB960">
        <f t="shared" si="718"/>
        <v>1.767292186234358</v>
      </c>
      <c r="AC960">
        <f t="shared" si="719"/>
        <v>-223.54552262731241</v>
      </c>
      <c r="AD960">
        <f t="shared" si="720"/>
        <v>-90.834683240072579</v>
      </c>
      <c r="AE960">
        <f t="shared" si="721"/>
        <v>-7.149539754285386</v>
      </c>
      <c r="AF960">
        <f t="shared" si="722"/>
        <v>-2.183851741411047E-2</v>
      </c>
      <c r="AG960">
        <f t="shared" si="723"/>
        <v>60.220961448543022</v>
      </c>
      <c r="AH960">
        <f t="shared" si="724"/>
        <v>5.0802928124580999</v>
      </c>
      <c r="AI960">
        <f t="shared" si="725"/>
        <v>40.330203354044563</v>
      </c>
      <c r="AJ960">
        <v>1338.3015326060599</v>
      </c>
      <c r="AK960">
        <v>1272.4512121212099</v>
      </c>
      <c r="AL960">
        <v>3.48254545454513</v>
      </c>
      <c r="AM960">
        <v>66.33</v>
      </c>
      <c r="AN960">
        <f t="shared" si="726"/>
        <v>5.0690594700070841</v>
      </c>
      <c r="AO960">
        <v>15.7873485868537</v>
      </c>
      <c r="AP960">
        <v>21.724565454545498</v>
      </c>
      <c r="AQ960">
        <v>1.94047257898777E-3</v>
      </c>
      <c r="AR960">
        <v>88.640650729912196</v>
      </c>
      <c r="AS960">
        <v>0</v>
      </c>
      <c r="AT960">
        <v>0</v>
      </c>
      <c r="AU960">
        <f t="shared" si="727"/>
        <v>1</v>
      </c>
      <c r="AV960">
        <f t="shared" si="728"/>
        <v>0</v>
      </c>
      <c r="AW960">
        <f t="shared" si="729"/>
        <v>47699.171047736621</v>
      </c>
      <c r="AX960" t="s">
        <v>417</v>
      </c>
      <c r="AY960" t="s">
        <v>417</v>
      </c>
      <c r="AZ960">
        <v>0</v>
      </c>
      <c r="BA960">
        <v>0</v>
      </c>
      <c r="BB960" t="e">
        <f t="shared" si="730"/>
        <v>#DIV/0!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 t="e">
        <f t="shared" si="731"/>
        <v>#DIV/0!</v>
      </c>
      <c r="BI960">
        <v>0.5</v>
      </c>
      <c r="BJ960">
        <f t="shared" si="732"/>
        <v>1681.1874223338127</v>
      </c>
      <c r="BK960">
        <f t="shared" si="733"/>
        <v>40.330203354044563</v>
      </c>
      <c r="BL960" t="e">
        <f t="shared" si="734"/>
        <v>#DIV/0!</v>
      </c>
      <c r="BM960">
        <f t="shared" si="735"/>
        <v>2.3989117940258233E-2</v>
      </c>
      <c r="BN960" t="e">
        <f t="shared" si="736"/>
        <v>#DIV/0!</v>
      </c>
      <c r="BO960" t="e">
        <f t="shared" si="737"/>
        <v>#DIV/0!</v>
      </c>
      <c r="BP960" t="s">
        <v>417</v>
      </c>
      <c r="BQ960">
        <v>0</v>
      </c>
      <c r="BR960" t="e">
        <f t="shared" si="738"/>
        <v>#DIV/0!</v>
      </c>
      <c r="BS960" t="e">
        <f t="shared" si="739"/>
        <v>#DIV/0!</v>
      </c>
      <c r="BT960" t="e">
        <f t="shared" si="740"/>
        <v>#DIV/0!</v>
      </c>
      <c r="BU960" t="e">
        <f t="shared" si="741"/>
        <v>#DIV/0!</v>
      </c>
      <c r="BV960" t="e">
        <f t="shared" si="742"/>
        <v>#DIV/0!</v>
      </c>
      <c r="BW960" t="e">
        <f t="shared" si="743"/>
        <v>#DIV/0!</v>
      </c>
      <c r="BX960" t="e">
        <f t="shared" si="744"/>
        <v>#DIV/0!</v>
      </c>
      <c r="BY960" t="e">
        <f t="shared" si="745"/>
        <v>#DIV/0!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 t="shared" si="746"/>
        <v>1999.9889285714301</v>
      </c>
      <c r="CS960">
        <f t="shared" si="747"/>
        <v>1681.1874223338127</v>
      </c>
      <c r="CT960">
        <f t="shared" si="748"/>
        <v>0.84059836447928049</v>
      </c>
      <c r="CU960">
        <f t="shared" si="749"/>
        <v>0.16075484344501137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1658953933.67857</v>
      </c>
      <c r="DB960">
        <v>1220.115</v>
      </c>
      <c r="DC960">
        <v>1299.8039285714301</v>
      </c>
      <c r="DD960">
        <v>21.727935714285699</v>
      </c>
      <c r="DE960">
        <v>15.765128571428599</v>
      </c>
      <c r="DF960">
        <v>1209.85964285714</v>
      </c>
      <c r="DG960">
        <v>21.379982142857099</v>
      </c>
      <c r="DH960">
        <v>500.09082142857102</v>
      </c>
      <c r="DI960">
        <v>90.179699999999997</v>
      </c>
      <c r="DJ960">
        <v>4.7203025000000003E-2</v>
      </c>
      <c r="DK960">
        <v>27.0821964285714</v>
      </c>
      <c r="DL960">
        <v>26.790857142857099</v>
      </c>
      <c r="DM960">
        <v>999.9</v>
      </c>
      <c r="DN960">
        <v>0</v>
      </c>
      <c r="DO960">
        <v>0</v>
      </c>
      <c r="DP960">
        <v>10006.0714285714</v>
      </c>
      <c r="DQ960">
        <v>0</v>
      </c>
      <c r="DR960">
        <v>15.900610714285699</v>
      </c>
      <c r="DS960">
        <v>-79.689885714285694</v>
      </c>
      <c r="DT960">
        <v>1247.2132142857099</v>
      </c>
      <c r="DU960">
        <v>1320.6246428571401</v>
      </c>
      <c r="DV960">
        <v>5.9628010714285704</v>
      </c>
      <c r="DW960">
        <v>1299.8039285714301</v>
      </c>
      <c r="DX960">
        <v>15.765128571428599</v>
      </c>
      <c r="DY960">
        <v>1.9594189285714301</v>
      </c>
      <c r="DZ960">
        <v>1.42169428571429</v>
      </c>
      <c r="EA960">
        <v>17.120160714285699</v>
      </c>
      <c r="EB960">
        <v>12.151</v>
      </c>
      <c r="EC960">
        <v>1999.9889285714301</v>
      </c>
      <c r="ED960">
        <v>0.98000285714285695</v>
      </c>
      <c r="EE960">
        <v>1.9997385714285699E-2</v>
      </c>
      <c r="EF960">
        <v>0</v>
      </c>
      <c r="EG960">
        <v>893.13653571428597</v>
      </c>
      <c r="EH960">
        <v>5.0006300000000001</v>
      </c>
      <c r="EI960">
        <v>17558.660714285699</v>
      </c>
      <c r="EJ960">
        <v>17256.825000000001</v>
      </c>
      <c r="EK960">
        <v>37.561999999999998</v>
      </c>
      <c r="EL960">
        <v>37.616</v>
      </c>
      <c r="EM960">
        <v>37.061999999999998</v>
      </c>
      <c r="EN960">
        <v>36.875</v>
      </c>
      <c r="EO960">
        <v>38.611499999999999</v>
      </c>
      <c r="EP960">
        <v>1955.09607142857</v>
      </c>
      <c r="EQ960">
        <v>39.890714285714303</v>
      </c>
      <c r="ER960">
        <v>0</v>
      </c>
      <c r="ES960">
        <v>1658953942.8</v>
      </c>
      <c r="ET960">
        <v>0</v>
      </c>
      <c r="EU960">
        <v>893.04888461538496</v>
      </c>
      <c r="EV960">
        <v>-9.1850598283565006</v>
      </c>
      <c r="EW960">
        <v>-162.00341886290099</v>
      </c>
      <c r="EX960">
        <v>17557.1615384615</v>
      </c>
      <c r="EY960">
        <v>15</v>
      </c>
      <c r="EZ960">
        <v>0</v>
      </c>
      <c r="FA960" t="s">
        <v>419</v>
      </c>
      <c r="FB960">
        <v>1657551626.5</v>
      </c>
      <c r="FC960">
        <v>1657551629</v>
      </c>
      <c r="FD960">
        <v>0</v>
      </c>
      <c r="FE960">
        <v>0.40300000000000002</v>
      </c>
      <c r="FF960">
        <v>8.9999999999999993E-3</v>
      </c>
      <c r="FG960">
        <v>9.41</v>
      </c>
      <c r="FH960">
        <v>8.6999999999999994E-2</v>
      </c>
      <c r="FI960">
        <v>417</v>
      </c>
      <c r="FJ960">
        <v>17</v>
      </c>
      <c r="FK960">
        <v>1.61</v>
      </c>
      <c r="FL960">
        <v>0.59</v>
      </c>
      <c r="FM960">
        <v>-79.701094999999995</v>
      </c>
      <c r="FN960">
        <v>-0.74100562851770102</v>
      </c>
      <c r="FO960">
        <v>0.62811410306965698</v>
      </c>
      <c r="FP960">
        <v>0</v>
      </c>
      <c r="FQ960">
        <v>893.55882352941205</v>
      </c>
      <c r="FR960">
        <v>-8.4386554639091305</v>
      </c>
      <c r="FS960">
        <v>0.854949103080485</v>
      </c>
      <c r="FT960">
        <v>0</v>
      </c>
      <c r="FU960">
        <v>5.9791357500000002</v>
      </c>
      <c r="FV960">
        <v>-0.35036093808632002</v>
      </c>
      <c r="FW960">
        <v>3.6390520049011499E-2</v>
      </c>
      <c r="FX960">
        <v>0</v>
      </c>
      <c r="FY960">
        <v>0</v>
      </c>
      <c r="FZ960">
        <v>3</v>
      </c>
      <c r="GA960" t="s">
        <v>429</v>
      </c>
      <c r="GB960">
        <v>2.9733999999999998</v>
      </c>
      <c r="GC960">
        <v>2.7007500000000002</v>
      </c>
      <c r="GD960">
        <v>0.19075600000000001</v>
      </c>
      <c r="GE960">
        <v>0.198744</v>
      </c>
      <c r="GF960">
        <v>9.6232200000000004E-2</v>
      </c>
      <c r="GG960">
        <v>7.7412800000000004E-2</v>
      </c>
      <c r="GH960">
        <v>31544.1</v>
      </c>
      <c r="GI960">
        <v>34149.5</v>
      </c>
      <c r="GJ960">
        <v>35319.9</v>
      </c>
      <c r="GK960">
        <v>38649.800000000003</v>
      </c>
      <c r="GL960">
        <v>45259.7</v>
      </c>
      <c r="GM960">
        <v>51501.2</v>
      </c>
      <c r="GN960">
        <v>55204.6</v>
      </c>
      <c r="GO960">
        <v>61988.800000000003</v>
      </c>
      <c r="GP960">
        <v>1.9932000000000001</v>
      </c>
      <c r="GQ960">
        <v>1.8462000000000001</v>
      </c>
      <c r="GR960">
        <v>0.11369600000000001</v>
      </c>
      <c r="GS960">
        <v>0</v>
      </c>
      <c r="GT960">
        <v>24.941500000000001</v>
      </c>
      <c r="GU960">
        <v>999.9</v>
      </c>
      <c r="GV960">
        <v>47.54</v>
      </c>
      <c r="GW960">
        <v>29.195</v>
      </c>
      <c r="GX960">
        <v>21.441700000000001</v>
      </c>
      <c r="GY960">
        <v>60.360100000000003</v>
      </c>
      <c r="GZ960">
        <v>47.035299999999999</v>
      </c>
      <c r="HA960">
        <v>1</v>
      </c>
      <c r="HB960">
        <v>-7.9146300000000003E-2</v>
      </c>
      <c r="HC960">
        <v>-9.4117599999999996E-2</v>
      </c>
      <c r="HD960">
        <v>20.113299999999999</v>
      </c>
      <c r="HE960">
        <v>5.1993200000000002</v>
      </c>
      <c r="HF960">
        <v>12.004</v>
      </c>
      <c r="HG960">
        <v>4.9756</v>
      </c>
      <c r="HH960">
        <v>3.2938000000000001</v>
      </c>
      <c r="HI960">
        <v>9999</v>
      </c>
      <c r="HJ960">
        <v>9999</v>
      </c>
      <c r="HK960">
        <v>9999</v>
      </c>
      <c r="HL960">
        <v>622</v>
      </c>
      <c r="HM960">
        <v>1.8632200000000001</v>
      </c>
      <c r="HN960">
        <v>1.8680699999999999</v>
      </c>
      <c r="HO960">
        <v>1.8677999999999999</v>
      </c>
      <c r="HP960">
        <v>1.8690199999999999</v>
      </c>
      <c r="HQ960">
        <v>1.86981</v>
      </c>
      <c r="HR960">
        <v>1.8658399999999999</v>
      </c>
      <c r="HS960">
        <v>1.8669100000000001</v>
      </c>
      <c r="HT960">
        <v>1.86829</v>
      </c>
      <c r="HU960">
        <v>5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10.38</v>
      </c>
      <c r="II960">
        <v>0.34789999999999999</v>
      </c>
      <c r="IJ960">
        <v>3.6346291650323699</v>
      </c>
      <c r="IK960">
        <v>5.6267518783259399E-3</v>
      </c>
      <c r="IL960">
        <v>2.30191766742704E-7</v>
      </c>
      <c r="IM960">
        <v>-2.9562642023804099E-10</v>
      </c>
      <c r="IN960">
        <v>-4.4408053959193901E-2</v>
      </c>
      <c r="IO960">
        <v>-1.77651730019769E-2</v>
      </c>
      <c r="IP960">
        <v>2.0502542247495602E-3</v>
      </c>
      <c r="IQ960">
        <v>-1.6883999477825899E-5</v>
      </c>
      <c r="IR960">
        <v>-3</v>
      </c>
      <c r="IS960">
        <v>1845</v>
      </c>
      <c r="IT960">
        <v>1</v>
      </c>
      <c r="IU960">
        <v>26</v>
      </c>
      <c r="IV960">
        <v>23371.9</v>
      </c>
      <c r="IW960">
        <v>23371.9</v>
      </c>
      <c r="IX960">
        <v>2.5915499999999998</v>
      </c>
      <c r="IY960">
        <v>2.5976599999999999</v>
      </c>
      <c r="IZ960">
        <v>1.5478499999999999</v>
      </c>
      <c r="JA960">
        <v>2.3059099999999999</v>
      </c>
      <c r="JB960">
        <v>1.3464400000000001</v>
      </c>
      <c r="JC960">
        <v>2.4084500000000002</v>
      </c>
      <c r="JD960">
        <v>33.333500000000001</v>
      </c>
      <c r="JE960">
        <v>24.218800000000002</v>
      </c>
      <c r="JF960">
        <v>18</v>
      </c>
      <c r="JG960">
        <v>502.19200000000001</v>
      </c>
      <c r="JH960">
        <v>408.113</v>
      </c>
      <c r="JI960">
        <v>24.999700000000001</v>
      </c>
      <c r="JJ960">
        <v>26.273099999999999</v>
      </c>
      <c r="JK960">
        <v>30</v>
      </c>
      <c r="JL960">
        <v>26.238299999999999</v>
      </c>
      <c r="JM960">
        <v>26.183900000000001</v>
      </c>
      <c r="JN960">
        <v>51.860900000000001</v>
      </c>
      <c r="JO960">
        <v>27.993099999999998</v>
      </c>
      <c r="JP960">
        <v>42.818100000000001</v>
      </c>
      <c r="JQ960">
        <v>25</v>
      </c>
      <c r="JR960">
        <v>1342.75</v>
      </c>
      <c r="JS960">
        <v>15.8146</v>
      </c>
      <c r="JT960">
        <v>102.411</v>
      </c>
      <c r="JU960">
        <v>103.184</v>
      </c>
    </row>
    <row r="961" spans="1:281" x14ac:dyDescent="0.2">
      <c r="A961">
        <v>945</v>
      </c>
      <c r="B961">
        <v>1658953947</v>
      </c>
      <c r="C961">
        <v>12153.9000000954</v>
      </c>
      <c r="D961" t="s">
        <v>2322</v>
      </c>
      <c r="E961" t="s">
        <v>2323</v>
      </c>
      <c r="F961">
        <v>5</v>
      </c>
      <c r="G961" t="s">
        <v>2163</v>
      </c>
      <c r="H961" t="s">
        <v>416</v>
      </c>
      <c r="I961">
        <v>1658953939.25</v>
      </c>
      <c r="J961">
        <f t="shared" si="700"/>
        <v>5.0750803180167909E-3</v>
      </c>
      <c r="K961">
        <f t="shared" si="701"/>
        <v>5.0750803180167905</v>
      </c>
      <c r="L961">
        <f t="shared" si="702"/>
        <v>40.382403219791556</v>
      </c>
      <c r="M961">
        <f t="shared" si="703"/>
        <v>1238.75285714286</v>
      </c>
      <c r="N961">
        <f t="shared" si="704"/>
        <v>947.9714283433816</v>
      </c>
      <c r="O961">
        <f t="shared" si="705"/>
        <v>85.531030084342547</v>
      </c>
      <c r="P961">
        <f t="shared" si="706"/>
        <v>111.76687896227665</v>
      </c>
      <c r="Q961">
        <f t="shared" si="707"/>
        <v>0.26423812289497334</v>
      </c>
      <c r="R961">
        <f t="shared" si="708"/>
        <v>2.7514616859210683</v>
      </c>
      <c r="S961">
        <f t="shared" si="709"/>
        <v>0.25090629745375986</v>
      </c>
      <c r="T961">
        <f t="shared" si="710"/>
        <v>0.15795817532269529</v>
      </c>
      <c r="U961">
        <f t="shared" si="711"/>
        <v>321.5070727828475</v>
      </c>
      <c r="V961">
        <f t="shared" si="712"/>
        <v>27.693821490187382</v>
      </c>
      <c r="W961">
        <f t="shared" si="713"/>
        <v>27.693821490187382</v>
      </c>
      <c r="X961">
        <f t="shared" si="714"/>
        <v>3.7276300919368159</v>
      </c>
      <c r="Y961">
        <f t="shared" si="715"/>
        <v>54.499386162456446</v>
      </c>
      <c r="Z961">
        <f t="shared" si="716"/>
        <v>1.9601664500746094</v>
      </c>
      <c r="AA961">
        <f t="shared" si="717"/>
        <v>3.5966761978411594</v>
      </c>
      <c r="AB961">
        <f t="shared" si="718"/>
        <v>1.7674636418622065</v>
      </c>
      <c r="AC961">
        <f t="shared" si="719"/>
        <v>-223.81104202454048</v>
      </c>
      <c r="AD961">
        <f t="shared" si="720"/>
        <v>-90.585056178186647</v>
      </c>
      <c r="AE961">
        <f t="shared" si="721"/>
        <v>-7.1327103744136959</v>
      </c>
      <c r="AF961">
        <f t="shared" si="722"/>
        <v>-2.173579429333472E-2</v>
      </c>
      <c r="AG961">
        <f t="shared" si="723"/>
        <v>60.312372840793721</v>
      </c>
      <c r="AH961">
        <f t="shared" si="724"/>
        <v>5.0737862252443389</v>
      </c>
      <c r="AI961">
        <f t="shared" si="725"/>
        <v>40.382403219791556</v>
      </c>
      <c r="AJ961">
        <v>1357.23953939394</v>
      </c>
      <c r="AK961">
        <v>1291.28212121212</v>
      </c>
      <c r="AL961">
        <v>3.49090216450201</v>
      </c>
      <c r="AM961">
        <v>66.33</v>
      </c>
      <c r="AN961">
        <f t="shared" si="726"/>
        <v>5.0750803180167905</v>
      </c>
      <c r="AO961">
        <v>15.746795660960601</v>
      </c>
      <c r="AP961">
        <v>21.709676363636401</v>
      </c>
      <c r="AQ961">
        <v>-8.9999239371739198E-4</v>
      </c>
      <c r="AR961">
        <v>88.640650729912196</v>
      </c>
      <c r="AS961">
        <v>0</v>
      </c>
      <c r="AT961">
        <v>0</v>
      </c>
      <c r="AU961">
        <f t="shared" si="727"/>
        <v>1</v>
      </c>
      <c r="AV961">
        <f t="shared" si="728"/>
        <v>0</v>
      </c>
      <c r="AW961">
        <f t="shared" si="729"/>
        <v>47669.691899438658</v>
      </c>
      <c r="AX961" t="s">
        <v>417</v>
      </c>
      <c r="AY961" t="s">
        <v>417</v>
      </c>
      <c r="AZ961">
        <v>0</v>
      </c>
      <c r="BA961">
        <v>0</v>
      </c>
      <c r="BB961" t="e">
        <f t="shared" si="730"/>
        <v>#DIV/0!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 t="e">
        <f t="shared" si="731"/>
        <v>#DIV/0!</v>
      </c>
      <c r="BI961">
        <v>0.5</v>
      </c>
      <c r="BJ961">
        <f t="shared" si="732"/>
        <v>1681.1829330481062</v>
      </c>
      <c r="BK961">
        <f t="shared" si="733"/>
        <v>40.382403219791556</v>
      </c>
      <c r="BL961" t="e">
        <f t="shared" si="734"/>
        <v>#DIV/0!</v>
      </c>
      <c r="BM961">
        <f t="shared" si="735"/>
        <v>2.4020231484610268E-2</v>
      </c>
      <c r="BN961" t="e">
        <f t="shared" si="736"/>
        <v>#DIV/0!</v>
      </c>
      <c r="BO961" t="e">
        <f t="shared" si="737"/>
        <v>#DIV/0!</v>
      </c>
      <c r="BP961" t="s">
        <v>417</v>
      </c>
      <c r="BQ961">
        <v>0</v>
      </c>
      <c r="BR961" t="e">
        <f t="shared" si="738"/>
        <v>#DIV/0!</v>
      </c>
      <c r="BS961" t="e">
        <f t="shared" si="739"/>
        <v>#DIV/0!</v>
      </c>
      <c r="BT961" t="e">
        <f t="shared" si="740"/>
        <v>#DIV/0!</v>
      </c>
      <c r="BU961" t="e">
        <f t="shared" si="741"/>
        <v>#DIV/0!</v>
      </c>
      <c r="BV961" t="e">
        <f t="shared" si="742"/>
        <v>#DIV/0!</v>
      </c>
      <c r="BW961" t="e">
        <f t="shared" si="743"/>
        <v>#DIV/0!</v>
      </c>
      <c r="BX961" t="e">
        <f t="shared" si="744"/>
        <v>#DIV/0!</v>
      </c>
      <c r="BY961" t="e">
        <f t="shared" si="745"/>
        <v>#DIV/0!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 t="shared" si="746"/>
        <v>1999.98357142857</v>
      </c>
      <c r="CS961">
        <f t="shared" si="747"/>
        <v>1681.1829330481062</v>
      </c>
      <c r="CT961">
        <f t="shared" si="748"/>
        <v>0.84059837143924765</v>
      </c>
      <c r="CU961">
        <f t="shared" si="749"/>
        <v>0.16075485687774821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1658953939.25</v>
      </c>
      <c r="DB961">
        <v>1238.75285714286</v>
      </c>
      <c r="DC961">
        <v>1318.6596428571399</v>
      </c>
      <c r="DD961">
        <v>21.725235714285699</v>
      </c>
      <c r="DE961">
        <v>15.7697321428571</v>
      </c>
      <c r="DF961">
        <v>1228.4075</v>
      </c>
      <c r="DG961">
        <v>21.377403571428601</v>
      </c>
      <c r="DH961">
        <v>500.064214285714</v>
      </c>
      <c r="DI961">
        <v>90.178274999999999</v>
      </c>
      <c r="DJ961">
        <v>4.7049864285714303E-2</v>
      </c>
      <c r="DK961">
        <v>27.08315</v>
      </c>
      <c r="DL961">
        <v>26.796214285714299</v>
      </c>
      <c r="DM961">
        <v>999.9</v>
      </c>
      <c r="DN961">
        <v>0</v>
      </c>
      <c r="DO961">
        <v>0</v>
      </c>
      <c r="DP961">
        <v>9999.8214285714294</v>
      </c>
      <c r="DQ961">
        <v>0</v>
      </c>
      <c r="DR961">
        <v>15.916774999999999</v>
      </c>
      <c r="DS961">
        <v>-79.907439285714304</v>
      </c>
      <c r="DT961">
        <v>1266.2621428571399</v>
      </c>
      <c r="DU961">
        <v>1339.7874999999999</v>
      </c>
      <c r="DV961">
        <v>5.9554996428571396</v>
      </c>
      <c r="DW961">
        <v>1318.6596428571399</v>
      </c>
      <c r="DX961">
        <v>15.7697321428571</v>
      </c>
      <c r="DY961">
        <v>1.95914464285714</v>
      </c>
      <c r="DZ961">
        <v>1.42208678571429</v>
      </c>
      <c r="EA961">
        <v>17.1179535714286</v>
      </c>
      <c r="EB961">
        <v>12.155210714285699</v>
      </c>
      <c r="EC961">
        <v>1999.98357142857</v>
      </c>
      <c r="ED961">
        <v>0.98000271428571495</v>
      </c>
      <c r="EE961">
        <v>1.9997496428571401E-2</v>
      </c>
      <c r="EF961">
        <v>0</v>
      </c>
      <c r="EG961">
        <v>892.36639285714296</v>
      </c>
      <c r="EH961">
        <v>5.0006300000000001</v>
      </c>
      <c r="EI961">
        <v>17543.517857142899</v>
      </c>
      <c r="EJ961">
        <v>17256.782142857101</v>
      </c>
      <c r="EK961">
        <v>37.561999999999998</v>
      </c>
      <c r="EL961">
        <v>37.606999999999999</v>
      </c>
      <c r="EM961">
        <v>37.061999999999998</v>
      </c>
      <c r="EN961">
        <v>36.875</v>
      </c>
      <c r="EO961">
        <v>38.602499999999999</v>
      </c>
      <c r="EP961">
        <v>1955.0903571428601</v>
      </c>
      <c r="EQ961">
        <v>39.891071428571401</v>
      </c>
      <c r="ER961">
        <v>0</v>
      </c>
      <c r="ES961">
        <v>1658953948.2</v>
      </c>
      <c r="ET961">
        <v>0</v>
      </c>
      <c r="EU961">
        <v>892.27912000000003</v>
      </c>
      <c r="EV961">
        <v>-7.4245384558028897</v>
      </c>
      <c r="EW961">
        <v>-167.953846142819</v>
      </c>
      <c r="EX961">
        <v>17541.784</v>
      </c>
      <c r="EY961">
        <v>15</v>
      </c>
      <c r="EZ961">
        <v>0</v>
      </c>
      <c r="FA961" t="s">
        <v>419</v>
      </c>
      <c r="FB961">
        <v>1657551626.5</v>
      </c>
      <c r="FC961">
        <v>1657551629</v>
      </c>
      <c r="FD961">
        <v>0</v>
      </c>
      <c r="FE961">
        <v>0.40300000000000002</v>
      </c>
      <c r="FF961">
        <v>8.9999999999999993E-3</v>
      </c>
      <c r="FG961">
        <v>9.41</v>
      </c>
      <c r="FH961">
        <v>8.6999999999999994E-2</v>
      </c>
      <c r="FI961">
        <v>417</v>
      </c>
      <c r="FJ961">
        <v>17</v>
      </c>
      <c r="FK961">
        <v>1.61</v>
      </c>
      <c r="FL961">
        <v>0.59</v>
      </c>
      <c r="FM961">
        <v>-79.746099999999998</v>
      </c>
      <c r="FN961">
        <v>-1.7284953095681701</v>
      </c>
      <c r="FO961">
        <v>0.64848678899419299</v>
      </c>
      <c r="FP961">
        <v>0</v>
      </c>
      <c r="FQ961">
        <v>892.74270588235299</v>
      </c>
      <c r="FR961">
        <v>-8.2379526363905704</v>
      </c>
      <c r="FS961">
        <v>0.847951251699958</v>
      </c>
      <c r="FT961">
        <v>0</v>
      </c>
      <c r="FU961">
        <v>5.9633725000000002</v>
      </c>
      <c r="FV961">
        <v>-5.0852307692293403E-2</v>
      </c>
      <c r="FW961">
        <v>2.1976298226726101E-2</v>
      </c>
      <c r="FX961">
        <v>1</v>
      </c>
      <c r="FY961">
        <v>1</v>
      </c>
      <c r="FZ961">
        <v>3</v>
      </c>
      <c r="GA961" t="s">
        <v>438</v>
      </c>
      <c r="GB961">
        <v>2.97363</v>
      </c>
      <c r="GC961">
        <v>2.70133</v>
      </c>
      <c r="GD961">
        <v>0.19251199999999999</v>
      </c>
      <c r="GE961">
        <v>0.200573</v>
      </c>
      <c r="GF961">
        <v>9.6167799999999998E-2</v>
      </c>
      <c r="GG961">
        <v>7.7337299999999998E-2</v>
      </c>
      <c r="GH961">
        <v>31475.599999999999</v>
      </c>
      <c r="GI961">
        <v>34071.9</v>
      </c>
      <c r="GJ961">
        <v>35319.699999999997</v>
      </c>
      <c r="GK961">
        <v>38650.1</v>
      </c>
      <c r="GL961">
        <v>45263.3</v>
      </c>
      <c r="GM961">
        <v>51505.8</v>
      </c>
      <c r="GN961">
        <v>55204.800000000003</v>
      </c>
      <c r="GO961">
        <v>61989.1</v>
      </c>
      <c r="GP961">
        <v>1.994</v>
      </c>
      <c r="GQ961">
        <v>1.8464</v>
      </c>
      <c r="GR961">
        <v>0.113159</v>
      </c>
      <c r="GS961">
        <v>0</v>
      </c>
      <c r="GT961">
        <v>24.939399999999999</v>
      </c>
      <c r="GU961">
        <v>999.9</v>
      </c>
      <c r="GV961">
        <v>47.491</v>
      </c>
      <c r="GW961">
        <v>29.195</v>
      </c>
      <c r="GX961">
        <v>21.4193</v>
      </c>
      <c r="GY961">
        <v>60.540100000000002</v>
      </c>
      <c r="GZ961">
        <v>46.802900000000001</v>
      </c>
      <c r="HA961">
        <v>1</v>
      </c>
      <c r="HB961">
        <v>-7.9207299999999994E-2</v>
      </c>
      <c r="HC961">
        <v>-9.3681899999999999E-2</v>
      </c>
      <c r="HD961">
        <v>20.113499999999998</v>
      </c>
      <c r="HE961">
        <v>5.20052</v>
      </c>
      <c r="HF961">
        <v>12.004</v>
      </c>
      <c r="HG961">
        <v>4.976</v>
      </c>
      <c r="HH961">
        <v>3.294</v>
      </c>
      <c r="HI961">
        <v>9999</v>
      </c>
      <c r="HJ961">
        <v>9999</v>
      </c>
      <c r="HK961">
        <v>9999</v>
      </c>
      <c r="HL961">
        <v>622</v>
      </c>
      <c r="HM961">
        <v>1.8632200000000001</v>
      </c>
      <c r="HN961">
        <v>1.8680399999999999</v>
      </c>
      <c r="HO961">
        <v>1.8677699999999999</v>
      </c>
      <c r="HP961">
        <v>1.8690199999999999</v>
      </c>
      <c r="HQ961">
        <v>1.86981</v>
      </c>
      <c r="HR961">
        <v>1.8658399999999999</v>
      </c>
      <c r="HS961">
        <v>1.8669100000000001</v>
      </c>
      <c r="HT961">
        <v>1.86829</v>
      </c>
      <c r="HU961">
        <v>5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10.47</v>
      </c>
      <c r="II961">
        <v>0.34689999999999999</v>
      </c>
      <c r="IJ961">
        <v>3.6346291650323699</v>
      </c>
      <c r="IK961">
        <v>5.6267518783259399E-3</v>
      </c>
      <c r="IL961">
        <v>2.30191766742704E-7</v>
      </c>
      <c r="IM961">
        <v>-2.9562642023804099E-10</v>
      </c>
      <c r="IN961">
        <v>-4.4408053959193901E-2</v>
      </c>
      <c r="IO961">
        <v>-1.77651730019769E-2</v>
      </c>
      <c r="IP961">
        <v>2.0502542247495602E-3</v>
      </c>
      <c r="IQ961">
        <v>-1.6883999477825899E-5</v>
      </c>
      <c r="IR961">
        <v>-3</v>
      </c>
      <c r="IS961">
        <v>1845</v>
      </c>
      <c r="IT961">
        <v>1</v>
      </c>
      <c r="IU961">
        <v>26</v>
      </c>
      <c r="IV961">
        <v>23372</v>
      </c>
      <c r="IW961">
        <v>23372</v>
      </c>
      <c r="IX961">
        <v>2.6196299999999999</v>
      </c>
      <c r="IY961">
        <v>2.6098599999999998</v>
      </c>
      <c r="IZ961">
        <v>1.5478499999999999</v>
      </c>
      <c r="JA961">
        <v>2.3059099999999999</v>
      </c>
      <c r="JB961">
        <v>1.3464400000000001</v>
      </c>
      <c r="JC961">
        <v>2.2766099999999998</v>
      </c>
      <c r="JD961">
        <v>33.333500000000001</v>
      </c>
      <c r="JE961">
        <v>24.210100000000001</v>
      </c>
      <c r="JF961">
        <v>18</v>
      </c>
      <c r="JG961">
        <v>502.721</v>
      </c>
      <c r="JH961">
        <v>408.20800000000003</v>
      </c>
      <c r="JI961">
        <v>24.9999</v>
      </c>
      <c r="JJ961">
        <v>26.270900000000001</v>
      </c>
      <c r="JK961">
        <v>30</v>
      </c>
      <c r="JL961">
        <v>26.238299999999999</v>
      </c>
      <c r="JM961">
        <v>26.1816</v>
      </c>
      <c r="JN961">
        <v>52.452300000000001</v>
      </c>
      <c r="JO961">
        <v>27.993099999999998</v>
      </c>
      <c r="JP961">
        <v>42.818100000000001</v>
      </c>
      <c r="JQ961">
        <v>25</v>
      </c>
      <c r="JR961">
        <v>1356.25</v>
      </c>
      <c r="JS961">
        <v>15.831099999999999</v>
      </c>
      <c r="JT961">
        <v>102.411</v>
      </c>
      <c r="JU961">
        <v>103.185</v>
      </c>
    </row>
    <row r="962" spans="1:281" x14ac:dyDescent="0.2">
      <c r="A962">
        <v>946</v>
      </c>
      <c r="B962">
        <v>1658953952</v>
      </c>
      <c r="C962">
        <v>12158.9000000954</v>
      </c>
      <c r="D962" t="s">
        <v>2324</v>
      </c>
      <c r="E962" t="s">
        <v>2325</v>
      </c>
      <c r="F962">
        <v>5</v>
      </c>
      <c r="G962" t="s">
        <v>2163</v>
      </c>
      <c r="H962" t="s">
        <v>416</v>
      </c>
      <c r="I962">
        <v>1658953944.5185201</v>
      </c>
      <c r="J962">
        <f t="shared" si="700"/>
        <v>5.0219097824161377E-3</v>
      </c>
      <c r="K962">
        <f t="shared" si="701"/>
        <v>5.0219097824161381</v>
      </c>
      <c r="L962">
        <f t="shared" si="702"/>
        <v>40.578944228363135</v>
      </c>
      <c r="M962">
        <f t="shared" si="703"/>
        <v>1256.56740740741</v>
      </c>
      <c r="N962">
        <f t="shared" si="704"/>
        <v>960.58838512688681</v>
      </c>
      <c r="O962">
        <f t="shared" si="705"/>
        <v>86.668798501553425</v>
      </c>
      <c r="P962">
        <f t="shared" si="706"/>
        <v>113.3734168791002</v>
      </c>
      <c r="Q962">
        <f t="shared" si="707"/>
        <v>0.26065945306441124</v>
      </c>
      <c r="R962">
        <f t="shared" si="708"/>
        <v>2.7512933221743019</v>
      </c>
      <c r="S962">
        <f t="shared" si="709"/>
        <v>0.24767601576984305</v>
      </c>
      <c r="T962">
        <f t="shared" si="710"/>
        <v>0.15591011165129467</v>
      </c>
      <c r="U962">
        <f t="shared" si="711"/>
        <v>321.51028742777385</v>
      </c>
      <c r="V962">
        <f t="shared" si="712"/>
        <v>27.708594989748661</v>
      </c>
      <c r="W962">
        <f t="shared" si="713"/>
        <v>27.708594989748661</v>
      </c>
      <c r="X962">
        <f t="shared" si="714"/>
        <v>3.7308490256972071</v>
      </c>
      <c r="Y962">
        <f t="shared" si="715"/>
        <v>54.470293192245791</v>
      </c>
      <c r="Z962">
        <f t="shared" si="716"/>
        <v>1.9591270974761434</v>
      </c>
      <c r="AA962">
        <f t="shared" si="717"/>
        <v>3.5966890990684779</v>
      </c>
      <c r="AB962">
        <f t="shared" si="718"/>
        <v>1.7717219282210637</v>
      </c>
      <c r="AC962">
        <f t="shared" si="719"/>
        <v>-221.46622140455167</v>
      </c>
      <c r="AD962">
        <f t="shared" si="720"/>
        <v>-92.761768335873128</v>
      </c>
      <c r="AE962">
        <f t="shared" si="721"/>
        <v>-7.3050941758860199</v>
      </c>
      <c r="AF962">
        <f t="shared" si="722"/>
        <v>-2.2796488536997117E-2</v>
      </c>
      <c r="AG962">
        <f t="shared" si="723"/>
        <v>60.113746166903461</v>
      </c>
      <c r="AH962">
        <f t="shared" si="724"/>
        <v>5.0762265426051725</v>
      </c>
      <c r="AI962">
        <f t="shared" si="725"/>
        <v>40.578944228363135</v>
      </c>
      <c r="AJ962">
        <v>1373.99618812121</v>
      </c>
      <c r="AK962">
        <v>1308.36242424242</v>
      </c>
      <c r="AL962">
        <v>3.3735099567098699</v>
      </c>
      <c r="AM962">
        <v>66.33</v>
      </c>
      <c r="AN962">
        <f t="shared" si="726"/>
        <v>5.0219097824161381</v>
      </c>
      <c r="AO962">
        <v>15.7371858823547</v>
      </c>
      <c r="AP962">
        <v>21.689248484848498</v>
      </c>
      <c r="AQ962">
        <v>-8.9357527834402102E-3</v>
      </c>
      <c r="AR962">
        <v>88.640650729912196</v>
      </c>
      <c r="AS962">
        <v>0</v>
      </c>
      <c r="AT962">
        <v>0</v>
      </c>
      <c r="AU962">
        <f t="shared" si="727"/>
        <v>1</v>
      </c>
      <c r="AV962">
        <f t="shared" si="728"/>
        <v>0</v>
      </c>
      <c r="AW962">
        <f t="shared" si="729"/>
        <v>47665.108546354742</v>
      </c>
      <c r="AX962" t="s">
        <v>417</v>
      </c>
      <c r="AY962" t="s">
        <v>417</v>
      </c>
      <c r="AZ962">
        <v>0</v>
      </c>
      <c r="BA962">
        <v>0</v>
      </c>
      <c r="BB962" t="e">
        <f t="shared" si="730"/>
        <v>#DIV/0!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 t="e">
        <f t="shared" si="731"/>
        <v>#DIV/0!</v>
      </c>
      <c r="BI962">
        <v>0.5</v>
      </c>
      <c r="BJ962">
        <f t="shared" si="732"/>
        <v>1681.1998449539387</v>
      </c>
      <c r="BK962">
        <f t="shared" si="733"/>
        <v>40.578944228363135</v>
      </c>
      <c r="BL962" t="e">
        <f t="shared" si="734"/>
        <v>#DIV/0!</v>
      </c>
      <c r="BM962">
        <f t="shared" si="735"/>
        <v>2.4136895057514658E-2</v>
      </c>
      <c r="BN962" t="e">
        <f t="shared" si="736"/>
        <v>#DIV/0!</v>
      </c>
      <c r="BO962" t="e">
        <f t="shared" si="737"/>
        <v>#DIV/0!</v>
      </c>
      <c r="BP962" t="s">
        <v>417</v>
      </c>
      <c r="BQ962">
        <v>0</v>
      </c>
      <c r="BR962" t="e">
        <f t="shared" si="738"/>
        <v>#DIV/0!</v>
      </c>
      <c r="BS962" t="e">
        <f t="shared" si="739"/>
        <v>#DIV/0!</v>
      </c>
      <c r="BT962" t="e">
        <f t="shared" si="740"/>
        <v>#DIV/0!</v>
      </c>
      <c r="BU962" t="e">
        <f t="shared" si="741"/>
        <v>#DIV/0!</v>
      </c>
      <c r="BV962" t="e">
        <f t="shared" si="742"/>
        <v>#DIV/0!</v>
      </c>
      <c r="BW962" t="e">
        <f t="shared" si="743"/>
        <v>#DIV/0!</v>
      </c>
      <c r="BX962" t="e">
        <f t="shared" si="744"/>
        <v>#DIV/0!</v>
      </c>
      <c r="BY962" t="e">
        <f t="shared" si="745"/>
        <v>#DIV/0!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 t="shared" si="746"/>
        <v>2000.0037037037</v>
      </c>
      <c r="CS962">
        <f t="shared" si="747"/>
        <v>1681.1998449539387</v>
      </c>
      <c r="CT962">
        <f t="shared" si="748"/>
        <v>0.84059836581333047</v>
      </c>
      <c r="CU962">
        <f t="shared" si="749"/>
        <v>0.16075484601972792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1658953944.5185201</v>
      </c>
      <c r="DB962">
        <v>1256.56740740741</v>
      </c>
      <c r="DC962">
        <v>1336.3481481481499</v>
      </c>
      <c r="DD962">
        <v>21.7138666666667</v>
      </c>
      <c r="DE962">
        <v>15.7554185185185</v>
      </c>
      <c r="DF962">
        <v>1246.13703703704</v>
      </c>
      <c r="DG962">
        <v>21.3665407407407</v>
      </c>
      <c r="DH962">
        <v>500.06329629629602</v>
      </c>
      <c r="DI962">
        <v>90.177688888888895</v>
      </c>
      <c r="DJ962">
        <v>4.7010725925925902E-2</v>
      </c>
      <c r="DK962">
        <v>27.083211111111101</v>
      </c>
      <c r="DL962">
        <v>26.797859259259301</v>
      </c>
      <c r="DM962">
        <v>999.9</v>
      </c>
      <c r="DN962">
        <v>0</v>
      </c>
      <c r="DO962">
        <v>0</v>
      </c>
      <c r="DP962">
        <v>9998.8888888888905</v>
      </c>
      <c r="DQ962">
        <v>0</v>
      </c>
      <c r="DR962">
        <v>15.921962962963001</v>
      </c>
      <c r="DS962">
        <v>-79.781133333333301</v>
      </c>
      <c r="DT962">
        <v>1284.4574074074101</v>
      </c>
      <c r="DU962">
        <v>1357.7392592592601</v>
      </c>
      <c r="DV962">
        <v>5.9584400000000004</v>
      </c>
      <c r="DW962">
        <v>1336.3481481481499</v>
      </c>
      <c r="DX962">
        <v>15.7554185185185</v>
      </c>
      <c r="DY962">
        <v>1.9581059259259299</v>
      </c>
      <c r="DZ962">
        <v>1.4207870370370399</v>
      </c>
      <c r="EA962">
        <v>17.109581481481499</v>
      </c>
      <c r="EB962">
        <v>12.141318518518499</v>
      </c>
      <c r="EC962">
        <v>2000.0037037037</v>
      </c>
      <c r="ED962">
        <v>0.98000296296296296</v>
      </c>
      <c r="EE962">
        <v>1.99973037037037E-2</v>
      </c>
      <c r="EF962">
        <v>0</v>
      </c>
      <c r="EG962">
        <v>891.68188888888903</v>
      </c>
      <c r="EH962">
        <v>5.0006300000000001</v>
      </c>
      <c r="EI962">
        <v>17529.155555555601</v>
      </c>
      <c r="EJ962">
        <v>17256.948148148102</v>
      </c>
      <c r="EK962">
        <v>37.561999999999998</v>
      </c>
      <c r="EL962">
        <v>37.606333333333303</v>
      </c>
      <c r="EM962">
        <v>37.061999999999998</v>
      </c>
      <c r="EN962">
        <v>36.875</v>
      </c>
      <c r="EO962">
        <v>38.594666666666697</v>
      </c>
      <c r="EP962">
        <v>1955.1111111111099</v>
      </c>
      <c r="EQ962">
        <v>39.891111111111101</v>
      </c>
      <c r="ER962">
        <v>0</v>
      </c>
      <c r="ES962">
        <v>1658953953</v>
      </c>
      <c r="ET962">
        <v>0</v>
      </c>
      <c r="EU962">
        <v>891.62408000000005</v>
      </c>
      <c r="EV962">
        <v>-7.7598461489039803</v>
      </c>
      <c r="EW962">
        <v>-168.16153823248899</v>
      </c>
      <c r="EX962">
        <v>17528.392</v>
      </c>
      <c r="EY962">
        <v>15</v>
      </c>
      <c r="EZ962">
        <v>0</v>
      </c>
      <c r="FA962" t="s">
        <v>419</v>
      </c>
      <c r="FB962">
        <v>1657551626.5</v>
      </c>
      <c r="FC962">
        <v>1657551629</v>
      </c>
      <c r="FD962">
        <v>0</v>
      </c>
      <c r="FE962">
        <v>0.40300000000000002</v>
      </c>
      <c r="FF962">
        <v>8.9999999999999993E-3</v>
      </c>
      <c r="FG962">
        <v>9.41</v>
      </c>
      <c r="FH962">
        <v>8.6999999999999994E-2</v>
      </c>
      <c r="FI962">
        <v>417</v>
      </c>
      <c r="FJ962">
        <v>17</v>
      </c>
      <c r="FK962">
        <v>1.61</v>
      </c>
      <c r="FL962">
        <v>0.59</v>
      </c>
      <c r="FM962">
        <v>-79.828682499999999</v>
      </c>
      <c r="FN962">
        <v>0.69065628517829902</v>
      </c>
      <c r="FO962">
        <v>0.54869410461909396</v>
      </c>
      <c r="FP962">
        <v>0</v>
      </c>
      <c r="FQ962">
        <v>892.04776470588195</v>
      </c>
      <c r="FR962">
        <v>-7.7116271890351404</v>
      </c>
      <c r="FS962">
        <v>0.79832615547721397</v>
      </c>
      <c r="FT962">
        <v>0</v>
      </c>
      <c r="FU962">
        <v>5.9547577499999997</v>
      </c>
      <c r="FV962">
        <v>5.4541350844273098E-2</v>
      </c>
      <c r="FW962">
        <v>1.33194595399926E-2</v>
      </c>
      <c r="FX962">
        <v>1</v>
      </c>
      <c r="FY962">
        <v>1</v>
      </c>
      <c r="FZ962">
        <v>3</v>
      </c>
      <c r="GA962" t="s">
        <v>438</v>
      </c>
      <c r="GB962">
        <v>2.9741200000000001</v>
      </c>
      <c r="GC962">
        <v>2.7010100000000001</v>
      </c>
      <c r="GD962">
        <v>0.19405900000000001</v>
      </c>
      <c r="GE962">
        <v>0.201931</v>
      </c>
      <c r="GF962">
        <v>9.6098100000000006E-2</v>
      </c>
      <c r="GG962">
        <v>7.7361600000000003E-2</v>
      </c>
      <c r="GH962">
        <v>31415.599999999999</v>
      </c>
      <c r="GI962">
        <v>34013.9</v>
      </c>
      <c r="GJ962">
        <v>35320.1</v>
      </c>
      <c r="GK962">
        <v>38650</v>
      </c>
      <c r="GL962">
        <v>45266.7</v>
      </c>
      <c r="GM962">
        <v>51503.9</v>
      </c>
      <c r="GN962">
        <v>55204.6</v>
      </c>
      <c r="GO962">
        <v>61988.4</v>
      </c>
      <c r="GP962">
        <v>1.9936</v>
      </c>
      <c r="GQ962">
        <v>1.8464</v>
      </c>
      <c r="GR962">
        <v>0.114292</v>
      </c>
      <c r="GS962">
        <v>0</v>
      </c>
      <c r="GT962">
        <v>24.939399999999999</v>
      </c>
      <c r="GU962">
        <v>999.9</v>
      </c>
      <c r="GV962">
        <v>47.466999999999999</v>
      </c>
      <c r="GW962">
        <v>29.195</v>
      </c>
      <c r="GX962">
        <v>21.4101</v>
      </c>
      <c r="GY962">
        <v>60.490099999999998</v>
      </c>
      <c r="GZ962">
        <v>46.738799999999998</v>
      </c>
      <c r="HA962">
        <v>1</v>
      </c>
      <c r="HB962">
        <v>-7.9207299999999994E-2</v>
      </c>
      <c r="HC962">
        <v>-9.5424800000000004E-2</v>
      </c>
      <c r="HD962">
        <v>20.113299999999999</v>
      </c>
      <c r="HE962">
        <v>5.20052</v>
      </c>
      <c r="HF962">
        <v>12.0099</v>
      </c>
      <c r="HG962">
        <v>4.976</v>
      </c>
      <c r="HH962">
        <v>3.2938000000000001</v>
      </c>
      <c r="HI962">
        <v>9999</v>
      </c>
      <c r="HJ962">
        <v>9999</v>
      </c>
      <c r="HK962">
        <v>9999</v>
      </c>
      <c r="HL962">
        <v>622</v>
      </c>
      <c r="HM962">
        <v>1.8632500000000001</v>
      </c>
      <c r="HN962">
        <v>1.86798</v>
      </c>
      <c r="HO962">
        <v>1.86774</v>
      </c>
      <c r="HP962">
        <v>1.86896</v>
      </c>
      <c r="HQ962">
        <v>1.86981</v>
      </c>
      <c r="HR962">
        <v>1.8658399999999999</v>
      </c>
      <c r="HS962">
        <v>1.8669100000000001</v>
      </c>
      <c r="HT962">
        <v>1.86829</v>
      </c>
      <c r="HU962">
        <v>5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10.55</v>
      </c>
      <c r="II962">
        <v>0.34599999999999997</v>
      </c>
      <c r="IJ962">
        <v>3.6346291650323699</v>
      </c>
      <c r="IK962">
        <v>5.6267518783259399E-3</v>
      </c>
      <c r="IL962">
        <v>2.30191766742704E-7</v>
      </c>
      <c r="IM962">
        <v>-2.9562642023804099E-10</v>
      </c>
      <c r="IN962">
        <v>-4.4408053959193901E-2</v>
      </c>
      <c r="IO962">
        <v>-1.77651730019769E-2</v>
      </c>
      <c r="IP962">
        <v>2.0502542247495602E-3</v>
      </c>
      <c r="IQ962">
        <v>-1.6883999477825899E-5</v>
      </c>
      <c r="IR962">
        <v>-3</v>
      </c>
      <c r="IS962">
        <v>1845</v>
      </c>
      <c r="IT962">
        <v>1</v>
      </c>
      <c r="IU962">
        <v>26</v>
      </c>
      <c r="IV962">
        <v>23372.1</v>
      </c>
      <c r="IW962">
        <v>23372</v>
      </c>
      <c r="IX962">
        <v>2.6415999999999999</v>
      </c>
      <c r="IY962">
        <v>2.5988799999999999</v>
      </c>
      <c r="IZ962">
        <v>1.5478499999999999</v>
      </c>
      <c r="JA962">
        <v>2.3059099999999999</v>
      </c>
      <c r="JB962">
        <v>1.3464400000000001</v>
      </c>
      <c r="JC962">
        <v>2.34375</v>
      </c>
      <c r="JD962">
        <v>33.333500000000001</v>
      </c>
      <c r="JE962">
        <v>24.210100000000001</v>
      </c>
      <c r="JF962">
        <v>18</v>
      </c>
      <c r="JG962">
        <v>502.43599999999998</v>
      </c>
      <c r="JH962">
        <v>408.20800000000003</v>
      </c>
      <c r="JI962">
        <v>24.999700000000001</v>
      </c>
      <c r="JJ962">
        <v>26.270900000000001</v>
      </c>
      <c r="JK962">
        <v>30</v>
      </c>
      <c r="JL962">
        <v>26.2361</v>
      </c>
      <c r="JM962">
        <v>26.1816</v>
      </c>
      <c r="JN962">
        <v>52.895899999999997</v>
      </c>
      <c r="JO962">
        <v>27.7087</v>
      </c>
      <c r="JP962">
        <v>42.818100000000001</v>
      </c>
      <c r="JQ962">
        <v>25</v>
      </c>
      <c r="JR962">
        <v>1376.48</v>
      </c>
      <c r="JS962">
        <v>15.8626</v>
      </c>
      <c r="JT962">
        <v>102.411</v>
      </c>
      <c r="JU962">
        <v>103.184</v>
      </c>
    </row>
    <row r="963" spans="1:281" x14ac:dyDescent="0.2">
      <c r="A963">
        <v>947</v>
      </c>
      <c r="B963">
        <v>1658953957</v>
      </c>
      <c r="C963">
        <v>12163.9000000954</v>
      </c>
      <c r="D963" t="s">
        <v>2326</v>
      </c>
      <c r="E963" t="s">
        <v>2327</v>
      </c>
      <c r="F963">
        <v>5</v>
      </c>
      <c r="G963" t="s">
        <v>2163</v>
      </c>
      <c r="H963" t="s">
        <v>416</v>
      </c>
      <c r="I963">
        <v>1658953949.2321401</v>
      </c>
      <c r="J963">
        <f t="shared" si="700"/>
        <v>5.0376166415860447E-3</v>
      </c>
      <c r="K963">
        <f t="shared" si="701"/>
        <v>5.0376166415860446</v>
      </c>
      <c r="L963">
        <f t="shared" si="702"/>
        <v>40.016745532085928</v>
      </c>
      <c r="M963">
        <f t="shared" si="703"/>
        <v>1272.2946428571399</v>
      </c>
      <c r="N963">
        <f t="shared" si="704"/>
        <v>980.04245076199902</v>
      </c>
      <c r="O963">
        <f t="shared" si="705"/>
        <v>88.42306001298634</v>
      </c>
      <c r="P963">
        <f t="shared" si="706"/>
        <v>114.79113529427954</v>
      </c>
      <c r="Q963">
        <f t="shared" si="707"/>
        <v>0.26140454589134893</v>
      </c>
      <c r="R963">
        <f t="shared" si="708"/>
        <v>2.7516103598471635</v>
      </c>
      <c r="S963">
        <f t="shared" si="709"/>
        <v>0.24835019692655699</v>
      </c>
      <c r="T963">
        <f t="shared" si="710"/>
        <v>0.15633741056713954</v>
      </c>
      <c r="U963">
        <f t="shared" si="711"/>
        <v>321.51166786691749</v>
      </c>
      <c r="V963">
        <f t="shared" si="712"/>
        <v>27.705067243717483</v>
      </c>
      <c r="W963">
        <f t="shared" si="713"/>
        <v>27.705067243717483</v>
      </c>
      <c r="X963">
        <f t="shared" si="714"/>
        <v>3.7300801600536566</v>
      </c>
      <c r="Y963">
        <f t="shared" si="715"/>
        <v>54.426165309621958</v>
      </c>
      <c r="Z963">
        <f t="shared" si="716"/>
        <v>1.9576388072128728</v>
      </c>
      <c r="AA963">
        <f t="shared" si="717"/>
        <v>3.5968707258285999</v>
      </c>
      <c r="AB963">
        <f t="shared" si="718"/>
        <v>1.7724413528407839</v>
      </c>
      <c r="AC963">
        <f t="shared" si="719"/>
        <v>-222.15889389394457</v>
      </c>
      <c r="AD963">
        <f t="shared" si="720"/>
        <v>-92.121511002778604</v>
      </c>
      <c r="AE963">
        <f t="shared" si="721"/>
        <v>-7.2537405834906554</v>
      </c>
      <c r="AF963">
        <f t="shared" si="722"/>
        <v>-2.2477613296317145E-2</v>
      </c>
      <c r="AG963">
        <f t="shared" si="723"/>
        <v>59.943306559971823</v>
      </c>
      <c r="AH963">
        <f t="shared" si="724"/>
        <v>5.0634757139606039</v>
      </c>
      <c r="AI963">
        <f t="shared" si="725"/>
        <v>40.016745532085928</v>
      </c>
      <c r="AJ963">
        <v>1389.8036213333301</v>
      </c>
      <c r="AK963">
        <v>1325.0266666666701</v>
      </c>
      <c r="AL963">
        <v>3.3376857142854801</v>
      </c>
      <c r="AM963">
        <v>66.33</v>
      </c>
      <c r="AN963">
        <f t="shared" si="726"/>
        <v>5.0376166415860446</v>
      </c>
      <c r="AO963">
        <v>15.7525540657366</v>
      </c>
      <c r="AP963">
        <v>21.674699393939399</v>
      </c>
      <c r="AQ963">
        <v>-1.3636152531593801E-3</v>
      </c>
      <c r="AR963">
        <v>88.640650729912196</v>
      </c>
      <c r="AS963">
        <v>0</v>
      </c>
      <c r="AT963">
        <v>0</v>
      </c>
      <c r="AU963">
        <f t="shared" si="727"/>
        <v>1</v>
      </c>
      <c r="AV963">
        <f t="shared" si="728"/>
        <v>0</v>
      </c>
      <c r="AW963">
        <f t="shared" si="729"/>
        <v>47673.536077575533</v>
      </c>
      <c r="AX963" t="s">
        <v>417</v>
      </c>
      <c r="AY963" t="s">
        <v>417</v>
      </c>
      <c r="AZ963">
        <v>0</v>
      </c>
      <c r="BA963">
        <v>0</v>
      </c>
      <c r="BB963" t="e">
        <f t="shared" si="730"/>
        <v>#DIV/0!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 t="e">
        <f t="shared" si="731"/>
        <v>#DIV/0!</v>
      </c>
      <c r="BI963">
        <v>0.5</v>
      </c>
      <c r="BJ963">
        <f t="shared" si="732"/>
        <v>1681.2072216927033</v>
      </c>
      <c r="BK963">
        <f t="shared" si="733"/>
        <v>40.016745532085928</v>
      </c>
      <c r="BL963" t="e">
        <f t="shared" si="734"/>
        <v>#DIV/0!</v>
      </c>
      <c r="BM963">
        <f t="shared" si="735"/>
        <v>2.3802387365309759E-2</v>
      </c>
      <c r="BN963" t="e">
        <f t="shared" si="736"/>
        <v>#DIV/0!</v>
      </c>
      <c r="BO963" t="e">
        <f t="shared" si="737"/>
        <v>#DIV/0!</v>
      </c>
      <c r="BP963" t="s">
        <v>417</v>
      </c>
      <c r="BQ963">
        <v>0</v>
      </c>
      <c r="BR963" t="e">
        <f t="shared" si="738"/>
        <v>#DIV/0!</v>
      </c>
      <c r="BS963" t="e">
        <f t="shared" si="739"/>
        <v>#DIV/0!</v>
      </c>
      <c r="BT963" t="e">
        <f t="shared" si="740"/>
        <v>#DIV/0!</v>
      </c>
      <c r="BU963" t="e">
        <f t="shared" si="741"/>
        <v>#DIV/0!</v>
      </c>
      <c r="BV963" t="e">
        <f t="shared" si="742"/>
        <v>#DIV/0!</v>
      </c>
      <c r="BW963" t="e">
        <f t="shared" si="743"/>
        <v>#DIV/0!</v>
      </c>
      <c r="BX963" t="e">
        <f t="shared" si="744"/>
        <v>#DIV/0!</v>
      </c>
      <c r="BY963" t="e">
        <f t="shared" si="745"/>
        <v>#DIV/0!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 t="shared" si="746"/>
        <v>2000.0125</v>
      </c>
      <c r="CS963">
        <f t="shared" si="747"/>
        <v>1681.2072216927033</v>
      </c>
      <c r="CT963">
        <f t="shared" si="748"/>
        <v>0.84059835710661979</v>
      </c>
      <c r="CU963">
        <f t="shared" si="749"/>
        <v>0.16075482921577613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1658953949.2321401</v>
      </c>
      <c r="DB963">
        <v>1272.2946428571399</v>
      </c>
      <c r="DC963">
        <v>1351.9478571428599</v>
      </c>
      <c r="DD963">
        <v>21.697610714285702</v>
      </c>
      <c r="DE963">
        <v>15.753982142857099</v>
      </c>
      <c r="DF963">
        <v>1261.78821428571</v>
      </c>
      <c r="DG963">
        <v>21.3510071428571</v>
      </c>
      <c r="DH963">
        <v>500.05921428571401</v>
      </c>
      <c r="DI963">
        <v>90.176557142857106</v>
      </c>
      <c r="DJ963">
        <v>4.71468857142857E-2</v>
      </c>
      <c r="DK963">
        <v>27.084071428571399</v>
      </c>
      <c r="DL963">
        <v>26.801989285714299</v>
      </c>
      <c r="DM963">
        <v>999.9</v>
      </c>
      <c r="DN963">
        <v>0</v>
      </c>
      <c r="DO963">
        <v>0</v>
      </c>
      <c r="DP963">
        <v>10000.892857142901</v>
      </c>
      <c r="DQ963">
        <v>0</v>
      </c>
      <c r="DR963">
        <v>15.9266357142857</v>
      </c>
      <c r="DS963">
        <v>-79.6541285714286</v>
      </c>
      <c r="DT963">
        <v>1300.51178571429</v>
      </c>
      <c r="DU963">
        <v>1373.5875000000001</v>
      </c>
      <c r="DV963">
        <v>5.9436260714285698</v>
      </c>
      <c r="DW963">
        <v>1351.9478571428599</v>
      </c>
      <c r="DX963">
        <v>15.753982142857099</v>
      </c>
      <c r="DY963">
        <v>1.9566157142857099</v>
      </c>
      <c r="DZ963">
        <v>1.4206399999999999</v>
      </c>
      <c r="EA963">
        <v>17.097546428571398</v>
      </c>
      <c r="EB963">
        <v>12.139732142857101</v>
      </c>
      <c r="EC963">
        <v>2000.0125</v>
      </c>
      <c r="ED963">
        <v>0.98000328571428597</v>
      </c>
      <c r="EE963">
        <v>1.99970535714286E-2</v>
      </c>
      <c r="EF963">
        <v>0</v>
      </c>
      <c r="EG963">
        <v>891.02714285714296</v>
      </c>
      <c r="EH963">
        <v>5.0006300000000001</v>
      </c>
      <c r="EI963">
        <v>17516.453571428599</v>
      </c>
      <c r="EJ963">
        <v>17257.017857142899</v>
      </c>
      <c r="EK963">
        <v>37.561999999999998</v>
      </c>
      <c r="EL963">
        <v>37.616</v>
      </c>
      <c r="EM963">
        <v>37.061999999999998</v>
      </c>
      <c r="EN963">
        <v>36.875</v>
      </c>
      <c r="EO963">
        <v>38.604750000000003</v>
      </c>
      <c r="EP963">
        <v>1955.1207142857099</v>
      </c>
      <c r="EQ963">
        <v>39.890714285714303</v>
      </c>
      <c r="ER963">
        <v>0</v>
      </c>
      <c r="ES963">
        <v>1658953957.8</v>
      </c>
      <c r="ET963">
        <v>0</v>
      </c>
      <c r="EU963">
        <v>890.98180000000002</v>
      </c>
      <c r="EV963">
        <v>-8.37800002112591</v>
      </c>
      <c r="EW963">
        <v>-165.92307721566601</v>
      </c>
      <c r="EX963">
        <v>17515.207999999999</v>
      </c>
      <c r="EY963">
        <v>15</v>
      </c>
      <c r="EZ963">
        <v>0</v>
      </c>
      <c r="FA963" t="s">
        <v>419</v>
      </c>
      <c r="FB963">
        <v>1657551626.5</v>
      </c>
      <c r="FC963">
        <v>1657551629</v>
      </c>
      <c r="FD963">
        <v>0</v>
      </c>
      <c r="FE963">
        <v>0.40300000000000002</v>
      </c>
      <c r="FF963">
        <v>8.9999999999999993E-3</v>
      </c>
      <c r="FG963">
        <v>9.41</v>
      </c>
      <c r="FH963">
        <v>8.6999999999999994E-2</v>
      </c>
      <c r="FI963">
        <v>417</v>
      </c>
      <c r="FJ963">
        <v>17</v>
      </c>
      <c r="FK963">
        <v>1.61</v>
      </c>
      <c r="FL963">
        <v>0.59</v>
      </c>
      <c r="FM963">
        <v>-79.656167499999995</v>
      </c>
      <c r="FN963">
        <v>2.81256472795521</v>
      </c>
      <c r="FO963">
        <v>0.62111498145975297</v>
      </c>
      <c r="FP963">
        <v>0</v>
      </c>
      <c r="FQ963">
        <v>891.47511764705905</v>
      </c>
      <c r="FR963">
        <v>-7.7328647884616704</v>
      </c>
      <c r="FS963">
        <v>0.79200775266207102</v>
      </c>
      <c r="FT963">
        <v>0</v>
      </c>
      <c r="FU963">
        <v>5.9493295000000002</v>
      </c>
      <c r="FV963">
        <v>-0.10499437148217999</v>
      </c>
      <c r="FW963">
        <v>2.22180499763143E-2</v>
      </c>
      <c r="FX963">
        <v>0</v>
      </c>
      <c r="FY963">
        <v>0</v>
      </c>
      <c r="FZ963">
        <v>3</v>
      </c>
      <c r="GA963" t="s">
        <v>429</v>
      </c>
      <c r="GB963">
        <v>2.9734099999999999</v>
      </c>
      <c r="GC963">
        <v>2.7008999999999999</v>
      </c>
      <c r="GD963">
        <v>0.195573</v>
      </c>
      <c r="GE963">
        <v>0.20350799999999999</v>
      </c>
      <c r="GF963">
        <v>9.6089599999999997E-2</v>
      </c>
      <c r="GG963">
        <v>7.7652299999999994E-2</v>
      </c>
      <c r="GH963">
        <v>31356.799999999999</v>
      </c>
      <c r="GI963">
        <v>33946.800000000003</v>
      </c>
      <c r="GJ963">
        <v>35320.199999999997</v>
      </c>
      <c r="GK963">
        <v>38650</v>
      </c>
      <c r="GL963">
        <v>45267.3</v>
      </c>
      <c r="GM963">
        <v>51488</v>
      </c>
      <c r="GN963">
        <v>55204.9</v>
      </c>
      <c r="GO963">
        <v>61988.800000000003</v>
      </c>
      <c r="GP963">
        <v>1.9932000000000001</v>
      </c>
      <c r="GQ963">
        <v>1.8468</v>
      </c>
      <c r="GR963">
        <v>0.11459</v>
      </c>
      <c r="GS963">
        <v>0</v>
      </c>
      <c r="GT963">
        <v>24.941500000000001</v>
      </c>
      <c r="GU963">
        <v>999.9</v>
      </c>
      <c r="GV963">
        <v>47.417999999999999</v>
      </c>
      <c r="GW963">
        <v>29.175000000000001</v>
      </c>
      <c r="GX963">
        <v>21.361699999999999</v>
      </c>
      <c r="GY963">
        <v>60.560099999999998</v>
      </c>
      <c r="GZ963">
        <v>47.159500000000001</v>
      </c>
      <c r="HA963">
        <v>1</v>
      </c>
      <c r="HB963">
        <v>-7.9126000000000002E-2</v>
      </c>
      <c r="HC963">
        <v>-9.4989100000000007E-2</v>
      </c>
      <c r="HD963">
        <v>20.113299999999999</v>
      </c>
      <c r="HE963">
        <v>5.20052</v>
      </c>
      <c r="HF963">
        <v>12.0052</v>
      </c>
      <c r="HG963">
        <v>4.976</v>
      </c>
      <c r="HH963">
        <v>3.294</v>
      </c>
      <c r="HI963">
        <v>9999</v>
      </c>
      <c r="HJ963">
        <v>9999</v>
      </c>
      <c r="HK963">
        <v>9999</v>
      </c>
      <c r="HL963">
        <v>622</v>
      </c>
      <c r="HM963">
        <v>1.8632500000000001</v>
      </c>
      <c r="HN963">
        <v>1.8680099999999999</v>
      </c>
      <c r="HO963">
        <v>1.8677999999999999</v>
      </c>
      <c r="HP963">
        <v>1.8689899999999999</v>
      </c>
      <c r="HQ963">
        <v>1.86981</v>
      </c>
      <c r="HR963">
        <v>1.8658399999999999</v>
      </c>
      <c r="HS963">
        <v>1.8669100000000001</v>
      </c>
      <c r="HT963">
        <v>1.86829</v>
      </c>
      <c r="HU963">
        <v>5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10.63</v>
      </c>
      <c r="II963">
        <v>0.3458</v>
      </c>
      <c r="IJ963">
        <v>3.6346291650323699</v>
      </c>
      <c r="IK963">
        <v>5.6267518783259399E-3</v>
      </c>
      <c r="IL963">
        <v>2.30191766742704E-7</v>
      </c>
      <c r="IM963">
        <v>-2.9562642023804099E-10</v>
      </c>
      <c r="IN963">
        <v>-4.4408053959193901E-2</v>
      </c>
      <c r="IO963">
        <v>-1.77651730019769E-2</v>
      </c>
      <c r="IP963">
        <v>2.0502542247495602E-3</v>
      </c>
      <c r="IQ963">
        <v>-1.6883999477825899E-5</v>
      </c>
      <c r="IR963">
        <v>-3</v>
      </c>
      <c r="IS963">
        <v>1845</v>
      </c>
      <c r="IT963">
        <v>1</v>
      </c>
      <c r="IU963">
        <v>26</v>
      </c>
      <c r="IV963">
        <v>23372.2</v>
      </c>
      <c r="IW963">
        <v>23372.1</v>
      </c>
      <c r="IX963">
        <v>2.6696800000000001</v>
      </c>
      <c r="IY963">
        <v>2.5988799999999999</v>
      </c>
      <c r="IZ963">
        <v>1.5478499999999999</v>
      </c>
      <c r="JA963">
        <v>2.3059099999999999</v>
      </c>
      <c r="JB963">
        <v>1.3464400000000001</v>
      </c>
      <c r="JC963">
        <v>2.3938000000000001</v>
      </c>
      <c r="JD963">
        <v>33.333500000000001</v>
      </c>
      <c r="JE963">
        <v>24.218800000000002</v>
      </c>
      <c r="JF963">
        <v>18</v>
      </c>
      <c r="JG963">
        <v>502.17200000000003</v>
      </c>
      <c r="JH963">
        <v>408.43200000000002</v>
      </c>
      <c r="JI963">
        <v>24.9999</v>
      </c>
      <c r="JJ963">
        <v>26.268599999999999</v>
      </c>
      <c r="JK963">
        <v>30</v>
      </c>
      <c r="JL963">
        <v>26.2361</v>
      </c>
      <c r="JM963">
        <v>26.1816</v>
      </c>
      <c r="JN963">
        <v>53.470599999999997</v>
      </c>
      <c r="JO963">
        <v>27.421900000000001</v>
      </c>
      <c r="JP963">
        <v>42.818100000000001</v>
      </c>
      <c r="JQ963">
        <v>25</v>
      </c>
      <c r="JR963">
        <v>1390</v>
      </c>
      <c r="JS963">
        <v>15.8855</v>
      </c>
      <c r="JT963">
        <v>102.411</v>
      </c>
      <c r="JU963">
        <v>103.184</v>
      </c>
    </row>
    <row r="964" spans="1:281" x14ac:dyDescent="0.2">
      <c r="A964">
        <v>948</v>
      </c>
      <c r="B964">
        <v>1658953962</v>
      </c>
      <c r="C964">
        <v>12168.9000000954</v>
      </c>
      <c r="D964" t="s">
        <v>2328</v>
      </c>
      <c r="E964" t="s">
        <v>2329</v>
      </c>
      <c r="F964">
        <v>5</v>
      </c>
      <c r="G964" t="s">
        <v>2163</v>
      </c>
      <c r="H964" t="s">
        <v>416</v>
      </c>
      <c r="I964">
        <v>1658953954.5</v>
      </c>
      <c r="J964">
        <f t="shared" si="700"/>
        <v>4.995347974741559E-3</v>
      </c>
      <c r="K964">
        <f t="shared" si="701"/>
        <v>4.9953479747415592</v>
      </c>
      <c r="L964">
        <f t="shared" si="702"/>
        <v>39.750258151834231</v>
      </c>
      <c r="M964">
        <f t="shared" si="703"/>
        <v>1289.8388888888901</v>
      </c>
      <c r="N964">
        <f t="shared" si="704"/>
        <v>995.9121023037053</v>
      </c>
      <c r="O964">
        <f t="shared" si="705"/>
        <v>89.855114707795593</v>
      </c>
      <c r="P964">
        <f t="shared" si="706"/>
        <v>116.37434774373625</v>
      </c>
      <c r="Q964">
        <f t="shared" si="707"/>
        <v>0.25847604707994098</v>
      </c>
      <c r="R964">
        <f t="shared" si="708"/>
        <v>2.7523059533948366</v>
      </c>
      <c r="S964">
        <f t="shared" si="709"/>
        <v>0.24570793444181996</v>
      </c>
      <c r="T964">
        <f t="shared" si="710"/>
        <v>0.1546620485743585</v>
      </c>
      <c r="U964">
        <f t="shared" si="711"/>
        <v>321.51201701677348</v>
      </c>
      <c r="V964">
        <f t="shared" si="712"/>
        <v>27.718610984725061</v>
      </c>
      <c r="W964">
        <f t="shared" si="713"/>
        <v>27.718610984725061</v>
      </c>
      <c r="X964">
        <f t="shared" si="714"/>
        <v>3.7330327468048732</v>
      </c>
      <c r="Y964">
        <f t="shared" si="715"/>
        <v>54.390142395686425</v>
      </c>
      <c r="Z964">
        <f t="shared" si="716"/>
        <v>1.9565773361251195</v>
      </c>
      <c r="AA964">
        <f t="shared" si="717"/>
        <v>3.5973013673894916</v>
      </c>
      <c r="AB964">
        <f t="shared" si="718"/>
        <v>1.7764554106797537</v>
      </c>
      <c r="AC964">
        <f t="shared" si="719"/>
        <v>-220.29484568610275</v>
      </c>
      <c r="AD964">
        <f t="shared" si="720"/>
        <v>-93.851797735380899</v>
      </c>
      <c r="AE964">
        <f t="shared" si="721"/>
        <v>-7.3886926386371137</v>
      </c>
      <c r="AF964">
        <f t="shared" si="722"/>
        <v>-2.3319043347271418E-2</v>
      </c>
      <c r="AG964">
        <f t="shared" si="723"/>
        <v>59.825097867385679</v>
      </c>
      <c r="AH964">
        <f t="shared" si="724"/>
        <v>5.0265288879265819</v>
      </c>
      <c r="AI964">
        <f t="shared" si="725"/>
        <v>39.750258151834231</v>
      </c>
      <c r="AJ964">
        <v>1407.7205381818201</v>
      </c>
      <c r="AK964">
        <v>1342.3608484848501</v>
      </c>
      <c r="AL964">
        <v>3.5272961038959099</v>
      </c>
      <c r="AM964">
        <v>66.33</v>
      </c>
      <c r="AN964">
        <f t="shared" si="726"/>
        <v>4.9953479747415592</v>
      </c>
      <c r="AO964">
        <v>15.8367360662255</v>
      </c>
      <c r="AP964">
        <v>21.690453939393901</v>
      </c>
      <c r="AQ964">
        <v>1.52442268611182E-3</v>
      </c>
      <c r="AR964">
        <v>88.640650729912196</v>
      </c>
      <c r="AS964">
        <v>0</v>
      </c>
      <c r="AT964">
        <v>0</v>
      </c>
      <c r="AU964">
        <f t="shared" si="727"/>
        <v>1</v>
      </c>
      <c r="AV964">
        <f t="shared" si="728"/>
        <v>0</v>
      </c>
      <c r="AW964">
        <f t="shared" si="729"/>
        <v>47692.060232272052</v>
      </c>
      <c r="AX964" t="s">
        <v>417</v>
      </c>
      <c r="AY964" t="s">
        <v>417</v>
      </c>
      <c r="AZ964">
        <v>0</v>
      </c>
      <c r="BA964">
        <v>0</v>
      </c>
      <c r="BB964" t="e">
        <f t="shared" si="730"/>
        <v>#DIV/0!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 t="e">
        <f t="shared" si="731"/>
        <v>#DIV/0!</v>
      </c>
      <c r="BI964">
        <v>0.5</v>
      </c>
      <c r="BJ964">
        <f t="shared" si="732"/>
        <v>1681.2091556218134</v>
      </c>
      <c r="BK964">
        <f t="shared" si="733"/>
        <v>39.750258151834231</v>
      </c>
      <c r="BL964" t="e">
        <f t="shared" si="734"/>
        <v>#DIV/0!</v>
      </c>
      <c r="BM964">
        <f t="shared" si="735"/>
        <v>2.3643850629121853E-2</v>
      </c>
      <c r="BN964" t="e">
        <f t="shared" si="736"/>
        <v>#DIV/0!</v>
      </c>
      <c r="BO964" t="e">
        <f t="shared" si="737"/>
        <v>#DIV/0!</v>
      </c>
      <c r="BP964" t="s">
        <v>417</v>
      </c>
      <c r="BQ964">
        <v>0</v>
      </c>
      <c r="BR964" t="e">
        <f t="shared" si="738"/>
        <v>#DIV/0!</v>
      </c>
      <c r="BS964" t="e">
        <f t="shared" si="739"/>
        <v>#DIV/0!</v>
      </c>
      <c r="BT964" t="e">
        <f t="shared" si="740"/>
        <v>#DIV/0!</v>
      </c>
      <c r="BU964" t="e">
        <f t="shared" si="741"/>
        <v>#DIV/0!</v>
      </c>
      <c r="BV964" t="e">
        <f t="shared" si="742"/>
        <v>#DIV/0!</v>
      </c>
      <c r="BW964" t="e">
        <f t="shared" si="743"/>
        <v>#DIV/0!</v>
      </c>
      <c r="BX964" t="e">
        <f t="shared" si="744"/>
        <v>#DIV/0!</v>
      </c>
      <c r="BY964" t="e">
        <f t="shared" si="745"/>
        <v>#DIV/0!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 t="shared" si="746"/>
        <v>2000.0148148148101</v>
      </c>
      <c r="CS964">
        <f t="shared" si="747"/>
        <v>1681.2091556218134</v>
      </c>
      <c r="CT964">
        <f t="shared" si="748"/>
        <v>0.84059835115645565</v>
      </c>
      <c r="CU964">
        <f t="shared" si="749"/>
        <v>0.16075481773195949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1658953954.5</v>
      </c>
      <c r="DB964">
        <v>1289.8388888888901</v>
      </c>
      <c r="DC964">
        <v>1369.3966666666699</v>
      </c>
      <c r="DD964">
        <v>21.685788888888901</v>
      </c>
      <c r="DE964">
        <v>15.7856814814815</v>
      </c>
      <c r="DF964">
        <v>1279.24888888889</v>
      </c>
      <c r="DG964">
        <v>21.339718518518499</v>
      </c>
      <c r="DH964">
        <v>500.07814814814799</v>
      </c>
      <c r="DI964">
        <v>90.176692592592602</v>
      </c>
      <c r="DJ964">
        <v>4.72483555555556E-2</v>
      </c>
      <c r="DK964">
        <v>27.086111111111101</v>
      </c>
      <c r="DL964">
        <v>26.8133444444444</v>
      </c>
      <c r="DM964">
        <v>999.9</v>
      </c>
      <c r="DN964">
        <v>0</v>
      </c>
      <c r="DO964">
        <v>0</v>
      </c>
      <c r="DP964">
        <v>10005</v>
      </c>
      <c r="DQ964">
        <v>0</v>
      </c>
      <c r="DR964">
        <v>15.9219666666667</v>
      </c>
      <c r="DS964">
        <v>-79.558711111111094</v>
      </c>
      <c r="DT964">
        <v>1318.42962962963</v>
      </c>
      <c r="DU964">
        <v>1391.3611111111099</v>
      </c>
      <c r="DV964">
        <v>5.9001103703703697</v>
      </c>
      <c r="DW964">
        <v>1369.3966666666699</v>
      </c>
      <c r="DX964">
        <v>15.7856814814815</v>
      </c>
      <c r="DY964">
        <v>1.9555522222222199</v>
      </c>
      <c r="DZ964">
        <v>1.4235014814814799</v>
      </c>
      <c r="EA964">
        <v>17.088974074074098</v>
      </c>
      <c r="EB964">
        <v>12.1702444444444</v>
      </c>
      <c r="EC964">
        <v>2000.0148148148101</v>
      </c>
      <c r="ED964">
        <v>0.98000355555555596</v>
      </c>
      <c r="EE964">
        <v>1.9996844444444401E-2</v>
      </c>
      <c r="EF964">
        <v>0</v>
      </c>
      <c r="EG964">
        <v>890.23759259259305</v>
      </c>
      <c r="EH964">
        <v>5.0006300000000001</v>
      </c>
      <c r="EI964">
        <v>17502.133333333299</v>
      </c>
      <c r="EJ964">
        <v>17257.0444444444</v>
      </c>
      <c r="EK964">
        <v>37.561999999999998</v>
      </c>
      <c r="EL964">
        <v>37.625</v>
      </c>
      <c r="EM964">
        <v>37.061999999999998</v>
      </c>
      <c r="EN964">
        <v>36.875</v>
      </c>
      <c r="EO964">
        <v>38.592333333333301</v>
      </c>
      <c r="EP964">
        <v>1955.1237037036999</v>
      </c>
      <c r="EQ964">
        <v>39.890370370370398</v>
      </c>
      <c r="ER964">
        <v>0</v>
      </c>
      <c r="ES964">
        <v>1658953963.2</v>
      </c>
      <c r="ET964">
        <v>0</v>
      </c>
      <c r="EU964">
        <v>890.21807692307698</v>
      </c>
      <c r="EV964">
        <v>-8.6875897498265608</v>
      </c>
      <c r="EW964">
        <v>-162.96752147132099</v>
      </c>
      <c r="EX964">
        <v>17501.353846153801</v>
      </c>
      <c r="EY964">
        <v>15</v>
      </c>
      <c r="EZ964">
        <v>0</v>
      </c>
      <c r="FA964" t="s">
        <v>419</v>
      </c>
      <c r="FB964">
        <v>1657551626.5</v>
      </c>
      <c r="FC964">
        <v>1657551629</v>
      </c>
      <c r="FD964">
        <v>0</v>
      </c>
      <c r="FE964">
        <v>0.40300000000000002</v>
      </c>
      <c r="FF964">
        <v>8.9999999999999993E-3</v>
      </c>
      <c r="FG964">
        <v>9.41</v>
      </c>
      <c r="FH964">
        <v>8.6999999999999994E-2</v>
      </c>
      <c r="FI964">
        <v>417</v>
      </c>
      <c r="FJ964">
        <v>17</v>
      </c>
      <c r="FK964">
        <v>1.61</v>
      </c>
      <c r="FL964">
        <v>0.59</v>
      </c>
      <c r="FM964">
        <v>-79.682137499999996</v>
      </c>
      <c r="FN964">
        <v>0.456989493433622</v>
      </c>
      <c r="FO964">
        <v>0.59492136694167397</v>
      </c>
      <c r="FP964">
        <v>1</v>
      </c>
      <c r="FQ964">
        <v>890.82032352941201</v>
      </c>
      <c r="FR964">
        <v>-8.4354621796978808</v>
      </c>
      <c r="FS964">
        <v>0.86049386368896597</v>
      </c>
      <c r="FT964">
        <v>0</v>
      </c>
      <c r="FU964">
        <v>5.9255380000000004</v>
      </c>
      <c r="FV964">
        <v>-0.47049343339587302</v>
      </c>
      <c r="FW964">
        <v>4.9165381835189703E-2</v>
      </c>
      <c r="FX964">
        <v>0</v>
      </c>
      <c r="FY964">
        <v>1</v>
      </c>
      <c r="FZ964">
        <v>3</v>
      </c>
      <c r="GA964" t="s">
        <v>438</v>
      </c>
      <c r="GB964">
        <v>2.9732500000000002</v>
      </c>
      <c r="GC964">
        <v>2.7012299999999998</v>
      </c>
      <c r="GD964">
        <v>0.197127</v>
      </c>
      <c r="GE964">
        <v>0.20491100000000001</v>
      </c>
      <c r="GF964">
        <v>9.6127099999999993E-2</v>
      </c>
      <c r="GG964">
        <v>7.7703099999999997E-2</v>
      </c>
      <c r="GH964">
        <v>31296.799999999999</v>
      </c>
      <c r="GI964">
        <v>33887.199999999997</v>
      </c>
      <c r="GJ964">
        <v>35320.800000000003</v>
      </c>
      <c r="GK964">
        <v>38650.199999999997</v>
      </c>
      <c r="GL964">
        <v>45265.599999999999</v>
      </c>
      <c r="GM964">
        <v>51486.1</v>
      </c>
      <c r="GN964">
        <v>55205</v>
      </c>
      <c r="GO964">
        <v>61990</v>
      </c>
      <c r="GP964">
        <v>1.9927999999999999</v>
      </c>
      <c r="GQ964">
        <v>1.847</v>
      </c>
      <c r="GR964">
        <v>0.115037</v>
      </c>
      <c r="GS964">
        <v>0</v>
      </c>
      <c r="GT964">
        <v>24.941500000000001</v>
      </c>
      <c r="GU964">
        <v>999.9</v>
      </c>
      <c r="GV964">
        <v>47.393000000000001</v>
      </c>
      <c r="GW964">
        <v>29.175000000000001</v>
      </c>
      <c r="GX964">
        <v>21.352900000000002</v>
      </c>
      <c r="GY964">
        <v>60.240099999999998</v>
      </c>
      <c r="GZ964">
        <v>47.167499999999997</v>
      </c>
      <c r="HA964">
        <v>1</v>
      </c>
      <c r="HB964">
        <v>-7.9024399999999995E-2</v>
      </c>
      <c r="HC964">
        <v>-9.3681899999999999E-2</v>
      </c>
      <c r="HD964">
        <v>20.113499999999998</v>
      </c>
      <c r="HE964">
        <v>5.1993200000000002</v>
      </c>
      <c r="HF964">
        <v>12.0052</v>
      </c>
      <c r="HG964">
        <v>4.976</v>
      </c>
      <c r="HH964">
        <v>3.294</v>
      </c>
      <c r="HI964">
        <v>9999</v>
      </c>
      <c r="HJ964">
        <v>9999</v>
      </c>
      <c r="HK964">
        <v>9999</v>
      </c>
      <c r="HL964">
        <v>622</v>
      </c>
      <c r="HM964">
        <v>1.8632500000000001</v>
      </c>
      <c r="HN964">
        <v>1.86798</v>
      </c>
      <c r="HO964">
        <v>1.8677999999999999</v>
      </c>
      <c r="HP964">
        <v>1.86896</v>
      </c>
      <c r="HQ964">
        <v>1.86981</v>
      </c>
      <c r="HR964">
        <v>1.8658399999999999</v>
      </c>
      <c r="HS964">
        <v>1.8669100000000001</v>
      </c>
      <c r="HT964">
        <v>1.86829</v>
      </c>
      <c r="HU964">
        <v>5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10.71</v>
      </c>
      <c r="II964">
        <v>0.34639999999999999</v>
      </c>
      <c r="IJ964">
        <v>3.6346291650323699</v>
      </c>
      <c r="IK964">
        <v>5.6267518783259399E-3</v>
      </c>
      <c r="IL964">
        <v>2.30191766742704E-7</v>
      </c>
      <c r="IM964">
        <v>-2.9562642023804099E-10</v>
      </c>
      <c r="IN964">
        <v>-4.4408053959193901E-2</v>
      </c>
      <c r="IO964">
        <v>-1.77651730019769E-2</v>
      </c>
      <c r="IP964">
        <v>2.0502542247495602E-3</v>
      </c>
      <c r="IQ964">
        <v>-1.6883999477825899E-5</v>
      </c>
      <c r="IR964">
        <v>-3</v>
      </c>
      <c r="IS964">
        <v>1845</v>
      </c>
      <c r="IT964">
        <v>1</v>
      </c>
      <c r="IU964">
        <v>26</v>
      </c>
      <c r="IV964">
        <v>23372.3</v>
      </c>
      <c r="IW964">
        <v>23372.2</v>
      </c>
      <c r="IX964">
        <v>2.6928700000000001</v>
      </c>
      <c r="IY964">
        <v>2.5952099999999998</v>
      </c>
      <c r="IZ964">
        <v>1.5478499999999999</v>
      </c>
      <c r="JA964">
        <v>2.3059099999999999</v>
      </c>
      <c r="JB964">
        <v>1.3464400000000001</v>
      </c>
      <c r="JC964">
        <v>2.3840300000000001</v>
      </c>
      <c r="JD964">
        <v>33.333500000000001</v>
      </c>
      <c r="JE964">
        <v>24.218800000000002</v>
      </c>
      <c r="JF964">
        <v>18</v>
      </c>
      <c r="JG964">
        <v>501.90800000000002</v>
      </c>
      <c r="JH964">
        <v>408.52800000000002</v>
      </c>
      <c r="JI964">
        <v>25</v>
      </c>
      <c r="JJ964">
        <v>26.268599999999999</v>
      </c>
      <c r="JK964">
        <v>30.0001</v>
      </c>
      <c r="JL964">
        <v>26.2361</v>
      </c>
      <c r="JM964">
        <v>26.179500000000001</v>
      </c>
      <c r="JN964">
        <v>53.933599999999998</v>
      </c>
      <c r="JO964">
        <v>27.421900000000001</v>
      </c>
      <c r="JP964">
        <v>42.818100000000001</v>
      </c>
      <c r="JQ964">
        <v>25</v>
      </c>
      <c r="JR964">
        <v>1410.28</v>
      </c>
      <c r="JS964">
        <v>15.8932</v>
      </c>
      <c r="JT964">
        <v>102.41200000000001</v>
      </c>
      <c r="JU964">
        <v>103.18600000000001</v>
      </c>
    </row>
    <row r="965" spans="1:281" x14ac:dyDescent="0.2">
      <c r="A965">
        <v>949</v>
      </c>
      <c r="B965">
        <v>1658953967</v>
      </c>
      <c r="C965">
        <v>12173.9000000954</v>
      </c>
      <c r="D965" t="s">
        <v>2330</v>
      </c>
      <c r="E965" t="s">
        <v>2331</v>
      </c>
      <c r="F965">
        <v>5</v>
      </c>
      <c r="G965" t="s">
        <v>2163</v>
      </c>
      <c r="H965" t="s">
        <v>416</v>
      </c>
      <c r="I965">
        <v>1658953959.2142899</v>
      </c>
      <c r="J965">
        <f t="shared" si="700"/>
        <v>4.9821952005532225E-3</v>
      </c>
      <c r="K965">
        <f t="shared" si="701"/>
        <v>4.9821952005532228</v>
      </c>
      <c r="L965">
        <f t="shared" si="702"/>
        <v>40.402271748959386</v>
      </c>
      <c r="M965">
        <f t="shared" si="703"/>
        <v>1305.41857142857</v>
      </c>
      <c r="N965">
        <f t="shared" si="704"/>
        <v>1005.9134918752364</v>
      </c>
      <c r="O965">
        <f t="shared" si="705"/>
        <v>90.757041075141856</v>
      </c>
      <c r="P965">
        <f t="shared" si="706"/>
        <v>117.77943915090692</v>
      </c>
      <c r="Q965">
        <f t="shared" si="707"/>
        <v>0.25753928486996525</v>
      </c>
      <c r="R965">
        <f t="shared" si="708"/>
        <v>2.7505166906822556</v>
      </c>
      <c r="S965">
        <f t="shared" si="709"/>
        <v>0.24485330290856555</v>
      </c>
      <c r="T965">
        <f t="shared" si="710"/>
        <v>0.1541210104821546</v>
      </c>
      <c r="U965">
        <f t="shared" si="711"/>
        <v>321.5124232724728</v>
      </c>
      <c r="V965">
        <f t="shared" si="712"/>
        <v>27.725819943834523</v>
      </c>
      <c r="W965">
        <f t="shared" si="713"/>
        <v>27.725819943834523</v>
      </c>
      <c r="X965">
        <f t="shared" si="714"/>
        <v>3.7346051586265641</v>
      </c>
      <c r="Y965">
        <f t="shared" si="715"/>
        <v>54.382470478163015</v>
      </c>
      <c r="Z965">
        <f t="shared" si="716"/>
        <v>1.9566687774391536</v>
      </c>
      <c r="AA965">
        <f t="shared" si="717"/>
        <v>3.5979769955924366</v>
      </c>
      <c r="AB965">
        <f t="shared" si="718"/>
        <v>1.7779363811874105</v>
      </c>
      <c r="AC965">
        <f t="shared" si="719"/>
        <v>-219.71480834439711</v>
      </c>
      <c r="AD965">
        <f t="shared" si="720"/>
        <v>-94.385315846107687</v>
      </c>
      <c r="AE965">
        <f t="shared" si="721"/>
        <v>-7.4359154101825951</v>
      </c>
      <c r="AF965">
        <f t="shared" si="722"/>
        <v>-2.3616328214586702E-2</v>
      </c>
      <c r="AG965">
        <f t="shared" si="723"/>
        <v>59.821975581477282</v>
      </c>
      <c r="AH965">
        <f t="shared" si="724"/>
        <v>5.0033643956500047</v>
      </c>
      <c r="AI965">
        <f t="shared" si="725"/>
        <v>40.402271748959386</v>
      </c>
      <c r="AJ965">
        <v>1424.6677585454499</v>
      </c>
      <c r="AK965">
        <v>1359.12121212121</v>
      </c>
      <c r="AL965">
        <v>3.39943116883095</v>
      </c>
      <c r="AM965">
        <v>66.33</v>
      </c>
      <c r="AN965">
        <f t="shared" si="726"/>
        <v>4.9821952005532228</v>
      </c>
      <c r="AO965">
        <v>15.8443115602769</v>
      </c>
      <c r="AP965">
        <v>21.6941339393939</v>
      </c>
      <c r="AQ965">
        <v>-2.3158969280740799E-4</v>
      </c>
      <c r="AR965">
        <v>88.640650729912196</v>
      </c>
      <c r="AS965">
        <v>0</v>
      </c>
      <c r="AT965">
        <v>0</v>
      </c>
      <c r="AU965">
        <f t="shared" si="727"/>
        <v>1</v>
      </c>
      <c r="AV965">
        <f t="shared" si="728"/>
        <v>0</v>
      </c>
      <c r="AW965">
        <f t="shared" si="729"/>
        <v>47643.068619594509</v>
      </c>
      <c r="AX965" t="s">
        <v>417</v>
      </c>
      <c r="AY965" t="s">
        <v>417</v>
      </c>
      <c r="AZ965">
        <v>0</v>
      </c>
      <c r="BA965">
        <v>0</v>
      </c>
      <c r="BB965" t="e">
        <f t="shared" si="730"/>
        <v>#DIV/0!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 t="e">
        <f t="shared" si="731"/>
        <v>#DIV/0!</v>
      </c>
      <c r="BI965">
        <v>0.5</v>
      </c>
      <c r="BJ965">
        <f t="shared" si="732"/>
        <v>1681.2113996230428</v>
      </c>
      <c r="BK965">
        <f t="shared" si="733"/>
        <v>40.402271748959386</v>
      </c>
      <c r="BL965" t="e">
        <f t="shared" si="734"/>
        <v>#DIV/0!</v>
      </c>
      <c r="BM965">
        <f t="shared" si="735"/>
        <v>2.4031642753563464E-2</v>
      </c>
      <c r="BN965" t="e">
        <f t="shared" si="736"/>
        <v>#DIV/0!</v>
      </c>
      <c r="BO965" t="e">
        <f t="shared" si="737"/>
        <v>#DIV/0!</v>
      </c>
      <c r="BP965" t="s">
        <v>417</v>
      </c>
      <c r="BQ965">
        <v>0</v>
      </c>
      <c r="BR965" t="e">
        <f t="shared" si="738"/>
        <v>#DIV/0!</v>
      </c>
      <c r="BS965" t="e">
        <f t="shared" si="739"/>
        <v>#DIV/0!</v>
      </c>
      <c r="BT965" t="e">
        <f t="shared" si="740"/>
        <v>#DIV/0!</v>
      </c>
      <c r="BU965" t="e">
        <f t="shared" si="741"/>
        <v>#DIV/0!</v>
      </c>
      <c r="BV965" t="e">
        <f t="shared" si="742"/>
        <v>#DIV/0!</v>
      </c>
      <c r="BW965" t="e">
        <f t="shared" si="743"/>
        <v>#DIV/0!</v>
      </c>
      <c r="BX965" t="e">
        <f t="shared" si="744"/>
        <v>#DIV/0!</v>
      </c>
      <c r="BY965" t="e">
        <f t="shared" si="745"/>
        <v>#DIV/0!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 t="shared" si="746"/>
        <v>2000.0174999999999</v>
      </c>
      <c r="CS965">
        <f t="shared" si="747"/>
        <v>1681.2113996230428</v>
      </c>
      <c r="CT965">
        <f t="shared" si="748"/>
        <v>0.84059834457600635</v>
      </c>
      <c r="CU965">
        <f t="shared" si="749"/>
        <v>0.16075480503169237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1658953959.2142899</v>
      </c>
      <c r="DB965">
        <v>1305.41857142857</v>
      </c>
      <c r="DC965">
        <v>1385.0346428571399</v>
      </c>
      <c r="DD965">
        <v>21.686907142857098</v>
      </c>
      <c r="DE965">
        <v>15.813675</v>
      </c>
      <c r="DF965">
        <v>1294.75464285714</v>
      </c>
      <c r="DG965">
        <v>21.340789285714301</v>
      </c>
      <c r="DH965">
        <v>500.05074999999999</v>
      </c>
      <c r="DI965">
        <v>90.176100000000005</v>
      </c>
      <c r="DJ965">
        <v>4.74051107142857E-2</v>
      </c>
      <c r="DK965">
        <v>27.089310714285698</v>
      </c>
      <c r="DL965">
        <v>26.8207535714286</v>
      </c>
      <c r="DM965">
        <v>999.9</v>
      </c>
      <c r="DN965">
        <v>0</v>
      </c>
      <c r="DO965">
        <v>0</v>
      </c>
      <c r="DP965">
        <v>9994.4642857142899</v>
      </c>
      <c r="DQ965">
        <v>0</v>
      </c>
      <c r="DR965">
        <v>15.934525000000001</v>
      </c>
      <c r="DS965">
        <v>-79.616532142857096</v>
      </c>
      <c r="DT965">
        <v>1334.35678571429</v>
      </c>
      <c r="DU965">
        <v>1407.29</v>
      </c>
      <c r="DV965">
        <v>5.8732292857142898</v>
      </c>
      <c r="DW965">
        <v>1385.0346428571399</v>
      </c>
      <c r="DX965">
        <v>15.813675</v>
      </c>
      <c r="DY965">
        <v>1.95564035714286</v>
      </c>
      <c r="DZ965">
        <v>1.4260164285714301</v>
      </c>
      <c r="EA965">
        <v>17.0896892857143</v>
      </c>
      <c r="EB965">
        <v>12.1970928571429</v>
      </c>
      <c r="EC965">
        <v>2000.0174999999999</v>
      </c>
      <c r="ED965">
        <v>0.98000385714285698</v>
      </c>
      <c r="EE965">
        <v>1.9996610714285701E-2</v>
      </c>
      <c r="EF965">
        <v>0</v>
      </c>
      <c r="EG965">
        <v>889.54889285714296</v>
      </c>
      <c r="EH965">
        <v>5.0006300000000001</v>
      </c>
      <c r="EI965">
        <v>17489.385714285701</v>
      </c>
      <c r="EJ965">
        <v>17257.067857142902</v>
      </c>
      <c r="EK965">
        <v>37.561999999999998</v>
      </c>
      <c r="EL965">
        <v>37.625</v>
      </c>
      <c r="EM965">
        <v>37.061999999999998</v>
      </c>
      <c r="EN965">
        <v>36.875</v>
      </c>
      <c r="EO965">
        <v>38.584499999999998</v>
      </c>
      <c r="EP965">
        <v>1955.1275000000001</v>
      </c>
      <c r="EQ965">
        <v>39.89</v>
      </c>
      <c r="ER965">
        <v>0</v>
      </c>
      <c r="ES965">
        <v>1658953968</v>
      </c>
      <c r="ET965">
        <v>0</v>
      </c>
      <c r="EU965">
        <v>889.52880769230796</v>
      </c>
      <c r="EV965">
        <v>-8.7216752088373095</v>
      </c>
      <c r="EW965">
        <v>-166.81709377626501</v>
      </c>
      <c r="EX965">
        <v>17488.3</v>
      </c>
      <c r="EY965">
        <v>15</v>
      </c>
      <c r="EZ965">
        <v>0</v>
      </c>
      <c r="FA965" t="s">
        <v>419</v>
      </c>
      <c r="FB965">
        <v>1657551626.5</v>
      </c>
      <c r="FC965">
        <v>1657551629</v>
      </c>
      <c r="FD965">
        <v>0</v>
      </c>
      <c r="FE965">
        <v>0.40300000000000002</v>
      </c>
      <c r="FF965">
        <v>8.9999999999999993E-3</v>
      </c>
      <c r="FG965">
        <v>9.41</v>
      </c>
      <c r="FH965">
        <v>8.6999999999999994E-2</v>
      </c>
      <c r="FI965">
        <v>417</v>
      </c>
      <c r="FJ965">
        <v>17</v>
      </c>
      <c r="FK965">
        <v>1.61</v>
      </c>
      <c r="FL965">
        <v>0.59</v>
      </c>
      <c r="FM965">
        <v>-79.658262500000006</v>
      </c>
      <c r="FN965">
        <v>-0.35712157598481098</v>
      </c>
      <c r="FO965">
        <v>0.50621892037314198</v>
      </c>
      <c r="FP965">
        <v>1</v>
      </c>
      <c r="FQ965">
        <v>890.14579411764703</v>
      </c>
      <c r="FR965">
        <v>-9.0365011526449806</v>
      </c>
      <c r="FS965">
        <v>0.90729497050012298</v>
      </c>
      <c r="FT965">
        <v>0</v>
      </c>
      <c r="FU965">
        <v>5.8960685000000002</v>
      </c>
      <c r="FV965">
        <v>-0.45117163227016899</v>
      </c>
      <c r="FW965">
        <v>4.7861016158769698E-2</v>
      </c>
      <c r="FX965">
        <v>0</v>
      </c>
      <c r="FY965">
        <v>1</v>
      </c>
      <c r="FZ965">
        <v>3</v>
      </c>
      <c r="GA965" t="s">
        <v>438</v>
      </c>
      <c r="GB965">
        <v>2.9738799999999999</v>
      </c>
      <c r="GC965">
        <v>2.7014399999999998</v>
      </c>
      <c r="GD965">
        <v>0.19864000000000001</v>
      </c>
      <c r="GE965">
        <v>0.20644599999999999</v>
      </c>
      <c r="GF965">
        <v>9.6126699999999995E-2</v>
      </c>
      <c r="GG965">
        <v>7.7565800000000004E-2</v>
      </c>
      <c r="GH965">
        <v>31237.3</v>
      </c>
      <c r="GI965">
        <v>33821.599999999999</v>
      </c>
      <c r="GJ965">
        <v>35320.199999999997</v>
      </c>
      <c r="GK965">
        <v>38649.9</v>
      </c>
      <c r="GL965">
        <v>45265.3</v>
      </c>
      <c r="GM965">
        <v>51493.7</v>
      </c>
      <c r="GN965">
        <v>55204.6</v>
      </c>
      <c r="GO965">
        <v>61989.7</v>
      </c>
      <c r="GP965">
        <v>1.9932000000000001</v>
      </c>
      <c r="GQ965">
        <v>1.8468</v>
      </c>
      <c r="GR965">
        <v>0.11554399999999999</v>
      </c>
      <c r="GS965">
        <v>0</v>
      </c>
      <c r="GT965">
        <v>24.941500000000001</v>
      </c>
      <c r="GU965">
        <v>999.9</v>
      </c>
      <c r="GV965">
        <v>47.369</v>
      </c>
      <c r="GW965">
        <v>29.195</v>
      </c>
      <c r="GX965">
        <v>21.3645</v>
      </c>
      <c r="GY965">
        <v>60.250100000000003</v>
      </c>
      <c r="GZ965">
        <v>46.9071</v>
      </c>
      <c r="HA965">
        <v>1</v>
      </c>
      <c r="HB965">
        <v>-7.9207299999999994E-2</v>
      </c>
      <c r="HC965">
        <v>-9.1285400000000003E-2</v>
      </c>
      <c r="HD965">
        <v>20.113499999999998</v>
      </c>
      <c r="HE965">
        <v>5.1993200000000002</v>
      </c>
      <c r="HF965">
        <v>12.008800000000001</v>
      </c>
      <c r="HG965">
        <v>4.9756</v>
      </c>
      <c r="HH965">
        <v>3.2938000000000001</v>
      </c>
      <c r="HI965">
        <v>9999</v>
      </c>
      <c r="HJ965">
        <v>9999</v>
      </c>
      <c r="HK965">
        <v>9999</v>
      </c>
      <c r="HL965">
        <v>622</v>
      </c>
      <c r="HM965">
        <v>1.8632200000000001</v>
      </c>
      <c r="HN965">
        <v>1.86798</v>
      </c>
      <c r="HO965">
        <v>1.8677999999999999</v>
      </c>
      <c r="HP965">
        <v>1.8690199999999999</v>
      </c>
      <c r="HQ965">
        <v>1.86981</v>
      </c>
      <c r="HR965">
        <v>1.8658399999999999</v>
      </c>
      <c r="HS965">
        <v>1.8669100000000001</v>
      </c>
      <c r="HT965">
        <v>1.86829</v>
      </c>
      <c r="HU965">
        <v>5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10.79</v>
      </c>
      <c r="II965">
        <v>0.3463</v>
      </c>
      <c r="IJ965">
        <v>3.6346291650323699</v>
      </c>
      <c r="IK965">
        <v>5.6267518783259399E-3</v>
      </c>
      <c r="IL965">
        <v>2.30191766742704E-7</v>
      </c>
      <c r="IM965">
        <v>-2.9562642023804099E-10</v>
      </c>
      <c r="IN965">
        <v>-4.4408053959193901E-2</v>
      </c>
      <c r="IO965">
        <v>-1.77651730019769E-2</v>
      </c>
      <c r="IP965">
        <v>2.0502542247495602E-3</v>
      </c>
      <c r="IQ965">
        <v>-1.6883999477825899E-5</v>
      </c>
      <c r="IR965">
        <v>-3</v>
      </c>
      <c r="IS965">
        <v>1845</v>
      </c>
      <c r="IT965">
        <v>1</v>
      </c>
      <c r="IU965">
        <v>26</v>
      </c>
      <c r="IV965">
        <v>23372.3</v>
      </c>
      <c r="IW965">
        <v>23372.3</v>
      </c>
      <c r="IX965">
        <v>2.7209500000000002</v>
      </c>
      <c r="IY965">
        <v>2.6049799999999999</v>
      </c>
      <c r="IZ965">
        <v>1.5478499999999999</v>
      </c>
      <c r="JA965">
        <v>2.3059099999999999</v>
      </c>
      <c r="JB965">
        <v>1.3464400000000001</v>
      </c>
      <c r="JC965">
        <v>2.2802699999999998</v>
      </c>
      <c r="JD965">
        <v>33.333500000000001</v>
      </c>
      <c r="JE965">
        <v>24.210100000000001</v>
      </c>
      <c r="JF965">
        <v>18</v>
      </c>
      <c r="JG965">
        <v>502.15199999999999</v>
      </c>
      <c r="JH965">
        <v>408.416</v>
      </c>
      <c r="JI965">
        <v>25.000399999999999</v>
      </c>
      <c r="JJ965">
        <v>26.268599999999999</v>
      </c>
      <c r="JK965">
        <v>30</v>
      </c>
      <c r="JL965">
        <v>26.233899999999998</v>
      </c>
      <c r="JM965">
        <v>26.179500000000001</v>
      </c>
      <c r="JN965">
        <v>54.484200000000001</v>
      </c>
      <c r="JO965">
        <v>27.421900000000001</v>
      </c>
      <c r="JP965">
        <v>42.442700000000002</v>
      </c>
      <c r="JQ965">
        <v>25</v>
      </c>
      <c r="JR965">
        <v>1423.79</v>
      </c>
      <c r="JS965">
        <v>15.902799999999999</v>
      </c>
      <c r="JT965">
        <v>102.411</v>
      </c>
      <c r="JU965">
        <v>103.185</v>
      </c>
    </row>
    <row r="966" spans="1:281" x14ac:dyDescent="0.2">
      <c r="A966">
        <v>950</v>
      </c>
      <c r="B966">
        <v>1658953972</v>
      </c>
      <c r="C966">
        <v>12178.9000000954</v>
      </c>
      <c r="D966" t="s">
        <v>2332</v>
      </c>
      <c r="E966" t="s">
        <v>2333</v>
      </c>
      <c r="F966">
        <v>5</v>
      </c>
      <c r="G966" t="s">
        <v>2163</v>
      </c>
      <c r="H966" t="s">
        <v>416</v>
      </c>
      <c r="I966">
        <v>1658953964.5</v>
      </c>
      <c r="J966">
        <f t="shared" si="700"/>
        <v>4.9435342471321614E-3</v>
      </c>
      <c r="K966">
        <f t="shared" si="701"/>
        <v>4.9435342471321615</v>
      </c>
      <c r="L966">
        <f t="shared" si="702"/>
        <v>40.104366460441355</v>
      </c>
      <c r="M966">
        <f t="shared" si="703"/>
        <v>1323.0085185185201</v>
      </c>
      <c r="N966">
        <f t="shared" si="704"/>
        <v>1022.2504707897508</v>
      </c>
      <c r="O966">
        <f t="shared" si="705"/>
        <v>92.231766932561925</v>
      </c>
      <c r="P966">
        <f t="shared" si="706"/>
        <v>119.36743177581876</v>
      </c>
      <c r="Q966">
        <f t="shared" si="707"/>
        <v>0.25491980403701886</v>
      </c>
      <c r="R966">
        <f t="shared" si="708"/>
        <v>2.7503106989540793</v>
      </c>
      <c r="S966">
        <f t="shared" si="709"/>
        <v>0.24248299623361677</v>
      </c>
      <c r="T966">
        <f t="shared" si="710"/>
        <v>0.15261869423975069</v>
      </c>
      <c r="U966">
        <f t="shared" si="711"/>
        <v>321.51181738358196</v>
      </c>
      <c r="V966">
        <f t="shared" si="712"/>
        <v>27.741471528970479</v>
      </c>
      <c r="W966">
        <f t="shared" si="713"/>
        <v>27.741471528970479</v>
      </c>
      <c r="X966">
        <f t="shared" si="714"/>
        <v>3.7380210582538345</v>
      </c>
      <c r="Y966">
        <f t="shared" si="715"/>
        <v>54.366317438379816</v>
      </c>
      <c r="Z966">
        <f t="shared" si="716"/>
        <v>1.9566562312425777</v>
      </c>
      <c r="AA966">
        <f t="shared" si="717"/>
        <v>3.5990229308069321</v>
      </c>
      <c r="AB966">
        <f t="shared" si="718"/>
        <v>1.7813648270112568</v>
      </c>
      <c r="AC966">
        <f t="shared" si="719"/>
        <v>-218.00986029852831</v>
      </c>
      <c r="AD966">
        <f t="shared" si="720"/>
        <v>-95.964688582803149</v>
      </c>
      <c r="AE966">
        <f t="shared" si="721"/>
        <v>-7.5616868413836391</v>
      </c>
      <c r="AF966">
        <f t="shared" si="722"/>
        <v>-2.4418339133120526E-2</v>
      </c>
      <c r="AG966">
        <f t="shared" si="723"/>
        <v>59.928060293144881</v>
      </c>
      <c r="AH966">
        <f t="shared" si="724"/>
        <v>4.9913867328140853</v>
      </c>
      <c r="AI966">
        <f t="shared" si="725"/>
        <v>40.104366460441355</v>
      </c>
      <c r="AJ966">
        <v>1441.4860126060601</v>
      </c>
      <c r="AK966">
        <v>1376.22084848485</v>
      </c>
      <c r="AL966">
        <v>3.4167532467531001</v>
      </c>
      <c r="AM966">
        <v>66.33</v>
      </c>
      <c r="AN966">
        <f t="shared" si="726"/>
        <v>4.9435342471321615</v>
      </c>
      <c r="AO966">
        <v>15.8025006239428</v>
      </c>
      <c r="AP966">
        <v>21.6684424242424</v>
      </c>
      <c r="AQ966">
        <v>-9.8367609136717892E-3</v>
      </c>
      <c r="AR966">
        <v>88.640650729912196</v>
      </c>
      <c r="AS966">
        <v>0</v>
      </c>
      <c r="AT966">
        <v>0</v>
      </c>
      <c r="AU966">
        <f t="shared" si="727"/>
        <v>1</v>
      </c>
      <c r="AV966">
        <f t="shared" si="728"/>
        <v>0</v>
      </c>
      <c r="AW966">
        <f t="shared" si="729"/>
        <v>47636.721847157933</v>
      </c>
      <c r="AX966" t="s">
        <v>417</v>
      </c>
      <c r="AY966" t="s">
        <v>417</v>
      </c>
      <c r="AZ966">
        <v>0</v>
      </c>
      <c r="BA966">
        <v>0</v>
      </c>
      <c r="BB966" t="e">
        <f t="shared" si="730"/>
        <v>#DIV/0!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 t="e">
        <f t="shared" si="731"/>
        <v>#DIV/0!</v>
      </c>
      <c r="BI966">
        <v>0.5</v>
      </c>
      <c r="BJ966">
        <f t="shared" si="732"/>
        <v>1681.20821073415</v>
      </c>
      <c r="BK966">
        <f t="shared" si="733"/>
        <v>40.104366460441355</v>
      </c>
      <c r="BL966" t="e">
        <f t="shared" si="734"/>
        <v>#DIV/0!</v>
      </c>
      <c r="BM966">
        <f t="shared" si="735"/>
        <v>2.3854491195310412E-2</v>
      </c>
      <c r="BN966" t="e">
        <f t="shared" si="736"/>
        <v>#DIV/0!</v>
      </c>
      <c r="BO966" t="e">
        <f t="shared" si="737"/>
        <v>#DIV/0!</v>
      </c>
      <c r="BP966" t="s">
        <v>417</v>
      </c>
      <c r="BQ966">
        <v>0</v>
      </c>
      <c r="BR966" t="e">
        <f t="shared" si="738"/>
        <v>#DIV/0!</v>
      </c>
      <c r="BS966" t="e">
        <f t="shared" si="739"/>
        <v>#DIV/0!</v>
      </c>
      <c r="BT966" t="e">
        <f t="shared" si="740"/>
        <v>#DIV/0!</v>
      </c>
      <c r="BU966" t="e">
        <f t="shared" si="741"/>
        <v>#DIV/0!</v>
      </c>
      <c r="BV966" t="e">
        <f t="shared" si="742"/>
        <v>#DIV/0!</v>
      </c>
      <c r="BW966" t="e">
        <f t="shared" si="743"/>
        <v>#DIV/0!</v>
      </c>
      <c r="BX966" t="e">
        <f t="shared" si="744"/>
        <v>#DIV/0!</v>
      </c>
      <c r="BY966" t="e">
        <f t="shared" si="745"/>
        <v>#DIV/0!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 t="shared" si="746"/>
        <v>2000.0137037037</v>
      </c>
      <c r="CS966">
        <f t="shared" si="747"/>
        <v>1681.20821073415</v>
      </c>
      <c r="CT966">
        <f t="shared" si="748"/>
        <v>0.84059834571174485</v>
      </c>
      <c r="CU966">
        <f t="shared" si="749"/>
        <v>0.1607548072236677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1658953964.5</v>
      </c>
      <c r="DB966">
        <v>1323.0085185185201</v>
      </c>
      <c r="DC966">
        <v>1402.8362962962999</v>
      </c>
      <c r="DD966">
        <v>21.6865925925926</v>
      </c>
      <c r="DE966">
        <v>15.827577777777799</v>
      </c>
      <c r="DF966">
        <v>1312.2614814814799</v>
      </c>
      <c r="DG966">
        <v>21.3404925925926</v>
      </c>
      <c r="DH966">
        <v>500.06433333333302</v>
      </c>
      <c r="DI966">
        <v>90.176966666666701</v>
      </c>
      <c r="DJ966">
        <v>4.7268555555555501E-2</v>
      </c>
      <c r="DK966">
        <v>27.094262962963001</v>
      </c>
      <c r="DL966">
        <v>26.8360555555556</v>
      </c>
      <c r="DM966">
        <v>999.9</v>
      </c>
      <c r="DN966">
        <v>0</v>
      </c>
      <c r="DO966">
        <v>0</v>
      </c>
      <c r="DP966">
        <v>9993.1481481481496</v>
      </c>
      <c r="DQ966">
        <v>0</v>
      </c>
      <c r="DR966">
        <v>15.9321888888889</v>
      </c>
      <c r="DS966">
        <v>-79.828459259259205</v>
      </c>
      <c r="DT966">
        <v>1352.3355555555599</v>
      </c>
      <c r="DU966">
        <v>1425.3966666666699</v>
      </c>
      <c r="DV966">
        <v>5.8590218518518498</v>
      </c>
      <c r="DW966">
        <v>1402.8362962962999</v>
      </c>
      <c r="DX966">
        <v>15.827577777777799</v>
      </c>
      <c r="DY966">
        <v>1.9556307407407401</v>
      </c>
      <c r="DZ966">
        <v>1.42728259259259</v>
      </c>
      <c r="EA966">
        <v>17.089614814814801</v>
      </c>
      <c r="EB966">
        <v>12.2106148148148</v>
      </c>
      <c r="EC966">
        <v>2000.0137037037</v>
      </c>
      <c r="ED966">
        <v>0.98000385185185201</v>
      </c>
      <c r="EE966">
        <v>1.9996614814814798E-2</v>
      </c>
      <c r="EF966">
        <v>0</v>
      </c>
      <c r="EG966">
        <v>888.80074074074105</v>
      </c>
      <c r="EH966">
        <v>5.0006300000000001</v>
      </c>
      <c r="EI966">
        <v>17474.907407407401</v>
      </c>
      <c r="EJ966">
        <v>17257.037037037</v>
      </c>
      <c r="EK966">
        <v>37.561999999999998</v>
      </c>
      <c r="EL966">
        <v>37.615666666666698</v>
      </c>
      <c r="EM966">
        <v>37.061999999999998</v>
      </c>
      <c r="EN966">
        <v>36.875</v>
      </c>
      <c r="EO966">
        <v>38.576000000000001</v>
      </c>
      <c r="EP966">
        <v>1955.1237037036999</v>
      </c>
      <c r="EQ966">
        <v>39.89</v>
      </c>
      <c r="ER966">
        <v>0</v>
      </c>
      <c r="ES966">
        <v>1658953973.4000001</v>
      </c>
      <c r="ET966">
        <v>0</v>
      </c>
      <c r="EU966">
        <v>888.68579999999997</v>
      </c>
      <c r="EV966">
        <v>-8.1333845990629499</v>
      </c>
      <c r="EW966">
        <v>-164.18461515593401</v>
      </c>
      <c r="EX966">
        <v>17472.84</v>
      </c>
      <c r="EY966">
        <v>15</v>
      </c>
      <c r="EZ966">
        <v>0</v>
      </c>
      <c r="FA966" t="s">
        <v>419</v>
      </c>
      <c r="FB966">
        <v>1657551626.5</v>
      </c>
      <c r="FC966">
        <v>1657551629</v>
      </c>
      <c r="FD966">
        <v>0</v>
      </c>
      <c r="FE966">
        <v>0.40300000000000002</v>
      </c>
      <c r="FF966">
        <v>8.9999999999999993E-3</v>
      </c>
      <c r="FG966">
        <v>9.41</v>
      </c>
      <c r="FH966">
        <v>8.6999999999999994E-2</v>
      </c>
      <c r="FI966">
        <v>417</v>
      </c>
      <c r="FJ966">
        <v>17</v>
      </c>
      <c r="FK966">
        <v>1.61</v>
      </c>
      <c r="FL966">
        <v>0.59</v>
      </c>
      <c r="FM966">
        <v>-79.660809999999998</v>
      </c>
      <c r="FN966">
        <v>-1.99915722326428</v>
      </c>
      <c r="FO966">
        <v>0.44777971917004</v>
      </c>
      <c r="FP966">
        <v>0</v>
      </c>
      <c r="FQ966">
        <v>889.25982352941196</v>
      </c>
      <c r="FR966">
        <v>-8.7147746410170601</v>
      </c>
      <c r="FS966">
        <v>0.87438517796584303</v>
      </c>
      <c r="FT966">
        <v>0</v>
      </c>
      <c r="FU966">
        <v>5.8705512500000001</v>
      </c>
      <c r="FV966">
        <v>-0.13134225140714101</v>
      </c>
      <c r="FW966">
        <v>2.85006495704485E-2</v>
      </c>
      <c r="FX966">
        <v>0</v>
      </c>
      <c r="FY966">
        <v>0</v>
      </c>
      <c r="FZ966">
        <v>3</v>
      </c>
      <c r="GA966" t="s">
        <v>429</v>
      </c>
      <c r="GB966">
        <v>2.97343</v>
      </c>
      <c r="GC966">
        <v>2.7009799999999999</v>
      </c>
      <c r="GD966">
        <v>0.20014399999999999</v>
      </c>
      <c r="GE966">
        <v>0.2079</v>
      </c>
      <c r="GF966">
        <v>9.6046400000000004E-2</v>
      </c>
      <c r="GG966">
        <v>7.7650499999999997E-2</v>
      </c>
      <c r="GH966">
        <v>31178.799999999999</v>
      </c>
      <c r="GI966">
        <v>33759.9</v>
      </c>
      <c r="GJ966">
        <v>35320.300000000003</v>
      </c>
      <c r="GK966">
        <v>38650.1</v>
      </c>
      <c r="GL966">
        <v>45270</v>
      </c>
      <c r="GM966">
        <v>51488.4</v>
      </c>
      <c r="GN966">
        <v>55205.3</v>
      </c>
      <c r="GO966">
        <v>61989</v>
      </c>
      <c r="GP966">
        <v>1.9938</v>
      </c>
      <c r="GQ966">
        <v>1.8472</v>
      </c>
      <c r="GR966">
        <v>0.11756999999999999</v>
      </c>
      <c r="GS966">
        <v>0</v>
      </c>
      <c r="GT966">
        <v>24.941500000000001</v>
      </c>
      <c r="GU966">
        <v>999.9</v>
      </c>
      <c r="GV966">
        <v>47.344999999999999</v>
      </c>
      <c r="GW966">
        <v>29.195</v>
      </c>
      <c r="GX966">
        <v>21.354700000000001</v>
      </c>
      <c r="GY966">
        <v>60.440100000000001</v>
      </c>
      <c r="GZ966">
        <v>47.211500000000001</v>
      </c>
      <c r="HA966">
        <v>1</v>
      </c>
      <c r="HB966">
        <v>-7.90854E-2</v>
      </c>
      <c r="HC966">
        <v>-9.1285400000000003E-2</v>
      </c>
      <c r="HD966">
        <v>20.113399999999999</v>
      </c>
      <c r="HE966">
        <v>5.1993200000000002</v>
      </c>
      <c r="HF966">
        <v>12.0052</v>
      </c>
      <c r="HG966">
        <v>4.9756</v>
      </c>
      <c r="HH966">
        <v>3.294</v>
      </c>
      <c r="HI966">
        <v>9999</v>
      </c>
      <c r="HJ966">
        <v>9999</v>
      </c>
      <c r="HK966">
        <v>9999</v>
      </c>
      <c r="HL966">
        <v>622</v>
      </c>
      <c r="HM966">
        <v>1.8631599999999999</v>
      </c>
      <c r="HN966">
        <v>1.8680099999999999</v>
      </c>
      <c r="HO966">
        <v>1.86774</v>
      </c>
      <c r="HP966">
        <v>1.8689899999999999</v>
      </c>
      <c r="HQ966">
        <v>1.86981</v>
      </c>
      <c r="HR966">
        <v>1.8658399999999999</v>
      </c>
      <c r="HS966">
        <v>1.8669100000000001</v>
      </c>
      <c r="HT966">
        <v>1.86829</v>
      </c>
      <c r="HU966">
        <v>5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10.86</v>
      </c>
      <c r="II966">
        <v>0.34520000000000001</v>
      </c>
      <c r="IJ966">
        <v>3.6346291650323699</v>
      </c>
      <c r="IK966">
        <v>5.6267518783259399E-3</v>
      </c>
      <c r="IL966">
        <v>2.30191766742704E-7</v>
      </c>
      <c r="IM966">
        <v>-2.9562642023804099E-10</v>
      </c>
      <c r="IN966">
        <v>-4.4408053959193901E-2</v>
      </c>
      <c r="IO966">
        <v>-1.77651730019769E-2</v>
      </c>
      <c r="IP966">
        <v>2.0502542247495602E-3</v>
      </c>
      <c r="IQ966">
        <v>-1.6883999477825899E-5</v>
      </c>
      <c r="IR966">
        <v>-3</v>
      </c>
      <c r="IS966">
        <v>1845</v>
      </c>
      <c r="IT966">
        <v>1</v>
      </c>
      <c r="IU966">
        <v>26</v>
      </c>
      <c r="IV966">
        <v>23372.400000000001</v>
      </c>
      <c r="IW966">
        <v>23372.400000000001</v>
      </c>
      <c r="IX966">
        <v>2.7453599999999998</v>
      </c>
      <c r="IY966">
        <v>2.6049799999999999</v>
      </c>
      <c r="IZ966">
        <v>1.5478499999999999</v>
      </c>
      <c r="JA966">
        <v>2.3059099999999999</v>
      </c>
      <c r="JB966">
        <v>1.3464400000000001</v>
      </c>
      <c r="JC966">
        <v>2.35229</v>
      </c>
      <c r="JD966">
        <v>33.333500000000001</v>
      </c>
      <c r="JE966">
        <v>24.210100000000001</v>
      </c>
      <c r="JF966">
        <v>18</v>
      </c>
      <c r="JG966">
        <v>502.548</v>
      </c>
      <c r="JH966">
        <v>408.62299999999999</v>
      </c>
      <c r="JI966">
        <v>25.0001</v>
      </c>
      <c r="JJ966">
        <v>26.266400000000001</v>
      </c>
      <c r="JK966">
        <v>30.0001</v>
      </c>
      <c r="JL966">
        <v>26.233899999999998</v>
      </c>
      <c r="JM966">
        <v>26.177299999999999</v>
      </c>
      <c r="JN966">
        <v>54.956200000000003</v>
      </c>
      <c r="JO966">
        <v>26.6081</v>
      </c>
      <c r="JP966">
        <v>42.442700000000002</v>
      </c>
      <c r="JQ966">
        <v>25</v>
      </c>
      <c r="JR966">
        <v>1443.89</v>
      </c>
      <c r="JS966">
        <v>16.065000000000001</v>
      </c>
      <c r="JT966">
        <v>102.41200000000001</v>
      </c>
      <c r="JU966">
        <v>103.185</v>
      </c>
    </row>
    <row r="967" spans="1:281" x14ac:dyDescent="0.2">
      <c r="A967">
        <v>951</v>
      </c>
      <c r="B967">
        <v>1658953977</v>
      </c>
      <c r="C967">
        <v>12183.9000000954</v>
      </c>
      <c r="D967" t="s">
        <v>2334</v>
      </c>
      <c r="E967" t="s">
        <v>2335</v>
      </c>
      <c r="F967">
        <v>5</v>
      </c>
      <c r="G967" t="s">
        <v>2163</v>
      </c>
      <c r="H967" t="s">
        <v>416</v>
      </c>
      <c r="I967">
        <v>1658953969.2142899</v>
      </c>
      <c r="J967">
        <f t="shared" si="700"/>
        <v>4.9439896873729131E-3</v>
      </c>
      <c r="K967">
        <f t="shared" si="701"/>
        <v>4.9439896873729134</v>
      </c>
      <c r="L967">
        <f t="shared" si="702"/>
        <v>39.950186761673457</v>
      </c>
      <c r="M967">
        <f t="shared" si="703"/>
        <v>1338.7449999999999</v>
      </c>
      <c r="N967">
        <f t="shared" si="704"/>
        <v>1038.2769290488145</v>
      </c>
      <c r="O967">
        <f t="shared" si="705"/>
        <v>93.677357838803573</v>
      </c>
      <c r="P967">
        <f t="shared" si="706"/>
        <v>120.78674861320444</v>
      </c>
      <c r="Q967">
        <f t="shared" si="707"/>
        <v>0.25474004793303157</v>
      </c>
      <c r="R967">
        <f t="shared" si="708"/>
        <v>2.7504658841055294</v>
      </c>
      <c r="S967">
        <f t="shared" si="709"/>
        <v>0.24232097850563161</v>
      </c>
      <c r="T967">
        <f t="shared" si="710"/>
        <v>0.15251594809571886</v>
      </c>
      <c r="U967">
        <f t="shared" si="711"/>
        <v>321.51082727246916</v>
      </c>
      <c r="V967">
        <f t="shared" si="712"/>
        <v>27.744926939101585</v>
      </c>
      <c r="W967">
        <f t="shared" si="713"/>
        <v>27.744926939101585</v>
      </c>
      <c r="X967">
        <f t="shared" si="714"/>
        <v>3.7387755557973708</v>
      </c>
      <c r="Y967">
        <f t="shared" si="715"/>
        <v>54.338326282736404</v>
      </c>
      <c r="Z967">
        <f t="shared" si="716"/>
        <v>1.9560646786937386</v>
      </c>
      <c r="AA967">
        <f t="shared" si="717"/>
        <v>3.599788238812927</v>
      </c>
      <c r="AB967">
        <f t="shared" si="718"/>
        <v>1.7827108771036322</v>
      </c>
      <c r="AC967">
        <f t="shared" si="719"/>
        <v>-218.02994521314548</v>
      </c>
      <c r="AD967">
        <f t="shared" si="720"/>
        <v>-95.945289477488402</v>
      </c>
      <c r="AE967">
        <f t="shared" si="721"/>
        <v>-7.5599988752327434</v>
      </c>
      <c r="AF967">
        <f t="shared" si="722"/>
        <v>-2.4406293397461809E-2</v>
      </c>
      <c r="AG967">
        <f t="shared" si="723"/>
        <v>59.870894920651018</v>
      </c>
      <c r="AH967">
        <f t="shared" si="724"/>
        <v>4.9679096768830613</v>
      </c>
      <c r="AI967">
        <f t="shared" si="725"/>
        <v>39.950186761673457</v>
      </c>
      <c r="AJ967">
        <v>1458.68093818182</v>
      </c>
      <c r="AK967">
        <v>1393.37624242424</v>
      </c>
      <c r="AL967">
        <v>3.4627948051945299</v>
      </c>
      <c r="AM967">
        <v>66.33</v>
      </c>
      <c r="AN967">
        <f t="shared" si="726"/>
        <v>4.9439896873729134</v>
      </c>
      <c r="AO967">
        <v>15.8577469887575</v>
      </c>
      <c r="AP967">
        <v>21.6700903030303</v>
      </c>
      <c r="AQ967">
        <v>-1.29944130363391E-3</v>
      </c>
      <c r="AR967">
        <v>88.640650729912196</v>
      </c>
      <c r="AS967">
        <v>0</v>
      </c>
      <c r="AT967">
        <v>0</v>
      </c>
      <c r="AU967">
        <f t="shared" si="727"/>
        <v>1</v>
      </c>
      <c r="AV967">
        <f t="shared" si="728"/>
        <v>0</v>
      </c>
      <c r="AW967">
        <f t="shared" si="729"/>
        <v>47640.342105428179</v>
      </c>
      <c r="AX967" t="s">
        <v>417</v>
      </c>
      <c r="AY967" t="s">
        <v>417</v>
      </c>
      <c r="AZ967">
        <v>0</v>
      </c>
      <c r="BA967">
        <v>0</v>
      </c>
      <c r="BB967" t="e">
        <f t="shared" si="730"/>
        <v>#DIV/0!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 t="e">
        <f t="shared" si="731"/>
        <v>#DIV/0!</v>
      </c>
      <c r="BI967">
        <v>0.5</v>
      </c>
      <c r="BJ967">
        <f t="shared" si="732"/>
        <v>1681.202999623041</v>
      </c>
      <c r="BK967">
        <f t="shared" si="733"/>
        <v>39.950186761673457</v>
      </c>
      <c r="BL967" t="e">
        <f t="shared" si="734"/>
        <v>#DIV/0!</v>
      </c>
      <c r="BM967">
        <f t="shared" si="735"/>
        <v>2.3762857174672587E-2</v>
      </c>
      <c r="BN967" t="e">
        <f t="shared" si="736"/>
        <v>#DIV/0!</v>
      </c>
      <c r="BO967" t="e">
        <f t="shared" si="737"/>
        <v>#DIV/0!</v>
      </c>
      <c r="BP967" t="s">
        <v>417</v>
      </c>
      <c r="BQ967">
        <v>0</v>
      </c>
      <c r="BR967" t="e">
        <f t="shared" si="738"/>
        <v>#DIV/0!</v>
      </c>
      <c r="BS967" t="e">
        <f t="shared" si="739"/>
        <v>#DIV/0!</v>
      </c>
      <c r="BT967" t="e">
        <f t="shared" si="740"/>
        <v>#DIV/0!</v>
      </c>
      <c r="BU967" t="e">
        <f t="shared" si="741"/>
        <v>#DIV/0!</v>
      </c>
      <c r="BV967" t="e">
        <f t="shared" si="742"/>
        <v>#DIV/0!</v>
      </c>
      <c r="BW967" t="e">
        <f t="shared" si="743"/>
        <v>#DIV/0!</v>
      </c>
      <c r="BX967" t="e">
        <f t="shared" si="744"/>
        <v>#DIV/0!</v>
      </c>
      <c r="BY967" t="e">
        <f t="shared" si="745"/>
        <v>#DIV/0!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 t="shared" si="746"/>
        <v>2000.0074999999999</v>
      </c>
      <c r="CS967">
        <f t="shared" si="747"/>
        <v>1681.202999623041</v>
      </c>
      <c r="CT967">
        <f t="shared" si="748"/>
        <v>0.84059834756771712</v>
      </c>
      <c r="CU967">
        <f t="shared" si="749"/>
        <v>0.16075481080569407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1658953969.2142899</v>
      </c>
      <c r="DB967">
        <v>1338.7449999999999</v>
      </c>
      <c r="DC967">
        <v>1418.5682142857099</v>
      </c>
      <c r="DD967">
        <v>21.680125</v>
      </c>
      <c r="DE967">
        <v>15.8480821428571</v>
      </c>
      <c r="DF967">
        <v>1327.92392857143</v>
      </c>
      <c r="DG967">
        <v>21.334314285714299</v>
      </c>
      <c r="DH967">
        <v>500.01739285714302</v>
      </c>
      <c r="DI967">
        <v>90.176607142857094</v>
      </c>
      <c r="DJ967">
        <v>4.7258203571428598E-2</v>
      </c>
      <c r="DK967">
        <v>27.097885714285699</v>
      </c>
      <c r="DL967">
        <v>26.842614285714301</v>
      </c>
      <c r="DM967">
        <v>999.9</v>
      </c>
      <c r="DN967">
        <v>0</v>
      </c>
      <c r="DO967">
        <v>0</v>
      </c>
      <c r="DP967">
        <v>9994.1071428571395</v>
      </c>
      <c r="DQ967">
        <v>0</v>
      </c>
      <c r="DR967">
        <v>15.9364928571429</v>
      </c>
      <c r="DS967">
        <v>-79.824078571428601</v>
      </c>
      <c r="DT967">
        <v>1368.41142857143</v>
      </c>
      <c r="DU967">
        <v>1441.4117857142901</v>
      </c>
      <c r="DV967">
        <v>5.8320499999999997</v>
      </c>
      <c r="DW967">
        <v>1418.5682142857099</v>
      </c>
      <c r="DX967">
        <v>15.8480821428571</v>
      </c>
      <c r="DY967">
        <v>1.9550403571428601</v>
      </c>
      <c r="DZ967">
        <v>1.429125</v>
      </c>
      <c r="EA967">
        <v>17.084835714285699</v>
      </c>
      <c r="EB967">
        <v>12.230178571428601</v>
      </c>
      <c r="EC967">
        <v>2000.0074999999999</v>
      </c>
      <c r="ED967">
        <v>0.98000385714285698</v>
      </c>
      <c r="EE967">
        <v>1.9996610714285701E-2</v>
      </c>
      <c r="EF967">
        <v>0</v>
      </c>
      <c r="EG967">
        <v>888.11571428571403</v>
      </c>
      <c r="EH967">
        <v>5.0006300000000001</v>
      </c>
      <c r="EI967">
        <v>17462.035714285699</v>
      </c>
      <c r="EJ967">
        <v>17256.978571428601</v>
      </c>
      <c r="EK967">
        <v>37.561999999999998</v>
      </c>
      <c r="EL967">
        <v>37.606999999999999</v>
      </c>
      <c r="EM967">
        <v>37.061999999999998</v>
      </c>
      <c r="EN967">
        <v>36.875</v>
      </c>
      <c r="EO967">
        <v>38.582250000000002</v>
      </c>
      <c r="EP967">
        <v>1955.1175000000001</v>
      </c>
      <c r="EQ967">
        <v>39.89</v>
      </c>
      <c r="ER967">
        <v>0</v>
      </c>
      <c r="ES967">
        <v>1658953978.2</v>
      </c>
      <c r="ET967">
        <v>0</v>
      </c>
      <c r="EU967">
        <v>888.01315999999997</v>
      </c>
      <c r="EV967">
        <v>-8.4953076976370205</v>
      </c>
      <c r="EW967">
        <v>-160.730769246091</v>
      </c>
      <c r="EX967">
        <v>17459.835999999999</v>
      </c>
      <c r="EY967">
        <v>15</v>
      </c>
      <c r="EZ967">
        <v>0</v>
      </c>
      <c r="FA967" t="s">
        <v>419</v>
      </c>
      <c r="FB967">
        <v>1657551626.5</v>
      </c>
      <c r="FC967">
        <v>1657551629</v>
      </c>
      <c r="FD967">
        <v>0</v>
      </c>
      <c r="FE967">
        <v>0.40300000000000002</v>
      </c>
      <c r="FF967">
        <v>8.9999999999999993E-3</v>
      </c>
      <c r="FG967">
        <v>9.41</v>
      </c>
      <c r="FH967">
        <v>8.6999999999999994E-2</v>
      </c>
      <c r="FI967">
        <v>417</v>
      </c>
      <c r="FJ967">
        <v>17</v>
      </c>
      <c r="FK967">
        <v>1.61</v>
      </c>
      <c r="FL967">
        <v>0.59</v>
      </c>
      <c r="FM967">
        <v>-79.859729999999999</v>
      </c>
      <c r="FN967">
        <v>-0.19113095684783701</v>
      </c>
      <c r="FO967">
        <v>0.31713394819854801</v>
      </c>
      <c r="FP967">
        <v>1</v>
      </c>
      <c r="FQ967">
        <v>888.64694117647105</v>
      </c>
      <c r="FR967">
        <v>-8.9116271892667207</v>
      </c>
      <c r="FS967">
        <v>0.89529659696649699</v>
      </c>
      <c r="FT967">
        <v>0</v>
      </c>
      <c r="FU967">
        <v>5.8457892500000002</v>
      </c>
      <c r="FV967">
        <v>-0.16051846153847901</v>
      </c>
      <c r="FW967">
        <v>3.4835517965684099E-2</v>
      </c>
      <c r="FX967">
        <v>0</v>
      </c>
      <c r="FY967">
        <v>1</v>
      </c>
      <c r="FZ967">
        <v>3</v>
      </c>
      <c r="GA967" t="s">
        <v>438</v>
      </c>
      <c r="GB967">
        <v>2.97316</v>
      </c>
      <c r="GC967">
        <v>2.7014499999999999</v>
      </c>
      <c r="GD967">
        <v>0.20164899999999999</v>
      </c>
      <c r="GE967">
        <v>0.209369</v>
      </c>
      <c r="GF967">
        <v>9.6079899999999996E-2</v>
      </c>
      <c r="GG967">
        <v>7.8245700000000001E-2</v>
      </c>
      <c r="GH967">
        <v>31120.5</v>
      </c>
      <c r="GI967">
        <v>33697.4</v>
      </c>
      <c r="GJ967">
        <v>35320.699999999997</v>
      </c>
      <c r="GK967">
        <v>38650.1</v>
      </c>
      <c r="GL967">
        <v>45268.3</v>
      </c>
      <c r="GM967">
        <v>51455.1</v>
      </c>
      <c r="GN967">
        <v>55205.3</v>
      </c>
      <c r="GO967">
        <v>61989.1</v>
      </c>
      <c r="GP967">
        <v>1.9927999999999999</v>
      </c>
      <c r="GQ967">
        <v>1.8473999999999999</v>
      </c>
      <c r="GR967">
        <v>0.116259</v>
      </c>
      <c r="GS967">
        <v>0</v>
      </c>
      <c r="GT967">
        <v>24.941500000000001</v>
      </c>
      <c r="GU967">
        <v>999.9</v>
      </c>
      <c r="GV967">
        <v>47.32</v>
      </c>
      <c r="GW967">
        <v>29.195</v>
      </c>
      <c r="GX967">
        <v>21.344799999999999</v>
      </c>
      <c r="GY967">
        <v>60.420099999999998</v>
      </c>
      <c r="GZ967">
        <v>47.051299999999998</v>
      </c>
      <c r="HA967">
        <v>1</v>
      </c>
      <c r="HB967">
        <v>-7.9207299999999994E-2</v>
      </c>
      <c r="HC967">
        <v>-8.9760300000000001E-2</v>
      </c>
      <c r="HD967">
        <v>20.113700000000001</v>
      </c>
      <c r="HE967">
        <v>5.2017199999999999</v>
      </c>
      <c r="HF967">
        <v>12.0052</v>
      </c>
      <c r="HG967">
        <v>4.976</v>
      </c>
      <c r="HH967">
        <v>3.2938000000000001</v>
      </c>
      <c r="HI967">
        <v>9999</v>
      </c>
      <c r="HJ967">
        <v>9999</v>
      </c>
      <c r="HK967">
        <v>9999</v>
      </c>
      <c r="HL967">
        <v>622</v>
      </c>
      <c r="HM967">
        <v>1.8631899999999999</v>
      </c>
      <c r="HN967">
        <v>1.86798</v>
      </c>
      <c r="HO967">
        <v>1.86774</v>
      </c>
      <c r="HP967">
        <v>1.86896</v>
      </c>
      <c r="HQ967">
        <v>1.86981</v>
      </c>
      <c r="HR967">
        <v>1.8658399999999999</v>
      </c>
      <c r="HS967">
        <v>1.8669100000000001</v>
      </c>
      <c r="HT967">
        <v>1.86829</v>
      </c>
      <c r="HU967">
        <v>5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10.94</v>
      </c>
      <c r="II967">
        <v>0.34570000000000001</v>
      </c>
      <c r="IJ967">
        <v>3.6346291650323699</v>
      </c>
      <c r="IK967">
        <v>5.6267518783259399E-3</v>
      </c>
      <c r="IL967">
        <v>2.30191766742704E-7</v>
      </c>
      <c r="IM967">
        <v>-2.9562642023804099E-10</v>
      </c>
      <c r="IN967">
        <v>-4.4408053959193901E-2</v>
      </c>
      <c r="IO967">
        <v>-1.77651730019769E-2</v>
      </c>
      <c r="IP967">
        <v>2.0502542247495602E-3</v>
      </c>
      <c r="IQ967">
        <v>-1.6883999477825899E-5</v>
      </c>
      <c r="IR967">
        <v>-3</v>
      </c>
      <c r="IS967">
        <v>1845</v>
      </c>
      <c r="IT967">
        <v>1</v>
      </c>
      <c r="IU967">
        <v>26</v>
      </c>
      <c r="IV967">
        <v>23372.5</v>
      </c>
      <c r="IW967">
        <v>23372.5</v>
      </c>
      <c r="IX967">
        <v>2.7722199999999999</v>
      </c>
      <c r="IY967">
        <v>2.6000999999999999</v>
      </c>
      <c r="IZ967">
        <v>1.5478499999999999</v>
      </c>
      <c r="JA967">
        <v>2.3059099999999999</v>
      </c>
      <c r="JB967">
        <v>1.3464400000000001</v>
      </c>
      <c r="JC967">
        <v>2.3962400000000001</v>
      </c>
      <c r="JD967">
        <v>33.333500000000001</v>
      </c>
      <c r="JE967">
        <v>24.218800000000002</v>
      </c>
      <c r="JF967">
        <v>18</v>
      </c>
      <c r="JG967">
        <v>501.86799999999999</v>
      </c>
      <c r="JH967">
        <v>408.73500000000001</v>
      </c>
      <c r="JI967">
        <v>25</v>
      </c>
      <c r="JJ967">
        <v>26.266400000000001</v>
      </c>
      <c r="JK967">
        <v>30</v>
      </c>
      <c r="JL967">
        <v>26.2317</v>
      </c>
      <c r="JM967">
        <v>26.177299999999999</v>
      </c>
      <c r="JN967">
        <v>55.5107</v>
      </c>
      <c r="JO967">
        <v>26.035499999999999</v>
      </c>
      <c r="JP967">
        <v>42.442700000000002</v>
      </c>
      <c r="JQ967">
        <v>25</v>
      </c>
      <c r="JR967">
        <v>1457.41</v>
      </c>
      <c r="JS967">
        <v>16.138200000000001</v>
      </c>
      <c r="JT967">
        <v>102.41200000000001</v>
      </c>
      <c r="JU967">
        <v>103.185</v>
      </c>
    </row>
    <row r="968" spans="1:281" x14ac:dyDescent="0.2">
      <c r="A968">
        <v>952</v>
      </c>
      <c r="B968">
        <v>1658953982</v>
      </c>
      <c r="C968">
        <v>12188.9000000954</v>
      </c>
      <c r="D968" t="s">
        <v>2336</v>
      </c>
      <c r="E968" t="s">
        <v>2337</v>
      </c>
      <c r="F968">
        <v>5</v>
      </c>
      <c r="G968" t="s">
        <v>2163</v>
      </c>
      <c r="H968" t="s">
        <v>416</v>
      </c>
      <c r="I968">
        <v>1658953974.5</v>
      </c>
      <c r="J968">
        <f t="shared" si="700"/>
        <v>4.917011360943936E-3</v>
      </c>
      <c r="K968">
        <f t="shared" si="701"/>
        <v>4.9170113609439356</v>
      </c>
      <c r="L968">
        <f t="shared" si="702"/>
        <v>40.21349216790292</v>
      </c>
      <c r="M968">
        <f t="shared" si="703"/>
        <v>1356.45259259259</v>
      </c>
      <c r="N968">
        <f t="shared" si="704"/>
        <v>1051.9124702747208</v>
      </c>
      <c r="O968">
        <f t="shared" si="705"/>
        <v>94.906811449837846</v>
      </c>
      <c r="P968">
        <f t="shared" si="706"/>
        <v>122.38336751745835</v>
      </c>
      <c r="Q968">
        <f t="shared" si="707"/>
        <v>0.25294304015358121</v>
      </c>
      <c r="R968">
        <f t="shared" si="708"/>
        <v>2.7522630600986631</v>
      </c>
      <c r="S968">
        <f t="shared" si="709"/>
        <v>0.24070162440059917</v>
      </c>
      <c r="T968">
        <f t="shared" si="710"/>
        <v>0.1514889762454969</v>
      </c>
      <c r="U968">
        <f t="shared" si="711"/>
        <v>321.51140360580359</v>
      </c>
      <c r="V968">
        <f t="shared" si="712"/>
        <v>27.756111706969104</v>
      </c>
      <c r="W968">
        <f t="shared" si="713"/>
        <v>27.756111706969104</v>
      </c>
      <c r="X968">
        <f t="shared" si="714"/>
        <v>3.7412186894435093</v>
      </c>
      <c r="Y968">
        <f t="shared" si="715"/>
        <v>54.333078461941383</v>
      </c>
      <c r="Z968">
        <f t="shared" si="716"/>
        <v>1.9563510716833357</v>
      </c>
      <c r="AA968">
        <f t="shared" si="717"/>
        <v>3.6006630344969279</v>
      </c>
      <c r="AB968">
        <f t="shared" si="718"/>
        <v>1.7848676177601737</v>
      </c>
      <c r="AC968">
        <f t="shared" si="719"/>
        <v>-216.84020101762758</v>
      </c>
      <c r="AD968">
        <f t="shared" si="720"/>
        <v>-97.053252178523081</v>
      </c>
      <c r="AE968">
        <f t="shared" si="721"/>
        <v>-7.642892112995642</v>
      </c>
      <c r="AF968">
        <f t="shared" si="722"/>
        <v>-2.4941703342705068E-2</v>
      </c>
      <c r="AG968">
        <f t="shared" si="723"/>
        <v>59.928887929443022</v>
      </c>
      <c r="AH968">
        <f t="shared" si="724"/>
        <v>4.909567879092374</v>
      </c>
      <c r="AI968">
        <f t="shared" si="725"/>
        <v>40.21349216790292</v>
      </c>
      <c r="AJ968">
        <v>1476.24229236364</v>
      </c>
      <c r="AK968">
        <v>1410.6208484848501</v>
      </c>
      <c r="AL968">
        <v>3.46230562770543</v>
      </c>
      <c r="AM968">
        <v>66.33</v>
      </c>
      <c r="AN968">
        <f t="shared" si="726"/>
        <v>4.9170113609439356</v>
      </c>
      <c r="AO968">
        <v>16.040426210117001</v>
      </c>
      <c r="AP968">
        <v>21.730176363636399</v>
      </c>
      <c r="AQ968">
        <v>1.2772326979478501E-2</v>
      </c>
      <c r="AR968">
        <v>88.640650729912196</v>
      </c>
      <c r="AS968">
        <v>0</v>
      </c>
      <c r="AT968">
        <v>0</v>
      </c>
      <c r="AU968">
        <f t="shared" si="727"/>
        <v>1</v>
      </c>
      <c r="AV968">
        <f t="shared" si="728"/>
        <v>0</v>
      </c>
      <c r="AW968">
        <f t="shared" si="729"/>
        <v>47688.355488625231</v>
      </c>
      <c r="AX968" t="s">
        <v>417</v>
      </c>
      <c r="AY968" t="s">
        <v>417</v>
      </c>
      <c r="AZ968">
        <v>0</v>
      </c>
      <c r="BA968">
        <v>0</v>
      </c>
      <c r="BB968" t="e">
        <f t="shared" si="730"/>
        <v>#DIV/0!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 t="e">
        <f t="shared" si="731"/>
        <v>#DIV/0!</v>
      </c>
      <c r="BI968">
        <v>0.5</v>
      </c>
      <c r="BJ968">
        <f t="shared" si="732"/>
        <v>1681.2060329563737</v>
      </c>
      <c r="BK968">
        <f t="shared" si="733"/>
        <v>40.21349216790292</v>
      </c>
      <c r="BL968" t="e">
        <f t="shared" si="734"/>
        <v>#DIV/0!</v>
      </c>
      <c r="BM968">
        <f t="shared" si="735"/>
        <v>2.3919431277074434E-2</v>
      </c>
      <c r="BN968" t="e">
        <f t="shared" si="736"/>
        <v>#DIV/0!</v>
      </c>
      <c r="BO968" t="e">
        <f t="shared" si="737"/>
        <v>#DIV/0!</v>
      </c>
      <c r="BP968" t="s">
        <v>417</v>
      </c>
      <c r="BQ968">
        <v>0</v>
      </c>
      <c r="BR968" t="e">
        <f t="shared" si="738"/>
        <v>#DIV/0!</v>
      </c>
      <c r="BS968" t="e">
        <f t="shared" si="739"/>
        <v>#DIV/0!</v>
      </c>
      <c r="BT968" t="e">
        <f t="shared" si="740"/>
        <v>#DIV/0!</v>
      </c>
      <c r="BU968" t="e">
        <f t="shared" si="741"/>
        <v>#DIV/0!</v>
      </c>
      <c r="BV968" t="e">
        <f t="shared" si="742"/>
        <v>#DIV/0!</v>
      </c>
      <c r="BW968" t="e">
        <f t="shared" si="743"/>
        <v>#DIV/0!</v>
      </c>
      <c r="BX968" t="e">
        <f t="shared" si="744"/>
        <v>#DIV/0!</v>
      </c>
      <c r="BY968" t="e">
        <f t="shared" si="745"/>
        <v>#DIV/0!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 t="shared" si="746"/>
        <v>2000.01111111111</v>
      </c>
      <c r="CS968">
        <f t="shared" si="747"/>
        <v>1681.2060329563737</v>
      </c>
      <c r="CT968">
        <f t="shared" si="748"/>
        <v>0.84059834648737353</v>
      </c>
      <c r="CU968">
        <f t="shared" si="749"/>
        <v>0.16075480872063122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1658953974.5</v>
      </c>
      <c r="DB968">
        <v>1356.45259259259</v>
      </c>
      <c r="DC968">
        <v>1436.34962962963</v>
      </c>
      <c r="DD968">
        <v>21.6834814814815</v>
      </c>
      <c r="DE968">
        <v>15.920407407407399</v>
      </c>
      <c r="DF968">
        <v>1345.55</v>
      </c>
      <c r="DG968">
        <v>21.3375185185185</v>
      </c>
      <c r="DH968">
        <v>500.05722222222198</v>
      </c>
      <c r="DI968">
        <v>90.176070370370397</v>
      </c>
      <c r="DJ968">
        <v>4.7036714814814799E-2</v>
      </c>
      <c r="DK968">
        <v>27.102025925925901</v>
      </c>
      <c r="DL968">
        <v>26.854374074074101</v>
      </c>
      <c r="DM968">
        <v>999.9</v>
      </c>
      <c r="DN968">
        <v>0</v>
      </c>
      <c r="DO968">
        <v>0</v>
      </c>
      <c r="DP968">
        <v>10004.814814814799</v>
      </c>
      <c r="DQ968">
        <v>0</v>
      </c>
      <c r="DR968">
        <v>15.938314814814801</v>
      </c>
      <c r="DS968">
        <v>-79.897518518518496</v>
      </c>
      <c r="DT968">
        <v>1386.5162962963</v>
      </c>
      <c r="DU968">
        <v>1459.58740740741</v>
      </c>
      <c r="DV968">
        <v>5.7630825925925899</v>
      </c>
      <c r="DW968">
        <v>1436.34962962963</v>
      </c>
      <c r="DX968">
        <v>15.920407407407399</v>
      </c>
      <c r="DY968">
        <v>1.9553307407407401</v>
      </c>
      <c r="DZ968">
        <v>1.4356381481481499</v>
      </c>
      <c r="EA968">
        <v>17.0871777777778</v>
      </c>
      <c r="EB968">
        <v>12.2991037037037</v>
      </c>
      <c r="EC968">
        <v>2000.01111111111</v>
      </c>
      <c r="ED968">
        <v>0.98000399999999999</v>
      </c>
      <c r="EE968">
        <v>1.99965E-2</v>
      </c>
      <c r="EF968">
        <v>0</v>
      </c>
      <c r="EG968">
        <v>887.41496296296305</v>
      </c>
      <c r="EH968">
        <v>5.0006300000000001</v>
      </c>
      <c r="EI968">
        <v>17447.900000000001</v>
      </c>
      <c r="EJ968">
        <v>17257.0148148148</v>
      </c>
      <c r="EK968">
        <v>37.561999999999998</v>
      </c>
      <c r="EL968">
        <v>37.606333333333303</v>
      </c>
      <c r="EM968">
        <v>37.061999999999998</v>
      </c>
      <c r="EN968">
        <v>36.886481481481503</v>
      </c>
      <c r="EO968">
        <v>38.592333333333301</v>
      </c>
      <c r="EP968">
        <v>1955.1211111111099</v>
      </c>
      <c r="EQ968">
        <v>39.89</v>
      </c>
      <c r="ER968">
        <v>0</v>
      </c>
      <c r="ES968">
        <v>1658953983</v>
      </c>
      <c r="ET968">
        <v>0</v>
      </c>
      <c r="EU968">
        <v>887.37792000000002</v>
      </c>
      <c r="EV968">
        <v>-7.6930769190856001</v>
      </c>
      <c r="EW968">
        <v>-163.82307666203701</v>
      </c>
      <c r="EX968">
        <v>17446.903999999999</v>
      </c>
      <c r="EY968">
        <v>15</v>
      </c>
      <c r="EZ968">
        <v>0</v>
      </c>
      <c r="FA968" t="s">
        <v>419</v>
      </c>
      <c r="FB968">
        <v>1657551626.5</v>
      </c>
      <c r="FC968">
        <v>1657551629</v>
      </c>
      <c r="FD968">
        <v>0</v>
      </c>
      <c r="FE968">
        <v>0.40300000000000002</v>
      </c>
      <c r="FF968">
        <v>8.9999999999999993E-3</v>
      </c>
      <c r="FG968">
        <v>9.41</v>
      </c>
      <c r="FH968">
        <v>8.6999999999999994E-2</v>
      </c>
      <c r="FI968">
        <v>417</v>
      </c>
      <c r="FJ968">
        <v>17</v>
      </c>
      <c r="FK968">
        <v>1.61</v>
      </c>
      <c r="FL968">
        <v>0.59</v>
      </c>
      <c r="FM968">
        <v>-79.878087500000007</v>
      </c>
      <c r="FN968">
        <v>-0.95041238273899697</v>
      </c>
      <c r="FO968">
        <v>0.27457109205768399</v>
      </c>
      <c r="FP968">
        <v>0</v>
      </c>
      <c r="FQ968">
        <v>887.83885294117601</v>
      </c>
      <c r="FR968">
        <v>-8.0800152789396993</v>
      </c>
      <c r="FS968">
        <v>0.82098467179044499</v>
      </c>
      <c r="FT968">
        <v>0</v>
      </c>
      <c r="FU968">
        <v>5.7905775000000004</v>
      </c>
      <c r="FV968">
        <v>-0.82899512195123304</v>
      </c>
      <c r="FW968">
        <v>8.9619941412332996E-2</v>
      </c>
      <c r="FX968">
        <v>0</v>
      </c>
      <c r="FY968">
        <v>0</v>
      </c>
      <c r="FZ968">
        <v>3</v>
      </c>
      <c r="GA968" t="s">
        <v>429</v>
      </c>
      <c r="GB968">
        <v>2.9733700000000001</v>
      </c>
      <c r="GC968">
        <v>2.7016499999999999</v>
      </c>
      <c r="GD968">
        <v>0.20316799999999999</v>
      </c>
      <c r="GE968">
        <v>0.210756</v>
      </c>
      <c r="GF968">
        <v>9.6249500000000002E-2</v>
      </c>
      <c r="GG968">
        <v>7.8486500000000001E-2</v>
      </c>
      <c r="GH968">
        <v>31061.4</v>
      </c>
      <c r="GI968">
        <v>33638.6</v>
      </c>
      <c r="GJ968">
        <v>35320.699999999997</v>
      </c>
      <c r="GK968">
        <v>38650.400000000001</v>
      </c>
      <c r="GL968">
        <v>45260</v>
      </c>
      <c r="GM968">
        <v>51442.2</v>
      </c>
      <c r="GN968">
        <v>55205.599999999999</v>
      </c>
      <c r="GO968">
        <v>61989.7</v>
      </c>
      <c r="GP968">
        <v>1.9936</v>
      </c>
      <c r="GQ968">
        <v>1.8482000000000001</v>
      </c>
      <c r="GR968">
        <v>0.11756999999999999</v>
      </c>
      <c r="GS968">
        <v>0</v>
      </c>
      <c r="GT968">
        <v>24.941500000000001</v>
      </c>
      <c r="GU968">
        <v>999.9</v>
      </c>
      <c r="GV968">
        <v>47.295999999999999</v>
      </c>
      <c r="GW968">
        <v>29.195</v>
      </c>
      <c r="GX968">
        <v>21.332599999999999</v>
      </c>
      <c r="GY968">
        <v>60.280099999999997</v>
      </c>
      <c r="GZ968">
        <v>47.119399999999999</v>
      </c>
      <c r="HA968">
        <v>1</v>
      </c>
      <c r="HB968">
        <v>-7.9288600000000001E-2</v>
      </c>
      <c r="HC968">
        <v>-8.7363800000000005E-2</v>
      </c>
      <c r="HD968">
        <v>20.113299999999999</v>
      </c>
      <c r="HE968">
        <v>5.20052</v>
      </c>
      <c r="HF968">
        <v>12.004</v>
      </c>
      <c r="HG968">
        <v>4.976</v>
      </c>
      <c r="HH968">
        <v>3.2934000000000001</v>
      </c>
      <c r="HI968">
        <v>9999</v>
      </c>
      <c r="HJ968">
        <v>9999</v>
      </c>
      <c r="HK968">
        <v>9999</v>
      </c>
      <c r="HL968">
        <v>622</v>
      </c>
      <c r="HM968">
        <v>1.86313</v>
      </c>
      <c r="HN968">
        <v>1.8680099999999999</v>
      </c>
      <c r="HO968">
        <v>1.8677999999999999</v>
      </c>
      <c r="HP968">
        <v>1.86896</v>
      </c>
      <c r="HQ968">
        <v>1.86981</v>
      </c>
      <c r="HR968">
        <v>1.8658399999999999</v>
      </c>
      <c r="HS968">
        <v>1.8669100000000001</v>
      </c>
      <c r="HT968">
        <v>1.86829</v>
      </c>
      <c r="HU968">
        <v>5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11.02</v>
      </c>
      <c r="II968">
        <v>0.34810000000000002</v>
      </c>
      <c r="IJ968">
        <v>3.6346291650323699</v>
      </c>
      <c r="IK968">
        <v>5.6267518783259399E-3</v>
      </c>
      <c r="IL968">
        <v>2.30191766742704E-7</v>
      </c>
      <c r="IM968">
        <v>-2.9562642023804099E-10</v>
      </c>
      <c r="IN968">
        <v>-4.4408053959193901E-2</v>
      </c>
      <c r="IO968">
        <v>-1.77651730019769E-2</v>
      </c>
      <c r="IP968">
        <v>2.0502542247495602E-3</v>
      </c>
      <c r="IQ968">
        <v>-1.6883999477825899E-5</v>
      </c>
      <c r="IR968">
        <v>-3</v>
      </c>
      <c r="IS968">
        <v>1845</v>
      </c>
      <c r="IT968">
        <v>1</v>
      </c>
      <c r="IU968">
        <v>26</v>
      </c>
      <c r="IV968">
        <v>23372.6</v>
      </c>
      <c r="IW968">
        <v>23372.5</v>
      </c>
      <c r="IX968">
        <v>2.79541</v>
      </c>
      <c r="IY968">
        <v>2.5915499999999998</v>
      </c>
      <c r="IZ968">
        <v>1.5478499999999999</v>
      </c>
      <c r="JA968">
        <v>2.3059099999999999</v>
      </c>
      <c r="JB968">
        <v>1.3464400000000001</v>
      </c>
      <c r="JC968">
        <v>2.3754900000000001</v>
      </c>
      <c r="JD968">
        <v>33.333500000000001</v>
      </c>
      <c r="JE968">
        <v>24.218800000000002</v>
      </c>
      <c r="JF968">
        <v>18</v>
      </c>
      <c r="JG968">
        <v>502.39699999999999</v>
      </c>
      <c r="JH968">
        <v>409.18299999999999</v>
      </c>
      <c r="JI968">
        <v>25.0001</v>
      </c>
      <c r="JJ968">
        <v>26.266400000000001</v>
      </c>
      <c r="JK968">
        <v>29.9999</v>
      </c>
      <c r="JL968">
        <v>26.2317</v>
      </c>
      <c r="JM968">
        <v>26.177299999999999</v>
      </c>
      <c r="JN968">
        <v>55.982599999999998</v>
      </c>
      <c r="JO968">
        <v>25.366399999999999</v>
      </c>
      <c r="JP968">
        <v>42.442700000000002</v>
      </c>
      <c r="JQ968">
        <v>25</v>
      </c>
      <c r="JR968">
        <v>1477.59</v>
      </c>
      <c r="JS968">
        <v>16.2639</v>
      </c>
      <c r="JT968">
        <v>102.413</v>
      </c>
      <c r="JU968">
        <v>103.18600000000001</v>
      </c>
    </row>
    <row r="969" spans="1:281" x14ac:dyDescent="0.2">
      <c r="A969">
        <v>953</v>
      </c>
      <c r="B969">
        <v>1658953987</v>
      </c>
      <c r="C969">
        <v>12193.9000000954</v>
      </c>
      <c r="D969" t="s">
        <v>2338</v>
      </c>
      <c r="E969" t="s">
        <v>2339</v>
      </c>
      <c r="F969">
        <v>5</v>
      </c>
      <c r="G969" t="s">
        <v>2163</v>
      </c>
      <c r="H969" t="s">
        <v>416</v>
      </c>
      <c r="I969">
        <v>1658953979.2142899</v>
      </c>
      <c r="J969">
        <f t="shared" si="700"/>
        <v>4.8744406634277856E-3</v>
      </c>
      <c r="K969">
        <f t="shared" si="701"/>
        <v>4.8744406634277855</v>
      </c>
      <c r="L969">
        <f t="shared" si="702"/>
        <v>39.845883853622055</v>
      </c>
      <c r="M969">
        <f t="shared" si="703"/>
        <v>1372.2614285714301</v>
      </c>
      <c r="N969">
        <f t="shared" si="704"/>
        <v>1067.1068524418583</v>
      </c>
      <c r="O969">
        <f t="shared" si="705"/>
        <v>96.277349947563806</v>
      </c>
      <c r="P969">
        <f t="shared" si="706"/>
        <v>123.80924504026076</v>
      </c>
      <c r="Q969">
        <f t="shared" si="707"/>
        <v>0.25044881475339681</v>
      </c>
      <c r="R969">
        <f t="shared" si="708"/>
        <v>2.7532230362946066</v>
      </c>
      <c r="S969">
        <f t="shared" si="709"/>
        <v>0.23844544367940629</v>
      </c>
      <c r="T969">
        <f t="shared" si="710"/>
        <v>0.15005890590086451</v>
      </c>
      <c r="U969">
        <f t="shared" si="711"/>
        <v>321.50985827246717</v>
      </c>
      <c r="V969">
        <f t="shared" si="712"/>
        <v>27.771165736257746</v>
      </c>
      <c r="W969">
        <f t="shared" si="713"/>
        <v>27.771165736257746</v>
      </c>
      <c r="X969">
        <f t="shared" si="714"/>
        <v>3.7445092005536473</v>
      </c>
      <c r="Y969">
        <f t="shared" si="715"/>
        <v>54.379037025860264</v>
      </c>
      <c r="Z969">
        <f t="shared" si="716"/>
        <v>1.9584137494813174</v>
      </c>
      <c r="AA969">
        <f t="shared" si="717"/>
        <v>3.6014130749501545</v>
      </c>
      <c r="AB969">
        <f t="shared" si="718"/>
        <v>1.7860954510723299</v>
      </c>
      <c r="AC969">
        <f t="shared" si="719"/>
        <v>-214.96283325716536</v>
      </c>
      <c r="AD969">
        <f t="shared" si="720"/>
        <v>-98.794804643884746</v>
      </c>
      <c r="AE969">
        <f t="shared" si="721"/>
        <v>-7.7780484792258626</v>
      </c>
      <c r="AF969">
        <f t="shared" si="722"/>
        <v>-2.5828107808777645E-2</v>
      </c>
      <c r="AG969">
        <f t="shared" si="723"/>
        <v>60.015245809364373</v>
      </c>
      <c r="AH969">
        <f t="shared" si="724"/>
        <v>4.842625934690278</v>
      </c>
      <c r="AI969">
        <f t="shared" si="725"/>
        <v>39.845883853622055</v>
      </c>
      <c r="AJ969">
        <v>1493.27035830303</v>
      </c>
      <c r="AK969">
        <v>1427.9133939393901</v>
      </c>
      <c r="AL969">
        <v>3.5004415584414601</v>
      </c>
      <c r="AM969">
        <v>66.33</v>
      </c>
      <c r="AN969">
        <f t="shared" si="726"/>
        <v>4.8744406634277855</v>
      </c>
      <c r="AO969">
        <v>16.1203045016841</v>
      </c>
      <c r="AP969">
        <v>21.764303030303001</v>
      </c>
      <c r="AQ969">
        <v>1.2031672678426201E-2</v>
      </c>
      <c r="AR969">
        <v>88.640650729912196</v>
      </c>
      <c r="AS969">
        <v>0</v>
      </c>
      <c r="AT969">
        <v>0</v>
      </c>
      <c r="AU969">
        <f t="shared" si="727"/>
        <v>1</v>
      </c>
      <c r="AV969">
        <f t="shared" si="728"/>
        <v>0</v>
      </c>
      <c r="AW969">
        <f t="shared" si="729"/>
        <v>47713.795266406494</v>
      </c>
      <c r="AX969" t="s">
        <v>417</v>
      </c>
      <c r="AY969" t="s">
        <v>417</v>
      </c>
      <c r="AZ969">
        <v>0</v>
      </c>
      <c r="BA969">
        <v>0</v>
      </c>
      <c r="BB969" t="e">
        <f t="shared" si="730"/>
        <v>#DIV/0!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 t="e">
        <f t="shared" si="731"/>
        <v>#DIV/0!</v>
      </c>
      <c r="BI969">
        <v>0.5</v>
      </c>
      <c r="BJ969">
        <f t="shared" si="732"/>
        <v>1681.1978996230412</v>
      </c>
      <c r="BK969">
        <f t="shared" si="733"/>
        <v>39.845883853622055</v>
      </c>
      <c r="BL969" t="e">
        <f t="shared" si="734"/>
        <v>#DIV/0!</v>
      </c>
      <c r="BM969">
        <f t="shared" si="735"/>
        <v>2.3700888433512982E-2</v>
      </c>
      <c r="BN969" t="e">
        <f t="shared" si="736"/>
        <v>#DIV/0!</v>
      </c>
      <c r="BO969" t="e">
        <f t="shared" si="737"/>
        <v>#DIV/0!</v>
      </c>
      <c r="BP969" t="s">
        <v>417</v>
      </c>
      <c r="BQ969">
        <v>0</v>
      </c>
      <c r="BR969" t="e">
        <f t="shared" si="738"/>
        <v>#DIV/0!</v>
      </c>
      <c r="BS969" t="e">
        <f t="shared" si="739"/>
        <v>#DIV/0!</v>
      </c>
      <c r="BT969" t="e">
        <f t="shared" si="740"/>
        <v>#DIV/0!</v>
      </c>
      <c r="BU969" t="e">
        <f t="shared" si="741"/>
        <v>#DIV/0!</v>
      </c>
      <c r="BV969" t="e">
        <f t="shared" si="742"/>
        <v>#DIV/0!</v>
      </c>
      <c r="BW969" t="e">
        <f t="shared" si="743"/>
        <v>#DIV/0!</v>
      </c>
      <c r="BX969" t="e">
        <f t="shared" si="744"/>
        <v>#DIV/0!</v>
      </c>
      <c r="BY969" t="e">
        <f t="shared" si="745"/>
        <v>#DIV/0!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 t="shared" si="746"/>
        <v>2000.0014285714301</v>
      </c>
      <c r="CS969">
        <f t="shared" si="747"/>
        <v>1681.1978996230412</v>
      </c>
      <c r="CT969">
        <f t="shared" si="748"/>
        <v>0.84059834938412747</v>
      </c>
      <c r="CU969">
        <f t="shared" si="749"/>
        <v>0.1607548143113661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1658953979.2142899</v>
      </c>
      <c r="DB969">
        <v>1372.2614285714301</v>
      </c>
      <c r="DC969">
        <v>1452.2403571428599</v>
      </c>
      <c r="DD969">
        <v>21.706421428571399</v>
      </c>
      <c r="DE969">
        <v>16.022389285714301</v>
      </c>
      <c r="DF969">
        <v>1361.28607142857</v>
      </c>
      <c r="DG969">
        <v>21.359439285714299</v>
      </c>
      <c r="DH969">
        <v>500.086178571429</v>
      </c>
      <c r="DI969">
        <v>90.175796428571402</v>
      </c>
      <c r="DJ969">
        <v>4.6986535714285703E-2</v>
      </c>
      <c r="DK969">
        <v>27.105575000000002</v>
      </c>
      <c r="DL969">
        <v>26.867464285714298</v>
      </c>
      <c r="DM969">
        <v>999.9</v>
      </c>
      <c r="DN969">
        <v>0</v>
      </c>
      <c r="DO969">
        <v>0</v>
      </c>
      <c r="DP969">
        <v>10010.535714285699</v>
      </c>
      <c r="DQ969">
        <v>0</v>
      </c>
      <c r="DR969">
        <v>15.942399999999999</v>
      </c>
      <c r="DS969">
        <v>-79.978439285714302</v>
      </c>
      <c r="DT969">
        <v>1402.7089285714301</v>
      </c>
      <c r="DU969">
        <v>1475.88785714286</v>
      </c>
      <c r="DV969">
        <v>5.6840378571428598</v>
      </c>
      <c r="DW969">
        <v>1452.2403571428599</v>
      </c>
      <c r="DX969">
        <v>16.022389285714301</v>
      </c>
      <c r="DY969">
        <v>1.9573939285714299</v>
      </c>
      <c r="DZ969">
        <v>1.44483071428571</v>
      </c>
      <c r="EA969">
        <v>17.1038142857143</v>
      </c>
      <c r="EB969">
        <v>12.3961821428571</v>
      </c>
      <c r="EC969">
        <v>2000.0014285714301</v>
      </c>
      <c r="ED969">
        <v>0.98000399999999999</v>
      </c>
      <c r="EE969">
        <v>1.99965E-2</v>
      </c>
      <c r="EF969">
        <v>0</v>
      </c>
      <c r="EG969">
        <v>886.77357142857102</v>
      </c>
      <c r="EH969">
        <v>5.0006300000000001</v>
      </c>
      <c r="EI969">
        <v>17434.914285714302</v>
      </c>
      <c r="EJ969">
        <v>17256.921428571401</v>
      </c>
      <c r="EK969">
        <v>37.561999999999998</v>
      </c>
      <c r="EL969">
        <v>37.616</v>
      </c>
      <c r="EM969">
        <v>37.061999999999998</v>
      </c>
      <c r="EN969">
        <v>36.901571428571401</v>
      </c>
      <c r="EO969">
        <v>38.591250000000002</v>
      </c>
      <c r="EP969">
        <v>1955.11142857143</v>
      </c>
      <c r="EQ969">
        <v>39.89</v>
      </c>
      <c r="ER969">
        <v>0</v>
      </c>
      <c r="ES969">
        <v>1658953987.8</v>
      </c>
      <c r="ET969">
        <v>0</v>
      </c>
      <c r="EU969">
        <v>886.71676000000002</v>
      </c>
      <c r="EV969">
        <v>-8.1282307924495907</v>
      </c>
      <c r="EW969">
        <v>-166.58461563153699</v>
      </c>
      <c r="EX969">
        <v>17433.736000000001</v>
      </c>
      <c r="EY969">
        <v>15</v>
      </c>
      <c r="EZ969">
        <v>0</v>
      </c>
      <c r="FA969" t="s">
        <v>419</v>
      </c>
      <c r="FB969">
        <v>1657551626.5</v>
      </c>
      <c r="FC969">
        <v>1657551629</v>
      </c>
      <c r="FD969">
        <v>0</v>
      </c>
      <c r="FE969">
        <v>0.40300000000000002</v>
      </c>
      <c r="FF969">
        <v>8.9999999999999993E-3</v>
      </c>
      <c r="FG969">
        <v>9.41</v>
      </c>
      <c r="FH969">
        <v>8.6999999999999994E-2</v>
      </c>
      <c r="FI969">
        <v>417</v>
      </c>
      <c r="FJ969">
        <v>17</v>
      </c>
      <c r="FK969">
        <v>1.61</v>
      </c>
      <c r="FL969">
        <v>0.59</v>
      </c>
      <c r="FM969">
        <v>-79.905339999999995</v>
      </c>
      <c r="FN969">
        <v>-0.60444652908060004</v>
      </c>
      <c r="FO969">
        <v>0.26522656616560802</v>
      </c>
      <c r="FP969">
        <v>0</v>
      </c>
      <c r="FQ969">
        <v>887.24020588235305</v>
      </c>
      <c r="FR969">
        <v>-8.3549732691107401</v>
      </c>
      <c r="FS969">
        <v>0.84468660319223898</v>
      </c>
      <c r="FT969">
        <v>0</v>
      </c>
      <c r="FU969">
        <v>5.7441199999999997</v>
      </c>
      <c r="FV969">
        <v>-1.0400406754221401</v>
      </c>
      <c r="FW969">
        <v>0.10344083033309399</v>
      </c>
      <c r="FX969">
        <v>0</v>
      </c>
      <c r="FY969">
        <v>0</v>
      </c>
      <c r="FZ969">
        <v>3</v>
      </c>
      <c r="GA969" t="s">
        <v>429</v>
      </c>
      <c r="GB969">
        <v>2.9743499999999998</v>
      </c>
      <c r="GC969">
        <v>2.7010399999999999</v>
      </c>
      <c r="GD969">
        <v>0.20466400000000001</v>
      </c>
      <c r="GE969">
        <v>0.212313</v>
      </c>
      <c r="GF969">
        <v>9.63807E-2</v>
      </c>
      <c r="GG969">
        <v>7.8880400000000003E-2</v>
      </c>
      <c r="GH969">
        <v>31003.200000000001</v>
      </c>
      <c r="GI969">
        <v>33572.800000000003</v>
      </c>
      <c r="GJ969">
        <v>35320.800000000003</v>
      </c>
      <c r="GK969">
        <v>38651</v>
      </c>
      <c r="GL969">
        <v>45253.2</v>
      </c>
      <c r="GM969">
        <v>51420.800000000003</v>
      </c>
      <c r="GN969">
        <v>55205.5</v>
      </c>
      <c r="GO969">
        <v>61990.5</v>
      </c>
      <c r="GP969">
        <v>1.9930000000000001</v>
      </c>
      <c r="GQ969">
        <v>1.8482000000000001</v>
      </c>
      <c r="GR969">
        <v>0.118732</v>
      </c>
      <c r="GS969">
        <v>0</v>
      </c>
      <c r="GT969">
        <v>24.9435</v>
      </c>
      <c r="GU969">
        <v>999.9</v>
      </c>
      <c r="GV969">
        <v>47.271000000000001</v>
      </c>
      <c r="GW969">
        <v>29.175000000000001</v>
      </c>
      <c r="GX969">
        <v>21.296199999999999</v>
      </c>
      <c r="GY969">
        <v>59.870100000000001</v>
      </c>
      <c r="GZ969">
        <v>46.822899999999997</v>
      </c>
      <c r="HA969">
        <v>1</v>
      </c>
      <c r="HB969">
        <v>-7.9857700000000004E-2</v>
      </c>
      <c r="HC969">
        <v>-8.6492399999999997E-2</v>
      </c>
      <c r="HD969">
        <v>20.113399999999999</v>
      </c>
      <c r="HE969">
        <v>5.1981200000000003</v>
      </c>
      <c r="HF969">
        <v>12.006399999999999</v>
      </c>
      <c r="HG969">
        <v>4.9756</v>
      </c>
      <c r="HH969">
        <v>3.2936000000000001</v>
      </c>
      <c r="HI969">
        <v>9999</v>
      </c>
      <c r="HJ969">
        <v>9999</v>
      </c>
      <c r="HK969">
        <v>9999</v>
      </c>
      <c r="HL969">
        <v>622</v>
      </c>
      <c r="HM969">
        <v>1.8631599999999999</v>
      </c>
      <c r="HN969">
        <v>1.8680399999999999</v>
      </c>
      <c r="HO969">
        <v>1.86774</v>
      </c>
      <c r="HP969">
        <v>1.86896</v>
      </c>
      <c r="HQ969">
        <v>1.86981</v>
      </c>
      <c r="HR969">
        <v>1.8658399999999999</v>
      </c>
      <c r="HS969">
        <v>1.86694</v>
      </c>
      <c r="HT969">
        <v>1.86829</v>
      </c>
      <c r="HU969">
        <v>5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11.1</v>
      </c>
      <c r="II969">
        <v>0.35010000000000002</v>
      </c>
      <c r="IJ969">
        <v>3.6346291650323699</v>
      </c>
      <c r="IK969">
        <v>5.6267518783259399E-3</v>
      </c>
      <c r="IL969">
        <v>2.30191766742704E-7</v>
      </c>
      <c r="IM969">
        <v>-2.9562642023804099E-10</v>
      </c>
      <c r="IN969">
        <v>-4.4408053959193901E-2</v>
      </c>
      <c r="IO969">
        <v>-1.77651730019769E-2</v>
      </c>
      <c r="IP969">
        <v>2.0502542247495602E-3</v>
      </c>
      <c r="IQ969">
        <v>-1.6883999477825899E-5</v>
      </c>
      <c r="IR969">
        <v>-3</v>
      </c>
      <c r="IS969">
        <v>1845</v>
      </c>
      <c r="IT969">
        <v>1</v>
      </c>
      <c r="IU969">
        <v>26</v>
      </c>
      <c r="IV969">
        <v>23372.7</v>
      </c>
      <c r="IW969">
        <v>23372.6</v>
      </c>
      <c r="IX969">
        <v>2.8234900000000001</v>
      </c>
      <c r="IY969">
        <v>2.6037599999999999</v>
      </c>
      <c r="IZ969">
        <v>1.5478499999999999</v>
      </c>
      <c r="JA969">
        <v>2.3059099999999999</v>
      </c>
      <c r="JB969">
        <v>1.3464400000000001</v>
      </c>
      <c r="JC969">
        <v>2.2839399999999999</v>
      </c>
      <c r="JD969">
        <v>33.333500000000001</v>
      </c>
      <c r="JE969">
        <v>24.210100000000001</v>
      </c>
      <c r="JF969">
        <v>18</v>
      </c>
      <c r="JG969">
        <v>502</v>
      </c>
      <c r="JH969">
        <v>409.18299999999999</v>
      </c>
      <c r="JI969">
        <v>25</v>
      </c>
      <c r="JJ969">
        <v>26.264199999999999</v>
      </c>
      <c r="JK969">
        <v>29.9999</v>
      </c>
      <c r="JL969">
        <v>26.2317</v>
      </c>
      <c r="JM969">
        <v>26.177299999999999</v>
      </c>
      <c r="JN969">
        <v>56.525100000000002</v>
      </c>
      <c r="JO969">
        <v>25.072299999999998</v>
      </c>
      <c r="JP969">
        <v>42.442700000000002</v>
      </c>
      <c r="JQ969">
        <v>25</v>
      </c>
      <c r="JR969">
        <v>1491.03</v>
      </c>
      <c r="JS969">
        <v>16.323399999999999</v>
      </c>
      <c r="JT969">
        <v>102.413</v>
      </c>
      <c r="JU969">
        <v>103.187</v>
      </c>
    </row>
    <row r="970" spans="1:281" x14ac:dyDescent="0.2">
      <c r="A970">
        <v>954</v>
      </c>
      <c r="B970">
        <v>1658953992</v>
      </c>
      <c r="C970">
        <v>12198.9000000954</v>
      </c>
      <c r="D970" t="s">
        <v>2340</v>
      </c>
      <c r="E970" t="s">
        <v>2341</v>
      </c>
      <c r="F970">
        <v>5</v>
      </c>
      <c r="G970" t="s">
        <v>2163</v>
      </c>
      <c r="H970" t="s">
        <v>416</v>
      </c>
      <c r="I970">
        <v>1658953984.5</v>
      </c>
      <c r="J970">
        <f t="shared" si="700"/>
        <v>4.7771778727694102E-3</v>
      </c>
      <c r="K970">
        <f t="shared" si="701"/>
        <v>4.7771778727694105</v>
      </c>
      <c r="L970">
        <f t="shared" si="702"/>
        <v>39.993411401530636</v>
      </c>
      <c r="M970">
        <f t="shared" si="703"/>
        <v>1390.0614814814801</v>
      </c>
      <c r="N970">
        <f t="shared" si="704"/>
        <v>1077.5152564029295</v>
      </c>
      <c r="O970">
        <f t="shared" si="705"/>
        <v>97.216561591016372</v>
      </c>
      <c r="P970">
        <f t="shared" si="706"/>
        <v>125.41539140788761</v>
      </c>
      <c r="Q970">
        <f t="shared" si="707"/>
        <v>0.24482427234499021</v>
      </c>
      <c r="R970">
        <f t="shared" si="708"/>
        <v>2.7501039675877714</v>
      </c>
      <c r="S970">
        <f t="shared" si="709"/>
        <v>0.23332833846432086</v>
      </c>
      <c r="T970">
        <f t="shared" si="710"/>
        <v>0.14681808390355369</v>
      </c>
      <c r="U970">
        <f t="shared" si="711"/>
        <v>321.50909827246579</v>
      </c>
      <c r="V970">
        <f t="shared" si="712"/>
        <v>27.801670366962011</v>
      </c>
      <c r="W970">
        <f t="shared" si="713"/>
        <v>27.801670366962011</v>
      </c>
      <c r="X970">
        <f t="shared" si="714"/>
        <v>3.751184649387342</v>
      </c>
      <c r="Y970">
        <f t="shared" si="715"/>
        <v>54.481451212543028</v>
      </c>
      <c r="Z970">
        <f t="shared" si="716"/>
        <v>1.9624461927676626</v>
      </c>
      <c r="AA970">
        <f t="shared" si="717"/>
        <v>3.6020446392144874</v>
      </c>
      <c r="AB970">
        <f t="shared" si="718"/>
        <v>1.7887384566196793</v>
      </c>
      <c r="AC970">
        <f t="shared" si="719"/>
        <v>-210.67354418913098</v>
      </c>
      <c r="AD970">
        <f t="shared" si="720"/>
        <v>-102.76260243880589</v>
      </c>
      <c r="AE970">
        <f t="shared" si="721"/>
        <v>-8.1009617218380505</v>
      </c>
      <c r="AF970">
        <f t="shared" si="722"/>
        <v>-2.8010077309147619E-2</v>
      </c>
      <c r="AG970">
        <f t="shared" si="723"/>
        <v>60.0238256471361</v>
      </c>
      <c r="AH970">
        <f t="shared" si="724"/>
        <v>4.779405843395601</v>
      </c>
      <c r="AI970">
        <f t="shared" si="725"/>
        <v>39.993411401530636</v>
      </c>
      <c r="AJ970">
        <v>1510.35921551515</v>
      </c>
      <c r="AK970">
        <v>1445.14624242424</v>
      </c>
      <c r="AL970">
        <v>3.432109090909</v>
      </c>
      <c r="AM970">
        <v>66.33</v>
      </c>
      <c r="AN970">
        <f t="shared" si="726"/>
        <v>4.7771778727694105</v>
      </c>
      <c r="AO970">
        <v>16.2257048981933</v>
      </c>
      <c r="AP970">
        <v>21.818231515151499</v>
      </c>
      <c r="AQ970">
        <v>2.1633995496281701E-3</v>
      </c>
      <c r="AR970">
        <v>88.640650729912196</v>
      </c>
      <c r="AS970">
        <v>0</v>
      </c>
      <c r="AT970">
        <v>0</v>
      </c>
      <c r="AU970">
        <f t="shared" si="727"/>
        <v>1</v>
      </c>
      <c r="AV970">
        <f t="shared" si="728"/>
        <v>0</v>
      </c>
      <c r="AW970">
        <f t="shared" si="729"/>
        <v>47628.831244521454</v>
      </c>
      <c r="AX970" t="s">
        <v>417</v>
      </c>
      <c r="AY970" t="s">
        <v>417</v>
      </c>
      <c r="AZ970">
        <v>0</v>
      </c>
      <c r="BA970">
        <v>0</v>
      </c>
      <c r="BB970" t="e">
        <f t="shared" si="730"/>
        <v>#DIV/0!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 t="e">
        <f t="shared" si="731"/>
        <v>#DIV/0!</v>
      </c>
      <c r="BI970">
        <v>0.5</v>
      </c>
      <c r="BJ970">
        <f t="shared" si="732"/>
        <v>1681.1938996230419</v>
      </c>
      <c r="BK970">
        <f t="shared" si="733"/>
        <v>39.993411401530636</v>
      </c>
      <c r="BL970" t="e">
        <f t="shared" si="734"/>
        <v>#DIV/0!</v>
      </c>
      <c r="BM970">
        <f t="shared" si="735"/>
        <v>2.3788696479625566E-2</v>
      </c>
      <c r="BN970" t="e">
        <f t="shared" si="736"/>
        <v>#DIV/0!</v>
      </c>
      <c r="BO970" t="e">
        <f t="shared" si="737"/>
        <v>#DIV/0!</v>
      </c>
      <c r="BP970" t="s">
        <v>417</v>
      </c>
      <c r="BQ970">
        <v>0</v>
      </c>
      <c r="BR970" t="e">
        <f t="shared" si="738"/>
        <v>#DIV/0!</v>
      </c>
      <c r="BS970" t="e">
        <f t="shared" si="739"/>
        <v>#DIV/0!</v>
      </c>
      <c r="BT970" t="e">
        <f t="shared" si="740"/>
        <v>#DIV/0!</v>
      </c>
      <c r="BU970" t="e">
        <f t="shared" si="741"/>
        <v>#DIV/0!</v>
      </c>
      <c r="BV970" t="e">
        <f t="shared" si="742"/>
        <v>#DIV/0!</v>
      </c>
      <c r="BW970" t="e">
        <f t="shared" si="743"/>
        <v>#DIV/0!</v>
      </c>
      <c r="BX970" t="e">
        <f t="shared" si="744"/>
        <v>#DIV/0!</v>
      </c>
      <c r="BY970" t="e">
        <f t="shared" si="745"/>
        <v>#DIV/0!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 t="shared" si="746"/>
        <v>1999.9966666666701</v>
      </c>
      <c r="CS970">
        <f t="shared" si="747"/>
        <v>1681.1938996230419</v>
      </c>
      <c r="CT970">
        <f t="shared" si="748"/>
        <v>0.84059835080877088</v>
      </c>
      <c r="CU970">
        <f t="shared" si="749"/>
        <v>0.16075481706092773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1658953984.5</v>
      </c>
      <c r="DB970">
        <v>1390.0614814814801</v>
      </c>
      <c r="DC970">
        <v>1470.0459259259301</v>
      </c>
      <c r="DD970">
        <v>21.7510851851852</v>
      </c>
      <c r="DE970">
        <v>16.141707407407399</v>
      </c>
      <c r="DF970">
        <v>1379.0059259259299</v>
      </c>
      <c r="DG970">
        <v>21.402103703703698</v>
      </c>
      <c r="DH970">
        <v>500.10344444444399</v>
      </c>
      <c r="DI970">
        <v>90.175944444444497</v>
      </c>
      <c r="DJ970">
        <v>4.6965174074074099E-2</v>
      </c>
      <c r="DK970">
        <v>27.108562962962999</v>
      </c>
      <c r="DL970">
        <v>26.8863814814815</v>
      </c>
      <c r="DM970">
        <v>999.9</v>
      </c>
      <c r="DN970">
        <v>0</v>
      </c>
      <c r="DO970">
        <v>0</v>
      </c>
      <c r="DP970">
        <v>9992.0370370370401</v>
      </c>
      <c r="DQ970">
        <v>0</v>
      </c>
      <c r="DR970">
        <v>15.942399999999999</v>
      </c>
      <c r="DS970">
        <v>-79.983325925925897</v>
      </c>
      <c r="DT970">
        <v>1420.96888888889</v>
      </c>
      <c r="DU970">
        <v>1494.1644444444401</v>
      </c>
      <c r="DV970">
        <v>5.6093733333333304</v>
      </c>
      <c r="DW970">
        <v>1470.0459259259301</v>
      </c>
      <c r="DX970">
        <v>16.141707407407399</v>
      </c>
      <c r="DY970">
        <v>1.96142407407407</v>
      </c>
      <c r="DZ970">
        <v>1.4555937037036999</v>
      </c>
      <c r="EA970">
        <v>17.1363037037037</v>
      </c>
      <c r="EB970">
        <v>12.509340740740701</v>
      </c>
      <c r="EC970">
        <v>1999.9966666666701</v>
      </c>
      <c r="ED970">
        <v>0.98000399999999999</v>
      </c>
      <c r="EE970">
        <v>1.99965E-2</v>
      </c>
      <c r="EF970">
        <v>0</v>
      </c>
      <c r="EG970">
        <v>886.01292592592597</v>
      </c>
      <c r="EH970">
        <v>5.0006300000000001</v>
      </c>
      <c r="EI970">
        <v>17420.359259259301</v>
      </c>
      <c r="EJ970">
        <v>17256.885185185201</v>
      </c>
      <c r="EK970">
        <v>37.561999999999998</v>
      </c>
      <c r="EL970">
        <v>37.615666666666698</v>
      </c>
      <c r="EM970">
        <v>37.061999999999998</v>
      </c>
      <c r="EN970">
        <v>36.9209259259259</v>
      </c>
      <c r="EO970">
        <v>38.594666666666697</v>
      </c>
      <c r="EP970">
        <v>1955.10666666667</v>
      </c>
      <c r="EQ970">
        <v>39.89</v>
      </c>
      <c r="ER970">
        <v>0</v>
      </c>
      <c r="ES970">
        <v>1658953993.2</v>
      </c>
      <c r="ET970">
        <v>0</v>
      </c>
      <c r="EU970">
        <v>885.97938461538502</v>
      </c>
      <c r="EV970">
        <v>-9.7158290737472903</v>
      </c>
      <c r="EW970">
        <v>-164.41367530698</v>
      </c>
      <c r="EX970">
        <v>17419.773076923098</v>
      </c>
      <c r="EY970">
        <v>15</v>
      </c>
      <c r="EZ970">
        <v>0</v>
      </c>
      <c r="FA970" t="s">
        <v>419</v>
      </c>
      <c r="FB970">
        <v>1657551626.5</v>
      </c>
      <c r="FC970">
        <v>1657551629</v>
      </c>
      <c r="FD970">
        <v>0</v>
      </c>
      <c r="FE970">
        <v>0.40300000000000002</v>
      </c>
      <c r="FF970">
        <v>8.9999999999999993E-3</v>
      </c>
      <c r="FG970">
        <v>9.41</v>
      </c>
      <c r="FH970">
        <v>8.6999999999999994E-2</v>
      </c>
      <c r="FI970">
        <v>417</v>
      </c>
      <c r="FJ970">
        <v>17</v>
      </c>
      <c r="FK970">
        <v>1.61</v>
      </c>
      <c r="FL970">
        <v>0.59</v>
      </c>
      <c r="FM970">
        <v>-79.975425000000001</v>
      </c>
      <c r="FN970">
        <v>1.8114821763712801E-2</v>
      </c>
      <c r="FO970">
        <v>0.29614976848716201</v>
      </c>
      <c r="FP970">
        <v>1</v>
      </c>
      <c r="FQ970">
        <v>886.38552941176499</v>
      </c>
      <c r="FR970">
        <v>-8.7766539434862807</v>
      </c>
      <c r="FS970">
        <v>0.88866847637330604</v>
      </c>
      <c r="FT970">
        <v>0</v>
      </c>
      <c r="FU970">
        <v>5.6528815000000003</v>
      </c>
      <c r="FV970">
        <v>-0.82049223264542404</v>
      </c>
      <c r="FW970">
        <v>8.3709897071672507E-2</v>
      </c>
      <c r="FX970">
        <v>0</v>
      </c>
      <c r="FY970">
        <v>1</v>
      </c>
      <c r="FZ970">
        <v>3</v>
      </c>
      <c r="GA970" t="s">
        <v>438</v>
      </c>
      <c r="GB970">
        <v>2.9733999999999998</v>
      </c>
      <c r="GC970">
        <v>2.7008100000000002</v>
      </c>
      <c r="GD970">
        <v>0.206149</v>
      </c>
      <c r="GE970">
        <v>0.21371200000000001</v>
      </c>
      <c r="GF970">
        <v>9.6507499999999996E-2</v>
      </c>
      <c r="GG970">
        <v>7.9172599999999996E-2</v>
      </c>
      <c r="GH970">
        <v>30945.3</v>
      </c>
      <c r="GI970">
        <v>33513.4</v>
      </c>
      <c r="GJ970">
        <v>35320.6</v>
      </c>
      <c r="GK970">
        <v>38651.1</v>
      </c>
      <c r="GL970">
        <v>45246.8</v>
      </c>
      <c r="GM970">
        <v>51403.8</v>
      </c>
      <c r="GN970">
        <v>55205.5</v>
      </c>
      <c r="GO970">
        <v>61989.599999999999</v>
      </c>
      <c r="GP970">
        <v>1.9930000000000001</v>
      </c>
      <c r="GQ970">
        <v>1.8480000000000001</v>
      </c>
      <c r="GR970">
        <v>0.120252</v>
      </c>
      <c r="GS970">
        <v>0</v>
      </c>
      <c r="GT970">
        <v>24.9435</v>
      </c>
      <c r="GU970">
        <v>999.9</v>
      </c>
      <c r="GV970">
        <v>47.247</v>
      </c>
      <c r="GW970">
        <v>29.195</v>
      </c>
      <c r="GX970">
        <v>21.3109</v>
      </c>
      <c r="GY970">
        <v>60.3001</v>
      </c>
      <c r="GZ970">
        <v>46.706699999999998</v>
      </c>
      <c r="HA970">
        <v>1</v>
      </c>
      <c r="HB970">
        <v>-7.9695100000000005E-2</v>
      </c>
      <c r="HC970">
        <v>-8.4749500000000005E-2</v>
      </c>
      <c r="HD970">
        <v>20.113499999999998</v>
      </c>
      <c r="HE970">
        <v>5.1993200000000002</v>
      </c>
      <c r="HF970">
        <v>12.004</v>
      </c>
      <c r="HG970">
        <v>4.9756</v>
      </c>
      <c r="HH970">
        <v>3.2936000000000001</v>
      </c>
      <c r="HI970">
        <v>9999</v>
      </c>
      <c r="HJ970">
        <v>9999</v>
      </c>
      <c r="HK970">
        <v>9999</v>
      </c>
      <c r="HL970">
        <v>622</v>
      </c>
      <c r="HM970">
        <v>1.8632200000000001</v>
      </c>
      <c r="HN970">
        <v>1.86798</v>
      </c>
      <c r="HO970">
        <v>1.8678300000000001</v>
      </c>
      <c r="HP970">
        <v>1.86896</v>
      </c>
      <c r="HQ970">
        <v>1.86981</v>
      </c>
      <c r="HR970">
        <v>1.8658399999999999</v>
      </c>
      <c r="HS970">
        <v>1.8669100000000001</v>
      </c>
      <c r="HT970">
        <v>1.86829</v>
      </c>
      <c r="HU970">
        <v>5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11.17</v>
      </c>
      <c r="II970">
        <v>0.35189999999999999</v>
      </c>
      <c r="IJ970">
        <v>3.6346291650323699</v>
      </c>
      <c r="IK970">
        <v>5.6267518783259399E-3</v>
      </c>
      <c r="IL970">
        <v>2.30191766742704E-7</v>
      </c>
      <c r="IM970">
        <v>-2.9562642023804099E-10</v>
      </c>
      <c r="IN970">
        <v>-4.4408053959193901E-2</v>
      </c>
      <c r="IO970">
        <v>-1.77651730019769E-2</v>
      </c>
      <c r="IP970">
        <v>2.0502542247495602E-3</v>
      </c>
      <c r="IQ970">
        <v>-1.6883999477825899E-5</v>
      </c>
      <c r="IR970">
        <v>-3</v>
      </c>
      <c r="IS970">
        <v>1845</v>
      </c>
      <c r="IT970">
        <v>1</v>
      </c>
      <c r="IU970">
        <v>26</v>
      </c>
      <c r="IV970">
        <v>23372.799999999999</v>
      </c>
      <c r="IW970">
        <v>23372.7</v>
      </c>
      <c r="IX970">
        <v>2.8466800000000001</v>
      </c>
      <c r="IY970">
        <v>2.5988799999999999</v>
      </c>
      <c r="IZ970">
        <v>1.5478499999999999</v>
      </c>
      <c r="JA970">
        <v>2.3059099999999999</v>
      </c>
      <c r="JB970">
        <v>1.3464400000000001</v>
      </c>
      <c r="JC970">
        <v>2.36816</v>
      </c>
      <c r="JD970">
        <v>33.333500000000001</v>
      </c>
      <c r="JE970">
        <v>24.218800000000002</v>
      </c>
      <c r="JF970">
        <v>18</v>
      </c>
      <c r="JG970">
        <v>502.00099999999998</v>
      </c>
      <c r="JH970">
        <v>409.07100000000003</v>
      </c>
      <c r="JI970">
        <v>25.0001</v>
      </c>
      <c r="JJ970">
        <v>26.264199999999999</v>
      </c>
      <c r="JK970">
        <v>30.0001</v>
      </c>
      <c r="JL970">
        <v>26.231200000000001</v>
      </c>
      <c r="JM970">
        <v>26.177299999999999</v>
      </c>
      <c r="JN970">
        <v>56.998100000000001</v>
      </c>
      <c r="JO970">
        <v>24.784199999999998</v>
      </c>
      <c r="JP970">
        <v>42.442700000000002</v>
      </c>
      <c r="JQ970">
        <v>25</v>
      </c>
      <c r="JR970">
        <v>1504.47</v>
      </c>
      <c r="JS970">
        <v>16.364000000000001</v>
      </c>
      <c r="JT970">
        <v>102.413</v>
      </c>
      <c r="JU970">
        <v>103.18600000000001</v>
      </c>
    </row>
    <row r="971" spans="1:281" x14ac:dyDescent="0.2">
      <c r="A971">
        <v>955</v>
      </c>
      <c r="B971">
        <v>1658953997</v>
      </c>
      <c r="C971">
        <v>12203.9000000954</v>
      </c>
      <c r="D971" t="s">
        <v>2342</v>
      </c>
      <c r="E971" t="s">
        <v>2343</v>
      </c>
      <c r="F971">
        <v>5</v>
      </c>
      <c r="G971" t="s">
        <v>2163</v>
      </c>
      <c r="H971" t="s">
        <v>416</v>
      </c>
      <c r="I971">
        <v>1658953989.2142899</v>
      </c>
      <c r="J971">
        <f t="shared" si="700"/>
        <v>4.779576791750415E-3</v>
      </c>
      <c r="K971">
        <f t="shared" si="701"/>
        <v>4.7795767917504151</v>
      </c>
      <c r="L971">
        <f t="shared" si="702"/>
        <v>39.87508681093972</v>
      </c>
      <c r="M971">
        <f t="shared" si="703"/>
        <v>1405.91392857143</v>
      </c>
      <c r="N971">
        <f t="shared" si="704"/>
        <v>1094.3621958231379</v>
      </c>
      <c r="O971">
        <f t="shared" si="705"/>
        <v>98.737192034374814</v>
      </c>
      <c r="P971">
        <f t="shared" si="706"/>
        <v>126.84648106356367</v>
      </c>
      <c r="Q971">
        <f t="shared" si="707"/>
        <v>0.24543246954024123</v>
      </c>
      <c r="R971">
        <f t="shared" si="708"/>
        <v>2.7497421021718718</v>
      </c>
      <c r="S971">
        <f t="shared" si="709"/>
        <v>0.23387935256185263</v>
      </c>
      <c r="T971">
        <f t="shared" si="710"/>
        <v>0.14716726906007874</v>
      </c>
      <c r="U971">
        <f t="shared" si="711"/>
        <v>321.50888927246518</v>
      </c>
      <c r="V971">
        <f t="shared" si="712"/>
        <v>27.80298163270707</v>
      </c>
      <c r="W971">
        <f t="shared" si="713"/>
        <v>27.80298163270707</v>
      </c>
      <c r="X971">
        <f t="shared" si="714"/>
        <v>3.751471831469475</v>
      </c>
      <c r="Y971">
        <f t="shared" si="715"/>
        <v>54.576260494362764</v>
      </c>
      <c r="Z971">
        <f t="shared" si="716"/>
        <v>1.9660793886795394</v>
      </c>
      <c r="AA971">
        <f t="shared" si="717"/>
        <v>3.6024443061330995</v>
      </c>
      <c r="AB971">
        <f t="shared" si="718"/>
        <v>1.7853924427899357</v>
      </c>
      <c r="AC971">
        <f t="shared" si="719"/>
        <v>-210.7793365161933</v>
      </c>
      <c r="AD971">
        <f t="shared" si="720"/>
        <v>-102.66319654587609</v>
      </c>
      <c r="AE971">
        <f t="shared" si="721"/>
        <v>-8.0943197981882253</v>
      </c>
      <c r="AF971">
        <f t="shared" si="722"/>
        <v>-2.7963587792427802E-2</v>
      </c>
      <c r="AG971">
        <f t="shared" si="723"/>
        <v>60.00161028176835</v>
      </c>
      <c r="AH971">
        <f t="shared" si="724"/>
        <v>4.7481629581905285</v>
      </c>
      <c r="AI971">
        <f t="shared" si="725"/>
        <v>39.87508681093972</v>
      </c>
      <c r="AJ971">
        <v>1527.8576101818201</v>
      </c>
      <c r="AK971">
        <v>1462.46727272727</v>
      </c>
      <c r="AL971">
        <v>3.4981298701297101</v>
      </c>
      <c r="AM971">
        <v>66.33</v>
      </c>
      <c r="AN971">
        <f t="shared" si="726"/>
        <v>4.7795767917504151</v>
      </c>
      <c r="AO971">
        <v>16.2889062907322</v>
      </c>
      <c r="AP971">
        <v>21.846803030303001</v>
      </c>
      <c r="AQ971">
        <v>8.0064475300883793E-3</v>
      </c>
      <c r="AR971">
        <v>88.640650729912196</v>
      </c>
      <c r="AS971">
        <v>0</v>
      </c>
      <c r="AT971">
        <v>0</v>
      </c>
      <c r="AU971">
        <f t="shared" si="727"/>
        <v>1</v>
      </c>
      <c r="AV971">
        <f t="shared" si="728"/>
        <v>0</v>
      </c>
      <c r="AW971">
        <f t="shared" si="729"/>
        <v>47618.745647037562</v>
      </c>
      <c r="AX971" t="s">
        <v>417</v>
      </c>
      <c r="AY971" t="s">
        <v>417</v>
      </c>
      <c r="AZ971">
        <v>0</v>
      </c>
      <c r="BA971">
        <v>0</v>
      </c>
      <c r="BB971" t="e">
        <f t="shared" si="730"/>
        <v>#DIV/0!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 t="e">
        <f t="shared" si="731"/>
        <v>#DIV/0!</v>
      </c>
      <c r="BI971">
        <v>0.5</v>
      </c>
      <c r="BJ971">
        <f t="shared" si="732"/>
        <v>1681.1927996230409</v>
      </c>
      <c r="BK971">
        <f t="shared" si="733"/>
        <v>39.87508681093972</v>
      </c>
      <c r="BL971" t="e">
        <f t="shared" si="734"/>
        <v>#DIV/0!</v>
      </c>
      <c r="BM971">
        <f t="shared" si="735"/>
        <v>2.371833071131435E-2</v>
      </c>
      <c r="BN971" t="e">
        <f t="shared" si="736"/>
        <v>#DIV/0!</v>
      </c>
      <c r="BO971" t="e">
        <f t="shared" si="737"/>
        <v>#DIV/0!</v>
      </c>
      <c r="BP971" t="s">
        <v>417</v>
      </c>
      <c r="BQ971">
        <v>0</v>
      </c>
      <c r="BR971" t="e">
        <f t="shared" si="738"/>
        <v>#DIV/0!</v>
      </c>
      <c r="BS971" t="e">
        <f t="shared" si="739"/>
        <v>#DIV/0!</v>
      </c>
      <c r="BT971" t="e">
        <f t="shared" si="740"/>
        <v>#DIV/0!</v>
      </c>
      <c r="BU971" t="e">
        <f t="shared" si="741"/>
        <v>#DIV/0!</v>
      </c>
      <c r="BV971" t="e">
        <f t="shared" si="742"/>
        <v>#DIV/0!</v>
      </c>
      <c r="BW971" t="e">
        <f t="shared" si="743"/>
        <v>#DIV/0!</v>
      </c>
      <c r="BX971" t="e">
        <f t="shared" si="744"/>
        <v>#DIV/0!</v>
      </c>
      <c r="BY971" t="e">
        <f t="shared" si="745"/>
        <v>#DIV/0!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 t="shared" si="746"/>
        <v>1999.99535714286</v>
      </c>
      <c r="CS971">
        <f t="shared" si="747"/>
        <v>1681.1927996230409</v>
      </c>
      <c r="CT971">
        <f t="shared" si="748"/>
        <v>0.84059835120054882</v>
      </c>
      <c r="CU971">
        <f t="shared" si="749"/>
        <v>0.16075481781705944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1658953989.2142899</v>
      </c>
      <c r="DB971">
        <v>1405.91392857143</v>
      </c>
      <c r="DC971">
        <v>1485.9117857142901</v>
      </c>
      <c r="DD971">
        <v>21.7912107142857</v>
      </c>
      <c r="DE971">
        <v>16.218599999999999</v>
      </c>
      <c r="DF971">
        <v>1394.7857142857099</v>
      </c>
      <c r="DG971">
        <v>21.440439285714302</v>
      </c>
      <c r="DH971">
        <v>500.091785714286</v>
      </c>
      <c r="DI971">
        <v>90.176599999999993</v>
      </c>
      <c r="DJ971">
        <v>4.6904075000000003E-2</v>
      </c>
      <c r="DK971">
        <v>27.1104535714286</v>
      </c>
      <c r="DL971">
        <v>26.903542857142899</v>
      </c>
      <c r="DM971">
        <v>999.9</v>
      </c>
      <c r="DN971">
        <v>0</v>
      </c>
      <c r="DO971">
        <v>0</v>
      </c>
      <c r="DP971">
        <v>9989.8214285714294</v>
      </c>
      <c r="DQ971">
        <v>0</v>
      </c>
      <c r="DR971">
        <v>15.942399999999999</v>
      </c>
      <c r="DS971">
        <v>-79.997071428571402</v>
      </c>
      <c r="DT971">
        <v>1437.2332142857099</v>
      </c>
      <c r="DU971">
        <v>1510.4089285714299</v>
      </c>
      <c r="DV971">
        <v>5.5726103571428602</v>
      </c>
      <c r="DW971">
        <v>1485.9117857142901</v>
      </c>
      <c r="DX971">
        <v>16.218599999999999</v>
      </c>
      <c r="DY971">
        <v>1.96505678571429</v>
      </c>
      <c r="DZ971">
        <v>1.46253785714286</v>
      </c>
      <c r="EA971">
        <v>17.165535714285699</v>
      </c>
      <c r="EB971">
        <v>12.581892857142901</v>
      </c>
      <c r="EC971">
        <v>1999.99535714286</v>
      </c>
      <c r="ED971">
        <v>0.98000399999999999</v>
      </c>
      <c r="EE971">
        <v>1.99965E-2</v>
      </c>
      <c r="EF971">
        <v>0</v>
      </c>
      <c r="EG971">
        <v>885.30124999999998</v>
      </c>
      <c r="EH971">
        <v>5.0006300000000001</v>
      </c>
      <c r="EI971">
        <v>17407.421428571401</v>
      </c>
      <c r="EJ971">
        <v>17256.867857142901</v>
      </c>
      <c r="EK971">
        <v>37.561999999999998</v>
      </c>
      <c r="EL971">
        <v>37.611499999999999</v>
      </c>
      <c r="EM971">
        <v>37.061999999999998</v>
      </c>
      <c r="EN971">
        <v>36.923714285714297</v>
      </c>
      <c r="EO971">
        <v>38.597999999999999</v>
      </c>
      <c r="EP971">
        <v>1955.1053571428599</v>
      </c>
      <c r="EQ971">
        <v>39.89</v>
      </c>
      <c r="ER971">
        <v>0</v>
      </c>
      <c r="ES971">
        <v>1658953998</v>
      </c>
      <c r="ET971">
        <v>0</v>
      </c>
      <c r="EU971">
        <v>885.25599999999997</v>
      </c>
      <c r="EV971">
        <v>-8.4634529742945706</v>
      </c>
      <c r="EW971">
        <v>-163.81538438982901</v>
      </c>
      <c r="EX971">
        <v>17406.5769230769</v>
      </c>
      <c r="EY971">
        <v>15</v>
      </c>
      <c r="EZ971">
        <v>0</v>
      </c>
      <c r="FA971" t="s">
        <v>419</v>
      </c>
      <c r="FB971">
        <v>1657551626.5</v>
      </c>
      <c r="FC971">
        <v>1657551629</v>
      </c>
      <c r="FD971">
        <v>0</v>
      </c>
      <c r="FE971">
        <v>0.40300000000000002</v>
      </c>
      <c r="FF971">
        <v>8.9999999999999993E-3</v>
      </c>
      <c r="FG971">
        <v>9.41</v>
      </c>
      <c r="FH971">
        <v>8.6999999999999994E-2</v>
      </c>
      <c r="FI971">
        <v>417</v>
      </c>
      <c r="FJ971">
        <v>17</v>
      </c>
      <c r="FK971">
        <v>1.61</v>
      </c>
      <c r="FL971">
        <v>0.59</v>
      </c>
      <c r="FM971">
        <v>-80.001244999999997</v>
      </c>
      <c r="FN971">
        <v>-0.65972532833007402</v>
      </c>
      <c r="FO971">
        <v>0.31149526798171401</v>
      </c>
      <c r="FP971">
        <v>0</v>
      </c>
      <c r="FQ971">
        <v>885.89300000000003</v>
      </c>
      <c r="FR971">
        <v>-8.8673185712762805</v>
      </c>
      <c r="FS971">
        <v>0.89414694804930805</v>
      </c>
      <c r="FT971">
        <v>0</v>
      </c>
      <c r="FU971">
        <v>5.6022695000000002</v>
      </c>
      <c r="FV971">
        <v>-0.52340577861163595</v>
      </c>
      <c r="FW971">
        <v>5.18409027192814E-2</v>
      </c>
      <c r="FX971">
        <v>0</v>
      </c>
      <c r="FY971">
        <v>0</v>
      </c>
      <c r="FZ971">
        <v>3</v>
      </c>
      <c r="GA971" t="s">
        <v>429</v>
      </c>
      <c r="GB971">
        <v>2.9736500000000001</v>
      </c>
      <c r="GC971">
        <v>2.70153</v>
      </c>
      <c r="GD971">
        <v>0.207625</v>
      </c>
      <c r="GE971">
        <v>0.215116</v>
      </c>
      <c r="GF971">
        <v>9.6621200000000004E-2</v>
      </c>
      <c r="GG971">
        <v>7.9350799999999999E-2</v>
      </c>
      <c r="GH971">
        <v>30887.9</v>
      </c>
      <c r="GI971">
        <v>33453</v>
      </c>
      <c r="GJ971">
        <v>35320.800000000003</v>
      </c>
      <c r="GK971">
        <v>38650.5</v>
      </c>
      <c r="GL971">
        <v>45241.4</v>
      </c>
      <c r="GM971">
        <v>51394.2</v>
      </c>
      <c r="GN971">
        <v>55205.9</v>
      </c>
      <c r="GO971">
        <v>61990</v>
      </c>
      <c r="GP971">
        <v>1.9923999999999999</v>
      </c>
      <c r="GQ971">
        <v>1.8482000000000001</v>
      </c>
      <c r="GR971">
        <v>0.120252</v>
      </c>
      <c r="GS971">
        <v>0</v>
      </c>
      <c r="GT971">
        <v>24.9435</v>
      </c>
      <c r="GU971">
        <v>999.9</v>
      </c>
      <c r="GV971">
        <v>47.222999999999999</v>
      </c>
      <c r="GW971">
        <v>29.195</v>
      </c>
      <c r="GX971">
        <v>21.298300000000001</v>
      </c>
      <c r="GY971">
        <v>60.130099999999999</v>
      </c>
      <c r="GZ971">
        <v>47.055300000000003</v>
      </c>
      <c r="HA971">
        <v>1</v>
      </c>
      <c r="HB971">
        <v>-7.9695100000000005E-2</v>
      </c>
      <c r="HC971">
        <v>-8.56209E-2</v>
      </c>
      <c r="HD971">
        <v>20.113499999999998</v>
      </c>
      <c r="HE971">
        <v>5.1993200000000002</v>
      </c>
      <c r="HF971">
        <v>12.0052</v>
      </c>
      <c r="HG971">
        <v>4.976</v>
      </c>
      <c r="HH971">
        <v>3.2938000000000001</v>
      </c>
      <c r="HI971">
        <v>9999</v>
      </c>
      <c r="HJ971">
        <v>9999</v>
      </c>
      <c r="HK971">
        <v>9999</v>
      </c>
      <c r="HL971">
        <v>622</v>
      </c>
      <c r="HM971">
        <v>1.86313</v>
      </c>
      <c r="HN971">
        <v>1.86798</v>
      </c>
      <c r="HO971">
        <v>1.8677699999999999</v>
      </c>
      <c r="HP971">
        <v>1.86893</v>
      </c>
      <c r="HQ971">
        <v>1.86981</v>
      </c>
      <c r="HR971">
        <v>1.8658399999999999</v>
      </c>
      <c r="HS971">
        <v>1.8669100000000001</v>
      </c>
      <c r="HT971">
        <v>1.86829</v>
      </c>
      <c r="HU971">
        <v>5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11.25</v>
      </c>
      <c r="II971">
        <v>0.35360000000000003</v>
      </c>
      <c r="IJ971">
        <v>3.6346291650323699</v>
      </c>
      <c r="IK971">
        <v>5.6267518783259399E-3</v>
      </c>
      <c r="IL971">
        <v>2.30191766742704E-7</v>
      </c>
      <c r="IM971">
        <v>-2.9562642023804099E-10</v>
      </c>
      <c r="IN971">
        <v>-4.4408053959193901E-2</v>
      </c>
      <c r="IO971">
        <v>-1.77651730019769E-2</v>
      </c>
      <c r="IP971">
        <v>2.0502542247495602E-3</v>
      </c>
      <c r="IQ971">
        <v>-1.6883999477825899E-5</v>
      </c>
      <c r="IR971">
        <v>-3</v>
      </c>
      <c r="IS971">
        <v>1845</v>
      </c>
      <c r="IT971">
        <v>1</v>
      </c>
      <c r="IU971">
        <v>26</v>
      </c>
      <c r="IV971">
        <v>23372.799999999999</v>
      </c>
      <c r="IW971">
        <v>23372.799999999999</v>
      </c>
      <c r="IX971">
        <v>2.8735400000000002</v>
      </c>
      <c r="IY971">
        <v>2.6000999999999999</v>
      </c>
      <c r="IZ971">
        <v>1.5478499999999999</v>
      </c>
      <c r="JA971">
        <v>2.3059099999999999</v>
      </c>
      <c r="JB971">
        <v>1.3464400000000001</v>
      </c>
      <c r="JC971">
        <v>2.3889200000000002</v>
      </c>
      <c r="JD971">
        <v>33.333500000000001</v>
      </c>
      <c r="JE971">
        <v>24.218800000000002</v>
      </c>
      <c r="JF971">
        <v>18</v>
      </c>
      <c r="JG971">
        <v>501.584</v>
      </c>
      <c r="JH971">
        <v>409.16699999999997</v>
      </c>
      <c r="JI971">
        <v>24.9998</v>
      </c>
      <c r="JJ971">
        <v>26.264199999999999</v>
      </c>
      <c r="JK971">
        <v>30.0001</v>
      </c>
      <c r="JL971">
        <v>26.229399999999998</v>
      </c>
      <c r="JM971">
        <v>26.1751</v>
      </c>
      <c r="JN971">
        <v>57.544699999999999</v>
      </c>
      <c r="JO971">
        <v>24.784199999999998</v>
      </c>
      <c r="JP971">
        <v>42.442700000000002</v>
      </c>
      <c r="JQ971">
        <v>25</v>
      </c>
      <c r="JR971">
        <v>1524.6</v>
      </c>
      <c r="JS971">
        <v>16.4025</v>
      </c>
      <c r="JT971">
        <v>102.413</v>
      </c>
      <c r="JU971">
        <v>103.18600000000001</v>
      </c>
    </row>
    <row r="972" spans="1:281" x14ac:dyDescent="0.2">
      <c r="A972">
        <v>956</v>
      </c>
      <c r="B972">
        <v>1658954002</v>
      </c>
      <c r="C972">
        <v>12208.9000000954</v>
      </c>
      <c r="D972" t="s">
        <v>2344</v>
      </c>
      <c r="E972" t="s">
        <v>2345</v>
      </c>
      <c r="F972">
        <v>5</v>
      </c>
      <c r="G972" t="s">
        <v>2163</v>
      </c>
      <c r="H972" t="s">
        <v>416</v>
      </c>
      <c r="I972">
        <v>1658953994.5</v>
      </c>
      <c r="J972">
        <f t="shared" si="700"/>
        <v>4.7368602640506536E-3</v>
      </c>
      <c r="K972">
        <f t="shared" si="701"/>
        <v>4.7368602640506534</v>
      </c>
      <c r="L972">
        <f t="shared" si="702"/>
        <v>40.267509695319717</v>
      </c>
      <c r="M972">
        <f t="shared" si="703"/>
        <v>1423.7285185185201</v>
      </c>
      <c r="N972">
        <f t="shared" si="704"/>
        <v>1106.613020322477</v>
      </c>
      <c r="O972">
        <f t="shared" si="705"/>
        <v>99.842265134640485</v>
      </c>
      <c r="P972">
        <f t="shared" si="706"/>
        <v>128.453468028283</v>
      </c>
      <c r="Q972">
        <f t="shared" si="707"/>
        <v>0.24320058526475638</v>
      </c>
      <c r="R972">
        <f t="shared" si="708"/>
        <v>2.7479530567858501</v>
      </c>
      <c r="S972">
        <f t="shared" si="709"/>
        <v>0.23184439493701844</v>
      </c>
      <c r="T972">
        <f t="shared" si="710"/>
        <v>0.14587885834462605</v>
      </c>
      <c r="U972">
        <f t="shared" si="711"/>
        <v>321.50963027246644</v>
      </c>
      <c r="V972">
        <f t="shared" si="712"/>
        <v>27.816553640156705</v>
      </c>
      <c r="W972">
        <f t="shared" si="713"/>
        <v>27.816553640156705</v>
      </c>
      <c r="X972">
        <f t="shared" si="714"/>
        <v>3.75444538218601</v>
      </c>
      <c r="Y972">
        <f t="shared" si="715"/>
        <v>54.668205374893077</v>
      </c>
      <c r="Z972">
        <f t="shared" si="716"/>
        <v>1.9695489788339569</v>
      </c>
      <c r="AA972">
        <f t="shared" si="717"/>
        <v>3.6027320914004104</v>
      </c>
      <c r="AB972">
        <f t="shared" si="718"/>
        <v>1.7848964033520531</v>
      </c>
      <c r="AC972">
        <f t="shared" si="719"/>
        <v>-208.89553764463383</v>
      </c>
      <c r="AD972">
        <f t="shared" si="720"/>
        <v>-104.40539745361241</v>
      </c>
      <c r="AE972">
        <f t="shared" si="721"/>
        <v>-8.2376546201868788</v>
      </c>
      <c r="AF972">
        <f t="shared" si="722"/>
        <v>-2.8959445966705744E-2</v>
      </c>
      <c r="AG972">
        <f t="shared" si="723"/>
        <v>59.876614806583277</v>
      </c>
      <c r="AH972">
        <f t="shared" si="724"/>
        <v>4.7211278273822082</v>
      </c>
      <c r="AI972">
        <f t="shared" si="725"/>
        <v>40.267509695319717</v>
      </c>
      <c r="AJ972">
        <v>1545.03616872727</v>
      </c>
      <c r="AK972">
        <v>1479.5672121212101</v>
      </c>
      <c r="AL972">
        <v>3.4132883116881798</v>
      </c>
      <c r="AM972">
        <v>66.33</v>
      </c>
      <c r="AN972">
        <f t="shared" si="726"/>
        <v>4.7368602640506534</v>
      </c>
      <c r="AO972">
        <v>16.314453981835602</v>
      </c>
      <c r="AP972">
        <v>21.859679393939398</v>
      </c>
      <c r="AQ972">
        <v>2.1861842361499098E-3</v>
      </c>
      <c r="AR972">
        <v>88.640650729912196</v>
      </c>
      <c r="AS972">
        <v>0</v>
      </c>
      <c r="AT972">
        <v>0</v>
      </c>
      <c r="AU972">
        <f t="shared" si="727"/>
        <v>1</v>
      </c>
      <c r="AV972">
        <f t="shared" si="728"/>
        <v>0</v>
      </c>
      <c r="AW972">
        <f t="shared" si="729"/>
        <v>47570.084163544947</v>
      </c>
      <c r="AX972" t="s">
        <v>417</v>
      </c>
      <c r="AY972" t="s">
        <v>417</v>
      </c>
      <c r="AZ972">
        <v>0</v>
      </c>
      <c r="BA972">
        <v>0</v>
      </c>
      <c r="BB972" t="e">
        <f t="shared" si="730"/>
        <v>#DIV/0!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 t="e">
        <f t="shared" si="731"/>
        <v>#DIV/0!</v>
      </c>
      <c r="BI972">
        <v>0.5</v>
      </c>
      <c r="BJ972">
        <f t="shared" si="732"/>
        <v>1681.1966996230396</v>
      </c>
      <c r="BK972">
        <f t="shared" si="733"/>
        <v>40.267509695319717</v>
      </c>
      <c r="BL972" t="e">
        <f t="shared" si="734"/>
        <v>#DIV/0!</v>
      </c>
      <c r="BM972">
        <f t="shared" si="735"/>
        <v>2.3951694471175535E-2</v>
      </c>
      <c r="BN972" t="e">
        <f t="shared" si="736"/>
        <v>#DIV/0!</v>
      </c>
      <c r="BO972" t="e">
        <f t="shared" si="737"/>
        <v>#DIV/0!</v>
      </c>
      <c r="BP972" t="s">
        <v>417</v>
      </c>
      <c r="BQ972">
        <v>0</v>
      </c>
      <c r="BR972" t="e">
        <f t="shared" si="738"/>
        <v>#DIV/0!</v>
      </c>
      <c r="BS972" t="e">
        <f t="shared" si="739"/>
        <v>#DIV/0!</v>
      </c>
      <c r="BT972" t="e">
        <f t="shared" si="740"/>
        <v>#DIV/0!</v>
      </c>
      <c r="BU972" t="e">
        <f t="shared" si="741"/>
        <v>#DIV/0!</v>
      </c>
      <c r="BV972" t="e">
        <f t="shared" si="742"/>
        <v>#DIV/0!</v>
      </c>
      <c r="BW972" t="e">
        <f t="shared" si="743"/>
        <v>#DIV/0!</v>
      </c>
      <c r="BX972" t="e">
        <f t="shared" si="744"/>
        <v>#DIV/0!</v>
      </c>
      <c r="BY972" t="e">
        <f t="shared" si="745"/>
        <v>#DIV/0!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 t="shared" si="746"/>
        <v>2000</v>
      </c>
      <c r="CS972">
        <f t="shared" si="747"/>
        <v>1681.1966996230396</v>
      </c>
      <c r="CT972">
        <f t="shared" si="748"/>
        <v>0.84059834981151982</v>
      </c>
      <c r="CU972">
        <f t="shared" si="749"/>
        <v>0.16075481513623321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1658953994.5</v>
      </c>
      <c r="DB972">
        <v>1423.7285185185201</v>
      </c>
      <c r="DC972">
        <v>1503.6355555555599</v>
      </c>
      <c r="DD972">
        <v>21.829718518518501</v>
      </c>
      <c r="DE972">
        <v>16.288788888888899</v>
      </c>
      <c r="DF972">
        <v>1412.5207407407399</v>
      </c>
      <c r="DG972">
        <v>21.477211111111099</v>
      </c>
      <c r="DH972">
        <v>500.06774074074099</v>
      </c>
      <c r="DI972">
        <v>90.176340740740699</v>
      </c>
      <c r="DJ972">
        <v>4.69471666666667E-2</v>
      </c>
      <c r="DK972">
        <v>27.111814814814799</v>
      </c>
      <c r="DL972">
        <v>26.915766666666698</v>
      </c>
      <c r="DM972">
        <v>999.9</v>
      </c>
      <c r="DN972">
        <v>0</v>
      </c>
      <c r="DO972">
        <v>0</v>
      </c>
      <c r="DP972">
        <v>9979.2592592592591</v>
      </c>
      <c r="DQ972">
        <v>0</v>
      </c>
      <c r="DR972">
        <v>15.942399999999999</v>
      </c>
      <c r="DS972">
        <v>-79.906925925925904</v>
      </c>
      <c r="DT972">
        <v>1455.5022222222201</v>
      </c>
      <c r="DU972">
        <v>1528.5344444444399</v>
      </c>
      <c r="DV972">
        <v>5.5409222222222203</v>
      </c>
      <c r="DW972">
        <v>1503.6355555555599</v>
      </c>
      <c r="DX972">
        <v>16.288788888888899</v>
      </c>
      <c r="DY972">
        <v>1.9685237037037</v>
      </c>
      <c r="DZ972">
        <v>1.4688633333333301</v>
      </c>
      <c r="EA972">
        <v>17.193396296296299</v>
      </c>
      <c r="EB972">
        <v>12.647796296296301</v>
      </c>
      <c r="EC972">
        <v>2000</v>
      </c>
      <c r="ED972">
        <v>0.98000399999999999</v>
      </c>
      <c r="EE972">
        <v>1.99965E-2</v>
      </c>
      <c r="EF972">
        <v>0</v>
      </c>
      <c r="EG972">
        <v>884.53081481481502</v>
      </c>
      <c r="EH972">
        <v>5.0006300000000001</v>
      </c>
      <c r="EI972">
        <v>17393.118518518499</v>
      </c>
      <c r="EJ972">
        <v>17256.914814814802</v>
      </c>
      <c r="EK972">
        <v>37.561999999999998</v>
      </c>
      <c r="EL972">
        <v>37.610999999999997</v>
      </c>
      <c r="EM972">
        <v>37.061999999999998</v>
      </c>
      <c r="EN972">
        <v>36.927814814814802</v>
      </c>
      <c r="EO972">
        <v>38.599333333333298</v>
      </c>
      <c r="EP972">
        <v>1955.11</v>
      </c>
      <c r="EQ972">
        <v>39.89</v>
      </c>
      <c r="ER972">
        <v>0</v>
      </c>
      <c r="ES972">
        <v>1658954002.8</v>
      </c>
      <c r="ET972">
        <v>0</v>
      </c>
      <c r="EU972">
        <v>884.56876923076902</v>
      </c>
      <c r="EV972">
        <v>-8.0395213697703607</v>
      </c>
      <c r="EW972">
        <v>-162.76239326653399</v>
      </c>
      <c r="EX972">
        <v>17393.530769230802</v>
      </c>
      <c r="EY972">
        <v>15</v>
      </c>
      <c r="EZ972">
        <v>0</v>
      </c>
      <c r="FA972" t="s">
        <v>419</v>
      </c>
      <c r="FB972">
        <v>1657551626.5</v>
      </c>
      <c r="FC972">
        <v>1657551629</v>
      </c>
      <c r="FD972">
        <v>0</v>
      </c>
      <c r="FE972">
        <v>0.40300000000000002</v>
      </c>
      <c r="FF972">
        <v>8.9999999999999993E-3</v>
      </c>
      <c r="FG972">
        <v>9.41</v>
      </c>
      <c r="FH972">
        <v>8.6999999999999994E-2</v>
      </c>
      <c r="FI972">
        <v>417</v>
      </c>
      <c r="FJ972">
        <v>17</v>
      </c>
      <c r="FK972">
        <v>1.61</v>
      </c>
      <c r="FL972">
        <v>0.59</v>
      </c>
      <c r="FM972">
        <v>-79.998012500000002</v>
      </c>
      <c r="FN972">
        <v>-7.8647279549719298E-2</v>
      </c>
      <c r="FO972">
        <v>0.295249462478341</v>
      </c>
      <c r="FP972">
        <v>1</v>
      </c>
      <c r="FQ972">
        <v>885.10082352941197</v>
      </c>
      <c r="FR972">
        <v>-8.4731856395738898</v>
      </c>
      <c r="FS972">
        <v>0.85255196393597099</v>
      </c>
      <c r="FT972">
        <v>0</v>
      </c>
      <c r="FU972">
        <v>5.5698734999999999</v>
      </c>
      <c r="FV972">
        <v>-0.38704412757974899</v>
      </c>
      <c r="FW972">
        <v>4.1328173051200803E-2</v>
      </c>
      <c r="FX972">
        <v>0</v>
      </c>
      <c r="FY972">
        <v>1</v>
      </c>
      <c r="FZ972">
        <v>3</v>
      </c>
      <c r="GA972" t="s">
        <v>438</v>
      </c>
      <c r="GB972">
        <v>2.9734600000000002</v>
      </c>
      <c r="GC972">
        <v>2.70099</v>
      </c>
      <c r="GD972">
        <v>0.20907500000000001</v>
      </c>
      <c r="GE972">
        <v>0.21644099999999999</v>
      </c>
      <c r="GF972">
        <v>9.6637899999999999E-2</v>
      </c>
      <c r="GG972">
        <v>7.9559199999999997E-2</v>
      </c>
      <c r="GH972">
        <v>30831.4</v>
      </c>
      <c r="GI972">
        <v>33396.9</v>
      </c>
      <c r="GJ972">
        <v>35320.800000000003</v>
      </c>
      <c r="GK972">
        <v>38650.9</v>
      </c>
      <c r="GL972">
        <v>45240.3</v>
      </c>
      <c r="GM972">
        <v>51382.6</v>
      </c>
      <c r="GN972">
        <v>55205.599999999999</v>
      </c>
      <c r="GO972">
        <v>61990.1</v>
      </c>
      <c r="GP972">
        <v>1.9932000000000001</v>
      </c>
      <c r="GQ972">
        <v>1.8482000000000001</v>
      </c>
      <c r="GR972">
        <v>0.12156400000000001</v>
      </c>
      <c r="GS972">
        <v>0</v>
      </c>
      <c r="GT972">
        <v>24.9435</v>
      </c>
      <c r="GU972">
        <v>999.9</v>
      </c>
      <c r="GV972">
        <v>47.222999999999999</v>
      </c>
      <c r="GW972">
        <v>29.195</v>
      </c>
      <c r="GX972">
        <v>21.301100000000002</v>
      </c>
      <c r="GY972">
        <v>60.020099999999999</v>
      </c>
      <c r="GZ972">
        <v>47.1434</v>
      </c>
      <c r="HA972">
        <v>1</v>
      </c>
      <c r="HB972">
        <v>-7.9756099999999996E-2</v>
      </c>
      <c r="HC972">
        <v>-8.6274500000000004E-2</v>
      </c>
      <c r="HD972">
        <v>20.113499999999998</v>
      </c>
      <c r="HE972">
        <v>5.1981200000000003</v>
      </c>
      <c r="HF972">
        <v>12.0076</v>
      </c>
      <c r="HG972">
        <v>4.976</v>
      </c>
      <c r="HH972">
        <v>3.2932000000000001</v>
      </c>
      <c r="HI972">
        <v>9999</v>
      </c>
      <c r="HJ972">
        <v>9999</v>
      </c>
      <c r="HK972">
        <v>9999</v>
      </c>
      <c r="HL972">
        <v>622</v>
      </c>
      <c r="HM972">
        <v>1.8631599999999999</v>
      </c>
      <c r="HN972">
        <v>1.8680099999999999</v>
      </c>
      <c r="HO972">
        <v>1.8677999999999999</v>
      </c>
      <c r="HP972">
        <v>1.86893</v>
      </c>
      <c r="HQ972">
        <v>1.86981</v>
      </c>
      <c r="HR972">
        <v>1.8658399999999999</v>
      </c>
      <c r="HS972">
        <v>1.8669100000000001</v>
      </c>
      <c r="HT972">
        <v>1.86829</v>
      </c>
      <c r="HU972">
        <v>5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11.32</v>
      </c>
      <c r="II972">
        <v>0.35370000000000001</v>
      </c>
      <c r="IJ972">
        <v>3.6346291650323699</v>
      </c>
      <c r="IK972">
        <v>5.6267518783259399E-3</v>
      </c>
      <c r="IL972">
        <v>2.30191766742704E-7</v>
      </c>
      <c r="IM972">
        <v>-2.9562642023804099E-10</v>
      </c>
      <c r="IN972">
        <v>-4.4408053959193901E-2</v>
      </c>
      <c r="IO972">
        <v>-1.77651730019769E-2</v>
      </c>
      <c r="IP972">
        <v>2.0502542247495602E-3</v>
      </c>
      <c r="IQ972">
        <v>-1.6883999477825899E-5</v>
      </c>
      <c r="IR972">
        <v>-3</v>
      </c>
      <c r="IS972">
        <v>1845</v>
      </c>
      <c r="IT972">
        <v>1</v>
      </c>
      <c r="IU972">
        <v>26</v>
      </c>
      <c r="IV972">
        <v>23372.9</v>
      </c>
      <c r="IW972">
        <v>23372.9</v>
      </c>
      <c r="IX972">
        <v>2.8967299999999998</v>
      </c>
      <c r="IY972">
        <v>2.5903299999999998</v>
      </c>
      <c r="IZ972">
        <v>1.5478499999999999</v>
      </c>
      <c r="JA972">
        <v>2.3059099999999999</v>
      </c>
      <c r="JB972">
        <v>1.3464400000000001</v>
      </c>
      <c r="JC972">
        <v>2.3584000000000001</v>
      </c>
      <c r="JD972">
        <v>33.333500000000001</v>
      </c>
      <c r="JE972">
        <v>24.218800000000002</v>
      </c>
      <c r="JF972">
        <v>18</v>
      </c>
      <c r="JG972">
        <v>502.11200000000002</v>
      </c>
      <c r="JH972">
        <v>409.16699999999997</v>
      </c>
      <c r="JI972">
        <v>24.9998</v>
      </c>
      <c r="JJ972">
        <v>26.264199999999999</v>
      </c>
      <c r="JK972">
        <v>30</v>
      </c>
      <c r="JL972">
        <v>26.229399999999998</v>
      </c>
      <c r="JM972">
        <v>26.1751</v>
      </c>
      <c r="JN972">
        <v>58.002099999999999</v>
      </c>
      <c r="JO972">
        <v>24.507200000000001</v>
      </c>
      <c r="JP972">
        <v>42.072400000000002</v>
      </c>
      <c r="JQ972">
        <v>25</v>
      </c>
      <c r="JR972">
        <v>1538.05</v>
      </c>
      <c r="JS972">
        <v>16.4467</v>
      </c>
      <c r="JT972">
        <v>102.413</v>
      </c>
      <c r="JU972">
        <v>103.18600000000001</v>
      </c>
    </row>
    <row r="973" spans="1:281" x14ac:dyDescent="0.2">
      <c r="A973">
        <v>957</v>
      </c>
      <c r="B973">
        <v>1658954007</v>
      </c>
      <c r="C973">
        <v>12213.9000000954</v>
      </c>
      <c r="D973" t="s">
        <v>2346</v>
      </c>
      <c r="E973" t="s">
        <v>2347</v>
      </c>
      <c r="F973">
        <v>5</v>
      </c>
      <c r="G973" t="s">
        <v>2163</v>
      </c>
      <c r="H973" t="s">
        <v>416</v>
      </c>
      <c r="I973">
        <v>1658953999.2142899</v>
      </c>
      <c r="J973">
        <f t="shared" si="700"/>
        <v>4.7441515897511258E-3</v>
      </c>
      <c r="K973">
        <f t="shared" si="701"/>
        <v>4.7441515897511257</v>
      </c>
      <c r="L973">
        <f t="shared" si="702"/>
        <v>40.340610926401823</v>
      </c>
      <c r="M973">
        <f t="shared" si="703"/>
        <v>1439.45214285714</v>
      </c>
      <c r="N973">
        <f t="shared" si="704"/>
        <v>1122.2264037835062</v>
      </c>
      <c r="O973">
        <f t="shared" si="705"/>
        <v>101.25124663830672</v>
      </c>
      <c r="P973">
        <f t="shared" si="706"/>
        <v>129.87247800363107</v>
      </c>
      <c r="Q973">
        <f t="shared" si="707"/>
        <v>0.24395652885970709</v>
      </c>
      <c r="R973">
        <f t="shared" si="708"/>
        <v>2.7516747098583023</v>
      </c>
      <c r="S973">
        <f t="shared" si="709"/>
        <v>0.23254608945969266</v>
      </c>
      <c r="T973">
        <f t="shared" si="710"/>
        <v>0.14632200633116285</v>
      </c>
      <c r="U973">
        <f t="shared" si="711"/>
        <v>321.51037127246769</v>
      </c>
      <c r="V973">
        <f t="shared" si="712"/>
        <v>27.813703516667243</v>
      </c>
      <c r="W973">
        <f t="shared" si="713"/>
        <v>27.813703516667243</v>
      </c>
      <c r="X973">
        <f t="shared" si="714"/>
        <v>3.7538207655828759</v>
      </c>
      <c r="Y973">
        <f t="shared" si="715"/>
        <v>54.724457957247289</v>
      </c>
      <c r="Z973">
        <f t="shared" si="716"/>
        <v>1.9715800927743001</v>
      </c>
      <c r="AA973">
        <f t="shared" si="717"/>
        <v>3.6027402853666808</v>
      </c>
      <c r="AB973">
        <f t="shared" si="718"/>
        <v>1.7822406728085758</v>
      </c>
      <c r="AC973">
        <f t="shared" si="719"/>
        <v>-209.21708510802466</v>
      </c>
      <c r="AD973">
        <f t="shared" si="720"/>
        <v>-104.11823707763503</v>
      </c>
      <c r="AE973">
        <f t="shared" si="721"/>
        <v>-8.2037714202308027</v>
      </c>
      <c r="AF973">
        <f t="shared" si="722"/>
        <v>-2.8722333422791735E-2</v>
      </c>
      <c r="AG973">
        <f t="shared" si="723"/>
        <v>59.612047241165541</v>
      </c>
      <c r="AH973">
        <f t="shared" si="724"/>
        <v>4.7093362764823308</v>
      </c>
      <c r="AI973">
        <f t="shared" si="725"/>
        <v>40.340610926401823</v>
      </c>
      <c r="AJ973">
        <v>1561.17844945455</v>
      </c>
      <c r="AK973">
        <v>1496.1189090909099</v>
      </c>
      <c r="AL973">
        <v>3.3096995670993201</v>
      </c>
      <c r="AM973">
        <v>66.33</v>
      </c>
      <c r="AN973">
        <f t="shared" si="726"/>
        <v>4.7441515897511257</v>
      </c>
      <c r="AO973">
        <v>16.356906119730599</v>
      </c>
      <c r="AP973">
        <v>21.863559393939401</v>
      </c>
      <c r="AQ973">
        <v>9.4882162319205095E-3</v>
      </c>
      <c r="AR973">
        <v>88.640650729912196</v>
      </c>
      <c r="AS973">
        <v>0</v>
      </c>
      <c r="AT973">
        <v>0</v>
      </c>
      <c r="AU973">
        <f t="shared" si="727"/>
        <v>1</v>
      </c>
      <c r="AV973">
        <f t="shared" si="728"/>
        <v>0</v>
      </c>
      <c r="AW973">
        <f t="shared" si="729"/>
        <v>47670.870673903424</v>
      </c>
      <c r="AX973" t="s">
        <v>417</v>
      </c>
      <c r="AY973" t="s">
        <v>417</v>
      </c>
      <c r="AZ973">
        <v>0</v>
      </c>
      <c r="BA973">
        <v>0</v>
      </c>
      <c r="BB973" t="e">
        <f t="shared" si="730"/>
        <v>#DIV/0!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 t="e">
        <f t="shared" si="731"/>
        <v>#DIV/0!</v>
      </c>
      <c r="BI973">
        <v>0.5</v>
      </c>
      <c r="BJ973">
        <f t="shared" si="732"/>
        <v>1681.2005996230382</v>
      </c>
      <c r="BK973">
        <f t="shared" si="733"/>
        <v>40.340610926401823</v>
      </c>
      <c r="BL973" t="e">
        <f t="shared" si="734"/>
        <v>#DIV/0!</v>
      </c>
      <c r="BM973">
        <f t="shared" si="735"/>
        <v>2.3995120472504631E-2</v>
      </c>
      <c r="BN973" t="e">
        <f t="shared" si="736"/>
        <v>#DIV/0!</v>
      </c>
      <c r="BO973" t="e">
        <f t="shared" si="737"/>
        <v>#DIV/0!</v>
      </c>
      <c r="BP973" t="s">
        <v>417</v>
      </c>
      <c r="BQ973">
        <v>0</v>
      </c>
      <c r="BR973" t="e">
        <f t="shared" si="738"/>
        <v>#DIV/0!</v>
      </c>
      <c r="BS973" t="e">
        <f t="shared" si="739"/>
        <v>#DIV/0!</v>
      </c>
      <c r="BT973" t="e">
        <f t="shared" si="740"/>
        <v>#DIV/0!</v>
      </c>
      <c r="BU973" t="e">
        <f t="shared" si="741"/>
        <v>#DIV/0!</v>
      </c>
      <c r="BV973" t="e">
        <f t="shared" si="742"/>
        <v>#DIV/0!</v>
      </c>
      <c r="BW973" t="e">
        <f t="shared" si="743"/>
        <v>#DIV/0!</v>
      </c>
      <c r="BX973" t="e">
        <f t="shared" si="744"/>
        <v>#DIV/0!</v>
      </c>
      <c r="BY973" t="e">
        <f t="shared" si="745"/>
        <v>#DIV/0!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 t="shared" si="746"/>
        <v>2000.00464285714</v>
      </c>
      <c r="CS973">
        <f t="shared" si="747"/>
        <v>1681.2005996230382</v>
      </c>
      <c r="CT973">
        <f t="shared" si="748"/>
        <v>0.84059834842249714</v>
      </c>
      <c r="CU973">
        <f t="shared" si="749"/>
        <v>0.16075481245541945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1658953999.2142899</v>
      </c>
      <c r="DB973">
        <v>1439.45214285714</v>
      </c>
      <c r="DC973">
        <v>1519.1053571428599</v>
      </c>
      <c r="DD973">
        <v>21.852167857142899</v>
      </c>
      <c r="DE973">
        <v>16.3255571428571</v>
      </c>
      <c r="DF973">
        <v>1428.17392857143</v>
      </c>
      <c r="DG973">
        <v>21.498653571428601</v>
      </c>
      <c r="DH973">
        <v>500.09967857142902</v>
      </c>
      <c r="DI973">
        <v>90.176775000000006</v>
      </c>
      <c r="DJ973">
        <v>4.6771957142857097E-2</v>
      </c>
      <c r="DK973">
        <v>27.1118535714286</v>
      </c>
      <c r="DL973">
        <v>26.924964285714299</v>
      </c>
      <c r="DM973">
        <v>999.9</v>
      </c>
      <c r="DN973">
        <v>0</v>
      </c>
      <c r="DO973">
        <v>0</v>
      </c>
      <c r="DP973">
        <v>10001.25</v>
      </c>
      <c r="DQ973">
        <v>0</v>
      </c>
      <c r="DR973">
        <v>15.942399999999999</v>
      </c>
      <c r="DS973">
        <v>-79.652132142857099</v>
      </c>
      <c r="DT973">
        <v>1471.61035714286</v>
      </c>
      <c r="DU973">
        <v>1544.3164285714299</v>
      </c>
      <c r="DV973">
        <v>5.5266028571428603</v>
      </c>
      <c r="DW973">
        <v>1519.1053571428599</v>
      </c>
      <c r="DX973">
        <v>16.3255571428571</v>
      </c>
      <c r="DY973">
        <v>1.9705575</v>
      </c>
      <c r="DZ973">
        <v>1.4721867857142901</v>
      </c>
      <c r="EA973">
        <v>17.209728571428599</v>
      </c>
      <c r="EB973">
        <v>12.682289285714299</v>
      </c>
      <c r="EC973">
        <v>2000.00464285714</v>
      </c>
      <c r="ED973">
        <v>0.98000399999999999</v>
      </c>
      <c r="EE973">
        <v>1.99965E-2</v>
      </c>
      <c r="EF973">
        <v>0</v>
      </c>
      <c r="EG973">
        <v>883.93560714285695</v>
      </c>
      <c r="EH973">
        <v>5.0006300000000001</v>
      </c>
      <c r="EI973">
        <v>17380.525000000001</v>
      </c>
      <c r="EJ973">
        <v>17256.95</v>
      </c>
      <c r="EK973">
        <v>37.561999999999998</v>
      </c>
      <c r="EL973">
        <v>37.609250000000003</v>
      </c>
      <c r="EM973">
        <v>37.061999999999998</v>
      </c>
      <c r="EN973">
        <v>36.925928571428599</v>
      </c>
      <c r="EO973">
        <v>38.593499999999999</v>
      </c>
      <c r="EP973">
        <v>1955.1146428571401</v>
      </c>
      <c r="EQ973">
        <v>39.89</v>
      </c>
      <c r="ER973">
        <v>0</v>
      </c>
      <c r="ES973">
        <v>1658954008.2</v>
      </c>
      <c r="ET973">
        <v>0</v>
      </c>
      <c r="EU973">
        <v>883.83640000000003</v>
      </c>
      <c r="EV973">
        <v>-8.1382307665789</v>
      </c>
      <c r="EW973">
        <v>-156.723076921238</v>
      </c>
      <c r="EX973">
        <v>17378.284</v>
      </c>
      <c r="EY973">
        <v>15</v>
      </c>
      <c r="EZ973">
        <v>0</v>
      </c>
      <c r="FA973" t="s">
        <v>419</v>
      </c>
      <c r="FB973">
        <v>1657551626.5</v>
      </c>
      <c r="FC973">
        <v>1657551629</v>
      </c>
      <c r="FD973">
        <v>0</v>
      </c>
      <c r="FE973">
        <v>0.40300000000000002</v>
      </c>
      <c r="FF973">
        <v>8.9999999999999993E-3</v>
      </c>
      <c r="FG973">
        <v>9.41</v>
      </c>
      <c r="FH973">
        <v>8.6999999999999994E-2</v>
      </c>
      <c r="FI973">
        <v>417</v>
      </c>
      <c r="FJ973">
        <v>17</v>
      </c>
      <c r="FK973">
        <v>1.61</v>
      </c>
      <c r="FL973">
        <v>0.59</v>
      </c>
      <c r="FM973">
        <v>-79.8215675</v>
      </c>
      <c r="FN973">
        <v>3.1979245778613001</v>
      </c>
      <c r="FO973">
        <v>0.51467629117120695</v>
      </c>
      <c r="FP973">
        <v>0</v>
      </c>
      <c r="FQ973">
        <v>884.44461764705898</v>
      </c>
      <c r="FR973">
        <v>-8.1353246666009298</v>
      </c>
      <c r="FS973">
        <v>0.81890691185068898</v>
      </c>
      <c r="FT973">
        <v>0</v>
      </c>
      <c r="FU973">
        <v>5.5384684999999996</v>
      </c>
      <c r="FV973">
        <v>-0.234378461538475</v>
      </c>
      <c r="FW973">
        <v>2.62134319147647E-2</v>
      </c>
      <c r="FX973">
        <v>0</v>
      </c>
      <c r="FY973">
        <v>0</v>
      </c>
      <c r="FZ973">
        <v>3</v>
      </c>
      <c r="GA973" t="s">
        <v>429</v>
      </c>
      <c r="GB973">
        <v>2.9743300000000001</v>
      </c>
      <c r="GC973">
        <v>2.7008000000000001</v>
      </c>
      <c r="GD973">
        <v>0.210508</v>
      </c>
      <c r="GE973">
        <v>0.21776799999999999</v>
      </c>
      <c r="GF973">
        <v>9.6647800000000006E-2</v>
      </c>
      <c r="GG973">
        <v>7.9521300000000003E-2</v>
      </c>
      <c r="GH973">
        <v>30775.599999999999</v>
      </c>
      <c r="GI973">
        <v>33340.199999999997</v>
      </c>
      <c r="GJ973">
        <v>35320.800000000003</v>
      </c>
      <c r="GK973">
        <v>38650.6</v>
      </c>
      <c r="GL973">
        <v>45240</v>
      </c>
      <c r="GM973">
        <v>51384.5</v>
      </c>
      <c r="GN973">
        <v>55205.8</v>
      </c>
      <c r="GO973">
        <v>61989.7</v>
      </c>
      <c r="GP973">
        <v>1.9932000000000001</v>
      </c>
      <c r="GQ973">
        <v>1.8480000000000001</v>
      </c>
      <c r="GR973">
        <v>0.121504</v>
      </c>
      <c r="GS973">
        <v>0</v>
      </c>
      <c r="GT973">
        <v>24.9435</v>
      </c>
      <c r="GU973">
        <v>999.9</v>
      </c>
      <c r="GV973">
        <v>47.173999999999999</v>
      </c>
      <c r="GW973">
        <v>29.195</v>
      </c>
      <c r="GX973">
        <v>21.276199999999999</v>
      </c>
      <c r="GY973">
        <v>60.390099999999997</v>
      </c>
      <c r="GZ973">
        <v>46.770800000000001</v>
      </c>
      <c r="HA973">
        <v>1</v>
      </c>
      <c r="HB973">
        <v>-7.9573199999999997E-2</v>
      </c>
      <c r="HC973">
        <v>-8.8453199999999996E-2</v>
      </c>
      <c r="HD973">
        <v>20.113499999999998</v>
      </c>
      <c r="HE973">
        <v>5.1993200000000002</v>
      </c>
      <c r="HF973">
        <v>12.006399999999999</v>
      </c>
      <c r="HG973">
        <v>4.976</v>
      </c>
      <c r="HH973">
        <v>3.2938000000000001</v>
      </c>
      <c r="HI973">
        <v>9999</v>
      </c>
      <c r="HJ973">
        <v>9999</v>
      </c>
      <c r="HK973">
        <v>9999</v>
      </c>
      <c r="HL973">
        <v>622</v>
      </c>
      <c r="HM973">
        <v>1.8632200000000001</v>
      </c>
      <c r="HN973">
        <v>1.8680399999999999</v>
      </c>
      <c r="HO973">
        <v>1.8678300000000001</v>
      </c>
      <c r="HP973">
        <v>1.8689</v>
      </c>
      <c r="HQ973">
        <v>1.86981</v>
      </c>
      <c r="HR973">
        <v>1.8658399999999999</v>
      </c>
      <c r="HS973">
        <v>1.8669100000000001</v>
      </c>
      <c r="HT973">
        <v>1.86829</v>
      </c>
      <c r="HU973">
        <v>5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11.39</v>
      </c>
      <c r="II973">
        <v>0.35389999999999999</v>
      </c>
      <c r="IJ973">
        <v>3.6346291650323699</v>
      </c>
      <c r="IK973">
        <v>5.6267518783259399E-3</v>
      </c>
      <c r="IL973">
        <v>2.30191766742704E-7</v>
      </c>
      <c r="IM973">
        <v>-2.9562642023804099E-10</v>
      </c>
      <c r="IN973">
        <v>-4.4408053959193901E-2</v>
      </c>
      <c r="IO973">
        <v>-1.77651730019769E-2</v>
      </c>
      <c r="IP973">
        <v>2.0502542247495602E-3</v>
      </c>
      <c r="IQ973">
        <v>-1.6883999477825899E-5</v>
      </c>
      <c r="IR973">
        <v>-3</v>
      </c>
      <c r="IS973">
        <v>1845</v>
      </c>
      <c r="IT973">
        <v>1</v>
      </c>
      <c r="IU973">
        <v>26</v>
      </c>
      <c r="IV973">
        <v>23373</v>
      </c>
      <c r="IW973">
        <v>23373</v>
      </c>
      <c r="IX973">
        <v>2.9186999999999999</v>
      </c>
      <c r="IY973">
        <v>2.6037599999999999</v>
      </c>
      <c r="IZ973">
        <v>1.5478499999999999</v>
      </c>
      <c r="JA973">
        <v>2.3059099999999999</v>
      </c>
      <c r="JB973">
        <v>1.3464400000000001</v>
      </c>
      <c r="JC973">
        <v>2.3034699999999999</v>
      </c>
      <c r="JD973">
        <v>33.333500000000001</v>
      </c>
      <c r="JE973">
        <v>24.210100000000001</v>
      </c>
      <c r="JF973">
        <v>18</v>
      </c>
      <c r="JG973">
        <v>502.11200000000002</v>
      </c>
      <c r="JH973">
        <v>409.03899999999999</v>
      </c>
      <c r="JI973">
        <v>24.999600000000001</v>
      </c>
      <c r="JJ973">
        <v>26.262</v>
      </c>
      <c r="JK973">
        <v>30.0001</v>
      </c>
      <c r="JL973">
        <v>26.229399999999998</v>
      </c>
      <c r="JM973">
        <v>26.172899999999998</v>
      </c>
      <c r="JN973">
        <v>58.506900000000002</v>
      </c>
      <c r="JO973">
        <v>24.212299999999999</v>
      </c>
      <c r="JP973">
        <v>42.072400000000002</v>
      </c>
      <c r="JQ973">
        <v>25</v>
      </c>
      <c r="JR973">
        <v>1558.37</v>
      </c>
      <c r="JS973">
        <v>16.4953</v>
      </c>
      <c r="JT973">
        <v>102.413</v>
      </c>
      <c r="JU973">
        <v>103.18600000000001</v>
      </c>
    </row>
    <row r="974" spans="1:281" x14ac:dyDescent="0.2">
      <c r="A974">
        <v>958</v>
      </c>
      <c r="B974">
        <v>1658954012</v>
      </c>
      <c r="C974">
        <v>12218.9000000954</v>
      </c>
      <c r="D974" t="s">
        <v>2348</v>
      </c>
      <c r="E974" t="s">
        <v>2349</v>
      </c>
      <c r="F974">
        <v>5</v>
      </c>
      <c r="G974" t="s">
        <v>2163</v>
      </c>
      <c r="H974" t="s">
        <v>416</v>
      </c>
      <c r="I974">
        <v>1658954004.5</v>
      </c>
      <c r="J974">
        <f t="shared" si="700"/>
        <v>4.6759305686758148E-3</v>
      </c>
      <c r="K974">
        <f t="shared" si="701"/>
        <v>4.675930568675815</v>
      </c>
      <c r="L974">
        <f t="shared" si="702"/>
        <v>40.31842755879152</v>
      </c>
      <c r="M974">
        <f t="shared" si="703"/>
        <v>1456.84296296296</v>
      </c>
      <c r="N974">
        <f t="shared" si="704"/>
        <v>1134.6842700339937</v>
      </c>
      <c r="O974">
        <f t="shared" si="705"/>
        <v>102.37586407678225</v>
      </c>
      <c r="P974">
        <f t="shared" si="706"/>
        <v>131.44234135989609</v>
      </c>
      <c r="Q974">
        <f t="shared" si="707"/>
        <v>0.23985126930331099</v>
      </c>
      <c r="R974">
        <f t="shared" si="708"/>
        <v>2.7520990832301777</v>
      </c>
      <c r="S974">
        <f t="shared" si="709"/>
        <v>0.22881390548162367</v>
      </c>
      <c r="T974">
        <f t="shared" si="710"/>
        <v>0.14395802218250425</v>
      </c>
      <c r="U974">
        <f t="shared" si="711"/>
        <v>321.51140360580359</v>
      </c>
      <c r="V974">
        <f t="shared" si="712"/>
        <v>27.831328170826705</v>
      </c>
      <c r="W974">
        <f t="shared" si="713"/>
        <v>27.831328170826705</v>
      </c>
      <c r="X974">
        <f t="shared" si="714"/>
        <v>3.7576847367113109</v>
      </c>
      <c r="Y974">
        <f t="shared" si="715"/>
        <v>54.752301304191043</v>
      </c>
      <c r="Z974">
        <f t="shared" si="716"/>
        <v>1.9724578305012384</v>
      </c>
      <c r="AA974">
        <f t="shared" si="717"/>
        <v>3.6025112799235992</v>
      </c>
      <c r="AB974">
        <f t="shared" si="718"/>
        <v>1.7852269062100725</v>
      </c>
      <c r="AC974">
        <f t="shared" si="719"/>
        <v>-206.20853807860342</v>
      </c>
      <c r="AD974">
        <f t="shared" si="720"/>
        <v>-106.91000086204774</v>
      </c>
      <c r="AE974">
        <f t="shared" si="721"/>
        <v>-8.4231396361147901</v>
      </c>
      <c r="AF974">
        <f t="shared" si="722"/>
        <v>-3.0274970962366865E-2</v>
      </c>
      <c r="AG974">
        <f t="shared" si="723"/>
        <v>59.416290099634097</v>
      </c>
      <c r="AH974">
        <f t="shared" si="724"/>
        <v>4.6877657130085391</v>
      </c>
      <c r="AI974">
        <f t="shared" si="725"/>
        <v>40.31842755879152</v>
      </c>
      <c r="AJ974">
        <v>1577.37811006061</v>
      </c>
      <c r="AK974">
        <v>1512.4963030302999</v>
      </c>
      <c r="AL974">
        <v>3.2777316017313902</v>
      </c>
      <c r="AM974">
        <v>66.33</v>
      </c>
      <c r="AN974">
        <f t="shared" si="726"/>
        <v>4.675930568675815</v>
      </c>
      <c r="AO974">
        <v>16.3751541070299</v>
      </c>
      <c r="AP974">
        <v>21.860600000000002</v>
      </c>
      <c r="AQ974">
        <v>3.06769283331509E-4</v>
      </c>
      <c r="AR974">
        <v>88.640650729912196</v>
      </c>
      <c r="AS974">
        <v>0</v>
      </c>
      <c r="AT974">
        <v>0</v>
      </c>
      <c r="AU974">
        <f t="shared" si="727"/>
        <v>1</v>
      </c>
      <c r="AV974">
        <f t="shared" si="728"/>
        <v>0</v>
      </c>
      <c r="AW974">
        <f t="shared" si="729"/>
        <v>47682.550858960312</v>
      </c>
      <c r="AX974" t="s">
        <v>417</v>
      </c>
      <c r="AY974" t="s">
        <v>417</v>
      </c>
      <c r="AZ974">
        <v>0</v>
      </c>
      <c r="BA974">
        <v>0</v>
      </c>
      <c r="BB974" t="e">
        <f t="shared" si="730"/>
        <v>#DIV/0!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 t="e">
        <f t="shared" si="731"/>
        <v>#DIV/0!</v>
      </c>
      <c r="BI974">
        <v>0.5</v>
      </c>
      <c r="BJ974">
        <f t="shared" si="732"/>
        <v>1681.2060329563737</v>
      </c>
      <c r="BK974">
        <f t="shared" si="733"/>
        <v>40.31842755879152</v>
      </c>
      <c r="BL974" t="e">
        <f t="shared" si="734"/>
        <v>#DIV/0!</v>
      </c>
      <c r="BM974">
        <f t="shared" si="735"/>
        <v>2.3981848011746791E-2</v>
      </c>
      <c r="BN974" t="e">
        <f t="shared" si="736"/>
        <v>#DIV/0!</v>
      </c>
      <c r="BO974" t="e">
        <f t="shared" si="737"/>
        <v>#DIV/0!</v>
      </c>
      <c r="BP974" t="s">
        <v>417</v>
      </c>
      <c r="BQ974">
        <v>0</v>
      </c>
      <c r="BR974" t="e">
        <f t="shared" si="738"/>
        <v>#DIV/0!</v>
      </c>
      <c r="BS974" t="e">
        <f t="shared" si="739"/>
        <v>#DIV/0!</v>
      </c>
      <c r="BT974" t="e">
        <f t="shared" si="740"/>
        <v>#DIV/0!</v>
      </c>
      <c r="BU974" t="e">
        <f t="shared" si="741"/>
        <v>#DIV/0!</v>
      </c>
      <c r="BV974" t="e">
        <f t="shared" si="742"/>
        <v>#DIV/0!</v>
      </c>
      <c r="BW974" t="e">
        <f t="shared" si="743"/>
        <v>#DIV/0!</v>
      </c>
      <c r="BX974" t="e">
        <f t="shared" si="744"/>
        <v>#DIV/0!</v>
      </c>
      <c r="BY974" t="e">
        <f t="shared" si="745"/>
        <v>#DIV/0!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 t="shared" si="746"/>
        <v>2000.01111111111</v>
      </c>
      <c r="CS974">
        <f t="shared" si="747"/>
        <v>1681.2060329563737</v>
      </c>
      <c r="CT974">
        <f t="shared" si="748"/>
        <v>0.84059834648737353</v>
      </c>
      <c r="CU974">
        <f t="shared" si="749"/>
        <v>0.16075480872063122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1658954004.5</v>
      </c>
      <c r="DB974">
        <v>1456.84296296296</v>
      </c>
      <c r="DC974">
        <v>1536.3225925925899</v>
      </c>
      <c r="DD974">
        <v>21.861762962962999</v>
      </c>
      <c r="DE974">
        <v>16.3604703703704</v>
      </c>
      <c r="DF974">
        <v>1445.48740740741</v>
      </c>
      <c r="DG974">
        <v>21.507811111111099</v>
      </c>
      <c r="DH974">
        <v>500.09514814814798</v>
      </c>
      <c r="DI974">
        <v>90.177325925925899</v>
      </c>
      <c r="DJ974">
        <v>4.6771455555555598E-2</v>
      </c>
      <c r="DK974">
        <v>27.1107703703704</v>
      </c>
      <c r="DL974">
        <v>26.9354074074074</v>
      </c>
      <c r="DM974">
        <v>999.9</v>
      </c>
      <c r="DN974">
        <v>0</v>
      </c>
      <c r="DO974">
        <v>0</v>
      </c>
      <c r="DP974">
        <v>10003.703703703701</v>
      </c>
      <c r="DQ974">
        <v>0</v>
      </c>
      <c r="DR974">
        <v>15.942399999999999</v>
      </c>
      <c r="DS974">
        <v>-79.478840740740694</v>
      </c>
      <c r="DT974">
        <v>1489.4037037037001</v>
      </c>
      <c r="DU974">
        <v>1561.8755555555599</v>
      </c>
      <c r="DV974">
        <v>5.5012829629629598</v>
      </c>
      <c r="DW974">
        <v>1536.3225925925899</v>
      </c>
      <c r="DX974">
        <v>16.3604703703704</v>
      </c>
      <c r="DY974">
        <v>1.97143444444444</v>
      </c>
      <c r="DZ974">
        <v>1.4753437037037</v>
      </c>
      <c r="EA974">
        <v>17.216770370370401</v>
      </c>
      <c r="EB974">
        <v>12.7149740740741</v>
      </c>
      <c r="EC974">
        <v>2000.01111111111</v>
      </c>
      <c r="ED974">
        <v>0.98000399999999999</v>
      </c>
      <c r="EE974">
        <v>1.99965E-2</v>
      </c>
      <c r="EF974">
        <v>0</v>
      </c>
      <c r="EG974">
        <v>883.23948148148099</v>
      </c>
      <c r="EH974">
        <v>5.0006300000000001</v>
      </c>
      <c r="EI974">
        <v>17366.725925925901</v>
      </c>
      <c r="EJ974">
        <v>17257</v>
      </c>
      <c r="EK974">
        <v>37.561999999999998</v>
      </c>
      <c r="EL974">
        <v>37.615666666666698</v>
      </c>
      <c r="EM974">
        <v>37.061999999999998</v>
      </c>
      <c r="EN974">
        <v>36.916333333333299</v>
      </c>
      <c r="EO974">
        <v>38.582999999999998</v>
      </c>
      <c r="EP974">
        <v>1955.1211111111099</v>
      </c>
      <c r="EQ974">
        <v>39.89</v>
      </c>
      <c r="ER974">
        <v>0</v>
      </c>
      <c r="ES974">
        <v>1658954013</v>
      </c>
      <c r="ET974">
        <v>0</v>
      </c>
      <c r="EU974">
        <v>883.20471999999995</v>
      </c>
      <c r="EV974">
        <v>-7.6882307569760302</v>
      </c>
      <c r="EW974">
        <v>-154.246153600317</v>
      </c>
      <c r="EX974">
        <v>17365.812000000002</v>
      </c>
      <c r="EY974">
        <v>15</v>
      </c>
      <c r="EZ974">
        <v>0</v>
      </c>
      <c r="FA974" t="s">
        <v>419</v>
      </c>
      <c r="FB974">
        <v>1657551626.5</v>
      </c>
      <c r="FC974">
        <v>1657551629</v>
      </c>
      <c r="FD974">
        <v>0</v>
      </c>
      <c r="FE974">
        <v>0.40300000000000002</v>
      </c>
      <c r="FF974">
        <v>8.9999999999999993E-3</v>
      </c>
      <c r="FG974">
        <v>9.41</v>
      </c>
      <c r="FH974">
        <v>8.6999999999999994E-2</v>
      </c>
      <c r="FI974">
        <v>417</v>
      </c>
      <c r="FJ974">
        <v>17</v>
      </c>
      <c r="FK974">
        <v>1.61</v>
      </c>
      <c r="FL974">
        <v>0.59</v>
      </c>
      <c r="FM974">
        <v>-79.592205000000007</v>
      </c>
      <c r="FN974">
        <v>4.22584390243901</v>
      </c>
      <c r="FO974">
        <v>0.620044040351166</v>
      </c>
      <c r="FP974">
        <v>0</v>
      </c>
      <c r="FQ974">
        <v>883.78738235294099</v>
      </c>
      <c r="FR974">
        <v>-7.7267074109051901</v>
      </c>
      <c r="FS974">
        <v>0.77326618256610602</v>
      </c>
      <c r="FT974">
        <v>0</v>
      </c>
      <c r="FU974">
        <v>5.51747225</v>
      </c>
      <c r="FV974">
        <v>-0.24062352720451299</v>
      </c>
      <c r="FW974">
        <v>2.66618761987506E-2</v>
      </c>
      <c r="FX974">
        <v>0</v>
      </c>
      <c r="FY974">
        <v>0</v>
      </c>
      <c r="FZ974">
        <v>3</v>
      </c>
      <c r="GA974" t="s">
        <v>429</v>
      </c>
      <c r="GB974">
        <v>2.9739100000000001</v>
      </c>
      <c r="GC974">
        <v>2.7005400000000002</v>
      </c>
      <c r="GD974">
        <v>0.21187300000000001</v>
      </c>
      <c r="GE974">
        <v>0.21924199999999999</v>
      </c>
      <c r="GF974">
        <v>9.6644800000000003E-2</v>
      </c>
      <c r="GG974">
        <v>7.9806699999999994E-2</v>
      </c>
      <c r="GH974">
        <v>30722.1</v>
      </c>
      <c r="GI974">
        <v>33277.800000000003</v>
      </c>
      <c r="GJ974">
        <v>35320.300000000003</v>
      </c>
      <c r="GK974">
        <v>38651</v>
      </c>
      <c r="GL974">
        <v>45240.3</v>
      </c>
      <c r="GM974">
        <v>51368.9</v>
      </c>
      <c r="GN974">
        <v>55205.9</v>
      </c>
      <c r="GO974">
        <v>61990.2</v>
      </c>
      <c r="GP974">
        <v>1.9938</v>
      </c>
      <c r="GQ974">
        <v>1.8493999999999999</v>
      </c>
      <c r="GR974">
        <v>0.12213</v>
      </c>
      <c r="GS974">
        <v>0</v>
      </c>
      <c r="GT974">
        <v>24.9435</v>
      </c>
      <c r="GU974">
        <v>999.9</v>
      </c>
      <c r="GV974">
        <v>47.149000000000001</v>
      </c>
      <c r="GW974">
        <v>29.195</v>
      </c>
      <c r="GX974">
        <v>21.264099999999999</v>
      </c>
      <c r="GY974">
        <v>59.860100000000003</v>
      </c>
      <c r="GZ974">
        <v>46.634599999999999</v>
      </c>
      <c r="HA974">
        <v>1</v>
      </c>
      <c r="HB974">
        <v>-7.9878000000000005E-2</v>
      </c>
      <c r="HC974">
        <v>-8.91068E-2</v>
      </c>
      <c r="HD974">
        <v>20.113800000000001</v>
      </c>
      <c r="HE974">
        <v>5.1993200000000002</v>
      </c>
      <c r="HF974">
        <v>12.006399999999999</v>
      </c>
      <c r="HG974">
        <v>4.9756</v>
      </c>
      <c r="HH974">
        <v>3.2934000000000001</v>
      </c>
      <c r="HI974">
        <v>9999</v>
      </c>
      <c r="HJ974">
        <v>9999</v>
      </c>
      <c r="HK974">
        <v>9999</v>
      </c>
      <c r="HL974">
        <v>622</v>
      </c>
      <c r="HM974">
        <v>1.8631</v>
      </c>
      <c r="HN974">
        <v>1.86798</v>
      </c>
      <c r="HO974">
        <v>1.8678300000000001</v>
      </c>
      <c r="HP974">
        <v>1.8689899999999999</v>
      </c>
      <c r="HQ974">
        <v>1.86981</v>
      </c>
      <c r="HR974">
        <v>1.8658399999999999</v>
      </c>
      <c r="HS974">
        <v>1.8669100000000001</v>
      </c>
      <c r="HT974">
        <v>1.86829</v>
      </c>
      <c r="HU974">
        <v>5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11.46</v>
      </c>
      <c r="II974">
        <v>0.35389999999999999</v>
      </c>
      <c r="IJ974">
        <v>3.6346291650323699</v>
      </c>
      <c r="IK974">
        <v>5.6267518783259399E-3</v>
      </c>
      <c r="IL974">
        <v>2.30191766742704E-7</v>
      </c>
      <c r="IM974">
        <v>-2.9562642023804099E-10</v>
      </c>
      <c r="IN974">
        <v>-4.4408053959193901E-2</v>
      </c>
      <c r="IO974">
        <v>-1.77651730019769E-2</v>
      </c>
      <c r="IP974">
        <v>2.0502542247495602E-3</v>
      </c>
      <c r="IQ974">
        <v>-1.6883999477825899E-5</v>
      </c>
      <c r="IR974">
        <v>-3</v>
      </c>
      <c r="IS974">
        <v>1845</v>
      </c>
      <c r="IT974">
        <v>1</v>
      </c>
      <c r="IU974">
        <v>26</v>
      </c>
      <c r="IV974">
        <v>23373.1</v>
      </c>
      <c r="IW974">
        <v>23373</v>
      </c>
      <c r="IX974">
        <v>2.94556</v>
      </c>
      <c r="IY974">
        <v>2.5976599999999999</v>
      </c>
      <c r="IZ974">
        <v>1.5478499999999999</v>
      </c>
      <c r="JA974">
        <v>2.3059099999999999</v>
      </c>
      <c r="JB974">
        <v>1.3464400000000001</v>
      </c>
      <c r="JC974">
        <v>2.3889200000000002</v>
      </c>
      <c r="JD974">
        <v>33.333500000000001</v>
      </c>
      <c r="JE974">
        <v>24.210100000000001</v>
      </c>
      <c r="JF974">
        <v>18</v>
      </c>
      <c r="JG974">
        <v>502.48899999999998</v>
      </c>
      <c r="JH974">
        <v>409.82499999999999</v>
      </c>
      <c r="JI974">
        <v>24.999600000000001</v>
      </c>
      <c r="JJ974">
        <v>26.262</v>
      </c>
      <c r="JK974">
        <v>29.9999</v>
      </c>
      <c r="JL974">
        <v>26.2272</v>
      </c>
      <c r="JM974">
        <v>26.172899999999998</v>
      </c>
      <c r="JN974">
        <v>58.980600000000003</v>
      </c>
      <c r="JO974">
        <v>23.3035</v>
      </c>
      <c r="JP974">
        <v>42.072400000000002</v>
      </c>
      <c r="JQ974">
        <v>25</v>
      </c>
      <c r="JR974">
        <v>1571.95</v>
      </c>
      <c r="JS974">
        <v>16.715</v>
      </c>
      <c r="JT974">
        <v>102.413</v>
      </c>
      <c r="JU974">
        <v>103.187</v>
      </c>
    </row>
    <row r="975" spans="1:281" x14ac:dyDescent="0.2">
      <c r="A975">
        <v>959</v>
      </c>
      <c r="B975">
        <v>1658954017</v>
      </c>
      <c r="C975">
        <v>12223.9000000954</v>
      </c>
      <c r="D975" t="s">
        <v>2350</v>
      </c>
      <c r="E975" t="s">
        <v>2351</v>
      </c>
      <c r="F975">
        <v>5</v>
      </c>
      <c r="G975" t="s">
        <v>2163</v>
      </c>
      <c r="H975" t="s">
        <v>416</v>
      </c>
      <c r="I975">
        <v>1658954009.2142899</v>
      </c>
      <c r="J975">
        <f t="shared" si="700"/>
        <v>4.6102491891161267E-3</v>
      </c>
      <c r="K975">
        <f t="shared" si="701"/>
        <v>4.6102491891161268</v>
      </c>
      <c r="L975">
        <f t="shared" si="702"/>
        <v>39.956112533079157</v>
      </c>
      <c r="M975">
        <f t="shared" si="703"/>
        <v>1472.2478571428601</v>
      </c>
      <c r="N975">
        <f t="shared" si="704"/>
        <v>1147.5001871167369</v>
      </c>
      <c r="O975">
        <f t="shared" si="705"/>
        <v>103.53248307218638</v>
      </c>
      <c r="P975">
        <f t="shared" si="706"/>
        <v>132.83263746622757</v>
      </c>
      <c r="Q975">
        <f t="shared" si="707"/>
        <v>0.23583247806860955</v>
      </c>
      <c r="R975">
        <f t="shared" si="708"/>
        <v>2.7486414908739807</v>
      </c>
      <c r="S975">
        <f t="shared" si="709"/>
        <v>0.22514025624265568</v>
      </c>
      <c r="T975">
        <f t="shared" si="710"/>
        <v>0.14163291203212464</v>
      </c>
      <c r="U975">
        <f t="shared" si="711"/>
        <v>321.50959395103081</v>
      </c>
      <c r="V975">
        <f t="shared" si="712"/>
        <v>27.849220521727013</v>
      </c>
      <c r="W975">
        <f t="shared" si="713"/>
        <v>27.849220521727013</v>
      </c>
      <c r="X975">
        <f t="shared" si="714"/>
        <v>3.7616109461626013</v>
      </c>
      <c r="Y975">
        <f t="shared" si="715"/>
        <v>54.764588373230261</v>
      </c>
      <c r="Z975">
        <f t="shared" si="716"/>
        <v>1.9727777924502379</v>
      </c>
      <c r="AA975">
        <f t="shared" si="717"/>
        <v>3.6022872645465931</v>
      </c>
      <c r="AB975">
        <f t="shared" si="718"/>
        <v>1.7888331537123634</v>
      </c>
      <c r="AC975">
        <f t="shared" si="719"/>
        <v>-203.31198924002118</v>
      </c>
      <c r="AD975">
        <f t="shared" si="720"/>
        <v>-109.58408337474815</v>
      </c>
      <c r="AE975">
        <f t="shared" si="721"/>
        <v>-8.6454109438589768</v>
      </c>
      <c r="AF975">
        <f t="shared" si="722"/>
        <v>-3.188960759747772E-2</v>
      </c>
      <c r="AG975">
        <f t="shared" si="723"/>
        <v>59.285623442038847</v>
      </c>
      <c r="AH975">
        <f t="shared" si="724"/>
        <v>4.6382550641019282</v>
      </c>
      <c r="AI975">
        <f t="shared" si="725"/>
        <v>39.956112533079157</v>
      </c>
      <c r="AJ975">
        <v>1594.360672</v>
      </c>
      <c r="AK975">
        <v>1529.54684848485</v>
      </c>
      <c r="AL975">
        <v>3.3548675324675101</v>
      </c>
      <c r="AM975">
        <v>66.33</v>
      </c>
      <c r="AN975">
        <f t="shared" si="726"/>
        <v>4.6102491891161268</v>
      </c>
      <c r="AO975">
        <v>16.4756216748948</v>
      </c>
      <c r="AP975">
        <v>21.882327878787901</v>
      </c>
      <c r="AQ975">
        <v>5.6344307142376995E-4</v>
      </c>
      <c r="AR975">
        <v>88.640650729912196</v>
      </c>
      <c r="AS975">
        <v>0</v>
      </c>
      <c r="AT975">
        <v>0</v>
      </c>
      <c r="AU975">
        <f t="shared" si="727"/>
        <v>1</v>
      </c>
      <c r="AV975">
        <f t="shared" si="728"/>
        <v>0</v>
      </c>
      <c r="AW975">
        <f t="shared" si="729"/>
        <v>47589.079115656343</v>
      </c>
      <c r="AX975" t="s">
        <v>417</v>
      </c>
      <c r="AY975" t="s">
        <v>417</v>
      </c>
      <c r="AZ975">
        <v>0</v>
      </c>
      <c r="BA975">
        <v>0</v>
      </c>
      <c r="BB975" t="e">
        <f t="shared" si="730"/>
        <v>#DIV/0!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 t="e">
        <f t="shared" si="731"/>
        <v>#DIV/0!</v>
      </c>
      <c r="BI975">
        <v>0.5</v>
      </c>
      <c r="BJ975">
        <f t="shared" si="732"/>
        <v>1681.1964103373195</v>
      </c>
      <c r="BK975">
        <f t="shared" si="733"/>
        <v>39.956112533079157</v>
      </c>
      <c r="BL975" t="e">
        <f t="shared" si="734"/>
        <v>#DIV/0!</v>
      </c>
      <c r="BM975">
        <f t="shared" si="735"/>
        <v>2.3766475045626741E-2</v>
      </c>
      <c r="BN975" t="e">
        <f t="shared" si="736"/>
        <v>#DIV/0!</v>
      </c>
      <c r="BO975" t="e">
        <f t="shared" si="737"/>
        <v>#DIV/0!</v>
      </c>
      <c r="BP975" t="s">
        <v>417</v>
      </c>
      <c r="BQ975">
        <v>0</v>
      </c>
      <c r="BR975" t="e">
        <f t="shared" si="738"/>
        <v>#DIV/0!</v>
      </c>
      <c r="BS975" t="e">
        <f t="shared" si="739"/>
        <v>#DIV/0!</v>
      </c>
      <c r="BT975" t="e">
        <f t="shared" si="740"/>
        <v>#DIV/0!</v>
      </c>
      <c r="BU975" t="e">
        <f t="shared" si="741"/>
        <v>#DIV/0!</v>
      </c>
      <c r="BV975" t="e">
        <f t="shared" si="742"/>
        <v>#DIV/0!</v>
      </c>
      <c r="BW975" t="e">
        <f t="shared" si="743"/>
        <v>#DIV/0!</v>
      </c>
      <c r="BX975" t="e">
        <f t="shared" si="744"/>
        <v>#DIV/0!</v>
      </c>
      <c r="BY975" t="e">
        <f t="shared" si="745"/>
        <v>#DIV/0!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 t="shared" si="746"/>
        <v>1999.9996428571401</v>
      </c>
      <c r="CS975">
        <f t="shared" si="747"/>
        <v>1681.1964103373195</v>
      </c>
      <c r="CT975">
        <f t="shared" si="748"/>
        <v>0.84059835527551008</v>
      </c>
      <c r="CU975">
        <f t="shared" si="749"/>
        <v>0.16075482568173449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1658954009.2142899</v>
      </c>
      <c r="DB975">
        <v>1472.2478571428601</v>
      </c>
      <c r="DC975">
        <v>1551.57142857143</v>
      </c>
      <c r="DD975">
        <v>21.865242857142899</v>
      </c>
      <c r="DE975">
        <v>16.421967857142899</v>
      </c>
      <c r="DF975">
        <v>1460.82428571429</v>
      </c>
      <c r="DG975">
        <v>21.511146428571401</v>
      </c>
      <c r="DH975">
        <v>500.08553571428598</v>
      </c>
      <c r="DI975">
        <v>90.177421428571407</v>
      </c>
      <c r="DJ975">
        <v>4.6949978571428602E-2</v>
      </c>
      <c r="DK975">
        <v>27.109710714285701</v>
      </c>
      <c r="DL975">
        <v>26.944310714285699</v>
      </c>
      <c r="DM975">
        <v>999.9</v>
      </c>
      <c r="DN975">
        <v>0</v>
      </c>
      <c r="DO975">
        <v>0</v>
      </c>
      <c r="DP975">
        <v>9983.2142857142899</v>
      </c>
      <c r="DQ975">
        <v>0</v>
      </c>
      <c r="DR975">
        <v>15.942399999999999</v>
      </c>
      <c r="DS975">
        <v>-79.322703571428505</v>
      </c>
      <c r="DT975">
        <v>1505.1589285714299</v>
      </c>
      <c r="DU975">
        <v>1577.4775</v>
      </c>
      <c r="DV975">
        <v>5.4432764285714299</v>
      </c>
      <c r="DW975">
        <v>1551.57142857143</v>
      </c>
      <c r="DX975">
        <v>16.421967857142899</v>
      </c>
      <c r="DY975">
        <v>1.97175107142857</v>
      </c>
      <c r="DZ975">
        <v>1.48089071428571</v>
      </c>
      <c r="EA975">
        <v>17.219307142857101</v>
      </c>
      <c r="EB975">
        <v>12.7721107142857</v>
      </c>
      <c r="EC975">
        <v>1999.9996428571401</v>
      </c>
      <c r="ED975">
        <v>0.98000371428571398</v>
      </c>
      <c r="EE975">
        <v>1.9996721428571399E-2</v>
      </c>
      <c r="EF975">
        <v>0</v>
      </c>
      <c r="EG975">
        <v>882.63082142857195</v>
      </c>
      <c r="EH975">
        <v>5.0006300000000001</v>
      </c>
      <c r="EI975">
        <v>17354.510714285701</v>
      </c>
      <c r="EJ975">
        <v>17256.900000000001</v>
      </c>
      <c r="EK975">
        <v>37.561999999999998</v>
      </c>
      <c r="EL975">
        <v>37.611499999999999</v>
      </c>
      <c r="EM975">
        <v>37.061999999999998</v>
      </c>
      <c r="EN975">
        <v>36.899357142857099</v>
      </c>
      <c r="EO975">
        <v>38.582250000000002</v>
      </c>
      <c r="EP975">
        <v>1955.1092857142901</v>
      </c>
      <c r="EQ975">
        <v>39.890357142857198</v>
      </c>
      <c r="ER975">
        <v>0</v>
      </c>
      <c r="ES975">
        <v>1658954017.8</v>
      </c>
      <c r="ET975">
        <v>0</v>
      </c>
      <c r="EU975">
        <v>882.58299999999997</v>
      </c>
      <c r="EV975">
        <v>-7.8617692459923898</v>
      </c>
      <c r="EW975">
        <v>-156.80769253944999</v>
      </c>
      <c r="EX975">
        <v>17353.34</v>
      </c>
      <c r="EY975">
        <v>15</v>
      </c>
      <c r="EZ975">
        <v>0</v>
      </c>
      <c r="FA975" t="s">
        <v>419</v>
      </c>
      <c r="FB975">
        <v>1657551626.5</v>
      </c>
      <c r="FC975">
        <v>1657551629</v>
      </c>
      <c r="FD975">
        <v>0</v>
      </c>
      <c r="FE975">
        <v>0.40300000000000002</v>
      </c>
      <c r="FF975">
        <v>8.9999999999999993E-3</v>
      </c>
      <c r="FG975">
        <v>9.41</v>
      </c>
      <c r="FH975">
        <v>8.6999999999999994E-2</v>
      </c>
      <c r="FI975">
        <v>417</v>
      </c>
      <c r="FJ975">
        <v>17</v>
      </c>
      <c r="FK975">
        <v>1.61</v>
      </c>
      <c r="FL975">
        <v>0.59</v>
      </c>
      <c r="FM975">
        <v>-79.481264999999993</v>
      </c>
      <c r="FN975">
        <v>1.1704120075047999</v>
      </c>
      <c r="FO975">
        <v>0.63901628169789204</v>
      </c>
      <c r="FP975">
        <v>0</v>
      </c>
      <c r="FQ975">
        <v>883.07826470588202</v>
      </c>
      <c r="FR975">
        <v>-7.72016807114474</v>
      </c>
      <c r="FS975">
        <v>0.77281313123752704</v>
      </c>
      <c r="FT975">
        <v>0</v>
      </c>
      <c r="FU975">
        <v>5.4780792500000004</v>
      </c>
      <c r="FV975">
        <v>-0.56227395872421504</v>
      </c>
      <c r="FW975">
        <v>6.1321129163914599E-2</v>
      </c>
      <c r="FX975">
        <v>0</v>
      </c>
      <c r="FY975">
        <v>0</v>
      </c>
      <c r="FZ975">
        <v>3</v>
      </c>
      <c r="GA975" t="s">
        <v>429</v>
      </c>
      <c r="GB975">
        <v>2.9724699999999999</v>
      </c>
      <c r="GC975">
        <v>2.70105</v>
      </c>
      <c r="GD975">
        <v>0.213278</v>
      </c>
      <c r="GE975">
        <v>0.220551</v>
      </c>
      <c r="GF975">
        <v>9.6716399999999994E-2</v>
      </c>
      <c r="GG975">
        <v>8.0463499999999993E-2</v>
      </c>
      <c r="GH975">
        <v>30667.9</v>
      </c>
      <c r="GI975">
        <v>33222.199999999997</v>
      </c>
      <c r="GJ975">
        <v>35321</v>
      </c>
      <c r="GK975">
        <v>38651.1</v>
      </c>
      <c r="GL975">
        <v>45236.3</v>
      </c>
      <c r="GM975">
        <v>51331.8</v>
      </c>
      <c r="GN975">
        <v>55205.5</v>
      </c>
      <c r="GO975">
        <v>61989.7</v>
      </c>
      <c r="GP975">
        <v>1.9923999999999999</v>
      </c>
      <c r="GQ975">
        <v>1.8498000000000001</v>
      </c>
      <c r="GR975">
        <v>0.12216</v>
      </c>
      <c r="GS975">
        <v>0</v>
      </c>
      <c r="GT975">
        <v>24.945699999999999</v>
      </c>
      <c r="GU975">
        <v>999.9</v>
      </c>
      <c r="GV975">
        <v>47.125</v>
      </c>
      <c r="GW975">
        <v>29.195</v>
      </c>
      <c r="GX975">
        <v>21.255600000000001</v>
      </c>
      <c r="GY975">
        <v>60.440100000000001</v>
      </c>
      <c r="GZ975">
        <v>46.935099999999998</v>
      </c>
      <c r="HA975">
        <v>1</v>
      </c>
      <c r="HB975">
        <v>-7.9695100000000005E-2</v>
      </c>
      <c r="HC975">
        <v>-9.1241799999999998E-2</v>
      </c>
      <c r="HD975">
        <v>20.113199999999999</v>
      </c>
      <c r="HE975">
        <v>5.1993200000000002</v>
      </c>
      <c r="HF975">
        <v>12.0076</v>
      </c>
      <c r="HG975">
        <v>4.9756</v>
      </c>
      <c r="HH975">
        <v>3.294</v>
      </c>
      <c r="HI975">
        <v>9999</v>
      </c>
      <c r="HJ975">
        <v>9999</v>
      </c>
      <c r="HK975">
        <v>9999</v>
      </c>
      <c r="HL975">
        <v>622</v>
      </c>
      <c r="HM975">
        <v>1.8632200000000001</v>
      </c>
      <c r="HN975">
        <v>1.8680399999999999</v>
      </c>
      <c r="HO975">
        <v>1.8677999999999999</v>
      </c>
      <c r="HP975">
        <v>1.86893</v>
      </c>
      <c r="HQ975">
        <v>1.86981</v>
      </c>
      <c r="HR975">
        <v>1.8658399999999999</v>
      </c>
      <c r="HS975">
        <v>1.8669100000000001</v>
      </c>
      <c r="HT975">
        <v>1.86829</v>
      </c>
      <c r="HU975">
        <v>5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11.54</v>
      </c>
      <c r="II975">
        <v>0.35499999999999998</v>
      </c>
      <c r="IJ975">
        <v>3.6346291650323699</v>
      </c>
      <c r="IK975">
        <v>5.6267518783259399E-3</v>
      </c>
      <c r="IL975">
        <v>2.30191766742704E-7</v>
      </c>
      <c r="IM975">
        <v>-2.9562642023804099E-10</v>
      </c>
      <c r="IN975">
        <v>-4.4408053959193901E-2</v>
      </c>
      <c r="IO975">
        <v>-1.77651730019769E-2</v>
      </c>
      <c r="IP975">
        <v>2.0502542247495602E-3</v>
      </c>
      <c r="IQ975">
        <v>-1.6883999477825899E-5</v>
      </c>
      <c r="IR975">
        <v>-3</v>
      </c>
      <c r="IS975">
        <v>1845</v>
      </c>
      <c r="IT975">
        <v>1</v>
      </c>
      <c r="IU975">
        <v>26</v>
      </c>
      <c r="IV975">
        <v>23373.200000000001</v>
      </c>
      <c r="IW975">
        <v>23373.1</v>
      </c>
      <c r="IX975">
        <v>2.96997</v>
      </c>
      <c r="IY975">
        <v>2.5939899999999998</v>
      </c>
      <c r="IZ975">
        <v>1.5478499999999999</v>
      </c>
      <c r="JA975">
        <v>2.3059099999999999</v>
      </c>
      <c r="JB975">
        <v>1.3464400000000001</v>
      </c>
      <c r="JC975">
        <v>2.4230999999999998</v>
      </c>
      <c r="JD975">
        <v>33.333500000000001</v>
      </c>
      <c r="JE975">
        <v>24.218800000000002</v>
      </c>
      <c r="JF975">
        <v>18</v>
      </c>
      <c r="JG975">
        <v>501.56299999999999</v>
      </c>
      <c r="JH975">
        <v>410.048</v>
      </c>
      <c r="JI975">
        <v>24.999500000000001</v>
      </c>
      <c r="JJ975">
        <v>26.262</v>
      </c>
      <c r="JK975">
        <v>30.0001</v>
      </c>
      <c r="JL975">
        <v>26.2272</v>
      </c>
      <c r="JM975">
        <v>26.172899999999998</v>
      </c>
      <c r="JN975">
        <v>59.520699999999998</v>
      </c>
      <c r="JO975">
        <v>22.643999999999998</v>
      </c>
      <c r="JP975">
        <v>42.072400000000002</v>
      </c>
      <c r="JQ975">
        <v>25</v>
      </c>
      <c r="JR975">
        <v>1592.1</v>
      </c>
      <c r="JS975">
        <v>16.818899999999999</v>
      </c>
      <c r="JT975">
        <v>102.413</v>
      </c>
      <c r="JU975">
        <v>103.18600000000001</v>
      </c>
    </row>
    <row r="976" spans="1:281" x14ac:dyDescent="0.2">
      <c r="A976">
        <v>960</v>
      </c>
      <c r="B976">
        <v>1658954022</v>
      </c>
      <c r="C976">
        <v>12228.9000000954</v>
      </c>
      <c r="D976" t="s">
        <v>2352</v>
      </c>
      <c r="E976" t="s">
        <v>2353</v>
      </c>
      <c r="F976">
        <v>5</v>
      </c>
      <c r="G976" t="s">
        <v>2163</v>
      </c>
      <c r="H976" t="s">
        <v>416</v>
      </c>
      <c r="I976">
        <v>1658954014.5</v>
      </c>
      <c r="J976">
        <f t="shared" si="700"/>
        <v>4.5938099741261278E-3</v>
      </c>
      <c r="K976">
        <f t="shared" si="701"/>
        <v>4.5938099741261276</v>
      </c>
      <c r="L976">
        <f t="shared" si="702"/>
        <v>40.03718974313238</v>
      </c>
      <c r="M976">
        <f t="shared" si="703"/>
        <v>1489.5277777777801</v>
      </c>
      <c r="N976">
        <f t="shared" si="704"/>
        <v>1162.7892085449173</v>
      </c>
      <c r="O976">
        <f t="shared" si="705"/>
        <v>104.91142583005173</v>
      </c>
      <c r="P976">
        <f t="shared" si="706"/>
        <v>134.39106747102124</v>
      </c>
      <c r="Q976">
        <f t="shared" si="707"/>
        <v>0.23504442087591432</v>
      </c>
      <c r="R976">
        <f t="shared" si="708"/>
        <v>2.7501852831027169</v>
      </c>
      <c r="S976">
        <f t="shared" si="709"/>
        <v>0.22442748157188999</v>
      </c>
      <c r="T976">
        <f t="shared" si="710"/>
        <v>0.14118109767265713</v>
      </c>
      <c r="U976">
        <f t="shared" si="711"/>
        <v>321.50935616134825</v>
      </c>
      <c r="V976">
        <f t="shared" si="712"/>
        <v>27.853119985827774</v>
      </c>
      <c r="W976">
        <f t="shared" si="713"/>
        <v>27.853119985827774</v>
      </c>
      <c r="X976">
        <f t="shared" si="714"/>
        <v>3.7624671002673389</v>
      </c>
      <c r="Y976">
        <f t="shared" si="715"/>
        <v>54.810016968346233</v>
      </c>
      <c r="Z976">
        <f t="shared" si="716"/>
        <v>1.9743855548414988</v>
      </c>
      <c r="AA976">
        <f t="shared" si="717"/>
        <v>3.6022348907166766</v>
      </c>
      <c r="AB976">
        <f t="shared" si="718"/>
        <v>1.7880815454258401</v>
      </c>
      <c r="AC976">
        <f t="shared" si="719"/>
        <v>-202.58701985896224</v>
      </c>
      <c r="AD976">
        <f t="shared" si="720"/>
        <v>-110.26053127297246</v>
      </c>
      <c r="AE976">
        <f t="shared" si="721"/>
        <v>-8.6940535613916499</v>
      </c>
      <c r="AF976">
        <f t="shared" si="722"/>
        <v>-3.224853197806965E-2</v>
      </c>
      <c r="AG976">
        <f t="shared" si="723"/>
        <v>59.733169705603089</v>
      </c>
      <c r="AH976">
        <f t="shared" si="724"/>
        <v>4.5547523414970907</v>
      </c>
      <c r="AI976">
        <f t="shared" si="725"/>
        <v>40.03718974313238</v>
      </c>
      <c r="AJ976">
        <v>1612.4524761212101</v>
      </c>
      <c r="AK976">
        <v>1546.8099393939401</v>
      </c>
      <c r="AL976">
        <v>3.5051870129867302</v>
      </c>
      <c r="AM976">
        <v>66.33</v>
      </c>
      <c r="AN976">
        <f t="shared" si="726"/>
        <v>4.5938099741261276</v>
      </c>
      <c r="AO976">
        <v>16.6720512789697</v>
      </c>
      <c r="AP976">
        <v>21.943489696969699</v>
      </c>
      <c r="AQ976">
        <v>1.8672814168983899E-2</v>
      </c>
      <c r="AR976">
        <v>88.640650729912196</v>
      </c>
      <c r="AS976">
        <v>0</v>
      </c>
      <c r="AT976">
        <v>0</v>
      </c>
      <c r="AU976">
        <f t="shared" si="727"/>
        <v>1</v>
      </c>
      <c r="AV976">
        <f t="shared" si="728"/>
        <v>0</v>
      </c>
      <c r="AW976">
        <f t="shared" si="729"/>
        <v>47630.912163121087</v>
      </c>
      <c r="AX976" t="s">
        <v>417</v>
      </c>
      <c r="AY976" t="s">
        <v>417</v>
      </c>
      <c r="AZ976">
        <v>0</v>
      </c>
      <c r="BA976">
        <v>0</v>
      </c>
      <c r="BB976" t="e">
        <f t="shared" si="730"/>
        <v>#DIV/0!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 t="e">
        <f t="shared" si="731"/>
        <v>#DIV/0!</v>
      </c>
      <c r="BI976">
        <v>0.5</v>
      </c>
      <c r="BJ976">
        <f t="shared" si="732"/>
        <v>1681.1951551785928</v>
      </c>
      <c r="BK976">
        <f t="shared" si="733"/>
        <v>40.03718974313238</v>
      </c>
      <c r="BL976" t="e">
        <f t="shared" si="734"/>
        <v>#DIV/0!</v>
      </c>
      <c r="BM976">
        <f t="shared" si="735"/>
        <v>2.3814718725429139E-2</v>
      </c>
      <c r="BN976" t="e">
        <f t="shared" si="736"/>
        <v>#DIV/0!</v>
      </c>
      <c r="BO976" t="e">
        <f t="shared" si="737"/>
        <v>#DIV/0!</v>
      </c>
      <c r="BP976" t="s">
        <v>417</v>
      </c>
      <c r="BQ976">
        <v>0</v>
      </c>
      <c r="BR976" t="e">
        <f t="shared" si="738"/>
        <v>#DIV/0!</v>
      </c>
      <c r="BS976" t="e">
        <f t="shared" si="739"/>
        <v>#DIV/0!</v>
      </c>
      <c r="BT976" t="e">
        <f t="shared" si="740"/>
        <v>#DIV/0!</v>
      </c>
      <c r="BU976" t="e">
        <f t="shared" si="741"/>
        <v>#DIV/0!</v>
      </c>
      <c r="BV976" t="e">
        <f t="shared" si="742"/>
        <v>#DIV/0!</v>
      </c>
      <c r="BW976" t="e">
        <f t="shared" si="743"/>
        <v>#DIV/0!</v>
      </c>
      <c r="BX976" t="e">
        <f t="shared" si="744"/>
        <v>#DIV/0!</v>
      </c>
      <c r="BY976" t="e">
        <f t="shared" si="745"/>
        <v>#DIV/0!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 t="shared" si="746"/>
        <v>1999.99814814815</v>
      </c>
      <c r="CS976">
        <f t="shared" si="747"/>
        <v>1681.1951551785928</v>
      </c>
      <c r="CT976">
        <f t="shared" si="748"/>
        <v>0.84059835592110665</v>
      </c>
      <c r="CU976">
        <f t="shared" si="749"/>
        <v>0.16075482692773593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1658954014.5</v>
      </c>
      <c r="DB976">
        <v>1489.5277777777801</v>
      </c>
      <c r="DC976">
        <v>1569.34</v>
      </c>
      <c r="DD976">
        <v>21.8831666666667</v>
      </c>
      <c r="DE976">
        <v>16.537666666666698</v>
      </c>
      <c r="DF976">
        <v>1478.0285185185201</v>
      </c>
      <c r="DG976">
        <v>21.528266666666699</v>
      </c>
      <c r="DH976">
        <v>500.05574074074099</v>
      </c>
      <c r="DI976">
        <v>90.176948148148099</v>
      </c>
      <c r="DJ976">
        <v>4.6993611111111097E-2</v>
      </c>
      <c r="DK976">
        <v>27.109462962963001</v>
      </c>
      <c r="DL976">
        <v>26.951359259259299</v>
      </c>
      <c r="DM976">
        <v>999.9</v>
      </c>
      <c r="DN976">
        <v>0</v>
      </c>
      <c r="DO976">
        <v>0</v>
      </c>
      <c r="DP976">
        <v>9992.4074074074106</v>
      </c>
      <c r="DQ976">
        <v>0</v>
      </c>
      <c r="DR976">
        <v>15.942399999999999</v>
      </c>
      <c r="DS976">
        <v>-79.8127518518519</v>
      </c>
      <c r="DT976">
        <v>1522.8533333333301</v>
      </c>
      <c r="DU976">
        <v>1595.73259259259</v>
      </c>
      <c r="DV976">
        <v>5.3455037037036996</v>
      </c>
      <c r="DW976">
        <v>1569.34</v>
      </c>
      <c r="DX976">
        <v>16.537666666666698</v>
      </c>
      <c r="DY976">
        <v>1.9733581481481499</v>
      </c>
      <c r="DZ976">
        <v>1.4913162962963</v>
      </c>
      <c r="EA976">
        <v>17.2321555555556</v>
      </c>
      <c r="EB976">
        <v>12.879003703703701</v>
      </c>
      <c r="EC976">
        <v>1999.99814814815</v>
      </c>
      <c r="ED976">
        <v>0.98000370370370404</v>
      </c>
      <c r="EE976">
        <v>1.99967296296296E-2</v>
      </c>
      <c r="EF976">
        <v>0</v>
      </c>
      <c r="EG976">
        <v>881.97570370370397</v>
      </c>
      <c r="EH976">
        <v>5.0006300000000001</v>
      </c>
      <c r="EI976">
        <v>17340.862962963001</v>
      </c>
      <c r="EJ976">
        <v>17256.888888888901</v>
      </c>
      <c r="EK976">
        <v>37.561999999999998</v>
      </c>
      <c r="EL976">
        <v>37.610999999999997</v>
      </c>
      <c r="EM976">
        <v>37.061999999999998</v>
      </c>
      <c r="EN976">
        <v>36.881888888888902</v>
      </c>
      <c r="EO976">
        <v>38.585333333333303</v>
      </c>
      <c r="EP976">
        <v>1955.10777777778</v>
      </c>
      <c r="EQ976">
        <v>39.890370370370398</v>
      </c>
      <c r="ER976">
        <v>0</v>
      </c>
      <c r="ES976">
        <v>1658954023.2</v>
      </c>
      <c r="ET976">
        <v>0</v>
      </c>
      <c r="EU976">
        <v>881.94684615384597</v>
      </c>
      <c r="EV976">
        <v>-6.9516581378940403</v>
      </c>
      <c r="EW976">
        <v>-156.7008547941</v>
      </c>
      <c r="EX976">
        <v>17340.180769230799</v>
      </c>
      <c r="EY976">
        <v>15</v>
      </c>
      <c r="EZ976">
        <v>0</v>
      </c>
      <c r="FA976" t="s">
        <v>419</v>
      </c>
      <c r="FB976">
        <v>1657551626.5</v>
      </c>
      <c r="FC976">
        <v>1657551629</v>
      </c>
      <c r="FD976">
        <v>0</v>
      </c>
      <c r="FE976">
        <v>0.40300000000000002</v>
      </c>
      <c r="FF976">
        <v>8.9999999999999993E-3</v>
      </c>
      <c r="FG976">
        <v>9.41</v>
      </c>
      <c r="FH976">
        <v>8.6999999999999994E-2</v>
      </c>
      <c r="FI976">
        <v>417</v>
      </c>
      <c r="FJ976">
        <v>17</v>
      </c>
      <c r="FK976">
        <v>1.61</v>
      </c>
      <c r="FL976">
        <v>0.59</v>
      </c>
      <c r="FM976">
        <v>-79.503472500000001</v>
      </c>
      <c r="FN976">
        <v>-3.57026679174471</v>
      </c>
      <c r="FO976">
        <v>0.699013424044023</v>
      </c>
      <c r="FP976">
        <v>0</v>
      </c>
      <c r="FQ976">
        <v>882.47702941176499</v>
      </c>
      <c r="FR976">
        <v>-7.4786096249500797</v>
      </c>
      <c r="FS976">
        <v>0.75391466537291196</v>
      </c>
      <c r="FT976">
        <v>0</v>
      </c>
      <c r="FU976">
        <v>5.404382</v>
      </c>
      <c r="FV976">
        <v>-1.0469592495309701</v>
      </c>
      <c r="FW976">
        <v>0.10781388150883001</v>
      </c>
      <c r="FX976">
        <v>0</v>
      </c>
      <c r="FY976">
        <v>0</v>
      </c>
      <c r="FZ976">
        <v>3</v>
      </c>
      <c r="GA976" t="s">
        <v>429</v>
      </c>
      <c r="GB976">
        <v>2.97384</v>
      </c>
      <c r="GC976">
        <v>2.7005300000000001</v>
      </c>
      <c r="GD976">
        <v>0.21471299999999999</v>
      </c>
      <c r="GE976">
        <v>0.22201899999999999</v>
      </c>
      <c r="GF976">
        <v>9.6937099999999998E-2</v>
      </c>
      <c r="GG976">
        <v>8.0861799999999998E-2</v>
      </c>
      <c r="GH976">
        <v>30612.1</v>
      </c>
      <c r="GI976">
        <v>33159.800000000003</v>
      </c>
      <c r="GJ976">
        <v>35321</v>
      </c>
      <c r="GK976">
        <v>38651.1</v>
      </c>
      <c r="GL976">
        <v>45225.8</v>
      </c>
      <c r="GM976">
        <v>51310.400000000001</v>
      </c>
      <c r="GN976">
        <v>55206.400000000001</v>
      </c>
      <c r="GO976">
        <v>61990.7</v>
      </c>
      <c r="GP976">
        <v>1.9930000000000001</v>
      </c>
      <c r="GQ976">
        <v>1.8488</v>
      </c>
      <c r="GR976">
        <v>0.12221899999999999</v>
      </c>
      <c r="GS976">
        <v>0</v>
      </c>
      <c r="GT976">
        <v>24.947800000000001</v>
      </c>
      <c r="GU976">
        <v>999.9</v>
      </c>
      <c r="GV976">
        <v>47.1</v>
      </c>
      <c r="GW976">
        <v>29.204999999999998</v>
      </c>
      <c r="GX976">
        <v>21.258900000000001</v>
      </c>
      <c r="GY976">
        <v>60.180100000000003</v>
      </c>
      <c r="GZ976">
        <v>47.183500000000002</v>
      </c>
      <c r="HA976">
        <v>1</v>
      </c>
      <c r="HB976">
        <v>-7.9817100000000002E-2</v>
      </c>
      <c r="HC976">
        <v>-9.2374700000000004E-2</v>
      </c>
      <c r="HD976">
        <v>20.113399999999999</v>
      </c>
      <c r="HE976">
        <v>5.1993200000000002</v>
      </c>
      <c r="HF976">
        <v>12.0052</v>
      </c>
      <c r="HG976">
        <v>4.9756</v>
      </c>
      <c r="HH976">
        <v>3.294</v>
      </c>
      <c r="HI976">
        <v>9999</v>
      </c>
      <c r="HJ976">
        <v>9999</v>
      </c>
      <c r="HK976">
        <v>9999</v>
      </c>
      <c r="HL976">
        <v>622</v>
      </c>
      <c r="HM976">
        <v>1.8631899999999999</v>
      </c>
      <c r="HN976">
        <v>1.86798</v>
      </c>
      <c r="HO976">
        <v>1.8677999999999999</v>
      </c>
      <c r="HP976">
        <v>1.8689</v>
      </c>
      <c r="HQ976">
        <v>1.86981</v>
      </c>
      <c r="HR976">
        <v>1.8658399999999999</v>
      </c>
      <c r="HS976">
        <v>1.8669100000000001</v>
      </c>
      <c r="HT976">
        <v>1.86829</v>
      </c>
      <c r="HU976">
        <v>5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11.61</v>
      </c>
      <c r="II976">
        <v>0.35820000000000002</v>
      </c>
      <c r="IJ976">
        <v>3.6346291650323699</v>
      </c>
      <c r="IK976">
        <v>5.6267518783259399E-3</v>
      </c>
      <c r="IL976">
        <v>2.30191766742704E-7</v>
      </c>
      <c r="IM976">
        <v>-2.9562642023804099E-10</v>
      </c>
      <c r="IN976">
        <v>-4.4408053959193901E-2</v>
      </c>
      <c r="IO976">
        <v>-1.77651730019769E-2</v>
      </c>
      <c r="IP976">
        <v>2.0502542247495602E-3</v>
      </c>
      <c r="IQ976">
        <v>-1.6883999477825899E-5</v>
      </c>
      <c r="IR976">
        <v>-3</v>
      </c>
      <c r="IS976">
        <v>1845</v>
      </c>
      <c r="IT976">
        <v>1</v>
      </c>
      <c r="IU976">
        <v>26</v>
      </c>
      <c r="IV976">
        <v>23373.3</v>
      </c>
      <c r="IW976">
        <v>23373.200000000001</v>
      </c>
      <c r="IX976">
        <v>2.9956100000000001</v>
      </c>
      <c r="IY976">
        <v>2.5903299999999998</v>
      </c>
      <c r="IZ976">
        <v>1.5478499999999999</v>
      </c>
      <c r="JA976">
        <v>2.3059099999999999</v>
      </c>
      <c r="JB976">
        <v>1.3464400000000001</v>
      </c>
      <c r="JC976">
        <v>2.3950200000000001</v>
      </c>
      <c r="JD976">
        <v>33.333500000000001</v>
      </c>
      <c r="JE976">
        <v>24.218800000000002</v>
      </c>
      <c r="JF976">
        <v>18</v>
      </c>
      <c r="JG976">
        <v>501.96100000000001</v>
      </c>
      <c r="JH976">
        <v>409.48700000000002</v>
      </c>
      <c r="JI976">
        <v>24.999600000000001</v>
      </c>
      <c r="JJ976">
        <v>26.259799999999998</v>
      </c>
      <c r="JK976">
        <v>30</v>
      </c>
      <c r="JL976">
        <v>26.226800000000001</v>
      </c>
      <c r="JM976">
        <v>26.172899999999998</v>
      </c>
      <c r="JN976">
        <v>59.983699999999999</v>
      </c>
      <c r="JO976">
        <v>22.0594</v>
      </c>
      <c r="JP976">
        <v>42.072400000000002</v>
      </c>
      <c r="JQ976">
        <v>25</v>
      </c>
      <c r="JR976">
        <v>1605.56</v>
      </c>
      <c r="JS976">
        <v>16.8764</v>
      </c>
      <c r="JT976">
        <v>102.414</v>
      </c>
      <c r="JU976">
        <v>103.187</v>
      </c>
    </row>
    <row r="977" spans="1:281" x14ac:dyDescent="0.2">
      <c r="A977">
        <v>961</v>
      </c>
      <c r="B977">
        <v>1658954786.0999999</v>
      </c>
      <c r="C977">
        <v>12993</v>
      </c>
      <c r="D977" t="s">
        <v>2354</v>
      </c>
      <c r="E977" t="s">
        <v>2355</v>
      </c>
      <c r="F977">
        <v>5</v>
      </c>
      <c r="G977" t="s">
        <v>2356</v>
      </c>
      <c r="H977" t="s">
        <v>416</v>
      </c>
      <c r="I977">
        <v>1658954778.0999999</v>
      </c>
      <c r="J977">
        <f t="shared" ref="J977:J1040" si="750">(K977)/1000</f>
        <v>6.1519812230548714E-3</v>
      </c>
      <c r="K977">
        <f t="shared" ref="K977:K1040" si="751">IF(CZ977, AN977, AH977)</f>
        <v>6.1519812230548716</v>
      </c>
      <c r="L977">
        <f t="shared" ref="L977:L1040" si="752">IF(CZ977, AI977, AG977)</f>
        <v>17.463432634860311</v>
      </c>
      <c r="M977">
        <f t="shared" ref="M977:M1040" si="753">DB977 - IF(AU977&gt;1, L977*CV977*100/(AW977*DP977), 0)</f>
        <v>396.22361290322601</v>
      </c>
      <c r="N977">
        <f t="shared" ref="N977:N1040" si="754">((T977-J977/2)*M977-L977)/(T977+J977/2)</f>
        <v>294.76105665484511</v>
      </c>
      <c r="O977">
        <f t="shared" ref="O977:O1040" si="755">N977*(DI977+DJ977)/1000</f>
        <v>26.588583943131805</v>
      </c>
      <c r="P977">
        <f t="shared" ref="P977:P1040" si="756">(DB977 - IF(AU977&gt;1, L977*CV977*100/(AW977*DP977), 0))*(DI977+DJ977)/1000</f>
        <v>35.740897768135412</v>
      </c>
      <c r="Q977">
        <f t="shared" ref="Q977:Q1040" si="757">2/((1/S977-1/R977)+SIGN(S977)*SQRT((1/S977-1/R977)*(1/S977-1/R977) + 4*CW977/((CW977+1)*(CW977+1))*(2*1/S977*1/R977-1/R977*1/R977)))</f>
        <v>0.32625815415993809</v>
      </c>
      <c r="R977">
        <f t="shared" ref="R977:R1040" si="758">IF(LEFT(CX977,1)&lt;&gt;"0",IF(LEFT(CX977,1)="1",3,CY977),$D$5+$E$5*(DP977*DI977/($K$5*1000))+$F$5*(DP977*DI977/($K$5*1000))*MAX(MIN(CV977,$J$5),$I$5)*MAX(MIN(CV977,$J$5),$I$5)+$G$5*MAX(MIN(CV977,$J$5),$I$5)*(DP977*DI977/($K$5*1000))+$H$5*(DP977*DI977/($K$5*1000))*(DP977*DI977/($K$5*1000)))</f>
        <v>2.7506853088195666</v>
      </c>
      <c r="S977">
        <f t="shared" ref="S977:S1040" si="759">J977*(1000-(1000*0.61365*EXP(17.502*W977/(240.97+W977))/(DI977+DJ977)+DD977)/2)/(1000*0.61365*EXP(17.502*W977/(240.97+W977))/(DI977+DJ977)-DD977)</f>
        <v>0.30618343710717927</v>
      </c>
      <c r="T977">
        <f t="shared" ref="T977:T1040" si="760">1/((CW977+1)/(Q977/1.6)+1/(R977/1.37)) + CW977/((CW977+1)/(Q977/1.6) + CW977/(R977/1.37))</f>
        <v>0.1930652618605094</v>
      </c>
      <c r="U977">
        <f t="shared" ref="U977:U1040" si="761">(CR977*CU977)</f>
        <v>321.51156053016831</v>
      </c>
      <c r="V977">
        <f t="shared" ref="V977:V1040" si="762">(DK977+(U977+2*0.95*0.0000000567*(((DK977+$B$7)+273)^4-(DK977+273)^4)-44100*J977)/(1.84*29.3*R977+8*0.95*0.0000000567*(DK977+273)^3))</f>
        <v>27.358280230857279</v>
      </c>
      <c r="W977">
        <f t="shared" ref="W977:W1040" si="763">($C$7*DL977+$D$7*DM977+$E$7*V977)</f>
        <v>27.358280230857279</v>
      </c>
      <c r="X977">
        <f t="shared" ref="X977:X1040" si="764">0.61365*EXP(17.502*W977/(240.97+W977))</f>
        <v>3.6551701256890152</v>
      </c>
      <c r="Y977">
        <f t="shared" ref="Y977:Y1040" si="765">(Z977/AA977*100)</f>
        <v>52.906506623127129</v>
      </c>
      <c r="Z977">
        <f t="shared" ref="Z977:Z1040" si="766">DD977*(DI977+DJ977)/1000</f>
        <v>1.8985458749519173</v>
      </c>
      <c r="AA977">
        <f t="shared" ref="AA977:AA1040" si="767">0.61365*EXP(17.502*DK977/(240.97+DK977))</f>
        <v>3.5884922217147524</v>
      </c>
      <c r="AB977">
        <f t="shared" ref="AB977:AB1040" si="768">(X977-DD977*(DI977+DJ977)/1000)</f>
        <v>1.7566242507370979</v>
      </c>
      <c r="AC977">
        <f t="shared" ref="AC977:AC1040" si="769">(-J977*44100)</f>
        <v>-271.30237193671985</v>
      </c>
      <c r="AD977">
        <f t="shared" ref="AD977:AD1040" si="770">2*29.3*R977*0.92*(DK977-W977)</f>
        <v>-46.554984304808926</v>
      </c>
      <c r="AE977">
        <f t="shared" ref="AE977:AE1040" si="771">2*0.95*0.0000000567*(((DK977+$B$7)+273)^4-(W977+273)^4)</f>
        <v>-3.6599433567158592</v>
      </c>
      <c r="AF977">
        <f t="shared" ref="AF977:AF1040" si="772">U977+AE977+AC977+AD977</f>
        <v>-5.7390680763376167E-3</v>
      </c>
      <c r="AG977">
        <f t="shared" ref="AG977:AG1040" si="773">DH977*AU977*(DC977-DB977*(1000-AU977*DE977)/(1000-AU977*DD977))/(100*CV977)</f>
        <v>17.371201079589433</v>
      </c>
      <c r="AH977">
        <f t="shared" ref="AH977:AH1040" si="774">1000*DH977*AU977*(DD977-DE977)/(100*CV977*(1000-AU977*DD977))</f>
        <v>6.1442935710907571</v>
      </c>
      <c r="AI977">
        <f t="shared" ref="AI977:AI1040" si="775">(AJ977 - AK977 - DI977*1000/(8.314*(DK977+273.15)) * AM977/DH977 * AL977) * DH977/(100*CV977) * (1000 - DE977)/1000</f>
        <v>17.463432634860311</v>
      </c>
      <c r="AJ977">
        <v>425.78108940606103</v>
      </c>
      <c r="AK977">
        <v>404.63652727272699</v>
      </c>
      <c r="AL977">
        <v>-2.16641558442228E-2</v>
      </c>
      <c r="AM977">
        <v>66.33</v>
      </c>
      <c r="AN977">
        <f t="shared" ref="AN977:AN1040" si="776">(AP977 - AO977 + DI977*1000/(8.314*(DK977+273.15)) * AR977/DH977 * AQ977) * DH977/(100*CV977) * 1000/(1000 - AP977)</f>
        <v>6.1519812230548716</v>
      </c>
      <c r="AO977">
        <v>13.806462061509</v>
      </c>
      <c r="AP977">
        <v>21.033676969697002</v>
      </c>
      <c r="AQ977">
        <v>-1.04827542381472E-4</v>
      </c>
      <c r="AR977">
        <v>88.640650729912196</v>
      </c>
      <c r="AS977">
        <v>0</v>
      </c>
      <c r="AT977">
        <v>0</v>
      </c>
      <c r="AU977">
        <f t="shared" ref="AU977:AU1040" si="777">IF(AS977*$H$13&gt;=AW977,1,(AW977/(AW977-AS977*$H$13)))</f>
        <v>1</v>
      </c>
      <c r="AV977">
        <f t="shared" ref="AV977:AV1040" si="778">(AU977-1)*100</f>
        <v>0</v>
      </c>
      <c r="AW977">
        <f t="shared" ref="AW977:AW1040" si="779">MAX(0,($B$13+$C$13*DP977)/(1+$D$13*DP977)*DI977/(DK977+273)*$E$13)</f>
        <v>47654.364649156531</v>
      </c>
      <c r="AX977" t="s">
        <v>417</v>
      </c>
      <c r="AY977" t="s">
        <v>417</v>
      </c>
      <c r="AZ977">
        <v>0</v>
      </c>
      <c r="BA977">
        <v>0</v>
      </c>
      <c r="BB977" t="e">
        <f t="shared" ref="BB977:BB1040" si="780">1-AZ977/BA977</f>
        <v>#DIV/0!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 t="e">
        <f t="shared" ref="BH977:BH1040" si="781">1-BF977/BG977</f>
        <v>#DIV/0!</v>
      </c>
      <c r="BI977">
        <v>0.5</v>
      </c>
      <c r="BJ977">
        <f t="shared" ref="BJ977:BJ1040" si="782">CS977</f>
        <v>1681.2013641389824</v>
      </c>
      <c r="BK977">
        <f t="shared" ref="BK977:BK1040" si="783">L977</f>
        <v>17.463432634860311</v>
      </c>
      <c r="BL977" t="e">
        <f t="shared" ref="BL977:BL1040" si="784">BH977*BI977*BJ977</f>
        <v>#DIV/0!</v>
      </c>
      <c r="BM977">
        <f t="shared" ref="BM977:BM1040" si="785">(BK977-BC977)/BJ977</f>
        <v>1.0387472320309536E-2</v>
      </c>
      <c r="BN977" t="e">
        <f t="shared" ref="BN977:BN1040" si="786">(BA977-BG977)/BG977</f>
        <v>#DIV/0!</v>
      </c>
      <c r="BO977" t="e">
        <f t="shared" ref="BO977:BO1040" si="787">AZ977/(BB977+AZ977/BG977)</f>
        <v>#DIV/0!</v>
      </c>
      <c r="BP977" t="s">
        <v>417</v>
      </c>
      <c r="BQ977">
        <v>0</v>
      </c>
      <c r="BR977" t="e">
        <f t="shared" ref="BR977:BR1040" si="788">IF(BQ977&lt;&gt;0, BQ977, BO977)</f>
        <v>#DIV/0!</v>
      </c>
      <c r="BS977" t="e">
        <f t="shared" ref="BS977:BS1040" si="789">1-BR977/BG977</f>
        <v>#DIV/0!</v>
      </c>
      <c r="BT977" t="e">
        <f t="shared" ref="BT977:BT1040" si="790">(BG977-BF977)/(BG977-BR977)</f>
        <v>#DIV/0!</v>
      </c>
      <c r="BU977" t="e">
        <f t="shared" ref="BU977:BU1040" si="791">(BA977-BG977)/(BA977-BR977)</f>
        <v>#DIV/0!</v>
      </c>
      <c r="BV977" t="e">
        <f t="shared" ref="BV977:BV1040" si="792">(BG977-BF977)/(BG977-AZ977)</f>
        <v>#DIV/0!</v>
      </c>
      <c r="BW977" t="e">
        <f t="shared" ref="BW977:BW1040" si="793">(BA977-BG977)/(BA977-AZ977)</f>
        <v>#DIV/0!</v>
      </c>
      <c r="BX977" t="e">
        <f t="shared" ref="BX977:BX1040" si="794">(BT977*BR977/BF977)</f>
        <v>#DIV/0!</v>
      </c>
      <c r="BY977" t="e">
        <f t="shared" ref="BY977:BY1040" si="795">(1-BX977)</f>
        <v>#DIV/0!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 t="shared" ref="CR977:CR1040" si="796">$B$11*DQ977+$C$11*DR977+$F$11*EC977*(1-EF977)</f>
        <v>2000.0048387096799</v>
      </c>
      <c r="CS977">
        <f t="shared" ref="CS977:CS1040" si="797">CR977*CT977</f>
        <v>1681.2013641389824</v>
      </c>
      <c r="CT977">
        <f t="shared" ref="CT977:CT1040" si="798">($B$11*$D$9+$C$11*$D$9+$F$11*((EP977+EH977)/MAX(EP977+EH977+EQ977, 0.1)*$I$9+EQ977/MAX(EP977+EH977+EQ977, 0.1)*$J$9))/($B$11+$C$11+$F$11)</f>
        <v>0.84059864836308285</v>
      </c>
      <c r="CU977">
        <f t="shared" ref="CU977:CU1040" si="799">($B$11*$K$9+$C$11*$K$9+$F$11*((EP977+EH977)/MAX(EP977+EH977+EQ977, 0.1)*$P$9+EQ977/MAX(EP977+EH977+EQ977, 0.1)*$Q$9))/($B$11+$C$11+$F$11)</f>
        <v>0.16075539134075006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1658954778.0999999</v>
      </c>
      <c r="DB977">
        <v>396.22361290322601</v>
      </c>
      <c r="DC977">
        <v>419.98864516128998</v>
      </c>
      <c r="DD977">
        <v>21.047280645161301</v>
      </c>
      <c r="DE977">
        <v>13.8298677419355</v>
      </c>
      <c r="DF977">
        <v>390.37483870967702</v>
      </c>
      <c r="DG977">
        <v>20.7293387096774</v>
      </c>
      <c r="DH977">
        <v>500.03841935483899</v>
      </c>
      <c r="DI977">
        <v>90.156999999999996</v>
      </c>
      <c r="DJ977">
        <v>4.6856116129032302E-2</v>
      </c>
      <c r="DK977">
        <v>27.044345161290298</v>
      </c>
      <c r="DL977">
        <v>26.606106451612899</v>
      </c>
      <c r="DM977">
        <v>999.9</v>
      </c>
      <c r="DN977">
        <v>0</v>
      </c>
      <c r="DO977">
        <v>0</v>
      </c>
      <c r="DP977">
        <v>9997.5806451612898</v>
      </c>
      <c r="DQ977">
        <v>0</v>
      </c>
      <c r="DR977">
        <v>15.903254838709699</v>
      </c>
      <c r="DS977">
        <v>-23.7650516129032</v>
      </c>
      <c r="DT977">
        <v>404.742387096774</v>
      </c>
      <c r="DU977">
        <v>425.878548387097</v>
      </c>
      <c r="DV977">
        <v>7.2174093548387104</v>
      </c>
      <c r="DW977">
        <v>419.98864516128998</v>
      </c>
      <c r="DX977">
        <v>13.8298677419355</v>
      </c>
      <c r="DY977">
        <v>1.89755870967742</v>
      </c>
      <c r="DZ977">
        <v>1.24686032258065</v>
      </c>
      <c r="EA977">
        <v>16.614487096774202</v>
      </c>
      <c r="EB977">
        <v>10.173035483871001</v>
      </c>
      <c r="EC977">
        <v>2000.0048387096799</v>
      </c>
      <c r="ED977">
        <v>0.97999661290322604</v>
      </c>
      <c r="EE977">
        <v>2.00036129032258E-2</v>
      </c>
      <c r="EF977">
        <v>0</v>
      </c>
      <c r="EG977">
        <v>814.38835483871003</v>
      </c>
      <c r="EH977">
        <v>5.0006300000000001</v>
      </c>
      <c r="EI977">
        <v>16011.941935483899</v>
      </c>
      <c r="EJ977">
        <v>17256.9290322581</v>
      </c>
      <c r="EK977">
        <v>37.625</v>
      </c>
      <c r="EL977">
        <v>37.691064516129003</v>
      </c>
      <c r="EM977">
        <v>37.125</v>
      </c>
      <c r="EN977">
        <v>37.020000000000003</v>
      </c>
      <c r="EO977">
        <v>38.683</v>
      </c>
      <c r="EP977">
        <v>1955.0948387096801</v>
      </c>
      <c r="EQ977">
        <v>39.909999999999997</v>
      </c>
      <c r="ER977">
        <v>0</v>
      </c>
      <c r="ES977">
        <v>1658954787</v>
      </c>
      <c r="ET977">
        <v>0</v>
      </c>
      <c r="EU977">
        <v>814.37639999999999</v>
      </c>
      <c r="EV977">
        <v>-0.135769234667729</v>
      </c>
      <c r="EW977">
        <v>10.915384578286799</v>
      </c>
      <c r="EX977">
        <v>16012.012000000001</v>
      </c>
      <c r="EY977">
        <v>15</v>
      </c>
      <c r="EZ977">
        <v>0</v>
      </c>
      <c r="FA977" t="s">
        <v>419</v>
      </c>
      <c r="FB977">
        <v>1657551626.5</v>
      </c>
      <c r="FC977">
        <v>1657551629</v>
      </c>
      <c r="FD977">
        <v>0</v>
      </c>
      <c r="FE977">
        <v>0.40300000000000002</v>
      </c>
      <c r="FF977">
        <v>8.9999999999999993E-3</v>
      </c>
      <c r="FG977">
        <v>9.41</v>
      </c>
      <c r="FH977">
        <v>8.6999999999999994E-2</v>
      </c>
      <c r="FI977">
        <v>417</v>
      </c>
      <c r="FJ977">
        <v>17</v>
      </c>
      <c r="FK977">
        <v>1.61</v>
      </c>
      <c r="FL977">
        <v>0.59</v>
      </c>
      <c r="FM977">
        <v>-23.747240000000001</v>
      </c>
      <c r="FN977">
        <v>-0.428604878048708</v>
      </c>
      <c r="FO977">
        <v>0.116372846489205</v>
      </c>
      <c r="FP977">
        <v>1</v>
      </c>
      <c r="FQ977">
        <v>814.35397058823503</v>
      </c>
      <c r="FR977">
        <v>0.135783038789209</v>
      </c>
      <c r="FS977">
        <v>0.18591229514986701</v>
      </c>
      <c r="FT977">
        <v>1</v>
      </c>
      <c r="FU977">
        <v>7.2047912500000004</v>
      </c>
      <c r="FV977">
        <v>0.316421425891171</v>
      </c>
      <c r="FW977">
        <v>3.6191767723302799E-2</v>
      </c>
      <c r="FX977">
        <v>0</v>
      </c>
      <c r="FY977">
        <v>2</v>
      </c>
      <c r="FZ977">
        <v>3</v>
      </c>
      <c r="GA977" t="s">
        <v>426</v>
      </c>
      <c r="GB977">
        <v>2.97322</v>
      </c>
      <c r="GC977">
        <v>2.70085</v>
      </c>
      <c r="GD977">
        <v>8.6331500000000005E-2</v>
      </c>
      <c r="GE977">
        <v>9.1454800000000003E-2</v>
      </c>
      <c r="GF977">
        <v>9.4091400000000006E-2</v>
      </c>
      <c r="GG977">
        <v>6.9846199999999997E-2</v>
      </c>
      <c r="GH977">
        <v>35611.1</v>
      </c>
      <c r="GI977">
        <v>38719.1</v>
      </c>
      <c r="GJ977">
        <v>35319</v>
      </c>
      <c r="GK977">
        <v>38650.1</v>
      </c>
      <c r="GL977">
        <v>45364</v>
      </c>
      <c r="GM977">
        <v>51922.2</v>
      </c>
      <c r="GN977">
        <v>55201.9</v>
      </c>
      <c r="GO977">
        <v>61988.7</v>
      </c>
      <c r="GP977">
        <v>1.9887999999999999</v>
      </c>
      <c r="GQ977">
        <v>1.8395999999999999</v>
      </c>
      <c r="GR977">
        <v>9.7006599999999998E-2</v>
      </c>
      <c r="GS977">
        <v>0</v>
      </c>
      <c r="GT977">
        <v>24.994</v>
      </c>
      <c r="GU977">
        <v>999.9</v>
      </c>
      <c r="GV977">
        <v>45.581000000000003</v>
      </c>
      <c r="GW977">
        <v>29.285</v>
      </c>
      <c r="GX977">
        <v>20.6724</v>
      </c>
      <c r="GY977">
        <v>60.441099999999999</v>
      </c>
      <c r="GZ977">
        <v>47.435899999999997</v>
      </c>
      <c r="HA977">
        <v>1</v>
      </c>
      <c r="HB977">
        <v>-7.9634099999999999E-2</v>
      </c>
      <c r="HC977">
        <v>-1.52505E-2</v>
      </c>
      <c r="HD977">
        <v>20.113800000000001</v>
      </c>
      <c r="HE977">
        <v>5.1993200000000002</v>
      </c>
      <c r="HF977">
        <v>12.006399999999999</v>
      </c>
      <c r="HG977">
        <v>4.976</v>
      </c>
      <c r="HH977">
        <v>3.2934000000000001</v>
      </c>
      <c r="HI977">
        <v>9999</v>
      </c>
      <c r="HJ977">
        <v>9999</v>
      </c>
      <c r="HK977">
        <v>9999</v>
      </c>
      <c r="HL977">
        <v>622.20000000000005</v>
      </c>
      <c r="HM977">
        <v>1.8632200000000001</v>
      </c>
      <c r="HN977">
        <v>1.8680099999999999</v>
      </c>
      <c r="HO977">
        <v>1.8678300000000001</v>
      </c>
      <c r="HP977">
        <v>1.8690199999999999</v>
      </c>
      <c r="HQ977">
        <v>1.86981</v>
      </c>
      <c r="HR977">
        <v>1.8658399999999999</v>
      </c>
      <c r="HS977">
        <v>1.8669100000000001</v>
      </c>
      <c r="HT977">
        <v>1.86829</v>
      </c>
      <c r="HU977">
        <v>5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5.8479999999999999</v>
      </c>
      <c r="II977">
        <v>0.3175</v>
      </c>
      <c r="IJ977">
        <v>3.6346291650323699</v>
      </c>
      <c r="IK977">
        <v>5.6267518783259399E-3</v>
      </c>
      <c r="IL977">
        <v>2.30191766742704E-7</v>
      </c>
      <c r="IM977">
        <v>-2.9562642023804099E-10</v>
      </c>
      <c r="IN977">
        <v>-4.4408053959193901E-2</v>
      </c>
      <c r="IO977">
        <v>-1.77651730019769E-2</v>
      </c>
      <c r="IP977">
        <v>2.0502542247495602E-3</v>
      </c>
      <c r="IQ977">
        <v>-1.6883999477825899E-5</v>
      </c>
      <c r="IR977">
        <v>-3</v>
      </c>
      <c r="IS977">
        <v>1845</v>
      </c>
      <c r="IT977">
        <v>1</v>
      </c>
      <c r="IU977">
        <v>26</v>
      </c>
      <c r="IV977">
        <v>23386</v>
      </c>
      <c r="IW977">
        <v>23386</v>
      </c>
      <c r="IX977">
        <v>1.02417</v>
      </c>
      <c r="IY977">
        <v>2.6110799999999998</v>
      </c>
      <c r="IZ977">
        <v>1.5478499999999999</v>
      </c>
      <c r="JA977">
        <v>2.3059099999999999</v>
      </c>
      <c r="JB977">
        <v>1.3464400000000001</v>
      </c>
      <c r="JC977">
        <v>2.4108900000000002</v>
      </c>
      <c r="JD977">
        <v>33.355899999999998</v>
      </c>
      <c r="JE977">
        <v>24.218800000000002</v>
      </c>
      <c r="JF977">
        <v>18</v>
      </c>
      <c r="JG977">
        <v>498.95400000000001</v>
      </c>
      <c r="JH977">
        <v>404.15100000000001</v>
      </c>
      <c r="JI977">
        <v>24.9999</v>
      </c>
      <c r="JJ977">
        <v>26.264199999999999</v>
      </c>
      <c r="JK977">
        <v>30.0001</v>
      </c>
      <c r="JL977">
        <v>26.200700000000001</v>
      </c>
      <c r="JM977">
        <v>26.144400000000001</v>
      </c>
      <c r="JN977">
        <v>20.530899999999999</v>
      </c>
      <c r="JO977">
        <v>36.278199999999998</v>
      </c>
      <c r="JP977">
        <v>36.4283</v>
      </c>
      <c r="JQ977">
        <v>25</v>
      </c>
      <c r="JR977">
        <v>413.26299999999998</v>
      </c>
      <c r="JS977">
        <v>13.533200000000001</v>
      </c>
      <c r="JT977">
        <v>102.407</v>
      </c>
      <c r="JU977">
        <v>103.184</v>
      </c>
    </row>
    <row r="978" spans="1:281" x14ac:dyDescent="0.2">
      <c r="A978">
        <v>962</v>
      </c>
      <c r="B978">
        <v>1658954791.0999999</v>
      </c>
      <c r="C978">
        <v>12998</v>
      </c>
      <c r="D978" t="s">
        <v>2357</v>
      </c>
      <c r="E978" t="s">
        <v>2358</v>
      </c>
      <c r="F978">
        <v>5</v>
      </c>
      <c r="G978" t="s">
        <v>2356</v>
      </c>
      <c r="H978" t="s">
        <v>416</v>
      </c>
      <c r="I978">
        <v>1658954783.2551701</v>
      </c>
      <c r="J978">
        <f t="shared" si="750"/>
        <v>6.2046196516740868E-3</v>
      </c>
      <c r="K978">
        <f t="shared" si="751"/>
        <v>6.2046196516740872</v>
      </c>
      <c r="L978">
        <f t="shared" si="752"/>
        <v>17.570219479881992</v>
      </c>
      <c r="M978">
        <f t="shared" si="753"/>
        <v>396.16500000000002</v>
      </c>
      <c r="N978">
        <f t="shared" si="754"/>
        <v>295.02914930272078</v>
      </c>
      <c r="O978">
        <f t="shared" si="755"/>
        <v>26.612429480771127</v>
      </c>
      <c r="P978">
        <f t="shared" si="756"/>
        <v>35.735157526526031</v>
      </c>
      <c r="Q978">
        <f t="shared" si="757"/>
        <v>0.3295893962406623</v>
      </c>
      <c r="R978">
        <f t="shared" si="758"/>
        <v>2.7506670794247112</v>
      </c>
      <c r="S978">
        <f t="shared" si="759"/>
        <v>0.30911631554564523</v>
      </c>
      <c r="T978">
        <f t="shared" si="760"/>
        <v>0.19493105308259656</v>
      </c>
      <c r="U978">
        <f t="shared" si="761"/>
        <v>321.51078827210171</v>
      </c>
      <c r="V978">
        <f t="shared" si="762"/>
        <v>27.344558918514753</v>
      </c>
      <c r="W978">
        <f t="shared" si="763"/>
        <v>27.344558918514753</v>
      </c>
      <c r="X978">
        <f t="shared" si="764"/>
        <v>3.6522333641001286</v>
      </c>
      <c r="Y978">
        <f t="shared" si="765"/>
        <v>52.871263795016347</v>
      </c>
      <c r="Z978">
        <f t="shared" si="766"/>
        <v>1.897369885441055</v>
      </c>
      <c r="AA978">
        <f t="shared" si="767"/>
        <v>3.5886599813411335</v>
      </c>
      <c r="AB978">
        <f t="shared" si="768"/>
        <v>1.7548634786590736</v>
      </c>
      <c r="AC978">
        <f t="shared" si="769"/>
        <v>-273.62372663882724</v>
      </c>
      <c r="AD978">
        <f t="shared" si="770"/>
        <v>-44.401813655778248</v>
      </c>
      <c r="AE978">
        <f t="shared" si="771"/>
        <v>-3.4904683859108823</v>
      </c>
      <c r="AF978">
        <f t="shared" si="772"/>
        <v>-5.2204084146794116E-3</v>
      </c>
      <c r="AG978">
        <f t="shared" si="773"/>
        <v>17.016734881530933</v>
      </c>
      <c r="AH978">
        <f t="shared" si="774"/>
        <v>6.1984264455990497</v>
      </c>
      <c r="AI978">
        <f t="shared" si="775"/>
        <v>17.570219479881992</v>
      </c>
      <c r="AJ978">
        <v>425.29528669090899</v>
      </c>
      <c r="AK978">
        <v>404.36687272727301</v>
      </c>
      <c r="AL978">
        <v>-9.3318701298766293E-2</v>
      </c>
      <c r="AM978">
        <v>66.33</v>
      </c>
      <c r="AN978">
        <f t="shared" si="776"/>
        <v>6.2046196516740872</v>
      </c>
      <c r="AO978">
        <v>13.649487796183699</v>
      </c>
      <c r="AP978">
        <v>20.984190909090898</v>
      </c>
      <c r="AQ978">
        <v>-7.2366413202919E-3</v>
      </c>
      <c r="AR978">
        <v>88.640650729912196</v>
      </c>
      <c r="AS978">
        <v>0</v>
      </c>
      <c r="AT978">
        <v>0</v>
      </c>
      <c r="AU978">
        <f t="shared" si="777"/>
        <v>1</v>
      </c>
      <c r="AV978">
        <f t="shared" si="778"/>
        <v>0</v>
      </c>
      <c r="AW978">
        <f t="shared" si="779"/>
        <v>47653.722290729194</v>
      </c>
      <c r="AX978" t="s">
        <v>417</v>
      </c>
      <c r="AY978" t="s">
        <v>417</v>
      </c>
      <c r="AZ978">
        <v>0</v>
      </c>
      <c r="BA978">
        <v>0</v>
      </c>
      <c r="BB978" t="e">
        <f t="shared" si="780"/>
        <v>#DIV/0!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 t="e">
        <f t="shared" si="781"/>
        <v>#DIV/0!</v>
      </c>
      <c r="BI978">
        <v>0.5</v>
      </c>
      <c r="BJ978">
        <f t="shared" si="782"/>
        <v>1681.1972996228506</v>
      </c>
      <c r="BK978">
        <f t="shared" si="783"/>
        <v>17.570219479881992</v>
      </c>
      <c r="BL978" t="e">
        <f t="shared" si="784"/>
        <v>#DIV/0!</v>
      </c>
      <c r="BM978">
        <f t="shared" si="785"/>
        <v>1.0451015763482124E-2</v>
      </c>
      <c r="BN978" t="e">
        <f t="shared" si="786"/>
        <v>#DIV/0!</v>
      </c>
      <c r="BO978" t="e">
        <f t="shared" si="787"/>
        <v>#DIV/0!</v>
      </c>
      <c r="BP978" t="s">
        <v>417</v>
      </c>
      <c r="BQ978">
        <v>0</v>
      </c>
      <c r="BR978" t="e">
        <f t="shared" si="788"/>
        <v>#DIV/0!</v>
      </c>
      <c r="BS978" t="e">
        <f t="shared" si="789"/>
        <v>#DIV/0!</v>
      </c>
      <c r="BT978" t="e">
        <f t="shared" si="790"/>
        <v>#DIV/0!</v>
      </c>
      <c r="BU978" t="e">
        <f t="shared" si="791"/>
        <v>#DIV/0!</v>
      </c>
      <c r="BV978" t="e">
        <f t="shared" si="792"/>
        <v>#DIV/0!</v>
      </c>
      <c r="BW978" t="e">
        <f t="shared" si="793"/>
        <v>#DIV/0!</v>
      </c>
      <c r="BX978" t="e">
        <f t="shared" si="794"/>
        <v>#DIV/0!</v>
      </c>
      <c r="BY978" t="e">
        <f t="shared" si="795"/>
        <v>#DIV/0!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 t="shared" si="796"/>
        <v>2000</v>
      </c>
      <c r="CS978">
        <f t="shared" si="797"/>
        <v>1681.1972996228506</v>
      </c>
      <c r="CT978">
        <f t="shared" si="798"/>
        <v>0.84059864981142529</v>
      </c>
      <c r="CU978">
        <f t="shared" si="799"/>
        <v>0.16075539413605086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1658954783.2551701</v>
      </c>
      <c r="DB978">
        <v>396.16500000000002</v>
      </c>
      <c r="DC978">
        <v>419.52879310344798</v>
      </c>
      <c r="DD978">
        <v>21.034510344827599</v>
      </c>
      <c r="DE978">
        <v>13.753793103448301</v>
      </c>
      <c r="DF978">
        <v>390.316620689655</v>
      </c>
      <c r="DG978">
        <v>20.7171206896552</v>
      </c>
      <c r="DH978">
        <v>500.06437931034498</v>
      </c>
      <c r="DI978">
        <v>90.155975862068999</v>
      </c>
      <c r="DJ978">
        <v>4.6736458620689703E-2</v>
      </c>
      <c r="DK978">
        <v>27.045141379310301</v>
      </c>
      <c r="DL978">
        <v>26.598917241379301</v>
      </c>
      <c r="DM978">
        <v>999.9</v>
      </c>
      <c r="DN978">
        <v>0</v>
      </c>
      <c r="DO978">
        <v>0</v>
      </c>
      <c r="DP978">
        <v>9997.5862068965507</v>
      </c>
      <c r="DQ978">
        <v>0</v>
      </c>
      <c r="DR978">
        <v>15.902075862068999</v>
      </c>
      <c r="DS978">
        <v>-23.363820689655199</v>
      </c>
      <c r="DT978">
        <v>404.677137931034</v>
      </c>
      <c r="DU978">
        <v>425.37951724137901</v>
      </c>
      <c r="DV978">
        <v>7.2807131034482797</v>
      </c>
      <c r="DW978">
        <v>419.52879310344798</v>
      </c>
      <c r="DX978">
        <v>13.753793103448301</v>
      </c>
      <c r="DY978">
        <v>1.8963868965517201</v>
      </c>
      <c r="DZ978">
        <v>1.2399879310344799</v>
      </c>
      <c r="EA978">
        <v>16.604762068965499</v>
      </c>
      <c r="EB978">
        <v>10.090175862069</v>
      </c>
      <c r="EC978">
        <v>2000</v>
      </c>
      <c r="ED978">
        <v>0.979996586206897</v>
      </c>
      <c r="EE978">
        <v>2.0003641379310301E-2</v>
      </c>
      <c r="EF978">
        <v>0</v>
      </c>
      <c r="EG978">
        <v>814.42482758620702</v>
      </c>
      <c r="EH978">
        <v>5.0006300000000001</v>
      </c>
      <c r="EI978">
        <v>16012.9551724138</v>
      </c>
      <c r="EJ978">
        <v>17256.893103448299</v>
      </c>
      <c r="EK978">
        <v>37.625</v>
      </c>
      <c r="EL978">
        <v>37.697862068965499</v>
      </c>
      <c r="EM978">
        <v>37.125</v>
      </c>
      <c r="EN978">
        <v>37.0149655172414</v>
      </c>
      <c r="EO978">
        <v>38.682724137930997</v>
      </c>
      <c r="EP978">
        <v>1955.09</v>
      </c>
      <c r="EQ978">
        <v>39.909999999999997</v>
      </c>
      <c r="ER978">
        <v>0</v>
      </c>
      <c r="ES978">
        <v>1658954791.8</v>
      </c>
      <c r="ET978">
        <v>0</v>
      </c>
      <c r="EU978">
        <v>814.40544</v>
      </c>
      <c r="EV978">
        <v>0.97792307601192896</v>
      </c>
      <c r="EW978">
        <v>16.684615395315301</v>
      </c>
      <c r="EX978">
        <v>16012.976000000001</v>
      </c>
      <c r="EY978">
        <v>15</v>
      </c>
      <c r="EZ978">
        <v>0</v>
      </c>
      <c r="FA978" t="s">
        <v>419</v>
      </c>
      <c r="FB978">
        <v>1657551626.5</v>
      </c>
      <c r="FC978">
        <v>1657551629</v>
      </c>
      <c r="FD978">
        <v>0</v>
      </c>
      <c r="FE978">
        <v>0.40300000000000002</v>
      </c>
      <c r="FF978">
        <v>8.9999999999999993E-3</v>
      </c>
      <c r="FG978">
        <v>9.41</v>
      </c>
      <c r="FH978">
        <v>8.6999999999999994E-2</v>
      </c>
      <c r="FI978">
        <v>417</v>
      </c>
      <c r="FJ978">
        <v>17</v>
      </c>
      <c r="FK978">
        <v>1.61</v>
      </c>
      <c r="FL978">
        <v>0.59</v>
      </c>
      <c r="FM978">
        <v>-23.6801097560976</v>
      </c>
      <c r="FN978">
        <v>1.26273031358879</v>
      </c>
      <c r="FO978">
        <v>0.482789747099934</v>
      </c>
      <c r="FP978">
        <v>0</v>
      </c>
      <c r="FQ978">
        <v>814.39355882352902</v>
      </c>
      <c r="FR978">
        <v>0.31243697288324301</v>
      </c>
      <c r="FS978">
        <v>0.17889073089072699</v>
      </c>
      <c r="FT978">
        <v>1</v>
      </c>
      <c r="FU978">
        <v>7.2456329268292698</v>
      </c>
      <c r="FV978">
        <v>0.68204968641114805</v>
      </c>
      <c r="FW978">
        <v>7.3043030359621494E-2</v>
      </c>
      <c r="FX978">
        <v>0</v>
      </c>
      <c r="FY978">
        <v>1</v>
      </c>
      <c r="FZ978">
        <v>3</v>
      </c>
      <c r="GA978" t="s">
        <v>438</v>
      </c>
      <c r="GB978">
        <v>2.9732699999999999</v>
      </c>
      <c r="GC978">
        <v>2.7005599999999998</v>
      </c>
      <c r="GD978">
        <v>8.6266399999999993E-2</v>
      </c>
      <c r="GE978">
        <v>9.0322600000000003E-2</v>
      </c>
      <c r="GF978">
        <v>9.3890799999999996E-2</v>
      </c>
      <c r="GG978">
        <v>6.9436800000000007E-2</v>
      </c>
      <c r="GH978">
        <v>35614.400000000001</v>
      </c>
      <c r="GI978">
        <v>38767.199999999997</v>
      </c>
      <c r="GJ978">
        <v>35319.800000000003</v>
      </c>
      <c r="GK978">
        <v>38650.1</v>
      </c>
      <c r="GL978">
        <v>45374.6</v>
      </c>
      <c r="GM978">
        <v>51945.599999999999</v>
      </c>
      <c r="GN978">
        <v>55202.400000000001</v>
      </c>
      <c r="GO978">
        <v>61989.4</v>
      </c>
      <c r="GP978">
        <v>1.9882</v>
      </c>
      <c r="GQ978">
        <v>1.8393999999999999</v>
      </c>
      <c r="GR978">
        <v>9.6887399999999999E-2</v>
      </c>
      <c r="GS978">
        <v>0</v>
      </c>
      <c r="GT978">
        <v>24.994</v>
      </c>
      <c r="GU978">
        <v>999.9</v>
      </c>
      <c r="GV978">
        <v>45.531999999999996</v>
      </c>
      <c r="GW978">
        <v>29.285</v>
      </c>
      <c r="GX978">
        <v>20.648599999999998</v>
      </c>
      <c r="GY978">
        <v>60.301099999999998</v>
      </c>
      <c r="GZ978">
        <v>47.1995</v>
      </c>
      <c r="HA978">
        <v>1</v>
      </c>
      <c r="HB978">
        <v>-7.9105700000000001E-2</v>
      </c>
      <c r="HC978">
        <v>-1.4814799999999999E-2</v>
      </c>
      <c r="HD978">
        <v>20.113700000000001</v>
      </c>
      <c r="HE978">
        <v>5.1993200000000002</v>
      </c>
      <c r="HF978">
        <v>12.0099</v>
      </c>
      <c r="HG978">
        <v>4.976</v>
      </c>
      <c r="HH978">
        <v>3.2938000000000001</v>
      </c>
      <c r="HI978">
        <v>9999</v>
      </c>
      <c r="HJ978">
        <v>9999</v>
      </c>
      <c r="HK978">
        <v>9999</v>
      </c>
      <c r="HL978">
        <v>622.20000000000005</v>
      </c>
      <c r="HM978">
        <v>1.8632500000000001</v>
      </c>
      <c r="HN978">
        <v>1.8680699999999999</v>
      </c>
      <c r="HO978">
        <v>1.8678300000000001</v>
      </c>
      <c r="HP978">
        <v>1.8690500000000001</v>
      </c>
      <c r="HQ978">
        <v>1.86981</v>
      </c>
      <c r="HR978">
        <v>1.8658399999999999</v>
      </c>
      <c r="HS978">
        <v>1.8669100000000001</v>
      </c>
      <c r="HT978">
        <v>1.86829</v>
      </c>
      <c r="HU978">
        <v>5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5.8460000000000001</v>
      </c>
      <c r="II978">
        <v>0.31459999999999999</v>
      </c>
      <c r="IJ978">
        <v>3.6346291650323699</v>
      </c>
      <c r="IK978">
        <v>5.6267518783259399E-3</v>
      </c>
      <c r="IL978">
        <v>2.30191766742704E-7</v>
      </c>
      <c r="IM978">
        <v>-2.9562642023804099E-10</v>
      </c>
      <c r="IN978">
        <v>-4.4408053959193901E-2</v>
      </c>
      <c r="IO978">
        <v>-1.77651730019769E-2</v>
      </c>
      <c r="IP978">
        <v>2.0502542247495602E-3</v>
      </c>
      <c r="IQ978">
        <v>-1.6883999477825899E-5</v>
      </c>
      <c r="IR978">
        <v>-3</v>
      </c>
      <c r="IS978">
        <v>1845</v>
      </c>
      <c r="IT978">
        <v>1</v>
      </c>
      <c r="IU978">
        <v>26</v>
      </c>
      <c r="IV978">
        <v>23386.1</v>
      </c>
      <c r="IW978">
        <v>23386</v>
      </c>
      <c r="IX978">
        <v>0.99731400000000003</v>
      </c>
      <c r="IY978">
        <v>2.6232899999999999</v>
      </c>
      <c r="IZ978">
        <v>1.5478499999999999</v>
      </c>
      <c r="JA978">
        <v>2.3059099999999999</v>
      </c>
      <c r="JB978">
        <v>1.3464400000000001</v>
      </c>
      <c r="JC978">
        <v>2.2778299999999998</v>
      </c>
      <c r="JD978">
        <v>33.333500000000001</v>
      </c>
      <c r="JE978">
        <v>24.210100000000001</v>
      </c>
      <c r="JF978">
        <v>18</v>
      </c>
      <c r="JG978">
        <v>498.58</v>
      </c>
      <c r="JH978">
        <v>404.041</v>
      </c>
      <c r="JI978">
        <v>25</v>
      </c>
      <c r="JJ978">
        <v>26.264199999999999</v>
      </c>
      <c r="JK978">
        <v>30.0001</v>
      </c>
      <c r="JL978">
        <v>26.202999999999999</v>
      </c>
      <c r="JM978">
        <v>26.144400000000001</v>
      </c>
      <c r="JN978">
        <v>19.9846</v>
      </c>
      <c r="JO978">
        <v>36.554099999999998</v>
      </c>
      <c r="JP978">
        <v>36.047199999999997</v>
      </c>
      <c r="JQ978">
        <v>25</v>
      </c>
      <c r="JR978">
        <v>399.80700000000002</v>
      </c>
      <c r="JS978">
        <v>13.4847</v>
      </c>
      <c r="JT978">
        <v>102.408</v>
      </c>
      <c r="JU978">
        <v>103.185</v>
      </c>
    </row>
    <row r="979" spans="1:281" x14ac:dyDescent="0.2">
      <c r="A979">
        <v>963</v>
      </c>
      <c r="B979">
        <v>1658954796.0999999</v>
      </c>
      <c r="C979">
        <v>13003</v>
      </c>
      <c r="D979" t="s">
        <v>2359</v>
      </c>
      <c r="E979" t="s">
        <v>2360</v>
      </c>
      <c r="F979">
        <v>5</v>
      </c>
      <c r="G979" t="s">
        <v>2356</v>
      </c>
      <c r="H979" t="s">
        <v>416</v>
      </c>
      <c r="I979">
        <v>1658954788.33214</v>
      </c>
      <c r="J979">
        <f t="shared" si="750"/>
        <v>6.2470447456047587E-3</v>
      </c>
      <c r="K979">
        <f t="shared" si="751"/>
        <v>6.2470447456047591</v>
      </c>
      <c r="L979">
        <f t="shared" si="752"/>
        <v>17.32686779319312</v>
      </c>
      <c r="M979">
        <f t="shared" si="753"/>
        <v>395.11664285714301</v>
      </c>
      <c r="N979">
        <f t="shared" si="754"/>
        <v>295.81040272024626</v>
      </c>
      <c r="O979">
        <f t="shared" si="755"/>
        <v>26.682909452281006</v>
      </c>
      <c r="P979">
        <f t="shared" si="756"/>
        <v>35.640604615304859</v>
      </c>
      <c r="Q979">
        <f t="shared" si="757"/>
        <v>0.33185987473828454</v>
      </c>
      <c r="R979">
        <f t="shared" si="758"/>
        <v>2.7531580400185356</v>
      </c>
      <c r="S979">
        <f t="shared" si="759"/>
        <v>0.3111307893672553</v>
      </c>
      <c r="T979">
        <f t="shared" si="760"/>
        <v>0.19621117314649791</v>
      </c>
      <c r="U979">
        <f t="shared" si="761"/>
        <v>321.5115862721035</v>
      </c>
      <c r="V979">
        <f t="shared" si="762"/>
        <v>27.333447012288143</v>
      </c>
      <c r="W979">
        <f t="shared" si="763"/>
        <v>27.333447012288143</v>
      </c>
      <c r="X979">
        <f t="shared" si="764"/>
        <v>3.6498566009658067</v>
      </c>
      <c r="Y979">
        <f t="shared" si="765"/>
        <v>52.785380672963036</v>
      </c>
      <c r="Z979">
        <f t="shared" si="766"/>
        <v>1.8943793567517682</v>
      </c>
      <c r="AA979">
        <f t="shared" si="767"/>
        <v>3.5888333712862277</v>
      </c>
      <c r="AB979">
        <f t="shared" si="768"/>
        <v>1.7554772442140385</v>
      </c>
      <c r="AC979">
        <f t="shared" si="769"/>
        <v>-275.49467328116987</v>
      </c>
      <c r="AD979">
        <f t="shared" si="770"/>
        <v>-42.670559808351108</v>
      </c>
      <c r="AE979">
        <f t="shared" si="771"/>
        <v>-3.351165612130409</v>
      </c>
      <c r="AF979">
        <f t="shared" si="772"/>
        <v>-4.8124295478615409E-3</v>
      </c>
      <c r="AG979">
        <f t="shared" si="773"/>
        <v>14.21526825461355</v>
      </c>
      <c r="AH979">
        <f t="shared" si="774"/>
        <v>6.2640204965021971</v>
      </c>
      <c r="AI979">
        <f t="shared" si="775"/>
        <v>17.32686779319312</v>
      </c>
      <c r="AJ979">
        <v>412.79792019393898</v>
      </c>
      <c r="AK979">
        <v>398.471181818182</v>
      </c>
      <c r="AL979">
        <v>-1.40870199134201</v>
      </c>
      <c r="AM979">
        <v>66.33</v>
      </c>
      <c r="AN979">
        <f t="shared" si="776"/>
        <v>6.2470447456047591</v>
      </c>
      <c r="AO979">
        <v>13.5195060650474</v>
      </c>
      <c r="AP979">
        <v>20.928333939393902</v>
      </c>
      <c r="AQ979">
        <v>-1.1021288617838699E-2</v>
      </c>
      <c r="AR979">
        <v>88.640650729912196</v>
      </c>
      <c r="AS979">
        <v>0</v>
      </c>
      <c r="AT979">
        <v>0</v>
      </c>
      <c r="AU979">
        <f t="shared" si="777"/>
        <v>1</v>
      </c>
      <c r="AV979">
        <f t="shared" si="778"/>
        <v>0</v>
      </c>
      <c r="AW979">
        <f t="shared" si="779"/>
        <v>47721.087374418508</v>
      </c>
      <c r="AX979" t="s">
        <v>417</v>
      </c>
      <c r="AY979" t="s">
        <v>417</v>
      </c>
      <c r="AZ979">
        <v>0</v>
      </c>
      <c r="BA979">
        <v>0</v>
      </c>
      <c r="BB979" t="e">
        <f t="shared" si="780"/>
        <v>#DIV/0!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 t="e">
        <f t="shared" si="781"/>
        <v>#DIV/0!</v>
      </c>
      <c r="BI979">
        <v>0.5</v>
      </c>
      <c r="BJ979">
        <f t="shared" si="782"/>
        <v>1681.2014996228515</v>
      </c>
      <c r="BK979">
        <f t="shared" si="783"/>
        <v>17.32686779319312</v>
      </c>
      <c r="BL979" t="e">
        <f t="shared" si="784"/>
        <v>#DIV/0!</v>
      </c>
      <c r="BM979">
        <f t="shared" si="785"/>
        <v>1.0306240981274466E-2</v>
      </c>
      <c r="BN979" t="e">
        <f t="shared" si="786"/>
        <v>#DIV/0!</v>
      </c>
      <c r="BO979" t="e">
        <f t="shared" si="787"/>
        <v>#DIV/0!</v>
      </c>
      <c r="BP979" t="s">
        <v>417</v>
      </c>
      <c r="BQ979">
        <v>0</v>
      </c>
      <c r="BR979" t="e">
        <f t="shared" si="788"/>
        <v>#DIV/0!</v>
      </c>
      <c r="BS979" t="e">
        <f t="shared" si="789"/>
        <v>#DIV/0!</v>
      </c>
      <c r="BT979" t="e">
        <f t="shared" si="790"/>
        <v>#DIV/0!</v>
      </c>
      <c r="BU979" t="e">
        <f t="shared" si="791"/>
        <v>#DIV/0!</v>
      </c>
      <c r="BV979" t="e">
        <f t="shared" si="792"/>
        <v>#DIV/0!</v>
      </c>
      <c r="BW979" t="e">
        <f t="shared" si="793"/>
        <v>#DIV/0!</v>
      </c>
      <c r="BX979" t="e">
        <f t="shared" si="794"/>
        <v>#DIV/0!</v>
      </c>
      <c r="BY979" t="e">
        <f t="shared" si="795"/>
        <v>#DIV/0!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 t="shared" si="796"/>
        <v>2000.0050000000001</v>
      </c>
      <c r="CS979">
        <f t="shared" si="797"/>
        <v>1681.2014996228515</v>
      </c>
      <c r="CT979">
        <f t="shared" si="798"/>
        <v>0.84059864831480491</v>
      </c>
      <c r="CU979">
        <f t="shared" si="799"/>
        <v>0.16075539124757363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1658954788.33214</v>
      </c>
      <c r="DB979">
        <v>395.11664285714301</v>
      </c>
      <c r="DC979">
        <v>415.141428571429</v>
      </c>
      <c r="DD979">
        <v>21.001349999999999</v>
      </c>
      <c r="DE979">
        <v>13.643696428571401</v>
      </c>
      <c r="DF979">
        <v>389.27410714285702</v>
      </c>
      <c r="DG979">
        <v>20.685400000000001</v>
      </c>
      <c r="DH979">
        <v>500.08885714285702</v>
      </c>
      <c r="DI979">
        <v>90.1562428571429</v>
      </c>
      <c r="DJ979">
        <v>4.6499192857142803E-2</v>
      </c>
      <c r="DK979">
        <v>27.045964285714302</v>
      </c>
      <c r="DL979">
        <v>26.590407142857099</v>
      </c>
      <c r="DM979">
        <v>999.9</v>
      </c>
      <c r="DN979">
        <v>0</v>
      </c>
      <c r="DO979">
        <v>0</v>
      </c>
      <c r="DP979">
        <v>10012.3214285714</v>
      </c>
      <c r="DQ979">
        <v>0</v>
      </c>
      <c r="DR979">
        <v>15.933732142857099</v>
      </c>
      <c r="DS979">
        <v>-20.024896428571399</v>
      </c>
      <c r="DT979">
        <v>403.59257142857098</v>
      </c>
      <c r="DU979">
        <v>420.88457142857101</v>
      </c>
      <c r="DV979">
        <v>7.3576517857142898</v>
      </c>
      <c r="DW979">
        <v>415.141428571429</v>
      </c>
      <c r="DX979">
        <v>13.643696428571401</v>
      </c>
      <c r="DY979">
        <v>1.89340321428571</v>
      </c>
      <c r="DZ979">
        <v>1.230065</v>
      </c>
      <c r="EA979">
        <v>16.579975000000001</v>
      </c>
      <c r="EB979">
        <v>9.9700128571428603</v>
      </c>
      <c r="EC979">
        <v>2000.0050000000001</v>
      </c>
      <c r="ED979">
        <v>0.97999657142857199</v>
      </c>
      <c r="EE979">
        <v>2.0003657142857099E-2</v>
      </c>
      <c r="EF979">
        <v>0</v>
      </c>
      <c r="EG979">
        <v>814.51432142857095</v>
      </c>
      <c r="EH979">
        <v>5.0006300000000001</v>
      </c>
      <c r="EI979">
        <v>16014.1285714286</v>
      </c>
      <c r="EJ979">
        <v>17256.928571428602</v>
      </c>
      <c r="EK979">
        <v>37.625</v>
      </c>
      <c r="EL979">
        <v>37.698250000000002</v>
      </c>
      <c r="EM979">
        <v>37.125</v>
      </c>
      <c r="EN979">
        <v>37.013285714285701</v>
      </c>
      <c r="EO979">
        <v>38.686999999999998</v>
      </c>
      <c r="EP979">
        <v>1955.095</v>
      </c>
      <c r="EQ979">
        <v>39.909999999999997</v>
      </c>
      <c r="ER979">
        <v>0</v>
      </c>
      <c r="ES979">
        <v>1658954797.2</v>
      </c>
      <c r="ET979">
        <v>0</v>
      </c>
      <c r="EU979">
        <v>814.52265384615396</v>
      </c>
      <c r="EV979">
        <v>1.6855042750345299</v>
      </c>
      <c r="EW979">
        <v>12.5743590231081</v>
      </c>
      <c r="EX979">
        <v>16014.0846153846</v>
      </c>
      <c r="EY979">
        <v>15</v>
      </c>
      <c r="EZ979">
        <v>0</v>
      </c>
      <c r="FA979" t="s">
        <v>419</v>
      </c>
      <c r="FB979">
        <v>1657551626.5</v>
      </c>
      <c r="FC979">
        <v>1657551629</v>
      </c>
      <c r="FD979">
        <v>0</v>
      </c>
      <c r="FE979">
        <v>0.40300000000000002</v>
      </c>
      <c r="FF979">
        <v>8.9999999999999993E-3</v>
      </c>
      <c r="FG979">
        <v>9.41</v>
      </c>
      <c r="FH979">
        <v>8.6999999999999994E-2</v>
      </c>
      <c r="FI979">
        <v>417</v>
      </c>
      <c r="FJ979">
        <v>17</v>
      </c>
      <c r="FK979">
        <v>1.61</v>
      </c>
      <c r="FL979">
        <v>0.59</v>
      </c>
      <c r="FM979">
        <v>-21.067931707317101</v>
      </c>
      <c r="FN979">
        <v>35.851126829268303</v>
      </c>
      <c r="FO979">
        <v>4.3877942009590898</v>
      </c>
      <c r="FP979">
        <v>0</v>
      </c>
      <c r="FQ979">
        <v>814.484382352941</v>
      </c>
      <c r="FR979">
        <v>1.01523300160295</v>
      </c>
      <c r="FS979">
        <v>0.200139071457517</v>
      </c>
      <c r="FT979">
        <v>0</v>
      </c>
      <c r="FU979">
        <v>7.3174587804878</v>
      </c>
      <c r="FV979">
        <v>0.928585714285728</v>
      </c>
      <c r="FW979">
        <v>9.3294154032080606E-2</v>
      </c>
      <c r="FX979">
        <v>0</v>
      </c>
      <c r="FY979">
        <v>0</v>
      </c>
      <c r="FZ979">
        <v>3</v>
      </c>
      <c r="GA979" t="s">
        <v>429</v>
      </c>
      <c r="GB979">
        <v>2.97343</v>
      </c>
      <c r="GC979">
        <v>2.70085</v>
      </c>
      <c r="GD979">
        <v>8.5163799999999998E-2</v>
      </c>
      <c r="GE979">
        <v>8.7876300000000004E-2</v>
      </c>
      <c r="GF979">
        <v>9.3726599999999993E-2</v>
      </c>
      <c r="GG979">
        <v>6.9146600000000003E-2</v>
      </c>
      <c r="GH979">
        <v>35656.400000000001</v>
      </c>
      <c r="GI979">
        <v>38871.4</v>
      </c>
      <c r="GJ979">
        <v>35318.9</v>
      </c>
      <c r="GK979">
        <v>38650.1</v>
      </c>
      <c r="GL979">
        <v>45382.3</v>
      </c>
      <c r="GM979">
        <v>51961.2</v>
      </c>
      <c r="GN979">
        <v>55201.7</v>
      </c>
      <c r="GO979">
        <v>61988.6</v>
      </c>
      <c r="GP979">
        <v>1.9887999999999999</v>
      </c>
      <c r="GQ979">
        <v>1.839</v>
      </c>
      <c r="GR979">
        <v>9.6947000000000005E-2</v>
      </c>
      <c r="GS979">
        <v>0</v>
      </c>
      <c r="GT979">
        <v>24.996200000000002</v>
      </c>
      <c r="GU979">
        <v>999.9</v>
      </c>
      <c r="GV979">
        <v>45.500999999999998</v>
      </c>
      <c r="GW979">
        <v>29.285</v>
      </c>
      <c r="GX979">
        <v>20.633600000000001</v>
      </c>
      <c r="GY979">
        <v>60.311100000000003</v>
      </c>
      <c r="GZ979">
        <v>47.311700000000002</v>
      </c>
      <c r="HA979">
        <v>1</v>
      </c>
      <c r="HB979">
        <v>-7.9105700000000001E-2</v>
      </c>
      <c r="HC979">
        <v>-1.4597000000000001E-2</v>
      </c>
      <c r="HD979">
        <v>20.113499999999998</v>
      </c>
      <c r="HE979">
        <v>5.1993200000000002</v>
      </c>
      <c r="HF979">
        <v>12.0052</v>
      </c>
      <c r="HG979">
        <v>4.9756</v>
      </c>
      <c r="HH979">
        <v>3.2936000000000001</v>
      </c>
      <c r="HI979">
        <v>9999</v>
      </c>
      <c r="HJ979">
        <v>9999</v>
      </c>
      <c r="HK979">
        <v>9999</v>
      </c>
      <c r="HL979">
        <v>622.20000000000005</v>
      </c>
      <c r="HM979">
        <v>1.8631899999999999</v>
      </c>
      <c r="HN979">
        <v>1.86798</v>
      </c>
      <c r="HO979">
        <v>1.8678300000000001</v>
      </c>
      <c r="HP979">
        <v>1.8690500000000001</v>
      </c>
      <c r="HQ979">
        <v>1.86981</v>
      </c>
      <c r="HR979">
        <v>1.8658399999999999</v>
      </c>
      <c r="HS979">
        <v>1.8669100000000001</v>
      </c>
      <c r="HT979">
        <v>1.86829</v>
      </c>
      <c r="HU979">
        <v>5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5.8090000000000002</v>
      </c>
      <c r="II979">
        <v>0.31230000000000002</v>
      </c>
      <c r="IJ979">
        <v>3.6346291650323699</v>
      </c>
      <c r="IK979">
        <v>5.6267518783259399E-3</v>
      </c>
      <c r="IL979">
        <v>2.30191766742704E-7</v>
      </c>
      <c r="IM979">
        <v>-2.9562642023804099E-10</v>
      </c>
      <c r="IN979">
        <v>-4.4408053959193901E-2</v>
      </c>
      <c r="IO979">
        <v>-1.77651730019769E-2</v>
      </c>
      <c r="IP979">
        <v>2.0502542247495602E-3</v>
      </c>
      <c r="IQ979">
        <v>-1.6883999477825899E-5</v>
      </c>
      <c r="IR979">
        <v>-3</v>
      </c>
      <c r="IS979">
        <v>1845</v>
      </c>
      <c r="IT979">
        <v>1</v>
      </c>
      <c r="IU979">
        <v>26</v>
      </c>
      <c r="IV979">
        <v>23386.2</v>
      </c>
      <c r="IW979">
        <v>23386.1</v>
      </c>
      <c r="IX979">
        <v>0.96801800000000005</v>
      </c>
      <c r="IY979">
        <v>2.6220699999999999</v>
      </c>
      <c r="IZ979">
        <v>1.5478499999999999</v>
      </c>
      <c r="JA979">
        <v>2.3059099999999999</v>
      </c>
      <c r="JB979">
        <v>1.3464400000000001</v>
      </c>
      <c r="JC979">
        <v>2.3290999999999999</v>
      </c>
      <c r="JD979">
        <v>33.355899999999998</v>
      </c>
      <c r="JE979">
        <v>24.210100000000001</v>
      </c>
      <c r="JF979">
        <v>18</v>
      </c>
      <c r="JG979">
        <v>498.97399999999999</v>
      </c>
      <c r="JH979">
        <v>403.81900000000002</v>
      </c>
      <c r="JI979">
        <v>25</v>
      </c>
      <c r="JJ979">
        <v>26.266400000000001</v>
      </c>
      <c r="JK979">
        <v>30.0001</v>
      </c>
      <c r="JL979">
        <v>26.202999999999999</v>
      </c>
      <c r="JM979">
        <v>26.144400000000001</v>
      </c>
      <c r="JN979">
        <v>19.392299999999999</v>
      </c>
      <c r="JO979">
        <v>36.554099999999998</v>
      </c>
      <c r="JP979">
        <v>36.047199999999997</v>
      </c>
      <c r="JQ979">
        <v>25</v>
      </c>
      <c r="JR979">
        <v>379.601</v>
      </c>
      <c r="JS979">
        <v>13.459</v>
      </c>
      <c r="JT979">
        <v>102.40600000000001</v>
      </c>
      <c r="JU979">
        <v>103.184</v>
      </c>
    </row>
    <row r="980" spans="1:281" x14ac:dyDescent="0.2">
      <c r="A980">
        <v>964</v>
      </c>
      <c r="B980">
        <v>1658954801.0999999</v>
      </c>
      <c r="C980">
        <v>13008</v>
      </c>
      <c r="D980" t="s">
        <v>2361</v>
      </c>
      <c r="E980" t="s">
        <v>2362</v>
      </c>
      <c r="F980">
        <v>5</v>
      </c>
      <c r="G980" t="s">
        <v>2356</v>
      </c>
      <c r="H980" t="s">
        <v>416</v>
      </c>
      <c r="I980">
        <v>1658954793.5999999</v>
      </c>
      <c r="J980">
        <f t="shared" si="750"/>
        <v>6.2897809662060839E-3</v>
      </c>
      <c r="K980">
        <f t="shared" si="751"/>
        <v>6.2897809662060835</v>
      </c>
      <c r="L980">
        <f t="shared" si="752"/>
        <v>17.087316510068405</v>
      </c>
      <c r="M980">
        <f t="shared" si="753"/>
        <v>390.99611111111102</v>
      </c>
      <c r="N980">
        <f t="shared" si="754"/>
        <v>293.52868656246244</v>
      </c>
      <c r="O980">
        <f t="shared" si="755"/>
        <v>26.476976111444202</v>
      </c>
      <c r="P980">
        <f t="shared" si="756"/>
        <v>35.268766452758605</v>
      </c>
      <c r="Q980">
        <f t="shared" si="757"/>
        <v>0.333994697256976</v>
      </c>
      <c r="R980">
        <f t="shared" si="758"/>
        <v>2.7518525447739997</v>
      </c>
      <c r="S980">
        <f t="shared" si="759"/>
        <v>0.31299781959433387</v>
      </c>
      <c r="T980">
        <f t="shared" si="760"/>
        <v>0.19740002488848807</v>
      </c>
      <c r="U980">
        <f t="shared" si="761"/>
        <v>321.51256160543886</v>
      </c>
      <c r="V980">
        <f t="shared" si="762"/>
        <v>27.320202957637822</v>
      </c>
      <c r="W980">
        <f t="shared" si="763"/>
        <v>27.320202957637822</v>
      </c>
      <c r="X980">
        <f t="shared" si="764"/>
        <v>3.6470255488142187</v>
      </c>
      <c r="Y980">
        <f t="shared" si="765"/>
        <v>52.668788673479703</v>
      </c>
      <c r="Z980">
        <f t="shared" si="766"/>
        <v>1.8900177712409829</v>
      </c>
      <c r="AA980">
        <f t="shared" si="767"/>
        <v>3.588496752712794</v>
      </c>
      <c r="AB980">
        <f t="shared" si="768"/>
        <v>1.7570077775732358</v>
      </c>
      <c r="AC980">
        <f t="shared" si="769"/>
        <v>-277.37934060968831</v>
      </c>
      <c r="AD980">
        <f t="shared" si="770"/>
        <v>-40.922485809160648</v>
      </c>
      <c r="AE980">
        <f t="shared" si="771"/>
        <v>-3.2151654323974497</v>
      </c>
      <c r="AF980">
        <f t="shared" si="772"/>
        <v>-4.4302458075407003E-3</v>
      </c>
      <c r="AG980">
        <f t="shared" si="773"/>
        <v>9.285703035491423</v>
      </c>
      <c r="AH980">
        <f t="shared" si="774"/>
        <v>6.3083165879213583</v>
      </c>
      <c r="AI980">
        <f t="shared" si="775"/>
        <v>17.087316510068405</v>
      </c>
      <c r="AJ980">
        <v>396.48812077575798</v>
      </c>
      <c r="AK980">
        <v>387.237212121212</v>
      </c>
      <c r="AL980">
        <v>-2.4069059740259702</v>
      </c>
      <c r="AM980">
        <v>66.33</v>
      </c>
      <c r="AN980">
        <f t="shared" si="776"/>
        <v>6.2897809662060835</v>
      </c>
      <c r="AO980">
        <v>13.491874027735699</v>
      </c>
      <c r="AP980">
        <v>20.8934303030303</v>
      </c>
      <c r="AQ980">
        <v>-1.9692741227512302E-3</v>
      </c>
      <c r="AR980">
        <v>88.640650729912196</v>
      </c>
      <c r="AS980">
        <v>0</v>
      </c>
      <c r="AT980">
        <v>0</v>
      </c>
      <c r="AU980">
        <f t="shared" si="777"/>
        <v>1</v>
      </c>
      <c r="AV980">
        <f t="shared" si="778"/>
        <v>0</v>
      </c>
      <c r="AW980">
        <f t="shared" si="779"/>
        <v>47685.957345224866</v>
      </c>
      <c r="AX980" t="s">
        <v>417</v>
      </c>
      <c r="AY980" t="s">
        <v>417</v>
      </c>
      <c r="AZ980">
        <v>0</v>
      </c>
      <c r="BA980">
        <v>0</v>
      </c>
      <c r="BB980" t="e">
        <f t="shared" si="780"/>
        <v>#DIV/0!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 t="e">
        <f t="shared" si="781"/>
        <v>#DIV/0!</v>
      </c>
      <c r="BI980">
        <v>0.5</v>
      </c>
      <c r="BJ980">
        <f t="shared" si="782"/>
        <v>1681.2066329561849</v>
      </c>
      <c r="BK980">
        <f t="shared" si="783"/>
        <v>17.087316510068405</v>
      </c>
      <c r="BL980" t="e">
        <f t="shared" si="784"/>
        <v>#DIV/0!</v>
      </c>
      <c r="BM980">
        <f t="shared" si="785"/>
        <v>1.0163721802609453E-2</v>
      </c>
      <c r="BN980" t="e">
        <f t="shared" si="786"/>
        <v>#DIV/0!</v>
      </c>
      <c r="BO980" t="e">
        <f t="shared" si="787"/>
        <v>#DIV/0!</v>
      </c>
      <c r="BP980" t="s">
        <v>417</v>
      </c>
      <c r="BQ980">
        <v>0</v>
      </c>
      <c r="BR980" t="e">
        <f t="shared" si="788"/>
        <v>#DIV/0!</v>
      </c>
      <c r="BS980" t="e">
        <f t="shared" si="789"/>
        <v>#DIV/0!</v>
      </c>
      <c r="BT980" t="e">
        <f t="shared" si="790"/>
        <v>#DIV/0!</v>
      </c>
      <c r="BU980" t="e">
        <f t="shared" si="791"/>
        <v>#DIV/0!</v>
      </c>
      <c r="BV980" t="e">
        <f t="shared" si="792"/>
        <v>#DIV/0!</v>
      </c>
      <c r="BW980" t="e">
        <f t="shared" si="793"/>
        <v>#DIV/0!</v>
      </c>
      <c r="BX980" t="e">
        <f t="shared" si="794"/>
        <v>#DIV/0!</v>
      </c>
      <c r="BY980" t="e">
        <f t="shared" si="795"/>
        <v>#DIV/0!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 t="shared" si="796"/>
        <v>2000.01111111111</v>
      </c>
      <c r="CS980">
        <f t="shared" si="797"/>
        <v>1681.2066329561849</v>
      </c>
      <c r="CT980">
        <f t="shared" si="798"/>
        <v>0.84059864648561244</v>
      </c>
      <c r="CU980">
        <f t="shared" si="799"/>
        <v>0.16075538771723219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1658954793.5999999</v>
      </c>
      <c r="DB980">
        <v>390.99611111111102</v>
      </c>
      <c r="DC980">
        <v>405.09670370370401</v>
      </c>
      <c r="DD980">
        <v>20.9530888888889</v>
      </c>
      <c r="DE980">
        <v>13.5428185185185</v>
      </c>
      <c r="DF980">
        <v>385.17685185185201</v>
      </c>
      <c r="DG980">
        <v>20.639237037036999</v>
      </c>
      <c r="DH980">
        <v>500.07388888888897</v>
      </c>
      <c r="DI980">
        <v>90.155811111111106</v>
      </c>
      <c r="DJ980">
        <v>4.6534770370370397E-2</v>
      </c>
      <c r="DK980">
        <v>27.044366666666701</v>
      </c>
      <c r="DL980">
        <v>26.585359259259299</v>
      </c>
      <c r="DM980">
        <v>999.9</v>
      </c>
      <c r="DN980">
        <v>0</v>
      </c>
      <c r="DO980">
        <v>0</v>
      </c>
      <c r="DP980">
        <v>10004.6296296296</v>
      </c>
      <c r="DQ980">
        <v>0</v>
      </c>
      <c r="DR980">
        <v>15.942399999999999</v>
      </c>
      <c r="DS980">
        <v>-14.1006218518518</v>
      </c>
      <c r="DT980">
        <v>399.36411111111101</v>
      </c>
      <c r="DU980">
        <v>410.65892592592598</v>
      </c>
      <c r="DV980">
        <v>7.4102711111111104</v>
      </c>
      <c r="DW980">
        <v>405.09670370370401</v>
      </c>
      <c r="DX980">
        <v>13.5428185185185</v>
      </c>
      <c r="DY980">
        <v>1.8890437037037</v>
      </c>
      <c r="DZ980">
        <v>1.2209637037037</v>
      </c>
      <c r="EA980">
        <v>16.5437222222222</v>
      </c>
      <c r="EB980">
        <v>9.8594951851851906</v>
      </c>
      <c r="EC980">
        <v>2000.01111111111</v>
      </c>
      <c r="ED980">
        <v>0.97999677777777805</v>
      </c>
      <c r="EE980">
        <v>2.0003437037037001E-2</v>
      </c>
      <c r="EF980">
        <v>0</v>
      </c>
      <c r="EG980">
        <v>814.42962962962997</v>
      </c>
      <c r="EH980">
        <v>5.0006300000000001</v>
      </c>
      <c r="EI980">
        <v>16012.3592592593</v>
      </c>
      <c r="EJ980">
        <v>17256.9814814815</v>
      </c>
      <c r="EK980">
        <v>37.625</v>
      </c>
      <c r="EL980">
        <v>37.707999999999998</v>
      </c>
      <c r="EM980">
        <v>37.125</v>
      </c>
      <c r="EN980">
        <v>37.013777777777797</v>
      </c>
      <c r="EO980">
        <v>38.686999999999998</v>
      </c>
      <c r="EP980">
        <v>1955.10111111111</v>
      </c>
      <c r="EQ980">
        <v>39.909999999999997</v>
      </c>
      <c r="ER980">
        <v>0</v>
      </c>
      <c r="ES980">
        <v>1658954802</v>
      </c>
      <c r="ET980">
        <v>0</v>
      </c>
      <c r="EU980">
        <v>814.41938461538496</v>
      </c>
      <c r="EV980">
        <v>-2.4864957191136301</v>
      </c>
      <c r="EW980">
        <v>-44.252991382130098</v>
      </c>
      <c r="EX980">
        <v>16012.0846153846</v>
      </c>
      <c r="EY980">
        <v>15</v>
      </c>
      <c r="EZ980">
        <v>0</v>
      </c>
      <c r="FA980" t="s">
        <v>419</v>
      </c>
      <c r="FB980">
        <v>1657551626.5</v>
      </c>
      <c r="FC980">
        <v>1657551629</v>
      </c>
      <c r="FD980">
        <v>0</v>
      </c>
      <c r="FE980">
        <v>0.40300000000000002</v>
      </c>
      <c r="FF980">
        <v>8.9999999999999993E-3</v>
      </c>
      <c r="FG980">
        <v>9.41</v>
      </c>
      <c r="FH980">
        <v>8.6999999999999994E-2</v>
      </c>
      <c r="FI980">
        <v>417</v>
      </c>
      <c r="FJ980">
        <v>17</v>
      </c>
      <c r="FK980">
        <v>1.61</v>
      </c>
      <c r="FL980">
        <v>0.59</v>
      </c>
      <c r="FM980">
        <v>-17.84628</v>
      </c>
      <c r="FN980">
        <v>63.787452543554103</v>
      </c>
      <c r="FO980">
        <v>6.7356635981775899</v>
      </c>
      <c r="FP980">
        <v>0</v>
      </c>
      <c r="FQ980">
        <v>814.44482352941202</v>
      </c>
      <c r="FR980">
        <v>6.4171264914361095E-4</v>
      </c>
      <c r="FS980">
        <v>0.233889047424612</v>
      </c>
      <c r="FT980">
        <v>1</v>
      </c>
      <c r="FU980">
        <v>7.3604948780487804</v>
      </c>
      <c r="FV980">
        <v>0.69471031358886304</v>
      </c>
      <c r="FW980">
        <v>7.6266041611151594E-2</v>
      </c>
      <c r="FX980">
        <v>0</v>
      </c>
      <c r="FY980">
        <v>1</v>
      </c>
      <c r="FZ980">
        <v>3</v>
      </c>
      <c r="GA980" t="s">
        <v>438</v>
      </c>
      <c r="GB980">
        <v>2.9734400000000001</v>
      </c>
      <c r="GC980">
        <v>2.7009599999999998</v>
      </c>
      <c r="GD980">
        <v>8.3205100000000004E-2</v>
      </c>
      <c r="GE980">
        <v>8.5041199999999997E-2</v>
      </c>
      <c r="GF980">
        <v>9.3646900000000005E-2</v>
      </c>
      <c r="GG980">
        <v>6.9046499999999997E-2</v>
      </c>
      <c r="GH980">
        <v>35732.6</v>
      </c>
      <c r="GI980">
        <v>38992.1</v>
      </c>
      <c r="GJ980">
        <v>35318.800000000003</v>
      </c>
      <c r="GK980">
        <v>38650</v>
      </c>
      <c r="GL980">
        <v>45386.2</v>
      </c>
      <c r="GM980">
        <v>51966.7</v>
      </c>
      <c r="GN980">
        <v>55201.5</v>
      </c>
      <c r="GO980">
        <v>61988.6</v>
      </c>
      <c r="GP980">
        <v>1.9887999999999999</v>
      </c>
      <c r="GQ980">
        <v>1.8388</v>
      </c>
      <c r="GR980">
        <v>9.6350900000000003E-2</v>
      </c>
      <c r="GS980">
        <v>0</v>
      </c>
      <c r="GT980">
        <v>24.996200000000002</v>
      </c>
      <c r="GU980">
        <v>999.9</v>
      </c>
      <c r="GV980">
        <v>45.451999999999998</v>
      </c>
      <c r="GW980">
        <v>29.285</v>
      </c>
      <c r="GX980">
        <v>20.6113</v>
      </c>
      <c r="GY980">
        <v>60.501100000000001</v>
      </c>
      <c r="GZ980">
        <v>47.107399999999998</v>
      </c>
      <c r="HA980">
        <v>1</v>
      </c>
      <c r="HB980">
        <v>-7.9105700000000001E-2</v>
      </c>
      <c r="HC980">
        <v>-1.4161200000000001E-2</v>
      </c>
      <c r="HD980">
        <v>20.113700000000001</v>
      </c>
      <c r="HE980">
        <v>5.1993200000000002</v>
      </c>
      <c r="HF980">
        <v>12.0052</v>
      </c>
      <c r="HG980">
        <v>4.9756</v>
      </c>
      <c r="HH980">
        <v>3.2938000000000001</v>
      </c>
      <c r="HI980">
        <v>9999</v>
      </c>
      <c r="HJ980">
        <v>9999</v>
      </c>
      <c r="HK980">
        <v>9999</v>
      </c>
      <c r="HL980">
        <v>622.20000000000005</v>
      </c>
      <c r="HM980">
        <v>1.8631899999999999</v>
      </c>
      <c r="HN980">
        <v>1.8680099999999999</v>
      </c>
      <c r="HO980">
        <v>1.8677699999999999</v>
      </c>
      <c r="HP980">
        <v>1.8690199999999999</v>
      </c>
      <c r="HQ980">
        <v>1.86981</v>
      </c>
      <c r="HR980">
        <v>1.8658399999999999</v>
      </c>
      <c r="HS980">
        <v>1.8669100000000001</v>
      </c>
      <c r="HT980">
        <v>1.86829</v>
      </c>
      <c r="HU980">
        <v>5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5.7450000000000001</v>
      </c>
      <c r="II980">
        <v>0.31130000000000002</v>
      </c>
      <c r="IJ980">
        <v>3.6346291650323699</v>
      </c>
      <c r="IK980">
        <v>5.6267518783259399E-3</v>
      </c>
      <c r="IL980">
        <v>2.30191766742704E-7</v>
      </c>
      <c r="IM980">
        <v>-2.9562642023804099E-10</v>
      </c>
      <c r="IN980">
        <v>-4.4408053959193901E-2</v>
      </c>
      <c r="IO980">
        <v>-1.77651730019769E-2</v>
      </c>
      <c r="IP980">
        <v>2.0502542247495602E-3</v>
      </c>
      <c r="IQ980">
        <v>-1.6883999477825899E-5</v>
      </c>
      <c r="IR980">
        <v>-3</v>
      </c>
      <c r="IS980">
        <v>1845</v>
      </c>
      <c r="IT980">
        <v>1</v>
      </c>
      <c r="IU980">
        <v>26</v>
      </c>
      <c r="IV980">
        <v>23386.2</v>
      </c>
      <c r="IW980">
        <v>23386.2</v>
      </c>
      <c r="IX980">
        <v>0.93261700000000003</v>
      </c>
      <c r="IY980">
        <v>2.6196299999999999</v>
      </c>
      <c r="IZ980">
        <v>1.5478499999999999</v>
      </c>
      <c r="JA980">
        <v>2.3059099999999999</v>
      </c>
      <c r="JB980">
        <v>1.3464400000000001</v>
      </c>
      <c r="JC980">
        <v>2.3913600000000002</v>
      </c>
      <c r="JD980">
        <v>33.355899999999998</v>
      </c>
      <c r="JE980">
        <v>24.218800000000002</v>
      </c>
      <c r="JF980">
        <v>18</v>
      </c>
      <c r="JG980">
        <v>498.99299999999999</v>
      </c>
      <c r="JH980">
        <v>403.72399999999999</v>
      </c>
      <c r="JI980">
        <v>25.0001</v>
      </c>
      <c r="JJ980">
        <v>26.268599999999999</v>
      </c>
      <c r="JK980">
        <v>30.0001</v>
      </c>
      <c r="JL980">
        <v>26.205200000000001</v>
      </c>
      <c r="JM980">
        <v>26.146599999999999</v>
      </c>
      <c r="JN980">
        <v>18.6967</v>
      </c>
      <c r="JO980">
        <v>36.864400000000003</v>
      </c>
      <c r="JP980">
        <v>35.6753</v>
      </c>
      <c r="JQ980">
        <v>25</v>
      </c>
      <c r="JR980">
        <v>366.17599999999999</v>
      </c>
      <c r="JS980">
        <v>13.2986</v>
      </c>
      <c r="JT980">
        <v>102.40600000000001</v>
      </c>
      <c r="JU980">
        <v>103.184</v>
      </c>
    </row>
    <row r="981" spans="1:281" x14ac:dyDescent="0.2">
      <c r="A981">
        <v>965</v>
      </c>
      <c r="B981">
        <v>1658954806.0999999</v>
      </c>
      <c r="C981">
        <v>13013</v>
      </c>
      <c r="D981" t="s">
        <v>2363</v>
      </c>
      <c r="E981" t="s">
        <v>2364</v>
      </c>
      <c r="F981">
        <v>5</v>
      </c>
      <c r="G981" t="s">
        <v>2356</v>
      </c>
      <c r="H981" t="s">
        <v>416</v>
      </c>
      <c r="I981">
        <v>1658954798.31429</v>
      </c>
      <c r="J981">
        <f t="shared" si="750"/>
        <v>6.3310875049192713E-3</v>
      </c>
      <c r="K981">
        <f t="shared" si="751"/>
        <v>6.331087504919271</v>
      </c>
      <c r="L981">
        <f t="shared" si="752"/>
        <v>16.761458170362456</v>
      </c>
      <c r="M981">
        <f t="shared" si="753"/>
        <v>383.15896428571398</v>
      </c>
      <c r="N981">
        <f t="shared" si="754"/>
        <v>288.09385882640669</v>
      </c>
      <c r="O981">
        <f t="shared" si="755"/>
        <v>25.987086074795936</v>
      </c>
      <c r="P981">
        <f t="shared" si="756"/>
        <v>34.56229516930555</v>
      </c>
      <c r="Q981">
        <f t="shared" si="757"/>
        <v>0.33625756361031106</v>
      </c>
      <c r="R981">
        <f t="shared" si="758"/>
        <v>2.7525698793594877</v>
      </c>
      <c r="S981">
        <f t="shared" si="759"/>
        <v>0.31499009515222998</v>
      </c>
      <c r="T981">
        <f t="shared" si="760"/>
        <v>0.19866741071433663</v>
      </c>
      <c r="U981">
        <f t="shared" si="761"/>
        <v>321.50736827209357</v>
      </c>
      <c r="V981">
        <f t="shared" si="762"/>
        <v>27.306269426659469</v>
      </c>
      <c r="W981">
        <f t="shared" si="763"/>
        <v>27.306269426659469</v>
      </c>
      <c r="X981">
        <f t="shared" si="764"/>
        <v>3.6440491830390069</v>
      </c>
      <c r="Y981">
        <f t="shared" si="765"/>
        <v>52.581124706181058</v>
      </c>
      <c r="Z981">
        <f t="shared" si="766"/>
        <v>1.8866002851883164</v>
      </c>
      <c r="AA981">
        <f t="shared" si="767"/>
        <v>3.5879800893010212</v>
      </c>
      <c r="AB981">
        <f t="shared" si="768"/>
        <v>1.7574488978506906</v>
      </c>
      <c r="AC981">
        <f t="shared" si="769"/>
        <v>-279.20095896693988</v>
      </c>
      <c r="AD981">
        <f t="shared" si="770"/>
        <v>-39.229390186792514</v>
      </c>
      <c r="AE981">
        <f t="shared" si="771"/>
        <v>-3.08108806843553</v>
      </c>
      <c r="AF981">
        <f t="shared" si="772"/>
        <v>-4.06895007434116E-3</v>
      </c>
      <c r="AG981">
        <f t="shared" si="773"/>
        <v>4.1800650953285583</v>
      </c>
      <c r="AH981">
        <f t="shared" si="774"/>
        <v>6.3340002530566446</v>
      </c>
      <c r="AI981">
        <f t="shared" si="775"/>
        <v>16.761458170362456</v>
      </c>
      <c r="AJ981">
        <v>379.74658729697001</v>
      </c>
      <c r="AK981">
        <v>373.23913939393901</v>
      </c>
      <c r="AL981">
        <v>-2.8964501298701499</v>
      </c>
      <c r="AM981">
        <v>66.33</v>
      </c>
      <c r="AN981">
        <f t="shared" si="776"/>
        <v>6.331087504919271</v>
      </c>
      <c r="AO981">
        <v>13.4363981569135</v>
      </c>
      <c r="AP981">
        <v>20.869943636363601</v>
      </c>
      <c r="AQ981">
        <v>6.7144615669388304E-4</v>
      </c>
      <c r="AR981">
        <v>88.640650729912196</v>
      </c>
      <c r="AS981">
        <v>0</v>
      </c>
      <c r="AT981">
        <v>0</v>
      </c>
      <c r="AU981">
        <f t="shared" si="777"/>
        <v>1</v>
      </c>
      <c r="AV981">
        <f t="shared" si="778"/>
        <v>0</v>
      </c>
      <c r="AW981">
        <f t="shared" si="779"/>
        <v>47705.809604978138</v>
      </c>
      <c r="AX981" t="s">
        <v>417</v>
      </c>
      <c r="AY981" t="s">
        <v>417</v>
      </c>
      <c r="AZ981">
        <v>0</v>
      </c>
      <c r="BA981">
        <v>0</v>
      </c>
      <c r="BB981" t="e">
        <f t="shared" si="780"/>
        <v>#DIV/0!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 t="e">
        <f t="shared" si="781"/>
        <v>#DIV/0!</v>
      </c>
      <c r="BI981">
        <v>0.5</v>
      </c>
      <c r="BJ981">
        <f t="shared" si="782"/>
        <v>1681.1792996228453</v>
      </c>
      <c r="BK981">
        <f t="shared" si="783"/>
        <v>16.761458170362456</v>
      </c>
      <c r="BL981" t="e">
        <f t="shared" si="784"/>
        <v>#DIV/0!</v>
      </c>
      <c r="BM981">
        <f t="shared" si="785"/>
        <v>9.9700598110640023E-3</v>
      </c>
      <c r="BN981" t="e">
        <f t="shared" si="786"/>
        <v>#DIV/0!</v>
      </c>
      <c r="BO981" t="e">
        <f t="shared" si="787"/>
        <v>#DIV/0!</v>
      </c>
      <c r="BP981" t="s">
        <v>417</v>
      </c>
      <c r="BQ981">
        <v>0</v>
      </c>
      <c r="BR981" t="e">
        <f t="shared" si="788"/>
        <v>#DIV/0!</v>
      </c>
      <c r="BS981" t="e">
        <f t="shared" si="789"/>
        <v>#DIV/0!</v>
      </c>
      <c r="BT981" t="e">
        <f t="shared" si="790"/>
        <v>#DIV/0!</v>
      </c>
      <c r="BU981" t="e">
        <f t="shared" si="791"/>
        <v>#DIV/0!</v>
      </c>
      <c r="BV981" t="e">
        <f t="shared" si="792"/>
        <v>#DIV/0!</v>
      </c>
      <c r="BW981" t="e">
        <f t="shared" si="793"/>
        <v>#DIV/0!</v>
      </c>
      <c r="BX981" t="e">
        <f t="shared" si="794"/>
        <v>#DIV/0!</v>
      </c>
      <c r="BY981" t="e">
        <f t="shared" si="795"/>
        <v>#DIV/0!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 t="shared" si="796"/>
        <v>1999.9785714285699</v>
      </c>
      <c r="CS981">
        <f t="shared" si="797"/>
        <v>1681.1792996228453</v>
      </c>
      <c r="CT981">
        <f t="shared" si="798"/>
        <v>0.84059865622559715</v>
      </c>
      <c r="CU981">
        <f t="shared" si="799"/>
        <v>0.16075540651540243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1658954798.31429</v>
      </c>
      <c r="DB981">
        <v>383.15896428571398</v>
      </c>
      <c r="DC981">
        <v>391.08639285714298</v>
      </c>
      <c r="DD981">
        <v>20.914925</v>
      </c>
      <c r="DE981">
        <v>13.474</v>
      </c>
      <c r="DF981">
        <v>377.38403571428597</v>
      </c>
      <c r="DG981">
        <v>20.6027214285714</v>
      </c>
      <c r="DH981">
        <v>500.06082142857099</v>
      </c>
      <c r="DI981">
        <v>90.156999999999996</v>
      </c>
      <c r="DJ981">
        <v>4.6540542857142903E-2</v>
      </c>
      <c r="DK981">
        <v>27.041914285714299</v>
      </c>
      <c r="DL981">
        <v>26.576871428571401</v>
      </c>
      <c r="DM981">
        <v>999.9</v>
      </c>
      <c r="DN981">
        <v>0</v>
      </c>
      <c r="DO981">
        <v>0</v>
      </c>
      <c r="DP981">
        <v>10008.75</v>
      </c>
      <c r="DQ981">
        <v>0</v>
      </c>
      <c r="DR981">
        <v>15.942399999999999</v>
      </c>
      <c r="DS981">
        <v>-7.9274171428571396</v>
      </c>
      <c r="DT981">
        <v>391.34417857142898</v>
      </c>
      <c r="DU981">
        <v>396.42864285714302</v>
      </c>
      <c r="DV981">
        <v>7.4409185714285702</v>
      </c>
      <c r="DW981">
        <v>391.08639285714298</v>
      </c>
      <c r="DX981">
        <v>13.474</v>
      </c>
      <c r="DY981">
        <v>1.8856267857142901</v>
      </c>
      <c r="DZ981">
        <v>1.2147753571428599</v>
      </c>
      <c r="EA981">
        <v>16.5152821428571</v>
      </c>
      <c r="EB981">
        <v>9.7837682142857094</v>
      </c>
      <c r="EC981">
        <v>1999.9785714285699</v>
      </c>
      <c r="ED981">
        <v>0.97999646428571496</v>
      </c>
      <c r="EE981">
        <v>2.0003771428571401E-2</v>
      </c>
      <c r="EF981">
        <v>0</v>
      </c>
      <c r="EG981">
        <v>813.90032142857103</v>
      </c>
      <c r="EH981">
        <v>5.0006300000000001</v>
      </c>
      <c r="EI981">
        <v>16001.482142857099</v>
      </c>
      <c r="EJ981">
        <v>17256.703571428599</v>
      </c>
      <c r="EK981">
        <v>37.625</v>
      </c>
      <c r="EL981">
        <v>37.713999999999999</v>
      </c>
      <c r="EM981">
        <v>37.125</v>
      </c>
      <c r="EN981">
        <v>37.017714285714298</v>
      </c>
      <c r="EO981">
        <v>38.686999999999998</v>
      </c>
      <c r="EP981">
        <v>1955.0685714285701</v>
      </c>
      <c r="EQ981">
        <v>39.909999999999997</v>
      </c>
      <c r="ER981">
        <v>0</v>
      </c>
      <c r="ES981">
        <v>1658954807.4000001</v>
      </c>
      <c r="ET981">
        <v>0</v>
      </c>
      <c r="EU981">
        <v>813.75275999999997</v>
      </c>
      <c r="EV981">
        <v>-12.1613076639775</v>
      </c>
      <c r="EW981">
        <v>-231.40769194569299</v>
      </c>
      <c r="EX981">
        <v>15998.755999999999</v>
      </c>
      <c r="EY981">
        <v>15</v>
      </c>
      <c r="EZ981">
        <v>0</v>
      </c>
      <c r="FA981" t="s">
        <v>419</v>
      </c>
      <c r="FB981">
        <v>1657551626.5</v>
      </c>
      <c r="FC981">
        <v>1657551629</v>
      </c>
      <c r="FD981">
        <v>0</v>
      </c>
      <c r="FE981">
        <v>0.40300000000000002</v>
      </c>
      <c r="FF981">
        <v>8.9999999999999993E-3</v>
      </c>
      <c r="FG981">
        <v>9.41</v>
      </c>
      <c r="FH981">
        <v>8.6999999999999994E-2</v>
      </c>
      <c r="FI981">
        <v>417</v>
      </c>
      <c r="FJ981">
        <v>17</v>
      </c>
      <c r="FK981">
        <v>1.61</v>
      </c>
      <c r="FL981">
        <v>0.59</v>
      </c>
      <c r="FM981">
        <v>-11.811682926829301</v>
      </c>
      <c r="FN981">
        <v>78.392069059233506</v>
      </c>
      <c r="FO981">
        <v>7.8596515596959202</v>
      </c>
      <c r="FP981">
        <v>0</v>
      </c>
      <c r="FQ981">
        <v>814.04029411764702</v>
      </c>
      <c r="FR981">
        <v>-6.5019709608840097</v>
      </c>
      <c r="FS981">
        <v>0.78046846902477796</v>
      </c>
      <c r="FT981">
        <v>0</v>
      </c>
      <c r="FU981">
        <v>7.4218582926829297</v>
      </c>
      <c r="FV981">
        <v>0.34360578397212399</v>
      </c>
      <c r="FW981">
        <v>4.0151711253659697E-2</v>
      </c>
      <c r="FX981">
        <v>0</v>
      </c>
      <c r="FY981">
        <v>0</v>
      </c>
      <c r="FZ981">
        <v>3</v>
      </c>
      <c r="GA981" t="s">
        <v>429</v>
      </c>
      <c r="GB981">
        <v>2.9745200000000001</v>
      </c>
      <c r="GC981">
        <v>2.7000199999999999</v>
      </c>
      <c r="GD981">
        <v>8.0797300000000002E-2</v>
      </c>
      <c r="GE981">
        <v>8.2144099999999998E-2</v>
      </c>
      <c r="GF981">
        <v>9.3551300000000004E-2</v>
      </c>
      <c r="GG981">
        <v>6.8600499999999995E-2</v>
      </c>
      <c r="GH981">
        <v>35825.9</v>
      </c>
      <c r="GI981">
        <v>39114.800000000003</v>
      </c>
      <c r="GJ981">
        <v>35318.400000000001</v>
      </c>
      <c r="GK981">
        <v>38649.4</v>
      </c>
      <c r="GL981">
        <v>45391</v>
      </c>
      <c r="GM981">
        <v>51991</v>
      </c>
      <c r="GN981">
        <v>55201.4</v>
      </c>
      <c r="GO981">
        <v>61987.8</v>
      </c>
      <c r="GP981">
        <v>1.9892000000000001</v>
      </c>
      <c r="GQ981">
        <v>1.8382000000000001</v>
      </c>
      <c r="GR981">
        <v>9.5665500000000001E-2</v>
      </c>
      <c r="GS981">
        <v>0</v>
      </c>
      <c r="GT981">
        <v>24.996200000000002</v>
      </c>
      <c r="GU981">
        <v>999.9</v>
      </c>
      <c r="GV981">
        <v>45.427999999999997</v>
      </c>
      <c r="GW981">
        <v>29.285</v>
      </c>
      <c r="GX981">
        <v>20.600300000000001</v>
      </c>
      <c r="GY981">
        <v>60.211100000000002</v>
      </c>
      <c r="GZ981">
        <v>47.071300000000001</v>
      </c>
      <c r="HA981">
        <v>1</v>
      </c>
      <c r="HB981">
        <v>-7.8841499999999995E-2</v>
      </c>
      <c r="HC981">
        <v>-1.3289799999999999E-2</v>
      </c>
      <c r="HD981">
        <v>20.113800000000001</v>
      </c>
      <c r="HE981">
        <v>5.1981200000000003</v>
      </c>
      <c r="HF981">
        <v>12.006399999999999</v>
      </c>
      <c r="HG981">
        <v>4.9756</v>
      </c>
      <c r="HH981">
        <v>3.2938000000000001</v>
      </c>
      <c r="HI981">
        <v>9999</v>
      </c>
      <c r="HJ981">
        <v>9999</v>
      </c>
      <c r="HK981">
        <v>9999</v>
      </c>
      <c r="HL981">
        <v>622.20000000000005</v>
      </c>
      <c r="HM981">
        <v>1.8631599999999999</v>
      </c>
      <c r="HN981">
        <v>1.8681300000000001</v>
      </c>
      <c r="HO981">
        <v>1.8677999999999999</v>
      </c>
      <c r="HP981">
        <v>1.8690500000000001</v>
      </c>
      <c r="HQ981">
        <v>1.86981</v>
      </c>
      <c r="HR981">
        <v>1.8658399999999999</v>
      </c>
      <c r="HS981">
        <v>1.8669100000000001</v>
      </c>
      <c r="HT981">
        <v>1.86829</v>
      </c>
      <c r="HU981">
        <v>5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5.6680000000000001</v>
      </c>
      <c r="II981">
        <v>0.30980000000000002</v>
      </c>
      <c r="IJ981">
        <v>3.6346291650323699</v>
      </c>
      <c r="IK981">
        <v>5.6267518783259399E-3</v>
      </c>
      <c r="IL981">
        <v>2.30191766742704E-7</v>
      </c>
      <c r="IM981">
        <v>-2.9562642023804099E-10</v>
      </c>
      <c r="IN981">
        <v>-4.4408053959193901E-2</v>
      </c>
      <c r="IO981">
        <v>-1.77651730019769E-2</v>
      </c>
      <c r="IP981">
        <v>2.0502542247495602E-3</v>
      </c>
      <c r="IQ981">
        <v>-1.6883999477825899E-5</v>
      </c>
      <c r="IR981">
        <v>-3</v>
      </c>
      <c r="IS981">
        <v>1845</v>
      </c>
      <c r="IT981">
        <v>1</v>
      </c>
      <c r="IU981">
        <v>26</v>
      </c>
      <c r="IV981">
        <v>23386.3</v>
      </c>
      <c r="IW981">
        <v>23386.3</v>
      </c>
      <c r="IX981">
        <v>0.90210000000000001</v>
      </c>
      <c r="IY981">
        <v>2.6159699999999999</v>
      </c>
      <c r="IZ981">
        <v>1.5478499999999999</v>
      </c>
      <c r="JA981">
        <v>2.3059099999999999</v>
      </c>
      <c r="JB981">
        <v>1.3464400000000001</v>
      </c>
      <c r="JC981">
        <v>2.3974600000000001</v>
      </c>
      <c r="JD981">
        <v>33.355899999999998</v>
      </c>
      <c r="JE981">
        <v>24.218800000000002</v>
      </c>
      <c r="JF981">
        <v>18</v>
      </c>
      <c r="JG981">
        <v>499.25700000000001</v>
      </c>
      <c r="JH981">
        <v>403.392</v>
      </c>
      <c r="JI981">
        <v>25</v>
      </c>
      <c r="JJ981">
        <v>26.268599999999999</v>
      </c>
      <c r="JK981">
        <v>30.0002</v>
      </c>
      <c r="JL981">
        <v>26.205200000000001</v>
      </c>
      <c r="JM981">
        <v>26.146599999999999</v>
      </c>
      <c r="JN981">
        <v>18.074999999999999</v>
      </c>
      <c r="JO981">
        <v>37.451599999999999</v>
      </c>
      <c r="JP981">
        <v>35.6753</v>
      </c>
      <c r="JQ981">
        <v>25</v>
      </c>
      <c r="JR981">
        <v>346.08600000000001</v>
      </c>
      <c r="JS981">
        <v>13.224</v>
      </c>
      <c r="JT981">
        <v>102.405</v>
      </c>
      <c r="JU981">
        <v>103.18300000000001</v>
      </c>
    </row>
    <row r="982" spans="1:281" x14ac:dyDescent="0.2">
      <c r="A982">
        <v>966</v>
      </c>
      <c r="B982">
        <v>1658954811.0999999</v>
      </c>
      <c r="C982">
        <v>13018</v>
      </c>
      <c r="D982" t="s">
        <v>2365</v>
      </c>
      <c r="E982" t="s">
        <v>2366</v>
      </c>
      <c r="F982">
        <v>5</v>
      </c>
      <c r="G982" t="s">
        <v>2356</v>
      </c>
      <c r="H982" t="s">
        <v>416</v>
      </c>
      <c r="I982">
        <v>1658954803.5999999</v>
      </c>
      <c r="J982">
        <f t="shared" si="750"/>
        <v>6.3270399940305432E-3</v>
      </c>
      <c r="K982">
        <f t="shared" si="751"/>
        <v>6.3270399940305433</v>
      </c>
      <c r="L982">
        <f t="shared" si="752"/>
        <v>15.78206417803883</v>
      </c>
      <c r="M982">
        <f t="shared" si="753"/>
        <v>370.60981481481502</v>
      </c>
      <c r="N982">
        <f t="shared" si="754"/>
        <v>280.55954784775594</v>
      </c>
      <c r="O982">
        <f t="shared" si="755"/>
        <v>25.307768856770959</v>
      </c>
      <c r="P982">
        <f t="shared" si="756"/>
        <v>33.430719436693906</v>
      </c>
      <c r="Q982">
        <f t="shared" si="757"/>
        <v>0.33531460459818502</v>
      </c>
      <c r="R982">
        <f t="shared" si="758"/>
        <v>2.7509857366035866</v>
      </c>
      <c r="S982">
        <f t="shared" si="759"/>
        <v>0.31415086827974881</v>
      </c>
      <c r="T982">
        <f t="shared" si="760"/>
        <v>0.1981343540579652</v>
      </c>
      <c r="U982">
        <f t="shared" si="761"/>
        <v>321.50895582765332</v>
      </c>
      <c r="V982">
        <f t="shared" si="762"/>
        <v>27.307455503131443</v>
      </c>
      <c r="W982">
        <f t="shared" si="763"/>
        <v>27.307455503131443</v>
      </c>
      <c r="X982">
        <f t="shared" si="764"/>
        <v>3.644302460318777</v>
      </c>
      <c r="Y982">
        <f t="shared" si="765"/>
        <v>52.487498049563641</v>
      </c>
      <c r="Z982">
        <f t="shared" si="766"/>
        <v>1.8832320282768267</v>
      </c>
      <c r="AA982">
        <f t="shared" si="767"/>
        <v>3.5879630354994276</v>
      </c>
      <c r="AB982">
        <f t="shared" si="768"/>
        <v>1.7610704320419504</v>
      </c>
      <c r="AC982">
        <f t="shared" si="769"/>
        <v>-279.02246373674694</v>
      </c>
      <c r="AD982">
        <f t="shared" si="770"/>
        <v>-39.394727617342049</v>
      </c>
      <c r="AE982">
        <f t="shared" si="771"/>
        <v>-3.0958725306329917</v>
      </c>
      <c r="AF982">
        <f t="shared" si="772"/>
        <v>-4.1080570686844453E-3</v>
      </c>
      <c r="AG982">
        <f t="shared" si="773"/>
        <v>0.29136405454249159</v>
      </c>
      <c r="AH982">
        <f t="shared" si="774"/>
        <v>6.3622063080916789</v>
      </c>
      <c r="AI982">
        <f t="shared" si="775"/>
        <v>15.78206417803883</v>
      </c>
      <c r="AJ982">
        <v>362.789210521212</v>
      </c>
      <c r="AK982">
        <v>358.22524848484801</v>
      </c>
      <c r="AL982">
        <v>-3.0531943722944201</v>
      </c>
      <c r="AM982">
        <v>66.33</v>
      </c>
      <c r="AN982">
        <f t="shared" si="776"/>
        <v>6.3270399940305433</v>
      </c>
      <c r="AO982">
        <v>13.3230232643586</v>
      </c>
      <c r="AP982">
        <v>20.825760606060602</v>
      </c>
      <c r="AQ982">
        <v>-1.0750533408332799E-2</v>
      </c>
      <c r="AR982">
        <v>88.640650729912196</v>
      </c>
      <c r="AS982">
        <v>0</v>
      </c>
      <c r="AT982">
        <v>0</v>
      </c>
      <c r="AU982">
        <f t="shared" si="777"/>
        <v>1</v>
      </c>
      <c r="AV982">
        <f t="shared" si="778"/>
        <v>0</v>
      </c>
      <c r="AW982">
        <f t="shared" si="779"/>
        <v>47662.921792032743</v>
      </c>
      <c r="AX982" t="s">
        <v>417</v>
      </c>
      <c r="AY982" t="s">
        <v>417</v>
      </c>
      <c r="AZ982">
        <v>0</v>
      </c>
      <c r="BA982">
        <v>0</v>
      </c>
      <c r="BB982" t="e">
        <f t="shared" si="780"/>
        <v>#DIV/0!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 t="e">
        <f t="shared" si="781"/>
        <v>#DIV/0!</v>
      </c>
      <c r="BI982">
        <v>0.5</v>
      </c>
      <c r="BJ982">
        <f t="shared" si="782"/>
        <v>1681.1876551784053</v>
      </c>
      <c r="BK982">
        <f t="shared" si="783"/>
        <v>15.78206417803883</v>
      </c>
      <c r="BL982" t="e">
        <f t="shared" si="784"/>
        <v>#DIV/0!</v>
      </c>
      <c r="BM982">
        <f t="shared" si="785"/>
        <v>9.3874494791981213E-3</v>
      </c>
      <c r="BN982" t="e">
        <f t="shared" si="786"/>
        <v>#DIV/0!</v>
      </c>
      <c r="BO982" t="e">
        <f t="shared" si="787"/>
        <v>#DIV/0!</v>
      </c>
      <c r="BP982" t="s">
        <v>417</v>
      </c>
      <c r="BQ982">
        <v>0</v>
      </c>
      <c r="BR982" t="e">
        <f t="shared" si="788"/>
        <v>#DIV/0!</v>
      </c>
      <c r="BS982" t="e">
        <f t="shared" si="789"/>
        <v>#DIV/0!</v>
      </c>
      <c r="BT982" t="e">
        <f t="shared" si="790"/>
        <v>#DIV/0!</v>
      </c>
      <c r="BU982" t="e">
        <f t="shared" si="791"/>
        <v>#DIV/0!</v>
      </c>
      <c r="BV982" t="e">
        <f t="shared" si="792"/>
        <v>#DIV/0!</v>
      </c>
      <c r="BW982" t="e">
        <f t="shared" si="793"/>
        <v>#DIV/0!</v>
      </c>
      <c r="BX982" t="e">
        <f t="shared" si="794"/>
        <v>#DIV/0!</v>
      </c>
      <c r="BY982" t="e">
        <f t="shared" si="795"/>
        <v>#DIV/0!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 t="shared" si="796"/>
        <v>1999.9885185185201</v>
      </c>
      <c r="CS982">
        <f t="shared" si="797"/>
        <v>1681.1876551784053</v>
      </c>
      <c r="CT982">
        <f t="shared" si="798"/>
        <v>0.84059865324813732</v>
      </c>
      <c r="CU982">
        <f t="shared" si="799"/>
        <v>0.16075540076890502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1658954803.5999999</v>
      </c>
      <c r="DB982">
        <v>370.60981481481502</v>
      </c>
      <c r="DC982">
        <v>373.78874074074099</v>
      </c>
      <c r="DD982">
        <v>20.877333333333301</v>
      </c>
      <c r="DE982">
        <v>13.402514814814801</v>
      </c>
      <c r="DF982">
        <v>364.905666666667</v>
      </c>
      <c r="DG982">
        <v>20.566744444444399</v>
      </c>
      <c r="DH982">
        <v>500.02929629629602</v>
      </c>
      <c r="DI982">
        <v>90.157914814814802</v>
      </c>
      <c r="DJ982">
        <v>4.67103740740741E-2</v>
      </c>
      <c r="DK982">
        <v>27.041833333333301</v>
      </c>
      <c r="DL982">
        <v>26.568251851851802</v>
      </c>
      <c r="DM982">
        <v>999.9</v>
      </c>
      <c r="DN982">
        <v>0</v>
      </c>
      <c r="DO982">
        <v>0</v>
      </c>
      <c r="DP982">
        <v>9999.2592592592591</v>
      </c>
      <c r="DQ982">
        <v>0</v>
      </c>
      <c r="DR982">
        <v>15.942399999999999</v>
      </c>
      <c r="DS982">
        <v>-3.1788264037037002</v>
      </c>
      <c r="DT982">
        <v>378.51251851851799</v>
      </c>
      <c r="DU982">
        <v>378.86759259259298</v>
      </c>
      <c r="DV982">
        <v>7.4748051851851898</v>
      </c>
      <c r="DW982">
        <v>373.78874074074099</v>
      </c>
      <c r="DX982">
        <v>13.402514814814801</v>
      </c>
      <c r="DY982">
        <v>1.8822559259259299</v>
      </c>
      <c r="DZ982">
        <v>1.20834333333333</v>
      </c>
      <c r="EA982">
        <v>16.487166666666699</v>
      </c>
      <c r="EB982">
        <v>9.7045303703703691</v>
      </c>
      <c r="EC982">
        <v>1999.9885185185201</v>
      </c>
      <c r="ED982">
        <v>0.97999666666666696</v>
      </c>
      <c r="EE982">
        <v>2.0003555555555601E-2</v>
      </c>
      <c r="EF982">
        <v>0</v>
      </c>
      <c r="EG982">
        <v>812.54425925925898</v>
      </c>
      <c r="EH982">
        <v>5.0006300000000001</v>
      </c>
      <c r="EI982">
        <v>15976.281481481499</v>
      </c>
      <c r="EJ982">
        <v>17256.796296296299</v>
      </c>
      <c r="EK982">
        <v>37.625</v>
      </c>
      <c r="EL982">
        <v>37.7336666666667</v>
      </c>
      <c r="EM982">
        <v>37.125</v>
      </c>
      <c r="EN982">
        <v>37.016074074074098</v>
      </c>
      <c r="EO982">
        <v>38.686999999999998</v>
      </c>
      <c r="EP982">
        <v>1955.07851851852</v>
      </c>
      <c r="EQ982">
        <v>39.909999999999997</v>
      </c>
      <c r="ER982">
        <v>0</v>
      </c>
      <c r="ES982">
        <v>1658954812.2</v>
      </c>
      <c r="ET982">
        <v>0</v>
      </c>
      <c r="EU982">
        <v>812.39552000000003</v>
      </c>
      <c r="EV982">
        <v>-21.0748461513945</v>
      </c>
      <c r="EW982">
        <v>-411.32307693284099</v>
      </c>
      <c r="EX982">
        <v>15973.484</v>
      </c>
      <c r="EY982">
        <v>15</v>
      </c>
      <c r="EZ982">
        <v>0</v>
      </c>
      <c r="FA982" t="s">
        <v>419</v>
      </c>
      <c r="FB982">
        <v>1657551626.5</v>
      </c>
      <c r="FC982">
        <v>1657551629</v>
      </c>
      <c r="FD982">
        <v>0</v>
      </c>
      <c r="FE982">
        <v>0.40300000000000002</v>
      </c>
      <c r="FF982">
        <v>8.9999999999999993E-3</v>
      </c>
      <c r="FG982">
        <v>9.41</v>
      </c>
      <c r="FH982">
        <v>8.6999999999999994E-2</v>
      </c>
      <c r="FI982">
        <v>417</v>
      </c>
      <c r="FJ982">
        <v>17</v>
      </c>
      <c r="FK982">
        <v>1.61</v>
      </c>
      <c r="FL982">
        <v>0.59</v>
      </c>
      <c r="FM982">
        <v>-6.4686720475000001</v>
      </c>
      <c r="FN982">
        <v>55.625090090431499</v>
      </c>
      <c r="FO982">
        <v>5.5557073623312698</v>
      </c>
      <c r="FP982">
        <v>0</v>
      </c>
      <c r="FQ982">
        <v>813.28200000000004</v>
      </c>
      <c r="FR982">
        <v>-14.232880062005499</v>
      </c>
      <c r="FS982">
        <v>1.4987026154016601</v>
      </c>
      <c r="FT982">
        <v>0</v>
      </c>
      <c r="FU982">
        <v>7.45905825</v>
      </c>
      <c r="FV982">
        <v>0.41244461538463101</v>
      </c>
      <c r="FW982">
        <v>4.6621914690813601E-2</v>
      </c>
      <c r="FX982">
        <v>0</v>
      </c>
      <c r="FY982">
        <v>0</v>
      </c>
      <c r="FZ982">
        <v>3</v>
      </c>
      <c r="GA982" t="s">
        <v>429</v>
      </c>
      <c r="GB982">
        <v>2.9737100000000001</v>
      </c>
      <c r="GC982">
        <v>2.7010000000000001</v>
      </c>
      <c r="GD982">
        <v>7.8131800000000001E-2</v>
      </c>
      <c r="GE982">
        <v>7.9138200000000006E-2</v>
      </c>
      <c r="GF982">
        <v>9.3428999999999998E-2</v>
      </c>
      <c r="GG982">
        <v>6.8294400000000005E-2</v>
      </c>
      <c r="GH982">
        <v>35929.4</v>
      </c>
      <c r="GI982">
        <v>39243.300000000003</v>
      </c>
      <c r="GJ982">
        <v>35318</v>
      </c>
      <c r="GK982">
        <v>38649.9</v>
      </c>
      <c r="GL982">
        <v>45397.1</v>
      </c>
      <c r="GM982">
        <v>52008.2</v>
      </c>
      <c r="GN982">
        <v>55201.4</v>
      </c>
      <c r="GO982">
        <v>61988</v>
      </c>
      <c r="GP982">
        <v>1.9887999999999999</v>
      </c>
      <c r="GQ982">
        <v>1.8373999999999999</v>
      </c>
      <c r="GR982">
        <v>9.5337599999999995E-2</v>
      </c>
      <c r="GS982">
        <v>0</v>
      </c>
      <c r="GT982">
        <v>24.998200000000001</v>
      </c>
      <c r="GU982">
        <v>999.9</v>
      </c>
      <c r="GV982">
        <v>45.378999999999998</v>
      </c>
      <c r="GW982">
        <v>29.285</v>
      </c>
      <c r="GX982">
        <v>20.5779</v>
      </c>
      <c r="GY982">
        <v>60.2211</v>
      </c>
      <c r="GZ982">
        <v>47.447899999999997</v>
      </c>
      <c r="HA982">
        <v>1</v>
      </c>
      <c r="HB982">
        <v>-7.8780500000000003E-2</v>
      </c>
      <c r="HC982">
        <v>-1.4597000000000001E-2</v>
      </c>
      <c r="HD982">
        <v>20.113499999999998</v>
      </c>
      <c r="HE982">
        <v>5.1993200000000002</v>
      </c>
      <c r="HF982">
        <v>12.0052</v>
      </c>
      <c r="HG982">
        <v>4.9756</v>
      </c>
      <c r="HH982">
        <v>3.2936000000000001</v>
      </c>
      <c r="HI982">
        <v>9999</v>
      </c>
      <c r="HJ982">
        <v>9999</v>
      </c>
      <c r="HK982">
        <v>9999</v>
      </c>
      <c r="HL982">
        <v>622.20000000000005</v>
      </c>
      <c r="HM982">
        <v>1.8632500000000001</v>
      </c>
      <c r="HN982">
        <v>1.8680399999999999</v>
      </c>
      <c r="HO982">
        <v>1.8677699999999999</v>
      </c>
      <c r="HP982">
        <v>1.8690199999999999</v>
      </c>
      <c r="HQ982">
        <v>1.86981</v>
      </c>
      <c r="HR982">
        <v>1.8658399999999999</v>
      </c>
      <c r="HS982">
        <v>1.8669100000000001</v>
      </c>
      <c r="HT982">
        <v>1.86829</v>
      </c>
      <c r="HU982">
        <v>5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5.5830000000000002</v>
      </c>
      <c r="II982">
        <v>0.30819999999999997</v>
      </c>
      <c r="IJ982">
        <v>3.6346291650323699</v>
      </c>
      <c r="IK982">
        <v>5.6267518783259399E-3</v>
      </c>
      <c r="IL982">
        <v>2.30191766742704E-7</v>
      </c>
      <c r="IM982">
        <v>-2.9562642023804099E-10</v>
      </c>
      <c r="IN982">
        <v>-4.4408053959193901E-2</v>
      </c>
      <c r="IO982">
        <v>-1.77651730019769E-2</v>
      </c>
      <c r="IP982">
        <v>2.0502542247495602E-3</v>
      </c>
      <c r="IQ982">
        <v>-1.6883999477825899E-5</v>
      </c>
      <c r="IR982">
        <v>-3</v>
      </c>
      <c r="IS982">
        <v>1845</v>
      </c>
      <c r="IT982">
        <v>1</v>
      </c>
      <c r="IU982">
        <v>26</v>
      </c>
      <c r="IV982">
        <v>23386.400000000001</v>
      </c>
      <c r="IW982">
        <v>23386.400000000001</v>
      </c>
      <c r="IX982">
        <v>0.866699</v>
      </c>
      <c r="IY982">
        <v>2.6171899999999999</v>
      </c>
      <c r="IZ982">
        <v>1.5478499999999999</v>
      </c>
      <c r="JA982">
        <v>2.3059099999999999</v>
      </c>
      <c r="JB982">
        <v>1.3464400000000001</v>
      </c>
      <c r="JC982">
        <v>2.31934</v>
      </c>
      <c r="JD982">
        <v>33.355899999999998</v>
      </c>
      <c r="JE982">
        <v>24.210100000000001</v>
      </c>
      <c r="JF982">
        <v>18</v>
      </c>
      <c r="JG982">
        <v>499.01400000000001</v>
      </c>
      <c r="JH982">
        <v>402.96499999999997</v>
      </c>
      <c r="JI982">
        <v>24.9999</v>
      </c>
      <c r="JJ982">
        <v>26.270900000000001</v>
      </c>
      <c r="JK982">
        <v>30.000299999999999</v>
      </c>
      <c r="JL982">
        <v>26.2074</v>
      </c>
      <c r="JM982">
        <v>26.148800000000001</v>
      </c>
      <c r="JN982">
        <v>17.370200000000001</v>
      </c>
      <c r="JO982">
        <v>37.750799999999998</v>
      </c>
      <c r="JP982">
        <v>35.302700000000002</v>
      </c>
      <c r="JQ982">
        <v>25</v>
      </c>
      <c r="JR982">
        <v>332.64499999999998</v>
      </c>
      <c r="JS982">
        <v>13.1755</v>
      </c>
      <c r="JT982">
        <v>102.405</v>
      </c>
      <c r="JU982">
        <v>103.18300000000001</v>
      </c>
    </row>
    <row r="983" spans="1:281" x14ac:dyDescent="0.2">
      <c r="A983">
        <v>967</v>
      </c>
      <c r="B983">
        <v>1658954816.0999999</v>
      </c>
      <c r="C983">
        <v>13023</v>
      </c>
      <c r="D983" t="s">
        <v>2367</v>
      </c>
      <c r="E983" t="s">
        <v>2368</v>
      </c>
      <c r="F983">
        <v>5</v>
      </c>
      <c r="G983" t="s">
        <v>2356</v>
      </c>
      <c r="H983" t="s">
        <v>416</v>
      </c>
      <c r="I983">
        <v>1658954808.31429</v>
      </c>
      <c r="J983">
        <f t="shared" si="750"/>
        <v>6.3708703928076222E-3</v>
      </c>
      <c r="K983">
        <f t="shared" si="751"/>
        <v>6.370870392807622</v>
      </c>
      <c r="L983">
        <f t="shared" si="752"/>
        <v>15.057039115210264</v>
      </c>
      <c r="M983">
        <f t="shared" si="753"/>
        <v>357.29671428571402</v>
      </c>
      <c r="N983">
        <f t="shared" si="754"/>
        <v>271.75361276197793</v>
      </c>
      <c r="O983">
        <f t="shared" si="755"/>
        <v>24.513564751435624</v>
      </c>
      <c r="P983">
        <f t="shared" si="756"/>
        <v>32.229989703170915</v>
      </c>
      <c r="Q983">
        <f t="shared" si="757"/>
        <v>0.33765091283367088</v>
      </c>
      <c r="R983">
        <f t="shared" si="758"/>
        <v>2.7515104926744716</v>
      </c>
      <c r="S983">
        <f t="shared" si="759"/>
        <v>0.31620516257843556</v>
      </c>
      <c r="T983">
        <f t="shared" si="760"/>
        <v>0.1994414261746561</v>
      </c>
      <c r="U983">
        <f t="shared" si="761"/>
        <v>321.504803272088</v>
      </c>
      <c r="V983">
        <f t="shared" si="762"/>
        <v>27.296623810402828</v>
      </c>
      <c r="W983">
        <f t="shared" si="763"/>
        <v>27.296623810402828</v>
      </c>
      <c r="X983">
        <f t="shared" si="764"/>
        <v>3.6419900081637597</v>
      </c>
      <c r="Y983">
        <f t="shared" si="765"/>
        <v>52.398261151310329</v>
      </c>
      <c r="Z983">
        <f t="shared" si="766"/>
        <v>1.8801763741809496</v>
      </c>
      <c r="AA983">
        <f t="shared" si="767"/>
        <v>3.5882419241958599</v>
      </c>
      <c r="AB983">
        <f t="shared" si="768"/>
        <v>1.7618136339828101</v>
      </c>
      <c r="AC983">
        <f t="shared" si="769"/>
        <v>-280.95538432281614</v>
      </c>
      <c r="AD983">
        <f t="shared" si="770"/>
        <v>-37.599101920760155</v>
      </c>
      <c r="AE983">
        <f t="shared" si="771"/>
        <v>-2.9540576317137024</v>
      </c>
      <c r="AF983">
        <f t="shared" si="772"/>
        <v>-3.7406032019831059E-3</v>
      </c>
      <c r="AG983">
        <f t="shared" si="773"/>
        <v>-1.5910287606100253</v>
      </c>
      <c r="AH983">
        <f t="shared" si="774"/>
        <v>6.411611006830813</v>
      </c>
      <c r="AI983">
        <f t="shared" si="775"/>
        <v>15.057039115210264</v>
      </c>
      <c r="AJ983">
        <v>346.019645430303</v>
      </c>
      <c r="AK983">
        <v>342.59662424242401</v>
      </c>
      <c r="AL983">
        <v>-3.1068995670996302</v>
      </c>
      <c r="AM983">
        <v>66.33</v>
      </c>
      <c r="AN983">
        <f t="shared" si="776"/>
        <v>6.370870392807622</v>
      </c>
      <c r="AO983">
        <v>13.209919996187001</v>
      </c>
      <c r="AP983">
        <v>20.768398787878802</v>
      </c>
      <c r="AQ983">
        <v>-1.13714744143249E-2</v>
      </c>
      <c r="AR983">
        <v>88.640650729912196</v>
      </c>
      <c r="AS983">
        <v>0</v>
      </c>
      <c r="AT983">
        <v>0</v>
      </c>
      <c r="AU983">
        <f t="shared" si="777"/>
        <v>1</v>
      </c>
      <c r="AV983">
        <f t="shared" si="778"/>
        <v>0</v>
      </c>
      <c r="AW983">
        <f t="shared" si="779"/>
        <v>47676.937112988191</v>
      </c>
      <c r="AX983" t="s">
        <v>417</v>
      </c>
      <c r="AY983" t="s">
        <v>417</v>
      </c>
      <c r="AZ983">
        <v>0</v>
      </c>
      <c r="BA983">
        <v>0</v>
      </c>
      <c r="BB983" t="e">
        <f t="shared" si="780"/>
        <v>#DIV/0!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 t="e">
        <f t="shared" si="781"/>
        <v>#DIV/0!</v>
      </c>
      <c r="BI983">
        <v>0.5</v>
      </c>
      <c r="BJ983">
        <f t="shared" si="782"/>
        <v>1681.1657996228437</v>
      </c>
      <c r="BK983">
        <f t="shared" si="783"/>
        <v>15.057039115210264</v>
      </c>
      <c r="BL983" t="e">
        <f t="shared" si="784"/>
        <v>#DIV/0!</v>
      </c>
      <c r="BM983">
        <f t="shared" si="785"/>
        <v>8.9563082466870263E-3</v>
      </c>
      <c r="BN983" t="e">
        <f t="shared" si="786"/>
        <v>#DIV/0!</v>
      </c>
      <c r="BO983" t="e">
        <f t="shared" si="787"/>
        <v>#DIV/0!</v>
      </c>
      <c r="BP983" t="s">
        <v>417</v>
      </c>
      <c r="BQ983">
        <v>0</v>
      </c>
      <c r="BR983" t="e">
        <f t="shared" si="788"/>
        <v>#DIV/0!</v>
      </c>
      <c r="BS983" t="e">
        <f t="shared" si="789"/>
        <v>#DIV/0!</v>
      </c>
      <c r="BT983" t="e">
        <f t="shared" si="790"/>
        <v>#DIV/0!</v>
      </c>
      <c r="BU983" t="e">
        <f t="shared" si="791"/>
        <v>#DIV/0!</v>
      </c>
      <c r="BV983" t="e">
        <f t="shared" si="792"/>
        <v>#DIV/0!</v>
      </c>
      <c r="BW983" t="e">
        <f t="shared" si="793"/>
        <v>#DIV/0!</v>
      </c>
      <c r="BX983" t="e">
        <f t="shared" si="794"/>
        <v>#DIV/0!</v>
      </c>
      <c r="BY983" t="e">
        <f t="shared" si="795"/>
        <v>#DIV/0!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 t="shared" si="796"/>
        <v>1999.9625000000001</v>
      </c>
      <c r="CS983">
        <f t="shared" si="797"/>
        <v>1681.1657996228437</v>
      </c>
      <c r="CT983">
        <f t="shared" si="798"/>
        <v>0.8405986610363162</v>
      </c>
      <c r="CU983">
        <f t="shared" si="799"/>
        <v>0.16075541580009026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1658954808.31429</v>
      </c>
      <c r="DB983">
        <v>357.29671428571402</v>
      </c>
      <c r="DC983">
        <v>358.13642857142901</v>
      </c>
      <c r="DD983">
        <v>20.843346428571401</v>
      </c>
      <c r="DE983">
        <v>13.310392857142901</v>
      </c>
      <c r="DF983">
        <v>351.66778571428603</v>
      </c>
      <c r="DG983">
        <v>20.534228571428599</v>
      </c>
      <c r="DH983">
        <v>500.04064285714298</v>
      </c>
      <c r="DI983">
        <v>90.158342857142898</v>
      </c>
      <c r="DJ983">
        <v>4.6767950000000003E-2</v>
      </c>
      <c r="DK983">
        <v>27.043157142857101</v>
      </c>
      <c r="DL983">
        <v>26.559439285714301</v>
      </c>
      <c r="DM983">
        <v>999.9</v>
      </c>
      <c r="DN983">
        <v>0</v>
      </c>
      <c r="DO983">
        <v>0</v>
      </c>
      <c r="DP983">
        <v>10002.3214285714</v>
      </c>
      <c r="DQ983">
        <v>0</v>
      </c>
      <c r="DR983">
        <v>15.942399999999999</v>
      </c>
      <c r="DS983">
        <v>-0.83962378214285704</v>
      </c>
      <c r="DT983">
        <v>364.90310714285698</v>
      </c>
      <c r="DU983">
        <v>362.96914285714303</v>
      </c>
      <c r="DV983">
        <v>7.5329303571428596</v>
      </c>
      <c r="DW983">
        <v>358.13642857142901</v>
      </c>
      <c r="DX983">
        <v>13.310392857142901</v>
      </c>
      <c r="DY983">
        <v>1.8791992857142901</v>
      </c>
      <c r="DZ983">
        <v>1.2000439285714299</v>
      </c>
      <c r="EA983">
        <v>16.461614285714301</v>
      </c>
      <c r="EB983">
        <v>9.6017457142857108</v>
      </c>
      <c r="EC983">
        <v>1999.9625000000001</v>
      </c>
      <c r="ED983">
        <v>0.97999646428571496</v>
      </c>
      <c r="EE983">
        <v>2.0003771428571401E-2</v>
      </c>
      <c r="EF983">
        <v>0</v>
      </c>
      <c r="EG983">
        <v>810.768392857143</v>
      </c>
      <c r="EH983">
        <v>5.0006300000000001</v>
      </c>
      <c r="EI983">
        <v>15940.578571428599</v>
      </c>
      <c r="EJ983">
        <v>17256.575000000001</v>
      </c>
      <c r="EK983">
        <v>37.625</v>
      </c>
      <c r="EL983">
        <v>37.727499999999999</v>
      </c>
      <c r="EM983">
        <v>37.125</v>
      </c>
      <c r="EN983">
        <v>37.024357142857099</v>
      </c>
      <c r="EO983">
        <v>38.686999999999998</v>
      </c>
      <c r="EP983">
        <v>1955.0525</v>
      </c>
      <c r="EQ983">
        <v>39.909999999999997</v>
      </c>
      <c r="ER983">
        <v>0</v>
      </c>
      <c r="ES983">
        <v>1658954817</v>
      </c>
      <c r="ET983">
        <v>0</v>
      </c>
      <c r="EU983">
        <v>810.52624000000003</v>
      </c>
      <c r="EV983">
        <v>-27.201461491038501</v>
      </c>
      <c r="EW983">
        <v>-525.02307614604194</v>
      </c>
      <c r="EX983">
        <v>15936.28</v>
      </c>
      <c r="EY983">
        <v>15</v>
      </c>
      <c r="EZ983">
        <v>0</v>
      </c>
      <c r="FA983" t="s">
        <v>419</v>
      </c>
      <c r="FB983">
        <v>1657551626.5</v>
      </c>
      <c r="FC983">
        <v>1657551629</v>
      </c>
      <c r="FD983">
        <v>0</v>
      </c>
      <c r="FE983">
        <v>0.40300000000000002</v>
      </c>
      <c r="FF983">
        <v>8.9999999999999993E-3</v>
      </c>
      <c r="FG983">
        <v>9.41</v>
      </c>
      <c r="FH983">
        <v>8.6999999999999994E-2</v>
      </c>
      <c r="FI983">
        <v>417</v>
      </c>
      <c r="FJ983">
        <v>17</v>
      </c>
      <c r="FK983">
        <v>1.61</v>
      </c>
      <c r="FL983">
        <v>0.59</v>
      </c>
      <c r="FM983">
        <v>-3.1099710463414598</v>
      </c>
      <c r="FN983">
        <v>35.306968599303097</v>
      </c>
      <c r="FO983">
        <v>3.6306664728814502</v>
      </c>
      <c r="FP983">
        <v>0</v>
      </c>
      <c r="FQ983">
        <v>811.91797058823499</v>
      </c>
      <c r="FR983">
        <v>-21.626569894369599</v>
      </c>
      <c r="FS983">
        <v>2.1583720102032999</v>
      </c>
      <c r="FT983">
        <v>0</v>
      </c>
      <c r="FU983">
        <v>7.4938568292682897</v>
      </c>
      <c r="FV983">
        <v>0.64841498257841401</v>
      </c>
      <c r="FW983">
        <v>6.7159716890955401E-2</v>
      </c>
      <c r="FX983">
        <v>0</v>
      </c>
      <c r="FY983">
        <v>0</v>
      </c>
      <c r="FZ983">
        <v>3</v>
      </c>
      <c r="GA983" t="s">
        <v>429</v>
      </c>
      <c r="GB983">
        <v>2.9742600000000001</v>
      </c>
      <c r="GC983">
        <v>2.7005499999999998</v>
      </c>
      <c r="GD983">
        <v>7.5347999999999998E-2</v>
      </c>
      <c r="GE983">
        <v>7.6214299999999999E-2</v>
      </c>
      <c r="GF983">
        <v>9.3245300000000003E-2</v>
      </c>
      <c r="GG983">
        <v>6.7863000000000007E-2</v>
      </c>
      <c r="GH983">
        <v>36037.9</v>
      </c>
      <c r="GI983">
        <v>39368.400000000001</v>
      </c>
      <c r="GJ983">
        <v>35318.1</v>
      </c>
      <c r="GK983">
        <v>38650.5</v>
      </c>
      <c r="GL983">
        <v>45405.8</v>
      </c>
      <c r="GM983">
        <v>52033</v>
      </c>
      <c r="GN983">
        <v>55200.800000000003</v>
      </c>
      <c r="GO983">
        <v>61988.9</v>
      </c>
      <c r="GP983">
        <v>1.9892000000000001</v>
      </c>
      <c r="GQ983">
        <v>1.8382000000000001</v>
      </c>
      <c r="GR983">
        <v>9.4115699999999997E-2</v>
      </c>
      <c r="GS983">
        <v>0</v>
      </c>
      <c r="GT983">
        <v>24.998200000000001</v>
      </c>
      <c r="GU983">
        <v>999.9</v>
      </c>
      <c r="GV983">
        <v>45.33</v>
      </c>
      <c r="GW983">
        <v>29.306000000000001</v>
      </c>
      <c r="GX983">
        <v>20.581399999999999</v>
      </c>
      <c r="GY983">
        <v>60.381100000000004</v>
      </c>
      <c r="GZ983">
        <v>47.091299999999997</v>
      </c>
      <c r="HA983">
        <v>1</v>
      </c>
      <c r="HB983">
        <v>-7.8638200000000005E-2</v>
      </c>
      <c r="HC983">
        <v>-1.3856200000000001E-2</v>
      </c>
      <c r="HD983">
        <v>20.113399999999999</v>
      </c>
      <c r="HE983">
        <v>5.20052</v>
      </c>
      <c r="HF983">
        <v>12.0052</v>
      </c>
      <c r="HG983">
        <v>4.9756</v>
      </c>
      <c r="HH983">
        <v>3.2936000000000001</v>
      </c>
      <c r="HI983">
        <v>9999</v>
      </c>
      <c r="HJ983">
        <v>9999</v>
      </c>
      <c r="HK983">
        <v>9999</v>
      </c>
      <c r="HL983">
        <v>622.20000000000005</v>
      </c>
      <c r="HM983">
        <v>1.8632500000000001</v>
      </c>
      <c r="HN983">
        <v>1.8680099999999999</v>
      </c>
      <c r="HO983">
        <v>1.8677999999999999</v>
      </c>
      <c r="HP983">
        <v>1.8689899999999999</v>
      </c>
      <c r="HQ983">
        <v>1.86981</v>
      </c>
      <c r="HR983">
        <v>1.8658399999999999</v>
      </c>
      <c r="HS983">
        <v>1.8669100000000001</v>
      </c>
      <c r="HT983">
        <v>1.86829</v>
      </c>
      <c r="HU983">
        <v>5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5.4969999999999999</v>
      </c>
      <c r="II983">
        <v>0.30570000000000003</v>
      </c>
      <c r="IJ983">
        <v>3.6346291650323699</v>
      </c>
      <c r="IK983">
        <v>5.6267518783259399E-3</v>
      </c>
      <c r="IL983">
        <v>2.30191766742704E-7</v>
      </c>
      <c r="IM983">
        <v>-2.9562642023804099E-10</v>
      </c>
      <c r="IN983">
        <v>-4.4408053959193901E-2</v>
      </c>
      <c r="IO983">
        <v>-1.77651730019769E-2</v>
      </c>
      <c r="IP983">
        <v>2.0502542247495602E-3</v>
      </c>
      <c r="IQ983">
        <v>-1.6883999477825899E-5</v>
      </c>
      <c r="IR983">
        <v>-3</v>
      </c>
      <c r="IS983">
        <v>1845</v>
      </c>
      <c r="IT983">
        <v>1</v>
      </c>
      <c r="IU983">
        <v>26</v>
      </c>
      <c r="IV983">
        <v>23386.5</v>
      </c>
      <c r="IW983">
        <v>23386.5</v>
      </c>
      <c r="IX983">
        <v>0.83618199999999998</v>
      </c>
      <c r="IY983">
        <v>2.63184</v>
      </c>
      <c r="IZ983">
        <v>1.5478499999999999</v>
      </c>
      <c r="JA983">
        <v>2.3059099999999999</v>
      </c>
      <c r="JB983">
        <v>1.3464400000000001</v>
      </c>
      <c r="JC983">
        <v>2.2924799999999999</v>
      </c>
      <c r="JD983">
        <v>33.355899999999998</v>
      </c>
      <c r="JE983">
        <v>24.210100000000001</v>
      </c>
      <c r="JF983">
        <v>18</v>
      </c>
      <c r="JG983">
        <v>499.27699999999999</v>
      </c>
      <c r="JH983">
        <v>403.40800000000002</v>
      </c>
      <c r="JI983">
        <v>25</v>
      </c>
      <c r="JJ983">
        <v>26.271799999999999</v>
      </c>
      <c r="JK983">
        <v>30</v>
      </c>
      <c r="JL983">
        <v>26.2074</v>
      </c>
      <c r="JM983">
        <v>26.148800000000001</v>
      </c>
      <c r="JN983">
        <v>16.7624</v>
      </c>
      <c r="JO983">
        <v>37.750799999999998</v>
      </c>
      <c r="JP983">
        <v>35.302700000000002</v>
      </c>
      <c r="JQ983">
        <v>25</v>
      </c>
      <c r="JR983">
        <v>319.154</v>
      </c>
      <c r="JS983">
        <v>13.1494</v>
      </c>
      <c r="JT983">
        <v>102.404</v>
      </c>
      <c r="JU983">
        <v>103.185</v>
      </c>
    </row>
    <row r="984" spans="1:281" x14ac:dyDescent="0.2">
      <c r="A984">
        <v>968</v>
      </c>
      <c r="B984">
        <v>1658954821.0999999</v>
      </c>
      <c r="C984">
        <v>13028</v>
      </c>
      <c r="D984" t="s">
        <v>2369</v>
      </c>
      <c r="E984" t="s">
        <v>2370</v>
      </c>
      <c r="F984">
        <v>5</v>
      </c>
      <c r="G984" t="s">
        <v>2356</v>
      </c>
      <c r="H984" t="s">
        <v>416</v>
      </c>
      <c r="I984">
        <v>1658954813.5999999</v>
      </c>
      <c r="J984">
        <f t="shared" si="750"/>
        <v>6.4254763957506461E-3</v>
      </c>
      <c r="K984">
        <f t="shared" si="751"/>
        <v>6.4254763957506462</v>
      </c>
      <c r="L984">
        <f t="shared" si="752"/>
        <v>14.518804197694818</v>
      </c>
      <c r="M984">
        <f t="shared" si="753"/>
        <v>341.52292592592602</v>
      </c>
      <c r="N984">
        <f t="shared" si="754"/>
        <v>259.67623431117664</v>
      </c>
      <c r="O984">
        <f t="shared" si="755"/>
        <v>23.424164399676275</v>
      </c>
      <c r="P984">
        <f t="shared" si="756"/>
        <v>30.807167180192863</v>
      </c>
      <c r="Q984">
        <f t="shared" si="757"/>
        <v>0.34042102045620537</v>
      </c>
      <c r="R984">
        <f t="shared" si="758"/>
        <v>2.7519328114364408</v>
      </c>
      <c r="S984">
        <f t="shared" si="759"/>
        <v>0.31863723394371601</v>
      </c>
      <c r="T984">
        <f t="shared" si="760"/>
        <v>0.20098918331055249</v>
      </c>
      <c r="U984">
        <f t="shared" si="761"/>
        <v>321.50919227209801</v>
      </c>
      <c r="V984">
        <f t="shared" si="762"/>
        <v>27.28416255004354</v>
      </c>
      <c r="W984">
        <f t="shared" si="763"/>
        <v>27.28416255004354</v>
      </c>
      <c r="X984">
        <f t="shared" si="764"/>
        <v>3.6393312447650872</v>
      </c>
      <c r="Y984">
        <f t="shared" si="765"/>
        <v>52.27128755484982</v>
      </c>
      <c r="Z984">
        <f t="shared" si="766"/>
        <v>1.8759064219129851</v>
      </c>
      <c r="AA984">
        <f t="shared" si="767"/>
        <v>3.588789390245152</v>
      </c>
      <c r="AB984">
        <f t="shared" si="768"/>
        <v>1.7634248228521021</v>
      </c>
      <c r="AC984">
        <f t="shared" si="769"/>
        <v>-283.36350905260349</v>
      </c>
      <c r="AD984">
        <f t="shared" si="770"/>
        <v>-35.370586610101022</v>
      </c>
      <c r="AE984">
        <f t="shared" si="771"/>
        <v>-2.7784058695238363</v>
      </c>
      <c r="AF984">
        <f t="shared" si="772"/>
        <v>-3.3092601303579272E-3</v>
      </c>
      <c r="AG984">
        <f t="shared" si="773"/>
        <v>-2.6551928783531795</v>
      </c>
      <c r="AH984">
        <f t="shared" si="774"/>
        <v>6.4504127555781814</v>
      </c>
      <c r="AI984">
        <f t="shared" si="775"/>
        <v>14.518804197694818</v>
      </c>
      <c r="AJ984">
        <v>330.22060402424199</v>
      </c>
      <c r="AK984">
        <v>327.131193939394</v>
      </c>
      <c r="AL984">
        <v>-3.0395984415584798</v>
      </c>
      <c r="AM984">
        <v>66.33</v>
      </c>
      <c r="AN984">
        <f t="shared" si="776"/>
        <v>6.4254763957506462</v>
      </c>
      <c r="AO984">
        <v>13.149965219243599</v>
      </c>
      <c r="AP984">
        <v>20.7402375757576</v>
      </c>
      <c r="AQ984">
        <v>-6.2854433967134103E-3</v>
      </c>
      <c r="AR984">
        <v>88.640650729912196</v>
      </c>
      <c r="AS984">
        <v>0</v>
      </c>
      <c r="AT984">
        <v>0</v>
      </c>
      <c r="AU984">
        <f t="shared" si="777"/>
        <v>1</v>
      </c>
      <c r="AV984">
        <f t="shared" si="778"/>
        <v>0</v>
      </c>
      <c r="AW984">
        <f t="shared" si="779"/>
        <v>47687.968120387646</v>
      </c>
      <c r="AX984" t="s">
        <v>417</v>
      </c>
      <c r="AY984" t="s">
        <v>417</v>
      </c>
      <c r="AZ984">
        <v>0</v>
      </c>
      <c r="BA984">
        <v>0</v>
      </c>
      <c r="BB984" t="e">
        <f t="shared" si="780"/>
        <v>#DIV/0!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 t="e">
        <f t="shared" si="781"/>
        <v>#DIV/0!</v>
      </c>
      <c r="BI984">
        <v>0.5</v>
      </c>
      <c r="BJ984">
        <f t="shared" si="782"/>
        <v>1681.1888996228488</v>
      </c>
      <c r="BK984">
        <f t="shared" si="783"/>
        <v>14.518804197694818</v>
      </c>
      <c r="BL984" t="e">
        <f t="shared" si="784"/>
        <v>#DIV/0!</v>
      </c>
      <c r="BM984">
        <f t="shared" si="785"/>
        <v>8.6360338216317691E-3</v>
      </c>
      <c r="BN984" t="e">
        <f t="shared" si="786"/>
        <v>#DIV/0!</v>
      </c>
      <c r="BO984" t="e">
        <f t="shared" si="787"/>
        <v>#DIV/0!</v>
      </c>
      <c r="BP984" t="s">
        <v>417</v>
      </c>
      <c r="BQ984">
        <v>0</v>
      </c>
      <c r="BR984" t="e">
        <f t="shared" si="788"/>
        <v>#DIV/0!</v>
      </c>
      <c r="BS984" t="e">
        <f t="shared" si="789"/>
        <v>#DIV/0!</v>
      </c>
      <c r="BT984" t="e">
        <f t="shared" si="790"/>
        <v>#DIV/0!</v>
      </c>
      <c r="BU984" t="e">
        <f t="shared" si="791"/>
        <v>#DIV/0!</v>
      </c>
      <c r="BV984" t="e">
        <f t="shared" si="792"/>
        <v>#DIV/0!</v>
      </c>
      <c r="BW984" t="e">
        <f t="shared" si="793"/>
        <v>#DIV/0!</v>
      </c>
      <c r="BX984" t="e">
        <f t="shared" si="794"/>
        <v>#DIV/0!</v>
      </c>
      <c r="BY984" t="e">
        <f t="shared" si="795"/>
        <v>#DIV/0!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 t="shared" si="796"/>
        <v>1999.99</v>
      </c>
      <c r="CS984">
        <f t="shared" si="797"/>
        <v>1681.1888996228488</v>
      </c>
      <c r="CT984">
        <f t="shared" si="798"/>
        <v>0.84059865280468837</v>
      </c>
      <c r="CU984">
        <f t="shared" si="799"/>
        <v>0.16075539991304857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1658954813.5999999</v>
      </c>
      <c r="DB984">
        <v>341.52292592592602</v>
      </c>
      <c r="DC984">
        <v>340.98029629629599</v>
      </c>
      <c r="DD984">
        <v>20.795974074074099</v>
      </c>
      <c r="DE984">
        <v>13.2170814814815</v>
      </c>
      <c r="DF984">
        <v>335.983</v>
      </c>
      <c r="DG984">
        <v>20.4889074074074</v>
      </c>
      <c r="DH984">
        <v>500.04166666666703</v>
      </c>
      <c r="DI984">
        <v>90.158429629629595</v>
      </c>
      <c r="DJ984">
        <v>4.68387185185185E-2</v>
      </c>
      <c r="DK984">
        <v>27.045755555555601</v>
      </c>
      <c r="DL984">
        <v>26.545518518518499</v>
      </c>
      <c r="DM984">
        <v>999.9</v>
      </c>
      <c r="DN984">
        <v>0</v>
      </c>
      <c r="DO984">
        <v>0</v>
      </c>
      <c r="DP984">
        <v>10004.814814814799</v>
      </c>
      <c r="DQ984">
        <v>0</v>
      </c>
      <c r="DR984">
        <v>15.9603814814815</v>
      </c>
      <c r="DS984">
        <v>0.54265981851851897</v>
      </c>
      <c r="DT984">
        <v>348.77659259259298</v>
      </c>
      <c r="DU984">
        <v>345.54837037036998</v>
      </c>
      <c r="DV984">
        <v>7.5788766666666696</v>
      </c>
      <c r="DW984">
        <v>340.98029629629599</v>
      </c>
      <c r="DX984">
        <v>13.2170814814815</v>
      </c>
      <c r="DY984">
        <v>1.8749314814814799</v>
      </c>
      <c r="DZ984">
        <v>1.19163222222222</v>
      </c>
      <c r="EA984">
        <v>16.4258814814815</v>
      </c>
      <c r="EB984">
        <v>9.4972292592592602</v>
      </c>
      <c r="EC984">
        <v>1999.99</v>
      </c>
      <c r="ED984">
        <v>0.97999677777777805</v>
      </c>
      <c r="EE984">
        <v>2.0003437037037001E-2</v>
      </c>
      <c r="EF984">
        <v>0</v>
      </c>
      <c r="EG984">
        <v>808.34614814814802</v>
      </c>
      <c r="EH984">
        <v>5.0006300000000001</v>
      </c>
      <c r="EI984">
        <v>15893.759259259299</v>
      </c>
      <c r="EJ984">
        <v>17256.792592592599</v>
      </c>
      <c r="EK984">
        <v>37.625</v>
      </c>
      <c r="EL984">
        <v>37.728999999999999</v>
      </c>
      <c r="EM984">
        <v>37.125</v>
      </c>
      <c r="EN984">
        <v>37.039037037036998</v>
      </c>
      <c r="EO984">
        <v>38.686999999999998</v>
      </c>
      <c r="EP984">
        <v>1955.08</v>
      </c>
      <c r="EQ984">
        <v>39.909999999999997</v>
      </c>
      <c r="ER984">
        <v>0</v>
      </c>
      <c r="ES984">
        <v>1658954821.8</v>
      </c>
      <c r="ET984">
        <v>0</v>
      </c>
      <c r="EU984">
        <v>808.31236000000001</v>
      </c>
      <c r="EV984">
        <v>-28.363923115363502</v>
      </c>
      <c r="EW984">
        <v>-563.73077013589796</v>
      </c>
      <c r="EX984">
        <v>15893.324000000001</v>
      </c>
      <c r="EY984">
        <v>15</v>
      </c>
      <c r="EZ984">
        <v>0</v>
      </c>
      <c r="FA984" t="s">
        <v>419</v>
      </c>
      <c r="FB984">
        <v>1657551626.5</v>
      </c>
      <c r="FC984">
        <v>1657551629</v>
      </c>
      <c r="FD984">
        <v>0</v>
      </c>
      <c r="FE984">
        <v>0.40300000000000002</v>
      </c>
      <c r="FF984">
        <v>8.9999999999999993E-3</v>
      </c>
      <c r="FG984">
        <v>9.41</v>
      </c>
      <c r="FH984">
        <v>8.6999999999999994E-2</v>
      </c>
      <c r="FI984">
        <v>417</v>
      </c>
      <c r="FJ984">
        <v>17</v>
      </c>
      <c r="FK984">
        <v>1.61</v>
      </c>
      <c r="FL984">
        <v>0.59</v>
      </c>
      <c r="FM984">
        <v>-0.72550394878048796</v>
      </c>
      <c r="FN984">
        <v>19.416087512195102</v>
      </c>
      <c r="FO984">
        <v>2.0607600215709798</v>
      </c>
      <c r="FP984">
        <v>0</v>
      </c>
      <c r="FQ984">
        <v>810.02300000000002</v>
      </c>
      <c r="FR984">
        <v>-26.821207035187999</v>
      </c>
      <c r="FS984">
        <v>2.6448594869826798</v>
      </c>
      <c r="FT984">
        <v>0</v>
      </c>
      <c r="FU984">
        <v>7.5379143902439001</v>
      </c>
      <c r="FV984">
        <v>0.63441114982579705</v>
      </c>
      <c r="FW984">
        <v>6.57071195997177E-2</v>
      </c>
      <c r="FX984">
        <v>0</v>
      </c>
      <c r="FY984">
        <v>0</v>
      </c>
      <c r="FZ984">
        <v>3</v>
      </c>
      <c r="GA984" t="s">
        <v>429</v>
      </c>
      <c r="GB984">
        <v>2.9731100000000001</v>
      </c>
      <c r="GC984">
        <v>2.7008100000000002</v>
      </c>
      <c r="GD984">
        <v>7.2592100000000007E-2</v>
      </c>
      <c r="GE984">
        <v>7.3443999999999995E-2</v>
      </c>
      <c r="GF984">
        <v>9.3151700000000004E-2</v>
      </c>
      <c r="GG984">
        <v>6.7807699999999999E-2</v>
      </c>
      <c r="GH984">
        <v>36145.4</v>
      </c>
      <c r="GI984">
        <v>39486.199999999997</v>
      </c>
      <c r="GJ984">
        <v>35318.199999999997</v>
      </c>
      <c r="GK984">
        <v>38650.300000000003</v>
      </c>
      <c r="GL984">
        <v>45410.9</v>
      </c>
      <c r="GM984">
        <v>52035.9</v>
      </c>
      <c r="GN984">
        <v>55201.1</v>
      </c>
      <c r="GO984">
        <v>61988.800000000003</v>
      </c>
      <c r="GP984">
        <v>1.9883999999999999</v>
      </c>
      <c r="GQ984">
        <v>1.8384</v>
      </c>
      <c r="GR984">
        <v>9.3311099999999994E-2</v>
      </c>
      <c r="GS984">
        <v>0</v>
      </c>
      <c r="GT984">
        <v>24.998200000000001</v>
      </c>
      <c r="GU984">
        <v>999.9</v>
      </c>
      <c r="GV984">
        <v>45.305999999999997</v>
      </c>
      <c r="GW984">
        <v>29.306000000000001</v>
      </c>
      <c r="GX984">
        <v>20.570900000000002</v>
      </c>
      <c r="GY984">
        <v>60.601100000000002</v>
      </c>
      <c r="GZ984">
        <v>47.039299999999997</v>
      </c>
      <c r="HA984">
        <v>1</v>
      </c>
      <c r="HB984">
        <v>-7.8536599999999998E-2</v>
      </c>
      <c r="HC984">
        <v>-1.54684E-2</v>
      </c>
      <c r="HD984">
        <v>20.1127</v>
      </c>
      <c r="HE984">
        <v>5.1981200000000003</v>
      </c>
      <c r="HF984">
        <v>12.0052</v>
      </c>
      <c r="HG984">
        <v>4.9756</v>
      </c>
      <c r="HH984">
        <v>3.2932000000000001</v>
      </c>
      <c r="HI984">
        <v>9999</v>
      </c>
      <c r="HJ984">
        <v>9999</v>
      </c>
      <c r="HK984">
        <v>9999</v>
      </c>
      <c r="HL984">
        <v>622.20000000000005</v>
      </c>
      <c r="HM984">
        <v>1.8632200000000001</v>
      </c>
      <c r="HN984">
        <v>1.8680099999999999</v>
      </c>
      <c r="HO984">
        <v>1.8678300000000001</v>
      </c>
      <c r="HP984">
        <v>1.8689899999999999</v>
      </c>
      <c r="HQ984">
        <v>1.86981</v>
      </c>
      <c r="HR984">
        <v>1.8658399999999999</v>
      </c>
      <c r="HS984">
        <v>1.8669100000000001</v>
      </c>
      <c r="HT984">
        <v>1.86829</v>
      </c>
      <c r="HU984">
        <v>5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5.4130000000000003</v>
      </c>
      <c r="II984">
        <v>0.30430000000000001</v>
      </c>
      <c r="IJ984">
        <v>3.6346291650323699</v>
      </c>
      <c r="IK984">
        <v>5.6267518783259399E-3</v>
      </c>
      <c r="IL984">
        <v>2.30191766742704E-7</v>
      </c>
      <c r="IM984">
        <v>-2.9562642023804099E-10</v>
      </c>
      <c r="IN984">
        <v>-4.4408053959193901E-2</v>
      </c>
      <c r="IO984">
        <v>-1.77651730019769E-2</v>
      </c>
      <c r="IP984">
        <v>2.0502542247495602E-3</v>
      </c>
      <c r="IQ984">
        <v>-1.6883999477825899E-5</v>
      </c>
      <c r="IR984">
        <v>-3</v>
      </c>
      <c r="IS984">
        <v>1845</v>
      </c>
      <c r="IT984">
        <v>1</v>
      </c>
      <c r="IU984">
        <v>26</v>
      </c>
      <c r="IV984">
        <v>23386.6</v>
      </c>
      <c r="IW984">
        <v>23386.5</v>
      </c>
      <c r="IX984">
        <v>0.80200199999999999</v>
      </c>
      <c r="IY984">
        <v>2.6293899999999999</v>
      </c>
      <c r="IZ984">
        <v>1.5478499999999999</v>
      </c>
      <c r="JA984">
        <v>2.3059099999999999</v>
      </c>
      <c r="JB984">
        <v>1.3464400000000001</v>
      </c>
      <c r="JC984">
        <v>2.3767100000000001</v>
      </c>
      <c r="JD984">
        <v>33.355899999999998</v>
      </c>
      <c r="JE984">
        <v>24.218800000000002</v>
      </c>
      <c r="JF984">
        <v>18</v>
      </c>
      <c r="JG984">
        <v>498.75599999999997</v>
      </c>
      <c r="JH984">
        <v>403.53500000000003</v>
      </c>
      <c r="JI984">
        <v>24.999700000000001</v>
      </c>
      <c r="JJ984">
        <v>26.273099999999999</v>
      </c>
      <c r="JK984">
        <v>30.0001</v>
      </c>
      <c r="JL984">
        <v>26.208300000000001</v>
      </c>
      <c r="JM984">
        <v>26.151</v>
      </c>
      <c r="JN984">
        <v>16.075500000000002</v>
      </c>
      <c r="JO984">
        <v>37.750799999999998</v>
      </c>
      <c r="JP984">
        <v>34.924500000000002</v>
      </c>
      <c r="JQ984">
        <v>25</v>
      </c>
      <c r="JR984">
        <v>298.86700000000002</v>
      </c>
      <c r="JS984">
        <v>13.1243</v>
      </c>
      <c r="JT984">
        <v>102.405</v>
      </c>
      <c r="JU984">
        <v>103.184</v>
      </c>
    </row>
    <row r="985" spans="1:281" x14ac:dyDescent="0.2">
      <c r="A985">
        <v>969</v>
      </c>
      <c r="B985">
        <v>1658954826.0999999</v>
      </c>
      <c r="C985">
        <v>13033</v>
      </c>
      <c r="D985" t="s">
        <v>2371</v>
      </c>
      <c r="E985" t="s">
        <v>2372</v>
      </c>
      <c r="F985">
        <v>5</v>
      </c>
      <c r="G985" t="s">
        <v>2356</v>
      </c>
      <c r="H985" t="s">
        <v>416</v>
      </c>
      <c r="I985">
        <v>1658954818.31429</v>
      </c>
      <c r="J985">
        <f t="shared" si="750"/>
        <v>6.4348996492708125E-3</v>
      </c>
      <c r="K985">
        <f t="shared" si="751"/>
        <v>6.4348996492708128</v>
      </c>
      <c r="L985">
        <f t="shared" si="752"/>
        <v>13.9573426065954</v>
      </c>
      <c r="M985">
        <f t="shared" si="753"/>
        <v>327.294035714286</v>
      </c>
      <c r="N985">
        <f t="shared" si="754"/>
        <v>248.62507957485329</v>
      </c>
      <c r="O985">
        <f t="shared" si="755"/>
        <v>22.427230443373166</v>
      </c>
      <c r="P985">
        <f t="shared" si="756"/>
        <v>29.523565258411363</v>
      </c>
      <c r="Q985">
        <f t="shared" si="757"/>
        <v>0.34039372454901073</v>
      </c>
      <c r="R985">
        <f t="shared" si="758"/>
        <v>2.7516869968103559</v>
      </c>
      <c r="S985">
        <f t="shared" si="759"/>
        <v>0.31861149925035387</v>
      </c>
      <c r="T985">
        <f t="shared" si="760"/>
        <v>0.20097296619856519</v>
      </c>
      <c r="U985">
        <f t="shared" si="761"/>
        <v>321.50839427209621</v>
      </c>
      <c r="V985">
        <f t="shared" si="762"/>
        <v>27.28172783964159</v>
      </c>
      <c r="W985">
        <f t="shared" si="763"/>
        <v>27.28172783964159</v>
      </c>
      <c r="X985">
        <f t="shared" si="764"/>
        <v>3.6388119671862431</v>
      </c>
      <c r="Y985">
        <f t="shared" si="765"/>
        <v>52.179398183164238</v>
      </c>
      <c r="Z985">
        <f t="shared" si="766"/>
        <v>1.8726249796165548</v>
      </c>
      <c r="AA985">
        <f t="shared" si="767"/>
        <v>3.5888205782732854</v>
      </c>
      <c r="AB985">
        <f t="shared" si="768"/>
        <v>1.7661869875696883</v>
      </c>
      <c r="AC985">
        <f t="shared" si="769"/>
        <v>-283.77907453284286</v>
      </c>
      <c r="AD985">
        <f t="shared" si="770"/>
        <v>-34.984282425827288</v>
      </c>
      <c r="AE985">
        <f t="shared" si="771"/>
        <v>-2.7482752463575899</v>
      </c>
      <c r="AF985">
        <f t="shared" si="772"/>
        <v>-3.2379329315261884E-3</v>
      </c>
      <c r="AG985">
        <f t="shared" si="773"/>
        <v>-3.4334125996532765</v>
      </c>
      <c r="AH985">
        <f t="shared" si="774"/>
        <v>6.4739431263960743</v>
      </c>
      <c r="AI985">
        <f t="shared" si="775"/>
        <v>13.9573426065954</v>
      </c>
      <c r="AJ985">
        <v>313.567838012121</v>
      </c>
      <c r="AK985">
        <v>311.70559393939402</v>
      </c>
      <c r="AL985">
        <v>-3.1529889177489498</v>
      </c>
      <c r="AM985">
        <v>66.33</v>
      </c>
      <c r="AN985">
        <f t="shared" si="776"/>
        <v>6.4348996492708128</v>
      </c>
      <c r="AO985">
        <v>13.1116291946499</v>
      </c>
      <c r="AP985">
        <v>20.719509090909099</v>
      </c>
      <c r="AQ985">
        <v>-7.3217842451279097E-3</v>
      </c>
      <c r="AR985">
        <v>88.640650729912196</v>
      </c>
      <c r="AS985">
        <v>0</v>
      </c>
      <c r="AT985">
        <v>0</v>
      </c>
      <c r="AU985">
        <f t="shared" si="777"/>
        <v>1</v>
      </c>
      <c r="AV985">
        <f t="shared" si="778"/>
        <v>0</v>
      </c>
      <c r="AW985">
        <f t="shared" si="779"/>
        <v>47681.277737336553</v>
      </c>
      <c r="AX985" t="s">
        <v>417</v>
      </c>
      <c r="AY985" t="s">
        <v>417</v>
      </c>
      <c r="AZ985">
        <v>0</v>
      </c>
      <c r="BA985">
        <v>0</v>
      </c>
      <c r="BB985" t="e">
        <f t="shared" si="780"/>
        <v>#DIV/0!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 t="e">
        <f t="shared" si="781"/>
        <v>#DIV/0!</v>
      </c>
      <c r="BI985">
        <v>0.5</v>
      </c>
      <c r="BJ985">
        <f t="shared" si="782"/>
        <v>1681.1846996228478</v>
      </c>
      <c r="BK985">
        <f t="shared" si="783"/>
        <v>13.9573426065954</v>
      </c>
      <c r="BL985" t="e">
        <f t="shared" si="784"/>
        <v>#DIV/0!</v>
      </c>
      <c r="BM985">
        <f t="shared" si="785"/>
        <v>8.3020875753428824E-3</v>
      </c>
      <c r="BN985" t="e">
        <f t="shared" si="786"/>
        <v>#DIV/0!</v>
      </c>
      <c r="BO985" t="e">
        <f t="shared" si="787"/>
        <v>#DIV/0!</v>
      </c>
      <c r="BP985" t="s">
        <v>417</v>
      </c>
      <c r="BQ985">
        <v>0</v>
      </c>
      <c r="BR985" t="e">
        <f t="shared" si="788"/>
        <v>#DIV/0!</v>
      </c>
      <c r="BS985" t="e">
        <f t="shared" si="789"/>
        <v>#DIV/0!</v>
      </c>
      <c r="BT985" t="e">
        <f t="shared" si="790"/>
        <v>#DIV/0!</v>
      </c>
      <c r="BU985" t="e">
        <f t="shared" si="791"/>
        <v>#DIV/0!</v>
      </c>
      <c r="BV985" t="e">
        <f t="shared" si="792"/>
        <v>#DIV/0!</v>
      </c>
      <c r="BW985" t="e">
        <f t="shared" si="793"/>
        <v>#DIV/0!</v>
      </c>
      <c r="BX985" t="e">
        <f t="shared" si="794"/>
        <v>#DIV/0!</v>
      </c>
      <c r="BY985" t="e">
        <f t="shared" si="795"/>
        <v>#DIV/0!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 t="shared" si="796"/>
        <v>1999.9849999999999</v>
      </c>
      <c r="CS985">
        <f t="shared" si="797"/>
        <v>1681.1846996228478</v>
      </c>
      <c r="CT985">
        <f t="shared" si="798"/>
        <v>0.84059865430133118</v>
      </c>
      <c r="CU985">
        <f t="shared" si="799"/>
        <v>0.16075540280156914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1658954818.31429</v>
      </c>
      <c r="DB985">
        <v>327.294035714286</v>
      </c>
      <c r="DC985">
        <v>325.716785714286</v>
      </c>
      <c r="DD985">
        <v>20.759653571428601</v>
      </c>
      <c r="DE985">
        <v>13.1530928571429</v>
      </c>
      <c r="DF985">
        <v>321.834571428571</v>
      </c>
      <c r="DG985">
        <v>20.454164285714299</v>
      </c>
      <c r="DH985">
        <v>500.05882142857098</v>
      </c>
      <c r="DI985">
        <v>90.158114285714305</v>
      </c>
      <c r="DJ985">
        <v>4.6906389285714299E-2</v>
      </c>
      <c r="DK985">
        <v>27.0459035714286</v>
      </c>
      <c r="DL985">
        <v>26.536635714285701</v>
      </c>
      <c r="DM985">
        <v>999.9</v>
      </c>
      <c r="DN985">
        <v>0</v>
      </c>
      <c r="DO985">
        <v>0</v>
      </c>
      <c r="DP985">
        <v>10003.392857142901</v>
      </c>
      <c r="DQ985">
        <v>0</v>
      </c>
      <c r="DR985">
        <v>16.701699999999999</v>
      </c>
      <c r="DS985">
        <v>1.57729846428571</v>
      </c>
      <c r="DT985">
        <v>334.23296428571399</v>
      </c>
      <c r="DU985">
        <v>330.058607142857</v>
      </c>
      <c r="DV985">
        <v>7.6065610714285699</v>
      </c>
      <c r="DW985">
        <v>325.716785714286</v>
      </c>
      <c r="DX985">
        <v>13.1530928571429</v>
      </c>
      <c r="DY985">
        <v>1.8716514285714301</v>
      </c>
      <c r="DZ985">
        <v>1.18585785714286</v>
      </c>
      <c r="EA985">
        <v>16.398385714285698</v>
      </c>
      <c r="EB985">
        <v>9.4251074999999993</v>
      </c>
      <c r="EC985">
        <v>1999.9849999999999</v>
      </c>
      <c r="ED985">
        <v>0.97999678571428595</v>
      </c>
      <c r="EE985">
        <v>2.0003428571428599E-2</v>
      </c>
      <c r="EF985">
        <v>0</v>
      </c>
      <c r="EG985">
        <v>806.16025000000002</v>
      </c>
      <c r="EH985">
        <v>5.0006300000000001</v>
      </c>
      <c r="EI985">
        <v>15850.3642857143</v>
      </c>
      <c r="EJ985">
        <v>17256.739285714299</v>
      </c>
      <c r="EK985">
        <v>37.625</v>
      </c>
      <c r="EL985">
        <v>37.718499999999999</v>
      </c>
      <c r="EM985">
        <v>37.125</v>
      </c>
      <c r="EN985">
        <v>37.048714285714297</v>
      </c>
      <c r="EO985">
        <v>38.686999999999998</v>
      </c>
      <c r="EP985">
        <v>1955.075</v>
      </c>
      <c r="EQ985">
        <v>39.909999999999997</v>
      </c>
      <c r="ER985">
        <v>0</v>
      </c>
      <c r="ES985">
        <v>1658954827.2</v>
      </c>
      <c r="ET985">
        <v>0</v>
      </c>
      <c r="EU985">
        <v>805.95500000000004</v>
      </c>
      <c r="EV985">
        <v>-27.739418808238799</v>
      </c>
      <c r="EW985">
        <v>-540.46837645993003</v>
      </c>
      <c r="EX985">
        <v>15846.5346153846</v>
      </c>
      <c r="EY985">
        <v>15</v>
      </c>
      <c r="EZ985">
        <v>0</v>
      </c>
      <c r="FA985" t="s">
        <v>419</v>
      </c>
      <c r="FB985">
        <v>1657551626.5</v>
      </c>
      <c r="FC985">
        <v>1657551629</v>
      </c>
      <c r="FD985">
        <v>0</v>
      </c>
      <c r="FE985">
        <v>0.40300000000000002</v>
      </c>
      <c r="FF985">
        <v>8.9999999999999993E-3</v>
      </c>
      <c r="FG985">
        <v>9.41</v>
      </c>
      <c r="FH985">
        <v>8.6999999999999994E-2</v>
      </c>
      <c r="FI985">
        <v>417</v>
      </c>
      <c r="FJ985">
        <v>17</v>
      </c>
      <c r="FK985">
        <v>1.61</v>
      </c>
      <c r="FL985">
        <v>0.59</v>
      </c>
      <c r="FM985">
        <v>0.72559580731707296</v>
      </c>
      <c r="FN985">
        <v>12.1460425505226</v>
      </c>
      <c r="FO985">
        <v>1.3190133212250199</v>
      </c>
      <c r="FP985">
        <v>0</v>
      </c>
      <c r="FQ985">
        <v>807.88867647058805</v>
      </c>
      <c r="FR985">
        <v>-28.263697449718201</v>
      </c>
      <c r="FS985">
        <v>2.77945117012215</v>
      </c>
      <c r="FT985">
        <v>0</v>
      </c>
      <c r="FU985">
        <v>7.5798165853658501</v>
      </c>
      <c r="FV985">
        <v>0.36181024390245897</v>
      </c>
      <c r="FW985">
        <v>4.0277290557853299E-2</v>
      </c>
      <c r="FX985">
        <v>0</v>
      </c>
      <c r="FY985">
        <v>0</v>
      </c>
      <c r="FZ985">
        <v>3</v>
      </c>
      <c r="GA985" t="s">
        <v>429</v>
      </c>
      <c r="GB985">
        <v>2.9737399999999998</v>
      </c>
      <c r="GC985">
        <v>2.70146</v>
      </c>
      <c r="GD985">
        <v>6.9715399999999997E-2</v>
      </c>
      <c r="GE985">
        <v>7.0191400000000001E-2</v>
      </c>
      <c r="GF985">
        <v>9.3095399999999995E-2</v>
      </c>
      <c r="GG985">
        <v>6.7569900000000002E-2</v>
      </c>
      <c r="GH985">
        <v>36256.9</v>
      </c>
      <c r="GI985">
        <v>39624.1</v>
      </c>
      <c r="GJ985">
        <v>35317.699999999997</v>
      </c>
      <c r="GK985">
        <v>38649.599999999999</v>
      </c>
      <c r="GL985">
        <v>45413.7</v>
      </c>
      <c r="GM985">
        <v>52048.7</v>
      </c>
      <c r="GN985">
        <v>55201.2</v>
      </c>
      <c r="GO985">
        <v>61988.3</v>
      </c>
      <c r="GP985">
        <v>1.9887999999999999</v>
      </c>
      <c r="GQ985">
        <v>1.8368</v>
      </c>
      <c r="GR985">
        <v>9.3162099999999998E-2</v>
      </c>
      <c r="GS985">
        <v>0</v>
      </c>
      <c r="GT985">
        <v>24.996200000000002</v>
      </c>
      <c r="GU985">
        <v>999.9</v>
      </c>
      <c r="GV985">
        <v>45.232999999999997</v>
      </c>
      <c r="GW985">
        <v>29.306000000000001</v>
      </c>
      <c r="GX985">
        <v>20.5382</v>
      </c>
      <c r="GY985">
        <v>60.491100000000003</v>
      </c>
      <c r="GZ985">
        <v>47.207500000000003</v>
      </c>
      <c r="HA985">
        <v>1</v>
      </c>
      <c r="HB985">
        <v>-7.8455300000000006E-2</v>
      </c>
      <c r="HC985">
        <v>-1.39434E-2</v>
      </c>
      <c r="HD985">
        <v>20.113900000000001</v>
      </c>
      <c r="HE985">
        <v>5.1993200000000002</v>
      </c>
      <c r="HF985">
        <v>12.006399999999999</v>
      </c>
      <c r="HG985">
        <v>4.976</v>
      </c>
      <c r="HH985">
        <v>3.2938000000000001</v>
      </c>
      <c r="HI985">
        <v>9999</v>
      </c>
      <c r="HJ985">
        <v>9999</v>
      </c>
      <c r="HK985">
        <v>9999</v>
      </c>
      <c r="HL985">
        <v>622.20000000000005</v>
      </c>
      <c r="HM985">
        <v>1.8632200000000001</v>
      </c>
      <c r="HN985">
        <v>1.86798</v>
      </c>
      <c r="HO985">
        <v>1.8678300000000001</v>
      </c>
      <c r="HP985">
        <v>1.8689899999999999</v>
      </c>
      <c r="HQ985">
        <v>1.86981</v>
      </c>
      <c r="HR985">
        <v>1.8658399999999999</v>
      </c>
      <c r="HS985">
        <v>1.8669100000000001</v>
      </c>
      <c r="HT985">
        <v>1.86829</v>
      </c>
      <c r="HU985">
        <v>5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5.327</v>
      </c>
      <c r="II985">
        <v>0.30359999999999998</v>
      </c>
      <c r="IJ985">
        <v>3.6346291650323699</v>
      </c>
      <c r="IK985">
        <v>5.6267518783259399E-3</v>
      </c>
      <c r="IL985">
        <v>2.30191766742704E-7</v>
      </c>
      <c r="IM985">
        <v>-2.9562642023804099E-10</v>
      </c>
      <c r="IN985">
        <v>-4.4408053959193901E-2</v>
      </c>
      <c r="IO985">
        <v>-1.77651730019769E-2</v>
      </c>
      <c r="IP985">
        <v>2.0502542247495602E-3</v>
      </c>
      <c r="IQ985">
        <v>-1.6883999477825899E-5</v>
      </c>
      <c r="IR985">
        <v>-3</v>
      </c>
      <c r="IS985">
        <v>1845</v>
      </c>
      <c r="IT985">
        <v>1</v>
      </c>
      <c r="IU985">
        <v>26</v>
      </c>
      <c r="IV985">
        <v>23386.7</v>
      </c>
      <c r="IW985">
        <v>23386.6</v>
      </c>
      <c r="IX985">
        <v>0.76904300000000003</v>
      </c>
      <c r="IY985">
        <v>2.6232899999999999</v>
      </c>
      <c r="IZ985">
        <v>1.5478499999999999</v>
      </c>
      <c r="JA985">
        <v>2.3059099999999999</v>
      </c>
      <c r="JB985">
        <v>1.3464400000000001</v>
      </c>
      <c r="JC985">
        <v>2.3803700000000001</v>
      </c>
      <c r="JD985">
        <v>33.355899999999998</v>
      </c>
      <c r="JE985">
        <v>24.218800000000002</v>
      </c>
      <c r="JF985">
        <v>18</v>
      </c>
      <c r="JG985">
        <v>499.03399999999999</v>
      </c>
      <c r="JH985">
        <v>402.649</v>
      </c>
      <c r="JI985">
        <v>24.9999</v>
      </c>
      <c r="JJ985">
        <v>26.275400000000001</v>
      </c>
      <c r="JK985">
        <v>30.0001</v>
      </c>
      <c r="JL985">
        <v>26.209599999999998</v>
      </c>
      <c r="JM985">
        <v>26.151</v>
      </c>
      <c r="JN985">
        <v>15.426</v>
      </c>
      <c r="JO985">
        <v>38.037599999999998</v>
      </c>
      <c r="JP985">
        <v>34.924500000000002</v>
      </c>
      <c r="JQ985">
        <v>25</v>
      </c>
      <c r="JR985">
        <v>285.31900000000002</v>
      </c>
      <c r="JS985">
        <v>12.9466</v>
      </c>
      <c r="JT985">
        <v>102.404</v>
      </c>
      <c r="JU985">
        <v>103.18300000000001</v>
      </c>
    </row>
    <row r="986" spans="1:281" x14ac:dyDescent="0.2">
      <c r="A986">
        <v>970</v>
      </c>
      <c r="B986">
        <v>1658954831.0999999</v>
      </c>
      <c r="C986">
        <v>13038</v>
      </c>
      <c r="D986" t="s">
        <v>2373</v>
      </c>
      <c r="E986" t="s">
        <v>2374</v>
      </c>
      <c r="F986">
        <v>5</v>
      </c>
      <c r="G986" t="s">
        <v>2356</v>
      </c>
      <c r="H986" t="s">
        <v>416</v>
      </c>
      <c r="I986">
        <v>1658954823.5999999</v>
      </c>
      <c r="J986">
        <f t="shared" si="750"/>
        <v>6.4872479342621978E-3</v>
      </c>
      <c r="K986">
        <f t="shared" si="751"/>
        <v>6.4872479342621974</v>
      </c>
      <c r="L986">
        <f t="shared" si="752"/>
        <v>13.283293943303699</v>
      </c>
      <c r="M986">
        <f t="shared" si="753"/>
        <v>311.223185185185</v>
      </c>
      <c r="N986">
        <f t="shared" si="754"/>
        <v>236.90280362384087</v>
      </c>
      <c r="O986">
        <f t="shared" si="755"/>
        <v>21.369685505691365</v>
      </c>
      <c r="P986">
        <f t="shared" si="756"/>
        <v>28.073714146697615</v>
      </c>
      <c r="Q986">
        <f t="shared" si="757"/>
        <v>0.34340836991525492</v>
      </c>
      <c r="R986">
        <f t="shared" si="758"/>
        <v>2.7513206932009533</v>
      </c>
      <c r="S986">
        <f t="shared" si="759"/>
        <v>0.32124933677722844</v>
      </c>
      <c r="T986">
        <f t="shared" si="760"/>
        <v>0.20265246519463231</v>
      </c>
      <c r="U986">
        <f t="shared" si="761"/>
        <v>321.51167493877102</v>
      </c>
      <c r="V986">
        <f t="shared" si="762"/>
        <v>27.266853821594903</v>
      </c>
      <c r="W986">
        <f t="shared" si="763"/>
        <v>27.266853821594903</v>
      </c>
      <c r="X986">
        <f t="shared" si="764"/>
        <v>3.6356410251355298</v>
      </c>
      <c r="Y986">
        <f t="shared" si="765"/>
        <v>52.098179739563335</v>
      </c>
      <c r="Z986">
        <f t="shared" si="766"/>
        <v>1.8696561362030975</v>
      </c>
      <c r="AA986">
        <f t="shared" si="767"/>
        <v>3.5887168141947221</v>
      </c>
      <c r="AB986">
        <f t="shared" si="768"/>
        <v>1.7659848889324323</v>
      </c>
      <c r="AC986">
        <f t="shared" si="769"/>
        <v>-286.08763390096294</v>
      </c>
      <c r="AD986">
        <f t="shared" si="770"/>
        <v>-32.846420360249425</v>
      </c>
      <c r="AE986">
        <f t="shared" si="771"/>
        <v>-2.580475626425434</v>
      </c>
      <c r="AF986">
        <f t="shared" si="772"/>
        <v>-2.8549488667692913E-3</v>
      </c>
      <c r="AG986">
        <f t="shared" si="773"/>
        <v>-4.0823797328296925</v>
      </c>
      <c r="AH986">
        <f t="shared" si="774"/>
        <v>6.4944973718486807</v>
      </c>
      <c r="AI986">
        <f t="shared" si="775"/>
        <v>13.283293943303699</v>
      </c>
      <c r="AJ986">
        <v>296.93365430302998</v>
      </c>
      <c r="AK986">
        <v>295.91161212121199</v>
      </c>
      <c r="AL986">
        <v>-3.1571202597402701</v>
      </c>
      <c r="AM986">
        <v>66.33</v>
      </c>
      <c r="AN986">
        <f t="shared" si="776"/>
        <v>6.4872479342621974</v>
      </c>
      <c r="AO986">
        <v>13.058314306467199</v>
      </c>
      <c r="AP986">
        <v>20.6924060606061</v>
      </c>
      <c r="AQ986">
        <v>-1.7966693312337001E-3</v>
      </c>
      <c r="AR986">
        <v>88.640650729912196</v>
      </c>
      <c r="AS986">
        <v>0</v>
      </c>
      <c r="AT986">
        <v>0</v>
      </c>
      <c r="AU986">
        <f t="shared" si="777"/>
        <v>1</v>
      </c>
      <c r="AV986">
        <f t="shared" si="778"/>
        <v>0</v>
      </c>
      <c r="AW986">
        <f t="shared" si="779"/>
        <v>47671.417492689616</v>
      </c>
      <c r="AX986" t="s">
        <v>417</v>
      </c>
      <c r="AY986" t="s">
        <v>417</v>
      </c>
      <c r="AZ986">
        <v>0</v>
      </c>
      <c r="BA986">
        <v>0</v>
      </c>
      <c r="BB986" t="e">
        <f t="shared" si="780"/>
        <v>#DIV/0!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 t="e">
        <f t="shared" si="781"/>
        <v>#DIV/0!</v>
      </c>
      <c r="BI986">
        <v>0.5</v>
      </c>
      <c r="BJ986">
        <f t="shared" si="782"/>
        <v>1681.2019662895218</v>
      </c>
      <c r="BK986">
        <f t="shared" si="783"/>
        <v>13.283293943303699</v>
      </c>
      <c r="BL986" t="e">
        <f t="shared" si="784"/>
        <v>#DIV/0!</v>
      </c>
      <c r="BM986">
        <f t="shared" si="785"/>
        <v>7.9010697165792908E-3</v>
      </c>
      <c r="BN986" t="e">
        <f t="shared" si="786"/>
        <v>#DIV/0!</v>
      </c>
      <c r="BO986" t="e">
        <f t="shared" si="787"/>
        <v>#DIV/0!</v>
      </c>
      <c r="BP986" t="s">
        <v>417</v>
      </c>
      <c r="BQ986">
        <v>0</v>
      </c>
      <c r="BR986" t="e">
        <f t="shared" si="788"/>
        <v>#DIV/0!</v>
      </c>
      <c r="BS986" t="e">
        <f t="shared" si="789"/>
        <v>#DIV/0!</v>
      </c>
      <c r="BT986" t="e">
        <f t="shared" si="790"/>
        <v>#DIV/0!</v>
      </c>
      <c r="BU986" t="e">
        <f t="shared" si="791"/>
        <v>#DIV/0!</v>
      </c>
      <c r="BV986" t="e">
        <f t="shared" si="792"/>
        <v>#DIV/0!</v>
      </c>
      <c r="BW986" t="e">
        <f t="shared" si="793"/>
        <v>#DIV/0!</v>
      </c>
      <c r="BX986" t="e">
        <f t="shared" si="794"/>
        <v>#DIV/0!</v>
      </c>
      <c r="BY986" t="e">
        <f t="shared" si="795"/>
        <v>#DIV/0!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 t="shared" si="796"/>
        <v>2000.00555555556</v>
      </c>
      <c r="CS986">
        <f t="shared" si="797"/>
        <v>1681.2019662895218</v>
      </c>
      <c r="CT986">
        <f t="shared" si="798"/>
        <v>0.84059864814851415</v>
      </c>
      <c r="CU986">
        <f t="shared" si="799"/>
        <v>0.16075539092663257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1658954823.5999999</v>
      </c>
      <c r="DB986">
        <v>311.223185185185</v>
      </c>
      <c r="DC986">
        <v>308.75014814814801</v>
      </c>
      <c r="DD986">
        <v>20.7268740740741</v>
      </c>
      <c r="DE986">
        <v>13.096037037037</v>
      </c>
      <c r="DF986">
        <v>305.854518518519</v>
      </c>
      <c r="DG986">
        <v>20.422788888888899</v>
      </c>
      <c r="DH986">
        <v>500.06729629629598</v>
      </c>
      <c r="DI986">
        <v>90.157444444444494</v>
      </c>
      <c r="DJ986">
        <v>4.6998807407407403E-2</v>
      </c>
      <c r="DK986">
        <v>27.0454111111111</v>
      </c>
      <c r="DL986">
        <v>26.5242481481481</v>
      </c>
      <c r="DM986">
        <v>999.9</v>
      </c>
      <c r="DN986">
        <v>0</v>
      </c>
      <c r="DO986">
        <v>0</v>
      </c>
      <c r="DP986">
        <v>10001.296296296299</v>
      </c>
      <c r="DQ986">
        <v>0</v>
      </c>
      <c r="DR986">
        <v>17.456359259259301</v>
      </c>
      <c r="DS986">
        <v>2.4731022592592602</v>
      </c>
      <c r="DT986">
        <v>317.81059259259303</v>
      </c>
      <c r="DU986">
        <v>312.84774074074102</v>
      </c>
      <c r="DV986">
        <v>7.6308422222222196</v>
      </c>
      <c r="DW986">
        <v>308.75014814814801</v>
      </c>
      <c r="DX986">
        <v>13.096037037037</v>
      </c>
      <c r="DY986">
        <v>1.8686825925925901</v>
      </c>
      <c r="DZ986">
        <v>1.18070481481481</v>
      </c>
      <c r="EA986">
        <v>16.373470370370399</v>
      </c>
      <c r="EB986">
        <v>9.3603748148148096</v>
      </c>
      <c r="EC986">
        <v>2000.00555555556</v>
      </c>
      <c r="ED986">
        <v>0.97999700000000001</v>
      </c>
      <c r="EE986">
        <v>2.0003199999999999E-2</v>
      </c>
      <c r="EF986">
        <v>0</v>
      </c>
      <c r="EG986">
        <v>803.81848148148197</v>
      </c>
      <c r="EH986">
        <v>5.0006300000000001</v>
      </c>
      <c r="EI986">
        <v>15804.4666666667</v>
      </c>
      <c r="EJ986">
        <v>17256.907407407401</v>
      </c>
      <c r="EK986">
        <v>37.625</v>
      </c>
      <c r="EL986">
        <v>37.707999999999998</v>
      </c>
      <c r="EM986">
        <v>37.125</v>
      </c>
      <c r="EN986">
        <v>37.059703703703697</v>
      </c>
      <c r="EO986">
        <v>38.686999999999998</v>
      </c>
      <c r="EP986">
        <v>1955.0955555555599</v>
      </c>
      <c r="EQ986">
        <v>39.909999999999997</v>
      </c>
      <c r="ER986">
        <v>0</v>
      </c>
      <c r="ES986">
        <v>1658954832</v>
      </c>
      <c r="ET986">
        <v>0</v>
      </c>
      <c r="EU986">
        <v>803.855961538462</v>
      </c>
      <c r="EV986">
        <v>-24.466358924693001</v>
      </c>
      <c r="EW986">
        <v>-499.84273438071398</v>
      </c>
      <c r="EX986">
        <v>15805.092307692301</v>
      </c>
      <c r="EY986">
        <v>15</v>
      </c>
      <c r="EZ986">
        <v>0</v>
      </c>
      <c r="FA986" t="s">
        <v>419</v>
      </c>
      <c r="FB986">
        <v>1657551626.5</v>
      </c>
      <c r="FC986">
        <v>1657551629</v>
      </c>
      <c r="FD986">
        <v>0</v>
      </c>
      <c r="FE986">
        <v>0.40300000000000002</v>
      </c>
      <c r="FF986">
        <v>8.9999999999999993E-3</v>
      </c>
      <c r="FG986">
        <v>9.41</v>
      </c>
      <c r="FH986">
        <v>8.6999999999999994E-2</v>
      </c>
      <c r="FI986">
        <v>417</v>
      </c>
      <c r="FJ986">
        <v>17</v>
      </c>
      <c r="FK986">
        <v>1.61</v>
      </c>
      <c r="FL986">
        <v>0.59</v>
      </c>
      <c r="FM986">
        <v>1.86136790487805</v>
      </c>
      <c r="FN986">
        <v>11.2829551358885</v>
      </c>
      <c r="FO986">
        <v>1.2454856152704701</v>
      </c>
      <c r="FP986">
        <v>0</v>
      </c>
      <c r="FQ986">
        <v>805.48702941176498</v>
      </c>
      <c r="FR986">
        <v>-26.7384415529955</v>
      </c>
      <c r="FS986">
        <v>2.6358694233178501</v>
      </c>
      <c r="FT986">
        <v>0</v>
      </c>
      <c r="FU986">
        <v>7.6115180487804901</v>
      </c>
      <c r="FV986">
        <v>0.284047108013949</v>
      </c>
      <c r="FW986">
        <v>3.2521555419820498E-2</v>
      </c>
      <c r="FX986">
        <v>0</v>
      </c>
      <c r="FY986">
        <v>0</v>
      </c>
      <c r="FZ986">
        <v>3</v>
      </c>
      <c r="GA986" t="s">
        <v>429</v>
      </c>
      <c r="GB986">
        <v>2.97363</v>
      </c>
      <c r="GC986">
        <v>2.7011599999999998</v>
      </c>
      <c r="GD986">
        <v>6.6767000000000007E-2</v>
      </c>
      <c r="GE986">
        <v>6.7075899999999994E-2</v>
      </c>
      <c r="GF986">
        <v>9.30174E-2</v>
      </c>
      <c r="GG986">
        <v>6.7185599999999998E-2</v>
      </c>
      <c r="GH986">
        <v>36371.599999999999</v>
      </c>
      <c r="GI986">
        <v>39755.5</v>
      </c>
      <c r="GJ986">
        <v>35317.5</v>
      </c>
      <c r="GK986">
        <v>38648.5</v>
      </c>
      <c r="GL986">
        <v>45416.6</v>
      </c>
      <c r="GM986">
        <v>52069.3</v>
      </c>
      <c r="GN986">
        <v>55200</v>
      </c>
      <c r="GO986">
        <v>61987.199999999997</v>
      </c>
      <c r="GP986">
        <v>1.9887999999999999</v>
      </c>
      <c r="GQ986">
        <v>1.8378000000000001</v>
      </c>
      <c r="GR986">
        <v>9.2565999999999996E-2</v>
      </c>
      <c r="GS986">
        <v>0</v>
      </c>
      <c r="GT986">
        <v>24.994</v>
      </c>
      <c r="GU986">
        <v>999.9</v>
      </c>
      <c r="GV986">
        <v>45.207999999999998</v>
      </c>
      <c r="GW986">
        <v>29.306000000000001</v>
      </c>
      <c r="GX986">
        <v>20.5273</v>
      </c>
      <c r="GY986">
        <v>59.931100000000001</v>
      </c>
      <c r="GZ986">
        <v>47.447899999999997</v>
      </c>
      <c r="HA986">
        <v>1</v>
      </c>
      <c r="HB986">
        <v>-7.8048800000000002E-2</v>
      </c>
      <c r="HC986">
        <v>-1.39434E-2</v>
      </c>
      <c r="HD986">
        <v>20.113900000000001</v>
      </c>
      <c r="HE986">
        <v>5.20052</v>
      </c>
      <c r="HF986">
        <v>12.0076</v>
      </c>
      <c r="HG986">
        <v>4.976</v>
      </c>
      <c r="HH986">
        <v>3.294</v>
      </c>
      <c r="HI986">
        <v>9999</v>
      </c>
      <c r="HJ986">
        <v>9999</v>
      </c>
      <c r="HK986">
        <v>9999</v>
      </c>
      <c r="HL986">
        <v>622.20000000000005</v>
      </c>
      <c r="HM986">
        <v>1.8632200000000001</v>
      </c>
      <c r="HN986">
        <v>1.8680099999999999</v>
      </c>
      <c r="HO986">
        <v>1.8678300000000001</v>
      </c>
      <c r="HP986">
        <v>1.8690199999999999</v>
      </c>
      <c r="HQ986">
        <v>1.86981</v>
      </c>
      <c r="HR986">
        <v>1.8658399999999999</v>
      </c>
      <c r="HS986">
        <v>1.8669100000000001</v>
      </c>
      <c r="HT986">
        <v>1.86829</v>
      </c>
      <c r="HU986">
        <v>5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5.2389999999999999</v>
      </c>
      <c r="II986">
        <v>0.30249999999999999</v>
      </c>
      <c r="IJ986">
        <v>3.6346291650323699</v>
      </c>
      <c r="IK986">
        <v>5.6267518783259399E-3</v>
      </c>
      <c r="IL986">
        <v>2.30191766742704E-7</v>
      </c>
      <c r="IM986">
        <v>-2.9562642023804099E-10</v>
      </c>
      <c r="IN986">
        <v>-4.4408053959193901E-2</v>
      </c>
      <c r="IO986">
        <v>-1.77651730019769E-2</v>
      </c>
      <c r="IP986">
        <v>2.0502542247495602E-3</v>
      </c>
      <c r="IQ986">
        <v>-1.6883999477825899E-5</v>
      </c>
      <c r="IR986">
        <v>-3</v>
      </c>
      <c r="IS986">
        <v>1845</v>
      </c>
      <c r="IT986">
        <v>1</v>
      </c>
      <c r="IU986">
        <v>26</v>
      </c>
      <c r="IV986">
        <v>23386.7</v>
      </c>
      <c r="IW986">
        <v>23386.7</v>
      </c>
      <c r="IX986">
        <v>0.73364300000000005</v>
      </c>
      <c r="IY986">
        <v>2.6257299999999999</v>
      </c>
      <c r="IZ986">
        <v>1.5478499999999999</v>
      </c>
      <c r="JA986">
        <v>2.3059099999999999</v>
      </c>
      <c r="JB986">
        <v>1.3464400000000001</v>
      </c>
      <c r="JC986">
        <v>2.34863</v>
      </c>
      <c r="JD986">
        <v>33.355899999999998</v>
      </c>
      <c r="JE986">
        <v>24.218800000000002</v>
      </c>
      <c r="JF986">
        <v>18</v>
      </c>
      <c r="JG986">
        <v>499.03800000000001</v>
      </c>
      <c r="JH986">
        <v>403.202</v>
      </c>
      <c r="JI986">
        <v>24.9999</v>
      </c>
      <c r="JJ986">
        <v>26.275400000000001</v>
      </c>
      <c r="JK986">
        <v>30.000399999999999</v>
      </c>
      <c r="JL986">
        <v>26.2105</v>
      </c>
      <c r="JM986">
        <v>26.151</v>
      </c>
      <c r="JN986">
        <v>14.712199999999999</v>
      </c>
      <c r="JO986">
        <v>38.341299999999997</v>
      </c>
      <c r="JP986">
        <v>34.541899999999998</v>
      </c>
      <c r="JQ986">
        <v>25</v>
      </c>
      <c r="JR986">
        <v>265.20999999999998</v>
      </c>
      <c r="JS986">
        <v>12.8833</v>
      </c>
      <c r="JT986">
        <v>102.40300000000001</v>
      </c>
      <c r="JU986">
        <v>103.181</v>
      </c>
    </row>
    <row r="987" spans="1:281" x14ac:dyDescent="0.2">
      <c r="A987">
        <v>971</v>
      </c>
      <c r="B987">
        <v>1658954836.0999999</v>
      </c>
      <c r="C987">
        <v>13043</v>
      </c>
      <c r="D987" t="s">
        <v>2375</v>
      </c>
      <c r="E987" t="s">
        <v>2376</v>
      </c>
      <c r="F987">
        <v>5</v>
      </c>
      <c r="G987" t="s">
        <v>2356</v>
      </c>
      <c r="H987" t="s">
        <v>416</v>
      </c>
      <c r="I987">
        <v>1658954828.31429</v>
      </c>
      <c r="J987">
        <f t="shared" si="750"/>
        <v>6.5209364556586494E-3</v>
      </c>
      <c r="K987">
        <f t="shared" si="751"/>
        <v>6.5209364556586493</v>
      </c>
      <c r="L987">
        <f t="shared" si="752"/>
        <v>12.345152341877551</v>
      </c>
      <c r="M987">
        <f t="shared" si="753"/>
        <v>296.87425000000002</v>
      </c>
      <c r="N987">
        <f t="shared" si="754"/>
        <v>227.88506298292043</v>
      </c>
      <c r="O987">
        <f t="shared" si="755"/>
        <v>20.556122996259372</v>
      </c>
      <c r="P987">
        <f t="shared" si="756"/>
        <v>26.779217196344423</v>
      </c>
      <c r="Q987">
        <f t="shared" si="757"/>
        <v>0.3453778641555032</v>
      </c>
      <c r="R987">
        <f t="shared" si="758"/>
        <v>2.7498562775542092</v>
      </c>
      <c r="S987">
        <f t="shared" si="759"/>
        <v>0.32296172388942562</v>
      </c>
      <c r="T987">
        <f t="shared" si="760"/>
        <v>0.20374371719492862</v>
      </c>
      <c r="U987">
        <f t="shared" si="761"/>
        <v>321.51124427210311</v>
      </c>
      <c r="V987">
        <f t="shared" si="762"/>
        <v>27.255222258223146</v>
      </c>
      <c r="W987">
        <f t="shared" si="763"/>
        <v>27.255222258223146</v>
      </c>
      <c r="X987">
        <f t="shared" si="764"/>
        <v>3.6331630118176657</v>
      </c>
      <c r="Y987">
        <f t="shared" si="765"/>
        <v>52.042294169377776</v>
      </c>
      <c r="Z987">
        <f t="shared" si="766"/>
        <v>1.8673822725787066</v>
      </c>
      <c r="AA987">
        <f t="shared" si="767"/>
        <v>3.5882012935499943</v>
      </c>
      <c r="AB987">
        <f t="shared" si="768"/>
        <v>1.7657807392389591</v>
      </c>
      <c r="AC987">
        <f t="shared" si="769"/>
        <v>-287.57329769454645</v>
      </c>
      <c r="AD987">
        <f t="shared" si="770"/>
        <v>-31.467297836077741</v>
      </c>
      <c r="AE987">
        <f t="shared" si="771"/>
        <v>-2.473271677133702</v>
      </c>
      <c r="AF987">
        <f t="shared" si="772"/>
        <v>-2.6229356547915472E-3</v>
      </c>
      <c r="AG987">
        <f t="shared" si="773"/>
        <v>-5.1120719025227785</v>
      </c>
      <c r="AH987">
        <f t="shared" si="774"/>
        <v>6.5299692619531466</v>
      </c>
      <c r="AI987">
        <f t="shared" si="775"/>
        <v>12.345152341877551</v>
      </c>
      <c r="AJ987">
        <v>279.632724654546</v>
      </c>
      <c r="AK987">
        <v>280.07983636363599</v>
      </c>
      <c r="AL987">
        <v>-3.22548458874462</v>
      </c>
      <c r="AM987">
        <v>66.33</v>
      </c>
      <c r="AN987">
        <f t="shared" si="776"/>
        <v>6.5209364556586493</v>
      </c>
      <c r="AO987">
        <v>12.941872080868601</v>
      </c>
      <c r="AP987">
        <v>20.655419999999999</v>
      </c>
      <c r="AQ987">
        <v>-8.0234391268054692E-3</v>
      </c>
      <c r="AR987">
        <v>88.640650729912196</v>
      </c>
      <c r="AS987">
        <v>0</v>
      </c>
      <c r="AT987">
        <v>0</v>
      </c>
      <c r="AU987">
        <f t="shared" si="777"/>
        <v>1</v>
      </c>
      <c r="AV987">
        <f t="shared" si="778"/>
        <v>0</v>
      </c>
      <c r="AW987">
        <f t="shared" si="779"/>
        <v>47632.126365574848</v>
      </c>
      <c r="AX987" t="s">
        <v>417</v>
      </c>
      <c r="AY987" t="s">
        <v>417</v>
      </c>
      <c r="AZ987">
        <v>0</v>
      </c>
      <c r="BA987">
        <v>0</v>
      </c>
      <c r="BB987" t="e">
        <f t="shared" si="780"/>
        <v>#DIV/0!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 t="e">
        <f t="shared" si="781"/>
        <v>#DIV/0!</v>
      </c>
      <c r="BI987">
        <v>0.5</v>
      </c>
      <c r="BJ987">
        <f t="shared" si="782"/>
        <v>1681.1996996228531</v>
      </c>
      <c r="BK987">
        <f t="shared" si="783"/>
        <v>12.345152341877551</v>
      </c>
      <c r="BL987" t="e">
        <f t="shared" si="784"/>
        <v>#DIV/0!</v>
      </c>
      <c r="BM987">
        <f t="shared" si="785"/>
        <v>7.3430612345737178E-3</v>
      </c>
      <c r="BN987" t="e">
        <f t="shared" si="786"/>
        <v>#DIV/0!</v>
      </c>
      <c r="BO987" t="e">
        <f t="shared" si="787"/>
        <v>#DIV/0!</v>
      </c>
      <c r="BP987" t="s">
        <v>417</v>
      </c>
      <c r="BQ987">
        <v>0</v>
      </c>
      <c r="BR987" t="e">
        <f t="shared" si="788"/>
        <v>#DIV/0!</v>
      </c>
      <c r="BS987" t="e">
        <f t="shared" si="789"/>
        <v>#DIV/0!</v>
      </c>
      <c r="BT987" t="e">
        <f t="shared" si="790"/>
        <v>#DIV/0!</v>
      </c>
      <c r="BU987" t="e">
        <f t="shared" si="791"/>
        <v>#DIV/0!</v>
      </c>
      <c r="BV987" t="e">
        <f t="shared" si="792"/>
        <v>#DIV/0!</v>
      </c>
      <c r="BW987" t="e">
        <f t="shared" si="793"/>
        <v>#DIV/0!</v>
      </c>
      <c r="BX987" t="e">
        <f t="shared" si="794"/>
        <v>#DIV/0!</v>
      </c>
      <c r="BY987" t="e">
        <f t="shared" si="795"/>
        <v>#DIV/0!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 t="shared" si="796"/>
        <v>2000.00285714286</v>
      </c>
      <c r="CS987">
        <f t="shared" si="797"/>
        <v>1681.1996996228531</v>
      </c>
      <c r="CT987">
        <f t="shared" si="798"/>
        <v>0.84059864895621261</v>
      </c>
      <c r="CU987">
        <f t="shared" si="799"/>
        <v>0.16075539248549064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1658954828.31429</v>
      </c>
      <c r="DB987">
        <v>296.87425000000002</v>
      </c>
      <c r="DC987">
        <v>293.066714285714</v>
      </c>
      <c r="DD987">
        <v>20.701789285714302</v>
      </c>
      <c r="DE987">
        <v>13.029364285714299</v>
      </c>
      <c r="DF987">
        <v>291.58674999999999</v>
      </c>
      <c r="DG987">
        <v>20.398785714285701</v>
      </c>
      <c r="DH987">
        <v>500.08600000000001</v>
      </c>
      <c r="DI987">
        <v>90.156917857142901</v>
      </c>
      <c r="DJ987">
        <v>4.69890035714286E-2</v>
      </c>
      <c r="DK987">
        <v>27.042964285714302</v>
      </c>
      <c r="DL987">
        <v>26.5187214285714</v>
      </c>
      <c r="DM987">
        <v>999.9</v>
      </c>
      <c r="DN987">
        <v>0</v>
      </c>
      <c r="DO987">
        <v>0</v>
      </c>
      <c r="DP987">
        <v>9992.6785714285706</v>
      </c>
      <c r="DQ987">
        <v>0</v>
      </c>
      <c r="DR987">
        <v>17.404260714285702</v>
      </c>
      <c r="DS987">
        <v>3.8076748928571398</v>
      </c>
      <c r="DT987">
        <v>303.150392857143</v>
      </c>
      <c r="DU987">
        <v>296.93660714285699</v>
      </c>
      <c r="DV987">
        <v>7.6724285714285703</v>
      </c>
      <c r="DW987">
        <v>293.066714285714</v>
      </c>
      <c r="DX987">
        <v>13.029364285714299</v>
      </c>
      <c r="DY987">
        <v>1.8664096428571399</v>
      </c>
      <c r="DZ987">
        <v>1.17468678571429</v>
      </c>
      <c r="EA987">
        <v>16.3543535714286</v>
      </c>
      <c r="EB987">
        <v>9.2843549999999997</v>
      </c>
      <c r="EC987">
        <v>2000.00285714286</v>
      </c>
      <c r="ED987">
        <v>0.97999700000000001</v>
      </c>
      <c r="EE987">
        <v>2.0003199999999999E-2</v>
      </c>
      <c r="EF987">
        <v>0</v>
      </c>
      <c r="EG987">
        <v>801.948642857143</v>
      </c>
      <c r="EH987">
        <v>5.0006300000000001</v>
      </c>
      <c r="EI987">
        <v>15767.0428571429</v>
      </c>
      <c r="EJ987">
        <v>17256.900000000001</v>
      </c>
      <c r="EK987">
        <v>37.625</v>
      </c>
      <c r="EL987">
        <v>37.700499999999998</v>
      </c>
      <c r="EM987">
        <v>37.125</v>
      </c>
      <c r="EN987">
        <v>37.059785714285702</v>
      </c>
      <c r="EO987">
        <v>38.686999999999998</v>
      </c>
      <c r="EP987">
        <v>1955.0928571428601</v>
      </c>
      <c r="EQ987">
        <v>39.909999999999997</v>
      </c>
      <c r="ER987">
        <v>0</v>
      </c>
      <c r="ES987">
        <v>1658954836.8</v>
      </c>
      <c r="ET987">
        <v>0</v>
      </c>
      <c r="EU987">
        <v>801.97211538461602</v>
      </c>
      <c r="EV987">
        <v>-22.196000003823901</v>
      </c>
      <c r="EW987">
        <v>-452.447863593563</v>
      </c>
      <c r="EX987">
        <v>15766.9038461538</v>
      </c>
      <c r="EY987">
        <v>15</v>
      </c>
      <c r="EZ987">
        <v>0</v>
      </c>
      <c r="FA987" t="s">
        <v>419</v>
      </c>
      <c r="FB987">
        <v>1657551626.5</v>
      </c>
      <c r="FC987">
        <v>1657551629</v>
      </c>
      <c r="FD987">
        <v>0</v>
      </c>
      <c r="FE987">
        <v>0.40300000000000002</v>
      </c>
      <c r="FF987">
        <v>8.9999999999999993E-3</v>
      </c>
      <c r="FG987">
        <v>9.41</v>
      </c>
      <c r="FH987">
        <v>8.6999999999999994E-2</v>
      </c>
      <c r="FI987">
        <v>417</v>
      </c>
      <c r="FJ987">
        <v>17</v>
      </c>
      <c r="FK987">
        <v>1.61</v>
      </c>
      <c r="FL987">
        <v>0.59</v>
      </c>
      <c r="FM987">
        <v>2.8987210000000001</v>
      </c>
      <c r="FN987">
        <v>13.9230486271777</v>
      </c>
      <c r="FO987">
        <v>1.4986060056647901</v>
      </c>
      <c r="FP987">
        <v>0</v>
      </c>
      <c r="FQ987">
        <v>803.431382352941</v>
      </c>
      <c r="FR987">
        <v>-24.049915969209501</v>
      </c>
      <c r="FS987">
        <v>2.37310049134914</v>
      </c>
      <c r="FT987">
        <v>0</v>
      </c>
      <c r="FU987">
        <v>7.6480397560975604</v>
      </c>
      <c r="FV987">
        <v>0.455441393728237</v>
      </c>
      <c r="FW987">
        <v>4.9262588164076797E-2</v>
      </c>
      <c r="FX987">
        <v>0</v>
      </c>
      <c r="FY987">
        <v>0</v>
      </c>
      <c r="FZ987">
        <v>3</v>
      </c>
      <c r="GA987" t="s">
        <v>429</v>
      </c>
      <c r="GB987">
        <v>2.9741599999999999</v>
      </c>
      <c r="GC987">
        <v>2.7006600000000001</v>
      </c>
      <c r="GD987">
        <v>6.3676399999999994E-2</v>
      </c>
      <c r="GE987">
        <v>6.3693600000000003E-2</v>
      </c>
      <c r="GF987">
        <v>9.2895500000000006E-2</v>
      </c>
      <c r="GG987">
        <v>6.6938200000000003E-2</v>
      </c>
      <c r="GH987">
        <v>36491.800000000003</v>
      </c>
      <c r="GI987">
        <v>39899.9</v>
      </c>
      <c r="GJ987">
        <v>35317.300000000003</v>
      </c>
      <c r="GK987">
        <v>38648.699999999997</v>
      </c>
      <c r="GL987">
        <v>45423.4</v>
      </c>
      <c r="GM987">
        <v>52082.9</v>
      </c>
      <c r="GN987">
        <v>55200.7</v>
      </c>
      <c r="GO987">
        <v>61987</v>
      </c>
      <c r="GP987">
        <v>1.9890000000000001</v>
      </c>
      <c r="GQ987">
        <v>1.8368</v>
      </c>
      <c r="GR987">
        <v>9.2089199999999996E-2</v>
      </c>
      <c r="GS987">
        <v>0</v>
      </c>
      <c r="GT987">
        <v>24.994</v>
      </c>
      <c r="GU987">
        <v>999.9</v>
      </c>
      <c r="GV987">
        <v>45.134999999999998</v>
      </c>
      <c r="GW987">
        <v>29.306000000000001</v>
      </c>
      <c r="GX987">
        <v>20.492699999999999</v>
      </c>
      <c r="GY987">
        <v>60.1511</v>
      </c>
      <c r="GZ987">
        <v>47.295699999999997</v>
      </c>
      <c r="HA987">
        <v>1</v>
      </c>
      <c r="HB987">
        <v>-7.7845499999999998E-2</v>
      </c>
      <c r="HC987">
        <v>-1.4814799999999999E-2</v>
      </c>
      <c r="HD987">
        <v>20.113900000000001</v>
      </c>
      <c r="HE987">
        <v>5.1993200000000002</v>
      </c>
      <c r="HF987">
        <v>12.0052</v>
      </c>
      <c r="HG987">
        <v>4.976</v>
      </c>
      <c r="HH987">
        <v>3.2938000000000001</v>
      </c>
      <c r="HI987">
        <v>9999</v>
      </c>
      <c r="HJ987">
        <v>9999</v>
      </c>
      <c r="HK987">
        <v>9999</v>
      </c>
      <c r="HL987">
        <v>622.20000000000005</v>
      </c>
      <c r="HM987">
        <v>1.8631899999999999</v>
      </c>
      <c r="HN987">
        <v>1.8680399999999999</v>
      </c>
      <c r="HO987">
        <v>1.8677699999999999</v>
      </c>
      <c r="HP987">
        <v>1.8690199999999999</v>
      </c>
      <c r="HQ987">
        <v>1.86981</v>
      </c>
      <c r="HR987">
        <v>1.8658399999999999</v>
      </c>
      <c r="HS987">
        <v>1.8669100000000001</v>
      </c>
      <c r="HT987">
        <v>1.86829</v>
      </c>
      <c r="HU987">
        <v>5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5.1509999999999998</v>
      </c>
      <c r="II987">
        <v>0.3009</v>
      </c>
      <c r="IJ987">
        <v>3.6346291650323699</v>
      </c>
      <c r="IK987">
        <v>5.6267518783259399E-3</v>
      </c>
      <c r="IL987">
        <v>2.30191766742704E-7</v>
      </c>
      <c r="IM987">
        <v>-2.9562642023804099E-10</v>
      </c>
      <c r="IN987">
        <v>-4.4408053959193901E-2</v>
      </c>
      <c r="IO987">
        <v>-1.77651730019769E-2</v>
      </c>
      <c r="IP987">
        <v>2.0502542247495602E-3</v>
      </c>
      <c r="IQ987">
        <v>-1.6883999477825899E-5</v>
      </c>
      <c r="IR987">
        <v>-3</v>
      </c>
      <c r="IS987">
        <v>1845</v>
      </c>
      <c r="IT987">
        <v>1</v>
      </c>
      <c r="IU987">
        <v>26</v>
      </c>
      <c r="IV987">
        <v>23386.799999999999</v>
      </c>
      <c r="IW987">
        <v>23386.799999999999</v>
      </c>
      <c r="IX987">
        <v>0.70068399999999997</v>
      </c>
      <c r="IY987">
        <v>2.6355</v>
      </c>
      <c r="IZ987">
        <v>1.5478499999999999</v>
      </c>
      <c r="JA987">
        <v>2.3059099999999999</v>
      </c>
      <c r="JB987">
        <v>1.3464400000000001</v>
      </c>
      <c r="JC987">
        <v>2.2741699999999998</v>
      </c>
      <c r="JD987">
        <v>33.355899999999998</v>
      </c>
      <c r="JE987">
        <v>24.210100000000001</v>
      </c>
      <c r="JF987">
        <v>18</v>
      </c>
      <c r="JG987">
        <v>499.185</v>
      </c>
      <c r="JH987">
        <v>402.66500000000002</v>
      </c>
      <c r="JI987">
        <v>24.999700000000001</v>
      </c>
      <c r="JJ987">
        <v>26.2775</v>
      </c>
      <c r="JK987">
        <v>30.0001</v>
      </c>
      <c r="JL987">
        <v>26.2118</v>
      </c>
      <c r="JM987">
        <v>26.153199999999998</v>
      </c>
      <c r="JN987">
        <v>14.0549</v>
      </c>
      <c r="JO987">
        <v>38.942999999999998</v>
      </c>
      <c r="JP987">
        <v>34.541899999999998</v>
      </c>
      <c r="JQ987">
        <v>25</v>
      </c>
      <c r="JR987">
        <v>251.78299999999999</v>
      </c>
      <c r="JS987">
        <v>12.740399999999999</v>
      </c>
      <c r="JT987">
        <v>102.40300000000001</v>
      </c>
      <c r="JU987">
        <v>103.181</v>
      </c>
    </row>
    <row r="988" spans="1:281" x14ac:dyDescent="0.2">
      <c r="A988">
        <v>972</v>
      </c>
      <c r="B988">
        <v>1658954841.0999999</v>
      </c>
      <c r="C988">
        <v>13048</v>
      </c>
      <c r="D988" t="s">
        <v>2377</v>
      </c>
      <c r="E988" t="s">
        <v>2378</v>
      </c>
      <c r="F988">
        <v>5</v>
      </c>
      <c r="G988" t="s">
        <v>2356</v>
      </c>
      <c r="H988" t="s">
        <v>416</v>
      </c>
      <c r="I988">
        <v>1658954833.5999999</v>
      </c>
      <c r="J988">
        <f t="shared" si="750"/>
        <v>6.5549237175160542E-3</v>
      </c>
      <c r="K988">
        <f t="shared" si="751"/>
        <v>6.5549237175160542</v>
      </c>
      <c r="L988">
        <f t="shared" si="752"/>
        <v>11.451078732916814</v>
      </c>
      <c r="M988">
        <f t="shared" si="753"/>
        <v>280.499037037037</v>
      </c>
      <c r="N988">
        <f t="shared" si="754"/>
        <v>216.63887711774333</v>
      </c>
      <c r="O988">
        <f t="shared" si="755"/>
        <v>19.541583587265428</v>
      </c>
      <c r="P988">
        <f t="shared" si="756"/>
        <v>25.301993120226424</v>
      </c>
      <c r="Q988">
        <f t="shared" si="757"/>
        <v>0.34734518898443656</v>
      </c>
      <c r="R988">
        <f t="shared" si="758"/>
        <v>2.7475161907754</v>
      </c>
      <c r="S988">
        <f t="shared" si="759"/>
        <v>0.32466398529304108</v>
      </c>
      <c r="T988">
        <f t="shared" si="760"/>
        <v>0.20482925977060878</v>
      </c>
      <c r="U988">
        <f t="shared" si="761"/>
        <v>321.51067004987925</v>
      </c>
      <c r="V988">
        <f t="shared" si="762"/>
        <v>27.241244816352598</v>
      </c>
      <c r="W988">
        <f t="shared" si="763"/>
        <v>27.241244816352598</v>
      </c>
      <c r="X988">
        <f t="shared" si="764"/>
        <v>3.6301871776920809</v>
      </c>
      <c r="Y988">
        <f t="shared" si="765"/>
        <v>51.975335460404047</v>
      </c>
      <c r="Z988">
        <f t="shared" si="766"/>
        <v>1.8644584403360425</v>
      </c>
      <c r="AA988">
        <f t="shared" si="767"/>
        <v>3.5871984736999494</v>
      </c>
      <c r="AB988">
        <f t="shared" si="768"/>
        <v>1.7657287373560384</v>
      </c>
      <c r="AC988">
        <f t="shared" si="769"/>
        <v>-289.07213594245798</v>
      </c>
      <c r="AD988">
        <f t="shared" si="770"/>
        <v>-30.075280627871585</v>
      </c>
      <c r="AE988">
        <f t="shared" si="771"/>
        <v>-2.3656534445692592</v>
      </c>
      <c r="AF988">
        <f t="shared" si="772"/>
        <v>-2.3999650195705158E-3</v>
      </c>
      <c r="AG988">
        <f t="shared" si="773"/>
        <v>-5.8834935675653703</v>
      </c>
      <c r="AH988">
        <f t="shared" si="774"/>
        <v>6.5797961851974742</v>
      </c>
      <c r="AI988">
        <f t="shared" si="775"/>
        <v>11.451078732916814</v>
      </c>
      <c r="AJ988">
        <v>263.28525609696999</v>
      </c>
      <c r="AK988">
        <v>264.31358787878798</v>
      </c>
      <c r="AL988">
        <v>-3.11963974025976</v>
      </c>
      <c r="AM988">
        <v>66.33</v>
      </c>
      <c r="AN988">
        <f t="shared" si="776"/>
        <v>6.5549237175160542</v>
      </c>
      <c r="AO988">
        <v>12.8686169749379</v>
      </c>
      <c r="AP988">
        <v>20.614945454545399</v>
      </c>
      <c r="AQ988">
        <v>-6.7858852226120201E-3</v>
      </c>
      <c r="AR988">
        <v>88.640650729912196</v>
      </c>
      <c r="AS988">
        <v>0</v>
      </c>
      <c r="AT988">
        <v>0</v>
      </c>
      <c r="AU988">
        <f t="shared" si="777"/>
        <v>1</v>
      </c>
      <c r="AV988">
        <f t="shared" si="778"/>
        <v>0</v>
      </c>
      <c r="AW988">
        <f t="shared" si="779"/>
        <v>47569.499816307456</v>
      </c>
      <c r="AX988" t="s">
        <v>417</v>
      </c>
      <c r="AY988" t="s">
        <v>417</v>
      </c>
      <c r="AZ988">
        <v>0</v>
      </c>
      <c r="BA988">
        <v>0</v>
      </c>
      <c r="BB988" t="e">
        <f t="shared" si="780"/>
        <v>#DIV/0!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 t="e">
        <f t="shared" si="781"/>
        <v>#DIV/0!</v>
      </c>
      <c r="BI988">
        <v>0.5</v>
      </c>
      <c r="BJ988">
        <f t="shared" si="782"/>
        <v>1681.1966774006287</v>
      </c>
      <c r="BK988">
        <f t="shared" si="783"/>
        <v>11.451078732916814</v>
      </c>
      <c r="BL988" t="e">
        <f t="shared" si="784"/>
        <v>#DIV/0!</v>
      </c>
      <c r="BM988">
        <f t="shared" si="785"/>
        <v>6.8112665738917742E-3</v>
      </c>
      <c r="BN988" t="e">
        <f t="shared" si="786"/>
        <v>#DIV/0!</v>
      </c>
      <c r="BO988" t="e">
        <f t="shared" si="787"/>
        <v>#DIV/0!</v>
      </c>
      <c r="BP988" t="s">
        <v>417</v>
      </c>
      <c r="BQ988">
        <v>0</v>
      </c>
      <c r="BR988" t="e">
        <f t="shared" si="788"/>
        <v>#DIV/0!</v>
      </c>
      <c r="BS988" t="e">
        <f t="shared" si="789"/>
        <v>#DIV/0!</v>
      </c>
      <c r="BT988" t="e">
        <f t="shared" si="790"/>
        <v>#DIV/0!</v>
      </c>
      <c r="BU988" t="e">
        <f t="shared" si="791"/>
        <v>#DIV/0!</v>
      </c>
      <c r="BV988" t="e">
        <f t="shared" si="792"/>
        <v>#DIV/0!</v>
      </c>
      <c r="BW988" t="e">
        <f t="shared" si="793"/>
        <v>#DIV/0!</v>
      </c>
      <c r="BX988" t="e">
        <f t="shared" si="794"/>
        <v>#DIV/0!</v>
      </c>
      <c r="BY988" t="e">
        <f t="shared" si="795"/>
        <v>#DIV/0!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 t="shared" si="796"/>
        <v>1999.99925925926</v>
      </c>
      <c r="CS988">
        <f t="shared" si="797"/>
        <v>1681.1966774006287</v>
      </c>
      <c r="CT988">
        <f t="shared" si="798"/>
        <v>0.84059865003314738</v>
      </c>
      <c r="CU988">
        <f t="shared" si="799"/>
        <v>0.16075539456397459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1658954833.5999999</v>
      </c>
      <c r="DB988">
        <v>280.499037037037</v>
      </c>
      <c r="DC988">
        <v>275.65414814814801</v>
      </c>
      <c r="DD988">
        <v>20.669470370370401</v>
      </c>
      <c r="DE988">
        <v>12.9377962962963</v>
      </c>
      <c r="DF988">
        <v>275.30403703703701</v>
      </c>
      <c r="DG988">
        <v>20.3678407407407</v>
      </c>
      <c r="DH988">
        <v>500.05692592592601</v>
      </c>
      <c r="DI988">
        <v>90.156325925925898</v>
      </c>
      <c r="DJ988">
        <v>4.7167774074074097E-2</v>
      </c>
      <c r="DK988">
        <v>27.038203703703701</v>
      </c>
      <c r="DL988">
        <v>26.512977777777799</v>
      </c>
      <c r="DM988">
        <v>999.9</v>
      </c>
      <c r="DN988">
        <v>0</v>
      </c>
      <c r="DO988">
        <v>0</v>
      </c>
      <c r="DP988">
        <v>9978.8888888888905</v>
      </c>
      <c r="DQ988">
        <v>0</v>
      </c>
      <c r="DR988">
        <v>16.667303703703698</v>
      </c>
      <c r="DS988">
        <v>4.8449592592592596</v>
      </c>
      <c r="DT988">
        <v>286.41966666666701</v>
      </c>
      <c r="DU988">
        <v>279.26848148148201</v>
      </c>
      <c r="DV988">
        <v>7.7316648148148204</v>
      </c>
      <c r="DW988">
        <v>275.65414814814801</v>
      </c>
      <c r="DX988">
        <v>12.9377962962963</v>
      </c>
      <c r="DY988">
        <v>1.8634829629629599</v>
      </c>
      <c r="DZ988">
        <v>1.1664240740740699</v>
      </c>
      <c r="EA988">
        <v>16.329711111111099</v>
      </c>
      <c r="EB988">
        <v>9.1795118518518493</v>
      </c>
      <c r="EC988">
        <v>1999.99925925926</v>
      </c>
      <c r="ED988">
        <v>0.97999700000000001</v>
      </c>
      <c r="EE988">
        <v>2.0003199999999999E-2</v>
      </c>
      <c r="EF988">
        <v>0</v>
      </c>
      <c r="EG988">
        <v>800.13151851851899</v>
      </c>
      <c r="EH988">
        <v>5.0006300000000001</v>
      </c>
      <c r="EI988">
        <v>15729.862962963</v>
      </c>
      <c r="EJ988">
        <v>17256.874074074101</v>
      </c>
      <c r="EK988">
        <v>37.625</v>
      </c>
      <c r="EL988">
        <v>37.6963333333333</v>
      </c>
      <c r="EM988">
        <v>37.125</v>
      </c>
      <c r="EN988">
        <v>37.061999999999998</v>
      </c>
      <c r="EO988">
        <v>38.686999999999998</v>
      </c>
      <c r="EP988">
        <v>1955.08925925926</v>
      </c>
      <c r="EQ988">
        <v>39.909999999999997</v>
      </c>
      <c r="ER988">
        <v>0</v>
      </c>
      <c r="ES988">
        <v>1658954842.2</v>
      </c>
      <c r="ET988">
        <v>0</v>
      </c>
      <c r="EU988">
        <v>800.01156000000003</v>
      </c>
      <c r="EV988">
        <v>-19.335307679573301</v>
      </c>
      <c r="EW988">
        <v>-388.07692307079401</v>
      </c>
      <c r="EX988">
        <v>15727.023999999999</v>
      </c>
      <c r="EY988">
        <v>15</v>
      </c>
      <c r="EZ988">
        <v>0</v>
      </c>
      <c r="FA988" t="s">
        <v>419</v>
      </c>
      <c r="FB988">
        <v>1657551626.5</v>
      </c>
      <c r="FC988">
        <v>1657551629</v>
      </c>
      <c r="FD988">
        <v>0</v>
      </c>
      <c r="FE988">
        <v>0.40300000000000002</v>
      </c>
      <c r="FF988">
        <v>8.9999999999999993E-3</v>
      </c>
      <c r="FG988">
        <v>9.41</v>
      </c>
      <c r="FH988">
        <v>8.6999999999999994E-2</v>
      </c>
      <c r="FI988">
        <v>417</v>
      </c>
      <c r="FJ988">
        <v>17</v>
      </c>
      <c r="FK988">
        <v>1.61</v>
      </c>
      <c r="FL988">
        <v>0.59</v>
      </c>
      <c r="FM988">
        <v>4.20458382926829</v>
      </c>
      <c r="FN988">
        <v>12.8079436933798</v>
      </c>
      <c r="FO988">
        <v>1.37104045762607</v>
      </c>
      <c r="FP988">
        <v>0</v>
      </c>
      <c r="FQ988">
        <v>801.16529411764702</v>
      </c>
      <c r="FR988">
        <v>-20.998869369982099</v>
      </c>
      <c r="FS988">
        <v>2.07446063194624</v>
      </c>
      <c r="FT988">
        <v>0</v>
      </c>
      <c r="FU988">
        <v>7.6986541463414602</v>
      </c>
      <c r="FV988">
        <v>0.67718174216028604</v>
      </c>
      <c r="FW988">
        <v>6.7923023575134994E-2</v>
      </c>
      <c r="FX988">
        <v>0</v>
      </c>
      <c r="FY988">
        <v>0</v>
      </c>
      <c r="FZ988">
        <v>3</v>
      </c>
      <c r="GA988" t="s">
        <v>429</v>
      </c>
      <c r="GB988">
        <v>2.97445</v>
      </c>
      <c r="GC988">
        <v>2.7006600000000001</v>
      </c>
      <c r="GD988">
        <v>6.0621500000000002E-2</v>
      </c>
      <c r="GE988">
        <v>6.0565300000000002E-2</v>
      </c>
      <c r="GF988">
        <v>9.2769799999999999E-2</v>
      </c>
      <c r="GG988">
        <v>6.6365900000000005E-2</v>
      </c>
      <c r="GH988">
        <v>36611</v>
      </c>
      <c r="GI988">
        <v>40032.9</v>
      </c>
      <c r="GJ988">
        <v>35317.599999999999</v>
      </c>
      <c r="GK988">
        <v>38648.5</v>
      </c>
      <c r="GL988">
        <v>45429.3</v>
      </c>
      <c r="GM988">
        <v>52114.6</v>
      </c>
      <c r="GN988">
        <v>55200.2</v>
      </c>
      <c r="GO988">
        <v>61986.6</v>
      </c>
      <c r="GP988">
        <v>1.9892000000000001</v>
      </c>
      <c r="GQ988">
        <v>1.8364</v>
      </c>
      <c r="GR988">
        <v>9.1791200000000003E-2</v>
      </c>
      <c r="GS988">
        <v>0</v>
      </c>
      <c r="GT988">
        <v>24.994</v>
      </c>
      <c r="GU988">
        <v>999.9</v>
      </c>
      <c r="GV988">
        <v>45.085999999999999</v>
      </c>
      <c r="GW988">
        <v>29.285</v>
      </c>
      <c r="GX988">
        <v>20.445699999999999</v>
      </c>
      <c r="GY988">
        <v>59.951099999999997</v>
      </c>
      <c r="GZ988">
        <v>47.111400000000003</v>
      </c>
      <c r="HA988">
        <v>1</v>
      </c>
      <c r="HB988">
        <v>-7.7926800000000004E-2</v>
      </c>
      <c r="HC988">
        <v>-1.52505E-2</v>
      </c>
      <c r="HD988">
        <v>20.113199999999999</v>
      </c>
      <c r="HE988">
        <v>5.1993200000000002</v>
      </c>
      <c r="HF988">
        <v>12.004</v>
      </c>
      <c r="HG988">
        <v>4.9752000000000001</v>
      </c>
      <c r="HH988">
        <v>3.2934000000000001</v>
      </c>
      <c r="HI988">
        <v>9999</v>
      </c>
      <c r="HJ988">
        <v>9999</v>
      </c>
      <c r="HK988">
        <v>9999</v>
      </c>
      <c r="HL988">
        <v>622.20000000000005</v>
      </c>
      <c r="HM988">
        <v>1.8632200000000001</v>
      </c>
      <c r="HN988">
        <v>1.86798</v>
      </c>
      <c r="HO988">
        <v>1.8678300000000001</v>
      </c>
      <c r="HP988">
        <v>1.8690199999999999</v>
      </c>
      <c r="HQ988">
        <v>1.86981</v>
      </c>
      <c r="HR988">
        <v>1.8658399999999999</v>
      </c>
      <c r="HS988">
        <v>1.8669100000000001</v>
      </c>
      <c r="HT988">
        <v>1.86829</v>
      </c>
      <c r="HU988">
        <v>5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5.0640000000000001</v>
      </c>
      <c r="II988">
        <v>0.29909999999999998</v>
      </c>
      <c r="IJ988">
        <v>3.6346291650323699</v>
      </c>
      <c r="IK988">
        <v>5.6267518783259399E-3</v>
      </c>
      <c r="IL988">
        <v>2.30191766742704E-7</v>
      </c>
      <c r="IM988">
        <v>-2.9562642023804099E-10</v>
      </c>
      <c r="IN988">
        <v>-4.4408053959193901E-2</v>
      </c>
      <c r="IO988">
        <v>-1.77651730019769E-2</v>
      </c>
      <c r="IP988">
        <v>2.0502542247495602E-3</v>
      </c>
      <c r="IQ988">
        <v>-1.6883999477825899E-5</v>
      </c>
      <c r="IR988">
        <v>-3</v>
      </c>
      <c r="IS988">
        <v>1845</v>
      </c>
      <c r="IT988">
        <v>1</v>
      </c>
      <c r="IU988">
        <v>26</v>
      </c>
      <c r="IV988">
        <v>23386.9</v>
      </c>
      <c r="IW988">
        <v>23386.9</v>
      </c>
      <c r="IX988">
        <v>0.66528299999999996</v>
      </c>
      <c r="IY988">
        <v>2.6403799999999999</v>
      </c>
      <c r="IZ988">
        <v>1.5478499999999999</v>
      </c>
      <c r="JA988">
        <v>2.3059099999999999</v>
      </c>
      <c r="JB988">
        <v>1.3464400000000001</v>
      </c>
      <c r="JC988">
        <v>2.33765</v>
      </c>
      <c r="JD988">
        <v>33.355899999999998</v>
      </c>
      <c r="JE988">
        <v>24.210100000000001</v>
      </c>
      <c r="JF988">
        <v>18</v>
      </c>
      <c r="JG988">
        <v>499.31599999999997</v>
      </c>
      <c r="JH988">
        <v>402.44400000000002</v>
      </c>
      <c r="JI988">
        <v>24.9998</v>
      </c>
      <c r="JJ988">
        <v>26.2775</v>
      </c>
      <c r="JK988">
        <v>30.0001</v>
      </c>
      <c r="JL988">
        <v>26.2118</v>
      </c>
      <c r="JM988">
        <v>26.153199999999998</v>
      </c>
      <c r="JN988">
        <v>13.346399999999999</v>
      </c>
      <c r="JO988">
        <v>39.2209</v>
      </c>
      <c r="JP988">
        <v>34.164000000000001</v>
      </c>
      <c r="JQ988">
        <v>25</v>
      </c>
      <c r="JR988">
        <v>231.64</v>
      </c>
      <c r="JS988">
        <v>12.669700000000001</v>
      </c>
      <c r="JT988">
        <v>102.40300000000001</v>
      </c>
      <c r="JU988">
        <v>103.18</v>
      </c>
    </row>
    <row r="989" spans="1:281" x14ac:dyDescent="0.2">
      <c r="A989">
        <v>973</v>
      </c>
      <c r="B989">
        <v>1658954846.0999999</v>
      </c>
      <c r="C989">
        <v>13053</v>
      </c>
      <c r="D989" t="s">
        <v>2379</v>
      </c>
      <c r="E989" t="s">
        <v>2380</v>
      </c>
      <c r="F989">
        <v>5</v>
      </c>
      <c r="G989" t="s">
        <v>2356</v>
      </c>
      <c r="H989" t="s">
        <v>416</v>
      </c>
      <c r="I989">
        <v>1658954838.31429</v>
      </c>
      <c r="J989">
        <f t="shared" si="750"/>
        <v>6.5951849438324042E-3</v>
      </c>
      <c r="K989">
        <f t="shared" si="751"/>
        <v>6.5951849438324039</v>
      </c>
      <c r="L989">
        <f t="shared" si="752"/>
        <v>10.77561933198861</v>
      </c>
      <c r="M989">
        <f t="shared" si="753"/>
        <v>265.97396428571398</v>
      </c>
      <c r="N989">
        <f t="shared" si="754"/>
        <v>206.12651030527525</v>
      </c>
      <c r="O989">
        <f t="shared" si="755"/>
        <v>18.593217431406984</v>
      </c>
      <c r="P989">
        <f t="shared" si="756"/>
        <v>23.991633787102415</v>
      </c>
      <c r="Q989">
        <f t="shared" si="757"/>
        <v>0.34956004416996789</v>
      </c>
      <c r="R989">
        <f t="shared" si="758"/>
        <v>2.7481454609000804</v>
      </c>
      <c r="S989">
        <f t="shared" si="759"/>
        <v>0.3266038043969437</v>
      </c>
      <c r="T989">
        <f t="shared" si="760"/>
        <v>0.20606414279576193</v>
      </c>
      <c r="U989">
        <f t="shared" si="761"/>
        <v>321.50919227209801</v>
      </c>
      <c r="V989">
        <f t="shared" si="762"/>
        <v>27.226735292792743</v>
      </c>
      <c r="W989">
        <f t="shared" si="763"/>
        <v>27.226735292792743</v>
      </c>
      <c r="X989">
        <f t="shared" si="764"/>
        <v>3.6271003126242563</v>
      </c>
      <c r="Y989">
        <f t="shared" si="765"/>
        <v>51.889768619674115</v>
      </c>
      <c r="Z989">
        <f t="shared" si="766"/>
        <v>1.8610232642338969</v>
      </c>
      <c r="AA989">
        <f t="shared" si="767"/>
        <v>3.5864936648190913</v>
      </c>
      <c r="AB989">
        <f t="shared" si="768"/>
        <v>1.7660770483903594</v>
      </c>
      <c r="AC989">
        <f t="shared" si="769"/>
        <v>-290.84765602300905</v>
      </c>
      <c r="AD989">
        <f t="shared" si="770"/>
        <v>-28.428286408865699</v>
      </c>
      <c r="AE989">
        <f t="shared" si="771"/>
        <v>-2.2353930640575723</v>
      </c>
      <c r="AF989">
        <f t="shared" si="772"/>
        <v>-2.1432238343201959E-3</v>
      </c>
      <c r="AG989">
        <f t="shared" si="773"/>
        <v>-6.7766294824682616</v>
      </c>
      <c r="AH989">
        <f t="shared" si="774"/>
        <v>6.6312106726998579</v>
      </c>
      <c r="AI989">
        <f t="shared" si="775"/>
        <v>10.77561933198861</v>
      </c>
      <c r="AJ989">
        <v>246.37562409697</v>
      </c>
      <c r="AK989">
        <v>248.57159999999999</v>
      </c>
      <c r="AL989">
        <v>-3.1916733333333802</v>
      </c>
      <c r="AM989">
        <v>66.33</v>
      </c>
      <c r="AN989">
        <f t="shared" si="776"/>
        <v>6.5951849438324039</v>
      </c>
      <c r="AO989">
        <v>12.728946115272599</v>
      </c>
      <c r="AP989">
        <v>20.558555151515101</v>
      </c>
      <c r="AQ989">
        <v>-1.23207169843546E-2</v>
      </c>
      <c r="AR989">
        <v>88.640650729912196</v>
      </c>
      <c r="AS989">
        <v>0</v>
      </c>
      <c r="AT989">
        <v>0</v>
      </c>
      <c r="AU989">
        <f t="shared" si="777"/>
        <v>1</v>
      </c>
      <c r="AV989">
        <f t="shared" si="778"/>
        <v>0</v>
      </c>
      <c r="AW989">
        <f t="shared" si="779"/>
        <v>47587.056267363732</v>
      </c>
      <c r="AX989" t="s">
        <v>417</v>
      </c>
      <c r="AY989" t="s">
        <v>417</v>
      </c>
      <c r="AZ989">
        <v>0</v>
      </c>
      <c r="BA989">
        <v>0</v>
      </c>
      <c r="BB989" t="e">
        <f t="shared" si="780"/>
        <v>#DIV/0!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 t="e">
        <f t="shared" si="781"/>
        <v>#DIV/0!</v>
      </c>
      <c r="BI989">
        <v>0.5</v>
      </c>
      <c r="BJ989">
        <f t="shared" si="782"/>
        <v>1681.1888996228488</v>
      </c>
      <c r="BK989">
        <f t="shared" si="783"/>
        <v>10.77561933198861</v>
      </c>
      <c r="BL989" t="e">
        <f t="shared" si="784"/>
        <v>#DIV/0!</v>
      </c>
      <c r="BM989">
        <f t="shared" si="785"/>
        <v>6.4095232453687803E-3</v>
      </c>
      <c r="BN989" t="e">
        <f t="shared" si="786"/>
        <v>#DIV/0!</v>
      </c>
      <c r="BO989" t="e">
        <f t="shared" si="787"/>
        <v>#DIV/0!</v>
      </c>
      <c r="BP989" t="s">
        <v>417</v>
      </c>
      <c r="BQ989">
        <v>0</v>
      </c>
      <c r="BR989" t="e">
        <f t="shared" si="788"/>
        <v>#DIV/0!</v>
      </c>
      <c r="BS989" t="e">
        <f t="shared" si="789"/>
        <v>#DIV/0!</v>
      </c>
      <c r="BT989" t="e">
        <f t="shared" si="790"/>
        <v>#DIV/0!</v>
      </c>
      <c r="BU989" t="e">
        <f t="shared" si="791"/>
        <v>#DIV/0!</v>
      </c>
      <c r="BV989" t="e">
        <f t="shared" si="792"/>
        <v>#DIV/0!</v>
      </c>
      <c r="BW989" t="e">
        <f t="shared" si="793"/>
        <v>#DIV/0!</v>
      </c>
      <c r="BX989" t="e">
        <f t="shared" si="794"/>
        <v>#DIV/0!</v>
      </c>
      <c r="BY989" t="e">
        <f t="shared" si="795"/>
        <v>#DIV/0!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 t="shared" si="796"/>
        <v>1999.99</v>
      </c>
      <c r="CS989">
        <f t="shared" si="797"/>
        <v>1681.1888996228488</v>
      </c>
      <c r="CT989">
        <f t="shared" si="798"/>
        <v>0.84059865280468837</v>
      </c>
      <c r="CU989">
        <f t="shared" si="799"/>
        <v>0.16075539991304857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1658954838.31429</v>
      </c>
      <c r="DB989">
        <v>265.97396428571398</v>
      </c>
      <c r="DC989">
        <v>259.95910714285702</v>
      </c>
      <c r="DD989">
        <v>20.631514285714299</v>
      </c>
      <c r="DE989">
        <v>12.8390428571429</v>
      </c>
      <c r="DF989">
        <v>260.86110714285701</v>
      </c>
      <c r="DG989">
        <v>20.331499999999998</v>
      </c>
      <c r="DH989">
        <v>500.05178571428598</v>
      </c>
      <c r="DI989">
        <v>90.155739285714304</v>
      </c>
      <c r="DJ989">
        <v>4.7201635714285699E-2</v>
      </c>
      <c r="DK989">
        <v>27.034857142857099</v>
      </c>
      <c r="DL989">
        <v>26.510224999999998</v>
      </c>
      <c r="DM989">
        <v>999.9</v>
      </c>
      <c r="DN989">
        <v>0</v>
      </c>
      <c r="DO989">
        <v>0</v>
      </c>
      <c r="DP989">
        <v>9982.6785714285706</v>
      </c>
      <c r="DQ989">
        <v>0</v>
      </c>
      <c r="DR989">
        <v>15.9873214285714</v>
      </c>
      <c r="DS989">
        <v>6.01491714285714</v>
      </c>
      <c r="DT989">
        <v>271.57771428571402</v>
      </c>
      <c r="DU989">
        <v>263.341571428571</v>
      </c>
      <c r="DV989">
        <v>7.7924614285714302</v>
      </c>
      <c r="DW989">
        <v>259.95910714285702</v>
      </c>
      <c r="DX989">
        <v>12.8390428571429</v>
      </c>
      <c r="DY989">
        <v>1.8600489285714299</v>
      </c>
      <c r="DZ989">
        <v>1.1575132142857101</v>
      </c>
      <c r="EA989">
        <v>16.300746428571401</v>
      </c>
      <c r="EB989">
        <v>9.0657117857142904</v>
      </c>
      <c r="EC989">
        <v>1999.99</v>
      </c>
      <c r="ED989">
        <v>0.97999700000000001</v>
      </c>
      <c r="EE989">
        <v>2.0003199999999999E-2</v>
      </c>
      <c r="EF989">
        <v>0</v>
      </c>
      <c r="EG989">
        <v>798.69778571428606</v>
      </c>
      <c r="EH989">
        <v>5.0006300000000001</v>
      </c>
      <c r="EI989">
        <v>15701.407142857101</v>
      </c>
      <c r="EJ989">
        <v>17256.803571428602</v>
      </c>
      <c r="EK989">
        <v>37.625</v>
      </c>
      <c r="EL989">
        <v>37.707250000000002</v>
      </c>
      <c r="EM989">
        <v>37.125</v>
      </c>
      <c r="EN989">
        <v>37.061999999999998</v>
      </c>
      <c r="EO989">
        <v>38.686999999999998</v>
      </c>
      <c r="EP989">
        <v>1955.08</v>
      </c>
      <c r="EQ989">
        <v>39.909999999999997</v>
      </c>
      <c r="ER989">
        <v>0</v>
      </c>
      <c r="ES989">
        <v>1658954847</v>
      </c>
      <c r="ET989">
        <v>0</v>
      </c>
      <c r="EU989">
        <v>798.55236000000002</v>
      </c>
      <c r="EV989">
        <v>-16.4828461288655</v>
      </c>
      <c r="EW989">
        <v>-326.09999948134299</v>
      </c>
      <c r="EX989">
        <v>15698.371999999999</v>
      </c>
      <c r="EY989">
        <v>15</v>
      </c>
      <c r="EZ989">
        <v>0</v>
      </c>
      <c r="FA989" t="s">
        <v>419</v>
      </c>
      <c r="FB989">
        <v>1657551626.5</v>
      </c>
      <c r="FC989">
        <v>1657551629</v>
      </c>
      <c r="FD989">
        <v>0</v>
      </c>
      <c r="FE989">
        <v>0.40300000000000002</v>
      </c>
      <c r="FF989">
        <v>8.9999999999999993E-3</v>
      </c>
      <c r="FG989">
        <v>9.41</v>
      </c>
      <c r="FH989">
        <v>8.6999999999999994E-2</v>
      </c>
      <c r="FI989">
        <v>417</v>
      </c>
      <c r="FJ989">
        <v>17</v>
      </c>
      <c r="FK989">
        <v>1.61</v>
      </c>
      <c r="FL989">
        <v>0.59</v>
      </c>
      <c r="FM989">
        <v>5.1333165853658498</v>
      </c>
      <c r="FN989">
        <v>12.431033519163799</v>
      </c>
      <c r="FO989">
        <v>1.32404586535695</v>
      </c>
      <c r="FP989">
        <v>0</v>
      </c>
      <c r="FQ989">
        <v>799.79976470588201</v>
      </c>
      <c r="FR989">
        <v>-18.844675323578599</v>
      </c>
      <c r="FS989">
        <v>1.8689195850075799</v>
      </c>
      <c r="FT989">
        <v>0</v>
      </c>
      <c r="FU989">
        <v>7.7470209756097601</v>
      </c>
      <c r="FV989">
        <v>0.77341609756098695</v>
      </c>
      <c r="FW989">
        <v>7.7511048805012805E-2</v>
      </c>
      <c r="FX989">
        <v>0</v>
      </c>
      <c r="FY989">
        <v>0</v>
      </c>
      <c r="FZ989">
        <v>3</v>
      </c>
      <c r="GA989" t="s">
        <v>429</v>
      </c>
      <c r="GB989">
        <v>2.9737</v>
      </c>
      <c r="GC989">
        <v>2.7010999999999998</v>
      </c>
      <c r="GD989">
        <v>5.7442600000000003E-2</v>
      </c>
      <c r="GE989">
        <v>5.6935199999999998E-2</v>
      </c>
      <c r="GF989">
        <v>9.2592900000000006E-2</v>
      </c>
      <c r="GG989">
        <v>6.61471E-2</v>
      </c>
      <c r="GH989">
        <v>36734.699999999997</v>
      </c>
      <c r="GI989">
        <v>40187.1</v>
      </c>
      <c r="GJ989">
        <v>35317.4</v>
      </c>
      <c r="GK989">
        <v>38648.199999999997</v>
      </c>
      <c r="GL989">
        <v>45438.3</v>
      </c>
      <c r="GM989">
        <v>52126.5</v>
      </c>
      <c r="GN989">
        <v>55200.4</v>
      </c>
      <c r="GO989">
        <v>61986.400000000001</v>
      </c>
      <c r="GP989">
        <v>1.9892000000000001</v>
      </c>
      <c r="GQ989">
        <v>1.8366</v>
      </c>
      <c r="GR989">
        <v>9.1016299999999994E-2</v>
      </c>
      <c r="GS989">
        <v>0</v>
      </c>
      <c r="GT989">
        <v>24.996200000000002</v>
      </c>
      <c r="GU989">
        <v>999.9</v>
      </c>
      <c r="GV989">
        <v>45.036999999999999</v>
      </c>
      <c r="GW989">
        <v>29.285</v>
      </c>
      <c r="GX989">
        <v>20.426500000000001</v>
      </c>
      <c r="GY989">
        <v>60.051099999999998</v>
      </c>
      <c r="GZ989">
        <v>47.087299999999999</v>
      </c>
      <c r="HA989">
        <v>1</v>
      </c>
      <c r="HB989">
        <v>-7.7906500000000004E-2</v>
      </c>
      <c r="HC989">
        <v>-1.6122000000000001E-2</v>
      </c>
      <c r="HD989">
        <v>20.113700000000001</v>
      </c>
      <c r="HE989">
        <v>5.20052</v>
      </c>
      <c r="HF989">
        <v>12.006399999999999</v>
      </c>
      <c r="HG989">
        <v>4.976</v>
      </c>
      <c r="HH989">
        <v>3.2936000000000001</v>
      </c>
      <c r="HI989">
        <v>9999</v>
      </c>
      <c r="HJ989">
        <v>9999</v>
      </c>
      <c r="HK989">
        <v>9999</v>
      </c>
      <c r="HL989">
        <v>622.20000000000005</v>
      </c>
      <c r="HM989">
        <v>1.8632500000000001</v>
      </c>
      <c r="HN989">
        <v>1.8680399999999999</v>
      </c>
      <c r="HO989">
        <v>1.8678300000000001</v>
      </c>
      <c r="HP989">
        <v>1.8690199999999999</v>
      </c>
      <c r="HQ989">
        <v>1.86981</v>
      </c>
      <c r="HR989">
        <v>1.8658399999999999</v>
      </c>
      <c r="HS989">
        <v>1.8669100000000001</v>
      </c>
      <c r="HT989">
        <v>1.86829</v>
      </c>
      <c r="HU989">
        <v>5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4.976</v>
      </c>
      <c r="II989">
        <v>0.29680000000000001</v>
      </c>
      <c r="IJ989">
        <v>3.6346291650323699</v>
      </c>
      <c r="IK989">
        <v>5.6267518783259399E-3</v>
      </c>
      <c r="IL989">
        <v>2.30191766742704E-7</v>
      </c>
      <c r="IM989">
        <v>-2.9562642023804099E-10</v>
      </c>
      <c r="IN989">
        <v>-4.4408053959193901E-2</v>
      </c>
      <c r="IO989">
        <v>-1.77651730019769E-2</v>
      </c>
      <c r="IP989">
        <v>2.0502542247495602E-3</v>
      </c>
      <c r="IQ989">
        <v>-1.6883999477825899E-5</v>
      </c>
      <c r="IR989">
        <v>-3</v>
      </c>
      <c r="IS989">
        <v>1845</v>
      </c>
      <c r="IT989">
        <v>1</v>
      </c>
      <c r="IU989">
        <v>26</v>
      </c>
      <c r="IV989">
        <v>23387</v>
      </c>
      <c r="IW989">
        <v>23387</v>
      </c>
      <c r="IX989">
        <v>0.631104</v>
      </c>
      <c r="IY989">
        <v>2.6355</v>
      </c>
      <c r="IZ989">
        <v>1.5478499999999999</v>
      </c>
      <c r="JA989">
        <v>2.3059099999999999</v>
      </c>
      <c r="JB989">
        <v>1.3464400000000001</v>
      </c>
      <c r="JC989">
        <v>2.3864700000000001</v>
      </c>
      <c r="JD989">
        <v>33.355899999999998</v>
      </c>
      <c r="JE989">
        <v>24.218800000000002</v>
      </c>
      <c r="JF989">
        <v>18</v>
      </c>
      <c r="JG989">
        <v>499.33699999999999</v>
      </c>
      <c r="JH989">
        <v>402.55399999999997</v>
      </c>
      <c r="JI989">
        <v>24.999700000000001</v>
      </c>
      <c r="JJ989">
        <v>26.279800000000002</v>
      </c>
      <c r="JK989">
        <v>30.000299999999999</v>
      </c>
      <c r="JL989">
        <v>26.213999999999999</v>
      </c>
      <c r="JM989">
        <v>26.153199999999998</v>
      </c>
      <c r="JN989">
        <v>12.661199999999999</v>
      </c>
      <c r="JO989">
        <v>39.2209</v>
      </c>
      <c r="JP989">
        <v>34.164000000000001</v>
      </c>
      <c r="JQ989">
        <v>25</v>
      </c>
      <c r="JR989">
        <v>218.18299999999999</v>
      </c>
      <c r="JS989">
        <v>12.6267</v>
      </c>
      <c r="JT989">
        <v>102.40300000000001</v>
      </c>
      <c r="JU989">
        <v>103.18</v>
      </c>
    </row>
    <row r="990" spans="1:281" x14ac:dyDescent="0.2">
      <c r="A990">
        <v>974</v>
      </c>
      <c r="B990">
        <v>1658954851.0999999</v>
      </c>
      <c r="C990">
        <v>13058</v>
      </c>
      <c r="D990" t="s">
        <v>2381</v>
      </c>
      <c r="E990" t="s">
        <v>2382</v>
      </c>
      <c r="F990">
        <v>5</v>
      </c>
      <c r="G990" t="s">
        <v>2356</v>
      </c>
      <c r="H990" t="s">
        <v>416</v>
      </c>
      <c r="I990">
        <v>1658954843.5999999</v>
      </c>
      <c r="J990">
        <f t="shared" si="750"/>
        <v>6.641658041354916E-3</v>
      </c>
      <c r="K990">
        <f t="shared" si="751"/>
        <v>6.6416580413549156</v>
      </c>
      <c r="L990">
        <f t="shared" si="752"/>
        <v>9.940767173704149</v>
      </c>
      <c r="M990">
        <f t="shared" si="753"/>
        <v>249.549185185185</v>
      </c>
      <c r="N990">
        <f t="shared" si="754"/>
        <v>194.51876103055568</v>
      </c>
      <c r="O990">
        <f t="shared" si="755"/>
        <v>17.546132834206226</v>
      </c>
      <c r="P990">
        <f t="shared" si="756"/>
        <v>22.510030028617006</v>
      </c>
      <c r="Q990">
        <f t="shared" si="757"/>
        <v>0.35202137282744422</v>
      </c>
      <c r="R990">
        <f t="shared" si="758"/>
        <v>2.74959803382123</v>
      </c>
      <c r="S990">
        <f t="shared" si="759"/>
        <v>0.32876367593759281</v>
      </c>
      <c r="T990">
        <f t="shared" si="760"/>
        <v>0.20743872270680508</v>
      </c>
      <c r="U990">
        <f t="shared" si="761"/>
        <v>321.50854204987496</v>
      </c>
      <c r="V990">
        <f t="shared" si="762"/>
        <v>27.21132423934375</v>
      </c>
      <c r="W990">
        <f t="shared" si="763"/>
        <v>27.21132423934375</v>
      </c>
      <c r="X990">
        <f t="shared" si="764"/>
        <v>3.6238241585192892</v>
      </c>
      <c r="Y990">
        <f t="shared" si="765"/>
        <v>51.782815101355496</v>
      </c>
      <c r="Z990">
        <f t="shared" si="766"/>
        <v>1.8569154130344341</v>
      </c>
      <c r="AA990">
        <f t="shared" si="767"/>
        <v>3.5859684518886388</v>
      </c>
      <c r="AB990">
        <f t="shared" si="768"/>
        <v>1.7669087454848551</v>
      </c>
      <c r="AC990">
        <f t="shared" si="769"/>
        <v>-292.89711962375179</v>
      </c>
      <c r="AD990">
        <f t="shared" si="770"/>
        <v>-26.528562679516387</v>
      </c>
      <c r="AE990">
        <f t="shared" si="771"/>
        <v>-2.0847240429171183</v>
      </c>
      <c r="AF990">
        <f t="shared" si="772"/>
        <v>-1.8642963103339127E-3</v>
      </c>
      <c r="AG990">
        <f t="shared" si="773"/>
        <v>-7.5456963935428893</v>
      </c>
      <c r="AH990">
        <f t="shared" si="774"/>
        <v>6.667131242429857</v>
      </c>
      <c r="AI990">
        <f t="shared" si="775"/>
        <v>9.940767173704149</v>
      </c>
      <c r="AJ990">
        <v>229.331092363636</v>
      </c>
      <c r="AK990">
        <v>232.53524848484801</v>
      </c>
      <c r="AL990">
        <v>-3.1900077056277198</v>
      </c>
      <c r="AM990">
        <v>66.33</v>
      </c>
      <c r="AN990">
        <f t="shared" si="776"/>
        <v>6.6416580413549156</v>
      </c>
      <c r="AO990">
        <v>12.707567320153601</v>
      </c>
      <c r="AP990">
        <v>20.533959393939401</v>
      </c>
      <c r="AQ990">
        <v>-3.1716687572006502E-3</v>
      </c>
      <c r="AR990">
        <v>88.640650729912196</v>
      </c>
      <c r="AS990">
        <v>0</v>
      </c>
      <c r="AT990">
        <v>0</v>
      </c>
      <c r="AU990">
        <f t="shared" si="777"/>
        <v>1</v>
      </c>
      <c r="AV990">
        <f t="shared" si="778"/>
        <v>0</v>
      </c>
      <c r="AW990">
        <f t="shared" si="779"/>
        <v>47626.786236168256</v>
      </c>
      <c r="AX990" t="s">
        <v>417</v>
      </c>
      <c r="AY990" t="s">
        <v>417</v>
      </c>
      <c r="AZ990">
        <v>0</v>
      </c>
      <c r="BA990">
        <v>0</v>
      </c>
      <c r="BB990" t="e">
        <f t="shared" si="780"/>
        <v>#DIV/0!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 t="e">
        <f t="shared" si="781"/>
        <v>#DIV/0!</v>
      </c>
      <c r="BI990">
        <v>0.5</v>
      </c>
      <c r="BJ990">
        <f t="shared" si="782"/>
        <v>1681.185477400629</v>
      </c>
      <c r="BK990">
        <f t="shared" si="783"/>
        <v>9.940767173704149</v>
      </c>
      <c r="BL990" t="e">
        <f t="shared" si="784"/>
        <v>#DIV/0!</v>
      </c>
      <c r="BM990">
        <f t="shared" si="785"/>
        <v>5.9129508952659414E-3</v>
      </c>
      <c r="BN990" t="e">
        <f t="shared" si="786"/>
        <v>#DIV/0!</v>
      </c>
      <c r="BO990" t="e">
        <f t="shared" si="787"/>
        <v>#DIV/0!</v>
      </c>
      <c r="BP990" t="s">
        <v>417</v>
      </c>
      <c r="BQ990">
        <v>0</v>
      </c>
      <c r="BR990" t="e">
        <f t="shared" si="788"/>
        <v>#DIV/0!</v>
      </c>
      <c r="BS990" t="e">
        <f t="shared" si="789"/>
        <v>#DIV/0!</v>
      </c>
      <c r="BT990" t="e">
        <f t="shared" si="790"/>
        <v>#DIV/0!</v>
      </c>
      <c r="BU990" t="e">
        <f t="shared" si="791"/>
        <v>#DIV/0!</v>
      </c>
      <c r="BV990" t="e">
        <f t="shared" si="792"/>
        <v>#DIV/0!</v>
      </c>
      <c r="BW990" t="e">
        <f t="shared" si="793"/>
        <v>#DIV/0!</v>
      </c>
      <c r="BX990" t="e">
        <f t="shared" si="794"/>
        <v>#DIV/0!</v>
      </c>
      <c r="BY990" t="e">
        <f t="shared" si="795"/>
        <v>#DIV/0!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 t="shared" si="796"/>
        <v>1999.9859259259299</v>
      </c>
      <c r="CS990">
        <f t="shared" si="797"/>
        <v>1681.185477400629</v>
      </c>
      <c r="CT990">
        <f t="shared" si="798"/>
        <v>0.84059865402417444</v>
      </c>
      <c r="CU990">
        <f t="shared" si="799"/>
        <v>0.16075540226665683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1658954843.5999999</v>
      </c>
      <c r="DB990">
        <v>249.549185185185</v>
      </c>
      <c r="DC990">
        <v>242.491111111111</v>
      </c>
      <c r="DD990">
        <v>20.586011111111102</v>
      </c>
      <c r="DE990">
        <v>12.750407407407399</v>
      </c>
      <c r="DF990">
        <v>244.529074074074</v>
      </c>
      <c r="DG990">
        <v>20.287918518518499</v>
      </c>
      <c r="DH990">
        <v>500.01622222222198</v>
      </c>
      <c r="DI990">
        <v>90.1555888888889</v>
      </c>
      <c r="DJ990">
        <v>4.7190222222222203E-2</v>
      </c>
      <c r="DK990">
        <v>27.032362962962999</v>
      </c>
      <c r="DL990">
        <v>26.503766666666699</v>
      </c>
      <c r="DM990">
        <v>999.9</v>
      </c>
      <c r="DN990">
        <v>0</v>
      </c>
      <c r="DO990">
        <v>0</v>
      </c>
      <c r="DP990">
        <v>9991.2962962962993</v>
      </c>
      <c r="DQ990">
        <v>0</v>
      </c>
      <c r="DR990">
        <v>15.9387222222222</v>
      </c>
      <c r="DS990">
        <v>7.0580392592592602</v>
      </c>
      <c r="DT990">
        <v>254.79496296296301</v>
      </c>
      <c r="DU990">
        <v>245.62385185185201</v>
      </c>
      <c r="DV990">
        <v>7.8355951851851904</v>
      </c>
      <c r="DW990">
        <v>242.491111111111</v>
      </c>
      <c r="DX990">
        <v>12.750407407407399</v>
      </c>
      <c r="DY990">
        <v>1.85594296296296</v>
      </c>
      <c r="DZ990">
        <v>1.1495200000000001</v>
      </c>
      <c r="EA990">
        <v>16.2660703703704</v>
      </c>
      <c r="EB990">
        <v>8.9631674074074095</v>
      </c>
      <c r="EC990">
        <v>1999.9859259259299</v>
      </c>
      <c r="ED990">
        <v>0.97999700000000001</v>
      </c>
      <c r="EE990">
        <v>2.0003199999999999E-2</v>
      </c>
      <c r="EF990">
        <v>0</v>
      </c>
      <c r="EG990">
        <v>797.39655555555601</v>
      </c>
      <c r="EH990">
        <v>5.0006300000000001</v>
      </c>
      <c r="EI990">
        <v>15675.281481481499</v>
      </c>
      <c r="EJ990">
        <v>17256.762962962999</v>
      </c>
      <c r="EK990">
        <v>37.625</v>
      </c>
      <c r="EL990">
        <v>37.726666666666702</v>
      </c>
      <c r="EM990">
        <v>37.129592592592601</v>
      </c>
      <c r="EN990">
        <v>37.052814814814802</v>
      </c>
      <c r="EO990">
        <v>38.686999999999998</v>
      </c>
      <c r="EP990">
        <v>1955.0759259259301</v>
      </c>
      <c r="EQ990">
        <v>39.909999999999997</v>
      </c>
      <c r="ER990">
        <v>0</v>
      </c>
      <c r="ES990">
        <v>1658954851.8</v>
      </c>
      <c r="ET990">
        <v>0</v>
      </c>
      <c r="EU990">
        <v>797.39395999999999</v>
      </c>
      <c r="EV990">
        <v>-12.6631538703174</v>
      </c>
      <c r="EW990">
        <v>-260.79230805543602</v>
      </c>
      <c r="EX990">
        <v>15675.111999999999</v>
      </c>
      <c r="EY990">
        <v>15</v>
      </c>
      <c r="EZ990">
        <v>0</v>
      </c>
      <c r="FA990" t="s">
        <v>419</v>
      </c>
      <c r="FB990">
        <v>1657551626.5</v>
      </c>
      <c r="FC990">
        <v>1657551629</v>
      </c>
      <c r="FD990">
        <v>0</v>
      </c>
      <c r="FE990">
        <v>0.40300000000000002</v>
      </c>
      <c r="FF990">
        <v>8.9999999999999993E-3</v>
      </c>
      <c r="FG990">
        <v>9.41</v>
      </c>
      <c r="FH990">
        <v>8.6999999999999994E-2</v>
      </c>
      <c r="FI990">
        <v>417</v>
      </c>
      <c r="FJ990">
        <v>17</v>
      </c>
      <c r="FK990">
        <v>1.61</v>
      </c>
      <c r="FL990">
        <v>0.59</v>
      </c>
      <c r="FM990">
        <v>6.5049519512195104</v>
      </c>
      <c r="FN990">
        <v>12.6652126829268</v>
      </c>
      <c r="FO990">
        <v>1.33640505840951</v>
      </c>
      <c r="FP990">
        <v>0</v>
      </c>
      <c r="FQ990">
        <v>798.10352941176495</v>
      </c>
      <c r="FR990">
        <v>-14.550710469049299</v>
      </c>
      <c r="FS990">
        <v>1.44923008434487</v>
      </c>
      <c r="FT990">
        <v>0</v>
      </c>
      <c r="FU990">
        <v>7.8056475609756104</v>
      </c>
      <c r="FV990">
        <v>0.527830662020917</v>
      </c>
      <c r="FW990">
        <v>5.7120200637606602E-2</v>
      </c>
      <c r="FX990">
        <v>0</v>
      </c>
      <c r="FY990">
        <v>0</v>
      </c>
      <c r="FZ990">
        <v>3</v>
      </c>
      <c r="GA990" t="s">
        <v>429</v>
      </c>
      <c r="GB990">
        <v>2.9733499999999999</v>
      </c>
      <c r="GC990">
        <v>2.70106</v>
      </c>
      <c r="GD990">
        <v>5.4167699999999999E-2</v>
      </c>
      <c r="GE990">
        <v>5.3511499999999997E-2</v>
      </c>
      <c r="GF990">
        <v>9.2498700000000003E-2</v>
      </c>
      <c r="GG990">
        <v>6.5832500000000002E-2</v>
      </c>
      <c r="GH990">
        <v>36862.800000000003</v>
      </c>
      <c r="GI990">
        <v>40333</v>
      </c>
      <c r="GJ990">
        <v>35318</v>
      </c>
      <c r="GK990">
        <v>38648.300000000003</v>
      </c>
      <c r="GL990">
        <v>45443.4</v>
      </c>
      <c r="GM990">
        <v>52144.4</v>
      </c>
      <c r="GN990">
        <v>55200.800000000003</v>
      </c>
      <c r="GO990">
        <v>61986.8</v>
      </c>
      <c r="GP990">
        <v>1.9890000000000001</v>
      </c>
      <c r="GQ990">
        <v>1.8362000000000001</v>
      </c>
      <c r="GR990">
        <v>9.0926900000000005E-2</v>
      </c>
      <c r="GS990">
        <v>0</v>
      </c>
      <c r="GT990">
        <v>24.998200000000001</v>
      </c>
      <c r="GU990">
        <v>999.9</v>
      </c>
      <c r="GV990">
        <v>44.988</v>
      </c>
      <c r="GW990">
        <v>29.306000000000001</v>
      </c>
      <c r="GX990">
        <v>20.425599999999999</v>
      </c>
      <c r="GY990">
        <v>60.031100000000002</v>
      </c>
      <c r="GZ990">
        <v>47.267600000000002</v>
      </c>
      <c r="HA990">
        <v>1</v>
      </c>
      <c r="HB990">
        <v>-7.7886200000000003E-2</v>
      </c>
      <c r="HC990">
        <v>-1.6557700000000002E-2</v>
      </c>
      <c r="HD990">
        <v>20.113199999999999</v>
      </c>
      <c r="HE990">
        <v>5.1969200000000004</v>
      </c>
      <c r="HF990">
        <v>12.0052</v>
      </c>
      <c r="HG990">
        <v>4.976</v>
      </c>
      <c r="HH990">
        <v>3.2934000000000001</v>
      </c>
      <c r="HI990">
        <v>9999</v>
      </c>
      <c r="HJ990">
        <v>9999</v>
      </c>
      <c r="HK990">
        <v>9999</v>
      </c>
      <c r="HL990">
        <v>622.20000000000005</v>
      </c>
      <c r="HM990">
        <v>1.8632500000000001</v>
      </c>
      <c r="HN990">
        <v>1.8680099999999999</v>
      </c>
      <c r="HO990">
        <v>1.8678300000000001</v>
      </c>
      <c r="HP990">
        <v>1.8690199999999999</v>
      </c>
      <c r="HQ990">
        <v>1.86981</v>
      </c>
      <c r="HR990">
        <v>1.8658399999999999</v>
      </c>
      <c r="HS990">
        <v>1.8669100000000001</v>
      </c>
      <c r="HT990">
        <v>1.86829</v>
      </c>
      <c r="HU990">
        <v>5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4.8879999999999999</v>
      </c>
      <c r="II990">
        <v>0.29549999999999998</v>
      </c>
      <c r="IJ990">
        <v>3.6346291650323699</v>
      </c>
      <c r="IK990">
        <v>5.6267518783259399E-3</v>
      </c>
      <c r="IL990">
        <v>2.30191766742704E-7</v>
      </c>
      <c r="IM990">
        <v>-2.9562642023804099E-10</v>
      </c>
      <c r="IN990">
        <v>-4.4408053959193901E-2</v>
      </c>
      <c r="IO990">
        <v>-1.77651730019769E-2</v>
      </c>
      <c r="IP990">
        <v>2.0502542247495602E-3</v>
      </c>
      <c r="IQ990">
        <v>-1.6883999477825899E-5</v>
      </c>
      <c r="IR990">
        <v>-3</v>
      </c>
      <c r="IS990">
        <v>1845</v>
      </c>
      <c r="IT990">
        <v>1</v>
      </c>
      <c r="IU990">
        <v>26</v>
      </c>
      <c r="IV990">
        <v>23387.1</v>
      </c>
      <c r="IW990">
        <v>23387</v>
      </c>
      <c r="IX990">
        <v>0.59448199999999995</v>
      </c>
      <c r="IY990">
        <v>2.63306</v>
      </c>
      <c r="IZ990">
        <v>1.5478499999999999</v>
      </c>
      <c r="JA990">
        <v>2.3059099999999999</v>
      </c>
      <c r="JB990">
        <v>1.3464400000000001</v>
      </c>
      <c r="JC990">
        <v>2.3889200000000002</v>
      </c>
      <c r="JD990">
        <v>33.355899999999998</v>
      </c>
      <c r="JE990">
        <v>24.218800000000002</v>
      </c>
      <c r="JF990">
        <v>18</v>
      </c>
      <c r="JG990">
        <v>499.20600000000002</v>
      </c>
      <c r="JH990">
        <v>402.34899999999999</v>
      </c>
      <c r="JI990">
        <v>24.9998</v>
      </c>
      <c r="JJ990">
        <v>26.279800000000002</v>
      </c>
      <c r="JK990">
        <v>30.0001</v>
      </c>
      <c r="JL990">
        <v>26.213999999999999</v>
      </c>
      <c r="JM990">
        <v>26.1554</v>
      </c>
      <c r="JN990">
        <v>11.9282</v>
      </c>
      <c r="JO990">
        <v>39.506700000000002</v>
      </c>
      <c r="JP990">
        <v>33.785400000000003</v>
      </c>
      <c r="JQ990">
        <v>25</v>
      </c>
      <c r="JR990">
        <v>198.072</v>
      </c>
      <c r="JS990">
        <v>12.578799999999999</v>
      </c>
      <c r="JT990">
        <v>102.404</v>
      </c>
      <c r="JU990">
        <v>103.18</v>
      </c>
    </row>
    <row r="991" spans="1:281" x14ac:dyDescent="0.2">
      <c r="A991">
        <v>975</v>
      </c>
      <c r="B991">
        <v>1658954856.0999999</v>
      </c>
      <c r="C991">
        <v>13063</v>
      </c>
      <c r="D991" t="s">
        <v>2383</v>
      </c>
      <c r="E991" t="s">
        <v>2384</v>
      </c>
      <c r="F991">
        <v>5</v>
      </c>
      <c r="G991" t="s">
        <v>2356</v>
      </c>
      <c r="H991" t="s">
        <v>416</v>
      </c>
      <c r="I991">
        <v>1658954848.31429</v>
      </c>
      <c r="J991">
        <f t="shared" si="750"/>
        <v>6.6746233849030211E-3</v>
      </c>
      <c r="K991">
        <f t="shared" si="751"/>
        <v>6.674623384903021</v>
      </c>
      <c r="L991">
        <f t="shared" si="752"/>
        <v>9.0797788468867999</v>
      </c>
      <c r="M991">
        <f t="shared" si="753"/>
        <v>234.91953571428601</v>
      </c>
      <c r="N991">
        <f t="shared" si="754"/>
        <v>184.6052885914776</v>
      </c>
      <c r="O991">
        <f t="shared" si="755"/>
        <v>16.651806416254402</v>
      </c>
      <c r="P991">
        <f t="shared" si="756"/>
        <v>21.190263084864</v>
      </c>
      <c r="Q991">
        <f t="shared" si="757"/>
        <v>0.35354852340982512</v>
      </c>
      <c r="R991">
        <f t="shared" si="758"/>
        <v>2.7498228623996677</v>
      </c>
      <c r="S991">
        <f t="shared" si="759"/>
        <v>0.3300975839603244</v>
      </c>
      <c r="T991">
        <f t="shared" si="760"/>
        <v>0.20828819961742767</v>
      </c>
      <c r="U991">
        <f t="shared" si="761"/>
        <v>321.50816627209548</v>
      </c>
      <c r="V991">
        <f t="shared" si="762"/>
        <v>27.2022885732285</v>
      </c>
      <c r="W991">
        <f t="shared" si="763"/>
        <v>27.2022885732285</v>
      </c>
      <c r="X991">
        <f t="shared" si="764"/>
        <v>3.6219045155440517</v>
      </c>
      <c r="Y991">
        <f t="shared" si="765"/>
        <v>51.683370007998377</v>
      </c>
      <c r="Z991">
        <f t="shared" si="766"/>
        <v>1.8533572605740383</v>
      </c>
      <c r="AA991">
        <f t="shared" si="767"/>
        <v>3.5859837705769144</v>
      </c>
      <c r="AB991">
        <f t="shared" si="768"/>
        <v>1.7685472549700134</v>
      </c>
      <c r="AC991">
        <f t="shared" si="769"/>
        <v>-294.35089127422322</v>
      </c>
      <c r="AD991">
        <f t="shared" si="770"/>
        <v>-25.180423093123004</v>
      </c>
      <c r="AE991">
        <f t="shared" si="771"/>
        <v>-1.9785312266328288</v>
      </c>
      <c r="AF991">
        <f t="shared" si="772"/>
        <v>-1.6793218835502444E-3</v>
      </c>
      <c r="AG991">
        <f t="shared" si="773"/>
        <v>-8.4393788205521378</v>
      </c>
      <c r="AH991">
        <f t="shared" si="774"/>
        <v>6.7025732352978169</v>
      </c>
      <c r="AI991">
        <f t="shared" si="775"/>
        <v>9.0797788468867999</v>
      </c>
      <c r="AJ991">
        <v>212.18006303030299</v>
      </c>
      <c r="AK991">
        <v>216.528818181818</v>
      </c>
      <c r="AL991">
        <v>-3.21035229437231</v>
      </c>
      <c r="AM991">
        <v>66.33</v>
      </c>
      <c r="AN991">
        <f t="shared" si="776"/>
        <v>6.674623384903021</v>
      </c>
      <c r="AO991">
        <v>12.5928377522843</v>
      </c>
      <c r="AP991">
        <v>20.496656969697</v>
      </c>
      <c r="AQ991">
        <v>-9.2256554277735606E-3</v>
      </c>
      <c r="AR991">
        <v>88.640650729912196</v>
      </c>
      <c r="AS991">
        <v>0</v>
      </c>
      <c r="AT991">
        <v>0</v>
      </c>
      <c r="AU991">
        <f t="shared" si="777"/>
        <v>1</v>
      </c>
      <c r="AV991">
        <f t="shared" si="778"/>
        <v>0</v>
      </c>
      <c r="AW991">
        <f t="shared" si="779"/>
        <v>47632.854375605188</v>
      </c>
      <c r="AX991" t="s">
        <v>417</v>
      </c>
      <c r="AY991" t="s">
        <v>417</v>
      </c>
      <c r="AZ991">
        <v>0</v>
      </c>
      <c r="BA991">
        <v>0</v>
      </c>
      <c r="BB991" t="e">
        <f t="shared" si="780"/>
        <v>#DIV/0!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 t="e">
        <f t="shared" si="781"/>
        <v>#DIV/0!</v>
      </c>
      <c r="BI991">
        <v>0.5</v>
      </c>
      <c r="BJ991">
        <f t="shared" si="782"/>
        <v>1681.1834996228463</v>
      </c>
      <c r="BK991">
        <f t="shared" si="783"/>
        <v>9.0797788468867999</v>
      </c>
      <c r="BL991" t="e">
        <f t="shared" si="784"/>
        <v>#DIV/0!</v>
      </c>
      <c r="BM991">
        <f t="shared" si="785"/>
        <v>5.4008255784830988E-3</v>
      </c>
      <c r="BN991" t="e">
        <f t="shared" si="786"/>
        <v>#DIV/0!</v>
      </c>
      <c r="BO991" t="e">
        <f t="shared" si="787"/>
        <v>#DIV/0!</v>
      </c>
      <c r="BP991" t="s">
        <v>417</v>
      </c>
      <c r="BQ991">
        <v>0</v>
      </c>
      <c r="BR991" t="e">
        <f t="shared" si="788"/>
        <v>#DIV/0!</v>
      </c>
      <c r="BS991" t="e">
        <f t="shared" si="789"/>
        <v>#DIV/0!</v>
      </c>
      <c r="BT991" t="e">
        <f t="shared" si="790"/>
        <v>#DIV/0!</v>
      </c>
      <c r="BU991" t="e">
        <f t="shared" si="791"/>
        <v>#DIV/0!</v>
      </c>
      <c r="BV991" t="e">
        <f t="shared" si="792"/>
        <v>#DIV/0!</v>
      </c>
      <c r="BW991" t="e">
        <f t="shared" si="793"/>
        <v>#DIV/0!</v>
      </c>
      <c r="BX991" t="e">
        <f t="shared" si="794"/>
        <v>#DIV/0!</v>
      </c>
      <c r="BY991" t="e">
        <f t="shared" si="795"/>
        <v>#DIV/0!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 t="shared" si="796"/>
        <v>1999.98357142857</v>
      </c>
      <c r="CS991">
        <f t="shared" si="797"/>
        <v>1681.1834996228463</v>
      </c>
      <c r="CT991">
        <f t="shared" si="798"/>
        <v>0.84059865472894468</v>
      </c>
      <c r="CU991">
        <f t="shared" si="799"/>
        <v>0.16075540362686336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1658954848.31429</v>
      </c>
      <c r="DB991">
        <v>234.91953571428601</v>
      </c>
      <c r="DC991">
        <v>226.682428571429</v>
      </c>
      <c r="DD991">
        <v>20.546692857142901</v>
      </c>
      <c r="DE991">
        <v>12.669503571428599</v>
      </c>
      <c r="DF991">
        <v>229.982142857143</v>
      </c>
      <c r="DG991">
        <v>20.250271428571399</v>
      </c>
      <c r="DH991">
        <v>500.04060714285703</v>
      </c>
      <c r="DI991">
        <v>90.155132142857198</v>
      </c>
      <c r="DJ991">
        <v>4.7085482142857099E-2</v>
      </c>
      <c r="DK991">
        <v>27.0324357142857</v>
      </c>
      <c r="DL991">
        <v>26.494478571428601</v>
      </c>
      <c r="DM991">
        <v>999.9</v>
      </c>
      <c r="DN991">
        <v>0</v>
      </c>
      <c r="DO991">
        <v>0</v>
      </c>
      <c r="DP991">
        <v>9992.6785714285706</v>
      </c>
      <c r="DQ991">
        <v>0</v>
      </c>
      <c r="DR991">
        <v>15.942399999999999</v>
      </c>
      <c r="DS991">
        <v>8.2370750000000008</v>
      </c>
      <c r="DT991">
        <v>239.84814285714299</v>
      </c>
      <c r="DU991">
        <v>229.592107142857</v>
      </c>
      <c r="DV991">
        <v>7.8771832142857097</v>
      </c>
      <c r="DW991">
        <v>226.682428571429</v>
      </c>
      <c r="DX991">
        <v>12.669503571428599</v>
      </c>
      <c r="DY991">
        <v>1.8523889285714299</v>
      </c>
      <c r="DZ991">
        <v>1.14222035714286</v>
      </c>
      <c r="EA991">
        <v>16.236007142857101</v>
      </c>
      <c r="EB991">
        <v>8.8688960714285692</v>
      </c>
      <c r="EC991">
        <v>1999.98357142857</v>
      </c>
      <c r="ED991">
        <v>0.97999700000000001</v>
      </c>
      <c r="EE991">
        <v>2.0003199999999999E-2</v>
      </c>
      <c r="EF991">
        <v>0</v>
      </c>
      <c r="EG991">
        <v>796.46946428571403</v>
      </c>
      <c r="EH991">
        <v>5.0006300000000001</v>
      </c>
      <c r="EI991">
        <v>15657.242857142901</v>
      </c>
      <c r="EJ991">
        <v>17256.742857142901</v>
      </c>
      <c r="EK991">
        <v>37.6316428571429</v>
      </c>
      <c r="EL991">
        <v>37.738750000000003</v>
      </c>
      <c r="EM991">
        <v>37.133857142857103</v>
      </c>
      <c r="EN991">
        <v>37.053142857142902</v>
      </c>
      <c r="EO991">
        <v>38.686999999999998</v>
      </c>
      <c r="EP991">
        <v>1955.0735714285699</v>
      </c>
      <c r="EQ991">
        <v>39.909999999999997</v>
      </c>
      <c r="ER991">
        <v>0</v>
      </c>
      <c r="ES991">
        <v>1658954857.2</v>
      </c>
      <c r="ET991">
        <v>0</v>
      </c>
      <c r="EU991">
        <v>796.41357692307702</v>
      </c>
      <c r="EV991">
        <v>-9.9534017160151702</v>
      </c>
      <c r="EW991">
        <v>-191.71282062077501</v>
      </c>
      <c r="EX991">
        <v>15655.938461538501</v>
      </c>
      <c r="EY991">
        <v>15</v>
      </c>
      <c r="EZ991">
        <v>0</v>
      </c>
      <c r="FA991" t="s">
        <v>419</v>
      </c>
      <c r="FB991">
        <v>1657551626.5</v>
      </c>
      <c r="FC991">
        <v>1657551629</v>
      </c>
      <c r="FD991">
        <v>0</v>
      </c>
      <c r="FE991">
        <v>0.40300000000000002</v>
      </c>
      <c r="FF991">
        <v>8.9999999999999993E-3</v>
      </c>
      <c r="FG991">
        <v>9.41</v>
      </c>
      <c r="FH991">
        <v>8.6999999999999994E-2</v>
      </c>
      <c r="FI991">
        <v>417</v>
      </c>
      <c r="FJ991">
        <v>17</v>
      </c>
      <c r="FK991">
        <v>1.61</v>
      </c>
      <c r="FL991">
        <v>0.59</v>
      </c>
      <c r="FM991">
        <v>7.37868121951219</v>
      </c>
      <c r="FN991">
        <v>13.9066114285714</v>
      </c>
      <c r="FO991">
        <v>1.44283023074179</v>
      </c>
      <c r="FP991">
        <v>0</v>
      </c>
      <c r="FQ991">
        <v>797.15638235294102</v>
      </c>
      <c r="FR991">
        <v>-12.112131397447</v>
      </c>
      <c r="FS991">
        <v>1.2143658963742401</v>
      </c>
      <c r="FT991">
        <v>0</v>
      </c>
      <c r="FU991">
        <v>7.8428000000000004</v>
      </c>
      <c r="FV991">
        <v>0.52118341463415097</v>
      </c>
      <c r="FW991">
        <v>5.6660795195576902E-2</v>
      </c>
      <c r="FX991">
        <v>0</v>
      </c>
      <c r="FY991">
        <v>0</v>
      </c>
      <c r="FZ991">
        <v>3</v>
      </c>
      <c r="GA991" t="s">
        <v>429</v>
      </c>
      <c r="GB991">
        <v>2.97282</v>
      </c>
      <c r="GC991">
        <v>2.70105</v>
      </c>
      <c r="GD991">
        <v>5.0825500000000003E-2</v>
      </c>
      <c r="GE991">
        <v>4.9948199999999998E-2</v>
      </c>
      <c r="GF991">
        <v>9.2395099999999994E-2</v>
      </c>
      <c r="GG991">
        <v>6.5583199999999994E-2</v>
      </c>
      <c r="GH991">
        <v>36992.5</v>
      </c>
      <c r="GI991">
        <v>40484.6</v>
      </c>
      <c r="GJ991">
        <v>35317.5</v>
      </c>
      <c r="GK991">
        <v>38648.1</v>
      </c>
      <c r="GL991">
        <v>45448</v>
      </c>
      <c r="GM991">
        <v>52157.8</v>
      </c>
      <c r="GN991">
        <v>55200.1</v>
      </c>
      <c r="GO991">
        <v>61986.1</v>
      </c>
      <c r="GP991">
        <v>1.9878</v>
      </c>
      <c r="GQ991">
        <v>1.8366</v>
      </c>
      <c r="GR991">
        <v>9.01222E-2</v>
      </c>
      <c r="GS991">
        <v>0</v>
      </c>
      <c r="GT991">
        <v>25.000399999999999</v>
      </c>
      <c r="GU991">
        <v>999.9</v>
      </c>
      <c r="GV991">
        <v>44.94</v>
      </c>
      <c r="GW991">
        <v>29.306000000000001</v>
      </c>
      <c r="GX991">
        <v>20.4054</v>
      </c>
      <c r="GY991">
        <v>60.251100000000001</v>
      </c>
      <c r="GZ991">
        <v>47.472000000000001</v>
      </c>
      <c r="HA991">
        <v>1</v>
      </c>
      <c r="HB991">
        <v>-7.7764200000000006E-2</v>
      </c>
      <c r="HC991">
        <v>-1.6993500000000002E-2</v>
      </c>
      <c r="HD991">
        <v>20.113700000000001</v>
      </c>
      <c r="HE991">
        <v>5.2017199999999999</v>
      </c>
      <c r="HF991">
        <v>12.004</v>
      </c>
      <c r="HG991">
        <v>4.976</v>
      </c>
      <c r="HH991">
        <v>3.2936000000000001</v>
      </c>
      <c r="HI991">
        <v>9999</v>
      </c>
      <c r="HJ991">
        <v>9999</v>
      </c>
      <c r="HK991">
        <v>9999</v>
      </c>
      <c r="HL991">
        <v>622.20000000000005</v>
      </c>
      <c r="HM991">
        <v>1.8632500000000001</v>
      </c>
      <c r="HN991">
        <v>1.86798</v>
      </c>
      <c r="HO991">
        <v>1.8678300000000001</v>
      </c>
      <c r="HP991">
        <v>1.8689899999999999</v>
      </c>
      <c r="HQ991">
        <v>1.86981</v>
      </c>
      <c r="HR991">
        <v>1.8658399999999999</v>
      </c>
      <c r="HS991">
        <v>1.86694</v>
      </c>
      <c r="HT991">
        <v>1.86829</v>
      </c>
      <c r="HU991">
        <v>5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4.7990000000000004</v>
      </c>
      <c r="II991">
        <v>0.29420000000000002</v>
      </c>
      <c r="IJ991">
        <v>3.6346291650323699</v>
      </c>
      <c r="IK991">
        <v>5.6267518783259399E-3</v>
      </c>
      <c r="IL991">
        <v>2.30191766742704E-7</v>
      </c>
      <c r="IM991">
        <v>-2.9562642023804099E-10</v>
      </c>
      <c r="IN991">
        <v>-4.4408053959193901E-2</v>
      </c>
      <c r="IO991">
        <v>-1.77651730019769E-2</v>
      </c>
      <c r="IP991">
        <v>2.0502542247495602E-3</v>
      </c>
      <c r="IQ991">
        <v>-1.6883999477825899E-5</v>
      </c>
      <c r="IR991">
        <v>-3</v>
      </c>
      <c r="IS991">
        <v>1845</v>
      </c>
      <c r="IT991">
        <v>1</v>
      </c>
      <c r="IU991">
        <v>26</v>
      </c>
      <c r="IV991">
        <v>23387.200000000001</v>
      </c>
      <c r="IW991">
        <v>23387.1</v>
      </c>
      <c r="IX991">
        <v>0.560303</v>
      </c>
      <c r="IY991">
        <v>2.6415999999999999</v>
      </c>
      <c r="IZ991">
        <v>1.5478499999999999</v>
      </c>
      <c r="JA991">
        <v>2.3059099999999999</v>
      </c>
      <c r="JB991">
        <v>1.3464400000000001</v>
      </c>
      <c r="JC991">
        <v>2.3156699999999999</v>
      </c>
      <c r="JD991">
        <v>33.355899999999998</v>
      </c>
      <c r="JE991">
        <v>24.218800000000002</v>
      </c>
      <c r="JF991">
        <v>18</v>
      </c>
      <c r="JG991">
        <v>498.42200000000003</v>
      </c>
      <c r="JH991">
        <v>402.57</v>
      </c>
      <c r="JI991">
        <v>24.9998</v>
      </c>
      <c r="JJ991">
        <v>26.282</v>
      </c>
      <c r="JK991">
        <v>30.0002</v>
      </c>
      <c r="JL991">
        <v>26.2149</v>
      </c>
      <c r="JM991">
        <v>26.1554</v>
      </c>
      <c r="JN991">
        <v>11.254899999999999</v>
      </c>
      <c r="JO991">
        <v>39.785600000000002</v>
      </c>
      <c r="JP991">
        <v>33.785400000000003</v>
      </c>
      <c r="JQ991">
        <v>25</v>
      </c>
      <c r="JR991">
        <v>184.524</v>
      </c>
      <c r="JS991">
        <v>12.4206</v>
      </c>
      <c r="JT991">
        <v>102.40300000000001</v>
      </c>
      <c r="JU991">
        <v>103.179</v>
      </c>
    </row>
    <row r="992" spans="1:281" x14ac:dyDescent="0.2">
      <c r="A992">
        <v>976</v>
      </c>
      <c r="B992">
        <v>1658954860.5999999</v>
      </c>
      <c r="C992">
        <v>13067.5</v>
      </c>
      <c r="D992" t="s">
        <v>2385</v>
      </c>
      <c r="E992" t="s">
        <v>2386</v>
      </c>
      <c r="F992">
        <v>5</v>
      </c>
      <c r="G992" t="s">
        <v>2356</v>
      </c>
      <c r="H992" t="s">
        <v>416</v>
      </c>
      <c r="I992">
        <v>1658954852.76071</v>
      </c>
      <c r="J992">
        <f t="shared" si="750"/>
        <v>6.6844754187867081E-3</v>
      </c>
      <c r="K992">
        <f t="shared" si="751"/>
        <v>6.6844754187867084</v>
      </c>
      <c r="L992">
        <f t="shared" si="752"/>
        <v>8.3590667584801448</v>
      </c>
      <c r="M992">
        <f t="shared" si="753"/>
        <v>221.035928571429</v>
      </c>
      <c r="N992">
        <f t="shared" si="754"/>
        <v>174.56629834387459</v>
      </c>
      <c r="O992">
        <f t="shared" si="755"/>
        <v>15.746215400106715</v>
      </c>
      <c r="P992">
        <f t="shared" si="756"/>
        <v>19.937865300850898</v>
      </c>
      <c r="Q992">
        <f t="shared" si="757"/>
        <v>0.35363661088480114</v>
      </c>
      <c r="R992">
        <f t="shared" si="758"/>
        <v>2.7493956853709243</v>
      </c>
      <c r="S992">
        <f t="shared" si="759"/>
        <v>0.33017101410397254</v>
      </c>
      <c r="T992">
        <f t="shared" si="760"/>
        <v>0.20833528030648946</v>
      </c>
      <c r="U992">
        <f t="shared" si="761"/>
        <v>321.5087362720966</v>
      </c>
      <c r="V992">
        <f t="shared" si="762"/>
        <v>27.19900961734356</v>
      </c>
      <c r="W992">
        <f t="shared" si="763"/>
        <v>27.19900961734356</v>
      </c>
      <c r="X992">
        <f t="shared" si="764"/>
        <v>3.62120811518548</v>
      </c>
      <c r="Y992">
        <f t="shared" si="765"/>
        <v>51.603064146778891</v>
      </c>
      <c r="Z992">
        <f t="shared" si="766"/>
        <v>1.8504134764798874</v>
      </c>
      <c r="AA992">
        <f t="shared" si="767"/>
        <v>3.5858596908443312</v>
      </c>
      <c r="AB992">
        <f t="shared" si="768"/>
        <v>1.7707946387055926</v>
      </c>
      <c r="AC992">
        <f t="shared" si="769"/>
        <v>-294.78536596849381</v>
      </c>
      <c r="AD992">
        <f t="shared" si="770"/>
        <v>-24.777833896006591</v>
      </c>
      <c r="AE992">
        <f t="shared" si="771"/>
        <v>-1.9471629493571916</v>
      </c>
      <c r="AF992">
        <f t="shared" si="772"/>
        <v>-1.6265417609631072E-3</v>
      </c>
      <c r="AG992">
        <f t="shared" si="773"/>
        <v>-9.1269971553601135</v>
      </c>
      <c r="AH992">
        <f t="shared" si="774"/>
        <v>6.7269904667233247</v>
      </c>
      <c r="AI992">
        <f t="shared" si="775"/>
        <v>8.3590667584801448</v>
      </c>
      <c r="AJ992">
        <v>197.33964756363599</v>
      </c>
      <c r="AK992">
        <v>202.346739393939</v>
      </c>
      <c r="AL992">
        <v>-3.1648044155844302</v>
      </c>
      <c r="AM992">
        <v>66.33</v>
      </c>
      <c r="AN992">
        <f t="shared" si="776"/>
        <v>6.6844754187867084</v>
      </c>
      <c r="AO992">
        <v>12.5467332645255</v>
      </c>
      <c r="AP992">
        <v>20.4714042424242</v>
      </c>
      <c r="AQ992">
        <v>-1.0618909646265801E-2</v>
      </c>
      <c r="AR992">
        <v>88.640650729912196</v>
      </c>
      <c r="AS992">
        <v>0</v>
      </c>
      <c r="AT992">
        <v>0</v>
      </c>
      <c r="AU992">
        <f t="shared" si="777"/>
        <v>1</v>
      </c>
      <c r="AV992">
        <f t="shared" si="778"/>
        <v>0</v>
      </c>
      <c r="AW992">
        <f t="shared" si="779"/>
        <v>47621.372154711818</v>
      </c>
      <c r="AX992" t="s">
        <v>417</v>
      </c>
      <c r="AY992" t="s">
        <v>417</v>
      </c>
      <c r="AZ992">
        <v>0</v>
      </c>
      <c r="BA992">
        <v>0</v>
      </c>
      <c r="BB992" t="e">
        <f t="shared" si="780"/>
        <v>#DIV/0!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 t="e">
        <f t="shared" si="781"/>
        <v>#DIV/0!</v>
      </c>
      <c r="BI992">
        <v>0.5</v>
      </c>
      <c r="BJ992">
        <f t="shared" si="782"/>
        <v>1681.1864996228458</v>
      </c>
      <c r="BK992">
        <f t="shared" si="783"/>
        <v>8.3590667584801448</v>
      </c>
      <c r="BL992" t="e">
        <f t="shared" si="784"/>
        <v>#DIV/0!</v>
      </c>
      <c r="BM992">
        <f t="shared" si="785"/>
        <v>4.9721234142407174E-3</v>
      </c>
      <c r="BN992" t="e">
        <f t="shared" si="786"/>
        <v>#DIV/0!</v>
      </c>
      <c r="BO992" t="e">
        <f t="shared" si="787"/>
        <v>#DIV/0!</v>
      </c>
      <c r="BP992" t="s">
        <v>417</v>
      </c>
      <c r="BQ992">
        <v>0</v>
      </c>
      <c r="BR992" t="e">
        <f t="shared" si="788"/>
        <v>#DIV/0!</v>
      </c>
      <c r="BS992" t="e">
        <f t="shared" si="789"/>
        <v>#DIV/0!</v>
      </c>
      <c r="BT992" t="e">
        <f t="shared" si="790"/>
        <v>#DIV/0!</v>
      </c>
      <c r="BU992" t="e">
        <f t="shared" si="791"/>
        <v>#DIV/0!</v>
      </c>
      <c r="BV992" t="e">
        <f t="shared" si="792"/>
        <v>#DIV/0!</v>
      </c>
      <c r="BW992" t="e">
        <f t="shared" si="793"/>
        <v>#DIV/0!</v>
      </c>
      <c r="BX992" t="e">
        <f t="shared" si="794"/>
        <v>#DIV/0!</v>
      </c>
      <c r="BY992" t="e">
        <f t="shared" si="795"/>
        <v>#DIV/0!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 t="shared" si="796"/>
        <v>1999.98714285714</v>
      </c>
      <c r="CS992">
        <f t="shared" si="797"/>
        <v>1681.1864996228458</v>
      </c>
      <c r="CT992">
        <f t="shared" si="798"/>
        <v>0.84059865365991193</v>
      </c>
      <c r="CU992">
        <f t="shared" si="799"/>
        <v>0.16075540156363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1658954852.76071</v>
      </c>
      <c r="DB992">
        <v>221.035928571429</v>
      </c>
      <c r="DC992">
        <v>211.86839285714299</v>
      </c>
      <c r="DD992">
        <v>20.514125</v>
      </c>
      <c r="DE992">
        <v>12.6078285714286</v>
      </c>
      <c r="DF992">
        <v>216.177071428571</v>
      </c>
      <c r="DG992">
        <v>20.2190928571429</v>
      </c>
      <c r="DH992">
        <v>500.03125</v>
      </c>
      <c r="DI992">
        <v>90.154860714285704</v>
      </c>
      <c r="DJ992">
        <v>4.7059985714285699E-2</v>
      </c>
      <c r="DK992">
        <v>27.031846428571399</v>
      </c>
      <c r="DL992">
        <v>26.485842857142899</v>
      </c>
      <c r="DM992">
        <v>999.9</v>
      </c>
      <c r="DN992">
        <v>0</v>
      </c>
      <c r="DO992">
        <v>0</v>
      </c>
      <c r="DP992">
        <v>9990.1785714285706</v>
      </c>
      <c r="DQ992">
        <v>0</v>
      </c>
      <c r="DR992">
        <v>15.942399999999999</v>
      </c>
      <c r="DS992">
        <v>9.1674357142857108</v>
      </c>
      <c r="DT992">
        <v>225.66564285714301</v>
      </c>
      <c r="DU992">
        <v>214.57485714285701</v>
      </c>
      <c r="DV992">
        <v>7.9062885714285702</v>
      </c>
      <c r="DW992">
        <v>211.86839285714299</v>
      </c>
      <c r="DX992">
        <v>12.6078285714286</v>
      </c>
      <c r="DY992">
        <v>1.84944678571429</v>
      </c>
      <c r="DZ992">
        <v>1.1366560714285701</v>
      </c>
      <c r="EA992">
        <v>16.211085714285701</v>
      </c>
      <c r="EB992">
        <v>8.7965774999999997</v>
      </c>
      <c r="EC992">
        <v>1999.98714285714</v>
      </c>
      <c r="ED992">
        <v>0.97999700000000001</v>
      </c>
      <c r="EE992">
        <v>2.0003199999999999E-2</v>
      </c>
      <c r="EF992">
        <v>0</v>
      </c>
      <c r="EG992">
        <v>795.88892857142901</v>
      </c>
      <c r="EH992">
        <v>5.0006300000000001</v>
      </c>
      <c r="EI992">
        <v>15644.978571428601</v>
      </c>
      <c r="EJ992">
        <v>17256.775000000001</v>
      </c>
      <c r="EK992">
        <v>37.636071428571398</v>
      </c>
      <c r="EL992">
        <v>37.747750000000003</v>
      </c>
      <c r="EM992">
        <v>37.138285714285701</v>
      </c>
      <c r="EN992">
        <v>37.053142857142902</v>
      </c>
      <c r="EO992">
        <v>38.686999999999998</v>
      </c>
      <c r="EP992">
        <v>1955.07714285714</v>
      </c>
      <c r="EQ992">
        <v>39.909999999999997</v>
      </c>
      <c r="ER992">
        <v>0</v>
      </c>
      <c r="ES992">
        <v>1658954862</v>
      </c>
      <c r="ET992">
        <v>0</v>
      </c>
      <c r="EU992">
        <v>795.81169230769206</v>
      </c>
      <c r="EV992">
        <v>-5.8885470002901101</v>
      </c>
      <c r="EW992">
        <v>-127.60683744214001</v>
      </c>
      <c r="EX992">
        <v>15643.2807692308</v>
      </c>
      <c r="EY992">
        <v>15</v>
      </c>
      <c r="EZ992">
        <v>0</v>
      </c>
      <c r="FA992" t="s">
        <v>419</v>
      </c>
      <c r="FB992">
        <v>1657551626.5</v>
      </c>
      <c r="FC992">
        <v>1657551629</v>
      </c>
      <c r="FD992">
        <v>0</v>
      </c>
      <c r="FE992">
        <v>0.40300000000000002</v>
      </c>
      <c r="FF992">
        <v>8.9999999999999993E-3</v>
      </c>
      <c r="FG992">
        <v>9.41</v>
      </c>
      <c r="FH992">
        <v>8.6999999999999994E-2</v>
      </c>
      <c r="FI992">
        <v>417</v>
      </c>
      <c r="FJ992">
        <v>17</v>
      </c>
      <c r="FK992">
        <v>1.61</v>
      </c>
      <c r="FL992">
        <v>0.59</v>
      </c>
      <c r="FM992">
        <v>8.4036790243902395</v>
      </c>
      <c r="FN992">
        <v>13.610364668989501</v>
      </c>
      <c r="FO992">
        <v>1.4145770825367101</v>
      </c>
      <c r="FP992">
        <v>0</v>
      </c>
      <c r="FQ992">
        <v>796.327058823529</v>
      </c>
      <c r="FR992">
        <v>-8.75734148509137</v>
      </c>
      <c r="FS992">
        <v>0.90183525106817997</v>
      </c>
      <c r="FT992">
        <v>0</v>
      </c>
      <c r="FU992">
        <v>7.8881846341463397</v>
      </c>
      <c r="FV992">
        <v>0.41652982578398501</v>
      </c>
      <c r="FW992">
        <v>4.5420357050800997E-2</v>
      </c>
      <c r="FX992">
        <v>0</v>
      </c>
      <c r="FY992">
        <v>0</v>
      </c>
      <c r="FZ992">
        <v>3</v>
      </c>
      <c r="GA992" t="s">
        <v>429</v>
      </c>
      <c r="GB992">
        <v>2.97411</v>
      </c>
      <c r="GC992">
        <v>2.70146</v>
      </c>
      <c r="GD992">
        <v>4.7805199999999999E-2</v>
      </c>
      <c r="GE992">
        <v>4.6700899999999997E-2</v>
      </c>
      <c r="GF992">
        <v>9.2299699999999998E-2</v>
      </c>
      <c r="GG992">
        <v>6.5163600000000002E-2</v>
      </c>
      <c r="GH992">
        <v>37110.199999999997</v>
      </c>
      <c r="GI992">
        <v>40622.800000000003</v>
      </c>
      <c r="GJ992">
        <v>35317.5</v>
      </c>
      <c r="GK992">
        <v>38648.1</v>
      </c>
      <c r="GL992">
        <v>45453.2</v>
      </c>
      <c r="GM992">
        <v>52180.7</v>
      </c>
      <c r="GN992">
        <v>55200.6</v>
      </c>
      <c r="GO992">
        <v>61985.5</v>
      </c>
      <c r="GP992">
        <v>1.9892000000000001</v>
      </c>
      <c r="GQ992">
        <v>1.8353999999999999</v>
      </c>
      <c r="GR992">
        <v>8.9407E-2</v>
      </c>
      <c r="GS992">
        <v>0</v>
      </c>
      <c r="GT992">
        <v>25.000399999999999</v>
      </c>
      <c r="GU992">
        <v>999.9</v>
      </c>
      <c r="GV992">
        <v>44.890999999999998</v>
      </c>
      <c r="GW992">
        <v>29.285</v>
      </c>
      <c r="GX992">
        <v>20.357500000000002</v>
      </c>
      <c r="GY992">
        <v>60.091099999999997</v>
      </c>
      <c r="GZ992">
        <v>47.427900000000001</v>
      </c>
      <c r="HA992">
        <v>1</v>
      </c>
      <c r="HB992">
        <v>-7.7723600000000004E-2</v>
      </c>
      <c r="HC992">
        <v>-1.6775600000000002E-2</v>
      </c>
      <c r="HD992">
        <v>20.113600000000002</v>
      </c>
      <c r="HE992">
        <v>5.1993200000000002</v>
      </c>
      <c r="HF992">
        <v>12.004</v>
      </c>
      <c r="HG992">
        <v>4.9756</v>
      </c>
      <c r="HH992">
        <v>3.2936000000000001</v>
      </c>
      <c r="HI992">
        <v>9999</v>
      </c>
      <c r="HJ992">
        <v>9999</v>
      </c>
      <c r="HK992">
        <v>9999</v>
      </c>
      <c r="HL992">
        <v>622.20000000000005</v>
      </c>
      <c r="HM992">
        <v>1.8632200000000001</v>
      </c>
      <c r="HN992">
        <v>1.86798</v>
      </c>
      <c r="HO992">
        <v>1.8678300000000001</v>
      </c>
      <c r="HP992">
        <v>1.8690199999999999</v>
      </c>
      <c r="HQ992">
        <v>1.86981</v>
      </c>
      <c r="HR992">
        <v>1.8658399999999999</v>
      </c>
      <c r="HS992">
        <v>1.8669100000000001</v>
      </c>
      <c r="HT992">
        <v>1.86829</v>
      </c>
      <c r="HU992">
        <v>5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4.7210000000000001</v>
      </c>
      <c r="II992">
        <v>0.2928</v>
      </c>
      <c r="IJ992">
        <v>3.6346291650323699</v>
      </c>
      <c r="IK992">
        <v>5.6267518783259399E-3</v>
      </c>
      <c r="IL992">
        <v>2.30191766742704E-7</v>
      </c>
      <c r="IM992">
        <v>-2.9562642023804099E-10</v>
      </c>
      <c r="IN992">
        <v>-4.4408053959193901E-2</v>
      </c>
      <c r="IO992">
        <v>-1.77651730019769E-2</v>
      </c>
      <c r="IP992">
        <v>2.0502542247495602E-3</v>
      </c>
      <c r="IQ992">
        <v>-1.6883999477825899E-5</v>
      </c>
      <c r="IR992">
        <v>-3</v>
      </c>
      <c r="IS992">
        <v>1845</v>
      </c>
      <c r="IT992">
        <v>1</v>
      </c>
      <c r="IU992">
        <v>26</v>
      </c>
      <c r="IV992">
        <v>23387.200000000001</v>
      </c>
      <c r="IW992">
        <v>23387.200000000001</v>
      </c>
      <c r="IX992">
        <v>0.52978499999999995</v>
      </c>
      <c r="IY992">
        <v>2.65015</v>
      </c>
      <c r="IZ992">
        <v>1.5478499999999999</v>
      </c>
      <c r="JA992">
        <v>2.3059099999999999</v>
      </c>
      <c r="JB992">
        <v>1.3464400000000001</v>
      </c>
      <c r="JC992">
        <v>2.2924799999999999</v>
      </c>
      <c r="JD992">
        <v>33.355899999999998</v>
      </c>
      <c r="JE992">
        <v>24.210100000000001</v>
      </c>
      <c r="JF992">
        <v>18</v>
      </c>
      <c r="JG992">
        <v>499.358</v>
      </c>
      <c r="JH992">
        <v>401.923</v>
      </c>
      <c r="JI992">
        <v>24.9999</v>
      </c>
      <c r="JJ992">
        <v>26.282</v>
      </c>
      <c r="JK992">
        <v>30.000299999999999</v>
      </c>
      <c r="JL992">
        <v>26.216200000000001</v>
      </c>
      <c r="JM992">
        <v>26.157499999999999</v>
      </c>
      <c r="JN992">
        <v>10.6309</v>
      </c>
      <c r="JO992">
        <v>40.091299999999997</v>
      </c>
      <c r="JP992">
        <v>33.411900000000003</v>
      </c>
      <c r="JQ992">
        <v>25</v>
      </c>
      <c r="JR992">
        <v>164.363</v>
      </c>
      <c r="JS992">
        <v>12.360200000000001</v>
      </c>
      <c r="JT992">
        <v>102.404</v>
      </c>
      <c r="JU992">
        <v>103.179</v>
      </c>
    </row>
    <row r="993" spans="1:281" x14ac:dyDescent="0.2">
      <c r="A993">
        <v>977</v>
      </c>
      <c r="B993">
        <v>1658954866.0999999</v>
      </c>
      <c r="C993">
        <v>13073</v>
      </c>
      <c r="D993" t="s">
        <v>2387</v>
      </c>
      <c r="E993" t="s">
        <v>2388</v>
      </c>
      <c r="F993">
        <v>5</v>
      </c>
      <c r="G993" t="s">
        <v>2356</v>
      </c>
      <c r="H993" t="s">
        <v>416</v>
      </c>
      <c r="I993">
        <v>1658954858.33214</v>
      </c>
      <c r="J993">
        <f t="shared" si="750"/>
        <v>6.7471662996874864E-3</v>
      </c>
      <c r="K993">
        <f t="shared" si="751"/>
        <v>6.7471662996874864</v>
      </c>
      <c r="L993">
        <f t="shared" si="752"/>
        <v>7.4515709810957951</v>
      </c>
      <c r="M993">
        <f t="shared" si="753"/>
        <v>203.700357142857</v>
      </c>
      <c r="N993">
        <f t="shared" si="754"/>
        <v>162.40301373003803</v>
      </c>
      <c r="O993">
        <f t="shared" si="755"/>
        <v>14.649101087290479</v>
      </c>
      <c r="P993">
        <f t="shared" si="756"/>
        <v>18.374210273358742</v>
      </c>
      <c r="Q993">
        <f t="shared" si="757"/>
        <v>0.35725035715357056</v>
      </c>
      <c r="R993">
        <f t="shared" si="758"/>
        <v>2.7500022059738591</v>
      </c>
      <c r="S993">
        <f t="shared" si="759"/>
        <v>0.33332502776120426</v>
      </c>
      <c r="T993">
        <f t="shared" si="760"/>
        <v>0.21034406638072467</v>
      </c>
      <c r="U993">
        <f t="shared" si="761"/>
        <v>321.5093632720982</v>
      </c>
      <c r="V993">
        <f t="shared" si="762"/>
        <v>27.182063972043277</v>
      </c>
      <c r="W993">
        <f t="shared" si="763"/>
        <v>27.182063972043277</v>
      </c>
      <c r="X993">
        <f t="shared" si="764"/>
        <v>3.617610980256138</v>
      </c>
      <c r="Y993">
        <f t="shared" si="765"/>
        <v>51.508035786465676</v>
      </c>
      <c r="Z993">
        <f t="shared" si="766"/>
        <v>1.8470465632465973</v>
      </c>
      <c r="AA993">
        <f t="shared" si="767"/>
        <v>3.5859386502405317</v>
      </c>
      <c r="AB993">
        <f t="shared" si="768"/>
        <v>1.7705644170095407</v>
      </c>
      <c r="AC993">
        <f t="shared" si="769"/>
        <v>-297.55003381621816</v>
      </c>
      <c r="AD993">
        <f t="shared" si="770"/>
        <v>-22.215373630596865</v>
      </c>
      <c r="AE993">
        <f t="shared" si="771"/>
        <v>-1.745262713881625</v>
      </c>
      <c r="AF993">
        <f t="shared" si="772"/>
        <v>-1.3068885984566236E-3</v>
      </c>
      <c r="AG993">
        <f t="shared" si="773"/>
        <v>-10.05649154542985</v>
      </c>
      <c r="AH993">
        <f t="shared" si="774"/>
        <v>6.7807790184774293</v>
      </c>
      <c r="AI993">
        <f t="shared" si="775"/>
        <v>7.4515709810957951</v>
      </c>
      <c r="AJ993">
        <v>178.527689406061</v>
      </c>
      <c r="AK993">
        <v>184.834224242424</v>
      </c>
      <c r="AL993">
        <v>-3.2056614718614802</v>
      </c>
      <c r="AM993">
        <v>66.33</v>
      </c>
      <c r="AN993">
        <f t="shared" si="776"/>
        <v>6.7471662996874864</v>
      </c>
      <c r="AO993">
        <v>12.4223868328985</v>
      </c>
      <c r="AP993">
        <v>20.4266763636364</v>
      </c>
      <c r="AQ993">
        <v>-1.1510452961231999E-2</v>
      </c>
      <c r="AR993">
        <v>88.640650729912196</v>
      </c>
      <c r="AS993">
        <v>0</v>
      </c>
      <c r="AT993">
        <v>0</v>
      </c>
      <c r="AU993">
        <f t="shared" si="777"/>
        <v>1</v>
      </c>
      <c r="AV993">
        <f t="shared" si="778"/>
        <v>0</v>
      </c>
      <c r="AW993">
        <f t="shared" si="779"/>
        <v>47637.744330687943</v>
      </c>
      <c r="AX993" t="s">
        <v>417</v>
      </c>
      <c r="AY993" t="s">
        <v>417</v>
      </c>
      <c r="AZ993">
        <v>0</v>
      </c>
      <c r="BA993">
        <v>0</v>
      </c>
      <c r="BB993" t="e">
        <f t="shared" si="780"/>
        <v>#DIV/0!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 t="e">
        <f t="shared" si="781"/>
        <v>#DIV/0!</v>
      </c>
      <c r="BI993">
        <v>0.5</v>
      </c>
      <c r="BJ993">
        <f t="shared" si="782"/>
        <v>1681.1897996228479</v>
      </c>
      <c r="BK993">
        <f t="shared" si="783"/>
        <v>7.4515709810957951</v>
      </c>
      <c r="BL993" t="e">
        <f t="shared" si="784"/>
        <v>#DIV/0!</v>
      </c>
      <c r="BM993">
        <f t="shared" si="785"/>
        <v>4.4323198860518036E-3</v>
      </c>
      <c r="BN993" t="e">
        <f t="shared" si="786"/>
        <v>#DIV/0!</v>
      </c>
      <c r="BO993" t="e">
        <f t="shared" si="787"/>
        <v>#DIV/0!</v>
      </c>
      <c r="BP993" t="s">
        <v>417</v>
      </c>
      <c r="BQ993">
        <v>0</v>
      </c>
      <c r="BR993" t="e">
        <f t="shared" si="788"/>
        <v>#DIV/0!</v>
      </c>
      <c r="BS993" t="e">
        <f t="shared" si="789"/>
        <v>#DIV/0!</v>
      </c>
      <c r="BT993" t="e">
        <f t="shared" si="790"/>
        <v>#DIV/0!</v>
      </c>
      <c r="BU993" t="e">
        <f t="shared" si="791"/>
        <v>#DIV/0!</v>
      </c>
      <c r="BV993" t="e">
        <f t="shared" si="792"/>
        <v>#DIV/0!</v>
      </c>
      <c r="BW993" t="e">
        <f t="shared" si="793"/>
        <v>#DIV/0!</v>
      </c>
      <c r="BX993" t="e">
        <f t="shared" si="794"/>
        <v>#DIV/0!</v>
      </c>
      <c r="BY993" t="e">
        <f t="shared" si="795"/>
        <v>#DIV/0!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 t="shared" si="796"/>
        <v>1999.99107142857</v>
      </c>
      <c r="CS993">
        <f t="shared" si="797"/>
        <v>1681.1897996228479</v>
      </c>
      <c r="CT993">
        <f t="shared" si="798"/>
        <v>0.84059865248398025</v>
      </c>
      <c r="CU993">
        <f t="shared" si="799"/>
        <v>0.16075539929408178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1658954858.33214</v>
      </c>
      <c r="DB993">
        <v>203.700357142857</v>
      </c>
      <c r="DC993">
        <v>193.29089285714301</v>
      </c>
      <c r="DD993">
        <v>20.476746428571399</v>
      </c>
      <c r="DE993">
        <v>12.5070642857143</v>
      </c>
      <c r="DF993">
        <v>198.93957142857101</v>
      </c>
      <c r="DG993">
        <v>20.1833142857143</v>
      </c>
      <c r="DH993">
        <v>500.03982142857097</v>
      </c>
      <c r="DI993">
        <v>90.155050000000003</v>
      </c>
      <c r="DJ993">
        <v>4.7100507142857101E-2</v>
      </c>
      <c r="DK993">
        <v>27.0322214285714</v>
      </c>
      <c r="DL993">
        <v>26.476157142857101</v>
      </c>
      <c r="DM993">
        <v>999.9</v>
      </c>
      <c r="DN993">
        <v>0</v>
      </c>
      <c r="DO993">
        <v>0</v>
      </c>
      <c r="DP993">
        <v>9993.75</v>
      </c>
      <c r="DQ993">
        <v>0</v>
      </c>
      <c r="DR993">
        <v>15.942399999999999</v>
      </c>
      <c r="DS993">
        <v>10.409341071428599</v>
      </c>
      <c r="DT993">
        <v>207.95910714285699</v>
      </c>
      <c r="DU993">
        <v>195.74028571428599</v>
      </c>
      <c r="DV993">
        <v>7.9696696428571396</v>
      </c>
      <c r="DW993">
        <v>193.29089285714301</v>
      </c>
      <c r="DX993">
        <v>12.5070642857143</v>
      </c>
      <c r="DY993">
        <v>1.84608142857143</v>
      </c>
      <c r="DZ993">
        <v>1.12757464285714</v>
      </c>
      <c r="EA993">
        <v>16.182514285714301</v>
      </c>
      <c r="EB993">
        <v>8.6779574999999998</v>
      </c>
      <c r="EC993">
        <v>1999.99107142857</v>
      </c>
      <c r="ED993">
        <v>0.97999700000000001</v>
      </c>
      <c r="EE993">
        <v>2.0003199999999999E-2</v>
      </c>
      <c r="EF993">
        <v>0</v>
      </c>
      <c r="EG993">
        <v>795.50767857142796</v>
      </c>
      <c r="EH993">
        <v>5.0006300000000001</v>
      </c>
      <c r="EI993">
        <v>15635.75</v>
      </c>
      <c r="EJ993">
        <v>17256.814285714299</v>
      </c>
      <c r="EK993">
        <v>37.640500000000003</v>
      </c>
      <c r="EL993">
        <v>37.736499999999999</v>
      </c>
      <c r="EM993">
        <v>37.133857142857103</v>
      </c>
      <c r="EN993">
        <v>37.061999999999998</v>
      </c>
      <c r="EO993">
        <v>38.686999999999998</v>
      </c>
      <c r="EP993">
        <v>1955.0810714285701</v>
      </c>
      <c r="EQ993">
        <v>39.909999999999997</v>
      </c>
      <c r="ER993">
        <v>0</v>
      </c>
      <c r="ES993">
        <v>1658954866.8</v>
      </c>
      <c r="ET993">
        <v>0</v>
      </c>
      <c r="EU993">
        <v>795.50553846153798</v>
      </c>
      <c r="EV993">
        <v>-1.46482050911941</v>
      </c>
      <c r="EW993">
        <v>-58.198290663321799</v>
      </c>
      <c r="EX993">
        <v>15635.788461538499</v>
      </c>
      <c r="EY993">
        <v>15</v>
      </c>
      <c r="EZ993">
        <v>0</v>
      </c>
      <c r="FA993" t="s">
        <v>419</v>
      </c>
      <c r="FB993">
        <v>1657551626.5</v>
      </c>
      <c r="FC993">
        <v>1657551629</v>
      </c>
      <c r="FD993">
        <v>0</v>
      </c>
      <c r="FE993">
        <v>0.40300000000000002</v>
      </c>
      <c r="FF993">
        <v>8.9999999999999993E-3</v>
      </c>
      <c r="FG993">
        <v>9.41</v>
      </c>
      <c r="FH993">
        <v>8.6999999999999994E-2</v>
      </c>
      <c r="FI993">
        <v>417</v>
      </c>
      <c r="FJ993">
        <v>17</v>
      </c>
      <c r="FK993">
        <v>1.61</v>
      </c>
      <c r="FL993">
        <v>0.59</v>
      </c>
      <c r="FM993">
        <v>9.5976099999999995</v>
      </c>
      <c r="FN993">
        <v>12.463307247386799</v>
      </c>
      <c r="FO993">
        <v>1.2804637665562499</v>
      </c>
      <c r="FP993">
        <v>0</v>
      </c>
      <c r="FQ993">
        <v>795.80323529411805</v>
      </c>
      <c r="FR993">
        <v>-4.7955996968732304</v>
      </c>
      <c r="FS993">
        <v>0.55459063115606599</v>
      </c>
      <c r="FT993">
        <v>0</v>
      </c>
      <c r="FU993">
        <v>7.9298743902439002</v>
      </c>
      <c r="FV993">
        <v>0.63520222996517095</v>
      </c>
      <c r="FW993">
        <v>6.4630118707460202E-2</v>
      </c>
      <c r="FX993">
        <v>0</v>
      </c>
      <c r="FY993">
        <v>0</v>
      </c>
      <c r="FZ993">
        <v>3</v>
      </c>
      <c r="GA993" t="s">
        <v>429</v>
      </c>
      <c r="GB993">
        <v>2.9731999999999998</v>
      </c>
      <c r="GC993">
        <v>2.7012900000000002</v>
      </c>
      <c r="GD993">
        <v>4.3964499999999997E-2</v>
      </c>
      <c r="GE993">
        <v>4.2399100000000002E-2</v>
      </c>
      <c r="GF993">
        <v>9.2177499999999996E-2</v>
      </c>
      <c r="GG993">
        <v>6.4882999999999996E-2</v>
      </c>
      <c r="GH993">
        <v>37259.599999999999</v>
      </c>
      <c r="GI993">
        <v>40805.800000000003</v>
      </c>
      <c r="GJ993">
        <v>35317.4</v>
      </c>
      <c r="GK993">
        <v>38647.9</v>
      </c>
      <c r="GL993">
        <v>45459.8</v>
      </c>
      <c r="GM993">
        <v>52196.9</v>
      </c>
      <c r="GN993">
        <v>55201.2</v>
      </c>
      <c r="GO993">
        <v>61986.3</v>
      </c>
      <c r="GP993">
        <v>1.9882</v>
      </c>
      <c r="GQ993">
        <v>1.8353999999999999</v>
      </c>
      <c r="GR993">
        <v>8.8930099999999998E-2</v>
      </c>
      <c r="GS993">
        <v>0</v>
      </c>
      <c r="GT993">
        <v>25.000399999999999</v>
      </c>
      <c r="GU993">
        <v>999.9</v>
      </c>
      <c r="GV993">
        <v>44.841999999999999</v>
      </c>
      <c r="GW993">
        <v>29.285</v>
      </c>
      <c r="GX993">
        <v>20.334499999999998</v>
      </c>
      <c r="GY993">
        <v>60.301099999999998</v>
      </c>
      <c r="GZ993">
        <v>47.103400000000001</v>
      </c>
      <c r="HA993">
        <v>1</v>
      </c>
      <c r="HB993">
        <v>-7.7682899999999999E-2</v>
      </c>
      <c r="HC993">
        <v>-1.78649E-2</v>
      </c>
      <c r="HD993">
        <v>20.113600000000002</v>
      </c>
      <c r="HE993">
        <v>5.1993200000000002</v>
      </c>
      <c r="HF993">
        <v>12.0052</v>
      </c>
      <c r="HG993">
        <v>4.976</v>
      </c>
      <c r="HH993">
        <v>3.294</v>
      </c>
      <c r="HI993">
        <v>9999</v>
      </c>
      <c r="HJ993">
        <v>9999</v>
      </c>
      <c r="HK993">
        <v>9999</v>
      </c>
      <c r="HL993">
        <v>622.20000000000005</v>
      </c>
      <c r="HM993">
        <v>1.8632500000000001</v>
      </c>
      <c r="HN993">
        <v>1.8680099999999999</v>
      </c>
      <c r="HO993">
        <v>1.8678300000000001</v>
      </c>
      <c r="HP993">
        <v>1.8689899999999999</v>
      </c>
      <c r="HQ993">
        <v>1.86981</v>
      </c>
      <c r="HR993">
        <v>1.8658399999999999</v>
      </c>
      <c r="HS993">
        <v>1.8669100000000001</v>
      </c>
      <c r="HT993">
        <v>1.86829</v>
      </c>
      <c r="HU993">
        <v>5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4.6239999999999997</v>
      </c>
      <c r="II993">
        <v>0.29110000000000003</v>
      </c>
      <c r="IJ993">
        <v>3.6346291650323699</v>
      </c>
      <c r="IK993">
        <v>5.6267518783259399E-3</v>
      </c>
      <c r="IL993">
        <v>2.30191766742704E-7</v>
      </c>
      <c r="IM993">
        <v>-2.9562642023804099E-10</v>
      </c>
      <c r="IN993">
        <v>-4.4408053959193901E-2</v>
      </c>
      <c r="IO993">
        <v>-1.77651730019769E-2</v>
      </c>
      <c r="IP993">
        <v>2.0502542247495602E-3</v>
      </c>
      <c r="IQ993">
        <v>-1.6883999477825899E-5</v>
      </c>
      <c r="IR993">
        <v>-3</v>
      </c>
      <c r="IS993">
        <v>1845</v>
      </c>
      <c r="IT993">
        <v>1</v>
      </c>
      <c r="IU993">
        <v>26</v>
      </c>
      <c r="IV993">
        <v>23387.3</v>
      </c>
      <c r="IW993">
        <v>23387.3</v>
      </c>
      <c r="IX993">
        <v>0.49072300000000002</v>
      </c>
      <c r="IY993">
        <v>2.65381</v>
      </c>
      <c r="IZ993">
        <v>1.5478499999999999</v>
      </c>
      <c r="JA993">
        <v>2.3059099999999999</v>
      </c>
      <c r="JB993">
        <v>1.3464400000000001</v>
      </c>
      <c r="JC993">
        <v>2.3559600000000001</v>
      </c>
      <c r="JD993">
        <v>33.355899999999998</v>
      </c>
      <c r="JE993">
        <v>24.210100000000001</v>
      </c>
      <c r="JF993">
        <v>18</v>
      </c>
      <c r="JG993">
        <v>498.70100000000002</v>
      </c>
      <c r="JH993">
        <v>401.923</v>
      </c>
      <c r="JI993">
        <v>24.9998</v>
      </c>
      <c r="JJ993">
        <v>26.284199999999998</v>
      </c>
      <c r="JK993">
        <v>30.0002</v>
      </c>
      <c r="JL993">
        <v>26.216200000000001</v>
      </c>
      <c r="JM993">
        <v>26.157499999999999</v>
      </c>
      <c r="JN993">
        <v>9.8472100000000005</v>
      </c>
      <c r="JO993">
        <v>40.372</v>
      </c>
      <c r="JP993">
        <v>33.411900000000003</v>
      </c>
      <c r="JQ993">
        <v>25</v>
      </c>
      <c r="JR993">
        <v>150.86799999999999</v>
      </c>
      <c r="JS993">
        <v>12.302300000000001</v>
      </c>
      <c r="JT993">
        <v>102.404</v>
      </c>
      <c r="JU993">
        <v>103.179</v>
      </c>
    </row>
    <row r="994" spans="1:281" x14ac:dyDescent="0.2">
      <c r="A994">
        <v>978</v>
      </c>
      <c r="B994">
        <v>1658954871.0999999</v>
      </c>
      <c r="C994">
        <v>13078</v>
      </c>
      <c r="D994" t="s">
        <v>2389</v>
      </c>
      <c r="E994" t="s">
        <v>2390</v>
      </c>
      <c r="F994">
        <v>5</v>
      </c>
      <c r="G994" t="s">
        <v>2356</v>
      </c>
      <c r="H994" t="s">
        <v>416</v>
      </c>
      <c r="I994">
        <v>1658954863.61852</v>
      </c>
      <c r="J994">
        <f t="shared" si="750"/>
        <v>6.7745747048392107E-3</v>
      </c>
      <c r="K994">
        <f t="shared" si="751"/>
        <v>6.7745747048392104</v>
      </c>
      <c r="L994">
        <f t="shared" si="752"/>
        <v>6.7029703627334518</v>
      </c>
      <c r="M994">
        <f t="shared" si="753"/>
        <v>187.27033333333301</v>
      </c>
      <c r="N994">
        <f t="shared" si="754"/>
        <v>150.08409762435355</v>
      </c>
      <c r="O994">
        <f t="shared" si="755"/>
        <v>13.537947465702329</v>
      </c>
      <c r="P994">
        <f t="shared" si="756"/>
        <v>16.892235584457019</v>
      </c>
      <c r="Q994">
        <f t="shared" si="757"/>
        <v>0.35839406111286604</v>
      </c>
      <c r="R994">
        <f t="shared" si="758"/>
        <v>2.7511559686855032</v>
      </c>
      <c r="S994">
        <f t="shared" si="759"/>
        <v>0.33433020026453342</v>
      </c>
      <c r="T994">
        <f t="shared" si="760"/>
        <v>0.21098362365579856</v>
      </c>
      <c r="U994">
        <f t="shared" si="761"/>
        <v>321.51049271654568</v>
      </c>
      <c r="V994">
        <f t="shared" si="762"/>
        <v>27.174849728369484</v>
      </c>
      <c r="W994">
        <f t="shared" si="763"/>
        <v>27.174849728369484</v>
      </c>
      <c r="X994">
        <f t="shared" si="764"/>
        <v>3.6160805242790768</v>
      </c>
      <c r="Y994">
        <f t="shared" si="765"/>
        <v>51.411097559475195</v>
      </c>
      <c r="Z994">
        <f t="shared" si="766"/>
        <v>1.8436130029467015</v>
      </c>
      <c r="AA994">
        <f t="shared" si="767"/>
        <v>3.5860214826456644</v>
      </c>
      <c r="AB994">
        <f t="shared" si="768"/>
        <v>1.7724675213323753</v>
      </c>
      <c r="AC994">
        <f t="shared" si="769"/>
        <v>-298.7587444834092</v>
      </c>
      <c r="AD994">
        <f t="shared" si="770"/>
        <v>-21.096327976636033</v>
      </c>
      <c r="AE994">
        <f t="shared" si="771"/>
        <v>-1.6565977933887381</v>
      </c>
      <c r="AF994">
        <f t="shared" si="772"/>
        <v>-1.177536888306463E-3</v>
      </c>
      <c r="AG994">
        <f t="shared" si="773"/>
        <v>-10.754763711756322</v>
      </c>
      <c r="AH994">
        <f t="shared" si="774"/>
        <v>6.816873542767274</v>
      </c>
      <c r="AI994">
        <f t="shared" si="775"/>
        <v>6.7029703627334518</v>
      </c>
      <c r="AJ994">
        <v>162.46758317575799</v>
      </c>
      <c r="AK994">
        <v>169.16727878787901</v>
      </c>
      <c r="AL994">
        <v>-3.0977231168831301</v>
      </c>
      <c r="AM994">
        <v>66.33</v>
      </c>
      <c r="AN994">
        <f t="shared" si="776"/>
        <v>6.7745747048392104</v>
      </c>
      <c r="AO994">
        <v>12.368842466294399</v>
      </c>
      <c r="AP994">
        <v>20.3904993939394</v>
      </c>
      <c r="AQ994">
        <v>-9.1339685382838005E-3</v>
      </c>
      <c r="AR994">
        <v>88.640650729912196</v>
      </c>
      <c r="AS994">
        <v>0</v>
      </c>
      <c r="AT994">
        <v>0</v>
      </c>
      <c r="AU994">
        <f t="shared" si="777"/>
        <v>1</v>
      </c>
      <c r="AV994">
        <f t="shared" si="778"/>
        <v>0</v>
      </c>
      <c r="AW994">
        <f t="shared" si="779"/>
        <v>47668.942037140216</v>
      </c>
      <c r="AX994" t="s">
        <v>417</v>
      </c>
      <c r="AY994" t="s">
        <v>417</v>
      </c>
      <c r="AZ994">
        <v>0</v>
      </c>
      <c r="BA994">
        <v>0</v>
      </c>
      <c r="BB994" t="e">
        <f t="shared" si="780"/>
        <v>#DIV/0!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 t="e">
        <f t="shared" si="781"/>
        <v>#DIV/0!</v>
      </c>
      <c r="BI994">
        <v>0.5</v>
      </c>
      <c r="BJ994">
        <f t="shared" si="782"/>
        <v>1681.1957440672959</v>
      </c>
      <c r="BK994">
        <f t="shared" si="783"/>
        <v>6.7029703627334518</v>
      </c>
      <c r="BL994" t="e">
        <f t="shared" si="784"/>
        <v>#DIV/0!</v>
      </c>
      <c r="BM994">
        <f t="shared" si="785"/>
        <v>3.9870255360729377E-3</v>
      </c>
      <c r="BN994" t="e">
        <f t="shared" si="786"/>
        <v>#DIV/0!</v>
      </c>
      <c r="BO994" t="e">
        <f t="shared" si="787"/>
        <v>#DIV/0!</v>
      </c>
      <c r="BP994" t="s">
        <v>417</v>
      </c>
      <c r="BQ994">
        <v>0</v>
      </c>
      <c r="BR994" t="e">
        <f t="shared" si="788"/>
        <v>#DIV/0!</v>
      </c>
      <c r="BS994" t="e">
        <f t="shared" si="789"/>
        <v>#DIV/0!</v>
      </c>
      <c r="BT994" t="e">
        <f t="shared" si="790"/>
        <v>#DIV/0!</v>
      </c>
      <c r="BU994" t="e">
        <f t="shared" si="791"/>
        <v>#DIV/0!</v>
      </c>
      <c r="BV994" t="e">
        <f t="shared" si="792"/>
        <v>#DIV/0!</v>
      </c>
      <c r="BW994" t="e">
        <f t="shared" si="793"/>
        <v>#DIV/0!</v>
      </c>
      <c r="BX994" t="e">
        <f t="shared" si="794"/>
        <v>#DIV/0!</v>
      </c>
      <c r="BY994" t="e">
        <f t="shared" si="795"/>
        <v>#DIV/0!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 t="shared" si="796"/>
        <v>1999.99814814815</v>
      </c>
      <c r="CS994">
        <f t="shared" si="797"/>
        <v>1681.1957440672959</v>
      </c>
      <c r="CT994">
        <f t="shared" si="798"/>
        <v>0.84059865036573089</v>
      </c>
      <c r="CU994">
        <f t="shared" si="799"/>
        <v>0.16075539520586085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1658954863.61852</v>
      </c>
      <c r="DB994">
        <v>187.27033333333301</v>
      </c>
      <c r="DC994">
        <v>175.89733333333299</v>
      </c>
      <c r="DD994">
        <v>20.4386222222222</v>
      </c>
      <c r="DE994">
        <v>12.4261296296296</v>
      </c>
      <c r="DF994">
        <v>182.60251851851899</v>
      </c>
      <c r="DG994">
        <v>20.1468148148148</v>
      </c>
      <c r="DH994">
        <v>500.03511111111101</v>
      </c>
      <c r="DI994">
        <v>90.155322222222196</v>
      </c>
      <c r="DJ994">
        <v>4.7088825925925899E-2</v>
      </c>
      <c r="DK994">
        <v>27.032614814814799</v>
      </c>
      <c r="DL994">
        <v>26.468118518518502</v>
      </c>
      <c r="DM994">
        <v>999.9</v>
      </c>
      <c r="DN994">
        <v>0</v>
      </c>
      <c r="DO994">
        <v>0</v>
      </c>
      <c r="DP994">
        <v>10000.5555555556</v>
      </c>
      <c r="DQ994">
        <v>0</v>
      </c>
      <c r="DR994">
        <v>15.942399999999999</v>
      </c>
      <c r="DS994">
        <v>11.372909999999999</v>
      </c>
      <c r="DT994">
        <v>191.17822222222199</v>
      </c>
      <c r="DU994">
        <v>178.11155555555499</v>
      </c>
      <c r="DV994">
        <v>8.0124818518518506</v>
      </c>
      <c r="DW994">
        <v>175.89733333333299</v>
      </c>
      <c r="DX994">
        <v>12.4261296296296</v>
      </c>
      <c r="DY994">
        <v>1.84264962962963</v>
      </c>
      <c r="DZ994">
        <v>1.12028111111111</v>
      </c>
      <c r="EA994">
        <v>16.153340740740699</v>
      </c>
      <c r="EB994">
        <v>8.5821614814814797</v>
      </c>
      <c r="EC994">
        <v>1999.99814814815</v>
      </c>
      <c r="ED994">
        <v>0.97999700000000001</v>
      </c>
      <c r="EE994">
        <v>2.0003199999999999E-2</v>
      </c>
      <c r="EF994">
        <v>0</v>
      </c>
      <c r="EG994">
        <v>795.48303703703698</v>
      </c>
      <c r="EH994">
        <v>5.0006300000000001</v>
      </c>
      <c r="EI994">
        <v>15633.766666666699</v>
      </c>
      <c r="EJ994">
        <v>17256.881481481501</v>
      </c>
      <c r="EK994">
        <v>37.634185185185203</v>
      </c>
      <c r="EL994">
        <v>37.7336666666667</v>
      </c>
      <c r="EM994">
        <v>37.131888888888902</v>
      </c>
      <c r="EN994">
        <v>37.061999999999998</v>
      </c>
      <c r="EO994">
        <v>38.686999999999998</v>
      </c>
      <c r="EP994">
        <v>1955.0881481481499</v>
      </c>
      <c r="EQ994">
        <v>39.909999999999997</v>
      </c>
      <c r="ER994">
        <v>0</v>
      </c>
      <c r="ES994">
        <v>1658954872.2</v>
      </c>
      <c r="ET994">
        <v>0</v>
      </c>
      <c r="EU994">
        <v>795.48820000000001</v>
      </c>
      <c r="EV994">
        <v>1.2807692294546</v>
      </c>
      <c r="EW994">
        <v>22.869230790088501</v>
      </c>
      <c r="EX994">
        <v>15633.96</v>
      </c>
      <c r="EY994">
        <v>15</v>
      </c>
      <c r="EZ994">
        <v>0</v>
      </c>
      <c r="FA994" t="s">
        <v>419</v>
      </c>
      <c r="FB994">
        <v>1657551626.5</v>
      </c>
      <c r="FC994">
        <v>1657551629</v>
      </c>
      <c r="FD994">
        <v>0</v>
      </c>
      <c r="FE994">
        <v>0.40300000000000002</v>
      </c>
      <c r="FF994">
        <v>8.9999999999999993E-3</v>
      </c>
      <c r="FG994">
        <v>9.41</v>
      </c>
      <c r="FH994">
        <v>8.6999999999999994E-2</v>
      </c>
      <c r="FI994">
        <v>417</v>
      </c>
      <c r="FJ994">
        <v>17</v>
      </c>
      <c r="FK994">
        <v>1.61</v>
      </c>
      <c r="FL994">
        <v>0.59</v>
      </c>
      <c r="FM994">
        <v>10.5393836585366</v>
      </c>
      <c r="FN994">
        <v>12.5028522648084</v>
      </c>
      <c r="FO994">
        <v>1.2861769966782099</v>
      </c>
      <c r="FP994">
        <v>0</v>
      </c>
      <c r="FQ994">
        <v>795.57073529411798</v>
      </c>
      <c r="FR994">
        <v>-1.1568678366198</v>
      </c>
      <c r="FS994">
        <v>0.32071824805688198</v>
      </c>
      <c r="FT994">
        <v>0</v>
      </c>
      <c r="FU994">
        <v>7.9773117073170701</v>
      </c>
      <c r="FV994">
        <v>0.54092445993031801</v>
      </c>
      <c r="FW994">
        <v>5.5668147607592297E-2</v>
      </c>
      <c r="FX994">
        <v>0</v>
      </c>
      <c r="FY994">
        <v>0</v>
      </c>
      <c r="FZ994">
        <v>3</v>
      </c>
      <c r="GA994" t="s">
        <v>429</v>
      </c>
      <c r="GB994">
        <v>2.9736099999999999</v>
      </c>
      <c r="GC994">
        <v>2.70051</v>
      </c>
      <c r="GD994">
        <v>4.0488999999999997E-2</v>
      </c>
      <c r="GE994">
        <v>3.87698E-2</v>
      </c>
      <c r="GF994">
        <v>9.2063300000000001E-2</v>
      </c>
      <c r="GG994">
        <v>6.4691399999999996E-2</v>
      </c>
      <c r="GH994">
        <v>37395.1</v>
      </c>
      <c r="GI994">
        <v>40961.1</v>
      </c>
      <c r="GJ994">
        <v>35317.5</v>
      </c>
      <c r="GK994">
        <v>38648.5</v>
      </c>
      <c r="GL994">
        <v>45464.9</v>
      </c>
      <c r="GM994">
        <v>52207.5</v>
      </c>
      <c r="GN994">
        <v>55200.4</v>
      </c>
      <c r="GO994">
        <v>61986.3</v>
      </c>
      <c r="GP994">
        <v>1.9885999999999999</v>
      </c>
      <c r="GQ994">
        <v>1.8353999999999999</v>
      </c>
      <c r="GR994">
        <v>8.8781100000000002E-2</v>
      </c>
      <c r="GS994">
        <v>0</v>
      </c>
      <c r="GT994">
        <v>25.000399999999999</v>
      </c>
      <c r="GU994">
        <v>999.9</v>
      </c>
      <c r="GV994">
        <v>44.792999999999999</v>
      </c>
      <c r="GW994">
        <v>29.306000000000001</v>
      </c>
      <c r="GX994">
        <v>20.338699999999999</v>
      </c>
      <c r="GY994">
        <v>60.311100000000003</v>
      </c>
      <c r="GZ994">
        <v>47.079300000000003</v>
      </c>
      <c r="HA994">
        <v>1</v>
      </c>
      <c r="HB994">
        <v>-7.7804899999999996E-2</v>
      </c>
      <c r="HC994">
        <v>-1.78649E-2</v>
      </c>
      <c r="HD994">
        <v>20.113</v>
      </c>
      <c r="HE994">
        <v>5.1993200000000002</v>
      </c>
      <c r="HF994">
        <v>12.004</v>
      </c>
      <c r="HG994">
        <v>4.976</v>
      </c>
      <c r="HH994">
        <v>3.2936000000000001</v>
      </c>
      <c r="HI994">
        <v>9999</v>
      </c>
      <c r="HJ994">
        <v>9999</v>
      </c>
      <c r="HK994">
        <v>9999</v>
      </c>
      <c r="HL994">
        <v>622.20000000000005</v>
      </c>
      <c r="HM994">
        <v>1.8632500000000001</v>
      </c>
      <c r="HN994">
        <v>1.8680699999999999</v>
      </c>
      <c r="HO994">
        <v>1.8678300000000001</v>
      </c>
      <c r="HP994">
        <v>1.8690500000000001</v>
      </c>
      <c r="HQ994">
        <v>1.86981</v>
      </c>
      <c r="HR994">
        <v>1.8658399999999999</v>
      </c>
      <c r="HS994">
        <v>1.8669100000000001</v>
      </c>
      <c r="HT994">
        <v>1.86829</v>
      </c>
      <c r="HU994">
        <v>5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4.5369999999999999</v>
      </c>
      <c r="II994">
        <v>0.28960000000000002</v>
      </c>
      <c r="IJ994">
        <v>3.6346291650323699</v>
      </c>
      <c r="IK994">
        <v>5.6267518783259399E-3</v>
      </c>
      <c r="IL994">
        <v>2.30191766742704E-7</v>
      </c>
      <c r="IM994">
        <v>-2.9562642023804099E-10</v>
      </c>
      <c r="IN994">
        <v>-4.4408053959193901E-2</v>
      </c>
      <c r="IO994">
        <v>-1.77651730019769E-2</v>
      </c>
      <c r="IP994">
        <v>2.0502542247495602E-3</v>
      </c>
      <c r="IQ994">
        <v>-1.6883999477825899E-5</v>
      </c>
      <c r="IR994">
        <v>-3</v>
      </c>
      <c r="IS994">
        <v>1845</v>
      </c>
      <c r="IT994">
        <v>1</v>
      </c>
      <c r="IU994">
        <v>26</v>
      </c>
      <c r="IV994">
        <v>23387.4</v>
      </c>
      <c r="IW994">
        <v>23387.4</v>
      </c>
      <c r="IX994">
        <v>0.45654299999999998</v>
      </c>
      <c r="IY994">
        <v>2.64893</v>
      </c>
      <c r="IZ994">
        <v>1.5478499999999999</v>
      </c>
      <c r="JA994">
        <v>2.3059099999999999</v>
      </c>
      <c r="JB994">
        <v>1.3464400000000001</v>
      </c>
      <c r="JC994">
        <v>2.3938000000000001</v>
      </c>
      <c r="JD994">
        <v>33.355899999999998</v>
      </c>
      <c r="JE994">
        <v>24.218800000000002</v>
      </c>
      <c r="JF994">
        <v>18</v>
      </c>
      <c r="JG994">
        <v>498.98399999999998</v>
      </c>
      <c r="JH994">
        <v>401.923</v>
      </c>
      <c r="JI994">
        <v>24.9999</v>
      </c>
      <c r="JJ994">
        <v>26.284199999999998</v>
      </c>
      <c r="JK994">
        <v>30.0001</v>
      </c>
      <c r="JL994">
        <v>26.218399999999999</v>
      </c>
      <c r="JM994">
        <v>26.157499999999999</v>
      </c>
      <c r="JN994">
        <v>9.1690199999999997</v>
      </c>
      <c r="JO994">
        <v>40.372</v>
      </c>
      <c r="JP994">
        <v>33.037300000000002</v>
      </c>
      <c r="JQ994">
        <v>25</v>
      </c>
      <c r="JR994">
        <v>130.49100000000001</v>
      </c>
      <c r="JS994">
        <v>12.263199999999999</v>
      </c>
      <c r="JT994">
        <v>102.40300000000001</v>
      </c>
      <c r="JU994">
        <v>103.18</v>
      </c>
    </row>
    <row r="995" spans="1:281" x14ac:dyDescent="0.2">
      <c r="A995">
        <v>979</v>
      </c>
      <c r="B995">
        <v>1658954876.0999999</v>
      </c>
      <c r="C995">
        <v>13083</v>
      </c>
      <c r="D995" t="s">
        <v>2391</v>
      </c>
      <c r="E995" t="s">
        <v>2392</v>
      </c>
      <c r="F995">
        <v>5</v>
      </c>
      <c r="G995" t="s">
        <v>2356</v>
      </c>
      <c r="H995" t="s">
        <v>416</v>
      </c>
      <c r="I995">
        <v>1658954868.33214</v>
      </c>
      <c r="J995">
        <f t="shared" si="750"/>
        <v>6.8418620458575467E-3</v>
      </c>
      <c r="K995">
        <f t="shared" si="751"/>
        <v>6.841862045857547</v>
      </c>
      <c r="L995">
        <f t="shared" si="752"/>
        <v>5.8933690295550223</v>
      </c>
      <c r="M995">
        <f t="shared" si="753"/>
        <v>172.71725000000001</v>
      </c>
      <c r="N995">
        <f t="shared" si="754"/>
        <v>140.0577144276653</v>
      </c>
      <c r="O995">
        <f t="shared" si="755"/>
        <v>12.633599283003281</v>
      </c>
      <c r="P995">
        <f t="shared" si="756"/>
        <v>15.579581136812301</v>
      </c>
      <c r="Q995">
        <f t="shared" si="757"/>
        <v>0.36242087515532306</v>
      </c>
      <c r="R995">
        <f t="shared" si="758"/>
        <v>2.7499852260912685</v>
      </c>
      <c r="S995">
        <f t="shared" si="759"/>
        <v>0.33782341007183636</v>
      </c>
      <c r="T995">
        <f t="shared" si="760"/>
        <v>0.21321033770178888</v>
      </c>
      <c r="U995">
        <f t="shared" si="761"/>
        <v>321.51187127210483</v>
      </c>
      <c r="V995">
        <f t="shared" si="762"/>
        <v>27.158309207125374</v>
      </c>
      <c r="W995">
        <f t="shared" si="763"/>
        <v>27.158309207125374</v>
      </c>
      <c r="X995">
        <f t="shared" si="764"/>
        <v>3.6125736908321309</v>
      </c>
      <c r="Y995">
        <f t="shared" si="765"/>
        <v>51.33069226950532</v>
      </c>
      <c r="Z995">
        <f t="shared" si="766"/>
        <v>1.8409407557485444</v>
      </c>
      <c r="AA995">
        <f t="shared" si="767"/>
        <v>3.5864327449217273</v>
      </c>
      <c r="AB995">
        <f t="shared" si="768"/>
        <v>1.7716329350835864</v>
      </c>
      <c r="AC995">
        <f t="shared" si="769"/>
        <v>-301.72611622231778</v>
      </c>
      <c r="AD995">
        <f t="shared" si="770"/>
        <v>-18.345546506834058</v>
      </c>
      <c r="AE995">
        <f t="shared" si="771"/>
        <v>-1.4410997520327249</v>
      </c>
      <c r="AF995">
        <f t="shared" si="772"/>
        <v>-8.9120907971462771E-4</v>
      </c>
      <c r="AG995">
        <f t="shared" si="773"/>
        <v>-11.545065438194227</v>
      </c>
      <c r="AH995">
        <f t="shared" si="774"/>
        <v>6.8441346358940178</v>
      </c>
      <c r="AI995">
        <f t="shared" si="775"/>
        <v>5.8933690295550223</v>
      </c>
      <c r="AJ995">
        <v>145.52669595151499</v>
      </c>
      <c r="AK995">
        <v>153.491915151515</v>
      </c>
      <c r="AL995">
        <v>-3.1564629437229699</v>
      </c>
      <c r="AM995">
        <v>66.33</v>
      </c>
      <c r="AN995">
        <f t="shared" si="776"/>
        <v>6.841862045857547</v>
      </c>
      <c r="AO995">
        <v>12.3255825581665</v>
      </c>
      <c r="AP995">
        <v>20.378723030303</v>
      </c>
      <c r="AQ995">
        <v>-1.6920689894557299E-3</v>
      </c>
      <c r="AR995">
        <v>88.640650729912196</v>
      </c>
      <c r="AS995">
        <v>0</v>
      </c>
      <c r="AT995">
        <v>0</v>
      </c>
      <c r="AU995">
        <f t="shared" si="777"/>
        <v>1</v>
      </c>
      <c r="AV995">
        <f t="shared" si="778"/>
        <v>0</v>
      </c>
      <c r="AW995">
        <f t="shared" si="779"/>
        <v>47636.926996035123</v>
      </c>
      <c r="AX995" t="s">
        <v>417</v>
      </c>
      <c r="AY995" t="s">
        <v>417</v>
      </c>
      <c r="AZ995">
        <v>0</v>
      </c>
      <c r="BA995">
        <v>0</v>
      </c>
      <c r="BB995" t="e">
        <f t="shared" si="780"/>
        <v>#DIV/0!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 t="e">
        <f t="shared" si="781"/>
        <v>#DIV/0!</v>
      </c>
      <c r="BI995">
        <v>0.5</v>
      </c>
      <c r="BJ995">
        <f t="shared" si="782"/>
        <v>1681.2029996228553</v>
      </c>
      <c r="BK995">
        <f t="shared" si="783"/>
        <v>5.8933690295550223</v>
      </c>
      <c r="BL995" t="e">
        <f t="shared" si="784"/>
        <v>#DIV/0!</v>
      </c>
      <c r="BM995">
        <f t="shared" si="785"/>
        <v>3.5054476055997302E-3</v>
      </c>
      <c r="BN995" t="e">
        <f t="shared" si="786"/>
        <v>#DIV/0!</v>
      </c>
      <c r="BO995" t="e">
        <f t="shared" si="787"/>
        <v>#DIV/0!</v>
      </c>
      <c r="BP995" t="s">
        <v>417</v>
      </c>
      <c r="BQ995">
        <v>0</v>
      </c>
      <c r="BR995" t="e">
        <f t="shared" si="788"/>
        <v>#DIV/0!</v>
      </c>
      <c r="BS995" t="e">
        <f t="shared" si="789"/>
        <v>#DIV/0!</v>
      </c>
      <c r="BT995" t="e">
        <f t="shared" si="790"/>
        <v>#DIV/0!</v>
      </c>
      <c r="BU995" t="e">
        <f t="shared" si="791"/>
        <v>#DIV/0!</v>
      </c>
      <c r="BV995" t="e">
        <f t="shared" si="792"/>
        <v>#DIV/0!</v>
      </c>
      <c r="BW995" t="e">
        <f t="shared" si="793"/>
        <v>#DIV/0!</v>
      </c>
      <c r="BX995" t="e">
        <f t="shared" si="794"/>
        <v>#DIV/0!</v>
      </c>
      <c r="BY995" t="e">
        <f t="shared" si="795"/>
        <v>#DIV/0!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 t="shared" si="796"/>
        <v>2000.0067857142899</v>
      </c>
      <c r="CS995">
        <f t="shared" si="797"/>
        <v>1681.2029996228553</v>
      </c>
      <c r="CT995">
        <f t="shared" si="798"/>
        <v>0.84059864778029947</v>
      </c>
      <c r="CU995">
        <f t="shared" si="799"/>
        <v>0.16075539021597812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1658954868.33214</v>
      </c>
      <c r="DB995">
        <v>172.71725000000001</v>
      </c>
      <c r="DC995">
        <v>160.282642857143</v>
      </c>
      <c r="DD995">
        <v>20.4089071428571</v>
      </c>
      <c r="DE995">
        <v>12.364178571428599</v>
      </c>
      <c r="DF995">
        <v>168.13164285714299</v>
      </c>
      <c r="DG995">
        <v>20.1183571428571</v>
      </c>
      <c r="DH995">
        <v>500.03825000000001</v>
      </c>
      <c r="DI995">
        <v>90.155753571428605</v>
      </c>
      <c r="DJ995">
        <v>4.7055567857142898E-2</v>
      </c>
      <c r="DK995">
        <v>27.0345678571429</v>
      </c>
      <c r="DL995">
        <v>26.461807142857101</v>
      </c>
      <c r="DM995">
        <v>999.9</v>
      </c>
      <c r="DN995">
        <v>0</v>
      </c>
      <c r="DO995">
        <v>0</v>
      </c>
      <c r="DP995">
        <v>9993.5714285714294</v>
      </c>
      <c r="DQ995">
        <v>0</v>
      </c>
      <c r="DR995">
        <v>15.942399999999999</v>
      </c>
      <c r="DS995">
        <v>12.434571428571401</v>
      </c>
      <c r="DT995">
        <v>176.31607142857101</v>
      </c>
      <c r="DU995">
        <v>162.28992857142899</v>
      </c>
      <c r="DV995">
        <v>8.0447175000000009</v>
      </c>
      <c r="DW995">
        <v>160.282642857143</v>
      </c>
      <c r="DX995">
        <v>12.364178571428599</v>
      </c>
      <c r="DY995">
        <v>1.83997964285714</v>
      </c>
      <c r="DZ995">
        <v>1.11470214285714</v>
      </c>
      <c r="EA995">
        <v>16.130617857142902</v>
      </c>
      <c r="EB995">
        <v>8.5085617857142903</v>
      </c>
      <c r="EC995">
        <v>2000.0067857142899</v>
      </c>
      <c r="ED995">
        <v>0.97999700000000001</v>
      </c>
      <c r="EE995">
        <v>2.0003199999999999E-2</v>
      </c>
      <c r="EF995">
        <v>0</v>
      </c>
      <c r="EG995">
        <v>795.76507142857099</v>
      </c>
      <c r="EH995">
        <v>5.0006300000000001</v>
      </c>
      <c r="EI995">
        <v>15637.578571428599</v>
      </c>
      <c r="EJ995">
        <v>17256.946428571398</v>
      </c>
      <c r="EK995">
        <v>37.638285714285701</v>
      </c>
      <c r="EL995">
        <v>37.720750000000002</v>
      </c>
      <c r="EM995">
        <v>37.127214285714302</v>
      </c>
      <c r="EN995">
        <v>37.061999999999998</v>
      </c>
      <c r="EO995">
        <v>38.686999999999998</v>
      </c>
      <c r="EP995">
        <v>1955.09678571429</v>
      </c>
      <c r="EQ995">
        <v>39.909999999999997</v>
      </c>
      <c r="ER995">
        <v>0</v>
      </c>
      <c r="ES995">
        <v>1658954877</v>
      </c>
      <c r="ET995">
        <v>0</v>
      </c>
      <c r="EU995">
        <v>795.76468</v>
      </c>
      <c r="EV995">
        <v>4.5901538324808797</v>
      </c>
      <c r="EW995">
        <v>85.507692190571504</v>
      </c>
      <c r="EX995">
        <v>15638.227999999999</v>
      </c>
      <c r="EY995">
        <v>15</v>
      </c>
      <c r="EZ995">
        <v>0</v>
      </c>
      <c r="FA995" t="s">
        <v>419</v>
      </c>
      <c r="FB995">
        <v>1657551626.5</v>
      </c>
      <c r="FC995">
        <v>1657551629</v>
      </c>
      <c r="FD995">
        <v>0</v>
      </c>
      <c r="FE995">
        <v>0.40300000000000002</v>
      </c>
      <c r="FF995">
        <v>8.9999999999999993E-3</v>
      </c>
      <c r="FG995">
        <v>9.41</v>
      </c>
      <c r="FH995">
        <v>8.6999999999999994E-2</v>
      </c>
      <c r="FI995">
        <v>417</v>
      </c>
      <c r="FJ995">
        <v>17</v>
      </c>
      <c r="FK995">
        <v>1.61</v>
      </c>
      <c r="FL995">
        <v>0.59</v>
      </c>
      <c r="FM995">
        <v>11.5685821951219</v>
      </c>
      <c r="FN995">
        <v>12.6770945644599</v>
      </c>
      <c r="FO995">
        <v>1.2937715377550001</v>
      </c>
      <c r="FP995">
        <v>0</v>
      </c>
      <c r="FQ995">
        <v>795.61797058823504</v>
      </c>
      <c r="FR995">
        <v>2.4800152768858901</v>
      </c>
      <c r="FS995">
        <v>0.35014849667416797</v>
      </c>
      <c r="FT995">
        <v>0</v>
      </c>
      <c r="FU995">
        <v>8.0141075609756101</v>
      </c>
      <c r="FV995">
        <v>0.43199226480837</v>
      </c>
      <c r="FW995">
        <v>4.63545601608914E-2</v>
      </c>
      <c r="FX995">
        <v>0</v>
      </c>
      <c r="FY995">
        <v>0</v>
      </c>
      <c r="FZ995">
        <v>3</v>
      </c>
      <c r="GA995" t="s">
        <v>429</v>
      </c>
      <c r="GB995">
        <v>2.97357</v>
      </c>
      <c r="GC995">
        <v>2.7014499999999999</v>
      </c>
      <c r="GD995">
        <v>3.6926E-2</v>
      </c>
      <c r="GE995">
        <v>3.4673799999999998E-2</v>
      </c>
      <c r="GF995">
        <v>9.2046299999999998E-2</v>
      </c>
      <c r="GG995">
        <v>6.4455899999999997E-2</v>
      </c>
      <c r="GH995">
        <v>37534.1</v>
      </c>
      <c r="GI995">
        <v>41135.4</v>
      </c>
      <c r="GJ995">
        <v>35317.599999999999</v>
      </c>
      <c r="GK995">
        <v>38648.400000000001</v>
      </c>
      <c r="GL995">
        <v>45466.6</v>
      </c>
      <c r="GM995">
        <v>52220.6</v>
      </c>
      <c r="GN995">
        <v>55201.5</v>
      </c>
      <c r="GO995">
        <v>61986.2</v>
      </c>
      <c r="GP995">
        <v>1.9890000000000001</v>
      </c>
      <c r="GQ995">
        <v>1.8351999999999999</v>
      </c>
      <c r="GR995">
        <v>8.7559200000000004E-2</v>
      </c>
      <c r="GS995">
        <v>0</v>
      </c>
      <c r="GT995">
        <v>25.000399999999999</v>
      </c>
      <c r="GU995">
        <v>999.9</v>
      </c>
      <c r="GV995">
        <v>44.744</v>
      </c>
      <c r="GW995">
        <v>29.315999999999999</v>
      </c>
      <c r="GX995">
        <v>20.327999999999999</v>
      </c>
      <c r="GY995">
        <v>60.321100000000001</v>
      </c>
      <c r="GZ995">
        <v>47.375799999999998</v>
      </c>
      <c r="HA995">
        <v>1</v>
      </c>
      <c r="HB995">
        <v>-7.7438999999999994E-2</v>
      </c>
      <c r="HC995">
        <v>-1.74074E-2</v>
      </c>
      <c r="HD995">
        <v>20.113800000000001</v>
      </c>
      <c r="HE995">
        <v>5.1993200000000002</v>
      </c>
      <c r="HF995">
        <v>12.004</v>
      </c>
      <c r="HG995">
        <v>4.976</v>
      </c>
      <c r="HH995">
        <v>3.294</v>
      </c>
      <c r="HI995">
        <v>9999</v>
      </c>
      <c r="HJ995">
        <v>9999</v>
      </c>
      <c r="HK995">
        <v>9999</v>
      </c>
      <c r="HL995">
        <v>622.20000000000005</v>
      </c>
      <c r="HM995">
        <v>1.8631899999999999</v>
      </c>
      <c r="HN995">
        <v>1.86798</v>
      </c>
      <c r="HO995">
        <v>1.8677999999999999</v>
      </c>
      <c r="HP995">
        <v>1.8690500000000001</v>
      </c>
      <c r="HQ995">
        <v>1.86981</v>
      </c>
      <c r="HR995">
        <v>1.8658399999999999</v>
      </c>
      <c r="HS995">
        <v>1.8669100000000001</v>
      </c>
      <c r="HT995">
        <v>1.86829</v>
      </c>
      <c r="HU995">
        <v>5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4.45</v>
      </c>
      <c r="II995">
        <v>0.28939999999999999</v>
      </c>
      <c r="IJ995">
        <v>3.6346291650323699</v>
      </c>
      <c r="IK995">
        <v>5.6267518783259399E-3</v>
      </c>
      <c r="IL995">
        <v>2.30191766742704E-7</v>
      </c>
      <c r="IM995">
        <v>-2.9562642023804099E-10</v>
      </c>
      <c r="IN995">
        <v>-4.4408053959193901E-2</v>
      </c>
      <c r="IO995">
        <v>-1.77651730019769E-2</v>
      </c>
      <c r="IP995">
        <v>2.0502542247495602E-3</v>
      </c>
      <c r="IQ995">
        <v>-1.6883999477825899E-5</v>
      </c>
      <c r="IR995">
        <v>-3</v>
      </c>
      <c r="IS995">
        <v>1845</v>
      </c>
      <c r="IT995">
        <v>1</v>
      </c>
      <c r="IU995">
        <v>26</v>
      </c>
      <c r="IV995">
        <v>23387.5</v>
      </c>
      <c r="IW995">
        <v>23387.5</v>
      </c>
      <c r="IX995">
        <v>0.41870099999999999</v>
      </c>
      <c r="IY995">
        <v>2.65137</v>
      </c>
      <c r="IZ995">
        <v>1.5478499999999999</v>
      </c>
      <c r="JA995">
        <v>2.3059099999999999</v>
      </c>
      <c r="JB995">
        <v>1.3464400000000001</v>
      </c>
      <c r="JC995">
        <v>2.3742700000000001</v>
      </c>
      <c r="JD995">
        <v>33.378399999999999</v>
      </c>
      <c r="JE995">
        <v>24.218800000000002</v>
      </c>
      <c r="JF995">
        <v>18</v>
      </c>
      <c r="JG995">
        <v>499.24700000000001</v>
      </c>
      <c r="JH995">
        <v>401.82799999999997</v>
      </c>
      <c r="JI995">
        <v>25.0001</v>
      </c>
      <c r="JJ995">
        <v>26.2864</v>
      </c>
      <c r="JK995">
        <v>29.9999</v>
      </c>
      <c r="JL995">
        <v>26.218399999999999</v>
      </c>
      <c r="JM995">
        <v>26.159700000000001</v>
      </c>
      <c r="JN995">
        <v>8.4100199999999994</v>
      </c>
      <c r="JO995">
        <v>41.067</v>
      </c>
      <c r="JP995">
        <v>32.666800000000002</v>
      </c>
      <c r="JQ995">
        <v>25</v>
      </c>
      <c r="JR995">
        <v>116.996</v>
      </c>
      <c r="JS995">
        <v>12.069900000000001</v>
      </c>
      <c r="JT995">
        <v>102.405</v>
      </c>
      <c r="JU995">
        <v>103.18</v>
      </c>
    </row>
    <row r="996" spans="1:281" x14ac:dyDescent="0.2">
      <c r="A996">
        <v>980</v>
      </c>
      <c r="B996">
        <v>1658954881.0999999</v>
      </c>
      <c r="C996">
        <v>13088</v>
      </c>
      <c r="D996" t="s">
        <v>2393</v>
      </c>
      <c r="E996" t="s">
        <v>2394</v>
      </c>
      <c r="F996">
        <v>5</v>
      </c>
      <c r="G996" t="s">
        <v>2356</v>
      </c>
      <c r="H996" t="s">
        <v>416</v>
      </c>
      <c r="I996">
        <v>1658954873.5999999</v>
      </c>
      <c r="J996">
        <f t="shared" si="750"/>
        <v>6.8629302896134805E-3</v>
      </c>
      <c r="K996">
        <f t="shared" si="751"/>
        <v>6.8629302896134803</v>
      </c>
      <c r="L996">
        <f t="shared" si="752"/>
        <v>5.1619307007251818</v>
      </c>
      <c r="M996">
        <f t="shared" si="753"/>
        <v>156.47170370370401</v>
      </c>
      <c r="N996">
        <f t="shared" si="754"/>
        <v>127.74496000210814</v>
      </c>
      <c r="O996">
        <f t="shared" si="755"/>
        <v>11.522959473369365</v>
      </c>
      <c r="P996">
        <f t="shared" si="756"/>
        <v>14.114193628281582</v>
      </c>
      <c r="Q996">
        <f t="shared" si="757"/>
        <v>0.36318928842884329</v>
      </c>
      <c r="R996">
        <f t="shared" si="758"/>
        <v>2.7511040055128153</v>
      </c>
      <c r="S996">
        <f t="shared" si="759"/>
        <v>0.33850053091088528</v>
      </c>
      <c r="T996">
        <f t="shared" si="760"/>
        <v>0.2136410008581654</v>
      </c>
      <c r="U996">
        <f t="shared" si="761"/>
        <v>321.51208871654933</v>
      </c>
      <c r="V996">
        <f t="shared" si="762"/>
        <v>27.154805848274467</v>
      </c>
      <c r="W996">
        <f t="shared" si="763"/>
        <v>27.154805848274467</v>
      </c>
      <c r="X996">
        <f t="shared" si="764"/>
        <v>3.6118313083686759</v>
      </c>
      <c r="Y996">
        <f t="shared" si="765"/>
        <v>51.248934002910772</v>
      </c>
      <c r="Z996">
        <f t="shared" si="766"/>
        <v>1.8382622560877646</v>
      </c>
      <c r="AA996">
        <f t="shared" si="767"/>
        <v>3.5869277905045931</v>
      </c>
      <c r="AB996">
        <f t="shared" si="768"/>
        <v>1.7735690522809113</v>
      </c>
      <c r="AC996">
        <f t="shared" si="769"/>
        <v>-302.65522577195446</v>
      </c>
      <c r="AD996">
        <f t="shared" si="770"/>
        <v>-17.484756288057827</v>
      </c>
      <c r="AE996">
        <f t="shared" si="771"/>
        <v>-1.3729155388135201</v>
      </c>
      <c r="AF996">
        <f t="shared" si="772"/>
        <v>-8.0888227647690769E-4</v>
      </c>
      <c r="AG996">
        <f t="shared" si="773"/>
        <v>-12.258541387960143</v>
      </c>
      <c r="AH996">
        <f t="shared" si="774"/>
        <v>6.8850986926682571</v>
      </c>
      <c r="AI996">
        <f t="shared" si="775"/>
        <v>5.1619307007251818</v>
      </c>
      <c r="AJ996">
        <v>129.06689255757601</v>
      </c>
      <c r="AK996">
        <v>137.775496969697</v>
      </c>
      <c r="AL996">
        <v>-3.1260487445887701</v>
      </c>
      <c r="AM996">
        <v>66.33</v>
      </c>
      <c r="AN996">
        <f t="shared" si="776"/>
        <v>6.8629302896134803</v>
      </c>
      <c r="AO996">
        <v>12.2240333913506</v>
      </c>
      <c r="AP996">
        <v>20.339907878787901</v>
      </c>
      <c r="AQ996">
        <v>-7.5602155838143201E-3</v>
      </c>
      <c r="AR996">
        <v>88.640650729912196</v>
      </c>
      <c r="AS996">
        <v>0</v>
      </c>
      <c r="AT996">
        <v>0</v>
      </c>
      <c r="AU996">
        <f t="shared" si="777"/>
        <v>1</v>
      </c>
      <c r="AV996">
        <f t="shared" si="778"/>
        <v>0</v>
      </c>
      <c r="AW996">
        <f t="shared" si="779"/>
        <v>47666.862703393599</v>
      </c>
      <c r="AX996" t="s">
        <v>417</v>
      </c>
      <c r="AY996" t="s">
        <v>417</v>
      </c>
      <c r="AZ996">
        <v>0</v>
      </c>
      <c r="BA996">
        <v>0</v>
      </c>
      <c r="BB996" t="e">
        <f t="shared" si="780"/>
        <v>#DIV/0!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 t="e">
        <f t="shared" si="781"/>
        <v>#DIV/0!</v>
      </c>
      <c r="BI996">
        <v>0.5</v>
      </c>
      <c r="BJ996">
        <f t="shared" si="782"/>
        <v>1681.2041440672979</v>
      </c>
      <c r="BK996">
        <f t="shared" si="783"/>
        <v>5.1619307007251818</v>
      </c>
      <c r="BL996" t="e">
        <f t="shared" si="784"/>
        <v>#DIV/0!</v>
      </c>
      <c r="BM996">
        <f t="shared" si="785"/>
        <v>3.0703770978324166E-3</v>
      </c>
      <c r="BN996" t="e">
        <f t="shared" si="786"/>
        <v>#DIV/0!</v>
      </c>
      <c r="BO996" t="e">
        <f t="shared" si="787"/>
        <v>#DIV/0!</v>
      </c>
      <c r="BP996" t="s">
        <v>417</v>
      </c>
      <c r="BQ996">
        <v>0</v>
      </c>
      <c r="BR996" t="e">
        <f t="shared" si="788"/>
        <v>#DIV/0!</v>
      </c>
      <c r="BS996" t="e">
        <f t="shared" si="789"/>
        <v>#DIV/0!</v>
      </c>
      <c r="BT996" t="e">
        <f t="shared" si="790"/>
        <v>#DIV/0!</v>
      </c>
      <c r="BU996" t="e">
        <f t="shared" si="791"/>
        <v>#DIV/0!</v>
      </c>
      <c r="BV996" t="e">
        <f t="shared" si="792"/>
        <v>#DIV/0!</v>
      </c>
      <c r="BW996" t="e">
        <f t="shared" si="793"/>
        <v>#DIV/0!</v>
      </c>
      <c r="BX996" t="e">
        <f t="shared" si="794"/>
        <v>#DIV/0!</v>
      </c>
      <c r="BY996" t="e">
        <f t="shared" si="795"/>
        <v>#DIV/0!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 t="shared" si="796"/>
        <v>2000.00814814815</v>
      </c>
      <c r="CS996">
        <f t="shared" si="797"/>
        <v>1681.2041440672979</v>
      </c>
      <c r="CT996">
        <f t="shared" si="798"/>
        <v>0.84059864737249224</v>
      </c>
      <c r="CU996">
        <f t="shared" si="799"/>
        <v>0.16075538942891018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1658954873.5999999</v>
      </c>
      <c r="DB996">
        <v>156.47170370370401</v>
      </c>
      <c r="DC996">
        <v>143.05514814814799</v>
      </c>
      <c r="DD996">
        <v>20.379203703703698</v>
      </c>
      <c r="DE996">
        <v>12.2860074074074</v>
      </c>
      <c r="DF996">
        <v>151.97781481481499</v>
      </c>
      <c r="DG996">
        <v>20.089914814814801</v>
      </c>
      <c r="DH996">
        <v>500.03377777777803</v>
      </c>
      <c r="DI996">
        <v>90.155885185185198</v>
      </c>
      <c r="DJ996">
        <v>4.6964877777777803E-2</v>
      </c>
      <c r="DK996">
        <v>27.036918518518501</v>
      </c>
      <c r="DL996">
        <v>26.455203703703699</v>
      </c>
      <c r="DM996">
        <v>999.9</v>
      </c>
      <c r="DN996">
        <v>0</v>
      </c>
      <c r="DO996">
        <v>0</v>
      </c>
      <c r="DP996">
        <v>10000.185185185201</v>
      </c>
      <c r="DQ996">
        <v>0</v>
      </c>
      <c r="DR996">
        <v>15.942399999999999</v>
      </c>
      <c r="DS996">
        <v>13.416600000000001</v>
      </c>
      <c r="DT996">
        <v>159.72718518518499</v>
      </c>
      <c r="DU996">
        <v>144.83570370370401</v>
      </c>
      <c r="DV996">
        <v>8.0931903703703707</v>
      </c>
      <c r="DW996">
        <v>143.05514814814799</v>
      </c>
      <c r="DX996">
        <v>12.2860074074074</v>
      </c>
      <c r="DY996">
        <v>1.8373037037037001</v>
      </c>
      <c r="DZ996">
        <v>1.1076562962962999</v>
      </c>
      <c r="EA996">
        <v>16.1078222222222</v>
      </c>
      <c r="EB996">
        <v>8.4148122222222206</v>
      </c>
      <c r="EC996">
        <v>2000.00814814815</v>
      </c>
      <c r="ED996">
        <v>0.97999700000000001</v>
      </c>
      <c r="EE996">
        <v>2.0003199999999999E-2</v>
      </c>
      <c r="EF996">
        <v>0</v>
      </c>
      <c r="EG996">
        <v>796.28211111111102</v>
      </c>
      <c r="EH996">
        <v>5.0006300000000001</v>
      </c>
      <c r="EI996">
        <v>15647.4</v>
      </c>
      <c r="EJ996">
        <v>17256.9555555556</v>
      </c>
      <c r="EK996">
        <v>37.634185185185203</v>
      </c>
      <c r="EL996">
        <v>37.726666666666702</v>
      </c>
      <c r="EM996">
        <v>37.136481481481503</v>
      </c>
      <c r="EN996">
        <v>37.061999999999998</v>
      </c>
      <c r="EO996">
        <v>38.686999999999998</v>
      </c>
      <c r="EP996">
        <v>1955.0981481481499</v>
      </c>
      <c r="EQ996">
        <v>39.909999999999997</v>
      </c>
      <c r="ER996">
        <v>0</v>
      </c>
      <c r="ES996">
        <v>1658954882.4000001</v>
      </c>
      <c r="ET996">
        <v>0</v>
      </c>
      <c r="EU996">
        <v>796.32846153846197</v>
      </c>
      <c r="EV996">
        <v>8.4615384570731393</v>
      </c>
      <c r="EW996">
        <v>150.56410262785101</v>
      </c>
      <c r="EX996">
        <v>15648.484615384599</v>
      </c>
      <c r="EY996">
        <v>15</v>
      </c>
      <c r="EZ996">
        <v>0</v>
      </c>
      <c r="FA996" t="s">
        <v>419</v>
      </c>
      <c r="FB996">
        <v>1657551626.5</v>
      </c>
      <c r="FC996">
        <v>1657551629</v>
      </c>
      <c r="FD996">
        <v>0</v>
      </c>
      <c r="FE996">
        <v>0.40300000000000002</v>
      </c>
      <c r="FF996">
        <v>8.9999999999999993E-3</v>
      </c>
      <c r="FG996">
        <v>9.41</v>
      </c>
      <c r="FH996">
        <v>8.6999999999999994E-2</v>
      </c>
      <c r="FI996">
        <v>417</v>
      </c>
      <c r="FJ996">
        <v>17</v>
      </c>
      <c r="FK996">
        <v>1.61</v>
      </c>
      <c r="FL996">
        <v>0.59</v>
      </c>
      <c r="FM996">
        <v>12.8840365853659</v>
      </c>
      <c r="FN996">
        <v>12.268296167247399</v>
      </c>
      <c r="FO996">
        <v>1.25066027005759</v>
      </c>
      <c r="FP996">
        <v>0</v>
      </c>
      <c r="FQ996">
        <v>796.05355882352899</v>
      </c>
      <c r="FR996">
        <v>6.0276699724143104</v>
      </c>
      <c r="FS996">
        <v>0.653817081416176</v>
      </c>
      <c r="FT996">
        <v>0</v>
      </c>
      <c r="FU996">
        <v>8.0735890243902393</v>
      </c>
      <c r="FV996">
        <v>0.51859379790940197</v>
      </c>
      <c r="FW996">
        <v>5.8692197960948801E-2</v>
      </c>
      <c r="FX996">
        <v>0</v>
      </c>
      <c r="FY996">
        <v>0</v>
      </c>
      <c r="FZ996">
        <v>3</v>
      </c>
      <c r="GA996" t="s">
        <v>429</v>
      </c>
      <c r="GB996">
        <v>2.9737399999999998</v>
      </c>
      <c r="GC996">
        <v>2.70078</v>
      </c>
      <c r="GD996">
        <v>3.3255800000000002E-2</v>
      </c>
      <c r="GE996">
        <v>3.0726099999999999E-2</v>
      </c>
      <c r="GF996">
        <v>9.1883400000000004E-2</v>
      </c>
      <c r="GG996">
        <v>6.3775999999999999E-2</v>
      </c>
      <c r="GH996">
        <v>37676.1</v>
      </c>
      <c r="GI996">
        <v>41303.300000000003</v>
      </c>
      <c r="GJ996">
        <v>35316.699999999997</v>
      </c>
      <c r="GK996">
        <v>38648.199999999997</v>
      </c>
      <c r="GL996">
        <v>45473.9</v>
      </c>
      <c r="GM996">
        <v>52257.9</v>
      </c>
      <c r="GN996">
        <v>55200.4</v>
      </c>
      <c r="GO996">
        <v>61985.3</v>
      </c>
      <c r="GP996">
        <v>1.9890000000000001</v>
      </c>
      <c r="GQ996">
        <v>1.8348</v>
      </c>
      <c r="GR996">
        <v>8.8959899999999995E-2</v>
      </c>
      <c r="GS996">
        <v>0</v>
      </c>
      <c r="GT996">
        <v>25.000399999999999</v>
      </c>
      <c r="GU996">
        <v>999.9</v>
      </c>
      <c r="GV996">
        <v>44.695</v>
      </c>
      <c r="GW996">
        <v>29.306000000000001</v>
      </c>
      <c r="GX996">
        <v>20.2926</v>
      </c>
      <c r="GY996">
        <v>59.6111</v>
      </c>
      <c r="GZ996">
        <v>47.215499999999999</v>
      </c>
      <c r="HA996">
        <v>1</v>
      </c>
      <c r="HB996">
        <v>-7.7195100000000003E-2</v>
      </c>
      <c r="HC996">
        <v>-1.6122000000000001E-2</v>
      </c>
      <c r="HD996">
        <v>20.113700000000001</v>
      </c>
      <c r="HE996">
        <v>5.1981200000000003</v>
      </c>
      <c r="HF996">
        <v>12.004</v>
      </c>
      <c r="HG996">
        <v>4.9756</v>
      </c>
      <c r="HH996">
        <v>3.2936000000000001</v>
      </c>
      <c r="HI996">
        <v>9999</v>
      </c>
      <c r="HJ996">
        <v>9999</v>
      </c>
      <c r="HK996">
        <v>9999</v>
      </c>
      <c r="HL996">
        <v>622.20000000000005</v>
      </c>
      <c r="HM996">
        <v>1.8632500000000001</v>
      </c>
      <c r="HN996">
        <v>1.86798</v>
      </c>
      <c r="HO996">
        <v>1.8678300000000001</v>
      </c>
      <c r="HP996">
        <v>1.8690199999999999</v>
      </c>
      <c r="HQ996">
        <v>1.86981</v>
      </c>
      <c r="HR996">
        <v>1.8658399999999999</v>
      </c>
      <c r="HS996">
        <v>1.8669100000000001</v>
      </c>
      <c r="HT996">
        <v>1.86829</v>
      </c>
      <c r="HU996">
        <v>5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4.3639999999999999</v>
      </c>
      <c r="II996">
        <v>0.28720000000000001</v>
      </c>
      <c r="IJ996">
        <v>3.6346291650323699</v>
      </c>
      <c r="IK996">
        <v>5.6267518783259399E-3</v>
      </c>
      <c r="IL996">
        <v>2.30191766742704E-7</v>
      </c>
      <c r="IM996">
        <v>-2.9562642023804099E-10</v>
      </c>
      <c r="IN996">
        <v>-4.4408053959193901E-2</v>
      </c>
      <c r="IO996">
        <v>-1.77651730019769E-2</v>
      </c>
      <c r="IP996">
        <v>2.0502542247495602E-3</v>
      </c>
      <c r="IQ996">
        <v>-1.6883999477825899E-5</v>
      </c>
      <c r="IR996">
        <v>-3</v>
      </c>
      <c r="IS996">
        <v>1845</v>
      </c>
      <c r="IT996">
        <v>1</v>
      </c>
      <c r="IU996">
        <v>26</v>
      </c>
      <c r="IV996">
        <v>23387.599999999999</v>
      </c>
      <c r="IW996">
        <v>23387.5</v>
      </c>
      <c r="IX996">
        <v>0.383301</v>
      </c>
      <c r="IY996">
        <v>2.66357</v>
      </c>
      <c r="IZ996">
        <v>1.5478499999999999</v>
      </c>
      <c r="JA996">
        <v>2.3059099999999999</v>
      </c>
      <c r="JB996">
        <v>1.3464400000000001</v>
      </c>
      <c r="JC996">
        <v>2.2851599999999999</v>
      </c>
      <c r="JD996">
        <v>33.378399999999999</v>
      </c>
      <c r="JE996">
        <v>24.210100000000001</v>
      </c>
      <c r="JF996">
        <v>18</v>
      </c>
      <c r="JG996">
        <v>499.24599999999998</v>
      </c>
      <c r="JH996">
        <v>401.608</v>
      </c>
      <c r="JI996">
        <v>25.000299999999999</v>
      </c>
      <c r="JJ996">
        <v>26.2864</v>
      </c>
      <c r="JK996">
        <v>30.0002</v>
      </c>
      <c r="JL996">
        <v>26.218399999999999</v>
      </c>
      <c r="JM996">
        <v>26.159700000000001</v>
      </c>
      <c r="JN996">
        <v>7.7096799999999996</v>
      </c>
      <c r="JO996">
        <v>41.353499999999997</v>
      </c>
      <c r="JP996">
        <v>32.666800000000002</v>
      </c>
      <c r="JQ996">
        <v>25</v>
      </c>
      <c r="JR996">
        <v>96.89</v>
      </c>
      <c r="JS996">
        <v>11.9902</v>
      </c>
      <c r="JT996">
        <v>102.402</v>
      </c>
      <c r="JU996">
        <v>103.179</v>
      </c>
    </row>
    <row r="997" spans="1:281" x14ac:dyDescent="0.2">
      <c r="A997">
        <v>981</v>
      </c>
      <c r="B997">
        <v>1658954886.0999999</v>
      </c>
      <c r="C997">
        <v>13093</v>
      </c>
      <c r="D997" t="s">
        <v>2395</v>
      </c>
      <c r="E997" t="s">
        <v>2396</v>
      </c>
      <c r="F997">
        <v>5</v>
      </c>
      <c r="G997" t="s">
        <v>2356</v>
      </c>
      <c r="H997" t="s">
        <v>416</v>
      </c>
      <c r="I997">
        <v>1658954878.31429</v>
      </c>
      <c r="J997">
        <f t="shared" si="750"/>
        <v>6.892293596385813E-3</v>
      </c>
      <c r="K997">
        <f t="shared" si="751"/>
        <v>6.8922935963858132</v>
      </c>
      <c r="L997">
        <f t="shared" si="752"/>
        <v>4.203278439989778</v>
      </c>
      <c r="M997">
        <f t="shared" si="753"/>
        <v>141.96807142857099</v>
      </c>
      <c r="N997">
        <f t="shared" si="754"/>
        <v>118.17934023339915</v>
      </c>
      <c r="O997">
        <f t="shared" si="755"/>
        <v>10.660106337298785</v>
      </c>
      <c r="P997">
        <f t="shared" si="756"/>
        <v>12.805916287406125</v>
      </c>
      <c r="Q997">
        <f t="shared" si="757"/>
        <v>0.36452044859194443</v>
      </c>
      <c r="R997">
        <f t="shared" si="758"/>
        <v>2.7511340367633985</v>
      </c>
      <c r="S997">
        <f t="shared" si="759"/>
        <v>0.33965727446143062</v>
      </c>
      <c r="T997">
        <f t="shared" si="760"/>
        <v>0.21437816787731406</v>
      </c>
      <c r="U997">
        <f t="shared" si="761"/>
        <v>321.51141527210331</v>
      </c>
      <c r="V997">
        <f t="shared" si="762"/>
        <v>27.148318567787726</v>
      </c>
      <c r="W997">
        <f t="shared" si="763"/>
        <v>27.148318567787726</v>
      </c>
      <c r="X997">
        <f t="shared" si="764"/>
        <v>3.610456966843075</v>
      </c>
      <c r="Y997">
        <f t="shared" si="765"/>
        <v>51.162143072868972</v>
      </c>
      <c r="Z997">
        <f t="shared" si="766"/>
        <v>1.8353230084073517</v>
      </c>
      <c r="AA997">
        <f t="shared" si="767"/>
        <v>3.5872676517739821</v>
      </c>
      <c r="AB997">
        <f t="shared" si="768"/>
        <v>1.7751339584357233</v>
      </c>
      <c r="AC997">
        <f t="shared" si="769"/>
        <v>-303.95014760061434</v>
      </c>
      <c r="AD997">
        <f t="shared" si="770"/>
        <v>-16.283427930670225</v>
      </c>
      <c r="AE997">
        <f t="shared" si="771"/>
        <v>-1.2785412691235454</v>
      </c>
      <c r="AF997">
        <f t="shared" si="772"/>
        <v>-7.0152830479841555E-4</v>
      </c>
      <c r="AG997">
        <f t="shared" si="773"/>
        <v>-13.229965033612482</v>
      </c>
      <c r="AH997">
        <f t="shared" si="774"/>
        <v>6.9329428211876669</v>
      </c>
      <c r="AI997">
        <f t="shared" si="775"/>
        <v>4.203278439989778</v>
      </c>
      <c r="AJ997">
        <v>111.580457842424</v>
      </c>
      <c r="AK997">
        <v>121.81595757575801</v>
      </c>
      <c r="AL997">
        <v>-3.20154051948054</v>
      </c>
      <c r="AM997">
        <v>66.33</v>
      </c>
      <c r="AN997">
        <f t="shared" si="776"/>
        <v>6.8922935963858132</v>
      </c>
      <c r="AO997">
        <v>12.0815689679588</v>
      </c>
      <c r="AP997">
        <v>20.278111515151501</v>
      </c>
      <c r="AQ997">
        <v>-1.46688771943783E-2</v>
      </c>
      <c r="AR997">
        <v>88.640650729912196</v>
      </c>
      <c r="AS997">
        <v>0</v>
      </c>
      <c r="AT997">
        <v>0</v>
      </c>
      <c r="AU997">
        <f t="shared" si="777"/>
        <v>1</v>
      </c>
      <c r="AV997">
        <f t="shared" si="778"/>
        <v>0</v>
      </c>
      <c r="AW997">
        <f t="shared" si="779"/>
        <v>47667.42109421175</v>
      </c>
      <c r="AX997" t="s">
        <v>417</v>
      </c>
      <c r="AY997" t="s">
        <v>417</v>
      </c>
      <c r="AZ997">
        <v>0</v>
      </c>
      <c r="BA997">
        <v>0</v>
      </c>
      <c r="BB997" t="e">
        <f t="shared" si="780"/>
        <v>#DIV/0!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 t="e">
        <f t="shared" si="781"/>
        <v>#DIV/0!</v>
      </c>
      <c r="BI997">
        <v>0.5</v>
      </c>
      <c r="BJ997">
        <f t="shared" si="782"/>
        <v>1681.2005996228522</v>
      </c>
      <c r="BK997">
        <f t="shared" si="783"/>
        <v>4.203278439989778</v>
      </c>
      <c r="BL997" t="e">
        <f t="shared" si="784"/>
        <v>#DIV/0!</v>
      </c>
      <c r="BM997">
        <f t="shared" si="785"/>
        <v>2.5001647280715397E-3</v>
      </c>
      <c r="BN997" t="e">
        <f t="shared" si="786"/>
        <v>#DIV/0!</v>
      </c>
      <c r="BO997" t="e">
        <f t="shared" si="787"/>
        <v>#DIV/0!</v>
      </c>
      <c r="BP997" t="s">
        <v>417</v>
      </c>
      <c r="BQ997">
        <v>0</v>
      </c>
      <c r="BR997" t="e">
        <f t="shared" si="788"/>
        <v>#DIV/0!</v>
      </c>
      <c r="BS997" t="e">
        <f t="shared" si="789"/>
        <v>#DIV/0!</v>
      </c>
      <c r="BT997" t="e">
        <f t="shared" si="790"/>
        <v>#DIV/0!</v>
      </c>
      <c r="BU997" t="e">
        <f t="shared" si="791"/>
        <v>#DIV/0!</v>
      </c>
      <c r="BV997" t="e">
        <f t="shared" si="792"/>
        <v>#DIV/0!</v>
      </c>
      <c r="BW997" t="e">
        <f t="shared" si="793"/>
        <v>#DIV/0!</v>
      </c>
      <c r="BX997" t="e">
        <f t="shared" si="794"/>
        <v>#DIV/0!</v>
      </c>
      <c r="BY997" t="e">
        <f t="shared" si="795"/>
        <v>#DIV/0!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 t="shared" si="796"/>
        <v>2000.0039285714299</v>
      </c>
      <c r="CS997">
        <f t="shared" si="797"/>
        <v>1681.2005996228522</v>
      </c>
      <c r="CT997">
        <f t="shared" si="798"/>
        <v>0.84059864863550859</v>
      </c>
      <c r="CU997">
        <f t="shared" si="799"/>
        <v>0.16075539186653182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1658954878.31429</v>
      </c>
      <c r="DB997">
        <v>141.96807142857099</v>
      </c>
      <c r="DC997">
        <v>127.274</v>
      </c>
      <c r="DD997">
        <v>20.3466321428571</v>
      </c>
      <c r="DE997">
        <v>12.1968071428571</v>
      </c>
      <c r="DF997">
        <v>137.55600000000001</v>
      </c>
      <c r="DG997">
        <v>20.058714285714299</v>
      </c>
      <c r="DH997">
        <v>500.0265</v>
      </c>
      <c r="DI997">
        <v>90.155939285714297</v>
      </c>
      <c r="DJ997">
        <v>4.6851796428571402E-2</v>
      </c>
      <c r="DK997">
        <v>27.0385321428571</v>
      </c>
      <c r="DL997">
        <v>26.4504642857143</v>
      </c>
      <c r="DM997">
        <v>999.9</v>
      </c>
      <c r="DN997">
        <v>0</v>
      </c>
      <c r="DO997">
        <v>0</v>
      </c>
      <c r="DP997">
        <v>10000.357142857099</v>
      </c>
      <c r="DQ997">
        <v>0</v>
      </c>
      <c r="DR997">
        <v>15.942399999999999</v>
      </c>
      <c r="DS997">
        <v>14.694228571428599</v>
      </c>
      <c r="DT997">
        <v>144.91728571428601</v>
      </c>
      <c r="DU997">
        <v>128.84703571428599</v>
      </c>
      <c r="DV997">
        <v>8.1498124999999995</v>
      </c>
      <c r="DW997">
        <v>127.274</v>
      </c>
      <c r="DX997">
        <v>12.1968071428571</v>
      </c>
      <c r="DY997">
        <v>1.8343678571428601</v>
      </c>
      <c r="DZ997">
        <v>1.099615</v>
      </c>
      <c r="EA997">
        <v>16.082750000000001</v>
      </c>
      <c r="EB997">
        <v>8.3072171428571409</v>
      </c>
      <c r="EC997">
        <v>2000.0039285714299</v>
      </c>
      <c r="ED997">
        <v>0.97999700000000001</v>
      </c>
      <c r="EE997">
        <v>2.0003199999999999E-2</v>
      </c>
      <c r="EF997">
        <v>0</v>
      </c>
      <c r="EG997">
        <v>797.05150000000003</v>
      </c>
      <c r="EH997">
        <v>5.0006300000000001</v>
      </c>
      <c r="EI997">
        <v>15661.507142857099</v>
      </c>
      <c r="EJ997">
        <v>17256.914285714302</v>
      </c>
      <c r="EK997">
        <v>37.633857142857103</v>
      </c>
      <c r="EL997">
        <v>37.731999999999999</v>
      </c>
      <c r="EM997">
        <v>37.140500000000003</v>
      </c>
      <c r="EN997">
        <v>37.061999999999998</v>
      </c>
      <c r="EO997">
        <v>38.686999999999998</v>
      </c>
      <c r="EP997">
        <v>1955.0939285714301</v>
      </c>
      <c r="EQ997">
        <v>39.909999999999997</v>
      </c>
      <c r="ER997">
        <v>0</v>
      </c>
      <c r="ES997">
        <v>1658954887.2</v>
      </c>
      <c r="ET997">
        <v>0</v>
      </c>
      <c r="EU997">
        <v>797.1395</v>
      </c>
      <c r="EV997">
        <v>11.6277948781335</v>
      </c>
      <c r="EW997">
        <v>213.24444460470301</v>
      </c>
      <c r="EX997">
        <v>15663.0230769231</v>
      </c>
      <c r="EY997">
        <v>15</v>
      </c>
      <c r="EZ997">
        <v>0</v>
      </c>
      <c r="FA997" t="s">
        <v>419</v>
      </c>
      <c r="FB997">
        <v>1657551626.5</v>
      </c>
      <c r="FC997">
        <v>1657551629</v>
      </c>
      <c r="FD997">
        <v>0</v>
      </c>
      <c r="FE997">
        <v>0.40300000000000002</v>
      </c>
      <c r="FF997">
        <v>8.9999999999999993E-3</v>
      </c>
      <c r="FG997">
        <v>9.41</v>
      </c>
      <c r="FH997">
        <v>8.6999999999999994E-2</v>
      </c>
      <c r="FI997">
        <v>417</v>
      </c>
      <c r="FJ997">
        <v>17</v>
      </c>
      <c r="FK997">
        <v>1.61</v>
      </c>
      <c r="FL997">
        <v>0.59</v>
      </c>
      <c r="FM997">
        <v>13.7874219512195</v>
      </c>
      <c r="FN997">
        <v>14.521101742160299</v>
      </c>
      <c r="FO997">
        <v>1.46453452082526</v>
      </c>
      <c r="FP997">
        <v>0</v>
      </c>
      <c r="FQ997">
        <v>796.50055882352899</v>
      </c>
      <c r="FR997">
        <v>8.5341329156057899</v>
      </c>
      <c r="FS997">
        <v>0.88713395736185197</v>
      </c>
      <c r="FT997">
        <v>0</v>
      </c>
      <c r="FU997">
        <v>8.1132463414634106</v>
      </c>
      <c r="FV997">
        <v>0.72795804878047798</v>
      </c>
      <c r="FW997">
        <v>7.6869331661136103E-2</v>
      </c>
      <c r="FX997">
        <v>0</v>
      </c>
      <c r="FY997">
        <v>0</v>
      </c>
      <c r="FZ997">
        <v>3</v>
      </c>
      <c r="GA997" t="s">
        <v>429</v>
      </c>
      <c r="GB997">
        <v>2.9744000000000002</v>
      </c>
      <c r="GC997">
        <v>2.70058</v>
      </c>
      <c r="GD997">
        <v>2.94822E-2</v>
      </c>
      <c r="GE997">
        <v>2.6462599999999999E-2</v>
      </c>
      <c r="GF997">
        <v>9.1714799999999999E-2</v>
      </c>
      <c r="GG997">
        <v>6.3557900000000001E-2</v>
      </c>
      <c r="GH997">
        <v>37823.599999999999</v>
      </c>
      <c r="GI997">
        <v>41485.199999999997</v>
      </c>
      <c r="GJ997">
        <v>35317.199999999997</v>
      </c>
      <c r="GK997">
        <v>38648.5</v>
      </c>
      <c r="GL997">
        <v>45482.7</v>
      </c>
      <c r="GM997">
        <v>52270.7</v>
      </c>
      <c r="GN997">
        <v>55200.800000000003</v>
      </c>
      <c r="GO997">
        <v>61986.2</v>
      </c>
      <c r="GP997">
        <v>1.9890000000000001</v>
      </c>
      <c r="GQ997">
        <v>1.8344</v>
      </c>
      <c r="GR997">
        <v>8.6188299999999995E-2</v>
      </c>
      <c r="GS997">
        <v>0</v>
      </c>
      <c r="GT997">
        <v>25.000399999999999</v>
      </c>
      <c r="GU997">
        <v>999.9</v>
      </c>
      <c r="GV997">
        <v>44.622</v>
      </c>
      <c r="GW997">
        <v>29.306000000000001</v>
      </c>
      <c r="GX997">
        <v>20.2605</v>
      </c>
      <c r="GY997">
        <v>60.161099999999998</v>
      </c>
      <c r="GZ997">
        <v>47.335700000000003</v>
      </c>
      <c r="HA997">
        <v>1</v>
      </c>
      <c r="HB997">
        <v>-7.7378000000000002E-2</v>
      </c>
      <c r="HC997">
        <v>-1.6993500000000002E-2</v>
      </c>
      <c r="HD997">
        <v>20.113700000000001</v>
      </c>
      <c r="HE997">
        <v>5.1993200000000002</v>
      </c>
      <c r="HF997">
        <v>12.0052</v>
      </c>
      <c r="HG997">
        <v>4.9756</v>
      </c>
      <c r="HH997">
        <v>3.2936000000000001</v>
      </c>
      <c r="HI997">
        <v>9999</v>
      </c>
      <c r="HJ997">
        <v>9999</v>
      </c>
      <c r="HK997">
        <v>9999</v>
      </c>
      <c r="HL997">
        <v>622.20000000000005</v>
      </c>
      <c r="HM997">
        <v>1.8632500000000001</v>
      </c>
      <c r="HN997">
        <v>1.8680099999999999</v>
      </c>
      <c r="HO997">
        <v>1.8677999999999999</v>
      </c>
      <c r="HP997">
        <v>1.8690199999999999</v>
      </c>
      <c r="HQ997">
        <v>1.86981</v>
      </c>
      <c r="HR997">
        <v>1.8658399999999999</v>
      </c>
      <c r="HS997">
        <v>1.8669100000000001</v>
      </c>
      <c r="HT997">
        <v>1.86829</v>
      </c>
      <c r="HU997">
        <v>5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4.2759999999999998</v>
      </c>
      <c r="II997">
        <v>0.28499999999999998</v>
      </c>
      <c r="IJ997">
        <v>3.6346291650323699</v>
      </c>
      <c r="IK997">
        <v>5.6267518783259399E-3</v>
      </c>
      <c r="IL997">
        <v>2.30191766742704E-7</v>
      </c>
      <c r="IM997">
        <v>-2.9562642023804099E-10</v>
      </c>
      <c r="IN997">
        <v>-4.4408053959193901E-2</v>
      </c>
      <c r="IO997">
        <v>-1.77651730019769E-2</v>
      </c>
      <c r="IP997">
        <v>2.0502542247495602E-3</v>
      </c>
      <c r="IQ997">
        <v>-1.6883999477825899E-5</v>
      </c>
      <c r="IR997">
        <v>-3</v>
      </c>
      <c r="IS997">
        <v>1845</v>
      </c>
      <c r="IT997">
        <v>1</v>
      </c>
      <c r="IU997">
        <v>26</v>
      </c>
      <c r="IV997">
        <v>23387.7</v>
      </c>
      <c r="IW997">
        <v>23387.599999999999</v>
      </c>
      <c r="IX997">
        <v>0.34545900000000002</v>
      </c>
      <c r="IY997">
        <v>2.6721200000000001</v>
      </c>
      <c r="IZ997">
        <v>1.5478499999999999</v>
      </c>
      <c r="JA997">
        <v>2.3059099999999999</v>
      </c>
      <c r="JB997">
        <v>1.3464400000000001</v>
      </c>
      <c r="JC997">
        <v>2.3315399999999999</v>
      </c>
      <c r="JD997">
        <v>33.355899999999998</v>
      </c>
      <c r="JE997">
        <v>24.210100000000001</v>
      </c>
      <c r="JF997">
        <v>18</v>
      </c>
      <c r="JG997">
        <v>499.26600000000002</v>
      </c>
      <c r="JH997">
        <v>401.40300000000002</v>
      </c>
      <c r="JI997">
        <v>24.9999</v>
      </c>
      <c r="JJ997">
        <v>26.288599999999999</v>
      </c>
      <c r="JK997">
        <v>30</v>
      </c>
      <c r="JL997">
        <v>26.220600000000001</v>
      </c>
      <c r="JM997">
        <v>26.161899999999999</v>
      </c>
      <c r="JN997">
        <v>6.9481200000000003</v>
      </c>
      <c r="JO997">
        <v>41.634799999999998</v>
      </c>
      <c r="JP997">
        <v>32.281599999999997</v>
      </c>
      <c r="JQ997">
        <v>25</v>
      </c>
      <c r="JR997">
        <v>83.490200000000002</v>
      </c>
      <c r="JS997">
        <v>11.9399</v>
      </c>
      <c r="JT997">
        <v>102.40300000000001</v>
      </c>
      <c r="JU997">
        <v>103.18</v>
      </c>
    </row>
    <row r="998" spans="1:281" x14ac:dyDescent="0.2">
      <c r="A998">
        <v>982</v>
      </c>
      <c r="B998">
        <v>1658954891.0999999</v>
      </c>
      <c r="C998">
        <v>13098</v>
      </c>
      <c r="D998" t="s">
        <v>2397</v>
      </c>
      <c r="E998" t="s">
        <v>2398</v>
      </c>
      <c r="F998">
        <v>5</v>
      </c>
      <c r="G998" t="s">
        <v>2356</v>
      </c>
      <c r="H998" t="s">
        <v>416</v>
      </c>
      <c r="I998">
        <v>1658954883.5999999</v>
      </c>
      <c r="J998">
        <f t="shared" si="750"/>
        <v>6.9658428111253612E-3</v>
      </c>
      <c r="K998">
        <f t="shared" si="751"/>
        <v>6.965842811125361</v>
      </c>
      <c r="L998">
        <f t="shared" si="752"/>
        <v>3.4157125044181358</v>
      </c>
      <c r="M998">
        <f t="shared" si="753"/>
        <v>125.54962962963</v>
      </c>
      <c r="N998">
        <f t="shared" si="754"/>
        <v>106.06646683487155</v>
      </c>
      <c r="O998">
        <f t="shared" si="755"/>
        <v>9.5674669938318164</v>
      </c>
      <c r="P998">
        <f t="shared" si="756"/>
        <v>11.324898183318929</v>
      </c>
      <c r="Q998">
        <f t="shared" si="757"/>
        <v>0.36875459654035664</v>
      </c>
      <c r="R998">
        <f t="shared" si="758"/>
        <v>2.7512871371601841</v>
      </c>
      <c r="S998">
        <f t="shared" si="759"/>
        <v>0.34333336737873449</v>
      </c>
      <c r="T998">
        <f t="shared" si="760"/>
        <v>0.21672113553366035</v>
      </c>
      <c r="U998">
        <f t="shared" si="761"/>
        <v>321.51067004987925</v>
      </c>
      <c r="V998">
        <f t="shared" si="762"/>
        <v>27.128322084616563</v>
      </c>
      <c r="W998">
        <f t="shared" si="763"/>
        <v>27.128322084616563</v>
      </c>
      <c r="X998">
        <f t="shared" si="764"/>
        <v>3.6062235490581318</v>
      </c>
      <c r="Y998">
        <f t="shared" si="765"/>
        <v>51.048477234533237</v>
      </c>
      <c r="Z998">
        <f t="shared" si="766"/>
        <v>1.8312767008937048</v>
      </c>
      <c r="AA998">
        <f t="shared" si="767"/>
        <v>3.587328751218624</v>
      </c>
      <c r="AB998">
        <f t="shared" si="768"/>
        <v>1.774946848164427</v>
      </c>
      <c r="AC998">
        <f t="shared" si="769"/>
        <v>-307.19366797062844</v>
      </c>
      <c r="AD998">
        <f t="shared" si="770"/>
        <v>-13.275281185717489</v>
      </c>
      <c r="AE998">
        <f t="shared" si="771"/>
        <v>-1.0421870952971193</v>
      </c>
      <c r="AF998">
        <f t="shared" si="772"/>
        <v>-4.6620176377132339E-4</v>
      </c>
      <c r="AG998">
        <f t="shared" si="773"/>
        <v>-14.120377986931738</v>
      </c>
      <c r="AH998">
        <f t="shared" si="774"/>
        <v>6.9951986574323035</v>
      </c>
      <c r="AI998">
        <f t="shared" si="775"/>
        <v>3.4157125044181358</v>
      </c>
      <c r="AJ998">
        <v>94.853689066666703</v>
      </c>
      <c r="AK998">
        <v>105.882509090909</v>
      </c>
      <c r="AL998">
        <v>-3.1673956709956799</v>
      </c>
      <c r="AM998">
        <v>66.33</v>
      </c>
      <c r="AN998">
        <f t="shared" si="776"/>
        <v>6.965842811125361</v>
      </c>
      <c r="AO998">
        <v>11.9850996783328</v>
      </c>
      <c r="AP998">
        <v>20.227889090909098</v>
      </c>
      <c r="AQ998">
        <v>-8.3453855984517693E-3</v>
      </c>
      <c r="AR998">
        <v>88.640650729912196</v>
      </c>
      <c r="AS998">
        <v>0</v>
      </c>
      <c r="AT998">
        <v>0</v>
      </c>
      <c r="AU998">
        <f t="shared" si="777"/>
        <v>1</v>
      </c>
      <c r="AV998">
        <f t="shared" si="778"/>
        <v>0</v>
      </c>
      <c r="AW998">
        <f t="shared" si="779"/>
        <v>47671.516495348886</v>
      </c>
      <c r="AX998" t="s">
        <v>417</v>
      </c>
      <c r="AY998" t="s">
        <v>417</v>
      </c>
      <c r="AZ998">
        <v>0</v>
      </c>
      <c r="BA998">
        <v>0</v>
      </c>
      <c r="BB998" t="e">
        <f t="shared" si="780"/>
        <v>#DIV/0!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 t="e">
        <f t="shared" si="781"/>
        <v>#DIV/0!</v>
      </c>
      <c r="BI998">
        <v>0.5</v>
      </c>
      <c r="BJ998">
        <f t="shared" si="782"/>
        <v>1681.1966774006287</v>
      </c>
      <c r="BK998">
        <f t="shared" si="783"/>
        <v>3.4157125044181358</v>
      </c>
      <c r="BL998" t="e">
        <f t="shared" si="784"/>
        <v>#DIV/0!</v>
      </c>
      <c r="BM998">
        <f t="shared" si="785"/>
        <v>2.0317149982114631E-3</v>
      </c>
      <c r="BN998" t="e">
        <f t="shared" si="786"/>
        <v>#DIV/0!</v>
      </c>
      <c r="BO998" t="e">
        <f t="shared" si="787"/>
        <v>#DIV/0!</v>
      </c>
      <c r="BP998" t="s">
        <v>417</v>
      </c>
      <c r="BQ998">
        <v>0</v>
      </c>
      <c r="BR998" t="e">
        <f t="shared" si="788"/>
        <v>#DIV/0!</v>
      </c>
      <c r="BS998" t="e">
        <f t="shared" si="789"/>
        <v>#DIV/0!</v>
      </c>
      <c r="BT998" t="e">
        <f t="shared" si="790"/>
        <v>#DIV/0!</v>
      </c>
      <c r="BU998" t="e">
        <f t="shared" si="791"/>
        <v>#DIV/0!</v>
      </c>
      <c r="BV998" t="e">
        <f t="shared" si="792"/>
        <v>#DIV/0!</v>
      </c>
      <c r="BW998" t="e">
        <f t="shared" si="793"/>
        <v>#DIV/0!</v>
      </c>
      <c r="BX998" t="e">
        <f t="shared" si="794"/>
        <v>#DIV/0!</v>
      </c>
      <c r="BY998" t="e">
        <f t="shared" si="795"/>
        <v>#DIV/0!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 t="shared" si="796"/>
        <v>1999.99925925926</v>
      </c>
      <c r="CS998">
        <f t="shared" si="797"/>
        <v>1681.1966774006287</v>
      </c>
      <c r="CT998">
        <f t="shared" si="798"/>
        <v>0.84059865003314738</v>
      </c>
      <c r="CU998">
        <f t="shared" si="799"/>
        <v>0.16075539456397459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1658954883.5999999</v>
      </c>
      <c r="DB998">
        <v>125.54962962963</v>
      </c>
      <c r="DC998">
        <v>109.660188888889</v>
      </c>
      <c r="DD998">
        <v>20.3018259259259</v>
      </c>
      <c r="DE998">
        <v>12.078585185185201</v>
      </c>
      <c r="DF998">
        <v>121.230033333333</v>
      </c>
      <c r="DG998">
        <v>20.0158037037037</v>
      </c>
      <c r="DH998">
        <v>500.03522222222199</v>
      </c>
      <c r="DI998">
        <v>90.1556518518518</v>
      </c>
      <c r="DJ998">
        <v>4.6909611111111103E-2</v>
      </c>
      <c r="DK998">
        <v>27.038822222222201</v>
      </c>
      <c r="DL998">
        <v>26.4423148148148</v>
      </c>
      <c r="DM998">
        <v>999.9</v>
      </c>
      <c r="DN998">
        <v>0</v>
      </c>
      <c r="DO998">
        <v>0</v>
      </c>
      <c r="DP998">
        <v>10001.296296296299</v>
      </c>
      <c r="DQ998">
        <v>0</v>
      </c>
      <c r="DR998">
        <v>15.942399999999999</v>
      </c>
      <c r="DS998">
        <v>15.889566666666701</v>
      </c>
      <c r="DT998">
        <v>128.15207407407399</v>
      </c>
      <c r="DU998">
        <v>111.002162962963</v>
      </c>
      <c r="DV998">
        <v>8.2232262962962999</v>
      </c>
      <c r="DW998">
        <v>109.660188888889</v>
      </c>
      <c r="DX998">
        <v>12.078585185185201</v>
      </c>
      <c r="DY998">
        <v>1.8303225925925899</v>
      </c>
      <c r="DZ998">
        <v>1.08895296296296</v>
      </c>
      <c r="EA998">
        <v>16.048151851851902</v>
      </c>
      <c r="EB998">
        <v>8.1638455555555591</v>
      </c>
      <c r="EC998">
        <v>1999.99925925926</v>
      </c>
      <c r="ED998">
        <v>0.97999700000000001</v>
      </c>
      <c r="EE998">
        <v>2.0003199999999999E-2</v>
      </c>
      <c r="EF998">
        <v>0</v>
      </c>
      <c r="EG998">
        <v>798.14103703703699</v>
      </c>
      <c r="EH998">
        <v>5.0006300000000001</v>
      </c>
      <c r="EI998">
        <v>15682.3814814815</v>
      </c>
      <c r="EJ998">
        <v>17256.874074074101</v>
      </c>
      <c r="EK998">
        <v>37.629592592592601</v>
      </c>
      <c r="EL998">
        <v>37.740666666666698</v>
      </c>
      <c r="EM998">
        <v>37.138777777777797</v>
      </c>
      <c r="EN998">
        <v>37.061999999999998</v>
      </c>
      <c r="EO998">
        <v>38.686999999999998</v>
      </c>
      <c r="EP998">
        <v>1955.08925925926</v>
      </c>
      <c r="EQ998">
        <v>39.909999999999997</v>
      </c>
      <c r="ER998">
        <v>0</v>
      </c>
      <c r="ES998">
        <v>1658954892</v>
      </c>
      <c r="ET998">
        <v>0</v>
      </c>
      <c r="EU998">
        <v>798.17988461538505</v>
      </c>
      <c r="EV998">
        <v>14.6749059792481</v>
      </c>
      <c r="EW998">
        <v>270.90256371755203</v>
      </c>
      <c r="EX998">
        <v>15682.3038461538</v>
      </c>
      <c r="EY998">
        <v>15</v>
      </c>
      <c r="EZ998">
        <v>0</v>
      </c>
      <c r="FA998" t="s">
        <v>419</v>
      </c>
      <c r="FB998">
        <v>1657551626.5</v>
      </c>
      <c r="FC998">
        <v>1657551629</v>
      </c>
      <c r="FD998">
        <v>0</v>
      </c>
      <c r="FE998">
        <v>0.40300000000000002</v>
      </c>
      <c r="FF998">
        <v>8.9999999999999993E-3</v>
      </c>
      <c r="FG998">
        <v>9.41</v>
      </c>
      <c r="FH998">
        <v>8.6999999999999994E-2</v>
      </c>
      <c r="FI998">
        <v>417</v>
      </c>
      <c r="FJ998">
        <v>17</v>
      </c>
      <c r="FK998">
        <v>1.61</v>
      </c>
      <c r="FL998">
        <v>0.59</v>
      </c>
      <c r="FM998">
        <v>15.203736585365901</v>
      </c>
      <c r="FN998">
        <v>14.3280961672474</v>
      </c>
      <c r="FO998">
        <v>1.4372911611195001</v>
      </c>
      <c r="FP998">
        <v>0</v>
      </c>
      <c r="FQ998">
        <v>797.56832352941205</v>
      </c>
      <c r="FR998">
        <v>12.684996173728001</v>
      </c>
      <c r="FS998">
        <v>1.27885090242094</v>
      </c>
      <c r="FT998">
        <v>0</v>
      </c>
      <c r="FU998">
        <v>8.1788919512195104</v>
      </c>
      <c r="FV998">
        <v>0.79541686411150703</v>
      </c>
      <c r="FW998">
        <v>8.2197260716908804E-2</v>
      </c>
      <c r="FX998">
        <v>0</v>
      </c>
      <c r="FY998">
        <v>0</v>
      </c>
      <c r="FZ998">
        <v>3</v>
      </c>
      <c r="GA998" t="s">
        <v>429</v>
      </c>
      <c r="GB998">
        <v>2.97342</v>
      </c>
      <c r="GC998">
        <v>2.70058</v>
      </c>
      <c r="GD998">
        <v>2.5635100000000001E-2</v>
      </c>
      <c r="GE998">
        <v>2.2354300000000001E-2</v>
      </c>
      <c r="GF998">
        <v>9.15715E-2</v>
      </c>
      <c r="GG998">
        <v>6.3220799999999994E-2</v>
      </c>
      <c r="GH998">
        <v>37973.4</v>
      </c>
      <c r="GI998">
        <v>41661.199999999997</v>
      </c>
      <c r="GJ998">
        <v>35317.1</v>
      </c>
      <c r="GK998">
        <v>38649.5</v>
      </c>
      <c r="GL998">
        <v>45490</v>
      </c>
      <c r="GM998">
        <v>52289.8</v>
      </c>
      <c r="GN998">
        <v>55200.9</v>
      </c>
      <c r="GO998">
        <v>61986.6</v>
      </c>
      <c r="GP998">
        <v>1.9885999999999999</v>
      </c>
      <c r="GQ998">
        <v>1.8346</v>
      </c>
      <c r="GR998">
        <v>8.7022799999999997E-2</v>
      </c>
      <c r="GS998">
        <v>0</v>
      </c>
      <c r="GT998">
        <v>25.000399999999999</v>
      </c>
      <c r="GU998">
        <v>999.9</v>
      </c>
      <c r="GV998">
        <v>44.573</v>
      </c>
      <c r="GW998">
        <v>29.306000000000001</v>
      </c>
      <c r="GX998">
        <v>20.238700000000001</v>
      </c>
      <c r="GY998">
        <v>60.411099999999998</v>
      </c>
      <c r="GZ998">
        <v>47.443899999999999</v>
      </c>
      <c r="HA998">
        <v>1</v>
      </c>
      <c r="HB998">
        <v>-7.7113799999999996E-2</v>
      </c>
      <c r="HC998">
        <v>-1.6122000000000001E-2</v>
      </c>
      <c r="HD998">
        <v>20.113900000000001</v>
      </c>
      <c r="HE998">
        <v>5.1981200000000003</v>
      </c>
      <c r="HF998">
        <v>12.004</v>
      </c>
      <c r="HG998">
        <v>4.9756</v>
      </c>
      <c r="HH998">
        <v>3.294</v>
      </c>
      <c r="HI998">
        <v>9999</v>
      </c>
      <c r="HJ998">
        <v>9999</v>
      </c>
      <c r="HK998">
        <v>9999</v>
      </c>
      <c r="HL998">
        <v>622.20000000000005</v>
      </c>
      <c r="HM998">
        <v>1.8632500000000001</v>
      </c>
      <c r="HN998">
        <v>1.86798</v>
      </c>
      <c r="HO998">
        <v>1.8678300000000001</v>
      </c>
      <c r="HP998">
        <v>1.86896</v>
      </c>
      <c r="HQ998">
        <v>1.86981</v>
      </c>
      <c r="HR998">
        <v>1.8658399999999999</v>
      </c>
      <c r="HS998">
        <v>1.8669100000000001</v>
      </c>
      <c r="HT998">
        <v>1.86829</v>
      </c>
      <c r="HU998">
        <v>5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4.1879999999999997</v>
      </c>
      <c r="II998">
        <v>0.28299999999999997</v>
      </c>
      <c r="IJ998">
        <v>3.6346291650323699</v>
      </c>
      <c r="IK998">
        <v>5.6267518783259399E-3</v>
      </c>
      <c r="IL998">
        <v>2.30191766742704E-7</v>
      </c>
      <c r="IM998">
        <v>-2.9562642023804099E-10</v>
      </c>
      <c r="IN998">
        <v>-4.4408053959193901E-2</v>
      </c>
      <c r="IO998">
        <v>-1.77651730019769E-2</v>
      </c>
      <c r="IP998">
        <v>2.0502542247495602E-3</v>
      </c>
      <c r="IQ998">
        <v>-1.6883999477825899E-5</v>
      </c>
      <c r="IR998">
        <v>-3</v>
      </c>
      <c r="IS998">
        <v>1845</v>
      </c>
      <c r="IT998">
        <v>1</v>
      </c>
      <c r="IU998">
        <v>26</v>
      </c>
      <c r="IV998">
        <v>23387.7</v>
      </c>
      <c r="IW998">
        <v>23387.7</v>
      </c>
      <c r="IX998">
        <v>0.31127899999999997</v>
      </c>
      <c r="IY998">
        <v>2.67334</v>
      </c>
      <c r="IZ998">
        <v>1.5478499999999999</v>
      </c>
      <c r="JA998">
        <v>2.3059099999999999</v>
      </c>
      <c r="JB998">
        <v>1.3464400000000001</v>
      </c>
      <c r="JC998">
        <v>2.3852500000000001</v>
      </c>
      <c r="JD998">
        <v>33.355899999999998</v>
      </c>
      <c r="JE998">
        <v>24.210100000000001</v>
      </c>
      <c r="JF998">
        <v>18</v>
      </c>
      <c r="JG998">
        <v>499.00299999999999</v>
      </c>
      <c r="JH998">
        <v>401.51299999999998</v>
      </c>
      <c r="JI998">
        <v>24.9999</v>
      </c>
      <c r="JJ998">
        <v>26.288599999999999</v>
      </c>
      <c r="JK998">
        <v>30.000299999999999</v>
      </c>
      <c r="JL998">
        <v>26.220600000000001</v>
      </c>
      <c r="JM998">
        <v>26.161899999999999</v>
      </c>
      <c r="JN998">
        <v>6.2529199999999996</v>
      </c>
      <c r="JO998">
        <v>41.634799999999998</v>
      </c>
      <c r="JP998">
        <v>32.281599999999997</v>
      </c>
      <c r="JQ998">
        <v>25</v>
      </c>
      <c r="JR998">
        <v>63.372</v>
      </c>
      <c r="JS998">
        <v>11.895300000000001</v>
      </c>
      <c r="JT998">
        <v>102.40300000000001</v>
      </c>
      <c r="JU998">
        <v>103.181</v>
      </c>
    </row>
    <row r="999" spans="1:281" x14ac:dyDescent="0.2">
      <c r="A999">
        <v>983</v>
      </c>
      <c r="B999">
        <v>1658954896.0999999</v>
      </c>
      <c r="C999">
        <v>13103</v>
      </c>
      <c r="D999" t="s">
        <v>2399</v>
      </c>
      <c r="E999" t="s">
        <v>2400</v>
      </c>
      <c r="F999">
        <v>5</v>
      </c>
      <c r="G999" t="s">
        <v>2356</v>
      </c>
      <c r="H999" t="s">
        <v>416</v>
      </c>
      <c r="I999">
        <v>1658954888.31429</v>
      </c>
      <c r="J999">
        <f t="shared" si="750"/>
        <v>7.0170795056961506E-3</v>
      </c>
      <c r="K999">
        <f t="shared" si="751"/>
        <v>7.0170795056961506</v>
      </c>
      <c r="L999">
        <f t="shared" si="752"/>
        <v>2.5291656892475056</v>
      </c>
      <c r="M999">
        <f t="shared" si="753"/>
        <v>110.881939285714</v>
      </c>
      <c r="N999">
        <f t="shared" si="754"/>
        <v>95.96721848240756</v>
      </c>
      <c r="O999">
        <f t="shared" si="755"/>
        <v>8.6564583303948748</v>
      </c>
      <c r="P999">
        <f t="shared" si="756"/>
        <v>10.001799595724595</v>
      </c>
      <c r="Q999">
        <f t="shared" si="757"/>
        <v>0.3715051437985315</v>
      </c>
      <c r="R999">
        <f t="shared" si="758"/>
        <v>2.7498840260337305</v>
      </c>
      <c r="S999">
        <f t="shared" si="759"/>
        <v>0.34570530257180915</v>
      </c>
      <c r="T999">
        <f t="shared" si="760"/>
        <v>0.21823433539557269</v>
      </c>
      <c r="U999">
        <f t="shared" si="761"/>
        <v>321.51135827210277</v>
      </c>
      <c r="V999">
        <f t="shared" si="762"/>
        <v>27.113671951097366</v>
      </c>
      <c r="W999">
        <f t="shared" si="763"/>
        <v>27.113671951097366</v>
      </c>
      <c r="X999">
        <f t="shared" si="764"/>
        <v>3.6031247474990744</v>
      </c>
      <c r="Y999">
        <f t="shared" si="765"/>
        <v>50.940012537820955</v>
      </c>
      <c r="Z999">
        <f t="shared" si="766"/>
        <v>1.8273250858818193</v>
      </c>
      <c r="AA999">
        <f t="shared" si="767"/>
        <v>3.5872097293362506</v>
      </c>
      <c r="AB999">
        <f t="shared" si="768"/>
        <v>1.7757996616172551</v>
      </c>
      <c r="AC999">
        <f t="shared" si="769"/>
        <v>-309.45320620120026</v>
      </c>
      <c r="AD999">
        <f t="shared" si="770"/>
        <v>-11.18037711740817</v>
      </c>
      <c r="AE999">
        <f t="shared" si="771"/>
        <v>-0.87810595289911819</v>
      </c>
      <c r="AF999">
        <f t="shared" si="772"/>
        <v>-3.3099940475267431E-4</v>
      </c>
      <c r="AG999">
        <f t="shared" si="773"/>
        <v>-15.04308630479002</v>
      </c>
      <c r="AH999">
        <f t="shared" si="774"/>
        <v>7.0218795985757625</v>
      </c>
      <c r="AI999">
        <f t="shared" si="775"/>
        <v>2.5291656892475056</v>
      </c>
      <c r="AJ999">
        <v>77.721870904242493</v>
      </c>
      <c r="AK999">
        <v>89.97296</v>
      </c>
      <c r="AL999">
        <v>-3.1976635238095299</v>
      </c>
      <c r="AM999">
        <v>66.33</v>
      </c>
      <c r="AN999">
        <f t="shared" si="776"/>
        <v>7.0170795056961506</v>
      </c>
      <c r="AO999">
        <v>11.9488825047672</v>
      </c>
      <c r="AP999">
        <v>20.205582424242401</v>
      </c>
      <c r="AQ999">
        <v>-1.0542327834793101E-3</v>
      </c>
      <c r="AR999">
        <v>88.640650729912196</v>
      </c>
      <c r="AS999">
        <v>0</v>
      </c>
      <c r="AT999">
        <v>0</v>
      </c>
      <c r="AU999">
        <f t="shared" si="777"/>
        <v>1</v>
      </c>
      <c r="AV999">
        <f t="shared" si="778"/>
        <v>0</v>
      </c>
      <c r="AW999">
        <f t="shared" si="779"/>
        <v>47633.587817153631</v>
      </c>
      <c r="AX999" t="s">
        <v>417</v>
      </c>
      <c r="AY999" t="s">
        <v>417</v>
      </c>
      <c r="AZ999">
        <v>0</v>
      </c>
      <c r="BA999">
        <v>0</v>
      </c>
      <c r="BB999" t="e">
        <f t="shared" si="780"/>
        <v>#DIV/0!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 t="e">
        <f t="shared" si="781"/>
        <v>#DIV/0!</v>
      </c>
      <c r="BI999">
        <v>0.5</v>
      </c>
      <c r="BJ999">
        <f t="shared" si="782"/>
        <v>1681.20029962285</v>
      </c>
      <c r="BK999">
        <f t="shared" si="783"/>
        <v>2.5291656892475056</v>
      </c>
      <c r="BL999" t="e">
        <f t="shared" si="784"/>
        <v>#DIV/0!</v>
      </c>
      <c r="BM999">
        <f t="shared" si="785"/>
        <v>1.5043809412922915E-3</v>
      </c>
      <c r="BN999" t="e">
        <f t="shared" si="786"/>
        <v>#DIV/0!</v>
      </c>
      <c r="BO999" t="e">
        <f t="shared" si="787"/>
        <v>#DIV/0!</v>
      </c>
      <c r="BP999" t="s">
        <v>417</v>
      </c>
      <c r="BQ999">
        <v>0</v>
      </c>
      <c r="BR999" t="e">
        <f t="shared" si="788"/>
        <v>#DIV/0!</v>
      </c>
      <c r="BS999" t="e">
        <f t="shared" si="789"/>
        <v>#DIV/0!</v>
      </c>
      <c r="BT999" t="e">
        <f t="shared" si="790"/>
        <v>#DIV/0!</v>
      </c>
      <c r="BU999" t="e">
        <f t="shared" si="791"/>
        <v>#DIV/0!</v>
      </c>
      <c r="BV999" t="e">
        <f t="shared" si="792"/>
        <v>#DIV/0!</v>
      </c>
      <c r="BW999" t="e">
        <f t="shared" si="793"/>
        <v>#DIV/0!</v>
      </c>
      <c r="BX999" t="e">
        <f t="shared" si="794"/>
        <v>#DIV/0!</v>
      </c>
      <c r="BY999" t="e">
        <f t="shared" si="795"/>
        <v>#DIV/0!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 t="shared" si="796"/>
        <v>2000.00357142857</v>
      </c>
      <c r="CS999">
        <f t="shared" si="797"/>
        <v>1681.20029962285</v>
      </c>
      <c r="CT999">
        <f t="shared" si="798"/>
        <v>0.84059864874240997</v>
      </c>
      <c r="CU999">
        <f t="shared" si="799"/>
        <v>0.16075539207285136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1658954888.31429</v>
      </c>
      <c r="DB999">
        <v>110.881939285714</v>
      </c>
      <c r="DC999">
        <v>93.765396428571407</v>
      </c>
      <c r="DD999">
        <v>20.258089285714298</v>
      </c>
      <c r="DE999">
        <v>12.0029392857143</v>
      </c>
      <c r="DF999">
        <v>106.644932142857</v>
      </c>
      <c r="DG999">
        <v>19.973907142857101</v>
      </c>
      <c r="DH999">
        <v>500.02457142857099</v>
      </c>
      <c r="DI999">
        <v>90.155178571428607</v>
      </c>
      <c r="DJ999">
        <v>4.7064103571428602E-2</v>
      </c>
      <c r="DK999">
        <v>27.038257142857098</v>
      </c>
      <c r="DL999">
        <v>26.437564285714299</v>
      </c>
      <c r="DM999">
        <v>999.9</v>
      </c>
      <c r="DN999">
        <v>0</v>
      </c>
      <c r="DO999">
        <v>0</v>
      </c>
      <c r="DP999">
        <v>9993.0357142857101</v>
      </c>
      <c r="DQ999">
        <v>0</v>
      </c>
      <c r="DR999">
        <v>15.942399999999999</v>
      </c>
      <c r="DS999">
        <v>17.116614285714299</v>
      </c>
      <c r="DT999">
        <v>113.17525000000001</v>
      </c>
      <c r="DU999">
        <v>94.905285714285696</v>
      </c>
      <c r="DV999">
        <v>8.2551364285714293</v>
      </c>
      <c r="DW999">
        <v>93.765396428571407</v>
      </c>
      <c r="DX999">
        <v>12.0029392857143</v>
      </c>
      <c r="DY999">
        <v>1.82637035714286</v>
      </c>
      <c r="DZ999">
        <v>1.08212678571429</v>
      </c>
      <c r="EA999">
        <v>16.014307142857099</v>
      </c>
      <c r="EB999">
        <v>8.0715614285714299</v>
      </c>
      <c r="EC999">
        <v>2000.00357142857</v>
      </c>
      <c r="ED999">
        <v>0.97999700000000001</v>
      </c>
      <c r="EE999">
        <v>2.0003199999999999E-2</v>
      </c>
      <c r="EF999">
        <v>0</v>
      </c>
      <c r="EG999">
        <v>799.44367857142902</v>
      </c>
      <c r="EH999">
        <v>5.0006300000000001</v>
      </c>
      <c r="EI999">
        <v>15705.939285714299</v>
      </c>
      <c r="EJ999">
        <v>17256.900000000001</v>
      </c>
      <c r="EK999">
        <v>37.6316428571429</v>
      </c>
      <c r="EL999">
        <v>37.736499999999999</v>
      </c>
      <c r="EM999">
        <v>37.133857142857103</v>
      </c>
      <c r="EN999">
        <v>37.061999999999998</v>
      </c>
      <c r="EO999">
        <v>38.686999999999998</v>
      </c>
      <c r="EP999">
        <v>1955.0935714285699</v>
      </c>
      <c r="EQ999">
        <v>39.909999999999997</v>
      </c>
      <c r="ER999">
        <v>0</v>
      </c>
      <c r="ES999">
        <v>1658954896.8</v>
      </c>
      <c r="ET999">
        <v>0</v>
      </c>
      <c r="EU999">
        <v>799.47973076923097</v>
      </c>
      <c r="EV999">
        <v>18.076000028053201</v>
      </c>
      <c r="EW999">
        <v>320.23589763624398</v>
      </c>
      <c r="EX999">
        <v>15705.9115384615</v>
      </c>
      <c r="EY999">
        <v>15</v>
      </c>
      <c r="EZ999">
        <v>0</v>
      </c>
      <c r="FA999" t="s">
        <v>419</v>
      </c>
      <c r="FB999">
        <v>1657551626.5</v>
      </c>
      <c r="FC999">
        <v>1657551629</v>
      </c>
      <c r="FD999">
        <v>0</v>
      </c>
      <c r="FE999">
        <v>0.40300000000000002</v>
      </c>
      <c r="FF999">
        <v>8.9999999999999993E-3</v>
      </c>
      <c r="FG999">
        <v>9.41</v>
      </c>
      <c r="FH999">
        <v>8.6999999999999994E-2</v>
      </c>
      <c r="FI999">
        <v>417</v>
      </c>
      <c r="FJ999">
        <v>17</v>
      </c>
      <c r="FK999">
        <v>1.61</v>
      </c>
      <c r="FL999">
        <v>0.59</v>
      </c>
      <c r="FM999">
        <v>16.182641463414601</v>
      </c>
      <c r="FN999">
        <v>14.5346383275261</v>
      </c>
      <c r="FO999">
        <v>1.4561557704425001</v>
      </c>
      <c r="FP999">
        <v>0</v>
      </c>
      <c r="FQ999">
        <v>798.55447058823495</v>
      </c>
      <c r="FR999">
        <v>15.4955538673899</v>
      </c>
      <c r="FS999">
        <v>1.54980063680488</v>
      </c>
      <c r="FT999">
        <v>0</v>
      </c>
      <c r="FU999">
        <v>8.2199775609756092</v>
      </c>
      <c r="FV999">
        <v>0.56109219512196395</v>
      </c>
      <c r="FW999">
        <v>6.3064139003061903E-2</v>
      </c>
      <c r="FX999">
        <v>0</v>
      </c>
      <c r="FY999">
        <v>0</v>
      </c>
      <c r="FZ999">
        <v>3</v>
      </c>
      <c r="GA999" t="s">
        <v>429</v>
      </c>
      <c r="GB999">
        <v>2.9724300000000001</v>
      </c>
      <c r="GC999">
        <v>2.7016399999999998</v>
      </c>
      <c r="GD999">
        <v>2.1724E-2</v>
      </c>
      <c r="GE999">
        <v>1.79332E-2</v>
      </c>
      <c r="GF999">
        <v>9.1495400000000005E-2</v>
      </c>
      <c r="GG999">
        <v>6.3126299999999996E-2</v>
      </c>
      <c r="GH999">
        <v>38125.5</v>
      </c>
      <c r="GI999">
        <v>41848.6</v>
      </c>
      <c r="GJ999">
        <v>35316.800000000003</v>
      </c>
      <c r="GK999">
        <v>38648.6</v>
      </c>
      <c r="GL999">
        <v>45493.9</v>
      </c>
      <c r="GM999">
        <v>52293.7</v>
      </c>
      <c r="GN999">
        <v>55201.1</v>
      </c>
      <c r="GO999">
        <v>61985</v>
      </c>
      <c r="GP999">
        <v>1.9887999999999999</v>
      </c>
      <c r="GQ999">
        <v>1.8348</v>
      </c>
      <c r="GR999">
        <v>8.7141999999999997E-2</v>
      </c>
      <c r="GS999">
        <v>0</v>
      </c>
      <c r="GT999">
        <v>25.000399999999999</v>
      </c>
      <c r="GU999">
        <v>999.9</v>
      </c>
      <c r="GV999">
        <v>44.524000000000001</v>
      </c>
      <c r="GW999">
        <v>29.306000000000001</v>
      </c>
      <c r="GX999">
        <v>20.2149</v>
      </c>
      <c r="GY999">
        <v>60.091099999999997</v>
      </c>
      <c r="GZ999">
        <v>47.167499999999997</v>
      </c>
      <c r="HA999">
        <v>1</v>
      </c>
      <c r="HB999">
        <v>-7.7154500000000001E-2</v>
      </c>
      <c r="HC999">
        <v>-1.5904100000000001E-2</v>
      </c>
      <c r="HD999">
        <v>20.113700000000001</v>
      </c>
      <c r="HE999">
        <v>5.1981200000000003</v>
      </c>
      <c r="HF999">
        <v>12.0052</v>
      </c>
      <c r="HG999">
        <v>4.976</v>
      </c>
      <c r="HH999">
        <v>3.2938000000000001</v>
      </c>
      <c r="HI999">
        <v>9999</v>
      </c>
      <c r="HJ999">
        <v>9999</v>
      </c>
      <c r="HK999">
        <v>9999</v>
      </c>
      <c r="HL999">
        <v>622.20000000000005</v>
      </c>
      <c r="HM999">
        <v>1.8632500000000001</v>
      </c>
      <c r="HN999">
        <v>1.86798</v>
      </c>
      <c r="HO999">
        <v>1.8678300000000001</v>
      </c>
      <c r="HP999">
        <v>1.8690500000000001</v>
      </c>
      <c r="HQ999">
        <v>1.86981</v>
      </c>
      <c r="HR999">
        <v>1.8658399999999999</v>
      </c>
      <c r="HS999">
        <v>1.8669100000000001</v>
      </c>
      <c r="HT999">
        <v>1.86829</v>
      </c>
      <c r="HU999">
        <v>5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4.0999999999999996</v>
      </c>
      <c r="II999">
        <v>0.28199999999999997</v>
      </c>
      <c r="IJ999">
        <v>3.6346291650323699</v>
      </c>
      <c r="IK999">
        <v>5.6267518783259399E-3</v>
      </c>
      <c r="IL999">
        <v>2.30191766742704E-7</v>
      </c>
      <c r="IM999">
        <v>-2.9562642023804099E-10</v>
      </c>
      <c r="IN999">
        <v>-4.4408053959193901E-2</v>
      </c>
      <c r="IO999">
        <v>-1.77651730019769E-2</v>
      </c>
      <c r="IP999">
        <v>2.0502542247495602E-3</v>
      </c>
      <c r="IQ999">
        <v>-1.6883999477825899E-5</v>
      </c>
      <c r="IR999">
        <v>-3</v>
      </c>
      <c r="IS999">
        <v>1845</v>
      </c>
      <c r="IT999">
        <v>1</v>
      </c>
      <c r="IU999">
        <v>26</v>
      </c>
      <c r="IV999">
        <v>23387.8</v>
      </c>
      <c r="IW999">
        <v>23387.8</v>
      </c>
      <c r="IX999">
        <v>0.27221699999999999</v>
      </c>
      <c r="IY999">
        <v>2.67578</v>
      </c>
      <c r="IZ999">
        <v>1.5478499999999999</v>
      </c>
      <c r="JA999">
        <v>2.3059099999999999</v>
      </c>
      <c r="JB999">
        <v>1.3464400000000001</v>
      </c>
      <c r="JC999">
        <v>2.4047900000000002</v>
      </c>
      <c r="JD999">
        <v>33.355899999999998</v>
      </c>
      <c r="JE999">
        <v>24.218800000000002</v>
      </c>
      <c r="JF999">
        <v>18</v>
      </c>
      <c r="JG999">
        <v>499.15499999999997</v>
      </c>
      <c r="JH999">
        <v>401.62400000000002</v>
      </c>
      <c r="JI999">
        <v>24.9999</v>
      </c>
      <c r="JJ999">
        <v>26.289100000000001</v>
      </c>
      <c r="JK999">
        <v>30.0002</v>
      </c>
      <c r="JL999">
        <v>26.222799999999999</v>
      </c>
      <c r="JM999">
        <v>26.161899999999999</v>
      </c>
      <c r="JN999">
        <v>5.4876899999999997</v>
      </c>
      <c r="JO999">
        <v>41.905700000000003</v>
      </c>
      <c r="JP999">
        <v>31.905000000000001</v>
      </c>
      <c r="JQ999">
        <v>25</v>
      </c>
      <c r="JR999">
        <v>49.953000000000003</v>
      </c>
      <c r="JS999">
        <v>11.847</v>
      </c>
      <c r="JT999">
        <v>102.40300000000001</v>
      </c>
      <c r="JU999">
        <v>103.179</v>
      </c>
    </row>
    <row r="1000" spans="1:281" x14ac:dyDescent="0.2">
      <c r="A1000">
        <v>984</v>
      </c>
      <c r="B1000">
        <v>1658954901.0999999</v>
      </c>
      <c r="C1000">
        <v>13108</v>
      </c>
      <c r="D1000" t="s">
        <v>2401</v>
      </c>
      <c r="E1000" t="s">
        <v>2402</v>
      </c>
      <c r="F1000">
        <v>5</v>
      </c>
      <c r="G1000" t="s">
        <v>2356</v>
      </c>
      <c r="H1000" t="s">
        <v>416</v>
      </c>
      <c r="I1000">
        <v>1658954893.5999999</v>
      </c>
      <c r="J1000">
        <f t="shared" si="750"/>
        <v>7.0556755284766331E-3</v>
      </c>
      <c r="K1000">
        <f t="shared" si="751"/>
        <v>7.055675528476633</v>
      </c>
      <c r="L1000">
        <f t="shared" si="752"/>
        <v>1.5001300994793956</v>
      </c>
      <c r="M1000">
        <f t="shared" si="753"/>
        <v>94.392829629629603</v>
      </c>
      <c r="N1000">
        <f t="shared" si="754"/>
        <v>84.672475687536135</v>
      </c>
      <c r="O1000">
        <f t="shared" si="755"/>
        <v>7.6376521989074559</v>
      </c>
      <c r="P1000">
        <f t="shared" si="756"/>
        <v>8.5144504979669602</v>
      </c>
      <c r="Q1000">
        <f t="shared" si="757"/>
        <v>0.3734735925182891</v>
      </c>
      <c r="R1000">
        <f t="shared" si="758"/>
        <v>2.749118114435475</v>
      </c>
      <c r="S1000">
        <f t="shared" si="759"/>
        <v>0.34740318505072004</v>
      </c>
      <c r="T1000">
        <f t="shared" si="760"/>
        <v>0.21931747120959516</v>
      </c>
      <c r="U1000">
        <f t="shared" si="761"/>
        <v>321.51285716099477</v>
      </c>
      <c r="V1000">
        <f t="shared" si="762"/>
        <v>27.103062304099161</v>
      </c>
      <c r="W1000">
        <f t="shared" si="763"/>
        <v>27.103062304099161</v>
      </c>
      <c r="X1000">
        <f t="shared" si="764"/>
        <v>3.6008820424724908</v>
      </c>
      <c r="Y1000">
        <f t="shared" si="765"/>
        <v>50.846838277554838</v>
      </c>
      <c r="Z1000">
        <f t="shared" si="766"/>
        <v>1.8239837497186577</v>
      </c>
      <c r="AA1000">
        <f t="shared" si="767"/>
        <v>3.5872117352944892</v>
      </c>
      <c r="AB1000">
        <f t="shared" si="768"/>
        <v>1.776898292753833</v>
      </c>
      <c r="AC1000">
        <f t="shared" si="769"/>
        <v>-311.1552908058195</v>
      </c>
      <c r="AD1000">
        <f t="shared" si="770"/>
        <v>-9.6033909567734703</v>
      </c>
      <c r="AE1000">
        <f t="shared" si="771"/>
        <v>-0.75441973879309321</v>
      </c>
      <c r="AF1000">
        <f t="shared" si="772"/>
        <v>-2.4434039130838414E-4</v>
      </c>
      <c r="AG1000">
        <f t="shared" si="773"/>
        <v>-15.924242994817181</v>
      </c>
      <c r="AH1000">
        <f t="shared" si="774"/>
        <v>7.0506914332380255</v>
      </c>
      <c r="AI1000">
        <f t="shared" si="775"/>
        <v>1.5001300994793956</v>
      </c>
      <c r="AJ1000">
        <v>60.831500533333298</v>
      </c>
      <c r="AK1000">
        <v>74.141127272727303</v>
      </c>
      <c r="AL1000">
        <v>-3.1578407272727298</v>
      </c>
      <c r="AM1000">
        <v>66.33</v>
      </c>
      <c r="AN1000">
        <f t="shared" si="776"/>
        <v>7.055675528476633</v>
      </c>
      <c r="AO1000">
        <v>11.8832797665202</v>
      </c>
      <c r="AP1000">
        <v>20.176369090909098</v>
      </c>
      <c r="AQ1000">
        <v>3.37222927861487E-4</v>
      </c>
      <c r="AR1000">
        <v>88.640650729912196</v>
      </c>
      <c r="AS1000">
        <v>0</v>
      </c>
      <c r="AT1000">
        <v>0</v>
      </c>
      <c r="AU1000">
        <f t="shared" si="777"/>
        <v>1</v>
      </c>
      <c r="AV1000">
        <f t="shared" si="778"/>
        <v>0</v>
      </c>
      <c r="AW1000">
        <f t="shared" si="779"/>
        <v>47612.838988677999</v>
      </c>
      <c r="AX1000" t="s">
        <v>417</v>
      </c>
      <c r="AY1000" t="s">
        <v>417</v>
      </c>
      <c r="AZ1000">
        <v>0</v>
      </c>
      <c r="BA1000">
        <v>0</v>
      </c>
      <c r="BB1000" t="e">
        <f t="shared" si="780"/>
        <v>#DIV/0!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 t="e">
        <f t="shared" si="781"/>
        <v>#DIV/0!</v>
      </c>
      <c r="BI1000">
        <v>0.5</v>
      </c>
      <c r="BJ1000">
        <f t="shared" si="782"/>
        <v>1681.2081885117391</v>
      </c>
      <c r="BK1000">
        <f t="shared" si="783"/>
        <v>1.5001300994793956</v>
      </c>
      <c r="BL1000" t="e">
        <f t="shared" si="784"/>
        <v>#DIV/0!</v>
      </c>
      <c r="BM1000">
        <f t="shared" si="785"/>
        <v>8.9229288182765759E-4</v>
      </c>
      <c r="BN1000" t="e">
        <f t="shared" si="786"/>
        <v>#DIV/0!</v>
      </c>
      <c r="BO1000" t="e">
        <f t="shared" si="787"/>
        <v>#DIV/0!</v>
      </c>
      <c r="BP1000" t="s">
        <v>417</v>
      </c>
      <c r="BQ1000">
        <v>0</v>
      </c>
      <c r="BR1000" t="e">
        <f t="shared" si="788"/>
        <v>#DIV/0!</v>
      </c>
      <c r="BS1000" t="e">
        <f t="shared" si="789"/>
        <v>#DIV/0!</v>
      </c>
      <c r="BT1000" t="e">
        <f t="shared" si="790"/>
        <v>#DIV/0!</v>
      </c>
      <c r="BU1000" t="e">
        <f t="shared" si="791"/>
        <v>#DIV/0!</v>
      </c>
      <c r="BV1000" t="e">
        <f t="shared" si="792"/>
        <v>#DIV/0!</v>
      </c>
      <c r="BW1000" t="e">
        <f t="shared" si="793"/>
        <v>#DIV/0!</v>
      </c>
      <c r="BX1000" t="e">
        <f t="shared" si="794"/>
        <v>#DIV/0!</v>
      </c>
      <c r="BY1000" t="e">
        <f t="shared" si="795"/>
        <v>#DIV/0!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 t="shared" si="796"/>
        <v>2000.01296296296</v>
      </c>
      <c r="CS1000">
        <f t="shared" si="797"/>
        <v>1681.2081885117391</v>
      </c>
      <c r="CT1000">
        <f t="shared" si="798"/>
        <v>0.84059864593131384</v>
      </c>
      <c r="CU1000">
        <f t="shared" si="799"/>
        <v>0.16075538664743602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1658954893.5999999</v>
      </c>
      <c r="DB1000">
        <v>94.392829629629603</v>
      </c>
      <c r="DC1000">
        <v>76.083996296296306</v>
      </c>
      <c r="DD1000">
        <v>20.221033333333299</v>
      </c>
      <c r="DE1000">
        <v>11.9320222222222</v>
      </c>
      <c r="DF1000">
        <v>90.248662962962996</v>
      </c>
      <c r="DG1000">
        <v>19.938414814814799</v>
      </c>
      <c r="DH1000">
        <v>500.044148148148</v>
      </c>
      <c r="DI1000">
        <v>90.155007407407396</v>
      </c>
      <c r="DJ1000">
        <v>4.72943074074074E-2</v>
      </c>
      <c r="DK1000">
        <v>27.038266666666701</v>
      </c>
      <c r="DL1000">
        <v>26.4320814814815</v>
      </c>
      <c r="DM1000">
        <v>999.9</v>
      </c>
      <c r="DN1000">
        <v>0</v>
      </c>
      <c r="DO1000">
        <v>0</v>
      </c>
      <c r="DP1000">
        <v>9988.5185185185201</v>
      </c>
      <c r="DQ1000">
        <v>0</v>
      </c>
      <c r="DR1000">
        <v>15.942399999999999</v>
      </c>
      <c r="DS1000">
        <v>18.308814814814799</v>
      </c>
      <c r="DT1000">
        <v>96.341274074074093</v>
      </c>
      <c r="DU1000">
        <v>77.003418518518501</v>
      </c>
      <c r="DV1000">
        <v>8.2890085185185196</v>
      </c>
      <c r="DW1000">
        <v>76.083996296296306</v>
      </c>
      <c r="DX1000">
        <v>11.9320222222222</v>
      </c>
      <c r="DY1000">
        <v>1.8230266666666699</v>
      </c>
      <c r="DZ1000">
        <v>1.0757311111111101</v>
      </c>
      <c r="EA1000">
        <v>15.9856259259259</v>
      </c>
      <c r="EB1000">
        <v>7.98447777777778</v>
      </c>
      <c r="EC1000">
        <v>2000.01296296296</v>
      </c>
      <c r="ED1000">
        <v>0.97999700000000001</v>
      </c>
      <c r="EE1000">
        <v>2.0003199999999999E-2</v>
      </c>
      <c r="EF1000">
        <v>0</v>
      </c>
      <c r="EG1000">
        <v>801.16662962963005</v>
      </c>
      <c r="EH1000">
        <v>5.0006300000000001</v>
      </c>
      <c r="EI1000">
        <v>15736.225925925901</v>
      </c>
      <c r="EJ1000">
        <v>17256.9777777778</v>
      </c>
      <c r="EK1000">
        <v>37.634185185185203</v>
      </c>
      <c r="EL1000">
        <v>37.731333333333303</v>
      </c>
      <c r="EM1000">
        <v>37.134185185185203</v>
      </c>
      <c r="EN1000">
        <v>37.061999999999998</v>
      </c>
      <c r="EO1000">
        <v>38.686999999999998</v>
      </c>
      <c r="EP1000">
        <v>1955.10296296296</v>
      </c>
      <c r="EQ1000">
        <v>39.909999999999997</v>
      </c>
      <c r="ER1000">
        <v>0</v>
      </c>
      <c r="ES1000">
        <v>1658954902.2</v>
      </c>
      <c r="ET1000">
        <v>0</v>
      </c>
      <c r="EU1000">
        <v>801.32772</v>
      </c>
      <c r="EV1000">
        <v>21.341692317450502</v>
      </c>
      <c r="EW1000">
        <v>373.76923076008399</v>
      </c>
      <c r="EX1000">
        <v>15738.708000000001</v>
      </c>
      <c r="EY1000">
        <v>15</v>
      </c>
      <c r="EZ1000">
        <v>0</v>
      </c>
      <c r="FA1000" t="s">
        <v>419</v>
      </c>
      <c r="FB1000">
        <v>1657551626.5</v>
      </c>
      <c r="FC1000">
        <v>1657551629</v>
      </c>
      <c r="FD1000">
        <v>0</v>
      </c>
      <c r="FE1000">
        <v>0.40300000000000002</v>
      </c>
      <c r="FF1000">
        <v>8.9999999999999993E-3</v>
      </c>
      <c r="FG1000">
        <v>9.41</v>
      </c>
      <c r="FH1000">
        <v>8.6999999999999994E-2</v>
      </c>
      <c r="FI1000">
        <v>417</v>
      </c>
      <c r="FJ1000">
        <v>17</v>
      </c>
      <c r="FK1000">
        <v>1.61</v>
      </c>
      <c r="FL1000">
        <v>0.59</v>
      </c>
      <c r="FM1000">
        <v>17.654143902438999</v>
      </c>
      <c r="FN1000">
        <v>13.8304703832753</v>
      </c>
      <c r="FO1000">
        <v>1.3819839200026001</v>
      </c>
      <c r="FP1000">
        <v>0</v>
      </c>
      <c r="FQ1000">
        <v>800.299676470588</v>
      </c>
      <c r="FR1000">
        <v>19.4914744232407</v>
      </c>
      <c r="FS1000">
        <v>1.9350624662449201</v>
      </c>
      <c r="FT1000">
        <v>0</v>
      </c>
      <c r="FU1000">
        <v>8.2700143902438992</v>
      </c>
      <c r="FV1000">
        <v>0.312914216027879</v>
      </c>
      <c r="FW1000">
        <v>3.5307232109899798E-2</v>
      </c>
      <c r="FX1000">
        <v>0</v>
      </c>
      <c r="FY1000">
        <v>0</v>
      </c>
      <c r="FZ1000">
        <v>3</v>
      </c>
      <c r="GA1000" t="s">
        <v>429</v>
      </c>
      <c r="GB1000">
        <v>2.9739100000000001</v>
      </c>
      <c r="GC1000">
        <v>2.7005699999999999</v>
      </c>
      <c r="GD1000">
        <v>1.7784000000000001E-2</v>
      </c>
      <c r="GE1000">
        <v>1.36233E-2</v>
      </c>
      <c r="GF1000">
        <v>9.1421000000000002E-2</v>
      </c>
      <c r="GG1000">
        <v>6.2842099999999998E-2</v>
      </c>
      <c r="GH1000">
        <v>38279.599999999999</v>
      </c>
      <c r="GI1000">
        <v>42032.4</v>
      </c>
      <c r="GJ1000">
        <v>35317.4</v>
      </c>
      <c r="GK1000">
        <v>38648.800000000003</v>
      </c>
      <c r="GL1000">
        <v>45497.1</v>
      </c>
      <c r="GM1000">
        <v>52310.1</v>
      </c>
      <c r="GN1000">
        <v>55200.5</v>
      </c>
      <c r="GO1000">
        <v>61985.8</v>
      </c>
      <c r="GP1000">
        <v>1.9885999999999999</v>
      </c>
      <c r="GQ1000">
        <v>1.8338000000000001</v>
      </c>
      <c r="GR1000">
        <v>8.7916900000000006E-2</v>
      </c>
      <c r="GS1000">
        <v>0</v>
      </c>
      <c r="GT1000">
        <v>25.000399999999999</v>
      </c>
      <c r="GU1000">
        <v>999.9</v>
      </c>
      <c r="GV1000">
        <v>44.47</v>
      </c>
      <c r="GW1000">
        <v>29.306000000000001</v>
      </c>
      <c r="GX1000">
        <v>20.191199999999998</v>
      </c>
      <c r="GY1000">
        <v>60.341099999999997</v>
      </c>
      <c r="GZ1000">
        <v>47.203499999999998</v>
      </c>
      <c r="HA1000">
        <v>1</v>
      </c>
      <c r="HB1000">
        <v>-7.7256099999999994E-2</v>
      </c>
      <c r="HC1000">
        <v>-1.6557700000000002E-2</v>
      </c>
      <c r="HD1000">
        <v>20.113</v>
      </c>
      <c r="HE1000">
        <v>5.1981200000000003</v>
      </c>
      <c r="HF1000">
        <v>12.004</v>
      </c>
      <c r="HG1000">
        <v>4.9756</v>
      </c>
      <c r="HH1000">
        <v>3.2938000000000001</v>
      </c>
      <c r="HI1000">
        <v>9999</v>
      </c>
      <c r="HJ1000">
        <v>9999</v>
      </c>
      <c r="HK1000">
        <v>9999</v>
      </c>
      <c r="HL1000">
        <v>622.20000000000005</v>
      </c>
      <c r="HM1000">
        <v>1.8631899999999999</v>
      </c>
      <c r="HN1000">
        <v>1.86798</v>
      </c>
      <c r="HO1000">
        <v>1.8678300000000001</v>
      </c>
      <c r="HP1000">
        <v>1.8689899999999999</v>
      </c>
      <c r="HQ1000">
        <v>1.86981</v>
      </c>
      <c r="HR1000">
        <v>1.8658399999999999</v>
      </c>
      <c r="HS1000">
        <v>1.8669100000000001</v>
      </c>
      <c r="HT1000">
        <v>1.86829</v>
      </c>
      <c r="HU1000">
        <v>5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4.0129999999999999</v>
      </c>
      <c r="II1000">
        <v>0.28100000000000003</v>
      </c>
      <c r="IJ1000">
        <v>3.6346291650323699</v>
      </c>
      <c r="IK1000">
        <v>5.6267518783259399E-3</v>
      </c>
      <c r="IL1000">
        <v>2.30191766742704E-7</v>
      </c>
      <c r="IM1000">
        <v>-2.9562642023804099E-10</v>
      </c>
      <c r="IN1000">
        <v>-4.4408053959193901E-2</v>
      </c>
      <c r="IO1000">
        <v>-1.77651730019769E-2</v>
      </c>
      <c r="IP1000">
        <v>2.0502542247495602E-3</v>
      </c>
      <c r="IQ1000">
        <v>-1.6883999477825899E-5</v>
      </c>
      <c r="IR1000">
        <v>-3</v>
      </c>
      <c r="IS1000">
        <v>1845</v>
      </c>
      <c r="IT1000">
        <v>1</v>
      </c>
      <c r="IU1000">
        <v>26</v>
      </c>
      <c r="IV1000">
        <v>23387.9</v>
      </c>
      <c r="IW1000">
        <v>23387.9</v>
      </c>
      <c r="IX1000">
        <v>0.238037</v>
      </c>
      <c r="IY1000">
        <v>2.6904300000000001</v>
      </c>
      <c r="IZ1000">
        <v>1.5478499999999999</v>
      </c>
      <c r="JA1000">
        <v>2.3059099999999999</v>
      </c>
      <c r="JB1000">
        <v>1.3464400000000001</v>
      </c>
      <c r="JC1000">
        <v>2.3315399999999999</v>
      </c>
      <c r="JD1000">
        <v>33.355899999999998</v>
      </c>
      <c r="JE1000">
        <v>24.218800000000002</v>
      </c>
      <c r="JF1000">
        <v>18</v>
      </c>
      <c r="JG1000">
        <v>499.02300000000002</v>
      </c>
      <c r="JH1000">
        <v>401.08800000000002</v>
      </c>
      <c r="JI1000">
        <v>24.9999</v>
      </c>
      <c r="JJ1000">
        <v>26.290900000000001</v>
      </c>
      <c r="JK1000">
        <v>30.0001</v>
      </c>
      <c r="JL1000">
        <v>26.222799999999999</v>
      </c>
      <c r="JM1000">
        <v>26.164200000000001</v>
      </c>
      <c r="JN1000">
        <v>4.7999099999999997</v>
      </c>
      <c r="JO1000">
        <v>41.905700000000003</v>
      </c>
      <c r="JP1000">
        <v>31.905000000000001</v>
      </c>
      <c r="JQ1000">
        <v>25</v>
      </c>
      <c r="JR1000">
        <v>29.884699999999999</v>
      </c>
      <c r="JS1000">
        <v>11.8102</v>
      </c>
      <c r="JT1000">
        <v>102.40300000000001</v>
      </c>
      <c r="JU1000">
        <v>103.18</v>
      </c>
    </row>
    <row r="1001" spans="1:281" x14ac:dyDescent="0.2">
      <c r="A1001">
        <v>985</v>
      </c>
      <c r="B1001">
        <v>1658954998.0999999</v>
      </c>
      <c r="C1001">
        <v>13205</v>
      </c>
      <c r="D1001" t="s">
        <v>2403</v>
      </c>
      <c r="E1001" t="s">
        <v>2404</v>
      </c>
      <c r="F1001">
        <v>5</v>
      </c>
      <c r="G1001" t="s">
        <v>2356</v>
      </c>
      <c r="H1001" t="s">
        <v>416</v>
      </c>
      <c r="I1001">
        <v>1658954990.0999999</v>
      </c>
      <c r="J1001">
        <f t="shared" si="750"/>
        <v>7.7449068311098062E-3</v>
      </c>
      <c r="K1001">
        <f t="shared" si="751"/>
        <v>7.7449068311098062</v>
      </c>
      <c r="L1001">
        <f t="shared" si="752"/>
        <v>17.486084179617386</v>
      </c>
      <c r="M1001">
        <f t="shared" si="753"/>
        <v>395.30803225806397</v>
      </c>
      <c r="N1001">
        <f t="shared" si="754"/>
        <v>310.44612195361049</v>
      </c>
      <c r="O1001">
        <f t="shared" si="755"/>
        <v>28.000829442907992</v>
      </c>
      <c r="P1001">
        <f t="shared" si="756"/>
        <v>35.65498811521195</v>
      </c>
      <c r="Q1001">
        <f t="shared" si="757"/>
        <v>0.40793806388738996</v>
      </c>
      <c r="R1001">
        <f t="shared" si="758"/>
        <v>2.7533516746502249</v>
      </c>
      <c r="S1001">
        <f t="shared" si="759"/>
        <v>0.3770909382419268</v>
      </c>
      <c r="T1001">
        <f t="shared" si="760"/>
        <v>0.23825865093182302</v>
      </c>
      <c r="U1001">
        <f t="shared" si="761"/>
        <v>321.50569136886446</v>
      </c>
      <c r="V1001">
        <f t="shared" si="762"/>
        <v>26.868832474885799</v>
      </c>
      <c r="W1001">
        <f t="shared" si="763"/>
        <v>26.868832474885799</v>
      </c>
      <c r="X1001">
        <f t="shared" si="764"/>
        <v>3.5516791228024327</v>
      </c>
      <c r="Y1001">
        <f t="shared" si="765"/>
        <v>49.013977404476947</v>
      </c>
      <c r="Z1001">
        <f t="shared" si="766"/>
        <v>1.7536760644249139</v>
      </c>
      <c r="AA1001">
        <f t="shared" si="767"/>
        <v>3.5779101335790244</v>
      </c>
      <c r="AB1001">
        <f t="shared" si="768"/>
        <v>1.7980030583775188</v>
      </c>
      <c r="AC1001">
        <f t="shared" si="769"/>
        <v>-341.55039125194247</v>
      </c>
      <c r="AD1001">
        <f t="shared" si="770"/>
        <v>18.587844331410597</v>
      </c>
      <c r="AE1001">
        <f t="shared" si="771"/>
        <v>1.4559436329221176</v>
      </c>
      <c r="AF1001">
        <f t="shared" si="772"/>
        <v>-9.1191874528462336E-4</v>
      </c>
      <c r="AG1001">
        <f t="shared" si="773"/>
        <v>17.556050218138406</v>
      </c>
      <c r="AH1001">
        <f t="shared" si="774"/>
        <v>7.797532435645226</v>
      </c>
      <c r="AI1001">
        <f t="shared" si="775"/>
        <v>17.486084179617386</v>
      </c>
      <c r="AJ1001">
        <v>424.40557798787898</v>
      </c>
      <c r="AK1001">
        <v>403.09950909090901</v>
      </c>
      <c r="AL1001">
        <v>2.25186147186618E-2</v>
      </c>
      <c r="AM1001">
        <v>66.33</v>
      </c>
      <c r="AN1001">
        <f t="shared" si="776"/>
        <v>7.7449068311098062</v>
      </c>
      <c r="AO1001">
        <v>10.173575369850999</v>
      </c>
      <c r="AP1001">
        <v>19.363780606060601</v>
      </c>
      <c r="AQ1001">
        <v>-1.2104004542951199E-2</v>
      </c>
      <c r="AR1001">
        <v>88.640650729912196</v>
      </c>
      <c r="AS1001">
        <v>0</v>
      </c>
      <c r="AT1001">
        <v>0</v>
      </c>
      <c r="AU1001">
        <f t="shared" si="777"/>
        <v>1</v>
      </c>
      <c r="AV1001">
        <f t="shared" si="778"/>
        <v>0</v>
      </c>
      <c r="AW1001">
        <f t="shared" si="779"/>
        <v>47734.419346379407</v>
      </c>
      <c r="AX1001" t="s">
        <v>417</v>
      </c>
      <c r="AY1001" t="s">
        <v>417</v>
      </c>
      <c r="AZ1001">
        <v>0</v>
      </c>
      <c r="BA1001">
        <v>0</v>
      </c>
      <c r="BB1001" t="e">
        <f t="shared" si="780"/>
        <v>#DIV/0!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 t="e">
        <f t="shared" si="781"/>
        <v>#DIV/0!</v>
      </c>
      <c r="BI1001">
        <v>0.5</v>
      </c>
      <c r="BJ1001">
        <f t="shared" si="782"/>
        <v>1681.170473816394</v>
      </c>
      <c r="BK1001">
        <f t="shared" si="783"/>
        <v>17.486084179617386</v>
      </c>
      <c r="BL1001" t="e">
        <f t="shared" si="784"/>
        <v>#DIV/0!</v>
      </c>
      <c r="BM1001">
        <f t="shared" si="785"/>
        <v>1.0401136857895529E-2</v>
      </c>
      <c r="BN1001" t="e">
        <f t="shared" si="786"/>
        <v>#DIV/0!</v>
      </c>
      <c r="BO1001" t="e">
        <f t="shared" si="787"/>
        <v>#DIV/0!</v>
      </c>
      <c r="BP1001" t="s">
        <v>417</v>
      </c>
      <c r="BQ1001">
        <v>0</v>
      </c>
      <c r="BR1001" t="e">
        <f t="shared" si="788"/>
        <v>#DIV/0!</v>
      </c>
      <c r="BS1001" t="e">
        <f t="shared" si="789"/>
        <v>#DIV/0!</v>
      </c>
      <c r="BT1001" t="e">
        <f t="shared" si="790"/>
        <v>#DIV/0!</v>
      </c>
      <c r="BU1001" t="e">
        <f t="shared" si="791"/>
        <v>#DIV/0!</v>
      </c>
      <c r="BV1001" t="e">
        <f t="shared" si="792"/>
        <v>#DIV/0!</v>
      </c>
      <c r="BW1001" t="e">
        <f t="shared" si="793"/>
        <v>#DIV/0!</v>
      </c>
      <c r="BX1001" t="e">
        <f t="shared" si="794"/>
        <v>#DIV/0!</v>
      </c>
      <c r="BY1001" t="e">
        <f t="shared" si="795"/>
        <v>#DIV/0!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 t="shared" si="796"/>
        <v>1999.96806451613</v>
      </c>
      <c r="CS1001">
        <f t="shared" si="797"/>
        <v>1681.170473816394</v>
      </c>
      <c r="CT1001">
        <f t="shared" si="798"/>
        <v>0.84059865937066069</v>
      </c>
      <c r="CU1001">
        <f t="shared" si="799"/>
        <v>0.16075541258537504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1658954990.0999999</v>
      </c>
      <c r="DB1001">
        <v>395.30803225806397</v>
      </c>
      <c r="DC1001">
        <v>420.070870967742</v>
      </c>
      <c r="DD1001">
        <v>19.443064516128999</v>
      </c>
      <c r="DE1001">
        <v>10.2691903225806</v>
      </c>
      <c r="DF1001">
        <v>389.46458064516099</v>
      </c>
      <c r="DG1001">
        <v>19.192567741935498</v>
      </c>
      <c r="DH1001">
        <v>500.067322580645</v>
      </c>
      <c r="DI1001">
        <v>90.148274193548403</v>
      </c>
      <c r="DJ1001">
        <v>4.7181516129032201E-2</v>
      </c>
      <c r="DK1001">
        <v>26.994054838709701</v>
      </c>
      <c r="DL1001">
        <v>26.221235483870998</v>
      </c>
      <c r="DM1001">
        <v>999.9</v>
      </c>
      <c r="DN1001">
        <v>0</v>
      </c>
      <c r="DO1001">
        <v>0</v>
      </c>
      <c r="DP1001">
        <v>10014.3548387097</v>
      </c>
      <c r="DQ1001">
        <v>0</v>
      </c>
      <c r="DR1001">
        <v>15.938483870967699</v>
      </c>
      <c r="DS1001">
        <v>-24.762864516129</v>
      </c>
      <c r="DT1001">
        <v>403.14645161290298</v>
      </c>
      <c r="DU1001">
        <v>424.42945161290299</v>
      </c>
      <c r="DV1001">
        <v>9.1738648387096795</v>
      </c>
      <c r="DW1001">
        <v>420.070870967742</v>
      </c>
      <c r="DX1001">
        <v>10.2691903225806</v>
      </c>
      <c r="DY1001">
        <v>1.75275806451613</v>
      </c>
      <c r="DZ1001">
        <v>0.92575003225806496</v>
      </c>
      <c r="EA1001">
        <v>15.371683870967701</v>
      </c>
      <c r="EB1001">
        <v>5.7967983870967696</v>
      </c>
      <c r="EC1001">
        <v>1999.96806451613</v>
      </c>
      <c r="ED1001">
        <v>0.979995741935484</v>
      </c>
      <c r="EE1001">
        <v>2.0004541935483899E-2</v>
      </c>
      <c r="EF1001">
        <v>0</v>
      </c>
      <c r="EG1001">
        <v>809.58435483871006</v>
      </c>
      <c r="EH1001">
        <v>5.0006300000000001</v>
      </c>
      <c r="EI1001">
        <v>15919.183870967699</v>
      </c>
      <c r="EJ1001">
        <v>17256.5903225806</v>
      </c>
      <c r="EK1001">
        <v>37.652999999999999</v>
      </c>
      <c r="EL1001">
        <v>37.75</v>
      </c>
      <c r="EM1001">
        <v>37.156999999999996</v>
      </c>
      <c r="EN1001">
        <v>37.061999999999998</v>
      </c>
      <c r="EO1001">
        <v>38.686999999999998</v>
      </c>
      <c r="EP1001">
        <v>1955.0580645161299</v>
      </c>
      <c r="EQ1001">
        <v>39.909999999999997</v>
      </c>
      <c r="ER1001">
        <v>0</v>
      </c>
      <c r="ES1001">
        <v>1658954999.4000001</v>
      </c>
      <c r="ET1001">
        <v>0</v>
      </c>
      <c r="EU1001">
        <v>809.55291999999997</v>
      </c>
      <c r="EV1001">
        <v>0.24969230815983501</v>
      </c>
      <c r="EW1001">
        <v>-15.200000109367799</v>
      </c>
      <c r="EX1001">
        <v>15919.031999999999</v>
      </c>
      <c r="EY1001">
        <v>15</v>
      </c>
      <c r="EZ1001">
        <v>0</v>
      </c>
      <c r="FA1001" t="s">
        <v>419</v>
      </c>
      <c r="FB1001">
        <v>1657551626.5</v>
      </c>
      <c r="FC1001">
        <v>1657551629</v>
      </c>
      <c r="FD1001">
        <v>0</v>
      </c>
      <c r="FE1001">
        <v>0.40300000000000002</v>
      </c>
      <c r="FF1001">
        <v>8.9999999999999993E-3</v>
      </c>
      <c r="FG1001">
        <v>9.41</v>
      </c>
      <c r="FH1001">
        <v>8.6999999999999994E-2</v>
      </c>
      <c r="FI1001">
        <v>417</v>
      </c>
      <c r="FJ1001">
        <v>17</v>
      </c>
      <c r="FK1001">
        <v>1.61</v>
      </c>
      <c r="FL1001">
        <v>0.59</v>
      </c>
      <c r="FM1001">
        <v>-24.738499999999998</v>
      </c>
      <c r="FN1001">
        <v>-0.56785087108009002</v>
      </c>
      <c r="FO1001">
        <v>0.118627463607511</v>
      </c>
      <c r="FP1001">
        <v>0</v>
      </c>
      <c r="FQ1001">
        <v>809.64517647058801</v>
      </c>
      <c r="FR1001">
        <v>-1.21142857023866</v>
      </c>
      <c r="FS1001">
        <v>0.25710577710902699</v>
      </c>
      <c r="FT1001">
        <v>0</v>
      </c>
      <c r="FU1001">
        <v>9.1538692682926808</v>
      </c>
      <c r="FV1001">
        <v>0.52002857142856895</v>
      </c>
      <c r="FW1001">
        <v>5.6254091943966203E-2</v>
      </c>
      <c r="FX1001">
        <v>0</v>
      </c>
      <c r="FY1001">
        <v>0</v>
      </c>
      <c r="FZ1001">
        <v>3</v>
      </c>
      <c r="GA1001" t="s">
        <v>429</v>
      </c>
      <c r="GB1001">
        <v>2.97323</v>
      </c>
      <c r="GC1001">
        <v>2.7006299999999999</v>
      </c>
      <c r="GD1001">
        <v>8.6146600000000004E-2</v>
      </c>
      <c r="GE1001">
        <v>9.1379500000000002E-2</v>
      </c>
      <c r="GF1001">
        <v>8.8800799999999999E-2</v>
      </c>
      <c r="GG1001">
        <v>5.59727E-2</v>
      </c>
      <c r="GH1001">
        <v>35615.9</v>
      </c>
      <c r="GI1001">
        <v>38719.800000000003</v>
      </c>
      <c r="GJ1001">
        <v>35317.300000000003</v>
      </c>
      <c r="GK1001">
        <v>38649.1</v>
      </c>
      <c r="GL1001">
        <v>45631.9</v>
      </c>
      <c r="GM1001">
        <v>52697.599999999999</v>
      </c>
      <c r="GN1001">
        <v>55200.3</v>
      </c>
      <c r="GO1001">
        <v>61986</v>
      </c>
      <c r="GP1001">
        <v>1.9896</v>
      </c>
      <c r="GQ1001">
        <v>1.8324</v>
      </c>
      <c r="GR1001">
        <v>7.4505799999999997E-2</v>
      </c>
      <c r="GS1001">
        <v>0</v>
      </c>
      <c r="GT1001">
        <v>24.983499999999999</v>
      </c>
      <c r="GU1001">
        <v>999.9</v>
      </c>
      <c r="GV1001">
        <v>43.243000000000002</v>
      </c>
      <c r="GW1001">
        <v>29.335999999999999</v>
      </c>
      <c r="GX1001">
        <v>19.670500000000001</v>
      </c>
      <c r="GY1001">
        <v>60.3611</v>
      </c>
      <c r="GZ1001">
        <v>47.331699999999998</v>
      </c>
      <c r="HA1001">
        <v>1</v>
      </c>
      <c r="HB1001">
        <v>-7.5935000000000002E-2</v>
      </c>
      <c r="HC1001">
        <v>-2.6143799999999998E-2</v>
      </c>
      <c r="HD1001">
        <v>20.1129</v>
      </c>
      <c r="HE1001">
        <v>5.1981200000000003</v>
      </c>
      <c r="HF1001">
        <v>12.004</v>
      </c>
      <c r="HG1001">
        <v>4.9752000000000001</v>
      </c>
      <c r="HH1001">
        <v>3.2934000000000001</v>
      </c>
      <c r="HI1001">
        <v>9999</v>
      </c>
      <c r="HJ1001">
        <v>9999</v>
      </c>
      <c r="HK1001">
        <v>9999</v>
      </c>
      <c r="HL1001">
        <v>622.29999999999995</v>
      </c>
      <c r="HM1001">
        <v>1.8632500000000001</v>
      </c>
      <c r="HN1001">
        <v>1.86798</v>
      </c>
      <c r="HO1001">
        <v>1.8678300000000001</v>
      </c>
      <c r="HP1001">
        <v>1.8690500000000001</v>
      </c>
      <c r="HQ1001">
        <v>1.86981</v>
      </c>
      <c r="HR1001">
        <v>1.8658399999999999</v>
      </c>
      <c r="HS1001">
        <v>1.8669100000000001</v>
      </c>
      <c r="HT1001">
        <v>1.86829</v>
      </c>
      <c r="HU1001">
        <v>5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5.843</v>
      </c>
      <c r="II1001">
        <v>0.24729999999999999</v>
      </c>
      <c r="IJ1001">
        <v>3.6346291650323699</v>
      </c>
      <c r="IK1001">
        <v>5.6267518783259399E-3</v>
      </c>
      <c r="IL1001">
        <v>2.30191766742704E-7</v>
      </c>
      <c r="IM1001">
        <v>-2.9562642023804099E-10</v>
      </c>
      <c r="IN1001">
        <v>-4.4408053959193901E-2</v>
      </c>
      <c r="IO1001">
        <v>-1.77651730019769E-2</v>
      </c>
      <c r="IP1001">
        <v>2.0502542247495602E-3</v>
      </c>
      <c r="IQ1001">
        <v>-1.6883999477825899E-5</v>
      </c>
      <c r="IR1001">
        <v>-3</v>
      </c>
      <c r="IS1001">
        <v>1845</v>
      </c>
      <c r="IT1001">
        <v>1</v>
      </c>
      <c r="IU1001">
        <v>26</v>
      </c>
      <c r="IV1001">
        <v>23389.5</v>
      </c>
      <c r="IW1001">
        <v>23389.5</v>
      </c>
      <c r="IX1001">
        <v>1.02173</v>
      </c>
      <c r="IY1001">
        <v>2.63062</v>
      </c>
      <c r="IZ1001">
        <v>1.5478499999999999</v>
      </c>
      <c r="JA1001">
        <v>2.3071299999999999</v>
      </c>
      <c r="JB1001">
        <v>1.3464400000000001</v>
      </c>
      <c r="JC1001">
        <v>2.3864700000000001</v>
      </c>
      <c r="JD1001">
        <v>33.378399999999999</v>
      </c>
      <c r="JE1001">
        <v>24.218800000000002</v>
      </c>
      <c r="JF1001">
        <v>18</v>
      </c>
      <c r="JG1001">
        <v>499.80099999999999</v>
      </c>
      <c r="JH1001">
        <v>400.39499999999998</v>
      </c>
      <c r="JI1001">
        <v>24.9999</v>
      </c>
      <c r="JJ1001">
        <v>26.3019</v>
      </c>
      <c r="JK1001">
        <v>30.0002</v>
      </c>
      <c r="JL1001">
        <v>26.2361</v>
      </c>
      <c r="JM1001">
        <v>26.1751</v>
      </c>
      <c r="JN1001">
        <v>20.472300000000001</v>
      </c>
      <c r="JO1001">
        <v>47.277700000000003</v>
      </c>
      <c r="JP1001">
        <v>26.9008</v>
      </c>
      <c r="JQ1001">
        <v>25</v>
      </c>
      <c r="JR1001">
        <v>426.72399999999999</v>
      </c>
      <c r="JS1001">
        <v>10.104799999999999</v>
      </c>
      <c r="JT1001">
        <v>102.40300000000001</v>
      </c>
      <c r="JU1001">
        <v>103.18</v>
      </c>
    </row>
    <row r="1002" spans="1:281" x14ac:dyDescent="0.2">
      <c r="A1002">
        <v>986</v>
      </c>
      <c r="B1002">
        <v>1658955003.0999999</v>
      </c>
      <c r="C1002">
        <v>13210</v>
      </c>
      <c r="D1002" t="s">
        <v>2405</v>
      </c>
      <c r="E1002" t="s">
        <v>2406</v>
      </c>
      <c r="F1002">
        <v>5</v>
      </c>
      <c r="G1002" t="s">
        <v>2356</v>
      </c>
      <c r="H1002" t="s">
        <v>416</v>
      </c>
      <c r="I1002">
        <v>1658954995.2551701</v>
      </c>
      <c r="J1002">
        <f t="shared" si="750"/>
        <v>7.8139056234137784E-3</v>
      </c>
      <c r="K1002">
        <f t="shared" si="751"/>
        <v>7.8139056234137785</v>
      </c>
      <c r="L1002">
        <f t="shared" si="752"/>
        <v>17.537151005488749</v>
      </c>
      <c r="M1002">
        <f t="shared" si="753"/>
        <v>395.271655172414</v>
      </c>
      <c r="N1002">
        <f t="shared" si="754"/>
        <v>310.82189870881359</v>
      </c>
      <c r="O1002">
        <f t="shared" si="755"/>
        <v>28.034635607894494</v>
      </c>
      <c r="P1002">
        <f t="shared" si="756"/>
        <v>35.651596187143852</v>
      </c>
      <c r="Q1002">
        <f t="shared" si="757"/>
        <v>0.41175202803801714</v>
      </c>
      <c r="R1002">
        <f t="shared" si="758"/>
        <v>2.7516815233369121</v>
      </c>
      <c r="S1002">
        <f t="shared" si="759"/>
        <v>0.38033168452214661</v>
      </c>
      <c r="T1002">
        <f t="shared" si="760"/>
        <v>0.24033018034695036</v>
      </c>
      <c r="U1002">
        <f t="shared" si="761"/>
        <v>321.50572509967651</v>
      </c>
      <c r="V1002">
        <f t="shared" si="762"/>
        <v>26.849418533665542</v>
      </c>
      <c r="W1002">
        <f t="shared" si="763"/>
        <v>26.849418533665542</v>
      </c>
      <c r="X1002">
        <f t="shared" si="764"/>
        <v>3.5476274473566969</v>
      </c>
      <c r="Y1002">
        <f t="shared" si="765"/>
        <v>48.883627445290315</v>
      </c>
      <c r="Z1002">
        <f t="shared" si="766"/>
        <v>1.7489789964193085</v>
      </c>
      <c r="AA1002">
        <f t="shared" si="767"/>
        <v>3.5778420870602017</v>
      </c>
      <c r="AB1002">
        <f t="shared" si="768"/>
        <v>1.7986484509373883</v>
      </c>
      <c r="AC1002">
        <f t="shared" si="769"/>
        <v>-344.59323799254764</v>
      </c>
      <c r="AD1002">
        <f t="shared" si="770"/>
        <v>21.408565292907529</v>
      </c>
      <c r="AE1002">
        <f t="shared" si="771"/>
        <v>1.6777364974928313</v>
      </c>
      <c r="AF1002">
        <f t="shared" si="772"/>
        <v>-1.2111024707586182E-3</v>
      </c>
      <c r="AG1002">
        <f t="shared" si="773"/>
        <v>17.962517301674257</v>
      </c>
      <c r="AH1002">
        <f t="shared" si="774"/>
        <v>7.8277973502109495</v>
      </c>
      <c r="AI1002">
        <f t="shared" si="775"/>
        <v>17.537151005488749</v>
      </c>
      <c r="AJ1002">
        <v>424.98228106666699</v>
      </c>
      <c r="AK1002">
        <v>403.29498181818201</v>
      </c>
      <c r="AL1002">
        <v>8.9625627705594096E-2</v>
      </c>
      <c r="AM1002">
        <v>66.33</v>
      </c>
      <c r="AN1002">
        <f t="shared" si="776"/>
        <v>7.8139056234137785</v>
      </c>
      <c r="AO1002">
        <v>10.1391569501173</v>
      </c>
      <c r="AP1002">
        <v>19.3386345454545</v>
      </c>
      <c r="AQ1002">
        <v>-8.6045285264486199E-4</v>
      </c>
      <c r="AR1002">
        <v>88.640650729912196</v>
      </c>
      <c r="AS1002">
        <v>0</v>
      </c>
      <c r="AT1002">
        <v>0</v>
      </c>
      <c r="AU1002">
        <f t="shared" si="777"/>
        <v>1</v>
      </c>
      <c r="AV1002">
        <f t="shared" si="778"/>
        <v>0</v>
      </c>
      <c r="AW1002">
        <f t="shared" si="779"/>
        <v>47689.202583663631</v>
      </c>
      <c r="AX1002" t="s">
        <v>417</v>
      </c>
      <c r="AY1002" t="s">
        <v>417</v>
      </c>
      <c r="AZ1002">
        <v>0</v>
      </c>
      <c r="BA1002">
        <v>0</v>
      </c>
      <c r="BB1002" t="e">
        <f t="shared" si="780"/>
        <v>#DIV/0!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 t="e">
        <f t="shared" si="781"/>
        <v>#DIV/0!</v>
      </c>
      <c r="BI1002">
        <v>0.5</v>
      </c>
      <c r="BJ1002">
        <f t="shared" si="782"/>
        <v>1681.170651346983</v>
      </c>
      <c r="BK1002">
        <f t="shared" si="783"/>
        <v>17.537151005488749</v>
      </c>
      <c r="BL1002" t="e">
        <f t="shared" si="784"/>
        <v>#DIV/0!</v>
      </c>
      <c r="BM1002">
        <f t="shared" si="785"/>
        <v>1.0431511513383653E-2</v>
      </c>
      <c r="BN1002" t="e">
        <f t="shared" si="786"/>
        <v>#DIV/0!</v>
      </c>
      <c r="BO1002" t="e">
        <f t="shared" si="787"/>
        <v>#DIV/0!</v>
      </c>
      <c r="BP1002" t="s">
        <v>417</v>
      </c>
      <c r="BQ1002">
        <v>0</v>
      </c>
      <c r="BR1002" t="e">
        <f t="shared" si="788"/>
        <v>#DIV/0!</v>
      </c>
      <c r="BS1002" t="e">
        <f t="shared" si="789"/>
        <v>#DIV/0!</v>
      </c>
      <c r="BT1002" t="e">
        <f t="shared" si="790"/>
        <v>#DIV/0!</v>
      </c>
      <c r="BU1002" t="e">
        <f t="shared" si="791"/>
        <v>#DIV/0!</v>
      </c>
      <c r="BV1002" t="e">
        <f t="shared" si="792"/>
        <v>#DIV/0!</v>
      </c>
      <c r="BW1002" t="e">
        <f t="shared" si="793"/>
        <v>#DIV/0!</v>
      </c>
      <c r="BX1002" t="e">
        <f t="shared" si="794"/>
        <v>#DIV/0!</v>
      </c>
      <c r="BY1002" t="e">
        <f t="shared" si="795"/>
        <v>#DIV/0!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 t="shared" si="796"/>
        <v>1999.96827586207</v>
      </c>
      <c r="CS1002">
        <f t="shared" si="797"/>
        <v>1681.170651346983</v>
      </c>
      <c r="CT1002">
        <f t="shared" si="798"/>
        <v>0.84059865930739741</v>
      </c>
      <c r="CU1002">
        <f t="shared" si="799"/>
        <v>0.16075541246327724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1658954995.2551701</v>
      </c>
      <c r="DB1002">
        <v>395.271655172414</v>
      </c>
      <c r="DC1002">
        <v>420.53579310344799</v>
      </c>
      <c r="DD1002">
        <v>19.391048275862101</v>
      </c>
      <c r="DE1002">
        <v>10.1812275862069</v>
      </c>
      <c r="DF1002">
        <v>389.42844827586202</v>
      </c>
      <c r="DG1002">
        <v>19.1426620689655</v>
      </c>
      <c r="DH1002">
        <v>500.075413793103</v>
      </c>
      <c r="DI1002">
        <v>90.147999999999996</v>
      </c>
      <c r="DJ1002">
        <v>4.7175193103448303E-2</v>
      </c>
      <c r="DK1002">
        <v>26.993731034482799</v>
      </c>
      <c r="DL1002">
        <v>26.213327586206901</v>
      </c>
      <c r="DM1002">
        <v>999.9</v>
      </c>
      <c r="DN1002">
        <v>0</v>
      </c>
      <c r="DO1002">
        <v>0</v>
      </c>
      <c r="DP1002">
        <v>10004.482758620699</v>
      </c>
      <c r="DQ1002">
        <v>0</v>
      </c>
      <c r="DR1002">
        <v>15.942399999999999</v>
      </c>
      <c r="DS1002">
        <v>-25.264117241379299</v>
      </c>
      <c r="DT1002">
        <v>403.08800000000002</v>
      </c>
      <c r="DU1002">
        <v>424.861379310345</v>
      </c>
      <c r="DV1002">
        <v>9.20981689655172</v>
      </c>
      <c r="DW1002">
        <v>420.53579310344799</v>
      </c>
      <c r="DX1002">
        <v>10.1812275862069</v>
      </c>
      <c r="DY1002">
        <v>1.7480637931034499</v>
      </c>
      <c r="DZ1002">
        <v>0.91781703448275898</v>
      </c>
      <c r="EA1002">
        <v>15.329924137931</v>
      </c>
      <c r="EB1002">
        <v>5.6730482758620697</v>
      </c>
      <c r="EC1002">
        <v>1999.96827586207</v>
      </c>
      <c r="ED1002">
        <v>0.97999565517241405</v>
      </c>
      <c r="EE1002">
        <v>2.0004634482758601E-2</v>
      </c>
      <c r="EF1002">
        <v>0</v>
      </c>
      <c r="EG1002">
        <v>809.56868965517299</v>
      </c>
      <c r="EH1002">
        <v>5.0006300000000001</v>
      </c>
      <c r="EI1002">
        <v>15918.665517241399</v>
      </c>
      <c r="EJ1002">
        <v>17256.599999999999</v>
      </c>
      <c r="EK1002">
        <v>37.652793103448303</v>
      </c>
      <c r="EL1002">
        <v>37.743482758620701</v>
      </c>
      <c r="EM1002">
        <v>37.161344827586198</v>
      </c>
      <c r="EN1002">
        <v>37.061999999999998</v>
      </c>
      <c r="EO1002">
        <v>38.686999999999998</v>
      </c>
      <c r="EP1002">
        <v>1955.0582758620701</v>
      </c>
      <c r="EQ1002">
        <v>39.909999999999997</v>
      </c>
      <c r="ER1002">
        <v>0</v>
      </c>
      <c r="ES1002">
        <v>1658955004.2</v>
      </c>
      <c r="ET1002">
        <v>0</v>
      </c>
      <c r="EU1002">
        <v>809.58968000000004</v>
      </c>
      <c r="EV1002">
        <v>0.47869231697741099</v>
      </c>
      <c r="EW1002">
        <v>5.4230768589267599</v>
      </c>
      <c r="EX1002">
        <v>15918.628000000001</v>
      </c>
      <c r="EY1002">
        <v>15</v>
      </c>
      <c r="EZ1002">
        <v>0</v>
      </c>
      <c r="FA1002" t="s">
        <v>419</v>
      </c>
      <c r="FB1002">
        <v>1657551626.5</v>
      </c>
      <c r="FC1002">
        <v>1657551629</v>
      </c>
      <c r="FD1002">
        <v>0</v>
      </c>
      <c r="FE1002">
        <v>0.40300000000000002</v>
      </c>
      <c r="FF1002">
        <v>8.9999999999999993E-3</v>
      </c>
      <c r="FG1002">
        <v>9.41</v>
      </c>
      <c r="FH1002">
        <v>8.6999999999999994E-2</v>
      </c>
      <c r="FI1002">
        <v>417</v>
      </c>
      <c r="FJ1002">
        <v>17</v>
      </c>
      <c r="FK1002">
        <v>1.61</v>
      </c>
      <c r="FL1002">
        <v>0.59</v>
      </c>
      <c r="FM1002">
        <v>-24.896985365853698</v>
      </c>
      <c r="FN1002">
        <v>-2.8292759581882101</v>
      </c>
      <c r="FO1002">
        <v>0.55232232704877504</v>
      </c>
      <c r="FP1002">
        <v>0</v>
      </c>
      <c r="FQ1002">
        <v>809.58332352941204</v>
      </c>
      <c r="FR1002">
        <v>-0.21165775265780001</v>
      </c>
      <c r="FS1002">
        <v>0.19169088483472699</v>
      </c>
      <c r="FT1002">
        <v>1</v>
      </c>
      <c r="FU1002">
        <v>9.1778978048780502</v>
      </c>
      <c r="FV1002">
        <v>0.42366250871081101</v>
      </c>
      <c r="FW1002">
        <v>4.9194325595450498E-2</v>
      </c>
      <c r="FX1002">
        <v>0</v>
      </c>
      <c r="FY1002">
        <v>1</v>
      </c>
      <c r="FZ1002">
        <v>3</v>
      </c>
      <c r="GA1002" t="s">
        <v>438</v>
      </c>
      <c r="GB1002">
        <v>2.9741399999999998</v>
      </c>
      <c r="GC1002">
        <v>2.7008000000000001</v>
      </c>
      <c r="GD1002">
        <v>8.6264400000000005E-2</v>
      </c>
      <c r="GE1002">
        <v>9.2457499999999998E-2</v>
      </c>
      <c r="GF1002">
        <v>8.8720800000000002E-2</v>
      </c>
      <c r="GG1002">
        <v>5.5804600000000003E-2</v>
      </c>
      <c r="GH1002">
        <v>35611.699999999997</v>
      </c>
      <c r="GI1002">
        <v>38673.699999999997</v>
      </c>
      <c r="GJ1002">
        <v>35317.699999999997</v>
      </c>
      <c r="GK1002">
        <v>38648.9</v>
      </c>
      <c r="GL1002">
        <v>45636.5</v>
      </c>
      <c r="GM1002">
        <v>52707.4</v>
      </c>
      <c r="GN1002">
        <v>55200.9</v>
      </c>
      <c r="GO1002">
        <v>61986.3</v>
      </c>
      <c r="GP1002">
        <v>1.9898</v>
      </c>
      <c r="GQ1002">
        <v>1.8311999999999999</v>
      </c>
      <c r="GR1002">
        <v>7.4744199999999997E-2</v>
      </c>
      <c r="GS1002">
        <v>0</v>
      </c>
      <c r="GT1002">
        <v>24.979299999999999</v>
      </c>
      <c r="GU1002">
        <v>999.9</v>
      </c>
      <c r="GV1002">
        <v>43.145000000000003</v>
      </c>
      <c r="GW1002">
        <v>29.346</v>
      </c>
      <c r="GX1002">
        <v>19.6373</v>
      </c>
      <c r="GY1002">
        <v>60.341099999999997</v>
      </c>
      <c r="GZ1002">
        <v>47.099400000000003</v>
      </c>
      <c r="HA1002">
        <v>1</v>
      </c>
      <c r="HB1002">
        <v>-7.6646300000000001E-2</v>
      </c>
      <c r="HC1002">
        <v>-2.6797399999999999E-2</v>
      </c>
      <c r="HD1002">
        <v>20.113700000000001</v>
      </c>
      <c r="HE1002">
        <v>5.1981200000000003</v>
      </c>
      <c r="HF1002">
        <v>12.004</v>
      </c>
      <c r="HG1002">
        <v>4.976</v>
      </c>
      <c r="HH1002">
        <v>3.2936000000000001</v>
      </c>
      <c r="HI1002">
        <v>9999</v>
      </c>
      <c r="HJ1002">
        <v>9999</v>
      </c>
      <c r="HK1002">
        <v>9999</v>
      </c>
      <c r="HL1002">
        <v>622.29999999999995</v>
      </c>
      <c r="HM1002">
        <v>1.8632500000000001</v>
      </c>
      <c r="HN1002">
        <v>1.86798</v>
      </c>
      <c r="HO1002">
        <v>1.8678300000000001</v>
      </c>
      <c r="HP1002">
        <v>1.8690199999999999</v>
      </c>
      <c r="HQ1002">
        <v>1.86981</v>
      </c>
      <c r="HR1002">
        <v>1.8658399999999999</v>
      </c>
      <c r="HS1002">
        <v>1.8669100000000001</v>
      </c>
      <c r="HT1002">
        <v>1.86829</v>
      </c>
      <c r="HU1002">
        <v>5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5.8470000000000004</v>
      </c>
      <c r="II1002">
        <v>0.24629999999999999</v>
      </c>
      <c r="IJ1002">
        <v>3.6346291650323699</v>
      </c>
      <c r="IK1002">
        <v>5.6267518783259399E-3</v>
      </c>
      <c r="IL1002">
        <v>2.30191766742704E-7</v>
      </c>
      <c r="IM1002">
        <v>-2.9562642023804099E-10</v>
      </c>
      <c r="IN1002">
        <v>-4.4408053959193901E-2</v>
      </c>
      <c r="IO1002">
        <v>-1.77651730019769E-2</v>
      </c>
      <c r="IP1002">
        <v>2.0502542247495602E-3</v>
      </c>
      <c r="IQ1002">
        <v>-1.6883999477825899E-5</v>
      </c>
      <c r="IR1002">
        <v>-3</v>
      </c>
      <c r="IS1002">
        <v>1845</v>
      </c>
      <c r="IT1002">
        <v>1</v>
      </c>
      <c r="IU1002">
        <v>26</v>
      </c>
      <c r="IV1002">
        <v>23389.599999999999</v>
      </c>
      <c r="IW1002">
        <v>23389.599999999999</v>
      </c>
      <c r="IX1002">
        <v>1.0485800000000001</v>
      </c>
      <c r="IY1002">
        <v>2.6281699999999999</v>
      </c>
      <c r="IZ1002">
        <v>1.5478499999999999</v>
      </c>
      <c r="JA1002">
        <v>2.3071299999999999</v>
      </c>
      <c r="JB1002">
        <v>1.3464400000000001</v>
      </c>
      <c r="JC1002">
        <v>2.3571800000000001</v>
      </c>
      <c r="JD1002">
        <v>33.355899999999998</v>
      </c>
      <c r="JE1002">
        <v>24.218800000000002</v>
      </c>
      <c r="JF1002">
        <v>18</v>
      </c>
      <c r="JG1002">
        <v>499.93299999999999</v>
      </c>
      <c r="JH1002">
        <v>399.73500000000001</v>
      </c>
      <c r="JI1002">
        <v>24.9999</v>
      </c>
      <c r="JJ1002">
        <v>26.3019</v>
      </c>
      <c r="JK1002">
        <v>30.0001</v>
      </c>
      <c r="JL1002">
        <v>26.2361</v>
      </c>
      <c r="JM1002">
        <v>26.1751</v>
      </c>
      <c r="JN1002">
        <v>21.013300000000001</v>
      </c>
      <c r="JO1002">
        <v>47.277700000000003</v>
      </c>
      <c r="JP1002">
        <v>26.9008</v>
      </c>
      <c r="JQ1002">
        <v>25</v>
      </c>
      <c r="JR1002">
        <v>440.137</v>
      </c>
      <c r="JS1002">
        <v>10.0593</v>
      </c>
      <c r="JT1002">
        <v>102.404</v>
      </c>
      <c r="JU1002">
        <v>103.181</v>
      </c>
    </row>
    <row r="1003" spans="1:281" x14ac:dyDescent="0.2">
      <c r="A1003">
        <v>987</v>
      </c>
      <c r="B1003">
        <v>1658955008.0999999</v>
      </c>
      <c r="C1003">
        <v>13215</v>
      </c>
      <c r="D1003" t="s">
        <v>2407</v>
      </c>
      <c r="E1003" t="s">
        <v>2408</v>
      </c>
      <c r="F1003">
        <v>5</v>
      </c>
      <c r="G1003" t="s">
        <v>2356</v>
      </c>
      <c r="H1003" t="s">
        <v>416</v>
      </c>
      <c r="I1003">
        <v>1658955000.33214</v>
      </c>
      <c r="J1003">
        <f t="shared" si="750"/>
        <v>7.8345242001547997E-3</v>
      </c>
      <c r="K1003">
        <f t="shared" si="751"/>
        <v>7.8345242001548003</v>
      </c>
      <c r="L1003">
        <f t="shared" si="752"/>
        <v>17.632456900471812</v>
      </c>
      <c r="M1003">
        <f t="shared" si="753"/>
        <v>396.23599999999999</v>
      </c>
      <c r="N1003">
        <f t="shared" si="754"/>
        <v>311.48836639927413</v>
      </c>
      <c r="O1003">
        <f t="shared" si="755"/>
        <v>28.094667862241625</v>
      </c>
      <c r="P1003">
        <f t="shared" si="756"/>
        <v>35.738473779125748</v>
      </c>
      <c r="Q1003">
        <f t="shared" si="757"/>
        <v>0.41256154117130039</v>
      </c>
      <c r="R1003">
        <f t="shared" si="758"/>
        <v>2.7516419280555642</v>
      </c>
      <c r="S1003">
        <f t="shared" si="759"/>
        <v>0.38102218199946197</v>
      </c>
      <c r="T1003">
        <f t="shared" si="760"/>
        <v>0.24077130972650782</v>
      </c>
      <c r="U1003">
        <f t="shared" si="761"/>
        <v>321.5052436292188</v>
      </c>
      <c r="V1003">
        <f t="shared" si="762"/>
        <v>26.841680800097613</v>
      </c>
      <c r="W1003">
        <f t="shared" si="763"/>
        <v>26.841680800097613</v>
      </c>
      <c r="X1003">
        <f t="shared" si="764"/>
        <v>3.5460137129338061</v>
      </c>
      <c r="Y1003">
        <f t="shared" si="765"/>
        <v>48.801871052330711</v>
      </c>
      <c r="Z1003">
        <f t="shared" si="766"/>
        <v>1.745843769015863</v>
      </c>
      <c r="AA1003">
        <f t="shared" si="767"/>
        <v>3.5774115446183981</v>
      </c>
      <c r="AB1003">
        <f t="shared" si="768"/>
        <v>1.800169943917943</v>
      </c>
      <c r="AC1003">
        <f t="shared" si="769"/>
        <v>-345.50251722682668</v>
      </c>
      <c r="AD1003">
        <f t="shared" si="770"/>
        <v>22.252177137496474</v>
      </c>
      <c r="AE1003">
        <f t="shared" si="771"/>
        <v>1.7437880260120657</v>
      </c>
      <c r="AF1003">
        <f t="shared" si="772"/>
        <v>-1.3084340993572141E-3</v>
      </c>
      <c r="AG1003">
        <f t="shared" si="773"/>
        <v>20.770857878934248</v>
      </c>
      <c r="AH1003">
        <f t="shared" si="774"/>
        <v>7.8334741010986368</v>
      </c>
      <c r="AI1003">
        <f t="shared" si="775"/>
        <v>17.632456900471812</v>
      </c>
      <c r="AJ1003">
        <v>437.07636998787899</v>
      </c>
      <c r="AK1003">
        <v>409.07040606060599</v>
      </c>
      <c r="AL1003">
        <v>1.38383558441566</v>
      </c>
      <c r="AM1003">
        <v>66.33</v>
      </c>
      <c r="AN1003">
        <f t="shared" si="776"/>
        <v>7.8345242001548003</v>
      </c>
      <c r="AO1003">
        <v>10.1162660141093</v>
      </c>
      <c r="AP1003">
        <v>19.3244133333333</v>
      </c>
      <c r="AQ1003">
        <v>1.7259041296175601E-3</v>
      </c>
      <c r="AR1003">
        <v>88.640650729912196</v>
      </c>
      <c r="AS1003">
        <v>0</v>
      </c>
      <c r="AT1003">
        <v>0</v>
      </c>
      <c r="AU1003">
        <f t="shared" si="777"/>
        <v>1</v>
      </c>
      <c r="AV1003">
        <f t="shared" si="778"/>
        <v>0</v>
      </c>
      <c r="AW1003">
        <f t="shared" si="779"/>
        <v>47688.44802467784</v>
      </c>
      <c r="AX1003" t="s">
        <v>417</v>
      </c>
      <c r="AY1003" t="s">
        <v>417</v>
      </c>
      <c r="AZ1003">
        <v>0</v>
      </c>
      <c r="BA1003">
        <v>0</v>
      </c>
      <c r="BB1003" t="e">
        <f t="shared" si="780"/>
        <v>#DIV/0!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 t="e">
        <f t="shared" si="781"/>
        <v>#DIV/0!</v>
      </c>
      <c r="BI1003">
        <v>0.5</v>
      </c>
      <c r="BJ1003">
        <f t="shared" si="782"/>
        <v>1681.1679210514087</v>
      </c>
      <c r="BK1003">
        <f t="shared" si="783"/>
        <v>17.632456900471812</v>
      </c>
      <c r="BL1003" t="e">
        <f t="shared" si="784"/>
        <v>#DIV/0!</v>
      </c>
      <c r="BM1003">
        <f t="shared" si="785"/>
        <v>1.0488218743458065E-2</v>
      </c>
      <c r="BN1003" t="e">
        <f t="shared" si="786"/>
        <v>#DIV/0!</v>
      </c>
      <c r="BO1003" t="e">
        <f t="shared" si="787"/>
        <v>#DIV/0!</v>
      </c>
      <c r="BP1003" t="s">
        <v>417</v>
      </c>
      <c r="BQ1003">
        <v>0</v>
      </c>
      <c r="BR1003" t="e">
        <f t="shared" si="788"/>
        <v>#DIV/0!</v>
      </c>
      <c r="BS1003" t="e">
        <f t="shared" si="789"/>
        <v>#DIV/0!</v>
      </c>
      <c r="BT1003" t="e">
        <f t="shared" si="790"/>
        <v>#DIV/0!</v>
      </c>
      <c r="BU1003" t="e">
        <f t="shared" si="791"/>
        <v>#DIV/0!</v>
      </c>
      <c r="BV1003" t="e">
        <f t="shared" si="792"/>
        <v>#DIV/0!</v>
      </c>
      <c r="BW1003" t="e">
        <f t="shared" si="793"/>
        <v>#DIV/0!</v>
      </c>
      <c r="BX1003" t="e">
        <f t="shared" si="794"/>
        <v>#DIV/0!</v>
      </c>
      <c r="BY1003" t="e">
        <f t="shared" si="795"/>
        <v>#DIV/0!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 t="shared" si="796"/>
        <v>1999.9649999999999</v>
      </c>
      <c r="CS1003">
        <f t="shared" si="797"/>
        <v>1681.1679210514087</v>
      </c>
      <c r="CT1003">
        <f t="shared" si="798"/>
        <v>0.8405986710024469</v>
      </c>
      <c r="CU1003">
        <f t="shared" si="799"/>
        <v>0.1607554350347225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1658955000.33214</v>
      </c>
      <c r="DB1003">
        <v>396.23599999999999</v>
      </c>
      <c r="DC1003">
        <v>424.88400000000001</v>
      </c>
      <c r="DD1003">
        <v>19.356342857142899</v>
      </c>
      <c r="DE1003">
        <v>10.138678571428599</v>
      </c>
      <c r="DF1003">
        <v>390.387321428571</v>
      </c>
      <c r="DG1003">
        <v>19.1093607142857</v>
      </c>
      <c r="DH1003">
        <v>500.02992857142902</v>
      </c>
      <c r="DI1003">
        <v>90.147660714285706</v>
      </c>
      <c r="DJ1003">
        <v>4.7257917857142902E-2</v>
      </c>
      <c r="DK1003">
        <v>26.991682142857101</v>
      </c>
      <c r="DL1003">
        <v>26.209325</v>
      </c>
      <c r="DM1003">
        <v>999.9</v>
      </c>
      <c r="DN1003">
        <v>0</v>
      </c>
      <c r="DO1003">
        <v>0</v>
      </c>
      <c r="DP1003">
        <v>10004.285714285699</v>
      </c>
      <c r="DQ1003">
        <v>0</v>
      </c>
      <c r="DR1003">
        <v>15.9384607142857</v>
      </c>
      <c r="DS1003">
        <v>-28.647964285714298</v>
      </c>
      <c r="DT1003">
        <v>404.05707142857102</v>
      </c>
      <c r="DU1003">
        <v>429.23564285714298</v>
      </c>
      <c r="DV1003">
        <v>9.2176664285714303</v>
      </c>
      <c r="DW1003">
        <v>424.88400000000001</v>
      </c>
      <c r="DX1003">
        <v>10.138678571428599</v>
      </c>
      <c r="DY1003">
        <v>1.74492928571429</v>
      </c>
      <c r="DZ1003">
        <v>0.91397742857142905</v>
      </c>
      <c r="EA1003">
        <v>15.301982142857099</v>
      </c>
      <c r="EB1003">
        <v>5.6126742857142897</v>
      </c>
      <c r="EC1003">
        <v>1999.9649999999999</v>
      </c>
      <c r="ED1003">
        <v>0.97999528571428596</v>
      </c>
      <c r="EE1003">
        <v>2.00050285714286E-2</v>
      </c>
      <c r="EF1003">
        <v>0</v>
      </c>
      <c r="EG1003">
        <v>809.645642857143</v>
      </c>
      <c r="EH1003">
        <v>5.0006300000000001</v>
      </c>
      <c r="EI1003">
        <v>15919.2357142857</v>
      </c>
      <c r="EJ1003">
        <v>17256.567857142902</v>
      </c>
      <c r="EK1003">
        <v>37.653785714285704</v>
      </c>
      <c r="EL1003">
        <v>37.743250000000003</v>
      </c>
      <c r="EM1003">
        <v>37.171500000000002</v>
      </c>
      <c r="EN1003">
        <v>37.061999999999998</v>
      </c>
      <c r="EO1003">
        <v>38.686999999999998</v>
      </c>
      <c r="EP1003">
        <v>1955.05428571429</v>
      </c>
      <c r="EQ1003">
        <v>39.910714285714299</v>
      </c>
      <c r="ER1003">
        <v>0</v>
      </c>
      <c r="ES1003">
        <v>1658955009</v>
      </c>
      <c r="ET1003">
        <v>0</v>
      </c>
      <c r="EU1003">
        <v>809.66012000000001</v>
      </c>
      <c r="EV1003">
        <v>0.846153851001338</v>
      </c>
      <c r="EW1003">
        <v>14.8230769131413</v>
      </c>
      <c r="EX1003">
        <v>15919.432000000001</v>
      </c>
      <c r="EY1003">
        <v>15</v>
      </c>
      <c r="EZ1003">
        <v>0</v>
      </c>
      <c r="FA1003" t="s">
        <v>419</v>
      </c>
      <c r="FB1003">
        <v>1657551626.5</v>
      </c>
      <c r="FC1003">
        <v>1657551629</v>
      </c>
      <c r="FD1003">
        <v>0</v>
      </c>
      <c r="FE1003">
        <v>0.40300000000000002</v>
      </c>
      <c r="FF1003">
        <v>8.9999999999999993E-3</v>
      </c>
      <c r="FG1003">
        <v>9.41</v>
      </c>
      <c r="FH1003">
        <v>8.6999999999999994E-2</v>
      </c>
      <c r="FI1003">
        <v>417</v>
      </c>
      <c r="FJ1003">
        <v>17</v>
      </c>
      <c r="FK1003">
        <v>1.61</v>
      </c>
      <c r="FL1003">
        <v>0.59</v>
      </c>
      <c r="FM1003">
        <v>-27.557143902439002</v>
      </c>
      <c r="FN1003">
        <v>-36.550624390243897</v>
      </c>
      <c r="FO1003">
        <v>4.3948842180730603</v>
      </c>
      <c r="FP1003">
        <v>0</v>
      </c>
      <c r="FQ1003">
        <v>809.60611764705902</v>
      </c>
      <c r="FR1003">
        <v>0.86627960407682303</v>
      </c>
      <c r="FS1003">
        <v>0.19035937602735101</v>
      </c>
      <c r="FT1003">
        <v>1</v>
      </c>
      <c r="FU1003">
        <v>9.2123180487804905</v>
      </c>
      <c r="FV1003">
        <v>0.108038257839754</v>
      </c>
      <c r="FW1003">
        <v>1.47124813810542E-2</v>
      </c>
      <c r="FX1003">
        <v>0</v>
      </c>
      <c r="FY1003">
        <v>1</v>
      </c>
      <c r="FZ1003">
        <v>3</v>
      </c>
      <c r="GA1003" t="s">
        <v>438</v>
      </c>
      <c r="GB1003">
        <v>2.9740099999999998</v>
      </c>
      <c r="GC1003">
        <v>2.7019500000000001</v>
      </c>
      <c r="GD1003">
        <v>8.7313600000000005E-2</v>
      </c>
      <c r="GE1003">
        <v>9.4841400000000006E-2</v>
      </c>
      <c r="GF1003">
        <v>8.8678999999999994E-2</v>
      </c>
      <c r="GG1003">
        <v>5.5653300000000003E-2</v>
      </c>
      <c r="GH1003">
        <v>35570.9</v>
      </c>
      <c r="GI1003">
        <v>38572.1</v>
      </c>
      <c r="GJ1003">
        <v>35317.800000000003</v>
      </c>
      <c r="GK1003">
        <v>38648.9</v>
      </c>
      <c r="GL1003">
        <v>45637.9</v>
      </c>
      <c r="GM1003">
        <v>52715.9</v>
      </c>
      <c r="GN1003">
        <v>55200</v>
      </c>
      <c r="GO1003">
        <v>61986.3</v>
      </c>
      <c r="GP1003">
        <v>1.99</v>
      </c>
      <c r="GQ1003">
        <v>1.8313999999999999</v>
      </c>
      <c r="GR1003">
        <v>7.4207800000000004E-2</v>
      </c>
      <c r="GS1003">
        <v>0</v>
      </c>
      <c r="GT1003">
        <v>24.972999999999999</v>
      </c>
      <c r="GU1003">
        <v>999.9</v>
      </c>
      <c r="GV1003">
        <v>43.072000000000003</v>
      </c>
      <c r="GW1003">
        <v>29.335999999999999</v>
      </c>
      <c r="GX1003">
        <v>19.593</v>
      </c>
      <c r="GY1003">
        <v>60.621200000000002</v>
      </c>
      <c r="GZ1003">
        <v>47.251600000000003</v>
      </c>
      <c r="HA1003">
        <v>1</v>
      </c>
      <c r="HB1003">
        <v>-7.5894299999999998E-2</v>
      </c>
      <c r="HC1003">
        <v>-2.6143799999999998E-2</v>
      </c>
      <c r="HD1003">
        <v>20.113499999999998</v>
      </c>
      <c r="HE1003">
        <v>5.1981200000000003</v>
      </c>
      <c r="HF1003">
        <v>12.006399999999999</v>
      </c>
      <c r="HG1003">
        <v>4.9756</v>
      </c>
      <c r="HH1003">
        <v>3.2938000000000001</v>
      </c>
      <c r="HI1003">
        <v>9999</v>
      </c>
      <c r="HJ1003">
        <v>9999</v>
      </c>
      <c r="HK1003">
        <v>9999</v>
      </c>
      <c r="HL1003">
        <v>622.29999999999995</v>
      </c>
      <c r="HM1003">
        <v>1.8632500000000001</v>
      </c>
      <c r="HN1003">
        <v>1.8680699999999999</v>
      </c>
      <c r="HO1003">
        <v>1.8678300000000001</v>
      </c>
      <c r="HP1003">
        <v>1.8690199999999999</v>
      </c>
      <c r="HQ1003">
        <v>1.86981</v>
      </c>
      <c r="HR1003">
        <v>1.8658399999999999</v>
      </c>
      <c r="HS1003">
        <v>1.8669100000000001</v>
      </c>
      <c r="HT1003">
        <v>1.86829</v>
      </c>
      <c r="HU1003">
        <v>5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5.8819999999999997</v>
      </c>
      <c r="II1003">
        <v>0.24579999999999999</v>
      </c>
      <c r="IJ1003">
        <v>3.6346291650323699</v>
      </c>
      <c r="IK1003">
        <v>5.6267518783259399E-3</v>
      </c>
      <c r="IL1003">
        <v>2.30191766742704E-7</v>
      </c>
      <c r="IM1003">
        <v>-2.9562642023804099E-10</v>
      </c>
      <c r="IN1003">
        <v>-4.4408053959193901E-2</v>
      </c>
      <c r="IO1003">
        <v>-1.77651730019769E-2</v>
      </c>
      <c r="IP1003">
        <v>2.0502542247495602E-3</v>
      </c>
      <c r="IQ1003">
        <v>-1.6883999477825899E-5</v>
      </c>
      <c r="IR1003">
        <v>-3</v>
      </c>
      <c r="IS1003">
        <v>1845</v>
      </c>
      <c r="IT1003">
        <v>1</v>
      </c>
      <c r="IU1003">
        <v>26</v>
      </c>
      <c r="IV1003">
        <v>23389.7</v>
      </c>
      <c r="IW1003">
        <v>23389.7</v>
      </c>
      <c r="IX1003">
        <v>1.0778799999999999</v>
      </c>
      <c r="IY1003">
        <v>2.63428</v>
      </c>
      <c r="IZ1003">
        <v>1.5478499999999999</v>
      </c>
      <c r="JA1003">
        <v>2.3071299999999999</v>
      </c>
      <c r="JB1003">
        <v>1.3464400000000001</v>
      </c>
      <c r="JC1003">
        <v>2.2790499999999998</v>
      </c>
      <c r="JD1003">
        <v>33.355899999999998</v>
      </c>
      <c r="JE1003">
        <v>24.210100000000001</v>
      </c>
      <c r="JF1003">
        <v>18</v>
      </c>
      <c r="JG1003">
        <v>500.065</v>
      </c>
      <c r="JH1003">
        <v>399.86099999999999</v>
      </c>
      <c r="JI1003">
        <v>24.9998</v>
      </c>
      <c r="JJ1003">
        <v>26.3019</v>
      </c>
      <c r="JK1003">
        <v>30.000299999999999</v>
      </c>
      <c r="JL1003">
        <v>26.2361</v>
      </c>
      <c r="JM1003">
        <v>26.177299999999999</v>
      </c>
      <c r="JN1003">
        <v>21.6038</v>
      </c>
      <c r="JO1003">
        <v>47.277700000000003</v>
      </c>
      <c r="JP1003">
        <v>26.5166</v>
      </c>
      <c r="JQ1003">
        <v>25</v>
      </c>
      <c r="JR1003">
        <v>460.28199999999998</v>
      </c>
      <c r="JS1003">
        <v>10.009499999999999</v>
      </c>
      <c r="JT1003">
        <v>102.40300000000001</v>
      </c>
      <c r="JU1003">
        <v>103.18</v>
      </c>
    </row>
    <row r="1004" spans="1:281" x14ac:dyDescent="0.2">
      <c r="A1004">
        <v>988</v>
      </c>
      <c r="B1004">
        <v>1658955013.0999999</v>
      </c>
      <c r="C1004">
        <v>13220</v>
      </c>
      <c r="D1004" t="s">
        <v>2409</v>
      </c>
      <c r="E1004" t="s">
        <v>2410</v>
      </c>
      <c r="F1004">
        <v>5</v>
      </c>
      <c r="G1004" t="s">
        <v>2356</v>
      </c>
      <c r="H1004" t="s">
        <v>416</v>
      </c>
      <c r="I1004">
        <v>1658955005.5999999</v>
      </c>
      <c r="J1004">
        <f t="shared" si="750"/>
        <v>7.8641772086714325E-3</v>
      </c>
      <c r="K1004">
        <f t="shared" si="751"/>
        <v>7.8641772086714328</v>
      </c>
      <c r="L1004">
        <f t="shared" si="752"/>
        <v>18.281062481453038</v>
      </c>
      <c r="M1004">
        <f t="shared" si="753"/>
        <v>400.31433333333302</v>
      </c>
      <c r="N1004">
        <f t="shared" si="754"/>
        <v>313.09632866418167</v>
      </c>
      <c r="O1004">
        <f t="shared" si="755"/>
        <v>28.239518228949407</v>
      </c>
      <c r="P1004">
        <f t="shared" si="756"/>
        <v>36.106089016462008</v>
      </c>
      <c r="Q1004">
        <f t="shared" si="757"/>
        <v>0.4143866317906868</v>
      </c>
      <c r="R1004">
        <f t="shared" si="758"/>
        <v>2.7514686708820304</v>
      </c>
      <c r="S1004">
        <f t="shared" si="759"/>
        <v>0.3825772921221503</v>
      </c>
      <c r="T1004">
        <f t="shared" si="760"/>
        <v>0.24176494859854519</v>
      </c>
      <c r="U1004">
        <f t="shared" si="761"/>
        <v>321.50970804986292</v>
      </c>
      <c r="V1004">
        <f t="shared" si="762"/>
        <v>26.831009594238655</v>
      </c>
      <c r="W1004">
        <f t="shared" si="763"/>
        <v>26.831009594238655</v>
      </c>
      <c r="X1004">
        <f t="shared" si="764"/>
        <v>3.5437892427687396</v>
      </c>
      <c r="Y1004">
        <f t="shared" si="765"/>
        <v>48.760949410627205</v>
      </c>
      <c r="Z1004">
        <f t="shared" si="766"/>
        <v>1.7441221191748484</v>
      </c>
      <c r="AA1004">
        <f t="shared" si="767"/>
        <v>3.576883018595872</v>
      </c>
      <c r="AB1004">
        <f t="shared" si="768"/>
        <v>1.7996671235938912</v>
      </c>
      <c r="AC1004">
        <f t="shared" si="769"/>
        <v>-346.81021490241017</v>
      </c>
      <c r="AD1004">
        <f t="shared" si="770"/>
        <v>23.460573960438257</v>
      </c>
      <c r="AE1004">
        <f t="shared" si="771"/>
        <v>1.8384783589081652</v>
      </c>
      <c r="AF1004">
        <f t="shared" si="772"/>
        <v>-1.4545332008246703E-3</v>
      </c>
      <c r="AG1004">
        <f t="shared" si="773"/>
        <v>25.766849855851159</v>
      </c>
      <c r="AH1004">
        <f t="shared" si="774"/>
        <v>7.8486627446864041</v>
      </c>
      <c r="AI1004">
        <f t="shared" si="775"/>
        <v>18.281062481453038</v>
      </c>
      <c r="AJ1004">
        <v>453.68442889697002</v>
      </c>
      <c r="AK1004">
        <v>420.17095151515201</v>
      </c>
      <c r="AL1004">
        <v>2.3688200865800502</v>
      </c>
      <c r="AM1004">
        <v>66.33</v>
      </c>
      <c r="AN1004">
        <f t="shared" si="776"/>
        <v>7.8641772086714328</v>
      </c>
      <c r="AO1004">
        <v>10.0773034638915</v>
      </c>
      <c r="AP1004">
        <v>19.327216363636399</v>
      </c>
      <c r="AQ1004">
        <v>7.2974654633872695E-4</v>
      </c>
      <c r="AR1004">
        <v>88.640650729912196</v>
      </c>
      <c r="AS1004">
        <v>0</v>
      </c>
      <c r="AT1004">
        <v>0</v>
      </c>
      <c r="AU1004">
        <f t="shared" si="777"/>
        <v>1</v>
      </c>
      <c r="AV1004">
        <f t="shared" si="778"/>
        <v>0</v>
      </c>
      <c r="AW1004">
        <f t="shared" si="779"/>
        <v>47684.138648730812</v>
      </c>
      <c r="AX1004" t="s">
        <v>417</v>
      </c>
      <c r="AY1004" t="s">
        <v>417</v>
      </c>
      <c r="AZ1004">
        <v>0</v>
      </c>
      <c r="BA1004">
        <v>0</v>
      </c>
      <c r="BB1004" t="e">
        <f t="shared" si="780"/>
        <v>#DIV/0!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 t="e">
        <f t="shared" si="781"/>
        <v>#DIV/0!</v>
      </c>
      <c r="BI1004">
        <v>0.5</v>
      </c>
      <c r="BJ1004">
        <f t="shared" si="782"/>
        <v>1681.1914107339508</v>
      </c>
      <c r="BK1004">
        <f t="shared" si="783"/>
        <v>18.281062481453038</v>
      </c>
      <c r="BL1004" t="e">
        <f t="shared" si="784"/>
        <v>#DIV/0!</v>
      </c>
      <c r="BM1004">
        <f t="shared" si="785"/>
        <v>1.0873873352393676E-2</v>
      </c>
      <c r="BN1004" t="e">
        <f t="shared" si="786"/>
        <v>#DIV/0!</v>
      </c>
      <c r="BO1004" t="e">
        <f t="shared" si="787"/>
        <v>#DIV/0!</v>
      </c>
      <c r="BP1004" t="s">
        <v>417</v>
      </c>
      <c r="BQ1004">
        <v>0</v>
      </c>
      <c r="BR1004" t="e">
        <f t="shared" si="788"/>
        <v>#DIV/0!</v>
      </c>
      <c r="BS1004" t="e">
        <f t="shared" si="789"/>
        <v>#DIV/0!</v>
      </c>
      <c r="BT1004" t="e">
        <f t="shared" si="790"/>
        <v>#DIV/0!</v>
      </c>
      <c r="BU1004" t="e">
        <f t="shared" si="791"/>
        <v>#DIV/0!</v>
      </c>
      <c r="BV1004" t="e">
        <f t="shared" si="792"/>
        <v>#DIV/0!</v>
      </c>
      <c r="BW1004" t="e">
        <f t="shared" si="793"/>
        <v>#DIV/0!</v>
      </c>
      <c r="BX1004" t="e">
        <f t="shared" si="794"/>
        <v>#DIV/0!</v>
      </c>
      <c r="BY1004" t="e">
        <f t="shared" si="795"/>
        <v>#DIV/0!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 t="shared" si="796"/>
        <v>1999.9929629629601</v>
      </c>
      <c r="CS1004">
        <f t="shared" si="797"/>
        <v>1681.1914107339508</v>
      </c>
      <c r="CT1004">
        <f t="shared" si="798"/>
        <v>0.84059866302893915</v>
      </c>
      <c r="CU1004">
        <f t="shared" si="799"/>
        <v>0.16075541964585266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1658955005.5999999</v>
      </c>
      <c r="DB1004">
        <v>400.31433333333302</v>
      </c>
      <c r="DC1004">
        <v>435.004740740741</v>
      </c>
      <c r="DD1004">
        <v>19.3373777777778</v>
      </c>
      <c r="DE1004">
        <v>10.101144444444399</v>
      </c>
      <c r="DF1004">
        <v>394.44259259259297</v>
      </c>
      <c r="DG1004">
        <v>19.0911592592593</v>
      </c>
      <c r="DH1004">
        <v>500.00188888888903</v>
      </c>
      <c r="DI1004">
        <v>90.146988888888899</v>
      </c>
      <c r="DJ1004">
        <v>4.7355929629629603E-2</v>
      </c>
      <c r="DK1004">
        <v>26.989166666666701</v>
      </c>
      <c r="DL1004">
        <v>26.199559259259299</v>
      </c>
      <c r="DM1004">
        <v>999.9</v>
      </c>
      <c r="DN1004">
        <v>0</v>
      </c>
      <c r="DO1004">
        <v>0</v>
      </c>
      <c r="DP1004">
        <v>10003.333333333299</v>
      </c>
      <c r="DQ1004">
        <v>0</v>
      </c>
      <c r="DR1004">
        <v>15.938314814814801</v>
      </c>
      <c r="DS1004">
        <v>-34.690266666666702</v>
      </c>
      <c r="DT1004">
        <v>408.20800000000003</v>
      </c>
      <c r="DU1004">
        <v>439.44311111111102</v>
      </c>
      <c r="DV1004">
        <v>9.2362314814814805</v>
      </c>
      <c r="DW1004">
        <v>435.004740740741</v>
      </c>
      <c r="DX1004">
        <v>10.101144444444399</v>
      </c>
      <c r="DY1004">
        <v>1.7432066666666699</v>
      </c>
      <c r="DZ1004">
        <v>0.91058751851851905</v>
      </c>
      <c r="EA1004">
        <v>15.2866074074074</v>
      </c>
      <c r="EB1004">
        <v>5.5591011111111097</v>
      </c>
      <c r="EC1004">
        <v>1999.9929629629601</v>
      </c>
      <c r="ED1004">
        <v>0.97999544444444497</v>
      </c>
      <c r="EE1004">
        <v>2.0004859259259301E-2</v>
      </c>
      <c r="EF1004">
        <v>0</v>
      </c>
      <c r="EG1004">
        <v>809.71407407407401</v>
      </c>
      <c r="EH1004">
        <v>5.0006300000000001</v>
      </c>
      <c r="EI1004">
        <v>15921.9407407407</v>
      </c>
      <c r="EJ1004">
        <v>17256.8</v>
      </c>
      <c r="EK1004">
        <v>37.6502592592593</v>
      </c>
      <c r="EL1004">
        <v>37.738333333333301</v>
      </c>
      <c r="EM1004">
        <v>37.177814814814802</v>
      </c>
      <c r="EN1004">
        <v>37.061999999999998</v>
      </c>
      <c r="EO1004">
        <v>38.686999999999998</v>
      </c>
      <c r="EP1004">
        <v>1955.08222222222</v>
      </c>
      <c r="EQ1004">
        <v>39.9107407407407</v>
      </c>
      <c r="ER1004">
        <v>0</v>
      </c>
      <c r="ES1004">
        <v>1658955013.8</v>
      </c>
      <c r="ET1004">
        <v>0</v>
      </c>
      <c r="EU1004">
        <v>809.71767999999997</v>
      </c>
      <c r="EV1004">
        <v>1.09430769855107</v>
      </c>
      <c r="EW1004">
        <v>38.246153909849298</v>
      </c>
      <c r="EX1004">
        <v>15921.976000000001</v>
      </c>
      <c r="EY1004">
        <v>15</v>
      </c>
      <c r="EZ1004">
        <v>0</v>
      </c>
      <c r="FA1004" t="s">
        <v>419</v>
      </c>
      <c r="FB1004">
        <v>1657551626.5</v>
      </c>
      <c r="FC1004">
        <v>1657551629</v>
      </c>
      <c r="FD1004">
        <v>0</v>
      </c>
      <c r="FE1004">
        <v>0.40300000000000002</v>
      </c>
      <c r="FF1004">
        <v>8.9999999999999993E-3</v>
      </c>
      <c r="FG1004">
        <v>9.41</v>
      </c>
      <c r="FH1004">
        <v>8.6999999999999994E-2</v>
      </c>
      <c r="FI1004">
        <v>417</v>
      </c>
      <c r="FJ1004">
        <v>17</v>
      </c>
      <c r="FK1004">
        <v>1.61</v>
      </c>
      <c r="FL1004">
        <v>0.59</v>
      </c>
      <c r="FM1004">
        <v>-30.865400000000001</v>
      </c>
      <c r="FN1004">
        <v>-64.525946341463495</v>
      </c>
      <c r="FO1004">
        <v>6.7953289522845104</v>
      </c>
      <c r="FP1004">
        <v>0</v>
      </c>
      <c r="FQ1004">
        <v>809.67647058823502</v>
      </c>
      <c r="FR1004">
        <v>0.52042781255255899</v>
      </c>
      <c r="FS1004">
        <v>0.15882366013065899</v>
      </c>
      <c r="FT1004">
        <v>1</v>
      </c>
      <c r="FU1004">
        <v>9.2248097560975602</v>
      </c>
      <c r="FV1004">
        <v>0.15011644599305601</v>
      </c>
      <c r="FW1004">
        <v>1.92238386674266E-2</v>
      </c>
      <c r="FX1004">
        <v>0</v>
      </c>
      <c r="FY1004">
        <v>1</v>
      </c>
      <c r="FZ1004">
        <v>3</v>
      </c>
      <c r="GA1004" t="s">
        <v>438</v>
      </c>
      <c r="GB1004">
        <v>2.9736600000000002</v>
      </c>
      <c r="GC1004">
        <v>2.7019199999999999</v>
      </c>
      <c r="GD1004">
        <v>8.9215500000000003E-2</v>
      </c>
      <c r="GE1004">
        <v>9.7557599999999994E-2</v>
      </c>
      <c r="GF1004">
        <v>8.8686399999999999E-2</v>
      </c>
      <c r="GG1004">
        <v>5.5447000000000003E-2</v>
      </c>
      <c r="GH1004">
        <v>35496.800000000003</v>
      </c>
      <c r="GI1004">
        <v>38456.1</v>
      </c>
      <c r="GJ1004">
        <v>35317.699999999997</v>
      </c>
      <c r="GK1004">
        <v>38648.6</v>
      </c>
      <c r="GL1004">
        <v>45638.5</v>
      </c>
      <c r="GM1004">
        <v>52726.9</v>
      </c>
      <c r="GN1004">
        <v>55201.2</v>
      </c>
      <c r="GO1004">
        <v>61985.5</v>
      </c>
      <c r="GP1004">
        <v>1.9892000000000001</v>
      </c>
      <c r="GQ1004">
        <v>1.8318000000000001</v>
      </c>
      <c r="GR1004">
        <v>7.4565400000000004E-2</v>
      </c>
      <c r="GS1004">
        <v>0</v>
      </c>
      <c r="GT1004">
        <v>24.968800000000002</v>
      </c>
      <c r="GU1004">
        <v>999.9</v>
      </c>
      <c r="GV1004">
        <v>42.997999999999998</v>
      </c>
      <c r="GW1004">
        <v>29.335999999999999</v>
      </c>
      <c r="GX1004">
        <v>19.561</v>
      </c>
      <c r="GY1004">
        <v>60.091200000000001</v>
      </c>
      <c r="GZ1004">
        <v>47.588099999999997</v>
      </c>
      <c r="HA1004">
        <v>1</v>
      </c>
      <c r="HB1004">
        <v>-7.5914599999999999E-2</v>
      </c>
      <c r="HC1004">
        <v>-2.6143799999999998E-2</v>
      </c>
      <c r="HD1004">
        <v>20.113600000000002</v>
      </c>
      <c r="HE1004">
        <v>5.1981200000000003</v>
      </c>
      <c r="HF1004">
        <v>12.0052</v>
      </c>
      <c r="HG1004">
        <v>4.9756</v>
      </c>
      <c r="HH1004">
        <v>3.2938000000000001</v>
      </c>
      <c r="HI1004">
        <v>9999</v>
      </c>
      <c r="HJ1004">
        <v>9999</v>
      </c>
      <c r="HK1004">
        <v>9999</v>
      </c>
      <c r="HL1004">
        <v>622.29999999999995</v>
      </c>
      <c r="HM1004">
        <v>1.8632500000000001</v>
      </c>
      <c r="HN1004">
        <v>1.86798</v>
      </c>
      <c r="HO1004">
        <v>1.8678300000000001</v>
      </c>
      <c r="HP1004">
        <v>1.8690500000000001</v>
      </c>
      <c r="HQ1004">
        <v>1.86981</v>
      </c>
      <c r="HR1004">
        <v>1.8658399999999999</v>
      </c>
      <c r="HS1004">
        <v>1.8669100000000001</v>
      </c>
      <c r="HT1004">
        <v>1.86829</v>
      </c>
      <c r="HU1004">
        <v>5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5.9450000000000003</v>
      </c>
      <c r="II1004">
        <v>0.24579999999999999</v>
      </c>
      <c r="IJ1004">
        <v>3.6346291650323699</v>
      </c>
      <c r="IK1004">
        <v>5.6267518783259399E-3</v>
      </c>
      <c r="IL1004">
        <v>2.30191766742704E-7</v>
      </c>
      <c r="IM1004">
        <v>-2.9562642023804099E-10</v>
      </c>
      <c r="IN1004">
        <v>-4.4408053959193901E-2</v>
      </c>
      <c r="IO1004">
        <v>-1.77651730019769E-2</v>
      </c>
      <c r="IP1004">
        <v>2.0502542247495602E-3</v>
      </c>
      <c r="IQ1004">
        <v>-1.6883999477825899E-5</v>
      </c>
      <c r="IR1004">
        <v>-3</v>
      </c>
      <c r="IS1004">
        <v>1845</v>
      </c>
      <c r="IT1004">
        <v>1</v>
      </c>
      <c r="IU1004">
        <v>26</v>
      </c>
      <c r="IV1004">
        <v>23389.8</v>
      </c>
      <c r="IW1004">
        <v>23389.7</v>
      </c>
      <c r="IX1004">
        <v>1.11206</v>
      </c>
      <c r="IY1004">
        <v>2.63672</v>
      </c>
      <c r="IZ1004">
        <v>1.5478499999999999</v>
      </c>
      <c r="JA1004">
        <v>2.3059099999999999</v>
      </c>
      <c r="JB1004">
        <v>1.3464400000000001</v>
      </c>
      <c r="JC1004">
        <v>2.3095699999999999</v>
      </c>
      <c r="JD1004">
        <v>33.378399999999999</v>
      </c>
      <c r="JE1004">
        <v>24.210100000000001</v>
      </c>
      <c r="JF1004">
        <v>18</v>
      </c>
      <c r="JG1004">
        <v>499.53800000000001</v>
      </c>
      <c r="JH1004">
        <v>400.08100000000002</v>
      </c>
      <c r="JI1004">
        <v>24.9999</v>
      </c>
      <c r="JJ1004">
        <v>26.304200000000002</v>
      </c>
      <c r="JK1004">
        <v>30.000599999999999</v>
      </c>
      <c r="JL1004">
        <v>26.236499999999999</v>
      </c>
      <c r="JM1004">
        <v>26.177299999999999</v>
      </c>
      <c r="JN1004">
        <v>22.282800000000002</v>
      </c>
      <c r="JO1004">
        <v>47.558100000000003</v>
      </c>
      <c r="JP1004">
        <v>26.126000000000001</v>
      </c>
      <c r="JQ1004">
        <v>25</v>
      </c>
      <c r="JR1004">
        <v>473.69600000000003</v>
      </c>
      <c r="JS1004">
        <v>9.9506200000000007</v>
      </c>
      <c r="JT1004">
        <v>102.404</v>
      </c>
      <c r="JU1004">
        <v>103.179</v>
      </c>
    </row>
    <row r="1005" spans="1:281" x14ac:dyDescent="0.2">
      <c r="A1005">
        <v>989</v>
      </c>
      <c r="B1005">
        <v>1658955018.0999999</v>
      </c>
      <c r="C1005">
        <v>13225</v>
      </c>
      <c r="D1005" t="s">
        <v>2411</v>
      </c>
      <c r="E1005" t="s">
        <v>2412</v>
      </c>
      <c r="F1005">
        <v>5</v>
      </c>
      <c r="G1005" t="s">
        <v>2356</v>
      </c>
      <c r="H1005" t="s">
        <v>416</v>
      </c>
      <c r="I1005">
        <v>1658955010.31429</v>
      </c>
      <c r="J1005">
        <f t="shared" si="750"/>
        <v>7.8754634322507639E-3</v>
      </c>
      <c r="K1005">
        <f t="shared" si="751"/>
        <v>7.875463432250764</v>
      </c>
      <c r="L1005">
        <f t="shared" si="752"/>
        <v>18.563288246662054</v>
      </c>
      <c r="M1005">
        <f t="shared" si="753"/>
        <v>408.15785714285698</v>
      </c>
      <c r="N1005">
        <f t="shared" si="754"/>
        <v>319.65416196621305</v>
      </c>
      <c r="O1005">
        <f t="shared" si="755"/>
        <v>28.830799755295878</v>
      </c>
      <c r="P1005">
        <f t="shared" si="756"/>
        <v>36.813277748218965</v>
      </c>
      <c r="Q1005">
        <f t="shared" si="757"/>
        <v>0.4150578194743349</v>
      </c>
      <c r="R1005">
        <f t="shared" si="758"/>
        <v>2.7510134617702247</v>
      </c>
      <c r="S1005">
        <f t="shared" si="759"/>
        <v>0.38314475687762839</v>
      </c>
      <c r="T1005">
        <f t="shared" si="760"/>
        <v>0.24212793234129557</v>
      </c>
      <c r="U1005">
        <f t="shared" si="761"/>
        <v>321.51128562923299</v>
      </c>
      <c r="V1005">
        <f t="shared" si="762"/>
        <v>26.825755748805111</v>
      </c>
      <c r="W1005">
        <f t="shared" si="763"/>
        <v>26.825755748805111</v>
      </c>
      <c r="X1005">
        <f t="shared" si="764"/>
        <v>3.5426944980839408</v>
      </c>
      <c r="Y1005">
        <f t="shared" si="765"/>
        <v>48.738599956589326</v>
      </c>
      <c r="Z1005">
        <f t="shared" si="766"/>
        <v>1.7431048778084424</v>
      </c>
      <c r="AA1005">
        <f t="shared" si="767"/>
        <v>3.5764360883591184</v>
      </c>
      <c r="AB1005">
        <f t="shared" si="768"/>
        <v>1.7995896202754984</v>
      </c>
      <c r="AC1005">
        <f t="shared" si="769"/>
        <v>-347.30793736225871</v>
      </c>
      <c r="AD1005">
        <f t="shared" si="770"/>
        <v>23.920386784805441</v>
      </c>
      <c r="AE1005">
        <f t="shared" si="771"/>
        <v>1.8747523718784991</v>
      </c>
      <c r="AF1005">
        <f t="shared" si="772"/>
        <v>-1.5125763417707105E-3</v>
      </c>
      <c r="AG1005">
        <f t="shared" si="773"/>
        <v>30.903587414689948</v>
      </c>
      <c r="AH1005">
        <f t="shared" si="774"/>
        <v>7.8765312734874078</v>
      </c>
      <c r="AI1005">
        <f t="shared" si="775"/>
        <v>18.563288246662054</v>
      </c>
      <c r="AJ1005">
        <v>470.36564392727303</v>
      </c>
      <c r="AK1005">
        <v>434.19586666666697</v>
      </c>
      <c r="AL1005">
        <v>2.8523352380951601</v>
      </c>
      <c r="AM1005">
        <v>66.33</v>
      </c>
      <c r="AN1005">
        <f t="shared" si="776"/>
        <v>7.875463432250764</v>
      </c>
      <c r="AO1005">
        <v>10.0183138133151</v>
      </c>
      <c r="AP1005">
        <v>19.309308484848501</v>
      </c>
      <c r="AQ1005">
        <v>-3.6665770580065001E-3</v>
      </c>
      <c r="AR1005">
        <v>88.640650729912196</v>
      </c>
      <c r="AS1005">
        <v>0</v>
      </c>
      <c r="AT1005">
        <v>0</v>
      </c>
      <c r="AU1005">
        <f t="shared" si="777"/>
        <v>1</v>
      </c>
      <c r="AV1005">
        <f t="shared" si="778"/>
        <v>0</v>
      </c>
      <c r="AW1005">
        <f t="shared" si="779"/>
        <v>47672.127361574203</v>
      </c>
      <c r="AX1005" t="s">
        <v>417</v>
      </c>
      <c r="AY1005" t="s">
        <v>417</v>
      </c>
      <c r="AZ1005">
        <v>0</v>
      </c>
      <c r="BA1005">
        <v>0</v>
      </c>
      <c r="BB1005" t="e">
        <f t="shared" si="780"/>
        <v>#DIV/0!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 t="e">
        <f t="shared" si="781"/>
        <v>#DIV/0!</v>
      </c>
      <c r="BI1005">
        <v>0.5</v>
      </c>
      <c r="BJ1005">
        <f t="shared" si="782"/>
        <v>1681.199721051418</v>
      </c>
      <c r="BK1005">
        <f t="shared" si="783"/>
        <v>18.563288246662054</v>
      </c>
      <c r="BL1005" t="e">
        <f t="shared" si="784"/>
        <v>#DIV/0!</v>
      </c>
      <c r="BM1005">
        <f t="shared" si="785"/>
        <v>1.104169124835009E-2</v>
      </c>
      <c r="BN1005" t="e">
        <f t="shared" si="786"/>
        <v>#DIV/0!</v>
      </c>
      <c r="BO1005" t="e">
        <f t="shared" si="787"/>
        <v>#DIV/0!</v>
      </c>
      <c r="BP1005" t="s">
        <v>417</v>
      </c>
      <c r="BQ1005">
        <v>0</v>
      </c>
      <c r="BR1005" t="e">
        <f t="shared" si="788"/>
        <v>#DIV/0!</v>
      </c>
      <c r="BS1005" t="e">
        <f t="shared" si="789"/>
        <v>#DIV/0!</v>
      </c>
      <c r="BT1005" t="e">
        <f t="shared" si="790"/>
        <v>#DIV/0!</v>
      </c>
      <c r="BU1005" t="e">
        <f t="shared" si="791"/>
        <v>#DIV/0!</v>
      </c>
      <c r="BV1005" t="e">
        <f t="shared" si="792"/>
        <v>#DIV/0!</v>
      </c>
      <c r="BW1005" t="e">
        <f t="shared" si="793"/>
        <v>#DIV/0!</v>
      </c>
      <c r="BX1005" t="e">
        <f t="shared" si="794"/>
        <v>#DIV/0!</v>
      </c>
      <c r="BY1005" t="e">
        <f t="shared" si="795"/>
        <v>#DIV/0!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 t="shared" si="796"/>
        <v>2000.00285714286</v>
      </c>
      <c r="CS1005">
        <f t="shared" si="797"/>
        <v>1681.199721051418</v>
      </c>
      <c r="CT1005">
        <f t="shared" si="798"/>
        <v>0.84059865967047975</v>
      </c>
      <c r="CU1005">
        <f t="shared" si="799"/>
        <v>0.16075541316402603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1658955010.31429</v>
      </c>
      <c r="DB1005">
        <v>408.15785714285698</v>
      </c>
      <c r="DC1005">
        <v>449.09753571428598</v>
      </c>
      <c r="DD1005">
        <v>19.326232142857101</v>
      </c>
      <c r="DE1005">
        <v>10.0576217857143</v>
      </c>
      <c r="DF1005">
        <v>402.241892857143</v>
      </c>
      <c r="DG1005">
        <v>19.080467857142899</v>
      </c>
      <c r="DH1005">
        <v>500.03014285714301</v>
      </c>
      <c r="DI1005">
        <v>90.146278571428596</v>
      </c>
      <c r="DJ1005">
        <v>4.74469785714286E-2</v>
      </c>
      <c r="DK1005">
        <v>26.9870392857143</v>
      </c>
      <c r="DL1005">
        <v>26.187796428571399</v>
      </c>
      <c r="DM1005">
        <v>999.9</v>
      </c>
      <c r="DN1005">
        <v>0</v>
      </c>
      <c r="DO1005">
        <v>0</v>
      </c>
      <c r="DP1005">
        <v>10000.714285714301</v>
      </c>
      <c r="DQ1005">
        <v>0</v>
      </c>
      <c r="DR1005">
        <v>15.9384607142857</v>
      </c>
      <c r="DS1005">
        <v>-40.939553571428597</v>
      </c>
      <c r="DT1005">
        <v>416.201464285714</v>
      </c>
      <c r="DU1005">
        <v>453.65946428571402</v>
      </c>
      <c r="DV1005">
        <v>9.2686121428571404</v>
      </c>
      <c r="DW1005">
        <v>449.09753571428598</v>
      </c>
      <c r="DX1005">
        <v>10.0576217857143</v>
      </c>
      <c r="DY1005">
        <v>1.74218928571429</v>
      </c>
      <c r="DZ1005">
        <v>0.90665728571428605</v>
      </c>
      <c r="EA1005">
        <v>15.2775142857143</v>
      </c>
      <c r="EB1005">
        <v>5.4966842857142897</v>
      </c>
      <c r="EC1005">
        <v>2000.00285714286</v>
      </c>
      <c r="ED1005">
        <v>0.97999550000000002</v>
      </c>
      <c r="EE1005">
        <v>2.00048E-2</v>
      </c>
      <c r="EF1005">
        <v>0</v>
      </c>
      <c r="EG1005">
        <v>810.11671428571401</v>
      </c>
      <c r="EH1005">
        <v>5.0006300000000001</v>
      </c>
      <c r="EI1005">
        <v>15929.171428571401</v>
      </c>
      <c r="EJ1005">
        <v>17256.892857142899</v>
      </c>
      <c r="EK1005">
        <v>37.649357142857099</v>
      </c>
      <c r="EL1005">
        <v>37.741</v>
      </c>
      <c r="EM1005">
        <v>37.178142857142902</v>
      </c>
      <c r="EN1005">
        <v>37.061999999999998</v>
      </c>
      <c r="EO1005">
        <v>38.686999999999998</v>
      </c>
      <c r="EP1005">
        <v>1955.0921428571401</v>
      </c>
      <c r="EQ1005">
        <v>39.910714285714299</v>
      </c>
      <c r="ER1005">
        <v>0</v>
      </c>
      <c r="ES1005">
        <v>1658955019.2</v>
      </c>
      <c r="ET1005">
        <v>0</v>
      </c>
      <c r="EU1005">
        <v>810.12173076923102</v>
      </c>
      <c r="EV1005">
        <v>6.3995555650152802</v>
      </c>
      <c r="EW1005">
        <v>126.76923091109801</v>
      </c>
      <c r="EX1005">
        <v>15929.876923076899</v>
      </c>
      <c r="EY1005">
        <v>15</v>
      </c>
      <c r="EZ1005">
        <v>0</v>
      </c>
      <c r="FA1005" t="s">
        <v>419</v>
      </c>
      <c r="FB1005">
        <v>1657551626.5</v>
      </c>
      <c r="FC1005">
        <v>1657551629</v>
      </c>
      <c r="FD1005">
        <v>0</v>
      </c>
      <c r="FE1005">
        <v>0.40300000000000002</v>
      </c>
      <c r="FF1005">
        <v>8.9999999999999993E-3</v>
      </c>
      <c r="FG1005">
        <v>9.41</v>
      </c>
      <c r="FH1005">
        <v>8.6999999999999994E-2</v>
      </c>
      <c r="FI1005">
        <v>417</v>
      </c>
      <c r="FJ1005">
        <v>17</v>
      </c>
      <c r="FK1005">
        <v>1.61</v>
      </c>
      <c r="FL1005">
        <v>0.59</v>
      </c>
      <c r="FM1005">
        <v>-35.655792499999997</v>
      </c>
      <c r="FN1005">
        <v>-81.352118949343307</v>
      </c>
      <c r="FO1005">
        <v>7.93037646686422</v>
      </c>
      <c r="FP1005">
        <v>0</v>
      </c>
      <c r="FQ1005">
        <v>809.90161764705897</v>
      </c>
      <c r="FR1005">
        <v>3.5603208600435301</v>
      </c>
      <c r="FS1005">
        <v>0.45000026239899998</v>
      </c>
      <c r="FT1005">
        <v>0</v>
      </c>
      <c r="FU1005">
        <v>9.2441812500000005</v>
      </c>
      <c r="FV1005">
        <v>0.35171290806753402</v>
      </c>
      <c r="FW1005">
        <v>3.5709138689381803E-2</v>
      </c>
      <c r="FX1005">
        <v>0</v>
      </c>
      <c r="FY1005">
        <v>0</v>
      </c>
      <c r="FZ1005">
        <v>3</v>
      </c>
      <c r="GA1005" t="s">
        <v>429</v>
      </c>
      <c r="GB1005">
        <v>2.9753699999999998</v>
      </c>
      <c r="GC1005">
        <v>2.7005499999999998</v>
      </c>
      <c r="GD1005">
        <v>9.1509800000000002E-2</v>
      </c>
      <c r="GE1005">
        <v>0.100107</v>
      </c>
      <c r="GF1005">
        <v>8.8616299999999995E-2</v>
      </c>
      <c r="GG1005">
        <v>5.4854600000000003E-2</v>
      </c>
      <c r="GH1005">
        <v>35407.1</v>
      </c>
      <c r="GI1005">
        <v>38347.1</v>
      </c>
      <c r="GJ1005">
        <v>35317.5</v>
      </c>
      <c r="GK1005">
        <v>38648.300000000003</v>
      </c>
      <c r="GL1005">
        <v>45641.7</v>
      </c>
      <c r="GM1005">
        <v>52760.5</v>
      </c>
      <c r="GN1005">
        <v>55200.6</v>
      </c>
      <c r="GO1005">
        <v>61985.9</v>
      </c>
      <c r="GP1005">
        <v>1.9902</v>
      </c>
      <c r="GQ1005">
        <v>1.8304</v>
      </c>
      <c r="GR1005">
        <v>7.3611700000000002E-2</v>
      </c>
      <c r="GS1005">
        <v>0</v>
      </c>
      <c r="GT1005">
        <v>24.964600000000001</v>
      </c>
      <c r="GU1005">
        <v>999.9</v>
      </c>
      <c r="GV1005">
        <v>42.924999999999997</v>
      </c>
      <c r="GW1005">
        <v>29.346</v>
      </c>
      <c r="GX1005">
        <v>19.5365</v>
      </c>
      <c r="GY1005">
        <v>60.191200000000002</v>
      </c>
      <c r="GZ1005">
        <v>47.159500000000001</v>
      </c>
      <c r="HA1005">
        <v>1</v>
      </c>
      <c r="HB1005">
        <v>-7.6199199999999995E-2</v>
      </c>
      <c r="HC1005">
        <v>-2.6143799999999998E-2</v>
      </c>
      <c r="HD1005">
        <v>20.113499999999998</v>
      </c>
      <c r="HE1005">
        <v>5.1981200000000003</v>
      </c>
      <c r="HF1005">
        <v>12.008800000000001</v>
      </c>
      <c r="HG1005">
        <v>4.9756</v>
      </c>
      <c r="HH1005">
        <v>3.2934000000000001</v>
      </c>
      <c r="HI1005">
        <v>9999</v>
      </c>
      <c r="HJ1005">
        <v>9999</v>
      </c>
      <c r="HK1005">
        <v>9999</v>
      </c>
      <c r="HL1005">
        <v>622.29999999999995</v>
      </c>
      <c r="HM1005">
        <v>1.8632200000000001</v>
      </c>
      <c r="HN1005">
        <v>1.86798</v>
      </c>
      <c r="HO1005">
        <v>1.8678300000000001</v>
      </c>
      <c r="HP1005">
        <v>1.8690500000000001</v>
      </c>
      <c r="HQ1005">
        <v>1.86981</v>
      </c>
      <c r="HR1005">
        <v>1.8658399999999999</v>
      </c>
      <c r="HS1005">
        <v>1.8669100000000001</v>
      </c>
      <c r="HT1005">
        <v>1.86829</v>
      </c>
      <c r="HU1005">
        <v>5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6.0229999999999997</v>
      </c>
      <c r="II1005">
        <v>0.24490000000000001</v>
      </c>
      <c r="IJ1005">
        <v>3.6346291650323699</v>
      </c>
      <c r="IK1005">
        <v>5.6267518783259399E-3</v>
      </c>
      <c r="IL1005">
        <v>2.30191766742704E-7</v>
      </c>
      <c r="IM1005">
        <v>-2.9562642023804099E-10</v>
      </c>
      <c r="IN1005">
        <v>-4.4408053959193901E-2</v>
      </c>
      <c r="IO1005">
        <v>-1.77651730019769E-2</v>
      </c>
      <c r="IP1005">
        <v>2.0502542247495602E-3</v>
      </c>
      <c r="IQ1005">
        <v>-1.6883999477825899E-5</v>
      </c>
      <c r="IR1005">
        <v>-3</v>
      </c>
      <c r="IS1005">
        <v>1845</v>
      </c>
      <c r="IT1005">
        <v>1</v>
      </c>
      <c r="IU1005">
        <v>26</v>
      </c>
      <c r="IV1005">
        <v>23389.9</v>
      </c>
      <c r="IW1005">
        <v>23389.8</v>
      </c>
      <c r="IX1005">
        <v>1.1425799999999999</v>
      </c>
      <c r="IY1005">
        <v>2.6257299999999999</v>
      </c>
      <c r="IZ1005">
        <v>1.5478499999999999</v>
      </c>
      <c r="JA1005">
        <v>2.3071299999999999</v>
      </c>
      <c r="JB1005">
        <v>1.3464400000000001</v>
      </c>
      <c r="JC1005">
        <v>2.36816</v>
      </c>
      <c r="JD1005">
        <v>33.355899999999998</v>
      </c>
      <c r="JE1005">
        <v>24.218800000000002</v>
      </c>
      <c r="JF1005">
        <v>18</v>
      </c>
      <c r="JG1005">
        <v>500.21600000000001</v>
      </c>
      <c r="JH1005">
        <v>399.31099999999998</v>
      </c>
      <c r="JI1005">
        <v>24.9999</v>
      </c>
      <c r="JJ1005">
        <v>26.304200000000002</v>
      </c>
      <c r="JK1005">
        <v>30</v>
      </c>
      <c r="JL1005">
        <v>26.238299999999999</v>
      </c>
      <c r="JM1005">
        <v>26.177299999999999</v>
      </c>
      <c r="JN1005">
        <v>22.882999999999999</v>
      </c>
      <c r="JO1005">
        <v>48.605699999999999</v>
      </c>
      <c r="JP1005">
        <v>25.740100000000002</v>
      </c>
      <c r="JQ1005">
        <v>25</v>
      </c>
      <c r="JR1005">
        <v>493.82799999999997</v>
      </c>
      <c r="JS1005">
        <v>9.6923499999999994</v>
      </c>
      <c r="JT1005">
        <v>102.40300000000001</v>
      </c>
      <c r="JU1005">
        <v>103.179</v>
      </c>
    </row>
    <row r="1006" spans="1:281" x14ac:dyDescent="0.2">
      <c r="A1006">
        <v>990</v>
      </c>
      <c r="B1006">
        <v>1658955023.0999999</v>
      </c>
      <c r="C1006">
        <v>13230</v>
      </c>
      <c r="D1006" t="s">
        <v>2413</v>
      </c>
      <c r="E1006" t="s">
        <v>2414</v>
      </c>
      <c r="F1006">
        <v>5</v>
      </c>
      <c r="G1006" t="s">
        <v>2356</v>
      </c>
      <c r="H1006" t="s">
        <v>416</v>
      </c>
      <c r="I1006">
        <v>1658955015.5999999</v>
      </c>
      <c r="J1006">
        <f t="shared" si="750"/>
        <v>7.9733448649080257E-3</v>
      </c>
      <c r="K1006">
        <f t="shared" si="751"/>
        <v>7.9733448649080261</v>
      </c>
      <c r="L1006">
        <f t="shared" si="752"/>
        <v>19.066590516353653</v>
      </c>
      <c r="M1006">
        <f t="shared" si="753"/>
        <v>420.728185185185</v>
      </c>
      <c r="N1006">
        <f t="shared" si="754"/>
        <v>330.93545379132814</v>
      </c>
      <c r="O1006">
        <f t="shared" si="755"/>
        <v>29.848213215761763</v>
      </c>
      <c r="P1006">
        <f t="shared" si="756"/>
        <v>37.946930234940488</v>
      </c>
      <c r="Q1006">
        <f t="shared" si="757"/>
        <v>0.42164999889473331</v>
      </c>
      <c r="R1006">
        <f t="shared" si="758"/>
        <v>2.7506713842110631</v>
      </c>
      <c r="S1006">
        <f t="shared" si="759"/>
        <v>0.38875443758425388</v>
      </c>
      <c r="T1006">
        <f t="shared" si="760"/>
        <v>0.24571284202909149</v>
      </c>
      <c r="U1006">
        <f t="shared" si="761"/>
        <v>321.51321619400102</v>
      </c>
      <c r="V1006">
        <f t="shared" si="762"/>
        <v>26.79843020690225</v>
      </c>
      <c r="W1006">
        <f t="shared" si="763"/>
        <v>26.79843020690225</v>
      </c>
      <c r="X1006">
        <f t="shared" si="764"/>
        <v>3.5370054298884046</v>
      </c>
      <c r="Y1006">
        <f t="shared" si="765"/>
        <v>48.688184471962551</v>
      </c>
      <c r="Z1006">
        <f t="shared" si="766"/>
        <v>1.7412682345243455</v>
      </c>
      <c r="AA1006">
        <f t="shared" si="767"/>
        <v>3.5763671482288841</v>
      </c>
      <c r="AB1006">
        <f t="shared" si="768"/>
        <v>1.7957371953640591</v>
      </c>
      <c r="AC1006">
        <f t="shared" si="769"/>
        <v>-351.62450854244395</v>
      </c>
      <c r="AD1006">
        <f t="shared" si="770"/>
        <v>27.920965248840652</v>
      </c>
      <c r="AE1006">
        <f t="shared" si="771"/>
        <v>2.188265887105096</v>
      </c>
      <c r="AF1006">
        <f t="shared" si="772"/>
        <v>-2.0612124971748358E-3</v>
      </c>
      <c r="AG1006">
        <f t="shared" si="773"/>
        <v>34.867318860625339</v>
      </c>
      <c r="AH1006">
        <f t="shared" si="774"/>
        <v>7.9545318750409129</v>
      </c>
      <c r="AI1006">
        <f t="shared" si="775"/>
        <v>19.066590516353653</v>
      </c>
      <c r="AJ1006">
        <v>487.36448630303101</v>
      </c>
      <c r="AK1006">
        <v>449.42784242424199</v>
      </c>
      <c r="AL1006">
        <v>3.0949300432900602</v>
      </c>
      <c r="AM1006">
        <v>66.33</v>
      </c>
      <c r="AN1006">
        <f t="shared" si="776"/>
        <v>7.9733448649080261</v>
      </c>
      <c r="AO1006">
        <v>9.8172044628678794</v>
      </c>
      <c r="AP1006">
        <v>19.237626666666699</v>
      </c>
      <c r="AQ1006">
        <v>-5.90554960133002E-3</v>
      </c>
      <c r="AR1006">
        <v>88.640650729912196</v>
      </c>
      <c r="AS1006">
        <v>0</v>
      </c>
      <c r="AT1006">
        <v>0</v>
      </c>
      <c r="AU1006">
        <f t="shared" si="777"/>
        <v>1</v>
      </c>
      <c r="AV1006">
        <f t="shared" si="778"/>
        <v>0</v>
      </c>
      <c r="AW1006">
        <f t="shared" si="779"/>
        <v>47662.908192478972</v>
      </c>
      <c r="AX1006" t="s">
        <v>417</v>
      </c>
      <c r="AY1006" t="s">
        <v>417</v>
      </c>
      <c r="AZ1006">
        <v>0</v>
      </c>
      <c r="BA1006">
        <v>0</v>
      </c>
      <c r="BB1006" t="e">
        <f t="shared" si="780"/>
        <v>#DIV/0!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 t="e">
        <f t="shared" si="781"/>
        <v>#DIV/0!</v>
      </c>
      <c r="BI1006">
        <v>0.5</v>
      </c>
      <c r="BJ1006">
        <f t="shared" si="782"/>
        <v>1681.2097769571719</v>
      </c>
      <c r="BK1006">
        <f t="shared" si="783"/>
        <v>19.066590516353653</v>
      </c>
      <c r="BL1006" t="e">
        <f t="shared" si="784"/>
        <v>#DIV/0!</v>
      </c>
      <c r="BM1006">
        <f t="shared" si="785"/>
        <v>1.1340994311169394E-2</v>
      </c>
      <c r="BN1006" t="e">
        <f t="shared" si="786"/>
        <v>#DIV/0!</v>
      </c>
      <c r="BO1006" t="e">
        <f t="shared" si="787"/>
        <v>#DIV/0!</v>
      </c>
      <c r="BP1006" t="s">
        <v>417</v>
      </c>
      <c r="BQ1006">
        <v>0</v>
      </c>
      <c r="BR1006" t="e">
        <f t="shared" si="788"/>
        <v>#DIV/0!</v>
      </c>
      <c r="BS1006" t="e">
        <f t="shared" si="789"/>
        <v>#DIV/0!</v>
      </c>
      <c r="BT1006" t="e">
        <f t="shared" si="790"/>
        <v>#DIV/0!</v>
      </c>
      <c r="BU1006" t="e">
        <f t="shared" si="791"/>
        <v>#DIV/0!</v>
      </c>
      <c r="BV1006" t="e">
        <f t="shared" si="792"/>
        <v>#DIV/0!</v>
      </c>
      <c r="BW1006" t="e">
        <f t="shared" si="793"/>
        <v>#DIV/0!</v>
      </c>
      <c r="BX1006" t="e">
        <f t="shared" si="794"/>
        <v>#DIV/0!</v>
      </c>
      <c r="BY1006" t="e">
        <f t="shared" si="795"/>
        <v>#DIV/0!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 t="shared" si="796"/>
        <v>2000.0148148148201</v>
      </c>
      <c r="CS1006">
        <f t="shared" si="797"/>
        <v>1681.2097769571719</v>
      </c>
      <c r="CT1006">
        <f t="shared" si="798"/>
        <v>0.84059866182182952</v>
      </c>
      <c r="CU1006">
        <f t="shared" si="799"/>
        <v>0.16075541731613108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1658955015.5999999</v>
      </c>
      <c r="DB1006">
        <v>420.728185185185</v>
      </c>
      <c r="DC1006">
        <v>466.57844444444402</v>
      </c>
      <c r="DD1006">
        <v>19.305925925925902</v>
      </c>
      <c r="DE1006">
        <v>9.9461099999999991</v>
      </c>
      <c r="DF1006">
        <v>414.74137037037002</v>
      </c>
      <c r="DG1006">
        <v>19.060981481481502</v>
      </c>
      <c r="DH1006">
        <v>500.07151851851802</v>
      </c>
      <c r="DI1006">
        <v>90.146129629629598</v>
      </c>
      <c r="DJ1006">
        <v>4.73291666666667E-2</v>
      </c>
      <c r="DK1006">
        <v>26.986711111111099</v>
      </c>
      <c r="DL1006">
        <v>26.172748148148099</v>
      </c>
      <c r="DM1006">
        <v>999.9</v>
      </c>
      <c r="DN1006">
        <v>0</v>
      </c>
      <c r="DO1006">
        <v>0</v>
      </c>
      <c r="DP1006">
        <v>9998.7037037037007</v>
      </c>
      <c r="DQ1006">
        <v>0</v>
      </c>
      <c r="DR1006">
        <v>15.942399999999999</v>
      </c>
      <c r="DS1006">
        <v>-45.850137037037001</v>
      </c>
      <c r="DT1006">
        <v>429.01048148148197</v>
      </c>
      <c r="DU1006">
        <v>471.263851851852</v>
      </c>
      <c r="DV1006">
        <v>9.3598129629629607</v>
      </c>
      <c r="DW1006">
        <v>466.57844444444402</v>
      </c>
      <c r="DX1006">
        <v>9.9461099999999991</v>
      </c>
      <c r="DY1006">
        <v>1.7403544444444401</v>
      </c>
      <c r="DZ1006">
        <v>0.89660337037037097</v>
      </c>
      <c r="EA1006">
        <v>15.2611037037037</v>
      </c>
      <c r="EB1006">
        <v>5.3353022222222197</v>
      </c>
      <c r="EC1006">
        <v>2000.0148148148201</v>
      </c>
      <c r="ED1006">
        <v>0.97999555555555595</v>
      </c>
      <c r="EE1006">
        <v>2.0004740740740701E-2</v>
      </c>
      <c r="EF1006">
        <v>0</v>
      </c>
      <c r="EG1006">
        <v>810.941222222222</v>
      </c>
      <c r="EH1006">
        <v>5.0006300000000001</v>
      </c>
      <c r="EI1006">
        <v>15945.9185185185</v>
      </c>
      <c r="EJ1006">
        <v>17257</v>
      </c>
      <c r="EK1006">
        <v>37.643370370370398</v>
      </c>
      <c r="EL1006">
        <v>37.740666666666698</v>
      </c>
      <c r="EM1006">
        <v>37.1709259259259</v>
      </c>
      <c r="EN1006">
        <v>37.061999999999998</v>
      </c>
      <c r="EO1006">
        <v>38.686999999999998</v>
      </c>
      <c r="EP1006">
        <v>1955.1044444444401</v>
      </c>
      <c r="EQ1006">
        <v>39.911111111111097</v>
      </c>
      <c r="ER1006">
        <v>0</v>
      </c>
      <c r="ES1006">
        <v>1658955024</v>
      </c>
      <c r="ET1006">
        <v>0</v>
      </c>
      <c r="EU1006">
        <v>810.88461538461502</v>
      </c>
      <c r="EV1006">
        <v>13.5900170766146</v>
      </c>
      <c r="EW1006">
        <v>263.74358939116303</v>
      </c>
      <c r="EX1006">
        <v>15945.65</v>
      </c>
      <c r="EY1006">
        <v>15</v>
      </c>
      <c r="EZ1006">
        <v>0</v>
      </c>
      <c r="FA1006" t="s">
        <v>419</v>
      </c>
      <c r="FB1006">
        <v>1657551626.5</v>
      </c>
      <c r="FC1006">
        <v>1657551629</v>
      </c>
      <c r="FD1006">
        <v>0</v>
      </c>
      <c r="FE1006">
        <v>0.40300000000000002</v>
      </c>
      <c r="FF1006">
        <v>8.9999999999999993E-3</v>
      </c>
      <c r="FG1006">
        <v>9.41</v>
      </c>
      <c r="FH1006">
        <v>8.6999999999999994E-2</v>
      </c>
      <c r="FI1006">
        <v>417</v>
      </c>
      <c r="FJ1006">
        <v>17</v>
      </c>
      <c r="FK1006">
        <v>1.61</v>
      </c>
      <c r="FL1006">
        <v>0.59</v>
      </c>
      <c r="FM1006">
        <v>-41.5362048780488</v>
      </c>
      <c r="FN1006">
        <v>-62.168807665505199</v>
      </c>
      <c r="FO1006">
        <v>6.3646951239210203</v>
      </c>
      <c r="FP1006">
        <v>0</v>
      </c>
      <c r="FQ1006">
        <v>810.42523529411801</v>
      </c>
      <c r="FR1006">
        <v>8.1082047325267492</v>
      </c>
      <c r="FS1006">
        <v>0.889793864390656</v>
      </c>
      <c r="FT1006">
        <v>0</v>
      </c>
      <c r="FU1006">
        <v>9.3050719512195101</v>
      </c>
      <c r="FV1006">
        <v>0.85878209059233601</v>
      </c>
      <c r="FW1006">
        <v>9.3242810256262798E-2</v>
      </c>
      <c r="FX1006">
        <v>0</v>
      </c>
      <c r="FY1006">
        <v>0</v>
      </c>
      <c r="FZ1006">
        <v>3</v>
      </c>
      <c r="GA1006" t="s">
        <v>429</v>
      </c>
      <c r="GB1006">
        <v>2.9731800000000002</v>
      </c>
      <c r="GC1006">
        <v>2.7012700000000001</v>
      </c>
      <c r="GD1006">
        <v>9.3968200000000002E-2</v>
      </c>
      <c r="GE1006">
        <v>0.102869</v>
      </c>
      <c r="GF1006">
        <v>8.8338E-2</v>
      </c>
      <c r="GG1006">
        <v>5.40314E-2</v>
      </c>
      <c r="GH1006">
        <v>35311.800000000003</v>
      </c>
      <c r="GI1006">
        <v>38229.9</v>
      </c>
      <c r="GJ1006">
        <v>35317.9</v>
      </c>
      <c r="GK1006">
        <v>38648.699999999997</v>
      </c>
      <c r="GL1006">
        <v>45656.1</v>
      </c>
      <c r="GM1006">
        <v>52806.8</v>
      </c>
      <c r="GN1006">
        <v>55200.800000000003</v>
      </c>
      <c r="GO1006">
        <v>61986</v>
      </c>
      <c r="GP1006">
        <v>1.9898</v>
      </c>
      <c r="GQ1006">
        <v>1.8315999999999999</v>
      </c>
      <c r="GR1006">
        <v>7.1674600000000005E-2</v>
      </c>
      <c r="GS1006">
        <v>0</v>
      </c>
      <c r="GT1006">
        <v>24.9604</v>
      </c>
      <c r="GU1006">
        <v>999.9</v>
      </c>
      <c r="GV1006">
        <v>42.845999999999997</v>
      </c>
      <c r="GW1006">
        <v>29.346</v>
      </c>
      <c r="GX1006">
        <v>19.501100000000001</v>
      </c>
      <c r="GY1006">
        <v>60.3812</v>
      </c>
      <c r="GZ1006">
        <v>47.427900000000001</v>
      </c>
      <c r="HA1006">
        <v>1</v>
      </c>
      <c r="HB1006">
        <v>-7.6422799999999999E-2</v>
      </c>
      <c r="HC1006">
        <v>-2.6143799999999998E-2</v>
      </c>
      <c r="HD1006">
        <v>20.113499999999998</v>
      </c>
      <c r="HE1006">
        <v>5.1981200000000003</v>
      </c>
      <c r="HF1006">
        <v>12.004</v>
      </c>
      <c r="HG1006">
        <v>4.976</v>
      </c>
      <c r="HH1006">
        <v>3.2938000000000001</v>
      </c>
      <c r="HI1006">
        <v>9999</v>
      </c>
      <c r="HJ1006">
        <v>9999</v>
      </c>
      <c r="HK1006">
        <v>9999</v>
      </c>
      <c r="HL1006">
        <v>622.29999999999995</v>
      </c>
      <c r="HM1006">
        <v>1.8632500000000001</v>
      </c>
      <c r="HN1006">
        <v>1.8680099999999999</v>
      </c>
      <c r="HO1006">
        <v>1.8678300000000001</v>
      </c>
      <c r="HP1006">
        <v>1.8690199999999999</v>
      </c>
      <c r="HQ1006">
        <v>1.8698399999999999</v>
      </c>
      <c r="HR1006">
        <v>1.8658399999999999</v>
      </c>
      <c r="HS1006">
        <v>1.8669100000000001</v>
      </c>
      <c r="HT1006">
        <v>1.86829</v>
      </c>
      <c r="HU1006">
        <v>5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6.109</v>
      </c>
      <c r="II1006">
        <v>0.24149999999999999</v>
      </c>
      <c r="IJ1006">
        <v>3.6346291650323699</v>
      </c>
      <c r="IK1006">
        <v>5.6267518783259399E-3</v>
      </c>
      <c r="IL1006">
        <v>2.30191766742704E-7</v>
      </c>
      <c r="IM1006">
        <v>-2.9562642023804099E-10</v>
      </c>
      <c r="IN1006">
        <v>-4.4408053959193901E-2</v>
      </c>
      <c r="IO1006">
        <v>-1.77651730019769E-2</v>
      </c>
      <c r="IP1006">
        <v>2.0502542247495602E-3</v>
      </c>
      <c r="IQ1006">
        <v>-1.6883999477825899E-5</v>
      </c>
      <c r="IR1006">
        <v>-3</v>
      </c>
      <c r="IS1006">
        <v>1845</v>
      </c>
      <c r="IT1006">
        <v>1</v>
      </c>
      <c r="IU1006">
        <v>26</v>
      </c>
      <c r="IV1006">
        <v>23389.9</v>
      </c>
      <c r="IW1006">
        <v>23389.9</v>
      </c>
      <c r="IX1006">
        <v>1.17676</v>
      </c>
      <c r="IY1006">
        <v>2.6257299999999999</v>
      </c>
      <c r="IZ1006">
        <v>1.5478499999999999</v>
      </c>
      <c r="JA1006">
        <v>2.3071299999999999</v>
      </c>
      <c r="JB1006">
        <v>1.3464400000000001</v>
      </c>
      <c r="JC1006">
        <v>2.3986800000000001</v>
      </c>
      <c r="JD1006">
        <v>33.378399999999999</v>
      </c>
      <c r="JE1006">
        <v>24.218800000000002</v>
      </c>
      <c r="JF1006">
        <v>18</v>
      </c>
      <c r="JG1006">
        <v>499.95400000000001</v>
      </c>
      <c r="JH1006">
        <v>399.971</v>
      </c>
      <c r="JI1006">
        <v>24.9999</v>
      </c>
      <c r="JJ1006">
        <v>26.304200000000002</v>
      </c>
      <c r="JK1006">
        <v>30.0001</v>
      </c>
      <c r="JL1006">
        <v>26.238299999999999</v>
      </c>
      <c r="JM1006">
        <v>26.177299999999999</v>
      </c>
      <c r="JN1006">
        <v>23.5641</v>
      </c>
      <c r="JO1006">
        <v>48.931399999999996</v>
      </c>
      <c r="JP1006">
        <v>25.740100000000002</v>
      </c>
      <c r="JQ1006">
        <v>25</v>
      </c>
      <c r="JR1006">
        <v>507.30399999999997</v>
      </c>
      <c r="JS1006">
        <v>9.6270500000000006</v>
      </c>
      <c r="JT1006">
        <v>102.404</v>
      </c>
      <c r="JU1006">
        <v>103.18</v>
      </c>
    </row>
    <row r="1007" spans="1:281" x14ac:dyDescent="0.2">
      <c r="A1007">
        <v>991</v>
      </c>
      <c r="B1007">
        <v>1658955028.0999999</v>
      </c>
      <c r="C1007">
        <v>13235</v>
      </c>
      <c r="D1007" t="s">
        <v>2415</v>
      </c>
      <c r="E1007" t="s">
        <v>2416</v>
      </c>
      <c r="F1007">
        <v>5</v>
      </c>
      <c r="G1007" t="s">
        <v>2356</v>
      </c>
      <c r="H1007" t="s">
        <v>416</v>
      </c>
      <c r="I1007">
        <v>1658955020.31429</v>
      </c>
      <c r="J1007">
        <f t="shared" si="750"/>
        <v>7.931926435532699E-3</v>
      </c>
      <c r="K1007">
        <f t="shared" si="751"/>
        <v>7.9319264355326995</v>
      </c>
      <c r="L1007">
        <f t="shared" si="752"/>
        <v>19.639774219196056</v>
      </c>
      <c r="M1007">
        <f t="shared" si="753"/>
        <v>434.19064285714302</v>
      </c>
      <c r="N1007">
        <f t="shared" si="754"/>
        <v>340.96211689307495</v>
      </c>
      <c r="O1007">
        <f t="shared" si="755"/>
        <v>30.752720224019061</v>
      </c>
      <c r="P1007">
        <f t="shared" si="756"/>
        <v>39.16136926103151</v>
      </c>
      <c r="Q1007">
        <f t="shared" si="757"/>
        <v>0.41785270831682614</v>
      </c>
      <c r="R1007">
        <f t="shared" si="758"/>
        <v>2.7490299878076039</v>
      </c>
      <c r="S1007">
        <f t="shared" si="759"/>
        <v>0.38550494770974753</v>
      </c>
      <c r="T1007">
        <f t="shared" si="760"/>
        <v>0.24363789213260628</v>
      </c>
      <c r="U1007">
        <f t="shared" si="761"/>
        <v>321.51520216107144</v>
      </c>
      <c r="V1007">
        <f t="shared" si="762"/>
        <v>26.806054259082309</v>
      </c>
      <c r="W1007">
        <f t="shared" si="763"/>
        <v>26.806054259082309</v>
      </c>
      <c r="X1007">
        <f t="shared" si="764"/>
        <v>3.5385919241833101</v>
      </c>
      <c r="Y1007">
        <f t="shared" si="765"/>
        <v>48.581892278917458</v>
      </c>
      <c r="Z1007">
        <f t="shared" si="766"/>
        <v>1.7370881308853079</v>
      </c>
      <c r="AA1007">
        <f t="shared" si="767"/>
        <v>3.5755876302890175</v>
      </c>
      <c r="AB1007">
        <f t="shared" si="768"/>
        <v>1.8015037932980023</v>
      </c>
      <c r="AC1007">
        <f t="shared" si="769"/>
        <v>-349.79795580699204</v>
      </c>
      <c r="AD1007">
        <f t="shared" si="770"/>
        <v>26.224368226844945</v>
      </c>
      <c r="AE1007">
        <f t="shared" si="771"/>
        <v>2.0565649192682862</v>
      </c>
      <c r="AF1007">
        <f t="shared" si="772"/>
        <v>-1.8204998073656498E-3</v>
      </c>
      <c r="AG1007">
        <f t="shared" si="773"/>
        <v>36.719593026623507</v>
      </c>
      <c r="AH1007">
        <f t="shared" si="774"/>
        <v>8.0165876904874054</v>
      </c>
      <c r="AI1007">
        <f t="shared" si="775"/>
        <v>19.639774219196056</v>
      </c>
      <c r="AJ1007">
        <v>504.35415020606098</v>
      </c>
      <c r="AK1007">
        <v>465.338212121212</v>
      </c>
      <c r="AL1007">
        <v>3.1756473593073098</v>
      </c>
      <c r="AM1007">
        <v>66.33</v>
      </c>
      <c r="AN1007">
        <f t="shared" si="776"/>
        <v>7.9319264355326995</v>
      </c>
      <c r="AO1007">
        <v>9.6867434446631009</v>
      </c>
      <c r="AP1007">
        <v>19.160967878787901</v>
      </c>
      <c r="AQ1007">
        <v>-2.1785421191963202E-2</v>
      </c>
      <c r="AR1007">
        <v>88.640650729912196</v>
      </c>
      <c r="AS1007">
        <v>0</v>
      </c>
      <c r="AT1007">
        <v>0</v>
      </c>
      <c r="AU1007">
        <f t="shared" si="777"/>
        <v>1</v>
      </c>
      <c r="AV1007">
        <f t="shared" si="778"/>
        <v>0</v>
      </c>
      <c r="AW1007">
        <f t="shared" si="779"/>
        <v>47619.043419567402</v>
      </c>
      <c r="AX1007" t="s">
        <v>417</v>
      </c>
      <c r="AY1007" t="s">
        <v>417</v>
      </c>
      <c r="AZ1007">
        <v>0</v>
      </c>
      <c r="BA1007">
        <v>0</v>
      </c>
      <c r="BB1007" t="e">
        <f t="shared" si="780"/>
        <v>#DIV/0!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 t="e">
        <f t="shared" si="781"/>
        <v>#DIV/0!</v>
      </c>
      <c r="BI1007">
        <v>0.5</v>
      </c>
      <c r="BJ1007">
        <f t="shared" si="782"/>
        <v>1681.2201420523663</v>
      </c>
      <c r="BK1007">
        <f t="shared" si="783"/>
        <v>19.639774219196056</v>
      </c>
      <c r="BL1007" t="e">
        <f t="shared" si="784"/>
        <v>#DIV/0!</v>
      </c>
      <c r="BM1007">
        <f t="shared" si="785"/>
        <v>1.1681857555680129E-2</v>
      </c>
      <c r="BN1007" t="e">
        <f t="shared" si="786"/>
        <v>#DIV/0!</v>
      </c>
      <c r="BO1007" t="e">
        <f t="shared" si="787"/>
        <v>#DIV/0!</v>
      </c>
      <c r="BP1007" t="s">
        <v>417</v>
      </c>
      <c r="BQ1007">
        <v>0</v>
      </c>
      <c r="BR1007" t="e">
        <f t="shared" si="788"/>
        <v>#DIV/0!</v>
      </c>
      <c r="BS1007" t="e">
        <f t="shared" si="789"/>
        <v>#DIV/0!</v>
      </c>
      <c r="BT1007" t="e">
        <f t="shared" si="790"/>
        <v>#DIV/0!</v>
      </c>
      <c r="BU1007" t="e">
        <f t="shared" si="791"/>
        <v>#DIV/0!</v>
      </c>
      <c r="BV1007" t="e">
        <f t="shared" si="792"/>
        <v>#DIV/0!</v>
      </c>
      <c r="BW1007" t="e">
        <f t="shared" si="793"/>
        <v>#DIV/0!</v>
      </c>
      <c r="BX1007" t="e">
        <f t="shared" si="794"/>
        <v>#DIV/0!</v>
      </c>
      <c r="BY1007" t="e">
        <f t="shared" si="795"/>
        <v>#DIV/0!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 t="shared" si="796"/>
        <v>2000.02714285714</v>
      </c>
      <c r="CS1007">
        <f t="shared" si="797"/>
        <v>1681.2201420523663</v>
      </c>
      <c r="CT1007">
        <f t="shared" si="798"/>
        <v>0.84059866290147356</v>
      </c>
      <c r="CU1007">
        <f t="shared" si="799"/>
        <v>0.16075541939984409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1658955020.31429</v>
      </c>
      <c r="DB1007">
        <v>434.19064285714302</v>
      </c>
      <c r="DC1007">
        <v>482.42475000000002</v>
      </c>
      <c r="DD1007">
        <v>19.259474999999998</v>
      </c>
      <c r="DE1007">
        <v>9.8260717857142907</v>
      </c>
      <c r="DF1007">
        <v>428.12807142857099</v>
      </c>
      <c r="DG1007">
        <v>19.016400000000001</v>
      </c>
      <c r="DH1007">
        <v>500.065071428571</v>
      </c>
      <c r="DI1007">
        <v>90.146596428571399</v>
      </c>
      <c r="DJ1007">
        <v>4.7353867857142899E-2</v>
      </c>
      <c r="DK1007">
        <v>26.983000000000001</v>
      </c>
      <c r="DL1007">
        <v>26.163246428571401</v>
      </c>
      <c r="DM1007">
        <v>999.9</v>
      </c>
      <c r="DN1007">
        <v>0</v>
      </c>
      <c r="DO1007">
        <v>0</v>
      </c>
      <c r="DP1007">
        <v>9988.9285714285706</v>
      </c>
      <c r="DQ1007">
        <v>0</v>
      </c>
      <c r="DR1007">
        <v>15.942399999999999</v>
      </c>
      <c r="DS1007">
        <v>-48.233964285714301</v>
      </c>
      <c r="DT1007">
        <v>442.7165</v>
      </c>
      <c r="DU1007">
        <v>487.20992857142897</v>
      </c>
      <c r="DV1007">
        <v>9.4333985714285706</v>
      </c>
      <c r="DW1007">
        <v>482.42475000000002</v>
      </c>
      <c r="DX1007">
        <v>9.8260717857142907</v>
      </c>
      <c r="DY1007">
        <v>1.7361757142857099</v>
      </c>
      <c r="DZ1007">
        <v>0.88578682142857201</v>
      </c>
      <c r="EA1007">
        <v>15.223639285714301</v>
      </c>
      <c r="EB1007">
        <v>5.1605853571428604</v>
      </c>
      <c r="EC1007">
        <v>2000.02714285714</v>
      </c>
      <c r="ED1007">
        <v>0.97999550000000002</v>
      </c>
      <c r="EE1007">
        <v>2.00048E-2</v>
      </c>
      <c r="EF1007">
        <v>0</v>
      </c>
      <c r="EG1007">
        <v>812.19796428571397</v>
      </c>
      <c r="EH1007">
        <v>5.0006300000000001</v>
      </c>
      <c r="EI1007">
        <v>15971.2071428571</v>
      </c>
      <c r="EJ1007">
        <v>17257.114285714299</v>
      </c>
      <c r="EK1007">
        <v>37.636071428571398</v>
      </c>
      <c r="EL1007">
        <v>37.743250000000003</v>
      </c>
      <c r="EM1007">
        <v>37.169285714285699</v>
      </c>
      <c r="EN1007">
        <v>37.061999999999998</v>
      </c>
      <c r="EO1007">
        <v>38.686999999999998</v>
      </c>
      <c r="EP1007">
        <v>1955.1164285714301</v>
      </c>
      <c r="EQ1007">
        <v>39.911428571428601</v>
      </c>
      <c r="ER1007">
        <v>0</v>
      </c>
      <c r="ES1007">
        <v>1658955029.4000001</v>
      </c>
      <c r="ET1007">
        <v>0</v>
      </c>
      <c r="EU1007">
        <v>812.45392000000004</v>
      </c>
      <c r="EV1007">
        <v>19.7333845906489</v>
      </c>
      <c r="EW1007">
        <v>396.97692242168398</v>
      </c>
      <c r="EX1007">
        <v>15976.147999999999</v>
      </c>
      <c r="EY1007">
        <v>15</v>
      </c>
      <c r="EZ1007">
        <v>0</v>
      </c>
      <c r="FA1007" t="s">
        <v>419</v>
      </c>
      <c r="FB1007">
        <v>1657551626.5</v>
      </c>
      <c r="FC1007">
        <v>1657551629</v>
      </c>
      <c r="FD1007">
        <v>0</v>
      </c>
      <c r="FE1007">
        <v>0.40300000000000002</v>
      </c>
      <c r="FF1007">
        <v>8.9999999999999993E-3</v>
      </c>
      <c r="FG1007">
        <v>9.41</v>
      </c>
      <c r="FH1007">
        <v>8.6999999999999994E-2</v>
      </c>
      <c r="FI1007">
        <v>417</v>
      </c>
      <c r="FJ1007">
        <v>17</v>
      </c>
      <c r="FK1007">
        <v>1.61</v>
      </c>
      <c r="FL1007">
        <v>0.59</v>
      </c>
      <c r="FM1007">
        <v>-46.562402439024403</v>
      </c>
      <c r="FN1007">
        <v>-32.693560975609799</v>
      </c>
      <c r="FO1007">
        <v>3.3602006032950298</v>
      </c>
      <c r="FP1007">
        <v>0</v>
      </c>
      <c r="FQ1007">
        <v>811.59141176470598</v>
      </c>
      <c r="FR1007">
        <v>15.9554469052445</v>
      </c>
      <c r="FS1007">
        <v>1.60114034946506</v>
      </c>
      <c r="FT1007">
        <v>0</v>
      </c>
      <c r="FU1007">
        <v>9.3887441463414607</v>
      </c>
      <c r="FV1007">
        <v>1.04090174216026</v>
      </c>
      <c r="FW1007">
        <v>0.10943146845257</v>
      </c>
      <c r="FX1007">
        <v>0</v>
      </c>
      <c r="FY1007">
        <v>0</v>
      </c>
      <c r="FZ1007">
        <v>3</v>
      </c>
      <c r="GA1007" t="s">
        <v>429</v>
      </c>
      <c r="GB1007">
        <v>2.9738600000000002</v>
      </c>
      <c r="GC1007">
        <v>2.7012700000000001</v>
      </c>
      <c r="GD1007">
        <v>9.6491999999999994E-2</v>
      </c>
      <c r="GE1007">
        <v>0.10523200000000001</v>
      </c>
      <c r="GF1007">
        <v>8.8144299999999995E-2</v>
      </c>
      <c r="GG1007">
        <v>5.3849000000000001E-2</v>
      </c>
      <c r="GH1007">
        <v>35213</v>
      </c>
      <c r="GI1007">
        <v>38129.599999999999</v>
      </c>
      <c r="GJ1007">
        <v>35317.5</v>
      </c>
      <c r="GK1007">
        <v>38649.199999999997</v>
      </c>
      <c r="GL1007">
        <v>45665.1</v>
      </c>
      <c r="GM1007">
        <v>52817.5</v>
      </c>
      <c r="GN1007">
        <v>55199.7</v>
      </c>
      <c r="GO1007">
        <v>61986.400000000001</v>
      </c>
      <c r="GP1007">
        <v>1.9896</v>
      </c>
      <c r="GQ1007">
        <v>1.8315999999999999</v>
      </c>
      <c r="GR1007">
        <v>7.2717699999999996E-2</v>
      </c>
      <c r="GS1007">
        <v>0</v>
      </c>
      <c r="GT1007">
        <v>24.956199999999999</v>
      </c>
      <c r="GU1007">
        <v>999.9</v>
      </c>
      <c r="GV1007">
        <v>42.796999999999997</v>
      </c>
      <c r="GW1007">
        <v>29.346</v>
      </c>
      <c r="GX1007">
        <v>19.478999999999999</v>
      </c>
      <c r="GY1007">
        <v>60.301200000000001</v>
      </c>
      <c r="GZ1007">
        <v>47.235599999999998</v>
      </c>
      <c r="HA1007">
        <v>1</v>
      </c>
      <c r="HB1007">
        <v>-7.6138200000000003E-2</v>
      </c>
      <c r="HC1007">
        <v>-2.44009E-2</v>
      </c>
      <c r="HD1007">
        <v>20.113600000000002</v>
      </c>
      <c r="HE1007">
        <v>5.1981200000000003</v>
      </c>
      <c r="HF1007">
        <v>12.0052</v>
      </c>
      <c r="HG1007">
        <v>4.9756</v>
      </c>
      <c r="HH1007">
        <v>3.2936000000000001</v>
      </c>
      <c r="HI1007">
        <v>9999</v>
      </c>
      <c r="HJ1007">
        <v>9999</v>
      </c>
      <c r="HK1007">
        <v>9999</v>
      </c>
      <c r="HL1007">
        <v>622.29999999999995</v>
      </c>
      <c r="HM1007">
        <v>1.8631899999999999</v>
      </c>
      <c r="HN1007">
        <v>1.8680099999999999</v>
      </c>
      <c r="HO1007">
        <v>1.8678300000000001</v>
      </c>
      <c r="HP1007">
        <v>1.8690199999999999</v>
      </c>
      <c r="HQ1007">
        <v>1.86981</v>
      </c>
      <c r="HR1007">
        <v>1.8658399999999999</v>
      </c>
      <c r="HS1007">
        <v>1.8669100000000001</v>
      </c>
      <c r="HT1007">
        <v>1.86829</v>
      </c>
      <c r="HU1007">
        <v>5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6.1970000000000001</v>
      </c>
      <c r="II1007">
        <v>0.23910000000000001</v>
      </c>
      <c r="IJ1007">
        <v>3.6346291650323699</v>
      </c>
      <c r="IK1007">
        <v>5.6267518783259399E-3</v>
      </c>
      <c r="IL1007">
        <v>2.30191766742704E-7</v>
      </c>
      <c r="IM1007">
        <v>-2.9562642023804099E-10</v>
      </c>
      <c r="IN1007">
        <v>-4.4408053959193901E-2</v>
      </c>
      <c r="IO1007">
        <v>-1.77651730019769E-2</v>
      </c>
      <c r="IP1007">
        <v>2.0502542247495602E-3</v>
      </c>
      <c r="IQ1007">
        <v>-1.6883999477825899E-5</v>
      </c>
      <c r="IR1007">
        <v>-3</v>
      </c>
      <c r="IS1007">
        <v>1845</v>
      </c>
      <c r="IT1007">
        <v>1</v>
      </c>
      <c r="IU1007">
        <v>26</v>
      </c>
      <c r="IV1007">
        <v>23390</v>
      </c>
      <c r="IW1007">
        <v>23390</v>
      </c>
      <c r="IX1007">
        <v>1.2048300000000001</v>
      </c>
      <c r="IY1007">
        <v>2.6281699999999999</v>
      </c>
      <c r="IZ1007">
        <v>1.5478499999999999</v>
      </c>
      <c r="JA1007">
        <v>2.3071299999999999</v>
      </c>
      <c r="JB1007">
        <v>1.3464400000000001</v>
      </c>
      <c r="JC1007">
        <v>2.3938000000000001</v>
      </c>
      <c r="JD1007">
        <v>33.378399999999999</v>
      </c>
      <c r="JE1007">
        <v>24.218800000000002</v>
      </c>
      <c r="JF1007">
        <v>18</v>
      </c>
      <c r="JG1007">
        <v>499.822</v>
      </c>
      <c r="JH1007">
        <v>399.971</v>
      </c>
      <c r="JI1007">
        <v>25.0002</v>
      </c>
      <c r="JJ1007">
        <v>26.304200000000002</v>
      </c>
      <c r="JK1007">
        <v>30</v>
      </c>
      <c r="JL1007">
        <v>26.238299999999999</v>
      </c>
      <c r="JM1007">
        <v>26.177299999999999</v>
      </c>
      <c r="JN1007">
        <v>24.138200000000001</v>
      </c>
      <c r="JO1007">
        <v>48.931399999999996</v>
      </c>
      <c r="JP1007">
        <v>25.3584</v>
      </c>
      <c r="JQ1007">
        <v>25</v>
      </c>
      <c r="JR1007">
        <v>527.45000000000005</v>
      </c>
      <c r="JS1007">
        <v>9.5850000000000009</v>
      </c>
      <c r="JT1007">
        <v>102.402</v>
      </c>
      <c r="JU1007">
        <v>103.181</v>
      </c>
    </row>
    <row r="1008" spans="1:281" x14ac:dyDescent="0.2">
      <c r="A1008">
        <v>992</v>
      </c>
      <c r="B1008">
        <v>1658955033.0999999</v>
      </c>
      <c r="C1008">
        <v>13240</v>
      </c>
      <c r="D1008" t="s">
        <v>2417</v>
      </c>
      <c r="E1008" t="s">
        <v>2418</v>
      </c>
      <c r="F1008">
        <v>5</v>
      </c>
      <c r="G1008" t="s">
        <v>2356</v>
      </c>
      <c r="H1008" t="s">
        <v>416</v>
      </c>
      <c r="I1008">
        <v>1658955025.5999999</v>
      </c>
      <c r="J1008">
        <f t="shared" si="750"/>
        <v>8.0229478621943861E-3</v>
      </c>
      <c r="K1008">
        <f t="shared" si="751"/>
        <v>8.0229478621943855</v>
      </c>
      <c r="L1008">
        <f t="shared" si="752"/>
        <v>19.948788408998468</v>
      </c>
      <c r="M1008">
        <f t="shared" si="753"/>
        <v>450.21185185185197</v>
      </c>
      <c r="N1008">
        <f t="shared" si="754"/>
        <v>356.17616117021601</v>
      </c>
      <c r="O1008">
        <f t="shared" si="755"/>
        <v>32.124977804197535</v>
      </c>
      <c r="P1008">
        <f t="shared" si="756"/>
        <v>40.606439522536007</v>
      </c>
      <c r="Q1008">
        <f t="shared" si="757"/>
        <v>0.42318206618973075</v>
      </c>
      <c r="R1008">
        <f t="shared" si="758"/>
        <v>2.7498400006040575</v>
      </c>
      <c r="S1008">
        <f t="shared" si="759"/>
        <v>0.39004789985873733</v>
      </c>
      <c r="T1008">
        <f t="shared" si="760"/>
        <v>0.24654035859719831</v>
      </c>
      <c r="U1008">
        <f t="shared" si="761"/>
        <v>321.51487652729656</v>
      </c>
      <c r="V1008">
        <f t="shared" si="762"/>
        <v>26.777690103612606</v>
      </c>
      <c r="W1008">
        <f t="shared" si="763"/>
        <v>26.777690103612606</v>
      </c>
      <c r="X1008">
        <f t="shared" si="764"/>
        <v>3.5326927493358036</v>
      </c>
      <c r="Y1008">
        <f t="shared" si="765"/>
        <v>48.438359748210615</v>
      </c>
      <c r="Z1008">
        <f t="shared" si="766"/>
        <v>1.7316199257391434</v>
      </c>
      <c r="AA1008">
        <f t="shared" si="767"/>
        <v>3.5748938129621783</v>
      </c>
      <c r="AB1008">
        <f t="shared" si="768"/>
        <v>1.8010728235966602</v>
      </c>
      <c r="AC1008">
        <f t="shared" si="769"/>
        <v>-353.81200072277244</v>
      </c>
      <c r="AD1008">
        <f t="shared" si="770"/>
        <v>29.947291632220008</v>
      </c>
      <c r="AE1008">
        <f t="shared" si="771"/>
        <v>2.347460064359844</v>
      </c>
      <c r="AF1008">
        <f t="shared" si="772"/>
        <v>-2.37249889602964E-3</v>
      </c>
      <c r="AG1008">
        <f t="shared" si="773"/>
        <v>37.972513645583625</v>
      </c>
      <c r="AH1008">
        <f t="shared" si="774"/>
        <v>8.0710800863724206</v>
      </c>
      <c r="AI1008">
        <f t="shared" si="775"/>
        <v>19.948788408998468</v>
      </c>
      <c r="AJ1008">
        <v>521.06321008484804</v>
      </c>
      <c r="AK1008">
        <v>481.39778181818201</v>
      </c>
      <c r="AL1008">
        <v>3.2330161038960901</v>
      </c>
      <c r="AM1008">
        <v>66.33</v>
      </c>
      <c r="AN1008">
        <f t="shared" si="776"/>
        <v>8.0229478621943855</v>
      </c>
      <c r="AO1008">
        <v>9.6430919583702508</v>
      </c>
      <c r="AP1008">
        <v>19.126639393939399</v>
      </c>
      <c r="AQ1008">
        <v>-6.3496781786107201E-3</v>
      </c>
      <c r="AR1008">
        <v>88.640650729912196</v>
      </c>
      <c r="AS1008">
        <v>0</v>
      </c>
      <c r="AT1008">
        <v>0</v>
      </c>
      <c r="AU1008">
        <f t="shared" si="777"/>
        <v>1</v>
      </c>
      <c r="AV1008">
        <f t="shared" si="778"/>
        <v>0</v>
      </c>
      <c r="AW1008">
        <f t="shared" si="779"/>
        <v>47641.513730657105</v>
      </c>
      <c r="AX1008" t="s">
        <v>417</v>
      </c>
      <c r="AY1008" t="s">
        <v>417</v>
      </c>
      <c r="AZ1008">
        <v>0</v>
      </c>
      <c r="BA1008">
        <v>0</v>
      </c>
      <c r="BB1008" t="e">
        <f t="shared" si="780"/>
        <v>#DIV/0!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 t="e">
        <f t="shared" si="781"/>
        <v>#DIV/0!</v>
      </c>
      <c r="BI1008">
        <v>0.5</v>
      </c>
      <c r="BJ1008">
        <f t="shared" si="782"/>
        <v>1681.2182102904783</v>
      </c>
      <c r="BK1008">
        <f t="shared" si="783"/>
        <v>19.948788408998468</v>
      </c>
      <c r="BL1008" t="e">
        <f t="shared" si="784"/>
        <v>#DIV/0!</v>
      </c>
      <c r="BM1008">
        <f t="shared" si="785"/>
        <v>1.1865674715450379E-2</v>
      </c>
      <c r="BN1008" t="e">
        <f t="shared" si="786"/>
        <v>#DIV/0!</v>
      </c>
      <c r="BO1008" t="e">
        <f t="shared" si="787"/>
        <v>#DIV/0!</v>
      </c>
      <c r="BP1008" t="s">
        <v>417</v>
      </c>
      <c r="BQ1008">
        <v>0</v>
      </c>
      <c r="BR1008" t="e">
        <f t="shared" si="788"/>
        <v>#DIV/0!</v>
      </c>
      <c r="BS1008" t="e">
        <f t="shared" si="789"/>
        <v>#DIV/0!</v>
      </c>
      <c r="BT1008" t="e">
        <f t="shared" si="790"/>
        <v>#DIV/0!</v>
      </c>
      <c r="BU1008" t="e">
        <f t="shared" si="791"/>
        <v>#DIV/0!</v>
      </c>
      <c r="BV1008" t="e">
        <f t="shared" si="792"/>
        <v>#DIV/0!</v>
      </c>
      <c r="BW1008" t="e">
        <f t="shared" si="793"/>
        <v>#DIV/0!</v>
      </c>
      <c r="BX1008" t="e">
        <f t="shared" si="794"/>
        <v>#DIV/0!</v>
      </c>
      <c r="BY1008" t="e">
        <f t="shared" si="795"/>
        <v>#DIV/0!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 t="shared" si="796"/>
        <v>2000.02481481481</v>
      </c>
      <c r="CS1008">
        <f t="shared" si="797"/>
        <v>1681.2182102904783</v>
      </c>
      <c r="CT1008">
        <f t="shared" si="798"/>
        <v>0.84059867549500811</v>
      </c>
      <c r="CU1008">
        <f t="shared" si="799"/>
        <v>0.16075544370536565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1658955025.5999999</v>
      </c>
      <c r="DB1008">
        <v>450.21185185185197</v>
      </c>
      <c r="DC1008">
        <v>500.13659259259299</v>
      </c>
      <c r="DD1008">
        <v>19.198822222222201</v>
      </c>
      <c r="DE1008">
        <v>9.6999881481481491</v>
      </c>
      <c r="DF1008">
        <v>444.05918518518502</v>
      </c>
      <c r="DG1008">
        <v>18.958185185185201</v>
      </c>
      <c r="DH1008">
        <v>500.027148148148</v>
      </c>
      <c r="DI1008">
        <v>90.146799999999999</v>
      </c>
      <c r="DJ1008">
        <v>4.7270537037037E-2</v>
      </c>
      <c r="DK1008">
        <v>26.9796962962963</v>
      </c>
      <c r="DL1008">
        <v>26.149355555555601</v>
      </c>
      <c r="DM1008">
        <v>999.9</v>
      </c>
      <c r="DN1008">
        <v>0</v>
      </c>
      <c r="DO1008">
        <v>0</v>
      </c>
      <c r="DP1008">
        <v>9993.7037037037007</v>
      </c>
      <c r="DQ1008">
        <v>0</v>
      </c>
      <c r="DR1008">
        <v>15.942399999999999</v>
      </c>
      <c r="DS1008">
        <v>-49.924629629629599</v>
      </c>
      <c r="DT1008">
        <v>459.02388888888902</v>
      </c>
      <c r="DU1008">
        <v>505.03444444444398</v>
      </c>
      <c r="DV1008">
        <v>9.4988340740740806</v>
      </c>
      <c r="DW1008">
        <v>500.13659259259299</v>
      </c>
      <c r="DX1008">
        <v>9.6999881481481491</v>
      </c>
      <c r="DY1008">
        <v>1.73071222222222</v>
      </c>
      <c r="DZ1008">
        <v>0.87442277777777799</v>
      </c>
      <c r="EA1008">
        <v>15.174596296296301</v>
      </c>
      <c r="EB1008">
        <v>4.9762322222222197</v>
      </c>
      <c r="EC1008">
        <v>2000.02481481481</v>
      </c>
      <c r="ED1008">
        <v>0.97999511111111104</v>
      </c>
      <c r="EE1008">
        <v>2.0005214814814799E-2</v>
      </c>
      <c r="EF1008">
        <v>0</v>
      </c>
      <c r="EG1008">
        <v>813.96033333333298</v>
      </c>
      <c r="EH1008">
        <v>5.0006300000000001</v>
      </c>
      <c r="EI1008">
        <v>16007.0296296296</v>
      </c>
      <c r="EJ1008">
        <v>17257.088888888899</v>
      </c>
      <c r="EK1008">
        <v>37.631888888888902</v>
      </c>
      <c r="EL1008">
        <v>37.745333333333299</v>
      </c>
      <c r="EM1008">
        <v>37.164037037036998</v>
      </c>
      <c r="EN1008">
        <v>37.061999999999998</v>
      </c>
      <c r="EO1008">
        <v>38.686999999999998</v>
      </c>
      <c r="EP1008">
        <v>1955.11333333333</v>
      </c>
      <c r="EQ1008">
        <v>39.912222222222198</v>
      </c>
      <c r="ER1008">
        <v>0</v>
      </c>
      <c r="ES1008">
        <v>1658955034.2</v>
      </c>
      <c r="ET1008">
        <v>0</v>
      </c>
      <c r="EU1008">
        <v>814.11771999999996</v>
      </c>
      <c r="EV1008">
        <v>23.0512307688834</v>
      </c>
      <c r="EW1008">
        <v>455.83076911399598</v>
      </c>
      <c r="EX1008">
        <v>16010.204</v>
      </c>
      <c r="EY1008">
        <v>15</v>
      </c>
      <c r="EZ1008">
        <v>0</v>
      </c>
      <c r="FA1008" t="s">
        <v>419</v>
      </c>
      <c r="FB1008">
        <v>1657551626.5</v>
      </c>
      <c r="FC1008">
        <v>1657551629</v>
      </c>
      <c r="FD1008">
        <v>0</v>
      </c>
      <c r="FE1008">
        <v>0.40300000000000002</v>
      </c>
      <c r="FF1008">
        <v>8.9999999999999993E-3</v>
      </c>
      <c r="FG1008">
        <v>9.41</v>
      </c>
      <c r="FH1008">
        <v>8.6999999999999994E-2</v>
      </c>
      <c r="FI1008">
        <v>417</v>
      </c>
      <c r="FJ1008">
        <v>17</v>
      </c>
      <c r="FK1008">
        <v>1.61</v>
      </c>
      <c r="FL1008">
        <v>0.59</v>
      </c>
      <c r="FM1008">
        <v>-48.758845000000001</v>
      </c>
      <c r="FN1008">
        <v>-19.961736585365799</v>
      </c>
      <c r="FO1008">
        <v>2.0207363547665</v>
      </c>
      <c r="FP1008">
        <v>0</v>
      </c>
      <c r="FQ1008">
        <v>812.83161764705903</v>
      </c>
      <c r="FR1008">
        <v>20.122307105417899</v>
      </c>
      <c r="FS1008">
        <v>1.9945709993513101</v>
      </c>
      <c r="FT1008">
        <v>0</v>
      </c>
      <c r="FU1008">
        <v>9.4466842500000006</v>
      </c>
      <c r="FV1008">
        <v>0.72599921200750195</v>
      </c>
      <c r="FW1008">
        <v>8.6054213926091402E-2</v>
      </c>
      <c r="FX1008">
        <v>0</v>
      </c>
      <c r="FY1008">
        <v>0</v>
      </c>
      <c r="FZ1008">
        <v>3</v>
      </c>
      <c r="GA1008" t="s">
        <v>429</v>
      </c>
      <c r="GB1008">
        <v>2.9740899999999999</v>
      </c>
      <c r="GC1008">
        <v>2.70174</v>
      </c>
      <c r="GD1008">
        <v>9.8973500000000006E-2</v>
      </c>
      <c r="GE1008">
        <v>0.107862</v>
      </c>
      <c r="GF1008">
        <v>8.8009699999999996E-2</v>
      </c>
      <c r="GG1008">
        <v>5.3732299999999997E-2</v>
      </c>
      <c r="GH1008">
        <v>35116.300000000003</v>
      </c>
      <c r="GI1008">
        <v>38017.4</v>
      </c>
      <c r="GJ1008">
        <v>35317.5</v>
      </c>
      <c r="GK1008">
        <v>38649</v>
      </c>
      <c r="GL1008">
        <v>45672.5</v>
      </c>
      <c r="GM1008">
        <v>52823.9</v>
      </c>
      <c r="GN1008">
        <v>55200.3</v>
      </c>
      <c r="GO1008">
        <v>61986.2</v>
      </c>
      <c r="GP1008">
        <v>1.9894000000000001</v>
      </c>
      <c r="GQ1008">
        <v>1.8311999999999999</v>
      </c>
      <c r="GR1008">
        <v>7.2121599999999994E-2</v>
      </c>
      <c r="GS1008">
        <v>0</v>
      </c>
      <c r="GT1008">
        <v>24.952000000000002</v>
      </c>
      <c r="GU1008">
        <v>999.9</v>
      </c>
      <c r="GV1008">
        <v>42.723999999999997</v>
      </c>
      <c r="GW1008">
        <v>29.335999999999999</v>
      </c>
      <c r="GX1008">
        <v>19.4343</v>
      </c>
      <c r="GY1008">
        <v>60.281199999999998</v>
      </c>
      <c r="GZ1008">
        <v>47.163499999999999</v>
      </c>
      <c r="HA1008">
        <v>1</v>
      </c>
      <c r="HB1008">
        <v>-7.5853699999999996E-2</v>
      </c>
      <c r="HC1008">
        <v>-2.5708100000000001E-2</v>
      </c>
      <c r="HD1008">
        <v>20.113700000000001</v>
      </c>
      <c r="HE1008">
        <v>5.1993200000000002</v>
      </c>
      <c r="HF1008">
        <v>12.004</v>
      </c>
      <c r="HG1008">
        <v>4.976</v>
      </c>
      <c r="HH1008">
        <v>3.2934000000000001</v>
      </c>
      <c r="HI1008">
        <v>9999</v>
      </c>
      <c r="HJ1008">
        <v>9999</v>
      </c>
      <c r="HK1008">
        <v>9999</v>
      </c>
      <c r="HL1008">
        <v>622.29999999999995</v>
      </c>
      <c r="HM1008">
        <v>1.8632200000000001</v>
      </c>
      <c r="HN1008">
        <v>1.86798</v>
      </c>
      <c r="HO1008">
        <v>1.8678300000000001</v>
      </c>
      <c r="HP1008">
        <v>1.8690500000000001</v>
      </c>
      <c r="HQ1008">
        <v>1.86981</v>
      </c>
      <c r="HR1008">
        <v>1.8658399999999999</v>
      </c>
      <c r="HS1008">
        <v>1.8669100000000001</v>
      </c>
      <c r="HT1008">
        <v>1.86829</v>
      </c>
      <c r="HU1008">
        <v>5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6.2850000000000001</v>
      </c>
      <c r="II1008">
        <v>0.2374</v>
      </c>
      <c r="IJ1008">
        <v>3.6346291650323699</v>
      </c>
      <c r="IK1008">
        <v>5.6267518783259399E-3</v>
      </c>
      <c r="IL1008">
        <v>2.30191766742704E-7</v>
      </c>
      <c r="IM1008">
        <v>-2.9562642023804099E-10</v>
      </c>
      <c r="IN1008">
        <v>-4.4408053959193901E-2</v>
      </c>
      <c r="IO1008">
        <v>-1.77651730019769E-2</v>
      </c>
      <c r="IP1008">
        <v>2.0502542247495602E-3</v>
      </c>
      <c r="IQ1008">
        <v>-1.6883999477825899E-5</v>
      </c>
      <c r="IR1008">
        <v>-3</v>
      </c>
      <c r="IS1008">
        <v>1845</v>
      </c>
      <c r="IT1008">
        <v>1</v>
      </c>
      <c r="IU1008">
        <v>26</v>
      </c>
      <c r="IV1008">
        <v>23390.1</v>
      </c>
      <c r="IW1008">
        <v>23390.1</v>
      </c>
      <c r="IX1008">
        <v>1.2390099999999999</v>
      </c>
      <c r="IY1008">
        <v>2.6257299999999999</v>
      </c>
      <c r="IZ1008">
        <v>1.5478499999999999</v>
      </c>
      <c r="JA1008">
        <v>2.3071299999999999</v>
      </c>
      <c r="JB1008">
        <v>1.3464400000000001</v>
      </c>
      <c r="JC1008">
        <v>2.3889200000000002</v>
      </c>
      <c r="JD1008">
        <v>33.378399999999999</v>
      </c>
      <c r="JE1008">
        <v>24.218800000000002</v>
      </c>
      <c r="JF1008">
        <v>18</v>
      </c>
      <c r="JG1008">
        <v>499.69099999999997</v>
      </c>
      <c r="JH1008">
        <v>399.767</v>
      </c>
      <c r="JI1008">
        <v>25</v>
      </c>
      <c r="JJ1008">
        <v>26.3064</v>
      </c>
      <c r="JK1008">
        <v>30.000299999999999</v>
      </c>
      <c r="JL1008">
        <v>26.238299999999999</v>
      </c>
      <c r="JM1008">
        <v>26.179500000000001</v>
      </c>
      <c r="JN1008">
        <v>24.8248</v>
      </c>
      <c r="JO1008">
        <v>49.226999999999997</v>
      </c>
      <c r="JP1008">
        <v>24.977900000000002</v>
      </c>
      <c r="JQ1008">
        <v>25</v>
      </c>
      <c r="JR1008">
        <v>540.88099999999997</v>
      </c>
      <c r="JS1008">
        <v>9.5392700000000001</v>
      </c>
      <c r="JT1008">
        <v>102.40300000000001</v>
      </c>
      <c r="JU1008">
        <v>103.18</v>
      </c>
    </row>
    <row r="1009" spans="1:281" x14ac:dyDescent="0.2">
      <c r="A1009">
        <v>993</v>
      </c>
      <c r="B1009">
        <v>1658955038.0999999</v>
      </c>
      <c r="C1009">
        <v>13245</v>
      </c>
      <c r="D1009" t="s">
        <v>2419</v>
      </c>
      <c r="E1009" t="s">
        <v>2420</v>
      </c>
      <c r="F1009">
        <v>5</v>
      </c>
      <c r="G1009" t="s">
        <v>2356</v>
      </c>
      <c r="H1009" t="s">
        <v>416</v>
      </c>
      <c r="I1009">
        <v>1658955030.31429</v>
      </c>
      <c r="J1009">
        <f t="shared" si="750"/>
        <v>8.0809840513468671E-3</v>
      </c>
      <c r="K1009">
        <f t="shared" si="751"/>
        <v>8.0809840513468671</v>
      </c>
      <c r="L1009">
        <f t="shared" si="752"/>
        <v>20.631098194654953</v>
      </c>
      <c r="M1009">
        <f t="shared" si="753"/>
        <v>465.01685714285702</v>
      </c>
      <c r="N1009">
        <f t="shared" si="754"/>
        <v>368.37368748183121</v>
      </c>
      <c r="O1009">
        <f t="shared" si="755"/>
        <v>33.225071153557373</v>
      </c>
      <c r="P1009">
        <f t="shared" si="756"/>
        <v>41.941698582738972</v>
      </c>
      <c r="Q1009">
        <f t="shared" si="757"/>
        <v>0.42644949855005521</v>
      </c>
      <c r="R1009">
        <f t="shared" si="758"/>
        <v>2.7506919460915618</v>
      </c>
      <c r="S1009">
        <f t="shared" si="759"/>
        <v>0.39283299866404942</v>
      </c>
      <c r="T1009">
        <f t="shared" si="760"/>
        <v>0.24831973256523576</v>
      </c>
      <c r="U1009">
        <f t="shared" si="761"/>
        <v>321.50914030779319</v>
      </c>
      <c r="V1009">
        <f t="shared" si="762"/>
        <v>26.756672422290428</v>
      </c>
      <c r="W1009">
        <f t="shared" si="763"/>
        <v>26.756672422290428</v>
      </c>
      <c r="X1009">
        <f t="shared" si="764"/>
        <v>3.5283270334983428</v>
      </c>
      <c r="Y1009">
        <f t="shared" si="765"/>
        <v>48.323353424434472</v>
      </c>
      <c r="Z1009">
        <f t="shared" si="766"/>
        <v>1.7269976458679663</v>
      </c>
      <c r="AA1009">
        <f t="shared" si="767"/>
        <v>3.5738365065424418</v>
      </c>
      <c r="AB1009">
        <f t="shared" si="768"/>
        <v>1.8013293876303764</v>
      </c>
      <c r="AC1009">
        <f t="shared" si="769"/>
        <v>-356.37139666439685</v>
      </c>
      <c r="AD1009">
        <f t="shared" si="770"/>
        <v>32.326640072973433</v>
      </c>
      <c r="AE1009">
        <f t="shared" si="771"/>
        <v>2.5328537156220055</v>
      </c>
      <c r="AF1009">
        <f t="shared" si="772"/>
        <v>-2.7625680082081772E-3</v>
      </c>
      <c r="AG1009">
        <f t="shared" si="773"/>
        <v>38.82132900396153</v>
      </c>
      <c r="AH1009">
        <f t="shared" si="774"/>
        <v>8.0881185637468569</v>
      </c>
      <c r="AI1009">
        <f t="shared" si="775"/>
        <v>20.631098194654953</v>
      </c>
      <c r="AJ1009">
        <v>538.38552887272704</v>
      </c>
      <c r="AK1009">
        <v>497.67936969697001</v>
      </c>
      <c r="AL1009">
        <v>3.2781925541124499</v>
      </c>
      <c r="AM1009">
        <v>66.33</v>
      </c>
      <c r="AN1009">
        <f t="shared" si="776"/>
        <v>8.0809840513468671</v>
      </c>
      <c r="AO1009">
        <v>9.5712949342479092</v>
      </c>
      <c r="AP1009">
        <v>19.095163636363601</v>
      </c>
      <c r="AQ1009">
        <v>-1.9677108015466499E-3</v>
      </c>
      <c r="AR1009">
        <v>88.640650729912196</v>
      </c>
      <c r="AS1009">
        <v>0</v>
      </c>
      <c r="AT1009">
        <v>0</v>
      </c>
      <c r="AU1009">
        <f t="shared" si="777"/>
        <v>1</v>
      </c>
      <c r="AV1009">
        <f t="shared" si="778"/>
        <v>0</v>
      </c>
      <c r="AW1009">
        <f t="shared" si="779"/>
        <v>47665.394688193883</v>
      </c>
      <c r="AX1009" t="s">
        <v>417</v>
      </c>
      <c r="AY1009" t="s">
        <v>417</v>
      </c>
      <c r="AZ1009">
        <v>0</v>
      </c>
      <c r="BA1009">
        <v>0</v>
      </c>
      <c r="BB1009" t="e">
        <f t="shared" si="780"/>
        <v>#DIV/0!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 t="e">
        <f t="shared" si="781"/>
        <v>#DIV/0!</v>
      </c>
      <c r="BI1009">
        <v>0.5</v>
      </c>
      <c r="BJ1009">
        <f t="shared" si="782"/>
        <v>1681.1883317656991</v>
      </c>
      <c r="BK1009">
        <f t="shared" si="783"/>
        <v>20.631098194654953</v>
      </c>
      <c r="BL1009" t="e">
        <f t="shared" si="784"/>
        <v>#DIV/0!</v>
      </c>
      <c r="BM1009">
        <f t="shared" si="785"/>
        <v>1.2271735298678145E-2</v>
      </c>
      <c r="BN1009" t="e">
        <f t="shared" si="786"/>
        <v>#DIV/0!</v>
      </c>
      <c r="BO1009" t="e">
        <f t="shared" si="787"/>
        <v>#DIV/0!</v>
      </c>
      <c r="BP1009" t="s">
        <v>417</v>
      </c>
      <c r="BQ1009">
        <v>0</v>
      </c>
      <c r="BR1009" t="e">
        <f t="shared" si="788"/>
        <v>#DIV/0!</v>
      </c>
      <c r="BS1009" t="e">
        <f t="shared" si="789"/>
        <v>#DIV/0!</v>
      </c>
      <c r="BT1009" t="e">
        <f t="shared" si="790"/>
        <v>#DIV/0!</v>
      </c>
      <c r="BU1009" t="e">
        <f t="shared" si="791"/>
        <v>#DIV/0!</v>
      </c>
      <c r="BV1009" t="e">
        <f t="shared" si="792"/>
        <v>#DIV/0!</v>
      </c>
      <c r="BW1009" t="e">
        <f t="shared" si="793"/>
        <v>#DIV/0!</v>
      </c>
      <c r="BX1009" t="e">
        <f t="shared" si="794"/>
        <v>#DIV/0!</v>
      </c>
      <c r="BY1009" t="e">
        <f t="shared" si="795"/>
        <v>#DIV/0!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 t="shared" si="796"/>
        <v>1999.98928571429</v>
      </c>
      <c r="CS1009">
        <f t="shared" si="797"/>
        <v>1681.1883317656991</v>
      </c>
      <c r="CT1009">
        <f t="shared" si="798"/>
        <v>0.84059866909000358</v>
      </c>
      <c r="CU1009">
        <f t="shared" si="799"/>
        <v>0.16075543134370701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1658955030.31429</v>
      </c>
      <c r="DB1009">
        <v>465.01685714285702</v>
      </c>
      <c r="DC1009">
        <v>516.11178571428604</v>
      </c>
      <c r="DD1009">
        <v>19.147603571428601</v>
      </c>
      <c r="DE1009">
        <v>9.6284482142857097</v>
      </c>
      <c r="DF1009">
        <v>458.78096428571399</v>
      </c>
      <c r="DG1009">
        <v>18.909017857142899</v>
      </c>
      <c r="DH1009">
        <v>500.03914285714302</v>
      </c>
      <c r="DI1009">
        <v>90.146810714285706</v>
      </c>
      <c r="DJ1009">
        <v>4.71208357142857E-2</v>
      </c>
      <c r="DK1009">
        <v>26.974660714285701</v>
      </c>
      <c r="DL1009">
        <v>26.140221428571401</v>
      </c>
      <c r="DM1009">
        <v>999.9</v>
      </c>
      <c r="DN1009">
        <v>0</v>
      </c>
      <c r="DO1009">
        <v>0</v>
      </c>
      <c r="DP1009">
        <v>9998.75</v>
      </c>
      <c r="DQ1009">
        <v>0</v>
      </c>
      <c r="DR1009">
        <v>15.942007142857101</v>
      </c>
      <c r="DS1009">
        <v>-51.094860714285701</v>
      </c>
      <c r="DT1009">
        <v>474.09424999999999</v>
      </c>
      <c r="DU1009">
        <v>521.12864285714295</v>
      </c>
      <c r="DV1009">
        <v>9.5191599999999994</v>
      </c>
      <c r="DW1009">
        <v>516.11178571428604</v>
      </c>
      <c r="DX1009">
        <v>9.6284482142857097</v>
      </c>
      <c r="DY1009">
        <v>1.7260957142857101</v>
      </c>
      <c r="DZ1009">
        <v>0.86797378571428596</v>
      </c>
      <c r="EA1009">
        <v>15.133096428571401</v>
      </c>
      <c r="EB1009">
        <v>4.8701985714285696</v>
      </c>
      <c r="EC1009">
        <v>1999.98928571429</v>
      </c>
      <c r="ED1009">
        <v>0.97999496428571498</v>
      </c>
      <c r="EE1009">
        <v>2.0005371428571402E-2</v>
      </c>
      <c r="EF1009">
        <v>0</v>
      </c>
      <c r="EG1009">
        <v>815.80885714285705</v>
      </c>
      <c r="EH1009">
        <v>5.0006300000000001</v>
      </c>
      <c r="EI1009">
        <v>16043.189285714299</v>
      </c>
      <c r="EJ1009">
        <v>17256.785714285699</v>
      </c>
      <c r="EK1009">
        <v>37.625</v>
      </c>
      <c r="EL1009">
        <v>37.7455</v>
      </c>
      <c r="EM1009">
        <v>37.169285714285699</v>
      </c>
      <c r="EN1009">
        <v>37.061999999999998</v>
      </c>
      <c r="EO1009">
        <v>38.686999999999998</v>
      </c>
      <c r="EP1009">
        <v>1955.0782142857099</v>
      </c>
      <c r="EQ1009">
        <v>39.911071428571397</v>
      </c>
      <c r="ER1009">
        <v>0</v>
      </c>
      <c r="ES1009">
        <v>1658955039</v>
      </c>
      <c r="ET1009">
        <v>0</v>
      </c>
      <c r="EU1009">
        <v>816.03444000000002</v>
      </c>
      <c r="EV1009">
        <v>25.150230720035299</v>
      </c>
      <c r="EW1009">
        <v>483.123076070416</v>
      </c>
      <c r="EX1009">
        <v>16047.348</v>
      </c>
      <c r="EY1009">
        <v>15</v>
      </c>
      <c r="EZ1009">
        <v>0</v>
      </c>
      <c r="FA1009" t="s">
        <v>419</v>
      </c>
      <c r="FB1009">
        <v>1657551626.5</v>
      </c>
      <c r="FC1009">
        <v>1657551629</v>
      </c>
      <c r="FD1009">
        <v>0</v>
      </c>
      <c r="FE1009">
        <v>0.40300000000000002</v>
      </c>
      <c r="FF1009">
        <v>8.9999999999999993E-3</v>
      </c>
      <c r="FG1009">
        <v>9.41</v>
      </c>
      <c r="FH1009">
        <v>8.6999999999999994E-2</v>
      </c>
      <c r="FI1009">
        <v>417</v>
      </c>
      <c r="FJ1009">
        <v>17</v>
      </c>
      <c r="FK1009">
        <v>1.61</v>
      </c>
      <c r="FL1009">
        <v>0.59</v>
      </c>
      <c r="FM1009">
        <v>-50.113568292682899</v>
      </c>
      <c r="FN1009">
        <v>-15.576363763066199</v>
      </c>
      <c r="FO1009">
        <v>1.61582820634165</v>
      </c>
      <c r="FP1009">
        <v>0</v>
      </c>
      <c r="FQ1009">
        <v>814.54764705882303</v>
      </c>
      <c r="FR1009">
        <v>23.234927420874001</v>
      </c>
      <c r="FS1009">
        <v>2.29495866786251</v>
      </c>
      <c r="FT1009">
        <v>0</v>
      </c>
      <c r="FU1009">
        <v>9.4947248780487801</v>
      </c>
      <c r="FV1009">
        <v>0.36417491289201098</v>
      </c>
      <c r="FW1009">
        <v>5.3229429377125402E-2</v>
      </c>
      <c r="FX1009">
        <v>0</v>
      </c>
      <c r="FY1009">
        <v>0</v>
      </c>
      <c r="FZ1009">
        <v>3</v>
      </c>
      <c r="GA1009" t="s">
        <v>429</v>
      </c>
      <c r="GB1009">
        <v>2.97404</v>
      </c>
      <c r="GC1009">
        <v>2.7008100000000002</v>
      </c>
      <c r="GD1009">
        <v>0.101451</v>
      </c>
      <c r="GE1009">
        <v>0.11028200000000001</v>
      </c>
      <c r="GF1009">
        <v>8.7915599999999997E-2</v>
      </c>
      <c r="GG1009">
        <v>5.3278499999999999E-2</v>
      </c>
      <c r="GH1009">
        <v>35019.800000000003</v>
      </c>
      <c r="GI1009">
        <v>37913.9</v>
      </c>
      <c r="GJ1009">
        <v>35317.5</v>
      </c>
      <c r="GK1009">
        <v>38648.6</v>
      </c>
      <c r="GL1009">
        <v>45677.599999999999</v>
      </c>
      <c r="GM1009">
        <v>52848.9</v>
      </c>
      <c r="GN1009">
        <v>55200.6</v>
      </c>
      <c r="GO1009">
        <v>61985.5</v>
      </c>
      <c r="GP1009">
        <v>1.9903999999999999</v>
      </c>
      <c r="GQ1009">
        <v>1.8302</v>
      </c>
      <c r="GR1009">
        <v>7.1823600000000001E-2</v>
      </c>
      <c r="GS1009">
        <v>0</v>
      </c>
      <c r="GT1009">
        <v>24.947800000000001</v>
      </c>
      <c r="GU1009">
        <v>999.9</v>
      </c>
      <c r="GV1009">
        <v>42.65</v>
      </c>
      <c r="GW1009">
        <v>29.346</v>
      </c>
      <c r="GX1009">
        <v>19.409700000000001</v>
      </c>
      <c r="GY1009">
        <v>60.231200000000001</v>
      </c>
      <c r="GZ1009">
        <v>47.163499999999999</v>
      </c>
      <c r="HA1009">
        <v>1</v>
      </c>
      <c r="HB1009">
        <v>-7.6097600000000001E-2</v>
      </c>
      <c r="HC1009">
        <v>-2.7015299999999999E-2</v>
      </c>
      <c r="HD1009">
        <v>20.113600000000002</v>
      </c>
      <c r="HE1009">
        <v>5.1981200000000003</v>
      </c>
      <c r="HF1009">
        <v>12.004</v>
      </c>
      <c r="HG1009">
        <v>4.9752000000000001</v>
      </c>
      <c r="HH1009">
        <v>3.2930000000000001</v>
      </c>
      <c r="HI1009">
        <v>9999</v>
      </c>
      <c r="HJ1009">
        <v>9999</v>
      </c>
      <c r="HK1009">
        <v>9999</v>
      </c>
      <c r="HL1009">
        <v>622.29999999999995</v>
      </c>
      <c r="HM1009">
        <v>1.8632200000000001</v>
      </c>
      <c r="HN1009">
        <v>1.8680099999999999</v>
      </c>
      <c r="HO1009">
        <v>1.8678300000000001</v>
      </c>
      <c r="HP1009">
        <v>1.86896</v>
      </c>
      <c r="HQ1009">
        <v>1.86981</v>
      </c>
      <c r="HR1009">
        <v>1.8658399999999999</v>
      </c>
      <c r="HS1009">
        <v>1.8669100000000001</v>
      </c>
      <c r="HT1009">
        <v>1.86829</v>
      </c>
      <c r="HU1009">
        <v>5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6.375</v>
      </c>
      <c r="II1009">
        <v>0.23619999999999999</v>
      </c>
      <c r="IJ1009">
        <v>3.6346291650323699</v>
      </c>
      <c r="IK1009">
        <v>5.6267518783259399E-3</v>
      </c>
      <c r="IL1009">
        <v>2.30191766742704E-7</v>
      </c>
      <c r="IM1009">
        <v>-2.9562642023804099E-10</v>
      </c>
      <c r="IN1009">
        <v>-4.4408053959193901E-2</v>
      </c>
      <c r="IO1009">
        <v>-1.77651730019769E-2</v>
      </c>
      <c r="IP1009">
        <v>2.0502542247495602E-3</v>
      </c>
      <c r="IQ1009">
        <v>-1.6883999477825899E-5</v>
      </c>
      <c r="IR1009">
        <v>-3</v>
      </c>
      <c r="IS1009">
        <v>1845</v>
      </c>
      <c r="IT1009">
        <v>1</v>
      </c>
      <c r="IU1009">
        <v>26</v>
      </c>
      <c r="IV1009">
        <v>23390.2</v>
      </c>
      <c r="IW1009">
        <v>23390.2</v>
      </c>
      <c r="IX1009">
        <v>1.26709</v>
      </c>
      <c r="IY1009">
        <v>2.6257299999999999</v>
      </c>
      <c r="IZ1009">
        <v>1.5478499999999999</v>
      </c>
      <c r="JA1009">
        <v>2.3071299999999999</v>
      </c>
      <c r="JB1009">
        <v>1.3464400000000001</v>
      </c>
      <c r="JC1009">
        <v>2.3095699999999999</v>
      </c>
      <c r="JD1009">
        <v>33.378399999999999</v>
      </c>
      <c r="JE1009">
        <v>24.218800000000002</v>
      </c>
      <c r="JF1009">
        <v>18</v>
      </c>
      <c r="JG1009">
        <v>500.36900000000003</v>
      </c>
      <c r="JH1009">
        <v>399.21699999999998</v>
      </c>
      <c r="JI1009">
        <v>24.9998</v>
      </c>
      <c r="JJ1009">
        <v>26.3064</v>
      </c>
      <c r="JK1009">
        <v>30.0001</v>
      </c>
      <c r="JL1009">
        <v>26.240500000000001</v>
      </c>
      <c r="JM1009">
        <v>26.179500000000001</v>
      </c>
      <c r="JN1009">
        <v>25.384399999999999</v>
      </c>
      <c r="JO1009">
        <v>49.5518</v>
      </c>
      <c r="JP1009">
        <v>24.977900000000002</v>
      </c>
      <c r="JQ1009">
        <v>25</v>
      </c>
      <c r="JR1009">
        <v>554.39099999999996</v>
      </c>
      <c r="JS1009">
        <v>9.35914</v>
      </c>
      <c r="JT1009">
        <v>102.404</v>
      </c>
      <c r="JU1009">
        <v>103.179</v>
      </c>
    </row>
    <row r="1010" spans="1:281" x14ac:dyDescent="0.2">
      <c r="A1010">
        <v>994</v>
      </c>
      <c r="B1010">
        <v>1658955043.0999999</v>
      </c>
      <c r="C1010">
        <v>13250</v>
      </c>
      <c r="D1010" t="s">
        <v>2421</v>
      </c>
      <c r="E1010" t="s">
        <v>2422</v>
      </c>
      <c r="F1010">
        <v>5</v>
      </c>
      <c r="G1010" t="s">
        <v>2356</v>
      </c>
      <c r="H1010" t="s">
        <v>416</v>
      </c>
      <c r="I1010">
        <v>1658955035.5999999</v>
      </c>
      <c r="J1010">
        <f t="shared" si="750"/>
        <v>8.0999888228077098E-3</v>
      </c>
      <c r="K1010">
        <f t="shared" si="751"/>
        <v>8.0999888228077097</v>
      </c>
      <c r="L1010">
        <f t="shared" si="752"/>
        <v>20.997082051890992</v>
      </c>
      <c r="M1010">
        <f t="shared" si="753"/>
        <v>481.74281481481501</v>
      </c>
      <c r="N1010">
        <f t="shared" si="754"/>
        <v>383.18778853556773</v>
      </c>
      <c r="O1010">
        <f t="shared" si="755"/>
        <v>34.561155271007614</v>
      </c>
      <c r="P1010">
        <f t="shared" si="756"/>
        <v>43.450205673664527</v>
      </c>
      <c r="Q1010">
        <f t="shared" si="757"/>
        <v>0.42693675203071324</v>
      </c>
      <c r="R1010">
        <f t="shared" si="758"/>
        <v>2.7520594717213682</v>
      </c>
      <c r="S1010">
        <f t="shared" si="759"/>
        <v>0.39326196553243459</v>
      </c>
      <c r="T1010">
        <f t="shared" si="760"/>
        <v>0.24859255876299419</v>
      </c>
      <c r="U1010">
        <f t="shared" si="761"/>
        <v>321.51051938318528</v>
      </c>
      <c r="V1010">
        <f t="shared" si="762"/>
        <v>26.750141644914603</v>
      </c>
      <c r="W1010">
        <f t="shared" si="763"/>
        <v>26.750141644914603</v>
      </c>
      <c r="X1010">
        <f t="shared" si="764"/>
        <v>3.5269714438588884</v>
      </c>
      <c r="Y1010">
        <f t="shared" si="765"/>
        <v>48.224602021688519</v>
      </c>
      <c r="Z1010">
        <f t="shared" si="766"/>
        <v>1.7233265501748327</v>
      </c>
      <c r="AA1010">
        <f t="shared" si="767"/>
        <v>3.5735422956933567</v>
      </c>
      <c r="AB1010">
        <f t="shared" si="768"/>
        <v>1.8036448936840557</v>
      </c>
      <c r="AC1010">
        <f t="shared" si="769"/>
        <v>-357.20950708582001</v>
      </c>
      <c r="AD1010">
        <f t="shared" si="770"/>
        <v>33.103744069660749</v>
      </c>
      <c r="AE1010">
        <f t="shared" si="771"/>
        <v>2.5923495875321256</v>
      </c>
      <c r="AF1010">
        <f t="shared" si="772"/>
        <v>-2.8940454418631134E-3</v>
      </c>
      <c r="AG1010">
        <f t="shared" si="773"/>
        <v>39.226048277544571</v>
      </c>
      <c r="AH1010">
        <f t="shared" si="774"/>
        <v>8.1131733110954105</v>
      </c>
      <c r="AI1010">
        <f t="shared" si="775"/>
        <v>20.997082051890992</v>
      </c>
      <c r="AJ1010">
        <v>554.17992926060595</v>
      </c>
      <c r="AK1010">
        <v>513.64007272727304</v>
      </c>
      <c r="AL1010">
        <v>3.1508917748917198</v>
      </c>
      <c r="AM1010">
        <v>66.33</v>
      </c>
      <c r="AN1010">
        <f t="shared" si="776"/>
        <v>8.0999888228077097</v>
      </c>
      <c r="AO1010">
        <v>9.5065956602795705</v>
      </c>
      <c r="AP1010">
        <v>19.052219999999998</v>
      </c>
      <c r="AQ1010">
        <v>-1.72979080456495E-3</v>
      </c>
      <c r="AR1010">
        <v>88.640650729912196</v>
      </c>
      <c r="AS1010">
        <v>0</v>
      </c>
      <c r="AT1010">
        <v>0</v>
      </c>
      <c r="AU1010">
        <f t="shared" si="777"/>
        <v>1</v>
      </c>
      <c r="AV1010">
        <f t="shared" si="778"/>
        <v>0</v>
      </c>
      <c r="AW1010">
        <f t="shared" si="779"/>
        <v>47702.674234884376</v>
      </c>
      <c r="AX1010" t="s">
        <v>417</v>
      </c>
      <c r="AY1010" t="s">
        <v>417</v>
      </c>
      <c r="AZ1010">
        <v>0</v>
      </c>
      <c r="BA1010">
        <v>0</v>
      </c>
      <c r="BB1010" t="e">
        <f t="shared" si="780"/>
        <v>#DIV/0!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 t="e">
        <f t="shared" si="781"/>
        <v>#DIV/0!</v>
      </c>
      <c r="BI1010">
        <v>0.5</v>
      </c>
      <c r="BJ1010">
        <f t="shared" si="782"/>
        <v>1681.1954774006156</v>
      </c>
      <c r="BK1010">
        <f t="shared" si="783"/>
        <v>20.997082051890992</v>
      </c>
      <c r="BL1010" t="e">
        <f t="shared" si="784"/>
        <v>#DIV/0!</v>
      </c>
      <c r="BM1010">
        <f t="shared" si="785"/>
        <v>1.2489375765128562E-2</v>
      </c>
      <c r="BN1010" t="e">
        <f t="shared" si="786"/>
        <v>#DIV/0!</v>
      </c>
      <c r="BO1010" t="e">
        <f t="shared" si="787"/>
        <v>#DIV/0!</v>
      </c>
      <c r="BP1010" t="s">
        <v>417</v>
      </c>
      <c r="BQ1010">
        <v>0</v>
      </c>
      <c r="BR1010" t="e">
        <f t="shared" si="788"/>
        <v>#DIV/0!</v>
      </c>
      <c r="BS1010" t="e">
        <f t="shared" si="789"/>
        <v>#DIV/0!</v>
      </c>
      <c r="BT1010" t="e">
        <f t="shared" si="790"/>
        <v>#DIV/0!</v>
      </c>
      <c r="BU1010" t="e">
        <f t="shared" si="791"/>
        <v>#DIV/0!</v>
      </c>
      <c r="BV1010" t="e">
        <f t="shared" si="792"/>
        <v>#DIV/0!</v>
      </c>
      <c r="BW1010" t="e">
        <f t="shared" si="793"/>
        <v>#DIV/0!</v>
      </c>
      <c r="BX1010" t="e">
        <f t="shared" si="794"/>
        <v>#DIV/0!</v>
      </c>
      <c r="BY1010" t="e">
        <f t="shared" si="795"/>
        <v>#DIV/0!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 t="shared" si="796"/>
        <v>1999.9977777777799</v>
      </c>
      <c r="CS1010">
        <f t="shared" si="797"/>
        <v>1681.1954774006156</v>
      </c>
      <c r="CT1010">
        <f t="shared" si="798"/>
        <v>0.84059867269883215</v>
      </c>
      <c r="CU1010">
        <f t="shared" si="799"/>
        <v>0.16075543830874614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1658955035.5999999</v>
      </c>
      <c r="DB1010">
        <v>481.74281481481501</v>
      </c>
      <c r="DC1010">
        <v>533.50285185185203</v>
      </c>
      <c r="DD1010">
        <v>19.106933333333298</v>
      </c>
      <c r="DE1010">
        <v>9.5574007407407393</v>
      </c>
      <c r="DF1010">
        <v>475.41296296296298</v>
      </c>
      <c r="DG1010">
        <v>18.8699703703704</v>
      </c>
      <c r="DH1010">
        <v>500.01329629629601</v>
      </c>
      <c r="DI1010">
        <v>90.1468407407407</v>
      </c>
      <c r="DJ1010">
        <v>4.6939711111111102E-2</v>
      </c>
      <c r="DK1010">
        <v>26.973259259259301</v>
      </c>
      <c r="DL1010">
        <v>26.129329629629598</v>
      </c>
      <c r="DM1010">
        <v>999.9</v>
      </c>
      <c r="DN1010">
        <v>0</v>
      </c>
      <c r="DO1010">
        <v>0</v>
      </c>
      <c r="DP1010">
        <v>10006.851851851899</v>
      </c>
      <c r="DQ1010">
        <v>0</v>
      </c>
      <c r="DR1010">
        <v>15.940359259259299</v>
      </c>
      <c r="DS1010">
        <v>-51.760033333333297</v>
      </c>
      <c r="DT1010">
        <v>491.12644444444402</v>
      </c>
      <c r="DU1010">
        <v>538.65</v>
      </c>
      <c r="DV1010">
        <v>9.5495366666666701</v>
      </c>
      <c r="DW1010">
        <v>533.50285185185203</v>
      </c>
      <c r="DX1010">
        <v>9.5574007407407393</v>
      </c>
      <c r="DY1010">
        <v>1.72242962962963</v>
      </c>
      <c r="DZ1010">
        <v>0.86156933333333297</v>
      </c>
      <c r="EA1010">
        <v>15.1000518518519</v>
      </c>
      <c r="EB1010">
        <v>4.7639566666666697</v>
      </c>
      <c r="EC1010">
        <v>1999.9977777777799</v>
      </c>
      <c r="ED1010">
        <v>0.97999477777777799</v>
      </c>
      <c r="EE1010">
        <v>2.0005570370370401E-2</v>
      </c>
      <c r="EF1010">
        <v>0</v>
      </c>
      <c r="EG1010">
        <v>818.00329629629596</v>
      </c>
      <c r="EH1010">
        <v>5.0006300000000001</v>
      </c>
      <c r="EI1010">
        <v>16085.685185185201</v>
      </c>
      <c r="EJ1010">
        <v>17256.859259259301</v>
      </c>
      <c r="EK1010">
        <v>37.625</v>
      </c>
      <c r="EL1010">
        <v>37.740666666666698</v>
      </c>
      <c r="EM1010">
        <v>37.164037037036998</v>
      </c>
      <c r="EN1010">
        <v>37.061999999999998</v>
      </c>
      <c r="EO1010">
        <v>38.686999999999998</v>
      </c>
      <c r="EP1010">
        <v>1955.0862962962999</v>
      </c>
      <c r="EQ1010">
        <v>39.911481481481502</v>
      </c>
      <c r="ER1010">
        <v>0</v>
      </c>
      <c r="ES1010">
        <v>1658955043.8</v>
      </c>
      <c r="ET1010">
        <v>0</v>
      </c>
      <c r="EU1010">
        <v>818.03823999999997</v>
      </c>
      <c r="EV1010">
        <v>24.868384635830001</v>
      </c>
      <c r="EW1010">
        <v>485.76923147832002</v>
      </c>
      <c r="EX1010">
        <v>16085.968000000001</v>
      </c>
      <c r="EY1010">
        <v>15</v>
      </c>
      <c r="EZ1010">
        <v>0</v>
      </c>
      <c r="FA1010" t="s">
        <v>419</v>
      </c>
      <c r="FB1010">
        <v>1657551626.5</v>
      </c>
      <c r="FC1010">
        <v>1657551629</v>
      </c>
      <c r="FD1010">
        <v>0</v>
      </c>
      <c r="FE1010">
        <v>0.40300000000000002</v>
      </c>
      <c r="FF1010">
        <v>8.9999999999999993E-3</v>
      </c>
      <c r="FG1010">
        <v>9.41</v>
      </c>
      <c r="FH1010">
        <v>8.6999999999999994E-2</v>
      </c>
      <c r="FI1010">
        <v>417</v>
      </c>
      <c r="FJ1010">
        <v>17</v>
      </c>
      <c r="FK1010">
        <v>1.61</v>
      </c>
      <c r="FL1010">
        <v>0.59</v>
      </c>
      <c r="FM1010">
        <v>-51.188119512195101</v>
      </c>
      <c r="FN1010">
        <v>-9.2708425087107909</v>
      </c>
      <c r="FO1010">
        <v>1.0482253626194999</v>
      </c>
      <c r="FP1010">
        <v>0</v>
      </c>
      <c r="FQ1010">
        <v>816.430852941176</v>
      </c>
      <c r="FR1010">
        <v>24.856760893454901</v>
      </c>
      <c r="FS1010">
        <v>2.4491558345485398</v>
      </c>
      <c r="FT1010">
        <v>0</v>
      </c>
      <c r="FU1010">
        <v>9.5306324390243908</v>
      </c>
      <c r="FV1010">
        <v>0.25989909407665801</v>
      </c>
      <c r="FW1010">
        <v>3.5500883862613498E-2</v>
      </c>
      <c r="FX1010">
        <v>0</v>
      </c>
      <c r="FY1010">
        <v>0</v>
      </c>
      <c r="FZ1010">
        <v>3</v>
      </c>
      <c r="GA1010" t="s">
        <v>429</v>
      </c>
      <c r="GB1010">
        <v>2.9741399999999998</v>
      </c>
      <c r="GC1010">
        <v>2.7010000000000001</v>
      </c>
      <c r="GD1010">
        <v>0.10383000000000001</v>
      </c>
      <c r="GE1010">
        <v>0.112513</v>
      </c>
      <c r="GF1010">
        <v>8.7776900000000005E-2</v>
      </c>
      <c r="GG1010">
        <v>5.2708600000000001E-2</v>
      </c>
      <c r="GH1010">
        <v>34926.800000000003</v>
      </c>
      <c r="GI1010">
        <v>37819.599999999999</v>
      </c>
      <c r="GJ1010">
        <v>35317.199999999997</v>
      </c>
      <c r="GK1010">
        <v>38649.4</v>
      </c>
      <c r="GL1010">
        <v>45684.5</v>
      </c>
      <c r="GM1010">
        <v>52881.7</v>
      </c>
      <c r="GN1010">
        <v>55200.3</v>
      </c>
      <c r="GO1010">
        <v>61986.5</v>
      </c>
      <c r="GP1010">
        <v>1.9896</v>
      </c>
      <c r="GQ1010">
        <v>1.8304</v>
      </c>
      <c r="GR1010">
        <v>7.1674600000000005E-2</v>
      </c>
      <c r="GS1010">
        <v>0</v>
      </c>
      <c r="GT1010">
        <v>24.941500000000001</v>
      </c>
      <c r="GU1010">
        <v>999.9</v>
      </c>
      <c r="GV1010">
        <v>42.601999999999997</v>
      </c>
      <c r="GW1010">
        <v>29.346</v>
      </c>
      <c r="GX1010">
        <v>19.390699999999999</v>
      </c>
      <c r="GY1010">
        <v>60.211199999999998</v>
      </c>
      <c r="GZ1010">
        <v>47.311700000000002</v>
      </c>
      <c r="HA1010">
        <v>1</v>
      </c>
      <c r="HB1010">
        <v>-7.6097600000000001E-2</v>
      </c>
      <c r="HC1010">
        <v>-2.7451E-2</v>
      </c>
      <c r="HD1010">
        <v>20.113700000000001</v>
      </c>
      <c r="HE1010">
        <v>5.1993200000000002</v>
      </c>
      <c r="HF1010">
        <v>12.004</v>
      </c>
      <c r="HG1010">
        <v>4.9756</v>
      </c>
      <c r="HH1010">
        <v>3.2934000000000001</v>
      </c>
      <c r="HI1010">
        <v>9999</v>
      </c>
      <c r="HJ1010">
        <v>9999</v>
      </c>
      <c r="HK1010">
        <v>9999</v>
      </c>
      <c r="HL1010">
        <v>622.29999999999995</v>
      </c>
      <c r="HM1010">
        <v>1.8632500000000001</v>
      </c>
      <c r="HN1010">
        <v>1.86798</v>
      </c>
      <c r="HO1010">
        <v>1.8677999999999999</v>
      </c>
      <c r="HP1010">
        <v>1.8690199999999999</v>
      </c>
      <c r="HQ1010">
        <v>1.86981</v>
      </c>
      <c r="HR1010">
        <v>1.8658399999999999</v>
      </c>
      <c r="HS1010">
        <v>1.8669100000000001</v>
      </c>
      <c r="HT1010">
        <v>1.86829</v>
      </c>
      <c r="HU1010">
        <v>5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6.4619999999999997</v>
      </c>
      <c r="II1010">
        <v>0.2346</v>
      </c>
      <c r="IJ1010">
        <v>3.6346291650323699</v>
      </c>
      <c r="IK1010">
        <v>5.6267518783259399E-3</v>
      </c>
      <c r="IL1010">
        <v>2.30191766742704E-7</v>
      </c>
      <c r="IM1010">
        <v>-2.9562642023804099E-10</v>
      </c>
      <c r="IN1010">
        <v>-4.4408053959193901E-2</v>
      </c>
      <c r="IO1010">
        <v>-1.77651730019769E-2</v>
      </c>
      <c r="IP1010">
        <v>2.0502542247495602E-3</v>
      </c>
      <c r="IQ1010">
        <v>-1.6883999477825899E-5</v>
      </c>
      <c r="IR1010">
        <v>-3</v>
      </c>
      <c r="IS1010">
        <v>1845</v>
      </c>
      <c r="IT1010">
        <v>1</v>
      </c>
      <c r="IU1010">
        <v>26</v>
      </c>
      <c r="IV1010">
        <v>23390.3</v>
      </c>
      <c r="IW1010">
        <v>23390.2</v>
      </c>
      <c r="IX1010">
        <v>1.2988299999999999</v>
      </c>
      <c r="IY1010">
        <v>2.63062</v>
      </c>
      <c r="IZ1010">
        <v>1.5478499999999999</v>
      </c>
      <c r="JA1010">
        <v>2.3071299999999999</v>
      </c>
      <c r="JB1010">
        <v>1.3464400000000001</v>
      </c>
      <c r="JC1010">
        <v>2.2741699999999998</v>
      </c>
      <c r="JD1010">
        <v>33.378399999999999</v>
      </c>
      <c r="JE1010">
        <v>24.210100000000001</v>
      </c>
      <c r="JF1010">
        <v>18</v>
      </c>
      <c r="JG1010">
        <v>499.84199999999998</v>
      </c>
      <c r="JH1010">
        <v>399.327</v>
      </c>
      <c r="JI1010">
        <v>24.9998</v>
      </c>
      <c r="JJ1010">
        <v>26.3064</v>
      </c>
      <c r="JK1010">
        <v>30.0001</v>
      </c>
      <c r="JL1010">
        <v>26.240500000000001</v>
      </c>
      <c r="JM1010">
        <v>26.179500000000001</v>
      </c>
      <c r="JN1010">
        <v>26.0168</v>
      </c>
      <c r="JO1010">
        <v>49.846200000000003</v>
      </c>
      <c r="JP1010">
        <v>24.596800000000002</v>
      </c>
      <c r="JQ1010">
        <v>25</v>
      </c>
      <c r="JR1010">
        <v>574.69600000000003</v>
      </c>
      <c r="JS1010">
        <v>9.2828400000000002</v>
      </c>
      <c r="JT1010">
        <v>102.40300000000001</v>
      </c>
      <c r="JU1010">
        <v>103.181</v>
      </c>
    </row>
    <row r="1011" spans="1:281" x14ac:dyDescent="0.2">
      <c r="A1011">
        <v>995</v>
      </c>
      <c r="B1011">
        <v>1658955048.0999999</v>
      </c>
      <c r="C1011">
        <v>13255</v>
      </c>
      <c r="D1011" t="s">
        <v>2423</v>
      </c>
      <c r="E1011" t="s">
        <v>2424</v>
      </c>
      <c r="F1011">
        <v>5</v>
      </c>
      <c r="G1011" t="s">
        <v>2356</v>
      </c>
      <c r="H1011" t="s">
        <v>416</v>
      </c>
      <c r="I1011">
        <v>1658955040.31429</v>
      </c>
      <c r="J1011">
        <f t="shared" si="750"/>
        <v>8.1064644164800682E-3</v>
      </c>
      <c r="K1011">
        <f t="shared" si="751"/>
        <v>8.106464416480069</v>
      </c>
      <c r="L1011">
        <f t="shared" si="752"/>
        <v>21.497287857336882</v>
      </c>
      <c r="M1011">
        <f t="shared" si="753"/>
        <v>496.59110714285703</v>
      </c>
      <c r="N1011">
        <f t="shared" si="754"/>
        <v>395.51817203010978</v>
      </c>
      <c r="O1011">
        <f t="shared" si="755"/>
        <v>35.673383084580792</v>
      </c>
      <c r="P1011">
        <f t="shared" si="756"/>
        <v>44.789559757963886</v>
      </c>
      <c r="Q1011">
        <f t="shared" si="757"/>
        <v>0.42672457910424444</v>
      </c>
      <c r="R1011">
        <f t="shared" si="758"/>
        <v>2.7502426785316687</v>
      </c>
      <c r="S1011">
        <f t="shared" si="759"/>
        <v>0.39306149581168159</v>
      </c>
      <c r="T1011">
        <f t="shared" si="760"/>
        <v>0.24846625748957091</v>
      </c>
      <c r="U1011">
        <f t="shared" si="761"/>
        <v>321.50894862922655</v>
      </c>
      <c r="V1011">
        <f t="shared" si="762"/>
        <v>26.745149472715227</v>
      </c>
      <c r="W1011">
        <f t="shared" si="763"/>
        <v>26.745149472715227</v>
      </c>
      <c r="X1011">
        <f t="shared" si="764"/>
        <v>3.5259355282487177</v>
      </c>
      <c r="Y1011">
        <f t="shared" si="765"/>
        <v>48.136704729192651</v>
      </c>
      <c r="Z1011">
        <f t="shared" si="766"/>
        <v>1.7198763865378839</v>
      </c>
      <c r="AA1011">
        <f t="shared" si="767"/>
        <v>3.5729001314351696</v>
      </c>
      <c r="AB1011">
        <f t="shared" si="768"/>
        <v>1.8060591417108338</v>
      </c>
      <c r="AC1011">
        <f t="shared" si="769"/>
        <v>-357.49508076677103</v>
      </c>
      <c r="AD1011">
        <f t="shared" si="770"/>
        <v>33.368485474373415</v>
      </c>
      <c r="AE1011">
        <f t="shared" si="771"/>
        <v>2.6147023298488485</v>
      </c>
      <c r="AF1011">
        <f t="shared" si="772"/>
        <v>-2.9443333222047841E-3</v>
      </c>
      <c r="AG1011">
        <f t="shared" si="773"/>
        <v>39.731300448075167</v>
      </c>
      <c r="AH1011">
        <f t="shared" si="774"/>
        <v>8.1584784988584662</v>
      </c>
      <c r="AI1011">
        <f t="shared" si="775"/>
        <v>21.497287857336882</v>
      </c>
      <c r="AJ1011">
        <v>571.04831190303003</v>
      </c>
      <c r="AK1011">
        <v>529.49541212121198</v>
      </c>
      <c r="AL1011">
        <v>3.2362721212120902</v>
      </c>
      <c r="AM1011">
        <v>66.33</v>
      </c>
      <c r="AN1011">
        <f t="shared" si="776"/>
        <v>8.106464416480069</v>
      </c>
      <c r="AO1011">
        <v>9.3642553805873003</v>
      </c>
      <c r="AP1011">
        <v>18.997565454545398</v>
      </c>
      <c r="AQ1011">
        <v>-1.41450095645186E-2</v>
      </c>
      <c r="AR1011">
        <v>88.640650729912196</v>
      </c>
      <c r="AS1011">
        <v>0</v>
      </c>
      <c r="AT1011">
        <v>0</v>
      </c>
      <c r="AU1011">
        <f t="shared" si="777"/>
        <v>1</v>
      </c>
      <c r="AV1011">
        <f t="shared" si="778"/>
        <v>0</v>
      </c>
      <c r="AW1011">
        <f t="shared" si="779"/>
        <v>47653.934541810158</v>
      </c>
      <c r="AX1011" t="s">
        <v>417</v>
      </c>
      <c r="AY1011" t="s">
        <v>417</v>
      </c>
      <c r="AZ1011">
        <v>0</v>
      </c>
      <c r="BA1011">
        <v>0</v>
      </c>
      <c r="BB1011" t="e">
        <f t="shared" si="780"/>
        <v>#DIV/0!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 t="e">
        <f t="shared" si="781"/>
        <v>#DIV/0!</v>
      </c>
      <c r="BI1011">
        <v>0.5</v>
      </c>
      <c r="BJ1011">
        <f t="shared" si="782"/>
        <v>1681.1874210514095</v>
      </c>
      <c r="BK1011">
        <f t="shared" si="783"/>
        <v>21.497287857336882</v>
      </c>
      <c r="BL1011" t="e">
        <f t="shared" si="784"/>
        <v>#DIV/0!</v>
      </c>
      <c r="BM1011">
        <f t="shared" si="785"/>
        <v>1.2786966871244221E-2</v>
      </c>
      <c r="BN1011" t="e">
        <f t="shared" si="786"/>
        <v>#DIV/0!</v>
      </c>
      <c r="BO1011" t="e">
        <f t="shared" si="787"/>
        <v>#DIV/0!</v>
      </c>
      <c r="BP1011" t="s">
        <v>417</v>
      </c>
      <c r="BQ1011">
        <v>0</v>
      </c>
      <c r="BR1011" t="e">
        <f t="shared" si="788"/>
        <v>#DIV/0!</v>
      </c>
      <c r="BS1011" t="e">
        <f t="shared" si="789"/>
        <v>#DIV/0!</v>
      </c>
      <c r="BT1011" t="e">
        <f t="shared" si="790"/>
        <v>#DIV/0!</v>
      </c>
      <c r="BU1011" t="e">
        <f t="shared" si="791"/>
        <v>#DIV/0!</v>
      </c>
      <c r="BV1011" t="e">
        <f t="shared" si="792"/>
        <v>#DIV/0!</v>
      </c>
      <c r="BW1011" t="e">
        <f t="shared" si="793"/>
        <v>#DIV/0!</v>
      </c>
      <c r="BX1011" t="e">
        <f t="shared" si="794"/>
        <v>#DIV/0!</v>
      </c>
      <c r="BY1011" t="e">
        <f t="shared" si="795"/>
        <v>#DIV/0!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 t="shared" si="796"/>
        <v>1999.98821428571</v>
      </c>
      <c r="CS1011">
        <f t="shared" si="797"/>
        <v>1681.1874210514095</v>
      </c>
      <c r="CT1011">
        <f t="shared" si="798"/>
        <v>0.84059866405354833</v>
      </c>
      <c r="CU1011">
        <f t="shared" si="799"/>
        <v>0.16075542162334819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1658955040.31429</v>
      </c>
      <c r="DB1011">
        <v>496.59110714285703</v>
      </c>
      <c r="DC1011">
        <v>549.12907142857102</v>
      </c>
      <c r="DD1011">
        <v>19.068625000000001</v>
      </c>
      <c r="DE1011">
        <v>9.4653753571428592</v>
      </c>
      <c r="DF1011">
        <v>490.17792857142899</v>
      </c>
      <c r="DG1011">
        <v>18.833185714285701</v>
      </c>
      <c r="DH1011">
        <v>500.01246428571397</v>
      </c>
      <c r="DI1011">
        <v>90.146960714285697</v>
      </c>
      <c r="DJ1011">
        <v>4.70824607142857E-2</v>
      </c>
      <c r="DK1011">
        <v>26.970199999999998</v>
      </c>
      <c r="DL1011">
        <v>26.121389285714301</v>
      </c>
      <c r="DM1011">
        <v>999.9</v>
      </c>
      <c r="DN1011">
        <v>0</v>
      </c>
      <c r="DO1011">
        <v>0</v>
      </c>
      <c r="DP1011">
        <v>9996.0714285714294</v>
      </c>
      <c r="DQ1011">
        <v>0</v>
      </c>
      <c r="DR1011">
        <v>15.9404321428571</v>
      </c>
      <c r="DS1011">
        <v>-52.537910714285701</v>
      </c>
      <c r="DT1011">
        <v>506.24407142857098</v>
      </c>
      <c r="DU1011">
        <v>554.37503571428601</v>
      </c>
      <c r="DV1011">
        <v>9.6032499999999992</v>
      </c>
      <c r="DW1011">
        <v>549.12907142857102</v>
      </c>
      <c r="DX1011">
        <v>9.4653753571428592</v>
      </c>
      <c r="DY1011">
        <v>1.71897785714286</v>
      </c>
      <c r="DZ1011">
        <v>0.853274857142857</v>
      </c>
      <c r="EA1011">
        <v>15.0688607142857</v>
      </c>
      <c r="EB1011">
        <v>4.6252392857142901</v>
      </c>
      <c r="EC1011">
        <v>1999.98821428571</v>
      </c>
      <c r="ED1011">
        <v>0.97999485714285695</v>
      </c>
      <c r="EE1011">
        <v>2.00054857142857E-2</v>
      </c>
      <c r="EF1011">
        <v>0</v>
      </c>
      <c r="EG1011">
        <v>819.93425000000002</v>
      </c>
      <c r="EH1011">
        <v>5.0006300000000001</v>
      </c>
      <c r="EI1011">
        <v>16122.9964285714</v>
      </c>
      <c r="EJ1011">
        <v>17256.785714285699</v>
      </c>
      <c r="EK1011">
        <v>37.625</v>
      </c>
      <c r="EL1011">
        <v>37.7455</v>
      </c>
      <c r="EM1011">
        <v>37.173714285714297</v>
      </c>
      <c r="EN1011">
        <v>37.061999999999998</v>
      </c>
      <c r="EO1011">
        <v>38.686999999999998</v>
      </c>
      <c r="EP1011">
        <v>1955.0775000000001</v>
      </c>
      <c r="EQ1011">
        <v>39.910714285714299</v>
      </c>
      <c r="ER1011">
        <v>0</v>
      </c>
      <c r="ES1011">
        <v>1658955049.2</v>
      </c>
      <c r="ET1011">
        <v>0</v>
      </c>
      <c r="EU1011">
        <v>820.10526923076895</v>
      </c>
      <c r="EV1011">
        <v>23.7972307729097</v>
      </c>
      <c r="EW1011">
        <v>469.2000003151</v>
      </c>
      <c r="EX1011">
        <v>16126.211538461501</v>
      </c>
      <c r="EY1011">
        <v>15</v>
      </c>
      <c r="EZ1011">
        <v>0</v>
      </c>
      <c r="FA1011" t="s">
        <v>419</v>
      </c>
      <c r="FB1011">
        <v>1657551626.5</v>
      </c>
      <c r="FC1011">
        <v>1657551629</v>
      </c>
      <c r="FD1011">
        <v>0</v>
      </c>
      <c r="FE1011">
        <v>0.40300000000000002</v>
      </c>
      <c r="FF1011">
        <v>8.9999999999999993E-3</v>
      </c>
      <c r="FG1011">
        <v>9.41</v>
      </c>
      <c r="FH1011">
        <v>8.6999999999999994E-2</v>
      </c>
      <c r="FI1011">
        <v>417</v>
      </c>
      <c r="FJ1011">
        <v>17</v>
      </c>
      <c r="FK1011">
        <v>1.61</v>
      </c>
      <c r="FL1011">
        <v>0.59</v>
      </c>
      <c r="FM1011">
        <v>-51.898909756097602</v>
      </c>
      <c r="FN1011">
        <v>-8.5198745644600002</v>
      </c>
      <c r="FO1011">
        <v>1.0243567906442399</v>
      </c>
      <c r="FP1011">
        <v>0</v>
      </c>
      <c r="FQ1011">
        <v>818.39379411764696</v>
      </c>
      <c r="FR1011">
        <v>24.7182429051682</v>
      </c>
      <c r="FS1011">
        <v>2.4361947398665902</v>
      </c>
      <c r="FT1011">
        <v>0</v>
      </c>
      <c r="FU1011">
        <v>9.5662185365853691</v>
      </c>
      <c r="FV1011">
        <v>0.61989156794424305</v>
      </c>
      <c r="FW1011">
        <v>6.4124447472957494E-2</v>
      </c>
      <c r="FX1011">
        <v>0</v>
      </c>
      <c r="FY1011">
        <v>0</v>
      </c>
      <c r="FZ1011">
        <v>3</v>
      </c>
      <c r="GA1011" t="s">
        <v>429</v>
      </c>
      <c r="GB1011">
        <v>2.9733299999999998</v>
      </c>
      <c r="GC1011">
        <v>2.70174</v>
      </c>
      <c r="GD1011">
        <v>0.106187</v>
      </c>
      <c r="GE1011">
        <v>0.114958</v>
      </c>
      <c r="GF1011">
        <v>8.7615100000000001E-2</v>
      </c>
      <c r="GG1011">
        <v>5.2308899999999998E-2</v>
      </c>
      <c r="GH1011">
        <v>34834.800000000003</v>
      </c>
      <c r="GI1011">
        <v>37715.9</v>
      </c>
      <c r="GJ1011">
        <v>35317</v>
      </c>
      <c r="GK1011">
        <v>38649.9</v>
      </c>
      <c r="GL1011">
        <v>45692.3</v>
      </c>
      <c r="GM1011">
        <v>52904.7</v>
      </c>
      <c r="GN1011">
        <v>55199.8</v>
      </c>
      <c r="GO1011">
        <v>61987</v>
      </c>
      <c r="GP1011">
        <v>1.9898</v>
      </c>
      <c r="GQ1011">
        <v>1.8313999999999999</v>
      </c>
      <c r="GR1011">
        <v>7.1227600000000002E-2</v>
      </c>
      <c r="GS1011">
        <v>0</v>
      </c>
      <c r="GT1011">
        <v>24.9373</v>
      </c>
      <c r="GU1011">
        <v>999.9</v>
      </c>
      <c r="GV1011">
        <v>42.503999999999998</v>
      </c>
      <c r="GW1011">
        <v>29.346</v>
      </c>
      <c r="GX1011">
        <v>19.345800000000001</v>
      </c>
      <c r="GY1011">
        <v>60.071199999999997</v>
      </c>
      <c r="GZ1011">
        <v>47.52</v>
      </c>
      <c r="HA1011">
        <v>1</v>
      </c>
      <c r="HB1011">
        <v>-7.6056899999999997E-2</v>
      </c>
      <c r="HC1011">
        <v>-2.7451E-2</v>
      </c>
      <c r="HD1011">
        <v>20.113700000000001</v>
      </c>
      <c r="HE1011">
        <v>5.1993200000000002</v>
      </c>
      <c r="HF1011">
        <v>12.006399999999999</v>
      </c>
      <c r="HG1011">
        <v>4.976</v>
      </c>
      <c r="HH1011">
        <v>3.2938000000000001</v>
      </c>
      <c r="HI1011">
        <v>9999</v>
      </c>
      <c r="HJ1011">
        <v>9999</v>
      </c>
      <c r="HK1011">
        <v>9999</v>
      </c>
      <c r="HL1011">
        <v>622.29999999999995</v>
      </c>
      <c r="HM1011">
        <v>1.8631899999999999</v>
      </c>
      <c r="HN1011">
        <v>1.8680099999999999</v>
      </c>
      <c r="HO1011">
        <v>1.8678300000000001</v>
      </c>
      <c r="HP1011">
        <v>1.8690199999999999</v>
      </c>
      <c r="HQ1011">
        <v>1.8698399999999999</v>
      </c>
      <c r="HR1011">
        <v>1.8658399999999999</v>
      </c>
      <c r="HS1011">
        <v>1.8669100000000001</v>
      </c>
      <c r="HT1011">
        <v>1.86829</v>
      </c>
      <c r="HU1011">
        <v>5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6.55</v>
      </c>
      <c r="II1011">
        <v>0.2326</v>
      </c>
      <c r="IJ1011">
        <v>3.6346291650323699</v>
      </c>
      <c r="IK1011">
        <v>5.6267518783259399E-3</v>
      </c>
      <c r="IL1011">
        <v>2.30191766742704E-7</v>
      </c>
      <c r="IM1011">
        <v>-2.9562642023804099E-10</v>
      </c>
      <c r="IN1011">
        <v>-4.4408053959193901E-2</v>
      </c>
      <c r="IO1011">
        <v>-1.77651730019769E-2</v>
      </c>
      <c r="IP1011">
        <v>2.0502542247495602E-3</v>
      </c>
      <c r="IQ1011">
        <v>-1.6883999477825899E-5</v>
      </c>
      <c r="IR1011">
        <v>-3</v>
      </c>
      <c r="IS1011">
        <v>1845</v>
      </c>
      <c r="IT1011">
        <v>1</v>
      </c>
      <c r="IU1011">
        <v>26</v>
      </c>
      <c r="IV1011">
        <v>23390.400000000001</v>
      </c>
      <c r="IW1011">
        <v>23390.3</v>
      </c>
      <c r="IX1011">
        <v>1.32812</v>
      </c>
      <c r="IY1011">
        <v>2.6281699999999999</v>
      </c>
      <c r="IZ1011">
        <v>1.5478499999999999</v>
      </c>
      <c r="JA1011">
        <v>2.3071299999999999</v>
      </c>
      <c r="JB1011">
        <v>1.3464400000000001</v>
      </c>
      <c r="JC1011">
        <v>2.2924799999999999</v>
      </c>
      <c r="JD1011">
        <v>33.378399999999999</v>
      </c>
      <c r="JE1011">
        <v>24.210100000000001</v>
      </c>
      <c r="JF1011">
        <v>18</v>
      </c>
      <c r="JG1011">
        <v>499.97399999999999</v>
      </c>
      <c r="JH1011">
        <v>399.87700000000001</v>
      </c>
      <c r="JI1011">
        <v>24.9998</v>
      </c>
      <c r="JJ1011">
        <v>26.3064</v>
      </c>
      <c r="JK1011">
        <v>30.0001</v>
      </c>
      <c r="JL1011">
        <v>26.240500000000001</v>
      </c>
      <c r="JM1011">
        <v>26.179500000000001</v>
      </c>
      <c r="JN1011">
        <v>26.604500000000002</v>
      </c>
      <c r="JO1011">
        <v>50.117699999999999</v>
      </c>
      <c r="JP1011">
        <v>24.224799999999998</v>
      </c>
      <c r="JQ1011">
        <v>25</v>
      </c>
      <c r="JR1011">
        <v>588.20699999999999</v>
      </c>
      <c r="JS1011">
        <v>9.2260799999999996</v>
      </c>
      <c r="JT1011">
        <v>102.402</v>
      </c>
      <c r="JU1011">
        <v>103.182</v>
      </c>
    </row>
    <row r="1012" spans="1:281" x14ac:dyDescent="0.2">
      <c r="A1012">
        <v>996</v>
      </c>
      <c r="B1012">
        <v>1658955053.0999999</v>
      </c>
      <c r="C1012">
        <v>13260</v>
      </c>
      <c r="D1012" t="s">
        <v>2425</v>
      </c>
      <c r="E1012" t="s">
        <v>2426</v>
      </c>
      <c r="F1012">
        <v>5</v>
      </c>
      <c r="G1012" t="s">
        <v>2356</v>
      </c>
      <c r="H1012" t="s">
        <v>416</v>
      </c>
      <c r="I1012">
        <v>1658955045.5999999</v>
      </c>
      <c r="J1012">
        <f t="shared" si="750"/>
        <v>8.167160711034677E-3</v>
      </c>
      <c r="K1012">
        <f t="shared" si="751"/>
        <v>8.1671607110346773</v>
      </c>
      <c r="L1012">
        <f t="shared" si="752"/>
        <v>21.976329136057597</v>
      </c>
      <c r="M1012">
        <f t="shared" si="753"/>
        <v>513.234592592593</v>
      </c>
      <c r="N1012">
        <f t="shared" si="754"/>
        <v>410.35088468101605</v>
      </c>
      <c r="O1012">
        <f t="shared" si="755"/>
        <v>37.011113683857772</v>
      </c>
      <c r="P1012">
        <f t="shared" si="756"/>
        <v>46.290588279586238</v>
      </c>
      <c r="Q1012">
        <f t="shared" si="757"/>
        <v>0.43002256405909028</v>
      </c>
      <c r="R1012">
        <f t="shared" si="758"/>
        <v>2.7513368972313126</v>
      </c>
      <c r="S1012">
        <f t="shared" si="759"/>
        <v>0.39587186956253884</v>
      </c>
      <c r="T1012">
        <f t="shared" si="760"/>
        <v>0.25026182638967603</v>
      </c>
      <c r="U1012">
        <f t="shared" si="761"/>
        <v>321.51079349430358</v>
      </c>
      <c r="V1012">
        <f t="shared" si="762"/>
        <v>26.72729552490809</v>
      </c>
      <c r="W1012">
        <f t="shared" si="763"/>
        <v>26.72729552490809</v>
      </c>
      <c r="X1012">
        <f t="shared" si="764"/>
        <v>3.5222328649391685</v>
      </c>
      <c r="Y1012">
        <f t="shared" si="765"/>
        <v>48.017357267454372</v>
      </c>
      <c r="Z1012">
        <f t="shared" si="766"/>
        <v>1.7154897901491681</v>
      </c>
      <c r="AA1012">
        <f t="shared" si="767"/>
        <v>3.5726451595284026</v>
      </c>
      <c r="AB1012">
        <f t="shared" si="768"/>
        <v>1.8067430747900004</v>
      </c>
      <c r="AC1012">
        <f t="shared" si="769"/>
        <v>-360.17178735662924</v>
      </c>
      <c r="AD1012">
        <f t="shared" si="770"/>
        <v>35.84984538814463</v>
      </c>
      <c r="AE1012">
        <f t="shared" si="771"/>
        <v>2.8077528199087118</v>
      </c>
      <c r="AF1012">
        <f t="shared" si="772"/>
        <v>-3.3956542722961558E-3</v>
      </c>
      <c r="AG1012">
        <f t="shared" si="773"/>
        <v>40.012314804924408</v>
      </c>
      <c r="AH1012">
        <f t="shared" si="774"/>
        <v>8.2011874454937814</v>
      </c>
      <c r="AI1012">
        <f t="shared" si="775"/>
        <v>21.976329136057597</v>
      </c>
      <c r="AJ1012">
        <v>587.72387728484898</v>
      </c>
      <c r="AK1012">
        <v>545.62690909090895</v>
      </c>
      <c r="AL1012">
        <v>3.2292148051946601</v>
      </c>
      <c r="AM1012">
        <v>66.33</v>
      </c>
      <c r="AN1012">
        <f t="shared" si="776"/>
        <v>8.1671607110346773</v>
      </c>
      <c r="AO1012">
        <v>9.2807335087360805</v>
      </c>
      <c r="AP1012">
        <v>18.9547078787879</v>
      </c>
      <c r="AQ1012">
        <v>-9.2644419279007493E-3</v>
      </c>
      <c r="AR1012">
        <v>88.640650729912196</v>
      </c>
      <c r="AS1012">
        <v>0</v>
      </c>
      <c r="AT1012">
        <v>0</v>
      </c>
      <c r="AU1012">
        <f t="shared" si="777"/>
        <v>1</v>
      </c>
      <c r="AV1012">
        <f t="shared" si="778"/>
        <v>0</v>
      </c>
      <c r="AW1012">
        <f t="shared" si="779"/>
        <v>47683.768135092258</v>
      </c>
      <c r="AX1012" t="s">
        <v>417</v>
      </c>
      <c r="AY1012" t="s">
        <v>417</v>
      </c>
      <c r="AZ1012">
        <v>0</v>
      </c>
      <c r="BA1012">
        <v>0</v>
      </c>
      <c r="BB1012" t="e">
        <f t="shared" si="780"/>
        <v>#DIV/0!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 t="e">
        <f t="shared" si="781"/>
        <v>#DIV/0!</v>
      </c>
      <c r="BI1012">
        <v>0.5</v>
      </c>
      <c r="BJ1012">
        <f t="shared" si="782"/>
        <v>1681.1970218450626</v>
      </c>
      <c r="BK1012">
        <f t="shared" si="783"/>
        <v>21.976329136057597</v>
      </c>
      <c r="BL1012" t="e">
        <f t="shared" si="784"/>
        <v>#DIV/0!</v>
      </c>
      <c r="BM1012">
        <f t="shared" si="785"/>
        <v>1.3071834443258318E-2</v>
      </c>
      <c r="BN1012" t="e">
        <f t="shared" si="786"/>
        <v>#DIV/0!</v>
      </c>
      <c r="BO1012" t="e">
        <f t="shared" si="787"/>
        <v>#DIV/0!</v>
      </c>
      <c r="BP1012" t="s">
        <v>417</v>
      </c>
      <c r="BQ1012">
        <v>0</v>
      </c>
      <c r="BR1012" t="e">
        <f t="shared" si="788"/>
        <v>#DIV/0!</v>
      </c>
      <c r="BS1012" t="e">
        <f t="shared" si="789"/>
        <v>#DIV/0!</v>
      </c>
      <c r="BT1012" t="e">
        <f t="shared" si="790"/>
        <v>#DIV/0!</v>
      </c>
      <c r="BU1012" t="e">
        <f t="shared" si="791"/>
        <v>#DIV/0!</v>
      </c>
      <c r="BV1012" t="e">
        <f t="shared" si="792"/>
        <v>#DIV/0!</v>
      </c>
      <c r="BW1012" t="e">
        <f t="shared" si="793"/>
        <v>#DIV/0!</v>
      </c>
      <c r="BX1012" t="e">
        <f t="shared" si="794"/>
        <v>#DIV/0!</v>
      </c>
      <c r="BY1012" t="e">
        <f t="shared" si="795"/>
        <v>#DIV/0!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 t="shared" si="796"/>
        <v>1999.9996296296299</v>
      </c>
      <c r="CS1012">
        <f t="shared" si="797"/>
        <v>1681.1970218450626</v>
      </c>
      <c r="CT1012">
        <f t="shared" si="798"/>
        <v>0.84059866658895099</v>
      </c>
      <c r="CU1012">
        <f t="shared" si="799"/>
        <v>0.16075542651667521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1658955045.5999999</v>
      </c>
      <c r="DB1012">
        <v>513.234592592593</v>
      </c>
      <c r="DC1012">
        <v>566.29929629629601</v>
      </c>
      <c r="DD1012">
        <v>19.020037037037</v>
      </c>
      <c r="DE1012">
        <v>9.3659844444444396</v>
      </c>
      <c r="DF1012">
        <v>506.72811111111099</v>
      </c>
      <c r="DG1012">
        <v>18.786525925925901</v>
      </c>
      <c r="DH1012">
        <v>500.00974074074099</v>
      </c>
      <c r="DI1012">
        <v>90.146625925925903</v>
      </c>
      <c r="DJ1012">
        <v>4.7193718518518502E-2</v>
      </c>
      <c r="DK1012">
        <v>26.9689851851852</v>
      </c>
      <c r="DL1012">
        <v>26.1124074074074</v>
      </c>
      <c r="DM1012">
        <v>999.9</v>
      </c>
      <c r="DN1012">
        <v>0</v>
      </c>
      <c r="DO1012">
        <v>0</v>
      </c>
      <c r="DP1012">
        <v>10002.5925925926</v>
      </c>
      <c r="DQ1012">
        <v>0</v>
      </c>
      <c r="DR1012">
        <v>15.940766666666701</v>
      </c>
      <c r="DS1012">
        <v>-53.064644444444397</v>
      </c>
      <c r="DT1012">
        <v>523.18507407407401</v>
      </c>
      <c r="DU1012">
        <v>571.65211111111103</v>
      </c>
      <c r="DV1012">
        <v>9.6540496296296308</v>
      </c>
      <c r="DW1012">
        <v>566.29929629629601</v>
      </c>
      <c r="DX1012">
        <v>9.3659844444444396</v>
      </c>
      <c r="DY1012">
        <v>1.7145918518518499</v>
      </c>
      <c r="DZ1012">
        <v>0.84431188888888897</v>
      </c>
      <c r="EA1012">
        <v>15.029140740740701</v>
      </c>
      <c r="EB1012">
        <v>4.4744262962962997</v>
      </c>
      <c r="EC1012">
        <v>1999.9996296296299</v>
      </c>
      <c r="ED1012">
        <v>0.97999488888888897</v>
      </c>
      <c r="EE1012">
        <v>2.0005451851851801E-2</v>
      </c>
      <c r="EF1012">
        <v>0</v>
      </c>
      <c r="EG1012">
        <v>821.97714814814799</v>
      </c>
      <c r="EH1012">
        <v>5.0006300000000001</v>
      </c>
      <c r="EI1012">
        <v>16162.5962962963</v>
      </c>
      <c r="EJ1012">
        <v>17256.888888888901</v>
      </c>
      <c r="EK1012">
        <v>37.625</v>
      </c>
      <c r="EL1012">
        <v>37.735999999999997</v>
      </c>
      <c r="EM1012">
        <v>37.173222222222201</v>
      </c>
      <c r="EN1012">
        <v>37.061999999999998</v>
      </c>
      <c r="EO1012">
        <v>38.686999999999998</v>
      </c>
      <c r="EP1012">
        <v>1955.08851851852</v>
      </c>
      <c r="EQ1012">
        <v>39.911111111111097</v>
      </c>
      <c r="ER1012">
        <v>0</v>
      </c>
      <c r="ES1012">
        <v>1658955054</v>
      </c>
      <c r="ET1012">
        <v>0</v>
      </c>
      <c r="EU1012">
        <v>821.94815384615401</v>
      </c>
      <c r="EV1012">
        <v>21.9598632170791</v>
      </c>
      <c r="EW1012">
        <v>431.40854644400503</v>
      </c>
      <c r="EX1012">
        <v>16162.2192307692</v>
      </c>
      <c r="EY1012">
        <v>15</v>
      </c>
      <c r="EZ1012">
        <v>0</v>
      </c>
      <c r="FA1012" t="s">
        <v>419</v>
      </c>
      <c r="FB1012">
        <v>1657551626.5</v>
      </c>
      <c r="FC1012">
        <v>1657551629</v>
      </c>
      <c r="FD1012">
        <v>0</v>
      </c>
      <c r="FE1012">
        <v>0.40300000000000002</v>
      </c>
      <c r="FF1012">
        <v>8.9999999999999993E-3</v>
      </c>
      <c r="FG1012">
        <v>9.41</v>
      </c>
      <c r="FH1012">
        <v>8.6999999999999994E-2</v>
      </c>
      <c r="FI1012">
        <v>417</v>
      </c>
      <c r="FJ1012">
        <v>17</v>
      </c>
      <c r="FK1012">
        <v>1.61</v>
      </c>
      <c r="FL1012">
        <v>0.59</v>
      </c>
      <c r="FM1012">
        <v>-52.717687804878103</v>
      </c>
      <c r="FN1012">
        <v>-7.2871421602787896</v>
      </c>
      <c r="FO1012">
        <v>0.91945778618867902</v>
      </c>
      <c r="FP1012">
        <v>0</v>
      </c>
      <c r="FQ1012">
        <v>820.524588235294</v>
      </c>
      <c r="FR1012">
        <v>23.436760881316999</v>
      </c>
      <c r="FS1012">
        <v>2.3104909857334999</v>
      </c>
      <c r="FT1012">
        <v>0</v>
      </c>
      <c r="FU1012">
        <v>9.6137626829268292</v>
      </c>
      <c r="FV1012">
        <v>0.68202815331011002</v>
      </c>
      <c r="FW1012">
        <v>6.9444818206463296E-2</v>
      </c>
      <c r="FX1012">
        <v>0</v>
      </c>
      <c r="FY1012">
        <v>0</v>
      </c>
      <c r="FZ1012">
        <v>3</v>
      </c>
      <c r="GA1012" t="s">
        <v>429</v>
      </c>
      <c r="GB1012">
        <v>2.9732699999999999</v>
      </c>
      <c r="GC1012">
        <v>2.7015099999999999</v>
      </c>
      <c r="GD1012">
        <v>0.108517</v>
      </c>
      <c r="GE1012">
        <v>0.117157</v>
      </c>
      <c r="GF1012">
        <v>8.7472999999999995E-2</v>
      </c>
      <c r="GG1012">
        <v>5.2161699999999998E-2</v>
      </c>
      <c r="GH1012">
        <v>34744.300000000003</v>
      </c>
      <c r="GI1012">
        <v>37622</v>
      </c>
      <c r="GJ1012">
        <v>35317.300000000003</v>
      </c>
      <c r="GK1012">
        <v>38649.699999999997</v>
      </c>
      <c r="GL1012">
        <v>45700.1</v>
      </c>
      <c r="GM1012">
        <v>52913.4</v>
      </c>
      <c r="GN1012">
        <v>55200.5</v>
      </c>
      <c r="GO1012">
        <v>61987.4</v>
      </c>
      <c r="GP1012">
        <v>1.9894000000000001</v>
      </c>
      <c r="GQ1012">
        <v>1.83</v>
      </c>
      <c r="GR1012">
        <v>7.1227600000000002E-2</v>
      </c>
      <c r="GS1012">
        <v>0</v>
      </c>
      <c r="GT1012">
        <v>24.935199999999998</v>
      </c>
      <c r="GU1012">
        <v>999.9</v>
      </c>
      <c r="GV1012">
        <v>42.430999999999997</v>
      </c>
      <c r="GW1012">
        <v>29.346</v>
      </c>
      <c r="GX1012">
        <v>19.313099999999999</v>
      </c>
      <c r="GY1012">
        <v>60.471200000000003</v>
      </c>
      <c r="GZ1012">
        <v>47.576099999999997</v>
      </c>
      <c r="HA1012">
        <v>1</v>
      </c>
      <c r="HB1012">
        <v>-7.5935000000000002E-2</v>
      </c>
      <c r="HC1012">
        <v>-2.8758200000000001E-2</v>
      </c>
      <c r="HD1012">
        <v>20.113600000000002</v>
      </c>
      <c r="HE1012">
        <v>5.1981200000000003</v>
      </c>
      <c r="HF1012">
        <v>12.0052</v>
      </c>
      <c r="HG1012">
        <v>4.976</v>
      </c>
      <c r="HH1012">
        <v>3.2932000000000001</v>
      </c>
      <c r="HI1012">
        <v>9999</v>
      </c>
      <c r="HJ1012">
        <v>9999</v>
      </c>
      <c r="HK1012">
        <v>9999</v>
      </c>
      <c r="HL1012">
        <v>622.29999999999995</v>
      </c>
      <c r="HM1012">
        <v>1.8632200000000001</v>
      </c>
      <c r="HN1012">
        <v>1.8680099999999999</v>
      </c>
      <c r="HO1012">
        <v>1.8678300000000001</v>
      </c>
      <c r="HP1012">
        <v>1.8690199999999999</v>
      </c>
      <c r="HQ1012">
        <v>1.86981</v>
      </c>
      <c r="HR1012">
        <v>1.8658399999999999</v>
      </c>
      <c r="HS1012">
        <v>1.8669100000000001</v>
      </c>
      <c r="HT1012">
        <v>1.86829</v>
      </c>
      <c r="HU1012">
        <v>5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6.6379999999999999</v>
      </c>
      <c r="II1012">
        <v>0.23080000000000001</v>
      </c>
      <c r="IJ1012">
        <v>3.6346291650323699</v>
      </c>
      <c r="IK1012">
        <v>5.6267518783259399E-3</v>
      </c>
      <c r="IL1012">
        <v>2.30191766742704E-7</v>
      </c>
      <c r="IM1012">
        <v>-2.9562642023804099E-10</v>
      </c>
      <c r="IN1012">
        <v>-4.4408053959193901E-2</v>
      </c>
      <c r="IO1012">
        <v>-1.77651730019769E-2</v>
      </c>
      <c r="IP1012">
        <v>2.0502542247495602E-3</v>
      </c>
      <c r="IQ1012">
        <v>-1.6883999477825899E-5</v>
      </c>
      <c r="IR1012">
        <v>-3</v>
      </c>
      <c r="IS1012">
        <v>1845</v>
      </c>
      <c r="IT1012">
        <v>1</v>
      </c>
      <c r="IU1012">
        <v>26</v>
      </c>
      <c r="IV1012">
        <v>23390.400000000001</v>
      </c>
      <c r="IW1012">
        <v>23390.400000000001</v>
      </c>
      <c r="IX1012">
        <v>1.3610800000000001</v>
      </c>
      <c r="IY1012">
        <v>2.6208499999999999</v>
      </c>
      <c r="IZ1012">
        <v>1.5478499999999999</v>
      </c>
      <c r="JA1012">
        <v>2.3071299999999999</v>
      </c>
      <c r="JB1012">
        <v>1.3464400000000001</v>
      </c>
      <c r="JC1012">
        <v>2.3559600000000001</v>
      </c>
      <c r="JD1012">
        <v>33.378399999999999</v>
      </c>
      <c r="JE1012">
        <v>24.210100000000001</v>
      </c>
      <c r="JF1012">
        <v>18</v>
      </c>
      <c r="JG1012">
        <v>499.71</v>
      </c>
      <c r="JH1012">
        <v>399.12299999999999</v>
      </c>
      <c r="JI1012">
        <v>24.9998</v>
      </c>
      <c r="JJ1012">
        <v>26.3064</v>
      </c>
      <c r="JK1012">
        <v>30.0002</v>
      </c>
      <c r="JL1012">
        <v>26.240500000000001</v>
      </c>
      <c r="JM1012">
        <v>26.1816</v>
      </c>
      <c r="JN1012">
        <v>27.254300000000001</v>
      </c>
      <c r="JO1012">
        <v>50.796199999999999</v>
      </c>
      <c r="JP1012">
        <v>23.845500000000001</v>
      </c>
      <c r="JQ1012">
        <v>25</v>
      </c>
      <c r="JR1012">
        <v>608.29100000000005</v>
      </c>
      <c r="JS1012">
        <v>9.0939999999999994</v>
      </c>
      <c r="JT1012">
        <v>102.40300000000001</v>
      </c>
      <c r="JU1012">
        <v>103.182</v>
      </c>
    </row>
    <row r="1013" spans="1:281" x14ac:dyDescent="0.2">
      <c r="A1013">
        <v>997</v>
      </c>
      <c r="B1013">
        <v>1658955058.0999999</v>
      </c>
      <c r="C1013">
        <v>13265</v>
      </c>
      <c r="D1013" t="s">
        <v>2427</v>
      </c>
      <c r="E1013" t="s">
        <v>2428</v>
      </c>
      <c r="F1013">
        <v>5</v>
      </c>
      <c r="G1013" t="s">
        <v>2356</v>
      </c>
      <c r="H1013" t="s">
        <v>416</v>
      </c>
      <c r="I1013">
        <v>1658955050.31429</v>
      </c>
      <c r="J1013">
        <f t="shared" si="750"/>
        <v>8.2535943543711361E-3</v>
      </c>
      <c r="K1013">
        <f t="shared" si="751"/>
        <v>8.2535943543711365</v>
      </c>
      <c r="L1013">
        <f t="shared" si="752"/>
        <v>22.45509950778353</v>
      </c>
      <c r="M1013">
        <f t="shared" si="753"/>
        <v>527.98210714285699</v>
      </c>
      <c r="N1013">
        <f t="shared" si="754"/>
        <v>423.78854497479182</v>
      </c>
      <c r="O1013">
        <f t="shared" si="755"/>
        <v>38.223308133445293</v>
      </c>
      <c r="P1013">
        <f t="shared" si="756"/>
        <v>47.620972793088562</v>
      </c>
      <c r="Q1013">
        <f t="shared" si="757"/>
        <v>0.43547288916886406</v>
      </c>
      <c r="R1013">
        <f t="shared" si="758"/>
        <v>2.7507239538038561</v>
      </c>
      <c r="S1013">
        <f t="shared" si="759"/>
        <v>0.40048160428984331</v>
      </c>
      <c r="T1013">
        <f t="shared" si="760"/>
        <v>0.25321011585835701</v>
      </c>
      <c r="U1013">
        <f t="shared" si="761"/>
        <v>321.50729562922396</v>
      </c>
      <c r="V1013">
        <f t="shared" si="762"/>
        <v>26.700250392367291</v>
      </c>
      <c r="W1013">
        <f t="shared" si="763"/>
        <v>26.700250392367291</v>
      </c>
      <c r="X1013">
        <f t="shared" si="764"/>
        <v>3.5166305420893544</v>
      </c>
      <c r="Y1013">
        <f t="shared" si="765"/>
        <v>47.919452890896181</v>
      </c>
      <c r="Z1013">
        <f t="shared" si="766"/>
        <v>1.7116763660175247</v>
      </c>
      <c r="AA1013">
        <f t="shared" si="767"/>
        <v>3.5719864538409869</v>
      </c>
      <c r="AB1013">
        <f t="shared" si="768"/>
        <v>1.8049541760718297</v>
      </c>
      <c r="AC1013">
        <f t="shared" si="769"/>
        <v>-363.98351102776712</v>
      </c>
      <c r="AD1013">
        <f t="shared" si="770"/>
        <v>39.387103295051531</v>
      </c>
      <c r="AE1013">
        <f t="shared" si="771"/>
        <v>3.0850117779989756</v>
      </c>
      <c r="AF1013">
        <f t="shared" si="772"/>
        <v>-4.1003254926295085E-3</v>
      </c>
      <c r="AG1013">
        <f t="shared" si="773"/>
        <v>40.722149640935783</v>
      </c>
      <c r="AH1013">
        <f t="shared" si="774"/>
        <v>8.2523906186589198</v>
      </c>
      <c r="AI1013">
        <f t="shared" si="775"/>
        <v>22.45509950778353</v>
      </c>
      <c r="AJ1013">
        <v>605.24267936969704</v>
      </c>
      <c r="AK1013">
        <v>561.91295151515101</v>
      </c>
      <c r="AL1013">
        <v>3.36631913419899</v>
      </c>
      <c r="AM1013">
        <v>66.33</v>
      </c>
      <c r="AN1013">
        <f t="shared" si="776"/>
        <v>8.2535943543711365</v>
      </c>
      <c r="AO1013">
        <v>9.1837710545687692</v>
      </c>
      <c r="AP1013">
        <v>18.906044242424201</v>
      </c>
      <c r="AQ1013">
        <v>-9.0211920514162705E-4</v>
      </c>
      <c r="AR1013">
        <v>88.640650729912196</v>
      </c>
      <c r="AS1013">
        <v>0</v>
      </c>
      <c r="AT1013">
        <v>0</v>
      </c>
      <c r="AU1013">
        <f t="shared" si="777"/>
        <v>1</v>
      </c>
      <c r="AV1013">
        <f t="shared" si="778"/>
        <v>0</v>
      </c>
      <c r="AW1013">
        <f t="shared" si="779"/>
        <v>47667.664707865224</v>
      </c>
      <c r="AX1013" t="s">
        <v>417</v>
      </c>
      <c r="AY1013" t="s">
        <v>417</v>
      </c>
      <c r="AZ1013">
        <v>0</v>
      </c>
      <c r="BA1013">
        <v>0</v>
      </c>
      <c r="BB1013" t="e">
        <f t="shared" si="780"/>
        <v>#DIV/0!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 t="e">
        <f t="shared" si="781"/>
        <v>#DIV/0!</v>
      </c>
      <c r="BI1013">
        <v>0.5</v>
      </c>
      <c r="BJ1013">
        <f t="shared" si="782"/>
        <v>1681.1787210514137</v>
      </c>
      <c r="BK1013">
        <f t="shared" si="783"/>
        <v>22.45509950778353</v>
      </c>
      <c r="BL1013" t="e">
        <f t="shared" si="784"/>
        <v>#DIV/0!</v>
      </c>
      <c r="BM1013">
        <f t="shared" si="785"/>
        <v>1.3356759294300399E-2</v>
      </c>
      <c r="BN1013" t="e">
        <f t="shared" si="786"/>
        <v>#DIV/0!</v>
      </c>
      <c r="BO1013" t="e">
        <f t="shared" si="787"/>
        <v>#DIV/0!</v>
      </c>
      <c r="BP1013" t="s">
        <v>417</v>
      </c>
      <c r="BQ1013">
        <v>0</v>
      </c>
      <c r="BR1013" t="e">
        <f t="shared" si="788"/>
        <v>#DIV/0!</v>
      </c>
      <c r="BS1013" t="e">
        <f t="shared" si="789"/>
        <v>#DIV/0!</v>
      </c>
      <c r="BT1013" t="e">
        <f t="shared" si="790"/>
        <v>#DIV/0!</v>
      </c>
      <c r="BU1013" t="e">
        <f t="shared" si="791"/>
        <v>#DIV/0!</v>
      </c>
      <c r="BV1013" t="e">
        <f t="shared" si="792"/>
        <v>#DIV/0!</v>
      </c>
      <c r="BW1013" t="e">
        <f t="shared" si="793"/>
        <v>#DIV/0!</v>
      </c>
      <c r="BX1013" t="e">
        <f t="shared" si="794"/>
        <v>#DIV/0!</v>
      </c>
      <c r="BY1013" t="e">
        <f t="shared" si="795"/>
        <v>#DIV/0!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 t="shared" si="796"/>
        <v>1999.9778571428601</v>
      </c>
      <c r="CS1013">
        <f t="shared" si="797"/>
        <v>1681.1787210514137</v>
      </c>
      <c r="CT1013">
        <f t="shared" si="798"/>
        <v>0.84059866715380627</v>
      </c>
      <c r="CU1013">
        <f t="shared" si="799"/>
        <v>0.16075542760684597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1658955050.31429</v>
      </c>
      <c r="DB1013">
        <v>527.98210714285699</v>
      </c>
      <c r="DC1013">
        <v>582.07407142857096</v>
      </c>
      <c r="DD1013">
        <v>18.977657142857101</v>
      </c>
      <c r="DE1013">
        <v>9.2632878571428598</v>
      </c>
      <c r="DF1013">
        <v>521.39307142857103</v>
      </c>
      <c r="DG1013">
        <v>18.7458285714286</v>
      </c>
      <c r="DH1013">
        <v>500.02914285714297</v>
      </c>
      <c r="DI1013">
        <v>90.146910714285696</v>
      </c>
      <c r="DJ1013">
        <v>4.7382139285714303E-2</v>
      </c>
      <c r="DK1013">
        <v>26.9658464285714</v>
      </c>
      <c r="DL1013">
        <v>26.101475000000001</v>
      </c>
      <c r="DM1013">
        <v>999.9</v>
      </c>
      <c r="DN1013">
        <v>0</v>
      </c>
      <c r="DO1013">
        <v>0</v>
      </c>
      <c r="DP1013">
        <v>9998.9285714285706</v>
      </c>
      <c r="DQ1013">
        <v>0</v>
      </c>
      <c r="DR1013">
        <v>15.942007142857101</v>
      </c>
      <c r="DS1013">
        <v>-54.091832142857101</v>
      </c>
      <c r="DT1013">
        <v>538.195285714286</v>
      </c>
      <c r="DU1013">
        <v>587.51489285714297</v>
      </c>
      <c r="DV1013">
        <v>9.7143685714285706</v>
      </c>
      <c r="DW1013">
        <v>582.07407142857096</v>
      </c>
      <c r="DX1013">
        <v>9.2632878571428598</v>
      </c>
      <c r="DY1013">
        <v>1.7107767857142899</v>
      </c>
      <c r="DZ1013">
        <v>0.83505667857142896</v>
      </c>
      <c r="EA1013">
        <v>14.9945321428571</v>
      </c>
      <c r="EB1013">
        <v>4.3170275</v>
      </c>
      <c r="EC1013">
        <v>1999.9778571428601</v>
      </c>
      <c r="ED1013">
        <v>0.97999485714285695</v>
      </c>
      <c r="EE1013">
        <v>2.00054857142857E-2</v>
      </c>
      <c r="EF1013">
        <v>0</v>
      </c>
      <c r="EG1013">
        <v>823.60082142857095</v>
      </c>
      <c r="EH1013">
        <v>5.0006300000000001</v>
      </c>
      <c r="EI1013">
        <v>16195.146428571399</v>
      </c>
      <c r="EJ1013">
        <v>17256.696428571398</v>
      </c>
      <c r="EK1013">
        <v>37.625</v>
      </c>
      <c r="EL1013">
        <v>37.741</v>
      </c>
      <c r="EM1013">
        <v>37.173714285714297</v>
      </c>
      <c r="EN1013">
        <v>37.061999999999998</v>
      </c>
      <c r="EO1013">
        <v>38.686999999999998</v>
      </c>
      <c r="EP1013">
        <v>1955.06714285714</v>
      </c>
      <c r="EQ1013">
        <v>39.910714285714299</v>
      </c>
      <c r="ER1013">
        <v>0</v>
      </c>
      <c r="ES1013">
        <v>1658955058.8</v>
      </c>
      <c r="ET1013">
        <v>0</v>
      </c>
      <c r="EU1013">
        <v>823.597076923077</v>
      </c>
      <c r="EV1013">
        <v>19.4489572793203</v>
      </c>
      <c r="EW1013">
        <v>393.090598595117</v>
      </c>
      <c r="EX1013">
        <v>16195.373076923101</v>
      </c>
      <c r="EY1013">
        <v>15</v>
      </c>
      <c r="EZ1013">
        <v>0</v>
      </c>
      <c r="FA1013" t="s">
        <v>419</v>
      </c>
      <c r="FB1013">
        <v>1657551626.5</v>
      </c>
      <c r="FC1013">
        <v>1657551629</v>
      </c>
      <c r="FD1013">
        <v>0</v>
      </c>
      <c r="FE1013">
        <v>0.40300000000000002</v>
      </c>
      <c r="FF1013">
        <v>8.9999999999999993E-3</v>
      </c>
      <c r="FG1013">
        <v>9.41</v>
      </c>
      <c r="FH1013">
        <v>8.6999999999999994E-2</v>
      </c>
      <c r="FI1013">
        <v>417</v>
      </c>
      <c r="FJ1013">
        <v>17</v>
      </c>
      <c r="FK1013">
        <v>1.61</v>
      </c>
      <c r="FL1013">
        <v>0.59</v>
      </c>
      <c r="FM1013">
        <v>-53.5332902439024</v>
      </c>
      <c r="FN1013">
        <v>-10.651724738676</v>
      </c>
      <c r="FO1013">
        <v>1.2460499603977599</v>
      </c>
      <c r="FP1013">
        <v>0</v>
      </c>
      <c r="FQ1013">
        <v>822.73517647058804</v>
      </c>
      <c r="FR1013">
        <v>20.641925133489</v>
      </c>
      <c r="FS1013">
        <v>2.0387847803588399</v>
      </c>
      <c r="FT1013">
        <v>0</v>
      </c>
      <c r="FU1013">
        <v>9.6802007317073198</v>
      </c>
      <c r="FV1013">
        <v>0.68741121951219597</v>
      </c>
      <c r="FW1013">
        <v>7.1797545558640694E-2</v>
      </c>
      <c r="FX1013">
        <v>0</v>
      </c>
      <c r="FY1013">
        <v>0</v>
      </c>
      <c r="FZ1013">
        <v>3</v>
      </c>
      <c r="GA1013" t="s">
        <v>429</v>
      </c>
      <c r="GB1013">
        <v>2.9744000000000002</v>
      </c>
      <c r="GC1013">
        <v>2.70133</v>
      </c>
      <c r="GD1013">
        <v>0.11086699999999999</v>
      </c>
      <c r="GE1013">
        <v>0.11951000000000001</v>
      </c>
      <c r="GF1013">
        <v>8.7292900000000007E-2</v>
      </c>
      <c r="GG1013">
        <v>5.1382299999999999E-2</v>
      </c>
      <c r="GH1013">
        <v>34652.6</v>
      </c>
      <c r="GI1013">
        <v>37521.5</v>
      </c>
      <c r="GJ1013">
        <v>35317.199999999997</v>
      </c>
      <c r="GK1013">
        <v>38649.5</v>
      </c>
      <c r="GL1013">
        <v>45709.1</v>
      </c>
      <c r="GM1013">
        <v>52956.2</v>
      </c>
      <c r="GN1013">
        <v>55200.1</v>
      </c>
      <c r="GO1013">
        <v>61986.3</v>
      </c>
      <c r="GP1013">
        <v>1.99</v>
      </c>
      <c r="GQ1013">
        <v>1.8306</v>
      </c>
      <c r="GR1013">
        <v>6.9737400000000005E-2</v>
      </c>
      <c r="GS1013">
        <v>0</v>
      </c>
      <c r="GT1013">
        <v>24.931000000000001</v>
      </c>
      <c r="GU1013">
        <v>999.9</v>
      </c>
      <c r="GV1013">
        <v>42.381999999999998</v>
      </c>
      <c r="GW1013">
        <v>29.356000000000002</v>
      </c>
      <c r="GX1013">
        <v>19.300999999999998</v>
      </c>
      <c r="GY1013">
        <v>60.4512</v>
      </c>
      <c r="GZ1013">
        <v>47.508000000000003</v>
      </c>
      <c r="HA1013">
        <v>1</v>
      </c>
      <c r="HB1013">
        <v>-7.5935000000000002E-2</v>
      </c>
      <c r="HC1013">
        <v>-2.8758200000000001E-2</v>
      </c>
      <c r="HD1013">
        <v>20.113800000000001</v>
      </c>
      <c r="HE1013">
        <v>5.1981200000000003</v>
      </c>
      <c r="HF1013">
        <v>12.006399999999999</v>
      </c>
      <c r="HG1013">
        <v>4.9756</v>
      </c>
      <c r="HH1013">
        <v>3.2936000000000001</v>
      </c>
      <c r="HI1013">
        <v>9999</v>
      </c>
      <c r="HJ1013">
        <v>9999</v>
      </c>
      <c r="HK1013">
        <v>9999</v>
      </c>
      <c r="HL1013">
        <v>622.29999999999995</v>
      </c>
      <c r="HM1013">
        <v>1.8631899999999999</v>
      </c>
      <c r="HN1013">
        <v>1.8680099999999999</v>
      </c>
      <c r="HO1013">
        <v>1.8677999999999999</v>
      </c>
      <c r="HP1013">
        <v>1.86896</v>
      </c>
      <c r="HQ1013">
        <v>1.86981</v>
      </c>
      <c r="HR1013">
        <v>1.8658399999999999</v>
      </c>
      <c r="HS1013">
        <v>1.8669100000000001</v>
      </c>
      <c r="HT1013">
        <v>1.86829</v>
      </c>
      <c r="HU1013">
        <v>5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6.7279999999999998</v>
      </c>
      <c r="II1013">
        <v>0.2286</v>
      </c>
      <c r="IJ1013">
        <v>3.6346291650323699</v>
      </c>
      <c r="IK1013">
        <v>5.6267518783259399E-3</v>
      </c>
      <c r="IL1013">
        <v>2.30191766742704E-7</v>
      </c>
      <c r="IM1013">
        <v>-2.9562642023804099E-10</v>
      </c>
      <c r="IN1013">
        <v>-4.4408053959193901E-2</v>
      </c>
      <c r="IO1013">
        <v>-1.77651730019769E-2</v>
      </c>
      <c r="IP1013">
        <v>2.0502542247495602E-3</v>
      </c>
      <c r="IQ1013">
        <v>-1.6883999477825899E-5</v>
      </c>
      <c r="IR1013">
        <v>-3</v>
      </c>
      <c r="IS1013">
        <v>1845</v>
      </c>
      <c r="IT1013">
        <v>1</v>
      </c>
      <c r="IU1013">
        <v>26</v>
      </c>
      <c r="IV1013">
        <v>23390.5</v>
      </c>
      <c r="IW1013">
        <v>23390.5</v>
      </c>
      <c r="IX1013">
        <v>1.38794</v>
      </c>
      <c r="IY1013">
        <v>2.6245099999999999</v>
      </c>
      <c r="IZ1013">
        <v>1.5478499999999999</v>
      </c>
      <c r="JA1013">
        <v>2.3071299999999999</v>
      </c>
      <c r="JB1013">
        <v>1.3464400000000001</v>
      </c>
      <c r="JC1013">
        <v>2.3840300000000001</v>
      </c>
      <c r="JD1013">
        <v>33.378399999999999</v>
      </c>
      <c r="JE1013">
        <v>24.218800000000002</v>
      </c>
      <c r="JF1013">
        <v>18</v>
      </c>
      <c r="JG1013">
        <v>500.10500000000002</v>
      </c>
      <c r="JH1013">
        <v>399.45299999999997</v>
      </c>
      <c r="JI1013">
        <v>24.9998</v>
      </c>
      <c r="JJ1013">
        <v>26.308599999999998</v>
      </c>
      <c r="JK1013">
        <v>30.0002</v>
      </c>
      <c r="JL1013">
        <v>26.240500000000001</v>
      </c>
      <c r="JM1013">
        <v>26.1816</v>
      </c>
      <c r="JN1013">
        <v>27.809000000000001</v>
      </c>
      <c r="JO1013">
        <v>50.796199999999999</v>
      </c>
      <c r="JP1013">
        <v>23.4711</v>
      </c>
      <c r="JQ1013">
        <v>25</v>
      </c>
      <c r="JR1013">
        <v>621.97699999999998</v>
      </c>
      <c r="JS1013">
        <v>9.0337899999999998</v>
      </c>
      <c r="JT1013">
        <v>102.40300000000001</v>
      </c>
      <c r="JU1013">
        <v>103.181</v>
      </c>
    </row>
    <row r="1014" spans="1:281" x14ac:dyDescent="0.2">
      <c r="A1014">
        <v>998</v>
      </c>
      <c r="B1014">
        <v>1658955063.0999999</v>
      </c>
      <c r="C1014">
        <v>13270</v>
      </c>
      <c r="D1014" t="s">
        <v>2429</v>
      </c>
      <c r="E1014" t="s">
        <v>2430</v>
      </c>
      <c r="F1014">
        <v>5</v>
      </c>
      <c r="G1014" t="s">
        <v>2356</v>
      </c>
      <c r="H1014" t="s">
        <v>416</v>
      </c>
      <c r="I1014">
        <v>1658955055.5999999</v>
      </c>
      <c r="J1014">
        <f t="shared" si="750"/>
        <v>8.2676350449177958E-3</v>
      </c>
      <c r="K1014">
        <f t="shared" si="751"/>
        <v>8.267635044917796</v>
      </c>
      <c r="L1014">
        <f t="shared" si="752"/>
        <v>23.040343192416024</v>
      </c>
      <c r="M1014">
        <f t="shared" si="753"/>
        <v>544.710222222222</v>
      </c>
      <c r="N1014">
        <f t="shared" si="754"/>
        <v>437.6519432271233</v>
      </c>
      <c r="O1014">
        <f t="shared" si="755"/>
        <v>39.473839865968436</v>
      </c>
      <c r="P1014">
        <f t="shared" si="756"/>
        <v>49.12991800472259</v>
      </c>
      <c r="Q1014">
        <f t="shared" si="757"/>
        <v>0.4353261533316769</v>
      </c>
      <c r="R1014">
        <f t="shared" si="758"/>
        <v>2.7529405838012337</v>
      </c>
      <c r="S1014">
        <f t="shared" si="759"/>
        <v>0.40038316818913078</v>
      </c>
      <c r="T1014">
        <f t="shared" si="760"/>
        <v>0.25314482335917182</v>
      </c>
      <c r="U1014">
        <f t="shared" si="761"/>
        <v>321.50758004985863</v>
      </c>
      <c r="V1014">
        <f t="shared" si="762"/>
        <v>26.695397966248006</v>
      </c>
      <c r="W1014">
        <f t="shared" si="763"/>
        <v>26.695397966248006</v>
      </c>
      <c r="X1014">
        <f t="shared" si="764"/>
        <v>3.5156261992879969</v>
      </c>
      <c r="Y1014">
        <f t="shared" si="765"/>
        <v>47.794463215763479</v>
      </c>
      <c r="Z1014">
        <f t="shared" si="766"/>
        <v>1.7070930604575203</v>
      </c>
      <c r="AA1014">
        <f t="shared" si="767"/>
        <v>3.5717381169258329</v>
      </c>
      <c r="AB1014">
        <f t="shared" si="768"/>
        <v>1.8085331388304766</v>
      </c>
      <c r="AC1014">
        <f t="shared" si="769"/>
        <v>-364.60270548087482</v>
      </c>
      <c r="AD1014">
        <f t="shared" si="770"/>
        <v>39.963377204427672</v>
      </c>
      <c r="AE1014">
        <f t="shared" si="771"/>
        <v>3.1275339019585049</v>
      </c>
      <c r="AF1014">
        <f t="shared" si="772"/>
        <v>-4.2143246300270221E-3</v>
      </c>
      <c r="AG1014">
        <f t="shared" si="773"/>
        <v>41.141576833210664</v>
      </c>
      <c r="AH1014">
        <f t="shared" si="774"/>
        <v>8.2932006238230027</v>
      </c>
      <c r="AI1014">
        <f t="shared" si="775"/>
        <v>23.040343192416024</v>
      </c>
      <c r="AJ1014">
        <v>620.73979893333296</v>
      </c>
      <c r="AK1014">
        <v>577.67323636363597</v>
      </c>
      <c r="AL1014">
        <v>3.1641201731601201</v>
      </c>
      <c r="AM1014">
        <v>66.33</v>
      </c>
      <c r="AN1014">
        <f t="shared" si="776"/>
        <v>8.267635044917796</v>
      </c>
      <c r="AO1014">
        <v>9.07304544840283</v>
      </c>
      <c r="AP1014">
        <v>18.858689090909099</v>
      </c>
      <c r="AQ1014">
        <v>-8.1510388057446093E-3</v>
      </c>
      <c r="AR1014">
        <v>88.640650729912196</v>
      </c>
      <c r="AS1014">
        <v>0</v>
      </c>
      <c r="AT1014">
        <v>0</v>
      </c>
      <c r="AU1014">
        <f t="shared" si="777"/>
        <v>1</v>
      </c>
      <c r="AV1014">
        <f t="shared" si="778"/>
        <v>0</v>
      </c>
      <c r="AW1014">
        <f t="shared" si="779"/>
        <v>47727.929879810144</v>
      </c>
      <c r="AX1014" t="s">
        <v>417</v>
      </c>
      <c r="AY1014" t="s">
        <v>417</v>
      </c>
      <c r="AZ1014">
        <v>0</v>
      </c>
      <c r="BA1014">
        <v>0</v>
      </c>
      <c r="BB1014" t="e">
        <f t="shared" si="780"/>
        <v>#DIV/0!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 t="e">
        <f t="shared" si="781"/>
        <v>#DIV/0!</v>
      </c>
      <c r="BI1014">
        <v>0.5</v>
      </c>
      <c r="BJ1014">
        <f t="shared" si="782"/>
        <v>1681.1802107339511</v>
      </c>
      <c r="BK1014">
        <f t="shared" si="783"/>
        <v>23.040343192416024</v>
      </c>
      <c r="BL1014" t="e">
        <f t="shared" si="784"/>
        <v>#DIV/0!</v>
      </c>
      <c r="BM1014">
        <f t="shared" si="785"/>
        <v>1.3704862242196704E-2</v>
      </c>
      <c r="BN1014" t="e">
        <f t="shared" si="786"/>
        <v>#DIV/0!</v>
      </c>
      <c r="BO1014" t="e">
        <f t="shared" si="787"/>
        <v>#DIV/0!</v>
      </c>
      <c r="BP1014" t="s">
        <v>417</v>
      </c>
      <c r="BQ1014">
        <v>0</v>
      </c>
      <c r="BR1014" t="e">
        <f t="shared" si="788"/>
        <v>#DIV/0!</v>
      </c>
      <c r="BS1014" t="e">
        <f t="shared" si="789"/>
        <v>#DIV/0!</v>
      </c>
      <c r="BT1014" t="e">
        <f t="shared" si="790"/>
        <v>#DIV/0!</v>
      </c>
      <c r="BU1014" t="e">
        <f t="shared" si="791"/>
        <v>#DIV/0!</v>
      </c>
      <c r="BV1014" t="e">
        <f t="shared" si="792"/>
        <v>#DIV/0!</v>
      </c>
      <c r="BW1014" t="e">
        <f t="shared" si="793"/>
        <v>#DIV/0!</v>
      </c>
      <c r="BX1014" t="e">
        <f t="shared" si="794"/>
        <v>#DIV/0!</v>
      </c>
      <c r="BY1014" t="e">
        <f t="shared" si="795"/>
        <v>#DIV/0!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 t="shared" si="796"/>
        <v>1999.9796296296299</v>
      </c>
      <c r="CS1014">
        <f t="shared" si="797"/>
        <v>1681.1802107339511</v>
      </c>
      <c r="CT1014">
        <f t="shared" si="798"/>
        <v>0.84059866702006547</v>
      </c>
      <c r="CU1014">
        <f t="shared" si="799"/>
        <v>0.16075542734872636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1658955055.5999999</v>
      </c>
      <c r="DB1014">
        <v>544.710222222222</v>
      </c>
      <c r="DC1014">
        <v>599.49748148148103</v>
      </c>
      <c r="DD1014">
        <v>18.926777777777801</v>
      </c>
      <c r="DE1014">
        <v>9.1639174074074106</v>
      </c>
      <c r="DF1014">
        <v>538.02766666666696</v>
      </c>
      <c r="DG1014">
        <v>18.696981481481501</v>
      </c>
      <c r="DH1014">
        <v>500.03196296296301</v>
      </c>
      <c r="DI1014">
        <v>90.147192592592603</v>
      </c>
      <c r="DJ1014">
        <v>4.7402625925925902E-2</v>
      </c>
      <c r="DK1014">
        <v>26.964662962963001</v>
      </c>
      <c r="DL1014">
        <v>26.095655555555599</v>
      </c>
      <c r="DM1014">
        <v>999.9</v>
      </c>
      <c r="DN1014">
        <v>0</v>
      </c>
      <c r="DO1014">
        <v>0</v>
      </c>
      <c r="DP1014">
        <v>10012.037037037</v>
      </c>
      <c r="DQ1014">
        <v>0</v>
      </c>
      <c r="DR1014">
        <v>15.9362703703704</v>
      </c>
      <c r="DS1014">
        <v>-54.787277777777803</v>
      </c>
      <c r="DT1014">
        <v>555.21818518518501</v>
      </c>
      <c r="DU1014">
        <v>605.04066666666699</v>
      </c>
      <c r="DV1014">
        <v>9.7628655555555603</v>
      </c>
      <c r="DW1014">
        <v>599.49748148148103</v>
      </c>
      <c r="DX1014">
        <v>9.1639174074074106</v>
      </c>
      <c r="DY1014">
        <v>1.7061966666666699</v>
      </c>
      <c r="DZ1014">
        <v>0.82610140740740701</v>
      </c>
      <c r="EA1014">
        <v>14.9528888888889</v>
      </c>
      <c r="EB1014">
        <v>4.1632477777777801</v>
      </c>
      <c r="EC1014">
        <v>1999.9796296296299</v>
      </c>
      <c r="ED1014">
        <v>0.97999488888888897</v>
      </c>
      <c r="EE1014">
        <v>2.0005451851851801E-2</v>
      </c>
      <c r="EF1014">
        <v>0</v>
      </c>
      <c r="EG1014">
        <v>825.27522222222206</v>
      </c>
      <c r="EH1014">
        <v>5.0006300000000001</v>
      </c>
      <c r="EI1014">
        <v>16228.537037037</v>
      </c>
      <c r="EJ1014">
        <v>17256.711111111101</v>
      </c>
      <c r="EK1014">
        <v>37.625</v>
      </c>
      <c r="EL1014">
        <v>37.728999999999999</v>
      </c>
      <c r="EM1014">
        <v>37.166333333333299</v>
      </c>
      <c r="EN1014">
        <v>37.061999999999998</v>
      </c>
      <c r="EO1014">
        <v>38.686999999999998</v>
      </c>
      <c r="EP1014">
        <v>1955.0688888888899</v>
      </c>
      <c r="EQ1014">
        <v>39.9107407407407</v>
      </c>
      <c r="ER1014">
        <v>0</v>
      </c>
      <c r="ES1014">
        <v>1658955064.2</v>
      </c>
      <c r="ET1014">
        <v>0</v>
      </c>
      <c r="EU1014">
        <v>825.40124000000003</v>
      </c>
      <c r="EV1014">
        <v>17.611615385856499</v>
      </c>
      <c r="EW1014">
        <v>361.13846164176903</v>
      </c>
      <c r="EX1014">
        <v>16231.316000000001</v>
      </c>
      <c r="EY1014">
        <v>15</v>
      </c>
      <c r="EZ1014">
        <v>0</v>
      </c>
      <c r="FA1014" t="s">
        <v>419</v>
      </c>
      <c r="FB1014">
        <v>1657551626.5</v>
      </c>
      <c r="FC1014">
        <v>1657551629</v>
      </c>
      <c r="FD1014">
        <v>0</v>
      </c>
      <c r="FE1014">
        <v>0.40300000000000002</v>
      </c>
      <c r="FF1014">
        <v>8.9999999999999993E-3</v>
      </c>
      <c r="FG1014">
        <v>9.41</v>
      </c>
      <c r="FH1014">
        <v>8.6999999999999994E-2</v>
      </c>
      <c r="FI1014">
        <v>417</v>
      </c>
      <c r="FJ1014">
        <v>17</v>
      </c>
      <c r="FK1014">
        <v>1.61</v>
      </c>
      <c r="FL1014">
        <v>0.59</v>
      </c>
      <c r="FM1014">
        <v>-54.298341463414602</v>
      </c>
      <c r="FN1014">
        <v>-8.8208529616725109</v>
      </c>
      <c r="FO1014">
        <v>1.04245744511042</v>
      </c>
      <c r="FP1014">
        <v>0</v>
      </c>
      <c r="FQ1014">
        <v>824.34211764705901</v>
      </c>
      <c r="FR1014">
        <v>18.953644013088802</v>
      </c>
      <c r="FS1014">
        <v>1.8717273991549599</v>
      </c>
      <c r="FT1014">
        <v>0</v>
      </c>
      <c r="FU1014">
        <v>9.7357387804878108</v>
      </c>
      <c r="FV1014">
        <v>0.59015644599303596</v>
      </c>
      <c r="FW1014">
        <v>6.2618895075400402E-2</v>
      </c>
      <c r="FX1014">
        <v>0</v>
      </c>
      <c r="FY1014">
        <v>0</v>
      </c>
      <c r="FZ1014">
        <v>3</v>
      </c>
      <c r="GA1014" t="s">
        <v>429</v>
      </c>
      <c r="GB1014">
        <v>2.9741399999999998</v>
      </c>
      <c r="GC1014">
        <v>2.70085</v>
      </c>
      <c r="GD1014">
        <v>0.11310000000000001</v>
      </c>
      <c r="GE1014">
        <v>0.121859</v>
      </c>
      <c r="GF1014">
        <v>8.7163199999999996E-2</v>
      </c>
      <c r="GG1014">
        <v>5.1213599999999998E-2</v>
      </c>
      <c r="GH1014">
        <v>34566</v>
      </c>
      <c r="GI1014">
        <v>37421.1</v>
      </c>
      <c r="GJ1014">
        <v>35317.5</v>
      </c>
      <c r="GK1014">
        <v>38649.199999999997</v>
      </c>
      <c r="GL1014">
        <v>45716.3</v>
      </c>
      <c r="GM1014">
        <v>52966.400000000001</v>
      </c>
      <c r="GN1014">
        <v>55200.800000000003</v>
      </c>
      <c r="GO1014">
        <v>61987.1</v>
      </c>
      <c r="GP1014">
        <v>1.9905999999999999</v>
      </c>
      <c r="GQ1014">
        <v>1.8308</v>
      </c>
      <c r="GR1014">
        <v>7.0929500000000006E-2</v>
      </c>
      <c r="GS1014">
        <v>0</v>
      </c>
      <c r="GT1014">
        <v>24.928899999999999</v>
      </c>
      <c r="GU1014">
        <v>999.9</v>
      </c>
      <c r="GV1014">
        <v>42.308999999999997</v>
      </c>
      <c r="GW1014">
        <v>29.346</v>
      </c>
      <c r="GX1014">
        <v>19.257100000000001</v>
      </c>
      <c r="GY1014">
        <v>60.581200000000003</v>
      </c>
      <c r="GZ1014">
        <v>47.423900000000003</v>
      </c>
      <c r="HA1014">
        <v>1</v>
      </c>
      <c r="HB1014">
        <v>-7.5711399999999998E-2</v>
      </c>
      <c r="HC1014">
        <v>-2.9629599999999999E-2</v>
      </c>
      <c r="HD1014">
        <v>20.113399999999999</v>
      </c>
      <c r="HE1014">
        <v>5.1969200000000004</v>
      </c>
      <c r="HF1014">
        <v>12.004</v>
      </c>
      <c r="HG1014">
        <v>4.9752000000000001</v>
      </c>
      <c r="HH1014">
        <v>3.2934000000000001</v>
      </c>
      <c r="HI1014">
        <v>9999</v>
      </c>
      <c r="HJ1014">
        <v>9999</v>
      </c>
      <c r="HK1014">
        <v>9999</v>
      </c>
      <c r="HL1014">
        <v>622.29999999999995</v>
      </c>
      <c r="HM1014">
        <v>1.8632200000000001</v>
      </c>
      <c r="HN1014">
        <v>1.86798</v>
      </c>
      <c r="HO1014">
        <v>1.8678300000000001</v>
      </c>
      <c r="HP1014">
        <v>1.8689899999999999</v>
      </c>
      <c r="HQ1014">
        <v>1.86981</v>
      </c>
      <c r="HR1014">
        <v>1.8658399999999999</v>
      </c>
      <c r="HS1014">
        <v>1.8669100000000001</v>
      </c>
      <c r="HT1014">
        <v>1.86829</v>
      </c>
      <c r="HU1014">
        <v>5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6.8150000000000004</v>
      </c>
      <c r="II1014">
        <v>0.22700000000000001</v>
      </c>
      <c r="IJ1014">
        <v>3.6346291650323699</v>
      </c>
      <c r="IK1014">
        <v>5.6267518783259399E-3</v>
      </c>
      <c r="IL1014">
        <v>2.30191766742704E-7</v>
      </c>
      <c r="IM1014">
        <v>-2.9562642023804099E-10</v>
      </c>
      <c r="IN1014">
        <v>-4.4408053959193901E-2</v>
      </c>
      <c r="IO1014">
        <v>-1.77651730019769E-2</v>
      </c>
      <c r="IP1014">
        <v>2.0502542247495602E-3</v>
      </c>
      <c r="IQ1014">
        <v>-1.6883999477825899E-5</v>
      </c>
      <c r="IR1014">
        <v>-3</v>
      </c>
      <c r="IS1014">
        <v>1845</v>
      </c>
      <c r="IT1014">
        <v>1</v>
      </c>
      <c r="IU1014">
        <v>26</v>
      </c>
      <c r="IV1014">
        <v>23390.6</v>
      </c>
      <c r="IW1014">
        <v>23390.6</v>
      </c>
      <c r="IX1014">
        <v>1.4209000000000001</v>
      </c>
      <c r="IY1014">
        <v>2.6196299999999999</v>
      </c>
      <c r="IZ1014">
        <v>1.5478499999999999</v>
      </c>
      <c r="JA1014">
        <v>2.3071299999999999</v>
      </c>
      <c r="JB1014">
        <v>1.3464400000000001</v>
      </c>
      <c r="JC1014">
        <v>2.4084500000000002</v>
      </c>
      <c r="JD1014">
        <v>33.378399999999999</v>
      </c>
      <c r="JE1014">
        <v>24.218800000000002</v>
      </c>
      <c r="JF1014">
        <v>18</v>
      </c>
      <c r="JG1014">
        <v>500.49900000000002</v>
      </c>
      <c r="JH1014">
        <v>399.56200000000001</v>
      </c>
      <c r="JI1014">
        <v>24.9998</v>
      </c>
      <c r="JJ1014">
        <v>26.308599999999998</v>
      </c>
      <c r="JK1014">
        <v>30.000399999999999</v>
      </c>
      <c r="JL1014">
        <v>26.240500000000001</v>
      </c>
      <c r="JM1014">
        <v>26.1816</v>
      </c>
      <c r="JN1014">
        <v>28.473299999999998</v>
      </c>
      <c r="JO1014">
        <v>50.796199999999999</v>
      </c>
      <c r="JP1014">
        <v>23.4711</v>
      </c>
      <c r="JQ1014">
        <v>25</v>
      </c>
      <c r="JR1014">
        <v>642.03499999999997</v>
      </c>
      <c r="JS1014">
        <v>8.9853000000000005</v>
      </c>
      <c r="JT1014">
        <v>102.404</v>
      </c>
      <c r="JU1014">
        <v>103.182</v>
      </c>
    </row>
    <row r="1015" spans="1:281" x14ac:dyDescent="0.2">
      <c r="A1015">
        <v>999</v>
      </c>
      <c r="B1015">
        <v>1658955068.0999999</v>
      </c>
      <c r="C1015">
        <v>13275</v>
      </c>
      <c r="D1015" t="s">
        <v>2431</v>
      </c>
      <c r="E1015" t="s">
        <v>2432</v>
      </c>
      <c r="F1015">
        <v>5</v>
      </c>
      <c r="G1015" t="s">
        <v>2356</v>
      </c>
      <c r="H1015" t="s">
        <v>416</v>
      </c>
      <c r="I1015">
        <v>1658955060.31429</v>
      </c>
      <c r="J1015">
        <f t="shared" si="750"/>
        <v>8.2912610491433485E-3</v>
      </c>
      <c r="K1015">
        <f t="shared" si="751"/>
        <v>8.2912610491433494</v>
      </c>
      <c r="L1015">
        <f t="shared" si="752"/>
        <v>23.582060556246713</v>
      </c>
      <c r="M1015">
        <f t="shared" si="753"/>
        <v>559.669642857143</v>
      </c>
      <c r="N1015">
        <f t="shared" si="754"/>
        <v>450.16519396021994</v>
      </c>
      <c r="O1015">
        <f t="shared" si="755"/>
        <v>40.602445924475241</v>
      </c>
      <c r="P1015">
        <f t="shared" si="756"/>
        <v>50.479150131019637</v>
      </c>
      <c r="Q1015">
        <f t="shared" si="757"/>
        <v>0.43613908684765695</v>
      </c>
      <c r="R1015">
        <f t="shared" si="758"/>
        <v>2.7526573563875538</v>
      </c>
      <c r="S1015">
        <f t="shared" si="759"/>
        <v>0.40106780479167353</v>
      </c>
      <c r="T1015">
        <f t="shared" si="760"/>
        <v>0.25358296361704169</v>
      </c>
      <c r="U1015">
        <f t="shared" si="761"/>
        <v>321.50832162922649</v>
      </c>
      <c r="V1015">
        <f t="shared" si="762"/>
        <v>26.687588788115825</v>
      </c>
      <c r="W1015">
        <f t="shared" si="763"/>
        <v>26.687588788115825</v>
      </c>
      <c r="X1015">
        <f t="shared" si="764"/>
        <v>3.5140104012941373</v>
      </c>
      <c r="Y1015">
        <f t="shared" si="765"/>
        <v>47.693266576559274</v>
      </c>
      <c r="Z1015">
        <f t="shared" si="766"/>
        <v>1.7033507638898333</v>
      </c>
      <c r="AA1015">
        <f t="shared" si="767"/>
        <v>3.5714701176014896</v>
      </c>
      <c r="AB1015">
        <f t="shared" si="768"/>
        <v>1.810659637404304</v>
      </c>
      <c r="AC1015">
        <f t="shared" si="769"/>
        <v>-365.64461226722165</v>
      </c>
      <c r="AD1015">
        <f t="shared" si="770"/>
        <v>40.928612284774587</v>
      </c>
      <c r="AE1015">
        <f t="shared" si="771"/>
        <v>3.2032571851712413</v>
      </c>
      <c r="AF1015">
        <f t="shared" si="772"/>
        <v>-4.4211680493191352E-3</v>
      </c>
      <c r="AG1015">
        <f t="shared" si="773"/>
        <v>41.898282405433044</v>
      </c>
      <c r="AH1015">
        <f t="shared" si="774"/>
        <v>8.3225774064518472</v>
      </c>
      <c r="AI1015">
        <f t="shared" si="775"/>
        <v>23.582060556246713</v>
      </c>
      <c r="AJ1015">
        <v>639.15704843636399</v>
      </c>
      <c r="AK1015">
        <v>594.38613333333296</v>
      </c>
      <c r="AL1015">
        <v>3.3830352380952502</v>
      </c>
      <c r="AM1015">
        <v>66.33</v>
      </c>
      <c r="AN1015">
        <f t="shared" si="776"/>
        <v>8.2912610491433494</v>
      </c>
      <c r="AO1015">
        <v>9.0416003846887794</v>
      </c>
      <c r="AP1015">
        <v>18.827972121212099</v>
      </c>
      <c r="AQ1015">
        <v>-3.8296213705331099E-3</v>
      </c>
      <c r="AR1015">
        <v>88.640650729912196</v>
      </c>
      <c r="AS1015">
        <v>0</v>
      </c>
      <c r="AT1015">
        <v>0</v>
      </c>
      <c r="AU1015">
        <f t="shared" si="777"/>
        <v>1</v>
      </c>
      <c r="AV1015">
        <f t="shared" si="778"/>
        <v>0</v>
      </c>
      <c r="AW1015">
        <f t="shared" si="779"/>
        <v>47720.456402063537</v>
      </c>
      <c r="AX1015" t="s">
        <v>417</v>
      </c>
      <c r="AY1015" t="s">
        <v>417</v>
      </c>
      <c r="AZ1015">
        <v>0</v>
      </c>
      <c r="BA1015">
        <v>0</v>
      </c>
      <c r="BB1015" t="e">
        <f t="shared" si="780"/>
        <v>#DIV/0!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 t="e">
        <f t="shared" si="781"/>
        <v>#DIV/0!</v>
      </c>
      <c r="BI1015">
        <v>0.5</v>
      </c>
      <c r="BJ1015">
        <f t="shared" si="782"/>
        <v>1681.184121051416</v>
      </c>
      <c r="BK1015">
        <f t="shared" si="783"/>
        <v>23.582060556246713</v>
      </c>
      <c r="BL1015" t="e">
        <f t="shared" si="784"/>
        <v>#DIV/0!</v>
      </c>
      <c r="BM1015">
        <f t="shared" si="785"/>
        <v>1.402705406323874E-2</v>
      </c>
      <c r="BN1015" t="e">
        <f t="shared" si="786"/>
        <v>#DIV/0!</v>
      </c>
      <c r="BO1015" t="e">
        <f t="shared" si="787"/>
        <v>#DIV/0!</v>
      </c>
      <c r="BP1015" t="s">
        <v>417</v>
      </c>
      <c r="BQ1015">
        <v>0</v>
      </c>
      <c r="BR1015" t="e">
        <f t="shared" si="788"/>
        <v>#DIV/0!</v>
      </c>
      <c r="BS1015" t="e">
        <f t="shared" si="789"/>
        <v>#DIV/0!</v>
      </c>
      <c r="BT1015" t="e">
        <f t="shared" si="790"/>
        <v>#DIV/0!</v>
      </c>
      <c r="BU1015" t="e">
        <f t="shared" si="791"/>
        <v>#DIV/0!</v>
      </c>
      <c r="BV1015" t="e">
        <f t="shared" si="792"/>
        <v>#DIV/0!</v>
      </c>
      <c r="BW1015" t="e">
        <f t="shared" si="793"/>
        <v>#DIV/0!</v>
      </c>
      <c r="BX1015" t="e">
        <f t="shared" si="794"/>
        <v>#DIV/0!</v>
      </c>
      <c r="BY1015" t="e">
        <f t="shared" si="795"/>
        <v>#DIV/0!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 t="shared" si="796"/>
        <v>1999.9842857142901</v>
      </c>
      <c r="CS1015">
        <f t="shared" si="797"/>
        <v>1681.184121051416</v>
      </c>
      <c r="CT1015">
        <f t="shared" si="798"/>
        <v>0.84059866522950444</v>
      </c>
      <c r="CU1015">
        <f t="shared" si="799"/>
        <v>0.16075542389294348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1658955060.31429</v>
      </c>
      <c r="DB1015">
        <v>559.669642857143</v>
      </c>
      <c r="DC1015">
        <v>615.53510714285699</v>
      </c>
      <c r="DD1015">
        <v>18.885296428571401</v>
      </c>
      <c r="DE1015">
        <v>9.0871542857142895</v>
      </c>
      <c r="DF1015">
        <v>552.90364285714304</v>
      </c>
      <c r="DG1015">
        <v>18.657139285714301</v>
      </c>
      <c r="DH1015">
        <v>500.01742857142898</v>
      </c>
      <c r="DI1015">
        <v>90.147196428571405</v>
      </c>
      <c r="DJ1015">
        <v>4.7350971428571399E-2</v>
      </c>
      <c r="DK1015">
        <v>26.9633857142857</v>
      </c>
      <c r="DL1015">
        <v>26.088217857142901</v>
      </c>
      <c r="DM1015">
        <v>999.9</v>
      </c>
      <c r="DN1015">
        <v>0</v>
      </c>
      <c r="DO1015">
        <v>0</v>
      </c>
      <c r="DP1015">
        <v>10010.357142857099</v>
      </c>
      <c r="DQ1015">
        <v>0</v>
      </c>
      <c r="DR1015">
        <v>15.932942857142899</v>
      </c>
      <c r="DS1015">
        <v>-55.865450000000003</v>
      </c>
      <c r="DT1015">
        <v>570.44210714285703</v>
      </c>
      <c r="DU1015">
        <v>621.17885714285705</v>
      </c>
      <c r="DV1015">
        <v>9.7981482142857104</v>
      </c>
      <c r="DW1015">
        <v>615.53510714285699</v>
      </c>
      <c r="DX1015">
        <v>9.0871542857142895</v>
      </c>
      <c r="DY1015">
        <v>1.70245678571429</v>
      </c>
      <c r="DZ1015">
        <v>0.81918157142857095</v>
      </c>
      <c r="EA1015">
        <v>14.9188178571429</v>
      </c>
      <c r="EB1015">
        <v>4.0437303571428602</v>
      </c>
      <c r="EC1015">
        <v>1999.9842857142901</v>
      </c>
      <c r="ED1015">
        <v>0.97999485714285695</v>
      </c>
      <c r="EE1015">
        <v>2.00054857142857E-2</v>
      </c>
      <c r="EF1015">
        <v>0</v>
      </c>
      <c r="EG1015">
        <v>826.64549999999997</v>
      </c>
      <c r="EH1015">
        <v>5.0006300000000001</v>
      </c>
      <c r="EI1015">
        <v>16255.6821428571</v>
      </c>
      <c r="EJ1015">
        <v>17256.742857142901</v>
      </c>
      <c r="EK1015">
        <v>37.625</v>
      </c>
      <c r="EL1015">
        <v>37.738750000000003</v>
      </c>
      <c r="EM1015">
        <v>37.162642857142799</v>
      </c>
      <c r="EN1015">
        <v>37.061999999999998</v>
      </c>
      <c r="EO1015">
        <v>38.686999999999998</v>
      </c>
      <c r="EP1015">
        <v>1955.0735714285699</v>
      </c>
      <c r="EQ1015">
        <v>39.910714285714299</v>
      </c>
      <c r="ER1015">
        <v>0</v>
      </c>
      <c r="ES1015">
        <v>1658955069</v>
      </c>
      <c r="ET1015">
        <v>0</v>
      </c>
      <c r="EU1015">
        <v>826.78044</v>
      </c>
      <c r="EV1015">
        <v>17.0274615108661</v>
      </c>
      <c r="EW1015">
        <v>325.92307649713302</v>
      </c>
      <c r="EX1015">
        <v>16258.688</v>
      </c>
      <c r="EY1015">
        <v>15</v>
      </c>
      <c r="EZ1015">
        <v>0</v>
      </c>
      <c r="FA1015" t="s">
        <v>419</v>
      </c>
      <c r="FB1015">
        <v>1657551626.5</v>
      </c>
      <c r="FC1015">
        <v>1657551629</v>
      </c>
      <c r="FD1015">
        <v>0</v>
      </c>
      <c r="FE1015">
        <v>0.40300000000000002</v>
      </c>
      <c r="FF1015">
        <v>8.9999999999999993E-3</v>
      </c>
      <c r="FG1015">
        <v>9.41</v>
      </c>
      <c r="FH1015">
        <v>8.6999999999999994E-2</v>
      </c>
      <c r="FI1015">
        <v>417</v>
      </c>
      <c r="FJ1015">
        <v>17</v>
      </c>
      <c r="FK1015">
        <v>1.61</v>
      </c>
      <c r="FL1015">
        <v>0.59</v>
      </c>
      <c r="FM1015">
        <v>-55.127834146341499</v>
      </c>
      <c r="FN1015">
        <v>-11.505614634146299</v>
      </c>
      <c r="FO1015">
        <v>1.31386144898414</v>
      </c>
      <c r="FP1015">
        <v>0</v>
      </c>
      <c r="FQ1015">
        <v>825.63297058823503</v>
      </c>
      <c r="FR1015">
        <v>17.831886936630401</v>
      </c>
      <c r="FS1015">
        <v>1.75916622104127</v>
      </c>
      <c r="FT1015">
        <v>0</v>
      </c>
      <c r="FU1015">
        <v>9.7637631707317105</v>
      </c>
      <c r="FV1015">
        <v>0.48818843205575702</v>
      </c>
      <c r="FW1015">
        <v>5.5734385517118998E-2</v>
      </c>
      <c r="FX1015">
        <v>0</v>
      </c>
      <c r="FY1015">
        <v>0</v>
      </c>
      <c r="FZ1015">
        <v>3</v>
      </c>
      <c r="GA1015" t="s">
        <v>429</v>
      </c>
      <c r="GB1015">
        <v>2.9746800000000002</v>
      </c>
      <c r="GC1015">
        <v>2.7005499999999998</v>
      </c>
      <c r="GD1015">
        <v>0.115478</v>
      </c>
      <c r="GE1015">
        <v>0.124214</v>
      </c>
      <c r="GF1015">
        <v>8.7056800000000004E-2</v>
      </c>
      <c r="GG1015">
        <v>5.0889499999999997E-2</v>
      </c>
      <c r="GH1015">
        <v>34473.1</v>
      </c>
      <c r="GI1015">
        <v>37321.1</v>
      </c>
      <c r="GJ1015">
        <v>35317.300000000003</v>
      </c>
      <c r="GK1015">
        <v>38649.4</v>
      </c>
      <c r="GL1015">
        <v>45720.800000000003</v>
      </c>
      <c r="GM1015">
        <v>52984.9</v>
      </c>
      <c r="GN1015">
        <v>55199.6</v>
      </c>
      <c r="GO1015">
        <v>61987.5</v>
      </c>
      <c r="GP1015">
        <v>1.9903999999999999</v>
      </c>
      <c r="GQ1015">
        <v>1.8295999999999999</v>
      </c>
      <c r="GR1015">
        <v>7.0482500000000003E-2</v>
      </c>
      <c r="GS1015">
        <v>0</v>
      </c>
      <c r="GT1015">
        <v>24.9268</v>
      </c>
      <c r="GU1015">
        <v>999.9</v>
      </c>
      <c r="GV1015">
        <v>42.234999999999999</v>
      </c>
      <c r="GW1015">
        <v>29.356000000000002</v>
      </c>
      <c r="GX1015">
        <v>19.233799999999999</v>
      </c>
      <c r="GY1015">
        <v>60.2012</v>
      </c>
      <c r="GZ1015">
        <v>47.243600000000001</v>
      </c>
      <c r="HA1015">
        <v>1</v>
      </c>
      <c r="HB1015">
        <v>-7.5975600000000004E-2</v>
      </c>
      <c r="HC1015">
        <v>-3.0065399999999999E-2</v>
      </c>
      <c r="HD1015">
        <v>20.113800000000001</v>
      </c>
      <c r="HE1015">
        <v>5.1993200000000002</v>
      </c>
      <c r="HF1015">
        <v>12.006399999999999</v>
      </c>
      <c r="HG1015">
        <v>4.976</v>
      </c>
      <c r="HH1015">
        <v>3.2938000000000001</v>
      </c>
      <c r="HI1015">
        <v>9999</v>
      </c>
      <c r="HJ1015">
        <v>9999</v>
      </c>
      <c r="HK1015">
        <v>9999</v>
      </c>
      <c r="HL1015">
        <v>622.29999999999995</v>
      </c>
      <c r="HM1015">
        <v>1.8631899999999999</v>
      </c>
      <c r="HN1015">
        <v>1.8680099999999999</v>
      </c>
      <c r="HO1015">
        <v>1.8678300000000001</v>
      </c>
      <c r="HP1015">
        <v>1.8689899999999999</v>
      </c>
      <c r="HQ1015">
        <v>1.86981</v>
      </c>
      <c r="HR1015">
        <v>1.8658399999999999</v>
      </c>
      <c r="HS1015">
        <v>1.8669100000000001</v>
      </c>
      <c r="HT1015">
        <v>1.86829</v>
      </c>
      <c r="HU1015">
        <v>5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6.9080000000000004</v>
      </c>
      <c r="II1015">
        <v>0.22570000000000001</v>
      </c>
      <c r="IJ1015">
        <v>3.6346291650323699</v>
      </c>
      <c r="IK1015">
        <v>5.6267518783259399E-3</v>
      </c>
      <c r="IL1015">
        <v>2.30191766742704E-7</v>
      </c>
      <c r="IM1015">
        <v>-2.9562642023804099E-10</v>
      </c>
      <c r="IN1015">
        <v>-4.4408053959193901E-2</v>
      </c>
      <c r="IO1015">
        <v>-1.77651730019769E-2</v>
      </c>
      <c r="IP1015">
        <v>2.0502542247495602E-3</v>
      </c>
      <c r="IQ1015">
        <v>-1.6883999477825899E-5</v>
      </c>
      <c r="IR1015">
        <v>-3</v>
      </c>
      <c r="IS1015">
        <v>1845</v>
      </c>
      <c r="IT1015">
        <v>1</v>
      </c>
      <c r="IU1015">
        <v>26</v>
      </c>
      <c r="IV1015">
        <v>23390.7</v>
      </c>
      <c r="IW1015">
        <v>23390.7</v>
      </c>
      <c r="IX1015">
        <v>1.4489700000000001</v>
      </c>
      <c r="IY1015">
        <v>2.6171899999999999</v>
      </c>
      <c r="IZ1015">
        <v>1.5478499999999999</v>
      </c>
      <c r="JA1015">
        <v>2.3071299999999999</v>
      </c>
      <c r="JB1015">
        <v>1.3464400000000001</v>
      </c>
      <c r="JC1015">
        <v>2.3571800000000001</v>
      </c>
      <c r="JD1015">
        <v>33.378399999999999</v>
      </c>
      <c r="JE1015">
        <v>24.218800000000002</v>
      </c>
      <c r="JF1015">
        <v>18</v>
      </c>
      <c r="JG1015">
        <v>500.38900000000001</v>
      </c>
      <c r="JH1015">
        <v>398.904</v>
      </c>
      <c r="JI1015">
        <v>24.9998</v>
      </c>
      <c r="JJ1015">
        <v>26.308599999999998</v>
      </c>
      <c r="JK1015">
        <v>30.0001</v>
      </c>
      <c r="JL1015">
        <v>26.242699999999999</v>
      </c>
      <c r="JM1015">
        <v>26.1816</v>
      </c>
      <c r="JN1015">
        <v>29.0322</v>
      </c>
      <c r="JO1015">
        <v>51.470399999999998</v>
      </c>
      <c r="JP1015">
        <v>23.099799999999998</v>
      </c>
      <c r="JQ1015">
        <v>25</v>
      </c>
      <c r="JR1015">
        <v>655.46799999999996</v>
      </c>
      <c r="JS1015">
        <v>8.8252000000000006</v>
      </c>
      <c r="JT1015">
        <v>102.402</v>
      </c>
      <c r="JU1015">
        <v>103.182</v>
      </c>
    </row>
    <row r="1016" spans="1:281" x14ac:dyDescent="0.2">
      <c r="A1016">
        <v>1000</v>
      </c>
      <c r="B1016">
        <v>1658955072.5999999</v>
      </c>
      <c r="C1016">
        <v>13279.5</v>
      </c>
      <c r="D1016" t="s">
        <v>2433</v>
      </c>
      <c r="E1016" t="s">
        <v>2434</v>
      </c>
      <c r="F1016">
        <v>5</v>
      </c>
      <c r="G1016" t="s">
        <v>2356</v>
      </c>
      <c r="H1016" t="s">
        <v>416</v>
      </c>
      <c r="I1016">
        <v>1658955064.76071</v>
      </c>
      <c r="J1016">
        <f t="shared" si="750"/>
        <v>8.3537933790897509E-3</v>
      </c>
      <c r="K1016">
        <f t="shared" si="751"/>
        <v>8.3537933790897512</v>
      </c>
      <c r="L1016">
        <f t="shared" si="752"/>
        <v>23.54723634703144</v>
      </c>
      <c r="M1016">
        <f t="shared" si="753"/>
        <v>574.013392857143</v>
      </c>
      <c r="N1016">
        <f t="shared" si="754"/>
        <v>464.89424212426587</v>
      </c>
      <c r="O1016">
        <f t="shared" si="755"/>
        <v>41.930515449907745</v>
      </c>
      <c r="P1016">
        <f t="shared" si="756"/>
        <v>51.772371556318092</v>
      </c>
      <c r="Q1016">
        <f t="shared" si="757"/>
        <v>0.4398052520709107</v>
      </c>
      <c r="R1016">
        <f t="shared" si="758"/>
        <v>2.7520126822752493</v>
      </c>
      <c r="S1016">
        <f t="shared" si="759"/>
        <v>0.40416004540512834</v>
      </c>
      <c r="T1016">
        <f t="shared" si="760"/>
        <v>0.25556143006092902</v>
      </c>
      <c r="U1016">
        <f t="shared" si="761"/>
        <v>321.50465295065277</v>
      </c>
      <c r="V1016">
        <f t="shared" si="762"/>
        <v>26.669284236499969</v>
      </c>
      <c r="W1016">
        <f t="shared" si="763"/>
        <v>26.669284236499969</v>
      </c>
      <c r="X1016">
        <f t="shared" si="764"/>
        <v>3.5102255450864943</v>
      </c>
      <c r="Y1016">
        <f t="shared" si="765"/>
        <v>47.596894412106003</v>
      </c>
      <c r="Z1016">
        <f t="shared" si="766"/>
        <v>1.6998104228521533</v>
      </c>
      <c r="AA1016">
        <f t="shared" si="767"/>
        <v>3.5712633016237629</v>
      </c>
      <c r="AB1016">
        <f t="shared" si="768"/>
        <v>1.810415122234341</v>
      </c>
      <c r="AC1016">
        <f t="shared" si="769"/>
        <v>-368.40228801785804</v>
      </c>
      <c r="AD1016">
        <f t="shared" si="770"/>
        <v>43.488562190180851</v>
      </c>
      <c r="AE1016">
        <f t="shared" si="771"/>
        <v>3.4040792401812969</v>
      </c>
      <c r="AF1016">
        <f t="shared" si="772"/>
        <v>-4.9936368431033884E-3</v>
      </c>
      <c r="AG1016">
        <f t="shared" si="773"/>
        <v>42.19037406974067</v>
      </c>
      <c r="AH1016">
        <f t="shared" si="774"/>
        <v>8.3535664089850172</v>
      </c>
      <c r="AI1016">
        <f t="shared" si="775"/>
        <v>23.54723634703144</v>
      </c>
      <c r="AJ1016">
        <v>653.79582729696995</v>
      </c>
      <c r="AK1016">
        <v>609.40000606060596</v>
      </c>
      <c r="AL1016">
        <v>3.3136289177488698</v>
      </c>
      <c r="AM1016">
        <v>66.33</v>
      </c>
      <c r="AN1016">
        <f t="shared" si="776"/>
        <v>8.3537933790897512</v>
      </c>
      <c r="AO1016">
        <v>8.9365718307427304</v>
      </c>
      <c r="AP1016">
        <v>18.781463636363601</v>
      </c>
      <c r="AQ1016">
        <v>-1.3300846660075599E-3</v>
      </c>
      <c r="AR1016">
        <v>88.640650729912196</v>
      </c>
      <c r="AS1016">
        <v>0</v>
      </c>
      <c r="AT1016">
        <v>0</v>
      </c>
      <c r="AU1016">
        <f t="shared" si="777"/>
        <v>1</v>
      </c>
      <c r="AV1016">
        <f t="shared" si="778"/>
        <v>0</v>
      </c>
      <c r="AW1016">
        <f t="shared" si="779"/>
        <v>47703.126727262272</v>
      </c>
      <c r="AX1016" t="s">
        <v>417</v>
      </c>
      <c r="AY1016" t="s">
        <v>417</v>
      </c>
      <c r="AZ1016">
        <v>0</v>
      </c>
      <c r="BA1016">
        <v>0</v>
      </c>
      <c r="BB1016" t="e">
        <f t="shared" si="780"/>
        <v>#DIV/0!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 t="e">
        <f t="shared" si="781"/>
        <v>#DIV/0!</v>
      </c>
      <c r="BI1016">
        <v>0.5</v>
      </c>
      <c r="BJ1016">
        <f t="shared" si="782"/>
        <v>1681.1649103371267</v>
      </c>
      <c r="BK1016">
        <f t="shared" si="783"/>
        <v>23.54723634703144</v>
      </c>
      <c r="BL1016" t="e">
        <f t="shared" si="784"/>
        <v>#DIV/0!</v>
      </c>
      <c r="BM1016">
        <f t="shared" si="785"/>
        <v>1.4006500018079413E-2</v>
      </c>
      <c r="BN1016" t="e">
        <f t="shared" si="786"/>
        <v>#DIV/0!</v>
      </c>
      <c r="BO1016" t="e">
        <f t="shared" si="787"/>
        <v>#DIV/0!</v>
      </c>
      <c r="BP1016" t="s">
        <v>417</v>
      </c>
      <c r="BQ1016">
        <v>0</v>
      </c>
      <c r="BR1016" t="e">
        <f t="shared" si="788"/>
        <v>#DIV/0!</v>
      </c>
      <c r="BS1016" t="e">
        <f t="shared" si="789"/>
        <v>#DIV/0!</v>
      </c>
      <c r="BT1016" t="e">
        <f t="shared" si="790"/>
        <v>#DIV/0!</v>
      </c>
      <c r="BU1016" t="e">
        <f t="shared" si="791"/>
        <v>#DIV/0!</v>
      </c>
      <c r="BV1016" t="e">
        <f t="shared" si="792"/>
        <v>#DIV/0!</v>
      </c>
      <c r="BW1016" t="e">
        <f t="shared" si="793"/>
        <v>#DIV/0!</v>
      </c>
      <c r="BX1016" t="e">
        <f t="shared" si="794"/>
        <v>#DIV/0!</v>
      </c>
      <c r="BY1016" t="e">
        <f t="shared" si="795"/>
        <v>#DIV/0!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 t="shared" si="796"/>
        <v>1999.9614285714299</v>
      </c>
      <c r="CS1016">
        <f t="shared" si="797"/>
        <v>1681.1649103371267</v>
      </c>
      <c r="CT1016">
        <f t="shared" si="798"/>
        <v>0.84059866671427796</v>
      </c>
      <c r="CU1016">
        <f t="shared" si="799"/>
        <v>0.16075542675855661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1658955064.76071</v>
      </c>
      <c r="DB1016">
        <v>574.013392857143</v>
      </c>
      <c r="DC1016">
        <v>630.39646428571405</v>
      </c>
      <c r="DD1016">
        <v>18.8462285714286</v>
      </c>
      <c r="DE1016">
        <v>9.0107724999999999</v>
      </c>
      <c r="DF1016">
        <v>567.167464285714</v>
      </c>
      <c r="DG1016">
        <v>18.619610714285699</v>
      </c>
      <c r="DH1016">
        <v>499.99510714285702</v>
      </c>
      <c r="DI1016">
        <v>90.146546428571398</v>
      </c>
      <c r="DJ1016">
        <v>4.7118389285714303E-2</v>
      </c>
      <c r="DK1016">
        <v>26.962399999999999</v>
      </c>
      <c r="DL1016">
        <v>26.0831678571429</v>
      </c>
      <c r="DM1016">
        <v>999.9</v>
      </c>
      <c r="DN1016">
        <v>0</v>
      </c>
      <c r="DO1016">
        <v>0</v>
      </c>
      <c r="DP1016">
        <v>10006.607142857099</v>
      </c>
      <c r="DQ1016">
        <v>0</v>
      </c>
      <c r="DR1016">
        <v>15.9290035714286</v>
      </c>
      <c r="DS1016">
        <v>-56.383160714285701</v>
      </c>
      <c r="DT1016">
        <v>585.03875000000005</v>
      </c>
      <c r="DU1016">
        <v>636.12757142857095</v>
      </c>
      <c r="DV1016">
        <v>9.8354592857142809</v>
      </c>
      <c r="DW1016">
        <v>630.39646428571405</v>
      </c>
      <c r="DX1016">
        <v>9.0107724999999999</v>
      </c>
      <c r="DY1016">
        <v>1.6989224999999999</v>
      </c>
      <c r="DZ1016">
        <v>0.81228996428571398</v>
      </c>
      <c r="EA1016">
        <v>14.886571428571401</v>
      </c>
      <c r="EB1016">
        <v>3.923565</v>
      </c>
      <c r="EC1016">
        <v>1999.9614285714299</v>
      </c>
      <c r="ED1016">
        <v>0.97999464285714299</v>
      </c>
      <c r="EE1016">
        <v>2.00057142857143E-2</v>
      </c>
      <c r="EF1016">
        <v>0</v>
      </c>
      <c r="EG1016">
        <v>827.864928571429</v>
      </c>
      <c r="EH1016">
        <v>5.0006300000000001</v>
      </c>
      <c r="EI1016">
        <v>16278.8357142857</v>
      </c>
      <c r="EJ1016">
        <v>17256.532142857101</v>
      </c>
      <c r="EK1016">
        <v>37.625</v>
      </c>
      <c r="EL1016">
        <v>37.738750000000003</v>
      </c>
      <c r="EM1016">
        <v>37.155999999999999</v>
      </c>
      <c r="EN1016">
        <v>37.061999999999998</v>
      </c>
      <c r="EO1016">
        <v>38.686999999999998</v>
      </c>
      <c r="EP1016">
        <v>1955.0510714285699</v>
      </c>
      <c r="EQ1016">
        <v>39.910357142857102</v>
      </c>
      <c r="ER1016">
        <v>0</v>
      </c>
      <c r="ES1016">
        <v>1658955073.8</v>
      </c>
      <c r="ET1016">
        <v>0</v>
      </c>
      <c r="EU1016">
        <v>828.07691999999997</v>
      </c>
      <c r="EV1016">
        <v>15.3075384892736</v>
      </c>
      <c r="EW1016">
        <v>290.06153895878299</v>
      </c>
      <c r="EX1016">
        <v>16283.472</v>
      </c>
      <c r="EY1016">
        <v>15</v>
      </c>
      <c r="EZ1016">
        <v>0</v>
      </c>
      <c r="FA1016" t="s">
        <v>419</v>
      </c>
      <c r="FB1016">
        <v>1657551626.5</v>
      </c>
      <c r="FC1016">
        <v>1657551629</v>
      </c>
      <c r="FD1016">
        <v>0</v>
      </c>
      <c r="FE1016">
        <v>0.40300000000000002</v>
      </c>
      <c r="FF1016">
        <v>8.9999999999999993E-3</v>
      </c>
      <c r="FG1016">
        <v>9.41</v>
      </c>
      <c r="FH1016">
        <v>8.6999999999999994E-2</v>
      </c>
      <c r="FI1016">
        <v>417</v>
      </c>
      <c r="FJ1016">
        <v>17</v>
      </c>
      <c r="FK1016">
        <v>1.61</v>
      </c>
      <c r="FL1016">
        <v>0.59</v>
      </c>
      <c r="FM1016">
        <v>-55.905304878048803</v>
      </c>
      <c r="FN1016">
        <v>-11.166033449477199</v>
      </c>
      <c r="FO1016">
        <v>1.2984972261493899</v>
      </c>
      <c r="FP1016">
        <v>0</v>
      </c>
      <c r="FQ1016">
        <v>826.994411764706</v>
      </c>
      <c r="FR1016">
        <v>16.293964868314699</v>
      </c>
      <c r="FS1016">
        <v>1.6122196813828</v>
      </c>
      <c r="FT1016">
        <v>0</v>
      </c>
      <c r="FU1016">
        <v>9.8083436585365895</v>
      </c>
      <c r="FV1016">
        <v>0.494613658536593</v>
      </c>
      <c r="FW1016">
        <v>5.6595002914637198E-2</v>
      </c>
      <c r="FX1016">
        <v>0</v>
      </c>
      <c r="FY1016">
        <v>0</v>
      </c>
      <c r="FZ1016">
        <v>3</v>
      </c>
      <c r="GA1016" t="s">
        <v>429</v>
      </c>
      <c r="GB1016">
        <v>2.9739100000000001</v>
      </c>
      <c r="GC1016">
        <v>2.7007300000000001</v>
      </c>
      <c r="GD1016">
        <v>0.117495</v>
      </c>
      <c r="GE1016">
        <v>0.12611900000000001</v>
      </c>
      <c r="GF1016">
        <v>8.6910799999999996E-2</v>
      </c>
      <c r="GG1016">
        <v>5.0513599999999999E-2</v>
      </c>
      <c r="GH1016">
        <v>34394</v>
      </c>
      <c r="GI1016">
        <v>37239.5</v>
      </c>
      <c r="GJ1016">
        <v>35316.800000000003</v>
      </c>
      <c r="GK1016">
        <v>38649</v>
      </c>
      <c r="GL1016">
        <v>45728.5</v>
      </c>
      <c r="GM1016">
        <v>53005.2</v>
      </c>
      <c r="GN1016">
        <v>55199.9</v>
      </c>
      <c r="GO1016">
        <v>61986.400000000001</v>
      </c>
      <c r="GP1016">
        <v>1.9896</v>
      </c>
      <c r="GQ1016">
        <v>1.8302</v>
      </c>
      <c r="GR1016">
        <v>6.9290400000000002E-2</v>
      </c>
      <c r="GS1016">
        <v>0</v>
      </c>
      <c r="GT1016">
        <v>24.924700000000001</v>
      </c>
      <c r="GU1016">
        <v>999.9</v>
      </c>
      <c r="GV1016">
        <v>42.18</v>
      </c>
      <c r="GW1016">
        <v>29.356000000000002</v>
      </c>
      <c r="GX1016">
        <v>19.208300000000001</v>
      </c>
      <c r="GY1016">
        <v>60.311199999999999</v>
      </c>
      <c r="GZ1016">
        <v>47.287700000000001</v>
      </c>
      <c r="HA1016">
        <v>1</v>
      </c>
      <c r="HB1016">
        <v>-7.5914599999999999E-2</v>
      </c>
      <c r="HC1016">
        <v>-3.13726E-2</v>
      </c>
      <c r="HD1016">
        <v>20.113099999999999</v>
      </c>
      <c r="HE1016">
        <v>5.1993200000000002</v>
      </c>
      <c r="HF1016">
        <v>12.004</v>
      </c>
      <c r="HG1016">
        <v>4.9752000000000001</v>
      </c>
      <c r="HH1016">
        <v>3.2932000000000001</v>
      </c>
      <c r="HI1016">
        <v>9999</v>
      </c>
      <c r="HJ1016">
        <v>9999</v>
      </c>
      <c r="HK1016">
        <v>9999</v>
      </c>
      <c r="HL1016">
        <v>622.29999999999995</v>
      </c>
      <c r="HM1016">
        <v>1.8632500000000001</v>
      </c>
      <c r="HN1016">
        <v>1.86798</v>
      </c>
      <c r="HO1016">
        <v>1.8678300000000001</v>
      </c>
      <c r="HP1016">
        <v>1.86896</v>
      </c>
      <c r="HQ1016">
        <v>1.86981</v>
      </c>
      <c r="HR1016">
        <v>1.8658399999999999</v>
      </c>
      <c r="HS1016">
        <v>1.8669100000000001</v>
      </c>
      <c r="HT1016">
        <v>1.86829</v>
      </c>
      <c r="HU1016">
        <v>5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6.9880000000000004</v>
      </c>
      <c r="II1016">
        <v>0.224</v>
      </c>
      <c r="IJ1016">
        <v>3.6346291650323699</v>
      </c>
      <c r="IK1016">
        <v>5.6267518783259399E-3</v>
      </c>
      <c r="IL1016">
        <v>2.30191766742704E-7</v>
      </c>
      <c r="IM1016">
        <v>-2.9562642023804099E-10</v>
      </c>
      <c r="IN1016">
        <v>-4.4408053959193901E-2</v>
      </c>
      <c r="IO1016">
        <v>-1.77651730019769E-2</v>
      </c>
      <c r="IP1016">
        <v>2.0502542247495602E-3</v>
      </c>
      <c r="IQ1016">
        <v>-1.6883999477825899E-5</v>
      </c>
      <c r="IR1016">
        <v>-3</v>
      </c>
      <c r="IS1016">
        <v>1845</v>
      </c>
      <c r="IT1016">
        <v>1</v>
      </c>
      <c r="IU1016">
        <v>26</v>
      </c>
      <c r="IV1016">
        <v>23390.799999999999</v>
      </c>
      <c r="IW1016">
        <v>23390.7</v>
      </c>
      <c r="IX1016">
        <v>1.47583</v>
      </c>
      <c r="IY1016">
        <v>2.6208499999999999</v>
      </c>
      <c r="IZ1016">
        <v>1.5478499999999999</v>
      </c>
      <c r="JA1016">
        <v>2.3071299999999999</v>
      </c>
      <c r="JB1016">
        <v>1.3464400000000001</v>
      </c>
      <c r="JC1016">
        <v>2.36938</v>
      </c>
      <c r="JD1016">
        <v>33.378399999999999</v>
      </c>
      <c r="JE1016">
        <v>24.218800000000002</v>
      </c>
      <c r="JF1016">
        <v>18</v>
      </c>
      <c r="JG1016">
        <v>499.86200000000002</v>
      </c>
      <c r="JH1016">
        <v>399.233</v>
      </c>
      <c r="JI1016">
        <v>24.999700000000001</v>
      </c>
      <c r="JJ1016">
        <v>26.308599999999998</v>
      </c>
      <c r="JK1016">
        <v>30.0001</v>
      </c>
      <c r="JL1016">
        <v>26.242699999999999</v>
      </c>
      <c r="JM1016">
        <v>26.1816</v>
      </c>
      <c r="JN1016">
        <v>29.562999999999999</v>
      </c>
      <c r="JO1016">
        <v>51.765300000000003</v>
      </c>
      <c r="JP1016">
        <v>22.724699999999999</v>
      </c>
      <c r="JQ1016">
        <v>25</v>
      </c>
      <c r="JR1016">
        <v>675.61800000000005</v>
      </c>
      <c r="JS1016">
        <v>8.7683900000000001</v>
      </c>
      <c r="JT1016">
        <v>102.402</v>
      </c>
      <c r="JU1016">
        <v>103.181</v>
      </c>
    </row>
    <row r="1017" spans="1:281" x14ac:dyDescent="0.2">
      <c r="A1017">
        <v>1001</v>
      </c>
      <c r="B1017">
        <v>1658955078.0999999</v>
      </c>
      <c r="C1017">
        <v>13285</v>
      </c>
      <c r="D1017" t="s">
        <v>2435</v>
      </c>
      <c r="E1017" t="s">
        <v>2436</v>
      </c>
      <c r="F1017">
        <v>5</v>
      </c>
      <c r="G1017" t="s">
        <v>2356</v>
      </c>
      <c r="H1017" t="s">
        <v>416</v>
      </c>
      <c r="I1017">
        <v>1658955070.33214</v>
      </c>
      <c r="J1017">
        <f t="shared" si="750"/>
        <v>8.3466387795173517E-3</v>
      </c>
      <c r="K1017">
        <f t="shared" si="751"/>
        <v>8.3466387795173524</v>
      </c>
      <c r="L1017">
        <f t="shared" si="752"/>
        <v>23.928258338788048</v>
      </c>
      <c r="M1017">
        <f t="shared" si="753"/>
        <v>592.04389285714296</v>
      </c>
      <c r="N1017">
        <f t="shared" si="754"/>
        <v>480.5559589158114</v>
      </c>
      <c r="O1017">
        <f t="shared" si="755"/>
        <v>43.342656047495851</v>
      </c>
      <c r="P1017">
        <f t="shared" si="756"/>
        <v>53.398057680985168</v>
      </c>
      <c r="Q1017">
        <f t="shared" si="757"/>
        <v>0.43836802090303134</v>
      </c>
      <c r="R1017">
        <f t="shared" si="758"/>
        <v>2.7508520316097789</v>
      </c>
      <c r="S1017">
        <f t="shared" si="759"/>
        <v>0.40293170502635595</v>
      </c>
      <c r="T1017">
        <f t="shared" si="760"/>
        <v>0.25477698880483135</v>
      </c>
      <c r="U1017">
        <f t="shared" si="761"/>
        <v>321.50451827208667</v>
      </c>
      <c r="V1017">
        <f t="shared" si="762"/>
        <v>26.669237536004164</v>
      </c>
      <c r="W1017">
        <f t="shared" si="763"/>
        <v>26.669237536004164</v>
      </c>
      <c r="X1017">
        <f t="shared" si="764"/>
        <v>3.5102158933172518</v>
      </c>
      <c r="Y1017">
        <f t="shared" si="765"/>
        <v>47.490321038095317</v>
      </c>
      <c r="Z1017">
        <f t="shared" si="766"/>
        <v>1.6958147473197598</v>
      </c>
      <c r="AA1017">
        <f t="shared" si="767"/>
        <v>3.5708639365891583</v>
      </c>
      <c r="AB1017">
        <f t="shared" si="768"/>
        <v>1.814401145997492</v>
      </c>
      <c r="AC1017">
        <f t="shared" si="769"/>
        <v>-368.08677017671522</v>
      </c>
      <c r="AD1017">
        <f t="shared" si="770"/>
        <v>43.19483979228346</v>
      </c>
      <c r="AE1017">
        <f t="shared" si="771"/>
        <v>3.3824815861326916</v>
      </c>
      <c r="AF1017">
        <f t="shared" si="772"/>
        <v>-4.9305262123766624E-3</v>
      </c>
      <c r="AG1017">
        <f t="shared" si="773"/>
        <v>43.013114777717739</v>
      </c>
      <c r="AH1017">
        <f t="shared" si="774"/>
        <v>8.3946640024977253</v>
      </c>
      <c r="AI1017">
        <f t="shared" si="775"/>
        <v>23.928258338788048</v>
      </c>
      <c r="AJ1017">
        <v>673.03325517575797</v>
      </c>
      <c r="AK1017">
        <v>627.70086060606104</v>
      </c>
      <c r="AL1017">
        <v>3.4138434632034498</v>
      </c>
      <c r="AM1017">
        <v>66.33</v>
      </c>
      <c r="AN1017">
        <f t="shared" si="776"/>
        <v>8.3466387795173524</v>
      </c>
      <c r="AO1017">
        <v>8.8155729935437499</v>
      </c>
      <c r="AP1017">
        <v>18.734719999999999</v>
      </c>
      <c r="AQ1017">
        <v>-1.4246947154255001E-2</v>
      </c>
      <c r="AR1017">
        <v>88.640650729912196</v>
      </c>
      <c r="AS1017">
        <v>0</v>
      </c>
      <c r="AT1017">
        <v>0</v>
      </c>
      <c r="AU1017">
        <f t="shared" si="777"/>
        <v>1</v>
      </c>
      <c r="AV1017">
        <f t="shared" si="778"/>
        <v>0</v>
      </c>
      <c r="AW1017">
        <f t="shared" si="779"/>
        <v>47671.959169390022</v>
      </c>
      <c r="AX1017" t="s">
        <v>417</v>
      </c>
      <c r="AY1017" t="s">
        <v>417</v>
      </c>
      <c r="AZ1017">
        <v>0</v>
      </c>
      <c r="BA1017">
        <v>0</v>
      </c>
      <c r="BB1017" t="e">
        <f t="shared" si="780"/>
        <v>#DIV/0!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 t="e">
        <f t="shared" si="781"/>
        <v>#DIV/0!</v>
      </c>
      <c r="BI1017">
        <v>0.5</v>
      </c>
      <c r="BJ1017">
        <f t="shared" si="782"/>
        <v>1681.1642996228395</v>
      </c>
      <c r="BK1017">
        <f t="shared" si="783"/>
        <v>23.928258338788048</v>
      </c>
      <c r="BL1017" t="e">
        <f t="shared" si="784"/>
        <v>#DIV/0!</v>
      </c>
      <c r="BM1017">
        <f t="shared" si="785"/>
        <v>1.4233146840053782E-2</v>
      </c>
      <c r="BN1017" t="e">
        <f t="shared" si="786"/>
        <v>#DIV/0!</v>
      </c>
      <c r="BO1017" t="e">
        <f t="shared" si="787"/>
        <v>#DIV/0!</v>
      </c>
      <c r="BP1017" t="s">
        <v>417</v>
      </c>
      <c r="BQ1017">
        <v>0</v>
      </c>
      <c r="BR1017" t="e">
        <f t="shared" si="788"/>
        <v>#DIV/0!</v>
      </c>
      <c r="BS1017" t="e">
        <f t="shared" si="789"/>
        <v>#DIV/0!</v>
      </c>
      <c r="BT1017" t="e">
        <f t="shared" si="790"/>
        <v>#DIV/0!</v>
      </c>
      <c r="BU1017" t="e">
        <f t="shared" si="791"/>
        <v>#DIV/0!</v>
      </c>
      <c r="BV1017" t="e">
        <f t="shared" si="792"/>
        <v>#DIV/0!</v>
      </c>
      <c r="BW1017" t="e">
        <f t="shared" si="793"/>
        <v>#DIV/0!</v>
      </c>
      <c r="BX1017" t="e">
        <f t="shared" si="794"/>
        <v>#DIV/0!</v>
      </c>
      <c r="BY1017" t="e">
        <f t="shared" si="795"/>
        <v>#DIV/0!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 t="shared" si="796"/>
        <v>1999.9607142857101</v>
      </c>
      <c r="CS1017">
        <f t="shared" si="797"/>
        <v>1681.1642996228395</v>
      </c>
      <c r="CT1017">
        <f t="shared" si="798"/>
        <v>0.84059866157084528</v>
      </c>
      <c r="CU1017">
        <f t="shared" si="799"/>
        <v>0.16075541683173145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1658955070.33214</v>
      </c>
      <c r="DB1017">
        <v>592.04389285714296</v>
      </c>
      <c r="DC1017">
        <v>649.621178571428</v>
      </c>
      <c r="DD1017">
        <v>18.8021214285714</v>
      </c>
      <c r="DE1017">
        <v>8.9183524999999992</v>
      </c>
      <c r="DF1017">
        <v>585.09757142857097</v>
      </c>
      <c r="DG1017">
        <v>18.577228571428599</v>
      </c>
      <c r="DH1017">
        <v>500.02139285714298</v>
      </c>
      <c r="DI1017">
        <v>90.145703571428598</v>
      </c>
      <c r="DJ1017">
        <v>4.7030996428571399E-2</v>
      </c>
      <c r="DK1017">
        <v>26.9604964285714</v>
      </c>
      <c r="DL1017">
        <v>26.071014285714298</v>
      </c>
      <c r="DM1017">
        <v>999.9</v>
      </c>
      <c r="DN1017">
        <v>0</v>
      </c>
      <c r="DO1017">
        <v>0</v>
      </c>
      <c r="DP1017">
        <v>9999.8214285714294</v>
      </c>
      <c r="DQ1017">
        <v>0</v>
      </c>
      <c r="DR1017">
        <v>15.8793535714286</v>
      </c>
      <c r="DS1017">
        <v>-57.577325000000002</v>
      </c>
      <c r="DT1017">
        <v>603.388392857143</v>
      </c>
      <c r="DU1017">
        <v>655.46550000000002</v>
      </c>
      <c r="DV1017">
        <v>9.8837724999999992</v>
      </c>
      <c r="DW1017">
        <v>649.621178571428</v>
      </c>
      <c r="DX1017">
        <v>8.9183524999999992</v>
      </c>
      <c r="DY1017">
        <v>1.69493035714286</v>
      </c>
      <c r="DZ1017">
        <v>0.803951107142857</v>
      </c>
      <c r="EA1017">
        <v>14.8500571428571</v>
      </c>
      <c r="EB1017">
        <v>3.7765592857142898</v>
      </c>
      <c r="EC1017">
        <v>1999.9607142857101</v>
      </c>
      <c r="ED1017">
        <v>0.97999464285714299</v>
      </c>
      <c r="EE1017">
        <v>2.00057142857143E-2</v>
      </c>
      <c r="EF1017">
        <v>0</v>
      </c>
      <c r="EG1017">
        <v>829.24042857142899</v>
      </c>
      <c r="EH1017">
        <v>5.0006300000000001</v>
      </c>
      <c r="EI1017">
        <v>16305.0821428571</v>
      </c>
      <c r="EJ1017">
        <v>17256.5285714286</v>
      </c>
      <c r="EK1017">
        <v>37.625</v>
      </c>
      <c r="EL1017">
        <v>37.747750000000003</v>
      </c>
      <c r="EM1017">
        <v>37.153785714285704</v>
      </c>
      <c r="EN1017">
        <v>37.061999999999998</v>
      </c>
      <c r="EO1017">
        <v>38.686999999999998</v>
      </c>
      <c r="EP1017">
        <v>1955.05071428571</v>
      </c>
      <c r="EQ1017">
        <v>39.909999999999997</v>
      </c>
      <c r="ER1017">
        <v>0</v>
      </c>
      <c r="ES1017">
        <v>1658955079.2</v>
      </c>
      <c r="ET1017">
        <v>0</v>
      </c>
      <c r="EU1017">
        <v>829.31980769230802</v>
      </c>
      <c r="EV1017">
        <v>13.989914543703501</v>
      </c>
      <c r="EW1017">
        <v>264.97094034063002</v>
      </c>
      <c r="EX1017">
        <v>16306.9153846154</v>
      </c>
      <c r="EY1017">
        <v>15</v>
      </c>
      <c r="EZ1017">
        <v>0</v>
      </c>
      <c r="FA1017" t="s">
        <v>419</v>
      </c>
      <c r="FB1017">
        <v>1657551626.5</v>
      </c>
      <c r="FC1017">
        <v>1657551629</v>
      </c>
      <c r="FD1017">
        <v>0</v>
      </c>
      <c r="FE1017">
        <v>0.40300000000000002</v>
      </c>
      <c r="FF1017">
        <v>8.9999999999999993E-3</v>
      </c>
      <c r="FG1017">
        <v>9.41</v>
      </c>
      <c r="FH1017">
        <v>8.6999999999999994E-2</v>
      </c>
      <c r="FI1017">
        <v>417</v>
      </c>
      <c r="FJ1017">
        <v>17</v>
      </c>
      <c r="FK1017">
        <v>1.61</v>
      </c>
      <c r="FL1017">
        <v>0.59</v>
      </c>
      <c r="FM1017">
        <v>-56.895343902439002</v>
      </c>
      <c r="FN1017">
        <v>-11.291011149825801</v>
      </c>
      <c r="FO1017">
        <v>1.2769604409803299</v>
      </c>
      <c r="FP1017">
        <v>0</v>
      </c>
      <c r="FQ1017">
        <v>828.56638235294099</v>
      </c>
      <c r="FR1017">
        <v>15.0252559320583</v>
      </c>
      <c r="FS1017">
        <v>1.49014310435383</v>
      </c>
      <c r="FT1017">
        <v>0</v>
      </c>
      <c r="FU1017">
        <v>9.8639746341463397</v>
      </c>
      <c r="FV1017">
        <v>0.54531721254356402</v>
      </c>
      <c r="FW1017">
        <v>5.8237668142876398E-2</v>
      </c>
      <c r="FX1017">
        <v>0</v>
      </c>
      <c r="FY1017">
        <v>0</v>
      </c>
      <c r="FZ1017">
        <v>3</v>
      </c>
      <c r="GA1017" t="s">
        <v>429</v>
      </c>
      <c r="GB1017">
        <v>2.9735800000000001</v>
      </c>
      <c r="GC1017">
        <v>2.70086</v>
      </c>
      <c r="GD1017">
        <v>0.11999799999999999</v>
      </c>
      <c r="GE1017">
        <v>0.128719</v>
      </c>
      <c r="GF1017">
        <v>8.6760199999999996E-2</v>
      </c>
      <c r="GG1017">
        <v>5.0080600000000003E-2</v>
      </c>
      <c r="GH1017">
        <v>34296.5</v>
      </c>
      <c r="GI1017">
        <v>37128.1</v>
      </c>
      <c r="GJ1017">
        <v>35316.800000000003</v>
      </c>
      <c r="GK1017">
        <v>38648.400000000001</v>
      </c>
      <c r="GL1017">
        <v>45736.2</v>
      </c>
      <c r="GM1017">
        <v>53029.4</v>
      </c>
      <c r="GN1017">
        <v>55200</v>
      </c>
      <c r="GO1017">
        <v>61986.2</v>
      </c>
      <c r="GP1017">
        <v>1.99</v>
      </c>
      <c r="GQ1017">
        <v>1.8302</v>
      </c>
      <c r="GR1017">
        <v>6.8843399999999999E-2</v>
      </c>
      <c r="GS1017">
        <v>0</v>
      </c>
      <c r="GT1017">
        <v>24.922499999999999</v>
      </c>
      <c r="GU1017">
        <v>999.9</v>
      </c>
      <c r="GV1017">
        <v>42.082999999999998</v>
      </c>
      <c r="GW1017">
        <v>29.376000000000001</v>
      </c>
      <c r="GX1017">
        <v>19.187899999999999</v>
      </c>
      <c r="GY1017">
        <v>60.251199999999997</v>
      </c>
      <c r="GZ1017">
        <v>47.247599999999998</v>
      </c>
      <c r="HA1017">
        <v>1</v>
      </c>
      <c r="HB1017">
        <v>-7.5853699999999996E-2</v>
      </c>
      <c r="HC1017">
        <v>-3.1808299999999998E-2</v>
      </c>
      <c r="HD1017">
        <v>20.113299999999999</v>
      </c>
      <c r="HE1017">
        <v>5.1993200000000002</v>
      </c>
      <c r="HF1017">
        <v>12.004</v>
      </c>
      <c r="HG1017">
        <v>4.976</v>
      </c>
      <c r="HH1017">
        <v>3.2936000000000001</v>
      </c>
      <c r="HI1017">
        <v>9999</v>
      </c>
      <c r="HJ1017">
        <v>9999</v>
      </c>
      <c r="HK1017">
        <v>9999</v>
      </c>
      <c r="HL1017">
        <v>622.29999999999995</v>
      </c>
      <c r="HM1017">
        <v>1.8632500000000001</v>
      </c>
      <c r="HN1017">
        <v>1.8680099999999999</v>
      </c>
      <c r="HO1017">
        <v>1.8677999999999999</v>
      </c>
      <c r="HP1017">
        <v>1.86896</v>
      </c>
      <c r="HQ1017">
        <v>1.86981</v>
      </c>
      <c r="HR1017">
        <v>1.8658399999999999</v>
      </c>
      <c r="HS1017">
        <v>1.8669100000000001</v>
      </c>
      <c r="HT1017">
        <v>1.86829</v>
      </c>
      <c r="HU1017">
        <v>5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7.0880000000000001</v>
      </c>
      <c r="II1017">
        <v>0.22220000000000001</v>
      </c>
      <c r="IJ1017">
        <v>3.6346291650323699</v>
      </c>
      <c r="IK1017">
        <v>5.6267518783259399E-3</v>
      </c>
      <c r="IL1017">
        <v>2.30191766742704E-7</v>
      </c>
      <c r="IM1017">
        <v>-2.9562642023804099E-10</v>
      </c>
      <c r="IN1017">
        <v>-4.4408053959193901E-2</v>
      </c>
      <c r="IO1017">
        <v>-1.77651730019769E-2</v>
      </c>
      <c r="IP1017">
        <v>2.0502542247495602E-3</v>
      </c>
      <c r="IQ1017">
        <v>-1.6883999477825899E-5</v>
      </c>
      <c r="IR1017">
        <v>-3</v>
      </c>
      <c r="IS1017">
        <v>1845</v>
      </c>
      <c r="IT1017">
        <v>1</v>
      </c>
      <c r="IU1017">
        <v>26</v>
      </c>
      <c r="IV1017">
        <v>23390.9</v>
      </c>
      <c r="IW1017">
        <v>23390.799999999999</v>
      </c>
      <c r="IX1017">
        <v>1.5100100000000001</v>
      </c>
      <c r="IY1017">
        <v>2.6135299999999999</v>
      </c>
      <c r="IZ1017">
        <v>1.5478499999999999</v>
      </c>
      <c r="JA1017">
        <v>2.3071299999999999</v>
      </c>
      <c r="JB1017">
        <v>1.3464400000000001</v>
      </c>
      <c r="JC1017">
        <v>2.3645</v>
      </c>
      <c r="JD1017">
        <v>33.378399999999999</v>
      </c>
      <c r="JE1017">
        <v>24.218800000000002</v>
      </c>
      <c r="JF1017">
        <v>18</v>
      </c>
      <c r="JG1017">
        <v>500.125</v>
      </c>
      <c r="JH1017">
        <v>399.233</v>
      </c>
      <c r="JI1017">
        <v>24.9999</v>
      </c>
      <c r="JJ1017">
        <v>26.308599999999998</v>
      </c>
      <c r="JK1017">
        <v>30.0002</v>
      </c>
      <c r="JL1017">
        <v>26.242699999999999</v>
      </c>
      <c r="JM1017">
        <v>26.1816</v>
      </c>
      <c r="JN1017">
        <v>30.247499999999999</v>
      </c>
      <c r="JO1017">
        <v>51.765300000000003</v>
      </c>
      <c r="JP1017">
        <v>22.3416</v>
      </c>
      <c r="JQ1017">
        <v>25</v>
      </c>
      <c r="JR1017">
        <v>689.05700000000002</v>
      </c>
      <c r="JS1017">
        <v>8.7075700000000005</v>
      </c>
      <c r="JT1017">
        <v>102.402</v>
      </c>
      <c r="JU1017">
        <v>103.18</v>
      </c>
    </row>
    <row r="1018" spans="1:281" x14ac:dyDescent="0.2">
      <c r="A1018">
        <v>1002</v>
      </c>
      <c r="B1018">
        <v>1658955083.0999999</v>
      </c>
      <c r="C1018">
        <v>13290</v>
      </c>
      <c r="D1018" t="s">
        <v>2437</v>
      </c>
      <c r="E1018" t="s">
        <v>2438</v>
      </c>
      <c r="F1018">
        <v>5</v>
      </c>
      <c r="G1018" t="s">
        <v>2356</v>
      </c>
      <c r="H1018" t="s">
        <v>416</v>
      </c>
      <c r="I1018">
        <v>1658955075.61852</v>
      </c>
      <c r="J1018">
        <f t="shared" si="750"/>
        <v>8.4167277141077874E-3</v>
      </c>
      <c r="K1018">
        <f t="shared" si="751"/>
        <v>8.4167277141077879</v>
      </c>
      <c r="L1018">
        <f t="shared" si="752"/>
        <v>24.307849051833905</v>
      </c>
      <c r="M1018">
        <f t="shared" si="753"/>
        <v>609.40040740740699</v>
      </c>
      <c r="N1018">
        <f t="shared" si="754"/>
        <v>496.71550120719866</v>
      </c>
      <c r="O1018">
        <f t="shared" si="755"/>
        <v>44.800013458925449</v>
      </c>
      <c r="P1018">
        <f t="shared" si="756"/>
        <v>54.963347001200496</v>
      </c>
      <c r="Q1018">
        <f t="shared" si="757"/>
        <v>0.44253839668854172</v>
      </c>
      <c r="R1018">
        <f t="shared" si="758"/>
        <v>2.7499709330743842</v>
      </c>
      <c r="S1018">
        <f t="shared" si="759"/>
        <v>0.40644379189114493</v>
      </c>
      <c r="T1018">
        <f t="shared" si="760"/>
        <v>0.25702454960473148</v>
      </c>
      <c r="U1018">
        <f t="shared" si="761"/>
        <v>321.50263093874992</v>
      </c>
      <c r="V1018">
        <f t="shared" si="762"/>
        <v>26.647473251988959</v>
      </c>
      <c r="W1018">
        <f t="shared" si="763"/>
        <v>26.647473251988959</v>
      </c>
      <c r="X1018">
        <f t="shared" si="764"/>
        <v>3.5057203067188971</v>
      </c>
      <c r="Y1018">
        <f t="shared" si="765"/>
        <v>47.384663000394724</v>
      </c>
      <c r="Z1018">
        <f t="shared" si="766"/>
        <v>1.6918098933568628</v>
      </c>
      <c r="AA1018">
        <f t="shared" si="767"/>
        <v>3.5703744339023151</v>
      </c>
      <c r="AB1018">
        <f t="shared" si="768"/>
        <v>1.8139104133620343</v>
      </c>
      <c r="AC1018">
        <f t="shared" si="769"/>
        <v>-371.17769219215342</v>
      </c>
      <c r="AD1018">
        <f t="shared" si="770"/>
        <v>46.061748301384704</v>
      </c>
      <c r="AE1018">
        <f t="shared" si="771"/>
        <v>3.6077029488212138</v>
      </c>
      <c r="AF1018">
        <f t="shared" si="772"/>
        <v>-5.6100031975816478E-3</v>
      </c>
      <c r="AG1018">
        <f t="shared" si="773"/>
        <v>43.208861899129651</v>
      </c>
      <c r="AH1018">
        <f t="shared" si="774"/>
        <v>8.4353552135969245</v>
      </c>
      <c r="AI1018">
        <f t="shared" si="775"/>
        <v>24.307849051833905</v>
      </c>
      <c r="AJ1018">
        <v>689.53265745454496</v>
      </c>
      <c r="AK1018">
        <v>644.30358181818201</v>
      </c>
      <c r="AL1018">
        <v>3.2969170562770298</v>
      </c>
      <c r="AM1018">
        <v>66.33</v>
      </c>
      <c r="AN1018">
        <f t="shared" si="776"/>
        <v>8.4167277141077879</v>
      </c>
      <c r="AO1018">
        <v>8.7694477860342008</v>
      </c>
      <c r="AP1018">
        <v>18.6974509090909</v>
      </c>
      <c r="AQ1018">
        <v>-2.6800938719570501E-3</v>
      </c>
      <c r="AR1018">
        <v>88.640650729912196</v>
      </c>
      <c r="AS1018">
        <v>0</v>
      </c>
      <c r="AT1018">
        <v>0</v>
      </c>
      <c r="AU1018">
        <f t="shared" si="777"/>
        <v>1</v>
      </c>
      <c r="AV1018">
        <f t="shared" si="778"/>
        <v>0</v>
      </c>
      <c r="AW1018">
        <f t="shared" si="779"/>
        <v>47648.451832689505</v>
      </c>
      <c r="AX1018" t="s">
        <v>417</v>
      </c>
      <c r="AY1018" t="s">
        <v>417</v>
      </c>
      <c r="AZ1018">
        <v>0</v>
      </c>
      <c r="BA1018">
        <v>0</v>
      </c>
      <c r="BB1018" t="e">
        <f t="shared" si="780"/>
        <v>#DIV/0!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 t="e">
        <f t="shared" si="781"/>
        <v>#DIV/0!</v>
      </c>
      <c r="BI1018">
        <v>0.5</v>
      </c>
      <c r="BJ1018">
        <f t="shared" si="782"/>
        <v>1681.1543662895085</v>
      </c>
      <c r="BK1018">
        <f t="shared" si="783"/>
        <v>24.307849051833905</v>
      </c>
      <c r="BL1018" t="e">
        <f t="shared" si="784"/>
        <v>#DIV/0!</v>
      </c>
      <c r="BM1018">
        <f t="shared" si="785"/>
        <v>1.4459022644948414E-2</v>
      </c>
      <c r="BN1018" t="e">
        <f t="shared" si="786"/>
        <v>#DIV/0!</v>
      </c>
      <c r="BO1018" t="e">
        <f t="shared" si="787"/>
        <v>#DIV/0!</v>
      </c>
      <c r="BP1018" t="s">
        <v>417</v>
      </c>
      <c r="BQ1018">
        <v>0</v>
      </c>
      <c r="BR1018" t="e">
        <f t="shared" si="788"/>
        <v>#DIV/0!</v>
      </c>
      <c r="BS1018" t="e">
        <f t="shared" si="789"/>
        <v>#DIV/0!</v>
      </c>
      <c r="BT1018" t="e">
        <f t="shared" si="790"/>
        <v>#DIV/0!</v>
      </c>
      <c r="BU1018" t="e">
        <f t="shared" si="791"/>
        <v>#DIV/0!</v>
      </c>
      <c r="BV1018" t="e">
        <f t="shared" si="792"/>
        <v>#DIV/0!</v>
      </c>
      <c r="BW1018" t="e">
        <f t="shared" si="793"/>
        <v>#DIV/0!</v>
      </c>
      <c r="BX1018" t="e">
        <f t="shared" si="794"/>
        <v>#DIV/0!</v>
      </c>
      <c r="BY1018" t="e">
        <f t="shared" si="795"/>
        <v>#DIV/0!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 t="shared" si="796"/>
        <v>1999.94888888889</v>
      </c>
      <c r="CS1018">
        <f t="shared" si="797"/>
        <v>1681.1543662895085</v>
      </c>
      <c r="CT1018">
        <f t="shared" si="798"/>
        <v>0.84059866511063996</v>
      </c>
      <c r="CU1018">
        <f t="shared" si="799"/>
        <v>0.16075542366353515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1658955075.61852</v>
      </c>
      <c r="DB1018">
        <v>609.40040740740699</v>
      </c>
      <c r="DC1018">
        <v>667.41737037037001</v>
      </c>
      <c r="DD1018">
        <v>18.757766666666701</v>
      </c>
      <c r="DE1018">
        <v>8.8256051851851893</v>
      </c>
      <c r="DF1018">
        <v>602.35751851851796</v>
      </c>
      <c r="DG1018">
        <v>18.534614814814802</v>
      </c>
      <c r="DH1018">
        <v>500.01966666666698</v>
      </c>
      <c r="DI1018">
        <v>90.145444444444493</v>
      </c>
      <c r="DJ1018">
        <v>4.7056796296296298E-2</v>
      </c>
      <c r="DK1018">
        <v>26.958162962963002</v>
      </c>
      <c r="DL1018">
        <v>26.056977777777799</v>
      </c>
      <c r="DM1018">
        <v>999.9</v>
      </c>
      <c r="DN1018">
        <v>0</v>
      </c>
      <c r="DO1018">
        <v>0</v>
      </c>
      <c r="DP1018">
        <v>9994.6296296296296</v>
      </c>
      <c r="DQ1018">
        <v>0</v>
      </c>
      <c r="DR1018">
        <v>15.8590296296296</v>
      </c>
      <c r="DS1018">
        <v>-58.017051851851903</v>
      </c>
      <c r="DT1018">
        <v>621.04922222222206</v>
      </c>
      <c r="DU1018">
        <v>673.35933333333298</v>
      </c>
      <c r="DV1018">
        <v>9.9321674074074107</v>
      </c>
      <c r="DW1018">
        <v>667.41737037037001</v>
      </c>
      <c r="DX1018">
        <v>8.8256051851851893</v>
      </c>
      <c r="DY1018">
        <v>1.6909274074074101</v>
      </c>
      <c r="DZ1018">
        <v>0.79558822222222203</v>
      </c>
      <c r="EA1018">
        <v>14.813374074074099</v>
      </c>
      <c r="EB1018">
        <v>3.6284885185185201</v>
      </c>
      <c r="EC1018">
        <v>1999.94888888889</v>
      </c>
      <c r="ED1018">
        <v>0.97999455555555604</v>
      </c>
      <c r="EE1018">
        <v>2.00058074074074E-2</v>
      </c>
      <c r="EF1018">
        <v>0</v>
      </c>
      <c r="EG1018">
        <v>830.42048148148206</v>
      </c>
      <c r="EH1018">
        <v>5.0006300000000001</v>
      </c>
      <c r="EI1018">
        <v>16327.1074074074</v>
      </c>
      <c r="EJ1018">
        <v>17256.437037037002</v>
      </c>
      <c r="EK1018">
        <v>37.625</v>
      </c>
      <c r="EL1018">
        <v>37.75</v>
      </c>
      <c r="EM1018">
        <v>37.157148148148103</v>
      </c>
      <c r="EN1018">
        <v>37.057407407407403</v>
      </c>
      <c r="EO1018">
        <v>38.686999999999998</v>
      </c>
      <c r="EP1018">
        <v>1955.0388888888899</v>
      </c>
      <c r="EQ1018">
        <v>39.909999999999997</v>
      </c>
      <c r="ER1018">
        <v>0</v>
      </c>
      <c r="ES1018">
        <v>1658955084</v>
      </c>
      <c r="ET1018">
        <v>0</v>
      </c>
      <c r="EU1018">
        <v>830.37746153846194</v>
      </c>
      <c r="EV1018">
        <v>12.9221196480514</v>
      </c>
      <c r="EW1018">
        <v>236.854700580767</v>
      </c>
      <c r="EX1018">
        <v>16326.907692307699</v>
      </c>
      <c r="EY1018">
        <v>15</v>
      </c>
      <c r="EZ1018">
        <v>0</v>
      </c>
      <c r="FA1018" t="s">
        <v>419</v>
      </c>
      <c r="FB1018">
        <v>1657551626.5</v>
      </c>
      <c r="FC1018">
        <v>1657551629</v>
      </c>
      <c r="FD1018">
        <v>0</v>
      </c>
      <c r="FE1018">
        <v>0.40300000000000002</v>
      </c>
      <c r="FF1018">
        <v>8.9999999999999993E-3</v>
      </c>
      <c r="FG1018">
        <v>9.41</v>
      </c>
      <c r="FH1018">
        <v>8.6999999999999994E-2</v>
      </c>
      <c r="FI1018">
        <v>417</v>
      </c>
      <c r="FJ1018">
        <v>17</v>
      </c>
      <c r="FK1018">
        <v>1.61</v>
      </c>
      <c r="FL1018">
        <v>0.59</v>
      </c>
      <c r="FM1018">
        <v>-57.566570731707301</v>
      </c>
      <c r="FN1018">
        <v>-7.6163268292682398</v>
      </c>
      <c r="FO1018">
        <v>0.95587754579653195</v>
      </c>
      <c r="FP1018">
        <v>0</v>
      </c>
      <c r="FQ1018">
        <v>829.55338235294096</v>
      </c>
      <c r="FR1018">
        <v>13.647257452459</v>
      </c>
      <c r="FS1018">
        <v>1.35634530599709</v>
      </c>
      <c r="FT1018">
        <v>0</v>
      </c>
      <c r="FU1018">
        <v>9.8909763414634106</v>
      </c>
      <c r="FV1018">
        <v>0.56625637630661796</v>
      </c>
      <c r="FW1018">
        <v>5.95700656843643E-2</v>
      </c>
      <c r="FX1018">
        <v>0</v>
      </c>
      <c r="FY1018">
        <v>0</v>
      </c>
      <c r="FZ1018">
        <v>3</v>
      </c>
      <c r="GA1018" t="s">
        <v>429</v>
      </c>
      <c r="GB1018">
        <v>2.9729899999999998</v>
      </c>
      <c r="GC1018">
        <v>2.7005599999999998</v>
      </c>
      <c r="GD1018">
        <v>0.122212</v>
      </c>
      <c r="GE1018">
        <v>0.13080900000000001</v>
      </c>
      <c r="GF1018">
        <v>8.6640099999999998E-2</v>
      </c>
      <c r="GG1018">
        <v>4.9903799999999998E-2</v>
      </c>
      <c r="GH1018">
        <v>34210.300000000003</v>
      </c>
      <c r="GI1018">
        <v>37039.800000000003</v>
      </c>
      <c r="GJ1018">
        <v>35316.9</v>
      </c>
      <c r="GK1018">
        <v>38649.199999999997</v>
      </c>
      <c r="GL1018">
        <v>45742.6</v>
      </c>
      <c r="GM1018">
        <v>53039.9</v>
      </c>
      <c r="GN1018">
        <v>55200.2</v>
      </c>
      <c r="GO1018">
        <v>61986.8</v>
      </c>
      <c r="GP1018">
        <v>1.9907999999999999</v>
      </c>
      <c r="GQ1018">
        <v>1.83</v>
      </c>
      <c r="GR1018">
        <v>6.7651299999999998E-2</v>
      </c>
      <c r="GS1018">
        <v>0</v>
      </c>
      <c r="GT1018">
        <v>24.922499999999999</v>
      </c>
      <c r="GU1018">
        <v>999.9</v>
      </c>
      <c r="GV1018">
        <v>42.01</v>
      </c>
      <c r="GW1018">
        <v>29.356000000000002</v>
      </c>
      <c r="GX1018">
        <v>19.133400000000002</v>
      </c>
      <c r="GY1018">
        <v>60.261200000000002</v>
      </c>
      <c r="GZ1018">
        <v>47.411900000000003</v>
      </c>
      <c r="HA1018">
        <v>1</v>
      </c>
      <c r="HB1018">
        <v>-7.6036599999999996E-2</v>
      </c>
      <c r="HC1018">
        <v>-3.1481500000000003E-2</v>
      </c>
      <c r="HD1018">
        <v>20.1127</v>
      </c>
      <c r="HE1018">
        <v>5.1957300000000002</v>
      </c>
      <c r="HF1018">
        <v>12.0052</v>
      </c>
      <c r="HG1018">
        <v>4.9752000000000001</v>
      </c>
      <c r="HH1018">
        <v>3.2928000000000002</v>
      </c>
      <c r="HI1018">
        <v>9999</v>
      </c>
      <c r="HJ1018">
        <v>9999</v>
      </c>
      <c r="HK1018">
        <v>9999</v>
      </c>
      <c r="HL1018">
        <v>622.29999999999995</v>
      </c>
      <c r="HM1018">
        <v>1.8632200000000001</v>
      </c>
      <c r="HN1018">
        <v>1.8680099999999999</v>
      </c>
      <c r="HO1018">
        <v>1.8678300000000001</v>
      </c>
      <c r="HP1018">
        <v>1.86893</v>
      </c>
      <c r="HQ1018">
        <v>1.86981</v>
      </c>
      <c r="HR1018">
        <v>1.8658399999999999</v>
      </c>
      <c r="HS1018">
        <v>1.8669100000000001</v>
      </c>
      <c r="HT1018">
        <v>1.86829</v>
      </c>
      <c r="HU1018">
        <v>5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7.1779999999999999</v>
      </c>
      <c r="II1018">
        <v>0.2208</v>
      </c>
      <c r="IJ1018">
        <v>3.6346291650323699</v>
      </c>
      <c r="IK1018">
        <v>5.6267518783259399E-3</v>
      </c>
      <c r="IL1018">
        <v>2.30191766742704E-7</v>
      </c>
      <c r="IM1018">
        <v>-2.9562642023804099E-10</v>
      </c>
      <c r="IN1018">
        <v>-4.4408053959193901E-2</v>
      </c>
      <c r="IO1018">
        <v>-1.77651730019769E-2</v>
      </c>
      <c r="IP1018">
        <v>2.0502542247495602E-3</v>
      </c>
      <c r="IQ1018">
        <v>-1.6883999477825899E-5</v>
      </c>
      <c r="IR1018">
        <v>-3</v>
      </c>
      <c r="IS1018">
        <v>1845</v>
      </c>
      <c r="IT1018">
        <v>1</v>
      </c>
      <c r="IU1018">
        <v>26</v>
      </c>
      <c r="IV1018">
        <v>23390.9</v>
      </c>
      <c r="IW1018">
        <v>23390.9</v>
      </c>
      <c r="IX1018">
        <v>1.54175</v>
      </c>
      <c r="IY1018">
        <v>2.6110799999999998</v>
      </c>
      <c r="IZ1018">
        <v>1.5478499999999999</v>
      </c>
      <c r="JA1018">
        <v>2.3071299999999999</v>
      </c>
      <c r="JB1018">
        <v>1.3464400000000001</v>
      </c>
      <c r="JC1018">
        <v>2.2949199999999998</v>
      </c>
      <c r="JD1018">
        <v>33.378399999999999</v>
      </c>
      <c r="JE1018">
        <v>24.210100000000001</v>
      </c>
      <c r="JF1018">
        <v>18</v>
      </c>
      <c r="JG1018">
        <v>500.65199999999999</v>
      </c>
      <c r="JH1018">
        <v>399.13900000000001</v>
      </c>
      <c r="JI1018">
        <v>24.9999</v>
      </c>
      <c r="JJ1018">
        <v>26.308599999999998</v>
      </c>
      <c r="JK1018">
        <v>30.0001</v>
      </c>
      <c r="JL1018">
        <v>26.242699999999999</v>
      </c>
      <c r="JM1018">
        <v>26.183900000000001</v>
      </c>
      <c r="JN1018">
        <v>30.866900000000001</v>
      </c>
      <c r="JO1018">
        <v>52.048299999999998</v>
      </c>
      <c r="JP1018">
        <v>22.3416</v>
      </c>
      <c r="JQ1018">
        <v>25</v>
      </c>
      <c r="JR1018">
        <v>709.19200000000001</v>
      </c>
      <c r="JS1018">
        <v>8.6680200000000003</v>
      </c>
      <c r="JT1018">
        <v>102.402</v>
      </c>
      <c r="JU1018">
        <v>103.181</v>
      </c>
    </row>
    <row r="1019" spans="1:281" x14ac:dyDescent="0.2">
      <c r="A1019">
        <v>1003</v>
      </c>
      <c r="B1019">
        <v>1658955088.0999999</v>
      </c>
      <c r="C1019">
        <v>13295</v>
      </c>
      <c r="D1019" t="s">
        <v>2439</v>
      </c>
      <c r="E1019" t="s">
        <v>2440</v>
      </c>
      <c r="F1019">
        <v>5</v>
      </c>
      <c r="G1019" t="s">
        <v>2356</v>
      </c>
      <c r="H1019" t="s">
        <v>416</v>
      </c>
      <c r="I1019">
        <v>1658955080.33214</v>
      </c>
      <c r="J1019">
        <f t="shared" si="750"/>
        <v>8.4442123549795557E-3</v>
      </c>
      <c r="K1019">
        <f t="shared" si="751"/>
        <v>8.4442123549795554</v>
      </c>
      <c r="L1019">
        <f t="shared" si="752"/>
        <v>24.447597792081005</v>
      </c>
      <c r="M1019">
        <f t="shared" si="753"/>
        <v>624.8075</v>
      </c>
      <c r="N1019">
        <f t="shared" si="754"/>
        <v>511.32495828501681</v>
      </c>
      <c r="O1019">
        <f t="shared" si="755"/>
        <v>46.117428291081183</v>
      </c>
      <c r="P1019">
        <f t="shared" si="756"/>
        <v>56.352647392029425</v>
      </c>
      <c r="Q1019">
        <f t="shared" si="757"/>
        <v>0.44378338116678284</v>
      </c>
      <c r="R1019">
        <f t="shared" si="758"/>
        <v>2.7505046287063752</v>
      </c>
      <c r="S1019">
        <f t="shared" si="759"/>
        <v>0.40750074201919878</v>
      </c>
      <c r="T1019">
        <f t="shared" si="760"/>
        <v>0.25770016445438571</v>
      </c>
      <c r="U1019">
        <f t="shared" si="761"/>
        <v>321.50889162922761</v>
      </c>
      <c r="V1019">
        <f t="shared" si="762"/>
        <v>26.637961112522166</v>
      </c>
      <c r="W1019">
        <f t="shared" si="763"/>
        <v>26.637961112522166</v>
      </c>
      <c r="X1019">
        <f t="shared" si="764"/>
        <v>3.5037570775267612</v>
      </c>
      <c r="Y1019">
        <f t="shared" si="765"/>
        <v>47.300393570166463</v>
      </c>
      <c r="Z1019">
        <f t="shared" si="766"/>
        <v>1.6886000291466798</v>
      </c>
      <c r="AA1019">
        <f t="shared" si="767"/>
        <v>3.5699492154156665</v>
      </c>
      <c r="AB1019">
        <f t="shared" si="768"/>
        <v>1.8151570483800814</v>
      </c>
      <c r="AC1019">
        <f t="shared" si="769"/>
        <v>-372.38976485459841</v>
      </c>
      <c r="AD1019">
        <f t="shared" si="770"/>
        <v>47.180586221009953</v>
      </c>
      <c r="AE1019">
        <f t="shared" si="771"/>
        <v>3.6944036191198548</v>
      </c>
      <c r="AF1019">
        <f t="shared" si="772"/>
        <v>-5.8833852410131726E-3</v>
      </c>
      <c r="AG1019">
        <f t="shared" si="773"/>
        <v>43.648554265175221</v>
      </c>
      <c r="AH1019">
        <f t="shared" si="774"/>
        <v>8.4582777646586482</v>
      </c>
      <c r="AI1019">
        <f t="shared" si="775"/>
        <v>24.447597792081005</v>
      </c>
      <c r="AJ1019">
        <v>706.632235345455</v>
      </c>
      <c r="AK1019">
        <v>660.99473333333299</v>
      </c>
      <c r="AL1019">
        <v>3.3477085714285399</v>
      </c>
      <c r="AM1019">
        <v>66.33</v>
      </c>
      <c r="AN1019">
        <f t="shared" si="776"/>
        <v>8.4442123549795554</v>
      </c>
      <c r="AO1019">
        <v>8.7233672182102193</v>
      </c>
      <c r="AP1019">
        <v>18.685890909090901</v>
      </c>
      <c r="AQ1019">
        <v>-3.0779413585339901E-3</v>
      </c>
      <c r="AR1019">
        <v>88.640650729912196</v>
      </c>
      <c r="AS1019">
        <v>0</v>
      </c>
      <c r="AT1019">
        <v>0</v>
      </c>
      <c r="AU1019">
        <f t="shared" si="777"/>
        <v>1</v>
      </c>
      <c r="AV1019">
        <f t="shared" si="778"/>
        <v>0</v>
      </c>
      <c r="AW1019">
        <f t="shared" si="779"/>
        <v>47663.220801485681</v>
      </c>
      <c r="AX1019" t="s">
        <v>417</v>
      </c>
      <c r="AY1019" t="s">
        <v>417</v>
      </c>
      <c r="AZ1019">
        <v>0</v>
      </c>
      <c r="BA1019">
        <v>0</v>
      </c>
      <c r="BB1019" t="e">
        <f t="shared" si="780"/>
        <v>#DIV/0!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 t="e">
        <f t="shared" si="781"/>
        <v>#DIV/0!</v>
      </c>
      <c r="BI1019">
        <v>0.5</v>
      </c>
      <c r="BJ1019">
        <f t="shared" si="782"/>
        <v>1681.1871210514155</v>
      </c>
      <c r="BK1019">
        <f t="shared" si="783"/>
        <v>24.447597792081005</v>
      </c>
      <c r="BL1019" t="e">
        <f t="shared" si="784"/>
        <v>#DIV/0!</v>
      </c>
      <c r="BM1019">
        <f t="shared" si="785"/>
        <v>1.4541865974319064E-2</v>
      </c>
      <c r="BN1019" t="e">
        <f t="shared" si="786"/>
        <v>#DIV/0!</v>
      </c>
      <c r="BO1019" t="e">
        <f t="shared" si="787"/>
        <v>#DIV/0!</v>
      </c>
      <c r="BP1019" t="s">
        <v>417</v>
      </c>
      <c r="BQ1019">
        <v>0</v>
      </c>
      <c r="BR1019" t="e">
        <f t="shared" si="788"/>
        <v>#DIV/0!</v>
      </c>
      <c r="BS1019" t="e">
        <f t="shared" si="789"/>
        <v>#DIV/0!</v>
      </c>
      <c r="BT1019" t="e">
        <f t="shared" si="790"/>
        <v>#DIV/0!</v>
      </c>
      <c r="BU1019" t="e">
        <f t="shared" si="791"/>
        <v>#DIV/0!</v>
      </c>
      <c r="BV1019" t="e">
        <f t="shared" si="792"/>
        <v>#DIV/0!</v>
      </c>
      <c r="BW1019" t="e">
        <f t="shared" si="793"/>
        <v>#DIV/0!</v>
      </c>
      <c r="BX1019" t="e">
        <f t="shared" si="794"/>
        <v>#DIV/0!</v>
      </c>
      <c r="BY1019" t="e">
        <f t="shared" si="795"/>
        <v>#DIV/0!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 t="shared" si="796"/>
        <v>1999.9878571428601</v>
      </c>
      <c r="CS1019">
        <f t="shared" si="797"/>
        <v>1681.1871210514155</v>
      </c>
      <c r="CT1019">
        <f t="shared" si="798"/>
        <v>0.84059866416045315</v>
      </c>
      <c r="CU1019">
        <f t="shared" si="799"/>
        <v>0.16075542182967467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1658955080.33214</v>
      </c>
      <c r="DB1019">
        <v>624.8075</v>
      </c>
      <c r="DC1019">
        <v>683.52221428571397</v>
      </c>
      <c r="DD1019">
        <v>18.7222785714286</v>
      </c>
      <c r="DE1019">
        <v>8.7632750000000001</v>
      </c>
      <c r="DF1019">
        <v>617.67921428571401</v>
      </c>
      <c r="DG1019">
        <v>18.500525</v>
      </c>
      <c r="DH1019">
        <v>500.04517857142901</v>
      </c>
      <c r="DI1019">
        <v>90.144853571428598</v>
      </c>
      <c r="DJ1019">
        <v>4.7161396428571402E-2</v>
      </c>
      <c r="DK1019">
        <v>26.956135714285701</v>
      </c>
      <c r="DL1019">
        <v>26.0456892857143</v>
      </c>
      <c r="DM1019">
        <v>999.9</v>
      </c>
      <c r="DN1019">
        <v>0</v>
      </c>
      <c r="DO1019">
        <v>0</v>
      </c>
      <c r="DP1019">
        <v>9997.8571428571395</v>
      </c>
      <c r="DQ1019">
        <v>0</v>
      </c>
      <c r="DR1019">
        <v>15.8482035714286</v>
      </c>
      <c r="DS1019">
        <v>-58.714753571428602</v>
      </c>
      <c r="DT1019">
        <v>636.72799999999995</v>
      </c>
      <c r="DU1019">
        <v>689.56442857142804</v>
      </c>
      <c r="DV1019">
        <v>9.9590142857142894</v>
      </c>
      <c r="DW1019">
        <v>683.52221428571397</v>
      </c>
      <c r="DX1019">
        <v>8.7632750000000001</v>
      </c>
      <c r="DY1019">
        <v>1.6877175</v>
      </c>
      <c r="DZ1019">
        <v>0.78996432142857198</v>
      </c>
      <c r="EA1019">
        <v>14.7839107142857</v>
      </c>
      <c r="EB1019">
        <v>3.5280535714285701</v>
      </c>
      <c r="EC1019">
        <v>1999.9878571428601</v>
      </c>
      <c r="ED1019">
        <v>0.97999475000000003</v>
      </c>
      <c r="EE1019">
        <v>2.0005599999999998E-2</v>
      </c>
      <c r="EF1019">
        <v>0</v>
      </c>
      <c r="EG1019">
        <v>831.36546428571398</v>
      </c>
      <c r="EH1019">
        <v>5.0006300000000001</v>
      </c>
      <c r="EI1019">
        <v>16345.0107142857</v>
      </c>
      <c r="EJ1019">
        <v>17256.775000000001</v>
      </c>
      <c r="EK1019">
        <v>37.625</v>
      </c>
      <c r="EL1019">
        <v>37.741</v>
      </c>
      <c r="EM1019">
        <v>37.167071428571397</v>
      </c>
      <c r="EN1019">
        <v>37.0575714285714</v>
      </c>
      <c r="EO1019">
        <v>38.686999999999998</v>
      </c>
      <c r="EP1019">
        <v>1955.07714285714</v>
      </c>
      <c r="EQ1019">
        <v>39.910714285714299</v>
      </c>
      <c r="ER1019">
        <v>0</v>
      </c>
      <c r="ES1019">
        <v>1658955088.8</v>
      </c>
      <c r="ET1019">
        <v>0</v>
      </c>
      <c r="EU1019">
        <v>831.37196153846196</v>
      </c>
      <c r="EV1019">
        <v>11.3220854751955</v>
      </c>
      <c r="EW1019">
        <v>212.86495741188699</v>
      </c>
      <c r="EX1019">
        <v>16345.134615384601</v>
      </c>
      <c r="EY1019">
        <v>15</v>
      </c>
      <c r="EZ1019">
        <v>0</v>
      </c>
      <c r="FA1019" t="s">
        <v>419</v>
      </c>
      <c r="FB1019">
        <v>1657551626.5</v>
      </c>
      <c r="FC1019">
        <v>1657551629</v>
      </c>
      <c r="FD1019">
        <v>0</v>
      </c>
      <c r="FE1019">
        <v>0.40300000000000002</v>
      </c>
      <c r="FF1019">
        <v>8.9999999999999993E-3</v>
      </c>
      <c r="FG1019">
        <v>9.41</v>
      </c>
      <c r="FH1019">
        <v>8.6999999999999994E-2</v>
      </c>
      <c r="FI1019">
        <v>417</v>
      </c>
      <c r="FJ1019">
        <v>17</v>
      </c>
      <c r="FK1019">
        <v>1.61</v>
      </c>
      <c r="FL1019">
        <v>0.59</v>
      </c>
      <c r="FM1019">
        <v>-58.130429268292701</v>
      </c>
      <c r="FN1019">
        <v>-6.95085783972117</v>
      </c>
      <c r="FO1019">
        <v>0.855709417068926</v>
      </c>
      <c r="FP1019">
        <v>0</v>
      </c>
      <c r="FQ1019">
        <v>830.62135294117604</v>
      </c>
      <c r="FR1019">
        <v>12.5347593652324</v>
      </c>
      <c r="FS1019">
        <v>1.24390643875401</v>
      </c>
      <c r="FT1019">
        <v>0</v>
      </c>
      <c r="FU1019">
        <v>9.9297868292682896</v>
      </c>
      <c r="FV1019">
        <v>0.39292327526134102</v>
      </c>
      <c r="FW1019">
        <v>4.3967072404244897E-2</v>
      </c>
      <c r="FX1019">
        <v>0</v>
      </c>
      <c r="FY1019">
        <v>0</v>
      </c>
      <c r="FZ1019">
        <v>3</v>
      </c>
      <c r="GA1019" t="s">
        <v>429</v>
      </c>
      <c r="GB1019">
        <v>2.9731100000000001</v>
      </c>
      <c r="GC1019">
        <v>2.7017099999999998</v>
      </c>
      <c r="GD1019">
        <v>0.124431</v>
      </c>
      <c r="GE1019">
        <v>0.13309099999999999</v>
      </c>
      <c r="GF1019">
        <v>8.6579900000000001E-2</v>
      </c>
      <c r="GG1019">
        <v>4.9640299999999998E-2</v>
      </c>
      <c r="GH1019">
        <v>34124.199999999997</v>
      </c>
      <c r="GI1019">
        <v>36942.5</v>
      </c>
      <c r="GJ1019">
        <v>35317.1</v>
      </c>
      <c r="GK1019">
        <v>38649.1</v>
      </c>
      <c r="GL1019">
        <v>45745.7</v>
      </c>
      <c r="GM1019">
        <v>53054.7</v>
      </c>
      <c r="GN1019">
        <v>55200.1</v>
      </c>
      <c r="GO1019">
        <v>61986.8</v>
      </c>
      <c r="GP1019">
        <v>1.9902</v>
      </c>
      <c r="GQ1019">
        <v>1.8298000000000001</v>
      </c>
      <c r="GR1019">
        <v>6.8694400000000003E-2</v>
      </c>
      <c r="GS1019">
        <v>0</v>
      </c>
      <c r="GT1019">
        <v>24.920500000000001</v>
      </c>
      <c r="GU1019">
        <v>999.9</v>
      </c>
      <c r="GV1019">
        <v>41.936</v>
      </c>
      <c r="GW1019">
        <v>29.356000000000002</v>
      </c>
      <c r="GX1019">
        <v>19.096900000000002</v>
      </c>
      <c r="GY1019">
        <v>60.211199999999998</v>
      </c>
      <c r="GZ1019">
        <v>47.580100000000002</v>
      </c>
      <c r="HA1019">
        <v>1</v>
      </c>
      <c r="HB1019">
        <v>-7.5975600000000004E-2</v>
      </c>
      <c r="HC1019">
        <v>-3.0719E-2</v>
      </c>
      <c r="HD1019">
        <v>20.113399999999999</v>
      </c>
      <c r="HE1019">
        <v>5.1981200000000003</v>
      </c>
      <c r="HF1019">
        <v>12.004</v>
      </c>
      <c r="HG1019">
        <v>4.9756</v>
      </c>
      <c r="HH1019">
        <v>3.2934000000000001</v>
      </c>
      <c r="HI1019">
        <v>9999</v>
      </c>
      <c r="HJ1019">
        <v>9999</v>
      </c>
      <c r="HK1019">
        <v>9999</v>
      </c>
      <c r="HL1019">
        <v>622.29999999999995</v>
      </c>
      <c r="HM1019">
        <v>1.8632500000000001</v>
      </c>
      <c r="HN1019">
        <v>1.8680399999999999</v>
      </c>
      <c r="HO1019">
        <v>1.8678300000000001</v>
      </c>
      <c r="HP1019">
        <v>1.8689899999999999</v>
      </c>
      <c r="HQ1019">
        <v>1.86981</v>
      </c>
      <c r="HR1019">
        <v>1.8658399999999999</v>
      </c>
      <c r="HS1019">
        <v>1.8669100000000001</v>
      </c>
      <c r="HT1019">
        <v>1.86829</v>
      </c>
      <c r="HU1019">
        <v>5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7.27</v>
      </c>
      <c r="II1019">
        <v>0.22</v>
      </c>
      <c r="IJ1019">
        <v>3.6346291650323699</v>
      </c>
      <c r="IK1019">
        <v>5.6267518783259399E-3</v>
      </c>
      <c r="IL1019">
        <v>2.30191766742704E-7</v>
      </c>
      <c r="IM1019">
        <v>-2.9562642023804099E-10</v>
      </c>
      <c r="IN1019">
        <v>-4.4408053959193901E-2</v>
      </c>
      <c r="IO1019">
        <v>-1.77651730019769E-2</v>
      </c>
      <c r="IP1019">
        <v>2.0502542247495602E-3</v>
      </c>
      <c r="IQ1019">
        <v>-1.6883999477825899E-5</v>
      </c>
      <c r="IR1019">
        <v>-3</v>
      </c>
      <c r="IS1019">
        <v>1845</v>
      </c>
      <c r="IT1019">
        <v>1</v>
      </c>
      <c r="IU1019">
        <v>26</v>
      </c>
      <c r="IV1019">
        <v>23391</v>
      </c>
      <c r="IW1019">
        <v>23391</v>
      </c>
      <c r="IX1019">
        <v>1.5686</v>
      </c>
      <c r="IY1019">
        <v>2.6208499999999999</v>
      </c>
      <c r="IZ1019">
        <v>1.5478499999999999</v>
      </c>
      <c r="JA1019">
        <v>2.3071299999999999</v>
      </c>
      <c r="JB1019">
        <v>1.3464400000000001</v>
      </c>
      <c r="JC1019">
        <v>2.34375</v>
      </c>
      <c r="JD1019">
        <v>33.378399999999999</v>
      </c>
      <c r="JE1019">
        <v>24.210100000000001</v>
      </c>
      <c r="JF1019">
        <v>18</v>
      </c>
      <c r="JG1019">
        <v>500.25700000000001</v>
      </c>
      <c r="JH1019">
        <v>399.029</v>
      </c>
      <c r="JI1019">
        <v>25.0001</v>
      </c>
      <c r="JJ1019">
        <v>26.3109</v>
      </c>
      <c r="JK1019">
        <v>30.0001</v>
      </c>
      <c r="JL1019">
        <v>26.242699999999999</v>
      </c>
      <c r="JM1019">
        <v>26.183900000000001</v>
      </c>
      <c r="JN1019">
        <v>31.4099</v>
      </c>
      <c r="JO1019">
        <v>52.048299999999998</v>
      </c>
      <c r="JP1019">
        <v>21.961099999999998</v>
      </c>
      <c r="JQ1019">
        <v>25</v>
      </c>
      <c r="JR1019">
        <v>722.798</v>
      </c>
      <c r="JS1019">
        <v>8.6220800000000004</v>
      </c>
      <c r="JT1019">
        <v>102.40300000000001</v>
      </c>
      <c r="JU1019">
        <v>103.181</v>
      </c>
    </row>
    <row r="1020" spans="1:281" x14ac:dyDescent="0.2">
      <c r="A1020">
        <v>1004</v>
      </c>
      <c r="B1020">
        <v>1658955093.0999999</v>
      </c>
      <c r="C1020">
        <v>13300</v>
      </c>
      <c r="D1020" t="s">
        <v>2441</v>
      </c>
      <c r="E1020" t="s">
        <v>2442</v>
      </c>
      <c r="F1020">
        <v>5</v>
      </c>
      <c r="G1020" t="s">
        <v>2356</v>
      </c>
      <c r="H1020" t="s">
        <v>416</v>
      </c>
      <c r="I1020">
        <v>1658955085.5999999</v>
      </c>
      <c r="J1020">
        <f t="shared" si="750"/>
        <v>8.4846179209502499E-3</v>
      </c>
      <c r="K1020">
        <f t="shared" si="751"/>
        <v>8.4846179209502495</v>
      </c>
      <c r="L1020">
        <f t="shared" si="752"/>
        <v>24.513949728588312</v>
      </c>
      <c r="M1020">
        <f t="shared" si="753"/>
        <v>642.12703703703698</v>
      </c>
      <c r="N1020">
        <f t="shared" si="754"/>
        <v>528.27861465543435</v>
      </c>
      <c r="O1020">
        <f t="shared" si="755"/>
        <v>47.646604595050313</v>
      </c>
      <c r="P1020">
        <f t="shared" si="756"/>
        <v>57.914843010350495</v>
      </c>
      <c r="Q1020">
        <f t="shared" si="757"/>
        <v>0.44608217953676449</v>
      </c>
      <c r="R1020">
        <f t="shared" si="758"/>
        <v>2.7494606217305146</v>
      </c>
      <c r="S1020">
        <f t="shared" si="759"/>
        <v>0.40942660239223339</v>
      </c>
      <c r="T1020">
        <f t="shared" si="760"/>
        <v>0.25893351436477768</v>
      </c>
      <c r="U1020">
        <f t="shared" si="761"/>
        <v>321.51266882762729</v>
      </c>
      <c r="V1020">
        <f t="shared" si="762"/>
        <v>26.625312253302766</v>
      </c>
      <c r="W1020">
        <f t="shared" si="763"/>
        <v>26.625312253302766</v>
      </c>
      <c r="X1020">
        <f t="shared" si="764"/>
        <v>3.501147941503413</v>
      </c>
      <c r="Y1020">
        <f t="shared" si="765"/>
        <v>47.226581232322289</v>
      </c>
      <c r="Z1020">
        <f t="shared" si="766"/>
        <v>1.6858249601622055</v>
      </c>
      <c r="AA1020">
        <f t="shared" si="767"/>
        <v>3.5696527594684579</v>
      </c>
      <c r="AB1020">
        <f t="shared" si="768"/>
        <v>1.8153229813412075</v>
      </c>
      <c r="AC1020">
        <f t="shared" si="769"/>
        <v>-374.17165031390601</v>
      </c>
      <c r="AD1020">
        <f t="shared" si="770"/>
        <v>48.828084272330784</v>
      </c>
      <c r="AE1020">
        <f t="shared" si="771"/>
        <v>3.8245912017998269</v>
      </c>
      <c r="AF1020">
        <f t="shared" si="772"/>
        <v>-6.3060121481157694E-3</v>
      </c>
      <c r="AG1020">
        <f t="shared" si="773"/>
        <v>43.648131250309525</v>
      </c>
      <c r="AH1020">
        <f t="shared" si="774"/>
        <v>8.4722256629570953</v>
      </c>
      <c r="AI1020">
        <f t="shared" si="775"/>
        <v>24.513949728588312</v>
      </c>
      <c r="AJ1020">
        <v>723.09978021818199</v>
      </c>
      <c r="AK1020">
        <v>677.631709090909</v>
      </c>
      <c r="AL1020">
        <v>3.2960271861472501</v>
      </c>
      <c r="AM1020">
        <v>66.33</v>
      </c>
      <c r="AN1020">
        <f t="shared" si="776"/>
        <v>8.4846179209502495</v>
      </c>
      <c r="AO1020">
        <v>8.6789637323799003</v>
      </c>
      <c r="AP1020">
        <v>18.666344242424302</v>
      </c>
      <c r="AQ1020">
        <v>4.7540679993900202E-4</v>
      </c>
      <c r="AR1020">
        <v>88.640650729912196</v>
      </c>
      <c r="AS1020">
        <v>0</v>
      </c>
      <c r="AT1020">
        <v>0</v>
      </c>
      <c r="AU1020">
        <f t="shared" si="777"/>
        <v>1</v>
      </c>
      <c r="AV1020">
        <f t="shared" si="778"/>
        <v>0</v>
      </c>
      <c r="AW1020">
        <f t="shared" si="779"/>
        <v>47635.161797876528</v>
      </c>
      <c r="AX1020" t="s">
        <v>417</v>
      </c>
      <c r="AY1020" t="s">
        <v>417</v>
      </c>
      <c r="AZ1020">
        <v>0</v>
      </c>
      <c r="BA1020">
        <v>0</v>
      </c>
      <c r="BB1020" t="e">
        <f t="shared" si="780"/>
        <v>#DIV/0!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 t="e">
        <f t="shared" si="781"/>
        <v>#DIV/0!</v>
      </c>
      <c r="BI1020">
        <v>0.5</v>
      </c>
      <c r="BJ1020">
        <f t="shared" si="782"/>
        <v>1681.2066885117231</v>
      </c>
      <c r="BK1020">
        <f t="shared" si="783"/>
        <v>24.513949728588312</v>
      </c>
      <c r="BL1020" t="e">
        <f t="shared" si="784"/>
        <v>#DIV/0!</v>
      </c>
      <c r="BM1020">
        <f t="shared" si="785"/>
        <v>1.4581163575008806E-2</v>
      </c>
      <c r="BN1020" t="e">
        <f t="shared" si="786"/>
        <v>#DIV/0!</v>
      </c>
      <c r="BO1020" t="e">
        <f t="shared" si="787"/>
        <v>#DIV/0!</v>
      </c>
      <c r="BP1020" t="s">
        <v>417</v>
      </c>
      <c r="BQ1020">
        <v>0</v>
      </c>
      <c r="BR1020" t="e">
        <f t="shared" si="788"/>
        <v>#DIV/0!</v>
      </c>
      <c r="BS1020" t="e">
        <f t="shared" si="789"/>
        <v>#DIV/0!</v>
      </c>
      <c r="BT1020" t="e">
        <f t="shared" si="790"/>
        <v>#DIV/0!</v>
      </c>
      <c r="BU1020" t="e">
        <f t="shared" si="791"/>
        <v>#DIV/0!</v>
      </c>
      <c r="BV1020" t="e">
        <f t="shared" si="792"/>
        <v>#DIV/0!</v>
      </c>
      <c r="BW1020" t="e">
        <f t="shared" si="793"/>
        <v>#DIV/0!</v>
      </c>
      <c r="BX1020" t="e">
        <f t="shared" si="794"/>
        <v>#DIV/0!</v>
      </c>
      <c r="BY1020" t="e">
        <f t="shared" si="795"/>
        <v>#DIV/0!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 t="shared" si="796"/>
        <v>2000.01111111111</v>
      </c>
      <c r="CS1020">
        <f t="shared" si="797"/>
        <v>1681.2066885117231</v>
      </c>
      <c r="CT1020">
        <f t="shared" si="798"/>
        <v>0.84059867426322721</v>
      </c>
      <c r="CU1020">
        <f t="shared" si="799"/>
        <v>0.16075544132802858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1658955085.5999999</v>
      </c>
      <c r="DB1020">
        <v>642.12703703703698</v>
      </c>
      <c r="DC1020">
        <v>701.026814814815</v>
      </c>
      <c r="DD1020">
        <v>18.691474074074101</v>
      </c>
      <c r="DE1020">
        <v>8.7158959259259294</v>
      </c>
      <c r="DF1020">
        <v>634.90285185185201</v>
      </c>
      <c r="DG1020">
        <v>18.470925925925901</v>
      </c>
      <c r="DH1020">
        <v>500.05325925925899</v>
      </c>
      <c r="DI1020">
        <v>90.144903703703704</v>
      </c>
      <c r="DJ1020">
        <v>4.7285177777777798E-2</v>
      </c>
      <c r="DK1020">
        <v>26.954722222222198</v>
      </c>
      <c r="DL1020">
        <v>26.036237037037001</v>
      </c>
      <c r="DM1020">
        <v>999.9</v>
      </c>
      <c r="DN1020">
        <v>0</v>
      </c>
      <c r="DO1020">
        <v>0</v>
      </c>
      <c r="DP1020">
        <v>9991.6666666666697</v>
      </c>
      <c r="DQ1020">
        <v>0</v>
      </c>
      <c r="DR1020">
        <v>15.8774</v>
      </c>
      <c r="DS1020">
        <v>-58.899774074074102</v>
      </c>
      <c r="DT1020">
        <v>654.35762962962997</v>
      </c>
      <c r="DU1020">
        <v>707.19011111111104</v>
      </c>
      <c r="DV1020">
        <v>9.9755825925925894</v>
      </c>
      <c r="DW1020">
        <v>701.026814814815</v>
      </c>
      <c r="DX1020">
        <v>8.7158959259259294</v>
      </c>
      <c r="DY1020">
        <v>1.68494074074074</v>
      </c>
      <c r="DZ1020">
        <v>0.78569370370370395</v>
      </c>
      <c r="EA1020">
        <v>14.758385185185199</v>
      </c>
      <c r="EB1020">
        <v>3.4513081481481498</v>
      </c>
      <c r="EC1020">
        <v>2000.01111111111</v>
      </c>
      <c r="ED1020">
        <v>0.97999466666666701</v>
      </c>
      <c r="EE1020">
        <v>2.0005688888888901E-2</v>
      </c>
      <c r="EF1020">
        <v>0</v>
      </c>
      <c r="EG1020">
        <v>832.23211111111095</v>
      </c>
      <c r="EH1020">
        <v>5.0006300000000001</v>
      </c>
      <c r="EI1020">
        <v>16362.5148148148</v>
      </c>
      <c r="EJ1020">
        <v>17256.9777777778</v>
      </c>
      <c r="EK1020">
        <v>37.625</v>
      </c>
      <c r="EL1020">
        <v>37.7336666666667</v>
      </c>
      <c r="EM1020">
        <v>37.164037037036998</v>
      </c>
      <c r="EN1020">
        <v>37.052814814814802</v>
      </c>
      <c r="EO1020">
        <v>38.686999999999998</v>
      </c>
      <c r="EP1020">
        <v>1955.09925925926</v>
      </c>
      <c r="EQ1020">
        <v>39.9118518518518</v>
      </c>
      <c r="ER1020">
        <v>0</v>
      </c>
      <c r="ES1020">
        <v>1658955094.2</v>
      </c>
      <c r="ET1020">
        <v>0</v>
      </c>
      <c r="EU1020">
        <v>832.31619999999998</v>
      </c>
      <c r="EV1020">
        <v>8.9553076969360195</v>
      </c>
      <c r="EW1020">
        <v>185.59230778157001</v>
      </c>
      <c r="EX1020">
        <v>16364.031999999999</v>
      </c>
      <c r="EY1020">
        <v>15</v>
      </c>
      <c r="EZ1020">
        <v>0</v>
      </c>
      <c r="FA1020" t="s">
        <v>419</v>
      </c>
      <c r="FB1020">
        <v>1657551626.5</v>
      </c>
      <c r="FC1020">
        <v>1657551629</v>
      </c>
      <c r="FD1020">
        <v>0</v>
      </c>
      <c r="FE1020">
        <v>0.40300000000000002</v>
      </c>
      <c r="FF1020">
        <v>8.9999999999999993E-3</v>
      </c>
      <c r="FG1020">
        <v>9.41</v>
      </c>
      <c r="FH1020">
        <v>8.6999999999999994E-2</v>
      </c>
      <c r="FI1020">
        <v>417</v>
      </c>
      <c r="FJ1020">
        <v>17</v>
      </c>
      <c r="FK1020">
        <v>1.61</v>
      </c>
      <c r="FL1020">
        <v>0.59</v>
      </c>
      <c r="FM1020">
        <v>-58.6315390243902</v>
      </c>
      <c r="FN1020">
        <v>-5.5078411149826403</v>
      </c>
      <c r="FO1020">
        <v>0.78523157462889304</v>
      </c>
      <c r="FP1020">
        <v>0</v>
      </c>
      <c r="FQ1020">
        <v>831.51811764705894</v>
      </c>
      <c r="FR1020">
        <v>10.8013139739528</v>
      </c>
      <c r="FS1020">
        <v>1.08187630489828</v>
      </c>
      <c r="FT1020">
        <v>0</v>
      </c>
      <c r="FU1020">
        <v>9.9610421951219497</v>
      </c>
      <c r="FV1020">
        <v>0.25709770034843399</v>
      </c>
      <c r="FW1020">
        <v>2.8730894862006799E-2</v>
      </c>
      <c r="FX1020">
        <v>0</v>
      </c>
      <c r="FY1020">
        <v>0</v>
      </c>
      <c r="FZ1020">
        <v>3</v>
      </c>
      <c r="GA1020" t="s">
        <v>429</v>
      </c>
      <c r="GB1020">
        <v>2.9735399999999998</v>
      </c>
      <c r="GC1020">
        <v>2.7010200000000002</v>
      </c>
      <c r="GD1020">
        <v>0.12657199999999999</v>
      </c>
      <c r="GE1020">
        <v>0.134968</v>
      </c>
      <c r="GF1020">
        <v>8.65205E-2</v>
      </c>
      <c r="GG1020">
        <v>4.9535299999999997E-2</v>
      </c>
      <c r="GH1020">
        <v>34040.800000000003</v>
      </c>
      <c r="GI1020">
        <v>36862.699999999997</v>
      </c>
      <c r="GJ1020">
        <v>35317.199999999997</v>
      </c>
      <c r="GK1020">
        <v>38649.300000000003</v>
      </c>
      <c r="GL1020">
        <v>45748.3</v>
      </c>
      <c r="GM1020">
        <v>53061</v>
      </c>
      <c r="GN1020">
        <v>55199.6</v>
      </c>
      <c r="GO1020">
        <v>61987.199999999997</v>
      </c>
      <c r="GP1020">
        <v>1.99</v>
      </c>
      <c r="GQ1020">
        <v>1.829</v>
      </c>
      <c r="GR1020">
        <v>6.6608200000000006E-2</v>
      </c>
      <c r="GS1020">
        <v>0</v>
      </c>
      <c r="GT1020">
        <v>24.920500000000001</v>
      </c>
      <c r="GU1020">
        <v>999.9</v>
      </c>
      <c r="GV1020">
        <v>41.863</v>
      </c>
      <c r="GW1020">
        <v>29.376000000000001</v>
      </c>
      <c r="GX1020">
        <v>19.0871</v>
      </c>
      <c r="GY1020">
        <v>60.7012</v>
      </c>
      <c r="GZ1020">
        <v>47.688299999999998</v>
      </c>
      <c r="HA1020">
        <v>1</v>
      </c>
      <c r="HB1020">
        <v>-7.6138200000000003E-2</v>
      </c>
      <c r="HC1020">
        <v>-2.9629599999999999E-2</v>
      </c>
      <c r="HD1020">
        <v>20.1127</v>
      </c>
      <c r="HE1020">
        <v>5.1957300000000002</v>
      </c>
      <c r="HF1020">
        <v>12.004</v>
      </c>
      <c r="HG1020">
        <v>4.976</v>
      </c>
      <c r="HH1020">
        <v>3.2932000000000001</v>
      </c>
      <c r="HI1020">
        <v>9999</v>
      </c>
      <c r="HJ1020">
        <v>9999</v>
      </c>
      <c r="HK1020">
        <v>9999</v>
      </c>
      <c r="HL1020">
        <v>622.29999999999995</v>
      </c>
      <c r="HM1020">
        <v>1.8632200000000001</v>
      </c>
      <c r="HN1020">
        <v>1.8680399999999999</v>
      </c>
      <c r="HO1020">
        <v>1.8678300000000001</v>
      </c>
      <c r="HP1020">
        <v>1.8689899999999999</v>
      </c>
      <c r="HQ1020">
        <v>1.86981</v>
      </c>
      <c r="HR1020">
        <v>1.8658399999999999</v>
      </c>
      <c r="HS1020">
        <v>1.8669100000000001</v>
      </c>
      <c r="HT1020">
        <v>1.86829</v>
      </c>
      <c r="HU1020">
        <v>5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7.3579999999999997</v>
      </c>
      <c r="II1020">
        <v>0.21929999999999999</v>
      </c>
      <c r="IJ1020">
        <v>3.6346291650323699</v>
      </c>
      <c r="IK1020">
        <v>5.6267518783259399E-3</v>
      </c>
      <c r="IL1020">
        <v>2.30191766742704E-7</v>
      </c>
      <c r="IM1020">
        <v>-2.9562642023804099E-10</v>
      </c>
      <c r="IN1020">
        <v>-4.4408053959193901E-2</v>
      </c>
      <c r="IO1020">
        <v>-1.77651730019769E-2</v>
      </c>
      <c r="IP1020">
        <v>2.0502542247495602E-3</v>
      </c>
      <c r="IQ1020">
        <v>-1.6883999477825899E-5</v>
      </c>
      <c r="IR1020">
        <v>-3</v>
      </c>
      <c r="IS1020">
        <v>1845</v>
      </c>
      <c r="IT1020">
        <v>1</v>
      </c>
      <c r="IU1020">
        <v>26</v>
      </c>
      <c r="IV1020">
        <v>23391.1</v>
      </c>
      <c r="IW1020">
        <v>23391.1</v>
      </c>
      <c r="IX1020">
        <v>1.5954600000000001</v>
      </c>
      <c r="IY1020">
        <v>2.6171899999999999</v>
      </c>
      <c r="IZ1020">
        <v>1.5478499999999999</v>
      </c>
      <c r="JA1020">
        <v>2.3071299999999999</v>
      </c>
      <c r="JB1020">
        <v>1.3464400000000001</v>
      </c>
      <c r="JC1020">
        <v>2.32056</v>
      </c>
      <c r="JD1020">
        <v>33.378399999999999</v>
      </c>
      <c r="JE1020">
        <v>24.210100000000001</v>
      </c>
      <c r="JF1020">
        <v>18</v>
      </c>
      <c r="JG1020">
        <v>500.14699999999999</v>
      </c>
      <c r="JH1020">
        <v>398.59100000000001</v>
      </c>
      <c r="JI1020">
        <v>25</v>
      </c>
      <c r="JJ1020">
        <v>26.3109</v>
      </c>
      <c r="JK1020">
        <v>30</v>
      </c>
      <c r="JL1020">
        <v>26.244900000000001</v>
      </c>
      <c r="JM1020">
        <v>26.183900000000001</v>
      </c>
      <c r="JN1020">
        <v>31.954699999999999</v>
      </c>
      <c r="JO1020">
        <v>52.9392</v>
      </c>
      <c r="JP1020">
        <v>21.580100000000002</v>
      </c>
      <c r="JQ1020">
        <v>25</v>
      </c>
      <c r="JR1020">
        <v>743.05799999999999</v>
      </c>
      <c r="JS1020">
        <v>8.4382300000000008</v>
      </c>
      <c r="JT1020">
        <v>102.402</v>
      </c>
      <c r="JU1020">
        <v>103.182</v>
      </c>
    </row>
    <row r="1021" spans="1:281" x14ac:dyDescent="0.2">
      <c r="A1021">
        <v>1005</v>
      </c>
      <c r="B1021">
        <v>1658955098.0999999</v>
      </c>
      <c r="C1021">
        <v>13305</v>
      </c>
      <c r="D1021" t="s">
        <v>2443</v>
      </c>
      <c r="E1021" t="s">
        <v>2444</v>
      </c>
      <c r="F1021">
        <v>5</v>
      </c>
      <c r="G1021" t="s">
        <v>2356</v>
      </c>
      <c r="H1021" t="s">
        <v>416</v>
      </c>
      <c r="I1021">
        <v>1658955090.31429</v>
      </c>
      <c r="J1021">
        <f t="shared" si="750"/>
        <v>8.5242900651256066E-3</v>
      </c>
      <c r="K1021">
        <f t="shared" si="751"/>
        <v>8.5242900651256068</v>
      </c>
      <c r="L1021">
        <f t="shared" si="752"/>
        <v>25.092680619898786</v>
      </c>
      <c r="M1021">
        <f t="shared" si="753"/>
        <v>657.41467857142902</v>
      </c>
      <c r="N1021">
        <f t="shared" si="754"/>
        <v>541.36778664350186</v>
      </c>
      <c r="O1021">
        <f t="shared" si="755"/>
        <v>48.826893978040474</v>
      </c>
      <c r="P1021">
        <f t="shared" si="756"/>
        <v>59.293363222131823</v>
      </c>
      <c r="Q1021">
        <f t="shared" si="757"/>
        <v>0.44849934855290424</v>
      </c>
      <c r="R1021">
        <f t="shared" si="758"/>
        <v>2.752544887609286</v>
      </c>
      <c r="S1021">
        <f t="shared" si="759"/>
        <v>0.41150093538769189</v>
      </c>
      <c r="T1021">
        <f t="shared" si="760"/>
        <v>0.26025742566113247</v>
      </c>
      <c r="U1021">
        <f t="shared" si="761"/>
        <v>321.51969034351123</v>
      </c>
      <c r="V1021">
        <f t="shared" si="762"/>
        <v>26.614200254133618</v>
      </c>
      <c r="W1021">
        <f t="shared" si="763"/>
        <v>26.614200254133618</v>
      </c>
      <c r="X1021">
        <f t="shared" si="764"/>
        <v>3.4988572202840591</v>
      </c>
      <c r="Y1021">
        <f t="shared" si="765"/>
        <v>47.18287850955609</v>
      </c>
      <c r="Z1021">
        <f t="shared" si="766"/>
        <v>1.6842090083856771</v>
      </c>
      <c r="AA1021">
        <f t="shared" si="767"/>
        <v>3.5695342496845952</v>
      </c>
      <c r="AB1021">
        <f t="shared" si="768"/>
        <v>1.814648211898382</v>
      </c>
      <c r="AC1021">
        <f t="shared" si="769"/>
        <v>-375.92119187203923</v>
      </c>
      <c r="AD1021">
        <f t="shared" si="770"/>
        <v>50.447970486968821</v>
      </c>
      <c r="AE1021">
        <f t="shared" si="771"/>
        <v>3.9468149408536766</v>
      </c>
      <c r="AF1021">
        <f t="shared" si="772"/>
        <v>-6.7161007054821198E-3</v>
      </c>
      <c r="AG1021">
        <f t="shared" si="773"/>
        <v>43.838945736882764</v>
      </c>
      <c r="AH1021">
        <f t="shared" si="774"/>
        <v>8.5135601599664064</v>
      </c>
      <c r="AI1021">
        <f t="shared" si="775"/>
        <v>25.092680619898786</v>
      </c>
      <c r="AJ1021">
        <v>739.84633052121205</v>
      </c>
      <c r="AK1021">
        <v>693.82395151515095</v>
      </c>
      <c r="AL1021">
        <v>3.2664800865799601</v>
      </c>
      <c r="AM1021">
        <v>66.33</v>
      </c>
      <c r="AN1021">
        <f t="shared" si="776"/>
        <v>8.5242900651256068</v>
      </c>
      <c r="AO1021">
        <v>8.5935118143503306</v>
      </c>
      <c r="AP1021">
        <v>18.634663636363602</v>
      </c>
      <c r="AQ1021">
        <v>-6.6186562245011704E-4</v>
      </c>
      <c r="AR1021">
        <v>88.640650729912196</v>
      </c>
      <c r="AS1021">
        <v>0</v>
      </c>
      <c r="AT1021">
        <v>0</v>
      </c>
      <c r="AU1021">
        <f t="shared" si="777"/>
        <v>1</v>
      </c>
      <c r="AV1021">
        <f t="shared" si="778"/>
        <v>0</v>
      </c>
      <c r="AW1021">
        <f t="shared" si="779"/>
        <v>47718.815477415847</v>
      </c>
      <c r="AX1021" t="s">
        <v>417</v>
      </c>
      <c r="AY1021" t="s">
        <v>417</v>
      </c>
      <c r="AZ1021">
        <v>0</v>
      </c>
      <c r="BA1021">
        <v>0</v>
      </c>
      <c r="BB1021" t="e">
        <f t="shared" si="780"/>
        <v>#DIV/0!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 t="e">
        <f t="shared" si="781"/>
        <v>#DIV/0!</v>
      </c>
      <c r="BI1021">
        <v>0.5</v>
      </c>
      <c r="BJ1021">
        <f t="shared" si="782"/>
        <v>1681.243563908555</v>
      </c>
      <c r="BK1021">
        <f t="shared" si="783"/>
        <v>25.092680619898786</v>
      </c>
      <c r="BL1021" t="e">
        <f t="shared" si="784"/>
        <v>#DIV/0!</v>
      </c>
      <c r="BM1021">
        <f t="shared" si="785"/>
        <v>1.4925071630646616E-2</v>
      </c>
      <c r="BN1021" t="e">
        <f t="shared" si="786"/>
        <v>#DIV/0!</v>
      </c>
      <c r="BO1021" t="e">
        <f t="shared" si="787"/>
        <v>#DIV/0!</v>
      </c>
      <c r="BP1021" t="s">
        <v>417</v>
      </c>
      <c r="BQ1021">
        <v>0</v>
      </c>
      <c r="BR1021" t="e">
        <f t="shared" si="788"/>
        <v>#DIV/0!</v>
      </c>
      <c r="BS1021" t="e">
        <f t="shared" si="789"/>
        <v>#DIV/0!</v>
      </c>
      <c r="BT1021" t="e">
        <f t="shared" si="790"/>
        <v>#DIV/0!</v>
      </c>
      <c r="BU1021" t="e">
        <f t="shared" si="791"/>
        <v>#DIV/0!</v>
      </c>
      <c r="BV1021" t="e">
        <f t="shared" si="792"/>
        <v>#DIV/0!</v>
      </c>
      <c r="BW1021" t="e">
        <f t="shared" si="793"/>
        <v>#DIV/0!</v>
      </c>
      <c r="BX1021" t="e">
        <f t="shared" si="794"/>
        <v>#DIV/0!</v>
      </c>
      <c r="BY1021" t="e">
        <f t="shared" si="795"/>
        <v>#DIV/0!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 t="shared" si="796"/>
        <v>2000.0550000000001</v>
      </c>
      <c r="CS1021">
        <f t="shared" si="797"/>
        <v>1681.243563908555</v>
      </c>
      <c r="CT1021">
        <f t="shared" si="798"/>
        <v>0.8405986654909765</v>
      </c>
      <c r="CU1021">
        <f t="shared" si="799"/>
        <v>0.16075542439758467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1658955090.31429</v>
      </c>
      <c r="DB1021">
        <v>657.41467857142902</v>
      </c>
      <c r="DC1021">
        <v>716.72817857142797</v>
      </c>
      <c r="DD1021">
        <v>18.673653571428598</v>
      </c>
      <c r="DE1021">
        <v>8.6497724999999992</v>
      </c>
      <c r="DF1021">
        <v>650.10610714285701</v>
      </c>
      <c r="DG1021">
        <v>18.453800000000001</v>
      </c>
      <c r="DH1021">
        <v>500.08060714285699</v>
      </c>
      <c r="DI1021">
        <v>90.144407142857105</v>
      </c>
      <c r="DJ1021">
        <v>4.7316825E-2</v>
      </c>
      <c r="DK1021">
        <v>26.954157142857099</v>
      </c>
      <c r="DL1021">
        <v>26.033014285714302</v>
      </c>
      <c r="DM1021">
        <v>999.9</v>
      </c>
      <c r="DN1021">
        <v>0</v>
      </c>
      <c r="DO1021">
        <v>0</v>
      </c>
      <c r="DP1021">
        <v>10010</v>
      </c>
      <c r="DQ1021">
        <v>0</v>
      </c>
      <c r="DR1021">
        <v>15.8809</v>
      </c>
      <c r="DS1021">
        <v>-59.313453571428603</v>
      </c>
      <c r="DT1021">
        <v>669.92439285714295</v>
      </c>
      <c r="DU1021">
        <v>722.98071428571404</v>
      </c>
      <c r="DV1021">
        <v>10.0238796428571</v>
      </c>
      <c r="DW1021">
        <v>716.72817857142797</v>
      </c>
      <c r="DX1021">
        <v>8.6497724999999992</v>
      </c>
      <c r="DY1021">
        <v>1.683325</v>
      </c>
      <c r="DZ1021">
        <v>0.779728714285714</v>
      </c>
      <c r="EA1021">
        <v>14.7435071428571</v>
      </c>
      <c r="EB1021">
        <v>3.3430128571428601</v>
      </c>
      <c r="EC1021">
        <v>2000.0550000000001</v>
      </c>
      <c r="ED1021">
        <v>0.97999496428571498</v>
      </c>
      <c r="EE1021">
        <v>2.0005371428571402E-2</v>
      </c>
      <c r="EF1021">
        <v>0</v>
      </c>
      <c r="EG1021">
        <v>832.96292857142896</v>
      </c>
      <c r="EH1021">
        <v>5.0006300000000001</v>
      </c>
      <c r="EI1021">
        <v>16376.2535714286</v>
      </c>
      <c r="EJ1021">
        <v>17257.357142857101</v>
      </c>
      <c r="EK1021">
        <v>37.625</v>
      </c>
      <c r="EL1021">
        <v>37.734250000000003</v>
      </c>
      <c r="EM1021">
        <v>37.149357142857099</v>
      </c>
      <c r="EN1021">
        <v>37.0575714285714</v>
      </c>
      <c r="EO1021">
        <v>38.686999999999998</v>
      </c>
      <c r="EP1021">
        <v>1955.1428571428601</v>
      </c>
      <c r="EQ1021">
        <v>39.912142857142904</v>
      </c>
      <c r="ER1021">
        <v>0</v>
      </c>
      <c r="ES1021">
        <v>1658955099</v>
      </c>
      <c r="ET1021">
        <v>0</v>
      </c>
      <c r="EU1021">
        <v>833.03236000000004</v>
      </c>
      <c r="EV1021">
        <v>8.0953846107547101</v>
      </c>
      <c r="EW1021">
        <v>151.292307502444</v>
      </c>
      <c r="EX1021">
        <v>16377.691999999999</v>
      </c>
      <c r="EY1021">
        <v>15</v>
      </c>
      <c r="EZ1021">
        <v>0</v>
      </c>
      <c r="FA1021" t="s">
        <v>419</v>
      </c>
      <c r="FB1021">
        <v>1657551626.5</v>
      </c>
      <c r="FC1021">
        <v>1657551629</v>
      </c>
      <c r="FD1021">
        <v>0</v>
      </c>
      <c r="FE1021">
        <v>0.40300000000000002</v>
      </c>
      <c r="FF1021">
        <v>8.9999999999999993E-3</v>
      </c>
      <c r="FG1021">
        <v>9.41</v>
      </c>
      <c r="FH1021">
        <v>8.6999999999999994E-2</v>
      </c>
      <c r="FI1021">
        <v>417</v>
      </c>
      <c r="FJ1021">
        <v>17</v>
      </c>
      <c r="FK1021">
        <v>1.61</v>
      </c>
      <c r="FL1021">
        <v>0.59</v>
      </c>
      <c r="FM1021">
        <v>-58.979992682926799</v>
      </c>
      <c r="FN1021">
        <v>-3.9486898954705598</v>
      </c>
      <c r="FO1021">
        <v>0.61804963112344502</v>
      </c>
      <c r="FP1021">
        <v>0</v>
      </c>
      <c r="FQ1021">
        <v>832.41032352941204</v>
      </c>
      <c r="FR1021">
        <v>8.9959205510560594</v>
      </c>
      <c r="FS1021">
        <v>0.90229073573838103</v>
      </c>
      <c r="FT1021">
        <v>0</v>
      </c>
      <c r="FU1021">
        <v>9.99254</v>
      </c>
      <c r="FV1021">
        <v>0.43268738675958301</v>
      </c>
      <c r="FW1021">
        <v>5.0260636345490703E-2</v>
      </c>
      <c r="FX1021">
        <v>0</v>
      </c>
      <c r="FY1021">
        <v>0</v>
      </c>
      <c r="FZ1021">
        <v>3</v>
      </c>
      <c r="GA1021" t="s">
        <v>429</v>
      </c>
      <c r="GB1021">
        <v>2.9738500000000001</v>
      </c>
      <c r="GC1021">
        <v>2.7014999999999998</v>
      </c>
      <c r="GD1021">
        <v>0.128691</v>
      </c>
      <c r="GE1021">
        <v>0.13714799999999999</v>
      </c>
      <c r="GF1021">
        <v>8.6415400000000003E-2</v>
      </c>
      <c r="GG1021">
        <v>4.8652899999999999E-2</v>
      </c>
      <c r="GH1021">
        <v>33958.5</v>
      </c>
      <c r="GI1021">
        <v>36769.4</v>
      </c>
      <c r="GJ1021">
        <v>35317.5</v>
      </c>
      <c r="GK1021">
        <v>38648.800000000003</v>
      </c>
      <c r="GL1021">
        <v>45754.1</v>
      </c>
      <c r="GM1021">
        <v>53110.2</v>
      </c>
      <c r="GN1021">
        <v>55200.1</v>
      </c>
      <c r="GO1021">
        <v>61986.7</v>
      </c>
      <c r="GP1021">
        <v>1.9907999999999999</v>
      </c>
      <c r="GQ1021">
        <v>1.829</v>
      </c>
      <c r="GR1021">
        <v>6.7353200000000002E-2</v>
      </c>
      <c r="GS1021">
        <v>0</v>
      </c>
      <c r="GT1021">
        <v>24.922499999999999</v>
      </c>
      <c r="GU1021">
        <v>999.9</v>
      </c>
      <c r="GV1021">
        <v>41.79</v>
      </c>
      <c r="GW1021">
        <v>29.356000000000002</v>
      </c>
      <c r="GX1021">
        <v>19.034400000000002</v>
      </c>
      <c r="GY1021">
        <v>60.231200000000001</v>
      </c>
      <c r="GZ1021">
        <v>47.52</v>
      </c>
      <c r="HA1021">
        <v>1</v>
      </c>
      <c r="HB1021">
        <v>-7.5894299999999998E-2</v>
      </c>
      <c r="HC1021">
        <v>-3.02832E-2</v>
      </c>
      <c r="HD1021">
        <v>20.113700000000001</v>
      </c>
      <c r="HE1021">
        <v>5.1993200000000002</v>
      </c>
      <c r="HF1021">
        <v>12.0052</v>
      </c>
      <c r="HG1021">
        <v>4.976</v>
      </c>
      <c r="HH1021">
        <v>3.2932000000000001</v>
      </c>
      <c r="HI1021">
        <v>9999</v>
      </c>
      <c r="HJ1021">
        <v>9999</v>
      </c>
      <c r="HK1021">
        <v>9999</v>
      </c>
      <c r="HL1021">
        <v>622.29999999999995</v>
      </c>
      <c r="HM1021">
        <v>1.8632200000000001</v>
      </c>
      <c r="HN1021">
        <v>1.86798</v>
      </c>
      <c r="HO1021">
        <v>1.8678300000000001</v>
      </c>
      <c r="HP1021">
        <v>1.8689899999999999</v>
      </c>
      <c r="HQ1021">
        <v>1.86981</v>
      </c>
      <c r="HR1021">
        <v>1.8658399999999999</v>
      </c>
      <c r="HS1021">
        <v>1.8669100000000001</v>
      </c>
      <c r="HT1021">
        <v>1.86829</v>
      </c>
      <c r="HU1021">
        <v>5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7.4480000000000004</v>
      </c>
      <c r="II1021">
        <v>0.21809999999999999</v>
      </c>
      <c r="IJ1021">
        <v>3.6346291650323699</v>
      </c>
      <c r="IK1021">
        <v>5.6267518783259399E-3</v>
      </c>
      <c r="IL1021">
        <v>2.30191766742704E-7</v>
      </c>
      <c r="IM1021">
        <v>-2.9562642023804099E-10</v>
      </c>
      <c r="IN1021">
        <v>-4.4408053959193901E-2</v>
      </c>
      <c r="IO1021">
        <v>-1.77651730019769E-2</v>
      </c>
      <c r="IP1021">
        <v>2.0502542247495602E-3</v>
      </c>
      <c r="IQ1021">
        <v>-1.6883999477825899E-5</v>
      </c>
      <c r="IR1021">
        <v>-3</v>
      </c>
      <c r="IS1021">
        <v>1845</v>
      </c>
      <c r="IT1021">
        <v>1</v>
      </c>
      <c r="IU1021">
        <v>26</v>
      </c>
      <c r="IV1021">
        <v>23391.200000000001</v>
      </c>
      <c r="IW1021">
        <v>23391.200000000001</v>
      </c>
      <c r="IX1021">
        <v>1.62598</v>
      </c>
      <c r="IY1021">
        <v>2.6147499999999999</v>
      </c>
      <c r="IZ1021">
        <v>1.5478499999999999</v>
      </c>
      <c r="JA1021">
        <v>2.3059099999999999</v>
      </c>
      <c r="JB1021">
        <v>1.3464400000000001</v>
      </c>
      <c r="JC1021">
        <v>2.3864700000000001</v>
      </c>
      <c r="JD1021">
        <v>33.378399999999999</v>
      </c>
      <c r="JE1021">
        <v>24.218800000000002</v>
      </c>
      <c r="JF1021">
        <v>18</v>
      </c>
      <c r="JG1021">
        <v>500.67200000000003</v>
      </c>
      <c r="JH1021">
        <v>398.59</v>
      </c>
      <c r="JI1021">
        <v>24.9999</v>
      </c>
      <c r="JJ1021">
        <v>26.3109</v>
      </c>
      <c r="JK1021">
        <v>30</v>
      </c>
      <c r="JL1021">
        <v>26.244900000000001</v>
      </c>
      <c r="JM1021">
        <v>26.183900000000001</v>
      </c>
      <c r="JN1021">
        <v>32.569099999999999</v>
      </c>
      <c r="JO1021">
        <v>53.233699999999999</v>
      </c>
      <c r="JP1021">
        <v>21.183</v>
      </c>
      <c r="JQ1021">
        <v>25</v>
      </c>
      <c r="JR1021">
        <v>756.55799999999999</v>
      </c>
      <c r="JS1021">
        <v>8.3576700000000006</v>
      </c>
      <c r="JT1021">
        <v>102.40300000000001</v>
      </c>
      <c r="JU1021">
        <v>103.181</v>
      </c>
    </row>
    <row r="1022" spans="1:281" x14ac:dyDescent="0.2">
      <c r="A1022">
        <v>1006</v>
      </c>
      <c r="B1022">
        <v>1658955103.0999999</v>
      </c>
      <c r="C1022">
        <v>13310</v>
      </c>
      <c r="D1022" t="s">
        <v>2445</v>
      </c>
      <c r="E1022" t="s">
        <v>2446</v>
      </c>
      <c r="F1022">
        <v>5</v>
      </c>
      <c r="G1022" t="s">
        <v>2356</v>
      </c>
      <c r="H1022" t="s">
        <v>416</v>
      </c>
      <c r="I1022">
        <v>1658955095.5999999</v>
      </c>
      <c r="J1022">
        <f t="shared" si="750"/>
        <v>8.5220898514410341E-3</v>
      </c>
      <c r="K1022">
        <f t="shared" si="751"/>
        <v>8.5220898514410344</v>
      </c>
      <c r="L1022">
        <f t="shared" si="752"/>
        <v>25.08692595316543</v>
      </c>
      <c r="M1022">
        <f t="shared" si="753"/>
        <v>674.57133333333297</v>
      </c>
      <c r="N1022">
        <f t="shared" si="754"/>
        <v>557.78324388412705</v>
      </c>
      <c r="O1022">
        <f t="shared" si="755"/>
        <v>50.306959210498505</v>
      </c>
      <c r="P1022">
        <f t="shared" si="756"/>
        <v>60.840179267954674</v>
      </c>
      <c r="Q1022">
        <f t="shared" si="757"/>
        <v>0.44760859692617622</v>
      </c>
      <c r="R1022">
        <f t="shared" si="758"/>
        <v>2.75146722410918</v>
      </c>
      <c r="S1022">
        <f t="shared" si="759"/>
        <v>0.41073737305012969</v>
      </c>
      <c r="T1022">
        <f t="shared" si="760"/>
        <v>0.25977001862249915</v>
      </c>
      <c r="U1022">
        <f t="shared" si="761"/>
        <v>321.51619404986394</v>
      </c>
      <c r="V1022">
        <f t="shared" si="762"/>
        <v>26.612833523398972</v>
      </c>
      <c r="W1022">
        <f t="shared" si="763"/>
        <v>26.612833523398972</v>
      </c>
      <c r="X1022">
        <f t="shared" si="764"/>
        <v>3.4985755612779394</v>
      </c>
      <c r="Y1022">
        <f t="shared" si="765"/>
        <v>47.098164158267537</v>
      </c>
      <c r="Z1022">
        <f t="shared" si="766"/>
        <v>1.6810045983522182</v>
      </c>
      <c r="AA1022">
        <f t="shared" si="767"/>
        <v>3.5691510027936775</v>
      </c>
      <c r="AB1022">
        <f t="shared" si="768"/>
        <v>1.8175709629257213</v>
      </c>
      <c r="AC1022">
        <f t="shared" si="769"/>
        <v>-375.8241624485496</v>
      </c>
      <c r="AD1022">
        <f t="shared" si="770"/>
        <v>50.359868194345339</v>
      </c>
      <c r="AE1022">
        <f t="shared" si="771"/>
        <v>3.9414023722822646</v>
      </c>
      <c r="AF1022">
        <f t="shared" si="772"/>
        <v>-6.6978320580659556E-3</v>
      </c>
      <c r="AG1022">
        <f t="shared" si="773"/>
        <v>43.867850148772398</v>
      </c>
      <c r="AH1022">
        <f t="shared" si="774"/>
        <v>8.5683053784881444</v>
      </c>
      <c r="AI1022">
        <f t="shared" si="775"/>
        <v>25.08692595316543</v>
      </c>
      <c r="AJ1022">
        <v>756.29988009696899</v>
      </c>
      <c r="AK1022">
        <v>710.32152727272705</v>
      </c>
      <c r="AL1022">
        <v>3.2592834632034</v>
      </c>
      <c r="AM1022">
        <v>66.33</v>
      </c>
      <c r="AN1022">
        <f t="shared" si="776"/>
        <v>8.5220898514410344</v>
      </c>
      <c r="AO1022">
        <v>8.4267086804443405</v>
      </c>
      <c r="AP1022">
        <v>18.562541818181799</v>
      </c>
      <c r="AQ1022">
        <v>-1.5717268087449301E-2</v>
      </c>
      <c r="AR1022">
        <v>88.640650729912196</v>
      </c>
      <c r="AS1022">
        <v>0</v>
      </c>
      <c r="AT1022">
        <v>0</v>
      </c>
      <c r="AU1022">
        <f t="shared" si="777"/>
        <v>1</v>
      </c>
      <c r="AV1022">
        <f t="shared" si="778"/>
        <v>0</v>
      </c>
      <c r="AW1022">
        <f t="shared" si="779"/>
        <v>47689.881522019459</v>
      </c>
      <c r="AX1022" t="s">
        <v>417</v>
      </c>
      <c r="AY1022" t="s">
        <v>417</v>
      </c>
      <c r="AZ1022">
        <v>0</v>
      </c>
      <c r="BA1022">
        <v>0</v>
      </c>
      <c r="BB1022" t="e">
        <f t="shared" si="780"/>
        <v>#DIV/0!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 t="e">
        <f t="shared" si="781"/>
        <v>#DIV/0!</v>
      </c>
      <c r="BI1022">
        <v>0.5</v>
      </c>
      <c r="BJ1022">
        <f t="shared" si="782"/>
        <v>1681.2253440672841</v>
      </c>
      <c r="BK1022">
        <f t="shared" si="783"/>
        <v>25.08692595316543</v>
      </c>
      <c r="BL1022" t="e">
        <f t="shared" si="784"/>
        <v>#DIV/0!</v>
      </c>
      <c r="BM1022">
        <f t="shared" si="785"/>
        <v>1.4921810476919284E-2</v>
      </c>
      <c r="BN1022" t="e">
        <f t="shared" si="786"/>
        <v>#DIV/0!</v>
      </c>
      <c r="BO1022" t="e">
        <f t="shared" si="787"/>
        <v>#DIV/0!</v>
      </c>
      <c r="BP1022" t="s">
        <v>417</v>
      </c>
      <c r="BQ1022">
        <v>0</v>
      </c>
      <c r="BR1022" t="e">
        <f t="shared" si="788"/>
        <v>#DIV/0!</v>
      </c>
      <c r="BS1022" t="e">
        <f t="shared" si="789"/>
        <v>#DIV/0!</v>
      </c>
      <c r="BT1022" t="e">
        <f t="shared" si="790"/>
        <v>#DIV/0!</v>
      </c>
      <c r="BU1022" t="e">
        <f t="shared" si="791"/>
        <v>#DIV/0!</v>
      </c>
      <c r="BV1022" t="e">
        <f t="shared" si="792"/>
        <v>#DIV/0!</v>
      </c>
      <c r="BW1022" t="e">
        <f t="shared" si="793"/>
        <v>#DIV/0!</v>
      </c>
      <c r="BX1022" t="e">
        <f t="shared" si="794"/>
        <v>#DIV/0!</v>
      </c>
      <c r="BY1022" t="e">
        <f t="shared" si="795"/>
        <v>#DIV/0!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 t="shared" si="796"/>
        <v>2000.0333333333299</v>
      </c>
      <c r="CS1022">
        <f t="shared" si="797"/>
        <v>1681.2253440672841</v>
      </c>
      <c r="CT1022">
        <f t="shared" si="798"/>
        <v>0.84059866205594258</v>
      </c>
      <c r="CU1022">
        <f t="shared" si="799"/>
        <v>0.16075541776796945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1658955095.5999999</v>
      </c>
      <c r="DB1022">
        <v>674.57133333333297</v>
      </c>
      <c r="DC1022">
        <v>734.13977777777802</v>
      </c>
      <c r="DD1022">
        <v>18.638300000000001</v>
      </c>
      <c r="DE1022">
        <v>8.5494785185185194</v>
      </c>
      <c r="DF1022">
        <v>667.16822222222197</v>
      </c>
      <c r="DG1022">
        <v>18.419825925925899</v>
      </c>
      <c r="DH1022">
        <v>500.07466666666699</v>
      </c>
      <c r="DI1022">
        <v>90.143574074074095</v>
      </c>
      <c r="DJ1022">
        <v>4.7301614814814798E-2</v>
      </c>
      <c r="DK1022">
        <v>26.952329629629599</v>
      </c>
      <c r="DL1022">
        <v>26.0278037037037</v>
      </c>
      <c r="DM1022">
        <v>999.9</v>
      </c>
      <c r="DN1022">
        <v>0</v>
      </c>
      <c r="DO1022">
        <v>0</v>
      </c>
      <c r="DP1022">
        <v>10003.703703703701</v>
      </c>
      <c r="DQ1022">
        <v>0</v>
      </c>
      <c r="DR1022">
        <v>15.8933444444444</v>
      </c>
      <c r="DS1022">
        <v>-59.568362962963</v>
      </c>
      <c r="DT1022">
        <v>687.38251851851805</v>
      </c>
      <c r="DU1022">
        <v>740.46885185185204</v>
      </c>
      <c r="DV1022">
        <v>10.0888148148148</v>
      </c>
      <c r="DW1022">
        <v>734.13977777777802</v>
      </c>
      <c r="DX1022">
        <v>8.5494785185185194</v>
      </c>
      <c r="DY1022">
        <v>1.68012259259259</v>
      </c>
      <c r="DZ1022">
        <v>0.770680740740741</v>
      </c>
      <c r="EA1022">
        <v>14.713970370370401</v>
      </c>
      <c r="EB1022">
        <v>3.1773981481481499</v>
      </c>
      <c r="EC1022">
        <v>2000.0333333333299</v>
      </c>
      <c r="ED1022">
        <v>0.97999499999999995</v>
      </c>
      <c r="EE1022">
        <v>2.0005333333333299E-2</v>
      </c>
      <c r="EF1022">
        <v>0</v>
      </c>
      <c r="EG1022">
        <v>833.51662962962996</v>
      </c>
      <c r="EH1022">
        <v>5.0006300000000001</v>
      </c>
      <c r="EI1022">
        <v>16388.925925925902</v>
      </c>
      <c r="EJ1022">
        <v>17257.170370370401</v>
      </c>
      <c r="EK1022">
        <v>37.625</v>
      </c>
      <c r="EL1022">
        <v>37.7336666666667</v>
      </c>
      <c r="EM1022">
        <v>37.145666666666699</v>
      </c>
      <c r="EN1022">
        <v>37.057407407407403</v>
      </c>
      <c r="EO1022">
        <v>38.686999999999998</v>
      </c>
      <c r="EP1022">
        <v>1955.1218518518499</v>
      </c>
      <c r="EQ1022">
        <v>39.911481481481502</v>
      </c>
      <c r="ER1022">
        <v>0</v>
      </c>
      <c r="ES1022">
        <v>1658955104.4000001</v>
      </c>
      <c r="ET1022">
        <v>0</v>
      </c>
      <c r="EU1022">
        <v>833.56307692307701</v>
      </c>
      <c r="EV1022">
        <v>6.3083077063338298</v>
      </c>
      <c r="EW1022">
        <v>124.28034186297501</v>
      </c>
      <c r="EX1022">
        <v>16389.5</v>
      </c>
      <c r="EY1022">
        <v>15</v>
      </c>
      <c r="EZ1022">
        <v>0</v>
      </c>
      <c r="FA1022" t="s">
        <v>419</v>
      </c>
      <c r="FB1022">
        <v>1657551626.5</v>
      </c>
      <c r="FC1022">
        <v>1657551629</v>
      </c>
      <c r="FD1022">
        <v>0</v>
      </c>
      <c r="FE1022">
        <v>0.40300000000000002</v>
      </c>
      <c r="FF1022">
        <v>8.9999999999999993E-3</v>
      </c>
      <c r="FG1022">
        <v>9.41</v>
      </c>
      <c r="FH1022">
        <v>8.6999999999999994E-2</v>
      </c>
      <c r="FI1022">
        <v>417</v>
      </c>
      <c r="FJ1022">
        <v>17</v>
      </c>
      <c r="FK1022">
        <v>1.61</v>
      </c>
      <c r="FL1022">
        <v>0.59</v>
      </c>
      <c r="FM1022">
        <v>-59.365409756097598</v>
      </c>
      <c r="FN1022">
        <v>-4.0835853658536898</v>
      </c>
      <c r="FO1022">
        <v>0.62954157684619205</v>
      </c>
      <c r="FP1022">
        <v>0</v>
      </c>
      <c r="FQ1022">
        <v>833.073676470588</v>
      </c>
      <c r="FR1022">
        <v>6.9461115428583797</v>
      </c>
      <c r="FS1022">
        <v>0.71545171747267999</v>
      </c>
      <c r="FT1022">
        <v>0</v>
      </c>
      <c r="FU1022">
        <v>10.045743658536599</v>
      </c>
      <c r="FV1022">
        <v>0.77528404181186195</v>
      </c>
      <c r="FW1022">
        <v>8.2294037680956195E-2</v>
      </c>
      <c r="FX1022">
        <v>0</v>
      </c>
      <c r="FY1022">
        <v>0</v>
      </c>
      <c r="FZ1022">
        <v>3</v>
      </c>
      <c r="GA1022" t="s">
        <v>429</v>
      </c>
      <c r="GB1022">
        <v>2.97336</v>
      </c>
      <c r="GC1022">
        <v>2.7011799999999999</v>
      </c>
      <c r="GD1022">
        <v>0.13075800000000001</v>
      </c>
      <c r="GE1022">
        <v>0.139177</v>
      </c>
      <c r="GF1022">
        <v>8.6192900000000003E-2</v>
      </c>
      <c r="GG1022">
        <v>4.8391499999999997E-2</v>
      </c>
      <c r="GH1022">
        <v>33877.4</v>
      </c>
      <c r="GI1022">
        <v>36682.9</v>
      </c>
      <c r="GJ1022">
        <v>35316.9</v>
      </c>
      <c r="GK1022">
        <v>38648.800000000003</v>
      </c>
      <c r="GL1022">
        <v>45765.4</v>
      </c>
      <c r="GM1022">
        <v>53124.5</v>
      </c>
      <c r="GN1022">
        <v>55200</v>
      </c>
      <c r="GO1022">
        <v>61986.3</v>
      </c>
      <c r="GP1022">
        <v>1.99</v>
      </c>
      <c r="GQ1022">
        <v>1.8295999999999999</v>
      </c>
      <c r="GR1022">
        <v>6.7204200000000006E-2</v>
      </c>
      <c r="GS1022">
        <v>0</v>
      </c>
      <c r="GT1022">
        <v>24.922499999999999</v>
      </c>
      <c r="GU1022">
        <v>999.9</v>
      </c>
      <c r="GV1022">
        <v>41.741</v>
      </c>
      <c r="GW1022">
        <v>29.376000000000001</v>
      </c>
      <c r="GX1022">
        <v>19.0335</v>
      </c>
      <c r="GY1022">
        <v>60.541200000000003</v>
      </c>
      <c r="GZ1022">
        <v>47.536099999999998</v>
      </c>
      <c r="HA1022">
        <v>1</v>
      </c>
      <c r="HB1022">
        <v>-7.5609800000000005E-2</v>
      </c>
      <c r="HC1022">
        <v>-2.8736399999999999E-2</v>
      </c>
      <c r="HD1022">
        <v>20.113399999999999</v>
      </c>
      <c r="HE1022">
        <v>5.1993200000000002</v>
      </c>
      <c r="HF1022">
        <v>12.0052</v>
      </c>
      <c r="HG1022">
        <v>4.976</v>
      </c>
      <c r="HH1022">
        <v>3.2938000000000001</v>
      </c>
      <c r="HI1022">
        <v>9999</v>
      </c>
      <c r="HJ1022">
        <v>9999</v>
      </c>
      <c r="HK1022">
        <v>9999</v>
      </c>
      <c r="HL1022">
        <v>622.29999999999995</v>
      </c>
      <c r="HM1022">
        <v>1.8632500000000001</v>
      </c>
      <c r="HN1022">
        <v>1.8680699999999999</v>
      </c>
      <c r="HO1022">
        <v>1.8678300000000001</v>
      </c>
      <c r="HP1022">
        <v>1.86896</v>
      </c>
      <c r="HQ1022">
        <v>1.86981</v>
      </c>
      <c r="HR1022">
        <v>1.8658399999999999</v>
      </c>
      <c r="HS1022">
        <v>1.8669100000000001</v>
      </c>
      <c r="HT1022">
        <v>1.86829</v>
      </c>
      <c r="HU1022">
        <v>5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7.5359999999999996</v>
      </c>
      <c r="II1022">
        <v>0.2155</v>
      </c>
      <c r="IJ1022">
        <v>3.6346291650323699</v>
      </c>
      <c r="IK1022">
        <v>5.6267518783259399E-3</v>
      </c>
      <c r="IL1022">
        <v>2.30191766742704E-7</v>
      </c>
      <c r="IM1022">
        <v>-2.9562642023804099E-10</v>
      </c>
      <c r="IN1022">
        <v>-4.4408053959193901E-2</v>
      </c>
      <c r="IO1022">
        <v>-1.77651730019769E-2</v>
      </c>
      <c r="IP1022">
        <v>2.0502542247495602E-3</v>
      </c>
      <c r="IQ1022">
        <v>-1.6883999477825899E-5</v>
      </c>
      <c r="IR1022">
        <v>-3</v>
      </c>
      <c r="IS1022">
        <v>1845</v>
      </c>
      <c r="IT1022">
        <v>1</v>
      </c>
      <c r="IU1022">
        <v>26</v>
      </c>
      <c r="IV1022">
        <v>23391.3</v>
      </c>
      <c r="IW1022">
        <v>23391.200000000001</v>
      </c>
      <c r="IX1022">
        <v>1.65405</v>
      </c>
      <c r="IY1022">
        <v>2.6110799999999998</v>
      </c>
      <c r="IZ1022">
        <v>1.5478499999999999</v>
      </c>
      <c r="JA1022">
        <v>2.3071299999999999</v>
      </c>
      <c r="JB1022">
        <v>1.3464400000000001</v>
      </c>
      <c r="JC1022">
        <v>2.34253</v>
      </c>
      <c r="JD1022">
        <v>33.378399999999999</v>
      </c>
      <c r="JE1022">
        <v>24.218800000000002</v>
      </c>
      <c r="JF1022">
        <v>18</v>
      </c>
      <c r="JG1022">
        <v>500.14499999999998</v>
      </c>
      <c r="JH1022">
        <v>398.92</v>
      </c>
      <c r="JI1022">
        <v>25.0001</v>
      </c>
      <c r="JJ1022">
        <v>26.3109</v>
      </c>
      <c r="JK1022">
        <v>30</v>
      </c>
      <c r="JL1022">
        <v>26.244900000000001</v>
      </c>
      <c r="JM1022">
        <v>26.183900000000001</v>
      </c>
      <c r="JN1022">
        <v>33.123899999999999</v>
      </c>
      <c r="JO1022">
        <v>53.233699999999999</v>
      </c>
      <c r="JP1022">
        <v>20.793800000000001</v>
      </c>
      <c r="JQ1022">
        <v>25</v>
      </c>
      <c r="JR1022">
        <v>776.71400000000006</v>
      </c>
      <c r="JS1022">
        <v>8.3209300000000006</v>
      </c>
      <c r="JT1022">
        <v>102.402</v>
      </c>
      <c r="JU1022">
        <v>103.18</v>
      </c>
    </row>
    <row r="1023" spans="1:281" x14ac:dyDescent="0.2">
      <c r="A1023">
        <v>1007</v>
      </c>
      <c r="B1023">
        <v>1658955108.0999999</v>
      </c>
      <c r="C1023">
        <v>13315</v>
      </c>
      <c r="D1023" t="s">
        <v>2447</v>
      </c>
      <c r="E1023" t="s">
        <v>2448</v>
      </c>
      <c r="F1023">
        <v>5</v>
      </c>
      <c r="G1023" t="s">
        <v>2356</v>
      </c>
      <c r="H1023" t="s">
        <v>416</v>
      </c>
      <c r="I1023">
        <v>1658955100.31429</v>
      </c>
      <c r="J1023">
        <f t="shared" si="750"/>
        <v>8.5579577661927531E-3</v>
      </c>
      <c r="K1023">
        <f t="shared" si="751"/>
        <v>8.5579577661927537</v>
      </c>
      <c r="L1023">
        <f t="shared" si="752"/>
        <v>25.349304711233398</v>
      </c>
      <c r="M1023">
        <f t="shared" si="753"/>
        <v>689.79371428571403</v>
      </c>
      <c r="N1023">
        <f t="shared" si="754"/>
        <v>571.83378459664505</v>
      </c>
      <c r="O1023">
        <f t="shared" si="755"/>
        <v>51.57380924244427</v>
      </c>
      <c r="P1023">
        <f t="shared" si="756"/>
        <v>62.212640098385052</v>
      </c>
      <c r="Q1023">
        <f t="shared" si="757"/>
        <v>0.44924534096964536</v>
      </c>
      <c r="R1023">
        <f t="shared" si="758"/>
        <v>2.7530597027010355</v>
      </c>
      <c r="S1023">
        <f t="shared" si="759"/>
        <v>0.41213552468694403</v>
      </c>
      <c r="T1023">
        <f t="shared" si="760"/>
        <v>0.2606629405284735</v>
      </c>
      <c r="U1023">
        <f t="shared" si="761"/>
        <v>321.51453462923928</v>
      </c>
      <c r="V1023">
        <f t="shared" si="762"/>
        <v>26.602281840829672</v>
      </c>
      <c r="W1023">
        <f t="shared" si="763"/>
        <v>26.602281840829672</v>
      </c>
      <c r="X1023">
        <f t="shared" si="764"/>
        <v>3.4964017126353046</v>
      </c>
      <c r="Y1023">
        <f t="shared" si="765"/>
        <v>46.99741699738609</v>
      </c>
      <c r="Z1023">
        <f t="shared" si="766"/>
        <v>1.6773259630581314</v>
      </c>
      <c r="AA1023">
        <f t="shared" si="767"/>
        <v>3.5689747867450277</v>
      </c>
      <c r="AB1023">
        <f t="shared" si="768"/>
        <v>1.8190757495771732</v>
      </c>
      <c r="AC1023">
        <f t="shared" si="769"/>
        <v>-377.40593748910044</v>
      </c>
      <c r="AD1023">
        <f t="shared" si="770"/>
        <v>51.830400770226412</v>
      </c>
      <c r="AE1023">
        <f t="shared" si="771"/>
        <v>4.0539157847030758</v>
      </c>
      <c r="AF1023">
        <f t="shared" si="772"/>
        <v>-7.0863049316827187E-3</v>
      </c>
      <c r="AG1023">
        <f t="shared" si="773"/>
        <v>44.234598728190647</v>
      </c>
      <c r="AH1023">
        <f t="shared" si="774"/>
        <v>8.6126182905256456</v>
      </c>
      <c r="AI1023">
        <f t="shared" si="775"/>
        <v>25.349304711233398</v>
      </c>
      <c r="AJ1023">
        <v>773.86010739393896</v>
      </c>
      <c r="AK1023">
        <v>727.04676363636304</v>
      </c>
      <c r="AL1023">
        <v>3.3673179220777998</v>
      </c>
      <c r="AM1023">
        <v>66.33</v>
      </c>
      <c r="AN1023">
        <f t="shared" si="776"/>
        <v>8.5579577661927537</v>
      </c>
      <c r="AO1023">
        <v>8.3963694935153406</v>
      </c>
      <c r="AP1023">
        <v>18.537366666666699</v>
      </c>
      <c r="AQ1023">
        <v>-9.7960394883570799E-3</v>
      </c>
      <c r="AR1023">
        <v>88.640650729912196</v>
      </c>
      <c r="AS1023">
        <v>0</v>
      </c>
      <c r="AT1023">
        <v>0</v>
      </c>
      <c r="AU1023">
        <f t="shared" si="777"/>
        <v>1</v>
      </c>
      <c r="AV1023">
        <f t="shared" si="778"/>
        <v>0</v>
      </c>
      <c r="AW1023">
        <f t="shared" si="779"/>
        <v>47733.162531655784</v>
      </c>
      <c r="AX1023" t="s">
        <v>417</v>
      </c>
      <c r="AY1023" t="s">
        <v>417</v>
      </c>
      <c r="AZ1023">
        <v>0</v>
      </c>
      <c r="BA1023">
        <v>0</v>
      </c>
      <c r="BB1023" t="e">
        <f t="shared" si="780"/>
        <v>#DIV/0!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 t="e">
        <f t="shared" si="781"/>
        <v>#DIV/0!</v>
      </c>
      <c r="BI1023">
        <v>0.5</v>
      </c>
      <c r="BJ1023">
        <f t="shared" si="782"/>
        <v>1681.216821051416</v>
      </c>
      <c r="BK1023">
        <f t="shared" si="783"/>
        <v>25.349304711233398</v>
      </c>
      <c r="BL1023" t="e">
        <f t="shared" si="784"/>
        <v>#DIV/0!</v>
      </c>
      <c r="BM1023">
        <f t="shared" si="785"/>
        <v>1.5077950918537799E-2</v>
      </c>
      <c r="BN1023" t="e">
        <f t="shared" si="786"/>
        <v>#DIV/0!</v>
      </c>
      <c r="BO1023" t="e">
        <f t="shared" si="787"/>
        <v>#DIV/0!</v>
      </c>
      <c r="BP1023" t="s">
        <v>417</v>
      </c>
      <c r="BQ1023">
        <v>0</v>
      </c>
      <c r="BR1023" t="e">
        <f t="shared" si="788"/>
        <v>#DIV/0!</v>
      </c>
      <c r="BS1023" t="e">
        <f t="shared" si="789"/>
        <v>#DIV/0!</v>
      </c>
      <c r="BT1023" t="e">
        <f t="shared" si="790"/>
        <v>#DIV/0!</v>
      </c>
      <c r="BU1023" t="e">
        <f t="shared" si="791"/>
        <v>#DIV/0!</v>
      </c>
      <c r="BV1023" t="e">
        <f t="shared" si="792"/>
        <v>#DIV/0!</v>
      </c>
      <c r="BW1023" t="e">
        <f t="shared" si="793"/>
        <v>#DIV/0!</v>
      </c>
      <c r="BX1023" t="e">
        <f t="shared" si="794"/>
        <v>#DIV/0!</v>
      </c>
      <c r="BY1023" t="e">
        <f t="shared" si="795"/>
        <v>#DIV/0!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 t="shared" si="796"/>
        <v>2000.0232142857101</v>
      </c>
      <c r="CS1023">
        <f t="shared" si="797"/>
        <v>1681.216821051416</v>
      </c>
      <c r="CT1023">
        <f t="shared" si="798"/>
        <v>0.84059865357705221</v>
      </c>
      <c r="CU1023">
        <f t="shared" si="799"/>
        <v>0.16075540140371083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1658955100.31429</v>
      </c>
      <c r="DB1023">
        <v>689.79371428571403</v>
      </c>
      <c r="DC1023">
        <v>749.99885714285699</v>
      </c>
      <c r="DD1023">
        <v>18.597650000000002</v>
      </c>
      <c r="DE1023">
        <v>8.4556424999999997</v>
      </c>
      <c r="DF1023">
        <v>682.30685714285698</v>
      </c>
      <c r="DG1023">
        <v>18.380757142857099</v>
      </c>
      <c r="DH1023">
        <v>500.04560714285702</v>
      </c>
      <c r="DI1023">
        <v>90.142953571428606</v>
      </c>
      <c r="DJ1023">
        <v>4.72566464285714E-2</v>
      </c>
      <c r="DK1023">
        <v>26.951489285714299</v>
      </c>
      <c r="DL1023">
        <v>26.0223678571429</v>
      </c>
      <c r="DM1023">
        <v>999.9</v>
      </c>
      <c r="DN1023">
        <v>0</v>
      </c>
      <c r="DO1023">
        <v>0</v>
      </c>
      <c r="DP1023">
        <v>10013.214285714301</v>
      </c>
      <c r="DQ1023">
        <v>0</v>
      </c>
      <c r="DR1023">
        <v>15.892742857142901</v>
      </c>
      <c r="DS1023">
        <v>-60.205107142857102</v>
      </c>
      <c r="DT1023">
        <v>702.86464285714305</v>
      </c>
      <c r="DU1023">
        <v>756.39332142857097</v>
      </c>
      <c r="DV1023">
        <v>10.1419989285714</v>
      </c>
      <c r="DW1023">
        <v>749.99885714285699</v>
      </c>
      <c r="DX1023">
        <v>8.4556424999999997</v>
      </c>
      <c r="DY1023">
        <v>1.67644678571429</v>
      </c>
      <c r="DZ1023">
        <v>0.76221671428571403</v>
      </c>
      <c r="EA1023">
        <v>14.6799964285714</v>
      </c>
      <c r="EB1023">
        <v>3.0216871428571399</v>
      </c>
      <c r="EC1023">
        <v>2000.0232142857101</v>
      </c>
      <c r="ED1023">
        <v>0.97999517857142904</v>
      </c>
      <c r="EE1023">
        <v>2.0005142857142898E-2</v>
      </c>
      <c r="EF1023">
        <v>0</v>
      </c>
      <c r="EG1023">
        <v>833.99367857142795</v>
      </c>
      <c r="EH1023">
        <v>5.0006300000000001</v>
      </c>
      <c r="EI1023">
        <v>16398.217857142899</v>
      </c>
      <c r="EJ1023">
        <v>17257.092857142899</v>
      </c>
      <c r="EK1023">
        <v>37.625</v>
      </c>
      <c r="EL1023">
        <v>37.734250000000003</v>
      </c>
      <c r="EM1023">
        <v>37.138285714285701</v>
      </c>
      <c r="EN1023">
        <v>37.061999999999998</v>
      </c>
      <c r="EO1023">
        <v>38.686999999999998</v>
      </c>
      <c r="EP1023">
        <v>1955.1125</v>
      </c>
      <c r="EQ1023">
        <v>39.910714285714299</v>
      </c>
      <c r="ER1023">
        <v>0</v>
      </c>
      <c r="ES1023">
        <v>1658955109.2</v>
      </c>
      <c r="ET1023">
        <v>0</v>
      </c>
      <c r="EU1023">
        <v>834.03038461538495</v>
      </c>
      <c r="EV1023">
        <v>4.1703931703447203</v>
      </c>
      <c r="EW1023">
        <v>103.23076925285601</v>
      </c>
      <c r="EX1023">
        <v>16398.849999999999</v>
      </c>
      <c r="EY1023">
        <v>15</v>
      </c>
      <c r="EZ1023">
        <v>0</v>
      </c>
      <c r="FA1023" t="s">
        <v>419</v>
      </c>
      <c r="FB1023">
        <v>1657551626.5</v>
      </c>
      <c r="FC1023">
        <v>1657551629</v>
      </c>
      <c r="FD1023">
        <v>0</v>
      </c>
      <c r="FE1023">
        <v>0.40300000000000002</v>
      </c>
      <c r="FF1023">
        <v>8.9999999999999993E-3</v>
      </c>
      <c r="FG1023">
        <v>9.41</v>
      </c>
      <c r="FH1023">
        <v>8.6999999999999994E-2</v>
      </c>
      <c r="FI1023">
        <v>417</v>
      </c>
      <c r="FJ1023">
        <v>17</v>
      </c>
      <c r="FK1023">
        <v>1.61</v>
      </c>
      <c r="FL1023">
        <v>0.59</v>
      </c>
      <c r="FM1023">
        <v>-59.847799999999999</v>
      </c>
      <c r="FN1023">
        <v>-6.0073818815330702</v>
      </c>
      <c r="FO1023">
        <v>0.77237457897311901</v>
      </c>
      <c r="FP1023">
        <v>0</v>
      </c>
      <c r="FQ1023">
        <v>833.61411764705895</v>
      </c>
      <c r="FR1023">
        <v>6.06475171778101</v>
      </c>
      <c r="FS1023">
        <v>0.63139773820169698</v>
      </c>
      <c r="FT1023">
        <v>0</v>
      </c>
      <c r="FU1023">
        <v>10.0935112195122</v>
      </c>
      <c r="FV1023">
        <v>0.70257533101047098</v>
      </c>
      <c r="FW1023">
        <v>7.7503333907680994E-2</v>
      </c>
      <c r="FX1023">
        <v>0</v>
      </c>
      <c r="FY1023">
        <v>0</v>
      </c>
      <c r="FZ1023">
        <v>3</v>
      </c>
      <c r="GA1023" t="s">
        <v>429</v>
      </c>
      <c r="GB1023">
        <v>2.9743900000000001</v>
      </c>
      <c r="GC1023">
        <v>2.7009799999999999</v>
      </c>
      <c r="GD1023">
        <v>0.132878</v>
      </c>
      <c r="GE1023">
        <v>0.14128199999999999</v>
      </c>
      <c r="GF1023">
        <v>8.6090299999999995E-2</v>
      </c>
      <c r="GG1023">
        <v>4.7983199999999997E-2</v>
      </c>
      <c r="GH1023">
        <v>33794.9</v>
      </c>
      <c r="GI1023">
        <v>36593.9</v>
      </c>
      <c r="GJ1023">
        <v>35317</v>
      </c>
      <c r="GK1023">
        <v>38649.5</v>
      </c>
      <c r="GL1023">
        <v>45770.2</v>
      </c>
      <c r="GM1023">
        <v>53147.5</v>
      </c>
      <c r="GN1023">
        <v>55199.5</v>
      </c>
      <c r="GO1023">
        <v>61986.3</v>
      </c>
      <c r="GP1023">
        <v>1.9914000000000001</v>
      </c>
      <c r="GQ1023">
        <v>1.8286</v>
      </c>
      <c r="GR1023">
        <v>6.5416100000000005E-2</v>
      </c>
      <c r="GS1023">
        <v>0</v>
      </c>
      <c r="GT1023">
        <v>24.924700000000001</v>
      </c>
      <c r="GU1023">
        <v>999.9</v>
      </c>
      <c r="GV1023">
        <v>41.643000000000001</v>
      </c>
      <c r="GW1023">
        <v>29.356000000000002</v>
      </c>
      <c r="GX1023">
        <v>18.965299999999999</v>
      </c>
      <c r="GY1023">
        <v>60.311199999999999</v>
      </c>
      <c r="GZ1023">
        <v>47.239600000000003</v>
      </c>
      <c r="HA1023">
        <v>1</v>
      </c>
      <c r="HB1023">
        <v>-7.5792700000000005E-2</v>
      </c>
      <c r="HC1023">
        <v>-2.76688E-2</v>
      </c>
      <c r="HD1023">
        <v>20.113700000000001</v>
      </c>
      <c r="HE1023">
        <v>5.1981200000000003</v>
      </c>
      <c r="HF1023">
        <v>12.004</v>
      </c>
      <c r="HG1023">
        <v>4.9752000000000001</v>
      </c>
      <c r="HH1023">
        <v>3.2934000000000001</v>
      </c>
      <c r="HI1023">
        <v>9999</v>
      </c>
      <c r="HJ1023">
        <v>9999</v>
      </c>
      <c r="HK1023">
        <v>9999</v>
      </c>
      <c r="HL1023">
        <v>622.29999999999995</v>
      </c>
      <c r="HM1023">
        <v>1.8632200000000001</v>
      </c>
      <c r="HN1023">
        <v>1.8680099999999999</v>
      </c>
      <c r="HO1023">
        <v>1.8678300000000001</v>
      </c>
      <c r="HP1023">
        <v>1.86893</v>
      </c>
      <c r="HQ1023">
        <v>1.86981</v>
      </c>
      <c r="HR1023">
        <v>1.8658399999999999</v>
      </c>
      <c r="HS1023">
        <v>1.8669100000000001</v>
      </c>
      <c r="HT1023">
        <v>1.86829</v>
      </c>
      <c r="HU1023">
        <v>5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7.6269999999999998</v>
      </c>
      <c r="II1023">
        <v>0.2142</v>
      </c>
      <c r="IJ1023">
        <v>3.6346291650323699</v>
      </c>
      <c r="IK1023">
        <v>5.6267518783259399E-3</v>
      </c>
      <c r="IL1023">
        <v>2.30191766742704E-7</v>
      </c>
      <c r="IM1023">
        <v>-2.9562642023804099E-10</v>
      </c>
      <c r="IN1023">
        <v>-4.4408053959193901E-2</v>
      </c>
      <c r="IO1023">
        <v>-1.77651730019769E-2</v>
      </c>
      <c r="IP1023">
        <v>2.0502542247495602E-3</v>
      </c>
      <c r="IQ1023">
        <v>-1.6883999477825899E-5</v>
      </c>
      <c r="IR1023">
        <v>-3</v>
      </c>
      <c r="IS1023">
        <v>1845</v>
      </c>
      <c r="IT1023">
        <v>1</v>
      </c>
      <c r="IU1023">
        <v>26</v>
      </c>
      <c r="IV1023">
        <v>23391.4</v>
      </c>
      <c r="IW1023">
        <v>23391.3</v>
      </c>
      <c r="IX1023">
        <v>1.6845699999999999</v>
      </c>
      <c r="IY1023">
        <v>2.6122999999999998</v>
      </c>
      <c r="IZ1023">
        <v>1.5478499999999999</v>
      </c>
      <c r="JA1023">
        <v>2.3071299999999999</v>
      </c>
      <c r="JB1023">
        <v>1.3464400000000001</v>
      </c>
      <c r="JC1023">
        <v>2.3840300000000001</v>
      </c>
      <c r="JD1023">
        <v>33.378399999999999</v>
      </c>
      <c r="JE1023">
        <v>24.218800000000002</v>
      </c>
      <c r="JF1023">
        <v>18</v>
      </c>
      <c r="JG1023">
        <v>501.06700000000001</v>
      </c>
      <c r="JH1023">
        <v>398.387</v>
      </c>
      <c r="JI1023">
        <v>25</v>
      </c>
      <c r="JJ1023">
        <v>26.3109</v>
      </c>
      <c r="JK1023">
        <v>30.0002</v>
      </c>
      <c r="JL1023">
        <v>26.244900000000001</v>
      </c>
      <c r="JM1023">
        <v>26.1861</v>
      </c>
      <c r="JN1023">
        <v>33.736199999999997</v>
      </c>
      <c r="JO1023">
        <v>53.505800000000001</v>
      </c>
      <c r="JP1023">
        <v>20.793800000000001</v>
      </c>
      <c r="JQ1023">
        <v>25</v>
      </c>
      <c r="JR1023">
        <v>790.24800000000005</v>
      </c>
      <c r="JS1023">
        <v>8.2768700000000006</v>
      </c>
      <c r="JT1023">
        <v>102.402</v>
      </c>
      <c r="JU1023">
        <v>103.181</v>
      </c>
    </row>
    <row r="1024" spans="1:281" x14ac:dyDescent="0.2">
      <c r="A1024">
        <v>1008</v>
      </c>
      <c r="B1024">
        <v>1658955113.0999999</v>
      </c>
      <c r="C1024">
        <v>13320</v>
      </c>
      <c r="D1024" t="s">
        <v>2449</v>
      </c>
      <c r="E1024" t="s">
        <v>2450</v>
      </c>
      <c r="F1024">
        <v>5</v>
      </c>
      <c r="G1024" t="s">
        <v>2356</v>
      </c>
      <c r="H1024" t="s">
        <v>416</v>
      </c>
      <c r="I1024">
        <v>1658955105.5999999</v>
      </c>
      <c r="J1024">
        <f t="shared" si="750"/>
        <v>8.6053383234497606E-3</v>
      </c>
      <c r="K1024">
        <f t="shared" si="751"/>
        <v>8.6053383234497609</v>
      </c>
      <c r="L1024">
        <f t="shared" si="752"/>
        <v>25.17933114963661</v>
      </c>
      <c r="M1024">
        <f t="shared" si="753"/>
        <v>707.04477777777799</v>
      </c>
      <c r="N1024">
        <f t="shared" si="754"/>
        <v>589.5903730787735</v>
      </c>
      <c r="O1024">
        <f t="shared" si="755"/>
        <v>53.175016663605568</v>
      </c>
      <c r="P1024">
        <f t="shared" si="756"/>
        <v>63.768201715914714</v>
      </c>
      <c r="Q1024">
        <f t="shared" si="757"/>
        <v>0.45151891143265888</v>
      </c>
      <c r="R1024">
        <f t="shared" si="758"/>
        <v>2.7511348795952206</v>
      </c>
      <c r="S1024">
        <f t="shared" si="759"/>
        <v>0.41402541199948062</v>
      </c>
      <c r="T1024">
        <f t="shared" si="760"/>
        <v>0.26187458278860343</v>
      </c>
      <c r="U1024">
        <f t="shared" si="761"/>
        <v>321.51187371654231</v>
      </c>
      <c r="V1024">
        <f t="shared" si="762"/>
        <v>26.587748519800691</v>
      </c>
      <c r="W1024">
        <f t="shared" si="763"/>
        <v>26.587748519800691</v>
      </c>
      <c r="X1024">
        <f t="shared" si="764"/>
        <v>3.4934095010994666</v>
      </c>
      <c r="Y1024">
        <f t="shared" si="765"/>
        <v>46.8667071432914</v>
      </c>
      <c r="Z1024">
        <f t="shared" si="766"/>
        <v>1.672540448124455</v>
      </c>
      <c r="AA1024">
        <f t="shared" si="767"/>
        <v>3.5687176464324444</v>
      </c>
      <c r="AB1024">
        <f t="shared" si="768"/>
        <v>1.8208690529750116</v>
      </c>
      <c r="AC1024">
        <f t="shared" si="769"/>
        <v>-379.49542006413446</v>
      </c>
      <c r="AD1024">
        <f t="shared" si="770"/>
        <v>53.767846263459859</v>
      </c>
      <c r="AE1024">
        <f t="shared" si="771"/>
        <v>4.208063712120552</v>
      </c>
      <c r="AF1024">
        <f t="shared" si="772"/>
        <v>-7.6363720117171852E-3</v>
      </c>
      <c r="AG1024">
        <f t="shared" si="773"/>
        <v>44.460312438579749</v>
      </c>
      <c r="AH1024">
        <f t="shared" si="774"/>
        <v>8.6468664367892352</v>
      </c>
      <c r="AI1024">
        <f t="shared" si="775"/>
        <v>25.17933114963661</v>
      </c>
      <c r="AJ1024">
        <v>790.03320896969694</v>
      </c>
      <c r="AK1024">
        <v>743.69543030302998</v>
      </c>
      <c r="AL1024">
        <v>3.31091316017302</v>
      </c>
      <c r="AM1024">
        <v>66.33</v>
      </c>
      <c r="AN1024">
        <f t="shared" si="776"/>
        <v>8.6053383234497609</v>
      </c>
      <c r="AO1024">
        <v>8.3010217585020492</v>
      </c>
      <c r="AP1024">
        <v>18.492462424242401</v>
      </c>
      <c r="AQ1024">
        <v>-8.7723229826280197E-3</v>
      </c>
      <c r="AR1024">
        <v>88.640650729912196</v>
      </c>
      <c r="AS1024">
        <v>0</v>
      </c>
      <c r="AT1024">
        <v>0</v>
      </c>
      <c r="AU1024">
        <f t="shared" si="777"/>
        <v>1</v>
      </c>
      <c r="AV1024">
        <f t="shared" si="778"/>
        <v>0</v>
      </c>
      <c r="AW1024">
        <f t="shared" si="779"/>
        <v>47681.180991199333</v>
      </c>
      <c r="AX1024" t="s">
        <v>417</v>
      </c>
      <c r="AY1024" t="s">
        <v>417</v>
      </c>
      <c r="AZ1024">
        <v>0</v>
      </c>
      <c r="BA1024">
        <v>0</v>
      </c>
      <c r="BB1024" t="e">
        <f t="shared" si="780"/>
        <v>#DIV/0!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 t="e">
        <f t="shared" si="781"/>
        <v>#DIV/0!</v>
      </c>
      <c r="BI1024">
        <v>0.5</v>
      </c>
      <c r="BJ1024">
        <f t="shared" si="782"/>
        <v>1681.2029107339622</v>
      </c>
      <c r="BK1024">
        <f t="shared" si="783"/>
        <v>25.17933114963661</v>
      </c>
      <c r="BL1024" t="e">
        <f t="shared" si="784"/>
        <v>#DIV/0!</v>
      </c>
      <c r="BM1024">
        <f t="shared" si="785"/>
        <v>1.4976973325988401E-2</v>
      </c>
      <c r="BN1024" t="e">
        <f t="shared" si="786"/>
        <v>#DIV/0!</v>
      </c>
      <c r="BO1024" t="e">
        <f t="shared" si="787"/>
        <v>#DIV/0!</v>
      </c>
      <c r="BP1024" t="s">
        <v>417</v>
      </c>
      <c r="BQ1024">
        <v>0</v>
      </c>
      <c r="BR1024" t="e">
        <f t="shared" si="788"/>
        <v>#DIV/0!</v>
      </c>
      <c r="BS1024" t="e">
        <f t="shared" si="789"/>
        <v>#DIV/0!</v>
      </c>
      <c r="BT1024" t="e">
        <f t="shared" si="790"/>
        <v>#DIV/0!</v>
      </c>
      <c r="BU1024" t="e">
        <f t="shared" si="791"/>
        <v>#DIV/0!</v>
      </c>
      <c r="BV1024" t="e">
        <f t="shared" si="792"/>
        <v>#DIV/0!</v>
      </c>
      <c r="BW1024" t="e">
        <f t="shared" si="793"/>
        <v>#DIV/0!</v>
      </c>
      <c r="BX1024" t="e">
        <f t="shared" si="794"/>
        <v>#DIV/0!</v>
      </c>
      <c r="BY1024" t="e">
        <f t="shared" si="795"/>
        <v>#DIV/0!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 t="shared" si="796"/>
        <v>2000.0066666666701</v>
      </c>
      <c r="CS1024">
        <f t="shared" si="797"/>
        <v>1681.2029107339622</v>
      </c>
      <c r="CT1024">
        <f t="shared" si="798"/>
        <v>0.84059865337146844</v>
      </c>
      <c r="CU1024">
        <f t="shared" si="799"/>
        <v>0.1607554010069342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1658955105.5999999</v>
      </c>
      <c r="DB1024">
        <v>707.04477777777799</v>
      </c>
      <c r="DC1024">
        <v>767.73248148148105</v>
      </c>
      <c r="DD1024">
        <v>18.544681481481501</v>
      </c>
      <c r="DE1024">
        <v>8.3610566666666699</v>
      </c>
      <c r="DF1024">
        <v>699.46325925925896</v>
      </c>
      <c r="DG1024">
        <v>18.329844444444401</v>
      </c>
      <c r="DH1024">
        <v>500.00937037036999</v>
      </c>
      <c r="DI1024">
        <v>90.142511111111105</v>
      </c>
      <c r="DJ1024">
        <v>4.7252988888888903E-2</v>
      </c>
      <c r="DK1024">
        <v>26.950262962962999</v>
      </c>
      <c r="DL1024">
        <v>26.015570370370401</v>
      </c>
      <c r="DM1024">
        <v>999.9</v>
      </c>
      <c r="DN1024">
        <v>0</v>
      </c>
      <c r="DO1024">
        <v>0</v>
      </c>
      <c r="DP1024">
        <v>10001.851851851899</v>
      </c>
      <c r="DQ1024">
        <v>0</v>
      </c>
      <c r="DR1024">
        <v>15.8668148148148</v>
      </c>
      <c r="DS1024">
        <v>-60.687559259259302</v>
      </c>
      <c r="DT1024">
        <v>720.404</v>
      </c>
      <c r="DU1024">
        <v>774.20477777777796</v>
      </c>
      <c r="DV1024">
        <v>10.1836185185185</v>
      </c>
      <c r="DW1024">
        <v>767.73248148148105</v>
      </c>
      <c r="DX1024">
        <v>8.3610566666666699</v>
      </c>
      <c r="DY1024">
        <v>1.6716637037037001</v>
      </c>
      <c r="DZ1024">
        <v>0.75368674074074105</v>
      </c>
      <c r="EA1024">
        <v>14.6357444444444</v>
      </c>
      <c r="EB1024">
        <v>2.8634188888888898</v>
      </c>
      <c r="EC1024">
        <v>2000.0066666666701</v>
      </c>
      <c r="ED1024">
        <v>0.97999511111111104</v>
      </c>
      <c r="EE1024">
        <v>2.0005214814814799E-2</v>
      </c>
      <c r="EF1024">
        <v>0</v>
      </c>
      <c r="EG1024">
        <v>834.40440740740701</v>
      </c>
      <c r="EH1024">
        <v>5.0006300000000001</v>
      </c>
      <c r="EI1024">
        <v>16406.374074074101</v>
      </c>
      <c r="EJ1024">
        <v>17256.948148148102</v>
      </c>
      <c r="EK1024">
        <v>37.625</v>
      </c>
      <c r="EL1024">
        <v>37.735999999999997</v>
      </c>
      <c r="EM1024">
        <v>37.152555555555601</v>
      </c>
      <c r="EN1024">
        <v>37.061999999999998</v>
      </c>
      <c r="EO1024">
        <v>38.686999999999998</v>
      </c>
      <c r="EP1024">
        <v>1955.0962962962999</v>
      </c>
      <c r="EQ1024">
        <v>39.910370370370401</v>
      </c>
      <c r="ER1024">
        <v>0</v>
      </c>
      <c r="ES1024">
        <v>1658955114</v>
      </c>
      <c r="ET1024">
        <v>0</v>
      </c>
      <c r="EU1024">
        <v>834.37061538461501</v>
      </c>
      <c r="EV1024">
        <v>4.6804102498812803</v>
      </c>
      <c r="EW1024">
        <v>78.369230647090305</v>
      </c>
      <c r="EX1024">
        <v>16405.95</v>
      </c>
      <c r="EY1024">
        <v>15</v>
      </c>
      <c r="EZ1024">
        <v>0</v>
      </c>
      <c r="FA1024" t="s">
        <v>419</v>
      </c>
      <c r="FB1024">
        <v>1657551626.5</v>
      </c>
      <c r="FC1024">
        <v>1657551629</v>
      </c>
      <c r="FD1024">
        <v>0</v>
      </c>
      <c r="FE1024">
        <v>0.40300000000000002</v>
      </c>
      <c r="FF1024">
        <v>8.9999999999999993E-3</v>
      </c>
      <c r="FG1024">
        <v>9.41</v>
      </c>
      <c r="FH1024">
        <v>8.6999999999999994E-2</v>
      </c>
      <c r="FI1024">
        <v>417</v>
      </c>
      <c r="FJ1024">
        <v>17</v>
      </c>
      <c r="FK1024">
        <v>1.61</v>
      </c>
      <c r="FL1024">
        <v>0.59</v>
      </c>
      <c r="FM1024">
        <v>-60.366817073170701</v>
      </c>
      <c r="FN1024">
        <v>-6.6943965156793501</v>
      </c>
      <c r="FO1024">
        <v>0.769695576471773</v>
      </c>
      <c r="FP1024">
        <v>0</v>
      </c>
      <c r="FQ1024">
        <v>834.163558823529</v>
      </c>
      <c r="FR1024">
        <v>4.8055462189807399</v>
      </c>
      <c r="FS1024">
        <v>0.51816538304564996</v>
      </c>
      <c r="FT1024">
        <v>0</v>
      </c>
      <c r="FU1024">
        <v>10.1567053658537</v>
      </c>
      <c r="FV1024">
        <v>0.49054808362368901</v>
      </c>
      <c r="FW1024">
        <v>5.8315067755299703E-2</v>
      </c>
      <c r="FX1024">
        <v>0</v>
      </c>
      <c r="FY1024">
        <v>0</v>
      </c>
      <c r="FZ1024">
        <v>3</v>
      </c>
      <c r="GA1024" t="s">
        <v>429</v>
      </c>
      <c r="GB1024">
        <v>2.9735999999999998</v>
      </c>
      <c r="GC1024">
        <v>2.70153</v>
      </c>
      <c r="GD1024">
        <v>0.13496</v>
      </c>
      <c r="GE1024">
        <v>0.143286</v>
      </c>
      <c r="GF1024">
        <v>8.5965100000000003E-2</v>
      </c>
      <c r="GG1024">
        <v>4.7799000000000001E-2</v>
      </c>
      <c r="GH1024">
        <v>33713.9</v>
      </c>
      <c r="GI1024">
        <v>36508.400000000001</v>
      </c>
      <c r="GJ1024">
        <v>35317.1</v>
      </c>
      <c r="GK1024">
        <v>38649.4</v>
      </c>
      <c r="GL1024">
        <v>45777</v>
      </c>
      <c r="GM1024">
        <v>53158.2</v>
      </c>
      <c r="GN1024">
        <v>55199.9</v>
      </c>
      <c r="GO1024">
        <v>61986.6</v>
      </c>
      <c r="GP1024">
        <v>1.9902</v>
      </c>
      <c r="GQ1024">
        <v>1.8293999999999999</v>
      </c>
      <c r="GR1024">
        <v>6.6608200000000006E-2</v>
      </c>
      <c r="GS1024">
        <v>0</v>
      </c>
      <c r="GT1024">
        <v>24.9268</v>
      </c>
      <c r="GU1024">
        <v>999.9</v>
      </c>
      <c r="GV1024">
        <v>41.594000000000001</v>
      </c>
      <c r="GW1024">
        <v>29.356000000000002</v>
      </c>
      <c r="GX1024">
        <v>18.942699999999999</v>
      </c>
      <c r="GY1024">
        <v>60.441200000000002</v>
      </c>
      <c r="GZ1024">
        <v>47.239600000000003</v>
      </c>
      <c r="HA1024">
        <v>1</v>
      </c>
      <c r="HB1024">
        <v>-7.6097600000000001E-2</v>
      </c>
      <c r="HC1024">
        <v>-2.6797399999999999E-2</v>
      </c>
      <c r="HD1024">
        <v>20.113600000000002</v>
      </c>
      <c r="HE1024">
        <v>5.20052</v>
      </c>
      <c r="HF1024">
        <v>12.0052</v>
      </c>
      <c r="HG1024">
        <v>4.9756</v>
      </c>
      <c r="HH1024">
        <v>3.2934000000000001</v>
      </c>
      <c r="HI1024">
        <v>9999</v>
      </c>
      <c r="HJ1024">
        <v>9999</v>
      </c>
      <c r="HK1024">
        <v>9999</v>
      </c>
      <c r="HL1024">
        <v>622.29999999999995</v>
      </c>
      <c r="HM1024">
        <v>1.8632500000000001</v>
      </c>
      <c r="HN1024">
        <v>1.8680099999999999</v>
      </c>
      <c r="HO1024">
        <v>1.8678300000000001</v>
      </c>
      <c r="HP1024">
        <v>1.8689899999999999</v>
      </c>
      <c r="HQ1024">
        <v>1.8698399999999999</v>
      </c>
      <c r="HR1024">
        <v>1.8658399999999999</v>
      </c>
      <c r="HS1024">
        <v>1.8669100000000001</v>
      </c>
      <c r="HT1024">
        <v>1.86829</v>
      </c>
      <c r="HU1024">
        <v>5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7.7169999999999996</v>
      </c>
      <c r="II1024">
        <v>0.2127</v>
      </c>
      <c r="IJ1024">
        <v>3.6346291650323699</v>
      </c>
      <c r="IK1024">
        <v>5.6267518783259399E-3</v>
      </c>
      <c r="IL1024">
        <v>2.30191766742704E-7</v>
      </c>
      <c r="IM1024">
        <v>-2.9562642023804099E-10</v>
      </c>
      <c r="IN1024">
        <v>-4.4408053959193901E-2</v>
      </c>
      <c r="IO1024">
        <v>-1.77651730019769E-2</v>
      </c>
      <c r="IP1024">
        <v>2.0502542247495602E-3</v>
      </c>
      <c r="IQ1024">
        <v>-1.6883999477825899E-5</v>
      </c>
      <c r="IR1024">
        <v>-3</v>
      </c>
      <c r="IS1024">
        <v>1845</v>
      </c>
      <c r="IT1024">
        <v>1</v>
      </c>
      <c r="IU1024">
        <v>26</v>
      </c>
      <c r="IV1024">
        <v>23391.4</v>
      </c>
      <c r="IW1024">
        <v>23391.4</v>
      </c>
      <c r="IX1024">
        <v>1.71143</v>
      </c>
      <c r="IY1024">
        <v>2.6208499999999999</v>
      </c>
      <c r="IZ1024">
        <v>1.5478499999999999</v>
      </c>
      <c r="JA1024">
        <v>2.3071299999999999</v>
      </c>
      <c r="JB1024">
        <v>1.3464400000000001</v>
      </c>
      <c r="JC1024">
        <v>2.2717299999999998</v>
      </c>
      <c r="JD1024">
        <v>33.400799999999997</v>
      </c>
      <c r="JE1024">
        <v>24.210100000000001</v>
      </c>
      <c r="JF1024">
        <v>18</v>
      </c>
      <c r="JG1024">
        <v>500.27699999999999</v>
      </c>
      <c r="JH1024">
        <v>398.82499999999999</v>
      </c>
      <c r="JI1024">
        <v>24.9999</v>
      </c>
      <c r="JJ1024">
        <v>26.3109</v>
      </c>
      <c r="JK1024">
        <v>30</v>
      </c>
      <c r="JL1024">
        <v>26.244900000000001</v>
      </c>
      <c r="JM1024">
        <v>26.1861</v>
      </c>
      <c r="JN1024">
        <v>34.278399999999998</v>
      </c>
      <c r="JO1024">
        <v>53.505800000000001</v>
      </c>
      <c r="JP1024">
        <v>20.402000000000001</v>
      </c>
      <c r="JQ1024">
        <v>25</v>
      </c>
      <c r="JR1024">
        <v>810.31200000000001</v>
      </c>
      <c r="JS1024">
        <v>8.2529000000000003</v>
      </c>
      <c r="JT1024">
        <v>102.402</v>
      </c>
      <c r="JU1024">
        <v>103.181</v>
      </c>
    </row>
    <row r="1025" spans="1:281" x14ac:dyDescent="0.2">
      <c r="A1025">
        <v>1009</v>
      </c>
      <c r="B1025">
        <v>1658955118.0999999</v>
      </c>
      <c r="C1025">
        <v>13325</v>
      </c>
      <c r="D1025" t="s">
        <v>2451</v>
      </c>
      <c r="E1025" t="s">
        <v>2452</v>
      </c>
      <c r="F1025">
        <v>5</v>
      </c>
      <c r="G1025" t="s">
        <v>2356</v>
      </c>
      <c r="H1025" t="s">
        <v>416</v>
      </c>
      <c r="I1025">
        <v>1658955110.31429</v>
      </c>
      <c r="J1025">
        <f t="shared" si="750"/>
        <v>8.6241591630153783E-3</v>
      </c>
      <c r="K1025">
        <f t="shared" si="751"/>
        <v>8.6241591630153778</v>
      </c>
      <c r="L1025">
        <f t="shared" si="752"/>
        <v>25.160291591230727</v>
      </c>
      <c r="M1025">
        <f t="shared" si="753"/>
        <v>722.47492857142902</v>
      </c>
      <c r="N1025">
        <f t="shared" si="754"/>
        <v>604.68178364084292</v>
      </c>
      <c r="O1025">
        <f t="shared" si="755"/>
        <v>54.536346720631585</v>
      </c>
      <c r="P1025">
        <f t="shared" si="756"/>
        <v>65.160129290313975</v>
      </c>
      <c r="Q1025">
        <f t="shared" si="757"/>
        <v>0.45208460623094132</v>
      </c>
      <c r="R1025">
        <f t="shared" si="758"/>
        <v>2.7513710963445805</v>
      </c>
      <c r="S1025">
        <f t="shared" si="759"/>
        <v>0.41450422397382514</v>
      </c>
      <c r="T1025">
        <f t="shared" si="760"/>
        <v>0.26218076586393146</v>
      </c>
      <c r="U1025">
        <f t="shared" si="761"/>
        <v>321.51046695066623</v>
      </c>
      <c r="V1025">
        <f t="shared" si="762"/>
        <v>26.582202477020299</v>
      </c>
      <c r="W1025">
        <f t="shared" si="763"/>
        <v>26.582202477020299</v>
      </c>
      <c r="X1025">
        <f t="shared" si="764"/>
        <v>3.4922682364725195</v>
      </c>
      <c r="Y1025">
        <f t="shared" si="765"/>
        <v>46.781781414092471</v>
      </c>
      <c r="Z1025">
        <f t="shared" si="766"/>
        <v>1.669472684356335</v>
      </c>
      <c r="AA1025">
        <f t="shared" si="767"/>
        <v>3.5686385466574508</v>
      </c>
      <c r="AB1025">
        <f t="shared" si="768"/>
        <v>1.8227955521161845</v>
      </c>
      <c r="AC1025">
        <f t="shared" si="769"/>
        <v>-380.32541908897821</v>
      </c>
      <c r="AD1025">
        <f t="shared" si="770"/>
        <v>54.539160000828311</v>
      </c>
      <c r="AE1025">
        <f t="shared" si="771"/>
        <v>4.2679365616188445</v>
      </c>
      <c r="AF1025">
        <f t="shared" si="772"/>
        <v>-7.8555758648164442E-3</v>
      </c>
      <c r="AG1025">
        <f t="shared" si="773"/>
        <v>44.739111903156591</v>
      </c>
      <c r="AH1025">
        <f t="shared" si="774"/>
        <v>8.6599171933551116</v>
      </c>
      <c r="AI1025">
        <f t="shared" si="775"/>
        <v>25.160291591230727</v>
      </c>
      <c r="AJ1025">
        <v>807.27549910303003</v>
      </c>
      <c r="AK1025">
        <v>760.57124242424197</v>
      </c>
      <c r="AL1025">
        <v>3.3927976623376002</v>
      </c>
      <c r="AM1025">
        <v>66.33</v>
      </c>
      <c r="AN1025">
        <f t="shared" si="776"/>
        <v>8.6241591630153778</v>
      </c>
      <c r="AO1025">
        <v>8.2661240389034205</v>
      </c>
      <c r="AP1025">
        <v>18.471869696969701</v>
      </c>
      <c r="AQ1025">
        <v>-7.5625710183282796E-3</v>
      </c>
      <c r="AR1025">
        <v>88.640650729912196</v>
      </c>
      <c r="AS1025">
        <v>0</v>
      </c>
      <c r="AT1025">
        <v>0</v>
      </c>
      <c r="AU1025">
        <f t="shared" si="777"/>
        <v>1</v>
      </c>
      <c r="AV1025">
        <f t="shared" si="778"/>
        <v>0</v>
      </c>
      <c r="AW1025">
        <f t="shared" si="779"/>
        <v>47687.649407252262</v>
      </c>
      <c r="AX1025" t="s">
        <v>417</v>
      </c>
      <c r="AY1025" t="s">
        <v>417</v>
      </c>
      <c r="AZ1025">
        <v>0</v>
      </c>
      <c r="BA1025">
        <v>0</v>
      </c>
      <c r="BB1025" t="e">
        <f t="shared" si="780"/>
        <v>#DIV/0!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 t="e">
        <f t="shared" si="781"/>
        <v>#DIV/0!</v>
      </c>
      <c r="BI1025">
        <v>0.5</v>
      </c>
      <c r="BJ1025">
        <f t="shared" si="782"/>
        <v>1681.1955103371349</v>
      </c>
      <c r="BK1025">
        <f t="shared" si="783"/>
        <v>25.160291591230727</v>
      </c>
      <c r="BL1025" t="e">
        <f t="shared" si="784"/>
        <v>#DIV/0!</v>
      </c>
      <c r="BM1025">
        <f t="shared" si="785"/>
        <v>1.4965714241162387E-2</v>
      </c>
      <c r="BN1025" t="e">
        <f t="shared" si="786"/>
        <v>#DIV/0!</v>
      </c>
      <c r="BO1025" t="e">
        <f t="shared" si="787"/>
        <v>#DIV/0!</v>
      </c>
      <c r="BP1025" t="s">
        <v>417</v>
      </c>
      <c r="BQ1025">
        <v>0</v>
      </c>
      <c r="BR1025" t="e">
        <f t="shared" si="788"/>
        <v>#DIV/0!</v>
      </c>
      <c r="BS1025" t="e">
        <f t="shared" si="789"/>
        <v>#DIV/0!</v>
      </c>
      <c r="BT1025" t="e">
        <f t="shared" si="790"/>
        <v>#DIV/0!</v>
      </c>
      <c r="BU1025" t="e">
        <f t="shared" si="791"/>
        <v>#DIV/0!</v>
      </c>
      <c r="BV1025" t="e">
        <f t="shared" si="792"/>
        <v>#DIV/0!</v>
      </c>
      <c r="BW1025" t="e">
        <f t="shared" si="793"/>
        <v>#DIV/0!</v>
      </c>
      <c r="BX1025" t="e">
        <f t="shared" si="794"/>
        <v>#DIV/0!</v>
      </c>
      <c r="BY1025" t="e">
        <f t="shared" si="795"/>
        <v>#DIV/0!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 t="shared" si="796"/>
        <v>1999.9978571428601</v>
      </c>
      <c r="CS1025">
        <f t="shared" si="797"/>
        <v>1681.1955103371349</v>
      </c>
      <c r="CT1025">
        <f t="shared" si="798"/>
        <v>0.84059865580998316</v>
      </c>
      <c r="CU1025">
        <f t="shared" si="799"/>
        <v>0.16075540571326757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1658955110.31429</v>
      </c>
      <c r="DB1025">
        <v>722.47492857142902</v>
      </c>
      <c r="DC1025">
        <v>783.66664285714296</v>
      </c>
      <c r="DD1025">
        <v>18.5105857142857</v>
      </c>
      <c r="DE1025">
        <v>8.3115632142857105</v>
      </c>
      <c r="DF1025">
        <v>714.80889285714295</v>
      </c>
      <c r="DG1025">
        <v>18.2970785714286</v>
      </c>
      <c r="DH1025">
        <v>500.025392857143</v>
      </c>
      <c r="DI1025">
        <v>90.142849999999996</v>
      </c>
      <c r="DJ1025">
        <v>4.7309842857142903E-2</v>
      </c>
      <c r="DK1025">
        <v>26.949885714285699</v>
      </c>
      <c r="DL1025">
        <v>26.015578571428598</v>
      </c>
      <c r="DM1025">
        <v>999.9</v>
      </c>
      <c r="DN1025">
        <v>0</v>
      </c>
      <c r="DO1025">
        <v>0</v>
      </c>
      <c r="DP1025">
        <v>10003.214285714301</v>
      </c>
      <c r="DQ1025">
        <v>0</v>
      </c>
      <c r="DR1025">
        <v>15.865178571428601</v>
      </c>
      <c r="DS1025">
        <v>-61.191546428571399</v>
      </c>
      <c r="DT1025">
        <v>736.10021428571395</v>
      </c>
      <c r="DU1025">
        <v>790.23389285714302</v>
      </c>
      <c r="DV1025">
        <v>10.199025000000001</v>
      </c>
      <c r="DW1025">
        <v>783.66664285714296</v>
      </c>
      <c r="DX1025">
        <v>8.3115632142857105</v>
      </c>
      <c r="DY1025">
        <v>1.6685982142857101</v>
      </c>
      <c r="DZ1025">
        <v>0.74922803571428598</v>
      </c>
      <c r="EA1025">
        <v>14.607307142857101</v>
      </c>
      <c r="EB1025">
        <v>2.7798364285714299</v>
      </c>
      <c r="EC1025">
        <v>1999.9978571428601</v>
      </c>
      <c r="ED1025">
        <v>0.97999496428571498</v>
      </c>
      <c r="EE1025">
        <v>2.0005371428571402E-2</v>
      </c>
      <c r="EF1025">
        <v>0</v>
      </c>
      <c r="EG1025">
        <v>834.70407142857096</v>
      </c>
      <c r="EH1025">
        <v>5.0006300000000001</v>
      </c>
      <c r="EI1025">
        <v>16411.489285714299</v>
      </c>
      <c r="EJ1025">
        <v>17256.871428571401</v>
      </c>
      <c r="EK1025">
        <v>37.625</v>
      </c>
      <c r="EL1025">
        <v>37.7455</v>
      </c>
      <c r="EM1025">
        <v>37.149357142857099</v>
      </c>
      <c r="EN1025">
        <v>37.061999999999998</v>
      </c>
      <c r="EO1025">
        <v>38.686999999999998</v>
      </c>
      <c r="EP1025">
        <v>1955.0875000000001</v>
      </c>
      <c r="EQ1025">
        <v>39.910357142857102</v>
      </c>
      <c r="ER1025">
        <v>0</v>
      </c>
      <c r="ES1025">
        <v>1658955118.8</v>
      </c>
      <c r="ET1025">
        <v>0</v>
      </c>
      <c r="EU1025">
        <v>834.68257692307702</v>
      </c>
      <c r="EV1025">
        <v>2.9403418769720999</v>
      </c>
      <c r="EW1025">
        <v>54.420512885070799</v>
      </c>
      <c r="EX1025">
        <v>16411.376923076899</v>
      </c>
      <c r="EY1025">
        <v>15</v>
      </c>
      <c r="EZ1025">
        <v>0</v>
      </c>
      <c r="FA1025" t="s">
        <v>419</v>
      </c>
      <c r="FB1025">
        <v>1657551626.5</v>
      </c>
      <c r="FC1025">
        <v>1657551629</v>
      </c>
      <c r="FD1025">
        <v>0</v>
      </c>
      <c r="FE1025">
        <v>0.40300000000000002</v>
      </c>
      <c r="FF1025">
        <v>8.9999999999999993E-3</v>
      </c>
      <c r="FG1025">
        <v>9.41</v>
      </c>
      <c r="FH1025">
        <v>8.6999999999999994E-2</v>
      </c>
      <c r="FI1025">
        <v>417</v>
      </c>
      <c r="FJ1025">
        <v>17</v>
      </c>
      <c r="FK1025">
        <v>1.61</v>
      </c>
      <c r="FL1025">
        <v>0.59</v>
      </c>
      <c r="FM1025">
        <v>-60.807619512195103</v>
      </c>
      <c r="FN1025">
        <v>-5.4447574912891898</v>
      </c>
      <c r="FO1025">
        <v>0.63663191732417901</v>
      </c>
      <c r="FP1025">
        <v>0</v>
      </c>
      <c r="FQ1025">
        <v>834.46470588235297</v>
      </c>
      <c r="FR1025">
        <v>3.8844614233132702</v>
      </c>
      <c r="FS1025">
        <v>0.43718212178959798</v>
      </c>
      <c r="FT1025">
        <v>0</v>
      </c>
      <c r="FU1025">
        <v>10.187941463414599</v>
      </c>
      <c r="FV1025">
        <v>0.23060278745645099</v>
      </c>
      <c r="FW1025">
        <v>2.7569291644162001E-2</v>
      </c>
      <c r="FX1025">
        <v>0</v>
      </c>
      <c r="FY1025">
        <v>0</v>
      </c>
      <c r="FZ1025">
        <v>3</v>
      </c>
      <c r="GA1025" t="s">
        <v>429</v>
      </c>
      <c r="GB1025">
        <v>2.9720300000000002</v>
      </c>
      <c r="GC1025">
        <v>2.7018499999999999</v>
      </c>
      <c r="GD1025">
        <v>0.13699800000000001</v>
      </c>
      <c r="GE1025">
        <v>0.14535500000000001</v>
      </c>
      <c r="GF1025">
        <v>8.5902199999999998E-2</v>
      </c>
      <c r="GG1025">
        <v>4.7599500000000003E-2</v>
      </c>
      <c r="GH1025">
        <v>33634.400000000001</v>
      </c>
      <c r="GI1025">
        <v>36419.9</v>
      </c>
      <c r="GJ1025">
        <v>35316.9</v>
      </c>
      <c r="GK1025">
        <v>38649</v>
      </c>
      <c r="GL1025">
        <v>45779.4</v>
      </c>
      <c r="GM1025">
        <v>53168.9</v>
      </c>
      <c r="GN1025">
        <v>55198.9</v>
      </c>
      <c r="GO1025">
        <v>61986</v>
      </c>
      <c r="GP1025">
        <v>1.9892000000000001</v>
      </c>
      <c r="GQ1025">
        <v>1.829</v>
      </c>
      <c r="GR1025">
        <v>6.6161200000000003E-2</v>
      </c>
      <c r="GS1025">
        <v>0</v>
      </c>
      <c r="GT1025">
        <v>24.931000000000001</v>
      </c>
      <c r="GU1025">
        <v>999.9</v>
      </c>
      <c r="GV1025">
        <v>41.515000000000001</v>
      </c>
      <c r="GW1025">
        <v>29.356000000000002</v>
      </c>
      <c r="GX1025">
        <v>18.9057</v>
      </c>
      <c r="GY1025">
        <v>60.541200000000003</v>
      </c>
      <c r="GZ1025">
        <v>47.443899999999999</v>
      </c>
      <c r="HA1025">
        <v>1</v>
      </c>
      <c r="HB1025">
        <v>-7.5528499999999998E-2</v>
      </c>
      <c r="HC1025">
        <v>-2.6797399999999999E-2</v>
      </c>
      <c r="HD1025">
        <v>20.113499999999998</v>
      </c>
      <c r="HE1025">
        <v>5.1993200000000002</v>
      </c>
      <c r="HF1025">
        <v>12.004</v>
      </c>
      <c r="HG1025">
        <v>4.976</v>
      </c>
      <c r="HH1025">
        <v>3.2936000000000001</v>
      </c>
      <c r="HI1025">
        <v>9999</v>
      </c>
      <c r="HJ1025">
        <v>9999</v>
      </c>
      <c r="HK1025">
        <v>9999</v>
      </c>
      <c r="HL1025">
        <v>622.29999999999995</v>
      </c>
      <c r="HM1025">
        <v>1.8632500000000001</v>
      </c>
      <c r="HN1025">
        <v>1.8680699999999999</v>
      </c>
      <c r="HO1025">
        <v>1.8678300000000001</v>
      </c>
      <c r="HP1025">
        <v>1.8690500000000001</v>
      </c>
      <c r="HQ1025">
        <v>1.86981</v>
      </c>
      <c r="HR1025">
        <v>1.8658399999999999</v>
      </c>
      <c r="HS1025">
        <v>1.8669100000000001</v>
      </c>
      <c r="HT1025">
        <v>1.86829</v>
      </c>
      <c r="HU1025">
        <v>5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7.806</v>
      </c>
      <c r="II1025">
        <v>0.21199999999999999</v>
      </c>
      <c r="IJ1025">
        <v>3.6346291650323699</v>
      </c>
      <c r="IK1025">
        <v>5.6267518783259399E-3</v>
      </c>
      <c r="IL1025">
        <v>2.30191766742704E-7</v>
      </c>
      <c r="IM1025">
        <v>-2.9562642023804099E-10</v>
      </c>
      <c r="IN1025">
        <v>-4.4408053959193901E-2</v>
      </c>
      <c r="IO1025">
        <v>-1.77651730019769E-2</v>
      </c>
      <c r="IP1025">
        <v>2.0502542247495602E-3</v>
      </c>
      <c r="IQ1025">
        <v>-1.6883999477825899E-5</v>
      </c>
      <c r="IR1025">
        <v>-3</v>
      </c>
      <c r="IS1025">
        <v>1845</v>
      </c>
      <c r="IT1025">
        <v>1</v>
      </c>
      <c r="IU1025">
        <v>26</v>
      </c>
      <c r="IV1025">
        <v>23391.5</v>
      </c>
      <c r="IW1025">
        <v>23391.5</v>
      </c>
      <c r="IX1025">
        <v>1.74316</v>
      </c>
      <c r="IY1025">
        <v>2.6184099999999999</v>
      </c>
      <c r="IZ1025">
        <v>1.5478499999999999</v>
      </c>
      <c r="JA1025">
        <v>2.3071299999999999</v>
      </c>
      <c r="JB1025">
        <v>1.3464400000000001</v>
      </c>
      <c r="JC1025">
        <v>2.3168899999999999</v>
      </c>
      <c r="JD1025">
        <v>33.378399999999999</v>
      </c>
      <c r="JE1025">
        <v>24.210100000000001</v>
      </c>
      <c r="JF1025">
        <v>18</v>
      </c>
      <c r="JG1025">
        <v>499.64</v>
      </c>
      <c r="JH1025">
        <v>398.60599999999999</v>
      </c>
      <c r="JI1025">
        <v>24.9999</v>
      </c>
      <c r="JJ1025">
        <v>26.3109</v>
      </c>
      <c r="JK1025">
        <v>30</v>
      </c>
      <c r="JL1025">
        <v>26.2471</v>
      </c>
      <c r="JM1025">
        <v>26.1861</v>
      </c>
      <c r="JN1025">
        <v>34.897399999999998</v>
      </c>
      <c r="JO1025">
        <v>54.112099999999998</v>
      </c>
      <c r="JP1025">
        <v>20.020399999999999</v>
      </c>
      <c r="JQ1025">
        <v>25</v>
      </c>
      <c r="JR1025">
        <v>823.82600000000002</v>
      </c>
      <c r="JS1025">
        <v>8.0882799999999992</v>
      </c>
      <c r="JT1025">
        <v>102.401</v>
      </c>
      <c r="JU1025">
        <v>103.18</v>
      </c>
    </row>
    <row r="1026" spans="1:281" x14ac:dyDescent="0.2">
      <c r="A1026">
        <v>1010</v>
      </c>
      <c r="B1026">
        <v>1658955123.0999999</v>
      </c>
      <c r="C1026">
        <v>13330</v>
      </c>
      <c r="D1026" t="s">
        <v>2453</v>
      </c>
      <c r="E1026" t="s">
        <v>2454</v>
      </c>
      <c r="F1026">
        <v>5</v>
      </c>
      <c r="G1026" t="s">
        <v>2356</v>
      </c>
      <c r="H1026" t="s">
        <v>416</v>
      </c>
      <c r="I1026">
        <v>1658955115.5999999</v>
      </c>
      <c r="J1026">
        <f t="shared" si="750"/>
        <v>8.6739159709655032E-3</v>
      </c>
      <c r="K1026">
        <f t="shared" si="751"/>
        <v>8.6739159709655027</v>
      </c>
      <c r="L1026">
        <f t="shared" si="752"/>
        <v>25.578634659155014</v>
      </c>
      <c r="M1026">
        <f t="shared" si="753"/>
        <v>739.87729629629598</v>
      </c>
      <c r="N1026">
        <f t="shared" si="754"/>
        <v>620.52287010839791</v>
      </c>
      <c r="O1026">
        <f t="shared" si="755"/>
        <v>55.965355079290624</v>
      </c>
      <c r="P1026">
        <f t="shared" si="756"/>
        <v>66.730007219708639</v>
      </c>
      <c r="Q1026">
        <f t="shared" si="757"/>
        <v>0.45496407155540886</v>
      </c>
      <c r="R1026">
        <f t="shared" si="758"/>
        <v>2.7529006406437584</v>
      </c>
      <c r="S1026">
        <f t="shared" si="759"/>
        <v>0.41694424551690834</v>
      </c>
      <c r="T1026">
        <f t="shared" si="760"/>
        <v>0.26374080986941772</v>
      </c>
      <c r="U1026">
        <f t="shared" si="761"/>
        <v>321.50594116097955</v>
      </c>
      <c r="V1026">
        <f t="shared" si="762"/>
        <v>26.568337710305517</v>
      </c>
      <c r="W1026">
        <f t="shared" si="763"/>
        <v>26.568337710305517</v>
      </c>
      <c r="X1026">
        <f t="shared" si="764"/>
        <v>3.4894165689630041</v>
      </c>
      <c r="Y1026">
        <f t="shared" si="765"/>
        <v>46.706785205421717</v>
      </c>
      <c r="Z1026">
        <f t="shared" si="766"/>
        <v>1.6667654588289633</v>
      </c>
      <c r="AA1026">
        <f t="shared" si="767"/>
        <v>3.5685724279638187</v>
      </c>
      <c r="AB1026">
        <f t="shared" si="768"/>
        <v>1.8226511101340408</v>
      </c>
      <c r="AC1026">
        <f t="shared" si="769"/>
        <v>-382.51969431957872</v>
      </c>
      <c r="AD1026">
        <f t="shared" si="770"/>
        <v>56.580408627051426</v>
      </c>
      <c r="AE1026">
        <f t="shared" si="771"/>
        <v>4.4248995915257021</v>
      </c>
      <c r="AF1026">
        <f t="shared" si="772"/>
        <v>-8.4449400220165671E-3</v>
      </c>
      <c r="AG1026">
        <f t="shared" si="773"/>
        <v>44.779064840711676</v>
      </c>
      <c r="AH1026">
        <f t="shared" si="774"/>
        <v>8.6952093257960819</v>
      </c>
      <c r="AI1026">
        <f t="shared" si="775"/>
        <v>25.578634659155014</v>
      </c>
      <c r="AJ1026">
        <v>824.31207655757601</v>
      </c>
      <c r="AK1026">
        <v>777.27487272727205</v>
      </c>
      <c r="AL1026">
        <v>3.3575536796535399</v>
      </c>
      <c r="AM1026">
        <v>66.33</v>
      </c>
      <c r="AN1026">
        <f t="shared" si="776"/>
        <v>8.6739159709655027</v>
      </c>
      <c r="AO1026">
        <v>8.1902435953490507</v>
      </c>
      <c r="AP1026">
        <v>18.4408236363636</v>
      </c>
      <c r="AQ1026">
        <v>-5.4378570406250397E-3</v>
      </c>
      <c r="AR1026">
        <v>88.640650729912196</v>
      </c>
      <c r="AS1026">
        <v>0</v>
      </c>
      <c r="AT1026">
        <v>0</v>
      </c>
      <c r="AU1026">
        <f t="shared" si="777"/>
        <v>1</v>
      </c>
      <c r="AV1026">
        <f t="shared" si="778"/>
        <v>0</v>
      </c>
      <c r="AW1026">
        <f t="shared" si="779"/>
        <v>47729.165875685831</v>
      </c>
      <c r="AX1026" t="s">
        <v>417</v>
      </c>
      <c r="AY1026" t="s">
        <v>417</v>
      </c>
      <c r="AZ1026">
        <v>0</v>
      </c>
      <c r="BA1026">
        <v>0</v>
      </c>
      <c r="BB1026" t="e">
        <f t="shared" si="780"/>
        <v>#DIV/0!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 t="e">
        <f t="shared" si="781"/>
        <v>#DIV/0!</v>
      </c>
      <c r="BI1026">
        <v>0.5</v>
      </c>
      <c r="BJ1026">
        <f t="shared" si="782"/>
        <v>1681.1717885117337</v>
      </c>
      <c r="BK1026">
        <f t="shared" si="783"/>
        <v>25.578634659155014</v>
      </c>
      <c r="BL1026" t="e">
        <f t="shared" si="784"/>
        <v>#DIV/0!</v>
      </c>
      <c r="BM1026">
        <f t="shared" si="785"/>
        <v>1.521476557835808E-2</v>
      </c>
      <c r="BN1026" t="e">
        <f t="shared" si="786"/>
        <v>#DIV/0!</v>
      </c>
      <c r="BO1026" t="e">
        <f t="shared" si="787"/>
        <v>#DIV/0!</v>
      </c>
      <c r="BP1026" t="s">
        <v>417</v>
      </c>
      <c r="BQ1026">
        <v>0</v>
      </c>
      <c r="BR1026" t="e">
        <f t="shared" si="788"/>
        <v>#DIV/0!</v>
      </c>
      <c r="BS1026" t="e">
        <f t="shared" si="789"/>
        <v>#DIV/0!</v>
      </c>
      <c r="BT1026" t="e">
        <f t="shared" si="790"/>
        <v>#DIV/0!</v>
      </c>
      <c r="BU1026" t="e">
        <f t="shared" si="791"/>
        <v>#DIV/0!</v>
      </c>
      <c r="BV1026" t="e">
        <f t="shared" si="792"/>
        <v>#DIV/0!</v>
      </c>
      <c r="BW1026" t="e">
        <f t="shared" si="793"/>
        <v>#DIV/0!</v>
      </c>
      <c r="BX1026" t="e">
        <f t="shared" si="794"/>
        <v>#DIV/0!</v>
      </c>
      <c r="BY1026" t="e">
        <f t="shared" si="795"/>
        <v>#DIV/0!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 t="shared" si="796"/>
        <v>1999.9696296296299</v>
      </c>
      <c r="CS1026">
        <f t="shared" si="797"/>
        <v>1681.1717885117337</v>
      </c>
      <c r="CT1026">
        <f t="shared" si="798"/>
        <v>0.84059865890216856</v>
      </c>
      <c r="CU1026">
        <f t="shared" si="799"/>
        <v>0.16075541168118565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1658955115.5999999</v>
      </c>
      <c r="DB1026">
        <v>739.87729629629598</v>
      </c>
      <c r="DC1026">
        <v>801.32622222222199</v>
      </c>
      <c r="DD1026">
        <v>18.480470370370401</v>
      </c>
      <c r="DE1026">
        <v>8.2400518518518506</v>
      </c>
      <c r="DF1026">
        <v>732.11611111111097</v>
      </c>
      <c r="DG1026">
        <v>18.268125925925901</v>
      </c>
      <c r="DH1026">
        <v>500.048962962963</v>
      </c>
      <c r="DI1026">
        <v>90.143392592592605</v>
      </c>
      <c r="DJ1026">
        <v>4.7247874074074103E-2</v>
      </c>
      <c r="DK1026">
        <v>26.949570370370399</v>
      </c>
      <c r="DL1026">
        <v>26.011462962963002</v>
      </c>
      <c r="DM1026">
        <v>999.9</v>
      </c>
      <c r="DN1026">
        <v>0</v>
      </c>
      <c r="DO1026">
        <v>0</v>
      </c>
      <c r="DP1026">
        <v>10012.222222222201</v>
      </c>
      <c r="DQ1026">
        <v>0</v>
      </c>
      <c r="DR1026">
        <v>15.877429629629599</v>
      </c>
      <c r="DS1026">
        <v>-61.448666666666703</v>
      </c>
      <c r="DT1026">
        <v>753.80781481481495</v>
      </c>
      <c r="DU1026">
        <v>807.98314814814796</v>
      </c>
      <c r="DV1026">
        <v>10.2404259259259</v>
      </c>
      <c r="DW1026">
        <v>801.32622222222199</v>
      </c>
      <c r="DX1026">
        <v>8.2400518518518506</v>
      </c>
      <c r="DY1026">
        <v>1.66589296296296</v>
      </c>
      <c r="DZ1026">
        <v>0.74278611111111104</v>
      </c>
      <c r="EA1026">
        <v>14.5821925925926</v>
      </c>
      <c r="EB1026">
        <v>2.6581929629629601</v>
      </c>
      <c r="EC1026">
        <v>1999.9696296296299</v>
      </c>
      <c r="ED1026">
        <v>0.97999477777777799</v>
      </c>
      <c r="EE1026">
        <v>2.0005570370370401E-2</v>
      </c>
      <c r="EF1026">
        <v>0</v>
      </c>
      <c r="EG1026">
        <v>834.90792592592595</v>
      </c>
      <c r="EH1026">
        <v>5.0006300000000001</v>
      </c>
      <c r="EI1026">
        <v>16415.355555555601</v>
      </c>
      <c r="EJ1026">
        <v>17256.618518518499</v>
      </c>
      <c r="EK1026">
        <v>37.625</v>
      </c>
      <c r="EL1026">
        <v>37.747666666666703</v>
      </c>
      <c r="EM1026">
        <v>37.152555555555601</v>
      </c>
      <c r="EN1026">
        <v>37.061999999999998</v>
      </c>
      <c r="EO1026">
        <v>38.686999999999998</v>
      </c>
      <c r="EP1026">
        <v>1955.0596296296301</v>
      </c>
      <c r="EQ1026">
        <v>39.909999999999997</v>
      </c>
      <c r="ER1026">
        <v>0</v>
      </c>
      <c r="ES1026">
        <v>1658955124.2</v>
      </c>
      <c r="ET1026">
        <v>0</v>
      </c>
      <c r="EU1026">
        <v>834.93244000000004</v>
      </c>
      <c r="EV1026">
        <v>1.49738461387697</v>
      </c>
      <c r="EW1026">
        <v>36.669230760698902</v>
      </c>
      <c r="EX1026">
        <v>16415.696</v>
      </c>
      <c r="EY1026">
        <v>15</v>
      </c>
      <c r="EZ1026">
        <v>0</v>
      </c>
      <c r="FA1026" t="s">
        <v>419</v>
      </c>
      <c r="FB1026">
        <v>1657551626.5</v>
      </c>
      <c r="FC1026">
        <v>1657551629</v>
      </c>
      <c r="FD1026">
        <v>0</v>
      </c>
      <c r="FE1026">
        <v>0.40300000000000002</v>
      </c>
      <c r="FF1026">
        <v>8.9999999999999993E-3</v>
      </c>
      <c r="FG1026">
        <v>9.41</v>
      </c>
      <c r="FH1026">
        <v>8.6999999999999994E-2</v>
      </c>
      <c r="FI1026">
        <v>417</v>
      </c>
      <c r="FJ1026">
        <v>17</v>
      </c>
      <c r="FK1026">
        <v>1.61</v>
      </c>
      <c r="FL1026">
        <v>0.59</v>
      </c>
      <c r="FM1026">
        <v>-61.305273170731702</v>
      </c>
      <c r="FN1026">
        <v>-3.65459163763065</v>
      </c>
      <c r="FO1026">
        <v>0.49454355551819701</v>
      </c>
      <c r="FP1026">
        <v>0</v>
      </c>
      <c r="FQ1026">
        <v>834.75679411764702</v>
      </c>
      <c r="FR1026">
        <v>2.3023834984100202</v>
      </c>
      <c r="FS1026">
        <v>0.29929237912231499</v>
      </c>
      <c r="FT1026">
        <v>0</v>
      </c>
      <c r="FU1026">
        <v>10.220324390243899</v>
      </c>
      <c r="FV1026">
        <v>0.426763066202062</v>
      </c>
      <c r="FW1026">
        <v>4.6378715579180801E-2</v>
      </c>
      <c r="FX1026">
        <v>0</v>
      </c>
      <c r="FY1026">
        <v>0</v>
      </c>
      <c r="FZ1026">
        <v>3</v>
      </c>
      <c r="GA1026" t="s">
        <v>429</v>
      </c>
      <c r="GB1026">
        <v>2.9741</v>
      </c>
      <c r="GC1026">
        <v>2.7011799999999999</v>
      </c>
      <c r="GD1026">
        <v>0.13904900000000001</v>
      </c>
      <c r="GE1026">
        <v>0.147148</v>
      </c>
      <c r="GF1026">
        <v>8.5825200000000004E-2</v>
      </c>
      <c r="GG1026">
        <v>4.7117600000000003E-2</v>
      </c>
      <c r="GH1026">
        <v>33555</v>
      </c>
      <c r="GI1026">
        <v>36344</v>
      </c>
      <c r="GJ1026">
        <v>35317.5</v>
      </c>
      <c r="GK1026">
        <v>38649.599999999999</v>
      </c>
      <c r="GL1026">
        <v>45785.1</v>
      </c>
      <c r="GM1026">
        <v>53196.800000000003</v>
      </c>
      <c r="GN1026">
        <v>55201</v>
      </c>
      <c r="GO1026">
        <v>61986.9</v>
      </c>
      <c r="GP1026">
        <v>1.99</v>
      </c>
      <c r="GQ1026">
        <v>1.8293999999999999</v>
      </c>
      <c r="GR1026">
        <v>6.63102E-2</v>
      </c>
      <c r="GS1026">
        <v>0</v>
      </c>
      <c r="GT1026">
        <v>24.9331</v>
      </c>
      <c r="GU1026">
        <v>999.9</v>
      </c>
      <c r="GV1026">
        <v>41.417000000000002</v>
      </c>
      <c r="GW1026">
        <v>29.356000000000002</v>
      </c>
      <c r="GX1026">
        <v>18.863299999999999</v>
      </c>
      <c r="GY1026">
        <v>60.251199999999997</v>
      </c>
      <c r="GZ1026">
        <v>47.343800000000002</v>
      </c>
      <c r="HA1026">
        <v>1</v>
      </c>
      <c r="HB1026">
        <v>-7.6158500000000004E-2</v>
      </c>
      <c r="HC1026">
        <v>-2.5708100000000001E-2</v>
      </c>
      <c r="HD1026">
        <v>20.113399999999999</v>
      </c>
      <c r="HE1026">
        <v>5.1969200000000004</v>
      </c>
      <c r="HF1026">
        <v>12.0052</v>
      </c>
      <c r="HG1026">
        <v>4.976</v>
      </c>
      <c r="HH1026">
        <v>3.294</v>
      </c>
      <c r="HI1026">
        <v>9999</v>
      </c>
      <c r="HJ1026">
        <v>9999</v>
      </c>
      <c r="HK1026">
        <v>9999</v>
      </c>
      <c r="HL1026">
        <v>622.29999999999995</v>
      </c>
      <c r="HM1026">
        <v>1.8632500000000001</v>
      </c>
      <c r="HN1026">
        <v>1.8680099999999999</v>
      </c>
      <c r="HO1026">
        <v>1.8678300000000001</v>
      </c>
      <c r="HP1026">
        <v>1.8689899999999999</v>
      </c>
      <c r="HQ1026">
        <v>1.86981</v>
      </c>
      <c r="HR1026">
        <v>1.8658399999999999</v>
      </c>
      <c r="HS1026">
        <v>1.8669100000000001</v>
      </c>
      <c r="HT1026">
        <v>1.86829</v>
      </c>
      <c r="HU1026">
        <v>5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7.8959999999999999</v>
      </c>
      <c r="II1026">
        <v>0.21099999999999999</v>
      </c>
      <c r="IJ1026">
        <v>3.6346291650323699</v>
      </c>
      <c r="IK1026">
        <v>5.6267518783259399E-3</v>
      </c>
      <c r="IL1026">
        <v>2.30191766742704E-7</v>
      </c>
      <c r="IM1026">
        <v>-2.9562642023804099E-10</v>
      </c>
      <c r="IN1026">
        <v>-4.4408053959193901E-2</v>
      </c>
      <c r="IO1026">
        <v>-1.77651730019769E-2</v>
      </c>
      <c r="IP1026">
        <v>2.0502542247495602E-3</v>
      </c>
      <c r="IQ1026">
        <v>-1.6883999477825899E-5</v>
      </c>
      <c r="IR1026">
        <v>-3</v>
      </c>
      <c r="IS1026">
        <v>1845</v>
      </c>
      <c r="IT1026">
        <v>1</v>
      </c>
      <c r="IU1026">
        <v>26</v>
      </c>
      <c r="IV1026">
        <v>23391.599999999999</v>
      </c>
      <c r="IW1026">
        <v>23391.599999999999</v>
      </c>
      <c r="IX1026">
        <v>1.7700199999999999</v>
      </c>
      <c r="IY1026">
        <v>2.6171899999999999</v>
      </c>
      <c r="IZ1026">
        <v>1.5478499999999999</v>
      </c>
      <c r="JA1026">
        <v>2.3059099999999999</v>
      </c>
      <c r="JB1026">
        <v>1.3464400000000001</v>
      </c>
      <c r="JC1026">
        <v>2.36328</v>
      </c>
      <c r="JD1026">
        <v>33.378399999999999</v>
      </c>
      <c r="JE1026">
        <v>24.218800000000002</v>
      </c>
      <c r="JF1026">
        <v>18</v>
      </c>
      <c r="JG1026">
        <v>500.16500000000002</v>
      </c>
      <c r="JH1026">
        <v>398.82499999999999</v>
      </c>
      <c r="JI1026">
        <v>25.0002</v>
      </c>
      <c r="JJ1026">
        <v>26.3109</v>
      </c>
      <c r="JK1026">
        <v>30</v>
      </c>
      <c r="JL1026">
        <v>26.2471</v>
      </c>
      <c r="JM1026">
        <v>26.1861</v>
      </c>
      <c r="JN1026">
        <v>35.428699999999999</v>
      </c>
      <c r="JO1026">
        <v>54.112099999999998</v>
      </c>
      <c r="JP1026">
        <v>19.6462</v>
      </c>
      <c r="JQ1026">
        <v>25</v>
      </c>
      <c r="JR1026">
        <v>844.11400000000003</v>
      </c>
      <c r="JS1026">
        <v>8.0270899999999994</v>
      </c>
      <c r="JT1026">
        <v>102.404</v>
      </c>
      <c r="JU1026">
        <v>103.182</v>
      </c>
    </row>
    <row r="1027" spans="1:281" x14ac:dyDescent="0.2">
      <c r="A1027">
        <v>1011</v>
      </c>
      <c r="B1027">
        <v>1658955128.0999999</v>
      </c>
      <c r="C1027">
        <v>13335</v>
      </c>
      <c r="D1027" t="s">
        <v>2455</v>
      </c>
      <c r="E1027" t="s">
        <v>2456</v>
      </c>
      <c r="F1027">
        <v>5</v>
      </c>
      <c r="G1027" t="s">
        <v>2356</v>
      </c>
      <c r="H1027" t="s">
        <v>416</v>
      </c>
      <c r="I1027">
        <v>1658955120.31429</v>
      </c>
      <c r="J1027">
        <f t="shared" si="750"/>
        <v>8.6916110405068983E-3</v>
      </c>
      <c r="K1027">
        <f t="shared" si="751"/>
        <v>8.6916110405068991</v>
      </c>
      <c r="L1027">
        <f t="shared" si="752"/>
        <v>25.429582745574535</v>
      </c>
      <c r="M1027">
        <f t="shared" si="753"/>
        <v>755.34303571428597</v>
      </c>
      <c r="N1027">
        <f t="shared" si="754"/>
        <v>636.16635091412991</v>
      </c>
      <c r="O1027">
        <f t="shared" si="755"/>
        <v>57.376438922380665</v>
      </c>
      <c r="P1027">
        <f t="shared" si="756"/>
        <v>68.125095726661968</v>
      </c>
      <c r="Q1027">
        <f t="shared" si="757"/>
        <v>0.45564999479162366</v>
      </c>
      <c r="R1027">
        <f t="shared" si="758"/>
        <v>2.7542210045584858</v>
      </c>
      <c r="S1027">
        <f t="shared" si="759"/>
        <v>0.41753722623409495</v>
      </c>
      <c r="T1027">
        <f t="shared" si="760"/>
        <v>0.2641188750320696</v>
      </c>
      <c r="U1027">
        <f t="shared" si="761"/>
        <v>321.5067256292229</v>
      </c>
      <c r="V1027">
        <f t="shared" si="762"/>
        <v>26.562428387630735</v>
      </c>
      <c r="W1027">
        <f t="shared" si="763"/>
        <v>26.562428387630735</v>
      </c>
      <c r="X1027">
        <f t="shared" si="764"/>
        <v>3.4882017736235058</v>
      </c>
      <c r="Y1027">
        <f t="shared" si="765"/>
        <v>46.643326022559414</v>
      </c>
      <c r="Z1027">
        <f t="shared" si="766"/>
        <v>1.6643825747850258</v>
      </c>
      <c r="AA1027">
        <f t="shared" si="767"/>
        <v>3.5683188072395051</v>
      </c>
      <c r="AB1027">
        <f t="shared" si="768"/>
        <v>1.82381919883848</v>
      </c>
      <c r="AC1027">
        <f t="shared" si="769"/>
        <v>-383.30004688635421</v>
      </c>
      <c r="AD1027">
        <f t="shared" si="770"/>
        <v>57.305378725210019</v>
      </c>
      <c r="AE1027">
        <f t="shared" si="771"/>
        <v>4.4792882578591957</v>
      </c>
      <c r="AF1027">
        <f t="shared" si="772"/>
        <v>-8.6542740620956238E-3</v>
      </c>
      <c r="AG1027">
        <f t="shared" si="773"/>
        <v>44.906812288516811</v>
      </c>
      <c r="AH1027">
        <f t="shared" si="774"/>
        <v>8.7299964237692489</v>
      </c>
      <c r="AI1027">
        <f t="shared" si="775"/>
        <v>25.429582745574535</v>
      </c>
      <c r="AJ1027">
        <v>840.993441842425</v>
      </c>
      <c r="AK1027">
        <v>794.00957575757502</v>
      </c>
      <c r="AL1027">
        <v>3.3847043290041898</v>
      </c>
      <c r="AM1027">
        <v>66.33</v>
      </c>
      <c r="AN1027">
        <f t="shared" si="776"/>
        <v>8.6916110405068991</v>
      </c>
      <c r="AO1027">
        <v>8.0942365400400398</v>
      </c>
      <c r="AP1027">
        <v>18.410333333333298</v>
      </c>
      <c r="AQ1027">
        <v>-1.24045708472656E-2</v>
      </c>
      <c r="AR1027">
        <v>88.640650729912196</v>
      </c>
      <c r="AS1027">
        <v>0</v>
      </c>
      <c r="AT1027">
        <v>0</v>
      </c>
      <c r="AU1027">
        <f t="shared" si="777"/>
        <v>1</v>
      </c>
      <c r="AV1027">
        <f t="shared" si="778"/>
        <v>0</v>
      </c>
      <c r="AW1027">
        <f t="shared" si="779"/>
        <v>47765.16299120499</v>
      </c>
      <c r="AX1027" t="s">
        <v>417</v>
      </c>
      <c r="AY1027" t="s">
        <v>417</v>
      </c>
      <c r="AZ1027">
        <v>0</v>
      </c>
      <c r="BA1027">
        <v>0</v>
      </c>
      <c r="BB1027" t="e">
        <f t="shared" si="780"/>
        <v>#DIV/0!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 t="e">
        <f t="shared" si="781"/>
        <v>#DIV/0!</v>
      </c>
      <c r="BI1027">
        <v>0.5</v>
      </c>
      <c r="BJ1027">
        <f t="shared" si="782"/>
        <v>1681.1757210514143</v>
      </c>
      <c r="BK1027">
        <f t="shared" si="783"/>
        <v>25.429582745574535</v>
      </c>
      <c r="BL1027" t="e">
        <f t="shared" si="784"/>
        <v>#DIV/0!</v>
      </c>
      <c r="BM1027">
        <f t="shared" si="785"/>
        <v>1.5126070658259785E-2</v>
      </c>
      <c r="BN1027" t="e">
        <f t="shared" si="786"/>
        <v>#DIV/0!</v>
      </c>
      <c r="BO1027" t="e">
        <f t="shared" si="787"/>
        <v>#DIV/0!</v>
      </c>
      <c r="BP1027" t="s">
        <v>417</v>
      </c>
      <c r="BQ1027">
        <v>0</v>
      </c>
      <c r="BR1027" t="e">
        <f t="shared" si="788"/>
        <v>#DIV/0!</v>
      </c>
      <c r="BS1027" t="e">
        <f t="shared" si="789"/>
        <v>#DIV/0!</v>
      </c>
      <c r="BT1027" t="e">
        <f t="shared" si="790"/>
        <v>#DIV/0!</v>
      </c>
      <c r="BU1027" t="e">
        <f t="shared" si="791"/>
        <v>#DIV/0!</v>
      </c>
      <c r="BV1027" t="e">
        <f t="shared" si="792"/>
        <v>#DIV/0!</v>
      </c>
      <c r="BW1027" t="e">
        <f t="shared" si="793"/>
        <v>#DIV/0!</v>
      </c>
      <c r="BX1027" t="e">
        <f t="shared" si="794"/>
        <v>#DIV/0!</v>
      </c>
      <c r="BY1027" t="e">
        <f t="shared" si="795"/>
        <v>#DIV/0!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 t="shared" si="796"/>
        <v>1999.9742857142901</v>
      </c>
      <c r="CS1027">
        <f t="shared" si="797"/>
        <v>1681.1757210514143</v>
      </c>
      <c r="CT1027">
        <f t="shared" si="798"/>
        <v>0.84059866822286811</v>
      </c>
      <c r="CU1027">
        <f t="shared" si="799"/>
        <v>0.16075542967013542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1658955120.31429</v>
      </c>
      <c r="DB1027">
        <v>755.34303571428597</v>
      </c>
      <c r="DC1027">
        <v>817.13657142857096</v>
      </c>
      <c r="DD1027">
        <v>18.4539892857143</v>
      </c>
      <c r="DE1027">
        <v>8.1725835714285697</v>
      </c>
      <c r="DF1027">
        <v>747.49749999999995</v>
      </c>
      <c r="DG1027">
        <v>18.242671428571398</v>
      </c>
      <c r="DH1027">
        <v>500.06157142857103</v>
      </c>
      <c r="DI1027">
        <v>90.143878571428601</v>
      </c>
      <c r="DJ1027">
        <v>4.7057871428571402E-2</v>
      </c>
      <c r="DK1027">
        <v>26.948360714285698</v>
      </c>
      <c r="DL1027">
        <v>26.004850000000001</v>
      </c>
      <c r="DM1027">
        <v>999.9</v>
      </c>
      <c r="DN1027">
        <v>0</v>
      </c>
      <c r="DO1027">
        <v>0</v>
      </c>
      <c r="DP1027">
        <v>10020</v>
      </c>
      <c r="DQ1027">
        <v>0</v>
      </c>
      <c r="DR1027">
        <v>15.9096892857143</v>
      </c>
      <c r="DS1027">
        <v>-61.793367857142897</v>
      </c>
      <c r="DT1027">
        <v>769.54385714285695</v>
      </c>
      <c r="DU1027">
        <v>823.86850000000004</v>
      </c>
      <c r="DV1027">
        <v>10.2814142857143</v>
      </c>
      <c r="DW1027">
        <v>817.13657142857096</v>
      </c>
      <c r="DX1027">
        <v>8.1725835714285697</v>
      </c>
      <c r="DY1027">
        <v>1.66351535714286</v>
      </c>
      <c r="DZ1027">
        <v>0.73670839285714296</v>
      </c>
      <c r="EA1027">
        <v>14.560067857142901</v>
      </c>
      <c r="EB1027">
        <v>2.54234035714286</v>
      </c>
      <c r="EC1027">
        <v>1999.9742857142901</v>
      </c>
      <c r="ED1027">
        <v>0.97999464285714299</v>
      </c>
      <c r="EE1027">
        <v>2.00057142857143E-2</v>
      </c>
      <c r="EF1027">
        <v>0</v>
      </c>
      <c r="EG1027">
        <v>834.97028571428598</v>
      </c>
      <c r="EH1027">
        <v>5.0006300000000001</v>
      </c>
      <c r="EI1027">
        <v>16417.696428571398</v>
      </c>
      <c r="EJ1027">
        <v>17256.650000000001</v>
      </c>
      <c r="EK1027">
        <v>37.625</v>
      </c>
      <c r="EL1027">
        <v>37.747750000000003</v>
      </c>
      <c r="EM1027">
        <v>37.138285714285701</v>
      </c>
      <c r="EN1027">
        <v>37.061999999999998</v>
      </c>
      <c r="EO1027">
        <v>38.686999999999998</v>
      </c>
      <c r="EP1027">
        <v>1955.06357142857</v>
      </c>
      <c r="EQ1027">
        <v>39.910714285714299</v>
      </c>
      <c r="ER1027">
        <v>0</v>
      </c>
      <c r="ES1027">
        <v>1658955129</v>
      </c>
      <c r="ET1027">
        <v>0</v>
      </c>
      <c r="EU1027">
        <v>835.00116000000003</v>
      </c>
      <c r="EV1027">
        <v>0.59407692728144301</v>
      </c>
      <c r="EW1027">
        <v>21.484615279097401</v>
      </c>
      <c r="EX1027">
        <v>16417.975999999999</v>
      </c>
      <c r="EY1027">
        <v>15</v>
      </c>
      <c r="EZ1027">
        <v>0</v>
      </c>
      <c r="FA1027" t="s">
        <v>419</v>
      </c>
      <c r="FB1027">
        <v>1657551626.5</v>
      </c>
      <c r="FC1027">
        <v>1657551629</v>
      </c>
      <c r="FD1027">
        <v>0</v>
      </c>
      <c r="FE1027">
        <v>0.40300000000000002</v>
      </c>
      <c r="FF1027">
        <v>8.9999999999999993E-3</v>
      </c>
      <c r="FG1027">
        <v>9.41</v>
      </c>
      <c r="FH1027">
        <v>8.6999999999999994E-2</v>
      </c>
      <c r="FI1027">
        <v>417</v>
      </c>
      <c r="FJ1027">
        <v>17</v>
      </c>
      <c r="FK1027">
        <v>1.61</v>
      </c>
      <c r="FL1027">
        <v>0.59</v>
      </c>
      <c r="FM1027">
        <v>-61.508629268292701</v>
      </c>
      <c r="FN1027">
        <v>-3.7910320557491999</v>
      </c>
      <c r="FO1027">
        <v>0.54869212267430101</v>
      </c>
      <c r="FP1027">
        <v>0</v>
      </c>
      <c r="FQ1027">
        <v>834.90917647058802</v>
      </c>
      <c r="FR1027">
        <v>1.8510924410223499</v>
      </c>
      <c r="FS1027">
        <v>0.286301719765155</v>
      </c>
      <c r="FT1027">
        <v>0</v>
      </c>
      <c r="FU1027">
        <v>10.2556829268293</v>
      </c>
      <c r="FV1027">
        <v>0.47957560975610602</v>
      </c>
      <c r="FW1027">
        <v>5.1689315320121401E-2</v>
      </c>
      <c r="FX1027">
        <v>0</v>
      </c>
      <c r="FY1027">
        <v>0</v>
      </c>
      <c r="FZ1027">
        <v>3</v>
      </c>
      <c r="GA1027" t="s">
        <v>429</v>
      </c>
      <c r="GB1027">
        <v>2.9733100000000001</v>
      </c>
      <c r="GC1027">
        <v>2.7013699999999998</v>
      </c>
      <c r="GD1027">
        <v>0.14106099999999999</v>
      </c>
      <c r="GE1027">
        <v>0.14924599999999999</v>
      </c>
      <c r="GF1027">
        <v>8.5650100000000007E-2</v>
      </c>
      <c r="GG1027">
        <v>4.67838E-2</v>
      </c>
      <c r="GH1027">
        <v>33476.699999999997</v>
      </c>
      <c r="GI1027">
        <v>36253.699999999997</v>
      </c>
      <c r="GJ1027">
        <v>35317.599999999999</v>
      </c>
      <c r="GK1027">
        <v>38648.6</v>
      </c>
      <c r="GL1027">
        <v>45793.8</v>
      </c>
      <c r="GM1027">
        <v>53214.5</v>
      </c>
      <c r="GN1027">
        <v>55200.7</v>
      </c>
      <c r="GO1027">
        <v>61985.7</v>
      </c>
      <c r="GP1027">
        <v>1.9898</v>
      </c>
      <c r="GQ1027">
        <v>1.8293999999999999</v>
      </c>
      <c r="GR1027">
        <v>6.4521999999999996E-2</v>
      </c>
      <c r="GS1027">
        <v>0</v>
      </c>
      <c r="GT1027">
        <v>24.935199999999998</v>
      </c>
      <c r="GU1027">
        <v>999.9</v>
      </c>
      <c r="GV1027">
        <v>41.344000000000001</v>
      </c>
      <c r="GW1027">
        <v>29.376000000000001</v>
      </c>
      <c r="GX1027">
        <v>18.849799999999998</v>
      </c>
      <c r="GY1027">
        <v>60.171199999999999</v>
      </c>
      <c r="GZ1027">
        <v>47.636200000000002</v>
      </c>
      <c r="HA1027">
        <v>1</v>
      </c>
      <c r="HB1027">
        <v>-7.5548799999999999E-2</v>
      </c>
      <c r="HC1027">
        <v>-2.39651E-2</v>
      </c>
      <c r="HD1027">
        <v>20.113499999999998</v>
      </c>
      <c r="HE1027">
        <v>5.1981200000000003</v>
      </c>
      <c r="HF1027">
        <v>12.0076</v>
      </c>
      <c r="HG1027">
        <v>4.9752000000000001</v>
      </c>
      <c r="HH1027">
        <v>3.2936000000000001</v>
      </c>
      <c r="HI1027">
        <v>9999</v>
      </c>
      <c r="HJ1027">
        <v>9999</v>
      </c>
      <c r="HK1027">
        <v>9999</v>
      </c>
      <c r="HL1027">
        <v>622.29999999999995</v>
      </c>
      <c r="HM1027">
        <v>1.8632500000000001</v>
      </c>
      <c r="HN1027">
        <v>1.8680399999999999</v>
      </c>
      <c r="HO1027">
        <v>1.8678300000000001</v>
      </c>
      <c r="HP1027">
        <v>1.8689899999999999</v>
      </c>
      <c r="HQ1027">
        <v>1.86981</v>
      </c>
      <c r="HR1027">
        <v>1.8658399999999999</v>
      </c>
      <c r="HS1027">
        <v>1.8669100000000001</v>
      </c>
      <c r="HT1027">
        <v>1.86829</v>
      </c>
      <c r="HU1027">
        <v>5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7.9850000000000003</v>
      </c>
      <c r="II1027">
        <v>0.2089</v>
      </c>
      <c r="IJ1027">
        <v>3.6346291650323699</v>
      </c>
      <c r="IK1027">
        <v>5.6267518783259399E-3</v>
      </c>
      <c r="IL1027">
        <v>2.30191766742704E-7</v>
      </c>
      <c r="IM1027">
        <v>-2.9562642023804099E-10</v>
      </c>
      <c r="IN1027">
        <v>-4.4408053959193901E-2</v>
      </c>
      <c r="IO1027">
        <v>-1.77651730019769E-2</v>
      </c>
      <c r="IP1027">
        <v>2.0502542247495602E-3</v>
      </c>
      <c r="IQ1027">
        <v>-1.6883999477825899E-5</v>
      </c>
      <c r="IR1027">
        <v>-3</v>
      </c>
      <c r="IS1027">
        <v>1845</v>
      </c>
      <c r="IT1027">
        <v>1</v>
      </c>
      <c r="IU1027">
        <v>26</v>
      </c>
      <c r="IV1027">
        <v>23391.7</v>
      </c>
      <c r="IW1027">
        <v>23391.7</v>
      </c>
      <c r="IX1027">
        <v>1.80176</v>
      </c>
      <c r="IY1027">
        <v>2.6135299999999999</v>
      </c>
      <c r="IZ1027">
        <v>1.5478499999999999</v>
      </c>
      <c r="JA1027">
        <v>2.3071299999999999</v>
      </c>
      <c r="JB1027">
        <v>1.3464400000000001</v>
      </c>
      <c r="JC1027">
        <v>2.3803700000000001</v>
      </c>
      <c r="JD1027">
        <v>33.378399999999999</v>
      </c>
      <c r="JE1027">
        <v>24.218800000000002</v>
      </c>
      <c r="JF1027">
        <v>18</v>
      </c>
      <c r="JG1027">
        <v>500.03500000000003</v>
      </c>
      <c r="JH1027">
        <v>398.82499999999999</v>
      </c>
      <c r="JI1027">
        <v>25.000299999999999</v>
      </c>
      <c r="JJ1027">
        <v>26.312999999999999</v>
      </c>
      <c r="JK1027">
        <v>30</v>
      </c>
      <c r="JL1027">
        <v>26.2471</v>
      </c>
      <c r="JM1027">
        <v>26.1861</v>
      </c>
      <c r="JN1027">
        <v>36.0608</v>
      </c>
      <c r="JO1027">
        <v>54.397399999999998</v>
      </c>
      <c r="JP1027">
        <v>19.274100000000001</v>
      </c>
      <c r="JQ1027">
        <v>25</v>
      </c>
      <c r="JR1027">
        <v>857.51400000000001</v>
      </c>
      <c r="JS1027">
        <v>7.9802</v>
      </c>
      <c r="JT1027">
        <v>102.404</v>
      </c>
      <c r="JU1027">
        <v>103.18</v>
      </c>
    </row>
    <row r="1028" spans="1:281" x14ac:dyDescent="0.2">
      <c r="A1028">
        <v>1012</v>
      </c>
      <c r="B1028">
        <v>1658955133.0999999</v>
      </c>
      <c r="C1028">
        <v>13340</v>
      </c>
      <c r="D1028" t="s">
        <v>2457</v>
      </c>
      <c r="E1028" t="s">
        <v>2458</v>
      </c>
      <c r="F1028">
        <v>5</v>
      </c>
      <c r="G1028" t="s">
        <v>2356</v>
      </c>
      <c r="H1028" t="s">
        <v>416</v>
      </c>
      <c r="I1028">
        <v>1658955125.5999999</v>
      </c>
      <c r="J1028">
        <f t="shared" si="750"/>
        <v>8.6997586443757109E-3</v>
      </c>
      <c r="K1028">
        <f t="shared" si="751"/>
        <v>8.6997586443757111</v>
      </c>
      <c r="L1028">
        <f t="shared" si="752"/>
        <v>25.63087732546202</v>
      </c>
      <c r="M1028">
        <f t="shared" si="753"/>
        <v>772.78877777777802</v>
      </c>
      <c r="N1028">
        <f t="shared" si="754"/>
        <v>652.1864563520345</v>
      </c>
      <c r="O1028">
        <f t="shared" si="755"/>
        <v>58.82141865479106</v>
      </c>
      <c r="P1028">
        <f t="shared" si="756"/>
        <v>69.698675565342683</v>
      </c>
      <c r="Q1028">
        <f t="shared" si="757"/>
        <v>0.45528796430578605</v>
      </c>
      <c r="R1028">
        <f t="shared" si="758"/>
        <v>2.7535996359131754</v>
      </c>
      <c r="S1028">
        <f t="shared" si="759"/>
        <v>0.41722520964936427</v>
      </c>
      <c r="T1028">
        <f t="shared" si="760"/>
        <v>0.26391985871209633</v>
      </c>
      <c r="U1028">
        <f t="shared" si="761"/>
        <v>321.51049793874762</v>
      </c>
      <c r="V1028">
        <f t="shared" si="762"/>
        <v>26.561733047685383</v>
      </c>
      <c r="W1028">
        <f t="shared" si="763"/>
        <v>26.561733047685383</v>
      </c>
      <c r="X1028">
        <f t="shared" si="764"/>
        <v>3.4880588550070786</v>
      </c>
      <c r="Y1028">
        <f t="shared" si="765"/>
        <v>46.547664094319018</v>
      </c>
      <c r="Z1028">
        <f t="shared" si="766"/>
        <v>1.6611257842507359</v>
      </c>
      <c r="AA1028">
        <f t="shared" si="767"/>
        <v>3.5686555202529928</v>
      </c>
      <c r="AB1028">
        <f t="shared" si="768"/>
        <v>1.8269330707563427</v>
      </c>
      <c r="AC1028">
        <f t="shared" si="769"/>
        <v>-383.65935621696883</v>
      </c>
      <c r="AD1028">
        <f t="shared" si="770"/>
        <v>57.634081885550231</v>
      </c>
      <c r="AE1028">
        <f t="shared" si="771"/>
        <v>4.5060185519962381</v>
      </c>
      <c r="AF1028">
        <f t="shared" si="772"/>
        <v>-8.7578406747326198E-3</v>
      </c>
      <c r="AG1028">
        <f t="shared" si="773"/>
        <v>45.078632993715743</v>
      </c>
      <c r="AH1028">
        <f t="shared" si="774"/>
        <v>8.7700280897937439</v>
      </c>
      <c r="AI1028">
        <f t="shared" si="775"/>
        <v>25.63087732546202</v>
      </c>
      <c r="AJ1028">
        <v>858.41334390302995</v>
      </c>
      <c r="AK1028">
        <v>810.97129090909095</v>
      </c>
      <c r="AL1028">
        <v>3.4297642424241999</v>
      </c>
      <c r="AM1028">
        <v>66.33</v>
      </c>
      <c r="AN1028">
        <f t="shared" si="776"/>
        <v>8.6997586443757111</v>
      </c>
      <c r="AO1028">
        <v>8.0271103023490191</v>
      </c>
      <c r="AP1028">
        <v>18.3705278787879</v>
      </c>
      <c r="AQ1028">
        <v>-1.5059251484901301E-2</v>
      </c>
      <c r="AR1028">
        <v>88.640650729912196</v>
      </c>
      <c r="AS1028">
        <v>0</v>
      </c>
      <c r="AT1028">
        <v>0</v>
      </c>
      <c r="AU1028">
        <f t="shared" si="777"/>
        <v>1</v>
      </c>
      <c r="AV1028">
        <f t="shared" si="778"/>
        <v>0</v>
      </c>
      <c r="AW1028">
        <f t="shared" si="779"/>
        <v>47748.064995818226</v>
      </c>
      <c r="AX1028" t="s">
        <v>417</v>
      </c>
      <c r="AY1028" t="s">
        <v>417</v>
      </c>
      <c r="AZ1028">
        <v>0</v>
      </c>
      <c r="BA1028">
        <v>0</v>
      </c>
      <c r="BB1028" t="e">
        <f t="shared" si="780"/>
        <v>#DIV/0!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 t="e">
        <f t="shared" si="781"/>
        <v>#DIV/0!</v>
      </c>
      <c r="BI1028">
        <v>0.5</v>
      </c>
      <c r="BJ1028">
        <f t="shared" si="782"/>
        <v>1681.1954662895082</v>
      </c>
      <c r="BK1028">
        <f t="shared" si="783"/>
        <v>25.63087732546202</v>
      </c>
      <c r="BL1028" t="e">
        <f t="shared" si="784"/>
        <v>#DIV/0!</v>
      </c>
      <c r="BM1028">
        <f t="shared" si="785"/>
        <v>1.5245626008039857E-2</v>
      </c>
      <c r="BN1028" t="e">
        <f t="shared" si="786"/>
        <v>#DIV/0!</v>
      </c>
      <c r="BO1028" t="e">
        <f t="shared" si="787"/>
        <v>#DIV/0!</v>
      </c>
      <c r="BP1028" t="s">
        <v>417</v>
      </c>
      <c r="BQ1028">
        <v>0</v>
      </c>
      <c r="BR1028" t="e">
        <f t="shared" si="788"/>
        <v>#DIV/0!</v>
      </c>
      <c r="BS1028" t="e">
        <f t="shared" si="789"/>
        <v>#DIV/0!</v>
      </c>
      <c r="BT1028" t="e">
        <f t="shared" si="790"/>
        <v>#DIV/0!</v>
      </c>
      <c r="BU1028" t="e">
        <f t="shared" si="791"/>
        <v>#DIV/0!</v>
      </c>
      <c r="BV1028" t="e">
        <f t="shared" si="792"/>
        <v>#DIV/0!</v>
      </c>
      <c r="BW1028" t="e">
        <f t="shared" si="793"/>
        <v>#DIV/0!</v>
      </c>
      <c r="BX1028" t="e">
        <f t="shared" si="794"/>
        <v>#DIV/0!</v>
      </c>
      <c r="BY1028" t="e">
        <f t="shared" si="795"/>
        <v>#DIV/0!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 t="shared" si="796"/>
        <v>1999.9977777777799</v>
      </c>
      <c r="CS1028">
        <f t="shared" si="797"/>
        <v>1681.1954662895082</v>
      </c>
      <c r="CT1028">
        <f t="shared" si="798"/>
        <v>0.84059866714327225</v>
      </c>
      <c r="CU1028">
        <f t="shared" si="799"/>
        <v>0.1607554275865154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1658955125.5999999</v>
      </c>
      <c r="DB1028">
        <v>772.78877777777802</v>
      </c>
      <c r="DC1028">
        <v>835.01018518518504</v>
      </c>
      <c r="DD1028">
        <v>18.417844444444398</v>
      </c>
      <c r="DE1028">
        <v>8.0886048148148202</v>
      </c>
      <c r="DF1028">
        <v>764.84825925925895</v>
      </c>
      <c r="DG1028">
        <v>18.207914814814799</v>
      </c>
      <c r="DH1028">
        <v>500.04666666666702</v>
      </c>
      <c r="DI1028">
        <v>90.144037037036995</v>
      </c>
      <c r="DJ1028">
        <v>4.70702481481481E-2</v>
      </c>
      <c r="DK1028">
        <v>26.9499666666667</v>
      </c>
      <c r="DL1028">
        <v>25.996588888888901</v>
      </c>
      <c r="DM1028">
        <v>999.9</v>
      </c>
      <c r="DN1028">
        <v>0</v>
      </c>
      <c r="DO1028">
        <v>0</v>
      </c>
      <c r="DP1028">
        <v>10016.296296296299</v>
      </c>
      <c r="DQ1028">
        <v>0</v>
      </c>
      <c r="DR1028">
        <v>15.9178814814815</v>
      </c>
      <c r="DS1028">
        <v>-62.221374074074099</v>
      </c>
      <c r="DT1028">
        <v>787.28840740740702</v>
      </c>
      <c r="DU1028">
        <v>841.81840740740699</v>
      </c>
      <c r="DV1028">
        <v>10.329240740740699</v>
      </c>
      <c r="DW1028">
        <v>835.01018518518504</v>
      </c>
      <c r="DX1028">
        <v>8.0886048148148202</v>
      </c>
      <c r="DY1028">
        <v>1.6602588888888901</v>
      </c>
      <c r="DZ1028">
        <v>0.729139481481482</v>
      </c>
      <c r="EA1028">
        <v>14.5297296296296</v>
      </c>
      <c r="EB1028">
        <v>2.3974051851851801</v>
      </c>
      <c r="EC1028">
        <v>1999.9977777777799</v>
      </c>
      <c r="ED1028">
        <v>0.97999477777777799</v>
      </c>
      <c r="EE1028">
        <v>2.0005570370370401E-2</v>
      </c>
      <c r="EF1028">
        <v>0</v>
      </c>
      <c r="EG1028">
        <v>835.01725925925905</v>
      </c>
      <c r="EH1028">
        <v>5.0006300000000001</v>
      </c>
      <c r="EI1028">
        <v>16418.9666666667</v>
      </c>
      <c r="EJ1028">
        <v>17256.855555555601</v>
      </c>
      <c r="EK1028">
        <v>37.625</v>
      </c>
      <c r="EL1028">
        <v>37.747666666666703</v>
      </c>
      <c r="EM1028">
        <v>37.138777777777797</v>
      </c>
      <c r="EN1028">
        <v>37.061999999999998</v>
      </c>
      <c r="EO1028">
        <v>38.686999999999998</v>
      </c>
      <c r="EP1028">
        <v>1955.08666666667</v>
      </c>
      <c r="EQ1028">
        <v>39.911111111111097</v>
      </c>
      <c r="ER1028">
        <v>0</v>
      </c>
      <c r="ES1028">
        <v>1658955133.8</v>
      </c>
      <c r="ET1028">
        <v>0</v>
      </c>
      <c r="EU1028">
        <v>835.04107999999997</v>
      </c>
      <c r="EV1028">
        <v>-0.13669229178888501</v>
      </c>
      <c r="EW1028">
        <v>3.4923076363840799</v>
      </c>
      <c r="EX1028">
        <v>16418.912</v>
      </c>
      <c r="EY1028">
        <v>15</v>
      </c>
      <c r="EZ1028">
        <v>0</v>
      </c>
      <c r="FA1028" t="s">
        <v>419</v>
      </c>
      <c r="FB1028">
        <v>1657551626.5</v>
      </c>
      <c r="FC1028">
        <v>1657551629</v>
      </c>
      <c r="FD1028">
        <v>0</v>
      </c>
      <c r="FE1028">
        <v>0.40300000000000002</v>
      </c>
      <c r="FF1028">
        <v>8.9999999999999993E-3</v>
      </c>
      <c r="FG1028">
        <v>9.41</v>
      </c>
      <c r="FH1028">
        <v>8.6999999999999994E-2</v>
      </c>
      <c r="FI1028">
        <v>417</v>
      </c>
      <c r="FJ1028">
        <v>17</v>
      </c>
      <c r="FK1028">
        <v>1.61</v>
      </c>
      <c r="FL1028">
        <v>0.59</v>
      </c>
      <c r="FM1028">
        <v>-61.930614634146302</v>
      </c>
      <c r="FN1028">
        <v>-4.56036794425082</v>
      </c>
      <c r="FO1028">
        <v>0.60782839264696498</v>
      </c>
      <c r="FP1028">
        <v>0</v>
      </c>
      <c r="FQ1028">
        <v>835.00135294117604</v>
      </c>
      <c r="FR1028">
        <v>0.72791444125781402</v>
      </c>
      <c r="FS1028">
        <v>0.22272799057475501</v>
      </c>
      <c r="FT1028">
        <v>1</v>
      </c>
      <c r="FU1028">
        <v>10.290897560975599</v>
      </c>
      <c r="FV1028">
        <v>0.55049268292681197</v>
      </c>
      <c r="FW1028">
        <v>5.6985134937168197E-2</v>
      </c>
      <c r="FX1028">
        <v>0</v>
      </c>
      <c r="FY1028">
        <v>1</v>
      </c>
      <c r="FZ1028">
        <v>3</v>
      </c>
      <c r="GA1028" t="s">
        <v>438</v>
      </c>
      <c r="GB1028">
        <v>2.9736099999999999</v>
      </c>
      <c r="GC1028">
        <v>2.70119</v>
      </c>
      <c r="GD1028">
        <v>0.14307700000000001</v>
      </c>
      <c r="GE1028">
        <v>0.15119199999999999</v>
      </c>
      <c r="GF1028">
        <v>8.5535E-2</v>
      </c>
      <c r="GG1028">
        <v>4.6608400000000001E-2</v>
      </c>
      <c r="GH1028">
        <v>33398.1</v>
      </c>
      <c r="GI1028">
        <v>36171.199999999997</v>
      </c>
      <c r="GJ1028">
        <v>35317.599999999999</v>
      </c>
      <c r="GK1028">
        <v>38649.1</v>
      </c>
      <c r="GL1028">
        <v>45799.4</v>
      </c>
      <c r="GM1028">
        <v>53224.9</v>
      </c>
      <c r="GN1028">
        <v>55200.3</v>
      </c>
      <c r="GO1028">
        <v>61986.3</v>
      </c>
      <c r="GP1028">
        <v>1.9896</v>
      </c>
      <c r="GQ1028">
        <v>1.829</v>
      </c>
      <c r="GR1028">
        <v>6.4224000000000003E-2</v>
      </c>
      <c r="GS1028">
        <v>0</v>
      </c>
      <c r="GT1028">
        <v>24.935199999999998</v>
      </c>
      <c r="GU1028">
        <v>999.9</v>
      </c>
      <c r="GV1028">
        <v>41.295000000000002</v>
      </c>
      <c r="GW1028">
        <v>29.356000000000002</v>
      </c>
      <c r="GX1028">
        <v>18.806699999999999</v>
      </c>
      <c r="GY1028">
        <v>60.181199999999997</v>
      </c>
      <c r="GZ1028">
        <v>47.612200000000001</v>
      </c>
      <c r="HA1028">
        <v>1</v>
      </c>
      <c r="HB1028">
        <v>-7.5914599999999999E-2</v>
      </c>
      <c r="HC1028">
        <v>-2.39651E-2</v>
      </c>
      <c r="HD1028">
        <v>20.113700000000001</v>
      </c>
      <c r="HE1028">
        <v>5.1981200000000003</v>
      </c>
      <c r="HF1028">
        <v>12.0052</v>
      </c>
      <c r="HG1028">
        <v>4.9756</v>
      </c>
      <c r="HH1028">
        <v>3.2938000000000001</v>
      </c>
      <c r="HI1028">
        <v>9999</v>
      </c>
      <c r="HJ1028">
        <v>9999</v>
      </c>
      <c r="HK1028">
        <v>9999</v>
      </c>
      <c r="HL1028">
        <v>622.29999999999995</v>
      </c>
      <c r="HM1028">
        <v>1.8632500000000001</v>
      </c>
      <c r="HN1028">
        <v>1.8680399999999999</v>
      </c>
      <c r="HO1028">
        <v>1.8678300000000001</v>
      </c>
      <c r="HP1028">
        <v>1.86896</v>
      </c>
      <c r="HQ1028">
        <v>1.86981</v>
      </c>
      <c r="HR1028">
        <v>1.8658399999999999</v>
      </c>
      <c r="HS1028">
        <v>1.8669100000000001</v>
      </c>
      <c r="HT1028">
        <v>1.86829</v>
      </c>
      <c r="HU1028">
        <v>5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8.0760000000000005</v>
      </c>
      <c r="II1028">
        <v>0.20760000000000001</v>
      </c>
      <c r="IJ1028">
        <v>3.6346291650323699</v>
      </c>
      <c r="IK1028">
        <v>5.6267518783259399E-3</v>
      </c>
      <c r="IL1028">
        <v>2.30191766742704E-7</v>
      </c>
      <c r="IM1028">
        <v>-2.9562642023804099E-10</v>
      </c>
      <c r="IN1028">
        <v>-4.4408053959193901E-2</v>
      </c>
      <c r="IO1028">
        <v>-1.77651730019769E-2</v>
      </c>
      <c r="IP1028">
        <v>2.0502542247495602E-3</v>
      </c>
      <c r="IQ1028">
        <v>-1.6883999477825899E-5</v>
      </c>
      <c r="IR1028">
        <v>-3</v>
      </c>
      <c r="IS1028">
        <v>1845</v>
      </c>
      <c r="IT1028">
        <v>1</v>
      </c>
      <c r="IU1028">
        <v>26</v>
      </c>
      <c r="IV1028">
        <v>23391.8</v>
      </c>
      <c r="IW1028">
        <v>23391.7</v>
      </c>
      <c r="IX1028">
        <v>1.8273900000000001</v>
      </c>
      <c r="IY1028">
        <v>2.6098599999999998</v>
      </c>
      <c r="IZ1028">
        <v>1.5478499999999999</v>
      </c>
      <c r="JA1028">
        <v>2.3071299999999999</v>
      </c>
      <c r="JB1028">
        <v>1.3464400000000001</v>
      </c>
      <c r="JC1028">
        <v>2.3815900000000001</v>
      </c>
      <c r="JD1028">
        <v>33.378399999999999</v>
      </c>
      <c r="JE1028">
        <v>24.218800000000002</v>
      </c>
      <c r="JF1028">
        <v>18</v>
      </c>
      <c r="JG1028">
        <v>499.90199999999999</v>
      </c>
      <c r="JH1028">
        <v>398.62099999999998</v>
      </c>
      <c r="JI1028">
        <v>25.0001</v>
      </c>
      <c r="JJ1028">
        <v>26.312999999999999</v>
      </c>
      <c r="JK1028">
        <v>30.0001</v>
      </c>
      <c r="JL1028">
        <v>26.2471</v>
      </c>
      <c r="JM1028">
        <v>26.188199999999998</v>
      </c>
      <c r="JN1028">
        <v>36.584899999999998</v>
      </c>
      <c r="JO1028">
        <v>54.397399999999998</v>
      </c>
      <c r="JP1028">
        <v>19.274100000000001</v>
      </c>
      <c r="JQ1028">
        <v>25</v>
      </c>
      <c r="JR1028">
        <v>870.92700000000002</v>
      </c>
      <c r="JS1028">
        <v>7.9502100000000002</v>
      </c>
      <c r="JT1028">
        <v>102.40300000000001</v>
      </c>
      <c r="JU1028">
        <v>103.181</v>
      </c>
    </row>
    <row r="1029" spans="1:281" x14ac:dyDescent="0.2">
      <c r="A1029">
        <v>1013</v>
      </c>
      <c r="B1029">
        <v>1658955138.0999999</v>
      </c>
      <c r="C1029">
        <v>13345</v>
      </c>
      <c r="D1029" t="s">
        <v>2459</v>
      </c>
      <c r="E1029" t="s">
        <v>2460</v>
      </c>
      <c r="F1029">
        <v>5</v>
      </c>
      <c r="G1029" t="s">
        <v>2356</v>
      </c>
      <c r="H1029" t="s">
        <v>416</v>
      </c>
      <c r="I1029">
        <v>1658955130.31429</v>
      </c>
      <c r="J1029">
        <f t="shared" si="750"/>
        <v>8.7768638903237689E-3</v>
      </c>
      <c r="K1029">
        <f t="shared" si="751"/>
        <v>8.776863890323769</v>
      </c>
      <c r="L1029">
        <f t="shared" si="752"/>
        <v>25.43043861934342</v>
      </c>
      <c r="M1029">
        <f t="shared" si="753"/>
        <v>788.44382142857103</v>
      </c>
      <c r="N1029">
        <f t="shared" si="754"/>
        <v>669.03388399590676</v>
      </c>
      <c r="O1029">
        <f t="shared" si="755"/>
        <v>60.340763853437828</v>
      </c>
      <c r="P1029">
        <f t="shared" si="756"/>
        <v>71.1104528164893</v>
      </c>
      <c r="Q1029">
        <f t="shared" si="757"/>
        <v>0.46015354718212126</v>
      </c>
      <c r="R1029">
        <f t="shared" si="758"/>
        <v>2.7530775633835485</v>
      </c>
      <c r="S1029">
        <f t="shared" si="759"/>
        <v>0.42130335012954356</v>
      </c>
      <c r="T1029">
        <f t="shared" si="760"/>
        <v>0.26653125380905984</v>
      </c>
      <c r="U1029">
        <f t="shared" si="761"/>
        <v>321.51370030780339</v>
      </c>
      <c r="V1029">
        <f t="shared" si="762"/>
        <v>26.539894278715103</v>
      </c>
      <c r="W1029">
        <f t="shared" si="763"/>
        <v>26.539894278715103</v>
      </c>
      <c r="X1029">
        <f t="shared" si="764"/>
        <v>3.483572764472826</v>
      </c>
      <c r="Y1029">
        <f t="shared" si="765"/>
        <v>46.467622980074026</v>
      </c>
      <c r="Z1029">
        <f t="shared" si="766"/>
        <v>1.6582162704518268</v>
      </c>
      <c r="AA1029">
        <f t="shared" si="767"/>
        <v>3.568541199456003</v>
      </c>
      <c r="AB1029">
        <f t="shared" si="768"/>
        <v>1.8253564940209992</v>
      </c>
      <c r="AC1029">
        <f t="shared" si="769"/>
        <v>-387.05969756327823</v>
      </c>
      <c r="AD1029">
        <f t="shared" si="770"/>
        <v>60.783623944060373</v>
      </c>
      <c r="AE1029">
        <f t="shared" si="771"/>
        <v>4.7526289357316038</v>
      </c>
      <c r="AF1029">
        <f t="shared" si="772"/>
        <v>-9.7443756828781147E-3</v>
      </c>
      <c r="AG1029">
        <f t="shared" si="773"/>
        <v>45.193117646872814</v>
      </c>
      <c r="AH1029">
        <f t="shared" si="774"/>
        <v>8.7885439819421851</v>
      </c>
      <c r="AI1029">
        <f t="shared" si="775"/>
        <v>25.43043861934342</v>
      </c>
      <c r="AJ1029">
        <v>875.20723030302997</v>
      </c>
      <c r="AK1029">
        <v>828.07450303030305</v>
      </c>
      <c r="AL1029">
        <v>3.41592874458861</v>
      </c>
      <c r="AM1029">
        <v>66.33</v>
      </c>
      <c r="AN1029">
        <f t="shared" si="776"/>
        <v>8.776863890323769</v>
      </c>
      <c r="AO1029">
        <v>8.00148365140846</v>
      </c>
      <c r="AP1029">
        <v>18.3474739393939</v>
      </c>
      <c r="AQ1029">
        <v>-1.20379359998736E-3</v>
      </c>
      <c r="AR1029">
        <v>88.640650729912196</v>
      </c>
      <c r="AS1029">
        <v>0</v>
      </c>
      <c r="AT1029">
        <v>0</v>
      </c>
      <c r="AU1029">
        <f t="shared" si="777"/>
        <v>1</v>
      </c>
      <c r="AV1029">
        <f t="shared" si="778"/>
        <v>0</v>
      </c>
      <c r="AW1029">
        <f t="shared" si="779"/>
        <v>47733.996550672906</v>
      </c>
      <c r="AX1029" t="s">
        <v>417</v>
      </c>
      <c r="AY1029" t="s">
        <v>417</v>
      </c>
      <c r="AZ1029">
        <v>0</v>
      </c>
      <c r="BA1029">
        <v>0</v>
      </c>
      <c r="BB1029" t="e">
        <f t="shared" si="780"/>
        <v>#DIV/0!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 t="e">
        <f t="shared" si="781"/>
        <v>#DIV/0!</v>
      </c>
      <c r="BI1029">
        <v>0.5</v>
      </c>
      <c r="BJ1029">
        <f t="shared" si="782"/>
        <v>1681.2123317657035</v>
      </c>
      <c r="BK1029">
        <f t="shared" si="783"/>
        <v>25.43043861934342</v>
      </c>
      <c r="BL1029" t="e">
        <f t="shared" si="784"/>
        <v>#DIV/0!</v>
      </c>
      <c r="BM1029">
        <f t="shared" si="785"/>
        <v>1.5126250348541606E-2</v>
      </c>
      <c r="BN1029" t="e">
        <f t="shared" si="786"/>
        <v>#DIV/0!</v>
      </c>
      <c r="BO1029" t="e">
        <f t="shared" si="787"/>
        <v>#DIV/0!</v>
      </c>
      <c r="BP1029" t="s">
        <v>417</v>
      </c>
      <c r="BQ1029">
        <v>0</v>
      </c>
      <c r="BR1029" t="e">
        <f t="shared" si="788"/>
        <v>#DIV/0!</v>
      </c>
      <c r="BS1029" t="e">
        <f t="shared" si="789"/>
        <v>#DIV/0!</v>
      </c>
      <c r="BT1029" t="e">
        <f t="shared" si="790"/>
        <v>#DIV/0!</v>
      </c>
      <c r="BU1029" t="e">
        <f t="shared" si="791"/>
        <v>#DIV/0!</v>
      </c>
      <c r="BV1029" t="e">
        <f t="shared" si="792"/>
        <v>#DIV/0!</v>
      </c>
      <c r="BW1029" t="e">
        <f t="shared" si="793"/>
        <v>#DIV/0!</v>
      </c>
      <c r="BX1029" t="e">
        <f t="shared" si="794"/>
        <v>#DIV/0!</v>
      </c>
      <c r="BY1029" t="e">
        <f t="shared" si="795"/>
        <v>#DIV/0!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 t="shared" si="796"/>
        <v>2000.0178571428601</v>
      </c>
      <c r="CS1029">
        <f t="shared" si="797"/>
        <v>1681.2123317657035</v>
      </c>
      <c r="CT1029">
        <f t="shared" si="798"/>
        <v>0.84059866053766719</v>
      </c>
      <c r="CU1029">
        <f t="shared" si="799"/>
        <v>0.16075541483769756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1658955130.31429</v>
      </c>
      <c r="DB1029">
        <v>788.44382142857103</v>
      </c>
      <c r="DC1029">
        <v>850.98635714285695</v>
      </c>
      <c r="DD1029">
        <v>18.385628571428601</v>
      </c>
      <c r="DE1029">
        <v>8.0339925000000001</v>
      </c>
      <c r="DF1029">
        <v>780.41839285714298</v>
      </c>
      <c r="DG1029">
        <v>18.176935714285701</v>
      </c>
      <c r="DH1029">
        <v>500.03464285714301</v>
      </c>
      <c r="DI1029">
        <v>90.143907142857202</v>
      </c>
      <c r="DJ1029">
        <v>4.6986467857142902E-2</v>
      </c>
      <c r="DK1029">
        <v>26.949421428571402</v>
      </c>
      <c r="DL1029">
        <v>25.9951892857143</v>
      </c>
      <c r="DM1029">
        <v>999.9</v>
      </c>
      <c r="DN1029">
        <v>0</v>
      </c>
      <c r="DO1029">
        <v>0</v>
      </c>
      <c r="DP1029">
        <v>10013.214285714301</v>
      </c>
      <c r="DQ1029">
        <v>0</v>
      </c>
      <c r="DR1029">
        <v>15.917185714285701</v>
      </c>
      <c r="DS1029">
        <v>-62.542571428571399</v>
      </c>
      <c r="DT1029">
        <v>803.21085714285698</v>
      </c>
      <c r="DU1029">
        <v>857.87796428571403</v>
      </c>
      <c r="DV1029">
        <v>10.3516285714286</v>
      </c>
      <c r="DW1029">
        <v>850.98635714285695</v>
      </c>
      <c r="DX1029">
        <v>8.0339925000000001</v>
      </c>
      <c r="DY1029">
        <v>1.6573521428571401</v>
      </c>
      <c r="DZ1029">
        <v>0.72421550000000001</v>
      </c>
      <c r="EA1029">
        <v>14.5026142857143</v>
      </c>
      <c r="EB1029">
        <v>2.3025157142857098</v>
      </c>
      <c r="EC1029">
        <v>2000.0178571428601</v>
      </c>
      <c r="ED1029">
        <v>0.97999496428571498</v>
      </c>
      <c r="EE1029">
        <v>2.0005371428571402E-2</v>
      </c>
      <c r="EF1029">
        <v>0</v>
      </c>
      <c r="EG1029">
        <v>834.97314285714299</v>
      </c>
      <c r="EH1029">
        <v>5.0006300000000001</v>
      </c>
      <c r="EI1029">
        <v>16418.689285714299</v>
      </c>
      <c r="EJ1029">
        <v>17257.035714285699</v>
      </c>
      <c r="EK1029">
        <v>37.625</v>
      </c>
      <c r="EL1029">
        <v>37.75</v>
      </c>
      <c r="EM1029">
        <v>37.138285714285701</v>
      </c>
      <c r="EN1029">
        <v>37.061999999999998</v>
      </c>
      <c r="EO1029">
        <v>38.686999999999998</v>
      </c>
      <c r="EP1029">
        <v>1955.10678571429</v>
      </c>
      <c r="EQ1029">
        <v>39.911071428571397</v>
      </c>
      <c r="ER1029">
        <v>0</v>
      </c>
      <c r="ES1029">
        <v>1658955139.2</v>
      </c>
      <c r="ET1029">
        <v>0</v>
      </c>
      <c r="EU1029">
        <v>834.97634615384595</v>
      </c>
      <c r="EV1029">
        <v>-1.85124785409132</v>
      </c>
      <c r="EW1029">
        <v>-17.4529915162978</v>
      </c>
      <c r="EX1029">
        <v>16418.3884615385</v>
      </c>
      <c r="EY1029">
        <v>15</v>
      </c>
      <c r="EZ1029">
        <v>0</v>
      </c>
      <c r="FA1029" t="s">
        <v>419</v>
      </c>
      <c r="FB1029">
        <v>1657551626.5</v>
      </c>
      <c r="FC1029">
        <v>1657551629</v>
      </c>
      <c r="FD1029">
        <v>0</v>
      </c>
      <c r="FE1029">
        <v>0.40300000000000002</v>
      </c>
      <c r="FF1029">
        <v>8.9999999999999993E-3</v>
      </c>
      <c r="FG1029">
        <v>9.41</v>
      </c>
      <c r="FH1029">
        <v>8.6999999999999994E-2</v>
      </c>
      <c r="FI1029">
        <v>417</v>
      </c>
      <c r="FJ1029">
        <v>17</v>
      </c>
      <c r="FK1029">
        <v>1.61</v>
      </c>
      <c r="FL1029">
        <v>0.59</v>
      </c>
      <c r="FM1029">
        <v>-62.268799999999999</v>
      </c>
      <c r="FN1029">
        <v>-5.00794076655054</v>
      </c>
      <c r="FO1029">
        <v>0.64211080344628901</v>
      </c>
      <c r="FP1029">
        <v>0</v>
      </c>
      <c r="FQ1029">
        <v>834.99976470588194</v>
      </c>
      <c r="FR1029">
        <v>-0.30909090318381999</v>
      </c>
      <c r="FS1029">
        <v>0.211910227777417</v>
      </c>
      <c r="FT1029">
        <v>1</v>
      </c>
      <c r="FU1029">
        <v>10.325182926829299</v>
      </c>
      <c r="FV1029">
        <v>0.37997351916375399</v>
      </c>
      <c r="FW1029">
        <v>4.33196508242071E-2</v>
      </c>
      <c r="FX1029">
        <v>0</v>
      </c>
      <c r="FY1029">
        <v>1</v>
      </c>
      <c r="FZ1029">
        <v>3</v>
      </c>
      <c r="GA1029" t="s">
        <v>438</v>
      </c>
      <c r="GB1029">
        <v>2.9735800000000001</v>
      </c>
      <c r="GC1029">
        <v>2.7011500000000002</v>
      </c>
      <c r="GD1029">
        <v>0.14508299999999999</v>
      </c>
      <c r="GE1029">
        <v>0.15310399999999999</v>
      </c>
      <c r="GF1029">
        <v>8.5490700000000003E-2</v>
      </c>
      <c r="GG1029">
        <v>4.6448400000000001E-2</v>
      </c>
      <c r="GH1029">
        <v>33320.400000000001</v>
      </c>
      <c r="GI1029">
        <v>36089.800000000003</v>
      </c>
      <c r="GJ1029">
        <v>35318</v>
      </c>
      <c r="GK1029">
        <v>38649.199999999997</v>
      </c>
      <c r="GL1029">
        <v>45802.5</v>
      </c>
      <c r="GM1029">
        <v>53234.1</v>
      </c>
      <c r="GN1029">
        <v>55201.3</v>
      </c>
      <c r="GO1029">
        <v>61986.400000000001</v>
      </c>
      <c r="GP1029">
        <v>1.9896</v>
      </c>
      <c r="GQ1029">
        <v>1.829</v>
      </c>
      <c r="GR1029">
        <v>6.4969100000000002E-2</v>
      </c>
      <c r="GS1029">
        <v>0</v>
      </c>
      <c r="GT1029">
        <v>24.9373</v>
      </c>
      <c r="GU1029">
        <v>999.9</v>
      </c>
      <c r="GV1029">
        <v>41.222000000000001</v>
      </c>
      <c r="GW1029">
        <v>29.376000000000001</v>
      </c>
      <c r="GX1029">
        <v>18.794699999999999</v>
      </c>
      <c r="GY1029">
        <v>60.371200000000002</v>
      </c>
      <c r="GZ1029">
        <v>47.512</v>
      </c>
      <c r="HA1029">
        <v>1</v>
      </c>
      <c r="HB1029">
        <v>-7.5487799999999994E-2</v>
      </c>
      <c r="HC1029">
        <v>-2.3093700000000002E-2</v>
      </c>
      <c r="HD1029">
        <v>20.113800000000001</v>
      </c>
      <c r="HE1029">
        <v>5.1969200000000004</v>
      </c>
      <c r="HF1029">
        <v>12.0076</v>
      </c>
      <c r="HG1029">
        <v>4.976</v>
      </c>
      <c r="HH1029">
        <v>3.294</v>
      </c>
      <c r="HI1029">
        <v>9999</v>
      </c>
      <c r="HJ1029">
        <v>9999</v>
      </c>
      <c r="HK1029">
        <v>9999</v>
      </c>
      <c r="HL1029">
        <v>622.29999999999995</v>
      </c>
      <c r="HM1029">
        <v>1.8632500000000001</v>
      </c>
      <c r="HN1029">
        <v>1.8680399999999999</v>
      </c>
      <c r="HO1029">
        <v>1.8678300000000001</v>
      </c>
      <c r="HP1029">
        <v>1.86896</v>
      </c>
      <c r="HQ1029">
        <v>1.86981</v>
      </c>
      <c r="HR1029">
        <v>1.8658399999999999</v>
      </c>
      <c r="HS1029">
        <v>1.8669100000000001</v>
      </c>
      <c r="HT1029">
        <v>1.86829</v>
      </c>
      <c r="HU1029">
        <v>5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8.1660000000000004</v>
      </c>
      <c r="II1029">
        <v>0.20710000000000001</v>
      </c>
      <c r="IJ1029">
        <v>3.6346291650323699</v>
      </c>
      <c r="IK1029">
        <v>5.6267518783259399E-3</v>
      </c>
      <c r="IL1029">
        <v>2.30191766742704E-7</v>
      </c>
      <c r="IM1029">
        <v>-2.9562642023804099E-10</v>
      </c>
      <c r="IN1029">
        <v>-4.4408053959193901E-2</v>
      </c>
      <c r="IO1029">
        <v>-1.77651730019769E-2</v>
      </c>
      <c r="IP1029">
        <v>2.0502542247495602E-3</v>
      </c>
      <c r="IQ1029">
        <v>-1.6883999477825899E-5</v>
      </c>
      <c r="IR1029">
        <v>-3</v>
      </c>
      <c r="IS1029">
        <v>1845</v>
      </c>
      <c r="IT1029">
        <v>1</v>
      </c>
      <c r="IU1029">
        <v>26</v>
      </c>
      <c r="IV1029">
        <v>23391.9</v>
      </c>
      <c r="IW1029">
        <v>23391.8</v>
      </c>
      <c r="IX1029">
        <v>1.85547</v>
      </c>
      <c r="IY1029">
        <v>2.6061999999999999</v>
      </c>
      <c r="IZ1029">
        <v>1.5478499999999999</v>
      </c>
      <c r="JA1029">
        <v>2.3071299999999999</v>
      </c>
      <c r="JB1029">
        <v>1.3464400000000001</v>
      </c>
      <c r="JC1029">
        <v>2.3767100000000001</v>
      </c>
      <c r="JD1029">
        <v>33.378399999999999</v>
      </c>
      <c r="JE1029">
        <v>24.218800000000002</v>
      </c>
      <c r="JF1029">
        <v>18</v>
      </c>
      <c r="JG1029">
        <v>499.90199999999999</v>
      </c>
      <c r="JH1029">
        <v>398.62099999999998</v>
      </c>
      <c r="JI1029">
        <v>25</v>
      </c>
      <c r="JJ1029">
        <v>26.312999999999999</v>
      </c>
      <c r="JK1029">
        <v>30.0001</v>
      </c>
      <c r="JL1029">
        <v>26.2471</v>
      </c>
      <c r="JM1029">
        <v>26.188199999999998</v>
      </c>
      <c r="JN1029">
        <v>37.145200000000003</v>
      </c>
      <c r="JO1029">
        <v>54.397399999999998</v>
      </c>
      <c r="JP1029">
        <v>18.877400000000002</v>
      </c>
      <c r="JQ1029">
        <v>25</v>
      </c>
      <c r="JR1029">
        <v>891.2</v>
      </c>
      <c r="JS1029">
        <v>7.91608</v>
      </c>
      <c r="JT1029">
        <v>102.405</v>
      </c>
      <c r="JU1029">
        <v>103.181</v>
      </c>
    </row>
    <row r="1030" spans="1:281" x14ac:dyDescent="0.2">
      <c r="A1030">
        <v>1014</v>
      </c>
      <c r="B1030">
        <v>1658955143.0999999</v>
      </c>
      <c r="C1030">
        <v>13350</v>
      </c>
      <c r="D1030" t="s">
        <v>2461</v>
      </c>
      <c r="E1030" t="s">
        <v>2462</v>
      </c>
      <c r="F1030">
        <v>5</v>
      </c>
      <c r="G1030" t="s">
        <v>2356</v>
      </c>
      <c r="H1030" t="s">
        <v>416</v>
      </c>
      <c r="I1030">
        <v>1658955135.5999999</v>
      </c>
      <c r="J1030">
        <f t="shared" si="750"/>
        <v>8.811526202808213E-3</v>
      </c>
      <c r="K1030">
        <f t="shared" si="751"/>
        <v>8.8115262028082135</v>
      </c>
      <c r="L1030">
        <f t="shared" si="752"/>
        <v>25.697323733687856</v>
      </c>
      <c r="M1030">
        <f t="shared" si="753"/>
        <v>806.01559259259204</v>
      </c>
      <c r="N1030">
        <f t="shared" si="754"/>
        <v>685.37788468889801</v>
      </c>
      <c r="O1030">
        <f t="shared" si="755"/>
        <v>61.815081529820219</v>
      </c>
      <c r="P1030">
        <f t="shared" si="756"/>
        <v>72.69554603885878</v>
      </c>
      <c r="Q1030">
        <f t="shared" si="757"/>
        <v>0.46193288669128385</v>
      </c>
      <c r="R1030">
        <f t="shared" si="758"/>
        <v>2.7520095383605829</v>
      </c>
      <c r="S1030">
        <f t="shared" si="759"/>
        <v>0.42278151796707497</v>
      </c>
      <c r="T1030">
        <f t="shared" si="760"/>
        <v>0.26747897192583636</v>
      </c>
      <c r="U1030">
        <f t="shared" si="761"/>
        <v>321.5112826054289</v>
      </c>
      <c r="V1030">
        <f t="shared" si="762"/>
        <v>26.531619679210646</v>
      </c>
      <c r="W1030">
        <f t="shared" si="763"/>
        <v>26.531619679210646</v>
      </c>
      <c r="X1030">
        <f t="shared" si="764"/>
        <v>3.481874323853976</v>
      </c>
      <c r="Y1030">
        <f t="shared" si="765"/>
        <v>46.392190385715409</v>
      </c>
      <c r="Z1030">
        <f t="shared" si="766"/>
        <v>1.655664650136375</v>
      </c>
      <c r="AA1030">
        <f t="shared" si="767"/>
        <v>3.5688434548375403</v>
      </c>
      <c r="AB1030">
        <f t="shared" si="768"/>
        <v>1.826209673717601</v>
      </c>
      <c r="AC1030">
        <f t="shared" si="769"/>
        <v>-388.58830554384218</v>
      </c>
      <c r="AD1030">
        <f t="shared" si="770"/>
        <v>62.201590838736358</v>
      </c>
      <c r="AE1030">
        <f t="shared" si="771"/>
        <v>4.8652199858948446</v>
      </c>
      <c r="AF1030">
        <f t="shared" si="772"/>
        <v>-1.0212113782081644E-2</v>
      </c>
      <c r="AG1030">
        <f t="shared" si="773"/>
        <v>45.049475876971606</v>
      </c>
      <c r="AH1030">
        <f t="shared" si="774"/>
        <v>8.7999587692617851</v>
      </c>
      <c r="AI1030">
        <f t="shared" si="775"/>
        <v>25.697323733687856</v>
      </c>
      <c r="AJ1030">
        <v>890.74777813333401</v>
      </c>
      <c r="AK1030">
        <v>844.29997575757602</v>
      </c>
      <c r="AL1030">
        <v>3.2058395670995399</v>
      </c>
      <c r="AM1030">
        <v>66.33</v>
      </c>
      <c r="AN1030">
        <f t="shared" si="776"/>
        <v>8.8115262028082135</v>
      </c>
      <c r="AO1030">
        <v>7.9684640088755296</v>
      </c>
      <c r="AP1030">
        <v>18.3391206060606</v>
      </c>
      <c r="AQ1030">
        <v>1.3497947079462299E-3</v>
      </c>
      <c r="AR1030">
        <v>88.640650729912196</v>
      </c>
      <c r="AS1030">
        <v>0</v>
      </c>
      <c r="AT1030">
        <v>0</v>
      </c>
      <c r="AU1030">
        <f t="shared" si="777"/>
        <v>1</v>
      </c>
      <c r="AV1030">
        <f t="shared" si="778"/>
        <v>0</v>
      </c>
      <c r="AW1030">
        <f t="shared" si="779"/>
        <v>47704.824813409141</v>
      </c>
      <c r="AX1030" t="s">
        <v>417</v>
      </c>
      <c r="AY1030" t="s">
        <v>417</v>
      </c>
      <c r="AZ1030">
        <v>0</v>
      </c>
      <c r="BA1030">
        <v>0</v>
      </c>
      <c r="BB1030" t="e">
        <f t="shared" si="780"/>
        <v>#DIV/0!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 t="e">
        <f t="shared" si="781"/>
        <v>#DIV/0!</v>
      </c>
      <c r="BI1030">
        <v>0.5</v>
      </c>
      <c r="BJ1030">
        <f t="shared" si="782"/>
        <v>1681.1997996228451</v>
      </c>
      <c r="BK1030">
        <f t="shared" si="783"/>
        <v>25.697323733687856</v>
      </c>
      <c r="BL1030" t="e">
        <f t="shared" si="784"/>
        <v>#DIV/0!</v>
      </c>
      <c r="BM1030">
        <f t="shared" si="785"/>
        <v>1.5285109919387755E-2</v>
      </c>
      <c r="BN1030" t="e">
        <f t="shared" si="786"/>
        <v>#DIV/0!</v>
      </c>
      <c r="BO1030" t="e">
        <f t="shared" si="787"/>
        <v>#DIV/0!</v>
      </c>
      <c r="BP1030" t="s">
        <v>417</v>
      </c>
      <c r="BQ1030">
        <v>0</v>
      </c>
      <c r="BR1030" t="e">
        <f t="shared" si="788"/>
        <v>#DIV/0!</v>
      </c>
      <c r="BS1030" t="e">
        <f t="shared" si="789"/>
        <v>#DIV/0!</v>
      </c>
      <c r="BT1030" t="e">
        <f t="shared" si="790"/>
        <v>#DIV/0!</v>
      </c>
      <c r="BU1030" t="e">
        <f t="shared" si="791"/>
        <v>#DIV/0!</v>
      </c>
      <c r="BV1030" t="e">
        <f t="shared" si="792"/>
        <v>#DIV/0!</v>
      </c>
      <c r="BW1030" t="e">
        <f t="shared" si="793"/>
        <v>#DIV/0!</v>
      </c>
      <c r="BX1030" t="e">
        <f t="shared" si="794"/>
        <v>#DIV/0!</v>
      </c>
      <c r="BY1030" t="e">
        <f t="shared" si="795"/>
        <v>#DIV/0!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 t="shared" si="796"/>
        <v>2000.0029629629601</v>
      </c>
      <c r="CS1030">
        <f t="shared" si="797"/>
        <v>1681.1997996228451</v>
      </c>
      <c r="CT1030">
        <f t="shared" si="798"/>
        <v>0.84059865448008386</v>
      </c>
      <c r="CU1030">
        <f t="shared" si="799"/>
        <v>0.16075540314656186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1658955135.5999999</v>
      </c>
      <c r="DB1030">
        <v>806.01559259259204</v>
      </c>
      <c r="DC1030">
        <v>868.58274074074097</v>
      </c>
      <c r="DD1030">
        <v>18.3572666666667</v>
      </c>
      <c r="DE1030">
        <v>7.9917822222222199</v>
      </c>
      <c r="DF1030">
        <v>797.89507407407405</v>
      </c>
      <c r="DG1030">
        <v>18.1496666666667</v>
      </c>
      <c r="DH1030">
        <v>500.02962962962999</v>
      </c>
      <c r="DI1030">
        <v>90.144174074074101</v>
      </c>
      <c r="DJ1030">
        <v>4.7066277777777797E-2</v>
      </c>
      <c r="DK1030">
        <v>26.950862962963001</v>
      </c>
      <c r="DL1030">
        <v>25.9943555555556</v>
      </c>
      <c r="DM1030">
        <v>999.9</v>
      </c>
      <c r="DN1030">
        <v>0</v>
      </c>
      <c r="DO1030">
        <v>0</v>
      </c>
      <c r="DP1030">
        <v>10006.851851851899</v>
      </c>
      <c r="DQ1030">
        <v>0</v>
      </c>
      <c r="DR1030">
        <v>15.9195222222222</v>
      </c>
      <c r="DS1030">
        <v>-62.567137037037</v>
      </c>
      <c r="DT1030">
        <v>821.08822222222204</v>
      </c>
      <c r="DU1030">
        <v>875.57981481481499</v>
      </c>
      <c r="DV1030">
        <v>10.3654740740741</v>
      </c>
      <c r="DW1030">
        <v>868.58274074074097</v>
      </c>
      <c r="DX1030">
        <v>7.9917822222222199</v>
      </c>
      <c r="DY1030">
        <v>1.65480037037037</v>
      </c>
      <c r="DZ1030">
        <v>0.72041255555555594</v>
      </c>
      <c r="EA1030">
        <v>14.4787888888889</v>
      </c>
      <c r="EB1030">
        <v>2.2287625925925898</v>
      </c>
      <c r="EC1030">
        <v>2000.0029629629601</v>
      </c>
      <c r="ED1030">
        <v>0.97999499999999995</v>
      </c>
      <c r="EE1030">
        <v>2.0005333333333299E-2</v>
      </c>
      <c r="EF1030">
        <v>0</v>
      </c>
      <c r="EG1030">
        <v>834.88685185185204</v>
      </c>
      <c r="EH1030">
        <v>5.0006300000000001</v>
      </c>
      <c r="EI1030">
        <v>16416.640740740699</v>
      </c>
      <c r="EJ1030">
        <v>17256.907407407401</v>
      </c>
      <c r="EK1030">
        <v>37.625</v>
      </c>
      <c r="EL1030">
        <v>37.747666666666703</v>
      </c>
      <c r="EM1030">
        <v>37.138777777777797</v>
      </c>
      <c r="EN1030">
        <v>37.061999999999998</v>
      </c>
      <c r="EO1030">
        <v>38.686999999999998</v>
      </c>
      <c r="EP1030">
        <v>1955.0925925925901</v>
      </c>
      <c r="EQ1030">
        <v>39.910370370370401</v>
      </c>
      <c r="ER1030">
        <v>0</v>
      </c>
      <c r="ES1030">
        <v>1658955144</v>
      </c>
      <c r="ET1030">
        <v>0</v>
      </c>
      <c r="EU1030">
        <v>834.86542307692298</v>
      </c>
      <c r="EV1030">
        <v>-1.7307008470181999</v>
      </c>
      <c r="EW1030">
        <v>-30.779487140379899</v>
      </c>
      <c r="EX1030">
        <v>16416.426923076899</v>
      </c>
      <c r="EY1030">
        <v>15</v>
      </c>
      <c r="EZ1030">
        <v>0</v>
      </c>
      <c r="FA1030" t="s">
        <v>419</v>
      </c>
      <c r="FB1030">
        <v>1657551626.5</v>
      </c>
      <c r="FC1030">
        <v>1657551629</v>
      </c>
      <c r="FD1030">
        <v>0</v>
      </c>
      <c r="FE1030">
        <v>0.40300000000000002</v>
      </c>
      <c r="FF1030">
        <v>8.9999999999999993E-3</v>
      </c>
      <c r="FG1030">
        <v>9.41</v>
      </c>
      <c r="FH1030">
        <v>8.6999999999999994E-2</v>
      </c>
      <c r="FI1030">
        <v>417</v>
      </c>
      <c r="FJ1030">
        <v>17</v>
      </c>
      <c r="FK1030">
        <v>1.61</v>
      </c>
      <c r="FL1030">
        <v>0.59</v>
      </c>
      <c r="FM1030">
        <v>-62.358436585365901</v>
      </c>
      <c r="FN1030">
        <v>-1.74089477351916</v>
      </c>
      <c r="FO1030">
        <v>0.58711001992026901</v>
      </c>
      <c r="FP1030">
        <v>0</v>
      </c>
      <c r="FQ1030">
        <v>834.93641176470601</v>
      </c>
      <c r="FR1030">
        <v>-1.3559663797272901</v>
      </c>
      <c r="FS1030">
        <v>0.25248099726363099</v>
      </c>
      <c r="FT1030">
        <v>0</v>
      </c>
      <c r="FU1030">
        <v>10.3541512195122</v>
      </c>
      <c r="FV1030">
        <v>0.16785783972125701</v>
      </c>
      <c r="FW1030">
        <v>1.7992764425832999E-2</v>
      </c>
      <c r="FX1030">
        <v>0</v>
      </c>
      <c r="FY1030">
        <v>0</v>
      </c>
      <c r="FZ1030">
        <v>3</v>
      </c>
      <c r="GA1030" t="s">
        <v>429</v>
      </c>
      <c r="GB1030">
        <v>2.9742099999999998</v>
      </c>
      <c r="GC1030">
        <v>2.7017500000000001</v>
      </c>
      <c r="GD1030">
        <v>0.14697499999999999</v>
      </c>
      <c r="GE1030">
        <v>0.154914</v>
      </c>
      <c r="GF1030">
        <v>8.5476800000000006E-2</v>
      </c>
      <c r="GG1030">
        <v>4.63142E-2</v>
      </c>
      <c r="GH1030">
        <v>33246.400000000001</v>
      </c>
      <c r="GI1030">
        <v>36013.1</v>
      </c>
      <c r="GJ1030">
        <v>35317.699999999997</v>
      </c>
      <c r="GK1030">
        <v>38649.599999999999</v>
      </c>
      <c r="GL1030">
        <v>45803.3</v>
      </c>
      <c r="GM1030">
        <v>53241.7</v>
      </c>
      <c r="GN1030">
        <v>55201.4</v>
      </c>
      <c r="GO1030">
        <v>61986.400000000001</v>
      </c>
      <c r="GP1030">
        <v>1.99</v>
      </c>
      <c r="GQ1030">
        <v>1.8291999999999999</v>
      </c>
      <c r="GR1030">
        <v>6.3478900000000005E-2</v>
      </c>
      <c r="GS1030">
        <v>0</v>
      </c>
      <c r="GT1030">
        <v>24.9373</v>
      </c>
      <c r="GU1030">
        <v>999.9</v>
      </c>
      <c r="GV1030">
        <v>41.1</v>
      </c>
      <c r="GW1030">
        <v>29.385999999999999</v>
      </c>
      <c r="GX1030">
        <v>18.7499</v>
      </c>
      <c r="GY1030">
        <v>60.231200000000001</v>
      </c>
      <c r="GZ1030">
        <v>47.3157</v>
      </c>
      <c r="HA1030">
        <v>1</v>
      </c>
      <c r="HB1030">
        <v>-7.5975600000000004E-2</v>
      </c>
      <c r="HC1030">
        <v>-2.2723299999999998E-2</v>
      </c>
      <c r="HD1030">
        <v>20.113800000000001</v>
      </c>
      <c r="HE1030">
        <v>5.1969200000000004</v>
      </c>
      <c r="HF1030">
        <v>12.006399999999999</v>
      </c>
      <c r="HG1030">
        <v>4.976</v>
      </c>
      <c r="HH1030">
        <v>3.2938000000000001</v>
      </c>
      <c r="HI1030">
        <v>9999</v>
      </c>
      <c r="HJ1030">
        <v>9999</v>
      </c>
      <c r="HK1030">
        <v>9999</v>
      </c>
      <c r="HL1030">
        <v>622.29999999999995</v>
      </c>
      <c r="HM1030">
        <v>1.8632500000000001</v>
      </c>
      <c r="HN1030">
        <v>1.8680399999999999</v>
      </c>
      <c r="HO1030">
        <v>1.8678300000000001</v>
      </c>
      <c r="HP1030">
        <v>1.8689899999999999</v>
      </c>
      <c r="HQ1030">
        <v>1.8698399999999999</v>
      </c>
      <c r="HR1030">
        <v>1.8658399999999999</v>
      </c>
      <c r="HS1030">
        <v>1.8669100000000001</v>
      </c>
      <c r="HT1030">
        <v>1.86829</v>
      </c>
      <c r="HU1030">
        <v>5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8.2530000000000001</v>
      </c>
      <c r="II1030">
        <v>0.20699999999999999</v>
      </c>
      <c r="IJ1030">
        <v>3.6346291650323699</v>
      </c>
      <c r="IK1030">
        <v>5.6267518783259399E-3</v>
      </c>
      <c r="IL1030">
        <v>2.30191766742704E-7</v>
      </c>
      <c r="IM1030">
        <v>-2.9562642023804099E-10</v>
      </c>
      <c r="IN1030">
        <v>-4.4408053959193901E-2</v>
      </c>
      <c r="IO1030">
        <v>-1.77651730019769E-2</v>
      </c>
      <c r="IP1030">
        <v>2.0502542247495602E-3</v>
      </c>
      <c r="IQ1030">
        <v>-1.6883999477825899E-5</v>
      </c>
      <c r="IR1030">
        <v>-3</v>
      </c>
      <c r="IS1030">
        <v>1845</v>
      </c>
      <c r="IT1030">
        <v>1</v>
      </c>
      <c r="IU1030">
        <v>26</v>
      </c>
      <c r="IV1030">
        <v>23391.9</v>
      </c>
      <c r="IW1030">
        <v>23391.9</v>
      </c>
      <c r="IX1030">
        <v>1.88232</v>
      </c>
      <c r="IY1030">
        <v>2.6086399999999998</v>
      </c>
      <c r="IZ1030">
        <v>1.5478499999999999</v>
      </c>
      <c r="JA1030">
        <v>2.3059099999999999</v>
      </c>
      <c r="JB1030">
        <v>1.3464400000000001</v>
      </c>
      <c r="JC1030">
        <v>2.34253</v>
      </c>
      <c r="JD1030">
        <v>33.400799999999997</v>
      </c>
      <c r="JE1030">
        <v>24.218800000000002</v>
      </c>
      <c r="JF1030">
        <v>18</v>
      </c>
      <c r="JG1030">
        <v>500.16500000000002</v>
      </c>
      <c r="JH1030">
        <v>398.73099999999999</v>
      </c>
      <c r="JI1030">
        <v>25</v>
      </c>
      <c r="JJ1030">
        <v>26.312999999999999</v>
      </c>
      <c r="JK1030">
        <v>30.0001</v>
      </c>
      <c r="JL1030">
        <v>26.2471</v>
      </c>
      <c r="JM1030">
        <v>26.188199999999998</v>
      </c>
      <c r="JN1030">
        <v>37.678899999999999</v>
      </c>
      <c r="JO1030">
        <v>54.397399999999998</v>
      </c>
      <c r="JP1030">
        <v>18.5016</v>
      </c>
      <c r="JQ1030">
        <v>25</v>
      </c>
      <c r="JR1030">
        <v>904.79</v>
      </c>
      <c r="JS1030">
        <v>7.8792299999999997</v>
      </c>
      <c r="JT1030">
        <v>102.405</v>
      </c>
      <c r="JU1030">
        <v>103.181</v>
      </c>
    </row>
    <row r="1031" spans="1:281" x14ac:dyDescent="0.2">
      <c r="A1031">
        <v>1015</v>
      </c>
      <c r="B1031">
        <v>1658955148.0999999</v>
      </c>
      <c r="C1031">
        <v>13355</v>
      </c>
      <c r="D1031" t="s">
        <v>2463</v>
      </c>
      <c r="E1031" t="s">
        <v>2464</v>
      </c>
      <c r="F1031">
        <v>5</v>
      </c>
      <c r="G1031" t="s">
        <v>2356</v>
      </c>
      <c r="H1031" t="s">
        <v>416</v>
      </c>
      <c r="I1031">
        <v>1658955140.31429</v>
      </c>
      <c r="J1031">
        <f t="shared" si="750"/>
        <v>8.815117681068815E-3</v>
      </c>
      <c r="K1031">
        <f t="shared" si="751"/>
        <v>8.8151176810688145</v>
      </c>
      <c r="L1031">
        <f t="shared" si="752"/>
        <v>25.634490616274064</v>
      </c>
      <c r="M1031">
        <f t="shared" si="753"/>
        <v>821.46560714285704</v>
      </c>
      <c r="N1031">
        <f t="shared" si="754"/>
        <v>700.57108620141457</v>
      </c>
      <c r="O1031">
        <f t="shared" si="755"/>
        <v>63.185999441702386</v>
      </c>
      <c r="P1031">
        <f t="shared" si="756"/>
        <v>74.089733956538879</v>
      </c>
      <c r="Q1031">
        <f t="shared" si="757"/>
        <v>0.4620453475465448</v>
      </c>
      <c r="R1031">
        <f t="shared" si="758"/>
        <v>2.7507509985018754</v>
      </c>
      <c r="S1031">
        <f t="shared" si="759"/>
        <v>0.42285948371032445</v>
      </c>
      <c r="T1031">
        <f t="shared" si="760"/>
        <v>0.26753037811620317</v>
      </c>
      <c r="U1031">
        <f t="shared" si="761"/>
        <v>321.50810927209483</v>
      </c>
      <c r="V1031">
        <f t="shared" si="762"/>
        <v>26.528067935293915</v>
      </c>
      <c r="W1031">
        <f t="shared" si="763"/>
        <v>26.528067935293915</v>
      </c>
      <c r="X1031">
        <f t="shared" si="764"/>
        <v>3.4811455162883651</v>
      </c>
      <c r="Y1031">
        <f t="shared" si="765"/>
        <v>46.365711230859532</v>
      </c>
      <c r="Z1031">
        <f t="shared" si="766"/>
        <v>1.6544899338283174</v>
      </c>
      <c r="AA1031">
        <f t="shared" si="767"/>
        <v>3.5683480095677731</v>
      </c>
      <c r="AB1031">
        <f t="shared" si="768"/>
        <v>1.8266555824600477</v>
      </c>
      <c r="AC1031">
        <f t="shared" si="769"/>
        <v>-388.74668973513474</v>
      </c>
      <c r="AD1031">
        <f t="shared" si="770"/>
        <v>62.349439431675414</v>
      </c>
      <c r="AE1031">
        <f t="shared" si="771"/>
        <v>4.8788711107957647</v>
      </c>
      <c r="AF1031">
        <f t="shared" si="772"/>
        <v>-1.0269920568710234E-2</v>
      </c>
      <c r="AG1031">
        <f t="shared" si="773"/>
        <v>44.692612376277744</v>
      </c>
      <c r="AH1031">
        <f t="shared" si="774"/>
        <v>8.8144422345547966</v>
      </c>
      <c r="AI1031">
        <f t="shared" si="775"/>
        <v>25.634490616274064</v>
      </c>
      <c r="AJ1031">
        <v>907.12235039999996</v>
      </c>
      <c r="AK1031">
        <v>860.61489696969704</v>
      </c>
      <c r="AL1031">
        <v>3.2339950649348701</v>
      </c>
      <c r="AM1031">
        <v>66.33</v>
      </c>
      <c r="AN1031">
        <f t="shared" si="776"/>
        <v>8.8151176810688145</v>
      </c>
      <c r="AO1031">
        <v>7.93768007398495</v>
      </c>
      <c r="AP1031">
        <v>18.3255575757576</v>
      </c>
      <c r="AQ1031">
        <v>-6.0768322021393403E-4</v>
      </c>
      <c r="AR1031">
        <v>88.640650729912196</v>
      </c>
      <c r="AS1031">
        <v>0</v>
      </c>
      <c r="AT1031">
        <v>0</v>
      </c>
      <c r="AU1031">
        <f t="shared" si="777"/>
        <v>1</v>
      </c>
      <c r="AV1031">
        <f t="shared" si="778"/>
        <v>0</v>
      </c>
      <c r="AW1031">
        <f t="shared" si="779"/>
        <v>47671.115865959327</v>
      </c>
      <c r="AX1031" t="s">
        <v>417</v>
      </c>
      <c r="AY1031" t="s">
        <v>417</v>
      </c>
      <c r="AZ1031">
        <v>0</v>
      </c>
      <c r="BA1031">
        <v>0</v>
      </c>
      <c r="BB1031" t="e">
        <f t="shared" si="780"/>
        <v>#DIV/0!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 t="e">
        <f t="shared" si="781"/>
        <v>#DIV/0!</v>
      </c>
      <c r="BI1031">
        <v>0.5</v>
      </c>
      <c r="BJ1031">
        <f t="shared" si="782"/>
        <v>1681.1831996228436</v>
      </c>
      <c r="BK1031">
        <f t="shared" si="783"/>
        <v>25.634490616274064</v>
      </c>
      <c r="BL1031" t="e">
        <f t="shared" si="784"/>
        <v>#DIV/0!</v>
      </c>
      <c r="BM1031">
        <f t="shared" si="785"/>
        <v>1.524788650161678E-2</v>
      </c>
      <c r="BN1031" t="e">
        <f t="shared" si="786"/>
        <v>#DIV/0!</v>
      </c>
      <c r="BO1031" t="e">
        <f t="shared" si="787"/>
        <v>#DIV/0!</v>
      </c>
      <c r="BP1031" t="s">
        <v>417</v>
      </c>
      <c r="BQ1031">
        <v>0</v>
      </c>
      <c r="BR1031" t="e">
        <f t="shared" si="788"/>
        <v>#DIV/0!</v>
      </c>
      <c r="BS1031" t="e">
        <f t="shared" si="789"/>
        <v>#DIV/0!</v>
      </c>
      <c r="BT1031" t="e">
        <f t="shared" si="790"/>
        <v>#DIV/0!</v>
      </c>
      <c r="BU1031" t="e">
        <f t="shared" si="791"/>
        <v>#DIV/0!</v>
      </c>
      <c r="BV1031" t="e">
        <f t="shared" si="792"/>
        <v>#DIV/0!</v>
      </c>
      <c r="BW1031" t="e">
        <f t="shared" si="793"/>
        <v>#DIV/0!</v>
      </c>
      <c r="BX1031" t="e">
        <f t="shared" si="794"/>
        <v>#DIV/0!</v>
      </c>
      <c r="BY1031" t="e">
        <f t="shared" si="795"/>
        <v>#DIV/0!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 t="shared" si="796"/>
        <v>1999.9832142857099</v>
      </c>
      <c r="CS1031">
        <f t="shared" si="797"/>
        <v>1681.1831996228436</v>
      </c>
      <c r="CT1031">
        <f t="shared" si="798"/>
        <v>0.84059865483584817</v>
      </c>
      <c r="CU1031">
        <f t="shared" si="799"/>
        <v>0.16075540383318709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1658955140.31429</v>
      </c>
      <c r="DB1031">
        <v>821.46560714285704</v>
      </c>
      <c r="DC1031">
        <v>883.78382142857095</v>
      </c>
      <c r="DD1031">
        <v>18.3440607142857</v>
      </c>
      <c r="DE1031">
        <v>7.9610667857142898</v>
      </c>
      <c r="DF1031">
        <v>813.26175000000001</v>
      </c>
      <c r="DG1031">
        <v>18.136975</v>
      </c>
      <c r="DH1031">
        <v>500.01471428571398</v>
      </c>
      <c r="DI1031">
        <v>90.145135714285701</v>
      </c>
      <c r="DJ1031">
        <v>4.6995657142857097E-2</v>
      </c>
      <c r="DK1031">
        <v>26.948499999999999</v>
      </c>
      <c r="DL1031">
        <v>25.9911107142857</v>
      </c>
      <c r="DM1031">
        <v>999.9</v>
      </c>
      <c r="DN1031">
        <v>0</v>
      </c>
      <c r="DO1031">
        <v>0</v>
      </c>
      <c r="DP1031">
        <v>9999.2857142857101</v>
      </c>
      <c r="DQ1031">
        <v>0</v>
      </c>
      <c r="DR1031">
        <v>15.9069321428571</v>
      </c>
      <c r="DS1031">
        <v>-62.318189285714297</v>
      </c>
      <c r="DT1031">
        <v>836.81592857142903</v>
      </c>
      <c r="DU1031">
        <v>890.87560714285701</v>
      </c>
      <c r="DV1031">
        <v>10.3829892857143</v>
      </c>
      <c r="DW1031">
        <v>883.78382142857095</v>
      </c>
      <c r="DX1031">
        <v>7.9610667857142898</v>
      </c>
      <c r="DY1031">
        <v>1.65362785714286</v>
      </c>
      <c r="DZ1031">
        <v>0.71765142857142805</v>
      </c>
      <c r="EA1031">
        <v>14.4678214285714</v>
      </c>
      <c r="EB1031">
        <v>2.17488607142857</v>
      </c>
      <c r="EC1031">
        <v>1999.9832142857099</v>
      </c>
      <c r="ED1031">
        <v>0.97999485714285695</v>
      </c>
      <c r="EE1031">
        <v>2.00054857142857E-2</v>
      </c>
      <c r="EF1031">
        <v>0</v>
      </c>
      <c r="EG1031">
        <v>834.72510714285704</v>
      </c>
      <c r="EH1031">
        <v>5.0006300000000001</v>
      </c>
      <c r="EI1031">
        <v>16413.796428571401</v>
      </c>
      <c r="EJ1031">
        <v>17256.724999999999</v>
      </c>
      <c r="EK1031">
        <v>37.625</v>
      </c>
      <c r="EL1031">
        <v>37.743250000000003</v>
      </c>
      <c r="EM1031">
        <v>37.142714285714298</v>
      </c>
      <c r="EN1031">
        <v>37.061999999999998</v>
      </c>
      <c r="EO1031">
        <v>38.686999999999998</v>
      </c>
      <c r="EP1031">
        <v>1955.07321428571</v>
      </c>
      <c r="EQ1031">
        <v>39.909999999999997</v>
      </c>
      <c r="ER1031">
        <v>0</v>
      </c>
      <c r="ES1031">
        <v>1658955148.8</v>
      </c>
      <c r="ET1031">
        <v>0</v>
      </c>
      <c r="EU1031">
        <v>834.69407692307698</v>
      </c>
      <c r="EV1031">
        <v>-2.0602393184973602</v>
      </c>
      <c r="EW1031">
        <v>-39.613675253390397</v>
      </c>
      <c r="EX1031">
        <v>16413.603846153801</v>
      </c>
      <c r="EY1031">
        <v>15</v>
      </c>
      <c r="EZ1031">
        <v>0</v>
      </c>
      <c r="FA1031" t="s">
        <v>419</v>
      </c>
      <c r="FB1031">
        <v>1657551626.5</v>
      </c>
      <c r="FC1031">
        <v>1657551629</v>
      </c>
      <c r="FD1031">
        <v>0</v>
      </c>
      <c r="FE1031">
        <v>0.40300000000000002</v>
      </c>
      <c r="FF1031">
        <v>8.9999999999999993E-3</v>
      </c>
      <c r="FG1031">
        <v>9.41</v>
      </c>
      <c r="FH1031">
        <v>8.6999999999999994E-2</v>
      </c>
      <c r="FI1031">
        <v>417</v>
      </c>
      <c r="FJ1031">
        <v>17</v>
      </c>
      <c r="FK1031">
        <v>1.61</v>
      </c>
      <c r="FL1031">
        <v>0.59</v>
      </c>
      <c r="FM1031">
        <v>-62.475719512195099</v>
      </c>
      <c r="FN1031">
        <v>2.4649275261324499</v>
      </c>
      <c r="FO1031">
        <v>0.46515552983528802</v>
      </c>
      <c r="FP1031">
        <v>0</v>
      </c>
      <c r="FQ1031">
        <v>834.82820588235302</v>
      </c>
      <c r="FR1031">
        <v>-1.6579220786468101</v>
      </c>
      <c r="FS1031">
        <v>0.25019354618701101</v>
      </c>
      <c r="FT1031">
        <v>0</v>
      </c>
      <c r="FU1031">
        <v>10.3714097560976</v>
      </c>
      <c r="FV1031">
        <v>0.17538606271776899</v>
      </c>
      <c r="FW1031">
        <v>1.87115824946129E-2</v>
      </c>
      <c r="FX1031">
        <v>0</v>
      </c>
      <c r="FY1031">
        <v>0</v>
      </c>
      <c r="FZ1031">
        <v>3</v>
      </c>
      <c r="GA1031" t="s">
        <v>429</v>
      </c>
      <c r="GB1031">
        <v>2.9737</v>
      </c>
      <c r="GC1031">
        <v>2.7006600000000001</v>
      </c>
      <c r="GD1031">
        <v>0.14882300000000001</v>
      </c>
      <c r="GE1031">
        <v>0.15667</v>
      </c>
      <c r="GF1031">
        <v>8.5424E-2</v>
      </c>
      <c r="GG1031">
        <v>4.5846199999999997E-2</v>
      </c>
      <c r="GH1031">
        <v>33173.599999999999</v>
      </c>
      <c r="GI1031">
        <v>35937.599999999999</v>
      </c>
      <c r="GJ1031">
        <v>35316.800000000003</v>
      </c>
      <c r="GK1031">
        <v>38648.800000000003</v>
      </c>
      <c r="GL1031">
        <v>45805.1</v>
      </c>
      <c r="GM1031">
        <v>53267.7</v>
      </c>
      <c r="GN1031">
        <v>55200.3</v>
      </c>
      <c r="GO1031">
        <v>61986.1</v>
      </c>
      <c r="GP1031">
        <v>1.9905999999999999</v>
      </c>
      <c r="GQ1031">
        <v>1.8282</v>
      </c>
      <c r="GR1031">
        <v>6.3329899999999995E-2</v>
      </c>
      <c r="GS1031">
        <v>0</v>
      </c>
      <c r="GT1031">
        <v>24.9373</v>
      </c>
      <c r="GU1031">
        <v>999.9</v>
      </c>
      <c r="GV1031">
        <v>41.027000000000001</v>
      </c>
      <c r="GW1031">
        <v>29.376000000000001</v>
      </c>
      <c r="GX1031">
        <v>18.704999999999998</v>
      </c>
      <c r="GY1031">
        <v>60.211199999999998</v>
      </c>
      <c r="GZ1031">
        <v>47.2316</v>
      </c>
      <c r="HA1031">
        <v>1</v>
      </c>
      <c r="HB1031">
        <v>-7.55691E-2</v>
      </c>
      <c r="HC1031">
        <v>-2.3093700000000002E-2</v>
      </c>
      <c r="HD1031">
        <v>20.113700000000001</v>
      </c>
      <c r="HE1031">
        <v>5.1993200000000002</v>
      </c>
      <c r="HF1031">
        <v>12.0052</v>
      </c>
      <c r="HG1031">
        <v>4.9756</v>
      </c>
      <c r="HH1031">
        <v>3.2938000000000001</v>
      </c>
      <c r="HI1031">
        <v>9999</v>
      </c>
      <c r="HJ1031">
        <v>9999</v>
      </c>
      <c r="HK1031">
        <v>9999</v>
      </c>
      <c r="HL1031">
        <v>622.29999999999995</v>
      </c>
      <c r="HM1031">
        <v>1.8632500000000001</v>
      </c>
      <c r="HN1031">
        <v>1.86798</v>
      </c>
      <c r="HO1031">
        <v>1.8678300000000001</v>
      </c>
      <c r="HP1031">
        <v>1.8690199999999999</v>
      </c>
      <c r="HQ1031">
        <v>1.86981</v>
      </c>
      <c r="HR1031">
        <v>1.8658399999999999</v>
      </c>
      <c r="HS1031">
        <v>1.8669100000000001</v>
      </c>
      <c r="HT1031">
        <v>1.86829</v>
      </c>
      <c r="HU1031">
        <v>5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8.3379999999999992</v>
      </c>
      <c r="II1031">
        <v>0.20630000000000001</v>
      </c>
      <c r="IJ1031">
        <v>3.6346291650323699</v>
      </c>
      <c r="IK1031">
        <v>5.6267518783259399E-3</v>
      </c>
      <c r="IL1031">
        <v>2.30191766742704E-7</v>
      </c>
      <c r="IM1031">
        <v>-2.9562642023804099E-10</v>
      </c>
      <c r="IN1031">
        <v>-4.4408053959193901E-2</v>
      </c>
      <c r="IO1031">
        <v>-1.77651730019769E-2</v>
      </c>
      <c r="IP1031">
        <v>2.0502542247495602E-3</v>
      </c>
      <c r="IQ1031">
        <v>-1.6883999477825899E-5</v>
      </c>
      <c r="IR1031">
        <v>-3</v>
      </c>
      <c r="IS1031">
        <v>1845</v>
      </c>
      <c r="IT1031">
        <v>1</v>
      </c>
      <c r="IU1031">
        <v>26</v>
      </c>
      <c r="IV1031">
        <v>23392</v>
      </c>
      <c r="IW1031">
        <v>23392</v>
      </c>
      <c r="IX1031">
        <v>1.9116200000000001</v>
      </c>
      <c r="IY1031">
        <v>2.6122999999999998</v>
      </c>
      <c r="IZ1031">
        <v>1.5478499999999999</v>
      </c>
      <c r="JA1031">
        <v>2.3071299999999999</v>
      </c>
      <c r="JB1031">
        <v>1.3464400000000001</v>
      </c>
      <c r="JC1031">
        <v>2.2851599999999999</v>
      </c>
      <c r="JD1031">
        <v>33.378399999999999</v>
      </c>
      <c r="JE1031">
        <v>24.210100000000001</v>
      </c>
      <c r="JF1031">
        <v>18</v>
      </c>
      <c r="JG1031">
        <v>500.58</v>
      </c>
      <c r="JH1031">
        <v>398.18299999999999</v>
      </c>
      <c r="JI1031">
        <v>24.9999</v>
      </c>
      <c r="JJ1031">
        <v>26.312999999999999</v>
      </c>
      <c r="JK1031">
        <v>30</v>
      </c>
      <c r="JL1031">
        <v>26.249300000000002</v>
      </c>
      <c r="JM1031">
        <v>26.188199999999998</v>
      </c>
      <c r="JN1031">
        <v>38.282699999999998</v>
      </c>
      <c r="JO1031">
        <v>55.348300000000002</v>
      </c>
      <c r="JP1031">
        <v>18.11</v>
      </c>
      <c r="JQ1031">
        <v>25</v>
      </c>
      <c r="JR1031">
        <v>924.92399999999998</v>
      </c>
      <c r="JS1031">
        <v>7.6788699999999999</v>
      </c>
      <c r="JT1031">
        <v>102.402</v>
      </c>
      <c r="JU1031">
        <v>103.18</v>
      </c>
    </row>
    <row r="1032" spans="1:281" x14ac:dyDescent="0.2">
      <c r="A1032">
        <v>1016</v>
      </c>
      <c r="B1032">
        <v>1658955153.0999999</v>
      </c>
      <c r="C1032">
        <v>13360</v>
      </c>
      <c r="D1032" t="s">
        <v>2465</v>
      </c>
      <c r="E1032" t="s">
        <v>2466</v>
      </c>
      <c r="F1032">
        <v>5</v>
      </c>
      <c r="G1032" t="s">
        <v>2356</v>
      </c>
      <c r="H1032" t="s">
        <v>416</v>
      </c>
      <c r="I1032">
        <v>1658955145.5999999</v>
      </c>
      <c r="J1032">
        <f t="shared" si="750"/>
        <v>8.8534141065708689E-3</v>
      </c>
      <c r="K1032">
        <f t="shared" si="751"/>
        <v>8.8534141065708685</v>
      </c>
      <c r="L1032">
        <f t="shared" si="752"/>
        <v>25.844116012051224</v>
      </c>
      <c r="M1032">
        <f t="shared" si="753"/>
        <v>838.50922222222198</v>
      </c>
      <c r="N1032">
        <f t="shared" si="754"/>
        <v>716.73250885833943</v>
      </c>
      <c r="O1032">
        <f t="shared" si="755"/>
        <v>64.644583185420203</v>
      </c>
      <c r="P1032">
        <f t="shared" si="756"/>
        <v>75.628046025187246</v>
      </c>
      <c r="Q1032">
        <f t="shared" si="757"/>
        <v>0.46432846690452795</v>
      </c>
      <c r="R1032">
        <f t="shared" si="758"/>
        <v>2.7514295219593192</v>
      </c>
      <c r="S1032">
        <f t="shared" si="759"/>
        <v>0.42478099232803052</v>
      </c>
      <c r="T1032">
        <f t="shared" si="760"/>
        <v>0.26876004983639468</v>
      </c>
      <c r="U1032">
        <f t="shared" si="761"/>
        <v>321.50856349431268</v>
      </c>
      <c r="V1032">
        <f t="shared" si="762"/>
        <v>26.517438662264656</v>
      </c>
      <c r="W1032">
        <f t="shared" si="763"/>
        <v>26.517438662264656</v>
      </c>
      <c r="X1032">
        <f t="shared" si="764"/>
        <v>3.4789652159741919</v>
      </c>
      <c r="Y1032">
        <f t="shared" si="765"/>
        <v>46.313286629425015</v>
      </c>
      <c r="Z1032">
        <f t="shared" si="766"/>
        <v>1.6526026987605316</v>
      </c>
      <c r="AA1032">
        <f t="shared" si="767"/>
        <v>3.5683122901291897</v>
      </c>
      <c r="AB1032">
        <f t="shared" si="768"/>
        <v>1.8263625172136604</v>
      </c>
      <c r="AC1032">
        <f t="shared" si="769"/>
        <v>-390.43556209977532</v>
      </c>
      <c r="AD1032">
        <f t="shared" si="770"/>
        <v>63.916241111794967</v>
      </c>
      <c r="AE1032">
        <f t="shared" si="771"/>
        <v>4.9999705201541218</v>
      </c>
      <c r="AF1032">
        <f t="shared" si="772"/>
        <v>-1.0786973513539522E-2</v>
      </c>
      <c r="AG1032">
        <f t="shared" si="773"/>
        <v>44.728723393963286</v>
      </c>
      <c r="AH1032">
        <f t="shared" si="774"/>
        <v>8.8678371911459593</v>
      </c>
      <c r="AI1032">
        <f t="shared" si="775"/>
        <v>25.844116012051224</v>
      </c>
      <c r="AJ1032">
        <v>924.408800678788</v>
      </c>
      <c r="AK1032">
        <v>877.10745454545395</v>
      </c>
      <c r="AL1032">
        <v>3.3469154978354201</v>
      </c>
      <c r="AM1032">
        <v>66.33</v>
      </c>
      <c r="AN1032">
        <f t="shared" si="776"/>
        <v>8.8534141065708685</v>
      </c>
      <c r="AO1032">
        <v>7.7602685050298499</v>
      </c>
      <c r="AP1032">
        <v>18.273010303030301</v>
      </c>
      <c r="AQ1032">
        <v>-1.2919062546787201E-2</v>
      </c>
      <c r="AR1032">
        <v>88.640650729912196</v>
      </c>
      <c r="AS1032">
        <v>0</v>
      </c>
      <c r="AT1032">
        <v>0</v>
      </c>
      <c r="AU1032">
        <f t="shared" si="777"/>
        <v>1</v>
      </c>
      <c r="AV1032">
        <f t="shared" si="778"/>
        <v>0</v>
      </c>
      <c r="AW1032">
        <f t="shared" si="779"/>
        <v>47689.560619755124</v>
      </c>
      <c r="AX1032" t="s">
        <v>417</v>
      </c>
      <c r="AY1032" t="s">
        <v>417</v>
      </c>
      <c r="AZ1032">
        <v>0</v>
      </c>
      <c r="BA1032">
        <v>0</v>
      </c>
      <c r="BB1032" t="e">
        <f t="shared" si="780"/>
        <v>#DIV/0!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 t="e">
        <f t="shared" si="781"/>
        <v>#DIV/0!</v>
      </c>
      <c r="BI1032">
        <v>0.5</v>
      </c>
      <c r="BJ1032">
        <f t="shared" si="782"/>
        <v>1681.1854885117366</v>
      </c>
      <c r="BK1032">
        <f t="shared" si="783"/>
        <v>25.844116012051224</v>
      </c>
      <c r="BL1032" t="e">
        <f t="shared" si="784"/>
        <v>#DIV/0!</v>
      </c>
      <c r="BM1032">
        <f t="shared" si="785"/>
        <v>1.5372554776766266E-2</v>
      </c>
      <c r="BN1032" t="e">
        <f t="shared" si="786"/>
        <v>#DIV/0!</v>
      </c>
      <c r="BO1032" t="e">
        <f t="shared" si="787"/>
        <v>#DIV/0!</v>
      </c>
      <c r="BP1032" t="s">
        <v>417</v>
      </c>
      <c r="BQ1032">
        <v>0</v>
      </c>
      <c r="BR1032" t="e">
        <f t="shared" si="788"/>
        <v>#DIV/0!</v>
      </c>
      <c r="BS1032" t="e">
        <f t="shared" si="789"/>
        <v>#DIV/0!</v>
      </c>
      <c r="BT1032" t="e">
        <f t="shared" si="790"/>
        <v>#DIV/0!</v>
      </c>
      <c r="BU1032" t="e">
        <f t="shared" si="791"/>
        <v>#DIV/0!</v>
      </c>
      <c r="BV1032" t="e">
        <f t="shared" si="792"/>
        <v>#DIV/0!</v>
      </c>
      <c r="BW1032" t="e">
        <f t="shared" si="793"/>
        <v>#DIV/0!</v>
      </c>
      <c r="BX1032" t="e">
        <f t="shared" si="794"/>
        <v>#DIV/0!</v>
      </c>
      <c r="BY1032" t="e">
        <f t="shared" si="795"/>
        <v>#DIV/0!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 t="shared" si="796"/>
        <v>1999.9859259259299</v>
      </c>
      <c r="CS1032">
        <f t="shared" si="797"/>
        <v>1681.1854885117366</v>
      </c>
      <c r="CT1032">
        <f t="shared" si="798"/>
        <v>0.84059865957976743</v>
      </c>
      <c r="CU1032">
        <f t="shared" si="799"/>
        <v>0.16075541298895113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1658955145.5999999</v>
      </c>
      <c r="DB1032">
        <v>838.50922222222198</v>
      </c>
      <c r="DC1032">
        <v>901.10677777777801</v>
      </c>
      <c r="DD1032">
        <v>18.322866666666702</v>
      </c>
      <c r="DE1032">
        <v>7.8764144444444497</v>
      </c>
      <c r="DF1032">
        <v>830.21377777777798</v>
      </c>
      <c r="DG1032">
        <v>18.1166074074074</v>
      </c>
      <c r="DH1032">
        <v>499.99862962962999</v>
      </c>
      <c r="DI1032">
        <v>90.1465666666667</v>
      </c>
      <c r="DJ1032">
        <v>4.6890985185185197E-2</v>
      </c>
      <c r="DK1032">
        <v>26.948329629629601</v>
      </c>
      <c r="DL1032">
        <v>25.984703703703701</v>
      </c>
      <c r="DM1032">
        <v>999.9</v>
      </c>
      <c r="DN1032">
        <v>0</v>
      </c>
      <c r="DO1032">
        <v>0</v>
      </c>
      <c r="DP1032">
        <v>10003.148148148101</v>
      </c>
      <c r="DQ1032">
        <v>0</v>
      </c>
      <c r="DR1032">
        <v>15.906429629629599</v>
      </c>
      <c r="DS1032">
        <v>-62.597462962963</v>
      </c>
      <c r="DT1032">
        <v>854.15955555555604</v>
      </c>
      <c r="DU1032">
        <v>908.25922222222198</v>
      </c>
      <c r="DV1032">
        <v>10.446459259259299</v>
      </c>
      <c r="DW1032">
        <v>901.10677777777801</v>
      </c>
      <c r="DX1032">
        <v>7.8764144444444497</v>
      </c>
      <c r="DY1032">
        <v>1.65174444444444</v>
      </c>
      <c r="DZ1032">
        <v>0.71003159259259296</v>
      </c>
      <c r="EA1032">
        <v>14.450188888888899</v>
      </c>
      <c r="EB1032">
        <v>2.0244992592592599</v>
      </c>
      <c r="EC1032">
        <v>1999.9859259259299</v>
      </c>
      <c r="ED1032">
        <v>0.97999466666666701</v>
      </c>
      <c r="EE1032">
        <v>2.0005688888888901E-2</v>
      </c>
      <c r="EF1032">
        <v>0</v>
      </c>
      <c r="EG1032">
        <v>834.51085185185195</v>
      </c>
      <c r="EH1032">
        <v>5.0006300000000001</v>
      </c>
      <c r="EI1032">
        <v>16410.0185185185</v>
      </c>
      <c r="EJ1032">
        <v>17256.740740740701</v>
      </c>
      <c r="EK1032">
        <v>37.625</v>
      </c>
      <c r="EL1032">
        <v>37.743000000000002</v>
      </c>
      <c r="EM1032">
        <v>37.145666666666699</v>
      </c>
      <c r="EN1032">
        <v>37.061999999999998</v>
      </c>
      <c r="EO1032">
        <v>38.686999999999998</v>
      </c>
      <c r="EP1032">
        <v>1955.07555555556</v>
      </c>
      <c r="EQ1032">
        <v>39.910370370370401</v>
      </c>
      <c r="ER1032">
        <v>0</v>
      </c>
      <c r="ES1032">
        <v>1658955154.2</v>
      </c>
      <c r="ET1032">
        <v>0</v>
      </c>
      <c r="EU1032">
        <v>834.48404000000005</v>
      </c>
      <c r="EV1032">
        <v>-3.4023846096889301</v>
      </c>
      <c r="EW1032">
        <v>-44.3769229956267</v>
      </c>
      <c r="EX1032">
        <v>16409.716</v>
      </c>
      <c r="EY1032">
        <v>15</v>
      </c>
      <c r="EZ1032">
        <v>0</v>
      </c>
      <c r="FA1032" t="s">
        <v>419</v>
      </c>
      <c r="FB1032">
        <v>1657551626.5</v>
      </c>
      <c r="FC1032">
        <v>1657551629</v>
      </c>
      <c r="FD1032">
        <v>0</v>
      </c>
      <c r="FE1032">
        <v>0.40300000000000002</v>
      </c>
      <c r="FF1032">
        <v>8.9999999999999993E-3</v>
      </c>
      <c r="FG1032">
        <v>9.41</v>
      </c>
      <c r="FH1032">
        <v>8.6999999999999994E-2</v>
      </c>
      <c r="FI1032">
        <v>417</v>
      </c>
      <c r="FJ1032">
        <v>17</v>
      </c>
      <c r="FK1032">
        <v>1.61</v>
      </c>
      <c r="FL1032">
        <v>0.59</v>
      </c>
      <c r="FM1032">
        <v>-62.573239024390197</v>
      </c>
      <c r="FN1032">
        <v>-0.73861045296176997</v>
      </c>
      <c r="FO1032">
        <v>0.64340754367475705</v>
      </c>
      <c r="FP1032">
        <v>0</v>
      </c>
      <c r="FQ1032">
        <v>834.63620588235301</v>
      </c>
      <c r="FR1032">
        <v>-2.34302520654707</v>
      </c>
      <c r="FS1032">
        <v>0.29280457038096003</v>
      </c>
      <c r="FT1032">
        <v>0</v>
      </c>
      <c r="FU1032">
        <v>10.4116829268293</v>
      </c>
      <c r="FV1032">
        <v>0.57723763066201705</v>
      </c>
      <c r="FW1032">
        <v>6.6709932351640799E-2</v>
      </c>
      <c r="FX1032">
        <v>0</v>
      </c>
      <c r="FY1032">
        <v>0</v>
      </c>
      <c r="FZ1032">
        <v>3</v>
      </c>
      <c r="GA1032" t="s">
        <v>429</v>
      </c>
      <c r="GB1032">
        <v>2.9740000000000002</v>
      </c>
      <c r="GC1032">
        <v>2.7006999999999999</v>
      </c>
      <c r="GD1032">
        <v>0.15071999999999999</v>
      </c>
      <c r="GE1032">
        <v>0.15865499999999999</v>
      </c>
      <c r="GF1032">
        <v>8.5233199999999995E-2</v>
      </c>
      <c r="GG1032">
        <v>4.5261999999999997E-2</v>
      </c>
      <c r="GH1032">
        <v>33100.1</v>
      </c>
      <c r="GI1032">
        <v>35853.199999999997</v>
      </c>
      <c r="GJ1032">
        <v>35317.300000000003</v>
      </c>
      <c r="GK1032">
        <v>38649.1</v>
      </c>
      <c r="GL1032">
        <v>45815</v>
      </c>
      <c r="GM1032">
        <v>53300.800000000003</v>
      </c>
      <c r="GN1032">
        <v>55200.4</v>
      </c>
      <c r="GO1032">
        <v>61986.3</v>
      </c>
      <c r="GP1032">
        <v>1.9907999999999999</v>
      </c>
      <c r="GQ1032">
        <v>1.8286</v>
      </c>
      <c r="GR1032">
        <v>6.3478900000000005E-2</v>
      </c>
      <c r="GS1032">
        <v>0</v>
      </c>
      <c r="GT1032">
        <v>24.9373</v>
      </c>
      <c r="GU1032">
        <v>999.9</v>
      </c>
      <c r="GV1032">
        <v>40.947000000000003</v>
      </c>
      <c r="GW1032">
        <v>29.376000000000001</v>
      </c>
      <c r="GX1032">
        <v>18.668500000000002</v>
      </c>
      <c r="GY1032">
        <v>60.161200000000001</v>
      </c>
      <c r="GZ1032">
        <v>47.235599999999998</v>
      </c>
      <c r="HA1032">
        <v>1</v>
      </c>
      <c r="HB1032">
        <v>-7.5447200000000006E-2</v>
      </c>
      <c r="HC1032">
        <v>-2.3311499999999999E-2</v>
      </c>
      <c r="HD1032">
        <v>20.113499999999998</v>
      </c>
      <c r="HE1032">
        <v>5.1969200000000004</v>
      </c>
      <c r="HF1032">
        <v>12.006399999999999</v>
      </c>
      <c r="HG1032">
        <v>4.9752000000000001</v>
      </c>
      <c r="HH1032">
        <v>3.2938000000000001</v>
      </c>
      <c r="HI1032">
        <v>9999</v>
      </c>
      <c r="HJ1032">
        <v>9999</v>
      </c>
      <c r="HK1032">
        <v>9999</v>
      </c>
      <c r="HL1032">
        <v>622.29999999999995</v>
      </c>
      <c r="HM1032">
        <v>1.8632200000000001</v>
      </c>
      <c r="HN1032">
        <v>1.8680399999999999</v>
      </c>
      <c r="HO1032">
        <v>1.8678300000000001</v>
      </c>
      <c r="HP1032">
        <v>1.8690199999999999</v>
      </c>
      <c r="HQ1032">
        <v>1.86981</v>
      </c>
      <c r="HR1032">
        <v>1.8658399999999999</v>
      </c>
      <c r="HS1032">
        <v>1.86694</v>
      </c>
      <c r="HT1032">
        <v>1.86829</v>
      </c>
      <c r="HU1032">
        <v>5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8.4250000000000007</v>
      </c>
      <c r="II1032">
        <v>0.20399999999999999</v>
      </c>
      <c r="IJ1032">
        <v>3.6346291650323699</v>
      </c>
      <c r="IK1032">
        <v>5.6267518783259399E-3</v>
      </c>
      <c r="IL1032">
        <v>2.30191766742704E-7</v>
      </c>
      <c r="IM1032">
        <v>-2.9562642023804099E-10</v>
      </c>
      <c r="IN1032">
        <v>-4.4408053959193901E-2</v>
      </c>
      <c r="IO1032">
        <v>-1.77651730019769E-2</v>
      </c>
      <c r="IP1032">
        <v>2.0502542247495602E-3</v>
      </c>
      <c r="IQ1032">
        <v>-1.6883999477825899E-5</v>
      </c>
      <c r="IR1032">
        <v>-3</v>
      </c>
      <c r="IS1032">
        <v>1845</v>
      </c>
      <c r="IT1032">
        <v>1</v>
      </c>
      <c r="IU1032">
        <v>26</v>
      </c>
      <c r="IV1032">
        <v>23392.1</v>
      </c>
      <c r="IW1032">
        <v>23392.1</v>
      </c>
      <c r="IX1032">
        <v>1.93848</v>
      </c>
      <c r="IY1032">
        <v>2.6135299999999999</v>
      </c>
      <c r="IZ1032">
        <v>1.5478499999999999</v>
      </c>
      <c r="JA1032">
        <v>2.3071299999999999</v>
      </c>
      <c r="JB1032">
        <v>1.3464400000000001</v>
      </c>
      <c r="JC1032">
        <v>2.3046899999999999</v>
      </c>
      <c r="JD1032">
        <v>33.378399999999999</v>
      </c>
      <c r="JE1032">
        <v>24.210100000000001</v>
      </c>
      <c r="JF1032">
        <v>18</v>
      </c>
      <c r="JG1032">
        <v>500.71199999999999</v>
      </c>
      <c r="JH1032">
        <v>398.40199999999999</v>
      </c>
      <c r="JI1032">
        <v>25</v>
      </c>
      <c r="JJ1032">
        <v>26.315300000000001</v>
      </c>
      <c r="JK1032">
        <v>30.0001</v>
      </c>
      <c r="JL1032">
        <v>26.249300000000002</v>
      </c>
      <c r="JM1032">
        <v>26.188199999999998</v>
      </c>
      <c r="JN1032">
        <v>38.802900000000001</v>
      </c>
      <c r="JO1032">
        <v>55.348300000000002</v>
      </c>
      <c r="JP1032">
        <v>17.725999999999999</v>
      </c>
      <c r="JQ1032">
        <v>25</v>
      </c>
      <c r="JR1032">
        <v>938.33500000000004</v>
      </c>
      <c r="JS1032">
        <v>7.6267800000000001</v>
      </c>
      <c r="JT1032">
        <v>102.40300000000001</v>
      </c>
      <c r="JU1032">
        <v>103.181</v>
      </c>
    </row>
    <row r="1033" spans="1:281" x14ac:dyDescent="0.2">
      <c r="A1033">
        <v>1017</v>
      </c>
      <c r="B1033">
        <v>1658955158.0999999</v>
      </c>
      <c r="C1033">
        <v>13365</v>
      </c>
      <c r="D1033" t="s">
        <v>2467</v>
      </c>
      <c r="E1033" t="s">
        <v>2468</v>
      </c>
      <c r="F1033">
        <v>5</v>
      </c>
      <c r="G1033" t="s">
        <v>2356</v>
      </c>
      <c r="H1033" t="s">
        <v>416</v>
      </c>
      <c r="I1033">
        <v>1658955150.31429</v>
      </c>
      <c r="J1033">
        <f t="shared" si="750"/>
        <v>8.8681911949149844E-3</v>
      </c>
      <c r="K1033">
        <f t="shared" si="751"/>
        <v>8.868191194914985</v>
      </c>
      <c r="L1033">
        <f t="shared" si="752"/>
        <v>25.739911801753014</v>
      </c>
      <c r="M1033">
        <f t="shared" si="753"/>
        <v>853.76992857142898</v>
      </c>
      <c r="N1033">
        <f t="shared" si="754"/>
        <v>731.90472789434625</v>
      </c>
      <c r="O1033">
        <f t="shared" si="755"/>
        <v>66.013409805039629</v>
      </c>
      <c r="P1033">
        <f t="shared" si="756"/>
        <v>77.004918845313171</v>
      </c>
      <c r="Q1033">
        <f t="shared" si="757"/>
        <v>0.46462096387642632</v>
      </c>
      <c r="R1033">
        <f t="shared" si="758"/>
        <v>2.750667157999148</v>
      </c>
      <c r="S1033">
        <f t="shared" si="759"/>
        <v>0.42501594949397881</v>
      </c>
      <c r="T1033">
        <f t="shared" si="760"/>
        <v>0.26891142535286988</v>
      </c>
      <c r="U1033">
        <f t="shared" si="761"/>
        <v>321.51485595067629</v>
      </c>
      <c r="V1033">
        <f t="shared" si="762"/>
        <v>26.512201678947125</v>
      </c>
      <c r="W1033">
        <f t="shared" si="763"/>
        <v>26.512201678947125</v>
      </c>
      <c r="X1033">
        <f t="shared" si="764"/>
        <v>3.4778914327329589</v>
      </c>
      <c r="Y1033">
        <f t="shared" si="765"/>
        <v>46.227516925839637</v>
      </c>
      <c r="Z1033">
        <f t="shared" si="766"/>
        <v>1.6494364957259597</v>
      </c>
      <c r="AA1033">
        <f t="shared" si="767"/>
        <v>3.5680836986595312</v>
      </c>
      <c r="AB1033">
        <f t="shared" si="768"/>
        <v>1.8284549370069991</v>
      </c>
      <c r="AC1033">
        <f t="shared" si="769"/>
        <v>-391.0872316957508</v>
      </c>
      <c r="AD1033">
        <f t="shared" si="770"/>
        <v>64.513452859313063</v>
      </c>
      <c r="AE1033">
        <f t="shared" si="771"/>
        <v>5.047927479722758</v>
      </c>
      <c r="AF1033">
        <f t="shared" si="772"/>
        <v>-1.0995406038674105E-2</v>
      </c>
      <c r="AG1033">
        <f t="shared" si="773"/>
        <v>44.871825613498544</v>
      </c>
      <c r="AH1033">
        <f t="shared" si="774"/>
        <v>8.9110504672850919</v>
      </c>
      <c r="AI1033">
        <f t="shared" si="775"/>
        <v>25.739911801753014</v>
      </c>
      <c r="AJ1033">
        <v>940.79783258181806</v>
      </c>
      <c r="AK1033">
        <v>893.85038787878796</v>
      </c>
      <c r="AL1033">
        <v>3.3003602597402</v>
      </c>
      <c r="AM1033">
        <v>66.33</v>
      </c>
      <c r="AN1033">
        <f t="shared" si="776"/>
        <v>8.868191194914985</v>
      </c>
      <c r="AO1033">
        <v>7.6928272995556002</v>
      </c>
      <c r="AP1033">
        <v>18.217583030303</v>
      </c>
      <c r="AQ1033">
        <v>-1.20606325404109E-2</v>
      </c>
      <c r="AR1033">
        <v>88.640650729912196</v>
      </c>
      <c r="AS1033">
        <v>0</v>
      </c>
      <c r="AT1033">
        <v>0</v>
      </c>
      <c r="AU1033">
        <f t="shared" si="777"/>
        <v>1</v>
      </c>
      <c r="AV1033">
        <f t="shared" si="778"/>
        <v>0</v>
      </c>
      <c r="AW1033">
        <f t="shared" si="779"/>
        <v>47669.086799438955</v>
      </c>
      <c r="AX1033" t="s">
        <v>417</v>
      </c>
      <c r="AY1033" t="s">
        <v>417</v>
      </c>
      <c r="AZ1033">
        <v>0</v>
      </c>
      <c r="BA1033">
        <v>0</v>
      </c>
      <c r="BB1033" t="e">
        <f t="shared" si="780"/>
        <v>#DIV/0!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 t="e">
        <f t="shared" si="781"/>
        <v>#DIV/0!</v>
      </c>
      <c r="BI1033">
        <v>0.5</v>
      </c>
      <c r="BJ1033">
        <f t="shared" si="782"/>
        <v>1681.21861033714</v>
      </c>
      <c r="BK1033">
        <f t="shared" si="783"/>
        <v>25.739911801753014</v>
      </c>
      <c r="BL1033" t="e">
        <f t="shared" si="784"/>
        <v>#DIV/0!</v>
      </c>
      <c r="BM1033">
        <f t="shared" si="785"/>
        <v>1.5310270564154242E-2</v>
      </c>
      <c r="BN1033" t="e">
        <f t="shared" si="786"/>
        <v>#DIV/0!</v>
      </c>
      <c r="BO1033" t="e">
        <f t="shared" si="787"/>
        <v>#DIV/0!</v>
      </c>
      <c r="BP1033" t="s">
        <v>417</v>
      </c>
      <c r="BQ1033">
        <v>0</v>
      </c>
      <c r="BR1033" t="e">
        <f t="shared" si="788"/>
        <v>#DIV/0!</v>
      </c>
      <c r="BS1033" t="e">
        <f t="shared" si="789"/>
        <v>#DIV/0!</v>
      </c>
      <c r="BT1033" t="e">
        <f t="shared" si="790"/>
        <v>#DIV/0!</v>
      </c>
      <c r="BU1033" t="e">
        <f t="shared" si="791"/>
        <v>#DIV/0!</v>
      </c>
      <c r="BV1033" t="e">
        <f t="shared" si="792"/>
        <v>#DIV/0!</v>
      </c>
      <c r="BW1033" t="e">
        <f t="shared" si="793"/>
        <v>#DIV/0!</v>
      </c>
      <c r="BX1033" t="e">
        <f t="shared" si="794"/>
        <v>#DIV/0!</v>
      </c>
      <c r="BY1033" t="e">
        <f t="shared" si="795"/>
        <v>#DIV/0!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 t="shared" si="796"/>
        <v>2000.02535714286</v>
      </c>
      <c r="CS1033">
        <f t="shared" si="797"/>
        <v>1681.21861033714</v>
      </c>
      <c r="CT1033">
        <f t="shared" si="798"/>
        <v>0.84059864757857272</v>
      </c>
      <c r="CU1033">
        <f t="shared" si="799"/>
        <v>0.16075538982664547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1658955150.31429</v>
      </c>
      <c r="DB1033">
        <v>853.76992857142898</v>
      </c>
      <c r="DC1033">
        <v>916.74296428571404</v>
      </c>
      <c r="DD1033">
        <v>18.287653571428599</v>
      </c>
      <c r="DE1033">
        <v>7.7904042857142901</v>
      </c>
      <c r="DF1033">
        <v>845.39271428571396</v>
      </c>
      <c r="DG1033">
        <v>18.082746428571401</v>
      </c>
      <c r="DH1033">
        <v>500.02175</v>
      </c>
      <c r="DI1033">
        <v>90.147096428571402</v>
      </c>
      <c r="DJ1033">
        <v>4.68964357142857E-2</v>
      </c>
      <c r="DK1033">
        <v>26.9472392857143</v>
      </c>
      <c r="DL1033">
        <v>25.979925000000001</v>
      </c>
      <c r="DM1033">
        <v>999.9</v>
      </c>
      <c r="DN1033">
        <v>0</v>
      </c>
      <c r="DO1033">
        <v>0</v>
      </c>
      <c r="DP1033">
        <v>9998.5714285714294</v>
      </c>
      <c r="DQ1033">
        <v>0</v>
      </c>
      <c r="DR1033">
        <v>15.8750107142857</v>
      </c>
      <c r="DS1033">
        <v>-62.972914285714303</v>
      </c>
      <c r="DT1033">
        <v>869.67364285714302</v>
      </c>
      <c r="DU1033">
        <v>923.939214285714</v>
      </c>
      <c r="DV1033">
        <v>10.4972571428571</v>
      </c>
      <c r="DW1033">
        <v>916.74296428571404</v>
      </c>
      <c r="DX1033">
        <v>7.7904042857142901</v>
      </c>
      <c r="DY1033">
        <v>1.64857964285714</v>
      </c>
      <c r="DZ1033">
        <v>0.70228228571428597</v>
      </c>
      <c r="EA1033">
        <v>14.420500000000001</v>
      </c>
      <c r="EB1033">
        <v>1.8707692857142899</v>
      </c>
      <c r="EC1033">
        <v>2000.02535714286</v>
      </c>
      <c r="ED1033">
        <v>0.97999496428571498</v>
      </c>
      <c r="EE1033">
        <v>2.0005371428571402E-2</v>
      </c>
      <c r="EF1033">
        <v>0</v>
      </c>
      <c r="EG1033">
        <v>834.30178571428598</v>
      </c>
      <c r="EH1033">
        <v>5.0006300000000001</v>
      </c>
      <c r="EI1033">
        <v>16406.189285714299</v>
      </c>
      <c r="EJ1033">
        <v>17257.0821428571</v>
      </c>
      <c r="EK1033">
        <v>37.625</v>
      </c>
      <c r="EL1033">
        <v>37.741</v>
      </c>
      <c r="EM1033">
        <v>37.149357142857099</v>
      </c>
      <c r="EN1033">
        <v>37.061999999999998</v>
      </c>
      <c r="EO1033">
        <v>38.686999999999998</v>
      </c>
      <c r="EP1033">
        <v>1955.115</v>
      </c>
      <c r="EQ1033">
        <v>39.910357142857102</v>
      </c>
      <c r="ER1033">
        <v>0</v>
      </c>
      <c r="ES1033">
        <v>1658955159</v>
      </c>
      <c r="ET1033">
        <v>0</v>
      </c>
      <c r="EU1033">
        <v>834.27052000000003</v>
      </c>
      <c r="EV1033">
        <v>-2.6076923039311901</v>
      </c>
      <c r="EW1033">
        <v>-60.3923075793045</v>
      </c>
      <c r="EX1033">
        <v>16405.416000000001</v>
      </c>
      <c r="EY1033">
        <v>15</v>
      </c>
      <c r="EZ1033">
        <v>0</v>
      </c>
      <c r="FA1033" t="s">
        <v>419</v>
      </c>
      <c r="FB1033">
        <v>1657551626.5</v>
      </c>
      <c r="FC1033">
        <v>1657551629</v>
      </c>
      <c r="FD1033">
        <v>0</v>
      </c>
      <c r="FE1033">
        <v>0.40300000000000002</v>
      </c>
      <c r="FF1033">
        <v>8.9999999999999993E-3</v>
      </c>
      <c r="FG1033">
        <v>9.41</v>
      </c>
      <c r="FH1033">
        <v>8.6999999999999994E-2</v>
      </c>
      <c r="FI1033">
        <v>417</v>
      </c>
      <c r="FJ1033">
        <v>17</v>
      </c>
      <c r="FK1033">
        <v>1.61</v>
      </c>
      <c r="FL1033">
        <v>0.59</v>
      </c>
      <c r="FM1033">
        <v>-62.751453658536597</v>
      </c>
      <c r="FN1033">
        <v>-5.0214439024389996</v>
      </c>
      <c r="FO1033">
        <v>0.81518339043898003</v>
      </c>
      <c r="FP1033">
        <v>0</v>
      </c>
      <c r="FQ1033">
        <v>834.40394117647099</v>
      </c>
      <c r="FR1033">
        <v>-2.7360733354825499</v>
      </c>
      <c r="FS1033">
        <v>0.32933318915797</v>
      </c>
      <c r="FT1033">
        <v>0</v>
      </c>
      <c r="FU1033">
        <v>10.4669390243902</v>
      </c>
      <c r="FV1033">
        <v>0.72355818815330497</v>
      </c>
      <c r="FW1033">
        <v>7.8084881513641305E-2</v>
      </c>
      <c r="FX1033">
        <v>0</v>
      </c>
      <c r="FY1033">
        <v>0</v>
      </c>
      <c r="FZ1033">
        <v>3</v>
      </c>
      <c r="GA1033" t="s">
        <v>429</v>
      </c>
      <c r="GB1033">
        <v>2.97296</v>
      </c>
      <c r="GC1033">
        <v>2.7009099999999999</v>
      </c>
      <c r="GD1033">
        <v>0.152612</v>
      </c>
      <c r="GE1033">
        <v>0.160386</v>
      </c>
      <c r="GF1033">
        <v>8.5048100000000001E-2</v>
      </c>
      <c r="GG1033">
        <v>4.5088499999999997E-2</v>
      </c>
      <c r="GH1033">
        <v>33026.400000000001</v>
      </c>
      <c r="GI1033">
        <v>35779.1</v>
      </c>
      <c r="GJ1033">
        <v>35317.300000000003</v>
      </c>
      <c r="GK1033">
        <v>38648.699999999997</v>
      </c>
      <c r="GL1033">
        <v>45824.4</v>
      </c>
      <c r="GM1033">
        <v>53310</v>
      </c>
      <c r="GN1033">
        <v>55200.3</v>
      </c>
      <c r="GO1033">
        <v>61985.7</v>
      </c>
      <c r="GP1033">
        <v>1.9903999999999999</v>
      </c>
      <c r="GQ1033">
        <v>1.8286</v>
      </c>
      <c r="GR1033">
        <v>6.3180899999999998E-2</v>
      </c>
      <c r="GS1033">
        <v>0</v>
      </c>
      <c r="GT1033">
        <v>24.939399999999999</v>
      </c>
      <c r="GU1033">
        <v>999.9</v>
      </c>
      <c r="GV1033">
        <v>40.85</v>
      </c>
      <c r="GW1033">
        <v>29.376000000000001</v>
      </c>
      <c r="GX1033">
        <v>18.625900000000001</v>
      </c>
      <c r="GY1033">
        <v>60.231200000000001</v>
      </c>
      <c r="GZ1033">
        <v>47.399799999999999</v>
      </c>
      <c r="HA1033">
        <v>1</v>
      </c>
      <c r="HB1033">
        <v>-7.53659E-2</v>
      </c>
      <c r="HC1033">
        <v>-2.2875800000000002E-2</v>
      </c>
      <c r="HD1033">
        <v>20.113199999999999</v>
      </c>
      <c r="HE1033">
        <v>5.1981200000000003</v>
      </c>
      <c r="HF1033">
        <v>12.0052</v>
      </c>
      <c r="HG1033">
        <v>4.9752000000000001</v>
      </c>
      <c r="HH1033">
        <v>3.2934000000000001</v>
      </c>
      <c r="HI1033">
        <v>9999</v>
      </c>
      <c r="HJ1033">
        <v>9999</v>
      </c>
      <c r="HK1033">
        <v>9999</v>
      </c>
      <c r="HL1033">
        <v>622.29999999999995</v>
      </c>
      <c r="HM1033">
        <v>1.8632500000000001</v>
      </c>
      <c r="HN1033">
        <v>1.8680699999999999</v>
      </c>
      <c r="HO1033">
        <v>1.8678300000000001</v>
      </c>
      <c r="HP1033">
        <v>1.8690500000000001</v>
      </c>
      <c r="HQ1033">
        <v>1.86981</v>
      </c>
      <c r="HR1033">
        <v>1.8658399999999999</v>
      </c>
      <c r="HS1033">
        <v>1.86694</v>
      </c>
      <c r="HT1033">
        <v>1.86829</v>
      </c>
      <c r="HU1033">
        <v>5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8.5129999999999999</v>
      </c>
      <c r="II1033">
        <v>0.2019</v>
      </c>
      <c r="IJ1033">
        <v>3.6346291650323699</v>
      </c>
      <c r="IK1033">
        <v>5.6267518783259399E-3</v>
      </c>
      <c r="IL1033">
        <v>2.30191766742704E-7</v>
      </c>
      <c r="IM1033">
        <v>-2.9562642023804099E-10</v>
      </c>
      <c r="IN1033">
        <v>-4.4408053959193901E-2</v>
      </c>
      <c r="IO1033">
        <v>-1.77651730019769E-2</v>
      </c>
      <c r="IP1033">
        <v>2.0502542247495602E-3</v>
      </c>
      <c r="IQ1033">
        <v>-1.6883999477825899E-5</v>
      </c>
      <c r="IR1033">
        <v>-3</v>
      </c>
      <c r="IS1033">
        <v>1845</v>
      </c>
      <c r="IT1033">
        <v>1</v>
      </c>
      <c r="IU1033">
        <v>26</v>
      </c>
      <c r="IV1033">
        <v>23392.2</v>
      </c>
      <c r="IW1033">
        <v>23392.2</v>
      </c>
      <c r="IX1033">
        <v>1.96777</v>
      </c>
      <c r="IY1033">
        <v>2.6147499999999999</v>
      </c>
      <c r="IZ1033">
        <v>1.5478499999999999</v>
      </c>
      <c r="JA1033">
        <v>2.3071299999999999</v>
      </c>
      <c r="JB1033">
        <v>1.3464400000000001</v>
      </c>
      <c r="JC1033">
        <v>2.36816</v>
      </c>
      <c r="JD1033">
        <v>33.378399999999999</v>
      </c>
      <c r="JE1033">
        <v>24.210100000000001</v>
      </c>
      <c r="JF1033">
        <v>18</v>
      </c>
      <c r="JG1033">
        <v>500.44900000000001</v>
      </c>
      <c r="JH1033">
        <v>398.40300000000002</v>
      </c>
      <c r="JI1033">
        <v>25.0001</v>
      </c>
      <c r="JJ1033">
        <v>26.315300000000001</v>
      </c>
      <c r="JK1033">
        <v>30.0002</v>
      </c>
      <c r="JL1033">
        <v>26.249300000000002</v>
      </c>
      <c r="JM1033">
        <v>26.188199999999998</v>
      </c>
      <c r="JN1033">
        <v>39.401499999999999</v>
      </c>
      <c r="JO1033">
        <v>55.625100000000003</v>
      </c>
      <c r="JP1033">
        <v>17.351199999999999</v>
      </c>
      <c r="JQ1033">
        <v>25</v>
      </c>
      <c r="JR1033">
        <v>958.50699999999995</v>
      </c>
      <c r="JS1033">
        <v>7.59687</v>
      </c>
      <c r="JT1033">
        <v>102.40300000000001</v>
      </c>
      <c r="JU1033">
        <v>103.18</v>
      </c>
    </row>
    <row r="1034" spans="1:281" x14ac:dyDescent="0.2">
      <c r="A1034">
        <v>1018</v>
      </c>
      <c r="B1034">
        <v>1658955163.0999999</v>
      </c>
      <c r="C1034">
        <v>13370</v>
      </c>
      <c r="D1034" t="s">
        <v>2469</v>
      </c>
      <c r="E1034" t="s">
        <v>2470</v>
      </c>
      <c r="F1034">
        <v>5</v>
      </c>
      <c r="G1034" t="s">
        <v>2356</v>
      </c>
      <c r="H1034" t="s">
        <v>416</v>
      </c>
      <c r="I1034">
        <v>1658955155.5999999</v>
      </c>
      <c r="J1034">
        <f t="shared" si="750"/>
        <v>8.8994717504572406E-3</v>
      </c>
      <c r="K1034">
        <f t="shared" si="751"/>
        <v>8.8994717504572414</v>
      </c>
      <c r="L1034">
        <f t="shared" si="752"/>
        <v>25.598539699104396</v>
      </c>
      <c r="M1034">
        <f t="shared" si="753"/>
        <v>871.03351851851801</v>
      </c>
      <c r="N1034">
        <f t="shared" si="754"/>
        <v>749.30950325202434</v>
      </c>
      <c r="O1034">
        <f t="shared" si="755"/>
        <v>67.58286421262865</v>
      </c>
      <c r="P1034">
        <f t="shared" si="756"/>
        <v>78.561582031458286</v>
      </c>
      <c r="Q1034">
        <f t="shared" si="757"/>
        <v>0.46574820401987899</v>
      </c>
      <c r="R1034">
        <f t="shared" si="758"/>
        <v>2.7530553666276871</v>
      </c>
      <c r="S1034">
        <f t="shared" si="759"/>
        <v>0.42599094981979896</v>
      </c>
      <c r="T1034">
        <f t="shared" si="760"/>
        <v>0.26953299315196211</v>
      </c>
      <c r="U1034">
        <f t="shared" si="761"/>
        <v>321.51341060543479</v>
      </c>
      <c r="V1034">
        <f t="shared" si="762"/>
        <v>26.503054485431136</v>
      </c>
      <c r="W1034">
        <f t="shared" si="763"/>
        <v>26.503054485431136</v>
      </c>
      <c r="X1034">
        <f t="shared" si="764"/>
        <v>3.4760165999704622</v>
      </c>
      <c r="Y1034">
        <f t="shared" si="765"/>
        <v>46.112776881284844</v>
      </c>
      <c r="Z1034">
        <f t="shared" si="766"/>
        <v>1.6452584760318043</v>
      </c>
      <c r="AA1034">
        <f t="shared" si="767"/>
        <v>3.5679015390190969</v>
      </c>
      <c r="AB1034">
        <f t="shared" si="768"/>
        <v>1.8307581239386579</v>
      </c>
      <c r="AC1034">
        <f t="shared" si="769"/>
        <v>-392.46670419516431</v>
      </c>
      <c r="AD1034">
        <f t="shared" si="770"/>
        <v>65.798149872239819</v>
      </c>
      <c r="AE1034">
        <f t="shared" si="771"/>
        <v>5.143726145836605</v>
      </c>
      <c r="AF1034">
        <f t="shared" si="772"/>
        <v>-1.1417571653126402E-2</v>
      </c>
      <c r="AG1034">
        <f t="shared" si="773"/>
        <v>45.283162581481278</v>
      </c>
      <c r="AH1034">
        <f t="shared" si="774"/>
        <v>8.9609906068501743</v>
      </c>
      <c r="AI1034">
        <f t="shared" si="775"/>
        <v>25.598539699104396</v>
      </c>
      <c r="AJ1034">
        <v>958.29682637575797</v>
      </c>
      <c r="AK1034">
        <v>910.87749696969695</v>
      </c>
      <c r="AL1034">
        <v>3.4356436363634999</v>
      </c>
      <c r="AM1034">
        <v>66.33</v>
      </c>
      <c r="AN1034">
        <f t="shared" si="776"/>
        <v>8.8994717504572414</v>
      </c>
      <c r="AO1034">
        <v>7.65230465883295</v>
      </c>
      <c r="AP1034">
        <v>18.184944242424201</v>
      </c>
      <c r="AQ1034">
        <v>-7.5612170526232298E-3</v>
      </c>
      <c r="AR1034">
        <v>88.640650729912196</v>
      </c>
      <c r="AS1034">
        <v>0</v>
      </c>
      <c r="AT1034">
        <v>0</v>
      </c>
      <c r="AU1034">
        <f t="shared" si="777"/>
        <v>1</v>
      </c>
      <c r="AV1034">
        <f t="shared" si="778"/>
        <v>0</v>
      </c>
      <c r="AW1034">
        <f t="shared" si="779"/>
        <v>47733.940266652411</v>
      </c>
      <c r="AX1034" t="s">
        <v>417</v>
      </c>
      <c r="AY1034" t="s">
        <v>417</v>
      </c>
      <c r="AZ1034">
        <v>0</v>
      </c>
      <c r="BA1034">
        <v>0</v>
      </c>
      <c r="BB1034" t="e">
        <f t="shared" si="780"/>
        <v>#DIV/0!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 t="e">
        <f t="shared" si="781"/>
        <v>#DIV/0!</v>
      </c>
      <c r="BI1034">
        <v>0.5</v>
      </c>
      <c r="BJ1034">
        <f t="shared" si="782"/>
        <v>1681.2109996228533</v>
      </c>
      <c r="BK1034">
        <f t="shared" si="783"/>
        <v>25.598539699104396</v>
      </c>
      <c r="BL1034" t="e">
        <f t="shared" si="784"/>
        <v>#DIV/0!</v>
      </c>
      <c r="BM1034">
        <f t="shared" si="785"/>
        <v>1.5226250425941138E-2</v>
      </c>
      <c r="BN1034" t="e">
        <f t="shared" si="786"/>
        <v>#DIV/0!</v>
      </c>
      <c r="BO1034" t="e">
        <f t="shared" si="787"/>
        <v>#DIV/0!</v>
      </c>
      <c r="BP1034" t="s">
        <v>417</v>
      </c>
      <c r="BQ1034">
        <v>0</v>
      </c>
      <c r="BR1034" t="e">
        <f t="shared" si="788"/>
        <v>#DIV/0!</v>
      </c>
      <c r="BS1034" t="e">
        <f t="shared" si="789"/>
        <v>#DIV/0!</v>
      </c>
      <c r="BT1034" t="e">
        <f t="shared" si="790"/>
        <v>#DIV/0!</v>
      </c>
      <c r="BU1034" t="e">
        <f t="shared" si="791"/>
        <v>#DIV/0!</v>
      </c>
      <c r="BV1034" t="e">
        <f t="shared" si="792"/>
        <v>#DIV/0!</v>
      </c>
      <c r="BW1034" t="e">
        <f t="shared" si="793"/>
        <v>#DIV/0!</v>
      </c>
      <c r="BX1034" t="e">
        <f t="shared" si="794"/>
        <v>#DIV/0!</v>
      </c>
      <c r="BY1034" t="e">
        <f t="shared" si="795"/>
        <v>#DIV/0!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 t="shared" si="796"/>
        <v>2000.0162962963</v>
      </c>
      <c r="CS1034">
        <f t="shared" si="797"/>
        <v>1681.2109996228533</v>
      </c>
      <c r="CT1034">
        <f t="shared" si="798"/>
        <v>0.84059865048908777</v>
      </c>
      <c r="CU1034">
        <f t="shared" si="799"/>
        <v>0.16075539544393941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1658955155.5999999</v>
      </c>
      <c r="DB1034">
        <v>871.03351851851801</v>
      </c>
      <c r="DC1034">
        <v>934.73392592592597</v>
      </c>
      <c r="DD1034">
        <v>18.241425925925899</v>
      </c>
      <c r="DE1034">
        <v>7.6853477777777801</v>
      </c>
      <c r="DF1034">
        <v>862.56411111111095</v>
      </c>
      <c r="DG1034">
        <v>18.038270370370402</v>
      </c>
      <c r="DH1034">
        <v>500.04533333333302</v>
      </c>
      <c r="DI1034">
        <v>90.1466518518519</v>
      </c>
      <c r="DJ1034">
        <v>4.6871544444444399E-2</v>
      </c>
      <c r="DK1034">
        <v>26.946370370370399</v>
      </c>
      <c r="DL1034">
        <v>25.978292592592599</v>
      </c>
      <c r="DM1034">
        <v>999.9</v>
      </c>
      <c r="DN1034">
        <v>0</v>
      </c>
      <c r="DO1034">
        <v>0</v>
      </c>
      <c r="DP1034">
        <v>10012.777777777799</v>
      </c>
      <c r="DQ1034">
        <v>0</v>
      </c>
      <c r="DR1034">
        <v>15.8725111111111</v>
      </c>
      <c r="DS1034">
        <v>-63.700274074074102</v>
      </c>
      <c r="DT1034">
        <v>887.217148148148</v>
      </c>
      <c r="DU1034">
        <v>941.97248148148196</v>
      </c>
      <c r="DV1034">
        <v>10.5560740740741</v>
      </c>
      <c r="DW1034">
        <v>934.73392592592597</v>
      </c>
      <c r="DX1034">
        <v>7.6853477777777801</v>
      </c>
      <c r="DY1034">
        <v>1.64440296296296</v>
      </c>
      <c r="DZ1034">
        <v>0.69280833333333303</v>
      </c>
      <c r="EA1034">
        <v>14.3812888888889</v>
      </c>
      <c r="EB1034">
        <v>1.6817955555555599</v>
      </c>
      <c r="EC1034">
        <v>2000.0162962963</v>
      </c>
      <c r="ED1034">
        <v>0.97999488888888897</v>
      </c>
      <c r="EE1034">
        <v>2.0005451851851801E-2</v>
      </c>
      <c r="EF1034">
        <v>0</v>
      </c>
      <c r="EG1034">
        <v>834.01381481481496</v>
      </c>
      <c r="EH1034">
        <v>5.0006300000000001</v>
      </c>
      <c r="EI1034">
        <v>16400.4666666667</v>
      </c>
      <c r="EJ1034">
        <v>17257.0074074074</v>
      </c>
      <c r="EK1034">
        <v>37.625</v>
      </c>
      <c r="EL1034">
        <v>37.738333333333301</v>
      </c>
      <c r="EM1034">
        <v>37.145666666666699</v>
      </c>
      <c r="EN1034">
        <v>37.061999999999998</v>
      </c>
      <c r="EO1034">
        <v>38.686999999999998</v>
      </c>
      <c r="EP1034">
        <v>1955.10592592593</v>
      </c>
      <c r="EQ1034">
        <v>39.910370370370401</v>
      </c>
      <c r="ER1034">
        <v>0</v>
      </c>
      <c r="ES1034">
        <v>1658955163.8</v>
      </c>
      <c r="ET1034">
        <v>0</v>
      </c>
      <c r="EU1034">
        <v>834.01071999999999</v>
      </c>
      <c r="EV1034">
        <v>-3.1672307618132201</v>
      </c>
      <c r="EW1034">
        <v>-75.676923115076804</v>
      </c>
      <c r="EX1034">
        <v>16400.36</v>
      </c>
      <c r="EY1034">
        <v>15</v>
      </c>
      <c r="EZ1034">
        <v>0</v>
      </c>
      <c r="FA1034" t="s">
        <v>419</v>
      </c>
      <c r="FB1034">
        <v>1657551626.5</v>
      </c>
      <c r="FC1034">
        <v>1657551629</v>
      </c>
      <c r="FD1034">
        <v>0</v>
      </c>
      <c r="FE1034">
        <v>0.40300000000000002</v>
      </c>
      <c r="FF1034">
        <v>8.9999999999999993E-3</v>
      </c>
      <c r="FG1034">
        <v>9.41</v>
      </c>
      <c r="FH1034">
        <v>8.6999999999999994E-2</v>
      </c>
      <c r="FI1034">
        <v>417</v>
      </c>
      <c r="FJ1034">
        <v>17</v>
      </c>
      <c r="FK1034">
        <v>1.61</v>
      </c>
      <c r="FL1034">
        <v>0.59</v>
      </c>
      <c r="FM1034">
        <v>-63.105782926829299</v>
      </c>
      <c r="FN1034">
        <v>-6.0412662020906804</v>
      </c>
      <c r="FO1034">
        <v>0.88643432643053699</v>
      </c>
      <c r="FP1034">
        <v>0</v>
      </c>
      <c r="FQ1034">
        <v>834.21064705882304</v>
      </c>
      <c r="FR1034">
        <v>-2.9421237562524198</v>
      </c>
      <c r="FS1034">
        <v>0.34925684820881198</v>
      </c>
      <c r="FT1034">
        <v>0</v>
      </c>
      <c r="FU1034">
        <v>10.502963414634101</v>
      </c>
      <c r="FV1034">
        <v>0.61624390243903904</v>
      </c>
      <c r="FW1034">
        <v>7.0755421256047696E-2</v>
      </c>
      <c r="FX1034">
        <v>0</v>
      </c>
      <c r="FY1034">
        <v>0</v>
      </c>
      <c r="FZ1034">
        <v>3</v>
      </c>
      <c r="GA1034" t="s">
        <v>429</v>
      </c>
      <c r="GB1034">
        <v>2.97342</v>
      </c>
      <c r="GC1034">
        <v>2.7006800000000002</v>
      </c>
      <c r="GD1034">
        <v>0.15450800000000001</v>
      </c>
      <c r="GE1034">
        <v>0.16239799999999999</v>
      </c>
      <c r="GF1034">
        <v>8.4952100000000003E-2</v>
      </c>
      <c r="GG1034">
        <v>4.4606399999999997E-2</v>
      </c>
      <c r="GH1034">
        <v>32952.5</v>
      </c>
      <c r="GI1034">
        <v>35693.199999999997</v>
      </c>
      <c r="GJ1034">
        <v>35317.199999999997</v>
      </c>
      <c r="GK1034">
        <v>38648.6</v>
      </c>
      <c r="GL1034">
        <v>45829.2</v>
      </c>
      <c r="GM1034">
        <v>53336.800000000003</v>
      </c>
      <c r="GN1034">
        <v>55200.2</v>
      </c>
      <c r="GO1034">
        <v>61985.3</v>
      </c>
      <c r="GP1034">
        <v>1.9912000000000001</v>
      </c>
      <c r="GQ1034">
        <v>1.8282</v>
      </c>
      <c r="GR1034">
        <v>6.2435900000000003E-2</v>
      </c>
      <c r="GS1034">
        <v>0</v>
      </c>
      <c r="GT1034">
        <v>24.941500000000001</v>
      </c>
      <c r="GU1034">
        <v>999.9</v>
      </c>
      <c r="GV1034">
        <v>40.752000000000002</v>
      </c>
      <c r="GW1034">
        <v>29.376000000000001</v>
      </c>
      <c r="GX1034">
        <v>18.578600000000002</v>
      </c>
      <c r="GY1034">
        <v>60.181199999999997</v>
      </c>
      <c r="GZ1034">
        <v>47.48</v>
      </c>
      <c r="HA1034">
        <v>1</v>
      </c>
      <c r="HB1034">
        <v>-7.5528499999999998E-2</v>
      </c>
      <c r="HC1034">
        <v>-2.3028300000000002E-2</v>
      </c>
      <c r="HD1034">
        <v>20.113299999999999</v>
      </c>
      <c r="HE1034">
        <v>5.1969200000000004</v>
      </c>
      <c r="HF1034">
        <v>12.004</v>
      </c>
      <c r="HG1034">
        <v>4.976</v>
      </c>
      <c r="HH1034">
        <v>3.2930000000000001</v>
      </c>
      <c r="HI1034">
        <v>9999</v>
      </c>
      <c r="HJ1034">
        <v>9999</v>
      </c>
      <c r="HK1034">
        <v>9999</v>
      </c>
      <c r="HL1034">
        <v>622.29999999999995</v>
      </c>
      <c r="HM1034">
        <v>1.8632500000000001</v>
      </c>
      <c r="HN1034">
        <v>1.8681300000000001</v>
      </c>
      <c r="HO1034">
        <v>1.8678300000000001</v>
      </c>
      <c r="HP1034">
        <v>1.8690199999999999</v>
      </c>
      <c r="HQ1034">
        <v>1.8698399999999999</v>
      </c>
      <c r="HR1034">
        <v>1.8658399999999999</v>
      </c>
      <c r="HS1034">
        <v>1.8669100000000001</v>
      </c>
      <c r="HT1034">
        <v>1.86832</v>
      </c>
      <c r="HU1034">
        <v>5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8.6029999999999998</v>
      </c>
      <c r="II1034">
        <v>0.20080000000000001</v>
      </c>
      <c r="IJ1034">
        <v>3.6346291650323699</v>
      </c>
      <c r="IK1034">
        <v>5.6267518783259399E-3</v>
      </c>
      <c r="IL1034">
        <v>2.30191766742704E-7</v>
      </c>
      <c r="IM1034">
        <v>-2.9562642023804099E-10</v>
      </c>
      <c r="IN1034">
        <v>-4.4408053959193901E-2</v>
      </c>
      <c r="IO1034">
        <v>-1.77651730019769E-2</v>
      </c>
      <c r="IP1034">
        <v>2.0502542247495602E-3</v>
      </c>
      <c r="IQ1034">
        <v>-1.6883999477825899E-5</v>
      </c>
      <c r="IR1034">
        <v>-3</v>
      </c>
      <c r="IS1034">
        <v>1845</v>
      </c>
      <c r="IT1034">
        <v>1</v>
      </c>
      <c r="IU1034">
        <v>26</v>
      </c>
      <c r="IV1034">
        <v>23392.3</v>
      </c>
      <c r="IW1034">
        <v>23392.2</v>
      </c>
      <c r="IX1034">
        <v>1.9946299999999999</v>
      </c>
      <c r="IY1034">
        <v>2.6098599999999998</v>
      </c>
      <c r="IZ1034">
        <v>1.5478499999999999</v>
      </c>
      <c r="JA1034">
        <v>2.3071299999999999</v>
      </c>
      <c r="JB1034">
        <v>1.3464400000000001</v>
      </c>
      <c r="JC1034">
        <v>2.3742700000000001</v>
      </c>
      <c r="JD1034">
        <v>33.400799999999997</v>
      </c>
      <c r="JE1034">
        <v>24.218800000000002</v>
      </c>
      <c r="JF1034">
        <v>18</v>
      </c>
      <c r="JG1034">
        <v>500.976</v>
      </c>
      <c r="JH1034">
        <v>398.18299999999999</v>
      </c>
      <c r="JI1034">
        <v>25</v>
      </c>
      <c r="JJ1034">
        <v>26.315300000000001</v>
      </c>
      <c r="JK1034">
        <v>30</v>
      </c>
      <c r="JL1034">
        <v>26.249300000000002</v>
      </c>
      <c r="JM1034">
        <v>26.188199999999998</v>
      </c>
      <c r="JN1034">
        <v>39.921900000000001</v>
      </c>
      <c r="JO1034">
        <v>55.625100000000003</v>
      </c>
      <c r="JP1034">
        <v>17.351199999999999</v>
      </c>
      <c r="JQ1034">
        <v>25</v>
      </c>
      <c r="JR1034">
        <v>971.98</v>
      </c>
      <c r="JS1034">
        <v>7.556</v>
      </c>
      <c r="JT1034">
        <v>102.40300000000001</v>
      </c>
      <c r="JU1034">
        <v>103.179</v>
      </c>
    </row>
    <row r="1035" spans="1:281" x14ac:dyDescent="0.2">
      <c r="A1035">
        <v>1019</v>
      </c>
      <c r="B1035">
        <v>1658955168.0999999</v>
      </c>
      <c r="C1035">
        <v>13375</v>
      </c>
      <c r="D1035" t="s">
        <v>2471</v>
      </c>
      <c r="E1035" t="s">
        <v>2472</v>
      </c>
      <c r="F1035">
        <v>5</v>
      </c>
      <c r="G1035" t="s">
        <v>2356</v>
      </c>
      <c r="H1035" t="s">
        <v>416</v>
      </c>
      <c r="I1035">
        <v>1658955160.31429</v>
      </c>
      <c r="J1035">
        <f t="shared" si="750"/>
        <v>8.9204910703981535E-3</v>
      </c>
      <c r="K1035">
        <f t="shared" si="751"/>
        <v>8.9204910703981533</v>
      </c>
      <c r="L1035">
        <f t="shared" si="752"/>
        <v>25.453845321065469</v>
      </c>
      <c r="M1035">
        <f t="shared" si="753"/>
        <v>886.73757142857198</v>
      </c>
      <c r="N1035">
        <f t="shared" si="754"/>
        <v>765.10312711127631</v>
      </c>
      <c r="O1035">
        <f t="shared" si="755"/>
        <v>69.006857315600953</v>
      </c>
      <c r="P1035">
        <f t="shared" si="756"/>
        <v>79.977418598439982</v>
      </c>
      <c r="Q1035">
        <f t="shared" si="757"/>
        <v>0.46631433305525188</v>
      </c>
      <c r="R1035">
        <f t="shared" si="758"/>
        <v>2.7531146222799667</v>
      </c>
      <c r="S1035">
        <f t="shared" si="759"/>
        <v>0.4264655723563337</v>
      </c>
      <c r="T1035">
        <f t="shared" si="760"/>
        <v>0.26983689205641348</v>
      </c>
      <c r="U1035">
        <f t="shared" si="761"/>
        <v>321.50907827209846</v>
      </c>
      <c r="V1035">
        <f t="shared" si="762"/>
        <v>26.494627136190644</v>
      </c>
      <c r="W1035">
        <f t="shared" si="763"/>
        <v>26.494627136190644</v>
      </c>
      <c r="X1035">
        <f t="shared" si="764"/>
        <v>3.4742900894765065</v>
      </c>
      <c r="Y1035">
        <f t="shared" si="765"/>
        <v>46.006189503562943</v>
      </c>
      <c r="Z1035">
        <f t="shared" si="766"/>
        <v>1.6412031821957469</v>
      </c>
      <c r="AA1035">
        <f t="shared" si="767"/>
        <v>3.5673530016404511</v>
      </c>
      <c r="AB1035">
        <f t="shared" si="768"/>
        <v>1.8330869072807596</v>
      </c>
      <c r="AC1035">
        <f t="shared" si="769"/>
        <v>-393.39365620455857</v>
      </c>
      <c r="AD1035">
        <f t="shared" si="770"/>
        <v>66.6620023327919</v>
      </c>
      <c r="AE1035">
        <f t="shared" si="771"/>
        <v>5.2108571218136062</v>
      </c>
      <c r="AF1035">
        <f t="shared" si="772"/>
        <v>-1.1718477854600451E-2</v>
      </c>
      <c r="AG1035">
        <f t="shared" si="773"/>
        <v>45.128964185728094</v>
      </c>
      <c r="AH1035">
        <f t="shared" si="774"/>
        <v>8.9743428909348513</v>
      </c>
      <c r="AI1035">
        <f t="shared" si="775"/>
        <v>25.453845321065469</v>
      </c>
      <c r="AJ1035">
        <v>974.77294385454604</v>
      </c>
      <c r="AK1035">
        <v>927.82536363636405</v>
      </c>
      <c r="AL1035">
        <v>3.3742683982684101</v>
      </c>
      <c r="AM1035">
        <v>66.33</v>
      </c>
      <c r="AN1035">
        <f t="shared" si="776"/>
        <v>8.9204910703981533</v>
      </c>
      <c r="AO1035">
        <v>7.5612697933481199</v>
      </c>
      <c r="AP1035">
        <v>18.1323090909091</v>
      </c>
      <c r="AQ1035">
        <v>-9.6288887408509105E-3</v>
      </c>
      <c r="AR1035">
        <v>88.640650729912196</v>
      </c>
      <c r="AS1035">
        <v>0</v>
      </c>
      <c r="AT1035">
        <v>0</v>
      </c>
      <c r="AU1035">
        <f t="shared" si="777"/>
        <v>1</v>
      </c>
      <c r="AV1035">
        <f t="shared" si="778"/>
        <v>0</v>
      </c>
      <c r="AW1035">
        <f t="shared" si="779"/>
        <v>47735.946286141625</v>
      </c>
      <c r="AX1035" t="s">
        <v>417</v>
      </c>
      <c r="AY1035" t="s">
        <v>417</v>
      </c>
      <c r="AZ1035">
        <v>0</v>
      </c>
      <c r="BA1035">
        <v>0</v>
      </c>
      <c r="BB1035" t="e">
        <f t="shared" si="780"/>
        <v>#DIV/0!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 t="e">
        <f t="shared" si="781"/>
        <v>#DIV/0!</v>
      </c>
      <c r="BI1035">
        <v>0.5</v>
      </c>
      <c r="BJ1035">
        <f t="shared" si="782"/>
        <v>1681.1882996228521</v>
      </c>
      <c r="BK1035">
        <f t="shared" si="783"/>
        <v>25.453845321065469</v>
      </c>
      <c r="BL1035" t="e">
        <f t="shared" si="784"/>
        <v>#DIV/0!</v>
      </c>
      <c r="BM1035">
        <f t="shared" si="785"/>
        <v>1.5140389287015402E-2</v>
      </c>
      <c r="BN1035" t="e">
        <f t="shared" si="786"/>
        <v>#DIV/0!</v>
      </c>
      <c r="BO1035" t="e">
        <f t="shared" si="787"/>
        <v>#DIV/0!</v>
      </c>
      <c r="BP1035" t="s">
        <v>417</v>
      </c>
      <c r="BQ1035">
        <v>0</v>
      </c>
      <c r="BR1035" t="e">
        <f t="shared" si="788"/>
        <v>#DIV/0!</v>
      </c>
      <c r="BS1035" t="e">
        <f t="shared" si="789"/>
        <v>#DIV/0!</v>
      </c>
      <c r="BT1035" t="e">
        <f t="shared" si="790"/>
        <v>#DIV/0!</v>
      </c>
      <c r="BU1035" t="e">
        <f t="shared" si="791"/>
        <v>#DIV/0!</v>
      </c>
      <c r="BV1035" t="e">
        <f t="shared" si="792"/>
        <v>#DIV/0!</v>
      </c>
      <c r="BW1035" t="e">
        <f t="shared" si="793"/>
        <v>#DIV/0!</v>
      </c>
      <c r="BX1035" t="e">
        <f t="shared" si="794"/>
        <v>#DIV/0!</v>
      </c>
      <c r="BY1035" t="e">
        <f t="shared" si="795"/>
        <v>#DIV/0!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 t="shared" si="796"/>
        <v>1999.98928571429</v>
      </c>
      <c r="CS1035">
        <f t="shared" si="797"/>
        <v>1681.1882996228521</v>
      </c>
      <c r="CT1035">
        <f t="shared" si="798"/>
        <v>0.84059865301849401</v>
      </c>
      <c r="CU1035">
        <f t="shared" si="799"/>
        <v>0.16075540032569349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1658955160.31429</v>
      </c>
      <c r="DB1035">
        <v>886.73757142857198</v>
      </c>
      <c r="DC1035">
        <v>950.43499999999995</v>
      </c>
      <c r="DD1035">
        <v>18.1965928571429</v>
      </c>
      <c r="DE1035">
        <v>7.6244717857142899</v>
      </c>
      <c r="DF1035">
        <v>878.18457142857096</v>
      </c>
      <c r="DG1035">
        <v>17.995142857142898</v>
      </c>
      <c r="DH1035">
        <v>500.05332142857202</v>
      </c>
      <c r="DI1035">
        <v>90.145885714285697</v>
      </c>
      <c r="DJ1035">
        <v>4.6997925000000003E-2</v>
      </c>
      <c r="DK1035">
        <v>26.943753571428601</v>
      </c>
      <c r="DL1035">
        <v>25.98</v>
      </c>
      <c r="DM1035">
        <v>999.9</v>
      </c>
      <c r="DN1035">
        <v>0</v>
      </c>
      <c r="DO1035">
        <v>0</v>
      </c>
      <c r="DP1035">
        <v>10013.214285714301</v>
      </c>
      <c r="DQ1035">
        <v>0</v>
      </c>
      <c r="DR1035">
        <v>15.8781607142857</v>
      </c>
      <c r="DS1035">
        <v>-63.697285714285698</v>
      </c>
      <c r="DT1035">
        <v>903.17178571428599</v>
      </c>
      <c r="DU1035">
        <v>957.73621428571403</v>
      </c>
      <c r="DV1035">
        <v>10.572114285714299</v>
      </c>
      <c r="DW1035">
        <v>950.43499999999995</v>
      </c>
      <c r="DX1035">
        <v>7.6244717857142899</v>
      </c>
      <c r="DY1035">
        <v>1.6403475000000001</v>
      </c>
      <c r="DZ1035">
        <v>0.687314714285714</v>
      </c>
      <c r="EA1035">
        <v>14.343125000000001</v>
      </c>
      <c r="EB1035">
        <v>1.57063857142857</v>
      </c>
      <c r="EC1035">
        <v>1999.98928571429</v>
      </c>
      <c r="ED1035">
        <v>0.97999485714285695</v>
      </c>
      <c r="EE1035">
        <v>2.00054857142857E-2</v>
      </c>
      <c r="EF1035">
        <v>0</v>
      </c>
      <c r="EG1035">
        <v>833.75589285714295</v>
      </c>
      <c r="EH1035">
        <v>5.0006300000000001</v>
      </c>
      <c r="EI1035">
        <v>16394.5428571429</v>
      </c>
      <c r="EJ1035">
        <v>17256.7785714286</v>
      </c>
      <c r="EK1035">
        <v>37.625</v>
      </c>
      <c r="EL1035">
        <v>37.725250000000003</v>
      </c>
      <c r="EM1035">
        <v>37.142714285714298</v>
      </c>
      <c r="EN1035">
        <v>37.061999999999998</v>
      </c>
      <c r="EO1035">
        <v>38.686999999999998</v>
      </c>
      <c r="EP1035">
        <v>1955.0792857142901</v>
      </c>
      <c r="EQ1035">
        <v>39.909999999999997</v>
      </c>
      <c r="ER1035">
        <v>0</v>
      </c>
      <c r="ES1035">
        <v>1658955169.2</v>
      </c>
      <c r="ET1035">
        <v>0</v>
      </c>
      <c r="EU1035">
        <v>833.719346153846</v>
      </c>
      <c r="EV1035">
        <v>-4.1653675163997104</v>
      </c>
      <c r="EW1035">
        <v>-80.4991453335751</v>
      </c>
      <c r="EX1035">
        <v>16393.907692307701</v>
      </c>
      <c r="EY1035">
        <v>15</v>
      </c>
      <c r="EZ1035">
        <v>0</v>
      </c>
      <c r="FA1035" t="s">
        <v>419</v>
      </c>
      <c r="FB1035">
        <v>1657551626.5</v>
      </c>
      <c r="FC1035">
        <v>1657551629</v>
      </c>
      <c r="FD1035">
        <v>0</v>
      </c>
      <c r="FE1035">
        <v>0.40300000000000002</v>
      </c>
      <c r="FF1035">
        <v>8.9999999999999993E-3</v>
      </c>
      <c r="FG1035">
        <v>9.41</v>
      </c>
      <c r="FH1035">
        <v>8.6999999999999994E-2</v>
      </c>
      <c r="FI1035">
        <v>417</v>
      </c>
      <c r="FJ1035">
        <v>17</v>
      </c>
      <c r="FK1035">
        <v>1.61</v>
      </c>
      <c r="FL1035">
        <v>0.59</v>
      </c>
      <c r="FM1035">
        <v>-63.625514634146299</v>
      </c>
      <c r="FN1035">
        <v>-2.0624027874565001</v>
      </c>
      <c r="FO1035">
        <v>0.71648197858669105</v>
      </c>
      <c r="FP1035">
        <v>0</v>
      </c>
      <c r="FQ1035">
        <v>833.875588235294</v>
      </c>
      <c r="FR1035">
        <v>-3.28617264473601</v>
      </c>
      <c r="FS1035">
        <v>0.36883250763066</v>
      </c>
      <c r="FT1035">
        <v>0</v>
      </c>
      <c r="FU1035">
        <v>10.562241463414599</v>
      </c>
      <c r="FV1035">
        <v>0.27919651567943499</v>
      </c>
      <c r="FW1035">
        <v>3.4937881988729998E-2</v>
      </c>
      <c r="FX1035">
        <v>0</v>
      </c>
      <c r="FY1035">
        <v>0</v>
      </c>
      <c r="FZ1035">
        <v>3</v>
      </c>
      <c r="GA1035" t="s">
        <v>429</v>
      </c>
      <c r="GB1035">
        <v>2.9739599999999999</v>
      </c>
      <c r="GC1035">
        <v>2.70079</v>
      </c>
      <c r="GD1035">
        <v>0.15638199999999999</v>
      </c>
      <c r="GE1035">
        <v>0.16406100000000001</v>
      </c>
      <c r="GF1035">
        <v>8.4804400000000002E-2</v>
      </c>
      <c r="GG1035">
        <v>4.4454500000000001E-2</v>
      </c>
      <c r="GH1035">
        <v>32879.599999999999</v>
      </c>
      <c r="GI1035">
        <v>35622.9</v>
      </c>
      <c r="GJ1035">
        <v>35317.300000000003</v>
      </c>
      <c r="GK1035">
        <v>38649.1</v>
      </c>
      <c r="GL1035">
        <v>45837.1</v>
      </c>
      <c r="GM1035">
        <v>53346.3</v>
      </c>
      <c r="GN1035">
        <v>55200.6</v>
      </c>
      <c r="GO1035">
        <v>61986.400000000001</v>
      </c>
      <c r="GP1035">
        <v>1.9905999999999999</v>
      </c>
      <c r="GQ1035">
        <v>1.8284</v>
      </c>
      <c r="GR1035">
        <v>6.2733899999999995E-2</v>
      </c>
      <c r="GS1035">
        <v>0</v>
      </c>
      <c r="GT1035">
        <v>24.9435</v>
      </c>
      <c r="GU1035">
        <v>999.9</v>
      </c>
      <c r="GV1035">
        <v>40.654000000000003</v>
      </c>
      <c r="GW1035">
        <v>29.385999999999999</v>
      </c>
      <c r="GX1035">
        <v>18.547000000000001</v>
      </c>
      <c r="GY1035">
        <v>60.191200000000002</v>
      </c>
      <c r="GZ1035">
        <v>47.592100000000002</v>
      </c>
      <c r="HA1035">
        <v>1</v>
      </c>
      <c r="HB1035">
        <v>-7.5447200000000006E-2</v>
      </c>
      <c r="HC1035">
        <v>-2.2440100000000001E-2</v>
      </c>
      <c r="HD1035">
        <v>20.113399999999999</v>
      </c>
      <c r="HE1035">
        <v>5.1981200000000003</v>
      </c>
      <c r="HF1035">
        <v>12.004</v>
      </c>
      <c r="HG1035">
        <v>4.9756</v>
      </c>
      <c r="HH1035">
        <v>3.2932000000000001</v>
      </c>
      <c r="HI1035">
        <v>9999</v>
      </c>
      <c r="HJ1035">
        <v>9999</v>
      </c>
      <c r="HK1035">
        <v>9999</v>
      </c>
      <c r="HL1035">
        <v>622.29999999999995</v>
      </c>
      <c r="HM1035">
        <v>1.8632500000000001</v>
      </c>
      <c r="HN1035">
        <v>1.8680399999999999</v>
      </c>
      <c r="HO1035">
        <v>1.8678300000000001</v>
      </c>
      <c r="HP1035">
        <v>1.8690199999999999</v>
      </c>
      <c r="HQ1035">
        <v>1.86981</v>
      </c>
      <c r="HR1035">
        <v>1.8658399999999999</v>
      </c>
      <c r="HS1035">
        <v>1.86694</v>
      </c>
      <c r="HT1035">
        <v>1.86829</v>
      </c>
      <c r="HU1035">
        <v>5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8.6910000000000007</v>
      </c>
      <c r="II1035">
        <v>0.1991</v>
      </c>
      <c r="IJ1035">
        <v>3.6346291650323699</v>
      </c>
      <c r="IK1035">
        <v>5.6267518783259399E-3</v>
      </c>
      <c r="IL1035">
        <v>2.30191766742704E-7</v>
      </c>
      <c r="IM1035">
        <v>-2.9562642023804099E-10</v>
      </c>
      <c r="IN1035">
        <v>-4.4408053959193901E-2</v>
      </c>
      <c r="IO1035">
        <v>-1.77651730019769E-2</v>
      </c>
      <c r="IP1035">
        <v>2.0502542247495602E-3</v>
      </c>
      <c r="IQ1035">
        <v>-1.6883999477825899E-5</v>
      </c>
      <c r="IR1035">
        <v>-3</v>
      </c>
      <c r="IS1035">
        <v>1845</v>
      </c>
      <c r="IT1035">
        <v>1</v>
      </c>
      <c r="IU1035">
        <v>26</v>
      </c>
      <c r="IV1035">
        <v>23392.400000000001</v>
      </c>
      <c r="IW1035">
        <v>23392.3</v>
      </c>
      <c r="IX1035">
        <v>2.02393</v>
      </c>
      <c r="IY1035">
        <v>2.6086399999999998</v>
      </c>
      <c r="IZ1035">
        <v>1.5478499999999999</v>
      </c>
      <c r="JA1035">
        <v>2.3071299999999999</v>
      </c>
      <c r="JB1035">
        <v>1.3464400000000001</v>
      </c>
      <c r="JC1035">
        <v>2.3742700000000001</v>
      </c>
      <c r="JD1035">
        <v>33.378399999999999</v>
      </c>
      <c r="JE1035">
        <v>24.218800000000002</v>
      </c>
      <c r="JF1035">
        <v>18</v>
      </c>
      <c r="JG1035">
        <v>500.58100000000002</v>
      </c>
      <c r="JH1035">
        <v>398.30900000000003</v>
      </c>
      <c r="JI1035">
        <v>24.9999</v>
      </c>
      <c r="JJ1035">
        <v>26.315300000000001</v>
      </c>
      <c r="JK1035">
        <v>30.0001</v>
      </c>
      <c r="JL1035">
        <v>26.249300000000002</v>
      </c>
      <c r="JM1035">
        <v>26.1904</v>
      </c>
      <c r="JN1035">
        <v>40.511000000000003</v>
      </c>
      <c r="JO1035">
        <v>55.625100000000003</v>
      </c>
      <c r="JP1035">
        <v>16.9772</v>
      </c>
      <c r="JQ1035">
        <v>25</v>
      </c>
      <c r="JR1035">
        <v>992.03399999999999</v>
      </c>
      <c r="JS1035">
        <v>7.5481299999999996</v>
      </c>
      <c r="JT1035">
        <v>102.40300000000001</v>
      </c>
      <c r="JU1035">
        <v>103.181</v>
      </c>
    </row>
    <row r="1036" spans="1:281" x14ac:dyDescent="0.2">
      <c r="A1036">
        <v>1020</v>
      </c>
      <c r="B1036">
        <v>1658955173.0999999</v>
      </c>
      <c r="C1036">
        <v>13380</v>
      </c>
      <c r="D1036" t="s">
        <v>2473</v>
      </c>
      <c r="E1036" t="s">
        <v>2474</v>
      </c>
      <c r="F1036">
        <v>5</v>
      </c>
      <c r="G1036" t="s">
        <v>2356</v>
      </c>
      <c r="H1036" t="s">
        <v>416</v>
      </c>
      <c r="I1036">
        <v>1658955165.5999999</v>
      </c>
      <c r="J1036">
        <f t="shared" si="750"/>
        <v>8.937141301777661E-3</v>
      </c>
      <c r="K1036">
        <f t="shared" si="751"/>
        <v>8.9371413017776611</v>
      </c>
      <c r="L1036">
        <f t="shared" si="752"/>
        <v>25.291015943404911</v>
      </c>
      <c r="M1036">
        <f t="shared" si="753"/>
        <v>904.27414814814802</v>
      </c>
      <c r="N1036">
        <f t="shared" si="754"/>
        <v>782.69696985691633</v>
      </c>
      <c r="O1036">
        <f t="shared" si="755"/>
        <v>70.594018993596521</v>
      </c>
      <c r="P1036">
        <f t="shared" si="756"/>
        <v>81.559465346414342</v>
      </c>
      <c r="Q1036">
        <f t="shared" si="757"/>
        <v>0.46667961887906118</v>
      </c>
      <c r="R1036">
        <f t="shared" si="758"/>
        <v>2.7526089321021892</v>
      </c>
      <c r="S1036">
        <f t="shared" si="759"/>
        <v>0.42676460126219179</v>
      </c>
      <c r="T1036">
        <f t="shared" si="760"/>
        <v>0.27002901392873657</v>
      </c>
      <c r="U1036">
        <f t="shared" si="761"/>
        <v>321.51018093875399</v>
      </c>
      <c r="V1036">
        <f t="shared" si="762"/>
        <v>26.487803668278797</v>
      </c>
      <c r="W1036">
        <f t="shared" si="763"/>
        <v>26.487803668278797</v>
      </c>
      <c r="X1036">
        <f t="shared" si="764"/>
        <v>3.4728927146717781</v>
      </c>
      <c r="Y1036">
        <f t="shared" si="765"/>
        <v>45.911312128970181</v>
      </c>
      <c r="Z1036">
        <f t="shared" si="766"/>
        <v>1.6376102678410061</v>
      </c>
      <c r="AA1036">
        <f t="shared" si="767"/>
        <v>3.5668992932303256</v>
      </c>
      <c r="AB1036">
        <f t="shared" si="768"/>
        <v>1.835282446830772</v>
      </c>
      <c r="AC1036">
        <f t="shared" si="769"/>
        <v>-394.12793140839483</v>
      </c>
      <c r="AD1036">
        <f t="shared" si="770"/>
        <v>67.34111537526347</v>
      </c>
      <c r="AE1036">
        <f t="shared" si="771"/>
        <v>5.2646725409067843</v>
      </c>
      <c r="AF1036">
        <f t="shared" si="772"/>
        <v>-1.196255347061026E-2</v>
      </c>
      <c r="AG1036">
        <f t="shared" si="773"/>
        <v>45.301831293590752</v>
      </c>
      <c r="AH1036">
        <f t="shared" si="774"/>
        <v>8.9887632166472855</v>
      </c>
      <c r="AI1036">
        <f t="shared" si="775"/>
        <v>25.291015943404911</v>
      </c>
      <c r="AJ1036">
        <v>992.03724256969701</v>
      </c>
      <c r="AK1036">
        <v>944.80501212121203</v>
      </c>
      <c r="AL1036">
        <v>3.4748921212120099</v>
      </c>
      <c r="AM1036">
        <v>66.33</v>
      </c>
      <c r="AN1036">
        <f t="shared" si="776"/>
        <v>8.9371413017776611</v>
      </c>
      <c r="AO1036">
        <v>7.5266696563742599</v>
      </c>
      <c r="AP1036">
        <v>18.115941818181799</v>
      </c>
      <c r="AQ1036">
        <v>-9.3547490941558505E-3</v>
      </c>
      <c r="AR1036">
        <v>88.640650729912196</v>
      </c>
      <c r="AS1036">
        <v>0</v>
      </c>
      <c r="AT1036">
        <v>0</v>
      </c>
      <c r="AU1036">
        <f t="shared" si="777"/>
        <v>1</v>
      </c>
      <c r="AV1036">
        <f t="shared" si="778"/>
        <v>0</v>
      </c>
      <c r="AW1036">
        <f t="shared" si="779"/>
        <v>47722.589099814693</v>
      </c>
      <c r="AX1036" t="s">
        <v>417</v>
      </c>
      <c r="AY1036" t="s">
        <v>417</v>
      </c>
      <c r="AZ1036">
        <v>0</v>
      </c>
      <c r="BA1036">
        <v>0</v>
      </c>
      <c r="BB1036" t="e">
        <f t="shared" si="780"/>
        <v>#DIV/0!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 t="e">
        <f t="shared" si="781"/>
        <v>#DIV/0!</v>
      </c>
      <c r="BI1036">
        <v>0.5</v>
      </c>
      <c r="BJ1036">
        <f t="shared" si="782"/>
        <v>1681.1938996228459</v>
      </c>
      <c r="BK1036">
        <f t="shared" si="783"/>
        <v>25.291015943404911</v>
      </c>
      <c r="BL1036" t="e">
        <f t="shared" si="784"/>
        <v>#DIV/0!</v>
      </c>
      <c r="BM1036">
        <f t="shared" si="785"/>
        <v>1.5043485435605389E-2</v>
      </c>
      <c r="BN1036" t="e">
        <f t="shared" si="786"/>
        <v>#DIV/0!</v>
      </c>
      <c r="BO1036" t="e">
        <f t="shared" si="787"/>
        <v>#DIV/0!</v>
      </c>
      <c r="BP1036" t="s">
        <v>417</v>
      </c>
      <c r="BQ1036">
        <v>0</v>
      </c>
      <c r="BR1036" t="e">
        <f t="shared" si="788"/>
        <v>#DIV/0!</v>
      </c>
      <c r="BS1036" t="e">
        <f t="shared" si="789"/>
        <v>#DIV/0!</v>
      </c>
      <c r="BT1036" t="e">
        <f t="shared" si="790"/>
        <v>#DIV/0!</v>
      </c>
      <c r="BU1036" t="e">
        <f t="shared" si="791"/>
        <v>#DIV/0!</v>
      </c>
      <c r="BV1036" t="e">
        <f t="shared" si="792"/>
        <v>#DIV/0!</v>
      </c>
      <c r="BW1036" t="e">
        <f t="shared" si="793"/>
        <v>#DIV/0!</v>
      </c>
      <c r="BX1036" t="e">
        <f t="shared" si="794"/>
        <v>#DIV/0!</v>
      </c>
      <c r="BY1036" t="e">
        <f t="shared" si="795"/>
        <v>#DIV/0!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 t="shared" si="796"/>
        <v>1999.9959259259299</v>
      </c>
      <c r="CS1036">
        <f t="shared" si="797"/>
        <v>1681.1938996228459</v>
      </c>
      <c r="CT1036">
        <f t="shared" si="798"/>
        <v>0.84059866214202938</v>
      </c>
      <c r="CU1036">
        <f t="shared" si="799"/>
        <v>0.16075541793411691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1658955165.5999999</v>
      </c>
      <c r="DB1036">
        <v>904.27414814814802</v>
      </c>
      <c r="DC1036">
        <v>968.38466666666704</v>
      </c>
      <c r="DD1036">
        <v>18.1566740740741</v>
      </c>
      <c r="DE1036">
        <v>7.5669381481481501</v>
      </c>
      <c r="DF1036">
        <v>895.62800000000004</v>
      </c>
      <c r="DG1036">
        <v>17.956737037037001</v>
      </c>
      <c r="DH1036">
        <v>500.04403703703701</v>
      </c>
      <c r="DI1036">
        <v>90.146159259259306</v>
      </c>
      <c r="DJ1036">
        <v>4.7136118518518497E-2</v>
      </c>
      <c r="DK1036">
        <v>26.941588888888901</v>
      </c>
      <c r="DL1036">
        <v>25.979674074074101</v>
      </c>
      <c r="DM1036">
        <v>999.9</v>
      </c>
      <c r="DN1036">
        <v>0</v>
      </c>
      <c r="DO1036">
        <v>0</v>
      </c>
      <c r="DP1036">
        <v>10010.185185185201</v>
      </c>
      <c r="DQ1036">
        <v>0</v>
      </c>
      <c r="DR1036">
        <v>15.918277777777799</v>
      </c>
      <c r="DS1036">
        <v>-64.110514814814806</v>
      </c>
      <c r="DT1036">
        <v>920.99596296296295</v>
      </c>
      <c r="DU1036">
        <v>975.76759259259302</v>
      </c>
      <c r="DV1036">
        <v>10.5897296296296</v>
      </c>
      <c r="DW1036">
        <v>968.38466666666704</v>
      </c>
      <c r="DX1036">
        <v>7.5669381481481501</v>
      </c>
      <c r="DY1036">
        <v>1.63675407407407</v>
      </c>
      <c r="DZ1036">
        <v>0.68213033333333295</v>
      </c>
      <c r="EA1036">
        <v>14.309237037037001</v>
      </c>
      <c r="EB1036">
        <v>1.4652214814814799</v>
      </c>
      <c r="EC1036">
        <v>1999.9959259259299</v>
      </c>
      <c r="ED1036">
        <v>0.97999477777777799</v>
      </c>
      <c r="EE1036">
        <v>2.0005570370370401E-2</v>
      </c>
      <c r="EF1036">
        <v>0</v>
      </c>
      <c r="EG1036">
        <v>833.45259259259296</v>
      </c>
      <c r="EH1036">
        <v>5.0006300000000001</v>
      </c>
      <c r="EI1036">
        <v>16387.8</v>
      </c>
      <c r="EJ1036">
        <v>17256.837037036999</v>
      </c>
      <c r="EK1036">
        <v>37.625</v>
      </c>
      <c r="EL1036">
        <v>37.726666666666702</v>
      </c>
      <c r="EM1036">
        <v>37.152555555555601</v>
      </c>
      <c r="EN1036">
        <v>37.061999999999998</v>
      </c>
      <c r="EO1036">
        <v>38.686999999999998</v>
      </c>
      <c r="EP1036">
        <v>1955.0851851851901</v>
      </c>
      <c r="EQ1036">
        <v>39.9107407407407</v>
      </c>
      <c r="ER1036">
        <v>0</v>
      </c>
      <c r="ES1036">
        <v>1658955174</v>
      </c>
      <c r="ET1036">
        <v>0</v>
      </c>
      <c r="EU1036">
        <v>833.42849999999999</v>
      </c>
      <c r="EV1036">
        <v>-3.59784613645088</v>
      </c>
      <c r="EW1036">
        <v>-76.136751965154602</v>
      </c>
      <c r="EX1036">
        <v>16387.7846153846</v>
      </c>
      <c r="EY1036">
        <v>15</v>
      </c>
      <c r="EZ1036">
        <v>0</v>
      </c>
      <c r="FA1036" t="s">
        <v>419</v>
      </c>
      <c r="FB1036">
        <v>1657551626.5</v>
      </c>
      <c r="FC1036">
        <v>1657551629</v>
      </c>
      <c r="FD1036">
        <v>0</v>
      </c>
      <c r="FE1036">
        <v>0.40300000000000002</v>
      </c>
      <c r="FF1036">
        <v>8.9999999999999993E-3</v>
      </c>
      <c r="FG1036">
        <v>9.41</v>
      </c>
      <c r="FH1036">
        <v>8.6999999999999994E-2</v>
      </c>
      <c r="FI1036">
        <v>417</v>
      </c>
      <c r="FJ1036">
        <v>17</v>
      </c>
      <c r="FK1036">
        <v>1.61</v>
      </c>
      <c r="FL1036">
        <v>0.59</v>
      </c>
      <c r="FM1036">
        <v>-63.856563414634103</v>
      </c>
      <c r="FN1036">
        <v>-2.24351916376306</v>
      </c>
      <c r="FO1036">
        <v>0.68573222952748103</v>
      </c>
      <c r="FP1036">
        <v>0</v>
      </c>
      <c r="FQ1036">
        <v>833.64517647058801</v>
      </c>
      <c r="FR1036">
        <v>-3.7097631732482101</v>
      </c>
      <c r="FS1036">
        <v>0.40452771813620603</v>
      </c>
      <c r="FT1036">
        <v>0</v>
      </c>
      <c r="FU1036">
        <v>10.5762</v>
      </c>
      <c r="FV1036">
        <v>0.204177700348459</v>
      </c>
      <c r="FW1036">
        <v>2.6616719484143E-2</v>
      </c>
      <c r="FX1036">
        <v>0</v>
      </c>
      <c r="FY1036">
        <v>0</v>
      </c>
      <c r="FZ1036">
        <v>3</v>
      </c>
      <c r="GA1036" t="s">
        <v>429</v>
      </c>
      <c r="GB1036">
        <v>2.97397</v>
      </c>
      <c r="GC1036">
        <v>2.7010299999999998</v>
      </c>
      <c r="GD1036">
        <v>0.158224</v>
      </c>
      <c r="GE1036">
        <v>0.16596</v>
      </c>
      <c r="GF1036">
        <v>8.4713899999999995E-2</v>
      </c>
      <c r="GG1036">
        <v>4.43297E-2</v>
      </c>
      <c r="GH1036">
        <v>32807.800000000003</v>
      </c>
      <c r="GI1036">
        <v>35541.9</v>
      </c>
      <c r="GJ1036">
        <v>35317.300000000003</v>
      </c>
      <c r="GK1036">
        <v>38649</v>
      </c>
      <c r="GL1036">
        <v>45841.5</v>
      </c>
      <c r="GM1036">
        <v>53352.4</v>
      </c>
      <c r="GN1036">
        <v>55200.3</v>
      </c>
      <c r="GO1036">
        <v>61985.3</v>
      </c>
      <c r="GP1036">
        <v>1.9907999999999999</v>
      </c>
      <c r="GQ1036">
        <v>1.8280000000000001</v>
      </c>
      <c r="GR1036">
        <v>6.3329899999999995E-2</v>
      </c>
      <c r="GS1036">
        <v>0</v>
      </c>
      <c r="GT1036">
        <v>24.945699999999999</v>
      </c>
      <c r="GU1036">
        <v>999.9</v>
      </c>
      <c r="GV1036">
        <v>40.581000000000003</v>
      </c>
      <c r="GW1036">
        <v>29.385999999999999</v>
      </c>
      <c r="GX1036">
        <v>18.513400000000001</v>
      </c>
      <c r="GY1036">
        <v>60.141199999999998</v>
      </c>
      <c r="GZ1036">
        <v>47.632199999999997</v>
      </c>
      <c r="HA1036">
        <v>1</v>
      </c>
      <c r="HB1036">
        <v>-7.5406500000000001E-2</v>
      </c>
      <c r="HC1036">
        <v>-2.2875800000000002E-2</v>
      </c>
      <c r="HD1036">
        <v>20.113800000000001</v>
      </c>
      <c r="HE1036">
        <v>5.1969200000000004</v>
      </c>
      <c r="HF1036">
        <v>12.0052</v>
      </c>
      <c r="HG1036">
        <v>4.9756</v>
      </c>
      <c r="HH1036">
        <v>3.2938000000000001</v>
      </c>
      <c r="HI1036">
        <v>9999</v>
      </c>
      <c r="HJ1036">
        <v>9999</v>
      </c>
      <c r="HK1036">
        <v>9999</v>
      </c>
      <c r="HL1036">
        <v>622.29999999999995</v>
      </c>
      <c r="HM1036">
        <v>1.8632500000000001</v>
      </c>
      <c r="HN1036">
        <v>1.8680399999999999</v>
      </c>
      <c r="HO1036">
        <v>1.8678300000000001</v>
      </c>
      <c r="HP1036">
        <v>1.8690500000000001</v>
      </c>
      <c r="HQ1036">
        <v>1.86981</v>
      </c>
      <c r="HR1036">
        <v>1.8658399999999999</v>
      </c>
      <c r="HS1036">
        <v>1.86694</v>
      </c>
      <c r="HT1036">
        <v>1.86829</v>
      </c>
      <c r="HU1036">
        <v>5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8.7780000000000005</v>
      </c>
      <c r="II1036">
        <v>0.1981</v>
      </c>
      <c r="IJ1036">
        <v>3.6346291650323699</v>
      </c>
      <c r="IK1036">
        <v>5.6267518783259399E-3</v>
      </c>
      <c r="IL1036">
        <v>2.30191766742704E-7</v>
      </c>
      <c r="IM1036">
        <v>-2.9562642023804099E-10</v>
      </c>
      <c r="IN1036">
        <v>-4.4408053959193901E-2</v>
      </c>
      <c r="IO1036">
        <v>-1.77651730019769E-2</v>
      </c>
      <c r="IP1036">
        <v>2.0502542247495602E-3</v>
      </c>
      <c r="IQ1036">
        <v>-1.6883999477825899E-5</v>
      </c>
      <c r="IR1036">
        <v>-3</v>
      </c>
      <c r="IS1036">
        <v>1845</v>
      </c>
      <c r="IT1036">
        <v>1</v>
      </c>
      <c r="IU1036">
        <v>26</v>
      </c>
      <c r="IV1036">
        <v>23392.400000000001</v>
      </c>
      <c r="IW1036">
        <v>23392.400000000001</v>
      </c>
      <c r="IX1036">
        <v>2.04956</v>
      </c>
      <c r="IY1036">
        <v>2.6086399999999998</v>
      </c>
      <c r="IZ1036">
        <v>1.5478499999999999</v>
      </c>
      <c r="JA1036">
        <v>2.3071299999999999</v>
      </c>
      <c r="JB1036">
        <v>1.3464400000000001</v>
      </c>
      <c r="JC1036">
        <v>2.3803700000000001</v>
      </c>
      <c r="JD1036">
        <v>33.378399999999999</v>
      </c>
      <c r="JE1036">
        <v>24.218800000000002</v>
      </c>
      <c r="JF1036">
        <v>18</v>
      </c>
      <c r="JG1036">
        <v>500.71199999999999</v>
      </c>
      <c r="JH1036">
        <v>398.089</v>
      </c>
      <c r="JI1036">
        <v>24.9998</v>
      </c>
      <c r="JJ1036">
        <v>26.315300000000001</v>
      </c>
      <c r="JK1036">
        <v>30.0001</v>
      </c>
      <c r="JL1036">
        <v>26.249300000000002</v>
      </c>
      <c r="JM1036">
        <v>26.1904</v>
      </c>
      <c r="JN1036">
        <v>41.029000000000003</v>
      </c>
      <c r="JO1036">
        <v>55.625100000000003</v>
      </c>
      <c r="JP1036">
        <v>16.576799999999999</v>
      </c>
      <c r="JQ1036">
        <v>25</v>
      </c>
      <c r="JR1036">
        <v>1005.45</v>
      </c>
      <c r="JS1036">
        <v>7.4080199999999996</v>
      </c>
      <c r="JT1036">
        <v>102.40300000000001</v>
      </c>
      <c r="JU1036">
        <v>103.18</v>
      </c>
    </row>
    <row r="1037" spans="1:281" x14ac:dyDescent="0.2">
      <c r="A1037">
        <v>1021</v>
      </c>
      <c r="B1037">
        <v>1658955177.5999999</v>
      </c>
      <c r="C1037">
        <v>13384.5</v>
      </c>
      <c r="D1037" t="s">
        <v>2475</v>
      </c>
      <c r="E1037" t="s">
        <v>2476</v>
      </c>
      <c r="F1037">
        <v>5</v>
      </c>
      <c r="G1037" t="s">
        <v>2356</v>
      </c>
      <c r="H1037" t="s">
        <v>416</v>
      </c>
      <c r="I1037">
        <v>1658955170.04444</v>
      </c>
      <c r="J1037">
        <f t="shared" si="750"/>
        <v>8.9555872300354448E-3</v>
      </c>
      <c r="K1037">
        <f t="shared" si="751"/>
        <v>8.9555872300354444</v>
      </c>
      <c r="L1037">
        <f t="shared" si="752"/>
        <v>25.768915450131281</v>
      </c>
      <c r="M1037">
        <f t="shared" si="753"/>
        <v>919.13607407407403</v>
      </c>
      <c r="N1037">
        <f t="shared" si="754"/>
        <v>795.46385647968498</v>
      </c>
      <c r="O1037">
        <f t="shared" si="755"/>
        <v>71.746063253102164</v>
      </c>
      <c r="P1037">
        <f t="shared" si="756"/>
        <v>82.900554653183846</v>
      </c>
      <c r="Q1037">
        <f t="shared" si="757"/>
        <v>0.46748215300401169</v>
      </c>
      <c r="R1037">
        <f t="shared" si="758"/>
        <v>2.7506824072850597</v>
      </c>
      <c r="S1037">
        <f t="shared" si="759"/>
        <v>0.42741056476620931</v>
      </c>
      <c r="T1037">
        <f t="shared" si="760"/>
        <v>0.27044505809033181</v>
      </c>
      <c r="U1037">
        <f t="shared" si="761"/>
        <v>321.5103582720875</v>
      </c>
      <c r="V1037">
        <f t="shared" si="762"/>
        <v>26.480111568730493</v>
      </c>
      <c r="W1037">
        <f t="shared" si="763"/>
        <v>26.480111568730493</v>
      </c>
      <c r="X1037">
        <f t="shared" si="764"/>
        <v>3.4713180416534914</v>
      </c>
      <c r="Y1037">
        <f t="shared" si="765"/>
        <v>45.843467108087211</v>
      </c>
      <c r="Z1037">
        <f t="shared" si="766"/>
        <v>1.6349682643596106</v>
      </c>
      <c r="AA1037">
        <f t="shared" si="767"/>
        <v>3.566414949603991</v>
      </c>
      <c r="AB1037">
        <f t="shared" si="768"/>
        <v>1.8363497772938808</v>
      </c>
      <c r="AC1037">
        <f t="shared" si="769"/>
        <v>-394.94139684456309</v>
      </c>
      <c r="AD1037">
        <f t="shared" si="770"/>
        <v>68.091956518929251</v>
      </c>
      <c r="AE1037">
        <f t="shared" si="771"/>
        <v>5.3268344492642097</v>
      </c>
      <c r="AF1037">
        <f t="shared" si="772"/>
        <v>-1.2247604282137559E-2</v>
      </c>
      <c r="AG1037">
        <f t="shared" si="773"/>
        <v>45.149676610486885</v>
      </c>
      <c r="AH1037">
        <f t="shared" si="774"/>
        <v>8.9985056513259263</v>
      </c>
      <c r="AI1037">
        <f t="shared" si="775"/>
        <v>25.768915450131281</v>
      </c>
      <c r="AJ1037">
        <v>1007.40121163636</v>
      </c>
      <c r="AK1037">
        <v>960.00547272727204</v>
      </c>
      <c r="AL1037">
        <v>3.3883993939392401</v>
      </c>
      <c r="AM1037">
        <v>66.33</v>
      </c>
      <c r="AN1037">
        <f t="shared" si="776"/>
        <v>8.9555872300354444</v>
      </c>
      <c r="AO1037">
        <v>7.5032589763734903</v>
      </c>
      <c r="AP1037">
        <v>18.097201818181802</v>
      </c>
      <c r="AQ1037">
        <v>-6.6131795446404502E-3</v>
      </c>
      <c r="AR1037">
        <v>88.640650729912196</v>
      </c>
      <c r="AS1037">
        <v>0</v>
      </c>
      <c r="AT1037">
        <v>0</v>
      </c>
      <c r="AU1037">
        <f t="shared" si="777"/>
        <v>1</v>
      </c>
      <c r="AV1037">
        <f t="shared" si="778"/>
        <v>0</v>
      </c>
      <c r="AW1037">
        <f t="shared" si="779"/>
        <v>47670.75716561357</v>
      </c>
      <c r="AX1037" t="s">
        <v>417</v>
      </c>
      <c r="AY1037" t="s">
        <v>417</v>
      </c>
      <c r="AZ1037">
        <v>0</v>
      </c>
      <c r="BA1037">
        <v>0</v>
      </c>
      <c r="BB1037" t="e">
        <f t="shared" si="780"/>
        <v>#DIV/0!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 t="e">
        <f t="shared" si="781"/>
        <v>#DIV/0!</v>
      </c>
      <c r="BI1037">
        <v>0.5</v>
      </c>
      <c r="BJ1037">
        <f t="shared" si="782"/>
        <v>1681.1948329561787</v>
      </c>
      <c r="BK1037">
        <f t="shared" si="783"/>
        <v>25.768915450131281</v>
      </c>
      <c r="BL1037" t="e">
        <f t="shared" si="784"/>
        <v>#DIV/0!</v>
      </c>
      <c r="BM1037">
        <f t="shared" si="785"/>
        <v>1.5327738906275215E-2</v>
      </c>
      <c r="BN1037" t="e">
        <f t="shared" si="786"/>
        <v>#DIV/0!</v>
      </c>
      <c r="BO1037" t="e">
        <f t="shared" si="787"/>
        <v>#DIV/0!</v>
      </c>
      <c r="BP1037" t="s">
        <v>417</v>
      </c>
      <c r="BQ1037">
        <v>0</v>
      </c>
      <c r="BR1037" t="e">
        <f t="shared" si="788"/>
        <v>#DIV/0!</v>
      </c>
      <c r="BS1037" t="e">
        <f t="shared" si="789"/>
        <v>#DIV/0!</v>
      </c>
      <c r="BT1037" t="e">
        <f t="shared" si="790"/>
        <v>#DIV/0!</v>
      </c>
      <c r="BU1037" t="e">
        <f t="shared" si="791"/>
        <v>#DIV/0!</v>
      </c>
      <c r="BV1037" t="e">
        <f t="shared" si="792"/>
        <v>#DIV/0!</v>
      </c>
      <c r="BW1037" t="e">
        <f t="shared" si="793"/>
        <v>#DIV/0!</v>
      </c>
      <c r="BX1037" t="e">
        <f t="shared" si="794"/>
        <v>#DIV/0!</v>
      </c>
      <c r="BY1037" t="e">
        <f t="shared" si="795"/>
        <v>#DIV/0!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 t="shared" si="796"/>
        <v>1999.9970370370399</v>
      </c>
      <c r="CS1037">
        <f t="shared" si="797"/>
        <v>1681.1948329561787</v>
      </c>
      <c r="CT1037">
        <f t="shared" si="798"/>
        <v>0.84059866180943899</v>
      </c>
      <c r="CU1037">
        <f t="shared" si="799"/>
        <v>0.16075541729221729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1658955170.04444</v>
      </c>
      <c r="DB1037">
        <v>919.13607407407403</v>
      </c>
      <c r="DC1037">
        <v>983.23685185185195</v>
      </c>
      <c r="DD1037">
        <v>18.127240740740699</v>
      </c>
      <c r="DE1037">
        <v>7.5254133333333302</v>
      </c>
      <c r="DF1037">
        <v>910.41129629629597</v>
      </c>
      <c r="DG1037">
        <v>17.928429629629601</v>
      </c>
      <c r="DH1037">
        <v>500.03007407407398</v>
      </c>
      <c r="DI1037">
        <v>90.146718518518497</v>
      </c>
      <c r="DJ1037">
        <v>4.7276681481481501E-2</v>
      </c>
      <c r="DK1037">
        <v>26.9392777777778</v>
      </c>
      <c r="DL1037">
        <v>25.975537037037</v>
      </c>
      <c r="DM1037">
        <v>999.9</v>
      </c>
      <c r="DN1037">
        <v>0</v>
      </c>
      <c r="DO1037">
        <v>0</v>
      </c>
      <c r="DP1037">
        <v>9998.7037037037007</v>
      </c>
      <c r="DQ1037">
        <v>0</v>
      </c>
      <c r="DR1037">
        <v>15.9346333333333</v>
      </c>
      <c r="DS1037">
        <v>-64.100255555555606</v>
      </c>
      <c r="DT1037">
        <v>936.104851851852</v>
      </c>
      <c r="DU1037">
        <v>990.69114814814805</v>
      </c>
      <c r="DV1037">
        <v>10.6018296296296</v>
      </c>
      <c r="DW1037">
        <v>983.23685185185195</v>
      </c>
      <c r="DX1037">
        <v>7.5254133333333302</v>
      </c>
      <c r="DY1037">
        <v>1.63411111111111</v>
      </c>
      <c r="DZ1037">
        <v>0.67839125925925903</v>
      </c>
      <c r="EA1037">
        <v>14.2842814814815</v>
      </c>
      <c r="EB1037">
        <v>1.3888137037037001</v>
      </c>
      <c r="EC1037">
        <v>1999.9970370370399</v>
      </c>
      <c r="ED1037">
        <v>0.97999477777777799</v>
      </c>
      <c r="EE1037">
        <v>2.0005570370370401E-2</v>
      </c>
      <c r="EF1037">
        <v>0</v>
      </c>
      <c r="EG1037">
        <v>833.14188888888896</v>
      </c>
      <c r="EH1037">
        <v>5.0006300000000001</v>
      </c>
      <c r="EI1037">
        <v>16381.733333333301</v>
      </c>
      <c r="EJ1037">
        <v>17256.848148148099</v>
      </c>
      <c r="EK1037">
        <v>37.625</v>
      </c>
      <c r="EL1037">
        <v>37.735999999999997</v>
      </c>
      <c r="EM1037">
        <v>37.166333333333299</v>
      </c>
      <c r="EN1037">
        <v>37.061999999999998</v>
      </c>
      <c r="EO1037">
        <v>38.686999999999998</v>
      </c>
      <c r="EP1037">
        <v>1955.0862962962999</v>
      </c>
      <c r="EQ1037">
        <v>39.9107407407407</v>
      </c>
      <c r="ER1037">
        <v>0</v>
      </c>
      <c r="ES1037">
        <v>1658955178.8</v>
      </c>
      <c r="ET1037">
        <v>0</v>
      </c>
      <c r="EU1037">
        <v>833.089846153846</v>
      </c>
      <c r="EV1037">
        <v>-3.8747350342540998</v>
      </c>
      <c r="EW1037">
        <v>-82.615384642290607</v>
      </c>
      <c r="EX1037">
        <v>16381.1115384615</v>
      </c>
      <c r="EY1037">
        <v>15</v>
      </c>
      <c r="EZ1037">
        <v>0</v>
      </c>
      <c r="FA1037" t="s">
        <v>419</v>
      </c>
      <c r="FB1037">
        <v>1657551626.5</v>
      </c>
      <c r="FC1037">
        <v>1657551629</v>
      </c>
      <c r="FD1037">
        <v>0</v>
      </c>
      <c r="FE1037">
        <v>0.40300000000000002</v>
      </c>
      <c r="FF1037">
        <v>8.9999999999999993E-3</v>
      </c>
      <c r="FG1037">
        <v>9.41</v>
      </c>
      <c r="FH1037">
        <v>8.6999999999999994E-2</v>
      </c>
      <c r="FI1037">
        <v>417</v>
      </c>
      <c r="FJ1037">
        <v>17</v>
      </c>
      <c r="FK1037">
        <v>1.61</v>
      </c>
      <c r="FL1037">
        <v>0.59</v>
      </c>
      <c r="FM1037">
        <v>-64.030985365853695</v>
      </c>
      <c r="FN1037">
        <v>-2.80960139372826</v>
      </c>
      <c r="FO1037">
        <v>0.71159896370898101</v>
      </c>
      <c r="FP1037">
        <v>0</v>
      </c>
      <c r="FQ1037">
        <v>833.33661764705903</v>
      </c>
      <c r="FR1037">
        <v>-3.9315966333671502</v>
      </c>
      <c r="FS1037">
        <v>0.43410177816524198</v>
      </c>
      <c r="FT1037">
        <v>0</v>
      </c>
      <c r="FU1037">
        <v>10.589258536585399</v>
      </c>
      <c r="FV1037">
        <v>0.172358885017424</v>
      </c>
      <c r="FW1037">
        <v>2.4116707856969701E-2</v>
      </c>
      <c r="FX1037">
        <v>0</v>
      </c>
      <c r="FY1037">
        <v>0</v>
      </c>
      <c r="FZ1037">
        <v>3</v>
      </c>
      <c r="GA1037" t="s">
        <v>429</v>
      </c>
      <c r="GB1037">
        <v>2.9739200000000001</v>
      </c>
      <c r="GC1037">
        <v>2.7007400000000001</v>
      </c>
      <c r="GD1037">
        <v>0.159889</v>
      </c>
      <c r="GE1037">
        <v>0.16738400000000001</v>
      </c>
      <c r="GF1037">
        <v>8.4670300000000004E-2</v>
      </c>
      <c r="GG1037">
        <v>4.4121199999999999E-2</v>
      </c>
      <c r="GH1037">
        <v>32743</v>
      </c>
      <c r="GI1037">
        <v>35480.699999999997</v>
      </c>
      <c r="GJ1037">
        <v>35317.300000000003</v>
      </c>
      <c r="GK1037">
        <v>38648.400000000001</v>
      </c>
      <c r="GL1037">
        <v>45843.9</v>
      </c>
      <c r="GM1037">
        <v>53364.3</v>
      </c>
      <c r="GN1037">
        <v>55200.5</v>
      </c>
      <c r="GO1037">
        <v>61985.4</v>
      </c>
      <c r="GP1037">
        <v>1.9903999999999999</v>
      </c>
      <c r="GQ1037">
        <v>1.8282</v>
      </c>
      <c r="GR1037">
        <v>6.3180899999999998E-2</v>
      </c>
      <c r="GS1037">
        <v>0</v>
      </c>
      <c r="GT1037">
        <v>24.945699999999999</v>
      </c>
      <c r="GU1037">
        <v>999.9</v>
      </c>
      <c r="GV1037">
        <v>40.508000000000003</v>
      </c>
      <c r="GW1037">
        <v>29.385999999999999</v>
      </c>
      <c r="GX1037">
        <v>18.478999999999999</v>
      </c>
      <c r="GY1037">
        <v>60.191200000000002</v>
      </c>
      <c r="GZ1037">
        <v>47.439900000000002</v>
      </c>
      <c r="HA1037">
        <v>1</v>
      </c>
      <c r="HB1037">
        <v>-7.5406500000000001E-2</v>
      </c>
      <c r="HC1037">
        <v>-2.2222200000000001E-2</v>
      </c>
      <c r="HD1037">
        <v>20.113299999999999</v>
      </c>
      <c r="HE1037">
        <v>5.1969200000000004</v>
      </c>
      <c r="HF1037">
        <v>12.004</v>
      </c>
      <c r="HG1037">
        <v>4.976</v>
      </c>
      <c r="HH1037">
        <v>3.2936000000000001</v>
      </c>
      <c r="HI1037">
        <v>9999</v>
      </c>
      <c r="HJ1037">
        <v>9999</v>
      </c>
      <c r="HK1037">
        <v>9999</v>
      </c>
      <c r="HL1037">
        <v>622.29999999999995</v>
      </c>
      <c r="HM1037">
        <v>1.8632200000000001</v>
      </c>
      <c r="HN1037">
        <v>1.8681000000000001</v>
      </c>
      <c r="HO1037">
        <v>1.8678300000000001</v>
      </c>
      <c r="HP1037">
        <v>1.8690199999999999</v>
      </c>
      <c r="HQ1037">
        <v>1.86981</v>
      </c>
      <c r="HR1037">
        <v>1.8658399999999999</v>
      </c>
      <c r="HS1037">
        <v>1.8669100000000001</v>
      </c>
      <c r="HT1037">
        <v>1.86829</v>
      </c>
      <c r="HU1037">
        <v>5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8.8569999999999993</v>
      </c>
      <c r="II1037">
        <v>0.19750000000000001</v>
      </c>
      <c r="IJ1037">
        <v>3.6346291650323699</v>
      </c>
      <c r="IK1037">
        <v>5.6267518783259399E-3</v>
      </c>
      <c r="IL1037">
        <v>2.30191766742704E-7</v>
      </c>
      <c r="IM1037">
        <v>-2.9562642023804099E-10</v>
      </c>
      <c r="IN1037">
        <v>-4.4408053959193901E-2</v>
      </c>
      <c r="IO1037">
        <v>-1.77651730019769E-2</v>
      </c>
      <c r="IP1037">
        <v>2.0502542247495602E-3</v>
      </c>
      <c r="IQ1037">
        <v>-1.6883999477825899E-5</v>
      </c>
      <c r="IR1037">
        <v>-3</v>
      </c>
      <c r="IS1037">
        <v>1845</v>
      </c>
      <c r="IT1037">
        <v>1</v>
      </c>
      <c r="IU1037">
        <v>26</v>
      </c>
      <c r="IV1037">
        <v>23392.5</v>
      </c>
      <c r="IW1037">
        <v>23392.5</v>
      </c>
      <c r="IX1037">
        <v>2.0727500000000001</v>
      </c>
      <c r="IY1037">
        <v>2.6074199999999998</v>
      </c>
      <c r="IZ1037">
        <v>1.5478499999999999</v>
      </c>
      <c r="JA1037">
        <v>2.3071299999999999</v>
      </c>
      <c r="JB1037">
        <v>1.3464400000000001</v>
      </c>
      <c r="JC1037">
        <v>2.3767100000000001</v>
      </c>
      <c r="JD1037">
        <v>33.400799999999997</v>
      </c>
      <c r="JE1037">
        <v>24.218800000000002</v>
      </c>
      <c r="JF1037">
        <v>18</v>
      </c>
      <c r="JG1037">
        <v>500.46499999999997</v>
      </c>
      <c r="JH1037">
        <v>398.19900000000001</v>
      </c>
      <c r="JI1037">
        <v>24.9999</v>
      </c>
      <c r="JJ1037">
        <v>26.315300000000001</v>
      </c>
      <c r="JK1037">
        <v>30.0001</v>
      </c>
      <c r="JL1037">
        <v>26.2515</v>
      </c>
      <c r="JM1037">
        <v>26.1904</v>
      </c>
      <c r="JN1037">
        <v>41.503599999999999</v>
      </c>
      <c r="JO1037">
        <v>55.902200000000001</v>
      </c>
      <c r="JP1037">
        <v>16.206700000000001</v>
      </c>
      <c r="JQ1037">
        <v>25</v>
      </c>
      <c r="JR1037">
        <v>1025.56</v>
      </c>
      <c r="JS1037">
        <v>7.3514699999999999</v>
      </c>
      <c r="JT1037">
        <v>102.40300000000001</v>
      </c>
      <c r="JU1037">
        <v>103.179</v>
      </c>
    </row>
    <row r="1038" spans="1:281" x14ac:dyDescent="0.2">
      <c r="A1038">
        <v>1022</v>
      </c>
      <c r="B1038">
        <v>1658955183.0999999</v>
      </c>
      <c r="C1038">
        <v>13390</v>
      </c>
      <c r="D1038" t="s">
        <v>2477</v>
      </c>
      <c r="E1038" t="s">
        <v>2478</v>
      </c>
      <c r="F1038">
        <v>5</v>
      </c>
      <c r="G1038" t="s">
        <v>2356</v>
      </c>
      <c r="H1038" t="s">
        <v>416</v>
      </c>
      <c r="I1038">
        <v>1658955175.33214</v>
      </c>
      <c r="J1038">
        <f t="shared" si="750"/>
        <v>9.0173124740609567E-3</v>
      </c>
      <c r="K1038">
        <f t="shared" si="751"/>
        <v>9.0173124740609563</v>
      </c>
      <c r="L1038">
        <f t="shared" si="752"/>
        <v>25.46201687278651</v>
      </c>
      <c r="M1038">
        <f t="shared" si="753"/>
        <v>936.66757142857102</v>
      </c>
      <c r="N1038">
        <f t="shared" si="754"/>
        <v>814.3081257412789</v>
      </c>
      <c r="O1038">
        <f t="shared" si="755"/>
        <v>73.446413749700412</v>
      </c>
      <c r="P1038">
        <f t="shared" si="756"/>
        <v>84.482607777547003</v>
      </c>
      <c r="Q1038">
        <f t="shared" si="757"/>
        <v>0.47153698717246895</v>
      </c>
      <c r="R1038">
        <f t="shared" si="758"/>
        <v>2.7500452547538448</v>
      </c>
      <c r="S1038">
        <f t="shared" si="759"/>
        <v>0.43079108613855693</v>
      </c>
      <c r="T1038">
        <f t="shared" si="760"/>
        <v>0.2726112739670935</v>
      </c>
      <c r="U1038">
        <f t="shared" si="761"/>
        <v>321.51242562923511</v>
      </c>
      <c r="V1038">
        <f t="shared" si="762"/>
        <v>26.459389766046137</v>
      </c>
      <c r="W1038">
        <f t="shared" si="763"/>
        <v>26.459389766046137</v>
      </c>
      <c r="X1038">
        <f t="shared" si="764"/>
        <v>3.4670791200907174</v>
      </c>
      <c r="Y1038">
        <f t="shared" si="765"/>
        <v>45.783789834127759</v>
      </c>
      <c r="Z1038">
        <f t="shared" si="766"/>
        <v>1.6324936062291051</v>
      </c>
      <c r="AA1038">
        <f t="shared" si="767"/>
        <v>3.5656585270541012</v>
      </c>
      <c r="AB1038">
        <f t="shared" si="768"/>
        <v>1.8345855138616123</v>
      </c>
      <c r="AC1038">
        <f t="shared" si="769"/>
        <v>-397.66348010608817</v>
      </c>
      <c r="AD1038">
        <f t="shared" si="770"/>
        <v>70.613199240865058</v>
      </c>
      <c r="AE1038">
        <f t="shared" si="771"/>
        <v>5.5246785701337116</v>
      </c>
      <c r="AF1038">
        <f t="shared" si="772"/>
        <v>-1.3176665854317093E-2</v>
      </c>
      <c r="AG1038">
        <f t="shared" si="773"/>
        <v>45.264741935991033</v>
      </c>
      <c r="AH1038">
        <f t="shared" si="774"/>
        <v>9.0153964361454708</v>
      </c>
      <c r="AI1038">
        <f t="shared" si="775"/>
        <v>25.46201687278651</v>
      </c>
      <c r="AJ1038">
        <v>1025.9676756363599</v>
      </c>
      <c r="AK1038">
        <v>978.62136363636398</v>
      </c>
      <c r="AL1038">
        <v>3.45580173160167</v>
      </c>
      <c r="AM1038">
        <v>66.33</v>
      </c>
      <c r="AN1038">
        <f t="shared" si="776"/>
        <v>9.0173124740609563</v>
      </c>
      <c r="AO1038">
        <v>7.4368243375988303</v>
      </c>
      <c r="AP1038">
        <v>18.057566666666698</v>
      </c>
      <c r="AQ1038">
        <v>6.1237753592940805E-4</v>
      </c>
      <c r="AR1038">
        <v>88.640650729912196</v>
      </c>
      <c r="AS1038">
        <v>0</v>
      </c>
      <c r="AT1038">
        <v>0</v>
      </c>
      <c r="AU1038">
        <f t="shared" si="777"/>
        <v>1</v>
      </c>
      <c r="AV1038">
        <f t="shared" si="778"/>
        <v>0</v>
      </c>
      <c r="AW1038">
        <f t="shared" si="779"/>
        <v>47654.08743264449</v>
      </c>
      <c r="AX1038" t="s">
        <v>417</v>
      </c>
      <c r="AY1038" t="s">
        <v>417</v>
      </c>
      <c r="AZ1038">
        <v>0</v>
      </c>
      <c r="BA1038">
        <v>0</v>
      </c>
      <c r="BB1038" t="e">
        <f t="shared" si="780"/>
        <v>#DIV/0!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 t="e">
        <f t="shared" si="781"/>
        <v>#DIV/0!</v>
      </c>
      <c r="BI1038">
        <v>0.5</v>
      </c>
      <c r="BJ1038">
        <f t="shared" si="782"/>
        <v>1681.2057210514172</v>
      </c>
      <c r="BK1038">
        <f t="shared" si="783"/>
        <v>25.46201687278651</v>
      </c>
      <c r="BL1038" t="e">
        <f t="shared" si="784"/>
        <v>#DIV/0!</v>
      </c>
      <c r="BM1038">
        <f t="shared" si="785"/>
        <v>1.5145092925845326E-2</v>
      </c>
      <c r="BN1038" t="e">
        <f t="shared" si="786"/>
        <v>#DIV/0!</v>
      </c>
      <c r="BO1038" t="e">
        <f t="shared" si="787"/>
        <v>#DIV/0!</v>
      </c>
      <c r="BP1038" t="s">
        <v>417</v>
      </c>
      <c r="BQ1038">
        <v>0</v>
      </c>
      <c r="BR1038" t="e">
        <f t="shared" si="788"/>
        <v>#DIV/0!</v>
      </c>
      <c r="BS1038" t="e">
        <f t="shared" si="789"/>
        <v>#DIV/0!</v>
      </c>
      <c r="BT1038" t="e">
        <f t="shared" si="790"/>
        <v>#DIV/0!</v>
      </c>
      <c r="BU1038" t="e">
        <f t="shared" si="791"/>
        <v>#DIV/0!</v>
      </c>
      <c r="BV1038" t="e">
        <f t="shared" si="792"/>
        <v>#DIV/0!</v>
      </c>
      <c r="BW1038" t="e">
        <f t="shared" si="793"/>
        <v>#DIV/0!</v>
      </c>
      <c r="BX1038" t="e">
        <f t="shared" si="794"/>
        <v>#DIV/0!</v>
      </c>
      <c r="BY1038" t="e">
        <f t="shared" si="795"/>
        <v>#DIV/0!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 t="shared" si="796"/>
        <v>2000.01</v>
      </c>
      <c r="CS1038">
        <f t="shared" si="797"/>
        <v>1681.2057210514172</v>
      </c>
      <c r="CT1038">
        <f t="shared" si="798"/>
        <v>0.84059865753242091</v>
      </c>
      <c r="CU1038">
        <f t="shared" si="799"/>
        <v>0.16075540903757238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1658955175.33214</v>
      </c>
      <c r="DB1038">
        <v>936.66757142857102</v>
      </c>
      <c r="DC1038">
        <v>1001.11425</v>
      </c>
      <c r="DD1038">
        <v>18.0996285714286</v>
      </c>
      <c r="DE1038">
        <v>7.4776764285714297</v>
      </c>
      <c r="DF1038">
        <v>927.85024999999996</v>
      </c>
      <c r="DG1038">
        <v>17.901875</v>
      </c>
      <c r="DH1038">
        <v>500.03357142857101</v>
      </c>
      <c r="DI1038">
        <v>90.1476857142857</v>
      </c>
      <c r="DJ1038">
        <v>4.7182085714285699E-2</v>
      </c>
      <c r="DK1038">
        <v>26.935667857142899</v>
      </c>
      <c r="DL1038">
        <v>25.968064285714298</v>
      </c>
      <c r="DM1038">
        <v>999.9</v>
      </c>
      <c r="DN1038">
        <v>0</v>
      </c>
      <c r="DO1038">
        <v>0</v>
      </c>
      <c r="DP1038">
        <v>9994.8214285714294</v>
      </c>
      <c r="DQ1038">
        <v>0</v>
      </c>
      <c r="DR1038">
        <v>15.925850000000001</v>
      </c>
      <c r="DS1038">
        <v>-64.446442857142898</v>
      </c>
      <c r="DT1038">
        <v>953.93321428571403</v>
      </c>
      <c r="DU1038">
        <v>1008.6551071428599</v>
      </c>
      <c r="DV1038">
        <v>10.6219571428571</v>
      </c>
      <c r="DW1038">
        <v>1001.11425</v>
      </c>
      <c r="DX1038">
        <v>7.4776764285714297</v>
      </c>
      <c r="DY1038">
        <v>1.63163964285714</v>
      </c>
      <c r="DZ1038">
        <v>0.67409525000000003</v>
      </c>
      <c r="EA1038">
        <v>14.2609071428571</v>
      </c>
      <c r="EB1038">
        <v>1.3001817857142901</v>
      </c>
      <c r="EC1038">
        <v>2000.01</v>
      </c>
      <c r="ED1038">
        <v>0.97999485714285695</v>
      </c>
      <c r="EE1038">
        <v>2.00054857142857E-2</v>
      </c>
      <c r="EF1038">
        <v>0</v>
      </c>
      <c r="EG1038">
        <v>832.70603571428501</v>
      </c>
      <c r="EH1038">
        <v>5.0006300000000001</v>
      </c>
      <c r="EI1038">
        <v>16374.325000000001</v>
      </c>
      <c r="EJ1038">
        <v>17256.960714285698</v>
      </c>
      <c r="EK1038">
        <v>37.625</v>
      </c>
      <c r="EL1038">
        <v>37.75</v>
      </c>
      <c r="EM1038">
        <v>37.173714285714297</v>
      </c>
      <c r="EN1038">
        <v>37.061999999999998</v>
      </c>
      <c r="EO1038">
        <v>38.686999999999998</v>
      </c>
      <c r="EP1038">
        <v>1955.0992857142901</v>
      </c>
      <c r="EQ1038">
        <v>39.910714285714299</v>
      </c>
      <c r="ER1038">
        <v>0</v>
      </c>
      <c r="ES1038">
        <v>1658955184.2</v>
      </c>
      <c r="ET1038">
        <v>0</v>
      </c>
      <c r="EU1038">
        <v>832.65884000000005</v>
      </c>
      <c r="EV1038">
        <v>-5.2383076859125799</v>
      </c>
      <c r="EW1038">
        <v>-87.684615324714699</v>
      </c>
      <c r="EX1038">
        <v>16373.276</v>
      </c>
      <c r="EY1038">
        <v>15</v>
      </c>
      <c r="EZ1038">
        <v>0</v>
      </c>
      <c r="FA1038" t="s">
        <v>419</v>
      </c>
      <c r="FB1038">
        <v>1657551626.5</v>
      </c>
      <c r="FC1038">
        <v>1657551629</v>
      </c>
      <c r="FD1038">
        <v>0</v>
      </c>
      <c r="FE1038">
        <v>0.40300000000000002</v>
      </c>
      <c r="FF1038">
        <v>8.9999999999999993E-3</v>
      </c>
      <c r="FG1038">
        <v>9.41</v>
      </c>
      <c r="FH1038">
        <v>8.6999999999999994E-2</v>
      </c>
      <c r="FI1038">
        <v>417</v>
      </c>
      <c r="FJ1038">
        <v>17</v>
      </c>
      <c r="FK1038">
        <v>1.61</v>
      </c>
      <c r="FL1038">
        <v>0.59</v>
      </c>
      <c r="FM1038">
        <v>-64.290878048780499</v>
      </c>
      <c r="FN1038">
        <v>-2.31104738675959</v>
      </c>
      <c r="FO1038">
        <v>0.70361766416358695</v>
      </c>
      <c r="FP1038">
        <v>0</v>
      </c>
      <c r="FQ1038">
        <v>832.88467647058803</v>
      </c>
      <c r="FR1038">
        <v>-4.5536287221148699</v>
      </c>
      <c r="FS1038">
        <v>0.48232773338005502</v>
      </c>
      <c r="FT1038">
        <v>0</v>
      </c>
      <c r="FU1038">
        <v>10.6162585365854</v>
      </c>
      <c r="FV1038">
        <v>0.20826062717770799</v>
      </c>
      <c r="FW1038">
        <v>2.7068548715543098E-2</v>
      </c>
      <c r="FX1038">
        <v>0</v>
      </c>
      <c r="FY1038">
        <v>0</v>
      </c>
      <c r="FZ1038">
        <v>3</v>
      </c>
      <c r="GA1038" t="s">
        <v>429</v>
      </c>
      <c r="GB1038">
        <v>2.9739</v>
      </c>
      <c r="GC1038">
        <v>2.7015899999999999</v>
      </c>
      <c r="GD1038">
        <v>0.16190499999999999</v>
      </c>
      <c r="GE1038">
        <v>0.16944799999999999</v>
      </c>
      <c r="GF1038">
        <v>8.4536399999999998E-2</v>
      </c>
      <c r="GG1038">
        <v>4.3707099999999999E-2</v>
      </c>
      <c r="GH1038">
        <v>32664.400000000001</v>
      </c>
      <c r="GI1038">
        <v>35393.599999999999</v>
      </c>
      <c r="GJ1038">
        <v>35317.300000000003</v>
      </c>
      <c r="GK1038">
        <v>38649.300000000003</v>
      </c>
      <c r="GL1038">
        <v>45850.3</v>
      </c>
      <c r="GM1038">
        <v>53388.6</v>
      </c>
      <c r="GN1038">
        <v>55200</v>
      </c>
      <c r="GO1038">
        <v>61986.6</v>
      </c>
      <c r="GP1038">
        <v>1.9910000000000001</v>
      </c>
      <c r="GQ1038">
        <v>1.8286</v>
      </c>
      <c r="GR1038">
        <v>6.1094799999999998E-2</v>
      </c>
      <c r="GS1038">
        <v>0</v>
      </c>
      <c r="GT1038">
        <v>24.945699999999999</v>
      </c>
      <c r="GU1038">
        <v>999.9</v>
      </c>
      <c r="GV1038">
        <v>40.404000000000003</v>
      </c>
      <c r="GW1038">
        <v>29.385999999999999</v>
      </c>
      <c r="GX1038">
        <v>18.432400000000001</v>
      </c>
      <c r="GY1038">
        <v>60.281199999999998</v>
      </c>
      <c r="GZ1038">
        <v>47.355800000000002</v>
      </c>
      <c r="HA1038">
        <v>1</v>
      </c>
      <c r="HB1038">
        <v>-7.53659E-2</v>
      </c>
      <c r="HC1038">
        <v>-2.39651E-2</v>
      </c>
      <c r="HD1038">
        <v>20.113700000000001</v>
      </c>
      <c r="HE1038">
        <v>5.1969200000000004</v>
      </c>
      <c r="HF1038">
        <v>12.0052</v>
      </c>
      <c r="HG1038">
        <v>4.976</v>
      </c>
      <c r="HH1038">
        <v>3.2934000000000001</v>
      </c>
      <c r="HI1038">
        <v>9999</v>
      </c>
      <c r="HJ1038">
        <v>9999</v>
      </c>
      <c r="HK1038">
        <v>9999</v>
      </c>
      <c r="HL1038">
        <v>622.29999999999995</v>
      </c>
      <c r="HM1038">
        <v>1.8632500000000001</v>
      </c>
      <c r="HN1038">
        <v>1.8680099999999999</v>
      </c>
      <c r="HO1038">
        <v>1.8678300000000001</v>
      </c>
      <c r="HP1038">
        <v>1.8689899999999999</v>
      </c>
      <c r="HQ1038">
        <v>1.86981</v>
      </c>
      <c r="HR1038">
        <v>1.8658399999999999</v>
      </c>
      <c r="HS1038">
        <v>1.86694</v>
      </c>
      <c r="HT1038">
        <v>1.86832</v>
      </c>
      <c r="HU1038">
        <v>5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8.9540000000000006</v>
      </c>
      <c r="II1038">
        <v>0.19600000000000001</v>
      </c>
      <c r="IJ1038">
        <v>3.6346291650323699</v>
      </c>
      <c r="IK1038">
        <v>5.6267518783259399E-3</v>
      </c>
      <c r="IL1038">
        <v>2.30191766742704E-7</v>
      </c>
      <c r="IM1038">
        <v>-2.9562642023804099E-10</v>
      </c>
      <c r="IN1038">
        <v>-4.4408053959193901E-2</v>
      </c>
      <c r="IO1038">
        <v>-1.77651730019769E-2</v>
      </c>
      <c r="IP1038">
        <v>2.0502542247495602E-3</v>
      </c>
      <c r="IQ1038">
        <v>-1.6883999477825899E-5</v>
      </c>
      <c r="IR1038">
        <v>-3</v>
      </c>
      <c r="IS1038">
        <v>1845</v>
      </c>
      <c r="IT1038">
        <v>1</v>
      </c>
      <c r="IU1038">
        <v>26</v>
      </c>
      <c r="IV1038">
        <v>23392.6</v>
      </c>
      <c r="IW1038">
        <v>23392.6</v>
      </c>
      <c r="IX1038">
        <v>2.1044900000000002</v>
      </c>
      <c r="IY1038">
        <v>2.6086399999999998</v>
      </c>
      <c r="IZ1038">
        <v>1.5478499999999999</v>
      </c>
      <c r="JA1038">
        <v>2.3071299999999999</v>
      </c>
      <c r="JB1038">
        <v>1.3464400000000001</v>
      </c>
      <c r="JC1038">
        <v>2.3132299999999999</v>
      </c>
      <c r="JD1038">
        <v>33.400799999999997</v>
      </c>
      <c r="JE1038">
        <v>24.218800000000002</v>
      </c>
      <c r="JF1038">
        <v>18</v>
      </c>
      <c r="JG1038">
        <v>500.863</v>
      </c>
      <c r="JH1038">
        <v>398.41800000000001</v>
      </c>
      <c r="JI1038">
        <v>24.9999</v>
      </c>
      <c r="JJ1038">
        <v>26.315300000000001</v>
      </c>
      <c r="JK1038">
        <v>30.0001</v>
      </c>
      <c r="JL1038">
        <v>26.2515</v>
      </c>
      <c r="JM1038">
        <v>26.1904</v>
      </c>
      <c r="JN1038">
        <v>42.124099999999999</v>
      </c>
      <c r="JO1038">
        <v>56.200699999999998</v>
      </c>
      <c r="JP1038">
        <v>15.822100000000001</v>
      </c>
      <c r="JQ1038">
        <v>25</v>
      </c>
      <c r="JR1038">
        <v>1039.01</v>
      </c>
      <c r="JS1038">
        <v>7.3010599999999997</v>
      </c>
      <c r="JT1038">
        <v>102.402</v>
      </c>
      <c r="JU1038">
        <v>103.181</v>
      </c>
    </row>
    <row r="1039" spans="1:281" x14ac:dyDescent="0.2">
      <c r="A1039">
        <v>1023</v>
      </c>
      <c r="B1039">
        <v>1658955188.0999999</v>
      </c>
      <c r="C1039">
        <v>13395</v>
      </c>
      <c r="D1039" t="s">
        <v>2479</v>
      </c>
      <c r="E1039" t="s">
        <v>2480</v>
      </c>
      <c r="F1039">
        <v>5</v>
      </c>
      <c r="G1039" t="s">
        <v>2356</v>
      </c>
      <c r="H1039" t="s">
        <v>416</v>
      </c>
      <c r="I1039">
        <v>1658955180.61852</v>
      </c>
      <c r="J1039">
        <f t="shared" si="750"/>
        <v>8.951489326448351E-3</v>
      </c>
      <c r="K1039">
        <f t="shared" si="751"/>
        <v>8.9514893264483515</v>
      </c>
      <c r="L1039">
        <f t="shared" si="752"/>
        <v>25.329008029432032</v>
      </c>
      <c r="M1039">
        <f t="shared" si="753"/>
        <v>954.32948148148103</v>
      </c>
      <c r="N1039">
        <f t="shared" si="754"/>
        <v>830.84015672702583</v>
      </c>
      <c r="O1039">
        <f t="shared" si="755"/>
        <v>74.937832408833856</v>
      </c>
      <c r="P1039">
        <f t="shared" si="756"/>
        <v>86.075982446242136</v>
      </c>
      <c r="Q1039">
        <f t="shared" si="757"/>
        <v>0.46633061636042389</v>
      </c>
      <c r="R1039">
        <f t="shared" si="758"/>
        <v>2.7485472449259394</v>
      </c>
      <c r="S1039">
        <f t="shared" si="759"/>
        <v>0.42641904255194985</v>
      </c>
      <c r="T1039">
        <f t="shared" si="760"/>
        <v>0.26981256539255266</v>
      </c>
      <c r="U1039">
        <f t="shared" si="761"/>
        <v>321.50600027209072</v>
      </c>
      <c r="V1039">
        <f t="shared" si="762"/>
        <v>26.472855798723451</v>
      </c>
      <c r="W1039">
        <f t="shared" si="763"/>
        <v>26.472855798723451</v>
      </c>
      <c r="X1039">
        <f t="shared" si="764"/>
        <v>3.4698332624029966</v>
      </c>
      <c r="Y1039">
        <f t="shared" si="765"/>
        <v>45.724636549183082</v>
      </c>
      <c r="Z1039">
        <f t="shared" si="766"/>
        <v>1.6299613856242814</v>
      </c>
      <c r="AA1039">
        <f t="shared" si="767"/>
        <v>3.564733388030402</v>
      </c>
      <c r="AB1039">
        <f t="shared" si="768"/>
        <v>1.8398718767787152</v>
      </c>
      <c r="AC1039">
        <f t="shared" si="769"/>
        <v>-394.7606792963723</v>
      </c>
      <c r="AD1039">
        <f t="shared" si="770"/>
        <v>67.924980038816571</v>
      </c>
      <c r="AE1039">
        <f t="shared" si="771"/>
        <v>5.3174930650323233</v>
      </c>
      <c r="AF1039">
        <f t="shared" si="772"/>
        <v>-1.220592043266322E-2</v>
      </c>
      <c r="AG1039">
        <f t="shared" si="773"/>
        <v>45.069230002942163</v>
      </c>
      <c r="AH1039">
        <f t="shared" si="774"/>
        <v>9.0417701570165789</v>
      </c>
      <c r="AI1039">
        <f t="shared" si="775"/>
        <v>25.329008029432032</v>
      </c>
      <c r="AJ1039">
        <v>1042.3258661818199</v>
      </c>
      <c r="AK1039">
        <v>995.56611515151496</v>
      </c>
      <c r="AL1039">
        <v>3.3675675324674001</v>
      </c>
      <c r="AM1039">
        <v>66.33</v>
      </c>
      <c r="AN1039">
        <f t="shared" si="776"/>
        <v>8.9514893264483515</v>
      </c>
      <c r="AO1039">
        <v>7.3570383184181303</v>
      </c>
      <c r="AP1039">
        <v>18.027381818181802</v>
      </c>
      <c r="AQ1039">
        <v>-1.9235093597343302E-2</v>
      </c>
      <c r="AR1039">
        <v>88.640650729912196</v>
      </c>
      <c r="AS1039">
        <v>0</v>
      </c>
      <c r="AT1039">
        <v>0</v>
      </c>
      <c r="AU1039">
        <f t="shared" si="777"/>
        <v>1</v>
      </c>
      <c r="AV1039">
        <f t="shared" si="778"/>
        <v>0</v>
      </c>
      <c r="AW1039">
        <f t="shared" si="779"/>
        <v>47614.209966212533</v>
      </c>
      <c r="AX1039" t="s">
        <v>417</v>
      </c>
      <c r="AY1039" t="s">
        <v>417</v>
      </c>
      <c r="AZ1039">
        <v>0</v>
      </c>
      <c r="BA1039">
        <v>0</v>
      </c>
      <c r="BB1039" t="e">
        <f t="shared" si="780"/>
        <v>#DIV/0!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 t="e">
        <f t="shared" si="781"/>
        <v>#DIV/0!</v>
      </c>
      <c r="BI1039">
        <v>0.5</v>
      </c>
      <c r="BJ1039">
        <f t="shared" si="782"/>
        <v>1681.1720996228448</v>
      </c>
      <c r="BK1039">
        <f t="shared" si="783"/>
        <v>25.329008029432032</v>
      </c>
      <c r="BL1039" t="e">
        <f t="shared" si="784"/>
        <v>#DIV/0!</v>
      </c>
      <c r="BM1039">
        <f t="shared" si="785"/>
        <v>1.5066279077028673E-2</v>
      </c>
      <c r="BN1039" t="e">
        <f t="shared" si="786"/>
        <v>#DIV/0!</v>
      </c>
      <c r="BO1039" t="e">
        <f t="shared" si="787"/>
        <v>#DIV/0!</v>
      </c>
      <c r="BP1039" t="s">
        <v>417</v>
      </c>
      <c r="BQ1039">
        <v>0</v>
      </c>
      <c r="BR1039" t="e">
        <f t="shared" si="788"/>
        <v>#DIV/0!</v>
      </c>
      <c r="BS1039" t="e">
        <f t="shared" si="789"/>
        <v>#DIV/0!</v>
      </c>
      <c r="BT1039" t="e">
        <f t="shared" si="790"/>
        <v>#DIV/0!</v>
      </c>
      <c r="BU1039" t="e">
        <f t="shared" si="791"/>
        <v>#DIV/0!</v>
      </c>
      <c r="BV1039" t="e">
        <f t="shared" si="792"/>
        <v>#DIV/0!</v>
      </c>
      <c r="BW1039" t="e">
        <f t="shared" si="793"/>
        <v>#DIV/0!</v>
      </c>
      <c r="BX1039" t="e">
        <f t="shared" si="794"/>
        <v>#DIV/0!</v>
      </c>
      <c r="BY1039" t="e">
        <f t="shared" si="795"/>
        <v>#DIV/0!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 t="shared" si="796"/>
        <v>1999.97</v>
      </c>
      <c r="CS1039">
        <f t="shared" si="797"/>
        <v>1681.1720996228448</v>
      </c>
      <c r="CT1039">
        <f t="shared" si="798"/>
        <v>0.84059865879130424</v>
      </c>
      <c r="CU1039">
        <f t="shared" si="799"/>
        <v>0.16075541146721736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1658955180.61852</v>
      </c>
      <c r="DB1039">
        <v>954.32948148148103</v>
      </c>
      <c r="DC1039">
        <v>1018.76103703704</v>
      </c>
      <c r="DD1039">
        <v>18.071477777777801</v>
      </c>
      <c r="DE1039">
        <v>7.4184422222222199</v>
      </c>
      <c r="DF1039">
        <v>945.41940740740699</v>
      </c>
      <c r="DG1039">
        <v>17.874792592592598</v>
      </c>
      <c r="DH1039">
        <v>500.04744444444401</v>
      </c>
      <c r="DI1039">
        <v>90.147896296296295</v>
      </c>
      <c r="DJ1039">
        <v>4.73498074074074E-2</v>
      </c>
      <c r="DK1039">
        <v>26.931251851851901</v>
      </c>
      <c r="DL1039">
        <v>25.962029629629601</v>
      </c>
      <c r="DM1039">
        <v>999.9</v>
      </c>
      <c r="DN1039">
        <v>0</v>
      </c>
      <c r="DO1039">
        <v>0</v>
      </c>
      <c r="DP1039">
        <v>9985.9259259259306</v>
      </c>
      <c r="DQ1039">
        <v>0</v>
      </c>
      <c r="DR1039">
        <v>15.9052037037037</v>
      </c>
      <c r="DS1039">
        <v>-64.430659259259301</v>
      </c>
      <c r="DT1039">
        <v>971.892703703704</v>
      </c>
      <c r="DU1039">
        <v>1026.3725925925901</v>
      </c>
      <c r="DV1039">
        <v>10.653037037037</v>
      </c>
      <c r="DW1039">
        <v>1018.76103703704</v>
      </c>
      <c r="DX1039">
        <v>7.4184422222222199</v>
      </c>
      <c r="DY1039">
        <v>1.62910592592593</v>
      </c>
      <c r="DZ1039">
        <v>0.66875696296296305</v>
      </c>
      <c r="EA1039">
        <v>14.236896296296299</v>
      </c>
      <c r="EB1039">
        <v>1.1894640740740701</v>
      </c>
      <c r="EC1039">
        <v>1999.97</v>
      </c>
      <c r="ED1039">
        <v>0.97999466666666701</v>
      </c>
      <c r="EE1039">
        <v>2.0005688888888901E-2</v>
      </c>
      <c r="EF1039">
        <v>0</v>
      </c>
      <c r="EG1039">
        <v>832.23418518518497</v>
      </c>
      <c r="EH1039">
        <v>5.0006300000000001</v>
      </c>
      <c r="EI1039">
        <v>16366.259259259299</v>
      </c>
      <c r="EJ1039">
        <v>17256.611111111099</v>
      </c>
      <c r="EK1039">
        <v>37.625</v>
      </c>
      <c r="EL1039">
        <v>37.747666666666703</v>
      </c>
      <c r="EM1039">
        <v>37.177814814814802</v>
      </c>
      <c r="EN1039">
        <v>37.061999999999998</v>
      </c>
      <c r="EO1039">
        <v>38.686999999999998</v>
      </c>
      <c r="EP1039">
        <v>1955.06</v>
      </c>
      <c r="EQ1039">
        <v>39.909999999999997</v>
      </c>
      <c r="ER1039">
        <v>0</v>
      </c>
      <c r="ES1039">
        <v>1658955189</v>
      </c>
      <c r="ET1039">
        <v>0</v>
      </c>
      <c r="EU1039">
        <v>832.22464000000002</v>
      </c>
      <c r="EV1039">
        <v>-5.1543076834891899</v>
      </c>
      <c r="EW1039">
        <v>-88.853846028425806</v>
      </c>
      <c r="EX1039">
        <v>16365.904</v>
      </c>
      <c r="EY1039">
        <v>15</v>
      </c>
      <c r="EZ1039">
        <v>0</v>
      </c>
      <c r="FA1039" t="s">
        <v>419</v>
      </c>
      <c r="FB1039">
        <v>1657551626.5</v>
      </c>
      <c r="FC1039">
        <v>1657551629</v>
      </c>
      <c r="FD1039">
        <v>0</v>
      </c>
      <c r="FE1039">
        <v>0.40300000000000002</v>
      </c>
      <c r="FF1039">
        <v>8.9999999999999993E-3</v>
      </c>
      <c r="FG1039">
        <v>9.41</v>
      </c>
      <c r="FH1039">
        <v>8.6999999999999994E-2</v>
      </c>
      <c r="FI1039">
        <v>417</v>
      </c>
      <c r="FJ1039">
        <v>17</v>
      </c>
      <c r="FK1039">
        <v>1.61</v>
      </c>
      <c r="FL1039">
        <v>0.59</v>
      </c>
      <c r="FM1039">
        <v>-64.328800000000001</v>
      </c>
      <c r="FN1039">
        <v>-2.3699080139371902</v>
      </c>
      <c r="FO1039">
        <v>0.68511088082469596</v>
      </c>
      <c r="FP1039">
        <v>0</v>
      </c>
      <c r="FQ1039">
        <v>832.56632352941199</v>
      </c>
      <c r="FR1039">
        <v>-4.9032085540786401</v>
      </c>
      <c r="FS1039">
        <v>0.51167686957505798</v>
      </c>
      <c r="FT1039">
        <v>0</v>
      </c>
      <c r="FU1039">
        <v>10.6326073170732</v>
      </c>
      <c r="FV1039">
        <v>0.35190731707318801</v>
      </c>
      <c r="FW1039">
        <v>3.7502256128839999E-2</v>
      </c>
      <c r="FX1039">
        <v>0</v>
      </c>
      <c r="FY1039">
        <v>0</v>
      </c>
      <c r="FZ1039">
        <v>3</v>
      </c>
      <c r="GA1039" t="s">
        <v>429</v>
      </c>
      <c r="GB1039">
        <v>2.9733900000000002</v>
      </c>
      <c r="GC1039">
        <v>2.7013600000000002</v>
      </c>
      <c r="GD1039">
        <v>0.16369</v>
      </c>
      <c r="GE1039">
        <v>0.17117199999999999</v>
      </c>
      <c r="GF1039">
        <v>8.4407800000000005E-2</v>
      </c>
      <c r="GG1039">
        <v>4.3550100000000001E-2</v>
      </c>
      <c r="GH1039">
        <v>32595</v>
      </c>
      <c r="GI1039">
        <v>35320.1</v>
      </c>
      <c r="GJ1039">
        <v>35317.4</v>
      </c>
      <c r="GK1039">
        <v>38649.300000000003</v>
      </c>
      <c r="GL1039">
        <v>45856.9</v>
      </c>
      <c r="GM1039">
        <v>53397</v>
      </c>
      <c r="GN1039">
        <v>55200</v>
      </c>
      <c r="GO1039">
        <v>61986.1</v>
      </c>
      <c r="GP1039">
        <v>1.9898</v>
      </c>
      <c r="GQ1039">
        <v>1.8280000000000001</v>
      </c>
      <c r="GR1039">
        <v>6.3478900000000005E-2</v>
      </c>
      <c r="GS1039">
        <v>0</v>
      </c>
      <c r="GT1039">
        <v>24.945699999999999</v>
      </c>
      <c r="GU1039">
        <v>999.9</v>
      </c>
      <c r="GV1039">
        <v>40.331000000000003</v>
      </c>
      <c r="GW1039">
        <v>29.385999999999999</v>
      </c>
      <c r="GX1039">
        <v>18.400099999999998</v>
      </c>
      <c r="GY1039">
        <v>60.7712</v>
      </c>
      <c r="GZ1039">
        <v>47.263599999999997</v>
      </c>
      <c r="HA1039">
        <v>1</v>
      </c>
      <c r="HB1039">
        <v>-7.5548799999999999E-2</v>
      </c>
      <c r="HC1039">
        <v>-2.39651E-2</v>
      </c>
      <c r="HD1039">
        <v>20.113099999999999</v>
      </c>
      <c r="HE1039">
        <v>5.1945300000000003</v>
      </c>
      <c r="HF1039">
        <v>12.0052</v>
      </c>
      <c r="HG1039">
        <v>4.9744000000000002</v>
      </c>
      <c r="HH1039">
        <v>3.2932000000000001</v>
      </c>
      <c r="HI1039">
        <v>9999</v>
      </c>
      <c r="HJ1039">
        <v>9999</v>
      </c>
      <c r="HK1039">
        <v>9999</v>
      </c>
      <c r="HL1039">
        <v>622.29999999999995</v>
      </c>
      <c r="HM1039">
        <v>1.8631899999999999</v>
      </c>
      <c r="HN1039">
        <v>1.8680399999999999</v>
      </c>
      <c r="HO1039">
        <v>1.8678300000000001</v>
      </c>
      <c r="HP1039">
        <v>1.8690199999999999</v>
      </c>
      <c r="HQ1039">
        <v>1.86981</v>
      </c>
      <c r="HR1039">
        <v>1.8658399999999999</v>
      </c>
      <c r="HS1039">
        <v>1.8669100000000001</v>
      </c>
      <c r="HT1039">
        <v>1.86829</v>
      </c>
      <c r="HU1039">
        <v>5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9.0399999999999991</v>
      </c>
      <c r="II1039">
        <v>0.19450000000000001</v>
      </c>
      <c r="IJ1039">
        <v>3.6346291650323699</v>
      </c>
      <c r="IK1039">
        <v>5.6267518783259399E-3</v>
      </c>
      <c r="IL1039">
        <v>2.30191766742704E-7</v>
      </c>
      <c r="IM1039">
        <v>-2.9562642023804099E-10</v>
      </c>
      <c r="IN1039">
        <v>-4.4408053959193901E-2</v>
      </c>
      <c r="IO1039">
        <v>-1.77651730019769E-2</v>
      </c>
      <c r="IP1039">
        <v>2.0502542247495602E-3</v>
      </c>
      <c r="IQ1039">
        <v>-1.6883999477825899E-5</v>
      </c>
      <c r="IR1039">
        <v>-3</v>
      </c>
      <c r="IS1039">
        <v>1845</v>
      </c>
      <c r="IT1039">
        <v>1</v>
      </c>
      <c r="IU1039">
        <v>26</v>
      </c>
      <c r="IV1039">
        <v>23392.7</v>
      </c>
      <c r="IW1039">
        <v>23392.7</v>
      </c>
      <c r="IX1039">
        <v>2.1337899999999999</v>
      </c>
      <c r="IY1039">
        <v>2.6257299999999999</v>
      </c>
      <c r="IZ1039">
        <v>1.5478499999999999</v>
      </c>
      <c r="JA1039">
        <v>2.3071299999999999</v>
      </c>
      <c r="JB1039">
        <v>1.3464400000000001</v>
      </c>
      <c r="JC1039">
        <v>2.2888199999999999</v>
      </c>
      <c r="JD1039">
        <v>33.378399999999999</v>
      </c>
      <c r="JE1039">
        <v>24.210100000000001</v>
      </c>
      <c r="JF1039">
        <v>18</v>
      </c>
      <c r="JG1039">
        <v>500.07400000000001</v>
      </c>
      <c r="JH1039">
        <v>398.089</v>
      </c>
      <c r="JI1039">
        <v>24.9999</v>
      </c>
      <c r="JJ1039">
        <v>26.315300000000001</v>
      </c>
      <c r="JK1039">
        <v>30</v>
      </c>
      <c r="JL1039">
        <v>26.2515</v>
      </c>
      <c r="JM1039">
        <v>26.1904</v>
      </c>
      <c r="JN1039">
        <v>42.703800000000001</v>
      </c>
      <c r="JO1039">
        <v>56.491999999999997</v>
      </c>
      <c r="JP1039">
        <v>15.4412</v>
      </c>
      <c r="JQ1039">
        <v>25</v>
      </c>
      <c r="JR1039">
        <v>1059.19</v>
      </c>
      <c r="JS1039">
        <v>7.2652900000000002</v>
      </c>
      <c r="JT1039">
        <v>102.40300000000001</v>
      </c>
      <c r="JU1039">
        <v>103.181</v>
      </c>
    </row>
    <row r="1040" spans="1:281" x14ac:dyDescent="0.2">
      <c r="A1040">
        <v>1024</v>
      </c>
      <c r="B1040">
        <v>1658955193.0999999</v>
      </c>
      <c r="C1040">
        <v>13400</v>
      </c>
      <c r="D1040" t="s">
        <v>2481</v>
      </c>
      <c r="E1040" t="s">
        <v>2482</v>
      </c>
      <c r="F1040">
        <v>5</v>
      </c>
      <c r="G1040" t="s">
        <v>2356</v>
      </c>
      <c r="H1040" t="s">
        <v>416</v>
      </c>
      <c r="I1040">
        <v>1658955185.33214</v>
      </c>
      <c r="J1040">
        <f t="shared" si="750"/>
        <v>9.0313919209363373E-3</v>
      </c>
      <c r="K1040">
        <f t="shared" si="751"/>
        <v>9.031391920936338</v>
      </c>
      <c r="L1040">
        <f t="shared" si="752"/>
        <v>25.358469476387</v>
      </c>
      <c r="M1040">
        <f t="shared" si="753"/>
        <v>969.98542857142797</v>
      </c>
      <c r="N1040">
        <f t="shared" si="754"/>
        <v>846.86596589097678</v>
      </c>
      <c r="O1040">
        <f t="shared" si="755"/>
        <v>76.383367466273413</v>
      </c>
      <c r="P1040">
        <f t="shared" si="756"/>
        <v>87.488169806838499</v>
      </c>
      <c r="Q1040">
        <f t="shared" si="757"/>
        <v>0.47151231736030003</v>
      </c>
      <c r="R1040">
        <f t="shared" si="758"/>
        <v>2.7508032776525266</v>
      </c>
      <c r="S1040">
        <f t="shared" si="759"/>
        <v>0.43078067179844959</v>
      </c>
      <c r="T1040">
        <f t="shared" si="760"/>
        <v>0.27260367490590864</v>
      </c>
      <c r="U1040">
        <f t="shared" si="761"/>
        <v>321.50691227209211</v>
      </c>
      <c r="V1040">
        <f t="shared" si="762"/>
        <v>26.448849405821729</v>
      </c>
      <c r="W1040">
        <f t="shared" si="763"/>
        <v>26.448849405821729</v>
      </c>
      <c r="X1040">
        <f t="shared" si="764"/>
        <v>3.4649246833630496</v>
      </c>
      <c r="Y1040">
        <f t="shared" si="765"/>
        <v>45.657446241513746</v>
      </c>
      <c r="Z1040">
        <f t="shared" si="766"/>
        <v>1.6273437033226081</v>
      </c>
      <c r="AA1040">
        <f t="shared" si="767"/>
        <v>3.5642460042869328</v>
      </c>
      <c r="AB1040">
        <f t="shared" si="768"/>
        <v>1.8375809800404415</v>
      </c>
      <c r="AC1040">
        <f t="shared" si="769"/>
        <v>-398.28438371329247</v>
      </c>
      <c r="AD1040">
        <f t="shared" si="770"/>
        <v>71.195837741691975</v>
      </c>
      <c r="AE1040">
        <f t="shared" si="771"/>
        <v>5.5682467885021101</v>
      </c>
      <c r="AF1040">
        <f t="shared" si="772"/>
        <v>-1.3386911006278979E-2</v>
      </c>
      <c r="AG1040">
        <f t="shared" si="773"/>
        <v>45.133967977975637</v>
      </c>
      <c r="AH1040">
        <f t="shared" si="774"/>
        <v>9.065102204965088</v>
      </c>
      <c r="AI1040">
        <f t="shared" si="775"/>
        <v>25.358469476387</v>
      </c>
      <c r="AJ1040">
        <v>1059.4968649697</v>
      </c>
      <c r="AK1040">
        <v>1012.46228484848</v>
      </c>
      <c r="AL1040">
        <v>3.4176905627704799</v>
      </c>
      <c r="AM1040">
        <v>66.33</v>
      </c>
      <c r="AN1040">
        <f t="shared" si="776"/>
        <v>9.031391920936338</v>
      </c>
      <c r="AO1040">
        <v>7.3172602480571296</v>
      </c>
      <c r="AP1040">
        <v>18.002260606060599</v>
      </c>
      <c r="AQ1040">
        <v>-6.7609934750970397E-3</v>
      </c>
      <c r="AR1040">
        <v>88.640650729912196</v>
      </c>
      <c r="AS1040">
        <v>0</v>
      </c>
      <c r="AT1040">
        <v>0</v>
      </c>
      <c r="AU1040">
        <f t="shared" si="777"/>
        <v>1</v>
      </c>
      <c r="AV1040">
        <f t="shared" si="778"/>
        <v>0</v>
      </c>
      <c r="AW1040">
        <f t="shared" si="779"/>
        <v>47675.704176001134</v>
      </c>
      <c r="AX1040" t="s">
        <v>417</v>
      </c>
      <c r="AY1040" t="s">
        <v>417</v>
      </c>
      <c r="AZ1040">
        <v>0</v>
      </c>
      <c r="BA1040">
        <v>0</v>
      </c>
      <c r="BB1040" t="e">
        <f t="shared" si="780"/>
        <v>#DIV/0!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 t="e">
        <f t="shared" si="781"/>
        <v>#DIV/0!</v>
      </c>
      <c r="BI1040">
        <v>0.5</v>
      </c>
      <c r="BJ1040">
        <f t="shared" si="782"/>
        <v>1681.1768996228423</v>
      </c>
      <c r="BK1040">
        <f t="shared" si="783"/>
        <v>25.358469476387</v>
      </c>
      <c r="BL1040" t="e">
        <f t="shared" si="784"/>
        <v>#DIV/0!</v>
      </c>
      <c r="BM1040">
        <f t="shared" si="785"/>
        <v>1.5083760359826474E-2</v>
      </c>
      <c r="BN1040" t="e">
        <f t="shared" si="786"/>
        <v>#DIV/0!</v>
      </c>
      <c r="BO1040" t="e">
        <f t="shared" si="787"/>
        <v>#DIV/0!</v>
      </c>
      <c r="BP1040" t="s">
        <v>417</v>
      </c>
      <c r="BQ1040">
        <v>0</v>
      </c>
      <c r="BR1040" t="e">
        <f t="shared" si="788"/>
        <v>#DIV/0!</v>
      </c>
      <c r="BS1040" t="e">
        <f t="shared" si="789"/>
        <v>#DIV/0!</v>
      </c>
      <c r="BT1040" t="e">
        <f t="shared" si="790"/>
        <v>#DIV/0!</v>
      </c>
      <c r="BU1040" t="e">
        <f t="shared" si="791"/>
        <v>#DIV/0!</v>
      </c>
      <c r="BV1040" t="e">
        <f t="shared" si="792"/>
        <v>#DIV/0!</v>
      </c>
      <c r="BW1040" t="e">
        <f t="shared" si="793"/>
        <v>#DIV/0!</v>
      </c>
      <c r="BX1040" t="e">
        <f t="shared" si="794"/>
        <v>#DIV/0!</v>
      </c>
      <c r="BY1040" t="e">
        <f t="shared" si="795"/>
        <v>#DIV/0!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 t="shared" si="796"/>
        <v>1999.97571428571</v>
      </c>
      <c r="CS1040">
        <f t="shared" si="797"/>
        <v>1681.1768996228423</v>
      </c>
      <c r="CT1040">
        <f t="shared" si="798"/>
        <v>0.84059865708083037</v>
      </c>
      <c r="CU1040">
        <f t="shared" si="799"/>
        <v>0.1607554081660027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1658955185.33214</v>
      </c>
      <c r="DB1040">
        <v>969.98542857142797</v>
      </c>
      <c r="DC1040">
        <v>1034.6925000000001</v>
      </c>
      <c r="DD1040">
        <v>18.042435714285698</v>
      </c>
      <c r="DE1040">
        <v>7.3614575000000002</v>
      </c>
      <c r="DF1040">
        <v>960.99335714285701</v>
      </c>
      <c r="DG1040">
        <v>17.8468571428571</v>
      </c>
      <c r="DH1040">
        <v>500.04103571428601</v>
      </c>
      <c r="DI1040">
        <v>90.147928571428594</v>
      </c>
      <c r="DJ1040">
        <v>4.7415842857142898E-2</v>
      </c>
      <c r="DK1040">
        <v>26.928925</v>
      </c>
      <c r="DL1040">
        <v>25.960057142857099</v>
      </c>
      <c r="DM1040">
        <v>999.9</v>
      </c>
      <c r="DN1040">
        <v>0</v>
      </c>
      <c r="DO1040">
        <v>0</v>
      </c>
      <c r="DP1040">
        <v>9999.2857142857101</v>
      </c>
      <c r="DQ1040">
        <v>0</v>
      </c>
      <c r="DR1040">
        <v>15.888789285714299</v>
      </c>
      <c r="DS1040">
        <v>-64.706924999999998</v>
      </c>
      <c r="DT1040">
        <v>987.80775000000006</v>
      </c>
      <c r="DU1040">
        <v>1042.36428571429</v>
      </c>
      <c r="DV1040">
        <v>10.680982142857101</v>
      </c>
      <c r="DW1040">
        <v>1034.6925000000001</v>
      </c>
      <c r="DX1040">
        <v>7.3614575000000002</v>
      </c>
      <c r="DY1040">
        <v>1.6264892857142901</v>
      </c>
      <c r="DZ1040">
        <v>0.66362025000000002</v>
      </c>
      <c r="EA1040">
        <v>14.2120642857143</v>
      </c>
      <c r="EB1040">
        <v>1.08237953571429</v>
      </c>
      <c r="EC1040">
        <v>1999.97571428571</v>
      </c>
      <c r="ED1040">
        <v>0.97999475000000003</v>
      </c>
      <c r="EE1040">
        <v>2.0005599999999998E-2</v>
      </c>
      <c r="EF1040">
        <v>0</v>
      </c>
      <c r="EG1040">
        <v>831.87046428571398</v>
      </c>
      <c r="EH1040">
        <v>5.0006300000000001</v>
      </c>
      <c r="EI1040">
        <v>16359.310714285701</v>
      </c>
      <c r="EJ1040">
        <v>17256.660714285699</v>
      </c>
      <c r="EK1040">
        <v>37.627214285714302</v>
      </c>
      <c r="EL1040">
        <v>37.747750000000003</v>
      </c>
      <c r="EM1040">
        <v>37.162642857142899</v>
      </c>
      <c r="EN1040">
        <v>37.061999999999998</v>
      </c>
      <c r="EO1040">
        <v>38.686999999999998</v>
      </c>
      <c r="EP1040">
        <v>1955.0657142857101</v>
      </c>
      <c r="EQ1040">
        <v>39.909999999999997</v>
      </c>
      <c r="ER1040">
        <v>0</v>
      </c>
      <c r="ES1040">
        <v>1658955193.8</v>
      </c>
      <c r="ET1040">
        <v>0</v>
      </c>
      <c r="EU1040">
        <v>831.84479999999996</v>
      </c>
      <c r="EV1040">
        <v>-4.49130769237627</v>
      </c>
      <c r="EW1040">
        <v>-90.423077080850206</v>
      </c>
      <c r="EX1040">
        <v>16358.972</v>
      </c>
      <c r="EY1040">
        <v>15</v>
      </c>
      <c r="EZ1040">
        <v>0</v>
      </c>
      <c r="FA1040" t="s">
        <v>419</v>
      </c>
      <c r="FB1040">
        <v>1657551626.5</v>
      </c>
      <c r="FC1040">
        <v>1657551629</v>
      </c>
      <c r="FD1040">
        <v>0</v>
      </c>
      <c r="FE1040">
        <v>0.40300000000000002</v>
      </c>
      <c r="FF1040">
        <v>8.9999999999999993E-3</v>
      </c>
      <c r="FG1040">
        <v>9.41</v>
      </c>
      <c r="FH1040">
        <v>8.6999999999999994E-2</v>
      </c>
      <c r="FI1040">
        <v>417</v>
      </c>
      <c r="FJ1040">
        <v>17</v>
      </c>
      <c r="FK1040">
        <v>1.61</v>
      </c>
      <c r="FL1040">
        <v>0.59</v>
      </c>
      <c r="FM1040">
        <v>-64.505497560975599</v>
      </c>
      <c r="FN1040">
        <v>-1.8783470383276399</v>
      </c>
      <c r="FO1040">
        <v>0.61004907219161997</v>
      </c>
      <c r="FP1040">
        <v>0</v>
      </c>
      <c r="FQ1040">
        <v>832.17323529411794</v>
      </c>
      <c r="FR1040">
        <v>-5.0372803630741601</v>
      </c>
      <c r="FS1040">
        <v>0.531967162787082</v>
      </c>
      <c r="FT1040">
        <v>0</v>
      </c>
      <c r="FU1040">
        <v>10.655729268292699</v>
      </c>
      <c r="FV1040">
        <v>0.36395121951218601</v>
      </c>
      <c r="FW1040">
        <v>3.82157625754177E-2</v>
      </c>
      <c r="FX1040">
        <v>0</v>
      </c>
      <c r="FY1040">
        <v>0</v>
      </c>
      <c r="FZ1040">
        <v>3</v>
      </c>
      <c r="GA1040" t="s">
        <v>429</v>
      </c>
      <c r="GB1040">
        <v>2.97411</v>
      </c>
      <c r="GC1040">
        <v>2.7010999999999998</v>
      </c>
      <c r="GD1040">
        <v>0.165489</v>
      </c>
      <c r="GE1040">
        <v>0.173036</v>
      </c>
      <c r="GF1040">
        <v>8.4319900000000003E-2</v>
      </c>
      <c r="GG1040">
        <v>4.32805E-2</v>
      </c>
      <c r="GH1040">
        <v>32524.799999999999</v>
      </c>
      <c r="GI1040">
        <v>35240.800000000003</v>
      </c>
      <c r="GJ1040">
        <v>35317.300000000003</v>
      </c>
      <c r="GK1040">
        <v>38649.4</v>
      </c>
      <c r="GL1040">
        <v>45861.5</v>
      </c>
      <c r="GM1040">
        <v>53412.4</v>
      </c>
      <c r="GN1040">
        <v>55200.1</v>
      </c>
      <c r="GO1040">
        <v>61986.400000000001</v>
      </c>
      <c r="GP1040">
        <v>1.9905999999999999</v>
      </c>
      <c r="GQ1040">
        <v>1.8278000000000001</v>
      </c>
      <c r="GR1040">
        <v>6.1541800000000001E-2</v>
      </c>
      <c r="GS1040">
        <v>0</v>
      </c>
      <c r="GT1040">
        <v>24.9435</v>
      </c>
      <c r="GU1040">
        <v>999.9</v>
      </c>
      <c r="GV1040">
        <v>40.258000000000003</v>
      </c>
      <c r="GW1040">
        <v>29.405999999999999</v>
      </c>
      <c r="GX1040">
        <v>18.386399999999998</v>
      </c>
      <c r="GY1040">
        <v>60.361199999999997</v>
      </c>
      <c r="GZ1040">
        <v>47.255600000000001</v>
      </c>
      <c r="HA1040">
        <v>1</v>
      </c>
      <c r="HB1040">
        <v>-7.5304899999999994E-2</v>
      </c>
      <c r="HC1040">
        <v>-2.48366E-2</v>
      </c>
      <c r="HD1040">
        <v>20.113600000000002</v>
      </c>
      <c r="HE1040">
        <v>5.1993200000000002</v>
      </c>
      <c r="HF1040">
        <v>12.004</v>
      </c>
      <c r="HG1040">
        <v>4.976</v>
      </c>
      <c r="HH1040">
        <v>3.2936000000000001</v>
      </c>
      <c r="HI1040">
        <v>9999</v>
      </c>
      <c r="HJ1040">
        <v>9999</v>
      </c>
      <c r="HK1040">
        <v>9999</v>
      </c>
      <c r="HL1040">
        <v>622.29999999999995</v>
      </c>
      <c r="HM1040">
        <v>1.8632200000000001</v>
      </c>
      <c r="HN1040">
        <v>1.8680699999999999</v>
      </c>
      <c r="HO1040">
        <v>1.8678300000000001</v>
      </c>
      <c r="HP1040">
        <v>1.86896</v>
      </c>
      <c r="HQ1040">
        <v>1.86981</v>
      </c>
      <c r="HR1040">
        <v>1.8658399999999999</v>
      </c>
      <c r="HS1040">
        <v>1.8669100000000001</v>
      </c>
      <c r="HT1040">
        <v>1.86829</v>
      </c>
      <c r="HU1040">
        <v>5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9.1280000000000001</v>
      </c>
      <c r="II1040">
        <v>0.19350000000000001</v>
      </c>
      <c r="IJ1040">
        <v>3.6346291650323699</v>
      </c>
      <c r="IK1040">
        <v>5.6267518783259399E-3</v>
      </c>
      <c r="IL1040">
        <v>2.30191766742704E-7</v>
      </c>
      <c r="IM1040">
        <v>-2.9562642023804099E-10</v>
      </c>
      <c r="IN1040">
        <v>-4.4408053959193901E-2</v>
      </c>
      <c r="IO1040">
        <v>-1.77651730019769E-2</v>
      </c>
      <c r="IP1040">
        <v>2.0502542247495602E-3</v>
      </c>
      <c r="IQ1040">
        <v>-1.6883999477825899E-5</v>
      </c>
      <c r="IR1040">
        <v>-3</v>
      </c>
      <c r="IS1040">
        <v>1845</v>
      </c>
      <c r="IT1040">
        <v>1</v>
      </c>
      <c r="IU1040">
        <v>26</v>
      </c>
      <c r="IV1040">
        <v>23392.799999999999</v>
      </c>
      <c r="IW1040">
        <v>23392.7</v>
      </c>
      <c r="IX1040">
        <v>2.1594199999999999</v>
      </c>
      <c r="IY1040">
        <v>2.6122999999999998</v>
      </c>
      <c r="IZ1040">
        <v>1.5478499999999999</v>
      </c>
      <c r="JA1040">
        <v>2.3071299999999999</v>
      </c>
      <c r="JB1040">
        <v>1.3464400000000001</v>
      </c>
      <c r="JC1040">
        <v>2.32666</v>
      </c>
      <c r="JD1040">
        <v>33.378399999999999</v>
      </c>
      <c r="JE1040">
        <v>24.210100000000001</v>
      </c>
      <c r="JF1040">
        <v>18</v>
      </c>
      <c r="JG1040">
        <v>500.601</v>
      </c>
      <c r="JH1040">
        <v>397.97899999999998</v>
      </c>
      <c r="JI1040">
        <v>24.999700000000001</v>
      </c>
      <c r="JJ1040">
        <v>26.315300000000001</v>
      </c>
      <c r="JK1040">
        <v>30.0001</v>
      </c>
      <c r="JL1040">
        <v>26.2515</v>
      </c>
      <c r="JM1040">
        <v>26.1904</v>
      </c>
      <c r="JN1040">
        <v>43.226500000000001</v>
      </c>
      <c r="JO1040">
        <v>56.491999999999997</v>
      </c>
      <c r="JP1040">
        <v>15.4412</v>
      </c>
      <c r="JQ1040">
        <v>25</v>
      </c>
      <c r="JR1040">
        <v>1072.6199999999999</v>
      </c>
      <c r="JS1040">
        <v>7.2346300000000001</v>
      </c>
      <c r="JT1040">
        <v>102.40300000000001</v>
      </c>
      <c r="JU1040">
        <v>103.181</v>
      </c>
    </row>
    <row r="1041" spans="1:281" x14ac:dyDescent="0.2">
      <c r="A1041">
        <v>1025</v>
      </c>
      <c r="B1041">
        <v>1658955198.0999999</v>
      </c>
      <c r="C1041">
        <v>13405</v>
      </c>
      <c r="D1041" t="s">
        <v>2483</v>
      </c>
      <c r="E1041" t="s">
        <v>2484</v>
      </c>
      <c r="F1041">
        <v>5</v>
      </c>
      <c r="G1041" t="s">
        <v>2356</v>
      </c>
      <c r="H1041" t="s">
        <v>416</v>
      </c>
      <c r="I1041">
        <v>1658955190.5999999</v>
      </c>
      <c r="J1041">
        <f t="shared" ref="J1041:J1104" si="800">(K1041)/1000</f>
        <v>9.0288451760936212E-3</v>
      </c>
      <c r="K1041">
        <f t="shared" ref="K1041:K1104" si="801">IF(CZ1041, AN1041, AH1041)</f>
        <v>9.0288451760936219</v>
      </c>
      <c r="L1041">
        <f t="shared" ref="L1041:L1104" si="802">IF(CZ1041, AI1041, AG1041)</f>
        <v>25.177265403453426</v>
      </c>
      <c r="M1041">
        <f t="shared" ref="M1041:M1104" si="803">DB1041 - IF(AU1041&gt;1, L1041*CV1041*100/(AW1041*DP1041), 0)</f>
        <v>987.62822222222201</v>
      </c>
      <c r="N1041">
        <f t="shared" ref="N1041:N1104" si="804">((T1041-J1041/2)*M1041-L1041)/(T1041+J1041/2)</f>
        <v>864.37531959929572</v>
      </c>
      <c r="O1041">
        <f t="shared" ref="O1041:O1104" si="805">N1041*(DI1041+DJ1041)/1000</f>
        <v>77.962885375560319</v>
      </c>
      <c r="P1041">
        <f t="shared" ref="P1041:P1104" si="806">(DB1041 - IF(AU1041&gt;1, L1041*CV1041*100/(AW1041*DP1041), 0))*(DI1041+DJ1041)/1000</f>
        <v>89.079759841447284</v>
      </c>
      <c r="Q1041">
        <f t="shared" ref="Q1041:Q1104" si="807">2/((1/S1041-1/R1041)+SIGN(S1041)*SQRT((1/S1041-1/R1041)*(1/S1041-1/R1041) + 4*CW1041/((CW1041+1)*(CW1041+1))*(2*1/S1041*1/R1041-1/R1041*1/R1041)))</f>
        <v>0.47057325514439063</v>
      </c>
      <c r="R1041">
        <f t="shared" ref="R1041:R1104" si="808">IF(LEFT(CX1041,1)&lt;&gt;"0",IF(LEFT(CX1041,1)="1",3,CY1041),$D$5+$E$5*(DP1041*DI1041/($K$5*1000))+$F$5*(DP1041*DI1041/($K$5*1000))*MAX(MIN(CV1041,$J$5),$I$5)*MAX(MIN(CV1041,$J$5),$I$5)+$G$5*MAX(MIN(CV1041,$J$5),$I$5)*(DP1041*DI1041/($K$5*1000))+$H$5*(DP1041*DI1041/($K$5*1000))*(DP1041*DI1041/($K$5*1000)))</f>
        <v>2.7516146548785101</v>
      </c>
      <c r="S1041">
        <f t="shared" ref="S1041:S1104" si="809">J1041*(1000-(1000*0.61365*EXP(17.502*W1041/(240.97+W1041))/(DI1041+DJ1041)+DD1041)/2)/(1000*0.61365*EXP(17.502*W1041/(240.97+W1041))/(DI1041+DJ1041)-DD1041)</f>
        <v>0.43000708112397873</v>
      </c>
      <c r="T1041">
        <f t="shared" ref="T1041:T1104" si="810">1/((CW1041+1)/(Q1041/1.6)+1/(R1041/1.37)) + CW1041/((CW1041+1)/(Q1041/1.6) + CW1041/(R1041/1.37))</f>
        <v>0.27210711725304848</v>
      </c>
      <c r="U1041">
        <f t="shared" ref="U1041:U1104" si="811">(CR1041*CU1041)</f>
        <v>321.50375404986403</v>
      </c>
      <c r="V1041">
        <f t="shared" ref="V1041:V1104" si="812">(DK1041+(U1041+2*0.95*0.0000000567*(((DK1041+$B$7)+273)^4-(DK1041+273)^4)-44100*J1041)/(1.84*29.3*R1041+8*0.95*0.0000000567*(DK1041+273)^3))</f>
        <v>26.4478596014856</v>
      </c>
      <c r="W1041">
        <f t="shared" ref="W1041:W1104" si="813">($C$7*DL1041+$D$7*DM1041+$E$7*V1041)</f>
        <v>26.4478596014856</v>
      </c>
      <c r="X1041">
        <f t="shared" ref="X1041:X1104" si="814">0.61365*EXP(17.502*W1041/(240.97+W1041))</f>
        <v>3.4647224286232032</v>
      </c>
      <c r="Y1041">
        <f t="shared" ref="Y1041:Y1104" si="815">(Z1041/AA1041*100)</f>
        <v>45.577287953806902</v>
      </c>
      <c r="Z1041">
        <f t="shared" ref="Z1041:Z1104" si="816">DD1041*(DI1041+DJ1041)/1000</f>
        <v>1.6243145781850947</v>
      </c>
      <c r="AA1041">
        <f t="shared" ref="AA1041:AA1104" si="817">0.61365*EXP(17.502*DK1041/(240.97+DK1041))</f>
        <v>3.5638684333990125</v>
      </c>
      <c r="AB1041">
        <f t="shared" ref="AB1041:AB1104" si="818">(X1041-DD1041*(DI1041+DJ1041)/1000)</f>
        <v>1.8404078504381085</v>
      </c>
      <c r="AC1041">
        <f t="shared" ref="AC1041:AC1104" si="819">(-J1041*44100)</f>
        <v>-398.17207226572867</v>
      </c>
      <c r="AD1041">
        <f t="shared" ref="AD1041:AD1104" si="820">2*29.3*R1041*0.92*(DK1041-W1041)</f>
        <v>71.096237088266122</v>
      </c>
      <c r="AE1041">
        <f t="shared" ref="AE1041:AE1104" si="821">2*0.95*0.0000000567*(((DK1041+$B$7)+273)^4-(W1041+273)^4)</f>
        <v>5.5587396540955947</v>
      </c>
      <c r="AF1041">
        <f t="shared" ref="AF1041:AF1104" si="822">U1041+AE1041+AC1041+AD1041</f>
        <v>-1.3341473502947565E-2</v>
      </c>
      <c r="AG1041">
        <f t="shared" ref="AG1041:AG1104" si="823">DH1041*AU1041*(DC1041-DB1041*(1000-AU1041*DE1041)/(1000-AU1041*DD1041))/(100*CV1041)</f>
        <v>44.913703690028846</v>
      </c>
      <c r="AH1041">
        <f t="shared" ref="AH1041:AH1104" si="824">1000*DH1041*AU1041*(DD1041-DE1041)/(100*CV1041*(1000-AU1041*DD1041))</f>
        <v>9.0809792290150053</v>
      </c>
      <c r="AI1041">
        <f t="shared" ref="AI1041:AI1104" si="825">(AJ1041 - AK1041 - DI1041*1000/(8.314*(DK1041+273.15)) * AM1041/DH1041 * AL1041) * DH1041/(100*CV1041) * (1000 - DE1041)/1000</f>
        <v>25.177265403453426</v>
      </c>
      <c r="AJ1041">
        <v>1076.49752824242</v>
      </c>
      <c r="AK1041">
        <v>1029.6006060606101</v>
      </c>
      <c r="AL1041">
        <v>3.4346251082249202</v>
      </c>
      <c r="AM1041">
        <v>66.33</v>
      </c>
      <c r="AN1041">
        <f t="shared" ref="AN1041:AN1104" si="826">(AP1041 - AO1041 + DI1041*1000/(8.314*(DK1041+273.15)) * AR1041/DH1041 * AQ1041) * DH1041/(100*CV1041) * 1000/(1000 - AP1041)</f>
        <v>9.0288451760936219</v>
      </c>
      <c r="AO1041">
        <v>7.2796386090606404</v>
      </c>
      <c r="AP1041">
        <v>17.976063030302999</v>
      </c>
      <c r="AQ1041">
        <v>-8.9077961666526803E-3</v>
      </c>
      <c r="AR1041">
        <v>88.640650729912196</v>
      </c>
      <c r="AS1041">
        <v>0</v>
      </c>
      <c r="AT1041">
        <v>0</v>
      </c>
      <c r="AU1041">
        <f t="shared" ref="AU1041:AU1104" si="827">IF(AS1041*$H$13&gt;=AW1041,1,(AW1041/(AW1041-AS1041*$H$13)))</f>
        <v>1</v>
      </c>
      <c r="AV1041">
        <f t="shared" ref="AV1041:AV1104" si="828">(AU1041-1)*100</f>
        <v>0</v>
      </c>
      <c r="AW1041">
        <f t="shared" ref="AW1041:AW1104" si="829">MAX(0,($B$13+$C$13*DP1041)/(1+$D$13*DP1041)*DI1041/(DK1041+273)*$E$13)</f>
        <v>47697.983647955378</v>
      </c>
      <c r="AX1041" t="s">
        <v>417</v>
      </c>
      <c r="AY1041" t="s">
        <v>417</v>
      </c>
      <c r="AZ1041">
        <v>0</v>
      </c>
      <c r="BA1041">
        <v>0</v>
      </c>
      <c r="BB1041" t="e">
        <f t="shared" ref="BB1041:BB1104" si="830">1-AZ1041/BA1041</f>
        <v>#DIV/0!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 t="e">
        <f t="shared" ref="BH1041:BH1104" si="831">1-BF1041/BG1041</f>
        <v>#DIV/0!</v>
      </c>
      <c r="BI1041">
        <v>0.5</v>
      </c>
      <c r="BJ1041">
        <f t="shared" ref="BJ1041:BJ1104" si="832">CS1041</f>
        <v>1681.1602774006233</v>
      </c>
      <c r="BK1041">
        <f t="shared" ref="BK1041:BK1104" si="833">L1041</f>
        <v>25.177265403453426</v>
      </c>
      <c r="BL1041" t="e">
        <f t="shared" ref="BL1041:BL1104" si="834">BH1041*BI1041*BJ1041</f>
        <v>#DIV/0!</v>
      </c>
      <c r="BM1041">
        <f t="shared" ref="BM1041:BM1104" si="835">(BK1041-BC1041)/BJ1041</f>
        <v>1.4976124371902252E-2</v>
      </c>
      <c r="BN1041" t="e">
        <f t="shared" ref="BN1041:BN1104" si="836">(BA1041-BG1041)/BG1041</f>
        <v>#DIV/0!</v>
      </c>
      <c r="BO1041" t="e">
        <f t="shared" ref="BO1041:BO1104" si="837">AZ1041/(BB1041+AZ1041/BG1041)</f>
        <v>#DIV/0!</v>
      </c>
      <c r="BP1041" t="s">
        <v>417</v>
      </c>
      <c r="BQ1041">
        <v>0</v>
      </c>
      <c r="BR1041" t="e">
        <f t="shared" ref="BR1041:BR1104" si="838">IF(BQ1041&lt;&gt;0, BQ1041, BO1041)</f>
        <v>#DIV/0!</v>
      </c>
      <c r="BS1041" t="e">
        <f t="shared" ref="BS1041:BS1104" si="839">1-BR1041/BG1041</f>
        <v>#DIV/0!</v>
      </c>
      <c r="BT1041" t="e">
        <f t="shared" ref="BT1041:BT1104" si="840">(BG1041-BF1041)/(BG1041-BR1041)</f>
        <v>#DIV/0!</v>
      </c>
      <c r="BU1041" t="e">
        <f t="shared" ref="BU1041:BU1104" si="841">(BA1041-BG1041)/(BA1041-BR1041)</f>
        <v>#DIV/0!</v>
      </c>
      <c r="BV1041" t="e">
        <f t="shared" ref="BV1041:BV1104" si="842">(BG1041-BF1041)/(BG1041-AZ1041)</f>
        <v>#DIV/0!</v>
      </c>
      <c r="BW1041" t="e">
        <f t="shared" ref="BW1041:BW1104" si="843">(BA1041-BG1041)/(BA1041-AZ1041)</f>
        <v>#DIV/0!</v>
      </c>
      <c r="BX1041" t="e">
        <f t="shared" ref="BX1041:BX1104" si="844">(BT1041*BR1041/BF1041)</f>
        <v>#DIV/0!</v>
      </c>
      <c r="BY1041" t="e">
        <f t="shared" ref="BY1041:BY1104" si="845">(1-BX1041)</f>
        <v>#DIV/0!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 t="shared" ref="CR1041:CR1104" si="846">$B$11*DQ1041+$C$11*DR1041+$F$11*EC1041*(1-EF1041)</f>
        <v>1999.9559259259299</v>
      </c>
      <c r="CS1041">
        <f t="shared" ref="CS1041:CS1104" si="847">CR1041*CT1041</f>
        <v>1681.1602774006233</v>
      </c>
      <c r="CT1041">
        <f t="shared" ref="CT1041:CT1104" si="848">($B$11*$D$9+$C$11*$D$9+$F$11*((EP1041+EH1041)/MAX(EP1041+EH1041+EQ1041, 0.1)*$I$9+EQ1041/MAX(EP1041+EH1041+EQ1041, 0.1)*$J$9))/($B$11+$C$11+$F$11)</f>
        <v>0.84059866300417985</v>
      </c>
      <c r="CU1041">
        <f t="shared" ref="CU1041:CU1104" si="849">($B$11*$K$9+$C$11*$K$9+$F$11*((EP1041+EH1041)/MAX(EP1041+EH1041+EQ1041, 0.1)*$P$9+EQ1041/MAX(EP1041+EH1041+EQ1041, 0.1)*$Q$9))/($B$11+$C$11+$F$11)</f>
        <v>0.16075541959806727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1658955190.5999999</v>
      </c>
      <c r="DB1041">
        <v>987.62822222222201</v>
      </c>
      <c r="DC1041">
        <v>1052.2840740740701</v>
      </c>
      <c r="DD1041">
        <v>18.008792592592599</v>
      </c>
      <c r="DE1041">
        <v>7.3083507407407398</v>
      </c>
      <c r="DF1041">
        <v>978.54411111111096</v>
      </c>
      <c r="DG1041">
        <v>17.814485185185202</v>
      </c>
      <c r="DH1041">
        <v>500.02281481481498</v>
      </c>
      <c r="DI1041">
        <v>90.148111111111106</v>
      </c>
      <c r="DJ1041">
        <v>4.7529148148148098E-2</v>
      </c>
      <c r="DK1041">
        <v>26.927122222222199</v>
      </c>
      <c r="DL1041">
        <v>25.960592592592601</v>
      </c>
      <c r="DM1041">
        <v>999.9</v>
      </c>
      <c r="DN1041">
        <v>0</v>
      </c>
      <c r="DO1041">
        <v>0</v>
      </c>
      <c r="DP1041">
        <v>10004.0740740741</v>
      </c>
      <c r="DQ1041">
        <v>0</v>
      </c>
      <c r="DR1041">
        <v>15.881077777777801</v>
      </c>
      <c r="DS1041">
        <v>-64.655492592592594</v>
      </c>
      <c r="DT1041">
        <v>1005.74014814815</v>
      </c>
      <c r="DU1041">
        <v>1060.03</v>
      </c>
      <c r="DV1041">
        <v>10.7004518518519</v>
      </c>
      <c r="DW1041">
        <v>1052.2840740740701</v>
      </c>
      <c r="DX1041">
        <v>7.3083507407407398</v>
      </c>
      <c r="DY1041">
        <v>1.6234599999999999</v>
      </c>
      <c r="DZ1041">
        <v>0.65883403703703702</v>
      </c>
      <c r="EA1041">
        <v>14.183281481481499</v>
      </c>
      <c r="EB1041">
        <v>0.98200555555555602</v>
      </c>
      <c r="EC1041">
        <v>1999.9559259259299</v>
      </c>
      <c r="ED1041">
        <v>0.97999455555555604</v>
      </c>
      <c r="EE1041">
        <v>2.00058074074074E-2</v>
      </c>
      <c r="EF1041">
        <v>0</v>
      </c>
      <c r="EG1041">
        <v>831.46622222222197</v>
      </c>
      <c r="EH1041">
        <v>5.0006300000000001</v>
      </c>
      <c r="EI1041">
        <v>16351.185185185201</v>
      </c>
      <c r="EJ1041">
        <v>17256.4888888889</v>
      </c>
      <c r="EK1041">
        <v>37.627296296296301</v>
      </c>
      <c r="EL1041">
        <v>37.747666666666703</v>
      </c>
      <c r="EM1041">
        <v>37.166333333333299</v>
      </c>
      <c r="EN1041">
        <v>37.061999999999998</v>
      </c>
      <c r="EO1041">
        <v>38.686999999999998</v>
      </c>
      <c r="EP1041">
        <v>1955.0459259259301</v>
      </c>
      <c r="EQ1041">
        <v>39.909999999999997</v>
      </c>
      <c r="ER1041">
        <v>0</v>
      </c>
      <c r="ES1041">
        <v>1658955199.2</v>
      </c>
      <c r="ET1041">
        <v>0</v>
      </c>
      <c r="EU1041">
        <v>831.440846153846</v>
      </c>
      <c r="EV1041">
        <v>-4.9135042709908001</v>
      </c>
      <c r="EW1041">
        <v>-91.562393229252706</v>
      </c>
      <c r="EX1041">
        <v>16351.2153846154</v>
      </c>
      <c r="EY1041">
        <v>15</v>
      </c>
      <c r="EZ1041">
        <v>0</v>
      </c>
      <c r="FA1041" t="s">
        <v>419</v>
      </c>
      <c r="FB1041">
        <v>1657551626.5</v>
      </c>
      <c r="FC1041">
        <v>1657551629</v>
      </c>
      <c r="FD1041">
        <v>0</v>
      </c>
      <c r="FE1041">
        <v>0.40300000000000002</v>
      </c>
      <c r="FF1041">
        <v>8.9999999999999993E-3</v>
      </c>
      <c r="FG1041">
        <v>9.41</v>
      </c>
      <c r="FH1041">
        <v>8.6999999999999994E-2</v>
      </c>
      <c r="FI1041">
        <v>417</v>
      </c>
      <c r="FJ1041">
        <v>17</v>
      </c>
      <c r="FK1041">
        <v>1.61</v>
      </c>
      <c r="FL1041">
        <v>0.59</v>
      </c>
      <c r="FM1041">
        <v>-64.656485365853698</v>
      </c>
      <c r="FN1041">
        <v>-3.0937400696866102</v>
      </c>
      <c r="FO1041">
        <v>0.67565988180696601</v>
      </c>
      <c r="FP1041">
        <v>0</v>
      </c>
      <c r="FQ1041">
        <v>831.78876470588204</v>
      </c>
      <c r="FR1041">
        <v>-4.8486172612119702</v>
      </c>
      <c r="FS1041">
        <v>0.50938660106304201</v>
      </c>
      <c r="FT1041">
        <v>0</v>
      </c>
      <c r="FU1041">
        <v>10.6817829268293</v>
      </c>
      <c r="FV1041">
        <v>0.24450940766555401</v>
      </c>
      <c r="FW1041">
        <v>2.7613101365899301E-2</v>
      </c>
      <c r="FX1041">
        <v>0</v>
      </c>
      <c r="FY1041">
        <v>0</v>
      </c>
      <c r="FZ1041">
        <v>3</v>
      </c>
      <c r="GA1041" t="s">
        <v>429</v>
      </c>
      <c r="GB1041">
        <v>2.9739900000000001</v>
      </c>
      <c r="GC1041">
        <v>2.7009500000000002</v>
      </c>
      <c r="GD1041">
        <v>0.16726199999999999</v>
      </c>
      <c r="GE1041">
        <v>0.174537</v>
      </c>
      <c r="GF1041">
        <v>8.4254899999999994E-2</v>
      </c>
      <c r="GG1041">
        <v>4.2963899999999999E-2</v>
      </c>
      <c r="GH1041">
        <v>32455.200000000001</v>
      </c>
      <c r="GI1041">
        <v>35176.800000000003</v>
      </c>
      <c r="GJ1041">
        <v>35316.699999999997</v>
      </c>
      <c r="GK1041">
        <v>38649.4</v>
      </c>
      <c r="GL1041">
        <v>45864.2</v>
      </c>
      <c r="GM1041">
        <v>53430.6</v>
      </c>
      <c r="GN1041">
        <v>55199.3</v>
      </c>
      <c r="GO1041">
        <v>61986.7</v>
      </c>
      <c r="GP1041">
        <v>1.9905999999999999</v>
      </c>
      <c r="GQ1041">
        <v>1.8278000000000001</v>
      </c>
      <c r="GR1041">
        <v>6.2435900000000003E-2</v>
      </c>
      <c r="GS1041">
        <v>0</v>
      </c>
      <c r="GT1041">
        <v>24.941500000000001</v>
      </c>
      <c r="GU1041">
        <v>999.9</v>
      </c>
      <c r="GV1041">
        <v>40.159999999999997</v>
      </c>
      <c r="GW1041">
        <v>29.385999999999999</v>
      </c>
      <c r="GX1041">
        <v>18.319900000000001</v>
      </c>
      <c r="GY1041">
        <v>59.921199999999999</v>
      </c>
      <c r="GZ1041">
        <v>47.3598</v>
      </c>
      <c r="HA1041">
        <v>1</v>
      </c>
      <c r="HB1041">
        <v>-7.5426800000000002E-2</v>
      </c>
      <c r="HC1041">
        <v>-2.5708100000000001E-2</v>
      </c>
      <c r="HD1041">
        <v>20.1127</v>
      </c>
      <c r="HE1041">
        <v>5.1981200000000003</v>
      </c>
      <c r="HF1041">
        <v>12.004</v>
      </c>
      <c r="HG1041">
        <v>4.976</v>
      </c>
      <c r="HH1041">
        <v>3.2932000000000001</v>
      </c>
      <c r="HI1041">
        <v>9999</v>
      </c>
      <c r="HJ1041">
        <v>9999</v>
      </c>
      <c r="HK1041">
        <v>9999</v>
      </c>
      <c r="HL1041">
        <v>622.29999999999995</v>
      </c>
      <c r="HM1041">
        <v>1.8632500000000001</v>
      </c>
      <c r="HN1041">
        <v>1.8681000000000001</v>
      </c>
      <c r="HO1041">
        <v>1.8678300000000001</v>
      </c>
      <c r="HP1041">
        <v>1.8689899999999999</v>
      </c>
      <c r="HQ1041">
        <v>1.86981</v>
      </c>
      <c r="HR1041">
        <v>1.8658399999999999</v>
      </c>
      <c r="HS1041">
        <v>1.8669100000000001</v>
      </c>
      <c r="HT1041">
        <v>1.86832</v>
      </c>
      <c r="HU1041">
        <v>5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9.2100000000000009</v>
      </c>
      <c r="II1041">
        <v>0.1928</v>
      </c>
      <c r="IJ1041">
        <v>3.6346291650323699</v>
      </c>
      <c r="IK1041">
        <v>5.6267518783259399E-3</v>
      </c>
      <c r="IL1041">
        <v>2.30191766742704E-7</v>
      </c>
      <c r="IM1041">
        <v>-2.9562642023804099E-10</v>
      </c>
      <c r="IN1041">
        <v>-4.4408053959193901E-2</v>
      </c>
      <c r="IO1041">
        <v>-1.77651730019769E-2</v>
      </c>
      <c r="IP1041">
        <v>2.0502542247495602E-3</v>
      </c>
      <c r="IQ1041">
        <v>-1.6883999477825899E-5</v>
      </c>
      <c r="IR1041">
        <v>-3</v>
      </c>
      <c r="IS1041">
        <v>1845</v>
      </c>
      <c r="IT1041">
        <v>1</v>
      </c>
      <c r="IU1041">
        <v>26</v>
      </c>
      <c r="IV1041">
        <v>23392.9</v>
      </c>
      <c r="IW1041">
        <v>23392.799999999999</v>
      </c>
      <c r="IX1041">
        <v>2.18262</v>
      </c>
      <c r="IY1041">
        <v>2.6086399999999998</v>
      </c>
      <c r="IZ1041">
        <v>1.5478499999999999</v>
      </c>
      <c r="JA1041">
        <v>2.3071299999999999</v>
      </c>
      <c r="JB1041">
        <v>1.3464400000000001</v>
      </c>
      <c r="JC1041">
        <v>2.3584000000000001</v>
      </c>
      <c r="JD1041">
        <v>33.400799999999997</v>
      </c>
      <c r="JE1041">
        <v>24.218800000000002</v>
      </c>
      <c r="JF1041">
        <v>18</v>
      </c>
      <c r="JG1041">
        <v>500.6</v>
      </c>
      <c r="JH1041">
        <v>397.995</v>
      </c>
      <c r="JI1041">
        <v>24.9998</v>
      </c>
      <c r="JJ1041">
        <v>26.317399999999999</v>
      </c>
      <c r="JK1041">
        <v>30.0001</v>
      </c>
      <c r="JL1041">
        <v>26.2515</v>
      </c>
      <c r="JM1041">
        <v>26.192699999999999</v>
      </c>
      <c r="JN1041">
        <v>43.694299999999998</v>
      </c>
      <c r="JO1041">
        <v>57.045499999999997</v>
      </c>
      <c r="JP1041">
        <v>15.057700000000001</v>
      </c>
      <c r="JQ1041">
        <v>25</v>
      </c>
      <c r="JR1041">
        <v>1092.83</v>
      </c>
      <c r="JS1041">
        <v>7.0904499999999997</v>
      </c>
      <c r="JT1041">
        <v>102.401</v>
      </c>
      <c r="JU1041">
        <v>103.181</v>
      </c>
    </row>
    <row r="1042" spans="1:281" x14ac:dyDescent="0.2">
      <c r="A1042">
        <v>1026</v>
      </c>
      <c r="B1042">
        <v>1658955203.0999999</v>
      </c>
      <c r="C1042">
        <v>13410</v>
      </c>
      <c r="D1042" t="s">
        <v>2485</v>
      </c>
      <c r="E1042" t="s">
        <v>2486</v>
      </c>
      <c r="F1042">
        <v>5</v>
      </c>
      <c r="G1042" t="s">
        <v>2356</v>
      </c>
      <c r="H1042" t="s">
        <v>416</v>
      </c>
      <c r="I1042">
        <v>1658955195.31429</v>
      </c>
      <c r="J1042">
        <f t="shared" si="800"/>
        <v>9.0327115835558448E-3</v>
      </c>
      <c r="K1042">
        <f t="shared" si="801"/>
        <v>9.0327115835558445</v>
      </c>
      <c r="L1042">
        <f t="shared" si="802"/>
        <v>25.134294601347715</v>
      </c>
      <c r="M1042">
        <f t="shared" si="803"/>
        <v>1003.26396428571</v>
      </c>
      <c r="N1042">
        <f t="shared" si="804"/>
        <v>879.51988713310743</v>
      </c>
      <c r="O1042">
        <f t="shared" si="805"/>
        <v>79.328311828307505</v>
      </c>
      <c r="P1042">
        <f t="shared" si="806"/>
        <v>90.489411063101912</v>
      </c>
      <c r="Q1042">
        <f t="shared" si="807"/>
        <v>0.47007740742467807</v>
      </c>
      <c r="R1042">
        <f t="shared" si="808"/>
        <v>2.7503119164596881</v>
      </c>
      <c r="S1042">
        <f t="shared" si="809"/>
        <v>0.42957533481943355</v>
      </c>
      <c r="T1042">
        <f t="shared" si="810"/>
        <v>0.27183213231197134</v>
      </c>
      <c r="U1042">
        <f t="shared" si="811"/>
        <v>321.50451827208667</v>
      </c>
      <c r="V1042">
        <f t="shared" si="812"/>
        <v>26.446701069354567</v>
      </c>
      <c r="W1042">
        <f t="shared" si="813"/>
        <v>26.446701069354567</v>
      </c>
      <c r="X1042">
        <f t="shared" si="814"/>
        <v>3.4644857094605626</v>
      </c>
      <c r="Y1042">
        <f t="shared" si="815"/>
        <v>45.495747732081874</v>
      </c>
      <c r="Z1042">
        <f t="shared" si="816"/>
        <v>1.6214194056493183</v>
      </c>
      <c r="AA1042">
        <f t="shared" si="817"/>
        <v>3.5638922019649648</v>
      </c>
      <c r="AB1042">
        <f t="shared" si="818"/>
        <v>1.8430663038112443</v>
      </c>
      <c r="AC1042">
        <f t="shared" si="819"/>
        <v>-398.34258083481274</v>
      </c>
      <c r="AD1042">
        <f t="shared" si="820"/>
        <v>71.251186078094406</v>
      </c>
      <c r="AE1042">
        <f t="shared" si="821"/>
        <v>5.5734641249740982</v>
      </c>
      <c r="AF1042">
        <f t="shared" si="822"/>
        <v>-1.3412359657536399E-2</v>
      </c>
      <c r="AG1042">
        <f t="shared" si="823"/>
        <v>44.787570617951019</v>
      </c>
      <c r="AH1042">
        <f t="shared" si="824"/>
        <v>9.103756559635487</v>
      </c>
      <c r="AI1042">
        <f t="shared" si="825"/>
        <v>25.134294601347715</v>
      </c>
      <c r="AJ1042">
        <v>1092.30575127273</v>
      </c>
      <c r="AK1042">
        <v>1046.0349696969699</v>
      </c>
      <c r="AL1042">
        <v>3.3152649350648402</v>
      </c>
      <c r="AM1042">
        <v>66.33</v>
      </c>
      <c r="AN1042">
        <f t="shared" si="826"/>
        <v>9.0327115835558445</v>
      </c>
      <c r="AO1042">
        <v>7.17970858321649</v>
      </c>
      <c r="AP1042">
        <v>17.9184509090909</v>
      </c>
      <c r="AQ1042">
        <v>-1.4710525858735E-2</v>
      </c>
      <c r="AR1042">
        <v>88.640650729912196</v>
      </c>
      <c r="AS1042">
        <v>0</v>
      </c>
      <c r="AT1042">
        <v>0</v>
      </c>
      <c r="AU1042">
        <f t="shared" si="827"/>
        <v>1</v>
      </c>
      <c r="AV1042">
        <f t="shared" si="828"/>
        <v>0</v>
      </c>
      <c r="AW1042">
        <f t="shared" si="829"/>
        <v>47662.647343392178</v>
      </c>
      <c r="AX1042" t="s">
        <v>417</v>
      </c>
      <c r="AY1042" t="s">
        <v>417</v>
      </c>
      <c r="AZ1042">
        <v>0</v>
      </c>
      <c r="BA1042">
        <v>0</v>
      </c>
      <c r="BB1042" t="e">
        <f t="shared" si="830"/>
        <v>#DIV/0!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 t="e">
        <f t="shared" si="831"/>
        <v>#DIV/0!</v>
      </c>
      <c r="BI1042">
        <v>0.5</v>
      </c>
      <c r="BJ1042">
        <f t="shared" si="832"/>
        <v>1681.1642996228395</v>
      </c>
      <c r="BK1042">
        <f t="shared" si="833"/>
        <v>25.134294601347715</v>
      </c>
      <c r="BL1042" t="e">
        <f t="shared" si="834"/>
        <v>#DIV/0!</v>
      </c>
      <c r="BM1042">
        <f t="shared" si="835"/>
        <v>1.4950528396889266E-2</v>
      </c>
      <c r="BN1042" t="e">
        <f t="shared" si="836"/>
        <v>#DIV/0!</v>
      </c>
      <c r="BO1042" t="e">
        <f t="shared" si="837"/>
        <v>#DIV/0!</v>
      </c>
      <c r="BP1042" t="s">
        <v>417</v>
      </c>
      <c r="BQ1042">
        <v>0</v>
      </c>
      <c r="BR1042" t="e">
        <f t="shared" si="838"/>
        <v>#DIV/0!</v>
      </c>
      <c r="BS1042" t="e">
        <f t="shared" si="839"/>
        <v>#DIV/0!</v>
      </c>
      <c r="BT1042" t="e">
        <f t="shared" si="840"/>
        <v>#DIV/0!</v>
      </c>
      <c r="BU1042" t="e">
        <f t="shared" si="841"/>
        <v>#DIV/0!</v>
      </c>
      <c r="BV1042" t="e">
        <f t="shared" si="842"/>
        <v>#DIV/0!</v>
      </c>
      <c r="BW1042" t="e">
        <f t="shared" si="843"/>
        <v>#DIV/0!</v>
      </c>
      <c r="BX1042" t="e">
        <f t="shared" si="844"/>
        <v>#DIV/0!</v>
      </c>
      <c r="BY1042" t="e">
        <f t="shared" si="845"/>
        <v>#DIV/0!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 t="shared" si="846"/>
        <v>1999.9607142857101</v>
      </c>
      <c r="CS1042">
        <f t="shared" si="847"/>
        <v>1681.1642996228395</v>
      </c>
      <c r="CT1042">
        <f t="shared" si="848"/>
        <v>0.84059866157084528</v>
      </c>
      <c r="CU1042">
        <f t="shared" si="849"/>
        <v>0.16075541683173145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1658955195.31429</v>
      </c>
      <c r="DB1042">
        <v>1003.26396428571</v>
      </c>
      <c r="DC1042">
        <v>1067.9660714285701</v>
      </c>
      <c r="DD1042">
        <v>17.976817857142901</v>
      </c>
      <c r="DE1042">
        <v>7.2492189285714304</v>
      </c>
      <c r="DF1042">
        <v>994.09871428571398</v>
      </c>
      <c r="DG1042">
        <v>17.7837178571429</v>
      </c>
      <c r="DH1042">
        <v>500.02428571428601</v>
      </c>
      <c r="DI1042">
        <v>90.147439285714299</v>
      </c>
      <c r="DJ1042">
        <v>4.7578460714285703E-2</v>
      </c>
      <c r="DK1042">
        <v>26.9272357142857</v>
      </c>
      <c r="DL1042">
        <v>25.958564285714299</v>
      </c>
      <c r="DM1042">
        <v>999.9</v>
      </c>
      <c r="DN1042">
        <v>0</v>
      </c>
      <c r="DO1042">
        <v>0</v>
      </c>
      <c r="DP1042">
        <v>9996.4285714285706</v>
      </c>
      <c r="DQ1042">
        <v>0</v>
      </c>
      <c r="DR1042">
        <v>15.878935714285699</v>
      </c>
      <c r="DS1042">
        <v>-64.702028571428599</v>
      </c>
      <c r="DT1042">
        <v>1021.62989285714</v>
      </c>
      <c r="DU1042">
        <v>1075.7639285714299</v>
      </c>
      <c r="DV1042">
        <v>10.727610714285699</v>
      </c>
      <c r="DW1042">
        <v>1067.9660714285701</v>
      </c>
      <c r="DX1042">
        <v>7.2492189285714304</v>
      </c>
      <c r="DY1042">
        <v>1.6205657142857099</v>
      </c>
      <c r="DZ1042">
        <v>0.65349857142857104</v>
      </c>
      <c r="EA1042">
        <v>14.155732142857101</v>
      </c>
      <c r="EB1042">
        <v>0.86887725000000005</v>
      </c>
      <c r="EC1042">
        <v>1999.9607142857101</v>
      </c>
      <c r="ED1042">
        <v>0.97999453571428596</v>
      </c>
      <c r="EE1042">
        <v>2.0005828571428599E-2</v>
      </c>
      <c r="EF1042">
        <v>0</v>
      </c>
      <c r="EG1042">
        <v>831.09439285714302</v>
      </c>
      <c r="EH1042">
        <v>5.0006300000000001</v>
      </c>
      <c r="EI1042">
        <v>16343.8214285714</v>
      </c>
      <c r="EJ1042">
        <v>17256.5285714286</v>
      </c>
      <c r="EK1042">
        <v>37.6316428571429</v>
      </c>
      <c r="EL1042">
        <v>37.743250000000003</v>
      </c>
      <c r="EM1042">
        <v>37.160428571428596</v>
      </c>
      <c r="EN1042">
        <v>37.061999999999998</v>
      </c>
      <c r="EO1042">
        <v>38.686999999999998</v>
      </c>
      <c r="EP1042">
        <v>1955.05071428571</v>
      </c>
      <c r="EQ1042">
        <v>39.909999999999997</v>
      </c>
      <c r="ER1042">
        <v>0</v>
      </c>
      <c r="ES1042">
        <v>1658955204</v>
      </c>
      <c r="ET1042">
        <v>0</v>
      </c>
      <c r="EU1042">
        <v>831.07950000000005</v>
      </c>
      <c r="EV1042">
        <v>-4.5987350226954602</v>
      </c>
      <c r="EW1042">
        <v>-97.176068245682302</v>
      </c>
      <c r="EX1042">
        <v>16343.6076923077</v>
      </c>
      <c r="EY1042">
        <v>15</v>
      </c>
      <c r="EZ1042">
        <v>0</v>
      </c>
      <c r="FA1042" t="s">
        <v>419</v>
      </c>
      <c r="FB1042">
        <v>1657551626.5</v>
      </c>
      <c r="FC1042">
        <v>1657551629</v>
      </c>
      <c r="FD1042">
        <v>0</v>
      </c>
      <c r="FE1042">
        <v>0.40300000000000002</v>
      </c>
      <c r="FF1042">
        <v>8.9999999999999993E-3</v>
      </c>
      <c r="FG1042">
        <v>9.41</v>
      </c>
      <c r="FH1042">
        <v>8.6999999999999994E-2</v>
      </c>
      <c r="FI1042">
        <v>417</v>
      </c>
      <c r="FJ1042">
        <v>17</v>
      </c>
      <c r="FK1042">
        <v>1.61</v>
      </c>
      <c r="FL1042">
        <v>0.59</v>
      </c>
      <c r="FM1042">
        <v>-64.662092682926797</v>
      </c>
      <c r="FN1042">
        <v>0.54523066202101</v>
      </c>
      <c r="FO1042">
        <v>0.55212865608777295</v>
      </c>
      <c r="FP1042">
        <v>0</v>
      </c>
      <c r="FQ1042">
        <v>831.35517647058805</v>
      </c>
      <c r="FR1042">
        <v>-4.65830404407654</v>
      </c>
      <c r="FS1042">
        <v>0.50233036180141499</v>
      </c>
      <c r="FT1042">
        <v>0</v>
      </c>
      <c r="FU1042">
        <v>10.7116292682927</v>
      </c>
      <c r="FV1042">
        <v>0.28132891986063002</v>
      </c>
      <c r="FW1042">
        <v>3.18902480996128E-2</v>
      </c>
      <c r="FX1042">
        <v>0</v>
      </c>
      <c r="FY1042">
        <v>0</v>
      </c>
      <c r="FZ1042">
        <v>3</v>
      </c>
      <c r="GA1042" t="s">
        <v>429</v>
      </c>
      <c r="GB1042">
        <v>2.9734699999999998</v>
      </c>
      <c r="GC1042">
        <v>2.7017699999999998</v>
      </c>
      <c r="GD1042">
        <v>0.168958</v>
      </c>
      <c r="GE1042">
        <v>0.17621400000000001</v>
      </c>
      <c r="GF1042">
        <v>8.4084000000000006E-2</v>
      </c>
      <c r="GG1042">
        <v>4.2571600000000001E-2</v>
      </c>
      <c r="GH1042">
        <v>32389.7</v>
      </c>
      <c r="GI1042">
        <v>35105.699999999997</v>
      </c>
      <c r="GJ1042">
        <v>35317.300000000003</v>
      </c>
      <c r="GK1042">
        <v>38649.800000000003</v>
      </c>
      <c r="GL1042">
        <v>45873.7</v>
      </c>
      <c r="GM1042">
        <v>53453.2</v>
      </c>
      <c r="GN1042">
        <v>55200.2</v>
      </c>
      <c r="GO1042">
        <v>61987.4</v>
      </c>
      <c r="GP1042">
        <v>1.9907999999999999</v>
      </c>
      <c r="GQ1042">
        <v>1.8275999999999999</v>
      </c>
      <c r="GR1042">
        <v>6.18398E-2</v>
      </c>
      <c r="GS1042">
        <v>0</v>
      </c>
      <c r="GT1042">
        <v>24.939399999999999</v>
      </c>
      <c r="GU1042">
        <v>999.9</v>
      </c>
      <c r="GV1042">
        <v>40.087000000000003</v>
      </c>
      <c r="GW1042">
        <v>29.405999999999999</v>
      </c>
      <c r="GX1042">
        <v>18.3079</v>
      </c>
      <c r="GY1042">
        <v>60.561199999999999</v>
      </c>
      <c r="GZ1042">
        <v>47.572099999999999</v>
      </c>
      <c r="HA1042">
        <v>1</v>
      </c>
      <c r="HB1042">
        <v>-7.5304899999999994E-2</v>
      </c>
      <c r="HC1042">
        <v>-2.6339899999999999E-2</v>
      </c>
      <c r="HD1042">
        <v>20.113499999999998</v>
      </c>
      <c r="HE1042">
        <v>5.1993200000000002</v>
      </c>
      <c r="HF1042">
        <v>12.004</v>
      </c>
      <c r="HG1042">
        <v>4.976</v>
      </c>
      <c r="HH1042">
        <v>3.2938000000000001</v>
      </c>
      <c r="HI1042">
        <v>9999</v>
      </c>
      <c r="HJ1042">
        <v>9999</v>
      </c>
      <c r="HK1042">
        <v>9999</v>
      </c>
      <c r="HL1042">
        <v>622.29999999999995</v>
      </c>
      <c r="HM1042">
        <v>1.8632500000000001</v>
      </c>
      <c r="HN1042">
        <v>1.8681300000000001</v>
      </c>
      <c r="HO1042">
        <v>1.8678300000000001</v>
      </c>
      <c r="HP1042">
        <v>1.8690199999999999</v>
      </c>
      <c r="HQ1042">
        <v>1.86981</v>
      </c>
      <c r="HR1042">
        <v>1.8658399999999999</v>
      </c>
      <c r="HS1042">
        <v>1.86694</v>
      </c>
      <c r="HT1042">
        <v>1.8683799999999999</v>
      </c>
      <c r="HU1042">
        <v>5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9.3000000000000007</v>
      </c>
      <c r="II1042">
        <v>0.19089999999999999</v>
      </c>
      <c r="IJ1042">
        <v>3.6346291650323699</v>
      </c>
      <c r="IK1042">
        <v>5.6267518783259399E-3</v>
      </c>
      <c r="IL1042">
        <v>2.30191766742704E-7</v>
      </c>
      <c r="IM1042">
        <v>-2.9562642023804099E-10</v>
      </c>
      <c r="IN1042">
        <v>-4.4408053959193901E-2</v>
      </c>
      <c r="IO1042">
        <v>-1.77651730019769E-2</v>
      </c>
      <c r="IP1042">
        <v>2.0502542247495602E-3</v>
      </c>
      <c r="IQ1042">
        <v>-1.6883999477825899E-5</v>
      </c>
      <c r="IR1042">
        <v>-3</v>
      </c>
      <c r="IS1042">
        <v>1845</v>
      </c>
      <c r="IT1042">
        <v>1</v>
      </c>
      <c r="IU1042">
        <v>26</v>
      </c>
      <c r="IV1042">
        <v>23392.9</v>
      </c>
      <c r="IW1042">
        <v>23392.9</v>
      </c>
      <c r="IX1042">
        <v>2.21069</v>
      </c>
      <c r="IY1042">
        <v>2.6061999999999999</v>
      </c>
      <c r="IZ1042">
        <v>1.5478499999999999</v>
      </c>
      <c r="JA1042">
        <v>2.3071299999999999</v>
      </c>
      <c r="JB1042">
        <v>1.3464400000000001</v>
      </c>
      <c r="JC1042">
        <v>2.3864700000000001</v>
      </c>
      <c r="JD1042">
        <v>33.400799999999997</v>
      </c>
      <c r="JE1042">
        <v>24.218800000000002</v>
      </c>
      <c r="JF1042">
        <v>18</v>
      </c>
      <c r="JG1042">
        <v>500.73200000000003</v>
      </c>
      <c r="JH1042">
        <v>397.88600000000002</v>
      </c>
      <c r="JI1042">
        <v>24.999700000000001</v>
      </c>
      <c r="JJ1042">
        <v>26.317399999999999</v>
      </c>
      <c r="JK1042">
        <v>30.0001</v>
      </c>
      <c r="JL1042">
        <v>26.2515</v>
      </c>
      <c r="JM1042">
        <v>26.192699999999999</v>
      </c>
      <c r="JN1042">
        <v>44.265799999999999</v>
      </c>
      <c r="JO1042">
        <v>57.045499999999997</v>
      </c>
      <c r="JP1042">
        <v>14.685600000000001</v>
      </c>
      <c r="JQ1042">
        <v>25</v>
      </c>
      <c r="JR1042">
        <v>1106.46</v>
      </c>
      <c r="JS1042">
        <v>7.0642199999999997</v>
      </c>
      <c r="JT1042">
        <v>102.40300000000001</v>
      </c>
      <c r="JU1042">
        <v>103.182</v>
      </c>
    </row>
    <row r="1043" spans="1:281" x14ac:dyDescent="0.2">
      <c r="A1043">
        <v>1027</v>
      </c>
      <c r="B1043">
        <v>1658955208.0999999</v>
      </c>
      <c r="C1043">
        <v>13415</v>
      </c>
      <c r="D1043" t="s">
        <v>2487</v>
      </c>
      <c r="E1043" t="s">
        <v>2488</v>
      </c>
      <c r="F1043">
        <v>5</v>
      </c>
      <c r="G1043" t="s">
        <v>2356</v>
      </c>
      <c r="H1043" t="s">
        <v>416</v>
      </c>
      <c r="I1043">
        <v>1658955200.5999999</v>
      </c>
      <c r="J1043">
        <f t="shared" si="800"/>
        <v>9.0487225557441316E-3</v>
      </c>
      <c r="K1043">
        <f t="shared" si="801"/>
        <v>9.0487225557441313</v>
      </c>
      <c r="L1043">
        <f t="shared" si="802"/>
        <v>24.716848553093495</v>
      </c>
      <c r="M1043">
        <f t="shared" si="803"/>
        <v>1020.72277777778</v>
      </c>
      <c r="N1043">
        <f t="shared" si="804"/>
        <v>897.92027655173058</v>
      </c>
      <c r="O1043">
        <f t="shared" si="805"/>
        <v>80.987570840770204</v>
      </c>
      <c r="P1043">
        <f t="shared" si="806"/>
        <v>92.063694776474065</v>
      </c>
      <c r="Q1043">
        <f t="shared" si="807"/>
        <v>0.47033263284602117</v>
      </c>
      <c r="R1043">
        <f t="shared" si="808"/>
        <v>2.7492501352536953</v>
      </c>
      <c r="S1043">
        <f t="shared" si="809"/>
        <v>0.42977438371637466</v>
      </c>
      <c r="T1043">
        <f t="shared" si="810"/>
        <v>0.271960933700231</v>
      </c>
      <c r="U1043">
        <f t="shared" si="811"/>
        <v>321.50608082763961</v>
      </c>
      <c r="V1043">
        <f t="shared" si="812"/>
        <v>26.440677793967776</v>
      </c>
      <c r="W1043">
        <f t="shared" si="813"/>
        <v>26.440677793967776</v>
      </c>
      <c r="X1043">
        <f t="shared" si="814"/>
        <v>3.4632552204386555</v>
      </c>
      <c r="Y1043">
        <f t="shared" si="815"/>
        <v>45.396184974587513</v>
      </c>
      <c r="Z1043">
        <f t="shared" si="816"/>
        <v>1.6177338991809993</v>
      </c>
      <c r="AA1043">
        <f t="shared" si="817"/>
        <v>3.5635899802738846</v>
      </c>
      <c r="AB1043">
        <f t="shared" si="818"/>
        <v>1.8455213212576562</v>
      </c>
      <c r="AC1043">
        <f t="shared" si="819"/>
        <v>-399.04866470831621</v>
      </c>
      <c r="AD1043">
        <f t="shared" si="820"/>
        <v>71.902538220110344</v>
      </c>
      <c r="AE1043">
        <f t="shared" si="821"/>
        <v>5.6263766769081327</v>
      </c>
      <c r="AF1043">
        <f t="shared" si="822"/>
        <v>-1.3668983658121192E-2</v>
      </c>
      <c r="AG1043">
        <f t="shared" si="823"/>
        <v>44.492745894100629</v>
      </c>
      <c r="AH1043">
        <f t="shared" si="824"/>
        <v>9.1237849246387892</v>
      </c>
      <c r="AI1043">
        <f t="shared" si="825"/>
        <v>24.716848553093495</v>
      </c>
      <c r="AJ1043">
        <v>1108.5300586666699</v>
      </c>
      <c r="AK1043">
        <v>1062.6081818181799</v>
      </c>
      <c r="AL1043">
        <v>3.3478294372295099</v>
      </c>
      <c r="AM1043">
        <v>66.33</v>
      </c>
      <c r="AN1043">
        <f t="shared" si="826"/>
        <v>9.0487225557441313</v>
      </c>
      <c r="AO1043">
        <v>7.1239572004368803</v>
      </c>
      <c r="AP1043">
        <v>17.875223030303001</v>
      </c>
      <c r="AQ1043">
        <v>-1.35907383338682E-2</v>
      </c>
      <c r="AR1043">
        <v>88.640650729912196</v>
      </c>
      <c r="AS1043">
        <v>0</v>
      </c>
      <c r="AT1043">
        <v>0</v>
      </c>
      <c r="AU1043">
        <f t="shared" si="827"/>
        <v>1</v>
      </c>
      <c r="AV1043">
        <f t="shared" si="828"/>
        <v>0</v>
      </c>
      <c r="AW1043">
        <f t="shared" si="829"/>
        <v>47634.099444973603</v>
      </c>
      <c r="AX1043" t="s">
        <v>417</v>
      </c>
      <c r="AY1043" t="s">
        <v>417</v>
      </c>
      <c r="AZ1043">
        <v>0</v>
      </c>
      <c r="BA1043">
        <v>0</v>
      </c>
      <c r="BB1043" t="e">
        <f t="shared" si="830"/>
        <v>#DIV/0!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 t="e">
        <f t="shared" si="831"/>
        <v>#DIV/0!</v>
      </c>
      <c r="BI1043">
        <v>0.5</v>
      </c>
      <c r="BJ1043">
        <f t="shared" si="832"/>
        <v>1681.1724218450631</v>
      </c>
      <c r="BK1043">
        <f t="shared" si="833"/>
        <v>24.716848553093495</v>
      </c>
      <c r="BL1043" t="e">
        <f t="shared" si="834"/>
        <v>#DIV/0!</v>
      </c>
      <c r="BM1043">
        <f t="shared" si="835"/>
        <v>1.4702149661702813E-2</v>
      </c>
      <c r="BN1043" t="e">
        <f t="shared" si="836"/>
        <v>#DIV/0!</v>
      </c>
      <c r="BO1043" t="e">
        <f t="shared" si="837"/>
        <v>#DIV/0!</v>
      </c>
      <c r="BP1043" t="s">
        <v>417</v>
      </c>
      <c r="BQ1043">
        <v>0</v>
      </c>
      <c r="BR1043" t="e">
        <f t="shared" si="838"/>
        <v>#DIV/0!</v>
      </c>
      <c r="BS1043" t="e">
        <f t="shared" si="839"/>
        <v>#DIV/0!</v>
      </c>
      <c r="BT1043" t="e">
        <f t="shared" si="840"/>
        <v>#DIV/0!</v>
      </c>
      <c r="BU1043" t="e">
        <f t="shared" si="841"/>
        <v>#DIV/0!</v>
      </c>
      <c r="BV1043" t="e">
        <f t="shared" si="842"/>
        <v>#DIV/0!</v>
      </c>
      <c r="BW1043" t="e">
        <f t="shared" si="843"/>
        <v>#DIV/0!</v>
      </c>
      <c r="BX1043" t="e">
        <f t="shared" si="844"/>
        <v>#DIV/0!</v>
      </c>
      <c r="BY1043" t="e">
        <f t="shared" si="845"/>
        <v>#DIV/0!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 t="shared" si="846"/>
        <v>1999.9703703703699</v>
      </c>
      <c r="CS1043">
        <f t="shared" si="847"/>
        <v>1681.1724218450631</v>
      </c>
      <c r="CT1043">
        <f t="shared" si="848"/>
        <v>0.84059866423607599</v>
      </c>
      <c r="CU1043">
        <f t="shared" si="849"/>
        <v>0.16075542197562689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1658955200.5999999</v>
      </c>
      <c r="DB1043">
        <v>1020.72277777778</v>
      </c>
      <c r="DC1043">
        <v>1085.28851851852</v>
      </c>
      <c r="DD1043">
        <v>17.936037037037</v>
      </c>
      <c r="DE1043">
        <v>7.1840318518518496</v>
      </c>
      <c r="DF1043">
        <v>1011.46714814815</v>
      </c>
      <c r="DG1043">
        <v>17.744459259259301</v>
      </c>
      <c r="DH1043">
        <v>500.00759259259303</v>
      </c>
      <c r="DI1043">
        <v>90.147022222222205</v>
      </c>
      <c r="DJ1043">
        <v>4.7589655555555603E-2</v>
      </c>
      <c r="DK1043">
        <v>26.9257925925926</v>
      </c>
      <c r="DL1043">
        <v>25.956274074074098</v>
      </c>
      <c r="DM1043">
        <v>999.9</v>
      </c>
      <c r="DN1043">
        <v>0</v>
      </c>
      <c r="DO1043">
        <v>0</v>
      </c>
      <c r="DP1043">
        <v>9990.1851851851807</v>
      </c>
      <c r="DQ1043">
        <v>0</v>
      </c>
      <c r="DR1043">
        <v>15.8769962962963</v>
      </c>
      <c r="DS1043">
        <v>-64.565707407407402</v>
      </c>
      <c r="DT1043">
        <v>1039.3644444444401</v>
      </c>
      <c r="DU1043">
        <v>1093.1407407407401</v>
      </c>
      <c r="DV1043">
        <v>10.7520148148148</v>
      </c>
      <c r="DW1043">
        <v>1085.28851851852</v>
      </c>
      <c r="DX1043">
        <v>7.1840318518518496</v>
      </c>
      <c r="DY1043">
        <v>1.61688074074074</v>
      </c>
      <c r="DZ1043">
        <v>0.64761914814814803</v>
      </c>
      <c r="EA1043">
        <v>14.1205962962963</v>
      </c>
      <c r="EB1043">
        <v>0.74361766666666695</v>
      </c>
      <c r="EC1043">
        <v>1999.9703703703699</v>
      </c>
      <c r="ED1043">
        <v>0.97999444444444495</v>
      </c>
      <c r="EE1043">
        <v>2.0005925925925899E-2</v>
      </c>
      <c r="EF1043">
        <v>0</v>
      </c>
      <c r="EG1043">
        <v>830.63922222222197</v>
      </c>
      <c r="EH1043">
        <v>5.0006300000000001</v>
      </c>
      <c r="EI1043">
        <v>16335.5259259259</v>
      </c>
      <c r="EJ1043">
        <v>17256.614814814799</v>
      </c>
      <c r="EK1043">
        <v>37.629592592592601</v>
      </c>
      <c r="EL1043">
        <v>37.731333333333303</v>
      </c>
      <c r="EM1043">
        <v>37.164037037036998</v>
      </c>
      <c r="EN1043">
        <v>37.061999999999998</v>
      </c>
      <c r="EO1043">
        <v>38.686999999999998</v>
      </c>
      <c r="EP1043">
        <v>1955.06</v>
      </c>
      <c r="EQ1043">
        <v>39.910370370370401</v>
      </c>
      <c r="ER1043">
        <v>0</v>
      </c>
      <c r="ES1043">
        <v>1658955208.8</v>
      </c>
      <c r="ET1043">
        <v>0</v>
      </c>
      <c r="EU1043">
        <v>830.67565384615398</v>
      </c>
      <c r="EV1043">
        <v>-5.0405128231310599</v>
      </c>
      <c r="EW1043">
        <v>-95.743589798763793</v>
      </c>
      <c r="EX1043">
        <v>16336.188461538501</v>
      </c>
      <c r="EY1043">
        <v>15</v>
      </c>
      <c r="EZ1043">
        <v>0</v>
      </c>
      <c r="FA1043" t="s">
        <v>419</v>
      </c>
      <c r="FB1043">
        <v>1657551626.5</v>
      </c>
      <c r="FC1043">
        <v>1657551629</v>
      </c>
      <c r="FD1043">
        <v>0</v>
      </c>
      <c r="FE1043">
        <v>0.40300000000000002</v>
      </c>
      <c r="FF1043">
        <v>8.9999999999999993E-3</v>
      </c>
      <c r="FG1043">
        <v>9.41</v>
      </c>
      <c r="FH1043">
        <v>8.6999999999999994E-2</v>
      </c>
      <c r="FI1043">
        <v>417</v>
      </c>
      <c r="FJ1043">
        <v>17</v>
      </c>
      <c r="FK1043">
        <v>1.61</v>
      </c>
      <c r="FL1043">
        <v>0.59</v>
      </c>
      <c r="FM1043">
        <v>-64.616853658536598</v>
      </c>
      <c r="FN1043">
        <v>0.90788989547030896</v>
      </c>
      <c r="FO1043">
        <v>0.53750071042383596</v>
      </c>
      <c r="FP1043">
        <v>0</v>
      </c>
      <c r="FQ1043">
        <v>830.95970588235298</v>
      </c>
      <c r="FR1043">
        <v>-4.9159052687460898</v>
      </c>
      <c r="FS1043">
        <v>0.526877736091525</v>
      </c>
      <c r="FT1043">
        <v>0</v>
      </c>
      <c r="FU1043">
        <v>10.7333707317073</v>
      </c>
      <c r="FV1043">
        <v>0.34783693379792302</v>
      </c>
      <c r="FW1043">
        <v>3.7359585859082597E-2</v>
      </c>
      <c r="FX1043">
        <v>0</v>
      </c>
      <c r="FY1043">
        <v>0</v>
      </c>
      <c r="FZ1043">
        <v>3</v>
      </c>
      <c r="GA1043" t="s">
        <v>429</v>
      </c>
      <c r="GB1043">
        <v>2.9739300000000002</v>
      </c>
      <c r="GC1043">
        <v>2.7019299999999999</v>
      </c>
      <c r="GD1043">
        <v>0.17067199999999999</v>
      </c>
      <c r="GE1043">
        <v>0.177982</v>
      </c>
      <c r="GF1043">
        <v>8.3918300000000001E-2</v>
      </c>
      <c r="GG1043">
        <v>4.2462100000000003E-2</v>
      </c>
      <c r="GH1043">
        <v>32322.799999999999</v>
      </c>
      <c r="GI1043">
        <v>35030.5</v>
      </c>
      <c r="GJ1043">
        <v>35317.300000000003</v>
      </c>
      <c r="GK1043">
        <v>38649.9</v>
      </c>
      <c r="GL1043">
        <v>45881.8</v>
      </c>
      <c r="GM1043">
        <v>53458.7</v>
      </c>
      <c r="GN1043">
        <v>55199.8</v>
      </c>
      <c r="GO1043">
        <v>61986.5</v>
      </c>
      <c r="GP1043">
        <v>1.9903999999999999</v>
      </c>
      <c r="GQ1043">
        <v>1.8282</v>
      </c>
      <c r="GR1043">
        <v>6.1988799999999997E-2</v>
      </c>
      <c r="GS1043">
        <v>0</v>
      </c>
      <c r="GT1043">
        <v>24.939399999999999</v>
      </c>
      <c r="GU1043">
        <v>999.9</v>
      </c>
      <c r="GV1043">
        <v>40.012999999999998</v>
      </c>
      <c r="GW1043">
        <v>29.405999999999999</v>
      </c>
      <c r="GX1043">
        <v>18.273900000000001</v>
      </c>
      <c r="GY1043">
        <v>60.361199999999997</v>
      </c>
      <c r="GZ1043">
        <v>47.688299999999998</v>
      </c>
      <c r="HA1043">
        <v>1</v>
      </c>
      <c r="HB1043">
        <v>-7.4979699999999996E-2</v>
      </c>
      <c r="HC1043">
        <v>-2.7451E-2</v>
      </c>
      <c r="HD1043">
        <v>20.113399999999999</v>
      </c>
      <c r="HE1043">
        <v>5.1993200000000002</v>
      </c>
      <c r="HF1043">
        <v>12.004</v>
      </c>
      <c r="HG1043">
        <v>4.9756</v>
      </c>
      <c r="HH1043">
        <v>3.2934000000000001</v>
      </c>
      <c r="HI1043">
        <v>9999</v>
      </c>
      <c r="HJ1043">
        <v>9999</v>
      </c>
      <c r="HK1043">
        <v>9999</v>
      </c>
      <c r="HL1043">
        <v>622.29999999999995</v>
      </c>
      <c r="HM1043">
        <v>1.8632500000000001</v>
      </c>
      <c r="HN1043">
        <v>1.8680699999999999</v>
      </c>
      <c r="HO1043">
        <v>1.8678300000000001</v>
      </c>
      <c r="HP1043">
        <v>1.8690199999999999</v>
      </c>
      <c r="HQ1043">
        <v>1.86981</v>
      </c>
      <c r="HR1043">
        <v>1.8658399999999999</v>
      </c>
      <c r="HS1043">
        <v>1.8669100000000001</v>
      </c>
      <c r="HT1043">
        <v>1.86829</v>
      </c>
      <c r="HU1043">
        <v>5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9.3800000000000008</v>
      </c>
      <c r="II1043">
        <v>0.189</v>
      </c>
      <c r="IJ1043">
        <v>3.6346291650323699</v>
      </c>
      <c r="IK1043">
        <v>5.6267518783259399E-3</v>
      </c>
      <c r="IL1043">
        <v>2.30191766742704E-7</v>
      </c>
      <c r="IM1043">
        <v>-2.9562642023804099E-10</v>
      </c>
      <c r="IN1043">
        <v>-4.4408053959193901E-2</v>
      </c>
      <c r="IO1043">
        <v>-1.77651730019769E-2</v>
      </c>
      <c r="IP1043">
        <v>2.0502542247495602E-3</v>
      </c>
      <c r="IQ1043">
        <v>-1.6883999477825899E-5</v>
      </c>
      <c r="IR1043">
        <v>-3</v>
      </c>
      <c r="IS1043">
        <v>1845</v>
      </c>
      <c r="IT1043">
        <v>1</v>
      </c>
      <c r="IU1043">
        <v>26</v>
      </c>
      <c r="IV1043">
        <v>23393</v>
      </c>
      <c r="IW1043">
        <v>23393</v>
      </c>
      <c r="IX1043">
        <v>2.2375500000000001</v>
      </c>
      <c r="IY1043">
        <v>2.6013199999999999</v>
      </c>
      <c r="IZ1043">
        <v>1.5478499999999999</v>
      </c>
      <c r="JA1043">
        <v>2.3071299999999999</v>
      </c>
      <c r="JB1043">
        <v>1.3464400000000001</v>
      </c>
      <c r="JC1043">
        <v>2.3864700000000001</v>
      </c>
      <c r="JD1043">
        <v>33.378399999999999</v>
      </c>
      <c r="JE1043">
        <v>24.218800000000002</v>
      </c>
      <c r="JF1043">
        <v>18</v>
      </c>
      <c r="JG1043">
        <v>500.46899999999999</v>
      </c>
      <c r="JH1043">
        <v>398.21499999999997</v>
      </c>
      <c r="JI1043">
        <v>24.999700000000001</v>
      </c>
      <c r="JJ1043">
        <v>26.317399999999999</v>
      </c>
      <c r="JK1043">
        <v>30</v>
      </c>
      <c r="JL1043">
        <v>26.2515</v>
      </c>
      <c r="JM1043">
        <v>26.192699999999999</v>
      </c>
      <c r="JN1043">
        <v>44.780200000000001</v>
      </c>
      <c r="JO1043">
        <v>57.045499999999997</v>
      </c>
      <c r="JP1043">
        <v>14.299799999999999</v>
      </c>
      <c r="JQ1043">
        <v>25</v>
      </c>
      <c r="JR1043">
        <v>1126.6500000000001</v>
      </c>
      <c r="JS1043">
        <v>7.0475000000000003</v>
      </c>
      <c r="JT1043">
        <v>102.402</v>
      </c>
      <c r="JU1043">
        <v>103.182</v>
      </c>
    </row>
    <row r="1044" spans="1:281" x14ac:dyDescent="0.2">
      <c r="A1044">
        <v>1028</v>
      </c>
      <c r="B1044">
        <v>1658955213.0999999</v>
      </c>
      <c r="C1044">
        <v>13420</v>
      </c>
      <c r="D1044" t="s">
        <v>2489</v>
      </c>
      <c r="E1044" t="s">
        <v>2490</v>
      </c>
      <c r="F1044">
        <v>5</v>
      </c>
      <c r="G1044" t="s">
        <v>2356</v>
      </c>
      <c r="H1044" t="s">
        <v>416</v>
      </c>
      <c r="I1044">
        <v>1658955205.31429</v>
      </c>
      <c r="J1044">
        <f t="shared" si="800"/>
        <v>9.0835683871117352E-3</v>
      </c>
      <c r="K1044">
        <f t="shared" si="801"/>
        <v>9.0835683871117361</v>
      </c>
      <c r="L1044">
        <f t="shared" si="802"/>
        <v>24.9911333387479</v>
      </c>
      <c r="M1044">
        <f t="shared" si="803"/>
        <v>1036.2078571428599</v>
      </c>
      <c r="N1044">
        <f t="shared" si="804"/>
        <v>912.16287108381277</v>
      </c>
      <c r="O1044">
        <f t="shared" si="805"/>
        <v>82.271795159367073</v>
      </c>
      <c r="P1044">
        <f t="shared" si="806"/>
        <v>93.459932724614191</v>
      </c>
      <c r="Q1044">
        <f t="shared" si="807"/>
        <v>0.47187493009309822</v>
      </c>
      <c r="R1044">
        <f t="shared" si="808"/>
        <v>2.751924119376695</v>
      </c>
      <c r="S1044">
        <f t="shared" si="809"/>
        <v>0.43109858937213563</v>
      </c>
      <c r="T1044">
        <f t="shared" si="810"/>
        <v>0.27280596975750693</v>
      </c>
      <c r="U1044">
        <f t="shared" si="811"/>
        <v>321.50659095065674</v>
      </c>
      <c r="V1044">
        <f t="shared" si="812"/>
        <v>26.431281035555109</v>
      </c>
      <c r="W1044">
        <f t="shared" si="813"/>
        <v>26.431281035555109</v>
      </c>
      <c r="X1044">
        <f t="shared" si="814"/>
        <v>3.4613363279410359</v>
      </c>
      <c r="Y1044">
        <f t="shared" si="815"/>
        <v>45.30189343576518</v>
      </c>
      <c r="Z1044">
        <f t="shared" si="816"/>
        <v>1.6143517374883163</v>
      </c>
      <c r="AA1044">
        <f t="shared" si="817"/>
        <v>3.5635414218996182</v>
      </c>
      <c r="AB1044">
        <f t="shared" si="818"/>
        <v>1.8469845904527196</v>
      </c>
      <c r="AC1044">
        <f t="shared" si="819"/>
        <v>-400.58536587162752</v>
      </c>
      <c r="AD1044">
        <f t="shared" si="820"/>
        <v>73.33218978436372</v>
      </c>
      <c r="AE1044">
        <f t="shared" si="821"/>
        <v>5.7323951113681177</v>
      </c>
      <c r="AF1044">
        <f t="shared" si="822"/>
        <v>-1.4190025238917769E-2</v>
      </c>
      <c r="AG1044">
        <f t="shared" si="823"/>
        <v>44.448119302948882</v>
      </c>
      <c r="AH1044">
        <f t="shared" si="824"/>
        <v>9.136408395846864</v>
      </c>
      <c r="AI1044">
        <f t="shared" si="825"/>
        <v>24.9911333387479</v>
      </c>
      <c r="AJ1044">
        <v>1126.18418666667</v>
      </c>
      <c r="AK1044">
        <v>1079.6175151515199</v>
      </c>
      <c r="AL1044">
        <v>3.4141056277055202</v>
      </c>
      <c r="AM1044">
        <v>66.33</v>
      </c>
      <c r="AN1044">
        <f t="shared" si="826"/>
        <v>9.0835683871117361</v>
      </c>
      <c r="AO1044">
        <v>7.1012667206782298</v>
      </c>
      <c r="AP1044">
        <v>17.8451575757576</v>
      </c>
      <c r="AQ1044">
        <v>-6.0771333948453103E-3</v>
      </c>
      <c r="AR1044">
        <v>88.640650729912196</v>
      </c>
      <c r="AS1044">
        <v>0</v>
      </c>
      <c r="AT1044">
        <v>0</v>
      </c>
      <c r="AU1044">
        <f t="shared" si="827"/>
        <v>1</v>
      </c>
      <c r="AV1044">
        <f t="shared" si="828"/>
        <v>0</v>
      </c>
      <c r="AW1044">
        <f t="shared" si="829"/>
        <v>47706.587673706323</v>
      </c>
      <c r="AX1044" t="s">
        <v>417</v>
      </c>
      <c r="AY1044" t="s">
        <v>417</v>
      </c>
      <c r="AZ1044">
        <v>0</v>
      </c>
      <c r="BA1044">
        <v>0</v>
      </c>
      <c r="BB1044" t="e">
        <f t="shared" si="830"/>
        <v>#DIV/0!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 t="e">
        <f t="shared" si="831"/>
        <v>#DIV/0!</v>
      </c>
      <c r="BI1044">
        <v>0.5</v>
      </c>
      <c r="BJ1044">
        <f t="shared" si="832"/>
        <v>1681.1751103371269</v>
      </c>
      <c r="BK1044">
        <f t="shared" si="833"/>
        <v>24.9911333387479</v>
      </c>
      <c r="BL1044" t="e">
        <f t="shared" si="834"/>
        <v>#DIV/0!</v>
      </c>
      <c r="BM1044">
        <f t="shared" si="835"/>
        <v>1.4865276784722572E-2</v>
      </c>
      <c r="BN1044" t="e">
        <f t="shared" si="836"/>
        <v>#DIV/0!</v>
      </c>
      <c r="BO1044" t="e">
        <f t="shared" si="837"/>
        <v>#DIV/0!</v>
      </c>
      <c r="BP1044" t="s">
        <v>417</v>
      </c>
      <c r="BQ1044">
        <v>0</v>
      </c>
      <c r="BR1044" t="e">
        <f t="shared" si="838"/>
        <v>#DIV/0!</v>
      </c>
      <c r="BS1044" t="e">
        <f t="shared" si="839"/>
        <v>#DIV/0!</v>
      </c>
      <c r="BT1044" t="e">
        <f t="shared" si="840"/>
        <v>#DIV/0!</v>
      </c>
      <c r="BU1044" t="e">
        <f t="shared" si="841"/>
        <v>#DIV/0!</v>
      </c>
      <c r="BV1044" t="e">
        <f t="shared" si="842"/>
        <v>#DIV/0!</v>
      </c>
      <c r="BW1044" t="e">
        <f t="shared" si="843"/>
        <v>#DIV/0!</v>
      </c>
      <c r="BX1044" t="e">
        <f t="shared" si="844"/>
        <v>#DIV/0!</v>
      </c>
      <c r="BY1044" t="e">
        <f t="shared" si="845"/>
        <v>#DIV/0!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 t="shared" si="846"/>
        <v>1999.97357142857</v>
      </c>
      <c r="CS1044">
        <f t="shared" si="847"/>
        <v>1681.1751103371269</v>
      </c>
      <c r="CT1044">
        <f t="shared" si="848"/>
        <v>0.84059866307946896</v>
      </c>
      <c r="CU1044">
        <f t="shared" si="849"/>
        <v>0.16075541974337509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1658955205.31429</v>
      </c>
      <c r="DB1044">
        <v>1036.2078571428599</v>
      </c>
      <c r="DC1044">
        <v>1100.90142857143</v>
      </c>
      <c r="DD1044">
        <v>17.898621428571399</v>
      </c>
      <c r="DE1044">
        <v>7.1319707142857096</v>
      </c>
      <c r="DF1044">
        <v>1026.8724999999999</v>
      </c>
      <c r="DG1044">
        <v>17.708449999999999</v>
      </c>
      <c r="DH1044">
        <v>500.03735714285699</v>
      </c>
      <c r="DI1044">
        <v>90.146642857142893</v>
      </c>
      <c r="DJ1044">
        <v>4.7551367857142902E-2</v>
      </c>
      <c r="DK1044">
        <v>26.925560714285702</v>
      </c>
      <c r="DL1044">
        <v>25.957435714285701</v>
      </c>
      <c r="DM1044">
        <v>999.9</v>
      </c>
      <c r="DN1044">
        <v>0</v>
      </c>
      <c r="DO1044">
        <v>0</v>
      </c>
      <c r="DP1044">
        <v>10006.0714285714</v>
      </c>
      <c r="DQ1044">
        <v>0</v>
      </c>
      <c r="DR1044">
        <v>15.8816892857143</v>
      </c>
      <c r="DS1044">
        <v>-64.693739285714301</v>
      </c>
      <c r="DT1044">
        <v>1055.0921428571401</v>
      </c>
      <c r="DU1044">
        <v>1108.80892857143</v>
      </c>
      <c r="DV1044">
        <v>10.7666535714286</v>
      </c>
      <c r="DW1044">
        <v>1100.90142857143</v>
      </c>
      <c r="DX1044">
        <v>7.1319707142857096</v>
      </c>
      <c r="DY1044">
        <v>1.61350142857143</v>
      </c>
      <c r="DZ1044">
        <v>0.642923178571429</v>
      </c>
      <c r="EA1044">
        <v>14.088314285714301</v>
      </c>
      <c r="EB1044">
        <v>0.64316217857142799</v>
      </c>
      <c r="EC1044">
        <v>1999.97357142857</v>
      </c>
      <c r="ED1044">
        <v>0.97999442857142904</v>
      </c>
      <c r="EE1044">
        <v>2.0005942857142901E-2</v>
      </c>
      <c r="EF1044">
        <v>0</v>
      </c>
      <c r="EG1044">
        <v>830.24346428571403</v>
      </c>
      <c r="EH1044">
        <v>5.0006300000000001</v>
      </c>
      <c r="EI1044">
        <v>16328.107142857099</v>
      </c>
      <c r="EJ1044">
        <v>17256.642857142899</v>
      </c>
      <c r="EK1044">
        <v>37.629428571428598</v>
      </c>
      <c r="EL1044">
        <v>37.731999999999999</v>
      </c>
      <c r="EM1044">
        <v>37.155999999999999</v>
      </c>
      <c r="EN1044">
        <v>37.061999999999998</v>
      </c>
      <c r="EO1044">
        <v>38.686999999999998</v>
      </c>
      <c r="EP1044">
        <v>1955.06321428571</v>
      </c>
      <c r="EQ1044">
        <v>39.910357142857102</v>
      </c>
      <c r="ER1044">
        <v>0</v>
      </c>
      <c r="ES1044">
        <v>1658955214.2</v>
      </c>
      <c r="ET1044">
        <v>0</v>
      </c>
      <c r="EU1044">
        <v>830.19996000000003</v>
      </c>
      <c r="EV1044">
        <v>-5.6813846140633304</v>
      </c>
      <c r="EW1044">
        <v>-91.1615384419771</v>
      </c>
      <c r="EX1044">
        <v>16327.152</v>
      </c>
      <c r="EY1044">
        <v>15</v>
      </c>
      <c r="EZ1044">
        <v>0</v>
      </c>
      <c r="FA1044" t="s">
        <v>419</v>
      </c>
      <c r="FB1044">
        <v>1657551626.5</v>
      </c>
      <c r="FC1044">
        <v>1657551629</v>
      </c>
      <c r="FD1044">
        <v>0</v>
      </c>
      <c r="FE1044">
        <v>0.40300000000000002</v>
      </c>
      <c r="FF1044">
        <v>8.9999999999999993E-3</v>
      </c>
      <c r="FG1044">
        <v>9.41</v>
      </c>
      <c r="FH1044">
        <v>8.6999999999999994E-2</v>
      </c>
      <c r="FI1044">
        <v>417</v>
      </c>
      <c r="FJ1044">
        <v>17</v>
      </c>
      <c r="FK1044">
        <v>1.61</v>
      </c>
      <c r="FL1044">
        <v>0.59</v>
      </c>
      <c r="FM1044">
        <v>-64.768621951219501</v>
      </c>
      <c r="FN1044">
        <v>-0.60951219512197197</v>
      </c>
      <c r="FO1044">
        <v>0.57001790665591301</v>
      </c>
      <c r="FP1044">
        <v>0</v>
      </c>
      <c r="FQ1044">
        <v>830.55600000000004</v>
      </c>
      <c r="FR1044">
        <v>-4.9680061063906296</v>
      </c>
      <c r="FS1044">
        <v>0.539173550581873</v>
      </c>
      <c r="FT1044">
        <v>0</v>
      </c>
      <c r="FU1044">
        <v>10.750824390243899</v>
      </c>
      <c r="FV1044">
        <v>0.196703832752606</v>
      </c>
      <c r="FW1044">
        <v>2.7910254960233902E-2</v>
      </c>
      <c r="FX1044">
        <v>0</v>
      </c>
      <c r="FY1044">
        <v>0</v>
      </c>
      <c r="FZ1044">
        <v>3</v>
      </c>
      <c r="GA1044" t="s">
        <v>429</v>
      </c>
      <c r="GB1044">
        <v>2.9735200000000002</v>
      </c>
      <c r="GC1044">
        <v>2.7015600000000002</v>
      </c>
      <c r="GD1044">
        <v>0.17241300000000001</v>
      </c>
      <c r="GE1044">
        <v>0.17960899999999999</v>
      </c>
      <c r="GF1044">
        <v>8.3846299999999999E-2</v>
      </c>
      <c r="GG1044">
        <v>4.2393599999999997E-2</v>
      </c>
      <c r="GH1044">
        <v>32254.6</v>
      </c>
      <c r="GI1044">
        <v>34960.699999999997</v>
      </c>
      <c r="GJ1044">
        <v>35316.9</v>
      </c>
      <c r="GK1044">
        <v>38649.300000000003</v>
      </c>
      <c r="GL1044">
        <v>45885.8</v>
      </c>
      <c r="GM1044">
        <v>53462.5</v>
      </c>
      <c r="GN1044">
        <v>55200.1</v>
      </c>
      <c r="GO1044">
        <v>61986.5</v>
      </c>
      <c r="GP1044">
        <v>1.9903999999999999</v>
      </c>
      <c r="GQ1044">
        <v>1.8271999999999999</v>
      </c>
      <c r="GR1044">
        <v>6.1541800000000001E-2</v>
      </c>
      <c r="GS1044">
        <v>0</v>
      </c>
      <c r="GT1044">
        <v>24.9373</v>
      </c>
      <c r="GU1044">
        <v>999.9</v>
      </c>
      <c r="GV1044">
        <v>39.909999999999997</v>
      </c>
      <c r="GW1044">
        <v>29.405999999999999</v>
      </c>
      <c r="GX1044">
        <v>18.228999999999999</v>
      </c>
      <c r="GY1044">
        <v>60.311199999999999</v>
      </c>
      <c r="GZ1044">
        <v>47.632199999999997</v>
      </c>
      <c r="HA1044">
        <v>1</v>
      </c>
      <c r="HB1044">
        <v>-7.53659E-2</v>
      </c>
      <c r="HC1044">
        <v>-2.81046E-2</v>
      </c>
      <c r="HD1044">
        <v>20.113800000000001</v>
      </c>
      <c r="HE1044">
        <v>5.1981200000000003</v>
      </c>
      <c r="HF1044">
        <v>12.004</v>
      </c>
      <c r="HG1044">
        <v>4.9756</v>
      </c>
      <c r="HH1044">
        <v>3.2938000000000001</v>
      </c>
      <c r="HI1044">
        <v>9999</v>
      </c>
      <c r="HJ1044">
        <v>9999</v>
      </c>
      <c r="HK1044">
        <v>9999</v>
      </c>
      <c r="HL1044">
        <v>622.29999999999995</v>
      </c>
      <c r="HM1044">
        <v>1.8632200000000001</v>
      </c>
      <c r="HN1044">
        <v>1.8680699999999999</v>
      </c>
      <c r="HO1044">
        <v>1.8678300000000001</v>
      </c>
      <c r="HP1044">
        <v>1.8689899999999999</v>
      </c>
      <c r="HQ1044">
        <v>1.8698399999999999</v>
      </c>
      <c r="HR1044">
        <v>1.8658399999999999</v>
      </c>
      <c r="HS1044">
        <v>1.8669100000000001</v>
      </c>
      <c r="HT1044">
        <v>1.8683799999999999</v>
      </c>
      <c r="HU1044">
        <v>5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9.4700000000000006</v>
      </c>
      <c r="II1044">
        <v>0.18820000000000001</v>
      </c>
      <c r="IJ1044">
        <v>3.6346291650323699</v>
      </c>
      <c r="IK1044">
        <v>5.6267518783259399E-3</v>
      </c>
      <c r="IL1044">
        <v>2.30191766742704E-7</v>
      </c>
      <c r="IM1044">
        <v>-2.9562642023804099E-10</v>
      </c>
      <c r="IN1044">
        <v>-4.4408053959193901E-2</v>
      </c>
      <c r="IO1044">
        <v>-1.77651730019769E-2</v>
      </c>
      <c r="IP1044">
        <v>2.0502542247495602E-3</v>
      </c>
      <c r="IQ1044">
        <v>-1.6883999477825899E-5</v>
      </c>
      <c r="IR1044">
        <v>-3</v>
      </c>
      <c r="IS1044">
        <v>1845</v>
      </c>
      <c r="IT1044">
        <v>1</v>
      </c>
      <c r="IU1044">
        <v>26</v>
      </c>
      <c r="IV1044">
        <v>23393.1</v>
      </c>
      <c r="IW1044">
        <v>23393.1</v>
      </c>
      <c r="IX1044">
        <v>2.2656200000000002</v>
      </c>
      <c r="IY1044">
        <v>2.6025399999999999</v>
      </c>
      <c r="IZ1044">
        <v>1.5478499999999999</v>
      </c>
      <c r="JA1044">
        <v>2.3071299999999999</v>
      </c>
      <c r="JB1044">
        <v>1.3464400000000001</v>
      </c>
      <c r="JC1044">
        <v>2.3706100000000001</v>
      </c>
      <c r="JD1044">
        <v>33.378399999999999</v>
      </c>
      <c r="JE1044">
        <v>24.218800000000002</v>
      </c>
      <c r="JF1044">
        <v>18</v>
      </c>
      <c r="JG1044">
        <v>500.46800000000002</v>
      </c>
      <c r="JH1044">
        <v>397.66699999999997</v>
      </c>
      <c r="JI1044">
        <v>24.999700000000001</v>
      </c>
      <c r="JJ1044">
        <v>26.317399999999999</v>
      </c>
      <c r="JK1044">
        <v>30.0001</v>
      </c>
      <c r="JL1044">
        <v>26.2515</v>
      </c>
      <c r="JM1044">
        <v>26.192699999999999</v>
      </c>
      <c r="JN1044">
        <v>45.359900000000003</v>
      </c>
      <c r="JO1044">
        <v>57.338500000000003</v>
      </c>
      <c r="JP1044">
        <v>13.9185</v>
      </c>
      <c r="JQ1044">
        <v>25</v>
      </c>
      <c r="JR1044">
        <v>1140.0999999999999</v>
      </c>
      <c r="JS1044">
        <v>7.02067</v>
      </c>
      <c r="JT1044">
        <v>102.402</v>
      </c>
      <c r="JU1044">
        <v>103.181</v>
      </c>
    </row>
    <row r="1045" spans="1:281" x14ac:dyDescent="0.2">
      <c r="A1045">
        <v>1029</v>
      </c>
      <c r="B1045">
        <v>1658955218.0999999</v>
      </c>
      <c r="C1045">
        <v>13425</v>
      </c>
      <c r="D1045" t="s">
        <v>2491</v>
      </c>
      <c r="E1045" t="s">
        <v>2492</v>
      </c>
      <c r="F1045">
        <v>5</v>
      </c>
      <c r="G1045" t="s">
        <v>2356</v>
      </c>
      <c r="H1045" t="s">
        <v>416</v>
      </c>
      <c r="I1045">
        <v>1658955210.5999999</v>
      </c>
      <c r="J1045">
        <f t="shared" si="800"/>
        <v>9.1098159812319501E-3</v>
      </c>
      <c r="K1045">
        <f t="shared" si="801"/>
        <v>9.1098159812319501</v>
      </c>
      <c r="L1045">
        <f t="shared" si="802"/>
        <v>25.006309550356232</v>
      </c>
      <c r="M1045">
        <f t="shared" si="803"/>
        <v>1053.6411111111099</v>
      </c>
      <c r="N1045">
        <f t="shared" si="804"/>
        <v>929.09983484819907</v>
      </c>
      <c r="O1045">
        <f t="shared" si="805"/>
        <v>83.79987411240073</v>
      </c>
      <c r="P1045">
        <f t="shared" si="806"/>
        <v>95.032836256167371</v>
      </c>
      <c r="Q1045">
        <f t="shared" si="807"/>
        <v>0.47277879719062754</v>
      </c>
      <c r="R1045">
        <f t="shared" si="808"/>
        <v>2.7537542117110729</v>
      </c>
      <c r="S1045">
        <f t="shared" si="809"/>
        <v>0.43187802345644927</v>
      </c>
      <c r="T1045">
        <f t="shared" si="810"/>
        <v>0.27330306184251263</v>
      </c>
      <c r="U1045">
        <f t="shared" si="811"/>
        <v>321.51242716098068</v>
      </c>
      <c r="V1045">
        <f t="shared" si="812"/>
        <v>26.423949187362759</v>
      </c>
      <c r="W1045">
        <f t="shared" si="813"/>
        <v>26.423949187362759</v>
      </c>
      <c r="X1045">
        <f t="shared" si="814"/>
        <v>3.4598397513146693</v>
      </c>
      <c r="Y1045">
        <f t="shared" si="815"/>
        <v>45.20332558513774</v>
      </c>
      <c r="Z1045">
        <f t="shared" si="816"/>
        <v>1.6107973730131075</v>
      </c>
      <c r="AA1045">
        <f t="shared" si="817"/>
        <v>3.5634488218776461</v>
      </c>
      <c r="AB1045">
        <f t="shared" si="818"/>
        <v>1.8490423783015617</v>
      </c>
      <c r="AC1045">
        <f t="shared" si="819"/>
        <v>-401.74288477232898</v>
      </c>
      <c r="AD1045">
        <f t="shared" si="820"/>
        <v>74.403797898561578</v>
      </c>
      <c r="AE1045">
        <f t="shared" si="821"/>
        <v>5.8120716139918995</v>
      </c>
      <c r="AF1045">
        <f t="shared" si="822"/>
        <v>-1.4588098794803273E-2</v>
      </c>
      <c r="AG1045">
        <f t="shared" si="823"/>
        <v>44.526410962708333</v>
      </c>
      <c r="AH1045">
        <f t="shared" si="824"/>
        <v>9.1394746394980793</v>
      </c>
      <c r="AI1045">
        <f t="shared" si="825"/>
        <v>25.006309550356232</v>
      </c>
      <c r="AJ1045">
        <v>1143.03260557576</v>
      </c>
      <c r="AK1045">
        <v>1096.4996363636401</v>
      </c>
      <c r="AL1045">
        <v>3.40392207792185</v>
      </c>
      <c r="AM1045">
        <v>66.33</v>
      </c>
      <c r="AN1045">
        <f t="shared" si="826"/>
        <v>9.1098159812319501</v>
      </c>
      <c r="AO1045">
        <v>7.0669972208095002</v>
      </c>
      <c r="AP1045">
        <v>17.8156757575758</v>
      </c>
      <c r="AQ1045">
        <v>-2.0193913782793498E-3</v>
      </c>
      <c r="AR1045">
        <v>88.640650729912196</v>
      </c>
      <c r="AS1045">
        <v>0</v>
      </c>
      <c r="AT1045">
        <v>0</v>
      </c>
      <c r="AU1045">
        <f t="shared" si="827"/>
        <v>1</v>
      </c>
      <c r="AV1045">
        <f t="shared" si="828"/>
        <v>0</v>
      </c>
      <c r="AW1045">
        <f t="shared" si="829"/>
        <v>47756.282776294465</v>
      </c>
      <c r="AX1045" t="s">
        <v>417</v>
      </c>
      <c r="AY1045" t="s">
        <v>417</v>
      </c>
      <c r="AZ1045">
        <v>0</v>
      </c>
      <c r="BA1045">
        <v>0</v>
      </c>
      <c r="BB1045" t="e">
        <f t="shared" si="830"/>
        <v>#DIV/0!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 t="e">
        <f t="shared" si="831"/>
        <v>#DIV/0!</v>
      </c>
      <c r="BI1045">
        <v>0.5</v>
      </c>
      <c r="BJ1045">
        <f t="shared" si="832"/>
        <v>1681.2057218450675</v>
      </c>
      <c r="BK1045">
        <f t="shared" si="833"/>
        <v>25.006309550356232</v>
      </c>
      <c r="BL1045" t="e">
        <f t="shared" si="834"/>
        <v>#DIV/0!</v>
      </c>
      <c r="BM1045">
        <f t="shared" si="835"/>
        <v>1.4874033097456173E-2</v>
      </c>
      <c r="BN1045" t="e">
        <f t="shared" si="836"/>
        <v>#DIV/0!</v>
      </c>
      <c r="BO1045" t="e">
        <f t="shared" si="837"/>
        <v>#DIV/0!</v>
      </c>
      <c r="BP1045" t="s">
        <v>417</v>
      </c>
      <c r="BQ1045">
        <v>0</v>
      </c>
      <c r="BR1045" t="e">
        <f t="shared" si="838"/>
        <v>#DIV/0!</v>
      </c>
      <c r="BS1045" t="e">
        <f t="shared" si="839"/>
        <v>#DIV/0!</v>
      </c>
      <c r="BT1045" t="e">
        <f t="shared" si="840"/>
        <v>#DIV/0!</v>
      </c>
      <c r="BU1045" t="e">
        <f t="shared" si="841"/>
        <v>#DIV/0!</v>
      </c>
      <c r="BV1045" t="e">
        <f t="shared" si="842"/>
        <v>#DIV/0!</v>
      </c>
      <c r="BW1045" t="e">
        <f t="shared" si="843"/>
        <v>#DIV/0!</v>
      </c>
      <c r="BX1045" t="e">
        <f t="shared" si="844"/>
        <v>#DIV/0!</v>
      </c>
      <c r="BY1045" t="e">
        <f t="shared" si="845"/>
        <v>#DIV/0!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 t="shared" si="846"/>
        <v>2000.01</v>
      </c>
      <c r="CS1045">
        <f t="shared" si="847"/>
        <v>1681.2057218450675</v>
      </c>
      <c r="CT1045">
        <f t="shared" si="848"/>
        <v>0.84059865792924415</v>
      </c>
      <c r="CU1045">
        <f t="shared" si="849"/>
        <v>0.16075540980344133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1658955210.5999999</v>
      </c>
      <c r="DB1045">
        <v>1053.6411111111099</v>
      </c>
      <c r="DC1045">
        <v>1118.6207407407401</v>
      </c>
      <c r="DD1045">
        <v>17.859114814814799</v>
      </c>
      <c r="DE1045">
        <v>7.0888948148148101</v>
      </c>
      <c r="DF1045">
        <v>1044.2166666666701</v>
      </c>
      <c r="DG1045">
        <v>17.670425925925901</v>
      </c>
      <c r="DH1045">
        <v>500.05951851851898</v>
      </c>
      <c r="DI1045">
        <v>90.147288888888895</v>
      </c>
      <c r="DJ1045">
        <v>4.7403833333333298E-2</v>
      </c>
      <c r="DK1045">
        <v>26.925118518518499</v>
      </c>
      <c r="DL1045">
        <v>25.960322222222199</v>
      </c>
      <c r="DM1045">
        <v>999.9</v>
      </c>
      <c r="DN1045">
        <v>0</v>
      </c>
      <c r="DO1045">
        <v>0</v>
      </c>
      <c r="DP1045">
        <v>10016.851851851899</v>
      </c>
      <c r="DQ1045">
        <v>0</v>
      </c>
      <c r="DR1045">
        <v>15.8851592592593</v>
      </c>
      <c r="DS1045">
        <v>-64.980218518518498</v>
      </c>
      <c r="DT1045">
        <v>1072.8</v>
      </c>
      <c r="DU1045">
        <v>1126.60666666667</v>
      </c>
      <c r="DV1045">
        <v>10.770225925925899</v>
      </c>
      <c r="DW1045">
        <v>1118.6207407407401</v>
      </c>
      <c r="DX1045">
        <v>7.0888948148148101</v>
      </c>
      <c r="DY1045">
        <v>1.6099518518518501</v>
      </c>
      <c r="DZ1045">
        <v>0.63904459259259205</v>
      </c>
      <c r="EA1045">
        <v>14.0543666666667</v>
      </c>
      <c r="EB1045">
        <v>0.55943281481481499</v>
      </c>
      <c r="EC1045">
        <v>2000.01</v>
      </c>
      <c r="ED1045">
        <v>0.97999466666666701</v>
      </c>
      <c r="EE1045">
        <v>2.0005688888888901E-2</v>
      </c>
      <c r="EF1045">
        <v>0</v>
      </c>
      <c r="EG1045">
        <v>829.83003703703696</v>
      </c>
      <c r="EH1045">
        <v>5.0006300000000001</v>
      </c>
      <c r="EI1045">
        <v>16320.177777777801</v>
      </c>
      <c r="EJ1045">
        <v>17256.962962963</v>
      </c>
      <c r="EK1045">
        <v>37.625</v>
      </c>
      <c r="EL1045">
        <v>37.724333333333298</v>
      </c>
      <c r="EM1045">
        <v>37.147962962963</v>
      </c>
      <c r="EN1045">
        <v>37.061999999999998</v>
      </c>
      <c r="EO1045">
        <v>38.686999999999998</v>
      </c>
      <c r="EP1045">
        <v>1955.09925925926</v>
      </c>
      <c r="EQ1045">
        <v>39.9107407407407</v>
      </c>
      <c r="ER1045">
        <v>0</v>
      </c>
      <c r="ES1045">
        <v>1658955219</v>
      </c>
      <c r="ET1045">
        <v>0</v>
      </c>
      <c r="EU1045">
        <v>829.81615999999997</v>
      </c>
      <c r="EV1045">
        <v>-4.2286923090616302</v>
      </c>
      <c r="EW1045">
        <v>-95.261538296995298</v>
      </c>
      <c r="EX1045">
        <v>16319.88</v>
      </c>
      <c r="EY1045">
        <v>15</v>
      </c>
      <c r="EZ1045">
        <v>0</v>
      </c>
      <c r="FA1045" t="s">
        <v>419</v>
      </c>
      <c r="FB1045">
        <v>1657551626.5</v>
      </c>
      <c r="FC1045">
        <v>1657551629</v>
      </c>
      <c r="FD1045">
        <v>0</v>
      </c>
      <c r="FE1045">
        <v>0.40300000000000002</v>
      </c>
      <c r="FF1045">
        <v>8.9999999999999993E-3</v>
      </c>
      <c r="FG1045">
        <v>9.41</v>
      </c>
      <c r="FH1045">
        <v>8.6999999999999994E-2</v>
      </c>
      <c r="FI1045">
        <v>417</v>
      </c>
      <c r="FJ1045">
        <v>17</v>
      </c>
      <c r="FK1045">
        <v>1.61</v>
      </c>
      <c r="FL1045">
        <v>0.59</v>
      </c>
      <c r="FM1045">
        <v>-64.811339024390307</v>
      </c>
      <c r="FN1045">
        <v>-3.4063986062718201</v>
      </c>
      <c r="FO1045">
        <v>0.56579435412526402</v>
      </c>
      <c r="FP1045">
        <v>0</v>
      </c>
      <c r="FQ1045">
        <v>830.10014705882304</v>
      </c>
      <c r="FR1045">
        <v>-4.7804278026655904</v>
      </c>
      <c r="FS1045">
        <v>0.52152069116658895</v>
      </c>
      <c r="FT1045">
        <v>0</v>
      </c>
      <c r="FU1045">
        <v>10.769724390243899</v>
      </c>
      <c r="FV1045">
        <v>3.1375609756104102E-2</v>
      </c>
      <c r="FW1045">
        <v>1.59679065397548E-2</v>
      </c>
      <c r="FX1045">
        <v>1</v>
      </c>
      <c r="FY1045">
        <v>1</v>
      </c>
      <c r="FZ1045">
        <v>3</v>
      </c>
      <c r="GA1045" t="s">
        <v>438</v>
      </c>
      <c r="GB1045">
        <v>2.9732500000000002</v>
      </c>
      <c r="GC1045">
        <v>2.7014499999999999</v>
      </c>
      <c r="GD1045">
        <v>0.174122</v>
      </c>
      <c r="GE1045">
        <v>0.18121300000000001</v>
      </c>
      <c r="GF1045">
        <v>8.3722599999999994E-2</v>
      </c>
      <c r="GG1045">
        <v>4.1987099999999999E-2</v>
      </c>
      <c r="GH1045">
        <v>32188.400000000001</v>
      </c>
      <c r="GI1045">
        <v>34893.1</v>
      </c>
      <c r="GJ1045">
        <v>35317.300000000003</v>
      </c>
      <c r="GK1045">
        <v>38650.199999999997</v>
      </c>
      <c r="GL1045">
        <v>45892.6</v>
      </c>
      <c r="GM1045">
        <v>53485.8</v>
      </c>
      <c r="GN1045">
        <v>55200.7</v>
      </c>
      <c r="GO1045">
        <v>61986.9</v>
      </c>
      <c r="GP1045">
        <v>1.99</v>
      </c>
      <c r="GQ1045">
        <v>1.8280000000000001</v>
      </c>
      <c r="GR1045">
        <v>6.2584899999999999E-2</v>
      </c>
      <c r="GS1045">
        <v>0</v>
      </c>
      <c r="GT1045">
        <v>24.935199999999998</v>
      </c>
      <c r="GU1045">
        <v>999.9</v>
      </c>
      <c r="GV1045">
        <v>39.835999999999999</v>
      </c>
      <c r="GW1045">
        <v>29.405999999999999</v>
      </c>
      <c r="GX1045">
        <v>18.1935</v>
      </c>
      <c r="GY1045">
        <v>60.351199999999999</v>
      </c>
      <c r="GZ1045">
        <v>47.271599999999999</v>
      </c>
      <c r="HA1045">
        <v>1</v>
      </c>
      <c r="HB1045">
        <v>-7.53659E-2</v>
      </c>
      <c r="HC1045">
        <v>-2.8540300000000001E-2</v>
      </c>
      <c r="HD1045">
        <v>20.113700000000001</v>
      </c>
      <c r="HE1045">
        <v>5.1981200000000003</v>
      </c>
      <c r="HF1045">
        <v>12.004</v>
      </c>
      <c r="HG1045">
        <v>4.9756</v>
      </c>
      <c r="HH1045">
        <v>3.2936000000000001</v>
      </c>
      <c r="HI1045">
        <v>9999</v>
      </c>
      <c r="HJ1045">
        <v>9999</v>
      </c>
      <c r="HK1045">
        <v>9999</v>
      </c>
      <c r="HL1045">
        <v>622.29999999999995</v>
      </c>
      <c r="HM1045">
        <v>1.8632500000000001</v>
      </c>
      <c r="HN1045">
        <v>1.8680399999999999</v>
      </c>
      <c r="HO1045">
        <v>1.8678300000000001</v>
      </c>
      <c r="HP1045">
        <v>1.8690199999999999</v>
      </c>
      <c r="HQ1045">
        <v>1.86981</v>
      </c>
      <c r="HR1045">
        <v>1.8658399999999999</v>
      </c>
      <c r="HS1045">
        <v>1.8669100000000001</v>
      </c>
      <c r="HT1045">
        <v>1.86835</v>
      </c>
      <c r="HU1045">
        <v>5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9.5500000000000007</v>
      </c>
      <c r="II1045">
        <v>0.18679999999999999</v>
      </c>
      <c r="IJ1045">
        <v>3.6346291650323699</v>
      </c>
      <c r="IK1045">
        <v>5.6267518783259399E-3</v>
      </c>
      <c r="IL1045">
        <v>2.30191766742704E-7</v>
      </c>
      <c r="IM1045">
        <v>-2.9562642023804099E-10</v>
      </c>
      <c r="IN1045">
        <v>-4.4408053959193901E-2</v>
      </c>
      <c r="IO1045">
        <v>-1.77651730019769E-2</v>
      </c>
      <c r="IP1045">
        <v>2.0502542247495602E-3</v>
      </c>
      <c r="IQ1045">
        <v>-1.6883999477825899E-5</v>
      </c>
      <c r="IR1045">
        <v>-3</v>
      </c>
      <c r="IS1045">
        <v>1845</v>
      </c>
      <c r="IT1045">
        <v>1</v>
      </c>
      <c r="IU1045">
        <v>26</v>
      </c>
      <c r="IV1045">
        <v>23393.200000000001</v>
      </c>
      <c r="IW1045">
        <v>23393.200000000001</v>
      </c>
      <c r="IX1045">
        <v>2.2912599999999999</v>
      </c>
      <c r="IY1045">
        <v>2.6049799999999999</v>
      </c>
      <c r="IZ1045">
        <v>1.5478499999999999</v>
      </c>
      <c r="JA1045">
        <v>2.3071299999999999</v>
      </c>
      <c r="JB1045">
        <v>1.3464400000000001</v>
      </c>
      <c r="JC1045">
        <v>2.323</v>
      </c>
      <c r="JD1045">
        <v>33.378399999999999</v>
      </c>
      <c r="JE1045">
        <v>24.218800000000002</v>
      </c>
      <c r="JF1045">
        <v>18</v>
      </c>
      <c r="JG1045">
        <v>500.20499999999998</v>
      </c>
      <c r="JH1045">
        <v>398.10500000000002</v>
      </c>
      <c r="JI1045">
        <v>24.9999</v>
      </c>
      <c r="JJ1045">
        <v>26.317399999999999</v>
      </c>
      <c r="JK1045">
        <v>30.0001</v>
      </c>
      <c r="JL1045">
        <v>26.2515</v>
      </c>
      <c r="JM1045">
        <v>26.192699999999999</v>
      </c>
      <c r="JN1045">
        <v>45.861600000000003</v>
      </c>
      <c r="JO1045">
        <v>57.338500000000003</v>
      </c>
      <c r="JP1045">
        <v>13.539400000000001</v>
      </c>
      <c r="JQ1045">
        <v>25</v>
      </c>
      <c r="JR1045">
        <v>1160.21</v>
      </c>
      <c r="JS1045">
        <v>7.0154699999999997</v>
      </c>
      <c r="JT1045">
        <v>102.40300000000001</v>
      </c>
      <c r="JU1045">
        <v>103.182</v>
      </c>
    </row>
    <row r="1046" spans="1:281" x14ac:dyDescent="0.2">
      <c r="A1046">
        <v>1030</v>
      </c>
      <c r="B1046">
        <v>1658955223.0999999</v>
      </c>
      <c r="C1046">
        <v>13430</v>
      </c>
      <c r="D1046" t="s">
        <v>2493</v>
      </c>
      <c r="E1046" t="s">
        <v>2494</v>
      </c>
      <c r="F1046">
        <v>5</v>
      </c>
      <c r="G1046" t="s">
        <v>2356</v>
      </c>
      <c r="H1046" t="s">
        <v>416</v>
      </c>
      <c r="I1046">
        <v>1658955215.31429</v>
      </c>
      <c r="J1046">
        <f t="shared" si="800"/>
        <v>9.088010314695057E-3</v>
      </c>
      <c r="K1046">
        <f t="shared" si="801"/>
        <v>9.0880103146950564</v>
      </c>
      <c r="L1046">
        <f t="shared" si="802"/>
        <v>24.947955477454173</v>
      </c>
      <c r="M1046">
        <f t="shared" si="803"/>
        <v>1069.2867857142901</v>
      </c>
      <c r="N1046">
        <f t="shared" si="804"/>
        <v>943.92736481793179</v>
      </c>
      <c r="O1046">
        <f t="shared" si="805"/>
        <v>85.138440540670629</v>
      </c>
      <c r="P1046">
        <f t="shared" si="806"/>
        <v>96.445354610543106</v>
      </c>
      <c r="Q1046">
        <f t="shared" si="807"/>
        <v>0.47031458700556805</v>
      </c>
      <c r="R1046">
        <f t="shared" si="808"/>
        <v>2.7539800223431699</v>
      </c>
      <c r="S1046">
        <f t="shared" si="809"/>
        <v>0.42982254204570658</v>
      </c>
      <c r="T1046">
        <f t="shared" si="810"/>
        <v>0.27198602798673394</v>
      </c>
      <c r="U1046">
        <f t="shared" si="811"/>
        <v>321.51060162923073</v>
      </c>
      <c r="V1046">
        <f t="shared" si="812"/>
        <v>26.430874891939062</v>
      </c>
      <c r="W1046">
        <f t="shared" si="813"/>
        <v>26.430874891939062</v>
      </c>
      <c r="X1046">
        <f t="shared" si="814"/>
        <v>3.4612534111321498</v>
      </c>
      <c r="Y1046">
        <f t="shared" si="815"/>
        <v>45.116053329162241</v>
      </c>
      <c r="Z1046">
        <f t="shared" si="816"/>
        <v>1.6077717640823344</v>
      </c>
      <c r="AA1046">
        <f t="shared" si="817"/>
        <v>3.563635658359102</v>
      </c>
      <c r="AB1046">
        <f t="shared" si="818"/>
        <v>1.8534816470498154</v>
      </c>
      <c r="AC1046">
        <f t="shared" si="819"/>
        <v>-400.78125487805204</v>
      </c>
      <c r="AD1046">
        <f t="shared" si="820"/>
        <v>73.514088520459225</v>
      </c>
      <c r="AE1046">
        <f t="shared" si="821"/>
        <v>5.7423254877156005</v>
      </c>
      <c r="AF1046">
        <f t="shared" si="822"/>
        <v>-1.4239240646460871E-2</v>
      </c>
      <c r="AG1046">
        <f t="shared" si="823"/>
        <v>44.742107989407337</v>
      </c>
      <c r="AH1046">
        <f t="shared" si="824"/>
        <v>9.146878686508332</v>
      </c>
      <c r="AI1046">
        <f t="shared" si="825"/>
        <v>24.947955477454173</v>
      </c>
      <c r="AJ1046">
        <v>1160.1998443636401</v>
      </c>
      <c r="AK1046">
        <v>1113.4413939393901</v>
      </c>
      <c r="AL1046">
        <v>3.46609870129884</v>
      </c>
      <c r="AM1046">
        <v>66.33</v>
      </c>
      <c r="AN1046">
        <f t="shared" si="826"/>
        <v>9.0880103146950564</v>
      </c>
      <c r="AO1046">
        <v>6.9906053608657697</v>
      </c>
      <c r="AP1046">
        <v>17.766343636363601</v>
      </c>
      <c r="AQ1046">
        <v>-1.0205301154490899E-2</v>
      </c>
      <c r="AR1046">
        <v>88.640650729912196</v>
      </c>
      <c r="AS1046">
        <v>0</v>
      </c>
      <c r="AT1046">
        <v>0</v>
      </c>
      <c r="AU1046">
        <f t="shared" si="827"/>
        <v>1</v>
      </c>
      <c r="AV1046">
        <f t="shared" si="828"/>
        <v>0</v>
      </c>
      <c r="AW1046">
        <f t="shared" si="829"/>
        <v>47762.293753817561</v>
      </c>
      <c r="AX1046" t="s">
        <v>417</v>
      </c>
      <c r="AY1046" t="s">
        <v>417</v>
      </c>
      <c r="AZ1046">
        <v>0</v>
      </c>
      <c r="BA1046">
        <v>0</v>
      </c>
      <c r="BB1046" t="e">
        <f t="shared" si="830"/>
        <v>#DIV/0!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 t="e">
        <f t="shared" si="831"/>
        <v>#DIV/0!</v>
      </c>
      <c r="BI1046">
        <v>0.5</v>
      </c>
      <c r="BJ1046">
        <f t="shared" si="832"/>
        <v>1681.1961210514137</v>
      </c>
      <c r="BK1046">
        <f t="shared" si="833"/>
        <v>24.947955477454173</v>
      </c>
      <c r="BL1046" t="e">
        <f t="shared" si="834"/>
        <v>#DIV/0!</v>
      </c>
      <c r="BM1046">
        <f t="shared" si="835"/>
        <v>1.4839408183889822E-2</v>
      </c>
      <c r="BN1046" t="e">
        <f t="shared" si="836"/>
        <v>#DIV/0!</v>
      </c>
      <c r="BO1046" t="e">
        <f t="shared" si="837"/>
        <v>#DIV/0!</v>
      </c>
      <c r="BP1046" t="s">
        <v>417</v>
      </c>
      <c r="BQ1046">
        <v>0</v>
      </c>
      <c r="BR1046" t="e">
        <f t="shared" si="838"/>
        <v>#DIV/0!</v>
      </c>
      <c r="BS1046" t="e">
        <f t="shared" si="839"/>
        <v>#DIV/0!</v>
      </c>
      <c r="BT1046" t="e">
        <f t="shared" si="840"/>
        <v>#DIV/0!</v>
      </c>
      <c r="BU1046" t="e">
        <f t="shared" si="841"/>
        <v>#DIV/0!</v>
      </c>
      <c r="BV1046" t="e">
        <f t="shared" si="842"/>
        <v>#DIV/0!</v>
      </c>
      <c r="BW1046" t="e">
        <f t="shared" si="843"/>
        <v>#DIV/0!</v>
      </c>
      <c r="BX1046" t="e">
        <f t="shared" si="844"/>
        <v>#DIV/0!</v>
      </c>
      <c r="BY1046" t="e">
        <f t="shared" si="845"/>
        <v>#DIV/0!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 t="shared" si="846"/>
        <v>1999.9985714285699</v>
      </c>
      <c r="CS1046">
        <f t="shared" si="847"/>
        <v>1681.1961210514137</v>
      </c>
      <c r="CT1046">
        <f t="shared" si="848"/>
        <v>0.84059866095332247</v>
      </c>
      <c r="CU1046">
        <f t="shared" si="849"/>
        <v>0.16075541563991239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1658955215.31429</v>
      </c>
      <c r="DB1046">
        <v>1069.2867857142901</v>
      </c>
      <c r="DC1046">
        <v>1134.7049999999999</v>
      </c>
      <c r="DD1046">
        <v>17.825317857142899</v>
      </c>
      <c r="DE1046">
        <v>7.0462146428571399</v>
      </c>
      <c r="DF1046">
        <v>1059.7832142857101</v>
      </c>
      <c r="DG1046">
        <v>17.637896428571398</v>
      </c>
      <c r="DH1046">
        <v>500.06939285714299</v>
      </c>
      <c r="DI1046">
        <v>90.148689285714298</v>
      </c>
      <c r="DJ1046">
        <v>4.7276753571428597E-2</v>
      </c>
      <c r="DK1046">
        <v>26.926010714285699</v>
      </c>
      <c r="DL1046">
        <v>25.9616964285714</v>
      </c>
      <c r="DM1046">
        <v>999.9</v>
      </c>
      <c r="DN1046">
        <v>0</v>
      </c>
      <c r="DO1046">
        <v>0</v>
      </c>
      <c r="DP1046">
        <v>10018.035714285699</v>
      </c>
      <c r="DQ1046">
        <v>0</v>
      </c>
      <c r="DR1046">
        <v>15.8809035714286</v>
      </c>
      <c r="DS1046">
        <v>-65.418746428571396</v>
      </c>
      <c r="DT1046">
        <v>1088.69214285714</v>
      </c>
      <c r="DU1046">
        <v>1142.7567857142899</v>
      </c>
      <c r="DV1046">
        <v>10.7791071428571</v>
      </c>
      <c r="DW1046">
        <v>1134.7049999999999</v>
      </c>
      <c r="DX1046">
        <v>7.0462146428571399</v>
      </c>
      <c r="DY1046">
        <v>1.6069303571428599</v>
      </c>
      <c r="DZ1046">
        <v>0.63520696428571399</v>
      </c>
      <c r="EA1046">
        <v>14.025392857142901</v>
      </c>
      <c r="EB1046">
        <v>0.47598425</v>
      </c>
      <c r="EC1046">
        <v>1999.9985714285699</v>
      </c>
      <c r="ED1046">
        <v>0.97999453571428596</v>
      </c>
      <c r="EE1046">
        <v>2.0005828571428599E-2</v>
      </c>
      <c r="EF1046">
        <v>0</v>
      </c>
      <c r="EG1046">
        <v>829.48439285714301</v>
      </c>
      <c r="EH1046">
        <v>5.0006300000000001</v>
      </c>
      <c r="EI1046">
        <v>16312.507142857099</v>
      </c>
      <c r="EJ1046">
        <v>17256.8607142857</v>
      </c>
      <c r="EK1046">
        <v>37.625</v>
      </c>
      <c r="EL1046">
        <v>37.738750000000003</v>
      </c>
      <c r="EM1046">
        <v>37.140500000000003</v>
      </c>
      <c r="EN1046">
        <v>37.061999999999998</v>
      </c>
      <c r="EO1046">
        <v>38.686999999999998</v>
      </c>
      <c r="EP1046">
        <v>1955.08785714286</v>
      </c>
      <c r="EQ1046">
        <v>39.910714285714299</v>
      </c>
      <c r="ER1046">
        <v>0</v>
      </c>
      <c r="ES1046">
        <v>1658955223.8</v>
      </c>
      <c r="ET1046">
        <v>0</v>
      </c>
      <c r="EU1046">
        <v>829.45263999999997</v>
      </c>
      <c r="EV1046">
        <v>-4.3171538550151798</v>
      </c>
      <c r="EW1046">
        <v>-96.253846303156706</v>
      </c>
      <c r="EX1046">
        <v>16312.168</v>
      </c>
      <c r="EY1046">
        <v>15</v>
      </c>
      <c r="EZ1046">
        <v>0</v>
      </c>
      <c r="FA1046" t="s">
        <v>419</v>
      </c>
      <c r="FB1046">
        <v>1657551626.5</v>
      </c>
      <c r="FC1046">
        <v>1657551629</v>
      </c>
      <c r="FD1046">
        <v>0</v>
      </c>
      <c r="FE1046">
        <v>0.40300000000000002</v>
      </c>
      <c r="FF1046">
        <v>8.9999999999999993E-3</v>
      </c>
      <c r="FG1046">
        <v>9.41</v>
      </c>
      <c r="FH1046">
        <v>8.6999999999999994E-2</v>
      </c>
      <c r="FI1046">
        <v>417</v>
      </c>
      <c r="FJ1046">
        <v>17</v>
      </c>
      <c r="FK1046">
        <v>1.61</v>
      </c>
      <c r="FL1046">
        <v>0.59</v>
      </c>
      <c r="FM1046">
        <v>-65.089621951219499</v>
      </c>
      <c r="FN1046">
        <v>-4.2964641114983397</v>
      </c>
      <c r="FO1046">
        <v>0.64589466954937103</v>
      </c>
      <c r="FP1046">
        <v>0</v>
      </c>
      <c r="FQ1046">
        <v>829.74794117647104</v>
      </c>
      <c r="FR1046">
        <v>-4.5066157410688303</v>
      </c>
      <c r="FS1046">
        <v>0.48415480880885098</v>
      </c>
      <c r="FT1046">
        <v>0</v>
      </c>
      <c r="FU1046">
        <v>10.7765951219512</v>
      </c>
      <c r="FV1046">
        <v>9.0232055749127099E-2</v>
      </c>
      <c r="FW1046">
        <v>1.9061849924551E-2</v>
      </c>
      <c r="FX1046">
        <v>1</v>
      </c>
      <c r="FY1046">
        <v>1</v>
      </c>
      <c r="FZ1046">
        <v>3</v>
      </c>
      <c r="GA1046" t="s">
        <v>438</v>
      </c>
      <c r="GB1046">
        <v>2.97363</v>
      </c>
      <c r="GC1046">
        <v>2.7004800000000002</v>
      </c>
      <c r="GD1046">
        <v>0.17580200000000001</v>
      </c>
      <c r="GE1046">
        <v>0.18301200000000001</v>
      </c>
      <c r="GF1046">
        <v>8.3577600000000002E-2</v>
      </c>
      <c r="GG1046">
        <v>4.1822100000000001E-2</v>
      </c>
      <c r="GH1046">
        <v>32122.5</v>
      </c>
      <c r="GI1046">
        <v>34816.400000000001</v>
      </c>
      <c r="GJ1046">
        <v>35316.800000000003</v>
      </c>
      <c r="GK1046">
        <v>38650.1</v>
      </c>
      <c r="GL1046">
        <v>45899.7</v>
      </c>
      <c r="GM1046">
        <v>53495.199999999997</v>
      </c>
      <c r="GN1046">
        <v>55200.4</v>
      </c>
      <c r="GO1046">
        <v>61987.1</v>
      </c>
      <c r="GP1046">
        <v>1.99</v>
      </c>
      <c r="GQ1046">
        <v>1.8280000000000001</v>
      </c>
      <c r="GR1046">
        <v>6.2435900000000003E-2</v>
      </c>
      <c r="GS1046">
        <v>0</v>
      </c>
      <c r="GT1046">
        <v>24.9331</v>
      </c>
      <c r="GU1046">
        <v>999.9</v>
      </c>
      <c r="GV1046">
        <v>39.762999999999998</v>
      </c>
      <c r="GW1046">
        <v>29.405999999999999</v>
      </c>
      <c r="GX1046">
        <v>18.159800000000001</v>
      </c>
      <c r="GY1046">
        <v>60.421199999999999</v>
      </c>
      <c r="GZ1046">
        <v>47.443899999999999</v>
      </c>
      <c r="HA1046">
        <v>1</v>
      </c>
      <c r="HB1046">
        <v>-7.5304899999999994E-2</v>
      </c>
      <c r="HC1046">
        <v>-2.8975999999999998E-2</v>
      </c>
      <c r="HD1046">
        <v>20.113800000000001</v>
      </c>
      <c r="HE1046">
        <v>5.1993200000000002</v>
      </c>
      <c r="HF1046">
        <v>12.004</v>
      </c>
      <c r="HG1046">
        <v>4.9752000000000001</v>
      </c>
      <c r="HH1046">
        <v>3.2936000000000001</v>
      </c>
      <c r="HI1046">
        <v>9999</v>
      </c>
      <c r="HJ1046">
        <v>9999</v>
      </c>
      <c r="HK1046">
        <v>9999</v>
      </c>
      <c r="HL1046">
        <v>622.29999999999995</v>
      </c>
      <c r="HM1046">
        <v>1.8632500000000001</v>
      </c>
      <c r="HN1046">
        <v>1.8680699999999999</v>
      </c>
      <c r="HO1046">
        <v>1.8678300000000001</v>
      </c>
      <c r="HP1046">
        <v>1.86896</v>
      </c>
      <c r="HQ1046">
        <v>1.86981</v>
      </c>
      <c r="HR1046">
        <v>1.8658399999999999</v>
      </c>
      <c r="HS1046">
        <v>1.8669100000000001</v>
      </c>
      <c r="HT1046">
        <v>1.86829</v>
      </c>
      <c r="HU1046">
        <v>5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9.64</v>
      </c>
      <c r="II1046">
        <v>0.18509999999999999</v>
      </c>
      <c r="IJ1046">
        <v>3.6346291650323699</v>
      </c>
      <c r="IK1046">
        <v>5.6267518783259399E-3</v>
      </c>
      <c r="IL1046">
        <v>2.30191766742704E-7</v>
      </c>
      <c r="IM1046">
        <v>-2.9562642023804099E-10</v>
      </c>
      <c r="IN1046">
        <v>-4.4408053959193901E-2</v>
      </c>
      <c r="IO1046">
        <v>-1.77651730019769E-2</v>
      </c>
      <c r="IP1046">
        <v>2.0502542247495602E-3</v>
      </c>
      <c r="IQ1046">
        <v>-1.6883999477825899E-5</v>
      </c>
      <c r="IR1046">
        <v>-3</v>
      </c>
      <c r="IS1046">
        <v>1845</v>
      </c>
      <c r="IT1046">
        <v>1</v>
      </c>
      <c r="IU1046">
        <v>26</v>
      </c>
      <c r="IV1046">
        <v>23393.3</v>
      </c>
      <c r="IW1046">
        <v>23393.200000000001</v>
      </c>
      <c r="IX1046">
        <v>2.31934</v>
      </c>
      <c r="IY1046">
        <v>2.6013199999999999</v>
      </c>
      <c r="IZ1046">
        <v>1.5478499999999999</v>
      </c>
      <c r="JA1046">
        <v>2.3071299999999999</v>
      </c>
      <c r="JB1046">
        <v>1.3464400000000001</v>
      </c>
      <c r="JC1046">
        <v>2.3095699999999999</v>
      </c>
      <c r="JD1046">
        <v>33.400799999999997</v>
      </c>
      <c r="JE1046">
        <v>24.210100000000001</v>
      </c>
      <c r="JF1046">
        <v>18</v>
      </c>
      <c r="JG1046">
        <v>500.20499999999998</v>
      </c>
      <c r="JH1046">
        <v>398.10500000000002</v>
      </c>
      <c r="JI1046">
        <v>24.9998</v>
      </c>
      <c r="JJ1046">
        <v>26.317399999999999</v>
      </c>
      <c r="JK1046">
        <v>30.0001</v>
      </c>
      <c r="JL1046">
        <v>26.2515</v>
      </c>
      <c r="JM1046">
        <v>26.192699999999999</v>
      </c>
      <c r="JN1046">
        <v>46.4176</v>
      </c>
      <c r="JO1046">
        <v>57.338500000000003</v>
      </c>
      <c r="JP1046">
        <v>13.539400000000001</v>
      </c>
      <c r="JQ1046">
        <v>25</v>
      </c>
      <c r="JR1046">
        <v>1173.67</v>
      </c>
      <c r="JS1046">
        <v>7.0343099999999996</v>
      </c>
      <c r="JT1046">
        <v>102.402</v>
      </c>
      <c r="JU1046">
        <v>103.182</v>
      </c>
    </row>
    <row r="1047" spans="1:281" x14ac:dyDescent="0.2">
      <c r="A1047">
        <v>1031</v>
      </c>
      <c r="B1047">
        <v>1658955228.0999999</v>
      </c>
      <c r="C1047">
        <v>13435</v>
      </c>
      <c r="D1047" t="s">
        <v>2495</v>
      </c>
      <c r="E1047" t="s">
        <v>2496</v>
      </c>
      <c r="F1047">
        <v>5</v>
      </c>
      <c r="G1047" t="s">
        <v>2356</v>
      </c>
      <c r="H1047" t="s">
        <v>416</v>
      </c>
      <c r="I1047">
        <v>1658955220.5999999</v>
      </c>
      <c r="J1047">
        <f t="shared" si="800"/>
        <v>9.1065355356323811E-3</v>
      </c>
      <c r="K1047">
        <f t="shared" si="801"/>
        <v>9.1065355356323803</v>
      </c>
      <c r="L1047">
        <f t="shared" si="802"/>
        <v>24.826170834023191</v>
      </c>
      <c r="M1047">
        <f t="shared" si="803"/>
        <v>1086.9248148148099</v>
      </c>
      <c r="N1047">
        <f t="shared" si="804"/>
        <v>961.45383889685263</v>
      </c>
      <c r="O1047">
        <f t="shared" si="805"/>
        <v>86.720049916210669</v>
      </c>
      <c r="P1047">
        <f t="shared" si="806"/>
        <v>98.037129171024745</v>
      </c>
      <c r="Q1047">
        <f t="shared" si="807"/>
        <v>0.47075401904021297</v>
      </c>
      <c r="R1047">
        <f t="shared" si="808"/>
        <v>2.7508596182359839</v>
      </c>
      <c r="S1047">
        <f t="shared" si="809"/>
        <v>0.43014799774964979</v>
      </c>
      <c r="T1047">
        <f t="shared" si="810"/>
        <v>0.27219830789060762</v>
      </c>
      <c r="U1047">
        <f t="shared" si="811"/>
        <v>321.51502804987609</v>
      </c>
      <c r="V1047">
        <f t="shared" si="812"/>
        <v>26.426400249719784</v>
      </c>
      <c r="W1047">
        <f t="shared" si="813"/>
        <v>26.426400249719784</v>
      </c>
      <c r="X1047">
        <f t="shared" si="814"/>
        <v>3.4603399992034212</v>
      </c>
      <c r="Y1047">
        <f t="shared" si="815"/>
        <v>45.019098504133737</v>
      </c>
      <c r="Z1047">
        <f t="shared" si="816"/>
        <v>1.604422837374136</v>
      </c>
      <c r="AA1047">
        <f t="shared" si="817"/>
        <v>3.5638715360477842</v>
      </c>
      <c r="AB1047">
        <f t="shared" si="818"/>
        <v>1.8559171618292851</v>
      </c>
      <c r="AC1047">
        <f t="shared" si="819"/>
        <v>-401.59821712138802</v>
      </c>
      <c r="AD1047">
        <f t="shared" si="820"/>
        <v>74.261440628723591</v>
      </c>
      <c r="AE1047">
        <f t="shared" si="821"/>
        <v>5.8071853040722434</v>
      </c>
      <c r="AF1047">
        <f t="shared" si="822"/>
        <v>-1.4563138716113144E-2</v>
      </c>
      <c r="AG1047">
        <f t="shared" si="823"/>
        <v>44.596270760215042</v>
      </c>
      <c r="AH1047">
        <f t="shared" si="824"/>
        <v>9.154989578524706</v>
      </c>
      <c r="AI1047">
        <f t="shared" si="825"/>
        <v>24.826170834023191</v>
      </c>
      <c r="AJ1047">
        <v>1176.5394273939401</v>
      </c>
      <c r="AK1047">
        <v>1130.3468484848499</v>
      </c>
      <c r="AL1047">
        <v>3.3789056277056</v>
      </c>
      <c r="AM1047">
        <v>66.33</v>
      </c>
      <c r="AN1047">
        <f t="shared" si="826"/>
        <v>9.1065355356323803</v>
      </c>
      <c r="AO1047">
        <v>6.96967644629175</v>
      </c>
      <c r="AP1047">
        <v>17.741653939393899</v>
      </c>
      <c r="AQ1047">
        <v>-6.1477388124941698E-3</v>
      </c>
      <c r="AR1047">
        <v>88.640650729912196</v>
      </c>
      <c r="AS1047">
        <v>0</v>
      </c>
      <c r="AT1047">
        <v>0</v>
      </c>
      <c r="AU1047">
        <f t="shared" si="827"/>
        <v>1</v>
      </c>
      <c r="AV1047">
        <f t="shared" si="828"/>
        <v>0</v>
      </c>
      <c r="AW1047">
        <f t="shared" si="829"/>
        <v>47677.549282459746</v>
      </c>
      <c r="AX1047" t="s">
        <v>417</v>
      </c>
      <c r="AY1047" t="s">
        <v>417</v>
      </c>
      <c r="AZ1047">
        <v>0</v>
      </c>
      <c r="BA1047">
        <v>0</v>
      </c>
      <c r="BB1047" t="e">
        <f t="shared" si="830"/>
        <v>#DIV/0!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 t="e">
        <f t="shared" si="831"/>
        <v>#DIV/0!</v>
      </c>
      <c r="BI1047">
        <v>0.5</v>
      </c>
      <c r="BJ1047">
        <f t="shared" si="832"/>
        <v>1681.2194107339628</v>
      </c>
      <c r="BK1047">
        <f t="shared" si="833"/>
        <v>24.826170834023191</v>
      </c>
      <c r="BL1047" t="e">
        <f t="shared" si="834"/>
        <v>#DIV/0!</v>
      </c>
      <c r="BM1047">
        <f t="shared" si="835"/>
        <v>1.4766764335170823E-2</v>
      </c>
      <c r="BN1047" t="e">
        <f t="shared" si="836"/>
        <v>#DIV/0!</v>
      </c>
      <c r="BO1047" t="e">
        <f t="shared" si="837"/>
        <v>#DIV/0!</v>
      </c>
      <c r="BP1047" t="s">
        <v>417</v>
      </c>
      <c r="BQ1047">
        <v>0</v>
      </c>
      <c r="BR1047" t="e">
        <f t="shared" si="838"/>
        <v>#DIV/0!</v>
      </c>
      <c r="BS1047" t="e">
        <f t="shared" si="839"/>
        <v>#DIV/0!</v>
      </c>
      <c r="BT1047" t="e">
        <f t="shared" si="840"/>
        <v>#DIV/0!</v>
      </c>
      <c r="BU1047" t="e">
        <f t="shared" si="841"/>
        <v>#DIV/0!</v>
      </c>
      <c r="BV1047" t="e">
        <f t="shared" si="842"/>
        <v>#DIV/0!</v>
      </c>
      <c r="BW1047" t="e">
        <f t="shared" si="843"/>
        <v>#DIV/0!</v>
      </c>
      <c r="BX1047" t="e">
        <f t="shared" si="844"/>
        <v>#DIV/0!</v>
      </c>
      <c r="BY1047" t="e">
        <f t="shared" si="845"/>
        <v>#DIV/0!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 t="shared" si="846"/>
        <v>2000.0262962963</v>
      </c>
      <c r="CS1047">
        <f t="shared" si="847"/>
        <v>1681.2194107339628</v>
      </c>
      <c r="CT1047">
        <f t="shared" si="848"/>
        <v>0.84059865305135639</v>
      </c>
      <c r="CU1047">
        <f t="shared" si="849"/>
        <v>0.16075540038911781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1658955220.5999999</v>
      </c>
      <c r="DB1047">
        <v>1086.9248148148099</v>
      </c>
      <c r="DC1047">
        <v>1152.3729629629599</v>
      </c>
      <c r="DD1047">
        <v>17.788025925925901</v>
      </c>
      <c r="DE1047">
        <v>6.9988288888888901</v>
      </c>
      <c r="DF1047">
        <v>1077.3314814814801</v>
      </c>
      <c r="DG1047">
        <v>17.601992592592602</v>
      </c>
      <c r="DH1047">
        <v>500.06355555555598</v>
      </c>
      <c r="DI1047">
        <v>90.149507407407398</v>
      </c>
      <c r="DJ1047">
        <v>4.7282503703703703E-2</v>
      </c>
      <c r="DK1047">
        <v>26.927137037036999</v>
      </c>
      <c r="DL1047">
        <v>25.9613333333333</v>
      </c>
      <c r="DM1047">
        <v>999.9</v>
      </c>
      <c r="DN1047">
        <v>0</v>
      </c>
      <c r="DO1047">
        <v>0</v>
      </c>
      <c r="DP1047">
        <v>9999.4444444444507</v>
      </c>
      <c r="DQ1047">
        <v>0</v>
      </c>
      <c r="DR1047">
        <v>15.8749555555556</v>
      </c>
      <c r="DS1047">
        <v>-65.4490814814815</v>
      </c>
      <c r="DT1047">
        <v>1106.6081481481499</v>
      </c>
      <c r="DU1047">
        <v>1160.4951851851899</v>
      </c>
      <c r="DV1047">
        <v>10.789199999999999</v>
      </c>
      <c r="DW1047">
        <v>1152.3729629629599</v>
      </c>
      <c r="DX1047">
        <v>6.9988288888888901</v>
      </c>
      <c r="DY1047">
        <v>1.6035829629629601</v>
      </c>
      <c r="DZ1047">
        <v>0.63094103703703697</v>
      </c>
      <c r="EA1047">
        <v>13.993248148148099</v>
      </c>
      <c r="EB1047">
        <v>0.38299914814814801</v>
      </c>
      <c r="EC1047">
        <v>2000.0262962963</v>
      </c>
      <c r="ED1047">
        <v>0.97999477777777799</v>
      </c>
      <c r="EE1047">
        <v>2.0005570370370401E-2</v>
      </c>
      <c r="EF1047">
        <v>0</v>
      </c>
      <c r="EG1047">
        <v>829.07437037037005</v>
      </c>
      <c r="EH1047">
        <v>5.0006300000000001</v>
      </c>
      <c r="EI1047">
        <v>16304.0777777778</v>
      </c>
      <c r="EJ1047">
        <v>17257.096296296299</v>
      </c>
      <c r="EK1047">
        <v>37.625</v>
      </c>
      <c r="EL1047">
        <v>37.724333333333298</v>
      </c>
      <c r="EM1047">
        <v>37.134185185185203</v>
      </c>
      <c r="EN1047">
        <v>37.061999999999998</v>
      </c>
      <c r="EO1047">
        <v>38.686999999999998</v>
      </c>
      <c r="EP1047">
        <v>1955.1155555555599</v>
      </c>
      <c r="EQ1047">
        <v>39.9107407407407</v>
      </c>
      <c r="ER1047">
        <v>0</v>
      </c>
      <c r="ES1047">
        <v>1658955229.2</v>
      </c>
      <c r="ET1047">
        <v>0</v>
      </c>
      <c r="EU1047">
        <v>829.074269230769</v>
      </c>
      <c r="EV1047">
        <v>-5.0059829133451901</v>
      </c>
      <c r="EW1047">
        <v>-104.629059862232</v>
      </c>
      <c r="EX1047">
        <v>16303.8461538462</v>
      </c>
      <c r="EY1047">
        <v>15</v>
      </c>
      <c r="EZ1047">
        <v>0</v>
      </c>
      <c r="FA1047" t="s">
        <v>419</v>
      </c>
      <c r="FB1047">
        <v>1657551626.5</v>
      </c>
      <c r="FC1047">
        <v>1657551629</v>
      </c>
      <c r="FD1047">
        <v>0</v>
      </c>
      <c r="FE1047">
        <v>0.40300000000000002</v>
      </c>
      <c r="FF1047">
        <v>8.9999999999999993E-3</v>
      </c>
      <c r="FG1047">
        <v>9.41</v>
      </c>
      <c r="FH1047">
        <v>8.6999999999999994E-2</v>
      </c>
      <c r="FI1047">
        <v>417</v>
      </c>
      <c r="FJ1047">
        <v>17</v>
      </c>
      <c r="FK1047">
        <v>1.61</v>
      </c>
      <c r="FL1047">
        <v>0.59</v>
      </c>
      <c r="FM1047">
        <v>-65.3703585365853</v>
      </c>
      <c r="FN1047">
        <v>-0.67796655052282395</v>
      </c>
      <c r="FO1047">
        <v>0.54093292446345798</v>
      </c>
      <c r="FP1047">
        <v>0</v>
      </c>
      <c r="FQ1047">
        <v>829.28838235294097</v>
      </c>
      <c r="FR1047">
        <v>-4.7265240695990798</v>
      </c>
      <c r="FS1047">
        <v>0.50369960788420698</v>
      </c>
      <c r="FT1047">
        <v>0</v>
      </c>
      <c r="FU1047">
        <v>10.7805512195122</v>
      </c>
      <c r="FV1047">
        <v>0.12762439024387201</v>
      </c>
      <c r="FW1047">
        <v>1.9187866109337499E-2</v>
      </c>
      <c r="FX1047">
        <v>0</v>
      </c>
      <c r="FY1047">
        <v>0</v>
      </c>
      <c r="FZ1047">
        <v>3</v>
      </c>
      <c r="GA1047" t="s">
        <v>429</v>
      </c>
      <c r="GB1047">
        <v>2.9739300000000002</v>
      </c>
      <c r="GC1047">
        <v>2.7012200000000002</v>
      </c>
      <c r="GD1047">
        <v>0.17749400000000001</v>
      </c>
      <c r="GE1047">
        <v>0.18443899999999999</v>
      </c>
      <c r="GF1047">
        <v>8.3463200000000001E-2</v>
      </c>
      <c r="GG1047">
        <v>4.1721399999999999E-2</v>
      </c>
      <c r="GH1047">
        <v>32056.9</v>
      </c>
      <c r="GI1047">
        <v>34755.800000000003</v>
      </c>
      <c r="GJ1047">
        <v>35317.1</v>
      </c>
      <c r="GK1047">
        <v>38650.199999999997</v>
      </c>
      <c r="GL1047">
        <v>45905.1</v>
      </c>
      <c r="GM1047">
        <v>53500.800000000003</v>
      </c>
      <c r="GN1047">
        <v>55199.8</v>
      </c>
      <c r="GO1047">
        <v>61986.9</v>
      </c>
      <c r="GP1047">
        <v>1.9903999999999999</v>
      </c>
      <c r="GQ1047">
        <v>1.8282</v>
      </c>
      <c r="GR1047">
        <v>6.2584899999999999E-2</v>
      </c>
      <c r="GS1047">
        <v>0</v>
      </c>
      <c r="GT1047">
        <v>24.931000000000001</v>
      </c>
      <c r="GU1047">
        <v>999.9</v>
      </c>
      <c r="GV1047">
        <v>39.69</v>
      </c>
      <c r="GW1047">
        <v>29.416</v>
      </c>
      <c r="GX1047">
        <v>18.136500000000002</v>
      </c>
      <c r="GY1047">
        <v>60.191200000000002</v>
      </c>
      <c r="GZ1047">
        <v>47.243600000000001</v>
      </c>
      <c r="HA1047">
        <v>1</v>
      </c>
      <c r="HB1047">
        <v>-7.5487799999999994E-2</v>
      </c>
      <c r="HC1047">
        <v>-2.9847499999999999E-2</v>
      </c>
      <c r="HD1047">
        <v>20.113700000000001</v>
      </c>
      <c r="HE1047">
        <v>5.1969200000000004</v>
      </c>
      <c r="HF1047">
        <v>12.004</v>
      </c>
      <c r="HG1047">
        <v>4.9752000000000001</v>
      </c>
      <c r="HH1047">
        <v>3.2936000000000001</v>
      </c>
      <c r="HI1047">
        <v>9999</v>
      </c>
      <c r="HJ1047">
        <v>9999</v>
      </c>
      <c r="HK1047">
        <v>9999</v>
      </c>
      <c r="HL1047">
        <v>622.29999999999995</v>
      </c>
      <c r="HM1047">
        <v>1.8631899999999999</v>
      </c>
      <c r="HN1047">
        <v>1.8680099999999999</v>
      </c>
      <c r="HO1047">
        <v>1.8677999999999999</v>
      </c>
      <c r="HP1047">
        <v>1.8690500000000001</v>
      </c>
      <c r="HQ1047">
        <v>1.86981</v>
      </c>
      <c r="HR1047">
        <v>1.8658399999999999</v>
      </c>
      <c r="HS1047">
        <v>1.86694</v>
      </c>
      <c r="HT1047">
        <v>1.86832</v>
      </c>
      <c r="HU1047">
        <v>5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9.7200000000000006</v>
      </c>
      <c r="II1047">
        <v>0.18390000000000001</v>
      </c>
      <c r="IJ1047">
        <v>3.6346291650323699</v>
      </c>
      <c r="IK1047">
        <v>5.6267518783259399E-3</v>
      </c>
      <c r="IL1047">
        <v>2.30191766742704E-7</v>
      </c>
      <c r="IM1047">
        <v>-2.9562642023804099E-10</v>
      </c>
      <c r="IN1047">
        <v>-4.4408053959193901E-2</v>
      </c>
      <c r="IO1047">
        <v>-1.77651730019769E-2</v>
      </c>
      <c r="IP1047">
        <v>2.0502542247495602E-3</v>
      </c>
      <c r="IQ1047">
        <v>-1.6883999477825899E-5</v>
      </c>
      <c r="IR1047">
        <v>-3</v>
      </c>
      <c r="IS1047">
        <v>1845</v>
      </c>
      <c r="IT1047">
        <v>1</v>
      </c>
      <c r="IU1047">
        <v>26</v>
      </c>
      <c r="IV1047">
        <v>23393.4</v>
      </c>
      <c r="IW1047">
        <v>23393.3</v>
      </c>
      <c r="IX1047">
        <v>2.34375</v>
      </c>
      <c r="IY1047">
        <v>2.6122999999999998</v>
      </c>
      <c r="IZ1047">
        <v>1.5478499999999999</v>
      </c>
      <c r="JA1047">
        <v>2.3071299999999999</v>
      </c>
      <c r="JB1047">
        <v>1.3464400000000001</v>
      </c>
      <c r="JC1047">
        <v>2.2863799999999999</v>
      </c>
      <c r="JD1047">
        <v>33.400799999999997</v>
      </c>
      <c r="JE1047">
        <v>24.210100000000001</v>
      </c>
      <c r="JF1047">
        <v>18</v>
      </c>
      <c r="JG1047">
        <v>500.48899999999998</v>
      </c>
      <c r="JH1047">
        <v>398.214</v>
      </c>
      <c r="JI1047">
        <v>24.999700000000001</v>
      </c>
      <c r="JJ1047">
        <v>26.317399999999999</v>
      </c>
      <c r="JK1047">
        <v>30</v>
      </c>
      <c r="JL1047">
        <v>26.253699999999998</v>
      </c>
      <c r="JM1047">
        <v>26.192699999999999</v>
      </c>
      <c r="JN1047">
        <v>46.902900000000002</v>
      </c>
      <c r="JO1047">
        <v>57.338500000000003</v>
      </c>
      <c r="JP1047">
        <v>13.1389</v>
      </c>
      <c r="JQ1047">
        <v>25</v>
      </c>
      <c r="JR1047">
        <v>1193.73</v>
      </c>
      <c r="JS1047">
        <v>7.0477999999999996</v>
      </c>
      <c r="JT1047">
        <v>102.402</v>
      </c>
      <c r="JU1047">
        <v>103.182</v>
      </c>
    </row>
    <row r="1048" spans="1:281" x14ac:dyDescent="0.2">
      <c r="A1048">
        <v>1032</v>
      </c>
      <c r="B1048">
        <v>1658955233.0999999</v>
      </c>
      <c r="C1048">
        <v>13440</v>
      </c>
      <c r="D1048" t="s">
        <v>2497</v>
      </c>
      <c r="E1048" t="s">
        <v>2498</v>
      </c>
      <c r="F1048">
        <v>5</v>
      </c>
      <c r="G1048" t="s">
        <v>2356</v>
      </c>
      <c r="H1048" t="s">
        <v>416</v>
      </c>
      <c r="I1048">
        <v>1658955225.31429</v>
      </c>
      <c r="J1048">
        <f t="shared" si="800"/>
        <v>9.123400129336592E-3</v>
      </c>
      <c r="K1048">
        <f t="shared" si="801"/>
        <v>9.1234001293365914</v>
      </c>
      <c r="L1048">
        <f t="shared" si="802"/>
        <v>25.020849989240364</v>
      </c>
      <c r="M1048">
        <f t="shared" si="803"/>
        <v>1102.5625</v>
      </c>
      <c r="N1048">
        <f t="shared" si="804"/>
        <v>975.91738832569638</v>
      </c>
      <c r="O1048">
        <f t="shared" si="805"/>
        <v>88.024651011574832</v>
      </c>
      <c r="P1048">
        <f t="shared" si="806"/>
        <v>99.447638132009331</v>
      </c>
      <c r="Q1048">
        <f t="shared" si="807"/>
        <v>0.47120164361018457</v>
      </c>
      <c r="R1048">
        <f t="shared" si="808"/>
        <v>2.7501419681314285</v>
      </c>
      <c r="S1048">
        <f t="shared" si="809"/>
        <v>0.43051229957309212</v>
      </c>
      <c r="T1048">
        <f t="shared" si="810"/>
        <v>0.27243255877856304</v>
      </c>
      <c r="U1048">
        <f t="shared" si="811"/>
        <v>321.51307330780173</v>
      </c>
      <c r="V1048">
        <f t="shared" si="812"/>
        <v>26.420978144204096</v>
      </c>
      <c r="W1048">
        <f t="shared" si="813"/>
        <v>26.420978144204096</v>
      </c>
      <c r="X1048">
        <f t="shared" si="814"/>
        <v>3.4592334629667891</v>
      </c>
      <c r="Y1048">
        <f t="shared" si="815"/>
        <v>44.93619316528595</v>
      </c>
      <c r="Z1048">
        <f t="shared" si="816"/>
        <v>1.6014082474312648</v>
      </c>
      <c r="AA1048">
        <f t="shared" si="817"/>
        <v>3.563738124279701</v>
      </c>
      <c r="AB1048">
        <f t="shared" si="818"/>
        <v>1.8578252155355244</v>
      </c>
      <c r="AC1048">
        <f t="shared" si="819"/>
        <v>-402.3419457037437</v>
      </c>
      <c r="AD1048">
        <f t="shared" si="820"/>
        <v>74.951528452642137</v>
      </c>
      <c r="AE1048">
        <f t="shared" si="821"/>
        <v>5.8625013633820071</v>
      </c>
      <c r="AF1048">
        <f t="shared" si="822"/>
        <v>-1.4842579917811349E-2</v>
      </c>
      <c r="AG1048">
        <f t="shared" si="823"/>
        <v>44.504378828207031</v>
      </c>
      <c r="AH1048">
        <f t="shared" si="824"/>
        <v>9.1477662796420489</v>
      </c>
      <c r="AI1048">
        <f t="shared" si="825"/>
        <v>25.020849989240364</v>
      </c>
      <c r="AJ1048">
        <v>1193.3157963636399</v>
      </c>
      <c r="AK1048">
        <v>1146.97339393939</v>
      </c>
      <c r="AL1048">
        <v>3.3612510822510302</v>
      </c>
      <c r="AM1048">
        <v>66.33</v>
      </c>
      <c r="AN1048">
        <f t="shared" si="826"/>
        <v>9.1234001293365914</v>
      </c>
      <c r="AO1048">
        <v>6.9519688166669402</v>
      </c>
      <c r="AP1048">
        <v>17.7127272727273</v>
      </c>
      <c r="AQ1048">
        <v>-1.24641405842254E-3</v>
      </c>
      <c r="AR1048">
        <v>88.640650729912196</v>
      </c>
      <c r="AS1048">
        <v>0</v>
      </c>
      <c r="AT1048">
        <v>0</v>
      </c>
      <c r="AU1048">
        <f t="shared" si="827"/>
        <v>1</v>
      </c>
      <c r="AV1048">
        <f t="shared" si="828"/>
        <v>0</v>
      </c>
      <c r="AW1048">
        <f t="shared" si="829"/>
        <v>47658.206536929662</v>
      </c>
      <c r="AX1048" t="s">
        <v>417</v>
      </c>
      <c r="AY1048" t="s">
        <v>417</v>
      </c>
      <c r="AZ1048">
        <v>0</v>
      </c>
      <c r="BA1048">
        <v>0</v>
      </c>
      <c r="BB1048" t="e">
        <f t="shared" si="830"/>
        <v>#DIV/0!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 t="e">
        <f t="shared" si="831"/>
        <v>#DIV/0!</v>
      </c>
      <c r="BI1048">
        <v>0.5</v>
      </c>
      <c r="BJ1048">
        <f t="shared" si="832"/>
        <v>1681.2090317657014</v>
      </c>
      <c r="BK1048">
        <f t="shared" si="833"/>
        <v>25.020849989240364</v>
      </c>
      <c r="BL1048" t="e">
        <f t="shared" si="834"/>
        <v>#DIV/0!</v>
      </c>
      <c r="BM1048">
        <f t="shared" si="835"/>
        <v>1.4882652612781912E-2</v>
      </c>
      <c r="BN1048" t="e">
        <f t="shared" si="836"/>
        <v>#DIV/0!</v>
      </c>
      <c r="BO1048" t="e">
        <f t="shared" si="837"/>
        <v>#DIV/0!</v>
      </c>
      <c r="BP1048" t="s">
        <v>417</v>
      </c>
      <c r="BQ1048">
        <v>0</v>
      </c>
      <c r="BR1048" t="e">
        <f t="shared" si="838"/>
        <v>#DIV/0!</v>
      </c>
      <c r="BS1048" t="e">
        <f t="shared" si="839"/>
        <v>#DIV/0!</v>
      </c>
      <c r="BT1048" t="e">
        <f t="shared" si="840"/>
        <v>#DIV/0!</v>
      </c>
      <c r="BU1048" t="e">
        <f t="shared" si="841"/>
        <v>#DIV/0!</v>
      </c>
      <c r="BV1048" t="e">
        <f t="shared" si="842"/>
        <v>#DIV/0!</v>
      </c>
      <c r="BW1048" t="e">
        <f t="shared" si="843"/>
        <v>#DIV/0!</v>
      </c>
      <c r="BX1048" t="e">
        <f t="shared" si="844"/>
        <v>#DIV/0!</v>
      </c>
      <c r="BY1048" t="e">
        <f t="shared" si="845"/>
        <v>#DIV/0!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 t="shared" si="846"/>
        <v>2000.0139285714299</v>
      </c>
      <c r="CS1048">
        <f t="shared" si="847"/>
        <v>1681.2090317657014</v>
      </c>
      <c r="CT1048">
        <f t="shared" si="848"/>
        <v>0.84059866171359887</v>
      </c>
      <c r="CU1048">
        <f t="shared" si="849"/>
        <v>0.16075541710724589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1658955225.31429</v>
      </c>
      <c r="DB1048">
        <v>1102.5625</v>
      </c>
      <c r="DC1048">
        <v>1168.0625</v>
      </c>
      <c r="DD1048">
        <v>17.7545964285714</v>
      </c>
      <c r="DE1048">
        <v>6.9735632142857096</v>
      </c>
      <c r="DF1048">
        <v>1092.89035714286</v>
      </c>
      <c r="DG1048">
        <v>17.569800000000001</v>
      </c>
      <c r="DH1048">
        <v>500.06439285714299</v>
      </c>
      <c r="DI1048">
        <v>90.149632142857101</v>
      </c>
      <c r="DJ1048">
        <v>4.7194007142857201E-2</v>
      </c>
      <c r="DK1048">
        <v>26.926500000000001</v>
      </c>
      <c r="DL1048">
        <v>25.9633892857143</v>
      </c>
      <c r="DM1048">
        <v>999.9</v>
      </c>
      <c r="DN1048">
        <v>0</v>
      </c>
      <c r="DO1048">
        <v>0</v>
      </c>
      <c r="DP1048">
        <v>9995.1785714285706</v>
      </c>
      <c r="DQ1048">
        <v>0</v>
      </c>
      <c r="DR1048">
        <v>15.8753928571429</v>
      </c>
      <c r="DS1048">
        <v>-65.500207142857107</v>
      </c>
      <c r="DT1048">
        <v>1122.4907142857101</v>
      </c>
      <c r="DU1048">
        <v>1176.2650000000001</v>
      </c>
      <c r="DV1048">
        <v>10.7810285714286</v>
      </c>
      <c r="DW1048">
        <v>1168.0625</v>
      </c>
      <c r="DX1048">
        <v>6.9735632142857096</v>
      </c>
      <c r="DY1048">
        <v>1.6005710714285699</v>
      </c>
      <c r="DZ1048">
        <v>0.62866417857142798</v>
      </c>
      <c r="EA1048">
        <v>13.964278571428601</v>
      </c>
      <c r="EB1048">
        <v>0.33323410714285701</v>
      </c>
      <c r="EC1048">
        <v>2000.0139285714299</v>
      </c>
      <c r="ED1048">
        <v>0.97999453571428596</v>
      </c>
      <c r="EE1048">
        <v>2.0005828571428599E-2</v>
      </c>
      <c r="EF1048">
        <v>0</v>
      </c>
      <c r="EG1048">
        <v>828.64657142857095</v>
      </c>
      <c r="EH1048">
        <v>5.0006300000000001</v>
      </c>
      <c r="EI1048">
        <v>16296.214285714301</v>
      </c>
      <c r="EJ1048">
        <v>17256.989285714299</v>
      </c>
      <c r="EK1048">
        <v>37.625</v>
      </c>
      <c r="EL1048">
        <v>37.718499999999999</v>
      </c>
      <c r="EM1048">
        <v>37.127214285714302</v>
      </c>
      <c r="EN1048">
        <v>37.061999999999998</v>
      </c>
      <c r="EO1048">
        <v>38.686999999999998</v>
      </c>
      <c r="EP1048">
        <v>1955.1028571428601</v>
      </c>
      <c r="EQ1048">
        <v>39.911071428571397</v>
      </c>
      <c r="ER1048">
        <v>0</v>
      </c>
      <c r="ES1048">
        <v>1658955234</v>
      </c>
      <c r="ET1048">
        <v>0</v>
      </c>
      <c r="EU1048">
        <v>828.63438461538499</v>
      </c>
      <c r="EV1048">
        <v>-5.0836239350294301</v>
      </c>
      <c r="EW1048">
        <v>-96.160683509116097</v>
      </c>
      <c r="EX1048">
        <v>16295.95</v>
      </c>
      <c r="EY1048">
        <v>15</v>
      </c>
      <c r="EZ1048">
        <v>0</v>
      </c>
      <c r="FA1048" t="s">
        <v>419</v>
      </c>
      <c r="FB1048">
        <v>1657551626.5</v>
      </c>
      <c r="FC1048">
        <v>1657551629</v>
      </c>
      <c r="FD1048">
        <v>0</v>
      </c>
      <c r="FE1048">
        <v>0.40300000000000002</v>
      </c>
      <c r="FF1048">
        <v>8.9999999999999993E-3</v>
      </c>
      <c r="FG1048">
        <v>9.41</v>
      </c>
      <c r="FH1048">
        <v>8.6999999999999994E-2</v>
      </c>
      <c r="FI1048">
        <v>417</v>
      </c>
      <c r="FJ1048">
        <v>17</v>
      </c>
      <c r="FK1048">
        <v>1.61</v>
      </c>
      <c r="FL1048">
        <v>0.59</v>
      </c>
      <c r="FM1048">
        <v>-65.407177500000003</v>
      </c>
      <c r="FN1048">
        <v>-0.52896022514079</v>
      </c>
      <c r="FO1048">
        <v>0.58085194563137099</v>
      </c>
      <c r="FP1048">
        <v>0</v>
      </c>
      <c r="FQ1048">
        <v>828.89564705882401</v>
      </c>
      <c r="FR1048">
        <v>-5.1400458356426002</v>
      </c>
      <c r="FS1048">
        <v>0.53231905969528703</v>
      </c>
      <c r="FT1048">
        <v>0</v>
      </c>
      <c r="FU1048">
        <v>10.7815075</v>
      </c>
      <c r="FV1048">
        <v>-4.8667542213919897E-2</v>
      </c>
      <c r="FW1048">
        <v>2.1139056122495101E-2</v>
      </c>
      <c r="FX1048">
        <v>1</v>
      </c>
      <c r="FY1048">
        <v>1</v>
      </c>
      <c r="FZ1048">
        <v>3</v>
      </c>
      <c r="GA1048" t="s">
        <v>438</v>
      </c>
      <c r="GB1048">
        <v>2.9740000000000002</v>
      </c>
      <c r="GC1048">
        <v>2.7011500000000002</v>
      </c>
      <c r="GD1048">
        <v>0.179144</v>
      </c>
      <c r="GE1048">
        <v>0.186112</v>
      </c>
      <c r="GF1048">
        <v>8.3394700000000002E-2</v>
      </c>
      <c r="GG1048">
        <v>4.1927300000000001E-2</v>
      </c>
      <c r="GH1048">
        <v>31992.5</v>
      </c>
      <c r="GI1048">
        <v>34684.6</v>
      </c>
      <c r="GJ1048">
        <v>35316.9</v>
      </c>
      <c r="GK1048">
        <v>38650.300000000003</v>
      </c>
      <c r="GL1048">
        <v>45908.800000000003</v>
      </c>
      <c r="GM1048">
        <v>53489.1</v>
      </c>
      <c r="GN1048">
        <v>55200</v>
      </c>
      <c r="GO1048">
        <v>61986.7</v>
      </c>
      <c r="GP1048">
        <v>1.9905999999999999</v>
      </c>
      <c r="GQ1048">
        <v>1.8271999999999999</v>
      </c>
      <c r="GR1048">
        <v>6.2882900000000005E-2</v>
      </c>
      <c r="GS1048">
        <v>0</v>
      </c>
      <c r="GT1048">
        <v>24.927199999999999</v>
      </c>
      <c r="GU1048">
        <v>999.9</v>
      </c>
      <c r="GV1048">
        <v>39.616999999999997</v>
      </c>
      <c r="GW1048">
        <v>29.416</v>
      </c>
      <c r="GX1048">
        <v>18.105699999999999</v>
      </c>
      <c r="GY1048">
        <v>60.3812</v>
      </c>
      <c r="GZ1048">
        <v>47.235599999999998</v>
      </c>
      <c r="HA1048">
        <v>1</v>
      </c>
      <c r="HB1048">
        <v>-7.5487799999999994E-2</v>
      </c>
      <c r="HC1048">
        <v>-3.0719E-2</v>
      </c>
      <c r="HD1048">
        <v>20.113900000000001</v>
      </c>
      <c r="HE1048">
        <v>5.1981200000000003</v>
      </c>
      <c r="HF1048">
        <v>12.004</v>
      </c>
      <c r="HG1048">
        <v>4.9756</v>
      </c>
      <c r="HH1048">
        <v>3.2936000000000001</v>
      </c>
      <c r="HI1048">
        <v>9999</v>
      </c>
      <c r="HJ1048">
        <v>9999</v>
      </c>
      <c r="HK1048">
        <v>9999</v>
      </c>
      <c r="HL1048">
        <v>622.29999999999995</v>
      </c>
      <c r="HM1048">
        <v>1.8632200000000001</v>
      </c>
      <c r="HN1048">
        <v>1.8680099999999999</v>
      </c>
      <c r="HO1048">
        <v>1.8677699999999999</v>
      </c>
      <c r="HP1048">
        <v>1.86896</v>
      </c>
      <c r="HQ1048">
        <v>1.86981</v>
      </c>
      <c r="HR1048">
        <v>1.8658399999999999</v>
      </c>
      <c r="HS1048">
        <v>1.86694</v>
      </c>
      <c r="HT1048">
        <v>1.86835</v>
      </c>
      <c r="HU1048">
        <v>5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9.81</v>
      </c>
      <c r="II1048">
        <v>0.1832</v>
      </c>
      <c r="IJ1048">
        <v>3.6346291650323699</v>
      </c>
      <c r="IK1048">
        <v>5.6267518783259399E-3</v>
      </c>
      <c r="IL1048">
        <v>2.30191766742704E-7</v>
      </c>
      <c r="IM1048">
        <v>-2.9562642023804099E-10</v>
      </c>
      <c r="IN1048">
        <v>-4.4408053959193901E-2</v>
      </c>
      <c r="IO1048">
        <v>-1.77651730019769E-2</v>
      </c>
      <c r="IP1048">
        <v>2.0502542247495602E-3</v>
      </c>
      <c r="IQ1048">
        <v>-1.6883999477825899E-5</v>
      </c>
      <c r="IR1048">
        <v>-3</v>
      </c>
      <c r="IS1048">
        <v>1845</v>
      </c>
      <c r="IT1048">
        <v>1</v>
      </c>
      <c r="IU1048">
        <v>26</v>
      </c>
      <c r="IV1048">
        <v>23393.4</v>
      </c>
      <c r="IW1048">
        <v>23393.4</v>
      </c>
      <c r="IX1048">
        <v>2.3730500000000001</v>
      </c>
      <c r="IY1048">
        <v>2.6061999999999999</v>
      </c>
      <c r="IZ1048">
        <v>1.5478499999999999</v>
      </c>
      <c r="JA1048">
        <v>2.3071299999999999</v>
      </c>
      <c r="JB1048">
        <v>1.3464400000000001</v>
      </c>
      <c r="JC1048">
        <v>2.34497</v>
      </c>
      <c r="JD1048">
        <v>33.378399999999999</v>
      </c>
      <c r="JE1048">
        <v>24.210100000000001</v>
      </c>
      <c r="JF1048">
        <v>18</v>
      </c>
      <c r="JG1048">
        <v>500.62099999999998</v>
      </c>
      <c r="JH1048">
        <v>397.68200000000002</v>
      </c>
      <c r="JI1048">
        <v>24.9998</v>
      </c>
      <c r="JJ1048">
        <v>26.317399999999999</v>
      </c>
      <c r="JK1048">
        <v>30</v>
      </c>
      <c r="JL1048">
        <v>26.253699999999998</v>
      </c>
      <c r="JM1048">
        <v>26.194800000000001</v>
      </c>
      <c r="JN1048">
        <v>47.497999999999998</v>
      </c>
      <c r="JO1048">
        <v>57.043399999999998</v>
      </c>
      <c r="JP1048">
        <v>12.7377</v>
      </c>
      <c r="JQ1048">
        <v>25</v>
      </c>
      <c r="JR1048">
        <v>1207.2</v>
      </c>
      <c r="JS1048">
        <v>7.0477999999999996</v>
      </c>
      <c r="JT1048">
        <v>102.402</v>
      </c>
      <c r="JU1048">
        <v>103.182</v>
      </c>
    </row>
    <row r="1049" spans="1:281" x14ac:dyDescent="0.2">
      <c r="A1049">
        <v>1033</v>
      </c>
      <c r="B1049">
        <v>1658955238.0999999</v>
      </c>
      <c r="C1049">
        <v>13445</v>
      </c>
      <c r="D1049" t="s">
        <v>2499</v>
      </c>
      <c r="E1049" t="s">
        <v>2500</v>
      </c>
      <c r="F1049">
        <v>5</v>
      </c>
      <c r="G1049" t="s">
        <v>2356</v>
      </c>
      <c r="H1049" t="s">
        <v>416</v>
      </c>
      <c r="I1049">
        <v>1658955230.5999999</v>
      </c>
      <c r="J1049">
        <f t="shared" si="800"/>
        <v>9.1300327360361276E-3</v>
      </c>
      <c r="K1049">
        <f t="shared" si="801"/>
        <v>9.130032736036128</v>
      </c>
      <c r="L1049">
        <f t="shared" si="802"/>
        <v>24.704382775132448</v>
      </c>
      <c r="M1049">
        <f t="shared" si="803"/>
        <v>1120.10777777778</v>
      </c>
      <c r="N1049">
        <f t="shared" si="804"/>
        <v>993.98347654480142</v>
      </c>
      <c r="O1049">
        <f t="shared" si="805"/>
        <v>89.653186927429502</v>
      </c>
      <c r="P1049">
        <f t="shared" si="806"/>
        <v>101.02907578409099</v>
      </c>
      <c r="Q1049">
        <f t="shared" si="807"/>
        <v>0.47114886083717217</v>
      </c>
      <c r="R1049">
        <f t="shared" si="808"/>
        <v>2.7484667204728592</v>
      </c>
      <c r="S1049">
        <f t="shared" si="809"/>
        <v>0.43044570756165573</v>
      </c>
      <c r="T1049">
        <f t="shared" si="810"/>
        <v>0.27239194682345408</v>
      </c>
      <c r="U1049">
        <f t="shared" si="811"/>
        <v>321.51136316097768</v>
      </c>
      <c r="V1049">
        <f t="shared" si="812"/>
        <v>26.417247056268362</v>
      </c>
      <c r="W1049">
        <f t="shared" si="813"/>
        <v>26.417247056268362</v>
      </c>
      <c r="X1049">
        <f t="shared" si="814"/>
        <v>3.4584722068685592</v>
      </c>
      <c r="Y1049">
        <f t="shared" si="815"/>
        <v>44.872726033043499</v>
      </c>
      <c r="Z1049">
        <f t="shared" si="816"/>
        <v>1.5989957457960564</v>
      </c>
      <c r="AA1049">
        <f t="shared" si="817"/>
        <v>3.5634022872124675</v>
      </c>
      <c r="AB1049">
        <f t="shared" si="818"/>
        <v>1.8594764610725028</v>
      </c>
      <c r="AC1049">
        <f t="shared" si="819"/>
        <v>-402.63444365919321</v>
      </c>
      <c r="AD1049">
        <f t="shared" si="820"/>
        <v>75.221097642380442</v>
      </c>
      <c r="AE1049">
        <f t="shared" si="821"/>
        <v>5.8870153201517859</v>
      </c>
      <c r="AF1049">
        <f t="shared" si="822"/>
        <v>-1.496753568332565E-2</v>
      </c>
      <c r="AG1049">
        <f t="shared" si="823"/>
        <v>44.475808619815318</v>
      </c>
      <c r="AH1049">
        <f t="shared" si="824"/>
        <v>9.1238067435738053</v>
      </c>
      <c r="AI1049">
        <f t="shared" si="825"/>
        <v>24.704382775132448</v>
      </c>
      <c r="AJ1049">
        <v>1210.59727757576</v>
      </c>
      <c r="AK1049">
        <v>1164.0915757575799</v>
      </c>
      <c r="AL1049">
        <v>3.4747567099564902</v>
      </c>
      <c r="AM1049">
        <v>66.33</v>
      </c>
      <c r="AN1049">
        <f t="shared" si="826"/>
        <v>9.130032736036128</v>
      </c>
      <c r="AO1049">
        <v>6.9923918686794897</v>
      </c>
      <c r="AP1049">
        <v>17.7101890909091</v>
      </c>
      <c r="AQ1049">
        <v>6.7475099058384698E-3</v>
      </c>
      <c r="AR1049">
        <v>88.640650729912196</v>
      </c>
      <c r="AS1049">
        <v>0</v>
      </c>
      <c r="AT1049">
        <v>0</v>
      </c>
      <c r="AU1049">
        <f t="shared" si="827"/>
        <v>1</v>
      </c>
      <c r="AV1049">
        <f t="shared" si="828"/>
        <v>0</v>
      </c>
      <c r="AW1049">
        <f t="shared" si="829"/>
        <v>47613.052851719483</v>
      </c>
      <c r="AX1049" t="s">
        <v>417</v>
      </c>
      <c r="AY1049" t="s">
        <v>417</v>
      </c>
      <c r="AZ1049">
        <v>0</v>
      </c>
      <c r="BA1049">
        <v>0</v>
      </c>
      <c r="BB1049" t="e">
        <f t="shared" si="830"/>
        <v>#DIV/0!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 t="e">
        <f t="shared" si="831"/>
        <v>#DIV/0!</v>
      </c>
      <c r="BI1049">
        <v>0.5</v>
      </c>
      <c r="BJ1049">
        <f t="shared" si="832"/>
        <v>1681.2001218450637</v>
      </c>
      <c r="BK1049">
        <f t="shared" si="833"/>
        <v>24.704382775132448</v>
      </c>
      <c r="BL1049" t="e">
        <f t="shared" si="834"/>
        <v>#DIV/0!</v>
      </c>
      <c r="BM1049">
        <f t="shared" si="835"/>
        <v>1.4694492615204056E-2</v>
      </c>
      <c r="BN1049" t="e">
        <f t="shared" si="836"/>
        <v>#DIV/0!</v>
      </c>
      <c r="BO1049" t="e">
        <f t="shared" si="837"/>
        <v>#DIV/0!</v>
      </c>
      <c r="BP1049" t="s">
        <v>417</v>
      </c>
      <c r="BQ1049">
        <v>0</v>
      </c>
      <c r="BR1049" t="e">
        <f t="shared" si="838"/>
        <v>#DIV/0!</v>
      </c>
      <c r="BS1049" t="e">
        <f t="shared" si="839"/>
        <v>#DIV/0!</v>
      </c>
      <c r="BT1049" t="e">
        <f t="shared" si="840"/>
        <v>#DIV/0!</v>
      </c>
      <c r="BU1049" t="e">
        <f t="shared" si="841"/>
        <v>#DIV/0!</v>
      </c>
      <c r="BV1049" t="e">
        <f t="shared" si="842"/>
        <v>#DIV/0!</v>
      </c>
      <c r="BW1049" t="e">
        <f t="shared" si="843"/>
        <v>#DIV/0!</v>
      </c>
      <c r="BX1049" t="e">
        <f t="shared" si="844"/>
        <v>#DIV/0!</v>
      </c>
      <c r="BY1049" t="e">
        <f t="shared" si="845"/>
        <v>#DIV/0!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 t="shared" si="846"/>
        <v>2000.0033333333299</v>
      </c>
      <c r="CS1049">
        <f t="shared" si="847"/>
        <v>1681.2001218450637</v>
      </c>
      <c r="CT1049">
        <f t="shared" si="848"/>
        <v>0.84059865992476668</v>
      </c>
      <c r="CU1049">
        <f t="shared" si="849"/>
        <v>0.1607554136547997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1658955230.5999999</v>
      </c>
      <c r="DB1049">
        <v>1120.10777777778</v>
      </c>
      <c r="DC1049">
        <v>1185.7362962963</v>
      </c>
      <c r="DD1049">
        <v>17.728040740740699</v>
      </c>
      <c r="DE1049">
        <v>6.97455703703704</v>
      </c>
      <c r="DF1049">
        <v>1110.34666666667</v>
      </c>
      <c r="DG1049">
        <v>17.544229629629601</v>
      </c>
      <c r="DH1049">
        <v>500.04592592592599</v>
      </c>
      <c r="DI1049">
        <v>90.148607407407397</v>
      </c>
      <c r="DJ1049">
        <v>4.7244981481481499E-2</v>
      </c>
      <c r="DK1049">
        <v>26.9248962962963</v>
      </c>
      <c r="DL1049">
        <v>25.9628444444444</v>
      </c>
      <c r="DM1049">
        <v>999.9</v>
      </c>
      <c r="DN1049">
        <v>0</v>
      </c>
      <c r="DO1049">
        <v>0</v>
      </c>
      <c r="DP1049">
        <v>9985.3703703703704</v>
      </c>
      <c r="DQ1049">
        <v>0</v>
      </c>
      <c r="DR1049">
        <v>15.8814851851852</v>
      </c>
      <c r="DS1049">
        <v>-65.629177777777798</v>
      </c>
      <c r="DT1049">
        <v>1140.3218518518499</v>
      </c>
      <c r="DU1049">
        <v>1194.0644444444399</v>
      </c>
      <c r="DV1049">
        <v>10.7534740740741</v>
      </c>
      <c r="DW1049">
        <v>1185.7362962963</v>
      </c>
      <c r="DX1049">
        <v>6.97455703703704</v>
      </c>
      <c r="DY1049">
        <v>1.5981581481481499</v>
      </c>
      <c r="DZ1049">
        <v>0.62874659259259202</v>
      </c>
      <c r="EA1049">
        <v>13.941044444444399</v>
      </c>
      <c r="EB1049">
        <v>0.33504355555555598</v>
      </c>
      <c r="EC1049">
        <v>2000.0033333333299</v>
      </c>
      <c r="ED1049">
        <v>0.97999455555555604</v>
      </c>
      <c r="EE1049">
        <v>2.00058074074074E-2</v>
      </c>
      <c r="EF1049">
        <v>0</v>
      </c>
      <c r="EG1049">
        <v>828.19318518518503</v>
      </c>
      <c r="EH1049">
        <v>5.0006300000000001</v>
      </c>
      <c r="EI1049">
        <v>16287.5111111111</v>
      </c>
      <c r="EJ1049">
        <v>17256.896296296301</v>
      </c>
      <c r="EK1049">
        <v>37.625</v>
      </c>
      <c r="EL1049">
        <v>37.707999999999998</v>
      </c>
      <c r="EM1049">
        <v>37.125</v>
      </c>
      <c r="EN1049">
        <v>37.061999999999998</v>
      </c>
      <c r="EO1049">
        <v>38.686999999999998</v>
      </c>
      <c r="EP1049">
        <v>1955.0925925925901</v>
      </c>
      <c r="EQ1049">
        <v>39.9107407407407</v>
      </c>
      <c r="ER1049">
        <v>0</v>
      </c>
      <c r="ES1049">
        <v>1658955239.4000001</v>
      </c>
      <c r="ET1049">
        <v>0</v>
      </c>
      <c r="EU1049">
        <v>828.16780000000006</v>
      </c>
      <c r="EV1049">
        <v>-5.3997692325146502</v>
      </c>
      <c r="EW1049">
        <v>-97.153845906942294</v>
      </c>
      <c r="EX1049">
        <v>16286.371999999999</v>
      </c>
      <c r="EY1049">
        <v>15</v>
      </c>
      <c r="EZ1049">
        <v>0</v>
      </c>
      <c r="FA1049" t="s">
        <v>419</v>
      </c>
      <c r="FB1049">
        <v>1657551626.5</v>
      </c>
      <c r="FC1049">
        <v>1657551629</v>
      </c>
      <c r="FD1049">
        <v>0</v>
      </c>
      <c r="FE1049">
        <v>0.40300000000000002</v>
      </c>
      <c r="FF1049">
        <v>8.9999999999999993E-3</v>
      </c>
      <c r="FG1049">
        <v>9.41</v>
      </c>
      <c r="FH1049">
        <v>8.6999999999999994E-2</v>
      </c>
      <c r="FI1049">
        <v>417</v>
      </c>
      <c r="FJ1049">
        <v>17</v>
      </c>
      <c r="FK1049">
        <v>1.61</v>
      </c>
      <c r="FL1049">
        <v>0.59</v>
      </c>
      <c r="FM1049">
        <v>-65.609365853658502</v>
      </c>
      <c r="FN1049">
        <v>-1.70530871080146</v>
      </c>
      <c r="FO1049">
        <v>0.64163221119562297</v>
      </c>
      <c r="FP1049">
        <v>0</v>
      </c>
      <c r="FQ1049">
        <v>828.43273529411795</v>
      </c>
      <c r="FR1049">
        <v>-5.1018029093445296</v>
      </c>
      <c r="FS1049">
        <v>0.52830535448531002</v>
      </c>
      <c r="FT1049">
        <v>0</v>
      </c>
      <c r="FU1049">
        <v>10.766351219512201</v>
      </c>
      <c r="FV1049">
        <v>-0.31406132404178999</v>
      </c>
      <c r="FW1049">
        <v>3.3680225956249199E-2</v>
      </c>
      <c r="FX1049">
        <v>0</v>
      </c>
      <c r="FY1049">
        <v>0</v>
      </c>
      <c r="FZ1049">
        <v>3</v>
      </c>
      <c r="GA1049" t="s">
        <v>429</v>
      </c>
      <c r="GB1049">
        <v>2.9736699999999998</v>
      </c>
      <c r="GC1049">
        <v>2.70038</v>
      </c>
      <c r="GD1049">
        <v>0.18080299999999999</v>
      </c>
      <c r="GE1049">
        <v>0.18779699999999999</v>
      </c>
      <c r="GF1049">
        <v>8.3374199999999996E-2</v>
      </c>
      <c r="GG1049">
        <v>4.1908599999999997E-2</v>
      </c>
      <c r="GH1049">
        <v>31928.3</v>
      </c>
      <c r="GI1049">
        <v>34613.199999999997</v>
      </c>
      <c r="GJ1049">
        <v>35317.4</v>
      </c>
      <c r="GK1049">
        <v>38650.699999999997</v>
      </c>
      <c r="GL1049">
        <v>45909.1</v>
      </c>
      <c r="GM1049">
        <v>53490.7</v>
      </c>
      <c r="GN1049">
        <v>55199.1</v>
      </c>
      <c r="GO1049">
        <v>61987.4</v>
      </c>
      <c r="GP1049">
        <v>1.9910000000000001</v>
      </c>
      <c r="GQ1049">
        <v>1.8282</v>
      </c>
      <c r="GR1049">
        <v>6.3478900000000005E-2</v>
      </c>
      <c r="GS1049">
        <v>0</v>
      </c>
      <c r="GT1049">
        <v>24.924700000000001</v>
      </c>
      <c r="GU1049">
        <v>999.9</v>
      </c>
      <c r="GV1049">
        <v>39.542999999999999</v>
      </c>
      <c r="GW1049">
        <v>29.405999999999999</v>
      </c>
      <c r="GX1049">
        <v>18.061399999999999</v>
      </c>
      <c r="GY1049">
        <v>60.4512</v>
      </c>
      <c r="GZ1049">
        <v>47.648200000000003</v>
      </c>
      <c r="HA1049">
        <v>1</v>
      </c>
      <c r="HB1049">
        <v>-7.53659E-2</v>
      </c>
      <c r="HC1049">
        <v>-3.13726E-2</v>
      </c>
      <c r="HD1049">
        <v>20.113</v>
      </c>
      <c r="HE1049">
        <v>5.1993200000000002</v>
      </c>
      <c r="HF1049">
        <v>12.0052</v>
      </c>
      <c r="HG1049">
        <v>4.976</v>
      </c>
      <c r="HH1049">
        <v>3.2938000000000001</v>
      </c>
      <c r="HI1049">
        <v>9999</v>
      </c>
      <c r="HJ1049">
        <v>9999</v>
      </c>
      <c r="HK1049">
        <v>9999</v>
      </c>
      <c r="HL1049">
        <v>622.29999999999995</v>
      </c>
      <c r="HM1049">
        <v>1.8632200000000001</v>
      </c>
      <c r="HN1049">
        <v>1.8680399999999999</v>
      </c>
      <c r="HO1049">
        <v>1.8678300000000001</v>
      </c>
      <c r="HP1049">
        <v>1.8690199999999999</v>
      </c>
      <c r="HQ1049">
        <v>1.86981</v>
      </c>
      <c r="HR1049">
        <v>1.8658399999999999</v>
      </c>
      <c r="HS1049">
        <v>1.8669100000000001</v>
      </c>
      <c r="HT1049">
        <v>1.86832</v>
      </c>
      <c r="HU1049">
        <v>5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9.89</v>
      </c>
      <c r="II1049">
        <v>0.18290000000000001</v>
      </c>
      <c r="IJ1049">
        <v>3.6346291650323699</v>
      </c>
      <c r="IK1049">
        <v>5.6267518783259399E-3</v>
      </c>
      <c r="IL1049">
        <v>2.30191766742704E-7</v>
      </c>
      <c r="IM1049">
        <v>-2.9562642023804099E-10</v>
      </c>
      <c r="IN1049">
        <v>-4.4408053959193901E-2</v>
      </c>
      <c r="IO1049">
        <v>-1.77651730019769E-2</v>
      </c>
      <c r="IP1049">
        <v>2.0502542247495602E-3</v>
      </c>
      <c r="IQ1049">
        <v>-1.6883999477825899E-5</v>
      </c>
      <c r="IR1049">
        <v>-3</v>
      </c>
      <c r="IS1049">
        <v>1845</v>
      </c>
      <c r="IT1049">
        <v>1</v>
      </c>
      <c r="IU1049">
        <v>26</v>
      </c>
      <c r="IV1049">
        <v>23393.5</v>
      </c>
      <c r="IW1049">
        <v>23393.5</v>
      </c>
      <c r="IX1049">
        <v>2.3974600000000001</v>
      </c>
      <c r="IY1049">
        <v>2.6061999999999999</v>
      </c>
      <c r="IZ1049">
        <v>1.5478499999999999</v>
      </c>
      <c r="JA1049">
        <v>2.3071299999999999</v>
      </c>
      <c r="JB1049">
        <v>1.3464400000000001</v>
      </c>
      <c r="JC1049">
        <v>2.36938</v>
      </c>
      <c r="JD1049">
        <v>33.400799999999997</v>
      </c>
      <c r="JE1049">
        <v>24.218800000000002</v>
      </c>
      <c r="JF1049">
        <v>18</v>
      </c>
      <c r="JG1049">
        <v>500.88400000000001</v>
      </c>
      <c r="JH1049">
        <v>398.23099999999999</v>
      </c>
      <c r="JI1049">
        <v>24.9998</v>
      </c>
      <c r="JJ1049">
        <v>26.317399999999999</v>
      </c>
      <c r="JK1049">
        <v>30.0001</v>
      </c>
      <c r="JL1049">
        <v>26.253699999999998</v>
      </c>
      <c r="JM1049">
        <v>26.194800000000001</v>
      </c>
      <c r="JN1049">
        <v>47.981299999999997</v>
      </c>
      <c r="JO1049">
        <v>57.043399999999998</v>
      </c>
      <c r="JP1049">
        <v>12.340400000000001</v>
      </c>
      <c r="JQ1049">
        <v>25</v>
      </c>
      <c r="JR1049">
        <v>1227.3399999999999</v>
      </c>
      <c r="JS1049">
        <v>7.0477999999999996</v>
      </c>
      <c r="JT1049">
        <v>102.402</v>
      </c>
      <c r="JU1049">
        <v>103.18300000000001</v>
      </c>
    </row>
    <row r="1050" spans="1:281" x14ac:dyDescent="0.2">
      <c r="A1050">
        <v>1034</v>
      </c>
      <c r="B1050">
        <v>1658955243.0999999</v>
      </c>
      <c r="C1050">
        <v>13450</v>
      </c>
      <c r="D1050" t="s">
        <v>2501</v>
      </c>
      <c r="E1050" t="s">
        <v>2502</v>
      </c>
      <c r="F1050">
        <v>5</v>
      </c>
      <c r="G1050" t="s">
        <v>2356</v>
      </c>
      <c r="H1050" t="s">
        <v>416</v>
      </c>
      <c r="I1050">
        <v>1658955235.31429</v>
      </c>
      <c r="J1050">
        <f t="shared" si="800"/>
        <v>9.0660396167770597E-3</v>
      </c>
      <c r="K1050">
        <f t="shared" si="801"/>
        <v>9.0660396167770596</v>
      </c>
      <c r="L1050">
        <f t="shared" si="802"/>
        <v>24.406826633018394</v>
      </c>
      <c r="M1050">
        <f t="shared" si="803"/>
        <v>1135.8085714285701</v>
      </c>
      <c r="N1050">
        <f t="shared" si="804"/>
        <v>1009.3222426649397</v>
      </c>
      <c r="O1050">
        <f t="shared" si="805"/>
        <v>91.03609495899174</v>
      </c>
      <c r="P1050">
        <f t="shared" si="806"/>
        <v>102.44456387961833</v>
      </c>
      <c r="Q1050">
        <f t="shared" si="807"/>
        <v>0.46637053408027218</v>
      </c>
      <c r="R1050">
        <f t="shared" si="808"/>
        <v>2.7490279002313445</v>
      </c>
      <c r="S1050">
        <f t="shared" si="809"/>
        <v>0.42645878040734303</v>
      </c>
      <c r="T1050">
        <f t="shared" si="810"/>
        <v>0.26983743965460733</v>
      </c>
      <c r="U1050">
        <f t="shared" si="811"/>
        <v>321.50832162922649</v>
      </c>
      <c r="V1050">
        <f t="shared" si="812"/>
        <v>26.431258172697948</v>
      </c>
      <c r="W1050">
        <f t="shared" si="813"/>
        <v>26.431258172697948</v>
      </c>
      <c r="X1050">
        <f t="shared" si="814"/>
        <v>3.4613316602968958</v>
      </c>
      <c r="Y1050">
        <f t="shared" si="815"/>
        <v>44.84489628408614</v>
      </c>
      <c r="Z1050">
        <f t="shared" si="816"/>
        <v>1.5976546361088917</v>
      </c>
      <c r="AA1050">
        <f t="shared" si="817"/>
        <v>3.5626231042836474</v>
      </c>
      <c r="AB1050">
        <f t="shared" si="818"/>
        <v>1.8636770241880041</v>
      </c>
      <c r="AC1050">
        <f t="shared" si="819"/>
        <v>-399.8123470998683</v>
      </c>
      <c r="AD1050">
        <f t="shared" si="820"/>
        <v>72.608413498112924</v>
      </c>
      <c r="AE1050">
        <f t="shared" si="821"/>
        <v>5.6816716162215108</v>
      </c>
      <c r="AF1050">
        <f t="shared" si="822"/>
        <v>-1.394035630735857E-2</v>
      </c>
      <c r="AG1050">
        <f t="shared" si="823"/>
        <v>44.598403788811083</v>
      </c>
      <c r="AH1050">
        <f t="shared" si="824"/>
        <v>9.1076953534326996</v>
      </c>
      <c r="AI1050">
        <f t="shared" si="825"/>
        <v>24.406826633018394</v>
      </c>
      <c r="AJ1050">
        <v>1227.8182084848499</v>
      </c>
      <c r="AK1050">
        <v>1181.4598787878799</v>
      </c>
      <c r="AL1050">
        <v>3.5194692640689298</v>
      </c>
      <c r="AM1050">
        <v>66.33</v>
      </c>
      <c r="AN1050">
        <f t="shared" si="826"/>
        <v>9.0660396167770596</v>
      </c>
      <c r="AO1050">
        <v>6.98471265894851</v>
      </c>
      <c r="AP1050">
        <v>17.686670303030301</v>
      </c>
      <c r="AQ1050">
        <v>-2.60124353385646E-3</v>
      </c>
      <c r="AR1050">
        <v>88.640650729912196</v>
      </c>
      <c r="AS1050">
        <v>0</v>
      </c>
      <c r="AT1050">
        <v>0</v>
      </c>
      <c r="AU1050">
        <f t="shared" si="827"/>
        <v>1</v>
      </c>
      <c r="AV1050">
        <f t="shared" si="828"/>
        <v>0</v>
      </c>
      <c r="AW1050">
        <f t="shared" si="829"/>
        <v>47628.835113878624</v>
      </c>
      <c r="AX1050" t="s">
        <v>417</v>
      </c>
      <c r="AY1050" t="s">
        <v>417</v>
      </c>
      <c r="AZ1050">
        <v>0</v>
      </c>
      <c r="BA1050">
        <v>0</v>
      </c>
      <c r="BB1050" t="e">
        <f t="shared" si="830"/>
        <v>#DIV/0!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 t="e">
        <f t="shared" si="831"/>
        <v>#DIV/0!</v>
      </c>
      <c r="BI1050">
        <v>0.5</v>
      </c>
      <c r="BJ1050">
        <f t="shared" si="832"/>
        <v>1681.184121051416</v>
      </c>
      <c r="BK1050">
        <f t="shared" si="833"/>
        <v>24.406826633018394</v>
      </c>
      <c r="BL1050" t="e">
        <f t="shared" si="834"/>
        <v>#DIV/0!</v>
      </c>
      <c r="BM1050">
        <f t="shared" si="835"/>
        <v>1.4517640469834033E-2</v>
      </c>
      <c r="BN1050" t="e">
        <f t="shared" si="836"/>
        <v>#DIV/0!</v>
      </c>
      <c r="BO1050" t="e">
        <f t="shared" si="837"/>
        <v>#DIV/0!</v>
      </c>
      <c r="BP1050" t="s">
        <v>417</v>
      </c>
      <c r="BQ1050">
        <v>0</v>
      </c>
      <c r="BR1050" t="e">
        <f t="shared" si="838"/>
        <v>#DIV/0!</v>
      </c>
      <c r="BS1050" t="e">
        <f t="shared" si="839"/>
        <v>#DIV/0!</v>
      </c>
      <c r="BT1050" t="e">
        <f t="shared" si="840"/>
        <v>#DIV/0!</v>
      </c>
      <c r="BU1050" t="e">
        <f t="shared" si="841"/>
        <v>#DIV/0!</v>
      </c>
      <c r="BV1050" t="e">
        <f t="shared" si="842"/>
        <v>#DIV/0!</v>
      </c>
      <c r="BW1050" t="e">
        <f t="shared" si="843"/>
        <v>#DIV/0!</v>
      </c>
      <c r="BX1050" t="e">
        <f t="shared" si="844"/>
        <v>#DIV/0!</v>
      </c>
      <c r="BY1050" t="e">
        <f t="shared" si="845"/>
        <v>#DIV/0!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 t="shared" si="846"/>
        <v>1999.9842857142901</v>
      </c>
      <c r="CS1050">
        <f t="shared" si="847"/>
        <v>1681.184121051416</v>
      </c>
      <c r="CT1050">
        <f t="shared" si="848"/>
        <v>0.84059866522950444</v>
      </c>
      <c r="CU1050">
        <f t="shared" si="849"/>
        <v>0.16075542389294348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1658955235.31429</v>
      </c>
      <c r="DB1050">
        <v>1135.8085714285701</v>
      </c>
      <c r="DC1050">
        <v>1201.7307142857101</v>
      </c>
      <c r="DD1050">
        <v>17.7132857142857</v>
      </c>
      <c r="DE1050">
        <v>6.9791842857142896</v>
      </c>
      <c r="DF1050">
        <v>1125.9685714285699</v>
      </c>
      <c r="DG1050">
        <v>17.530017857142902</v>
      </c>
      <c r="DH1050">
        <v>500.07175000000001</v>
      </c>
      <c r="DI1050">
        <v>90.148096428571407</v>
      </c>
      <c r="DJ1050">
        <v>4.7176310714285699E-2</v>
      </c>
      <c r="DK1050">
        <v>26.921175000000002</v>
      </c>
      <c r="DL1050">
        <v>25.964696428571401</v>
      </c>
      <c r="DM1050">
        <v>999.9</v>
      </c>
      <c r="DN1050">
        <v>0</v>
      </c>
      <c r="DO1050">
        <v>0</v>
      </c>
      <c r="DP1050">
        <v>9988.75</v>
      </c>
      <c r="DQ1050">
        <v>0</v>
      </c>
      <c r="DR1050">
        <v>15.879721428571401</v>
      </c>
      <c r="DS1050">
        <v>-65.922321428571394</v>
      </c>
      <c r="DT1050">
        <v>1156.2885714285701</v>
      </c>
      <c r="DU1050">
        <v>1210.1764285714301</v>
      </c>
      <c r="DV1050">
        <v>10.734085714285699</v>
      </c>
      <c r="DW1050">
        <v>1201.7307142857101</v>
      </c>
      <c r="DX1050">
        <v>6.9791842857142896</v>
      </c>
      <c r="DY1050">
        <v>1.59681785714286</v>
      </c>
      <c r="DZ1050">
        <v>0.62916010714285697</v>
      </c>
      <c r="EA1050">
        <v>13.9281321428571</v>
      </c>
      <c r="EB1050">
        <v>0.34412571428571398</v>
      </c>
      <c r="EC1050">
        <v>1999.9842857142901</v>
      </c>
      <c r="ED1050">
        <v>0.97999442857142904</v>
      </c>
      <c r="EE1050">
        <v>2.0005942857142901E-2</v>
      </c>
      <c r="EF1050">
        <v>0</v>
      </c>
      <c r="EG1050">
        <v>827.805178571429</v>
      </c>
      <c r="EH1050">
        <v>5.0006300000000001</v>
      </c>
      <c r="EI1050">
        <v>16279.728571428601</v>
      </c>
      <c r="EJ1050">
        <v>17256.742857142901</v>
      </c>
      <c r="EK1050">
        <v>37.625</v>
      </c>
      <c r="EL1050">
        <v>37.702750000000002</v>
      </c>
      <c r="EM1050">
        <v>37.125</v>
      </c>
      <c r="EN1050">
        <v>37.059785714285702</v>
      </c>
      <c r="EO1050">
        <v>38.686999999999998</v>
      </c>
      <c r="EP1050">
        <v>1955.0735714285699</v>
      </c>
      <c r="EQ1050">
        <v>39.910714285714299</v>
      </c>
      <c r="ER1050">
        <v>0</v>
      </c>
      <c r="ES1050">
        <v>1658955244.2</v>
      </c>
      <c r="ET1050">
        <v>0</v>
      </c>
      <c r="EU1050">
        <v>827.75487999999996</v>
      </c>
      <c r="EV1050">
        <v>-4.7215384776502196</v>
      </c>
      <c r="EW1050">
        <v>-101.37692297114501</v>
      </c>
      <c r="EX1050">
        <v>16278.732</v>
      </c>
      <c r="EY1050">
        <v>15</v>
      </c>
      <c r="EZ1050">
        <v>0</v>
      </c>
      <c r="FA1050" t="s">
        <v>419</v>
      </c>
      <c r="FB1050">
        <v>1657551626.5</v>
      </c>
      <c r="FC1050">
        <v>1657551629</v>
      </c>
      <c r="FD1050">
        <v>0</v>
      </c>
      <c r="FE1050">
        <v>0.40300000000000002</v>
      </c>
      <c r="FF1050">
        <v>8.9999999999999993E-3</v>
      </c>
      <c r="FG1050">
        <v>9.41</v>
      </c>
      <c r="FH1050">
        <v>8.6999999999999994E-2</v>
      </c>
      <c r="FI1050">
        <v>417</v>
      </c>
      <c r="FJ1050">
        <v>17</v>
      </c>
      <c r="FK1050">
        <v>1.61</v>
      </c>
      <c r="FL1050">
        <v>0.59</v>
      </c>
      <c r="FM1050">
        <v>-65.756329268292703</v>
      </c>
      <c r="FN1050">
        <v>-3.8871386759584001</v>
      </c>
      <c r="FO1050">
        <v>0.69918962438718002</v>
      </c>
      <c r="FP1050">
        <v>0</v>
      </c>
      <c r="FQ1050">
        <v>828.15073529411802</v>
      </c>
      <c r="FR1050">
        <v>-4.8637585988576602</v>
      </c>
      <c r="FS1050">
        <v>0.51014278905509203</v>
      </c>
      <c r="FT1050">
        <v>0</v>
      </c>
      <c r="FU1050">
        <v>10.751326829268301</v>
      </c>
      <c r="FV1050">
        <v>-0.29102090592334701</v>
      </c>
      <c r="FW1050">
        <v>3.22772367450758E-2</v>
      </c>
      <c r="FX1050">
        <v>0</v>
      </c>
      <c r="FY1050">
        <v>0</v>
      </c>
      <c r="FZ1050">
        <v>3</v>
      </c>
      <c r="GA1050" t="s">
        <v>429</v>
      </c>
      <c r="GB1050">
        <v>2.9734600000000002</v>
      </c>
      <c r="GC1050">
        <v>2.7006800000000002</v>
      </c>
      <c r="GD1050">
        <v>0.18248</v>
      </c>
      <c r="GE1050">
        <v>0.18940299999999999</v>
      </c>
      <c r="GF1050">
        <v>8.3346500000000004E-2</v>
      </c>
      <c r="GG1050">
        <v>4.1827000000000003E-2</v>
      </c>
      <c r="GH1050">
        <v>31862.7</v>
      </c>
      <c r="GI1050">
        <v>34545</v>
      </c>
      <c r="GJ1050">
        <v>35317.1</v>
      </c>
      <c r="GK1050">
        <v>38651</v>
      </c>
      <c r="GL1050">
        <v>45911.6</v>
      </c>
      <c r="GM1050">
        <v>53495.7</v>
      </c>
      <c r="GN1050">
        <v>55200.3</v>
      </c>
      <c r="GO1050">
        <v>61987.8</v>
      </c>
      <c r="GP1050">
        <v>1.9910000000000001</v>
      </c>
      <c r="GQ1050">
        <v>1.8282</v>
      </c>
      <c r="GR1050">
        <v>6.4074999999999993E-2</v>
      </c>
      <c r="GS1050">
        <v>0</v>
      </c>
      <c r="GT1050">
        <v>24.924700000000001</v>
      </c>
      <c r="GU1050">
        <v>999.9</v>
      </c>
      <c r="GV1050">
        <v>39.47</v>
      </c>
      <c r="GW1050">
        <v>29.416</v>
      </c>
      <c r="GX1050">
        <v>18.0366</v>
      </c>
      <c r="GY1050">
        <v>60.611199999999997</v>
      </c>
      <c r="GZ1050">
        <v>47.395800000000001</v>
      </c>
      <c r="HA1050">
        <v>1</v>
      </c>
      <c r="HB1050">
        <v>-7.5548799999999999E-2</v>
      </c>
      <c r="HC1050">
        <v>-3.1590399999999998E-2</v>
      </c>
      <c r="HD1050">
        <v>20.113399999999999</v>
      </c>
      <c r="HE1050">
        <v>5.1993200000000002</v>
      </c>
      <c r="HF1050">
        <v>12.0052</v>
      </c>
      <c r="HG1050">
        <v>4.9752000000000001</v>
      </c>
      <c r="HH1050">
        <v>3.2938000000000001</v>
      </c>
      <c r="HI1050">
        <v>9999</v>
      </c>
      <c r="HJ1050">
        <v>9999</v>
      </c>
      <c r="HK1050">
        <v>9999</v>
      </c>
      <c r="HL1050">
        <v>622.29999999999995</v>
      </c>
      <c r="HM1050">
        <v>1.8631899999999999</v>
      </c>
      <c r="HN1050">
        <v>1.8681300000000001</v>
      </c>
      <c r="HO1050">
        <v>1.8678300000000001</v>
      </c>
      <c r="HP1050">
        <v>1.8689899999999999</v>
      </c>
      <c r="HQ1050">
        <v>1.86981</v>
      </c>
      <c r="HR1050">
        <v>1.8658399999999999</v>
      </c>
      <c r="HS1050">
        <v>1.8669100000000001</v>
      </c>
      <c r="HT1050">
        <v>1.86832</v>
      </c>
      <c r="HU1050">
        <v>5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9.9700000000000006</v>
      </c>
      <c r="II1050">
        <v>0.1825</v>
      </c>
      <c r="IJ1050">
        <v>3.6346291650323699</v>
      </c>
      <c r="IK1050">
        <v>5.6267518783259399E-3</v>
      </c>
      <c r="IL1050">
        <v>2.30191766742704E-7</v>
      </c>
      <c r="IM1050">
        <v>-2.9562642023804099E-10</v>
      </c>
      <c r="IN1050">
        <v>-4.4408053959193901E-2</v>
      </c>
      <c r="IO1050">
        <v>-1.77651730019769E-2</v>
      </c>
      <c r="IP1050">
        <v>2.0502542247495602E-3</v>
      </c>
      <c r="IQ1050">
        <v>-1.6883999477825899E-5</v>
      </c>
      <c r="IR1050">
        <v>-3</v>
      </c>
      <c r="IS1050">
        <v>1845</v>
      </c>
      <c r="IT1050">
        <v>1</v>
      </c>
      <c r="IU1050">
        <v>26</v>
      </c>
      <c r="IV1050">
        <v>23393.599999999999</v>
      </c>
      <c r="IW1050">
        <v>23393.599999999999</v>
      </c>
      <c r="IX1050">
        <v>2.4255399999999998</v>
      </c>
      <c r="IY1050">
        <v>2.6037599999999999</v>
      </c>
      <c r="IZ1050">
        <v>1.5478499999999999</v>
      </c>
      <c r="JA1050">
        <v>2.3071299999999999</v>
      </c>
      <c r="JB1050">
        <v>1.3464400000000001</v>
      </c>
      <c r="JC1050">
        <v>2.3791500000000001</v>
      </c>
      <c r="JD1050">
        <v>33.400799999999997</v>
      </c>
      <c r="JE1050">
        <v>24.218800000000002</v>
      </c>
      <c r="JF1050">
        <v>18</v>
      </c>
      <c r="JG1050">
        <v>500.88400000000001</v>
      </c>
      <c r="JH1050">
        <v>398.23</v>
      </c>
      <c r="JI1050">
        <v>24.9999</v>
      </c>
      <c r="JJ1050">
        <v>26.317399999999999</v>
      </c>
      <c r="JK1050">
        <v>30</v>
      </c>
      <c r="JL1050">
        <v>26.253699999999998</v>
      </c>
      <c r="JM1050">
        <v>26.194800000000001</v>
      </c>
      <c r="JN1050">
        <v>48.549199999999999</v>
      </c>
      <c r="JO1050">
        <v>57.043399999999998</v>
      </c>
      <c r="JP1050">
        <v>11.9415</v>
      </c>
      <c r="JQ1050">
        <v>25</v>
      </c>
      <c r="JR1050">
        <v>1240.8</v>
      </c>
      <c r="JS1050">
        <v>7.0477999999999996</v>
      </c>
      <c r="JT1050">
        <v>102.40300000000001</v>
      </c>
      <c r="JU1050">
        <v>103.184</v>
      </c>
    </row>
    <row r="1051" spans="1:281" x14ac:dyDescent="0.2">
      <c r="A1051">
        <v>1035</v>
      </c>
      <c r="B1051">
        <v>1658955248.0999999</v>
      </c>
      <c r="C1051">
        <v>13455</v>
      </c>
      <c r="D1051" t="s">
        <v>2503</v>
      </c>
      <c r="E1051" t="s">
        <v>2504</v>
      </c>
      <c r="F1051">
        <v>5</v>
      </c>
      <c r="G1051" t="s">
        <v>2356</v>
      </c>
      <c r="H1051" t="s">
        <v>416</v>
      </c>
      <c r="I1051">
        <v>1658955240.5999999</v>
      </c>
      <c r="J1051">
        <f t="shared" si="800"/>
        <v>9.0826497450218428E-3</v>
      </c>
      <c r="K1051">
        <f t="shared" si="801"/>
        <v>9.0826497450218433</v>
      </c>
      <c r="L1051">
        <f t="shared" si="802"/>
        <v>24.585887687080469</v>
      </c>
      <c r="M1051">
        <f t="shared" si="803"/>
        <v>1153.56851851852</v>
      </c>
      <c r="N1051">
        <f t="shared" si="804"/>
        <v>1026.0083516145726</v>
      </c>
      <c r="O1051">
        <f t="shared" si="805"/>
        <v>92.540930677950598</v>
      </c>
      <c r="P1051">
        <f t="shared" si="806"/>
        <v>104.04623328503939</v>
      </c>
      <c r="Q1051">
        <f t="shared" si="807"/>
        <v>0.46728389784443586</v>
      </c>
      <c r="R1051">
        <f t="shared" si="808"/>
        <v>2.7502361843527225</v>
      </c>
      <c r="S1051">
        <f t="shared" si="809"/>
        <v>0.42723883228179066</v>
      </c>
      <c r="T1051">
        <f t="shared" si="810"/>
        <v>0.27033560064978429</v>
      </c>
      <c r="U1051">
        <f t="shared" si="811"/>
        <v>321.5119542720912</v>
      </c>
      <c r="V1051">
        <f t="shared" si="812"/>
        <v>26.425360832579415</v>
      </c>
      <c r="W1051">
        <f t="shared" si="813"/>
        <v>26.425360832579415</v>
      </c>
      <c r="X1051">
        <f t="shared" si="814"/>
        <v>3.4601278523637631</v>
      </c>
      <c r="Y1051">
        <f t="shared" si="815"/>
        <v>44.814374171665023</v>
      </c>
      <c r="Z1051">
        <f t="shared" si="816"/>
        <v>1.5964229537713879</v>
      </c>
      <c r="AA1051">
        <f t="shared" si="817"/>
        <v>3.5623011216360245</v>
      </c>
      <c r="AB1051">
        <f t="shared" si="818"/>
        <v>1.8637048985923752</v>
      </c>
      <c r="AC1051">
        <f t="shared" si="819"/>
        <v>-400.54485375546329</v>
      </c>
      <c r="AD1051">
        <f t="shared" si="820"/>
        <v>73.286695223818128</v>
      </c>
      <c r="AE1051">
        <f t="shared" si="821"/>
        <v>5.7320149945008936</v>
      </c>
      <c r="AF1051">
        <f t="shared" si="822"/>
        <v>-1.4189265053062172E-2</v>
      </c>
      <c r="AG1051">
        <f t="shared" si="823"/>
        <v>44.584413612546605</v>
      </c>
      <c r="AH1051">
        <f t="shared" si="824"/>
        <v>9.0937730574304432</v>
      </c>
      <c r="AI1051">
        <f t="shared" si="825"/>
        <v>24.585887687080469</v>
      </c>
      <c r="AJ1051">
        <v>1244.1858172121199</v>
      </c>
      <c r="AK1051">
        <v>1198.27618181818</v>
      </c>
      <c r="AL1051">
        <v>3.3799627705626198</v>
      </c>
      <c r="AM1051">
        <v>66.33</v>
      </c>
      <c r="AN1051">
        <f t="shared" si="826"/>
        <v>9.0826497450218433</v>
      </c>
      <c r="AO1051">
        <v>6.9701867825196402</v>
      </c>
      <c r="AP1051">
        <v>17.673344848484799</v>
      </c>
      <c r="AQ1051">
        <v>4.17484214057847E-4</v>
      </c>
      <c r="AR1051">
        <v>88.640650729912196</v>
      </c>
      <c r="AS1051">
        <v>0</v>
      </c>
      <c r="AT1051">
        <v>0</v>
      </c>
      <c r="AU1051">
        <f t="shared" si="827"/>
        <v>1</v>
      </c>
      <c r="AV1051">
        <f t="shared" si="828"/>
        <v>0</v>
      </c>
      <c r="AW1051">
        <f t="shared" si="829"/>
        <v>47661.813277144989</v>
      </c>
      <c r="AX1051" t="s">
        <v>417</v>
      </c>
      <c r="AY1051" t="s">
        <v>417</v>
      </c>
      <c r="AZ1051">
        <v>0</v>
      </c>
      <c r="BA1051">
        <v>0</v>
      </c>
      <c r="BB1051" t="e">
        <f t="shared" si="830"/>
        <v>#DIV/0!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 t="e">
        <f t="shared" si="831"/>
        <v>#DIV/0!</v>
      </c>
      <c r="BI1051">
        <v>0.5</v>
      </c>
      <c r="BJ1051">
        <f t="shared" si="832"/>
        <v>1681.2032329561807</v>
      </c>
      <c r="BK1051">
        <f t="shared" si="833"/>
        <v>24.585887687080469</v>
      </c>
      <c r="BL1051" t="e">
        <f t="shared" si="834"/>
        <v>#DIV/0!</v>
      </c>
      <c r="BM1051">
        <f t="shared" si="835"/>
        <v>1.4623983112291149E-2</v>
      </c>
      <c r="BN1051" t="e">
        <f t="shared" si="836"/>
        <v>#DIV/0!</v>
      </c>
      <c r="BO1051" t="e">
        <f t="shared" si="837"/>
        <v>#DIV/0!</v>
      </c>
      <c r="BP1051" t="s">
        <v>417</v>
      </c>
      <c r="BQ1051">
        <v>0</v>
      </c>
      <c r="BR1051" t="e">
        <f t="shared" si="838"/>
        <v>#DIV/0!</v>
      </c>
      <c r="BS1051" t="e">
        <f t="shared" si="839"/>
        <v>#DIV/0!</v>
      </c>
      <c r="BT1051" t="e">
        <f t="shared" si="840"/>
        <v>#DIV/0!</v>
      </c>
      <c r="BU1051" t="e">
        <f t="shared" si="841"/>
        <v>#DIV/0!</v>
      </c>
      <c r="BV1051" t="e">
        <f t="shared" si="842"/>
        <v>#DIV/0!</v>
      </c>
      <c r="BW1051" t="e">
        <f t="shared" si="843"/>
        <v>#DIV/0!</v>
      </c>
      <c r="BX1051" t="e">
        <f t="shared" si="844"/>
        <v>#DIV/0!</v>
      </c>
      <c r="BY1051" t="e">
        <f t="shared" si="845"/>
        <v>#DIV/0!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 t="shared" si="846"/>
        <v>2000.0070370370399</v>
      </c>
      <c r="CS1051">
        <f t="shared" si="847"/>
        <v>1681.2032329561807</v>
      </c>
      <c r="CT1051">
        <f t="shared" si="848"/>
        <v>0.84059865881614149</v>
      </c>
      <c r="CU1051">
        <f t="shared" si="849"/>
        <v>0.16075541151515299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1658955240.5999999</v>
      </c>
      <c r="DB1051">
        <v>1153.56851851852</v>
      </c>
      <c r="DC1051">
        <v>1219.6537037037001</v>
      </c>
      <c r="DD1051">
        <v>17.699662962963</v>
      </c>
      <c r="DE1051">
        <v>6.9810066666666701</v>
      </c>
      <c r="DF1051">
        <v>1143.64037037037</v>
      </c>
      <c r="DG1051">
        <v>17.516903703703701</v>
      </c>
      <c r="DH1051">
        <v>500.033740740741</v>
      </c>
      <c r="DI1051">
        <v>90.147925925925904</v>
      </c>
      <c r="DJ1051">
        <v>4.7178755555555597E-2</v>
      </c>
      <c r="DK1051">
        <v>26.919637037036999</v>
      </c>
      <c r="DL1051">
        <v>25.967551851851798</v>
      </c>
      <c r="DM1051">
        <v>999.9</v>
      </c>
      <c r="DN1051">
        <v>0</v>
      </c>
      <c r="DO1051">
        <v>0</v>
      </c>
      <c r="DP1051">
        <v>9995.9259259259306</v>
      </c>
      <c r="DQ1051">
        <v>0</v>
      </c>
      <c r="DR1051">
        <v>15.8806851851852</v>
      </c>
      <c r="DS1051">
        <v>-66.085377777777794</v>
      </c>
      <c r="DT1051">
        <v>1174.3533333333301</v>
      </c>
      <c r="DU1051">
        <v>1228.22814814815</v>
      </c>
      <c r="DV1051">
        <v>10.718644444444401</v>
      </c>
      <c r="DW1051">
        <v>1219.6537037037001</v>
      </c>
      <c r="DX1051">
        <v>6.9810066666666701</v>
      </c>
      <c r="DY1051">
        <v>1.5955862962963001</v>
      </c>
      <c r="DZ1051">
        <v>0.62932322222222203</v>
      </c>
      <c r="EA1051">
        <v>13.9162481481481</v>
      </c>
      <c r="EB1051">
        <v>0.34772322222222202</v>
      </c>
      <c r="EC1051">
        <v>2000.0070370370399</v>
      </c>
      <c r="ED1051">
        <v>0.97999466666666701</v>
      </c>
      <c r="EE1051">
        <v>2.0005688888888901E-2</v>
      </c>
      <c r="EF1051">
        <v>0</v>
      </c>
      <c r="EG1051">
        <v>827.37729629629598</v>
      </c>
      <c r="EH1051">
        <v>5.0006300000000001</v>
      </c>
      <c r="EI1051">
        <v>16271.4296296296</v>
      </c>
      <c r="EJ1051">
        <v>17256.925925925902</v>
      </c>
      <c r="EK1051">
        <v>37.625</v>
      </c>
      <c r="EL1051">
        <v>37.707999999999998</v>
      </c>
      <c r="EM1051">
        <v>37.129592592592601</v>
      </c>
      <c r="EN1051">
        <v>37.059703703703697</v>
      </c>
      <c r="EO1051">
        <v>38.686999999999998</v>
      </c>
      <c r="EP1051">
        <v>1955.0962962962999</v>
      </c>
      <c r="EQ1051">
        <v>39.9107407407407</v>
      </c>
      <c r="ER1051">
        <v>0</v>
      </c>
      <c r="ES1051">
        <v>1658955249</v>
      </c>
      <c r="ET1051">
        <v>0</v>
      </c>
      <c r="EU1051">
        <v>827.34348</v>
      </c>
      <c r="EV1051">
        <v>-5.7615384660747599</v>
      </c>
      <c r="EW1051">
        <v>-91.830769065710697</v>
      </c>
      <c r="EX1051">
        <v>16270.98</v>
      </c>
      <c r="EY1051">
        <v>15</v>
      </c>
      <c r="EZ1051">
        <v>0</v>
      </c>
      <c r="FA1051" t="s">
        <v>419</v>
      </c>
      <c r="FB1051">
        <v>1657551626.5</v>
      </c>
      <c r="FC1051">
        <v>1657551629</v>
      </c>
      <c r="FD1051">
        <v>0</v>
      </c>
      <c r="FE1051">
        <v>0.40300000000000002</v>
      </c>
      <c r="FF1051">
        <v>8.9999999999999993E-3</v>
      </c>
      <c r="FG1051">
        <v>9.41</v>
      </c>
      <c r="FH1051">
        <v>8.6999999999999994E-2</v>
      </c>
      <c r="FI1051">
        <v>417</v>
      </c>
      <c r="FJ1051">
        <v>17</v>
      </c>
      <c r="FK1051">
        <v>1.61</v>
      </c>
      <c r="FL1051">
        <v>0.59</v>
      </c>
      <c r="FM1051">
        <v>-65.801212195122005</v>
      </c>
      <c r="FN1051">
        <v>-3.1048933797910498</v>
      </c>
      <c r="FO1051">
        <v>0.68348842486500905</v>
      </c>
      <c r="FP1051">
        <v>0</v>
      </c>
      <c r="FQ1051">
        <v>827.67641176470602</v>
      </c>
      <c r="FR1051">
        <v>-5.25934301877788</v>
      </c>
      <c r="FS1051">
        <v>0.55340582479806</v>
      </c>
      <c r="FT1051">
        <v>0</v>
      </c>
      <c r="FU1051">
        <v>10.733682926829299</v>
      </c>
      <c r="FV1051">
        <v>-0.19101951219510499</v>
      </c>
      <c r="FW1051">
        <v>2.53505270300632E-2</v>
      </c>
      <c r="FX1051">
        <v>0</v>
      </c>
      <c r="FY1051">
        <v>0</v>
      </c>
      <c r="FZ1051">
        <v>3</v>
      </c>
      <c r="GA1051" t="s">
        <v>429</v>
      </c>
      <c r="GB1051">
        <v>2.9733999999999998</v>
      </c>
      <c r="GC1051">
        <v>2.6997</v>
      </c>
      <c r="GD1051">
        <v>0.18410299999999999</v>
      </c>
      <c r="GE1051">
        <v>0.190881</v>
      </c>
      <c r="GF1051">
        <v>8.3242700000000003E-2</v>
      </c>
      <c r="GG1051">
        <v>4.1846000000000001E-2</v>
      </c>
      <c r="GH1051">
        <v>31799.3</v>
      </c>
      <c r="GI1051">
        <v>34481.9</v>
      </c>
      <c r="GJ1051">
        <v>35316.9</v>
      </c>
      <c r="GK1051">
        <v>38650.800000000003</v>
      </c>
      <c r="GL1051">
        <v>45916.800000000003</v>
      </c>
      <c r="GM1051">
        <v>53494.5</v>
      </c>
      <c r="GN1051">
        <v>55200.2</v>
      </c>
      <c r="GO1051">
        <v>61987.6</v>
      </c>
      <c r="GP1051">
        <v>1.99</v>
      </c>
      <c r="GQ1051">
        <v>1.8280000000000001</v>
      </c>
      <c r="GR1051">
        <v>6.4521999999999996E-2</v>
      </c>
      <c r="GS1051">
        <v>0</v>
      </c>
      <c r="GT1051">
        <v>24.924700000000001</v>
      </c>
      <c r="GU1051">
        <v>999.9</v>
      </c>
      <c r="GV1051">
        <v>39.366</v>
      </c>
      <c r="GW1051">
        <v>29.416</v>
      </c>
      <c r="GX1051">
        <v>17.989899999999999</v>
      </c>
      <c r="GY1051">
        <v>60.441200000000002</v>
      </c>
      <c r="GZ1051">
        <v>47.524000000000001</v>
      </c>
      <c r="HA1051">
        <v>1</v>
      </c>
      <c r="HB1051">
        <v>-7.5548799999999999E-2</v>
      </c>
      <c r="HC1051">
        <v>-3.2244000000000002E-2</v>
      </c>
      <c r="HD1051">
        <v>20.113099999999999</v>
      </c>
      <c r="HE1051">
        <v>5.1981200000000003</v>
      </c>
      <c r="HF1051">
        <v>12.004</v>
      </c>
      <c r="HG1051">
        <v>4.9724000000000004</v>
      </c>
      <c r="HH1051">
        <v>3.2934000000000001</v>
      </c>
      <c r="HI1051">
        <v>9999</v>
      </c>
      <c r="HJ1051">
        <v>9999</v>
      </c>
      <c r="HK1051">
        <v>9999</v>
      </c>
      <c r="HL1051">
        <v>622.29999999999995</v>
      </c>
      <c r="HM1051">
        <v>1.8632200000000001</v>
      </c>
      <c r="HN1051">
        <v>1.8680699999999999</v>
      </c>
      <c r="HO1051">
        <v>1.8677999999999999</v>
      </c>
      <c r="HP1051">
        <v>1.8689899999999999</v>
      </c>
      <c r="HQ1051">
        <v>1.86981</v>
      </c>
      <c r="HR1051">
        <v>1.8658399999999999</v>
      </c>
      <c r="HS1051">
        <v>1.8669100000000001</v>
      </c>
      <c r="HT1051">
        <v>1.86829</v>
      </c>
      <c r="HU1051">
        <v>5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10.050000000000001</v>
      </c>
      <c r="II1051">
        <v>0.18140000000000001</v>
      </c>
      <c r="IJ1051">
        <v>3.6346291650323699</v>
      </c>
      <c r="IK1051">
        <v>5.6267518783259399E-3</v>
      </c>
      <c r="IL1051">
        <v>2.30191766742704E-7</v>
      </c>
      <c r="IM1051">
        <v>-2.9562642023804099E-10</v>
      </c>
      <c r="IN1051">
        <v>-4.4408053959193901E-2</v>
      </c>
      <c r="IO1051">
        <v>-1.77651730019769E-2</v>
      </c>
      <c r="IP1051">
        <v>2.0502542247495602E-3</v>
      </c>
      <c r="IQ1051">
        <v>-1.6883999477825899E-5</v>
      </c>
      <c r="IR1051">
        <v>-3</v>
      </c>
      <c r="IS1051">
        <v>1845</v>
      </c>
      <c r="IT1051">
        <v>1</v>
      </c>
      <c r="IU1051">
        <v>26</v>
      </c>
      <c r="IV1051">
        <v>23393.7</v>
      </c>
      <c r="IW1051">
        <v>23393.7</v>
      </c>
      <c r="IX1051">
        <v>2.4487299999999999</v>
      </c>
      <c r="IY1051">
        <v>2.6000999999999999</v>
      </c>
      <c r="IZ1051">
        <v>1.5478499999999999</v>
      </c>
      <c r="JA1051">
        <v>2.3071299999999999</v>
      </c>
      <c r="JB1051">
        <v>1.3464400000000001</v>
      </c>
      <c r="JC1051">
        <v>2.3925800000000002</v>
      </c>
      <c r="JD1051">
        <v>33.400799999999997</v>
      </c>
      <c r="JE1051">
        <v>24.218800000000002</v>
      </c>
      <c r="JF1051">
        <v>18</v>
      </c>
      <c r="JG1051">
        <v>500.226</v>
      </c>
      <c r="JH1051">
        <v>398.12</v>
      </c>
      <c r="JI1051">
        <v>24.9998</v>
      </c>
      <c r="JJ1051">
        <v>26.317399999999999</v>
      </c>
      <c r="JK1051">
        <v>30</v>
      </c>
      <c r="JL1051">
        <v>26.253699999999998</v>
      </c>
      <c r="JM1051">
        <v>26.194800000000001</v>
      </c>
      <c r="JN1051">
        <v>49.018700000000003</v>
      </c>
      <c r="JO1051">
        <v>56.772599999999997</v>
      </c>
      <c r="JP1051">
        <v>11.9415</v>
      </c>
      <c r="JQ1051">
        <v>25</v>
      </c>
      <c r="JR1051">
        <v>1254.23</v>
      </c>
      <c r="JS1051">
        <v>7.0524300000000002</v>
      </c>
      <c r="JT1051">
        <v>102.402</v>
      </c>
      <c r="JU1051">
        <v>103.184</v>
      </c>
    </row>
    <row r="1052" spans="1:281" x14ac:dyDescent="0.2">
      <c r="A1052">
        <v>1036</v>
      </c>
      <c r="B1052">
        <v>1658955253.0999999</v>
      </c>
      <c r="C1052">
        <v>13460</v>
      </c>
      <c r="D1052" t="s">
        <v>2505</v>
      </c>
      <c r="E1052" t="s">
        <v>2506</v>
      </c>
      <c r="F1052">
        <v>5</v>
      </c>
      <c r="G1052" t="s">
        <v>2356</v>
      </c>
      <c r="H1052" t="s">
        <v>416</v>
      </c>
      <c r="I1052">
        <v>1658955245.31429</v>
      </c>
      <c r="J1052">
        <f t="shared" si="800"/>
        <v>9.0858467719247809E-3</v>
      </c>
      <c r="K1052">
        <f t="shared" si="801"/>
        <v>9.0858467719247802</v>
      </c>
      <c r="L1052">
        <f t="shared" si="802"/>
        <v>24.506971349213632</v>
      </c>
      <c r="M1052">
        <f t="shared" si="803"/>
        <v>1169.3846428571401</v>
      </c>
      <c r="N1052">
        <f t="shared" si="804"/>
        <v>1041.568156461253</v>
      </c>
      <c r="O1052">
        <f t="shared" si="805"/>
        <v>93.945354152796156</v>
      </c>
      <c r="P1052">
        <f t="shared" si="806"/>
        <v>105.47389888271979</v>
      </c>
      <c r="Q1052">
        <f t="shared" si="807"/>
        <v>0.46721096054801586</v>
      </c>
      <c r="R1052">
        <f t="shared" si="808"/>
        <v>2.7532637528971882</v>
      </c>
      <c r="S1052">
        <f t="shared" si="809"/>
        <v>0.42721781106551704</v>
      </c>
      <c r="T1052">
        <f t="shared" si="810"/>
        <v>0.27031849725144702</v>
      </c>
      <c r="U1052">
        <f t="shared" si="811"/>
        <v>321.51100062923166</v>
      </c>
      <c r="V1052">
        <f t="shared" si="812"/>
        <v>26.423358302740386</v>
      </c>
      <c r="W1052">
        <f t="shared" si="813"/>
        <v>26.423358302740386</v>
      </c>
      <c r="X1052">
        <f t="shared" si="814"/>
        <v>3.4597191645705041</v>
      </c>
      <c r="Y1052">
        <f t="shared" si="815"/>
        <v>44.785117811791878</v>
      </c>
      <c r="Z1052">
        <f t="shared" si="816"/>
        <v>1.5952289511744611</v>
      </c>
      <c r="AA1052">
        <f t="shared" si="817"/>
        <v>3.5619621631417004</v>
      </c>
      <c r="AB1052">
        <f t="shared" si="818"/>
        <v>1.864490213396043</v>
      </c>
      <c r="AC1052">
        <f t="shared" si="819"/>
        <v>-400.68584264188286</v>
      </c>
      <c r="AD1052">
        <f t="shared" si="820"/>
        <v>73.424274259216489</v>
      </c>
      <c r="AE1052">
        <f t="shared" si="821"/>
        <v>5.7363566357140581</v>
      </c>
      <c r="AF1052">
        <f t="shared" si="822"/>
        <v>-1.4211117720648758E-2</v>
      </c>
      <c r="AG1052">
        <f t="shared" si="823"/>
        <v>44.385440784382197</v>
      </c>
      <c r="AH1052">
        <f t="shared" si="824"/>
        <v>9.08456794770788</v>
      </c>
      <c r="AI1052">
        <f t="shared" si="825"/>
        <v>24.506971349213632</v>
      </c>
      <c r="AJ1052">
        <v>1261.1589280000001</v>
      </c>
      <c r="AK1052">
        <v>1215.13648484848</v>
      </c>
      <c r="AL1052">
        <v>3.4230943722941598</v>
      </c>
      <c r="AM1052">
        <v>66.33</v>
      </c>
      <c r="AN1052">
        <f t="shared" si="826"/>
        <v>9.0858467719247802</v>
      </c>
      <c r="AO1052">
        <v>6.9830142890226403</v>
      </c>
      <c r="AP1052">
        <v>17.660858787878801</v>
      </c>
      <c r="AQ1052">
        <v>5.0231333258076204E-3</v>
      </c>
      <c r="AR1052">
        <v>88.640650729912196</v>
      </c>
      <c r="AS1052">
        <v>0</v>
      </c>
      <c r="AT1052">
        <v>0</v>
      </c>
      <c r="AU1052">
        <f t="shared" si="827"/>
        <v>1</v>
      </c>
      <c r="AV1052">
        <f t="shared" si="828"/>
        <v>0</v>
      </c>
      <c r="AW1052">
        <f t="shared" si="829"/>
        <v>47744.153978242146</v>
      </c>
      <c r="AX1052" t="s">
        <v>417</v>
      </c>
      <c r="AY1052" t="s">
        <v>417</v>
      </c>
      <c r="AZ1052">
        <v>0</v>
      </c>
      <c r="BA1052">
        <v>0</v>
      </c>
      <c r="BB1052" t="e">
        <f t="shared" si="830"/>
        <v>#DIV/0!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 t="e">
        <f t="shared" si="831"/>
        <v>#DIV/0!</v>
      </c>
      <c r="BI1052">
        <v>0.5</v>
      </c>
      <c r="BJ1052">
        <f t="shared" si="832"/>
        <v>1681.1982210514143</v>
      </c>
      <c r="BK1052">
        <f t="shared" si="833"/>
        <v>24.506971349213632</v>
      </c>
      <c r="BL1052" t="e">
        <f t="shared" si="834"/>
        <v>#DIV/0!</v>
      </c>
      <c r="BM1052">
        <f t="shared" si="835"/>
        <v>1.4577086177195142E-2</v>
      </c>
      <c r="BN1052" t="e">
        <f t="shared" si="836"/>
        <v>#DIV/0!</v>
      </c>
      <c r="BO1052" t="e">
        <f t="shared" si="837"/>
        <v>#DIV/0!</v>
      </c>
      <c r="BP1052" t="s">
        <v>417</v>
      </c>
      <c r="BQ1052">
        <v>0</v>
      </c>
      <c r="BR1052" t="e">
        <f t="shared" si="838"/>
        <v>#DIV/0!</v>
      </c>
      <c r="BS1052" t="e">
        <f t="shared" si="839"/>
        <v>#DIV/0!</v>
      </c>
      <c r="BT1052" t="e">
        <f t="shared" si="840"/>
        <v>#DIV/0!</v>
      </c>
      <c r="BU1052" t="e">
        <f t="shared" si="841"/>
        <v>#DIV/0!</v>
      </c>
      <c r="BV1052" t="e">
        <f t="shared" si="842"/>
        <v>#DIV/0!</v>
      </c>
      <c r="BW1052" t="e">
        <f t="shared" si="843"/>
        <v>#DIV/0!</v>
      </c>
      <c r="BX1052" t="e">
        <f t="shared" si="844"/>
        <v>#DIV/0!</v>
      </c>
      <c r="BY1052" t="e">
        <f t="shared" si="845"/>
        <v>#DIV/0!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 t="shared" si="846"/>
        <v>2000.00107142857</v>
      </c>
      <c r="CS1052">
        <f t="shared" si="847"/>
        <v>1681.1982210514143</v>
      </c>
      <c r="CT1052">
        <f t="shared" si="848"/>
        <v>0.84059866020499696</v>
      </c>
      <c r="CU1052">
        <f t="shared" si="849"/>
        <v>0.16075541419564407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1658955245.31429</v>
      </c>
      <c r="DB1052">
        <v>1169.3846428571401</v>
      </c>
      <c r="DC1052">
        <v>1235.3924999999999</v>
      </c>
      <c r="DD1052">
        <v>17.686235714285701</v>
      </c>
      <c r="DE1052">
        <v>6.97799785714286</v>
      </c>
      <c r="DF1052">
        <v>1159.37857142857</v>
      </c>
      <c r="DG1052">
        <v>17.503985714285701</v>
      </c>
      <c r="DH1052">
        <v>500.02042857142902</v>
      </c>
      <c r="DI1052">
        <v>90.149024999999995</v>
      </c>
      <c r="DJ1052">
        <v>4.7044810714285699E-2</v>
      </c>
      <c r="DK1052">
        <v>26.9180178571429</v>
      </c>
      <c r="DL1052">
        <v>25.9716535714286</v>
      </c>
      <c r="DM1052">
        <v>999.9</v>
      </c>
      <c r="DN1052">
        <v>0</v>
      </c>
      <c r="DO1052">
        <v>0</v>
      </c>
      <c r="DP1052">
        <v>10013.75</v>
      </c>
      <c r="DQ1052">
        <v>0</v>
      </c>
      <c r="DR1052">
        <v>15.8986607142857</v>
      </c>
      <c r="DS1052">
        <v>-66.007967857142901</v>
      </c>
      <c r="DT1052">
        <v>1190.44</v>
      </c>
      <c r="DU1052">
        <v>1244.0746428571399</v>
      </c>
      <c r="DV1052">
        <v>10.708235714285699</v>
      </c>
      <c r="DW1052">
        <v>1235.3924999999999</v>
      </c>
      <c r="DX1052">
        <v>6.97799785714286</v>
      </c>
      <c r="DY1052">
        <v>1.59439642857143</v>
      </c>
      <c r="DZ1052">
        <v>0.62905967857142797</v>
      </c>
      <c r="EA1052">
        <v>13.9047535714286</v>
      </c>
      <c r="EB1052">
        <v>0.34194632142857101</v>
      </c>
      <c r="EC1052">
        <v>2000.00107142857</v>
      </c>
      <c r="ED1052">
        <v>0.97999464285714299</v>
      </c>
      <c r="EE1052">
        <v>2.00057142857143E-2</v>
      </c>
      <c r="EF1052">
        <v>0</v>
      </c>
      <c r="EG1052">
        <v>826.93685714285698</v>
      </c>
      <c r="EH1052">
        <v>5.0006300000000001</v>
      </c>
      <c r="EI1052">
        <v>16263.717857142899</v>
      </c>
      <c r="EJ1052">
        <v>17256.878571428599</v>
      </c>
      <c r="EK1052">
        <v>37.625</v>
      </c>
      <c r="EL1052">
        <v>37.698250000000002</v>
      </c>
      <c r="EM1052">
        <v>37.133857142857103</v>
      </c>
      <c r="EN1052">
        <v>37.050928571428599</v>
      </c>
      <c r="EO1052">
        <v>38.686999999999998</v>
      </c>
      <c r="EP1052">
        <v>1955.0903571428601</v>
      </c>
      <c r="EQ1052">
        <v>39.910714285714299</v>
      </c>
      <c r="ER1052">
        <v>0</v>
      </c>
      <c r="ES1052">
        <v>1658955253.8</v>
      </c>
      <c r="ET1052">
        <v>0</v>
      </c>
      <c r="EU1052">
        <v>826.91956000000005</v>
      </c>
      <c r="EV1052">
        <v>-5.9940000113759302</v>
      </c>
      <c r="EW1052">
        <v>-96.523077062260299</v>
      </c>
      <c r="EX1052">
        <v>16263.172</v>
      </c>
      <c r="EY1052">
        <v>15</v>
      </c>
      <c r="EZ1052">
        <v>0</v>
      </c>
      <c r="FA1052" t="s">
        <v>419</v>
      </c>
      <c r="FB1052">
        <v>1657551626.5</v>
      </c>
      <c r="FC1052">
        <v>1657551629</v>
      </c>
      <c r="FD1052">
        <v>0</v>
      </c>
      <c r="FE1052">
        <v>0.40300000000000002</v>
      </c>
      <c r="FF1052">
        <v>8.9999999999999993E-3</v>
      </c>
      <c r="FG1052">
        <v>9.41</v>
      </c>
      <c r="FH1052">
        <v>8.6999999999999994E-2</v>
      </c>
      <c r="FI1052">
        <v>417</v>
      </c>
      <c r="FJ1052">
        <v>17</v>
      </c>
      <c r="FK1052">
        <v>1.61</v>
      </c>
      <c r="FL1052">
        <v>0.59</v>
      </c>
      <c r="FM1052">
        <v>-65.955660975609803</v>
      </c>
      <c r="FN1052">
        <v>7.3488501742096299E-2</v>
      </c>
      <c r="FO1052">
        <v>0.56726604197636898</v>
      </c>
      <c r="FP1052">
        <v>1</v>
      </c>
      <c r="FQ1052">
        <v>827.26132352941204</v>
      </c>
      <c r="FR1052">
        <v>-5.4266615809676697</v>
      </c>
      <c r="FS1052">
        <v>0.57905621593337098</v>
      </c>
      <c r="FT1052">
        <v>0</v>
      </c>
      <c r="FU1052">
        <v>10.712790243902401</v>
      </c>
      <c r="FV1052">
        <v>-0.10054912891988201</v>
      </c>
      <c r="FW1052">
        <v>1.39639921064955E-2</v>
      </c>
      <c r="FX1052">
        <v>0</v>
      </c>
      <c r="FY1052">
        <v>1</v>
      </c>
      <c r="FZ1052">
        <v>3</v>
      </c>
      <c r="GA1052" t="s">
        <v>438</v>
      </c>
      <c r="GB1052">
        <v>2.9742299999999999</v>
      </c>
      <c r="GC1052">
        <v>2.7007099999999999</v>
      </c>
      <c r="GD1052">
        <v>0.185721</v>
      </c>
      <c r="GE1052">
        <v>0.19251599999999999</v>
      </c>
      <c r="GF1052">
        <v>8.3206799999999997E-2</v>
      </c>
      <c r="GG1052">
        <v>4.1838199999999999E-2</v>
      </c>
      <c r="GH1052">
        <v>31737.3</v>
      </c>
      <c r="GI1052">
        <v>34412.400000000001</v>
      </c>
      <c r="GJ1052">
        <v>35318</v>
      </c>
      <c r="GK1052">
        <v>38651</v>
      </c>
      <c r="GL1052">
        <v>45919.3</v>
      </c>
      <c r="GM1052">
        <v>53495.6</v>
      </c>
      <c r="GN1052">
        <v>55200.9</v>
      </c>
      <c r="GO1052">
        <v>61988.3</v>
      </c>
      <c r="GP1052">
        <v>1.9907999999999999</v>
      </c>
      <c r="GQ1052">
        <v>1.8278000000000001</v>
      </c>
      <c r="GR1052">
        <v>6.4969100000000002E-2</v>
      </c>
      <c r="GS1052">
        <v>0</v>
      </c>
      <c r="GT1052">
        <v>24.924700000000001</v>
      </c>
      <c r="GU1052">
        <v>999.9</v>
      </c>
      <c r="GV1052">
        <v>39.268999999999998</v>
      </c>
      <c r="GW1052">
        <v>29.416</v>
      </c>
      <c r="GX1052">
        <v>17.945499999999999</v>
      </c>
      <c r="GY1052">
        <v>60.2712</v>
      </c>
      <c r="GZ1052">
        <v>47.52</v>
      </c>
      <c r="HA1052">
        <v>1</v>
      </c>
      <c r="HB1052">
        <v>-7.4959399999999995E-2</v>
      </c>
      <c r="HC1052">
        <v>-3.3333300000000003E-2</v>
      </c>
      <c r="HD1052">
        <v>20.113600000000002</v>
      </c>
      <c r="HE1052">
        <v>5.1993200000000002</v>
      </c>
      <c r="HF1052">
        <v>12.004</v>
      </c>
      <c r="HG1052">
        <v>4.9756</v>
      </c>
      <c r="HH1052">
        <v>3.2934000000000001</v>
      </c>
      <c r="HI1052">
        <v>9999</v>
      </c>
      <c r="HJ1052">
        <v>9999</v>
      </c>
      <c r="HK1052">
        <v>9999</v>
      </c>
      <c r="HL1052">
        <v>622.29999999999995</v>
      </c>
      <c r="HM1052">
        <v>1.8632500000000001</v>
      </c>
      <c r="HN1052">
        <v>1.8680699999999999</v>
      </c>
      <c r="HO1052">
        <v>1.8677999999999999</v>
      </c>
      <c r="HP1052">
        <v>1.86896</v>
      </c>
      <c r="HQ1052">
        <v>1.86981</v>
      </c>
      <c r="HR1052">
        <v>1.8658399999999999</v>
      </c>
      <c r="HS1052">
        <v>1.8669100000000001</v>
      </c>
      <c r="HT1052">
        <v>1.86829</v>
      </c>
      <c r="HU1052">
        <v>5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10.14</v>
      </c>
      <c r="II1052">
        <v>0.18099999999999999</v>
      </c>
      <c r="IJ1052">
        <v>3.6346291650323699</v>
      </c>
      <c r="IK1052">
        <v>5.6267518783259399E-3</v>
      </c>
      <c r="IL1052">
        <v>2.30191766742704E-7</v>
      </c>
      <c r="IM1052">
        <v>-2.9562642023804099E-10</v>
      </c>
      <c r="IN1052">
        <v>-4.4408053959193901E-2</v>
      </c>
      <c r="IO1052">
        <v>-1.77651730019769E-2</v>
      </c>
      <c r="IP1052">
        <v>2.0502542247495602E-3</v>
      </c>
      <c r="IQ1052">
        <v>-1.6883999477825899E-5</v>
      </c>
      <c r="IR1052">
        <v>-3</v>
      </c>
      <c r="IS1052">
        <v>1845</v>
      </c>
      <c r="IT1052">
        <v>1</v>
      </c>
      <c r="IU1052">
        <v>26</v>
      </c>
      <c r="IV1052">
        <v>23393.8</v>
      </c>
      <c r="IW1052">
        <v>23393.7</v>
      </c>
      <c r="IX1052">
        <v>2.47559</v>
      </c>
      <c r="IY1052">
        <v>2.6000999999999999</v>
      </c>
      <c r="IZ1052">
        <v>1.5478499999999999</v>
      </c>
      <c r="JA1052">
        <v>2.3071299999999999</v>
      </c>
      <c r="JB1052">
        <v>1.3464400000000001</v>
      </c>
      <c r="JC1052">
        <v>2.3815900000000001</v>
      </c>
      <c r="JD1052">
        <v>33.400799999999997</v>
      </c>
      <c r="JE1052">
        <v>24.218800000000002</v>
      </c>
      <c r="JF1052">
        <v>18</v>
      </c>
      <c r="JG1052">
        <v>500.75200000000001</v>
      </c>
      <c r="JH1052">
        <v>398.01100000000002</v>
      </c>
      <c r="JI1052">
        <v>24.999700000000001</v>
      </c>
      <c r="JJ1052">
        <v>26.317399999999999</v>
      </c>
      <c r="JK1052">
        <v>30</v>
      </c>
      <c r="JL1052">
        <v>26.253699999999998</v>
      </c>
      <c r="JM1052">
        <v>26.194800000000001</v>
      </c>
      <c r="JN1052">
        <v>49.5535</v>
      </c>
      <c r="JO1052">
        <v>56.491</v>
      </c>
      <c r="JP1052">
        <v>11.5489</v>
      </c>
      <c r="JQ1052">
        <v>25</v>
      </c>
      <c r="JR1052">
        <v>1274.4000000000001</v>
      </c>
      <c r="JS1052">
        <v>7.06616</v>
      </c>
      <c r="JT1052">
        <v>102.404</v>
      </c>
      <c r="JU1052">
        <v>103.185</v>
      </c>
    </row>
    <row r="1053" spans="1:281" x14ac:dyDescent="0.2">
      <c r="A1053">
        <v>1037</v>
      </c>
      <c r="B1053">
        <v>1658955258.0999999</v>
      </c>
      <c r="C1053">
        <v>13465</v>
      </c>
      <c r="D1053" t="s">
        <v>2507</v>
      </c>
      <c r="E1053" t="s">
        <v>2508</v>
      </c>
      <c r="F1053">
        <v>5</v>
      </c>
      <c r="G1053" t="s">
        <v>2356</v>
      </c>
      <c r="H1053" t="s">
        <v>416</v>
      </c>
      <c r="I1053">
        <v>1658955250.5999999</v>
      </c>
      <c r="J1053">
        <f t="shared" si="800"/>
        <v>9.0535924024719976E-3</v>
      </c>
      <c r="K1053">
        <f t="shared" si="801"/>
        <v>9.0535924024719971</v>
      </c>
      <c r="L1053">
        <f t="shared" si="802"/>
        <v>24.05974434778873</v>
      </c>
      <c r="M1053">
        <f t="shared" si="803"/>
        <v>1186.97259259259</v>
      </c>
      <c r="N1053">
        <f t="shared" si="804"/>
        <v>1059.6276650203617</v>
      </c>
      <c r="O1053">
        <f t="shared" si="805"/>
        <v>95.574766808143181</v>
      </c>
      <c r="P1053">
        <f t="shared" si="806"/>
        <v>107.06084079308553</v>
      </c>
      <c r="Q1053">
        <f t="shared" si="807"/>
        <v>0.4643794559710413</v>
      </c>
      <c r="R1053">
        <f t="shared" si="808"/>
        <v>2.7524522390713795</v>
      </c>
      <c r="S1053">
        <f t="shared" si="809"/>
        <v>0.42483704943173861</v>
      </c>
      <c r="T1053">
        <f t="shared" si="810"/>
        <v>0.26879473342377352</v>
      </c>
      <c r="U1053">
        <f t="shared" si="811"/>
        <v>321.51148138320013</v>
      </c>
      <c r="V1053">
        <f t="shared" si="812"/>
        <v>26.433312690021459</v>
      </c>
      <c r="W1053">
        <f t="shared" si="813"/>
        <v>26.433312690021459</v>
      </c>
      <c r="X1053">
        <f t="shared" si="814"/>
        <v>3.46175112919396</v>
      </c>
      <c r="Y1053">
        <f t="shared" si="815"/>
        <v>44.732331573097206</v>
      </c>
      <c r="Z1053">
        <f t="shared" si="816"/>
        <v>1.5934608102080745</v>
      </c>
      <c r="AA1053">
        <f t="shared" si="817"/>
        <v>3.5622127310851135</v>
      </c>
      <c r="AB1053">
        <f t="shared" si="818"/>
        <v>1.8682903189858855</v>
      </c>
      <c r="AC1053">
        <f t="shared" si="819"/>
        <v>-399.26342494901508</v>
      </c>
      <c r="AD1053">
        <f t="shared" si="820"/>
        <v>72.103115962837137</v>
      </c>
      <c r="AE1053">
        <f t="shared" si="821"/>
        <v>5.635114840477125</v>
      </c>
      <c r="AF1053">
        <f t="shared" si="822"/>
        <v>-1.3712762500688314E-2</v>
      </c>
      <c r="AG1053">
        <f t="shared" si="823"/>
        <v>44.016149244718569</v>
      </c>
      <c r="AH1053">
        <f t="shared" si="824"/>
        <v>9.0678773427676749</v>
      </c>
      <c r="AI1053">
        <f t="shared" si="825"/>
        <v>24.05974434778873</v>
      </c>
      <c r="AJ1053">
        <v>1276.89729163636</v>
      </c>
      <c r="AK1053">
        <v>1231.8404242424201</v>
      </c>
      <c r="AL1053">
        <v>3.3340432900430801</v>
      </c>
      <c r="AM1053">
        <v>66.33</v>
      </c>
      <c r="AN1053">
        <f t="shared" si="826"/>
        <v>9.0535924024719971</v>
      </c>
      <c r="AO1053">
        <v>6.9734173177290302</v>
      </c>
      <c r="AP1053">
        <v>17.636096363636401</v>
      </c>
      <c r="AQ1053">
        <v>1.5607871632651799E-3</v>
      </c>
      <c r="AR1053">
        <v>88.640650729912196</v>
      </c>
      <c r="AS1053">
        <v>0</v>
      </c>
      <c r="AT1053">
        <v>0</v>
      </c>
      <c r="AU1053">
        <f t="shared" si="827"/>
        <v>1</v>
      </c>
      <c r="AV1053">
        <f t="shared" si="828"/>
        <v>0</v>
      </c>
      <c r="AW1053">
        <f t="shared" si="829"/>
        <v>47721.973632100664</v>
      </c>
      <c r="AX1053" t="s">
        <v>417</v>
      </c>
      <c r="AY1053" t="s">
        <v>417</v>
      </c>
      <c r="AZ1053">
        <v>0</v>
      </c>
      <c r="BA1053">
        <v>0</v>
      </c>
      <c r="BB1053" t="e">
        <f t="shared" si="830"/>
        <v>#DIV/0!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 t="e">
        <f t="shared" si="831"/>
        <v>#DIV/0!</v>
      </c>
      <c r="BI1053">
        <v>0.5</v>
      </c>
      <c r="BJ1053">
        <f t="shared" si="832"/>
        <v>1681.2007440672853</v>
      </c>
      <c r="BK1053">
        <f t="shared" si="833"/>
        <v>24.05974434778873</v>
      </c>
      <c r="BL1053" t="e">
        <f t="shared" si="834"/>
        <v>#DIV/0!</v>
      </c>
      <c r="BM1053">
        <f t="shared" si="835"/>
        <v>1.4311047882111695E-2</v>
      </c>
      <c r="BN1053" t="e">
        <f t="shared" si="836"/>
        <v>#DIV/0!</v>
      </c>
      <c r="BO1053" t="e">
        <f t="shared" si="837"/>
        <v>#DIV/0!</v>
      </c>
      <c r="BP1053" t="s">
        <v>417</v>
      </c>
      <c r="BQ1053">
        <v>0</v>
      </c>
      <c r="BR1053" t="e">
        <f t="shared" si="838"/>
        <v>#DIV/0!</v>
      </c>
      <c r="BS1053" t="e">
        <f t="shared" si="839"/>
        <v>#DIV/0!</v>
      </c>
      <c r="BT1053" t="e">
        <f t="shared" si="840"/>
        <v>#DIV/0!</v>
      </c>
      <c r="BU1053" t="e">
        <f t="shared" si="841"/>
        <v>#DIV/0!</v>
      </c>
      <c r="BV1053" t="e">
        <f t="shared" si="842"/>
        <v>#DIV/0!</v>
      </c>
      <c r="BW1053" t="e">
        <f t="shared" si="843"/>
        <v>#DIV/0!</v>
      </c>
      <c r="BX1053" t="e">
        <f t="shared" si="844"/>
        <v>#DIV/0!</v>
      </c>
      <c r="BY1053" t="e">
        <f t="shared" si="845"/>
        <v>#DIV/0!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 t="shared" si="846"/>
        <v>2000.0040740740701</v>
      </c>
      <c r="CS1053">
        <f t="shared" si="847"/>
        <v>1681.2007440672853</v>
      </c>
      <c r="CT1053">
        <f t="shared" si="848"/>
        <v>0.84059865970304126</v>
      </c>
      <c r="CU1053">
        <f t="shared" si="849"/>
        <v>0.16075541322686973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1658955250.5999999</v>
      </c>
      <c r="DB1053">
        <v>1186.97259259259</v>
      </c>
      <c r="DC1053">
        <v>1252.7077777777799</v>
      </c>
      <c r="DD1053">
        <v>17.666537037036999</v>
      </c>
      <c r="DE1053">
        <v>6.9773511111111102</v>
      </c>
      <c r="DF1053">
        <v>1176.88037037037</v>
      </c>
      <c r="DG1053">
        <v>17.485022222222199</v>
      </c>
      <c r="DH1053">
        <v>500.00137037037001</v>
      </c>
      <c r="DI1053">
        <v>90.149466666666697</v>
      </c>
      <c r="DJ1053">
        <v>4.7090070370370399E-2</v>
      </c>
      <c r="DK1053">
        <v>26.919214814814801</v>
      </c>
      <c r="DL1053">
        <v>25.975314814814801</v>
      </c>
      <c r="DM1053">
        <v>999.9</v>
      </c>
      <c r="DN1053">
        <v>0</v>
      </c>
      <c r="DO1053">
        <v>0</v>
      </c>
      <c r="DP1053">
        <v>10008.8888888889</v>
      </c>
      <c r="DQ1053">
        <v>0</v>
      </c>
      <c r="DR1053">
        <v>15.9252407407407</v>
      </c>
      <c r="DS1053">
        <v>-65.736096296296296</v>
      </c>
      <c r="DT1053">
        <v>1208.3207407407399</v>
      </c>
      <c r="DU1053">
        <v>1261.5114814814799</v>
      </c>
      <c r="DV1053">
        <v>10.6891888888889</v>
      </c>
      <c r="DW1053">
        <v>1252.7077777777799</v>
      </c>
      <c r="DX1053">
        <v>6.9773511111111102</v>
      </c>
      <c r="DY1053">
        <v>1.5926292592592599</v>
      </c>
      <c r="DZ1053">
        <v>0.62900455555555601</v>
      </c>
      <c r="EA1053">
        <v>13.887670370370399</v>
      </c>
      <c r="EB1053">
        <v>0.34073307407407399</v>
      </c>
      <c r="EC1053">
        <v>2000.0040740740701</v>
      </c>
      <c r="ED1053">
        <v>0.97999466666666701</v>
      </c>
      <c r="EE1053">
        <v>2.0005688888888901E-2</v>
      </c>
      <c r="EF1053">
        <v>0</v>
      </c>
      <c r="EG1053">
        <v>826.49085185185197</v>
      </c>
      <c r="EH1053">
        <v>5.0006300000000001</v>
      </c>
      <c r="EI1053">
        <v>16255.344444444399</v>
      </c>
      <c r="EJ1053">
        <v>17256.900000000001</v>
      </c>
      <c r="EK1053">
        <v>37.625</v>
      </c>
      <c r="EL1053">
        <v>37.707999999999998</v>
      </c>
      <c r="EM1053">
        <v>37.134185185185203</v>
      </c>
      <c r="EN1053">
        <v>37.052814814814802</v>
      </c>
      <c r="EO1053">
        <v>38.686999999999998</v>
      </c>
      <c r="EP1053">
        <v>1955.0933333333301</v>
      </c>
      <c r="EQ1053">
        <v>39.9107407407407</v>
      </c>
      <c r="ER1053">
        <v>0</v>
      </c>
      <c r="ES1053">
        <v>1658955259.2</v>
      </c>
      <c r="ET1053">
        <v>0</v>
      </c>
      <c r="EU1053">
        <v>826.46780769230804</v>
      </c>
      <c r="EV1053">
        <v>-5.1014358940297999</v>
      </c>
      <c r="EW1053">
        <v>-95.870085574731206</v>
      </c>
      <c r="EX1053">
        <v>16255</v>
      </c>
      <c r="EY1053">
        <v>15</v>
      </c>
      <c r="EZ1053">
        <v>0</v>
      </c>
      <c r="FA1053" t="s">
        <v>419</v>
      </c>
      <c r="FB1053">
        <v>1657551626.5</v>
      </c>
      <c r="FC1053">
        <v>1657551629</v>
      </c>
      <c r="FD1053">
        <v>0</v>
      </c>
      <c r="FE1053">
        <v>0.40300000000000002</v>
      </c>
      <c r="FF1053">
        <v>8.9999999999999993E-3</v>
      </c>
      <c r="FG1053">
        <v>9.41</v>
      </c>
      <c r="FH1053">
        <v>8.6999999999999994E-2</v>
      </c>
      <c r="FI1053">
        <v>417</v>
      </c>
      <c r="FJ1053">
        <v>17</v>
      </c>
      <c r="FK1053">
        <v>1.61</v>
      </c>
      <c r="FL1053">
        <v>0.59</v>
      </c>
      <c r="FM1053">
        <v>-65.895468292682907</v>
      </c>
      <c r="FN1053">
        <v>2.7685317073170701</v>
      </c>
      <c r="FO1053">
        <v>0.52896011027575396</v>
      </c>
      <c r="FP1053">
        <v>0</v>
      </c>
      <c r="FQ1053">
        <v>826.86202941176498</v>
      </c>
      <c r="FR1053">
        <v>-5.1203819651583498</v>
      </c>
      <c r="FS1053">
        <v>0.55012979673218698</v>
      </c>
      <c r="FT1053">
        <v>0</v>
      </c>
      <c r="FU1053">
        <v>10.701997560975601</v>
      </c>
      <c r="FV1053">
        <v>-0.18992822299652301</v>
      </c>
      <c r="FW1053">
        <v>2.0580247311852599E-2</v>
      </c>
      <c r="FX1053">
        <v>0</v>
      </c>
      <c r="FY1053">
        <v>0</v>
      </c>
      <c r="FZ1053">
        <v>3</v>
      </c>
      <c r="GA1053" t="s">
        <v>429</v>
      </c>
      <c r="GB1053">
        <v>2.9731000000000001</v>
      </c>
      <c r="GC1053">
        <v>2.7005599999999998</v>
      </c>
      <c r="GD1053">
        <v>0.187275</v>
      </c>
      <c r="GE1053">
        <v>0.19398599999999999</v>
      </c>
      <c r="GF1053">
        <v>8.3143800000000004E-2</v>
      </c>
      <c r="GG1053">
        <v>4.1918299999999999E-2</v>
      </c>
      <c r="GH1053">
        <v>31675.9</v>
      </c>
      <c r="GI1053">
        <v>34350.1</v>
      </c>
      <c r="GJ1053">
        <v>35317.199999999997</v>
      </c>
      <c r="GK1053">
        <v>38651.4</v>
      </c>
      <c r="GL1053">
        <v>45922.1</v>
      </c>
      <c r="GM1053">
        <v>53491.1</v>
      </c>
      <c r="GN1053">
        <v>55200.4</v>
      </c>
      <c r="GO1053">
        <v>61988.3</v>
      </c>
      <c r="GP1053">
        <v>1.9902</v>
      </c>
      <c r="GQ1053">
        <v>1.8278000000000001</v>
      </c>
      <c r="GR1053">
        <v>6.4521999999999996E-2</v>
      </c>
      <c r="GS1053">
        <v>0</v>
      </c>
      <c r="GT1053">
        <v>24.922499999999999</v>
      </c>
      <c r="GU1053">
        <v>999.9</v>
      </c>
      <c r="GV1053">
        <v>39.244</v>
      </c>
      <c r="GW1053">
        <v>29.437000000000001</v>
      </c>
      <c r="GX1053">
        <v>17.956</v>
      </c>
      <c r="GY1053">
        <v>60.491100000000003</v>
      </c>
      <c r="GZ1053">
        <v>47.6282</v>
      </c>
      <c r="HA1053">
        <v>1</v>
      </c>
      <c r="HB1053">
        <v>-7.5243900000000002E-2</v>
      </c>
      <c r="HC1053">
        <v>-3.2244000000000002E-2</v>
      </c>
      <c r="HD1053">
        <v>20.113299999999999</v>
      </c>
      <c r="HE1053">
        <v>5.1993200000000002</v>
      </c>
      <c r="HF1053">
        <v>12.0052</v>
      </c>
      <c r="HG1053">
        <v>4.9752000000000001</v>
      </c>
      <c r="HH1053">
        <v>3.2934000000000001</v>
      </c>
      <c r="HI1053">
        <v>9999</v>
      </c>
      <c r="HJ1053">
        <v>9999</v>
      </c>
      <c r="HK1053">
        <v>9999</v>
      </c>
      <c r="HL1053">
        <v>622.29999999999995</v>
      </c>
      <c r="HM1053">
        <v>1.8631899999999999</v>
      </c>
      <c r="HN1053">
        <v>1.8680399999999999</v>
      </c>
      <c r="HO1053">
        <v>1.8677999999999999</v>
      </c>
      <c r="HP1053">
        <v>1.8689899999999999</v>
      </c>
      <c r="HQ1053">
        <v>1.86981</v>
      </c>
      <c r="HR1053">
        <v>1.8658399999999999</v>
      </c>
      <c r="HS1053">
        <v>1.8669100000000001</v>
      </c>
      <c r="HT1053">
        <v>1.86829</v>
      </c>
      <c r="HU1053">
        <v>5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10.210000000000001</v>
      </c>
      <c r="II1053">
        <v>0.18029999999999999</v>
      </c>
      <c r="IJ1053">
        <v>3.6346291650323699</v>
      </c>
      <c r="IK1053">
        <v>5.6267518783259399E-3</v>
      </c>
      <c r="IL1053">
        <v>2.30191766742704E-7</v>
      </c>
      <c r="IM1053">
        <v>-2.9562642023804099E-10</v>
      </c>
      <c r="IN1053">
        <v>-4.4408053959193901E-2</v>
      </c>
      <c r="IO1053">
        <v>-1.77651730019769E-2</v>
      </c>
      <c r="IP1053">
        <v>2.0502542247495602E-3</v>
      </c>
      <c r="IQ1053">
        <v>-1.6883999477825899E-5</v>
      </c>
      <c r="IR1053">
        <v>-3</v>
      </c>
      <c r="IS1053">
        <v>1845</v>
      </c>
      <c r="IT1053">
        <v>1</v>
      </c>
      <c r="IU1053">
        <v>26</v>
      </c>
      <c r="IV1053">
        <v>23393.9</v>
      </c>
      <c r="IW1053">
        <v>23393.8</v>
      </c>
      <c r="IX1053">
        <v>2.5</v>
      </c>
      <c r="IY1053">
        <v>2.5976599999999999</v>
      </c>
      <c r="IZ1053">
        <v>1.5478499999999999</v>
      </c>
      <c r="JA1053">
        <v>2.3071299999999999</v>
      </c>
      <c r="JB1053">
        <v>1.3464400000000001</v>
      </c>
      <c r="JC1053">
        <v>2.36816</v>
      </c>
      <c r="JD1053">
        <v>33.400799999999997</v>
      </c>
      <c r="JE1053">
        <v>24.218800000000002</v>
      </c>
      <c r="JF1053">
        <v>18</v>
      </c>
      <c r="JG1053">
        <v>500.358</v>
      </c>
      <c r="JH1053">
        <v>398.01100000000002</v>
      </c>
      <c r="JI1053">
        <v>24.9999</v>
      </c>
      <c r="JJ1053">
        <v>26.317399999999999</v>
      </c>
      <c r="JK1053">
        <v>30.0002</v>
      </c>
      <c r="JL1053">
        <v>26.253699999999998</v>
      </c>
      <c r="JM1053">
        <v>26.194800000000001</v>
      </c>
      <c r="JN1053">
        <v>50.040100000000002</v>
      </c>
      <c r="JO1053">
        <v>56.491</v>
      </c>
      <c r="JP1053">
        <v>11.164199999999999</v>
      </c>
      <c r="JQ1053">
        <v>25</v>
      </c>
      <c r="JR1053">
        <v>1287.96</v>
      </c>
      <c r="JS1053">
        <v>7.0905500000000004</v>
      </c>
      <c r="JT1053">
        <v>102.40300000000001</v>
      </c>
      <c r="JU1053">
        <v>103.185</v>
      </c>
    </row>
    <row r="1054" spans="1:281" x14ac:dyDescent="0.2">
      <c r="A1054">
        <v>1038</v>
      </c>
      <c r="B1054">
        <v>1658955263.0999999</v>
      </c>
      <c r="C1054">
        <v>13470</v>
      </c>
      <c r="D1054" t="s">
        <v>2509</v>
      </c>
      <c r="E1054" t="s">
        <v>2510</v>
      </c>
      <c r="F1054">
        <v>5</v>
      </c>
      <c r="G1054" t="s">
        <v>2356</v>
      </c>
      <c r="H1054" t="s">
        <v>416</v>
      </c>
      <c r="I1054">
        <v>1658955255.31429</v>
      </c>
      <c r="J1054">
        <f t="shared" si="800"/>
        <v>9.0208611920824557E-3</v>
      </c>
      <c r="K1054">
        <f t="shared" si="801"/>
        <v>9.0208611920824548</v>
      </c>
      <c r="L1054">
        <f t="shared" si="802"/>
        <v>24.36956330076158</v>
      </c>
      <c r="M1054">
        <f t="shared" si="803"/>
        <v>1202.4442857142899</v>
      </c>
      <c r="N1054">
        <f t="shared" si="804"/>
        <v>1072.9186961165194</v>
      </c>
      <c r="O1054">
        <f t="shared" si="805"/>
        <v>96.773532054037801</v>
      </c>
      <c r="P1054">
        <f t="shared" si="806"/>
        <v>108.45628941685359</v>
      </c>
      <c r="Q1054">
        <f t="shared" si="807"/>
        <v>0.46175635494532019</v>
      </c>
      <c r="R1054">
        <f t="shared" si="808"/>
        <v>2.75128228282292</v>
      </c>
      <c r="S1054">
        <f t="shared" si="809"/>
        <v>0.42262414488562894</v>
      </c>
      <c r="T1054">
        <f t="shared" si="810"/>
        <v>0.26737905782678623</v>
      </c>
      <c r="U1054">
        <f t="shared" si="811"/>
        <v>321.5047462720874</v>
      </c>
      <c r="V1054">
        <f t="shared" si="812"/>
        <v>26.441273802198058</v>
      </c>
      <c r="W1054">
        <f t="shared" si="813"/>
        <v>26.441273802198058</v>
      </c>
      <c r="X1054">
        <f t="shared" si="814"/>
        <v>3.4633769613608396</v>
      </c>
      <c r="Y1054">
        <f t="shared" si="815"/>
        <v>44.69623565822193</v>
      </c>
      <c r="Z1054">
        <f t="shared" si="816"/>
        <v>1.5920974206522673</v>
      </c>
      <c r="AA1054">
        <f t="shared" si="817"/>
        <v>3.562039167742304</v>
      </c>
      <c r="AB1054">
        <f t="shared" si="818"/>
        <v>1.8712795407085723</v>
      </c>
      <c r="AC1054">
        <f t="shared" si="819"/>
        <v>-397.81997857083627</v>
      </c>
      <c r="AD1054">
        <f t="shared" si="820"/>
        <v>70.768640814669752</v>
      </c>
      <c r="AE1054">
        <f t="shared" si="821"/>
        <v>5.5333701900698786</v>
      </c>
      <c r="AF1054">
        <f t="shared" si="822"/>
        <v>-1.3221294009227336E-2</v>
      </c>
      <c r="AG1054">
        <f t="shared" si="823"/>
        <v>43.719137277092329</v>
      </c>
      <c r="AH1054">
        <f t="shared" si="824"/>
        <v>9.0454605659341301</v>
      </c>
      <c r="AI1054">
        <f t="shared" si="825"/>
        <v>24.36956330076158</v>
      </c>
      <c r="AJ1054">
        <v>1293.2126283636401</v>
      </c>
      <c r="AK1054">
        <v>1248.09551515152</v>
      </c>
      <c r="AL1054">
        <v>3.2685056277055602</v>
      </c>
      <c r="AM1054">
        <v>66.33</v>
      </c>
      <c r="AN1054">
        <f t="shared" si="826"/>
        <v>9.0208611920824548</v>
      </c>
      <c r="AO1054">
        <v>6.9893202118159703</v>
      </c>
      <c r="AP1054">
        <v>17.628066060606098</v>
      </c>
      <c r="AQ1054">
        <v>-7.2528247612854105E-4</v>
      </c>
      <c r="AR1054">
        <v>88.640650729912196</v>
      </c>
      <c r="AS1054">
        <v>0</v>
      </c>
      <c r="AT1054">
        <v>0</v>
      </c>
      <c r="AU1054">
        <f t="shared" si="827"/>
        <v>1</v>
      </c>
      <c r="AV1054">
        <f t="shared" si="828"/>
        <v>0</v>
      </c>
      <c r="AW1054">
        <f t="shared" si="829"/>
        <v>47690.392186178535</v>
      </c>
      <c r="AX1054" t="s">
        <v>417</v>
      </c>
      <c r="AY1054" t="s">
        <v>417</v>
      </c>
      <c r="AZ1054">
        <v>0</v>
      </c>
      <c r="BA1054">
        <v>0</v>
      </c>
      <c r="BB1054" t="e">
        <f t="shared" si="830"/>
        <v>#DIV/0!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 t="e">
        <f t="shared" si="831"/>
        <v>#DIV/0!</v>
      </c>
      <c r="BI1054">
        <v>0.5</v>
      </c>
      <c r="BJ1054">
        <f t="shared" si="832"/>
        <v>1681.1654996228408</v>
      </c>
      <c r="BK1054">
        <f t="shared" si="833"/>
        <v>24.36956330076158</v>
      </c>
      <c r="BL1054" t="e">
        <f t="shared" si="834"/>
        <v>#DIV/0!</v>
      </c>
      <c r="BM1054">
        <f t="shared" si="835"/>
        <v>1.449563609664173E-2</v>
      </c>
      <c r="BN1054" t="e">
        <f t="shared" si="836"/>
        <v>#DIV/0!</v>
      </c>
      <c r="BO1054" t="e">
        <f t="shared" si="837"/>
        <v>#DIV/0!</v>
      </c>
      <c r="BP1054" t="s">
        <v>417</v>
      </c>
      <c r="BQ1054">
        <v>0</v>
      </c>
      <c r="BR1054" t="e">
        <f t="shared" si="838"/>
        <v>#DIV/0!</v>
      </c>
      <c r="BS1054" t="e">
        <f t="shared" si="839"/>
        <v>#DIV/0!</v>
      </c>
      <c r="BT1054" t="e">
        <f t="shared" si="840"/>
        <v>#DIV/0!</v>
      </c>
      <c r="BU1054" t="e">
        <f t="shared" si="841"/>
        <v>#DIV/0!</v>
      </c>
      <c r="BV1054" t="e">
        <f t="shared" si="842"/>
        <v>#DIV/0!</v>
      </c>
      <c r="BW1054" t="e">
        <f t="shared" si="843"/>
        <v>#DIV/0!</v>
      </c>
      <c r="BX1054" t="e">
        <f t="shared" si="844"/>
        <v>#DIV/0!</v>
      </c>
      <c r="BY1054" t="e">
        <f t="shared" si="845"/>
        <v>#DIV/0!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 t="shared" si="846"/>
        <v>1999.96214285714</v>
      </c>
      <c r="CS1054">
        <f t="shared" si="847"/>
        <v>1681.1654996228408</v>
      </c>
      <c r="CT1054">
        <f t="shared" si="848"/>
        <v>0.84059866114322179</v>
      </c>
      <c r="CU1054">
        <f t="shared" si="849"/>
        <v>0.16075541600641835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1658955255.31429</v>
      </c>
      <c r="DB1054">
        <v>1202.4442857142899</v>
      </c>
      <c r="DC1054">
        <v>1267.9585714285699</v>
      </c>
      <c r="DD1054">
        <v>17.6514285714286</v>
      </c>
      <c r="DE1054">
        <v>6.9885839285714297</v>
      </c>
      <c r="DF1054">
        <v>1192.2757142857099</v>
      </c>
      <c r="DG1054">
        <v>17.4704678571429</v>
      </c>
      <c r="DH1054">
        <v>500.00514285714303</v>
      </c>
      <c r="DI1054">
        <v>90.149371428571399</v>
      </c>
      <c r="DJ1054">
        <v>4.7148032142857101E-2</v>
      </c>
      <c r="DK1054">
        <v>26.918385714285701</v>
      </c>
      <c r="DL1054">
        <v>25.979096428571399</v>
      </c>
      <c r="DM1054">
        <v>999.9</v>
      </c>
      <c r="DN1054">
        <v>0</v>
      </c>
      <c r="DO1054">
        <v>0</v>
      </c>
      <c r="DP1054">
        <v>10001.964285714301</v>
      </c>
      <c r="DQ1054">
        <v>0</v>
      </c>
      <c r="DR1054">
        <v>15.9384607142857</v>
      </c>
      <c r="DS1054">
        <v>-65.515560714285698</v>
      </c>
      <c r="DT1054">
        <v>1224.05071428571</v>
      </c>
      <c r="DU1054">
        <v>1276.8842857142899</v>
      </c>
      <c r="DV1054">
        <v>10.662846428571401</v>
      </c>
      <c r="DW1054">
        <v>1267.9585714285699</v>
      </c>
      <c r="DX1054">
        <v>6.9885839285714297</v>
      </c>
      <c r="DY1054">
        <v>1.59126607142857</v>
      </c>
      <c r="DZ1054">
        <v>0.63001664285714298</v>
      </c>
      <c r="EA1054">
        <v>13.874475</v>
      </c>
      <c r="EB1054">
        <v>0.36290639285714299</v>
      </c>
      <c r="EC1054">
        <v>1999.96214285714</v>
      </c>
      <c r="ED1054">
        <v>0.97999453571428596</v>
      </c>
      <c r="EE1054">
        <v>2.0005828571428599E-2</v>
      </c>
      <c r="EF1054">
        <v>0</v>
      </c>
      <c r="EG1054">
        <v>826.14049999999997</v>
      </c>
      <c r="EH1054">
        <v>5.0006300000000001</v>
      </c>
      <c r="EI1054">
        <v>16247.5035714286</v>
      </c>
      <c r="EJ1054">
        <v>17256.546428571401</v>
      </c>
      <c r="EK1054">
        <v>37.625</v>
      </c>
      <c r="EL1054">
        <v>37.707250000000002</v>
      </c>
      <c r="EM1054">
        <v>37.138285714285701</v>
      </c>
      <c r="EN1054">
        <v>37.053142857142902</v>
      </c>
      <c r="EO1054">
        <v>38.686999999999998</v>
      </c>
      <c r="EP1054">
        <v>1955.0521428571401</v>
      </c>
      <c r="EQ1054">
        <v>39.909999999999997</v>
      </c>
      <c r="ER1054">
        <v>0</v>
      </c>
      <c r="ES1054">
        <v>1658955264</v>
      </c>
      <c r="ET1054">
        <v>0</v>
      </c>
      <c r="EU1054">
        <v>826.10688461538496</v>
      </c>
      <c r="EV1054">
        <v>-4.2852307533573804</v>
      </c>
      <c r="EW1054">
        <v>-92.642734990384696</v>
      </c>
      <c r="EX1054">
        <v>16247.2692307692</v>
      </c>
      <c r="EY1054">
        <v>15</v>
      </c>
      <c r="EZ1054">
        <v>0</v>
      </c>
      <c r="FA1054" t="s">
        <v>419</v>
      </c>
      <c r="FB1054">
        <v>1657551626.5</v>
      </c>
      <c r="FC1054">
        <v>1657551629</v>
      </c>
      <c r="FD1054">
        <v>0</v>
      </c>
      <c r="FE1054">
        <v>0.40300000000000002</v>
      </c>
      <c r="FF1054">
        <v>8.9999999999999993E-3</v>
      </c>
      <c r="FG1054">
        <v>9.41</v>
      </c>
      <c r="FH1054">
        <v>8.6999999999999994E-2</v>
      </c>
      <c r="FI1054">
        <v>417</v>
      </c>
      <c r="FJ1054">
        <v>17</v>
      </c>
      <c r="FK1054">
        <v>1.61</v>
      </c>
      <c r="FL1054">
        <v>0.59</v>
      </c>
      <c r="FM1054">
        <v>-65.609182926829305</v>
      </c>
      <c r="FN1054">
        <v>2.37333031358901</v>
      </c>
      <c r="FO1054">
        <v>0.46534221967904799</v>
      </c>
      <c r="FP1054">
        <v>0</v>
      </c>
      <c r="FQ1054">
        <v>826.38932352941197</v>
      </c>
      <c r="FR1054">
        <v>-4.7656073313753602</v>
      </c>
      <c r="FS1054">
        <v>0.51808963116139695</v>
      </c>
      <c r="FT1054">
        <v>0</v>
      </c>
      <c r="FU1054">
        <v>10.682295121951199</v>
      </c>
      <c r="FV1054">
        <v>-0.28102369337976602</v>
      </c>
      <c r="FW1054">
        <v>2.9317870611288401E-2</v>
      </c>
      <c r="FX1054">
        <v>0</v>
      </c>
      <c r="FY1054">
        <v>0</v>
      </c>
      <c r="FZ1054">
        <v>3</v>
      </c>
      <c r="GA1054" t="s">
        <v>429</v>
      </c>
      <c r="GB1054">
        <v>2.9741399999999998</v>
      </c>
      <c r="GC1054">
        <v>2.7011099999999999</v>
      </c>
      <c r="GD1054">
        <v>0.1888</v>
      </c>
      <c r="GE1054">
        <v>0.19550100000000001</v>
      </c>
      <c r="GF1054">
        <v>8.3123199999999994E-2</v>
      </c>
      <c r="GG1054">
        <v>4.2127699999999997E-2</v>
      </c>
      <c r="GH1054">
        <v>31616.7</v>
      </c>
      <c r="GI1054">
        <v>34286.1</v>
      </c>
      <c r="GJ1054">
        <v>35317.300000000003</v>
      </c>
      <c r="GK1054">
        <v>38651.9</v>
      </c>
      <c r="GL1054">
        <v>45923.199999999997</v>
      </c>
      <c r="GM1054">
        <v>53480.2</v>
      </c>
      <c r="GN1054">
        <v>55200.5</v>
      </c>
      <c r="GO1054">
        <v>61989.2</v>
      </c>
      <c r="GP1054">
        <v>1.9905999999999999</v>
      </c>
      <c r="GQ1054">
        <v>1.8282</v>
      </c>
      <c r="GR1054">
        <v>6.4373E-2</v>
      </c>
      <c r="GS1054">
        <v>0</v>
      </c>
      <c r="GT1054">
        <v>24.918800000000001</v>
      </c>
      <c r="GU1054">
        <v>999.9</v>
      </c>
      <c r="GV1054">
        <v>39.170999999999999</v>
      </c>
      <c r="GW1054">
        <v>29.416</v>
      </c>
      <c r="GX1054">
        <v>17.9009</v>
      </c>
      <c r="GY1054">
        <v>60.831200000000003</v>
      </c>
      <c r="GZ1054">
        <v>47.592100000000002</v>
      </c>
      <c r="HA1054">
        <v>1</v>
      </c>
      <c r="HB1054">
        <v>-7.5121999999999994E-2</v>
      </c>
      <c r="HC1054">
        <v>-3.13726E-2</v>
      </c>
      <c r="HD1054">
        <v>20.113600000000002</v>
      </c>
      <c r="HE1054">
        <v>5.1981200000000003</v>
      </c>
      <c r="HF1054">
        <v>12.004</v>
      </c>
      <c r="HG1054">
        <v>4.976</v>
      </c>
      <c r="HH1054">
        <v>3.2930000000000001</v>
      </c>
      <c r="HI1054">
        <v>9999</v>
      </c>
      <c r="HJ1054">
        <v>9999</v>
      </c>
      <c r="HK1054">
        <v>9999</v>
      </c>
      <c r="HL1054">
        <v>622.29999999999995</v>
      </c>
      <c r="HM1054">
        <v>1.8632200000000001</v>
      </c>
      <c r="HN1054">
        <v>1.86798</v>
      </c>
      <c r="HO1054">
        <v>1.8677999999999999</v>
      </c>
      <c r="HP1054">
        <v>1.8689899999999999</v>
      </c>
      <c r="HQ1054">
        <v>1.86981</v>
      </c>
      <c r="HR1054">
        <v>1.8658399999999999</v>
      </c>
      <c r="HS1054">
        <v>1.8669100000000001</v>
      </c>
      <c r="HT1054">
        <v>1.86832</v>
      </c>
      <c r="HU1054">
        <v>5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10.29</v>
      </c>
      <c r="II1054">
        <v>0.18010000000000001</v>
      </c>
      <c r="IJ1054">
        <v>3.6346291650323699</v>
      </c>
      <c r="IK1054">
        <v>5.6267518783259399E-3</v>
      </c>
      <c r="IL1054">
        <v>2.30191766742704E-7</v>
      </c>
      <c r="IM1054">
        <v>-2.9562642023804099E-10</v>
      </c>
      <c r="IN1054">
        <v>-4.4408053959193901E-2</v>
      </c>
      <c r="IO1054">
        <v>-1.77651730019769E-2</v>
      </c>
      <c r="IP1054">
        <v>2.0502542247495602E-3</v>
      </c>
      <c r="IQ1054">
        <v>-1.6883999477825899E-5</v>
      </c>
      <c r="IR1054">
        <v>-3</v>
      </c>
      <c r="IS1054">
        <v>1845</v>
      </c>
      <c r="IT1054">
        <v>1</v>
      </c>
      <c r="IU1054">
        <v>26</v>
      </c>
      <c r="IV1054">
        <v>23393.9</v>
      </c>
      <c r="IW1054">
        <v>23393.9</v>
      </c>
      <c r="IX1054">
        <v>2.5280800000000001</v>
      </c>
      <c r="IY1054">
        <v>2.6013199999999999</v>
      </c>
      <c r="IZ1054">
        <v>1.5478499999999999</v>
      </c>
      <c r="JA1054">
        <v>2.3071299999999999</v>
      </c>
      <c r="JB1054">
        <v>1.3464400000000001</v>
      </c>
      <c r="JC1054">
        <v>2.3095699999999999</v>
      </c>
      <c r="JD1054">
        <v>33.400799999999997</v>
      </c>
      <c r="JE1054">
        <v>24.218800000000002</v>
      </c>
      <c r="JF1054">
        <v>18</v>
      </c>
      <c r="JG1054">
        <v>500.64100000000002</v>
      </c>
      <c r="JH1054">
        <v>398.23899999999998</v>
      </c>
      <c r="JI1054">
        <v>25.0001</v>
      </c>
      <c r="JJ1054">
        <v>26.317399999999999</v>
      </c>
      <c r="JK1054">
        <v>30.000299999999999</v>
      </c>
      <c r="JL1054">
        <v>26.256</v>
      </c>
      <c r="JM1054">
        <v>26.1966</v>
      </c>
      <c r="JN1054">
        <v>50.600299999999997</v>
      </c>
      <c r="JO1054">
        <v>56.182200000000002</v>
      </c>
      <c r="JP1054">
        <v>10.7774</v>
      </c>
      <c r="JQ1054">
        <v>25</v>
      </c>
      <c r="JR1054">
        <v>1308.22</v>
      </c>
      <c r="JS1054">
        <v>7.1068699999999998</v>
      </c>
      <c r="JT1054">
        <v>102.40300000000001</v>
      </c>
      <c r="JU1054">
        <v>103.18600000000001</v>
      </c>
    </row>
    <row r="1055" spans="1:281" x14ac:dyDescent="0.2">
      <c r="A1055">
        <v>1039</v>
      </c>
      <c r="B1055">
        <v>1658955268.0999999</v>
      </c>
      <c r="C1055">
        <v>13475</v>
      </c>
      <c r="D1055" t="s">
        <v>2511</v>
      </c>
      <c r="E1055" t="s">
        <v>2512</v>
      </c>
      <c r="F1055">
        <v>5</v>
      </c>
      <c r="G1055" t="s">
        <v>2356</v>
      </c>
      <c r="H1055" t="s">
        <v>416</v>
      </c>
      <c r="I1055">
        <v>1658955260.5999999</v>
      </c>
      <c r="J1055">
        <f t="shared" si="800"/>
        <v>8.9768073613687889E-3</v>
      </c>
      <c r="K1055">
        <f t="shared" si="801"/>
        <v>8.9768073613687882</v>
      </c>
      <c r="L1055">
        <f t="shared" si="802"/>
        <v>24.484699954351303</v>
      </c>
      <c r="M1055">
        <f t="shared" si="803"/>
        <v>1219.70333333333</v>
      </c>
      <c r="N1055">
        <f t="shared" si="804"/>
        <v>1088.4784088308568</v>
      </c>
      <c r="O1055">
        <f t="shared" si="805"/>
        <v>98.176268010001309</v>
      </c>
      <c r="P1055">
        <f t="shared" si="806"/>
        <v>110.01221556121173</v>
      </c>
      <c r="Q1055">
        <f t="shared" si="807"/>
        <v>0.45832645601648142</v>
      </c>
      <c r="R1055">
        <f t="shared" si="808"/>
        <v>2.7509069370059955</v>
      </c>
      <c r="S1055">
        <f t="shared" si="809"/>
        <v>0.41974264873595557</v>
      </c>
      <c r="T1055">
        <f t="shared" si="810"/>
        <v>0.26553455080031518</v>
      </c>
      <c r="U1055">
        <f t="shared" si="811"/>
        <v>321.50513504985901</v>
      </c>
      <c r="V1055">
        <f t="shared" si="812"/>
        <v>26.452506973169644</v>
      </c>
      <c r="W1055">
        <f t="shared" si="813"/>
        <v>26.452506973169644</v>
      </c>
      <c r="X1055">
        <f t="shared" si="814"/>
        <v>3.4656721531720427</v>
      </c>
      <c r="Y1055">
        <f t="shared" si="815"/>
        <v>44.661264752090283</v>
      </c>
      <c r="Z1055">
        <f t="shared" si="816"/>
        <v>1.590771708311373</v>
      </c>
      <c r="AA1055">
        <f t="shared" si="817"/>
        <v>3.5618599633072869</v>
      </c>
      <c r="AB1055">
        <f t="shared" si="818"/>
        <v>1.8749004448606696</v>
      </c>
      <c r="AC1055">
        <f t="shared" si="819"/>
        <v>-395.87720463636362</v>
      </c>
      <c r="AD1055">
        <f t="shared" si="820"/>
        <v>68.966066185580971</v>
      </c>
      <c r="AE1055">
        <f t="shared" si="821"/>
        <v>5.3934433655669993</v>
      </c>
      <c r="AF1055">
        <f t="shared" si="822"/>
        <v>-1.2560035356628418E-2</v>
      </c>
      <c r="AG1055">
        <f t="shared" si="823"/>
        <v>43.810729327212009</v>
      </c>
      <c r="AH1055">
        <f t="shared" si="824"/>
        <v>9.0182187015189861</v>
      </c>
      <c r="AI1055">
        <f t="shared" si="825"/>
        <v>24.484699954351303</v>
      </c>
      <c r="AJ1055">
        <v>1311.26527563636</v>
      </c>
      <c r="AK1055">
        <v>1265.0726666666701</v>
      </c>
      <c r="AL1055">
        <v>3.4645809523808802</v>
      </c>
      <c r="AM1055">
        <v>66.33</v>
      </c>
      <c r="AN1055">
        <f t="shared" si="826"/>
        <v>8.9768073613687882</v>
      </c>
      <c r="AO1055">
        <v>7.0379175217251504</v>
      </c>
      <c r="AP1055">
        <v>17.619988484848498</v>
      </c>
      <c r="AQ1055">
        <v>-1.15386404417151E-4</v>
      </c>
      <c r="AR1055">
        <v>88.640650729912196</v>
      </c>
      <c r="AS1055">
        <v>0</v>
      </c>
      <c r="AT1055">
        <v>0</v>
      </c>
      <c r="AU1055">
        <f t="shared" si="827"/>
        <v>1</v>
      </c>
      <c r="AV1055">
        <f t="shared" si="828"/>
        <v>0</v>
      </c>
      <c r="AW1055">
        <f t="shared" si="829"/>
        <v>47680.341381679616</v>
      </c>
      <c r="AX1055" t="s">
        <v>417</v>
      </c>
      <c r="AY1055" t="s">
        <v>417</v>
      </c>
      <c r="AZ1055">
        <v>0</v>
      </c>
      <c r="BA1055">
        <v>0</v>
      </c>
      <c r="BB1055" t="e">
        <f t="shared" si="830"/>
        <v>#DIV/0!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 t="e">
        <f t="shared" si="831"/>
        <v>#DIV/0!</v>
      </c>
      <c r="BI1055">
        <v>0.5</v>
      </c>
      <c r="BJ1055">
        <f t="shared" si="832"/>
        <v>1681.1674440672809</v>
      </c>
      <c r="BK1055">
        <f t="shared" si="833"/>
        <v>24.484699954351303</v>
      </c>
      <c r="BL1055" t="e">
        <f t="shared" si="834"/>
        <v>#DIV/0!</v>
      </c>
      <c r="BM1055">
        <f t="shared" si="835"/>
        <v>1.4564105461806347E-2</v>
      </c>
      <c r="BN1055" t="e">
        <f t="shared" si="836"/>
        <v>#DIV/0!</v>
      </c>
      <c r="BO1055" t="e">
        <f t="shared" si="837"/>
        <v>#DIV/0!</v>
      </c>
      <c r="BP1055" t="s">
        <v>417</v>
      </c>
      <c r="BQ1055">
        <v>0</v>
      </c>
      <c r="BR1055" t="e">
        <f t="shared" si="838"/>
        <v>#DIV/0!</v>
      </c>
      <c r="BS1055" t="e">
        <f t="shared" si="839"/>
        <v>#DIV/0!</v>
      </c>
      <c r="BT1055" t="e">
        <f t="shared" si="840"/>
        <v>#DIV/0!</v>
      </c>
      <c r="BU1055" t="e">
        <f t="shared" si="841"/>
        <v>#DIV/0!</v>
      </c>
      <c r="BV1055" t="e">
        <f t="shared" si="842"/>
        <v>#DIV/0!</v>
      </c>
      <c r="BW1055" t="e">
        <f t="shared" si="843"/>
        <v>#DIV/0!</v>
      </c>
      <c r="BX1055" t="e">
        <f t="shared" si="844"/>
        <v>#DIV/0!</v>
      </c>
      <c r="BY1055" t="e">
        <f t="shared" si="845"/>
        <v>#DIV/0!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 t="shared" si="846"/>
        <v>1999.96444444444</v>
      </c>
      <c r="CS1055">
        <f t="shared" si="847"/>
        <v>1681.1674440672809</v>
      </c>
      <c r="CT1055">
        <f t="shared" si="848"/>
        <v>0.84059866600992694</v>
      </c>
      <c r="CU1055">
        <f t="shared" si="849"/>
        <v>0.16075542539915919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1658955260.5999999</v>
      </c>
      <c r="DB1055">
        <v>1219.70333333333</v>
      </c>
      <c r="DC1055">
        <v>1285.4692592592601</v>
      </c>
      <c r="DD1055">
        <v>17.636855555555599</v>
      </c>
      <c r="DE1055">
        <v>7.0068929629629597</v>
      </c>
      <c r="DF1055">
        <v>1209.45</v>
      </c>
      <c r="DG1055">
        <v>17.456425925925899</v>
      </c>
      <c r="DH1055">
        <v>500.04874074074098</v>
      </c>
      <c r="DI1055">
        <v>90.148696296296293</v>
      </c>
      <c r="DJ1055">
        <v>4.7183762962962998E-2</v>
      </c>
      <c r="DK1055">
        <v>26.917529629629598</v>
      </c>
      <c r="DL1055">
        <v>25.9854185185185</v>
      </c>
      <c r="DM1055">
        <v>999.9</v>
      </c>
      <c r="DN1055">
        <v>0</v>
      </c>
      <c r="DO1055">
        <v>0</v>
      </c>
      <c r="DP1055">
        <v>9999.8148148148193</v>
      </c>
      <c r="DQ1055">
        <v>0</v>
      </c>
      <c r="DR1055">
        <v>15.938314814814801</v>
      </c>
      <c r="DS1055">
        <v>-65.766559259259296</v>
      </c>
      <c r="DT1055">
        <v>1241.6007407407401</v>
      </c>
      <c r="DU1055">
        <v>1294.54111111111</v>
      </c>
      <c r="DV1055">
        <v>10.6299666666667</v>
      </c>
      <c r="DW1055">
        <v>1285.4692592592601</v>
      </c>
      <c r="DX1055">
        <v>7.0068929629629597</v>
      </c>
      <c r="DY1055">
        <v>1.5899403703703701</v>
      </c>
      <c r="DZ1055">
        <v>0.63166248148148196</v>
      </c>
      <c r="EA1055">
        <v>13.8616444444444</v>
      </c>
      <c r="EB1055">
        <v>0.39889507407407399</v>
      </c>
      <c r="EC1055">
        <v>1999.96444444444</v>
      </c>
      <c r="ED1055">
        <v>0.97999444444444495</v>
      </c>
      <c r="EE1055">
        <v>2.0005925925925899E-2</v>
      </c>
      <c r="EF1055">
        <v>0</v>
      </c>
      <c r="EG1055">
        <v>825.75048148148096</v>
      </c>
      <c r="EH1055">
        <v>5.0006300000000001</v>
      </c>
      <c r="EI1055">
        <v>16239.1074074074</v>
      </c>
      <c r="EJ1055">
        <v>17256.562962962998</v>
      </c>
      <c r="EK1055">
        <v>37.625</v>
      </c>
      <c r="EL1055">
        <v>37.724333333333298</v>
      </c>
      <c r="EM1055">
        <v>37.145666666666699</v>
      </c>
      <c r="EN1055">
        <v>37.061999999999998</v>
      </c>
      <c r="EO1055">
        <v>38.686999999999998</v>
      </c>
      <c r="EP1055">
        <v>1955.0540740740701</v>
      </c>
      <c r="EQ1055">
        <v>39.910370370370401</v>
      </c>
      <c r="ER1055">
        <v>0</v>
      </c>
      <c r="ES1055">
        <v>1658955268.8</v>
      </c>
      <c r="ET1055">
        <v>0</v>
      </c>
      <c r="EU1055">
        <v>825.73542307692298</v>
      </c>
      <c r="EV1055">
        <v>-4.5533333363177499</v>
      </c>
      <c r="EW1055">
        <v>-95.846154013526203</v>
      </c>
      <c r="EX1055">
        <v>16239.7730769231</v>
      </c>
      <c r="EY1055">
        <v>15</v>
      </c>
      <c r="EZ1055">
        <v>0</v>
      </c>
      <c r="FA1055" t="s">
        <v>419</v>
      </c>
      <c r="FB1055">
        <v>1657551626.5</v>
      </c>
      <c r="FC1055">
        <v>1657551629</v>
      </c>
      <c r="FD1055">
        <v>0</v>
      </c>
      <c r="FE1055">
        <v>0.40300000000000002</v>
      </c>
      <c r="FF1055">
        <v>8.9999999999999993E-3</v>
      </c>
      <c r="FG1055">
        <v>9.41</v>
      </c>
      <c r="FH1055">
        <v>8.6999999999999994E-2</v>
      </c>
      <c r="FI1055">
        <v>417</v>
      </c>
      <c r="FJ1055">
        <v>17</v>
      </c>
      <c r="FK1055">
        <v>1.61</v>
      </c>
      <c r="FL1055">
        <v>0.59</v>
      </c>
      <c r="FM1055">
        <v>-65.710863414634204</v>
      </c>
      <c r="FN1055">
        <v>-1.7089087108015399</v>
      </c>
      <c r="FO1055">
        <v>0.64351470229991203</v>
      </c>
      <c r="FP1055">
        <v>0</v>
      </c>
      <c r="FQ1055">
        <v>826.01070588235302</v>
      </c>
      <c r="FR1055">
        <v>-4.5247669945826896</v>
      </c>
      <c r="FS1055">
        <v>0.49412802159976799</v>
      </c>
      <c r="FT1055">
        <v>0</v>
      </c>
      <c r="FU1055">
        <v>10.651999999999999</v>
      </c>
      <c r="FV1055">
        <v>-0.384612543553987</v>
      </c>
      <c r="FW1055">
        <v>3.9810784174459102E-2</v>
      </c>
      <c r="FX1055">
        <v>0</v>
      </c>
      <c r="FY1055">
        <v>0</v>
      </c>
      <c r="FZ1055">
        <v>3</v>
      </c>
      <c r="GA1055" t="s">
        <v>429</v>
      </c>
      <c r="GB1055">
        <v>2.9736099999999999</v>
      </c>
      <c r="GC1055">
        <v>2.7009599999999998</v>
      </c>
      <c r="GD1055">
        <v>0.19039200000000001</v>
      </c>
      <c r="GE1055">
        <v>0.19700899999999999</v>
      </c>
      <c r="GF1055">
        <v>8.3083299999999999E-2</v>
      </c>
      <c r="GG1055">
        <v>4.2101300000000001E-2</v>
      </c>
      <c r="GH1055">
        <v>31554.6</v>
      </c>
      <c r="GI1055">
        <v>34221.199999999997</v>
      </c>
      <c r="GJ1055">
        <v>35317.199999999997</v>
      </c>
      <c r="GK1055">
        <v>38651.199999999997</v>
      </c>
      <c r="GL1055">
        <v>45925.3</v>
      </c>
      <c r="GM1055">
        <v>53480.5</v>
      </c>
      <c r="GN1055">
        <v>55200.5</v>
      </c>
      <c r="GO1055">
        <v>61987.8</v>
      </c>
      <c r="GP1055">
        <v>1.9896</v>
      </c>
      <c r="GQ1055">
        <v>1.8284</v>
      </c>
      <c r="GR1055">
        <v>6.5565100000000001E-2</v>
      </c>
      <c r="GS1055">
        <v>0</v>
      </c>
      <c r="GT1055">
        <v>24.9163</v>
      </c>
      <c r="GU1055">
        <v>999.9</v>
      </c>
      <c r="GV1055">
        <v>39.073</v>
      </c>
      <c r="GW1055">
        <v>29.416</v>
      </c>
      <c r="GX1055">
        <v>17.8567</v>
      </c>
      <c r="GY1055">
        <v>60.511200000000002</v>
      </c>
      <c r="GZ1055">
        <v>47.423900000000003</v>
      </c>
      <c r="HA1055">
        <v>1</v>
      </c>
      <c r="HB1055">
        <v>-7.5426800000000002E-2</v>
      </c>
      <c r="HC1055">
        <v>-3.13726E-2</v>
      </c>
      <c r="HD1055">
        <v>20.113600000000002</v>
      </c>
      <c r="HE1055">
        <v>5.1981200000000003</v>
      </c>
      <c r="HF1055">
        <v>12.0052</v>
      </c>
      <c r="HG1055">
        <v>4.9756</v>
      </c>
      <c r="HH1055">
        <v>3.294</v>
      </c>
      <c r="HI1055">
        <v>9999</v>
      </c>
      <c r="HJ1055">
        <v>9999</v>
      </c>
      <c r="HK1055">
        <v>9999</v>
      </c>
      <c r="HL1055">
        <v>622.29999999999995</v>
      </c>
      <c r="HM1055">
        <v>1.8631899999999999</v>
      </c>
      <c r="HN1055">
        <v>1.8680099999999999</v>
      </c>
      <c r="HO1055">
        <v>1.8677999999999999</v>
      </c>
      <c r="HP1055">
        <v>1.86896</v>
      </c>
      <c r="HQ1055">
        <v>1.86981</v>
      </c>
      <c r="HR1055">
        <v>1.86581</v>
      </c>
      <c r="HS1055">
        <v>1.8669100000000001</v>
      </c>
      <c r="HT1055">
        <v>1.86832</v>
      </c>
      <c r="HU1055">
        <v>5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10.37</v>
      </c>
      <c r="II1055">
        <v>0.1797</v>
      </c>
      <c r="IJ1055">
        <v>3.6346291650323699</v>
      </c>
      <c r="IK1055">
        <v>5.6267518783259399E-3</v>
      </c>
      <c r="IL1055">
        <v>2.30191766742704E-7</v>
      </c>
      <c r="IM1055">
        <v>-2.9562642023804099E-10</v>
      </c>
      <c r="IN1055">
        <v>-4.4408053959193901E-2</v>
      </c>
      <c r="IO1055">
        <v>-1.77651730019769E-2</v>
      </c>
      <c r="IP1055">
        <v>2.0502542247495602E-3</v>
      </c>
      <c r="IQ1055">
        <v>-1.6883999477825899E-5</v>
      </c>
      <c r="IR1055">
        <v>-3</v>
      </c>
      <c r="IS1055">
        <v>1845</v>
      </c>
      <c r="IT1055">
        <v>1</v>
      </c>
      <c r="IU1055">
        <v>26</v>
      </c>
      <c r="IV1055">
        <v>23394</v>
      </c>
      <c r="IW1055">
        <v>23394</v>
      </c>
      <c r="IX1055">
        <v>2.5524900000000001</v>
      </c>
      <c r="IY1055">
        <v>2.6037599999999999</v>
      </c>
      <c r="IZ1055">
        <v>1.5478499999999999</v>
      </c>
      <c r="JA1055">
        <v>2.3071299999999999</v>
      </c>
      <c r="JB1055">
        <v>1.3464400000000001</v>
      </c>
      <c r="JC1055">
        <v>2.2888199999999999</v>
      </c>
      <c r="JD1055">
        <v>33.400799999999997</v>
      </c>
      <c r="JE1055">
        <v>24.210100000000001</v>
      </c>
      <c r="JF1055">
        <v>18</v>
      </c>
      <c r="JG1055">
        <v>499.983</v>
      </c>
      <c r="JH1055">
        <v>398.35500000000002</v>
      </c>
      <c r="JI1055">
        <v>25.0001</v>
      </c>
      <c r="JJ1055">
        <v>26.317399999999999</v>
      </c>
      <c r="JK1055">
        <v>30.0001</v>
      </c>
      <c r="JL1055">
        <v>26.256</v>
      </c>
      <c r="JM1055">
        <v>26.196999999999999</v>
      </c>
      <c r="JN1055">
        <v>51.084899999999998</v>
      </c>
      <c r="JO1055">
        <v>55.8947</v>
      </c>
      <c r="JP1055">
        <v>10.7774</v>
      </c>
      <c r="JQ1055">
        <v>25</v>
      </c>
      <c r="JR1055">
        <v>1321.67</v>
      </c>
      <c r="JS1055">
        <v>7.1311200000000001</v>
      </c>
      <c r="JT1055">
        <v>102.40300000000001</v>
      </c>
      <c r="JU1055">
        <v>103.184</v>
      </c>
    </row>
    <row r="1056" spans="1:281" x14ac:dyDescent="0.2">
      <c r="A1056">
        <v>1040</v>
      </c>
      <c r="B1056">
        <v>1658955273.0999999</v>
      </c>
      <c r="C1056">
        <v>13480</v>
      </c>
      <c r="D1056" t="s">
        <v>2513</v>
      </c>
      <c r="E1056" t="s">
        <v>2514</v>
      </c>
      <c r="F1056">
        <v>5</v>
      </c>
      <c r="G1056" t="s">
        <v>2356</v>
      </c>
      <c r="H1056" t="s">
        <v>416</v>
      </c>
      <c r="I1056">
        <v>1658955265.31429</v>
      </c>
      <c r="J1056">
        <f t="shared" si="800"/>
        <v>8.971853402266047E-3</v>
      </c>
      <c r="K1056">
        <f t="shared" si="801"/>
        <v>8.9718534022660474</v>
      </c>
      <c r="L1056">
        <f t="shared" si="802"/>
        <v>24.359111774457311</v>
      </c>
      <c r="M1056">
        <f t="shared" si="803"/>
        <v>1235.1489285714299</v>
      </c>
      <c r="N1056">
        <f t="shared" si="804"/>
        <v>1103.7660703964536</v>
      </c>
      <c r="O1056">
        <f t="shared" si="805"/>
        <v>99.554008610741562</v>
      </c>
      <c r="P1056">
        <f t="shared" si="806"/>
        <v>111.40406501749216</v>
      </c>
      <c r="Q1056">
        <f t="shared" si="807"/>
        <v>0.45780793414639892</v>
      </c>
      <c r="R1056">
        <f t="shared" si="808"/>
        <v>2.7522462694042318</v>
      </c>
      <c r="S1056">
        <f t="shared" si="809"/>
        <v>0.41932450533522841</v>
      </c>
      <c r="T1056">
        <f t="shared" si="810"/>
        <v>0.26526529795532877</v>
      </c>
      <c r="U1056">
        <f t="shared" si="811"/>
        <v>321.50735262922291</v>
      </c>
      <c r="V1056">
        <f t="shared" si="812"/>
        <v>26.451747806590006</v>
      </c>
      <c r="W1056">
        <f t="shared" si="813"/>
        <v>26.451747806590006</v>
      </c>
      <c r="X1056">
        <f t="shared" si="814"/>
        <v>3.4655169963718415</v>
      </c>
      <c r="Y1056">
        <f t="shared" si="815"/>
        <v>44.6399364859816</v>
      </c>
      <c r="Z1056">
        <f t="shared" si="816"/>
        <v>1.5897926826962596</v>
      </c>
      <c r="AA1056">
        <f t="shared" si="817"/>
        <v>3.5613686036392691</v>
      </c>
      <c r="AB1056">
        <f t="shared" si="818"/>
        <v>1.8757243136755819</v>
      </c>
      <c r="AC1056">
        <f t="shared" si="819"/>
        <v>-395.65873503993265</v>
      </c>
      <c r="AD1056">
        <f t="shared" si="820"/>
        <v>68.76397013043298</v>
      </c>
      <c r="AE1056">
        <f t="shared" si="821"/>
        <v>5.3749380492253387</v>
      </c>
      <c r="AF1056">
        <f t="shared" si="822"/>
        <v>-1.2474231051399443E-2</v>
      </c>
      <c r="AG1056">
        <f t="shared" si="823"/>
        <v>43.795694737503062</v>
      </c>
      <c r="AH1056">
        <f t="shared" si="824"/>
        <v>8.9843445766477679</v>
      </c>
      <c r="AI1056">
        <f t="shared" si="825"/>
        <v>24.359111774457311</v>
      </c>
      <c r="AJ1056">
        <v>1327.4574792727301</v>
      </c>
      <c r="AK1056">
        <v>1281.85581818182</v>
      </c>
      <c r="AL1056">
        <v>3.3727038961038001</v>
      </c>
      <c r="AM1056">
        <v>66.33</v>
      </c>
      <c r="AN1056">
        <f t="shared" si="826"/>
        <v>8.9718534022660474</v>
      </c>
      <c r="AO1056">
        <v>7.0685176738375999</v>
      </c>
      <c r="AP1056">
        <v>17.611692121212101</v>
      </c>
      <c r="AQ1056">
        <v>5.0728159453739801E-3</v>
      </c>
      <c r="AR1056">
        <v>88.640650729912196</v>
      </c>
      <c r="AS1056">
        <v>0</v>
      </c>
      <c r="AT1056">
        <v>0</v>
      </c>
      <c r="AU1056">
        <f t="shared" si="827"/>
        <v>1</v>
      </c>
      <c r="AV1056">
        <f t="shared" si="828"/>
        <v>0</v>
      </c>
      <c r="AW1056">
        <f t="shared" si="829"/>
        <v>47716.99497033278</v>
      </c>
      <c r="AX1056" t="s">
        <v>417</v>
      </c>
      <c r="AY1056" t="s">
        <v>417</v>
      </c>
      <c r="AZ1056">
        <v>0</v>
      </c>
      <c r="BA1056">
        <v>0</v>
      </c>
      <c r="BB1056" t="e">
        <f t="shared" si="830"/>
        <v>#DIV/0!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 t="e">
        <f t="shared" si="831"/>
        <v>#DIV/0!</v>
      </c>
      <c r="BI1056">
        <v>0.5</v>
      </c>
      <c r="BJ1056">
        <f t="shared" si="832"/>
        <v>1681.1790210514073</v>
      </c>
      <c r="BK1056">
        <f t="shared" si="833"/>
        <v>24.359111774457311</v>
      </c>
      <c r="BL1056" t="e">
        <f t="shared" si="834"/>
        <v>#DIV/0!</v>
      </c>
      <c r="BM1056">
        <f t="shared" si="835"/>
        <v>1.4489302727096341E-2</v>
      </c>
      <c r="BN1056" t="e">
        <f t="shared" si="836"/>
        <v>#DIV/0!</v>
      </c>
      <c r="BO1056" t="e">
        <f t="shared" si="837"/>
        <v>#DIV/0!</v>
      </c>
      <c r="BP1056" t="s">
        <v>417</v>
      </c>
      <c r="BQ1056">
        <v>0</v>
      </c>
      <c r="BR1056" t="e">
        <f t="shared" si="838"/>
        <v>#DIV/0!</v>
      </c>
      <c r="BS1056" t="e">
        <f t="shared" si="839"/>
        <v>#DIV/0!</v>
      </c>
      <c r="BT1056" t="e">
        <f t="shared" si="840"/>
        <v>#DIV/0!</v>
      </c>
      <c r="BU1056" t="e">
        <f t="shared" si="841"/>
        <v>#DIV/0!</v>
      </c>
      <c r="BV1056" t="e">
        <f t="shared" si="842"/>
        <v>#DIV/0!</v>
      </c>
      <c r="BW1056" t="e">
        <f t="shared" si="843"/>
        <v>#DIV/0!</v>
      </c>
      <c r="BX1056" t="e">
        <f t="shared" si="844"/>
        <v>#DIV/0!</v>
      </c>
      <c r="BY1056" t="e">
        <f t="shared" si="845"/>
        <v>#DIV/0!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 t="shared" si="846"/>
        <v>1999.97821428571</v>
      </c>
      <c r="CS1056">
        <f t="shared" si="847"/>
        <v>1681.1790210514073</v>
      </c>
      <c r="CT1056">
        <f t="shared" si="848"/>
        <v>0.84059866704690012</v>
      </c>
      <c r="CU1056">
        <f t="shared" si="849"/>
        <v>0.1607554274005174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1658955265.31429</v>
      </c>
      <c r="DB1056">
        <v>1235.1489285714299</v>
      </c>
      <c r="DC1056">
        <v>1301.0142857142901</v>
      </c>
      <c r="DD1056">
        <v>17.626203571428601</v>
      </c>
      <c r="DE1056">
        <v>7.0359674999999999</v>
      </c>
      <c r="DF1056">
        <v>1224.82142857143</v>
      </c>
      <c r="DG1056">
        <v>17.4461714285714</v>
      </c>
      <c r="DH1056">
        <v>500.044642857143</v>
      </c>
      <c r="DI1056">
        <v>90.147760714285695</v>
      </c>
      <c r="DJ1056">
        <v>4.70833571428571E-2</v>
      </c>
      <c r="DK1056">
        <v>26.915182142857098</v>
      </c>
      <c r="DL1056">
        <v>25.9890714285714</v>
      </c>
      <c r="DM1056">
        <v>999.9</v>
      </c>
      <c r="DN1056">
        <v>0</v>
      </c>
      <c r="DO1056">
        <v>0</v>
      </c>
      <c r="DP1056">
        <v>10007.857142857099</v>
      </c>
      <c r="DQ1056">
        <v>0</v>
      </c>
      <c r="DR1056">
        <v>15.934521428571401</v>
      </c>
      <c r="DS1056">
        <v>-65.864914285714306</v>
      </c>
      <c r="DT1056">
        <v>1257.31142857143</v>
      </c>
      <c r="DU1056">
        <v>1310.2342857142901</v>
      </c>
      <c r="DV1056">
        <v>10.590246428571399</v>
      </c>
      <c r="DW1056">
        <v>1301.0142857142901</v>
      </c>
      <c r="DX1056">
        <v>7.0359674999999999</v>
      </c>
      <c r="DY1056">
        <v>1.5889639285714301</v>
      </c>
      <c r="DZ1056">
        <v>0.63427678571428603</v>
      </c>
      <c r="EA1056">
        <v>13.852182142857099</v>
      </c>
      <c r="EB1056">
        <v>0.45592325</v>
      </c>
      <c r="EC1056">
        <v>1999.97821428571</v>
      </c>
      <c r="ED1056">
        <v>0.97999442857142904</v>
      </c>
      <c r="EE1056">
        <v>2.0005942857142901E-2</v>
      </c>
      <c r="EF1056">
        <v>0</v>
      </c>
      <c r="EG1056">
        <v>825.37142857142896</v>
      </c>
      <c r="EH1056">
        <v>5.0006300000000001</v>
      </c>
      <c r="EI1056">
        <v>16231.757142857099</v>
      </c>
      <c r="EJ1056">
        <v>17256.678571428602</v>
      </c>
      <c r="EK1056">
        <v>37.625</v>
      </c>
      <c r="EL1056">
        <v>37.718499999999999</v>
      </c>
      <c r="EM1056">
        <v>37.144928571428601</v>
      </c>
      <c r="EN1056">
        <v>37.053142857142902</v>
      </c>
      <c r="EO1056">
        <v>38.686999999999998</v>
      </c>
      <c r="EP1056">
        <v>1955.0675000000001</v>
      </c>
      <c r="EQ1056">
        <v>39.910714285714299</v>
      </c>
      <c r="ER1056">
        <v>0</v>
      </c>
      <c r="ES1056">
        <v>1658955274.2</v>
      </c>
      <c r="ET1056">
        <v>0</v>
      </c>
      <c r="EU1056">
        <v>825.31399999999996</v>
      </c>
      <c r="EV1056">
        <v>-5.2460769363556796</v>
      </c>
      <c r="EW1056">
        <v>-92.569230825476296</v>
      </c>
      <c r="EX1056">
        <v>16230.788</v>
      </c>
      <c r="EY1056">
        <v>15</v>
      </c>
      <c r="EZ1056">
        <v>0</v>
      </c>
      <c r="FA1056" t="s">
        <v>419</v>
      </c>
      <c r="FB1056">
        <v>1657551626.5</v>
      </c>
      <c r="FC1056">
        <v>1657551629</v>
      </c>
      <c r="FD1056">
        <v>0</v>
      </c>
      <c r="FE1056">
        <v>0.40300000000000002</v>
      </c>
      <c r="FF1056">
        <v>8.9999999999999993E-3</v>
      </c>
      <c r="FG1056">
        <v>9.41</v>
      </c>
      <c r="FH1056">
        <v>8.6999999999999994E-2</v>
      </c>
      <c r="FI1056">
        <v>417</v>
      </c>
      <c r="FJ1056">
        <v>17</v>
      </c>
      <c r="FK1056">
        <v>1.61</v>
      </c>
      <c r="FL1056">
        <v>0.59</v>
      </c>
      <c r="FM1056">
        <v>-65.753470731707296</v>
      </c>
      <c r="FN1056">
        <v>-2.1428780487804699</v>
      </c>
      <c r="FO1056">
        <v>0.72136674351924601</v>
      </c>
      <c r="FP1056">
        <v>0</v>
      </c>
      <c r="FQ1056">
        <v>825.55338235294096</v>
      </c>
      <c r="FR1056">
        <v>-4.6729259020242697</v>
      </c>
      <c r="FS1056">
        <v>0.51364894252706095</v>
      </c>
      <c r="FT1056">
        <v>0</v>
      </c>
      <c r="FU1056">
        <v>10.6112926829268</v>
      </c>
      <c r="FV1056">
        <v>-0.48182926829268302</v>
      </c>
      <c r="FW1056">
        <v>4.8847939219302097E-2</v>
      </c>
      <c r="FX1056">
        <v>0</v>
      </c>
      <c r="FY1056">
        <v>0</v>
      </c>
      <c r="FZ1056">
        <v>3</v>
      </c>
      <c r="GA1056" t="s">
        <v>429</v>
      </c>
      <c r="GB1056">
        <v>2.9734099999999999</v>
      </c>
      <c r="GC1056">
        <v>2.7007300000000001</v>
      </c>
      <c r="GD1056">
        <v>0.19192200000000001</v>
      </c>
      <c r="GE1056">
        <v>0.198491</v>
      </c>
      <c r="GF1056">
        <v>8.3064100000000002E-2</v>
      </c>
      <c r="GG1056">
        <v>4.2331899999999999E-2</v>
      </c>
      <c r="GH1056">
        <v>31494.799999999999</v>
      </c>
      <c r="GI1056">
        <v>34158.1</v>
      </c>
      <c r="GJ1056">
        <v>35317</v>
      </c>
      <c r="GK1056">
        <v>38651.1</v>
      </c>
      <c r="GL1056">
        <v>45926.2</v>
      </c>
      <c r="GM1056">
        <v>53467.6</v>
      </c>
      <c r="GN1056">
        <v>55200.4</v>
      </c>
      <c r="GO1056">
        <v>61987.8</v>
      </c>
      <c r="GP1056">
        <v>1.9898</v>
      </c>
      <c r="GQ1056">
        <v>1.829</v>
      </c>
      <c r="GR1056">
        <v>6.6608200000000006E-2</v>
      </c>
      <c r="GS1056">
        <v>0</v>
      </c>
      <c r="GT1056">
        <v>24.914200000000001</v>
      </c>
      <c r="GU1056">
        <v>999.9</v>
      </c>
      <c r="GV1056">
        <v>39</v>
      </c>
      <c r="GW1056">
        <v>29.416</v>
      </c>
      <c r="GX1056">
        <v>17.822199999999999</v>
      </c>
      <c r="GY1056">
        <v>60.071199999999997</v>
      </c>
      <c r="GZ1056">
        <v>47.251600000000003</v>
      </c>
      <c r="HA1056">
        <v>1</v>
      </c>
      <c r="HB1056">
        <v>-7.5487799999999994E-2</v>
      </c>
      <c r="HC1056">
        <v>-3.09368E-2</v>
      </c>
      <c r="HD1056">
        <v>20.113299999999999</v>
      </c>
      <c r="HE1056">
        <v>5.1993200000000002</v>
      </c>
      <c r="HF1056">
        <v>12.004</v>
      </c>
      <c r="HG1056">
        <v>4.9748000000000001</v>
      </c>
      <c r="HH1056">
        <v>3.2932000000000001</v>
      </c>
      <c r="HI1056">
        <v>9999</v>
      </c>
      <c r="HJ1056">
        <v>9999</v>
      </c>
      <c r="HK1056">
        <v>9999</v>
      </c>
      <c r="HL1056">
        <v>622.29999999999995</v>
      </c>
      <c r="HM1056">
        <v>1.8631899999999999</v>
      </c>
      <c r="HN1056">
        <v>1.8680399999999999</v>
      </c>
      <c r="HO1056">
        <v>1.8677999999999999</v>
      </c>
      <c r="HP1056">
        <v>1.86896</v>
      </c>
      <c r="HQ1056">
        <v>1.86981</v>
      </c>
      <c r="HR1056">
        <v>1.8658399999999999</v>
      </c>
      <c r="HS1056">
        <v>1.8669100000000001</v>
      </c>
      <c r="HT1056">
        <v>1.86829</v>
      </c>
      <c r="HU1056">
        <v>5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10.45</v>
      </c>
      <c r="II1056">
        <v>0.1794</v>
      </c>
      <c r="IJ1056">
        <v>3.6346291650323699</v>
      </c>
      <c r="IK1056">
        <v>5.6267518783259399E-3</v>
      </c>
      <c r="IL1056">
        <v>2.30191766742704E-7</v>
      </c>
      <c r="IM1056">
        <v>-2.9562642023804099E-10</v>
      </c>
      <c r="IN1056">
        <v>-4.4408053959193901E-2</v>
      </c>
      <c r="IO1056">
        <v>-1.77651730019769E-2</v>
      </c>
      <c r="IP1056">
        <v>2.0502542247495602E-3</v>
      </c>
      <c r="IQ1056">
        <v>-1.6883999477825899E-5</v>
      </c>
      <c r="IR1056">
        <v>-3</v>
      </c>
      <c r="IS1056">
        <v>1845</v>
      </c>
      <c r="IT1056">
        <v>1</v>
      </c>
      <c r="IU1056">
        <v>26</v>
      </c>
      <c r="IV1056">
        <v>23394.1</v>
      </c>
      <c r="IW1056">
        <v>23394.1</v>
      </c>
      <c r="IX1056">
        <v>2.5793499999999998</v>
      </c>
      <c r="IY1056">
        <v>2.6049799999999999</v>
      </c>
      <c r="IZ1056">
        <v>1.5478499999999999</v>
      </c>
      <c r="JA1056">
        <v>2.3071299999999999</v>
      </c>
      <c r="JB1056">
        <v>1.3464400000000001</v>
      </c>
      <c r="JC1056">
        <v>2.3120099999999999</v>
      </c>
      <c r="JD1056">
        <v>33.400799999999997</v>
      </c>
      <c r="JE1056">
        <v>24.210100000000001</v>
      </c>
      <c r="JF1056">
        <v>18</v>
      </c>
      <c r="JG1056">
        <v>500.11599999999999</v>
      </c>
      <c r="JH1056">
        <v>398.685</v>
      </c>
      <c r="JI1056">
        <v>25.0002</v>
      </c>
      <c r="JJ1056">
        <v>26.317399999999999</v>
      </c>
      <c r="JK1056">
        <v>30</v>
      </c>
      <c r="JL1056">
        <v>26.256</v>
      </c>
      <c r="JM1056">
        <v>26.196999999999999</v>
      </c>
      <c r="JN1056">
        <v>51.623699999999999</v>
      </c>
      <c r="JO1056">
        <v>55.8947</v>
      </c>
      <c r="JP1056">
        <v>10.4034</v>
      </c>
      <c r="JQ1056">
        <v>25</v>
      </c>
      <c r="JR1056">
        <v>1341.8</v>
      </c>
      <c r="JS1056">
        <v>7.15808</v>
      </c>
      <c r="JT1056">
        <v>102.40300000000001</v>
      </c>
      <c r="JU1056">
        <v>103.184</v>
      </c>
    </row>
    <row r="1057" spans="1:281" x14ac:dyDescent="0.2">
      <c r="A1057">
        <v>1041</v>
      </c>
      <c r="B1057">
        <v>1658955278.0999999</v>
      </c>
      <c r="C1057">
        <v>13485</v>
      </c>
      <c r="D1057" t="s">
        <v>2515</v>
      </c>
      <c r="E1057" t="s">
        <v>2516</v>
      </c>
      <c r="F1057">
        <v>5</v>
      </c>
      <c r="G1057" t="s">
        <v>2356</v>
      </c>
      <c r="H1057" t="s">
        <v>416</v>
      </c>
      <c r="I1057">
        <v>1658955270.5999999</v>
      </c>
      <c r="J1057">
        <f t="shared" si="800"/>
        <v>8.9251468743038031E-3</v>
      </c>
      <c r="K1057">
        <f t="shared" si="801"/>
        <v>8.9251468743038025</v>
      </c>
      <c r="L1057">
        <f t="shared" si="802"/>
        <v>24.561258729993337</v>
      </c>
      <c r="M1057">
        <f t="shared" si="803"/>
        <v>1252.4792592592601</v>
      </c>
      <c r="N1057">
        <f t="shared" si="804"/>
        <v>1119.078630416152</v>
      </c>
      <c r="O1057">
        <f t="shared" si="805"/>
        <v>100.93454191198035</v>
      </c>
      <c r="P1057">
        <f t="shared" si="806"/>
        <v>112.96652161124607</v>
      </c>
      <c r="Q1057">
        <f t="shared" si="807"/>
        <v>0.45442335651690319</v>
      </c>
      <c r="R1057">
        <f t="shared" si="808"/>
        <v>2.7530353771771718</v>
      </c>
      <c r="S1057">
        <f t="shared" si="809"/>
        <v>0.41649150625422421</v>
      </c>
      <c r="T1057">
        <f t="shared" si="810"/>
        <v>0.26345085685060882</v>
      </c>
      <c r="U1057">
        <f t="shared" si="811"/>
        <v>321.50846671652801</v>
      </c>
      <c r="V1057">
        <f t="shared" si="812"/>
        <v>26.461764572448473</v>
      </c>
      <c r="W1057">
        <f t="shared" si="813"/>
        <v>26.461764572448473</v>
      </c>
      <c r="X1057">
        <f t="shared" si="814"/>
        <v>3.4675646890404814</v>
      </c>
      <c r="Y1057">
        <f t="shared" si="815"/>
        <v>44.623722087151094</v>
      </c>
      <c r="Z1057">
        <f t="shared" si="816"/>
        <v>1.5889367243303372</v>
      </c>
      <c r="AA1057">
        <f t="shared" si="817"/>
        <v>3.5607444874883125</v>
      </c>
      <c r="AB1057">
        <f t="shared" si="818"/>
        <v>1.8786279647101443</v>
      </c>
      <c r="AC1057">
        <f t="shared" si="819"/>
        <v>-393.59897715679773</v>
      </c>
      <c r="AD1057">
        <f t="shared" si="820"/>
        <v>66.8543663371847</v>
      </c>
      <c r="AE1057">
        <f t="shared" si="821"/>
        <v>5.2243597333103082</v>
      </c>
      <c r="AF1057">
        <f t="shared" si="822"/>
        <v>-1.1784369774744619E-2</v>
      </c>
      <c r="AG1057">
        <f t="shared" si="823"/>
        <v>44.126817593512108</v>
      </c>
      <c r="AH1057">
        <f t="shared" si="824"/>
        <v>8.9541604685303255</v>
      </c>
      <c r="AI1057">
        <f t="shared" si="825"/>
        <v>24.561258729993337</v>
      </c>
      <c r="AJ1057">
        <v>1344.6024053333299</v>
      </c>
      <c r="AK1057">
        <v>1298.53206060606</v>
      </c>
      <c r="AL1057">
        <v>3.4198320346318498</v>
      </c>
      <c r="AM1057">
        <v>66.33</v>
      </c>
      <c r="AN1057">
        <f t="shared" si="826"/>
        <v>8.9251468743038025</v>
      </c>
      <c r="AO1057">
        <v>7.0761742634665401</v>
      </c>
      <c r="AP1057">
        <v>17.600038181818199</v>
      </c>
      <c r="AQ1057">
        <v>-5.7201970110043498E-4</v>
      </c>
      <c r="AR1057">
        <v>88.640650729912196</v>
      </c>
      <c r="AS1057">
        <v>0</v>
      </c>
      <c r="AT1057">
        <v>0</v>
      </c>
      <c r="AU1057">
        <f t="shared" si="827"/>
        <v>1</v>
      </c>
      <c r="AV1057">
        <f t="shared" si="828"/>
        <v>0</v>
      </c>
      <c r="AW1057">
        <f t="shared" si="829"/>
        <v>47738.849974895609</v>
      </c>
      <c r="AX1057" t="s">
        <v>417</v>
      </c>
      <c r="AY1057" t="s">
        <v>417</v>
      </c>
      <c r="AZ1057">
        <v>0</v>
      </c>
      <c r="BA1057">
        <v>0</v>
      </c>
      <c r="BB1057" t="e">
        <f t="shared" si="830"/>
        <v>#DIV/0!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 t="e">
        <f t="shared" si="831"/>
        <v>#DIV/0!</v>
      </c>
      <c r="BI1057">
        <v>0.5</v>
      </c>
      <c r="BJ1057">
        <f t="shared" si="832"/>
        <v>1681.1848774006226</v>
      </c>
      <c r="BK1057">
        <f t="shared" si="833"/>
        <v>24.561258729993337</v>
      </c>
      <c r="BL1057" t="e">
        <f t="shared" si="834"/>
        <v>#DIV/0!</v>
      </c>
      <c r="BM1057">
        <f t="shared" si="835"/>
        <v>1.4609493018976547E-2</v>
      </c>
      <c r="BN1057" t="e">
        <f t="shared" si="836"/>
        <v>#DIV/0!</v>
      </c>
      <c r="BO1057" t="e">
        <f t="shared" si="837"/>
        <v>#DIV/0!</v>
      </c>
      <c r="BP1057" t="s">
        <v>417</v>
      </c>
      <c r="BQ1057">
        <v>0</v>
      </c>
      <c r="BR1057" t="e">
        <f t="shared" si="838"/>
        <v>#DIV/0!</v>
      </c>
      <c r="BS1057" t="e">
        <f t="shared" si="839"/>
        <v>#DIV/0!</v>
      </c>
      <c r="BT1057" t="e">
        <f t="shared" si="840"/>
        <v>#DIV/0!</v>
      </c>
      <c r="BU1057" t="e">
        <f t="shared" si="841"/>
        <v>#DIV/0!</v>
      </c>
      <c r="BV1057" t="e">
        <f t="shared" si="842"/>
        <v>#DIV/0!</v>
      </c>
      <c r="BW1057" t="e">
        <f t="shared" si="843"/>
        <v>#DIV/0!</v>
      </c>
      <c r="BX1057" t="e">
        <f t="shared" si="844"/>
        <v>#DIV/0!</v>
      </c>
      <c r="BY1057" t="e">
        <f t="shared" si="845"/>
        <v>#DIV/0!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 t="shared" si="846"/>
        <v>1999.9851851851899</v>
      </c>
      <c r="CS1057">
        <f t="shared" si="847"/>
        <v>1681.1848774006226</v>
      </c>
      <c r="CT1057">
        <f t="shared" si="848"/>
        <v>0.84059866535708971</v>
      </c>
      <c r="CU1057">
        <f t="shared" si="849"/>
        <v>0.16075542413918317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1658955270.5999999</v>
      </c>
      <c r="DB1057">
        <v>1252.4792592592601</v>
      </c>
      <c r="DC1057">
        <v>1318.88</v>
      </c>
      <c r="DD1057">
        <v>17.616814814814798</v>
      </c>
      <c r="DE1057">
        <v>7.0625962962962996</v>
      </c>
      <c r="DF1057">
        <v>1242.06851851852</v>
      </c>
      <c r="DG1057">
        <v>17.4371333333333</v>
      </c>
      <c r="DH1057">
        <v>500.07018518518498</v>
      </c>
      <c r="DI1057">
        <v>90.147251851851905</v>
      </c>
      <c r="DJ1057">
        <v>4.7073344444444401E-2</v>
      </c>
      <c r="DK1057">
        <v>26.912199999999999</v>
      </c>
      <c r="DL1057">
        <v>25.996422222222201</v>
      </c>
      <c r="DM1057">
        <v>999.9</v>
      </c>
      <c r="DN1057">
        <v>0</v>
      </c>
      <c r="DO1057">
        <v>0</v>
      </c>
      <c r="DP1057">
        <v>10012.5925925926</v>
      </c>
      <c r="DQ1057">
        <v>0</v>
      </c>
      <c r="DR1057">
        <v>15.938314814814801</v>
      </c>
      <c r="DS1057">
        <v>-66.399711111111102</v>
      </c>
      <c r="DT1057">
        <v>1274.9411111111101</v>
      </c>
      <c r="DU1057">
        <v>1328.26111111111</v>
      </c>
      <c r="DV1057">
        <v>10.5542259259259</v>
      </c>
      <c r="DW1057">
        <v>1318.88</v>
      </c>
      <c r="DX1057">
        <v>7.0625962962962996</v>
      </c>
      <c r="DY1057">
        <v>1.5881077777777799</v>
      </c>
      <c r="DZ1057">
        <v>0.63667362962963003</v>
      </c>
      <c r="EA1057">
        <v>13.843892592592599</v>
      </c>
      <c r="EB1057">
        <v>0.50812570370370402</v>
      </c>
      <c r="EC1057">
        <v>1999.9851851851899</v>
      </c>
      <c r="ED1057">
        <v>0.97999444444444495</v>
      </c>
      <c r="EE1057">
        <v>2.0005925925925899E-2</v>
      </c>
      <c r="EF1057">
        <v>0</v>
      </c>
      <c r="EG1057">
        <v>824.91744444444498</v>
      </c>
      <c r="EH1057">
        <v>5.0006300000000001</v>
      </c>
      <c r="EI1057">
        <v>16223.3925925926</v>
      </c>
      <c r="EJ1057">
        <v>17256.737037037001</v>
      </c>
      <c r="EK1057">
        <v>37.625</v>
      </c>
      <c r="EL1057">
        <v>37.712666666666699</v>
      </c>
      <c r="EM1057">
        <v>37.136481481481503</v>
      </c>
      <c r="EN1057">
        <v>37.041333333333299</v>
      </c>
      <c r="EO1057">
        <v>38.686999999999998</v>
      </c>
      <c r="EP1057">
        <v>1955.0744444444399</v>
      </c>
      <c r="EQ1057">
        <v>39.9107407407407</v>
      </c>
      <c r="ER1057">
        <v>0</v>
      </c>
      <c r="ES1057">
        <v>1658955279</v>
      </c>
      <c r="ET1057">
        <v>0</v>
      </c>
      <c r="EU1057">
        <v>824.90024000000005</v>
      </c>
      <c r="EV1057">
        <v>-4.9386923115510202</v>
      </c>
      <c r="EW1057">
        <v>-93.838461420436005</v>
      </c>
      <c r="EX1057">
        <v>16223.216</v>
      </c>
      <c r="EY1057">
        <v>15</v>
      </c>
      <c r="EZ1057">
        <v>0</v>
      </c>
      <c r="FA1057" t="s">
        <v>419</v>
      </c>
      <c r="FB1057">
        <v>1657551626.5</v>
      </c>
      <c r="FC1057">
        <v>1657551629</v>
      </c>
      <c r="FD1057">
        <v>0</v>
      </c>
      <c r="FE1057">
        <v>0.40300000000000002</v>
      </c>
      <c r="FF1057">
        <v>8.9999999999999993E-3</v>
      </c>
      <c r="FG1057">
        <v>9.41</v>
      </c>
      <c r="FH1057">
        <v>8.6999999999999994E-2</v>
      </c>
      <c r="FI1057">
        <v>417</v>
      </c>
      <c r="FJ1057">
        <v>17</v>
      </c>
      <c r="FK1057">
        <v>1.61</v>
      </c>
      <c r="FL1057">
        <v>0.59</v>
      </c>
      <c r="FM1057">
        <v>-65.933499999999995</v>
      </c>
      <c r="FN1057">
        <v>-3.9329289198607502</v>
      </c>
      <c r="FO1057">
        <v>0.83704191491052204</v>
      </c>
      <c r="FP1057">
        <v>0</v>
      </c>
      <c r="FQ1057">
        <v>825.19623529411797</v>
      </c>
      <c r="FR1057">
        <v>-4.9264782331695303</v>
      </c>
      <c r="FS1057">
        <v>0.53291126393134602</v>
      </c>
      <c r="FT1057">
        <v>0</v>
      </c>
      <c r="FU1057">
        <v>10.583321951219499</v>
      </c>
      <c r="FV1057">
        <v>-0.42749895470382199</v>
      </c>
      <c r="FW1057">
        <v>4.4138233590453303E-2</v>
      </c>
      <c r="FX1057">
        <v>0</v>
      </c>
      <c r="FY1057">
        <v>0</v>
      </c>
      <c r="FZ1057">
        <v>3</v>
      </c>
      <c r="GA1057" t="s">
        <v>429</v>
      </c>
      <c r="GB1057">
        <v>2.9739100000000001</v>
      </c>
      <c r="GC1057">
        <v>2.7010399999999999</v>
      </c>
      <c r="GD1057">
        <v>0.19348099999999999</v>
      </c>
      <c r="GE1057">
        <v>0.200126</v>
      </c>
      <c r="GF1057">
        <v>8.3018599999999998E-2</v>
      </c>
      <c r="GG1057">
        <v>4.2415700000000001E-2</v>
      </c>
      <c r="GH1057">
        <v>31434.799999999999</v>
      </c>
      <c r="GI1057">
        <v>34088.5</v>
      </c>
      <c r="GJ1057">
        <v>35317.800000000003</v>
      </c>
      <c r="GK1057">
        <v>38651.1</v>
      </c>
      <c r="GL1057">
        <v>45929.5</v>
      </c>
      <c r="GM1057">
        <v>53463.6</v>
      </c>
      <c r="GN1057">
        <v>55201.5</v>
      </c>
      <c r="GO1057">
        <v>61988.5</v>
      </c>
      <c r="GP1057">
        <v>1.9902</v>
      </c>
      <c r="GQ1057">
        <v>1.8284</v>
      </c>
      <c r="GR1057">
        <v>6.6012100000000004E-2</v>
      </c>
      <c r="GS1057">
        <v>0</v>
      </c>
      <c r="GT1057">
        <v>24.912099999999999</v>
      </c>
      <c r="GU1057">
        <v>999.9</v>
      </c>
      <c r="GV1057">
        <v>38.920999999999999</v>
      </c>
      <c r="GW1057">
        <v>29.437000000000001</v>
      </c>
      <c r="GX1057">
        <v>17.807300000000001</v>
      </c>
      <c r="GY1057">
        <v>60.441200000000002</v>
      </c>
      <c r="GZ1057">
        <v>47.207500000000003</v>
      </c>
      <c r="HA1057">
        <v>1</v>
      </c>
      <c r="HB1057">
        <v>-7.53659E-2</v>
      </c>
      <c r="HC1057">
        <v>-3.3551200000000003E-2</v>
      </c>
      <c r="HD1057">
        <v>20.113499999999998</v>
      </c>
      <c r="HE1057">
        <v>5.1981200000000003</v>
      </c>
      <c r="HF1057">
        <v>12.006399999999999</v>
      </c>
      <c r="HG1057">
        <v>4.9756</v>
      </c>
      <c r="HH1057">
        <v>3.2934000000000001</v>
      </c>
      <c r="HI1057">
        <v>9999</v>
      </c>
      <c r="HJ1057">
        <v>9999</v>
      </c>
      <c r="HK1057">
        <v>9999</v>
      </c>
      <c r="HL1057">
        <v>622.29999999999995</v>
      </c>
      <c r="HM1057">
        <v>1.8631899999999999</v>
      </c>
      <c r="HN1057">
        <v>1.8680099999999999</v>
      </c>
      <c r="HO1057">
        <v>1.8678300000000001</v>
      </c>
      <c r="HP1057">
        <v>1.8690199999999999</v>
      </c>
      <c r="HQ1057">
        <v>1.86981</v>
      </c>
      <c r="HR1057">
        <v>1.8658399999999999</v>
      </c>
      <c r="HS1057">
        <v>1.8669100000000001</v>
      </c>
      <c r="HT1057">
        <v>1.86835</v>
      </c>
      <c r="HU1057">
        <v>5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10.54</v>
      </c>
      <c r="II1057">
        <v>0.17899999999999999</v>
      </c>
      <c r="IJ1057">
        <v>3.6346291650323699</v>
      </c>
      <c r="IK1057">
        <v>5.6267518783259399E-3</v>
      </c>
      <c r="IL1057">
        <v>2.30191766742704E-7</v>
      </c>
      <c r="IM1057">
        <v>-2.9562642023804099E-10</v>
      </c>
      <c r="IN1057">
        <v>-4.4408053959193901E-2</v>
      </c>
      <c r="IO1057">
        <v>-1.77651730019769E-2</v>
      </c>
      <c r="IP1057">
        <v>2.0502542247495602E-3</v>
      </c>
      <c r="IQ1057">
        <v>-1.6883999477825899E-5</v>
      </c>
      <c r="IR1057">
        <v>-3</v>
      </c>
      <c r="IS1057">
        <v>1845</v>
      </c>
      <c r="IT1057">
        <v>1</v>
      </c>
      <c r="IU1057">
        <v>26</v>
      </c>
      <c r="IV1057">
        <v>23394.2</v>
      </c>
      <c r="IW1057">
        <v>23394.2</v>
      </c>
      <c r="IX1057">
        <v>2.6049799999999999</v>
      </c>
      <c r="IY1057">
        <v>2.6037599999999999</v>
      </c>
      <c r="IZ1057">
        <v>1.5478499999999999</v>
      </c>
      <c r="JA1057">
        <v>2.3071299999999999</v>
      </c>
      <c r="JB1057">
        <v>1.3464400000000001</v>
      </c>
      <c r="JC1057">
        <v>2.35229</v>
      </c>
      <c r="JD1057">
        <v>33.400799999999997</v>
      </c>
      <c r="JE1057">
        <v>24.218800000000002</v>
      </c>
      <c r="JF1057">
        <v>18</v>
      </c>
      <c r="JG1057">
        <v>500.37799999999999</v>
      </c>
      <c r="JH1057">
        <v>398.35500000000002</v>
      </c>
      <c r="JI1057">
        <v>24.9998</v>
      </c>
      <c r="JJ1057">
        <v>26.317399999999999</v>
      </c>
      <c r="JK1057">
        <v>30.0001</v>
      </c>
      <c r="JL1057">
        <v>26.256</v>
      </c>
      <c r="JM1057">
        <v>26.196999999999999</v>
      </c>
      <c r="JN1057">
        <v>52.1252</v>
      </c>
      <c r="JO1057">
        <v>55.574399999999997</v>
      </c>
      <c r="JP1057">
        <v>10.0236</v>
      </c>
      <c r="JQ1057">
        <v>25</v>
      </c>
      <c r="JR1057">
        <v>1355.31</v>
      </c>
      <c r="JS1057">
        <v>7.1893900000000004</v>
      </c>
      <c r="JT1057">
        <v>102.405</v>
      </c>
      <c r="JU1057">
        <v>103.185</v>
      </c>
    </row>
    <row r="1058" spans="1:281" x14ac:dyDescent="0.2">
      <c r="A1058">
        <v>1042</v>
      </c>
      <c r="B1058">
        <v>1658955282.5999999</v>
      </c>
      <c r="C1058">
        <v>13489.5</v>
      </c>
      <c r="D1058" t="s">
        <v>2517</v>
      </c>
      <c r="E1058" t="s">
        <v>2518</v>
      </c>
      <c r="F1058">
        <v>5</v>
      </c>
      <c r="G1058" t="s">
        <v>2356</v>
      </c>
      <c r="H1058" t="s">
        <v>416</v>
      </c>
      <c r="I1058">
        <v>1658955275.04444</v>
      </c>
      <c r="J1058">
        <f t="shared" si="800"/>
        <v>8.9064162922765609E-3</v>
      </c>
      <c r="K1058">
        <f t="shared" si="801"/>
        <v>8.9064162922765604</v>
      </c>
      <c r="L1058">
        <f t="shared" si="802"/>
        <v>24.533700595691752</v>
      </c>
      <c r="M1058">
        <f t="shared" si="803"/>
        <v>1267.26259259259</v>
      </c>
      <c r="N1058">
        <f t="shared" si="804"/>
        <v>1133.1700309432563</v>
      </c>
      <c r="O1058">
        <f t="shared" si="805"/>
        <v>102.20472483534289</v>
      </c>
      <c r="P1058">
        <f t="shared" si="806"/>
        <v>114.29902047642015</v>
      </c>
      <c r="Q1058">
        <f t="shared" si="807"/>
        <v>0.45299870514601126</v>
      </c>
      <c r="R1058">
        <f t="shared" si="808"/>
        <v>2.7523036053356202</v>
      </c>
      <c r="S1058">
        <f t="shared" si="809"/>
        <v>0.41528462715257475</v>
      </c>
      <c r="T1058">
        <f t="shared" si="810"/>
        <v>0.26267919917280985</v>
      </c>
      <c r="U1058">
        <f t="shared" si="811"/>
        <v>321.50909549431333</v>
      </c>
      <c r="V1058">
        <f t="shared" si="812"/>
        <v>26.46506742054919</v>
      </c>
      <c r="W1058">
        <f t="shared" si="813"/>
        <v>26.46506742054919</v>
      </c>
      <c r="X1058">
        <f t="shared" si="814"/>
        <v>3.4682401103824758</v>
      </c>
      <c r="Y1058">
        <f t="shared" si="815"/>
        <v>44.605373197787223</v>
      </c>
      <c r="Z1058">
        <f t="shared" si="816"/>
        <v>1.5881198480498067</v>
      </c>
      <c r="AA1058">
        <f t="shared" si="817"/>
        <v>3.5603778966445008</v>
      </c>
      <c r="AB1058">
        <f t="shared" si="818"/>
        <v>1.8801202623326692</v>
      </c>
      <c r="AC1058">
        <f t="shared" si="819"/>
        <v>-392.77295848939633</v>
      </c>
      <c r="AD1058">
        <f t="shared" si="820"/>
        <v>66.086568622714722</v>
      </c>
      <c r="AE1058">
        <f t="shared" si="821"/>
        <v>5.1657730076527075</v>
      </c>
      <c r="AF1058">
        <f t="shared" si="822"/>
        <v>-1.1521364715562754E-2</v>
      </c>
      <c r="AG1058">
        <f t="shared" si="823"/>
        <v>44.032613820782565</v>
      </c>
      <c r="AH1058">
        <f t="shared" si="824"/>
        <v>8.930126636543477</v>
      </c>
      <c r="AI1058">
        <f t="shared" si="825"/>
        <v>24.533700595691752</v>
      </c>
      <c r="AJ1058">
        <v>1360.4401861818201</v>
      </c>
      <c r="AK1058">
        <v>1314.09351515152</v>
      </c>
      <c r="AL1058">
        <v>3.4842103896102699</v>
      </c>
      <c r="AM1058">
        <v>66.33</v>
      </c>
      <c r="AN1058">
        <f t="shared" si="826"/>
        <v>8.9064162922765604</v>
      </c>
      <c r="AO1058">
        <v>7.0964771259393302</v>
      </c>
      <c r="AP1058">
        <v>17.592833333333299</v>
      </c>
      <c r="AQ1058">
        <v>3.0615079189345699E-4</v>
      </c>
      <c r="AR1058">
        <v>88.640650729912196</v>
      </c>
      <c r="AS1058">
        <v>0</v>
      </c>
      <c r="AT1058">
        <v>0</v>
      </c>
      <c r="AU1058">
        <f t="shared" si="827"/>
        <v>1</v>
      </c>
      <c r="AV1058">
        <f t="shared" si="828"/>
        <v>0</v>
      </c>
      <c r="AW1058">
        <f t="shared" si="829"/>
        <v>47719.275695775679</v>
      </c>
      <c r="AX1058" t="s">
        <v>417</v>
      </c>
      <c r="AY1058" t="s">
        <v>417</v>
      </c>
      <c r="AZ1058">
        <v>0</v>
      </c>
      <c r="BA1058">
        <v>0</v>
      </c>
      <c r="BB1058" t="e">
        <f t="shared" si="830"/>
        <v>#DIV/0!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 t="e">
        <f t="shared" si="831"/>
        <v>#DIV/0!</v>
      </c>
      <c r="BI1058">
        <v>0.5</v>
      </c>
      <c r="BJ1058">
        <f t="shared" si="832"/>
        <v>1681.1882885117345</v>
      </c>
      <c r="BK1058">
        <f t="shared" si="833"/>
        <v>24.533700595691752</v>
      </c>
      <c r="BL1058" t="e">
        <f t="shared" si="834"/>
        <v>#DIV/0!</v>
      </c>
      <c r="BM1058">
        <f t="shared" si="835"/>
        <v>1.4593071319459474E-2</v>
      </c>
      <c r="BN1058" t="e">
        <f t="shared" si="836"/>
        <v>#DIV/0!</v>
      </c>
      <c r="BO1058" t="e">
        <f t="shared" si="837"/>
        <v>#DIV/0!</v>
      </c>
      <c r="BP1058" t="s">
        <v>417</v>
      </c>
      <c r="BQ1058">
        <v>0</v>
      </c>
      <c r="BR1058" t="e">
        <f t="shared" si="838"/>
        <v>#DIV/0!</v>
      </c>
      <c r="BS1058" t="e">
        <f t="shared" si="839"/>
        <v>#DIV/0!</v>
      </c>
      <c r="BT1058" t="e">
        <f t="shared" si="840"/>
        <v>#DIV/0!</v>
      </c>
      <c r="BU1058" t="e">
        <f t="shared" si="841"/>
        <v>#DIV/0!</v>
      </c>
      <c r="BV1058" t="e">
        <f t="shared" si="842"/>
        <v>#DIV/0!</v>
      </c>
      <c r="BW1058" t="e">
        <f t="shared" si="843"/>
        <v>#DIV/0!</v>
      </c>
      <c r="BX1058" t="e">
        <f t="shared" si="844"/>
        <v>#DIV/0!</v>
      </c>
      <c r="BY1058" t="e">
        <f t="shared" si="845"/>
        <v>#DIV/0!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 t="shared" si="846"/>
        <v>1999.9892592592601</v>
      </c>
      <c r="CS1058">
        <f t="shared" si="847"/>
        <v>1681.1882885117345</v>
      </c>
      <c r="CT1058">
        <f t="shared" si="848"/>
        <v>0.84059865858199634</v>
      </c>
      <c r="CU1058">
        <f t="shared" si="849"/>
        <v>0.16075541106325306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1658955275.04444</v>
      </c>
      <c r="DB1058">
        <v>1267.26259259259</v>
      </c>
      <c r="DC1058">
        <v>1333.67333333333</v>
      </c>
      <c r="DD1058">
        <v>17.607892592592599</v>
      </c>
      <c r="DE1058">
        <v>7.0817885185185201</v>
      </c>
      <c r="DF1058">
        <v>1256.78111111111</v>
      </c>
      <c r="DG1058">
        <v>17.428540740740701</v>
      </c>
      <c r="DH1058">
        <v>500.06455555555601</v>
      </c>
      <c r="DI1058">
        <v>90.146533333333295</v>
      </c>
      <c r="DJ1058">
        <v>4.7102259259259302E-2</v>
      </c>
      <c r="DK1058">
        <v>26.910448148148198</v>
      </c>
      <c r="DL1058">
        <v>26.001748148148099</v>
      </c>
      <c r="DM1058">
        <v>999.9</v>
      </c>
      <c r="DN1058">
        <v>0</v>
      </c>
      <c r="DO1058">
        <v>0</v>
      </c>
      <c r="DP1058">
        <v>10008.333333333299</v>
      </c>
      <c r="DQ1058">
        <v>0</v>
      </c>
      <c r="DR1058">
        <v>15.938314814814801</v>
      </c>
      <c r="DS1058">
        <v>-66.409837037036993</v>
      </c>
      <c r="DT1058">
        <v>1289.9774074074101</v>
      </c>
      <c r="DU1058">
        <v>1343.1855555555601</v>
      </c>
      <c r="DV1058">
        <v>10.5261074074074</v>
      </c>
      <c r="DW1058">
        <v>1333.67333333333</v>
      </c>
      <c r="DX1058">
        <v>7.0817885185185201</v>
      </c>
      <c r="DY1058">
        <v>1.58729037037037</v>
      </c>
      <c r="DZ1058">
        <v>0.638398666666667</v>
      </c>
      <c r="EA1058">
        <v>13.835962962963</v>
      </c>
      <c r="EB1058">
        <v>0.54556314814814799</v>
      </c>
      <c r="EC1058">
        <v>1999.9892592592601</v>
      </c>
      <c r="ED1058">
        <v>0.97999455555555604</v>
      </c>
      <c r="EE1058">
        <v>2.00058074074074E-2</v>
      </c>
      <c r="EF1058">
        <v>0</v>
      </c>
      <c r="EG1058">
        <v>824.57888888888897</v>
      </c>
      <c r="EH1058">
        <v>5.0006300000000001</v>
      </c>
      <c r="EI1058">
        <v>16216.351851851899</v>
      </c>
      <c r="EJ1058">
        <v>17256.770370370399</v>
      </c>
      <c r="EK1058">
        <v>37.625</v>
      </c>
      <c r="EL1058">
        <v>37.698666666666703</v>
      </c>
      <c r="EM1058">
        <v>37.127296296296301</v>
      </c>
      <c r="EN1058">
        <v>37.041333333333299</v>
      </c>
      <c r="EO1058">
        <v>38.686999999999998</v>
      </c>
      <c r="EP1058">
        <v>1955.0788888888901</v>
      </c>
      <c r="EQ1058">
        <v>39.910370370370401</v>
      </c>
      <c r="ER1058">
        <v>0</v>
      </c>
      <c r="ES1058">
        <v>1658955283.8</v>
      </c>
      <c r="ET1058">
        <v>0</v>
      </c>
      <c r="EU1058">
        <v>824.52972</v>
      </c>
      <c r="EV1058">
        <v>-4.9817692475254498</v>
      </c>
      <c r="EW1058">
        <v>-97.976923290831607</v>
      </c>
      <c r="EX1058">
        <v>16215.647999999999</v>
      </c>
      <c r="EY1058">
        <v>15</v>
      </c>
      <c r="EZ1058">
        <v>0</v>
      </c>
      <c r="FA1058" t="s">
        <v>419</v>
      </c>
      <c r="FB1058">
        <v>1657551626.5</v>
      </c>
      <c r="FC1058">
        <v>1657551629</v>
      </c>
      <c r="FD1058">
        <v>0</v>
      </c>
      <c r="FE1058">
        <v>0.40300000000000002</v>
      </c>
      <c r="FF1058">
        <v>8.9999999999999993E-3</v>
      </c>
      <c r="FG1058">
        <v>9.41</v>
      </c>
      <c r="FH1058">
        <v>8.6999999999999994E-2</v>
      </c>
      <c r="FI1058">
        <v>417</v>
      </c>
      <c r="FJ1058">
        <v>17</v>
      </c>
      <c r="FK1058">
        <v>1.61</v>
      </c>
      <c r="FL1058">
        <v>0.59</v>
      </c>
      <c r="FM1058">
        <v>-66.343368292682896</v>
      </c>
      <c r="FN1058">
        <v>-3.4815721254356302</v>
      </c>
      <c r="FO1058">
        <v>0.86179338320511001</v>
      </c>
      <c r="FP1058">
        <v>0</v>
      </c>
      <c r="FQ1058">
        <v>824.839882352941</v>
      </c>
      <c r="FR1058">
        <v>-5.0328495119163801</v>
      </c>
      <c r="FS1058">
        <v>0.53616891350227902</v>
      </c>
      <c r="FT1058">
        <v>0</v>
      </c>
      <c r="FU1058">
        <v>10.5480292682927</v>
      </c>
      <c r="FV1058">
        <v>-0.355007665505224</v>
      </c>
      <c r="FW1058">
        <v>3.6452396246989399E-2</v>
      </c>
      <c r="FX1058">
        <v>0</v>
      </c>
      <c r="FY1058">
        <v>0</v>
      </c>
      <c r="FZ1058">
        <v>3</v>
      </c>
      <c r="GA1058" t="s">
        <v>429</v>
      </c>
      <c r="GB1058">
        <v>2.9732400000000001</v>
      </c>
      <c r="GC1058">
        <v>2.7012299999999998</v>
      </c>
      <c r="GD1058">
        <v>0.194886</v>
      </c>
      <c r="GE1058">
        <v>0.20133200000000001</v>
      </c>
      <c r="GF1058">
        <v>8.2994499999999999E-2</v>
      </c>
      <c r="GG1058">
        <v>4.2577799999999999E-2</v>
      </c>
      <c r="GH1058">
        <v>31379.7</v>
      </c>
      <c r="GI1058">
        <v>34037.199999999997</v>
      </c>
      <c r="GJ1058">
        <v>35317.4</v>
      </c>
      <c r="GK1058">
        <v>38651.300000000003</v>
      </c>
      <c r="GL1058">
        <v>45929.8</v>
      </c>
      <c r="GM1058">
        <v>53453.9</v>
      </c>
      <c r="GN1058">
        <v>55200.3</v>
      </c>
      <c r="GO1058">
        <v>61987.8</v>
      </c>
      <c r="GP1058">
        <v>1.9898</v>
      </c>
      <c r="GQ1058">
        <v>1.829</v>
      </c>
      <c r="GR1058">
        <v>6.7800299999999994E-2</v>
      </c>
      <c r="GS1058">
        <v>0</v>
      </c>
      <c r="GT1058">
        <v>24.912099999999999</v>
      </c>
      <c r="GU1058">
        <v>999.9</v>
      </c>
      <c r="GV1058">
        <v>38.872</v>
      </c>
      <c r="GW1058">
        <v>29.437000000000001</v>
      </c>
      <c r="GX1058">
        <v>17.786000000000001</v>
      </c>
      <c r="GY1058">
        <v>60.071100000000001</v>
      </c>
      <c r="GZ1058">
        <v>47.5441</v>
      </c>
      <c r="HA1058">
        <v>1</v>
      </c>
      <c r="HB1058">
        <v>-7.5325199999999995E-2</v>
      </c>
      <c r="HC1058">
        <v>-3.39869E-2</v>
      </c>
      <c r="HD1058">
        <v>20.113600000000002</v>
      </c>
      <c r="HE1058">
        <v>5.20052</v>
      </c>
      <c r="HF1058">
        <v>12.004</v>
      </c>
      <c r="HG1058">
        <v>4.9752000000000001</v>
      </c>
      <c r="HH1058">
        <v>3.2934000000000001</v>
      </c>
      <c r="HI1058">
        <v>9999</v>
      </c>
      <c r="HJ1058">
        <v>9999</v>
      </c>
      <c r="HK1058">
        <v>9999</v>
      </c>
      <c r="HL1058">
        <v>622.29999999999995</v>
      </c>
      <c r="HM1058">
        <v>1.8631899999999999</v>
      </c>
      <c r="HN1058">
        <v>1.86798</v>
      </c>
      <c r="HO1058">
        <v>1.8678300000000001</v>
      </c>
      <c r="HP1058">
        <v>1.8689899999999999</v>
      </c>
      <c r="HQ1058">
        <v>1.86981</v>
      </c>
      <c r="HR1058">
        <v>1.8658399999999999</v>
      </c>
      <c r="HS1058">
        <v>1.8669100000000001</v>
      </c>
      <c r="HT1058">
        <v>1.86829</v>
      </c>
      <c r="HU1058">
        <v>5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10.6</v>
      </c>
      <c r="II1058">
        <v>0.17879999999999999</v>
      </c>
      <c r="IJ1058">
        <v>3.6346291650323699</v>
      </c>
      <c r="IK1058">
        <v>5.6267518783259399E-3</v>
      </c>
      <c r="IL1058">
        <v>2.30191766742704E-7</v>
      </c>
      <c r="IM1058">
        <v>-2.9562642023804099E-10</v>
      </c>
      <c r="IN1058">
        <v>-4.4408053959193901E-2</v>
      </c>
      <c r="IO1058">
        <v>-1.77651730019769E-2</v>
      </c>
      <c r="IP1058">
        <v>2.0502542247495602E-3</v>
      </c>
      <c r="IQ1058">
        <v>-1.6883999477825899E-5</v>
      </c>
      <c r="IR1058">
        <v>-3</v>
      </c>
      <c r="IS1058">
        <v>1845</v>
      </c>
      <c r="IT1058">
        <v>1</v>
      </c>
      <c r="IU1058">
        <v>26</v>
      </c>
      <c r="IV1058">
        <v>23394.3</v>
      </c>
      <c r="IW1058">
        <v>23394.2</v>
      </c>
      <c r="IX1058">
        <v>2.6269499999999999</v>
      </c>
      <c r="IY1058">
        <v>2.6025399999999999</v>
      </c>
      <c r="IZ1058">
        <v>1.5478499999999999</v>
      </c>
      <c r="JA1058">
        <v>2.3071299999999999</v>
      </c>
      <c r="JB1058">
        <v>1.3464400000000001</v>
      </c>
      <c r="JC1058">
        <v>2.3559600000000001</v>
      </c>
      <c r="JD1058">
        <v>33.400799999999997</v>
      </c>
      <c r="JE1058">
        <v>24.218800000000002</v>
      </c>
      <c r="JF1058">
        <v>18</v>
      </c>
      <c r="JG1058">
        <v>500.11500000000001</v>
      </c>
      <c r="JH1058">
        <v>398.68400000000003</v>
      </c>
      <c r="JI1058">
        <v>24.9998</v>
      </c>
      <c r="JJ1058">
        <v>26.317399999999999</v>
      </c>
      <c r="JK1058">
        <v>30</v>
      </c>
      <c r="JL1058">
        <v>26.256</v>
      </c>
      <c r="JM1058">
        <v>26.196999999999999</v>
      </c>
      <c r="JN1058">
        <v>52.568199999999997</v>
      </c>
      <c r="JO1058">
        <v>54.636299999999999</v>
      </c>
      <c r="JP1058">
        <v>10.0236</v>
      </c>
      <c r="JQ1058">
        <v>25</v>
      </c>
      <c r="JR1058">
        <v>1375.42</v>
      </c>
      <c r="JS1058">
        <v>7.3315999999999999</v>
      </c>
      <c r="JT1058">
        <v>102.40300000000001</v>
      </c>
      <c r="JU1058">
        <v>103.184</v>
      </c>
    </row>
    <row r="1059" spans="1:281" x14ac:dyDescent="0.2">
      <c r="A1059">
        <v>1043</v>
      </c>
      <c r="B1059">
        <v>1658955288.0999999</v>
      </c>
      <c r="C1059">
        <v>13495</v>
      </c>
      <c r="D1059" t="s">
        <v>2519</v>
      </c>
      <c r="E1059" t="s">
        <v>2520</v>
      </c>
      <c r="F1059">
        <v>5</v>
      </c>
      <c r="G1059" t="s">
        <v>2356</v>
      </c>
      <c r="H1059" t="s">
        <v>416</v>
      </c>
      <c r="I1059">
        <v>1658955280.33214</v>
      </c>
      <c r="J1059">
        <f t="shared" si="800"/>
        <v>8.8376392307796328E-3</v>
      </c>
      <c r="K1059">
        <f t="shared" si="801"/>
        <v>8.837639230779633</v>
      </c>
      <c r="L1059">
        <f t="shared" si="802"/>
        <v>24.466200569850024</v>
      </c>
      <c r="M1059">
        <f t="shared" si="803"/>
        <v>1284.75285714286</v>
      </c>
      <c r="N1059">
        <f t="shared" si="804"/>
        <v>1149.3016887843401</v>
      </c>
      <c r="O1059">
        <f t="shared" si="805"/>
        <v>103.65992558226247</v>
      </c>
      <c r="P1059">
        <f t="shared" si="806"/>
        <v>115.87678575839796</v>
      </c>
      <c r="Q1059">
        <f t="shared" si="807"/>
        <v>0.44809027483301078</v>
      </c>
      <c r="R1059">
        <f t="shared" si="808"/>
        <v>2.7520434063431312</v>
      </c>
      <c r="S1059">
        <f t="shared" si="809"/>
        <v>0.41115021183027822</v>
      </c>
      <c r="T1059">
        <f t="shared" si="810"/>
        <v>0.26003355282321849</v>
      </c>
      <c r="U1059">
        <f t="shared" si="811"/>
        <v>321.50716095065775</v>
      </c>
      <c r="V1059">
        <f t="shared" si="812"/>
        <v>26.482775315216362</v>
      </c>
      <c r="W1059">
        <f t="shared" si="813"/>
        <v>26.482775315216362</v>
      </c>
      <c r="X1059">
        <f t="shared" si="814"/>
        <v>3.4718632746928875</v>
      </c>
      <c r="Y1059">
        <f t="shared" si="815"/>
        <v>44.591946601894556</v>
      </c>
      <c r="Z1059">
        <f t="shared" si="816"/>
        <v>1.5875300165416568</v>
      </c>
      <c r="AA1059">
        <f t="shared" si="817"/>
        <v>3.5601271922814157</v>
      </c>
      <c r="AB1059">
        <f t="shared" si="818"/>
        <v>1.8843332581512307</v>
      </c>
      <c r="AC1059">
        <f t="shared" si="819"/>
        <v>-389.7398900773818</v>
      </c>
      <c r="AD1059">
        <f t="shared" si="820"/>
        <v>63.275266026185861</v>
      </c>
      <c r="AE1059">
        <f t="shared" si="821"/>
        <v>4.9468987602464614</v>
      </c>
      <c r="AF1059">
        <f t="shared" si="822"/>
        <v>-1.0564340291708163E-2</v>
      </c>
      <c r="AG1059">
        <f t="shared" si="823"/>
        <v>44.305490604227316</v>
      </c>
      <c r="AH1059">
        <f t="shared" si="824"/>
        <v>8.8803208659786126</v>
      </c>
      <c r="AI1059">
        <f t="shared" si="825"/>
        <v>24.466200569850024</v>
      </c>
      <c r="AJ1059">
        <v>1378.4202618181801</v>
      </c>
      <c r="AK1059">
        <v>1332.44309090909</v>
      </c>
      <c r="AL1059">
        <v>3.4233194805194098</v>
      </c>
      <c r="AM1059">
        <v>66.33</v>
      </c>
      <c r="AN1059">
        <f t="shared" si="826"/>
        <v>8.837639230779633</v>
      </c>
      <c r="AO1059">
        <v>7.2039533913177101</v>
      </c>
      <c r="AP1059">
        <v>17.6085666666667</v>
      </c>
      <c r="AQ1059">
        <v>2.0281032999594998E-3</v>
      </c>
      <c r="AR1059">
        <v>88.640650729912196</v>
      </c>
      <c r="AS1059">
        <v>0</v>
      </c>
      <c r="AT1059">
        <v>0</v>
      </c>
      <c r="AU1059">
        <f t="shared" si="827"/>
        <v>1</v>
      </c>
      <c r="AV1059">
        <f t="shared" si="828"/>
        <v>0</v>
      </c>
      <c r="AW1059">
        <f t="shared" si="829"/>
        <v>47712.414193157339</v>
      </c>
      <c r="AX1059" t="s">
        <v>417</v>
      </c>
      <c r="AY1059" t="s">
        <v>417</v>
      </c>
      <c r="AZ1059">
        <v>0</v>
      </c>
      <c r="BA1059">
        <v>0</v>
      </c>
      <c r="BB1059" t="e">
        <f t="shared" si="830"/>
        <v>#DIV/0!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 t="e">
        <f t="shared" si="831"/>
        <v>#DIV/0!</v>
      </c>
      <c r="BI1059">
        <v>0.5</v>
      </c>
      <c r="BJ1059">
        <f t="shared" si="832"/>
        <v>1681.1781103371261</v>
      </c>
      <c r="BK1059">
        <f t="shared" si="833"/>
        <v>24.466200569850024</v>
      </c>
      <c r="BL1059" t="e">
        <f t="shared" si="834"/>
        <v>#DIV/0!</v>
      </c>
      <c r="BM1059">
        <f t="shared" si="835"/>
        <v>1.4553009237637424E-2</v>
      </c>
      <c r="BN1059" t="e">
        <f t="shared" si="836"/>
        <v>#DIV/0!</v>
      </c>
      <c r="BO1059" t="e">
        <f t="shared" si="837"/>
        <v>#DIV/0!</v>
      </c>
      <c r="BP1059" t="s">
        <v>417</v>
      </c>
      <c r="BQ1059">
        <v>0</v>
      </c>
      <c r="BR1059" t="e">
        <f t="shared" si="838"/>
        <v>#DIV/0!</v>
      </c>
      <c r="BS1059" t="e">
        <f t="shared" si="839"/>
        <v>#DIV/0!</v>
      </c>
      <c r="BT1059" t="e">
        <f t="shared" si="840"/>
        <v>#DIV/0!</v>
      </c>
      <c r="BU1059" t="e">
        <f t="shared" si="841"/>
        <v>#DIV/0!</v>
      </c>
      <c r="BV1059" t="e">
        <f t="shared" si="842"/>
        <v>#DIV/0!</v>
      </c>
      <c r="BW1059" t="e">
        <f t="shared" si="843"/>
        <v>#DIV/0!</v>
      </c>
      <c r="BX1059" t="e">
        <f t="shared" si="844"/>
        <v>#DIV/0!</v>
      </c>
      <c r="BY1059" t="e">
        <f t="shared" si="845"/>
        <v>#DIV/0!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 t="shared" si="846"/>
        <v>1999.9771428571401</v>
      </c>
      <c r="CS1059">
        <f t="shared" si="847"/>
        <v>1681.1781103371261</v>
      </c>
      <c r="CT1059">
        <f t="shared" si="848"/>
        <v>0.84059866201041578</v>
      </c>
      <c r="CU1059">
        <f t="shared" si="849"/>
        <v>0.1607554176801026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1658955280.33214</v>
      </c>
      <c r="DB1059">
        <v>1284.75285714286</v>
      </c>
      <c r="DC1059">
        <v>1351.605</v>
      </c>
      <c r="DD1059">
        <v>17.601314285714299</v>
      </c>
      <c r="DE1059">
        <v>7.1333203571428596</v>
      </c>
      <c r="DF1059">
        <v>1274.18678571429</v>
      </c>
      <c r="DG1059">
        <v>17.4222035714286</v>
      </c>
      <c r="DH1059">
        <v>500.03939285714301</v>
      </c>
      <c r="DI1059">
        <v>90.146578571428606</v>
      </c>
      <c r="DJ1059">
        <v>4.7255296428571403E-2</v>
      </c>
      <c r="DK1059">
        <v>26.90925</v>
      </c>
      <c r="DL1059">
        <v>26.010214285714301</v>
      </c>
      <c r="DM1059">
        <v>999.9</v>
      </c>
      <c r="DN1059">
        <v>0</v>
      </c>
      <c r="DO1059">
        <v>0</v>
      </c>
      <c r="DP1059">
        <v>10006.785714285699</v>
      </c>
      <c r="DQ1059">
        <v>0</v>
      </c>
      <c r="DR1059">
        <v>15.942399999999999</v>
      </c>
      <c r="DS1059">
        <v>-66.852110714285701</v>
      </c>
      <c r="DT1059">
        <v>1307.7721428571399</v>
      </c>
      <c r="DU1059">
        <v>1361.3167857142901</v>
      </c>
      <c r="DV1059">
        <v>10.468</v>
      </c>
      <c r="DW1059">
        <v>1351.605</v>
      </c>
      <c r="DX1059">
        <v>7.1333203571428596</v>
      </c>
      <c r="DY1059">
        <v>1.58669821428571</v>
      </c>
      <c r="DZ1059">
        <v>0.64304446428571405</v>
      </c>
      <c r="EA1059">
        <v>13.8302214285714</v>
      </c>
      <c r="EB1059">
        <v>0.64544903571428602</v>
      </c>
      <c r="EC1059">
        <v>1999.9771428571401</v>
      </c>
      <c r="ED1059">
        <v>0.97999442857142904</v>
      </c>
      <c r="EE1059">
        <v>2.0005942857142901E-2</v>
      </c>
      <c r="EF1059">
        <v>0</v>
      </c>
      <c r="EG1059">
        <v>824.13353571428604</v>
      </c>
      <c r="EH1059">
        <v>5.0006300000000001</v>
      </c>
      <c r="EI1059">
        <v>16207.857142857099</v>
      </c>
      <c r="EJ1059">
        <v>17256.671428571401</v>
      </c>
      <c r="EK1059">
        <v>37.625</v>
      </c>
      <c r="EL1059">
        <v>37.698250000000002</v>
      </c>
      <c r="EM1059">
        <v>37.125</v>
      </c>
      <c r="EN1059">
        <v>37.042071428571397</v>
      </c>
      <c r="EO1059">
        <v>38.686999999999998</v>
      </c>
      <c r="EP1059">
        <v>1955.0667857142901</v>
      </c>
      <c r="EQ1059">
        <v>39.910357142857102</v>
      </c>
      <c r="ER1059">
        <v>0</v>
      </c>
      <c r="ES1059">
        <v>1658955289.2</v>
      </c>
      <c r="ET1059">
        <v>0</v>
      </c>
      <c r="EU1059">
        <v>824.12634615384604</v>
      </c>
      <c r="EV1059">
        <v>-4.0773675271140997</v>
      </c>
      <c r="EW1059">
        <v>-93.203419004391904</v>
      </c>
      <c r="EX1059">
        <v>16207.484615384599</v>
      </c>
      <c r="EY1059">
        <v>15</v>
      </c>
      <c r="EZ1059">
        <v>0</v>
      </c>
      <c r="FA1059" t="s">
        <v>419</v>
      </c>
      <c r="FB1059">
        <v>1657551626.5</v>
      </c>
      <c r="FC1059">
        <v>1657551629</v>
      </c>
      <c r="FD1059">
        <v>0</v>
      </c>
      <c r="FE1059">
        <v>0.40300000000000002</v>
      </c>
      <c r="FF1059">
        <v>8.9999999999999993E-3</v>
      </c>
      <c r="FG1059">
        <v>9.41</v>
      </c>
      <c r="FH1059">
        <v>8.6999999999999994E-2</v>
      </c>
      <c r="FI1059">
        <v>417</v>
      </c>
      <c r="FJ1059">
        <v>17</v>
      </c>
      <c r="FK1059">
        <v>1.61</v>
      </c>
      <c r="FL1059">
        <v>0.59</v>
      </c>
      <c r="FM1059">
        <v>-66.549409756097603</v>
      </c>
      <c r="FN1059">
        <v>-4.7005421602787196</v>
      </c>
      <c r="FO1059">
        <v>0.91162097622589899</v>
      </c>
      <c r="FP1059">
        <v>0</v>
      </c>
      <c r="FQ1059">
        <v>824.37158823529398</v>
      </c>
      <c r="FR1059">
        <v>-4.8208097853078904</v>
      </c>
      <c r="FS1059">
        <v>0.514165006568156</v>
      </c>
      <c r="FT1059">
        <v>0</v>
      </c>
      <c r="FU1059">
        <v>10.4905170731707</v>
      </c>
      <c r="FV1059">
        <v>-0.62505156794425298</v>
      </c>
      <c r="FW1059">
        <v>6.6929095727107493E-2</v>
      </c>
      <c r="FX1059">
        <v>0</v>
      </c>
      <c r="FY1059">
        <v>0</v>
      </c>
      <c r="FZ1059">
        <v>3</v>
      </c>
      <c r="GA1059" t="s">
        <v>429</v>
      </c>
      <c r="GB1059">
        <v>2.9736699999999998</v>
      </c>
      <c r="GC1059">
        <v>2.7011500000000002</v>
      </c>
      <c r="GD1059">
        <v>0.19656299999999999</v>
      </c>
      <c r="GE1059">
        <v>0.203206</v>
      </c>
      <c r="GF1059">
        <v>8.30597E-2</v>
      </c>
      <c r="GG1059">
        <v>4.3176399999999997E-2</v>
      </c>
      <c r="GH1059">
        <v>31314.2</v>
      </c>
      <c r="GI1059">
        <v>33957</v>
      </c>
      <c r="GJ1059">
        <v>35317.1</v>
      </c>
      <c r="GK1059">
        <v>38650.699999999997</v>
      </c>
      <c r="GL1059">
        <v>45926.7</v>
      </c>
      <c r="GM1059">
        <v>53420.800000000003</v>
      </c>
      <c r="GN1059">
        <v>55200.6</v>
      </c>
      <c r="GO1059">
        <v>61988.3</v>
      </c>
      <c r="GP1059">
        <v>1.9902</v>
      </c>
      <c r="GQ1059">
        <v>1.8286</v>
      </c>
      <c r="GR1059">
        <v>6.8247299999999997E-2</v>
      </c>
      <c r="GS1059">
        <v>0</v>
      </c>
      <c r="GT1059">
        <v>24.91</v>
      </c>
      <c r="GU1059">
        <v>999.9</v>
      </c>
      <c r="GV1059">
        <v>38.798999999999999</v>
      </c>
      <c r="GW1059">
        <v>29.437000000000001</v>
      </c>
      <c r="GX1059">
        <v>17.752600000000001</v>
      </c>
      <c r="GY1059">
        <v>60.341099999999997</v>
      </c>
      <c r="GZ1059">
        <v>47.331699999999998</v>
      </c>
      <c r="HA1059">
        <v>1</v>
      </c>
      <c r="HB1059">
        <v>-7.53659E-2</v>
      </c>
      <c r="HC1059">
        <v>-3.3551200000000003E-2</v>
      </c>
      <c r="HD1059">
        <v>20.113700000000001</v>
      </c>
      <c r="HE1059">
        <v>5.1981200000000003</v>
      </c>
      <c r="HF1059">
        <v>12.004</v>
      </c>
      <c r="HG1059">
        <v>4.9756</v>
      </c>
      <c r="HH1059">
        <v>3.2934000000000001</v>
      </c>
      <c r="HI1059">
        <v>9999</v>
      </c>
      <c r="HJ1059">
        <v>9999</v>
      </c>
      <c r="HK1059">
        <v>9999</v>
      </c>
      <c r="HL1059">
        <v>622.29999999999995</v>
      </c>
      <c r="HM1059">
        <v>1.8632200000000001</v>
      </c>
      <c r="HN1059">
        <v>1.8680399999999999</v>
      </c>
      <c r="HO1059">
        <v>1.8678300000000001</v>
      </c>
      <c r="HP1059">
        <v>1.8690500000000001</v>
      </c>
      <c r="HQ1059">
        <v>1.86981</v>
      </c>
      <c r="HR1059">
        <v>1.8658399999999999</v>
      </c>
      <c r="HS1059">
        <v>1.8669100000000001</v>
      </c>
      <c r="HT1059">
        <v>1.86829</v>
      </c>
      <c r="HU1059">
        <v>5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10.69</v>
      </c>
      <c r="II1059">
        <v>0.17949999999999999</v>
      </c>
      <c r="IJ1059">
        <v>3.6346291650323699</v>
      </c>
      <c r="IK1059">
        <v>5.6267518783259399E-3</v>
      </c>
      <c r="IL1059">
        <v>2.30191766742704E-7</v>
      </c>
      <c r="IM1059">
        <v>-2.9562642023804099E-10</v>
      </c>
      <c r="IN1059">
        <v>-4.4408053959193901E-2</v>
      </c>
      <c r="IO1059">
        <v>-1.77651730019769E-2</v>
      </c>
      <c r="IP1059">
        <v>2.0502542247495602E-3</v>
      </c>
      <c r="IQ1059">
        <v>-1.6883999477825899E-5</v>
      </c>
      <c r="IR1059">
        <v>-3</v>
      </c>
      <c r="IS1059">
        <v>1845</v>
      </c>
      <c r="IT1059">
        <v>1</v>
      </c>
      <c r="IU1059">
        <v>26</v>
      </c>
      <c r="IV1059">
        <v>23394.400000000001</v>
      </c>
      <c r="IW1059">
        <v>23394.3</v>
      </c>
      <c r="IX1059">
        <v>2.65625</v>
      </c>
      <c r="IY1059">
        <v>2.5976599999999999</v>
      </c>
      <c r="IZ1059">
        <v>1.5478499999999999</v>
      </c>
      <c r="JA1059">
        <v>2.3071299999999999</v>
      </c>
      <c r="JB1059">
        <v>1.3464400000000001</v>
      </c>
      <c r="JC1059">
        <v>2.3889200000000002</v>
      </c>
      <c r="JD1059">
        <v>33.400799999999997</v>
      </c>
      <c r="JE1059">
        <v>24.218800000000002</v>
      </c>
      <c r="JF1059">
        <v>18</v>
      </c>
      <c r="JG1059">
        <v>500.37799999999999</v>
      </c>
      <c r="JH1059">
        <v>398.47399999999999</v>
      </c>
      <c r="JI1059">
        <v>24.9999</v>
      </c>
      <c r="JJ1059">
        <v>26.317399999999999</v>
      </c>
      <c r="JK1059">
        <v>30.0001</v>
      </c>
      <c r="JL1059">
        <v>26.256</v>
      </c>
      <c r="JM1059">
        <v>26.198799999999999</v>
      </c>
      <c r="JN1059">
        <v>53.148099999999999</v>
      </c>
      <c r="JO1059">
        <v>54.049399999999999</v>
      </c>
      <c r="JP1059">
        <v>9.6258400000000002</v>
      </c>
      <c r="JQ1059">
        <v>25</v>
      </c>
      <c r="JR1059">
        <v>1388.85</v>
      </c>
      <c r="JS1059">
        <v>7.4008099999999999</v>
      </c>
      <c r="JT1059">
        <v>102.40300000000001</v>
      </c>
      <c r="JU1059">
        <v>103.184</v>
      </c>
    </row>
    <row r="1060" spans="1:281" x14ac:dyDescent="0.2">
      <c r="A1060">
        <v>1044</v>
      </c>
      <c r="B1060">
        <v>1658955292.5999999</v>
      </c>
      <c r="C1060">
        <v>13499.5</v>
      </c>
      <c r="D1060" t="s">
        <v>2521</v>
      </c>
      <c r="E1060" t="s">
        <v>2522</v>
      </c>
      <c r="F1060">
        <v>5</v>
      </c>
      <c r="G1060" t="s">
        <v>2356</v>
      </c>
      <c r="H1060" t="s">
        <v>416</v>
      </c>
      <c r="I1060">
        <v>1658955284.7785699</v>
      </c>
      <c r="J1060">
        <f t="shared" si="800"/>
        <v>8.7756976835618502E-3</v>
      </c>
      <c r="K1060">
        <f t="shared" si="801"/>
        <v>8.7756976835618499</v>
      </c>
      <c r="L1060">
        <f t="shared" si="802"/>
        <v>24.30517205381463</v>
      </c>
      <c r="M1060">
        <f t="shared" si="803"/>
        <v>1299.7071428571401</v>
      </c>
      <c r="N1060">
        <f t="shared" si="804"/>
        <v>1163.4290721233169</v>
      </c>
      <c r="O1060">
        <f t="shared" si="805"/>
        <v>104.93382987898488</v>
      </c>
      <c r="P1060">
        <f t="shared" si="806"/>
        <v>117.22523657773679</v>
      </c>
      <c r="Q1060">
        <f t="shared" si="807"/>
        <v>0.44365797767419585</v>
      </c>
      <c r="R1060">
        <f t="shared" si="808"/>
        <v>2.7542707873566239</v>
      </c>
      <c r="S1060">
        <f t="shared" si="809"/>
        <v>0.40744019603971826</v>
      </c>
      <c r="T1060">
        <f t="shared" si="810"/>
        <v>0.25765731238188527</v>
      </c>
      <c r="U1060">
        <f t="shared" si="811"/>
        <v>321.50966895066443</v>
      </c>
      <c r="V1060">
        <f t="shared" si="812"/>
        <v>26.501782662990834</v>
      </c>
      <c r="W1060">
        <f t="shared" si="813"/>
        <v>26.501782662990834</v>
      </c>
      <c r="X1060">
        <f t="shared" si="814"/>
        <v>3.475755993801267</v>
      </c>
      <c r="Y1060">
        <f t="shared" si="815"/>
        <v>44.590828475937734</v>
      </c>
      <c r="Z1060">
        <f t="shared" si="816"/>
        <v>1.5876404963524955</v>
      </c>
      <c r="AA1060">
        <f t="shared" si="817"/>
        <v>3.5604642268739721</v>
      </c>
      <c r="AB1060">
        <f t="shared" si="818"/>
        <v>1.8881154974487715</v>
      </c>
      <c r="AC1060">
        <f t="shared" si="819"/>
        <v>-387.00826784507757</v>
      </c>
      <c r="AD1060">
        <f t="shared" si="820"/>
        <v>60.743282595306262</v>
      </c>
      <c r="AE1060">
        <f t="shared" si="821"/>
        <v>4.745595774800675</v>
      </c>
      <c r="AF1060">
        <f t="shared" si="822"/>
        <v>-9.7205243061964097E-3</v>
      </c>
      <c r="AG1060">
        <f t="shared" si="823"/>
        <v>44.303455291894871</v>
      </c>
      <c r="AH1060">
        <f t="shared" si="824"/>
        <v>8.8291987882133167</v>
      </c>
      <c r="AI1060">
        <f t="shared" si="825"/>
        <v>24.30517205381463</v>
      </c>
      <c r="AJ1060">
        <v>1394.36499878788</v>
      </c>
      <c r="AK1060">
        <v>1348.26593939394</v>
      </c>
      <c r="AL1060">
        <v>3.4890441558440499</v>
      </c>
      <c r="AM1060">
        <v>66.33</v>
      </c>
      <c r="AN1060">
        <f t="shared" si="826"/>
        <v>8.7756976835618499</v>
      </c>
      <c r="AO1060">
        <v>7.2741592300278803</v>
      </c>
      <c r="AP1060">
        <v>17.627254545454502</v>
      </c>
      <c r="AQ1060">
        <v>-1.36809937595407E-3</v>
      </c>
      <c r="AR1060">
        <v>88.640650729912196</v>
      </c>
      <c r="AS1060">
        <v>0</v>
      </c>
      <c r="AT1060">
        <v>0</v>
      </c>
      <c r="AU1060">
        <f t="shared" si="827"/>
        <v>1</v>
      </c>
      <c r="AV1060">
        <f t="shared" si="828"/>
        <v>0</v>
      </c>
      <c r="AW1060">
        <f t="shared" si="829"/>
        <v>47772.54354595652</v>
      </c>
      <c r="AX1060" t="s">
        <v>417</v>
      </c>
      <c r="AY1060" t="s">
        <v>417</v>
      </c>
      <c r="AZ1060">
        <v>0</v>
      </c>
      <c r="BA1060">
        <v>0</v>
      </c>
      <c r="BB1060" t="e">
        <f t="shared" si="830"/>
        <v>#DIV/0!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 t="e">
        <f t="shared" si="831"/>
        <v>#DIV/0!</v>
      </c>
      <c r="BI1060">
        <v>0.5</v>
      </c>
      <c r="BJ1060">
        <f t="shared" si="832"/>
        <v>1681.1913103371339</v>
      </c>
      <c r="BK1060">
        <f t="shared" si="833"/>
        <v>24.30517205381463</v>
      </c>
      <c r="BL1060" t="e">
        <f t="shared" si="834"/>
        <v>#DIV/0!</v>
      </c>
      <c r="BM1060">
        <f t="shared" si="835"/>
        <v>1.4457112586990856E-2</v>
      </c>
      <c r="BN1060" t="e">
        <f t="shared" si="836"/>
        <v>#DIV/0!</v>
      </c>
      <c r="BO1060" t="e">
        <f t="shared" si="837"/>
        <v>#DIV/0!</v>
      </c>
      <c r="BP1060" t="s">
        <v>417</v>
      </c>
      <c r="BQ1060">
        <v>0</v>
      </c>
      <c r="BR1060" t="e">
        <f t="shared" si="838"/>
        <v>#DIV/0!</v>
      </c>
      <c r="BS1060" t="e">
        <f t="shared" si="839"/>
        <v>#DIV/0!</v>
      </c>
      <c r="BT1060" t="e">
        <f t="shared" si="840"/>
        <v>#DIV/0!</v>
      </c>
      <c r="BU1060" t="e">
        <f t="shared" si="841"/>
        <v>#DIV/0!</v>
      </c>
      <c r="BV1060" t="e">
        <f t="shared" si="842"/>
        <v>#DIV/0!</v>
      </c>
      <c r="BW1060" t="e">
        <f t="shared" si="843"/>
        <v>#DIV/0!</v>
      </c>
      <c r="BX1060" t="e">
        <f t="shared" si="844"/>
        <v>#DIV/0!</v>
      </c>
      <c r="BY1060" t="e">
        <f t="shared" si="845"/>
        <v>#DIV/0!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 t="shared" si="846"/>
        <v>1999.99285714286</v>
      </c>
      <c r="CS1060">
        <f t="shared" si="847"/>
        <v>1681.1913103371339</v>
      </c>
      <c r="CT1060">
        <f t="shared" si="848"/>
        <v>0.84059865730662753</v>
      </c>
      <c r="CU1060">
        <f t="shared" si="849"/>
        <v>0.16075540860179127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1658955284.7785699</v>
      </c>
      <c r="DB1060">
        <v>1299.7071428571401</v>
      </c>
      <c r="DC1060">
        <v>1366.6360714285699</v>
      </c>
      <c r="DD1060">
        <v>17.602589285714298</v>
      </c>
      <c r="DE1060">
        <v>7.1949317857142896</v>
      </c>
      <c r="DF1060">
        <v>1289.06892857143</v>
      </c>
      <c r="DG1060">
        <v>17.423428571428602</v>
      </c>
      <c r="DH1060">
        <v>500.04232142857097</v>
      </c>
      <c r="DI1060">
        <v>90.146535714285704</v>
      </c>
      <c r="DJ1060">
        <v>4.7041525000000001E-2</v>
      </c>
      <c r="DK1060">
        <v>26.9108607142857</v>
      </c>
      <c r="DL1060">
        <v>26.017582142857101</v>
      </c>
      <c r="DM1060">
        <v>999.9</v>
      </c>
      <c r="DN1060">
        <v>0</v>
      </c>
      <c r="DO1060">
        <v>0</v>
      </c>
      <c r="DP1060">
        <v>10020</v>
      </c>
      <c r="DQ1060">
        <v>0</v>
      </c>
      <c r="DR1060">
        <v>15.942399999999999</v>
      </c>
      <c r="DS1060">
        <v>-66.929592857142893</v>
      </c>
      <c r="DT1060">
        <v>1322.99535714286</v>
      </c>
      <c r="DU1060">
        <v>1376.5414285714301</v>
      </c>
      <c r="DV1060">
        <v>10.407660714285701</v>
      </c>
      <c r="DW1060">
        <v>1366.6360714285699</v>
      </c>
      <c r="DX1060">
        <v>7.1949317857142896</v>
      </c>
      <c r="DY1060">
        <v>1.5868125</v>
      </c>
      <c r="DZ1060">
        <v>0.64859825000000004</v>
      </c>
      <c r="EA1060">
        <v>13.8313357142857</v>
      </c>
      <c r="EB1060">
        <v>0.76421375000000002</v>
      </c>
      <c r="EC1060">
        <v>1999.99285714286</v>
      </c>
      <c r="ED1060">
        <v>0.97999453571428596</v>
      </c>
      <c r="EE1060">
        <v>2.0005828571428599E-2</v>
      </c>
      <c r="EF1060">
        <v>0</v>
      </c>
      <c r="EG1060">
        <v>823.837607142857</v>
      </c>
      <c r="EH1060">
        <v>5.0006300000000001</v>
      </c>
      <c r="EI1060">
        <v>16200.810714285701</v>
      </c>
      <c r="EJ1060">
        <v>17256.803571428602</v>
      </c>
      <c r="EK1060">
        <v>37.625</v>
      </c>
      <c r="EL1060">
        <v>37.693750000000001</v>
      </c>
      <c r="EM1060">
        <v>37.125</v>
      </c>
      <c r="EN1060">
        <v>37.033214285714301</v>
      </c>
      <c r="EO1060">
        <v>38.6825714285714</v>
      </c>
      <c r="EP1060">
        <v>1955.0825</v>
      </c>
      <c r="EQ1060">
        <v>39.910357142857102</v>
      </c>
      <c r="ER1060">
        <v>0</v>
      </c>
      <c r="ES1060">
        <v>1658955294</v>
      </c>
      <c r="ET1060">
        <v>0</v>
      </c>
      <c r="EU1060">
        <v>823.77842307692299</v>
      </c>
      <c r="EV1060">
        <v>-4.6532991393446501</v>
      </c>
      <c r="EW1060">
        <v>-99.312820512507301</v>
      </c>
      <c r="EX1060">
        <v>16199.811538461499</v>
      </c>
      <c r="EY1060">
        <v>15</v>
      </c>
      <c r="EZ1060">
        <v>0</v>
      </c>
      <c r="FA1060" t="s">
        <v>419</v>
      </c>
      <c r="FB1060">
        <v>1657551626.5</v>
      </c>
      <c r="FC1060">
        <v>1657551629</v>
      </c>
      <c r="FD1060">
        <v>0</v>
      </c>
      <c r="FE1060">
        <v>0.40300000000000002</v>
      </c>
      <c r="FF1060">
        <v>8.9999999999999993E-3</v>
      </c>
      <c r="FG1060">
        <v>9.41</v>
      </c>
      <c r="FH1060">
        <v>8.6999999999999994E-2</v>
      </c>
      <c r="FI1060">
        <v>417</v>
      </c>
      <c r="FJ1060">
        <v>17</v>
      </c>
      <c r="FK1060">
        <v>1.61</v>
      </c>
      <c r="FL1060">
        <v>0.59</v>
      </c>
      <c r="FM1060">
        <v>-66.718017073170699</v>
      </c>
      <c r="FN1060">
        <v>-4.1247303135888496</v>
      </c>
      <c r="FO1060">
        <v>0.96156917661488095</v>
      </c>
      <c r="FP1060">
        <v>0</v>
      </c>
      <c r="FQ1060">
        <v>824.02773529411797</v>
      </c>
      <c r="FR1060">
        <v>-4.10708937955616</v>
      </c>
      <c r="FS1060">
        <v>0.44447525629692802</v>
      </c>
      <c r="FT1060">
        <v>0</v>
      </c>
      <c r="FU1060">
        <v>10.4457390243902</v>
      </c>
      <c r="FV1060">
        <v>-0.80059651567944001</v>
      </c>
      <c r="FW1060">
        <v>8.2245711217560497E-2</v>
      </c>
      <c r="FX1060">
        <v>0</v>
      </c>
      <c r="FY1060">
        <v>0</v>
      </c>
      <c r="FZ1060">
        <v>3</v>
      </c>
      <c r="GA1060" t="s">
        <v>429</v>
      </c>
      <c r="GB1060">
        <v>2.9734799999999999</v>
      </c>
      <c r="GC1060">
        <v>2.7016100000000001</v>
      </c>
      <c r="GD1060">
        <v>0.19797300000000001</v>
      </c>
      <c r="GE1060">
        <v>0.204373</v>
      </c>
      <c r="GF1060">
        <v>8.3122199999999993E-2</v>
      </c>
      <c r="GG1060">
        <v>4.3468699999999999E-2</v>
      </c>
      <c r="GH1060">
        <v>31259.4</v>
      </c>
      <c r="GI1060">
        <v>33907.800000000003</v>
      </c>
      <c r="GJ1060">
        <v>35317.300000000003</v>
      </c>
      <c r="GK1060">
        <v>38651.300000000003</v>
      </c>
      <c r="GL1060">
        <v>45924</v>
      </c>
      <c r="GM1060">
        <v>53404</v>
      </c>
      <c r="GN1060">
        <v>55201.1</v>
      </c>
      <c r="GO1060">
        <v>61987.8</v>
      </c>
      <c r="GP1060">
        <v>1.9896</v>
      </c>
      <c r="GQ1060">
        <v>1.8293999999999999</v>
      </c>
      <c r="GR1060">
        <v>6.8813600000000003E-2</v>
      </c>
      <c r="GS1060">
        <v>0</v>
      </c>
      <c r="GT1060">
        <v>24.907900000000001</v>
      </c>
      <c r="GU1060">
        <v>999.9</v>
      </c>
      <c r="GV1060">
        <v>38.75</v>
      </c>
      <c r="GW1060">
        <v>29.437000000000001</v>
      </c>
      <c r="GX1060">
        <v>17.729900000000001</v>
      </c>
      <c r="GY1060">
        <v>60.121099999999998</v>
      </c>
      <c r="GZ1060">
        <v>47.163499999999999</v>
      </c>
      <c r="HA1060">
        <v>1</v>
      </c>
      <c r="HB1060">
        <v>-7.5061000000000003E-2</v>
      </c>
      <c r="HC1060">
        <v>-3.3551200000000003E-2</v>
      </c>
      <c r="HD1060">
        <v>20.113800000000001</v>
      </c>
      <c r="HE1060">
        <v>5.1993200000000002</v>
      </c>
      <c r="HF1060">
        <v>12.004</v>
      </c>
      <c r="HG1060">
        <v>4.9756</v>
      </c>
      <c r="HH1060">
        <v>3.294</v>
      </c>
      <c r="HI1060">
        <v>9999</v>
      </c>
      <c r="HJ1060">
        <v>9999</v>
      </c>
      <c r="HK1060">
        <v>9999</v>
      </c>
      <c r="HL1060">
        <v>622.29999999999995</v>
      </c>
      <c r="HM1060">
        <v>1.8632200000000001</v>
      </c>
      <c r="HN1060">
        <v>1.8680699999999999</v>
      </c>
      <c r="HO1060">
        <v>1.8677999999999999</v>
      </c>
      <c r="HP1060">
        <v>1.8690199999999999</v>
      </c>
      <c r="HQ1060">
        <v>1.86981</v>
      </c>
      <c r="HR1060">
        <v>1.8658399999999999</v>
      </c>
      <c r="HS1060">
        <v>1.8669100000000001</v>
      </c>
      <c r="HT1060">
        <v>1.86829</v>
      </c>
      <c r="HU1060">
        <v>5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10.77</v>
      </c>
      <c r="II1060">
        <v>0.18010000000000001</v>
      </c>
      <c r="IJ1060">
        <v>3.6346291650323699</v>
      </c>
      <c r="IK1060">
        <v>5.6267518783259399E-3</v>
      </c>
      <c r="IL1060">
        <v>2.30191766742704E-7</v>
      </c>
      <c r="IM1060">
        <v>-2.9562642023804099E-10</v>
      </c>
      <c r="IN1060">
        <v>-4.4408053959193901E-2</v>
      </c>
      <c r="IO1060">
        <v>-1.77651730019769E-2</v>
      </c>
      <c r="IP1060">
        <v>2.0502542247495602E-3</v>
      </c>
      <c r="IQ1060">
        <v>-1.6883999477825899E-5</v>
      </c>
      <c r="IR1060">
        <v>-3</v>
      </c>
      <c r="IS1060">
        <v>1845</v>
      </c>
      <c r="IT1060">
        <v>1</v>
      </c>
      <c r="IU1060">
        <v>26</v>
      </c>
      <c r="IV1060">
        <v>23394.400000000001</v>
      </c>
      <c r="IW1060">
        <v>23394.400000000001</v>
      </c>
      <c r="IX1060">
        <v>2.67822</v>
      </c>
      <c r="IY1060">
        <v>2.5988799999999999</v>
      </c>
      <c r="IZ1060">
        <v>1.5478499999999999</v>
      </c>
      <c r="JA1060">
        <v>2.3071299999999999</v>
      </c>
      <c r="JB1060">
        <v>1.3464400000000001</v>
      </c>
      <c r="JC1060">
        <v>2.3889200000000002</v>
      </c>
      <c r="JD1060">
        <v>33.400799999999997</v>
      </c>
      <c r="JE1060">
        <v>24.218800000000002</v>
      </c>
      <c r="JF1060">
        <v>18</v>
      </c>
      <c r="JG1060">
        <v>499.98399999999998</v>
      </c>
      <c r="JH1060">
        <v>398.92</v>
      </c>
      <c r="JI1060">
        <v>24.9999</v>
      </c>
      <c r="JJ1060">
        <v>26.317399999999999</v>
      </c>
      <c r="JK1060">
        <v>30</v>
      </c>
      <c r="JL1060">
        <v>26.256</v>
      </c>
      <c r="JM1060">
        <v>26.199200000000001</v>
      </c>
      <c r="JN1060">
        <v>53.598399999999998</v>
      </c>
      <c r="JO1060">
        <v>53.755600000000001</v>
      </c>
      <c r="JP1060">
        <v>9.2532200000000007</v>
      </c>
      <c r="JQ1060">
        <v>25</v>
      </c>
      <c r="JR1060">
        <v>1408.98</v>
      </c>
      <c r="JS1060">
        <v>7.4441100000000002</v>
      </c>
      <c r="JT1060">
        <v>102.404</v>
      </c>
      <c r="JU1060">
        <v>103.184</v>
      </c>
    </row>
    <row r="1061" spans="1:281" x14ac:dyDescent="0.2">
      <c r="A1061">
        <v>1045</v>
      </c>
      <c r="B1061">
        <v>1658955298.0999999</v>
      </c>
      <c r="C1061">
        <v>13505</v>
      </c>
      <c r="D1061" t="s">
        <v>2523</v>
      </c>
      <c r="E1061" t="s">
        <v>2524</v>
      </c>
      <c r="F1061">
        <v>5</v>
      </c>
      <c r="G1061" t="s">
        <v>2356</v>
      </c>
      <c r="H1061" t="s">
        <v>416</v>
      </c>
      <c r="I1061">
        <v>1658955290.3499999</v>
      </c>
      <c r="J1061">
        <f t="shared" si="800"/>
        <v>8.7702386895356418E-3</v>
      </c>
      <c r="K1061">
        <f t="shared" si="801"/>
        <v>8.7702386895356419</v>
      </c>
      <c r="L1061">
        <f t="shared" si="802"/>
        <v>24.241044846715734</v>
      </c>
      <c r="M1061">
        <f t="shared" si="803"/>
        <v>1318.3817857142899</v>
      </c>
      <c r="N1061">
        <f t="shared" si="804"/>
        <v>1181.660014216724</v>
      </c>
      <c r="O1061">
        <f t="shared" si="805"/>
        <v>106.5766474225353</v>
      </c>
      <c r="P1061">
        <f t="shared" si="806"/>
        <v>118.90789994912544</v>
      </c>
      <c r="Q1061">
        <f t="shared" si="807"/>
        <v>0.4433619286027855</v>
      </c>
      <c r="R1061">
        <f t="shared" si="808"/>
        <v>2.7526208373624357</v>
      </c>
      <c r="S1061">
        <f t="shared" si="809"/>
        <v>0.40717057012235808</v>
      </c>
      <c r="T1061">
        <f t="shared" si="810"/>
        <v>0.25748661768142872</v>
      </c>
      <c r="U1061">
        <f t="shared" si="811"/>
        <v>321.51130630779789</v>
      </c>
      <c r="V1061">
        <f t="shared" si="812"/>
        <v>26.506570950399844</v>
      </c>
      <c r="W1061">
        <f t="shared" si="813"/>
        <v>26.506570950399844</v>
      </c>
      <c r="X1061">
        <f t="shared" si="814"/>
        <v>3.4767372394064755</v>
      </c>
      <c r="Y1061">
        <f t="shared" si="815"/>
        <v>44.608456143304608</v>
      </c>
      <c r="Z1061">
        <f t="shared" si="816"/>
        <v>1.5885948600120945</v>
      </c>
      <c r="AA1061">
        <f t="shared" si="817"/>
        <v>3.5611966818773899</v>
      </c>
      <c r="AB1061">
        <f t="shared" si="818"/>
        <v>1.888142379394381</v>
      </c>
      <c r="AC1061">
        <f t="shared" si="819"/>
        <v>-386.76752620852182</v>
      </c>
      <c r="AD1061">
        <f t="shared" si="820"/>
        <v>60.515713299189372</v>
      </c>
      <c r="AE1061">
        <f t="shared" si="821"/>
        <v>4.730846952240614</v>
      </c>
      <c r="AF1061">
        <f t="shared" si="822"/>
        <v>-9.6596492939511336E-3</v>
      </c>
      <c r="AG1061">
        <f t="shared" si="823"/>
        <v>44.315325251972055</v>
      </c>
      <c r="AH1061">
        <f t="shared" si="824"/>
        <v>8.7615445486669099</v>
      </c>
      <c r="AI1061">
        <f t="shared" si="825"/>
        <v>24.241044846715734</v>
      </c>
      <c r="AJ1061">
        <v>1412.71469381818</v>
      </c>
      <c r="AK1061">
        <v>1366.9061212121201</v>
      </c>
      <c r="AL1061">
        <v>3.4434926406925399</v>
      </c>
      <c r="AM1061">
        <v>66.33</v>
      </c>
      <c r="AN1061">
        <f t="shared" si="826"/>
        <v>8.7702386895356419</v>
      </c>
      <c r="AO1061">
        <v>7.3345580563659603</v>
      </c>
      <c r="AP1061">
        <v>17.628295151515101</v>
      </c>
      <c r="AQ1061">
        <v>7.0023483289996498E-3</v>
      </c>
      <c r="AR1061">
        <v>88.640650729912196</v>
      </c>
      <c r="AS1061">
        <v>0</v>
      </c>
      <c r="AT1061">
        <v>0</v>
      </c>
      <c r="AU1061">
        <f t="shared" si="827"/>
        <v>1</v>
      </c>
      <c r="AV1061">
        <f t="shared" si="828"/>
        <v>0</v>
      </c>
      <c r="AW1061">
        <f t="shared" si="829"/>
        <v>47727.22452306898</v>
      </c>
      <c r="AX1061" t="s">
        <v>417</v>
      </c>
      <c r="AY1061" t="s">
        <v>417</v>
      </c>
      <c r="AZ1061">
        <v>0</v>
      </c>
      <c r="BA1061">
        <v>0</v>
      </c>
      <c r="BB1061" t="e">
        <f t="shared" si="830"/>
        <v>#DIV/0!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 t="e">
        <f t="shared" si="831"/>
        <v>#DIV/0!</v>
      </c>
      <c r="BI1061">
        <v>0.5</v>
      </c>
      <c r="BJ1061">
        <f t="shared" si="832"/>
        <v>1681.1997317657006</v>
      </c>
      <c r="BK1061">
        <f t="shared" si="833"/>
        <v>24.241044846715734</v>
      </c>
      <c r="BL1061" t="e">
        <f t="shared" si="834"/>
        <v>#DIV/0!</v>
      </c>
      <c r="BM1061">
        <f t="shared" si="835"/>
        <v>1.4418896451557413E-2</v>
      </c>
      <c r="BN1061" t="e">
        <f t="shared" si="836"/>
        <v>#DIV/0!</v>
      </c>
      <c r="BO1061" t="e">
        <f t="shared" si="837"/>
        <v>#DIV/0!</v>
      </c>
      <c r="BP1061" t="s">
        <v>417</v>
      </c>
      <c r="BQ1061">
        <v>0</v>
      </c>
      <c r="BR1061" t="e">
        <f t="shared" si="838"/>
        <v>#DIV/0!</v>
      </c>
      <c r="BS1061" t="e">
        <f t="shared" si="839"/>
        <v>#DIV/0!</v>
      </c>
      <c r="BT1061" t="e">
        <f t="shared" si="840"/>
        <v>#DIV/0!</v>
      </c>
      <c r="BU1061" t="e">
        <f t="shared" si="841"/>
        <v>#DIV/0!</v>
      </c>
      <c r="BV1061" t="e">
        <f t="shared" si="842"/>
        <v>#DIV/0!</v>
      </c>
      <c r="BW1061" t="e">
        <f t="shared" si="843"/>
        <v>#DIV/0!</v>
      </c>
      <c r="BX1061" t="e">
        <f t="shared" si="844"/>
        <v>#DIV/0!</v>
      </c>
      <c r="BY1061" t="e">
        <f t="shared" si="845"/>
        <v>#DIV/0!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 t="shared" si="846"/>
        <v>2000.00285714286</v>
      </c>
      <c r="CS1061">
        <f t="shared" si="847"/>
        <v>1681.1997317657006</v>
      </c>
      <c r="CT1061">
        <f t="shared" si="848"/>
        <v>0.84059866502761338</v>
      </c>
      <c r="CU1061">
        <f t="shared" si="849"/>
        <v>0.16075542350329372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1658955290.3499999</v>
      </c>
      <c r="DB1061">
        <v>1318.3817857142899</v>
      </c>
      <c r="DC1061">
        <v>1385.42035714286</v>
      </c>
      <c r="DD1061">
        <v>17.613417857142899</v>
      </c>
      <c r="DE1061">
        <v>7.2849174999999997</v>
      </c>
      <c r="DF1061">
        <v>1307.65571428571</v>
      </c>
      <c r="DG1061">
        <v>17.4338535714286</v>
      </c>
      <c r="DH1061">
        <v>500.00814285714301</v>
      </c>
      <c r="DI1061">
        <v>90.145246428571397</v>
      </c>
      <c r="DJ1061">
        <v>4.70645071428571E-2</v>
      </c>
      <c r="DK1061">
        <v>26.914360714285699</v>
      </c>
      <c r="DL1061">
        <v>26.028667857142899</v>
      </c>
      <c r="DM1061">
        <v>999.9</v>
      </c>
      <c r="DN1061">
        <v>0</v>
      </c>
      <c r="DO1061">
        <v>0</v>
      </c>
      <c r="DP1061">
        <v>10010.357142857099</v>
      </c>
      <c r="DQ1061">
        <v>0</v>
      </c>
      <c r="DR1061">
        <v>15.942399999999999</v>
      </c>
      <c r="DS1061">
        <v>-67.039439285714295</v>
      </c>
      <c r="DT1061">
        <v>1342.02</v>
      </c>
      <c r="DU1061">
        <v>1395.58892857143</v>
      </c>
      <c r="DV1061">
        <v>10.3285035714286</v>
      </c>
      <c r="DW1061">
        <v>1385.42035714286</v>
      </c>
      <c r="DX1061">
        <v>7.2849174999999997</v>
      </c>
      <c r="DY1061">
        <v>1.5877664285714299</v>
      </c>
      <c r="DZ1061">
        <v>0.656700678571428</v>
      </c>
      <c r="EA1061">
        <v>13.8405821428571</v>
      </c>
      <c r="EB1061">
        <v>0.93669199999999997</v>
      </c>
      <c r="EC1061">
        <v>2000.00285714286</v>
      </c>
      <c r="ED1061">
        <v>0.97999442857142904</v>
      </c>
      <c r="EE1061">
        <v>2.0005942857142901E-2</v>
      </c>
      <c r="EF1061">
        <v>0</v>
      </c>
      <c r="EG1061">
        <v>823.348178571429</v>
      </c>
      <c r="EH1061">
        <v>5.0006300000000001</v>
      </c>
      <c r="EI1061">
        <v>16192.125</v>
      </c>
      <c r="EJ1061">
        <v>17256.885714285701</v>
      </c>
      <c r="EK1061">
        <v>37.625</v>
      </c>
      <c r="EL1061">
        <v>37.704999999999998</v>
      </c>
      <c r="EM1061">
        <v>37.125</v>
      </c>
      <c r="EN1061">
        <v>37.024357142857099</v>
      </c>
      <c r="EO1061">
        <v>38.6825714285714</v>
      </c>
      <c r="EP1061">
        <v>1955.0917857142899</v>
      </c>
      <c r="EQ1061">
        <v>39.911071428571397</v>
      </c>
      <c r="ER1061">
        <v>0</v>
      </c>
      <c r="ES1061">
        <v>1658955298.8</v>
      </c>
      <c r="ET1061">
        <v>0</v>
      </c>
      <c r="EU1061">
        <v>823.34869230769198</v>
      </c>
      <c r="EV1061">
        <v>-5.3513846198817001</v>
      </c>
      <c r="EW1061">
        <v>-94.5675214865973</v>
      </c>
      <c r="EX1061">
        <v>16192.134615384601</v>
      </c>
      <c r="EY1061">
        <v>15</v>
      </c>
      <c r="EZ1061">
        <v>0</v>
      </c>
      <c r="FA1061" t="s">
        <v>419</v>
      </c>
      <c r="FB1061">
        <v>1657551626.5</v>
      </c>
      <c r="FC1061">
        <v>1657551629</v>
      </c>
      <c r="FD1061">
        <v>0</v>
      </c>
      <c r="FE1061">
        <v>0.40300000000000002</v>
      </c>
      <c r="FF1061">
        <v>8.9999999999999993E-3</v>
      </c>
      <c r="FG1061">
        <v>9.41</v>
      </c>
      <c r="FH1061">
        <v>8.6999999999999994E-2</v>
      </c>
      <c r="FI1061">
        <v>417</v>
      </c>
      <c r="FJ1061">
        <v>17</v>
      </c>
      <c r="FK1061">
        <v>1.61</v>
      </c>
      <c r="FL1061">
        <v>0.59</v>
      </c>
      <c r="FM1061">
        <v>-66.894968292682904</v>
      </c>
      <c r="FN1061">
        <v>-0.55321881533105699</v>
      </c>
      <c r="FO1061">
        <v>0.80233094638760505</v>
      </c>
      <c r="FP1061">
        <v>0</v>
      </c>
      <c r="FQ1061">
        <v>823.66423529411804</v>
      </c>
      <c r="FR1061">
        <v>-5.1167608883007398</v>
      </c>
      <c r="FS1061">
        <v>0.53858802649496995</v>
      </c>
      <c r="FT1061">
        <v>0</v>
      </c>
      <c r="FU1061">
        <v>10.3867804878049</v>
      </c>
      <c r="FV1061">
        <v>-0.83798885017424296</v>
      </c>
      <c r="FW1061">
        <v>8.4921944704799301E-2</v>
      </c>
      <c r="FX1061">
        <v>0</v>
      </c>
      <c r="FY1061">
        <v>0</v>
      </c>
      <c r="FZ1061">
        <v>3</v>
      </c>
      <c r="GA1061" t="s">
        <v>429</v>
      </c>
      <c r="GB1061">
        <v>2.9731900000000002</v>
      </c>
      <c r="GC1061">
        <v>2.7012999999999998</v>
      </c>
      <c r="GD1061">
        <v>0.199631</v>
      </c>
      <c r="GE1061">
        <v>0.206149</v>
      </c>
      <c r="GF1061">
        <v>8.3134899999999998E-2</v>
      </c>
      <c r="GG1061">
        <v>4.3882499999999998E-2</v>
      </c>
      <c r="GH1061">
        <v>31194.7</v>
      </c>
      <c r="GI1061">
        <v>33832</v>
      </c>
      <c r="GJ1061">
        <v>35317.199999999997</v>
      </c>
      <c r="GK1061">
        <v>38651.1</v>
      </c>
      <c r="GL1061">
        <v>45922.9</v>
      </c>
      <c r="GM1061">
        <v>53381.1</v>
      </c>
      <c r="GN1061">
        <v>55200.5</v>
      </c>
      <c r="GO1061">
        <v>61988.2</v>
      </c>
      <c r="GP1061">
        <v>1.9896</v>
      </c>
      <c r="GQ1061">
        <v>1.8295999999999999</v>
      </c>
      <c r="GR1061">
        <v>6.9737400000000005E-2</v>
      </c>
      <c r="GS1061">
        <v>0</v>
      </c>
      <c r="GT1061">
        <v>24.905799999999999</v>
      </c>
      <c r="GU1061">
        <v>999.9</v>
      </c>
      <c r="GV1061">
        <v>38.677</v>
      </c>
      <c r="GW1061">
        <v>29.446999999999999</v>
      </c>
      <c r="GX1061">
        <v>17.708200000000001</v>
      </c>
      <c r="GY1061">
        <v>60.391100000000002</v>
      </c>
      <c r="GZ1061">
        <v>47.596200000000003</v>
      </c>
      <c r="HA1061">
        <v>1</v>
      </c>
      <c r="HB1061">
        <v>-7.5182899999999997E-2</v>
      </c>
      <c r="HC1061">
        <v>-3.2897599999999999E-2</v>
      </c>
      <c r="HD1061">
        <v>20.113800000000001</v>
      </c>
      <c r="HE1061">
        <v>5.1981200000000003</v>
      </c>
      <c r="HF1061">
        <v>12.004</v>
      </c>
      <c r="HG1061">
        <v>4.9748000000000001</v>
      </c>
      <c r="HH1061">
        <v>3.2932000000000001</v>
      </c>
      <c r="HI1061">
        <v>9999</v>
      </c>
      <c r="HJ1061">
        <v>9999</v>
      </c>
      <c r="HK1061">
        <v>9999</v>
      </c>
      <c r="HL1061">
        <v>622.29999999999995</v>
      </c>
      <c r="HM1061">
        <v>1.8631599999999999</v>
      </c>
      <c r="HN1061">
        <v>1.8680099999999999</v>
      </c>
      <c r="HO1061">
        <v>1.8678300000000001</v>
      </c>
      <c r="HP1061">
        <v>1.86896</v>
      </c>
      <c r="HQ1061">
        <v>1.86981</v>
      </c>
      <c r="HR1061">
        <v>1.8658399999999999</v>
      </c>
      <c r="HS1061">
        <v>1.8669100000000001</v>
      </c>
      <c r="HT1061">
        <v>1.86829</v>
      </c>
      <c r="HU1061">
        <v>5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10.85</v>
      </c>
      <c r="II1061">
        <v>0.1802</v>
      </c>
      <c r="IJ1061">
        <v>3.6346291650323699</v>
      </c>
      <c r="IK1061">
        <v>5.6267518783259399E-3</v>
      </c>
      <c r="IL1061">
        <v>2.30191766742704E-7</v>
      </c>
      <c r="IM1061">
        <v>-2.9562642023804099E-10</v>
      </c>
      <c r="IN1061">
        <v>-4.4408053959193901E-2</v>
      </c>
      <c r="IO1061">
        <v>-1.77651730019769E-2</v>
      </c>
      <c r="IP1061">
        <v>2.0502542247495602E-3</v>
      </c>
      <c r="IQ1061">
        <v>-1.6883999477825899E-5</v>
      </c>
      <c r="IR1061">
        <v>-3</v>
      </c>
      <c r="IS1061">
        <v>1845</v>
      </c>
      <c r="IT1061">
        <v>1</v>
      </c>
      <c r="IU1061">
        <v>26</v>
      </c>
      <c r="IV1061">
        <v>23394.5</v>
      </c>
      <c r="IW1061">
        <v>23394.5</v>
      </c>
      <c r="IX1061">
        <v>2.7075200000000001</v>
      </c>
      <c r="IY1061">
        <v>2.5939899999999998</v>
      </c>
      <c r="IZ1061">
        <v>1.5478499999999999</v>
      </c>
      <c r="JA1061">
        <v>2.3071299999999999</v>
      </c>
      <c r="JB1061">
        <v>1.3464400000000001</v>
      </c>
      <c r="JC1061">
        <v>2.34497</v>
      </c>
      <c r="JD1061">
        <v>33.400799999999997</v>
      </c>
      <c r="JE1061">
        <v>24.218800000000002</v>
      </c>
      <c r="JF1061">
        <v>18</v>
      </c>
      <c r="JG1061">
        <v>499.983</v>
      </c>
      <c r="JH1061">
        <v>399.029</v>
      </c>
      <c r="JI1061">
        <v>25</v>
      </c>
      <c r="JJ1061">
        <v>26.317399999999999</v>
      </c>
      <c r="JK1061">
        <v>30.0002</v>
      </c>
      <c r="JL1061">
        <v>26.256</v>
      </c>
      <c r="JM1061">
        <v>26.199200000000001</v>
      </c>
      <c r="JN1061">
        <v>54.183399999999999</v>
      </c>
      <c r="JO1061">
        <v>52.470700000000001</v>
      </c>
      <c r="JP1061">
        <v>8.8733199999999997</v>
      </c>
      <c r="JQ1061">
        <v>25</v>
      </c>
      <c r="JR1061">
        <v>1422.41</v>
      </c>
      <c r="JS1061">
        <v>7.6166999999999998</v>
      </c>
      <c r="JT1061">
        <v>102.40300000000001</v>
      </c>
      <c r="JU1061">
        <v>103.185</v>
      </c>
    </row>
    <row r="1062" spans="1:281" x14ac:dyDescent="0.2">
      <c r="A1062">
        <v>1046</v>
      </c>
      <c r="B1062">
        <v>1658955303.0999999</v>
      </c>
      <c r="C1062">
        <v>13510</v>
      </c>
      <c r="D1062" t="s">
        <v>2525</v>
      </c>
      <c r="E1062" t="s">
        <v>2526</v>
      </c>
      <c r="F1062">
        <v>5</v>
      </c>
      <c r="G1062" t="s">
        <v>2356</v>
      </c>
      <c r="H1062" t="s">
        <v>416</v>
      </c>
      <c r="I1062">
        <v>1658955295.61852</v>
      </c>
      <c r="J1062">
        <f t="shared" si="800"/>
        <v>8.7082844958747824E-3</v>
      </c>
      <c r="K1062">
        <f t="shared" si="801"/>
        <v>8.708284495874782</v>
      </c>
      <c r="L1062">
        <f t="shared" si="802"/>
        <v>24.688544145797096</v>
      </c>
      <c r="M1062">
        <f t="shared" si="803"/>
        <v>1336.1748148148099</v>
      </c>
      <c r="N1062">
        <f t="shared" si="804"/>
        <v>1196.2778184713075</v>
      </c>
      <c r="O1062">
        <f t="shared" si="805"/>
        <v>107.89435114369365</v>
      </c>
      <c r="P1062">
        <f t="shared" si="806"/>
        <v>120.5119015273681</v>
      </c>
      <c r="Q1062">
        <f t="shared" si="807"/>
        <v>0.43931224682231557</v>
      </c>
      <c r="R1062">
        <f t="shared" si="808"/>
        <v>2.7522394957082827</v>
      </c>
      <c r="S1062">
        <f t="shared" si="809"/>
        <v>0.40374612653572384</v>
      </c>
      <c r="T1062">
        <f t="shared" si="810"/>
        <v>0.25529642580455109</v>
      </c>
      <c r="U1062">
        <f t="shared" si="811"/>
        <v>321.51290004987021</v>
      </c>
      <c r="V1062">
        <f t="shared" si="812"/>
        <v>26.527289029236297</v>
      </c>
      <c r="W1062">
        <f t="shared" si="813"/>
        <v>26.527289029236297</v>
      </c>
      <c r="X1062">
        <f t="shared" si="814"/>
        <v>3.4809857048307018</v>
      </c>
      <c r="Y1062">
        <f t="shared" si="815"/>
        <v>44.648286902924958</v>
      </c>
      <c r="Z1062">
        <f t="shared" si="816"/>
        <v>1.5903575708950175</v>
      </c>
      <c r="AA1062">
        <f t="shared" si="817"/>
        <v>3.5619677286897913</v>
      </c>
      <c r="AB1062">
        <f t="shared" si="818"/>
        <v>1.8906281339356843</v>
      </c>
      <c r="AC1062">
        <f t="shared" si="819"/>
        <v>-384.03534626807789</v>
      </c>
      <c r="AD1062">
        <f t="shared" si="820"/>
        <v>57.979794473640055</v>
      </c>
      <c r="AE1062">
        <f t="shared" si="821"/>
        <v>4.533781699005675</v>
      </c>
      <c r="AF1062">
        <f t="shared" si="822"/>
        <v>-8.8700455619630247E-3</v>
      </c>
      <c r="AG1062">
        <f t="shared" si="823"/>
        <v>44.059530706899579</v>
      </c>
      <c r="AH1062">
        <f t="shared" si="824"/>
        <v>8.6971654372086622</v>
      </c>
      <c r="AI1062">
        <f t="shared" si="825"/>
        <v>24.688544145797096</v>
      </c>
      <c r="AJ1062">
        <v>1430.1134370909101</v>
      </c>
      <c r="AK1062">
        <v>1384.00181818182</v>
      </c>
      <c r="AL1062">
        <v>3.3934181818179399</v>
      </c>
      <c r="AM1062">
        <v>66.33</v>
      </c>
      <c r="AN1062">
        <f t="shared" si="826"/>
        <v>8.708284495874782</v>
      </c>
      <c r="AO1062">
        <v>7.4751994919194402</v>
      </c>
      <c r="AP1062">
        <v>17.671925454545502</v>
      </c>
      <c r="AQ1062">
        <v>1.06589216368509E-2</v>
      </c>
      <c r="AR1062">
        <v>88.640650729912196</v>
      </c>
      <c r="AS1062">
        <v>0</v>
      </c>
      <c r="AT1062">
        <v>0</v>
      </c>
      <c r="AU1062">
        <f t="shared" si="827"/>
        <v>1</v>
      </c>
      <c r="AV1062">
        <f t="shared" si="828"/>
        <v>0</v>
      </c>
      <c r="AW1062">
        <f t="shared" si="829"/>
        <v>47716.291129527905</v>
      </c>
      <c r="AX1062" t="s">
        <v>417</v>
      </c>
      <c r="AY1062" t="s">
        <v>417</v>
      </c>
      <c r="AZ1062">
        <v>0</v>
      </c>
      <c r="BA1062">
        <v>0</v>
      </c>
      <c r="BB1062" t="e">
        <f t="shared" si="830"/>
        <v>#DIV/0!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 t="e">
        <f t="shared" si="831"/>
        <v>#DIV/0!</v>
      </c>
      <c r="BI1062">
        <v>0.5</v>
      </c>
      <c r="BJ1062">
        <f t="shared" si="832"/>
        <v>1681.2082107339547</v>
      </c>
      <c r="BK1062">
        <f t="shared" si="833"/>
        <v>24.688544145797096</v>
      </c>
      <c r="BL1062" t="e">
        <f t="shared" si="834"/>
        <v>#DIV/0!</v>
      </c>
      <c r="BM1062">
        <f t="shared" si="835"/>
        <v>1.4685000934547525E-2</v>
      </c>
      <c r="BN1062" t="e">
        <f t="shared" si="836"/>
        <v>#DIV/0!</v>
      </c>
      <c r="BO1062" t="e">
        <f t="shared" si="837"/>
        <v>#DIV/0!</v>
      </c>
      <c r="BP1062" t="s">
        <v>417</v>
      </c>
      <c r="BQ1062">
        <v>0</v>
      </c>
      <c r="BR1062" t="e">
        <f t="shared" si="838"/>
        <v>#DIV/0!</v>
      </c>
      <c r="BS1062" t="e">
        <f t="shared" si="839"/>
        <v>#DIV/0!</v>
      </c>
      <c r="BT1062" t="e">
        <f t="shared" si="840"/>
        <v>#DIV/0!</v>
      </c>
      <c r="BU1062" t="e">
        <f t="shared" si="841"/>
        <v>#DIV/0!</v>
      </c>
      <c r="BV1062" t="e">
        <f t="shared" si="842"/>
        <v>#DIV/0!</v>
      </c>
      <c r="BW1062" t="e">
        <f t="shared" si="843"/>
        <v>#DIV/0!</v>
      </c>
      <c r="BX1062" t="e">
        <f t="shared" si="844"/>
        <v>#DIV/0!</v>
      </c>
      <c r="BY1062" t="e">
        <f t="shared" si="845"/>
        <v>#DIV/0!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 t="shared" si="846"/>
        <v>2000.01296296296</v>
      </c>
      <c r="CS1062">
        <f t="shared" si="847"/>
        <v>1681.2082107339547</v>
      </c>
      <c r="CT1062">
        <f t="shared" si="848"/>
        <v>0.8405986570423496</v>
      </c>
      <c r="CU1062">
        <f t="shared" si="849"/>
        <v>0.16075540809173475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1658955295.61852</v>
      </c>
      <c r="DB1062">
        <v>1336.1748148148099</v>
      </c>
      <c r="DC1062">
        <v>1402.9896296296299</v>
      </c>
      <c r="DD1062">
        <v>17.6330777777778</v>
      </c>
      <c r="DE1062">
        <v>7.3807759259259198</v>
      </c>
      <c r="DF1062">
        <v>1325.36592592593</v>
      </c>
      <c r="DG1062">
        <v>17.452785185185199</v>
      </c>
      <c r="DH1062">
        <v>500.01303703703701</v>
      </c>
      <c r="DI1062">
        <v>90.144777777777804</v>
      </c>
      <c r="DJ1062">
        <v>4.6939796296296299E-2</v>
      </c>
      <c r="DK1062">
        <v>26.918044444444501</v>
      </c>
      <c r="DL1062">
        <v>26.037400000000002</v>
      </c>
      <c r="DM1062">
        <v>999.9</v>
      </c>
      <c r="DN1062">
        <v>0</v>
      </c>
      <c r="DO1062">
        <v>0</v>
      </c>
      <c r="DP1062">
        <v>10008.148148148101</v>
      </c>
      <c r="DQ1062">
        <v>0</v>
      </c>
      <c r="DR1062">
        <v>15.942399999999999</v>
      </c>
      <c r="DS1062">
        <v>-66.815551851851893</v>
      </c>
      <c r="DT1062">
        <v>1360.1581481481501</v>
      </c>
      <c r="DU1062">
        <v>1413.4240740740699</v>
      </c>
      <c r="DV1062">
        <v>10.252296296296301</v>
      </c>
      <c r="DW1062">
        <v>1402.9896296296299</v>
      </c>
      <c r="DX1062">
        <v>7.3807759259259198</v>
      </c>
      <c r="DY1062">
        <v>1.58953037037037</v>
      </c>
      <c r="DZ1062">
        <v>0.665338518518518</v>
      </c>
      <c r="EA1062">
        <v>13.857666666666701</v>
      </c>
      <c r="EB1062">
        <v>1.1177866296296299</v>
      </c>
      <c r="EC1062">
        <v>2000.01296296296</v>
      </c>
      <c r="ED1062">
        <v>0.97999466666666701</v>
      </c>
      <c r="EE1062">
        <v>2.0005688888888901E-2</v>
      </c>
      <c r="EF1062">
        <v>0</v>
      </c>
      <c r="EG1062">
        <v>822.920444444444</v>
      </c>
      <c r="EH1062">
        <v>5.0006300000000001</v>
      </c>
      <c r="EI1062">
        <v>16183.9111111111</v>
      </c>
      <c r="EJ1062">
        <v>17256.9703703704</v>
      </c>
      <c r="EK1062">
        <v>37.625</v>
      </c>
      <c r="EL1062">
        <v>37.698666666666703</v>
      </c>
      <c r="EM1062">
        <v>37.125</v>
      </c>
      <c r="EN1062">
        <v>37.022962962963</v>
      </c>
      <c r="EO1062">
        <v>38.682407407407403</v>
      </c>
      <c r="EP1062">
        <v>1955.10222222222</v>
      </c>
      <c r="EQ1062">
        <v>39.9107407407407</v>
      </c>
      <c r="ER1062">
        <v>0</v>
      </c>
      <c r="ES1062">
        <v>1658955304.2</v>
      </c>
      <c r="ET1062">
        <v>0</v>
      </c>
      <c r="EU1062">
        <v>822.86652000000004</v>
      </c>
      <c r="EV1062">
        <v>-5.4258461557000901</v>
      </c>
      <c r="EW1062">
        <v>-93.784615357706699</v>
      </c>
      <c r="EX1062">
        <v>16183</v>
      </c>
      <c r="EY1062">
        <v>15</v>
      </c>
      <c r="EZ1062">
        <v>0</v>
      </c>
      <c r="FA1062" t="s">
        <v>419</v>
      </c>
      <c r="FB1062">
        <v>1657551626.5</v>
      </c>
      <c r="FC1062">
        <v>1657551629</v>
      </c>
      <c r="FD1062">
        <v>0</v>
      </c>
      <c r="FE1062">
        <v>0.40300000000000002</v>
      </c>
      <c r="FF1062">
        <v>8.9999999999999993E-3</v>
      </c>
      <c r="FG1062">
        <v>9.41</v>
      </c>
      <c r="FH1062">
        <v>8.6999999999999994E-2</v>
      </c>
      <c r="FI1062">
        <v>417</v>
      </c>
      <c r="FJ1062">
        <v>17</v>
      </c>
      <c r="FK1062">
        <v>1.61</v>
      </c>
      <c r="FL1062">
        <v>0.59</v>
      </c>
      <c r="FM1062">
        <v>-66.9052292682927</v>
      </c>
      <c r="FN1062">
        <v>-1.4355888501742999</v>
      </c>
      <c r="FO1062">
        <v>0.86216130465297902</v>
      </c>
      <c r="FP1062">
        <v>0</v>
      </c>
      <c r="FQ1062">
        <v>823.25014705882404</v>
      </c>
      <c r="FR1062">
        <v>-5.20105423511753</v>
      </c>
      <c r="FS1062">
        <v>0.55169770774098004</v>
      </c>
      <c r="FT1062">
        <v>0</v>
      </c>
      <c r="FU1062">
        <v>10.308895121951201</v>
      </c>
      <c r="FV1062">
        <v>-0.87122717770032598</v>
      </c>
      <c r="FW1062">
        <v>8.8384721533729393E-2</v>
      </c>
      <c r="FX1062">
        <v>0</v>
      </c>
      <c r="FY1062">
        <v>0</v>
      </c>
      <c r="FZ1062">
        <v>3</v>
      </c>
      <c r="GA1062" t="s">
        <v>429</v>
      </c>
      <c r="GB1062">
        <v>2.9744100000000002</v>
      </c>
      <c r="GC1062">
        <v>2.7004999999999999</v>
      </c>
      <c r="GD1062">
        <v>0.20113700000000001</v>
      </c>
      <c r="GE1062">
        <v>0.20744799999999999</v>
      </c>
      <c r="GF1062">
        <v>8.3291400000000002E-2</v>
      </c>
      <c r="GG1062">
        <v>4.44296E-2</v>
      </c>
      <c r="GH1062">
        <v>31135.7</v>
      </c>
      <c r="GI1062">
        <v>33776.400000000001</v>
      </c>
      <c r="GJ1062">
        <v>35316.800000000003</v>
      </c>
      <c r="GK1062">
        <v>38650.699999999997</v>
      </c>
      <c r="GL1062">
        <v>45914.5</v>
      </c>
      <c r="GM1062">
        <v>53350.6</v>
      </c>
      <c r="GN1062">
        <v>55199.9</v>
      </c>
      <c r="GO1062">
        <v>61988.4</v>
      </c>
      <c r="GP1062">
        <v>1.99</v>
      </c>
      <c r="GQ1062">
        <v>1.8304</v>
      </c>
      <c r="GR1062">
        <v>7.0482500000000003E-2</v>
      </c>
      <c r="GS1062">
        <v>0</v>
      </c>
      <c r="GT1062">
        <v>24.903700000000001</v>
      </c>
      <c r="GU1062">
        <v>999.9</v>
      </c>
      <c r="GV1062">
        <v>38.579000000000001</v>
      </c>
      <c r="GW1062">
        <v>29.437000000000001</v>
      </c>
      <c r="GX1062">
        <v>17.652899999999999</v>
      </c>
      <c r="GY1062">
        <v>60.581099999999999</v>
      </c>
      <c r="GZ1062">
        <v>47.527999999999999</v>
      </c>
      <c r="HA1062">
        <v>1</v>
      </c>
      <c r="HB1062">
        <v>-7.5589400000000001E-2</v>
      </c>
      <c r="HC1062">
        <v>-3.2679699999999999E-2</v>
      </c>
      <c r="HD1062">
        <v>20.113199999999999</v>
      </c>
      <c r="HE1062">
        <v>5.1933299999999996</v>
      </c>
      <c r="HF1062">
        <v>12.0052</v>
      </c>
      <c r="HG1062">
        <v>4.9744000000000002</v>
      </c>
      <c r="HH1062">
        <v>3.2928000000000002</v>
      </c>
      <c r="HI1062">
        <v>9999</v>
      </c>
      <c r="HJ1062">
        <v>9999</v>
      </c>
      <c r="HK1062">
        <v>9999</v>
      </c>
      <c r="HL1062">
        <v>622.29999999999995</v>
      </c>
      <c r="HM1062">
        <v>1.8632500000000001</v>
      </c>
      <c r="HN1062">
        <v>1.8680099999999999</v>
      </c>
      <c r="HO1062">
        <v>1.8678300000000001</v>
      </c>
      <c r="HP1062">
        <v>1.8689899999999999</v>
      </c>
      <c r="HQ1062">
        <v>1.86981</v>
      </c>
      <c r="HR1062">
        <v>1.8658399999999999</v>
      </c>
      <c r="HS1062">
        <v>1.8669100000000001</v>
      </c>
      <c r="HT1062">
        <v>1.86832</v>
      </c>
      <c r="HU1062">
        <v>5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10.92</v>
      </c>
      <c r="II1062">
        <v>0.182</v>
      </c>
      <c r="IJ1062">
        <v>3.6346291650323699</v>
      </c>
      <c r="IK1062">
        <v>5.6267518783259399E-3</v>
      </c>
      <c r="IL1062">
        <v>2.30191766742704E-7</v>
      </c>
      <c r="IM1062">
        <v>-2.9562642023804099E-10</v>
      </c>
      <c r="IN1062">
        <v>-4.4408053959193901E-2</v>
      </c>
      <c r="IO1062">
        <v>-1.77651730019769E-2</v>
      </c>
      <c r="IP1062">
        <v>2.0502542247495602E-3</v>
      </c>
      <c r="IQ1062">
        <v>-1.6883999477825899E-5</v>
      </c>
      <c r="IR1062">
        <v>-3</v>
      </c>
      <c r="IS1062">
        <v>1845</v>
      </c>
      <c r="IT1062">
        <v>1</v>
      </c>
      <c r="IU1062">
        <v>26</v>
      </c>
      <c r="IV1062">
        <v>23394.6</v>
      </c>
      <c r="IW1062">
        <v>23394.6</v>
      </c>
      <c r="IX1062">
        <v>2.7343799999999998</v>
      </c>
      <c r="IY1062">
        <v>2.5915499999999998</v>
      </c>
      <c r="IZ1062">
        <v>1.5478499999999999</v>
      </c>
      <c r="JA1062">
        <v>2.3071299999999999</v>
      </c>
      <c r="JB1062">
        <v>1.3464400000000001</v>
      </c>
      <c r="JC1062">
        <v>2.3022499999999999</v>
      </c>
      <c r="JD1062">
        <v>33.400799999999997</v>
      </c>
      <c r="JE1062">
        <v>24.183800000000002</v>
      </c>
      <c r="JF1062">
        <v>18</v>
      </c>
      <c r="JG1062">
        <v>500.24599999999998</v>
      </c>
      <c r="JH1062">
        <v>399.46899999999999</v>
      </c>
      <c r="JI1062">
        <v>25.0001</v>
      </c>
      <c r="JJ1062">
        <v>26.317399999999999</v>
      </c>
      <c r="JK1062">
        <v>29.9999</v>
      </c>
      <c r="JL1062">
        <v>26.256</v>
      </c>
      <c r="JM1062">
        <v>26.199200000000001</v>
      </c>
      <c r="JN1062">
        <v>54.713999999999999</v>
      </c>
      <c r="JO1062">
        <v>51.802999999999997</v>
      </c>
      <c r="JP1062">
        <v>8.8733199999999997</v>
      </c>
      <c r="JQ1062">
        <v>25</v>
      </c>
      <c r="JR1062">
        <v>1442.55</v>
      </c>
      <c r="JS1062">
        <v>7.7485099999999996</v>
      </c>
      <c r="JT1062">
        <v>102.402</v>
      </c>
      <c r="JU1062">
        <v>103.184</v>
      </c>
    </row>
    <row r="1063" spans="1:281" x14ac:dyDescent="0.2">
      <c r="A1063">
        <v>1047</v>
      </c>
      <c r="B1063">
        <v>1658955308.0999999</v>
      </c>
      <c r="C1063">
        <v>13515</v>
      </c>
      <c r="D1063" t="s">
        <v>2527</v>
      </c>
      <c r="E1063" t="s">
        <v>2528</v>
      </c>
      <c r="F1063">
        <v>5</v>
      </c>
      <c r="G1063" t="s">
        <v>2356</v>
      </c>
      <c r="H1063" t="s">
        <v>416</v>
      </c>
      <c r="I1063">
        <v>1658955300.33214</v>
      </c>
      <c r="J1063">
        <f t="shared" si="800"/>
        <v>8.6340525025406564E-3</v>
      </c>
      <c r="K1063">
        <f t="shared" si="801"/>
        <v>8.6340525025406567</v>
      </c>
      <c r="L1063">
        <f t="shared" si="802"/>
        <v>24.145428193227445</v>
      </c>
      <c r="M1063">
        <f t="shared" si="803"/>
        <v>1351.8535714285699</v>
      </c>
      <c r="N1063">
        <f t="shared" si="804"/>
        <v>1212.5401495918904</v>
      </c>
      <c r="O1063">
        <f t="shared" si="805"/>
        <v>109.36093578783937</v>
      </c>
      <c r="P1063">
        <f t="shared" si="806"/>
        <v>121.92583616247285</v>
      </c>
      <c r="Q1063">
        <f t="shared" si="807"/>
        <v>0.43469455878492086</v>
      </c>
      <c r="R1063">
        <f t="shared" si="808"/>
        <v>2.7497114639455127</v>
      </c>
      <c r="S1063">
        <f t="shared" si="809"/>
        <v>0.39981114402190193</v>
      </c>
      <c r="T1063">
        <f t="shared" si="810"/>
        <v>0.25278241494024972</v>
      </c>
      <c r="U1063">
        <f t="shared" si="811"/>
        <v>321.51276762923544</v>
      </c>
      <c r="V1063">
        <f t="shared" si="812"/>
        <v>26.549002455211962</v>
      </c>
      <c r="W1063">
        <f t="shared" si="813"/>
        <v>26.549002455211962</v>
      </c>
      <c r="X1063">
        <f t="shared" si="814"/>
        <v>3.4854431410641706</v>
      </c>
      <c r="Y1063">
        <f t="shared" si="815"/>
        <v>44.705897564962896</v>
      </c>
      <c r="Z1063">
        <f t="shared" si="816"/>
        <v>1.5925565610754027</v>
      </c>
      <c r="AA1063">
        <f t="shared" si="817"/>
        <v>3.5622963586878704</v>
      </c>
      <c r="AB1063">
        <f t="shared" si="818"/>
        <v>1.892886579988768</v>
      </c>
      <c r="AC1063">
        <f t="shared" si="819"/>
        <v>-380.76171536204293</v>
      </c>
      <c r="AD1063">
        <f t="shared" si="820"/>
        <v>54.940403693617306</v>
      </c>
      <c r="AE1063">
        <f t="shared" si="821"/>
        <v>4.3005644892820181</v>
      </c>
      <c r="AF1063">
        <f t="shared" si="822"/>
        <v>-7.979549908178285E-3</v>
      </c>
      <c r="AG1063">
        <f t="shared" si="823"/>
        <v>44.121043898445706</v>
      </c>
      <c r="AH1063">
        <f t="shared" si="824"/>
        <v>8.6350788805356</v>
      </c>
      <c r="AI1063">
        <f t="shared" si="825"/>
        <v>24.145428193227445</v>
      </c>
      <c r="AJ1063">
        <v>1446.32740363636</v>
      </c>
      <c r="AK1063">
        <v>1400.78296969697</v>
      </c>
      <c r="AL1063">
        <v>3.4114649350646702</v>
      </c>
      <c r="AM1063">
        <v>66.33</v>
      </c>
      <c r="AN1063">
        <f t="shared" si="826"/>
        <v>8.6340525025406567</v>
      </c>
      <c r="AO1063">
        <v>7.5752602352634097</v>
      </c>
      <c r="AP1063">
        <v>17.715977575757599</v>
      </c>
      <c r="AQ1063">
        <v>5.6770018109068496E-3</v>
      </c>
      <c r="AR1063">
        <v>88.640650729912196</v>
      </c>
      <c r="AS1063">
        <v>0</v>
      </c>
      <c r="AT1063">
        <v>0</v>
      </c>
      <c r="AU1063">
        <f t="shared" si="827"/>
        <v>1</v>
      </c>
      <c r="AV1063">
        <f t="shared" si="828"/>
        <v>0</v>
      </c>
      <c r="AW1063">
        <f t="shared" si="829"/>
        <v>47647.52214499352</v>
      </c>
      <c r="AX1063" t="s">
        <v>417</v>
      </c>
      <c r="AY1063" t="s">
        <v>417</v>
      </c>
      <c r="AZ1063">
        <v>0</v>
      </c>
      <c r="BA1063">
        <v>0</v>
      </c>
      <c r="BB1063" t="e">
        <f t="shared" si="830"/>
        <v>#DIV/0!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 t="e">
        <f t="shared" si="831"/>
        <v>#DIV/0!</v>
      </c>
      <c r="BI1063">
        <v>0.5</v>
      </c>
      <c r="BJ1063">
        <f t="shared" si="832"/>
        <v>1681.2075210514151</v>
      </c>
      <c r="BK1063">
        <f t="shared" si="833"/>
        <v>24.145428193227445</v>
      </c>
      <c r="BL1063" t="e">
        <f t="shared" si="834"/>
        <v>#DIV/0!</v>
      </c>
      <c r="BM1063">
        <f t="shared" si="835"/>
        <v>1.4361955850713223E-2</v>
      </c>
      <c r="BN1063" t="e">
        <f t="shared" si="836"/>
        <v>#DIV/0!</v>
      </c>
      <c r="BO1063" t="e">
        <f t="shared" si="837"/>
        <v>#DIV/0!</v>
      </c>
      <c r="BP1063" t="s">
        <v>417</v>
      </c>
      <c r="BQ1063">
        <v>0</v>
      </c>
      <c r="BR1063" t="e">
        <f t="shared" si="838"/>
        <v>#DIV/0!</v>
      </c>
      <c r="BS1063" t="e">
        <f t="shared" si="839"/>
        <v>#DIV/0!</v>
      </c>
      <c r="BT1063" t="e">
        <f t="shared" si="840"/>
        <v>#DIV/0!</v>
      </c>
      <c r="BU1063" t="e">
        <f t="shared" si="841"/>
        <v>#DIV/0!</v>
      </c>
      <c r="BV1063" t="e">
        <f t="shared" si="842"/>
        <v>#DIV/0!</v>
      </c>
      <c r="BW1063" t="e">
        <f t="shared" si="843"/>
        <v>#DIV/0!</v>
      </c>
      <c r="BX1063" t="e">
        <f t="shared" si="844"/>
        <v>#DIV/0!</v>
      </c>
      <c r="BY1063" t="e">
        <f t="shared" si="845"/>
        <v>#DIV/0!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 t="shared" si="846"/>
        <v>2000.0121428571399</v>
      </c>
      <c r="CS1063">
        <f t="shared" si="847"/>
        <v>1681.2075210514151</v>
      </c>
      <c r="CT1063">
        <f t="shared" si="848"/>
        <v>0.84059865689100621</v>
      </c>
      <c r="CU1063">
        <f t="shared" si="849"/>
        <v>0.16075540779964204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1658955300.33214</v>
      </c>
      <c r="DB1063">
        <v>1351.8535714285699</v>
      </c>
      <c r="DC1063">
        <v>1418.80535714286</v>
      </c>
      <c r="DD1063">
        <v>17.657482142857098</v>
      </c>
      <c r="DE1063">
        <v>7.4785842857142901</v>
      </c>
      <c r="DF1063">
        <v>1340.97285714286</v>
      </c>
      <c r="DG1063">
        <v>17.476285714285702</v>
      </c>
      <c r="DH1063">
        <v>500.011214285714</v>
      </c>
      <c r="DI1063">
        <v>90.144346428571396</v>
      </c>
      <c r="DJ1063">
        <v>4.72532678571429E-2</v>
      </c>
      <c r="DK1063">
        <v>26.919614285714299</v>
      </c>
      <c r="DL1063">
        <v>26.046260714285701</v>
      </c>
      <c r="DM1063">
        <v>999.9</v>
      </c>
      <c r="DN1063">
        <v>0</v>
      </c>
      <c r="DO1063">
        <v>0</v>
      </c>
      <c r="DP1063">
        <v>9993.2142857142899</v>
      </c>
      <c r="DQ1063">
        <v>0</v>
      </c>
      <c r="DR1063">
        <v>15.942399999999999</v>
      </c>
      <c r="DS1063">
        <v>-66.952096428571394</v>
      </c>
      <c r="DT1063">
        <v>1376.1528571428601</v>
      </c>
      <c r="DU1063">
        <v>1429.4985714285699</v>
      </c>
      <c r="DV1063">
        <v>10.178900000000001</v>
      </c>
      <c r="DW1063">
        <v>1418.80535714286</v>
      </c>
      <c r="DX1063">
        <v>7.4785842857142901</v>
      </c>
      <c r="DY1063">
        <v>1.5917232142857101</v>
      </c>
      <c r="DZ1063">
        <v>0.67415221428571503</v>
      </c>
      <c r="EA1063">
        <v>13.878882142857099</v>
      </c>
      <c r="EB1063">
        <v>1.30025285714286</v>
      </c>
      <c r="EC1063">
        <v>2000.0121428571399</v>
      </c>
      <c r="ED1063">
        <v>0.97999475000000003</v>
      </c>
      <c r="EE1063">
        <v>2.0005599999999998E-2</v>
      </c>
      <c r="EF1063">
        <v>0</v>
      </c>
      <c r="EG1063">
        <v>822.58349999999996</v>
      </c>
      <c r="EH1063">
        <v>5.0006300000000001</v>
      </c>
      <c r="EI1063">
        <v>16176.464285714301</v>
      </c>
      <c r="EJ1063">
        <v>17256.978571428601</v>
      </c>
      <c r="EK1063">
        <v>37.625</v>
      </c>
      <c r="EL1063">
        <v>37.698250000000002</v>
      </c>
      <c r="EM1063">
        <v>37.125</v>
      </c>
      <c r="EN1063">
        <v>37.033214285714301</v>
      </c>
      <c r="EO1063">
        <v>38.678142857142902</v>
      </c>
      <c r="EP1063">
        <v>1955.10142857143</v>
      </c>
      <c r="EQ1063">
        <v>39.910714285714299</v>
      </c>
      <c r="ER1063">
        <v>0</v>
      </c>
      <c r="ES1063">
        <v>1658955309</v>
      </c>
      <c r="ET1063">
        <v>0</v>
      </c>
      <c r="EU1063">
        <v>822.50199999999995</v>
      </c>
      <c r="EV1063">
        <v>-3.7106153792932099</v>
      </c>
      <c r="EW1063">
        <v>-100.353845950481</v>
      </c>
      <c r="EX1063">
        <v>16175.424000000001</v>
      </c>
      <c r="EY1063">
        <v>15</v>
      </c>
      <c r="EZ1063">
        <v>0</v>
      </c>
      <c r="FA1063" t="s">
        <v>419</v>
      </c>
      <c r="FB1063">
        <v>1657551626.5</v>
      </c>
      <c r="FC1063">
        <v>1657551629</v>
      </c>
      <c r="FD1063">
        <v>0</v>
      </c>
      <c r="FE1063">
        <v>0.40300000000000002</v>
      </c>
      <c r="FF1063">
        <v>8.9999999999999993E-3</v>
      </c>
      <c r="FG1063">
        <v>9.41</v>
      </c>
      <c r="FH1063">
        <v>8.6999999999999994E-2</v>
      </c>
      <c r="FI1063">
        <v>417</v>
      </c>
      <c r="FJ1063">
        <v>17</v>
      </c>
      <c r="FK1063">
        <v>1.61</v>
      </c>
      <c r="FL1063">
        <v>0.59</v>
      </c>
      <c r="FM1063">
        <v>-66.919621951219497</v>
      </c>
      <c r="FN1063">
        <v>2.1089979094075302</v>
      </c>
      <c r="FO1063">
        <v>0.83347477422789396</v>
      </c>
      <c r="FP1063">
        <v>0</v>
      </c>
      <c r="FQ1063">
        <v>822.84388235294102</v>
      </c>
      <c r="FR1063">
        <v>-4.8426890761861703</v>
      </c>
      <c r="FS1063">
        <v>0.521888074810828</v>
      </c>
      <c r="FT1063">
        <v>0</v>
      </c>
      <c r="FU1063">
        <v>10.2341414634146</v>
      </c>
      <c r="FV1063">
        <v>-0.915882229965155</v>
      </c>
      <c r="FW1063">
        <v>9.2212464041948702E-2</v>
      </c>
      <c r="FX1063">
        <v>0</v>
      </c>
      <c r="FY1063">
        <v>0</v>
      </c>
      <c r="FZ1063">
        <v>3</v>
      </c>
      <c r="GA1063" t="s">
        <v>429</v>
      </c>
      <c r="GB1063">
        <v>2.9735100000000001</v>
      </c>
      <c r="GC1063">
        <v>2.70133</v>
      </c>
      <c r="GD1063">
        <v>0.20260500000000001</v>
      </c>
      <c r="GE1063">
        <v>0.20907300000000001</v>
      </c>
      <c r="GF1063">
        <v>8.3426299999999995E-2</v>
      </c>
      <c r="GG1063">
        <v>4.5104499999999999E-2</v>
      </c>
      <c r="GH1063">
        <v>31078.5</v>
      </c>
      <c r="GI1063">
        <v>33707.699999999997</v>
      </c>
      <c r="GJ1063">
        <v>35316.699999999997</v>
      </c>
      <c r="GK1063">
        <v>38651.199999999997</v>
      </c>
      <c r="GL1063">
        <v>45907.7</v>
      </c>
      <c r="GM1063">
        <v>53312.9</v>
      </c>
      <c r="GN1063">
        <v>55199.9</v>
      </c>
      <c r="GO1063">
        <v>61988.5</v>
      </c>
      <c r="GP1063">
        <v>1.9894000000000001</v>
      </c>
      <c r="GQ1063">
        <v>1.83</v>
      </c>
      <c r="GR1063">
        <v>7.0333499999999993E-2</v>
      </c>
      <c r="GS1063">
        <v>0</v>
      </c>
      <c r="GT1063">
        <v>24.901599999999998</v>
      </c>
      <c r="GU1063">
        <v>999.9</v>
      </c>
      <c r="GV1063">
        <v>38.53</v>
      </c>
      <c r="GW1063">
        <v>29.446999999999999</v>
      </c>
      <c r="GX1063">
        <v>17.641999999999999</v>
      </c>
      <c r="GY1063">
        <v>60.741100000000003</v>
      </c>
      <c r="GZ1063">
        <v>47.503999999999998</v>
      </c>
      <c r="HA1063">
        <v>1</v>
      </c>
      <c r="HB1063">
        <v>-7.5426800000000002E-2</v>
      </c>
      <c r="HC1063">
        <v>-3.2461900000000002E-2</v>
      </c>
      <c r="HD1063">
        <v>20.113600000000002</v>
      </c>
      <c r="HE1063">
        <v>5.1981200000000003</v>
      </c>
      <c r="HF1063">
        <v>12.0052</v>
      </c>
      <c r="HG1063">
        <v>4.9752000000000001</v>
      </c>
      <c r="HH1063">
        <v>3.2938000000000001</v>
      </c>
      <c r="HI1063">
        <v>9999</v>
      </c>
      <c r="HJ1063">
        <v>9999</v>
      </c>
      <c r="HK1063">
        <v>9999</v>
      </c>
      <c r="HL1063">
        <v>622.29999999999995</v>
      </c>
      <c r="HM1063">
        <v>1.8631899999999999</v>
      </c>
      <c r="HN1063">
        <v>1.8680399999999999</v>
      </c>
      <c r="HO1063">
        <v>1.8677999999999999</v>
      </c>
      <c r="HP1063">
        <v>1.8689899999999999</v>
      </c>
      <c r="HQ1063">
        <v>1.8698399999999999</v>
      </c>
      <c r="HR1063">
        <v>1.8658399999999999</v>
      </c>
      <c r="HS1063">
        <v>1.8669100000000001</v>
      </c>
      <c r="HT1063">
        <v>1.86829</v>
      </c>
      <c r="HU1063">
        <v>5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10.99</v>
      </c>
      <c r="II1063">
        <v>0.1835</v>
      </c>
      <c r="IJ1063">
        <v>3.6346291650323699</v>
      </c>
      <c r="IK1063">
        <v>5.6267518783259399E-3</v>
      </c>
      <c r="IL1063">
        <v>2.30191766742704E-7</v>
      </c>
      <c r="IM1063">
        <v>-2.9562642023804099E-10</v>
      </c>
      <c r="IN1063">
        <v>-4.4408053959193901E-2</v>
      </c>
      <c r="IO1063">
        <v>-1.77651730019769E-2</v>
      </c>
      <c r="IP1063">
        <v>2.0502542247495602E-3</v>
      </c>
      <c r="IQ1063">
        <v>-1.6883999477825899E-5</v>
      </c>
      <c r="IR1063">
        <v>-3</v>
      </c>
      <c r="IS1063">
        <v>1845</v>
      </c>
      <c r="IT1063">
        <v>1</v>
      </c>
      <c r="IU1063">
        <v>26</v>
      </c>
      <c r="IV1063">
        <v>23394.7</v>
      </c>
      <c r="IW1063">
        <v>23394.7</v>
      </c>
      <c r="IX1063">
        <v>2.7575699999999999</v>
      </c>
      <c r="IY1063">
        <v>2.6061999999999999</v>
      </c>
      <c r="IZ1063">
        <v>1.5478499999999999</v>
      </c>
      <c r="JA1063">
        <v>2.3071299999999999</v>
      </c>
      <c r="JB1063">
        <v>1.3464400000000001</v>
      </c>
      <c r="JC1063">
        <v>2.2753899999999998</v>
      </c>
      <c r="JD1063">
        <v>33.400799999999997</v>
      </c>
      <c r="JE1063">
        <v>24.210100000000001</v>
      </c>
      <c r="JF1063">
        <v>18</v>
      </c>
      <c r="JG1063">
        <v>499.87200000000001</v>
      </c>
      <c r="JH1063">
        <v>399.24900000000002</v>
      </c>
      <c r="JI1063">
        <v>25</v>
      </c>
      <c r="JJ1063">
        <v>26.317399999999999</v>
      </c>
      <c r="JK1063">
        <v>30.0001</v>
      </c>
      <c r="JL1063">
        <v>26.258199999999999</v>
      </c>
      <c r="JM1063">
        <v>26.199200000000001</v>
      </c>
      <c r="JN1063">
        <v>55.176000000000002</v>
      </c>
      <c r="JO1063">
        <v>51.246099999999998</v>
      </c>
      <c r="JP1063">
        <v>8.4892800000000008</v>
      </c>
      <c r="JQ1063">
        <v>25</v>
      </c>
      <c r="JR1063">
        <v>1455.96</v>
      </c>
      <c r="JS1063">
        <v>7.8259800000000004</v>
      </c>
      <c r="JT1063">
        <v>102.402</v>
      </c>
      <c r="JU1063">
        <v>103.185</v>
      </c>
    </row>
    <row r="1064" spans="1:281" x14ac:dyDescent="0.2">
      <c r="A1064">
        <v>1048</v>
      </c>
      <c r="B1064">
        <v>1658955313.0999999</v>
      </c>
      <c r="C1064">
        <v>13520</v>
      </c>
      <c r="D1064" t="s">
        <v>2529</v>
      </c>
      <c r="E1064" t="s">
        <v>2530</v>
      </c>
      <c r="F1064">
        <v>5</v>
      </c>
      <c r="G1064" t="s">
        <v>2356</v>
      </c>
      <c r="H1064" t="s">
        <v>416</v>
      </c>
      <c r="I1064">
        <v>1658955305.5999999</v>
      </c>
      <c r="J1064">
        <f t="shared" si="800"/>
        <v>8.5326833414393847E-3</v>
      </c>
      <c r="K1064">
        <f t="shared" si="801"/>
        <v>8.5326833414393839</v>
      </c>
      <c r="L1064">
        <f t="shared" si="802"/>
        <v>23.916447356601861</v>
      </c>
      <c r="M1064">
        <f t="shared" si="803"/>
        <v>1369.4485185185199</v>
      </c>
      <c r="N1064">
        <f t="shared" si="804"/>
        <v>1229.1200806853997</v>
      </c>
      <c r="O1064">
        <f t="shared" si="805"/>
        <v>110.85713604295742</v>
      </c>
      <c r="P1064">
        <f t="shared" si="806"/>
        <v>123.51367706609905</v>
      </c>
      <c r="Q1064">
        <f t="shared" si="807"/>
        <v>0.42849139851699386</v>
      </c>
      <c r="R1064">
        <f t="shared" si="808"/>
        <v>2.7519010921941955</v>
      </c>
      <c r="S1064">
        <f t="shared" si="809"/>
        <v>0.39457956286213647</v>
      </c>
      <c r="T1064">
        <f t="shared" si="810"/>
        <v>0.24943503537917863</v>
      </c>
      <c r="U1064">
        <f t="shared" si="811"/>
        <v>321.51234660543184</v>
      </c>
      <c r="V1064">
        <f t="shared" si="812"/>
        <v>26.57691976560498</v>
      </c>
      <c r="W1064">
        <f t="shared" si="813"/>
        <v>26.57691976560498</v>
      </c>
      <c r="X1064">
        <f t="shared" si="814"/>
        <v>3.4911814629019484</v>
      </c>
      <c r="Y1064">
        <f t="shared" si="815"/>
        <v>44.797687171888221</v>
      </c>
      <c r="Z1064">
        <f t="shared" si="816"/>
        <v>1.5957986411491332</v>
      </c>
      <c r="AA1064">
        <f t="shared" si="817"/>
        <v>3.5622344408676097</v>
      </c>
      <c r="AB1064">
        <f t="shared" si="818"/>
        <v>1.8953828217528152</v>
      </c>
      <c r="AC1064">
        <f t="shared" si="819"/>
        <v>-376.29133535747684</v>
      </c>
      <c r="AD1064">
        <f t="shared" si="820"/>
        <v>50.798447333681501</v>
      </c>
      <c r="AE1064">
        <f t="shared" si="821"/>
        <v>3.9737301095504414</v>
      </c>
      <c r="AF1064">
        <f t="shared" si="822"/>
        <v>-6.8113088130488109E-3</v>
      </c>
      <c r="AG1064">
        <f t="shared" si="823"/>
        <v>43.944606513120291</v>
      </c>
      <c r="AH1064">
        <f t="shared" si="824"/>
        <v>8.5624950445250168</v>
      </c>
      <c r="AI1064">
        <f t="shared" si="825"/>
        <v>23.916447356601861</v>
      </c>
      <c r="AJ1064">
        <v>1463.11861769697</v>
      </c>
      <c r="AK1064">
        <v>1417.9314545454499</v>
      </c>
      <c r="AL1064">
        <v>3.39445454545432</v>
      </c>
      <c r="AM1064">
        <v>66.33</v>
      </c>
      <c r="AN1064">
        <f t="shared" si="826"/>
        <v>8.5326833414393839</v>
      </c>
      <c r="AO1064">
        <v>7.6872569913770699</v>
      </c>
      <c r="AP1064">
        <v>17.7480266666667</v>
      </c>
      <c r="AQ1064">
        <v>-6.3699745222301895E-4</v>
      </c>
      <c r="AR1064">
        <v>88.640650729912196</v>
      </c>
      <c r="AS1064">
        <v>0</v>
      </c>
      <c r="AT1064">
        <v>0</v>
      </c>
      <c r="AU1064">
        <f t="shared" si="827"/>
        <v>1</v>
      </c>
      <c r="AV1064">
        <f t="shared" si="828"/>
        <v>0</v>
      </c>
      <c r="AW1064">
        <f t="shared" si="829"/>
        <v>47706.921988942762</v>
      </c>
      <c r="AX1064" t="s">
        <v>417</v>
      </c>
      <c r="AY1064" t="s">
        <v>417</v>
      </c>
      <c r="AZ1064">
        <v>0</v>
      </c>
      <c r="BA1064">
        <v>0</v>
      </c>
      <c r="BB1064" t="e">
        <f t="shared" si="830"/>
        <v>#DIV/0!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 t="e">
        <f t="shared" si="831"/>
        <v>#DIV/0!</v>
      </c>
      <c r="BI1064">
        <v>0.5</v>
      </c>
      <c r="BJ1064">
        <f t="shared" si="832"/>
        <v>1681.205399622849</v>
      </c>
      <c r="BK1064">
        <f t="shared" si="833"/>
        <v>23.916447356601861</v>
      </c>
      <c r="BL1064" t="e">
        <f t="shared" si="834"/>
        <v>#DIV/0!</v>
      </c>
      <c r="BM1064">
        <f t="shared" si="835"/>
        <v>1.422577358005579E-2</v>
      </c>
      <c r="BN1064" t="e">
        <f t="shared" si="836"/>
        <v>#DIV/0!</v>
      </c>
      <c r="BO1064" t="e">
        <f t="shared" si="837"/>
        <v>#DIV/0!</v>
      </c>
      <c r="BP1064" t="s">
        <v>417</v>
      </c>
      <c r="BQ1064">
        <v>0</v>
      </c>
      <c r="BR1064" t="e">
        <f t="shared" si="838"/>
        <v>#DIV/0!</v>
      </c>
      <c r="BS1064" t="e">
        <f t="shared" si="839"/>
        <v>#DIV/0!</v>
      </c>
      <c r="BT1064" t="e">
        <f t="shared" si="840"/>
        <v>#DIV/0!</v>
      </c>
      <c r="BU1064" t="e">
        <f t="shared" si="841"/>
        <v>#DIV/0!</v>
      </c>
      <c r="BV1064" t="e">
        <f t="shared" si="842"/>
        <v>#DIV/0!</v>
      </c>
      <c r="BW1064" t="e">
        <f t="shared" si="843"/>
        <v>#DIV/0!</v>
      </c>
      <c r="BX1064" t="e">
        <f t="shared" si="844"/>
        <v>#DIV/0!</v>
      </c>
      <c r="BY1064" t="e">
        <f t="shared" si="845"/>
        <v>#DIV/0!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 t="shared" si="846"/>
        <v>2000.0096296296299</v>
      </c>
      <c r="CS1064">
        <f t="shared" si="847"/>
        <v>1681.205399622849</v>
      </c>
      <c r="CT1064">
        <f t="shared" si="848"/>
        <v>0.8405986524845791</v>
      </c>
      <c r="CU1064">
        <f t="shared" si="849"/>
        <v>0.1607553992952378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1658955305.5999999</v>
      </c>
      <c r="DB1064">
        <v>1369.4485185185199</v>
      </c>
      <c r="DC1064">
        <v>1436.2477777777799</v>
      </c>
      <c r="DD1064">
        <v>17.6932962962963</v>
      </c>
      <c r="DE1064">
        <v>7.6009081481481502</v>
      </c>
      <c r="DF1064">
        <v>1358.4866666666701</v>
      </c>
      <c r="DG1064">
        <v>17.510774074074099</v>
      </c>
      <c r="DH1064">
        <v>500.04</v>
      </c>
      <c r="DI1064">
        <v>90.145055555555601</v>
      </c>
      <c r="DJ1064">
        <v>4.7219214814814801E-2</v>
      </c>
      <c r="DK1064">
        <v>26.919318518518502</v>
      </c>
      <c r="DL1064">
        <v>26.056314814814801</v>
      </c>
      <c r="DM1064">
        <v>999.9</v>
      </c>
      <c r="DN1064">
        <v>0</v>
      </c>
      <c r="DO1064">
        <v>0</v>
      </c>
      <c r="DP1064">
        <v>10006.1111111111</v>
      </c>
      <c r="DQ1064">
        <v>0</v>
      </c>
      <c r="DR1064">
        <v>15.942399999999999</v>
      </c>
      <c r="DS1064">
        <v>-66.799344444444401</v>
      </c>
      <c r="DT1064">
        <v>1394.11481481481</v>
      </c>
      <c r="DU1064">
        <v>1447.24925925926</v>
      </c>
      <c r="DV1064">
        <v>10.0923814814815</v>
      </c>
      <c r="DW1064">
        <v>1436.2477777777799</v>
      </c>
      <c r="DX1064">
        <v>7.6009081481481502</v>
      </c>
      <c r="DY1064">
        <v>1.5949648148148099</v>
      </c>
      <c r="DZ1064">
        <v>0.68518433333333295</v>
      </c>
      <c r="EA1064">
        <v>13.9102</v>
      </c>
      <c r="EB1064">
        <v>1.5268359259259301</v>
      </c>
      <c r="EC1064">
        <v>2000.0096296296299</v>
      </c>
      <c r="ED1064">
        <v>0.97999488888888897</v>
      </c>
      <c r="EE1064">
        <v>2.0005451851851801E-2</v>
      </c>
      <c r="EF1064">
        <v>0</v>
      </c>
      <c r="EG1064">
        <v>822.15114814814797</v>
      </c>
      <c r="EH1064">
        <v>5.0006300000000001</v>
      </c>
      <c r="EI1064">
        <v>16168.0703703704</v>
      </c>
      <c r="EJ1064">
        <v>17256.962962963</v>
      </c>
      <c r="EK1064">
        <v>37.625</v>
      </c>
      <c r="EL1064">
        <v>37.686999999999998</v>
      </c>
      <c r="EM1064">
        <v>37.125</v>
      </c>
      <c r="EN1064">
        <v>37.029851851851902</v>
      </c>
      <c r="EO1064">
        <v>38.673222222222201</v>
      </c>
      <c r="EP1064">
        <v>1955.09925925926</v>
      </c>
      <c r="EQ1064">
        <v>39.910370370370401</v>
      </c>
      <c r="ER1064">
        <v>0</v>
      </c>
      <c r="ES1064">
        <v>1658955313.8</v>
      </c>
      <c r="ET1064">
        <v>0</v>
      </c>
      <c r="EU1064">
        <v>822.11231999999995</v>
      </c>
      <c r="EV1064">
        <v>-5.1843846308177</v>
      </c>
      <c r="EW1064">
        <v>-95.5230771019679</v>
      </c>
      <c r="EX1064">
        <v>16167.832</v>
      </c>
      <c r="EY1064">
        <v>15</v>
      </c>
      <c r="EZ1064">
        <v>0</v>
      </c>
      <c r="FA1064" t="s">
        <v>419</v>
      </c>
      <c r="FB1064">
        <v>1657551626.5</v>
      </c>
      <c r="FC1064">
        <v>1657551629</v>
      </c>
      <c r="FD1064">
        <v>0</v>
      </c>
      <c r="FE1064">
        <v>0.40300000000000002</v>
      </c>
      <c r="FF1064">
        <v>8.9999999999999993E-3</v>
      </c>
      <c r="FG1064">
        <v>9.41</v>
      </c>
      <c r="FH1064">
        <v>8.6999999999999994E-2</v>
      </c>
      <c r="FI1064">
        <v>417</v>
      </c>
      <c r="FJ1064">
        <v>17</v>
      </c>
      <c r="FK1064">
        <v>1.61</v>
      </c>
      <c r="FL1064">
        <v>0.59</v>
      </c>
      <c r="FM1064">
        <v>-66.841524390243904</v>
      </c>
      <c r="FN1064">
        <v>-1.25036027874566</v>
      </c>
      <c r="FO1064">
        <v>0.82080654914080198</v>
      </c>
      <c r="FP1064">
        <v>0</v>
      </c>
      <c r="FQ1064">
        <v>822.41167647058796</v>
      </c>
      <c r="FR1064">
        <v>-4.58892284712904</v>
      </c>
      <c r="FS1064">
        <v>0.49964209075910998</v>
      </c>
      <c r="FT1064">
        <v>0</v>
      </c>
      <c r="FU1064">
        <v>10.160690243902399</v>
      </c>
      <c r="FV1064">
        <v>-0.98364459930313097</v>
      </c>
      <c r="FW1064">
        <v>9.8502392703087194E-2</v>
      </c>
      <c r="FX1064">
        <v>0</v>
      </c>
      <c r="FY1064">
        <v>0</v>
      </c>
      <c r="FZ1064">
        <v>3</v>
      </c>
      <c r="GA1064" t="s">
        <v>429</v>
      </c>
      <c r="GB1064">
        <v>2.9740099999999998</v>
      </c>
      <c r="GC1064">
        <v>2.7004899999999998</v>
      </c>
      <c r="GD1064">
        <v>0.204094</v>
      </c>
      <c r="GE1064">
        <v>0.21035899999999999</v>
      </c>
      <c r="GF1064">
        <v>8.3526900000000001E-2</v>
      </c>
      <c r="GG1064">
        <v>4.5450499999999998E-2</v>
      </c>
      <c r="GH1064">
        <v>31020.799999999999</v>
      </c>
      <c r="GI1064">
        <v>33652.6</v>
      </c>
      <c r="GJ1064">
        <v>35317.1</v>
      </c>
      <c r="GK1064">
        <v>38650.9</v>
      </c>
      <c r="GL1064">
        <v>45903.3</v>
      </c>
      <c r="GM1064">
        <v>53293.3</v>
      </c>
      <c r="GN1064">
        <v>55200.7</v>
      </c>
      <c r="GO1064">
        <v>61988.3</v>
      </c>
      <c r="GP1064">
        <v>1.99</v>
      </c>
      <c r="GQ1064">
        <v>1.8293999999999999</v>
      </c>
      <c r="GR1064">
        <v>7.2181200000000001E-2</v>
      </c>
      <c r="GS1064">
        <v>0</v>
      </c>
      <c r="GT1064">
        <v>24.901599999999998</v>
      </c>
      <c r="GU1064">
        <v>999.9</v>
      </c>
      <c r="GV1064">
        <v>38.475000000000001</v>
      </c>
      <c r="GW1064">
        <v>29.437000000000001</v>
      </c>
      <c r="GX1064">
        <v>17.602900000000002</v>
      </c>
      <c r="GY1064">
        <v>60.511099999999999</v>
      </c>
      <c r="GZ1064">
        <v>47.339700000000001</v>
      </c>
      <c r="HA1064">
        <v>1</v>
      </c>
      <c r="HB1064">
        <v>-7.5304899999999994E-2</v>
      </c>
      <c r="HC1064">
        <v>-3.3769100000000003E-2</v>
      </c>
      <c r="HD1064">
        <v>20.113600000000002</v>
      </c>
      <c r="HE1064">
        <v>5.1993200000000002</v>
      </c>
      <c r="HF1064">
        <v>12.0052</v>
      </c>
      <c r="HG1064">
        <v>4.9756</v>
      </c>
      <c r="HH1064">
        <v>3.2932000000000001</v>
      </c>
      <c r="HI1064">
        <v>9999</v>
      </c>
      <c r="HJ1064">
        <v>9999</v>
      </c>
      <c r="HK1064">
        <v>9999</v>
      </c>
      <c r="HL1064">
        <v>622.4</v>
      </c>
      <c r="HM1064">
        <v>1.8631899999999999</v>
      </c>
      <c r="HN1064">
        <v>1.8680699999999999</v>
      </c>
      <c r="HO1064">
        <v>1.8678300000000001</v>
      </c>
      <c r="HP1064">
        <v>1.86896</v>
      </c>
      <c r="HQ1064">
        <v>1.86981</v>
      </c>
      <c r="HR1064">
        <v>1.8658399999999999</v>
      </c>
      <c r="HS1064">
        <v>1.8669100000000001</v>
      </c>
      <c r="HT1064">
        <v>1.86835</v>
      </c>
      <c r="HU1064">
        <v>5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11.08</v>
      </c>
      <c r="II1064">
        <v>0.18459999999999999</v>
      </c>
      <c r="IJ1064">
        <v>3.6346291650323699</v>
      </c>
      <c r="IK1064">
        <v>5.6267518783259399E-3</v>
      </c>
      <c r="IL1064">
        <v>2.30191766742704E-7</v>
      </c>
      <c r="IM1064">
        <v>-2.9562642023804099E-10</v>
      </c>
      <c r="IN1064">
        <v>-4.4408053959193901E-2</v>
      </c>
      <c r="IO1064">
        <v>-1.77651730019769E-2</v>
      </c>
      <c r="IP1064">
        <v>2.0502542247495602E-3</v>
      </c>
      <c r="IQ1064">
        <v>-1.6883999477825899E-5</v>
      </c>
      <c r="IR1064">
        <v>-3</v>
      </c>
      <c r="IS1064">
        <v>1845</v>
      </c>
      <c r="IT1064">
        <v>1</v>
      </c>
      <c r="IU1064">
        <v>26</v>
      </c>
      <c r="IV1064">
        <v>23394.799999999999</v>
      </c>
      <c r="IW1064">
        <v>23394.7</v>
      </c>
      <c r="IX1064">
        <v>2.7807599999999999</v>
      </c>
      <c r="IY1064">
        <v>2.6037599999999999</v>
      </c>
      <c r="IZ1064">
        <v>1.5478499999999999</v>
      </c>
      <c r="JA1064">
        <v>2.3071299999999999</v>
      </c>
      <c r="JB1064">
        <v>1.3464400000000001</v>
      </c>
      <c r="JC1064">
        <v>2.323</v>
      </c>
      <c r="JD1064">
        <v>33.400799999999997</v>
      </c>
      <c r="JE1064">
        <v>24.210100000000001</v>
      </c>
      <c r="JF1064">
        <v>18</v>
      </c>
      <c r="JG1064">
        <v>500.26799999999997</v>
      </c>
      <c r="JH1064">
        <v>398.92</v>
      </c>
      <c r="JI1064">
        <v>24.999700000000001</v>
      </c>
      <c r="JJ1064">
        <v>26.319700000000001</v>
      </c>
      <c r="JK1064">
        <v>30.0001</v>
      </c>
      <c r="JL1064">
        <v>26.258199999999999</v>
      </c>
      <c r="JM1064">
        <v>26.199200000000001</v>
      </c>
      <c r="JN1064">
        <v>55.636699999999998</v>
      </c>
      <c r="JO1064">
        <v>50.616900000000001</v>
      </c>
      <c r="JP1064">
        <v>8.4892800000000008</v>
      </c>
      <c r="JQ1064">
        <v>25</v>
      </c>
      <c r="JR1064">
        <v>1476.37</v>
      </c>
      <c r="JS1064">
        <v>7.8997000000000002</v>
      </c>
      <c r="JT1064">
        <v>102.40300000000001</v>
      </c>
      <c r="JU1064">
        <v>103.185</v>
      </c>
    </row>
    <row r="1065" spans="1:281" x14ac:dyDescent="0.2">
      <c r="A1065">
        <v>1049</v>
      </c>
      <c r="B1065">
        <v>1658955318.0999999</v>
      </c>
      <c r="C1065">
        <v>13525</v>
      </c>
      <c r="D1065" t="s">
        <v>2531</v>
      </c>
      <c r="E1065" t="s">
        <v>2532</v>
      </c>
      <c r="F1065">
        <v>5</v>
      </c>
      <c r="G1065" t="s">
        <v>2356</v>
      </c>
      <c r="H1065" t="s">
        <v>416</v>
      </c>
      <c r="I1065">
        <v>1658955310.31429</v>
      </c>
      <c r="J1065">
        <f t="shared" si="800"/>
        <v>8.5304900501306131E-3</v>
      </c>
      <c r="K1065">
        <f t="shared" si="801"/>
        <v>8.5304900501306129</v>
      </c>
      <c r="L1065">
        <f t="shared" si="802"/>
        <v>24.539003329267729</v>
      </c>
      <c r="M1065">
        <f t="shared" si="803"/>
        <v>1384.9907142857101</v>
      </c>
      <c r="N1065">
        <f t="shared" si="804"/>
        <v>1241.8851896376482</v>
      </c>
      <c r="O1065">
        <f t="shared" si="805"/>
        <v>112.0085133771812</v>
      </c>
      <c r="P1065">
        <f t="shared" si="806"/>
        <v>124.91553345088693</v>
      </c>
      <c r="Q1065">
        <f t="shared" si="807"/>
        <v>0.42908145865862968</v>
      </c>
      <c r="R1065">
        <f t="shared" si="808"/>
        <v>2.7540940592654524</v>
      </c>
      <c r="S1065">
        <f t="shared" si="809"/>
        <v>0.39510490745307714</v>
      </c>
      <c r="T1065">
        <f t="shared" si="810"/>
        <v>0.2497686430893836</v>
      </c>
      <c r="U1065">
        <f t="shared" si="811"/>
        <v>321.51347230780266</v>
      </c>
      <c r="V1065">
        <f t="shared" si="812"/>
        <v>26.577100796381664</v>
      </c>
      <c r="W1065">
        <f t="shared" si="813"/>
        <v>26.577100796381664</v>
      </c>
      <c r="X1065">
        <f t="shared" si="814"/>
        <v>3.4912187001524471</v>
      </c>
      <c r="Y1065">
        <f t="shared" si="815"/>
        <v>44.885851749085475</v>
      </c>
      <c r="Z1065">
        <f t="shared" si="816"/>
        <v>1.5988751106626764</v>
      </c>
      <c r="AA1065">
        <f t="shared" si="817"/>
        <v>3.5620915017954462</v>
      </c>
      <c r="AB1065">
        <f t="shared" si="818"/>
        <v>1.8923435894897707</v>
      </c>
      <c r="AC1065">
        <f t="shared" si="819"/>
        <v>-376.19461121076006</v>
      </c>
      <c r="AD1065">
        <f t="shared" si="820"/>
        <v>50.710667077903722</v>
      </c>
      <c r="AE1065">
        <f t="shared" si="821"/>
        <v>3.9636948591307282</v>
      </c>
      <c r="AF1065">
        <f t="shared" si="822"/>
        <v>-6.7769659229526269E-3</v>
      </c>
      <c r="AG1065">
        <f t="shared" si="823"/>
        <v>43.869584395607717</v>
      </c>
      <c r="AH1065">
        <f t="shared" si="824"/>
        <v>8.5072283063693135</v>
      </c>
      <c r="AI1065">
        <f t="shared" si="825"/>
        <v>24.539003329267729</v>
      </c>
      <c r="AJ1065">
        <v>1479.69490618182</v>
      </c>
      <c r="AK1065">
        <v>1434.3046060606</v>
      </c>
      <c r="AL1065">
        <v>3.2793012987010002</v>
      </c>
      <c r="AM1065">
        <v>66.33</v>
      </c>
      <c r="AN1065">
        <f t="shared" si="826"/>
        <v>8.5304900501306129</v>
      </c>
      <c r="AO1065">
        <v>7.8021551524932002</v>
      </c>
      <c r="AP1065">
        <v>17.767042424242401</v>
      </c>
      <c r="AQ1065">
        <v>1.38748113333789E-2</v>
      </c>
      <c r="AR1065">
        <v>88.640650729912196</v>
      </c>
      <c r="AS1065">
        <v>0</v>
      </c>
      <c r="AT1065">
        <v>0</v>
      </c>
      <c r="AU1065">
        <f t="shared" si="827"/>
        <v>1</v>
      </c>
      <c r="AV1065">
        <f t="shared" si="828"/>
        <v>0</v>
      </c>
      <c r="AW1065">
        <f t="shared" si="829"/>
        <v>47766.482466045956</v>
      </c>
      <c r="AX1065" t="s">
        <v>417</v>
      </c>
      <c r="AY1065" t="s">
        <v>417</v>
      </c>
      <c r="AZ1065">
        <v>0</v>
      </c>
      <c r="BA1065">
        <v>0</v>
      </c>
      <c r="BB1065" t="e">
        <f t="shared" si="830"/>
        <v>#DIV/0!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 t="e">
        <f t="shared" si="831"/>
        <v>#DIV/0!</v>
      </c>
      <c r="BI1065">
        <v>0.5</v>
      </c>
      <c r="BJ1065">
        <f t="shared" si="832"/>
        <v>1681.2111317657018</v>
      </c>
      <c r="BK1065">
        <f t="shared" si="833"/>
        <v>24.539003329267729</v>
      </c>
      <c r="BL1065" t="e">
        <f t="shared" si="834"/>
        <v>#DIV/0!</v>
      </c>
      <c r="BM1065">
        <f t="shared" si="835"/>
        <v>1.4596027153053345E-2</v>
      </c>
      <c r="BN1065" t="e">
        <f t="shared" si="836"/>
        <v>#DIV/0!</v>
      </c>
      <c r="BO1065" t="e">
        <f t="shared" si="837"/>
        <v>#DIV/0!</v>
      </c>
      <c r="BP1065" t="s">
        <v>417</v>
      </c>
      <c r="BQ1065">
        <v>0</v>
      </c>
      <c r="BR1065" t="e">
        <f t="shared" si="838"/>
        <v>#DIV/0!</v>
      </c>
      <c r="BS1065" t="e">
        <f t="shared" si="839"/>
        <v>#DIV/0!</v>
      </c>
      <c r="BT1065" t="e">
        <f t="shared" si="840"/>
        <v>#DIV/0!</v>
      </c>
      <c r="BU1065" t="e">
        <f t="shared" si="841"/>
        <v>#DIV/0!</v>
      </c>
      <c r="BV1065" t="e">
        <f t="shared" si="842"/>
        <v>#DIV/0!</v>
      </c>
      <c r="BW1065" t="e">
        <f t="shared" si="843"/>
        <v>#DIV/0!</v>
      </c>
      <c r="BX1065" t="e">
        <f t="shared" si="844"/>
        <v>#DIV/0!</v>
      </c>
      <c r="BY1065" t="e">
        <f t="shared" si="845"/>
        <v>#DIV/0!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 t="shared" si="846"/>
        <v>2000.01642857143</v>
      </c>
      <c r="CS1065">
        <f t="shared" si="847"/>
        <v>1681.2111317657018</v>
      </c>
      <c r="CT1065">
        <f t="shared" si="848"/>
        <v>0.84059866096527813</v>
      </c>
      <c r="CU1065">
        <f t="shared" si="849"/>
        <v>0.16075541566298684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1658955310.31429</v>
      </c>
      <c r="DB1065">
        <v>1384.9907142857101</v>
      </c>
      <c r="DC1065">
        <v>1451.7667857142901</v>
      </c>
      <c r="DD1065">
        <v>17.727396428571399</v>
      </c>
      <c r="DE1065">
        <v>7.7006489285714297</v>
      </c>
      <c r="DF1065">
        <v>1373.9589285714301</v>
      </c>
      <c r="DG1065">
        <v>17.543607142857098</v>
      </c>
      <c r="DH1065">
        <v>500.04753571428603</v>
      </c>
      <c r="DI1065">
        <v>90.145135714285701</v>
      </c>
      <c r="DJ1065">
        <v>4.7189882142857097E-2</v>
      </c>
      <c r="DK1065">
        <v>26.918635714285699</v>
      </c>
      <c r="DL1065">
        <v>26.075500000000002</v>
      </c>
      <c r="DM1065">
        <v>999.9</v>
      </c>
      <c r="DN1065">
        <v>0</v>
      </c>
      <c r="DO1065">
        <v>0</v>
      </c>
      <c r="DP1065">
        <v>10019.107142857099</v>
      </c>
      <c r="DQ1065">
        <v>0</v>
      </c>
      <c r="DR1065">
        <v>15.942399999999999</v>
      </c>
      <c r="DS1065">
        <v>-66.775942857142894</v>
      </c>
      <c r="DT1065">
        <v>1409.98714285714</v>
      </c>
      <c r="DU1065">
        <v>1463.0339285714299</v>
      </c>
      <c r="DV1065">
        <v>10.0267446428571</v>
      </c>
      <c r="DW1065">
        <v>1451.7667857142901</v>
      </c>
      <c r="DX1065">
        <v>7.7006489285714297</v>
      </c>
      <c r="DY1065">
        <v>1.5980403571428601</v>
      </c>
      <c r="DZ1065">
        <v>0.69417614285714302</v>
      </c>
      <c r="EA1065">
        <v>13.939885714285699</v>
      </c>
      <c r="EB1065">
        <v>1.7087625</v>
      </c>
      <c r="EC1065">
        <v>2000.01642857143</v>
      </c>
      <c r="ED1065">
        <v>0.97999475000000003</v>
      </c>
      <c r="EE1065">
        <v>2.0005599999999998E-2</v>
      </c>
      <c r="EF1065">
        <v>0</v>
      </c>
      <c r="EG1065">
        <v>821.79632142857201</v>
      </c>
      <c r="EH1065">
        <v>5.0006300000000001</v>
      </c>
      <c r="EI1065">
        <v>16160.703571428599</v>
      </c>
      <c r="EJ1065">
        <v>17257.017857142899</v>
      </c>
      <c r="EK1065">
        <v>37.625</v>
      </c>
      <c r="EL1065">
        <v>37.689250000000001</v>
      </c>
      <c r="EM1065">
        <v>37.125</v>
      </c>
      <c r="EN1065">
        <v>37.019928571428601</v>
      </c>
      <c r="EO1065">
        <v>38.673714285714297</v>
      </c>
      <c r="EP1065">
        <v>1955.1053571428599</v>
      </c>
      <c r="EQ1065">
        <v>39.911071428571397</v>
      </c>
      <c r="ER1065">
        <v>0</v>
      </c>
      <c r="ES1065">
        <v>1658955319.2</v>
      </c>
      <c r="ET1065">
        <v>0</v>
      </c>
      <c r="EU1065">
        <v>821.73434615384599</v>
      </c>
      <c r="EV1065">
        <v>-5.5462222323338697</v>
      </c>
      <c r="EW1065">
        <v>-88.892307810351099</v>
      </c>
      <c r="EX1065">
        <v>16159.996153846199</v>
      </c>
      <c r="EY1065">
        <v>15</v>
      </c>
      <c r="EZ1065">
        <v>0</v>
      </c>
      <c r="FA1065" t="s">
        <v>419</v>
      </c>
      <c r="FB1065">
        <v>1657551626.5</v>
      </c>
      <c r="FC1065">
        <v>1657551629</v>
      </c>
      <c r="FD1065">
        <v>0</v>
      </c>
      <c r="FE1065">
        <v>0.40300000000000002</v>
      </c>
      <c r="FF1065">
        <v>8.9999999999999993E-3</v>
      </c>
      <c r="FG1065">
        <v>9.41</v>
      </c>
      <c r="FH1065">
        <v>8.6999999999999994E-2</v>
      </c>
      <c r="FI1065">
        <v>417</v>
      </c>
      <c r="FJ1065">
        <v>17</v>
      </c>
      <c r="FK1065">
        <v>1.61</v>
      </c>
      <c r="FL1065">
        <v>0.59</v>
      </c>
      <c r="FM1065">
        <v>-66.811963414634107</v>
      </c>
      <c r="FN1065">
        <v>1.1547135888501101</v>
      </c>
      <c r="FO1065">
        <v>0.74701549033996095</v>
      </c>
      <c r="FP1065">
        <v>0</v>
      </c>
      <c r="FQ1065">
        <v>822.05002941176497</v>
      </c>
      <c r="FR1065">
        <v>-4.5236210826191998</v>
      </c>
      <c r="FS1065">
        <v>0.499802283572582</v>
      </c>
      <c r="FT1065">
        <v>0</v>
      </c>
      <c r="FU1065">
        <v>10.081795365853701</v>
      </c>
      <c r="FV1065">
        <v>-0.89651477351916198</v>
      </c>
      <c r="FW1065">
        <v>8.98760513449159E-2</v>
      </c>
      <c r="FX1065">
        <v>0</v>
      </c>
      <c r="FY1065">
        <v>0</v>
      </c>
      <c r="FZ1065">
        <v>3</v>
      </c>
      <c r="GA1065" t="s">
        <v>429</v>
      </c>
      <c r="GB1065">
        <v>2.9733399999999999</v>
      </c>
      <c r="GC1065">
        <v>2.7014</v>
      </c>
      <c r="GD1065">
        <v>0.20553199999999999</v>
      </c>
      <c r="GE1065">
        <v>0.21185000000000001</v>
      </c>
      <c r="GF1065">
        <v>8.3594500000000002E-2</v>
      </c>
      <c r="GG1065">
        <v>4.5857099999999998E-2</v>
      </c>
      <c r="GH1065">
        <v>30964.6</v>
      </c>
      <c r="GI1065">
        <v>33589.199999999997</v>
      </c>
      <c r="GJ1065">
        <v>35316.9</v>
      </c>
      <c r="GK1065">
        <v>38650.9</v>
      </c>
      <c r="GL1065">
        <v>45899.6</v>
      </c>
      <c r="GM1065">
        <v>53270</v>
      </c>
      <c r="GN1065">
        <v>55200.4</v>
      </c>
      <c r="GO1065">
        <v>61987.7</v>
      </c>
      <c r="GP1065">
        <v>1.99</v>
      </c>
      <c r="GQ1065">
        <v>1.831</v>
      </c>
      <c r="GR1065">
        <v>7.3164699999999999E-2</v>
      </c>
      <c r="GS1065">
        <v>0</v>
      </c>
      <c r="GT1065">
        <v>24.899899999999999</v>
      </c>
      <c r="GU1065">
        <v>999.9</v>
      </c>
      <c r="GV1065">
        <v>38.402000000000001</v>
      </c>
      <c r="GW1065">
        <v>29.437000000000001</v>
      </c>
      <c r="GX1065">
        <v>17.5701</v>
      </c>
      <c r="GY1065">
        <v>60.0411</v>
      </c>
      <c r="GZ1065">
        <v>47.147399999999998</v>
      </c>
      <c r="HA1065">
        <v>1</v>
      </c>
      <c r="HB1065">
        <v>-7.5426800000000002E-2</v>
      </c>
      <c r="HC1065">
        <v>-3.2897599999999999E-2</v>
      </c>
      <c r="HD1065">
        <v>20.113700000000001</v>
      </c>
      <c r="HE1065">
        <v>5.1981200000000003</v>
      </c>
      <c r="HF1065">
        <v>12.004</v>
      </c>
      <c r="HG1065">
        <v>4.9756</v>
      </c>
      <c r="HH1065">
        <v>3.2936000000000001</v>
      </c>
      <c r="HI1065">
        <v>9999</v>
      </c>
      <c r="HJ1065">
        <v>9999</v>
      </c>
      <c r="HK1065">
        <v>9999</v>
      </c>
      <c r="HL1065">
        <v>622.4</v>
      </c>
      <c r="HM1065">
        <v>1.8631899999999999</v>
      </c>
      <c r="HN1065">
        <v>1.8680099999999999</v>
      </c>
      <c r="HO1065">
        <v>1.8678300000000001</v>
      </c>
      <c r="HP1065">
        <v>1.8690199999999999</v>
      </c>
      <c r="HQ1065">
        <v>1.86981</v>
      </c>
      <c r="HR1065">
        <v>1.8658399999999999</v>
      </c>
      <c r="HS1065">
        <v>1.8669100000000001</v>
      </c>
      <c r="HT1065">
        <v>1.86829</v>
      </c>
      <c r="HU1065">
        <v>5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11.15</v>
      </c>
      <c r="II1065">
        <v>0.18540000000000001</v>
      </c>
      <c r="IJ1065">
        <v>3.6346291650323699</v>
      </c>
      <c r="IK1065">
        <v>5.6267518783259399E-3</v>
      </c>
      <c r="IL1065">
        <v>2.30191766742704E-7</v>
      </c>
      <c r="IM1065">
        <v>-2.9562642023804099E-10</v>
      </c>
      <c r="IN1065">
        <v>-4.4408053959193901E-2</v>
      </c>
      <c r="IO1065">
        <v>-1.77651730019769E-2</v>
      </c>
      <c r="IP1065">
        <v>2.0502542247495602E-3</v>
      </c>
      <c r="IQ1065">
        <v>-1.6883999477825899E-5</v>
      </c>
      <c r="IR1065">
        <v>-3</v>
      </c>
      <c r="IS1065">
        <v>1845</v>
      </c>
      <c r="IT1065">
        <v>1</v>
      </c>
      <c r="IU1065">
        <v>26</v>
      </c>
      <c r="IV1065">
        <v>23394.9</v>
      </c>
      <c r="IW1065">
        <v>23394.799999999999</v>
      </c>
      <c r="IX1065">
        <v>2.80884</v>
      </c>
      <c r="IY1065">
        <v>2.5964399999999999</v>
      </c>
      <c r="IZ1065">
        <v>1.5478499999999999</v>
      </c>
      <c r="JA1065">
        <v>2.3071299999999999</v>
      </c>
      <c r="JB1065">
        <v>1.3464400000000001</v>
      </c>
      <c r="JC1065">
        <v>2.3815900000000001</v>
      </c>
      <c r="JD1065">
        <v>33.400799999999997</v>
      </c>
      <c r="JE1065">
        <v>24.218800000000002</v>
      </c>
      <c r="JF1065">
        <v>18</v>
      </c>
      <c r="JG1065">
        <v>500.267</v>
      </c>
      <c r="JH1065">
        <v>399.81400000000002</v>
      </c>
      <c r="JI1065">
        <v>24.9999</v>
      </c>
      <c r="JJ1065">
        <v>26.319700000000001</v>
      </c>
      <c r="JK1065">
        <v>30.0001</v>
      </c>
      <c r="JL1065">
        <v>26.258199999999999</v>
      </c>
      <c r="JM1065">
        <v>26.2014</v>
      </c>
      <c r="JN1065">
        <v>56.197200000000002</v>
      </c>
      <c r="JO1065">
        <v>49.6053</v>
      </c>
      <c r="JP1065">
        <v>8.0987899999999993</v>
      </c>
      <c r="JQ1065">
        <v>25</v>
      </c>
      <c r="JR1065">
        <v>1489.86</v>
      </c>
      <c r="JS1065">
        <v>8.0715800000000009</v>
      </c>
      <c r="JT1065">
        <v>102.40300000000001</v>
      </c>
      <c r="JU1065">
        <v>103.184</v>
      </c>
    </row>
    <row r="1066" spans="1:281" x14ac:dyDescent="0.2">
      <c r="A1066">
        <v>1050</v>
      </c>
      <c r="B1066">
        <v>1658955323.0999999</v>
      </c>
      <c r="C1066">
        <v>13530</v>
      </c>
      <c r="D1066" t="s">
        <v>2533</v>
      </c>
      <c r="E1066" t="s">
        <v>2534</v>
      </c>
      <c r="F1066">
        <v>5</v>
      </c>
      <c r="G1066" t="s">
        <v>2356</v>
      </c>
      <c r="H1066" t="s">
        <v>416</v>
      </c>
      <c r="I1066">
        <v>1658955315.5999999</v>
      </c>
      <c r="J1066">
        <f t="shared" si="800"/>
        <v>8.4110055869058356E-3</v>
      </c>
      <c r="K1066">
        <f t="shared" si="801"/>
        <v>8.4110055869058353</v>
      </c>
      <c r="L1066">
        <f t="shared" si="802"/>
        <v>24.037026342853316</v>
      </c>
      <c r="M1066">
        <f t="shared" si="803"/>
        <v>1402.5070370370399</v>
      </c>
      <c r="N1066">
        <f t="shared" si="804"/>
        <v>1259.1283545573592</v>
      </c>
      <c r="O1066">
        <f t="shared" si="805"/>
        <v>113.56283348167591</v>
      </c>
      <c r="P1066">
        <f t="shared" si="806"/>
        <v>126.49438997020094</v>
      </c>
      <c r="Q1066">
        <f t="shared" si="807"/>
        <v>0.42162405177981266</v>
      </c>
      <c r="R1066">
        <f t="shared" si="808"/>
        <v>2.7536697076037564</v>
      </c>
      <c r="S1066">
        <f t="shared" si="809"/>
        <v>0.38876519442726842</v>
      </c>
      <c r="T1066">
        <f t="shared" si="810"/>
        <v>0.24571673283683204</v>
      </c>
      <c r="U1066">
        <f t="shared" si="811"/>
        <v>321.51948804985784</v>
      </c>
      <c r="V1066">
        <f t="shared" si="812"/>
        <v>26.609899654220463</v>
      </c>
      <c r="W1066">
        <f t="shared" si="813"/>
        <v>26.609899654220463</v>
      </c>
      <c r="X1066">
        <f t="shared" si="814"/>
        <v>3.4979710096436518</v>
      </c>
      <c r="Y1066">
        <f t="shared" si="815"/>
        <v>44.968982693117745</v>
      </c>
      <c r="Z1066">
        <f t="shared" si="816"/>
        <v>1.6018263244946171</v>
      </c>
      <c r="AA1066">
        <f t="shared" si="817"/>
        <v>3.562069294353345</v>
      </c>
      <c r="AB1066">
        <f t="shared" si="818"/>
        <v>1.8961446851490347</v>
      </c>
      <c r="AC1066">
        <f t="shared" si="819"/>
        <v>-370.92534638254733</v>
      </c>
      <c r="AD1066">
        <f t="shared" si="820"/>
        <v>45.817922642457532</v>
      </c>
      <c r="AE1066">
        <f t="shared" si="821"/>
        <v>3.5824012621241721</v>
      </c>
      <c r="AF1066">
        <f t="shared" si="822"/>
        <v>-5.5344281077935875E-3</v>
      </c>
      <c r="AG1066">
        <f t="shared" si="823"/>
        <v>43.83004652710656</v>
      </c>
      <c r="AH1066">
        <f t="shared" si="824"/>
        <v>8.4390376195823134</v>
      </c>
      <c r="AI1066">
        <f t="shared" si="825"/>
        <v>24.037026342853316</v>
      </c>
      <c r="AJ1066">
        <v>1496.43025066667</v>
      </c>
      <c r="AK1066">
        <v>1451.31618181818</v>
      </c>
      <c r="AL1066">
        <v>3.3474961038959998</v>
      </c>
      <c r="AM1066">
        <v>66.33</v>
      </c>
      <c r="AN1066">
        <f t="shared" si="826"/>
        <v>8.4110055869058353</v>
      </c>
      <c r="AO1066">
        <v>7.8951886299429397</v>
      </c>
      <c r="AP1066">
        <v>17.804001818181799</v>
      </c>
      <c r="AQ1066">
        <v>6.0949357340125E-4</v>
      </c>
      <c r="AR1066">
        <v>88.640650729912196</v>
      </c>
      <c r="AS1066">
        <v>0</v>
      </c>
      <c r="AT1066">
        <v>0</v>
      </c>
      <c r="AU1066">
        <f t="shared" si="827"/>
        <v>1</v>
      </c>
      <c r="AV1066">
        <f t="shared" si="828"/>
        <v>0</v>
      </c>
      <c r="AW1066">
        <f t="shared" si="829"/>
        <v>47754.978591205661</v>
      </c>
      <c r="AX1066" t="s">
        <v>417</v>
      </c>
      <c r="AY1066" t="s">
        <v>417</v>
      </c>
      <c r="AZ1066">
        <v>0</v>
      </c>
      <c r="BA1066">
        <v>0</v>
      </c>
      <c r="BB1066" t="e">
        <f t="shared" si="830"/>
        <v>#DIV/0!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 t="e">
        <f t="shared" si="831"/>
        <v>#DIV/0!</v>
      </c>
      <c r="BI1066">
        <v>0.5</v>
      </c>
      <c r="BJ1066">
        <f t="shared" si="832"/>
        <v>1681.2424774006145</v>
      </c>
      <c r="BK1066">
        <f t="shared" si="833"/>
        <v>24.037026342853316</v>
      </c>
      <c r="BL1066" t="e">
        <f t="shared" si="834"/>
        <v>#DIV/0!</v>
      </c>
      <c r="BM1066">
        <f t="shared" si="835"/>
        <v>1.4297180011783428E-2</v>
      </c>
      <c r="BN1066" t="e">
        <f t="shared" si="836"/>
        <v>#DIV/0!</v>
      </c>
      <c r="BO1066" t="e">
        <f t="shared" si="837"/>
        <v>#DIV/0!</v>
      </c>
      <c r="BP1066" t="s">
        <v>417</v>
      </c>
      <c r="BQ1066">
        <v>0</v>
      </c>
      <c r="BR1066" t="e">
        <f t="shared" si="838"/>
        <v>#DIV/0!</v>
      </c>
      <c r="BS1066" t="e">
        <f t="shared" si="839"/>
        <v>#DIV/0!</v>
      </c>
      <c r="BT1066" t="e">
        <f t="shared" si="840"/>
        <v>#DIV/0!</v>
      </c>
      <c r="BU1066" t="e">
        <f t="shared" si="841"/>
        <v>#DIV/0!</v>
      </c>
      <c r="BV1066" t="e">
        <f t="shared" si="842"/>
        <v>#DIV/0!</v>
      </c>
      <c r="BW1066" t="e">
        <f t="shared" si="843"/>
        <v>#DIV/0!</v>
      </c>
      <c r="BX1066" t="e">
        <f t="shared" si="844"/>
        <v>#DIV/0!</v>
      </c>
      <c r="BY1066" t="e">
        <f t="shared" si="845"/>
        <v>#DIV/0!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 t="shared" si="846"/>
        <v>2000.0537037037</v>
      </c>
      <c r="CS1066">
        <f t="shared" si="847"/>
        <v>1681.2424774006145</v>
      </c>
      <c r="CT1066">
        <f t="shared" si="848"/>
        <v>0.84059866706943376</v>
      </c>
      <c r="CU1066">
        <f t="shared" si="849"/>
        <v>0.16075542744400712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1658955315.5999999</v>
      </c>
      <c r="DB1066">
        <v>1402.5070370370399</v>
      </c>
      <c r="DC1066">
        <v>1469.3007407407399</v>
      </c>
      <c r="DD1066">
        <v>17.760255555555599</v>
      </c>
      <c r="DE1066">
        <v>7.8140585185185198</v>
      </c>
      <c r="DF1066">
        <v>1391.3948148148099</v>
      </c>
      <c r="DG1066">
        <v>17.5752518518518</v>
      </c>
      <c r="DH1066">
        <v>500.03985185185201</v>
      </c>
      <c r="DI1066">
        <v>90.144444444444503</v>
      </c>
      <c r="DJ1066">
        <v>4.7181429629629602E-2</v>
      </c>
      <c r="DK1066">
        <v>26.918529629629599</v>
      </c>
      <c r="DL1066">
        <v>26.088162962963001</v>
      </c>
      <c r="DM1066">
        <v>999.9</v>
      </c>
      <c r="DN1066">
        <v>0</v>
      </c>
      <c r="DO1066">
        <v>0</v>
      </c>
      <c r="DP1066">
        <v>10016.666666666701</v>
      </c>
      <c r="DQ1066">
        <v>0</v>
      </c>
      <c r="DR1066">
        <v>15.942399999999999</v>
      </c>
      <c r="DS1066">
        <v>-66.793755555555506</v>
      </c>
      <c r="DT1066">
        <v>1427.86666666667</v>
      </c>
      <c r="DU1066">
        <v>1480.8737037036999</v>
      </c>
      <c r="DV1066">
        <v>9.9461907407407395</v>
      </c>
      <c r="DW1066">
        <v>1469.3007407407399</v>
      </c>
      <c r="DX1066">
        <v>7.8140585185185198</v>
      </c>
      <c r="DY1066">
        <v>1.6009899999999999</v>
      </c>
      <c r="DZ1066">
        <v>0.70439399999999996</v>
      </c>
      <c r="EA1066">
        <v>13.9683074074074</v>
      </c>
      <c r="EB1066">
        <v>1.9129177777777799</v>
      </c>
      <c r="EC1066">
        <v>2000.0537037037</v>
      </c>
      <c r="ED1066">
        <v>0.97999477777777799</v>
      </c>
      <c r="EE1066">
        <v>2.0005570370370401E-2</v>
      </c>
      <c r="EF1066">
        <v>0</v>
      </c>
      <c r="EG1066">
        <v>821.30322222222196</v>
      </c>
      <c r="EH1066">
        <v>5.0006300000000001</v>
      </c>
      <c r="EI1066">
        <v>16153.0555555556</v>
      </c>
      <c r="EJ1066">
        <v>17257.340740740699</v>
      </c>
      <c r="EK1066">
        <v>37.625</v>
      </c>
      <c r="EL1066">
        <v>37.689333333333302</v>
      </c>
      <c r="EM1066">
        <v>37.125</v>
      </c>
      <c r="EN1066">
        <v>37.006888888888902</v>
      </c>
      <c r="EO1066">
        <v>38.682407407407403</v>
      </c>
      <c r="EP1066">
        <v>1955.14148148148</v>
      </c>
      <c r="EQ1066">
        <v>39.912222222222198</v>
      </c>
      <c r="ER1066">
        <v>0</v>
      </c>
      <c r="ES1066">
        <v>1658955324</v>
      </c>
      <c r="ET1066">
        <v>0</v>
      </c>
      <c r="EU1066">
        <v>821.28796153846201</v>
      </c>
      <c r="EV1066">
        <v>-4.1114188083106802</v>
      </c>
      <c r="EW1066">
        <v>-88.003418734863303</v>
      </c>
      <c r="EX1066">
        <v>16152.973076923099</v>
      </c>
      <c r="EY1066">
        <v>15</v>
      </c>
      <c r="EZ1066">
        <v>0</v>
      </c>
      <c r="FA1066" t="s">
        <v>419</v>
      </c>
      <c r="FB1066">
        <v>1657551626.5</v>
      </c>
      <c r="FC1066">
        <v>1657551629</v>
      </c>
      <c r="FD1066">
        <v>0</v>
      </c>
      <c r="FE1066">
        <v>0.40300000000000002</v>
      </c>
      <c r="FF1066">
        <v>8.9999999999999993E-3</v>
      </c>
      <c r="FG1066">
        <v>9.41</v>
      </c>
      <c r="FH1066">
        <v>8.6999999999999994E-2</v>
      </c>
      <c r="FI1066">
        <v>417</v>
      </c>
      <c r="FJ1066">
        <v>17</v>
      </c>
      <c r="FK1066">
        <v>1.61</v>
      </c>
      <c r="FL1066">
        <v>0.59</v>
      </c>
      <c r="FM1066">
        <v>-66.752370731707302</v>
      </c>
      <c r="FN1066">
        <v>-1.17557351916369</v>
      </c>
      <c r="FO1066">
        <v>0.76375878175268297</v>
      </c>
      <c r="FP1066">
        <v>0</v>
      </c>
      <c r="FQ1066">
        <v>821.61505882352901</v>
      </c>
      <c r="FR1066">
        <v>-5.2817417898742001</v>
      </c>
      <c r="FS1066">
        <v>0.56810013311535201</v>
      </c>
      <c r="FT1066">
        <v>0</v>
      </c>
      <c r="FU1066">
        <v>10.0064346341463</v>
      </c>
      <c r="FV1066">
        <v>-0.88852766550522</v>
      </c>
      <c r="FW1066">
        <v>8.8977051935921203E-2</v>
      </c>
      <c r="FX1066">
        <v>0</v>
      </c>
      <c r="FY1066">
        <v>0</v>
      </c>
      <c r="FZ1066">
        <v>3</v>
      </c>
      <c r="GA1066" t="s">
        <v>429</v>
      </c>
      <c r="GB1066">
        <v>2.9734099999999999</v>
      </c>
      <c r="GC1066">
        <v>2.70174</v>
      </c>
      <c r="GD1066">
        <v>0.20697099999999999</v>
      </c>
      <c r="GE1066">
        <v>0.21328</v>
      </c>
      <c r="GF1066">
        <v>8.3712499999999995E-2</v>
      </c>
      <c r="GG1066">
        <v>4.6606799999999997E-2</v>
      </c>
      <c r="GH1066">
        <v>30909</v>
      </c>
      <c r="GI1066">
        <v>33527.699999999997</v>
      </c>
      <c r="GJ1066">
        <v>35317.300000000003</v>
      </c>
      <c r="GK1066">
        <v>38650.1</v>
      </c>
      <c r="GL1066">
        <v>45894</v>
      </c>
      <c r="GM1066">
        <v>53227.7</v>
      </c>
      <c r="GN1066">
        <v>55200.9</v>
      </c>
      <c r="GO1066">
        <v>61987.5</v>
      </c>
      <c r="GP1066">
        <v>1.9894000000000001</v>
      </c>
      <c r="GQ1066">
        <v>1.8304</v>
      </c>
      <c r="GR1066">
        <v>7.3462700000000006E-2</v>
      </c>
      <c r="GS1066">
        <v>0</v>
      </c>
      <c r="GT1066">
        <v>24.8995</v>
      </c>
      <c r="GU1066">
        <v>999.9</v>
      </c>
      <c r="GV1066">
        <v>38.329000000000001</v>
      </c>
      <c r="GW1066">
        <v>29.437000000000001</v>
      </c>
      <c r="GX1066">
        <v>17.538599999999999</v>
      </c>
      <c r="GY1066">
        <v>60.411099999999998</v>
      </c>
      <c r="GZ1066">
        <v>47.339700000000001</v>
      </c>
      <c r="HA1066">
        <v>1</v>
      </c>
      <c r="HB1066">
        <v>-7.5345499999999996E-2</v>
      </c>
      <c r="HC1066">
        <v>-3.3115499999999999E-2</v>
      </c>
      <c r="HD1066">
        <v>20.113900000000001</v>
      </c>
      <c r="HE1066">
        <v>5.1981200000000003</v>
      </c>
      <c r="HF1066">
        <v>12.0052</v>
      </c>
      <c r="HG1066">
        <v>4.9756</v>
      </c>
      <c r="HH1066">
        <v>3.2938000000000001</v>
      </c>
      <c r="HI1066">
        <v>9999</v>
      </c>
      <c r="HJ1066">
        <v>9999</v>
      </c>
      <c r="HK1066">
        <v>9999</v>
      </c>
      <c r="HL1066">
        <v>622.4</v>
      </c>
      <c r="HM1066">
        <v>1.8632500000000001</v>
      </c>
      <c r="HN1066">
        <v>1.8680399999999999</v>
      </c>
      <c r="HO1066">
        <v>1.8677999999999999</v>
      </c>
      <c r="HP1066">
        <v>1.8689899999999999</v>
      </c>
      <c r="HQ1066">
        <v>1.86981</v>
      </c>
      <c r="HR1066">
        <v>1.8658399999999999</v>
      </c>
      <c r="HS1066">
        <v>1.8669100000000001</v>
      </c>
      <c r="HT1066">
        <v>1.86829</v>
      </c>
      <c r="HU1066">
        <v>5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11.23</v>
      </c>
      <c r="II1066">
        <v>0.18679999999999999</v>
      </c>
      <c r="IJ1066">
        <v>3.6346291650323699</v>
      </c>
      <c r="IK1066">
        <v>5.6267518783259399E-3</v>
      </c>
      <c r="IL1066">
        <v>2.30191766742704E-7</v>
      </c>
      <c r="IM1066">
        <v>-2.9562642023804099E-10</v>
      </c>
      <c r="IN1066">
        <v>-4.4408053959193901E-2</v>
      </c>
      <c r="IO1066">
        <v>-1.77651730019769E-2</v>
      </c>
      <c r="IP1066">
        <v>2.0502542247495602E-3</v>
      </c>
      <c r="IQ1066">
        <v>-1.6883999477825899E-5</v>
      </c>
      <c r="IR1066">
        <v>-3</v>
      </c>
      <c r="IS1066">
        <v>1845</v>
      </c>
      <c r="IT1066">
        <v>1</v>
      </c>
      <c r="IU1066">
        <v>26</v>
      </c>
      <c r="IV1066">
        <v>23394.9</v>
      </c>
      <c r="IW1066">
        <v>23394.9</v>
      </c>
      <c r="IX1066">
        <v>2.83081</v>
      </c>
      <c r="IY1066">
        <v>2.5976599999999999</v>
      </c>
      <c r="IZ1066">
        <v>1.5478499999999999</v>
      </c>
      <c r="JA1066">
        <v>2.3071299999999999</v>
      </c>
      <c r="JB1066">
        <v>1.3464400000000001</v>
      </c>
      <c r="JC1066">
        <v>2.3889200000000002</v>
      </c>
      <c r="JD1066">
        <v>33.400799999999997</v>
      </c>
      <c r="JE1066">
        <v>24.218800000000002</v>
      </c>
      <c r="JF1066">
        <v>18</v>
      </c>
      <c r="JG1066">
        <v>499.87200000000001</v>
      </c>
      <c r="JH1066">
        <v>399.48399999999998</v>
      </c>
      <c r="JI1066">
        <v>24.9999</v>
      </c>
      <c r="JJ1066">
        <v>26.319700000000001</v>
      </c>
      <c r="JK1066">
        <v>30.0001</v>
      </c>
      <c r="JL1066">
        <v>26.258199999999999</v>
      </c>
      <c r="JM1066">
        <v>26.2014</v>
      </c>
      <c r="JN1066">
        <v>56.651800000000001</v>
      </c>
      <c r="JO1066">
        <v>49.009599999999999</v>
      </c>
      <c r="JP1066">
        <v>7.72654</v>
      </c>
      <c r="JQ1066">
        <v>25</v>
      </c>
      <c r="JR1066">
        <v>1509.97</v>
      </c>
      <c r="JS1066">
        <v>8.1656700000000004</v>
      </c>
      <c r="JT1066">
        <v>102.404</v>
      </c>
      <c r="JU1066">
        <v>103.18300000000001</v>
      </c>
    </row>
    <row r="1067" spans="1:281" x14ac:dyDescent="0.2">
      <c r="A1067">
        <v>1051</v>
      </c>
      <c r="B1067">
        <v>1658955328.0999999</v>
      </c>
      <c r="C1067">
        <v>13535</v>
      </c>
      <c r="D1067" t="s">
        <v>2535</v>
      </c>
      <c r="E1067" t="s">
        <v>2536</v>
      </c>
      <c r="F1067">
        <v>5</v>
      </c>
      <c r="G1067" t="s">
        <v>2356</v>
      </c>
      <c r="H1067" t="s">
        <v>416</v>
      </c>
      <c r="I1067">
        <v>1658955320.31429</v>
      </c>
      <c r="J1067">
        <f t="shared" si="800"/>
        <v>8.3914133316168385E-3</v>
      </c>
      <c r="K1067">
        <f t="shared" si="801"/>
        <v>8.3914133316168389</v>
      </c>
      <c r="L1067">
        <f t="shared" si="802"/>
        <v>24.325827120282323</v>
      </c>
      <c r="M1067">
        <f t="shared" si="803"/>
        <v>1418.06428571429</v>
      </c>
      <c r="N1067">
        <f t="shared" si="804"/>
        <v>1272.9324057967046</v>
      </c>
      <c r="O1067">
        <f t="shared" si="805"/>
        <v>114.80791843352294</v>
      </c>
      <c r="P1067">
        <f t="shared" si="806"/>
        <v>127.89760721495779</v>
      </c>
      <c r="Q1067">
        <f t="shared" si="807"/>
        <v>0.42107440229582938</v>
      </c>
      <c r="R1067">
        <f t="shared" si="808"/>
        <v>2.751940964221709</v>
      </c>
      <c r="S1067">
        <f t="shared" si="809"/>
        <v>0.38827872276738279</v>
      </c>
      <c r="T1067">
        <f t="shared" si="810"/>
        <v>0.24540755550571366</v>
      </c>
      <c r="U1067">
        <f t="shared" si="811"/>
        <v>321.51849334350845</v>
      </c>
      <c r="V1067">
        <f t="shared" si="812"/>
        <v>26.613262700193136</v>
      </c>
      <c r="W1067">
        <f t="shared" si="813"/>
        <v>26.613262700193136</v>
      </c>
      <c r="X1067">
        <f t="shared" si="814"/>
        <v>3.4986640048842772</v>
      </c>
      <c r="Y1067">
        <f t="shared" si="815"/>
        <v>45.051812043113557</v>
      </c>
      <c r="Z1067">
        <f t="shared" si="816"/>
        <v>1.6046021986077807</v>
      </c>
      <c r="AA1067">
        <f t="shared" si="817"/>
        <v>3.5616818188627195</v>
      </c>
      <c r="AB1067">
        <f t="shared" si="818"/>
        <v>1.8940618062764965</v>
      </c>
      <c r="AC1067">
        <f t="shared" si="819"/>
        <v>-370.06132792430259</v>
      </c>
      <c r="AD1067">
        <f t="shared" si="820"/>
        <v>45.015580057644584</v>
      </c>
      <c r="AE1067">
        <f t="shared" si="821"/>
        <v>3.5219055206317935</v>
      </c>
      <c r="AF1067">
        <f t="shared" si="822"/>
        <v>-5.3490025177751477E-3</v>
      </c>
      <c r="AG1067">
        <f t="shared" si="823"/>
        <v>44.079893549876786</v>
      </c>
      <c r="AH1067">
        <f t="shared" si="824"/>
        <v>8.3698797284760413</v>
      </c>
      <c r="AI1067">
        <f t="shared" si="825"/>
        <v>24.325827120282323</v>
      </c>
      <c r="AJ1067">
        <v>1515.0424538181801</v>
      </c>
      <c r="AK1067">
        <v>1468.7518787878801</v>
      </c>
      <c r="AL1067">
        <v>3.5198025974025899</v>
      </c>
      <c r="AM1067">
        <v>66.33</v>
      </c>
      <c r="AN1067">
        <f t="shared" si="826"/>
        <v>8.3914133316168389</v>
      </c>
      <c r="AO1067">
        <v>8.0453825074061491</v>
      </c>
      <c r="AP1067">
        <v>17.848208484848499</v>
      </c>
      <c r="AQ1067">
        <v>1.34136102681743E-2</v>
      </c>
      <c r="AR1067">
        <v>88.640650729912196</v>
      </c>
      <c r="AS1067">
        <v>0</v>
      </c>
      <c r="AT1067">
        <v>0</v>
      </c>
      <c r="AU1067">
        <f t="shared" si="827"/>
        <v>1</v>
      </c>
      <c r="AV1067">
        <f t="shared" si="828"/>
        <v>0</v>
      </c>
      <c r="AW1067">
        <f t="shared" si="829"/>
        <v>47708.406775179239</v>
      </c>
      <c r="AX1067" t="s">
        <v>417</v>
      </c>
      <c r="AY1067" t="s">
        <v>417</v>
      </c>
      <c r="AZ1067">
        <v>0</v>
      </c>
      <c r="BA1067">
        <v>0</v>
      </c>
      <c r="BB1067" t="e">
        <f t="shared" si="830"/>
        <v>#DIV/0!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 t="e">
        <f t="shared" si="831"/>
        <v>#DIV/0!</v>
      </c>
      <c r="BI1067">
        <v>0.5</v>
      </c>
      <c r="BJ1067">
        <f t="shared" si="832"/>
        <v>1681.2372639085536</v>
      </c>
      <c r="BK1067">
        <f t="shared" si="833"/>
        <v>24.325827120282323</v>
      </c>
      <c r="BL1067" t="e">
        <f t="shared" si="834"/>
        <v>#DIV/0!</v>
      </c>
      <c r="BM1067">
        <f t="shared" si="835"/>
        <v>1.4469003062500202E-2</v>
      </c>
      <c r="BN1067" t="e">
        <f t="shared" si="836"/>
        <v>#DIV/0!</v>
      </c>
      <c r="BO1067" t="e">
        <f t="shared" si="837"/>
        <v>#DIV/0!</v>
      </c>
      <c r="BP1067" t="s">
        <v>417</v>
      </c>
      <c r="BQ1067">
        <v>0</v>
      </c>
      <c r="BR1067" t="e">
        <f t="shared" si="838"/>
        <v>#DIV/0!</v>
      </c>
      <c r="BS1067" t="e">
        <f t="shared" si="839"/>
        <v>#DIV/0!</v>
      </c>
      <c r="BT1067" t="e">
        <f t="shared" si="840"/>
        <v>#DIV/0!</v>
      </c>
      <c r="BU1067" t="e">
        <f t="shared" si="841"/>
        <v>#DIV/0!</v>
      </c>
      <c r="BV1067" t="e">
        <f t="shared" si="842"/>
        <v>#DIV/0!</v>
      </c>
      <c r="BW1067" t="e">
        <f t="shared" si="843"/>
        <v>#DIV/0!</v>
      </c>
      <c r="BX1067" t="e">
        <f t="shared" si="844"/>
        <v>#DIV/0!</v>
      </c>
      <c r="BY1067" t="e">
        <f t="shared" si="845"/>
        <v>#DIV/0!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 t="shared" si="846"/>
        <v>2000.0474999999999</v>
      </c>
      <c r="CS1067">
        <f t="shared" si="847"/>
        <v>1681.2372639085536</v>
      </c>
      <c r="CT1067">
        <f t="shared" si="848"/>
        <v>0.84059866773591807</v>
      </c>
      <c r="CU1067">
        <f t="shared" si="849"/>
        <v>0.16075542873032189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1658955320.31429</v>
      </c>
      <c r="DB1067">
        <v>1418.06428571429</v>
      </c>
      <c r="DC1067">
        <v>1485.19464285714</v>
      </c>
      <c r="DD1067">
        <v>17.791021428571401</v>
      </c>
      <c r="DE1067">
        <v>7.9270828571428602</v>
      </c>
      <c r="DF1067">
        <v>1406.8817857142899</v>
      </c>
      <c r="DG1067">
        <v>17.6048714285714</v>
      </c>
      <c r="DH1067">
        <v>500.06217857142798</v>
      </c>
      <c r="DI1067">
        <v>90.144324999999995</v>
      </c>
      <c r="DJ1067">
        <v>4.7359892857142899E-2</v>
      </c>
      <c r="DK1067">
        <v>26.916678571428601</v>
      </c>
      <c r="DL1067">
        <v>26.103360714285699</v>
      </c>
      <c r="DM1067">
        <v>999.9</v>
      </c>
      <c r="DN1067">
        <v>0</v>
      </c>
      <c r="DO1067">
        <v>0</v>
      </c>
      <c r="DP1067">
        <v>10006.4285714286</v>
      </c>
      <c r="DQ1067">
        <v>0</v>
      </c>
      <c r="DR1067">
        <v>15.937275</v>
      </c>
      <c r="DS1067">
        <v>-67.1305714285714</v>
      </c>
      <c r="DT1067">
        <v>1443.7503571428599</v>
      </c>
      <c r="DU1067">
        <v>1497.06357142857</v>
      </c>
      <c r="DV1067">
        <v>9.8639335714285696</v>
      </c>
      <c r="DW1067">
        <v>1485.19464285714</v>
      </c>
      <c r="DX1067">
        <v>7.9270828571428602</v>
      </c>
      <c r="DY1067">
        <v>1.6037600000000001</v>
      </c>
      <c r="DZ1067">
        <v>0.71458164285714298</v>
      </c>
      <c r="EA1067">
        <v>13.994949999999999</v>
      </c>
      <c r="EB1067">
        <v>2.1136699999999999</v>
      </c>
      <c r="EC1067">
        <v>2000.0474999999999</v>
      </c>
      <c r="ED1067">
        <v>0.97999475000000003</v>
      </c>
      <c r="EE1067">
        <v>2.0005599999999998E-2</v>
      </c>
      <c r="EF1067">
        <v>0</v>
      </c>
      <c r="EG1067">
        <v>820.92710714285704</v>
      </c>
      <c r="EH1067">
        <v>5.0006300000000001</v>
      </c>
      <c r="EI1067">
        <v>16145.825000000001</v>
      </c>
      <c r="EJ1067">
        <v>17257.282142857101</v>
      </c>
      <c r="EK1067">
        <v>37.625</v>
      </c>
      <c r="EL1067">
        <v>37.689250000000001</v>
      </c>
      <c r="EM1067">
        <v>37.125</v>
      </c>
      <c r="EN1067">
        <v>37.002214285714302</v>
      </c>
      <c r="EO1067">
        <v>38.6825714285714</v>
      </c>
      <c r="EP1067">
        <v>1955.1353571428599</v>
      </c>
      <c r="EQ1067">
        <v>39.912142857142904</v>
      </c>
      <c r="ER1067">
        <v>0</v>
      </c>
      <c r="ES1067">
        <v>1658955328.8</v>
      </c>
      <c r="ET1067">
        <v>0</v>
      </c>
      <c r="EU1067">
        <v>820.93784615384595</v>
      </c>
      <c r="EV1067">
        <v>-5.5537094073276601</v>
      </c>
      <c r="EW1067">
        <v>-92.495726537717402</v>
      </c>
      <c r="EX1067">
        <v>16145.7038461538</v>
      </c>
      <c r="EY1067">
        <v>15</v>
      </c>
      <c r="EZ1067">
        <v>0</v>
      </c>
      <c r="FA1067" t="s">
        <v>419</v>
      </c>
      <c r="FB1067">
        <v>1657551626.5</v>
      </c>
      <c r="FC1067">
        <v>1657551629</v>
      </c>
      <c r="FD1067">
        <v>0</v>
      </c>
      <c r="FE1067">
        <v>0.40300000000000002</v>
      </c>
      <c r="FF1067">
        <v>8.9999999999999993E-3</v>
      </c>
      <c r="FG1067">
        <v>9.41</v>
      </c>
      <c r="FH1067">
        <v>8.6999999999999994E-2</v>
      </c>
      <c r="FI1067">
        <v>417</v>
      </c>
      <c r="FJ1067">
        <v>17</v>
      </c>
      <c r="FK1067">
        <v>1.61</v>
      </c>
      <c r="FL1067">
        <v>0.59</v>
      </c>
      <c r="FM1067">
        <v>-67.097858536585406</v>
      </c>
      <c r="FN1067">
        <v>-2.10001463414623</v>
      </c>
      <c r="FO1067">
        <v>0.78855765954502399</v>
      </c>
      <c r="FP1067">
        <v>0</v>
      </c>
      <c r="FQ1067">
        <v>821.19805882352898</v>
      </c>
      <c r="FR1067">
        <v>-4.8853475988966304</v>
      </c>
      <c r="FS1067">
        <v>0.536486880557561</v>
      </c>
      <c r="FT1067">
        <v>0</v>
      </c>
      <c r="FU1067">
        <v>9.9236326829268293</v>
      </c>
      <c r="FV1067">
        <v>-0.99707790940763996</v>
      </c>
      <c r="FW1067">
        <v>9.9982483393266597E-2</v>
      </c>
      <c r="FX1067">
        <v>0</v>
      </c>
      <c r="FY1067">
        <v>0</v>
      </c>
      <c r="FZ1067">
        <v>3</v>
      </c>
      <c r="GA1067" t="s">
        <v>429</v>
      </c>
      <c r="GB1067">
        <v>2.9723099999999998</v>
      </c>
      <c r="GC1067">
        <v>2.7019700000000002</v>
      </c>
      <c r="GD1067">
        <v>0.20846400000000001</v>
      </c>
      <c r="GE1067">
        <v>0.214703</v>
      </c>
      <c r="GF1067">
        <v>8.3861500000000005E-2</v>
      </c>
      <c r="GG1067">
        <v>4.7043500000000002E-2</v>
      </c>
      <c r="GH1067">
        <v>30850.3</v>
      </c>
      <c r="GI1067">
        <v>33467.800000000003</v>
      </c>
      <c r="GJ1067">
        <v>35316.800000000003</v>
      </c>
      <c r="GK1067">
        <v>38650.9</v>
      </c>
      <c r="GL1067">
        <v>45886</v>
      </c>
      <c r="GM1067">
        <v>53203.3</v>
      </c>
      <c r="GN1067">
        <v>55200.2</v>
      </c>
      <c r="GO1067">
        <v>61987.5</v>
      </c>
      <c r="GP1067">
        <v>1.9892000000000001</v>
      </c>
      <c r="GQ1067">
        <v>1.8315999999999999</v>
      </c>
      <c r="GR1067">
        <v>7.4803800000000004E-2</v>
      </c>
      <c r="GS1067">
        <v>0</v>
      </c>
      <c r="GT1067">
        <v>24.901199999999999</v>
      </c>
      <c r="GU1067">
        <v>999.9</v>
      </c>
      <c r="GV1067">
        <v>38.28</v>
      </c>
      <c r="GW1067">
        <v>29.446999999999999</v>
      </c>
      <c r="GX1067">
        <v>17.526199999999999</v>
      </c>
      <c r="GY1067">
        <v>60.331200000000003</v>
      </c>
      <c r="GZ1067">
        <v>47.3598</v>
      </c>
      <c r="HA1067">
        <v>1</v>
      </c>
      <c r="HB1067">
        <v>-7.5426800000000002E-2</v>
      </c>
      <c r="HC1067">
        <v>-3.5512000000000002E-2</v>
      </c>
      <c r="HD1067">
        <v>20.113800000000001</v>
      </c>
      <c r="HE1067">
        <v>5.1993200000000002</v>
      </c>
      <c r="HF1067">
        <v>12.004</v>
      </c>
      <c r="HG1067">
        <v>4.9756</v>
      </c>
      <c r="HH1067">
        <v>3.2932000000000001</v>
      </c>
      <c r="HI1067">
        <v>9999</v>
      </c>
      <c r="HJ1067">
        <v>9999</v>
      </c>
      <c r="HK1067">
        <v>9999</v>
      </c>
      <c r="HL1067">
        <v>622.4</v>
      </c>
      <c r="HM1067">
        <v>1.8632500000000001</v>
      </c>
      <c r="HN1067">
        <v>1.8680099999999999</v>
      </c>
      <c r="HO1067">
        <v>1.8678300000000001</v>
      </c>
      <c r="HP1067">
        <v>1.8690199999999999</v>
      </c>
      <c r="HQ1067">
        <v>1.86981</v>
      </c>
      <c r="HR1067">
        <v>1.8658399999999999</v>
      </c>
      <c r="HS1067">
        <v>1.8669100000000001</v>
      </c>
      <c r="HT1067">
        <v>1.86829</v>
      </c>
      <c r="HU1067">
        <v>5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11.3</v>
      </c>
      <c r="II1067">
        <v>0.18840000000000001</v>
      </c>
      <c r="IJ1067">
        <v>3.6346291650323699</v>
      </c>
      <c r="IK1067">
        <v>5.6267518783259399E-3</v>
      </c>
      <c r="IL1067">
        <v>2.30191766742704E-7</v>
      </c>
      <c r="IM1067">
        <v>-2.9562642023804099E-10</v>
      </c>
      <c r="IN1067">
        <v>-4.4408053959193901E-2</v>
      </c>
      <c r="IO1067">
        <v>-1.77651730019769E-2</v>
      </c>
      <c r="IP1067">
        <v>2.0502542247495602E-3</v>
      </c>
      <c r="IQ1067">
        <v>-1.6883999477825899E-5</v>
      </c>
      <c r="IR1067">
        <v>-3</v>
      </c>
      <c r="IS1067">
        <v>1845</v>
      </c>
      <c r="IT1067">
        <v>1</v>
      </c>
      <c r="IU1067">
        <v>26</v>
      </c>
      <c r="IV1067">
        <v>23395</v>
      </c>
      <c r="IW1067">
        <v>23395</v>
      </c>
      <c r="IX1067">
        <v>2.8576700000000002</v>
      </c>
      <c r="IY1067">
        <v>2.5927699999999998</v>
      </c>
      <c r="IZ1067">
        <v>1.5478499999999999</v>
      </c>
      <c r="JA1067">
        <v>2.3071299999999999</v>
      </c>
      <c r="JB1067">
        <v>1.3464400000000001</v>
      </c>
      <c r="JC1067">
        <v>2.3828100000000001</v>
      </c>
      <c r="JD1067">
        <v>33.400799999999997</v>
      </c>
      <c r="JE1067">
        <v>24.218800000000002</v>
      </c>
      <c r="JF1067">
        <v>18</v>
      </c>
      <c r="JG1067">
        <v>499.74099999999999</v>
      </c>
      <c r="JH1067">
        <v>400.14499999999998</v>
      </c>
      <c r="JI1067">
        <v>24.999600000000001</v>
      </c>
      <c r="JJ1067">
        <v>26.319700000000001</v>
      </c>
      <c r="JK1067">
        <v>30.0001</v>
      </c>
      <c r="JL1067">
        <v>26.258199999999999</v>
      </c>
      <c r="JM1067">
        <v>26.2014</v>
      </c>
      <c r="JN1067">
        <v>57.174599999999998</v>
      </c>
      <c r="JO1067">
        <v>48.410699999999999</v>
      </c>
      <c r="JP1067">
        <v>7.72654</v>
      </c>
      <c r="JQ1067">
        <v>25</v>
      </c>
      <c r="JR1067">
        <v>1523.4</v>
      </c>
      <c r="JS1067">
        <v>8.2365100000000009</v>
      </c>
      <c r="JT1067">
        <v>102.402</v>
      </c>
      <c r="JU1067">
        <v>103.184</v>
      </c>
    </row>
    <row r="1068" spans="1:281" x14ac:dyDescent="0.2">
      <c r="A1068">
        <v>1052</v>
      </c>
      <c r="B1068">
        <v>1658955333.0999999</v>
      </c>
      <c r="C1068">
        <v>13540</v>
      </c>
      <c r="D1068" t="s">
        <v>2537</v>
      </c>
      <c r="E1068" t="s">
        <v>2538</v>
      </c>
      <c r="F1068">
        <v>5</v>
      </c>
      <c r="G1068" t="s">
        <v>2356</v>
      </c>
      <c r="H1068" t="s">
        <v>416</v>
      </c>
      <c r="I1068">
        <v>1658955325.5999999</v>
      </c>
      <c r="J1068">
        <f t="shared" si="800"/>
        <v>8.2965797608395581E-3</v>
      </c>
      <c r="K1068">
        <f t="shared" si="801"/>
        <v>8.2965797608395579</v>
      </c>
      <c r="L1068">
        <f t="shared" si="802"/>
        <v>24.505572142486905</v>
      </c>
      <c r="M1068">
        <f t="shared" si="803"/>
        <v>1435.66888888889</v>
      </c>
      <c r="N1068">
        <f t="shared" si="804"/>
        <v>1287.9257103705397</v>
      </c>
      <c r="O1068">
        <f t="shared" si="805"/>
        <v>116.16046959135291</v>
      </c>
      <c r="P1068">
        <f t="shared" si="806"/>
        <v>129.4857078853172</v>
      </c>
      <c r="Q1068">
        <f t="shared" si="807"/>
        <v>0.41545411908447755</v>
      </c>
      <c r="R1068">
        <f t="shared" si="808"/>
        <v>2.7500774598804654</v>
      </c>
      <c r="S1068">
        <f t="shared" si="809"/>
        <v>0.38347261557446627</v>
      </c>
      <c r="T1068">
        <f t="shared" si="810"/>
        <v>0.24233830905779385</v>
      </c>
      <c r="U1068">
        <f t="shared" si="811"/>
        <v>321.51524827208505</v>
      </c>
      <c r="V1068">
        <f t="shared" si="812"/>
        <v>26.638989319568143</v>
      </c>
      <c r="W1068">
        <f t="shared" si="813"/>
        <v>26.638989319568143</v>
      </c>
      <c r="X1068">
        <f t="shared" si="814"/>
        <v>3.5039692449210431</v>
      </c>
      <c r="Y1068">
        <f t="shared" si="815"/>
        <v>45.145861298541561</v>
      </c>
      <c r="Z1068">
        <f t="shared" si="816"/>
        <v>1.6079312094484046</v>
      </c>
      <c r="AA1068">
        <f t="shared" si="817"/>
        <v>3.5616359134571409</v>
      </c>
      <c r="AB1068">
        <f t="shared" si="818"/>
        <v>1.8960380354726385</v>
      </c>
      <c r="AC1068">
        <f t="shared" si="819"/>
        <v>-365.87916745302454</v>
      </c>
      <c r="AD1068">
        <f t="shared" si="820"/>
        <v>41.138297037937932</v>
      </c>
      <c r="AE1068">
        <f t="shared" si="821"/>
        <v>3.2211485908026711</v>
      </c>
      <c r="AF1068">
        <f t="shared" si="822"/>
        <v>-4.473552198888342E-3</v>
      </c>
      <c r="AG1068">
        <f t="shared" si="823"/>
        <v>44.131149968896871</v>
      </c>
      <c r="AH1068">
        <f t="shared" si="824"/>
        <v>8.3004188170374356</v>
      </c>
      <c r="AI1068">
        <f t="shared" si="825"/>
        <v>24.505572142486905</v>
      </c>
      <c r="AJ1068">
        <v>1530.99984436364</v>
      </c>
      <c r="AK1068">
        <v>1485.43878787879</v>
      </c>
      <c r="AL1068">
        <v>3.3216069264065902</v>
      </c>
      <c r="AM1068">
        <v>66.33</v>
      </c>
      <c r="AN1068">
        <f t="shared" si="826"/>
        <v>8.2965797608395579</v>
      </c>
      <c r="AO1068">
        <v>8.1190297863213896</v>
      </c>
      <c r="AP1068">
        <v>17.878658787878798</v>
      </c>
      <c r="AQ1068">
        <v>2.6431008541389299E-3</v>
      </c>
      <c r="AR1068">
        <v>88.640650729912196</v>
      </c>
      <c r="AS1068">
        <v>0</v>
      </c>
      <c r="AT1068">
        <v>0</v>
      </c>
      <c r="AU1068">
        <f t="shared" si="827"/>
        <v>1</v>
      </c>
      <c r="AV1068">
        <f t="shared" si="828"/>
        <v>0</v>
      </c>
      <c r="AW1068">
        <f t="shared" si="829"/>
        <v>47657.942555163179</v>
      </c>
      <c r="AX1068" t="s">
        <v>417</v>
      </c>
      <c r="AY1068" t="s">
        <v>417</v>
      </c>
      <c r="AZ1068">
        <v>0</v>
      </c>
      <c r="BA1068">
        <v>0</v>
      </c>
      <c r="BB1068" t="e">
        <f t="shared" si="830"/>
        <v>#DIV/0!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 t="e">
        <f t="shared" si="831"/>
        <v>#DIV/0!</v>
      </c>
      <c r="BI1068">
        <v>0.5</v>
      </c>
      <c r="BJ1068">
        <f t="shared" si="832"/>
        <v>1681.2203662895106</v>
      </c>
      <c r="BK1068">
        <f t="shared" si="833"/>
        <v>24.505572142486905</v>
      </c>
      <c r="BL1068" t="e">
        <f t="shared" si="834"/>
        <v>#DIV/0!</v>
      </c>
      <c r="BM1068">
        <f t="shared" si="835"/>
        <v>1.4576061909463558E-2</v>
      </c>
      <c r="BN1068" t="e">
        <f t="shared" si="836"/>
        <v>#DIV/0!</v>
      </c>
      <c r="BO1068" t="e">
        <f t="shared" si="837"/>
        <v>#DIV/0!</v>
      </c>
      <c r="BP1068" t="s">
        <v>417</v>
      </c>
      <c r="BQ1068">
        <v>0</v>
      </c>
      <c r="BR1068" t="e">
        <f t="shared" si="838"/>
        <v>#DIV/0!</v>
      </c>
      <c r="BS1068" t="e">
        <f t="shared" si="839"/>
        <v>#DIV/0!</v>
      </c>
      <c r="BT1068" t="e">
        <f t="shared" si="840"/>
        <v>#DIV/0!</v>
      </c>
      <c r="BU1068" t="e">
        <f t="shared" si="841"/>
        <v>#DIV/0!</v>
      </c>
      <c r="BV1068" t="e">
        <f t="shared" si="842"/>
        <v>#DIV/0!</v>
      </c>
      <c r="BW1068" t="e">
        <f t="shared" si="843"/>
        <v>#DIV/0!</v>
      </c>
      <c r="BX1068" t="e">
        <f t="shared" si="844"/>
        <v>#DIV/0!</v>
      </c>
      <c r="BY1068" t="e">
        <f t="shared" si="845"/>
        <v>#DIV/0!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 t="shared" si="846"/>
        <v>2000.02740740741</v>
      </c>
      <c r="CS1068">
        <f t="shared" si="847"/>
        <v>1681.2203662895106</v>
      </c>
      <c r="CT1068">
        <f t="shared" si="848"/>
        <v>0.84059866382973136</v>
      </c>
      <c r="CU1068">
        <f t="shared" si="849"/>
        <v>0.16075542119138153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1658955325.5999999</v>
      </c>
      <c r="DB1068">
        <v>1435.66888888889</v>
      </c>
      <c r="DC1068">
        <v>1502.91703703704</v>
      </c>
      <c r="DD1068">
        <v>17.8278888888889</v>
      </c>
      <c r="DE1068">
        <v>8.0463014814814802</v>
      </c>
      <c r="DF1068">
        <v>1424.40592592593</v>
      </c>
      <c r="DG1068">
        <v>17.640355555555601</v>
      </c>
      <c r="DH1068">
        <v>500.068518518519</v>
      </c>
      <c r="DI1068">
        <v>90.144455555555595</v>
      </c>
      <c r="DJ1068">
        <v>4.7446551851851801E-2</v>
      </c>
      <c r="DK1068">
        <v>26.916459259259302</v>
      </c>
      <c r="DL1068">
        <v>26.113233333333302</v>
      </c>
      <c r="DM1068">
        <v>999.9</v>
      </c>
      <c r="DN1068">
        <v>0</v>
      </c>
      <c r="DO1068">
        <v>0</v>
      </c>
      <c r="DP1068">
        <v>9995.3703703703704</v>
      </c>
      <c r="DQ1068">
        <v>0</v>
      </c>
      <c r="DR1068">
        <v>15.9211407407407</v>
      </c>
      <c r="DS1068">
        <v>-67.249337037036995</v>
      </c>
      <c r="DT1068">
        <v>1461.7277777777799</v>
      </c>
      <c r="DU1068">
        <v>1515.10962962963</v>
      </c>
      <c r="DV1068">
        <v>9.7815792592592601</v>
      </c>
      <c r="DW1068">
        <v>1502.91703703704</v>
      </c>
      <c r="DX1068">
        <v>8.0463014814814802</v>
      </c>
      <c r="DY1068">
        <v>1.60708481481481</v>
      </c>
      <c r="DZ1068">
        <v>0.72532966666666698</v>
      </c>
      <c r="EA1068">
        <v>14.026874074074099</v>
      </c>
      <c r="EB1068">
        <v>2.32333740740741</v>
      </c>
      <c r="EC1068">
        <v>2000.02740740741</v>
      </c>
      <c r="ED1068">
        <v>0.97999477777777799</v>
      </c>
      <c r="EE1068">
        <v>2.0005570370370401E-2</v>
      </c>
      <c r="EF1068">
        <v>0</v>
      </c>
      <c r="EG1068">
        <v>820.50318518518498</v>
      </c>
      <c r="EH1068">
        <v>5.0006300000000001</v>
      </c>
      <c r="EI1068">
        <v>16137.674074074101</v>
      </c>
      <c r="EJ1068">
        <v>17257.107407407399</v>
      </c>
      <c r="EK1068">
        <v>37.625</v>
      </c>
      <c r="EL1068">
        <v>37.686999999999998</v>
      </c>
      <c r="EM1068">
        <v>37.125</v>
      </c>
      <c r="EN1068">
        <v>37</v>
      </c>
      <c r="EO1068">
        <v>38.680111111111103</v>
      </c>
      <c r="EP1068">
        <v>1955.11592592593</v>
      </c>
      <c r="EQ1068">
        <v>39.911481481481502</v>
      </c>
      <c r="ER1068">
        <v>0</v>
      </c>
      <c r="ES1068">
        <v>1658955334.2</v>
      </c>
      <c r="ET1068">
        <v>0</v>
      </c>
      <c r="EU1068">
        <v>820.46928000000003</v>
      </c>
      <c r="EV1068">
        <v>-4.8678461474944603</v>
      </c>
      <c r="EW1068">
        <v>-97.315384663091393</v>
      </c>
      <c r="EX1068">
        <v>16136.912</v>
      </c>
      <c r="EY1068">
        <v>15</v>
      </c>
      <c r="EZ1068">
        <v>0</v>
      </c>
      <c r="FA1068" t="s">
        <v>419</v>
      </c>
      <c r="FB1068">
        <v>1657551626.5</v>
      </c>
      <c r="FC1068">
        <v>1657551629</v>
      </c>
      <c r="FD1068">
        <v>0</v>
      </c>
      <c r="FE1068">
        <v>0.40300000000000002</v>
      </c>
      <c r="FF1068">
        <v>8.9999999999999993E-3</v>
      </c>
      <c r="FG1068">
        <v>9.41</v>
      </c>
      <c r="FH1068">
        <v>8.6999999999999994E-2</v>
      </c>
      <c r="FI1068">
        <v>417</v>
      </c>
      <c r="FJ1068">
        <v>17</v>
      </c>
      <c r="FK1068">
        <v>1.61</v>
      </c>
      <c r="FL1068">
        <v>0.59</v>
      </c>
      <c r="FM1068">
        <v>-67.097719512195098</v>
      </c>
      <c r="FN1068">
        <v>-1.9911825783973001</v>
      </c>
      <c r="FO1068">
        <v>0.77645758831280898</v>
      </c>
      <c r="FP1068">
        <v>0</v>
      </c>
      <c r="FQ1068">
        <v>820.75608823529399</v>
      </c>
      <c r="FR1068">
        <v>-5.0123911383748796</v>
      </c>
      <c r="FS1068">
        <v>0.53569248024496596</v>
      </c>
      <c r="FT1068">
        <v>0</v>
      </c>
      <c r="FU1068">
        <v>9.8329129268292697</v>
      </c>
      <c r="FV1068">
        <v>-0.96468041811848604</v>
      </c>
      <c r="FW1068">
        <v>9.6890542623984902E-2</v>
      </c>
      <c r="FX1068">
        <v>0</v>
      </c>
      <c r="FY1068">
        <v>0</v>
      </c>
      <c r="FZ1068">
        <v>3</v>
      </c>
      <c r="GA1068" t="s">
        <v>429</v>
      </c>
      <c r="GB1068">
        <v>2.9740700000000002</v>
      </c>
      <c r="GC1068">
        <v>2.7018300000000002</v>
      </c>
      <c r="GD1068">
        <v>0.20988499999999999</v>
      </c>
      <c r="GE1068">
        <v>0.21611900000000001</v>
      </c>
      <c r="GF1068">
        <v>8.39448E-2</v>
      </c>
      <c r="GG1068">
        <v>4.7649999999999998E-2</v>
      </c>
      <c r="GH1068">
        <v>30795.4</v>
      </c>
      <c r="GI1068">
        <v>33406.699999999997</v>
      </c>
      <c r="GJ1068">
        <v>35317.199999999997</v>
      </c>
      <c r="GK1068">
        <v>38650</v>
      </c>
      <c r="GL1068">
        <v>45882.2</v>
      </c>
      <c r="GM1068">
        <v>53169.5</v>
      </c>
      <c r="GN1068">
        <v>55200.800000000003</v>
      </c>
      <c r="GO1068">
        <v>61987.8</v>
      </c>
      <c r="GP1068">
        <v>1.9898</v>
      </c>
      <c r="GQ1068">
        <v>1.8313999999999999</v>
      </c>
      <c r="GR1068">
        <v>7.5787300000000002E-2</v>
      </c>
      <c r="GS1068">
        <v>0</v>
      </c>
      <c r="GT1068">
        <v>24.901599999999998</v>
      </c>
      <c r="GU1068">
        <v>999.9</v>
      </c>
      <c r="GV1068">
        <v>38.207000000000001</v>
      </c>
      <c r="GW1068">
        <v>29.437000000000001</v>
      </c>
      <c r="GX1068">
        <v>17.4817</v>
      </c>
      <c r="GY1068">
        <v>60.191200000000002</v>
      </c>
      <c r="GZ1068">
        <v>47.087299999999999</v>
      </c>
      <c r="HA1068">
        <v>1</v>
      </c>
      <c r="HB1068">
        <v>-7.5345499999999996E-2</v>
      </c>
      <c r="HC1068">
        <v>-3.5817000000000002E-2</v>
      </c>
      <c r="HD1068">
        <v>20.113600000000002</v>
      </c>
      <c r="HE1068">
        <v>5.1981200000000003</v>
      </c>
      <c r="HF1068">
        <v>12.004</v>
      </c>
      <c r="HG1068">
        <v>4.9756</v>
      </c>
      <c r="HH1068">
        <v>3.2932000000000001</v>
      </c>
      <c r="HI1068">
        <v>9999</v>
      </c>
      <c r="HJ1068">
        <v>9999</v>
      </c>
      <c r="HK1068">
        <v>9999</v>
      </c>
      <c r="HL1068">
        <v>622.4</v>
      </c>
      <c r="HM1068">
        <v>1.8631599999999999</v>
      </c>
      <c r="HN1068">
        <v>1.8680399999999999</v>
      </c>
      <c r="HO1068">
        <v>1.8677999999999999</v>
      </c>
      <c r="HP1068">
        <v>1.8689899999999999</v>
      </c>
      <c r="HQ1068">
        <v>1.86981</v>
      </c>
      <c r="HR1068">
        <v>1.8658399999999999</v>
      </c>
      <c r="HS1068">
        <v>1.8669100000000001</v>
      </c>
      <c r="HT1068">
        <v>1.86829</v>
      </c>
      <c r="HU1068">
        <v>5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11.37</v>
      </c>
      <c r="II1068">
        <v>0.1893</v>
      </c>
      <c r="IJ1068">
        <v>3.6346291650323699</v>
      </c>
      <c r="IK1068">
        <v>5.6267518783259399E-3</v>
      </c>
      <c r="IL1068">
        <v>2.30191766742704E-7</v>
      </c>
      <c r="IM1068">
        <v>-2.9562642023804099E-10</v>
      </c>
      <c r="IN1068">
        <v>-4.4408053959193901E-2</v>
      </c>
      <c r="IO1068">
        <v>-1.77651730019769E-2</v>
      </c>
      <c r="IP1068">
        <v>2.0502542247495602E-3</v>
      </c>
      <c r="IQ1068">
        <v>-1.6883999477825899E-5</v>
      </c>
      <c r="IR1068">
        <v>-3</v>
      </c>
      <c r="IS1068">
        <v>1845</v>
      </c>
      <c r="IT1068">
        <v>1</v>
      </c>
      <c r="IU1068">
        <v>26</v>
      </c>
      <c r="IV1068">
        <v>23395.1</v>
      </c>
      <c r="IW1068">
        <v>23395.1</v>
      </c>
      <c r="IX1068">
        <v>2.8808600000000002</v>
      </c>
      <c r="IY1068">
        <v>2.5927699999999998</v>
      </c>
      <c r="IZ1068">
        <v>1.5478499999999999</v>
      </c>
      <c r="JA1068">
        <v>2.3071299999999999</v>
      </c>
      <c r="JB1068">
        <v>1.3464400000000001</v>
      </c>
      <c r="JC1068">
        <v>2.34375</v>
      </c>
      <c r="JD1068">
        <v>33.400799999999997</v>
      </c>
      <c r="JE1068">
        <v>24.218800000000002</v>
      </c>
      <c r="JF1068">
        <v>18</v>
      </c>
      <c r="JG1068">
        <v>500.13600000000002</v>
      </c>
      <c r="JH1068">
        <v>400.03399999999999</v>
      </c>
      <c r="JI1068">
        <v>24.999700000000001</v>
      </c>
      <c r="JJ1068">
        <v>26.319700000000001</v>
      </c>
      <c r="JK1068">
        <v>30</v>
      </c>
      <c r="JL1068">
        <v>26.258199999999999</v>
      </c>
      <c r="JM1068">
        <v>26.2014</v>
      </c>
      <c r="JN1068">
        <v>57.653700000000001</v>
      </c>
      <c r="JO1068">
        <v>47.054699999999997</v>
      </c>
      <c r="JP1068">
        <v>7.3513999999999999</v>
      </c>
      <c r="JQ1068">
        <v>25</v>
      </c>
      <c r="JR1068">
        <v>1543.51</v>
      </c>
      <c r="JS1068">
        <v>8.4808500000000002</v>
      </c>
      <c r="JT1068">
        <v>102.40300000000001</v>
      </c>
      <c r="JU1068">
        <v>103.18300000000001</v>
      </c>
    </row>
    <row r="1069" spans="1:281" x14ac:dyDescent="0.2">
      <c r="A1069">
        <v>1053</v>
      </c>
      <c r="B1069">
        <v>1658955338.0999999</v>
      </c>
      <c r="C1069">
        <v>13545</v>
      </c>
      <c r="D1069" t="s">
        <v>2539</v>
      </c>
      <c r="E1069" t="s">
        <v>2540</v>
      </c>
      <c r="F1069">
        <v>5</v>
      </c>
      <c r="G1069" t="s">
        <v>2356</v>
      </c>
      <c r="H1069" t="s">
        <v>416</v>
      </c>
      <c r="I1069">
        <v>1658955330.31429</v>
      </c>
      <c r="J1069">
        <f t="shared" si="800"/>
        <v>8.2595348920986786E-3</v>
      </c>
      <c r="K1069">
        <f t="shared" si="801"/>
        <v>8.259534892098678</v>
      </c>
      <c r="L1069">
        <f t="shared" si="802"/>
        <v>24.171445406152834</v>
      </c>
      <c r="M1069">
        <f t="shared" si="803"/>
        <v>1451.3724999999999</v>
      </c>
      <c r="N1069">
        <f t="shared" si="804"/>
        <v>1304.062849759144</v>
      </c>
      <c r="O1069">
        <f t="shared" si="805"/>
        <v>117.6169329349928</v>
      </c>
      <c r="P1069">
        <f t="shared" si="806"/>
        <v>130.9031861675391</v>
      </c>
      <c r="Q1069">
        <f t="shared" si="807"/>
        <v>0.41358993190498589</v>
      </c>
      <c r="R1069">
        <f t="shared" si="808"/>
        <v>2.7519278944976895</v>
      </c>
      <c r="S1069">
        <f t="shared" si="809"/>
        <v>0.38190263235918309</v>
      </c>
      <c r="T1069">
        <f t="shared" si="810"/>
        <v>0.24133349414077809</v>
      </c>
      <c r="U1069">
        <f t="shared" si="811"/>
        <v>321.50653395065615</v>
      </c>
      <c r="V1069">
        <f t="shared" si="812"/>
        <v>26.651103130265358</v>
      </c>
      <c r="W1069">
        <f t="shared" si="813"/>
        <v>26.651103130265358</v>
      </c>
      <c r="X1069">
        <f t="shared" si="814"/>
        <v>3.5064697375866372</v>
      </c>
      <c r="Y1069">
        <f t="shared" si="815"/>
        <v>45.232424836776765</v>
      </c>
      <c r="Z1069">
        <f t="shared" si="816"/>
        <v>1.6111831625069029</v>
      </c>
      <c r="AA1069">
        <f t="shared" si="817"/>
        <v>3.5620092628704509</v>
      </c>
      <c r="AB1069">
        <f t="shared" si="818"/>
        <v>1.8952865750797343</v>
      </c>
      <c r="AC1069">
        <f t="shared" si="819"/>
        <v>-364.24548874155175</v>
      </c>
      <c r="AD1069">
        <f t="shared" si="820"/>
        <v>39.633367235212425</v>
      </c>
      <c r="AE1069">
        <f t="shared" si="821"/>
        <v>3.1014407591592703</v>
      </c>
      <c r="AF1069">
        <f t="shared" si="822"/>
        <v>-4.1467965238908278E-3</v>
      </c>
      <c r="AG1069">
        <f t="shared" si="823"/>
        <v>44.310634052046538</v>
      </c>
      <c r="AH1069">
        <f t="shared" si="824"/>
        <v>8.2215839780283133</v>
      </c>
      <c r="AI1069">
        <f t="shared" si="825"/>
        <v>24.171445406152834</v>
      </c>
      <c r="AJ1069">
        <v>1548.8765037575799</v>
      </c>
      <c r="AK1069">
        <v>1502.81551515152</v>
      </c>
      <c r="AL1069">
        <v>3.50924848484846</v>
      </c>
      <c r="AM1069">
        <v>66.33</v>
      </c>
      <c r="AN1069">
        <f t="shared" si="826"/>
        <v>8.259534892098678</v>
      </c>
      <c r="AO1069">
        <v>8.3059555787544408</v>
      </c>
      <c r="AP1069">
        <v>17.9213575757576</v>
      </c>
      <c r="AQ1069">
        <v>1.8308869200690699E-2</v>
      </c>
      <c r="AR1069">
        <v>88.640650729912196</v>
      </c>
      <c r="AS1069">
        <v>0</v>
      </c>
      <c r="AT1069">
        <v>0</v>
      </c>
      <c r="AU1069">
        <f t="shared" si="827"/>
        <v>1</v>
      </c>
      <c r="AV1069">
        <f t="shared" si="828"/>
        <v>0</v>
      </c>
      <c r="AW1069">
        <f t="shared" si="829"/>
        <v>47707.823465965652</v>
      </c>
      <c r="AX1069" t="s">
        <v>417</v>
      </c>
      <c r="AY1069" t="s">
        <v>417</v>
      </c>
      <c r="AZ1069">
        <v>0</v>
      </c>
      <c r="BA1069">
        <v>0</v>
      </c>
      <c r="BB1069" t="e">
        <f t="shared" si="830"/>
        <v>#DIV/0!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 t="e">
        <f t="shared" si="831"/>
        <v>#DIV/0!</v>
      </c>
      <c r="BI1069">
        <v>0.5</v>
      </c>
      <c r="BJ1069">
        <f t="shared" si="832"/>
        <v>1681.1748103371242</v>
      </c>
      <c r="BK1069">
        <f t="shared" si="833"/>
        <v>24.171445406152834</v>
      </c>
      <c r="BL1069" t="e">
        <f t="shared" si="834"/>
        <v>#DIV/0!</v>
      </c>
      <c r="BM1069">
        <f t="shared" si="835"/>
        <v>1.4377710906402268E-2</v>
      </c>
      <c r="BN1069" t="e">
        <f t="shared" si="836"/>
        <v>#DIV/0!</v>
      </c>
      <c r="BO1069" t="e">
        <f t="shared" si="837"/>
        <v>#DIV/0!</v>
      </c>
      <c r="BP1069" t="s">
        <v>417</v>
      </c>
      <c r="BQ1069">
        <v>0</v>
      </c>
      <c r="BR1069" t="e">
        <f t="shared" si="838"/>
        <v>#DIV/0!</v>
      </c>
      <c r="BS1069" t="e">
        <f t="shared" si="839"/>
        <v>#DIV/0!</v>
      </c>
      <c r="BT1069" t="e">
        <f t="shared" si="840"/>
        <v>#DIV/0!</v>
      </c>
      <c r="BU1069" t="e">
        <f t="shared" si="841"/>
        <v>#DIV/0!</v>
      </c>
      <c r="BV1069" t="e">
        <f t="shared" si="842"/>
        <v>#DIV/0!</v>
      </c>
      <c r="BW1069" t="e">
        <f t="shared" si="843"/>
        <v>#DIV/0!</v>
      </c>
      <c r="BX1069" t="e">
        <f t="shared" si="844"/>
        <v>#DIV/0!</v>
      </c>
      <c r="BY1069" t="e">
        <f t="shared" si="845"/>
        <v>#DIV/0!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 t="shared" si="846"/>
        <v>1999.9732142857099</v>
      </c>
      <c r="CS1069">
        <f t="shared" si="847"/>
        <v>1681.1748103371242</v>
      </c>
      <c r="CT1069">
        <f t="shared" si="848"/>
        <v>0.84059866318637444</v>
      </c>
      <c r="CU1069">
        <f t="shared" si="849"/>
        <v>0.16075541994970274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1658955330.31429</v>
      </c>
      <c r="DB1069">
        <v>1451.3724999999999</v>
      </c>
      <c r="DC1069">
        <v>1518.8564285714299</v>
      </c>
      <c r="DD1069">
        <v>17.863789285714301</v>
      </c>
      <c r="DE1069">
        <v>8.1752692857142897</v>
      </c>
      <c r="DF1069">
        <v>1440.0403571428601</v>
      </c>
      <c r="DG1069">
        <v>17.674914285714301</v>
      </c>
      <c r="DH1069">
        <v>500.05874999999997</v>
      </c>
      <c r="DI1069">
        <v>90.145235714285704</v>
      </c>
      <c r="DJ1069">
        <v>4.7451667857142901E-2</v>
      </c>
      <c r="DK1069">
        <v>26.9182428571429</v>
      </c>
      <c r="DL1069">
        <v>26.1284214285714</v>
      </c>
      <c r="DM1069">
        <v>999.9</v>
      </c>
      <c r="DN1069">
        <v>0</v>
      </c>
      <c r="DO1069">
        <v>0</v>
      </c>
      <c r="DP1069">
        <v>10006.25</v>
      </c>
      <c r="DQ1069">
        <v>0</v>
      </c>
      <c r="DR1069">
        <v>15.919535714285701</v>
      </c>
      <c r="DS1069">
        <v>-67.485500000000002</v>
      </c>
      <c r="DT1069">
        <v>1477.7710714285699</v>
      </c>
      <c r="DU1069">
        <v>1531.3775000000001</v>
      </c>
      <c r="DV1069">
        <v>9.6885124999999999</v>
      </c>
      <c r="DW1069">
        <v>1518.8564285714299</v>
      </c>
      <c r="DX1069">
        <v>8.1752692857142897</v>
      </c>
      <c r="DY1069">
        <v>1.61033535714286</v>
      </c>
      <c r="DZ1069">
        <v>0.73696174999999997</v>
      </c>
      <c r="EA1069">
        <v>14.058032142857099</v>
      </c>
      <c r="EB1069">
        <v>2.5463657142857099</v>
      </c>
      <c r="EC1069">
        <v>1999.9732142857099</v>
      </c>
      <c r="ED1069">
        <v>0.97999464285714299</v>
      </c>
      <c r="EE1069">
        <v>2.00057142857143E-2</v>
      </c>
      <c r="EF1069">
        <v>0</v>
      </c>
      <c r="EG1069">
        <v>820.123285714286</v>
      </c>
      <c r="EH1069">
        <v>5.0006300000000001</v>
      </c>
      <c r="EI1069">
        <v>16130.117857142901</v>
      </c>
      <c r="EJ1069">
        <v>17256.6392857143</v>
      </c>
      <c r="EK1069">
        <v>37.625</v>
      </c>
      <c r="EL1069">
        <v>37.686999999999998</v>
      </c>
      <c r="EM1069">
        <v>37.125</v>
      </c>
      <c r="EN1069">
        <v>37</v>
      </c>
      <c r="EO1069">
        <v>38.675928571428599</v>
      </c>
      <c r="EP1069">
        <v>1955.0628571428599</v>
      </c>
      <c r="EQ1069">
        <v>39.910357142857102</v>
      </c>
      <c r="ER1069">
        <v>0</v>
      </c>
      <c r="ES1069">
        <v>1658955339</v>
      </c>
      <c r="ET1069">
        <v>0</v>
      </c>
      <c r="EU1069">
        <v>820.08864000000005</v>
      </c>
      <c r="EV1069">
        <v>-4.6653076854963897</v>
      </c>
      <c r="EW1069">
        <v>-89.730769125299204</v>
      </c>
      <c r="EX1069">
        <v>16129.564</v>
      </c>
      <c r="EY1069">
        <v>15</v>
      </c>
      <c r="EZ1069">
        <v>0</v>
      </c>
      <c r="FA1069" t="s">
        <v>419</v>
      </c>
      <c r="FB1069">
        <v>1657551626.5</v>
      </c>
      <c r="FC1069">
        <v>1657551629</v>
      </c>
      <c r="FD1069">
        <v>0</v>
      </c>
      <c r="FE1069">
        <v>0.40300000000000002</v>
      </c>
      <c r="FF1069">
        <v>8.9999999999999993E-3</v>
      </c>
      <c r="FG1069">
        <v>9.41</v>
      </c>
      <c r="FH1069">
        <v>8.6999999999999994E-2</v>
      </c>
      <c r="FI1069">
        <v>417</v>
      </c>
      <c r="FJ1069">
        <v>17</v>
      </c>
      <c r="FK1069">
        <v>1.61</v>
      </c>
      <c r="FL1069">
        <v>0.59</v>
      </c>
      <c r="FM1069">
        <v>-67.342219512195101</v>
      </c>
      <c r="FN1069">
        <v>-1.58597142857139</v>
      </c>
      <c r="FO1069">
        <v>0.74365466553400505</v>
      </c>
      <c r="FP1069">
        <v>0</v>
      </c>
      <c r="FQ1069">
        <v>820.39649999999995</v>
      </c>
      <c r="FR1069">
        <v>-4.61449961815247</v>
      </c>
      <c r="FS1069">
        <v>0.49203271352265598</v>
      </c>
      <c r="FT1069">
        <v>0</v>
      </c>
      <c r="FU1069">
        <v>9.7580058536585401</v>
      </c>
      <c r="FV1069">
        <v>-1.1041935888501599</v>
      </c>
      <c r="FW1069">
        <v>0.111544094047844</v>
      </c>
      <c r="FX1069">
        <v>0</v>
      </c>
      <c r="FY1069">
        <v>0</v>
      </c>
      <c r="FZ1069">
        <v>3</v>
      </c>
      <c r="GA1069" t="s">
        <v>429</v>
      </c>
      <c r="GB1069">
        <v>2.97356</v>
      </c>
      <c r="GC1069">
        <v>2.70126</v>
      </c>
      <c r="GD1069">
        <v>0.211366</v>
      </c>
      <c r="GE1069">
        <v>0.21748200000000001</v>
      </c>
      <c r="GF1069">
        <v>8.4124599999999994E-2</v>
      </c>
      <c r="GG1069">
        <v>4.8391000000000003E-2</v>
      </c>
      <c r="GH1069">
        <v>30737.9</v>
      </c>
      <c r="GI1069">
        <v>33348.9</v>
      </c>
      <c r="GJ1069">
        <v>35317.4</v>
      </c>
      <c r="GK1069">
        <v>38650.1</v>
      </c>
      <c r="GL1069">
        <v>45872.6</v>
      </c>
      <c r="GM1069">
        <v>53128.4</v>
      </c>
      <c r="GN1069">
        <v>55200.1</v>
      </c>
      <c r="GO1069">
        <v>61988.3</v>
      </c>
      <c r="GP1069">
        <v>1.99</v>
      </c>
      <c r="GQ1069">
        <v>1.8311999999999999</v>
      </c>
      <c r="GR1069">
        <v>7.7337000000000003E-2</v>
      </c>
      <c r="GS1069">
        <v>0</v>
      </c>
      <c r="GT1069">
        <v>24.901599999999998</v>
      </c>
      <c r="GU1069">
        <v>999.9</v>
      </c>
      <c r="GV1069">
        <v>38.158000000000001</v>
      </c>
      <c r="GW1069">
        <v>29.446999999999999</v>
      </c>
      <c r="GX1069">
        <v>17.469200000000001</v>
      </c>
      <c r="GY1069">
        <v>60.261200000000002</v>
      </c>
      <c r="GZ1069">
        <v>47.508000000000003</v>
      </c>
      <c r="HA1069">
        <v>1</v>
      </c>
      <c r="HB1069">
        <v>-7.53659E-2</v>
      </c>
      <c r="HC1069">
        <v>-3.6383400000000003E-2</v>
      </c>
      <c r="HD1069">
        <v>20.113600000000002</v>
      </c>
      <c r="HE1069">
        <v>5.1981200000000003</v>
      </c>
      <c r="HF1069">
        <v>12.004</v>
      </c>
      <c r="HG1069">
        <v>4.976</v>
      </c>
      <c r="HH1069">
        <v>3.2936000000000001</v>
      </c>
      <c r="HI1069">
        <v>9999</v>
      </c>
      <c r="HJ1069">
        <v>9999</v>
      </c>
      <c r="HK1069">
        <v>9999</v>
      </c>
      <c r="HL1069">
        <v>622.4</v>
      </c>
      <c r="HM1069">
        <v>1.8631899999999999</v>
      </c>
      <c r="HN1069">
        <v>1.8680699999999999</v>
      </c>
      <c r="HO1069">
        <v>1.8678300000000001</v>
      </c>
      <c r="HP1069">
        <v>1.8689899999999999</v>
      </c>
      <c r="HQ1069">
        <v>1.86981</v>
      </c>
      <c r="HR1069">
        <v>1.8658399999999999</v>
      </c>
      <c r="HS1069">
        <v>1.8669100000000001</v>
      </c>
      <c r="HT1069">
        <v>1.86829</v>
      </c>
      <c r="HU1069">
        <v>5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11.45</v>
      </c>
      <c r="II1069">
        <v>0.19139999999999999</v>
      </c>
      <c r="IJ1069">
        <v>3.6346291650323699</v>
      </c>
      <c r="IK1069">
        <v>5.6267518783259399E-3</v>
      </c>
      <c r="IL1069">
        <v>2.30191766742704E-7</v>
      </c>
      <c r="IM1069">
        <v>-2.9562642023804099E-10</v>
      </c>
      <c r="IN1069">
        <v>-4.4408053959193901E-2</v>
      </c>
      <c r="IO1069">
        <v>-1.77651730019769E-2</v>
      </c>
      <c r="IP1069">
        <v>2.0502542247495602E-3</v>
      </c>
      <c r="IQ1069">
        <v>-1.6883999477825899E-5</v>
      </c>
      <c r="IR1069">
        <v>-3</v>
      </c>
      <c r="IS1069">
        <v>1845</v>
      </c>
      <c r="IT1069">
        <v>1</v>
      </c>
      <c r="IU1069">
        <v>26</v>
      </c>
      <c r="IV1069">
        <v>23395.200000000001</v>
      </c>
      <c r="IW1069">
        <v>23395.200000000001</v>
      </c>
      <c r="IX1069">
        <v>2.9077099999999998</v>
      </c>
      <c r="IY1069">
        <v>2.6013199999999999</v>
      </c>
      <c r="IZ1069">
        <v>1.5478499999999999</v>
      </c>
      <c r="JA1069">
        <v>2.3071299999999999</v>
      </c>
      <c r="JB1069">
        <v>1.3464400000000001</v>
      </c>
      <c r="JC1069">
        <v>2.2863799999999999</v>
      </c>
      <c r="JD1069">
        <v>33.400799999999997</v>
      </c>
      <c r="JE1069">
        <v>24.210100000000001</v>
      </c>
      <c r="JF1069">
        <v>18</v>
      </c>
      <c r="JG1069">
        <v>500.267</v>
      </c>
      <c r="JH1069">
        <v>399.94</v>
      </c>
      <c r="JI1069">
        <v>24.9999</v>
      </c>
      <c r="JJ1069">
        <v>26.319700000000001</v>
      </c>
      <c r="JK1069">
        <v>30.0001</v>
      </c>
      <c r="JL1069">
        <v>26.258199999999999</v>
      </c>
      <c r="JM1069">
        <v>26.203600000000002</v>
      </c>
      <c r="JN1069">
        <v>58.188800000000001</v>
      </c>
      <c r="JO1069">
        <v>46.487200000000001</v>
      </c>
      <c r="JP1069">
        <v>7.3513999999999999</v>
      </c>
      <c r="JQ1069">
        <v>25</v>
      </c>
      <c r="JR1069">
        <v>1556.98</v>
      </c>
      <c r="JS1069">
        <v>8.5933100000000007</v>
      </c>
      <c r="JT1069">
        <v>102.40300000000001</v>
      </c>
      <c r="JU1069">
        <v>103.184</v>
      </c>
    </row>
    <row r="1070" spans="1:281" x14ac:dyDescent="0.2">
      <c r="A1070">
        <v>1054</v>
      </c>
      <c r="B1070">
        <v>1658955343.0999999</v>
      </c>
      <c r="C1070">
        <v>13550</v>
      </c>
      <c r="D1070" t="s">
        <v>2541</v>
      </c>
      <c r="E1070" t="s">
        <v>2542</v>
      </c>
      <c r="F1070">
        <v>5</v>
      </c>
      <c r="G1070" t="s">
        <v>2356</v>
      </c>
      <c r="H1070" t="s">
        <v>416</v>
      </c>
      <c r="I1070">
        <v>1658955335.5999999</v>
      </c>
      <c r="J1070">
        <f t="shared" si="800"/>
        <v>8.1209570387613603E-3</v>
      </c>
      <c r="K1070">
        <f t="shared" si="801"/>
        <v>8.120957038761361</v>
      </c>
      <c r="L1070">
        <f t="shared" si="802"/>
        <v>24.81274514421456</v>
      </c>
      <c r="M1070">
        <f t="shared" si="803"/>
        <v>1469.08666666667</v>
      </c>
      <c r="N1070">
        <f t="shared" si="804"/>
        <v>1316.4319149980902</v>
      </c>
      <c r="O1070">
        <f t="shared" si="805"/>
        <v>118.73338440207115</v>
      </c>
      <c r="P1070">
        <f t="shared" si="806"/>
        <v>132.50182552247236</v>
      </c>
      <c r="Q1070">
        <f t="shared" si="807"/>
        <v>0.4049909653423383</v>
      </c>
      <c r="R1070">
        <f t="shared" si="808"/>
        <v>2.7506670165665144</v>
      </c>
      <c r="S1070">
        <f t="shared" si="809"/>
        <v>0.37454282910870867</v>
      </c>
      <c r="T1070">
        <f t="shared" si="810"/>
        <v>0.23663386246125695</v>
      </c>
      <c r="U1070">
        <f t="shared" si="811"/>
        <v>321.50834849430402</v>
      </c>
      <c r="V1070">
        <f t="shared" si="812"/>
        <v>26.69387364068173</v>
      </c>
      <c r="W1070">
        <f t="shared" si="813"/>
        <v>26.69387364068173</v>
      </c>
      <c r="X1070">
        <f t="shared" si="814"/>
        <v>3.5153107499593377</v>
      </c>
      <c r="Y1070">
        <f t="shared" si="815"/>
        <v>45.336496111696832</v>
      </c>
      <c r="Z1070">
        <f t="shared" si="816"/>
        <v>1.6153322271103612</v>
      </c>
      <c r="AA1070">
        <f t="shared" si="817"/>
        <v>3.5629842745910945</v>
      </c>
      <c r="AB1070">
        <f t="shared" si="818"/>
        <v>1.8999785228489765</v>
      </c>
      <c r="AC1070">
        <f t="shared" si="819"/>
        <v>-358.13420540937597</v>
      </c>
      <c r="AD1070">
        <f t="shared" si="820"/>
        <v>33.96322581283782</v>
      </c>
      <c r="AE1070">
        <f t="shared" si="821"/>
        <v>2.6595828072005352</v>
      </c>
      <c r="AF1070">
        <f t="shared" si="822"/>
        <v>-3.0482950335937176E-3</v>
      </c>
      <c r="AG1070">
        <f t="shared" si="823"/>
        <v>44.228451891653208</v>
      </c>
      <c r="AH1070">
        <f t="shared" si="824"/>
        <v>8.1341277330555055</v>
      </c>
      <c r="AI1070">
        <f t="shared" si="825"/>
        <v>24.81274514421456</v>
      </c>
      <c r="AJ1070">
        <v>1566.1585139393901</v>
      </c>
      <c r="AK1070">
        <v>1519.83503030303</v>
      </c>
      <c r="AL1070">
        <v>3.4010207792207701</v>
      </c>
      <c r="AM1070">
        <v>66.33</v>
      </c>
      <c r="AN1070">
        <f t="shared" si="826"/>
        <v>8.120957038761361</v>
      </c>
      <c r="AO1070">
        <v>8.4607897819468096</v>
      </c>
      <c r="AP1070">
        <v>17.9802060606061</v>
      </c>
      <c r="AQ1070">
        <v>7.7438765117547404E-3</v>
      </c>
      <c r="AR1070">
        <v>88.640650729912196</v>
      </c>
      <c r="AS1070">
        <v>0</v>
      </c>
      <c r="AT1070">
        <v>0</v>
      </c>
      <c r="AU1070">
        <f t="shared" si="827"/>
        <v>1</v>
      </c>
      <c r="AV1070">
        <f t="shared" si="828"/>
        <v>0</v>
      </c>
      <c r="AW1070">
        <f t="shared" si="829"/>
        <v>47672.925479297213</v>
      </c>
      <c r="AX1070" t="s">
        <v>417</v>
      </c>
      <c r="AY1070" t="s">
        <v>417</v>
      </c>
      <c r="AZ1070">
        <v>0</v>
      </c>
      <c r="BA1070">
        <v>0</v>
      </c>
      <c r="BB1070" t="e">
        <f t="shared" si="830"/>
        <v>#DIV/0!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 t="e">
        <f t="shared" si="831"/>
        <v>#DIV/0!</v>
      </c>
      <c r="BI1070">
        <v>0.5</v>
      </c>
      <c r="BJ1070">
        <f t="shared" si="832"/>
        <v>1681.1842551783923</v>
      </c>
      <c r="BK1070">
        <f t="shared" si="833"/>
        <v>24.81274514421456</v>
      </c>
      <c r="BL1070" t="e">
        <f t="shared" si="834"/>
        <v>#DIV/0!</v>
      </c>
      <c r="BM1070">
        <f t="shared" si="835"/>
        <v>1.4759087273025676E-2</v>
      </c>
      <c r="BN1070" t="e">
        <f t="shared" si="836"/>
        <v>#DIV/0!</v>
      </c>
      <c r="BO1070" t="e">
        <f t="shared" si="837"/>
        <v>#DIV/0!</v>
      </c>
      <c r="BP1070" t="s">
        <v>417</v>
      </c>
      <c r="BQ1070">
        <v>0</v>
      </c>
      <c r="BR1070" t="e">
        <f t="shared" si="838"/>
        <v>#DIV/0!</v>
      </c>
      <c r="BS1070" t="e">
        <f t="shared" si="839"/>
        <v>#DIV/0!</v>
      </c>
      <c r="BT1070" t="e">
        <f t="shared" si="840"/>
        <v>#DIV/0!</v>
      </c>
      <c r="BU1070" t="e">
        <f t="shared" si="841"/>
        <v>#DIV/0!</v>
      </c>
      <c r="BV1070" t="e">
        <f t="shared" si="842"/>
        <v>#DIV/0!</v>
      </c>
      <c r="BW1070" t="e">
        <f t="shared" si="843"/>
        <v>#DIV/0!</v>
      </c>
      <c r="BX1070" t="e">
        <f t="shared" si="844"/>
        <v>#DIV/0!</v>
      </c>
      <c r="BY1070" t="e">
        <f t="shared" si="845"/>
        <v>#DIV/0!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 t="shared" si="846"/>
        <v>1999.98444444444</v>
      </c>
      <c r="CS1070">
        <f t="shared" si="847"/>
        <v>1681.1842551783923</v>
      </c>
      <c r="CT1070">
        <f t="shared" si="848"/>
        <v>0.84059866557881924</v>
      </c>
      <c r="CU1070">
        <f t="shared" si="849"/>
        <v>0.16075542456712122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1658955335.5999999</v>
      </c>
      <c r="DB1070">
        <v>1469.08666666667</v>
      </c>
      <c r="DC1070">
        <v>1536.4940740740701</v>
      </c>
      <c r="DD1070">
        <v>17.909662962963001</v>
      </c>
      <c r="DE1070">
        <v>8.3244381481481504</v>
      </c>
      <c r="DF1070">
        <v>1457.6762962963001</v>
      </c>
      <c r="DG1070">
        <v>17.719062962963001</v>
      </c>
      <c r="DH1070">
        <v>500.04762962963002</v>
      </c>
      <c r="DI1070">
        <v>90.1458962962963</v>
      </c>
      <c r="DJ1070">
        <v>4.74384666666667E-2</v>
      </c>
      <c r="DK1070">
        <v>26.922899999999998</v>
      </c>
      <c r="DL1070">
        <v>26.144903703703701</v>
      </c>
      <c r="DM1070">
        <v>999.9</v>
      </c>
      <c r="DN1070">
        <v>0</v>
      </c>
      <c r="DO1070">
        <v>0</v>
      </c>
      <c r="DP1070">
        <v>9998.7037037037007</v>
      </c>
      <c r="DQ1070">
        <v>0</v>
      </c>
      <c r="DR1070">
        <v>15.917874074074099</v>
      </c>
      <c r="DS1070">
        <v>-67.408718518518498</v>
      </c>
      <c r="DT1070">
        <v>1495.8770370370401</v>
      </c>
      <c r="DU1070">
        <v>1549.3937037037001</v>
      </c>
      <c r="DV1070">
        <v>9.5852248148148096</v>
      </c>
      <c r="DW1070">
        <v>1536.4940740740701</v>
      </c>
      <c r="DX1070">
        <v>8.3244381481481504</v>
      </c>
      <c r="DY1070">
        <v>1.6144825925925901</v>
      </c>
      <c r="DZ1070">
        <v>0.75041400000000003</v>
      </c>
      <c r="EA1070">
        <v>14.0976962962963</v>
      </c>
      <c r="EB1070">
        <v>2.8004559259259301</v>
      </c>
      <c r="EC1070">
        <v>1999.98444444444</v>
      </c>
      <c r="ED1070">
        <v>0.97999466666666701</v>
      </c>
      <c r="EE1070">
        <v>2.0005688888888901E-2</v>
      </c>
      <c r="EF1070">
        <v>0</v>
      </c>
      <c r="EG1070">
        <v>819.73544444444406</v>
      </c>
      <c r="EH1070">
        <v>5.0006300000000001</v>
      </c>
      <c r="EI1070">
        <v>16122.274074074099</v>
      </c>
      <c r="EJ1070">
        <v>17256.740740740701</v>
      </c>
      <c r="EK1070">
        <v>37.625</v>
      </c>
      <c r="EL1070">
        <v>37.686999999999998</v>
      </c>
      <c r="EM1070">
        <v>37.125</v>
      </c>
      <c r="EN1070">
        <v>37</v>
      </c>
      <c r="EO1070">
        <v>38.664037037036998</v>
      </c>
      <c r="EP1070">
        <v>1955.0737037036999</v>
      </c>
      <c r="EQ1070">
        <v>39.9107407407407</v>
      </c>
      <c r="ER1070">
        <v>0</v>
      </c>
      <c r="ES1070">
        <v>1658955343.8</v>
      </c>
      <c r="ET1070">
        <v>0</v>
      </c>
      <c r="EU1070">
        <v>819.72356000000002</v>
      </c>
      <c r="EV1070">
        <v>-5.0948461614539902</v>
      </c>
      <c r="EW1070">
        <v>-85.323077111755595</v>
      </c>
      <c r="EX1070">
        <v>16122.472</v>
      </c>
      <c r="EY1070">
        <v>15</v>
      </c>
      <c r="EZ1070">
        <v>0</v>
      </c>
      <c r="FA1070" t="s">
        <v>419</v>
      </c>
      <c r="FB1070">
        <v>1657551626.5</v>
      </c>
      <c r="FC1070">
        <v>1657551629</v>
      </c>
      <c r="FD1070">
        <v>0</v>
      </c>
      <c r="FE1070">
        <v>0.40300000000000002</v>
      </c>
      <c r="FF1070">
        <v>8.9999999999999993E-3</v>
      </c>
      <c r="FG1070">
        <v>9.41</v>
      </c>
      <c r="FH1070">
        <v>8.6999999999999994E-2</v>
      </c>
      <c r="FI1070">
        <v>417</v>
      </c>
      <c r="FJ1070">
        <v>17</v>
      </c>
      <c r="FK1070">
        <v>1.61</v>
      </c>
      <c r="FL1070">
        <v>0.59</v>
      </c>
      <c r="FM1070">
        <v>-67.5189073170732</v>
      </c>
      <c r="FN1070">
        <v>0.18584738675953</v>
      </c>
      <c r="FO1070">
        <v>0.60241349399838195</v>
      </c>
      <c r="FP1070">
        <v>1</v>
      </c>
      <c r="FQ1070">
        <v>819.93100000000004</v>
      </c>
      <c r="FR1070">
        <v>-4.8726967155537597</v>
      </c>
      <c r="FS1070">
        <v>0.51381302390014505</v>
      </c>
      <c r="FT1070">
        <v>0</v>
      </c>
      <c r="FU1070">
        <v>9.6397324390243906</v>
      </c>
      <c r="FV1070">
        <v>-1.21769874564458</v>
      </c>
      <c r="FW1070">
        <v>0.122498504476296</v>
      </c>
      <c r="FX1070">
        <v>0</v>
      </c>
      <c r="FY1070">
        <v>1</v>
      </c>
      <c r="FZ1070">
        <v>3</v>
      </c>
      <c r="GA1070" t="s">
        <v>438</v>
      </c>
      <c r="GB1070">
        <v>2.9742600000000001</v>
      </c>
      <c r="GC1070">
        <v>2.7007500000000002</v>
      </c>
      <c r="GD1070">
        <v>0.212784</v>
      </c>
      <c r="GE1070">
        <v>0.21881900000000001</v>
      </c>
      <c r="GF1070">
        <v>8.4326899999999996E-2</v>
      </c>
      <c r="GG1070">
        <v>4.9050499999999997E-2</v>
      </c>
      <c r="GH1070">
        <v>30682.7</v>
      </c>
      <c r="GI1070">
        <v>33291.699999999997</v>
      </c>
      <c r="GJ1070">
        <v>35317.4</v>
      </c>
      <c r="GK1070">
        <v>38649.800000000003</v>
      </c>
      <c r="GL1070">
        <v>45863.199999999997</v>
      </c>
      <c r="GM1070">
        <v>53091.3</v>
      </c>
      <c r="GN1070">
        <v>55201.1</v>
      </c>
      <c r="GO1070">
        <v>61988.1</v>
      </c>
      <c r="GP1070">
        <v>1.9898</v>
      </c>
      <c r="GQ1070">
        <v>1.8318000000000001</v>
      </c>
      <c r="GR1070">
        <v>7.8290700000000005E-2</v>
      </c>
      <c r="GS1070">
        <v>0</v>
      </c>
      <c r="GT1070">
        <v>24.901599999999998</v>
      </c>
      <c r="GU1070">
        <v>999.9</v>
      </c>
      <c r="GV1070">
        <v>38.109000000000002</v>
      </c>
      <c r="GW1070">
        <v>29.446999999999999</v>
      </c>
      <c r="GX1070">
        <v>17.446999999999999</v>
      </c>
      <c r="GY1070">
        <v>60.061199999999999</v>
      </c>
      <c r="GZ1070">
        <v>47.063299999999998</v>
      </c>
      <c r="HA1070">
        <v>1</v>
      </c>
      <c r="HB1070">
        <v>-7.5426800000000002E-2</v>
      </c>
      <c r="HC1070">
        <v>-3.6165599999999999E-2</v>
      </c>
      <c r="HD1070">
        <v>20.113700000000001</v>
      </c>
      <c r="HE1070">
        <v>5.1993200000000002</v>
      </c>
      <c r="HF1070">
        <v>12.004</v>
      </c>
      <c r="HG1070">
        <v>4.9756</v>
      </c>
      <c r="HH1070">
        <v>3.2938000000000001</v>
      </c>
      <c r="HI1070">
        <v>9999</v>
      </c>
      <c r="HJ1070">
        <v>9999</v>
      </c>
      <c r="HK1070">
        <v>9999</v>
      </c>
      <c r="HL1070">
        <v>622.4</v>
      </c>
      <c r="HM1070">
        <v>1.8632200000000001</v>
      </c>
      <c r="HN1070">
        <v>1.8680099999999999</v>
      </c>
      <c r="HO1070">
        <v>1.8677999999999999</v>
      </c>
      <c r="HP1070">
        <v>1.86896</v>
      </c>
      <c r="HQ1070">
        <v>1.86981</v>
      </c>
      <c r="HR1070">
        <v>1.8658399999999999</v>
      </c>
      <c r="HS1070">
        <v>1.8669100000000001</v>
      </c>
      <c r="HT1070">
        <v>1.86829</v>
      </c>
      <c r="HU1070">
        <v>5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11.52</v>
      </c>
      <c r="II1070">
        <v>0.19370000000000001</v>
      </c>
      <c r="IJ1070">
        <v>3.6346291650323699</v>
      </c>
      <c r="IK1070">
        <v>5.6267518783259399E-3</v>
      </c>
      <c r="IL1070">
        <v>2.30191766742704E-7</v>
      </c>
      <c r="IM1070">
        <v>-2.9562642023804099E-10</v>
      </c>
      <c r="IN1070">
        <v>-4.4408053959193901E-2</v>
      </c>
      <c r="IO1070">
        <v>-1.77651730019769E-2</v>
      </c>
      <c r="IP1070">
        <v>2.0502542247495602E-3</v>
      </c>
      <c r="IQ1070">
        <v>-1.6883999477825899E-5</v>
      </c>
      <c r="IR1070">
        <v>-3</v>
      </c>
      <c r="IS1070">
        <v>1845</v>
      </c>
      <c r="IT1070">
        <v>1</v>
      </c>
      <c r="IU1070">
        <v>26</v>
      </c>
      <c r="IV1070">
        <v>23395.3</v>
      </c>
      <c r="IW1070">
        <v>23395.200000000001</v>
      </c>
      <c r="IX1070">
        <v>2.9309099999999999</v>
      </c>
      <c r="IY1070">
        <v>2.6025399999999999</v>
      </c>
      <c r="IZ1070">
        <v>1.5478499999999999</v>
      </c>
      <c r="JA1070">
        <v>2.3071299999999999</v>
      </c>
      <c r="JB1070">
        <v>1.3464400000000001</v>
      </c>
      <c r="JC1070">
        <v>2.3278799999999999</v>
      </c>
      <c r="JD1070">
        <v>33.400799999999997</v>
      </c>
      <c r="JE1070">
        <v>24.210100000000001</v>
      </c>
      <c r="JF1070">
        <v>18</v>
      </c>
      <c r="JG1070">
        <v>500.13499999999999</v>
      </c>
      <c r="JH1070">
        <v>400.27</v>
      </c>
      <c r="JI1070">
        <v>24.9999</v>
      </c>
      <c r="JJ1070">
        <v>26.319700000000001</v>
      </c>
      <c r="JK1070">
        <v>30.0001</v>
      </c>
      <c r="JL1070">
        <v>26.258199999999999</v>
      </c>
      <c r="JM1070">
        <v>26.203600000000002</v>
      </c>
      <c r="JN1070">
        <v>58.6539</v>
      </c>
      <c r="JO1070">
        <v>45.851399999999998</v>
      </c>
      <c r="JP1070">
        <v>6.9674899999999997</v>
      </c>
      <c r="JQ1070">
        <v>25</v>
      </c>
      <c r="JR1070">
        <v>1570.41</v>
      </c>
      <c r="JS1070">
        <v>8.6731700000000007</v>
      </c>
      <c r="JT1070">
        <v>102.404</v>
      </c>
      <c r="JU1070">
        <v>103.18300000000001</v>
      </c>
    </row>
    <row r="1071" spans="1:281" x14ac:dyDescent="0.2">
      <c r="A1071">
        <v>1055</v>
      </c>
      <c r="B1071">
        <v>1658955348.0999999</v>
      </c>
      <c r="C1071">
        <v>13555</v>
      </c>
      <c r="D1071" t="s">
        <v>2543</v>
      </c>
      <c r="E1071" t="s">
        <v>2544</v>
      </c>
      <c r="F1071">
        <v>5</v>
      </c>
      <c r="G1071" t="s">
        <v>2356</v>
      </c>
      <c r="H1071" t="s">
        <v>416</v>
      </c>
      <c r="I1071">
        <v>1658955340.31429</v>
      </c>
      <c r="J1071">
        <f t="shared" si="800"/>
        <v>8.0480915493544251E-3</v>
      </c>
      <c r="K1071">
        <f t="shared" si="801"/>
        <v>8.0480915493544245</v>
      </c>
      <c r="L1071">
        <f t="shared" si="802"/>
        <v>24.24477825960162</v>
      </c>
      <c r="M1071">
        <f t="shared" si="803"/>
        <v>1484.82607142857</v>
      </c>
      <c r="N1071">
        <f t="shared" si="804"/>
        <v>1333.0029787191577</v>
      </c>
      <c r="O1071">
        <f t="shared" si="805"/>
        <v>120.22779441503361</v>
      </c>
      <c r="P1071">
        <f t="shared" si="806"/>
        <v>133.9212038590702</v>
      </c>
      <c r="Q1071">
        <f t="shared" si="807"/>
        <v>0.40088195780157909</v>
      </c>
      <c r="R1071">
        <f t="shared" si="808"/>
        <v>2.7488339626955494</v>
      </c>
      <c r="S1071">
        <f t="shared" si="809"/>
        <v>0.37100581415728195</v>
      </c>
      <c r="T1071">
        <f t="shared" si="810"/>
        <v>0.23437706812308429</v>
      </c>
      <c r="U1071">
        <f t="shared" si="811"/>
        <v>321.51429098636936</v>
      </c>
      <c r="V1071">
        <f t="shared" si="812"/>
        <v>26.716797122856693</v>
      </c>
      <c r="W1071">
        <f t="shared" si="813"/>
        <v>26.716797122856693</v>
      </c>
      <c r="X1071">
        <f t="shared" si="814"/>
        <v>3.5200572259947269</v>
      </c>
      <c r="Y1071">
        <f t="shared" si="815"/>
        <v>45.439284446386424</v>
      </c>
      <c r="Z1071">
        <f t="shared" si="816"/>
        <v>1.61927253157005</v>
      </c>
      <c r="AA1071">
        <f t="shared" si="817"/>
        <v>3.5635960189483646</v>
      </c>
      <c r="AB1071">
        <f t="shared" si="818"/>
        <v>1.9007846944246769</v>
      </c>
      <c r="AC1071">
        <f t="shared" si="819"/>
        <v>-354.92083732653015</v>
      </c>
      <c r="AD1071">
        <f t="shared" si="820"/>
        <v>30.976385537451062</v>
      </c>
      <c r="AE1071">
        <f t="shared" si="821"/>
        <v>2.4276215412998559</v>
      </c>
      <c r="AF1071">
        <f t="shared" si="822"/>
        <v>-2.5392614098684874E-3</v>
      </c>
      <c r="AG1071">
        <f t="shared" si="823"/>
        <v>44.383455314587259</v>
      </c>
      <c r="AH1071">
        <f t="shared" si="824"/>
        <v>8.0496249752287277</v>
      </c>
      <c r="AI1071">
        <f t="shared" si="825"/>
        <v>24.24477825960162</v>
      </c>
      <c r="AJ1071">
        <v>1582.4913425454599</v>
      </c>
      <c r="AK1071">
        <v>1536.84890909091</v>
      </c>
      <c r="AL1071">
        <v>3.40126147186142</v>
      </c>
      <c r="AM1071">
        <v>66.33</v>
      </c>
      <c r="AN1071">
        <f t="shared" si="826"/>
        <v>8.0480915493544245</v>
      </c>
      <c r="AO1071">
        <v>8.5587477675850607</v>
      </c>
      <c r="AP1071">
        <v>18.017620000000001</v>
      </c>
      <c r="AQ1071">
        <v>3.7659079866522302E-3</v>
      </c>
      <c r="AR1071">
        <v>88.640650729912196</v>
      </c>
      <c r="AS1071">
        <v>0</v>
      </c>
      <c r="AT1071">
        <v>0</v>
      </c>
      <c r="AU1071">
        <f t="shared" si="827"/>
        <v>1</v>
      </c>
      <c r="AV1071">
        <f t="shared" si="828"/>
        <v>0</v>
      </c>
      <c r="AW1071">
        <f t="shared" si="829"/>
        <v>47622.793921296761</v>
      </c>
      <c r="AX1071" t="s">
        <v>417</v>
      </c>
      <c r="AY1071" t="s">
        <v>417</v>
      </c>
      <c r="AZ1071">
        <v>0</v>
      </c>
      <c r="BA1071">
        <v>0</v>
      </c>
      <c r="BB1071" t="e">
        <f t="shared" si="830"/>
        <v>#DIV/0!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 t="e">
        <f t="shared" si="831"/>
        <v>#DIV/0!</v>
      </c>
      <c r="BI1071">
        <v>0.5</v>
      </c>
      <c r="BJ1071">
        <f t="shared" si="832"/>
        <v>1681.2153424799851</v>
      </c>
      <c r="BK1071">
        <f t="shared" si="833"/>
        <v>24.24477825960162</v>
      </c>
      <c r="BL1071" t="e">
        <f t="shared" si="834"/>
        <v>#DIV/0!</v>
      </c>
      <c r="BM1071">
        <f t="shared" si="835"/>
        <v>1.4420983229809095E-2</v>
      </c>
      <c r="BN1071" t="e">
        <f t="shared" si="836"/>
        <v>#DIV/0!</v>
      </c>
      <c r="BO1071" t="e">
        <f t="shared" si="837"/>
        <v>#DIV/0!</v>
      </c>
      <c r="BP1071" t="s">
        <v>417</v>
      </c>
      <c r="BQ1071">
        <v>0</v>
      </c>
      <c r="BR1071" t="e">
        <f t="shared" si="838"/>
        <v>#DIV/0!</v>
      </c>
      <c r="BS1071" t="e">
        <f t="shared" si="839"/>
        <v>#DIV/0!</v>
      </c>
      <c r="BT1071" t="e">
        <f t="shared" si="840"/>
        <v>#DIV/0!</v>
      </c>
      <c r="BU1071" t="e">
        <f t="shared" si="841"/>
        <v>#DIV/0!</v>
      </c>
      <c r="BV1071" t="e">
        <f t="shared" si="842"/>
        <v>#DIV/0!</v>
      </c>
      <c r="BW1071" t="e">
        <f t="shared" si="843"/>
        <v>#DIV/0!</v>
      </c>
      <c r="BX1071" t="e">
        <f t="shared" si="844"/>
        <v>#DIV/0!</v>
      </c>
      <c r="BY1071" t="e">
        <f t="shared" si="845"/>
        <v>#DIV/0!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 t="shared" si="846"/>
        <v>2000.0214285714301</v>
      </c>
      <c r="CS1071">
        <f t="shared" si="847"/>
        <v>1681.2153424799851</v>
      </c>
      <c r="CT1071">
        <f t="shared" si="848"/>
        <v>0.84059866482572598</v>
      </c>
      <c r="CU1071">
        <f t="shared" si="849"/>
        <v>0.16075542311365121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1658955340.31429</v>
      </c>
      <c r="DB1071">
        <v>1484.82607142857</v>
      </c>
      <c r="DC1071">
        <v>1552.42392857143</v>
      </c>
      <c r="DD1071">
        <v>17.953378571428601</v>
      </c>
      <c r="DE1071">
        <v>8.4679575000000007</v>
      </c>
      <c r="DF1071">
        <v>1473.34892857143</v>
      </c>
      <c r="DG1071">
        <v>17.7611428571429</v>
      </c>
      <c r="DH1071">
        <v>500.03728571428599</v>
      </c>
      <c r="DI1071">
        <v>90.145789285714301</v>
      </c>
      <c r="DJ1071">
        <v>4.74033285714286E-2</v>
      </c>
      <c r="DK1071">
        <v>26.9258214285714</v>
      </c>
      <c r="DL1071">
        <v>26.161621428571401</v>
      </c>
      <c r="DM1071">
        <v>999.9</v>
      </c>
      <c r="DN1071">
        <v>0</v>
      </c>
      <c r="DO1071">
        <v>0</v>
      </c>
      <c r="DP1071">
        <v>9987.8571428571395</v>
      </c>
      <c r="DQ1071">
        <v>0</v>
      </c>
      <c r="DR1071">
        <v>15.9203285714286</v>
      </c>
      <c r="DS1071">
        <v>-67.597814285714307</v>
      </c>
      <c r="DT1071">
        <v>1511.9725000000001</v>
      </c>
      <c r="DU1071">
        <v>1565.6842857142899</v>
      </c>
      <c r="DV1071">
        <v>9.4854242857142808</v>
      </c>
      <c r="DW1071">
        <v>1552.42392857143</v>
      </c>
      <c r="DX1071">
        <v>8.4679575000000007</v>
      </c>
      <c r="DY1071">
        <v>1.6184221428571399</v>
      </c>
      <c r="DZ1071">
        <v>0.76335064285714305</v>
      </c>
      <c r="EA1071">
        <v>14.1352821428571</v>
      </c>
      <c r="EB1071">
        <v>3.0420046428571399</v>
      </c>
      <c r="EC1071">
        <v>2000.0214285714301</v>
      </c>
      <c r="ED1071">
        <v>0.97999485714285695</v>
      </c>
      <c r="EE1071">
        <v>2.00054857142857E-2</v>
      </c>
      <c r="EF1071">
        <v>0</v>
      </c>
      <c r="EG1071">
        <v>819.41549999999995</v>
      </c>
      <c r="EH1071">
        <v>5.0006300000000001</v>
      </c>
      <c r="EI1071">
        <v>16115.5535714286</v>
      </c>
      <c r="EJ1071">
        <v>17257.064285714299</v>
      </c>
      <c r="EK1071">
        <v>37.625</v>
      </c>
      <c r="EL1071">
        <v>37.686999999999998</v>
      </c>
      <c r="EM1071">
        <v>37.125</v>
      </c>
      <c r="EN1071">
        <v>37.0066428571429</v>
      </c>
      <c r="EO1071">
        <v>38.651571428571401</v>
      </c>
      <c r="EP1071">
        <v>1955.11</v>
      </c>
      <c r="EQ1071">
        <v>39.911428571428601</v>
      </c>
      <c r="ER1071">
        <v>0</v>
      </c>
      <c r="ES1071">
        <v>1658955349.2</v>
      </c>
      <c r="ET1071">
        <v>0</v>
      </c>
      <c r="EU1071">
        <v>819.38984615384595</v>
      </c>
      <c r="EV1071">
        <v>-3.5470085431532201</v>
      </c>
      <c r="EW1071">
        <v>-87.155555608068596</v>
      </c>
      <c r="EX1071">
        <v>16115.0730769231</v>
      </c>
      <c r="EY1071">
        <v>15</v>
      </c>
      <c r="EZ1071">
        <v>0</v>
      </c>
      <c r="FA1071" t="s">
        <v>419</v>
      </c>
      <c r="FB1071">
        <v>1657551626.5</v>
      </c>
      <c r="FC1071">
        <v>1657551629</v>
      </c>
      <c r="FD1071">
        <v>0</v>
      </c>
      <c r="FE1071">
        <v>0.40300000000000002</v>
      </c>
      <c r="FF1071">
        <v>8.9999999999999993E-3</v>
      </c>
      <c r="FG1071">
        <v>9.41</v>
      </c>
      <c r="FH1071">
        <v>8.6999999999999994E-2</v>
      </c>
      <c r="FI1071">
        <v>417</v>
      </c>
      <c r="FJ1071">
        <v>17</v>
      </c>
      <c r="FK1071">
        <v>1.61</v>
      </c>
      <c r="FL1071">
        <v>0.59</v>
      </c>
      <c r="FM1071">
        <v>-67.383297560975606</v>
      </c>
      <c r="FN1071">
        <v>-0.82562090592339299</v>
      </c>
      <c r="FO1071">
        <v>0.57364033368747303</v>
      </c>
      <c r="FP1071">
        <v>0</v>
      </c>
      <c r="FQ1071">
        <v>819.691941176471</v>
      </c>
      <c r="FR1071">
        <v>-4.0861115261462198</v>
      </c>
      <c r="FS1071">
        <v>0.44624353290264801</v>
      </c>
      <c r="FT1071">
        <v>0</v>
      </c>
      <c r="FU1071">
        <v>9.5702941463414604</v>
      </c>
      <c r="FV1071">
        <v>-1.23466013937282</v>
      </c>
      <c r="FW1071">
        <v>0.124102201961079</v>
      </c>
      <c r="FX1071">
        <v>0</v>
      </c>
      <c r="FY1071">
        <v>0</v>
      </c>
      <c r="FZ1071">
        <v>3</v>
      </c>
      <c r="GA1071" t="s">
        <v>429</v>
      </c>
      <c r="GB1071">
        <v>2.9738500000000001</v>
      </c>
      <c r="GC1071">
        <v>2.7004899999999998</v>
      </c>
      <c r="GD1071">
        <v>0.21418599999999999</v>
      </c>
      <c r="GE1071">
        <v>0.220274</v>
      </c>
      <c r="GF1071">
        <v>8.4444000000000005E-2</v>
      </c>
      <c r="GG1071">
        <v>4.9867700000000001E-2</v>
      </c>
      <c r="GH1071">
        <v>30627.8</v>
      </c>
      <c r="GI1071">
        <v>33229.800000000003</v>
      </c>
      <c r="GJ1071">
        <v>35317.1</v>
      </c>
      <c r="GK1071">
        <v>38649.800000000003</v>
      </c>
      <c r="GL1071">
        <v>45856.800000000003</v>
      </c>
      <c r="GM1071">
        <v>53045.4</v>
      </c>
      <c r="GN1071">
        <v>55200.5</v>
      </c>
      <c r="GO1071">
        <v>61988.1</v>
      </c>
      <c r="GP1071">
        <v>1.9898</v>
      </c>
      <c r="GQ1071">
        <v>1.8322000000000001</v>
      </c>
      <c r="GR1071">
        <v>7.8678100000000001E-2</v>
      </c>
      <c r="GS1071">
        <v>0</v>
      </c>
      <c r="GT1071">
        <v>24.8995</v>
      </c>
      <c r="GU1071">
        <v>999.9</v>
      </c>
      <c r="GV1071">
        <v>38.03</v>
      </c>
      <c r="GW1071">
        <v>29.446999999999999</v>
      </c>
      <c r="GX1071">
        <v>17.4101</v>
      </c>
      <c r="GY1071">
        <v>60.671199999999999</v>
      </c>
      <c r="GZ1071">
        <v>47.127400000000002</v>
      </c>
      <c r="HA1071">
        <v>1</v>
      </c>
      <c r="HB1071">
        <v>-7.5609800000000005E-2</v>
      </c>
      <c r="HC1071">
        <v>-3.5947699999999999E-2</v>
      </c>
      <c r="HD1071">
        <v>20.113399999999999</v>
      </c>
      <c r="HE1071">
        <v>5.1981200000000003</v>
      </c>
      <c r="HF1071">
        <v>12.006399999999999</v>
      </c>
      <c r="HG1071">
        <v>4.9752000000000001</v>
      </c>
      <c r="HH1071">
        <v>3.294</v>
      </c>
      <c r="HI1071">
        <v>9999</v>
      </c>
      <c r="HJ1071">
        <v>9999</v>
      </c>
      <c r="HK1071">
        <v>9999</v>
      </c>
      <c r="HL1071">
        <v>622.4</v>
      </c>
      <c r="HM1071">
        <v>1.8631599999999999</v>
      </c>
      <c r="HN1071">
        <v>1.8680099999999999</v>
      </c>
      <c r="HO1071">
        <v>1.8677999999999999</v>
      </c>
      <c r="HP1071">
        <v>1.8690199999999999</v>
      </c>
      <c r="HQ1071">
        <v>1.86981</v>
      </c>
      <c r="HR1071">
        <v>1.8658399999999999</v>
      </c>
      <c r="HS1071">
        <v>1.86694</v>
      </c>
      <c r="HT1071">
        <v>1.86829</v>
      </c>
      <c r="HU1071">
        <v>5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11.6</v>
      </c>
      <c r="II1071">
        <v>0.19500000000000001</v>
      </c>
      <c r="IJ1071">
        <v>3.6346291650323699</v>
      </c>
      <c r="IK1071">
        <v>5.6267518783259399E-3</v>
      </c>
      <c r="IL1071">
        <v>2.30191766742704E-7</v>
      </c>
      <c r="IM1071">
        <v>-2.9562642023804099E-10</v>
      </c>
      <c r="IN1071">
        <v>-4.4408053959193901E-2</v>
      </c>
      <c r="IO1071">
        <v>-1.77651730019769E-2</v>
      </c>
      <c r="IP1071">
        <v>2.0502542247495602E-3</v>
      </c>
      <c r="IQ1071">
        <v>-1.6883999477825899E-5</v>
      </c>
      <c r="IR1071">
        <v>-3</v>
      </c>
      <c r="IS1071">
        <v>1845</v>
      </c>
      <c r="IT1071">
        <v>1</v>
      </c>
      <c r="IU1071">
        <v>26</v>
      </c>
      <c r="IV1071">
        <v>23395.4</v>
      </c>
      <c r="IW1071">
        <v>23395.3</v>
      </c>
      <c r="IX1071">
        <v>2.9589799999999999</v>
      </c>
      <c r="IY1071">
        <v>2.5952099999999998</v>
      </c>
      <c r="IZ1071">
        <v>1.5478499999999999</v>
      </c>
      <c r="JA1071">
        <v>2.3071299999999999</v>
      </c>
      <c r="JB1071">
        <v>1.3464400000000001</v>
      </c>
      <c r="JC1071">
        <v>2.3779300000000001</v>
      </c>
      <c r="JD1071">
        <v>33.400799999999997</v>
      </c>
      <c r="JE1071">
        <v>24.218800000000002</v>
      </c>
      <c r="JF1071">
        <v>18</v>
      </c>
      <c r="JG1071">
        <v>500.15600000000001</v>
      </c>
      <c r="JH1071">
        <v>400.49</v>
      </c>
      <c r="JI1071">
        <v>24.9999</v>
      </c>
      <c r="JJ1071">
        <v>26.319700000000001</v>
      </c>
      <c r="JK1071">
        <v>29.9999</v>
      </c>
      <c r="JL1071">
        <v>26.260300000000001</v>
      </c>
      <c r="JM1071">
        <v>26.203600000000002</v>
      </c>
      <c r="JN1071">
        <v>59.202100000000002</v>
      </c>
      <c r="JO1071">
        <v>44.307600000000001</v>
      </c>
      <c r="JP1071">
        <v>6.9674899999999997</v>
      </c>
      <c r="JQ1071">
        <v>25</v>
      </c>
      <c r="JR1071">
        <v>1590.62</v>
      </c>
      <c r="JS1071">
        <v>8.9591499999999993</v>
      </c>
      <c r="JT1071">
        <v>102.40300000000001</v>
      </c>
      <c r="JU1071">
        <v>103.18300000000001</v>
      </c>
    </row>
    <row r="1072" spans="1:281" x14ac:dyDescent="0.2">
      <c r="A1072">
        <v>1056</v>
      </c>
      <c r="B1072">
        <v>1658955353.0999999</v>
      </c>
      <c r="C1072">
        <v>13560</v>
      </c>
      <c r="D1072" t="s">
        <v>2545</v>
      </c>
      <c r="E1072" t="s">
        <v>2546</v>
      </c>
      <c r="F1072">
        <v>5</v>
      </c>
      <c r="G1072" t="s">
        <v>2356</v>
      </c>
      <c r="H1072" t="s">
        <v>416</v>
      </c>
      <c r="I1072">
        <v>1658955345.5999999</v>
      </c>
      <c r="J1072">
        <f t="shared" si="800"/>
        <v>7.9781136816676028E-3</v>
      </c>
      <c r="K1072">
        <f t="shared" si="801"/>
        <v>7.9781136816676028</v>
      </c>
      <c r="L1072">
        <f t="shared" si="802"/>
        <v>24.80999763239452</v>
      </c>
      <c r="M1072">
        <f t="shared" si="803"/>
        <v>1502.56185185185</v>
      </c>
      <c r="N1072">
        <f t="shared" si="804"/>
        <v>1346.8876216521642</v>
      </c>
      <c r="O1072">
        <f t="shared" si="805"/>
        <v>121.47918935223201</v>
      </c>
      <c r="P1072">
        <f t="shared" si="806"/>
        <v>135.51984054219034</v>
      </c>
      <c r="Q1072">
        <f t="shared" si="807"/>
        <v>0.39724372606612884</v>
      </c>
      <c r="R1072">
        <f t="shared" si="808"/>
        <v>2.749060667849943</v>
      </c>
      <c r="S1072">
        <f t="shared" si="809"/>
        <v>0.36788836152688581</v>
      </c>
      <c r="T1072">
        <f t="shared" si="810"/>
        <v>0.23238665449562007</v>
      </c>
      <c r="U1072">
        <f t="shared" si="811"/>
        <v>321.51524827208505</v>
      </c>
      <c r="V1072">
        <f t="shared" si="812"/>
        <v>26.738783544998167</v>
      </c>
      <c r="W1072">
        <f t="shared" si="813"/>
        <v>26.738783544998167</v>
      </c>
      <c r="X1072">
        <f t="shared" si="814"/>
        <v>3.5246149327389955</v>
      </c>
      <c r="Y1072">
        <f t="shared" si="815"/>
        <v>45.579176035738143</v>
      </c>
      <c r="Z1072">
        <f t="shared" si="816"/>
        <v>1.6245112671907846</v>
      </c>
      <c r="AA1072">
        <f t="shared" si="817"/>
        <v>3.5641523355249394</v>
      </c>
      <c r="AB1072">
        <f t="shared" si="818"/>
        <v>1.9001036655482109</v>
      </c>
      <c r="AC1072">
        <f t="shared" si="819"/>
        <v>-351.83481336154131</v>
      </c>
      <c r="AD1072">
        <f t="shared" si="820"/>
        <v>28.114081205658675</v>
      </c>
      <c r="AE1072">
        <f t="shared" si="821"/>
        <v>2.2033924291829639</v>
      </c>
      <c r="AF1072">
        <f t="shared" si="822"/>
        <v>-2.0914546146464374E-3</v>
      </c>
      <c r="AG1072">
        <f t="shared" si="823"/>
        <v>44.417174267104734</v>
      </c>
      <c r="AH1072">
        <f t="shared" si="824"/>
        <v>7.9497762527664841</v>
      </c>
      <c r="AI1072">
        <f t="shared" si="825"/>
        <v>24.80999763239452</v>
      </c>
      <c r="AJ1072">
        <v>1600.56179539394</v>
      </c>
      <c r="AK1072">
        <v>1554.09327272727</v>
      </c>
      <c r="AL1072">
        <v>3.4301012987012101</v>
      </c>
      <c r="AM1072">
        <v>66.33</v>
      </c>
      <c r="AN1072">
        <f t="shared" si="826"/>
        <v>7.9781136816676028</v>
      </c>
      <c r="AO1072">
        <v>8.8031670951288703</v>
      </c>
      <c r="AP1072">
        <v>18.102105454545502</v>
      </c>
      <c r="AQ1072">
        <v>1.5696992929006701E-2</v>
      </c>
      <c r="AR1072">
        <v>88.640650729912196</v>
      </c>
      <c r="AS1072">
        <v>0</v>
      </c>
      <c r="AT1072">
        <v>0</v>
      </c>
      <c r="AU1072">
        <f t="shared" si="827"/>
        <v>1</v>
      </c>
      <c r="AV1072">
        <f t="shared" si="828"/>
        <v>0</v>
      </c>
      <c r="AW1072">
        <f t="shared" si="829"/>
        <v>47628.502096145843</v>
      </c>
      <c r="AX1072" t="s">
        <v>417</v>
      </c>
      <c r="AY1072" t="s">
        <v>417</v>
      </c>
      <c r="AZ1072">
        <v>0</v>
      </c>
      <c r="BA1072">
        <v>0</v>
      </c>
      <c r="BB1072" t="e">
        <f t="shared" si="830"/>
        <v>#DIV/0!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 t="e">
        <f t="shared" si="831"/>
        <v>#DIV/0!</v>
      </c>
      <c r="BI1072">
        <v>0.5</v>
      </c>
      <c r="BJ1072">
        <f t="shared" si="832"/>
        <v>1681.2203662895106</v>
      </c>
      <c r="BK1072">
        <f t="shared" si="833"/>
        <v>24.80999763239452</v>
      </c>
      <c r="BL1072" t="e">
        <f t="shared" si="834"/>
        <v>#DIV/0!</v>
      </c>
      <c r="BM1072">
        <f t="shared" si="835"/>
        <v>1.4757136024440816E-2</v>
      </c>
      <c r="BN1072" t="e">
        <f t="shared" si="836"/>
        <v>#DIV/0!</v>
      </c>
      <c r="BO1072" t="e">
        <f t="shared" si="837"/>
        <v>#DIV/0!</v>
      </c>
      <c r="BP1072" t="s">
        <v>417</v>
      </c>
      <c r="BQ1072">
        <v>0</v>
      </c>
      <c r="BR1072" t="e">
        <f t="shared" si="838"/>
        <v>#DIV/0!</v>
      </c>
      <c r="BS1072" t="e">
        <f t="shared" si="839"/>
        <v>#DIV/0!</v>
      </c>
      <c r="BT1072" t="e">
        <f t="shared" si="840"/>
        <v>#DIV/0!</v>
      </c>
      <c r="BU1072" t="e">
        <f t="shared" si="841"/>
        <v>#DIV/0!</v>
      </c>
      <c r="BV1072" t="e">
        <f t="shared" si="842"/>
        <v>#DIV/0!</v>
      </c>
      <c r="BW1072" t="e">
        <f t="shared" si="843"/>
        <v>#DIV/0!</v>
      </c>
      <c r="BX1072" t="e">
        <f t="shared" si="844"/>
        <v>#DIV/0!</v>
      </c>
      <c r="BY1072" t="e">
        <f t="shared" si="845"/>
        <v>#DIV/0!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 t="shared" si="846"/>
        <v>2000.02740740741</v>
      </c>
      <c r="CS1072">
        <f t="shared" si="847"/>
        <v>1681.2203662895106</v>
      </c>
      <c r="CT1072">
        <f t="shared" si="848"/>
        <v>0.84059866382973136</v>
      </c>
      <c r="CU1072">
        <f t="shared" si="849"/>
        <v>0.16075542119138153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1658955345.5999999</v>
      </c>
      <c r="DB1072">
        <v>1502.56185185185</v>
      </c>
      <c r="DC1072">
        <v>1570.18962962963</v>
      </c>
      <c r="DD1072">
        <v>18.0115962962963</v>
      </c>
      <c r="DE1072">
        <v>8.6446418518518495</v>
      </c>
      <c r="DF1072">
        <v>1491.00740740741</v>
      </c>
      <c r="DG1072">
        <v>17.817162962963</v>
      </c>
      <c r="DH1072">
        <v>500.05077777777802</v>
      </c>
      <c r="DI1072">
        <v>90.145251851851896</v>
      </c>
      <c r="DJ1072">
        <v>4.7268592592592598E-2</v>
      </c>
      <c r="DK1072">
        <v>26.9284777777778</v>
      </c>
      <c r="DL1072">
        <v>26.178307407407399</v>
      </c>
      <c r="DM1072">
        <v>999.9</v>
      </c>
      <c r="DN1072">
        <v>0</v>
      </c>
      <c r="DO1072">
        <v>0</v>
      </c>
      <c r="DP1072">
        <v>9989.2592592592591</v>
      </c>
      <c r="DQ1072">
        <v>0</v>
      </c>
      <c r="DR1072">
        <v>16.239466666666701</v>
      </c>
      <c r="DS1072">
        <v>-67.626959259259294</v>
      </c>
      <c r="DT1072">
        <v>1530.1237037036999</v>
      </c>
      <c r="DU1072">
        <v>1583.8844444444401</v>
      </c>
      <c r="DV1072">
        <v>9.3669585185185191</v>
      </c>
      <c r="DW1072">
        <v>1570.18962962963</v>
      </c>
      <c r="DX1072">
        <v>8.6446418518518495</v>
      </c>
      <c r="DY1072">
        <v>1.6236600000000001</v>
      </c>
      <c r="DZ1072">
        <v>0.77927318518518496</v>
      </c>
      <c r="EA1072">
        <v>14.1851518518519</v>
      </c>
      <c r="EB1072">
        <v>3.3333088888888902</v>
      </c>
      <c r="EC1072">
        <v>2000.02740740741</v>
      </c>
      <c r="ED1072">
        <v>0.97999488888888897</v>
      </c>
      <c r="EE1072">
        <v>2.0005451851851801E-2</v>
      </c>
      <c r="EF1072">
        <v>0</v>
      </c>
      <c r="EG1072">
        <v>818.98944444444396</v>
      </c>
      <c r="EH1072">
        <v>5.0006300000000001</v>
      </c>
      <c r="EI1072">
        <v>16107.840740740699</v>
      </c>
      <c r="EJ1072">
        <v>17257.111111111099</v>
      </c>
      <c r="EK1072">
        <v>37.625</v>
      </c>
      <c r="EL1072">
        <v>37.686999999999998</v>
      </c>
      <c r="EM1072">
        <v>37.125</v>
      </c>
      <c r="EN1072">
        <v>37.006888888888902</v>
      </c>
      <c r="EO1072">
        <v>38.6502592592593</v>
      </c>
      <c r="EP1072">
        <v>1955.11592592593</v>
      </c>
      <c r="EQ1072">
        <v>39.911481481481502</v>
      </c>
      <c r="ER1072">
        <v>0</v>
      </c>
      <c r="ES1072">
        <v>1658955354</v>
      </c>
      <c r="ET1072">
        <v>0</v>
      </c>
      <c r="EU1072">
        <v>818.98330769230802</v>
      </c>
      <c r="EV1072">
        <v>-5.6915555378449501</v>
      </c>
      <c r="EW1072">
        <v>-92.235897302605295</v>
      </c>
      <c r="EX1072">
        <v>16107.9269230769</v>
      </c>
      <c r="EY1072">
        <v>15</v>
      </c>
      <c r="EZ1072">
        <v>0</v>
      </c>
      <c r="FA1072" t="s">
        <v>419</v>
      </c>
      <c r="FB1072">
        <v>1657551626.5</v>
      </c>
      <c r="FC1072">
        <v>1657551629</v>
      </c>
      <c r="FD1072">
        <v>0</v>
      </c>
      <c r="FE1072">
        <v>0.40300000000000002</v>
      </c>
      <c r="FF1072">
        <v>8.9999999999999993E-3</v>
      </c>
      <c r="FG1072">
        <v>9.41</v>
      </c>
      <c r="FH1072">
        <v>8.6999999999999994E-2</v>
      </c>
      <c r="FI1072">
        <v>417</v>
      </c>
      <c r="FJ1072">
        <v>17</v>
      </c>
      <c r="FK1072">
        <v>1.61</v>
      </c>
      <c r="FL1072">
        <v>0.59</v>
      </c>
      <c r="FM1072">
        <v>-67.623812195121999</v>
      </c>
      <c r="FN1072">
        <v>9.5977003484411197E-2</v>
      </c>
      <c r="FO1072">
        <v>0.45858955302532001</v>
      </c>
      <c r="FP1072">
        <v>1</v>
      </c>
      <c r="FQ1072">
        <v>819.20882352941203</v>
      </c>
      <c r="FR1072">
        <v>-4.6880061057271201</v>
      </c>
      <c r="FS1072">
        <v>0.50584498151974699</v>
      </c>
      <c r="FT1072">
        <v>0</v>
      </c>
      <c r="FU1072">
        <v>9.4283980487804904</v>
      </c>
      <c r="FV1072">
        <v>-1.3188163066202301</v>
      </c>
      <c r="FW1072">
        <v>0.132617208816358</v>
      </c>
      <c r="FX1072">
        <v>0</v>
      </c>
      <c r="FY1072">
        <v>1</v>
      </c>
      <c r="FZ1072">
        <v>3</v>
      </c>
      <c r="GA1072" t="s">
        <v>438</v>
      </c>
      <c r="GB1072">
        <v>2.97295</v>
      </c>
      <c r="GC1072">
        <v>2.70153</v>
      </c>
      <c r="GD1072">
        <v>0.21559200000000001</v>
      </c>
      <c r="GE1072">
        <v>0.22162999999999999</v>
      </c>
      <c r="GF1072">
        <v>8.4705500000000003E-2</v>
      </c>
      <c r="GG1072">
        <v>5.0654999999999999E-2</v>
      </c>
      <c r="GH1072">
        <v>30573.1</v>
      </c>
      <c r="GI1072">
        <v>33171.599999999999</v>
      </c>
      <c r="GJ1072">
        <v>35317.1</v>
      </c>
      <c r="GK1072">
        <v>38649.199999999997</v>
      </c>
      <c r="GL1072">
        <v>45843.9</v>
      </c>
      <c r="GM1072">
        <v>53000</v>
      </c>
      <c r="GN1072">
        <v>55201</v>
      </c>
      <c r="GO1072">
        <v>61986.6</v>
      </c>
      <c r="GP1072">
        <v>1.9890000000000001</v>
      </c>
      <c r="GQ1072">
        <v>1.833</v>
      </c>
      <c r="GR1072">
        <v>7.9125200000000007E-2</v>
      </c>
      <c r="GS1072">
        <v>0</v>
      </c>
      <c r="GT1072">
        <v>24.897400000000001</v>
      </c>
      <c r="GU1072">
        <v>999.9</v>
      </c>
      <c r="GV1072">
        <v>38.005000000000003</v>
      </c>
      <c r="GW1072">
        <v>29.446999999999999</v>
      </c>
      <c r="GX1072">
        <v>17.399100000000001</v>
      </c>
      <c r="GY1072">
        <v>60.351199999999999</v>
      </c>
      <c r="GZ1072">
        <v>47.083300000000001</v>
      </c>
      <c r="HA1072">
        <v>1</v>
      </c>
      <c r="HB1072">
        <v>-7.53659E-2</v>
      </c>
      <c r="HC1072">
        <v>-3.5076299999999998E-2</v>
      </c>
      <c r="HD1072">
        <v>20.113800000000001</v>
      </c>
      <c r="HE1072">
        <v>5.1981200000000003</v>
      </c>
      <c r="HF1072">
        <v>12.004</v>
      </c>
      <c r="HG1072">
        <v>4.976</v>
      </c>
      <c r="HH1072">
        <v>3.294</v>
      </c>
      <c r="HI1072">
        <v>9999</v>
      </c>
      <c r="HJ1072">
        <v>9999</v>
      </c>
      <c r="HK1072">
        <v>9999</v>
      </c>
      <c r="HL1072">
        <v>622.4</v>
      </c>
      <c r="HM1072">
        <v>1.8632500000000001</v>
      </c>
      <c r="HN1072">
        <v>1.8680699999999999</v>
      </c>
      <c r="HO1072">
        <v>1.8678300000000001</v>
      </c>
      <c r="HP1072">
        <v>1.86893</v>
      </c>
      <c r="HQ1072">
        <v>1.86981</v>
      </c>
      <c r="HR1072">
        <v>1.8658399999999999</v>
      </c>
      <c r="HS1072">
        <v>1.8669100000000001</v>
      </c>
      <c r="HT1072">
        <v>1.86829</v>
      </c>
      <c r="HU1072">
        <v>5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11.66</v>
      </c>
      <c r="II1072">
        <v>0.1981</v>
      </c>
      <c r="IJ1072">
        <v>3.6346291650323699</v>
      </c>
      <c r="IK1072">
        <v>5.6267518783259399E-3</v>
      </c>
      <c r="IL1072">
        <v>2.30191766742704E-7</v>
      </c>
      <c r="IM1072">
        <v>-2.9562642023804099E-10</v>
      </c>
      <c r="IN1072">
        <v>-4.4408053959193901E-2</v>
      </c>
      <c r="IO1072">
        <v>-1.77651730019769E-2</v>
      </c>
      <c r="IP1072">
        <v>2.0502542247495602E-3</v>
      </c>
      <c r="IQ1072">
        <v>-1.6883999477825899E-5</v>
      </c>
      <c r="IR1072">
        <v>-3</v>
      </c>
      <c r="IS1072">
        <v>1845</v>
      </c>
      <c r="IT1072">
        <v>1</v>
      </c>
      <c r="IU1072">
        <v>26</v>
      </c>
      <c r="IV1072">
        <v>23395.4</v>
      </c>
      <c r="IW1072">
        <v>23395.4</v>
      </c>
      <c r="IX1072">
        <v>2.9809600000000001</v>
      </c>
      <c r="IY1072">
        <v>2.5952099999999998</v>
      </c>
      <c r="IZ1072">
        <v>1.5478499999999999</v>
      </c>
      <c r="JA1072">
        <v>2.3071299999999999</v>
      </c>
      <c r="JB1072">
        <v>1.3464400000000001</v>
      </c>
      <c r="JC1072">
        <v>2.4035600000000001</v>
      </c>
      <c r="JD1072">
        <v>33.400799999999997</v>
      </c>
      <c r="JE1072">
        <v>24.218800000000002</v>
      </c>
      <c r="JF1072">
        <v>18</v>
      </c>
      <c r="JG1072">
        <v>499.62900000000002</v>
      </c>
      <c r="JH1072">
        <v>400.93099999999998</v>
      </c>
      <c r="JI1072">
        <v>25</v>
      </c>
      <c r="JJ1072">
        <v>26.319700000000001</v>
      </c>
      <c r="JK1072">
        <v>30.0001</v>
      </c>
      <c r="JL1072">
        <v>26.260300000000001</v>
      </c>
      <c r="JM1072">
        <v>26.203600000000002</v>
      </c>
      <c r="JN1072">
        <v>59.654499999999999</v>
      </c>
      <c r="JO1072">
        <v>43.35</v>
      </c>
      <c r="JP1072">
        <v>6.58779</v>
      </c>
      <c r="JQ1072">
        <v>25</v>
      </c>
      <c r="JR1072">
        <v>1610.73</v>
      </c>
      <c r="JS1072">
        <v>9.1706199999999995</v>
      </c>
      <c r="JT1072">
        <v>102.404</v>
      </c>
      <c r="JU1072">
        <v>103.181</v>
      </c>
    </row>
    <row r="1073" spans="1:281" x14ac:dyDescent="0.2">
      <c r="A1073">
        <v>1057</v>
      </c>
      <c r="B1073">
        <v>1658956380.5999999</v>
      </c>
      <c r="C1073">
        <v>14587.5</v>
      </c>
      <c r="D1073" t="s">
        <v>2547</v>
      </c>
      <c r="E1073" t="s">
        <v>2548</v>
      </c>
      <c r="F1073">
        <v>5</v>
      </c>
      <c r="G1073" t="s">
        <v>2549</v>
      </c>
      <c r="H1073" t="s">
        <v>416</v>
      </c>
      <c r="I1073">
        <v>1658956372.8499999</v>
      </c>
      <c r="J1073">
        <f t="shared" si="800"/>
        <v>5.9190327681733291E-3</v>
      </c>
      <c r="K1073">
        <f t="shared" si="801"/>
        <v>5.919032768173329</v>
      </c>
      <c r="L1073">
        <f t="shared" si="802"/>
        <v>20.276218280030857</v>
      </c>
      <c r="M1073">
        <f t="shared" si="803"/>
        <v>392.755</v>
      </c>
      <c r="N1073">
        <f t="shared" si="804"/>
        <v>272.49473022637153</v>
      </c>
      <c r="O1073">
        <f t="shared" si="805"/>
        <v>24.570940063866782</v>
      </c>
      <c r="P1073">
        <f t="shared" si="806"/>
        <v>35.414848414745798</v>
      </c>
      <c r="Q1073">
        <f t="shared" si="807"/>
        <v>0.31185704658394436</v>
      </c>
      <c r="R1073">
        <f t="shared" si="808"/>
        <v>2.7501644398849918</v>
      </c>
      <c r="S1073">
        <f t="shared" si="809"/>
        <v>0.29345854743843935</v>
      </c>
      <c r="T1073">
        <f t="shared" si="810"/>
        <v>0.18497410489780142</v>
      </c>
      <c r="U1073">
        <f t="shared" si="811"/>
        <v>321.51207785740684</v>
      </c>
      <c r="V1073">
        <f t="shared" si="812"/>
        <v>27.38959299810427</v>
      </c>
      <c r="W1073">
        <f t="shared" si="813"/>
        <v>27.38959299810427</v>
      </c>
      <c r="X1073">
        <f t="shared" si="814"/>
        <v>3.6618796916966629</v>
      </c>
      <c r="Y1073">
        <f t="shared" si="815"/>
        <v>53.028383680713901</v>
      </c>
      <c r="Z1073">
        <f t="shared" si="816"/>
        <v>1.8992357437758343</v>
      </c>
      <c r="AA1073">
        <f t="shared" si="817"/>
        <v>3.5815456024668064</v>
      </c>
      <c r="AB1073">
        <f t="shared" si="818"/>
        <v>1.7626439479208287</v>
      </c>
      <c r="AC1073">
        <f t="shared" si="819"/>
        <v>-261.0293450764438</v>
      </c>
      <c r="AD1073">
        <f t="shared" si="820"/>
        <v>-56.08139786707325</v>
      </c>
      <c r="AE1073">
        <f t="shared" si="821"/>
        <v>-4.4096655413397263</v>
      </c>
      <c r="AF1073">
        <f t="shared" si="822"/>
        <v>-8.3306274499506117E-3</v>
      </c>
      <c r="AG1073">
        <f t="shared" si="823"/>
        <v>20.411953107711867</v>
      </c>
      <c r="AH1073">
        <f t="shared" si="824"/>
        <v>5.8970429903985551</v>
      </c>
      <c r="AI1073">
        <f t="shared" si="825"/>
        <v>20.276218280030857</v>
      </c>
      <c r="AJ1073">
        <v>426.10315141818199</v>
      </c>
      <c r="AK1073">
        <v>401.27224848484798</v>
      </c>
      <c r="AL1073">
        <v>3.2050389610355702E-2</v>
      </c>
      <c r="AM1073">
        <v>66.33</v>
      </c>
      <c r="AN1073">
        <f t="shared" si="826"/>
        <v>5.919032768173329</v>
      </c>
      <c r="AO1073">
        <v>14.112614233559899</v>
      </c>
      <c r="AP1073">
        <v>21.0562848484848</v>
      </c>
      <c r="AQ1073">
        <v>1.3701092922177699E-3</v>
      </c>
      <c r="AR1073">
        <v>88.640650729912196</v>
      </c>
      <c r="AS1073">
        <v>0</v>
      </c>
      <c r="AT1073">
        <v>0</v>
      </c>
      <c r="AU1073">
        <f t="shared" si="827"/>
        <v>1</v>
      </c>
      <c r="AV1073">
        <f t="shared" si="828"/>
        <v>0</v>
      </c>
      <c r="AW1073">
        <f t="shared" si="829"/>
        <v>47644.78188893335</v>
      </c>
      <c r="AX1073" t="s">
        <v>417</v>
      </c>
      <c r="AY1073" t="s">
        <v>417</v>
      </c>
      <c r="AZ1073">
        <v>0</v>
      </c>
      <c r="BA1073">
        <v>0</v>
      </c>
      <c r="BB1073" t="e">
        <f t="shared" si="830"/>
        <v>#DIV/0!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 t="e">
        <f t="shared" si="831"/>
        <v>#DIV/0!</v>
      </c>
      <c r="BI1073">
        <v>0.5</v>
      </c>
      <c r="BJ1073">
        <f t="shared" si="832"/>
        <v>1681.209579822488</v>
      </c>
      <c r="BK1073">
        <f t="shared" si="833"/>
        <v>20.276218280030857</v>
      </c>
      <c r="BL1073" t="e">
        <f t="shared" si="834"/>
        <v>#DIV/0!</v>
      </c>
      <c r="BM1073">
        <f t="shared" si="835"/>
        <v>1.206049413671063E-2</v>
      </c>
      <c r="BN1073" t="e">
        <f t="shared" si="836"/>
        <v>#DIV/0!</v>
      </c>
      <c r="BO1073" t="e">
        <f t="shared" si="837"/>
        <v>#DIV/0!</v>
      </c>
      <c r="BP1073" t="s">
        <v>417</v>
      </c>
      <c r="BQ1073">
        <v>0</v>
      </c>
      <c r="BR1073" t="e">
        <f t="shared" si="838"/>
        <v>#DIV/0!</v>
      </c>
      <c r="BS1073" t="e">
        <f t="shared" si="839"/>
        <v>#DIV/0!</v>
      </c>
      <c r="BT1073" t="e">
        <f t="shared" si="840"/>
        <v>#DIV/0!</v>
      </c>
      <c r="BU1073" t="e">
        <f t="shared" si="841"/>
        <v>#DIV/0!</v>
      </c>
      <c r="BV1073" t="e">
        <f t="shared" si="842"/>
        <v>#DIV/0!</v>
      </c>
      <c r="BW1073" t="e">
        <f t="shared" si="843"/>
        <v>#DIV/0!</v>
      </c>
      <c r="BX1073" t="e">
        <f t="shared" si="844"/>
        <v>#DIV/0!</v>
      </c>
      <c r="BY1073" t="e">
        <f t="shared" si="845"/>
        <v>#DIV/0!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 t="shared" si="846"/>
        <v>2000.0153333333301</v>
      </c>
      <c r="CS1073">
        <f t="shared" si="847"/>
        <v>1681.209579822488</v>
      </c>
      <c r="CT1073">
        <f t="shared" si="848"/>
        <v>0.84059834532393118</v>
      </c>
      <c r="CU1073">
        <f t="shared" si="849"/>
        <v>0.16075480647518736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1658956372.8499999</v>
      </c>
      <c r="DB1073">
        <v>392.755</v>
      </c>
      <c r="DC1073">
        <v>420.02536666666703</v>
      </c>
      <c r="DD1073">
        <v>21.062756666666701</v>
      </c>
      <c r="DE1073">
        <v>14.136189999999999</v>
      </c>
      <c r="DF1073">
        <v>386.92590000000001</v>
      </c>
      <c r="DG1073">
        <v>20.744129999999998</v>
      </c>
      <c r="DH1073">
        <v>500.06029999999998</v>
      </c>
      <c r="DI1073">
        <v>90.123890000000003</v>
      </c>
      <c r="DJ1073">
        <v>4.6441160000000002E-2</v>
      </c>
      <c r="DK1073">
        <v>27.0113466666667</v>
      </c>
      <c r="DL1073">
        <v>27.27816</v>
      </c>
      <c r="DM1073">
        <v>999.9</v>
      </c>
      <c r="DN1073">
        <v>0</v>
      </c>
      <c r="DO1073">
        <v>0</v>
      </c>
      <c r="DP1073">
        <v>9998.1666666666697</v>
      </c>
      <c r="DQ1073">
        <v>0</v>
      </c>
      <c r="DR1073">
        <v>13.3390633333333</v>
      </c>
      <c r="DS1073">
        <v>-27.270353333333301</v>
      </c>
      <c r="DT1073">
        <v>401.20543333333302</v>
      </c>
      <c r="DU1073">
        <v>426.048</v>
      </c>
      <c r="DV1073">
        <v>6.9265650000000001</v>
      </c>
      <c r="DW1073">
        <v>420.02536666666703</v>
      </c>
      <c r="DX1073">
        <v>14.136189999999999</v>
      </c>
      <c r="DY1073">
        <v>1.8982570000000001</v>
      </c>
      <c r="DZ1073">
        <v>1.27400766666667</v>
      </c>
      <c r="EA1073">
        <v>16.620276666666701</v>
      </c>
      <c r="EB1073">
        <v>10.495656666666701</v>
      </c>
      <c r="EC1073">
        <v>2000.0153333333301</v>
      </c>
      <c r="ED1073">
        <v>0.98000580000000004</v>
      </c>
      <c r="EE1073">
        <v>1.9993960000000002E-2</v>
      </c>
      <c r="EF1073">
        <v>0</v>
      </c>
      <c r="EG1073">
        <v>886.16516666666598</v>
      </c>
      <c r="EH1073">
        <v>5.0006300000000001</v>
      </c>
      <c r="EI1073">
        <v>17384.336666666699</v>
      </c>
      <c r="EJ1073">
        <v>17257.060000000001</v>
      </c>
      <c r="EK1073">
        <v>37.5</v>
      </c>
      <c r="EL1073">
        <v>37.5</v>
      </c>
      <c r="EM1073">
        <v>36.991599999999998</v>
      </c>
      <c r="EN1073">
        <v>36.803733333333298</v>
      </c>
      <c r="EO1073">
        <v>38.5</v>
      </c>
      <c r="EP1073">
        <v>1955.125</v>
      </c>
      <c r="EQ1073">
        <v>39.89</v>
      </c>
      <c r="ER1073">
        <v>0</v>
      </c>
      <c r="ES1073">
        <v>1658956381.8</v>
      </c>
      <c r="ET1073">
        <v>0</v>
      </c>
      <c r="EU1073">
        <v>886.14675999999997</v>
      </c>
      <c r="EV1073">
        <v>-1.3816923222116</v>
      </c>
      <c r="EW1073">
        <v>-48.400000053209702</v>
      </c>
      <c r="EX1073">
        <v>17383.448</v>
      </c>
      <c r="EY1073">
        <v>15</v>
      </c>
      <c r="EZ1073">
        <v>0</v>
      </c>
      <c r="FA1073" t="s">
        <v>419</v>
      </c>
      <c r="FB1073">
        <v>1657551626.5</v>
      </c>
      <c r="FC1073">
        <v>1657551629</v>
      </c>
      <c r="FD1073">
        <v>0</v>
      </c>
      <c r="FE1073">
        <v>0.40300000000000002</v>
      </c>
      <c r="FF1073">
        <v>8.9999999999999993E-3</v>
      </c>
      <c r="FG1073">
        <v>9.41</v>
      </c>
      <c r="FH1073">
        <v>8.6999999999999994E-2</v>
      </c>
      <c r="FI1073">
        <v>417</v>
      </c>
      <c r="FJ1073">
        <v>17</v>
      </c>
      <c r="FK1073">
        <v>1.61</v>
      </c>
      <c r="FL1073">
        <v>0.59</v>
      </c>
      <c r="FM1073">
        <v>-27.240202499999999</v>
      </c>
      <c r="FN1073">
        <v>-0.51502401500937001</v>
      </c>
      <c r="FO1073">
        <v>0.112595689276943</v>
      </c>
      <c r="FP1073">
        <v>0</v>
      </c>
      <c r="FQ1073">
        <v>886.261705882353</v>
      </c>
      <c r="FR1073">
        <v>-1.9793735701639099</v>
      </c>
      <c r="FS1073">
        <v>0.27926716382153599</v>
      </c>
      <c r="FT1073">
        <v>0</v>
      </c>
      <c r="FU1073">
        <v>6.9183227499999997</v>
      </c>
      <c r="FV1073">
        <v>0.25444536585364103</v>
      </c>
      <c r="FW1073">
        <v>2.6488510998874601E-2</v>
      </c>
      <c r="FX1073">
        <v>0</v>
      </c>
      <c r="FY1073">
        <v>0</v>
      </c>
      <c r="FZ1073">
        <v>3</v>
      </c>
      <c r="GA1073" t="s">
        <v>429</v>
      </c>
      <c r="GB1073">
        <v>2.9729199999999998</v>
      </c>
      <c r="GC1073">
        <v>2.7006399999999999</v>
      </c>
      <c r="GD1073">
        <v>8.5744600000000004E-2</v>
      </c>
      <c r="GE1073">
        <v>9.1400499999999996E-2</v>
      </c>
      <c r="GF1073">
        <v>9.4138899999999998E-2</v>
      </c>
      <c r="GG1073">
        <v>7.1297899999999997E-2</v>
      </c>
      <c r="GH1073">
        <v>35636.6</v>
      </c>
      <c r="GI1073">
        <v>38728.800000000003</v>
      </c>
      <c r="GJ1073">
        <v>35321.1</v>
      </c>
      <c r="GK1073">
        <v>38656.9</v>
      </c>
      <c r="GL1073">
        <v>45363.5</v>
      </c>
      <c r="GM1073">
        <v>51850.3</v>
      </c>
      <c r="GN1073">
        <v>55204.4</v>
      </c>
      <c r="GO1073">
        <v>62000</v>
      </c>
      <c r="GP1073">
        <v>1.9956</v>
      </c>
      <c r="GQ1073">
        <v>1.8413999999999999</v>
      </c>
      <c r="GR1073">
        <v>0.14394499999999999</v>
      </c>
      <c r="GS1073">
        <v>0</v>
      </c>
      <c r="GT1073">
        <v>24.918399999999998</v>
      </c>
      <c r="GU1073">
        <v>999.9</v>
      </c>
      <c r="GV1073">
        <v>46.167000000000002</v>
      </c>
      <c r="GW1073">
        <v>29.416</v>
      </c>
      <c r="GX1073">
        <v>21.103300000000001</v>
      </c>
      <c r="GY1073">
        <v>60.251199999999997</v>
      </c>
      <c r="GZ1073">
        <v>47.0593</v>
      </c>
      <c r="HA1073">
        <v>1</v>
      </c>
      <c r="HB1073">
        <v>-8.6951200000000006E-2</v>
      </c>
      <c r="HC1073">
        <v>-0.12091499999999999</v>
      </c>
      <c r="HD1073">
        <v>20.113399999999999</v>
      </c>
      <c r="HE1073">
        <v>5.1993200000000002</v>
      </c>
      <c r="HF1073">
        <v>12.0052</v>
      </c>
      <c r="HG1073">
        <v>4.976</v>
      </c>
      <c r="HH1073">
        <v>3.294</v>
      </c>
      <c r="HI1073">
        <v>9999</v>
      </c>
      <c r="HJ1073">
        <v>9999</v>
      </c>
      <c r="HK1073">
        <v>9999</v>
      </c>
      <c r="HL1073">
        <v>622.6</v>
      </c>
      <c r="HM1073">
        <v>1.86313</v>
      </c>
      <c r="HN1073">
        <v>1.8680399999999999</v>
      </c>
      <c r="HO1073">
        <v>1.8678300000000001</v>
      </c>
      <c r="HP1073">
        <v>1.8690199999999999</v>
      </c>
      <c r="HQ1073">
        <v>1.86981</v>
      </c>
      <c r="HR1073">
        <v>1.8658399999999999</v>
      </c>
      <c r="HS1073">
        <v>1.8669100000000001</v>
      </c>
      <c r="HT1073">
        <v>1.86829</v>
      </c>
      <c r="HU1073">
        <v>5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5.8289999999999997</v>
      </c>
      <c r="II1073">
        <v>0.31840000000000002</v>
      </c>
      <c r="IJ1073">
        <v>3.6346291650323699</v>
      </c>
      <c r="IK1073">
        <v>5.6267518783259399E-3</v>
      </c>
      <c r="IL1073">
        <v>2.30191766742704E-7</v>
      </c>
      <c r="IM1073">
        <v>-2.9562642023804099E-10</v>
      </c>
      <c r="IN1073">
        <v>-4.4408053959193901E-2</v>
      </c>
      <c r="IO1073">
        <v>-1.77651730019769E-2</v>
      </c>
      <c r="IP1073">
        <v>2.0502542247495602E-3</v>
      </c>
      <c r="IQ1073">
        <v>-1.6883999477825899E-5</v>
      </c>
      <c r="IR1073">
        <v>-3</v>
      </c>
      <c r="IS1073">
        <v>1845</v>
      </c>
      <c r="IT1073">
        <v>1</v>
      </c>
      <c r="IU1073">
        <v>26</v>
      </c>
      <c r="IV1073">
        <v>23412.6</v>
      </c>
      <c r="IW1073">
        <v>23412.5</v>
      </c>
      <c r="IX1073">
        <v>1.02417</v>
      </c>
      <c r="IY1073">
        <v>2.6122999999999998</v>
      </c>
      <c r="IZ1073">
        <v>1.5478499999999999</v>
      </c>
      <c r="JA1073">
        <v>2.3059099999999999</v>
      </c>
      <c r="JB1073">
        <v>1.3464400000000001</v>
      </c>
      <c r="JC1073">
        <v>2.3962400000000001</v>
      </c>
      <c r="JD1073">
        <v>33.378399999999999</v>
      </c>
      <c r="JE1073">
        <v>24.218800000000002</v>
      </c>
      <c r="JF1073">
        <v>18</v>
      </c>
      <c r="JG1073">
        <v>502.86399999999998</v>
      </c>
      <c r="JH1073">
        <v>404.70400000000001</v>
      </c>
      <c r="JI1073">
        <v>24.9999</v>
      </c>
      <c r="JJ1073">
        <v>26.171399999999998</v>
      </c>
      <c r="JK1073">
        <v>30.0001</v>
      </c>
      <c r="JL1073">
        <v>26.139199999999999</v>
      </c>
      <c r="JM1073">
        <v>26.083200000000001</v>
      </c>
      <c r="JN1073">
        <v>20.536300000000001</v>
      </c>
      <c r="JO1073">
        <v>36.018799999999999</v>
      </c>
      <c r="JP1073">
        <v>40.738700000000001</v>
      </c>
      <c r="JQ1073">
        <v>25</v>
      </c>
      <c r="JR1073">
        <v>413.26900000000001</v>
      </c>
      <c r="JS1073">
        <v>13.9293</v>
      </c>
      <c r="JT1073">
        <v>102.41200000000001</v>
      </c>
      <c r="JU1073">
        <v>103.203</v>
      </c>
    </row>
    <row r="1074" spans="1:281" x14ac:dyDescent="0.2">
      <c r="A1074">
        <v>1058</v>
      </c>
      <c r="B1074">
        <v>1658956385.5999999</v>
      </c>
      <c r="C1074">
        <v>14592.5</v>
      </c>
      <c r="D1074" t="s">
        <v>2550</v>
      </c>
      <c r="E1074" t="s">
        <v>2551</v>
      </c>
      <c r="F1074">
        <v>5</v>
      </c>
      <c r="G1074" t="s">
        <v>2549</v>
      </c>
      <c r="H1074" t="s">
        <v>416</v>
      </c>
      <c r="I1074">
        <v>1658956377.7551701</v>
      </c>
      <c r="J1074">
        <f t="shared" si="800"/>
        <v>5.8984593142120609E-3</v>
      </c>
      <c r="K1074">
        <f t="shared" si="801"/>
        <v>5.8984593142120607</v>
      </c>
      <c r="L1074">
        <f t="shared" si="802"/>
        <v>20.671824176383719</v>
      </c>
      <c r="M1074">
        <f t="shared" si="803"/>
        <v>392.72144827586197</v>
      </c>
      <c r="N1074">
        <f t="shared" si="804"/>
        <v>269.88419151605638</v>
      </c>
      <c r="O1074">
        <f t="shared" si="805"/>
        <v>24.335336457549875</v>
      </c>
      <c r="P1074">
        <f t="shared" si="806"/>
        <v>35.411516785045897</v>
      </c>
      <c r="Q1074">
        <f t="shared" si="807"/>
        <v>0.31047410747976073</v>
      </c>
      <c r="R1074">
        <f t="shared" si="808"/>
        <v>2.7500538919691908</v>
      </c>
      <c r="S1074">
        <f t="shared" si="809"/>
        <v>0.29223261523782479</v>
      </c>
      <c r="T1074">
        <f t="shared" si="810"/>
        <v>0.18419493382586977</v>
      </c>
      <c r="U1074">
        <f t="shared" si="811"/>
        <v>321.50963067067852</v>
      </c>
      <c r="V1074">
        <f t="shared" si="812"/>
        <v>27.393674950820568</v>
      </c>
      <c r="W1074">
        <f t="shared" si="813"/>
        <v>27.393674950820568</v>
      </c>
      <c r="X1074">
        <f t="shared" si="814"/>
        <v>3.6627551465454631</v>
      </c>
      <c r="Y1074">
        <f t="shared" si="815"/>
        <v>53.02369197552207</v>
      </c>
      <c r="Z1074">
        <f t="shared" si="816"/>
        <v>1.8988902200765077</v>
      </c>
      <c r="AA1074">
        <f t="shared" si="817"/>
        <v>3.5812108688190061</v>
      </c>
      <c r="AB1074">
        <f t="shared" si="818"/>
        <v>1.7638649264689554</v>
      </c>
      <c r="AC1074">
        <f t="shared" si="819"/>
        <v>-260.12205575675188</v>
      </c>
      <c r="AD1074">
        <f t="shared" si="820"/>
        <v>-56.920293956708477</v>
      </c>
      <c r="AE1074">
        <f t="shared" si="821"/>
        <v>-4.4758633839551303</v>
      </c>
      <c r="AF1074">
        <f t="shared" si="822"/>
        <v>-8.5824267369645213E-3</v>
      </c>
      <c r="AG1074">
        <f t="shared" si="823"/>
        <v>20.01061555574373</v>
      </c>
      <c r="AH1074">
        <f t="shared" si="824"/>
        <v>5.9248647780947632</v>
      </c>
      <c r="AI1074">
        <f t="shared" si="825"/>
        <v>20.671824176383719</v>
      </c>
      <c r="AJ1074">
        <v>425.26196252121201</v>
      </c>
      <c r="AK1074">
        <v>400.77169090909098</v>
      </c>
      <c r="AL1074">
        <v>-0.13933575757581301</v>
      </c>
      <c r="AM1074">
        <v>66.33</v>
      </c>
      <c r="AN1074">
        <f t="shared" si="826"/>
        <v>5.8984593142120607</v>
      </c>
      <c r="AO1074">
        <v>14.0570825177551</v>
      </c>
      <c r="AP1074">
        <v>21.03246</v>
      </c>
      <c r="AQ1074">
        <v>-7.3399951149391296E-3</v>
      </c>
      <c r="AR1074">
        <v>88.640650729912196</v>
      </c>
      <c r="AS1074">
        <v>0</v>
      </c>
      <c r="AT1074">
        <v>0</v>
      </c>
      <c r="AU1074">
        <f t="shared" si="827"/>
        <v>1</v>
      </c>
      <c r="AV1074">
        <f t="shared" si="828"/>
        <v>0</v>
      </c>
      <c r="AW1074">
        <f t="shared" si="829"/>
        <v>47642.025797687835</v>
      </c>
      <c r="AX1074" t="s">
        <v>417</v>
      </c>
      <c r="AY1074" t="s">
        <v>417</v>
      </c>
      <c r="AZ1074">
        <v>0</v>
      </c>
      <c r="BA1074">
        <v>0</v>
      </c>
      <c r="BB1074" t="e">
        <f t="shared" si="830"/>
        <v>#DIV/0!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 t="e">
        <f t="shared" si="831"/>
        <v>#DIV/0!</v>
      </c>
      <c r="BI1074">
        <v>0.5</v>
      </c>
      <c r="BJ1074">
        <f t="shared" si="832"/>
        <v>1681.1966998293667</v>
      </c>
      <c r="BK1074">
        <f t="shared" si="833"/>
        <v>20.671824176383719</v>
      </c>
      <c r="BL1074" t="e">
        <f t="shared" si="834"/>
        <v>#DIV/0!</v>
      </c>
      <c r="BM1074">
        <f t="shared" si="835"/>
        <v>1.2295898617027864E-2</v>
      </c>
      <c r="BN1074" t="e">
        <f t="shared" si="836"/>
        <v>#DIV/0!</v>
      </c>
      <c r="BO1074" t="e">
        <f t="shared" si="837"/>
        <v>#DIV/0!</v>
      </c>
      <c r="BP1074" t="s">
        <v>417</v>
      </c>
      <c r="BQ1074">
        <v>0</v>
      </c>
      <c r="BR1074" t="e">
        <f t="shared" si="838"/>
        <v>#DIV/0!</v>
      </c>
      <c r="BS1074" t="e">
        <f t="shared" si="839"/>
        <v>#DIV/0!</v>
      </c>
      <c r="BT1074" t="e">
        <f t="shared" si="840"/>
        <v>#DIV/0!</v>
      </c>
      <c r="BU1074" t="e">
        <f t="shared" si="841"/>
        <v>#DIV/0!</v>
      </c>
      <c r="BV1074" t="e">
        <f t="shared" si="842"/>
        <v>#DIV/0!</v>
      </c>
      <c r="BW1074" t="e">
        <f t="shared" si="843"/>
        <v>#DIV/0!</v>
      </c>
      <c r="BX1074" t="e">
        <f t="shared" si="844"/>
        <v>#DIV/0!</v>
      </c>
      <c r="BY1074" t="e">
        <f t="shared" si="845"/>
        <v>#DIV/0!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 t="shared" si="846"/>
        <v>2000</v>
      </c>
      <c r="CS1074">
        <f t="shared" si="847"/>
        <v>1681.1966998293667</v>
      </c>
      <c r="CT1074">
        <f t="shared" si="848"/>
        <v>0.84059834991468341</v>
      </c>
      <c r="CU1074">
        <f t="shared" si="849"/>
        <v>0.16075481533533925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1658956377.7551701</v>
      </c>
      <c r="DB1074">
        <v>392.72144827586197</v>
      </c>
      <c r="DC1074">
        <v>419.52293103448301</v>
      </c>
      <c r="DD1074">
        <v>21.0591068965517</v>
      </c>
      <c r="DE1074">
        <v>14.099889655172399</v>
      </c>
      <c r="DF1074">
        <v>386.89251724137898</v>
      </c>
      <c r="DG1074">
        <v>20.740637931034499</v>
      </c>
      <c r="DH1074">
        <v>500.06420689655198</v>
      </c>
      <c r="DI1074">
        <v>90.123217241379294</v>
      </c>
      <c r="DJ1074">
        <v>4.6334079310344799E-2</v>
      </c>
      <c r="DK1074">
        <v>27.009755172413801</v>
      </c>
      <c r="DL1074">
        <v>27.2722379310345</v>
      </c>
      <c r="DM1074">
        <v>999.9</v>
      </c>
      <c r="DN1074">
        <v>0</v>
      </c>
      <c r="DO1074">
        <v>0</v>
      </c>
      <c r="DP1074">
        <v>9997.5862068965507</v>
      </c>
      <c r="DQ1074">
        <v>0</v>
      </c>
      <c r="DR1074">
        <v>13.3706517241379</v>
      </c>
      <c r="DS1074">
        <v>-26.801482758620701</v>
      </c>
      <c r="DT1074">
        <v>401.16962068965501</v>
      </c>
      <c r="DU1074">
        <v>425.52279310344801</v>
      </c>
      <c r="DV1074">
        <v>6.95921827586207</v>
      </c>
      <c r="DW1074">
        <v>419.52293103448301</v>
      </c>
      <c r="DX1074">
        <v>14.099889655172399</v>
      </c>
      <c r="DY1074">
        <v>1.8979148275862101</v>
      </c>
      <c r="DZ1074">
        <v>1.27072689655172</v>
      </c>
      <c r="EA1074">
        <v>16.617437931034502</v>
      </c>
      <c r="EB1074">
        <v>10.4569517241379</v>
      </c>
      <c r="EC1074">
        <v>2000</v>
      </c>
      <c r="ED1074">
        <v>0.98000555172413795</v>
      </c>
      <c r="EE1074">
        <v>1.9994158620689699E-2</v>
      </c>
      <c r="EF1074">
        <v>0</v>
      </c>
      <c r="EG1074">
        <v>886.01617241379302</v>
      </c>
      <c r="EH1074">
        <v>5.0006300000000001</v>
      </c>
      <c r="EI1074">
        <v>17380.124137931001</v>
      </c>
      <c r="EJ1074">
        <v>17256.931034482801</v>
      </c>
      <c r="EK1074">
        <v>37.5</v>
      </c>
      <c r="EL1074">
        <v>37.5</v>
      </c>
      <c r="EM1074">
        <v>36.995655172413798</v>
      </c>
      <c r="EN1074">
        <v>36.803448275862102</v>
      </c>
      <c r="EO1074">
        <v>38.5</v>
      </c>
      <c r="EP1074">
        <v>1955.1096551724099</v>
      </c>
      <c r="EQ1074">
        <v>39.89</v>
      </c>
      <c r="ER1074">
        <v>0</v>
      </c>
      <c r="ES1074">
        <v>1658956386.5999999</v>
      </c>
      <c r="ET1074">
        <v>0</v>
      </c>
      <c r="EU1074">
        <v>885.99063999999998</v>
      </c>
      <c r="EV1074">
        <v>-2.0997692456483299</v>
      </c>
      <c r="EW1074">
        <v>-47.0000000844013</v>
      </c>
      <c r="EX1074">
        <v>17379.583999999999</v>
      </c>
      <c r="EY1074">
        <v>15</v>
      </c>
      <c r="EZ1074">
        <v>0</v>
      </c>
      <c r="FA1074" t="s">
        <v>419</v>
      </c>
      <c r="FB1074">
        <v>1657551626.5</v>
      </c>
      <c r="FC1074">
        <v>1657551629</v>
      </c>
      <c r="FD1074">
        <v>0</v>
      </c>
      <c r="FE1074">
        <v>0.40300000000000002</v>
      </c>
      <c r="FF1074">
        <v>8.9999999999999993E-3</v>
      </c>
      <c r="FG1074">
        <v>9.41</v>
      </c>
      <c r="FH1074">
        <v>8.6999999999999994E-2</v>
      </c>
      <c r="FI1074">
        <v>417</v>
      </c>
      <c r="FJ1074">
        <v>17</v>
      </c>
      <c r="FK1074">
        <v>1.61</v>
      </c>
      <c r="FL1074">
        <v>0.59</v>
      </c>
      <c r="FM1074">
        <v>-27.112012499999999</v>
      </c>
      <c r="FN1074">
        <v>2.31343001876178</v>
      </c>
      <c r="FO1074">
        <v>0.53701177416677803</v>
      </c>
      <c r="FP1074">
        <v>0</v>
      </c>
      <c r="FQ1074">
        <v>886.12285294117703</v>
      </c>
      <c r="FR1074">
        <v>-1.5128647846534999</v>
      </c>
      <c r="FS1074">
        <v>0.24240002576598599</v>
      </c>
      <c r="FT1074">
        <v>0</v>
      </c>
      <c r="FU1074">
        <v>6.9387055000000002</v>
      </c>
      <c r="FV1074">
        <v>0.368581913696024</v>
      </c>
      <c r="FW1074">
        <v>3.6510633995453901E-2</v>
      </c>
      <c r="FX1074">
        <v>0</v>
      </c>
      <c r="FY1074">
        <v>0</v>
      </c>
      <c r="FZ1074">
        <v>3</v>
      </c>
      <c r="GA1074" t="s">
        <v>429</v>
      </c>
      <c r="GB1074">
        <v>2.9729899999999998</v>
      </c>
      <c r="GC1074">
        <v>2.70086</v>
      </c>
      <c r="GD1074">
        <v>8.5638500000000006E-2</v>
      </c>
      <c r="GE1074">
        <v>9.0322200000000005E-2</v>
      </c>
      <c r="GF1074">
        <v>9.4049400000000005E-2</v>
      </c>
      <c r="GG1074">
        <v>7.0990499999999998E-2</v>
      </c>
      <c r="GH1074">
        <v>35640.199999999997</v>
      </c>
      <c r="GI1074">
        <v>38774.6</v>
      </c>
      <c r="GJ1074">
        <v>35320.6</v>
      </c>
      <c r="GK1074">
        <v>38656.699999999997</v>
      </c>
      <c r="GL1074">
        <v>45367.5</v>
      </c>
      <c r="GM1074">
        <v>51867.199999999997</v>
      </c>
      <c r="GN1074">
        <v>55203.8</v>
      </c>
      <c r="GO1074">
        <v>61999.6</v>
      </c>
      <c r="GP1074">
        <v>1.9962</v>
      </c>
      <c r="GQ1074">
        <v>1.8402000000000001</v>
      </c>
      <c r="GR1074">
        <v>0.14469000000000001</v>
      </c>
      <c r="GS1074">
        <v>0</v>
      </c>
      <c r="GT1074">
        <v>24.918399999999998</v>
      </c>
      <c r="GU1074">
        <v>999.9</v>
      </c>
      <c r="GV1074">
        <v>46.142000000000003</v>
      </c>
      <c r="GW1074">
        <v>29.437000000000001</v>
      </c>
      <c r="GX1074">
        <v>21.1175</v>
      </c>
      <c r="GY1074">
        <v>60.141199999999998</v>
      </c>
      <c r="GZ1074">
        <v>46.866999999999997</v>
      </c>
      <c r="HA1074">
        <v>1</v>
      </c>
      <c r="HB1074">
        <v>-8.6829299999999998E-2</v>
      </c>
      <c r="HC1074">
        <v>-0.121133</v>
      </c>
      <c r="HD1074">
        <v>20.113399999999999</v>
      </c>
      <c r="HE1074">
        <v>5.20052</v>
      </c>
      <c r="HF1074">
        <v>12.004</v>
      </c>
      <c r="HG1074">
        <v>4.976</v>
      </c>
      <c r="HH1074">
        <v>3.2938000000000001</v>
      </c>
      <c r="HI1074">
        <v>9999</v>
      </c>
      <c r="HJ1074">
        <v>9999</v>
      </c>
      <c r="HK1074">
        <v>9999</v>
      </c>
      <c r="HL1074">
        <v>622.70000000000005</v>
      </c>
      <c r="HM1074">
        <v>1.8632200000000001</v>
      </c>
      <c r="HN1074">
        <v>1.8680099999999999</v>
      </c>
      <c r="HO1074">
        <v>1.8678300000000001</v>
      </c>
      <c r="HP1074">
        <v>1.8689899999999999</v>
      </c>
      <c r="HQ1074">
        <v>1.86981</v>
      </c>
      <c r="HR1074">
        <v>1.8658399999999999</v>
      </c>
      <c r="HS1074">
        <v>1.8669100000000001</v>
      </c>
      <c r="HT1074">
        <v>1.86829</v>
      </c>
      <c r="HU1074">
        <v>5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5.8259999999999996</v>
      </c>
      <c r="II1074">
        <v>0.317</v>
      </c>
      <c r="IJ1074">
        <v>3.6346291650323699</v>
      </c>
      <c r="IK1074">
        <v>5.6267518783259399E-3</v>
      </c>
      <c r="IL1074">
        <v>2.30191766742704E-7</v>
      </c>
      <c r="IM1074">
        <v>-2.9562642023804099E-10</v>
      </c>
      <c r="IN1074">
        <v>-4.4408053959193901E-2</v>
      </c>
      <c r="IO1074">
        <v>-1.77651730019769E-2</v>
      </c>
      <c r="IP1074">
        <v>2.0502542247495602E-3</v>
      </c>
      <c r="IQ1074">
        <v>-1.6883999477825899E-5</v>
      </c>
      <c r="IR1074">
        <v>-3</v>
      </c>
      <c r="IS1074">
        <v>1845</v>
      </c>
      <c r="IT1074">
        <v>1</v>
      </c>
      <c r="IU1074">
        <v>26</v>
      </c>
      <c r="IV1074">
        <v>23412.7</v>
      </c>
      <c r="IW1074">
        <v>23412.6</v>
      </c>
      <c r="IX1074">
        <v>0.99731400000000003</v>
      </c>
      <c r="IY1074">
        <v>2.6171899999999999</v>
      </c>
      <c r="IZ1074">
        <v>1.5478499999999999</v>
      </c>
      <c r="JA1074">
        <v>2.3059099999999999</v>
      </c>
      <c r="JB1074">
        <v>1.3464400000000001</v>
      </c>
      <c r="JC1074">
        <v>2.3107899999999999</v>
      </c>
      <c r="JD1074">
        <v>33.378399999999999</v>
      </c>
      <c r="JE1074">
        <v>24.210100000000001</v>
      </c>
      <c r="JF1074">
        <v>18</v>
      </c>
      <c r="JG1074">
        <v>503.23899999999998</v>
      </c>
      <c r="JH1074">
        <v>404.03899999999999</v>
      </c>
      <c r="JI1074">
        <v>24.9998</v>
      </c>
      <c r="JJ1074">
        <v>26.1692</v>
      </c>
      <c r="JK1074">
        <v>30.0002</v>
      </c>
      <c r="JL1074">
        <v>26.136900000000001</v>
      </c>
      <c r="JM1074">
        <v>26.083200000000001</v>
      </c>
      <c r="JN1074">
        <v>19.9937</v>
      </c>
      <c r="JO1074">
        <v>36.608699999999999</v>
      </c>
      <c r="JP1074">
        <v>40.355899999999998</v>
      </c>
      <c r="JQ1074">
        <v>25</v>
      </c>
      <c r="JR1074">
        <v>399.77</v>
      </c>
      <c r="JS1074">
        <v>13.8851</v>
      </c>
      <c r="JT1074">
        <v>102.411</v>
      </c>
      <c r="JU1074">
        <v>103.202</v>
      </c>
    </row>
    <row r="1075" spans="1:281" x14ac:dyDescent="0.2">
      <c r="A1075">
        <v>1059</v>
      </c>
      <c r="B1075">
        <v>1658956390.5999999</v>
      </c>
      <c r="C1075">
        <v>14597.5</v>
      </c>
      <c r="D1075" t="s">
        <v>2552</v>
      </c>
      <c r="E1075" t="s">
        <v>2553</v>
      </c>
      <c r="F1075">
        <v>5</v>
      </c>
      <c r="G1075" t="s">
        <v>2549</v>
      </c>
      <c r="H1075" t="s">
        <v>416</v>
      </c>
      <c r="I1075">
        <v>1658956382.83214</v>
      </c>
      <c r="J1075">
        <f t="shared" si="800"/>
        <v>5.9368074052440463E-3</v>
      </c>
      <c r="K1075">
        <f t="shared" si="801"/>
        <v>5.9368074052440463</v>
      </c>
      <c r="L1075">
        <f t="shared" si="802"/>
        <v>20.109683695779466</v>
      </c>
      <c r="M1075">
        <f t="shared" si="803"/>
        <v>391.70710714285701</v>
      </c>
      <c r="N1075">
        <f t="shared" si="804"/>
        <v>272.68430038848271</v>
      </c>
      <c r="O1075">
        <f t="shared" si="805"/>
        <v>24.587855996031895</v>
      </c>
      <c r="P1075">
        <f t="shared" si="806"/>
        <v>35.320104345316381</v>
      </c>
      <c r="Q1075">
        <f t="shared" si="807"/>
        <v>0.31284394942713356</v>
      </c>
      <c r="R1075">
        <f t="shared" si="808"/>
        <v>2.7491976651187287</v>
      </c>
      <c r="S1075">
        <f t="shared" si="809"/>
        <v>0.29432643115550078</v>
      </c>
      <c r="T1075">
        <f t="shared" si="810"/>
        <v>0.18552633912806132</v>
      </c>
      <c r="U1075">
        <f t="shared" si="811"/>
        <v>321.51145468490239</v>
      </c>
      <c r="V1075">
        <f t="shared" si="812"/>
        <v>27.37997051805802</v>
      </c>
      <c r="W1075">
        <f t="shared" si="813"/>
        <v>27.37997051805802</v>
      </c>
      <c r="X1075">
        <f t="shared" si="814"/>
        <v>3.6598166846666982</v>
      </c>
      <c r="Y1075">
        <f t="shared" si="815"/>
        <v>52.982779236288536</v>
      </c>
      <c r="Z1075">
        <f t="shared" si="816"/>
        <v>1.8970631431564839</v>
      </c>
      <c r="AA1075">
        <f t="shared" si="817"/>
        <v>3.5805278063955597</v>
      </c>
      <c r="AB1075">
        <f t="shared" si="818"/>
        <v>1.7627535415102142</v>
      </c>
      <c r="AC1075">
        <f t="shared" si="819"/>
        <v>-261.81320657126247</v>
      </c>
      <c r="AD1075">
        <f t="shared" si="820"/>
        <v>-55.352778743683743</v>
      </c>
      <c r="AE1075">
        <f t="shared" si="821"/>
        <v>-4.353590298313085</v>
      </c>
      <c r="AF1075">
        <f t="shared" si="822"/>
        <v>-8.1209283568881574E-3</v>
      </c>
      <c r="AG1075">
        <f t="shared" si="823"/>
        <v>17.212015641940077</v>
      </c>
      <c r="AH1075">
        <f t="shared" si="824"/>
        <v>5.9634639379141383</v>
      </c>
      <c r="AI1075">
        <f t="shared" si="825"/>
        <v>20.109683695779466</v>
      </c>
      <c r="AJ1075">
        <v>413.052536387879</v>
      </c>
      <c r="AK1075">
        <v>395.129745454545</v>
      </c>
      <c r="AL1075">
        <v>-1.3671726406926501</v>
      </c>
      <c r="AM1075">
        <v>66.33</v>
      </c>
      <c r="AN1075">
        <f t="shared" si="826"/>
        <v>5.9368074052440463</v>
      </c>
      <c r="AO1075">
        <v>13.9676504336864</v>
      </c>
      <c r="AP1075">
        <v>20.987351515151499</v>
      </c>
      <c r="AQ1075">
        <v>-7.1766359911643804E-3</v>
      </c>
      <c r="AR1075">
        <v>88.640650729912196</v>
      </c>
      <c r="AS1075">
        <v>0</v>
      </c>
      <c r="AT1075">
        <v>0</v>
      </c>
      <c r="AU1075">
        <f t="shared" si="827"/>
        <v>1</v>
      </c>
      <c r="AV1075">
        <f t="shared" si="828"/>
        <v>0</v>
      </c>
      <c r="AW1075">
        <f t="shared" si="829"/>
        <v>47619.353892506151</v>
      </c>
      <c r="AX1075" t="s">
        <v>417</v>
      </c>
      <c r="AY1075" t="s">
        <v>417</v>
      </c>
      <c r="AZ1075">
        <v>0</v>
      </c>
      <c r="BA1075">
        <v>0</v>
      </c>
      <c r="BB1075" t="e">
        <f t="shared" si="830"/>
        <v>#DIV/0!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 t="e">
        <f t="shared" si="831"/>
        <v>#DIV/0!</v>
      </c>
      <c r="BI1075">
        <v>0.5</v>
      </c>
      <c r="BJ1075">
        <f t="shared" si="832"/>
        <v>1681.2062998367383</v>
      </c>
      <c r="BK1075">
        <f t="shared" si="833"/>
        <v>20.109683695779466</v>
      </c>
      <c r="BL1075" t="e">
        <f t="shared" si="834"/>
        <v>#DIV/0!</v>
      </c>
      <c r="BM1075">
        <f t="shared" si="835"/>
        <v>1.1961461063839884E-2</v>
      </c>
      <c r="BN1075" t="e">
        <f t="shared" si="836"/>
        <v>#DIV/0!</v>
      </c>
      <c r="BO1075" t="e">
        <f t="shared" si="837"/>
        <v>#DIV/0!</v>
      </c>
      <c r="BP1075" t="s">
        <v>417</v>
      </c>
      <c r="BQ1075">
        <v>0</v>
      </c>
      <c r="BR1075" t="e">
        <f t="shared" si="838"/>
        <v>#DIV/0!</v>
      </c>
      <c r="BS1075" t="e">
        <f t="shared" si="839"/>
        <v>#DIV/0!</v>
      </c>
      <c r="BT1075" t="e">
        <f t="shared" si="840"/>
        <v>#DIV/0!</v>
      </c>
      <c r="BU1075" t="e">
        <f t="shared" si="841"/>
        <v>#DIV/0!</v>
      </c>
      <c r="BV1075" t="e">
        <f t="shared" si="842"/>
        <v>#DIV/0!</v>
      </c>
      <c r="BW1075" t="e">
        <f t="shared" si="843"/>
        <v>#DIV/0!</v>
      </c>
      <c r="BX1075" t="e">
        <f t="shared" si="844"/>
        <v>#DIV/0!</v>
      </c>
      <c r="BY1075" t="e">
        <f t="shared" si="845"/>
        <v>#DIV/0!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 t="shared" si="846"/>
        <v>2000.0114285714301</v>
      </c>
      <c r="CS1075">
        <f t="shared" si="847"/>
        <v>1681.2062998367383</v>
      </c>
      <c r="CT1075">
        <f t="shared" si="848"/>
        <v>0.84059834649924559</v>
      </c>
      <c r="CU1075">
        <f t="shared" si="849"/>
        <v>0.16075480874354398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1658956382.83214</v>
      </c>
      <c r="DB1075">
        <v>391.70710714285701</v>
      </c>
      <c r="DC1075">
        <v>415.16164285714302</v>
      </c>
      <c r="DD1075">
        <v>21.038814285714299</v>
      </c>
      <c r="DE1075">
        <v>14.034110714285699</v>
      </c>
      <c r="DF1075">
        <v>385.88400000000001</v>
      </c>
      <c r="DG1075">
        <v>20.721235714285701</v>
      </c>
      <c r="DH1075">
        <v>500.06396428571401</v>
      </c>
      <c r="DI1075">
        <v>90.123335714285702</v>
      </c>
      <c r="DJ1075">
        <v>4.6343878571428597E-2</v>
      </c>
      <c r="DK1075">
        <v>27.0065071428571</v>
      </c>
      <c r="DL1075">
        <v>27.2731107142857</v>
      </c>
      <c r="DM1075">
        <v>999.9</v>
      </c>
      <c r="DN1075">
        <v>0</v>
      </c>
      <c r="DO1075">
        <v>0</v>
      </c>
      <c r="DP1075">
        <v>9992.5</v>
      </c>
      <c r="DQ1075">
        <v>0</v>
      </c>
      <c r="DR1075">
        <v>13.370214285714299</v>
      </c>
      <c r="DS1075">
        <v>-23.454460714285698</v>
      </c>
      <c r="DT1075">
        <v>400.12528571428601</v>
      </c>
      <c r="DU1075">
        <v>421.07142857142799</v>
      </c>
      <c r="DV1075">
        <v>7.0047117857142904</v>
      </c>
      <c r="DW1075">
        <v>415.16164285714302</v>
      </c>
      <c r="DX1075">
        <v>14.034110714285699</v>
      </c>
      <c r="DY1075">
        <v>1.89608892857143</v>
      </c>
      <c r="DZ1075">
        <v>1.2648007142857101</v>
      </c>
      <c r="EA1075">
        <v>16.602285714285699</v>
      </c>
      <c r="EB1075">
        <v>10.3868107142857</v>
      </c>
      <c r="EC1075">
        <v>2000.0114285714301</v>
      </c>
      <c r="ED1075">
        <v>0.98000557142857103</v>
      </c>
      <c r="EE1075">
        <v>1.9994142857142901E-2</v>
      </c>
      <c r="EF1075">
        <v>0</v>
      </c>
      <c r="EG1075">
        <v>885.85335714285702</v>
      </c>
      <c r="EH1075">
        <v>5.0006300000000001</v>
      </c>
      <c r="EI1075">
        <v>17377.0142857143</v>
      </c>
      <c r="EJ1075">
        <v>17257.032142857101</v>
      </c>
      <c r="EK1075">
        <v>37.5</v>
      </c>
      <c r="EL1075">
        <v>37.5</v>
      </c>
      <c r="EM1075">
        <v>36.993250000000003</v>
      </c>
      <c r="EN1075">
        <v>36.796500000000002</v>
      </c>
      <c r="EO1075">
        <v>38.5</v>
      </c>
      <c r="EP1075">
        <v>1955.1210714285701</v>
      </c>
      <c r="EQ1075">
        <v>39.89</v>
      </c>
      <c r="ER1075">
        <v>0</v>
      </c>
      <c r="ES1075">
        <v>1658956392</v>
      </c>
      <c r="ET1075">
        <v>0</v>
      </c>
      <c r="EU1075">
        <v>885.83826923076901</v>
      </c>
      <c r="EV1075">
        <v>-2.0863931648367999</v>
      </c>
      <c r="EW1075">
        <v>-34.947008516090797</v>
      </c>
      <c r="EX1075">
        <v>17376.469230769198</v>
      </c>
      <c r="EY1075">
        <v>15</v>
      </c>
      <c r="EZ1075">
        <v>0</v>
      </c>
      <c r="FA1075" t="s">
        <v>419</v>
      </c>
      <c r="FB1075">
        <v>1657551626.5</v>
      </c>
      <c r="FC1075">
        <v>1657551629</v>
      </c>
      <c r="FD1075">
        <v>0</v>
      </c>
      <c r="FE1075">
        <v>0.40300000000000002</v>
      </c>
      <c r="FF1075">
        <v>8.9999999999999993E-3</v>
      </c>
      <c r="FG1075">
        <v>9.41</v>
      </c>
      <c r="FH1075">
        <v>8.6999999999999994E-2</v>
      </c>
      <c r="FI1075">
        <v>417</v>
      </c>
      <c r="FJ1075">
        <v>17</v>
      </c>
      <c r="FK1075">
        <v>1.61</v>
      </c>
      <c r="FL1075">
        <v>0.59</v>
      </c>
      <c r="FM1075">
        <v>-24.445052499999999</v>
      </c>
      <c r="FN1075">
        <v>37.717597373358402</v>
      </c>
      <c r="FO1075">
        <v>4.4006137099833902</v>
      </c>
      <c r="FP1075">
        <v>0</v>
      </c>
      <c r="FQ1075">
        <v>885.95617647058805</v>
      </c>
      <c r="FR1075">
        <v>-2.1114744128295899</v>
      </c>
      <c r="FS1075">
        <v>0.29072945484927099</v>
      </c>
      <c r="FT1075">
        <v>0</v>
      </c>
      <c r="FU1075">
        <v>6.9839039999999999</v>
      </c>
      <c r="FV1075">
        <v>0.540120225140715</v>
      </c>
      <c r="FW1075">
        <v>5.2570383667993097E-2</v>
      </c>
      <c r="FX1075">
        <v>0</v>
      </c>
      <c r="FY1075">
        <v>0</v>
      </c>
      <c r="FZ1075">
        <v>3</v>
      </c>
      <c r="GA1075" t="s">
        <v>429</v>
      </c>
      <c r="GB1075">
        <v>2.9735299999999998</v>
      </c>
      <c r="GC1075">
        <v>2.7000500000000001</v>
      </c>
      <c r="GD1075">
        <v>8.4568599999999994E-2</v>
      </c>
      <c r="GE1075">
        <v>8.7855900000000001E-2</v>
      </c>
      <c r="GF1075">
        <v>9.3884999999999996E-2</v>
      </c>
      <c r="GG1075">
        <v>7.0659299999999994E-2</v>
      </c>
      <c r="GH1075">
        <v>35682.400000000001</v>
      </c>
      <c r="GI1075">
        <v>38879.300000000003</v>
      </c>
      <c r="GJ1075">
        <v>35321.1</v>
      </c>
      <c r="GK1075">
        <v>38656.400000000001</v>
      </c>
      <c r="GL1075">
        <v>45376.1</v>
      </c>
      <c r="GM1075">
        <v>51885</v>
      </c>
      <c r="GN1075">
        <v>55204.1</v>
      </c>
      <c r="GO1075">
        <v>61998.8</v>
      </c>
      <c r="GP1075">
        <v>1.9964</v>
      </c>
      <c r="GQ1075">
        <v>1.8406</v>
      </c>
      <c r="GR1075">
        <v>0.14424300000000001</v>
      </c>
      <c r="GS1075">
        <v>0</v>
      </c>
      <c r="GT1075">
        <v>24.9163</v>
      </c>
      <c r="GU1075">
        <v>999.9</v>
      </c>
      <c r="GV1075">
        <v>46.093000000000004</v>
      </c>
      <c r="GW1075">
        <v>29.437000000000001</v>
      </c>
      <c r="GX1075">
        <v>21.095300000000002</v>
      </c>
      <c r="GY1075">
        <v>60.091200000000001</v>
      </c>
      <c r="GZ1075">
        <v>46.762799999999999</v>
      </c>
      <c r="HA1075">
        <v>1</v>
      </c>
      <c r="HB1075">
        <v>-8.7012199999999998E-2</v>
      </c>
      <c r="HC1075">
        <v>-0.12243999999999999</v>
      </c>
      <c r="HD1075">
        <v>20.113</v>
      </c>
      <c r="HE1075">
        <v>5.20052</v>
      </c>
      <c r="HF1075">
        <v>12.004</v>
      </c>
      <c r="HG1075">
        <v>4.976</v>
      </c>
      <c r="HH1075">
        <v>3.2934000000000001</v>
      </c>
      <c r="HI1075">
        <v>9999</v>
      </c>
      <c r="HJ1075">
        <v>9999</v>
      </c>
      <c r="HK1075">
        <v>9999</v>
      </c>
      <c r="HL1075">
        <v>622.70000000000005</v>
      </c>
      <c r="HM1075">
        <v>1.8631599999999999</v>
      </c>
      <c r="HN1075">
        <v>1.8680399999999999</v>
      </c>
      <c r="HO1075">
        <v>1.8678300000000001</v>
      </c>
      <c r="HP1075">
        <v>1.8689899999999999</v>
      </c>
      <c r="HQ1075">
        <v>1.86981</v>
      </c>
      <c r="HR1075">
        <v>1.8658399999999999</v>
      </c>
      <c r="HS1075">
        <v>1.8669100000000001</v>
      </c>
      <c r="HT1075">
        <v>1.86829</v>
      </c>
      <c r="HU1075">
        <v>5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5.79</v>
      </c>
      <c r="II1075">
        <v>0.31480000000000002</v>
      </c>
      <c r="IJ1075">
        <v>3.6346291650323699</v>
      </c>
      <c r="IK1075">
        <v>5.6267518783259399E-3</v>
      </c>
      <c r="IL1075">
        <v>2.30191766742704E-7</v>
      </c>
      <c r="IM1075">
        <v>-2.9562642023804099E-10</v>
      </c>
      <c r="IN1075">
        <v>-4.4408053959193901E-2</v>
      </c>
      <c r="IO1075">
        <v>-1.77651730019769E-2</v>
      </c>
      <c r="IP1075">
        <v>2.0502542247495602E-3</v>
      </c>
      <c r="IQ1075">
        <v>-1.6883999477825899E-5</v>
      </c>
      <c r="IR1075">
        <v>-3</v>
      </c>
      <c r="IS1075">
        <v>1845</v>
      </c>
      <c r="IT1075">
        <v>1</v>
      </c>
      <c r="IU1075">
        <v>26</v>
      </c>
      <c r="IV1075">
        <v>23412.7</v>
      </c>
      <c r="IW1075">
        <v>23412.7</v>
      </c>
      <c r="IX1075">
        <v>0.96801800000000005</v>
      </c>
      <c r="IY1075">
        <v>2.6184099999999999</v>
      </c>
      <c r="IZ1075">
        <v>1.5478499999999999</v>
      </c>
      <c r="JA1075">
        <v>2.3059099999999999</v>
      </c>
      <c r="JB1075">
        <v>1.3464400000000001</v>
      </c>
      <c r="JC1075">
        <v>2.33521</v>
      </c>
      <c r="JD1075">
        <v>33.378399999999999</v>
      </c>
      <c r="JE1075">
        <v>24.210100000000001</v>
      </c>
      <c r="JF1075">
        <v>18</v>
      </c>
      <c r="JG1075">
        <v>503.37200000000001</v>
      </c>
      <c r="JH1075">
        <v>404.24599999999998</v>
      </c>
      <c r="JI1075">
        <v>24.9998</v>
      </c>
      <c r="JJ1075">
        <v>26.1692</v>
      </c>
      <c r="JK1075">
        <v>30.0001</v>
      </c>
      <c r="JL1075">
        <v>26.136900000000001</v>
      </c>
      <c r="JM1075">
        <v>26.081</v>
      </c>
      <c r="JN1075">
        <v>19.395199999999999</v>
      </c>
      <c r="JO1075">
        <v>36.608699999999999</v>
      </c>
      <c r="JP1075">
        <v>40.355899999999998</v>
      </c>
      <c r="JQ1075">
        <v>25</v>
      </c>
      <c r="JR1075">
        <v>379.56599999999997</v>
      </c>
      <c r="JS1075">
        <v>13.8703</v>
      </c>
      <c r="JT1075">
        <v>102.41200000000001</v>
      </c>
      <c r="JU1075">
        <v>103.20099999999999</v>
      </c>
    </row>
    <row r="1076" spans="1:281" x14ac:dyDescent="0.2">
      <c r="A1076">
        <v>1060</v>
      </c>
      <c r="B1076">
        <v>1658956395.5999999</v>
      </c>
      <c r="C1076">
        <v>14602.5</v>
      </c>
      <c r="D1076" t="s">
        <v>2554</v>
      </c>
      <c r="E1076" t="s">
        <v>2555</v>
      </c>
      <c r="F1076">
        <v>5</v>
      </c>
      <c r="G1076" t="s">
        <v>2549</v>
      </c>
      <c r="H1076" t="s">
        <v>416</v>
      </c>
      <c r="I1076">
        <v>1658956388.0999999</v>
      </c>
      <c r="J1076">
        <f t="shared" si="800"/>
        <v>5.9388244020257231E-3</v>
      </c>
      <c r="K1076">
        <f t="shared" si="801"/>
        <v>5.9388244020257233</v>
      </c>
      <c r="L1076">
        <f t="shared" si="802"/>
        <v>19.697198618735097</v>
      </c>
      <c r="M1076">
        <f t="shared" si="803"/>
        <v>387.61237037037</v>
      </c>
      <c r="N1076">
        <f t="shared" si="804"/>
        <v>270.76212116139902</v>
      </c>
      <c r="O1076">
        <f t="shared" si="805"/>
        <v>24.414408481447389</v>
      </c>
      <c r="P1076">
        <f t="shared" si="806"/>
        <v>34.950703968829075</v>
      </c>
      <c r="Q1076">
        <f t="shared" si="807"/>
        <v>0.31244017086843201</v>
      </c>
      <c r="R1076">
        <f t="shared" si="808"/>
        <v>2.749051402131748</v>
      </c>
      <c r="S1076">
        <f t="shared" si="809"/>
        <v>0.2939679869744089</v>
      </c>
      <c r="T1076">
        <f t="shared" si="810"/>
        <v>0.18529856815284274</v>
      </c>
      <c r="U1076">
        <f t="shared" si="811"/>
        <v>321.50738405023969</v>
      </c>
      <c r="V1076">
        <f t="shared" si="812"/>
        <v>27.376670962878524</v>
      </c>
      <c r="W1076">
        <f t="shared" si="813"/>
        <v>27.376670962878524</v>
      </c>
      <c r="X1076">
        <f t="shared" si="814"/>
        <v>3.6591095116848917</v>
      </c>
      <c r="Y1076">
        <f t="shared" si="815"/>
        <v>52.893830567399455</v>
      </c>
      <c r="Z1076">
        <f t="shared" si="816"/>
        <v>1.8935739303527455</v>
      </c>
      <c r="AA1076">
        <f t="shared" si="817"/>
        <v>3.5799523499056791</v>
      </c>
      <c r="AB1076">
        <f t="shared" si="818"/>
        <v>1.7655355813321463</v>
      </c>
      <c r="AC1076">
        <f t="shared" si="819"/>
        <v>-261.9021561293344</v>
      </c>
      <c r="AD1076">
        <f t="shared" si="820"/>
        <v>-55.266425606363015</v>
      </c>
      <c r="AE1076">
        <f t="shared" si="821"/>
        <v>-4.3468986282404938</v>
      </c>
      <c r="AF1076">
        <f t="shared" si="822"/>
        <v>-8.0963136981893058E-3</v>
      </c>
      <c r="AG1076">
        <f t="shared" si="823"/>
        <v>12.2083982487291</v>
      </c>
      <c r="AH1076">
        <f t="shared" si="824"/>
        <v>5.9913035855377634</v>
      </c>
      <c r="AI1076">
        <f t="shared" si="825"/>
        <v>19.697198618735097</v>
      </c>
      <c r="AJ1076">
        <v>396.475253139394</v>
      </c>
      <c r="AK1076">
        <v>383.900527272727</v>
      </c>
      <c r="AL1076">
        <v>-2.37859844155845</v>
      </c>
      <c r="AM1076">
        <v>66.33</v>
      </c>
      <c r="AN1076">
        <f t="shared" si="826"/>
        <v>5.9388244020257233</v>
      </c>
      <c r="AO1076">
        <v>13.900632864741301</v>
      </c>
      <c r="AP1076">
        <v>20.935247272727299</v>
      </c>
      <c r="AQ1076">
        <v>-9.0116108833083897E-3</v>
      </c>
      <c r="AR1076">
        <v>88.640650729912196</v>
      </c>
      <c r="AS1076">
        <v>0</v>
      </c>
      <c r="AT1076">
        <v>0</v>
      </c>
      <c r="AU1076">
        <f t="shared" si="827"/>
        <v>1</v>
      </c>
      <c r="AV1076">
        <f t="shared" si="828"/>
        <v>0</v>
      </c>
      <c r="AW1076">
        <f t="shared" si="829"/>
        <v>47615.820753923887</v>
      </c>
      <c r="AX1076" t="s">
        <v>417</v>
      </c>
      <c r="AY1076" t="s">
        <v>417</v>
      </c>
      <c r="AZ1076">
        <v>0</v>
      </c>
      <c r="BA1076">
        <v>0</v>
      </c>
      <c r="BB1076" t="e">
        <f t="shared" si="830"/>
        <v>#DIV/0!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 t="e">
        <f t="shared" si="831"/>
        <v>#DIV/0!</v>
      </c>
      <c r="BI1076">
        <v>0.5</v>
      </c>
      <c r="BJ1076">
        <f t="shared" si="832"/>
        <v>1681.1848774008181</v>
      </c>
      <c r="BK1076">
        <f t="shared" si="833"/>
        <v>19.697198618735097</v>
      </c>
      <c r="BL1076" t="e">
        <f t="shared" si="834"/>
        <v>#DIV/0!</v>
      </c>
      <c r="BM1076">
        <f t="shared" si="835"/>
        <v>1.171625969488126E-2</v>
      </c>
      <c r="BN1076" t="e">
        <f t="shared" si="836"/>
        <v>#DIV/0!</v>
      </c>
      <c r="BO1076" t="e">
        <f t="shared" si="837"/>
        <v>#DIV/0!</v>
      </c>
      <c r="BP1076" t="s">
        <v>417</v>
      </c>
      <c r="BQ1076">
        <v>0</v>
      </c>
      <c r="BR1076" t="e">
        <f t="shared" si="838"/>
        <v>#DIV/0!</v>
      </c>
      <c r="BS1076" t="e">
        <f t="shared" si="839"/>
        <v>#DIV/0!</v>
      </c>
      <c r="BT1076" t="e">
        <f t="shared" si="840"/>
        <v>#DIV/0!</v>
      </c>
      <c r="BU1076" t="e">
        <f t="shared" si="841"/>
        <v>#DIV/0!</v>
      </c>
      <c r="BV1076" t="e">
        <f t="shared" si="842"/>
        <v>#DIV/0!</v>
      </c>
      <c r="BW1076" t="e">
        <f t="shared" si="843"/>
        <v>#DIV/0!</v>
      </c>
      <c r="BX1076" t="e">
        <f t="shared" si="844"/>
        <v>#DIV/0!</v>
      </c>
      <c r="BY1076" t="e">
        <f t="shared" si="845"/>
        <v>#DIV/0!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 t="shared" si="846"/>
        <v>1999.9859259259299</v>
      </c>
      <c r="CS1076">
        <f t="shared" si="847"/>
        <v>1681.1848774008181</v>
      </c>
      <c r="CT1076">
        <f t="shared" si="848"/>
        <v>0.84059835402215788</v>
      </c>
      <c r="CU1076">
        <f t="shared" si="849"/>
        <v>0.16075482326276472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1658956388.0999999</v>
      </c>
      <c r="DB1076">
        <v>387.61237037037</v>
      </c>
      <c r="DC1076">
        <v>405.04803703703698</v>
      </c>
      <c r="DD1076">
        <v>21.0002259259259</v>
      </c>
      <c r="DE1076">
        <v>13.962118518518499</v>
      </c>
      <c r="DF1076">
        <v>381.81233333333302</v>
      </c>
      <c r="DG1076">
        <v>20.684329629629602</v>
      </c>
      <c r="DH1076">
        <v>500.03370370370402</v>
      </c>
      <c r="DI1076">
        <v>90.123037037036994</v>
      </c>
      <c r="DJ1076">
        <v>4.6180048148148099E-2</v>
      </c>
      <c r="DK1076">
        <v>27.0037703703704</v>
      </c>
      <c r="DL1076">
        <v>27.2750185185185</v>
      </c>
      <c r="DM1076">
        <v>999.9</v>
      </c>
      <c r="DN1076">
        <v>0</v>
      </c>
      <c r="DO1076">
        <v>0</v>
      </c>
      <c r="DP1076">
        <v>9991.6666666666697</v>
      </c>
      <c r="DQ1076">
        <v>0</v>
      </c>
      <c r="DR1076">
        <v>13.265548148148101</v>
      </c>
      <c r="DS1076">
        <v>-17.435585925925899</v>
      </c>
      <c r="DT1076">
        <v>395.927111111111</v>
      </c>
      <c r="DU1076">
        <v>410.78414814814801</v>
      </c>
      <c r="DV1076">
        <v>7.0381229629629596</v>
      </c>
      <c r="DW1076">
        <v>405.04803703703698</v>
      </c>
      <c r="DX1076">
        <v>13.962118518518499</v>
      </c>
      <c r="DY1076">
        <v>1.89260481481481</v>
      </c>
      <c r="DZ1076">
        <v>1.25830814814815</v>
      </c>
      <c r="EA1076">
        <v>16.573340740740701</v>
      </c>
      <c r="EB1076">
        <v>10.3097592592593</v>
      </c>
      <c r="EC1076">
        <v>1999.9859259259299</v>
      </c>
      <c r="ED1076">
        <v>0.98000529629629596</v>
      </c>
      <c r="EE1076">
        <v>1.9994362962962999E-2</v>
      </c>
      <c r="EF1076">
        <v>0</v>
      </c>
      <c r="EG1076">
        <v>885.59111111111099</v>
      </c>
      <c r="EH1076">
        <v>5.0006300000000001</v>
      </c>
      <c r="EI1076">
        <v>17372.107407407399</v>
      </c>
      <c r="EJ1076">
        <v>17256.811111111099</v>
      </c>
      <c r="EK1076">
        <v>37.490666666666698</v>
      </c>
      <c r="EL1076">
        <v>37.5</v>
      </c>
      <c r="EM1076">
        <v>36.993000000000002</v>
      </c>
      <c r="EN1076">
        <v>36.7959259259259</v>
      </c>
      <c r="EO1076">
        <v>38.5</v>
      </c>
      <c r="EP1076">
        <v>1955.09592592593</v>
      </c>
      <c r="EQ1076">
        <v>39.89</v>
      </c>
      <c r="ER1076">
        <v>0</v>
      </c>
      <c r="ES1076">
        <v>1658956396.8</v>
      </c>
      <c r="ET1076">
        <v>0</v>
      </c>
      <c r="EU1076">
        <v>885.55711538461503</v>
      </c>
      <c r="EV1076">
        <v>-3.8977435891126002</v>
      </c>
      <c r="EW1076">
        <v>-69.839316262443802</v>
      </c>
      <c r="EX1076">
        <v>17371.4230769231</v>
      </c>
      <c r="EY1076">
        <v>15</v>
      </c>
      <c r="EZ1076">
        <v>0</v>
      </c>
      <c r="FA1076" t="s">
        <v>419</v>
      </c>
      <c r="FB1076">
        <v>1657551626.5</v>
      </c>
      <c r="FC1076">
        <v>1657551629</v>
      </c>
      <c r="FD1076">
        <v>0</v>
      </c>
      <c r="FE1076">
        <v>0.40300000000000002</v>
      </c>
      <c r="FF1076">
        <v>8.9999999999999993E-3</v>
      </c>
      <c r="FG1076">
        <v>9.41</v>
      </c>
      <c r="FH1076">
        <v>8.6999999999999994E-2</v>
      </c>
      <c r="FI1076">
        <v>417</v>
      </c>
      <c r="FJ1076">
        <v>17</v>
      </c>
      <c r="FK1076">
        <v>1.61</v>
      </c>
      <c r="FL1076">
        <v>0.59</v>
      </c>
      <c r="FM1076">
        <v>-21.079130750000001</v>
      </c>
      <c r="FN1076">
        <v>66.303025328330193</v>
      </c>
      <c r="FO1076">
        <v>6.7770418836042996</v>
      </c>
      <c r="FP1076">
        <v>0</v>
      </c>
      <c r="FQ1076">
        <v>885.78926470588203</v>
      </c>
      <c r="FR1076">
        <v>-1.90987013434333</v>
      </c>
      <c r="FS1076">
        <v>0.29486779777738698</v>
      </c>
      <c r="FT1076">
        <v>0</v>
      </c>
      <c r="FU1076">
        <v>7.0123317500000004</v>
      </c>
      <c r="FV1076">
        <v>0.44848018761725</v>
      </c>
      <c r="FW1076">
        <v>4.5657715223579698E-2</v>
      </c>
      <c r="FX1076">
        <v>0</v>
      </c>
      <c r="FY1076">
        <v>0</v>
      </c>
      <c r="FZ1076">
        <v>3</v>
      </c>
      <c r="GA1076" t="s">
        <v>429</v>
      </c>
      <c r="GB1076">
        <v>2.9739300000000002</v>
      </c>
      <c r="GC1076">
        <v>2.6995900000000002</v>
      </c>
      <c r="GD1076">
        <v>8.2617999999999997E-2</v>
      </c>
      <c r="GE1076">
        <v>8.4974099999999997E-2</v>
      </c>
      <c r="GF1076">
        <v>9.3764200000000006E-2</v>
      </c>
      <c r="GG1076">
        <v>7.0629499999999998E-2</v>
      </c>
      <c r="GH1076">
        <v>35758.6</v>
      </c>
      <c r="GI1076">
        <v>39002.6</v>
      </c>
      <c r="GJ1076">
        <v>35321.4</v>
      </c>
      <c r="GK1076">
        <v>38656.9</v>
      </c>
      <c r="GL1076">
        <v>45382.7</v>
      </c>
      <c r="GM1076">
        <v>51886.400000000001</v>
      </c>
      <c r="GN1076">
        <v>55204.7</v>
      </c>
      <c r="GO1076">
        <v>61998.6</v>
      </c>
      <c r="GP1076">
        <v>1.9970000000000001</v>
      </c>
      <c r="GQ1076">
        <v>1.8398000000000001</v>
      </c>
      <c r="GR1076">
        <v>0.14260400000000001</v>
      </c>
      <c r="GS1076">
        <v>0</v>
      </c>
      <c r="GT1076">
        <v>24.914200000000001</v>
      </c>
      <c r="GU1076">
        <v>999.9</v>
      </c>
      <c r="GV1076">
        <v>46.069000000000003</v>
      </c>
      <c r="GW1076">
        <v>29.437000000000001</v>
      </c>
      <c r="GX1076">
        <v>21.084599999999998</v>
      </c>
      <c r="GY1076">
        <v>60.041200000000003</v>
      </c>
      <c r="GZ1076">
        <v>46.947099999999999</v>
      </c>
      <c r="HA1076">
        <v>1</v>
      </c>
      <c r="HB1076">
        <v>-8.7012199999999998E-2</v>
      </c>
      <c r="HC1076">
        <v>-0.12396500000000001</v>
      </c>
      <c r="HD1076">
        <v>20.113399999999999</v>
      </c>
      <c r="HE1076">
        <v>5.20052</v>
      </c>
      <c r="HF1076">
        <v>12.0076</v>
      </c>
      <c r="HG1076">
        <v>4.9756</v>
      </c>
      <c r="HH1076">
        <v>3.2934000000000001</v>
      </c>
      <c r="HI1076">
        <v>9999</v>
      </c>
      <c r="HJ1076">
        <v>9999</v>
      </c>
      <c r="HK1076">
        <v>9999</v>
      </c>
      <c r="HL1076">
        <v>622.70000000000005</v>
      </c>
      <c r="HM1076">
        <v>1.86313</v>
      </c>
      <c r="HN1076">
        <v>1.8680399999999999</v>
      </c>
      <c r="HO1076">
        <v>1.8678300000000001</v>
      </c>
      <c r="HP1076">
        <v>1.8689899999999999</v>
      </c>
      <c r="HQ1076">
        <v>1.86981</v>
      </c>
      <c r="HR1076">
        <v>1.8658399999999999</v>
      </c>
      <c r="HS1076">
        <v>1.8669100000000001</v>
      </c>
      <c r="HT1076">
        <v>1.86829</v>
      </c>
      <c r="HU1076">
        <v>5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5.7270000000000003</v>
      </c>
      <c r="II1076">
        <v>0.31309999999999999</v>
      </c>
      <c r="IJ1076">
        <v>3.6346291650323699</v>
      </c>
      <c r="IK1076">
        <v>5.6267518783259399E-3</v>
      </c>
      <c r="IL1076">
        <v>2.30191766742704E-7</v>
      </c>
      <c r="IM1076">
        <v>-2.9562642023804099E-10</v>
      </c>
      <c r="IN1076">
        <v>-4.4408053959193901E-2</v>
      </c>
      <c r="IO1076">
        <v>-1.77651730019769E-2</v>
      </c>
      <c r="IP1076">
        <v>2.0502542247495602E-3</v>
      </c>
      <c r="IQ1076">
        <v>-1.6883999477825899E-5</v>
      </c>
      <c r="IR1076">
        <v>-3</v>
      </c>
      <c r="IS1076">
        <v>1845</v>
      </c>
      <c r="IT1076">
        <v>1</v>
      </c>
      <c r="IU1076">
        <v>26</v>
      </c>
      <c r="IV1076">
        <v>23412.799999999999</v>
      </c>
      <c r="IW1076">
        <v>23412.799999999999</v>
      </c>
      <c r="IX1076">
        <v>0.93261700000000003</v>
      </c>
      <c r="IY1076">
        <v>2.6196299999999999</v>
      </c>
      <c r="IZ1076">
        <v>1.5478499999999999</v>
      </c>
      <c r="JA1076">
        <v>2.3059099999999999</v>
      </c>
      <c r="JB1076">
        <v>1.3464400000000001</v>
      </c>
      <c r="JC1076">
        <v>2.3852500000000001</v>
      </c>
      <c r="JD1076">
        <v>33.378399999999999</v>
      </c>
      <c r="JE1076">
        <v>24.218800000000002</v>
      </c>
      <c r="JF1076">
        <v>18</v>
      </c>
      <c r="JG1076">
        <v>503.74900000000002</v>
      </c>
      <c r="JH1076">
        <v>403.80200000000002</v>
      </c>
      <c r="JI1076">
        <v>24.999700000000001</v>
      </c>
      <c r="JJ1076">
        <v>26.1692</v>
      </c>
      <c r="JK1076">
        <v>30.0001</v>
      </c>
      <c r="JL1076">
        <v>26.134699999999999</v>
      </c>
      <c r="JM1076">
        <v>26.081</v>
      </c>
      <c r="JN1076">
        <v>18.703800000000001</v>
      </c>
      <c r="JO1076">
        <v>36.608699999999999</v>
      </c>
      <c r="JP1076">
        <v>39.968800000000002</v>
      </c>
      <c r="JQ1076">
        <v>25</v>
      </c>
      <c r="JR1076">
        <v>366.14800000000002</v>
      </c>
      <c r="JS1076">
        <v>13.871</v>
      </c>
      <c r="JT1076">
        <v>102.41200000000001</v>
      </c>
      <c r="JU1076">
        <v>103.20099999999999</v>
      </c>
    </row>
    <row r="1077" spans="1:281" x14ac:dyDescent="0.2">
      <c r="A1077">
        <v>1061</v>
      </c>
      <c r="B1077">
        <v>1658956400.5999999</v>
      </c>
      <c r="C1077">
        <v>14607.5</v>
      </c>
      <c r="D1077" t="s">
        <v>2556</v>
      </c>
      <c r="E1077" t="s">
        <v>2557</v>
      </c>
      <c r="F1077">
        <v>5</v>
      </c>
      <c r="G1077" t="s">
        <v>2549</v>
      </c>
      <c r="H1077" t="s">
        <v>416</v>
      </c>
      <c r="I1077">
        <v>1658956392.81429</v>
      </c>
      <c r="J1077">
        <f t="shared" si="800"/>
        <v>5.9598690324991106E-3</v>
      </c>
      <c r="K1077">
        <f t="shared" si="801"/>
        <v>5.9598690324991104</v>
      </c>
      <c r="L1077">
        <f t="shared" si="802"/>
        <v>19.135658077815624</v>
      </c>
      <c r="M1077">
        <f t="shared" si="803"/>
        <v>379.799107142857</v>
      </c>
      <c r="N1077">
        <f t="shared" si="804"/>
        <v>266.44334479572677</v>
      </c>
      <c r="O1077">
        <f t="shared" si="805"/>
        <v>24.025008236037433</v>
      </c>
      <c r="P1077">
        <f t="shared" si="806"/>
        <v>34.246217274229117</v>
      </c>
      <c r="Q1077">
        <f t="shared" si="807"/>
        <v>0.31332413891836847</v>
      </c>
      <c r="R1077">
        <f t="shared" si="808"/>
        <v>2.7499795534140627</v>
      </c>
      <c r="S1077">
        <f t="shared" si="809"/>
        <v>0.29475648699980833</v>
      </c>
      <c r="T1077">
        <f t="shared" si="810"/>
        <v>0.18579927328014093</v>
      </c>
      <c r="U1077">
        <f t="shared" si="811"/>
        <v>321.50797727246226</v>
      </c>
      <c r="V1077">
        <f t="shared" si="812"/>
        <v>27.368269642859225</v>
      </c>
      <c r="W1077">
        <f t="shared" si="813"/>
        <v>27.368269642859225</v>
      </c>
      <c r="X1077">
        <f t="shared" si="814"/>
        <v>3.657309447792942</v>
      </c>
      <c r="Y1077">
        <f t="shared" si="815"/>
        <v>52.807387242226035</v>
      </c>
      <c r="Z1077">
        <f t="shared" si="816"/>
        <v>1.8902034481864463</v>
      </c>
      <c r="AA1077">
        <f t="shared" si="817"/>
        <v>3.5794299754239591</v>
      </c>
      <c r="AB1077">
        <f t="shared" si="818"/>
        <v>1.7671059996064957</v>
      </c>
      <c r="AC1077">
        <f t="shared" si="819"/>
        <v>-262.83022433321077</v>
      </c>
      <c r="AD1077">
        <f t="shared" si="820"/>
        <v>-54.407898750072306</v>
      </c>
      <c r="AE1077">
        <f t="shared" si="821"/>
        <v>-4.2776953862911586</v>
      </c>
      <c r="AF1077">
        <f t="shared" si="822"/>
        <v>-7.8411971119720647E-3</v>
      </c>
      <c r="AG1077">
        <f t="shared" si="823"/>
        <v>7.0887815426276424</v>
      </c>
      <c r="AH1077">
        <f t="shared" si="824"/>
        <v>6.0056219117483796</v>
      </c>
      <c r="AI1077">
        <f t="shared" si="825"/>
        <v>19.135658077815624</v>
      </c>
      <c r="AJ1077">
        <v>379.869194860606</v>
      </c>
      <c r="AK1077">
        <v>370.06152121212102</v>
      </c>
      <c r="AL1077">
        <v>-2.8132864069263999</v>
      </c>
      <c r="AM1077">
        <v>66.33</v>
      </c>
      <c r="AN1077">
        <f t="shared" si="826"/>
        <v>5.9598690324991104</v>
      </c>
      <c r="AO1077">
        <v>13.8715936739029</v>
      </c>
      <c r="AP1077">
        <v>20.911353939393901</v>
      </c>
      <c r="AQ1077">
        <v>-5.9096772904220201E-3</v>
      </c>
      <c r="AR1077">
        <v>88.640650729912196</v>
      </c>
      <c r="AS1077">
        <v>0</v>
      </c>
      <c r="AT1077">
        <v>0</v>
      </c>
      <c r="AU1077">
        <f t="shared" si="827"/>
        <v>1</v>
      </c>
      <c r="AV1077">
        <f t="shared" si="828"/>
        <v>0</v>
      </c>
      <c r="AW1077">
        <f t="shared" si="829"/>
        <v>47641.35778157672</v>
      </c>
      <c r="AX1077" t="s">
        <v>417</v>
      </c>
      <c r="AY1077" t="s">
        <v>417</v>
      </c>
      <c r="AZ1077">
        <v>0</v>
      </c>
      <c r="BA1077">
        <v>0</v>
      </c>
      <c r="BB1077" t="e">
        <f t="shared" si="830"/>
        <v>#DIV/0!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 t="e">
        <f t="shared" si="831"/>
        <v>#DIV/0!</v>
      </c>
      <c r="BI1077">
        <v>0.5</v>
      </c>
      <c r="BJ1077">
        <f t="shared" si="832"/>
        <v>1681.1879996230352</v>
      </c>
      <c r="BK1077">
        <f t="shared" si="833"/>
        <v>19.135658077815624</v>
      </c>
      <c r="BL1077" t="e">
        <f t="shared" si="834"/>
        <v>#DIV/0!</v>
      </c>
      <c r="BM1077">
        <f t="shared" si="835"/>
        <v>1.1382223809655031E-2</v>
      </c>
      <c r="BN1077" t="e">
        <f t="shared" si="836"/>
        <v>#DIV/0!</v>
      </c>
      <c r="BO1077" t="e">
        <f t="shared" si="837"/>
        <v>#DIV/0!</v>
      </c>
      <c r="BP1077" t="s">
        <v>417</v>
      </c>
      <c r="BQ1077">
        <v>0</v>
      </c>
      <c r="BR1077" t="e">
        <f t="shared" si="838"/>
        <v>#DIV/0!</v>
      </c>
      <c r="BS1077" t="e">
        <f t="shared" si="839"/>
        <v>#DIV/0!</v>
      </c>
      <c r="BT1077" t="e">
        <f t="shared" si="840"/>
        <v>#DIV/0!</v>
      </c>
      <c r="BU1077" t="e">
        <f t="shared" si="841"/>
        <v>#DIV/0!</v>
      </c>
      <c r="BV1077" t="e">
        <f t="shared" si="842"/>
        <v>#DIV/0!</v>
      </c>
      <c r="BW1077" t="e">
        <f t="shared" si="843"/>
        <v>#DIV/0!</v>
      </c>
      <c r="BX1077" t="e">
        <f t="shared" si="844"/>
        <v>#DIV/0!</v>
      </c>
      <c r="BY1077" t="e">
        <f t="shared" si="845"/>
        <v>#DIV/0!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 t="shared" si="846"/>
        <v>1999.9896428571401</v>
      </c>
      <c r="CS1077">
        <f t="shared" si="847"/>
        <v>1681.1879996230352</v>
      </c>
      <c r="CT1077">
        <f t="shared" si="848"/>
        <v>0.84059835291013207</v>
      </c>
      <c r="CU1077">
        <f t="shared" si="849"/>
        <v>0.16075482111655498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1658956392.81429</v>
      </c>
      <c r="DB1077">
        <v>379.799107142857</v>
      </c>
      <c r="DC1077">
        <v>391.04217857142902</v>
      </c>
      <c r="DD1077">
        <v>20.962828571428599</v>
      </c>
      <c r="DE1077">
        <v>13.9075214285714</v>
      </c>
      <c r="DF1077">
        <v>374.04307142857101</v>
      </c>
      <c r="DG1077">
        <v>20.648557142857101</v>
      </c>
      <c r="DH1077">
        <v>500.02589285714299</v>
      </c>
      <c r="DI1077">
        <v>90.123242857142898</v>
      </c>
      <c r="DJ1077">
        <v>4.6050935714285701E-2</v>
      </c>
      <c r="DK1077">
        <v>27.0012857142857</v>
      </c>
      <c r="DL1077">
        <v>27.2705464285714</v>
      </c>
      <c r="DM1077">
        <v>999.9</v>
      </c>
      <c r="DN1077">
        <v>0</v>
      </c>
      <c r="DO1077">
        <v>0</v>
      </c>
      <c r="DP1077">
        <v>9997.1428571428605</v>
      </c>
      <c r="DQ1077">
        <v>0</v>
      </c>
      <c r="DR1077">
        <v>13.235457142857101</v>
      </c>
      <c r="DS1077">
        <v>-11.2431035714286</v>
      </c>
      <c r="DT1077">
        <v>387.93157142857098</v>
      </c>
      <c r="DU1077">
        <v>396.55789285714297</v>
      </c>
      <c r="DV1077">
        <v>7.0553267857142901</v>
      </c>
      <c r="DW1077">
        <v>391.04217857142902</v>
      </c>
      <c r="DX1077">
        <v>13.9075214285714</v>
      </c>
      <c r="DY1077">
        <v>1.88923821428571</v>
      </c>
      <c r="DZ1077">
        <v>1.2533896428571401</v>
      </c>
      <c r="EA1077">
        <v>16.545346428571399</v>
      </c>
      <c r="EB1077">
        <v>10.251210714285699</v>
      </c>
      <c r="EC1077">
        <v>1999.9896428571401</v>
      </c>
      <c r="ED1077">
        <v>0.98000528571428502</v>
      </c>
      <c r="EE1077">
        <v>1.9994371428571401E-2</v>
      </c>
      <c r="EF1077">
        <v>0</v>
      </c>
      <c r="EG1077">
        <v>884.98828571428601</v>
      </c>
      <c r="EH1077">
        <v>5.0006300000000001</v>
      </c>
      <c r="EI1077">
        <v>17359.796428571401</v>
      </c>
      <c r="EJ1077">
        <v>17256.842857142899</v>
      </c>
      <c r="EK1077">
        <v>37.479750000000003</v>
      </c>
      <c r="EL1077">
        <v>37.5</v>
      </c>
      <c r="EM1077">
        <v>36.993250000000003</v>
      </c>
      <c r="EN1077">
        <v>36.796500000000002</v>
      </c>
      <c r="EO1077">
        <v>38.5</v>
      </c>
      <c r="EP1077">
        <v>1955.09964285714</v>
      </c>
      <c r="EQ1077">
        <v>39.89</v>
      </c>
      <c r="ER1077">
        <v>0</v>
      </c>
      <c r="ES1077">
        <v>1658956401.5999999</v>
      </c>
      <c r="ET1077">
        <v>0</v>
      </c>
      <c r="EU1077">
        <v>884.92323076923105</v>
      </c>
      <c r="EV1077">
        <v>-11.2457435758262</v>
      </c>
      <c r="EW1077">
        <v>-227.93504265588601</v>
      </c>
      <c r="EX1077">
        <v>17358.280769230802</v>
      </c>
      <c r="EY1077">
        <v>15</v>
      </c>
      <c r="EZ1077">
        <v>0</v>
      </c>
      <c r="FA1077" t="s">
        <v>419</v>
      </c>
      <c r="FB1077">
        <v>1657551626.5</v>
      </c>
      <c r="FC1077">
        <v>1657551629</v>
      </c>
      <c r="FD1077">
        <v>0</v>
      </c>
      <c r="FE1077">
        <v>0.40300000000000002</v>
      </c>
      <c r="FF1077">
        <v>8.9999999999999993E-3</v>
      </c>
      <c r="FG1077">
        <v>9.41</v>
      </c>
      <c r="FH1077">
        <v>8.6999999999999994E-2</v>
      </c>
      <c r="FI1077">
        <v>417</v>
      </c>
      <c r="FJ1077">
        <v>17</v>
      </c>
      <c r="FK1077">
        <v>1.61</v>
      </c>
      <c r="FL1077">
        <v>0.59</v>
      </c>
      <c r="FM1077">
        <v>-15.931626</v>
      </c>
      <c r="FN1077">
        <v>80.464111069418394</v>
      </c>
      <c r="FO1077">
        <v>7.85006127362099</v>
      </c>
      <c r="FP1077">
        <v>0</v>
      </c>
      <c r="FQ1077">
        <v>885.39397058823499</v>
      </c>
      <c r="FR1077">
        <v>-5.8757066431322098</v>
      </c>
      <c r="FS1077">
        <v>0.68817634048660703</v>
      </c>
      <c r="FT1077">
        <v>0</v>
      </c>
      <c r="FU1077">
        <v>7.0371682499999997</v>
      </c>
      <c r="FV1077">
        <v>0.24844514071291299</v>
      </c>
      <c r="FW1077">
        <v>3.1325931102482898E-2</v>
      </c>
      <c r="FX1077">
        <v>0</v>
      </c>
      <c r="FY1077">
        <v>0</v>
      </c>
      <c r="FZ1077">
        <v>3</v>
      </c>
      <c r="GA1077" t="s">
        <v>429</v>
      </c>
      <c r="GB1077">
        <v>2.9737800000000001</v>
      </c>
      <c r="GC1077">
        <v>2.69964</v>
      </c>
      <c r="GD1077">
        <v>8.0194699999999994E-2</v>
      </c>
      <c r="GE1077">
        <v>8.2159800000000005E-2</v>
      </c>
      <c r="GF1077">
        <v>9.3676400000000007E-2</v>
      </c>
      <c r="GG1077">
        <v>7.0470500000000005E-2</v>
      </c>
      <c r="GH1077">
        <v>35852.9</v>
      </c>
      <c r="GI1077">
        <v>39122.400000000001</v>
      </c>
      <c r="GJ1077">
        <v>35321.300000000003</v>
      </c>
      <c r="GK1077">
        <v>38656.800000000003</v>
      </c>
      <c r="GL1077">
        <v>45387.4</v>
      </c>
      <c r="GM1077">
        <v>51895.9</v>
      </c>
      <c r="GN1077">
        <v>55205</v>
      </c>
      <c r="GO1077">
        <v>61999.3</v>
      </c>
      <c r="GP1077">
        <v>1.998</v>
      </c>
      <c r="GQ1077">
        <v>1.8398000000000001</v>
      </c>
      <c r="GR1077">
        <v>0.14379600000000001</v>
      </c>
      <c r="GS1077">
        <v>0</v>
      </c>
      <c r="GT1077">
        <v>24.907900000000001</v>
      </c>
      <c r="GU1077">
        <v>999.9</v>
      </c>
      <c r="GV1077">
        <v>46.02</v>
      </c>
      <c r="GW1077">
        <v>29.416</v>
      </c>
      <c r="GX1077">
        <v>21.035299999999999</v>
      </c>
      <c r="GY1077">
        <v>60.141199999999998</v>
      </c>
      <c r="GZ1077">
        <v>46.782899999999998</v>
      </c>
      <c r="HA1077">
        <v>1</v>
      </c>
      <c r="HB1077">
        <v>-8.7012199999999998E-2</v>
      </c>
      <c r="HC1077">
        <v>-0.12461899999999999</v>
      </c>
      <c r="HD1077">
        <v>20.113099999999999</v>
      </c>
      <c r="HE1077">
        <v>5.20052</v>
      </c>
      <c r="HF1077">
        <v>12.0052</v>
      </c>
      <c r="HG1077">
        <v>4.9752000000000001</v>
      </c>
      <c r="HH1077">
        <v>3.2936000000000001</v>
      </c>
      <c r="HI1077">
        <v>9999</v>
      </c>
      <c r="HJ1077">
        <v>9999</v>
      </c>
      <c r="HK1077">
        <v>9999</v>
      </c>
      <c r="HL1077">
        <v>622.70000000000005</v>
      </c>
      <c r="HM1077">
        <v>1.8631599999999999</v>
      </c>
      <c r="HN1077">
        <v>1.8680699999999999</v>
      </c>
      <c r="HO1077">
        <v>1.8678300000000001</v>
      </c>
      <c r="HP1077">
        <v>1.8690500000000001</v>
      </c>
      <c r="HQ1077">
        <v>1.86981</v>
      </c>
      <c r="HR1077">
        <v>1.8658399999999999</v>
      </c>
      <c r="HS1077">
        <v>1.8669100000000001</v>
      </c>
      <c r="HT1077">
        <v>1.86829</v>
      </c>
      <c r="HU1077">
        <v>5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5.649</v>
      </c>
      <c r="II1077">
        <v>0.31190000000000001</v>
      </c>
      <c r="IJ1077">
        <v>3.6346291650323699</v>
      </c>
      <c r="IK1077">
        <v>5.6267518783259399E-3</v>
      </c>
      <c r="IL1077">
        <v>2.30191766742704E-7</v>
      </c>
      <c r="IM1077">
        <v>-2.9562642023804099E-10</v>
      </c>
      <c r="IN1077">
        <v>-4.4408053959193901E-2</v>
      </c>
      <c r="IO1077">
        <v>-1.77651730019769E-2</v>
      </c>
      <c r="IP1077">
        <v>2.0502542247495602E-3</v>
      </c>
      <c r="IQ1077">
        <v>-1.6883999477825899E-5</v>
      </c>
      <c r="IR1077">
        <v>-3</v>
      </c>
      <c r="IS1077">
        <v>1845</v>
      </c>
      <c r="IT1077">
        <v>1</v>
      </c>
      <c r="IU1077">
        <v>26</v>
      </c>
      <c r="IV1077">
        <v>23412.9</v>
      </c>
      <c r="IW1077">
        <v>23412.9</v>
      </c>
      <c r="IX1077">
        <v>0.90210000000000001</v>
      </c>
      <c r="IY1077">
        <v>2.6220699999999999</v>
      </c>
      <c r="IZ1077">
        <v>1.5478499999999999</v>
      </c>
      <c r="JA1077">
        <v>2.3059099999999999</v>
      </c>
      <c r="JB1077">
        <v>1.3464400000000001</v>
      </c>
      <c r="JC1077">
        <v>2.4194300000000002</v>
      </c>
      <c r="JD1077">
        <v>33.378399999999999</v>
      </c>
      <c r="JE1077">
        <v>24.218800000000002</v>
      </c>
      <c r="JF1077">
        <v>18</v>
      </c>
      <c r="JG1077">
        <v>504.41</v>
      </c>
      <c r="JH1077">
        <v>403.786</v>
      </c>
      <c r="JI1077">
        <v>24.999700000000001</v>
      </c>
      <c r="JJ1077">
        <v>26.166899999999998</v>
      </c>
      <c r="JK1077">
        <v>30.0001</v>
      </c>
      <c r="JL1077">
        <v>26.134699999999999</v>
      </c>
      <c r="JM1077">
        <v>26.078800000000001</v>
      </c>
      <c r="JN1077">
        <v>18.0852</v>
      </c>
      <c r="JO1077">
        <v>36.608699999999999</v>
      </c>
      <c r="JP1077">
        <v>39.968800000000002</v>
      </c>
      <c r="JQ1077">
        <v>25</v>
      </c>
      <c r="JR1077">
        <v>346.02100000000002</v>
      </c>
      <c r="JS1077">
        <v>13.867900000000001</v>
      </c>
      <c r="JT1077">
        <v>102.413</v>
      </c>
      <c r="JU1077">
        <v>103.202</v>
      </c>
    </row>
    <row r="1078" spans="1:281" x14ac:dyDescent="0.2">
      <c r="A1078">
        <v>1062</v>
      </c>
      <c r="B1078">
        <v>1658956405.5999999</v>
      </c>
      <c r="C1078">
        <v>14612.5</v>
      </c>
      <c r="D1078" t="s">
        <v>2558</v>
      </c>
      <c r="E1078" t="s">
        <v>2559</v>
      </c>
      <c r="F1078">
        <v>5</v>
      </c>
      <c r="G1078" t="s">
        <v>2549</v>
      </c>
      <c r="H1078" t="s">
        <v>416</v>
      </c>
      <c r="I1078">
        <v>1658956398.0999999</v>
      </c>
      <c r="J1078">
        <f t="shared" si="800"/>
        <v>5.9375435376590362E-3</v>
      </c>
      <c r="K1078">
        <f t="shared" si="801"/>
        <v>5.9375435376590362</v>
      </c>
      <c r="L1078">
        <f t="shared" si="802"/>
        <v>18.347643662021564</v>
      </c>
      <c r="M1078">
        <f t="shared" si="803"/>
        <v>367.31929629629599</v>
      </c>
      <c r="N1078">
        <f t="shared" si="804"/>
        <v>257.88086277462713</v>
      </c>
      <c r="O1078">
        <f t="shared" si="805"/>
        <v>23.25307325578045</v>
      </c>
      <c r="P1078">
        <f t="shared" si="806"/>
        <v>33.121118074217463</v>
      </c>
      <c r="Q1078">
        <f t="shared" si="807"/>
        <v>0.31121951029278938</v>
      </c>
      <c r="R1078">
        <f t="shared" si="808"/>
        <v>2.7494406567904073</v>
      </c>
      <c r="S1078">
        <f t="shared" si="809"/>
        <v>0.2928892678681595</v>
      </c>
      <c r="T1078">
        <f t="shared" si="810"/>
        <v>0.18461265931898319</v>
      </c>
      <c r="U1078">
        <f t="shared" si="811"/>
        <v>321.51016227246708</v>
      </c>
      <c r="V1078">
        <f t="shared" si="812"/>
        <v>27.373541816666393</v>
      </c>
      <c r="W1078">
        <f t="shared" si="813"/>
        <v>27.373541816666393</v>
      </c>
      <c r="X1078">
        <f t="shared" si="814"/>
        <v>3.6584389715681578</v>
      </c>
      <c r="Y1078">
        <f t="shared" si="815"/>
        <v>52.712340211230554</v>
      </c>
      <c r="Z1078">
        <f t="shared" si="816"/>
        <v>1.8866941286935852</v>
      </c>
      <c r="AA1078">
        <f t="shared" si="817"/>
        <v>3.579226650027612</v>
      </c>
      <c r="AB1078">
        <f t="shared" si="818"/>
        <v>1.7717448428745726</v>
      </c>
      <c r="AC1078">
        <f t="shared" si="819"/>
        <v>-261.84567001076351</v>
      </c>
      <c r="AD1078">
        <f t="shared" si="820"/>
        <v>-55.32208507213889</v>
      </c>
      <c r="AE1078">
        <f t="shared" si="821"/>
        <v>-4.3505173415733713</v>
      </c>
      <c r="AF1078">
        <f t="shared" si="822"/>
        <v>-8.1101520086974688E-3</v>
      </c>
      <c r="AG1078">
        <f t="shared" si="823"/>
        <v>3.1445187072550773</v>
      </c>
      <c r="AH1078">
        <f t="shared" si="824"/>
        <v>6.0032729770682147</v>
      </c>
      <c r="AI1078">
        <f t="shared" si="825"/>
        <v>18.347643662021564</v>
      </c>
      <c r="AJ1078">
        <v>362.99625192727302</v>
      </c>
      <c r="AK1078">
        <v>355.07018181818199</v>
      </c>
      <c r="AL1078">
        <v>-3.00569246753256</v>
      </c>
      <c r="AM1078">
        <v>66.33</v>
      </c>
      <c r="AN1078">
        <f t="shared" si="826"/>
        <v>5.9375435376590362</v>
      </c>
      <c r="AO1078">
        <v>13.8489320911603</v>
      </c>
      <c r="AP1078">
        <v>20.8930133333333</v>
      </c>
      <c r="AQ1078">
        <v>-1.06562510753179E-2</v>
      </c>
      <c r="AR1078">
        <v>88.640650729912196</v>
      </c>
      <c r="AS1078">
        <v>0</v>
      </c>
      <c r="AT1078">
        <v>0</v>
      </c>
      <c r="AU1078">
        <f t="shared" si="827"/>
        <v>1</v>
      </c>
      <c r="AV1078">
        <f t="shared" si="828"/>
        <v>0</v>
      </c>
      <c r="AW1078">
        <f t="shared" si="829"/>
        <v>47626.927095980544</v>
      </c>
      <c r="AX1078" t="s">
        <v>417</v>
      </c>
      <c r="AY1078" t="s">
        <v>417</v>
      </c>
      <c r="AZ1078">
        <v>0</v>
      </c>
      <c r="BA1078">
        <v>0</v>
      </c>
      <c r="BB1078" t="e">
        <f t="shared" si="830"/>
        <v>#DIV/0!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 t="e">
        <f t="shared" si="831"/>
        <v>#DIV/0!</v>
      </c>
      <c r="BI1078">
        <v>0.5</v>
      </c>
      <c r="BJ1078">
        <f t="shared" si="832"/>
        <v>1681.1994996230374</v>
      </c>
      <c r="BK1078">
        <f t="shared" si="833"/>
        <v>18.347643662021564</v>
      </c>
      <c r="BL1078" t="e">
        <f t="shared" si="834"/>
        <v>#DIV/0!</v>
      </c>
      <c r="BM1078">
        <f t="shared" si="835"/>
        <v>1.0913424412828767E-2</v>
      </c>
      <c r="BN1078" t="e">
        <f t="shared" si="836"/>
        <v>#DIV/0!</v>
      </c>
      <c r="BO1078" t="e">
        <f t="shared" si="837"/>
        <v>#DIV/0!</v>
      </c>
      <c r="BP1078" t="s">
        <v>417</v>
      </c>
      <c r="BQ1078">
        <v>0</v>
      </c>
      <c r="BR1078" t="e">
        <f t="shared" si="838"/>
        <v>#DIV/0!</v>
      </c>
      <c r="BS1078" t="e">
        <f t="shared" si="839"/>
        <v>#DIV/0!</v>
      </c>
      <c r="BT1078" t="e">
        <f t="shared" si="840"/>
        <v>#DIV/0!</v>
      </c>
      <c r="BU1078" t="e">
        <f t="shared" si="841"/>
        <v>#DIV/0!</v>
      </c>
      <c r="BV1078" t="e">
        <f t="shared" si="842"/>
        <v>#DIV/0!</v>
      </c>
      <c r="BW1078" t="e">
        <f t="shared" si="843"/>
        <v>#DIV/0!</v>
      </c>
      <c r="BX1078" t="e">
        <f t="shared" si="844"/>
        <v>#DIV/0!</v>
      </c>
      <c r="BY1078" t="e">
        <f t="shared" si="845"/>
        <v>#DIV/0!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 t="shared" si="846"/>
        <v>2000.0033333333299</v>
      </c>
      <c r="CS1078">
        <f t="shared" si="847"/>
        <v>1681.1994996230374</v>
      </c>
      <c r="CT1078">
        <f t="shared" si="848"/>
        <v>0.84059834881427209</v>
      </c>
      <c r="CU1078">
        <f t="shared" si="849"/>
        <v>0.16075481321154514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1658956398.0999999</v>
      </c>
      <c r="DB1078">
        <v>367.31929629629599</v>
      </c>
      <c r="DC1078">
        <v>373.73855555555599</v>
      </c>
      <c r="DD1078">
        <v>20.923785185185199</v>
      </c>
      <c r="DE1078">
        <v>13.870925925925899</v>
      </c>
      <c r="DF1078">
        <v>361.63370370370399</v>
      </c>
      <c r="DG1078">
        <v>20.611207407407399</v>
      </c>
      <c r="DH1078">
        <v>500.023740740741</v>
      </c>
      <c r="DI1078">
        <v>90.123792592592594</v>
      </c>
      <c r="DJ1078">
        <v>4.6036240740740697E-2</v>
      </c>
      <c r="DK1078">
        <v>27.000318518518501</v>
      </c>
      <c r="DL1078">
        <v>27.263633333333299</v>
      </c>
      <c r="DM1078">
        <v>999.9</v>
      </c>
      <c r="DN1078">
        <v>0</v>
      </c>
      <c r="DO1078">
        <v>0</v>
      </c>
      <c r="DP1078">
        <v>9993.8888888888905</v>
      </c>
      <c r="DQ1078">
        <v>0</v>
      </c>
      <c r="DR1078">
        <v>13.2394</v>
      </c>
      <c r="DS1078">
        <v>-6.4193125925925898</v>
      </c>
      <c r="DT1078">
        <v>375.16955555555597</v>
      </c>
      <c r="DU1078">
        <v>378.99585185185202</v>
      </c>
      <c r="DV1078">
        <v>7.0528762962962999</v>
      </c>
      <c r="DW1078">
        <v>373.73855555555599</v>
      </c>
      <c r="DX1078">
        <v>13.870925925925899</v>
      </c>
      <c r="DY1078">
        <v>1.8857311111111099</v>
      </c>
      <c r="DZ1078">
        <v>1.2500992592592599</v>
      </c>
      <c r="EA1078">
        <v>16.516151851851902</v>
      </c>
      <c r="EB1078">
        <v>10.211922222222199</v>
      </c>
      <c r="EC1078">
        <v>2000.0033333333299</v>
      </c>
      <c r="ED1078">
        <v>0.98000544444444404</v>
      </c>
      <c r="EE1078">
        <v>1.9994244444444399E-2</v>
      </c>
      <c r="EF1078">
        <v>0</v>
      </c>
      <c r="EG1078">
        <v>883.52044444444402</v>
      </c>
      <c r="EH1078">
        <v>5.0006300000000001</v>
      </c>
      <c r="EI1078">
        <v>17331.4925925926</v>
      </c>
      <c r="EJ1078">
        <v>17256.9592592593</v>
      </c>
      <c r="EK1078">
        <v>37.478999999999999</v>
      </c>
      <c r="EL1078">
        <v>37.490666666666698</v>
      </c>
      <c r="EM1078">
        <v>36.990666666666698</v>
      </c>
      <c r="EN1078">
        <v>36.782148148148103</v>
      </c>
      <c r="EO1078">
        <v>38.5</v>
      </c>
      <c r="EP1078">
        <v>1955.11333333333</v>
      </c>
      <c r="EQ1078">
        <v>39.89</v>
      </c>
      <c r="ER1078">
        <v>0</v>
      </c>
      <c r="ES1078">
        <v>1658956406.4000001</v>
      </c>
      <c r="ET1078">
        <v>0</v>
      </c>
      <c r="EU1078">
        <v>883.54730769230798</v>
      </c>
      <c r="EV1078">
        <v>-22.652239326952898</v>
      </c>
      <c r="EW1078">
        <v>-441.12136776096099</v>
      </c>
      <c r="EX1078">
        <v>17331.7923076923</v>
      </c>
      <c r="EY1078">
        <v>15</v>
      </c>
      <c r="EZ1078">
        <v>0</v>
      </c>
      <c r="FA1078" t="s">
        <v>419</v>
      </c>
      <c r="FB1078">
        <v>1657551626.5</v>
      </c>
      <c r="FC1078">
        <v>1657551629</v>
      </c>
      <c r="FD1078">
        <v>0</v>
      </c>
      <c r="FE1078">
        <v>0.40300000000000002</v>
      </c>
      <c r="FF1078">
        <v>8.9999999999999993E-3</v>
      </c>
      <c r="FG1078">
        <v>9.41</v>
      </c>
      <c r="FH1078">
        <v>8.6999999999999994E-2</v>
      </c>
      <c r="FI1078">
        <v>417</v>
      </c>
      <c r="FJ1078">
        <v>17</v>
      </c>
      <c r="FK1078">
        <v>1.61</v>
      </c>
      <c r="FL1078">
        <v>0.59</v>
      </c>
      <c r="FM1078">
        <v>-10.1205956097561</v>
      </c>
      <c r="FN1078">
        <v>58.6479200696864</v>
      </c>
      <c r="FO1078">
        <v>6.0252625822072297</v>
      </c>
      <c r="FP1078">
        <v>0</v>
      </c>
      <c r="FQ1078">
        <v>884.22520588235295</v>
      </c>
      <c r="FR1078">
        <v>-15.638976312687999</v>
      </c>
      <c r="FS1078">
        <v>1.65841663997021</v>
      </c>
      <c r="FT1078">
        <v>0</v>
      </c>
      <c r="FU1078">
        <v>7.0527029268292702</v>
      </c>
      <c r="FV1078">
        <v>9.7005574912805599E-3</v>
      </c>
      <c r="FW1078">
        <v>1.29518073404792E-2</v>
      </c>
      <c r="FX1078">
        <v>1</v>
      </c>
      <c r="FY1078">
        <v>1</v>
      </c>
      <c r="FZ1078">
        <v>3</v>
      </c>
      <c r="GA1078" t="s">
        <v>438</v>
      </c>
      <c r="GB1078">
        <v>2.9735200000000002</v>
      </c>
      <c r="GC1078">
        <v>2.7010999999999998</v>
      </c>
      <c r="GD1078">
        <v>7.7562699999999998E-2</v>
      </c>
      <c r="GE1078">
        <v>7.9231200000000002E-2</v>
      </c>
      <c r="GF1078">
        <v>9.3617300000000001E-2</v>
      </c>
      <c r="GG1078">
        <v>7.0448999999999998E-2</v>
      </c>
      <c r="GH1078">
        <v>35955.199999999997</v>
      </c>
      <c r="GI1078">
        <v>39247.4</v>
      </c>
      <c r="GJ1078">
        <v>35321</v>
      </c>
      <c r="GK1078">
        <v>38657.1</v>
      </c>
      <c r="GL1078">
        <v>45390.2</v>
      </c>
      <c r="GM1078">
        <v>51896.800000000003</v>
      </c>
      <c r="GN1078">
        <v>55204.800000000003</v>
      </c>
      <c r="GO1078">
        <v>61999.1</v>
      </c>
      <c r="GP1078">
        <v>1.9972000000000001</v>
      </c>
      <c r="GQ1078">
        <v>1.8402000000000001</v>
      </c>
      <c r="GR1078">
        <v>0.143647</v>
      </c>
      <c r="GS1078">
        <v>0</v>
      </c>
      <c r="GT1078">
        <v>24.901599999999998</v>
      </c>
      <c r="GU1078">
        <v>999.9</v>
      </c>
      <c r="GV1078">
        <v>45.996000000000002</v>
      </c>
      <c r="GW1078">
        <v>29.416</v>
      </c>
      <c r="GX1078">
        <v>21.0229</v>
      </c>
      <c r="GY1078">
        <v>60.481200000000001</v>
      </c>
      <c r="GZ1078">
        <v>46.762799999999999</v>
      </c>
      <c r="HA1078">
        <v>1</v>
      </c>
      <c r="HB1078">
        <v>-8.6890200000000001E-2</v>
      </c>
      <c r="HC1078">
        <v>-0.125054</v>
      </c>
      <c r="HD1078">
        <v>20.113199999999999</v>
      </c>
      <c r="HE1078">
        <v>5.20052</v>
      </c>
      <c r="HF1078">
        <v>12.0052</v>
      </c>
      <c r="HG1078">
        <v>4.9756</v>
      </c>
      <c r="HH1078">
        <v>3.2936000000000001</v>
      </c>
      <c r="HI1078">
        <v>9999</v>
      </c>
      <c r="HJ1078">
        <v>9999</v>
      </c>
      <c r="HK1078">
        <v>9999</v>
      </c>
      <c r="HL1078">
        <v>622.70000000000005</v>
      </c>
      <c r="HM1078">
        <v>1.8632500000000001</v>
      </c>
      <c r="HN1078">
        <v>1.8680399999999999</v>
      </c>
      <c r="HO1078">
        <v>1.8678300000000001</v>
      </c>
      <c r="HP1078">
        <v>1.8689899999999999</v>
      </c>
      <c r="HQ1078">
        <v>1.86981</v>
      </c>
      <c r="HR1078">
        <v>1.8658399999999999</v>
      </c>
      <c r="HS1078">
        <v>1.8669100000000001</v>
      </c>
      <c r="HT1078">
        <v>1.86829</v>
      </c>
      <c r="HU1078">
        <v>5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5.5659999999999998</v>
      </c>
      <c r="II1078">
        <v>0.31109999999999999</v>
      </c>
      <c r="IJ1078">
        <v>3.6346291650323699</v>
      </c>
      <c r="IK1078">
        <v>5.6267518783259399E-3</v>
      </c>
      <c r="IL1078">
        <v>2.30191766742704E-7</v>
      </c>
      <c r="IM1078">
        <v>-2.9562642023804099E-10</v>
      </c>
      <c r="IN1078">
        <v>-4.4408053959193901E-2</v>
      </c>
      <c r="IO1078">
        <v>-1.77651730019769E-2</v>
      </c>
      <c r="IP1078">
        <v>2.0502542247495602E-3</v>
      </c>
      <c r="IQ1078">
        <v>-1.6883999477825899E-5</v>
      </c>
      <c r="IR1078">
        <v>-3</v>
      </c>
      <c r="IS1078">
        <v>1845</v>
      </c>
      <c r="IT1078">
        <v>1</v>
      </c>
      <c r="IU1078">
        <v>26</v>
      </c>
      <c r="IV1078">
        <v>23413</v>
      </c>
      <c r="IW1078">
        <v>23412.9</v>
      </c>
      <c r="IX1078">
        <v>0.86914100000000005</v>
      </c>
      <c r="IY1078">
        <v>2.6220699999999999</v>
      </c>
      <c r="IZ1078">
        <v>1.5478499999999999</v>
      </c>
      <c r="JA1078">
        <v>2.3059099999999999</v>
      </c>
      <c r="JB1078">
        <v>1.3464400000000001</v>
      </c>
      <c r="JC1078">
        <v>2.32178</v>
      </c>
      <c r="JD1078">
        <v>33.355899999999998</v>
      </c>
      <c r="JE1078">
        <v>24.218800000000002</v>
      </c>
      <c r="JF1078">
        <v>18</v>
      </c>
      <c r="JG1078">
        <v>503.88099999999997</v>
      </c>
      <c r="JH1078">
        <v>404.00799999999998</v>
      </c>
      <c r="JI1078">
        <v>24.9998</v>
      </c>
      <c r="JJ1078">
        <v>26.166899999999998</v>
      </c>
      <c r="JK1078">
        <v>30.0001</v>
      </c>
      <c r="JL1078">
        <v>26.134699999999999</v>
      </c>
      <c r="JM1078">
        <v>26.078800000000001</v>
      </c>
      <c r="JN1078">
        <v>17.419799999999999</v>
      </c>
      <c r="JO1078">
        <v>36.608699999999999</v>
      </c>
      <c r="JP1078">
        <v>39.968800000000002</v>
      </c>
      <c r="JQ1078">
        <v>25</v>
      </c>
      <c r="JR1078">
        <v>332.49599999999998</v>
      </c>
      <c r="JS1078">
        <v>13.8659</v>
      </c>
      <c r="JT1078">
        <v>102.41200000000001</v>
      </c>
      <c r="JU1078">
        <v>103.202</v>
      </c>
    </row>
    <row r="1079" spans="1:281" x14ac:dyDescent="0.2">
      <c r="A1079">
        <v>1063</v>
      </c>
      <c r="B1079">
        <v>1658956410.5999999</v>
      </c>
      <c r="C1079">
        <v>14617.5</v>
      </c>
      <c r="D1079" t="s">
        <v>2560</v>
      </c>
      <c r="E1079" t="s">
        <v>2561</v>
      </c>
      <c r="F1079">
        <v>5</v>
      </c>
      <c r="G1079" t="s">
        <v>2549</v>
      </c>
      <c r="H1079" t="s">
        <v>416</v>
      </c>
      <c r="I1079">
        <v>1658956402.81429</v>
      </c>
      <c r="J1079">
        <f t="shared" si="800"/>
        <v>5.9905348954928479E-3</v>
      </c>
      <c r="K1079">
        <f t="shared" si="801"/>
        <v>5.9905348954928481</v>
      </c>
      <c r="L1079">
        <f t="shared" si="802"/>
        <v>17.69176536746712</v>
      </c>
      <c r="M1079">
        <f t="shared" si="803"/>
        <v>354.19024999999999</v>
      </c>
      <c r="N1079">
        <f t="shared" si="804"/>
        <v>249.61128609536667</v>
      </c>
      <c r="O1079">
        <f t="shared" si="805"/>
        <v>22.507356538139849</v>
      </c>
      <c r="P1079">
        <f t="shared" si="806"/>
        <v>31.937202695382705</v>
      </c>
      <c r="Q1079">
        <f t="shared" si="807"/>
        <v>0.31450336020505643</v>
      </c>
      <c r="R1079">
        <f t="shared" si="808"/>
        <v>2.7506165422588706</v>
      </c>
      <c r="S1079">
        <f t="shared" si="809"/>
        <v>0.29580421502345833</v>
      </c>
      <c r="T1079">
        <f t="shared" si="810"/>
        <v>0.18646496126329376</v>
      </c>
      <c r="U1079">
        <f t="shared" si="811"/>
        <v>321.51037127246769</v>
      </c>
      <c r="V1079">
        <f t="shared" si="812"/>
        <v>27.356439780641107</v>
      </c>
      <c r="W1079">
        <f t="shared" si="813"/>
        <v>27.356439780641107</v>
      </c>
      <c r="X1079">
        <f t="shared" si="814"/>
        <v>3.6547760959492868</v>
      </c>
      <c r="Y1079">
        <f t="shared" si="815"/>
        <v>52.666153945905371</v>
      </c>
      <c r="Z1079">
        <f t="shared" si="816"/>
        <v>1.8847815755208812</v>
      </c>
      <c r="AA1079">
        <f t="shared" si="817"/>
        <v>3.5787340337340452</v>
      </c>
      <c r="AB1079">
        <f t="shared" si="818"/>
        <v>1.7699945204284055</v>
      </c>
      <c r="AC1079">
        <f t="shared" si="819"/>
        <v>-264.18258889123462</v>
      </c>
      <c r="AD1079">
        <f t="shared" si="820"/>
        <v>-53.157186468546335</v>
      </c>
      <c r="AE1079">
        <f t="shared" si="821"/>
        <v>-4.1780769782932863</v>
      </c>
      <c r="AF1079">
        <f t="shared" si="822"/>
        <v>-7.481065606548043E-3</v>
      </c>
      <c r="AG1079">
        <f t="shared" si="823"/>
        <v>1.3737964763861257</v>
      </c>
      <c r="AH1079">
        <f t="shared" si="824"/>
        <v>6.0021832611933723</v>
      </c>
      <c r="AI1079">
        <f t="shared" si="825"/>
        <v>17.69176536746712</v>
      </c>
      <c r="AJ1079">
        <v>347.06990778181802</v>
      </c>
      <c r="AK1079">
        <v>339.98190303030299</v>
      </c>
      <c r="AL1079">
        <v>-3.01391220779225</v>
      </c>
      <c r="AM1079">
        <v>66.33</v>
      </c>
      <c r="AN1079">
        <f t="shared" si="826"/>
        <v>5.9905348954928481</v>
      </c>
      <c r="AO1079">
        <v>13.847761386348401</v>
      </c>
      <c r="AP1079">
        <v>20.8828866666667</v>
      </c>
      <c r="AQ1079">
        <v>4.62363280192506E-4</v>
      </c>
      <c r="AR1079">
        <v>88.640650729912196</v>
      </c>
      <c r="AS1079">
        <v>0</v>
      </c>
      <c r="AT1079">
        <v>0</v>
      </c>
      <c r="AU1079">
        <f t="shared" si="827"/>
        <v>1</v>
      </c>
      <c r="AV1079">
        <f t="shared" si="828"/>
        <v>0</v>
      </c>
      <c r="AW1079">
        <f t="shared" si="829"/>
        <v>47659.14320116779</v>
      </c>
      <c r="AX1079" t="s">
        <v>417</v>
      </c>
      <c r="AY1079" t="s">
        <v>417</v>
      </c>
      <c r="AZ1079">
        <v>0</v>
      </c>
      <c r="BA1079">
        <v>0</v>
      </c>
      <c r="BB1079" t="e">
        <f t="shared" si="830"/>
        <v>#DIV/0!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 t="e">
        <f t="shared" si="831"/>
        <v>#DIV/0!</v>
      </c>
      <c r="BI1079">
        <v>0.5</v>
      </c>
      <c r="BJ1079">
        <f t="shared" si="832"/>
        <v>1681.2005996230382</v>
      </c>
      <c r="BK1079">
        <f t="shared" si="833"/>
        <v>17.69176536746712</v>
      </c>
      <c r="BL1079" t="e">
        <f t="shared" si="834"/>
        <v>#DIV/0!</v>
      </c>
      <c r="BM1079">
        <f t="shared" si="835"/>
        <v>1.0523292325397695E-2</v>
      </c>
      <c r="BN1079" t="e">
        <f t="shared" si="836"/>
        <v>#DIV/0!</v>
      </c>
      <c r="BO1079" t="e">
        <f t="shared" si="837"/>
        <v>#DIV/0!</v>
      </c>
      <c r="BP1079" t="s">
        <v>417</v>
      </c>
      <c r="BQ1079">
        <v>0</v>
      </c>
      <c r="BR1079" t="e">
        <f t="shared" si="838"/>
        <v>#DIV/0!</v>
      </c>
      <c r="BS1079" t="e">
        <f t="shared" si="839"/>
        <v>#DIV/0!</v>
      </c>
      <c r="BT1079" t="e">
        <f t="shared" si="840"/>
        <v>#DIV/0!</v>
      </c>
      <c r="BU1079" t="e">
        <f t="shared" si="841"/>
        <v>#DIV/0!</v>
      </c>
      <c r="BV1079" t="e">
        <f t="shared" si="842"/>
        <v>#DIV/0!</v>
      </c>
      <c r="BW1079" t="e">
        <f t="shared" si="843"/>
        <v>#DIV/0!</v>
      </c>
      <c r="BX1079" t="e">
        <f t="shared" si="844"/>
        <v>#DIV/0!</v>
      </c>
      <c r="BY1079" t="e">
        <f t="shared" si="845"/>
        <v>#DIV/0!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 t="shared" si="846"/>
        <v>2000.00464285714</v>
      </c>
      <c r="CS1079">
        <f t="shared" si="847"/>
        <v>1681.2005996230382</v>
      </c>
      <c r="CT1079">
        <f t="shared" si="848"/>
        <v>0.84059834842249714</v>
      </c>
      <c r="CU1079">
        <f t="shared" si="849"/>
        <v>0.16075481245541945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1658956402.81429</v>
      </c>
      <c r="DB1079">
        <v>354.19024999999999</v>
      </c>
      <c r="DC1079">
        <v>358.38964285714297</v>
      </c>
      <c r="DD1079">
        <v>20.9026214285714</v>
      </c>
      <c r="DE1079">
        <v>13.8509928571429</v>
      </c>
      <c r="DF1079">
        <v>348.57875000000001</v>
      </c>
      <c r="DG1079">
        <v>20.5909607142857</v>
      </c>
      <c r="DH1079">
        <v>500.03103571428602</v>
      </c>
      <c r="DI1079">
        <v>90.123467857142899</v>
      </c>
      <c r="DJ1079">
        <v>4.6159046428571403E-2</v>
      </c>
      <c r="DK1079">
        <v>26.997975</v>
      </c>
      <c r="DL1079">
        <v>27.252403571428601</v>
      </c>
      <c r="DM1079">
        <v>999.9</v>
      </c>
      <c r="DN1079">
        <v>0</v>
      </c>
      <c r="DO1079">
        <v>0</v>
      </c>
      <c r="DP1079">
        <v>10000.892857142901</v>
      </c>
      <c r="DQ1079">
        <v>0</v>
      </c>
      <c r="DR1079">
        <v>13.2394</v>
      </c>
      <c r="DS1079">
        <v>-4.1994253571428599</v>
      </c>
      <c r="DT1079">
        <v>361.75207142857101</v>
      </c>
      <c r="DU1079">
        <v>363.42357142857099</v>
      </c>
      <c r="DV1079">
        <v>7.0516417857142901</v>
      </c>
      <c r="DW1079">
        <v>358.38964285714297</v>
      </c>
      <c r="DX1079">
        <v>13.8509928571429</v>
      </c>
      <c r="DY1079">
        <v>1.88381714285714</v>
      </c>
      <c r="DZ1079">
        <v>1.2482985714285699</v>
      </c>
      <c r="EA1079">
        <v>16.500192857142899</v>
      </c>
      <c r="EB1079">
        <v>10.190364285714301</v>
      </c>
      <c r="EC1079">
        <v>2000.00464285714</v>
      </c>
      <c r="ED1079">
        <v>0.98000557142857103</v>
      </c>
      <c r="EE1079">
        <v>1.9994142857142901E-2</v>
      </c>
      <c r="EF1079">
        <v>0</v>
      </c>
      <c r="EG1079">
        <v>881.46560714285704</v>
      </c>
      <c r="EH1079">
        <v>5.0006300000000001</v>
      </c>
      <c r="EI1079">
        <v>17291.053571428602</v>
      </c>
      <c r="EJ1079">
        <v>17256.974999999999</v>
      </c>
      <c r="EK1079">
        <v>37.479750000000003</v>
      </c>
      <c r="EL1079">
        <v>37.486499999999999</v>
      </c>
      <c r="EM1079">
        <v>36.993250000000003</v>
      </c>
      <c r="EN1079">
        <v>36.769928571428601</v>
      </c>
      <c r="EO1079">
        <v>38.5</v>
      </c>
      <c r="EP1079">
        <v>1955.1146428571401</v>
      </c>
      <c r="EQ1079">
        <v>39.89</v>
      </c>
      <c r="ER1079">
        <v>0</v>
      </c>
      <c r="ES1079">
        <v>1658956411.8</v>
      </c>
      <c r="ET1079">
        <v>0</v>
      </c>
      <c r="EU1079">
        <v>881.09867999999994</v>
      </c>
      <c r="EV1079">
        <v>-30.4617692790275</v>
      </c>
      <c r="EW1079">
        <v>-602.02307793610998</v>
      </c>
      <c r="EX1079">
        <v>17283.096000000001</v>
      </c>
      <c r="EY1079">
        <v>15</v>
      </c>
      <c r="EZ1079">
        <v>0</v>
      </c>
      <c r="FA1079" t="s">
        <v>419</v>
      </c>
      <c r="FB1079">
        <v>1657551626.5</v>
      </c>
      <c r="FC1079">
        <v>1657551629</v>
      </c>
      <c r="FD1079">
        <v>0</v>
      </c>
      <c r="FE1079">
        <v>0.40300000000000002</v>
      </c>
      <c r="FF1079">
        <v>8.9999999999999993E-3</v>
      </c>
      <c r="FG1079">
        <v>9.41</v>
      </c>
      <c r="FH1079">
        <v>8.6999999999999994E-2</v>
      </c>
      <c r="FI1079">
        <v>417</v>
      </c>
      <c r="FJ1079">
        <v>17</v>
      </c>
      <c r="FK1079">
        <v>1.61</v>
      </c>
      <c r="FL1079">
        <v>0.59</v>
      </c>
      <c r="FM1079">
        <v>-6.2055897499999997</v>
      </c>
      <c r="FN1079">
        <v>33.163565966228902</v>
      </c>
      <c r="FO1079">
        <v>3.35474504040954</v>
      </c>
      <c r="FP1079">
        <v>0</v>
      </c>
      <c r="FQ1079">
        <v>882.90338235294098</v>
      </c>
      <c r="FR1079">
        <v>-24.0019709736717</v>
      </c>
      <c r="FS1079">
        <v>2.4025168177743499</v>
      </c>
      <c r="FT1079">
        <v>0</v>
      </c>
      <c r="FU1079">
        <v>7.0524072499999999</v>
      </c>
      <c r="FV1079">
        <v>-6.2297898686708202E-2</v>
      </c>
      <c r="FW1079">
        <v>1.11830722494984E-2</v>
      </c>
      <c r="FX1079">
        <v>1</v>
      </c>
      <c r="FY1079">
        <v>1</v>
      </c>
      <c r="FZ1079">
        <v>3</v>
      </c>
      <c r="GA1079" t="s">
        <v>438</v>
      </c>
      <c r="GB1079">
        <v>2.9740199999999999</v>
      </c>
      <c r="GC1079">
        <v>2.6999599999999999</v>
      </c>
      <c r="GD1079">
        <v>7.4888999999999997E-2</v>
      </c>
      <c r="GE1079">
        <v>7.6418700000000006E-2</v>
      </c>
      <c r="GF1079">
        <v>9.3581200000000003E-2</v>
      </c>
      <c r="GG1079">
        <v>7.0287299999999997E-2</v>
      </c>
      <c r="GH1079">
        <v>36059.5</v>
      </c>
      <c r="GI1079">
        <v>39367.300000000003</v>
      </c>
      <c r="GJ1079">
        <v>35321.1</v>
      </c>
      <c r="GK1079">
        <v>38657.1</v>
      </c>
      <c r="GL1079">
        <v>45391.6</v>
      </c>
      <c r="GM1079">
        <v>51906.3</v>
      </c>
      <c r="GN1079">
        <v>55204.4</v>
      </c>
      <c r="GO1079">
        <v>61999.7</v>
      </c>
      <c r="GP1079">
        <v>1.9978</v>
      </c>
      <c r="GQ1079">
        <v>1.8393999999999999</v>
      </c>
      <c r="GR1079">
        <v>0.14379600000000001</v>
      </c>
      <c r="GS1079">
        <v>0</v>
      </c>
      <c r="GT1079">
        <v>24.895299999999999</v>
      </c>
      <c r="GU1079">
        <v>999.9</v>
      </c>
      <c r="GV1079">
        <v>45.921999999999997</v>
      </c>
      <c r="GW1079">
        <v>29.416</v>
      </c>
      <c r="GX1079">
        <v>20.993099999999998</v>
      </c>
      <c r="GY1079">
        <v>59.891199999999998</v>
      </c>
      <c r="GZ1079">
        <v>47.0152</v>
      </c>
      <c r="HA1079">
        <v>1</v>
      </c>
      <c r="HB1079">
        <v>-8.7113800000000005E-2</v>
      </c>
      <c r="HC1079">
        <v>-0.12548999999999999</v>
      </c>
      <c r="HD1079">
        <v>20.113399999999999</v>
      </c>
      <c r="HE1079">
        <v>5.1993200000000002</v>
      </c>
      <c r="HF1079">
        <v>12.006399999999999</v>
      </c>
      <c r="HG1079">
        <v>4.9756</v>
      </c>
      <c r="HH1079">
        <v>3.294</v>
      </c>
      <c r="HI1079">
        <v>9999</v>
      </c>
      <c r="HJ1079">
        <v>9999</v>
      </c>
      <c r="HK1079">
        <v>9999</v>
      </c>
      <c r="HL1079">
        <v>622.70000000000005</v>
      </c>
      <c r="HM1079">
        <v>1.86313</v>
      </c>
      <c r="HN1079">
        <v>1.8680699999999999</v>
      </c>
      <c r="HO1079">
        <v>1.8678300000000001</v>
      </c>
      <c r="HP1079">
        <v>1.8689899999999999</v>
      </c>
      <c r="HQ1079">
        <v>1.86981</v>
      </c>
      <c r="HR1079">
        <v>1.8658399999999999</v>
      </c>
      <c r="HS1079">
        <v>1.8669100000000001</v>
      </c>
      <c r="HT1079">
        <v>1.86829</v>
      </c>
      <c r="HU1079">
        <v>5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5.4829999999999997</v>
      </c>
      <c r="II1079">
        <v>0.31059999999999999</v>
      </c>
      <c r="IJ1079">
        <v>3.6346291650323699</v>
      </c>
      <c r="IK1079">
        <v>5.6267518783259399E-3</v>
      </c>
      <c r="IL1079">
        <v>2.30191766742704E-7</v>
      </c>
      <c r="IM1079">
        <v>-2.9562642023804099E-10</v>
      </c>
      <c r="IN1079">
        <v>-4.4408053959193901E-2</v>
      </c>
      <c r="IO1079">
        <v>-1.77651730019769E-2</v>
      </c>
      <c r="IP1079">
        <v>2.0502542247495602E-3</v>
      </c>
      <c r="IQ1079">
        <v>-1.6883999477825899E-5</v>
      </c>
      <c r="IR1079">
        <v>-3</v>
      </c>
      <c r="IS1079">
        <v>1845</v>
      </c>
      <c r="IT1079">
        <v>1</v>
      </c>
      <c r="IU1079">
        <v>26</v>
      </c>
      <c r="IV1079">
        <v>23413.1</v>
      </c>
      <c r="IW1079">
        <v>23413</v>
      </c>
      <c r="IX1079">
        <v>0.83740199999999998</v>
      </c>
      <c r="IY1079">
        <v>2.63062</v>
      </c>
      <c r="IZ1079">
        <v>1.5478499999999999</v>
      </c>
      <c r="JA1079">
        <v>2.3059099999999999</v>
      </c>
      <c r="JB1079">
        <v>1.3464400000000001</v>
      </c>
      <c r="JC1079">
        <v>2.3034699999999999</v>
      </c>
      <c r="JD1079">
        <v>33.355899999999998</v>
      </c>
      <c r="JE1079">
        <v>24.210100000000001</v>
      </c>
      <c r="JF1079">
        <v>18</v>
      </c>
      <c r="JG1079">
        <v>504.25700000000001</v>
      </c>
      <c r="JH1079">
        <v>403.565</v>
      </c>
      <c r="JI1079">
        <v>24.9998</v>
      </c>
      <c r="JJ1079">
        <v>26.166899999999998</v>
      </c>
      <c r="JK1079">
        <v>30</v>
      </c>
      <c r="JL1079">
        <v>26.1326</v>
      </c>
      <c r="JM1079">
        <v>26.078800000000001</v>
      </c>
      <c r="JN1079">
        <v>16.793700000000001</v>
      </c>
      <c r="JO1079">
        <v>36.608699999999999</v>
      </c>
      <c r="JP1079">
        <v>39.594000000000001</v>
      </c>
      <c r="JQ1079">
        <v>25</v>
      </c>
      <c r="JR1079">
        <v>318.94099999999997</v>
      </c>
      <c r="JS1079">
        <v>13.865</v>
      </c>
      <c r="JT1079">
        <v>102.41200000000001</v>
      </c>
      <c r="JU1079">
        <v>103.203</v>
      </c>
    </row>
    <row r="1080" spans="1:281" x14ac:dyDescent="0.2">
      <c r="A1080">
        <v>1064</v>
      </c>
      <c r="B1080">
        <v>1658956415.5999999</v>
      </c>
      <c r="C1080">
        <v>14622.5</v>
      </c>
      <c r="D1080" t="s">
        <v>2562</v>
      </c>
      <c r="E1080" t="s">
        <v>2563</v>
      </c>
      <c r="F1080">
        <v>5</v>
      </c>
      <c r="G1080" t="s">
        <v>2549</v>
      </c>
      <c r="H1080" t="s">
        <v>416</v>
      </c>
      <c r="I1080">
        <v>1658956408.0999999</v>
      </c>
      <c r="J1080">
        <f t="shared" si="800"/>
        <v>5.9780201620753927E-3</v>
      </c>
      <c r="K1080">
        <f t="shared" si="801"/>
        <v>5.978020162075393</v>
      </c>
      <c r="L1080">
        <f t="shared" si="802"/>
        <v>16.726295949657825</v>
      </c>
      <c r="M1080">
        <f t="shared" si="803"/>
        <v>338.79333333333301</v>
      </c>
      <c r="N1080">
        <f t="shared" si="804"/>
        <v>239.46169907881136</v>
      </c>
      <c r="O1080">
        <f t="shared" si="805"/>
        <v>21.591794479569398</v>
      </c>
      <c r="P1080">
        <f t="shared" si="806"/>
        <v>30.548334253545985</v>
      </c>
      <c r="Q1080">
        <f t="shared" si="807"/>
        <v>0.31330639835793811</v>
      </c>
      <c r="R1080">
        <f t="shared" si="808"/>
        <v>2.7498401662872034</v>
      </c>
      <c r="S1080">
        <f t="shared" si="809"/>
        <v>0.29473990091901697</v>
      </c>
      <c r="T1080">
        <f t="shared" si="810"/>
        <v>0.18578880947092064</v>
      </c>
      <c r="U1080">
        <f t="shared" si="811"/>
        <v>321.50909827246579</v>
      </c>
      <c r="V1080">
        <f t="shared" si="812"/>
        <v>27.360121017997201</v>
      </c>
      <c r="W1080">
        <f t="shared" si="813"/>
        <v>27.360121017997201</v>
      </c>
      <c r="X1080">
        <f t="shared" si="814"/>
        <v>3.6555642646474946</v>
      </c>
      <c r="Y1080">
        <f t="shared" si="815"/>
        <v>52.613420613648785</v>
      </c>
      <c r="Z1080">
        <f t="shared" si="816"/>
        <v>1.882910261399888</v>
      </c>
      <c r="AA1080">
        <f t="shared" si="817"/>
        <v>3.5787642001581439</v>
      </c>
      <c r="AB1080">
        <f t="shared" si="818"/>
        <v>1.7726540032476066</v>
      </c>
      <c r="AC1080">
        <f t="shared" si="819"/>
        <v>-263.63068914752483</v>
      </c>
      <c r="AD1080">
        <f t="shared" si="820"/>
        <v>-53.666647208420564</v>
      </c>
      <c r="AE1080">
        <f t="shared" si="821"/>
        <v>-4.2193914405603481</v>
      </c>
      <c r="AF1080">
        <f t="shared" si="822"/>
        <v>-7.6295240399488762E-3</v>
      </c>
      <c r="AG1080">
        <f t="shared" si="823"/>
        <v>0.17896066568276461</v>
      </c>
      <c r="AH1080">
        <f t="shared" si="824"/>
        <v>6.0038887062460766</v>
      </c>
      <c r="AI1080">
        <f t="shared" si="825"/>
        <v>16.726295949657825</v>
      </c>
      <c r="AJ1080">
        <v>330.99334341818201</v>
      </c>
      <c r="AK1080">
        <v>324.97434545454502</v>
      </c>
      <c r="AL1080">
        <v>-2.99186692640694</v>
      </c>
      <c r="AM1080">
        <v>66.33</v>
      </c>
      <c r="AN1080">
        <f t="shared" si="826"/>
        <v>5.978020162075393</v>
      </c>
      <c r="AO1080">
        <v>13.8025078598078</v>
      </c>
      <c r="AP1080">
        <v>20.861127272727298</v>
      </c>
      <c r="AQ1080">
        <v>-5.4179135065924597E-3</v>
      </c>
      <c r="AR1080">
        <v>88.640650729912196</v>
      </c>
      <c r="AS1080">
        <v>0</v>
      </c>
      <c r="AT1080">
        <v>0</v>
      </c>
      <c r="AU1080">
        <f t="shared" si="827"/>
        <v>1</v>
      </c>
      <c r="AV1080">
        <f t="shared" si="828"/>
        <v>0</v>
      </c>
      <c r="AW1080">
        <f t="shared" si="829"/>
        <v>47638.053285048074</v>
      </c>
      <c r="AX1080" t="s">
        <v>417</v>
      </c>
      <c r="AY1080" t="s">
        <v>417</v>
      </c>
      <c r="AZ1080">
        <v>0</v>
      </c>
      <c r="BA1080">
        <v>0</v>
      </c>
      <c r="BB1080" t="e">
        <f t="shared" si="830"/>
        <v>#DIV/0!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 t="e">
        <f t="shared" si="831"/>
        <v>#DIV/0!</v>
      </c>
      <c r="BI1080">
        <v>0.5</v>
      </c>
      <c r="BJ1080">
        <f t="shared" si="832"/>
        <v>1681.1938996230419</v>
      </c>
      <c r="BK1080">
        <f t="shared" si="833"/>
        <v>16.726295949657825</v>
      </c>
      <c r="BL1080" t="e">
        <f t="shared" si="834"/>
        <v>#DIV/0!</v>
      </c>
      <c r="BM1080">
        <f t="shared" si="835"/>
        <v>9.9490581981104033E-3</v>
      </c>
      <c r="BN1080" t="e">
        <f t="shared" si="836"/>
        <v>#DIV/0!</v>
      </c>
      <c r="BO1080" t="e">
        <f t="shared" si="837"/>
        <v>#DIV/0!</v>
      </c>
      <c r="BP1080" t="s">
        <v>417</v>
      </c>
      <c r="BQ1080">
        <v>0</v>
      </c>
      <c r="BR1080" t="e">
        <f t="shared" si="838"/>
        <v>#DIV/0!</v>
      </c>
      <c r="BS1080" t="e">
        <f t="shared" si="839"/>
        <v>#DIV/0!</v>
      </c>
      <c r="BT1080" t="e">
        <f t="shared" si="840"/>
        <v>#DIV/0!</v>
      </c>
      <c r="BU1080" t="e">
        <f t="shared" si="841"/>
        <v>#DIV/0!</v>
      </c>
      <c r="BV1080" t="e">
        <f t="shared" si="842"/>
        <v>#DIV/0!</v>
      </c>
      <c r="BW1080" t="e">
        <f t="shared" si="843"/>
        <v>#DIV/0!</v>
      </c>
      <c r="BX1080" t="e">
        <f t="shared" si="844"/>
        <v>#DIV/0!</v>
      </c>
      <c r="BY1080" t="e">
        <f t="shared" si="845"/>
        <v>#DIV/0!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 t="shared" si="846"/>
        <v>1999.9966666666701</v>
      </c>
      <c r="CS1080">
        <f t="shared" si="847"/>
        <v>1681.1938996230419</v>
      </c>
      <c r="CT1080">
        <f t="shared" si="848"/>
        <v>0.84059835080877088</v>
      </c>
      <c r="CU1080">
        <f t="shared" si="849"/>
        <v>0.16075481706092773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1658956408.0999999</v>
      </c>
      <c r="DB1080">
        <v>338.79333333333301</v>
      </c>
      <c r="DC1080">
        <v>341.44896296296298</v>
      </c>
      <c r="DD1080">
        <v>20.8822333333333</v>
      </c>
      <c r="DE1080">
        <v>13.8280592592593</v>
      </c>
      <c r="DF1080">
        <v>333.26881481481502</v>
      </c>
      <c r="DG1080">
        <v>20.571455555555598</v>
      </c>
      <c r="DH1080">
        <v>500.00303703703702</v>
      </c>
      <c r="DI1080">
        <v>90.121759259259306</v>
      </c>
      <c r="DJ1080">
        <v>4.6290840740740698E-2</v>
      </c>
      <c r="DK1080">
        <v>26.998118518518499</v>
      </c>
      <c r="DL1080">
        <v>27.248648148148099</v>
      </c>
      <c r="DM1080">
        <v>999.9</v>
      </c>
      <c r="DN1080">
        <v>0</v>
      </c>
      <c r="DO1080">
        <v>0</v>
      </c>
      <c r="DP1080">
        <v>9996.4814814814799</v>
      </c>
      <c r="DQ1080">
        <v>0</v>
      </c>
      <c r="DR1080">
        <v>13.2394</v>
      </c>
      <c r="DS1080">
        <v>-2.6555381481481501</v>
      </c>
      <c r="DT1080">
        <v>346.01914814814802</v>
      </c>
      <c r="DU1080">
        <v>346.23688888888898</v>
      </c>
      <c r="DV1080">
        <v>7.0541803703703696</v>
      </c>
      <c r="DW1080">
        <v>341.44896296296298</v>
      </c>
      <c r="DX1080">
        <v>13.8280592592593</v>
      </c>
      <c r="DY1080">
        <v>1.88194444444444</v>
      </c>
      <c r="DZ1080">
        <v>1.24620925925926</v>
      </c>
      <c r="EA1080">
        <v>16.484559259259299</v>
      </c>
      <c r="EB1080">
        <v>10.1653037037037</v>
      </c>
      <c r="EC1080">
        <v>1999.9966666666701</v>
      </c>
      <c r="ED1080">
        <v>0.98000559259259201</v>
      </c>
      <c r="EE1080">
        <v>1.99941259259259E-2</v>
      </c>
      <c r="EF1080">
        <v>0</v>
      </c>
      <c r="EG1080">
        <v>878.76670370370402</v>
      </c>
      <c r="EH1080">
        <v>5.0006300000000001</v>
      </c>
      <c r="EI1080">
        <v>17238.081481481498</v>
      </c>
      <c r="EJ1080">
        <v>17256.900000000001</v>
      </c>
      <c r="EK1080">
        <v>37.4836666666667</v>
      </c>
      <c r="EL1080">
        <v>37.481333333333303</v>
      </c>
      <c r="EM1080">
        <v>36.995333333333299</v>
      </c>
      <c r="EN1080">
        <v>36.754592592592601</v>
      </c>
      <c r="EO1080">
        <v>38.5</v>
      </c>
      <c r="EP1080">
        <v>1955.10666666667</v>
      </c>
      <c r="EQ1080">
        <v>39.89</v>
      </c>
      <c r="ER1080">
        <v>0</v>
      </c>
      <c r="ES1080">
        <v>1658956416.5999999</v>
      </c>
      <c r="ET1080">
        <v>0</v>
      </c>
      <c r="EU1080">
        <v>878.58327999999995</v>
      </c>
      <c r="EV1080">
        <v>-31.344846203806199</v>
      </c>
      <c r="EW1080">
        <v>-629.22307785480905</v>
      </c>
      <c r="EX1080">
        <v>17234.328000000001</v>
      </c>
      <c r="EY1080">
        <v>15</v>
      </c>
      <c r="EZ1080">
        <v>0</v>
      </c>
      <c r="FA1080" t="s">
        <v>419</v>
      </c>
      <c r="FB1080">
        <v>1657551626.5</v>
      </c>
      <c r="FC1080">
        <v>1657551629</v>
      </c>
      <c r="FD1080">
        <v>0</v>
      </c>
      <c r="FE1080">
        <v>0.40300000000000002</v>
      </c>
      <c r="FF1080">
        <v>8.9999999999999993E-3</v>
      </c>
      <c r="FG1080">
        <v>9.41</v>
      </c>
      <c r="FH1080">
        <v>8.6999999999999994E-2</v>
      </c>
      <c r="FI1080">
        <v>417</v>
      </c>
      <c r="FJ1080">
        <v>17</v>
      </c>
      <c r="FK1080">
        <v>1.61</v>
      </c>
      <c r="FL1080">
        <v>0.59</v>
      </c>
      <c r="FM1080">
        <v>-3.8858307500000002</v>
      </c>
      <c r="FN1080">
        <v>18.8779115572233</v>
      </c>
      <c r="FO1080">
        <v>1.89954265190254</v>
      </c>
      <c r="FP1080">
        <v>0</v>
      </c>
      <c r="FQ1080">
        <v>880.82847058823495</v>
      </c>
      <c r="FR1080">
        <v>-29.458273488091098</v>
      </c>
      <c r="FS1080">
        <v>2.9073070239463701</v>
      </c>
      <c r="FT1080">
        <v>0</v>
      </c>
      <c r="FU1080">
        <v>7.0537282499999998</v>
      </c>
      <c r="FV1080">
        <v>4.1976697936209798E-2</v>
      </c>
      <c r="FW1080">
        <v>1.14631197515118E-2</v>
      </c>
      <c r="FX1080">
        <v>1</v>
      </c>
      <c r="FY1080">
        <v>1</v>
      </c>
      <c r="FZ1080">
        <v>3</v>
      </c>
      <c r="GA1080" t="s">
        <v>438</v>
      </c>
      <c r="GB1080">
        <v>2.9739</v>
      </c>
      <c r="GC1080">
        <v>2.7002700000000002</v>
      </c>
      <c r="GD1080">
        <v>7.21585E-2</v>
      </c>
      <c r="GE1080">
        <v>7.3445899999999995E-2</v>
      </c>
      <c r="GF1080">
        <v>9.3513799999999994E-2</v>
      </c>
      <c r="GG1080">
        <v>7.0254700000000003E-2</v>
      </c>
      <c r="GH1080">
        <v>36166.5</v>
      </c>
      <c r="GI1080">
        <v>39494.1</v>
      </c>
      <c r="GJ1080">
        <v>35321.699999999997</v>
      </c>
      <c r="GK1080">
        <v>38657.199999999997</v>
      </c>
      <c r="GL1080">
        <v>45395.7</v>
      </c>
      <c r="GM1080">
        <v>51907.3</v>
      </c>
      <c r="GN1080">
        <v>55205.3</v>
      </c>
      <c r="GO1080">
        <v>61998.8</v>
      </c>
      <c r="GP1080">
        <v>1.998</v>
      </c>
      <c r="GQ1080">
        <v>1.8398000000000001</v>
      </c>
      <c r="GR1080">
        <v>0.143349</v>
      </c>
      <c r="GS1080">
        <v>0</v>
      </c>
      <c r="GT1080">
        <v>24.895299999999999</v>
      </c>
      <c r="GU1080">
        <v>999.9</v>
      </c>
      <c r="GV1080">
        <v>45.874000000000002</v>
      </c>
      <c r="GW1080">
        <v>29.437000000000001</v>
      </c>
      <c r="GX1080">
        <v>20.994800000000001</v>
      </c>
      <c r="GY1080">
        <v>60.471200000000003</v>
      </c>
      <c r="GZ1080">
        <v>47.103400000000001</v>
      </c>
      <c r="HA1080">
        <v>1</v>
      </c>
      <c r="HB1080">
        <v>-8.7195099999999998E-2</v>
      </c>
      <c r="HC1080">
        <v>-0.12658</v>
      </c>
      <c r="HD1080">
        <v>20.113299999999999</v>
      </c>
      <c r="HE1080">
        <v>5.1993200000000002</v>
      </c>
      <c r="HF1080">
        <v>12.004</v>
      </c>
      <c r="HG1080">
        <v>4.976</v>
      </c>
      <c r="HH1080">
        <v>3.2936000000000001</v>
      </c>
      <c r="HI1080">
        <v>9999</v>
      </c>
      <c r="HJ1080">
        <v>9999</v>
      </c>
      <c r="HK1080">
        <v>9999</v>
      </c>
      <c r="HL1080">
        <v>622.70000000000005</v>
      </c>
      <c r="HM1080">
        <v>1.8631599999999999</v>
      </c>
      <c r="HN1080">
        <v>1.8680399999999999</v>
      </c>
      <c r="HO1080">
        <v>1.8678300000000001</v>
      </c>
      <c r="HP1080">
        <v>1.8690199999999999</v>
      </c>
      <c r="HQ1080">
        <v>1.86981</v>
      </c>
      <c r="HR1080">
        <v>1.8658399999999999</v>
      </c>
      <c r="HS1080">
        <v>1.8669100000000001</v>
      </c>
      <c r="HT1080">
        <v>1.86832</v>
      </c>
      <c r="HU1080">
        <v>5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5.4</v>
      </c>
      <c r="II1080">
        <v>0.30969999999999998</v>
      </c>
      <c r="IJ1080">
        <v>3.6346291650323699</v>
      </c>
      <c r="IK1080">
        <v>5.6267518783259399E-3</v>
      </c>
      <c r="IL1080">
        <v>2.30191766742704E-7</v>
      </c>
      <c r="IM1080">
        <v>-2.9562642023804099E-10</v>
      </c>
      <c r="IN1080">
        <v>-4.4408053959193901E-2</v>
      </c>
      <c r="IO1080">
        <v>-1.77651730019769E-2</v>
      </c>
      <c r="IP1080">
        <v>2.0502542247495602E-3</v>
      </c>
      <c r="IQ1080">
        <v>-1.6883999477825899E-5</v>
      </c>
      <c r="IR1080">
        <v>-3</v>
      </c>
      <c r="IS1080">
        <v>1845</v>
      </c>
      <c r="IT1080">
        <v>1</v>
      </c>
      <c r="IU1080">
        <v>26</v>
      </c>
      <c r="IV1080">
        <v>23413.200000000001</v>
      </c>
      <c r="IW1080">
        <v>23413.1</v>
      </c>
      <c r="IX1080">
        <v>0.80200199999999999</v>
      </c>
      <c r="IY1080">
        <v>2.6257299999999999</v>
      </c>
      <c r="IZ1080">
        <v>1.5478499999999999</v>
      </c>
      <c r="JA1080">
        <v>2.3059099999999999</v>
      </c>
      <c r="JB1080">
        <v>1.3464400000000001</v>
      </c>
      <c r="JC1080">
        <v>2.3852500000000001</v>
      </c>
      <c r="JD1080">
        <v>33.378399999999999</v>
      </c>
      <c r="JE1080">
        <v>24.218800000000002</v>
      </c>
      <c r="JF1080">
        <v>18</v>
      </c>
      <c r="JG1080">
        <v>504.38900000000001</v>
      </c>
      <c r="JH1080">
        <v>403.77</v>
      </c>
      <c r="JI1080">
        <v>24.999700000000001</v>
      </c>
      <c r="JJ1080">
        <v>26.1647</v>
      </c>
      <c r="JK1080">
        <v>29.9999</v>
      </c>
      <c r="JL1080">
        <v>26.1326</v>
      </c>
      <c r="JM1080">
        <v>26.076599999999999</v>
      </c>
      <c r="JN1080">
        <v>16.086099999999998</v>
      </c>
      <c r="JO1080">
        <v>36.608699999999999</v>
      </c>
      <c r="JP1080">
        <v>39.594000000000001</v>
      </c>
      <c r="JQ1080">
        <v>25</v>
      </c>
      <c r="JR1080">
        <v>298.536</v>
      </c>
      <c r="JS1080">
        <v>13.8779</v>
      </c>
      <c r="JT1080">
        <v>102.413</v>
      </c>
      <c r="JU1080">
        <v>103.202</v>
      </c>
    </row>
    <row r="1081" spans="1:281" x14ac:dyDescent="0.2">
      <c r="A1081">
        <v>1065</v>
      </c>
      <c r="B1081">
        <v>1658956420.5999999</v>
      </c>
      <c r="C1081">
        <v>14627.5</v>
      </c>
      <c r="D1081" t="s">
        <v>2564</v>
      </c>
      <c r="E1081" t="s">
        <v>2565</v>
      </c>
      <c r="F1081">
        <v>5</v>
      </c>
      <c r="G1081" t="s">
        <v>2549</v>
      </c>
      <c r="H1081" t="s">
        <v>416</v>
      </c>
      <c r="I1081">
        <v>1658956412.81429</v>
      </c>
      <c r="J1081">
        <f t="shared" si="800"/>
        <v>5.9551086329200443E-3</v>
      </c>
      <c r="K1081">
        <f t="shared" si="801"/>
        <v>5.9551086329200444</v>
      </c>
      <c r="L1081">
        <f t="shared" si="802"/>
        <v>16.039147990077623</v>
      </c>
      <c r="M1081">
        <f t="shared" si="803"/>
        <v>324.84885714285701</v>
      </c>
      <c r="N1081">
        <f t="shared" si="804"/>
        <v>229.12548467101402</v>
      </c>
      <c r="O1081">
        <f t="shared" si="805"/>
        <v>20.659317627122412</v>
      </c>
      <c r="P1081">
        <f t="shared" si="806"/>
        <v>29.290306707514862</v>
      </c>
      <c r="Q1081">
        <f t="shared" si="807"/>
        <v>0.31151559818849384</v>
      </c>
      <c r="R1081">
        <f t="shared" si="808"/>
        <v>2.7522952002663512</v>
      </c>
      <c r="S1081">
        <f t="shared" si="809"/>
        <v>0.29316940793012963</v>
      </c>
      <c r="T1081">
        <f t="shared" si="810"/>
        <v>0.18478910872009574</v>
      </c>
      <c r="U1081">
        <f t="shared" si="811"/>
        <v>321.50957368489986</v>
      </c>
      <c r="V1081">
        <f t="shared" si="812"/>
        <v>27.366459588538131</v>
      </c>
      <c r="W1081">
        <f t="shared" si="813"/>
        <v>27.366459588538131</v>
      </c>
      <c r="X1081">
        <f t="shared" si="814"/>
        <v>3.6569217273931165</v>
      </c>
      <c r="Y1081">
        <f t="shared" si="815"/>
        <v>52.577091414965629</v>
      </c>
      <c r="Z1081">
        <f t="shared" si="816"/>
        <v>1.8816455743350018</v>
      </c>
      <c r="AA1081">
        <f t="shared" si="817"/>
        <v>3.5788316236135631</v>
      </c>
      <c r="AB1081">
        <f t="shared" si="818"/>
        <v>1.7752761530581147</v>
      </c>
      <c r="AC1081">
        <f t="shared" si="819"/>
        <v>-262.62029071177398</v>
      </c>
      <c r="AD1081">
        <f t="shared" si="820"/>
        <v>-54.607492460230645</v>
      </c>
      <c r="AE1081">
        <f t="shared" si="821"/>
        <v>-4.2896759287025406</v>
      </c>
      <c r="AF1081">
        <f t="shared" si="822"/>
        <v>-7.8854158072942937E-3</v>
      </c>
      <c r="AG1081">
        <f t="shared" si="823"/>
        <v>-0.86182333251202536</v>
      </c>
      <c r="AH1081">
        <f t="shared" si="824"/>
        <v>6.0053543811317107</v>
      </c>
      <c r="AI1081">
        <f t="shared" si="825"/>
        <v>16.039147990077623</v>
      </c>
      <c r="AJ1081">
        <v>313.73416407272703</v>
      </c>
      <c r="AK1081">
        <v>309.40392121212102</v>
      </c>
      <c r="AL1081">
        <v>-3.1698283116883701</v>
      </c>
      <c r="AM1081">
        <v>66.33</v>
      </c>
      <c r="AN1081">
        <f t="shared" si="826"/>
        <v>5.9551086329200444</v>
      </c>
      <c r="AO1081">
        <v>13.7983824339585</v>
      </c>
      <c r="AP1081">
        <v>20.852103030302999</v>
      </c>
      <c r="AQ1081">
        <v>-8.8622020899277194E-3</v>
      </c>
      <c r="AR1081">
        <v>88.640650729912196</v>
      </c>
      <c r="AS1081">
        <v>0</v>
      </c>
      <c r="AT1081">
        <v>0</v>
      </c>
      <c r="AU1081">
        <f t="shared" si="827"/>
        <v>1</v>
      </c>
      <c r="AV1081">
        <f t="shared" si="828"/>
        <v>0</v>
      </c>
      <c r="AW1081">
        <f t="shared" si="829"/>
        <v>47704.47043493508</v>
      </c>
      <c r="AX1081" t="s">
        <v>417</v>
      </c>
      <c r="AY1081" t="s">
        <v>417</v>
      </c>
      <c r="AZ1081">
        <v>0</v>
      </c>
      <c r="BA1081">
        <v>0</v>
      </c>
      <c r="BB1081" t="e">
        <f t="shared" si="830"/>
        <v>#DIV/0!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 t="e">
        <f t="shared" si="831"/>
        <v>#DIV/0!</v>
      </c>
      <c r="BI1081">
        <v>0.5</v>
      </c>
      <c r="BJ1081">
        <f t="shared" si="832"/>
        <v>1681.1963998367335</v>
      </c>
      <c r="BK1081">
        <f t="shared" si="833"/>
        <v>16.039147990077623</v>
      </c>
      <c r="BL1081" t="e">
        <f t="shared" si="834"/>
        <v>#DIV/0!</v>
      </c>
      <c r="BM1081">
        <f t="shared" si="835"/>
        <v>9.5403178305849563E-3</v>
      </c>
      <c r="BN1081" t="e">
        <f t="shared" si="836"/>
        <v>#DIV/0!</v>
      </c>
      <c r="BO1081" t="e">
        <f t="shared" si="837"/>
        <v>#DIV/0!</v>
      </c>
      <c r="BP1081" t="s">
        <v>417</v>
      </c>
      <c r="BQ1081">
        <v>0</v>
      </c>
      <c r="BR1081" t="e">
        <f t="shared" si="838"/>
        <v>#DIV/0!</v>
      </c>
      <c r="BS1081" t="e">
        <f t="shared" si="839"/>
        <v>#DIV/0!</v>
      </c>
      <c r="BT1081" t="e">
        <f t="shared" si="840"/>
        <v>#DIV/0!</v>
      </c>
      <c r="BU1081" t="e">
        <f t="shared" si="841"/>
        <v>#DIV/0!</v>
      </c>
      <c r="BV1081" t="e">
        <f t="shared" si="842"/>
        <v>#DIV/0!</v>
      </c>
      <c r="BW1081" t="e">
        <f t="shared" si="843"/>
        <v>#DIV/0!</v>
      </c>
      <c r="BX1081" t="e">
        <f t="shared" si="844"/>
        <v>#DIV/0!</v>
      </c>
      <c r="BY1081" t="e">
        <f t="shared" si="845"/>
        <v>#DIV/0!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 t="shared" si="846"/>
        <v>1999.9996428571401</v>
      </c>
      <c r="CS1081">
        <f t="shared" si="847"/>
        <v>1681.1963998367335</v>
      </c>
      <c r="CT1081">
        <f t="shared" si="848"/>
        <v>0.8405983500252161</v>
      </c>
      <c r="CU1081">
        <f t="shared" si="849"/>
        <v>0.16075481554866722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1658956412.81429</v>
      </c>
      <c r="DB1081">
        <v>324.84885714285701</v>
      </c>
      <c r="DC1081">
        <v>326.15564285714299</v>
      </c>
      <c r="DD1081">
        <v>20.8686928571429</v>
      </c>
      <c r="DE1081">
        <v>13.812792857142901</v>
      </c>
      <c r="DF1081">
        <v>319.40310714285698</v>
      </c>
      <c r="DG1081">
        <v>20.558496428571399</v>
      </c>
      <c r="DH1081">
        <v>500.00967857142899</v>
      </c>
      <c r="DI1081">
        <v>90.119821428571399</v>
      </c>
      <c r="DJ1081">
        <v>4.6131332142857098E-2</v>
      </c>
      <c r="DK1081">
        <v>26.998439285714301</v>
      </c>
      <c r="DL1081">
        <v>27.243753571428599</v>
      </c>
      <c r="DM1081">
        <v>999.9</v>
      </c>
      <c r="DN1081">
        <v>0</v>
      </c>
      <c r="DO1081">
        <v>0</v>
      </c>
      <c r="DP1081">
        <v>10011.25</v>
      </c>
      <c r="DQ1081">
        <v>0</v>
      </c>
      <c r="DR1081">
        <v>13.2394</v>
      </c>
      <c r="DS1081">
        <v>-1.30674553214286</v>
      </c>
      <c r="DT1081">
        <v>331.77264285714301</v>
      </c>
      <c r="DU1081">
        <v>330.72399999999999</v>
      </c>
      <c r="DV1081">
        <v>7.0558978571428597</v>
      </c>
      <c r="DW1081">
        <v>326.15564285714299</v>
      </c>
      <c r="DX1081">
        <v>13.812792857142901</v>
      </c>
      <c r="DY1081">
        <v>1.8806835714285699</v>
      </c>
      <c r="DZ1081">
        <v>1.2448067857142899</v>
      </c>
      <c r="EA1081">
        <v>16.474021428571401</v>
      </c>
      <c r="EB1081">
        <v>10.148478571428599</v>
      </c>
      <c r="EC1081">
        <v>1999.9996428571401</v>
      </c>
      <c r="ED1081">
        <v>0.98000557142857103</v>
      </c>
      <c r="EE1081">
        <v>1.9994142857142901E-2</v>
      </c>
      <c r="EF1081">
        <v>0</v>
      </c>
      <c r="EG1081">
        <v>876.35239285714295</v>
      </c>
      <c r="EH1081">
        <v>5.0006300000000001</v>
      </c>
      <c r="EI1081">
        <v>17190.2785714286</v>
      </c>
      <c r="EJ1081">
        <v>17256.928571428602</v>
      </c>
      <c r="EK1081">
        <v>37.479750000000003</v>
      </c>
      <c r="EL1081">
        <v>37.479750000000003</v>
      </c>
      <c r="EM1081">
        <v>36.9955</v>
      </c>
      <c r="EN1081">
        <v>36.761071428571398</v>
      </c>
      <c r="EO1081">
        <v>38.5</v>
      </c>
      <c r="EP1081">
        <v>1955.1092857142901</v>
      </c>
      <c r="EQ1081">
        <v>39.89</v>
      </c>
      <c r="ER1081">
        <v>0</v>
      </c>
      <c r="ES1081">
        <v>1658956421.4000001</v>
      </c>
      <c r="ET1081">
        <v>0</v>
      </c>
      <c r="EU1081">
        <v>876.10752000000002</v>
      </c>
      <c r="EV1081">
        <v>-30.959692252761801</v>
      </c>
      <c r="EW1081">
        <v>-590.43846061459703</v>
      </c>
      <c r="EX1081">
        <v>17185.72</v>
      </c>
      <c r="EY1081">
        <v>15</v>
      </c>
      <c r="EZ1081">
        <v>0</v>
      </c>
      <c r="FA1081" t="s">
        <v>419</v>
      </c>
      <c r="FB1081">
        <v>1657551626.5</v>
      </c>
      <c r="FC1081">
        <v>1657551629</v>
      </c>
      <c r="FD1081">
        <v>0</v>
      </c>
      <c r="FE1081">
        <v>0.40300000000000002</v>
      </c>
      <c r="FF1081">
        <v>8.9999999999999993E-3</v>
      </c>
      <c r="FG1081">
        <v>9.41</v>
      </c>
      <c r="FH1081">
        <v>8.6999999999999994E-2</v>
      </c>
      <c r="FI1081">
        <v>417</v>
      </c>
      <c r="FJ1081">
        <v>17</v>
      </c>
      <c r="FK1081">
        <v>1.61</v>
      </c>
      <c r="FL1081">
        <v>0.59</v>
      </c>
      <c r="FM1081">
        <v>-2.2225734225</v>
      </c>
      <c r="FN1081">
        <v>15.933165815009399</v>
      </c>
      <c r="FO1081">
        <v>1.5829852555328601</v>
      </c>
      <c r="FP1081">
        <v>0</v>
      </c>
      <c r="FQ1081">
        <v>878.14179411764701</v>
      </c>
      <c r="FR1081">
        <v>-31.309564564252199</v>
      </c>
      <c r="FS1081">
        <v>3.0784017222407498</v>
      </c>
      <c r="FT1081">
        <v>0</v>
      </c>
      <c r="FU1081">
        <v>7.0550217499999999</v>
      </c>
      <c r="FV1081">
        <v>3.6473808630379398E-2</v>
      </c>
      <c r="FW1081">
        <v>1.07160279225794E-2</v>
      </c>
      <c r="FX1081">
        <v>1</v>
      </c>
      <c r="FY1081">
        <v>1</v>
      </c>
      <c r="FZ1081">
        <v>3</v>
      </c>
      <c r="GA1081" t="s">
        <v>438</v>
      </c>
      <c r="GB1081">
        <v>2.9748100000000002</v>
      </c>
      <c r="GC1081">
        <v>2.7000799999999998</v>
      </c>
      <c r="GD1081">
        <v>6.9267999999999996E-2</v>
      </c>
      <c r="GE1081">
        <v>7.0165400000000003E-2</v>
      </c>
      <c r="GF1081">
        <v>9.3489600000000006E-2</v>
      </c>
      <c r="GG1081">
        <v>7.0246799999999998E-2</v>
      </c>
      <c r="GH1081">
        <v>36278.800000000003</v>
      </c>
      <c r="GI1081">
        <v>39633.9</v>
      </c>
      <c r="GJ1081">
        <v>35321.4</v>
      </c>
      <c r="GK1081">
        <v>38657.199999999997</v>
      </c>
      <c r="GL1081">
        <v>45396.6</v>
      </c>
      <c r="GM1081">
        <v>51908.4</v>
      </c>
      <c r="GN1081">
        <v>55204.9</v>
      </c>
      <c r="GO1081">
        <v>61999.7</v>
      </c>
      <c r="GP1081">
        <v>1.998</v>
      </c>
      <c r="GQ1081">
        <v>1.8393999999999999</v>
      </c>
      <c r="GR1081">
        <v>0.14439199999999999</v>
      </c>
      <c r="GS1081">
        <v>0</v>
      </c>
      <c r="GT1081">
        <v>24.8932</v>
      </c>
      <c r="GU1081">
        <v>999.9</v>
      </c>
      <c r="GV1081">
        <v>45.848999999999997</v>
      </c>
      <c r="GW1081">
        <v>29.437000000000001</v>
      </c>
      <c r="GX1081">
        <v>20.985099999999999</v>
      </c>
      <c r="GY1081">
        <v>59.941200000000002</v>
      </c>
      <c r="GZ1081">
        <v>46.750799999999998</v>
      </c>
      <c r="HA1081">
        <v>1</v>
      </c>
      <c r="HB1081">
        <v>-8.7784600000000004E-2</v>
      </c>
      <c r="HC1081">
        <v>-0.12658</v>
      </c>
      <c r="HD1081">
        <v>20.113299999999999</v>
      </c>
      <c r="HE1081">
        <v>5.1993200000000002</v>
      </c>
      <c r="HF1081">
        <v>12.004</v>
      </c>
      <c r="HG1081">
        <v>4.9756</v>
      </c>
      <c r="HH1081">
        <v>3.2934000000000001</v>
      </c>
      <c r="HI1081">
        <v>9999</v>
      </c>
      <c r="HJ1081">
        <v>9999</v>
      </c>
      <c r="HK1081">
        <v>9999</v>
      </c>
      <c r="HL1081">
        <v>622.70000000000005</v>
      </c>
      <c r="HM1081">
        <v>1.8631599999999999</v>
      </c>
      <c r="HN1081">
        <v>1.8680699999999999</v>
      </c>
      <c r="HO1081">
        <v>1.8678300000000001</v>
      </c>
      <c r="HP1081">
        <v>1.8690199999999999</v>
      </c>
      <c r="HQ1081">
        <v>1.86981</v>
      </c>
      <c r="HR1081">
        <v>1.8658399999999999</v>
      </c>
      <c r="HS1081">
        <v>1.8669100000000001</v>
      </c>
      <c r="HT1081">
        <v>1.86829</v>
      </c>
      <c r="HU1081">
        <v>5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5.3129999999999997</v>
      </c>
      <c r="II1081">
        <v>0.30940000000000001</v>
      </c>
      <c r="IJ1081">
        <v>3.6346291650323699</v>
      </c>
      <c r="IK1081">
        <v>5.6267518783259399E-3</v>
      </c>
      <c r="IL1081">
        <v>2.30191766742704E-7</v>
      </c>
      <c r="IM1081">
        <v>-2.9562642023804099E-10</v>
      </c>
      <c r="IN1081">
        <v>-4.4408053959193901E-2</v>
      </c>
      <c r="IO1081">
        <v>-1.77651730019769E-2</v>
      </c>
      <c r="IP1081">
        <v>2.0502542247495602E-3</v>
      </c>
      <c r="IQ1081">
        <v>-1.6883999477825899E-5</v>
      </c>
      <c r="IR1081">
        <v>-3</v>
      </c>
      <c r="IS1081">
        <v>1845</v>
      </c>
      <c r="IT1081">
        <v>1</v>
      </c>
      <c r="IU1081">
        <v>26</v>
      </c>
      <c r="IV1081">
        <v>23413.200000000001</v>
      </c>
      <c r="IW1081">
        <v>23413.200000000001</v>
      </c>
      <c r="IX1081">
        <v>0.76904300000000003</v>
      </c>
      <c r="IY1081">
        <v>2.6220699999999999</v>
      </c>
      <c r="IZ1081">
        <v>1.5478499999999999</v>
      </c>
      <c r="JA1081">
        <v>2.3059099999999999</v>
      </c>
      <c r="JB1081">
        <v>1.3464400000000001</v>
      </c>
      <c r="JC1081">
        <v>2.3950200000000001</v>
      </c>
      <c r="JD1081">
        <v>33.378399999999999</v>
      </c>
      <c r="JE1081">
        <v>24.218800000000002</v>
      </c>
      <c r="JF1081">
        <v>18</v>
      </c>
      <c r="JG1081">
        <v>504.36799999999999</v>
      </c>
      <c r="JH1081">
        <v>403.54899999999998</v>
      </c>
      <c r="JI1081">
        <v>24.9999</v>
      </c>
      <c r="JJ1081">
        <v>26.1647</v>
      </c>
      <c r="JK1081">
        <v>29.9999</v>
      </c>
      <c r="JL1081">
        <v>26.130400000000002</v>
      </c>
      <c r="JM1081">
        <v>26.076599999999999</v>
      </c>
      <c r="JN1081">
        <v>15.4278</v>
      </c>
      <c r="JO1081">
        <v>36.313699999999997</v>
      </c>
      <c r="JP1081">
        <v>39.217599999999997</v>
      </c>
      <c r="JQ1081">
        <v>25</v>
      </c>
      <c r="JR1081">
        <v>285.149</v>
      </c>
      <c r="JS1081">
        <v>13.8789</v>
      </c>
      <c r="JT1081">
        <v>102.413</v>
      </c>
      <c r="JU1081">
        <v>103.203</v>
      </c>
    </row>
    <row r="1082" spans="1:281" x14ac:dyDescent="0.2">
      <c r="A1082">
        <v>1066</v>
      </c>
      <c r="B1082">
        <v>1658956425.5999999</v>
      </c>
      <c r="C1082">
        <v>14632.5</v>
      </c>
      <c r="D1082" t="s">
        <v>2566</v>
      </c>
      <c r="E1082" t="s">
        <v>2567</v>
      </c>
      <c r="F1082">
        <v>5</v>
      </c>
      <c r="G1082" t="s">
        <v>2549</v>
      </c>
      <c r="H1082" t="s">
        <v>416</v>
      </c>
      <c r="I1082">
        <v>1658956418.0999999</v>
      </c>
      <c r="J1082">
        <f t="shared" si="800"/>
        <v>6.010149554272674E-3</v>
      </c>
      <c r="K1082">
        <f t="shared" si="801"/>
        <v>6.0101495542726742</v>
      </c>
      <c r="L1082">
        <f t="shared" si="802"/>
        <v>15.111963256894795</v>
      </c>
      <c r="M1082">
        <f t="shared" si="803"/>
        <v>308.93866666666702</v>
      </c>
      <c r="N1082">
        <f t="shared" si="804"/>
        <v>219.47298480139003</v>
      </c>
      <c r="O1082">
        <f t="shared" si="805"/>
        <v>19.788886690001963</v>
      </c>
      <c r="P1082">
        <f t="shared" si="806"/>
        <v>27.855602703719374</v>
      </c>
      <c r="Q1082">
        <f t="shared" si="807"/>
        <v>0.31484882182120216</v>
      </c>
      <c r="R1082">
        <f t="shared" si="808"/>
        <v>2.751514715989209</v>
      </c>
      <c r="S1082">
        <f t="shared" si="809"/>
        <v>0.29611561416649418</v>
      </c>
      <c r="T1082">
        <f t="shared" si="810"/>
        <v>0.1866624099262344</v>
      </c>
      <c r="U1082">
        <f t="shared" si="811"/>
        <v>321.50791647795194</v>
      </c>
      <c r="V1082">
        <f t="shared" si="812"/>
        <v>27.353781183249318</v>
      </c>
      <c r="W1082">
        <f t="shared" si="813"/>
        <v>27.353781183249318</v>
      </c>
      <c r="X1082">
        <f t="shared" si="814"/>
        <v>3.6542069710885854</v>
      </c>
      <c r="Y1082">
        <f t="shared" si="815"/>
        <v>52.532551367203574</v>
      </c>
      <c r="Z1082">
        <f t="shared" si="816"/>
        <v>1.8803175673316233</v>
      </c>
      <c r="AA1082">
        <f t="shared" si="817"/>
        <v>3.5793379883420591</v>
      </c>
      <c r="AB1082">
        <f t="shared" si="818"/>
        <v>1.7738894037569621</v>
      </c>
      <c r="AC1082">
        <f t="shared" si="819"/>
        <v>-265.04759534342492</v>
      </c>
      <c r="AD1082">
        <f t="shared" si="820"/>
        <v>-52.353966912639677</v>
      </c>
      <c r="AE1082">
        <f t="shared" si="821"/>
        <v>-4.113606226606926</v>
      </c>
      <c r="AF1082">
        <f t="shared" si="822"/>
        <v>-7.2520047195752113E-3</v>
      </c>
      <c r="AG1082">
        <f t="shared" si="823"/>
        <v>-1.9573193558151392</v>
      </c>
      <c r="AH1082">
        <f t="shared" si="824"/>
        <v>6.0119389161996697</v>
      </c>
      <c r="AI1082">
        <f t="shared" si="825"/>
        <v>15.111963256894795</v>
      </c>
      <c r="AJ1082">
        <v>296.91784339394002</v>
      </c>
      <c r="AK1082">
        <v>293.57669696969702</v>
      </c>
      <c r="AL1082">
        <v>-3.1407677922078099</v>
      </c>
      <c r="AM1082">
        <v>66.33</v>
      </c>
      <c r="AN1082">
        <f t="shared" si="826"/>
        <v>6.0101495542726742</v>
      </c>
      <c r="AO1082">
        <v>13.770051224970601</v>
      </c>
      <c r="AP1082">
        <v>20.838357575757598</v>
      </c>
      <c r="AQ1082">
        <v>-9.90834881024021E-4</v>
      </c>
      <c r="AR1082">
        <v>88.640650729912196</v>
      </c>
      <c r="AS1082">
        <v>0</v>
      </c>
      <c r="AT1082">
        <v>0</v>
      </c>
      <c r="AU1082">
        <f t="shared" si="827"/>
        <v>1</v>
      </c>
      <c r="AV1082">
        <f t="shared" si="828"/>
        <v>0</v>
      </c>
      <c r="AW1082">
        <f t="shared" si="829"/>
        <v>47682.931567560649</v>
      </c>
      <c r="AX1082" t="s">
        <v>417</v>
      </c>
      <c r="AY1082" t="s">
        <v>417</v>
      </c>
      <c r="AZ1082">
        <v>0</v>
      </c>
      <c r="BA1082">
        <v>0</v>
      </c>
      <c r="BB1082" t="e">
        <f t="shared" si="830"/>
        <v>#DIV/0!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 t="e">
        <f t="shared" si="831"/>
        <v>#DIV/0!</v>
      </c>
      <c r="BI1082">
        <v>0.5</v>
      </c>
      <c r="BJ1082">
        <f t="shared" si="832"/>
        <v>1681.1876776224283</v>
      </c>
      <c r="BK1082">
        <f t="shared" si="833"/>
        <v>15.111963256894795</v>
      </c>
      <c r="BL1082" t="e">
        <f t="shared" si="834"/>
        <v>#DIV/0!</v>
      </c>
      <c r="BM1082">
        <f t="shared" si="835"/>
        <v>8.9888615399956167E-3</v>
      </c>
      <c r="BN1082" t="e">
        <f t="shared" si="836"/>
        <v>#DIV/0!</v>
      </c>
      <c r="BO1082" t="e">
        <f t="shared" si="837"/>
        <v>#DIV/0!</v>
      </c>
      <c r="BP1082" t="s">
        <v>417</v>
      </c>
      <c r="BQ1082">
        <v>0</v>
      </c>
      <c r="BR1082" t="e">
        <f t="shared" si="838"/>
        <v>#DIV/0!</v>
      </c>
      <c r="BS1082" t="e">
        <f t="shared" si="839"/>
        <v>#DIV/0!</v>
      </c>
      <c r="BT1082" t="e">
        <f t="shared" si="840"/>
        <v>#DIV/0!</v>
      </c>
      <c r="BU1082" t="e">
        <f t="shared" si="841"/>
        <v>#DIV/0!</v>
      </c>
      <c r="BV1082" t="e">
        <f t="shared" si="842"/>
        <v>#DIV/0!</v>
      </c>
      <c r="BW1082" t="e">
        <f t="shared" si="843"/>
        <v>#DIV/0!</v>
      </c>
      <c r="BX1082" t="e">
        <f t="shared" si="844"/>
        <v>#DIV/0!</v>
      </c>
      <c r="BY1082" t="e">
        <f t="shared" si="845"/>
        <v>#DIV/0!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 t="shared" si="846"/>
        <v>1999.9892592592601</v>
      </c>
      <c r="CS1082">
        <f t="shared" si="847"/>
        <v>1681.1876776224283</v>
      </c>
      <c r="CT1082">
        <f t="shared" si="848"/>
        <v>0.84059835313570286</v>
      </c>
      <c r="CU1082">
        <f t="shared" si="849"/>
        <v>0.16075482155190646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1658956418.0999999</v>
      </c>
      <c r="DB1082">
        <v>308.93866666666702</v>
      </c>
      <c r="DC1082">
        <v>308.81866666666701</v>
      </c>
      <c r="DD1082">
        <v>20.854074074074099</v>
      </c>
      <c r="DE1082">
        <v>13.7901222222222</v>
      </c>
      <c r="DF1082">
        <v>303.58281481481498</v>
      </c>
      <c r="DG1082">
        <v>20.544507407407401</v>
      </c>
      <c r="DH1082">
        <v>499.99481481481502</v>
      </c>
      <c r="DI1082">
        <v>90.119418518518501</v>
      </c>
      <c r="DJ1082">
        <v>4.60599703703704E-2</v>
      </c>
      <c r="DK1082">
        <v>27.000848148148101</v>
      </c>
      <c r="DL1082">
        <v>27.245155555555598</v>
      </c>
      <c r="DM1082">
        <v>999.9</v>
      </c>
      <c r="DN1082">
        <v>0</v>
      </c>
      <c r="DO1082">
        <v>0</v>
      </c>
      <c r="DP1082">
        <v>10006.666666666701</v>
      </c>
      <c r="DQ1082">
        <v>0</v>
      </c>
      <c r="DR1082">
        <v>13.2394</v>
      </c>
      <c r="DS1082">
        <v>0.11998937407407401</v>
      </c>
      <c r="DT1082">
        <v>315.51855555555602</v>
      </c>
      <c r="DU1082">
        <v>313.13703703703698</v>
      </c>
      <c r="DV1082">
        <v>7.0639455555555601</v>
      </c>
      <c r="DW1082">
        <v>308.81866666666701</v>
      </c>
      <c r="DX1082">
        <v>13.7901222222222</v>
      </c>
      <c r="DY1082">
        <v>1.8793577777777799</v>
      </c>
      <c r="DZ1082">
        <v>1.24275814814815</v>
      </c>
      <c r="EA1082">
        <v>16.4629444444444</v>
      </c>
      <c r="EB1082">
        <v>10.1238592592593</v>
      </c>
      <c r="EC1082">
        <v>1999.9892592592601</v>
      </c>
      <c r="ED1082">
        <v>0.98000544444444404</v>
      </c>
      <c r="EE1082">
        <v>1.9994244444444399E-2</v>
      </c>
      <c r="EF1082">
        <v>0</v>
      </c>
      <c r="EG1082">
        <v>873.843814814815</v>
      </c>
      <c r="EH1082">
        <v>5.0006300000000001</v>
      </c>
      <c r="EI1082">
        <v>17140.5444444444</v>
      </c>
      <c r="EJ1082">
        <v>17256.833333333299</v>
      </c>
      <c r="EK1082">
        <v>37.478999999999999</v>
      </c>
      <c r="EL1082">
        <v>37.472000000000001</v>
      </c>
      <c r="EM1082">
        <v>36.978999999999999</v>
      </c>
      <c r="EN1082">
        <v>36.756888888888902</v>
      </c>
      <c r="EO1082">
        <v>38.5</v>
      </c>
      <c r="EP1082">
        <v>1955.0988888888901</v>
      </c>
      <c r="EQ1082">
        <v>39.89</v>
      </c>
      <c r="ER1082">
        <v>0</v>
      </c>
      <c r="ES1082">
        <v>1658956426.8</v>
      </c>
      <c r="ET1082">
        <v>0</v>
      </c>
      <c r="EU1082">
        <v>873.734923076923</v>
      </c>
      <c r="EV1082">
        <v>-26.5831795044638</v>
      </c>
      <c r="EW1082">
        <v>-521.61025676589497</v>
      </c>
      <c r="EX1082">
        <v>17138.565384615398</v>
      </c>
      <c r="EY1082">
        <v>15</v>
      </c>
      <c r="EZ1082">
        <v>0</v>
      </c>
      <c r="FA1082" t="s">
        <v>419</v>
      </c>
      <c r="FB1082">
        <v>1657551626.5</v>
      </c>
      <c r="FC1082">
        <v>1657551629</v>
      </c>
      <c r="FD1082">
        <v>0</v>
      </c>
      <c r="FE1082">
        <v>0.40300000000000002</v>
      </c>
      <c r="FF1082">
        <v>8.9999999999999993E-3</v>
      </c>
      <c r="FG1082">
        <v>9.41</v>
      </c>
      <c r="FH1082">
        <v>8.6999999999999994E-2</v>
      </c>
      <c r="FI1082">
        <v>417</v>
      </c>
      <c r="FJ1082">
        <v>17</v>
      </c>
      <c r="FK1082">
        <v>1.61</v>
      </c>
      <c r="FL1082">
        <v>0.59</v>
      </c>
      <c r="FM1082">
        <v>-0.62405952249999996</v>
      </c>
      <c r="FN1082">
        <v>16.848867821763601</v>
      </c>
      <c r="FO1082">
        <v>1.6845682316864099</v>
      </c>
      <c r="FP1082">
        <v>0</v>
      </c>
      <c r="FQ1082">
        <v>875.19152941176503</v>
      </c>
      <c r="FR1082">
        <v>-28.4478533322633</v>
      </c>
      <c r="FS1082">
        <v>2.8048007608310601</v>
      </c>
      <c r="FT1082">
        <v>0</v>
      </c>
      <c r="FU1082">
        <v>7.0601572499999996</v>
      </c>
      <c r="FV1082">
        <v>6.8554333958700406E-2</v>
      </c>
      <c r="FW1082">
        <v>1.2326033828344801E-2</v>
      </c>
      <c r="FX1082">
        <v>1</v>
      </c>
      <c r="FY1082">
        <v>1</v>
      </c>
      <c r="FZ1082">
        <v>3</v>
      </c>
      <c r="GA1082" t="s">
        <v>438</v>
      </c>
      <c r="GB1082">
        <v>2.9740000000000002</v>
      </c>
      <c r="GC1082">
        <v>2.6997900000000001</v>
      </c>
      <c r="GD1082">
        <v>6.6291699999999995E-2</v>
      </c>
      <c r="GE1082">
        <v>6.7033400000000007E-2</v>
      </c>
      <c r="GF1082">
        <v>9.3452099999999996E-2</v>
      </c>
      <c r="GG1082">
        <v>7.0156700000000002E-2</v>
      </c>
      <c r="GH1082">
        <v>36394.800000000003</v>
      </c>
      <c r="GI1082">
        <v>39767.9</v>
      </c>
      <c r="GJ1082">
        <v>35321.4</v>
      </c>
      <c r="GK1082">
        <v>38657.800000000003</v>
      </c>
      <c r="GL1082">
        <v>45398.1</v>
      </c>
      <c r="GM1082">
        <v>51914.6</v>
      </c>
      <c r="GN1082">
        <v>55204.5</v>
      </c>
      <c r="GO1082">
        <v>62001.2</v>
      </c>
      <c r="GP1082">
        <v>1.9964</v>
      </c>
      <c r="GQ1082">
        <v>1.8395999999999999</v>
      </c>
      <c r="GR1082">
        <v>0.143647</v>
      </c>
      <c r="GS1082">
        <v>0</v>
      </c>
      <c r="GT1082">
        <v>24.888999999999999</v>
      </c>
      <c r="GU1082">
        <v>999.9</v>
      </c>
      <c r="GV1082">
        <v>45.8</v>
      </c>
      <c r="GW1082">
        <v>29.416</v>
      </c>
      <c r="GX1082">
        <v>20.935400000000001</v>
      </c>
      <c r="GY1082">
        <v>59.861199999999997</v>
      </c>
      <c r="GZ1082">
        <v>46.710700000000003</v>
      </c>
      <c r="HA1082">
        <v>1</v>
      </c>
      <c r="HB1082">
        <v>-8.7561E-2</v>
      </c>
      <c r="HC1082">
        <v>-0.12461899999999999</v>
      </c>
      <c r="HD1082">
        <v>20.113099999999999</v>
      </c>
      <c r="HE1082">
        <v>5.1981200000000003</v>
      </c>
      <c r="HF1082">
        <v>12.0052</v>
      </c>
      <c r="HG1082">
        <v>4.976</v>
      </c>
      <c r="HH1082">
        <v>3.2932000000000001</v>
      </c>
      <c r="HI1082">
        <v>9999</v>
      </c>
      <c r="HJ1082">
        <v>9999</v>
      </c>
      <c r="HK1082">
        <v>9999</v>
      </c>
      <c r="HL1082">
        <v>622.70000000000005</v>
      </c>
      <c r="HM1082">
        <v>1.8631899999999999</v>
      </c>
      <c r="HN1082">
        <v>1.8680699999999999</v>
      </c>
      <c r="HO1082">
        <v>1.8678300000000001</v>
      </c>
      <c r="HP1082">
        <v>1.8689899999999999</v>
      </c>
      <c r="HQ1082">
        <v>1.86981</v>
      </c>
      <c r="HR1082">
        <v>1.8658399999999999</v>
      </c>
      <c r="HS1082">
        <v>1.8669100000000001</v>
      </c>
      <c r="HT1082">
        <v>1.86829</v>
      </c>
      <c r="HU1082">
        <v>5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5.226</v>
      </c>
      <c r="II1082">
        <v>0.30869999999999997</v>
      </c>
      <c r="IJ1082">
        <v>3.6346291650323699</v>
      </c>
      <c r="IK1082">
        <v>5.6267518783259399E-3</v>
      </c>
      <c r="IL1082">
        <v>2.30191766742704E-7</v>
      </c>
      <c r="IM1082">
        <v>-2.9562642023804099E-10</v>
      </c>
      <c r="IN1082">
        <v>-4.4408053959193901E-2</v>
      </c>
      <c r="IO1082">
        <v>-1.77651730019769E-2</v>
      </c>
      <c r="IP1082">
        <v>2.0502542247495602E-3</v>
      </c>
      <c r="IQ1082">
        <v>-1.6883999477825899E-5</v>
      </c>
      <c r="IR1082">
        <v>-3</v>
      </c>
      <c r="IS1082">
        <v>1845</v>
      </c>
      <c r="IT1082">
        <v>1</v>
      </c>
      <c r="IU1082">
        <v>26</v>
      </c>
      <c r="IV1082">
        <v>23413.3</v>
      </c>
      <c r="IW1082">
        <v>23413.3</v>
      </c>
      <c r="IX1082">
        <v>0.73364300000000005</v>
      </c>
      <c r="IY1082">
        <v>2.6232899999999999</v>
      </c>
      <c r="IZ1082">
        <v>1.5478499999999999</v>
      </c>
      <c r="JA1082">
        <v>2.3059099999999999</v>
      </c>
      <c r="JB1082">
        <v>1.3464400000000001</v>
      </c>
      <c r="JC1082">
        <v>2.32422</v>
      </c>
      <c r="JD1082">
        <v>33.378399999999999</v>
      </c>
      <c r="JE1082">
        <v>24.218800000000002</v>
      </c>
      <c r="JF1082">
        <v>18</v>
      </c>
      <c r="JG1082">
        <v>503.31099999999998</v>
      </c>
      <c r="JH1082">
        <v>403.64400000000001</v>
      </c>
      <c r="JI1082">
        <v>25.0001</v>
      </c>
      <c r="JJ1082">
        <v>26.1647</v>
      </c>
      <c r="JK1082">
        <v>30.0001</v>
      </c>
      <c r="JL1082">
        <v>26.130400000000002</v>
      </c>
      <c r="JM1082">
        <v>26.0745</v>
      </c>
      <c r="JN1082">
        <v>14.720800000000001</v>
      </c>
      <c r="JO1082">
        <v>36.030099999999997</v>
      </c>
      <c r="JP1082">
        <v>39.217599999999997</v>
      </c>
      <c r="JQ1082">
        <v>25</v>
      </c>
      <c r="JR1082">
        <v>265.03399999999999</v>
      </c>
      <c r="JS1082">
        <v>13.8789</v>
      </c>
      <c r="JT1082">
        <v>102.41200000000001</v>
      </c>
      <c r="JU1082">
        <v>103.205</v>
      </c>
    </row>
    <row r="1083" spans="1:281" x14ac:dyDescent="0.2">
      <c r="A1083">
        <v>1067</v>
      </c>
      <c r="B1083">
        <v>1658956430.5999999</v>
      </c>
      <c r="C1083">
        <v>14637.5</v>
      </c>
      <c r="D1083" t="s">
        <v>2568</v>
      </c>
      <c r="E1083" t="s">
        <v>2569</v>
      </c>
      <c r="F1083">
        <v>5</v>
      </c>
      <c r="G1083" t="s">
        <v>2549</v>
      </c>
      <c r="H1083" t="s">
        <v>416</v>
      </c>
      <c r="I1083">
        <v>1658956422.81429</v>
      </c>
      <c r="J1083">
        <f t="shared" si="800"/>
        <v>6.0073127586394081E-3</v>
      </c>
      <c r="K1083">
        <f t="shared" si="801"/>
        <v>6.0073127586394079</v>
      </c>
      <c r="L1083">
        <f t="shared" si="802"/>
        <v>14.196179143268632</v>
      </c>
      <c r="M1083">
        <f t="shared" si="803"/>
        <v>294.54578571428601</v>
      </c>
      <c r="N1083">
        <f t="shared" si="804"/>
        <v>210.26985905204927</v>
      </c>
      <c r="O1083">
        <f t="shared" si="805"/>
        <v>18.959173663861758</v>
      </c>
      <c r="P1083">
        <f t="shared" si="806"/>
        <v>26.557989473581358</v>
      </c>
      <c r="Q1083">
        <f t="shared" si="807"/>
        <v>0.31445267589483933</v>
      </c>
      <c r="R1083">
        <f t="shared" si="808"/>
        <v>2.7518740909032484</v>
      </c>
      <c r="S1083">
        <f t="shared" si="809"/>
        <v>0.2957673627011696</v>
      </c>
      <c r="T1083">
        <f t="shared" si="810"/>
        <v>0.18644080815657216</v>
      </c>
      <c r="U1083">
        <f t="shared" si="811"/>
        <v>321.50769268489893</v>
      </c>
      <c r="V1083">
        <f t="shared" si="812"/>
        <v>27.356356060502456</v>
      </c>
      <c r="W1083">
        <f t="shared" si="813"/>
        <v>27.356356060502456</v>
      </c>
      <c r="X1083">
        <f t="shared" si="814"/>
        <v>3.6547581728336951</v>
      </c>
      <c r="Y1083">
        <f t="shared" si="815"/>
        <v>52.507058823843401</v>
      </c>
      <c r="Z1083">
        <f t="shared" si="816"/>
        <v>1.8796079457480941</v>
      </c>
      <c r="AA1083">
        <f t="shared" si="817"/>
        <v>3.5797243034579687</v>
      </c>
      <c r="AB1083">
        <f t="shared" si="818"/>
        <v>1.775150227085601</v>
      </c>
      <c r="AC1083">
        <f t="shared" si="819"/>
        <v>-264.92249265599787</v>
      </c>
      <c r="AD1083">
        <f t="shared" si="820"/>
        <v>-52.470191622534536</v>
      </c>
      <c r="AE1083">
        <f t="shared" si="821"/>
        <v>-4.12229084411549</v>
      </c>
      <c r="AF1083">
        <f t="shared" si="822"/>
        <v>-7.2824377489482117E-3</v>
      </c>
      <c r="AG1083">
        <f t="shared" si="823"/>
        <v>-3.1231400753386054</v>
      </c>
      <c r="AH1083">
        <f t="shared" si="824"/>
        <v>6.0051295927390402</v>
      </c>
      <c r="AI1083">
        <f t="shared" si="825"/>
        <v>14.196179143268632</v>
      </c>
      <c r="AJ1083">
        <v>279.67663122424199</v>
      </c>
      <c r="AK1083">
        <v>277.74876969696999</v>
      </c>
      <c r="AL1083">
        <v>-3.2031607792207999</v>
      </c>
      <c r="AM1083">
        <v>66.33</v>
      </c>
      <c r="AN1083">
        <f t="shared" si="826"/>
        <v>6.0073127586394079</v>
      </c>
      <c r="AO1083">
        <v>13.793824049391301</v>
      </c>
      <c r="AP1083">
        <v>20.837849090909099</v>
      </c>
      <c r="AQ1083">
        <v>2.2386160002893598E-3</v>
      </c>
      <c r="AR1083">
        <v>88.640650729912196</v>
      </c>
      <c r="AS1083">
        <v>0</v>
      </c>
      <c r="AT1083">
        <v>0</v>
      </c>
      <c r="AU1083">
        <f t="shared" si="827"/>
        <v>1</v>
      </c>
      <c r="AV1083">
        <f t="shared" si="828"/>
        <v>0</v>
      </c>
      <c r="AW1083">
        <f t="shared" si="829"/>
        <v>47692.385584710275</v>
      </c>
      <c r="AX1083" t="s">
        <v>417</v>
      </c>
      <c r="AY1083" t="s">
        <v>417</v>
      </c>
      <c r="AZ1083">
        <v>0</v>
      </c>
      <c r="BA1083">
        <v>0</v>
      </c>
      <c r="BB1083" t="e">
        <f t="shared" si="830"/>
        <v>#DIV/0!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 t="e">
        <f t="shared" si="831"/>
        <v>#DIV/0!</v>
      </c>
      <c r="BI1083">
        <v>0.5</v>
      </c>
      <c r="BJ1083">
        <f t="shared" si="832"/>
        <v>1681.1864998367373</v>
      </c>
      <c r="BK1083">
        <f t="shared" si="833"/>
        <v>14.196179143268632</v>
      </c>
      <c r="BL1083" t="e">
        <f t="shared" si="834"/>
        <v>#DIV/0!</v>
      </c>
      <c r="BM1083">
        <f t="shared" si="835"/>
        <v>8.4441429577546846E-3</v>
      </c>
      <c r="BN1083" t="e">
        <f t="shared" si="836"/>
        <v>#DIV/0!</v>
      </c>
      <c r="BO1083" t="e">
        <f t="shared" si="837"/>
        <v>#DIV/0!</v>
      </c>
      <c r="BP1083" t="s">
        <v>417</v>
      </c>
      <c r="BQ1083">
        <v>0</v>
      </c>
      <c r="BR1083" t="e">
        <f t="shared" si="838"/>
        <v>#DIV/0!</v>
      </c>
      <c r="BS1083" t="e">
        <f t="shared" si="839"/>
        <v>#DIV/0!</v>
      </c>
      <c r="BT1083" t="e">
        <f t="shared" si="840"/>
        <v>#DIV/0!</v>
      </c>
      <c r="BU1083" t="e">
        <f t="shared" si="841"/>
        <v>#DIV/0!</v>
      </c>
      <c r="BV1083" t="e">
        <f t="shared" si="842"/>
        <v>#DIV/0!</v>
      </c>
      <c r="BW1083" t="e">
        <f t="shared" si="843"/>
        <v>#DIV/0!</v>
      </c>
      <c r="BX1083" t="e">
        <f t="shared" si="844"/>
        <v>#DIV/0!</v>
      </c>
      <c r="BY1083" t="e">
        <f t="shared" si="845"/>
        <v>#DIV/0!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 t="shared" si="846"/>
        <v>1999.9878571428601</v>
      </c>
      <c r="CS1083">
        <f t="shared" si="847"/>
        <v>1681.1864998367373</v>
      </c>
      <c r="CT1083">
        <f t="shared" si="848"/>
        <v>0.84059835355122825</v>
      </c>
      <c r="CU1083">
        <f t="shared" si="849"/>
        <v>0.16075482235387065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1658956422.81429</v>
      </c>
      <c r="DB1083">
        <v>294.54578571428601</v>
      </c>
      <c r="DC1083">
        <v>292.92060714285702</v>
      </c>
      <c r="DD1083">
        <v>20.8461035714286</v>
      </c>
      <c r="DE1083">
        <v>13.790371428571399</v>
      </c>
      <c r="DF1083">
        <v>289.27125000000001</v>
      </c>
      <c r="DG1083">
        <v>20.536867857142902</v>
      </c>
      <c r="DH1083">
        <v>500.01439285714298</v>
      </c>
      <c r="DI1083">
        <v>90.119846428571407</v>
      </c>
      <c r="DJ1083">
        <v>4.6065839285714297E-2</v>
      </c>
      <c r="DK1083">
        <v>27.0026857142857</v>
      </c>
      <c r="DL1083">
        <v>27.247274999999998</v>
      </c>
      <c r="DM1083">
        <v>999.9</v>
      </c>
      <c r="DN1083">
        <v>0</v>
      </c>
      <c r="DO1083">
        <v>0</v>
      </c>
      <c r="DP1083">
        <v>10008.75</v>
      </c>
      <c r="DQ1083">
        <v>0</v>
      </c>
      <c r="DR1083">
        <v>13.2394</v>
      </c>
      <c r="DS1083">
        <v>1.6250954678571401</v>
      </c>
      <c r="DT1083">
        <v>300.81667857142901</v>
      </c>
      <c r="DU1083">
        <v>297.01657142857101</v>
      </c>
      <c r="DV1083">
        <v>7.0557207142857097</v>
      </c>
      <c r="DW1083">
        <v>292.92060714285702</v>
      </c>
      <c r="DX1083">
        <v>13.790371428571399</v>
      </c>
      <c r="DY1083">
        <v>1.8786471428571401</v>
      </c>
      <c r="DZ1083">
        <v>1.2427860714285699</v>
      </c>
      <c r="EA1083">
        <v>16.457007142857101</v>
      </c>
      <c r="EB1083">
        <v>10.1241964285714</v>
      </c>
      <c r="EC1083">
        <v>1999.9878571428601</v>
      </c>
      <c r="ED1083">
        <v>0.98000542857142803</v>
      </c>
      <c r="EE1083">
        <v>1.9994257142857099E-2</v>
      </c>
      <c r="EF1083">
        <v>0</v>
      </c>
      <c r="EG1083">
        <v>871.87178571428603</v>
      </c>
      <c r="EH1083">
        <v>5.0006300000000001</v>
      </c>
      <c r="EI1083">
        <v>17101.942857142902</v>
      </c>
      <c r="EJ1083">
        <v>17256.821428571398</v>
      </c>
      <c r="EK1083">
        <v>37.466250000000002</v>
      </c>
      <c r="EL1083">
        <v>37.475250000000003</v>
      </c>
      <c r="EM1083">
        <v>36.975250000000003</v>
      </c>
      <c r="EN1083">
        <v>36.769928571428601</v>
      </c>
      <c r="EO1083">
        <v>38.5</v>
      </c>
      <c r="EP1083">
        <v>1955.0975000000001</v>
      </c>
      <c r="EQ1083">
        <v>39.89</v>
      </c>
      <c r="ER1083">
        <v>0</v>
      </c>
      <c r="ES1083">
        <v>1658956431.5999999</v>
      </c>
      <c r="ET1083">
        <v>0</v>
      </c>
      <c r="EU1083">
        <v>871.74734615384602</v>
      </c>
      <c r="EV1083">
        <v>-22.7376752079177</v>
      </c>
      <c r="EW1083">
        <v>-450.26324796940298</v>
      </c>
      <c r="EX1083">
        <v>17099.684615384602</v>
      </c>
      <c r="EY1083">
        <v>15</v>
      </c>
      <c r="EZ1083">
        <v>0</v>
      </c>
      <c r="FA1083" t="s">
        <v>419</v>
      </c>
      <c r="FB1083">
        <v>1657551626.5</v>
      </c>
      <c r="FC1083">
        <v>1657551629</v>
      </c>
      <c r="FD1083">
        <v>0</v>
      </c>
      <c r="FE1083">
        <v>0.40300000000000002</v>
      </c>
      <c r="FF1083">
        <v>8.9999999999999993E-3</v>
      </c>
      <c r="FG1083">
        <v>9.41</v>
      </c>
      <c r="FH1083">
        <v>8.6999999999999994E-2</v>
      </c>
      <c r="FI1083">
        <v>417</v>
      </c>
      <c r="FJ1083">
        <v>17</v>
      </c>
      <c r="FK1083">
        <v>1.61</v>
      </c>
      <c r="FL1083">
        <v>0.59</v>
      </c>
      <c r="FM1083">
        <v>0.52192147749999995</v>
      </c>
      <c r="FN1083">
        <v>17.952439315947501</v>
      </c>
      <c r="FO1083">
        <v>1.7845108618832199</v>
      </c>
      <c r="FP1083">
        <v>0</v>
      </c>
      <c r="FQ1083">
        <v>873.30226470588195</v>
      </c>
      <c r="FR1083">
        <v>-25.520931984081201</v>
      </c>
      <c r="FS1083">
        <v>2.5201313610582998</v>
      </c>
      <c r="FT1083">
        <v>0</v>
      </c>
      <c r="FU1083">
        <v>7.0606914999999999</v>
      </c>
      <c r="FV1083">
        <v>-5.3947992495320299E-2</v>
      </c>
      <c r="FW1083">
        <v>1.28607195657941E-2</v>
      </c>
      <c r="FX1083">
        <v>1</v>
      </c>
      <c r="FY1083">
        <v>1</v>
      </c>
      <c r="FZ1083">
        <v>3</v>
      </c>
      <c r="GA1083" t="s">
        <v>438</v>
      </c>
      <c r="GB1083">
        <v>2.9742099999999998</v>
      </c>
      <c r="GC1083">
        <v>2.6995900000000002</v>
      </c>
      <c r="GD1083">
        <v>6.3224199999999994E-2</v>
      </c>
      <c r="GE1083">
        <v>6.3672500000000007E-2</v>
      </c>
      <c r="GF1083">
        <v>9.3472299999999994E-2</v>
      </c>
      <c r="GG1083">
        <v>7.0335499999999995E-2</v>
      </c>
      <c r="GH1083">
        <v>36514.800000000003</v>
      </c>
      <c r="GI1083">
        <v>39910.6</v>
      </c>
      <c r="GJ1083">
        <v>35321.9</v>
      </c>
      <c r="GK1083">
        <v>38657.300000000003</v>
      </c>
      <c r="GL1083">
        <v>45398.2</v>
      </c>
      <c r="GM1083">
        <v>51903.5</v>
      </c>
      <c r="GN1083">
        <v>55206</v>
      </c>
      <c r="GO1083">
        <v>62000</v>
      </c>
      <c r="GP1083">
        <v>1.9972000000000001</v>
      </c>
      <c r="GQ1083">
        <v>1.8398000000000001</v>
      </c>
      <c r="GR1083">
        <v>0.14439199999999999</v>
      </c>
      <c r="GS1083">
        <v>0</v>
      </c>
      <c r="GT1083">
        <v>24.886900000000001</v>
      </c>
      <c r="GU1083">
        <v>999.9</v>
      </c>
      <c r="GV1083">
        <v>45.776000000000003</v>
      </c>
      <c r="GW1083">
        <v>29.437000000000001</v>
      </c>
      <c r="GX1083">
        <v>20.947199999999999</v>
      </c>
      <c r="GY1083">
        <v>60.321199999999997</v>
      </c>
      <c r="GZ1083">
        <v>46.927100000000003</v>
      </c>
      <c r="HA1083">
        <v>1</v>
      </c>
      <c r="HB1083">
        <v>-8.7621900000000003E-2</v>
      </c>
      <c r="HC1083">
        <v>-0.124401</v>
      </c>
      <c r="HD1083">
        <v>20.113199999999999</v>
      </c>
      <c r="HE1083">
        <v>5.1993200000000002</v>
      </c>
      <c r="HF1083">
        <v>12.0052</v>
      </c>
      <c r="HG1083">
        <v>4.9756</v>
      </c>
      <c r="HH1083">
        <v>3.2934000000000001</v>
      </c>
      <c r="HI1083">
        <v>9999</v>
      </c>
      <c r="HJ1083">
        <v>9999</v>
      </c>
      <c r="HK1083">
        <v>9999</v>
      </c>
      <c r="HL1083">
        <v>622.70000000000005</v>
      </c>
      <c r="HM1083">
        <v>1.8631899999999999</v>
      </c>
      <c r="HN1083">
        <v>1.86798</v>
      </c>
      <c r="HO1083">
        <v>1.8678300000000001</v>
      </c>
      <c r="HP1083">
        <v>1.86896</v>
      </c>
      <c r="HQ1083">
        <v>1.86981</v>
      </c>
      <c r="HR1083">
        <v>1.8658399999999999</v>
      </c>
      <c r="HS1083">
        <v>1.8669100000000001</v>
      </c>
      <c r="HT1083">
        <v>1.86829</v>
      </c>
      <c r="HU1083">
        <v>5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5.1379999999999999</v>
      </c>
      <c r="II1083">
        <v>0.30909999999999999</v>
      </c>
      <c r="IJ1083">
        <v>3.6346291650323699</v>
      </c>
      <c r="IK1083">
        <v>5.6267518783259399E-3</v>
      </c>
      <c r="IL1083">
        <v>2.30191766742704E-7</v>
      </c>
      <c r="IM1083">
        <v>-2.9562642023804099E-10</v>
      </c>
      <c r="IN1083">
        <v>-4.4408053959193901E-2</v>
      </c>
      <c r="IO1083">
        <v>-1.77651730019769E-2</v>
      </c>
      <c r="IP1083">
        <v>2.0502542247495602E-3</v>
      </c>
      <c r="IQ1083">
        <v>-1.6883999477825899E-5</v>
      </c>
      <c r="IR1083">
        <v>-3</v>
      </c>
      <c r="IS1083">
        <v>1845</v>
      </c>
      <c r="IT1083">
        <v>1</v>
      </c>
      <c r="IU1083">
        <v>26</v>
      </c>
      <c r="IV1083">
        <v>23413.4</v>
      </c>
      <c r="IW1083">
        <v>23413.4</v>
      </c>
      <c r="IX1083">
        <v>0.70068399999999997</v>
      </c>
      <c r="IY1083">
        <v>2.63184</v>
      </c>
      <c r="IZ1083">
        <v>1.5478499999999999</v>
      </c>
      <c r="JA1083">
        <v>2.3059099999999999</v>
      </c>
      <c r="JB1083">
        <v>1.3464400000000001</v>
      </c>
      <c r="JC1083">
        <v>2.2729499999999998</v>
      </c>
      <c r="JD1083">
        <v>33.378399999999999</v>
      </c>
      <c r="JE1083">
        <v>24.210100000000001</v>
      </c>
      <c r="JF1083">
        <v>18</v>
      </c>
      <c r="JG1083">
        <v>503.84</v>
      </c>
      <c r="JH1083">
        <v>403.755</v>
      </c>
      <c r="JI1083">
        <v>25</v>
      </c>
      <c r="JJ1083">
        <v>26.162500000000001</v>
      </c>
      <c r="JK1083">
        <v>30.0001</v>
      </c>
      <c r="JL1083">
        <v>26.130400000000002</v>
      </c>
      <c r="JM1083">
        <v>26.0745</v>
      </c>
      <c r="JN1083">
        <v>14.0585</v>
      </c>
      <c r="JO1083">
        <v>36.030099999999997</v>
      </c>
      <c r="JP1083">
        <v>39.217599999999997</v>
      </c>
      <c r="JQ1083">
        <v>25</v>
      </c>
      <c r="JR1083">
        <v>251.488</v>
      </c>
      <c r="JS1083">
        <v>13.8789</v>
      </c>
      <c r="JT1083">
        <v>102.41500000000001</v>
      </c>
      <c r="JU1083">
        <v>103.203</v>
      </c>
    </row>
    <row r="1084" spans="1:281" x14ac:dyDescent="0.2">
      <c r="A1084">
        <v>1068</v>
      </c>
      <c r="B1084">
        <v>1658956435.5999999</v>
      </c>
      <c r="C1084">
        <v>14642.5</v>
      </c>
      <c r="D1084" t="s">
        <v>2570</v>
      </c>
      <c r="E1084" t="s">
        <v>2571</v>
      </c>
      <c r="F1084">
        <v>5</v>
      </c>
      <c r="G1084" t="s">
        <v>2549</v>
      </c>
      <c r="H1084" t="s">
        <v>416</v>
      </c>
      <c r="I1084">
        <v>1658956428.0999999</v>
      </c>
      <c r="J1084">
        <f t="shared" si="800"/>
        <v>5.9778283052752245E-3</v>
      </c>
      <c r="K1084">
        <f t="shared" si="801"/>
        <v>5.9778283052752244</v>
      </c>
      <c r="L1084">
        <f t="shared" si="802"/>
        <v>13.390025186078281</v>
      </c>
      <c r="M1084">
        <f t="shared" si="803"/>
        <v>278.15644444444399</v>
      </c>
      <c r="N1084">
        <f t="shared" si="804"/>
        <v>198.20845858073579</v>
      </c>
      <c r="O1084">
        <f t="shared" si="805"/>
        <v>17.871814006818209</v>
      </c>
      <c r="P1084">
        <f t="shared" si="806"/>
        <v>25.080464655770854</v>
      </c>
      <c r="Q1084">
        <f t="shared" si="807"/>
        <v>0.31242661749553863</v>
      </c>
      <c r="R1084">
        <f t="shared" si="808"/>
        <v>2.7497868661324709</v>
      </c>
      <c r="S1084">
        <f t="shared" si="809"/>
        <v>0.29396061217438002</v>
      </c>
      <c r="T1084">
        <f t="shared" si="810"/>
        <v>0.18529346082344167</v>
      </c>
      <c r="U1084">
        <f t="shared" si="811"/>
        <v>321.50974892239782</v>
      </c>
      <c r="V1084">
        <f t="shared" si="812"/>
        <v>27.365301683522066</v>
      </c>
      <c r="W1084">
        <f t="shared" si="813"/>
        <v>27.365301683522066</v>
      </c>
      <c r="X1084">
        <f t="shared" si="814"/>
        <v>3.6566737186260432</v>
      </c>
      <c r="Y1084">
        <f t="shared" si="815"/>
        <v>52.498966625474949</v>
      </c>
      <c r="Z1084">
        <f t="shared" si="816"/>
        <v>1.879379120355513</v>
      </c>
      <c r="AA1084">
        <f t="shared" si="817"/>
        <v>3.5798402162139902</v>
      </c>
      <c r="AB1084">
        <f t="shared" si="818"/>
        <v>1.7772945982705302</v>
      </c>
      <c r="AC1084">
        <f t="shared" si="819"/>
        <v>-263.62222826263741</v>
      </c>
      <c r="AD1084">
        <f t="shared" si="820"/>
        <v>-53.674820064514329</v>
      </c>
      <c r="AE1084">
        <f t="shared" si="821"/>
        <v>-4.2203330005058621</v>
      </c>
      <c r="AF1084">
        <f t="shared" si="822"/>
        <v>-7.6324052598053527E-3</v>
      </c>
      <c r="AG1084">
        <f t="shared" si="823"/>
        <v>-4.0007887886306159</v>
      </c>
      <c r="AH1084">
        <f t="shared" si="824"/>
        <v>6.0011564191850857</v>
      </c>
      <c r="AI1084">
        <f t="shared" si="825"/>
        <v>13.390025186078281</v>
      </c>
      <c r="AJ1084">
        <v>263.14978487272703</v>
      </c>
      <c r="AK1084">
        <v>261.93763636363599</v>
      </c>
      <c r="AL1084">
        <v>-3.14779792207794</v>
      </c>
      <c r="AM1084">
        <v>66.33</v>
      </c>
      <c r="AN1084">
        <f t="shared" si="826"/>
        <v>5.9778283052752244</v>
      </c>
      <c r="AO1084">
        <v>13.8179882163248</v>
      </c>
      <c r="AP1084">
        <v>20.843765454545402</v>
      </c>
      <c r="AQ1084">
        <v>-3.1947578060361799E-4</v>
      </c>
      <c r="AR1084">
        <v>88.640650729912196</v>
      </c>
      <c r="AS1084">
        <v>0</v>
      </c>
      <c r="AT1084">
        <v>0</v>
      </c>
      <c r="AU1084">
        <f t="shared" si="827"/>
        <v>1</v>
      </c>
      <c r="AV1084">
        <f t="shared" si="828"/>
        <v>0</v>
      </c>
      <c r="AW1084">
        <f t="shared" si="829"/>
        <v>47635.771469409803</v>
      </c>
      <c r="AX1084" t="s">
        <v>417</v>
      </c>
      <c r="AY1084" t="s">
        <v>417</v>
      </c>
      <c r="AZ1084">
        <v>0</v>
      </c>
      <c r="BA1084">
        <v>0</v>
      </c>
      <c r="BB1084" t="e">
        <f t="shared" si="830"/>
        <v>#DIV/0!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 t="e">
        <f t="shared" si="831"/>
        <v>#DIV/0!</v>
      </c>
      <c r="BI1084">
        <v>0.5</v>
      </c>
      <c r="BJ1084">
        <f t="shared" si="832"/>
        <v>1681.1973220668719</v>
      </c>
      <c r="BK1084">
        <f t="shared" si="833"/>
        <v>13.390025186078281</v>
      </c>
      <c r="BL1084" t="e">
        <f t="shared" si="834"/>
        <v>#DIV/0!</v>
      </c>
      <c r="BM1084">
        <f t="shared" si="835"/>
        <v>7.9645767991210707E-3</v>
      </c>
      <c r="BN1084" t="e">
        <f t="shared" si="836"/>
        <v>#DIV/0!</v>
      </c>
      <c r="BO1084" t="e">
        <f t="shared" si="837"/>
        <v>#DIV/0!</v>
      </c>
      <c r="BP1084" t="s">
        <v>417</v>
      </c>
      <c r="BQ1084">
        <v>0</v>
      </c>
      <c r="BR1084" t="e">
        <f t="shared" si="838"/>
        <v>#DIV/0!</v>
      </c>
      <c r="BS1084" t="e">
        <f t="shared" si="839"/>
        <v>#DIV/0!</v>
      </c>
      <c r="BT1084" t="e">
        <f t="shared" si="840"/>
        <v>#DIV/0!</v>
      </c>
      <c r="BU1084" t="e">
        <f t="shared" si="841"/>
        <v>#DIV/0!</v>
      </c>
      <c r="BV1084" t="e">
        <f t="shared" si="842"/>
        <v>#DIV/0!</v>
      </c>
      <c r="BW1084" t="e">
        <f t="shared" si="843"/>
        <v>#DIV/0!</v>
      </c>
      <c r="BX1084" t="e">
        <f t="shared" si="844"/>
        <v>#DIV/0!</v>
      </c>
      <c r="BY1084" t="e">
        <f t="shared" si="845"/>
        <v>#DIV/0!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 t="shared" si="846"/>
        <v>2000.00074074074</v>
      </c>
      <c r="CS1084">
        <f t="shared" si="847"/>
        <v>1681.1973220668719</v>
      </c>
      <c r="CT1084">
        <f t="shared" si="848"/>
        <v>0.84059834970071423</v>
      </c>
      <c r="CU1084">
        <f t="shared" si="849"/>
        <v>0.16075481492237864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1658956428.0999999</v>
      </c>
      <c r="DB1084">
        <v>278.15644444444399</v>
      </c>
      <c r="DC1084">
        <v>275.35866666666698</v>
      </c>
      <c r="DD1084">
        <v>20.843370370370401</v>
      </c>
      <c r="DE1084">
        <v>13.7922259259259</v>
      </c>
      <c r="DF1084">
        <v>272.97451851851901</v>
      </c>
      <c r="DG1084">
        <v>20.5342555555556</v>
      </c>
      <c r="DH1084">
        <v>500.010074074074</v>
      </c>
      <c r="DI1084">
        <v>90.120581481481494</v>
      </c>
      <c r="DJ1084">
        <v>4.6175955555555599E-2</v>
      </c>
      <c r="DK1084">
        <v>27.003237037037</v>
      </c>
      <c r="DL1084">
        <v>27.251003703703699</v>
      </c>
      <c r="DM1084">
        <v>999.9</v>
      </c>
      <c r="DN1084">
        <v>0</v>
      </c>
      <c r="DO1084">
        <v>0</v>
      </c>
      <c r="DP1084">
        <v>9996.2962962962993</v>
      </c>
      <c r="DQ1084">
        <v>0</v>
      </c>
      <c r="DR1084">
        <v>13.2394</v>
      </c>
      <c r="DS1084">
        <v>2.7977410370370399</v>
      </c>
      <c r="DT1084">
        <v>284.07748148148102</v>
      </c>
      <c r="DU1084">
        <v>279.20940740740701</v>
      </c>
      <c r="DV1084">
        <v>7.0511403703703701</v>
      </c>
      <c r="DW1084">
        <v>275.35866666666698</v>
      </c>
      <c r="DX1084">
        <v>13.7922259259259</v>
      </c>
      <c r="DY1084">
        <v>1.8784162962963</v>
      </c>
      <c r="DZ1084">
        <v>1.2429633333333301</v>
      </c>
      <c r="EA1084">
        <v>16.455077777777799</v>
      </c>
      <c r="EB1084">
        <v>10.126314814814799</v>
      </c>
      <c r="EC1084">
        <v>2000.00074074074</v>
      </c>
      <c r="ED1084">
        <v>0.98000559259259201</v>
      </c>
      <c r="EE1084">
        <v>1.99941259259259E-2</v>
      </c>
      <c r="EF1084">
        <v>0</v>
      </c>
      <c r="EG1084">
        <v>870.07548148148101</v>
      </c>
      <c r="EH1084">
        <v>5.0006300000000001</v>
      </c>
      <c r="EI1084">
        <v>17065.9703703704</v>
      </c>
      <c r="EJ1084">
        <v>17256.933333333302</v>
      </c>
      <c r="EK1084">
        <v>37.460333333333303</v>
      </c>
      <c r="EL1084">
        <v>37.4836666666667</v>
      </c>
      <c r="EM1084">
        <v>36.965000000000003</v>
      </c>
      <c r="EN1084">
        <v>36.7752592592593</v>
      </c>
      <c r="EO1084">
        <v>38.5</v>
      </c>
      <c r="EP1084">
        <v>1955.11037037037</v>
      </c>
      <c r="EQ1084">
        <v>39.89</v>
      </c>
      <c r="ER1084">
        <v>0</v>
      </c>
      <c r="ES1084">
        <v>1658956436.4000001</v>
      </c>
      <c r="ET1084">
        <v>0</v>
      </c>
      <c r="EU1084">
        <v>870.12300000000005</v>
      </c>
      <c r="EV1084">
        <v>-18.678222215114499</v>
      </c>
      <c r="EW1084">
        <v>-363.26495716964001</v>
      </c>
      <c r="EX1084">
        <v>17067.3807692308</v>
      </c>
      <c r="EY1084">
        <v>15</v>
      </c>
      <c r="EZ1084">
        <v>0</v>
      </c>
      <c r="FA1084" t="s">
        <v>419</v>
      </c>
      <c r="FB1084">
        <v>1657551626.5</v>
      </c>
      <c r="FC1084">
        <v>1657551629</v>
      </c>
      <c r="FD1084">
        <v>0</v>
      </c>
      <c r="FE1084">
        <v>0.40300000000000002</v>
      </c>
      <c r="FF1084">
        <v>8.9999999999999993E-3</v>
      </c>
      <c r="FG1084">
        <v>9.41</v>
      </c>
      <c r="FH1084">
        <v>8.6999999999999994E-2</v>
      </c>
      <c r="FI1084">
        <v>417</v>
      </c>
      <c r="FJ1084">
        <v>17</v>
      </c>
      <c r="FK1084">
        <v>1.61</v>
      </c>
      <c r="FL1084">
        <v>0.59</v>
      </c>
      <c r="FM1084">
        <v>2.1760987274999999</v>
      </c>
      <c r="FN1084">
        <v>13.689114568480299</v>
      </c>
      <c r="FO1084">
        <v>1.38172605810463</v>
      </c>
      <c r="FP1084">
        <v>0</v>
      </c>
      <c r="FQ1084">
        <v>870.99605882352898</v>
      </c>
      <c r="FR1084">
        <v>-20.517280345970502</v>
      </c>
      <c r="FS1084">
        <v>2.0322206333029298</v>
      </c>
      <c r="FT1084">
        <v>0</v>
      </c>
      <c r="FU1084">
        <v>7.0519945000000002</v>
      </c>
      <c r="FV1084">
        <v>-8.9255009380863295E-2</v>
      </c>
      <c r="FW1084">
        <v>1.7284824550743899E-2</v>
      </c>
      <c r="FX1084">
        <v>1</v>
      </c>
      <c r="FY1084">
        <v>1</v>
      </c>
      <c r="FZ1084">
        <v>3</v>
      </c>
      <c r="GA1084" t="s">
        <v>438</v>
      </c>
      <c r="GB1084">
        <v>2.9739900000000001</v>
      </c>
      <c r="GC1084">
        <v>2.6995900000000002</v>
      </c>
      <c r="GD1084">
        <v>6.0131400000000002E-2</v>
      </c>
      <c r="GE1084">
        <v>6.0397399999999997E-2</v>
      </c>
      <c r="GF1084">
        <v>9.3472399999999997E-2</v>
      </c>
      <c r="GG1084">
        <v>7.0180099999999995E-2</v>
      </c>
      <c r="GH1084">
        <v>36634.6</v>
      </c>
      <c r="GI1084">
        <v>40050.1</v>
      </c>
      <c r="GJ1084">
        <v>35321.199999999997</v>
      </c>
      <c r="GK1084">
        <v>38657.300000000003</v>
      </c>
      <c r="GL1084">
        <v>45397.8</v>
      </c>
      <c r="GM1084">
        <v>51912.6</v>
      </c>
      <c r="GN1084">
        <v>55205.599999999999</v>
      </c>
      <c r="GO1084">
        <v>62000.5</v>
      </c>
      <c r="GP1084">
        <v>1.9965999999999999</v>
      </c>
      <c r="GQ1084">
        <v>1.8402000000000001</v>
      </c>
      <c r="GR1084">
        <v>0.146925</v>
      </c>
      <c r="GS1084">
        <v>0</v>
      </c>
      <c r="GT1084">
        <v>24.886900000000001</v>
      </c>
      <c r="GU1084">
        <v>999.9</v>
      </c>
      <c r="GV1084">
        <v>45.750999999999998</v>
      </c>
      <c r="GW1084">
        <v>29.416</v>
      </c>
      <c r="GX1084">
        <v>20.9132</v>
      </c>
      <c r="GY1084">
        <v>60.121200000000002</v>
      </c>
      <c r="GZ1084">
        <v>46.670699999999997</v>
      </c>
      <c r="HA1084">
        <v>1</v>
      </c>
      <c r="HB1084">
        <v>-8.7621900000000003E-2</v>
      </c>
      <c r="HC1084">
        <v>-0.124401</v>
      </c>
      <c r="HD1084">
        <v>20.1127</v>
      </c>
      <c r="HE1084">
        <v>5.1945300000000003</v>
      </c>
      <c r="HF1084">
        <v>12.004</v>
      </c>
      <c r="HG1084">
        <v>4.9752000000000001</v>
      </c>
      <c r="HH1084">
        <v>3.2930000000000001</v>
      </c>
      <c r="HI1084">
        <v>9999</v>
      </c>
      <c r="HJ1084">
        <v>9999</v>
      </c>
      <c r="HK1084">
        <v>9999</v>
      </c>
      <c r="HL1084">
        <v>622.70000000000005</v>
      </c>
      <c r="HM1084">
        <v>1.8632200000000001</v>
      </c>
      <c r="HN1084">
        <v>1.8680099999999999</v>
      </c>
      <c r="HO1084">
        <v>1.8678300000000001</v>
      </c>
      <c r="HP1084">
        <v>1.8690500000000001</v>
      </c>
      <c r="HQ1084">
        <v>1.86981</v>
      </c>
      <c r="HR1084">
        <v>1.8658399999999999</v>
      </c>
      <c r="HS1084">
        <v>1.8669100000000001</v>
      </c>
      <c r="HT1084">
        <v>1.86829</v>
      </c>
      <c r="HU1084">
        <v>5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5.0510000000000002</v>
      </c>
      <c r="II1084">
        <v>0.30909999999999999</v>
      </c>
      <c r="IJ1084">
        <v>3.6346291650323699</v>
      </c>
      <c r="IK1084">
        <v>5.6267518783259399E-3</v>
      </c>
      <c r="IL1084">
        <v>2.30191766742704E-7</v>
      </c>
      <c r="IM1084">
        <v>-2.9562642023804099E-10</v>
      </c>
      <c r="IN1084">
        <v>-4.4408053959193901E-2</v>
      </c>
      <c r="IO1084">
        <v>-1.77651730019769E-2</v>
      </c>
      <c r="IP1084">
        <v>2.0502542247495602E-3</v>
      </c>
      <c r="IQ1084">
        <v>-1.6883999477825899E-5</v>
      </c>
      <c r="IR1084">
        <v>-3</v>
      </c>
      <c r="IS1084">
        <v>1845</v>
      </c>
      <c r="IT1084">
        <v>1</v>
      </c>
      <c r="IU1084">
        <v>26</v>
      </c>
      <c r="IV1084">
        <v>23413.5</v>
      </c>
      <c r="IW1084">
        <v>23413.4</v>
      </c>
      <c r="IX1084">
        <v>0.67016600000000004</v>
      </c>
      <c r="IY1084">
        <v>2.63184</v>
      </c>
      <c r="IZ1084">
        <v>1.5478499999999999</v>
      </c>
      <c r="JA1084">
        <v>2.3059099999999999</v>
      </c>
      <c r="JB1084">
        <v>1.3464400000000001</v>
      </c>
      <c r="JC1084">
        <v>2.3877000000000002</v>
      </c>
      <c r="JD1084">
        <v>33.355899999999998</v>
      </c>
      <c r="JE1084">
        <v>24.210100000000001</v>
      </c>
      <c r="JF1084">
        <v>18</v>
      </c>
      <c r="JG1084">
        <v>503.42399999999998</v>
      </c>
      <c r="JH1084">
        <v>403.976</v>
      </c>
      <c r="JI1084">
        <v>25</v>
      </c>
      <c r="JJ1084">
        <v>26.162500000000001</v>
      </c>
      <c r="JK1084">
        <v>30.0001</v>
      </c>
      <c r="JL1084">
        <v>26.1282</v>
      </c>
      <c r="JM1084">
        <v>26.0745</v>
      </c>
      <c r="JN1084">
        <v>13.331099999999999</v>
      </c>
      <c r="JO1084">
        <v>35.737499999999997</v>
      </c>
      <c r="JP1084">
        <v>38.834400000000002</v>
      </c>
      <c r="JQ1084">
        <v>25</v>
      </c>
      <c r="JR1084">
        <v>231.298</v>
      </c>
      <c r="JS1084">
        <v>13.8789</v>
      </c>
      <c r="JT1084">
        <v>102.413</v>
      </c>
      <c r="JU1084">
        <v>103.20399999999999</v>
      </c>
    </row>
    <row r="1085" spans="1:281" x14ac:dyDescent="0.2">
      <c r="A1085">
        <v>1069</v>
      </c>
      <c r="B1085">
        <v>1658956440.5999999</v>
      </c>
      <c r="C1085">
        <v>14647.5</v>
      </c>
      <c r="D1085" t="s">
        <v>2572</v>
      </c>
      <c r="E1085" t="s">
        <v>2573</v>
      </c>
      <c r="F1085">
        <v>5</v>
      </c>
      <c r="G1085" t="s">
        <v>2549</v>
      </c>
      <c r="H1085" t="s">
        <v>416</v>
      </c>
      <c r="I1085">
        <v>1658956432.81429</v>
      </c>
      <c r="J1085">
        <f t="shared" si="800"/>
        <v>5.9453636877390779E-3</v>
      </c>
      <c r="K1085">
        <f t="shared" si="801"/>
        <v>5.9453636877390776</v>
      </c>
      <c r="L1085">
        <f t="shared" si="802"/>
        <v>12.39078391077526</v>
      </c>
      <c r="M1085">
        <f t="shared" si="803"/>
        <v>263.65199999999999</v>
      </c>
      <c r="N1085">
        <f t="shared" si="804"/>
        <v>189.02852573687807</v>
      </c>
      <c r="O1085">
        <f t="shared" si="805"/>
        <v>17.044139467604182</v>
      </c>
      <c r="P1085">
        <f t="shared" si="806"/>
        <v>23.772716003551235</v>
      </c>
      <c r="Q1085">
        <f t="shared" si="807"/>
        <v>0.31027510525181279</v>
      </c>
      <c r="R1085">
        <f t="shared" si="808"/>
        <v>2.7483046060729848</v>
      </c>
      <c r="S1085">
        <f t="shared" si="809"/>
        <v>0.29204538836982502</v>
      </c>
      <c r="T1085">
        <f t="shared" si="810"/>
        <v>0.184076917167806</v>
      </c>
      <c r="U1085">
        <f t="shared" si="811"/>
        <v>321.51105609733423</v>
      </c>
      <c r="V1085">
        <f t="shared" si="812"/>
        <v>27.37280277163428</v>
      </c>
      <c r="W1085">
        <f t="shared" si="813"/>
        <v>27.37280277163428</v>
      </c>
      <c r="X1085">
        <f t="shared" si="814"/>
        <v>3.6582806183567045</v>
      </c>
      <c r="Y1085">
        <f t="shared" si="815"/>
        <v>52.494956587298269</v>
      </c>
      <c r="Z1085">
        <f t="shared" si="816"/>
        <v>1.8790537136043219</v>
      </c>
      <c r="AA1085">
        <f t="shared" si="817"/>
        <v>3.5794937947600469</v>
      </c>
      <c r="AB1085">
        <f t="shared" si="818"/>
        <v>1.7792269047523825</v>
      </c>
      <c r="AC1085">
        <f t="shared" si="819"/>
        <v>-262.19053862929331</v>
      </c>
      <c r="AD1085">
        <f t="shared" si="820"/>
        <v>-55.001439311755028</v>
      </c>
      <c r="AE1085">
        <f t="shared" si="821"/>
        <v>-4.3271012290473116</v>
      </c>
      <c r="AF1085">
        <f t="shared" si="822"/>
        <v>-8.0230727613965769E-3</v>
      </c>
      <c r="AG1085">
        <f t="shared" si="823"/>
        <v>-4.9590637466415082</v>
      </c>
      <c r="AH1085">
        <f t="shared" si="824"/>
        <v>5.9952044736206407</v>
      </c>
      <c r="AI1085">
        <f t="shared" si="825"/>
        <v>12.39078391077526</v>
      </c>
      <c r="AJ1085">
        <v>246.08460843636399</v>
      </c>
      <c r="AK1085">
        <v>246.29690303030301</v>
      </c>
      <c r="AL1085">
        <v>-3.1913322077922501</v>
      </c>
      <c r="AM1085">
        <v>66.33</v>
      </c>
      <c r="AN1085">
        <f t="shared" si="826"/>
        <v>5.9453636877390776</v>
      </c>
      <c r="AO1085">
        <v>13.7762209093357</v>
      </c>
      <c r="AP1085">
        <v>20.830823030303002</v>
      </c>
      <c r="AQ1085">
        <v>-1.0799402609014699E-2</v>
      </c>
      <c r="AR1085">
        <v>88.640650729912196</v>
      </c>
      <c r="AS1085">
        <v>0</v>
      </c>
      <c r="AT1085">
        <v>0</v>
      </c>
      <c r="AU1085">
        <f t="shared" si="827"/>
        <v>1</v>
      </c>
      <c r="AV1085">
        <f t="shared" si="828"/>
        <v>0</v>
      </c>
      <c r="AW1085">
        <f t="shared" si="829"/>
        <v>47595.893811272261</v>
      </c>
      <c r="AX1085" t="s">
        <v>417</v>
      </c>
      <c r="AY1085" t="s">
        <v>417</v>
      </c>
      <c r="AZ1085">
        <v>0</v>
      </c>
      <c r="BA1085">
        <v>0</v>
      </c>
      <c r="BB1085" t="e">
        <f t="shared" si="830"/>
        <v>#DIV/0!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 t="e">
        <f t="shared" si="831"/>
        <v>#DIV/0!</v>
      </c>
      <c r="BI1085">
        <v>0.5</v>
      </c>
      <c r="BJ1085">
        <f t="shared" si="832"/>
        <v>1681.2042000504334</v>
      </c>
      <c r="BK1085">
        <f t="shared" si="833"/>
        <v>12.39078391077526</v>
      </c>
      <c r="BL1085" t="e">
        <f t="shared" si="834"/>
        <v>#DIV/0!</v>
      </c>
      <c r="BM1085">
        <f t="shared" si="835"/>
        <v>7.3701837708968114E-3</v>
      </c>
      <c r="BN1085" t="e">
        <f t="shared" si="836"/>
        <v>#DIV/0!</v>
      </c>
      <c r="BO1085" t="e">
        <f t="shared" si="837"/>
        <v>#DIV/0!</v>
      </c>
      <c r="BP1085" t="s">
        <v>417</v>
      </c>
      <c r="BQ1085">
        <v>0</v>
      </c>
      <c r="BR1085" t="e">
        <f t="shared" si="838"/>
        <v>#DIV/0!</v>
      </c>
      <c r="BS1085" t="e">
        <f t="shared" si="839"/>
        <v>#DIV/0!</v>
      </c>
      <c r="BT1085" t="e">
        <f t="shared" si="840"/>
        <v>#DIV/0!</v>
      </c>
      <c r="BU1085" t="e">
        <f t="shared" si="841"/>
        <v>#DIV/0!</v>
      </c>
      <c r="BV1085" t="e">
        <f t="shared" si="842"/>
        <v>#DIV/0!</v>
      </c>
      <c r="BW1085" t="e">
        <f t="shared" si="843"/>
        <v>#DIV/0!</v>
      </c>
      <c r="BX1085" t="e">
        <f t="shared" si="844"/>
        <v>#DIV/0!</v>
      </c>
      <c r="BY1085" t="e">
        <f t="shared" si="845"/>
        <v>#DIV/0!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 t="shared" si="846"/>
        <v>2000.00892857143</v>
      </c>
      <c r="CS1085">
        <f t="shared" si="847"/>
        <v>1681.2042000504334</v>
      </c>
      <c r="CT1085">
        <f t="shared" si="848"/>
        <v>0.8405983473540225</v>
      </c>
      <c r="CU1085">
        <f t="shared" si="849"/>
        <v>0.16075481039326345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1658956432.81429</v>
      </c>
      <c r="DB1085">
        <v>263.65199999999999</v>
      </c>
      <c r="DC1085">
        <v>259.59810714285697</v>
      </c>
      <c r="DD1085">
        <v>20.839700000000001</v>
      </c>
      <c r="DE1085">
        <v>13.7957392857143</v>
      </c>
      <c r="DF1085">
        <v>258.552142857143</v>
      </c>
      <c r="DG1085">
        <v>20.530735714285701</v>
      </c>
      <c r="DH1085">
        <v>500.02546428571401</v>
      </c>
      <c r="DI1085">
        <v>90.1207214285714</v>
      </c>
      <c r="DJ1085">
        <v>4.6301782142857101E-2</v>
      </c>
      <c r="DK1085">
        <v>27.001589285714299</v>
      </c>
      <c r="DL1085">
        <v>27.253921428571399</v>
      </c>
      <c r="DM1085">
        <v>999.9</v>
      </c>
      <c r="DN1085">
        <v>0</v>
      </c>
      <c r="DO1085">
        <v>0</v>
      </c>
      <c r="DP1085">
        <v>9987.5</v>
      </c>
      <c r="DQ1085">
        <v>0</v>
      </c>
      <c r="DR1085">
        <v>13.2394</v>
      </c>
      <c r="DS1085">
        <v>4.0538396428571399</v>
      </c>
      <c r="DT1085">
        <v>269.263392857143</v>
      </c>
      <c r="DU1085">
        <v>263.22960714285699</v>
      </c>
      <c r="DV1085">
        <v>7.0439575000000003</v>
      </c>
      <c r="DW1085">
        <v>259.59810714285697</v>
      </c>
      <c r="DX1085">
        <v>13.7957392857143</v>
      </c>
      <c r="DY1085">
        <v>1.8780878571428601</v>
      </c>
      <c r="DZ1085">
        <v>1.24328142857143</v>
      </c>
      <c r="EA1085">
        <v>16.452328571428598</v>
      </c>
      <c r="EB1085">
        <v>10.1301464285714</v>
      </c>
      <c r="EC1085">
        <v>2000.00892857143</v>
      </c>
      <c r="ED1085">
        <v>0.98000557142857103</v>
      </c>
      <c r="EE1085">
        <v>1.9994142857142901E-2</v>
      </c>
      <c r="EF1085">
        <v>0</v>
      </c>
      <c r="EG1085">
        <v>868.78382142857095</v>
      </c>
      <c r="EH1085">
        <v>5.0006300000000001</v>
      </c>
      <c r="EI1085">
        <v>17040.421428571401</v>
      </c>
      <c r="EJ1085">
        <v>17257.007142857099</v>
      </c>
      <c r="EK1085">
        <v>37.466250000000002</v>
      </c>
      <c r="EL1085">
        <v>37.497750000000003</v>
      </c>
      <c r="EM1085">
        <v>36.966250000000002</v>
      </c>
      <c r="EN1085">
        <v>36.792071428571397</v>
      </c>
      <c r="EO1085">
        <v>38.5</v>
      </c>
      <c r="EP1085">
        <v>1955.1182142857101</v>
      </c>
      <c r="EQ1085">
        <v>39.89</v>
      </c>
      <c r="ER1085">
        <v>0</v>
      </c>
      <c r="ES1085">
        <v>1658956441.8</v>
      </c>
      <c r="ET1085">
        <v>0</v>
      </c>
      <c r="EU1085">
        <v>868.56799999999998</v>
      </c>
      <c r="EV1085">
        <v>-13.778153853318599</v>
      </c>
      <c r="EW1085">
        <v>-270.81538501395698</v>
      </c>
      <c r="EX1085">
        <v>17036.62</v>
      </c>
      <c r="EY1085">
        <v>15</v>
      </c>
      <c r="EZ1085">
        <v>0</v>
      </c>
      <c r="FA1085" t="s">
        <v>419</v>
      </c>
      <c r="FB1085">
        <v>1657551626.5</v>
      </c>
      <c r="FC1085">
        <v>1657551629</v>
      </c>
      <c r="FD1085">
        <v>0</v>
      </c>
      <c r="FE1085">
        <v>0.40300000000000002</v>
      </c>
      <c r="FF1085">
        <v>8.9999999999999993E-3</v>
      </c>
      <c r="FG1085">
        <v>9.41</v>
      </c>
      <c r="FH1085">
        <v>8.6999999999999994E-2</v>
      </c>
      <c r="FI1085">
        <v>417</v>
      </c>
      <c r="FJ1085">
        <v>17</v>
      </c>
      <c r="FK1085">
        <v>1.61</v>
      </c>
      <c r="FL1085">
        <v>0.59</v>
      </c>
      <c r="FM1085">
        <v>3.1771246500000001</v>
      </c>
      <c r="FN1085">
        <v>14.347635759849901</v>
      </c>
      <c r="FO1085">
        <v>1.4419151438840201</v>
      </c>
      <c r="FP1085">
        <v>0</v>
      </c>
      <c r="FQ1085">
        <v>869.86526470588296</v>
      </c>
      <c r="FR1085">
        <v>-17.3673185610498</v>
      </c>
      <c r="FS1085">
        <v>1.73017808176982</v>
      </c>
      <c r="FT1085">
        <v>0</v>
      </c>
      <c r="FU1085">
        <v>7.0518150000000004</v>
      </c>
      <c r="FV1085">
        <v>-6.6773583489699501E-2</v>
      </c>
      <c r="FW1085">
        <v>1.80711286310512E-2</v>
      </c>
      <c r="FX1085">
        <v>1</v>
      </c>
      <c r="FY1085">
        <v>1</v>
      </c>
      <c r="FZ1085">
        <v>3</v>
      </c>
      <c r="GA1085" t="s">
        <v>438</v>
      </c>
      <c r="GB1085">
        <v>2.9739800000000001</v>
      </c>
      <c r="GC1085">
        <v>2.7002899999999999</v>
      </c>
      <c r="GD1085">
        <v>5.6965500000000002E-2</v>
      </c>
      <c r="GE1085">
        <v>5.6949199999999998E-2</v>
      </c>
      <c r="GF1085">
        <v>9.3438800000000002E-2</v>
      </c>
      <c r="GG1085">
        <v>7.02599E-2</v>
      </c>
      <c r="GH1085">
        <v>36758.800000000003</v>
      </c>
      <c r="GI1085">
        <v>40197.699999999997</v>
      </c>
      <c r="GJ1085">
        <v>35322</v>
      </c>
      <c r="GK1085">
        <v>38657.9</v>
      </c>
      <c r="GL1085">
        <v>45399.6</v>
      </c>
      <c r="GM1085">
        <v>51908.2</v>
      </c>
      <c r="GN1085">
        <v>55205.8</v>
      </c>
      <c r="GO1085">
        <v>62000.800000000003</v>
      </c>
      <c r="GP1085">
        <v>1.9978</v>
      </c>
      <c r="GQ1085">
        <v>1.839</v>
      </c>
      <c r="GR1085">
        <v>0.14513699999999999</v>
      </c>
      <c r="GS1085">
        <v>0</v>
      </c>
      <c r="GT1085">
        <v>24.886900000000001</v>
      </c>
      <c r="GU1085">
        <v>999.9</v>
      </c>
      <c r="GV1085">
        <v>45.703000000000003</v>
      </c>
      <c r="GW1085">
        <v>29.416</v>
      </c>
      <c r="GX1085">
        <v>20.891100000000002</v>
      </c>
      <c r="GY1085">
        <v>60.011200000000002</v>
      </c>
      <c r="GZ1085">
        <v>46.935099999999998</v>
      </c>
      <c r="HA1085">
        <v>1</v>
      </c>
      <c r="HB1085">
        <v>-8.7561E-2</v>
      </c>
      <c r="HC1085">
        <v>-0.12396500000000001</v>
      </c>
      <c r="HD1085">
        <v>20.113299999999999</v>
      </c>
      <c r="HE1085">
        <v>5.1993200000000002</v>
      </c>
      <c r="HF1085">
        <v>12.004</v>
      </c>
      <c r="HG1085">
        <v>4.976</v>
      </c>
      <c r="HH1085">
        <v>3.2936000000000001</v>
      </c>
      <c r="HI1085">
        <v>9999</v>
      </c>
      <c r="HJ1085">
        <v>9999</v>
      </c>
      <c r="HK1085">
        <v>9999</v>
      </c>
      <c r="HL1085">
        <v>622.70000000000005</v>
      </c>
      <c r="HM1085">
        <v>1.8631599999999999</v>
      </c>
      <c r="HN1085">
        <v>1.8680099999999999</v>
      </c>
      <c r="HO1085">
        <v>1.8678300000000001</v>
      </c>
      <c r="HP1085">
        <v>1.8689899999999999</v>
      </c>
      <c r="HQ1085">
        <v>1.86981</v>
      </c>
      <c r="HR1085">
        <v>1.8658399999999999</v>
      </c>
      <c r="HS1085">
        <v>1.8669100000000001</v>
      </c>
      <c r="HT1085">
        <v>1.86829</v>
      </c>
      <c r="HU1085">
        <v>5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4.9630000000000001</v>
      </c>
      <c r="II1085">
        <v>0.30859999999999999</v>
      </c>
      <c r="IJ1085">
        <v>3.6346291650323699</v>
      </c>
      <c r="IK1085">
        <v>5.6267518783259399E-3</v>
      </c>
      <c r="IL1085">
        <v>2.30191766742704E-7</v>
      </c>
      <c r="IM1085">
        <v>-2.9562642023804099E-10</v>
      </c>
      <c r="IN1085">
        <v>-4.4408053959193901E-2</v>
      </c>
      <c r="IO1085">
        <v>-1.77651730019769E-2</v>
      </c>
      <c r="IP1085">
        <v>2.0502542247495602E-3</v>
      </c>
      <c r="IQ1085">
        <v>-1.6883999477825899E-5</v>
      </c>
      <c r="IR1085">
        <v>-3</v>
      </c>
      <c r="IS1085">
        <v>1845</v>
      </c>
      <c r="IT1085">
        <v>1</v>
      </c>
      <c r="IU1085">
        <v>26</v>
      </c>
      <c r="IV1085">
        <v>23413.599999999999</v>
      </c>
      <c r="IW1085">
        <v>23413.5</v>
      </c>
      <c r="IX1085">
        <v>0.631104</v>
      </c>
      <c r="IY1085">
        <v>2.63672</v>
      </c>
      <c r="IZ1085">
        <v>1.5478499999999999</v>
      </c>
      <c r="JA1085">
        <v>2.3059099999999999</v>
      </c>
      <c r="JB1085">
        <v>1.3464400000000001</v>
      </c>
      <c r="JC1085">
        <v>2.3974600000000001</v>
      </c>
      <c r="JD1085">
        <v>33.355899999999998</v>
      </c>
      <c r="JE1085">
        <v>24.218800000000002</v>
      </c>
      <c r="JF1085">
        <v>18</v>
      </c>
      <c r="JG1085">
        <v>504.21600000000001</v>
      </c>
      <c r="JH1085">
        <v>403.29599999999999</v>
      </c>
      <c r="JI1085">
        <v>25.0001</v>
      </c>
      <c r="JJ1085">
        <v>26.160299999999999</v>
      </c>
      <c r="JK1085">
        <v>30.0001</v>
      </c>
      <c r="JL1085">
        <v>26.1282</v>
      </c>
      <c r="JM1085">
        <v>26.072299999999998</v>
      </c>
      <c r="JN1085">
        <v>12.6715</v>
      </c>
      <c r="JO1085">
        <v>35.737499999999997</v>
      </c>
      <c r="JP1085">
        <v>38.834400000000002</v>
      </c>
      <c r="JQ1085">
        <v>25</v>
      </c>
      <c r="JR1085">
        <v>217.85400000000001</v>
      </c>
      <c r="JS1085">
        <v>13.8789</v>
      </c>
      <c r="JT1085">
        <v>102.414</v>
      </c>
      <c r="JU1085">
        <v>103.205</v>
      </c>
    </row>
    <row r="1086" spans="1:281" x14ac:dyDescent="0.2">
      <c r="A1086">
        <v>1070</v>
      </c>
      <c r="B1086">
        <v>1658956445.5</v>
      </c>
      <c r="C1086">
        <v>14652.4000000954</v>
      </c>
      <c r="D1086" t="s">
        <v>2574</v>
      </c>
      <c r="E1086" t="s">
        <v>2575</v>
      </c>
      <c r="F1086">
        <v>5</v>
      </c>
      <c r="G1086" t="s">
        <v>2549</v>
      </c>
      <c r="H1086" t="s">
        <v>416</v>
      </c>
      <c r="I1086">
        <v>1658956437.8</v>
      </c>
      <c r="J1086">
        <f t="shared" si="800"/>
        <v>5.9926159977761392E-3</v>
      </c>
      <c r="K1086">
        <f t="shared" si="801"/>
        <v>5.9926159977761388</v>
      </c>
      <c r="L1086">
        <f t="shared" si="802"/>
        <v>12.012486594714142</v>
      </c>
      <c r="M1086">
        <f t="shared" si="803"/>
        <v>248.20778571428599</v>
      </c>
      <c r="N1086">
        <f t="shared" si="804"/>
        <v>176.71068611395822</v>
      </c>
      <c r="O1086">
        <f t="shared" si="805"/>
        <v>15.93353572755616</v>
      </c>
      <c r="P1086">
        <f t="shared" si="806"/>
        <v>22.38024031543722</v>
      </c>
      <c r="Q1086">
        <f t="shared" si="807"/>
        <v>0.31336123669994065</v>
      </c>
      <c r="R1086">
        <f t="shared" si="808"/>
        <v>2.7502695026802559</v>
      </c>
      <c r="S1086">
        <f t="shared" si="809"/>
        <v>0.29479116095801278</v>
      </c>
      <c r="T1086">
        <f t="shared" si="810"/>
        <v>0.18582114917942058</v>
      </c>
      <c r="U1086">
        <f t="shared" si="811"/>
        <v>321.51242409733351</v>
      </c>
      <c r="V1086">
        <f t="shared" si="812"/>
        <v>27.360005272928028</v>
      </c>
      <c r="W1086">
        <f t="shared" si="813"/>
        <v>27.360005272928028</v>
      </c>
      <c r="X1086">
        <f t="shared" si="814"/>
        <v>3.6555394808734341</v>
      </c>
      <c r="Y1086">
        <f t="shared" si="815"/>
        <v>52.487499784327426</v>
      </c>
      <c r="Z1086">
        <f t="shared" si="816"/>
        <v>1.8788388179787638</v>
      </c>
      <c r="AA1086">
        <f t="shared" si="817"/>
        <v>3.579592904403837</v>
      </c>
      <c r="AB1086">
        <f t="shared" si="818"/>
        <v>1.7767006628946702</v>
      </c>
      <c r="AC1086">
        <f t="shared" si="819"/>
        <v>-264.27436550192772</v>
      </c>
      <c r="AD1086">
        <f t="shared" si="820"/>
        <v>-53.07334510506513</v>
      </c>
      <c r="AE1086">
        <f t="shared" si="821"/>
        <v>-4.1721730523903018</v>
      </c>
      <c r="AF1086">
        <f t="shared" si="822"/>
        <v>-7.4595620496324955E-3</v>
      </c>
      <c r="AG1086">
        <f t="shared" si="823"/>
        <v>-5.7533428883038695</v>
      </c>
      <c r="AH1086">
        <f t="shared" si="824"/>
        <v>5.9919564930825011</v>
      </c>
      <c r="AI1086">
        <f t="shared" si="825"/>
        <v>12.012486594714142</v>
      </c>
      <c r="AJ1086">
        <v>229.68930857884399</v>
      </c>
      <c r="AK1086">
        <v>230.57258705622601</v>
      </c>
      <c r="AL1086">
        <v>-3.23531438436448</v>
      </c>
      <c r="AM1086">
        <v>66.33</v>
      </c>
      <c r="AN1086">
        <f t="shared" si="826"/>
        <v>5.9926159977761388</v>
      </c>
      <c r="AO1086">
        <v>13.8009994820817</v>
      </c>
      <c r="AP1086">
        <v>20.8369050568548</v>
      </c>
      <c r="AQ1086">
        <v>7.7547694697951703E-4</v>
      </c>
      <c r="AR1086">
        <v>88.640650729912196</v>
      </c>
      <c r="AS1086">
        <v>0</v>
      </c>
      <c r="AT1086">
        <v>0</v>
      </c>
      <c r="AU1086">
        <f t="shared" si="827"/>
        <v>1</v>
      </c>
      <c r="AV1086">
        <f t="shared" si="828"/>
        <v>0</v>
      </c>
      <c r="AW1086">
        <f t="shared" si="829"/>
        <v>47649.040637820915</v>
      </c>
      <c r="AX1086" t="s">
        <v>417</v>
      </c>
      <c r="AY1086" t="s">
        <v>417</v>
      </c>
      <c r="AZ1086">
        <v>0</v>
      </c>
      <c r="BA1086">
        <v>0</v>
      </c>
      <c r="BB1086" t="e">
        <f t="shared" si="830"/>
        <v>#DIV/0!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 t="e">
        <f t="shared" si="831"/>
        <v>#DIV/0!</v>
      </c>
      <c r="BI1086">
        <v>0.5</v>
      </c>
      <c r="BJ1086">
        <f t="shared" si="832"/>
        <v>1681.2114000504316</v>
      </c>
      <c r="BK1086">
        <f t="shared" si="833"/>
        <v>12.012486594714142</v>
      </c>
      <c r="BL1086" t="e">
        <f t="shared" si="834"/>
        <v>#DIV/0!</v>
      </c>
      <c r="BM1086">
        <f t="shared" si="835"/>
        <v>7.1451374850026598E-3</v>
      </c>
      <c r="BN1086" t="e">
        <f t="shared" si="836"/>
        <v>#DIV/0!</v>
      </c>
      <c r="BO1086" t="e">
        <f t="shared" si="837"/>
        <v>#DIV/0!</v>
      </c>
      <c r="BP1086" t="s">
        <v>417</v>
      </c>
      <c r="BQ1086">
        <v>0</v>
      </c>
      <c r="BR1086" t="e">
        <f t="shared" si="838"/>
        <v>#DIV/0!</v>
      </c>
      <c r="BS1086" t="e">
        <f t="shared" si="839"/>
        <v>#DIV/0!</v>
      </c>
      <c r="BT1086" t="e">
        <f t="shared" si="840"/>
        <v>#DIV/0!</v>
      </c>
      <c r="BU1086" t="e">
        <f t="shared" si="841"/>
        <v>#DIV/0!</v>
      </c>
      <c r="BV1086" t="e">
        <f t="shared" si="842"/>
        <v>#DIV/0!</v>
      </c>
      <c r="BW1086" t="e">
        <f t="shared" si="843"/>
        <v>#DIV/0!</v>
      </c>
      <c r="BX1086" t="e">
        <f t="shared" si="844"/>
        <v>#DIV/0!</v>
      </c>
      <c r="BY1086" t="e">
        <f t="shared" si="845"/>
        <v>#DIV/0!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 t="shared" si="846"/>
        <v>2000.0174999999999</v>
      </c>
      <c r="CS1086">
        <f t="shared" si="847"/>
        <v>1681.2114000504316</v>
      </c>
      <c r="CT1086">
        <f t="shared" si="848"/>
        <v>0.84059834478969897</v>
      </c>
      <c r="CU1086">
        <f t="shared" si="849"/>
        <v>0.16075480544411913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1658956437.8</v>
      </c>
      <c r="DB1086">
        <v>248.20778571428599</v>
      </c>
      <c r="DC1086">
        <v>243.08878571428599</v>
      </c>
      <c r="DD1086">
        <v>20.837239285714301</v>
      </c>
      <c r="DE1086">
        <v>13.7971464285714</v>
      </c>
      <c r="DF1086">
        <v>243.19532142857099</v>
      </c>
      <c r="DG1086">
        <v>20.528385714285701</v>
      </c>
      <c r="DH1086">
        <v>500.030392857143</v>
      </c>
      <c r="DI1086">
        <v>90.121025000000003</v>
      </c>
      <c r="DJ1086">
        <v>4.63331714285714E-2</v>
      </c>
      <c r="DK1086">
        <v>27.002060714285701</v>
      </c>
      <c r="DL1086">
        <v>27.2541821428572</v>
      </c>
      <c r="DM1086">
        <v>999.9</v>
      </c>
      <c r="DN1086">
        <v>0</v>
      </c>
      <c r="DO1086">
        <v>0</v>
      </c>
      <c r="DP1086">
        <v>9999.1071428571395</v>
      </c>
      <c r="DQ1086">
        <v>0</v>
      </c>
      <c r="DR1086">
        <v>13.2394</v>
      </c>
      <c r="DS1086">
        <v>5.1189146428571402</v>
      </c>
      <c r="DT1086">
        <v>253.48985714285701</v>
      </c>
      <c r="DU1086">
        <v>246.489714285714</v>
      </c>
      <c r="DV1086">
        <v>7.04009357142857</v>
      </c>
      <c r="DW1086">
        <v>243.08878571428599</v>
      </c>
      <c r="DX1086">
        <v>13.7971464285714</v>
      </c>
      <c r="DY1086">
        <v>1.8778725000000001</v>
      </c>
      <c r="DZ1086">
        <v>1.24341285714286</v>
      </c>
      <c r="EA1086">
        <v>16.450528571428599</v>
      </c>
      <c r="EB1086">
        <v>10.131717857142901</v>
      </c>
      <c r="EC1086">
        <v>2000.0174999999999</v>
      </c>
      <c r="ED1086">
        <v>0.98000571428571404</v>
      </c>
      <c r="EE1086">
        <v>1.9994028571428599E-2</v>
      </c>
      <c r="EF1086">
        <v>0</v>
      </c>
      <c r="EG1086">
        <v>867.75357142857104</v>
      </c>
      <c r="EH1086">
        <v>5.0006300000000001</v>
      </c>
      <c r="EI1086">
        <v>17019.571428571398</v>
      </c>
      <c r="EJ1086">
        <v>17257.0821428571</v>
      </c>
      <c r="EK1086">
        <v>37.481999999999999</v>
      </c>
      <c r="EL1086">
        <v>37.493250000000003</v>
      </c>
      <c r="EM1086">
        <v>36.959499999999998</v>
      </c>
      <c r="EN1086">
        <v>36.787642857142899</v>
      </c>
      <c r="EO1086">
        <v>38.5</v>
      </c>
      <c r="EP1086">
        <v>1955.12678571429</v>
      </c>
      <c r="EQ1086">
        <v>39.89</v>
      </c>
      <c r="ER1086">
        <v>0</v>
      </c>
      <c r="ES1086">
        <v>1658956446.5999999</v>
      </c>
      <c r="ET1086">
        <v>0</v>
      </c>
      <c r="EU1086">
        <v>867.64184</v>
      </c>
      <c r="EV1086">
        <v>-9.9964615472248202</v>
      </c>
      <c r="EW1086">
        <v>-211.884615721779</v>
      </c>
      <c r="EX1086">
        <v>17017.295999999998</v>
      </c>
      <c r="EY1086">
        <v>15</v>
      </c>
      <c r="EZ1086">
        <v>0</v>
      </c>
      <c r="FA1086" t="s">
        <v>419</v>
      </c>
      <c r="FB1086">
        <v>1657551626.5</v>
      </c>
      <c r="FC1086">
        <v>1657551629</v>
      </c>
      <c r="FD1086">
        <v>0</v>
      </c>
      <c r="FE1086">
        <v>0.40300000000000002</v>
      </c>
      <c r="FF1086">
        <v>8.9999999999999993E-3</v>
      </c>
      <c r="FG1086">
        <v>9.41</v>
      </c>
      <c r="FH1086">
        <v>8.6999999999999994E-2</v>
      </c>
      <c r="FI1086">
        <v>417</v>
      </c>
      <c r="FJ1086">
        <v>17</v>
      </c>
      <c r="FK1086">
        <v>1.61</v>
      </c>
      <c r="FL1086">
        <v>0.59</v>
      </c>
      <c r="FM1086">
        <v>4.5303392682926802</v>
      </c>
      <c r="FN1086">
        <v>13.3405789059328</v>
      </c>
      <c r="FO1086">
        <v>1.35846982296598</v>
      </c>
      <c r="FP1086">
        <v>0</v>
      </c>
      <c r="FQ1086">
        <v>868.22576470588206</v>
      </c>
      <c r="FR1086">
        <v>-11.9606417111232</v>
      </c>
      <c r="FS1086">
        <v>1.21213106112441</v>
      </c>
      <c r="FT1086">
        <v>0</v>
      </c>
      <c r="FU1086">
        <v>7.0416699999999999</v>
      </c>
      <c r="FV1086">
        <v>-3.9425971371343703E-2</v>
      </c>
      <c r="FW1086">
        <v>1.5305471682200301E-2</v>
      </c>
      <c r="FX1086">
        <v>1</v>
      </c>
      <c r="FY1086">
        <v>1</v>
      </c>
      <c r="FZ1086">
        <v>3</v>
      </c>
      <c r="GA1086" t="s">
        <v>438</v>
      </c>
      <c r="GB1086">
        <v>2.97397</v>
      </c>
      <c r="GC1086">
        <v>2.6996500000000001</v>
      </c>
      <c r="GD1086">
        <v>5.3747999999999997E-2</v>
      </c>
      <c r="GE1086">
        <v>5.3519499999999998E-2</v>
      </c>
      <c r="GF1086">
        <v>9.34754E-2</v>
      </c>
      <c r="GG1086">
        <v>7.0255399999999996E-2</v>
      </c>
      <c r="GH1086">
        <v>36884.199999999997</v>
      </c>
      <c r="GI1086">
        <v>40342.699999999997</v>
      </c>
      <c r="GJ1086">
        <v>35322</v>
      </c>
      <c r="GK1086">
        <v>38656.800000000003</v>
      </c>
      <c r="GL1086">
        <v>45397.5</v>
      </c>
      <c r="GM1086">
        <v>51907.7</v>
      </c>
      <c r="GN1086">
        <v>55205.599999999999</v>
      </c>
      <c r="GO1086">
        <v>62000</v>
      </c>
      <c r="GP1086">
        <v>1.9972000000000001</v>
      </c>
      <c r="GQ1086">
        <v>1.8395999999999999</v>
      </c>
      <c r="GR1086">
        <v>0.144094</v>
      </c>
      <c r="GS1086">
        <v>0</v>
      </c>
      <c r="GT1086">
        <v>24.888999999999999</v>
      </c>
      <c r="GU1086">
        <v>999.9</v>
      </c>
      <c r="GV1086">
        <v>45.654000000000003</v>
      </c>
      <c r="GW1086">
        <v>29.416</v>
      </c>
      <c r="GX1086">
        <v>20.870799999999999</v>
      </c>
      <c r="GY1086">
        <v>59.781199999999998</v>
      </c>
      <c r="GZ1086">
        <v>46.706699999999998</v>
      </c>
      <c r="HA1086">
        <v>1</v>
      </c>
      <c r="HB1086">
        <v>-8.7642300000000006E-2</v>
      </c>
      <c r="HC1086">
        <v>-0.12178600000000001</v>
      </c>
      <c r="HD1086">
        <v>20.112400000000001</v>
      </c>
      <c r="HE1086">
        <v>5.1957300000000002</v>
      </c>
      <c r="HF1086">
        <v>12.004</v>
      </c>
      <c r="HG1086">
        <v>4.9756</v>
      </c>
      <c r="HH1086">
        <v>3.2932000000000001</v>
      </c>
      <c r="HI1086">
        <v>9999</v>
      </c>
      <c r="HJ1086">
        <v>9999</v>
      </c>
      <c r="HK1086">
        <v>9999</v>
      </c>
      <c r="HL1086">
        <v>622.70000000000005</v>
      </c>
      <c r="HM1086">
        <v>1.8631599999999999</v>
      </c>
      <c r="HN1086">
        <v>1.8680099999999999</v>
      </c>
      <c r="HO1086">
        <v>1.8677999999999999</v>
      </c>
      <c r="HP1086">
        <v>1.86896</v>
      </c>
      <c r="HQ1086">
        <v>1.86981</v>
      </c>
      <c r="HR1086">
        <v>1.8658399999999999</v>
      </c>
      <c r="HS1086">
        <v>1.8669100000000001</v>
      </c>
      <c r="HT1086">
        <v>1.86829</v>
      </c>
      <c r="HU1086">
        <v>5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4.8769999999999998</v>
      </c>
      <c r="II1086">
        <v>0.30909999999999999</v>
      </c>
      <c r="IJ1086">
        <v>3.6346291650323699</v>
      </c>
      <c r="IK1086">
        <v>5.6267518783259399E-3</v>
      </c>
      <c r="IL1086">
        <v>2.30191766742704E-7</v>
      </c>
      <c r="IM1086">
        <v>-2.9562642023804099E-10</v>
      </c>
      <c r="IN1086">
        <v>-4.4408053959193901E-2</v>
      </c>
      <c r="IO1086">
        <v>-1.77651730019769E-2</v>
      </c>
      <c r="IP1086">
        <v>2.0502542247495602E-3</v>
      </c>
      <c r="IQ1086">
        <v>-1.6883999477825899E-5</v>
      </c>
      <c r="IR1086">
        <v>-3</v>
      </c>
      <c r="IS1086">
        <v>1845</v>
      </c>
      <c r="IT1086">
        <v>1</v>
      </c>
      <c r="IU1086">
        <v>26</v>
      </c>
      <c r="IV1086">
        <v>23413.7</v>
      </c>
      <c r="IW1086">
        <v>23413.599999999999</v>
      </c>
      <c r="IX1086">
        <v>0.60058599999999995</v>
      </c>
      <c r="IY1086">
        <v>2.6293899999999999</v>
      </c>
      <c r="IZ1086">
        <v>1.5478499999999999</v>
      </c>
      <c r="JA1086">
        <v>2.3059099999999999</v>
      </c>
      <c r="JB1086">
        <v>1.3464400000000001</v>
      </c>
      <c r="JC1086">
        <v>2.3718300000000001</v>
      </c>
      <c r="JD1086">
        <v>33.355899999999998</v>
      </c>
      <c r="JE1086">
        <v>24.218800000000002</v>
      </c>
      <c r="JF1086">
        <v>18</v>
      </c>
      <c r="JG1086">
        <v>503.79899999999998</v>
      </c>
      <c r="JH1086">
        <v>403.62799999999999</v>
      </c>
      <c r="JI1086">
        <v>25.000299999999999</v>
      </c>
      <c r="JJ1086">
        <v>26.160299999999999</v>
      </c>
      <c r="JK1086">
        <v>30.0001</v>
      </c>
      <c r="JL1086">
        <v>26.126000000000001</v>
      </c>
      <c r="JM1086">
        <v>26.072299999999998</v>
      </c>
      <c r="JN1086">
        <v>11.930199999999999</v>
      </c>
      <c r="JO1086">
        <v>35.4527</v>
      </c>
      <c r="JP1086">
        <v>38.463200000000001</v>
      </c>
      <c r="JQ1086">
        <v>25</v>
      </c>
      <c r="JR1086">
        <v>197.745</v>
      </c>
      <c r="JS1086">
        <v>13.8789</v>
      </c>
      <c r="JT1086">
        <v>102.414</v>
      </c>
      <c r="JU1086">
        <v>103.203</v>
      </c>
    </row>
    <row r="1087" spans="1:281" x14ac:dyDescent="0.2">
      <c r="A1087">
        <v>1071</v>
      </c>
      <c r="B1087">
        <v>1658956450.5</v>
      </c>
      <c r="C1087">
        <v>14657.4000000954</v>
      </c>
      <c r="D1087" t="s">
        <v>2576</v>
      </c>
      <c r="E1087" t="s">
        <v>2577</v>
      </c>
      <c r="F1087">
        <v>5</v>
      </c>
      <c r="G1087" t="s">
        <v>2549</v>
      </c>
      <c r="H1087" t="s">
        <v>416</v>
      </c>
      <c r="I1087">
        <v>1658956442.7678599</v>
      </c>
      <c r="J1087">
        <f t="shared" si="800"/>
        <v>5.9765889489679543E-3</v>
      </c>
      <c r="K1087">
        <f t="shared" si="801"/>
        <v>5.9765889489679545</v>
      </c>
      <c r="L1087">
        <f t="shared" si="802"/>
        <v>10.347296018811379</v>
      </c>
      <c r="M1087">
        <f t="shared" si="803"/>
        <v>232.85246428571401</v>
      </c>
      <c r="N1087">
        <f t="shared" si="804"/>
        <v>170.44577204014806</v>
      </c>
      <c r="O1087">
        <f t="shared" si="805"/>
        <v>15.368770687411399</v>
      </c>
      <c r="P1087">
        <f t="shared" si="806"/>
        <v>20.995863287021564</v>
      </c>
      <c r="Q1087">
        <f t="shared" si="807"/>
        <v>0.31210923918918065</v>
      </c>
      <c r="R1087">
        <f t="shared" si="808"/>
        <v>2.7501042183203466</v>
      </c>
      <c r="S1087">
        <f t="shared" si="809"/>
        <v>0.29368153657324653</v>
      </c>
      <c r="T1087">
        <f t="shared" si="810"/>
        <v>0.18511588251681288</v>
      </c>
      <c r="U1087">
        <f t="shared" si="811"/>
        <v>321.51362150976234</v>
      </c>
      <c r="V1087">
        <f t="shared" si="812"/>
        <v>27.369237415228348</v>
      </c>
      <c r="W1087">
        <f t="shared" si="813"/>
        <v>27.369237415228348</v>
      </c>
      <c r="X1087">
        <f t="shared" si="814"/>
        <v>3.657516762969562</v>
      </c>
      <c r="Y1087">
        <f t="shared" si="815"/>
        <v>52.473853067402608</v>
      </c>
      <c r="Z1087">
        <f t="shared" si="816"/>
        <v>1.8788783385042518</v>
      </c>
      <c r="AA1087">
        <f t="shared" si="817"/>
        <v>3.5805991530502523</v>
      </c>
      <c r="AB1087">
        <f t="shared" si="818"/>
        <v>1.7786384244653102</v>
      </c>
      <c r="AC1087">
        <f t="shared" si="819"/>
        <v>-263.56757264948681</v>
      </c>
      <c r="AD1087">
        <f t="shared" si="820"/>
        <v>-53.729399036337789</v>
      </c>
      <c r="AE1087">
        <f t="shared" si="821"/>
        <v>-4.2242961835039683</v>
      </c>
      <c r="AF1087">
        <f t="shared" si="822"/>
        <v>-7.6463595662019657E-3</v>
      </c>
      <c r="AG1087">
        <f t="shared" si="823"/>
        <v>-6.7911053006040127</v>
      </c>
      <c r="AH1087">
        <f t="shared" si="824"/>
        <v>5.9944489595881061</v>
      </c>
      <c r="AI1087">
        <f t="shared" si="825"/>
        <v>10.347296018811379</v>
      </c>
      <c r="AJ1087">
        <v>212.31096892121201</v>
      </c>
      <c r="AK1087">
        <v>214.88516363636401</v>
      </c>
      <c r="AL1087">
        <v>-3.1654201731602098</v>
      </c>
      <c r="AM1087">
        <v>66.33</v>
      </c>
      <c r="AN1087">
        <f t="shared" si="826"/>
        <v>5.9765889489679545</v>
      </c>
      <c r="AO1087">
        <v>13.797812245108201</v>
      </c>
      <c r="AP1087">
        <v>20.8511187878788</v>
      </c>
      <c r="AQ1087">
        <v>-5.0001978200014396E-3</v>
      </c>
      <c r="AR1087">
        <v>88.640650729912196</v>
      </c>
      <c r="AS1087">
        <v>0</v>
      </c>
      <c r="AT1087">
        <v>0</v>
      </c>
      <c r="AU1087">
        <f t="shared" si="827"/>
        <v>1</v>
      </c>
      <c r="AV1087">
        <f t="shared" si="828"/>
        <v>0</v>
      </c>
      <c r="AW1087">
        <f t="shared" si="829"/>
        <v>47643.821437914987</v>
      </c>
      <c r="AX1087" t="s">
        <v>417</v>
      </c>
      <c r="AY1087" t="s">
        <v>417</v>
      </c>
      <c r="AZ1087">
        <v>0</v>
      </c>
      <c r="BA1087">
        <v>0</v>
      </c>
      <c r="BB1087" t="e">
        <f t="shared" si="830"/>
        <v>#DIV/0!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 t="e">
        <f t="shared" si="831"/>
        <v>#DIV/0!</v>
      </c>
      <c r="BI1087">
        <v>0.5</v>
      </c>
      <c r="BJ1087">
        <f t="shared" si="832"/>
        <v>1681.2177002641258</v>
      </c>
      <c r="BK1087">
        <f t="shared" si="833"/>
        <v>10.347296018811379</v>
      </c>
      <c r="BL1087" t="e">
        <f t="shared" si="834"/>
        <v>#DIV/0!</v>
      </c>
      <c r="BM1087">
        <f t="shared" si="835"/>
        <v>6.1546437544559391E-3</v>
      </c>
      <c r="BN1087" t="e">
        <f t="shared" si="836"/>
        <v>#DIV/0!</v>
      </c>
      <c r="BO1087" t="e">
        <f t="shared" si="837"/>
        <v>#DIV/0!</v>
      </c>
      <c r="BP1087" t="s">
        <v>417</v>
      </c>
      <c r="BQ1087">
        <v>0</v>
      </c>
      <c r="BR1087" t="e">
        <f t="shared" si="838"/>
        <v>#DIV/0!</v>
      </c>
      <c r="BS1087" t="e">
        <f t="shared" si="839"/>
        <v>#DIV/0!</v>
      </c>
      <c r="BT1087" t="e">
        <f t="shared" si="840"/>
        <v>#DIV/0!</v>
      </c>
      <c r="BU1087" t="e">
        <f t="shared" si="841"/>
        <v>#DIV/0!</v>
      </c>
      <c r="BV1087" t="e">
        <f t="shared" si="842"/>
        <v>#DIV/0!</v>
      </c>
      <c r="BW1087" t="e">
        <f t="shared" si="843"/>
        <v>#DIV/0!</v>
      </c>
      <c r="BX1087" t="e">
        <f t="shared" si="844"/>
        <v>#DIV/0!</v>
      </c>
      <c r="BY1087" t="e">
        <f t="shared" si="845"/>
        <v>#DIV/0!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 t="shared" si="846"/>
        <v>2000.0250000000001</v>
      </c>
      <c r="CS1087">
        <f t="shared" si="847"/>
        <v>1681.2177002641258</v>
      </c>
      <c r="CT1087">
        <f t="shared" si="848"/>
        <v>0.84059834265277966</v>
      </c>
      <c r="CU1087">
        <f t="shared" si="849"/>
        <v>0.16075480131986467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1658956442.7678599</v>
      </c>
      <c r="DB1087">
        <v>232.85246428571401</v>
      </c>
      <c r="DC1087">
        <v>226.37910714285701</v>
      </c>
      <c r="DD1087">
        <v>20.837507142857099</v>
      </c>
      <c r="DE1087">
        <v>13.7951285714286</v>
      </c>
      <c r="DF1087">
        <v>227.926821428571</v>
      </c>
      <c r="DG1087">
        <v>20.528642857142898</v>
      </c>
      <c r="DH1087">
        <v>500.075892857143</v>
      </c>
      <c r="DI1087">
        <v>90.121853571428602</v>
      </c>
      <c r="DJ1087">
        <v>4.6242142857142898E-2</v>
      </c>
      <c r="DK1087">
        <v>27.0068464285714</v>
      </c>
      <c r="DL1087">
        <v>27.254625000000001</v>
      </c>
      <c r="DM1087">
        <v>999.9</v>
      </c>
      <c r="DN1087">
        <v>0</v>
      </c>
      <c r="DO1087">
        <v>0</v>
      </c>
      <c r="DP1087">
        <v>9998.0357142857101</v>
      </c>
      <c r="DQ1087">
        <v>0</v>
      </c>
      <c r="DR1087">
        <v>13.2394</v>
      </c>
      <c r="DS1087">
        <v>6.4732664285714296</v>
      </c>
      <c r="DT1087">
        <v>237.80764285714301</v>
      </c>
      <c r="DU1087">
        <v>229.54560714285699</v>
      </c>
      <c r="DV1087">
        <v>7.0423749999999998</v>
      </c>
      <c r="DW1087">
        <v>226.37910714285701</v>
      </c>
      <c r="DX1087">
        <v>13.7951285714286</v>
      </c>
      <c r="DY1087">
        <v>1.8779139285714299</v>
      </c>
      <c r="DZ1087">
        <v>1.2432432142857099</v>
      </c>
      <c r="EA1087">
        <v>16.450875</v>
      </c>
      <c r="EB1087">
        <v>10.129675000000001</v>
      </c>
      <c r="EC1087">
        <v>2000.0250000000001</v>
      </c>
      <c r="ED1087">
        <v>0.98000571428571404</v>
      </c>
      <c r="EE1087">
        <v>1.9994028571428599E-2</v>
      </c>
      <c r="EF1087">
        <v>0</v>
      </c>
      <c r="EG1087">
        <v>867.01335714285699</v>
      </c>
      <c r="EH1087">
        <v>5.0006300000000001</v>
      </c>
      <c r="EI1087">
        <v>17004.910714285699</v>
      </c>
      <c r="EJ1087">
        <v>17257.150000000001</v>
      </c>
      <c r="EK1087">
        <v>37.477499999999999</v>
      </c>
      <c r="EL1087">
        <v>37.477499999999999</v>
      </c>
      <c r="EM1087">
        <v>36.954999999999998</v>
      </c>
      <c r="EN1087">
        <v>36.778785714285704</v>
      </c>
      <c r="EO1087">
        <v>38.5</v>
      </c>
      <c r="EP1087">
        <v>1955.13392857143</v>
      </c>
      <c r="EQ1087">
        <v>39.89</v>
      </c>
      <c r="ER1087">
        <v>0</v>
      </c>
      <c r="ES1087">
        <v>1658956451.4000001</v>
      </c>
      <c r="ET1087">
        <v>0</v>
      </c>
      <c r="EU1087">
        <v>866.97004000000004</v>
      </c>
      <c r="EV1087">
        <v>-6.2499999806739197</v>
      </c>
      <c r="EW1087">
        <v>-131.192307497282</v>
      </c>
      <c r="EX1087">
        <v>17003.612000000001</v>
      </c>
      <c r="EY1087">
        <v>15</v>
      </c>
      <c r="EZ1087">
        <v>0</v>
      </c>
      <c r="FA1087" t="s">
        <v>419</v>
      </c>
      <c r="FB1087">
        <v>1657551626.5</v>
      </c>
      <c r="FC1087">
        <v>1657551629</v>
      </c>
      <c r="FD1087">
        <v>0</v>
      </c>
      <c r="FE1087">
        <v>0.40300000000000002</v>
      </c>
      <c r="FF1087">
        <v>8.9999999999999993E-3</v>
      </c>
      <c r="FG1087">
        <v>9.41</v>
      </c>
      <c r="FH1087">
        <v>8.6999999999999994E-2</v>
      </c>
      <c r="FI1087">
        <v>417</v>
      </c>
      <c r="FJ1087">
        <v>17</v>
      </c>
      <c r="FK1087">
        <v>1.61</v>
      </c>
      <c r="FL1087">
        <v>0.59</v>
      </c>
      <c r="FM1087">
        <v>5.6239087804877999</v>
      </c>
      <c r="FN1087">
        <v>15.0905070925548</v>
      </c>
      <c r="FO1087">
        <v>1.5223346062163501</v>
      </c>
      <c r="FP1087">
        <v>0</v>
      </c>
      <c r="FQ1087">
        <v>867.48476470588196</v>
      </c>
      <c r="FR1087">
        <v>-8.7720397228863796</v>
      </c>
      <c r="FS1087">
        <v>0.91241193157037603</v>
      </c>
      <c r="FT1087">
        <v>0</v>
      </c>
      <c r="FU1087">
        <v>7.04089170731707</v>
      </c>
      <c r="FV1087">
        <v>7.0249219465728903E-3</v>
      </c>
      <c r="FW1087">
        <v>1.35002146148143E-2</v>
      </c>
      <c r="FX1087">
        <v>1</v>
      </c>
      <c r="FY1087">
        <v>1</v>
      </c>
      <c r="FZ1087">
        <v>3</v>
      </c>
      <c r="GA1087" t="s">
        <v>438</v>
      </c>
      <c r="GB1087">
        <v>2.9730099999999999</v>
      </c>
      <c r="GC1087">
        <v>2.70051</v>
      </c>
      <c r="GD1087">
        <v>5.0451000000000003E-2</v>
      </c>
      <c r="GE1087">
        <v>4.9828699999999997E-2</v>
      </c>
      <c r="GF1087">
        <v>9.3506500000000006E-2</v>
      </c>
      <c r="GG1087">
        <v>7.0314600000000005E-2</v>
      </c>
      <c r="GH1087">
        <v>37012.6</v>
      </c>
      <c r="GI1087">
        <v>40500.300000000003</v>
      </c>
      <c r="GJ1087">
        <v>35322</v>
      </c>
      <c r="GK1087">
        <v>38657.1</v>
      </c>
      <c r="GL1087">
        <v>45395.7</v>
      </c>
      <c r="GM1087">
        <v>51905</v>
      </c>
      <c r="GN1087">
        <v>55205.5</v>
      </c>
      <c r="GO1087">
        <v>62000.9</v>
      </c>
      <c r="GP1087">
        <v>1.9965999999999999</v>
      </c>
      <c r="GQ1087">
        <v>1.8395999999999999</v>
      </c>
      <c r="GR1087">
        <v>0.144541</v>
      </c>
      <c r="GS1087">
        <v>0</v>
      </c>
      <c r="GT1087">
        <v>24.891100000000002</v>
      </c>
      <c r="GU1087">
        <v>999.9</v>
      </c>
      <c r="GV1087">
        <v>45.581000000000003</v>
      </c>
      <c r="GW1087">
        <v>29.416</v>
      </c>
      <c r="GX1087">
        <v>20.835999999999999</v>
      </c>
      <c r="GY1087">
        <v>60.301200000000001</v>
      </c>
      <c r="GZ1087">
        <v>46.790900000000001</v>
      </c>
      <c r="HA1087">
        <v>1</v>
      </c>
      <c r="HB1087">
        <v>-8.7825200000000006E-2</v>
      </c>
      <c r="HC1087">
        <v>-0.121133</v>
      </c>
      <c r="HD1087">
        <v>20.113199999999999</v>
      </c>
      <c r="HE1087">
        <v>5.1981200000000003</v>
      </c>
      <c r="HF1087">
        <v>12.004</v>
      </c>
      <c r="HG1087">
        <v>4.976</v>
      </c>
      <c r="HH1087">
        <v>3.2934000000000001</v>
      </c>
      <c r="HI1087">
        <v>9999</v>
      </c>
      <c r="HJ1087">
        <v>9999</v>
      </c>
      <c r="HK1087">
        <v>9999</v>
      </c>
      <c r="HL1087">
        <v>622.70000000000005</v>
      </c>
      <c r="HM1087">
        <v>1.8632500000000001</v>
      </c>
      <c r="HN1087">
        <v>1.8680099999999999</v>
      </c>
      <c r="HO1087">
        <v>1.8678300000000001</v>
      </c>
      <c r="HP1087">
        <v>1.86896</v>
      </c>
      <c r="HQ1087">
        <v>1.86981</v>
      </c>
      <c r="HR1087">
        <v>1.8658399999999999</v>
      </c>
      <c r="HS1087">
        <v>1.8669100000000001</v>
      </c>
      <c r="HT1087">
        <v>1.86829</v>
      </c>
      <c r="HU1087">
        <v>5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4.79</v>
      </c>
      <c r="II1087">
        <v>0.3095</v>
      </c>
      <c r="IJ1087">
        <v>3.6346291650323699</v>
      </c>
      <c r="IK1087">
        <v>5.6267518783259399E-3</v>
      </c>
      <c r="IL1087">
        <v>2.30191766742704E-7</v>
      </c>
      <c r="IM1087">
        <v>-2.9562642023804099E-10</v>
      </c>
      <c r="IN1087">
        <v>-4.4408053959193901E-2</v>
      </c>
      <c r="IO1087">
        <v>-1.77651730019769E-2</v>
      </c>
      <c r="IP1087">
        <v>2.0502542247495602E-3</v>
      </c>
      <c r="IQ1087">
        <v>-1.6883999477825899E-5</v>
      </c>
      <c r="IR1087">
        <v>-3</v>
      </c>
      <c r="IS1087">
        <v>1845</v>
      </c>
      <c r="IT1087">
        <v>1</v>
      </c>
      <c r="IU1087">
        <v>26</v>
      </c>
      <c r="IV1087">
        <v>23413.7</v>
      </c>
      <c r="IW1087">
        <v>23413.7</v>
      </c>
      <c r="IX1087">
        <v>0.56274400000000002</v>
      </c>
      <c r="IY1087">
        <v>2.64771</v>
      </c>
      <c r="IZ1087">
        <v>1.5478499999999999</v>
      </c>
      <c r="JA1087">
        <v>2.3059099999999999</v>
      </c>
      <c r="JB1087">
        <v>1.3464400000000001</v>
      </c>
      <c r="JC1087">
        <v>2.2900399999999999</v>
      </c>
      <c r="JD1087">
        <v>33.378399999999999</v>
      </c>
      <c r="JE1087">
        <v>24.210100000000001</v>
      </c>
      <c r="JF1087">
        <v>18</v>
      </c>
      <c r="JG1087">
        <v>503.40199999999999</v>
      </c>
      <c r="JH1087">
        <v>403.62799999999999</v>
      </c>
      <c r="JI1087">
        <v>25.000299999999999</v>
      </c>
      <c r="JJ1087">
        <v>26.160299999999999</v>
      </c>
      <c r="JK1087">
        <v>29.9999</v>
      </c>
      <c r="JL1087">
        <v>26.126000000000001</v>
      </c>
      <c r="JM1087">
        <v>26.072299999999998</v>
      </c>
      <c r="JN1087">
        <v>11.2903</v>
      </c>
      <c r="JO1087">
        <v>35.4527</v>
      </c>
      <c r="JP1087">
        <v>38.463200000000001</v>
      </c>
      <c r="JQ1087">
        <v>25</v>
      </c>
      <c r="JR1087">
        <v>184.25899999999999</v>
      </c>
      <c r="JS1087">
        <v>13.8789</v>
      </c>
      <c r="JT1087">
        <v>102.414</v>
      </c>
      <c r="JU1087">
        <v>103.20399999999999</v>
      </c>
    </row>
    <row r="1088" spans="1:281" x14ac:dyDescent="0.2">
      <c r="A1088">
        <v>1072</v>
      </c>
      <c r="B1088">
        <v>1658956455.5</v>
      </c>
      <c r="C1088">
        <v>14662.4000000954</v>
      </c>
      <c r="D1088" t="s">
        <v>2578</v>
      </c>
      <c r="E1088" t="s">
        <v>2579</v>
      </c>
      <c r="F1088">
        <v>5</v>
      </c>
      <c r="G1088" t="s">
        <v>2549</v>
      </c>
      <c r="H1088" t="s">
        <v>416</v>
      </c>
      <c r="I1088">
        <v>1658956447.7357099</v>
      </c>
      <c r="J1088">
        <f t="shared" si="800"/>
        <v>6.0046183780283289E-3</v>
      </c>
      <c r="K1088">
        <f t="shared" si="801"/>
        <v>6.0046183780283293</v>
      </c>
      <c r="L1088">
        <f t="shared" si="802"/>
        <v>9.5037916200334571</v>
      </c>
      <c r="M1088">
        <f t="shared" si="803"/>
        <v>217.45064285714301</v>
      </c>
      <c r="N1088">
        <f t="shared" si="804"/>
        <v>160.29635556315171</v>
      </c>
      <c r="O1088">
        <f t="shared" si="805"/>
        <v>14.453583409868607</v>
      </c>
      <c r="P1088">
        <f t="shared" si="806"/>
        <v>19.607064633650054</v>
      </c>
      <c r="Q1088">
        <f t="shared" si="807"/>
        <v>0.31390238706219514</v>
      </c>
      <c r="R1088">
        <f t="shared" si="808"/>
        <v>2.7504002575324837</v>
      </c>
      <c r="S1088">
        <f t="shared" si="809"/>
        <v>0.29527099348866187</v>
      </c>
      <c r="T1088">
        <f t="shared" si="810"/>
        <v>0.18612610546246128</v>
      </c>
      <c r="U1088">
        <f t="shared" si="811"/>
        <v>321.51310809733411</v>
      </c>
      <c r="V1088">
        <f t="shared" si="812"/>
        <v>27.36644918683189</v>
      </c>
      <c r="W1088">
        <f t="shared" si="813"/>
        <v>27.36644918683189</v>
      </c>
      <c r="X1088">
        <f t="shared" si="814"/>
        <v>3.656919499412437</v>
      </c>
      <c r="Y1088">
        <f t="shared" si="815"/>
        <v>52.477647281859674</v>
      </c>
      <c r="Z1088">
        <f t="shared" si="816"/>
        <v>1.8795640613135898</v>
      </c>
      <c r="AA1088">
        <f t="shared" si="817"/>
        <v>3.581646965265747</v>
      </c>
      <c r="AB1088">
        <f t="shared" si="818"/>
        <v>1.7773554380988472</v>
      </c>
      <c r="AC1088">
        <f t="shared" si="819"/>
        <v>-264.80367047104932</v>
      </c>
      <c r="AD1088">
        <f t="shared" si="820"/>
        <v>-52.582995444692713</v>
      </c>
      <c r="AE1088">
        <f t="shared" si="821"/>
        <v>-4.1337642675202888</v>
      </c>
      <c r="AF1088">
        <f t="shared" si="822"/>
        <v>-7.3220859282088213E-3</v>
      </c>
      <c r="AG1088">
        <f t="shared" si="823"/>
        <v>-7.5153058605024805</v>
      </c>
      <c r="AH1088">
        <f t="shared" si="824"/>
        <v>5.9924916389993159</v>
      </c>
      <c r="AI1088">
        <f t="shared" si="825"/>
        <v>9.5037916200334571</v>
      </c>
      <c r="AJ1088">
        <v>196.36459665454501</v>
      </c>
      <c r="AK1088">
        <v>199.409333333333</v>
      </c>
      <c r="AL1088">
        <v>-3.04945333333333</v>
      </c>
      <c r="AM1088">
        <v>66.33</v>
      </c>
      <c r="AN1088">
        <f t="shared" si="826"/>
        <v>6.0046183780283293</v>
      </c>
      <c r="AO1088">
        <v>13.811339829924799</v>
      </c>
      <c r="AP1088">
        <v>20.854625454545399</v>
      </c>
      <c r="AQ1088">
        <v>1.7876342690793801E-3</v>
      </c>
      <c r="AR1088">
        <v>88.640650729912196</v>
      </c>
      <c r="AS1088">
        <v>0</v>
      </c>
      <c r="AT1088">
        <v>0</v>
      </c>
      <c r="AU1088">
        <f t="shared" si="827"/>
        <v>1</v>
      </c>
      <c r="AV1088">
        <f t="shared" si="828"/>
        <v>0</v>
      </c>
      <c r="AW1088">
        <f t="shared" si="829"/>
        <v>47651.042805373123</v>
      </c>
      <c r="AX1088" t="s">
        <v>417</v>
      </c>
      <c r="AY1088" t="s">
        <v>417</v>
      </c>
      <c r="AZ1088">
        <v>0</v>
      </c>
      <c r="BA1088">
        <v>0</v>
      </c>
      <c r="BB1088" t="e">
        <f t="shared" si="830"/>
        <v>#DIV/0!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 t="e">
        <f t="shared" si="831"/>
        <v>#DIV/0!</v>
      </c>
      <c r="BI1088">
        <v>0.5</v>
      </c>
      <c r="BJ1088">
        <f t="shared" si="832"/>
        <v>1681.2150000504355</v>
      </c>
      <c r="BK1088">
        <f t="shared" si="833"/>
        <v>9.5037916200334571</v>
      </c>
      <c r="BL1088" t="e">
        <f t="shared" si="834"/>
        <v>#DIV/0!</v>
      </c>
      <c r="BM1088">
        <f t="shared" si="835"/>
        <v>5.6529305411552652E-3</v>
      </c>
      <c r="BN1088" t="e">
        <f t="shared" si="836"/>
        <v>#DIV/0!</v>
      </c>
      <c r="BO1088" t="e">
        <f t="shared" si="837"/>
        <v>#DIV/0!</v>
      </c>
      <c r="BP1088" t="s">
        <v>417</v>
      </c>
      <c r="BQ1088">
        <v>0</v>
      </c>
      <c r="BR1088" t="e">
        <f t="shared" si="838"/>
        <v>#DIV/0!</v>
      </c>
      <c r="BS1088" t="e">
        <f t="shared" si="839"/>
        <v>#DIV/0!</v>
      </c>
      <c r="BT1088" t="e">
        <f t="shared" si="840"/>
        <v>#DIV/0!</v>
      </c>
      <c r="BU1088" t="e">
        <f t="shared" si="841"/>
        <v>#DIV/0!</v>
      </c>
      <c r="BV1088" t="e">
        <f t="shared" si="842"/>
        <v>#DIV/0!</v>
      </c>
      <c r="BW1088" t="e">
        <f t="shared" si="843"/>
        <v>#DIV/0!</v>
      </c>
      <c r="BX1088" t="e">
        <f t="shared" si="844"/>
        <v>#DIV/0!</v>
      </c>
      <c r="BY1088" t="e">
        <f t="shared" si="845"/>
        <v>#DIV/0!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 t="shared" si="846"/>
        <v>2000.02178571429</v>
      </c>
      <c r="CS1088">
        <f t="shared" si="847"/>
        <v>1681.2150000504355</v>
      </c>
      <c r="CT1088">
        <f t="shared" si="848"/>
        <v>0.84059834350754559</v>
      </c>
      <c r="CU1088">
        <f t="shared" si="849"/>
        <v>0.16075480296956293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1658956447.7357099</v>
      </c>
      <c r="DB1088">
        <v>217.45064285714301</v>
      </c>
      <c r="DC1088">
        <v>209.99653571428601</v>
      </c>
      <c r="DD1088">
        <v>20.845160714285701</v>
      </c>
      <c r="DE1088">
        <v>13.804610714285699</v>
      </c>
      <c r="DF1088">
        <v>212.612142857143</v>
      </c>
      <c r="DG1088">
        <v>20.5359678571429</v>
      </c>
      <c r="DH1088">
        <v>500.03853571428601</v>
      </c>
      <c r="DI1088">
        <v>90.1215714285714</v>
      </c>
      <c r="DJ1088">
        <v>4.6313917857142901E-2</v>
      </c>
      <c r="DK1088">
        <v>27.011828571428602</v>
      </c>
      <c r="DL1088">
        <v>27.250160714285698</v>
      </c>
      <c r="DM1088">
        <v>999.9</v>
      </c>
      <c r="DN1088">
        <v>0</v>
      </c>
      <c r="DO1088">
        <v>0</v>
      </c>
      <c r="DP1088">
        <v>9999.8214285714294</v>
      </c>
      <c r="DQ1088">
        <v>0</v>
      </c>
      <c r="DR1088">
        <v>13.2394</v>
      </c>
      <c r="DS1088">
        <v>7.4540560714285702</v>
      </c>
      <c r="DT1088">
        <v>222.07967857142901</v>
      </c>
      <c r="DU1088">
        <v>212.93596428571399</v>
      </c>
      <c r="DV1088">
        <v>7.0405485714285696</v>
      </c>
      <c r="DW1088">
        <v>209.99653571428601</v>
      </c>
      <c r="DX1088">
        <v>13.804610714285699</v>
      </c>
      <c r="DY1088">
        <v>1.87859857142857</v>
      </c>
      <c r="DZ1088">
        <v>1.24409321428571</v>
      </c>
      <c r="EA1088">
        <v>16.456592857142901</v>
      </c>
      <c r="EB1088">
        <v>10.139903571428601</v>
      </c>
      <c r="EC1088">
        <v>2000.02178571429</v>
      </c>
      <c r="ED1088">
        <v>0.98000585714285704</v>
      </c>
      <c r="EE1088">
        <v>1.9993914285714301E-2</v>
      </c>
      <c r="EF1088">
        <v>0</v>
      </c>
      <c r="EG1088">
        <v>866.66292857142901</v>
      </c>
      <c r="EH1088">
        <v>5.0006300000000001</v>
      </c>
      <c r="EI1088">
        <v>16996.5285714286</v>
      </c>
      <c r="EJ1088">
        <v>17257.121428571401</v>
      </c>
      <c r="EK1088">
        <v>37.468499999999999</v>
      </c>
      <c r="EL1088">
        <v>37.463999999999999</v>
      </c>
      <c r="EM1088">
        <v>36.957250000000002</v>
      </c>
      <c r="EN1088">
        <v>36.763285714285701</v>
      </c>
      <c r="EO1088">
        <v>38.5</v>
      </c>
      <c r="EP1088">
        <v>1955.1310714285701</v>
      </c>
      <c r="EQ1088">
        <v>39.89</v>
      </c>
      <c r="ER1088">
        <v>0</v>
      </c>
      <c r="ES1088">
        <v>1658956456.8</v>
      </c>
      <c r="ET1088">
        <v>0</v>
      </c>
      <c r="EU1088">
        <v>866.65038461538495</v>
      </c>
      <c r="EV1088">
        <v>-1.45798291061999</v>
      </c>
      <c r="EW1088">
        <v>-51.5760684013255</v>
      </c>
      <c r="EX1088">
        <v>16995.753846153799</v>
      </c>
      <c r="EY1088">
        <v>15</v>
      </c>
      <c r="EZ1088">
        <v>0</v>
      </c>
      <c r="FA1088" t="s">
        <v>419</v>
      </c>
      <c r="FB1088">
        <v>1657551626.5</v>
      </c>
      <c r="FC1088">
        <v>1657551629</v>
      </c>
      <c r="FD1088">
        <v>0</v>
      </c>
      <c r="FE1088">
        <v>0.40300000000000002</v>
      </c>
      <c r="FF1088">
        <v>8.9999999999999993E-3</v>
      </c>
      <c r="FG1088">
        <v>9.41</v>
      </c>
      <c r="FH1088">
        <v>8.6999999999999994E-2</v>
      </c>
      <c r="FI1088">
        <v>417</v>
      </c>
      <c r="FJ1088">
        <v>17</v>
      </c>
      <c r="FK1088">
        <v>1.61</v>
      </c>
      <c r="FL1088">
        <v>0.59</v>
      </c>
      <c r="FM1088">
        <v>6.6168334146341401</v>
      </c>
      <c r="FN1088">
        <v>14.0804572446383</v>
      </c>
      <c r="FO1088">
        <v>1.4366153348631501</v>
      </c>
      <c r="FP1088">
        <v>0</v>
      </c>
      <c r="FQ1088">
        <v>867.00108823529399</v>
      </c>
      <c r="FR1088">
        <v>-5.3326967099522804</v>
      </c>
      <c r="FS1088">
        <v>0.61033907488557804</v>
      </c>
      <c r="FT1088">
        <v>0</v>
      </c>
      <c r="FU1088">
        <v>7.0444251219512202</v>
      </c>
      <c r="FV1088">
        <v>-3.3795189827976697E-2</v>
      </c>
      <c r="FW1088">
        <v>1.1922068514652001E-2</v>
      </c>
      <c r="FX1088">
        <v>1</v>
      </c>
      <c r="FY1088">
        <v>1</v>
      </c>
      <c r="FZ1088">
        <v>3</v>
      </c>
      <c r="GA1088" t="s">
        <v>438</v>
      </c>
      <c r="GB1088">
        <v>2.97404</v>
      </c>
      <c r="GC1088">
        <v>2.7000899999999999</v>
      </c>
      <c r="GD1088">
        <v>4.7137800000000001E-2</v>
      </c>
      <c r="GE1088">
        <v>4.6360600000000002E-2</v>
      </c>
      <c r="GF1088">
        <v>9.3532199999999996E-2</v>
      </c>
      <c r="GG1088">
        <v>7.0297299999999993E-2</v>
      </c>
      <c r="GH1088">
        <v>37141.599999999999</v>
      </c>
      <c r="GI1088">
        <v>40648.300000000003</v>
      </c>
      <c r="GJ1088">
        <v>35321.800000000003</v>
      </c>
      <c r="GK1088">
        <v>38657.4</v>
      </c>
      <c r="GL1088">
        <v>45395.1</v>
      </c>
      <c r="GM1088">
        <v>51905.8</v>
      </c>
      <c r="GN1088">
        <v>55206.5</v>
      </c>
      <c r="GO1088">
        <v>62000.7</v>
      </c>
      <c r="GP1088">
        <v>1.9984</v>
      </c>
      <c r="GQ1088">
        <v>1.8384</v>
      </c>
      <c r="GR1088">
        <v>0.14349799999999999</v>
      </c>
      <c r="GS1088">
        <v>0</v>
      </c>
      <c r="GT1088">
        <v>24.8932</v>
      </c>
      <c r="GU1088">
        <v>999.9</v>
      </c>
      <c r="GV1088">
        <v>45.555999999999997</v>
      </c>
      <c r="GW1088">
        <v>29.416</v>
      </c>
      <c r="GX1088">
        <v>20.824100000000001</v>
      </c>
      <c r="GY1088">
        <v>60.311199999999999</v>
      </c>
      <c r="GZ1088">
        <v>47.159500000000001</v>
      </c>
      <c r="HA1088">
        <v>1</v>
      </c>
      <c r="HB1088">
        <v>-8.8455300000000001E-2</v>
      </c>
      <c r="HC1088">
        <v>-0.121089</v>
      </c>
      <c r="HD1088">
        <v>20.112400000000001</v>
      </c>
      <c r="HE1088">
        <v>5.1957300000000002</v>
      </c>
      <c r="HF1088">
        <v>12.004</v>
      </c>
      <c r="HG1088">
        <v>4.9756</v>
      </c>
      <c r="HH1088">
        <v>3.2938000000000001</v>
      </c>
      <c r="HI1088">
        <v>9999</v>
      </c>
      <c r="HJ1088">
        <v>9999</v>
      </c>
      <c r="HK1088">
        <v>9999</v>
      </c>
      <c r="HL1088">
        <v>622.70000000000005</v>
      </c>
      <c r="HM1088">
        <v>1.8632200000000001</v>
      </c>
      <c r="HN1088">
        <v>1.8680399999999999</v>
      </c>
      <c r="HO1088">
        <v>1.8678300000000001</v>
      </c>
      <c r="HP1088">
        <v>1.86896</v>
      </c>
      <c r="HQ1088">
        <v>1.86981</v>
      </c>
      <c r="HR1088">
        <v>1.8658399999999999</v>
      </c>
      <c r="HS1088">
        <v>1.8669100000000001</v>
      </c>
      <c r="HT1088">
        <v>1.86829</v>
      </c>
      <c r="HU1088">
        <v>5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4.7039999999999997</v>
      </c>
      <c r="II1088">
        <v>0.30990000000000001</v>
      </c>
      <c r="IJ1088">
        <v>3.6346291650323699</v>
      </c>
      <c r="IK1088">
        <v>5.6267518783259399E-3</v>
      </c>
      <c r="IL1088">
        <v>2.30191766742704E-7</v>
      </c>
      <c r="IM1088">
        <v>-2.9562642023804099E-10</v>
      </c>
      <c r="IN1088">
        <v>-4.4408053959193901E-2</v>
      </c>
      <c r="IO1088">
        <v>-1.77651730019769E-2</v>
      </c>
      <c r="IP1088">
        <v>2.0502542247495602E-3</v>
      </c>
      <c r="IQ1088">
        <v>-1.6883999477825899E-5</v>
      </c>
      <c r="IR1088">
        <v>-3</v>
      </c>
      <c r="IS1088">
        <v>1845</v>
      </c>
      <c r="IT1088">
        <v>1</v>
      </c>
      <c r="IU1088">
        <v>26</v>
      </c>
      <c r="IV1088">
        <v>23413.8</v>
      </c>
      <c r="IW1088">
        <v>23413.8</v>
      </c>
      <c r="IX1088">
        <v>0.52856400000000003</v>
      </c>
      <c r="IY1088">
        <v>2.64893</v>
      </c>
      <c r="IZ1088">
        <v>1.5478499999999999</v>
      </c>
      <c r="JA1088">
        <v>2.3059099999999999</v>
      </c>
      <c r="JB1088">
        <v>1.3464400000000001</v>
      </c>
      <c r="JC1088">
        <v>2.3315399999999999</v>
      </c>
      <c r="JD1088">
        <v>33.378399999999999</v>
      </c>
      <c r="JE1088">
        <v>24.210100000000001</v>
      </c>
      <c r="JF1088">
        <v>18</v>
      </c>
      <c r="JG1088">
        <v>504.59300000000002</v>
      </c>
      <c r="JH1088">
        <v>402.94799999999998</v>
      </c>
      <c r="JI1088">
        <v>25</v>
      </c>
      <c r="JJ1088">
        <v>26.160299999999999</v>
      </c>
      <c r="JK1088">
        <v>29.9999</v>
      </c>
      <c r="JL1088">
        <v>26.126000000000001</v>
      </c>
      <c r="JM1088">
        <v>26.0701</v>
      </c>
      <c r="JN1088">
        <v>10.6197</v>
      </c>
      <c r="JO1088">
        <v>35.4527</v>
      </c>
      <c r="JP1088">
        <v>38.463200000000001</v>
      </c>
      <c r="JQ1088">
        <v>25</v>
      </c>
      <c r="JR1088">
        <v>163.989</v>
      </c>
      <c r="JS1088">
        <v>13.8786</v>
      </c>
      <c r="JT1088">
        <v>102.41500000000001</v>
      </c>
      <c r="JU1088">
        <v>103.20399999999999</v>
      </c>
    </row>
    <row r="1089" spans="1:281" x14ac:dyDescent="0.2">
      <c r="A1089">
        <v>1073</v>
      </c>
      <c r="B1089">
        <v>1658956460.5</v>
      </c>
      <c r="C1089">
        <v>14667.4000000954</v>
      </c>
      <c r="D1089" t="s">
        <v>2580</v>
      </c>
      <c r="E1089" t="s">
        <v>2581</v>
      </c>
      <c r="F1089">
        <v>5</v>
      </c>
      <c r="G1089" t="s">
        <v>2549</v>
      </c>
      <c r="H1089" t="s">
        <v>416</v>
      </c>
      <c r="I1089">
        <v>1658956452.7142899</v>
      </c>
      <c r="J1089">
        <f t="shared" si="800"/>
        <v>6.019110677228821E-3</v>
      </c>
      <c r="K1089">
        <f t="shared" si="801"/>
        <v>6.019110677228821</v>
      </c>
      <c r="L1089">
        <f t="shared" si="802"/>
        <v>8.8158085783215903</v>
      </c>
      <c r="M1089">
        <f t="shared" si="803"/>
        <v>202.196142857143</v>
      </c>
      <c r="N1089">
        <f t="shared" si="804"/>
        <v>149.31499435069102</v>
      </c>
      <c r="O1089">
        <f t="shared" si="805"/>
        <v>13.463448854172468</v>
      </c>
      <c r="P1089">
        <f t="shared" si="806"/>
        <v>18.23164136800904</v>
      </c>
      <c r="Q1089">
        <f t="shared" si="807"/>
        <v>0.314954704696706</v>
      </c>
      <c r="R1089">
        <f t="shared" si="808"/>
        <v>2.7494962012167519</v>
      </c>
      <c r="S1089">
        <f t="shared" si="809"/>
        <v>0.29619641541617725</v>
      </c>
      <c r="T1089">
        <f t="shared" si="810"/>
        <v>0.18671494619076154</v>
      </c>
      <c r="U1089">
        <f t="shared" si="811"/>
        <v>321.5088900973351</v>
      </c>
      <c r="V1089">
        <f t="shared" si="812"/>
        <v>27.365489543704303</v>
      </c>
      <c r="W1089">
        <f t="shared" si="813"/>
        <v>27.365489543704303</v>
      </c>
      <c r="X1089">
        <f t="shared" si="814"/>
        <v>3.6567139549289931</v>
      </c>
      <c r="Y1089">
        <f t="shared" si="815"/>
        <v>52.498565793546469</v>
      </c>
      <c r="Z1089">
        <f t="shared" si="816"/>
        <v>1.8806398578893098</v>
      </c>
      <c r="AA1089">
        <f t="shared" si="817"/>
        <v>3.5822690190909801</v>
      </c>
      <c r="AB1089">
        <f t="shared" si="818"/>
        <v>1.7760740970396833</v>
      </c>
      <c r="AC1089">
        <f t="shared" si="819"/>
        <v>-265.44278086579101</v>
      </c>
      <c r="AD1089">
        <f t="shared" si="820"/>
        <v>-51.985122945372233</v>
      </c>
      <c r="AE1089">
        <f t="shared" si="821"/>
        <v>-4.0881475992065814</v>
      </c>
      <c r="AF1089">
        <f t="shared" si="822"/>
        <v>-7.1613130347358833E-3</v>
      </c>
      <c r="AG1089">
        <f t="shared" si="823"/>
        <v>-8.4213886833721272</v>
      </c>
      <c r="AH1089">
        <f t="shared" si="824"/>
        <v>6.0023253053377443</v>
      </c>
      <c r="AI1089">
        <f t="shared" si="825"/>
        <v>8.8158085783215903</v>
      </c>
      <c r="AJ1089">
        <v>179.51383849697001</v>
      </c>
      <c r="AK1089">
        <v>183.830824242424</v>
      </c>
      <c r="AL1089">
        <v>-3.1403386147186398</v>
      </c>
      <c r="AM1089">
        <v>66.33</v>
      </c>
      <c r="AN1089">
        <f t="shared" si="826"/>
        <v>6.019110677228821</v>
      </c>
      <c r="AO1089">
        <v>13.812699689631501</v>
      </c>
      <c r="AP1089">
        <v>20.871126060605999</v>
      </c>
      <c r="AQ1089">
        <v>2.0524704059731299E-3</v>
      </c>
      <c r="AR1089">
        <v>88.640650729912196</v>
      </c>
      <c r="AS1089">
        <v>0</v>
      </c>
      <c r="AT1089">
        <v>0</v>
      </c>
      <c r="AU1089">
        <f t="shared" si="827"/>
        <v>1</v>
      </c>
      <c r="AV1089">
        <f t="shared" si="828"/>
        <v>0</v>
      </c>
      <c r="AW1089">
        <f t="shared" si="829"/>
        <v>47626.08693274112</v>
      </c>
      <c r="AX1089" t="s">
        <v>417</v>
      </c>
      <c r="AY1089" t="s">
        <v>417</v>
      </c>
      <c r="AZ1089">
        <v>0</v>
      </c>
      <c r="BA1089">
        <v>0</v>
      </c>
      <c r="BB1089" t="e">
        <f t="shared" si="830"/>
        <v>#DIV/0!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 t="e">
        <f t="shared" si="831"/>
        <v>#DIV/0!</v>
      </c>
      <c r="BI1089">
        <v>0.5</v>
      </c>
      <c r="BJ1089">
        <f t="shared" si="832"/>
        <v>1681.1928000504347</v>
      </c>
      <c r="BK1089">
        <f t="shared" si="833"/>
        <v>8.8158085783215903</v>
      </c>
      <c r="BL1089" t="e">
        <f t="shared" si="834"/>
        <v>#DIV/0!</v>
      </c>
      <c r="BM1089">
        <f t="shared" si="835"/>
        <v>5.2437820207516484E-3</v>
      </c>
      <c r="BN1089" t="e">
        <f t="shared" si="836"/>
        <v>#DIV/0!</v>
      </c>
      <c r="BO1089" t="e">
        <f t="shared" si="837"/>
        <v>#DIV/0!</v>
      </c>
      <c r="BP1089" t="s">
        <v>417</v>
      </c>
      <c r="BQ1089">
        <v>0</v>
      </c>
      <c r="BR1089" t="e">
        <f t="shared" si="838"/>
        <v>#DIV/0!</v>
      </c>
      <c r="BS1089" t="e">
        <f t="shared" si="839"/>
        <v>#DIV/0!</v>
      </c>
      <c r="BT1089" t="e">
        <f t="shared" si="840"/>
        <v>#DIV/0!</v>
      </c>
      <c r="BU1089" t="e">
        <f t="shared" si="841"/>
        <v>#DIV/0!</v>
      </c>
      <c r="BV1089" t="e">
        <f t="shared" si="842"/>
        <v>#DIV/0!</v>
      </c>
      <c r="BW1089" t="e">
        <f t="shared" si="843"/>
        <v>#DIV/0!</v>
      </c>
      <c r="BX1089" t="e">
        <f t="shared" si="844"/>
        <v>#DIV/0!</v>
      </c>
      <c r="BY1089" t="e">
        <f t="shared" si="845"/>
        <v>#DIV/0!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 t="shared" si="846"/>
        <v>1999.99535714286</v>
      </c>
      <c r="CS1089">
        <f t="shared" si="847"/>
        <v>1681.1928000504347</v>
      </c>
      <c r="CT1089">
        <f t="shared" si="848"/>
        <v>0.84059835141424621</v>
      </c>
      <c r="CU1089">
        <f t="shared" si="849"/>
        <v>0.16075481822949536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1658956452.7142899</v>
      </c>
      <c r="DB1089">
        <v>202.196142857143</v>
      </c>
      <c r="DC1089">
        <v>193.547607142857</v>
      </c>
      <c r="DD1089">
        <v>20.857042857142901</v>
      </c>
      <c r="DE1089">
        <v>13.8050964285714</v>
      </c>
      <c r="DF1089">
        <v>197.44385714285701</v>
      </c>
      <c r="DG1089">
        <v>20.547339285714301</v>
      </c>
      <c r="DH1089">
        <v>500.04360714285701</v>
      </c>
      <c r="DI1089">
        <v>90.1215714285714</v>
      </c>
      <c r="DJ1089">
        <v>4.6525303571428603E-2</v>
      </c>
      <c r="DK1089">
        <v>27.014785714285701</v>
      </c>
      <c r="DL1089">
        <v>27.253382142857099</v>
      </c>
      <c r="DM1089">
        <v>999.9</v>
      </c>
      <c r="DN1089">
        <v>0</v>
      </c>
      <c r="DO1089">
        <v>0</v>
      </c>
      <c r="DP1089">
        <v>9994.4642857142899</v>
      </c>
      <c r="DQ1089">
        <v>0</v>
      </c>
      <c r="DR1089">
        <v>13.2394</v>
      </c>
      <c r="DS1089">
        <v>8.6485367857142901</v>
      </c>
      <c r="DT1089">
        <v>206.50299999999999</v>
      </c>
      <c r="DU1089">
        <v>196.25696428571399</v>
      </c>
      <c r="DV1089">
        <v>7.0519464285714299</v>
      </c>
      <c r="DW1089">
        <v>193.547607142857</v>
      </c>
      <c r="DX1089">
        <v>13.8050964285714</v>
      </c>
      <c r="DY1089">
        <v>1.87966964285714</v>
      </c>
      <c r="DZ1089">
        <v>1.24413642857143</v>
      </c>
      <c r="EA1089">
        <v>16.46555</v>
      </c>
      <c r="EB1089">
        <v>10.140432142857099</v>
      </c>
      <c r="EC1089">
        <v>1999.99535714286</v>
      </c>
      <c r="ED1089">
        <v>0.98000557142857103</v>
      </c>
      <c r="EE1089">
        <v>1.9994142857142901E-2</v>
      </c>
      <c r="EF1089">
        <v>0</v>
      </c>
      <c r="EG1089">
        <v>866.57442857142905</v>
      </c>
      <c r="EH1089">
        <v>5.0006300000000001</v>
      </c>
      <c r="EI1089">
        <v>16993.967857142899</v>
      </c>
      <c r="EJ1089">
        <v>17256.896428571399</v>
      </c>
      <c r="EK1089">
        <v>37.452750000000002</v>
      </c>
      <c r="EL1089">
        <v>37.454999999999998</v>
      </c>
      <c r="EM1089">
        <v>36.952750000000002</v>
      </c>
      <c r="EN1089">
        <v>36.767714285714298</v>
      </c>
      <c r="EO1089">
        <v>38.5</v>
      </c>
      <c r="EP1089">
        <v>1955.1046428571401</v>
      </c>
      <c r="EQ1089">
        <v>39.89</v>
      </c>
      <c r="ER1089">
        <v>0</v>
      </c>
      <c r="ES1089">
        <v>1658956461.5999999</v>
      </c>
      <c r="ET1089">
        <v>0</v>
      </c>
      <c r="EU1089">
        <v>866.59126923076894</v>
      </c>
      <c r="EV1089">
        <v>1.6074187903180801</v>
      </c>
      <c r="EW1089">
        <v>8.9811966035058006</v>
      </c>
      <c r="EX1089">
        <v>16994.103846153801</v>
      </c>
      <c r="EY1089">
        <v>15</v>
      </c>
      <c r="EZ1089">
        <v>0</v>
      </c>
      <c r="FA1089" t="s">
        <v>419</v>
      </c>
      <c r="FB1089">
        <v>1657551626.5</v>
      </c>
      <c r="FC1089">
        <v>1657551629</v>
      </c>
      <c r="FD1089">
        <v>0</v>
      </c>
      <c r="FE1089">
        <v>0.40300000000000002</v>
      </c>
      <c r="FF1089">
        <v>8.9999999999999993E-3</v>
      </c>
      <c r="FG1089">
        <v>9.41</v>
      </c>
      <c r="FH1089">
        <v>8.6999999999999994E-2</v>
      </c>
      <c r="FI1089">
        <v>417</v>
      </c>
      <c r="FJ1089">
        <v>17</v>
      </c>
      <c r="FK1089">
        <v>1.61</v>
      </c>
      <c r="FL1089">
        <v>0.59</v>
      </c>
      <c r="FM1089">
        <v>7.7610729268292697</v>
      </c>
      <c r="FN1089">
        <v>13.219469945373</v>
      </c>
      <c r="FO1089">
        <v>1.3447355167380699</v>
      </c>
      <c r="FP1089">
        <v>0</v>
      </c>
      <c r="FQ1089">
        <v>866.71164705882404</v>
      </c>
      <c r="FR1089">
        <v>-1.81002292017549</v>
      </c>
      <c r="FS1089">
        <v>0.35479811014425999</v>
      </c>
      <c r="FT1089">
        <v>0</v>
      </c>
      <c r="FU1089">
        <v>7.0437956097561001</v>
      </c>
      <c r="FV1089">
        <v>8.9099562007402794E-2</v>
      </c>
      <c r="FW1089">
        <v>1.10252178892867E-2</v>
      </c>
      <c r="FX1089">
        <v>1</v>
      </c>
      <c r="FY1089">
        <v>1</v>
      </c>
      <c r="FZ1089">
        <v>3</v>
      </c>
      <c r="GA1089" t="s">
        <v>438</v>
      </c>
      <c r="GB1089">
        <v>2.9743300000000001</v>
      </c>
      <c r="GC1089">
        <v>2.7002000000000002</v>
      </c>
      <c r="GD1089">
        <v>4.3768399999999999E-2</v>
      </c>
      <c r="GE1089">
        <v>4.2489300000000001E-2</v>
      </c>
      <c r="GF1089">
        <v>9.35608E-2</v>
      </c>
      <c r="GG1089">
        <v>7.0177900000000001E-2</v>
      </c>
      <c r="GH1089">
        <v>37272.199999999997</v>
      </c>
      <c r="GI1089">
        <v>40813.699999999997</v>
      </c>
      <c r="GJ1089">
        <v>35321.199999999997</v>
      </c>
      <c r="GK1089">
        <v>38657.800000000003</v>
      </c>
      <c r="GL1089">
        <v>45392.9</v>
      </c>
      <c r="GM1089">
        <v>51913.1</v>
      </c>
      <c r="GN1089">
        <v>55205.599999999999</v>
      </c>
      <c r="GO1089">
        <v>62001.599999999999</v>
      </c>
      <c r="GP1089">
        <v>1.9972000000000001</v>
      </c>
      <c r="GQ1089">
        <v>1.8384</v>
      </c>
      <c r="GR1089">
        <v>0.14439199999999999</v>
      </c>
      <c r="GS1089">
        <v>0</v>
      </c>
      <c r="GT1089">
        <v>24.8932</v>
      </c>
      <c r="GU1089">
        <v>999.9</v>
      </c>
      <c r="GV1089">
        <v>45.500999999999998</v>
      </c>
      <c r="GW1089">
        <v>29.416</v>
      </c>
      <c r="GX1089">
        <v>20.796900000000001</v>
      </c>
      <c r="GY1089">
        <v>59.811199999999999</v>
      </c>
      <c r="GZ1089">
        <v>47.0473</v>
      </c>
      <c r="HA1089">
        <v>1</v>
      </c>
      <c r="HB1089">
        <v>-8.7987800000000005E-2</v>
      </c>
      <c r="HC1089">
        <v>-0.12026100000000001</v>
      </c>
      <c r="HD1089">
        <v>20.113099999999999</v>
      </c>
      <c r="HE1089">
        <v>5.1993200000000002</v>
      </c>
      <c r="HF1089">
        <v>12.0052</v>
      </c>
      <c r="HG1089">
        <v>4.9752000000000001</v>
      </c>
      <c r="HH1089">
        <v>3.2938000000000001</v>
      </c>
      <c r="HI1089">
        <v>9999</v>
      </c>
      <c r="HJ1089">
        <v>9999</v>
      </c>
      <c r="HK1089">
        <v>9999</v>
      </c>
      <c r="HL1089">
        <v>622.70000000000005</v>
      </c>
      <c r="HM1089">
        <v>1.8632500000000001</v>
      </c>
      <c r="HN1089">
        <v>1.8680399999999999</v>
      </c>
      <c r="HO1089">
        <v>1.8678300000000001</v>
      </c>
      <c r="HP1089">
        <v>1.8690500000000001</v>
      </c>
      <c r="HQ1089">
        <v>1.86981</v>
      </c>
      <c r="HR1089">
        <v>1.8658399999999999</v>
      </c>
      <c r="HS1089">
        <v>1.8669100000000001</v>
      </c>
      <c r="HT1089">
        <v>1.86829</v>
      </c>
      <c r="HU1089">
        <v>5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4.6180000000000003</v>
      </c>
      <c r="II1089">
        <v>0.31019999999999998</v>
      </c>
      <c r="IJ1089">
        <v>3.6346291650323699</v>
      </c>
      <c r="IK1089">
        <v>5.6267518783259399E-3</v>
      </c>
      <c r="IL1089">
        <v>2.30191766742704E-7</v>
      </c>
      <c r="IM1089">
        <v>-2.9562642023804099E-10</v>
      </c>
      <c r="IN1089">
        <v>-4.4408053959193901E-2</v>
      </c>
      <c r="IO1089">
        <v>-1.77651730019769E-2</v>
      </c>
      <c r="IP1089">
        <v>2.0502542247495602E-3</v>
      </c>
      <c r="IQ1089">
        <v>-1.6883999477825899E-5</v>
      </c>
      <c r="IR1089">
        <v>-3</v>
      </c>
      <c r="IS1089">
        <v>1845</v>
      </c>
      <c r="IT1089">
        <v>1</v>
      </c>
      <c r="IU1089">
        <v>26</v>
      </c>
      <c r="IV1089">
        <v>23413.9</v>
      </c>
      <c r="IW1089">
        <v>23413.9</v>
      </c>
      <c r="IX1089">
        <v>0.49072300000000002</v>
      </c>
      <c r="IY1089">
        <v>2.6403799999999999</v>
      </c>
      <c r="IZ1089">
        <v>1.5478499999999999</v>
      </c>
      <c r="JA1089">
        <v>2.3059099999999999</v>
      </c>
      <c r="JB1089">
        <v>1.3464400000000001</v>
      </c>
      <c r="JC1089">
        <v>2.4011200000000001</v>
      </c>
      <c r="JD1089">
        <v>33.355899999999998</v>
      </c>
      <c r="JE1089">
        <v>24.218800000000002</v>
      </c>
      <c r="JF1089">
        <v>18</v>
      </c>
      <c r="JG1089">
        <v>503.779</v>
      </c>
      <c r="JH1089">
        <v>402.94799999999998</v>
      </c>
      <c r="JI1089">
        <v>24.9999</v>
      </c>
      <c r="JJ1089">
        <v>26.158100000000001</v>
      </c>
      <c r="JK1089">
        <v>30.0002</v>
      </c>
      <c r="JL1089">
        <v>26.123799999999999</v>
      </c>
      <c r="JM1089">
        <v>26.0701</v>
      </c>
      <c r="JN1089">
        <v>9.8632899999999992</v>
      </c>
      <c r="JO1089">
        <v>35.162399999999998</v>
      </c>
      <c r="JP1089">
        <v>38.076999999999998</v>
      </c>
      <c r="JQ1089">
        <v>25</v>
      </c>
      <c r="JR1089">
        <v>150.40700000000001</v>
      </c>
      <c r="JS1089">
        <v>13.8653</v>
      </c>
      <c r="JT1089">
        <v>102.413</v>
      </c>
      <c r="JU1089">
        <v>103.205</v>
      </c>
    </row>
    <row r="1090" spans="1:281" x14ac:dyDescent="0.2">
      <c r="A1090">
        <v>1074</v>
      </c>
      <c r="B1090">
        <v>1658956465.5</v>
      </c>
      <c r="C1090">
        <v>14672.4000000954</v>
      </c>
      <c r="D1090" t="s">
        <v>2582</v>
      </c>
      <c r="E1090" t="s">
        <v>2583</v>
      </c>
      <c r="F1090">
        <v>5</v>
      </c>
      <c r="G1090" t="s">
        <v>2549</v>
      </c>
      <c r="H1090" t="s">
        <v>416</v>
      </c>
      <c r="I1090">
        <v>1658956458</v>
      </c>
      <c r="J1090">
        <f t="shared" si="800"/>
        <v>6.0274172338832524E-3</v>
      </c>
      <c r="K1090">
        <f t="shared" si="801"/>
        <v>6.0274172338832521</v>
      </c>
      <c r="L1090">
        <f t="shared" si="802"/>
        <v>7.8321297432537023</v>
      </c>
      <c r="M1090">
        <f t="shared" si="803"/>
        <v>186.10270370370401</v>
      </c>
      <c r="N1090">
        <f t="shared" si="804"/>
        <v>138.99830704252702</v>
      </c>
      <c r="O1090">
        <f t="shared" si="805"/>
        <v>12.533215676563563</v>
      </c>
      <c r="P1090">
        <f t="shared" si="806"/>
        <v>16.78053044773057</v>
      </c>
      <c r="Q1090">
        <f t="shared" si="807"/>
        <v>0.31557435545309903</v>
      </c>
      <c r="R1090">
        <f t="shared" si="808"/>
        <v>2.7518040462513569</v>
      </c>
      <c r="S1090">
        <f t="shared" si="809"/>
        <v>0.29675933171538355</v>
      </c>
      <c r="T1090">
        <f t="shared" si="810"/>
        <v>0.18707148557915243</v>
      </c>
      <c r="U1090">
        <f t="shared" si="811"/>
        <v>321.51175870017715</v>
      </c>
      <c r="V1090">
        <f t="shared" si="812"/>
        <v>27.363736993392727</v>
      </c>
      <c r="W1090">
        <f t="shared" si="813"/>
        <v>27.363736993392727</v>
      </c>
      <c r="X1090">
        <f t="shared" si="814"/>
        <v>3.6563386048981728</v>
      </c>
      <c r="Y1090">
        <f t="shared" si="815"/>
        <v>52.511437429711471</v>
      </c>
      <c r="Z1090">
        <f t="shared" si="816"/>
        <v>1.8811884551774833</v>
      </c>
      <c r="AA1090">
        <f t="shared" si="817"/>
        <v>3.5824356507009059</v>
      </c>
      <c r="AB1090">
        <f t="shared" si="818"/>
        <v>1.7751501497206894</v>
      </c>
      <c r="AC1090">
        <f t="shared" si="819"/>
        <v>-265.80910001425144</v>
      </c>
      <c r="AD1090">
        <f t="shared" si="820"/>
        <v>-51.651250863950587</v>
      </c>
      <c r="AE1090">
        <f t="shared" si="821"/>
        <v>-4.0584655882043865</v>
      </c>
      <c r="AF1090">
        <f t="shared" si="822"/>
        <v>-7.0577662292734544E-3</v>
      </c>
      <c r="AG1090">
        <f t="shared" si="823"/>
        <v>-9.2955354746099079</v>
      </c>
      <c r="AH1090">
        <f t="shared" si="824"/>
        <v>6.0128849189283153</v>
      </c>
      <c r="AI1090">
        <f t="shared" si="825"/>
        <v>7.8321297432537023</v>
      </c>
      <c r="AJ1090">
        <v>162.75546113939399</v>
      </c>
      <c r="AK1090">
        <v>168.28936969697</v>
      </c>
      <c r="AL1090">
        <v>-3.14453030303032</v>
      </c>
      <c r="AM1090">
        <v>66.33</v>
      </c>
      <c r="AN1090">
        <f t="shared" si="826"/>
        <v>6.0274172338832521</v>
      </c>
      <c r="AO1090">
        <v>13.780727284571499</v>
      </c>
      <c r="AP1090">
        <v>20.865230909090901</v>
      </c>
      <c r="AQ1090">
        <v>-4.9077832879555403E-4</v>
      </c>
      <c r="AR1090">
        <v>88.640650729912196</v>
      </c>
      <c r="AS1090">
        <v>0</v>
      </c>
      <c r="AT1090">
        <v>0</v>
      </c>
      <c r="AU1090">
        <f t="shared" si="827"/>
        <v>1</v>
      </c>
      <c r="AV1090">
        <f t="shared" si="828"/>
        <v>0</v>
      </c>
      <c r="AW1090">
        <f t="shared" si="829"/>
        <v>47688.474948447394</v>
      </c>
      <c r="AX1090" t="s">
        <v>417</v>
      </c>
      <c r="AY1090" t="s">
        <v>417</v>
      </c>
      <c r="AZ1090">
        <v>0</v>
      </c>
      <c r="BA1090">
        <v>0</v>
      </c>
      <c r="BB1090" t="e">
        <f t="shared" si="830"/>
        <v>#DIV/0!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 t="e">
        <f t="shared" si="831"/>
        <v>#DIV/0!</v>
      </c>
      <c r="BI1090">
        <v>0.5</v>
      </c>
      <c r="BJ1090">
        <f t="shared" si="832"/>
        <v>1681.2078998446486</v>
      </c>
      <c r="BK1090">
        <f t="shared" si="833"/>
        <v>7.8321297432537023</v>
      </c>
      <c r="BL1090" t="e">
        <f t="shared" si="834"/>
        <v>#DIV/0!</v>
      </c>
      <c r="BM1090">
        <f t="shared" si="835"/>
        <v>4.6586324891629569E-3</v>
      </c>
      <c r="BN1090" t="e">
        <f t="shared" si="836"/>
        <v>#DIV/0!</v>
      </c>
      <c r="BO1090" t="e">
        <f t="shared" si="837"/>
        <v>#DIV/0!</v>
      </c>
      <c r="BP1090" t="s">
        <v>417</v>
      </c>
      <c r="BQ1090">
        <v>0</v>
      </c>
      <c r="BR1090" t="e">
        <f t="shared" si="838"/>
        <v>#DIV/0!</v>
      </c>
      <c r="BS1090" t="e">
        <f t="shared" si="839"/>
        <v>#DIV/0!</v>
      </c>
      <c r="BT1090" t="e">
        <f t="shared" si="840"/>
        <v>#DIV/0!</v>
      </c>
      <c r="BU1090" t="e">
        <f t="shared" si="841"/>
        <v>#DIV/0!</v>
      </c>
      <c r="BV1090" t="e">
        <f t="shared" si="842"/>
        <v>#DIV/0!</v>
      </c>
      <c r="BW1090" t="e">
        <f t="shared" si="843"/>
        <v>#DIV/0!</v>
      </c>
      <c r="BX1090" t="e">
        <f t="shared" si="844"/>
        <v>#DIV/0!</v>
      </c>
      <c r="BY1090" t="e">
        <f t="shared" si="845"/>
        <v>#DIV/0!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 t="shared" si="846"/>
        <v>2000.0133333333299</v>
      </c>
      <c r="CS1090">
        <f t="shared" si="847"/>
        <v>1681.2078998446486</v>
      </c>
      <c r="CT1090">
        <f t="shared" si="848"/>
        <v>0.84059834593335292</v>
      </c>
      <c r="CU1090">
        <f t="shared" si="849"/>
        <v>0.16075480765137118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1658956458</v>
      </c>
      <c r="DB1090">
        <v>186.10270370370401</v>
      </c>
      <c r="DC1090">
        <v>176.29174074074101</v>
      </c>
      <c r="DD1090">
        <v>20.863122222222199</v>
      </c>
      <c r="DE1090">
        <v>13.7988185185185</v>
      </c>
      <c r="DF1090">
        <v>181.44144444444399</v>
      </c>
      <c r="DG1090">
        <v>20.553155555555598</v>
      </c>
      <c r="DH1090">
        <v>500.04396296296301</v>
      </c>
      <c r="DI1090">
        <v>90.121525925925894</v>
      </c>
      <c r="DJ1090">
        <v>4.6591537037037001E-2</v>
      </c>
      <c r="DK1090">
        <v>27.0155777777778</v>
      </c>
      <c r="DL1090">
        <v>27.258225925925899</v>
      </c>
      <c r="DM1090">
        <v>999.9</v>
      </c>
      <c r="DN1090">
        <v>0</v>
      </c>
      <c r="DO1090">
        <v>0</v>
      </c>
      <c r="DP1090">
        <v>10008.148148148101</v>
      </c>
      <c r="DQ1090">
        <v>0</v>
      </c>
      <c r="DR1090">
        <v>13.2394</v>
      </c>
      <c r="DS1090">
        <v>9.8109666666666708</v>
      </c>
      <c r="DT1090">
        <v>190.068148148148</v>
      </c>
      <c r="DU1090">
        <v>178.75862962963001</v>
      </c>
      <c r="DV1090">
        <v>7.0643033333333296</v>
      </c>
      <c r="DW1090">
        <v>176.29174074074101</v>
      </c>
      <c r="DX1090">
        <v>13.7988185185185</v>
      </c>
      <c r="DY1090">
        <v>1.8802162962963</v>
      </c>
      <c r="DZ1090">
        <v>1.2435685185185199</v>
      </c>
      <c r="EA1090">
        <v>16.4701185185185</v>
      </c>
      <c r="EB1090">
        <v>10.133618518518499</v>
      </c>
      <c r="EC1090">
        <v>2000.0133333333299</v>
      </c>
      <c r="ED1090">
        <v>0.98000603703703704</v>
      </c>
      <c r="EE1090">
        <v>1.9993770370370399E-2</v>
      </c>
      <c r="EF1090">
        <v>0</v>
      </c>
      <c r="EG1090">
        <v>866.89570370370404</v>
      </c>
      <c r="EH1090">
        <v>5.0006300000000001</v>
      </c>
      <c r="EI1090">
        <v>16997.888888888901</v>
      </c>
      <c r="EJ1090">
        <v>17257.059259259298</v>
      </c>
      <c r="EK1090">
        <v>37.453333333333298</v>
      </c>
      <c r="EL1090">
        <v>37.455666666666701</v>
      </c>
      <c r="EM1090">
        <v>36.953333333333298</v>
      </c>
      <c r="EN1090">
        <v>36.779851851851902</v>
      </c>
      <c r="EO1090">
        <v>38.5</v>
      </c>
      <c r="EP1090">
        <v>1955.1229629629599</v>
      </c>
      <c r="EQ1090">
        <v>39.89</v>
      </c>
      <c r="ER1090">
        <v>0</v>
      </c>
      <c r="ES1090">
        <v>1658956466.4000001</v>
      </c>
      <c r="ET1090">
        <v>0</v>
      </c>
      <c r="EU1090">
        <v>866.87480769230797</v>
      </c>
      <c r="EV1090">
        <v>4.6730598181015797</v>
      </c>
      <c r="EW1090">
        <v>76.567521454359195</v>
      </c>
      <c r="EX1090">
        <v>16997.761538461498</v>
      </c>
      <c r="EY1090">
        <v>15</v>
      </c>
      <c r="EZ1090">
        <v>0</v>
      </c>
      <c r="FA1090" t="s">
        <v>419</v>
      </c>
      <c r="FB1090">
        <v>1657551626.5</v>
      </c>
      <c r="FC1090">
        <v>1657551629</v>
      </c>
      <c r="FD1090">
        <v>0</v>
      </c>
      <c r="FE1090">
        <v>0.40300000000000002</v>
      </c>
      <c r="FF1090">
        <v>8.9999999999999993E-3</v>
      </c>
      <c r="FG1090">
        <v>9.41</v>
      </c>
      <c r="FH1090">
        <v>8.6999999999999994E-2</v>
      </c>
      <c r="FI1090">
        <v>417</v>
      </c>
      <c r="FJ1090">
        <v>17</v>
      </c>
      <c r="FK1090">
        <v>1.61</v>
      </c>
      <c r="FL1090">
        <v>0.59</v>
      </c>
      <c r="FM1090">
        <v>8.9553492682926894</v>
      </c>
      <c r="FN1090">
        <v>14.1787438327526</v>
      </c>
      <c r="FO1090">
        <v>1.4462400220275</v>
      </c>
      <c r="FP1090">
        <v>0</v>
      </c>
      <c r="FQ1090">
        <v>866.73458823529404</v>
      </c>
      <c r="FR1090">
        <v>2.7300229157794802</v>
      </c>
      <c r="FS1090">
        <v>0.37106191949172301</v>
      </c>
      <c r="FT1090">
        <v>0</v>
      </c>
      <c r="FU1090">
        <v>7.0567021951219502</v>
      </c>
      <c r="FV1090">
        <v>0.150938257839736</v>
      </c>
      <c r="FW1090">
        <v>1.8148059294510001E-2</v>
      </c>
      <c r="FX1090">
        <v>0</v>
      </c>
      <c r="FY1090">
        <v>0</v>
      </c>
      <c r="FZ1090">
        <v>3</v>
      </c>
      <c r="GA1090" t="s">
        <v>429</v>
      </c>
      <c r="GB1090">
        <v>2.9736099999999999</v>
      </c>
      <c r="GC1090">
        <v>2.7004999999999999</v>
      </c>
      <c r="GD1090">
        <v>4.0287900000000001E-2</v>
      </c>
      <c r="GE1090">
        <v>3.8689399999999999E-2</v>
      </c>
      <c r="GF1090">
        <v>9.3557600000000005E-2</v>
      </c>
      <c r="GG1090">
        <v>7.0235400000000003E-2</v>
      </c>
      <c r="GH1090">
        <v>37407.9</v>
      </c>
      <c r="GI1090">
        <v>40975.699999999997</v>
      </c>
      <c r="GJ1090">
        <v>35321.300000000003</v>
      </c>
      <c r="GK1090">
        <v>38657.800000000003</v>
      </c>
      <c r="GL1090">
        <v>45393</v>
      </c>
      <c r="GM1090">
        <v>51909.9</v>
      </c>
      <c r="GN1090">
        <v>55205.7</v>
      </c>
      <c r="GO1090">
        <v>62001.8</v>
      </c>
      <c r="GP1090">
        <v>1.9970000000000001</v>
      </c>
      <c r="GQ1090">
        <v>1.8393999999999999</v>
      </c>
      <c r="GR1090">
        <v>0.14379600000000001</v>
      </c>
      <c r="GS1090">
        <v>0</v>
      </c>
      <c r="GT1090">
        <v>24.8932</v>
      </c>
      <c r="GU1090">
        <v>999.9</v>
      </c>
      <c r="GV1090">
        <v>45.451999999999998</v>
      </c>
      <c r="GW1090">
        <v>29.416</v>
      </c>
      <c r="GX1090">
        <v>20.776299999999999</v>
      </c>
      <c r="GY1090">
        <v>59.971200000000003</v>
      </c>
      <c r="GZ1090">
        <v>46.722799999999999</v>
      </c>
      <c r="HA1090">
        <v>1</v>
      </c>
      <c r="HB1090">
        <v>-8.8414599999999996E-2</v>
      </c>
      <c r="HC1090">
        <v>-0.118322</v>
      </c>
      <c r="HD1090">
        <v>20.112400000000001</v>
      </c>
      <c r="HE1090">
        <v>5.1957300000000002</v>
      </c>
      <c r="HF1090">
        <v>12.004</v>
      </c>
      <c r="HG1090">
        <v>4.976</v>
      </c>
      <c r="HH1090">
        <v>3.2934000000000001</v>
      </c>
      <c r="HI1090">
        <v>9999</v>
      </c>
      <c r="HJ1090">
        <v>9999</v>
      </c>
      <c r="HK1090">
        <v>9999</v>
      </c>
      <c r="HL1090">
        <v>622.70000000000005</v>
      </c>
      <c r="HM1090">
        <v>1.8631899999999999</v>
      </c>
      <c r="HN1090">
        <v>1.8680399999999999</v>
      </c>
      <c r="HO1090">
        <v>1.8678300000000001</v>
      </c>
      <c r="HP1090">
        <v>1.8690500000000001</v>
      </c>
      <c r="HQ1090">
        <v>1.8698399999999999</v>
      </c>
      <c r="HR1090">
        <v>1.8658399999999999</v>
      </c>
      <c r="HS1090">
        <v>1.8669100000000001</v>
      </c>
      <c r="HT1090">
        <v>1.86829</v>
      </c>
      <c r="HU1090">
        <v>5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4.5330000000000004</v>
      </c>
      <c r="II1090">
        <v>0.31009999999999999</v>
      </c>
      <c r="IJ1090">
        <v>3.6346291650323699</v>
      </c>
      <c r="IK1090">
        <v>5.6267518783259399E-3</v>
      </c>
      <c r="IL1090">
        <v>2.30191766742704E-7</v>
      </c>
      <c r="IM1090">
        <v>-2.9562642023804099E-10</v>
      </c>
      <c r="IN1090">
        <v>-4.4408053959193901E-2</v>
      </c>
      <c r="IO1090">
        <v>-1.77651730019769E-2</v>
      </c>
      <c r="IP1090">
        <v>2.0502542247495602E-3</v>
      </c>
      <c r="IQ1090">
        <v>-1.6883999477825899E-5</v>
      </c>
      <c r="IR1090">
        <v>-3</v>
      </c>
      <c r="IS1090">
        <v>1845</v>
      </c>
      <c r="IT1090">
        <v>1</v>
      </c>
      <c r="IU1090">
        <v>26</v>
      </c>
      <c r="IV1090">
        <v>23414</v>
      </c>
      <c r="IW1090">
        <v>23413.9</v>
      </c>
      <c r="IX1090">
        <v>0.45654299999999998</v>
      </c>
      <c r="IY1090">
        <v>2.65015</v>
      </c>
      <c r="IZ1090">
        <v>1.5478499999999999</v>
      </c>
      <c r="JA1090">
        <v>2.3059099999999999</v>
      </c>
      <c r="JB1090">
        <v>1.3464400000000001</v>
      </c>
      <c r="JC1090">
        <v>2.36084</v>
      </c>
      <c r="JD1090">
        <v>33.378399999999999</v>
      </c>
      <c r="JE1090">
        <v>24.218800000000002</v>
      </c>
      <c r="JF1090">
        <v>18</v>
      </c>
      <c r="JG1090">
        <v>503.64699999999999</v>
      </c>
      <c r="JH1090">
        <v>403.50099999999998</v>
      </c>
      <c r="JI1090">
        <v>25.000299999999999</v>
      </c>
      <c r="JJ1090">
        <v>26.158100000000001</v>
      </c>
      <c r="JK1090">
        <v>29.9999</v>
      </c>
      <c r="JL1090">
        <v>26.123799999999999</v>
      </c>
      <c r="JM1090">
        <v>26.0701</v>
      </c>
      <c r="JN1090">
        <v>9.1738800000000005</v>
      </c>
      <c r="JO1090">
        <v>35.162399999999998</v>
      </c>
      <c r="JP1090">
        <v>38.076999999999998</v>
      </c>
      <c r="JQ1090">
        <v>25</v>
      </c>
      <c r="JR1090">
        <v>130.30799999999999</v>
      </c>
      <c r="JS1090">
        <v>13.869899999999999</v>
      </c>
      <c r="JT1090">
        <v>102.413</v>
      </c>
      <c r="JU1090">
        <v>103.206</v>
      </c>
    </row>
    <row r="1091" spans="1:281" x14ac:dyDescent="0.2">
      <c r="A1091">
        <v>1075</v>
      </c>
      <c r="B1091">
        <v>1658956470.5</v>
      </c>
      <c r="C1091">
        <v>14677.4000000954</v>
      </c>
      <c r="D1091" t="s">
        <v>2584</v>
      </c>
      <c r="E1091" t="s">
        <v>2585</v>
      </c>
      <c r="F1091">
        <v>5</v>
      </c>
      <c r="G1091" t="s">
        <v>2549</v>
      </c>
      <c r="H1091" t="s">
        <v>416</v>
      </c>
      <c r="I1091">
        <v>1658956462.7142899</v>
      </c>
      <c r="J1091">
        <f t="shared" si="800"/>
        <v>6.0284448178501895E-3</v>
      </c>
      <c r="K1091">
        <f t="shared" si="801"/>
        <v>6.0284448178501897</v>
      </c>
      <c r="L1091">
        <f t="shared" si="802"/>
        <v>6.6917053465715259</v>
      </c>
      <c r="M1091">
        <f t="shared" si="803"/>
        <v>171.76446428571401</v>
      </c>
      <c r="N1091">
        <f t="shared" si="804"/>
        <v>131.11285682126967</v>
      </c>
      <c r="O1091">
        <f t="shared" si="805"/>
        <v>11.822255313562732</v>
      </c>
      <c r="P1091">
        <f t="shared" si="806"/>
        <v>15.487751543322478</v>
      </c>
      <c r="Q1091">
        <f t="shared" si="807"/>
        <v>0.31557759467223073</v>
      </c>
      <c r="R1091">
        <f t="shared" si="808"/>
        <v>2.7504952616562606</v>
      </c>
      <c r="S1091">
        <f t="shared" si="809"/>
        <v>0.29675381708559778</v>
      </c>
      <c r="T1091">
        <f t="shared" si="810"/>
        <v>0.18706873920443995</v>
      </c>
      <c r="U1091">
        <f t="shared" si="811"/>
        <v>321.51168268490284</v>
      </c>
      <c r="V1091">
        <f t="shared" si="812"/>
        <v>27.366392565220153</v>
      </c>
      <c r="W1091">
        <f t="shared" si="813"/>
        <v>27.366392565220153</v>
      </c>
      <c r="X1091">
        <f t="shared" si="814"/>
        <v>3.6569073714367106</v>
      </c>
      <c r="Y1091">
        <f t="shared" si="815"/>
        <v>52.509337699604878</v>
      </c>
      <c r="Z1091">
        <f t="shared" si="816"/>
        <v>1.8814210800797535</v>
      </c>
      <c r="AA1091">
        <f t="shared" si="817"/>
        <v>3.5830219204876985</v>
      </c>
      <c r="AB1091">
        <f t="shared" si="818"/>
        <v>1.7754862913569571</v>
      </c>
      <c r="AC1091">
        <f t="shared" si="819"/>
        <v>-265.85441646719335</v>
      </c>
      <c r="AD1091">
        <f t="shared" si="820"/>
        <v>-51.607269208208685</v>
      </c>
      <c r="AE1091">
        <f t="shared" si="821"/>
        <v>-4.0570495970466354</v>
      </c>
      <c r="AF1091">
        <f t="shared" si="822"/>
        <v>-7.0525875458073983E-3</v>
      </c>
      <c r="AG1091">
        <f t="shared" si="823"/>
        <v>-10.39491606334073</v>
      </c>
      <c r="AH1091">
        <f t="shared" si="824"/>
        <v>6.0201407561935882</v>
      </c>
      <c r="AI1091">
        <f t="shared" si="825"/>
        <v>6.6917053465715259</v>
      </c>
      <c r="AJ1091">
        <v>145.499106618182</v>
      </c>
      <c r="AK1091">
        <v>152.554890909091</v>
      </c>
      <c r="AL1091">
        <v>-3.1725909956709901</v>
      </c>
      <c r="AM1091">
        <v>66.33</v>
      </c>
      <c r="AN1091">
        <f t="shared" si="826"/>
        <v>6.0284448178501897</v>
      </c>
      <c r="AO1091">
        <v>13.7867984510992</v>
      </c>
      <c r="AP1091">
        <v>20.8672066666667</v>
      </c>
      <c r="AQ1091">
        <v>3.2980598937454102E-4</v>
      </c>
      <c r="AR1091">
        <v>88.640650729912196</v>
      </c>
      <c r="AS1091">
        <v>0</v>
      </c>
      <c r="AT1091">
        <v>0</v>
      </c>
      <c r="AU1091">
        <f t="shared" si="827"/>
        <v>1</v>
      </c>
      <c r="AV1091">
        <f t="shared" si="828"/>
        <v>0</v>
      </c>
      <c r="AW1091">
        <f t="shared" si="829"/>
        <v>47652.58343731358</v>
      </c>
      <c r="AX1091" t="s">
        <v>417</v>
      </c>
      <c r="AY1091" t="s">
        <v>417</v>
      </c>
      <c r="AZ1091">
        <v>0</v>
      </c>
      <c r="BA1091">
        <v>0</v>
      </c>
      <c r="BB1091" t="e">
        <f t="shared" si="830"/>
        <v>#DIV/0!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 t="e">
        <f t="shared" si="831"/>
        <v>#DIV/0!</v>
      </c>
      <c r="BI1091">
        <v>0.5</v>
      </c>
      <c r="BJ1091">
        <f t="shared" si="832"/>
        <v>1681.2074998367391</v>
      </c>
      <c r="BK1091">
        <f t="shared" si="833"/>
        <v>6.6917053465715259</v>
      </c>
      <c r="BL1091" t="e">
        <f t="shared" si="834"/>
        <v>#DIV/0!</v>
      </c>
      <c r="BM1091">
        <f t="shared" si="835"/>
        <v>3.980297106229512E-3</v>
      </c>
      <c r="BN1091" t="e">
        <f t="shared" si="836"/>
        <v>#DIV/0!</v>
      </c>
      <c r="BO1091" t="e">
        <f t="shared" si="837"/>
        <v>#DIV/0!</v>
      </c>
      <c r="BP1091" t="s">
        <v>417</v>
      </c>
      <c r="BQ1091">
        <v>0</v>
      </c>
      <c r="BR1091" t="e">
        <f t="shared" si="838"/>
        <v>#DIV/0!</v>
      </c>
      <c r="BS1091" t="e">
        <f t="shared" si="839"/>
        <v>#DIV/0!</v>
      </c>
      <c r="BT1091" t="e">
        <f t="shared" si="840"/>
        <v>#DIV/0!</v>
      </c>
      <c r="BU1091" t="e">
        <f t="shared" si="841"/>
        <v>#DIV/0!</v>
      </c>
      <c r="BV1091" t="e">
        <f t="shared" si="842"/>
        <v>#DIV/0!</v>
      </c>
      <c r="BW1091" t="e">
        <f t="shared" si="843"/>
        <v>#DIV/0!</v>
      </c>
      <c r="BX1091" t="e">
        <f t="shared" si="844"/>
        <v>#DIV/0!</v>
      </c>
      <c r="BY1091" t="e">
        <f t="shared" si="845"/>
        <v>#DIV/0!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 t="shared" si="846"/>
        <v>2000.01285714286</v>
      </c>
      <c r="CS1091">
        <f t="shared" si="847"/>
        <v>1681.2074998367391</v>
      </c>
      <c r="CT1091">
        <f t="shared" si="848"/>
        <v>0.8405983460718579</v>
      </c>
      <c r="CU1091">
        <f t="shared" si="849"/>
        <v>0.16075480791868599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1658956462.7142899</v>
      </c>
      <c r="DB1091">
        <v>171.76446428571401</v>
      </c>
      <c r="DC1091">
        <v>160.53246428571401</v>
      </c>
      <c r="DD1091">
        <v>20.865603571428601</v>
      </c>
      <c r="DE1091">
        <v>13.792828571428601</v>
      </c>
      <c r="DF1091">
        <v>167.18410714285699</v>
      </c>
      <c r="DG1091">
        <v>20.5555321428571</v>
      </c>
      <c r="DH1091">
        <v>500.04646428571402</v>
      </c>
      <c r="DI1091">
        <v>90.121817857142801</v>
      </c>
      <c r="DJ1091">
        <v>4.6725489285714301E-2</v>
      </c>
      <c r="DK1091">
        <v>27.018364285714298</v>
      </c>
      <c r="DL1091">
        <v>27.262992857142901</v>
      </c>
      <c r="DM1091">
        <v>999.9</v>
      </c>
      <c r="DN1091">
        <v>0</v>
      </c>
      <c r="DO1091">
        <v>0</v>
      </c>
      <c r="DP1091">
        <v>10000.357142857099</v>
      </c>
      <c r="DQ1091">
        <v>0</v>
      </c>
      <c r="DR1091">
        <v>13.2394</v>
      </c>
      <c r="DS1091">
        <v>11.2319692857143</v>
      </c>
      <c r="DT1091">
        <v>175.42485714285701</v>
      </c>
      <c r="DU1091">
        <v>162.77775</v>
      </c>
      <c r="DV1091">
        <v>7.0727774999999999</v>
      </c>
      <c r="DW1091">
        <v>160.53246428571401</v>
      </c>
      <c r="DX1091">
        <v>13.792828571428601</v>
      </c>
      <c r="DY1091">
        <v>1.88044607142857</v>
      </c>
      <c r="DZ1091">
        <v>1.2430332142857099</v>
      </c>
      <c r="EA1091">
        <v>16.472042857142899</v>
      </c>
      <c r="EB1091">
        <v>10.127178571428599</v>
      </c>
      <c r="EC1091">
        <v>2000.01285714286</v>
      </c>
      <c r="ED1091">
        <v>0.98000614285714305</v>
      </c>
      <c r="EE1091">
        <v>1.9993685714285701E-2</v>
      </c>
      <c r="EF1091">
        <v>0</v>
      </c>
      <c r="EG1091">
        <v>867.40032142857103</v>
      </c>
      <c r="EH1091">
        <v>5.0006300000000001</v>
      </c>
      <c r="EI1091">
        <v>17006.8464285714</v>
      </c>
      <c r="EJ1091">
        <v>17257.064285714299</v>
      </c>
      <c r="EK1091">
        <v>37.461750000000002</v>
      </c>
      <c r="EL1091">
        <v>37.461750000000002</v>
      </c>
      <c r="EM1091">
        <v>36.952750000000002</v>
      </c>
      <c r="EN1091">
        <v>36.798714285714297</v>
      </c>
      <c r="EO1091">
        <v>38.5</v>
      </c>
      <c r="EP1091">
        <v>1955.1224999999999</v>
      </c>
      <c r="EQ1091">
        <v>39.89</v>
      </c>
      <c r="ER1091">
        <v>0</v>
      </c>
      <c r="ES1091">
        <v>1658956471.8</v>
      </c>
      <c r="ET1091">
        <v>0</v>
      </c>
      <c r="EU1091">
        <v>867.50400000000002</v>
      </c>
      <c r="EV1091">
        <v>9.3334615525649394</v>
      </c>
      <c r="EW1091">
        <v>155.461538766758</v>
      </c>
      <c r="EX1091">
        <v>17008.556</v>
      </c>
      <c r="EY1091">
        <v>15</v>
      </c>
      <c r="EZ1091">
        <v>0</v>
      </c>
      <c r="FA1091" t="s">
        <v>419</v>
      </c>
      <c r="FB1091">
        <v>1657551626.5</v>
      </c>
      <c r="FC1091">
        <v>1657551629</v>
      </c>
      <c r="FD1091">
        <v>0</v>
      </c>
      <c r="FE1091">
        <v>0.40300000000000002</v>
      </c>
      <c r="FF1091">
        <v>8.9999999999999993E-3</v>
      </c>
      <c r="FG1091">
        <v>9.41</v>
      </c>
      <c r="FH1091">
        <v>8.6999999999999994E-2</v>
      </c>
      <c r="FI1091">
        <v>417</v>
      </c>
      <c r="FJ1091">
        <v>17</v>
      </c>
      <c r="FK1091">
        <v>1.61</v>
      </c>
      <c r="FL1091">
        <v>0.59</v>
      </c>
      <c r="FM1091">
        <v>10.231614146341499</v>
      </c>
      <c r="FN1091">
        <v>16.3680746341463</v>
      </c>
      <c r="FO1091">
        <v>1.64800118902097</v>
      </c>
      <c r="FP1091">
        <v>0</v>
      </c>
      <c r="FQ1091">
        <v>867.09570588235295</v>
      </c>
      <c r="FR1091">
        <v>5.6403972476906201</v>
      </c>
      <c r="FS1091">
        <v>0.63061634320587301</v>
      </c>
      <c r="FT1091">
        <v>0</v>
      </c>
      <c r="FU1091">
        <v>7.0649039024390197</v>
      </c>
      <c r="FV1091">
        <v>0.14685031358886999</v>
      </c>
      <c r="FW1091">
        <v>1.7438698888314799E-2</v>
      </c>
      <c r="FX1091">
        <v>0</v>
      </c>
      <c r="FY1091">
        <v>0</v>
      </c>
      <c r="FZ1091">
        <v>3</v>
      </c>
      <c r="GA1091" t="s">
        <v>429</v>
      </c>
      <c r="GB1091">
        <v>2.9738099999999998</v>
      </c>
      <c r="GC1091">
        <v>2.7006800000000002</v>
      </c>
      <c r="GD1091">
        <v>3.6699000000000002E-2</v>
      </c>
      <c r="GE1091">
        <v>3.4652000000000002E-2</v>
      </c>
      <c r="GF1091">
        <v>9.3543000000000001E-2</v>
      </c>
      <c r="GG1091">
        <v>7.0313700000000007E-2</v>
      </c>
      <c r="GH1091">
        <v>37548.300000000003</v>
      </c>
      <c r="GI1091">
        <v>41147.599999999999</v>
      </c>
      <c r="GJ1091">
        <v>35321.800000000003</v>
      </c>
      <c r="GK1091">
        <v>38657.699999999997</v>
      </c>
      <c r="GL1091">
        <v>45393.599999999999</v>
      </c>
      <c r="GM1091">
        <v>51905.7</v>
      </c>
      <c r="GN1091">
        <v>55205.599999999999</v>
      </c>
      <c r="GO1091">
        <v>62002.2</v>
      </c>
      <c r="GP1091">
        <v>1.9970000000000001</v>
      </c>
      <c r="GQ1091">
        <v>1.839</v>
      </c>
      <c r="GR1091">
        <v>0.14379600000000001</v>
      </c>
      <c r="GS1091">
        <v>0</v>
      </c>
      <c r="GT1091">
        <v>24.895299999999999</v>
      </c>
      <c r="GU1091">
        <v>999.9</v>
      </c>
      <c r="GV1091">
        <v>45.427999999999997</v>
      </c>
      <c r="GW1091">
        <v>29.416</v>
      </c>
      <c r="GX1091">
        <v>20.7667</v>
      </c>
      <c r="GY1091">
        <v>60.1312</v>
      </c>
      <c r="GZ1091">
        <v>46.722799999999999</v>
      </c>
      <c r="HA1091">
        <v>1</v>
      </c>
      <c r="HB1091">
        <v>-8.8170700000000005E-2</v>
      </c>
      <c r="HC1091">
        <v>-0.11773400000000001</v>
      </c>
      <c r="HD1091">
        <v>20.113199999999999</v>
      </c>
      <c r="HE1091">
        <v>5.1993200000000002</v>
      </c>
      <c r="HF1091">
        <v>12.004</v>
      </c>
      <c r="HG1091">
        <v>4.9752000000000001</v>
      </c>
      <c r="HH1091">
        <v>3.2934000000000001</v>
      </c>
      <c r="HI1091">
        <v>9999</v>
      </c>
      <c r="HJ1091">
        <v>9999</v>
      </c>
      <c r="HK1091">
        <v>9999</v>
      </c>
      <c r="HL1091">
        <v>622.70000000000005</v>
      </c>
      <c r="HM1091">
        <v>1.8631899999999999</v>
      </c>
      <c r="HN1091">
        <v>1.8680099999999999</v>
      </c>
      <c r="HO1091">
        <v>1.8678300000000001</v>
      </c>
      <c r="HP1091">
        <v>1.8690199999999999</v>
      </c>
      <c r="HQ1091">
        <v>1.86981</v>
      </c>
      <c r="HR1091">
        <v>1.8658399999999999</v>
      </c>
      <c r="HS1091">
        <v>1.8669100000000001</v>
      </c>
      <c r="HT1091">
        <v>1.86829</v>
      </c>
      <c r="HU1091">
        <v>5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4.4459999999999997</v>
      </c>
      <c r="II1091">
        <v>0.31009999999999999</v>
      </c>
      <c r="IJ1091">
        <v>3.6346291650323699</v>
      </c>
      <c r="IK1091">
        <v>5.6267518783259399E-3</v>
      </c>
      <c r="IL1091">
        <v>2.30191766742704E-7</v>
      </c>
      <c r="IM1091">
        <v>-2.9562642023804099E-10</v>
      </c>
      <c r="IN1091">
        <v>-4.4408053959193901E-2</v>
      </c>
      <c r="IO1091">
        <v>-1.77651730019769E-2</v>
      </c>
      <c r="IP1091">
        <v>2.0502542247495602E-3</v>
      </c>
      <c r="IQ1091">
        <v>-1.6883999477825899E-5</v>
      </c>
      <c r="IR1091">
        <v>-3</v>
      </c>
      <c r="IS1091">
        <v>1845</v>
      </c>
      <c r="IT1091">
        <v>1</v>
      </c>
      <c r="IU1091">
        <v>26</v>
      </c>
      <c r="IV1091">
        <v>23414.1</v>
      </c>
      <c r="IW1091">
        <v>23414</v>
      </c>
      <c r="IX1091">
        <v>0.41870099999999999</v>
      </c>
      <c r="IY1091">
        <v>2.66357</v>
      </c>
      <c r="IZ1091">
        <v>1.5478499999999999</v>
      </c>
      <c r="JA1091">
        <v>2.3059099999999999</v>
      </c>
      <c r="JB1091">
        <v>1.3464400000000001</v>
      </c>
      <c r="JC1091">
        <v>2.2729499999999998</v>
      </c>
      <c r="JD1091">
        <v>33.355899999999998</v>
      </c>
      <c r="JE1091">
        <v>24.210100000000001</v>
      </c>
      <c r="JF1091">
        <v>18</v>
      </c>
      <c r="JG1091">
        <v>503.64600000000002</v>
      </c>
      <c r="JH1091">
        <v>403.26400000000001</v>
      </c>
      <c r="JI1091">
        <v>25.0002</v>
      </c>
      <c r="JJ1091">
        <v>26.158100000000001</v>
      </c>
      <c r="JK1091">
        <v>30.0001</v>
      </c>
      <c r="JL1091">
        <v>26.123799999999999</v>
      </c>
      <c r="JM1091">
        <v>26.067900000000002</v>
      </c>
      <c r="JN1091">
        <v>8.4158399999999993</v>
      </c>
      <c r="JO1091">
        <v>34.886600000000001</v>
      </c>
      <c r="JP1091">
        <v>37.702500000000001</v>
      </c>
      <c r="JQ1091">
        <v>25</v>
      </c>
      <c r="JR1091">
        <v>116.834</v>
      </c>
      <c r="JS1091">
        <v>13.8614</v>
      </c>
      <c r="JT1091">
        <v>102.414</v>
      </c>
      <c r="JU1091">
        <v>103.206</v>
      </c>
    </row>
    <row r="1092" spans="1:281" x14ac:dyDescent="0.2">
      <c r="A1092">
        <v>1076</v>
      </c>
      <c r="B1092">
        <v>1658956475.5</v>
      </c>
      <c r="C1092">
        <v>14682.4000000954</v>
      </c>
      <c r="D1092" t="s">
        <v>2586</v>
      </c>
      <c r="E1092" t="s">
        <v>2587</v>
      </c>
      <c r="F1092">
        <v>5</v>
      </c>
      <c r="G1092" t="s">
        <v>2549</v>
      </c>
      <c r="H1092" t="s">
        <v>416</v>
      </c>
      <c r="I1092">
        <v>1658956468</v>
      </c>
      <c r="J1092">
        <f t="shared" si="800"/>
        <v>6.05740293935103E-3</v>
      </c>
      <c r="K1092">
        <f t="shared" si="801"/>
        <v>6.0574029393510305</v>
      </c>
      <c r="L1092">
        <f t="shared" si="802"/>
        <v>5.8711348530575469</v>
      </c>
      <c r="M1092">
        <f t="shared" si="803"/>
        <v>155.54092592592599</v>
      </c>
      <c r="N1092">
        <f t="shared" si="804"/>
        <v>119.8895883128595</v>
      </c>
      <c r="O1092">
        <f t="shared" si="805"/>
        <v>10.81020056341516</v>
      </c>
      <c r="P1092">
        <f t="shared" si="806"/>
        <v>14.024809232731419</v>
      </c>
      <c r="Q1092">
        <f t="shared" si="807"/>
        <v>0.31738609634602016</v>
      </c>
      <c r="R1092">
        <f t="shared" si="808"/>
        <v>2.7491754016829768</v>
      </c>
      <c r="S1092">
        <f t="shared" si="809"/>
        <v>0.29834438363978782</v>
      </c>
      <c r="T1092">
        <f t="shared" si="810"/>
        <v>0.18808078757382962</v>
      </c>
      <c r="U1092">
        <f t="shared" si="811"/>
        <v>321.51116758906608</v>
      </c>
      <c r="V1092">
        <f t="shared" si="812"/>
        <v>27.362182627505135</v>
      </c>
      <c r="W1092">
        <f t="shared" si="813"/>
        <v>27.362182627505135</v>
      </c>
      <c r="X1092">
        <f t="shared" si="814"/>
        <v>3.6560057288787648</v>
      </c>
      <c r="Y1092">
        <f t="shared" si="815"/>
        <v>52.500499954409541</v>
      </c>
      <c r="Z1092">
        <f t="shared" si="816"/>
        <v>1.8815052663766743</v>
      </c>
      <c r="AA1092">
        <f t="shared" si="817"/>
        <v>3.583785426825532</v>
      </c>
      <c r="AB1092">
        <f t="shared" si="818"/>
        <v>1.7745004625020906</v>
      </c>
      <c r="AC1092">
        <f t="shared" si="819"/>
        <v>-267.13146962538042</v>
      </c>
      <c r="AD1092">
        <f t="shared" si="820"/>
        <v>-50.420770794800191</v>
      </c>
      <c r="AE1092">
        <f t="shared" si="821"/>
        <v>-3.965665704529302</v>
      </c>
      <c r="AF1092">
        <f t="shared" si="822"/>
        <v>-6.7385356438620647E-3</v>
      </c>
      <c r="AG1092">
        <f t="shared" si="823"/>
        <v>-11.475200373333003</v>
      </c>
      <c r="AH1092">
        <f t="shared" si="824"/>
        <v>6.0243952803806531</v>
      </c>
      <c r="AI1092">
        <f t="shared" si="825"/>
        <v>5.8711348530575469</v>
      </c>
      <c r="AJ1092">
        <v>128.83618656969699</v>
      </c>
      <c r="AK1092">
        <v>136.78800000000001</v>
      </c>
      <c r="AL1092">
        <v>-3.15128095238095</v>
      </c>
      <c r="AM1092">
        <v>66.33</v>
      </c>
      <c r="AN1092">
        <f t="shared" si="826"/>
        <v>6.0574029393510305</v>
      </c>
      <c r="AO1092">
        <v>13.800803393673</v>
      </c>
      <c r="AP1092">
        <v>20.8673</v>
      </c>
      <c r="AQ1092">
        <v>7.8155327586755807E-3</v>
      </c>
      <c r="AR1092">
        <v>88.640650729912196</v>
      </c>
      <c r="AS1092">
        <v>0</v>
      </c>
      <c r="AT1092">
        <v>0</v>
      </c>
      <c r="AU1092">
        <f t="shared" si="827"/>
        <v>1</v>
      </c>
      <c r="AV1092">
        <f t="shared" si="828"/>
        <v>0</v>
      </c>
      <c r="AW1092">
        <f t="shared" si="829"/>
        <v>47616.24960824164</v>
      </c>
      <c r="AX1092" t="s">
        <v>417</v>
      </c>
      <c r="AY1092" t="s">
        <v>417</v>
      </c>
      <c r="AZ1092">
        <v>0</v>
      </c>
      <c r="BA1092">
        <v>0</v>
      </c>
      <c r="BB1092" t="e">
        <f t="shared" si="830"/>
        <v>#DIV/0!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 t="e">
        <f t="shared" si="831"/>
        <v>#DIV/0!</v>
      </c>
      <c r="BI1092">
        <v>0.5</v>
      </c>
      <c r="BJ1092">
        <f t="shared" si="832"/>
        <v>1681.2047887335402</v>
      </c>
      <c r="BK1092">
        <f t="shared" si="833"/>
        <v>5.8711348530575469</v>
      </c>
      <c r="BL1092" t="e">
        <f t="shared" si="834"/>
        <v>#DIV/0!</v>
      </c>
      <c r="BM1092">
        <f t="shared" si="835"/>
        <v>3.4922187305214025E-3</v>
      </c>
      <c r="BN1092" t="e">
        <f t="shared" si="836"/>
        <v>#DIV/0!</v>
      </c>
      <c r="BO1092" t="e">
        <f t="shared" si="837"/>
        <v>#DIV/0!</v>
      </c>
      <c r="BP1092" t="s">
        <v>417</v>
      </c>
      <c r="BQ1092">
        <v>0</v>
      </c>
      <c r="BR1092" t="e">
        <f t="shared" si="838"/>
        <v>#DIV/0!</v>
      </c>
      <c r="BS1092" t="e">
        <f t="shared" si="839"/>
        <v>#DIV/0!</v>
      </c>
      <c r="BT1092" t="e">
        <f t="shared" si="840"/>
        <v>#DIV/0!</v>
      </c>
      <c r="BU1092" t="e">
        <f t="shared" si="841"/>
        <v>#DIV/0!</v>
      </c>
      <c r="BV1092" t="e">
        <f t="shared" si="842"/>
        <v>#DIV/0!</v>
      </c>
      <c r="BW1092" t="e">
        <f t="shared" si="843"/>
        <v>#DIV/0!</v>
      </c>
      <c r="BX1092" t="e">
        <f t="shared" si="844"/>
        <v>#DIV/0!</v>
      </c>
      <c r="BY1092" t="e">
        <f t="shared" si="845"/>
        <v>#DIV/0!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 t="shared" si="846"/>
        <v>2000.0096296296299</v>
      </c>
      <c r="CS1092">
        <f t="shared" si="847"/>
        <v>1681.2047887335402</v>
      </c>
      <c r="CT1092">
        <f t="shared" si="848"/>
        <v>0.84059834704139536</v>
      </c>
      <c r="CU1092">
        <f t="shared" si="849"/>
        <v>0.16075480978989329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1658956468</v>
      </c>
      <c r="DB1092">
        <v>155.54092592592599</v>
      </c>
      <c r="DC1092">
        <v>142.89633333333299</v>
      </c>
      <c r="DD1092">
        <v>20.8666703703704</v>
      </c>
      <c r="DE1092">
        <v>13.7889185185185</v>
      </c>
      <c r="DF1092">
        <v>151.05214814814801</v>
      </c>
      <c r="DG1092">
        <v>20.556548148148099</v>
      </c>
      <c r="DH1092">
        <v>500.04744444444498</v>
      </c>
      <c r="DI1092">
        <v>90.121311111111098</v>
      </c>
      <c r="DJ1092">
        <v>4.6656896296296303E-2</v>
      </c>
      <c r="DK1092">
        <v>27.0219925925926</v>
      </c>
      <c r="DL1092">
        <v>27.2672037037037</v>
      </c>
      <c r="DM1092">
        <v>999.9</v>
      </c>
      <c r="DN1092">
        <v>0</v>
      </c>
      <c r="DO1092">
        <v>0</v>
      </c>
      <c r="DP1092">
        <v>9992.5925925925894</v>
      </c>
      <c r="DQ1092">
        <v>0</v>
      </c>
      <c r="DR1092">
        <v>13.2394</v>
      </c>
      <c r="DS1092">
        <v>12.644525925925899</v>
      </c>
      <c r="DT1092">
        <v>158.85566666666699</v>
      </c>
      <c r="DU1092">
        <v>144.894222222222</v>
      </c>
      <c r="DV1092">
        <v>7.0777570370370402</v>
      </c>
      <c r="DW1092">
        <v>142.89633333333299</v>
      </c>
      <c r="DX1092">
        <v>13.7889185185185</v>
      </c>
      <c r="DY1092">
        <v>1.8805307407407399</v>
      </c>
      <c r="DZ1092">
        <v>1.2426737037036999</v>
      </c>
      <c r="EA1092">
        <v>16.4727518518519</v>
      </c>
      <c r="EB1092">
        <v>10.122855555555599</v>
      </c>
      <c r="EC1092">
        <v>2000.0096296296299</v>
      </c>
      <c r="ED1092">
        <v>0.98000618518518501</v>
      </c>
      <c r="EE1092">
        <v>1.9993651851851899E-2</v>
      </c>
      <c r="EF1092">
        <v>0</v>
      </c>
      <c r="EG1092">
        <v>868.27055555555603</v>
      </c>
      <c r="EH1092">
        <v>5.0006300000000001</v>
      </c>
      <c r="EI1092">
        <v>17022.214814814801</v>
      </c>
      <c r="EJ1092">
        <v>17257.0222222222</v>
      </c>
      <c r="EK1092">
        <v>37.481333333333303</v>
      </c>
      <c r="EL1092">
        <v>37.472000000000001</v>
      </c>
      <c r="EM1092">
        <v>36.953333333333298</v>
      </c>
      <c r="EN1092">
        <v>36.807407407407403</v>
      </c>
      <c r="EO1092">
        <v>38.5</v>
      </c>
      <c r="EP1092">
        <v>1955.1192592592599</v>
      </c>
      <c r="EQ1092">
        <v>39.89</v>
      </c>
      <c r="ER1092">
        <v>0</v>
      </c>
      <c r="ES1092">
        <v>1658956476.5999999</v>
      </c>
      <c r="ET1092">
        <v>0</v>
      </c>
      <c r="EU1092">
        <v>868.3252</v>
      </c>
      <c r="EV1092">
        <v>10.880692319229899</v>
      </c>
      <c r="EW1092">
        <v>211.11538493913901</v>
      </c>
      <c r="EX1092">
        <v>17023.328000000001</v>
      </c>
      <c r="EY1092">
        <v>15</v>
      </c>
      <c r="EZ1092">
        <v>0</v>
      </c>
      <c r="FA1092" t="s">
        <v>419</v>
      </c>
      <c r="FB1092">
        <v>1657551626.5</v>
      </c>
      <c r="FC1092">
        <v>1657551629</v>
      </c>
      <c r="FD1092">
        <v>0</v>
      </c>
      <c r="FE1092">
        <v>0.40300000000000002</v>
      </c>
      <c r="FF1092">
        <v>8.9999999999999993E-3</v>
      </c>
      <c r="FG1092">
        <v>9.41</v>
      </c>
      <c r="FH1092">
        <v>8.6999999999999994E-2</v>
      </c>
      <c r="FI1092">
        <v>417</v>
      </c>
      <c r="FJ1092">
        <v>17</v>
      </c>
      <c r="FK1092">
        <v>1.61</v>
      </c>
      <c r="FL1092">
        <v>0.59</v>
      </c>
      <c r="FM1092">
        <v>11.815774634146299</v>
      </c>
      <c r="FN1092">
        <v>16.347049547038299</v>
      </c>
      <c r="FO1092">
        <v>1.63004170595619</v>
      </c>
      <c r="FP1092">
        <v>0</v>
      </c>
      <c r="FQ1092">
        <v>867.80941176470606</v>
      </c>
      <c r="FR1092">
        <v>9.5750954892498807</v>
      </c>
      <c r="FS1092">
        <v>0.97275346364742499</v>
      </c>
      <c r="FT1092">
        <v>0</v>
      </c>
      <c r="FU1092">
        <v>7.0738353658536601</v>
      </c>
      <c r="FV1092">
        <v>5.0831916376331297E-2</v>
      </c>
      <c r="FW1092">
        <v>1.3579537528955E-2</v>
      </c>
      <c r="FX1092">
        <v>1</v>
      </c>
      <c r="FY1092">
        <v>1</v>
      </c>
      <c r="FZ1092">
        <v>3</v>
      </c>
      <c r="GA1092" t="s">
        <v>438</v>
      </c>
      <c r="GB1092">
        <v>2.97437</v>
      </c>
      <c r="GC1092">
        <v>2.7000700000000002</v>
      </c>
      <c r="GD1092">
        <v>3.3032199999999998E-2</v>
      </c>
      <c r="GE1092">
        <v>3.0668299999999999E-2</v>
      </c>
      <c r="GF1092">
        <v>9.3558500000000003E-2</v>
      </c>
      <c r="GG1092">
        <v>7.01788E-2</v>
      </c>
      <c r="GH1092">
        <v>37691.1</v>
      </c>
      <c r="GI1092">
        <v>41317.800000000003</v>
      </c>
      <c r="GJ1092">
        <v>35321.699999999997</v>
      </c>
      <c r="GK1092">
        <v>38658.1</v>
      </c>
      <c r="GL1092">
        <v>45392.7</v>
      </c>
      <c r="GM1092">
        <v>51912.9</v>
      </c>
      <c r="GN1092">
        <v>55205.599999999999</v>
      </c>
      <c r="GO1092">
        <v>62001.8</v>
      </c>
      <c r="GP1092">
        <v>1.9972000000000001</v>
      </c>
      <c r="GQ1092">
        <v>1.8386</v>
      </c>
      <c r="GR1092">
        <v>0.14603099999999999</v>
      </c>
      <c r="GS1092">
        <v>0</v>
      </c>
      <c r="GT1092">
        <v>24.895299999999999</v>
      </c>
      <c r="GU1092">
        <v>999.9</v>
      </c>
      <c r="GV1092">
        <v>45.378999999999998</v>
      </c>
      <c r="GW1092">
        <v>29.416</v>
      </c>
      <c r="GX1092">
        <v>20.743099999999998</v>
      </c>
      <c r="GY1092">
        <v>60.051200000000001</v>
      </c>
      <c r="GZ1092">
        <v>47.099400000000003</v>
      </c>
      <c r="HA1092">
        <v>1</v>
      </c>
      <c r="HB1092">
        <v>-8.8292700000000002E-2</v>
      </c>
      <c r="HC1092">
        <v>-0.116623</v>
      </c>
      <c r="HD1092">
        <v>20.1127</v>
      </c>
      <c r="HE1092">
        <v>5.1981200000000003</v>
      </c>
      <c r="HF1092">
        <v>12.004</v>
      </c>
      <c r="HG1092">
        <v>4.9756</v>
      </c>
      <c r="HH1092">
        <v>3.2936000000000001</v>
      </c>
      <c r="HI1092">
        <v>9999</v>
      </c>
      <c r="HJ1092">
        <v>9999</v>
      </c>
      <c r="HK1092">
        <v>9999</v>
      </c>
      <c r="HL1092">
        <v>622.70000000000005</v>
      </c>
      <c r="HM1092">
        <v>1.8631599999999999</v>
      </c>
      <c r="HN1092">
        <v>1.8680399999999999</v>
      </c>
      <c r="HO1092">
        <v>1.8677999999999999</v>
      </c>
      <c r="HP1092">
        <v>1.8690199999999999</v>
      </c>
      <c r="HQ1092">
        <v>1.86981</v>
      </c>
      <c r="HR1092">
        <v>1.8658399999999999</v>
      </c>
      <c r="HS1092">
        <v>1.8669100000000001</v>
      </c>
      <c r="HT1092">
        <v>1.86829</v>
      </c>
      <c r="HU1092">
        <v>5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4.3579999999999997</v>
      </c>
      <c r="II1092">
        <v>0.31019999999999998</v>
      </c>
      <c r="IJ1092">
        <v>3.6346291650323699</v>
      </c>
      <c r="IK1092">
        <v>5.6267518783259399E-3</v>
      </c>
      <c r="IL1092">
        <v>2.30191766742704E-7</v>
      </c>
      <c r="IM1092">
        <v>-2.9562642023804099E-10</v>
      </c>
      <c r="IN1092">
        <v>-4.4408053959193901E-2</v>
      </c>
      <c r="IO1092">
        <v>-1.77651730019769E-2</v>
      </c>
      <c r="IP1092">
        <v>2.0502542247495602E-3</v>
      </c>
      <c r="IQ1092">
        <v>-1.6883999477825899E-5</v>
      </c>
      <c r="IR1092">
        <v>-3</v>
      </c>
      <c r="IS1092">
        <v>1845</v>
      </c>
      <c r="IT1092">
        <v>1</v>
      </c>
      <c r="IU1092">
        <v>26</v>
      </c>
      <c r="IV1092">
        <v>23414.2</v>
      </c>
      <c r="IW1092">
        <v>23414.1</v>
      </c>
      <c r="IX1092">
        <v>0.384521</v>
      </c>
      <c r="IY1092">
        <v>2.66479</v>
      </c>
      <c r="IZ1092">
        <v>1.5478499999999999</v>
      </c>
      <c r="JA1092">
        <v>2.3059099999999999</v>
      </c>
      <c r="JB1092">
        <v>1.3464400000000001</v>
      </c>
      <c r="JC1092">
        <v>2.3168899999999999</v>
      </c>
      <c r="JD1092">
        <v>33.378399999999999</v>
      </c>
      <c r="JE1092">
        <v>24.210100000000001</v>
      </c>
      <c r="JF1092">
        <v>18</v>
      </c>
      <c r="JG1092">
        <v>503.75900000000001</v>
      </c>
      <c r="JH1092">
        <v>403.04300000000001</v>
      </c>
      <c r="JI1092">
        <v>25.0001</v>
      </c>
      <c r="JJ1092">
        <v>26.158100000000001</v>
      </c>
      <c r="JK1092">
        <v>30</v>
      </c>
      <c r="JL1092">
        <v>26.121600000000001</v>
      </c>
      <c r="JM1092">
        <v>26.067900000000002</v>
      </c>
      <c r="JN1092">
        <v>7.72464</v>
      </c>
      <c r="JO1092">
        <v>34.886600000000001</v>
      </c>
      <c r="JP1092">
        <v>37.702500000000001</v>
      </c>
      <c r="JQ1092">
        <v>25</v>
      </c>
      <c r="JR1092">
        <v>96.752399999999994</v>
      </c>
      <c r="JS1092">
        <v>13.857699999999999</v>
      </c>
      <c r="JT1092">
        <v>102.414</v>
      </c>
      <c r="JU1092">
        <v>103.206</v>
      </c>
    </row>
    <row r="1093" spans="1:281" x14ac:dyDescent="0.2">
      <c r="A1093">
        <v>1077</v>
      </c>
      <c r="B1093">
        <v>1658956480.5</v>
      </c>
      <c r="C1093">
        <v>14687.4000000954</v>
      </c>
      <c r="D1093" t="s">
        <v>2588</v>
      </c>
      <c r="E1093" t="s">
        <v>2589</v>
      </c>
      <c r="F1093">
        <v>5</v>
      </c>
      <c r="G1093" t="s">
        <v>2549</v>
      </c>
      <c r="H1093" t="s">
        <v>416</v>
      </c>
      <c r="I1093">
        <v>1658956472.7142899</v>
      </c>
      <c r="J1093">
        <f t="shared" si="800"/>
        <v>5.9957825580767496E-3</v>
      </c>
      <c r="K1093">
        <f t="shared" si="801"/>
        <v>5.9957825580767494</v>
      </c>
      <c r="L1093">
        <f t="shared" si="802"/>
        <v>4.9364109913318268</v>
      </c>
      <c r="M1093">
        <f t="shared" si="803"/>
        <v>140.993928571429</v>
      </c>
      <c r="N1093">
        <f t="shared" si="804"/>
        <v>110.35600630791382</v>
      </c>
      <c r="O1093">
        <f t="shared" si="805"/>
        <v>9.9505170927260291</v>
      </c>
      <c r="P1093">
        <f t="shared" si="806"/>
        <v>12.713059697956723</v>
      </c>
      <c r="Q1093">
        <f t="shared" si="807"/>
        <v>0.31318442066689828</v>
      </c>
      <c r="R1093">
        <f t="shared" si="808"/>
        <v>2.7484264806049059</v>
      </c>
      <c r="S1093">
        <f t="shared" si="809"/>
        <v>0.29462298207901572</v>
      </c>
      <c r="T1093">
        <f t="shared" si="810"/>
        <v>0.18571529492615957</v>
      </c>
      <c r="U1093">
        <f t="shared" si="811"/>
        <v>321.50774927246147</v>
      </c>
      <c r="V1093">
        <f t="shared" si="812"/>
        <v>27.381808178021494</v>
      </c>
      <c r="W1093">
        <f t="shared" si="813"/>
        <v>27.381808178021494</v>
      </c>
      <c r="X1093">
        <f t="shared" si="814"/>
        <v>3.6602105905216185</v>
      </c>
      <c r="Y1093">
        <f t="shared" si="815"/>
        <v>52.496121961796547</v>
      </c>
      <c r="Z1093">
        <f t="shared" si="816"/>
        <v>1.8816309245766123</v>
      </c>
      <c r="AA1093">
        <f t="shared" si="817"/>
        <v>3.5843236686053639</v>
      </c>
      <c r="AB1093">
        <f t="shared" si="818"/>
        <v>1.7785796659450062</v>
      </c>
      <c r="AC1093">
        <f t="shared" si="819"/>
        <v>-264.41401081118465</v>
      </c>
      <c r="AD1093">
        <f t="shared" si="820"/>
        <v>-52.936076182248264</v>
      </c>
      <c r="AE1093">
        <f t="shared" si="821"/>
        <v>-4.1650943625467862</v>
      </c>
      <c r="AF1093">
        <f t="shared" si="822"/>
        <v>-7.4320835182177802E-3</v>
      </c>
      <c r="AG1093">
        <f t="shared" si="823"/>
        <v>-12.445323933419081</v>
      </c>
      <c r="AH1093">
        <f t="shared" si="824"/>
        <v>6.0277877953592132</v>
      </c>
      <c r="AI1093">
        <f t="shared" si="825"/>
        <v>4.9364109913318268</v>
      </c>
      <c r="AJ1093">
        <v>111.742937115152</v>
      </c>
      <c r="AK1093">
        <v>120.960587878788</v>
      </c>
      <c r="AL1093">
        <v>-3.1779997402597502</v>
      </c>
      <c r="AM1093">
        <v>66.33</v>
      </c>
      <c r="AN1093">
        <f t="shared" si="826"/>
        <v>5.9957825580767494</v>
      </c>
      <c r="AO1093">
        <v>13.773930613887901</v>
      </c>
      <c r="AP1093">
        <v>20.8714290909091</v>
      </c>
      <c r="AQ1093">
        <v>-8.24456418585842E-3</v>
      </c>
      <c r="AR1093">
        <v>88.640650729912196</v>
      </c>
      <c r="AS1093">
        <v>0</v>
      </c>
      <c r="AT1093">
        <v>0</v>
      </c>
      <c r="AU1093">
        <f t="shared" si="827"/>
        <v>1</v>
      </c>
      <c r="AV1093">
        <f t="shared" si="828"/>
        <v>0</v>
      </c>
      <c r="AW1093">
        <f t="shared" si="829"/>
        <v>47595.552734840785</v>
      </c>
      <c r="AX1093" t="s">
        <v>417</v>
      </c>
      <c r="AY1093" t="s">
        <v>417</v>
      </c>
      <c r="AZ1093">
        <v>0</v>
      </c>
      <c r="BA1093">
        <v>0</v>
      </c>
      <c r="BB1093" t="e">
        <f t="shared" si="830"/>
        <v>#DIV/0!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 t="e">
        <f t="shared" si="831"/>
        <v>#DIV/0!</v>
      </c>
      <c r="BI1093">
        <v>0.5</v>
      </c>
      <c r="BJ1093">
        <f t="shared" si="832"/>
        <v>1681.1867996230337</v>
      </c>
      <c r="BK1093">
        <f t="shared" si="833"/>
        <v>4.9364109913318268</v>
      </c>
      <c r="BL1093" t="e">
        <f t="shared" si="834"/>
        <v>#DIV/0!</v>
      </c>
      <c r="BM1093">
        <f t="shared" si="835"/>
        <v>2.9362656145282013E-3</v>
      </c>
      <c r="BN1093" t="e">
        <f t="shared" si="836"/>
        <v>#DIV/0!</v>
      </c>
      <c r="BO1093" t="e">
        <f t="shared" si="837"/>
        <v>#DIV/0!</v>
      </c>
      <c r="BP1093" t="s">
        <v>417</v>
      </c>
      <c r="BQ1093">
        <v>0</v>
      </c>
      <c r="BR1093" t="e">
        <f t="shared" si="838"/>
        <v>#DIV/0!</v>
      </c>
      <c r="BS1093" t="e">
        <f t="shared" si="839"/>
        <v>#DIV/0!</v>
      </c>
      <c r="BT1093" t="e">
        <f t="shared" si="840"/>
        <v>#DIV/0!</v>
      </c>
      <c r="BU1093" t="e">
        <f t="shared" si="841"/>
        <v>#DIV/0!</v>
      </c>
      <c r="BV1093" t="e">
        <f t="shared" si="842"/>
        <v>#DIV/0!</v>
      </c>
      <c r="BW1093" t="e">
        <f t="shared" si="843"/>
        <v>#DIV/0!</v>
      </c>
      <c r="BX1093" t="e">
        <f t="shared" si="844"/>
        <v>#DIV/0!</v>
      </c>
      <c r="BY1093" t="e">
        <f t="shared" si="845"/>
        <v>#DIV/0!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 t="shared" si="846"/>
        <v>1999.98821428571</v>
      </c>
      <c r="CS1093">
        <f t="shared" si="847"/>
        <v>1681.1867996230337</v>
      </c>
      <c r="CT1093">
        <f t="shared" si="848"/>
        <v>0.84059835333752941</v>
      </c>
      <c r="CU1093">
        <f t="shared" si="849"/>
        <v>0.16075482194143181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1658956472.7142899</v>
      </c>
      <c r="DB1093">
        <v>140.993928571429</v>
      </c>
      <c r="DC1093">
        <v>127.0795</v>
      </c>
      <c r="DD1093">
        <v>20.868189285714301</v>
      </c>
      <c r="DE1093">
        <v>13.785842857142899</v>
      </c>
      <c r="DF1093">
        <v>136.587214285714</v>
      </c>
      <c r="DG1093">
        <v>20.5580071428571</v>
      </c>
      <c r="DH1093">
        <v>500.00367857142902</v>
      </c>
      <c r="DI1093">
        <v>90.120789285714295</v>
      </c>
      <c r="DJ1093">
        <v>4.66372607142857E-2</v>
      </c>
      <c r="DK1093">
        <v>27.024550000000001</v>
      </c>
      <c r="DL1093">
        <v>27.266778571428599</v>
      </c>
      <c r="DM1093">
        <v>999.9</v>
      </c>
      <c r="DN1093">
        <v>0</v>
      </c>
      <c r="DO1093">
        <v>0</v>
      </c>
      <c r="DP1093">
        <v>9988.2142857142899</v>
      </c>
      <c r="DQ1093">
        <v>0</v>
      </c>
      <c r="DR1093">
        <v>13.2394</v>
      </c>
      <c r="DS1093">
        <v>13.9143214285714</v>
      </c>
      <c r="DT1093">
        <v>143.99885714285699</v>
      </c>
      <c r="DU1093">
        <v>128.85596428571401</v>
      </c>
      <c r="DV1093">
        <v>7.0823553571428599</v>
      </c>
      <c r="DW1093">
        <v>127.0795</v>
      </c>
      <c r="DX1093">
        <v>13.785842857142899</v>
      </c>
      <c r="DY1093">
        <v>1.8806571428571399</v>
      </c>
      <c r="DZ1093">
        <v>1.2423896428571399</v>
      </c>
      <c r="EA1093">
        <v>16.473807142857101</v>
      </c>
      <c r="EB1093">
        <v>10.1194321428571</v>
      </c>
      <c r="EC1093">
        <v>1999.98821428571</v>
      </c>
      <c r="ED1093">
        <v>0.98000614285714305</v>
      </c>
      <c r="EE1093">
        <v>1.9993685714285701E-2</v>
      </c>
      <c r="EF1093">
        <v>0</v>
      </c>
      <c r="EG1093">
        <v>869.21160714285702</v>
      </c>
      <c r="EH1093">
        <v>5.0006300000000001</v>
      </c>
      <c r="EI1093">
        <v>17040.428571428602</v>
      </c>
      <c r="EJ1093">
        <v>17256.8321428571</v>
      </c>
      <c r="EK1093">
        <v>37.4955</v>
      </c>
      <c r="EL1093">
        <v>37.488750000000003</v>
      </c>
      <c r="EM1093">
        <v>36.948250000000002</v>
      </c>
      <c r="EN1093">
        <v>36.811999999999998</v>
      </c>
      <c r="EO1093">
        <v>38.5</v>
      </c>
      <c r="EP1093">
        <v>1955.0982142857099</v>
      </c>
      <c r="EQ1093">
        <v>39.89</v>
      </c>
      <c r="ER1093">
        <v>0</v>
      </c>
      <c r="ES1093">
        <v>1658956481.4000001</v>
      </c>
      <c r="ET1093">
        <v>0</v>
      </c>
      <c r="EU1093">
        <v>869.32683999999995</v>
      </c>
      <c r="EV1093">
        <v>13.644615367064301</v>
      </c>
      <c r="EW1093">
        <v>262.607691939669</v>
      </c>
      <c r="EX1093">
        <v>17042.135999999999</v>
      </c>
      <c r="EY1093">
        <v>15</v>
      </c>
      <c r="EZ1093">
        <v>0</v>
      </c>
      <c r="FA1093" t="s">
        <v>419</v>
      </c>
      <c r="FB1093">
        <v>1657551626.5</v>
      </c>
      <c r="FC1093">
        <v>1657551629</v>
      </c>
      <c r="FD1093">
        <v>0</v>
      </c>
      <c r="FE1093">
        <v>0.40300000000000002</v>
      </c>
      <c r="FF1093">
        <v>8.9999999999999993E-3</v>
      </c>
      <c r="FG1093">
        <v>9.41</v>
      </c>
      <c r="FH1093">
        <v>8.6999999999999994E-2</v>
      </c>
      <c r="FI1093">
        <v>417</v>
      </c>
      <c r="FJ1093">
        <v>17</v>
      </c>
      <c r="FK1093">
        <v>1.61</v>
      </c>
      <c r="FL1093">
        <v>0.59</v>
      </c>
      <c r="FM1093">
        <v>12.9098390243902</v>
      </c>
      <c r="FN1093">
        <v>15.8871344947735</v>
      </c>
      <c r="FO1093">
        <v>1.58295753481061</v>
      </c>
      <c r="FP1093">
        <v>0</v>
      </c>
      <c r="FQ1093">
        <v>868.55641176470601</v>
      </c>
      <c r="FR1093">
        <v>11.710588239062201</v>
      </c>
      <c r="FS1093">
        <v>1.17796502289148</v>
      </c>
      <c r="FT1093">
        <v>0</v>
      </c>
      <c r="FU1093">
        <v>7.0813863414634097</v>
      </c>
      <c r="FV1093">
        <v>2.9703344947748799E-2</v>
      </c>
      <c r="FW1093">
        <v>1.1816971415907601E-2</v>
      </c>
      <c r="FX1093">
        <v>1</v>
      </c>
      <c r="FY1093">
        <v>1</v>
      </c>
      <c r="FZ1093">
        <v>3</v>
      </c>
      <c r="GA1093" t="s">
        <v>438</v>
      </c>
      <c r="GB1093">
        <v>2.9730099999999999</v>
      </c>
      <c r="GC1093">
        <v>2.7008999999999999</v>
      </c>
      <c r="GD1093">
        <v>2.92795E-2</v>
      </c>
      <c r="GE1093">
        <v>2.6434699999999998E-2</v>
      </c>
      <c r="GF1093">
        <v>9.35666E-2</v>
      </c>
      <c r="GG1093">
        <v>7.0176799999999998E-2</v>
      </c>
      <c r="GH1093">
        <v>37837.5</v>
      </c>
      <c r="GI1093">
        <v>41498.699999999997</v>
      </c>
      <c r="GJ1093">
        <v>35321.9</v>
      </c>
      <c r="GK1093">
        <v>38658.6</v>
      </c>
      <c r="GL1093">
        <v>45392.4</v>
      </c>
      <c r="GM1093">
        <v>51913.1</v>
      </c>
      <c r="GN1093">
        <v>55205.9</v>
      </c>
      <c r="GO1093">
        <v>62002</v>
      </c>
      <c r="GP1093">
        <v>1.9967999999999999</v>
      </c>
      <c r="GQ1093">
        <v>1.8386</v>
      </c>
      <c r="GR1093">
        <v>0.14513699999999999</v>
      </c>
      <c r="GS1093">
        <v>0</v>
      </c>
      <c r="GT1093">
        <v>24.895299999999999</v>
      </c>
      <c r="GU1093">
        <v>999.9</v>
      </c>
      <c r="GV1093">
        <v>45.33</v>
      </c>
      <c r="GW1093">
        <v>29.416</v>
      </c>
      <c r="GX1093">
        <v>20.7209</v>
      </c>
      <c r="GY1093">
        <v>60.091200000000001</v>
      </c>
      <c r="GZ1093">
        <v>47.2316</v>
      </c>
      <c r="HA1093">
        <v>1</v>
      </c>
      <c r="HB1093">
        <v>-8.8109800000000002E-2</v>
      </c>
      <c r="HC1093">
        <v>-0.112854</v>
      </c>
      <c r="HD1093">
        <v>20.113199999999999</v>
      </c>
      <c r="HE1093">
        <v>5.1993200000000002</v>
      </c>
      <c r="HF1093">
        <v>12.004</v>
      </c>
      <c r="HG1093">
        <v>4.976</v>
      </c>
      <c r="HH1093">
        <v>3.2936000000000001</v>
      </c>
      <c r="HI1093">
        <v>9999</v>
      </c>
      <c r="HJ1093">
        <v>9999</v>
      </c>
      <c r="HK1093">
        <v>9999</v>
      </c>
      <c r="HL1093">
        <v>622.70000000000005</v>
      </c>
      <c r="HM1093">
        <v>1.8631899999999999</v>
      </c>
      <c r="HN1093">
        <v>1.8680099999999999</v>
      </c>
      <c r="HO1093">
        <v>1.8678300000000001</v>
      </c>
      <c r="HP1093">
        <v>1.8690500000000001</v>
      </c>
      <c r="HQ1093">
        <v>1.86981</v>
      </c>
      <c r="HR1093">
        <v>1.8658399999999999</v>
      </c>
      <c r="HS1093">
        <v>1.8669100000000001</v>
      </c>
      <c r="HT1093">
        <v>1.86829</v>
      </c>
      <c r="HU1093">
        <v>5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4.2720000000000002</v>
      </c>
      <c r="II1093">
        <v>0.31040000000000001</v>
      </c>
      <c r="IJ1093">
        <v>3.6346291650323699</v>
      </c>
      <c r="IK1093">
        <v>5.6267518783259399E-3</v>
      </c>
      <c r="IL1093">
        <v>2.30191766742704E-7</v>
      </c>
      <c r="IM1093">
        <v>-2.9562642023804099E-10</v>
      </c>
      <c r="IN1093">
        <v>-4.4408053959193901E-2</v>
      </c>
      <c r="IO1093">
        <v>-1.77651730019769E-2</v>
      </c>
      <c r="IP1093">
        <v>2.0502542247495602E-3</v>
      </c>
      <c r="IQ1093">
        <v>-1.6883999477825899E-5</v>
      </c>
      <c r="IR1093">
        <v>-3</v>
      </c>
      <c r="IS1093">
        <v>1845</v>
      </c>
      <c r="IT1093">
        <v>1</v>
      </c>
      <c r="IU1093">
        <v>26</v>
      </c>
      <c r="IV1093">
        <v>23414.2</v>
      </c>
      <c r="IW1093">
        <v>23414.2</v>
      </c>
      <c r="IX1093">
        <v>0.34545900000000002</v>
      </c>
      <c r="IY1093">
        <v>2.66235</v>
      </c>
      <c r="IZ1093">
        <v>1.5478499999999999</v>
      </c>
      <c r="JA1093">
        <v>2.3059099999999999</v>
      </c>
      <c r="JB1093">
        <v>1.3464400000000001</v>
      </c>
      <c r="JC1093">
        <v>2.3974600000000001</v>
      </c>
      <c r="JD1093">
        <v>33.378399999999999</v>
      </c>
      <c r="JE1093">
        <v>24.218800000000002</v>
      </c>
      <c r="JF1093">
        <v>18</v>
      </c>
      <c r="JG1093">
        <v>503.49400000000003</v>
      </c>
      <c r="JH1093">
        <v>403.04300000000001</v>
      </c>
      <c r="JI1093">
        <v>25.000399999999999</v>
      </c>
      <c r="JJ1093">
        <v>26.155899999999999</v>
      </c>
      <c r="JK1093">
        <v>30.0001</v>
      </c>
      <c r="JL1093">
        <v>26.121600000000001</v>
      </c>
      <c r="JM1093">
        <v>26.067900000000002</v>
      </c>
      <c r="JN1093">
        <v>6.9583899999999996</v>
      </c>
      <c r="JO1093">
        <v>34.612400000000001</v>
      </c>
      <c r="JP1093">
        <v>37.702500000000001</v>
      </c>
      <c r="JQ1093">
        <v>25</v>
      </c>
      <c r="JR1093">
        <v>83.301299999999998</v>
      </c>
      <c r="JS1093">
        <v>13.853400000000001</v>
      </c>
      <c r="JT1093">
        <v>102.414</v>
      </c>
      <c r="JU1093">
        <v>103.20699999999999</v>
      </c>
    </row>
    <row r="1094" spans="1:281" x14ac:dyDescent="0.2">
      <c r="A1094">
        <v>1078</v>
      </c>
      <c r="B1094">
        <v>1658956485.5</v>
      </c>
      <c r="C1094">
        <v>14692.4000000954</v>
      </c>
      <c r="D1094" t="s">
        <v>2590</v>
      </c>
      <c r="E1094" t="s">
        <v>2591</v>
      </c>
      <c r="F1094">
        <v>5</v>
      </c>
      <c r="G1094" t="s">
        <v>2549</v>
      </c>
      <c r="H1094" t="s">
        <v>416</v>
      </c>
      <c r="I1094">
        <v>1658956478</v>
      </c>
      <c r="J1094">
        <f t="shared" si="800"/>
        <v>6.0245699164057477E-3</v>
      </c>
      <c r="K1094">
        <f t="shared" si="801"/>
        <v>6.0245699164057473</v>
      </c>
      <c r="L1094">
        <f t="shared" si="802"/>
        <v>3.9213137423515749</v>
      </c>
      <c r="M1094">
        <f t="shared" si="803"/>
        <v>124.646518518519</v>
      </c>
      <c r="N1094">
        <f t="shared" si="804"/>
        <v>100.02786909664819</v>
      </c>
      <c r="O1094">
        <f t="shared" si="805"/>
        <v>9.019261894273285</v>
      </c>
      <c r="P1094">
        <f t="shared" si="806"/>
        <v>11.23906372174811</v>
      </c>
      <c r="Q1094">
        <f t="shared" si="807"/>
        <v>0.31505632289122454</v>
      </c>
      <c r="R1094">
        <f t="shared" si="808"/>
        <v>2.7497315704470036</v>
      </c>
      <c r="S1094">
        <f t="shared" si="809"/>
        <v>0.29628781818313532</v>
      </c>
      <c r="T1094">
        <f t="shared" si="810"/>
        <v>0.18677291925581063</v>
      </c>
      <c r="U1094">
        <f t="shared" si="811"/>
        <v>321.50573416132522</v>
      </c>
      <c r="V1094">
        <f t="shared" si="812"/>
        <v>27.375795558022286</v>
      </c>
      <c r="W1094">
        <f t="shared" si="813"/>
        <v>27.375795558022286</v>
      </c>
      <c r="X1094">
        <f t="shared" si="814"/>
        <v>3.6589219116668397</v>
      </c>
      <c r="Y1094">
        <f t="shared" si="815"/>
        <v>52.495270747040678</v>
      </c>
      <c r="Z1094">
        <f t="shared" si="816"/>
        <v>1.8818322528265872</v>
      </c>
      <c r="AA1094">
        <f t="shared" si="817"/>
        <v>3.5847653056112145</v>
      </c>
      <c r="AB1094">
        <f t="shared" si="818"/>
        <v>1.7770896588402525</v>
      </c>
      <c r="AC1094">
        <f t="shared" si="819"/>
        <v>-265.68353331349346</v>
      </c>
      <c r="AD1094">
        <f t="shared" si="820"/>
        <v>-51.758843980511877</v>
      </c>
      <c r="AE1094">
        <f t="shared" si="821"/>
        <v>-4.0704552942950238</v>
      </c>
      <c r="AF1094">
        <f t="shared" si="822"/>
        <v>-7.0984269751264151E-3</v>
      </c>
      <c r="AG1094">
        <f t="shared" si="823"/>
        <v>-13.396145627598969</v>
      </c>
      <c r="AH1094">
        <f t="shared" si="824"/>
        <v>6.0251505989250909</v>
      </c>
      <c r="AI1094">
        <f t="shared" si="825"/>
        <v>3.9213137423515749</v>
      </c>
      <c r="AJ1094">
        <v>94.941196872727303</v>
      </c>
      <c r="AK1094">
        <v>105.227218181818</v>
      </c>
      <c r="AL1094">
        <v>-3.1433608658008798</v>
      </c>
      <c r="AM1094">
        <v>66.33</v>
      </c>
      <c r="AN1094">
        <f t="shared" si="826"/>
        <v>6.0245699164057473</v>
      </c>
      <c r="AO1094">
        <v>13.803497950117499</v>
      </c>
      <c r="AP1094">
        <v>20.876605454545398</v>
      </c>
      <c r="AQ1094">
        <v>7.6528234557772295E-4</v>
      </c>
      <c r="AR1094">
        <v>88.640650729912196</v>
      </c>
      <c r="AS1094">
        <v>0</v>
      </c>
      <c r="AT1094">
        <v>0</v>
      </c>
      <c r="AU1094">
        <f t="shared" si="827"/>
        <v>1</v>
      </c>
      <c r="AV1094">
        <f t="shared" si="828"/>
        <v>0</v>
      </c>
      <c r="AW1094">
        <f t="shared" si="829"/>
        <v>47630.565184441213</v>
      </c>
      <c r="AX1094" t="s">
        <v>417</v>
      </c>
      <c r="AY1094" t="s">
        <v>417</v>
      </c>
      <c r="AZ1094">
        <v>0</v>
      </c>
      <c r="BA1094">
        <v>0</v>
      </c>
      <c r="BB1094" t="e">
        <f t="shared" si="830"/>
        <v>#DIV/0!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 t="e">
        <f t="shared" si="831"/>
        <v>#DIV/0!</v>
      </c>
      <c r="BI1094">
        <v>0.5</v>
      </c>
      <c r="BJ1094">
        <f t="shared" si="832"/>
        <v>1681.1758885119089</v>
      </c>
      <c r="BK1094">
        <f t="shared" si="833"/>
        <v>3.9213137423515749</v>
      </c>
      <c r="BL1094" t="e">
        <f t="shared" si="834"/>
        <v>#DIV/0!</v>
      </c>
      <c r="BM1094">
        <f t="shared" si="835"/>
        <v>2.3324827396986533E-3</v>
      </c>
      <c r="BN1094" t="e">
        <f t="shared" si="836"/>
        <v>#DIV/0!</v>
      </c>
      <c r="BO1094" t="e">
        <f t="shared" si="837"/>
        <v>#DIV/0!</v>
      </c>
      <c r="BP1094" t="s">
        <v>417</v>
      </c>
      <c r="BQ1094">
        <v>0</v>
      </c>
      <c r="BR1094" t="e">
        <f t="shared" si="838"/>
        <v>#DIV/0!</v>
      </c>
      <c r="BS1094" t="e">
        <f t="shared" si="839"/>
        <v>#DIV/0!</v>
      </c>
      <c r="BT1094" t="e">
        <f t="shared" si="840"/>
        <v>#DIV/0!</v>
      </c>
      <c r="BU1094" t="e">
        <f t="shared" si="841"/>
        <v>#DIV/0!</v>
      </c>
      <c r="BV1094" t="e">
        <f t="shared" si="842"/>
        <v>#DIV/0!</v>
      </c>
      <c r="BW1094" t="e">
        <f t="shared" si="843"/>
        <v>#DIV/0!</v>
      </c>
      <c r="BX1094" t="e">
        <f t="shared" si="844"/>
        <v>#DIV/0!</v>
      </c>
      <c r="BY1094" t="e">
        <f t="shared" si="845"/>
        <v>#DIV/0!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 t="shared" si="846"/>
        <v>1999.97518518518</v>
      </c>
      <c r="CS1094">
        <f t="shared" si="847"/>
        <v>1681.1758885119089</v>
      </c>
      <c r="CT1094">
        <f t="shared" si="848"/>
        <v>0.84059837390244763</v>
      </c>
      <c r="CU1094">
        <f t="shared" si="849"/>
        <v>0.16075486163172401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1658956478</v>
      </c>
      <c r="DB1094">
        <v>124.646518518519</v>
      </c>
      <c r="DC1094">
        <v>109.473540740741</v>
      </c>
      <c r="DD1094">
        <v>20.870407407407399</v>
      </c>
      <c r="DE1094">
        <v>13.7916740740741</v>
      </c>
      <c r="DF1094">
        <v>120.331974074074</v>
      </c>
      <c r="DG1094">
        <v>20.560125925925899</v>
      </c>
      <c r="DH1094">
        <v>500.03888888888901</v>
      </c>
      <c r="DI1094">
        <v>90.120966666666703</v>
      </c>
      <c r="DJ1094">
        <v>4.65234111111111E-2</v>
      </c>
      <c r="DK1094">
        <v>27.026648148148201</v>
      </c>
      <c r="DL1094">
        <v>27.268937037036999</v>
      </c>
      <c r="DM1094">
        <v>999.9</v>
      </c>
      <c r="DN1094">
        <v>0</v>
      </c>
      <c r="DO1094">
        <v>0</v>
      </c>
      <c r="DP1094">
        <v>9995.9259259259306</v>
      </c>
      <c r="DQ1094">
        <v>0</v>
      </c>
      <c r="DR1094">
        <v>13.2394</v>
      </c>
      <c r="DS1094">
        <v>15.1729</v>
      </c>
      <c r="DT1094">
        <v>127.30340740740699</v>
      </c>
      <c r="DU1094">
        <v>111.00439629629599</v>
      </c>
      <c r="DV1094">
        <v>7.0787374074074103</v>
      </c>
      <c r="DW1094">
        <v>109.473540740741</v>
      </c>
      <c r="DX1094">
        <v>13.7916740740741</v>
      </c>
      <c r="DY1094">
        <v>1.8808607407407401</v>
      </c>
      <c r="DZ1094">
        <v>1.24291777777778</v>
      </c>
      <c r="EA1094">
        <v>16.4755111111111</v>
      </c>
      <c r="EB1094">
        <v>10.1257814814815</v>
      </c>
      <c r="EC1094">
        <v>1999.97518518518</v>
      </c>
      <c r="ED1094">
        <v>0.98000548148148103</v>
      </c>
      <c r="EE1094">
        <v>1.9994333333333301E-2</v>
      </c>
      <c r="EF1094">
        <v>0</v>
      </c>
      <c r="EG1094">
        <v>870.496148148148</v>
      </c>
      <c r="EH1094">
        <v>5.0006300000000001</v>
      </c>
      <c r="EI1094">
        <v>17065.125925925899</v>
      </c>
      <c r="EJ1094">
        <v>17256.703703703701</v>
      </c>
      <c r="EK1094">
        <v>37.497666666666703</v>
      </c>
      <c r="EL1094">
        <v>37.485999999999997</v>
      </c>
      <c r="EM1094">
        <v>36.944000000000003</v>
      </c>
      <c r="EN1094">
        <v>36.811999999999998</v>
      </c>
      <c r="EO1094">
        <v>38.5</v>
      </c>
      <c r="EP1094">
        <v>1955.08407407407</v>
      </c>
      <c r="EQ1094">
        <v>39.891111111111101</v>
      </c>
      <c r="ER1094">
        <v>0</v>
      </c>
      <c r="ES1094">
        <v>1658956486.8</v>
      </c>
      <c r="ET1094">
        <v>0</v>
      </c>
      <c r="EU1094">
        <v>870.58361538461497</v>
      </c>
      <c r="EV1094">
        <v>16.282940182723799</v>
      </c>
      <c r="EW1094">
        <v>307.79145314893299</v>
      </c>
      <c r="EX1094">
        <v>17066.442307692301</v>
      </c>
      <c r="EY1094">
        <v>15</v>
      </c>
      <c r="EZ1094">
        <v>0</v>
      </c>
      <c r="FA1094" t="s">
        <v>419</v>
      </c>
      <c r="FB1094">
        <v>1657551626.5</v>
      </c>
      <c r="FC1094">
        <v>1657551629</v>
      </c>
      <c r="FD1094">
        <v>0</v>
      </c>
      <c r="FE1094">
        <v>0.40300000000000002</v>
      </c>
      <c r="FF1094">
        <v>8.9999999999999993E-3</v>
      </c>
      <c r="FG1094">
        <v>9.41</v>
      </c>
      <c r="FH1094">
        <v>8.6999999999999994E-2</v>
      </c>
      <c r="FI1094">
        <v>417</v>
      </c>
      <c r="FJ1094">
        <v>17</v>
      </c>
      <c r="FK1094">
        <v>1.61</v>
      </c>
      <c r="FL1094">
        <v>0.59</v>
      </c>
      <c r="FM1094">
        <v>14.4706975609756</v>
      </c>
      <c r="FN1094">
        <v>14.5358905923345</v>
      </c>
      <c r="FO1094">
        <v>1.4487921038706499</v>
      </c>
      <c r="FP1094">
        <v>0</v>
      </c>
      <c r="FQ1094">
        <v>869.86823529411799</v>
      </c>
      <c r="FR1094">
        <v>14.8108479849903</v>
      </c>
      <c r="FS1094">
        <v>1.4773524422947699</v>
      </c>
      <c r="FT1094">
        <v>0</v>
      </c>
      <c r="FU1094">
        <v>7.0781378048780503</v>
      </c>
      <c r="FV1094">
        <v>-8.0711498257771894E-3</v>
      </c>
      <c r="FW1094">
        <v>1.56052012142598E-2</v>
      </c>
      <c r="FX1094">
        <v>1</v>
      </c>
      <c r="FY1094">
        <v>1</v>
      </c>
      <c r="FZ1094">
        <v>3</v>
      </c>
      <c r="GA1094" t="s">
        <v>438</v>
      </c>
      <c r="GB1094">
        <v>2.9744199999999998</v>
      </c>
      <c r="GC1094">
        <v>2.7004800000000002</v>
      </c>
      <c r="GD1094">
        <v>2.54728E-2</v>
      </c>
      <c r="GE1094">
        <v>2.23147E-2</v>
      </c>
      <c r="GF1094">
        <v>9.3585199999999993E-2</v>
      </c>
      <c r="GG1094">
        <v>7.0295999999999997E-2</v>
      </c>
      <c r="GH1094">
        <v>37985.5</v>
      </c>
      <c r="GI1094">
        <v>41674.199999999997</v>
      </c>
      <c r="GJ1094">
        <v>35321.599999999999</v>
      </c>
      <c r="GK1094">
        <v>38658.6</v>
      </c>
      <c r="GL1094">
        <v>45391.4</v>
      </c>
      <c r="GM1094">
        <v>51906</v>
      </c>
      <c r="GN1094">
        <v>55205.9</v>
      </c>
      <c r="GO1094">
        <v>62001.7</v>
      </c>
      <c r="GP1094">
        <v>1.9970000000000001</v>
      </c>
      <c r="GQ1094">
        <v>1.8382000000000001</v>
      </c>
      <c r="GR1094">
        <v>0.14379600000000001</v>
      </c>
      <c r="GS1094">
        <v>0</v>
      </c>
      <c r="GT1094">
        <v>24.895299999999999</v>
      </c>
      <c r="GU1094">
        <v>999.9</v>
      </c>
      <c r="GV1094">
        <v>45.280999999999999</v>
      </c>
      <c r="GW1094">
        <v>29.437000000000001</v>
      </c>
      <c r="GX1094">
        <v>20.7225</v>
      </c>
      <c r="GY1094">
        <v>60.161200000000001</v>
      </c>
      <c r="GZ1094">
        <v>46.927100000000003</v>
      </c>
      <c r="HA1094">
        <v>1</v>
      </c>
      <c r="HB1094">
        <v>-8.8170700000000005E-2</v>
      </c>
      <c r="HC1094">
        <v>-0.110545</v>
      </c>
      <c r="HD1094">
        <v>20.113</v>
      </c>
      <c r="HE1094">
        <v>5.1981200000000003</v>
      </c>
      <c r="HF1094">
        <v>12.004</v>
      </c>
      <c r="HG1094">
        <v>4.9756</v>
      </c>
      <c r="HH1094">
        <v>3.2934000000000001</v>
      </c>
      <c r="HI1094">
        <v>9999</v>
      </c>
      <c r="HJ1094">
        <v>9999</v>
      </c>
      <c r="HK1094">
        <v>9999</v>
      </c>
      <c r="HL1094">
        <v>622.70000000000005</v>
      </c>
      <c r="HM1094">
        <v>1.8631899999999999</v>
      </c>
      <c r="HN1094">
        <v>1.8680399999999999</v>
      </c>
      <c r="HO1094">
        <v>1.8678300000000001</v>
      </c>
      <c r="HP1094">
        <v>1.8689899999999999</v>
      </c>
      <c r="HQ1094">
        <v>1.86981</v>
      </c>
      <c r="HR1094">
        <v>1.8658399999999999</v>
      </c>
      <c r="HS1094">
        <v>1.8669100000000001</v>
      </c>
      <c r="HT1094">
        <v>1.86829</v>
      </c>
      <c r="HU1094">
        <v>5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4.1840000000000002</v>
      </c>
      <c r="II1094">
        <v>0.31059999999999999</v>
      </c>
      <c r="IJ1094">
        <v>3.6346291650323699</v>
      </c>
      <c r="IK1094">
        <v>5.6267518783259399E-3</v>
      </c>
      <c r="IL1094">
        <v>2.30191766742704E-7</v>
      </c>
      <c r="IM1094">
        <v>-2.9562642023804099E-10</v>
      </c>
      <c r="IN1094">
        <v>-4.4408053959193901E-2</v>
      </c>
      <c r="IO1094">
        <v>-1.77651730019769E-2</v>
      </c>
      <c r="IP1094">
        <v>2.0502542247495602E-3</v>
      </c>
      <c r="IQ1094">
        <v>-1.6883999477825899E-5</v>
      </c>
      <c r="IR1094">
        <v>-3</v>
      </c>
      <c r="IS1094">
        <v>1845</v>
      </c>
      <c r="IT1094">
        <v>1</v>
      </c>
      <c r="IU1094">
        <v>26</v>
      </c>
      <c r="IV1094">
        <v>23414.3</v>
      </c>
      <c r="IW1094">
        <v>23414.3</v>
      </c>
      <c r="IX1094">
        <v>0.31127899999999997</v>
      </c>
      <c r="IY1094">
        <v>2.6684600000000001</v>
      </c>
      <c r="IZ1094">
        <v>1.5478499999999999</v>
      </c>
      <c r="JA1094">
        <v>2.3059099999999999</v>
      </c>
      <c r="JB1094">
        <v>1.3464400000000001</v>
      </c>
      <c r="JC1094">
        <v>2.3889200000000002</v>
      </c>
      <c r="JD1094">
        <v>33.378399999999999</v>
      </c>
      <c r="JE1094">
        <v>24.218800000000002</v>
      </c>
      <c r="JF1094">
        <v>18</v>
      </c>
      <c r="JG1094">
        <v>503.62599999999998</v>
      </c>
      <c r="JH1094">
        <v>402.822</v>
      </c>
      <c r="JI1094">
        <v>25.000499999999999</v>
      </c>
      <c r="JJ1094">
        <v>26.155899999999999</v>
      </c>
      <c r="JK1094">
        <v>30.0001</v>
      </c>
      <c r="JL1094">
        <v>26.121600000000001</v>
      </c>
      <c r="JM1094">
        <v>26.067900000000002</v>
      </c>
      <c r="JN1094">
        <v>6.2624199999999997</v>
      </c>
      <c r="JO1094">
        <v>34.612400000000001</v>
      </c>
      <c r="JP1094">
        <v>37.32</v>
      </c>
      <c r="JQ1094">
        <v>25</v>
      </c>
      <c r="JR1094">
        <v>63.158499999999997</v>
      </c>
      <c r="JS1094">
        <v>13.845700000000001</v>
      </c>
      <c r="JT1094">
        <v>102.414</v>
      </c>
      <c r="JU1094">
        <v>103.206</v>
      </c>
    </row>
    <row r="1095" spans="1:281" x14ac:dyDescent="0.2">
      <c r="A1095">
        <v>1079</v>
      </c>
      <c r="B1095">
        <v>1658956490.5</v>
      </c>
      <c r="C1095">
        <v>14697.4000000954</v>
      </c>
      <c r="D1095" t="s">
        <v>2592</v>
      </c>
      <c r="E1095" t="s">
        <v>2593</v>
      </c>
      <c r="F1095">
        <v>5</v>
      </c>
      <c r="G1095" t="s">
        <v>2549</v>
      </c>
      <c r="H1095" t="s">
        <v>416</v>
      </c>
      <c r="I1095">
        <v>1658956482.7142899</v>
      </c>
      <c r="J1095">
        <f t="shared" si="800"/>
        <v>6.0339145475584027E-3</v>
      </c>
      <c r="K1095">
        <f t="shared" si="801"/>
        <v>6.0339145475584024</v>
      </c>
      <c r="L1095">
        <f t="shared" si="802"/>
        <v>2.9095575481469433</v>
      </c>
      <c r="M1095">
        <f t="shared" si="803"/>
        <v>110.07828214285701</v>
      </c>
      <c r="N1095">
        <f t="shared" si="804"/>
        <v>91.284288781622237</v>
      </c>
      <c r="O1095">
        <f t="shared" si="805"/>
        <v>8.2309364235066766</v>
      </c>
      <c r="P1095">
        <f t="shared" si="806"/>
        <v>9.9255562377684416</v>
      </c>
      <c r="Q1095">
        <f t="shared" si="807"/>
        <v>0.31571029776741172</v>
      </c>
      <c r="R1095">
        <f t="shared" si="808"/>
        <v>2.7488016328672877</v>
      </c>
      <c r="S1095">
        <f t="shared" si="809"/>
        <v>0.29686032914059585</v>
      </c>
      <c r="T1095">
        <f t="shared" si="810"/>
        <v>0.18713744086016632</v>
      </c>
      <c r="U1095">
        <f t="shared" si="811"/>
        <v>321.50508034384461</v>
      </c>
      <c r="V1095">
        <f t="shared" si="812"/>
        <v>27.374502778910209</v>
      </c>
      <c r="W1095">
        <f t="shared" si="813"/>
        <v>27.374502778910209</v>
      </c>
      <c r="X1095">
        <f t="shared" si="814"/>
        <v>3.6586448833361618</v>
      </c>
      <c r="Y1095">
        <f t="shared" si="815"/>
        <v>52.502414844537718</v>
      </c>
      <c r="Z1095">
        <f t="shared" si="816"/>
        <v>1.88221881359827</v>
      </c>
      <c r="AA1095">
        <f t="shared" si="817"/>
        <v>3.58501379254957</v>
      </c>
      <c r="AB1095">
        <f t="shared" si="818"/>
        <v>1.7764260697378917</v>
      </c>
      <c r="AC1095">
        <f t="shared" si="819"/>
        <v>-266.09563154732558</v>
      </c>
      <c r="AD1095">
        <f t="shared" si="820"/>
        <v>-51.374827291085992</v>
      </c>
      <c r="AE1095">
        <f t="shared" si="821"/>
        <v>-4.0416197410836983</v>
      </c>
      <c r="AF1095">
        <f t="shared" si="822"/>
        <v>-6.9982356506699261E-3</v>
      </c>
      <c r="AG1095">
        <f t="shared" si="823"/>
        <v>-14.362397276799781</v>
      </c>
      <c r="AH1095">
        <f t="shared" si="824"/>
        <v>6.0288540817656617</v>
      </c>
      <c r="AI1095">
        <f t="shared" si="825"/>
        <v>2.9095575481469433</v>
      </c>
      <c r="AJ1095">
        <v>77.730030545454596</v>
      </c>
      <c r="AK1095">
        <v>89.397344848484806</v>
      </c>
      <c r="AL1095">
        <v>-3.1744861991342002</v>
      </c>
      <c r="AM1095">
        <v>66.33</v>
      </c>
      <c r="AN1095">
        <f t="shared" si="826"/>
        <v>6.0339145475584024</v>
      </c>
      <c r="AO1095">
        <v>13.7931213799753</v>
      </c>
      <c r="AP1095">
        <v>20.883930303030301</v>
      </c>
      <c r="AQ1095">
        <v>-1.81683780802717E-4</v>
      </c>
      <c r="AR1095">
        <v>88.640650729912196</v>
      </c>
      <c r="AS1095">
        <v>0</v>
      </c>
      <c r="AT1095">
        <v>0</v>
      </c>
      <c r="AU1095">
        <f t="shared" si="827"/>
        <v>1</v>
      </c>
      <c r="AV1095">
        <f t="shared" si="828"/>
        <v>0</v>
      </c>
      <c r="AW1095">
        <f t="shared" si="829"/>
        <v>47605.206154480366</v>
      </c>
      <c r="AX1095" t="s">
        <v>417</v>
      </c>
      <c r="AY1095" t="s">
        <v>417</v>
      </c>
      <c r="AZ1095">
        <v>0</v>
      </c>
      <c r="BA1095">
        <v>0</v>
      </c>
      <c r="BB1095" t="e">
        <f t="shared" si="830"/>
        <v>#DIV/0!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 t="e">
        <f t="shared" si="831"/>
        <v>#DIV/0!</v>
      </c>
      <c r="BI1095">
        <v>0.5</v>
      </c>
      <c r="BJ1095">
        <f t="shared" si="832"/>
        <v>1681.1721639087245</v>
      </c>
      <c r="BK1095">
        <f t="shared" si="833"/>
        <v>2.9095575481469433</v>
      </c>
      <c r="BL1095" t="e">
        <f t="shared" si="834"/>
        <v>#DIV/0!</v>
      </c>
      <c r="BM1095">
        <f t="shared" si="835"/>
        <v>1.7306719743575955E-3</v>
      </c>
      <c r="BN1095" t="e">
        <f t="shared" si="836"/>
        <v>#DIV/0!</v>
      </c>
      <c r="BO1095" t="e">
        <f t="shared" si="837"/>
        <v>#DIV/0!</v>
      </c>
      <c r="BP1095" t="s">
        <v>417</v>
      </c>
      <c r="BQ1095">
        <v>0</v>
      </c>
      <c r="BR1095" t="e">
        <f t="shared" si="838"/>
        <v>#DIV/0!</v>
      </c>
      <c r="BS1095" t="e">
        <f t="shared" si="839"/>
        <v>#DIV/0!</v>
      </c>
      <c r="BT1095" t="e">
        <f t="shared" si="840"/>
        <v>#DIV/0!</v>
      </c>
      <c r="BU1095" t="e">
        <f t="shared" si="841"/>
        <v>#DIV/0!</v>
      </c>
      <c r="BV1095" t="e">
        <f t="shared" si="842"/>
        <v>#DIV/0!</v>
      </c>
      <c r="BW1095" t="e">
        <f t="shared" si="843"/>
        <v>#DIV/0!</v>
      </c>
      <c r="BX1095" t="e">
        <f t="shared" si="844"/>
        <v>#DIV/0!</v>
      </c>
      <c r="BY1095" t="e">
        <f t="shared" si="845"/>
        <v>#DIV/0!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 t="shared" si="846"/>
        <v>1999.9707142857101</v>
      </c>
      <c r="CS1095">
        <f t="shared" si="847"/>
        <v>1681.1721639087245</v>
      </c>
      <c r="CT1095">
        <f t="shared" si="848"/>
        <v>0.84059839071651377</v>
      </c>
      <c r="CU1095">
        <f t="shared" si="849"/>
        <v>0.16075489408287172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1658956482.7142899</v>
      </c>
      <c r="DB1095">
        <v>110.07828214285701</v>
      </c>
      <c r="DC1095">
        <v>93.639403571428602</v>
      </c>
      <c r="DD1095">
        <v>20.874539285714299</v>
      </c>
      <c r="DE1095">
        <v>13.7907714285714</v>
      </c>
      <c r="DF1095">
        <v>105.845821428571</v>
      </c>
      <c r="DG1095">
        <v>20.564078571428599</v>
      </c>
      <c r="DH1095">
        <v>499.988535714286</v>
      </c>
      <c r="DI1095">
        <v>90.121503571428605</v>
      </c>
      <c r="DJ1095">
        <v>4.66571642857143E-2</v>
      </c>
      <c r="DK1095">
        <v>27.0278285714286</v>
      </c>
      <c r="DL1095">
        <v>27.268364285714298</v>
      </c>
      <c r="DM1095">
        <v>999.9</v>
      </c>
      <c r="DN1095">
        <v>0</v>
      </c>
      <c r="DO1095">
        <v>0</v>
      </c>
      <c r="DP1095">
        <v>9990.3571428571395</v>
      </c>
      <c r="DQ1095">
        <v>0</v>
      </c>
      <c r="DR1095">
        <v>13.2394</v>
      </c>
      <c r="DS1095">
        <v>16.438846428571399</v>
      </c>
      <c r="DT1095">
        <v>112.42510357142901</v>
      </c>
      <c r="DU1095">
        <v>94.948682142857095</v>
      </c>
      <c r="DV1095">
        <v>7.0837682142857101</v>
      </c>
      <c r="DW1095">
        <v>93.639403571428602</v>
      </c>
      <c r="DX1095">
        <v>13.7907714285714</v>
      </c>
      <c r="DY1095">
        <v>1.8812446428571401</v>
      </c>
      <c r="DZ1095">
        <v>1.24284464285714</v>
      </c>
      <c r="EA1095">
        <v>16.4787178571429</v>
      </c>
      <c r="EB1095">
        <v>10.1248892857143</v>
      </c>
      <c r="EC1095">
        <v>1999.9707142857101</v>
      </c>
      <c r="ED1095">
        <v>0.98000492857142796</v>
      </c>
      <c r="EE1095">
        <v>1.99948857142857E-2</v>
      </c>
      <c r="EF1095">
        <v>0</v>
      </c>
      <c r="EG1095">
        <v>871.85900000000004</v>
      </c>
      <c r="EH1095">
        <v>5.0006300000000001</v>
      </c>
      <c r="EI1095">
        <v>17090.8321428571</v>
      </c>
      <c r="EJ1095">
        <v>17256.664285714302</v>
      </c>
      <c r="EK1095">
        <v>37.497750000000003</v>
      </c>
      <c r="EL1095">
        <v>37.479750000000003</v>
      </c>
      <c r="EM1095">
        <v>36.936999999999998</v>
      </c>
      <c r="EN1095">
        <v>36.811999999999998</v>
      </c>
      <c r="EO1095">
        <v>38.5</v>
      </c>
      <c r="EP1095">
        <v>1955.0785714285701</v>
      </c>
      <c r="EQ1095">
        <v>39.8921428571429</v>
      </c>
      <c r="ER1095">
        <v>0</v>
      </c>
      <c r="ES1095">
        <v>1658956491.5999999</v>
      </c>
      <c r="ET1095">
        <v>0</v>
      </c>
      <c r="EU1095">
        <v>871.99015384615404</v>
      </c>
      <c r="EV1095">
        <v>19.135658130033701</v>
      </c>
      <c r="EW1095">
        <v>350.01709399952</v>
      </c>
      <c r="EX1095">
        <v>17092.684615384602</v>
      </c>
      <c r="EY1095">
        <v>15</v>
      </c>
      <c r="EZ1095">
        <v>0</v>
      </c>
      <c r="FA1095" t="s">
        <v>419</v>
      </c>
      <c r="FB1095">
        <v>1657551626.5</v>
      </c>
      <c r="FC1095">
        <v>1657551629</v>
      </c>
      <c r="FD1095">
        <v>0</v>
      </c>
      <c r="FE1095">
        <v>0.40300000000000002</v>
      </c>
      <c r="FF1095">
        <v>8.9999999999999993E-3</v>
      </c>
      <c r="FG1095">
        <v>9.41</v>
      </c>
      <c r="FH1095">
        <v>8.6999999999999994E-2</v>
      </c>
      <c r="FI1095">
        <v>417</v>
      </c>
      <c r="FJ1095">
        <v>17</v>
      </c>
      <c r="FK1095">
        <v>1.61</v>
      </c>
      <c r="FL1095">
        <v>0.59</v>
      </c>
      <c r="FM1095">
        <v>15.479319512195101</v>
      </c>
      <c r="FN1095">
        <v>15.435165156794399</v>
      </c>
      <c r="FO1095">
        <v>1.53573515425334</v>
      </c>
      <c r="FP1095">
        <v>0</v>
      </c>
      <c r="FQ1095">
        <v>870.79785294117596</v>
      </c>
      <c r="FR1095">
        <v>16.608601987828699</v>
      </c>
      <c r="FS1095">
        <v>1.6454847691280801</v>
      </c>
      <c r="FT1095">
        <v>0</v>
      </c>
      <c r="FU1095">
        <v>7.08031097560976</v>
      </c>
      <c r="FV1095">
        <v>1.9538257839723398E-2</v>
      </c>
      <c r="FW1095">
        <v>1.6393520999330901E-2</v>
      </c>
      <c r="FX1095">
        <v>1</v>
      </c>
      <c r="FY1095">
        <v>1</v>
      </c>
      <c r="FZ1095">
        <v>3</v>
      </c>
      <c r="GA1095" t="s">
        <v>438</v>
      </c>
      <c r="GB1095">
        <v>2.9742899999999999</v>
      </c>
      <c r="GC1095">
        <v>2.7006899999999998</v>
      </c>
      <c r="GD1095">
        <v>2.1561400000000001E-2</v>
      </c>
      <c r="GE1095">
        <v>1.7884000000000001E-2</v>
      </c>
      <c r="GF1095">
        <v>9.3606200000000001E-2</v>
      </c>
      <c r="GG1095">
        <v>7.0219900000000002E-2</v>
      </c>
      <c r="GH1095">
        <v>38137.599999999999</v>
      </c>
      <c r="GI1095">
        <v>41863.4</v>
      </c>
      <c r="GJ1095">
        <v>35321.300000000003</v>
      </c>
      <c r="GK1095">
        <v>38659</v>
      </c>
      <c r="GL1095">
        <v>45390.1</v>
      </c>
      <c r="GM1095">
        <v>51910.6</v>
      </c>
      <c r="GN1095">
        <v>55205.7</v>
      </c>
      <c r="GO1095">
        <v>62002.3</v>
      </c>
      <c r="GP1095">
        <v>1.9976</v>
      </c>
      <c r="GQ1095">
        <v>1.8388</v>
      </c>
      <c r="GR1095">
        <v>0.144541</v>
      </c>
      <c r="GS1095">
        <v>0</v>
      </c>
      <c r="GT1095">
        <v>24.895299999999999</v>
      </c>
      <c r="GU1095">
        <v>999.9</v>
      </c>
      <c r="GV1095">
        <v>45.232999999999997</v>
      </c>
      <c r="GW1095">
        <v>29.437000000000001</v>
      </c>
      <c r="GX1095">
        <v>20.7026</v>
      </c>
      <c r="GY1095">
        <v>60.051200000000001</v>
      </c>
      <c r="GZ1095">
        <v>46.730800000000002</v>
      </c>
      <c r="HA1095">
        <v>1</v>
      </c>
      <c r="HB1095">
        <v>-8.8292700000000002E-2</v>
      </c>
      <c r="HC1095">
        <v>-0.109586</v>
      </c>
      <c r="HD1095">
        <v>20.113</v>
      </c>
      <c r="HE1095">
        <v>5.1981200000000003</v>
      </c>
      <c r="HF1095">
        <v>12.004</v>
      </c>
      <c r="HG1095">
        <v>4.9748000000000001</v>
      </c>
      <c r="HH1095">
        <v>3.2932000000000001</v>
      </c>
      <c r="HI1095">
        <v>9999</v>
      </c>
      <c r="HJ1095">
        <v>9999</v>
      </c>
      <c r="HK1095">
        <v>9999</v>
      </c>
      <c r="HL1095">
        <v>622.70000000000005</v>
      </c>
      <c r="HM1095">
        <v>1.8631599999999999</v>
      </c>
      <c r="HN1095">
        <v>1.8680699999999999</v>
      </c>
      <c r="HO1095">
        <v>1.8678300000000001</v>
      </c>
      <c r="HP1095">
        <v>1.8689899999999999</v>
      </c>
      <c r="HQ1095">
        <v>1.86981</v>
      </c>
      <c r="HR1095">
        <v>1.8658399999999999</v>
      </c>
      <c r="HS1095">
        <v>1.8669100000000001</v>
      </c>
      <c r="HT1095">
        <v>1.86829</v>
      </c>
      <c r="HU1095">
        <v>5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4.0970000000000004</v>
      </c>
      <c r="II1095">
        <v>0.31090000000000001</v>
      </c>
      <c r="IJ1095">
        <v>3.6346291650323699</v>
      </c>
      <c r="IK1095">
        <v>5.6267518783259399E-3</v>
      </c>
      <c r="IL1095">
        <v>2.30191766742704E-7</v>
      </c>
      <c r="IM1095">
        <v>-2.9562642023804099E-10</v>
      </c>
      <c r="IN1095">
        <v>-4.4408053959193901E-2</v>
      </c>
      <c r="IO1095">
        <v>-1.77651730019769E-2</v>
      </c>
      <c r="IP1095">
        <v>2.0502542247495602E-3</v>
      </c>
      <c r="IQ1095">
        <v>-1.6883999477825899E-5</v>
      </c>
      <c r="IR1095">
        <v>-3</v>
      </c>
      <c r="IS1095">
        <v>1845</v>
      </c>
      <c r="IT1095">
        <v>1</v>
      </c>
      <c r="IU1095">
        <v>26</v>
      </c>
      <c r="IV1095">
        <v>23414.400000000001</v>
      </c>
      <c r="IW1095">
        <v>23414.400000000001</v>
      </c>
      <c r="IX1095">
        <v>0.27221699999999999</v>
      </c>
      <c r="IY1095">
        <v>2.6855500000000001</v>
      </c>
      <c r="IZ1095">
        <v>1.5478499999999999</v>
      </c>
      <c r="JA1095">
        <v>2.3059099999999999</v>
      </c>
      <c r="JB1095">
        <v>1.3464400000000001</v>
      </c>
      <c r="JC1095">
        <v>2.32666</v>
      </c>
      <c r="JD1095">
        <v>33.378399999999999</v>
      </c>
      <c r="JE1095">
        <v>24.218800000000002</v>
      </c>
      <c r="JF1095">
        <v>18</v>
      </c>
      <c r="JG1095">
        <v>504.02300000000002</v>
      </c>
      <c r="JH1095">
        <v>403.13799999999998</v>
      </c>
      <c r="JI1095">
        <v>25.000299999999999</v>
      </c>
      <c r="JJ1095">
        <v>26.155899999999999</v>
      </c>
      <c r="JK1095">
        <v>30</v>
      </c>
      <c r="JL1095">
        <v>26.121600000000001</v>
      </c>
      <c r="JM1095">
        <v>26.065799999999999</v>
      </c>
      <c r="JN1095">
        <v>5.4915599999999998</v>
      </c>
      <c r="JO1095">
        <v>34.612400000000001</v>
      </c>
      <c r="JP1095">
        <v>37.32</v>
      </c>
      <c r="JQ1095">
        <v>25</v>
      </c>
      <c r="JR1095">
        <v>49.665999999999997</v>
      </c>
      <c r="JS1095">
        <v>13.832800000000001</v>
      </c>
      <c r="JT1095">
        <v>102.413</v>
      </c>
      <c r="JU1095">
        <v>103.20699999999999</v>
      </c>
    </row>
    <row r="1096" spans="1:281" x14ac:dyDescent="0.2">
      <c r="A1096">
        <v>1080</v>
      </c>
      <c r="B1096">
        <v>1658956495.5</v>
      </c>
      <c r="C1096">
        <v>14702.4000000954</v>
      </c>
      <c r="D1096" t="s">
        <v>2594</v>
      </c>
      <c r="E1096" t="s">
        <v>2595</v>
      </c>
      <c r="F1096">
        <v>5</v>
      </c>
      <c r="G1096" t="s">
        <v>2549</v>
      </c>
      <c r="H1096" t="s">
        <v>416</v>
      </c>
      <c r="I1096">
        <v>1658956488</v>
      </c>
      <c r="J1096">
        <f t="shared" si="800"/>
        <v>6.0435588179038905E-3</v>
      </c>
      <c r="K1096">
        <f t="shared" si="801"/>
        <v>6.0435588179038904</v>
      </c>
      <c r="L1096">
        <f t="shared" si="802"/>
        <v>1.8458180379191411</v>
      </c>
      <c r="M1096">
        <f t="shared" si="803"/>
        <v>93.724822222222201</v>
      </c>
      <c r="N1096">
        <f t="shared" si="804"/>
        <v>81.063400942774734</v>
      </c>
      <c r="O1096">
        <f t="shared" si="805"/>
        <v>7.3093443364377517</v>
      </c>
      <c r="P1096">
        <f t="shared" si="806"/>
        <v>8.4510024317539543</v>
      </c>
      <c r="Q1096">
        <f t="shared" si="807"/>
        <v>0.31635720819459329</v>
      </c>
      <c r="R1096">
        <f t="shared" si="808"/>
        <v>2.7478665763426018</v>
      </c>
      <c r="S1096">
        <f t="shared" si="809"/>
        <v>0.29742636917674981</v>
      </c>
      <c r="T1096">
        <f t="shared" si="810"/>
        <v>0.187497867673038</v>
      </c>
      <c r="U1096">
        <f t="shared" si="811"/>
        <v>321.5042616057475</v>
      </c>
      <c r="V1096">
        <f t="shared" si="812"/>
        <v>27.374512267089198</v>
      </c>
      <c r="W1096">
        <f t="shared" si="813"/>
        <v>27.374512267089198</v>
      </c>
      <c r="X1096">
        <f t="shared" si="814"/>
        <v>3.6586469164817736</v>
      </c>
      <c r="Y1096">
        <f t="shared" si="815"/>
        <v>52.509918184364302</v>
      </c>
      <c r="Z1096">
        <f t="shared" si="816"/>
        <v>1.8827716648873916</v>
      </c>
      <c r="AA1096">
        <f t="shared" si="817"/>
        <v>3.5855543676090096</v>
      </c>
      <c r="AB1096">
        <f t="shared" si="818"/>
        <v>1.7758752515943821</v>
      </c>
      <c r="AC1096">
        <f t="shared" si="819"/>
        <v>-266.52094386956156</v>
      </c>
      <c r="AD1096">
        <f t="shared" si="820"/>
        <v>-50.978366364326249</v>
      </c>
      <c r="AE1096">
        <f t="shared" si="821"/>
        <v>-4.0118467822722783</v>
      </c>
      <c r="AF1096">
        <f t="shared" si="822"/>
        <v>-6.8954104126106586E-3</v>
      </c>
      <c r="AG1096">
        <f t="shared" si="823"/>
        <v>-15.356741319775823</v>
      </c>
      <c r="AH1096">
        <f t="shared" si="824"/>
        <v>6.0306248691524349</v>
      </c>
      <c r="AI1096">
        <f t="shared" si="825"/>
        <v>1.8458180379191411</v>
      </c>
      <c r="AJ1096">
        <v>60.766470336969697</v>
      </c>
      <c r="AK1096">
        <v>73.616384242424303</v>
      </c>
      <c r="AL1096">
        <v>-3.15136861471861</v>
      </c>
      <c r="AM1096">
        <v>66.33</v>
      </c>
      <c r="AN1096">
        <f t="shared" si="826"/>
        <v>6.0435588179038904</v>
      </c>
      <c r="AO1096">
        <v>13.785478499539201</v>
      </c>
      <c r="AP1096">
        <v>20.8818012121212</v>
      </c>
      <c r="AQ1096">
        <v>6.5293229477618496E-4</v>
      </c>
      <c r="AR1096">
        <v>88.640650729912196</v>
      </c>
      <c r="AS1096">
        <v>0</v>
      </c>
      <c r="AT1096">
        <v>0</v>
      </c>
      <c r="AU1096">
        <f t="shared" si="827"/>
        <v>1</v>
      </c>
      <c r="AV1096">
        <f t="shared" si="828"/>
        <v>0</v>
      </c>
      <c r="AW1096">
        <f t="shared" si="829"/>
        <v>47579.481957252203</v>
      </c>
      <c r="AX1096" t="s">
        <v>417</v>
      </c>
      <c r="AY1096" t="s">
        <v>417</v>
      </c>
      <c r="AZ1096">
        <v>0</v>
      </c>
      <c r="BA1096">
        <v>0</v>
      </c>
      <c r="BB1096" t="e">
        <f t="shared" si="830"/>
        <v>#DIV/0!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 t="e">
        <f t="shared" si="831"/>
        <v>#DIV/0!</v>
      </c>
      <c r="BI1096">
        <v>0.5</v>
      </c>
      <c r="BJ1096">
        <f t="shared" si="832"/>
        <v>1681.1678329563492</v>
      </c>
      <c r="BK1096">
        <f t="shared" si="833"/>
        <v>1.8458180379191411</v>
      </c>
      <c r="BL1096" t="e">
        <f t="shared" si="834"/>
        <v>#DIV/0!</v>
      </c>
      <c r="BM1096">
        <f t="shared" si="835"/>
        <v>1.0979379938963339E-3</v>
      </c>
      <c r="BN1096" t="e">
        <f t="shared" si="836"/>
        <v>#DIV/0!</v>
      </c>
      <c r="BO1096" t="e">
        <f t="shared" si="837"/>
        <v>#DIV/0!</v>
      </c>
      <c r="BP1096" t="s">
        <v>417</v>
      </c>
      <c r="BQ1096">
        <v>0</v>
      </c>
      <c r="BR1096" t="e">
        <f t="shared" si="838"/>
        <v>#DIV/0!</v>
      </c>
      <c r="BS1096" t="e">
        <f t="shared" si="839"/>
        <v>#DIV/0!</v>
      </c>
      <c r="BT1096" t="e">
        <f t="shared" si="840"/>
        <v>#DIV/0!</v>
      </c>
      <c r="BU1096" t="e">
        <f t="shared" si="841"/>
        <v>#DIV/0!</v>
      </c>
      <c r="BV1096" t="e">
        <f t="shared" si="842"/>
        <v>#DIV/0!</v>
      </c>
      <c r="BW1096" t="e">
        <f t="shared" si="843"/>
        <v>#DIV/0!</v>
      </c>
      <c r="BX1096" t="e">
        <f t="shared" si="844"/>
        <v>#DIV/0!</v>
      </c>
      <c r="BY1096" t="e">
        <f t="shared" si="845"/>
        <v>#DIV/0!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 t="shared" si="846"/>
        <v>1999.9655555555601</v>
      </c>
      <c r="CS1096">
        <f t="shared" si="847"/>
        <v>1681.1678329563492</v>
      </c>
      <c r="CT1096">
        <f t="shared" si="848"/>
        <v>0.84059839345050436</v>
      </c>
      <c r="CU1096">
        <f t="shared" si="849"/>
        <v>0.16075489935947346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1658956488</v>
      </c>
      <c r="DB1096">
        <v>93.724822222222201</v>
      </c>
      <c r="DC1096">
        <v>75.975814814814797</v>
      </c>
      <c r="DD1096">
        <v>20.880651851851901</v>
      </c>
      <c r="DE1096">
        <v>13.795337037036999</v>
      </c>
      <c r="DF1096">
        <v>89.584448148148098</v>
      </c>
      <c r="DG1096">
        <v>20.569918518518499</v>
      </c>
      <c r="DH1096">
        <v>500.02307407407397</v>
      </c>
      <c r="DI1096">
        <v>90.121544444444396</v>
      </c>
      <c r="DJ1096">
        <v>4.6697344444444497E-2</v>
      </c>
      <c r="DK1096">
        <v>27.030396296296299</v>
      </c>
      <c r="DL1096">
        <v>27.265685185185198</v>
      </c>
      <c r="DM1096">
        <v>999.9</v>
      </c>
      <c r="DN1096">
        <v>0</v>
      </c>
      <c r="DO1096">
        <v>0</v>
      </c>
      <c r="DP1096">
        <v>9984.8148148148193</v>
      </c>
      <c r="DQ1096">
        <v>0</v>
      </c>
      <c r="DR1096">
        <v>13.2394</v>
      </c>
      <c r="DS1096">
        <v>17.749025925925899</v>
      </c>
      <c r="DT1096">
        <v>95.723588888888898</v>
      </c>
      <c r="DU1096">
        <v>77.038718518518493</v>
      </c>
      <c r="DV1096">
        <v>7.08530888888889</v>
      </c>
      <c r="DW1096">
        <v>75.975814814814797</v>
      </c>
      <c r="DX1096">
        <v>13.795337037036999</v>
      </c>
      <c r="DY1096">
        <v>1.8817966666666699</v>
      </c>
      <c r="DZ1096">
        <v>1.2432581481481499</v>
      </c>
      <c r="EA1096">
        <v>16.4833259259259</v>
      </c>
      <c r="EB1096">
        <v>10.129855555555601</v>
      </c>
      <c r="EC1096">
        <v>1999.9655555555601</v>
      </c>
      <c r="ED1096">
        <v>0.98000477777777795</v>
      </c>
      <c r="EE1096">
        <v>1.9995014814814801E-2</v>
      </c>
      <c r="EF1096">
        <v>0</v>
      </c>
      <c r="EG1096">
        <v>873.66466666666702</v>
      </c>
      <c r="EH1096">
        <v>5.0006300000000001</v>
      </c>
      <c r="EI1096">
        <v>17122.948148148102</v>
      </c>
      <c r="EJ1096">
        <v>17256.607407407399</v>
      </c>
      <c r="EK1096">
        <v>37.497666666666703</v>
      </c>
      <c r="EL1096">
        <v>37.472000000000001</v>
      </c>
      <c r="EM1096">
        <v>36.9463333333333</v>
      </c>
      <c r="EN1096">
        <v>36.811999999999998</v>
      </c>
      <c r="EO1096">
        <v>38.5</v>
      </c>
      <c r="EP1096">
        <v>1955.0733333333301</v>
      </c>
      <c r="EQ1096">
        <v>39.892222222222202</v>
      </c>
      <c r="ER1096">
        <v>0</v>
      </c>
      <c r="ES1096">
        <v>1658956497</v>
      </c>
      <c r="ET1096">
        <v>0</v>
      </c>
      <c r="EU1096">
        <v>873.90311999999994</v>
      </c>
      <c r="EV1096">
        <v>21.599615357265701</v>
      </c>
      <c r="EW1096">
        <v>389.65384555510502</v>
      </c>
      <c r="EX1096">
        <v>17127.763999999999</v>
      </c>
      <c r="EY1096">
        <v>15</v>
      </c>
      <c r="EZ1096">
        <v>0</v>
      </c>
      <c r="FA1096" t="s">
        <v>419</v>
      </c>
      <c r="FB1096">
        <v>1657551626.5</v>
      </c>
      <c r="FC1096">
        <v>1657551629</v>
      </c>
      <c r="FD1096">
        <v>0</v>
      </c>
      <c r="FE1096">
        <v>0.40300000000000002</v>
      </c>
      <c r="FF1096">
        <v>8.9999999999999993E-3</v>
      </c>
      <c r="FG1096">
        <v>9.41</v>
      </c>
      <c r="FH1096">
        <v>8.6999999999999994E-2</v>
      </c>
      <c r="FI1096">
        <v>417</v>
      </c>
      <c r="FJ1096">
        <v>17</v>
      </c>
      <c r="FK1096">
        <v>1.61</v>
      </c>
      <c r="FL1096">
        <v>0.59</v>
      </c>
      <c r="FM1096">
        <v>17.015363414634098</v>
      </c>
      <c r="FN1096">
        <v>15.0131289198606</v>
      </c>
      <c r="FO1096">
        <v>1.4938472282480699</v>
      </c>
      <c r="FP1096">
        <v>0</v>
      </c>
      <c r="FQ1096">
        <v>872.63379411764697</v>
      </c>
      <c r="FR1096">
        <v>20.1557372084592</v>
      </c>
      <c r="FS1096">
        <v>1.98857038183083</v>
      </c>
      <c r="FT1096">
        <v>0</v>
      </c>
      <c r="FU1096">
        <v>7.0881400000000001</v>
      </c>
      <c r="FV1096">
        <v>3.2906759581876999E-2</v>
      </c>
      <c r="FW1096">
        <v>1.5829560491872601E-2</v>
      </c>
      <c r="FX1096">
        <v>1</v>
      </c>
      <c r="FY1096">
        <v>1</v>
      </c>
      <c r="FZ1096">
        <v>3</v>
      </c>
      <c r="GA1096" t="s">
        <v>438</v>
      </c>
      <c r="GB1096">
        <v>2.9739</v>
      </c>
      <c r="GC1096">
        <v>2.7003900000000001</v>
      </c>
      <c r="GD1096">
        <v>1.76312E-2</v>
      </c>
      <c r="GE1096">
        <v>1.3742600000000001E-2</v>
      </c>
      <c r="GF1096">
        <v>9.3603199999999998E-2</v>
      </c>
      <c r="GG1096">
        <v>7.0216799999999996E-2</v>
      </c>
      <c r="GH1096">
        <v>38290.699999999997</v>
      </c>
      <c r="GI1096">
        <v>42039.9</v>
      </c>
      <c r="GJ1096">
        <v>35321.300000000003</v>
      </c>
      <c r="GK1096">
        <v>38658.9</v>
      </c>
      <c r="GL1096">
        <v>45390.1</v>
      </c>
      <c r="GM1096">
        <v>51910.3</v>
      </c>
      <c r="GN1096">
        <v>55205.7</v>
      </c>
      <c r="GO1096">
        <v>62001.8</v>
      </c>
      <c r="GP1096">
        <v>1.9974000000000001</v>
      </c>
      <c r="GQ1096">
        <v>1.8384</v>
      </c>
      <c r="GR1096">
        <v>0.14513699999999999</v>
      </c>
      <c r="GS1096">
        <v>0</v>
      </c>
      <c r="GT1096">
        <v>24.895299999999999</v>
      </c>
      <c r="GU1096">
        <v>999.9</v>
      </c>
      <c r="GV1096">
        <v>45.183999999999997</v>
      </c>
      <c r="GW1096">
        <v>29.437000000000001</v>
      </c>
      <c r="GX1096">
        <v>20.6799</v>
      </c>
      <c r="GY1096">
        <v>60.361199999999997</v>
      </c>
      <c r="GZ1096">
        <v>47.211500000000001</v>
      </c>
      <c r="HA1096">
        <v>1</v>
      </c>
      <c r="HB1096">
        <v>-8.8353699999999993E-2</v>
      </c>
      <c r="HC1096">
        <v>-0.10915</v>
      </c>
      <c r="HD1096">
        <v>20.113</v>
      </c>
      <c r="HE1096">
        <v>5.1981200000000003</v>
      </c>
      <c r="HF1096">
        <v>12.004</v>
      </c>
      <c r="HG1096">
        <v>4.9756</v>
      </c>
      <c r="HH1096">
        <v>3.2934000000000001</v>
      </c>
      <c r="HI1096">
        <v>9999</v>
      </c>
      <c r="HJ1096">
        <v>9999</v>
      </c>
      <c r="HK1096">
        <v>9999</v>
      </c>
      <c r="HL1096">
        <v>622.70000000000005</v>
      </c>
      <c r="HM1096">
        <v>1.8632500000000001</v>
      </c>
      <c r="HN1096">
        <v>1.8680699999999999</v>
      </c>
      <c r="HO1096">
        <v>1.8678300000000001</v>
      </c>
      <c r="HP1096">
        <v>1.8689899999999999</v>
      </c>
      <c r="HQ1096">
        <v>1.86981</v>
      </c>
      <c r="HR1096">
        <v>1.8658399999999999</v>
      </c>
      <c r="HS1096">
        <v>1.8669100000000001</v>
      </c>
      <c r="HT1096">
        <v>1.86829</v>
      </c>
      <c r="HU1096">
        <v>5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4.01</v>
      </c>
      <c r="II1096">
        <v>0.31090000000000001</v>
      </c>
      <c r="IJ1096">
        <v>3.6346291650323699</v>
      </c>
      <c r="IK1096">
        <v>5.6267518783259399E-3</v>
      </c>
      <c r="IL1096">
        <v>2.30191766742704E-7</v>
      </c>
      <c r="IM1096">
        <v>-2.9562642023804099E-10</v>
      </c>
      <c r="IN1096">
        <v>-4.4408053959193901E-2</v>
      </c>
      <c r="IO1096">
        <v>-1.77651730019769E-2</v>
      </c>
      <c r="IP1096">
        <v>2.0502542247495602E-3</v>
      </c>
      <c r="IQ1096">
        <v>-1.6883999477825899E-5</v>
      </c>
      <c r="IR1096">
        <v>-3</v>
      </c>
      <c r="IS1096">
        <v>1845</v>
      </c>
      <c r="IT1096">
        <v>1</v>
      </c>
      <c r="IU1096">
        <v>26</v>
      </c>
      <c r="IV1096">
        <v>23414.5</v>
      </c>
      <c r="IW1096">
        <v>23414.400000000001</v>
      </c>
      <c r="IX1096">
        <v>0.239258</v>
      </c>
      <c r="IY1096">
        <v>2.6977500000000001</v>
      </c>
      <c r="IZ1096">
        <v>1.5478499999999999</v>
      </c>
      <c r="JA1096">
        <v>2.3059099999999999</v>
      </c>
      <c r="JB1096">
        <v>1.3464400000000001</v>
      </c>
      <c r="JC1096">
        <v>2.3071299999999999</v>
      </c>
      <c r="JD1096">
        <v>33.355899999999998</v>
      </c>
      <c r="JE1096">
        <v>24.210100000000001</v>
      </c>
      <c r="JF1096">
        <v>18</v>
      </c>
      <c r="JG1096">
        <v>503.87099999999998</v>
      </c>
      <c r="JH1096">
        <v>402.91699999999997</v>
      </c>
      <c r="JI1096">
        <v>25.0001</v>
      </c>
      <c r="JJ1096">
        <v>26.155899999999999</v>
      </c>
      <c r="JK1096">
        <v>30</v>
      </c>
      <c r="JL1096">
        <v>26.119399999999999</v>
      </c>
      <c r="JM1096">
        <v>26.065799999999999</v>
      </c>
      <c r="JN1096">
        <v>4.8144099999999996</v>
      </c>
      <c r="JO1096">
        <v>34.612400000000001</v>
      </c>
      <c r="JP1096">
        <v>36.948900000000002</v>
      </c>
      <c r="JQ1096">
        <v>25</v>
      </c>
      <c r="JR1096">
        <v>29.525700000000001</v>
      </c>
      <c r="JS1096">
        <v>13.823600000000001</v>
      </c>
      <c r="JT1096">
        <v>102.413</v>
      </c>
      <c r="JU1096">
        <v>103.20699999999999</v>
      </c>
    </row>
    <row r="1097" spans="1:281" x14ac:dyDescent="0.2">
      <c r="A1097">
        <v>1081</v>
      </c>
      <c r="B1097">
        <v>1658956592.5</v>
      </c>
      <c r="C1097">
        <v>14799.4000000954</v>
      </c>
      <c r="D1097" t="s">
        <v>2596</v>
      </c>
      <c r="E1097" t="s">
        <v>2597</v>
      </c>
      <c r="F1097">
        <v>5</v>
      </c>
      <c r="G1097" t="s">
        <v>2549</v>
      </c>
      <c r="H1097" t="s">
        <v>416</v>
      </c>
      <c r="I1097">
        <v>1658956584.5</v>
      </c>
      <c r="J1097">
        <f t="shared" si="800"/>
        <v>6.0432546148969351E-3</v>
      </c>
      <c r="K1097">
        <f t="shared" si="801"/>
        <v>6.0432546148969353</v>
      </c>
      <c r="L1097">
        <f t="shared" si="802"/>
        <v>20.100711690342614</v>
      </c>
      <c r="M1097">
        <f t="shared" si="803"/>
        <v>393.10793548387102</v>
      </c>
      <c r="N1097">
        <f t="shared" si="804"/>
        <v>274.76848441143471</v>
      </c>
      <c r="O1097">
        <f t="shared" si="805"/>
        <v>24.775066726711991</v>
      </c>
      <c r="P1097">
        <f t="shared" si="806"/>
        <v>35.445387244009524</v>
      </c>
      <c r="Q1097">
        <f t="shared" si="807"/>
        <v>0.31530419771527712</v>
      </c>
      <c r="R1097">
        <f t="shared" si="808"/>
        <v>2.7489646579092741</v>
      </c>
      <c r="S1097">
        <f t="shared" si="809"/>
        <v>0.29650218559821573</v>
      </c>
      <c r="T1097">
        <f t="shared" si="810"/>
        <v>0.18690964947234823</v>
      </c>
      <c r="U1097">
        <f t="shared" si="811"/>
        <v>321.50902685621907</v>
      </c>
      <c r="V1097">
        <f t="shared" si="812"/>
        <v>27.38537373178012</v>
      </c>
      <c r="W1097">
        <f t="shared" si="813"/>
        <v>27.38537373178012</v>
      </c>
      <c r="X1097">
        <f t="shared" si="814"/>
        <v>3.6609749791921167</v>
      </c>
      <c r="Y1097">
        <f t="shared" si="815"/>
        <v>52.389947954448978</v>
      </c>
      <c r="Z1097">
        <f t="shared" si="816"/>
        <v>1.8796702573107751</v>
      </c>
      <c r="AA1097">
        <f t="shared" si="817"/>
        <v>3.5878452464680346</v>
      </c>
      <c r="AB1097">
        <f t="shared" si="818"/>
        <v>1.7813047218813416</v>
      </c>
      <c r="AC1097">
        <f t="shared" si="819"/>
        <v>-266.50752851695484</v>
      </c>
      <c r="AD1097">
        <f t="shared" si="820"/>
        <v>-50.996302610395269</v>
      </c>
      <c r="AE1097">
        <f t="shared" si="821"/>
        <v>-4.012090980262994</v>
      </c>
      <c r="AF1097">
        <f t="shared" si="822"/>
        <v>-6.8952513940345739E-3</v>
      </c>
      <c r="AG1097">
        <f t="shared" si="823"/>
        <v>20.047599096421838</v>
      </c>
      <c r="AH1097">
        <f t="shared" si="824"/>
        <v>6.0227036486948817</v>
      </c>
      <c r="AI1097">
        <f t="shared" si="825"/>
        <v>20.100711690342614</v>
      </c>
      <c r="AJ1097">
        <v>425.87464315151499</v>
      </c>
      <c r="AK1097">
        <v>401.43809090909099</v>
      </c>
      <c r="AL1097">
        <v>-4.0403463203376802E-3</v>
      </c>
      <c r="AM1097">
        <v>66.33</v>
      </c>
      <c r="AN1097">
        <f t="shared" si="826"/>
        <v>6.0432546148969353</v>
      </c>
      <c r="AO1097">
        <v>13.780014634387101</v>
      </c>
      <c r="AP1097">
        <v>20.857707878787899</v>
      </c>
      <c r="AQ1097">
        <v>3.5070315225982701E-3</v>
      </c>
      <c r="AR1097">
        <v>88.640650729912196</v>
      </c>
      <c r="AS1097">
        <v>0</v>
      </c>
      <c r="AT1097">
        <v>0</v>
      </c>
      <c r="AU1097">
        <f t="shared" si="827"/>
        <v>1</v>
      </c>
      <c r="AV1097">
        <f t="shared" si="828"/>
        <v>0</v>
      </c>
      <c r="AW1097">
        <f t="shared" si="829"/>
        <v>47607.462211645528</v>
      </c>
      <c r="AX1097" t="s">
        <v>417</v>
      </c>
      <c r="AY1097" t="s">
        <v>417</v>
      </c>
      <c r="AZ1097">
        <v>0</v>
      </c>
      <c r="BA1097">
        <v>0</v>
      </c>
      <c r="BB1097" t="e">
        <f t="shared" si="830"/>
        <v>#DIV/0!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 t="e">
        <f t="shared" si="831"/>
        <v>#DIV/0!</v>
      </c>
      <c r="BI1097">
        <v>0.5</v>
      </c>
      <c r="BJ1097">
        <f t="shared" si="832"/>
        <v>1681.1927225897155</v>
      </c>
      <c r="BK1097">
        <f t="shared" si="833"/>
        <v>20.100711690342614</v>
      </c>
      <c r="BL1097" t="e">
        <f t="shared" si="834"/>
        <v>#DIV/0!</v>
      </c>
      <c r="BM1097">
        <f t="shared" si="835"/>
        <v>1.1956220973511832E-2</v>
      </c>
      <c r="BN1097" t="e">
        <f t="shared" si="836"/>
        <v>#DIV/0!</v>
      </c>
      <c r="BO1097" t="e">
        <f t="shared" si="837"/>
        <v>#DIV/0!</v>
      </c>
      <c r="BP1097" t="s">
        <v>417</v>
      </c>
      <c r="BQ1097">
        <v>0</v>
      </c>
      <c r="BR1097" t="e">
        <f t="shared" si="838"/>
        <v>#DIV/0!</v>
      </c>
      <c r="BS1097" t="e">
        <f t="shared" si="839"/>
        <v>#DIV/0!</v>
      </c>
      <c r="BT1097" t="e">
        <f t="shared" si="840"/>
        <v>#DIV/0!</v>
      </c>
      <c r="BU1097" t="e">
        <f t="shared" si="841"/>
        <v>#DIV/0!</v>
      </c>
      <c r="BV1097" t="e">
        <f t="shared" si="842"/>
        <v>#DIV/0!</v>
      </c>
      <c r="BW1097" t="e">
        <f t="shared" si="843"/>
        <v>#DIV/0!</v>
      </c>
      <c r="BX1097" t="e">
        <f t="shared" si="844"/>
        <v>#DIV/0!</v>
      </c>
      <c r="BY1097" t="e">
        <f t="shared" si="845"/>
        <v>#DIV/0!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 t="shared" si="846"/>
        <v>1999.9951612903201</v>
      </c>
      <c r="CS1097">
        <f t="shared" si="847"/>
        <v>1681.1927225897155</v>
      </c>
      <c r="CT1097">
        <f t="shared" si="848"/>
        <v>0.84059839500065314</v>
      </c>
      <c r="CU1097">
        <f t="shared" si="849"/>
        <v>0.16075490235126058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1658956584.5</v>
      </c>
      <c r="DB1097">
        <v>393.10793548387102</v>
      </c>
      <c r="DC1097">
        <v>420.00422580645198</v>
      </c>
      <c r="DD1097">
        <v>20.846529032258101</v>
      </c>
      <c r="DE1097">
        <v>13.7704516129032</v>
      </c>
      <c r="DF1097">
        <v>387.27670967741898</v>
      </c>
      <c r="DG1097">
        <v>20.5372870967742</v>
      </c>
      <c r="DH1097">
        <v>500.03561290322602</v>
      </c>
      <c r="DI1097">
        <v>90.120341935483907</v>
      </c>
      <c r="DJ1097">
        <v>4.6719180645161298E-2</v>
      </c>
      <c r="DK1097">
        <v>27.0412741935484</v>
      </c>
      <c r="DL1097">
        <v>27.2155967741935</v>
      </c>
      <c r="DM1097">
        <v>999.9</v>
      </c>
      <c r="DN1097">
        <v>0</v>
      </c>
      <c r="DO1097">
        <v>0</v>
      </c>
      <c r="DP1097">
        <v>9991.4516129032309</v>
      </c>
      <c r="DQ1097">
        <v>0</v>
      </c>
      <c r="DR1097">
        <v>13.2394</v>
      </c>
      <c r="DS1097">
        <v>-26.8963419354839</v>
      </c>
      <c r="DT1097">
        <v>401.47729032258098</v>
      </c>
      <c r="DU1097">
        <v>425.86867741935498</v>
      </c>
      <c r="DV1097">
        <v>7.07607419354839</v>
      </c>
      <c r="DW1097">
        <v>420.00422580645198</v>
      </c>
      <c r="DX1097">
        <v>13.7704516129032</v>
      </c>
      <c r="DY1097">
        <v>1.8786961290322599</v>
      </c>
      <c r="DZ1097">
        <v>1.24099838709677</v>
      </c>
      <c r="EA1097">
        <v>16.4574161290323</v>
      </c>
      <c r="EB1097">
        <v>10.1026806451613</v>
      </c>
      <c r="EC1097">
        <v>1999.9951612903201</v>
      </c>
      <c r="ED1097">
        <v>0.98000435483870896</v>
      </c>
      <c r="EE1097">
        <v>1.99954032258064E-2</v>
      </c>
      <c r="EF1097">
        <v>0</v>
      </c>
      <c r="EG1097">
        <v>872.45032258064498</v>
      </c>
      <c r="EH1097">
        <v>5.0006300000000001</v>
      </c>
      <c r="EI1097">
        <v>17119.6677419355</v>
      </c>
      <c r="EJ1097">
        <v>17256.877419354802</v>
      </c>
      <c r="EK1097">
        <v>37.5</v>
      </c>
      <c r="EL1097">
        <v>37.5</v>
      </c>
      <c r="EM1097">
        <v>36.995935483871001</v>
      </c>
      <c r="EN1097">
        <v>36.856709677419403</v>
      </c>
      <c r="EO1097">
        <v>38.503999999999998</v>
      </c>
      <c r="EP1097">
        <v>1955.10161290323</v>
      </c>
      <c r="EQ1097">
        <v>39.892903225806499</v>
      </c>
      <c r="ER1097">
        <v>0</v>
      </c>
      <c r="ES1097">
        <v>1658956593.5999999</v>
      </c>
      <c r="ET1097">
        <v>0</v>
      </c>
      <c r="EU1097">
        <v>872.43734615384597</v>
      </c>
      <c r="EV1097">
        <v>-1.27483761033481</v>
      </c>
      <c r="EW1097">
        <v>-32.823931690065898</v>
      </c>
      <c r="EX1097">
        <v>17119.4653846154</v>
      </c>
      <c r="EY1097">
        <v>15</v>
      </c>
      <c r="EZ1097">
        <v>0</v>
      </c>
      <c r="FA1097" t="s">
        <v>419</v>
      </c>
      <c r="FB1097">
        <v>1657551626.5</v>
      </c>
      <c r="FC1097">
        <v>1657551629</v>
      </c>
      <c r="FD1097">
        <v>0</v>
      </c>
      <c r="FE1097">
        <v>0.40300000000000002</v>
      </c>
      <c r="FF1097">
        <v>8.9999999999999993E-3</v>
      </c>
      <c r="FG1097">
        <v>9.41</v>
      </c>
      <c r="FH1097">
        <v>8.6999999999999994E-2</v>
      </c>
      <c r="FI1097">
        <v>417</v>
      </c>
      <c r="FJ1097">
        <v>17</v>
      </c>
      <c r="FK1097">
        <v>1.61</v>
      </c>
      <c r="FL1097">
        <v>0.59</v>
      </c>
      <c r="FM1097">
        <v>-26.8888707317073</v>
      </c>
      <c r="FN1097">
        <v>-0.368105226480894</v>
      </c>
      <c r="FO1097">
        <v>9.9651899603502403E-2</v>
      </c>
      <c r="FP1097">
        <v>1</v>
      </c>
      <c r="FQ1097">
        <v>872.64579411764703</v>
      </c>
      <c r="FR1097">
        <v>-3.5420473635685799</v>
      </c>
      <c r="FS1097">
        <v>0.42441903401706899</v>
      </c>
      <c r="FT1097">
        <v>0</v>
      </c>
      <c r="FU1097">
        <v>7.0792939024390202</v>
      </c>
      <c r="FV1097">
        <v>-5.8116167247377899E-2</v>
      </c>
      <c r="FW1097">
        <v>8.8348254577286095E-3</v>
      </c>
      <c r="FX1097">
        <v>1</v>
      </c>
      <c r="FY1097">
        <v>2</v>
      </c>
      <c r="FZ1097">
        <v>3</v>
      </c>
      <c r="GA1097" t="s">
        <v>426</v>
      </c>
      <c r="GB1097">
        <v>2.9742099999999998</v>
      </c>
      <c r="GC1097">
        <v>2.70018</v>
      </c>
      <c r="GD1097">
        <v>8.5808999999999996E-2</v>
      </c>
      <c r="GE1097">
        <v>9.1395299999999999E-2</v>
      </c>
      <c r="GF1097">
        <v>9.3533599999999995E-2</v>
      </c>
      <c r="GG1097">
        <v>7.0201899999999998E-2</v>
      </c>
      <c r="GH1097">
        <v>35635.9</v>
      </c>
      <c r="GI1097">
        <v>38731.300000000003</v>
      </c>
      <c r="GJ1097">
        <v>35322.9</v>
      </c>
      <c r="GK1097">
        <v>38659.1</v>
      </c>
      <c r="GL1097">
        <v>45396.2</v>
      </c>
      <c r="GM1097">
        <v>51914.3</v>
      </c>
      <c r="GN1097">
        <v>55206.8</v>
      </c>
      <c r="GO1097">
        <v>62003.1</v>
      </c>
      <c r="GP1097">
        <v>1.9976</v>
      </c>
      <c r="GQ1097">
        <v>1.84</v>
      </c>
      <c r="GR1097">
        <v>0.14066699999999999</v>
      </c>
      <c r="GS1097">
        <v>0</v>
      </c>
      <c r="GT1097">
        <v>24.8995</v>
      </c>
      <c r="GU1097">
        <v>999.9</v>
      </c>
      <c r="GV1097">
        <v>44.323</v>
      </c>
      <c r="GW1097">
        <v>29.437000000000001</v>
      </c>
      <c r="GX1097">
        <v>20.286300000000001</v>
      </c>
      <c r="GY1097">
        <v>60.411299999999997</v>
      </c>
      <c r="GZ1097">
        <v>46.622599999999998</v>
      </c>
      <c r="HA1097">
        <v>1</v>
      </c>
      <c r="HB1097">
        <v>-8.8841500000000004E-2</v>
      </c>
      <c r="HC1097">
        <v>-9.9128499999999994E-2</v>
      </c>
      <c r="HD1097">
        <v>20.113299999999999</v>
      </c>
      <c r="HE1097">
        <v>5.1957300000000002</v>
      </c>
      <c r="HF1097">
        <v>12.004</v>
      </c>
      <c r="HG1097">
        <v>4.9756</v>
      </c>
      <c r="HH1097">
        <v>3.2936000000000001</v>
      </c>
      <c r="HI1097">
        <v>9999</v>
      </c>
      <c r="HJ1097">
        <v>9999</v>
      </c>
      <c r="HK1097">
        <v>9999</v>
      </c>
      <c r="HL1097">
        <v>622.70000000000005</v>
      </c>
      <c r="HM1097">
        <v>1.8631899999999999</v>
      </c>
      <c r="HN1097">
        <v>1.8680099999999999</v>
      </c>
      <c r="HO1097">
        <v>1.8678300000000001</v>
      </c>
      <c r="HP1097">
        <v>1.8690199999999999</v>
      </c>
      <c r="HQ1097">
        <v>1.86981</v>
      </c>
      <c r="HR1097">
        <v>1.8658399999999999</v>
      </c>
      <c r="HS1097">
        <v>1.8669100000000001</v>
      </c>
      <c r="HT1097">
        <v>1.86829</v>
      </c>
      <c r="HU1097">
        <v>5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5.8310000000000004</v>
      </c>
      <c r="II1097">
        <v>0.31</v>
      </c>
      <c r="IJ1097">
        <v>3.6346291650323699</v>
      </c>
      <c r="IK1097">
        <v>5.6267518783259399E-3</v>
      </c>
      <c r="IL1097">
        <v>2.30191766742704E-7</v>
      </c>
      <c r="IM1097">
        <v>-2.9562642023804099E-10</v>
      </c>
      <c r="IN1097">
        <v>-4.4408053959193901E-2</v>
      </c>
      <c r="IO1097">
        <v>-1.77651730019769E-2</v>
      </c>
      <c r="IP1097">
        <v>2.0502542247495602E-3</v>
      </c>
      <c r="IQ1097">
        <v>-1.6883999477825899E-5</v>
      </c>
      <c r="IR1097">
        <v>-3</v>
      </c>
      <c r="IS1097">
        <v>1845</v>
      </c>
      <c r="IT1097">
        <v>1</v>
      </c>
      <c r="IU1097">
        <v>26</v>
      </c>
      <c r="IV1097">
        <v>23416.1</v>
      </c>
      <c r="IW1097">
        <v>23416.1</v>
      </c>
      <c r="IX1097">
        <v>1.02539</v>
      </c>
      <c r="IY1097">
        <v>2.6281699999999999</v>
      </c>
      <c r="IZ1097">
        <v>1.5478499999999999</v>
      </c>
      <c r="JA1097">
        <v>2.3059099999999999</v>
      </c>
      <c r="JB1097">
        <v>1.3464400000000001</v>
      </c>
      <c r="JC1097">
        <v>2.3828100000000001</v>
      </c>
      <c r="JD1097">
        <v>33.355899999999998</v>
      </c>
      <c r="JE1097">
        <v>24.218800000000002</v>
      </c>
      <c r="JF1097">
        <v>18</v>
      </c>
      <c r="JG1097">
        <v>503.94099999999997</v>
      </c>
      <c r="JH1097">
        <v>403.738</v>
      </c>
      <c r="JI1097">
        <v>25.0001</v>
      </c>
      <c r="JJ1097">
        <v>26.151499999999999</v>
      </c>
      <c r="JK1097">
        <v>30.0001</v>
      </c>
      <c r="JL1097">
        <v>26.1128</v>
      </c>
      <c r="JM1097">
        <v>26.056999999999999</v>
      </c>
      <c r="JN1097">
        <v>20.539300000000001</v>
      </c>
      <c r="JO1097">
        <v>32.919199999999996</v>
      </c>
      <c r="JP1097">
        <v>34.703800000000001</v>
      </c>
      <c r="JQ1097">
        <v>25</v>
      </c>
      <c r="JR1097">
        <v>426.86599999999999</v>
      </c>
      <c r="JS1097">
        <v>13.82</v>
      </c>
      <c r="JT1097">
        <v>102.417</v>
      </c>
      <c r="JU1097">
        <v>103.208</v>
      </c>
    </row>
    <row r="1098" spans="1:281" x14ac:dyDescent="0.2">
      <c r="A1098">
        <v>1082</v>
      </c>
      <c r="B1098">
        <v>1658956597.5</v>
      </c>
      <c r="C1098">
        <v>14804.4000000954</v>
      </c>
      <c r="D1098" t="s">
        <v>2598</v>
      </c>
      <c r="E1098" t="s">
        <v>2599</v>
      </c>
      <c r="F1098">
        <v>5</v>
      </c>
      <c r="G1098" t="s">
        <v>2549</v>
      </c>
      <c r="H1098" t="s">
        <v>416</v>
      </c>
      <c r="I1098">
        <v>1658956589.65517</v>
      </c>
      <c r="J1098">
        <f t="shared" si="800"/>
        <v>6.0331435303155627E-3</v>
      </c>
      <c r="K1098">
        <f t="shared" si="801"/>
        <v>6.0331435303155629</v>
      </c>
      <c r="L1098">
        <f t="shared" si="802"/>
        <v>19.868854724501745</v>
      </c>
      <c r="M1098">
        <f t="shared" si="803"/>
        <v>393.08244827586202</v>
      </c>
      <c r="N1098">
        <f t="shared" si="804"/>
        <v>275.79598574193938</v>
      </c>
      <c r="O1098">
        <f t="shared" si="805"/>
        <v>24.867747560234452</v>
      </c>
      <c r="P1098">
        <f t="shared" si="806"/>
        <v>35.443137679420516</v>
      </c>
      <c r="Q1098">
        <f t="shared" si="807"/>
        <v>0.31476710104765687</v>
      </c>
      <c r="R1098">
        <f t="shared" si="808"/>
        <v>2.7490425324406504</v>
      </c>
      <c r="S1098">
        <f t="shared" si="809"/>
        <v>0.29602754411695459</v>
      </c>
      <c r="T1098">
        <f t="shared" si="810"/>
        <v>0.1866078492780236</v>
      </c>
      <c r="U1098">
        <f t="shared" si="811"/>
        <v>321.51124651717419</v>
      </c>
      <c r="V1098">
        <f t="shared" si="812"/>
        <v>27.388621410578537</v>
      </c>
      <c r="W1098">
        <f t="shared" si="813"/>
        <v>27.388621410578537</v>
      </c>
      <c r="X1098">
        <f t="shared" si="814"/>
        <v>3.6616713425974328</v>
      </c>
      <c r="Y1098">
        <f t="shared" si="815"/>
        <v>52.411923588946095</v>
      </c>
      <c r="Z1098">
        <f t="shared" si="816"/>
        <v>1.8805087687245128</v>
      </c>
      <c r="AA1098">
        <f t="shared" si="817"/>
        <v>3.5879407584290997</v>
      </c>
      <c r="AB1098">
        <f t="shared" si="818"/>
        <v>1.78116257387292</v>
      </c>
      <c r="AC1098">
        <f t="shared" si="819"/>
        <v>-266.06162968691632</v>
      </c>
      <c r="AD1098">
        <f t="shared" si="820"/>
        <v>-51.411878304471315</v>
      </c>
      <c r="AE1098">
        <f t="shared" si="821"/>
        <v>-4.0447462833635877</v>
      </c>
      <c r="AF1098">
        <f t="shared" si="822"/>
        <v>-7.0077575770142175E-3</v>
      </c>
      <c r="AG1098">
        <f t="shared" si="823"/>
        <v>20.498156932510955</v>
      </c>
      <c r="AH1098">
        <f t="shared" si="824"/>
        <v>6.0258793279280347</v>
      </c>
      <c r="AI1098">
        <f t="shared" si="825"/>
        <v>19.868854724501745</v>
      </c>
      <c r="AJ1098">
        <v>426.55468465454499</v>
      </c>
      <c r="AK1098">
        <v>401.75960606060602</v>
      </c>
      <c r="AL1098">
        <v>0.12963558441558201</v>
      </c>
      <c r="AM1098">
        <v>66.33</v>
      </c>
      <c r="AN1098">
        <f t="shared" si="826"/>
        <v>6.0331435303155629</v>
      </c>
      <c r="AO1098">
        <v>13.781089911336901</v>
      </c>
      <c r="AP1098">
        <v>20.8634272727273</v>
      </c>
      <c r="AQ1098">
        <v>9.2776791227547198E-4</v>
      </c>
      <c r="AR1098">
        <v>88.640650729912196</v>
      </c>
      <c r="AS1098">
        <v>0</v>
      </c>
      <c r="AT1098">
        <v>0</v>
      </c>
      <c r="AU1098">
        <f t="shared" si="827"/>
        <v>1</v>
      </c>
      <c r="AV1098">
        <f t="shared" si="828"/>
        <v>0</v>
      </c>
      <c r="AW1098">
        <f t="shared" si="829"/>
        <v>47609.502131582492</v>
      </c>
      <c r="AX1098" t="s">
        <v>417</v>
      </c>
      <c r="AY1098" t="s">
        <v>417</v>
      </c>
      <c r="AZ1098">
        <v>0</v>
      </c>
      <c r="BA1098">
        <v>0</v>
      </c>
      <c r="BB1098" t="e">
        <f t="shared" si="830"/>
        <v>#DIV/0!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 t="e">
        <f t="shared" si="831"/>
        <v>#DIV/0!</v>
      </c>
      <c r="BI1098">
        <v>0.5</v>
      </c>
      <c r="BJ1098">
        <f t="shared" si="832"/>
        <v>1681.2040655529433</v>
      </c>
      <c r="BK1098">
        <f t="shared" si="833"/>
        <v>19.868854724501745</v>
      </c>
      <c r="BL1098" t="e">
        <f t="shared" si="834"/>
        <v>#DIV/0!</v>
      </c>
      <c r="BM1098">
        <f t="shared" si="835"/>
        <v>1.1818229048813854E-2</v>
      </c>
      <c r="BN1098" t="e">
        <f t="shared" si="836"/>
        <v>#DIV/0!</v>
      </c>
      <c r="BO1098" t="e">
        <f t="shared" si="837"/>
        <v>#DIV/0!</v>
      </c>
      <c r="BP1098" t="s">
        <v>417</v>
      </c>
      <c r="BQ1098">
        <v>0</v>
      </c>
      <c r="BR1098" t="e">
        <f t="shared" si="838"/>
        <v>#DIV/0!</v>
      </c>
      <c r="BS1098" t="e">
        <f t="shared" si="839"/>
        <v>#DIV/0!</v>
      </c>
      <c r="BT1098" t="e">
        <f t="shared" si="840"/>
        <v>#DIV/0!</v>
      </c>
      <c r="BU1098" t="e">
        <f t="shared" si="841"/>
        <v>#DIV/0!</v>
      </c>
      <c r="BV1098" t="e">
        <f t="shared" si="842"/>
        <v>#DIV/0!</v>
      </c>
      <c r="BW1098" t="e">
        <f t="shared" si="843"/>
        <v>#DIV/0!</v>
      </c>
      <c r="BX1098" t="e">
        <f t="shared" si="844"/>
        <v>#DIV/0!</v>
      </c>
      <c r="BY1098" t="e">
        <f t="shared" si="845"/>
        <v>#DIV/0!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 t="shared" si="846"/>
        <v>2000.0086206896599</v>
      </c>
      <c r="CS1098">
        <f t="shared" si="847"/>
        <v>1681.2040655529433</v>
      </c>
      <c r="CT1098">
        <f t="shared" si="848"/>
        <v>0.84059840950746323</v>
      </c>
      <c r="CU1098">
        <f t="shared" si="849"/>
        <v>0.16075493034940416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1658956589.65517</v>
      </c>
      <c r="DB1098">
        <v>393.08244827586202</v>
      </c>
      <c r="DC1098">
        <v>420.52089655172398</v>
      </c>
      <c r="DD1098">
        <v>20.855799999999999</v>
      </c>
      <c r="DE1098">
        <v>13.776003448275899</v>
      </c>
      <c r="DF1098">
        <v>387.25137931034499</v>
      </c>
      <c r="DG1098">
        <v>20.5461517241379</v>
      </c>
      <c r="DH1098">
        <v>500.03172413793101</v>
      </c>
      <c r="DI1098">
        <v>90.120489655172406</v>
      </c>
      <c r="DJ1098">
        <v>4.6694951724137901E-2</v>
      </c>
      <c r="DK1098">
        <v>27.0417275862069</v>
      </c>
      <c r="DL1098">
        <v>27.2102586206897</v>
      </c>
      <c r="DM1098">
        <v>999.9</v>
      </c>
      <c r="DN1098">
        <v>0</v>
      </c>
      <c r="DO1098">
        <v>0</v>
      </c>
      <c r="DP1098">
        <v>9991.8965517241395</v>
      </c>
      <c r="DQ1098">
        <v>0</v>
      </c>
      <c r="DR1098">
        <v>13.2394</v>
      </c>
      <c r="DS1098">
        <v>-27.438441379310301</v>
      </c>
      <c r="DT1098">
        <v>401.455068965517</v>
      </c>
      <c r="DU1098">
        <v>426.39486206896601</v>
      </c>
      <c r="DV1098">
        <v>7.0797851724137901</v>
      </c>
      <c r="DW1098">
        <v>420.52089655172398</v>
      </c>
      <c r="DX1098">
        <v>13.776003448275899</v>
      </c>
      <c r="DY1098">
        <v>1.8795351724137901</v>
      </c>
      <c r="DZ1098">
        <v>1.24150137931034</v>
      </c>
      <c r="EA1098">
        <v>16.464424137931001</v>
      </c>
      <c r="EB1098">
        <v>10.108731034482799</v>
      </c>
      <c r="EC1098">
        <v>2000.0086206896599</v>
      </c>
      <c r="ED1098">
        <v>0.98000393103448202</v>
      </c>
      <c r="EE1098">
        <v>1.9995858620689699E-2</v>
      </c>
      <c r="EF1098">
        <v>0</v>
      </c>
      <c r="EG1098">
        <v>872.34865517241406</v>
      </c>
      <c r="EH1098">
        <v>5.0006300000000001</v>
      </c>
      <c r="EI1098">
        <v>17117.7724137931</v>
      </c>
      <c r="EJ1098">
        <v>17257.006896551698</v>
      </c>
      <c r="EK1098">
        <v>37.5</v>
      </c>
      <c r="EL1098">
        <v>37.5</v>
      </c>
      <c r="EM1098">
        <v>36.995655172413798</v>
      </c>
      <c r="EN1098">
        <v>36.855448275862102</v>
      </c>
      <c r="EO1098">
        <v>38.504275862069001</v>
      </c>
      <c r="EP1098">
        <v>1955.11379310345</v>
      </c>
      <c r="EQ1098">
        <v>39.8941379310345</v>
      </c>
      <c r="ER1098">
        <v>0</v>
      </c>
      <c r="ES1098">
        <v>1658956598.4000001</v>
      </c>
      <c r="ET1098">
        <v>0</v>
      </c>
      <c r="EU1098">
        <v>872.34115384615404</v>
      </c>
      <c r="EV1098">
        <v>-0.10769230762188101</v>
      </c>
      <c r="EW1098">
        <v>-5.1042734901157703</v>
      </c>
      <c r="EX1098">
        <v>17117.7961538462</v>
      </c>
      <c r="EY1098">
        <v>15</v>
      </c>
      <c r="EZ1098">
        <v>0</v>
      </c>
      <c r="FA1098" t="s">
        <v>419</v>
      </c>
      <c r="FB1098">
        <v>1657551626.5</v>
      </c>
      <c r="FC1098">
        <v>1657551629</v>
      </c>
      <c r="FD1098">
        <v>0</v>
      </c>
      <c r="FE1098">
        <v>0.40300000000000002</v>
      </c>
      <c r="FF1098">
        <v>8.9999999999999993E-3</v>
      </c>
      <c r="FG1098">
        <v>9.41</v>
      </c>
      <c r="FH1098">
        <v>8.6999999999999994E-2</v>
      </c>
      <c r="FI1098">
        <v>417</v>
      </c>
      <c r="FJ1098">
        <v>17</v>
      </c>
      <c r="FK1098">
        <v>1.61</v>
      </c>
      <c r="FL1098">
        <v>0.59</v>
      </c>
      <c r="FM1098">
        <v>-27.053070731707301</v>
      </c>
      <c r="FN1098">
        <v>-2.7656968641114501</v>
      </c>
      <c r="FO1098">
        <v>0.55534347413588903</v>
      </c>
      <c r="FP1098">
        <v>0</v>
      </c>
      <c r="FQ1098">
        <v>872.440235294118</v>
      </c>
      <c r="FR1098">
        <v>-1.40953399558077</v>
      </c>
      <c r="FS1098">
        <v>0.25380435480706398</v>
      </c>
      <c r="FT1098">
        <v>0</v>
      </c>
      <c r="FU1098">
        <v>7.07876707317073</v>
      </c>
      <c r="FV1098">
        <v>1.5764738675934101E-2</v>
      </c>
      <c r="FW1098">
        <v>8.7851160837180507E-3</v>
      </c>
      <c r="FX1098">
        <v>1</v>
      </c>
      <c r="FY1098">
        <v>1</v>
      </c>
      <c r="FZ1098">
        <v>3</v>
      </c>
      <c r="GA1098" t="s">
        <v>438</v>
      </c>
      <c r="GB1098">
        <v>2.9739200000000001</v>
      </c>
      <c r="GC1098">
        <v>2.7010000000000001</v>
      </c>
      <c r="GD1098">
        <v>8.5899199999999995E-2</v>
      </c>
      <c r="GE1098">
        <v>9.2512200000000003E-2</v>
      </c>
      <c r="GF1098">
        <v>9.3544199999999994E-2</v>
      </c>
      <c r="GG1098">
        <v>7.0049E-2</v>
      </c>
      <c r="GH1098">
        <v>35631.800000000003</v>
      </c>
      <c r="GI1098">
        <v>38684.1</v>
      </c>
      <c r="GJ1098">
        <v>35322.300000000003</v>
      </c>
      <c r="GK1098">
        <v>38659.5</v>
      </c>
      <c r="GL1098">
        <v>45395.5</v>
      </c>
      <c r="GM1098">
        <v>51923.5</v>
      </c>
      <c r="GN1098">
        <v>55206.5</v>
      </c>
      <c r="GO1098">
        <v>62003.8</v>
      </c>
      <c r="GP1098">
        <v>1.9974000000000001</v>
      </c>
      <c r="GQ1098">
        <v>1.8404</v>
      </c>
      <c r="GR1098">
        <v>0.14096500000000001</v>
      </c>
      <c r="GS1098">
        <v>0</v>
      </c>
      <c r="GT1098">
        <v>24.8995</v>
      </c>
      <c r="GU1098">
        <v>999.9</v>
      </c>
      <c r="GV1098">
        <v>44.274000000000001</v>
      </c>
      <c r="GW1098">
        <v>29.437000000000001</v>
      </c>
      <c r="GX1098">
        <v>20.264600000000002</v>
      </c>
      <c r="GY1098">
        <v>60.121299999999998</v>
      </c>
      <c r="GZ1098">
        <v>46.826900000000002</v>
      </c>
      <c r="HA1098">
        <v>1</v>
      </c>
      <c r="HB1098">
        <v>-8.8902400000000006E-2</v>
      </c>
      <c r="HC1098">
        <v>-9.7821400000000003E-2</v>
      </c>
      <c r="HD1098">
        <v>20.113399999999999</v>
      </c>
      <c r="HE1098">
        <v>5.1981200000000003</v>
      </c>
      <c r="HF1098">
        <v>12.0052</v>
      </c>
      <c r="HG1098">
        <v>4.976</v>
      </c>
      <c r="HH1098">
        <v>3.2930000000000001</v>
      </c>
      <c r="HI1098">
        <v>9999</v>
      </c>
      <c r="HJ1098">
        <v>9999</v>
      </c>
      <c r="HK1098">
        <v>9999</v>
      </c>
      <c r="HL1098">
        <v>622.70000000000005</v>
      </c>
      <c r="HM1098">
        <v>1.8632200000000001</v>
      </c>
      <c r="HN1098">
        <v>1.8680099999999999</v>
      </c>
      <c r="HO1098">
        <v>1.8678300000000001</v>
      </c>
      <c r="HP1098">
        <v>1.8689899999999999</v>
      </c>
      <c r="HQ1098">
        <v>1.86981</v>
      </c>
      <c r="HR1098">
        <v>1.8658399999999999</v>
      </c>
      <c r="HS1098">
        <v>1.8669100000000001</v>
      </c>
      <c r="HT1098">
        <v>1.86829</v>
      </c>
      <c r="HU1098">
        <v>5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5.8339999999999996</v>
      </c>
      <c r="II1098">
        <v>0.31</v>
      </c>
      <c r="IJ1098">
        <v>3.6346291650323699</v>
      </c>
      <c r="IK1098">
        <v>5.6267518783259399E-3</v>
      </c>
      <c r="IL1098">
        <v>2.30191766742704E-7</v>
      </c>
      <c r="IM1098">
        <v>-2.9562642023804099E-10</v>
      </c>
      <c r="IN1098">
        <v>-4.4408053959193901E-2</v>
      </c>
      <c r="IO1098">
        <v>-1.77651730019769E-2</v>
      </c>
      <c r="IP1098">
        <v>2.0502542247495602E-3</v>
      </c>
      <c r="IQ1098">
        <v>-1.6883999477825899E-5</v>
      </c>
      <c r="IR1098">
        <v>-3</v>
      </c>
      <c r="IS1098">
        <v>1845</v>
      </c>
      <c r="IT1098">
        <v>1</v>
      </c>
      <c r="IU1098">
        <v>26</v>
      </c>
      <c r="IV1098">
        <v>23416.2</v>
      </c>
      <c r="IW1098">
        <v>23416.1</v>
      </c>
      <c r="IX1098">
        <v>1.0522499999999999</v>
      </c>
      <c r="IY1098">
        <v>2.63794</v>
      </c>
      <c r="IZ1098">
        <v>1.5478499999999999</v>
      </c>
      <c r="JA1098">
        <v>2.3059099999999999</v>
      </c>
      <c r="JB1098">
        <v>1.3464400000000001</v>
      </c>
      <c r="JC1098">
        <v>2.2766099999999998</v>
      </c>
      <c r="JD1098">
        <v>33.355899999999998</v>
      </c>
      <c r="JE1098">
        <v>24.210100000000001</v>
      </c>
      <c r="JF1098">
        <v>18</v>
      </c>
      <c r="JG1098">
        <v>503.81</v>
      </c>
      <c r="JH1098">
        <v>403.96</v>
      </c>
      <c r="JI1098">
        <v>25.0001</v>
      </c>
      <c r="JJ1098">
        <v>26.151499999999999</v>
      </c>
      <c r="JK1098">
        <v>30</v>
      </c>
      <c r="JL1098">
        <v>26.1128</v>
      </c>
      <c r="JM1098">
        <v>26.056999999999999</v>
      </c>
      <c r="JN1098">
        <v>21.0824</v>
      </c>
      <c r="JO1098">
        <v>32.919199999999996</v>
      </c>
      <c r="JP1098">
        <v>34.320900000000002</v>
      </c>
      <c r="JQ1098">
        <v>25</v>
      </c>
      <c r="JR1098">
        <v>440.31200000000001</v>
      </c>
      <c r="JS1098">
        <v>13.8163</v>
      </c>
      <c r="JT1098">
        <v>102.416</v>
      </c>
      <c r="JU1098">
        <v>103.209</v>
      </c>
    </row>
    <row r="1099" spans="1:281" x14ac:dyDescent="0.2">
      <c r="A1099">
        <v>1083</v>
      </c>
      <c r="B1099">
        <v>1658956602.5</v>
      </c>
      <c r="C1099">
        <v>14809.4000000954</v>
      </c>
      <c r="D1099" t="s">
        <v>2600</v>
      </c>
      <c r="E1099" t="s">
        <v>2601</v>
      </c>
      <c r="F1099">
        <v>5</v>
      </c>
      <c r="G1099" t="s">
        <v>2549</v>
      </c>
      <c r="H1099" t="s">
        <v>416</v>
      </c>
      <c r="I1099">
        <v>1658956594.7321401</v>
      </c>
      <c r="J1099">
        <f t="shared" si="800"/>
        <v>6.0583204160058694E-3</v>
      </c>
      <c r="K1099">
        <f t="shared" si="801"/>
        <v>6.058320416005869</v>
      </c>
      <c r="L1099">
        <f t="shared" si="802"/>
        <v>20.099858146602994</v>
      </c>
      <c r="M1099">
        <f t="shared" si="803"/>
        <v>394.10242857142902</v>
      </c>
      <c r="N1099">
        <f t="shared" si="804"/>
        <v>276.13442185445626</v>
      </c>
      <c r="O1099">
        <f t="shared" si="805"/>
        <v>24.898387446112643</v>
      </c>
      <c r="P1099">
        <f t="shared" si="806"/>
        <v>35.535283483046932</v>
      </c>
      <c r="Q1099">
        <f t="shared" si="807"/>
        <v>0.31652560930512519</v>
      </c>
      <c r="R1099">
        <f t="shared" si="808"/>
        <v>2.7483386339165956</v>
      </c>
      <c r="S1099">
        <f t="shared" si="809"/>
        <v>0.2975783042695494</v>
      </c>
      <c r="T1099">
        <f t="shared" si="810"/>
        <v>0.18759419235542871</v>
      </c>
      <c r="U1099">
        <f t="shared" si="811"/>
        <v>321.50736075630965</v>
      </c>
      <c r="V1099">
        <f t="shared" si="812"/>
        <v>27.381989823344895</v>
      </c>
      <c r="W1099">
        <f t="shared" si="813"/>
        <v>27.381989823344895</v>
      </c>
      <c r="X1099">
        <f t="shared" si="814"/>
        <v>3.6602495285462697</v>
      </c>
      <c r="Y1099">
        <f t="shared" si="815"/>
        <v>52.423587591166054</v>
      </c>
      <c r="Z1099">
        <f t="shared" si="816"/>
        <v>1.8809557733237763</v>
      </c>
      <c r="AA1099">
        <f t="shared" si="817"/>
        <v>3.5879951368317604</v>
      </c>
      <c r="AB1099">
        <f t="shared" si="818"/>
        <v>1.7792937552224934</v>
      </c>
      <c r="AC1099">
        <f t="shared" si="819"/>
        <v>-267.17193034585881</v>
      </c>
      <c r="AD1099">
        <f t="shared" si="820"/>
        <v>-50.377875859641478</v>
      </c>
      <c r="AE1099">
        <f t="shared" si="821"/>
        <v>-3.9642866167962545</v>
      </c>
      <c r="AF1099">
        <f t="shared" si="822"/>
        <v>-6.7320659868812527E-3</v>
      </c>
      <c r="AG1099">
        <f t="shared" si="823"/>
        <v>23.314686372687035</v>
      </c>
      <c r="AH1099">
        <f t="shared" si="824"/>
        <v>6.0422773046040872</v>
      </c>
      <c r="AI1099">
        <f t="shared" si="825"/>
        <v>20.099858146602994</v>
      </c>
      <c r="AJ1099">
        <v>438.88298860606102</v>
      </c>
      <c r="AK1099">
        <v>407.65885454545497</v>
      </c>
      <c r="AL1099">
        <v>1.4133974025973299</v>
      </c>
      <c r="AM1099">
        <v>66.33</v>
      </c>
      <c r="AN1099">
        <f t="shared" si="826"/>
        <v>6.058320416005869</v>
      </c>
      <c r="AO1099">
        <v>13.7344335185009</v>
      </c>
      <c r="AP1099">
        <v>20.855799999999999</v>
      </c>
      <c r="AQ1099">
        <v>-5.6753515609965098E-4</v>
      </c>
      <c r="AR1099">
        <v>88.640650729912196</v>
      </c>
      <c r="AS1099">
        <v>0</v>
      </c>
      <c r="AT1099">
        <v>0</v>
      </c>
      <c r="AU1099">
        <f t="shared" si="827"/>
        <v>1</v>
      </c>
      <c r="AV1099">
        <f t="shared" si="828"/>
        <v>0</v>
      </c>
      <c r="AW1099">
        <f t="shared" si="829"/>
        <v>47590.411433252739</v>
      </c>
      <c r="AX1099" t="s">
        <v>417</v>
      </c>
      <c r="AY1099" t="s">
        <v>417</v>
      </c>
      <c r="AZ1099">
        <v>0</v>
      </c>
      <c r="BA1099">
        <v>0</v>
      </c>
      <c r="BB1099" t="e">
        <f t="shared" si="830"/>
        <v>#DIV/0!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 t="e">
        <f t="shared" si="831"/>
        <v>#DIV/0!</v>
      </c>
      <c r="BI1099">
        <v>0.5</v>
      </c>
      <c r="BJ1099">
        <f t="shared" si="832"/>
        <v>1681.1841641224401</v>
      </c>
      <c r="BK1099">
        <f t="shared" si="833"/>
        <v>20.099858146602994</v>
      </c>
      <c r="BL1099" t="e">
        <f t="shared" si="834"/>
        <v>#DIV/0!</v>
      </c>
      <c r="BM1099">
        <f t="shared" si="835"/>
        <v>1.1955774135604532E-2</v>
      </c>
      <c r="BN1099" t="e">
        <f t="shared" si="836"/>
        <v>#DIV/0!</v>
      </c>
      <c r="BO1099" t="e">
        <f t="shared" si="837"/>
        <v>#DIV/0!</v>
      </c>
      <c r="BP1099" t="s">
        <v>417</v>
      </c>
      <c r="BQ1099">
        <v>0</v>
      </c>
      <c r="BR1099" t="e">
        <f t="shared" si="838"/>
        <v>#DIV/0!</v>
      </c>
      <c r="BS1099" t="e">
        <f t="shared" si="839"/>
        <v>#DIV/0!</v>
      </c>
      <c r="BT1099" t="e">
        <f t="shared" si="840"/>
        <v>#DIV/0!</v>
      </c>
      <c r="BU1099" t="e">
        <f t="shared" si="841"/>
        <v>#DIV/0!</v>
      </c>
      <c r="BV1099" t="e">
        <f t="shared" si="842"/>
        <v>#DIV/0!</v>
      </c>
      <c r="BW1099" t="e">
        <f t="shared" si="843"/>
        <v>#DIV/0!</v>
      </c>
      <c r="BX1099" t="e">
        <f t="shared" si="844"/>
        <v>#DIV/0!</v>
      </c>
      <c r="BY1099" t="e">
        <f t="shared" si="845"/>
        <v>#DIV/0!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 t="shared" si="846"/>
        <v>1999.9849999999999</v>
      </c>
      <c r="CS1099">
        <f t="shared" si="847"/>
        <v>1681.1841641224401</v>
      </c>
      <c r="CT1099">
        <f t="shared" si="848"/>
        <v>0.84059838654911923</v>
      </c>
      <c r="CU1099">
        <f t="shared" si="849"/>
        <v>0.16075488603980012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1658956594.7321401</v>
      </c>
      <c r="DB1099">
        <v>394.10242857142902</v>
      </c>
      <c r="DC1099">
        <v>424.93485714285703</v>
      </c>
      <c r="DD1099">
        <v>20.8606535714286</v>
      </c>
      <c r="DE1099">
        <v>13.761803571428599</v>
      </c>
      <c r="DF1099">
        <v>388.26571428571401</v>
      </c>
      <c r="DG1099">
        <v>20.550796428571399</v>
      </c>
      <c r="DH1099">
        <v>500.04421428571402</v>
      </c>
      <c r="DI1099">
        <v>90.120928571428607</v>
      </c>
      <c r="DJ1099">
        <v>4.6705289285714303E-2</v>
      </c>
      <c r="DK1099">
        <v>27.041985714285701</v>
      </c>
      <c r="DL1099">
        <v>27.208414285714301</v>
      </c>
      <c r="DM1099">
        <v>999.9</v>
      </c>
      <c r="DN1099">
        <v>0</v>
      </c>
      <c r="DO1099">
        <v>0</v>
      </c>
      <c r="DP1099">
        <v>9987.6785714285706</v>
      </c>
      <c r="DQ1099">
        <v>0</v>
      </c>
      <c r="DR1099">
        <v>13.2394</v>
      </c>
      <c r="DS1099">
        <v>-30.832364285714299</v>
      </c>
      <c r="DT1099">
        <v>402.49885714285699</v>
      </c>
      <c r="DU1099">
        <v>430.86407142857098</v>
      </c>
      <c r="DV1099">
        <v>7.0988360714285701</v>
      </c>
      <c r="DW1099">
        <v>424.93485714285703</v>
      </c>
      <c r="DX1099">
        <v>13.761803571428599</v>
      </c>
      <c r="DY1099">
        <v>1.87998142857143</v>
      </c>
      <c r="DZ1099">
        <v>1.24022785714286</v>
      </c>
      <c r="EA1099">
        <v>16.468157142857098</v>
      </c>
      <c r="EB1099">
        <v>10.0933821428571</v>
      </c>
      <c r="EC1099">
        <v>1999.9849999999999</v>
      </c>
      <c r="ED1099">
        <v>0.98000492857142796</v>
      </c>
      <c r="EE1099">
        <v>1.9994857142857099E-2</v>
      </c>
      <c r="EF1099">
        <v>0</v>
      </c>
      <c r="EG1099">
        <v>872.33892857142803</v>
      </c>
      <c r="EH1099">
        <v>5.0006300000000001</v>
      </c>
      <c r="EI1099">
        <v>17117.599999999999</v>
      </c>
      <c r="EJ1099">
        <v>17256.807142857098</v>
      </c>
      <c r="EK1099">
        <v>37.5</v>
      </c>
      <c r="EL1099">
        <v>37.5</v>
      </c>
      <c r="EM1099">
        <v>36.9955</v>
      </c>
      <c r="EN1099">
        <v>36.856999999999999</v>
      </c>
      <c r="EO1099">
        <v>38.513285714285701</v>
      </c>
      <c r="EP1099">
        <v>1955.0925</v>
      </c>
      <c r="EQ1099">
        <v>39.8921428571429</v>
      </c>
      <c r="ER1099">
        <v>0</v>
      </c>
      <c r="ES1099">
        <v>1658956603.8</v>
      </c>
      <c r="ET1099">
        <v>0</v>
      </c>
      <c r="EU1099">
        <v>872.33687999999995</v>
      </c>
      <c r="EV1099">
        <v>-6.7076927253931495E-2</v>
      </c>
      <c r="EW1099">
        <v>3.39230774853274</v>
      </c>
      <c r="EX1099">
        <v>17117.675999999999</v>
      </c>
      <c r="EY1099">
        <v>15</v>
      </c>
      <c r="EZ1099">
        <v>0</v>
      </c>
      <c r="FA1099" t="s">
        <v>419</v>
      </c>
      <c r="FB1099">
        <v>1657551626.5</v>
      </c>
      <c r="FC1099">
        <v>1657551629</v>
      </c>
      <c r="FD1099">
        <v>0</v>
      </c>
      <c r="FE1099">
        <v>0.40300000000000002</v>
      </c>
      <c r="FF1099">
        <v>8.9999999999999993E-3</v>
      </c>
      <c r="FG1099">
        <v>9.41</v>
      </c>
      <c r="FH1099">
        <v>8.6999999999999994E-2</v>
      </c>
      <c r="FI1099">
        <v>417</v>
      </c>
      <c r="FJ1099">
        <v>17</v>
      </c>
      <c r="FK1099">
        <v>1.61</v>
      </c>
      <c r="FL1099">
        <v>0.59</v>
      </c>
      <c r="FM1099">
        <v>-29.7378146341463</v>
      </c>
      <c r="FN1099">
        <v>-36.659640418118599</v>
      </c>
      <c r="FO1099">
        <v>4.3977628919081502</v>
      </c>
      <c r="FP1099">
        <v>0</v>
      </c>
      <c r="FQ1099">
        <v>872.33047058823502</v>
      </c>
      <c r="FR1099">
        <v>-0.178854086851606</v>
      </c>
      <c r="FS1099">
        <v>0.183990606424874</v>
      </c>
      <c r="FT1099">
        <v>1</v>
      </c>
      <c r="FU1099">
        <v>7.0910826829268299</v>
      </c>
      <c r="FV1099">
        <v>0.21756668989546801</v>
      </c>
      <c r="FW1099">
        <v>2.3379250340001E-2</v>
      </c>
      <c r="FX1099">
        <v>0</v>
      </c>
      <c r="FY1099">
        <v>1</v>
      </c>
      <c r="FZ1099">
        <v>3</v>
      </c>
      <c r="GA1099" t="s">
        <v>438</v>
      </c>
      <c r="GB1099">
        <v>2.9731200000000002</v>
      </c>
      <c r="GC1099">
        <v>2.7006399999999999</v>
      </c>
      <c r="GD1099">
        <v>8.69814E-2</v>
      </c>
      <c r="GE1099">
        <v>9.4913800000000006E-2</v>
      </c>
      <c r="GF1099">
        <v>9.3503900000000001E-2</v>
      </c>
      <c r="GG1099">
        <v>7.0027699999999998E-2</v>
      </c>
      <c r="GH1099">
        <v>35589.4</v>
      </c>
      <c r="GI1099">
        <v>38582</v>
      </c>
      <c r="GJ1099">
        <v>35322</v>
      </c>
      <c r="GK1099">
        <v>38659.699999999997</v>
      </c>
      <c r="GL1099">
        <v>45397.2</v>
      </c>
      <c r="GM1099">
        <v>51924.800000000003</v>
      </c>
      <c r="GN1099">
        <v>55206.1</v>
      </c>
      <c r="GO1099">
        <v>62003.8</v>
      </c>
      <c r="GP1099">
        <v>1.9972000000000001</v>
      </c>
      <c r="GQ1099">
        <v>1.84</v>
      </c>
      <c r="GR1099">
        <v>0.14096500000000001</v>
      </c>
      <c r="GS1099">
        <v>0</v>
      </c>
      <c r="GT1099">
        <v>24.901599999999998</v>
      </c>
      <c r="GU1099">
        <v>999.9</v>
      </c>
      <c r="GV1099">
        <v>44.225000000000001</v>
      </c>
      <c r="GW1099">
        <v>29.437000000000001</v>
      </c>
      <c r="GX1099">
        <v>20.240300000000001</v>
      </c>
      <c r="GY1099">
        <v>60.221200000000003</v>
      </c>
      <c r="GZ1099">
        <v>46.778799999999997</v>
      </c>
      <c r="HA1099">
        <v>1</v>
      </c>
      <c r="HB1099">
        <v>-8.8963399999999998E-2</v>
      </c>
      <c r="HC1099">
        <v>-9.5642699999999997E-2</v>
      </c>
      <c r="HD1099">
        <v>20.113</v>
      </c>
      <c r="HE1099">
        <v>5.1957300000000002</v>
      </c>
      <c r="HF1099">
        <v>12.004</v>
      </c>
      <c r="HG1099">
        <v>4.9756</v>
      </c>
      <c r="HH1099">
        <v>3.2932000000000001</v>
      </c>
      <c r="HI1099">
        <v>9999</v>
      </c>
      <c r="HJ1099">
        <v>9999</v>
      </c>
      <c r="HK1099">
        <v>9999</v>
      </c>
      <c r="HL1099">
        <v>622.70000000000005</v>
      </c>
      <c r="HM1099">
        <v>1.8632200000000001</v>
      </c>
      <c r="HN1099">
        <v>1.8680099999999999</v>
      </c>
      <c r="HO1099">
        <v>1.8678300000000001</v>
      </c>
      <c r="HP1099">
        <v>1.8689899999999999</v>
      </c>
      <c r="HQ1099">
        <v>1.86981</v>
      </c>
      <c r="HR1099">
        <v>1.8658399999999999</v>
      </c>
      <c r="HS1099">
        <v>1.8669100000000001</v>
      </c>
      <c r="HT1099">
        <v>1.86829</v>
      </c>
      <c r="HU1099">
        <v>5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5.87</v>
      </c>
      <c r="II1099">
        <v>0.3095</v>
      </c>
      <c r="IJ1099">
        <v>3.6346291650323699</v>
      </c>
      <c r="IK1099">
        <v>5.6267518783259399E-3</v>
      </c>
      <c r="IL1099">
        <v>2.30191766742704E-7</v>
      </c>
      <c r="IM1099">
        <v>-2.9562642023804099E-10</v>
      </c>
      <c r="IN1099">
        <v>-4.4408053959193901E-2</v>
      </c>
      <c r="IO1099">
        <v>-1.77651730019769E-2</v>
      </c>
      <c r="IP1099">
        <v>2.0502542247495602E-3</v>
      </c>
      <c r="IQ1099">
        <v>-1.6883999477825899E-5</v>
      </c>
      <c r="IR1099">
        <v>-3</v>
      </c>
      <c r="IS1099">
        <v>1845</v>
      </c>
      <c r="IT1099">
        <v>1</v>
      </c>
      <c r="IU1099">
        <v>26</v>
      </c>
      <c r="IV1099">
        <v>23416.3</v>
      </c>
      <c r="IW1099">
        <v>23416.2</v>
      </c>
      <c r="IX1099">
        <v>1.0815399999999999</v>
      </c>
      <c r="IY1099">
        <v>2.63062</v>
      </c>
      <c r="IZ1099">
        <v>1.5478499999999999</v>
      </c>
      <c r="JA1099">
        <v>2.3059099999999999</v>
      </c>
      <c r="JB1099">
        <v>1.3464400000000001</v>
      </c>
      <c r="JC1099">
        <v>2.36816</v>
      </c>
      <c r="JD1099">
        <v>33.355899999999998</v>
      </c>
      <c r="JE1099">
        <v>24.218800000000002</v>
      </c>
      <c r="JF1099">
        <v>18</v>
      </c>
      <c r="JG1099">
        <v>503.67700000000002</v>
      </c>
      <c r="JH1099">
        <v>403.738</v>
      </c>
      <c r="JI1099">
        <v>25.000299999999999</v>
      </c>
      <c r="JJ1099">
        <v>26.151499999999999</v>
      </c>
      <c r="JK1099">
        <v>30</v>
      </c>
      <c r="JL1099">
        <v>26.1128</v>
      </c>
      <c r="JM1099">
        <v>26.056999999999999</v>
      </c>
      <c r="JN1099">
        <v>21.678100000000001</v>
      </c>
      <c r="JO1099">
        <v>32.919199999999996</v>
      </c>
      <c r="JP1099">
        <v>34.320900000000002</v>
      </c>
      <c r="JQ1099">
        <v>25</v>
      </c>
      <c r="JR1099">
        <v>460.46100000000001</v>
      </c>
      <c r="JS1099">
        <v>13.817299999999999</v>
      </c>
      <c r="JT1099">
        <v>102.41500000000001</v>
      </c>
      <c r="JU1099">
        <v>103.209</v>
      </c>
    </row>
    <row r="1100" spans="1:281" x14ac:dyDescent="0.2">
      <c r="A1100">
        <v>1084</v>
      </c>
      <c r="B1100">
        <v>1658956607.5</v>
      </c>
      <c r="C1100">
        <v>14814.4000000954</v>
      </c>
      <c r="D1100" t="s">
        <v>2602</v>
      </c>
      <c r="E1100" t="s">
        <v>2603</v>
      </c>
      <c r="F1100">
        <v>5</v>
      </c>
      <c r="G1100" t="s">
        <v>2549</v>
      </c>
      <c r="H1100" t="s">
        <v>416</v>
      </c>
      <c r="I1100">
        <v>1658956600</v>
      </c>
      <c r="J1100">
        <f t="shared" si="800"/>
        <v>6.0518625738794881E-3</v>
      </c>
      <c r="K1100">
        <f t="shared" si="801"/>
        <v>6.0518625738794878</v>
      </c>
      <c r="L1100">
        <f t="shared" si="802"/>
        <v>20.863642254990136</v>
      </c>
      <c r="M1100">
        <f t="shared" si="803"/>
        <v>398.202703703704</v>
      </c>
      <c r="N1100">
        <f t="shared" si="804"/>
        <v>275.94070832108548</v>
      </c>
      <c r="O1100">
        <f t="shared" si="805"/>
        <v>24.880587185368046</v>
      </c>
      <c r="P1100">
        <f t="shared" si="806"/>
        <v>35.904514224196561</v>
      </c>
      <c r="Q1100">
        <f t="shared" si="807"/>
        <v>0.31603367839493446</v>
      </c>
      <c r="R1100">
        <f t="shared" si="808"/>
        <v>2.7523685247762693</v>
      </c>
      <c r="S1100">
        <f t="shared" si="809"/>
        <v>0.29716922259294742</v>
      </c>
      <c r="T1100">
        <f t="shared" si="810"/>
        <v>0.18733175281201375</v>
      </c>
      <c r="U1100">
        <f t="shared" si="811"/>
        <v>321.50367049463392</v>
      </c>
      <c r="V1100">
        <f t="shared" si="812"/>
        <v>27.383395368819894</v>
      </c>
      <c r="W1100">
        <f t="shared" si="813"/>
        <v>27.383395368819894</v>
      </c>
      <c r="X1100">
        <f t="shared" si="814"/>
        <v>3.6605508376212081</v>
      </c>
      <c r="Y1100">
        <f t="shared" si="815"/>
        <v>52.417020815994285</v>
      </c>
      <c r="Z1100">
        <f t="shared" si="816"/>
        <v>1.8807323687748518</v>
      </c>
      <c r="AA1100">
        <f t="shared" si="817"/>
        <v>3.5880184327472766</v>
      </c>
      <c r="AB1100">
        <f t="shared" si="818"/>
        <v>1.7798184688463563</v>
      </c>
      <c r="AC1100">
        <f t="shared" si="819"/>
        <v>-266.8871395080854</v>
      </c>
      <c r="AD1100">
        <f t="shared" si="820"/>
        <v>-50.643899023882774</v>
      </c>
      <c r="AE1100">
        <f t="shared" si="821"/>
        <v>-3.9794154312569612</v>
      </c>
      <c r="AF1100">
        <f t="shared" si="822"/>
        <v>-6.7834685911876136E-3</v>
      </c>
      <c r="AG1100">
        <f t="shared" si="823"/>
        <v>28.332801017173704</v>
      </c>
      <c r="AH1100">
        <f t="shared" si="824"/>
        <v>6.0524580014919209</v>
      </c>
      <c r="AI1100">
        <f t="shared" si="825"/>
        <v>20.863642254990136</v>
      </c>
      <c r="AJ1100">
        <v>455.39245895757603</v>
      </c>
      <c r="AK1100">
        <v>418.68318787878798</v>
      </c>
      <c r="AL1100">
        <v>2.3650764502164301</v>
      </c>
      <c r="AM1100">
        <v>66.33</v>
      </c>
      <c r="AN1100">
        <f t="shared" si="826"/>
        <v>6.0518625738794878</v>
      </c>
      <c r="AO1100">
        <v>13.7279705086715</v>
      </c>
      <c r="AP1100">
        <v>20.848199999999999</v>
      </c>
      <c r="AQ1100">
        <v>-1.62703217862212E-3</v>
      </c>
      <c r="AR1100">
        <v>88.640650729912196</v>
      </c>
      <c r="AS1100">
        <v>0</v>
      </c>
      <c r="AT1100">
        <v>0</v>
      </c>
      <c r="AU1100">
        <f t="shared" si="827"/>
        <v>1</v>
      </c>
      <c r="AV1100">
        <f t="shared" si="828"/>
        <v>0</v>
      </c>
      <c r="AW1100">
        <f t="shared" si="829"/>
        <v>47699.519444032536</v>
      </c>
      <c r="AX1100" t="s">
        <v>417</v>
      </c>
      <c r="AY1100" t="s">
        <v>417</v>
      </c>
      <c r="AZ1100">
        <v>0</v>
      </c>
      <c r="BA1100">
        <v>0</v>
      </c>
      <c r="BB1100" t="e">
        <f t="shared" si="830"/>
        <v>#DIV/0!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 t="e">
        <f t="shared" si="831"/>
        <v>#DIV/0!</v>
      </c>
      <c r="BI1100">
        <v>0.5</v>
      </c>
      <c r="BJ1100">
        <f t="shared" si="832"/>
        <v>1681.164721845232</v>
      </c>
      <c r="BK1100">
        <f t="shared" si="833"/>
        <v>20.863642254990136</v>
      </c>
      <c r="BL1100" t="e">
        <f t="shared" si="834"/>
        <v>#DIV/0!</v>
      </c>
      <c r="BM1100">
        <f t="shared" si="835"/>
        <v>1.2410230826215757E-2</v>
      </c>
      <c r="BN1100" t="e">
        <f t="shared" si="836"/>
        <v>#DIV/0!</v>
      </c>
      <c r="BO1100" t="e">
        <f t="shared" si="837"/>
        <v>#DIV/0!</v>
      </c>
      <c r="BP1100" t="s">
        <v>417</v>
      </c>
      <c r="BQ1100">
        <v>0</v>
      </c>
      <c r="BR1100" t="e">
        <f t="shared" si="838"/>
        <v>#DIV/0!</v>
      </c>
      <c r="BS1100" t="e">
        <f t="shared" si="839"/>
        <v>#DIV/0!</v>
      </c>
      <c r="BT1100" t="e">
        <f t="shared" si="840"/>
        <v>#DIV/0!</v>
      </c>
      <c r="BU1100" t="e">
        <f t="shared" si="841"/>
        <v>#DIV/0!</v>
      </c>
      <c r="BV1100" t="e">
        <f t="shared" si="842"/>
        <v>#DIV/0!</v>
      </c>
      <c r="BW1100" t="e">
        <f t="shared" si="843"/>
        <v>#DIV/0!</v>
      </c>
      <c r="BX1100" t="e">
        <f t="shared" si="844"/>
        <v>#DIV/0!</v>
      </c>
      <c r="BY1100" t="e">
        <f t="shared" si="845"/>
        <v>#DIV/0!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 t="shared" si="846"/>
        <v>1999.96185185185</v>
      </c>
      <c r="CS1100">
        <f t="shared" si="847"/>
        <v>1681.164721845232</v>
      </c>
      <c r="CT1100">
        <f t="shared" si="848"/>
        <v>0.84059839455866114</v>
      </c>
      <c r="CU1100">
        <f t="shared" si="849"/>
        <v>0.16075490149821606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1658956600</v>
      </c>
      <c r="DB1100">
        <v>398.202703703704</v>
      </c>
      <c r="DC1100">
        <v>435.08892592592599</v>
      </c>
      <c r="DD1100">
        <v>20.858455555555601</v>
      </c>
      <c r="DE1100">
        <v>13.7480148148148</v>
      </c>
      <c r="DF1100">
        <v>392.34288888888898</v>
      </c>
      <c r="DG1100">
        <v>20.548692592592602</v>
      </c>
      <c r="DH1100">
        <v>500.07137037037</v>
      </c>
      <c r="DI1100">
        <v>90.1199851851852</v>
      </c>
      <c r="DJ1100">
        <v>4.64398296296296E-2</v>
      </c>
      <c r="DK1100">
        <v>27.0420962962963</v>
      </c>
      <c r="DL1100">
        <v>27.206903703703698</v>
      </c>
      <c r="DM1100">
        <v>999.9</v>
      </c>
      <c r="DN1100">
        <v>0</v>
      </c>
      <c r="DO1100">
        <v>0</v>
      </c>
      <c r="DP1100">
        <v>10011.666666666701</v>
      </c>
      <c r="DQ1100">
        <v>0</v>
      </c>
      <c r="DR1100">
        <v>13.2394</v>
      </c>
      <c r="DS1100">
        <v>-36.886070370370398</v>
      </c>
      <c r="DT1100">
        <v>406.68555555555599</v>
      </c>
      <c r="DU1100">
        <v>441.15359259259299</v>
      </c>
      <c r="DV1100">
        <v>7.11043</v>
      </c>
      <c r="DW1100">
        <v>435.08892592592599</v>
      </c>
      <c r="DX1100">
        <v>13.7480148148148</v>
      </c>
      <c r="DY1100">
        <v>1.8797633333333299</v>
      </c>
      <c r="DZ1100">
        <v>1.2389711111111099</v>
      </c>
      <c r="EA1100">
        <v>16.466337037037</v>
      </c>
      <c r="EB1100">
        <v>10.078237037037001</v>
      </c>
      <c r="EC1100">
        <v>1999.96185185185</v>
      </c>
      <c r="ED1100">
        <v>0.98000477777777795</v>
      </c>
      <c r="EE1100">
        <v>1.99949851851852E-2</v>
      </c>
      <c r="EF1100">
        <v>0</v>
      </c>
      <c r="EG1100">
        <v>872.45170370370397</v>
      </c>
      <c r="EH1100">
        <v>5.0006300000000001</v>
      </c>
      <c r="EI1100">
        <v>17119.214814814801</v>
      </c>
      <c r="EJ1100">
        <v>17256.592592592599</v>
      </c>
      <c r="EK1100">
        <v>37.5</v>
      </c>
      <c r="EL1100">
        <v>37.5</v>
      </c>
      <c r="EM1100">
        <v>37</v>
      </c>
      <c r="EN1100">
        <v>36.865666666666698</v>
      </c>
      <c r="EO1100">
        <v>38.509185185185203</v>
      </c>
      <c r="EP1100">
        <v>1955.0696296296301</v>
      </c>
      <c r="EQ1100">
        <v>39.892222222222202</v>
      </c>
      <c r="ER1100">
        <v>0</v>
      </c>
      <c r="ES1100">
        <v>1658956608.5999999</v>
      </c>
      <c r="ET1100">
        <v>0</v>
      </c>
      <c r="EU1100">
        <v>872.42844000000002</v>
      </c>
      <c r="EV1100">
        <v>2.2496923195817899</v>
      </c>
      <c r="EW1100">
        <v>39.830769271181602</v>
      </c>
      <c r="EX1100">
        <v>17119.795999999998</v>
      </c>
      <c r="EY1100">
        <v>15</v>
      </c>
      <c r="EZ1100">
        <v>0</v>
      </c>
      <c r="FA1100" t="s">
        <v>419</v>
      </c>
      <c r="FB1100">
        <v>1657551626.5</v>
      </c>
      <c r="FC1100">
        <v>1657551629</v>
      </c>
      <c r="FD1100">
        <v>0</v>
      </c>
      <c r="FE1100">
        <v>0.40300000000000002</v>
      </c>
      <c r="FF1100">
        <v>8.9999999999999993E-3</v>
      </c>
      <c r="FG1100">
        <v>9.41</v>
      </c>
      <c r="FH1100">
        <v>8.6999999999999994E-2</v>
      </c>
      <c r="FI1100">
        <v>417</v>
      </c>
      <c r="FJ1100">
        <v>17</v>
      </c>
      <c r="FK1100">
        <v>1.61</v>
      </c>
      <c r="FL1100">
        <v>0.59</v>
      </c>
      <c r="FM1100">
        <v>-33.042295121951199</v>
      </c>
      <c r="FN1100">
        <v>-64.656731707317107</v>
      </c>
      <c r="FO1100">
        <v>6.7945909512354303</v>
      </c>
      <c r="FP1100">
        <v>0</v>
      </c>
      <c r="FQ1100">
        <v>872.36961764705904</v>
      </c>
      <c r="FR1100">
        <v>0.69037433189588004</v>
      </c>
      <c r="FS1100">
        <v>0.22121509557918501</v>
      </c>
      <c r="FT1100">
        <v>1</v>
      </c>
      <c r="FU1100">
        <v>7.1004151219512197</v>
      </c>
      <c r="FV1100">
        <v>0.19441944250870799</v>
      </c>
      <c r="FW1100">
        <v>2.2360131344999201E-2</v>
      </c>
      <c r="FX1100">
        <v>0</v>
      </c>
      <c r="FY1100">
        <v>1</v>
      </c>
      <c r="FZ1100">
        <v>3</v>
      </c>
      <c r="GA1100" t="s">
        <v>438</v>
      </c>
      <c r="GB1100">
        <v>2.97411</v>
      </c>
      <c r="GC1100">
        <v>2.6999399999999998</v>
      </c>
      <c r="GD1100">
        <v>8.8884400000000002E-2</v>
      </c>
      <c r="GE1100">
        <v>9.7613099999999994E-2</v>
      </c>
      <c r="GF1100">
        <v>9.3509999999999996E-2</v>
      </c>
      <c r="GG1100">
        <v>7.0163900000000001E-2</v>
      </c>
      <c r="GH1100">
        <v>35515.800000000003</v>
      </c>
      <c r="GI1100">
        <v>38466.6</v>
      </c>
      <c r="GJ1100">
        <v>35322.6</v>
      </c>
      <c r="GK1100">
        <v>38659.300000000003</v>
      </c>
      <c r="GL1100">
        <v>45397.4</v>
      </c>
      <c r="GM1100">
        <v>51917.1</v>
      </c>
      <c r="GN1100">
        <v>55206.7</v>
      </c>
      <c r="GO1100">
        <v>62003.7</v>
      </c>
      <c r="GP1100">
        <v>1.9982</v>
      </c>
      <c r="GQ1100">
        <v>1.8393999999999999</v>
      </c>
      <c r="GR1100">
        <v>0.140816</v>
      </c>
      <c r="GS1100">
        <v>0</v>
      </c>
      <c r="GT1100">
        <v>24.903700000000001</v>
      </c>
      <c r="GU1100">
        <v>999.9</v>
      </c>
      <c r="GV1100">
        <v>44.201000000000001</v>
      </c>
      <c r="GW1100">
        <v>29.437000000000001</v>
      </c>
      <c r="GX1100">
        <v>20.2301</v>
      </c>
      <c r="GY1100">
        <v>59.751199999999997</v>
      </c>
      <c r="GZ1100">
        <v>46.963099999999997</v>
      </c>
      <c r="HA1100">
        <v>1</v>
      </c>
      <c r="HB1100">
        <v>-8.8841500000000004E-2</v>
      </c>
      <c r="HC1100">
        <v>-9.5207E-2</v>
      </c>
      <c r="HD1100">
        <v>20.113499999999998</v>
      </c>
      <c r="HE1100">
        <v>5.1981200000000003</v>
      </c>
      <c r="HF1100">
        <v>12.0052</v>
      </c>
      <c r="HG1100">
        <v>4.9752000000000001</v>
      </c>
      <c r="HH1100">
        <v>3.2934000000000001</v>
      </c>
      <c r="HI1100">
        <v>9999</v>
      </c>
      <c r="HJ1100">
        <v>9999</v>
      </c>
      <c r="HK1100">
        <v>9999</v>
      </c>
      <c r="HL1100">
        <v>622.70000000000005</v>
      </c>
      <c r="HM1100">
        <v>1.8632200000000001</v>
      </c>
      <c r="HN1100">
        <v>1.8680099999999999</v>
      </c>
      <c r="HO1100">
        <v>1.8678300000000001</v>
      </c>
      <c r="HP1100">
        <v>1.8690199999999999</v>
      </c>
      <c r="HQ1100">
        <v>1.86981</v>
      </c>
      <c r="HR1100">
        <v>1.8658399999999999</v>
      </c>
      <c r="HS1100">
        <v>1.8669100000000001</v>
      </c>
      <c r="HT1100">
        <v>1.86829</v>
      </c>
      <c r="HU1100">
        <v>5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5.9329999999999998</v>
      </c>
      <c r="II1100">
        <v>0.30959999999999999</v>
      </c>
      <c r="IJ1100">
        <v>3.6346291650323699</v>
      </c>
      <c r="IK1100">
        <v>5.6267518783259399E-3</v>
      </c>
      <c r="IL1100">
        <v>2.30191766742704E-7</v>
      </c>
      <c r="IM1100">
        <v>-2.9562642023804099E-10</v>
      </c>
      <c r="IN1100">
        <v>-4.4408053959193901E-2</v>
      </c>
      <c r="IO1100">
        <v>-1.77651730019769E-2</v>
      </c>
      <c r="IP1100">
        <v>2.0502542247495602E-3</v>
      </c>
      <c r="IQ1100">
        <v>-1.6883999477825899E-5</v>
      </c>
      <c r="IR1100">
        <v>-3</v>
      </c>
      <c r="IS1100">
        <v>1845</v>
      </c>
      <c r="IT1100">
        <v>1</v>
      </c>
      <c r="IU1100">
        <v>26</v>
      </c>
      <c r="IV1100">
        <v>23416.3</v>
      </c>
      <c r="IW1100">
        <v>23416.3</v>
      </c>
      <c r="IX1100">
        <v>1.11572</v>
      </c>
      <c r="IY1100">
        <v>2.6257299999999999</v>
      </c>
      <c r="IZ1100">
        <v>1.5478499999999999</v>
      </c>
      <c r="JA1100">
        <v>2.3059099999999999</v>
      </c>
      <c r="JB1100">
        <v>1.3464400000000001</v>
      </c>
      <c r="JC1100">
        <v>2.3962400000000001</v>
      </c>
      <c r="JD1100">
        <v>33.355899999999998</v>
      </c>
      <c r="JE1100">
        <v>24.218800000000002</v>
      </c>
      <c r="JF1100">
        <v>18</v>
      </c>
      <c r="JG1100">
        <v>504.31799999999998</v>
      </c>
      <c r="JH1100">
        <v>403.40600000000001</v>
      </c>
      <c r="JI1100">
        <v>25.000299999999999</v>
      </c>
      <c r="JJ1100">
        <v>26.151499999999999</v>
      </c>
      <c r="JK1100">
        <v>30.0001</v>
      </c>
      <c r="JL1100">
        <v>26.110600000000002</v>
      </c>
      <c r="JM1100">
        <v>26.056999999999999</v>
      </c>
      <c r="JN1100">
        <v>22.363</v>
      </c>
      <c r="JO1100">
        <v>32.632199999999997</v>
      </c>
      <c r="JP1100">
        <v>34.320900000000002</v>
      </c>
      <c r="JQ1100">
        <v>25</v>
      </c>
      <c r="JR1100">
        <v>473.99599999999998</v>
      </c>
      <c r="JS1100">
        <v>13.817299999999999</v>
      </c>
      <c r="JT1100">
        <v>102.416</v>
      </c>
      <c r="JU1100">
        <v>103.209</v>
      </c>
    </row>
    <row r="1101" spans="1:281" x14ac:dyDescent="0.2">
      <c r="A1101">
        <v>1085</v>
      </c>
      <c r="B1101">
        <v>1658956612.5</v>
      </c>
      <c r="C1101">
        <v>14819.4000000954</v>
      </c>
      <c r="D1101" t="s">
        <v>2604</v>
      </c>
      <c r="E1101" t="s">
        <v>2605</v>
      </c>
      <c r="F1101">
        <v>5</v>
      </c>
      <c r="G1101" t="s">
        <v>2549</v>
      </c>
      <c r="H1101" t="s">
        <v>416</v>
      </c>
      <c r="I1101">
        <v>1658956604.7142899</v>
      </c>
      <c r="J1101">
        <f t="shared" si="800"/>
        <v>6.0546107243445888E-3</v>
      </c>
      <c r="K1101">
        <f t="shared" si="801"/>
        <v>6.054610724344589</v>
      </c>
      <c r="L1101">
        <f t="shared" si="802"/>
        <v>21.471460175645309</v>
      </c>
      <c r="M1101">
        <f t="shared" si="803"/>
        <v>406.03924999999998</v>
      </c>
      <c r="N1101">
        <f t="shared" si="804"/>
        <v>280.37349307334443</v>
      </c>
      <c r="O1101">
        <f t="shared" si="805"/>
        <v>25.280167045663909</v>
      </c>
      <c r="P1101">
        <f t="shared" si="806"/>
        <v>36.610950466743581</v>
      </c>
      <c r="Q1101">
        <f t="shared" si="807"/>
        <v>0.31615304762159219</v>
      </c>
      <c r="R1101">
        <f t="shared" si="808"/>
        <v>2.7519590157464804</v>
      </c>
      <c r="S1101">
        <f t="shared" si="809"/>
        <v>0.29727216610975254</v>
      </c>
      <c r="T1101">
        <f t="shared" si="810"/>
        <v>0.18739744007716597</v>
      </c>
      <c r="U1101">
        <f t="shared" si="811"/>
        <v>321.50473330815015</v>
      </c>
      <c r="V1101">
        <f t="shared" si="812"/>
        <v>27.382991718934701</v>
      </c>
      <c r="W1101">
        <f t="shared" si="813"/>
        <v>27.382991718934701</v>
      </c>
      <c r="X1101">
        <f t="shared" si="814"/>
        <v>3.6604643043216512</v>
      </c>
      <c r="Y1101">
        <f t="shared" si="815"/>
        <v>52.408463023640707</v>
      </c>
      <c r="Z1101">
        <f t="shared" si="816"/>
        <v>1.8804584506693829</v>
      </c>
      <c r="AA1101">
        <f t="shared" si="817"/>
        <v>3.5880816612025717</v>
      </c>
      <c r="AB1101">
        <f t="shared" si="818"/>
        <v>1.7800058536522683</v>
      </c>
      <c r="AC1101">
        <f t="shared" si="819"/>
        <v>-267.00833294359637</v>
      </c>
      <c r="AD1101">
        <f t="shared" si="820"/>
        <v>-50.531948345304819</v>
      </c>
      <c r="AE1101">
        <f t="shared" si="821"/>
        <v>-3.9712075436744332</v>
      </c>
      <c r="AF1101">
        <f t="shared" si="822"/>
        <v>-6.7555244254791091E-3</v>
      </c>
      <c r="AG1101">
        <f t="shared" si="823"/>
        <v>33.470133300938684</v>
      </c>
      <c r="AH1101">
        <f t="shared" si="824"/>
        <v>6.0500298806794497</v>
      </c>
      <c r="AI1101">
        <f t="shared" si="825"/>
        <v>21.471460175645309</v>
      </c>
      <c r="AJ1101">
        <v>472.21411379393902</v>
      </c>
      <c r="AK1101">
        <v>432.55076363636402</v>
      </c>
      <c r="AL1101">
        <v>2.8268817316016701</v>
      </c>
      <c r="AM1101">
        <v>66.33</v>
      </c>
      <c r="AN1101">
        <f t="shared" si="826"/>
        <v>6.054610724344589</v>
      </c>
      <c r="AO1101">
        <v>13.7784290928675</v>
      </c>
      <c r="AP1101">
        <v>20.859041212121198</v>
      </c>
      <c r="AQ1101">
        <v>5.1361928329819997E-3</v>
      </c>
      <c r="AR1101">
        <v>88.640650729912196</v>
      </c>
      <c r="AS1101">
        <v>0</v>
      </c>
      <c r="AT1101">
        <v>0</v>
      </c>
      <c r="AU1101">
        <f t="shared" si="827"/>
        <v>1</v>
      </c>
      <c r="AV1101">
        <f t="shared" si="828"/>
        <v>0</v>
      </c>
      <c r="AW1101">
        <f t="shared" si="829"/>
        <v>47688.367898945857</v>
      </c>
      <c r="AX1101" t="s">
        <v>417</v>
      </c>
      <c r="AY1101" t="s">
        <v>417</v>
      </c>
      <c r="AZ1101">
        <v>0</v>
      </c>
      <c r="BA1101">
        <v>0</v>
      </c>
      <c r="BB1101" t="e">
        <f t="shared" si="830"/>
        <v>#DIV/0!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 t="e">
        <f t="shared" si="831"/>
        <v>#DIV/0!</v>
      </c>
      <c r="BI1101">
        <v>0.5</v>
      </c>
      <c r="BJ1101">
        <f t="shared" si="832"/>
        <v>1681.170631765882</v>
      </c>
      <c r="BK1101">
        <f t="shared" si="833"/>
        <v>21.471460175645309</v>
      </c>
      <c r="BL1101" t="e">
        <f t="shared" si="834"/>
        <v>#DIV/0!</v>
      </c>
      <c r="BM1101">
        <f t="shared" si="835"/>
        <v>1.2771731655276381E-2</v>
      </c>
      <c r="BN1101" t="e">
        <f t="shared" si="836"/>
        <v>#DIV/0!</v>
      </c>
      <c r="BO1101" t="e">
        <f t="shared" si="837"/>
        <v>#DIV/0!</v>
      </c>
      <c r="BP1101" t="s">
        <v>417</v>
      </c>
      <c r="BQ1101">
        <v>0</v>
      </c>
      <c r="BR1101" t="e">
        <f t="shared" si="838"/>
        <v>#DIV/0!</v>
      </c>
      <c r="BS1101" t="e">
        <f t="shared" si="839"/>
        <v>#DIV/0!</v>
      </c>
      <c r="BT1101" t="e">
        <f t="shared" si="840"/>
        <v>#DIV/0!</v>
      </c>
      <c r="BU1101" t="e">
        <f t="shared" si="841"/>
        <v>#DIV/0!</v>
      </c>
      <c r="BV1101" t="e">
        <f t="shared" si="842"/>
        <v>#DIV/0!</v>
      </c>
      <c r="BW1101" t="e">
        <f t="shared" si="843"/>
        <v>#DIV/0!</v>
      </c>
      <c r="BX1101" t="e">
        <f t="shared" si="844"/>
        <v>#DIV/0!</v>
      </c>
      <c r="BY1101" t="e">
        <f t="shared" si="845"/>
        <v>#DIV/0!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 t="shared" si="846"/>
        <v>1999.9689285714301</v>
      </c>
      <c r="CS1101">
        <f t="shared" si="847"/>
        <v>1681.170631765882</v>
      </c>
      <c r="CT1101">
        <f t="shared" si="848"/>
        <v>0.84059837517912617</v>
      </c>
      <c r="CU1101">
        <f t="shared" si="849"/>
        <v>0.16075486409571357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1658956604.7142899</v>
      </c>
      <c r="DB1101">
        <v>406.03924999999998</v>
      </c>
      <c r="DC1101">
        <v>449.14828571428598</v>
      </c>
      <c r="DD1101">
        <v>20.8555071428571</v>
      </c>
      <c r="DE1101">
        <v>13.747375</v>
      </c>
      <c r="DF1101">
        <v>400.13524999999998</v>
      </c>
      <c r="DG1101">
        <v>20.545878571428599</v>
      </c>
      <c r="DH1101">
        <v>500.034607142857</v>
      </c>
      <c r="DI1101">
        <v>90.119557142857104</v>
      </c>
      <c r="DJ1101">
        <v>4.64809107142857E-2</v>
      </c>
      <c r="DK1101">
        <v>27.042396428571401</v>
      </c>
      <c r="DL1101">
        <v>27.208939285714301</v>
      </c>
      <c r="DM1101">
        <v>999.9</v>
      </c>
      <c r="DN1101">
        <v>0</v>
      </c>
      <c r="DO1101">
        <v>0</v>
      </c>
      <c r="DP1101">
        <v>10009.285714285699</v>
      </c>
      <c r="DQ1101">
        <v>0</v>
      </c>
      <c r="DR1101">
        <v>13.2394</v>
      </c>
      <c r="DS1101">
        <v>-43.1089357142857</v>
      </c>
      <c r="DT1101">
        <v>414.68771428571398</v>
      </c>
      <c r="DU1101">
        <v>455.40903571428601</v>
      </c>
      <c r="DV1101">
        <v>7.1081289285714302</v>
      </c>
      <c r="DW1101">
        <v>449.14828571428598</v>
      </c>
      <c r="DX1101">
        <v>13.747375</v>
      </c>
      <c r="DY1101">
        <v>1.87948892857143</v>
      </c>
      <c r="DZ1101">
        <v>1.2389071428571401</v>
      </c>
      <c r="EA1101">
        <v>16.4640428571429</v>
      </c>
      <c r="EB1101">
        <v>10.077475</v>
      </c>
      <c r="EC1101">
        <v>1999.9689285714301</v>
      </c>
      <c r="ED1101">
        <v>0.980005321428571</v>
      </c>
      <c r="EE1101">
        <v>1.9994442857142899E-2</v>
      </c>
      <c r="EF1101">
        <v>0</v>
      </c>
      <c r="EG1101">
        <v>872.92053571428596</v>
      </c>
      <c r="EH1101">
        <v>5.0006300000000001</v>
      </c>
      <c r="EI1101">
        <v>17128.0428571429</v>
      </c>
      <c r="EJ1101">
        <v>17256.642857142899</v>
      </c>
      <c r="EK1101">
        <v>37.5</v>
      </c>
      <c r="EL1101">
        <v>37.5</v>
      </c>
      <c r="EM1101">
        <v>37</v>
      </c>
      <c r="EN1101">
        <v>36.872750000000003</v>
      </c>
      <c r="EO1101">
        <v>38.513285714285701</v>
      </c>
      <c r="EP1101">
        <v>1955.07785714286</v>
      </c>
      <c r="EQ1101">
        <v>39.891071428571401</v>
      </c>
      <c r="ER1101">
        <v>0</v>
      </c>
      <c r="ES1101">
        <v>1658956614</v>
      </c>
      <c r="ET1101">
        <v>0</v>
      </c>
      <c r="EU1101">
        <v>872.99196153846106</v>
      </c>
      <c r="EV1101">
        <v>9.5140854644404609</v>
      </c>
      <c r="EW1101">
        <v>189.25811941133401</v>
      </c>
      <c r="EX1101">
        <v>17130.8615384615</v>
      </c>
      <c r="EY1101">
        <v>15</v>
      </c>
      <c r="EZ1101">
        <v>0</v>
      </c>
      <c r="FA1101" t="s">
        <v>419</v>
      </c>
      <c r="FB1101">
        <v>1657551626.5</v>
      </c>
      <c r="FC1101">
        <v>1657551629</v>
      </c>
      <c r="FD1101">
        <v>0</v>
      </c>
      <c r="FE1101">
        <v>0.40300000000000002</v>
      </c>
      <c r="FF1101">
        <v>8.9999999999999993E-3</v>
      </c>
      <c r="FG1101">
        <v>9.41</v>
      </c>
      <c r="FH1101">
        <v>8.6999999999999994E-2</v>
      </c>
      <c r="FI1101">
        <v>417</v>
      </c>
      <c r="FJ1101">
        <v>17</v>
      </c>
      <c r="FK1101">
        <v>1.61</v>
      </c>
      <c r="FL1101">
        <v>0.59</v>
      </c>
      <c r="FM1101">
        <v>-39.213421951219502</v>
      </c>
      <c r="FN1101">
        <v>-79.232326829268303</v>
      </c>
      <c r="FO1101">
        <v>7.9349833516819297</v>
      </c>
      <c r="FP1101">
        <v>0</v>
      </c>
      <c r="FQ1101">
        <v>872.70702941176501</v>
      </c>
      <c r="FR1101">
        <v>4.6628724220528701</v>
      </c>
      <c r="FS1101">
        <v>0.60031004172324298</v>
      </c>
      <c r="FT1101">
        <v>0</v>
      </c>
      <c r="FU1101">
        <v>7.1036392682926799</v>
      </c>
      <c r="FV1101">
        <v>-2.3526898954713601E-2</v>
      </c>
      <c r="FW1101">
        <v>1.9982465653941298E-2</v>
      </c>
      <c r="FX1101">
        <v>1</v>
      </c>
      <c r="FY1101">
        <v>1</v>
      </c>
      <c r="FZ1101">
        <v>3</v>
      </c>
      <c r="GA1101" t="s">
        <v>438</v>
      </c>
      <c r="GB1101">
        <v>2.9733299999999998</v>
      </c>
      <c r="GC1101">
        <v>2.7008299999999998</v>
      </c>
      <c r="GD1101">
        <v>9.1149999999999995E-2</v>
      </c>
      <c r="GE1101">
        <v>0.100121</v>
      </c>
      <c r="GF1101">
        <v>9.3524200000000002E-2</v>
      </c>
      <c r="GG1101">
        <v>7.0061200000000004E-2</v>
      </c>
      <c r="GH1101">
        <v>35427.300000000003</v>
      </c>
      <c r="GI1101">
        <v>38360.400000000001</v>
      </c>
      <c r="GJ1101">
        <v>35322.400000000001</v>
      </c>
      <c r="GK1101">
        <v>38660</v>
      </c>
      <c r="GL1101">
        <v>45396.7</v>
      </c>
      <c r="GM1101">
        <v>51923.3</v>
      </c>
      <c r="GN1101">
        <v>55206.6</v>
      </c>
      <c r="GO1101">
        <v>62004.1</v>
      </c>
      <c r="GP1101">
        <v>1.9972000000000001</v>
      </c>
      <c r="GQ1101">
        <v>1.84</v>
      </c>
      <c r="GR1101">
        <v>0.14066699999999999</v>
      </c>
      <c r="GS1101">
        <v>0</v>
      </c>
      <c r="GT1101">
        <v>24.905799999999999</v>
      </c>
      <c r="GU1101">
        <v>999.9</v>
      </c>
      <c r="GV1101">
        <v>44.152000000000001</v>
      </c>
      <c r="GW1101">
        <v>29.437000000000001</v>
      </c>
      <c r="GX1101">
        <v>20.209700000000002</v>
      </c>
      <c r="GY1101">
        <v>60.331200000000003</v>
      </c>
      <c r="GZ1101">
        <v>47.115400000000001</v>
      </c>
      <c r="HA1101">
        <v>1</v>
      </c>
      <c r="HB1101">
        <v>-8.8902400000000006E-2</v>
      </c>
      <c r="HC1101">
        <v>-9.5424800000000004E-2</v>
      </c>
      <c r="HD1101">
        <v>20.113399999999999</v>
      </c>
      <c r="HE1101">
        <v>5.1969200000000004</v>
      </c>
      <c r="HF1101">
        <v>12.0052</v>
      </c>
      <c r="HG1101">
        <v>4.9756</v>
      </c>
      <c r="HH1101">
        <v>3.2934000000000001</v>
      </c>
      <c r="HI1101">
        <v>9999</v>
      </c>
      <c r="HJ1101">
        <v>9999</v>
      </c>
      <c r="HK1101">
        <v>9999</v>
      </c>
      <c r="HL1101">
        <v>622.70000000000005</v>
      </c>
      <c r="HM1101">
        <v>1.8632200000000001</v>
      </c>
      <c r="HN1101">
        <v>1.8680099999999999</v>
      </c>
      <c r="HO1101">
        <v>1.8677999999999999</v>
      </c>
      <c r="HP1101">
        <v>1.8690199999999999</v>
      </c>
      <c r="HQ1101">
        <v>1.8698399999999999</v>
      </c>
      <c r="HR1101">
        <v>1.8658399999999999</v>
      </c>
      <c r="HS1101">
        <v>1.8669100000000001</v>
      </c>
      <c r="HT1101">
        <v>1.86829</v>
      </c>
      <c r="HU1101">
        <v>5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6.01</v>
      </c>
      <c r="II1101">
        <v>0.30980000000000002</v>
      </c>
      <c r="IJ1101">
        <v>3.6346291650323699</v>
      </c>
      <c r="IK1101">
        <v>5.6267518783259399E-3</v>
      </c>
      <c r="IL1101">
        <v>2.30191766742704E-7</v>
      </c>
      <c r="IM1101">
        <v>-2.9562642023804099E-10</v>
      </c>
      <c r="IN1101">
        <v>-4.4408053959193901E-2</v>
      </c>
      <c r="IO1101">
        <v>-1.77651730019769E-2</v>
      </c>
      <c r="IP1101">
        <v>2.0502542247495602E-3</v>
      </c>
      <c r="IQ1101">
        <v>-1.6883999477825899E-5</v>
      </c>
      <c r="IR1101">
        <v>-3</v>
      </c>
      <c r="IS1101">
        <v>1845</v>
      </c>
      <c r="IT1101">
        <v>1</v>
      </c>
      <c r="IU1101">
        <v>26</v>
      </c>
      <c r="IV1101">
        <v>23416.400000000001</v>
      </c>
      <c r="IW1101">
        <v>23416.400000000001</v>
      </c>
      <c r="IX1101">
        <v>1.1450199999999999</v>
      </c>
      <c r="IY1101">
        <v>2.6269499999999999</v>
      </c>
      <c r="IZ1101">
        <v>1.5478499999999999</v>
      </c>
      <c r="JA1101">
        <v>2.3059099999999999</v>
      </c>
      <c r="JB1101">
        <v>1.3464400000000001</v>
      </c>
      <c r="JC1101">
        <v>2.33887</v>
      </c>
      <c r="JD1101">
        <v>33.355899999999998</v>
      </c>
      <c r="JE1101">
        <v>24.218800000000002</v>
      </c>
      <c r="JF1101">
        <v>18</v>
      </c>
      <c r="JG1101">
        <v>503.65899999999999</v>
      </c>
      <c r="JH1101">
        <v>403.738</v>
      </c>
      <c r="JI1101">
        <v>25.0001</v>
      </c>
      <c r="JJ1101">
        <v>26.151499999999999</v>
      </c>
      <c r="JK1101">
        <v>30</v>
      </c>
      <c r="JL1101">
        <v>26.110600000000002</v>
      </c>
      <c r="JM1101">
        <v>26.056999999999999</v>
      </c>
      <c r="JN1101">
        <v>22.955300000000001</v>
      </c>
      <c r="JO1101">
        <v>32.632199999999997</v>
      </c>
      <c r="JP1101">
        <v>33.9435</v>
      </c>
      <c r="JQ1101">
        <v>25</v>
      </c>
      <c r="JR1101">
        <v>494.09399999999999</v>
      </c>
      <c r="JS1101">
        <v>13.817</v>
      </c>
      <c r="JT1101">
        <v>102.416</v>
      </c>
      <c r="JU1101">
        <v>103.21</v>
      </c>
    </row>
    <row r="1102" spans="1:281" x14ac:dyDescent="0.2">
      <c r="A1102">
        <v>1086</v>
      </c>
      <c r="B1102">
        <v>1658956617.5</v>
      </c>
      <c r="C1102">
        <v>14824.4000000954</v>
      </c>
      <c r="D1102" t="s">
        <v>2606</v>
      </c>
      <c r="E1102" t="s">
        <v>2607</v>
      </c>
      <c r="F1102">
        <v>5</v>
      </c>
      <c r="G1102" t="s">
        <v>2549</v>
      </c>
      <c r="H1102" t="s">
        <v>416</v>
      </c>
      <c r="I1102">
        <v>1658956610</v>
      </c>
      <c r="J1102">
        <f t="shared" si="800"/>
        <v>6.0486458838545113E-3</v>
      </c>
      <c r="K1102">
        <f t="shared" si="801"/>
        <v>6.048645883854511</v>
      </c>
      <c r="L1102">
        <f t="shared" si="802"/>
        <v>22.094358389407684</v>
      </c>
      <c r="M1102">
        <f t="shared" si="803"/>
        <v>418.505962962963</v>
      </c>
      <c r="N1102">
        <f t="shared" si="804"/>
        <v>289.00990411674661</v>
      </c>
      <c r="O1102">
        <f t="shared" si="805"/>
        <v>26.05859624335222</v>
      </c>
      <c r="P1102">
        <f t="shared" si="806"/>
        <v>37.734616561381863</v>
      </c>
      <c r="Q1102">
        <f t="shared" si="807"/>
        <v>0.31569316284259835</v>
      </c>
      <c r="R1102">
        <f t="shared" si="808"/>
        <v>2.7527836470537337</v>
      </c>
      <c r="S1102">
        <f t="shared" si="809"/>
        <v>0.29687069468029958</v>
      </c>
      <c r="T1102">
        <f t="shared" si="810"/>
        <v>0.18714171746936131</v>
      </c>
      <c r="U1102">
        <f t="shared" si="811"/>
        <v>321.50947382794044</v>
      </c>
      <c r="V1102">
        <f t="shared" si="812"/>
        <v>27.385021903832602</v>
      </c>
      <c r="W1102">
        <f t="shared" si="813"/>
        <v>27.385021903832602</v>
      </c>
      <c r="X1102">
        <f t="shared" si="814"/>
        <v>3.6608995476033304</v>
      </c>
      <c r="Y1102">
        <f t="shared" si="815"/>
        <v>52.401676821467227</v>
      </c>
      <c r="Z1102">
        <f t="shared" si="816"/>
        <v>1.8802648242379194</v>
      </c>
      <c r="AA1102">
        <f t="shared" si="817"/>
        <v>3.5881768261805647</v>
      </c>
      <c r="AB1102">
        <f t="shared" si="818"/>
        <v>1.780634723365411</v>
      </c>
      <c r="AC1102">
        <f t="shared" si="819"/>
        <v>-266.74528347798395</v>
      </c>
      <c r="AD1102">
        <f t="shared" si="820"/>
        <v>-50.781347363279188</v>
      </c>
      <c r="AE1102">
        <f t="shared" si="821"/>
        <v>-3.9896613166505253</v>
      </c>
      <c r="AF1102">
        <f t="shared" si="822"/>
        <v>-6.818329973235393E-3</v>
      </c>
      <c r="AG1102">
        <f t="shared" si="823"/>
        <v>37.533361631736121</v>
      </c>
      <c r="AH1102">
        <f t="shared" si="824"/>
        <v>6.0477464304189024</v>
      </c>
      <c r="AI1102">
        <f t="shared" si="825"/>
        <v>22.094358389407684</v>
      </c>
      <c r="AJ1102">
        <v>489.30055393939398</v>
      </c>
      <c r="AK1102">
        <v>447.67417575757599</v>
      </c>
      <c r="AL1102">
        <v>3.07852147186138</v>
      </c>
      <c r="AM1102">
        <v>66.33</v>
      </c>
      <c r="AN1102">
        <f t="shared" si="826"/>
        <v>6.048645883854511</v>
      </c>
      <c r="AO1102">
        <v>13.7366949833688</v>
      </c>
      <c r="AP1102">
        <v>20.851004848484799</v>
      </c>
      <c r="AQ1102">
        <v>-1.2141209947088801E-3</v>
      </c>
      <c r="AR1102">
        <v>88.640650729912196</v>
      </c>
      <c r="AS1102">
        <v>0</v>
      </c>
      <c r="AT1102">
        <v>0</v>
      </c>
      <c r="AU1102">
        <f t="shared" si="827"/>
        <v>1</v>
      </c>
      <c r="AV1102">
        <f t="shared" si="828"/>
        <v>0</v>
      </c>
      <c r="AW1102">
        <f t="shared" si="829"/>
        <v>47710.621661556113</v>
      </c>
      <c r="AX1102" t="s">
        <v>417</v>
      </c>
      <c r="AY1102" t="s">
        <v>417</v>
      </c>
      <c r="AZ1102">
        <v>0</v>
      </c>
      <c r="BA1102">
        <v>0</v>
      </c>
      <c r="BB1102" t="e">
        <f t="shared" si="830"/>
        <v>#DIV/0!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 t="e">
        <f t="shared" si="831"/>
        <v>#DIV/0!</v>
      </c>
      <c r="BI1102">
        <v>0.5</v>
      </c>
      <c r="BJ1102">
        <f t="shared" si="832"/>
        <v>1681.194655178555</v>
      </c>
      <c r="BK1102">
        <f t="shared" si="833"/>
        <v>22.094358389407684</v>
      </c>
      <c r="BL1102" t="e">
        <f t="shared" si="834"/>
        <v>#DIV/0!</v>
      </c>
      <c r="BM1102">
        <f t="shared" si="835"/>
        <v>1.3142058429314424E-2</v>
      </c>
      <c r="BN1102" t="e">
        <f t="shared" si="836"/>
        <v>#DIV/0!</v>
      </c>
      <c r="BO1102" t="e">
        <f t="shared" si="837"/>
        <v>#DIV/0!</v>
      </c>
      <c r="BP1102" t="s">
        <v>417</v>
      </c>
      <c r="BQ1102">
        <v>0</v>
      </c>
      <c r="BR1102" t="e">
        <f t="shared" si="838"/>
        <v>#DIV/0!</v>
      </c>
      <c r="BS1102" t="e">
        <f t="shared" si="839"/>
        <v>#DIV/0!</v>
      </c>
      <c r="BT1102" t="e">
        <f t="shared" si="840"/>
        <v>#DIV/0!</v>
      </c>
      <c r="BU1102" t="e">
        <f t="shared" si="841"/>
        <v>#DIV/0!</v>
      </c>
      <c r="BV1102" t="e">
        <f t="shared" si="842"/>
        <v>#DIV/0!</v>
      </c>
      <c r="BW1102" t="e">
        <f t="shared" si="843"/>
        <v>#DIV/0!</v>
      </c>
      <c r="BX1102" t="e">
        <f t="shared" si="844"/>
        <v>#DIV/0!</v>
      </c>
      <c r="BY1102" t="e">
        <f t="shared" si="845"/>
        <v>#DIV/0!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 t="shared" si="846"/>
        <v>1999.99740740741</v>
      </c>
      <c r="CS1102">
        <f t="shared" si="847"/>
        <v>1681.194655178555</v>
      </c>
      <c r="CT1102">
        <f t="shared" si="848"/>
        <v>0.84059841725389128</v>
      </c>
      <c r="CU1102">
        <f t="shared" si="849"/>
        <v>0.16075494530001022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1658956610</v>
      </c>
      <c r="DB1102">
        <v>418.505962962963</v>
      </c>
      <c r="DC1102">
        <v>466.579888888889</v>
      </c>
      <c r="DD1102">
        <v>20.853585185185199</v>
      </c>
      <c r="DE1102">
        <v>13.7481222222222</v>
      </c>
      <c r="DF1102">
        <v>412.53162962963</v>
      </c>
      <c r="DG1102">
        <v>20.544029629629598</v>
      </c>
      <c r="DH1102">
        <v>500.03462962962999</v>
      </c>
      <c r="DI1102">
        <v>90.1188111111111</v>
      </c>
      <c r="DJ1102">
        <v>4.6251996296296297E-2</v>
      </c>
      <c r="DK1102">
        <v>27.042848148148099</v>
      </c>
      <c r="DL1102">
        <v>27.207962962962998</v>
      </c>
      <c r="DM1102">
        <v>999.9</v>
      </c>
      <c r="DN1102">
        <v>0</v>
      </c>
      <c r="DO1102">
        <v>0</v>
      </c>
      <c r="DP1102">
        <v>10014.259259259299</v>
      </c>
      <c r="DQ1102">
        <v>0</v>
      </c>
      <c r="DR1102">
        <v>13.2394</v>
      </c>
      <c r="DS1102">
        <v>-48.073937037036998</v>
      </c>
      <c r="DT1102">
        <v>427.41907407407399</v>
      </c>
      <c r="DU1102">
        <v>473.08385185185199</v>
      </c>
      <c r="DV1102">
        <v>7.1054522222222198</v>
      </c>
      <c r="DW1102">
        <v>466.579888888889</v>
      </c>
      <c r="DX1102">
        <v>13.7481222222222</v>
      </c>
      <c r="DY1102">
        <v>1.8792992592592599</v>
      </c>
      <c r="DZ1102">
        <v>1.2389640740740699</v>
      </c>
      <c r="EA1102">
        <v>16.4624666666667</v>
      </c>
      <c r="EB1102">
        <v>10.0781592592593</v>
      </c>
      <c r="EC1102">
        <v>1999.99740740741</v>
      </c>
      <c r="ED1102">
        <v>0.98000359259259195</v>
      </c>
      <c r="EE1102">
        <v>1.99961851851852E-2</v>
      </c>
      <c r="EF1102">
        <v>0</v>
      </c>
      <c r="EG1102">
        <v>874.12770370370401</v>
      </c>
      <c r="EH1102">
        <v>5.0006300000000001</v>
      </c>
      <c r="EI1102">
        <v>17151.900000000001</v>
      </c>
      <c r="EJ1102">
        <v>17256.888888888901</v>
      </c>
      <c r="EK1102">
        <v>37.5</v>
      </c>
      <c r="EL1102">
        <v>37.5</v>
      </c>
      <c r="EM1102">
        <v>37</v>
      </c>
      <c r="EN1102">
        <v>36.870333333333299</v>
      </c>
      <c r="EO1102">
        <v>38.5252592592593</v>
      </c>
      <c r="EP1102">
        <v>1955.10296296296</v>
      </c>
      <c r="EQ1102">
        <v>39.894444444444403</v>
      </c>
      <c r="ER1102">
        <v>0</v>
      </c>
      <c r="ES1102">
        <v>1658956618.8</v>
      </c>
      <c r="ET1102">
        <v>0</v>
      </c>
      <c r="EU1102">
        <v>874.19053846153804</v>
      </c>
      <c r="EV1102">
        <v>19.6972307826343</v>
      </c>
      <c r="EW1102">
        <v>404.54017119522501</v>
      </c>
      <c r="EX1102">
        <v>17154.515384615399</v>
      </c>
      <c r="EY1102">
        <v>15</v>
      </c>
      <c r="EZ1102">
        <v>0</v>
      </c>
      <c r="FA1102" t="s">
        <v>419</v>
      </c>
      <c r="FB1102">
        <v>1657551626.5</v>
      </c>
      <c r="FC1102">
        <v>1657551629</v>
      </c>
      <c r="FD1102">
        <v>0</v>
      </c>
      <c r="FE1102">
        <v>0.40300000000000002</v>
      </c>
      <c r="FF1102">
        <v>8.9999999999999993E-3</v>
      </c>
      <c r="FG1102">
        <v>9.41</v>
      </c>
      <c r="FH1102">
        <v>8.6999999999999994E-2</v>
      </c>
      <c r="FI1102">
        <v>417</v>
      </c>
      <c r="FJ1102">
        <v>17</v>
      </c>
      <c r="FK1102">
        <v>1.61</v>
      </c>
      <c r="FL1102">
        <v>0.59</v>
      </c>
      <c r="FM1102">
        <v>-44.643057499999998</v>
      </c>
      <c r="FN1102">
        <v>-57.6608634146341</v>
      </c>
      <c r="FO1102">
        <v>5.7386560396963802</v>
      </c>
      <c r="FP1102">
        <v>0</v>
      </c>
      <c r="FQ1102">
        <v>873.45329411764703</v>
      </c>
      <c r="FR1102">
        <v>12.3387929752181</v>
      </c>
      <c r="FS1102">
        <v>1.3279705553391301</v>
      </c>
      <c r="FT1102">
        <v>0</v>
      </c>
      <c r="FU1102">
        <v>7.1108935000000004</v>
      </c>
      <c r="FV1102">
        <v>-5.9494784240158999E-2</v>
      </c>
      <c r="FW1102">
        <v>1.8443945829187399E-2</v>
      </c>
      <c r="FX1102">
        <v>1</v>
      </c>
      <c r="FY1102">
        <v>1</v>
      </c>
      <c r="FZ1102">
        <v>3</v>
      </c>
      <c r="GA1102" t="s">
        <v>438</v>
      </c>
      <c r="GB1102">
        <v>2.9751799999999999</v>
      </c>
      <c r="GC1102">
        <v>2.70079</v>
      </c>
      <c r="GD1102">
        <v>9.3567999999999998E-2</v>
      </c>
      <c r="GE1102">
        <v>0.102869</v>
      </c>
      <c r="GF1102">
        <v>9.3503199999999995E-2</v>
      </c>
      <c r="GG1102">
        <v>7.0015599999999997E-2</v>
      </c>
      <c r="GH1102">
        <v>35332.5</v>
      </c>
      <c r="GI1102">
        <v>38242.800000000003</v>
      </c>
      <c r="GJ1102">
        <v>35321.800000000003</v>
      </c>
      <c r="GK1102">
        <v>38659.5</v>
      </c>
      <c r="GL1102">
        <v>45397.1</v>
      </c>
      <c r="GM1102">
        <v>51925.2</v>
      </c>
      <c r="GN1102">
        <v>55205.7</v>
      </c>
      <c r="GO1102">
        <v>62003.199999999997</v>
      </c>
      <c r="GP1102">
        <v>1.9974000000000001</v>
      </c>
      <c r="GQ1102">
        <v>1.8393999999999999</v>
      </c>
      <c r="GR1102">
        <v>0.14066699999999999</v>
      </c>
      <c r="GS1102">
        <v>0</v>
      </c>
      <c r="GT1102">
        <v>24.91</v>
      </c>
      <c r="GU1102">
        <v>999.9</v>
      </c>
      <c r="GV1102">
        <v>44.103000000000002</v>
      </c>
      <c r="GW1102">
        <v>29.437000000000001</v>
      </c>
      <c r="GX1102">
        <v>20.185700000000001</v>
      </c>
      <c r="GY1102">
        <v>60.251199999999997</v>
      </c>
      <c r="GZ1102">
        <v>46.6907</v>
      </c>
      <c r="HA1102">
        <v>1</v>
      </c>
      <c r="HB1102">
        <v>-8.8780499999999998E-2</v>
      </c>
      <c r="HC1102">
        <v>-9.6514199999999994E-2</v>
      </c>
      <c r="HD1102">
        <v>20.113600000000002</v>
      </c>
      <c r="HE1102">
        <v>5.1993200000000002</v>
      </c>
      <c r="HF1102">
        <v>12.004</v>
      </c>
      <c r="HG1102">
        <v>4.976</v>
      </c>
      <c r="HH1102">
        <v>3.2938000000000001</v>
      </c>
      <c r="HI1102">
        <v>9999</v>
      </c>
      <c r="HJ1102">
        <v>9999</v>
      </c>
      <c r="HK1102">
        <v>9999</v>
      </c>
      <c r="HL1102">
        <v>622.70000000000005</v>
      </c>
      <c r="HM1102">
        <v>1.8632500000000001</v>
      </c>
      <c r="HN1102">
        <v>1.86798</v>
      </c>
      <c r="HO1102">
        <v>1.8678300000000001</v>
      </c>
      <c r="HP1102">
        <v>1.8690500000000001</v>
      </c>
      <c r="HQ1102">
        <v>1.86981</v>
      </c>
      <c r="HR1102">
        <v>1.8658399999999999</v>
      </c>
      <c r="HS1102">
        <v>1.8669100000000001</v>
      </c>
      <c r="HT1102">
        <v>1.86829</v>
      </c>
      <c r="HU1102">
        <v>5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6.0940000000000003</v>
      </c>
      <c r="II1102">
        <v>0.3095</v>
      </c>
      <c r="IJ1102">
        <v>3.6346291650323699</v>
      </c>
      <c r="IK1102">
        <v>5.6267518783259399E-3</v>
      </c>
      <c r="IL1102">
        <v>2.30191766742704E-7</v>
      </c>
      <c r="IM1102">
        <v>-2.9562642023804099E-10</v>
      </c>
      <c r="IN1102">
        <v>-4.4408053959193901E-2</v>
      </c>
      <c r="IO1102">
        <v>-1.77651730019769E-2</v>
      </c>
      <c r="IP1102">
        <v>2.0502542247495602E-3</v>
      </c>
      <c r="IQ1102">
        <v>-1.6883999477825899E-5</v>
      </c>
      <c r="IR1102">
        <v>-3</v>
      </c>
      <c r="IS1102">
        <v>1845</v>
      </c>
      <c r="IT1102">
        <v>1</v>
      </c>
      <c r="IU1102">
        <v>26</v>
      </c>
      <c r="IV1102">
        <v>23416.5</v>
      </c>
      <c r="IW1102">
        <v>23416.5</v>
      </c>
      <c r="IX1102">
        <v>1.18042</v>
      </c>
      <c r="IY1102">
        <v>2.63672</v>
      </c>
      <c r="IZ1102">
        <v>1.5478499999999999</v>
      </c>
      <c r="JA1102">
        <v>2.3059099999999999</v>
      </c>
      <c r="JB1102">
        <v>1.3464400000000001</v>
      </c>
      <c r="JC1102">
        <v>2.2973599999999998</v>
      </c>
      <c r="JD1102">
        <v>33.355899999999998</v>
      </c>
      <c r="JE1102">
        <v>24.210100000000001</v>
      </c>
      <c r="JF1102">
        <v>18</v>
      </c>
      <c r="JG1102">
        <v>503.79</v>
      </c>
      <c r="JH1102">
        <v>403.40600000000001</v>
      </c>
      <c r="JI1102">
        <v>24.9999</v>
      </c>
      <c r="JJ1102">
        <v>26.151499999999999</v>
      </c>
      <c r="JK1102">
        <v>30.0001</v>
      </c>
      <c r="JL1102">
        <v>26.110600000000002</v>
      </c>
      <c r="JM1102">
        <v>26.056999999999999</v>
      </c>
      <c r="JN1102">
        <v>23.645399999999999</v>
      </c>
      <c r="JO1102">
        <v>32.632199999999997</v>
      </c>
      <c r="JP1102">
        <v>33.9435</v>
      </c>
      <c r="JQ1102">
        <v>25</v>
      </c>
      <c r="JR1102">
        <v>507.54</v>
      </c>
      <c r="JS1102">
        <v>13.816599999999999</v>
      </c>
      <c r="JT1102">
        <v>102.414</v>
      </c>
      <c r="JU1102">
        <v>103.209</v>
      </c>
    </row>
    <row r="1103" spans="1:281" x14ac:dyDescent="0.2">
      <c r="A1103">
        <v>1087</v>
      </c>
      <c r="B1103">
        <v>1658956622.5</v>
      </c>
      <c r="C1103">
        <v>14829.4000000954</v>
      </c>
      <c r="D1103" t="s">
        <v>2608</v>
      </c>
      <c r="E1103" t="s">
        <v>2609</v>
      </c>
      <c r="F1103">
        <v>5</v>
      </c>
      <c r="G1103" t="s">
        <v>2549</v>
      </c>
      <c r="H1103" t="s">
        <v>416</v>
      </c>
      <c r="I1103">
        <v>1658956614.7142899</v>
      </c>
      <c r="J1103">
        <f t="shared" si="800"/>
        <v>6.0579506841560082E-3</v>
      </c>
      <c r="K1103">
        <f t="shared" si="801"/>
        <v>6.0579506841560082</v>
      </c>
      <c r="L1103">
        <f t="shared" si="802"/>
        <v>22.966597697323511</v>
      </c>
      <c r="M1103">
        <f t="shared" si="803"/>
        <v>431.81735714285702</v>
      </c>
      <c r="N1103">
        <f t="shared" si="804"/>
        <v>297.52859615844136</v>
      </c>
      <c r="O1103">
        <f t="shared" si="805"/>
        <v>26.826706222816497</v>
      </c>
      <c r="P1103">
        <f t="shared" si="806"/>
        <v>38.934870568930329</v>
      </c>
      <c r="Q1103">
        <f t="shared" si="807"/>
        <v>0.31629066001189138</v>
      </c>
      <c r="R1103">
        <f t="shared" si="808"/>
        <v>2.7519762189978709</v>
      </c>
      <c r="S1103">
        <f t="shared" si="809"/>
        <v>0.29739397599713902</v>
      </c>
      <c r="T1103">
        <f t="shared" si="810"/>
        <v>0.18747487445087968</v>
      </c>
      <c r="U1103">
        <f t="shared" si="811"/>
        <v>321.51455745095097</v>
      </c>
      <c r="V1103">
        <f t="shared" si="812"/>
        <v>27.38333743688187</v>
      </c>
      <c r="W1103">
        <f t="shared" si="813"/>
        <v>27.38333743688187</v>
      </c>
      <c r="X1103">
        <f t="shared" si="814"/>
        <v>3.660538418229498</v>
      </c>
      <c r="Y1103">
        <f t="shared" si="815"/>
        <v>52.400266621401556</v>
      </c>
      <c r="Z1103">
        <f t="shared" si="816"/>
        <v>1.8802976198262995</v>
      </c>
      <c r="AA1103">
        <f t="shared" si="817"/>
        <v>3.5883359781576751</v>
      </c>
      <c r="AB1103">
        <f t="shared" si="818"/>
        <v>1.7802407984031985</v>
      </c>
      <c r="AC1103">
        <f t="shared" si="819"/>
        <v>-267.15562517127995</v>
      </c>
      <c r="AD1103">
        <f t="shared" si="820"/>
        <v>-50.404459322214016</v>
      </c>
      <c r="AE1103">
        <f t="shared" si="821"/>
        <v>-3.9611943944972254</v>
      </c>
      <c r="AF1103">
        <f t="shared" si="822"/>
        <v>-6.7214370402197687E-3</v>
      </c>
      <c r="AG1103">
        <f t="shared" si="823"/>
        <v>39.594440219602568</v>
      </c>
      <c r="AH1103">
        <f t="shared" si="824"/>
        <v>6.0468960869475747</v>
      </c>
      <c r="AI1103">
        <f t="shared" si="825"/>
        <v>22.966597697323511</v>
      </c>
      <c r="AJ1103">
        <v>506.59802012121202</v>
      </c>
      <c r="AK1103">
        <v>463.49101818181799</v>
      </c>
      <c r="AL1103">
        <v>3.1658562770562702</v>
      </c>
      <c r="AM1103">
        <v>66.33</v>
      </c>
      <c r="AN1103">
        <f t="shared" si="826"/>
        <v>6.0579506841560082</v>
      </c>
      <c r="AO1103">
        <v>13.736473500628</v>
      </c>
      <c r="AP1103">
        <v>20.850733939393901</v>
      </c>
      <c r="AQ1103">
        <v>5.3022566095544505E-4</v>
      </c>
      <c r="AR1103">
        <v>88.640650729912196</v>
      </c>
      <c r="AS1103">
        <v>0</v>
      </c>
      <c r="AT1103">
        <v>0</v>
      </c>
      <c r="AU1103">
        <f t="shared" si="827"/>
        <v>1</v>
      </c>
      <c r="AV1103">
        <f t="shared" si="828"/>
        <v>0</v>
      </c>
      <c r="AW1103">
        <f t="shared" si="829"/>
        <v>47688.627103787658</v>
      </c>
      <c r="AX1103" t="s">
        <v>417</v>
      </c>
      <c r="AY1103" t="s">
        <v>417</v>
      </c>
      <c r="AZ1103">
        <v>0</v>
      </c>
      <c r="BA1103">
        <v>0</v>
      </c>
      <c r="BB1103" t="e">
        <f t="shared" si="830"/>
        <v>#DIV/0!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 t="e">
        <f t="shared" si="831"/>
        <v>#DIV/0!</v>
      </c>
      <c r="BI1103">
        <v>0.5</v>
      </c>
      <c r="BJ1103">
        <f t="shared" si="832"/>
        <v>1681.2211603372814</v>
      </c>
      <c r="BK1103">
        <f t="shared" si="833"/>
        <v>22.966597697323511</v>
      </c>
      <c r="BL1103" t="e">
        <f t="shared" si="834"/>
        <v>#DIV/0!</v>
      </c>
      <c r="BM1103">
        <f t="shared" si="835"/>
        <v>1.3660664188116704E-2</v>
      </c>
      <c r="BN1103" t="e">
        <f t="shared" si="836"/>
        <v>#DIV/0!</v>
      </c>
      <c r="BO1103" t="e">
        <f t="shared" si="837"/>
        <v>#DIV/0!</v>
      </c>
      <c r="BP1103" t="s">
        <v>417</v>
      </c>
      <c r="BQ1103">
        <v>0</v>
      </c>
      <c r="BR1103" t="e">
        <f t="shared" si="838"/>
        <v>#DIV/0!</v>
      </c>
      <c r="BS1103" t="e">
        <f t="shared" si="839"/>
        <v>#DIV/0!</v>
      </c>
      <c r="BT1103" t="e">
        <f t="shared" si="840"/>
        <v>#DIV/0!</v>
      </c>
      <c r="BU1103" t="e">
        <f t="shared" si="841"/>
        <v>#DIV/0!</v>
      </c>
      <c r="BV1103" t="e">
        <f t="shared" si="842"/>
        <v>#DIV/0!</v>
      </c>
      <c r="BW1103" t="e">
        <f t="shared" si="843"/>
        <v>#DIV/0!</v>
      </c>
      <c r="BX1103" t="e">
        <f t="shared" si="844"/>
        <v>#DIV/0!</v>
      </c>
      <c r="BY1103" t="e">
        <f t="shared" si="845"/>
        <v>#DIV/0!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 t="shared" si="846"/>
        <v>2000.02892857143</v>
      </c>
      <c r="CS1103">
        <f t="shared" si="847"/>
        <v>1681.2211603372814</v>
      </c>
      <c r="CT1103">
        <f t="shared" si="848"/>
        <v>0.84059842151290032</v>
      </c>
      <c r="CU1103">
        <f t="shared" si="849"/>
        <v>0.16075495351989766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1658956614.7142899</v>
      </c>
      <c r="DB1103">
        <v>431.81735714285702</v>
      </c>
      <c r="DC1103">
        <v>482.46185714285701</v>
      </c>
      <c r="DD1103">
        <v>20.853932142857101</v>
      </c>
      <c r="DE1103">
        <v>13.749289285714299</v>
      </c>
      <c r="DF1103">
        <v>425.768142857143</v>
      </c>
      <c r="DG1103">
        <v>20.544357142857098</v>
      </c>
      <c r="DH1103">
        <v>500.02185714285702</v>
      </c>
      <c r="DI1103">
        <v>90.118867857142803</v>
      </c>
      <c r="DJ1103">
        <v>4.6267760714285698E-2</v>
      </c>
      <c r="DK1103">
        <v>27.043603571428601</v>
      </c>
      <c r="DL1103">
        <v>27.207639285714301</v>
      </c>
      <c r="DM1103">
        <v>999.9</v>
      </c>
      <c r="DN1103">
        <v>0</v>
      </c>
      <c r="DO1103">
        <v>0</v>
      </c>
      <c r="DP1103">
        <v>10009.464285714301</v>
      </c>
      <c r="DQ1103">
        <v>0</v>
      </c>
      <c r="DR1103">
        <v>13.2394</v>
      </c>
      <c r="DS1103">
        <v>-50.644525000000002</v>
      </c>
      <c r="DT1103">
        <v>441.01414285714299</v>
      </c>
      <c r="DU1103">
        <v>489.18778571428601</v>
      </c>
      <c r="DV1103">
        <v>7.1046360714285699</v>
      </c>
      <c r="DW1103">
        <v>482.46185714285701</v>
      </c>
      <c r="DX1103">
        <v>13.749289285714299</v>
      </c>
      <c r="DY1103">
        <v>1.8793321428571399</v>
      </c>
      <c r="DZ1103">
        <v>1.2390703571428601</v>
      </c>
      <c r="EA1103">
        <v>16.462735714285699</v>
      </c>
      <c r="EB1103">
        <v>10.079442857142899</v>
      </c>
      <c r="EC1103">
        <v>2000.02892857143</v>
      </c>
      <c r="ED1103">
        <v>0.98000328571428497</v>
      </c>
      <c r="EE1103">
        <v>1.9996532142857099E-2</v>
      </c>
      <c r="EF1103">
        <v>0</v>
      </c>
      <c r="EG1103">
        <v>875.94749999999999</v>
      </c>
      <c r="EH1103">
        <v>5.0006300000000001</v>
      </c>
      <c r="EI1103">
        <v>17189.8321428571</v>
      </c>
      <c r="EJ1103">
        <v>17257.171428571401</v>
      </c>
      <c r="EK1103">
        <v>37.5</v>
      </c>
      <c r="EL1103">
        <v>37.5</v>
      </c>
      <c r="EM1103">
        <v>37</v>
      </c>
      <c r="EN1103">
        <v>36.866</v>
      </c>
      <c r="EO1103">
        <v>38.528785714285704</v>
      </c>
      <c r="EP1103">
        <v>1955.1335714285699</v>
      </c>
      <c r="EQ1103">
        <v>39.8953571428572</v>
      </c>
      <c r="ER1103">
        <v>0</v>
      </c>
      <c r="ES1103">
        <v>1658956623.5999999</v>
      </c>
      <c r="ET1103">
        <v>0</v>
      </c>
      <c r="EU1103">
        <v>876.07496153846103</v>
      </c>
      <c r="EV1103">
        <v>29.018769234478501</v>
      </c>
      <c r="EW1103">
        <v>586.26666649717799</v>
      </c>
      <c r="EX1103">
        <v>17193.557692307699</v>
      </c>
      <c r="EY1103">
        <v>15</v>
      </c>
      <c r="EZ1103">
        <v>0</v>
      </c>
      <c r="FA1103" t="s">
        <v>419</v>
      </c>
      <c r="FB1103">
        <v>1657551626.5</v>
      </c>
      <c r="FC1103">
        <v>1657551629</v>
      </c>
      <c r="FD1103">
        <v>0</v>
      </c>
      <c r="FE1103">
        <v>0.40300000000000002</v>
      </c>
      <c r="FF1103">
        <v>8.9999999999999993E-3</v>
      </c>
      <c r="FG1103">
        <v>9.41</v>
      </c>
      <c r="FH1103">
        <v>8.6999999999999994E-2</v>
      </c>
      <c r="FI1103">
        <v>417</v>
      </c>
      <c r="FJ1103">
        <v>17</v>
      </c>
      <c r="FK1103">
        <v>1.61</v>
      </c>
      <c r="FL1103">
        <v>0.59</v>
      </c>
      <c r="FM1103">
        <v>-48.2066658536585</v>
      </c>
      <c r="FN1103">
        <v>-38.502800696864199</v>
      </c>
      <c r="FO1103">
        <v>3.9255319037204002</v>
      </c>
      <c r="FP1103">
        <v>0</v>
      </c>
      <c r="FQ1103">
        <v>874.62973529411795</v>
      </c>
      <c r="FR1103">
        <v>20.5600458362991</v>
      </c>
      <c r="FS1103">
        <v>2.09782635838403</v>
      </c>
      <c r="FT1103">
        <v>0</v>
      </c>
      <c r="FU1103">
        <v>7.1083382926829302</v>
      </c>
      <c r="FV1103">
        <v>1.4705226480844999E-2</v>
      </c>
      <c r="FW1103">
        <v>1.67580914424162E-2</v>
      </c>
      <c r="FX1103">
        <v>1</v>
      </c>
      <c r="FY1103">
        <v>1</v>
      </c>
      <c r="FZ1103">
        <v>3</v>
      </c>
      <c r="GA1103" t="s">
        <v>438</v>
      </c>
      <c r="GB1103">
        <v>2.9732599999999998</v>
      </c>
      <c r="GC1103">
        <v>2.7012800000000001</v>
      </c>
      <c r="GD1103">
        <v>9.6086199999999997E-2</v>
      </c>
      <c r="GE1103">
        <v>0.10539900000000001</v>
      </c>
      <c r="GF1103">
        <v>9.3490199999999996E-2</v>
      </c>
      <c r="GG1103">
        <v>7.0099800000000004E-2</v>
      </c>
      <c r="GH1103">
        <v>35234.800000000003</v>
      </c>
      <c r="GI1103">
        <v>38135.300000000003</v>
      </c>
      <c r="GJ1103">
        <v>35322.199999999997</v>
      </c>
      <c r="GK1103">
        <v>38659.699999999997</v>
      </c>
      <c r="GL1103">
        <v>45397.9</v>
      </c>
      <c r="GM1103">
        <v>51921</v>
      </c>
      <c r="GN1103">
        <v>55205.8</v>
      </c>
      <c r="GO1103">
        <v>62003.8</v>
      </c>
      <c r="GP1103">
        <v>1.9967999999999999</v>
      </c>
      <c r="GQ1103">
        <v>1.8404</v>
      </c>
      <c r="GR1103">
        <v>0.13872999999999999</v>
      </c>
      <c r="GS1103">
        <v>0</v>
      </c>
      <c r="GT1103">
        <v>24.914200000000001</v>
      </c>
      <c r="GU1103">
        <v>999.9</v>
      </c>
      <c r="GV1103">
        <v>44.079000000000001</v>
      </c>
      <c r="GW1103">
        <v>29.437000000000001</v>
      </c>
      <c r="GX1103">
        <v>20.1736</v>
      </c>
      <c r="GY1103">
        <v>60.231200000000001</v>
      </c>
      <c r="GZ1103">
        <v>46.742800000000003</v>
      </c>
      <c r="HA1103">
        <v>1</v>
      </c>
      <c r="HB1103">
        <v>-8.8719500000000007E-2</v>
      </c>
      <c r="HC1103">
        <v>-9.6775600000000003E-2</v>
      </c>
      <c r="HD1103">
        <v>20.113299999999999</v>
      </c>
      <c r="HE1103">
        <v>5.1981200000000003</v>
      </c>
      <c r="HF1103">
        <v>12.0052</v>
      </c>
      <c r="HG1103">
        <v>4.9756</v>
      </c>
      <c r="HH1103">
        <v>3.2936000000000001</v>
      </c>
      <c r="HI1103">
        <v>9999</v>
      </c>
      <c r="HJ1103">
        <v>9999</v>
      </c>
      <c r="HK1103">
        <v>9999</v>
      </c>
      <c r="HL1103">
        <v>622.70000000000005</v>
      </c>
      <c r="HM1103">
        <v>1.8631899999999999</v>
      </c>
      <c r="HN1103">
        <v>1.86798</v>
      </c>
      <c r="HO1103">
        <v>1.8678300000000001</v>
      </c>
      <c r="HP1103">
        <v>1.86896</v>
      </c>
      <c r="HQ1103">
        <v>1.86981</v>
      </c>
      <c r="HR1103">
        <v>1.8658399999999999</v>
      </c>
      <c r="HS1103">
        <v>1.8669100000000001</v>
      </c>
      <c r="HT1103">
        <v>1.86829</v>
      </c>
      <c r="HU1103">
        <v>5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6.1820000000000004</v>
      </c>
      <c r="II1103">
        <v>0.30930000000000002</v>
      </c>
      <c r="IJ1103">
        <v>3.6346291650323699</v>
      </c>
      <c r="IK1103">
        <v>5.6267518783259399E-3</v>
      </c>
      <c r="IL1103">
        <v>2.30191766742704E-7</v>
      </c>
      <c r="IM1103">
        <v>-2.9562642023804099E-10</v>
      </c>
      <c r="IN1103">
        <v>-4.4408053959193901E-2</v>
      </c>
      <c r="IO1103">
        <v>-1.77651730019769E-2</v>
      </c>
      <c r="IP1103">
        <v>2.0502542247495602E-3</v>
      </c>
      <c r="IQ1103">
        <v>-1.6883999477825899E-5</v>
      </c>
      <c r="IR1103">
        <v>-3</v>
      </c>
      <c r="IS1103">
        <v>1845</v>
      </c>
      <c r="IT1103">
        <v>1</v>
      </c>
      <c r="IU1103">
        <v>26</v>
      </c>
      <c r="IV1103">
        <v>23416.6</v>
      </c>
      <c r="IW1103">
        <v>23416.6</v>
      </c>
      <c r="IX1103">
        <v>1.2084999999999999</v>
      </c>
      <c r="IY1103">
        <v>2.6269499999999999</v>
      </c>
      <c r="IZ1103">
        <v>1.5478499999999999</v>
      </c>
      <c r="JA1103">
        <v>2.3059099999999999</v>
      </c>
      <c r="JB1103">
        <v>1.3464400000000001</v>
      </c>
      <c r="JC1103">
        <v>2.3828100000000001</v>
      </c>
      <c r="JD1103">
        <v>33.355899999999998</v>
      </c>
      <c r="JE1103">
        <v>24.218800000000002</v>
      </c>
      <c r="JF1103">
        <v>18</v>
      </c>
      <c r="JG1103">
        <v>503.392</v>
      </c>
      <c r="JH1103">
        <v>403.94400000000002</v>
      </c>
      <c r="JI1103">
        <v>24.9999</v>
      </c>
      <c r="JJ1103">
        <v>26.151499999999999</v>
      </c>
      <c r="JK1103">
        <v>30.0001</v>
      </c>
      <c r="JL1103">
        <v>26.110600000000002</v>
      </c>
      <c r="JM1103">
        <v>26.0549</v>
      </c>
      <c r="JN1103">
        <v>24.217300000000002</v>
      </c>
      <c r="JO1103">
        <v>32.355899999999998</v>
      </c>
      <c r="JP1103">
        <v>33.9435</v>
      </c>
      <c r="JQ1103">
        <v>25</v>
      </c>
      <c r="JR1103">
        <v>521.01900000000001</v>
      </c>
      <c r="JS1103">
        <v>13.816599999999999</v>
      </c>
      <c r="JT1103">
        <v>102.41500000000001</v>
      </c>
      <c r="JU1103">
        <v>103.209</v>
      </c>
    </row>
    <row r="1104" spans="1:281" x14ac:dyDescent="0.2">
      <c r="A1104">
        <v>1088</v>
      </c>
      <c r="B1104">
        <v>1658956627.5</v>
      </c>
      <c r="C1104">
        <v>14834.4000000954</v>
      </c>
      <c r="D1104" t="s">
        <v>2610</v>
      </c>
      <c r="E1104" t="s">
        <v>2611</v>
      </c>
      <c r="F1104">
        <v>5</v>
      </c>
      <c r="G1104" t="s">
        <v>2549</v>
      </c>
      <c r="H1104" t="s">
        <v>416</v>
      </c>
      <c r="I1104">
        <v>1658956620</v>
      </c>
      <c r="J1104">
        <f t="shared" si="800"/>
        <v>6.0371081500521541E-3</v>
      </c>
      <c r="K1104">
        <f t="shared" si="801"/>
        <v>6.0371081500521537</v>
      </c>
      <c r="L1104">
        <f t="shared" si="802"/>
        <v>23.507835147090248</v>
      </c>
      <c r="M1104">
        <f t="shared" si="803"/>
        <v>447.68629629629601</v>
      </c>
      <c r="N1104">
        <f t="shared" si="804"/>
        <v>309.50990075322875</v>
      </c>
      <c r="O1104">
        <f t="shared" si="805"/>
        <v>27.906895889842815</v>
      </c>
      <c r="P1104">
        <f t="shared" si="806"/>
        <v>40.365541882975535</v>
      </c>
      <c r="Q1104">
        <f t="shared" si="807"/>
        <v>0.31486776837897945</v>
      </c>
      <c r="R1104">
        <f t="shared" si="808"/>
        <v>2.7508092503137065</v>
      </c>
      <c r="S1104">
        <f t="shared" si="809"/>
        <v>0.29612788009461566</v>
      </c>
      <c r="T1104">
        <f t="shared" si="810"/>
        <v>0.18667061557014591</v>
      </c>
      <c r="U1104">
        <f t="shared" si="811"/>
        <v>321.51817882789845</v>
      </c>
      <c r="V1104">
        <f t="shared" si="812"/>
        <v>27.389277697463111</v>
      </c>
      <c r="W1104">
        <f t="shared" si="813"/>
        <v>27.389277697463111</v>
      </c>
      <c r="X1104">
        <f t="shared" si="814"/>
        <v>3.6618120768862799</v>
      </c>
      <c r="Y1104">
        <f t="shared" si="815"/>
        <v>52.395460721719914</v>
      </c>
      <c r="Z1104">
        <f t="shared" si="816"/>
        <v>1.8801292710666337</v>
      </c>
      <c r="AA1104">
        <f t="shared" si="817"/>
        <v>3.5883438091178932</v>
      </c>
      <c r="AB1104">
        <f t="shared" si="818"/>
        <v>1.7816828058196461</v>
      </c>
      <c r="AC1104">
        <f t="shared" si="819"/>
        <v>-266.23646941729999</v>
      </c>
      <c r="AD1104">
        <f t="shared" si="820"/>
        <v>-51.258523483597052</v>
      </c>
      <c r="AE1104">
        <f t="shared" si="821"/>
        <v>-4.0301430647428154</v>
      </c>
      <c r="AF1104">
        <f t="shared" si="822"/>
        <v>-6.9571377413737423E-3</v>
      </c>
      <c r="AG1104">
        <f t="shared" si="823"/>
        <v>40.824883883770596</v>
      </c>
      <c r="AH1104">
        <f t="shared" si="824"/>
        <v>6.0524716981659967</v>
      </c>
      <c r="AI1104">
        <f t="shared" si="825"/>
        <v>23.507835147090248</v>
      </c>
      <c r="AJ1104">
        <v>522.44185260606105</v>
      </c>
      <c r="AK1104">
        <v>479.130606060606</v>
      </c>
      <c r="AL1104">
        <v>3.0716822510821999</v>
      </c>
      <c r="AM1104">
        <v>66.33</v>
      </c>
      <c r="AN1104">
        <f t="shared" si="826"/>
        <v>6.0371081500521537</v>
      </c>
      <c r="AO1104">
        <v>13.756687819021799</v>
      </c>
      <c r="AP1104">
        <v>20.849843636363602</v>
      </c>
      <c r="AQ1104">
        <v>-7.1189047671116795E-5</v>
      </c>
      <c r="AR1104">
        <v>88.640650729912196</v>
      </c>
      <c r="AS1104">
        <v>0</v>
      </c>
      <c r="AT1104">
        <v>0</v>
      </c>
      <c r="AU1104">
        <f t="shared" si="827"/>
        <v>1</v>
      </c>
      <c r="AV1104">
        <f t="shared" si="828"/>
        <v>0</v>
      </c>
      <c r="AW1104">
        <f t="shared" si="829"/>
        <v>47657.000559353372</v>
      </c>
      <c r="AX1104" t="s">
        <v>417</v>
      </c>
      <c r="AY1104" t="s">
        <v>417</v>
      </c>
      <c r="AZ1104">
        <v>0</v>
      </c>
      <c r="BA1104">
        <v>0</v>
      </c>
      <c r="BB1104" t="e">
        <f t="shared" si="830"/>
        <v>#DIV/0!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 t="e">
        <f t="shared" si="831"/>
        <v>#DIV/0!</v>
      </c>
      <c r="BI1104">
        <v>0.5</v>
      </c>
      <c r="BJ1104">
        <f t="shared" si="832"/>
        <v>1681.2395551785305</v>
      </c>
      <c r="BK1104">
        <f t="shared" si="833"/>
        <v>23.507835147090248</v>
      </c>
      <c r="BL1104" t="e">
        <f t="shared" si="834"/>
        <v>#DIV/0!</v>
      </c>
      <c r="BM1104">
        <f t="shared" si="835"/>
        <v>1.3982442344210701E-2</v>
      </c>
      <c r="BN1104" t="e">
        <f t="shared" si="836"/>
        <v>#DIV/0!</v>
      </c>
      <c r="BO1104" t="e">
        <f t="shared" si="837"/>
        <v>#DIV/0!</v>
      </c>
      <c r="BP1104" t="s">
        <v>417</v>
      </c>
      <c r="BQ1104">
        <v>0</v>
      </c>
      <c r="BR1104" t="e">
        <f t="shared" si="838"/>
        <v>#DIV/0!</v>
      </c>
      <c r="BS1104" t="e">
        <f t="shared" si="839"/>
        <v>#DIV/0!</v>
      </c>
      <c r="BT1104" t="e">
        <f t="shared" si="840"/>
        <v>#DIV/0!</v>
      </c>
      <c r="BU1104" t="e">
        <f t="shared" si="841"/>
        <v>#DIV/0!</v>
      </c>
      <c r="BV1104" t="e">
        <f t="shared" si="842"/>
        <v>#DIV/0!</v>
      </c>
      <c r="BW1104" t="e">
        <f t="shared" si="843"/>
        <v>#DIV/0!</v>
      </c>
      <c r="BX1104" t="e">
        <f t="shared" si="844"/>
        <v>#DIV/0!</v>
      </c>
      <c r="BY1104" t="e">
        <f t="shared" si="845"/>
        <v>#DIV/0!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 t="shared" si="846"/>
        <v>2000.0507407407399</v>
      </c>
      <c r="CS1104">
        <f t="shared" si="847"/>
        <v>1681.2395551785305</v>
      </c>
      <c r="CT1104">
        <f t="shared" si="848"/>
        <v>0.84059845129522348</v>
      </c>
      <c r="CU1104">
        <f t="shared" si="849"/>
        <v>0.16075501099978134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1658956620</v>
      </c>
      <c r="DB1104">
        <v>447.68629629629601</v>
      </c>
      <c r="DC1104">
        <v>499.92192592592602</v>
      </c>
      <c r="DD1104">
        <v>20.852144444444399</v>
      </c>
      <c r="DE1104">
        <v>13.7414111111111</v>
      </c>
      <c r="DF1104">
        <v>441.54781481481501</v>
      </c>
      <c r="DG1104">
        <v>20.542640740740701</v>
      </c>
      <c r="DH1104">
        <v>500.05514814814802</v>
      </c>
      <c r="DI1104">
        <v>90.118444444444407</v>
      </c>
      <c r="DJ1104">
        <v>4.6347770370370397E-2</v>
      </c>
      <c r="DK1104">
        <v>27.043640740740699</v>
      </c>
      <c r="DL1104">
        <v>27.197514814814799</v>
      </c>
      <c r="DM1104">
        <v>999.9</v>
      </c>
      <c r="DN1104">
        <v>0</v>
      </c>
      <c r="DO1104">
        <v>0</v>
      </c>
      <c r="DP1104">
        <v>10002.5925925926</v>
      </c>
      <c r="DQ1104">
        <v>0</v>
      </c>
      <c r="DR1104">
        <v>13.2394</v>
      </c>
      <c r="DS1104">
        <v>-52.235596296296301</v>
      </c>
      <c r="DT1104">
        <v>457.22033333333297</v>
      </c>
      <c r="DU1104">
        <v>506.88740740740701</v>
      </c>
      <c r="DV1104">
        <v>7.1107207407407396</v>
      </c>
      <c r="DW1104">
        <v>499.92192592592602</v>
      </c>
      <c r="DX1104">
        <v>13.7414111111111</v>
      </c>
      <c r="DY1104">
        <v>1.87916185185185</v>
      </c>
      <c r="DZ1104">
        <v>1.2383544444444401</v>
      </c>
      <c r="EA1104">
        <v>16.461311111111101</v>
      </c>
      <c r="EB1104">
        <v>10.0708185185185</v>
      </c>
      <c r="EC1104">
        <v>2000.0507407407399</v>
      </c>
      <c r="ED1104">
        <v>0.98000203703703703</v>
      </c>
      <c r="EE1104">
        <v>1.99978111111111E-2</v>
      </c>
      <c r="EF1104">
        <v>0</v>
      </c>
      <c r="EG1104">
        <v>878.73355555555497</v>
      </c>
      <c r="EH1104">
        <v>5.0006300000000001</v>
      </c>
      <c r="EI1104">
        <v>17246.551851851898</v>
      </c>
      <c r="EJ1104">
        <v>17257.362962963001</v>
      </c>
      <c r="EK1104">
        <v>37.5</v>
      </c>
      <c r="EL1104">
        <v>37.5</v>
      </c>
      <c r="EM1104">
        <v>37</v>
      </c>
      <c r="EN1104">
        <v>36.860999999999997</v>
      </c>
      <c r="EO1104">
        <v>38.532148148148103</v>
      </c>
      <c r="EP1104">
        <v>1955.1529629629599</v>
      </c>
      <c r="EQ1104">
        <v>39.897777777777797</v>
      </c>
      <c r="ER1104">
        <v>0</v>
      </c>
      <c r="ES1104">
        <v>1658956628.4000001</v>
      </c>
      <c r="ET1104">
        <v>0</v>
      </c>
      <c r="EU1104">
        <v>878.64973076923104</v>
      </c>
      <c r="EV1104">
        <v>35.181572649304002</v>
      </c>
      <c r="EW1104">
        <v>712.45470097971304</v>
      </c>
      <c r="EX1104">
        <v>17245.2961538462</v>
      </c>
      <c r="EY1104">
        <v>15</v>
      </c>
      <c r="EZ1104">
        <v>0</v>
      </c>
      <c r="FA1104" t="s">
        <v>419</v>
      </c>
      <c r="FB1104">
        <v>1657551626.5</v>
      </c>
      <c r="FC1104">
        <v>1657551629</v>
      </c>
      <c r="FD1104">
        <v>0</v>
      </c>
      <c r="FE1104">
        <v>0.40300000000000002</v>
      </c>
      <c r="FF1104">
        <v>8.9999999999999993E-3</v>
      </c>
      <c r="FG1104">
        <v>9.41</v>
      </c>
      <c r="FH1104">
        <v>8.6999999999999994E-2</v>
      </c>
      <c r="FI1104">
        <v>417</v>
      </c>
      <c r="FJ1104">
        <v>17</v>
      </c>
      <c r="FK1104">
        <v>1.61</v>
      </c>
      <c r="FL1104">
        <v>0.59</v>
      </c>
      <c r="FM1104">
        <v>-50.789134146341503</v>
      </c>
      <c r="FN1104">
        <v>-21.945050174216</v>
      </c>
      <c r="FO1104">
        <v>2.3071510405068998</v>
      </c>
      <c r="FP1104">
        <v>0</v>
      </c>
      <c r="FQ1104">
        <v>876.87870588235296</v>
      </c>
      <c r="FR1104">
        <v>30.698762432710801</v>
      </c>
      <c r="FS1104">
        <v>3.0451779869686399</v>
      </c>
      <c r="FT1104">
        <v>0</v>
      </c>
      <c r="FU1104">
        <v>7.1026790243902402</v>
      </c>
      <c r="FV1104">
        <v>4.7771498257843402E-2</v>
      </c>
      <c r="FW1104">
        <v>1.5455080119080899E-2</v>
      </c>
      <c r="FX1104">
        <v>1</v>
      </c>
      <c r="FY1104">
        <v>1</v>
      </c>
      <c r="FZ1104">
        <v>3</v>
      </c>
      <c r="GA1104" t="s">
        <v>438</v>
      </c>
      <c r="GB1104">
        <v>2.9735</v>
      </c>
      <c r="GC1104">
        <v>2.7004299999999999</v>
      </c>
      <c r="GD1104">
        <v>9.8477899999999993E-2</v>
      </c>
      <c r="GE1104">
        <v>0.10766299999999999</v>
      </c>
      <c r="GF1104">
        <v>9.3490100000000007E-2</v>
      </c>
      <c r="GG1104">
        <v>6.9975200000000001E-2</v>
      </c>
      <c r="GH1104">
        <v>35141.4</v>
      </c>
      <c r="GI1104">
        <v>38038.800000000003</v>
      </c>
      <c r="GJ1104">
        <v>35322</v>
      </c>
      <c r="GK1104">
        <v>38659.699999999997</v>
      </c>
      <c r="GL1104">
        <v>45397.599999999999</v>
      </c>
      <c r="GM1104">
        <v>51928</v>
      </c>
      <c r="GN1104">
        <v>55205.3</v>
      </c>
      <c r="GO1104">
        <v>62003.7</v>
      </c>
      <c r="GP1104">
        <v>1.9970000000000001</v>
      </c>
      <c r="GQ1104">
        <v>1.8398000000000001</v>
      </c>
      <c r="GR1104">
        <v>0.139624</v>
      </c>
      <c r="GS1104">
        <v>0</v>
      </c>
      <c r="GT1104">
        <v>24.9163</v>
      </c>
      <c r="GU1104">
        <v>999.9</v>
      </c>
      <c r="GV1104">
        <v>44.03</v>
      </c>
      <c r="GW1104">
        <v>29.437000000000001</v>
      </c>
      <c r="GX1104">
        <v>20.151700000000002</v>
      </c>
      <c r="GY1104">
        <v>60.031199999999998</v>
      </c>
      <c r="GZ1104">
        <v>47.115400000000001</v>
      </c>
      <c r="HA1104">
        <v>1</v>
      </c>
      <c r="HB1104">
        <v>-8.8963399999999998E-2</v>
      </c>
      <c r="HC1104">
        <v>-9.6731999999999999E-2</v>
      </c>
      <c r="HD1104">
        <v>20.113499999999998</v>
      </c>
      <c r="HE1104">
        <v>5.1981200000000003</v>
      </c>
      <c r="HF1104">
        <v>12.004</v>
      </c>
      <c r="HG1104">
        <v>4.9756</v>
      </c>
      <c r="HH1104">
        <v>3.2930000000000001</v>
      </c>
      <c r="HI1104">
        <v>9999</v>
      </c>
      <c r="HJ1104">
        <v>9999</v>
      </c>
      <c r="HK1104">
        <v>9999</v>
      </c>
      <c r="HL1104">
        <v>622.70000000000005</v>
      </c>
      <c r="HM1104">
        <v>1.8632500000000001</v>
      </c>
      <c r="HN1104">
        <v>1.8680099999999999</v>
      </c>
      <c r="HO1104">
        <v>1.8678300000000001</v>
      </c>
      <c r="HP1104">
        <v>1.8690199999999999</v>
      </c>
      <c r="HQ1104">
        <v>1.86981</v>
      </c>
      <c r="HR1104">
        <v>1.8658399999999999</v>
      </c>
      <c r="HS1104">
        <v>1.8669100000000001</v>
      </c>
      <c r="HT1104">
        <v>1.86829</v>
      </c>
      <c r="HU1104">
        <v>5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6.2670000000000003</v>
      </c>
      <c r="II1104">
        <v>0.30940000000000001</v>
      </c>
      <c r="IJ1104">
        <v>3.6346291650323699</v>
      </c>
      <c r="IK1104">
        <v>5.6267518783259399E-3</v>
      </c>
      <c r="IL1104">
        <v>2.30191766742704E-7</v>
      </c>
      <c r="IM1104">
        <v>-2.9562642023804099E-10</v>
      </c>
      <c r="IN1104">
        <v>-4.4408053959193901E-2</v>
      </c>
      <c r="IO1104">
        <v>-1.77651730019769E-2</v>
      </c>
      <c r="IP1104">
        <v>2.0502542247495602E-3</v>
      </c>
      <c r="IQ1104">
        <v>-1.6883999477825899E-5</v>
      </c>
      <c r="IR1104">
        <v>-3</v>
      </c>
      <c r="IS1104">
        <v>1845</v>
      </c>
      <c r="IT1104">
        <v>1</v>
      </c>
      <c r="IU1104">
        <v>26</v>
      </c>
      <c r="IV1104">
        <v>23416.7</v>
      </c>
      <c r="IW1104">
        <v>23416.6</v>
      </c>
      <c r="IX1104">
        <v>1.24146</v>
      </c>
      <c r="IY1104">
        <v>2.6257299999999999</v>
      </c>
      <c r="IZ1104">
        <v>1.5478499999999999</v>
      </c>
      <c r="JA1104">
        <v>2.3059099999999999</v>
      </c>
      <c r="JB1104">
        <v>1.3464400000000001</v>
      </c>
      <c r="JC1104">
        <v>2.4121100000000002</v>
      </c>
      <c r="JD1104">
        <v>33.355899999999998</v>
      </c>
      <c r="JE1104">
        <v>24.218800000000002</v>
      </c>
      <c r="JF1104">
        <v>18</v>
      </c>
      <c r="JG1104">
        <v>503.52499999999998</v>
      </c>
      <c r="JH1104">
        <v>403.61200000000002</v>
      </c>
      <c r="JI1104">
        <v>24.9999</v>
      </c>
      <c r="JJ1104">
        <v>26.151499999999999</v>
      </c>
      <c r="JK1104">
        <v>30</v>
      </c>
      <c r="JL1104">
        <v>26.110600000000002</v>
      </c>
      <c r="JM1104">
        <v>26.0549</v>
      </c>
      <c r="JN1104">
        <v>24.8627</v>
      </c>
      <c r="JO1104">
        <v>32.355899999999998</v>
      </c>
      <c r="JP1104">
        <v>33.572699999999998</v>
      </c>
      <c r="JQ1104">
        <v>25</v>
      </c>
      <c r="JR1104">
        <v>541.44299999999998</v>
      </c>
      <c r="JS1104">
        <v>13.816599999999999</v>
      </c>
      <c r="JT1104">
        <v>102.414</v>
      </c>
      <c r="JU1104">
        <v>103.209</v>
      </c>
    </row>
    <row r="1105" spans="1:281" x14ac:dyDescent="0.2">
      <c r="A1105">
        <v>1089</v>
      </c>
      <c r="B1105">
        <v>1658956632.5</v>
      </c>
      <c r="C1105">
        <v>14839.4000000954</v>
      </c>
      <c r="D1105" t="s">
        <v>2612</v>
      </c>
      <c r="E1105" t="s">
        <v>2613</v>
      </c>
      <c r="F1105">
        <v>5</v>
      </c>
      <c r="G1105" t="s">
        <v>2549</v>
      </c>
      <c r="H1105" t="s">
        <v>416</v>
      </c>
      <c r="I1105">
        <v>1658956624.7142899</v>
      </c>
      <c r="J1105">
        <f t="shared" ref="J1105:J1168" si="850">(K1105)/1000</f>
        <v>6.0310208338532753E-3</v>
      </c>
      <c r="K1105">
        <f t="shared" ref="K1105:K1168" si="851">IF(CZ1105, AN1105, AH1105)</f>
        <v>6.0310208338532751</v>
      </c>
      <c r="L1105">
        <f t="shared" ref="L1105:L1168" si="852">IF(CZ1105, AI1105, AG1105)</f>
        <v>24.02092100562643</v>
      </c>
      <c r="M1105">
        <f t="shared" ref="M1105:M1168" si="853">DB1105 - IF(AU1105&gt;1, L1105*CV1105*100/(AW1105*DP1105), 0)</f>
        <v>462.118535714286</v>
      </c>
      <c r="N1105">
        <f t="shared" ref="N1105:N1168" si="854">((T1105-J1105/2)*M1105-L1105)/(T1105+J1105/2)</f>
        <v>320.56912491102884</v>
      </c>
      <c r="O1105">
        <f t="shared" ref="O1105:O1168" si="855">N1105*(DI1105+DJ1105)/1000</f>
        <v>28.903958150018873</v>
      </c>
      <c r="P1105">
        <f t="shared" ref="P1105:P1168" si="856">(DB1105 - IF(AU1105&gt;1, L1105*CV1105*100/(AW1105*DP1105), 0))*(DI1105+DJ1105)/1000</f>
        <v>41.666691451776146</v>
      </c>
      <c r="Q1105">
        <f t="shared" ref="Q1105:Q1168" si="857">2/((1/S1105-1/R1105)+SIGN(S1105)*SQRT((1/S1105-1/R1105)*(1/S1105-1/R1105) + 4*CW1105/((CW1105+1)*(CW1105+1))*(2*1/S1105*1/R1105-1/R1105*1/R1105)))</f>
        <v>0.31433981218073592</v>
      </c>
      <c r="R1105">
        <f t="shared" ref="R1105:R1168" si="858">IF(LEFT(CX1105,1)&lt;&gt;"0",IF(LEFT(CX1105,1)="1",3,CY1105),$D$5+$E$5*(DP1105*DI1105/($K$5*1000))+$F$5*(DP1105*DI1105/($K$5*1000))*MAX(MIN(CV1105,$J$5),$I$5)*MAX(MIN(CV1105,$J$5),$I$5)+$G$5*MAX(MIN(CV1105,$J$5),$I$5)*(DP1105*DI1105/($K$5*1000))+$H$5*(DP1105*DI1105/($K$5*1000))*(DP1105*DI1105/($K$5*1000)))</f>
        <v>2.7509055392983393</v>
      </c>
      <c r="S1105">
        <f t="shared" ref="S1105:S1168" si="859">J1105*(1000-(1000*0.61365*EXP(17.502*W1105/(240.97+W1105))/(DI1105+DJ1105)+DD1105)/2)/(1000*0.61365*EXP(17.502*W1105/(240.97+W1105))/(DI1105+DJ1105)-DD1105)</f>
        <v>0.29566132730419376</v>
      </c>
      <c r="T1105">
        <f t="shared" ref="T1105:T1168" si="860">1/((CW1105+1)/(Q1105/1.6)+1/(R1105/1.37)) + CW1105/((CW1105+1)/(Q1105/1.6) + CW1105/(R1105/1.37))</f>
        <v>0.18637395697895026</v>
      </c>
      <c r="U1105">
        <f t="shared" ref="U1105:U1168" si="861">(CR1105*CU1105)</f>
        <v>321.51865682773234</v>
      </c>
      <c r="V1105">
        <f t="shared" ref="V1105:V1168" si="862">(DK1105+(U1105+2*0.95*0.0000000567*(((DK1105+$B$7)+273)^4-(DK1105+273)^4)-44100*J1105)/(1.84*29.3*R1105+8*0.95*0.0000000567*(DK1105+273)^3))</f>
        <v>27.391478397139178</v>
      </c>
      <c r="W1105">
        <f t="shared" ref="W1105:W1168" si="863">($C$7*DL1105+$D$7*DM1105+$E$7*V1105)</f>
        <v>27.391478397139178</v>
      </c>
      <c r="X1105">
        <f t="shared" ref="X1105:X1168" si="864">0.61365*EXP(17.502*W1105/(240.97+W1105))</f>
        <v>3.662284029814372</v>
      </c>
      <c r="Y1105">
        <f t="shared" ref="Y1105:Y1168" si="865">(Z1105/AA1105*100)</f>
        <v>52.378916618250884</v>
      </c>
      <c r="Z1105">
        <f t="shared" ref="Z1105:Z1168" si="866">DD1105*(DI1105+DJ1105)/1000</f>
        <v>1.8795941759862691</v>
      </c>
      <c r="AA1105">
        <f t="shared" ref="AA1105:AA1168" si="867">0.61365*EXP(17.502*DK1105/(240.97+DK1105))</f>
        <v>3.5884556179066602</v>
      </c>
      <c r="AB1105">
        <f t="shared" ref="AB1105:AB1168" si="868">(X1105-DD1105*(DI1105+DJ1105)/1000)</f>
        <v>1.7826898538281029</v>
      </c>
      <c r="AC1105">
        <f t="shared" ref="AC1105:AC1168" si="869">(-J1105*44100)</f>
        <v>-265.96801877292944</v>
      </c>
      <c r="AD1105">
        <f t="shared" ref="AD1105:AD1168" si="870">2*29.3*R1105*0.92*(DK1105-W1105)</f>
        <v>-51.507991875777911</v>
      </c>
      <c r="AE1105">
        <f t="shared" ref="AE1105:AE1168" si="871">2*0.95*0.0000000567*(((DK1105+$B$7)+273)^4-(W1105+273)^4)</f>
        <v>-4.0496707595958696</v>
      </c>
      <c r="AF1105">
        <f t="shared" ref="AF1105:AF1168" si="872">U1105+AE1105+AC1105+AD1105</f>
        <v>-7.0245805708779585E-3</v>
      </c>
      <c r="AG1105">
        <f t="shared" ref="AG1105:AG1168" si="873">DH1105*AU1105*(DC1105-DB1105*(1000-AU1105*DE1105)/(1000-AU1105*DD1105))/(100*CV1105)</f>
        <v>41.693295959614041</v>
      </c>
      <c r="AH1105">
        <f t="shared" ref="AH1105:AH1168" si="874">1000*DH1105*AU1105*(DD1105-DE1105)/(100*CV1105*(1000-AU1105*DD1105))</f>
        <v>6.048886684966142</v>
      </c>
      <c r="AI1105">
        <f t="shared" ref="AI1105:AI1168" si="875">(AJ1105 - AK1105 - DI1105*1000/(8.314*(DK1105+273.15)) * AM1105/DH1105 * AL1105) * DH1105/(100*CV1105) * (1000 - DE1105)/1000</f>
        <v>24.02092100562643</v>
      </c>
      <c r="AJ1105">
        <v>539.44689503030304</v>
      </c>
      <c r="AK1105">
        <v>494.838484848485</v>
      </c>
      <c r="AL1105">
        <v>3.2126286580086201</v>
      </c>
      <c r="AM1105">
        <v>66.33</v>
      </c>
      <c r="AN1105">
        <f t="shared" ref="AN1105:AN1168" si="876">(AP1105 - AO1105 + DI1105*1000/(8.314*(DK1105+273.15)) * AR1105/DH1105 * AQ1105) * DH1105/(100*CV1105) * 1000/(1000 - AP1105)</f>
        <v>6.0310208338532751</v>
      </c>
      <c r="AO1105">
        <v>13.711966449408299</v>
      </c>
      <c r="AP1105">
        <v>20.830321818181801</v>
      </c>
      <c r="AQ1105">
        <v>-5.15275637072836E-3</v>
      </c>
      <c r="AR1105">
        <v>88.640650729912196</v>
      </c>
      <c r="AS1105">
        <v>0</v>
      </c>
      <c r="AT1105">
        <v>0</v>
      </c>
      <c r="AU1105">
        <f t="shared" ref="AU1105:AU1168" si="877">IF(AS1105*$H$13&gt;=AW1105,1,(AW1105/(AW1105-AS1105*$H$13)))</f>
        <v>1</v>
      </c>
      <c r="AV1105">
        <f t="shared" ref="AV1105:AV1168" si="878">(AU1105-1)*100</f>
        <v>0</v>
      </c>
      <c r="AW1105">
        <f t="shared" ref="AW1105:AW1168" si="879">MAX(0,($B$13+$C$13*DP1105)/(1+$D$13*DP1105)*DI1105/(DK1105+273)*$E$13)</f>
        <v>47659.514418787461</v>
      </c>
      <c r="AX1105" t="s">
        <v>417</v>
      </c>
      <c r="AY1105" t="s">
        <v>417</v>
      </c>
      <c r="AZ1105">
        <v>0</v>
      </c>
      <c r="BA1105">
        <v>0</v>
      </c>
      <c r="BB1105" t="e">
        <f t="shared" ref="BB1105:BB1168" si="880">1-AZ1105/BA1105</f>
        <v>#DIV/0!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 t="e">
        <f t="shared" ref="BH1105:BH1168" si="881">1-BF1105/BG1105</f>
        <v>#DIV/0!</v>
      </c>
      <c r="BI1105">
        <v>0.5</v>
      </c>
      <c r="BJ1105">
        <f t="shared" ref="BJ1105:BJ1168" si="882">CS1105</f>
        <v>1681.2430284081515</v>
      </c>
      <c r="BK1105">
        <f t="shared" ref="BK1105:BK1168" si="883">L1105</f>
        <v>24.02092100562643</v>
      </c>
      <c r="BL1105" t="e">
        <f t="shared" ref="BL1105:BL1168" si="884">BH1105*BI1105*BJ1105</f>
        <v>#DIV/0!</v>
      </c>
      <c r="BM1105">
        <f t="shared" ref="BM1105:BM1168" si="885">(BK1105-BC1105)/BJ1105</f>
        <v>1.4287595903591712E-2</v>
      </c>
      <c r="BN1105" t="e">
        <f t="shared" ref="BN1105:BN1168" si="886">(BA1105-BG1105)/BG1105</f>
        <v>#DIV/0!</v>
      </c>
      <c r="BO1105" t="e">
        <f t="shared" ref="BO1105:BO1168" si="887">AZ1105/(BB1105+AZ1105/BG1105)</f>
        <v>#DIV/0!</v>
      </c>
      <c r="BP1105" t="s">
        <v>417</v>
      </c>
      <c r="BQ1105">
        <v>0</v>
      </c>
      <c r="BR1105" t="e">
        <f t="shared" ref="BR1105:BR1168" si="888">IF(BQ1105&lt;&gt;0, BQ1105, BO1105)</f>
        <v>#DIV/0!</v>
      </c>
      <c r="BS1105" t="e">
        <f t="shared" ref="BS1105:BS1168" si="889">1-BR1105/BG1105</f>
        <v>#DIV/0!</v>
      </c>
      <c r="BT1105" t="e">
        <f t="shared" ref="BT1105:BT1168" si="890">(BG1105-BF1105)/(BG1105-BR1105)</f>
        <v>#DIV/0!</v>
      </c>
      <c r="BU1105" t="e">
        <f t="shared" ref="BU1105:BU1168" si="891">(BA1105-BG1105)/(BA1105-BR1105)</f>
        <v>#DIV/0!</v>
      </c>
      <c r="BV1105" t="e">
        <f t="shared" ref="BV1105:BV1168" si="892">(BG1105-BF1105)/(BG1105-AZ1105)</f>
        <v>#DIV/0!</v>
      </c>
      <c r="BW1105" t="e">
        <f t="shared" ref="BW1105:BW1168" si="893">(BA1105-BG1105)/(BA1105-AZ1105)</f>
        <v>#DIV/0!</v>
      </c>
      <c r="BX1105" t="e">
        <f t="shared" ref="BX1105:BX1168" si="894">(BT1105*BR1105/BF1105)</f>
        <v>#DIV/0!</v>
      </c>
      <c r="BY1105" t="e">
        <f t="shared" ref="BY1105:BY1168" si="895">(1-BX1105)</f>
        <v>#DIV/0!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 t="shared" ref="CR1105:CR1168" si="896">$B$11*DQ1105+$C$11*DR1105+$F$11*EC1105*(1-EF1105)</f>
        <v>2000.0550000000001</v>
      </c>
      <c r="CS1105">
        <f t="shared" ref="CS1105:CS1168" si="897">CR1105*CT1105</f>
        <v>1681.2430284081515</v>
      </c>
      <c r="CT1105">
        <f t="shared" ref="CT1105:CT1168" si="898">($B$11*$D$9+$C$11*$D$9+$F$11*((EP1105+EH1105)/MAX(EP1105+EH1105+EQ1105, 0.1)*$I$9+EQ1105/MAX(EP1105+EH1105+EQ1105, 0.1)*$J$9))/($B$11+$C$11+$F$11)</f>
        <v>0.84059839774813772</v>
      </c>
      <c r="CU1105">
        <f t="shared" ref="CU1105:CU1168" si="899">($B$11*$K$9+$C$11*$K$9+$F$11*((EP1105+EH1105)/MAX(EP1105+EH1105+EQ1105, 0.1)*$P$9+EQ1105/MAX(EP1105+EH1105+EQ1105, 0.1)*$Q$9))/($B$11+$C$11+$F$11)</f>
        <v>0.16075490765390568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1658956624.7142899</v>
      </c>
      <c r="DB1105">
        <v>462.118535714286</v>
      </c>
      <c r="DC1105">
        <v>515.49660714285699</v>
      </c>
      <c r="DD1105">
        <v>20.846274999999999</v>
      </c>
      <c r="DE1105">
        <v>13.740024999999999</v>
      </c>
      <c r="DF1105">
        <v>455.89889285714298</v>
      </c>
      <c r="DG1105">
        <v>20.5370285714286</v>
      </c>
      <c r="DH1105">
        <v>500.07724999999999</v>
      </c>
      <c r="DI1105">
        <v>90.117985714285695</v>
      </c>
      <c r="DJ1105">
        <v>4.6524539285714303E-2</v>
      </c>
      <c r="DK1105">
        <v>27.044171428571399</v>
      </c>
      <c r="DL1105">
        <v>27.19605</v>
      </c>
      <c r="DM1105">
        <v>999.9</v>
      </c>
      <c r="DN1105">
        <v>0</v>
      </c>
      <c r="DO1105">
        <v>0</v>
      </c>
      <c r="DP1105">
        <v>10003.214285714301</v>
      </c>
      <c r="DQ1105">
        <v>0</v>
      </c>
      <c r="DR1105">
        <v>13.2394</v>
      </c>
      <c r="DS1105">
        <v>-53.378028571428601</v>
      </c>
      <c r="DT1105">
        <v>471.95699999999999</v>
      </c>
      <c r="DU1105">
        <v>522.67825000000005</v>
      </c>
      <c r="DV1105">
        <v>7.1062457142857101</v>
      </c>
      <c r="DW1105">
        <v>515.49660714285699</v>
      </c>
      <c r="DX1105">
        <v>13.740024999999999</v>
      </c>
      <c r="DY1105">
        <v>1.87862464285714</v>
      </c>
      <c r="DZ1105">
        <v>1.2382232142857099</v>
      </c>
      <c r="EA1105">
        <v>16.456810714285702</v>
      </c>
      <c r="EB1105">
        <v>10.0692357142857</v>
      </c>
      <c r="EC1105">
        <v>2000.0550000000001</v>
      </c>
      <c r="ED1105">
        <v>0.98000382142857101</v>
      </c>
      <c r="EE1105">
        <v>1.9996010714285702E-2</v>
      </c>
      <c r="EF1105">
        <v>0</v>
      </c>
      <c r="EG1105">
        <v>881.69535714285701</v>
      </c>
      <c r="EH1105">
        <v>5.0006300000000001</v>
      </c>
      <c r="EI1105">
        <v>17304.992857142901</v>
      </c>
      <c r="EJ1105">
        <v>17257.4035714286</v>
      </c>
      <c r="EK1105">
        <v>37.5</v>
      </c>
      <c r="EL1105">
        <v>37.5</v>
      </c>
      <c r="EM1105">
        <v>37</v>
      </c>
      <c r="EN1105">
        <v>36.863750000000003</v>
      </c>
      <c r="EO1105">
        <v>38.526571428571401</v>
      </c>
      <c r="EP1105">
        <v>1955.16035714286</v>
      </c>
      <c r="EQ1105">
        <v>39.894285714285701</v>
      </c>
      <c r="ER1105">
        <v>0</v>
      </c>
      <c r="ES1105">
        <v>1658956633.8</v>
      </c>
      <c r="ET1105">
        <v>0</v>
      </c>
      <c r="EU1105">
        <v>882.23540000000003</v>
      </c>
      <c r="EV1105">
        <v>40.523000061365302</v>
      </c>
      <c r="EW1105">
        <v>784.80769352795505</v>
      </c>
      <c r="EX1105">
        <v>17315.536</v>
      </c>
      <c r="EY1105">
        <v>15</v>
      </c>
      <c r="EZ1105">
        <v>0</v>
      </c>
      <c r="FA1105" t="s">
        <v>419</v>
      </c>
      <c r="FB1105">
        <v>1657551626.5</v>
      </c>
      <c r="FC1105">
        <v>1657551629</v>
      </c>
      <c r="FD1105">
        <v>0</v>
      </c>
      <c r="FE1105">
        <v>0.40300000000000002</v>
      </c>
      <c r="FF1105">
        <v>8.9999999999999993E-3</v>
      </c>
      <c r="FG1105">
        <v>9.41</v>
      </c>
      <c r="FH1105">
        <v>8.6999999999999994E-2</v>
      </c>
      <c r="FI1105">
        <v>417</v>
      </c>
      <c r="FJ1105">
        <v>17</v>
      </c>
      <c r="FK1105">
        <v>1.61</v>
      </c>
      <c r="FL1105">
        <v>0.59</v>
      </c>
      <c r="FM1105">
        <v>-52.390439024390197</v>
      </c>
      <c r="FN1105">
        <v>-14.379984668989501</v>
      </c>
      <c r="FO1105">
        <v>1.5715893210654099</v>
      </c>
      <c r="FP1105">
        <v>0</v>
      </c>
      <c r="FQ1105">
        <v>879.49479411764696</v>
      </c>
      <c r="FR1105">
        <v>36.312895340091103</v>
      </c>
      <c r="FS1105">
        <v>3.5777455995723799</v>
      </c>
      <c r="FT1105">
        <v>0</v>
      </c>
      <c r="FU1105">
        <v>7.1120573170731696</v>
      </c>
      <c r="FV1105">
        <v>-1.03348432055474E-2</v>
      </c>
      <c r="FW1105">
        <v>1.2010274671295E-2</v>
      </c>
      <c r="FX1105">
        <v>1</v>
      </c>
      <c r="FY1105">
        <v>1</v>
      </c>
      <c r="FZ1105">
        <v>3</v>
      </c>
      <c r="GA1105" t="s">
        <v>438</v>
      </c>
      <c r="GB1105">
        <v>2.9743599999999999</v>
      </c>
      <c r="GC1105">
        <v>2.7000799999999998</v>
      </c>
      <c r="GD1105">
        <v>0.100884</v>
      </c>
      <c r="GE1105">
        <v>0.11021499999999999</v>
      </c>
      <c r="GF1105">
        <v>9.3450400000000003E-2</v>
      </c>
      <c r="GG1105">
        <v>7.0205000000000004E-2</v>
      </c>
      <c r="GH1105">
        <v>35047.800000000003</v>
      </c>
      <c r="GI1105">
        <v>37929.800000000003</v>
      </c>
      <c r="GJ1105">
        <v>35322.1</v>
      </c>
      <c r="GK1105">
        <v>38659.4</v>
      </c>
      <c r="GL1105">
        <v>45400.2</v>
      </c>
      <c r="GM1105">
        <v>51915.5</v>
      </c>
      <c r="GN1105">
        <v>55206</v>
      </c>
      <c r="GO1105">
        <v>62004.1</v>
      </c>
      <c r="GP1105">
        <v>1.9974000000000001</v>
      </c>
      <c r="GQ1105">
        <v>1.8406</v>
      </c>
      <c r="GR1105">
        <v>0.13947499999999999</v>
      </c>
      <c r="GS1105">
        <v>0</v>
      </c>
      <c r="GT1105">
        <v>24.9163</v>
      </c>
      <c r="GU1105">
        <v>999.9</v>
      </c>
      <c r="GV1105">
        <v>44.006</v>
      </c>
      <c r="GW1105">
        <v>29.437000000000001</v>
      </c>
      <c r="GX1105">
        <v>20.142499999999998</v>
      </c>
      <c r="GY1105">
        <v>60.041200000000003</v>
      </c>
      <c r="GZ1105">
        <v>46.995199999999997</v>
      </c>
      <c r="HA1105">
        <v>1</v>
      </c>
      <c r="HB1105">
        <v>-8.8658500000000001E-2</v>
      </c>
      <c r="HC1105">
        <v>-9.6514199999999994E-2</v>
      </c>
      <c r="HD1105">
        <v>20.113099999999999</v>
      </c>
      <c r="HE1105">
        <v>5.1981200000000003</v>
      </c>
      <c r="HF1105">
        <v>12.004</v>
      </c>
      <c r="HG1105">
        <v>4.976</v>
      </c>
      <c r="HH1105">
        <v>3.2938000000000001</v>
      </c>
      <c r="HI1105">
        <v>9999</v>
      </c>
      <c r="HJ1105">
        <v>9999</v>
      </c>
      <c r="HK1105">
        <v>9999</v>
      </c>
      <c r="HL1105">
        <v>622.70000000000005</v>
      </c>
      <c r="HM1105">
        <v>1.8631599999999999</v>
      </c>
      <c r="HN1105">
        <v>1.86798</v>
      </c>
      <c r="HO1105">
        <v>1.8678300000000001</v>
      </c>
      <c r="HP1105">
        <v>1.8690199999999999</v>
      </c>
      <c r="HQ1105">
        <v>1.86981</v>
      </c>
      <c r="HR1105">
        <v>1.8658399999999999</v>
      </c>
      <c r="HS1105">
        <v>1.8669100000000001</v>
      </c>
      <c r="HT1105">
        <v>1.86829</v>
      </c>
      <c r="HU1105">
        <v>5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6.3540000000000001</v>
      </c>
      <c r="II1105">
        <v>0.30880000000000002</v>
      </c>
      <c r="IJ1105">
        <v>3.6346291650323699</v>
      </c>
      <c r="IK1105">
        <v>5.6267518783259399E-3</v>
      </c>
      <c r="IL1105">
        <v>2.30191766742704E-7</v>
      </c>
      <c r="IM1105">
        <v>-2.9562642023804099E-10</v>
      </c>
      <c r="IN1105">
        <v>-4.4408053959193901E-2</v>
      </c>
      <c r="IO1105">
        <v>-1.77651730019769E-2</v>
      </c>
      <c r="IP1105">
        <v>2.0502542247495602E-3</v>
      </c>
      <c r="IQ1105">
        <v>-1.6883999477825899E-5</v>
      </c>
      <c r="IR1105">
        <v>-3</v>
      </c>
      <c r="IS1105">
        <v>1845</v>
      </c>
      <c r="IT1105">
        <v>1</v>
      </c>
      <c r="IU1105">
        <v>26</v>
      </c>
      <c r="IV1105">
        <v>23416.799999999999</v>
      </c>
      <c r="IW1105">
        <v>23416.7</v>
      </c>
      <c r="IX1105">
        <v>1.27075</v>
      </c>
      <c r="IY1105">
        <v>2.6269499999999999</v>
      </c>
      <c r="IZ1105">
        <v>1.5478499999999999</v>
      </c>
      <c r="JA1105">
        <v>2.3059099999999999</v>
      </c>
      <c r="JB1105">
        <v>1.3464400000000001</v>
      </c>
      <c r="JC1105">
        <v>2.3010299999999999</v>
      </c>
      <c r="JD1105">
        <v>33.355899999999998</v>
      </c>
      <c r="JE1105">
        <v>24.218800000000002</v>
      </c>
      <c r="JF1105">
        <v>18</v>
      </c>
      <c r="JG1105">
        <v>503.78899999999999</v>
      </c>
      <c r="JH1105">
        <v>404.05500000000001</v>
      </c>
      <c r="JI1105">
        <v>25</v>
      </c>
      <c r="JJ1105">
        <v>26.151499999999999</v>
      </c>
      <c r="JK1105">
        <v>30.0002</v>
      </c>
      <c r="JL1105">
        <v>26.110600000000002</v>
      </c>
      <c r="JM1105">
        <v>26.0549</v>
      </c>
      <c r="JN1105">
        <v>25.462700000000002</v>
      </c>
      <c r="JO1105">
        <v>32.077500000000001</v>
      </c>
      <c r="JP1105">
        <v>33.572699999999998</v>
      </c>
      <c r="JQ1105">
        <v>25</v>
      </c>
      <c r="JR1105">
        <v>554.92100000000005</v>
      </c>
      <c r="JS1105">
        <v>13.816599999999999</v>
      </c>
      <c r="JT1105">
        <v>102.41500000000001</v>
      </c>
      <c r="JU1105">
        <v>103.209</v>
      </c>
    </row>
    <row r="1106" spans="1:281" x14ac:dyDescent="0.2">
      <c r="A1106">
        <v>1090</v>
      </c>
      <c r="B1106">
        <v>1658956637</v>
      </c>
      <c r="C1106">
        <v>14843.9000000954</v>
      </c>
      <c r="D1106" t="s">
        <v>2614</v>
      </c>
      <c r="E1106" t="s">
        <v>2615</v>
      </c>
      <c r="F1106">
        <v>5</v>
      </c>
      <c r="G1106" t="s">
        <v>2549</v>
      </c>
      <c r="H1106" t="s">
        <v>416</v>
      </c>
      <c r="I1106">
        <v>1658956629.1607101</v>
      </c>
      <c r="J1106">
        <f t="shared" si="850"/>
        <v>6.0472168247782329E-3</v>
      </c>
      <c r="K1106">
        <f t="shared" si="851"/>
        <v>6.047216824778233</v>
      </c>
      <c r="L1106">
        <f t="shared" si="852"/>
        <v>24.93591420194749</v>
      </c>
      <c r="M1106">
        <f t="shared" si="853"/>
        <v>475.83242857142898</v>
      </c>
      <c r="N1106">
        <f t="shared" si="854"/>
        <v>329.43914078962172</v>
      </c>
      <c r="O1106">
        <f t="shared" si="855"/>
        <v>29.703452097256587</v>
      </c>
      <c r="P1106">
        <f t="shared" si="856"/>
        <v>42.902812684964253</v>
      </c>
      <c r="Q1106">
        <f t="shared" si="857"/>
        <v>0.31539997694006289</v>
      </c>
      <c r="R1106">
        <f t="shared" si="858"/>
        <v>2.7500154267531909</v>
      </c>
      <c r="S1106">
        <f t="shared" si="859"/>
        <v>0.29659363432795238</v>
      </c>
      <c r="T1106">
        <f t="shared" si="860"/>
        <v>0.18696717935674903</v>
      </c>
      <c r="U1106">
        <f t="shared" si="861"/>
        <v>321.51516975631756</v>
      </c>
      <c r="V1106">
        <f t="shared" si="862"/>
        <v>27.387129680984714</v>
      </c>
      <c r="W1106">
        <f t="shared" si="863"/>
        <v>27.387129680984714</v>
      </c>
      <c r="X1106">
        <f t="shared" si="864"/>
        <v>3.6613514733682164</v>
      </c>
      <c r="Y1106">
        <f t="shared" si="865"/>
        <v>52.376155932629118</v>
      </c>
      <c r="Z1106">
        <f t="shared" si="866"/>
        <v>1.8794990511193443</v>
      </c>
      <c r="AA1106">
        <f t="shared" si="867"/>
        <v>3.5884631425355527</v>
      </c>
      <c r="AB1106">
        <f t="shared" si="868"/>
        <v>1.7818524222488721</v>
      </c>
      <c r="AC1106">
        <f t="shared" si="869"/>
        <v>-266.68226197272008</v>
      </c>
      <c r="AD1106">
        <f t="shared" si="870"/>
        <v>-50.84129486198114</v>
      </c>
      <c r="AE1106">
        <f t="shared" si="871"/>
        <v>-3.9984611988912024</v>
      </c>
      <c r="AF1106">
        <f t="shared" si="872"/>
        <v>-6.8482772748836851E-3</v>
      </c>
      <c r="AG1106">
        <f t="shared" si="873"/>
        <v>42.276538267108911</v>
      </c>
      <c r="AH1106">
        <f t="shared" si="874"/>
        <v>6.0358755715073977</v>
      </c>
      <c r="AI1106">
        <f t="shared" si="875"/>
        <v>24.93591420194749</v>
      </c>
      <c r="AJ1106">
        <v>554.80263151515203</v>
      </c>
      <c r="AK1106">
        <v>509.16661212121198</v>
      </c>
      <c r="AL1106">
        <v>3.1950997402596899</v>
      </c>
      <c r="AM1106">
        <v>66.33</v>
      </c>
      <c r="AN1106">
        <f t="shared" si="876"/>
        <v>6.047216824778233</v>
      </c>
      <c r="AO1106">
        <v>13.788487178814901</v>
      </c>
      <c r="AP1106">
        <v>20.856881818181801</v>
      </c>
      <c r="AQ1106">
        <v>5.55125350136851E-3</v>
      </c>
      <c r="AR1106">
        <v>88.640650729912196</v>
      </c>
      <c r="AS1106">
        <v>0</v>
      </c>
      <c r="AT1106">
        <v>0</v>
      </c>
      <c r="AU1106">
        <f t="shared" si="877"/>
        <v>1</v>
      </c>
      <c r="AV1106">
        <f t="shared" si="878"/>
        <v>0</v>
      </c>
      <c r="AW1106">
        <f t="shared" si="879"/>
        <v>47635.381908004689</v>
      </c>
      <c r="AX1106" t="s">
        <v>417</v>
      </c>
      <c r="AY1106" t="s">
        <v>417</v>
      </c>
      <c r="AZ1106">
        <v>0</v>
      </c>
      <c r="BA1106">
        <v>0</v>
      </c>
      <c r="BB1106" t="e">
        <f t="shared" si="880"/>
        <v>#DIV/0!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 t="e">
        <f t="shared" si="881"/>
        <v>#DIV/0!</v>
      </c>
      <c r="BI1106">
        <v>0.5</v>
      </c>
      <c r="BJ1106">
        <f t="shared" si="882"/>
        <v>1681.2252641224452</v>
      </c>
      <c r="BK1106">
        <f t="shared" si="883"/>
        <v>24.93591420194749</v>
      </c>
      <c r="BL1106" t="e">
        <f t="shared" si="884"/>
        <v>#DIV/0!</v>
      </c>
      <c r="BM1106">
        <f t="shared" si="885"/>
        <v>1.4831988748969564E-2</v>
      </c>
      <c r="BN1106" t="e">
        <f t="shared" si="886"/>
        <v>#DIV/0!</v>
      </c>
      <c r="BO1106" t="e">
        <f t="shared" si="887"/>
        <v>#DIV/0!</v>
      </c>
      <c r="BP1106" t="s">
        <v>417</v>
      </c>
      <c r="BQ1106">
        <v>0</v>
      </c>
      <c r="BR1106" t="e">
        <f t="shared" si="888"/>
        <v>#DIV/0!</v>
      </c>
      <c r="BS1106" t="e">
        <f t="shared" si="889"/>
        <v>#DIV/0!</v>
      </c>
      <c r="BT1106" t="e">
        <f t="shared" si="890"/>
        <v>#DIV/0!</v>
      </c>
      <c r="BU1106" t="e">
        <f t="shared" si="891"/>
        <v>#DIV/0!</v>
      </c>
      <c r="BV1106" t="e">
        <f t="shared" si="892"/>
        <v>#DIV/0!</v>
      </c>
      <c r="BW1106" t="e">
        <f t="shared" si="893"/>
        <v>#DIV/0!</v>
      </c>
      <c r="BX1106" t="e">
        <f t="shared" si="894"/>
        <v>#DIV/0!</v>
      </c>
      <c r="BY1106" t="e">
        <f t="shared" si="895"/>
        <v>#DIV/0!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 t="shared" si="896"/>
        <v>2000.0339285714299</v>
      </c>
      <c r="CS1106">
        <f t="shared" si="897"/>
        <v>1681.2252641224452</v>
      </c>
      <c r="CT1106">
        <f t="shared" si="898"/>
        <v>0.84059837191026998</v>
      </c>
      <c r="CU1106">
        <f t="shared" si="899"/>
        <v>0.16075485778682122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1658956629.1607101</v>
      </c>
      <c r="DB1106">
        <v>475.83242857142898</v>
      </c>
      <c r="DC1106">
        <v>530.00017857142905</v>
      </c>
      <c r="DD1106">
        <v>20.845407142857098</v>
      </c>
      <c r="DE1106">
        <v>13.754725000000001</v>
      </c>
      <c r="DF1106">
        <v>469.53560714285697</v>
      </c>
      <c r="DG1106">
        <v>20.536207142857101</v>
      </c>
      <c r="DH1106">
        <v>500.09760714285699</v>
      </c>
      <c r="DI1106">
        <v>90.117110714285701</v>
      </c>
      <c r="DJ1106">
        <v>4.6590010714285701E-2</v>
      </c>
      <c r="DK1106">
        <v>27.0442071428571</v>
      </c>
      <c r="DL1106">
        <v>27.192578571428601</v>
      </c>
      <c r="DM1106">
        <v>999.9</v>
      </c>
      <c r="DN1106">
        <v>0</v>
      </c>
      <c r="DO1106">
        <v>0</v>
      </c>
      <c r="DP1106">
        <v>9998.0357142857101</v>
      </c>
      <c r="DQ1106">
        <v>0</v>
      </c>
      <c r="DR1106">
        <v>13.2394</v>
      </c>
      <c r="DS1106">
        <v>-54.167782142857099</v>
      </c>
      <c r="DT1106">
        <v>485.96246428571402</v>
      </c>
      <c r="DU1106">
        <v>537.39214285714297</v>
      </c>
      <c r="DV1106">
        <v>7.0906767857142796</v>
      </c>
      <c r="DW1106">
        <v>530.00017857142905</v>
      </c>
      <c r="DX1106">
        <v>13.754725000000001</v>
      </c>
      <c r="DY1106">
        <v>1.8785278571428601</v>
      </c>
      <c r="DZ1106">
        <v>1.23953571428571</v>
      </c>
      <c r="EA1106">
        <v>16.4560107142857</v>
      </c>
      <c r="EB1106">
        <v>10.085053571428601</v>
      </c>
      <c r="EC1106">
        <v>2000.0339285714299</v>
      </c>
      <c r="ED1106">
        <v>0.98000471428571401</v>
      </c>
      <c r="EE1106">
        <v>1.9995078571428598E-2</v>
      </c>
      <c r="EF1106">
        <v>0</v>
      </c>
      <c r="EG1106">
        <v>884.67174999999997</v>
      </c>
      <c r="EH1106">
        <v>5.0006300000000001</v>
      </c>
      <c r="EI1106">
        <v>17362.3464285714</v>
      </c>
      <c r="EJ1106">
        <v>17257.2214285714</v>
      </c>
      <c r="EK1106">
        <v>37.5</v>
      </c>
      <c r="EL1106">
        <v>37.511071428571398</v>
      </c>
      <c r="EM1106">
        <v>37</v>
      </c>
      <c r="EN1106">
        <v>36.8705</v>
      </c>
      <c r="EO1106">
        <v>38.533214285714301</v>
      </c>
      <c r="EP1106">
        <v>1955.14142857143</v>
      </c>
      <c r="EQ1106">
        <v>39.8921428571429</v>
      </c>
      <c r="ER1106">
        <v>0</v>
      </c>
      <c r="ES1106">
        <v>1658956638.5999999</v>
      </c>
      <c r="ET1106">
        <v>0</v>
      </c>
      <c r="EU1106">
        <v>885.48411999999996</v>
      </c>
      <c r="EV1106">
        <v>40.786846209364398</v>
      </c>
      <c r="EW1106">
        <v>785.86923192423603</v>
      </c>
      <c r="EX1106">
        <v>17378.151999999998</v>
      </c>
      <c r="EY1106">
        <v>15</v>
      </c>
      <c r="EZ1106">
        <v>0</v>
      </c>
      <c r="FA1106" t="s">
        <v>419</v>
      </c>
      <c r="FB1106">
        <v>1657551626.5</v>
      </c>
      <c r="FC1106">
        <v>1657551629</v>
      </c>
      <c r="FD1106">
        <v>0</v>
      </c>
      <c r="FE1106">
        <v>0.40300000000000002</v>
      </c>
      <c r="FF1106">
        <v>8.9999999999999993E-3</v>
      </c>
      <c r="FG1106">
        <v>9.41</v>
      </c>
      <c r="FH1106">
        <v>8.6999999999999994E-2</v>
      </c>
      <c r="FI1106">
        <v>417</v>
      </c>
      <c r="FJ1106">
        <v>17</v>
      </c>
      <c r="FK1106">
        <v>1.61</v>
      </c>
      <c r="FL1106">
        <v>0.59</v>
      </c>
      <c r="FM1106">
        <v>-53.662431707317097</v>
      </c>
      <c r="FN1106">
        <v>-11.305440418118501</v>
      </c>
      <c r="FO1106">
        <v>1.2455704150110301</v>
      </c>
      <c r="FP1106">
        <v>0</v>
      </c>
      <c r="FQ1106">
        <v>882.51029411764705</v>
      </c>
      <c r="FR1106">
        <v>39.962689074471101</v>
      </c>
      <c r="FS1106">
        <v>3.93016401790211</v>
      </c>
      <c r="FT1106">
        <v>0</v>
      </c>
      <c r="FU1106">
        <v>7.0977221951219498</v>
      </c>
      <c r="FV1106">
        <v>-0.17020055749128599</v>
      </c>
      <c r="FW1106">
        <v>2.5653191548905802E-2</v>
      </c>
      <c r="FX1106">
        <v>0</v>
      </c>
      <c r="FY1106">
        <v>0</v>
      </c>
      <c r="FZ1106">
        <v>3</v>
      </c>
      <c r="GA1106" t="s">
        <v>429</v>
      </c>
      <c r="GB1106">
        <v>2.9740799999999998</v>
      </c>
      <c r="GC1106">
        <v>2.7006999999999999</v>
      </c>
      <c r="GD1106">
        <v>0.10304099999999999</v>
      </c>
      <c r="GE1106">
        <v>0.112266</v>
      </c>
      <c r="GF1106">
        <v>9.3514700000000006E-2</v>
      </c>
      <c r="GG1106">
        <v>7.0252099999999998E-2</v>
      </c>
      <c r="GH1106">
        <v>34963</v>
      </c>
      <c r="GI1106">
        <v>37842.400000000001</v>
      </c>
      <c r="GJ1106">
        <v>35321.4</v>
      </c>
      <c r="GK1106">
        <v>38659.4</v>
      </c>
      <c r="GL1106">
        <v>45396.5</v>
      </c>
      <c r="GM1106">
        <v>51912.6</v>
      </c>
      <c r="GN1106">
        <v>55205.4</v>
      </c>
      <c r="GO1106">
        <v>62003.8</v>
      </c>
      <c r="GP1106">
        <v>1.9970000000000001</v>
      </c>
      <c r="GQ1106">
        <v>1.8406</v>
      </c>
      <c r="GR1106">
        <v>0.13938500000000001</v>
      </c>
      <c r="GS1106">
        <v>0</v>
      </c>
      <c r="GT1106">
        <v>24.914200000000001</v>
      </c>
      <c r="GU1106">
        <v>999.9</v>
      </c>
      <c r="GV1106">
        <v>43.957000000000001</v>
      </c>
      <c r="GW1106">
        <v>29.437000000000001</v>
      </c>
      <c r="GX1106">
        <v>20.118400000000001</v>
      </c>
      <c r="GY1106">
        <v>60.0212</v>
      </c>
      <c r="GZ1106">
        <v>46.750799999999998</v>
      </c>
      <c r="HA1106">
        <v>1</v>
      </c>
      <c r="HB1106">
        <v>-8.8963399999999998E-2</v>
      </c>
      <c r="HC1106">
        <v>-9.6296300000000001E-2</v>
      </c>
      <c r="HD1106">
        <v>20.113399999999999</v>
      </c>
      <c r="HE1106">
        <v>5.1993200000000002</v>
      </c>
      <c r="HF1106">
        <v>12.0052</v>
      </c>
      <c r="HG1106">
        <v>4.976</v>
      </c>
      <c r="HH1106">
        <v>3.2930000000000001</v>
      </c>
      <c r="HI1106">
        <v>9999</v>
      </c>
      <c r="HJ1106">
        <v>9999</v>
      </c>
      <c r="HK1106">
        <v>9999</v>
      </c>
      <c r="HL1106">
        <v>622.70000000000005</v>
      </c>
      <c r="HM1106">
        <v>1.8632200000000001</v>
      </c>
      <c r="HN1106">
        <v>1.86798</v>
      </c>
      <c r="HO1106">
        <v>1.8677999999999999</v>
      </c>
      <c r="HP1106">
        <v>1.8689899999999999</v>
      </c>
      <c r="HQ1106">
        <v>1.86981</v>
      </c>
      <c r="HR1106">
        <v>1.8658399999999999</v>
      </c>
      <c r="HS1106">
        <v>1.8669100000000001</v>
      </c>
      <c r="HT1106">
        <v>1.86829</v>
      </c>
      <c r="HU1106">
        <v>5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6.4320000000000004</v>
      </c>
      <c r="II1106">
        <v>0.30969999999999998</v>
      </c>
      <c r="IJ1106">
        <v>3.6346291650323699</v>
      </c>
      <c r="IK1106">
        <v>5.6267518783259399E-3</v>
      </c>
      <c r="IL1106">
        <v>2.30191766742704E-7</v>
      </c>
      <c r="IM1106">
        <v>-2.9562642023804099E-10</v>
      </c>
      <c r="IN1106">
        <v>-4.4408053959193901E-2</v>
      </c>
      <c r="IO1106">
        <v>-1.77651730019769E-2</v>
      </c>
      <c r="IP1106">
        <v>2.0502542247495602E-3</v>
      </c>
      <c r="IQ1106">
        <v>-1.6883999477825899E-5</v>
      </c>
      <c r="IR1106">
        <v>-3</v>
      </c>
      <c r="IS1106">
        <v>1845</v>
      </c>
      <c r="IT1106">
        <v>1</v>
      </c>
      <c r="IU1106">
        <v>26</v>
      </c>
      <c r="IV1106">
        <v>23416.799999999999</v>
      </c>
      <c r="IW1106">
        <v>23416.799999999999</v>
      </c>
      <c r="IX1106">
        <v>1.2976099999999999</v>
      </c>
      <c r="IY1106">
        <v>2.6245099999999999</v>
      </c>
      <c r="IZ1106">
        <v>1.5478499999999999</v>
      </c>
      <c r="JA1106">
        <v>2.3059099999999999</v>
      </c>
      <c r="JB1106">
        <v>1.3464400000000001</v>
      </c>
      <c r="JC1106">
        <v>2.31934</v>
      </c>
      <c r="JD1106">
        <v>33.355899999999998</v>
      </c>
      <c r="JE1106">
        <v>24.210100000000001</v>
      </c>
      <c r="JF1106">
        <v>18</v>
      </c>
      <c r="JG1106">
        <v>503.52499999999998</v>
      </c>
      <c r="JH1106">
        <v>404.05500000000001</v>
      </c>
      <c r="JI1106">
        <v>25</v>
      </c>
      <c r="JJ1106">
        <v>26.151499999999999</v>
      </c>
      <c r="JK1106">
        <v>30</v>
      </c>
      <c r="JL1106">
        <v>26.110600000000002</v>
      </c>
      <c r="JM1106">
        <v>26.0549</v>
      </c>
      <c r="JN1106">
        <v>26.003299999999999</v>
      </c>
      <c r="JO1106">
        <v>32.077500000000001</v>
      </c>
      <c r="JP1106">
        <v>33.572699999999998</v>
      </c>
      <c r="JQ1106">
        <v>25</v>
      </c>
      <c r="JR1106">
        <v>575.05899999999997</v>
      </c>
      <c r="JS1106">
        <v>13.816599999999999</v>
      </c>
      <c r="JT1106">
        <v>102.413</v>
      </c>
      <c r="JU1106">
        <v>103.209</v>
      </c>
    </row>
    <row r="1107" spans="1:281" x14ac:dyDescent="0.2">
      <c r="A1107">
        <v>1091</v>
      </c>
      <c r="B1107">
        <v>1658956642.5</v>
      </c>
      <c r="C1107">
        <v>14849.4000000954</v>
      </c>
      <c r="D1107" t="s">
        <v>2616</v>
      </c>
      <c r="E1107" t="s">
        <v>2617</v>
      </c>
      <c r="F1107">
        <v>5</v>
      </c>
      <c r="G1107" t="s">
        <v>2549</v>
      </c>
      <c r="H1107" t="s">
        <v>416</v>
      </c>
      <c r="I1107">
        <v>1658956634.7321401</v>
      </c>
      <c r="J1107">
        <f t="shared" si="850"/>
        <v>6.0161399243381895E-3</v>
      </c>
      <c r="K1107">
        <f t="shared" si="851"/>
        <v>6.0161399243381899</v>
      </c>
      <c r="L1107">
        <f t="shared" si="852"/>
        <v>25.264809464156819</v>
      </c>
      <c r="M1107">
        <f t="shared" si="853"/>
        <v>493.01560714285699</v>
      </c>
      <c r="N1107">
        <f t="shared" si="854"/>
        <v>343.52765649110637</v>
      </c>
      <c r="O1107">
        <f t="shared" si="855"/>
        <v>30.973092184815137</v>
      </c>
      <c r="P1107">
        <f t="shared" si="856"/>
        <v>44.451203738769856</v>
      </c>
      <c r="Q1107">
        <f t="shared" si="857"/>
        <v>0.31340082232219613</v>
      </c>
      <c r="R1107">
        <f t="shared" si="858"/>
        <v>2.7499537347131624</v>
      </c>
      <c r="S1107">
        <f t="shared" si="859"/>
        <v>0.29482420656554159</v>
      </c>
      <c r="T1107">
        <f t="shared" si="860"/>
        <v>0.18584233716781973</v>
      </c>
      <c r="U1107">
        <f t="shared" si="861"/>
        <v>321.51209175631385</v>
      </c>
      <c r="V1107">
        <f t="shared" si="862"/>
        <v>27.396070778307049</v>
      </c>
      <c r="W1107">
        <f t="shared" si="863"/>
        <v>27.396070778307049</v>
      </c>
      <c r="X1107">
        <f t="shared" si="864"/>
        <v>3.6632690638192118</v>
      </c>
      <c r="Y1107">
        <f t="shared" si="865"/>
        <v>52.388851408772119</v>
      </c>
      <c r="Z1107">
        <f t="shared" si="866"/>
        <v>1.8799968041663406</v>
      </c>
      <c r="AA1107">
        <f t="shared" si="867"/>
        <v>3.5885436569268809</v>
      </c>
      <c r="AB1107">
        <f t="shared" si="868"/>
        <v>1.7832722596528712</v>
      </c>
      <c r="AC1107">
        <f t="shared" si="869"/>
        <v>-265.31177066331418</v>
      </c>
      <c r="AD1107">
        <f t="shared" si="870"/>
        <v>-52.109066444646544</v>
      </c>
      <c r="AE1107">
        <f t="shared" si="871"/>
        <v>-4.0984491971763859</v>
      </c>
      <c r="AF1107">
        <f t="shared" si="872"/>
        <v>-7.1945488232358912E-3</v>
      </c>
      <c r="AG1107">
        <f t="shared" si="873"/>
        <v>43.289661446171749</v>
      </c>
      <c r="AH1107">
        <f t="shared" si="874"/>
        <v>6.0286647256347408</v>
      </c>
      <c r="AI1107">
        <f t="shared" si="875"/>
        <v>25.264809464156819</v>
      </c>
      <c r="AJ1107">
        <v>573.03238952727304</v>
      </c>
      <c r="AK1107">
        <v>526.77177575757605</v>
      </c>
      <c r="AL1107">
        <v>3.2423738528137802</v>
      </c>
      <c r="AM1107">
        <v>66.33</v>
      </c>
      <c r="AN1107">
        <f t="shared" si="876"/>
        <v>6.0161399243381899</v>
      </c>
      <c r="AO1107">
        <v>13.7980947910292</v>
      </c>
      <c r="AP1107">
        <v>20.8665078787879</v>
      </c>
      <c r="AQ1107">
        <v>-2.1591412175634301E-4</v>
      </c>
      <c r="AR1107">
        <v>88.640650729912196</v>
      </c>
      <c r="AS1107">
        <v>0</v>
      </c>
      <c r="AT1107">
        <v>0</v>
      </c>
      <c r="AU1107">
        <f t="shared" si="877"/>
        <v>1</v>
      </c>
      <c r="AV1107">
        <f t="shared" si="878"/>
        <v>0</v>
      </c>
      <c r="AW1107">
        <f t="shared" si="879"/>
        <v>47633.614130420145</v>
      </c>
      <c r="AX1107" t="s">
        <v>417</v>
      </c>
      <c r="AY1107" t="s">
        <v>417</v>
      </c>
      <c r="AZ1107">
        <v>0</v>
      </c>
      <c r="BA1107">
        <v>0</v>
      </c>
      <c r="BB1107" t="e">
        <f t="shared" si="880"/>
        <v>#DIV/0!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 t="e">
        <f t="shared" si="881"/>
        <v>#DIV/0!</v>
      </c>
      <c r="BI1107">
        <v>0.5</v>
      </c>
      <c r="BJ1107">
        <f t="shared" si="882"/>
        <v>1681.2090641224402</v>
      </c>
      <c r="BK1107">
        <f t="shared" si="883"/>
        <v>25.264809464156819</v>
      </c>
      <c r="BL1107" t="e">
        <f t="shared" si="884"/>
        <v>#DIV/0!</v>
      </c>
      <c r="BM1107">
        <f t="shared" si="885"/>
        <v>1.5027761866930322E-2</v>
      </c>
      <c r="BN1107" t="e">
        <f t="shared" si="886"/>
        <v>#DIV/0!</v>
      </c>
      <c r="BO1107" t="e">
        <f t="shared" si="887"/>
        <v>#DIV/0!</v>
      </c>
      <c r="BP1107" t="s">
        <v>417</v>
      </c>
      <c r="BQ1107">
        <v>0</v>
      </c>
      <c r="BR1107" t="e">
        <f t="shared" si="888"/>
        <v>#DIV/0!</v>
      </c>
      <c r="BS1107" t="e">
        <f t="shared" si="889"/>
        <v>#DIV/0!</v>
      </c>
      <c r="BT1107" t="e">
        <f t="shared" si="890"/>
        <v>#DIV/0!</v>
      </c>
      <c r="BU1107" t="e">
        <f t="shared" si="891"/>
        <v>#DIV/0!</v>
      </c>
      <c r="BV1107" t="e">
        <f t="shared" si="892"/>
        <v>#DIV/0!</v>
      </c>
      <c r="BW1107" t="e">
        <f t="shared" si="893"/>
        <v>#DIV/0!</v>
      </c>
      <c r="BX1107" t="e">
        <f t="shared" si="894"/>
        <v>#DIV/0!</v>
      </c>
      <c r="BY1107" t="e">
        <f t="shared" si="895"/>
        <v>#DIV/0!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 t="shared" si="896"/>
        <v>2000.01464285714</v>
      </c>
      <c r="CS1107">
        <f t="shared" si="897"/>
        <v>1681.2090641224402</v>
      </c>
      <c r="CT1107">
        <f t="shared" si="898"/>
        <v>0.84059837768024182</v>
      </c>
      <c r="CU1107">
        <f t="shared" si="899"/>
        <v>0.16075486892286683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1658956634.7321401</v>
      </c>
      <c r="DB1107">
        <v>493.01560714285699</v>
      </c>
      <c r="DC1107">
        <v>548.51657142857096</v>
      </c>
      <c r="DD1107">
        <v>20.8513535714286</v>
      </c>
      <c r="DE1107">
        <v>13.769500000000001</v>
      </c>
      <c r="DF1107">
        <v>486.62235714285703</v>
      </c>
      <c r="DG1107">
        <v>20.541899999999998</v>
      </c>
      <c r="DH1107">
        <v>500.11982142857102</v>
      </c>
      <c r="DI1107">
        <v>90.115425000000002</v>
      </c>
      <c r="DJ1107">
        <v>4.6434167857142897E-2</v>
      </c>
      <c r="DK1107">
        <v>27.044589285714299</v>
      </c>
      <c r="DL1107">
        <v>27.1946678571429</v>
      </c>
      <c r="DM1107">
        <v>999.9</v>
      </c>
      <c r="DN1107">
        <v>0</v>
      </c>
      <c r="DO1107">
        <v>0</v>
      </c>
      <c r="DP1107">
        <v>9997.8571428571395</v>
      </c>
      <c r="DQ1107">
        <v>0</v>
      </c>
      <c r="DR1107">
        <v>13.2394</v>
      </c>
      <c r="DS1107">
        <v>-55.500939285714303</v>
      </c>
      <c r="DT1107">
        <v>503.51464285714297</v>
      </c>
      <c r="DU1107">
        <v>556.17525000000001</v>
      </c>
      <c r="DV1107">
        <v>7.0818471428571401</v>
      </c>
      <c r="DW1107">
        <v>548.51657142857096</v>
      </c>
      <c r="DX1107">
        <v>13.769500000000001</v>
      </c>
      <c r="DY1107">
        <v>1.8790285714285699</v>
      </c>
      <c r="DZ1107">
        <v>1.24084464285714</v>
      </c>
      <c r="EA1107">
        <v>16.4602035714286</v>
      </c>
      <c r="EB1107">
        <v>10.1008071428571</v>
      </c>
      <c r="EC1107">
        <v>2000.01464285714</v>
      </c>
      <c r="ED1107">
        <v>0.98000482142857104</v>
      </c>
      <c r="EE1107">
        <v>1.9994967857142901E-2</v>
      </c>
      <c r="EF1107">
        <v>0</v>
      </c>
      <c r="EG1107">
        <v>888.40339285714299</v>
      </c>
      <c r="EH1107">
        <v>5.0006300000000001</v>
      </c>
      <c r="EI1107">
        <v>17434.742857142901</v>
      </c>
      <c r="EJ1107">
        <v>17257.053571428602</v>
      </c>
      <c r="EK1107">
        <v>37.5</v>
      </c>
      <c r="EL1107">
        <v>37.528785714285704</v>
      </c>
      <c r="EM1107">
        <v>37</v>
      </c>
      <c r="EN1107">
        <v>36.872750000000003</v>
      </c>
      <c r="EO1107">
        <v>38.544285714285699</v>
      </c>
      <c r="EP1107">
        <v>1955.12214285714</v>
      </c>
      <c r="EQ1107">
        <v>39.8921428571429</v>
      </c>
      <c r="ER1107">
        <v>0</v>
      </c>
      <c r="ES1107">
        <v>1658956643.4000001</v>
      </c>
      <c r="ET1107">
        <v>0</v>
      </c>
      <c r="EU1107">
        <v>888.70219999999995</v>
      </c>
      <c r="EV1107">
        <v>39.148153784404201</v>
      </c>
      <c r="EW1107">
        <v>772.70769100524001</v>
      </c>
      <c r="EX1107">
        <v>17440.207999999999</v>
      </c>
      <c r="EY1107">
        <v>15</v>
      </c>
      <c r="EZ1107">
        <v>0</v>
      </c>
      <c r="FA1107" t="s">
        <v>419</v>
      </c>
      <c r="FB1107">
        <v>1657551626.5</v>
      </c>
      <c r="FC1107">
        <v>1657551629</v>
      </c>
      <c r="FD1107">
        <v>0</v>
      </c>
      <c r="FE1107">
        <v>0.40300000000000002</v>
      </c>
      <c r="FF1107">
        <v>8.9999999999999993E-3</v>
      </c>
      <c r="FG1107">
        <v>9.41</v>
      </c>
      <c r="FH1107">
        <v>8.6999999999999994E-2</v>
      </c>
      <c r="FI1107">
        <v>417</v>
      </c>
      <c r="FJ1107">
        <v>17</v>
      </c>
      <c r="FK1107">
        <v>1.61</v>
      </c>
      <c r="FL1107">
        <v>0.59</v>
      </c>
      <c r="FM1107">
        <v>-54.6196219512195</v>
      </c>
      <c r="FN1107">
        <v>-12.7742466898955</v>
      </c>
      <c r="FO1107">
        <v>1.3808116866207301</v>
      </c>
      <c r="FP1107">
        <v>0</v>
      </c>
      <c r="FQ1107">
        <v>886.06650000000002</v>
      </c>
      <c r="FR1107">
        <v>40.660580610515503</v>
      </c>
      <c r="FS1107">
        <v>3.9958693617137002</v>
      </c>
      <c r="FT1107">
        <v>0</v>
      </c>
      <c r="FU1107">
        <v>7.0866570731707297</v>
      </c>
      <c r="FV1107">
        <v>-0.16092522648083099</v>
      </c>
      <c r="FW1107">
        <v>2.5440860090912398E-2</v>
      </c>
      <c r="FX1107">
        <v>0</v>
      </c>
      <c r="FY1107">
        <v>0</v>
      </c>
      <c r="FZ1107">
        <v>3</v>
      </c>
      <c r="GA1107" t="s">
        <v>429</v>
      </c>
      <c r="GB1107">
        <v>2.9726900000000001</v>
      </c>
      <c r="GC1107">
        <v>2.70025</v>
      </c>
      <c r="GD1107">
        <v>0.105653</v>
      </c>
      <c r="GE1107">
        <v>0.11504300000000001</v>
      </c>
      <c r="GF1107">
        <v>9.3544100000000005E-2</v>
      </c>
      <c r="GG1107">
        <v>7.0124099999999995E-2</v>
      </c>
      <c r="GH1107">
        <v>34861.699999999997</v>
      </c>
      <c r="GI1107">
        <v>37724.300000000003</v>
      </c>
      <c r="GJ1107">
        <v>35321.800000000003</v>
      </c>
      <c r="GK1107">
        <v>38659.699999999997</v>
      </c>
      <c r="GL1107">
        <v>45395</v>
      </c>
      <c r="GM1107">
        <v>51920.1</v>
      </c>
      <c r="GN1107">
        <v>55205.4</v>
      </c>
      <c r="GO1107">
        <v>62004</v>
      </c>
      <c r="GP1107">
        <v>1.9967999999999999</v>
      </c>
      <c r="GQ1107">
        <v>1.8404</v>
      </c>
      <c r="GR1107">
        <v>0.13932600000000001</v>
      </c>
      <c r="GS1107">
        <v>0</v>
      </c>
      <c r="GT1107">
        <v>24.9163</v>
      </c>
      <c r="GU1107">
        <v>999.9</v>
      </c>
      <c r="GV1107">
        <v>43.932000000000002</v>
      </c>
      <c r="GW1107">
        <v>29.437000000000001</v>
      </c>
      <c r="GX1107">
        <v>20.107199999999999</v>
      </c>
      <c r="GY1107">
        <v>60.331200000000003</v>
      </c>
      <c r="GZ1107">
        <v>46.899000000000001</v>
      </c>
      <c r="HA1107">
        <v>1</v>
      </c>
      <c r="HB1107">
        <v>-8.8780499999999998E-2</v>
      </c>
      <c r="HC1107">
        <v>-9.5642699999999997E-2</v>
      </c>
      <c r="HD1107">
        <v>20.113499999999998</v>
      </c>
      <c r="HE1107">
        <v>5.1981200000000003</v>
      </c>
      <c r="HF1107">
        <v>12.004</v>
      </c>
      <c r="HG1107">
        <v>4.9756</v>
      </c>
      <c r="HH1107">
        <v>3.2936000000000001</v>
      </c>
      <c r="HI1107">
        <v>9999</v>
      </c>
      <c r="HJ1107">
        <v>9999</v>
      </c>
      <c r="HK1107">
        <v>9999</v>
      </c>
      <c r="HL1107">
        <v>622.70000000000005</v>
      </c>
      <c r="HM1107">
        <v>1.8632200000000001</v>
      </c>
      <c r="HN1107">
        <v>1.8680399999999999</v>
      </c>
      <c r="HO1107">
        <v>1.8678300000000001</v>
      </c>
      <c r="HP1107">
        <v>1.8690500000000001</v>
      </c>
      <c r="HQ1107">
        <v>1.86981</v>
      </c>
      <c r="HR1107">
        <v>1.8658399999999999</v>
      </c>
      <c r="HS1107">
        <v>1.8669100000000001</v>
      </c>
      <c r="HT1107">
        <v>1.86829</v>
      </c>
      <c r="HU1107">
        <v>5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6.5289999999999999</v>
      </c>
      <c r="II1107">
        <v>0.31009999999999999</v>
      </c>
      <c r="IJ1107">
        <v>3.6346291650323699</v>
      </c>
      <c r="IK1107">
        <v>5.6267518783259399E-3</v>
      </c>
      <c r="IL1107">
        <v>2.30191766742704E-7</v>
      </c>
      <c r="IM1107">
        <v>-2.9562642023804099E-10</v>
      </c>
      <c r="IN1107">
        <v>-4.4408053959193901E-2</v>
      </c>
      <c r="IO1107">
        <v>-1.77651730019769E-2</v>
      </c>
      <c r="IP1107">
        <v>2.0502542247495602E-3</v>
      </c>
      <c r="IQ1107">
        <v>-1.6883999477825899E-5</v>
      </c>
      <c r="IR1107">
        <v>-3</v>
      </c>
      <c r="IS1107">
        <v>1845</v>
      </c>
      <c r="IT1107">
        <v>1</v>
      </c>
      <c r="IU1107">
        <v>26</v>
      </c>
      <c r="IV1107">
        <v>23416.9</v>
      </c>
      <c r="IW1107">
        <v>23416.9</v>
      </c>
      <c r="IX1107">
        <v>1.33301</v>
      </c>
      <c r="IY1107">
        <v>2.6232899999999999</v>
      </c>
      <c r="IZ1107">
        <v>1.5478499999999999</v>
      </c>
      <c r="JA1107">
        <v>2.3059099999999999</v>
      </c>
      <c r="JB1107">
        <v>1.3464400000000001</v>
      </c>
      <c r="JC1107">
        <v>2.4169900000000002</v>
      </c>
      <c r="JD1107">
        <v>33.355899999999998</v>
      </c>
      <c r="JE1107">
        <v>24.218800000000002</v>
      </c>
      <c r="JF1107">
        <v>18</v>
      </c>
      <c r="JG1107">
        <v>503.39299999999997</v>
      </c>
      <c r="JH1107">
        <v>403.94499999999999</v>
      </c>
      <c r="JI1107">
        <v>25</v>
      </c>
      <c r="JJ1107">
        <v>26.151499999999999</v>
      </c>
      <c r="JK1107">
        <v>30.0001</v>
      </c>
      <c r="JL1107">
        <v>26.110600000000002</v>
      </c>
      <c r="JM1107">
        <v>26.0549</v>
      </c>
      <c r="JN1107">
        <v>26.7041</v>
      </c>
      <c r="JO1107">
        <v>32.077500000000001</v>
      </c>
      <c r="JP1107">
        <v>33.194000000000003</v>
      </c>
      <c r="JQ1107">
        <v>25</v>
      </c>
      <c r="JR1107">
        <v>588.52099999999996</v>
      </c>
      <c r="JS1107">
        <v>13.8095</v>
      </c>
      <c r="JT1107">
        <v>102.414</v>
      </c>
      <c r="JU1107">
        <v>103.21</v>
      </c>
    </row>
    <row r="1108" spans="1:281" x14ac:dyDescent="0.2">
      <c r="A1108">
        <v>1092</v>
      </c>
      <c r="B1108">
        <v>1658956647.5</v>
      </c>
      <c r="C1108">
        <v>14854.4000000954</v>
      </c>
      <c r="D1108" t="s">
        <v>2618</v>
      </c>
      <c r="E1108" t="s">
        <v>2619</v>
      </c>
      <c r="F1108">
        <v>5</v>
      </c>
      <c r="G1108" t="s">
        <v>2549</v>
      </c>
      <c r="H1108" t="s">
        <v>416</v>
      </c>
      <c r="I1108">
        <v>1658956640.0185201</v>
      </c>
      <c r="J1108">
        <f t="shared" si="850"/>
        <v>6.0394114023392753E-3</v>
      </c>
      <c r="K1108">
        <f t="shared" si="851"/>
        <v>6.0394114023392751</v>
      </c>
      <c r="L1108">
        <f t="shared" si="852"/>
        <v>26.338836638713975</v>
      </c>
      <c r="M1108">
        <f t="shared" si="853"/>
        <v>509.60248148148099</v>
      </c>
      <c r="N1108">
        <f t="shared" si="854"/>
        <v>354.6111526829406</v>
      </c>
      <c r="O1108">
        <f t="shared" si="855"/>
        <v>31.972168796871806</v>
      </c>
      <c r="P1108">
        <f t="shared" si="856"/>
        <v>45.946373750400284</v>
      </c>
      <c r="Q1108">
        <f t="shared" si="857"/>
        <v>0.31505862653569633</v>
      </c>
      <c r="R1108">
        <f t="shared" si="858"/>
        <v>2.7499607917352051</v>
      </c>
      <c r="S1108">
        <f t="shared" si="859"/>
        <v>0.29629132058680885</v>
      </c>
      <c r="T1108">
        <f t="shared" si="860"/>
        <v>0.18677501316513279</v>
      </c>
      <c r="U1108">
        <f t="shared" si="861"/>
        <v>321.50792649464415</v>
      </c>
      <c r="V1108">
        <f t="shared" si="862"/>
        <v>27.389347410930089</v>
      </c>
      <c r="W1108">
        <f t="shared" si="863"/>
        <v>27.389347410930089</v>
      </c>
      <c r="X1108">
        <f t="shared" si="864"/>
        <v>3.66182702653323</v>
      </c>
      <c r="Y1108">
        <f t="shared" si="865"/>
        <v>52.404425567040661</v>
      </c>
      <c r="Z1108">
        <f t="shared" si="866"/>
        <v>1.880524975777379</v>
      </c>
      <c r="AA1108">
        <f t="shared" si="867"/>
        <v>3.5884850476447547</v>
      </c>
      <c r="AB1108">
        <f t="shared" si="868"/>
        <v>1.781302050755851</v>
      </c>
      <c r="AC1108">
        <f t="shared" si="869"/>
        <v>-266.33804284316204</v>
      </c>
      <c r="AD1108">
        <f t="shared" si="870"/>
        <v>-51.153662402223127</v>
      </c>
      <c r="AE1108">
        <f t="shared" si="871"/>
        <v>-4.0231542491377565</v>
      </c>
      <c r="AF1108">
        <f t="shared" si="872"/>
        <v>-6.9329998787637237E-3</v>
      </c>
      <c r="AG1108">
        <f t="shared" si="873"/>
        <v>44.058901472255613</v>
      </c>
      <c r="AH1108">
        <f t="shared" si="874"/>
        <v>6.0273995844136907</v>
      </c>
      <c r="AI1108">
        <f t="shared" si="875"/>
        <v>26.338836638713975</v>
      </c>
      <c r="AJ1108">
        <v>590.47138875151495</v>
      </c>
      <c r="AK1108">
        <v>542.95218787878798</v>
      </c>
      <c r="AL1108">
        <v>3.2319678787877502</v>
      </c>
      <c r="AM1108">
        <v>66.33</v>
      </c>
      <c r="AN1108">
        <f t="shared" si="876"/>
        <v>6.0394114023392751</v>
      </c>
      <c r="AO1108">
        <v>13.751048384393201</v>
      </c>
      <c r="AP1108">
        <v>20.845085454545501</v>
      </c>
      <c r="AQ1108">
        <v>1.1684235999450499E-4</v>
      </c>
      <c r="AR1108">
        <v>88.640650729912196</v>
      </c>
      <c r="AS1108">
        <v>0</v>
      </c>
      <c r="AT1108">
        <v>0</v>
      </c>
      <c r="AU1108">
        <f t="shared" si="877"/>
        <v>1</v>
      </c>
      <c r="AV1108">
        <f t="shared" si="878"/>
        <v>0</v>
      </c>
      <c r="AW1108">
        <f t="shared" si="879"/>
        <v>47633.836960262757</v>
      </c>
      <c r="AX1108" t="s">
        <v>417</v>
      </c>
      <c r="AY1108" t="s">
        <v>417</v>
      </c>
      <c r="AZ1108">
        <v>0</v>
      </c>
      <c r="BA1108">
        <v>0</v>
      </c>
      <c r="BB1108" t="e">
        <f t="shared" si="880"/>
        <v>#DIV/0!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 t="e">
        <f t="shared" si="881"/>
        <v>#DIV/0!</v>
      </c>
      <c r="BI1108">
        <v>0.5</v>
      </c>
      <c r="BJ1108">
        <f t="shared" si="882"/>
        <v>1681.1871218452397</v>
      </c>
      <c r="BK1108">
        <f t="shared" si="883"/>
        <v>26.338836638713975</v>
      </c>
      <c r="BL1108" t="e">
        <f t="shared" si="884"/>
        <v>#DIV/0!</v>
      </c>
      <c r="BM1108">
        <f t="shared" si="885"/>
        <v>1.5666808469128029E-2</v>
      </c>
      <c r="BN1108" t="e">
        <f t="shared" si="886"/>
        <v>#DIV/0!</v>
      </c>
      <c r="BO1108" t="e">
        <f t="shared" si="887"/>
        <v>#DIV/0!</v>
      </c>
      <c r="BP1108" t="s">
        <v>417</v>
      </c>
      <c r="BQ1108">
        <v>0</v>
      </c>
      <c r="BR1108" t="e">
        <f t="shared" si="888"/>
        <v>#DIV/0!</v>
      </c>
      <c r="BS1108" t="e">
        <f t="shared" si="889"/>
        <v>#DIV/0!</v>
      </c>
      <c r="BT1108" t="e">
        <f t="shared" si="890"/>
        <v>#DIV/0!</v>
      </c>
      <c r="BU1108" t="e">
        <f t="shared" si="891"/>
        <v>#DIV/0!</v>
      </c>
      <c r="BV1108" t="e">
        <f t="shared" si="892"/>
        <v>#DIV/0!</v>
      </c>
      <c r="BW1108" t="e">
        <f t="shared" si="893"/>
        <v>#DIV/0!</v>
      </c>
      <c r="BX1108" t="e">
        <f t="shared" si="894"/>
        <v>#DIV/0!</v>
      </c>
      <c r="BY1108" t="e">
        <f t="shared" si="895"/>
        <v>#DIV/0!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 t="shared" si="896"/>
        <v>1999.9885185185201</v>
      </c>
      <c r="CS1108">
        <f t="shared" si="897"/>
        <v>1681.1871218452397</v>
      </c>
      <c r="CT1108">
        <f t="shared" si="898"/>
        <v>0.84059838658002362</v>
      </c>
      <c r="CU1108">
        <f t="shared" si="899"/>
        <v>0.16075488609944585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1658956640.0185201</v>
      </c>
      <c r="DB1108">
        <v>509.60248148148099</v>
      </c>
      <c r="DC1108">
        <v>566.14759259259301</v>
      </c>
      <c r="DD1108">
        <v>20.857362962962998</v>
      </c>
      <c r="DE1108">
        <v>13.7767777777778</v>
      </c>
      <c r="DF1108">
        <v>503.11629629629601</v>
      </c>
      <c r="DG1108">
        <v>20.547659259259301</v>
      </c>
      <c r="DH1108">
        <v>500.10137037036998</v>
      </c>
      <c r="DI1108">
        <v>90.114848148148198</v>
      </c>
      <c r="DJ1108">
        <v>4.6356751851851903E-2</v>
      </c>
      <c r="DK1108">
        <v>27.044311111111099</v>
      </c>
      <c r="DL1108">
        <v>27.195507407407401</v>
      </c>
      <c r="DM1108">
        <v>999.9</v>
      </c>
      <c r="DN1108">
        <v>0</v>
      </c>
      <c r="DO1108">
        <v>0</v>
      </c>
      <c r="DP1108">
        <v>9997.9629629629599</v>
      </c>
      <c r="DQ1108">
        <v>0</v>
      </c>
      <c r="DR1108">
        <v>13.2394</v>
      </c>
      <c r="DS1108">
        <v>-56.545085185185201</v>
      </c>
      <c r="DT1108">
        <v>520.45788888888899</v>
      </c>
      <c r="DU1108">
        <v>574.05596296296301</v>
      </c>
      <c r="DV1108">
        <v>7.0805866666666697</v>
      </c>
      <c r="DW1108">
        <v>566.14759259259301</v>
      </c>
      <c r="DX1108">
        <v>13.7767777777778</v>
      </c>
      <c r="DY1108">
        <v>1.87955814814815</v>
      </c>
      <c r="DZ1108">
        <v>1.2414918518518501</v>
      </c>
      <c r="EA1108">
        <v>16.4646333333333</v>
      </c>
      <c r="EB1108">
        <v>10.108611111111101</v>
      </c>
      <c r="EC1108">
        <v>1999.9885185185201</v>
      </c>
      <c r="ED1108">
        <v>0.98000477777777795</v>
      </c>
      <c r="EE1108">
        <v>1.9994999999999999E-2</v>
      </c>
      <c r="EF1108">
        <v>0</v>
      </c>
      <c r="EG1108">
        <v>891.89262962963005</v>
      </c>
      <c r="EH1108">
        <v>5.0006300000000001</v>
      </c>
      <c r="EI1108">
        <v>17502.366666666701</v>
      </c>
      <c r="EJ1108">
        <v>17256.829629629599</v>
      </c>
      <c r="EK1108">
        <v>37.5</v>
      </c>
      <c r="EL1108">
        <v>37.543629629629599</v>
      </c>
      <c r="EM1108">
        <v>37</v>
      </c>
      <c r="EN1108">
        <v>36.875</v>
      </c>
      <c r="EO1108">
        <v>38.552814814814802</v>
      </c>
      <c r="EP1108">
        <v>1955.0962962962999</v>
      </c>
      <c r="EQ1108">
        <v>39.892222222222202</v>
      </c>
      <c r="ER1108">
        <v>0</v>
      </c>
      <c r="ES1108">
        <v>1658956648.8</v>
      </c>
      <c r="ET1108">
        <v>0</v>
      </c>
      <c r="EU1108">
        <v>892.02449999999999</v>
      </c>
      <c r="EV1108">
        <v>37.687965829741103</v>
      </c>
      <c r="EW1108">
        <v>750.51965859734196</v>
      </c>
      <c r="EX1108">
        <v>17504.780769230802</v>
      </c>
      <c r="EY1108">
        <v>15</v>
      </c>
      <c r="EZ1108">
        <v>0</v>
      </c>
      <c r="FA1108" t="s">
        <v>419</v>
      </c>
      <c r="FB1108">
        <v>1657551626.5</v>
      </c>
      <c r="FC1108">
        <v>1657551629</v>
      </c>
      <c r="FD1108">
        <v>0</v>
      </c>
      <c r="FE1108">
        <v>0.40300000000000002</v>
      </c>
      <c r="FF1108">
        <v>8.9999999999999993E-3</v>
      </c>
      <c r="FG1108">
        <v>9.41</v>
      </c>
      <c r="FH1108">
        <v>8.6999999999999994E-2</v>
      </c>
      <c r="FI1108">
        <v>417</v>
      </c>
      <c r="FJ1108">
        <v>17</v>
      </c>
      <c r="FK1108">
        <v>1.61</v>
      </c>
      <c r="FL1108">
        <v>0.59</v>
      </c>
      <c r="FM1108">
        <v>-55.932056097561002</v>
      </c>
      <c r="FN1108">
        <v>-12.2433114982577</v>
      </c>
      <c r="FO1108">
        <v>1.30848727312352</v>
      </c>
      <c r="FP1108">
        <v>0</v>
      </c>
      <c r="FQ1108">
        <v>890.03305882352902</v>
      </c>
      <c r="FR1108">
        <v>39.2705576879723</v>
      </c>
      <c r="FS1108">
        <v>3.8595321946118899</v>
      </c>
      <c r="FT1108">
        <v>0</v>
      </c>
      <c r="FU1108">
        <v>7.0878826829268302</v>
      </c>
      <c r="FV1108">
        <v>-1.0474285714284199E-2</v>
      </c>
      <c r="FW1108">
        <v>2.6179099466930901E-2</v>
      </c>
      <c r="FX1108">
        <v>1</v>
      </c>
      <c r="FY1108">
        <v>1</v>
      </c>
      <c r="FZ1108">
        <v>3</v>
      </c>
      <c r="GA1108" t="s">
        <v>438</v>
      </c>
      <c r="GB1108">
        <v>2.97377</v>
      </c>
      <c r="GC1108">
        <v>2.6998099999999998</v>
      </c>
      <c r="GD1108">
        <v>0.108002</v>
      </c>
      <c r="GE1108">
        <v>0.11726</v>
      </c>
      <c r="GF1108">
        <v>9.3474000000000002E-2</v>
      </c>
      <c r="GG1108">
        <v>7.0069199999999998E-2</v>
      </c>
      <c r="GH1108">
        <v>34770.1</v>
      </c>
      <c r="GI1108">
        <v>37629.699999999997</v>
      </c>
      <c r="GJ1108">
        <v>35321.699999999997</v>
      </c>
      <c r="GK1108">
        <v>38659.599999999999</v>
      </c>
      <c r="GL1108">
        <v>45398.9</v>
      </c>
      <c r="GM1108">
        <v>51923.3</v>
      </c>
      <c r="GN1108">
        <v>55205.7</v>
      </c>
      <c r="GO1108">
        <v>62004.1</v>
      </c>
      <c r="GP1108">
        <v>1.9974000000000001</v>
      </c>
      <c r="GQ1108">
        <v>1.8404</v>
      </c>
      <c r="GR1108">
        <v>0.13902800000000001</v>
      </c>
      <c r="GS1108">
        <v>0</v>
      </c>
      <c r="GT1108">
        <v>24.9163</v>
      </c>
      <c r="GU1108">
        <v>999.9</v>
      </c>
      <c r="GV1108">
        <v>43.859000000000002</v>
      </c>
      <c r="GW1108">
        <v>29.416</v>
      </c>
      <c r="GX1108">
        <v>20.0486</v>
      </c>
      <c r="GY1108">
        <v>60.191200000000002</v>
      </c>
      <c r="GZ1108">
        <v>47.123399999999997</v>
      </c>
      <c r="HA1108">
        <v>1</v>
      </c>
      <c r="HB1108">
        <v>-8.8719500000000007E-2</v>
      </c>
      <c r="HC1108">
        <v>-9.4989100000000007E-2</v>
      </c>
      <c r="HD1108">
        <v>20.113199999999999</v>
      </c>
      <c r="HE1108">
        <v>5.1969200000000004</v>
      </c>
      <c r="HF1108">
        <v>12.004</v>
      </c>
      <c r="HG1108">
        <v>4.9756</v>
      </c>
      <c r="HH1108">
        <v>3.2932000000000001</v>
      </c>
      <c r="HI1108">
        <v>9999</v>
      </c>
      <c r="HJ1108">
        <v>9999</v>
      </c>
      <c r="HK1108">
        <v>9999</v>
      </c>
      <c r="HL1108">
        <v>622.70000000000005</v>
      </c>
      <c r="HM1108">
        <v>1.8632200000000001</v>
      </c>
      <c r="HN1108">
        <v>1.86798</v>
      </c>
      <c r="HO1108">
        <v>1.8678300000000001</v>
      </c>
      <c r="HP1108">
        <v>1.8690500000000001</v>
      </c>
      <c r="HQ1108">
        <v>1.86981</v>
      </c>
      <c r="HR1108">
        <v>1.8658399999999999</v>
      </c>
      <c r="HS1108">
        <v>1.8669100000000001</v>
      </c>
      <c r="HT1108">
        <v>1.86829</v>
      </c>
      <c r="HU1108">
        <v>5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6.6180000000000003</v>
      </c>
      <c r="II1108">
        <v>0.30909999999999999</v>
      </c>
      <c r="IJ1108">
        <v>3.6346291650323699</v>
      </c>
      <c r="IK1108">
        <v>5.6267518783259399E-3</v>
      </c>
      <c r="IL1108">
        <v>2.30191766742704E-7</v>
      </c>
      <c r="IM1108">
        <v>-2.9562642023804099E-10</v>
      </c>
      <c r="IN1108">
        <v>-4.4408053959193901E-2</v>
      </c>
      <c r="IO1108">
        <v>-1.77651730019769E-2</v>
      </c>
      <c r="IP1108">
        <v>2.0502542247495602E-3</v>
      </c>
      <c r="IQ1108">
        <v>-1.6883999477825899E-5</v>
      </c>
      <c r="IR1108">
        <v>-3</v>
      </c>
      <c r="IS1108">
        <v>1845</v>
      </c>
      <c r="IT1108">
        <v>1</v>
      </c>
      <c r="IU1108">
        <v>26</v>
      </c>
      <c r="IV1108">
        <v>23417</v>
      </c>
      <c r="IW1108">
        <v>23417</v>
      </c>
      <c r="IX1108">
        <v>1.3647499999999999</v>
      </c>
      <c r="IY1108">
        <v>2.6159699999999999</v>
      </c>
      <c r="IZ1108">
        <v>1.5478499999999999</v>
      </c>
      <c r="JA1108">
        <v>2.3059099999999999</v>
      </c>
      <c r="JB1108">
        <v>1.3464400000000001</v>
      </c>
      <c r="JC1108">
        <v>2.34253</v>
      </c>
      <c r="JD1108">
        <v>33.355899999999998</v>
      </c>
      <c r="JE1108">
        <v>24.218800000000002</v>
      </c>
      <c r="JF1108">
        <v>18</v>
      </c>
      <c r="JG1108">
        <v>503.78899999999999</v>
      </c>
      <c r="JH1108">
        <v>403.94400000000002</v>
      </c>
      <c r="JI1108">
        <v>25</v>
      </c>
      <c r="JJ1108">
        <v>26.151499999999999</v>
      </c>
      <c r="JK1108">
        <v>30.0001</v>
      </c>
      <c r="JL1108">
        <v>26.110600000000002</v>
      </c>
      <c r="JM1108">
        <v>26.0549</v>
      </c>
      <c r="JN1108">
        <v>27.337800000000001</v>
      </c>
      <c r="JO1108">
        <v>32.077500000000001</v>
      </c>
      <c r="JP1108">
        <v>33.194000000000003</v>
      </c>
      <c r="JQ1108">
        <v>25</v>
      </c>
      <c r="JR1108">
        <v>608.63400000000001</v>
      </c>
      <c r="JS1108">
        <v>13.8132</v>
      </c>
      <c r="JT1108">
        <v>102.414</v>
      </c>
      <c r="JU1108">
        <v>103.21</v>
      </c>
    </row>
    <row r="1109" spans="1:281" x14ac:dyDescent="0.2">
      <c r="A1109">
        <v>1093</v>
      </c>
      <c r="B1109">
        <v>1658956652.5</v>
      </c>
      <c r="C1109">
        <v>14859.4000000954</v>
      </c>
      <c r="D1109" t="s">
        <v>2620</v>
      </c>
      <c r="E1109" t="s">
        <v>2621</v>
      </c>
      <c r="F1109">
        <v>5</v>
      </c>
      <c r="G1109" t="s">
        <v>2549</v>
      </c>
      <c r="H1109" t="s">
        <v>416</v>
      </c>
      <c r="I1109">
        <v>1658956644.7321401</v>
      </c>
      <c r="J1109">
        <f t="shared" si="850"/>
        <v>5.9992815889490106E-3</v>
      </c>
      <c r="K1109">
        <f t="shared" si="851"/>
        <v>5.9992815889490103</v>
      </c>
      <c r="L1109">
        <f t="shared" si="852"/>
        <v>26.80816594981038</v>
      </c>
      <c r="M1109">
        <f t="shared" si="853"/>
        <v>524.39103571428598</v>
      </c>
      <c r="N1109">
        <f t="shared" si="854"/>
        <v>365.27697400713703</v>
      </c>
      <c r="O1109">
        <f t="shared" si="855"/>
        <v>32.933741929002757</v>
      </c>
      <c r="P1109">
        <f t="shared" si="856"/>
        <v>47.279626883241008</v>
      </c>
      <c r="Q1109">
        <f t="shared" si="857"/>
        <v>0.3123554565023467</v>
      </c>
      <c r="R1109">
        <f t="shared" si="858"/>
        <v>2.7505738894301621</v>
      </c>
      <c r="S1109">
        <f t="shared" si="859"/>
        <v>0.29390254201994498</v>
      </c>
      <c r="T1109">
        <f t="shared" si="860"/>
        <v>0.185256099235039</v>
      </c>
      <c r="U1109">
        <f t="shared" si="861"/>
        <v>321.51363116876774</v>
      </c>
      <c r="V1109">
        <f t="shared" si="862"/>
        <v>27.399284494553417</v>
      </c>
      <c r="W1109">
        <f t="shared" si="863"/>
        <v>27.399284494553417</v>
      </c>
      <c r="X1109">
        <f t="shared" si="864"/>
        <v>3.6639585212451475</v>
      </c>
      <c r="Y1109">
        <f t="shared" si="865"/>
        <v>52.396849696851845</v>
      </c>
      <c r="Z1109">
        <f t="shared" si="866"/>
        <v>1.8801324299726603</v>
      </c>
      <c r="AA1109">
        <f t="shared" si="867"/>
        <v>3.5882547154082514</v>
      </c>
      <c r="AB1109">
        <f t="shared" si="868"/>
        <v>1.7838260912724873</v>
      </c>
      <c r="AC1109">
        <f t="shared" si="869"/>
        <v>-264.56831807265138</v>
      </c>
      <c r="AD1109">
        <f t="shared" si="870"/>
        <v>-52.800744062535827</v>
      </c>
      <c r="AE1109">
        <f t="shared" si="871"/>
        <v>-4.1519525230804177</v>
      </c>
      <c r="AF1109">
        <f t="shared" si="872"/>
        <v>-7.3834894998725531E-3</v>
      </c>
      <c r="AG1109">
        <f t="shared" si="873"/>
        <v>44.873902718297344</v>
      </c>
      <c r="AH1109">
        <f t="shared" si="874"/>
        <v>6.035285110887572</v>
      </c>
      <c r="AI1109">
        <f t="shared" si="875"/>
        <v>26.80816594981038</v>
      </c>
      <c r="AJ1109">
        <v>607.31648130909105</v>
      </c>
      <c r="AK1109">
        <v>559.03031515151497</v>
      </c>
      <c r="AL1109">
        <v>3.2729161038959398</v>
      </c>
      <c r="AM1109">
        <v>66.33</v>
      </c>
      <c r="AN1109">
        <f t="shared" si="876"/>
        <v>5.9992815889490103</v>
      </c>
      <c r="AO1109">
        <v>13.746526039520001</v>
      </c>
      <c r="AP1109">
        <v>20.831548484848501</v>
      </c>
      <c r="AQ1109">
        <v>-5.8180553047341996E-3</v>
      </c>
      <c r="AR1109">
        <v>88.640650729912196</v>
      </c>
      <c r="AS1109">
        <v>0</v>
      </c>
      <c r="AT1109">
        <v>0</v>
      </c>
      <c r="AU1109">
        <f t="shared" si="877"/>
        <v>1</v>
      </c>
      <c r="AV1109">
        <f t="shared" si="878"/>
        <v>0</v>
      </c>
      <c r="AW1109">
        <f t="shared" si="879"/>
        <v>47650.613063123026</v>
      </c>
      <c r="AX1109" t="s">
        <v>417</v>
      </c>
      <c r="AY1109" t="s">
        <v>417</v>
      </c>
      <c r="AZ1109">
        <v>0</v>
      </c>
      <c r="BA1109">
        <v>0</v>
      </c>
      <c r="BB1109" t="e">
        <f t="shared" si="880"/>
        <v>#DIV/0!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 t="e">
        <f t="shared" si="881"/>
        <v>#DIV/0!</v>
      </c>
      <c r="BI1109">
        <v>0.5</v>
      </c>
      <c r="BJ1109">
        <f t="shared" si="882"/>
        <v>1681.2171643361523</v>
      </c>
      <c r="BK1109">
        <f t="shared" si="883"/>
        <v>26.80816594981038</v>
      </c>
      <c r="BL1109" t="e">
        <f t="shared" si="884"/>
        <v>#DIV/0!</v>
      </c>
      <c r="BM1109">
        <f t="shared" si="885"/>
        <v>1.5945688943995458E-2</v>
      </c>
      <c r="BN1109" t="e">
        <f t="shared" si="886"/>
        <v>#DIV/0!</v>
      </c>
      <c r="BO1109" t="e">
        <f t="shared" si="887"/>
        <v>#DIV/0!</v>
      </c>
      <c r="BP1109" t="s">
        <v>417</v>
      </c>
      <c r="BQ1109">
        <v>0</v>
      </c>
      <c r="BR1109" t="e">
        <f t="shared" si="888"/>
        <v>#DIV/0!</v>
      </c>
      <c r="BS1109" t="e">
        <f t="shared" si="889"/>
        <v>#DIV/0!</v>
      </c>
      <c r="BT1109" t="e">
        <f t="shared" si="890"/>
        <v>#DIV/0!</v>
      </c>
      <c r="BU1109" t="e">
        <f t="shared" si="891"/>
        <v>#DIV/0!</v>
      </c>
      <c r="BV1109" t="e">
        <f t="shared" si="892"/>
        <v>#DIV/0!</v>
      </c>
      <c r="BW1109" t="e">
        <f t="shared" si="893"/>
        <v>#DIV/0!</v>
      </c>
      <c r="BX1109" t="e">
        <f t="shared" si="894"/>
        <v>#DIV/0!</v>
      </c>
      <c r="BY1109" t="e">
        <f t="shared" si="895"/>
        <v>#DIV/0!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 t="shared" si="896"/>
        <v>2000.02428571429</v>
      </c>
      <c r="CS1109">
        <f t="shared" si="897"/>
        <v>1681.2171643361523</v>
      </c>
      <c r="CT1109">
        <f t="shared" si="898"/>
        <v>0.84059837490209344</v>
      </c>
      <c r="CU1109">
        <f t="shared" si="899"/>
        <v>0.1607548635610403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1658956644.7321401</v>
      </c>
      <c r="DB1109">
        <v>524.39103571428598</v>
      </c>
      <c r="DC1109">
        <v>582.02625</v>
      </c>
      <c r="DD1109">
        <v>20.8530535714286</v>
      </c>
      <c r="DE1109">
        <v>13.763125</v>
      </c>
      <c r="DF1109">
        <v>517.82214285714304</v>
      </c>
      <c r="DG1109">
        <v>20.543528571428599</v>
      </c>
      <c r="DH1109">
        <v>500.09792857142901</v>
      </c>
      <c r="DI1109">
        <v>90.114753571428594</v>
      </c>
      <c r="DJ1109">
        <v>4.6259228571428598E-2</v>
      </c>
      <c r="DK1109">
        <v>27.043217857142899</v>
      </c>
      <c r="DL1109">
        <v>27.195885714285701</v>
      </c>
      <c r="DM1109">
        <v>999.9</v>
      </c>
      <c r="DN1109">
        <v>0</v>
      </c>
      <c r="DO1109">
        <v>0</v>
      </c>
      <c r="DP1109">
        <v>10001.607142857099</v>
      </c>
      <c r="DQ1109">
        <v>0</v>
      </c>
      <c r="DR1109">
        <v>13.2394</v>
      </c>
      <c r="DS1109">
        <v>-57.635171428571397</v>
      </c>
      <c r="DT1109">
        <v>535.55892857142896</v>
      </c>
      <c r="DU1109">
        <v>590.14824999999996</v>
      </c>
      <c r="DV1109">
        <v>7.0899228571428603</v>
      </c>
      <c r="DW1109">
        <v>582.02625</v>
      </c>
      <c r="DX1109">
        <v>13.763125</v>
      </c>
      <c r="DY1109">
        <v>1.8791678571428601</v>
      </c>
      <c r="DZ1109">
        <v>1.2402599999999999</v>
      </c>
      <c r="EA1109">
        <v>16.4613571428571</v>
      </c>
      <c r="EB1109">
        <v>10.093778571428601</v>
      </c>
      <c r="EC1109">
        <v>2000.02428571429</v>
      </c>
      <c r="ED1109">
        <v>0.98000507142857096</v>
      </c>
      <c r="EE1109">
        <v>1.99947571428571E-2</v>
      </c>
      <c r="EF1109">
        <v>0</v>
      </c>
      <c r="EG1109">
        <v>894.82971428571398</v>
      </c>
      <c r="EH1109">
        <v>5.0006300000000001</v>
      </c>
      <c r="EI1109">
        <v>17560.7357142857</v>
      </c>
      <c r="EJ1109">
        <v>17257.128571428599</v>
      </c>
      <c r="EK1109">
        <v>37.5</v>
      </c>
      <c r="EL1109">
        <v>37.550928571428599</v>
      </c>
      <c r="EM1109">
        <v>37</v>
      </c>
      <c r="EN1109">
        <v>36.875</v>
      </c>
      <c r="EO1109">
        <v>38.548714285714297</v>
      </c>
      <c r="EP1109">
        <v>1955.13142857143</v>
      </c>
      <c r="EQ1109">
        <v>39.8921428571429</v>
      </c>
      <c r="ER1109">
        <v>0</v>
      </c>
      <c r="ES1109">
        <v>1658956653.5999999</v>
      </c>
      <c r="ET1109">
        <v>0</v>
      </c>
      <c r="EU1109">
        <v>895.00211538461497</v>
      </c>
      <c r="EV1109">
        <v>37.028683748185102</v>
      </c>
      <c r="EW1109">
        <v>719.10427361594304</v>
      </c>
      <c r="EX1109">
        <v>17563.823076923101</v>
      </c>
      <c r="EY1109">
        <v>15</v>
      </c>
      <c r="EZ1109">
        <v>0</v>
      </c>
      <c r="FA1109" t="s">
        <v>419</v>
      </c>
      <c r="FB1109">
        <v>1657551626.5</v>
      </c>
      <c r="FC1109">
        <v>1657551629</v>
      </c>
      <c r="FD1109">
        <v>0</v>
      </c>
      <c r="FE1109">
        <v>0.40300000000000002</v>
      </c>
      <c r="FF1109">
        <v>8.9999999999999993E-3</v>
      </c>
      <c r="FG1109">
        <v>9.41</v>
      </c>
      <c r="FH1109">
        <v>8.6999999999999994E-2</v>
      </c>
      <c r="FI1109">
        <v>417</v>
      </c>
      <c r="FJ1109">
        <v>17</v>
      </c>
      <c r="FK1109">
        <v>1.61</v>
      </c>
      <c r="FL1109">
        <v>0.59</v>
      </c>
      <c r="FM1109">
        <v>-56.793975609756103</v>
      </c>
      <c r="FN1109">
        <v>-11.8967540069689</v>
      </c>
      <c r="FO1109">
        <v>1.27059583387624</v>
      </c>
      <c r="FP1109">
        <v>0</v>
      </c>
      <c r="FQ1109">
        <v>892.74764705882399</v>
      </c>
      <c r="FR1109">
        <v>37.803727998538903</v>
      </c>
      <c r="FS1109">
        <v>3.7138453663075799</v>
      </c>
      <c r="FT1109">
        <v>0</v>
      </c>
      <c r="FU1109">
        <v>7.0813941463414602</v>
      </c>
      <c r="FV1109">
        <v>0.151940487804897</v>
      </c>
      <c r="FW1109">
        <v>1.9345234237038898E-2</v>
      </c>
      <c r="FX1109">
        <v>0</v>
      </c>
      <c r="FY1109">
        <v>0</v>
      </c>
      <c r="FZ1109">
        <v>3</v>
      </c>
      <c r="GA1109" t="s">
        <v>429</v>
      </c>
      <c r="GB1109">
        <v>2.9744000000000002</v>
      </c>
      <c r="GC1109">
        <v>2.7004299999999999</v>
      </c>
      <c r="GD1109">
        <v>0.110332</v>
      </c>
      <c r="GE1109">
        <v>0.1198</v>
      </c>
      <c r="GF1109">
        <v>9.3415600000000001E-2</v>
      </c>
      <c r="GG1109">
        <v>7.0067599999999994E-2</v>
      </c>
      <c r="GH1109">
        <v>34679.4</v>
      </c>
      <c r="GI1109">
        <v>37521.800000000003</v>
      </c>
      <c r="GJ1109">
        <v>35321.800000000003</v>
      </c>
      <c r="GK1109">
        <v>38659.800000000003</v>
      </c>
      <c r="GL1109">
        <v>45401.2</v>
      </c>
      <c r="GM1109">
        <v>51923.1</v>
      </c>
      <c r="GN1109">
        <v>55204.800000000003</v>
      </c>
      <c r="GO1109">
        <v>62003.7</v>
      </c>
      <c r="GP1109">
        <v>1.9970000000000001</v>
      </c>
      <c r="GQ1109">
        <v>1.8404</v>
      </c>
      <c r="GR1109">
        <v>0.13828299999999999</v>
      </c>
      <c r="GS1109">
        <v>0</v>
      </c>
      <c r="GT1109">
        <v>24.918399999999998</v>
      </c>
      <c r="GU1109">
        <v>999.9</v>
      </c>
      <c r="GV1109">
        <v>43.835000000000001</v>
      </c>
      <c r="GW1109">
        <v>29.437000000000001</v>
      </c>
      <c r="GX1109">
        <v>20.0642</v>
      </c>
      <c r="GY1109">
        <v>60.111199999999997</v>
      </c>
      <c r="GZ1109">
        <v>46.778799999999997</v>
      </c>
      <c r="HA1109">
        <v>1</v>
      </c>
      <c r="HB1109">
        <v>-8.8902400000000006E-2</v>
      </c>
      <c r="HC1109">
        <v>-9.5424800000000004E-2</v>
      </c>
      <c r="HD1109">
        <v>20.113399999999999</v>
      </c>
      <c r="HE1109">
        <v>5.1993200000000002</v>
      </c>
      <c r="HF1109">
        <v>12.004</v>
      </c>
      <c r="HG1109">
        <v>4.976</v>
      </c>
      <c r="HH1109">
        <v>3.2932000000000001</v>
      </c>
      <c r="HI1109">
        <v>9999</v>
      </c>
      <c r="HJ1109">
        <v>9999</v>
      </c>
      <c r="HK1109">
        <v>9999</v>
      </c>
      <c r="HL1109">
        <v>622.70000000000005</v>
      </c>
      <c r="HM1109">
        <v>1.8632200000000001</v>
      </c>
      <c r="HN1109">
        <v>1.86798</v>
      </c>
      <c r="HO1109">
        <v>1.8678300000000001</v>
      </c>
      <c r="HP1109">
        <v>1.8690199999999999</v>
      </c>
      <c r="HQ1109">
        <v>1.86981</v>
      </c>
      <c r="HR1109">
        <v>1.8658399999999999</v>
      </c>
      <c r="HS1109">
        <v>1.8669100000000001</v>
      </c>
      <c r="HT1109">
        <v>1.86829</v>
      </c>
      <c r="HU1109">
        <v>5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6.7069999999999999</v>
      </c>
      <c r="II1109">
        <v>0.30830000000000002</v>
      </c>
      <c r="IJ1109">
        <v>3.6346291650323699</v>
      </c>
      <c r="IK1109">
        <v>5.6267518783259399E-3</v>
      </c>
      <c r="IL1109">
        <v>2.30191766742704E-7</v>
      </c>
      <c r="IM1109">
        <v>-2.9562642023804099E-10</v>
      </c>
      <c r="IN1109">
        <v>-4.4408053959193901E-2</v>
      </c>
      <c r="IO1109">
        <v>-1.77651730019769E-2</v>
      </c>
      <c r="IP1109">
        <v>2.0502542247495602E-3</v>
      </c>
      <c r="IQ1109">
        <v>-1.6883999477825899E-5</v>
      </c>
      <c r="IR1109">
        <v>-3</v>
      </c>
      <c r="IS1109">
        <v>1845</v>
      </c>
      <c r="IT1109">
        <v>1</v>
      </c>
      <c r="IU1109">
        <v>26</v>
      </c>
      <c r="IV1109">
        <v>23417.1</v>
      </c>
      <c r="IW1109">
        <v>23417.1</v>
      </c>
      <c r="IX1109">
        <v>1.3952599999999999</v>
      </c>
      <c r="IY1109">
        <v>2.6281699999999999</v>
      </c>
      <c r="IZ1109">
        <v>1.5478499999999999</v>
      </c>
      <c r="JA1109">
        <v>2.3059099999999999</v>
      </c>
      <c r="JB1109">
        <v>1.3464400000000001</v>
      </c>
      <c r="JC1109">
        <v>2.3046899999999999</v>
      </c>
      <c r="JD1109">
        <v>33.355899999999998</v>
      </c>
      <c r="JE1109">
        <v>24.210100000000001</v>
      </c>
      <c r="JF1109">
        <v>18</v>
      </c>
      <c r="JG1109">
        <v>503.50400000000002</v>
      </c>
      <c r="JH1109">
        <v>403.94400000000002</v>
      </c>
      <c r="JI1109">
        <v>24.9999</v>
      </c>
      <c r="JJ1109">
        <v>26.151499999999999</v>
      </c>
      <c r="JK1109">
        <v>30</v>
      </c>
      <c r="JL1109">
        <v>26.1084</v>
      </c>
      <c r="JM1109">
        <v>26.0549</v>
      </c>
      <c r="JN1109">
        <v>27.938500000000001</v>
      </c>
      <c r="JO1109">
        <v>32.077500000000001</v>
      </c>
      <c r="JP1109">
        <v>33.194000000000003</v>
      </c>
      <c r="JQ1109">
        <v>25</v>
      </c>
      <c r="JR1109">
        <v>622.01199999999994</v>
      </c>
      <c r="JS1109">
        <v>13.8132</v>
      </c>
      <c r="JT1109">
        <v>102.413</v>
      </c>
      <c r="JU1109">
        <v>103.209</v>
      </c>
    </row>
    <row r="1110" spans="1:281" x14ac:dyDescent="0.2">
      <c r="A1110">
        <v>1094</v>
      </c>
      <c r="B1110">
        <v>1658956657.5</v>
      </c>
      <c r="C1110">
        <v>14864.4000000954</v>
      </c>
      <c r="D1110" t="s">
        <v>2622</v>
      </c>
      <c r="E1110" t="s">
        <v>2623</v>
      </c>
      <c r="F1110">
        <v>5</v>
      </c>
      <c r="G1110" t="s">
        <v>2549</v>
      </c>
      <c r="H1110" t="s">
        <v>416</v>
      </c>
      <c r="I1110">
        <v>1658956650</v>
      </c>
      <c r="J1110">
        <f t="shared" si="850"/>
        <v>6.0273533614533612E-3</v>
      </c>
      <c r="K1110">
        <f t="shared" si="851"/>
        <v>6.0273533614533612</v>
      </c>
      <c r="L1110">
        <f t="shared" si="852"/>
        <v>27.741098209543743</v>
      </c>
      <c r="M1110">
        <f t="shared" si="853"/>
        <v>541.13155555555602</v>
      </c>
      <c r="N1110">
        <f t="shared" si="854"/>
        <v>377.2656376813469</v>
      </c>
      <c r="O1110">
        <f t="shared" si="855"/>
        <v>34.014633388792149</v>
      </c>
      <c r="P1110">
        <f t="shared" si="856"/>
        <v>48.788942429142722</v>
      </c>
      <c r="Q1110">
        <f t="shared" si="857"/>
        <v>0.31399890903212924</v>
      </c>
      <c r="R1110">
        <f t="shared" si="858"/>
        <v>2.7507993269661544</v>
      </c>
      <c r="S1110">
        <f t="shared" si="859"/>
        <v>0.29535895312589278</v>
      </c>
      <c r="T1110">
        <f t="shared" si="860"/>
        <v>0.18618179307955074</v>
      </c>
      <c r="U1110">
        <f t="shared" si="861"/>
        <v>321.51383323899881</v>
      </c>
      <c r="V1110">
        <f t="shared" si="862"/>
        <v>27.391719172960084</v>
      </c>
      <c r="W1110">
        <f t="shared" si="863"/>
        <v>27.391719172960084</v>
      </c>
      <c r="X1110">
        <f t="shared" si="864"/>
        <v>3.662335668820289</v>
      </c>
      <c r="Y1110">
        <f t="shared" si="865"/>
        <v>52.3639073453691</v>
      </c>
      <c r="Z1110">
        <f t="shared" si="866"/>
        <v>1.8789725115327003</v>
      </c>
      <c r="AA1110">
        <f t="shared" si="867"/>
        <v>3.5882969907876263</v>
      </c>
      <c r="AB1110">
        <f t="shared" si="868"/>
        <v>1.7833631572875888</v>
      </c>
      <c r="AC1110">
        <f t="shared" si="869"/>
        <v>-265.80628324009325</v>
      </c>
      <c r="AD1110">
        <f t="shared" si="870"/>
        <v>-51.653367856155953</v>
      </c>
      <c r="AE1110">
        <f t="shared" si="871"/>
        <v>-4.0612469572710799</v>
      </c>
      <c r="AF1110">
        <f t="shared" si="872"/>
        <v>-7.0648145214562419E-3</v>
      </c>
      <c r="AG1110">
        <f t="shared" si="873"/>
        <v>45.637510691010021</v>
      </c>
      <c r="AH1110">
        <f t="shared" si="874"/>
        <v>6.0377532083033483</v>
      </c>
      <c r="AI1110">
        <f t="shared" si="875"/>
        <v>27.741098209543743</v>
      </c>
      <c r="AJ1110">
        <v>624.74394012121195</v>
      </c>
      <c r="AK1110">
        <v>575.43475757575698</v>
      </c>
      <c r="AL1110">
        <v>3.2490432900432298</v>
      </c>
      <c r="AM1110">
        <v>66.33</v>
      </c>
      <c r="AN1110">
        <f t="shared" si="876"/>
        <v>6.0273533614533612</v>
      </c>
      <c r="AO1110">
        <v>13.7470356476646</v>
      </c>
      <c r="AP1110">
        <v>20.831300606060601</v>
      </c>
      <c r="AQ1110">
        <v>-4.7860540306993599E-4</v>
      </c>
      <c r="AR1110">
        <v>88.640650729912196</v>
      </c>
      <c r="AS1110">
        <v>0</v>
      </c>
      <c r="AT1110">
        <v>0</v>
      </c>
      <c r="AU1110">
        <f t="shared" si="877"/>
        <v>1</v>
      </c>
      <c r="AV1110">
        <f t="shared" si="878"/>
        <v>0</v>
      </c>
      <c r="AW1110">
        <f t="shared" si="879"/>
        <v>47656.683360591589</v>
      </c>
      <c r="AX1110" t="s">
        <v>417</v>
      </c>
      <c r="AY1110" t="s">
        <v>417</v>
      </c>
      <c r="AZ1110">
        <v>0</v>
      </c>
      <c r="BA1110">
        <v>0</v>
      </c>
      <c r="BB1110" t="e">
        <f t="shared" si="880"/>
        <v>#DIV/0!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 t="e">
        <f t="shared" si="881"/>
        <v>#DIV/0!</v>
      </c>
      <c r="BI1110">
        <v>0.5</v>
      </c>
      <c r="BJ1110">
        <f t="shared" si="882"/>
        <v>1681.2185111773772</v>
      </c>
      <c r="BK1110">
        <f t="shared" si="883"/>
        <v>27.741098209543743</v>
      </c>
      <c r="BL1110" t="e">
        <f t="shared" si="884"/>
        <v>#DIV/0!</v>
      </c>
      <c r="BM1110">
        <f t="shared" si="885"/>
        <v>1.6500590509270757E-2</v>
      </c>
      <c r="BN1110" t="e">
        <f t="shared" si="886"/>
        <v>#DIV/0!</v>
      </c>
      <c r="BO1110" t="e">
        <f t="shared" si="887"/>
        <v>#DIV/0!</v>
      </c>
      <c r="BP1110" t="s">
        <v>417</v>
      </c>
      <c r="BQ1110">
        <v>0</v>
      </c>
      <c r="BR1110" t="e">
        <f t="shared" si="888"/>
        <v>#DIV/0!</v>
      </c>
      <c r="BS1110" t="e">
        <f t="shared" si="889"/>
        <v>#DIV/0!</v>
      </c>
      <c r="BT1110" t="e">
        <f t="shared" si="890"/>
        <v>#DIV/0!</v>
      </c>
      <c r="BU1110" t="e">
        <f t="shared" si="891"/>
        <v>#DIV/0!</v>
      </c>
      <c r="BV1110" t="e">
        <f t="shared" si="892"/>
        <v>#DIV/0!</v>
      </c>
      <c r="BW1110" t="e">
        <f t="shared" si="893"/>
        <v>#DIV/0!</v>
      </c>
      <c r="BX1110" t="e">
        <f t="shared" si="894"/>
        <v>#DIV/0!</v>
      </c>
      <c r="BY1110" t="e">
        <f t="shared" si="895"/>
        <v>#DIV/0!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 t="shared" si="896"/>
        <v>2000.0259259259301</v>
      </c>
      <c r="CS1110">
        <f t="shared" si="897"/>
        <v>1681.2185111773772</v>
      </c>
      <c r="CT1110">
        <f t="shared" si="898"/>
        <v>0.84059835894329316</v>
      </c>
      <c r="CU1110">
        <f t="shared" si="899"/>
        <v>0.16075483276055588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1658956650</v>
      </c>
      <c r="DB1110">
        <v>541.13155555555602</v>
      </c>
      <c r="DC1110">
        <v>599.80933333333303</v>
      </c>
      <c r="DD1110">
        <v>20.840199999999999</v>
      </c>
      <c r="DE1110">
        <v>13.746844444444401</v>
      </c>
      <c r="DF1110">
        <v>534.469074074074</v>
      </c>
      <c r="DG1110">
        <v>20.531225925925899</v>
      </c>
      <c r="DH1110">
        <v>500.06729629629598</v>
      </c>
      <c r="DI1110">
        <v>90.114577777777797</v>
      </c>
      <c r="DJ1110">
        <v>4.6385722222222203E-2</v>
      </c>
      <c r="DK1110">
        <v>27.0434185185185</v>
      </c>
      <c r="DL1110">
        <v>27.199596296296299</v>
      </c>
      <c r="DM1110">
        <v>999.9</v>
      </c>
      <c r="DN1110">
        <v>0</v>
      </c>
      <c r="DO1110">
        <v>0</v>
      </c>
      <c r="DP1110">
        <v>10002.962962963</v>
      </c>
      <c r="DQ1110">
        <v>0</v>
      </c>
      <c r="DR1110">
        <v>13.2394</v>
      </c>
      <c r="DS1110">
        <v>-58.677740740740703</v>
      </c>
      <c r="DT1110">
        <v>552.648740740741</v>
      </c>
      <c r="DU1110">
        <v>608.16966666666701</v>
      </c>
      <c r="DV1110">
        <v>7.0933540740740701</v>
      </c>
      <c r="DW1110">
        <v>599.80933333333303</v>
      </c>
      <c r="DX1110">
        <v>13.746844444444401</v>
      </c>
      <c r="DY1110">
        <v>1.87800518518519</v>
      </c>
      <c r="DZ1110">
        <v>1.2387900000000001</v>
      </c>
      <c r="EA1110">
        <v>16.451633333333302</v>
      </c>
      <c r="EB1110">
        <v>10.076077777777799</v>
      </c>
      <c r="EC1110">
        <v>2000.0259259259301</v>
      </c>
      <c r="ED1110">
        <v>0.98000548148148103</v>
      </c>
      <c r="EE1110">
        <v>1.9994333333333301E-2</v>
      </c>
      <c r="EF1110">
        <v>0</v>
      </c>
      <c r="EG1110">
        <v>897.95411111111105</v>
      </c>
      <c r="EH1110">
        <v>5.0006300000000001</v>
      </c>
      <c r="EI1110">
        <v>17621.844444444399</v>
      </c>
      <c r="EJ1110">
        <v>17257.140740740699</v>
      </c>
      <c r="EK1110">
        <v>37.5</v>
      </c>
      <c r="EL1110">
        <v>37.548222222222201</v>
      </c>
      <c r="EM1110">
        <v>37</v>
      </c>
      <c r="EN1110">
        <v>36.875</v>
      </c>
      <c r="EO1110">
        <v>38.550518518518501</v>
      </c>
      <c r="EP1110">
        <v>1955.13407407407</v>
      </c>
      <c r="EQ1110">
        <v>39.891111111111101</v>
      </c>
      <c r="ER1110">
        <v>0</v>
      </c>
      <c r="ES1110">
        <v>1658956658.4000001</v>
      </c>
      <c r="ET1110">
        <v>0</v>
      </c>
      <c r="EU1110">
        <v>897.83584615384598</v>
      </c>
      <c r="EV1110">
        <v>34.722461518521101</v>
      </c>
      <c r="EW1110">
        <v>667.58632485461897</v>
      </c>
      <c r="EX1110">
        <v>17619.1192307692</v>
      </c>
      <c r="EY1110">
        <v>15</v>
      </c>
      <c r="EZ1110">
        <v>0</v>
      </c>
      <c r="FA1110" t="s">
        <v>419</v>
      </c>
      <c r="FB1110">
        <v>1657551626.5</v>
      </c>
      <c r="FC1110">
        <v>1657551629</v>
      </c>
      <c r="FD1110">
        <v>0</v>
      </c>
      <c r="FE1110">
        <v>0.40300000000000002</v>
      </c>
      <c r="FF1110">
        <v>8.9999999999999993E-3</v>
      </c>
      <c r="FG1110">
        <v>9.41</v>
      </c>
      <c r="FH1110">
        <v>8.6999999999999994E-2</v>
      </c>
      <c r="FI1110">
        <v>417</v>
      </c>
      <c r="FJ1110">
        <v>17</v>
      </c>
      <c r="FK1110">
        <v>1.61</v>
      </c>
      <c r="FL1110">
        <v>0.59</v>
      </c>
      <c r="FM1110">
        <v>-58.082729268292702</v>
      </c>
      <c r="FN1110">
        <v>-12.311935191637801</v>
      </c>
      <c r="FO1110">
        <v>1.3269822035022401</v>
      </c>
      <c r="FP1110">
        <v>0</v>
      </c>
      <c r="FQ1110">
        <v>896.38126470588202</v>
      </c>
      <c r="FR1110">
        <v>35.676653895760097</v>
      </c>
      <c r="FS1110">
        <v>3.5069560565926698</v>
      </c>
      <c r="FT1110">
        <v>0</v>
      </c>
      <c r="FU1110">
        <v>7.0881697560975603</v>
      </c>
      <c r="FV1110">
        <v>2.2332961672481801E-2</v>
      </c>
      <c r="FW1110">
        <v>1.34246010955506E-2</v>
      </c>
      <c r="FX1110">
        <v>1</v>
      </c>
      <c r="FY1110">
        <v>1</v>
      </c>
      <c r="FZ1110">
        <v>3</v>
      </c>
      <c r="GA1110" t="s">
        <v>438</v>
      </c>
      <c r="GB1110">
        <v>2.97451</v>
      </c>
      <c r="GC1110">
        <v>2.6998199999999999</v>
      </c>
      <c r="GD1110">
        <v>0.112659</v>
      </c>
      <c r="GE1110">
        <v>0.12198299999999999</v>
      </c>
      <c r="GF1110">
        <v>9.3425999999999995E-2</v>
      </c>
      <c r="GG1110">
        <v>7.0026500000000005E-2</v>
      </c>
      <c r="GH1110">
        <v>34589</v>
      </c>
      <c r="GI1110">
        <v>37428</v>
      </c>
      <c r="GJ1110">
        <v>35322.1</v>
      </c>
      <c r="GK1110">
        <v>38659.1</v>
      </c>
      <c r="GL1110">
        <v>45401.2</v>
      </c>
      <c r="GM1110">
        <v>51925.5</v>
      </c>
      <c r="GN1110">
        <v>55205.4</v>
      </c>
      <c r="GO1110">
        <v>62003.7</v>
      </c>
      <c r="GP1110">
        <v>1.9976</v>
      </c>
      <c r="GQ1110">
        <v>1.8404</v>
      </c>
      <c r="GR1110">
        <v>0.13947499999999999</v>
      </c>
      <c r="GS1110">
        <v>0</v>
      </c>
      <c r="GT1110">
        <v>24.918399999999998</v>
      </c>
      <c r="GU1110">
        <v>999.9</v>
      </c>
      <c r="GV1110">
        <v>43.786000000000001</v>
      </c>
      <c r="GW1110">
        <v>29.416</v>
      </c>
      <c r="GX1110">
        <v>20.0153</v>
      </c>
      <c r="GY1110">
        <v>60.001199999999997</v>
      </c>
      <c r="GZ1110">
        <v>46.646599999999999</v>
      </c>
      <c r="HA1110">
        <v>1</v>
      </c>
      <c r="HB1110">
        <v>-8.8251999999999997E-2</v>
      </c>
      <c r="HC1110">
        <v>-9.3681899999999999E-2</v>
      </c>
      <c r="HD1110">
        <v>20.1128</v>
      </c>
      <c r="HE1110">
        <v>5.1981200000000003</v>
      </c>
      <c r="HF1110">
        <v>12.004</v>
      </c>
      <c r="HG1110">
        <v>4.976</v>
      </c>
      <c r="HH1110">
        <v>3.2932000000000001</v>
      </c>
      <c r="HI1110">
        <v>9999</v>
      </c>
      <c r="HJ1110">
        <v>9999</v>
      </c>
      <c r="HK1110">
        <v>9999</v>
      </c>
      <c r="HL1110">
        <v>622.70000000000005</v>
      </c>
      <c r="HM1110">
        <v>1.8632200000000001</v>
      </c>
      <c r="HN1110">
        <v>1.8680099999999999</v>
      </c>
      <c r="HO1110">
        <v>1.8678300000000001</v>
      </c>
      <c r="HP1110">
        <v>1.8690500000000001</v>
      </c>
      <c r="HQ1110">
        <v>1.86981</v>
      </c>
      <c r="HR1110">
        <v>1.8658399999999999</v>
      </c>
      <c r="HS1110">
        <v>1.8669100000000001</v>
      </c>
      <c r="HT1110">
        <v>1.86829</v>
      </c>
      <c r="HU1110">
        <v>5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6.7960000000000003</v>
      </c>
      <c r="II1110">
        <v>0.3085</v>
      </c>
      <c r="IJ1110">
        <v>3.6346291650323699</v>
      </c>
      <c r="IK1110">
        <v>5.6267518783259399E-3</v>
      </c>
      <c r="IL1110">
        <v>2.30191766742704E-7</v>
      </c>
      <c r="IM1110">
        <v>-2.9562642023804099E-10</v>
      </c>
      <c r="IN1110">
        <v>-4.4408053959193901E-2</v>
      </c>
      <c r="IO1110">
        <v>-1.77651730019769E-2</v>
      </c>
      <c r="IP1110">
        <v>2.0502542247495602E-3</v>
      </c>
      <c r="IQ1110">
        <v>-1.6883999477825899E-5</v>
      </c>
      <c r="IR1110">
        <v>-3</v>
      </c>
      <c r="IS1110">
        <v>1845</v>
      </c>
      <c r="IT1110">
        <v>1</v>
      </c>
      <c r="IU1110">
        <v>26</v>
      </c>
      <c r="IV1110">
        <v>23417.200000000001</v>
      </c>
      <c r="IW1110">
        <v>23417.1</v>
      </c>
      <c r="IX1110">
        <v>1.427</v>
      </c>
      <c r="IY1110">
        <v>2.6196299999999999</v>
      </c>
      <c r="IZ1110">
        <v>1.5478499999999999</v>
      </c>
      <c r="JA1110">
        <v>2.3059099999999999</v>
      </c>
      <c r="JB1110">
        <v>1.3464400000000001</v>
      </c>
      <c r="JC1110">
        <v>2.3730500000000001</v>
      </c>
      <c r="JD1110">
        <v>33.355899999999998</v>
      </c>
      <c r="JE1110">
        <v>24.218800000000002</v>
      </c>
      <c r="JF1110">
        <v>18</v>
      </c>
      <c r="JG1110">
        <v>503.90100000000001</v>
      </c>
      <c r="JH1110">
        <v>403.94400000000002</v>
      </c>
      <c r="JI1110">
        <v>25</v>
      </c>
      <c r="JJ1110">
        <v>26.151499999999999</v>
      </c>
      <c r="JK1110">
        <v>30.0001</v>
      </c>
      <c r="JL1110">
        <v>26.1084</v>
      </c>
      <c r="JM1110">
        <v>26.0549</v>
      </c>
      <c r="JN1110">
        <v>28.573799999999999</v>
      </c>
      <c r="JO1110">
        <v>31.805399999999999</v>
      </c>
      <c r="JP1110">
        <v>32.814999999999998</v>
      </c>
      <c r="JQ1110">
        <v>25</v>
      </c>
      <c r="JR1110">
        <v>642.09900000000005</v>
      </c>
      <c r="JS1110">
        <v>13.8132</v>
      </c>
      <c r="JT1110">
        <v>102.414</v>
      </c>
      <c r="JU1110">
        <v>103.209</v>
      </c>
    </row>
    <row r="1111" spans="1:281" x14ac:dyDescent="0.2">
      <c r="A1111">
        <v>1095</v>
      </c>
      <c r="B1111">
        <v>1658956662.5</v>
      </c>
      <c r="C1111">
        <v>14869.4000000954</v>
      </c>
      <c r="D1111" t="s">
        <v>2624</v>
      </c>
      <c r="E1111" t="s">
        <v>2625</v>
      </c>
      <c r="F1111">
        <v>5</v>
      </c>
      <c r="G1111" t="s">
        <v>2549</v>
      </c>
      <c r="H1111" t="s">
        <v>416</v>
      </c>
      <c r="I1111">
        <v>1658956654.7142899</v>
      </c>
      <c r="J1111">
        <f t="shared" si="850"/>
        <v>6.0317346897539297E-3</v>
      </c>
      <c r="K1111">
        <f t="shared" si="851"/>
        <v>6.0317346897539297</v>
      </c>
      <c r="L1111">
        <f t="shared" si="852"/>
        <v>27.904074698477942</v>
      </c>
      <c r="M1111">
        <f t="shared" si="853"/>
        <v>556.15674999999999</v>
      </c>
      <c r="N1111">
        <f t="shared" si="854"/>
        <v>390.97460790108647</v>
      </c>
      <c r="O1111">
        <f t="shared" si="855"/>
        <v>35.250320835538218</v>
      </c>
      <c r="P1111">
        <f t="shared" si="856"/>
        <v>50.143163970663934</v>
      </c>
      <c r="Q1111">
        <f t="shared" si="857"/>
        <v>0.31407167537240849</v>
      </c>
      <c r="R1111">
        <f t="shared" si="858"/>
        <v>2.7504968508085081</v>
      </c>
      <c r="S1111">
        <f t="shared" si="859"/>
        <v>0.29542143440959334</v>
      </c>
      <c r="T1111">
        <f t="shared" si="860"/>
        <v>0.18622168741255918</v>
      </c>
      <c r="U1111">
        <f t="shared" si="861"/>
        <v>321.51419150976113</v>
      </c>
      <c r="V1111">
        <f t="shared" si="862"/>
        <v>27.392233383363752</v>
      </c>
      <c r="W1111">
        <f t="shared" si="863"/>
        <v>27.392233383363752</v>
      </c>
      <c r="X1111">
        <f t="shared" si="864"/>
        <v>3.6624459532594762</v>
      </c>
      <c r="Y1111">
        <f t="shared" si="865"/>
        <v>52.336474142745892</v>
      </c>
      <c r="Z1111">
        <f t="shared" si="866"/>
        <v>1.8781739340251999</v>
      </c>
      <c r="AA1111">
        <f t="shared" si="867"/>
        <v>3.5886520152323342</v>
      </c>
      <c r="AB1111">
        <f t="shared" si="868"/>
        <v>1.7842720192342763</v>
      </c>
      <c r="AC1111">
        <f t="shared" si="869"/>
        <v>-265.99949981814831</v>
      </c>
      <c r="AD1111">
        <f t="shared" si="870"/>
        <v>-51.474069953666302</v>
      </c>
      <c r="AE1111">
        <f t="shared" si="871"/>
        <v>-4.0476391948802579</v>
      </c>
      <c r="AF1111">
        <f t="shared" si="872"/>
        <v>-7.0174569337524417E-3</v>
      </c>
      <c r="AG1111">
        <f t="shared" si="873"/>
        <v>46.418397045813499</v>
      </c>
      <c r="AH1111">
        <f t="shared" si="874"/>
        <v>6.0326077009457926</v>
      </c>
      <c r="AI1111">
        <f t="shared" si="875"/>
        <v>27.904074698477942</v>
      </c>
      <c r="AJ1111">
        <v>642.02765178181801</v>
      </c>
      <c r="AK1111">
        <v>592.03161212121199</v>
      </c>
      <c r="AL1111">
        <v>3.3505892640692001</v>
      </c>
      <c r="AM1111">
        <v>66.33</v>
      </c>
      <c r="AN1111">
        <f t="shared" si="876"/>
        <v>6.0317346897539297</v>
      </c>
      <c r="AO1111">
        <v>13.739870174102199</v>
      </c>
      <c r="AP1111">
        <v>20.8281490909091</v>
      </c>
      <c r="AQ1111">
        <v>-2.4074017328475699E-4</v>
      </c>
      <c r="AR1111">
        <v>88.640650729912196</v>
      </c>
      <c r="AS1111">
        <v>0</v>
      </c>
      <c r="AT1111">
        <v>0</v>
      </c>
      <c r="AU1111">
        <f t="shared" si="877"/>
        <v>1</v>
      </c>
      <c r="AV1111">
        <f t="shared" si="878"/>
        <v>0</v>
      </c>
      <c r="AW1111">
        <f t="shared" si="879"/>
        <v>47648.207678135157</v>
      </c>
      <c r="AX1111" t="s">
        <v>417</v>
      </c>
      <c r="AY1111" t="s">
        <v>417</v>
      </c>
      <c r="AZ1111">
        <v>0</v>
      </c>
      <c r="BA1111">
        <v>0</v>
      </c>
      <c r="BB1111" t="e">
        <f t="shared" si="880"/>
        <v>#DIV/0!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 t="e">
        <f t="shared" si="881"/>
        <v>#DIV/0!</v>
      </c>
      <c r="BI1111">
        <v>0.5</v>
      </c>
      <c r="BJ1111">
        <f t="shared" si="882"/>
        <v>1681.2207002641239</v>
      </c>
      <c r="BK1111">
        <f t="shared" si="883"/>
        <v>27.904074698477942</v>
      </c>
      <c r="BL1111" t="e">
        <f t="shared" si="884"/>
        <v>#DIV/0!</v>
      </c>
      <c r="BM1111">
        <f t="shared" si="885"/>
        <v>1.6597508402135509E-2</v>
      </c>
      <c r="BN1111" t="e">
        <f t="shared" si="886"/>
        <v>#DIV/0!</v>
      </c>
      <c r="BO1111" t="e">
        <f t="shared" si="887"/>
        <v>#DIV/0!</v>
      </c>
      <c r="BP1111" t="s">
        <v>417</v>
      </c>
      <c r="BQ1111">
        <v>0</v>
      </c>
      <c r="BR1111" t="e">
        <f t="shared" si="888"/>
        <v>#DIV/0!</v>
      </c>
      <c r="BS1111" t="e">
        <f t="shared" si="889"/>
        <v>#DIV/0!</v>
      </c>
      <c r="BT1111" t="e">
        <f t="shared" si="890"/>
        <v>#DIV/0!</v>
      </c>
      <c r="BU1111" t="e">
        <f t="shared" si="891"/>
        <v>#DIV/0!</v>
      </c>
      <c r="BV1111" t="e">
        <f t="shared" si="892"/>
        <v>#DIV/0!</v>
      </c>
      <c r="BW1111" t="e">
        <f t="shared" si="893"/>
        <v>#DIV/0!</v>
      </c>
      <c r="BX1111" t="e">
        <f t="shared" si="894"/>
        <v>#DIV/0!</v>
      </c>
      <c r="BY1111" t="e">
        <f t="shared" si="895"/>
        <v>#DIV/0!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 t="shared" si="896"/>
        <v>2000.0285714285701</v>
      </c>
      <c r="CS1111">
        <f t="shared" si="897"/>
        <v>1681.2207002641239</v>
      </c>
      <c r="CT1111">
        <f t="shared" si="898"/>
        <v>0.84059834158432556</v>
      </c>
      <c r="CU1111">
        <f t="shared" si="899"/>
        <v>0.16075479925774841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1658956654.7142899</v>
      </c>
      <c r="DB1111">
        <v>556.15674999999999</v>
      </c>
      <c r="DC1111">
        <v>615.87996428571398</v>
      </c>
      <c r="DD1111">
        <v>20.8315357142857</v>
      </c>
      <c r="DE1111">
        <v>13.7437964285714</v>
      </c>
      <c r="DF1111">
        <v>549.41032142857102</v>
      </c>
      <c r="DG1111">
        <v>20.522928571428601</v>
      </c>
      <c r="DH1111">
        <v>500.04146428571403</v>
      </c>
      <c r="DI1111">
        <v>90.1138571428571</v>
      </c>
      <c r="DJ1111">
        <v>4.6271221428571402E-2</v>
      </c>
      <c r="DK1111">
        <v>27.045103571428601</v>
      </c>
      <c r="DL1111">
        <v>27.194603571428601</v>
      </c>
      <c r="DM1111">
        <v>999.9</v>
      </c>
      <c r="DN1111">
        <v>0</v>
      </c>
      <c r="DO1111">
        <v>0</v>
      </c>
      <c r="DP1111">
        <v>10001.25</v>
      </c>
      <c r="DQ1111">
        <v>0</v>
      </c>
      <c r="DR1111">
        <v>13.2394</v>
      </c>
      <c r="DS1111">
        <v>-59.723132142857096</v>
      </c>
      <c r="DT1111">
        <v>567.98874999999998</v>
      </c>
      <c r="DU1111">
        <v>624.46232142857104</v>
      </c>
      <c r="DV1111">
        <v>7.0877385714285701</v>
      </c>
      <c r="DW1111">
        <v>615.87996428571398</v>
      </c>
      <c r="DX1111">
        <v>13.7437964285714</v>
      </c>
      <c r="DY1111">
        <v>1.87720892857143</v>
      </c>
      <c r="DZ1111">
        <v>1.2385057142857101</v>
      </c>
      <c r="EA1111">
        <v>16.444974999999999</v>
      </c>
      <c r="EB1111">
        <v>10.072639285714301</v>
      </c>
      <c r="EC1111">
        <v>2000.0285714285701</v>
      </c>
      <c r="ED1111">
        <v>0.98000585714285704</v>
      </c>
      <c r="EE1111">
        <v>1.9993914285714301E-2</v>
      </c>
      <c r="EF1111">
        <v>0</v>
      </c>
      <c r="EG1111">
        <v>900.55417857142902</v>
      </c>
      <c r="EH1111">
        <v>5.0006300000000001</v>
      </c>
      <c r="EI1111">
        <v>17672.753571428599</v>
      </c>
      <c r="EJ1111">
        <v>17257.157142857101</v>
      </c>
      <c r="EK1111">
        <v>37.5</v>
      </c>
      <c r="EL1111">
        <v>37.546500000000002</v>
      </c>
      <c r="EM1111">
        <v>37</v>
      </c>
      <c r="EN1111">
        <v>36.875</v>
      </c>
      <c r="EO1111">
        <v>38.550928571428599</v>
      </c>
      <c r="EP1111">
        <v>1955.1375</v>
      </c>
      <c r="EQ1111">
        <v>39.89</v>
      </c>
      <c r="ER1111">
        <v>0</v>
      </c>
      <c r="ES1111">
        <v>1658956663.8</v>
      </c>
      <c r="ET1111">
        <v>0</v>
      </c>
      <c r="EU1111">
        <v>901.00843999999995</v>
      </c>
      <c r="EV1111">
        <v>32.032384651099399</v>
      </c>
      <c r="EW1111">
        <v>620.47692405957696</v>
      </c>
      <c r="EX1111">
        <v>17681.151999999998</v>
      </c>
      <c r="EY1111">
        <v>15</v>
      </c>
      <c r="EZ1111">
        <v>0</v>
      </c>
      <c r="FA1111" t="s">
        <v>419</v>
      </c>
      <c r="FB1111">
        <v>1657551626.5</v>
      </c>
      <c r="FC1111">
        <v>1657551629</v>
      </c>
      <c r="FD1111">
        <v>0</v>
      </c>
      <c r="FE1111">
        <v>0.40300000000000002</v>
      </c>
      <c r="FF1111">
        <v>8.9999999999999993E-3</v>
      </c>
      <c r="FG1111">
        <v>9.41</v>
      </c>
      <c r="FH1111">
        <v>8.6999999999999994E-2</v>
      </c>
      <c r="FI1111">
        <v>417</v>
      </c>
      <c r="FJ1111">
        <v>17</v>
      </c>
      <c r="FK1111">
        <v>1.61</v>
      </c>
      <c r="FL1111">
        <v>0.59</v>
      </c>
      <c r="FM1111">
        <v>-58.936573170731698</v>
      </c>
      <c r="FN1111">
        <v>-12.329025783972201</v>
      </c>
      <c r="FO1111">
        <v>1.3231527541231201</v>
      </c>
      <c r="FP1111">
        <v>0</v>
      </c>
      <c r="FQ1111">
        <v>898.46817647058799</v>
      </c>
      <c r="FR1111">
        <v>34.0555232916671</v>
      </c>
      <c r="FS1111">
        <v>3.3488857275095198</v>
      </c>
      <c r="FT1111">
        <v>0</v>
      </c>
      <c r="FU1111">
        <v>7.0921892682926799</v>
      </c>
      <c r="FV1111">
        <v>-5.40528919860572E-2</v>
      </c>
      <c r="FW1111">
        <v>9.5997869362138208E-3</v>
      </c>
      <c r="FX1111">
        <v>1</v>
      </c>
      <c r="FY1111">
        <v>1</v>
      </c>
      <c r="FZ1111">
        <v>3</v>
      </c>
      <c r="GA1111" t="s">
        <v>438</v>
      </c>
      <c r="GB1111">
        <v>2.97356</v>
      </c>
      <c r="GC1111">
        <v>2.7003300000000001</v>
      </c>
      <c r="GD1111">
        <v>0.11497400000000001</v>
      </c>
      <c r="GE1111">
        <v>0.124358</v>
      </c>
      <c r="GF1111">
        <v>9.3405000000000002E-2</v>
      </c>
      <c r="GG1111">
        <v>7.0051100000000005E-2</v>
      </c>
      <c r="GH1111">
        <v>34498.800000000003</v>
      </c>
      <c r="GI1111">
        <v>37327.5</v>
      </c>
      <c r="GJ1111">
        <v>35322.1</v>
      </c>
      <c r="GK1111">
        <v>38659.699999999997</v>
      </c>
      <c r="GL1111">
        <v>45402.6</v>
      </c>
      <c r="GM1111">
        <v>51924.3</v>
      </c>
      <c r="GN1111">
        <v>55205.7</v>
      </c>
      <c r="GO1111">
        <v>62003.8</v>
      </c>
      <c r="GP1111">
        <v>1.9976</v>
      </c>
      <c r="GQ1111">
        <v>1.8404</v>
      </c>
      <c r="GR1111">
        <v>0.139177</v>
      </c>
      <c r="GS1111">
        <v>0</v>
      </c>
      <c r="GT1111">
        <v>24.918399999999998</v>
      </c>
      <c r="GU1111">
        <v>999.9</v>
      </c>
      <c r="GV1111">
        <v>43.761000000000003</v>
      </c>
      <c r="GW1111">
        <v>29.416</v>
      </c>
      <c r="GX1111">
        <v>20.0047</v>
      </c>
      <c r="GY1111">
        <v>60.041200000000003</v>
      </c>
      <c r="GZ1111">
        <v>47.0593</v>
      </c>
      <c r="HA1111">
        <v>1</v>
      </c>
      <c r="HB1111">
        <v>-8.8780499999999998E-2</v>
      </c>
      <c r="HC1111">
        <v>-9.3246200000000001E-2</v>
      </c>
      <c r="HD1111">
        <v>20.113299999999999</v>
      </c>
      <c r="HE1111">
        <v>5.1981200000000003</v>
      </c>
      <c r="HF1111">
        <v>12.004</v>
      </c>
      <c r="HG1111">
        <v>4.976</v>
      </c>
      <c r="HH1111">
        <v>3.2934000000000001</v>
      </c>
      <c r="HI1111">
        <v>9999</v>
      </c>
      <c r="HJ1111">
        <v>9999</v>
      </c>
      <c r="HK1111">
        <v>9999</v>
      </c>
      <c r="HL1111">
        <v>622.70000000000005</v>
      </c>
      <c r="HM1111">
        <v>1.8632500000000001</v>
      </c>
      <c r="HN1111">
        <v>1.8680399999999999</v>
      </c>
      <c r="HO1111">
        <v>1.8678300000000001</v>
      </c>
      <c r="HP1111">
        <v>1.8690500000000001</v>
      </c>
      <c r="HQ1111">
        <v>1.86981</v>
      </c>
      <c r="HR1111">
        <v>1.8658399999999999</v>
      </c>
      <c r="HS1111">
        <v>1.8669100000000001</v>
      </c>
      <c r="HT1111">
        <v>1.86835</v>
      </c>
      <c r="HU1111">
        <v>5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6.8869999999999996</v>
      </c>
      <c r="II1111">
        <v>0.30819999999999997</v>
      </c>
      <c r="IJ1111">
        <v>3.6346291650323699</v>
      </c>
      <c r="IK1111">
        <v>5.6267518783259399E-3</v>
      </c>
      <c r="IL1111">
        <v>2.30191766742704E-7</v>
      </c>
      <c r="IM1111">
        <v>-2.9562642023804099E-10</v>
      </c>
      <c r="IN1111">
        <v>-4.4408053959193901E-2</v>
      </c>
      <c r="IO1111">
        <v>-1.77651730019769E-2</v>
      </c>
      <c r="IP1111">
        <v>2.0502542247495602E-3</v>
      </c>
      <c r="IQ1111">
        <v>-1.6883999477825899E-5</v>
      </c>
      <c r="IR1111">
        <v>-3</v>
      </c>
      <c r="IS1111">
        <v>1845</v>
      </c>
      <c r="IT1111">
        <v>1</v>
      </c>
      <c r="IU1111">
        <v>26</v>
      </c>
      <c r="IV1111">
        <v>23417.3</v>
      </c>
      <c r="IW1111">
        <v>23417.200000000001</v>
      </c>
      <c r="IX1111">
        <v>1.4550799999999999</v>
      </c>
      <c r="IY1111">
        <v>2.6171899999999999</v>
      </c>
      <c r="IZ1111">
        <v>1.5478499999999999</v>
      </c>
      <c r="JA1111">
        <v>2.3059099999999999</v>
      </c>
      <c r="JB1111">
        <v>1.3464400000000001</v>
      </c>
      <c r="JC1111">
        <v>2.3877000000000002</v>
      </c>
      <c r="JD1111">
        <v>33.355899999999998</v>
      </c>
      <c r="JE1111">
        <v>24.218800000000002</v>
      </c>
      <c r="JF1111">
        <v>18</v>
      </c>
      <c r="JG1111">
        <v>503.90199999999999</v>
      </c>
      <c r="JH1111">
        <v>403.94400000000002</v>
      </c>
      <c r="JI1111">
        <v>25.0001</v>
      </c>
      <c r="JJ1111">
        <v>26.151499999999999</v>
      </c>
      <c r="JK1111">
        <v>30.0001</v>
      </c>
      <c r="JL1111">
        <v>26.1084</v>
      </c>
      <c r="JM1111">
        <v>26.0549</v>
      </c>
      <c r="JN1111">
        <v>29.1539</v>
      </c>
      <c r="JO1111">
        <v>31.805399999999999</v>
      </c>
      <c r="JP1111">
        <v>32.814999999999998</v>
      </c>
      <c r="JQ1111">
        <v>25</v>
      </c>
      <c r="JR1111">
        <v>655.59699999999998</v>
      </c>
      <c r="JS1111">
        <v>13.8132</v>
      </c>
      <c r="JT1111">
        <v>102.414</v>
      </c>
      <c r="JU1111">
        <v>103.209</v>
      </c>
    </row>
    <row r="1112" spans="1:281" x14ac:dyDescent="0.2">
      <c r="A1112">
        <v>1096</v>
      </c>
      <c r="B1112">
        <v>1658956667.5</v>
      </c>
      <c r="C1112">
        <v>14874.4000000954</v>
      </c>
      <c r="D1112" t="s">
        <v>2626</v>
      </c>
      <c r="E1112" t="s">
        <v>2627</v>
      </c>
      <c r="F1112">
        <v>5</v>
      </c>
      <c r="G1112" t="s">
        <v>2549</v>
      </c>
      <c r="H1112" t="s">
        <v>416</v>
      </c>
      <c r="I1112">
        <v>1658956660</v>
      </c>
      <c r="J1112">
        <f t="shared" si="850"/>
        <v>6.0227827559043157E-3</v>
      </c>
      <c r="K1112">
        <f t="shared" si="851"/>
        <v>6.0227827559043154</v>
      </c>
      <c r="L1112">
        <f t="shared" si="852"/>
        <v>28.37622889723847</v>
      </c>
      <c r="M1112">
        <f t="shared" si="853"/>
        <v>573.23737037036994</v>
      </c>
      <c r="N1112">
        <f t="shared" si="854"/>
        <v>404.63679263225612</v>
      </c>
      <c r="O1112">
        <f t="shared" si="855"/>
        <v>36.481771641476179</v>
      </c>
      <c r="P1112">
        <f t="shared" si="856"/>
        <v>51.682682403075823</v>
      </c>
      <c r="Q1112">
        <f t="shared" si="857"/>
        <v>0.31326753904760968</v>
      </c>
      <c r="R1112">
        <f t="shared" si="858"/>
        <v>2.750833994402905</v>
      </c>
      <c r="S1112">
        <f t="shared" si="859"/>
        <v>0.29471178035021828</v>
      </c>
      <c r="T1112">
        <f t="shared" si="860"/>
        <v>0.1857703641388315</v>
      </c>
      <c r="U1112">
        <f t="shared" si="861"/>
        <v>321.5086258112853</v>
      </c>
      <c r="V1112">
        <f t="shared" si="862"/>
        <v>27.397971118565302</v>
      </c>
      <c r="W1112">
        <f t="shared" si="863"/>
        <v>27.397971118565302</v>
      </c>
      <c r="X1112">
        <f t="shared" si="864"/>
        <v>3.6636767412962561</v>
      </c>
      <c r="Y1112">
        <f t="shared" si="865"/>
        <v>52.315452280790296</v>
      </c>
      <c r="Z1112">
        <f t="shared" si="866"/>
        <v>1.8777882314472825</v>
      </c>
      <c r="AA1112">
        <f t="shared" si="867"/>
        <v>3.5893567762134921</v>
      </c>
      <c r="AB1112">
        <f t="shared" si="868"/>
        <v>1.7858885098489736</v>
      </c>
      <c r="AC1112">
        <f t="shared" si="869"/>
        <v>-265.6047195353803</v>
      </c>
      <c r="AD1112">
        <f t="shared" si="870"/>
        <v>-51.835291906950509</v>
      </c>
      <c r="AE1112">
        <f t="shared" si="871"/>
        <v>-4.0757291143325025</v>
      </c>
      <c r="AF1112">
        <f t="shared" si="872"/>
        <v>-7.114745377997167E-3</v>
      </c>
      <c r="AG1112">
        <f t="shared" si="873"/>
        <v>46.99909992805587</v>
      </c>
      <c r="AH1112">
        <f t="shared" si="874"/>
        <v>6.0302939385130632</v>
      </c>
      <c r="AI1112">
        <f t="shared" si="875"/>
        <v>28.37622889723847</v>
      </c>
      <c r="AJ1112">
        <v>659.00978836363595</v>
      </c>
      <c r="AK1112">
        <v>608.61641212121197</v>
      </c>
      <c r="AL1112">
        <v>3.3133245021644702</v>
      </c>
      <c r="AM1112">
        <v>66.33</v>
      </c>
      <c r="AN1112">
        <f t="shared" si="876"/>
        <v>6.0227827559043154</v>
      </c>
      <c r="AO1112">
        <v>13.740424929594299</v>
      </c>
      <c r="AP1112">
        <v>20.818259999999999</v>
      </c>
      <c r="AQ1112">
        <v>-2.02741332415179E-4</v>
      </c>
      <c r="AR1112">
        <v>88.640650729912196</v>
      </c>
      <c r="AS1112">
        <v>0</v>
      </c>
      <c r="AT1112">
        <v>0</v>
      </c>
      <c r="AU1112">
        <f t="shared" si="877"/>
        <v>1</v>
      </c>
      <c r="AV1112">
        <f t="shared" si="878"/>
        <v>0</v>
      </c>
      <c r="AW1112">
        <f t="shared" si="879"/>
        <v>47656.791311193665</v>
      </c>
      <c r="AX1112" t="s">
        <v>417</v>
      </c>
      <c r="AY1112" t="s">
        <v>417</v>
      </c>
      <c r="AZ1112">
        <v>0</v>
      </c>
      <c r="BA1112">
        <v>0</v>
      </c>
      <c r="BB1112" t="e">
        <f t="shared" si="880"/>
        <v>#DIV/0!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 t="e">
        <f t="shared" si="881"/>
        <v>#DIV/0!</v>
      </c>
      <c r="BI1112">
        <v>0.5</v>
      </c>
      <c r="BJ1112">
        <f t="shared" si="882"/>
        <v>1681.1914109557581</v>
      </c>
      <c r="BK1112">
        <f t="shared" si="883"/>
        <v>28.37622889723847</v>
      </c>
      <c r="BL1112" t="e">
        <f t="shared" si="884"/>
        <v>#DIV/0!</v>
      </c>
      <c r="BM1112">
        <f t="shared" si="885"/>
        <v>1.6878642558081219E-2</v>
      </c>
      <c r="BN1112" t="e">
        <f t="shared" si="886"/>
        <v>#DIV/0!</v>
      </c>
      <c r="BO1112" t="e">
        <f t="shared" si="887"/>
        <v>#DIV/0!</v>
      </c>
      <c r="BP1112" t="s">
        <v>417</v>
      </c>
      <c r="BQ1112">
        <v>0</v>
      </c>
      <c r="BR1112" t="e">
        <f t="shared" si="888"/>
        <v>#DIV/0!</v>
      </c>
      <c r="BS1112" t="e">
        <f t="shared" si="889"/>
        <v>#DIV/0!</v>
      </c>
      <c r="BT1112" t="e">
        <f t="shared" si="890"/>
        <v>#DIV/0!</v>
      </c>
      <c r="BU1112" t="e">
        <f t="shared" si="891"/>
        <v>#DIV/0!</v>
      </c>
      <c r="BV1112" t="e">
        <f t="shared" si="892"/>
        <v>#DIV/0!</v>
      </c>
      <c r="BW1112" t="e">
        <f t="shared" si="893"/>
        <v>#DIV/0!</v>
      </c>
      <c r="BX1112" t="e">
        <f t="shared" si="894"/>
        <v>#DIV/0!</v>
      </c>
      <c r="BY1112" t="e">
        <f t="shared" si="895"/>
        <v>#DIV/0!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 t="shared" si="896"/>
        <v>1999.9937037037</v>
      </c>
      <c r="CS1112">
        <f t="shared" si="897"/>
        <v>1681.1914109557581</v>
      </c>
      <c r="CT1112">
        <f t="shared" si="898"/>
        <v>0.84059835180602516</v>
      </c>
      <c r="CU1112">
        <f t="shared" si="899"/>
        <v>0.16075481898562863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1658956660</v>
      </c>
      <c r="DB1112">
        <v>573.23737037036994</v>
      </c>
      <c r="DC1112">
        <v>633.78151851851896</v>
      </c>
      <c r="DD1112">
        <v>20.8274481481481</v>
      </c>
      <c r="DE1112">
        <v>13.742151851851901</v>
      </c>
      <c r="DF1112">
        <v>566.39570370370404</v>
      </c>
      <c r="DG1112">
        <v>20.519014814814799</v>
      </c>
      <c r="DH1112">
        <v>500.02411111111098</v>
      </c>
      <c r="DI1112">
        <v>90.113092592592594</v>
      </c>
      <c r="DJ1112">
        <v>4.6211518518518499E-2</v>
      </c>
      <c r="DK1112">
        <v>27.048448148148101</v>
      </c>
      <c r="DL1112">
        <v>27.192518518518501</v>
      </c>
      <c r="DM1112">
        <v>999.9</v>
      </c>
      <c r="DN1112">
        <v>0</v>
      </c>
      <c r="DO1112">
        <v>0</v>
      </c>
      <c r="DP1112">
        <v>10003.333333333299</v>
      </c>
      <c r="DQ1112">
        <v>0</v>
      </c>
      <c r="DR1112">
        <v>13.2394</v>
      </c>
      <c r="DS1112">
        <v>-60.544103703703698</v>
      </c>
      <c r="DT1112">
        <v>585.43033333333301</v>
      </c>
      <c r="DU1112">
        <v>642.61229629629599</v>
      </c>
      <c r="DV1112">
        <v>7.0853018518518498</v>
      </c>
      <c r="DW1112">
        <v>633.78151851851896</v>
      </c>
      <c r="DX1112">
        <v>13.742151851851901</v>
      </c>
      <c r="DY1112">
        <v>1.8768248148148201</v>
      </c>
      <c r="DZ1112">
        <v>1.23834703703704</v>
      </c>
      <c r="EA1112">
        <v>16.441762962963001</v>
      </c>
      <c r="EB1112">
        <v>10.0707111111111</v>
      </c>
      <c r="EC1112">
        <v>1999.9937037037</v>
      </c>
      <c r="ED1112">
        <v>0.98000559259259201</v>
      </c>
      <c r="EE1112">
        <v>1.99941259259259E-2</v>
      </c>
      <c r="EF1112">
        <v>0</v>
      </c>
      <c r="EG1112">
        <v>903.29333333333295</v>
      </c>
      <c r="EH1112">
        <v>5.0006300000000001</v>
      </c>
      <c r="EI1112">
        <v>17725.440740740702</v>
      </c>
      <c r="EJ1112">
        <v>17256.866666666701</v>
      </c>
      <c r="EK1112">
        <v>37.5</v>
      </c>
      <c r="EL1112">
        <v>37.527555555555601</v>
      </c>
      <c r="EM1112">
        <v>37</v>
      </c>
      <c r="EN1112">
        <v>36.875</v>
      </c>
      <c r="EO1112">
        <v>38.557407407407403</v>
      </c>
      <c r="EP1112">
        <v>1955.1033333333301</v>
      </c>
      <c r="EQ1112">
        <v>39.89</v>
      </c>
      <c r="ER1112">
        <v>0</v>
      </c>
      <c r="ES1112">
        <v>1658956668.5999999</v>
      </c>
      <c r="ET1112">
        <v>0</v>
      </c>
      <c r="EU1112">
        <v>903.45475999999996</v>
      </c>
      <c r="EV1112">
        <v>30.323615427598501</v>
      </c>
      <c r="EW1112">
        <v>581.11538550887599</v>
      </c>
      <c r="EX1112">
        <v>17728.671999999999</v>
      </c>
      <c r="EY1112">
        <v>15</v>
      </c>
      <c r="EZ1112">
        <v>0</v>
      </c>
      <c r="FA1112" t="s">
        <v>419</v>
      </c>
      <c r="FB1112">
        <v>1657551626.5</v>
      </c>
      <c r="FC1112">
        <v>1657551629</v>
      </c>
      <c r="FD1112">
        <v>0</v>
      </c>
      <c r="FE1112">
        <v>0.40300000000000002</v>
      </c>
      <c r="FF1112">
        <v>8.9999999999999993E-3</v>
      </c>
      <c r="FG1112">
        <v>9.41</v>
      </c>
      <c r="FH1112">
        <v>8.6999999999999994E-2</v>
      </c>
      <c r="FI1112">
        <v>417</v>
      </c>
      <c r="FJ1112">
        <v>17</v>
      </c>
      <c r="FK1112">
        <v>1.61</v>
      </c>
      <c r="FL1112">
        <v>0.59</v>
      </c>
      <c r="FM1112">
        <v>-60.0104170731707</v>
      </c>
      <c r="FN1112">
        <v>-10.035919860627301</v>
      </c>
      <c r="FO1112">
        <v>1.13325758376987</v>
      </c>
      <c r="FP1112">
        <v>0</v>
      </c>
      <c r="FQ1112">
        <v>901.73064705882405</v>
      </c>
      <c r="FR1112">
        <v>31.3488158841031</v>
      </c>
      <c r="FS1112">
        <v>3.08373674090336</v>
      </c>
      <c r="FT1112">
        <v>0</v>
      </c>
      <c r="FU1112">
        <v>7.0868797560975603</v>
      </c>
      <c r="FV1112">
        <v>-2.61995121951062E-2</v>
      </c>
      <c r="FW1112">
        <v>5.7385285306086496E-3</v>
      </c>
      <c r="FX1112">
        <v>1</v>
      </c>
      <c r="FY1112">
        <v>1</v>
      </c>
      <c r="FZ1112">
        <v>3</v>
      </c>
      <c r="GA1112" t="s">
        <v>438</v>
      </c>
      <c r="GB1112">
        <v>2.9735900000000002</v>
      </c>
      <c r="GC1112">
        <v>2.7002100000000002</v>
      </c>
      <c r="GD1112">
        <v>0.117216</v>
      </c>
      <c r="GE1112">
        <v>0.12648100000000001</v>
      </c>
      <c r="GF1112">
        <v>9.3402499999999999E-2</v>
      </c>
      <c r="GG1112">
        <v>7.0049200000000006E-2</v>
      </c>
      <c r="GH1112">
        <v>34411.4</v>
      </c>
      <c r="GI1112">
        <v>37237.199999999997</v>
      </c>
      <c r="GJ1112">
        <v>35322</v>
      </c>
      <c r="GK1112">
        <v>38659.9</v>
      </c>
      <c r="GL1112">
        <v>45402.8</v>
      </c>
      <c r="GM1112">
        <v>51924.6</v>
      </c>
      <c r="GN1112">
        <v>55205.7</v>
      </c>
      <c r="GO1112">
        <v>62003.9</v>
      </c>
      <c r="GP1112">
        <v>1.9970000000000001</v>
      </c>
      <c r="GQ1112">
        <v>1.8411999999999999</v>
      </c>
      <c r="GR1112">
        <v>0.13947499999999999</v>
      </c>
      <c r="GS1112">
        <v>0</v>
      </c>
      <c r="GT1112">
        <v>24.920500000000001</v>
      </c>
      <c r="GU1112">
        <v>999.9</v>
      </c>
      <c r="GV1112">
        <v>43.737000000000002</v>
      </c>
      <c r="GW1112">
        <v>29.416</v>
      </c>
      <c r="GX1112">
        <v>19.995799999999999</v>
      </c>
      <c r="GY1112">
        <v>60.141199999999998</v>
      </c>
      <c r="GZ1112">
        <v>46.666699999999999</v>
      </c>
      <c r="HA1112">
        <v>1</v>
      </c>
      <c r="HB1112">
        <v>-8.8414599999999996E-2</v>
      </c>
      <c r="HC1112">
        <v>-9.2374700000000004E-2</v>
      </c>
      <c r="HD1112">
        <v>20.1129</v>
      </c>
      <c r="HE1112">
        <v>5.1945300000000003</v>
      </c>
      <c r="HF1112">
        <v>12.004</v>
      </c>
      <c r="HG1112">
        <v>4.9756</v>
      </c>
      <c r="HH1112">
        <v>3.2928000000000002</v>
      </c>
      <c r="HI1112">
        <v>9999</v>
      </c>
      <c r="HJ1112">
        <v>9999</v>
      </c>
      <c r="HK1112">
        <v>9999</v>
      </c>
      <c r="HL1112">
        <v>622.70000000000005</v>
      </c>
      <c r="HM1112">
        <v>1.8631899999999999</v>
      </c>
      <c r="HN1112">
        <v>1.8680699999999999</v>
      </c>
      <c r="HO1112">
        <v>1.8678300000000001</v>
      </c>
      <c r="HP1112">
        <v>1.8690199999999999</v>
      </c>
      <c r="HQ1112">
        <v>1.8698399999999999</v>
      </c>
      <c r="HR1112">
        <v>1.8658399999999999</v>
      </c>
      <c r="HS1112">
        <v>1.8669100000000001</v>
      </c>
      <c r="HT1112">
        <v>1.86829</v>
      </c>
      <c r="HU1112">
        <v>5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6.976</v>
      </c>
      <c r="II1112">
        <v>0.30830000000000002</v>
      </c>
      <c r="IJ1112">
        <v>3.6346291650323699</v>
      </c>
      <c r="IK1112">
        <v>5.6267518783259399E-3</v>
      </c>
      <c r="IL1112">
        <v>2.30191766742704E-7</v>
      </c>
      <c r="IM1112">
        <v>-2.9562642023804099E-10</v>
      </c>
      <c r="IN1112">
        <v>-4.4408053959193901E-2</v>
      </c>
      <c r="IO1112">
        <v>-1.77651730019769E-2</v>
      </c>
      <c r="IP1112">
        <v>2.0502542247495602E-3</v>
      </c>
      <c r="IQ1112">
        <v>-1.6883999477825899E-5</v>
      </c>
      <c r="IR1112">
        <v>-3</v>
      </c>
      <c r="IS1112">
        <v>1845</v>
      </c>
      <c r="IT1112">
        <v>1</v>
      </c>
      <c r="IU1112">
        <v>26</v>
      </c>
      <c r="IV1112">
        <v>23417.3</v>
      </c>
      <c r="IW1112">
        <v>23417.3</v>
      </c>
      <c r="IX1112">
        <v>1.48193</v>
      </c>
      <c r="IY1112">
        <v>2.6257299999999999</v>
      </c>
      <c r="IZ1112">
        <v>1.5478499999999999</v>
      </c>
      <c r="JA1112">
        <v>2.3059099999999999</v>
      </c>
      <c r="JB1112">
        <v>1.3464400000000001</v>
      </c>
      <c r="JC1112">
        <v>2.2558600000000002</v>
      </c>
      <c r="JD1112">
        <v>33.355899999999998</v>
      </c>
      <c r="JE1112">
        <v>24.210100000000001</v>
      </c>
      <c r="JF1112">
        <v>18</v>
      </c>
      <c r="JG1112">
        <v>503.505</v>
      </c>
      <c r="JH1112">
        <v>404.387</v>
      </c>
      <c r="JI1112">
        <v>25.0002</v>
      </c>
      <c r="JJ1112">
        <v>26.151499999999999</v>
      </c>
      <c r="JK1112">
        <v>30.0001</v>
      </c>
      <c r="JL1112">
        <v>26.1084</v>
      </c>
      <c r="JM1112">
        <v>26.0549</v>
      </c>
      <c r="JN1112">
        <v>29.788799999999998</v>
      </c>
      <c r="JO1112">
        <v>31.530100000000001</v>
      </c>
      <c r="JP1112">
        <v>32.814999999999998</v>
      </c>
      <c r="JQ1112">
        <v>25</v>
      </c>
      <c r="JR1112">
        <v>675.71600000000001</v>
      </c>
      <c r="JS1112">
        <v>13.8132</v>
      </c>
      <c r="JT1112">
        <v>102.414</v>
      </c>
      <c r="JU1112">
        <v>103.21</v>
      </c>
    </row>
    <row r="1113" spans="1:281" x14ac:dyDescent="0.2">
      <c r="A1113">
        <v>1097</v>
      </c>
      <c r="B1113">
        <v>1658956672.5</v>
      </c>
      <c r="C1113">
        <v>14879.4000000954</v>
      </c>
      <c r="D1113" t="s">
        <v>2628</v>
      </c>
      <c r="E1113" t="s">
        <v>2629</v>
      </c>
      <c r="F1113">
        <v>5</v>
      </c>
      <c r="G1113" t="s">
        <v>2549</v>
      </c>
      <c r="H1113" t="s">
        <v>416</v>
      </c>
      <c r="I1113">
        <v>1658956664.7142899</v>
      </c>
      <c r="J1113">
        <f t="shared" si="850"/>
        <v>6.0274368061388186E-3</v>
      </c>
      <c r="K1113">
        <f t="shared" si="851"/>
        <v>6.0274368061388186</v>
      </c>
      <c r="L1113">
        <f t="shared" si="852"/>
        <v>28.952877948120896</v>
      </c>
      <c r="M1113">
        <f t="shared" si="853"/>
        <v>588.37967857142803</v>
      </c>
      <c r="N1113">
        <f t="shared" si="854"/>
        <v>416.31169666490473</v>
      </c>
      <c r="O1113">
        <f t="shared" si="855"/>
        <v>37.534195454715864</v>
      </c>
      <c r="P1113">
        <f t="shared" si="856"/>
        <v>53.047651636987013</v>
      </c>
      <c r="Q1113">
        <f t="shared" si="857"/>
        <v>0.31344214494591993</v>
      </c>
      <c r="R1113">
        <f t="shared" si="858"/>
        <v>2.7486360694729752</v>
      </c>
      <c r="S1113">
        <f t="shared" si="859"/>
        <v>0.29485244523794341</v>
      </c>
      <c r="T1113">
        <f t="shared" si="860"/>
        <v>0.18586104445886642</v>
      </c>
      <c r="U1113">
        <f t="shared" si="861"/>
        <v>321.50951709733516</v>
      </c>
      <c r="V1113">
        <f t="shared" si="862"/>
        <v>27.399792071146923</v>
      </c>
      <c r="W1113">
        <f t="shared" si="863"/>
        <v>27.399792071146923</v>
      </c>
      <c r="X1113">
        <f t="shared" si="864"/>
        <v>3.6640674249886334</v>
      </c>
      <c r="Y1113">
        <f t="shared" si="865"/>
        <v>52.303237042068851</v>
      </c>
      <c r="Z1113">
        <f t="shared" si="866"/>
        <v>1.8776629603078898</v>
      </c>
      <c r="AA1113">
        <f t="shared" si="867"/>
        <v>3.5899555486358077</v>
      </c>
      <c r="AB1113">
        <f t="shared" si="868"/>
        <v>1.7864044646807435</v>
      </c>
      <c r="AC1113">
        <f t="shared" si="869"/>
        <v>-265.8099631507219</v>
      </c>
      <c r="AD1113">
        <f t="shared" si="870"/>
        <v>-51.642699778283934</v>
      </c>
      <c r="AE1113">
        <f t="shared" si="871"/>
        <v>-4.0639275592628215</v>
      </c>
      <c r="AF1113">
        <f t="shared" si="872"/>
        <v>-7.0733909334919076E-3</v>
      </c>
      <c r="AG1113">
        <f t="shared" si="873"/>
        <v>47.593271167310526</v>
      </c>
      <c r="AH1113">
        <f t="shared" si="874"/>
        <v>6.0224541783774965</v>
      </c>
      <c r="AI1113">
        <f t="shared" si="875"/>
        <v>28.952877948120896</v>
      </c>
      <c r="AJ1113">
        <v>676.115917236364</v>
      </c>
      <c r="AK1113">
        <v>624.91177575757604</v>
      </c>
      <c r="AL1113">
        <v>3.3357081385280498</v>
      </c>
      <c r="AM1113">
        <v>66.33</v>
      </c>
      <c r="AN1113">
        <f t="shared" si="876"/>
        <v>6.0274368061388186</v>
      </c>
      <c r="AO1113">
        <v>13.7501134424133</v>
      </c>
      <c r="AP1113">
        <v>20.834678787878801</v>
      </c>
      <c r="AQ1113">
        <v>-3.7679177606765699E-4</v>
      </c>
      <c r="AR1113">
        <v>88.640650729912196</v>
      </c>
      <c r="AS1113">
        <v>0</v>
      </c>
      <c r="AT1113">
        <v>0</v>
      </c>
      <c r="AU1113">
        <f t="shared" si="877"/>
        <v>1</v>
      </c>
      <c r="AV1113">
        <f t="shared" si="878"/>
        <v>0</v>
      </c>
      <c r="AW1113">
        <f t="shared" si="879"/>
        <v>47596.81133495285</v>
      </c>
      <c r="AX1113" t="s">
        <v>417</v>
      </c>
      <c r="AY1113" t="s">
        <v>417</v>
      </c>
      <c r="AZ1113">
        <v>0</v>
      </c>
      <c r="BA1113">
        <v>0</v>
      </c>
      <c r="BB1113" t="e">
        <f t="shared" si="880"/>
        <v>#DIV/0!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 t="e">
        <f t="shared" si="881"/>
        <v>#DIV/0!</v>
      </c>
      <c r="BI1113">
        <v>0.5</v>
      </c>
      <c r="BJ1113">
        <f t="shared" si="882"/>
        <v>1681.1961000504357</v>
      </c>
      <c r="BK1113">
        <f t="shared" si="883"/>
        <v>28.952877948120896</v>
      </c>
      <c r="BL1113" t="e">
        <f t="shared" si="884"/>
        <v>#DIV/0!</v>
      </c>
      <c r="BM1113">
        <f t="shared" si="885"/>
        <v>1.722159476057095E-2</v>
      </c>
      <c r="BN1113" t="e">
        <f t="shared" si="886"/>
        <v>#DIV/0!</v>
      </c>
      <c r="BO1113" t="e">
        <f t="shared" si="887"/>
        <v>#DIV/0!</v>
      </c>
      <c r="BP1113" t="s">
        <v>417</v>
      </c>
      <c r="BQ1113">
        <v>0</v>
      </c>
      <c r="BR1113" t="e">
        <f t="shared" si="888"/>
        <v>#DIV/0!</v>
      </c>
      <c r="BS1113" t="e">
        <f t="shared" si="889"/>
        <v>#DIV/0!</v>
      </c>
      <c r="BT1113" t="e">
        <f t="shared" si="890"/>
        <v>#DIV/0!</v>
      </c>
      <c r="BU1113" t="e">
        <f t="shared" si="891"/>
        <v>#DIV/0!</v>
      </c>
      <c r="BV1113" t="e">
        <f t="shared" si="892"/>
        <v>#DIV/0!</v>
      </c>
      <c r="BW1113" t="e">
        <f t="shared" si="893"/>
        <v>#DIV/0!</v>
      </c>
      <c r="BX1113" t="e">
        <f t="shared" si="894"/>
        <v>#DIV/0!</v>
      </c>
      <c r="BY1113" t="e">
        <f t="shared" si="895"/>
        <v>#DIV/0!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 t="shared" si="896"/>
        <v>1999.99928571429</v>
      </c>
      <c r="CS1113">
        <f t="shared" si="897"/>
        <v>1681.1961000504357</v>
      </c>
      <c r="CT1113">
        <f t="shared" si="898"/>
        <v>0.84059835023891261</v>
      </c>
      <c r="CU1113">
        <f t="shared" si="899"/>
        <v>0.1607548159611015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1658956664.7142899</v>
      </c>
      <c r="DB1113">
        <v>588.37967857142803</v>
      </c>
      <c r="DC1113">
        <v>649.74314285714297</v>
      </c>
      <c r="DD1113">
        <v>20.826157142857099</v>
      </c>
      <c r="DE1113">
        <v>13.7497964285714</v>
      </c>
      <c r="DF1113">
        <v>581.453714285714</v>
      </c>
      <c r="DG1113">
        <v>20.517785714285701</v>
      </c>
      <c r="DH1113">
        <v>500.005285714286</v>
      </c>
      <c r="DI1113">
        <v>90.112657142857103</v>
      </c>
      <c r="DJ1113">
        <v>4.6220821428571403E-2</v>
      </c>
      <c r="DK1113">
        <v>27.051289285714301</v>
      </c>
      <c r="DL1113">
        <v>27.1891107142857</v>
      </c>
      <c r="DM1113">
        <v>999.9</v>
      </c>
      <c r="DN1113">
        <v>0</v>
      </c>
      <c r="DO1113">
        <v>0</v>
      </c>
      <c r="DP1113">
        <v>9990.3571428571395</v>
      </c>
      <c r="DQ1113">
        <v>0</v>
      </c>
      <c r="DR1113">
        <v>13.2394</v>
      </c>
      <c r="DS1113">
        <v>-61.363503571428602</v>
      </c>
      <c r="DT1113">
        <v>600.893928571429</v>
      </c>
      <c r="DU1113">
        <v>658.80174999999997</v>
      </c>
      <c r="DV1113">
        <v>7.0763653571428602</v>
      </c>
      <c r="DW1113">
        <v>649.74314285714297</v>
      </c>
      <c r="DX1113">
        <v>13.7497964285714</v>
      </c>
      <c r="DY1113">
        <v>1.8767</v>
      </c>
      <c r="DZ1113">
        <v>1.2390300000000001</v>
      </c>
      <c r="EA1113">
        <v>16.4407178571429</v>
      </c>
      <c r="EB1113">
        <v>10.0789392857143</v>
      </c>
      <c r="EC1113">
        <v>1999.99928571429</v>
      </c>
      <c r="ED1113">
        <v>0.98000557142857103</v>
      </c>
      <c r="EE1113">
        <v>1.9994142857142901E-2</v>
      </c>
      <c r="EF1113">
        <v>0</v>
      </c>
      <c r="EG1113">
        <v>905.56203571428603</v>
      </c>
      <c r="EH1113">
        <v>5.0006300000000001</v>
      </c>
      <c r="EI1113">
        <v>17769.5285714286</v>
      </c>
      <c r="EJ1113">
        <v>17256.907142857101</v>
      </c>
      <c r="EK1113">
        <v>37.5</v>
      </c>
      <c r="EL1113">
        <v>37.530999999999999</v>
      </c>
      <c r="EM1113">
        <v>37</v>
      </c>
      <c r="EN1113">
        <v>36.875</v>
      </c>
      <c r="EO1113">
        <v>38.559785714285702</v>
      </c>
      <c r="EP1113">
        <v>1955.10857142857</v>
      </c>
      <c r="EQ1113">
        <v>39.89</v>
      </c>
      <c r="ER1113">
        <v>0</v>
      </c>
      <c r="ES1113">
        <v>1658956673.4000001</v>
      </c>
      <c r="ET1113">
        <v>0</v>
      </c>
      <c r="EU1113">
        <v>905.75936000000002</v>
      </c>
      <c r="EV1113">
        <v>27.7141538096853</v>
      </c>
      <c r="EW1113">
        <v>532.39999917904697</v>
      </c>
      <c r="EX1113">
        <v>17773.651999999998</v>
      </c>
      <c r="EY1113">
        <v>15</v>
      </c>
      <c r="EZ1113">
        <v>0</v>
      </c>
      <c r="FA1113" t="s">
        <v>419</v>
      </c>
      <c r="FB1113">
        <v>1657551626.5</v>
      </c>
      <c r="FC1113">
        <v>1657551629</v>
      </c>
      <c r="FD1113">
        <v>0</v>
      </c>
      <c r="FE1113">
        <v>0.40300000000000002</v>
      </c>
      <c r="FF1113">
        <v>8.9999999999999993E-3</v>
      </c>
      <c r="FG1113">
        <v>9.41</v>
      </c>
      <c r="FH1113">
        <v>8.6999999999999994E-2</v>
      </c>
      <c r="FI1113">
        <v>417</v>
      </c>
      <c r="FJ1113">
        <v>17</v>
      </c>
      <c r="FK1113">
        <v>1.61</v>
      </c>
      <c r="FL1113">
        <v>0.59</v>
      </c>
      <c r="FM1113">
        <v>-60.754600000000003</v>
      </c>
      <c r="FN1113">
        <v>-8.5168557491289008</v>
      </c>
      <c r="FO1113">
        <v>0.96041259502514198</v>
      </c>
      <c r="FP1113">
        <v>0</v>
      </c>
      <c r="FQ1113">
        <v>903.83282352941205</v>
      </c>
      <c r="FR1113">
        <v>29.532009178685499</v>
      </c>
      <c r="FS1113">
        <v>2.90881617794824</v>
      </c>
      <c r="FT1113">
        <v>0</v>
      </c>
      <c r="FU1113">
        <v>7.0814648780487799</v>
      </c>
      <c r="FV1113">
        <v>-6.7149616724733505E-2</v>
      </c>
      <c r="FW1113">
        <v>1.27540752209334E-2</v>
      </c>
      <c r="FX1113">
        <v>1</v>
      </c>
      <c r="FY1113">
        <v>1</v>
      </c>
      <c r="FZ1113">
        <v>3</v>
      </c>
      <c r="GA1113" t="s">
        <v>438</v>
      </c>
      <c r="GB1113">
        <v>2.9742500000000001</v>
      </c>
      <c r="GC1113">
        <v>2.7005499999999998</v>
      </c>
      <c r="GD1113">
        <v>0.11945699999999999</v>
      </c>
      <c r="GE1113">
        <v>0.12880900000000001</v>
      </c>
      <c r="GF1113">
        <v>9.34305E-2</v>
      </c>
      <c r="GG1113">
        <v>7.0291400000000004E-2</v>
      </c>
      <c r="GH1113">
        <v>34324.199999999997</v>
      </c>
      <c r="GI1113">
        <v>37137.4</v>
      </c>
      <c r="GJ1113">
        <v>35322.1</v>
      </c>
      <c r="GK1113">
        <v>38659.300000000003</v>
      </c>
      <c r="GL1113">
        <v>45401.2</v>
      </c>
      <c r="GM1113">
        <v>51910.9</v>
      </c>
      <c r="GN1113">
        <v>55205.5</v>
      </c>
      <c r="GO1113">
        <v>62003.7</v>
      </c>
      <c r="GP1113">
        <v>1.9974000000000001</v>
      </c>
      <c r="GQ1113">
        <v>1.8406</v>
      </c>
      <c r="GR1113">
        <v>0.13858100000000001</v>
      </c>
      <c r="GS1113">
        <v>0</v>
      </c>
      <c r="GT1113">
        <v>24.920500000000001</v>
      </c>
      <c r="GU1113">
        <v>999.9</v>
      </c>
      <c r="GV1113">
        <v>43.688000000000002</v>
      </c>
      <c r="GW1113">
        <v>29.437000000000001</v>
      </c>
      <c r="GX1113">
        <v>19.997599999999998</v>
      </c>
      <c r="GY1113">
        <v>60.061199999999999</v>
      </c>
      <c r="GZ1113">
        <v>46.602600000000002</v>
      </c>
      <c r="HA1113">
        <v>1</v>
      </c>
      <c r="HB1113">
        <v>-8.9004100000000003E-2</v>
      </c>
      <c r="HC1113">
        <v>-9.1939000000000007E-2</v>
      </c>
      <c r="HD1113">
        <v>20.113299999999999</v>
      </c>
      <c r="HE1113">
        <v>5.1981200000000003</v>
      </c>
      <c r="HF1113">
        <v>12.004</v>
      </c>
      <c r="HG1113">
        <v>4.976</v>
      </c>
      <c r="HH1113">
        <v>3.2938000000000001</v>
      </c>
      <c r="HI1113">
        <v>9999</v>
      </c>
      <c r="HJ1113">
        <v>9999</v>
      </c>
      <c r="HK1113">
        <v>9999</v>
      </c>
      <c r="HL1113">
        <v>622.70000000000005</v>
      </c>
      <c r="HM1113">
        <v>1.8632200000000001</v>
      </c>
      <c r="HN1113">
        <v>1.8680099999999999</v>
      </c>
      <c r="HO1113">
        <v>1.8678300000000001</v>
      </c>
      <c r="HP1113">
        <v>1.8689899999999999</v>
      </c>
      <c r="HQ1113">
        <v>1.86981</v>
      </c>
      <c r="HR1113">
        <v>1.8658399999999999</v>
      </c>
      <c r="HS1113">
        <v>1.8669100000000001</v>
      </c>
      <c r="HT1113">
        <v>1.86829</v>
      </c>
      <c r="HU1113">
        <v>5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7.0659999999999998</v>
      </c>
      <c r="II1113">
        <v>0.30859999999999999</v>
      </c>
      <c r="IJ1113">
        <v>3.6346291650323699</v>
      </c>
      <c r="IK1113">
        <v>5.6267518783259399E-3</v>
      </c>
      <c r="IL1113">
        <v>2.30191766742704E-7</v>
      </c>
      <c r="IM1113">
        <v>-2.9562642023804099E-10</v>
      </c>
      <c r="IN1113">
        <v>-4.4408053959193901E-2</v>
      </c>
      <c r="IO1113">
        <v>-1.77651730019769E-2</v>
      </c>
      <c r="IP1113">
        <v>2.0502542247495602E-3</v>
      </c>
      <c r="IQ1113">
        <v>-1.6883999477825899E-5</v>
      </c>
      <c r="IR1113">
        <v>-3</v>
      </c>
      <c r="IS1113">
        <v>1845</v>
      </c>
      <c r="IT1113">
        <v>1</v>
      </c>
      <c r="IU1113">
        <v>26</v>
      </c>
      <c r="IV1113">
        <v>23417.4</v>
      </c>
      <c r="IW1113">
        <v>23417.4</v>
      </c>
      <c r="IX1113">
        <v>1.5161100000000001</v>
      </c>
      <c r="IY1113">
        <v>2.6196299999999999</v>
      </c>
      <c r="IZ1113">
        <v>1.5478499999999999</v>
      </c>
      <c r="JA1113">
        <v>2.3059099999999999</v>
      </c>
      <c r="JB1113">
        <v>1.3464400000000001</v>
      </c>
      <c r="JC1113">
        <v>2.34741</v>
      </c>
      <c r="JD1113">
        <v>33.355899999999998</v>
      </c>
      <c r="JE1113">
        <v>24.218800000000002</v>
      </c>
      <c r="JF1113">
        <v>18</v>
      </c>
      <c r="JG1113">
        <v>503.76900000000001</v>
      </c>
      <c r="JH1113">
        <v>404.05500000000001</v>
      </c>
      <c r="JI1113">
        <v>25.0001</v>
      </c>
      <c r="JJ1113">
        <v>26.151499999999999</v>
      </c>
      <c r="JK1113">
        <v>29.9999</v>
      </c>
      <c r="JL1113">
        <v>26.1084</v>
      </c>
      <c r="JM1113">
        <v>26.0549</v>
      </c>
      <c r="JN1113">
        <v>30.363700000000001</v>
      </c>
      <c r="JO1113">
        <v>31.530100000000001</v>
      </c>
      <c r="JP1113">
        <v>32.438899999999997</v>
      </c>
      <c r="JQ1113">
        <v>25</v>
      </c>
      <c r="JR1113">
        <v>689.14300000000003</v>
      </c>
      <c r="JS1113">
        <v>13.8132</v>
      </c>
      <c r="JT1113">
        <v>102.414</v>
      </c>
      <c r="JU1113">
        <v>103.209</v>
      </c>
    </row>
    <row r="1114" spans="1:281" x14ac:dyDescent="0.2">
      <c r="A1114">
        <v>1098</v>
      </c>
      <c r="B1114">
        <v>1658956677.5</v>
      </c>
      <c r="C1114">
        <v>14884.4000000954</v>
      </c>
      <c r="D1114" t="s">
        <v>2630</v>
      </c>
      <c r="E1114" t="s">
        <v>2631</v>
      </c>
      <c r="F1114">
        <v>5</v>
      </c>
      <c r="G1114" t="s">
        <v>2549</v>
      </c>
      <c r="H1114" t="s">
        <v>416</v>
      </c>
      <c r="I1114">
        <v>1658956670</v>
      </c>
      <c r="J1114">
        <f t="shared" si="850"/>
        <v>6.0362575038367377E-3</v>
      </c>
      <c r="K1114">
        <f t="shared" si="851"/>
        <v>6.0362575038367376</v>
      </c>
      <c r="L1114">
        <f t="shared" si="852"/>
        <v>29.441111440258361</v>
      </c>
      <c r="M1114">
        <f t="shared" si="853"/>
        <v>605.48514814814803</v>
      </c>
      <c r="N1114">
        <f t="shared" si="854"/>
        <v>430.5452823969157</v>
      </c>
      <c r="O1114">
        <f t="shared" si="855"/>
        <v>38.817135061980267</v>
      </c>
      <c r="P1114">
        <f t="shared" si="856"/>
        <v>54.589377086757651</v>
      </c>
      <c r="Q1114">
        <f t="shared" si="857"/>
        <v>0.31398843583718311</v>
      </c>
      <c r="R1114">
        <f t="shared" si="858"/>
        <v>2.7481529455186613</v>
      </c>
      <c r="S1114">
        <f t="shared" si="859"/>
        <v>0.29533287966780303</v>
      </c>
      <c r="T1114">
        <f t="shared" si="860"/>
        <v>0.18616674095806762</v>
      </c>
      <c r="U1114">
        <f t="shared" si="861"/>
        <v>321.5072071446171</v>
      </c>
      <c r="V1114">
        <f t="shared" si="862"/>
        <v>27.39988432200073</v>
      </c>
      <c r="W1114">
        <f t="shared" si="863"/>
        <v>27.39988432200073</v>
      </c>
      <c r="X1114">
        <f t="shared" si="864"/>
        <v>3.6640872182916207</v>
      </c>
      <c r="Y1114">
        <f t="shared" si="865"/>
        <v>52.304960378853025</v>
      </c>
      <c r="Z1114">
        <f t="shared" si="866"/>
        <v>1.8779987708810781</v>
      </c>
      <c r="AA1114">
        <f t="shared" si="867"/>
        <v>3.5904792915976587</v>
      </c>
      <c r="AB1114">
        <f t="shared" si="868"/>
        <v>1.7860884474105425</v>
      </c>
      <c r="AC1114">
        <f t="shared" si="869"/>
        <v>-266.19895591920016</v>
      </c>
      <c r="AD1114">
        <f t="shared" si="870"/>
        <v>-51.279148031979794</v>
      </c>
      <c r="AE1114">
        <f t="shared" si="871"/>
        <v>-4.0360798758386744</v>
      </c>
      <c r="AF1114">
        <f t="shared" si="872"/>
        <v>-6.9766824015076168E-3</v>
      </c>
      <c r="AG1114">
        <f t="shared" si="873"/>
        <v>47.99310193201044</v>
      </c>
      <c r="AH1114">
        <f t="shared" si="874"/>
        <v>6.0136536829015519</v>
      </c>
      <c r="AI1114">
        <f t="shared" si="875"/>
        <v>29.441111440258361</v>
      </c>
      <c r="AJ1114">
        <v>693.29814235151503</v>
      </c>
      <c r="AK1114">
        <v>641.53295151515101</v>
      </c>
      <c r="AL1114">
        <v>3.3291762770562001</v>
      </c>
      <c r="AM1114">
        <v>66.33</v>
      </c>
      <c r="AN1114">
        <f t="shared" si="876"/>
        <v>6.0362575038367376</v>
      </c>
      <c r="AO1114">
        <v>13.7867131195793</v>
      </c>
      <c r="AP1114">
        <v>20.838692727272701</v>
      </c>
      <c r="AQ1114">
        <v>6.2875814710362399E-3</v>
      </c>
      <c r="AR1114">
        <v>88.640650729912196</v>
      </c>
      <c r="AS1114">
        <v>0</v>
      </c>
      <c r="AT1114">
        <v>0</v>
      </c>
      <c r="AU1114">
        <f t="shared" si="877"/>
        <v>1</v>
      </c>
      <c r="AV1114">
        <f t="shared" si="878"/>
        <v>0</v>
      </c>
      <c r="AW1114">
        <f t="shared" si="879"/>
        <v>47583.31858215938</v>
      </c>
      <c r="AX1114" t="s">
        <v>417</v>
      </c>
      <c r="AY1114" t="s">
        <v>417</v>
      </c>
      <c r="AZ1114">
        <v>0</v>
      </c>
      <c r="BA1114">
        <v>0</v>
      </c>
      <c r="BB1114" t="e">
        <f t="shared" si="880"/>
        <v>#DIV/0!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 t="e">
        <f t="shared" si="881"/>
        <v>#DIV/0!</v>
      </c>
      <c r="BI1114">
        <v>0.5</v>
      </c>
      <c r="BJ1114">
        <f t="shared" si="882"/>
        <v>1681.1839442890898</v>
      </c>
      <c r="BK1114">
        <f t="shared" si="883"/>
        <v>29.441111440258361</v>
      </c>
      <c r="BL1114" t="e">
        <f t="shared" si="884"/>
        <v>#DIV/0!</v>
      </c>
      <c r="BM1114">
        <f t="shared" si="885"/>
        <v>1.7512129794165929E-2</v>
      </c>
      <c r="BN1114" t="e">
        <f t="shared" si="886"/>
        <v>#DIV/0!</v>
      </c>
      <c r="BO1114" t="e">
        <f t="shared" si="887"/>
        <v>#DIV/0!</v>
      </c>
      <c r="BP1114" t="s">
        <v>417</v>
      </c>
      <c r="BQ1114">
        <v>0</v>
      </c>
      <c r="BR1114" t="e">
        <f t="shared" si="888"/>
        <v>#DIV/0!</v>
      </c>
      <c r="BS1114" t="e">
        <f t="shared" si="889"/>
        <v>#DIV/0!</v>
      </c>
      <c r="BT1114" t="e">
        <f t="shared" si="890"/>
        <v>#DIV/0!</v>
      </c>
      <c r="BU1114" t="e">
        <f t="shared" si="891"/>
        <v>#DIV/0!</v>
      </c>
      <c r="BV1114" t="e">
        <f t="shared" si="892"/>
        <v>#DIV/0!</v>
      </c>
      <c r="BW1114" t="e">
        <f t="shared" si="893"/>
        <v>#DIV/0!</v>
      </c>
      <c r="BX1114" t="e">
        <f t="shared" si="894"/>
        <v>#DIV/0!</v>
      </c>
      <c r="BY1114" t="e">
        <f t="shared" si="895"/>
        <v>#DIV/0!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 t="shared" si="896"/>
        <v>1999.9848148148101</v>
      </c>
      <c r="CS1114">
        <f t="shared" si="897"/>
        <v>1681.1839442890898</v>
      </c>
      <c r="CT1114">
        <f t="shared" si="898"/>
        <v>0.84059835446538633</v>
      </c>
      <c r="CU1114">
        <f t="shared" si="899"/>
        <v>0.16075482411819575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1658956670</v>
      </c>
      <c r="DB1114">
        <v>605.48514814814803</v>
      </c>
      <c r="DC1114">
        <v>667.44329629629601</v>
      </c>
      <c r="DD1114">
        <v>20.830066666666699</v>
      </c>
      <c r="DE1114">
        <v>13.7643407407407</v>
      </c>
      <c r="DF1114">
        <v>598.46403703703697</v>
      </c>
      <c r="DG1114">
        <v>20.521533333333299</v>
      </c>
      <c r="DH1114">
        <v>500.02411111111098</v>
      </c>
      <c r="DI1114">
        <v>90.111781481481501</v>
      </c>
      <c r="DJ1114">
        <v>4.6296307407407401E-2</v>
      </c>
      <c r="DK1114">
        <v>27.053774074074099</v>
      </c>
      <c r="DL1114">
        <v>27.1902740740741</v>
      </c>
      <c r="DM1114">
        <v>999.9</v>
      </c>
      <c r="DN1114">
        <v>0</v>
      </c>
      <c r="DO1114">
        <v>0</v>
      </c>
      <c r="DP1114">
        <v>9987.5925925925894</v>
      </c>
      <c r="DQ1114">
        <v>0</v>
      </c>
      <c r="DR1114">
        <v>13.2394</v>
      </c>
      <c r="DS1114">
        <v>-61.9582185185185</v>
      </c>
      <c r="DT1114">
        <v>618.36585185185197</v>
      </c>
      <c r="DU1114">
        <v>676.75874074074102</v>
      </c>
      <c r="DV1114">
        <v>7.0657300000000003</v>
      </c>
      <c r="DW1114">
        <v>667.44329629629601</v>
      </c>
      <c r="DX1114">
        <v>13.7643407407407</v>
      </c>
      <c r="DY1114">
        <v>1.8770348148148199</v>
      </c>
      <c r="DZ1114">
        <v>1.24032962962963</v>
      </c>
      <c r="EA1114">
        <v>16.443518518518498</v>
      </c>
      <c r="EB1114">
        <v>10.0946</v>
      </c>
      <c r="EC1114">
        <v>1999.9848148148101</v>
      </c>
      <c r="ED1114">
        <v>0.98000559259259201</v>
      </c>
      <c r="EE1114">
        <v>1.99941259259259E-2</v>
      </c>
      <c r="EF1114">
        <v>0</v>
      </c>
      <c r="EG1114">
        <v>907.82051851851895</v>
      </c>
      <c r="EH1114">
        <v>5.0006300000000001</v>
      </c>
      <c r="EI1114">
        <v>17814.388888888901</v>
      </c>
      <c r="EJ1114">
        <v>17256.785185185199</v>
      </c>
      <c r="EK1114">
        <v>37.5</v>
      </c>
      <c r="EL1114">
        <v>37.522962962963</v>
      </c>
      <c r="EM1114">
        <v>37</v>
      </c>
      <c r="EN1114">
        <v>36.875</v>
      </c>
      <c r="EO1114">
        <v>38.559703703703697</v>
      </c>
      <c r="EP1114">
        <v>1955.0944444444399</v>
      </c>
      <c r="EQ1114">
        <v>39.89</v>
      </c>
      <c r="ER1114">
        <v>0</v>
      </c>
      <c r="ES1114">
        <v>1658956678.8</v>
      </c>
      <c r="ET1114">
        <v>0</v>
      </c>
      <c r="EU1114">
        <v>907.93984615384602</v>
      </c>
      <c r="EV1114">
        <v>24.046974381233198</v>
      </c>
      <c r="EW1114">
        <v>487.84615421569299</v>
      </c>
      <c r="EX1114">
        <v>17816.4576923077</v>
      </c>
      <c r="EY1114">
        <v>15</v>
      </c>
      <c r="EZ1114">
        <v>0</v>
      </c>
      <c r="FA1114" t="s">
        <v>419</v>
      </c>
      <c r="FB1114">
        <v>1657551626.5</v>
      </c>
      <c r="FC1114">
        <v>1657551629</v>
      </c>
      <c r="FD1114">
        <v>0</v>
      </c>
      <c r="FE1114">
        <v>0.40300000000000002</v>
      </c>
      <c r="FF1114">
        <v>8.9999999999999993E-3</v>
      </c>
      <c r="FG1114">
        <v>9.41</v>
      </c>
      <c r="FH1114">
        <v>8.6999999999999994E-2</v>
      </c>
      <c r="FI1114">
        <v>417</v>
      </c>
      <c r="FJ1114">
        <v>17</v>
      </c>
      <c r="FK1114">
        <v>1.61</v>
      </c>
      <c r="FL1114">
        <v>0.59</v>
      </c>
      <c r="FM1114">
        <v>-61.483117073170703</v>
      </c>
      <c r="FN1114">
        <v>-9.3811965156794503</v>
      </c>
      <c r="FO1114">
        <v>1.0419884281231999</v>
      </c>
      <c r="FP1114">
        <v>0</v>
      </c>
      <c r="FQ1114">
        <v>906.08517647058795</v>
      </c>
      <c r="FR1114">
        <v>26.7160275032073</v>
      </c>
      <c r="FS1114">
        <v>2.6351443589275201</v>
      </c>
      <c r="FT1114">
        <v>0</v>
      </c>
      <c r="FU1114">
        <v>7.0727143902438998</v>
      </c>
      <c r="FV1114">
        <v>-0.15550369337980099</v>
      </c>
      <c r="FW1114">
        <v>2.0736231758808801E-2</v>
      </c>
      <c r="FX1114">
        <v>0</v>
      </c>
      <c r="FY1114">
        <v>0</v>
      </c>
      <c r="FZ1114">
        <v>3</v>
      </c>
      <c r="GA1114" t="s">
        <v>429</v>
      </c>
      <c r="GB1114">
        <v>2.9745900000000001</v>
      </c>
      <c r="GC1114">
        <v>2.6992799999999999</v>
      </c>
      <c r="GD1114">
        <v>0.121644</v>
      </c>
      <c r="GE1114">
        <v>0.13079399999999999</v>
      </c>
      <c r="GF1114">
        <v>9.3442899999999995E-2</v>
      </c>
      <c r="GG1114">
        <v>7.0158799999999993E-2</v>
      </c>
      <c r="GH1114">
        <v>34239.1</v>
      </c>
      <c r="GI1114">
        <v>37053.1</v>
      </c>
      <c r="GJ1114">
        <v>35322.199999999997</v>
      </c>
      <c r="GK1114">
        <v>38659.5</v>
      </c>
      <c r="GL1114">
        <v>45401.5</v>
      </c>
      <c r="GM1114">
        <v>51918.400000000001</v>
      </c>
      <c r="GN1114">
        <v>55206.6</v>
      </c>
      <c r="GO1114">
        <v>62003.8</v>
      </c>
      <c r="GP1114">
        <v>1.9976</v>
      </c>
      <c r="GQ1114">
        <v>1.8398000000000001</v>
      </c>
      <c r="GR1114">
        <v>0.139177</v>
      </c>
      <c r="GS1114">
        <v>0</v>
      </c>
      <c r="GT1114">
        <v>24.922499999999999</v>
      </c>
      <c r="GU1114">
        <v>999.9</v>
      </c>
      <c r="GV1114">
        <v>43.664000000000001</v>
      </c>
      <c r="GW1114">
        <v>29.446999999999999</v>
      </c>
      <c r="GX1114">
        <v>19.9969</v>
      </c>
      <c r="GY1114">
        <v>59.771299999999997</v>
      </c>
      <c r="GZ1114">
        <v>46.810899999999997</v>
      </c>
      <c r="HA1114">
        <v>1</v>
      </c>
      <c r="HB1114">
        <v>-8.8658500000000001E-2</v>
      </c>
      <c r="HC1114">
        <v>-9.1503299999999996E-2</v>
      </c>
      <c r="HD1114">
        <v>20.1127</v>
      </c>
      <c r="HE1114">
        <v>5.1993200000000002</v>
      </c>
      <c r="HF1114">
        <v>12.0052</v>
      </c>
      <c r="HG1114">
        <v>4.976</v>
      </c>
      <c r="HH1114">
        <v>3.2938000000000001</v>
      </c>
      <c r="HI1114">
        <v>9999</v>
      </c>
      <c r="HJ1114">
        <v>9999</v>
      </c>
      <c r="HK1114">
        <v>9999</v>
      </c>
      <c r="HL1114">
        <v>622.70000000000005</v>
      </c>
      <c r="HM1114">
        <v>1.8631899999999999</v>
      </c>
      <c r="HN1114">
        <v>1.86798</v>
      </c>
      <c r="HO1114">
        <v>1.8678300000000001</v>
      </c>
      <c r="HP1114">
        <v>1.8689899999999999</v>
      </c>
      <c r="HQ1114">
        <v>1.86981</v>
      </c>
      <c r="HR1114">
        <v>1.8658399999999999</v>
      </c>
      <c r="HS1114">
        <v>1.8669100000000001</v>
      </c>
      <c r="HT1114">
        <v>1.86829</v>
      </c>
      <c r="HU1114">
        <v>5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7.1539999999999999</v>
      </c>
      <c r="II1114">
        <v>0.30869999999999997</v>
      </c>
      <c r="IJ1114">
        <v>3.6346291650323699</v>
      </c>
      <c r="IK1114">
        <v>5.6267518783259399E-3</v>
      </c>
      <c r="IL1114">
        <v>2.30191766742704E-7</v>
      </c>
      <c r="IM1114">
        <v>-2.9562642023804099E-10</v>
      </c>
      <c r="IN1114">
        <v>-4.4408053959193901E-2</v>
      </c>
      <c r="IO1114">
        <v>-1.77651730019769E-2</v>
      </c>
      <c r="IP1114">
        <v>2.0502542247495602E-3</v>
      </c>
      <c r="IQ1114">
        <v>-1.6883999477825899E-5</v>
      </c>
      <c r="IR1114">
        <v>-3</v>
      </c>
      <c r="IS1114">
        <v>1845</v>
      </c>
      <c r="IT1114">
        <v>1</v>
      </c>
      <c r="IU1114">
        <v>26</v>
      </c>
      <c r="IV1114">
        <v>23417.5</v>
      </c>
      <c r="IW1114">
        <v>23417.5</v>
      </c>
      <c r="IX1114">
        <v>1.54297</v>
      </c>
      <c r="IY1114">
        <v>2.6159699999999999</v>
      </c>
      <c r="IZ1114">
        <v>1.5478499999999999</v>
      </c>
      <c r="JA1114">
        <v>2.3059099999999999</v>
      </c>
      <c r="JB1114">
        <v>1.3464400000000001</v>
      </c>
      <c r="JC1114">
        <v>2.4060100000000002</v>
      </c>
      <c r="JD1114">
        <v>33.355899999999998</v>
      </c>
      <c r="JE1114">
        <v>24.218800000000002</v>
      </c>
      <c r="JF1114">
        <v>18</v>
      </c>
      <c r="JG1114">
        <v>503.90100000000001</v>
      </c>
      <c r="JH1114">
        <v>403.596</v>
      </c>
      <c r="JI1114">
        <v>25.0001</v>
      </c>
      <c r="JJ1114">
        <v>26.151499999999999</v>
      </c>
      <c r="JK1114">
        <v>30.0002</v>
      </c>
      <c r="JL1114">
        <v>26.1084</v>
      </c>
      <c r="JM1114">
        <v>26.052700000000002</v>
      </c>
      <c r="JN1114">
        <v>30.892800000000001</v>
      </c>
      <c r="JO1114">
        <v>31.530100000000001</v>
      </c>
      <c r="JP1114">
        <v>32.438899999999997</v>
      </c>
      <c r="JQ1114">
        <v>25</v>
      </c>
      <c r="JR1114">
        <v>709.35599999999999</v>
      </c>
      <c r="JS1114">
        <v>13.8132</v>
      </c>
      <c r="JT1114">
        <v>102.416</v>
      </c>
      <c r="JU1114">
        <v>103.209</v>
      </c>
    </row>
    <row r="1115" spans="1:281" x14ac:dyDescent="0.2">
      <c r="A1115">
        <v>1099</v>
      </c>
      <c r="B1115">
        <v>1658956682.5</v>
      </c>
      <c r="C1115">
        <v>14889.4000000954</v>
      </c>
      <c r="D1115" t="s">
        <v>2632</v>
      </c>
      <c r="E1115" t="s">
        <v>2633</v>
      </c>
      <c r="F1115">
        <v>5</v>
      </c>
      <c r="G1115" t="s">
        <v>2549</v>
      </c>
      <c r="H1115" t="s">
        <v>416</v>
      </c>
      <c r="I1115">
        <v>1658956674.7142899</v>
      </c>
      <c r="J1115">
        <f t="shared" si="850"/>
        <v>5.9968751952592944E-3</v>
      </c>
      <c r="K1115">
        <f t="shared" si="851"/>
        <v>5.9968751952592942</v>
      </c>
      <c r="L1115">
        <f t="shared" si="852"/>
        <v>30.095111648898722</v>
      </c>
      <c r="M1115">
        <f t="shared" si="853"/>
        <v>620.544107142857</v>
      </c>
      <c r="N1115">
        <f t="shared" si="854"/>
        <v>440.37807718633786</v>
      </c>
      <c r="O1115">
        <f t="shared" si="855"/>
        <v>39.703651592093067</v>
      </c>
      <c r="P1115">
        <f t="shared" si="856"/>
        <v>55.947078893987282</v>
      </c>
      <c r="Q1115">
        <f t="shared" si="857"/>
        <v>0.31137903175380677</v>
      </c>
      <c r="R1115">
        <f t="shared" si="858"/>
        <v>2.7479863005273759</v>
      </c>
      <c r="S1115">
        <f t="shared" si="859"/>
        <v>0.29302149158371166</v>
      </c>
      <c r="T1115">
        <f t="shared" si="860"/>
        <v>0.18469752939875278</v>
      </c>
      <c r="U1115">
        <f t="shared" si="861"/>
        <v>321.50621068489676</v>
      </c>
      <c r="V1115">
        <f t="shared" si="862"/>
        <v>27.411435133037422</v>
      </c>
      <c r="W1115">
        <f t="shared" si="863"/>
        <v>27.411435133037422</v>
      </c>
      <c r="X1115">
        <f t="shared" si="864"/>
        <v>3.6665662927274965</v>
      </c>
      <c r="Y1115">
        <f t="shared" si="865"/>
        <v>52.307407579949647</v>
      </c>
      <c r="Z1115">
        <f t="shared" si="866"/>
        <v>1.8781603786955279</v>
      </c>
      <c r="AA1115">
        <f t="shared" si="867"/>
        <v>3.5906202688879953</v>
      </c>
      <c r="AB1115">
        <f t="shared" si="868"/>
        <v>1.7884059140319686</v>
      </c>
      <c r="AC1115">
        <f t="shared" si="869"/>
        <v>-264.46219611093488</v>
      </c>
      <c r="AD1115">
        <f t="shared" si="870"/>
        <v>-52.888204842083049</v>
      </c>
      <c r="AE1115">
        <f t="shared" si="871"/>
        <v>-4.1632322302131266</v>
      </c>
      <c r="AF1115">
        <f t="shared" si="872"/>
        <v>-7.4224983342858764E-3</v>
      </c>
      <c r="AG1115">
        <f t="shared" si="873"/>
        <v>48.440254710428491</v>
      </c>
      <c r="AH1115">
        <f t="shared" si="874"/>
        <v>6.0077328482940047</v>
      </c>
      <c r="AI1115">
        <f t="shared" si="875"/>
        <v>30.095111648898722</v>
      </c>
      <c r="AJ1115">
        <v>709.61854385454501</v>
      </c>
      <c r="AK1115">
        <v>657.43698181818195</v>
      </c>
      <c r="AL1115">
        <v>3.2498046753246501</v>
      </c>
      <c r="AM1115">
        <v>66.33</v>
      </c>
      <c r="AN1115">
        <f t="shared" si="876"/>
        <v>5.9968751952592942</v>
      </c>
      <c r="AO1115">
        <v>13.7700677948982</v>
      </c>
      <c r="AP1115">
        <v>20.831436363636399</v>
      </c>
      <c r="AQ1115">
        <v>-2.3901735838837801E-3</v>
      </c>
      <c r="AR1115">
        <v>88.640650729912196</v>
      </c>
      <c r="AS1115">
        <v>0</v>
      </c>
      <c r="AT1115">
        <v>0</v>
      </c>
      <c r="AU1115">
        <f t="shared" si="877"/>
        <v>1</v>
      </c>
      <c r="AV1115">
        <f t="shared" si="878"/>
        <v>0</v>
      </c>
      <c r="AW1115">
        <f t="shared" si="879"/>
        <v>47578.700845184278</v>
      </c>
      <c r="AX1115" t="s">
        <v>417</v>
      </c>
      <c r="AY1115" t="s">
        <v>417</v>
      </c>
      <c r="AZ1115">
        <v>0</v>
      </c>
      <c r="BA1115">
        <v>0</v>
      </c>
      <c r="BB1115" t="e">
        <f t="shared" si="880"/>
        <v>#DIV/0!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 t="e">
        <f t="shared" si="881"/>
        <v>#DIV/0!</v>
      </c>
      <c r="BI1115">
        <v>0.5</v>
      </c>
      <c r="BJ1115">
        <f t="shared" si="882"/>
        <v>1681.1786998367329</v>
      </c>
      <c r="BK1115">
        <f t="shared" si="883"/>
        <v>30.095111648898722</v>
      </c>
      <c r="BL1115" t="e">
        <f t="shared" si="884"/>
        <v>#DIV/0!</v>
      </c>
      <c r="BM1115">
        <f t="shared" si="885"/>
        <v>1.7901197327697169E-2</v>
      </c>
      <c r="BN1115" t="e">
        <f t="shared" si="886"/>
        <v>#DIV/0!</v>
      </c>
      <c r="BO1115" t="e">
        <f t="shared" si="887"/>
        <v>#DIV/0!</v>
      </c>
      <c r="BP1115" t="s">
        <v>417</v>
      </c>
      <c r="BQ1115">
        <v>0</v>
      </c>
      <c r="BR1115" t="e">
        <f t="shared" si="888"/>
        <v>#DIV/0!</v>
      </c>
      <c r="BS1115" t="e">
        <f t="shared" si="889"/>
        <v>#DIV/0!</v>
      </c>
      <c r="BT1115" t="e">
        <f t="shared" si="890"/>
        <v>#DIV/0!</v>
      </c>
      <c r="BU1115" t="e">
        <f t="shared" si="891"/>
        <v>#DIV/0!</v>
      </c>
      <c r="BV1115" t="e">
        <f t="shared" si="892"/>
        <v>#DIV/0!</v>
      </c>
      <c r="BW1115" t="e">
        <f t="shared" si="893"/>
        <v>#DIV/0!</v>
      </c>
      <c r="BX1115" t="e">
        <f t="shared" si="894"/>
        <v>#DIV/0!</v>
      </c>
      <c r="BY1115" t="e">
        <f t="shared" si="895"/>
        <v>#DIV/0!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 t="shared" si="896"/>
        <v>1999.9785714285699</v>
      </c>
      <c r="CS1115">
        <f t="shared" si="897"/>
        <v>1681.1786998367329</v>
      </c>
      <c r="CT1115">
        <f t="shared" si="898"/>
        <v>0.84059835632932778</v>
      </c>
      <c r="CU1115">
        <f t="shared" si="899"/>
        <v>0.16075482771560259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1658956674.7142899</v>
      </c>
      <c r="DB1115">
        <v>620.544107142857</v>
      </c>
      <c r="DC1115">
        <v>683.14367857142804</v>
      </c>
      <c r="DD1115">
        <v>20.831853571428599</v>
      </c>
      <c r="DE1115">
        <v>13.7730285714286</v>
      </c>
      <c r="DF1115">
        <v>613.43946428571405</v>
      </c>
      <c r="DG1115">
        <v>20.5232428571429</v>
      </c>
      <c r="DH1115">
        <v>500.01925</v>
      </c>
      <c r="DI1115">
        <v>90.111767857142894</v>
      </c>
      <c r="DJ1115">
        <v>4.63341214285714E-2</v>
      </c>
      <c r="DK1115">
        <v>27.054442857142799</v>
      </c>
      <c r="DL1115">
        <v>27.1910428571429</v>
      </c>
      <c r="DM1115">
        <v>999.9</v>
      </c>
      <c r="DN1115">
        <v>0</v>
      </c>
      <c r="DO1115">
        <v>0</v>
      </c>
      <c r="DP1115">
        <v>9986.6071428571395</v>
      </c>
      <c r="DQ1115">
        <v>0</v>
      </c>
      <c r="DR1115">
        <v>13.2394</v>
      </c>
      <c r="DS1115">
        <v>-62.599617857142903</v>
      </c>
      <c r="DT1115">
        <v>633.74628571428605</v>
      </c>
      <c r="DU1115">
        <v>692.68410714285699</v>
      </c>
      <c r="DV1115">
        <v>7.05882428571429</v>
      </c>
      <c r="DW1115">
        <v>683.14367857142804</v>
      </c>
      <c r="DX1115">
        <v>13.7730285714286</v>
      </c>
      <c r="DY1115">
        <v>1.8771953571428599</v>
      </c>
      <c r="DZ1115">
        <v>1.24111285714286</v>
      </c>
      <c r="EA1115">
        <v>16.444860714285699</v>
      </c>
      <c r="EB1115">
        <v>10.1040392857143</v>
      </c>
      <c r="EC1115">
        <v>1999.9785714285699</v>
      </c>
      <c r="ED1115">
        <v>0.98000557142857103</v>
      </c>
      <c r="EE1115">
        <v>1.9994142857142901E-2</v>
      </c>
      <c r="EF1115">
        <v>0</v>
      </c>
      <c r="EG1115">
        <v>909.63078571428605</v>
      </c>
      <c r="EH1115">
        <v>5.0006300000000001</v>
      </c>
      <c r="EI1115">
        <v>17850.599999999999</v>
      </c>
      <c r="EJ1115">
        <v>17256.732142857101</v>
      </c>
      <c r="EK1115">
        <v>37.5</v>
      </c>
      <c r="EL1115">
        <v>37.542071428571397</v>
      </c>
      <c r="EM1115">
        <v>37</v>
      </c>
      <c r="EN1115">
        <v>36.875</v>
      </c>
      <c r="EO1115">
        <v>38.561999999999998</v>
      </c>
      <c r="EP1115">
        <v>1955.0882142857099</v>
      </c>
      <c r="EQ1115">
        <v>39.89</v>
      </c>
      <c r="ER1115">
        <v>0</v>
      </c>
      <c r="ES1115">
        <v>1658956683.5999999</v>
      </c>
      <c r="ET1115">
        <v>0</v>
      </c>
      <c r="EU1115">
        <v>909.76326923076897</v>
      </c>
      <c r="EV1115">
        <v>21.4171965877626</v>
      </c>
      <c r="EW1115">
        <v>432.93675217007399</v>
      </c>
      <c r="EX1115">
        <v>17853.269230769201</v>
      </c>
      <c r="EY1115">
        <v>15</v>
      </c>
      <c r="EZ1115">
        <v>0</v>
      </c>
      <c r="FA1115" t="s">
        <v>419</v>
      </c>
      <c r="FB1115">
        <v>1657551626.5</v>
      </c>
      <c r="FC1115">
        <v>1657551629</v>
      </c>
      <c r="FD1115">
        <v>0</v>
      </c>
      <c r="FE1115">
        <v>0.40300000000000002</v>
      </c>
      <c r="FF1115">
        <v>8.9999999999999993E-3</v>
      </c>
      <c r="FG1115">
        <v>9.41</v>
      </c>
      <c r="FH1115">
        <v>8.6999999999999994E-2</v>
      </c>
      <c r="FI1115">
        <v>417</v>
      </c>
      <c r="FJ1115">
        <v>17</v>
      </c>
      <c r="FK1115">
        <v>1.61</v>
      </c>
      <c r="FL1115">
        <v>0.59</v>
      </c>
      <c r="FM1115">
        <v>-62.0907219512195</v>
      </c>
      <c r="FN1115">
        <v>-7.0653742160278901</v>
      </c>
      <c r="FO1115">
        <v>0.86027943659623696</v>
      </c>
      <c r="FP1115">
        <v>0</v>
      </c>
      <c r="FQ1115">
        <v>908.10376470588199</v>
      </c>
      <c r="FR1115">
        <v>24.089350651838799</v>
      </c>
      <c r="FS1115">
        <v>2.3782519539361902</v>
      </c>
      <c r="FT1115">
        <v>0</v>
      </c>
      <c r="FU1115">
        <v>7.0665207317073202</v>
      </c>
      <c r="FV1115">
        <v>-0.10405756097561</v>
      </c>
      <c r="FW1115">
        <v>1.8803651745786E-2</v>
      </c>
      <c r="FX1115">
        <v>0</v>
      </c>
      <c r="FY1115">
        <v>0</v>
      </c>
      <c r="FZ1115">
        <v>3</v>
      </c>
      <c r="GA1115" t="s">
        <v>429</v>
      </c>
      <c r="GB1115">
        <v>2.9739399999999998</v>
      </c>
      <c r="GC1115">
        <v>2.7003400000000002</v>
      </c>
      <c r="GD1115">
        <v>0.123792</v>
      </c>
      <c r="GE1115">
        <v>0.13301099999999999</v>
      </c>
      <c r="GF1115">
        <v>9.3448299999999998E-2</v>
      </c>
      <c r="GG1115">
        <v>7.0160299999999995E-2</v>
      </c>
      <c r="GH1115">
        <v>34155.800000000003</v>
      </c>
      <c r="GI1115">
        <v>36958.300000000003</v>
      </c>
      <c r="GJ1115">
        <v>35322.699999999997</v>
      </c>
      <c r="GK1115">
        <v>38659.199999999997</v>
      </c>
      <c r="GL1115">
        <v>45401.1</v>
      </c>
      <c r="GM1115">
        <v>51918.2</v>
      </c>
      <c r="GN1115">
        <v>55206.3</v>
      </c>
      <c r="GO1115">
        <v>62003.5</v>
      </c>
      <c r="GP1115">
        <v>1.9978</v>
      </c>
      <c r="GQ1115">
        <v>1.8404</v>
      </c>
      <c r="GR1115">
        <v>0.13724</v>
      </c>
      <c r="GS1115">
        <v>0</v>
      </c>
      <c r="GT1115">
        <v>24.924700000000001</v>
      </c>
      <c r="GU1115">
        <v>999.9</v>
      </c>
      <c r="GV1115">
        <v>43.609000000000002</v>
      </c>
      <c r="GW1115">
        <v>29.437000000000001</v>
      </c>
      <c r="GX1115">
        <v>19.961200000000002</v>
      </c>
      <c r="GY1115">
        <v>59.781199999999998</v>
      </c>
      <c r="GZ1115">
        <v>47.063299999999998</v>
      </c>
      <c r="HA1115">
        <v>1</v>
      </c>
      <c r="HB1115">
        <v>-8.8780499999999998E-2</v>
      </c>
      <c r="HC1115">
        <v>-9.1285400000000003E-2</v>
      </c>
      <c r="HD1115">
        <v>20.113499999999998</v>
      </c>
      <c r="HE1115">
        <v>5.1969200000000004</v>
      </c>
      <c r="HF1115">
        <v>12.004</v>
      </c>
      <c r="HG1115">
        <v>4.9756</v>
      </c>
      <c r="HH1115">
        <v>3.2930000000000001</v>
      </c>
      <c r="HI1115">
        <v>9999</v>
      </c>
      <c r="HJ1115">
        <v>9999</v>
      </c>
      <c r="HK1115">
        <v>9999</v>
      </c>
      <c r="HL1115">
        <v>622.70000000000005</v>
      </c>
      <c r="HM1115">
        <v>1.8632500000000001</v>
      </c>
      <c r="HN1115">
        <v>1.8680699999999999</v>
      </c>
      <c r="HO1115">
        <v>1.8678300000000001</v>
      </c>
      <c r="HP1115">
        <v>1.8690500000000001</v>
      </c>
      <c r="HQ1115">
        <v>1.86981</v>
      </c>
      <c r="HR1115">
        <v>1.8658399999999999</v>
      </c>
      <c r="HS1115">
        <v>1.8669100000000001</v>
      </c>
      <c r="HT1115">
        <v>1.86829</v>
      </c>
      <c r="HU1115">
        <v>5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7.242</v>
      </c>
      <c r="II1115">
        <v>0.30880000000000002</v>
      </c>
      <c r="IJ1115">
        <v>3.6346291650323699</v>
      </c>
      <c r="IK1115">
        <v>5.6267518783259399E-3</v>
      </c>
      <c r="IL1115">
        <v>2.30191766742704E-7</v>
      </c>
      <c r="IM1115">
        <v>-2.9562642023804099E-10</v>
      </c>
      <c r="IN1115">
        <v>-4.4408053959193901E-2</v>
      </c>
      <c r="IO1115">
        <v>-1.77651730019769E-2</v>
      </c>
      <c r="IP1115">
        <v>2.0502542247495602E-3</v>
      </c>
      <c r="IQ1115">
        <v>-1.6883999477825899E-5</v>
      </c>
      <c r="IR1115">
        <v>-3</v>
      </c>
      <c r="IS1115">
        <v>1845</v>
      </c>
      <c r="IT1115">
        <v>1</v>
      </c>
      <c r="IU1115">
        <v>26</v>
      </c>
      <c r="IV1115">
        <v>23417.599999999999</v>
      </c>
      <c r="IW1115">
        <v>23417.599999999999</v>
      </c>
      <c r="IX1115">
        <v>1.5734900000000001</v>
      </c>
      <c r="IY1115">
        <v>2.6110799999999998</v>
      </c>
      <c r="IZ1115">
        <v>1.5478499999999999</v>
      </c>
      <c r="JA1115">
        <v>2.3059099999999999</v>
      </c>
      <c r="JB1115">
        <v>1.3464400000000001</v>
      </c>
      <c r="JC1115">
        <v>2.3144499999999999</v>
      </c>
      <c r="JD1115">
        <v>33.355899999999998</v>
      </c>
      <c r="JE1115">
        <v>24.218800000000002</v>
      </c>
      <c r="JF1115">
        <v>18</v>
      </c>
      <c r="JG1115">
        <v>504.03399999999999</v>
      </c>
      <c r="JH1115">
        <v>403.928</v>
      </c>
      <c r="JI1115">
        <v>24.9999</v>
      </c>
      <c r="JJ1115">
        <v>26.151499999999999</v>
      </c>
      <c r="JK1115">
        <v>30.0001</v>
      </c>
      <c r="JL1115">
        <v>26.1084</v>
      </c>
      <c r="JM1115">
        <v>26.052700000000002</v>
      </c>
      <c r="JN1115">
        <v>31.506599999999999</v>
      </c>
      <c r="JO1115">
        <v>31.530100000000001</v>
      </c>
      <c r="JP1115">
        <v>32.438899999999997</v>
      </c>
      <c r="JQ1115">
        <v>25</v>
      </c>
      <c r="JR1115">
        <v>722.93200000000002</v>
      </c>
      <c r="JS1115">
        <v>13.8132</v>
      </c>
      <c r="JT1115">
        <v>102.416</v>
      </c>
      <c r="JU1115">
        <v>103.209</v>
      </c>
    </row>
    <row r="1116" spans="1:281" x14ac:dyDescent="0.2">
      <c r="A1116">
        <v>1100</v>
      </c>
      <c r="B1116">
        <v>1658956687.5</v>
      </c>
      <c r="C1116">
        <v>14894.4000000954</v>
      </c>
      <c r="D1116" t="s">
        <v>2634</v>
      </c>
      <c r="E1116" t="s">
        <v>2635</v>
      </c>
      <c r="F1116">
        <v>5</v>
      </c>
      <c r="G1116" t="s">
        <v>2549</v>
      </c>
      <c r="H1116" t="s">
        <v>416</v>
      </c>
      <c r="I1116">
        <v>1658956680</v>
      </c>
      <c r="J1116">
        <f t="shared" si="850"/>
        <v>5.9913031193858579E-3</v>
      </c>
      <c r="K1116">
        <f t="shared" si="851"/>
        <v>5.9913031193858579</v>
      </c>
      <c r="L1116">
        <f t="shared" si="852"/>
        <v>30.603302820398788</v>
      </c>
      <c r="M1116">
        <f t="shared" si="853"/>
        <v>637.438777777778</v>
      </c>
      <c r="N1116">
        <f t="shared" si="854"/>
        <v>453.81717019991277</v>
      </c>
      <c r="O1116">
        <f t="shared" si="855"/>
        <v>40.915251689963327</v>
      </c>
      <c r="P1116">
        <f t="shared" si="856"/>
        <v>57.470209904643667</v>
      </c>
      <c r="Q1116">
        <f t="shared" si="857"/>
        <v>0.31097112081975331</v>
      </c>
      <c r="R1116">
        <f t="shared" si="858"/>
        <v>2.7480583111953876</v>
      </c>
      <c r="S1116">
        <f t="shared" si="859"/>
        <v>0.29266057817209223</v>
      </c>
      <c r="T1116">
        <f t="shared" si="860"/>
        <v>0.18446808003583498</v>
      </c>
      <c r="U1116">
        <f t="shared" si="861"/>
        <v>321.5069702724598</v>
      </c>
      <c r="V1116">
        <f t="shared" si="862"/>
        <v>27.414444267926807</v>
      </c>
      <c r="W1116">
        <f t="shared" si="863"/>
        <v>27.414444267926807</v>
      </c>
      <c r="X1116">
        <f t="shared" si="864"/>
        <v>3.6672123638110508</v>
      </c>
      <c r="Y1116">
        <f t="shared" si="865"/>
        <v>52.306052918813016</v>
      </c>
      <c r="Z1116">
        <f t="shared" si="866"/>
        <v>1.8782744525165138</v>
      </c>
      <c r="AA1116">
        <f t="shared" si="867"/>
        <v>3.5909313505874407</v>
      </c>
      <c r="AB1116">
        <f t="shared" si="868"/>
        <v>1.7889379112945369</v>
      </c>
      <c r="AC1116">
        <f t="shared" si="869"/>
        <v>-264.21646756491634</v>
      </c>
      <c r="AD1116">
        <f t="shared" si="870"/>
        <v>-53.116779963150378</v>
      </c>
      <c r="AE1116">
        <f t="shared" si="871"/>
        <v>-4.1812092460251353</v>
      </c>
      <c r="AF1116">
        <f t="shared" si="872"/>
        <v>-7.4865016320870836E-3</v>
      </c>
      <c r="AG1116">
        <f t="shared" si="873"/>
        <v>48.782280276929136</v>
      </c>
      <c r="AH1116">
        <f t="shared" si="874"/>
        <v>6.0076952519541766</v>
      </c>
      <c r="AI1116">
        <f t="shared" si="875"/>
        <v>30.603302820398788</v>
      </c>
      <c r="AJ1116">
        <v>726.18756063030298</v>
      </c>
      <c r="AK1116">
        <v>673.57973939393901</v>
      </c>
      <c r="AL1116">
        <v>3.2097108225108402</v>
      </c>
      <c r="AM1116">
        <v>66.33</v>
      </c>
      <c r="AN1116">
        <f t="shared" si="876"/>
        <v>5.9913031193858579</v>
      </c>
      <c r="AO1116">
        <v>13.7707366426508</v>
      </c>
      <c r="AP1116">
        <v>20.8270490909091</v>
      </c>
      <c r="AQ1116">
        <v>-2.6183740108642801E-3</v>
      </c>
      <c r="AR1116">
        <v>88.640650729912196</v>
      </c>
      <c r="AS1116">
        <v>0</v>
      </c>
      <c r="AT1116">
        <v>0</v>
      </c>
      <c r="AU1116">
        <f t="shared" si="877"/>
        <v>1</v>
      </c>
      <c r="AV1116">
        <f t="shared" si="878"/>
        <v>0</v>
      </c>
      <c r="AW1116">
        <f t="shared" si="879"/>
        <v>47580.415632096381</v>
      </c>
      <c r="AX1116" t="s">
        <v>417</v>
      </c>
      <c r="AY1116" t="s">
        <v>417</v>
      </c>
      <c r="AZ1116">
        <v>0</v>
      </c>
      <c r="BA1116">
        <v>0</v>
      </c>
      <c r="BB1116" t="e">
        <f t="shared" si="880"/>
        <v>#DIV/0!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 t="e">
        <f t="shared" si="881"/>
        <v>#DIV/0!</v>
      </c>
      <c r="BI1116">
        <v>0.5</v>
      </c>
      <c r="BJ1116">
        <f t="shared" si="882"/>
        <v>1681.1826996230334</v>
      </c>
      <c r="BK1116">
        <f t="shared" si="883"/>
        <v>30.603302820398788</v>
      </c>
      <c r="BL1116" t="e">
        <f t="shared" si="884"/>
        <v>#DIV/0!</v>
      </c>
      <c r="BM1116">
        <f t="shared" si="885"/>
        <v>1.8203436680178112E-2</v>
      </c>
      <c r="BN1116" t="e">
        <f t="shared" si="886"/>
        <v>#DIV/0!</v>
      </c>
      <c r="BO1116" t="e">
        <f t="shared" si="887"/>
        <v>#DIV/0!</v>
      </c>
      <c r="BP1116" t="s">
        <v>417</v>
      </c>
      <c r="BQ1116">
        <v>0</v>
      </c>
      <c r="BR1116" t="e">
        <f t="shared" si="888"/>
        <v>#DIV/0!</v>
      </c>
      <c r="BS1116" t="e">
        <f t="shared" si="889"/>
        <v>#DIV/0!</v>
      </c>
      <c r="BT1116" t="e">
        <f t="shared" si="890"/>
        <v>#DIV/0!</v>
      </c>
      <c r="BU1116" t="e">
        <f t="shared" si="891"/>
        <v>#DIV/0!</v>
      </c>
      <c r="BV1116" t="e">
        <f t="shared" si="892"/>
        <v>#DIV/0!</v>
      </c>
      <c r="BW1116" t="e">
        <f t="shared" si="893"/>
        <v>#DIV/0!</v>
      </c>
      <c r="BX1116" t="e">
        <f t="shared" si="894"/>
        <v>#DIV/0!</v>
      </c>
      <c r="BY1116" t="e">
        <f t="shared" si="895"/>
        <v>#DIV/0!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 t="shared" si="896"/>
        <v>1999.9833333333299</v>
      </c>
      <c r="CS1116">
        <f t="shared" si="897"/>
        <v>1681.1826996230334</v>
      </c>
      <c r="CT1116">
        <f t="shared" si="898"/>
        <v>0.84059835479780809</v>
      </c>
      <c r="CU1116">
        <f t="shared" si="899"/>
        <v>0.16075482475976985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1658956680</v>
      </c>
      <c r="DB1116">
        <v>637.438777777778</v>
      </c>
      <c r="DC1116">
        <v>700.57051851851804</v>
      </c>
      <c r="DD1116">
        <v>20.833140740740699</v>
      </c>
      <c r="DE1116">
        <v>13.7743703703704</v>
      </c>
      <c r="DF1116">
        <v>630.24048148148097</v>
      </c>
      <c r="DG1116">
        <v>20.524470370370398</v>
      </c>
      <c r="DH1116">
        <v>500.01933333333301</v>
      </c>
      <c r="DI1116">
        <v>90.111737037037003</v>
      </c>
      <c r="DJ1116">
        <v>4.6270144444444397E-2</v>
      </c>
      <c r="DK1116">
        <v>27.055918518518499</v>
      </c>
      <c r="DL1116">
        <v>27.1874888888889</v>
      </c>
      <c r="DM1116">
        <v>999.9</v>
      </c>
      <c r="DN1116">
        <v>0</v>
      </c>
      <c r="DO1116">
        <v>0</v>
      </c>
      <c r="DP1116">
        <v>9987.0370370370401</v>
      </c>
      <c r="DQ1116">
        <v>0</v>
      </c>
      <c r="DR1116">
        <v>13.2394</v>
      </c>
      <c r="DS1116">
        <v>-63.131762962963002</v>
      </c>
      <c r="DT1116">
        <v>651.00103703703701</v>
      </c>
      <c r="DU1116">
        <v>710.35507407407397</v>
      </c>
      <c r="DV1116">
        <v>7.0587659259259299</v>
      </c>
      <c r="DW1116">
        <v>700.57051851851804</v>
      </c>
      <c r="DX1116">
        <v>13.7743703703704</v>
      </c>
      <c r="DY1116">
        <v>1.8773118518518499</v>
      </c>
      <c r="DZ1116">
        <v>1.2412337037037</v>
      </c>
      <c r="EA1116">
        <v>16.445825925925899</v>
      </c>
      <c r="EB1116">
        <v>10.105499999999999</v>
      </c>
      <c r="EC1116">
        <v>1999.9833333333299</v>
      </c>
      <c r="ED1116">
        <v>0.98000574074074098</v>
      </c>
      <c r="EE1116">
        <v>1.9994007407407401E-2</v>
      </c>
      <c r="EF1116">
        <v>0</v>
      </c>
      <c r="EG1116">
        <v>911.46325925925896</v>
      </c>
      <c r="EH1116">
        <v>5.0006300000000001</v>
      </c>
      <c r="EI1116">
        <v>17887.2</v>
      </c>
      <c r="EJ1116">
        <v>17256.781481481499</v>
      </c>
      <c r="EK1116">
        <v>37.5</v>
      </c>
      <c r="EL1116">
        <v>37.543629629629599</v>
      </c>
      <c r="EM1116">
        <v>37</v>
      </c>
      <c r="EN1116">
        <v>36.875</v>
      </c>
      <c r="EO1116">
        <v>38.561999999999998</v>
      </c>
      <c r="EP1116">
        <v>1955.0933333333301</v>
      </c>
      <c r="EQ1116">
        <v>39.89</v>
      </c>
      <c r="ER1116">
        <v>0</v>
      </c>
      <c r="ES1116">
        <v>1658956688.4000001</v>
      </c>
      <c r="ET1116">
        <v>0</v>
      </c>
      <c r="EU1116">
        <v>911.44630769230798</v>
      </c>
      <c r="EV1116">
        <v>20.067760686605901</v>
      </c>
      <c r="EW1116">
        <v>387.34700857467197</v>
      </c>
      <c r="EX1116">
        <v>17886.349999999999</v>
      </c>
      <c r="EY1116">
        <v>15</v>
      </c>
      <c r="EZ1116">
        <v>0</v>
      </c>
      <c r="FA1116" t="s">
        <v>419</v>
      </c>
      <c r="FB1116">
        <v>1657551626.5</v>
      </c>
      <c r="FC1116">
        <v>1657551629</v>
      </c>
      <c r="FD1116">
        <v>0</v>
      </c>
      <c r="FE1116">
        <v>0.40300000000000002</v>
      </c>
      <c r="FF1116">
        <v>8.9999999999999993E-3</v>
      </c>
      <c r="FG1116">
        <v>9.41</v>
      </c>
      <c r="FH1116">
        <v>8.6999999999999994E-2</v>
      </c>
      <c r="FI1116">
        <v>417</v>
      </c>
      <c r="FJ1116">
        <v>17</v>
      </c>
      <c r="FK1116">
        <v>1.61</v>
      </c>
      <c r="FL1116">
        <v>0.59</v>
      </c>
      <c r="FM1116">
        <v>-62.6561390243902</v>
      </c>
      <c r="FN1116">
        <v>-7.091425087108</v>
      </c>
      <c r="FO1116">
        <v>0.855244824134472</v>
      </c>
      <c r="FP1116">
        <v>0</v>
      </c>
      <c r="FQ1116">
        <v>910.16620588235298</v>
      </c>
      <c r="FR1116">
        <v>21.370099322941101</v>
      </c>
      <c r="FS1116">
        <v>2.1073464605212102</v>
      </c>
      <c r="FT1116">
        <v>0</v>
      </c>
      <c r="FU1116">
        <v>7.0594807317073203</v>
      </c>
      <c r="FV1116">
        <v>-2.2251010452951199E-2</v>
      </c>
      <c r="FW1116">
        <v>1.48062304601885E-2</v>
      </c>
      <c r="FX1116">
        <v>1</v>
      </c>
      <c r="FY1116">
        <v>1</v>
      </c>
      <c r="FZ1116">
        <v>3</v>
      </c>
      <c r="GA1116" t="s">
        <v>438</v>
      </c>
      <c r="GB1116">
        <v>2.9749099999999999</v>
      </c>
      <c r="GC1116">
        <v>2.6993299999999998</v>
      </c>
      <c r="GD1116">
        <v>0.125891</v>
      </c>
      <c r="GE1116">
        <v>0.13506699999999999</v>
      </c>
      <c r="GF1116">
        <v>9.3413899999999994E-2</v>
      </c>
      <c r="GG1116">
        <v>7.0159299999999994E-2</v>
      </c>
      <c r="GH1116">
        <v>34073.599999999999</v>
      </c>
      <c r="GI1116">
        <v>36870.699999999997</v>
      </c>
      <c r="GJ1116">
        <v>35322.199999999997</v>
      </c>
      <c r="GK1116">
        <v>38659.199999999997</v>
      </c>
      <c r="GL1116">
        <v>45402.5</v>
      </c>
      <c r="GM1116">
        <v>51918.400000000001</v>
      </c>
      <c r="GN1116">
        <v>55205.9</v>
      </c>
      <c r="GO1116">
        <v>62003.6</v>
      </c>
      <c r="GP1116">
        <v>1.998</v>
      </c>
      <c r="GQ1116">
        <v>1.8402000000000001</v>
      </c>
      <c r="GR1116">
        <v>0.13738900000000001</v>
      </c>
      <c r="GS1116">
        <v>0</v>
      </c>
      <c r="GT1116">
        <v>24.9268</v>
      </c>
      <c r="GU1116">
        <v>999.9</v>
      </c>
      <c r="GV1116">
        <v>43.584000000000003</v>
      </c>
      <c r="GW1116">
        <v>29.437000000000001</v>
      </c>
      <c r="GX1116">
        <v>19.949200000000001</v>
      </c>
      <c r="GY1116">
        <v>60.241300000000003</v>
      </c>
      <c r="GZ1116">
        <v>46.9191</v>
      </c>
      <c r="HA1116">
        <v>1</v>
      </c>
      <c r="HB1116">
        <v>-8.8455300000000001E-2</v>
      </c>
      <c r="HC1116">
        <v>-8.9542499999999997E-2</v>
      </c>
      <c r="HD1116">
        <v>20.113800000000001</v>
      </c>
      <c r="HE1116">
        <v>5.1981200000000003</v>
      </c>
      <c r="HF1116">
        <v>12.004</v>
      </c>
      <c r="HG1116">
        <v>4.9756</v>
      </c>
      <c r="HH1116">
        <v>3.2932000000000001</v>
      </c>
      <c r="HI1116">
        <v>9999</v>
      </c>
      <c r="HJ1116">
        <v>9999</v>
      </c>
      <c r="HK1116">
        <v>9999</v>
      </c>
      <c r="HL1116">
        <v>622.70000000000005</v>
      </c>
      <c r="HM1116">
        <v>1.8632200000000001</v>
      </c>
      <c r="HN1116">
        <v>1.8680099999999999</v>
      </c>
      <c r="HO1116">
        <v>1.8678300000000001</v>
      </c>
      <c r="HP1116">
        <v>1.8690199999999999</v>
      </c>
      <c r="HQ1116">
        <v>1.86981</v>
      </c>
      <c r="HR1116">
        <v>1.8658399999999999</v>
      </c>
      <c r="HS1116">
        <v>1.86694</v>
      </c>
      <c r="HT1116">
        <v>1.86829</v>
      </c>
      <c r="HU1116">
        <v>5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7.3289999999999997</v>
      </c>
      <c r="II1116">
        <v>0.30830000000000002</v>
      </c>
      <c r="IJ1116">
        <v>3.6346291650323699</v>
      </c>
      <c r="IK1116">
        <v>5.6267518783259399E-3</v>
      </c>
      <c r="IL1116">
        <v>2.30191766742704E-7</v>
      </c>
      <c r="IM1116">
        <v>-2.9562642023804099E-10</v>
      </c>
      <c r="IN1116">
        <v>-4.4408053959193901E-2</v>
      </c>
      <c r="IO1116">
        <v>-1.77651730019769E-2</v>
      </c>
      <c r="IP1116">
        <v>2.0502542247495602E-3</v>
      </c>
      <c r="IQ1116">
        <v>-1.6883999477825899E-5</v>
      </c>
      <c r="IR1116">
        <v>-3</v>
      </c>
      <c r="IS1116">
        <v>1845</v>
      </c>
      <c r="IT1116">
        <v>1</v>
      </c>
      <c r="IU1116">
        <v>26</v>
      </c>
      <c r="IV1116">
        <v>23417.7</v>
      </c>
      <c r="IW1116">
        <v>23417.599999999999</v>
      </c>
      <c r="IX1116">
        <v>1.6015600000000001</v>
      </c>
      <c r="IY1116">
        <v>2.6184099999999999</v>
      </c>
      <c r="IZ1116">
        <v>1.5478499999999999</v>
      </c>
      <c r="JA1116">
        <v>2.3059099999999999</v>
      </c>
      <c r="JB1116">
        <v>1.3464400000000001</v>
      </c>
      <c r="JC1116">
        <v>2.3144499999999999</v>
      </c>
      <c r="JD1116">
        <v>33.355899999999998</v>
      </c>
      <c r="JE1116">
        <v>24.210100000000001</v>
      </c>
      <c r="JF1116">
        <v>18</v>
      </c>
      <c r="JG1116">
        <v>504.16500000000002</v>
      </c>
      <c r="JH1116">
        <v>403.81799999999998</v>
      </c>
      <c r="JI1116">
        <v>25.0002</v>
      </c>
      <c r="JJ1116">
        <v>26.151499999999999</v>
      </c>
      <c r="JK1116">
        <v>30.0001</v>
      </c>
      <c r="JL1116">
        <v>26.1084</v>
      </c>
      <c r="JM1116">
        <v>26.052700000000002</v>
      </c>
      <c r="JN1116">
        <v>32.065600000000003</v>
      </c>
      <c r="JO1116">
        <v>31.530100000000001</v>
      </c>
      <c r="JP1116">
        <v>32.058799999999998</v>
      </c>
      <c r="JQ1116">
        <v>25</v>
      </c>
      <c r="JR1116">
        <v>743.22699999999998</v>
      </c>
      <c r="JS1116">
        <v>13.8132</v>
      </c>
      <c r="JT1116">
        <v>102.41500000000001</v>
      </c>
      <c r="JU1116">
        <v>103.209</v>
      </c>
    </row>
    <row r="1117" spans="1:281" x14ac:dyDescent="0.2">
      <c r="A1117">
        <v>1101</v>
      </c>
      <c r="B1117">
        <v>1658956692.5</v>
      </c>
      <c r="C1117">
        <v>14899.4000000954</v>
      </c>
      <c r="D1117" t="s">
        <v>2636</v>
      </c>
      <c r="E1117" t="s">
        <v>2637</v>
      </c>
      <c r="F1117">
        <v>5</v>
      </c>
      <c r="G1117" t="s">
        <v>2549</v>
      </c>
      <c r="H1117" t="s">
        <v>416</v>
      </c>
      <c r="I1117">
        <v>1658956684.7142899</v>
      </c>
      <c r="J1117">
        <f t="shared" si="850"/>
        <v>5.9945022062117088E-3</v>
      </c>
      <c r="K1117">
        <f t="shared" si="851"/>
        <v>5.9945022062117088</v>
      </c>
      <c r="L1117">
        <f t="shared" si="852"/>
        <v>30.898366337575077</v>
      </c>
      <c r="M1117">
        <f t="shared" si="853"/>
        <v>652.39485714285695</v>
      </c>
      <c r="N1117">
        <f t="shared" si="854"/>
        <v>466.7508097630157</v>
      </c>
      <c r="O1117">
        <f t="shared" si="855"/>
        <v>42.081343269231077</v>
      </c>
      <c r="P1117">
        <f t="shared" si="856"/>
        <v>58.818648744173849</v>
      </c>
      <c r="Q1117">
        <f t="shared" si="857"/>
        <v>0.31104090598855477</v>
      </c>
      <c r="R1117">
        <f t="shared" si="858"/>
        <v>2.7481065053169518</v>
      </c>
      <c r="S1117">
        <f t="shared" si="859"/>
        <v>0.29272270499343811</v>
      </c>
      <c r="T1117">
        <f t="shared" si="860"/>
        <v>0.18450754228688659</v>
      </c>
      <c r="U1117">
        <f t="shared" si="861"/>
        <v>321.50598227245763</v>
      </c>
      <c r="V1117">
        <f t="shared" si="862"/>
        <v>27.414237833582167</v>
      </c>
      <c r="W1117">
        <f t="shared" si="863"/>
        <v>27.414237833582167</v>
      </c>
      <c r="X1117">
        <f t="shared" si="864"/>
        <v>3.6671680385094749</v>
      </c>
      <c r="Y1117">
        <f t="shared" si="865"/>
        <v>52.286466471526005</v>
      </c>
      <c r="Z1117">
        <f t="shared" si="866"/>
        <v>1.8776470239324028</v>
      </c>
      <c r="AA1117">
        <f t="shared" si="867"/>
        <v>3.5910765263797773</v>
      </c>
      <c r="AB1117">
        <f t="shared" si="868"/>
        <v>1.7895210145770721</v>
      </c>
      <c r="AC1117">
        <f t="shared" si="869"/>
        <v>-264.35754729393636</v>
      </c>
      <c r="AD1117">
        <f t="shared" si="870"/>
        <v>-52.985103258821695</v>
      </c>
      <c r="AE1117">
        <f t="shared" si="871"/>
        <v>-4.1707809072916193</v>
      </c>
      <c r="AF1117">
        <f t="shared" si="872"/>
        <v>-7.4491875920301709E-3</v>
      </c>
      <c r="AG1117">
        <f t="shared" si="873"/>
        <v>49.250977169010248</v>
      </c>
      <c r="AH1117">
        <f t="shared" si="874"/>
        <v>6.0094381329628979</v>
      </c>
      <c r="AI1117">
        <f t="shared" si="875"/>
        <v>30.898366337575077</v>
      </c>
      <c r="AJ1117">
        <v>743.40101284848504</v>
      </c>
      <c r="AK1117">
        <v>690.02147272727302</v>
      </c>
      <c r="AL1117">
        <v>3.2956555844155901</v>
      </c>
      <c r="AM1117">
        <v>66.33</v>
      </c>
      <c r="AN1117">
        <f t="shared" si="876"/>
        <v>5.9945022062117088</v>
      </c>
      <c r="AO1117">
        <v>13.7664679997348</v>
      </c>
      <c r="AP1117">
        <v>20.811677575757599</v>
      </c>
      <c r="AQ1117">
        <v>-2.4852723924138599E-4</v>
      </c>
      <c r="AR1117">
        <v>88.640650729912196</v>
      </c>
      <c r="AS1117">
        <v>0</v>
      </c>
      <c r="AT1117">
        <v>0</v>
      </c>
      <c r="AU1117">
        <f t="shared" si="877"/>
        <v>1</v>
      </c>
      <c r="AV1117">
        <f t="shared" si="878"/>
        <v>0</v>
      </c>
      <c r="AW1117">
        <f t="shared" si="879"/>
        <v>47581.611334299414</v>
      </c>
      <c r="AX1117" t="s">
        <v>417</v>
      </c>
      <c r="AY1117" t="s">
        <v>417</v>
      </c>
      <c r="AZ1117">
        <v>0</v>
      </c>
      <c r="BA1117">
        <v>0</v>
      </c>
      <c r="BB1117" t="e">
        <f t="shared" si="880"/>
        <v>#DIV/0!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 t="e">
        <f t="shared" si="881"/>
        <v>#DIV/0!</v>
      </c>
      <c r="BI1117">
        <v>0.5</v>
      </c>
      <c r="BJ1117">
        <f t="shared" si="882"/>
        <v>1681.1774996230326</v>
      </c>
      <c r="BK1117">
        <f t="shared" si="883"/>
        <v>30.898366337575077</v>
      </c>
      <c r="BL1117" t="e">
        <f t="shared" si="884"/>
        <v>#DIV/0!</v>
      </c>
      <c r="BM1117">
        <f t="shared" si="885"/>
        <v>1.8379003016935073E-2</v>
      </c>
      <c r="BN1117" t="e">
        <f t="shared" si="886"/>
        <v>#DIV/0!</v>
      </c>
      <c r="BO1117" t="e">
        <f t="shared" si="887"/>
        <v>#DIV/0!</v>
      </c>
      <c r="BP1117" t="s">
        <v>417</v>
      </c>
      <c r="BQ1117">
        <v>0</v>
      </c>
      <c r="BR1117" t="e">
        <f t="shared" si="888"/>
        <v>#DIV/0!</v>
      </c>
      <c r="BS1117" t="e">
        <f t="shared" si="889"/>
        <v>#DIV/0!</v>
      </c>
      <c r="BT1117" t="e">
        <f t="shared" si="890"/>
        <v>#DIV/0!</v>
      </c>
      <c r="BU1117" t="e">
        <f t="shared" si="891"/>
        <v>#DIV/0!</v>
      </c>
      <c r="BV1117" t="e">
        <f t="shared" si="892"/>
        <v>#DIV/0!</v>
      </c>
      <c r="BW1117" t="e">
        <f t="shared" si="893"/>
        <v>#DIV/0!</v>
      </c>
      <c r="BX1117" t="e">
        <f t="shared" si="894"/>
        <v>#DIV/0!</v>
      </c>
      <c r="BY1117" t="e">
        <f t="shared" si="895"/>
        <v>#DIV/0!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 t="shared" si="896"/>
        <v>1999.9771428571401</v>
      </c>
      <c r="CS1117">
        <f t="shared" si="897"/>
        <v>1681.1774996230326</v>
      </c>
      <c r="CT1117">
        <f t="shared" si="898"/>
        <v>0.84059835664987925</v>
      </c>
      <c r="CU1117">
        <f t="shared" si="899"/>
        <v>0.16075482833426716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1658956684.7142899</v>
      </c>
      <c r="DB1117">
        <v>652.39485714285695</v>
      </c>
      <c r="DC1117">
        <v>716.19996428571403</v>
      </c>
      <c r="DD1117">
        <v>20.826171428571399</v>
      </c>
      <c r="DE1117">
        <v>13.765107142857101</v>
      </c>
      <c r="DF1117">
        <v>645.11389285714301</v>
      </c>
      <c r="DG1117">
        <v>20.517807142857102</v>
      </c>
      <c r="DH1117">
        <v>500.00546428571403</v>
      </c>
      <c r="DI1117">
        <v>90.111746428571394</v>
      </c>
      <c r="DJ1117">
        <v>4.6304482142857102E-2</v>
      </c>
      <c r="DK1117">
        <v>27.0566071428571</v>
      </c>
      <c r="DL1117">
        <v>27.185521428571398</v>
      </c>
      <c r="DM1117">
        <v>999.9</v>
      </c>
      <c r="DN1117">
        <v>0</v>
      </c>
      <c r="DO1117">
        <v>0</v>
      </c>
      <c r="DP1117">
        <v>9987.3214285714294</v>
      </c>
      <c r="DQ1117">
        <v>0</v>
      </c>
      <c r="DR1117">
        <v>13.2394</v>
      </c>
      <c r="DS1117">
        <v>-63.805189285714299</v>
      </c>
      <c r="DT1117">
        <v>666.27057142857097</v>
      </c>
      <c r="DU1117">
        <v>726.19592857142902</v>
      </c>
      <c r="DV1117">
        <v>7.0610664285714302</v>
      </c>
      <c r="DW1117">
        <v>716.19996428571403</v>
      </c>
      <c r="DX1117">
        <v>13.765107142857101</v>
      </c>
      <c r="DY1117">
        <v>1.87668428571429</v>
      </c>
      <c r="DZ1117">
        <v>1.2403971428571401</v>
      </c>
      <c r="EA1117">
        <v>16.440571428571399</v>
      </c>
      <c r="EB1117">
        <v>10.095432142857099</v>
      </c>
      <c r="EC1117">
        <v>1999.9771428571401</v>
      </c>
      <c r="ED1117">
        <v>0.98000557142857103</v>
      </c>
      <c r="EE1117">
        <v>1.9994142857142901E-2</v>
      </c>
      <c r="EF1117">
        <v>0</v>
      </c>
      <c r="EG1117">
        <v>912.97371428571398</v>
      </c>
      <c r="EH1117">
        <v>5.0006300000000001</v>
      </c>
      <c r="EI1117">
        <v>17916.4857142857</v>
      </c>
      <c r="EJ1117">
        <v>17256.728571428601</v>
      </c>
      <c r="EK1117">
        <v>37.504428571428598</v>
      </c>
      <c r="EL1117">
        <v>37.555357142857098</v>
      </c>
      <c r="EM1117">
        <v>37</v>
      </c>
      <c r="EN1117">
        <v>36.875</v>
      </c>
      <c r="EO1117">
        <v>38.561999999999998</v>
      </c>
      <c r="EP1117">
        <v>1955.08714285714</v>
      </c>
      <c r="EQ1117">
        <v>39.89</v>
      </c>
      <c r="ER1117">
        <v>0</v>
      </c>
      <c r="ES1117">
        <v>1658956693.8</v>
      </c>
      <c r="ET1117">
        <v>0</v>
      </c>
      <c r="EU1117">
        <v>913.24483999999995</v>
      </c>
      <c r="EV1117">
        <v>18.081461565978</v>
      </c>
      <c r="EW1117">
        <v>348.33076985292502</v>
      </c>
      <c r="EX1117">
        <v>17921.516</v>
      </c>
      <c r="EY1117">
        <v>15</v>
      </c>
      <c r="EZ1117">
        <v>0</v>
      </c>
      <c r="FA1117" t="s">
        <v>419</v>
      </c>
      <c r="FB1117">
        <v>1657551626.5</v>
      </c>
      <c r="FC1117">
        <v>1657551629</v>
      </c>
      <c r="FD1117">
        <v>0</v>
      </c>
      <c r="FE1117">
        <v>0.40300000000000002</v>
      </c>
      <c r="FF1117">
        <v>8.9999999999999993E-3</v>
      </c>
      <c r="FG1117">
        <v>9.41</v>
      </c>
      <c r="FH1117">
        <v>8.6999999999999994E-2</v>
      </c>
      <c r="FI1117">
        <v>417</v>
      </c>
      <c r="FJ1117">
        <v>17</v>
      </c>
      <c r="FK1117">
        <v>1.61</v>
      </c>
      <c r="FL1117">
        <v>0.59</v>
      </c>
      <c r="FM1117">
        <v>-63.362256097561001</v>
      </c>
      <c r="FN1117">
        <v>-7.2165846689895501</v>
      </c>
      <c r="FO1117">
        <v>0.82871543912743995</v>
      </c>
      <c r="FP1117">
        <v>0</v>
      </c>
      <c r="FQ1117">
        <v>911.80535294117601</v>
      </c>
      <c r="FR1117">
        <v>19.271474407273502</v>
      </c>
      <c r="FS1117">
        <v>1.90221449712685</v>
      </c>
      <c r="FT1117">
        <v>0</v>
      </c>
      <c r="FU1117">
        <v>7.0562290243902401</v>
      </c>
      <c r="FV1117">
        <v>4.9775958188171501E-2</v>
      </c>
      <c r="FW1117">
        <v>1.15660469889511E-2</v>
      </c>
      <c r="FX1117">
        <v>1</v>
      </c>
      <c r="FY1117">
        <v>1</v>
      </c>
      <c r="FZ1117">
        <v>3</v>
      </c>
      <c r="GA1117" t="s">
        <v>438</v>
      </c>
      <c r="GB1117">
        <v>2.9737100000000001</v>
      </c>
      <c r="GC1117">
        <v>2.70044</v>
      </c>
      <c r="GD1117">
        <v>0.12800900000000001</v>
      </c>
      <c r="GE1117">
        <v>0.137266</v>
      </c>
      <c r="GF1117">
        <v>9.3348399999999998E-2</v>
      </c>
      <c r="GG1117">
        <v>6.9996299999999997E-2</v>
      </c>
      <c r="GH1117">
        <v>33990.9</v>
      </c>
      <c r="GI1117">
        <v>36777.300000000003</v>
      </c>
      <c r="GJ1117">
        <v>35322</v>
      </c>
      <c r="GK1117">
        <v>38659.4</v>
      </c>
      <c r="GL1117">
        <v>45405.599999999999</v>
      </c>
      <c r="GM1117">
        <v>51927</v>
      </c>
      <c r="GN1117">
        <v>55205.4</v>
      </c>
      <c r="GO1117">
        <v>62002.9</v>
      </c>
      <c r="GP1117">
        <v>1.9972000000000001</v>
      </c>
      <c r="GQ1117">
        <v>1.8406</v>
      </c>
      <c r="GR1117">
        <v>0.137687</v>
      </c>
      <c r="GS1117">
        <v>0</v>
      </c>
      <c r="GT1117">
        <v>24.928899999999999</v>
      </c>
      <c r="GU1117">
        <v>999.9</v>
      </c>
      <c r="GV1117">
        <v>43.511000000000003</v>
      </c>
      <c r="GW1117">
        <v>29.437000000000001</v>
      </c>
      <c r="GX1117">
        <v>19.916699999999999</v>
      </c>
      <c r="GY1117">
        <v>60.1312</v>
      </c>
      <c r="GZ1117">
        <v>46.622599999999998</v>
      </c>
      <c r="HA1117">
        <v>1</v>
      </c>
      <c r="HB1117">
        <v>-8.8963399999999998E-2</v>
      </c>
      <c r="HC1117">
        <v>-8.9324600000000004E-2</v>
      </c>
      <c r="HD1117">
        <v>20.113399999999999</v>
      </c>
      <c r="HE1117">
        <v>5.1993200000000002</v>
      </c>
      <c r="HF1117">
        <v>12.004</v>
      </c>
      <c r="HG1117">
        <v>4.9756</v>
      </c>
      <c r="HH1117">
        <v>3.2934000000000001</v>
      </c>
      <c r="HI1117">
        <v>9999</v>
      </c>
      <c r="HJ1117">
        <v>9999</v>
      </c>
      <c r="HK1117">
        <v>9999</v>
      </c>
      <c r="HL1117">
        <v>622.70000000000005</v>
      </c>
      <c r="HM1117">
        <v>1.8632200000000001</v>
      </c>
      <c r="HN1117">
        <v>1.86798</v>
      </c>
      <c r="HO1117">
        <v>1.8678300000000001</v>
      </c>
      <c r="HP1117">
        <v>1.86896</v>
      </c>
      <c r="HQ1117">
        <v>1.86981</v>
      </c>
      <c r="HR1117">
        <v>1.8658399999999999</v>
      </c>
      <c r="HS1117">
        <v>1.8669100000000001</v>
      </c>
      <c r="HT1117">
        <v>1.86832</v>
      </c>
      <c r="HU1117">
        <v>5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7.4180000000000001</v>
      </c>
      <c r="II1117">
        <v>0.3075</v>
      </c>
      <c r="IJ1117">
        <v>3.6346291650323699</v>
      </c>
      <c r="IK1117">
        <v>5.6267518783259399E-3</v>
      </c>
      <c r="IL1117">
        <v>2.30191766742704E-7</v>
      </c>
      <c r="IM1117">
        <v>-2.9562642023804099E-10</v>
      </c>
      <c r="IN1117">
        <v>-4.4408053959193901E-2</v>
      </c>
      <c r="IO1117">
        <v>-1.77651730019769E-2</v>
      </c>
      <c r="IP1117">
        <v>2.0502542247495602E-3</v>
      </c>
      <c r="IQ1117">
        <v>-1.6883999477825899E-5</v>
      </c>
      <c r="IR1117">
        <v>-3</v>
      </c>
      <c r="IS1117">
        <v>1845</v>
      </c>
      <c r="IT1117">
        <v>1</v>
      </c>
      <c r="IU1117">
        <v>26</v>
      </c>
      <c r="IV1117">
        <v>23417.8</v>
      </c>
      <c r="IW1117">
        <v>23417.7</v>
      </c>
      <c r="IX1117">
        <v>1.6333</v>
      </c>
      <c r="IY1117">
        <v>2.6159699999999999</v>
      </c>
      <c r="IZ1117">
        <v>1.5478499999999999</v>
      </c>
      <c r="JA1117">
        <v>2.3059099999999999</v>
      </c>
      <c r="JB1117">
        <v>1.3464400000000001</v>
      </c>
      <c r="JC1117">
        <v>2.3754900000000001</v>
      </c>
      <c r="JD1117">
        <v>33.355899999999998</v>
      </c>
      <c r="JE1117">
        <v>24.218800000000002</v>
      </c>
      <c r="JF1117">
        <v>18</v>
      </c>
      <c r="JG1117">
        <v>503.637</v>
      </c>
      <c r="JH1117">
        <v>404.03899999999999</v>
      </c>
      <c r="JI1117">
        <v>25.0001</v>
      </c>
      <c r="JJ1117">
        <v>26.151499999999999</v>
      </c>
      <c r="JK1117">
        <v>30</v>
      </c>
      <c r="JL1117">
        <v>26.1084</v>
      </c>
      <c r="JM1117">
        <v>26.052700000000002</v>
      </c>
      <c r="JN1117">
        <v>32.697099999999999</v>
      </c>
      <c r="JO1117">
        <v>31.530100000000001</v>
      </c>
      <c r="JP1117">
        <v>32.058799999999998</v>
      </c>
      <c r="JQ1117">
        <v>25</v>
      </c>
      <c r="JR1117">
        <v>756.69100000000003</v>
      </c>
      <c r="JS1117">
        <v>13.8132</v>
      </c>
      <c r="JT1117">
        <v>102.414</v>
      </c>
      <c r="JU1117">
        <v>103.208</v>
      </c>
    </row>
    <row r="1118" spans="1:281" x14ac:dyDescent="0.2">
      <c r="A1118">
        <v>1102</v>
      </c>
      <c r="B1118">
        <v>1658956697.5</v>
      </c>
      <c r="C1118">
        <v>14904.4000000954</v>
      </c>
      <c r="D1118" t="s">
        <v>2638</v>
      </c>
      <c r="E1118" t="s">
        <v>2639</v>
      </c>
      <c r="F1118">
        <v>5</v>
      </c>
      <c r="G1118" t="s">
        <v>2549</v>
      </c>
      <c r="H1118" t="s">
        <v>416</v>
      </c>
      <c r="I1118">
        <v>1658956690</v>
      </c>
      <c r="J1118">
        <f t="shared" si="850"/>
        <v>6.0007267196908786E-3</v>
      </c>
      <c r="K1118">
        <f t="shared" si="851"/>
        <v>6.0007267196908787</v>
      </c>
      <c r="L1118">
        <f t="shared" si="852"/>
        <v>31.191734477476643</v>
      </c>
      <c r="M1118">
        <f t="shared" si="853"/>
        <v>669.29777777777804</v>
      </c>
      <c r="N1118">
        <f t="shared" si="854"/>
        <v>481.65212037480813</v>
      </c>
      <c r="O1118">
        <f t="shared" si="855"/>
        <v>43.424279175044397</v>
      </c>
      <c r="P1118">
        <f t="shared" si="856"/>
        <v>60.341836616108829</v>
      </c>
      <c r="Q1118">
        <f t="shared" si="857"/>
        <v>0.3112514463698588</v>
      </c>
      <c r="R1118">
        <f t="shared" si="858"/>
        <v>2.7492277453215617</v>
      </c>
      <c r="S1118">
        <f t="shared" si="859"/>
        <v>0.29291623063734223</v>
      </c>
      <c r="T1118">
        <f t="shared" si="860"/>
        <v>0.18462991822140176</v>
      </c>
      <c r="U1118">
        <f t="shared" si="861"/>
        <v>321.50720671690459</v>
      </c>
      <c r="V1118">
        <f t="shared" si="862"/>
        <v>27.412452610117455</v>
      </c>
      <c r="W1118">
        <f t="shared" si="863"/>
        <v>27.412452610117455</v>
      </c>
      <c r="X1118">
        <f t="shared" si="864"/>
        <v>3.666784737261549</v>
      </c>
      <c r="Y1118">
        <f t="shared" si="865"/>
        <v>52.257050912648971</v>
      </c>
      <c r="Z1118">
        <f t="shared" si="866"/>
        <v>1.8765972464663838</v>
      </c>
      <c r="AA1118">
        <f t="shared" si="867"/>
        <v>3.5910890754306761</v>
      </c>
      <c r="AB1118">
        <f t="shared" si="868"/>
        <v>1.7901874907951651</v>
      </c>
      <c r="AC1118">
        <f t="shared" si="869"/>
        <v>-264.63204833836772</v>
      </c>
      <c r="AD1118">
        <f t="shared" si="870"/>
        <v>-52.733299685364607</v>
      </c>
      <c r="AE1118">
        <f t="shared" si="871"/>
        <v>-4.1492312021888358</v>
      </c>
      <c r="AF1118">
        <f t="shared" si="872"/>
        <v>-7.3725090165837059E-3</v>
      </c>
      <c r="AG1118">
        <f t="shared" si="873"/>
        <v>49.813941624890397</v>
      </c>
      <c r="AH1118">
        <f t="shared" si="874"/>
        <v>6.0135254986339328</v>
      </c>
      <c r="AI1118">
        <f t="shared" si="875"/>
        <v>31.191734477476643</v>
      </c>
      <c r="AJ1118">
        <v>760.33924596363602</v>
      </c>
      <c r="AK1118">
        <v>706.56460606060602</v>
      </c>
      <c r="AL1118">
        <v>3.3045279653678898</v>
      </c>
      <c r="AM1118">
        <v>66.33</v>
      </c>
      <c r="AN1118">
        <f t="shared" si="876"/>
        <v>6.0007267196908787</v>
      </c>
      <c r="AO1118">
        <v>13.724771201167201</v>
      </c>
      <c r="AP1118">
        <v>20.790000606060602</v>
      </c>
      <c r="AQ1118">
        <v>-2.28239083604646E-3</v>
      </c>
      <c r="AR1118">
        <v>88.640650729912196</v>
      </c>
      <c r="AS1118">
        <v>0</v>
      </c>
      <c r="AT1118">
        <v>0</v>
      </c>
      <c r="AU1118">
        <f t="shared" si="877"/>
        <v>1</v>
      </c>
      <c r="AV1118">
        <f t="shared" si="878"/>
        <v>0</v>
      </c>
      <c r="AW1118">
        <f t="shared" si="879"/>
        <v>47611.937261363026</v>
      </c>
      <c r="AX1118" t="s">
        <v>417</v>
      </c>
      <c r="AY1118" t="s">
        <v>417</v>
      </c>
      <c r="AZ1118">
        <v>0</v>
      </c>
      <c r="BA1118">
        <v>0</v>
      </c>
      <c r="BB1118" t="e">
        <f t="shared" si="880"/>
        <v>#DIV/0!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 t="e">
        <f t="shared" si="881"/>
        <v>#DIV/0!</v>
      </c>
      <c r="BI1118">
        <v>0.5</v>
      </c>
      <c r="BJ1118">
        <f t="shared" si="882"/>
        <v>1681.1839440674771</v>
      </c>
      <c r="BK1118">
        <f t="shared" si="883"/>
        <v>31.191734477476643</v>
      </c>
      <c r="BL1118" t="e">
        <f t="shared" si="884"/>
        <v>#DIV/0!</v>
      </c>
      <c r="BM1118">
        <f t="shared" si="885"/>
        <v>1.8553433482127468E-2</v>
      </c>
      <c r="BN1118" t="e">
        <f t="shared" si="886"/>
        <v>#DIV/0!</v>
      </c>
      <c r="BO1118" t="e">
        <f t="shared" si="887"/>
        <v>#DIV/0!</v>
      </c>
      <c r="BP1118" t="s">
        <v>417</v>
      </c>
      <c r="BQ1118">
        <v>0</v>
      </c>
      <c r="BR1118" t="e">
        <f t="shared" si="888"/>
        <v>#DIV/0!</v>
      </c>
      <c r="BS1118" t="e">
        <f t="shared" si="889"/>
        <v>#DIV/0!</v>
      </c>
      <c r="BT1118" t="e">
        <f t="shared" si="890"/>
        <v>#DIV/0!</v>
      </c>
      <c r="BU1118" t="e">
        <f t="shared" si="891"/>
        <v>#DIV/0!</v>
      </c>
      <c r="BV1118" t="e">
        <f t="shared" si="892"/>
        <v>#DIV/0!</v>
      </c>
      <c r="BW1118" t="e">
        <f t="shared" si="893"/>
        <v>#DIV/0!</v>
      </c>
      <c r="BX1118" t="e">
        <f t="shared" si="894"/>
        <v>#DIV/0!</v>
      </c>
      <c r="BY1118" t="e">
        <f t="shared" si="895"/>
        <v>#DIV/0!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 t="shared" si="896"/>
        <v>1999.9848148148101</v>
      </c>
      <c r="CS1118">
        <f t="shared" si="897"/>
        <v>1681.1839440674771</v>
      </c>
      <c r="CT1118">
        <f t="shared" si="898"/>
        <v>0.84059835435457919</v>
      </c>
      <c r="CU1118">
        <f t="shared" si="899"/>
        <v>0.16075482390433787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1658956690</v>
      </c>
      <c r="DB1118">
        <v>669.29777777777804</v>
      </c>
      <c r="DC1118">
        <v>733.89933333333295</v>
      </c>
      <c r="DD1118">
        <v>20.814785185185201</v>
      </c>
      <c r="DE1118">
        <v>13.749303703703699</v>
      </c>
      <c r="DF1118">
        <v>661.92355555555605</v>
      </c>
      <c r="DG1118">
        <v>20.506914814814799</v>
      </c>
      <c r="DH1118">
        <v>500.038555555556</v>
      </c>
      <c r="DI1118">
        <v>90.110748148148204</v>
      </c>
      <c r="DJ1118">
        <v>4.6187403703703701E-2</v>
      </c>
      <c r="DK1118">
        <v>27.0566666666667</v>
      </c>
      <c r="DL1118">
        <v>27.1836555555556</v>
      </c>
      <c r="DM1118">
        <v>999.9</v>
      </c>
      <c r="DN1118">
        <v>0</v>
      </c>
      <c r="DO1118">
        <v>0</v>
      </c>
      <c r="DP1118">
        <v>9994.0740740740694</v>
      </c>
      <c r="DQ1118">
        <v>0</v>
      </c>
      <c r="DR1118">
        <v>13.2394</v>
      </c>
      <c r="DS1118">
        <v>-64.601633333333297</v>
      </c>
      <c r="DT1118">
        <v>683.52503703703701</v>
      </c>
      <c r="DU1118">
        <v>744.13029629629602</v>
      </c>
      <c r="DV1118">
        <v>7.0654870370370402</v>
      </c>
      <c r="DW1118">
        <v>733.89933333333295</v>
      </c>
      <c r="DX1118">
        <v>13.749303703703699</v>
      </c>
      <c r="DY1118">
        <v>1.87563777777778</v>
      </c>
      <c r="DZ1118">
        <v>1.2389588888888901</v>
      </c>
      <c r="EA1118">
        <v>16.431807407407401</v>
      </c>
      <c r="EB1118">
        <v>10.078092592592601</v>
      </c>
      <c r="EC1118">
        <v>1999.9848148148101</v>
      </c>
      <c r="ED1118">
        <v>0.98000559259259201</v>
      </c>
      <c r="EE1118">
        <v>1.99941259259259E-2</v>
      </c>
      <c r="EF1118">
        <v>0</v>
      </c>
      <c r="EG1118">
        <v>914.44525925925905</v>
      </c>
      <c r="EH1118">
        <v>5.0006300000000001</v>
      </c>
      <c r="EI1118">
        <v>17945.0444444444</v>
      </c>
      <c r="EJ1118">
        <v>17256.8</v>
      </c>
      <c r="EK1118">
        <v>37.509185185185203</v>
      </c>
      <c r="EL1118">
        <v>37.557407407407403</v>
      </c>
      <c r="EM1118">
        <v>37</v>
      </c>
      <c r="EN1118">
        <v>36.875</v>
      </c>
      <c r="EO1118">
        <v>38.561999999999998</v>
      </c>
      <c r="EP1118">
        <v>1955.09481481481</v>
      </c>
      <c r="EQ1118">
        <v>39.89</v>
      </c>
      <c r="ER1118">
        <v>0</v>
      </c>
      <c r="ES1118">
        <v>1658956698.5999999</v>
      </c>
      <c r="ET1118">
        <v>0</v>
      </c>
      <c r="EU1118">
        <v>914.55996000000005</v>
      </c>
      <c r="EV1118">
        <v>14.689384640227701</v>
      </c>
      <c r="EW1118">
        <v>289.72307749928802</v>
      </c>
      <c r="EX1118">
        <v>17946.784</v>
      </c>
      <c r="EY1118">
        <v>15</v>
      </c>
      <c r="EZ1118">
        <v>0</v>
      </c>
      <c r="FA1118" t="s">
        <v>419</v>
      </c>
      <c r="FB1118">
        <v>1657551626.5</v>
      </c>
      <c r="FC1118">
        <v>1657551629</v>
      </c>
      <c r="FD1118">
        <v>0</v>
      </c>
      <c r="FE1118">
        <v>0.40300000000000002</v>
      </c>
      <c r="FF1118">
        <v>8.9999999999999993E-3</v>
      </c>
      <c r="FG1118">
        <v>9.41</v>
      </c>
      <c r="FH1118">
        <v>8.6999999999999994E-2</v>
      </c>
      <c r="FI1118">
        <v>417</v>
      </c>
      <c r="FJ1118">
        <v>17</v>
      </c>
      <c r="FK1118">
        <v>1.61</v>
      </c>
      <c r="FL1118">
        <v>0.59</v>
      </c>
      <c r="FM1118">
        <v>-64.142795121951195</v>
      </c>
      <c r="FN1118">
        <v>-9.77011567944243</v>
      </c>
      <c r="FO1118">
        <v>1.01072610073546</v>
      </c>
      <c r="FP1118">
        <v>0</v>
      </c>
      <c r="FQ1118">
        <v>913.59400000000005</v>
      </c>
      <c r="FR1118">
        <v>17.0001833448475</v>
      </c>
      <c r="FS1118">
        <v>1.6825130189165001</v>
      </c>
      <c r="FT1118">
        <v>0</v>
      </c>
      <c r="FU1118">
        <v>7.0644409756097604</v>
      </c>
      <c r="FV1118">
        <v>5.1516376306612897E-2</v>
      </c>
      <c r="FW1118">
        <v>9.5074088708979702E-3</v>
      </c>
      <c r="FX1118">
        <v>1</v>
      </c>
      <c r="FY1118">
        <v>1</v>
      </c>
      <c r="FZ1118">
        <v>3</v>
      </c>
      <c r="GA1118" t="s">
        <v>438</v>
      </c>
      <c r="GB1118">
        <v>2.9740600000000001</v>
      </c>
      <c r="GC1118">
        <v>2.7002100000000002</v>
      </c>
      <c r="GD1118">
        <v>0.13011900000000001</v>
      </c>
      <c r="GE1118">
        <v>0.13924700000000001</v>
      </c>
      <c r="GF1118">
        <v>9.32925E-2</v>
      </c>
      <c r="GG1118">
        <v>6.9975099999999998E-2</v>
      </c>
      <c r="GH1118">
        <v>33909</v>
      </c>
      <c r="GI1118">
        <v>36692.199999999997</v>
      </c>
      <c r="GJ1118">
        <v>35322.400000000001</v>
      </c>
      <c r="GK1118">
        <v>38658.800000000003</v>
      </c>
      <c r="GL1118">
        <v>45409.2</v>
      </c>
      <c r="GM1118">
        <v>51927.8</v>
      </c>
      <c r="GN1118">
        <v>55206.3</v>
      </c>
      <c r="GO1118">
        <v>62002.400000000001</v>
      </c>
      <c r="GP1118">
        <v>1.9962</v>
      </c>
      <c r="GQ1118">
        <v>1.8411999999999999</v>
      </c>
      <c r="GR1118">
        <v>0.13738900000000001</v>
      </c>
      <c r="GS1118">
        <v>0</v>
      </c>
      <c r="GT1118">
        <v>24.931000000000001</v>
      </c>
      <c r="GU1118">
        <v>999.9</v>
      </c>
      <c r="GV1118">
        <v>43.487000000000002</v>
      </c>
      <c r="GW1118">
        <v>29.437000000000001</v>
      </c>
      <c r="GX1118">
        <v>19.904499999999999</v>
      </c>
      <c r="GY1118">
        <v>60.171199999999999</v>
      </c>
      <c r="GZ1118">
        <v>46.866999999999997</v>
      </c>
      <c r="HA1118">
        <v>1</v>
      </c>
      <c r="HB1118">
        <v>-8.8719500000000007E-2</v>
      </c>
      <c r="HC1118">
        <v>-8.9978199999999994E-2</v>
      </c>
      <c r="HD1118">
        <v>20.113399999999999</v>
      </c>
      <c r="HE1118">
        <v>5.1981200000000003</v>
      </c>
      <c r="HF1118">
        <v>12.004</v>
      </c>
      <c r="HG1118">
        <v>4.976</v>
      </c>
      <c r="HH1118">
        <v>3.2932000000000001</v>
      </c>
      <c r="HI1118">
        <v>9999</v>
      </c>
      <c r="HJ1118">
        <v>9999</v>
      </c>
      <c r="HK1118">
        <v>9999</v>
      </c>
      <c r="HL1118">
        <v>622.70000000000005</v>
      </c>
      <c r="HM1118">
        <v>1.8631899999999999</v>
      </c>
      <c r="HN1118">
        <v>1.8680399999999999</v>
      </c>
      <c r="HO1118">
        <v>1.8677999999999999</v>
      </c>
      <c r="HP1118">
        <v>1.8690199999999999</v>
      </c>
      <c r="HQ1118">
        <v>1.86981</v>
      </c>
      <c r="HR1118">
        <v>1.8658399999999999</v>
      </c>
      <c r="HS1118">
        <v>1.8669100000000001</v>
      </c>
      <c r="HT1118">
        <v>1.86829</v>
      </c>
      <c r="HU1118">
        <v>5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7.5069999999999997</v>
      </c>
      <c r="II1118">
        <v>0.30669999999999997</v>
      </c>
      <c r="IJ1118">
        <v>3.6346291650323699</v>
      </c>
      <c r="IK1118">
        <v>5.6267518783259399E-3</v>
      </c>
      <c r="IL1118">
        <v>2.30191766742704E-7</v>
      </c>
      <c r="IM1118">
        <v>-2.9562642023804099E-10</v>
      </c>
      <c r="IN1118">
        <v>-4.4408053959193901E-2</v>
      </c>
      <c r="IO1118">
        <v>-1.77651730019769E-2</v>
      </c>
      <c r="IP1118">
        <v>2.0502542247495602E-3</v>
      </c>
      <c r="IQ1118">
        <v>-1.6883999477825899E-5</v>
      </c>
      <c r="IR1118">
        <v>-3</v>
      </c>
      <c r="IS1118">
        <v>1845</v>
      </c>
      <c r="IT1118">
        <v>1</v>
      </c>
      <c r="IU1118">
        <v>26</v>
      </c>
      <c r="IV1118">
        <v>23417.8</v>
      </c>
      <c r="IW1118">
        <v>23417.8</v>
      </c>
      <c r="IX1118">
        <v>1.6601600000000001</v>
      </c>
      <c r="IY1118">
        <v>2.6110799999999998</v>
      </c>
      <c r="IZ1118">
        <v>1.5478499999999999</v>
      </c>
      <c r="JA1118">
        <v>2.3059099999999999</v>
      </c>
      <c r="JB1118">
        <v>1.3464400000000001</v>
      </c>
      <c r="JC1118">
        <v>2.3889200000000002</v>
      </c>
      <c r="JD1118">
        <v>33.355899999999998</v>
      </c>
      <c r="JE1118">
        <v>24.218800000000002</v>
      </c>
      <c r="JF1118">
        <v>18</v>
      </c>
      <c r="JG1118">
        <v>502.976</v>
      </c>
      <c r="JH1118">
        <v>404.37099999999998</v>
      </c>
      <c r="JI1118">
        <v>25</v>
      </c>
      <c r="JJ1118">
        <v>26.151499999999999</v>
      </c>
      <c r="JK1118">
        <v>30.0001</v>
      </c>
      <c r="JL1118">
        <v>26.1084</v>
      </c>
      <c r="JM1118">
        <v>26.052700000000002</v>
      </c>
      <c r="JN1118">
        <v>33.252099999999999</v>
      </c>
      <c r="JO1118">
        <v>31.2407</v>
      </c>
      <c r="JP1118">
        <v>32.058799999999998</v>
      </c>
      <c r="JQ1118">
        <v>25</v>
      </c>
      <c r="JR1118">
        <v>776.89800000000002</v>
      </c>
      <c r="JS1118">
        <v>13.818899999999999</v>
      </c>
      <c r="JT1118">
        <v>102.41500000000001</v>
      </c>
      <c r="JU1118">
        <v>103.20699999999999</v>
      </c>
    </row>
    <row r="1119" spans="1:281" x14ac:dyDescent="0.2">
      <c r="A1119">
        <v>1103</v>
      </c>
      <c r="B1119">
        <v>1658956702.5</v>
      </c>
      <c r="C1119">
        <v>14909.4000000954</v>
      </c>
      <c r="D1119" t="s">
        <v>2640</v>
      </c>
      <c r="E1119" t="s">
        <v>2641</v>
      </c>
      <c r="F1119">
        <v>5</v>
      </c>
      <c r="G1119" t="s">
        <v>2549</v>
      </c>
      <c r="H1119" t="s">
        <v>416</v>
      </c>
      <c r="I1119">
        <v>1658956694.7142899</v>
      </c>
      <c r="J1119">
        <f t="shared" si="850"/>
        <v>5.9863182476930857E-3</v>
      </c>
      <c r="K1119">
        <f t="shared" si="851"/>
        <v>5.9863182476930854</v>
      </c>
      <c r="L1119">
        <f t="shared" si="852"/>
        <v>31.353556497461692</v>
      </c>
      <c r="M1119">
        <f t="shared" si="853"/>
        <v>684.50421428571406</v>
      </c>
      <c r="N1119">
        <f t="shared" si="854"/>
        <v>494.8303443951433</v>
      </c>
      <c r="O1119">
        <f t="shared" si="855"/>
        <v>44.612140702993486</v>
      </c>
      <c r="P1119">
        <f t="shared" si="856"/>
        <v>61.712460978587465</v>
      </c>
      <c r="Q1119">
        <f t="shared" si="857"/>
        <v>0.30997481681850264</v>
      </c>
      <c r="R1119">
        <f t="shared" si="858"/>
        <v>2.7498570501737194</v>
      </c>
      <c r="S1119">
        <f t="shared" si="859"/>
        <v>0.29178888394580177</v>
      </c>
      <c r="T1119">
        <f t="shared" si="860"/>
        <v>0.18391301085368422</v>
      </c>
      <c r="U1119">
        <f t="shared" si="861"/>
        <v>321.50592527245874</v>
      </c>
      <c r="V1119">
        <f t="shared" si="862"/>
        <v>27.418076006037264</v>
      </c>
      <c r="W1119">
        <f t="shared" si="863"/>
        <v>27.418076006037264</v>
      </c>
      <c r="X1119">
        <f t="shared" si="864"/>
        <v>3.6679922421507722</v>
      </c>
      <c r="Y1119">
        <f t="shared" si="865"/>
        <v>52.213154745486648</v>
      </c>
      <c r="Z1119">
        <f t="shared" si="866"/>
        <v>1.8752117064441771</v>
      </c>
      <c r="AA1119">
        <f t="shared" si="867"/>
        <v>3.5914545205799353</v>
      </c>
      <c r="AB1119">
        <f t="shared" si="868"/>
        <v>1.7927805357065951</v>
      </c>
      <c r="AC1119">
        <f t="shared" si="869"/>
        <v>-263.99663472326506</v>
      </c>
      <c r="AD1119">
        <f t="shared" si="870"/>
        <v>-53.322073384028329</v>
      </c>
      <c r="AE1119">
        <f t="shared" si="871"/>
        <v>-4.194751925507072</v>
      </c>
      <c r="AF1119">
        <f t="shared" si="872"/>
        <v>-7.5347603417412756E-3</v>
      </c>
      <c r="AG1119">
        <f t="shared" si="873"/>
        <v>50.3399899992204</v>
      </c>
      <c r="AH1119">
        <f t="shared" si="874"/>
        <v>6.0079221751371312</v>
      </c>
      <c r="AI1119">
        <f t="shared" si="875"/>
        <v>31.353556497461692</v>
      </c>
      <c r="AJ1119">
        <v>777.54466191515098</v>
      </c>
      <c r="AK1119">
        <v>723.30601818181799</v>
      </c>
      <c r="AL1119">
        <v>3.3601362770561298</v>
      </c>
      <c r="AM1119">
        <v>66.33</v>
      </c>
      <c r="AN1119">
        <f t="shared" si="876"/>
        <v>5.9863182476930854</v>
      </c>
      <c r="AO1119">
        <v>13.737606876789201</v>
      </c>
      <c r="AP1119">
        <v>20.772592121212099</v>
      </c>
      <c r="AQ1119">
        <v>-1.55272255360735E-4</v>
      </c>
      <c r="AR1119">
        <v>88.640650729912196</v>
      </c>
      <c r="AS1119">
        <v>0</v>
      </c>
      <c r="AT1119">
        <v>0</v>
      </c>
      <c r="AU1119">
        <f t="shared" si="877"/>
        <v>1</v>
      </c>
      <c r="AV1119">
        <f t="shared" si="878"/>
        <v>0</v>
      </c>
      <c r="AW1119">
        <f t="shared" si="879"/>
        <v>47628.692074177525</v>
      </c>
      <c r="AX1119" t="s">
        <v>417</v>
      </c>
      <c r="AY1119" t="s">
        <v>417</v>
      </c>
      <c r="AZ1119">
        <v>0</v>
      </c>
      <c r="BA1119">
        <v>0</v>
      </c>
      <c r="BB1119" t="e">
        <f t="shared" si="880"/>
        <v>#DIV/0!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 t="e">
        <f t="shared" si="881"/>
        <v>#DIV/0!</v>
      </c>
      <c r="BI1119">
        <v>0.5</v>
      </c>
      <c r="BJ1119">
        <f t="shared" si="882"/>
        <v>1681.1771996230389</v>
      </c>
      <c r="BK1119">
        <f t="shared" si="883"/>
        <v>31.353556497461692</v>
      </c>
      <c r="BL1119" t="e">
        <f t="shared" si="884"/>
        <v>#DIV/0!</v>
      </c>
      <c r="BM1119">
        <f t="shared" si="885"/>
        <v>1.8649763097246339E-2</v>
      </c>
      <c r="BN1119" t="e">
        <f t="shared" si="886"/>
        <v>#DIV/0!</v>
      </c>
      <c r="BO1119" t="e">
        <f t="shared" si="887"/>
        <v>#DIV/0!</v>
      </c>
      <c r="BP1119" t="s">
        <v>417</v>
      </c>
      <c r="BQ1119">
        <v>0</v>
      </c>
      <c r="BR1119" t="e">
        <f t="shared" si="888"/>
        <v>#DIV/0!</v>
      </c>
      <c r="BS1119" t="e">
        <f t="shared" si="889"/>
        <v>#DIV/0!</v>
      </c>
      <c r="BT1119" t="e">
        <f t="shared" si="890"/>
        <v>#DIV/0!</v>
      </c>
      <c r="BU1119" t="e">
        <f t="shared" si="891"/>
        <v>#DIV/0!</v>
      </c>
      <c r="BV1119" t="e">
        <f t="shared" si="892"/>
        <v>#DIV/0!</v>
      </c>
      <c r="BW1119" t="e">
        <f t="shared" si="893"/>
        <v>#DIV/0!</v>
      </c>
      <c r="BX1119" t="e">
        <f t="shared" si="894"/>
        <v>#DIV/0!</v>
      </c>
      <c r="BY1119" t="e">
        <f t="shared" si="895"/>
        <v>#DIV/0!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 t="shared" si="896"/>
        <v>1999.9767857142899</v>
      </c>
      <c r="CS1119">
        <f t="shared" si="897"/>
        <v>1681.1771996230389</v>
      </c>
      <c r="CT1119">
        <f t="shared" si="898"/>
        <v>0.84059835675673</v>
      </c>
      <c r="CU1119">
        <f t="shared" si="899"/>
        <v>0.16075482854048886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1658956694.7142899</v>
      </c>
      <c r="DB1119">
        <v>684.50421428571406</v>
      </c>
      <c r="DC1119">
        <v>749.84371428571399</v>
      </c>
      <c r="DD1119">
        <v>20.7995321428571</v>
      </c>
      <c r="DE1119">
        <v>13.740349999999999</v>
      </c>
      <c r="DF1119">
        <v>677.046357142857</v>
      </c>
      <c r="DG1119">
        <v>20.492325000000001</v>
      </c>
      <c r="DH1119">
        <v>500.02621428571399</v>
      </c>
      <c r="DI1119">
        <v>90.110260714285701</v>
      </c>
      <c r="DJ1119">
        <v>4.6176149999999999E-2</v>
      </c>
      <c r="DK1119">
        <v>27.058399999999999</v>
      </c>
      <c r="DL1119">
        <v>27.189125000000001</v>
      </c>
      <c r="DM1119">
        <v>999.9</v>
      </c>
      <c r="DN1119">
        <v>0</v>
      </c>
      <c r="DO1119">
        <v>0</v>
      </c>
      <c r="DP1119">
        <v>9997.8571428571395</v>
      </c>
      <c r="DQ1119">
        <v>0</v>
      </c>
      <c r="DR1119">
        <v>13.2394</v>
      </c>
      <c r="DS1119">
        <v>-65.339542857142803</v>
      </c>
      <c r="DT1119">
        <v>699.04385714285695</v>
      </c>
      <c r="DU1119">
        <v>760.29025000000001</v>
      </c>
      <c r="DV1119">
        <v>7.0591967857142901</v>
      </c>
      <c r="DW1119">
        <v>749.84371428571399</v>
      </c>
      <c r="DX1119">
        <v>13.740349999999999</v>
      </c>
      <c r="DY1119">
        <v>1.8742528571428601</v>
      </c>
      <c r="DZ1119">
        <v>1.23814535714286</v>
      </c>
      <c r="EA1119">
        <v>16.420210714285702</v>
      </c>
      <c r="EB1119">
        <v>10.0682785714286</v>
      </c>
      <c r="EC1119">
        <v>1999.9767857142899</v>
      </c>
      <c r="ED1119">
        <v>0.98000542857142803</v>
      </c>
      <c r="EE1119">
        <v>1.9994257142857099E-2</v>
      </c>
      <c r="EF1119">
        <v>0</v>
      </c>
      <c r="EG1119">
        <v>915.54700000000003</v>
      </c>
      <c r="EH1119">
        <v>5.0006300000000001</v>
      </c>
      <c r="EI1119">
        <v>17966.239285714299</v>
      </c>
      <c r="EJ1119">
        <v>17256.732142857101</v>
      </c>
      <c r="EK1119">
        <v>37.515500000000003</v>
      </c>
      <c r="EL1119">
        <v>37.5575714285714</v>
      </c>
      <c r="EM1119">
        <v>37</v>
      </c>
      <c r="EN1119">
        <v>36.875</v>
      </c>
      <c r="EO1119">
        <v>38.561999999999998</v>
      </c>
      <c r="EP1119">
        <v>1955.08678571429</v>
      </c>
      <c r="EQ1119">
        <v>39.89</v>
      </c>
      <c r="ER1119">
        <v>0</v>
      </c>
      <c r="ES1119">
        <v>1658956703.4000001</v>
      </c>
      <c r="ET1119">
        <v>0</v>
      </c>
      <c r="EU1119">
        <v>915.65827999999999</v>
      </c>
      <c r="EV1119">
        <v>12.4506922850689</v>
      </c>
      <c r="EW1119">
        <v>235.792307417899</v>
      </c>
      <c r="EX1119">
        <v>17968.243999999999</v>
      </c>
      <c r="EY1119">
        <v>15</v>
      </c>
      <c r="EZ1119">
        <v>0</v>
      </c>
      <c r="FA1119" t="s">
        <v>419</v>
      </c>
      <c r="FB1119">
        <v>1657551626.5</v>
      </c>
      <c r="FC1119">
        <v>1657551629</v>
      </c>
      <c r="FD1119">
        <v>0</v>
      </c>
      <c r="FE1119">
        <v>0.40300000000000002</v>
      </c>
      <c r="FF1119">
        <v>8.9999999999999993E-3</v>
      </c>
      <c r="FG1119">
        <v>9.41</v>
      </c>
      <c r="FH1119">
        <v>8.6999999999999994E-2</v>
      </c>
      <c r="FI1119">
        <v>417</v>
      </c>
      <c r="FJ1119">
        <v>17</v>
      </c>
      <c r="FK1119">
        <v>1.61</v>
      </c>
      <c r="FL1119">
        <v>0.59</v>
      </c>
      <c r="FM1119">
        <v>-64.747502439024402</v>
      </c>
      <c r="FN1119">
        <v>-8.9315435540069696</v>
      </c>
      <c r="FO1119">
        <v>0.91614497481135604</v>
      </c>
      <c r="FP1119">
        <v>0</v>
      </c>
      <c r="FQ1119">
        <v>914.691411764706</v>
      </c>
      <c r="FR1119">
        <v>14.6042475243502</v>
      </c>
      <c r="FS1119">
        <v>1.4494990842203801</v>
      </c>
      <c r="FT1119">
        <v>0</v>
      </c>
      <c r="FU1119">
        <v>7.06100097560976</v>
      </c>
      <c r="FV1119">
        <v>-1.55554703832399E-2</v>
      </c>
      <c r="FW1119">
        <v>1.32722052875371E-2</v>
      </c>
      <c r="FX1119">
        <v>1</v>
      </c>
      <c r="FY1119">
        <v>1</v>
      </c>
      <c r="FZ1119">
        <v>3</v>
      </c>
      <c r="GA1119" t="s">
        <v>438</v>
      </c>
      <c r="GB1119">
        <v>2.97383</v>
      </c>
      <c r="GC1119">
        <v>2.7002799999999998</v>
      </c>
      <c r="GD1119">
        <v>0.13222600000000001</v>
      </c>
      <c r="GE1119">
        <v>0.14139199999999999</v>
      </c>
      <c r="GF1119">
        <v>9.3266500000000002E-2</v>
      </c>
      <c r="GG1119">
        <v>7.0060899999999995E-2</v>
      </c>
      <c r="GH1119">
        <v>33826.699999999997</v>
      </c>
      <c r="GI1119">
        <v>36601</v>
      </c>
      <c r="GJ1119">
        <v>35322.1</v>
      </c>
      <c r="GK1119">
        <v>38659</v>
      </c>
      <c r="GL1119">
        <v>45410.2</v>
      </c>
      <c r="GM1119">
        <v>51923.4</v>
      </c>
      <c r="GN1119">
        <v>55205.8</v>
      </c>
      <c r="GO1119">
        <v>62002.9</v>
      </c>
      <c r="GP1119">
        <v>1.9976</v>
      </c>
      <c r="GQ1119">
        <v>1.8413999999999999</v>
      </c>
      <c r="GR1119">
        <v>0.13828299999999999</v>
      </c>
      <c r="GS1119">
        <v>0</v>
      </c>
      <c r="GT1119">
        <v>24.9331</v>
      </c>
      <c r="GU1119">
        <v>999.9</v>
      </c>
      <c r="GV1119">
        <v>43.438000000000002</v>
      </c>
      <c r="GW1119">
        <v>29.437000000000001</v>
      </c>
      <c r="GX1119">
        <v>19.882999999999999</v>
      </c>
      <c r="GY1119">
        <v>60.421199999999999</v>
      </c>
      <c r="GZ1119">
        <v>47.079300000000003</v>
      </c>
      <c r="HA1119">
        <v>1</v>
      </c>
      <c r="HB1119">
        <v>-8.8211399999999995E-2</v>
      </c>
      <c r="HC1119">
        <v>-8.8453199999999996E-2</v>
      </c>
      <c r="HD1119">
        <v>20.113299999999999</v>
      </c>
      <c r="HE1119">
        <v>5.1957300000000002</v>
      </c>
      <c r="HF1119">
        <v>12.004</v>
      </c>
      <c r="HG1119">
        <v>4.9756</v>
      </c>
      <c r="HH1119">
        <v>3.2932000000000001</v>
      </c>
      <c r="HI1119">
        <v>9999</v>
      </c>
      <c r="HJ1119">
        <v>9999</v>
      </c>
      <c r="HK1119">
        <v>9999</v>
      </c>
      <c r="HL1119">
        <v>622.70000000000005</v>
      </c>
      <c r="HM1119">
        <v>1.8632500000000001</v>
      </c>
      <c r="HN1119">
        <v>1.8680399999999999</v>
      </c>
      <c r="HO1119">
        <v>1.8678300000000001</v>
      </c>
      <c r="HP1119">
        <v>1.8690199999999999</v>
      </c>
      <c r="HQ1119">
        <v>1.86981</v>
      </c>
      <c r="HR1119">
        <v>1.8658699999999999</v>
      </c>
      <c r="HS1119">
        <v>1.8669100000000001</v>
      </c>
      <c r="HT1119">
        <v>1.86829</v>
      </c>
      <c r="HU1119">
        <v>5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7.5970000000000004</v>
      </c>
      <c r="II1119">
        <v>0.30640000000000001</v>
      </c>
      <c r="IJ1119">
        <v>3.6346291650323699</v>
      </c>
      <c r="IK1119">
        <v>5.6267518783259399E-3</v>
      </c>
      <c r="IL1119">
        <v>2.30191766742704E-7</v>
      </c>
      <c r="IM1119">
        <v>-2.9562642023804099E-10</v>
      </c>
      <c r="IN1119">
        <v>-4.4408053959193901E-2</v>
      </c>
      <c r="IO1119">
        <v>-1.77651730019769E-2</v>
      </c>
      <c r="IP1119">
        <v>2.0502542247495602E-3</v>
      </c>
      <c r="IQ1119">
        <v>-1.6883999477825899E-5</v>
      </c>
      <c r="IR1119">
        <v>-3</v>
      </c>
      <c r="IS1119">
        <v>1845</v>
      </c>
      <c r="IT1119">
        <v>1</v>
      </c>
      <c r="IU1119">
        <v>26</v>
      </c>
      <c r="IV1119">
        <v>23417.9</v>
      </c>
      <c r="IW1119">
        <v>23417.9</v>
      </c>
      <c r="IX1119">
        <v>1.6918899999999999</v>
      </c>
      <c r="IY1119">
        <v>2.6220699999999999</v>
      </c>
      <c r="IZ1119">
        <v>1.5478499999999999</v>
      </c>
      <c r="JA1119">
        <v>2.3059099999999999</v>
      </c>
      <c r="JB1119">
        <v>1.3464400000000001</v>
      </c>
      <c r="JC1119">
        <v>2.2595200000000002</v>
      </c>
      <c r="JD1119">
        <v>33.355899999999998</v>
      </c>
      <c r="JE1119">
        <v>24.210100000000001</v>
      </c>
      <c r="JF1119">
        <v>18</v>
      </c>
      <c r="JG1119">
        <v>503.90300000000002</v>
      </c>
      <c r="JH1119">
        <v>404.483</v>
      </c>
      <c r="JI1119">
        <v>25.0002</v>
      </c>
      <c r="JJ1119">
        <v>26.151499999999999</v>
      </c>
      <c r="JK1119">
        <v>30.0001</v>
      </c>
      <c r="JL1119">
        <v>26.1084</v>
      </c>
      <c r="JM1119">
        <v>26.052700000000002</v>
      </c>
      <c r="JN1119">
        <v>33.879300000000001</v>
      </c>
      <c r="JO1119">
        <v>30.968800000000002</v>
      </c>
      <c r="JP1119">
        <v>32.058799999999998</v>
      </c>
      <c r="JQ1119">
        <v>25</v>
      </c>
      <c r="JR1119">
        <v>790.33399999999995</v>
      </c>
      <c r="JS1119">
        <v>13.835800000000001</v>
      </c>
      <c r="JT1119">
        <v>102.41500000000001</v>
      </c>
      <c r="JU1119">
        <v>103.208</v>
      </c>
    </row>
    <row r="1120" spans="1:281" x14ac:dyDescent="0.2">
      <c r="A1120">
        <v>1104</v>
      </c>
      <c r="B1120">
        <v>1658956707.5</v>
      </c>
      <c r="C1120">
        <v>14914.4000000954</v>
      </c>
      <c r="D1120" t="s">
        <v>2642</v>
      </c>
      <c r="E1120" t="s">
        <v>2643</v>
      </c>
      <c r="F1120">
        <v>5</v>
      </c>
      <c r="G1120" t="s">
        <v>2549</v>
      </c>
      <c r="H1120" t="s">
        <v>416</v>
      </c>
      <c r="I1120">
        <v>1658956700</v>
      </c>
      <c r="J1120">
        <f t="shared" si="850"/>
        <v>5.9721610247402395E-3</v>
      </c>
      <c r="K1120">
        <f t="shared" si="851"/>
        <v>5.9721610247402399</v>
      </c>
      <c r="L1120">
        <f t="shared" si="852"/>
        <v>31.721141073301236</v>
      </c>
      <c r="M1120">
        <f t="shared" si="853"/>
        <v>701.72274074074096</v>
      </c>
      <c r="N1120">
        <f t="shared" si="854"/>
        <v>508.85850580968844</v>
      </c>
      <c r="O1120">
        <f t="shared" si="855"/>
        <v>45.87653199920662</v>
      </c>
      <c r="P1120">
        <f t="shared" si="856"/>
        <v>63.26435620632725</v>
      </c>
      <c r="Q1120">
        <f t="shared" si="857"/>
        <v>0.30873573178722447</v>
      </c>
      <c r="R1120">
        <f t="shared" si="858"/>
        <v>2.7505494976858893</v>
      </c>
      <c r="S1120">
        <f t="shared" si="859"/>
        <v>0.29069461615430742</v>
      </c>
      <c r="T1120">
        <f t="shared" si="860"/>
        <v>0.18321714316238349</v>
      </c>
      <c r="U1120">
        <f t="shared" si="861"/>
        <v>321.50862538357472</v>
      </c>
      <c r="V1120">
        <f t="shared" si="862"/>
        <v>27.423849267512939</v>
      </c>
      <c r="W1120">
        <f t="shared" si="863"/>
        <v>27.423849267512939</v>
      </c>
      <c r="X1120">
        <f t="shared" si="864"/>
        <v>3.6692322885004467</v>
      </c>
      <c r="Y1120">
        <f t="shared" si="865"/>
        <v>52.172718799399767</v>
      </c>
      <c r="Z1120">
        <f t="shared" si="866"/>
        <v>1.8739725574771897</v>
      </c>
      <c r="AA1120">
        <f t="shared" si="867"/>
        <v>3.5918629517516139</v>
      </c>
      <c r="AB1120">
        <f t="shared" si="868"/>
        <v>1.795259731023257</v>
      </c>
      <c r="AC1120">
        <f t="shared" si="869"/>
        <v>-263.37230119104458</v>
      </c>
      <c r="AD1120">
        <f t="shared" si="870"/>
        <v>-53.904365140967798</v>
      </c>
      <c r="AE1120">
        <f t="shared" si="871"/>
        <v>-4.2396555621260292</v>
      </c>
      <c r="AF1120">
        <f t="shared" si="872"/>
        <v>-7.696510563675929E-3</v>
      </c>
      <c r="AG1120">
        <f t="shared" si="873"/>
        <v>50.686161203041436</v>
      </c>
      <c r="AH1120">
        <f t="shared" si="874"/>
        <v>5.9913044836187579</v>
      </c>
      <c r="AI1120">
        <f t="shared" si="875"/>
        <v>31.721141073301236</v>
      </c>
      <c r="AJ1120">
        <v>794.61776906666705</v>
      </c>
      <c r="AK1120">
        <v>739.99899393939404</v>
      </c>
      <c r="AL1120">
        <v>3.34632155844153</v>
      </c>
      <c r="AM1120">
        <v>66.33</v>
      </c>
      <c r="AN1120">
        <f t="shared" si="876"/>
        <v>5.9721610247402399</v>
      </c>
      <c r="AO1120">
        <v>13.7608053812785</v>
      </c>
      <c r="AP1120">
        <v>20.7830703030303</v>
      </c>
      <c r="AQ1120">
        <v>-7.9753846891549799E-4</v>
      </c>
      <c r="AR1120">
        <v>88.640650729912196</v>
      </c>
      <c r="AS1120">
        <v>0</v>
      </c>
      <c r="AT1120">
        <v>0</v>
      </c>
      <c r="AU1120">
        <f t="shared" si="877"/>
        <v>1</v>
      </c>
      <c r="AV1120">
        <f t="shared" si="878"/>
        <v>0</v>
      </c>
      <c r="AW1120">
        <f t="shared" si="879"/>
        <v>47647.121907103174</v>
      </c>
      <c r="AX1120" t="s">
        <v>417</v>
      </c>
      <c r="AY1120" t="s">
        <v>417</v>
      </c>
      <c r="AZ1120">
        <v>0</v>
      </c>
      <c r="BA1120">
        <v>0</v>
      </c>
      <c r="BB1120" t="e">
        <f t="shared" si="880"/>
        <v>#DIV/0!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 t="e">
        <f t="shared" si="881"/>
        <v>#DIV/0!</v>
      </c>
      <c r="BI1120">
        <v>0.5</v>
      </c>
      <c r="BJ1120">
        <f t="shared" si="882"/>
        <v>1681.1914107341465</v>
      </c>
      <c r="BK1120">
        <f t="shared" si="883"/>
        <v>31.721141073301236</v>
      </c>
      <c r="BL1120" t="e">
        <f t="shared" si="884"/>
        <v>#DIV/0!</v>
      </c>
      <c r="BM1120">
        <f t="shared" si="885"/>
        <v>1.8868250736214013E-2</v>
      </c>
      <c r="BN1120" t="e">
        <f t="shared" si="886"/>
        <v>#DIV/0!</v>
      </c>
      <c r="BO1120" t="e">
        <f t="shared" si="887"/>
        <v>#DIV/0!</v>
      </c>
      <c r="BP1120" t="s">
        <v>417</v>
      </c>
      <c r="BQ1120">
        <v>0</v>
      </c>
      <c r="BR1120" t="e">
        <f t="shared" si="888"/>
        <v>#DIV/0!</v>
      </c>
      <c r="BS1120" t="e">
        <f t="shared" si="889"/>
        <v>#DIV/0!</v>
      </c>
      <c r="BT1120" t="e">
        <f t="shared" si="890"/>
        <v>#DIV/0!</v>
      </c>
      <c r="BU1120" t="e">
        <f t="shared" si="891"/>
        <v>#DIV/0!</v>
      </c>
      <c r="BV1120" t="e">
        <f t="shared" si="892"/>
        <v>#DIV/0!</v>
      </c>
      <c r="BW1120" t="e">
        <f t="shared" si="893"/>
        <v>#DIV/0!</v>
      </c>
      <c r="BX1120" t="e">
        <f t="shared" si="894"/>
        <v>#DIV/0!</v>
      </c>
      <c r="BY1120" t="e">
        <f t="shared" si="895"/>
        <v>#DIV/0!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 t="shared" si="896"/>
        <v>1999.9937037037</v>
      </c>
      <c r="CS1120">
        <f t="shared" si="897"/>
        <v>1681.1914107341465</v>
      </c>
      <c r="CT1120">
        <f t="shared" si="898"/>
        <v>0.84059835169521901</v>
      </c>
      <c r="CU1120">
        <f t="shared" si="899"/>
        <v>0.16075481877177267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1658956700</v>
      </c>
      <c r="DB1120">
        <v>701.72274074074096</v>
      </c>
      <c r="DC1120">
        <v>767.58662962963001</v>
      </c>
      <c r="DD1120">
        <v>20.785940740740699</v>
      </c>
      <c r="DE1120">
        <v>13.7463074074074</v>
      </c>
      <c r="DF1120">
        <v>694.17033333333302</v>
      </c>
      <c r="DG1120">
        <v>20.479307407407401</v>
      </c>
      <c r="DH1120">
        <v>500.03481481481498</v>
      </c>
      <c r="DI1120">
        <v>90.109577777777801</v>
      </c>
      <c r="DJ1120">
        <v>4.6195340740740699E-2</v>
      </c>
      <c r="DK1120">
        <v>27.060337037037002</v>
      </c>
      <c r="DL1120">
        <v>27.189925925925898</v>
      </c>
      <c r="DM1120">
        <v>999.9</v>
      </c>
      <c r="DN1120">
        <v>0</v>
      </c>
      <c r="DO1120">
        <v>0</v>
      </c>
      <c r="DP1120">
        <v>10002.037037037</v>
      </c>
      <c r="DQ1120">
        <v>0</v>
      </c>
      <c r="DR1120">
        <v>13.2394</v>
      </c>
      <c r="DS1120">
        <v>-65.863888888888894</v>
      </c>
      <c r="DT1120">
        <v>716.61825925925905</v>
      </c>
      <c r="DU1120">
        <v>778.28551851851898</v>
      </c>
      <c r="DV1120">
        <v>7.03963703703704</v>
      </c>
      <c r="DW1120">
        <v>767.58662962963001</v>
      </c>
      <c r="DX1120">
        <v>13.7463074074074</v>
      </c>
      <c r="DY1120">
        <v>1.87301259259259</v>
      </c>
      <c r="DZ1120">
        <v>1.2386748148148099</v>
      </c>
      <c r="EA1120">
        <v>16.4098222222222</v>
      </c>
      <c r="EB1120">
        <v>10.074637037037</v>
      </c>
      <c r="EC1120">
        <v>1999.9937037037</v>
      </c>
      <c r="ED1120">
        <v>0.98000559259259201</v>
      </c>
      <c r="EE1120">
        <v>1.99941259259259E-2</v>
      </c>
      <c r="EF1120">
        <v>0</v>
      </c>
      <c r="EG1120">
        <v>916.60081481481495</v>
      </c>
      <c r="EH1120">
        <v>5.0006300000000001</v>
      </c>
      <c r="EI1120">
        <v>17986.259259259299</v>
      </c>
      <c r="EJ1120">
        <v>17256.885185185201</v>
      </c>
      <c r="EK1120">
        <v>37.511481481481503</v>
      </c>
      <c r="EL1120">
        <v>37.561999999999998</v>
      </c>
      <c r="EM1120">
        <v>37</v>
      </c>
      <c r="EN1120">
        <v>36.875</v>
      </c>
      <c r="EO1120">
        <v>38.561999999999998</v>
      </c>
      <c r="EP1120">
        <v>1955.1037037036999</v>
      </c>
      <c r="EQ1120">
        <v>39.89</v>
      </c>
      <c r="ER1120">
        <v>0</v>
      </c>
      <c r="ES1120">
        <v>1658956708.8</v>
      </c>
      <c r="ET1120">
        <v>0</v>
      </c>
      <c r="EU1120">
        <v>916.63592307692295</v>
      </c>
      <c r="EV1120">
        <v>10.5372991546732</v>
      </c>
      <c r="EW1120">
        <v>205.06666681327201</v>
      </c>
      <c r="EX1120">
        <v>17986.9230769231</v>
      </c>
      <c r="EY1120">
        <v>15</v>
      </c>
      <c r="EZ1120">
        <v>0</v>
      </c>
      <c r="FA1120" t="s">
        <v>419</v>
      </c>
      <c r="FB1120">
        <v>1657551626.5</v>
      </c>
      <c r="FC1120">
        <v>1657551629</v>
      </c>
      <c r="FD1120">
        <v>0</v>
      </c>
      <c r="FE1120">
        <v>0.40300000000000002</v>
      </c>
      <c r="FF1120">
        <v>8.9999999999999993E-3</v>
      </c>
      <c r="FG1120">
        <v>9.41</v>
      </c>
      <c r="FH1120">
        <v>8.6999999999999994E-2</v>
      </c>
      <c r="FI1120">
        <v>417</v>
      </c>
      <c r="FJ1120">
        <v>17</v>
      </c>
      <c r="FK1120">
        <v>1.61</v>
      </c>
      <c r="FL1120">
        <v>0.59</v>
      </c>
      <c r="FM1120">
        <v>-65.538748780487794</v>
      </c>
      <c r="FN1120">
        <v>-6.1499226480838498</v>
      </c>
      <c r="FO1120">
        <v>0.68633147119462001</v>
      </c>
      <c r="FP1120">
        <v>0</v>
      </c>
      <c r="FQ1120">
        <v>916.04952941176498</v>
      </c>
      <c r="FR1120">
        <v>11.651153555988399</v>
      </c>
      <c r="FS1120">
        <v>1.1639068649644799</v>
      </c>
      <c r="FT1120">
        <v>0</v>
      </c>
      <c r="FU1120">
        <v>7.0473741463414603</v>
      </c>
      <c r="FV1120">
        <v>-0.225953728223001</v>
      </c>
      <c r="FW1120">
        <v>2.88006167765604E-2</v>
      </c>
      <c r="FX1120">
        <v>0</v>
      </c>
      <c r="FY1120">
        <v>0</v>
      </c>
      <c r="FZ1120">
        <v>3</v>
      </c>
      <c r="GA1120" t="s">
        <v>429</v>
      </c>
      <c r="GB1120">
        <v>2.9741</v>
      </c>
      <c r="GC1120">
        <v>2.7002899999999999</v>
      </c>
      <c r="GD1120">
        <v>0.13428399999999999</v>
      </c>
      <c r="GE1120">
        <v>0.14327699999999999</v>
      </c>
      <c r="GF1120">
        <v>9.3296900000000002E-2</v>
      </c>
      <c r="GG1120">
        <v>7.0217699999999994E-2</v>
      </c>
      <c r="GH1120">
        <v>33746.6</v>
      </c>
      <c r="GI1120">
        <v>36520.9</v>
      </c>
      <c r="GJ1120">
        <v>35322.199999999997</v>
      </c>
      <c r="GK1120">
        <v>38659.199999999997</v>
      </c>
      <c r="GL1120">
        <v>45408.9</v>
      </c>
      <c r="GM1120">
        <v>51915.3</v>
      </c>
      <c r="GN1120">
        <v>55206.1</v>
      </c>
      <c r="GO1120">
        <v>62003.7</v>
      </c>
      <c r="GP1120">
        <v>1.9972000000000001</v>
      </c>
      <c r="GQ1120">
        <v>1.841</v>
      </c>
      <c r="GR1120">
        <v>0.136793</v>
      </c>
      <c r="GS1120">
        <v>0</v>
      </c>
      <c r="GT1120">
        <v>24.935199999999998</v>
      </c>
      <c r="GU1120">
        <v>999.9</v>
      </c>
      <c r="GV1120">
        <v>43.414000000000001</v>
      </c>
      <c r="GW1120">
        <v>29.437000000000001</v>
      </c>
      <c r="GX1120">
        <v>19.872299999999999</v>
      </c>
      <c r="GY1120">
        <v>60.101300000000002</v>
      </c>
      <c r="GZ1120">
        <v>46.850999999999999</v>
      </c>
      <c r="HA1120">
        <v>1</v>
      </c>
      <c r="HB1120">
        <v>-8.8902400000000006E-2</v>
      </c>
      <c r="HC1120">
        <v>-8.8235300000000003E-2</v>
      </c>
      <c r="HD1120">
        <v>20.113299999999999</v>
      </c>
      <c r="HE1120">
        <v>5.1993200000000002</v>
      </c>
      <c r="HF1120">
        <v>12.004</v>
      </c>
      <c r="HG1120">
        <v>4.9756</v>
      </c>
      <c r="HH1120">
        <v>3.2934000000000001</v>
      </c>
      <c r="HI1120">
        <v>9999</v>
      </c>
      <c r="HJ1120">
        <v>9999</v>
      </c>
      <c r="HK1120">
        <v>9999</v>
      </c>
      <c r="HL1120">
        <v>622.70000000000005</v>
      </c>
      <c r="HM1120">
        <v>1.8632200000000001</v>
      </c>
      <c r="HN1120">
        <v>1.86798</v>
      </c>
      <c r="HO1120">
        <v>1.8678300000000001</v>
      </c>
      <c r="HP1120">
        <v>1.86896</v>
      </c>
      <c r="HQ1120">
        <v>1.86981</v>
      </c>
      <c r="HR1120">
        <v>1.8658399999999999</v>
      </c>
      <c r="HS1120">
        <v>1.8669100000000001</v>
      </c>
      <c r="HT1120">
        <v>1.86832</v>
      </c>
      <c r="HU1120">
        <v>5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7.6859999999999999</v>
      </c>
      <c r="II1120">
        <v>0.30669999999999997</v>
      </c>
      <c r="IJ1120">
        <v>3.6346291650323699</v>
      </c>
      <c r="IK1120">
        <v>5.6267518783259399E-3</v>
      </c>
      <c r="IL1120">
        <v>2.30191766742704E-7</v>
      </c>
      <c r="IM1120">
        <v>-2.9562642023804099E-10</v>
      </c>
      <c r="IN1120">
        <v>-4.4408053959193901E-2</v>
      </c>
      <c r="IO1120">
        <v>-1.77651730019769E-2</v>
      </c>
      <c r="IP1120">
        <v>2.0502542247495602E-3</v>
      </c>
      <c r="IQ1120">
        <v>-1.6883999477825899E-5</v>
      </c>
      <c r="IR1120">
        <v>-3</v>
      </c>
      <c r="IS1120">
        <v>1845</v>
      </c>
      <c r="IT1120">
        <v>1</v>
      </c>
      <c r="IU1120">
        <v>26</v>
      </c>
      <c r="IV1120">
        <v>23418</v>
      </c>
      <c r="IW1120">
        <v>23418</v>
      </c>
      <c r="IX1120">
        <v>1.71875</v>
      </c>
      <c r="IY1120">
        <v>2.6171899999999999</v>
      </c>
      <c r="IZ1120">
        <v>1.5478499999999999</v>
      </c>
      <c r="JA1120">
        <v>2.3059099999999999</v>
      </c>
      <c r="JB1120">
        <v>1.3464400000000001</v>
      </c>
      <c r="JC1120">
        <v>2.34741</v>
      </c>
      <c r="JD1120">
        <v>33.355899999999998</v>
      </c>
      <c r="JE1120">
        <v>24.218800000000002</v>
      </c>
      <c r="JF1120">
        <v>18</v>
      </c>
      <c r="JG1120">
        <v>503.63600000000002</v>
      </c>
      <c r="JH1120">
        <v>404.26100000000002</v>
      </c>
      <c r="JI1120">
        <v>25.0001</v>
      </c>
      <c r="JJ1120">
        <v>26.151499999999999</v>
      </c>
      <c r="JK1120">
        <v>30</v>
      </c>
      <c r="JL1120">
        <v>26.1084</v>
      </c>
      <c r="JM1120">
        <v>26.052700000000002</v>
      </c>
      <c r="JN1120">
        <v>34.415199999999999</v>
      </c>
      <c r="JO1120">
        <v>30.968800000000002</v>
      </c>
      <c r="JP1120">
        <v>31.6828</v>
      </c>
      <c r="JQ1120">
        <v>25</v>
      </c>
      <c r="JR1120">
        <v>810.42</v>
      </c>
      <c r="JS1120">
        <v>13.8355</v>
      </c>
      <c r="JT1120">
        <v>102.41500000000001</v>
      </c>
      <c r="JU1120">
        <v>103.209</v>
      </c>
    </row>
    <row r="1121" spans="1:281" x14ac:dyDescent="0.2">
      <c r="A1121">
        <v>1105</v>
      </c>
      <c r="B1121">
        <v>1658956712.5</v>
      </c>
      <c r="C1121">
        <v>14919.4000000954</v>
      </c>
      <c r="D1121" t="s">
        <v>2644</v>
      </c>
      <c r="E1121" t="s">
        <v>2645</v>
      </c>
      <c r="F1121">
        <v>5</v>
      </c>
      <c r="G1121" t="s">
        <v>2549</v>
      </c>
      <c r="H1121" t="s">
        <v>416</v>
      </c>
      <c r="I1121">
        <v>1658956704.7142899</v>
      </c>
      <c r="J1121">
        <f t="shared" si="850"/>
        <v>5.9772954370871482E-3</v>
      </c>
      <c r="K1121">
        <f t="shared" si="851"/>
        <v>5.9772954370871485</v>
      </c>
      <c r="L1121">
        <f t="shared" si="852"/>
        <v>32.001647919224993</v>
      </c>
      <c r="M1121">
        <f t="shared" si="853"/>
        <v>717.07089285714301</v>
      </c>
      <c r="N1121">
        <f t="shared" si="854"/>
        <v>522.28071398888562</v>
      </c>
      <c r="O1121">
        <f t="shared" si="855"/>
        <v>47.08659044680202</v>
      </c>
      <c r="P1121">
        <f t="shared" si="856"/>
        <v>64.648038016593247</v>
      </c>
      <c r="Q1121">
        <f t="shared" si="857"/>
        <v>0.30890100895496958</v>
      </c>
      <c r="R1121">
        <f t="shared" si="858"/>
        <v>2.7483909566240943</v>
      </c>
      <c r="S1121">
        <f t="shared" si="859"/>
        <v>0.29082788518550656</v>
      </c>
      <c r="T1121">
        <f t="shared" si="860"/>
        <v>0.18330304679091408</v>
      </c>
      <c r="U1121">
        <f t="shared" si="861"/>
        <v>321.50871827246505</v>
      </c>
      <c r="V1121">
        <f t="shared" si="862"/>
        <v>27.425959822297166</v>
      </c>
      <c r="W1121">
        <f t="shared" si="863"/>
        <v>27.425959822297166</v>
      </c>
      <c r="X1121">
        <f t="shared" si="864"/>
        <v>3.6696857086258081</v>
      </c>
      <c r="Y1121">
        <f t="shared" si="865"/>
        <v>52.155392260833899</v>
      </c>
      <c r="Z1121">
        <f t="shared" si="866"/>
        <v>1.8737090927203173</v>
      </c>
      <c r="AA1121">
        <f t="shared" si="867"/>
        <v>3.5925510508093317</v>
      </c>
      <c r="AB1121">
        <f t="shared" si="868"/>
        <v>1.7959766159054908</v>
      </c>
      <c r="AC1121">
        <f t="shared" si="869"/>
        <v>-263.59872877554324</v>
      </c>
      <c r="AD1121">
        <f t="shared" si="870"/>
        <v>-53.691308998493099</v>
      </c>
      <c r="AE1121">
        <f t="shared" si="871"/>
        <v>-4.2263284340014495</v>
      </c>
      <c r="AF1121">
        <f t="shared" si="872"/>
        <v>-7.6479355727485654E-3</v>
      </c>
      <c r="AG1121">
        <f t="shared" si="873"/>
        <v>51.030265748081256</v>
      </c>
      <c r="AH1121">
        <f t="shared" si="874"/>
        <v>5.9756762386127598</v>
      </c>
      <c r="AI1121">
        <f t="shared" si="875"/>
        <v>32.001647919224993</v>
      </c>
      <c r="AJ1121">
        <v>811.74679801212096</v>
      </c>
      <c r="AK1121">
        <v>756.61816363636297</v>
      </c>
      <c r="AL1121">
        <v>3.3808731601730302</v>
      </c>
      <c r="AM1121">
        <v>66.33</v>
      </c>
      <c r="AN1121">
        <f t="shared" si="876"/>
        <v>5.9772954370871485</v>
      </c>
      <c r="AO1121">
        <v>13.775032405187501</v>
      </c>
      <c r="AP1121">
        <v>20.7857145454545</v>
      </c>
      <c r="AQ1121">
        <v>2.0068745739789001E-3</v>
      </c>
      <c r="AR1121">
        <v>88.640650729912196</v>
      </c>
      <c r="AS1121">
        <v>0</v>
      </c>
      <c r="AT1121">
        <v>0</v>
      </c>
      <c r="AU1121">
        <f t="shared" si="877"/>
        <v>1</v>
      </c>
      <c r="AV1121">
        <f t="shared" si="878"/>
        <v>0</v>
      </c>
      <c r="AW1121">
        <f t="shared" si="879"/>
        <v>47588.149005160682</v>
      </c>
      <c r="AX1121" t="s">
        <v>417</v>
      </c>
      <c r="AY1121" t="s">
        <v>417</v>
      </c>
      <c r="AZ1121">
        <v>0</v>
      </c>
      <c r="BA1121">
        <v>0</v>
      </c>
      <c r="BB1121" t="e">
        <f t="shared" si="880"/>
        <v>#DIV/0!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 t="e">
        <f t="shared" si="881"/>
        <v>#DIV/0!</v>
      </c>
      <c r="BI1121">
        <v>0.5</v>
      </c>
      <c r="BJ1121">
        <f t="shared" si="882"/>
        <v>1681.191899623042</v>
      </c>
      <c r="BK1121">
        <f t="shared" si="883"/>
        <v>32.001647919224993</v>
      </c>
      <c r="BL1121" t="e">
        <f t="shared" si="884"/>
        <v>#DIV/0!</v>
      </c>
      <c r="BM1121">
        <f t="shared" si="885"/>
        <v>1.9035095235945654E-2</v>
      </c>
      <c r="BN1121" t="e">
        <f t="shared" si="886"/>
        <v>#DIV/0!</v>
      </c>
      <c r="BO1121" t="e">
        <f t="shared" si="887"/>
        <v>#DIV/0!</v>
      </c>
      <c r="BP1121" t="s">
        <v>417</v>
      </c>
      <c r="BQ1121">
        <v>0</v>
      </c>
      <c r="BR1121" t="e">
        <f t="shared" si="888"/>
        <v>#DIV/0!</v>
      </c>
      <c r="BS1121" t="e">
        <f t="shared" si="889"/>
        <v>#DIV/0!</v>
      </c>
      <c r="BT1121" t="e">
        <f t="shared" si="890"/>
        <v>#DIV/0!</v>
      </c>
      <c r="BU1121" t="e">
        <f t="shared" si="891"/>
        <v>#DIV/0!</v>
      </c>
      <c r="BV1121" t="e">
        <f t="shared" si="892"/>
        <v>#DIV/0!</v>
      </c>
      <c r="BW1121" t="e">
        <f t="shared" si="893"/>
        <v>#DIV/0!</v>
      </c>
      <c r="BX1121" t="e">
        <f t="shared" si="894"/>
        <v>#DIV/0!</v>
      </c>
      <c r="BY1121" t="e">
        <f t="shared" si="895"/>
        <v>#DIV/0!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 t="shared" si="896"/>
        <v>1999.9942857142901</v>
      </c>
      <c r="CS1121">
        <f t="shared" si="897"/>
        <v>1681.191899623042</v>
      </c>
      <c r="CT1121">
        <f t="shared" si="898"/>
        <v>0.84059835152109497</v>
      </c>
      <c r="CU1121">
        <f t="shared" si="899"/>
        <v>0.1607548184357134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1658956704.7142899</v>
      </c>
      <c r="DB1121">
        <v>717.07089285714301</v>
      </c>
      <c r="DC1121">
        <v>783.44789285714296</v>
      </c>
      <c r="DD1121">
        <v>20.783032142857099</v>
      </c>
      <c r="DE1121">
        <v>13.7613892857143</v>
      </c>
      <c r="DF1121">
        <v>709.43439285714305</v>
      </c>
      <c r="DG1121">
        <v>20.476524999999999</v>
      </c>
      <c r="DH1121">
        <v>500.00978571428601</v>
      </c>
      <c r="DI1121">
        <v>90.109224999999995</v>
      </c>
      <c r="DJ1121">
        <v>4.6488557142857101E-2</v>
      </c>
      <c r="DK1121">
        <v>27.063600000000001</v>
      </c>
      <c r="DL1121">
        <v>27.189174999999999</v>
      </c>
      <c r="DM1121">
        <v>999.9</v>
      </c>
      <c r="DN1121">
        <v>0</v>
      </c>
      <c r="DO1121">
        <v>0</v>
      </c>
      <c r="DP1121">
        <v>9989.2857142857101</v>
      </c>
      <c r="DQ1121">
        <v>0</v>
      </c>
      <c r="DR1121">
        <v>13.2394</v>
      </c>
      <c r="DS1121">
        <v>-66.376949999999994</v>
      </c>
      <c r="DT1121">
        <v>732.29007142857199</v>
      </c>
      <c r="DU1121">
        <v>794.37978571428596</v>
      </c>
      <c r="DV1121">
        <v>7.0216485714285701</v>
      </c>
      <c r="DW1121">
        <v>783.44789285714296</v>
      </c>
      <c r="DX1121">
        <v>13.7613892857143</v>
      </c>
      <c r="DY1121">
        <v>1.8727435714285701</v>
      </c>
      <c r="DZ1121">
        <v>1.2400289285714301</v>
      </c>
      <c r="EA1121">
        <v>16.407564285714301</v>
      </c>
      <c r="EB1121">
        <v>10.090975</v>
      </c>
      <c r="EC1121">
        <v>1999.9942857142901</v>
      </c>
      <c r="ED1121">
        <v>0.98000557142857103</v>
      </c>
      <c r="EE1121">
        <v>1.9994142857142901E-2</v>
      </c>
      <c r="EF1121">
        <v>0</v>
      </c>
      <c r="EG1121">
        <v>917.35646428571397</v>
      </c>
      <c r="EH1121">
        <v>5.0006300000000001</v>
      </c>
      <c r="EI1121">
        <v>18001.282142857101</v>
      </c>
      <c r="EJ1121">
        <v>17256.885714285701</v>
      </c>
      <c r="EK1121">
        <v>37.5066428571429</v>
      </c>
      <c r="EL1121">
        <v>37.553142857142902</v>
      </c>
      <c r="EM1121">
        <v>37</v>
      </c>
      <c r="EN1121">
        <v>36.875</v>
      </c>
      <c r="EO1121">
        <v>38.561999999999998</v>
      </c>
      <c r="EP1121">
        <v>1955.10428571429</v>
      </c>
      <c r="EQ1121">
        <v>39.89</v>
      </c>
      <c r="ER1121">
        <v>0</v>
      </c>
      <c r="ES1121">
        <v>1658956713.5999999</v>
      </c>
      <c r="ET1121">
        <v>0</v>
      </c>
      <c r="EU1121">
        <v>917.38984615384595</v>
      </c>
      <c r="EV1121">
        <v>8.35357265272585</v>
      </c>
      <c r="EW1121">
        <v>174.35897433677499</v>
      </c>
      <c r="EX1121">
        <v>18002.061538461501</v>
      </c>
      <c r="EY1121">
        <v>15</v>
      </c>
      <c r="EZ1121">
        <v>0</v>
      </c>
      <c r="FA1121" t="s">
        <v>419</v>
      </c>
      <c r="FB1121">
        <v>1657551626.5</v>
      </c>
      <c r="FC1121">
        <v>1657551629</v>
      </c>
      <c r="FD1121">
        <v>0</v>
      </c>
      <c r="FE1121">
        <v>0.40300000000000002</v>
      </c>
      <c r="FF1121">
        <v>8.9999999999999993E-3</v>
      </c>
      <c r="FG1121">
        <v>9.41</v>
      </c>
      <c r="FH1121">
        <v>8.6999999999999994E-2</v>
      </c>
      <c r="FI1121">
        <v>417</v>
      </c>
      <c r="FJ1121">
        <v>17</v>
      </c>
      <c r="FK1121">
        <v>1.61</v>
      </c>
      <c r="FL1121">
        <v>0.59</v>
      </c>
      <c r="FM1121">
        <v>-65.989634146341402</v>
      </c>
      <c r="FN1121">
        <v>-5.6727825783972801</v>
      </c>
      <c r="FO1121">
        <v>0.65871689970425096</v>
      </c>
      <c r="FP1121">
        <v>0</v>
      </c>
      <c r="FQ1121">
        <v>916.68505882352895</v>
      </c>
      <c r="FR1121">
        <v>9.8349579861947891</v>
      </c>
      <c r="FS1121">
        <v>0.99303989438185303</v>
      </c>
      <c r="FT1121">
        <v>0</v>
      </c>
      <c r="FU1121">
        <v>7.0390763414634101</v>
      </c>
      <c r="FV1121">
        <v>-0.280983763066183</v>
      </c>
      <c r="FW1121">
        <v>3.10682438258101E-2</v>
      </c>
      <c r="FX1121">
        <v>0</v>
      </c>
      <c r="FY1121">
        <v>0</v>
      </c>
      <c r="FZ1121">
        <v>3</v>
      </c>
      <c r="GA1121" t="s">
        <v>429</v>
      </c>
      <c r="GB1121">
        <v>2.9742700000000002</v>
      </c>
      <c r="GC1121">
        <v>2.7001300000000001</v>
      </c>
      <c r="GD1121">
        <v>0.136356</v>
      </c>
      <c r="GE1121">
        <v>0.145402</v>
      </c>
      <c r="GF1121">
        <v>9.32978E-2</v>
      </c>
      <c r="GG1121">
        <v>7.0163299999999998E-2</v>
      </c>
      <c r="GH1121">
        <v>33666.699999999997</v>
      </c>
      <c r="GI1121">
        <v>36430.400000000001</v>
      </c>
      <c r="GJ1121">
        <v>35323.1</v>
      </c>
      <c r="GK1121">
        <v>38659.300000000003</v>
      </c>
      <c r="GL1121">
        <v>45409.599999999999</v>
      </c>
      <c r="GM1121">
        <v>51918.7</v>
      </c>
      <c r="GN1121">
        <v>55207</v>
      </c>
      <c r="GO1121">
        <v>62004</v>
      </c>
      <c r="GP1121">
        <v>1.9974000000000001</v>
      </c>
      <c r="GQ1121">
        <v>1.8408</v>
      </c>
      <c r="GR1121">
        <v>0.13694200000000001</v>
      </c>
      <c r="GS1121">
        <v>0</v>
      </c>
      <c r="GT1121">
        <v>24.9373</v>
      </c>
      <c r="GU1121">
        <v>999.9</v>
      </c>
      <c r="GV1121">
        <v>43.389000000000003</v>
      </c>
      <c r="GW1121">
        <v>29.437000000000001</v>
      </c>
      <c r="GX1121">
        <v>19.8599</v>
      </c>
      <c r="GY1121">
        <v>60.261299999999999</v>
      </c>
      <c r="GZ1121">
        <v>46.670699999999997</v>
      </c>
      <c r="HA1121">
        <v>1</v>
      </c>
      <c r="HB1121">
        <v>-8.8577199999999995E-2</v>
      </c>
      <c r="HC1121">
        <v>-8.6710200000000001E-2</v>
      </c>
      <c r="HD1121">
        <v>20.113199999999999</v>
      </c>
      <c r="HE1121">
        <v>5.1981200000000003</v>
      </c>
      <c r="HF1121">
        <v>12.0052</v>
      </c>
      <c r="HG1121">
        <v>4.9756</v>
      </c>
      <c r="HH1121">
        <v>3.2934000000000001</v>
      </c>
      <c r="HI1121">
        <v>9999</v>
      </c>
      <c r="HJ1121">
        <v>9999</v>
      </c>
      <c r="HK1121">
        <v>9999</v>
      </c>
      <c r="HL1121">
        <v>622.70000000000005</v>
      </c>
      <c r="HM1121">
        <v>1.8631899999999999</v>
      </c>
      <c r="HN1121">
        <v>1.86798</v>
      </c>
      <c r="HO1121">
        <v>1.8678300000000001</v>
      </c>
      <c r="HP1121">
        <v>1.8689899999999999</v>
      </c>
      <c r="HQ1121">
        <v>1.86981</v>
      </c>
      <c r="HR1121">
        <v>1.8658399999999999</v>
      </c>
      <c r="HS1121">
        <v>1.8669100000000001</v>
      </c>
      <c r="HT1121">
        <v>1.86829</v>
      </c>
      <c r="HU1121">
        <v>5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7.7759999999999998</v>
      </c>
      <c r="II1121">
        <v>0.30669999999999997</v>
      </c>
      <c r="IJ1121">
        <v>3.6346291650323699</v>
      </c>
      <c r="IK1121">
        <v>5.6267518783259399E-3</v>
      </c>
      <c r="IL1121">
        <v>2.30191766742704E-7</v>
      </c>
      <c r="IM1121">
        <v>-2.9562642023804099E-10</v>
      </c>
      <c r="IN1121">
        <v>-4.4408053959193901E-2</v>
      </c>
      <c r="IO1121">
        <v>-1.77651730019769E-2</v>
      </c>
      <c r="IP1121">
        <v>2.0502542247495602E-3</v>
      </c>
      <c r="IQ1121">
        <v>-1.6883999477825899E-5</v>
      </c>
      <c r="IR1121">
        <v>-3</v>
      </c>
      <c r="IS1121">
        <v>1845</v>
      </c>
      <c r="IT1121">
        <v>1</v>
      </c>
      <c r="IU1121">
        <v>26</v>
      </c>
      <c r="IV1121">
        <v>23418.1</v>
      </c>
      <c r="IW1121">
        <v>23418.1</v>
      </c>
      <c r="IX1121">
        <v>1.7504900000000001</v>
      </c>
      <c r="IY1121">
        <v>2.6122999999999998</v>
      </c>
      <c r="IZ1121">
        <v>1.5478499999999999</v>
      </c>
      <c r="JA1121">
        <v>2.3059099999999999</v>
      </c>
      <c r="JB1121">
        <v>1.3464400000000001</v>
      </c>
      <c r="JC1121">
        <v>2.3999000000000001</v>
      </c>
      <c r="JD1121">
        <v>33.355899999999998</v>
      </c>
      <c r="JE1121">
        <v>24.218800000000002</v>
      </c>
      <c r="JF1121">
        <v>18</v>
      </c>
      <c r="JG1121">
        <v>503.76900000000001</v>
      </c>
      <c r="JH1121">
        <v>404.15</v>
      </c>
      <c r="JI1121">
        <v>25.0001</v>
      </c>
      <c r="JJ1121">
        <v>26.153700000000001</v>
      </c>
      <c r="JK1121">
        <v>30.0002</v>
      </c>
      <c r="JL1121">
        <v>26.1084</v>
      </c>
      <c r="JM1121">
        <v>26.052700000000002</v>
      </c>
      <c r="JN1121">
        <v>35.039200000000001</v>
      </c>
      <c r="JO1121">
        <v>30.968800000000002</v>
      </c>
      <c r="JP1121">
        <v>31.6828</v>
      </c>
      <c r="JQ1121">
        <v>25</v>
      </c>
      <c r="JR1121">
        <v>823.82799999999997</v>
      </c>
      <c r="JS1121">
        <v>13.837</v>
      </c>
      <c r="JT1121">
        <v>102.417</v>
      </c>
      <c r="JU1121">
        <v>103.209</v>
      </c>
    </row>
    <row r="1122" spans="1:281" x14ac:dyDescent="0.2">
      <c r="A1122">
        <v>1106</v>
      </c>
      <c r="B1122">
        <v>1658956717.5</v>
      </c>
      <c r="C1122">
        <v>14924.4000000954</v>
      </c>
      <c r="D1122" t="s">
        <v>2646</v>
      </c>
      <c r="E1122" t="s">
        <v>2647</v>
      </c>
      <c r="F1122">
        <v>5</v>
      </c>
      <c r="G1122" t="s">
        <v>2549</v>
      </c>
      <c r="H1122" t="s">
        <v>416</v>
      </c>
      <c r="I1122">
        <v>1658956710</v>
      </c>
      <c r="J1122">
        <f t="shared" si="850"/>
        <v>5.955225164591061E-3</v>
      </c>
      <c r="K1122">
        <f t="shared" si="851"/>
        <v>5.9552251645910612</v>
      </c>
      <c r="L1122">
        <f t="shared" si="852"/>
        <v>32.362479451145255</v>
      </c>
      <c r="M1122">
        <f t="shared" si="853"/>
        <v>734.35281481481502</v>
      </c>
      <c r="N1122">
        <f t="shared" si="854"/>
        <v>536.3030385667023</v>
      </c>
      <c r="O1122">
        <f t="shared" si="855"/>
        <v>48.350495544400246</v>
      </c>
      <c r="P1122">
        <f t="shared" si="856"/>
        <v>66.205708242142322</v>
      </c>
      <c r="Q1122">
        <f t="shared" si="857"/>
        <v>0.30748524922762682</v>
      </c>
      <c r="R1122">
        <f t="shared" si="858"/>
        <v>2.7497809707609298</v>
      </c>
      <c r="S1122">
        <f t="shared" si="859"/>
        <v>0.28958074551835578</v>
      </c>
      <c r="T1122">
        <f t="shared" si="860"/>
        <v>0.18250967505592416</v>
      </c>
      <c r="U1122">
        <f t="shared" si="861"/>
        <v>321.51187692239938</v>
      </c>
      <c r="V1122">
        <f t="shared" si="862"/>
        <v>27.430978833744501</v>
      </c>
      <c r="W1122">
        <f t="shared" si="863"/>
        <v>27.430978833744501</v>
      </c>
      <c r="X1122">
        <f t="shared" si="864"/>
        <v>3.6707641621955207</v>
      </c>
      <c r="Y1122">
        <f t="shared" si="865"/>
        <v>52.158929132842047</v>
      </c>
      <c r="Z1122">
        <f t="shared" si="866"/>
        <v>1.8737351194093907</v>
      </c>
      <c r="AA1122">
        <f t="shared" si="867"/>
        <v>3.592357340460786</v>
      </c>
      <c r="AB1122">
        <f t="shared" si="868"/>
        <v>1.79702904278613</v>
      </c>
      <c r="AC1122">
        <f t="shared" si="869"/>
        <v>-262.62542975846577</v>
      </c>
      <c r="AD1122">
        <f t="shared" si="870"/>
        <v>-54.598679884585806</v>
      </c>
      <c r="AE1122">
        <f t="shared" si="871"/>
        <v>-4.295667958188579</v>
      </c>
      <c r="AF1122">
        <f t="shared" si="872"/>
        <v>-7.9006788407696149E-3</v>
      </c>
      <c r="AG1122">
        <f t="shared" si="873"/>
        <v>51.350288340908783</v>
      </c>
      <c r="AH1122">
        <f t="shared" si="874"/>
        <v>5.966906253789273</v>
      </c>
      <c r="AI1122">
        <f t="shared" si="875"/>
        <v>32.362479451145255</v>
      </c>
      <c r="AJ1122">
        <v>828.66816892121199</v>
      </c>
      <c r="AK1122">
        <v>773.31261818181804</v>
      </c>
      <c r="AL1122">
        <v>3.3373781818180999</v>
      </c>
      <c r="AM1122">
        <v>66.33</v>
      </c>
      <c r="AN1122">
        <f t="shared" si="876"/>
        <v>5.9552251645910612</v>
      </c>
      <c r="AO1122">
        <v>13.769488682767401</v>
      </c>
      <c r="AP1122">
        <v>20.779072121212099</v>
      </c>
      <c r="AQ1122">
        <v>-1.94907232345569E-3</v>
      </c>
      <c r="AR1122">
        <v>88.640650729912196</v>
      </c>
      <c r="AS1122">
        <v>0</v>
      </c>
      <c r="AT1122">
        <v>0</v>
      </c>
      <c r="AU1122">
        <f t="shared" si="877"/>
        <v>1</v>
      </c>
      <c r="AV1122">
        <f t="shared" si="878"/>
        <v>0</v>
      </c>
      <c r="AW1122">
        <f t="shared" si="879"/>
        <v>47625.916108546764</v>
      </c>
      <c r="AX1122" t="s">
        <v>417</v>
      </c>
      <c r="AY1122" t="s">
        <v>417</v>
      </c>
      <c r="AZ1122">
        <v>0</v>
      </c>
      <c r="BA1122">
        <v>0</v>
      </c>
      <c r="BB1122" t="e">
        <f t="shared" si="880"/>
        <v>#DIV/0!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 t="e">
        <f t="shared" si="881"/>
        <v>#DIV/0!</v>
      </c>
      <c r="BI1122">
        <v>0.5</v>
      </c>
      <c r="BJ1122">
        <f t="shared" si="882"/>
        <v>1681.2085220668705</v>
      </c>
      <c r="BK1122">
        <f t="shared" si="883"/>
        <v>32.362479451145255</v>
      </c>
      <c r="BL1122" t="e">
        <f t="shared" si="884"/>
        <v>#DIV/0!</v>
      </c>
      <c r="BM1122">
        <f t="shared" si="885"/>
        <v>1.9249533312714215E-2</v>
      </c>
      <c r="BN1122" t="e">
        <f t="shared" si="886"/>
        <v>#DIV/0!</v>
      </c>
      <c r="BO1122" t="e">
        <f t="shared" si="887"/>
        <v>#DIV/0!</v>
      </c>
      <c r="BP1122" t="s">
        <v>417</v>
      </c>
      <c r="BQ1122">
        <v>0</v>
      </c>
      <c r="BR1122" t="e">
        <f t="shared" si="888"/>
        <v>#DIV/0!</v>
      </c>
      <c r="BS1122" t="e">
        <f t="shared" si="889"/>
        <v>#DIV/0!</v>
      </c>
      <c r="BT1122" t="e">
        <f t="shared" si="890"/>
        <v>#DIV/0!</v>
      </c>
      <c r="BU1122" t="e">
        <f t="shared" si="891"/>
        <v>#DIV/0!</v>
      </c>
      <c r="BV1122" t="e">
        <f t="shared" si="892"/>
        <v>#DIV/0!</v>
      </c>
      <c r="BW1122" t="e">
        <f t="shared" si="893"/>
        <v>#DIV/0!</v>
      </c>
      <c r="BX1122" t="e">
        <f t="shared" si="894"/>
        <v>#DIV/0!</v>
      </c>
      <c r="BY1122" t="e">
        <f t="shared" si="895"/>
        <v>#DIV/0!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 t="shared" si="896"/>
        <v>2000.0140740740701</v>
      </c>
      <c r="CS1122">
        <f t="shared" si="897"/>
        <v>1681.2085220668705</v>
      </c>
      <c r="CT1122">
        <f t="shared" si="898"/>
        <v>0.84059834571174485</v>
      </c>
      <c r="CU1122">
        <f t="shared" si="899"/>
        <v>0.1607548072236677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1658956710</v>
      </c>
      <c r="DB1122">
        <v>734.35281481481502</v>
      </c>
      <c r="DC1122">
        <v>801.22496296296299</v>
      </c>
      <c r="DD1122">
        <v>20.783444444444399</v>
      </c>
      <c r="DE1122">
        <v>13.7726407407407</v>
      </c>
      <c r="DF1122">
        <v>726.62174074074096</v>
      </c>
      <c r="DG1122">
        <v>20.476914814814801</v>
      </c>
      <c r="DH1122">
        <v>500.047666666667</v>
      </c>
      <c r="DI1122">
        <v>90.108581481481494</v>
      </c>
      <c r="DJ1122">
        <v>4.6595848148148197E-2</v>
      </c>
      <c r="DK1122">
        <v>27.062681481481501</v>
      </c>
      <c r="DL1122">
        <v>27.187907407407401</v>
      </c>
      <c r="DM1122">
        <v>999.9</v>
      </c>
      <c r="DN1122">
        <v>0</v>
      </c>
      <c r="DO1122">
        <v>0</v>
      </c>
      <c r="DP1122">
        <v>9997.5925925925894</v>
      </c>
      <c r="DQ1122">
        <v>0</v>
      </c>
      <c r="DR1122">
        <v>13.2394</v>
      </c>
      <c r="DS1122">
        <v>-66.872092592592594</v>
      </c>
      <c r="DT1122">
        <v>749.93899999999996</v>
      </c>
      <c r="DU1122">
        <v>812.41392592592604</v>
      </c>
      <c r="DV1122">
        <v>7.01080296296296</v>
      </c>
      <c r="DW1122">
        <v>801.22496296296299</v>
      </c>
      <c r="DX1122">
        <v>13.7726407407407</v>
      </c>
      <c r="DY1122">
        <v>1.8727670370370399</v>
      </c>
      <c r="DZ1122">
        <v>1.24103407407407</v>
      </c>
      <c r="EA1122">
        <v>16.4077555555556</v>
      </c>
      <c r="EB1122">
        <v>10.1030888888889</v>
      </c>
      <c r="EC1122">
        <v>2000.0140740740701</v>
      </c>
      <c r="ED1122">
        <v>0.98000559259259201</v>
      </c>
      <c r="EE1122">
        <v>1.99941259259259E-2</v>
      </c>
      <c r="EF1122">
        <v>0</v>
      </c>
      <c r="EG1122">
        <v>918.04296296296297</v>
      </c>
      <c r="EH1122">
        <v>5.0006300000000001</v>
      </c>
      <c r="EI1122">
        <v>18015.059259259298</v>
      </c>
      <c r="EJ1122">
        <v>17257.062962962998</v>
      </c>
      <c r="EK1122">
        <v>37.5</v>
      </c>
      <c r="EL1122">
        <v>37.552814814814802</v>
      </c>
      <c r="EM1122">
        <v>37</v>
      </c>
      <c r="EN1122">
        <v>36.875</v>
      </c>
      <c r="EO1122">
        <v>38.561999999999998</v>
      </c>
      <c r="EP1122">
        <v>1955.1237037036999</v>
      </c>
      <c r="EQ1122">
        <v>39.89</v>
      </c>
      <c r="ER1122">
        <v>0</v>
      </c>
      <c r="ES1122">
        <v>1658956719</v>
      </c>
      <c r="ET1122">
        <v>0</v>
      </c>
      <c r="EU1122">
        <v>918.09299999999996</v>
      </c>
      <c r="EV1122">
        <v>6.4104615347153198</v>
      </c>
      <c r="EW1122">
        <v>126.20769203431</v>
      </c>
      <c r="EX1122">
        <v>18016.508000000002</v>
      </c>
      <c r="EY1122">
        <v>15</v>
      </c>
      <c r="EZ1122">
        <v>0</v>
      </c>
      <c r="FA1122" t="s">
        <v>419</v>
      </c>
      <c r="FB1122">
        <v>1657551626.5</v>
      </c>
      <c r="FC1122">
        <v>1657551629</v>
      </c>
      <c r="FD1122">
        <v>0</v>
      </c>
      <c r="FE1122">
        <v>0.40300000000000002</v>
      </c>
      <c r="FF1122">
        <v>8.9999999999999993E-3</v>
      </c>
      <c r="FG1122">
        <v>9.41</v>
      </c>
      <c r="FH1122">
        <v>8.6999999999999994E-2</v>
      </c>
      <c r="FI1122">
        <v>417</v>
      </c>
      <c r="FJ1122">
        <v>17</v>
      </c>
      <c r="FK1122">
        <v>1.61</v>
      </c>
      <c r="FL1122">
        <v>0.59</v>
      </c>
      <c r="FM1122">
        <v>-66.590087804877996</v>
      </c>
      <c r="FN1122">
        <v>-5.85203414634171</v>
      </c>
      <c r="FO1122">
        <v>0.666093379227927</v>
      </c>
      <c r="FP1122">
        <v>0</v>
      </c>
      <c r="FQ1122">
        <v>917.59055882352902</v>
      </c>
      <c r="FR1122">
        <v>7.8325286506853598</v>
      </c>
      <c r="FS1122">
        <v>0.80789629471261104</v>
      </c>
      <c r="FT1122">
        <v>0</v>
      </c>
      <c r="FU1122">
        <v>7.02012512195122</v>
      </c>
      <c r="FV1122">
        <v>-0.12562557491289</v>
      </c>
      <c r="FW1122">
        <v>1.9846304825559598E-2</v>
      </c>
      <c r="FX1122">
        <v>0</v>
      </c>
      <c r="FY1122">
        <v>0</v>
      </c>
      <c r="FZ1122">
        <v>3</v>
      </c>
      <c r="GA1122" t="s">
        <v>429</v>
      </c>
      <c r="GB1122">
        <v>2.97376</v>
      </c>
      <c r="GC1122">
        <v>2.7002899999999999</v>
      </c>
      <c r="GD1122">
        <v>0.138403</v>
      </c>
      <c r="GE1122">
        <v>0.14737700000000001</v>
      </c>
      <c r="GF1122">
        <v>9.3274099999999999E-2</v>
      </c>
      <c r="GG1122">
        <v>7.0163199999999995E-2</v>
      </c>
      <c r="GH1122">
        <v>33586.699999999997</v>
      </c>
      <c r="GI1122">
        <v>36346.800000000003</v>
      </c>
      <c r="GJ1122">
        <v>35322.800000000003</v>
      </c>
      <c r="GK1122">
        <v>38659.800000000003</v>
      </c>
      <c r="GL1122">
        <v>45410.7</v>
      </c>
      <c r="GM1122">
        <v>51918.400000000001</v>
      </c>
      <c r="GN1122">
        <v>55206.8</v>
      </c>
      <c r="GO1122">
        <v>62003.5</v>
      </c>
      <c r="GP1122">
        <v>1.9967999999999999</v>
      </c>
      <c r="GQ1122">
        <v>1.8418000000000001</v>
      </c>
      <c r="GR1122">
        <v>0.13738900000000001</v>
      </c>
      <c r="GS1122">
        <v>0</v>
      </c>
      <c r="GT1122">
        <v>24.939399999999999</v>
      </c>
      <c r="GU1122">
        <v>999.9</v>
      </c>
      <c r="GV1122">
        <v>43.34</v>
      </c>
      <c r="GW1122">
        <v>29.446999999999999</v>
      </c>
      <c r="GX1122">
        <v>19.848400000000002</v>
      </c>
      <c r="GY1122">
        <v>60.1813</v>
      </c>
      <c r="GZ1122">
        <v>46.987200000000001</v>
      </c>
      <c r="HA1122">
        <v>1</v>
      </c>
      <c r="HB1122">
        <v>-8.8719500000000007E-2</v>
      </c>
      <c r="HC1122">
        <v>-8.7581699999999998E-2</v>
      </c>
      <c r="HD1122">
        <v>20.113399999999999</v>
      </c>
      <c r="HE1122">
        <v>5.1981200000000003</v>
      </c>
      <c r="HF1122">
        <v>12.0052</v>
      </c>
      <c r="HG1122">
        <v>4.9756</v>
      </c>
      <c r="HH1122">
        <v>3.2936000000000001</v>
      </c>
      <c r="HI1122">
        <v>9999</v>
      </c>
      <c r="HJ1122">
        <v>9999</v>
      </c>
      <c r="HK1122">
        <v>9999</v>
      </c>
      <c r="HL1122">
        <v>622.70000000000005</v>
      </c>
      <c r="HM1122">
        <v>1.8631899999999999</v>
      </c>
      <c r="HN1122">
        <v>1.8680099999999999</v>
      </c>
      <c r="HO1122">
        <v>1.8678300000000001</v>
      </c>
      <c r="HP1122">
        <v>1.8690500000000001</v>
      </c>
      <c r="HQ1122">
        <v>1.86981</v>
      </c>
      <c r="HR1122">
        <v>1.8658399999999999</v>
      </c>
      <c r="HS1122">
        <v>1.86694</v>
      </c>
      <c r="HT1122">
        <v>1.86829</v>
      </c>
      <c r="HU1122">
        <v>5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7.8659999999999997</v>
      </c>
      <c r="II1122">
        <v>0.30640000000000001</v>
      </c>
      <c r="IJ1122">
        <v>3.6346291650323699</v>
      </c>
      <c r="IK1122">
        <v>5.6267518783259399E-3</v>
      </c>
      <c r="IL1122">
        <v>2.30191766742704E-7</v>
      </c>
      <c r="IM1122">
        <v>-2.9562642023804099E-10</v>
      </c>
      <c r="IN1122">
        <v>-4.4408053959193901E-2</v>
      </c>
      <c r="IO1122">
        <v>-1.77651730019769E-2</v>
      </c>
      <c r="IP1122">
        <v>2.0502542247495602E-3</v>
      </c>
      <c r="IQ1122">
        <v>-1.6883999477825899E-5</v>
      </c>
      <c r="IR1122">
        <v>-3</v>
      </c>
      <c r="IS1122">
        <v>1845</v>
      </c>
      <c r="IT1122">
        <v>1</v>
      </c>
      <c r="IU1122">
        <v>26</v>
      </c>
      <c r="IV1122">
        <v>23418.2</v>
      </c>
      <c r="IW1122">
        <v>23418.1</v>
      </c>
      <c r="IX1122">
        <v>1.7773399999999999</v>
      </c>
      <c r="IY1122">
        <v>2.6098599999999998</v>
      </c>
      <c r="IZ1122">
        <v>1.5478499999999999</v>
      </c>
      <c r="JA1122">
        <v>2.3059099999999999</v>
      </c>
      <c r="JB1122">
        <v>1.3464400000000001</v>
      </c>
      <c r="JC1122">
        <v>2.3742700000000001</v>
      </c>
      <c r="JD1122">
        <v>33.378399999999999</v>
      </c>
      <c r="JE1122">
        <v>24.218800000000002</v>
      </c>
      <c r="JF1122">
        <v>18</v>
      </c>
      <c r="JG1122">
        <v>503.37200000000001</v>
      </c>
      <c r="JH1122">
        <v>404.70400000000001</v>
      </c>
      <c r="JI1122">
        <v>24.9999</v>
      </c>
      <c r="JJ1122">
        <v>26.153700000000001</v>
      </c>
      <c r="JK1122">
        <v>30.0001</v>
      </c>
      <c r="JL1122">
        <v>26.1084</v>
      </c>
      <c r="JM1122">
        <v>26.052700000000002</v>
      </c>
      <c r="JN1122">
        <v>35.582299999999996</v>
      </c>
      <c r="JO1122">
        <v>30.968800000000002</v>
      </c>
      <c r="JP1122">
        <v>31.6828</v>
      </c>
      <c r="JQ1122">
        <v>25</v>
      </c>
      <c r="JR1122">
        <v>844.02300000000002</v>
      </c>
      <c r="JS1122">
        <v>13.849500000000001</v>
      </c>
      <c r="JT1122">
        <v>102.416</v>
      </c>
      <c r="JU1122">
        <v>103.209</v>
      </c>
    </row>
    <row r="1123" spans="1:281" x14ac:dyDescent="0.2">
      <c r="A1123">
        <v>1107</v>
      </c>
      <c r="B1123">
        <v>1658956722.5</v>
      </c>
      <c r="C1123">
        <v>14929.4000000954</v>
      </c>
      <c r="D1123" t="s">
        <v>2648</v>
      </c>
      <c r="E1123" t="s">
        <v>2649</v>
      </c>
      <c r="F1123">
        <v>5</v>
      </c>
      <c r="G1123" t="s">
        <v>2549</v>
      </c>
      <c r="H1123" t="s">
        <v>416</v>
      </c>
      <c r="I1123">
        <v>1658956714.7142899</v>
      </c>
      <c r="J1123">
        <f t="shared" si="850"/>
        <v>5.9510050749194141E-3</v>
      </c>
      <c r="K1123">
        <f t="shared" si="851"/>
        <v>5.9510050749194141</v>
      </c>
      <c r="L1123">
        <f t="shared" si="852"/>
        <v>32.260875851573566</v>
      </c>
      <c r="M1123">
        <f t="shared" si="853"/>
        <v>749.80478571428603</v>
      </c>
      <c r="N1123">
        <f t="shared" si="854"/>
        <v>551.62880589171982</v>
      </c>
      <c r="O1123">
        <f t="shared" si="855"/>
        <v>49.732261876672524</v>
      </c>
      <c r="P1123">
        <f t="shared" si="856"/>
        <v>67.598877290764278</v>
      </c>
      <c r="Q1123">
        <f t="shared" si="857"/>
        <v>0.30717223793657161</v>
      </c>
      <c r="R1123">
        <f t="shared" si="858"/>
        <v>2.7486214280784513</v>
      </c>
      <c r="S1123">
        <f t="shared" si="859"/>
        <v>0.28929596388770112</v>
      </c>
      <c r="T1123">
        <f t="shared" si="860"/>
        <v>0.18232933596737563</v>
      </c>
      <c r="U1123">
        <f t="shared" si="861"/>
        <v>321.50871868490015</v>
      </c>
      <c r="V1123">
        <f t="shared" si="862"/>
        <v>27.432064701219442</v>
      </c>
      <c r="W1123">
        <f t="shared" si="863"/>
        <v>27.432064701219442</v>
      </c>
      <c r="X1123">
        <f t="shared" si="864"/>
        <v>3.6709975229507674</v>
      </c>
      <c r="Y1123">
        <f t="shared" si="865"/>
        <v>52.152206399492975</v>
      </c>
      <c r="Z1123">
        <f t="shared" si="866"/>
        <v>1.8734712981710946</v>
      </c>
      <c r="AA1123">
        <f t="shared" si="867"/>
        <v>3.5923145491104447</v>
      </c>
      <c r="AB1123">
        <f t="shared" si="868"/>
        <v>1.7975262247796728</v>
      </c>
      <c r="AC1123">
        <f t="shared" si="869"/>
        <v>-262.43932380394614</v>
      </c>
      <c r="AD1123">
        <f t="shared" si="870"/>
        <v>-54.766632209323497</v>
      </c>
      <c r="AE1123">
        <f t="shared" si="871"/>
        <v>-4.3107187526948545</v>
      </c>
      <c r="AF1123">
        <f t="shared" si="872"/>
        <v>-7.956081064357079E-3</v>
      </c>
      <c r="AG1123">
        <f t="shared" si="873"/>
        <v>51.675576044339216</v>
      </c>
      <c r="AH1123">
        <f t="shared" si="874"/>
        <v>5.9633873192860642</v>
      </c>
      <c r="AI1123">
        <f t="shared" si="875"/>
        <v>32.260875851573566</v>
      </c>
      <c r="AJ1123">
        <v>846.14576736969696</v>
      </c>
      <c r="AK1123">
        <v>790.41750303030301</v>
      </c>
      <c r="AL1123">
        <v>3.4412392207792002</v>
      </c>
      <c r="AM1123">
        <v>66.33</v>
      </c>
      <c r="AN1123">
        <f t="shared" si="876"/>
        <v>5.9510050749194141</v>
      </c>
      <c r="AO1123">
        <v>13.766788421962101</v>
      </c>
      <c r="AP1123">
        <v>20.765853939393899</v>
      </c>
      <c r="AQ1123">
        <v>-1.08748295412647E-3</v>
      </c>
      <c r="AR1123">
        <v>88.640650729912196</v>
      </c>
      <c r="AS1123">
        <v>0</v>
      </c>
      <c r="AT1123">
        <v>0</v>
      </c>
      <c r="AU1123">
        <f t="shared" si="877"/>
        <v>1</v>
      </c>
      <c r="AV1123">
        <f t="shared" si="878"/>
        <v>0</v>
      </c>
      <c r="AW1123">
        <f t="shared" si="879"/>
        <v>47594.554114360639</v>
      </c>
      <c r="AX1123" t="s">
        <v>417</v>
      </c>
      <c r="AY1123" t="s">
        <v>417</v>
      </c>
      <c r="AZ1123">
        <v>0</v>
      </c>
      <c r="BA1123">
        <v>0</v>
      </c>
      <c r="BB1123" t="e">
        <f t="shared" si="880"/>
        <v>#DIV/0!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 t="e">
        <f t="shared" si="881"/>
        <v>#DIV/0!</v>
      </c>
      <c r="BI1123">
        <v>0.5</v>
      </c>
      <c r="BJ1123">
        <f t="shared" si="882"/>
        <v>1681.1918998367391</v>
      </c>
      <c r="BK1123">
        <f t="shared" si="883"/>
        <v>32.260875851573566</v>
      </c>
      <c r="BL1123" t="e">
        <f t="shared" si="884"/>
        <v>#DIV/0!</v>
      </c>
      <c r="BM1123">
        <f t="shared" si="885"/>
        <v>1.9189288179836238E-2</v>
      </c>
      <c r="BN1123" t="e">
        <f t="shared" si="886"/>
        <v>#DIV/0!</v>
      </c>
      <c r="BO1123" t="e">
        <f t="shared" si="887"/>
        <v>#DIV/0!</v>
      </c>
      <c r="BP1123" t="s">
        <v>417</v>
      </c>
      <c r="BQ1123">
        <v>0</v>
      </c>
      <c r="BR1123" t="e">
        <f t="shared" si="888"/>
        <v>#DIV/0!</v>
      </c>
      <c r="BS1123" t="e">
        <f t="shared" si="889"/>
        <v>#DIV/0!</v>
      </c>
      <c r="BT1123" t="e">
        <f t="shared" si="890"/>
        <v>#DIV/0!</v>
      </c>
      <c r="BU1123" t="e">
        <f t="shared" si="891"/>
        <v>#DIV/0!</v>
      </c>
      <c r="BV1123" t="e">
        <f t="shared" si="892"/>
        <v>#DIV/0!</v>
      </c>
      <c r="BW1123" t="e">
        <f t="shared" si="893"/>
        <v>#DIV/0!</v>
      </c>
      <c r="BX1123" t="e">
        <f t="shared" si="894"/>
        <v>#DIV/0!</v>
      </c>
      <c r="BY1123" t="e">
        <f t="shared" si="895"/>
        <v>#DIV/0!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 t="shared" si="896"/>
        <v>1999.9942857142901</v>
      </c>
      <c r="CS1123">
        <f t="shared" si="897"/>
        <v>1681.1918998367391</v>
      </c>
      <c r="CT1123">
        <f t="shared" si="898"/>
        <v>0.84059835162794383</v>
      </c>
      <c r="CU1123">
        <f t="shared" si="899"/>
        <v>0.16075481864193156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1658956714.7142899</v>
      </c>
      <c r="DB1123">
        <v>749.80478571428603</v>
      </c>
      <c r="DC1123">
        <v>817.17335714285696</v>
      </c>
      <c r="DD1123">
        <v>20.7804892857143</v>
      </c>
      <c r="DE1123">
        <v>13.773939285714301</v>
      </c>
      <c r="DF1123">
        <v>741.98935714285699</v>
      </c>
      <c r="DG1123">
        <v>20.4740928571429</v>
      </c>
      <c r="DH1123">
        <v>500.05767857142899</v>
      </c>
      <c r="DI1123">
        <v>90.108653571428604</v>
      </c>
      <c r="DJ1123">
        <v>4.6648953571428599E-2</v>
      </c>
      <c r="DK1123">
        <v>27.062478571428599</v>
      </c>
      <c r="DL1123">
        <v>27.188775</v>
      </c>
      <c r="DM1123">
        <v>999.9</v>
      </c>
      <c r="DN1123">
        <v>0</v>
      </c>
      <c r="DO1123">
        <v>0</v>
      </c>
      <c r="DP1123">
        <v>9990.7142857142899</v>
      </c>
      <c r="DQ1123">
        <v>0</v>
      </c>
      <c r="DR1123">
        <v>13.2394</v>
      </c>
      <c r="DS1123">
        <v>-67.368514285714298</v>
      </c>
      <c r="DT1123">
        <v>765.71660714285701</v>
      </c>
      <c r="DU1123">
        <v>828.58617857142895</v>
      </c>
      <c r="DV1123">
        <v>7.0065582142857101</v>
      </c>
      <c r="DW1123">
        <v>817.17335714285696</v>
      </c>
      <c r="DX1123">
        <v>13.773939285714301</v>
      </c>
      <c r="DY1123">
        <v>1.8725032142857101</v>
      </c>
      <c r="DZ1123">
        <v>1.2411510714285701</v>
      </c>
      <c r="EA1123">
        <v>16.405532142857101</v>
      </c>
      <c r="EB1123">
        <v>10.1045142857143</v>
      </c>
      <c r="EC1123">
        <v>1999.9942857142901</v>
      </c>
      <c r="ED1123">
        <v>0.98000528571428502</v>
      </c>
      <c r="EE1123">
        <v>1.9994371428571401E-2</v>
      </c>
      <c r="EF1123">
        <v>0</v>
      </c>
      <c r="EG1123">
        <v>918.45139285714299</v>
      </c>
      <c r="EH1123">
        <v>5.0006300000000001</v>
      </c>
      <c r="EI1123">
        <v>18023.682142857098</v>
      </c>
      <c r="EJ1123">
        <v>17256.885714285701</v>
      </c>
      <c r="EK1123">
        <v>37.5</v>
      </c>
      <c r="EL1123">
        <v>37.553142857142902</v>
      </c>
      <c r="EM1123">
        <v>37</v>
      </c>
      <c r="EN1123">
        <v>36.875</v>
      </c>
      <c r="EO1123">
        <v>38.561999999999998</v>
      </c>
      <c r="EP1123">
        <v>1955.1039285714301</v>
      </c>
      <c r="EQ1123">
        <v>39.89</v>
      </c>
      <c r="ER1123">
        <v>0</v>
      </c>
      <c r="ES1123">
        <v>1658956723.8</v>
      </c>
      <c r="ET1123">
        <v>0</v>
      </c>
      <c r="EU1123">
        <v>918.50584000000003</v>
      </c>
      <c r="EV1123">
        <v>4.5457692488995702</v>
      </c>
      <c r="EW1123">
        <v>85.569230830872399</v>
      </c>
      <c r="EX1123">
        <v>18025.047999999999</v>
      </c>
      <c r="EY1123">
        <v>15</v>
      </c>
      <c r="EZ1123">
        <v>0</v>
      </c>
      <c r="FA1123" t="s">
        <v>419</v>
      </c>
      <c r="FB1123">
        <v>1657551626.5</v>
      </c>
      <c r="FC1123">
        <v>1657551629</v>
      </c>
      <c r="FD1123">
        <v>0</v>
      </c>
      <c r="FE1123">
        <v>0.40300000000000002</v>
      </c>
      <c r="FF1123">
        <v>8.9999999999999993E-3</v>
      </c>
      <c r="FG1123">
        <v>9.41</v>
      </c>
      <c r="FH1123">
        <v>8.6999999999999994E-2</v>
      </c>
      <c r="FI1123">
        <v>417</v>
      </c>
      <c r="FJ1123">
        <v>17</v>
      </c>
      <c r="FK1123">
        <v>1.61</v>
      </c>
      <c r="FL1123">
        <v>0.59</v>
      </c>
      <c r="FM1123">
        <v>-67.062169999999995</v>
      </c>
      <c r="FN1123">
        <v>-6.1347332082550299</v>
      </c>
      <c r="FO1123">
        <v>0.68421387599200201</v>
      </c>
      <c r="FP1123">
        <v>0</v>
      </c>
      <c r="FQ1123">
        <v>918.14435294117595</v>
      </c>
      <c r="FR1123">
        <v>5.6071505025385404</v>
      </c>
      <c r="FS1123">
        <v>0.60814031287063697</v>
      </c>
      <c r="FT1123">
        <v>0</v>
      </c>
      <c r="FU1123">
        <v>7.0091717500000001</v>
      </c>
      <c r="FV1123">
        <v>-5.5245365853664401E-2</v>
      </c>
      <c r="FW1123">
        <v>1.44044052094317E-2</v>
      </c>
      <c r="FX1123">
        <v>1</v>
      </c>
      <c r="FY1123">
        <v>1</v>
      </c>
      <c r="FZ1123">
        <v>3</v>
      </c>
      <c r="GA1123" t="s">
        <v>438</v>
      </c>
      <c r="GB1123">
        <v>2.9734699999999998</v>
      </c>
      <c r="GC1123">
        <v>2.70106</v>
      </c>
      <c r="GD1123">
        <v>0.140403</v>
      </c>
      <c r="GE1123">
        <v>0.14940300000000001</v>
      </c>
      <c r="GF1123">
        <v>9.3230400000000005E-2</v>
      </c>
      <c r="GG1123">
        <v>7.0283600000000002E-2</v>
      </c>
      <c r="GH1123">
        <v>33508.300000000003</v>
      </c>
      <c r="GI1123">
        <v>36261</v>
      </c>
      <c r="GJ1123">
        <v>35322.400000000001</v>
      </c>
      <c r="GK1123">
        <v>38660.300000000003</v>
      </c>
      <c r="GL1123">
        <v>45412.6</v>
      </c>
      <c r="GM1123">
        <v>51912.1</v>
      </c>
      <c r="GN1123">
        <v>55206.3</v>
      </c>
      <c r="GO1123">
        <v>62004</v>
      </c>
      <c r="GP1123">
        <v>1.9964</v>
      </c>
      <c r="GQ1123">
        <v>1.8418000000000001</v>
      </c>
      <c r="GR1123">
        <v>0.13753799999999999</v>
      </c>
      <c r="GS1123">
        <v>0</v>
      </c>
      <c r="GT1123">
        <v>24.939399999999999</v>
      </c>
      <c r="GU1123">
        <v>999.9</v>
      </c>
      <c r="GV1123">
        <v>43.316000000000003</v>
      </c>
      <c r="GW1123">
        <v>29.437000000000001</v>
      </c>
      <c r="GX1123">
        <v>19.8276</v>
      </c>
      <c r="GY1123">
        <v>60.221299999999999</v>
      </c>
      <c r="GZ1123">
        <v>47.019199999999998</v>
      </c>
      <c r="HA1123">
        <v>1</v>
      </c>
      <c r="HB1123">
        <v>-8.8333300000000003E-2</v>
      </c>
      <c r="HC1123">
        <v>-8.9324600000000004E-2</v>
      </c>
      <c r="HD1123">
        <v>20.113499999999998</v>
      </c>
      <c r="HE1123">
        <v>5.1993200000000002</v>
      </c>
      <c r="HF1123">
        <v>12.004</v>
      </c>
      <c r="HG1123">
        <v>4.976</v>
      </c>
      <c r="HH1123">
        <v>3.2932000000000001</v>
      </c>
      <c r="HI1123">
        <v>9999</v>
      </c>
      <c r="HJ1123">
        <v>9999</v>
      </c>
      <c r="HK1123">
        <v>9999</v>
      </c>
      <c r="HL1123">
        <v>622.70000000000005</v>
      </c>
      <c r="HM1123">
        <v>1.86313</v>
      </c>
      <c r="HN1123">
        <v>1.86798</v>
      </c>
      <c r="HO1123">
        <v>1.8678300000000001</v>
      </c>
      <c r="HP1123">
        <v>1.86896</v>
      </c>
      <c r="HQ1123">
        <v>1.86981</v>
      </c>
      <c r="HR1123">
        <v>1.8658399999999999</v>
      </c>
      <c r="HS1123">
        <v>1.8669100000000001</v>
      </c>
      <c r="HT1123">
        <v>1.86829</v>
      </c>
      <c r="HU1123">
        <v>5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7.9539999999999997</v>
      </c>
      <c r="II1123">
        <v>0.30590000000000001</v>
      </c>
      <c r="IJ1123">
        <v>3.6346291650323699</v>
      </c>
      <c r="IK1123">
        <v>5.6267518783259399E-3</v>
      </c>
      <c r="IL1123">
        <v>2.30191766742704E-7</v>
      </c>
      <c r="IM1123">
        <v>-2.9562642023804099E-10</v>
      </c>
      <c r="IN1123">
        <v>-4.4408053959193901E-2</v>
      </c>
      <c r="IO1123">
        <v>-1.77651730019769E-2</v>
      </c>
      <c r="IP1123">
        <v>2.0502542247495602E-3</v>
      </c>
      <c r="IQ1123">
        <v>-1.6883999477825899E-5</v>
      </c>
      <c r="IR1123">
        <v>-3</v>
      </c>
      <c r="IS1123">
        <v>1845</v>
      </c>
      <c r="IT1123">
        <v>1</v>
      </c>
      <c r="IU1123">
        <v>26</v>
      </c>
      <c r="IV1123">
        <v>23418.3</v>
      </c>
      <c r="IW1123">
        <v>23418.2</v>
      </c>
      <c r="IX1123">
        <v>1.80908</v>
      </c>
      <c r="IY1123">
        <v>2.6135299999999999</v>
      </c>
      <c r="IZ1123">
        <v>1.5478499999999999</v>
      </c>
      <c r="JA1123">
        <v>2.3059099999999999</v>
      </c>
      <c r="JB1123">
        <v>1.3464400000000001</v>
      </c>
      <c r="JC1123">
        <v>2.2924799999999999</v>
      </c>
      <c r="JD1123">
        <v>33.355899999999998</v>
      </c>
      <c r="JE1123">
        <v>24.210100000000001</v>
      </c>
      <c r="JF1123">
        <v>18</v>
      </c>
      <c r="JG1123">
        <v>503.10899999999998</v>
      </c>
      <c r="JH1123">
        <v>404.70400000000001</v>
      </c>
      <c r="JI1123">
        <v>24.999700000000001</v>
      </c>
      <c r="JJ1123">
        <v>26.153700000000001</v>
      </c>
      <c r="JK1123">
        <v>30</v>
      </c>
      <c r="JL1123">
        <v>26.1084</v>
      </c>
      <c r="JM1123">
        <v>26.052700000000002</v>
      </c>
      <c r="JN1123">
        <v>36.203299999999999</v>
      </c>
      <c r="JO1123">
        <v>30.684799999999999</v>
      </c>
      <c r="JP1123">
        <v>31.306899999999999</v>
      </c>
      <c r="JQ1123">
        <v>25</v>
      </c>
      <c r="JR1123">
        <v>857.49099999999999</v>
      </c>
      <c r="JS1123">
        <v>13.8637</v>
      </c>
      <c r="JT1123">
        <v>102.41500000000001</v>
      </c>
      <c r="JU1123">
        <v>103.21</v>
      </c>
    </row>
    <row r="1124" spans="1:281" x14ac:dyDescent="0.2">
      <c r="A1124">
        <v>1108</v>
      </c>
      <c r="B1124">
        <v>1658956727.5</v>
      </c>
      <c r="C1124">
        <v>14934.4000000954</v>
      </c>
      <c r="D1124" t="s">
        <v>2650</v>
      </c>
      <c r="E1124" t="s">
        <v>2651</v>
      </c>
      <c r="F1124">
        <v>5</v>
      </c>
      <c r="G1124" t="s">
        <v>2549</v>
      </c>
      <c r="H1124" t="s">
        <v>416</v>
      </c>
      <c r="I1124">
        <v>1658956720</v>
      </c>
      <c r="J1124">
        <f t="shared" si="850"/>
        <v>5.9419401356259234E-3</v>
      </c>
      <c r="K1124">
        <f t="shared" si="851"/>
        <v>5.9419401356259236</v>
      </c>
      <c r="L1124">
        <f t="shared" si="852"/>
        <v>32.638288919713297</v>
      </c>
      <c r="M1124">
        <f t="shared" si="853"/>
        <v>767.25914814814803</v>
      </c>
      <c r="N1124">
        <f t="shared" si="854"/>
        <v>566.12677007141269</v>
      </c>
      <c r="O1124">
        <f t="shared" si="855"/>
        <v>51.039323398840786</v>
      </c>
      <c r="P1124">
        <f t="shared" si="856"/>
        <v>69.17247136734521</v>
      </c>
      <c r="Q1124">
        <f t="shared" si="857"/>
        <v>0.30652536913384243</v>
      </c>
      <c r="R1124">
        <f t="shared" si="858"/>
        <v>2.7497833976939372</v>
      </c>
      <c r="S1124">
        <f t="shared" si="859"/>
        <v>0.28872901899777931</v>
      </c>
      <c r="T1124">
        <f t="shared" si="860"/>
        <v>0.1819684076803561</v>
      </c>
      <c r="U1124">
        <f t="shared" si="861"/>
        <v>321.5098671446201</v>
      </c>
      <c r="V1124">
        <f t="shared" si="862"/>
        <v>27.43336017670774</v>
      </c>
      <c r="W1124">
        <f t="shared" si="863"/>
        <v>27.43336017670774</v>
      </c>
      <c r="X1124">
        <f t="shared" si="864"/>
        <v>3.6712759469175591</v>
      </c>
      <c r="Y1124">
        <f t="shared" si="865"/>
        <v>52.141281502356016</v>
      </c>
      <c r="Z1124">
        <f t="shared" si="866"/>
        <v>1.872961467548679</v>
      </c>
      <c r="AA1124">
        <f t="shared" si="867"/>
        <v>3.5920894415762463</v>
      </c>
      <c r="AB1124">
        <f t="shared" si="868"/>
        <v>1.7983144793688801</v>
      </c>
      <c r="AC1124">
        <f t="shared" si="869"/>
        <v>-262.0395599811032</v>
      </c>
      <c r="AD1124">
        <f t="shared" si="870"/>
        <v>-55.14008114558046</v>
      </c>
      <c r="AE1124">
        <f t="shared" si="871"/>
        <v>-4.3382841430471011</v>
      </c>
      <c r="AF1124">
        <f t="shared" si="872"/>
        <v>-8.0581251106295326E-3</v>
      </c>
      <c r="AG1124">
        <f t="shared" si="873"/>
        <v>51.934471067779207</v>
      </c>
      <c r="AH1124">
        <f t="shared" si="874"/>
        <v>5.9536810479952313</v>
      </c>
      <c r="AI1124">
        <f t="shared" si="875"/>
        <v>32.638288919713297</v>
      </c>
      <c r="AJ1124">
        <v>863.17465890909102</v>
      </c>
      <c r="AK1124">
        <v>807.20953333333296</v>
      </c>
      <c r="AL1124">
        <v>3.3953219047617802</v>
      </c>
      <c r="AM1124">
        <v>66.33</v>
      </c>
      <c r="AN1124">
        <f t="shared" si="876"/>
        <v>5.9419401356259236</v>
      </c>
      <c r="AO1124">
        <v>13.804649364856701</v>
      </c>
      <c r="AP1124">
        <v>20.769689696969699</v>
      </c>
      <c r="AQ1124">
        <v>2.5076328479789402E-3</v>
      </c>
      <c r="AR1124">
        <v>88.640650729912196</v>
      </c>
      <c r="AS1124">
        <v>0</v>
      </c>
      <c r="AT1124">
        <v>0</v>
      </c>
      <c r="AU1124">
        <f t="shared" si="877"/>
        <v>1</v>
      </c>
      <c r="AV1124">
        <f t="shared" si="878"/>
        <v>0</v>
      </c>
      <c r="AW1124">
        <f t="shared" si="879"/>
        <v>47626.186257075875</v>
      </c>
      <c r="AX1124" t="s">
        <v>417</v>
      </c>
      <c r="AY1124" t="s">
        <v>417</v>
      </c>
      <c r="AZ1124">
        <v>0</v>
      </c>
      <c r="BA1124">
        <v>0</v>
      </c>
      <c r="BB1124" t="e">
        <f t="shared" si="880"/>
        <v>#DIV/0!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 t="e">
        <f t="shared" si="881"/>
        <v>#DIV/0!</v>
      </c>
      <c r="BI1124">
        <v>0.5</v>
      </c>
      <c r="BJ1124">
        <f t="shared" si="882"/>
        <v>1681.1979442890938</v>
      </c>
      <c r="BK1124">
        <f t="shared" si="883"/>
        <v>32.638288919713297</v>
      </c>
      <c r="BL1124" t="e">
        <f t="shared" si="884"/>
        <v>#DIV/0!</v>
      </c>
      <c r="BM1124">
        <f t="shared" si="885"/>
        <v>1.9413709748208514E-2</v>
      </c>
      <c r="BN1124" t="e">
        <f t="shared" si="886"/>
        <v>#DIV/0!</v>
      </c>
      <c r="BO1124" t="e">
        <f t="shared" si="887"/>
        <v>#DIV/0!</v>
      </c>
      <c r="BP1124" t="s">
        <v>417</v>
      </c>
      <c r="BQ1124">
        <v>0</v>
      </c>
      <c r="BR1124" t="e">
        <f t="shared" si="888"/>
        <v>#DIV/0!</v>
      </c>
      <c r="BS1124" t="e">
        <f t="shared" si="889"/>
        <v>#DIV/0!</v>
      </c>
      <c r="BT1124" t="e">
        <f t="shared" si="890"/>
        <v>#DIV/0!</v>
      </c>
      <c r="BU1124" t="e">
        <f t="shared" si="891"/>
        <v>#DIV/0!</v>
      </c>
      <c r="BV1124" t="e">
        <f t="shared" si="892"/>
        <v>#DIV/0!</v>
      </c>
      <c r="BW1124" t="e">
        <f t="shared" si="893"/>
        <v>#DIV/0!</v>
      </c>
      <c r="BX1124" t="e">
        <f t="shared" si="894"/>
        <v>#DIV/0!</v>
      </c>
      <c r="BY1124" t="e">
        <f t="shared" si="895"/>
        <v>#DIV/0!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 t="shared" si="896"/>
        <v>2000.0014814814799</v>
      </c>
      <c r="CS1124">
        <f t="shared" si="897"/>
        <v>1681.1979442890938</v>
      </c>
      <c r="CT1124">
        <f t="shared" si="898"/>
        <v>0.8405983494791035</v>
      </c>
      <c r="CU1124">
        <f t="shared" si="899"/>
        <v>0.1607548144946698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1658956720</v>
      </c>
      <c r="DB1124">
        <v>767.25914814814803</v>
      </c>
      <c r="DC1124">
        <v>835.05100000000004</v>
      </c>
      <c r="DD1124">
        <v>20.774837037036999</v>
      </c>
      <c r="DE1124">
        <v>13.779992592592601</v>
      </c>
      <c r="DF1124">
        <v>759.34866666666699</v>
      </c>
      <c r="DG1124">
        <v>20.4686814814815</v>
      </c>
      <c r="DH1124">
        <v>500.08211111111098</v>
      </c>
      <c r="DI1124">
        <v>90.108711111111106</v>
      </c>
      <c r="DJ1124">
        <v>4.6579359259259302E-2</v>
      </c>
      <c r="DK1124">
        <v>27.061411111111099</v>
      </c>
      <c r="DL1124">
        <v>27.190855555555601</v>
      </c>
      <c r="DM1124">
        <v>999.9</v>
      </c>
      <c r="DN1124">
        <v>0</v>
      </c>
      <c r="DO1124">
        <v>0</v>
      </c>
      <c r="DP1124">
        <v>9997.5925925925894</v>
      </c>
      <c r="DQ1124">
        <v>0</v>
      </c>
      <c r="DR1124">
        <v>13.2394</v>
      </c>
      <c r="DS1124">
        <v>-67.791766666666703</v>
      </c>
      <c r="DT1124">
        <v>783.53700000000003</v>
      </c>
      <c r="DU1124">
        <v>846.71888888888896</v>
      </c>
      <c r="DV1124">
        <v>6.9948496296296296</v>
      </c>
      <c r="DW1124">
        <v>835.05100000000004</v>
      </c>
      <c r="DX1124">
        <v>13.779992592592601</v>
      </c>
      <c r="DY1124">
        <v>1.8719940740740699</v>
      </c>
      <c r="DZ1124">
        <v>1.2416974074074101</v>
      </c>
      <c r="EA1124">
        <v>16.401262962962999</v>
      </c>
      <c r="EB1124">
        <v>10.1110740740741</v>
      </c>
      <c r="EC1124">
        <v>2000.0014814814799</v>
      </c>
      <c r="ED1124">
        <v>0.98000529629629596</v>
      </c>
      <c r="EE1124">
        <v>1.9994362962962999E-2</v>
      </c>
      <c r="EF1124">
        <v>0</v>
      </c>
      <c r="EG1124">
        <v>918.81181481481497</v>
      </c>
      <c r="EH1124">
        <v>5.0006300000000001</v>
      </c>
      <c r="EI1124">
        <v>18030.5296296296</v>
      </c>
      <c r="EJ1124">
        <v>17256.944444444402</v>
      </c>
      <c r="EK1124">
        <v>37.5</v>
      </c>
      <c r="EL1124">
        <v>37.557407407407403</v>
      </c>
      <c r="EM1124">
        <v>37</v>
      </c>
      <c r="EN1124">
        <v>36.875</v>
      </c>
      <c r="EO1124">
        <v>38.561999999999998</v>
      </c>
      <c r="EP1124">
        <v>1955.1111111111099</v>
      </c>
      <c r="EQ1124">
        <v>39.89</v>
      </c>
      <c r="ER1124">
        <v>0</v>
      </c>
      <c r="ES1124">
        <v>1658956728.5999999</v>
      </c>
      <c r="ET1124">
        <v>0</v>
      </c>
      <c r="EU1124">
        <v>918.81223999999997</v>
      </c>
      <c r="EV1124">
        <v>2.6732307822518799</v>
      </c>
      <c r="EW1124">
        <v>57.523076956425598</v>
      </c>
      <c r="EX1124">
        <v>18030.936000000002</v>
      </c>
      <c r="EY1124">
        <v>15</v>
      </c>
      <c r="EZ1124">
        <v>0</v>
      </c>
      <c r="FA1124" t="s">
        <v>419</v>
      </c>
      <c r="FB1124">
        <v>1657551626.5</v>
      </c>
      <c r="FC1124">
        <v>1657551629</v>
      </c>
      <c r="FD1124">
        <v>0</v>
      </c>
      <c r="FE1124">
        <v>0.40300000000000002</v>
      </c>
      <c r="FF1124">
        <v>8.9999999999999993E-3</v>
      </c>
      <c r="FG1124">
        <v>9.41</v>
      </c>
      <c r="FH1124">
        <v>8.6999999999999994E-2</v>
      </c>
      <c r="FI1124">
        <v>417</v>
      </c>
      <c r="FJ1124">
        <v>17</v>
      </c>
      <c r="FK1124">
        <v>1.61</v>
      </c>
      <c r="FL1124">
        <v>0.59</v>
      </c>
      <c r="FM1124">
        <v>-67.405214634146404</v>
      </c>
      <c r="FN1124">
        <v>-6.4071114982578301</v>
      </c>
      <c r="FO1124">
        <v>0.72660195449341103</v>
      </c>
      <c r="FP1124">
        <v>0</v>
      </c>
      <c r="FQ1124">
        <v>918.47179411764705</v>
      </c>
      <c r="FR1124">
        <v>4.7056226175690599</v>
      </c>
      <c r="FS1124">
        <v>0.53245109023722104</v>
      </c>
      <c r="FT1124">
        <v>0</v>
      </c>
      <c r="FU1124">
        <v>6.9986860975609799</v>
      </c>
      <c r="FV1124">
        <v>-0.10684243902438401</v>
      </c>
      <c r="FW1124">
        <v>1.8797336588457302E-2</v>
      </c>
      <c r="FX1124">
        <v>0</v>
      </c>
      <c r="FY1124">
        <v>0</v>
      </c>
      <c r="FZ1124">
        <v>3</v>
      </c>
      <c r="GA1124" t="s">
        <v>429</v>
      </c>
      <c r="GB1124">
        <v>2.9744600000000001</v>
      </c>
      <c r="GC1124">
        <v>2.7002899999999999</v>
      </c>
      <c r="GD1124">
        <v>0.142427</v>
      </c>
      <c r="GE1124">
        <v>0.15121999999999999</v>
      </c>
      <c r="GF1124">
        <v>9.3249299999999993E-2</v>
      </c>
      <c r="GG1124">
        <v>7.0164400000000002E-2</v>
      </c>
      <c r="GH1124">
        <v>33430</v>
      </c>
      <c r="GI1124">
        <v>36183.4</v>
      </c>
      <c r="GJ1124">
        <v>35322.9</v>
      </c>
      <c r="GK1124">
        <v>38660.1</v>
      </c>
      <c r="GL1124">
        <v>45412</v>
      </c>
      <c r="GM1124">
        <v>51919.1</v>
      </c>
      <c r="GN1124">
        <v>55206.6</v>
      </c>
      <c r="GO1124">
        <v>62004.3</v>
      </c>
      <c r="GP1124">
        <v>1.9976</v>
      </c>
      <c r="GQ1124">
        <v>1.841</v>
      </c>
      <c r="GR1124">
        <v>0.137985</v>
      </c>
      <c r="GS1124">
        <v>0</v>
      </c>
      <c r="GT1124">
        <v>24.941500000000001</v>
      </c>
      <c r="GU1124">
        <v>999.9</v>
      </c>
      <c r="GV1124">
        <v>43.290999999999997</v>
      </c>
      <c r="GW1124">
        <v>29.437000000000001</v>
      </c>
      <c r="GX1124">
        <v>19.815200000000001</v>
      </c>
      <c r="GY1124">
        <v>59.961300000000001</v>
      </c>
      <c r="GZ1124">
        <v>46.658700000000003</v>
      </c>
      <c r="HA1124">
        <v>1</v>
      </c>
      <c r="HB1124">
        <v>-8.8658500000000001E-2</v>
      </c>
      <c r="HC1124">
        <v>-8.91068E-2</v>
      </c>
      <c r="HD1124">
        <v>20.113299999999999</v>
      </c>
      <c r="HE1124">
        <v>5.1993200000000002</v>
      </c>
      <c r="HF1124">
        <v>12.004</v>
      </c>
      <c r="HG1124">
        <v>4.976</v>
      </c>
      <c r="HH1124">
        <v>3.2932000000000001</v>
      </c>
      <c r="HI1124">
        <v>9999</v>
      </c>
      <c r="HJ1124">
        <v>9999</v>
      </c>
      <c r="HK1124">
        <v>9999</v>
      </c>
      <c r="HL1124">
        <v>622.70000000000005</v>
      </c>
      <c r="HM1124">
        <v>1.8631899999999999</v>
      </c>
      <c r="HN1124">
        <v>1.86798</v>
      </c>
      <c r="HO1124">
        <v>1.8678300000000001</v>
      </c>
      <c r="HP1124">
        <v>1.86896</v>
      </c>
      <c r="HQ1124">
        <v>1.86981</v>
      </c>
      <c r="HR1124">
        <v>1.8658399999999999</v>
      </c>
      <c r="HS1124">
        <v>1.8669100000000001</v>
      </c>
      <c r="HT1124">
        <v>1.86829</v>
      </c>
      <c r="HU1124">
        <v>5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8.0449999999999999</v>
      </c>
      <c r="II1124">
        <v>0.30609999999999998</v>
      </c>
      <c r="IJ1124">
        <v>3.6346291650323699</v>
      </c>
      <c r="IK1124">
        <v>5.6267518783259399E-3</v>
      </c>
      <c r="IL1124">
        <v>2.30191766742704E-7</v>
      </c>
      <c r="IM1124">
        <v>-2.9562642023804099E-10</v>
      </c>
      <c r="IN1124">
        <v>-4.4408053959193901E-2</v>
      </c>
      <c r="IO1124">
        <v>-1.77651730019769E-2</v>
      </c>
      <c r="IP1124">
        <v>2.0502542247495602E-3</v>
      </c>
      <c r="IQ1124">
        <v>-1.6883999477825899E-5</v>
      </c>
      <c r="IR1124">
        <v>-3</v>
      </c>
      <c r="IS1124">
        <v>1845</v>
      </c>
      <c r="IT1124">
        <v>1</v>
      </c>
      <c r="IU1124">
        <v>26</v>
      </c>
      <c r="IV1124">
        <v>23418.3</v>
      </c>
      <c r="IW1124">
        <v>23418.3</v>
      </c>
      <c r="IX1124">
        <v>1.8347199999999999</v>
      </c>
      <c r="IY1124">
        <v>2.6135299999999999</v>
      </c>
      <c r="IZ1124">
        <v>1.5478499999999999</v>
      </c>
      <c r="JA1124">
        <v>2.3059099999999999</v>
      </c>
      <c r="JB1124">
        <v>1.3464400000000001</v>
      </c>
      <c r="JC1124">
        <v>2.3767100000000001</v>
      </c>
      <c r="JD1124">
        <v>33.355899999999998</v>
      </c>
      <c r="JE1124">
        <v>24.218800000000002</v>
      </c>
      <c r="JF1124">
        <v>18</v>
      </c>
      <c r="JG1124">
        <v>503.90100000000001</v>
      </c>
      <c r="JH1124">
        <v>404.26100000000002</v>
      </c>
      <c r="JI1124">
        <v>24.9999</v>
      </c>
      <c r="JJ1124">
        <v>26.153700000000001</v>
      </c>
      <c r="JK1124">
        <v>30.0002</v>
      </c>
      <c r="JL1124">
        <v>26.1084</v>
      </c>
      <c r="JM1124">
        <v>26.052700000000002</v>
      </c>
      <c r="JN1124">
        <v>36.720300000000002</v>
      </c>
      <c r="JO1124">
        <v>30.684799999999999</v>
      </c>
      <c r="JP1124">
        <v>31.306899999999999</v>
      </c>
      <c r="JQ1124">
        <v>25</v>
      </c>
      <c r="JR1124">
        <v>870.98400000000004</v>
      </c>
      <c r="JS1124">
        <v>13.870900000000001</v>
      </c>
      <c r="JT1124">
        <v>102.416</v>
      </c>
      <c r="JU1124">
        <v>103.21</v>
      </c>
    </row>
    <row r="1125" spans="1:281" x14ac:dyDescent="0.2">
      <c r="A1125">
        <v>1109</v>
      </c>
      <c r="B1125">
        <v>1658956732.5</v>
      </c>
      <c r="C1125">
        <v>14939.4000000954</v>
      </c>
      <c r="D1125" t="s">
        <v>2652</v>
      </c>
      <c r="E1125" t="s">
        <v>2653</v>
      </c>
      <c r="F1125">
        <v>5</v>
      </c>
      <c r="G1125" t="s">
        <v>2549</v>
      </c>
      <c r="H1125" t="s">
        <v>416</v>
      </c>
      <c r="I1125">
        <v>1658956724.7142899</v>
      </c>
      <c r="J1125">
        <f t="shared" si="850"/>
        <v>5.8765799122056511E-3</v>
      </c>
      <c r="K1125">
        <f t="shared" si="851"/>
        <v>5.876579912205651</v>
      </c>
      <c r="L1125">
        <f t="shared" si="852"/>
        <v>33.001770784029375</v>
      </c>
      <c r="M1125">
        <f t="shared" si="853"/>
        <v>782.78607142857197</v>
      </c>
      <c r="N1125">
        <f t="shared" si="854"/>
        <v>576.69011747810566</v>
      </c>
      <c r="O1125">
        <f t="shared" si="855"/>
        <v>51.992071205792605</v>
      </c>
      <c r="P1125">
        <f t="shared" si="856"/>
        <v>70.572856948883157</v>
      </c>
      <c r="Q1125">
        <f t="shared" si="857"/>
        <v>0.30217293884169788</v>
      </c>
      <c r="R1125">
        <f t="shared" si="858"/>
        <v>2.7492072213754843</v>
      </c>
      <c r="S1125">
        <f t="shared" si="859"/>
        <v>0.28485966875910929</v>
      </c>
      <c r="T1125">
        <f t="shared" si="860"/>
        <v>0.17951010345572627</v>
      </c>
      <c r="U1125">
        <f t="shared" si="861"/>
        <v>321.50763527246187</v>
      </c>
      <c r="V1125">
        <f t="shared" si="862"/>
        <v>27.450056631440471</v>
      </c>
      <c r="W1125">
        <f t="shared" si="863"/>
        <v>27.450056631440471</v>
      </c>
      <c r="X1125">
        <f t="shared" si="864"/>
        <v>3.6748660035134408</v>
      </c>
      <c r="Y1125">
        <f t="shared" si="865"/>
        <v>52.124032314965085</v>
      </c>
      <c r="Z1125">
        <f t="shared" si="866"/>
        <v>1.8721887246378386</v>
      </c>
      <c r="AA1125">
        <f t="shared" si="867"/>
        <v>3.5917956487420937</v>
      </c>
      <c r="AB1125">
        <f t="shared" si="868"/>
        <v>1.8026772788756023</v>
      </c>
      <c r="AC1125">
        <f t="shared" si="869"/>
        <v>-259.15717412826922</v>
      </c>
      <c r="AD1125">
        <f t="shared" si="870"/>
        <v>-57.809698232915203</v>
      </c>
      <c r="AE1125">
        <f t="shared" si="871"/>
        <v>-4.5496241828707538</v>
      </c>
      <c r="AF1125">
        <f t="shared" si="872"/>
        <v>-8.8612715932825381E-3</v>
      </c>
      <c r="AG1125">
        <f t="shared" si="873"/>
        <v>51.82349386491537</v>
      </c>
      <c r="AH1125">
        <f t="shared" si="874"/>
        <v>5.9399172999131418</v>
      </c>
      <c r="AI1125">
        <f t="shared" si="875"/>
        <v>33.001770784029375</v>
      </c>
      <c r="AJ1125">
        <v>878.982097018182</v>
      </c>
      <c r="AK1125">
        <v>823.47997575757597</v>
      </c>
      <c r="AL1125">
        <v>3.2059481385280302</v>
      </c>
      <c r="AM1125">
        <v>66.33</v>
      </c>
      <c r="AN1125">
        <f t="shared" si="876"/>
        <v>5.876579912205651</v>
      </c>
      <c r="AO1125">
        <v>13.7752723207555</v>
      </c>
      <c r="AP1125">
        <v>20.745646060606099</v>
      </c>
      <c r="AQ1125">
        <v>-1.0277117407426E-2</v>
      </c>
      <c r="AR1125">
        <v>88.640650729912196</v>
      </c>
      <c r="AS1125">
        <v>0</v>
      </c>
      <c r="AT1125">
        <v>0</v>
      </c>
      <c r="AU1125">
        <f t="shared" si="877"/>
        <v>1</v>
      </c>
      <c r="AV1125">
        <f t="shared" si="878"/>
        <v>0</v>
      </c>
      <c r="AW1125">
        <f t="shared" si="879"/>
        <v>47610.819785555737</v>
      </c>
      <c r="AX1125" t="s">
        <v>417</v>
      </c>
      <c r="AY1125" t="s">
        <v>417</v>
      </c>
      <c r="AZ1125">
        <v>0</v>
      </c>
      <c r="BA1125">
        <v>0</v>
      </c>
      <c r="BB1125" t="e">
        <f t="shared" si="880"/>
        <v>#DIV/0!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 t="e">
        <f t="shared" si="881"/>
        <v>#DIV/0!</v>
      </c>
      <c r="BI1125">
        <v>0.5</v>
      </c>
      <c r="BJ1125">
        <f t="shared" si="882"/>
        <v>1681.1861996230371</v>
      </c>
      <c r="BK1125">
        <f t="shared" si="883"/>
        <v>33.001770784029375</v>
      </c>
      <c r="BL1125" t="e">
        <f t="shared" si="884"/>
        <v>#DIV/0!</v>
      </c>
      <c r="BM1125">
        <f t="shared" si="885"/>
        <v>1.9630050967245138E-2</v>
      </c>
      <c r="BN1125" t="e">
        <f t="shared" si="886"/>
        <v>#DIV/0!</v>
      </c>
      <c r="BO1125" t="e">
        <f t="shared" si="887"/>
        <v>#DIV/0!</v>
      </c>
      <c r="BP1125" t="s">
        <v>417</v>
      </c>
      <c r="BQ1125">
        <v>0</v>
      </c>
      <c r="BR1125" t="e">
        <f t="shared" si="888"/>
        <v>#DIV/0!</v>
      </c>
      <c r="BS1125" t="e">
        <f t="shared" si="889"/>
        <v>#DIV/0!</v>
      </c>
      <c r="BT1125" t="e">
        <f t="shared" si="890"/>
        <v>#DIV/0!</v>
      </c>
      <c r="BU1125" t="e">
        <f t="shared" si="891"/>
        <v>#DIV/0!</v>
      </c>
      <c r="BV1125" t="e">
        <f t="shared" si="892"/>
        <v>#DIV/0!</v>
      </c>
      <c r="BW1125" t="e">
        <f t="shared" si="893"/>
        <v>#DIV/0!</v>
      </c>
      <c r="BX1125" t="e">
        <f t="shared" si="894"/>
        <v>#DIV/0!</v>
      </c>
      <c r="BY1125" t="e">
        <f t="shared" si="895"/>
        <v>#DIV/0!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 t="shared" si="896"/>
        <v>1999.9875</v>
      </c>
      <c r="CS1125">
        <f t="shared" si="897"/>
        <v>1681.1861996230371</v>
      </c>
      <c r="CT1125">
        <f t="shared" si="898"/>
        <v>0.84059835355122825</v>
      </c>
      <c r="CU1125">
        <f t="shared" si="899"/>
        <v>0.16075482235387065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1658956724.7142899</v>
      </c>
      <c r="DB1125">
        <v>782.78607142857197</v>
      </c>
      <c r="DC1125">
        <v>850.54414285714302</v>
      </c>
      <c r="DD1125">
        <v>20.766103571428602</v>
      </c>
      <c r="DE1125">
        <v>13.787224999999999</v>
      </c>
      <c r="DF1125">
        <v>774.791285714286</v>
      </c>
      <c r="DG1125">
        <v>20.460321428571401</v>
      </c>
      <c r="DH1125">
        <v>500.07189285714298</v>
      </c>
      <c r="DI1125">
        <v>90.109353571428599</v>
      </c>
      <c r="DJ1125">
        <v>4.6641182142857097E-2</v>
      </c>
      <c r="DK1125">
        <v>27.060017857142899</v>
      </c>
      <c r="DL1125">
        <v>27.187650000000001</v>
      </c>
      <c r="DM1125">
        <v>999.9</v>
      </c>
      <c r="DN1125">
        <v>0</v>
      </c>
      <c r="DO1125">
        <v>0</v>
      </c>
      <c r="DP1125">
        <v>9994.1071428571395</v>
      </c>
      <c r="DQ1125">
        <v>0</v>
      </c>
      <c r="DR1125">
        <v>13.2394</v>
      </c>
      <c r="DS1125">
        <v>-67.758039285714304</v>
      </c>
      <c r="DT1125">
        <v>799.386214285714</v>
      </c>
      <c r="DU1125">
        <v>862.43485714285703</v>
      </c>
      <c r="DV1125">
        <v>6.9788899999999998</v>
      </c>
      <c r="DW1125">
        <v>850.54414285714302</v>
      </c>
      <c r="DX1125">
        <v>13.787224999999999</v>
      </c>
      <c r="DY1125">
        <v>1.8712200000000001</v>
      </c>
      <c r="DZ1125">
        <v>1.2423567857142901</v>
      </c>
      <c r="EA1125">
        <v>16.394771428571399</v>
      </c>
      <c r="EB1125">
        <v>10.1190142857143</v>
      </c>
      <c r="EC1125">
        <v>1999.9875</v>
      </c>
      <c r="ED1125">
        <v>0.98000528571428502</v>
      </c>
      <c r="EE1125">
        <v>1.9994371428571401E-2</v>
      </c>
      <c r="EF1125">
        <v>0</v>
      </c>
      <c r="EG1125">
        <v>918.98517857142895</v>
      </c>
      <c r="EH1125">
        <v>5.0006300000000001</v>
      </c>
      <c r="EI1125">
        <v>18034.9035714286</v>
      </c>
      <c r="EJ1125">
        <v>17256.814285714299</v>
      </c>
      <c r="EK1125">
        <v>37.5</v>
      </c>
      <c r="EL1125">
        <v>37.5575714285714</v>
      </c>
      <c r="EM1125">
        <v>37</v>
      </c>
      <c r="EN1125">
        <v>36.875</v>
      </c>
      <c r="EO1125">
        <v>38.561999999999998</v>
      </c>
      <c r="EP1125">
        <v>1955.0975000000001</v>
      </c>
      <c r="EQ1125">
        <v>39.89</v>
      </c>
      <c r="ER1125">
        <v>0</v>
      </c>
      <c r="ES1125">
        <v>1658956733.4000001</v>
      </c>
      <c r="ET1125">
        <v>0</v>
      </c>
      <c r="EU1125">
        <v>918.98072000000002</v>
      </c>
      <c r="EV1125">
        <v>1.6205384683167099</v>
      </c>
      <c r="EW1125">
        <v>49.415384526814897</v>
      </c>
      <c r="EX1125">
        <v>18035.34</v>
      </c>
      <c r="EY1125">
        <v>15</v>
      </c>
      <c r="EZ1125">
        <v>0</v>
      </c>
      <c r="FA1125" t="s">
        <v>419</v>
      </c>
      <c r="FB1125">
        <v>1657551626.5</v>
      </c>
      <c r="FC1125">
        <v>1657551629</v>
      </c>
      <c r="FD1125">
        <v>0</v>
      </c>
      <c r="FE1125">
        <v>0.40300000000000002</v>
      </c>
      <c r="FF1125">
        <v>8.9999999999999993E-3</v>
      </c>
      <c r="FG1125">
        <v>9.41</v>
      </c>
      <c r="FH1125">
        <v>8.6999999999999994E-2</v>
      </c>
      <c r="FI1125">
        <v>417</v>
      </c>
      <c r="FJ1125">
        <v>17</v>
      </c>
      <c r="FK1125">
        <v>1.61</v>
      </c>
      <c r="FL1125">
        <v>0.59</v>
      </c>
      <c r="FM1125">
        <v>-67.678370731707304</v>
      </c>
      <c r="FN1125">
        <v>-1.16683275261325</v>
      </c>
      <c r="FO1125">
        <v>0.46592680166440398</v>
      </c>
      <c r="FP1125">
        <v>0</v>
      </c>
      <c r="FQ1125">
        <v>918.82349999999997</v>
      </c>
      <c r="FR1125">
        <v>2.4198166603862798</v>
      </c>
      <c r="FS1125">
        <v>0.32498436613981302</v>
      </c>
      <c r="FT1125">
        <v>0</v>
      </c>
      <c r="FU1125">
        <v>6.9927436585365896</v>
      </c>
      <c r="FV1125">
        <v>-0.16382968641113499</v>
      </c>
      <c r="FW1125">
        <v>2.1855676022946299E-2</v>
      </c>
      <c r="FX1125">
        <v>0</v>
      </c>
      <c r="FY1125">
        <v>0</v>
      </c>
      <c r="FZ1125">
        <v>3</v>
      </c>
      <c r="GA1125" t="s">
        <v>429</v>
      </c>
      <c r="GB1125">
        <v>2.9733000000000001</v>
      </c>
      <c r="GC1125">
        <v>2.7004800000000002</v>
      </c>
      <c r="GD1125">
        <v>0.14433399999999999</v>
      </c>
      <c r="GE1125">
        <v>0.15304599999999999</v>
      </c>
      <c r="GF1125">
        <v>9.3172900000000003E-2</v>
      </c>
      <c r="GG1125">
        <v>7.0385600000000006E-2</v>
      </c>
      <c r="GH1125">
        <v>33355.300000000003</v>
      </c>
      <c r="GI1125">
        <v>36105.4</v>
      </c>
      <c r="GJ1125">
        <v>35322.5</v>
      </c>
      <c r="GK1125">
        <v>38659.800000000003</v>
      </c>
      <c r="GL1125">
        <v>45415.9</v>
      </c>
      <c r="GM1125">
        <v>51906.2</v>
      </c>
      <c r="GN1125">
        <v>55206.6</v>
      </c>
      <c r="GO1125">
        <v>62003.7</v>
      </c>
      <c r="GP1125">
        <v>1.9974000000000001</v>
      </c>
      <c r="GQ1125">
        <v>1.841</v>
      </c>
      <c r="GR1125">
        <v>0.13709099999999999</v>
      </c>
      <c r="GS1125">
        <v>0</v>
      </c>
      <c r="GT1125">
        <v>24.9435</v>
      </c>
      <c r="GU1125">
        <v>999.9</v>
      </c>
      <c r="GV1125">
        <v>43.267000000000003</v>
      </c>
      <c r="GW1125">
        <v>29.437000000000001</v>
      </c>
      <c r="GX1125">
        <v>19.805599999999998</v>
      </c>
      <c r="GY1125">
        <v>60.001300000000001</v>
      </c>
      <c r="GZ1125">
        <v>46.866999999999997</v>
      </c>
      <c r="HA1125">
        <v>1</v>
      </c>
      <c r="HB1125">
        <v>-8.8414599999999996E-2</v>
      </c>
      <c r="HC1125">
        <v>-8.9324600000000004E-2</v>
      </c>
      <c r="HD1125">
        <v>20.113499999999998</v>
      </c>
      <c r="HE1125">
        <v>5.1981200000000003</v>
      </c>
      <c r="HF1125">
        <v>12.006399999999999</v>
      </c>
      <c r="HG1125">
        <v>4.9756</v>
      </c>
      <c r="HH1125">
        <v>3.2934000000000001</v>
      </c>
      <c r="HI1125">
        <v>9999</v>
      </c>
      <c r="HJ1125">
        <v>9999</v>
      </c>
      <c r="HK1125">
        <v>9999</v>
      </c>
      <c r="HL1125">
        <v>622.70000000000005</v>
      </c>
      <c r="HM1125">
        <v>1.8631599999999999</v>
      </c>
      <c r="HN1125">
        <v>1.8680099999999999</v>
      </c>
      <c r="HO1125">
        <v>1.8678300000000001</v>
      </c>
      <c r="HP1125">
        <v>1.8690199999999999</v>
      </c>
      <c r="HQ1125">
        <v>1.86981</v>
      </c>
      <c r="HR1125">
        <v>1.8658399999999999</v>
      </c>
      <c r="HS1125">
        <v>1.8669100000000001</v>
      </c>
      <c r="HT1125">
        <v>1.86829</v>
      </c>
      <c r="HU1125">
        <v>5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8.1310000000000002</v>
      </c>
      <c r="II1125">
        <v>0.30499999999999999</v>
      </c>
      <c r="IJ1125">
        <v>3.6346291650323699</v>
      </c>
      <c r="IK1125">
        <v>5.6267518783259399E-3</v>
      </c>
      <c r="IL1125">
        <v>2.30191766742704E-7</v>
      </c>
      <c r="IM1125">
        <v>-2.9562642023804099E-10</v>
      </c>
      <c r="IN1125">
        <v>-4.4408053959193901E-2</v>
      </c>
      <c r="IO1125">
        <v>-1.77651730019769E-2</v>
      </c>
      <c r="IP1125">
        <v>2.0502542247495602E-3</v>
      </c>
      <c r="IQ1125">
        <v>-1.6883999477825899E-5</v>
      </c>
      <c r="IR1125">
        <v>-3</v>
      </c>
      <c r="IS1125">
        <v>1845</v>
      </c>
      <c r="IT1125">
        <v>1</v>
      </c>
      <c r="IU1125">
        <v>26</v>
      </c>
      <c r="IV1125">
        <v>23418.400000000001</v>
      </c>
      <c r="IW1125">
        <v>23418.400000000001</v>
      </c>
      <c r="IX1125">
        <v>1.8627899999999999</v>
      </c>
      <c r="IY1125">
        <v>2.6086399999999998</v>
      </c>
      <c r="IZ1125">
        <v>1.5478499999999999</v>
      </c>
      <c r="JA1125">
        <v>2.3059099999999999</v>
      </c>
      <c r="JB1125">
        <v>1.3464400000000001</v>
      </c>
      <c r="JC1125">
        <v>2.3901400000000002</v>
      </c>
      <c r="JD1125">
        <v>33.355899999999998</v>
      </c>
      <c r="JE1125">
        <v>24.218800000000002</v>
      </c>
      <c r="JF1125">
        <v>18</v>
      </c>
      <c r="JG1125">
        <v>503.77</v>
      </c>
      <c r="JH1125">
        <v>404.26</v>
      </c>
      <c r="JI1125">
        <v>24.9999</v>
      </c>
      <c r="JJ1125">
        <v>26.153700000000001</v>
      </c>
      <c r="JK1125">
        <v>30</v>
      </c>
      <c r="JL1125">
        <v>26.1084</v>
      </c>
      <c r="JM1125">
        <v>26.052700000000002</v>
      </c>
      <c r="JN1125">
        <v>37.301000000000002</v>
      </c>
      <c r="JO1125">
        <v>30.405999999999999</v>
      </c>
      <c r="JP1125">
        <v>31.306899999999999</v>
      </c>
      <c r="JQ1125">
        <v>25</v>
      </c>
      <c r="JR1125">
        <v>891.32299999999998</v>
      </c>
      <c r="JS1125">
        <v>13.902699999999999</v>
      </c>
      <c r="JT1125">
        <v>102.416</v>
      </c>
      <c r="JU1125">
        <v>103.209</v>
      </c>
    </row>
    <row r="1126" spans="1:281" x14ac:dyDescent="0.2">
      <c r="A1126">
        <v>1110</v>
      </c>
      <c r="B1126">
        <v>1658956737.5</v>
      </c>
      <c r="C1126">
        <v>14944.4000000954</v>
      </c>
      <c r="D1126" t="s">
        <v>2654</v>
      </c>
      <c r="E1126" t="s">
        <v>2655</v>
      </c>
      <c r="F1126">
        <v>5</v>
      </c>
      <c r="G1126" t="s">
        <v>2549</v>
      </c>
      <c r="H1126" t="s">
        <v>416</v>
      </c>
      <c r="I1126">
        <v>1658956730</v>
      </c>
      <c r="J1126">
        <f t="shared" si="850"/>
        <v>5.9259254994992521E-3</v>
      </c>
      <c r="K1126">
        <f t="shared" si="851"/>
        <v>5.9259254994992521</v>
      </c>
      <c r="L1126">
        <f t="shared" si="852"/>
        <v>33.014410694416192</v>
      </c>
      <c r="M1126">
        <f t="shared" si="853"/>
        <v>799.949185185185</v>
      </c>
      <c r="N1126">
        <f t="shared" si="854"/>
        <v>595.06967581427148</v>
      </c>
      <c r="O1126">
        <f t="shared" si="855"/>
        <v>53.648673886101683</v>
      </c>
      <c r="P1126">
        <f t="shared" si="856"/>
        <v>72.119643641272418</v>
      </c>
      <c r="Q1126">
        <f t="shared" si="857"/>
        <v>0.30537057300776804</v>
      </c>
      <c r="R1126">
        <f t="shared" si="858"/>
        <v>2.7492817131434726</v>
      </c>
      <c r="S1126">
        <f t="shared" si="859"/>
        <v>0.28770089024643164</v>
      </c>
      <c r="T1126">
        <f t="shared" si="860"/>
        <v>0.18131534836655355</v>
      </c>
      <c r="U1126">
        <f t="shared" si="861"/>
        <v>321.50915781128685</v>
      </c>
      <c r="V1126">
        <f t="shared" si="862"/>
        <v>27.434596681662473</v>
      </c>
      <c r="W1126">
        <f t="shared" si="863"/>
        <v>27.434596681662473</v>
      </c>
      <c r="X1126">
        <f t="shared" si="864"/>
        <v>3.6715417141098325</v>
      </c>
      <c r="Y1126">
        <f t="shared" si="865"/>
        <v>52.114806849654585</v>
      </c>
      <c r="Z1126">
        <f t="shared" si="866"/>
        <v>1.8716543548288085</v>
      </c>
      <c r="AA1126">
        <f t="shared" si="867"/>
        <v>3.5914061050409782</v>
      </c>
      <c r="AB1126">
        <f t="shared" si="868"/>
        <v>1.7998873592810241</v>
      </c>
      <c r="AC1126">
        <f t="shared" si="869"/>
        <v>-261.33331452791703</v>
      </c>
      <c r="AD1126">
        <f t="shared" si="870"/>
        <v>-55.793635221282258</v>
      </c>
      <c r="AE1126">
        <f t="shared" si="871"/>
        <v>-4.390461254075432</v>
      </c>
      <c r="AF1126">
        <f t="shared" si="872"/>
        <v>-8.2531919878618965E-3</v>
      </c>
      <c r="AG1126">
        <f t="shared" si="873"/>
        <v>51.862831684412171</v>
      </c>
      <c r="AH1126">
        <f t="shared" si="874"/>
        <v>5.916922314244399</v>
      </c>
      <c r="AI1126">
        <f t="shared" si="875"/>
        <v>33.014410694416192</v>
      </c>
      <c r="AJ1126">
        <v>895.90693032727302</v>
      </c>
      <c r="AK1126">
        <v>839.859193939394</v>
      </c>
      <c r="AL1126">
        <v>3.3166739393940001</v>
      </c>
      <c r="AM1126">
        <v>66.33</v>
      </c>
      <c r="AN1126">
        <f t="shared" si="876"/>
        <v>5.9259254994992521</v>
      </c>
      <c r="AO1126">
        <v>13.836646794922499</v>
      </c>
      <c r="AP1126">
        <v>20.756804848484801</v>
      </c>
      <c r="AQ1126">
        <v>6.6015633321956603E-3</v>
      </c>
      <c r="AR1126">
        <v>88.640650729912196</v>
      </c>
      <c r="AS1126">
        <v>0</v>
      </c>
      <c r="AT1126">
        <v>0</v>
      </c>
      <c r="AU1126">
        <f t="shared" si="877"/>
        <v>1</v>
      </c>
      <c r="AV1126">
        <f t="shared" si="878"/>
        <v>0</v>
      </c>
      <c r="AW1126">
        <f t="shared" si="879"/>
        <v>47613.114171173613</v>
      </c>
      <c r="AX1126" t="s">
        <v>417</v>
      </c>
      <c r="AY1126" t="s">
        <v>417</v>
      </c>
      <c r="AZ1126">
        <v>0</v>
      </c>
      <c r="BA1126">
        <v>0</v>
      </c>
      <c r="BB1126" t="e">
        <f t="shared" si="880"/>
        <v>#DIV/0!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 t="e">
        <f t="shared" si="881"/>
        <v>#DIV/0!</v>
      </c>
      <c r="BI1126">
        <v>0.5</v>
      </c>
      <c r="BJ1126">
        <f t="shared" si="882"/>
        <v>1681.194210955764</v>
      </c>
      <c r="BK1126">
        <f t="shared" si="883"/>
        <v>33.014410694416192</v>
      </c>
      <c r="BL1126" t="e">
        <f t="shared" si="884"/>
        <v>#DIV/0!</v>
      </c>
      <c r="BM1126">
        <f t="shared" si="885"/>
        <v>1.9637475836683616E-2</v>
      </c>
      <c r="BN1126" t="e">
        <f t="shared" si="886"/>
        <v>#DIV/0!</v>
      </c>
      <c r="BO1126" t="e">
        <f t="shared" si="887"/>
        <v>#DIV/0!</v>
      </c>
      <c r="BP1126" t="s">
        <v>417</v>
      </c>
      <c r="BQ1126">
        <v>0</v>
      </c>
      <c r="BR1126" t="e">
        <f t="shared" si="888"/>
        <v>#DIV/0!</v>
      </c>
      <c r="BS1126" t="e">
        <f t="shared" si="889"/>
        <v>#DIV/0!</v>
      </c>
      <c r="BT1126" t="e">
        <f t="shared" si="890"/>
        <v>#DIV/0!</v>
      </c>
      <c r="BU1126" t="e">
        <f t="shared" si="891"/>
        <v>#DIV/0!</v>
      </c>
      <c r="BV1126" t="e">
        <f t="shared" si="892"/>
        <v>#DIV/0!</v>
      </c>
      <c r="BW1126" t="e">
        <f t="shared" si="893"/>
        <v>#DIV/0!</v>
      </c>
      <c r="BX1126" t="e">
        <f t="shared" si="894"/>
        <v>#DIV/0!</v>
      </c>
      <c r="BY1126" t="e">
        <f t="shared" si="895"/>
        <v>#DIV/0!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 t="shared" si="896"/>
        <v>1999.9970370370399</v>
      </c>
      <c r="CS1126">
        <f t="shared" si="897"/>
        <v>1681.194210955764</v>
      </c>
      <c r="CT1126">
        <f t="shared" si="898"/>
        <v>0.84059835080877088</v>
      </c>
      <c r="CU1126">
        <f t="shared" si="899"/>
        <v>0.16075481706092773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1658956730</v>
      </c>
      <c r="DB1126">
        <v>799.949185185185</v>
      </c>
      <c r="DC1126">
        <v>867.85370370370401</v>
      </c>
      <c r="DD1126">
        <v>20.760340740740698</v>
      </c>
      <c r="DE1126">
        <v>13.8085407407407</v>
      </c>
      <c r="DF1126">
        <v>791.86151851851798</v>
      </c>
      <c r="DG1126">
        <v>20.454799999999999</v>
      </c>
      <c r="DH1126">
        <v>500.079259259259</v>
      </c>
      <c r="DI1126">
        <v>90.108622222222195</v>
      </c>
      <c r="DJ1126">
        <v>4.6658859259259299E-2</v>
      </c>
      <c r="DK1126">
        <v>27.058170370370402</v>
      </c>
      <c r="DL1126">
        <v>27.189033333333299</v>
      </c>
      <c r="DM1126">
        <v>999.9</v>
      </c>
      <c r="DN1126">
        <v>0</v>
      </c>
      <c r="DO1126">
        <v>0</v>
      </c>
      <c r="DP1126">
        <v>9994.6296296296296</v>
      </c>
      <c r="DQ1126">
        <v>0</v>
      </c>
      <c r="DR1126">
        <v>13.2394</v>
      </c>
      <c r="DS1126">
        <v>-67.904429629629604</v>
      </c>
      <c r="DT1126">
        <v>816.90844444444497</v>
      </c>
      <c r="DU1126">
        <v>880.00551851851901</v>
      </c>
      <c r="DV1126">
        <v>6.9518000000000004</v>
      </c>
      <c r="DW1126">
        <v>867.85370370370401</v>
      </c>
      <c r="DX1126">
        <v>13.8085407407407</v>
      </c>
      <c r="DY1126">
        <v>1.8706844444444399</v>
      </c>
      <c r="DZ1126">
        <v>1.24426777777778</v>
      </c>
      <c r="EA1126">
        <v>16.390285185185199</v>
      </c>
      <c r="EB1126">
        <v>10.1419888888889</v>
      </c>
      <c r="EC1126">
        <v>1999.9970370370399</v>
      </c>
      <c r="ED1126">
        <v>0.98000529629629596</v>
      </c>
      <c r="EE1126">
        <v>1.9994362962962999E-2</v>
      </c>
      <c r="EF1126">
        <v>0</v>
      </c>
      <c r="EG1126">
        <v>919.06937037037005</v>
      </c>
      <c r="EH1126">
        <v>5.0006300000000001</v>
      </c>
      <c r="EI1126">
        <v>18038.2</v>
      </c>
      <c r="EJ1126">
        <v>17256.896296296301</v>
      </c>
      <c r="EK1126">
        <v>37.5</v>
      </c>
      <c r="EL1126">
        <v>37.557407407407403</v>
      </c>
      <c r="EM1126">
        <v>37</v>
      </c>
      <c r="EN1126">
        <v>36.875</v>
      </c>
      <c r="EO1126">
        <v>38.561999999999998</v>
      </c>
      <c r="EP1126">
        <v>1955.10666666667</v>
      </c>
      <c r="EQ1126">
        <v>39.89</v>
      </c>
      <c r="ER1126">
        <v>0</v>
      </c>
      <c r="ES1126">
        <v>1658956738.8</v>
      </c>
      <c r="ET1126">
        <v>0</v>
      </c>
      <c r="EU1126">
        <v>919.06376923076903</v>
      </c>
      <c r="EV1126">
        <v>0.20444445314322601</v>
      </c>
      <c r="EW1126">
        <v>27.630769273245001</v>
      </c>
      <c r="EX1126">
        <v>18038.315384615398</v>
      </c>
      <c r="EY1126">
        <v>15</v>
      </c>
      <c r="EZ1126">
        <v>0</v>
      </c>
      <c r="FA1126" t="s">
        <v>419</v>
      </c>
      <c r="FB1126">
        <v>1657551626.5</v>
      </c>
      <c r="FC1126">
        <v>1657551629</v>
      </c>
      <c r="FD1126">
        <v>0</v>
      </c>
      <c r="FE1126">
        <v>0.40300000000000002</v>
      </c>
      <c r="FF1126">
        <v>8.9999999999999993E-3</v>
      </c>
      <c r="FG1126">
        <v>9.41</v>
      </c>
      <c r="FH1126">
        <v>8.6999999999999994E-2</v>
      </c>
      <c r="FI1126">
        <v>417</v>
      </c>
      <c r="FJ1126">
        <v>17</v>
      </c>
      <c r="FK1126">
        <v>1.61</v>
      </c>
      <c r="FL1126">
        <v>0.59</v>
      </c>
      <c r="FM1126">
        <v>-67.830382926829301</v>
      </c>
      <c r="FN1126">
        <v>-0.107533797909501</v>
      </c>
      <c r="FO1126">
        <v>0.51905934192557801</v>
      </c>
      <c r="FP1126">
        <v>1</v>
      </c>
      <c r="FQ1126">
        <v>918.999411764706</v>
      </c>
      <c r="FR1126">
        <v>1.44690604016194</v>
      </c>
      <c r="FS1126">
        <v>0.24822856138068</v>
      </c>
      <c r="FT1126">
        <v>0</v>
      </c>
      <c r="FU1126">
        <v>6.9693214634146301</v>
      </c>
      <c r="FV1126">
        <v>-0.29044808362366098</v>
      </c>
      <c r="FW1126">
        <v>3.4291944198059199E-2</v>
      </c>
      <c r="FX1126">
        <v>0</v>
      </c>
      <c r="FY1126">
        <v>1</v>
      </c>
      <c r="FZ1126">
        <v>3</v>
      </c>
      <c r="GA1126" t="s">
        <v>438</v>
      </c>
      <c r="GB1126">
        <v>2.9744899999999999</v>
      </c>
      <c r="GC1126">
        <v>2.69984</v>
      </c>
      <c r="GD1126">
        <v>0.14624699999999999</v>
      </c>
      <c r="GE1126">
        <v>0.15499099999999999</v>
      </c>
      <c r="GF1126">
        <v>9.3190700000000001E-2</v>
      </c>
      <c r="GG1126">
        <v>7.0430999999999994E-2</v>
      </c>
      <c r="GH1126">
        <v>33281.1</v>
      </c>
      <c r="GI1126">
        <v>36022.800000000003</v>
      </c>
      <c r="GJ1126">
        <v>35322.800000000003</v>
      </c>
      <c r="GK1126">
        <v>38660.199999999997</v>
      </c>
      <c r="GL1126">
        <v>45415.199999999997</v>
      </c>
      <c r="GM1126">
        <v>51904.1</v>
      </c>
      <c r="GN1126">
        <v>55206.8</v>
      </c>
      <c r="GO1126">
        <v>62004.1</v>
      </c>
      <c r="GP1126">
        <v>1.9976</v>
      </c>
      <c r="GQ1126">
        <v>1.8408</v>
      </c>
      <c r="GR1126">
        <v>0.13649500000000001</v>
      </c>
      <c r="GS1126">
        <v>0</v>
      </c>
      <c r="GT1126">
        <v>24.947800000000001</v>
      </c>
      <c r="GU1126">
        <v>999.9</v>
      </c>
      <c r="GV1126">
        <v>43.243000000000002</v>
      </c>
      <c r="GW1126">
        <v>29.437000000000001</v>
      </c>
      <c r="GX1126">
        <v>19.7941</v>
      </c>
      <c r="GY1126">
        <v>60.281300000000002</v>
      </c>
      <c r="GZ1126">
        <v>47.055300000000003</v>
      </c>
      <c r="HA1126">
        <v>1</v>
      </c>
      <c r="HB1126">
        <v>-8.8211399999999995E-2</v>
      </c>
      <c r="HC1126">
        <v>-8.9716799999999999E-2</v>
      </c>
      <c r="HD1126">
        <v>20.113299999999999</v>
      </c>
      <c r="HE1126">
        <v>5.1993200000000002</v>
      </c>
      <c r="HF1126">
        <v>12.0052</v>
      </c>
      <c r="HG1126">
        <v>4.976</v>
      </c>
      <c r="HH1126">
        <v>3.2936000000000001</v>
      </c>
      <c r="HI1126">
        <v>9999</v>
      </c>
      <c r="HJ1126">
        <v>9999</v>
      </c>
      <c r="HK1126">
        <v>9999</v>
      </c>
      <c r="HL1126">
        <v>622.70000000000005</v>
      </c>
      <c r="HM1126">
        <v>1.8631899999999999</v>
      </c>
      <c r="HN1126">
        <v>1.86798</v>
      </c>
      <c r="HO1126">
        <v>1.8678300000000001</v>
      </c>
      <c r="HP1126">
        <v>1.8690199999999999</v>
      </c>
      <c r="HQ1126">
        <v>1.86981</v>
      </c>
      <c r="HR1126">
        <v>1.8658399999999999</v>
      </c>
      <c r="HS1126">
        <v>1.8669100000000001</v>
      </c>
      <c r="HT1126">
        <v>1.86829</v>
      </c>
      <c r="HU1126">
        <v>5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8.2170000000000005</v>
      </c>
      <c r="II1126">
        <v>0.30530000000000002</v>
      </c>
      <c r="IJ1126">
        <v>3.6346291650323699</v>
      </c>
      <c r="IK1126">
        <v>5.6267518783259399E-3</v>
      </c>
      <c r="IL1126">
        <v>2.30191766742704E-7</v>
      </c>
      <c r="IM1126">
        <v>-2.9562642023804099E-10</v>
      </c>
      <c r="IN1126">
        <v>-4.4408053959193901E-2</v>
      </c>
      <c r="IO1126">
        <v>-1.77651730019769E-2</v>
      </c>
      <c r="IP1126">
        <v>2.0502542247495602E-3</v>
      </c>
      <c r="IQ1126">
        <v>-1.6883999477825899E-5</v>
      </c>
      <c r="IR1126">
        <v>-3</v>
      </c>
      <c r="IS1126">
        <v>1845</v>
      </c>
      <c r="IT1126">
        <v>1</v>
      </c>
      <c r="IU1126">
        <v>26</v>
      </c>
      <c r="IV1126">
        <v>23418.5</v>
      </c>
      <c r="IW1126">
        <v>23418.5</v>
      </c>
      <c r="IX1126">
        <v>1.8896500000000001</v>
      </c>
      <c r="IY1126">
        <v>2.6171899999999999</v>
      </c>
      <c r="IZ1126">
        <v>1.5478499999999999</v>
      </c>
      <c r="JA1126">
        <v>2.3059099999999999</v>
      </c>
      <c r="JB1126">
        <v>1.3464400000000001</v>
      </c>
      <c r="JC1126">
        <v>2.2802699999999998</v>
      </c>
      <c r="JD1126">
        <v>33.355899999999998</v>
      </c>
      <c r="JE1126">
        <v>24.210100000000001</v>
      </c>
      <c r="JF1126">
        <v>18</v>
      </c>
      <c r="JG1126">
        <v>503.90100000000001</v>
      </c>
      <c r="JH1126">
        <v>404.15</v>
      </c>
      <c r="JI1126">
        <v>25</v>
      </c>
      <c r="JJ1126">
        <v>26.153700000000001</v>
      </c>
      <c r="JK1126">
        <v>30.0001</v>
      </c>
      <c r="JL1126">
        <v>26.1084</v>
      </c>
      <c r="JM1126">
        <v>26.052700000000002</v>
      </c>
      <c r="JN1126">
        <v>37.8459</v>
      </c>
      <c r="JO1126">
        <v>30.405999999999999</v>
      </c>
      <c r="JP1126">
        <v>31.306899999999999</v>
      </c>
      <c r="JQ1126">
        <v>25</v>
      </c>
      <c r="JR1126">
        <v>904.995</v>
      </c>
      <c r="JS1126">
        <v>13.909599999999999</v>
      </c>
      <c r="JT1126">
        <v>102.416</v>
      </c>
      <c r="JU1126">
        <v>103.21</v>
      </c>
    </row>
    <row r="1127" spans="1:281" x14ac:dyDescent="0.2">
      <c r="A1127">
        <v>1111</v>
      </c>
      <c r="B1127">
        <v>1658956742.5</v>
      </c>
      <c r="C1127">
        <v>14949.4000000954</v>
      </c>
      <c r="D1127" t="s">
        <v>2656</v>
      </c>
      <c r="E1127" t="s">
        <v>2657</v>
      </c>
      <c r="F1127">
        <v>5</v>
      </c>
      <c r="G1127" t="s">
        <v>2549</v>
      </c>
      <c r="H1127" t="s">
        <v>416</v>
      </c>
      <c r="I1127">
        <v>1658956734.7142899</v>
      </c>
      <c r="J1127">
        <f t="shared" si="850"/>
        <v>5.8844243349245639E-3</v>
      </c>
      <c r="K1127">
        <f t="shared" si="851"/>
        <v>5.8844243349245637</v>
      </c>
      <c r="L1127">
        <f t="shared" si="852"/>
        <v>33.110638607399494</v>
      </c>
      <c r="M1127">
        <f t="shared" si="853"/>
        <v>815.207071428571</v>
      </c>
      <c r="N1127">
        <f t="shared" si="854"/>
        <v>607.63071261387427</v>
      </c>
      <c r="O1127">
        <f t="shared" si="855"/>
        <v>54.78113704071469</v>
      </c>
      <c r="P1127">
        <f t="shared" si="856"/>
        <v>73.495248626227095</v>
      </c>
      <c r="Q1127">
        <f t="shared" si="857"/>
        <v>0.30247083952201664</v>
      </c>
      <c r="R1127">
        <f t="shared" si="858"/>
        <v>2.7491375169716519</v>
      </c>
      <c r="S1127">
        <f t="shared" si="859"/>
        <v>0.28512405463932744</v>
      </c>
      <c r="T1127">
        <f t="shared" si="860"/>
        <v>0.17967811681882909</v>
      </c>
      <c r="U1127">
        <f t="shared" si="861"/>
        <v>321.50809168489928</v>
      </c>
      <c r="V1127">
        <f t="shared" si="862"/>
        <v>27.448572221489663</v>
      </c>
      <c r="W1127">
        <f t="shared" si="863"/>
        <v>27.448572221489663</v>
      </c>
      <c r="X1127">
        <f t="shared" si="864"/>
        <v>3.6745467029914427</v>
      </c>
      <c r="Y1127">
        <f t="shared" si="865"/>
        <v>52.092703373107483</v>
      </c>
      <c r="Z1127">
        <f t="shared" si="866"/>
        <v>1.8711368137408115</v>
      </c>
      <c r="AA1127">
        <f t="shared" si="867"/>
        <v>3.591936475899566</v>
      </c>
      <c r="AB1127">
        <f t="shared" si="868"/>
        <v>1.8034098892506312</v>
      </c>
      <c r="AC1127">
        <f t="shared" si="869"/>
        <v>-259.50311317017326</v>
      </c>
      <c r="AD1127">
        <f t="shared" si="870"/>
        <v>-57.489241766464644</v>
      </c>
      <c r="AE1127">
        <f t="shared" si="871"/>
        <v>-4.5245004922719341</v>
      </c>
      <c r="AF1127">
        <f t="shared" si="872"/>
        <v>-8.763744010579444E-3</v>
      </c>
      <c r="AG1127">
        <f t="shared" si="873"/>
        <v>51.841715489186342</v>
      </c>
      <c r="AH1127">
        <f t="shared" si="874"/>
        <v>5.8989395203466435</v>
      </c>
      <c r="AI1127">
        <f t="shared" si="875"/>
        <v>33.110638607399494</v>
      </c>
      <c r="AJ1127">
        <v>912.629403248485</v>
      </c>
      <c r="AK1127">
        <v>856.54314545454497</v>
      </c>
      <c r="AL1127">
        <v>3.3001559307359001</v>
      </c>
      <c r="AM1127">
        <v>66.33</v>
      </c>
      <c r="AN1127">
        <f t="shared" si="876"/>
        <v>5.8844243349245637</v>
      </c>
      <c r="AO1127">
        <v>13.8426174897756</v>
      </c>
      <c r="AP1127">
        <v>20.750954545454501</v>
      </c>
      <c r="AQ1127">
        <v>8.3587085988253102E-4</v>
      </c>
      <c r="AR1127">
        <v>88.640650729912196</v>
      </c>
      <c r="AS1127">
        <v>0</v>
      </c>
      <c r="AT1127">
        <v>0</v>
      </c>
      <c r="AU1127">
        <f t="shared" si="877"/>
        <v>1</v>
      </c>
      <c r="AV1127">
        <f t="shared" si="878"/>
        <v>0</v>
      </c>
      <c r="AW1127">
        <f t="shared" si="879"/>
        <v>47608.815660366461</v>
      </c>
      <c r="AX1127" t="s">
        <v>417</v>
      </c>
      <c r="AY1127" t="s">
        <v>417</v>
      </c>
      <c r="AZ1127">
        <v>0</v>
      </c>
      <c r="BA1127">
        <v>0</v>
      </c>
      <c r="BB1127" t="e">
        <f t="shared" si="880"/>
        <v>#DIV/0!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 t="e">
        <f t="shared" si="881"/>
        <v>#DIV/0!</v>
      </c>
      <c r="BI1127">
        <v>0.5</v>
      </c>
      <c r="BJ1127">
        <f t="shared" si="882"/>
        <v>1681.1885998367372</v>
      </c>
      <c r="BK1127">
        <f t="shared" si="883"/>
        <v>33.110638607399494</v>
      </c>
      <c r="BL1127" t="e">
        <f t="shared" si="884"/>
        <v>#DIV/0!</v>
      </c>
      <c r="BM1127">
        <f t="shared" si="885"/>
        <v>1.9694779402272249E-2</v>
      </c>
      <c r="BN1127" t="e">
        <f t="shared" si="886"/>
        <v>#DIV/0!</v>
      </c>
      <c r="BO1127" t="e">
        <f t="shared" si="887"/>
        <v>#DIV/0!</v>
      </c>
      <c r="BP1127" t="s">
        <v>417</v>
      </c>
      <c r="BQ1127">
        <v>0</v>
      </c>
      <c r="BR1127" t="e">
        <f t="shared" si="888"/>
        <v>#DIV/0!</v>
      </c>
      <c r="BS1127" t="e">
        <f t="shared" si="889"/>
        <v>#DIV/0!</v>
      </c>
      <c r="BT1127" t="e">
        <f t="shared" si="890"/>
        <v>#DIV/0!</v>
      </c>
      <c r="BU1127" t="e">
        <f t="shared" si="891"/>
        <v>#DIV/0!</v>
      </c>
      <c r="BV1127" t="e">
        <f t="shared" si="892"/>
        <v>#DIV/0!</v>
      </c>
      <c r="BW1127" t="e">
        <f t="shared" si="893"/>
        <v>#DIV/0!</v>
      </c>
      <c r="BX1127" t="e">
        <f t="shared" si="894"/>
        <v>#DIV/0!</v>
      </c>
      <c r="BY1127" t="e">
        <f t="shared" si="895"/>
        <v>#DIV/0!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 t="shared" si="896"/>
        <v>1999.9903571428599</v>
      </c>
      <c r="CS1127">
        <f t="shared" si="897"/>
        <v>1681.1885998367372</v>
      </c>
      <c r="CT1127">
        <f t="shared" si="898"/>
        <v>0.84059835280328277</v>
      </c>
      <c r="CU1127">
        <f t="shared" si="899"/>
        <v>0.16075482091033594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1658956734.7142899</v>
      </c>
      <c r="DB1127">
        <v>815.207071428571</v>
      </c>
      <c r="DC1127">
        <v>883.17700000000002</v>
      </c>
      <c r="DD1127">
        <v>20.754592857142899</v>
      </c>
      <c r="DE1127">
        <v>13.823878571428599</v>
      </c>
      <c r="DF1127">
        <v>807.03700000000003</v>
      </c>
      <c r="DG1127">
        <v>20.449296428571401</v>
      </c>
      <c r="DH1127">
        <v>500.07914285714298</v>
      </c>
      <c r="DI1127">
        <v>90.108850000000004</v>
      </c>
      <c r="DJ1127">
        <v>4.6462928571428599E-2</v>
      </c>
      <c r="DK1127">
        <v>27.0606857142857</v>
      </c>
      <c r="DL1127">
        <v>27.195035714285702</v>
      </c>
      <c r="DM1127">
        <v>999.9</v>
      </c>
      <c r="DN1127">
        <v>0</v>
      </c>
      <c r="DO1127">
        <v>0</v>
      </c>
      <c r="DP1127">
        <v>9993.75</v>
      </c>
      <c r="DQ1127">
        <v>0</v>
      </c>
      <c r="DR1127">
        <v>13.2394</v>
      </c>
      <c r="DS1127">
        <v>-67.969903571428603</v>
      </c>
      <c r="DT1127">
        <v>832.484964285714</v>
      </c>
      <c r="DU1127">
        <v>895.5575</v>
      </c>
      <c r="DV1127">
        <v>6.93072535714286</v>
      </c>
      <c r="DW1127">
        <v>883.17700000000002</v>
      </c>
      <c r="DX1127">
        <v>13.823878571428599</v>
      </c>
      <c r="DY1127">
        <v>1.8701717857142901</v>
      </c>
      <c r="DZ1127">
        <v>1.2456517857142899</v>
      </c>
      <c r="EA1127">
        <v>16.385982142857099</v>
      </c>
      <c r="EB1127">
        <v>10.158621428571401</v>
      </c>
      <c r="EC1127">
        <v>1999.9903571428599</v>
      </c>
      <c r="ED1127">
        <v>0.98000528571428502</v>
      </c>
      <c r="EE1127">
        <v>1.9994371428571401E-2</v>
      </c>
      <c r="EF1127">
        <v>0</v>
      </c>
      <c r="EG1127">
        <v>919.02189285714303</v>
      </c>
      <c r="EH1127">
        <v>5.0006300000000001</v>
      </c>
      <c r="EI1127">
        <v>18038.214285714301</v>
      </c>
      <c r="EJ1127">
        <v>17256.839285714301</v>
      </c>
      <c r="EK1127">
        <v>37.5</v>
      </c>
      <c r="EL1127">
        <v>37.5575714285714</v>
      </c>
      <c r="EM1127">
        <v>37</v>
      </c>
      <c r="EN1127">
        <v>36.875</v>
      </c>
      <c r="EO1127">
        <v>38.561999999999998</v>
      </c>
      <c r="EP1127">
        <v>1955.1</v>
      </c>
      <c r="EQ1127">
        <v>39.89</v>
      </c>
      <c r="ER1127">
        <v>0</v>
      </c>
      <c r="ES1127">
        <v>1658956743.5999999</v>
      </c>
      <c r="ET1127">
        <v>0</v>
      </c>
      <c r="EU1127">
        <v>919.03380769230796</v>
      </c>
      <c r="EV1127">
        <v>-1.14041024904065</v>
      </c>
      <c r="EW1127">
        <v>-22.389743541407601</v>
      </c>
      <c r="EX1127">
        <v>18038.150000000001</v>
      </c>
      <c r="EY1127">
        <v>15</v>
      </c>
      <c r="EZ1127">
        <v>0</v>
      </c>
      <c r="FA1127" t="s">
        <v>419</v>
      </c>
      <c r="FB1127">
        <v>1657551626.5</v>
      </c>
      <c r="FC1127">
        <v>1657551629</v>
      </c>
      <c r="FD1127">
        <v>0</v>
      </c>
      <c r="FE1127">
        <v>0.40300000000000002</v>
      </c>
      <c r="FF1127">
        <v>8.9999999999999993E-3</v>
      </c>
      <c r="FG1127">
        <v>9.41</v>
      </c>
      <c r="FH1127">
        <v>8.6999999999999994E-2</v>
      </c>
      <c r="FI1127">
        <v>417</v>
      </c>
      <c r="FJ1127">
        <v>17</v>
      </c>
      <c r="FK1127">
        <v>1.61</v>
      </c>
      <c r="FL1127">
        <v>0.59</v>
      </c>
      <c r="FM1127">
        <v>-67.982702439024393</v>
      </c>
      <c r="FN1127">
        <v>-1.7462090592334201</v>
      </c>
      <c r="FO1127">
        <v>0.59070307075461403</v>
      </c>
      <c r="FP1127">
        <v>0</v>
      </c>
      <c r="FQ1127">
        <v>919.01464705882302</v>
      </c>
      <c r="FR1127">
        <v>-0.23691366753985199</v>
      </c>
      <c r="FS1127">
        <v>0.223690158919051</v>
      </c>
      <c r="FT1127">
        <v>1</v>
      </c>
      <c r="FU1127">
        <v>6.9460324390243899</v>
      </c>
      <c r="FV1127">
        <v>-0.28280780487803198</v>
      </c>
      <c r="FW1127">
        <v>3.37412296666409E-2</v>
      </c>
      <c r="FX1127">
        <v>0</v>
      </c>
      <c r="FY1127">
        <v>1</v>
      </c>
      <c r="FZ1127">
        <v>3</v>
      </c>
      <c r="GA1127" t="s">
        <v>438</v>
      </c>
      <c r="GB1127">
        <v>2.9739</v>
      </c>
      <c r="GC1127">
        <v>2.69916</v>
      </c>
      <c r="GD1127">
        <v>0.14815999999999999</v>
      </c>
      <c r="GE1127">
        <v>0.15684699999999999</v>
      </c>
      <c r="GF1127">
        <v>9.3193600000000001E-2</v>
      </c>
      <c r="GG1127">
        <v>7.0429699999999998E-2</v>
      </c>
      <c r="GH1127">
        <v>33205.9</v>
      </c>
      <c r="GI1127">
        <v>35944.1</v>
      </c>
      <c r="GJ1127">
        <v>35322.1</v>
      </c>
      <c r="GK1127">
        <v>38660.5</v>
      </c>
      <c r="GL1127">
        <v>45414.1</v>
      </c>
      <c r="GM1127">
        <v>51904.2</v>
      </c>
      <c r="GN1127">
        <v>55205.7</v>
      </c>
      <c r="GO1127">
        <v>62004.1</v>
      </c>
      <c r="GP1127">
        <v>1.9982</v>
      </c>
      <c r="GQ1127">
        <v>1.8411999999999999</v>
      </c>
      <c r="GR1127">
        <v>0.13724</v>
      </c>
      <c r="GS1127">
        <v>0</v>
      </c>
      <c r="GT1127">
        <v>24.952000000000002</v>
      </c>
      <c r="GU1127">
        <v>999.9</v>
      </c>
      <c r="GV1127">
        <v>43.194000000000003</v>
      </c>
      <c r="GW1127">
        <v>29.446999999999999</v>
      </c>
      <c r="GX1127">
        <v>19.784800000000001</v>
      </c>
      <c r="GY1127">
        <v>59.841299999999997</v>
      </c>
      <c r="GZ1127">
        <v>46.5625</v>
      </c>
      <c r="HA1127">
        <v>1</v>
      </c>
      <c r="HB1127">
        <v>-8.8719500000000007E-2</v>
      </c>
      <c r="HC1127">
        <v>-8.7799600000000005E-2</v>
      </c>
      <c r="HD1127">
        <v>20.1127</v>
      </c>
      <c r="HE1127">
        <v>5.1957300000000002</v>
      </c>
      <c r="HF1127">
        <v>12.004</v>
      </c>
      <c r="HG1127">
        <v>4.9748000000000001</v>
      </c>
      <c r="HH1127">
        <v>3.2928000000000002</v>
      </c>
      <c r="HI1127">
        <v>9999</v>
      </c>
      <c r="HJ1127">
        <v>9999</v>
      </c>
      <c r="HK1127">
        <v>9999</v>
      </c>
      <c r="HL1127">
        <v>622.70000000000005</v>
      </c>
      <c r="HM1127">
        <v>1.8631899999999999</v>
      </c>
      <c r="HN1127">
        <v>1.8680099999999999</v>
      </c>
      <c r="HO1127">
        <v>1.8677699999999999</v>
      </c>
      <c r="HP1127">
        <v>1.8690500000000001</v>
      </c>
      <c r="HQ1127">
        <v>1.86981</v>
      </c>
      <c r="HR1127">
        <v>1.8658399999999999</v>
      </c>
      <c r="HS1127">
        <v>1.8669100000000001</v>
      </c>
      <c r="HT1127">
        <v>1.86829</v>
      </c>
      <c r="HU1127">
        <v>5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8.3059999999999992</v>
      </c>
      <c r="II1127">
        <v>0.3054</v>
      </c>
      <c r="IJ1127">
        <v>3.6346291650323699</v>
      </c>
      <c r="IK1127">
        <v>5.6267518783259399E-3</v>
      </c>
      <c r="IL1127">
        <v>2.30191766742704E-7</v>
      </c>
      <c r="IM1127">
        <v>-2.9562642023804099E-10</v>
      </c>
      <c r="IN1127">
        <v>-4.4408053959193901E-2</v>
      </c>
      <c r="IO1127">
        <v>-1.77651730019769E-2</v>
      </c>
      <c r="IP1127">
        <v>2.0502542247495602E-3</v>
      </c>
      <c r="IQ1127">
        <v>-1.6883999477825899E-5</v>
      </c>
      <c r="IR1127">
        <v>-3</v>
      </c>
      <c r="IS1127">
        <v>1845</v>
      </c>
      <c r="IT1127">
        <v>1</v>
      </c>
      <c r="IU1127">
        <v>26</v>
      </c>
      <c r="IV1127">
        <v>23418.6</v>
      </c>
      <c r="IW1127">
        <v>23418.6</v>
      </c>
      <c r="IX1127">
        <v>1.9201699999999999</v>
      </c>
      <c r="IY1127">
        <v>2.6122999999999998</v>
      </c>
      <c r="IZ1127">
        <v>1.5478499999999999</v>
      </c>
      <c r="JA1127">
        <v>2.3059099999999999</v>
      </c>
      <c r="JB1127">
        <v>1.3464400000000001</v>
      </c>
      <c r="JC1127">
        <v>2.3315399999999999</v>
      </c>
      <c r="JD1127">
        <v>33.378399999999999</v>
      </c>
      <c r="JE1127">
        <v>24.210100000000001</v>
      </c>
      <c r="JF1127">
        <v>18</v>
      </c>
      <c r="JG1127">
        <v>504.29899999999998</v>
      </c>
      <c r="JH1127">
        <v>404.37099999999998</v>
      </c>
      <c r="JI1127">
        <v>25.0002</v>
      </c>
      <c r="JJ1127">
        <v>26.153700000000001</v>
      </c>
      <c r="JK1127">
        <v>30.0001</v>
      </c>
      <c r="JL1127">
        <v>26.1084</v>
      </c>
      <c r="JM1127">
        <v>26.052700000000002</v>
      </c>
      <c r="JN1127">
        <v>38.448300000000003</v>
      </c>
      <c r="JO1127">
        <v>30.119499999999999</v>
      </c>
      <c r="JP1127">
        <v>30.936</v>
      </c>
      <c r="JQ1127">
        <v>25</v>
      </c>
      <c r="JR1127">
        <v>925.08399999999995</v>
      </c>
      <c r="JS1127">
        <v>13.927199999999999</v>
      </c>
      <c r="JT1127">
        <v>102.414</v>
      </c>
      <c r="JU1127">
        <v>103.211</v>
      </c>
    </row>
    <row r="1128" spans="1:281" x14ac:dyDescent="0.2">
      <c r="A1128">
        <v>1112</v>
      </c>
      <c r="B1128">
        <v>1658956747.5</v>
      </c>
      <c r="C1128">
        <v>14954.4000000954</v>
      </c>
      <c r="D1128" t="s">
        <v>2658</v>
      </c>
      <c r="E1128" t="s">
        <v>2659</v>
      </c>
      <c r="F1128">
        <v>5</v>
      </c>
      <c r="G1128" t="s">
        <v>2549</v>
      </c>
      <c r="H1128" t="s">
        <v>416</v>
      </c>
      <c r="I1128">
        <v>1658956740</v>
      </c>
      <c r="J1128">
        <f t="shared" si="850"/>
        <v>5.881562027319623E-3</v>
      </c>
      <c r="K1128">
        <f t="shared" si="851"/>
        <v>5.8815620273196227</v>
      </c>
      <c r="L1128">
        <f t="shared" si="852"/>
        <v>33.248486526959013</v>
      </c>
      <c r="M1128">
        <f t="shared" si="853"/>
        <v>832.28829629629604</v>
      </c>
      <c r="N1128">
        <f t="shared" si="854"/>
        <v>623.2010172793556</v>
      </c>
      <c r="O1128">
        <f t="shared" si="855"/>
        <v>56.18489909798906</v>
      </c>
      <c r="P1128">
        <f t="shared" si="856"/>
        <v>75.035233658617585</v>
      </c>
      <c r="Q1128">
        <f t="shared" si="857"/>
        <v>0.30213814028900043</v>
      </c>
      <c r="R1128">
        <f t="shared" si="858"/>
        <v>2.7486011860612667</v>
      </c>
      <c r="S1128">
        <f t="shared" si="859"/>
        <v>0.28482515322875707</v>
      </c>
      <c r="T1128">
        <f t="shared" si="860"/>
        <v>0.17948849897686217</v>
      </c>
      <c r="U1128">
        <f t="shared" si="861"/>
        <v>321.50762092239643</v>
      </c>
      <c r="V1128">
        <f t="shared" si="862"/>
        <v>27.452394538242565</v>
      </c>
      <c r="W1128">
        <f t="shared" si="863"/>
        <v>27.452394538242565</v>
      </c>
      <c r="X1128">
        <f t="shared" si="864"/>
        <v>3.6753689425745248</v>
      </c>
      <c r="Y1128">
        <f t="shared" si="865"/>
        <v>52.07845229000084</v>
      </c>
      <c r="Z1128">
        <f t="shared" si="866"/>
        <v>1.8709506800462579</v>
      </c>
      <c r="AA1128">
        <f t="shared" si="867"/>
        <v>3.5925619863428309</v>
      </c>
      <c r="AB1128">
        <f t="shared" si="868"/>
        <v>1.804418262528267</v>
      </c>
      <c r="AC1128">
        <f t="shared" si="869"/>
        <v>-259.37688540479536</v>
      </c>
      <c r="AD1128">
        <f t="shared" si="870"/>
        <v>-57.604897002263222</v>
      </c>
      <c r="AE1128">
        <f t="shared" si="871"/>
        <v>-4.5346411810434368</v>
      </c>
      <c r="AF1128">
        <f t="shared" si="872"/>
        <v>-8.8026657055664259E-3</v>
      </c>
      <c r="AG1128">
        <f t="shared" si="873"/>
        <v>52.317281383263364</v>
      </c>
      <c r="AH1128">
        <f t="shared" si="874"/>
        <v>5.8779521967230579</v>
      </c>
      <c r="AI1128">
        <f t="shared" si="875"/>
        <v>33.248486526959013</v>
      </c>
      <c r="AJ1128">
        <v>930.03744853333296</v>
      </c>
      <c r="AK1128">
        <v>873.38035151515101</v>
      </c>
      <c r="AL1128">
        <v>3.3840067532465001</v>
      </c>
      <c r="AM1128">
        <v>66.33</v>
      </c>
      <c r="AN1128">
        <f t="shared" si="876"/>
        <v>5.8815620273196227</v>
      </c>
      <c r="AO1128">
        <v>13.8298192331723</v>
      </c>
      <c r="AP1128">
        <v>20.745283636363599</v>
      </c>
      <c r="AQ1128">
        <v>-7.8160260044367704E-4</v>
      </c>
      <c r="AR1128">
        <v>88.640650729912196</v>
      </c>
      <c r="AS1128">
        <v>0</v>
      </c>
      <c r="AT1128">
        <v>0</v>
      </c>
      <c r="AU1128">
        <f t="shared" si="877"/>
        <v>1</v>
      </c>
      <c r="AV1128">
        <f t="shared" si="878"/>
        <v>0</v>
      </c>
      <c r="AW1128">
        <f t="shared" si="879"/>
        <v>47593.827515223857</v>
      </c>
      <c r="AX1128" t="s">
        <v>417</v>
      </c>
      <c r="AY1128" t="s">
        <v>417</v>
      </c>
      <c r="AZ1128">
        <v>0</v>
      </c>
      <c r="BA1128">
        <v>0</v>
      </c>
      <c r="BB1128" t="e">
        <f t="shared" si="880"/>
        <v>#DIV/0!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 t="e">
        <f t="shared" si="881"/>
        <v>#DIV/0!</v>
      </c>
      <c r="BI1128">
        <v>0.5</v>
      </c>
      <c r="BJ1128">
        <f t="shared" si="882"/>
        <v>1681.1861220668738</v>
      </c>
      <c r="BK1128">
        <f t="shared" si="883"/>
        <v>33.248486526959013</v>
      </c>
      <c r="BL1128" t="e">
        <f t="shared" si="884"/>
        <v>#DIV/0!</v>
      </c>
      <c r="BM1128">
        <f t="shared" si="885"/>
        <v>1.9776802871821746E-2</v>
      </c>
      <c r="BN1128" t="e">
        <f t="shared" si="886"/>
        <v>#DIV/0!</v>
      </c>
      <c r="BO1128" t="e">
        <f t="shared" si="887"/>
        <v>#DIV/0!</v>
      </c>
      <c r="BP1128" t="s">
        <v>417</v>
      </c>
      <c r="BQ1128">
        <v>0</v>
      </c>
      <c r="BR1128" t="e">
        <f t="shared" si="888"/>
        <v>#DIV/0!</v>
      </c>
      <c r="BS1128" t="e">
        <f t="shared" si="889"/>
        <v>#DIV/0!</v>
      </c>
      <c r="BT1128" t="e">
        <f t="shared" si="890"/>
        <v>#DIV/0!</v>
      </c>
      <c r="BU1128" t="e">
        <f t="shared" si="891"/>
        <v>#DIV/0!</v>
      </c>
      <c r="BV1128" t="e">
        <f t="shared" si="892"/>
        <v>#DIV/0!</v>
      </c>
      <c r="BW1128" t="e">
        <f t="shared" si="893"/>
        <v>#DIV/0!</v>
      </c>
      <c r="BX1128" t="e">
        <f t="shared" si="894"/>
        <v>#DIV/0!</v>
      </c>
      <c r="BY1128" t="e">
        <f t="shared" si="895"/>
        <v>#DIV/0!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 t="shared" si="896"/>
        <v>1999.98740740741</v>
      </c>
      <c r="CS1128">
        <f t="shared" si="897"/>
        <v>1681.1861220668738</v>
      </c>
      <c r="CT1128">
        <f t="shared" si="898"/>
        <v>0.84059835368973679</v>
      </c>
      <c r="CU1128">
        <f t="shared" si="899"/>
        <v>0.16075482262119228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1658956740</v>
      </c>
      <c r="DB1128">
        <v>832.28829629629604</v>
      </c>
      <c r="DC1128">
        <v>900.92974074074095</v>
      </c>
      <c r="DD1128">
        <v>20.752522222222201</v>
      </c>
      <c r="DE1128">
        <v>13.8463518518519</v>
      </c>
      <c r="DF1128">
        <v>824.02633333333301</v>
      </c>
      <c r="DG1128">
        <v>20.447322222222201</v>
      </c>
      <c r="DH1128">
        <v>500.071925925926</v>
      </c>
      <c r="DI1128">
        <v>90.109003703703706</v>
      </c>
      <c r="DJ1128">
        <v>4.6335488888888901E-2</v>
      </c>
      <c r="DK1128">
        <v>27.063651851851901</v>
      </c>
      <c r="DL1128">
        <v>27.1980222222222</v>
      </c>
      <c r="DM1128">
        <v>999.9</v>
      </c>
      <c r="DN1128">
        <v>0</v>
      </c>
      <c r="DO1128">
        <v>0</v>
      </c>
      <c r="DP1128">
        <v>9990.5555555555493</v>
      </c>
      <c r="DQ1128">
        <v>0</v>
      </c>
      <c r="DR1128">
        <v>13.2394</v>
      </c>
      <c r="DS1128">
        <v>-68.641429629629599</v>
      </c>
      <c r="DT1128">
        <v>849.92637037037002</v>
      </c>
      <c r="DU1128">
        <v>913.57970370370401</v>
      </c>
      <c r="DV1128">
        <v>6.9061907407407404</v>
      </c>
      <c r="DW1128">
        <v>900.92974074074095</v>
      </c>
      <c r="DX1128">
        <v>13.8463518518519</v>
      </c>
      <c r="DY1128">
        <v>1.86998888888889</v>
      </c>
      <c r="DZ1128">
        <v>1.24767925925926</v>
      </c>
      <c r="EA1128">
        <v>16.3844518518518</v>
      </c>
      <c r="EB1128">
        <v>10.1829518518519</v>
      </c>
      <c r="EC1128">
        <v>1999.98740740741</v>
      </c>
      <c r="ED1128">
        <v>0.98000529629629596</v>
      </c>
      <c r="EE1128">
        <v>1.9994362962962999E-2</v>
      </c>
      <c r="EF1128">
        <v>0</v>
      </c>
      <c r="EG1128">
        <v>918.88874074074101</v>
      </c>
      <c r="EH1128">
        <v>5.0006300000000001</v>
      </c>
      <c r="EI1128">
        <v>18035.4740740741</v>
      </c>
      <c r="EJ1128">
        <v>17256.818518518499</v>
      </c>
      <c r="EK1128">
        <v>37.5</v>
      </c>
      <c r="EL1128">
        <v>37.557407407407403</v>
      </c>
      <c r="EM1128">
        <v>37</v>
      </c>
      <c r="EN1128">
        <v>36.875</v>
      </c>
      <c r="EO1128">
        <v>38.561999999999998</v>
      </c>
      <c r="EP1128">
        <v>1955.0970370370401</v>
      </c>
      <c r="EQ1128">
        <v>39.89</v>
      </c>
      <c r="ER1128">
        <v>0</v>
      </c>
      <c r="ES1128">
        <v>1658956748.4000001</v>
      </c>
      <c r="ET1128">
        <v>0</v>
      </c>
      <c r="EU1128">
        <v>918.922961538462</v>
      </c>
      <c r="EV1128">
        <v>-1.7708376020007099</v>
      </c>
      <c r="EW1128">
        <v>-54.078632485764203</v>
      </c>
      <c r="EX1128">
        <v>18035.507692307699</v>
      </c>
      <c r="EY1128">
        <v>15</v>
      </c>
      <c r="EZ1128">
        <v>0</v>
      </c>
      <c r="FA1128" t="s">
        <v>419</v>
      </c>
      <c r="FB1128">
        <v>1657551626.5</v>
      </c>
      <c r="FC1128">
        <v>1657551629</v>
      </c>
      <c r="FD1128">
        <v>0</v>
      </c>
      <c r="FE1128">
        <v>0.40300000000000002</v>
      </c>
      <c r="FF1128">
        <v>8.9999999999999993E-3</v>
      </c>
      <c r="FG1128">
        <v>9.41</v>
      </c>
      <c r="FH1128">
        <v>8.6999999999999994E-2</v>
      </c>
      <c r="FI1128">
        <v>417</v>
      </c>
      <c r="FJ1128">
        <v>17</v>
      </c>
      <c r="FK1128">
        <v>1.61</v>
      </c>
      <c r="FL1128">
        <v>0.59</v>
      </c>
      <c r="FM1128">
        <v>-68.203241463414599</v>
      </c>
      <c r="FN1128">
        <v>-5.4453972125436296</v>
      </c>
      <c r="FO1128">
        <v>0.75748085606514004</v>
      </c>
      <c r="FP1128">
        <v>0</v>
      </c>
      <c r="FQ1128">
        <v>918.99917647058805</v>
      </c>
      <c r="FR1128">
        <v>-1.0070588208626601</v>
      </c>
      <c r="FS1128">
        <v>0.22581466510343501</v>
      </c>
      <c r="FT1128">
        <v>0</v>
      </c>
      <c r="FU1128">
        <v>6.93031024390244</v>
      </c>
      <c r="FV1128">
        <v>-0.27646724738675499</v>
      </c>
      <c r="FW1128">
        <v>3.3691162877497502E-2</v>
      </c>
      <c r="FX1128">
        <v>0</v>
      </c>
      <c r="FY1128">
        <v>0</v>
      </c>
      <c r="FZ1128">
        <v>3</v>
      </c>
      <c r="GA1128" t="s">
        <v>429</v>
      </c>
      <c r="GB1128">
        <v>2.9742000000000002</v>
      </c>
      <c r="GC1128">
        <v>2.6995399999999998</v>
      </c>
      <c r="GD1128">
        <v>0.15009900000000001</v>
      </c>
      <c r="GE1128">
        <v>0.15876100000000001</v>
      </c>
      <c r="GF1128">
        <v>9.3171900000000002E-2</v>
      </c>
      <c r="GG1128">
        <v>7.0749900000000004E-2</v>
      </c>
      <c r="GH1128">
        <v>33130.400000000001</v>
      </c>
      <c r="GI1128">
        <v>35862.300000000003</v>
      </c>
      <c r="GJ1128">
        <v>35322.1</v>
      </c>
      <c r="GK1128">
        <v>38660.300000000003</v>
      </c>
      <c r="GL1128">
        <v>45415.6</v>
      </c>
      <c r="GM1128">
        <v>51885.8</v>
      </c>
      <c r="GN1128">
        <v>55206</v>
      </c>
      <c r="GO1128">
        <v>62003.5</v>
      </c>
      <c r="GP1128">
        <v>1.9974000000000001</v>
      </c>
      <c r="GQ1128">
        <v>1.841</v>
      </c>
      <c r="GR1128">
        <v>0.13634599999999999</v>
      </c>
      <c r="GS1128">
        <v>0</v>
      </c>
      <c r="GT1128">
        <v>24.952000000000002</v>
      </c>
      <c r="GU1128">
        <v>999.9</v>
      </c>
      <c r="GV1128">
        <v>43.145000000000003</v>
      </c>
      <c r="GW1128">
        <v>29.446999999999999</v>
      </c>
      <c r="GX1128">
        <v>19.759799999999998</v>
      </c>
      <c r="GY1128">
        <v>59.881300000000003</v>
      </c>
      <c r="GZ1128">
        <v>46.566499999999998</v>
      </c>
      <c r="HA1128">
        <v>1</v>
      </c>
      <c r="HB1128">
        <v>-8.9065000000000005E-2</v>
      </c>
      <c r="HC1128">
        <v>-8.6928099999999994E-2</v>
      </c>
      <c r="HD1128">
        <v>20.113199999999999</v>
      </c>
      <c r="HE1128">
        <v>5.1981200000000003</v>
      </c>
      <c r="HF1128">
        <v>12.0052</v>
      </c>
      <c r="HG1128">
        <v>4.9756</v>
      </c>
      <c r="HH1128">
        <v>3.2932000000000001</v>
      </c>
      <c r="HI1128">
        <v>9999</v>
      </c>
      <c r="HJ1128">
        <v>9999</v>
      </c>
      <c r="HK1128">
        <v>9999</v>
      </c>
      <c r="HL1128">
        <v>622.70000000000005</v>
      </c>
      <c r="HM1128">
        <v>1.8631599999999999</v>
      </c>
      <c r="HN1128">
        <v>1.8680099999999999</v>
      </c>
      <c r="HO1128">
        <v>1.8678300000000001</v>
      </c>
      <c r="HP1128">
        <v>1.8690199999999999</v>
      </c>
      <c r="HQ1128">
        <v>1.86981</v>
      </c>
      <c r="HR1128">
        <v>1.8658399999999999</v>
      </c>
      <c r="HS1128">
        <v>1.8669100000000001</v>
      </c>
      <c r="HT1128">
        <v>1.86829</v>
      </c>
      <c r="HU1128">
        <v>5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8.3940000000000001</v>
      </c>
      <c r="II1128">
        <v>0.30499999999999999</v>
      </c>
      <c r="IJ1128">
        <v>3.6346291650323699</v>
      </c>
      <c r="IK1128">
        <v>5.6267518783259399E-3</v>
      </c>
      <c r="IL1128">
        <v>2.30191766742704E-7</v>
      </c>
      <c r="IM1128">
        <v>-2.9562642023804099E-10</v>
      </c>
      <c r="IN1128">
        <v>-4.4408053959193901E-2</v>
      </c>
      <c r="IO1128">
        <v>-1.77651730019769E-2</v>
      </c>
      <c r="IP1128">
        <v>2.0502542247495602E-3</v>
      </c>
      <c r="IQ1128">
        <v>-1.6883999477825899E-5</v>
      </c>
      <c r="IR1128">
        <v>-3</v>
      </c>
      <c r="IS1128">
        <v>1845</v>
      </c>
      <c r="IT1128">
        <v>1</v>
      </c>
      <c r="IU1128">
        <v>26</v>
      </c>
      <c r="IV1128">
        <v>23418.7</v>
      </c>
      <c r="IW1128">
        <v>23418.6</v>
      </c>
      <c r="IX1128">
        <v>1.94702</v>
      </c>
      <c r="IY1128">
        <v>2.6086399999999998</v>
      </c>
      <c r="IZ1128">
        <v>1.5478499999999999</v>
      </c>
      <c r="JA1128">
        <v>2.3059099999999999</v>
      </c>
      <c r="JB1128">
        <v>1.3464400000000001</v>
      </c>
      <c r="JC1128">
        <v>2.3986800000000001</v>
      </c>
      <c r="JD1128">
        <v>33.355899999999998</v>
      </c>
      <c r="JE1128">
        <v>24.218800000000002</v>
      </c>
      <c r="JF1128">
        <v>18</v>
      </c>
      <c r="JG1128">
        <v>503.76900000000001</v>
      </c>
      <c r="JH1128">
        <v>404.26100000000002</v>
      </c>
      <c r="JI1128">
        <v>25.0001</v>
      </c>
      <c r="JJ1128">
        <v>26.153700000000001</v>
      </c>
      <c r="JK1128">
        <v>29.9999</v>
      </c>
      <c r="JL1128">
        <v>26.1084</v>
      </c>
      <c r="JM1128">
        <v>26.052700000000002</v>
      </c>
      <c r="JN1128">
        <v>38.991500000000002</v>
      </c>
      <c r="JO1128">
        <v>29.0015</v>
      </c>
      <c r="JP1128">
        <v>30.936</v>
      </c>
      <c r="JQ1128">
        <v>25</v>
      </c>
      <c r="JR1128">
        <v>938.6</v>
      </c>
      <c r="JS1128">
        <v>14.1296</v>
      </c>
      <c r="JT1128">
        <v>102.41500000000001</v>
      </c>
      <c r="JU1128">
        <v>103.21</v>
      </c>
    </row>
    <row r="1129" spans="1:281" x14ac:dyDescent="0.2">
      <c r="A1129">
        <v>1113</v>
      </c>
      <c r="B1129">
        <v>1658956752.5</v>
      </c>
      <c r="C1129">
        <v>14959.4000000954</v>
      </c>
      <c r="D1129" t="s">
        <v>2660</v>
      </c>
      <c r="E1129" t="s">
        <v>2661</v>
      </c>
      <c r="F1129">
        <v>5</v>
      </c>
      <c r="G1129" t="s">
        <v>2549</v>
      </c>
      <c r="H1129" t="s">
        <v>416</v>
      </c>
      <c r="I1129">
        <v>1658956744.7142899</v>
      </c>
      <c r="J1129">
        <f t="shared" si="850"/>
        <v>5.8717440396265468E-3</v>
      </c>
      <c r="K1129">
        <f t="shared" si="851"/>
        <v>5.871744039626547</v>
      </c>
      <c r="L1129">
        <f t="shared" si="852"/>
        <v>33.433111844314809</v>
      </c>
      <c r="M1129">
        <f t="shared" si="853"/>
        <v>847.85410714285695</v>
      </c>
      <c r="N1129">
        <f t="shared" si="854"/>
        <v>636.86129543164031</v>
      </c>
      <c r="O1129">
        <f t="shared" si="855"/>
        <v>57.416349314623069</v>
      </c>
      <c r="P1129">
        <f t="shared" si="856"/>
        <v>76.438445753809248</v>
      </c>
      <c r="Q1129">
        <f t="shared" si="857"/>
        <v>0.30148363939506045</v>
      </c>
      <c r="R1129">
        <f t="shared" si="858"/>
        <v>2.7475124184843946</v>
      </c>
      <c r="S1129">
        <f t="shared" si="859"/>
        <v>0.28423686943866017</v>
      </c>
      <c r="T1129">
        <f t="shared" si="860"/>
        <v>0.1791153259943499</v>
      </c>
      <c r="U1129">
        <f t="shared" si="861"/>
        <v>321.50928868490047</v>
      </c>
      <c r="V1129">
        <f t="shared" si="862"/>
        <v>27.45787667332096</v>
      </c>
      <c r="W1129">
        <f t="shared" si="863"/>
        <v>27.45787667332096</v>
      </c>
      <c r="X1129">
        <f t="shared" si="864"/>
        <v>3.6765485151045971</v>
      </c>
      <c r="Y1129">
        <f t="shared" si="865"/>
        <v>52.083903719421428</v>
      </c>
      <c r="Z1129">
        <f t="shared" si="866"/>
        <v>1.8714342924240175</v>
      </c>
      <c r="AA1129">
        <f t="shared" si="867"/>
        <v>3.5931144917737479</v>
      </c>
      <c r="AB1129">
        <f t="shared" si="868"/>
        <v>1.8051142226805796</v>
      </c>
      <c r="AC1129">
        <f t="shared" si="869"/>
        <v>-258.94391214753074</v>
      </c>
      <c r="AD1129">
        <f t="shared" si="870"/>
        <v>-58.006092002991728</v>
      </c>
      <c r="AE1129">
        <f t="shared" si="871"/>
        <v>-4.5682175292862972</v>
      </c>
      <c r="AF1129">
        <f t="shared" si="872"/>
        <v>-8.9329949082994631E-3</v>
      </c>
      <c r="AG1129">
        <f t="shared" si="873"/>
        <v>52.405723168015875</v>
      </c>
      <c r="AH1129">
        <f t="shared" si="874"/>
        <v>5.8349719488286143</v>
      </c>
      <c r="AI1129">
        <f t="shared" si="875"/>
        <v>33.433111844314809</v>
      </c>
      <c r="AJ1129">
        <v>947.08483903030299</v>
      </c>
      <c r="AK1129">
        <v>890.42759999999896</v>
      </c>
      <c r="AL1129">
        <v>3.3362295238093398</v>
      </c>
      <c r="AM1129">
        <v>66.33</v>
      </c>
      <c r="AN1129">
        <f t="shared" si="876"/>
        <v>5.871744039626547</v>
      </c>
      <c r="AO1129">
        <v>13.9929762040542</v>
      </c>
      <c r="AP1129">
        <v>20.7946624242424</v>
      </c>
      <c r="AQ1129">
        <v>1.5181640226550599E-2</v>
      </c>
      <c r="AR1129">
        <v>88.640650729912196</v>
      </c>
      <c r="AS1129">
        <v>0</v>
      </c>
      <c r="AT1129">
        <v>0</v>
      </c>
      <c r="AU1129">
        <f t="shared" si="877"/>
        <v>1</v>
      </c>
      <c r="AV1129">
        <f t="shared" si="878"/>
        <v>0</v>
      </c>
      <c r="AW1129">
        <f t="shared" si="879"/>
        <v>47563.938556316527</v>
      </c>
      <c r="AX1129" t="s">
        <v>417</v>
      </c>
      <c r="AY1129" t="s">
        <v>417</v>
      </c>
      <c r="AZ1129">
        <v>0</v>
      </c>
      <c r="BA1129">
        <v>0</v>
      </c>
      <c r="BB1129" t="e">
        <f t="shared" si="880"/>
        <v>#DIV/0!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 t="e">
        <f t="shared" si="881"/>
        <v>#DIV/0!</v>
      </c>
      <c r="BI1129">
        <v>0.5</v>
      </c>
      <c r="BJ1129">
        <f t="shared" si="882"/>
        <v>1681.1948998367382</v>
      </c>
      <c r="BK1129">
        <f t="shared" si="883"/>
        <v>33.433111844314809</v>
      </c>
      <c r="BL1129" t="e">
        <f t="shared" si="884"/>
        <v>#DIV/0!</v>
      </c>
      <c r="BM1129">
        <f t="shared" si="885"/>
        <v>1.9886517528432616E-2</v>
      </c>
      <c r="BN1129" t="e">
        <f t="shared" si="886"/>
        <v>#DIV/0!</v>
      </c>
      <c r="BO1129" t="e">
        <f t="shared" si="887"/>
        <v>#DIV/0!</v>
      </c>
      <c r="BP1129" t="s">
        <v>417</v>
      </c>
      <c r="BQ1129">
        <v>0</v>
      </c>
      <c r="BR1129" t="e">
        <f t="shared" si="888"/>
        <v>#DIV/0!</v>
      </c>
      <c r="BS1129" t="e">
        <f t="shared" si="889"/>
        <v>#DIV/0!</v>
      </c>
      <c r="BT1129" t="e">
        <f t="shared" si="890"/>
        <v>#DIV/0!</v>
      </c>
      <c r="BU1129" t="e">
        <f t="shared" si="891"/>
        <v>#DIV/0!</v>
      </c>
      <c r="BV1129" t="e">
        <f t="shared" si="892"/>
        <v>#DIV/0!</v>
      </c>
      <c r="BW1129" t="e">
        <f t="shared" si="893"/>
        <v>#DIV/0!</v>
      </c>
      <c r="BX1129" t="e">
        <f t="shared" si="894"/>
        <v>#DIV/0!</v>
      </c>
      <c r="BY1129" t="e">
        <f t="shared" si="895"/>
        <v>#DIV/0!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 t="shared" si="896"/>
        <v>1999.9978571428601</v>
      </c>
      <c r="CS1129">
        <f t="shared" si="897"/>
        <v>1681.1948998367382</v>
      </c>
      <c r="CT1129">
        <f t="shared" si="898"/>
        <v>0.84059835055945775</v>
      </c>
      <c r="CU1129">
        <f t="shared" si="899"/>
        <v>0.16075481657975349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1658956744.7142899</v>
      </c>
      <c r="DB1129">
        <v>847.85410714285695</v>
      </c>
      <c r="DC1129">
        <v>916.67032142857101</v>
      </c>
      <c r="DD1129">
        <v>20.7579214285714</v>
      </c>
      <c r="DE1129">
        <v>13.9020285714286</v>
      </c>
      <c r="DF1129">
        <v>839.50857142857103</v>
      </c>
      <c r="DG1129">
        <v>20.4524928571429</v>
      </c>
      <c r="DH1129">
        <v>500.05303571428601</v>
      </c>
      <c r="DI1129">
        <v>90.109003571428602</v>
      </c>
      <c r="DJ1129">
        <v>4.6183635714285701E-2</v>
      </c>
      <c r="DK1129">
        <v>27.066271428571401</v>
      </c>
      <c r="DL1129">
        <v>27.197399999999998</v>
      </c>
      <c r="DM1129">
        <v>999.9</v>
      </c>
      <c r="DN1129">
        <v>0</v>
      </c>
      <c r="DO1129">
        <v>0</v>
      </c>
      <c r="DP1129">
        <v>9984.1071428571395</v>
      </c>
      <c r="DQ1129">
        <v>0</v>
      </c>
      <c r="DR1129">
        <v>13.2394</v>
      </c>
      <c r="DS1129">
        <v>-68.816271428571397</v>
      </c>
      <c r="DT1129">
        <v>865.82692857142797</v>
      </c>
      <c r="DU1129">
        <v>929.59471428571396</v>
      </c>
      <c r="DV1129">
        <v>6.8559117857142899</v>
      </c>
      <c r="DW1129">
        <v>916.67032142857101</v>
      </c>
      <c r="DX1129">
        <v>13.9020285714286</v>
      </c>
      <c r="DY1129">
        <v>1.87047607142857</v>
      </c>
      <c r="DZ1129">
        <v>1.2526964285714299</v>
      </c>
      <c r="EA1129">
        <v>16.388528571428601</v>
      </c>
      <c r="EB1129">
        <v>10.2427785714286</v>
      </c>
      <c r="EC1129">
        <v>1999.9978571428601</v>
      </c>
      <c r="ED1129">
        <v>0.98000542857142803</v>
      </c>
      <c r="EE1129">
        <v>1.9994257142857099E-2</v>
      </c>
      <c r="EF1129">
        <v>0</v>
      </c>
      <c r="EG1129">
        <v>918.59621428571404</v>
      </c>
      <c r="EH1129">
        <v>5.0006300000000001</v>
      </c>
      <c r="EI1129">
        <v>18030.135714285701</v>
      </c>
      <c r="EJ1129">
        <v>17256.910714285699</v>
      </c>
      <c r="EK1129">
        <v>37.5</v>
      </c>
      <c r="EL1129">
        <v>37.548714285714297</v>
      </c>
      <c r="EM1129">
        <v>37</v>
      </c>
      <c r="EN1129">
        <v>36.875</v>
      </c>
      <c r="EO1129">
        <v>38.561999999999998</v>
      </c>
      <c r="EP1129">
        <v>1955.1075000000001</v>
      </c>
      <c r="EQ1129">
        <v>39.89</v>
      </c>
      <c r="ER1129">
        <v>0</v>
      </c>
      <c r="ES1129">
        <v>1658956753.8</v>
      </c>
      <c r="ET1129">
        <v>0</v>
      </c>
      <c r="EU1129">
        <v>918.61720000000003</v>
      </c>
      <c r="EV1129">
        <v>-3.7714615407394199</v>
      </c>
      <c r="EW1129">
        <v>-78.100000093276293</v>
      </c>
      <c r="EX1129">
        <v>18028.876</v>
      </c>
      <c r="EY1129">
        <v>15</v>
      </c>
      <c r="EZ1129">
        <v>0</v>
      </c>
      <c r="FA1129" t="s">
        <v>419</v>
      </c>
      <c r="FB1129">
        <v>1657551626.5</v>
      </c>
      <c r="FC1129">
        <v>1657551629</v>
      </c>
      <c r="FD1129">
        <v>0</v>
      </c>
      <c r="FE1129">
        <v>0.40300000000000002</v>
      </c>
      <c r="FF1129">
        <v>8.9999999999999993E-3</v>
      </c>
      <c r="FG1129">
        <v>9.41</v>
      </c>
      <c r="FH1129">
        <v>8.6999999999999994E-2</v>
      </c>
      <c r="FI1129">
        <v>417</v>
      </c>
      <c r="FJ1129">
        <v>17</v>
      </c>
      <c r="FK1129">
        <v>1.61</v>
      </c>
      <c r="FL1129">
        <v>0.59</v>
      </c>
      <c r="FM1129">
        <v>-68.646119512195099</v>
      </c>
      <c r="FN1129">
        <v>-3.67533240418101</v>
      </c>
      <c r="FO1129">
        <v>0.66540399326531197</v>
      </c>
      <c r="FP1129">
        <v>0</v>
      </c>
      <c r="FQ1129">
        <v>918.75441176470599</v>
      </c>
      <c r="FR1129">
        <v>-3.13161191624779</v>
      </c>
      <c r="FS1129">
        <v>0.38759508265312398</v>
      </c>
      <c r="FT1129">
        <v>0</v>
      </c>
      <c r="FU1129">
        <v>6.8726848780487799</v>
      </c>
      <c r="FV1129">
        <v>-0.53705540069688995</v>
      </c>
      <c r="FW1129">
        <v>6.43254017693633E-2</v>
      </c>
      <c r="FX1129">
        <v>0</v>
      </c>
      <c r="FY1129">
        <v>0</v>
      </c>
      <c r="FZ1129">
        <v>3</v>
      </c>
      <c r="GA1129" t="s">
        <v>429</v>
      </c>
      <c r="GB1129">
        <v>2.97336</v>
      </c>
      <c r="GC1129">
        <v>2.6997300000000002</v>
      </c>
      <c r="GD1129">
        <v>0.152002</v>
      </c>
      <c r="GE1129">
        <v>0.16048200000000001</v>
      </c>
      <c r="GF1129">
        <v>9.33171E-2</v>
      </c>
      <c r="GG1129">
        <v>7.1222099999999997E-2</v>
      </c>
      <c r="GH1129">
        <v>33056.400000000001</v>
      </c>
      <c r="GI1129">
        <v>35788.800000000003</v>
      </c>
      <c r="GJ1129">
        <v>35322.300000000003</v>
      </c>
      <c r="GK1129">
        <v>38660.1</v>
      </c>
      <c r="GL1129">
        <v>45408.4</v>
      </c>
      <c r="GM1129">
        <v>51859.199999999997</v>
      </c>
      <c r="GN1129">
        <v>55206.3</v>
      </c>
      <c r="GO1129">
        <v>62003.3</v>
      </c>
      <c r="GP1129">
        <v>1.9967999999999999</v>
      </c>
      <c r="GQ1129">
        <v>1.8422000000000001</v>
      </c>
      <c r="GR1129">
        <v>0.136793</v>
      </c>
      <c r="GS1129">
        <v>0</v>
      </c>
      <c r="GT1129">
        <v>24.952000000000002</v>
      </c>
      <c r="GU1129">
        <v>999.9</v>
      </c>
      <c r="GV1129">
        <v>43.095999999999997</v>
      </c>
      <c r="GW1129">
        <v>29.437000000000001</v>
      </c>
      <c r="GX1129">
        <v>19.726600000000001</v>
      </c>
      <c r="GY1129">
        <v>60.4313</v>
      </c>
      <c r="GZ1129">
        <v>46.742800000000003</v>
      </c>
      <c r="HA1129">
        <v>1</v>
      </c>
      <c r="HB1129">
        <v>-8.8251999999999997E-2</v>
      </c>
      <c r="HC1129">
        <v>-8.5882399999999998E-2</v>
      </c>
      <c r="HD1129">
        <v>20.113299999999999</v>
      </c>
      <c r="HE1129">
        <v>5.1981200000000003</v>
      </c>
      <c r="HF1129">
        <v>12.004</v>
      </c>
      <c r="HG1129">
        <v>4.976</v>
      </c>
      <c r="HH1129">
        <v>3.2936000000000001</v>
      </c>
      <c r="HI1129">
        <v>9999</v>
      </c>
      <c r="HJ1129">
        <v>9999</v>
      </c>
      <c r="HK1129">
        <v>9999</v>
      </c>
      <c r="HL1129">
        <v>622.79999999999995</v>
      </c>
      <c r="HM1129">
        <v>1.8631</v>
      </c>
      <c r="HN1129">
        <v>1.8680699999999999</v>
      </c>
      <c r="HO1129">
        <v>1.8678300000000001</v>
      </c>
      <c r="HP1129">
        <v>1.8689899999999999</v>
      </c>
      <c r="HQ1129">
        <v>1.86981</v>
      </c>
      <c r="HR1129">
        <v>1.8658399999999999</v>
      </c>
      <c r="HS1129">
        <v>1.8669100000000001</v>
      </c>
      <c r="HT1129">
        <v>1.86829</v>
      </c>
      <c r="HU1129">
        <v>5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8.4830000000000005</v>
      </c>
      <c r="II1129">
        <v>0.30709999999999998</v>
      </c>
      <c r="IJ1129">
        <v>3.6346291650323699</v>
      </c>
      <c r="IK1129">
        <v>5.6267518783259399E-3</v>
      </c>
      <c r="IL1129">
        <v>2.30191766742704E-7</v>
      </c>
      <c r="IM1129">
        <v>-2.9562642023804099E-10</v>
      </c>
      <c r="IN1129">
        <v>-4.4408053959193901E-2</v>
      </c>
      <c r="IO1129">
        <v>-1.77651730019769E-2</v>
      </c>
      <c r="IP1129">
        <v>2.0502542247495602E-3</v>
      </c>
      <c r="IQ1129">
        <v>-1.6883999477825899E-5</v>
      </c>
      <c r="IR1129">
        <v>-3</v>
      </c>
      <c r="IS1129">
        <v>1845</v>
      </c>
      <c r="IT1129">
        <v>1</v>
      </c>
      <c r="IU1129">
        <v>26</v>
      </c>
      <c r="IV1129">
        <v>23418.799999999999</v>
      </c>
      <c r="IW1129">
        <v>23418.7</v>
      </c>
      <c r="IX1129">
        <v>1.9763200000000001</v>
      </c>
      <c r="IY1129">
        <v>2.6013199999999999</v>
      </c>
      <c r="IZ1129">
        <v>1.5478499999999999</v>
      </c>
      <c r="JA1129">
        <v>2.3059099999999999</v>
      </c>
      <c r="JB1129">
        <v>1.3464400000000001</v>
      </c>
      <c r="JC1129">
        <v>2.3828100000000001</v>
      </c>
      <c r="JD1129">
        <v>33.355899999999998</v>
      </c>
      <c r="JE1129">
        <v>24.218800000000002</v>
      </c>
      <c r="JF1129">
        <v>18</v>
      </c>
      <c r="JG1129">
        <v>503.37200000000001</v>
      </c>
      <c r="JH1129">
        <v>404.92599999999999</v>
      </c>
      <c r="JI1129">
        <v>25.0001</v>
      </c>
      <c r="JJ1129">
        <v>26.153700000000001</v>
      </c>
      <c r="JK1129">
        <v>30.0001</v>
      </c>
      <c r="JL1129">
        <v>26.1084</v>
      </c>
      <c r="JM1129">
        <v>26.052700000000002</v>
      </c>
      <c r="JN1129">
        <v>39.5702</v>
      </c>
      <c r="JO1129">
        <v>28.724900000000002</v>
      </c>
      <c r="JP1129">
        <v>30.936</v>
      </c>
      <c r="JQ1129">
        <v>25</v>
      </c>
      <c r="JR1129">
        <v>958.71</v>
      </c>
      <c r="JS1129">
        <v>14.161300000000001</v>
      </c>
      <c r="JT1129">
        <v>102.41500000000001</v>
      </c>
      <c r="JU1129">
        <v>103.209</v>
      </c>
    </row>
    <row r="1130" spans="1:281" x14ac:dyDescent="0.2">
      <c r="A1130">
        <v>1114</v>
      </c>
      <c r="B1130">
        <v>1658956757.5</v>
      </c>
      <c r="C1130">
        <v>14964.4000000954</v>
      </c>
      <c r="D1130" t="s">
        <v>2662</v>
      </c>
      <c r="E1130" t="s">
        <v>2663</v>
      </c>
      <c r="F1130">
        <v>5</v>
      </c>
      <c r="G1130" t="s">
        <v>2549</v>
      </c>
      <c r="H1130" t="s">
        <v>416</v>
      </c>
      <c r="I1130">
        <v>1658956750</v>
      </c>
      <c r="J1130">
        <f t="shared" si="850"/>
        <v>5.8445508237794618E-3</v>
      </c>
      <c r="K1130">
        <f t="shared" si="851"/>
        <v>5.8445508237794614</v>
      </c>
      <c r="L1130">
        <f t="shared" si="852"/>
        <v>33.306400613027122</v>
      </c>
      <c r="M1130">
        <f t="shared" si="853"/>
        <v>865.22244444444505</v>
      </c>
      <c r="N1130">
        <f t="shared" si="854"/>
        <v>653.59177102310048</v>
      </c>
      <c r="O1130">
        <f t="shared" si="855"/>
        <v>58.924487838079827</v>
      </c>
      <c r="P1130">
        <f t="shared" si="856"/>
        <v>78.004025854080808</v>
      </c>
      <c r="Q1130">
        <f t="shared" si="857"/>
        <v>0.30013106658501632</v>
      </c>
      <c r="R1130">
        <f t="shared" si="858"/>
        <v>2.7478436802335633</v>
      </c>
      <c r="S1130">
        <f t="shared" si="859"/>
        <v>0.28303592585019416</v>
      </c>
      <c r="T1130">
        <f t="shared" si="860"/>
        <v>0.17835218987830173</v>
      </c>
      <c r="U1130">
        <f t="shared" si="861"/>
        <v>321.50821160579642</v>
      </c>
      <c r="V1130">
        <f t="shared" si="862"/>
        <v>27.464267699283905</v>
      </c>
      <c r="W1130">
        <f t="shared" si="863"/>
        <v>27.464267699283905</v>
      </c>
      <c r="X1130">
        <f t="shared" si="864"/>
        <v>3.6779240676961482</v>
      </c>
      <c r="Y1130">
        <f t="shared" si="865"/>
        <v>52.147120269662786</v>
      </c>
      <c r="Z1130">
        <f t="shared" si="866"/>
        <v>1.8735887038002188</v>
      </c>
      <c r="AA1130">
        <f t="shared" si="867"/>
        <v>3.5928900658589225</v>
      </c>
      <c r="AB1130">
        <f t="shared" si="868"/>
        <v>1.8043353638959294</v>
      </c>
      <c r="AC1130">
        <f t="shared" si="869"/>
        <v>-257.74469132867426</v>
      </c>
      <c r="AD1130">
        <f t="shared" si="870"/>
        <v>-59.117489391017209</v>
      </c>
      <c r="AE1130">
        <f t="shared" si="871"/>
        <v>-4.6553073237976985</v>
      </c>
      <c r="AF1130">
        <f t="shared" si="872"/>
        <v>-9.276437692726347E-3</v>
      </c>
      <c r="AG1130">
        <f t="shared" si="873"/>
        <v>52.758989502116059</v>
      </c>
      <c r="AH1130">
        <f t="shared" si="874"/>
        <v>5.7899109181727582</v>
      </c>
      <c r="AI1130">
        <f t="shared" si="875"/>
        <v>33.306400613027122</v>
      </c>
      <c r="AJ1130">
        <v>964.20107660606095</v>
      </c>
      <c r="AK1130">
        <v>907.24900606060601</v>
      </c>
      <c r="AL1130">
        <v>3.4291993939393999</v>
      </c>
      <c r="AM1130">
        <v>66.33</v>
      </c>
      <c r="AN1130">
        <f t="shared" si="876"/>
        <v>5.8445508237794614</v>
      </c>
      <c r="AO1130">
        <v>14.0637401890724</v>
      </c>
      <c r="AP1130">
        <v>20.840154545454499</v>
      </c>
      <c r="AQ1130">
        <v>1.4100414292035899E-2</v>
      </c>
      <c r="AR1130">
        <v>88.640650729912196</v>
      </c>
      <c r="AS1130">
        <v>0</v>
      </c>
      <c r="AT1130">
        <v>0</v>
      </c>
      <c r="AU1130">
        <f t="shared" si="877"/>
        <v>1</v>
      </c>
      <c r="AV1130">
        <f t="shared" si="878"/>
        <v>0</v>
      </c>
      <c r="AW1130">
        <f t="shared" si="879"/>
        <v>47573.065933336242</v>
      </c>
      <c r="AX1130" t="s">
        <v>417</v>
      </c>
      <c r="AY1130" t="s">
        <v>417</v>
      </c>
      <c r="AZ1130">
        <v>0</v>
      </c>
      <c r="BA1130">
        <v>0</v>
      </c>
      <c r="BB1130" t="e">
        <f t="shared" si="880"/>
        <v>#DIV/0!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 t="e">
        <f t="shared" si="881"/>
        <v>#DIV/0!</v>
      </c>
      <c r="BI1130">
        <v>0.5</v>
      </c>
      <c r="BJ1130">
        <f t="shared" si="882"/>
        <v>1681.1892329563705</v>
      </c>
      <c r="BK1130">
        <f t="shared" si="883"/>
        <v>33.306400613027122</v>
      </c>
      <c r="BL1130" t="e">
        <f t="shared" si="884"/>
        <v>#DIV/0!</v>
      </c>
      <c r="BM1130">
        <f t="shared" si="885"/>
        <v>1.9811214561764611E-2</v>
      </c>
      <c r="BN1130" t="e">
        <f t="shared" si="886"/>
        <v>#DIV/0!</v>
      </c>
      <c r="BO1130" t="e">
        <f t="shared" si="887"/>
        <v>#DIV/0!</v>
      </c>
      <c r="BP1130" t="s">
        <v>417</v>
      </c>
      <c r="BQ1130">
        <v>0</v>
      </c>
      <c r="BR1130" t="e">
        <f t="shared" si="888"/>
        <v>#DIV/0!</v>
      </c>
      <c r="BS1130" t="e">
        <f t="shared" si="889"/>
        <v>#DIV/0!</v>
      </c>
      <c r="BT1130" t="e">
        <f t="shared" si="890"/>
        <v>#DIV/0!</v>
      </c>
      <c r="BU1130" t="e">
        <f t="shared" si="891"/>
        <v>#DIV/0!</v>
      </c>
      <c r="BV1130" t="e">
        <f t="shared" si="892"/>
        <v>#DIV/0!</v>
      </c>
      <c r="BW1130" t="e">
        <f t="shared" si="893"/>
        <v>#DIV/0!</v>
      </c>
      <c r="BX1130" t="e">
        <f t="shared" si="894"/>
        <v>#DIV/0!</v>
      </c>
      <c r="BY1130" t="e">
        <f t="shared" si="895"/>
        <v>#DIV/0!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 t="shared" si="896"/>
        <v>1999.9911111111101</v>
      </c>
      <c r="CS1130">
        <f t="shared" si="897"/>
        <v>1681.1892329563705</v>
      </c>
      <c r="CT1130">
        <f t="shared" si="898"/>
        <v>0.84059835247086334</v>
      </c>
      <c r="CU1130">
        <f t="shared" si="899"/>
        <v>0.16075482026876614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1658956750</v>
      </c>
      <c r="DB1130">
        <v>865.22244444444505</v>
      </c>
      <c r="DC1130">
        <v>934.53814814814803</v>
      </c>
      <c r="DD1130">
        <v>20.781888888888901</v>
      </c>
      <c r="DE1130">
        <v>13.979029629629601</v>
      </c>
      <c r="DF1130">
        <v>856.78396296296296</v>
      </c>
      <c r="DG1130">
        <v>20.475425925925901</v>
      </c>
      <c r="DH1130">
        <v>500.047296296296</v>
      </c>
      <c r="DI1130">
        <v>90.108622222222195</v>
      </c>
      <c r="DJ1130">
        <v>4.6258011111111101E-2</v>
      </c>
      <c r="DK1130">
        <v>27.065207407407399</v>
      </c>
      <c r="DL1130">
        <v>27.196740740740701</v>
      </c>
      <c r="DM1130">
        <v>999.9</v>
      </c>
      <c r="DN1130">
        <v>0</v>
      </c>
      <c r="DO1130">
        <v>0</v>
      </c>
      <c r="DP1130">
        <v>9986.1111111111095</v>
      </c>
      <c r="DQ1130">
        <v>0</v>
      </c>
      <c r="DR1130">
        <v>13.2394</v>
      </c>
      <c r="DS1130">
        <v>-69.315774074074099</v>
      </c>
      <c r="DT1130">
        <v>883.58540740740796</v>
      </c>
      <c r="DU1130">
        <v>947.78859259259298</v>
      </c>
      <c r="DV1130">
        <v>6.80286407407407</v>
      </c>
      <c r="DW1130">
        <v>934.53814814814803</v>
      </c>
      <c r="DX1130">
        <v>13.979029629629601</v>
      </c>
      <c r="DY1130">
        <v>1.8726274074074101</v>
      </c>
      <c r="DZ1130">
        <v>1.25963111111111</v>
      </c>
      <c r="EA1130">
        <v>16.4065703703704</v>
      </c>
      <c r="EB1130">
        <v>10.3253185185185</v>
      </c>
      <c r="EC1130">
        <v>1999.9911111111101</v>
      </c>
      <c r="ED1130">
        <v>0.98000544444444404</v>
      </c>
      <c r="EE1130">
        <v>1.9994244444444399E-2</v>
      </c>
      <c r="EF1130">
        <v>0</v>
      </c>
      <c r="EG1130">
        <v>918.22500000000002</v>
      </c>
      <c r="EH1130">
        <v>5.0006300000000001</v>
      </c>
      <c r="EI1130">
        <v>18022.662962963001</v>
      </c>
      <c r="EJ1130">
        <v>17256.855555555601</v>
      </c>
      <c r="EK1130">
        <v>37.5</v>
      </c>
      <c r="EL1130">
        <v>37.550518518518501</v>
      </c>
      <c r="EM1130">
        <v>37.002296296296301</v>
      </c>
      <c r="EN1130">
        <v>36.875</v>
      </c>
      <c r="EO1130">
        <v>38.561999999999998</v>
      </c>
      <c r="EP1130">
        <v>1955.10111111111</v>
      </c>
      <c r="EQ1130">
        <v>39.89</v>
      </c>
      <c r="ER1130">
        <v>0</v>
      </c>
      <c r="ES1130">
        <v>1658956758.5999999</v>
      </c>
      <c r="ET1130">
        <v>0</v>
      </c>
      <c r="EU1130">
        <v>918.23396000000002</v>
      </c>
      <c r="EV1130">
        <v>-6.20892308758817</v>
      </c>
      <c r="EW1130">
        <v>-104.26923084465101</v>
      </c>
      <c r="EX1130">
        <v>18022.116000000002</v>
      </c>
      <c r="EY1130">
        <v>15</v>
      </c>
      <c r="EZ1130">
        <v>0</v>
      </c>
      <c r="FA1130" t="s">
        <v>419</v>
      </c>
      <c r="FB1130">
        <v>1657551626.5</v>
      </c>
      <c r="FC1130">
        <v>1657551629</v>
      </c>
      <c r="FD1130">
        <v>0</v>
      </c>
      <c r="FE1130">
        <v>0.40300000000000002</v>
      </c>
      <c r="FF1130">
        <v>8.9999999999999993E-3</v>
      </c>
      <c r="FG1130">
        <v>9.41</v>
      </c>
      <c r="FH1130">
        <v>8.6999999999999994E-2</v>
      </c>
      <c r="FI1130">
        <v>417</v>
      </c>
      <c r="FJ1130">
        <v>17</v>
      </c>
      <c r="FK1130">
        <v>1.61</v>
      </c>
      <c r="FL1130">
        <v>0.59</v>
      </c>
      <c r="FM1130">
        <v>-68.950758536585397</v>
      </c>
      <c r="FN1130">
        <v>-3.2460459930314798</v>
      </c>
      <c r="FO1130">
        <v>0.639169166117181</v>
      </c>
      <c r="FP1130">
        <v>0</v>
      </c>
      <c r="FQ1130">
        <v>918.49144117647097</v>
      </c>
      <c r="FR1130">
        <v>-4.1389304779667704</v>
      </c>
      <c r="FS1130">
        <v>0.48637822314693102</v>
      </c>
      <c r="FT1130">
        <v>0</v>
      </c>
      <c r="FU1130">
        <v>6.8405575609756104</v>
      </c>
      <c r="FV1130">
        <v>-0.68426069686411595</v>
      </c>
      <c r="FW1130">
        <v>7.4584067440723503E-2</v>
      </c>
      <c r="FX1130">
        <v>0</v>
      </c>
      <c r="FY1130">
        <v>0</v>
      </c>
      <c r="FZ1130">
        <v>3</v>
      </c>
      <c r="GA1130" t="s">
        <v>429</v>
      </c>
      <c r="GB1130">
        <v>2.9732099999999999</v>
      </c>
      <c r="GC1130">
        <v>2.6999</v>
      </c>
      <c r="GD1130">
        <v>0.15387500000000001</v>
      </c>
      <c r="GE1130">
        <v>0.16243199999999999</v>
      </c>
      <c r="GF1130">
        <v>9.3486399999999997E-2</v>
      </c>
      <c r="GG1130">
        <v>7.1379399999999996E-2</v>
      </c>
      <c r="GH1130">
        <v>32983.699999999997</v>
      </c>
      <c r="GI1130">
        <v>35705.4</v>
      </c>
      <c r="GJ1130">
        <v>35322.6</v>
      </c>
      <c r="GK1130">
        <v>38659.599999999999</v>
      </c>
      <c r="GL1130">
        <v>45400.9</v>
      </c>
      <c r="GM1130">
        <v>51850.6</v>
      </c>
      <c r="GN1130">
        <v>55207.6</v>
      </c>
      <c r="GO1130">
        <v>62003.4</v>
      </c>
      <c r="GP1130">
        <v>1.9970000000000001</v>
      </c>
      <c r="GQ1130">
        <v>1.8420000000000001</v>
      </c>
      <c r="GR1130">
        <v>0.137985</v>
      </c>
      <c r="GS1130">
        <v>0</v>
      </c>
      <c r="GT1130">
        <v>24.9499</v>
      </c>
      <c r="GU1130">
        <v>999.9</v>
      </c>
      <c r="GV1130">
        <v>43.072000000000003</v>
      </c>
      <c r="GW1130">
        <v>29.437000000000001</v>
      </c>
      <c r="GX1130">
        <v>19.715800000000002</v>
      </c>
      <c r="GY1130">
        <v>60.171300000000002</v>
      </c>
      <c r="GZ1130">
        <v>47.075299999999999</v>
      </c>
      <c r="HA1130">
        <v>1</v>
      </c>
      <c r="HB1130">
        <v>-8.8658500000000001E-2</v>
      </c>
      <c r="HC1130">
        <v>-8.5185200000000003E-2</v>
      </c>
      <c r="HD1130">
        <v>20.113399999999999</v>
      </c>
      <c r="HE1130">
        <v>5.1981200000000003</v>
      </c>
      <c r="HF1130">
        <v>12.0052</v>
      </c>
      <c r="HG1130">
        <v>4.9756</v>
      </c>
      <c r="HH1130">
        <v>3.2938000000000001</v>
      </c>
      <c r="HI1130">
        <v>9999</v>
      </c>
      <c r="HJ1130">
        <v>9999</v>
      </c>
      <c r="HK1130">
        <v>9999</v>
      </c>
      <c r="HL1130">
        <v>622.79999999999995</v>
      </c>
      <c r="HM1130">
        <v>1.8631599999999999</v>
      </c>
      <c r="HN1130">
        <v>1.86798</v>
      </c>
      <c r="HO1130">
        <v>1.8678300000000001</v>
      </c>
      <c r="HP1130">
        <v>1.8690500000000001</v>
      </c>
      <c r="HQ1130">
        <v>1.86981</v>
      </c>
      <c r="HR1130">
        <v>1.8658399999999999</v>
      </c>
      <c r="HS1130">
        <v>1.8669100000000001</v>
      </c>
      <c r="HT1130">
        <v>1.86829</v>
      </c>
      <c r="HU1130">
        <v>5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8.5709999999999997</v>
      </c>
      <c r="II1130">
        <v>0.3095</v>
      </c>
      <c r="IJ1130">
        <v>3.6346291650323699</v>
      </c>
      <c r="IK1130">
        <v>5.6267518783259399E-3</v>
      </c>
      <c r="IL1130">
        <v>2.30191766742704E-7</v>
      </c>
      <c r="IM1130">
        <v>-2.9562642023804099E-10</v>
      </c>
      <c r="IN1130">
        <v>-4.4408053959193901E-2</v>
      </c>
      <c r="IO1130">
        <v>-1.77651730019769E-2</v>
      </c>
      <c r="IP1130">
        <v>2.0502542247495602E-3</v>
      </c>
      <c r="IQ1130">
        <v>-1.6883999477825899E-5</v>
      </c>
      <c r="IR1130">
        <v>-3</v>
      </c>
      <c r="IS1130">
        <v>1845</v>
      </c>
      <c r="IT1130">
        <v>1</v>
      </c>
      <c r="IU1130">
        <v>26</v>
      </c>
      <c r="IV1130">
        <v>23418.799999999999</v>
      </c>
      <c r="IW1130">
        <v>23418.799999999999</v>
      </c>
      <c r="IX1130">
        <v>2.0043899999999999</v>
      </c>
      <c r="IY1130">
        <v>2.6122999999999998</v>
      </c>
      <c r="IZ1130">
        <v>1.5478499999999999</v>
      </c>
      <c r="JA1130">
        <v>2.3059099999999999</v>
      </c>
      <c r="JB1130">
        <v>1.3464400000000001</v>
      </c>
      <c r="JC1130">
        <v>2.2790499999999998</v>
      </c>
      <c r="JD1130">
        <v>33.355899999999998</v>
      </c>
      <c r="JE1130">
        <v>24.210100000000001</v>
      </c>
      <c r="JF1130">
        <v>18</v>
      </c>
      <c r="JG1130">
        <v>503.505</v>
      </c>
      <c r="JH1130">
        <v>404.815</v>
      </c>
      <c r="JI1130">
        <v>25</v>
      </c>
      <c r="JJ1130">
        <v>26.153700000000001</v>
      </c>
      <c r="JK1130">
        <v>30.0002</v>
      </c>
      <c r="JL1130">
        <v>26.1084</v>
      </c>
      <c r="JM1130">
        <v>26.052700000000002</v>
      </c>
      <c r="JN1130">
        <v>40.115400000000001</v>
      </c>
      <c r="JO1130">
        <v>28.425000000000001</v>
      </c>
      <c r="JP1130">
        <v>30.936</v>
      </c>
      <c r="JQ1130">
        <v>25</v>
      </c>
      <c r="JR1130">
        <v>972.16300000000001</v>
      </c>
      <c r="JS1130">
        <v>14.1777</v>
      </c>
      <c r="JT1130">
        <v>102.417</v>
      </c>
      <c r="JU1130">
        <v>103.209</v>
      </c>
    </row>
    <row r="1131" spans="1:281" x14ac:dyDescent="0.2">
      <c r="A1131">
        <v>1115</v>
      </c>
      <c r="B1131">
        <v>1658956762</v>
      </c>
      <c r="C1131">
        <v>14968.9000000954</v>
      </c>
      <c r="D1131" t="s">
        <v>2664</v>
      </c>
      <c r="E1131" t="s">
        <v>2665</v>
      </c>
      <c r="F1131">
        <v>5</v>
      </c>
      <c r="G1131" t="s">
        <v>2549</v>
      </c>
      <c r="H1131" t="s">
        <v>416</v>
      </c>
      <c r="I1131">
        <v>1658956754.4444399</v>
      </c>
      <c r="J1131">
        <f t="shared" si="850"/>
        <v>5.7619863194329421E-3</v>
      </c>
      <c r="K1131">
        <f t="shared" si="851"/>
        <v>5.7619863194329417</v>
      </c>
      <c r="L1131">
        <f t="shared" si="852"/>
        <v>33.060935475149492</v>
      </c>
      <c r="M1131">
        <f t="shared" si="853"/>
        <v>880.002444444444</v>
      </c>
      <c r="N1131">
        <f t="shared" si="854"/>
        <v>666.3386137171758</v>
      </c>
      <c r="O1131">
        <f t="shared" si="855"/>
        <v>60.073086906717847</v>
      </c>
      <c r="P1131">
        <f t="shared" si="856"/>
        <v>79.335734467390921</v>
      </c>
      <c r="Q1131">
        <f t="shared" si="857"/>
        <v>0.29523821150808505</v>
      </c>
      <c r="R1131">
        <f t="shared" si="858"/>
        <v>2.747516279277197</v>
      </c>
      <c r="S1131">
        <f t="shared" si="859"/>
        <v>0.27867755054580629</v>
      </c>
      <c r="T1131">
        <f t="shared" si="860"/>
        <v>0.17558392245709176</v>
      </c>
      <c r="U1131">
        <f t="shared" si="861"/>
        <v>321.50892093913222</v>
      </c>
      <c r="V1131">
        <f t="shared" si="862"/>
        <v>27.487909780620964</v>
      </c>
      <c r="W1131">
        <f t="shared" si="863"/>
        <v>27.487909780620964</v>
      </c>
      <c r="X1131">
        <f t="shared" si="864"/>
        <v>3.6830165021784298</v>
      </c>
      <c r="Y1131">
        <f t="shared" si="865"/>
        <v>52.224317871349911</v>
      </c>
      <c r="Z1131">
        <f t="shared" si="866"/>
        <v>1.8764508583796502</v>
      </c>
      <c r="AA1131">
        <f t="shared" si="867"/>
        <v>3.5930595838554069</v>
      </c>
      <c r="AB1131">
        <f t="shared" si="868"/>
        <v>1.8065656437987796</v>
      </c>
      <c r="AC1131">
        <f t="shared" si="869"/>
        <v>-254.10359668699274</v>
      </c>
      <c r="AD1131">
        <f t="shared" si="870"/>
        <v>-62.493359720206008</v>
      </c>
      <c r="AE1131">
        <f t="shared" si="871"/>
        <v>-4.9223337227993493</v>
      </c>
      <c r="AF1131">
        <f t="shared" si="872"/>
        <v>-1.0369190865880284E-2</v>
      </c>
      <c r="AG1131">
        <f t="shared" si="873"/>
        <v>52.8180587292062</v>
      </c>
      <c r="AH1131">
        <f t="shared" si="874"/>
        <v>5.7466507475950488</v>
      </c>
      <c r="AI1131">
        <f t="shared" si="875"/>
        <v>33.060935475149492</v>
      </c>
      <c r="AJ1131">
        <v>979.96038768484902</v>
      </c>
      <c r="AK1131">
        <v>922.95714545454496</v>
      </c>
      <c r="AL1131">
        <v>3.5022559307359802</v>
      </c>
      <c r="AM1131">
        <v>66.33</v>
      </c>
      <c r="AN1131">
        <f t="shared" si="876"/>
        <v>5.7619863194329417</v>
      </c>
      <c r="AO1131">
        <v>14.1208506927012</v>
      </c>
      <c r="AP1131">
        <v>20.869626060606102</v>
      </c>
      <c r="AQ1131">
        <v>3.1706597892086799E-3</v>
      </c>
      <c r="AR1131">
        <v>88.640650729912196</v>
      </c>
      <c r="AS1131">
        <v>0</v>
      </c>
      <c r="AT1131">
        <v>0</v>
      </c>
      <c r="AU1131">
        <f t="shared" si="877"/>
        <v>1</v>
      </c>
      <c r="AV1131">
        <f t="shared" si="878"/>
        <v>0</v>
      </c>
      <c r="AW1131">
        <f t="shared" si="879"/>
        <v>47564.059390564216</v>
      </c>
      <c r="AX1131" t="s">
        <v>417</v>
      </c>
      <c r="AY1131" t="s">
        <v>417</v>
      </c>
      <c r="AZ1131">
        <v>0</v>
      </c>
      <c r="BA1131">
        <v>0</v>
      </c>
      <c r="BB1131" t="e">
        <f t="shared" si="880"/>
        <v>#DIV/0!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 t="e">
        <f t="shared" si="881"/>
        <v>#DIV/0!</v>
      </c>
      <c r="BI1131">
        <v>0.5</v>
      </c>
      <c r="BJ1131">
        <f t="shared" si="882"/>
        <v>1681.1929662897091</v>
      </c>
      <c r="BK1131">
        <f t="shared" si="883"/>
        <v>33.060935475149492</v>
      </c>
      <c r="BL1131" t="e">
        <f t="shared" si="884"/>
        <v>#DIV/0!</v>
      </c>
      <c r="BM1131">
        <f t="shared" si="885"/>
        <v>1.9665164046048188E-2</v>
      </c>
      <c r="BN1131" t="e">
        <f t="shared" si="886"/>
        <v>#DIV/0!</v>
      </c>
      <c r="BO1131" t="e">
        <f t="shared" si="887"/>
        <v>#DIV/0!</v>
      </c>
      <c r="BP1131" t="s">
        <v>417</v>
      </c>
      <c r="BQ1131">
        <v>0</v>
      </c>
      <c r="BR1131" t="e">
        <f t="shared" si="888"/>
        <v>#DIV/0!</v>
      </c>
      <c r="BS1131" t="e">
        <f t="shared" si="889"/>
        <v>#DIV/0!</v>
      </c>
      <c r="BT1131" t="e">
        <f t="shared" si="890"/>
        <v>#DIV/0!</v>
      </c>
      <c r="BU1131" t="e">
        <f t="shared" si="891"/>
        <v>#DIV/0!</v>
      </c>
      <c r="BV1131" t="e">
        <f t="shared" si="892"/>
        <v>#DIV/0!</v>
      </c>
      <c r="BW1131" t="e">
        <f t="shared" si="893"/>
        <v>#DIV/0!</v>
      </c>
      <c r="BX1131" t="e">
        <f t="shared" si="894"/>
        <v>#DIV/0!</v>
      </c>
      <c r="BY1131" t="e">
        <f t="shared" si="895"/>
        <v>#DIV/0!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 t="shared" si="896"/>
        <v>1999.99555555556</v>
      </c>
      <c r="CS1131">
        <f t="shared" si="897"/>
        <v>1681.1929662897091</v>
      </c>
      <c r="CT1131">
        <f t="shared" si="898"/>
        <v>0.84059835114118853</v>
      </c>
      <c r="CU1131">
        <f t="shared" si="899"/>
        <v>0.16075481770249397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1658956754.4444399</v>
      </c>
      <c r="DB1131">
        <v>880.002444444444</v>
      </c>
      <c r="DC1131">
        <v>949.44214814814802</v>
      </c>
      <c r="DD1131">
        <v>20.813840740740702</v>
      </c>
      <c r="DE1131">
        <v>14.062407407407401</v>
      </c>
      <c r="DF1131">
        <v>871.485111111111</v>
      </c>
      <c r="DG1131">
        <v>20.506</v>
      </c>
      <c r="DH1131">
        <v>500.07522222222201</v>
      </c>
      <c r="DI1131">
        <v>90.107837037037001</v>
      </c>
      <c r="DJ1131">
        <v>4.6156248148148199E-2</v>
      </c>
      <c r="DK1131">
        <v>27.066011111111099</v>
      </c>
      <c r="DL1131">
        <v>27.199996296296298</v>
      </c>
      <c r="DM1131">
        <v>999.9</v>
      </c>
      <c r="DN1131">
        <v>0</v>
      </c>
      <c r="DO1131">
        <v>0</v>
      </c>
      <c r="DP1131">
        <v>9984.2592592592591</v>
      </c>
      <c r="DQ1131">
        <v>0</v>
      </c>
      <c r="DR1131">
        <v>13.2394</v>
      </c>
      <c r="DS1131">
        <v>-69.439722222222201</v>
      </c>
      <c r="DT1131">
        <v>898.70855555555602</v>
      </c>
      <c r="DU1131">
        <v>962.984851851852</v>
      </c>
      <c r="DV1131">
        <v>6.7514262962962999</v>
      </c>
      <c r="DW1131">
        <v>949.44214814814802</v>
      </c>
      <c r="DX1131">
        <v>14.062407407407401</v>
      </c>
      <c r="DY1131">
        <v>1.8754900000000001</v>
      </c>
      <c r="DZ1131">
        <v>1.2671337037037</v>
      </c>
      <c r="EA1131">
        <v>16.430548148148102</v>
      </c>
      <c r="EB1131">
        <v>10.414459259259299</v>
      </c>
      <c r="EC1131">
        <v>1999.99555555556</v>
      </c>
      <c r="ED1131">
        <v>0.98000544444444404</v>
      </c>
      <c r="EE1131">
        <v>1.9994244444444399E-2</v>
      </c>
      <c r="EF1131">
        <v>0</v>
      </c>
      <c r="EG1131">
        <v>917.76970370370395</v>
      </c>
      <c r="EH1131">
        <v>5.0006300000000001</v>
      </c>
      <c r="EI1131">
        <v>18014.733333333301</v>
      </c>
      <c r="EJ1131">
        <v>17256.888888888901</v>
      </c>
      <c r="EK1131">
        <v>37.5</v>
      </c>
      <c r="EL1131">
        <v>37.543629629629599</v>
      </c>
      <c r="EM1131">
        <v>37.002296296296301</v>
      </c>
      <c r="EN1131">
        <v>36.875</v>
      </c>
      <c r="EO1131">
        <v>38.561999999999998</v>
      </c>
      <c r="EP1131">
        <v>1955.1055555555599</v>
      </c>
      <c r="EQ1131">
        <v>39.89</v>
      </c>
      <c r="ER1131">
        <v>0</v>
      </c>
      <c r="ES1131">
        <v>1658956763.4000001</v>
      </c>
      <c r="ET1131">
        <v>0</v>
      </c>
      <c r="EU1131">
        <v>917.72167999999999</v>
      </c>
      <c r="EV1131">
        <v>-6.5719999964845703</v>
      </c>
      <c r="EW1131">
        <v>-115.284615191764</v>
      </c>
      <c r="EX1131">
        <v>18013.439999999999</v>
      </c>
      <c r="EY1131">
        <v>15</v>
      </c>
      <c r="EZ1131">
        <v>0</v>
      </c>
      <c r="FA1131" t="s">
        <v>419</v>
      </c>
      <c r="FB1131">
        <v>1657551626.5</v>
      </c>
      <c r="FC1131">
        <v>1657551629</v>
      </c>
      <c r="FD1131">
        <v>0</v>
      </c>
      <c r="FE1131">
        <v>0.40300000000000002</v>
      </c>
      <c r="FF1131">
        <v>8.9999999999999993E-3</v>
      </c>
      <c r="FG1131">
        <v>9.41</v>
      </c>
      <c r="FH1131">
        <v>8.6999999999999994E-2</v>
      </c>
      <c r="FI1131">
        <v>417</v>
      </c>
      <c r="FJ1131">
        <v>17</v>
      </c>
      <c r="FK1131">
        <v>1.61</v>
      </c>
      <c r="FL1131">
        <v>0.59</v>
      </c>
      <c r="FM1131">
        <v>-69.274875609756094</v>
      </c>
      <c r="FN1131">
        <v>-3.8398160278745301</v>
      </c>
      <c r="FO1131">
        <v>0.72571554959041096</v>
      </c>
      <c r="FP1131">
        <v>0</v>
      </c>
      <c r="FQ1131">
        <v>918.13279411764699</v>
      </c>
      <c r="FR1131">
        <v>-6.1517952667087297</v>
      </c>
      <c r="FS1131">
        <v>0.638983143449393</v>
      </c>
      <c r="FT1131">
        <v>0</v>
      </c>
      <c r="FU1131">
        <v>6.7974975609756099</v>
      </c>
      <c r="FV1131">
        <v>-0.64348181184668096</v>
      </c>
      <c r="FW1131">
        <v>7.1716622177080996E-2</v>
      </c>
      <c r="FX1131">
        <v>0</v>
      </c>
      <c r="FY1131">
        <v>0</v>
      </c>
      <c r="FZ1131">
        <v>3</v>
      </c>
      <c r="GA1131" t="s">
        <v>429</v>
      </c>
      <c r="GB1131">
        <v>2.9751799999999999</v>
      </c>
      <c r="GC1131">
        <v>2.6993999999999998</v>
      </c>
      <c r="GD1131">
        <v>0.15560299999999999</v>
      </c>
      <c r="GE1131">
        <v>0.16397200000000001</v>
      </c>
      <c r="GF1131">
        <v>9.3553300000000006E-2</v>
      </c>
      <c r="GG1131">
        <v>7.1517499999999998E-2</v>
      </c>
      <c r="GH1131">
        <v>32916.800000000003</v>
      </c>
      <c r="GI1131">
        <v>35640.1</v>
      </c>
      <c r="GJ1131">
        <v>35323</v>
      </c>
      <c r="GK1131">
        <v>38659.9</v>
      </c>
      <c r="GL1131">
        <v>45396.800000000003</v>
      </c>
      <c r="GM1131">
        <v>51843</v>
      </c>
      <c r="GN1131">
        <v>55206.6</v>
      </c>
      <c r="GO1131">
        <v>62003.6</v>
      </c>
      <c r="GP1131">
        <v>1.9982</v>
      </c>
      <c r="GQ1131">
        <v>1.8415999999999999</v>
      </c>
      <c r="GR1131">
        <v>0.13771700000000001</v>
      </c>
      <c r="GS1131">
        <v>0</v>
      </c>
      <c r="GT1131">
        <v>24.9499</v>
      </c>
      <c r="GU1131">
        <v>999.9</v>
      </c>
      <c r="GV1131">
        <v>43.046999999999997</v>
      </c>
      <c r="GW1131">
        <v>29.437000000000001</v>
      </c>
      <c r="GX1131">
        <v>19.706499999999998</v>
      </c>
      <c r="GY1131">
        <v>60.091299999999997</v>
      </c>
      <c r="GZ1131">
        <v>46.718800000000002</v>
      </c>
      <c r="HA1131">
        <v>1</v>
      </c>
      <c r="HB1131">
        <v>-8.8922799999999996E-2</v>
      </c>
      <c r="HC1131">
        <v>-8.4749500000000005E-2</v>
      </c>
      <c r="HD1131">
        <v>20.113499999999998</v>
      </c>
      <c r="HE1131">
        <v>5.1993200000000002</v>
      </c>
      <c r="HF1131">
        <v>12.0052</v>
      </c>
      <c r="HG1131">
        <v>4.976</v>
      </c>
      <c r="HH1131">
        <v>3.2938000000000001</v>
      </c>
      <c r="HI1131">
        <v>9999</v>
      </c>
      <c r="HJ1131">
        <v>9999</v>
      </c>
      <c r="HK1131">
        <v>9999</v>
      </c>
      <c r="HL1131">
        <v>622.79999999999995</v>
      </c>
      <c r="HM1131">
        <v>1.8632200000000001</v>
      </c>
      <c r="HN1131">
        <v>1.8680399999999999</v>
      </c>
      <c r="HO1131">
        <v>1.8678300000000001</v>
      </c>
      <c r="HP1131">
        <v>1.8690199999999999</v>
      </c>
      <c r="HQ1131">
        <v>1.86981</v>
      </c>
      <c r="HR1131">
        <v>1.8658399999999999</v>
      </c>
      <c r="HS1131">
        <v>1.8669100000000001</v>
      </c>
      <c r="HT1131">
        <v>1.86829</v>
      </c>
      <c r="HU1131">
        <v>5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8.6509999999999998</v>
      </c>
      <c r="II1131">
        <v>0.31040000000000001</v>
      </c>
      <c r="IJ1131">
        <v>3.6346291650323699</v>
      </c>
      <c r="IK1131">
        <v>5.6267518783259399E-3</v>
      </c>
      <c r="IL1131">
        <v>2.30191766742704E-7</v>
      </c>
      <c r="IM1131">
        <v>-2.9562642023804099E-10</v>
      </c>
      <c r="IN1131">
        <v>-4.4408053959193901E-2</v>
      </c>
      <c r="IO1131">
        <v>-1.77651730019769E-2</v>
      </c>
      <c r="IP1131">
        <v>2.0502542247495602E-3</v>
      </c>
      <c r="IQ1131">
        <v>-1.6883999477825899E-5</v>
      </c>
      <c r="IR1131">
        <v>-3</v>
      </c>
      <c r="IS1131">
        <v>1845</v>
      </c>
      <c r="IT1131">
        <v>1</v>
      </c>
      <c r="IU1131">
        <v>26</v>
      </c>
      <c r="IV1131">
        <v>23418.9</v>
      </c>
      <c r="IW1131">
        <v>23418.9</v>
      </c>
      <c r="IX1131">
        <v>2.02881</v>
      </c>
      <c r="IY1131">
        <v>2.6147499999999999</v>
      </c>
      <c r="IZ1131">
        <v>1.5478499999999999</v>
      </c>
      <c r="JA1131">
        <v>2.3059099999999999</v>
      </c>
      <c r="JB1131">
        <v>1.3464400000000001</v>
      </c>
      <c r="JC1131">
        <v>2.3107899999999999</v>
      </c>
      <c r="JD1131">
        <v>33.355899999999998</v>
      </c>
      <c r="JE1131">
        <v>24.210100000000001</v>
      </c>
      <c r="JF1131">
        <v>18</v>
      </c>
      <c r="JG1131">
        <v>504.298</v>
      </c>
      <c r="JH1131">
        <v>404.59300000000002</v>
      </c>
      <c r="JI1131">
        <v>25.0001</v>
      </c>
      <c r="JJ1131">
        <v>26.153700000000001</v>
      </c>
      <c r="JK1131">
        <v>29.9999</v>
      </c>
      <c r="JL1131">
        <v>26.1084</v>
      </c>
      <c r="JM1131">
        <v>26.052700000000002</v>
      </c>
      <c r="JN1131">
        <v>40.596899999999998</v>
      </c>
      <c r="JO1131">
        <v>28.425000000000001</v>
      </c>
      <c r="JP1131">
        <v>30.936</v>
      </c>
      <c r="JQ1131">
        <v>25</v>
      </c>
      <c r="JR1131">
        <v>992.29499999999996</v>
      </c>
      <c r="JS1131">
        <v>14.1945</v>
      </c>
      <c r="JT1131">
        <v>102.416</v>
      </c>
      <c r="JU1131">
        <v>103.21</v>
      </c>
    </row>
    <row r="1132" spans="1:281" x14ac:dyDescent="0.2">
      <c r="A1132">
        <v>1116</v>
      </c>
      <c r="B1132">
        <v>1658956767.5</v>
      </c>
      <c r="C1132">
        <v>14974.4000000954</v>
      </c>
      <c r="D1132" t="s">
        <v>2666</v>
      </c>
      <c r="E1132" t="s">
        <v>2667</v>
      </c>
      <c r="F1132">
        <v>5</v>
      </c>
      <c r="G1132" t="s">
        <v>2549</v>
      </c>
      <c r="H1132" t="s">
        <v>416</v>
      </c>
      <c r="I1132">
        <v>1658956759.7321401</v>
      </c>
      <c r="J1132">
        <f t="shared" si="850"/>
        <v>5.7534207524901834E-3</v>
      </c>
      <c r="K1132">
        <f t="shared" si="851"/>
        <v>5.7534207524901833</v>
      </c>
      <c r="L1132">
        <f t="shared" si="852"/>
        <v>33.032889727608662</v>
      </c>
      <c r="M1132">
        <f t="shared" si="853"/>
        <v>897.55214285714305</v>
      </c>
      <c r="N1132">
        <f t="shared" si="854"/>
        <v>683.52961137968282</v>
      </c>
      <c r="O1132">
        <f t="shared" si="855"/>
        <v>61.622891280695391</v>
      </c>
      <c r="P1132">
        <f t="shared" si="856"/>
        <v>80.917866903234682</v>
      </c>
      <c r="Q1132">
        <f t="shared" si="857"/>
        <v>0.29525311866901921</v>
      </c>
      <c r="R1132">
        <f t="shared" si="858"/>
        <v>2.7482474401818857</v>
      </c>
      <c r="S1132">
        <f t="shared" si="859"/>
        <v>0.2786949767088317</v>
      </c>
      <c r="T1132">
        <f t="shared" si="860"/>
        <v>0.17559461499814749</v>
      </c>
      <c r="U1132">
        <f t="shared" si="861"/>
        <v>321.50871827246505</v>
      </c>
      <c r="V1132">
        <f t="shared" si="862"/>
        <v>27.491331724516385</v>
      </c>
      <c r="W1132">
        <f t="shared" si="863"/>
        <v>27.491331724516385</v>
      </c>
      <c r="X1132">
        <f t="shared" si="864"/>
        <v>3.6837540883159465</v>
      </c>
      <c r="Y1132">
        <f t="shared" si="865"/>
        <v>52.320422008439849</v>
      </c>
      <c r="Z1132">
        <f t="shared" si="866"/>
        <v>1.8800323844445237</v>
      </c>
      <c r="AA1132">
        <f t="shared" si="867"/>
        <v>3.5933050848505279</v>
      </c>
      <c r="AB1132">
        <f t="shared" si="868"/>
        <v>1.8037217038714228</v>
      </c>
      <c r="AC1132">
        <f t="shared" si="869"/>
        <v>-253.72585518481708</v>
      </c>
      <c r="AD1132">
        <f t="shared" si="870"/>
        <v>-62.844551637306843</v>
      </c>
      <c r="AE1132">
        <f t="shared" si="871"/>
        <v>-4.9487920665064751</v>
      </c>
      <c r="AF1132">
        <f t="shared" si="872"/>
        <v>-1.0480616165359891E-2</v>
      </c>
      <c r="AG1132">
        <f t="shared" si="873"/>
        <v>53.046002785993409</v>
      </c>
      <c r="AH1132">
        <f t="shared" si="874"/>
        <v>5.7421197393952781</v>
      </c>
      <c r="AI1132">
        <f t="shared" si="875"/>
        <v>33.032889727608662</v>
      </c>
      <c r="AJ1132">
        <v>998.69632838787902</v>
      </c>
      <c r="AK1132">
        <v>941.72161818181803</v>
      </c>
      <c r="AL1132">
        <v>3.5030096103895101</v>
      </c>
      <c r="AM1132">
        <v>66.33</v>
      </c>
      <c r="AN1132">
        <f t="shared" si="876"/>
        <v>5.7534207524901833</v>
      </c>
      <c r="AO1132">
        <v>14.1407287488133</v>
      </c>
      <c r="AP1132">
        <v>20.883973333333302</v>
      </c>
      <c r="AQ1132">
        <v>2.4502317686478699E-3</v>
      </c>
      <c r="AR1132">
        <v>88.640650729912196</v>
      </c>
      <c r="AS1132">
        <v>0</v>
      </c>
      <c r="AT1132">
        <v>0</v>
      </c>
      <c r="AU1132">
        <f t="shared" si="877"/>
        <v>1</v>
      </c>
      <c r="AV1132">
        <f t="shared" si="878"/>
        <v>0</v>
      </c>
      <c r="AW1132">
        <f t="shared" si="879"/>
        <v>47583.670558386046</v>
      </c>
      <c r="AX1132" t="s">
        <v>417</v>
      </c>
      <c r="AY1132" t="s">
        <v>417</v>
      </c>
      <c r="AZ1132">
        <v>0</v>
      </c>
      <c r="BA1132">
        <v>0</v>
      </c>
      <c r="BB1132" t="e">
        <f t="shared" si="880"/>
        <v>#DIV/0!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 t="e">
        <f t="shared" si="881"/>
        <v>#DIV/0!</v>
      </c>
      <c r="BI1132">
        <v>0.5</v>
      </c>
      <c r="BJ1132">
        <f t="shared" si="882"/>
        <v>1681.191899623042</v>
      </c>
      <c r="BK1132">
        <f t="shared" si="883"/>
        <v>33.032889727608662</v>
      </c>
      <c r="BL1132" t="e">
        <f t="shared" si="884"/>
        <v>#DIV/0!</v>
      </c>
      <c r="BM1132">
        <f t="shared" si="885"/>
        <v>1.9648494460992417E-2</v>
      </c>
      <c r="BN1132" t="e">
        <f t="shared" si="886"/>
        <v>#DIV/0!</v>
      </c>
      <c r="BO1132" t="e">
        <f t="shared" si="887"/>
        <v>#DIV/0!</v>
      </c>
      <c r="BP1132" t="s">
        <v>417</v>
      </c>
      <c r="BQ1132">
        <v>0</v>
      </c>
      <c r="BR1132" t="e">
        <f t="shared" si="888"/>
        <v>#DIV/0!</v>
      </c>
      <c r="BS1132" t="e">
        <f t="shared" si="889"/>
        <v>#DIV/0!</v>
      </c>
      <c r="BT1132" t="e">
        <f t="shared" si="890"/>
        <v>#DIV/0!</v>
      </c>
      <c r="BU1132" t="e">
        <f t="shared" si="891"/>
        <v>#DIV/0!</v>
      </c>
      <c r="BV1132" t="e">
        <f t="shared" si="892"/>
        <v>#DIV/0!</v>
      </c>
      <c r="BW1132" t="e">
        <f t="shared" si="893"/>
        <v>#DIV/0!</v>
      </c>
      <c r="BX1132" t="e">
        <f t="shared" si="894"/>
        <v>#DIV/0!</v>
      </c>
      <c r="BY1132" t="e">
        <f t="shared" si="895"/>
        <v>#DIV/0!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 t="shared" si="896"/>
        <v>1999.9942857142901</v>
      </c>
      <c r="CS1132">
        <f t="shared" si="897"/>
        <v>1681.191899623042</v>
      </c>
      <c r="CT1132">
        <f t="shared" si="898"/>
        <v>0.84059835152109497</v>
      </c>
      <c r="CU1132">
        <f t="shared" si="899"/>
        <v>0.1607548184357134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1658956759.7321401</v>
      </c>
      <c r="DB1132">
        <v>897.55214285714305</v>
      </c>
      <c r="DC1132">
        <v>967.38167857142901</v>
      </c>
      <c r="DD1132">
        <v>20.853578571428599</v>
      </c>
      <c r="DE1132">
        <v>14.1077214285714</v>
      </c>
      <c r="DF1132">
        <v>888.94157142857102</v>
      </c>
      <c r="DG1132">
        <v>20.544028571428601</v>
      </c>
      <c r="DH1132">
        <v>500.07367857142901</v>
      </c>
      <c r="DI1132">
        <v>90.108000000000004</v>
      </c>
      <c r="DJ1132">
        <v>4.5945424999999998E-2</v>
      </c>
      <c r="DK1132">
        <v>27.067174999999999</v>
      </c>
      <c r="DL1132">
        <v>27.2058</v>
      </c>
      <c r="DM1132">
        <v>999.9</v>
      </c>
      <c r="DN1132">
        <v>0</v>
      </c>
      <c r="DO1132">
        <v>0</v>
      </c>
      <c r="DP1132">
        <v>9988.5714285714294</v>
      </c>
      <c r="DQ1132">
        <v>0</v>
      </c>
      <c r="DR1132">
        <v>13.2394</v>
      </c>
      <c r="DS1132">
        <v>-69.829514285714296</v>
      </c>
      <c r="DT1132">
        <v>916.66842857142899</v>
      </c>
      <c r="DU1132">
        <v>981.22521428571395</v>
      </c>
      <c r="DV1132">
        <v>6.7458539285714298</v>
      </c>
      <c r="DW1132">
        <v>967.38167857142901</v>
      </c>
      <c r="DX1132">
        <v>14.1077214285714</v>
      </c>
      <c r="DY1132">
        <v>1.8790742857142899</v>
      </c>
      <c r="DZ1132">
        <v>1.2712196428571401</v>
      </c>
      <c r="EA1132">
        <v>16.460560714285698</v>
      </c>
      <c r="EB1132">
        <v>10.462785714285699</v>
      </c>
      <c r="EC1132">
        <v>1999.9942857142901</v>
      </c>
      <c r="ED1132">
        <v>0.98000542857142803</v>
      </c>
      <c r="EE1132">
        <v>1.9994257142857099E-2</v>
      </c>
      <c r="EF1132">
        <v>0</v>
      </c>
      <c r="EG1132">
        <v>917.23032142857096</v>
      </c>
      <c r="EH1132">
        <v>5.0006300000000001</v>
      </c>
      <c r="EI1132">
        <v>18004.432142857098</v>
      </c>
      <c r="EJ1132">
        <v>17256.882142857099</v>
      </c>
      <c r="EK1132">
        <v>37.5</v>
      </c>
      <c r="EL1132">
        <v>37.553142857142902</v>
      </c>
      <c r="EM1132">
        <v>37.002214285714302</v>
      </c>
      <c r="EN1132">
        <v>36.875</v>
      </c>
      <c r="EO1132">
        <v>38.561999999999998</v>
      </c>
      <c r="EP1132">
        <v>1955.10428571429</v>
      </c>
      <c r="EQ1132">
        <v>39.89</v>
      </c>
      <c r="ER1132">
        <v>0</v>
      </c>
      <c r="ES1132">
        <v>1658956768.8</v>
      </c>
      <c r="ET1132">
        <v>0</v>
      </c>
      <c r="EU1132">
        <v>917.18484615384602</v>
      </c>
      <c r="EV1132">
        <v>-7.3662222322013102</v>
      </c>
      <c r="EW1132">
        <v>-123.45299150871</v>
      </c>
      <c r="EX1132">
        <v>18003.4153846154</v>
      </c>
      <c r="EY1132">
        <v>15</v>
      </c>
      <c r="EZ1132">
        <v>0</v>
      </c>
      <c r="FA1132" t="s">
        <v>419</v>
      </c>
      <c r="FB1132">
        <v>1657551626.5</v>
      </c>
      <c r="FC1132">
        <v>1657551629</v>
      </c>
      <c r="FD1132">
        <v>0</v>
      </c>
      <c r="FE1132">
        <v>0.40300000000000002</v>
      </c>
      <c r="FF1132">
        <v>8.9999999999999993E-3</v>
      </c>
      <c r="FG1132">
        <v>9.41</v>
      </c>
      <c r="FH1132">
        <v>8.6999999999999994E-2</v>
      </c>
      <c r="FI1132">
        <v>417</v>
      </c>
      <c r="FJ1132">
        <v>17</v>
      </c>
      <c r="FK1132">
        <v>1.61</v>
      </c>
      <c r="FL1132">
        <v>0.59</v>
      </c>
      <c r="FM1132">
        <v>-69.592343902438998</v>
      </c>
      <c r="FN1132">
        <v>-3.6810773519166098</v>
      </c>
      <c r="FO1132">
        <v>0.69454267355552002</v>
      </c>
      <c r="FP1132">
        <v>0</v>
      </c>
      <c r="FQ1132">
        <v>917.50247058823504</v>
      </c>
      <c r="FR1132">
        <v>-6.3957830457961604</v>
      </c>
      <c r="FS1132">
        <v>0.65946565870961704</v>
      </c>
      <c r="FT1132">
        <v>0</v>
      </c>
      <c r="FU1132">
        <v>6.7524251219512204</v>
      </c>
      <c r="FV1132">
        <v>-0.100280696864121</v>
      </c>
      <c r="FW1132">
        <v>2.3062988100137401E-2</v>
      </c>
      <c r="FX1132">
        <v>0</v>
      </c>
      <c r="FY1132">
        <v>0</v>
      </c>
      <c r="FZ1132">
        <v>3</v>
      </c>
      <c r="GA1132" t="s">
        <v>429</v>
      </c>
      <c r="GB1132">
        <v>2.9741599999999999</v>
      </c>
      <c r="GC1132">
        <v>2.6995399999999998</v>
      </c>
      <c r="GD1132">
        <v>0.15765699999999999</v>
      </c>
      <c r="GE1132">
        <v>0.16609499999999999</v>
      </c>
      <c r="GF1132">
        <v>9.3593700000000002E-2</v>
      </c>
      <c r="GG1132">
        <v>7.1382299999999996E-2</v>
      </c>
      <c r="GH1132">
        <v>32836.699999999997</v>
      </c>
      <c r="GI1132">
        <v>35549.699999999997</v>
      </c>
      <c r="GJ1132">
        <v>35322.9</v>
      </c>
      <c r="GK1132">
        <v>38660</v>
      </c>
      <c r="GL1132">
        <v>45394.7</v>
      </c>
      <c r="GM1132">
        <v>51850.9</v>
      </c>
      <c r="GN1132">
        <v>55206.5</v>
      </c>
      <c r="GO1132">
        <v>62003.9</v>
      </c>
      <c r="GP1132">
        <v>1.9965999999999999</v>
      </c>
      <c r="GQ1132">
        <v>1.8422000000000001</v>
      </c>
      <c r="GR1132">
        <v>0.13872999999999999</v>
      </c>
      <c r="GS1132">
        <v>0</v>
      </c>
      <c r="GT1132">
        <v>24.947800000000001</v>
      </c>
      <c r="GU1132">
        <v>999.9</v>
      </c>
      <c r="GV1132">
        <v>43.023000000000003</v>
      </c>
      <c r="GW1132">
        <v>29.437000000000001</v>
      </c>
      <c r="GX1132">
        <v>19.693300000000001</v>
      </c>
      <c r="GY1132">
        <v>60.011299999999999</v>
      </c>
      <c r="GZ1132">
        <v>46.506399999999999</v>
      </c>
      <c r="HA1132">
        <v>1</v>
      </c>
      <c r="HB1132">
        <v>-8.8373999999999994E-2</v>
      </c>
      <c r="HC1132">
        <v>-8.5838800000000007E-2</v>
      </c>
      <c r="HD1132">
        <v>20.113499999999998</v>
      </c>
      <c r="HE1132">
        <v>5.1993200000000002</v>
      </c>
      <c r="HF1132">
        <v>12.004</v>
      </c>
      <c r="HG1132">
        <v>4.976</v>
      </c>
      <c r="HH1132">
        <v>3.2934000000000001</v>
      </c>
      <c r="HI1132">
        <v>9999</v>
      </c>
      <c r="HJ1132">
        <v>9999</v>
      </c>
      <c r="HK1132">
        <v>9999</v>
      </c>
      <c r="HL1132">
        <v>622.79999999999995</v>
      </c>
      <c r="HM1132">
        <v>1.8632200000000001</v>
      </c>
      <c r="HN1132">
        <v>1.8680399999999999</v>
      </c>
      <c r="HO1132">
        <v>1.8678300000000001</v>
      </c>
      <c r="HP1132">
        <v>1.8690199999999999</v>
      </c>
      <c r="HQ1132">
        <v>1.86981</v>
      </c>
      <c r="HR1132">
        <v>1.8658399999999999</v>
      </c>
      <c r="HS1132">
        <v>1.8669100000000001</v>
      </c>
      <c r="HT1132">
        <v>1.86829</v>
      </c>
      <c r="HU1132">
        <v>5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8.7490000000000006</v>
      </c>
      <c r="II1132">
        <v>0.31090000000000001</v>
      </c>
      <c r="IJ1132">
        <v>3.6346291650323699</v>
      </c>
      <c r="IK1132">
        <v>5.6267518783259399E-3</v>
      </c>
      <c r="IL1132">
        <v>2.30191766742704E-7</v>
      </c>
      <c r="IM1132">
        <v>-2.9562642023804099E-10</v>
      </c>
      <c r="IN1132">
        <v>-4.4408053959193901E-2</v>
      </c>
      <c r="IO1132">
        <v>-1.77651730019769E-2</v>
      </c>
      <c r="IP1132">
        <v>2.0502542247495602E-3</v>
      </c>
      <c r="IQ1132">
        <v>-1.6883999477825899E-5</v>
      </c>
      <c r="IR1132">
        <v>-3</v>
      </c>
      <c r="IS1132">
        <v>1845</v>
      </c>
      <c r="IT1132">
        <v>1</v>
      </c>
      <c r="IU1132">
        <v>26</v>
      </c>
      <c r="IV1132">
        <v>23419</v>
      </c>
      <c r="IW1132">
        <v>23419</v>
      </c>
      <c r="IX1132">
        <v>2.0605500000000001</v>
      </c>
      <c r="IY1132">
        <v>2.6110799999999998</v>
      </c>
      <c r="IZ1132">
        <v>1.5478499999999999</v>
      </c>
      <c r="JA1132">
        <v>2.3059099999999999</v>
      </c>
      <c r="JB1132">
        <v>1.3464400000000001</v>
      </c>
      <c r="JC1132">
        <v>2.3974600000000001</v>
      </c>
      <c r="JD1132">
        <v>33.355899999999998</v>
      </c>
      <c r="JE1132">
        <v>24.218800000000002</v>
      </c>
      <c r="JF1132">
        <v>18</v>
      </c>
      <c r="JG1132">
        <v>503.24</v>
      </c>
      <c r="JH1132">
        <v>404.92599999999999</v>
      </c>
      <c r="JI1132">
        <v>24.9999</v>
      </c>
      <c r="JJ1132">
        <v>26.155899999999999</v>
      </c>
      <c r="JK1132">
        <v>30</v>
      </c>
      <c r="JL1132">
        <v>26.1084</v>
      </c>
      <c r="JM1132">
        <v>26.052700000000002</v>
      </c>
      <c r="JN1132">
        <v>41.235100000000003</v>
      </c>
      <c r="JO1132">
        <v>28.1538</v>
      </c>
      <c r="JP1132">
        <v>30.561699999999998</v>
      </c>
      <c r="JQ1132">
        <v>25</v>
      </c>
      <c r="JR1132">
        <v>1005.72</v>
      </c>
      <c r="JS1132">
        <v>14.2156</v>
      </c>
      <c r="JT1132">
        <v>102.416</v>
      </c>
      <c r="JU1132">
        <v>103.21</v>
      </c>
    </row>
    <row r="1133" spans="1:281" x14ac:dyDescent="0.2">
      <c r="A1133">
        <v>1117</v>
      </c>
      <c r="B1133">
        <v>1658956772.5</v>
      </c>
      <c r="C1133">
        <v>14979.4000000954</v>
      </c>
      <c r="D1133" t="s">
        <v>2668</v>
      </c>
      <c r="E1133" t="s">
        <v>2669</v>
      </c>
      <c r="F1133">
        <v>5</v>
      </c>
      <c r="G1133" t="s">
        <v>2549</v>
      </c>
      <c r="H1133" t="s">
        <v>416</v>
      </c>
      <c r="I1133">
        <v>1658956765.0185201</v>
      </c>
      <c r="J1133">
        <f t="shared" si="850"/>
        <v>5.7095653106676737E-3</v>
      </c>
      <c r="K1133">
        <f t="shared" si="851"/>
        <v>5.7095653106676734</v>
      </c>
      <c r="L1133">
        <f t="shared" si="852"/>
        <v>33.237820166720127</v>
      </c>
      <c r="M1133">
        <f t="shared" si="853"/>
        <v>915.35285185185205</v>
      </c>
      <c r="N1133">
        <f t="shared" si="854"/>
        <v>698.01011537771126</v>
      </c>
      <c r="O1133">
        <f t="shared" si="855"/>
        <v>62.928101773183215</v>
      </c>
      <c r="P1133">
        <f t="shared" si="856"/>
        <v>82.522324749602276</v>
      </c>
      <c r="Q1133">
        <f t="shared" si="857"/>
        <v>0.29264228182455737</v>
      </c>
      <c r="R1133">
        <f t="shared" si="858"/>
        <v>2.7493606359676548</v>
      </c>
      <c r="S1133">
        <f t="shared" si="859"/>
        <v>0.27637321430237743</v>
      </c>
      <c r="T1133">
        <f t="shared" si="860"/>
        <v>0.17411955603507184</v>
      </c>
      <c r="U1133">
        <f t="shared" si="861"/>
        <v>321.50809338357402</v>
      </c>
      <c r="V1133">
        <f t="shared" si="862"/>
        <v>27.50496489341193</v>
      </c>
      <c r="W1133">
        <f t="shared" si="863"/>
        <v>27.50496489341193</v>
      </c>
      <c r="X1133">
        <f t="shared" si="864"/>
        <v>3.6866939426170706</v>
      </c>
      <c r="Y1133">
        <f t="shared" si="865"/>
        <v>52.362712278150305</v>
      </c>
      <c r="Z1133">
        <f t="shared" si="866"/>
        <v>1.8817396785535596</v>
      </c>
      <c r="AA1133">
        <f t="shared" si="867"/>
        <v>3.5936634996250265</v>
      </c>
      <c r="AB1133">
        <f t="shared" si="868"/>
        <v>1.804954264063511</v>
      </c>
      <c r="AC1133">
        <f t="shared" si="869"/>
        <v>-251.79183020044439</v>
      </c>
      <c r="AD1133">
        <f t="shared" si="870"/>
        <v>-64.638920907242365</v>
      </c>
      <c r="AE1133">
        <f t="shared" si="871"/>
        <v>-5.0884213742632332</v>
      </c>
      <c r="AF1133">
        <f t="shared" si="872"/>
        <v>-1.1079098375986973E-2</v>
      </c>
      <c r="AG1133">
        <f t="shared" si="873"/>
        <v>52.97264938174326</v>
      </c>
      <c r="AH1133">
        <f t="shared" si="874"/>
        <v>5.7440236234175082</v>
      </c>
      <c r="AI1133">
        <f t="shared" si="875"/>
        <v>33.237820166720127</v>
      </c>
      <c r="AJ1133">
        <v>1015.58151078788</v>
      </c>
      <c r="AK1133">
        <v>958.83334545454602</v>
      </c>
      <c r="AL1133">
        <v>3.40348259740259</v>
      </c>
      <c r="AM1133">
        <v>66.33</v>
      </c>
      <c r="AN1133">
        <f t="shared" si="876"/>
        <v>5.7095653106676734</v>
      </c>
      <c r="AO1133">
        <v>14.109147859866599</v>
      </c>
      <c r="AP1133">
        <v>20.871610909090901</v>
      </c>
      <c r="AQ1133">
        <v>-8.5898764427117507E-3</v>
      </c>
      <c r="AR1133">
        <v>88.640650729912196</v>
      </c>
      <c r="AS1133">
        <v>0</v>
      </c>
      <c r="AT1133">
        <v>0</v>
      </c>
      <c r="AU1133">
        <f t="shared" si="877"/>
        <v>1</v>
      </c>
      <c r="AV1133">
        <f t="shared" si="878"/>
        <v>0</v>
      </c>
      <c r="AW1133">
        <f t="shared" si="879"/>
        <v>47613.535613378648</v>
      </c>
      <c r="AX1133" t="s">
        <v>417</v>
      </c>
      <c r="AY1133" t="s">
        <v>417</v>
      </c>
      <c r="AZ1133">
        <v>0</v>
      </c>
      <c r="BA1133">
        <v>0</v>
      </c>
      <c r="BB1133" t="e">
        <f t="shared" si="880"/>
        <v>#DIV/0!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 t="e">
        <f t="shared" si="881"/>
        <v>#DIV/0!</v>
      </c>
      <c r="BI1133">
        <v>0.5</v>
      </c>
      <c r="BJ1133">
        <f t="shared" si="882"/>
        <v>1681.1886107341486</v>
      </c>
      <c r="BK1133">
        <f t="shared" si="883"/>
        <v>33.237820166720127</v>
      </c>
      <c r="BL1133" t="e">
        <f t="shared" si="884"/>
        <v>#DIV/0!</v>
      </c>
      <c r="BM1133">
        <f t="shared" si="885"/>
        <v>1.9770429061023494E-2</v>
      </c>
      <c r="BN1133" t="e">
        <f t="shared" si="886"/>
        <v>#DIV/0!</v>
      </c>
      <c r="BO1133" t="e">
        <f t="shared" si="887"/>
        <v>#DIV/0!</v>
      </c>
      <c r="BP1133" t="s">
        <v>417</v>
      </c>
      <c r="BQ1133">
        <v>0</v>
      </c>
      <c r="BR1133" t="e">
        <f t="shared" si="888"/>
        <v>#DIV/0!</v>
      </c>
      <c r="BS1133" t="e">
        <f t="shared" si="889"/>
        <v>#DIV/0!</v>
      </c>
      <c r="BT1133" t="e">
        <f t="shared" si="890"/>
        <v>#DIV/0!</v>
      </c>
      <c r="BU1133" t="e">
        <f t="shared" si="891"/>
        <v>#DIV/0!</v>
      </c>
      <c r="BV1133" t="e">
        <f t="shared" si="892"/>
        <v>#DIV/0!</v>
      </c>
      <c r="BW1133" t="e">
        <f t="shared" si="893"/>
        <v>#DIV/0!</v>
      </c>
      <c r="BX1133" t="e">
        <f t="shared" si="894"/>
        <v>#DIV/0!</v>
      </c>
      <c r="BY1133" t="e">
        <f t="shared" si="895"/>
        <v>#DIV/0!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 t="shared" si="896"/>
        <v>1999.9903703703701</v>
      </c>
      <c r="CS1133">
        <f t="shared" si="897"/>
        <v>1681.1886107341486</v>
      </c>
      <c r="CT1133">
        <f t="shared" si="898"/>
        <v>0.84059835269247629</v>
      </c>
      <c r="CU1133">
        <f t="shared" si="899"/>
        <v>0.16075482069647928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1658956765.0185201</v>
      </c>
      <c r="DB1133">
        <v>915.35285185185205</v>
      </c>
      <c r="DC1133">
        <v>985.21918518518498</v>
      </c>
      <c r="DD1133">
        <v>20.8726037037037</v>
      </c>
      <c r="DE1133">
        <v>14.1246333333333</v>
      </c>
      <c r="DF1133">
        <v>906.64796296296299</v>
      </c>
      <c r="DG1133">
        <v>20.5622333333333</v>
      </c>
      <c r="DH1133">
        <v>500.07311111111102</v>
      </c>
      <c r="DI1133">
        <v>90.107829629629606</v>
      </c>
      <c r="DJ1133">
        <v>4.5737470370370403E-2</v>
      </c>
      <c r="DK1133">
        <v>27.068874074074099</v>
      </c>
      <c r="DL1133">
        <v>27.2091888888889</v>
      </c>
      <c r="DM1133">
        <v>999.9</v>
      </c>
      <c r="DN1133">
        <v>0</v>
      </c>
      <c r="DO1133">
        <v>0</v>
      </c>
      <c r="DP1133">
        <v>9995.1851851851807</v>
      </c>
      <c r="DQ1133">
        <v>0</v>
      </c>
      <c r="DR1133">
        <v>13.2394</v>
      </c>
      <c r="DS1133">
        <v>-69.865948148148107</v>
      </c>
      <c r="DT1133">
        <v>934.86607407407405</v>
      </c>
      <c r="DU1133">
        <v>999.33411111111104</v>
      </c>
      <c r="DV1133">
        <v>6.7479674074074101</v>
      </c>
      <c r="DW1133">
        <v>985.21918518518498</v>
      </c>
      <c r="DX1133">
        <v>14.1246333333333</v>
      </c>
      <c r="DY1133">
        <v>1.8807848148148101</v>
      </c>
      <c r="DZ1133">
        <v>1.2727407407407401</v>
      </c>
      <c r="EA1133">
        <v>16.474866666666699</v>
      </c>
      <c r="EB1133">
        <v>10.4807407407407</v>
      </c>
      <c r="EC1133">
        <v>1999.9903703703701</v>
      </c>
      <c r="ED1133">
        <v>0.98000544444444404</v>
      </c>
      <c r="EE1133">
        <v>1.9994244444444399E-2</v>
      </c>
      <c r="EF1133">
        <v>0</v>
      </c>
      <c r="EG1133">
        <v>916.62003703703704</v>
      </c>
      <c r="EH1133">
        <v>5.0006300000000001</v>
      </c>
      <c r="EI1133">
        <v>17993.4518518519</v>
      </c>
      <c r="EJ1133">
        <v>17256.851851851901</v>
      </c>
      <c r="EK1133">
        <v>37.5</v>
      </c>
      <c r="EL1133">
        <v>37.555111111111103</v>
      </c>
      <c r="EM1133">
        <v>37</v>
      </c>
      <c r="EN1133">
        <v>36.875</v>
      </c>
      <c r="EO1133">
        <v>38.561999999999998</v>
      </c>
      <c r="EP1133">
        <v>1955.10037037037</v>
      </c>
      <c r="EQ1133">
        <v>39.89</v>
      </c>
      <c r="ER1133">
        <v>0</v>
      </c>
      <c r="ES1133">
        <v>1658956773.5999999</v>
      </c>
      <c r="ET1133">
        <v>0</v>
      </c>
      <c r="EU1133">
        <v>916.62853846153803</v>
      </c>
      <c r="EV1133">
        <v>-6.7408547064094302</v>
      </c>
      <c r="EW1133">
        <v>-124.68034189303</v>
      </c>
      <c r="EX1133">
        <v>17993.3346153846</v>
      </c>
      <c r="EY1133">
        <v>15</v>
      </c>
      <c r="EZ1133">
        <v>0</v>
      </c>
      <c r="FA1133" t="s">
        <v>419</v>
      </c>
      <c r="FB1133">
        <v>1657551626.5</v>
      </c>
      <c r="FC1133">
        <v>1657551629</v>
      </c>
      <c r="FD1133">
        <v>0</v>
      </c>
      <c r="FE1133">
        <v>0.40300000000000002</v>
      </c>
      <c r="FF1133">
        <v>8.9999999999999993E-3</v>
      </c>
      <c r="FG1133">
        <v>9.41</v>
      </c>
      <c r="FH1133">
        <v>8.6999999999999994E-2</v>
      </c>
      <c r="FI1133">
        <v>417</v>
      </c>
      <c r="FJ1133">
        <v>17</v>
      </c>
      <c r="FK1133">
        <v>1.61</v>
      </c>
      <c r="FL1133">
        <v>0.59</v>
      </c>
      <c r="FM1133">
        <v>-69.7046536585366</v>
      </c>
      <c r="FN1133">
        <v>-3.3503038327526902</v>
      </c>
      <c r="FO1133">
        <v>0.69748207743301505</v>
      </c>
      <c r="FP1133">
        <v>0</v>
      </c>
      <c r="FQ1133">
        <v>917.10382352941201</v>
      </c>
      <c r="FR1133">
        <v>-7.2451336943058404</v>
      </c>
      <c r="FS1133">
        <v>0.74727534379662497</v>
      </c>
      <c r="FT1133">
        <v>0</v>
      </c>
      <c r="FU1133">
        <v>6.7496751219512197</v>
      </c>
      <c r="FV1133">
        <v>6.4056585365874497E-2</v>
      </c>
      <c r="FW1133">
        <v>1.6759750146858699E-2</v>
      </c>
      <c r="FX1133">
        <v>1</v>
      </c>
      <c r="FY1133">
        <v>1</v>
      </c>
      <c r="FZ1133">
        <v>3</v>
      </c>
      <c r="GA1133" t="s">
        <v>438</v>
      </c>
      <c r="GB1133">
        <v>2.9731200000000002</v>
      </c>
      <c r="GC1133">
        <v>2.6999300000000002</v>
      </c>
      <c r="GD1133">
        <v>0.15952</v>
      </c>
      <c r="GE1133">
        <v>0.16777</v>
      </c>
      <c r="GF1133">
        <v>9.3532100000000007E-2</v>
      </c>
      <c r="GG1133">
        <v>7.1485000000000007E-2</v>
      </c>
      <c r="GH1133">
        <v>32764.2</v>
      </c>
      <c r="GI1133">
        <v>35478.9</v>
      </c>
      <c r="GJ1133">
        <v>35323</v>
      </c>
      <c r="GK1133">
        <v>38660.699999999997</v>
      </c>
      <c r="GL1133">
        <v>45398.1</v>
      </c>
      <c r="GM1133">
        <v>51845.8</v>
      </c>
      <c r="GN1133">
        <v>55206.8</v>
      </c>
      <c r="GO1133">
        <v>62004.6</v>
      </c>
      <c r="GP1133">
        <v>1.9962</v>
      </c>
      <c r="GQ1133">
        <v>1.8424</v>
      </c>
      <c r="GR1133">
        <v>0.138879</v>
      </c>
      <c r="GS1133">
        <v>0</v>
      </c>
      <c r="GT1133">
        <v>24.947800000000001</v>
      </c>
      <c r="GU1133">
        <v>999.9</v>
      </c>
      <c r="GV1133">
        <v>42.997999999999998</v>
      </c>
      <c r="GW1133">
        <v>29.446999999999999</v>
      </c>
      <c r="GX1133">
        <v>19.694400000000002</v>
      </c>
      <c r="GY1133">
        <v>59.811300000000003</v>
      </c>
      <c r="GZ1133">
        <v>46.834899999999998</v>
      </c>
      <c r="HA1133">
        <v>1</v>
      </c>
      <c r="HB1133">
        <v>-8.8597599999999999E-2</v>
      </c>
      <c r="HC1133">
        <v>-8.4749500000000005E-2</v>
      </c>
      <c r="HD1133">
        <v>20.113</v>
      </c>
      <c r="HE1133">
        <v>5.1957300000000002</v>
      </c>
      <c r="HF1133">
        <v>12.004</v>
      </c>
      <c r="HG1133">
        <v>4.9748000000000001</v>
      </c>
      <c r="HH1133">
        <v>3.2930000000000001</v>
      </c>
      <c r="HI1133">
        <v>9999</v>
      </c>
      <c r="HJ1133">
        <v>9999</v>
      </c>
      <c r="HK1133">
        <v>9999</v>
      </c>
      <c r="HL1133">
        <v>622.79999999999995</v>
      </c>
      <c r="HM1133">
        <v>1.8632500000000001</v>
      </c>
      <c r="HN1133">
        <v>1.8680399999999999</v>
      </c>
      <c r="HO1133">
        <v>1.8677999999999999</v>
      </c>
      <c r="HP1133">
        <v>1.8689899999999999</v>
      </c>
      <c r="HQ1133">
        <v>1.86981</v>
      </c>
      <c r="HR1133">
        <v>1.8658399999999999</v>
      </c>
      <c r="HS1133">
        <v>1.8669100000000001</v>
      </c>
      <c r="HT1133">
        <v>1.86832</v>
      </c>
      <c r="HU1133">
        <v>5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8.8369999999999997</v>
      </c>
      <c r="II1133">
        <v>0.31</v>
      </c>
      <c r="IJ1133">
        <v>3.6346291650323699</v>
      </c>
      <c r="IK1133">
        <v>5.6267518783259399E-3</v>
      </c>
      <c r="IL1133">
        <v>2.30191766742704E-7</v>
      </c>
      <c r="IM1133">
        <v>-2.9562642023804099E-10</v>
      </c>
      <c r="IN1133">
        <v>-4.4408053959193901E-2</v>
      </c>
      <c r="IO1133">
        <v>-1.77651730019769E-2</v>
      </c>
      <c r="IP1133">
        <v>2.0502542247495602E-3</v>
      </c>
      <c r="IQ1133">
        <v>-1.6883999477825899E-5</v>
      </c>
      <c r="IR1133">
        <v>-3</v>
      </c>
      <c r="IS1133">
        <v>1845</v>
      </c>
      <c r="IT1133">
        <v>1</v>
      </c>
      <c r="IU1133">
        <v>26</v>
      </c>
      <c r="IV1133">
        <v>23419.1</v>
      </c>
      <c r="IW1133">
        <v>23419.1</v>
      </c>
      <c r="IX1133">
        <v>2.0837400000000001</v>
      </c>
      <c r="IY1133">
        <v>2.6061999999999999</v>
      </c>
      <c r="IZ1133">
        <v>1.5478499999999999</v>
      </c>
      <c r="JA1133">
        <v>2.3059099999999999</v>
      </c>
      <c r="JB1133">
        <v>1.3464400000000001</v>
      </c>
      <c r="JC1133">
        <v>2.3584000000000001</v>
      </c>
      <c r="JD1133">
        <v>33.355899999999998</v>
      </c>
      <c r="JE1133">
        <v>24.218800000000002</v>
      </c>
      <c r="JF1133">
        <v>18</v>
      </c>
      <c r="JG1133">
        <v>502.976</v>
      </c>
      <c r="JH1133">
        <v>405.03699999999998</v>
      </c>
      <c r="JI1133">
        <v>25.0001</v>
      </c>
      <c r="JJ1133">
        <v>26.155899999999999</v>
      </c>
      <c r="JK1133">
        <v>30.0002</v>
      </c>
      <c r="JL1133">
        <v>26.1084</v>
      </c>
      <c r="JM1133">
        <v>26.052700000000002</v>
      </c>
      <c r="JN1133">
        <v>41.826599999999999</v>
      </c>
      <c r="JO1133">
        <v>27.85</v>
      </c>
      <c r="JP1133">
        <v>30.561699999999998</v>
      </c>
      <c r="JQ1133">
        <v>25</v>
      </c>
      <c r="JR1133">
        <v>1025.93</v>
      </c>
      <c r="JS1133">
        <v>14.258900000000001</v>
      </c>
      <c r="JT1133">
        <v>102.417</v>
      </c>
      <c r="JU1133">
        <v>103.211</v>
      </c>
    </row>
    <row r="1134" spans="1:281" x14ac:dyDescent="0.2">
      <c r="A1134">
        <v>1118</v>
      </c>
      <c r="B1134">
        <v>1658956777.5</v>
      </c>
      <c r="C1134">
        <v>14984.4000000954</v>
      </c>
      <c r="D1134" t="s">
        <v>2670</v>
      </c>
      <c r="E1134" t="s">
        <v>2671</v>
      </c>
      <c r="F1134">
        <v>5</v>
      </c>
      <c r="G1134" t="s">
        <v>2549</v>
      </c>
      <c r="H1134" t="s">
        <v>416</v>
      </c>
      <c r="I1134">
        <v>1658956769.7321401</v>
      </c>
      <c r="J1134">
        <f t="shared" si="850"/>
        <v>5.7401429219679726E-3</v>
      </c>
      <c r="K1134">
        <f t="shared" si="851"/>
        <v>5.7401429219679727</v>
      </c>
      <c r="L1134">
        <f t="shared" si="852"/>
        <v>33.043819421492984</v>
      </c>
      <c r="M1134">
        <f t="shared" si="853"/>
        <v>931.12860714285705</v>
      </c>
      <c r="N1134">
        <f t="shared" si="854"/>
        <v>715.60231412333997</v>
      </c>
      <c r="O1134">
        <f t="shared" si="855"/>
        <v>64.513935742308632</v>
      </c>
      <c r="P1134">
        <f t="shared" si="856"/>
        <v>83.944350016014511</v>
      </c>
      <c r="Q1134">
        <f t="shared" si="857"/>
        <v>0.29463662896013421</v>
      </c>
      <c r="R1134">
        <f t="shared" si="858"/>
        <v>2.7482682974389205</v>
      </c>
      <c r="S1134">
        <f t="shared" si="859"/>
        <v>0.27814560627540647</v>
      </c>
      <c r="T1134">
        <f t="shared" si="860"/>
        <v>0.17524569421847128</v>
      </c>
      <c r="U1134">
        <f t="shared" si="861"/>
        <v>321.50831968489979</v>
      </c>
      <c r="V1134">
        <f t="shared" si="862"/>
        <v>27.498053691726291</v>
      </c>
      <c r="W1134">
        <f t="shared" si="863"/>
        <v>27.498053691726291</v>
      </c>
      <c r="X1134">
        <f t="shared" si="864"/>
        <v>3.6852033564376399</v>
      </c>
      <c r="Y1134">
        <f t="shared" si="865"/>
        <v>52.369633712297606</v>
      </c>
      <c r="Z1134">
        <f t="shared" si="866"/>
        <v>1.882139241423511</v>
      </c>
      <c r="AA1134">
        <f t="shared" si="867"/>
        <v>3.5939515096924217</v>
      </c>
      <c r="AB1134">
        <f t="shared" si="868"/>
        <v>1.8030641150141289</v>
      </c>
      <c r="AC1134">
        <f t="shared" si="869"/>
        <v>-253.14030285878758</v>
      </c>
      <c r="AD1134">
        <f t="shared" si="870"/>
        <v>-63.386967646750115</v>
      </c>
      <c r="AE1134">
        <f t="shared" si="871"/>
        <v>-4.9917116366952046</v>
      </c>
      <c r="AF1134">
        <f t="shared" si="872"/>
        <v>-1.0662457333090458E-2</v>
      </c>
      <c r="AG1134">
        <f t="shared" si="873"/>
        <v>53.039853456761421</v>
      </c>
      <c r="AH1134">
        <f t="shared" si="874"/>
        <v>5.7333564676400792</v>
      </c>
      <c r="AI1134">
        <f t="shared" si="875"/>
        <v>33.043819421492984</v>
      </c>
      <c r="AJ1134">
        <v>1032.8608320000001</v>
      </c>
      <c r="AK1134">
        <v>975.96986666666601</v>
      </c>
      <c r="AL1134">
        <v>3.4817752380951399</v>
      </c>
      <c r="AM1134">
        <v>66.33</v>
      </c>
      <c r="AN1134">
        <f t="shared" si="876"/>
        <v>5.7401429219679727</v>
      </c>
      <c r="AO1134">
        <v>14.1729706472878</v>
      </c>
      <c r="AP1134">
        <v>20.875777575757599</v>
      </c>
      <c r="AQ1134">
        <v>6.4057941172454298E-3</v>
      </c>
      <c r="AR1134">
        <v>88.640650729912196</v>
      </c>
      <c r="AS1134">
        <v>0</v>
      </c>
      <c r="AT1134">
        <v>0</v>
      </c>
      <c r="AU1134">
        <f t="shared" si="877"/>
        <v>1</v>
      </c>
      <c r="AV1134">
        <f t="shared" si="878"/>
        <v>0</v>
      </c>
      <c r="AW1134">
        <f t="shared" si="879"/>
        <v>47583.738620993739</v>
      </c>
      <c r="AX1134" t="s">
        <v>417</v>
      </c>
      <c r="AY1134" t="s">
        <v>417</v>
      </c>
      <c r="AZ1134">
        <v>0</v>
      </c>
      <c r="BA1134">
        <v>0</v>
      </c>
      <c r="BB1134" t="e">
        <f t="shared" si="880"/>
        <v>#DIV/0!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 t="e">
        <f t="shared" si="881"/>
        <v>#DIV/0!</v>
      </c>
      <c r="BI1134">
        <v>0.5</v>
      </c>
      <c r="BJ1134">
        <f t="shared" si="882"/>
        <v>1681.189799836739</v>
      </c>
      <c r="BK1134">
        <f t="shared" si="883"/>
        <v>33.043819421492984</v>
      </c>
      <c r="BL1134" t="e">
        <f t="shared" si="884"/>
        <v>#DIV/0!</v>
      </c>
      <c r="BM1134">
        <f t="shared" si="885"/>
        <v>1.9655020167682367E-2</v>
      </c>
      <c r="BN1134" t="e">
        <f t="shared" si="886"/>
        <v>#DIV/0!</v>
      </c>
      <c r="BO1134" t="e">
        <f t="shared" si="887"/>
        <v>#DIV/0!</v>
      </c>
      <c r="BP1134" t="s">
        <v>417</v>
      </c>
      <c r="BQ1134">
        <v>0</v>
      </c>
      <c r="BR1134" t="e">
        <f t="shared" si="888"/>
        <v>#DIV/0!</v>
      </c>
      <c r="BS1134" t="e">
        <f t="shared" si="889"/>
        <v>#DIV/0!</v>
      </c>
      <c r="BT1134" t="e">
        <f t="shared" si="890"/>
        <v>#DIV/0!</v>
      </c>
      <c r="BU1134" t="e">
        <f t="shared" si="891"/>
        <v>#DIV/0!</v>
      </c>
      <c r="BV1134" t="e">
        <f t="shared" si="892"/>
        <v>#DIV/0!</v>
      </c>
      <c r="BW1134" t="e">
        <f t="shared" si="893"/>
        <v>#DIV/0!</v>
      </c>
      <c r="BX1134" t="e">
        <f t="shared" si="894"/>
        <v>#DIV/0!</v>
      </c>
      <c r="BY1134" t="e">
        <f t="shared" si="895"/>
        <v>#DIV/0!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 t="shared" si="896"/>
        <v>1999.99178571429</v>
      </c>
      <c r="CS1134">
        <f t="shared" si="897"/>
        <v>1681.189799836739</v>
      </c>
      <c r="CT1134">
        <f t="shared" si="898"/>
        <v>0.84059835237588632</v>
      </c>
      <c r="CU1134">
        <f t="shared" si="899"/>
        <v>0.1607548200854606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1658956769.7321401</v>
      </c>
      <c r="DB1134">
        <v>931.12860714285705</v>
      </c>
      <c r="DC1134">
        <v>1001.17664285714</v>
      </c>
      <c r="DD1134">
        <v>20.877089285714298</v>
      </c>
      <c r="DE1134">
        <v>14.1412714285714</v>
      </c>
      <c r="DF1134">
        <v>922.34032142857097</v>
      </c>
      <c r="DG1134">
        <v>20.566521428571399</v>
      </c>
      <c r="DH1134">
        <v>500.04267857142901</v>
      </c>
      <c r="DI1134">
        <v>90.107503571428595</v>
      </c>
      <c r="DJ1134">
        <v>4.5832253571428602E-2</v>
      </c>
      <c r="DK1134">
        <v>27.070239285714301</v>
      </c>
      <c r="DL1134">
        <v>27.212521428571399</v>
      </c>
      <c r="DM1134">
        <v>999.9</v>
      </c>
      <c r="DN1134">
        <v>0</v>
      </c>
      <c r="DO1134">
        <v>0</v>
      </c>
      <c r="DP1134">
        <v>9988.75</v>
      </c>
      <c r="DQ1134">
        <v>0</v>
      </c>
      <c r="DR1134">
        <v>13.2394</v>
      </c>
      <c r="DS1134">
        <v>-70.048275000000004</v>
      </c>
      <c r="DT1134">
        <v>950.98221428571401</v>
      </c>
      <c r="DU1134">
        <v>1015.53821428571</v>
      </c>
      <c r="DV1134">
        <v>6.73581428571429</v>
      </c>
      <c r="DW1134">
        <v>1001.17664285714</v>
      </c>
      <c r="DX1134">
        <v>14.1412714285714</v>
      </c>
      <c r="DY1134">
        <v>1.8811825</v>
      </c>
      <c r="DZ1134">
        <v>1.27423535714286</v>
      </c>
      <c r="EA1134">
        <v>16.478192857142901</v>
      </c>
      <c r="EB1134">
        <v>10.498310714285701</v>
      </c>
      <c r="EC1134">
        <v>1999.99178571429</v>
      </c>
      <c r="ED1134">
        <v>0.98000542857142803</v>
      </c>
      <c r="EE1134">
        <v>1.9994257142857099E-2</v>
      </c>
      <c r="EF1134">
        <v>0</v>
      </c>
      <c r="EG1134">
        <v>916.05271428571405</v>
      </c>
      <c r="EH1134">
        <v>5.0006300000000001</v>
      </c>
      <c r="EI1134">
        <v>17983.3464285714</v>
      </c>
      <c r="EJ1134">
        <v>17256.871428571401</v>
      </c>
      <c r="EK1134">
        <v>37.504428571428598</v>
      </c>
      <c r="EL1134">
        <v>37.561999999999998</v>
      </c>
      <c r="EM1134">
        <v>37</v>
      </c>
      <c r="EN1134">
        <v>36.875</v>
      </c>
      <c r="EO1134">
        <v>38.561999999999998</v>
      </c>
      <c r="EP1134">
        <v>1955.10142857143</v>
      </c>
      <c r="EQ1134">
        <v>39.89</v>
      </c>
      <c r="ER1134">
        <v>0</v>
      </c>
      <c r="ES1134">
        <v>1658956778.4000001</v>
      </c>
      <c r="ET1134">
        <v>0</v>
      </c>
      <c r="EU1134">
        <v>916.05923076923102</v>
      </c>
      <c r="EV1134">
        <v>-6.8610598426031499</v>
      </c>
      <c r="EW1134">
        <v>-128.051282056524</v>
      </c>
      <c r="EX1134">
        <v>17983.080769230801</v>
      </c>
      <c r="EY1134">
        <v>15</v>
      </c>
      <c r="EZ1134">
        <v>0</v>
      </c>
      <c r="FA1134" t="s">
        <v>419</v>
      </c>
      <c r="FB1134">
        <v>1657551626.5</v>
      </c>
      <c r="FC1134">
        <v>1657551629</v>
      </c>
      <c r="FD1134">
        <v>0</v>
      </c>
      <c r="FE1134">
        <v>0.40300000000000002</v>
      </c>
      <c r="FF1134">
        <v>8.9999999999999993E-3</v>
      </c>
      <c r="FG1134">
        <v>9.41</v>
      </c>
      <c r="FH1134">
        <v>8.6999999999999994E-2</v>
      </c>
      <c r="FI1134">
        <v>417</v>
      </c>
      <c r="FJ1134">
        <v>17</v>
      </c>
      <c r="FK1134">
        <v>1.61</v>
      </c>
      <c r="FL1134">
        <v>0.59</v>
      </c>
      <c r="FM1134">
        <v>-69.918102439024395</v>
      </c>
      <c r="FN1134">
        <v>-0.44754146341487</v>
      </c>
      <c r="FO1134">
        <v>0.51794045071017203</v>
      </c>
      <c r="FP1134">
        <v>1</v>
      </c>
      <c r="FQ1134">
        <v>916.46882352941202</v>
      </c>
      <c r="FR1134">
        <v>-6.5856073455635702</v>
      </c>
      <c r="FS1134">
        <v>0.68360994513934603</v>
      </c>
      <c r="FT1134">
        <v>0</v>
      </c>
      <c r="FU1134">
        <v>6.7401358536585398</v>
      </c>
      <c r="FV1134">
        <v>-8.4238327526114196E-2</v>
      </c>
      <c r="FW1134">
        <v>2.6458780457452299E-2</v>
      </c>
      <c r="FX1134">
        <v>1</v>
      </c>
      <c r="FY1134">
        <v>2</v>
      </c>
      <c r="FZ1134">
        <v>3</v>
      </c>
      <c r="GA1134" t="s">
        <v>426</v>
      </c>
      <c r="GB1134">
        <v>2.97343</v>
      </c>
      <c r="GC1134">
        <v>2.7010100000000001</v>
      </c>
      <c r="GD1134">
        <v>0.16136</v>
      </c>
      <c r="GE1134">
        <v>0.16966800000000001</v>
      </c>
      <c r="GF1134">
        <v>9.3587000000000004E-2</v>
      </c>
      <c r="GG1134">
        <v>7.1733599999999995E-2</v>
      </c>
      <c r="GH1134">
        <v>32692.6</v>
      </c>
      <c r="GI1134">
        <v>35397.300000000003</v>
      </c>
      <c r="GJ1134">
        <v>35323.1</v>
      </c>
      <c r="GK1134">
        <v>38659.9</v>
      </c>
      <c r="GL1134">
        <v>45395.1</v>
      </c>
      <c r="GM1134">
        <v>51831.6</v>
      </c>
      <c r="GN1134">
        <v>55206.5</v>
      </c>
      <c r="GO1134">
        <v>62004.2</v>
      </c>
      <c r="GP1134">
        <v>1.9967999999999999</v>
      </c>
      <c r="GQ1134">
        <v>1.8428</v>
      </c>
      <c r="GR1134">
        <v>0.137985</v>
      </c>
      <c r="GS1134">
        <v>0</v>
      </c>
      <c r="GT1134">
        <v>24.947800000000001</v>
      </c>
      <c r="GU1134">
        <v>999.9</v>
      </c>
      <c r="GV1134">
        <v>42.95</v>
      </c>
      <c r="GW1134">
        <v>29.437000000000001</v>
      </c>
      <c r="GX1134">
        <v>19.658300000000001</v>
      </c>
      <c r="GY1134">
        <v>60.1813</v>
      </c>
      <c r="GZ1134">
        <v>47.0473</v>
      </c>
      <c r="HA1134">
        <v>1</v>
      </c>
      <c r="HB1134">
        <v>-8.8414599999999996E-2</v>
      </c>
      <c r="HC1134">
        <v>-8.3224400000000004E-2</v>
      </c>
      <c r="HD1134">
        <v>20.113600000000002</v>
      </c>
      <c r="HE1134">
        <v>5.20052</v>
      </c>
      <c r="HF1134">
        <v>12.0052</v>
      </c>
      <c r="HG1134">
        <v>4.976</v>
      </c>
      <c r="HH1134">
        <v>3.2934000000000001</v>
      </c>
      <c r="HI1134">
        <v>9999</v>
      </c>
      <c r="HJ1134">
        <v>9999</v>
      </c>
      <c r="HK1134">
        <v>9999</v>
      </c>
      <c r="HL1134">
        <v>622.79999999999995</v>
      </c>
      <c r="HM1134">
        <v>1.8632500000000001</v>
      </c>
      <c r="HN1134">
        <v>1.8680099999999999</v>
      </c>
      <c r="HO1134">
        <v>1.8678300000000001</v>
      </c>
      <c r="HP1134">
        <v>1.8690199999999999</v>
      </c>
      <c r="HQ1134">
        <v>1.86981</v>
      </c>
      <c r="HR1134">
        <v>1.8658399999999999</v>
      </c>
      <c r="HS1134">
        <v>1.8669100000000001</v>
      </c>
      <c r="HT1134">
        <v>1.86829</v>
      </c>
      <c r="HU1134">
        <v>5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8.9250000000000007</v>
      </c>
      <c r="II1134">
        <v>0.31069999999999998</v>
      </c>
      <c r="IJ1134">
        <v>3.6346291650323699</v>
      </c>
      <c r="IK1134">
        <v>5.6267518783259399E-3</v>
      </c>
      <c r="IL1134">
        <v>2.30191766742704E-7</v>
      </c>
      <c r="IM1134">
        <v>-2.9562642023804099E-10</v>
      </c>
      <c r="IN1134">
        <v>-4.4408053959193901E-2</v>
      </c>
      <c r="IO1134">
        <v>-1.77651730019769E-2</v>
      </c>
      <c r="IP1134">
        <v>2.0502542247495602E-3</v>
      </c>
      <c r="IQ1134">
        <v>-1.6883999477825899E-5</v>
      </c>
      <c r="IR1134">
        <v>-3</v>
      </c>
      <c r="IS1134">
        <v>1845</v>
      </c>
      <c r="IT1134">
        <v>1</v>
      </c>
      <c r="IU1134">
        <v>26</v>
      </c>
      <c r="IV1134">
        <v>23419.200000000001</v>
      </c>
      <c r="IW1134">
        <v>23419.1</v>
      </c>
      <c r="IX1134">
        <v>2.1142599999999998</v>
      </c>
      <c r="IY1134">
        <v>2.6135299999999999</v>
      </c>
      <c r="IZ1134">
        <v>1.5478499999999999</v>
      </c>
      <c r="JA1134">
        <v>2.3059099999999999</v>
      </c>
      <c r="JB1134">
        <v>1.3464400000000001</v>
      </c>
      <c r="JC1134">
        <v>2.2949199999999998</v>
      </c>
      <c r="JD1134">
        <v>33.355899999999998</v>
      </c>
      <c r="JE1134">
        <v>24.210100000000001</v>
      </c>
      <c r="JF1134">
        <v>18</v>
      </c>
      <c r="JG1134">
        <v>503.37400000000002</v>
      </c>
      <c r="JH1134">
        <v>405.25900000000001</v>
      </c>
      <c r="JI1134">
        <v>25.0002</v>
      </c>
      <c r="JJ1134">
        <v>26.155899999999999</v>
      </c>
      <c r="JK1134">
        <v>29.9999</v>
      </c>
      <c r="JL1134">
        <v>26.1084</v>
      </c>
      <c r="JM1134">
        <v>26.052700000000002</v>
      </c>
      <c r="JN1134">
        <v>42.327300000000001</v>
      </c>
      <c r="JO1134">
        <v>27.564599999999999</v>
      </c>
      <c r="JP1134">
        <v>30.561699999999998</v>
      </c>
      <c r="JQ1134">
        <v>25</v>
      </c>
      <c r="JR1134">
        <v>1039.31</v>
      </c>
      <c r="JS1134">
        <v>14.2851</v>
      </c>
      <c r="JT1134">
        <v>102.416</v>
      </c>
      <c r="JU1134">
        <v>103.21</v>
      </c>
    </row>
    <row r="1135" spans="1:281" x14ac:dyDescent="0.2">
      <c r="A1135">
        <v>1119</v>
      </c>
      <c r="B1135">
        <v>1658956782.5</v>
      </c>
      <c r="C1135">
        <v>14989.4000000954</v>
      </c>
      <c r="D1135" t="s">
        <v>2672</v>
      </c>
      <c r="E1135" t="s">
        <v>2673</v>
      </c>
      <c r="F1135">
        <v>5</v>
      </c>
      <c r="G1135" t="s">
        <v>2549</v>
      </c>
      <c r="H1135" t="s">
        <v>416</v>
      </c>
      <c r="I1135">
        <v>1658956775</v>
      </c>
      <c r="J1135">
        <f t="shared" si="850"/>
        <v>5.693846859484218E-3</v>
      </c>
      <c r="K1135">
        <f t="shared" si="851"/>
        <v>5.6938468594842178</v>
      </c>
      <c r="L1135">
        <f t="shared" si="852"/>
        <v>33.268020475656037</v>
      </c>
      <c r="M1135">
        <f t="shared" si="853"/>
        <v>948.82859259259305</v>
      </c>
      <c r="N1135">
        <f t="shared" si="854"/>
        <v>729.56916201726187</v>
      </c>
      <c r="O1135">
        <f t="shared" si="855"/>
        <v>65.773364366059653</v>
      </c>
      <c r="P1135">
        <f t="shared" si="856"/>
        <v>85.540414796276167</v>
      </c>
      <c r="Q1135">
        <f t="shared" si="857"/>
        <v>0.29158967716579298</v>
      </c>
      <c r="R1135">
        <f t="shared" si="858"/>
        <v>2.7489204988162181</v>
      </c>
      <c r="S1135">
        <f t="shared" si="859"/>
        <v>0.27543153431776085</v>
      </c>
      <c r="T1135">
        <f t="shared" si="860"/>
        <v>0.17352179684061428</v>
      </c>
      <c r="U1135">
        <f t="shared" si="861"/>
        <v>321.50927603350902</v>
      </c>
      <c r="V1135">
        <f t="shared" si="862"/>
        <v>27.513005860575817</v>
      </c>
      <c r="W1135">
        <f t="shared" si="863"/>
        <v>27.513005860575817</v>
      </c>
      <c r="X1135">
        <f t="shared" si="864"/>
        <v>3.688428855221586</v>
      </c>
      <c r="Y1135">
        <f t="shared" si="865"/>
        <v>52.367427942810785</v>
      </c>
      <c r="Z1135">
        <f t="shared" si="866"/>
        <v>1.8823105640464057</v>
      </c>
      <c r="AA1135">
        <f t="shared" si="867"/>
        <v>3.5944300455275981</v>
      </c>
      <c r="AB1135">
        <f t="shared" si="868"/>
        <v>1.8061182911751803</v>
      </c>
      <c r="AC1135">
        <f t="shared" si="869"/>
        <v>-251.098646503254</v>
      </c>
      <c r="AD1135">
        <f t="shared" si="870"/>
        <v>-65.281783510990977</v>
      </c>
      <c r="AE1135">
        <f t="shared" si="871"/>
        <v>-5.1401505898512863</v>
      </c>
      <c r="AF1135">
        <f t="shared" si="872"/>
        <v>-1.1304570587213902E-2</v>
      </c>
      <c r="AG1135">
        <f t="shared" si="873"/>
        <v>52.690693326974731</v>
      </c>
      <c r="AH1135">
        <f t="shared" si="874"/>
        <v>5.7069737875578523</v>
      </c>
      <c r="AI1135">
        <f t="shared" si="875"/>
        <v>33.268020475656037</v>
      </c>
      <c r="AJ1135">
        <v>1049.2175389090901</v>
      </c>
      <c r="AK1135">
        <v>992.77818787878698</v>
      </c>
      <c r="AL1135">
        <v>3.3302488311686602</v>
      </c>
      <c r="AM1135">
        <v>66.33</v>
      </c>
      <c r="AN1135">
        <f t="shared" si="876"/>
        <v>5.6938468594842178</v>
      </c>
      <c r="AO1135">
        <v>14.210957204584</v>
      </c>
      <c r="AP1135">
        <v>20.895445454545499</v>
      </c>
      <c r="AQ1135">
        <v>7.4527727200218697E-4</v>
      </c>
      <c r="AR1135">
        <v>88.640650729912196</v>
      </c>
      <c r="AS1135">
        <v>0</v>
      </c>
      <c r="AT1135">
        <v>0</v>
      </c>
      <c r="AU1135">
        <f t="shared" si="877"/>
        <v>1</v>
      </c>
      <c r="AV1135">
        <f t="shared" si="878"/>
        <v>0</v>
      </c>
      <c r="AW1135">
        <f t="shared" si="879"/>
        <v>47601.03956023285</v>
      </c>
      <c r="AX1135" t="s">
        <v>417</v>
      </c>
      <c r="AY1135" t="s">
        <v>417</v>
      </c>
      <c r="AZ1135">
        <v>0</v>
      </c>
      <c r="BA1135">
        <v>0</v>
      </c>
      <c r="BB1135" t="e">
        <f t="shared" si="880"/>
        <v>#DIV/0!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 t="e">
        <f t="shared" si="881"/>
        <v>#DIV/0!</v>
      </c>
      <c r="BI1135">
        <v>0.5</v>
      </c>
      <c r="BJ1135">
        <f t="shared" si="882"/>
        <v>1681.1948331779854</v>
      </c>
      <c r="BK1135">
        <f t="shared" si="883"/>
        <v>33.268020475656037</v>
      </c>
      <c r="BL1135" t="e">
        <f t="shared" si="884"/>
        <v>#DIV/0!</v>
      </c>
      <c r="BM1135">
        <f t="shared" si="885"/>
        <v>1.9788319485118239E-2</v>
      </c>
      <c r="BN1135" t="e">
        <f t="shared" si="886"/>
        <v>#DIV/0!</v>
      </c>
      <c r="BO1135" t="e">
        <f t="shared" si="887"/>
        <v>#DIV/0!</v>
      </c>
      <c r="BP1135" t="s">
        <v>417</v>
      </c>
      <c r="BQ1135">
        <v>0</v>
      </c>
      <c r="BR1135" t="e">
        <f t="shared" si="888"/>
        <v>#DIV/0!</v>
      </c>
      <c r="BS1135" t="e">
        <f t="shared" si="889"/>
        <v>#DIV/0!</v>
      </c>
      <c r="BT1135" t="e">
        <f t="shared" si="890"/>
        <v>#DIV/0!</v>
      </c>
      <c r="BU1135" t="e">
        <f t="shared" si="891"/>
        <v>#DIV/0!</v>
      </c>
      <c r="BV1135" t="e">
        <f t="shared" si="892"/>
        <v>#DIV/0!</v>
      </c>
      <c r="BW1135" t="e">
        <f t="shared" si="893"/>
        <v>#DIV/0!</v>
      </c>
      <c r="BX1135" t="e">
        <f t="shared" si="894"/>
        <v>#DIV/0!</v>
      </c>
      <c r="BY1135" t="e">
        <f t="shared" si="895"/>
        <v>#DIV/0!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 t="shared" si="896"/>
        <v>1999.9977777777799</v>
      </c>
      <c r="CS1135">
        <f t="shared" si="897"/>
        <v>1681.1948331779854</v>
      </c>
      <c r="CT1135">
        <f t="shared" si="898"/>
        <v>0.84059835058715915</v>
      </c>
      <c r="CU1135">
        <f t="shared" si="899"/>
        <v>0.16075481663321728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1658956775</v>
      </c>
      <c r="DB1135">
        <v>948.82859259259305</v>
      </c>
      <c r="DC1135">
        <v>1018.54922222222</v>
      </c>
      <c r="DD1135">
        <v>20.878903703703699</v>
      </c>
      <c r="DE1135">
        <v>14.174111111111101</v>
      </c>
      <c r="DF1135">
        <v>939.94711111111098</v>
      </c>
      <c r="DG1135">
        <v>20.568248148148101</v>
      </c>
      <c r="DH1135">
        <v>500.04396296296301</v>
      </c>
      <c r="DI1135">
        <v>90.107692592592599</v>
      </c>
      <c r="DJ1135">
        <v>4.6014266666666699E-2</v>
      </c>
      <c r="DK1135">
        <v>27.0725074074074</v>
      </c>
      <c r="DL1135">
        <v>27.215885185185201</v>
      </c>
      <c r="DM1135">
        <v>999.9</v>
      </c>
      <c r="DN1135">
        <v>0</v>
      </c>
      <c r="DO1135">
        <v>0</v>
      </c>
      <c r="DP1135">
        <v>9992.5925925925894</v>
      </c>
      <c r="DQ1135">
        <v>0</v>
      </c>
      <c r="DR1135">
        <v>13.2394</v>
      </c>
      <c r="DS1135">
        <v>-69.720696296296296</v>
      </c>
      <c r="DT1135">
        <v>969.06144444444396</v>
      </c>
      <c r="DU1135">
        <v>1033.19333333333</v>
      </c>
      <c r="DV1135">
        <v>6.7047837037036997</v>
      </c>
      <c r="DW1135">
        <v>1018.54922222222</v>
      </c>
      <c r="DX1135">
        <v>14.174111111111101</v>
      </c>
      <c r="DY1135">
        <v>1.8813496296296299</v>
      </c>
      <c r="DZ1135">
        <v>1.27719703703704</v>
      </c>
      <c r="EA1135">
        <v>16.479588888888902</v>
      </c>
      <c r="EB1135">
        <v>10.533074074074101</v>
      </c>
      <c r="EC1135">
        <v>1999.9977777777799</v>
      </c>
      <c r="ED1135">
        <v>0.98000559259259201</v>
      </c>
      <c r="EE1135">
        <v>1.99941259259259E-2</v>
      </c>
      <c r="EF1135">
        <v>0</v>
      </c>
      <c r="EG1135">
        <v>915.381666666667</v>
      </c>
      <c r="EH1135">
        <v>5.0006300000000001</v>
      </c>
      <c r="EI1135">
        <v>17971.570370370398</v>
      </c>
      <c r="EJ1135">
        <v>17256.918518518502</v>
      </c>
      <c r="EK1135">
        <v>37.513777777777797</v>
      </c>
      <c r="EL1135">
        <v>37.561999999999998</v>
      </c>
      <c r="EM1135">
        <v>37</v>
      </c>
      <c r="EN1135">
        <v>36.875</v>
      </c>
      <c r="EO1135">
        <v>38.561999999999998</v>
      </c>
      <c r="EP1135">
        <v>1955.1074074074099</v>
      </c>
      <c r="EQ1135">
        <v>39.89</v>
      </c>
      <c r="ER1135">
        <v>0</v>
      </c>
      <c r="ES1135">
        <v>1658956783.8</v>
      </c>
      <c r="ET1135">
        <v>0</v>
      </c>
      <c r="EU1135">
        <v>915.35591999999997</v>
      </c>
      <c r="EV1135">
        <v>-7.6673077188065104</v>
      </c>
      <c r="EW1135">
        <v>-138.80000025061</v>
      </c>
      <c r="EX1135">
        <v>17970.187999999998</v>
      </c>
      <c r="EY1135">
        <v>15</v>
      </c>
      <c r="EZ1135">
        <v>0</v>
      </c>
      <c r="FA1135" t="s">
        <v>419</v>
      </c>
      <c r="FB1135">
        <v>1657551626.5</v>
      </c>
      <c r="FC1135">
        <v>1657551629</v>
      </c>
      <c r="FD1135">
        <v>0</v>
      </c>
      <c r="FE1135">
        <v>0.40300000000000002</v>
      </c>
      <c r="FF1135">
        <v>8.9999999999999993E-3</v>
      </c>
      <c r="FG1135">
        <v>9.41</v>
      </c>
      <c r="FH1135">
        <v>8.6999999999999994E-2</v>
      </c>
      <c r="FI1135">
        <v>417</v>
      </c>
      <c r="FJ1135">
        <v>17</v>
      </c>
      <c r="FK1135">
        <v>1.61</v>
      </c>
      <c r="FL1135">
        <v>0.59</v>
      </c>
      <c r="FM1135">
        <v>-69.870775609756095</v>
      </c>
      <c r="FN1135">
        <v>-0.109011846689859</v>
      </c>
      <c r="FO1135">
        <v>0.60097166029546401</v>
      </c>
      <c r="FP1135">
        <v>1</v>
      </c>
      <c r="FQ1135">
        <v>915.89132352941203</v>
      </c>
      <c r="FR1135">
        <v>-7.3911841151402804</v>
      </c>
      <c r="FS1135">
        <v>0.76255841514285605</v>
      </c>
      <c r="FT1135">
        <v>0</v>
      </c>
      <c r="FU1135">
        <v>6.7238058536585399</v>
      </c>
      <c r="FV1135">
        <v>-0.30742076655051798</v>
      </c>
      <c r="FW1135">
        <v>3.9140068046827597E-2</v>
      </c>
      <c r="FX1135">
        <v>0</v>
      </c>
      <c r="FY1135">
        <v>1</v>
      </c>
      <c r="FZ1135">
        <v>3</v>
      </c>
      <c r="GA1135" t="s">
        <v>438</v>
      </c>
      <c r="GB1135">
        <v>2.9743400000000002</v>
      </c>
      <c r="GC1135">
        <v>2.6997599999999999</v>
      </c>
      <c r="GD1135">
        <v>0.163161</v>
      </c>
      <c r="GE1135">
        <v>0.17114299999999999</v>
      </c>
      <c r="GF1135">
        <v>9.3621200000000002E-2</v>
      </c>
      <c r="GG1135">
        <v>7.2042900000000007E-2</v>
      </c>
      <c r="GH1135">
        <v>32622.1</v>
      </c>
      <c r="GI1135">
        <v>35334.699999999997</v>
      </c>
      <c r="GJ1135">
        <v>35322.699999999997</v>
      </c>
      <c r="GK1135">
        <v>38660.1</v>
      </c>
      <c r="GL1135">
        <v>45393.3</v>
      </c>
      <c r="GM1135">
        <v>51814.3</v>
      </c>
      <c r="GN1135">
        <v>55206.400000000001</v>
      </c>
      <c r="GO1135">
        <v>62004.2</v>
      </c>
      <c r="GP1135">
        <v>1.9974000000000001</v>
      </c>
      <c r="GQ1135">
        <v>1.8424</v>
      </c>
      <c r="GR1135">
        <v>0.138432</v>
      </c>
      <c r="GS1135">
        <v>0</v>
      </c>
      <c r="GT1135">
        <v>24.947800000000001</v>
      </c>
      <c r="GU1135">
        <v>999.9</v>
      </c>
      <c r="GV1135">
        <v>42.924999999999997</v>
      </c>
      <c r="GW1135">
        <v>29.437000000000001</v>
      </c>
      <c r="GX1135">
        <v>19.6479</v>
      </c>
      <c r="GY1135">
        <v>60.161299999999997</v>
      </c>
      <c r="GZ1135">
        <v>46.658700000000003</v>
      </c>
      <c r="HA1135">
        <v>1</v>
      </c>
      <c r="HB1135">
        <v>-8.8211399999999995E-2</v>
      </c>
      <c r="HC1135">
        <v>-8.1699300000000002E-2</v>
      </c>
      <c r="HD1135">
        <v>20.1128</v>
      </c>
      <c r="HE1135">
        <v>5.1957300000000002</v>
      </c>
      <c r="HF1135">
        <v>12.0052</v>
      </c>
      <c r="HG1135">
        <v>4.9748000000000001</v>
      </c>
      <c r="HH1135">
        <v>3.2934000000000001</v>
      </c>
      <c r="HI1135">
        <v>9999</v>
      </c>
      <c r="HJ1135">
        <v>9999</v>
      </c>
      <c r="HK1135">
        <v>9999</v>
      </c>
      <c r="HL1135">
        <v>622.79999999999995</v>
      </c>
      <c r="HM1135">
        <v>1.8631899999999999</v>
      </c>
      <c r="HN1135">
        <v>1.8680399999999999</v>
      </c>
      <c r="HO1135">
        <v>1.8678300000000001</v>
      </c>
      <c r="HP1135">
        <v>1.8690199999999999</v>
      </c>
      <c r="HQ1135">
        <v>1.86981</v>
      </c>
      <c r="HR1135">
        <v>1.8658399999999999</v>
      </c>
      <c r="HS1135">
        <v>1.8669100000000001</v>
      </c>
      <c r="HT1135">
        <v>1.86829</v>
      </c>
      <c r="HU1135">
        <v>5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9.0120000000000005</v>
      </c>
      <c r="II1135">
        <v>0.31119999999999998</v>
      </c>
      <c r="IJ1135">
        <v>3.6346291650323699</v>
      </c>
      <c r="IK1135">
        <v>5.6267518783259399E-3</v>
      </c>
      <c r="IL1135">
        <v>2.30191766742704E-7</v>
      </c>
      <c r="IM1135">
        <v>-2.9562642023804099E-10</v>
      </c>
      <c r="IN1135">
        <v>-4.4408053959193901E-2</v>
      </c>
      <c r="IO1135">
        <v>-1.77651730019769E-2</v>
      </c>
      <c r="IP1135">
        <v>2.0502542247495602E-3</v>
      </c>
      <c r="IQ1135">
        <v>-1.6883999477825899E-5</v>
      </c>
      <c r="IR1135">
        <v>-3</v>
      </c>
      <c r="IS1135">
        <v>1845</v>
      </c>
      <c r="IT1135">
        <v>1</v>
      </c>
      <c r="IU1135">
        <v>26</v>
      </c>
      <c r="IV1135">
        <v>23419.3</v>
      </c>
      <c r="IW1135">
        <v>23419.200000000001</v>
      </c>
      <c r="IX1135">
        <v>2.1386699999999998</v>
      </c>
      <c r="IY1135">
        <v>2.6074199999999998</v>
      </c>
      <c r="IZ1135">
        <v>1.5478499999999999</v>
      </c>
      <c r="JA1135">
        <v>2.3059099999999999</v>
      </c>
      <c r="JB1135">
        <v>1.3464400000000001</v>
      </c>
      <c r="JC1135">
        <v>2.3840300000000001</v>
      </c>
      <c r="JD1135">
        <v>33.355899999999998</v>
      </c>
      <c r="JE1135">
        <v>24.218800000000002</v>
      </c>
      <c r="JF1135">
        <v>18</v>
      </c>
      <c r="JG1135">
        <v>503.76799999999997</v>
      </c>
      <c r="JH1135">
        <v>405.03699999999998</v>
      </c>
      <c r="JI1135">
        <v>25.0002</v>
      </c>
      <c r="JJ1135">
        <v>26.155899999999999</v>
      </c>
      <c r="JK1135">
        <v>30.0001</v>
      </c>
      <c r="JL1135">
        <v>26.1084</v>
      </c>
      <c r="JM1135">
        <v>26.052700000000002</v>
      </c>
      <c r="JN1135">
        <v>42.816200000000002</v>
      </c>
      <c r="JO1135">
        <v>26.8367</v>
      </c>
      <c r="JP1135">
        <v>30.561699999999998</v>
      </c>
      <c r="JQ1135">
        <v>25</v>
      </c>
      <c r="JR1135">
        <v>1059.6199999999999</v>
      </c>
      <c r="JS1135">
        <v>14.462999999999999</v>
      </c>
      <c r="JT1135">
        <v>102.416</v>
      </c>
      <c r="JU1135">
        <v>103.21</v>
      </c>
    </row>
    <row r="1136" spans="1:281" x14ac:dyDescent="0.2">
      <c r="A1136">
        <v>1120</v>
      </c>
      <c r="B1136">
        <v>1658956787.5</v>
      </c>
      <c r="C1136">
        <v>14994.4000000954</v>
      </c>
      <c r="D1136" t="s">
        <v>2674</v>
      </c>
      <c r="E1136" t="s">
        <v>2675</v>
      </c>
      <c r="F1136">
        <v>5</v>
      </c>
      <c r="G1136" t="s">
        <v>2549</v>
      </c>
      <c r="H1136" t="s">
        <v>416</v>
      </c>
      <c r="I1136">
        <v>1658956779.7142899</v>
      </c>
      <c r="J1136">
        <f t="shared" si="850"/>
        <v>5.62279446815431E-3</v>
      </c>
      <c r="K1136">
        <f t="shared" si="851"/>
        <v>5.6227944681543098</v>
      </c>
      <c r="L1136">
        <f t="shared" si="852"/>
        <v>33.143797086093386</v>
      </c>
      <c r="M1136">
        <f t="shared" si="853"/>
        <v>964.34528571428598</v>
      </c>
      <c r="N1136">
        <f t="shared" si="854"/>
        <v>742.4449402340374</v>
      </c>
      <c r="O1136">
        <f t="shared" si="855"/>
        <v>66.934692067194007</v>
      </c>
      <c r="P1136">
        <f t="shared" si="856"/>
        <v>86.939988742315009</v>
      </c>
      <c r="Q1136">
        <f t="shared" si="857"/>
        <v>0.28712757227215219</v>
      </c>
      <c r="R1136">
        <f t="shared" si="858"/>
        <v>2.7477701097022309</v>
      </c>
      <c r="S1136">
        <f t="shared" si="859"/>
        <v>0.27143971400073946</v>
      </c>
      <c r="T1136">
        <f t="shared" si="860"/>
        <v>0.1709878473796774</v>
      </c>
      <c r="U1136">
        <f t="shared" si="861"/>
        <v>321.51025768490121</v>
      </c>
      <c r="V1136">
        <f t="shared" si="862"/>
        <v>27.53462847016738</v>
      </c>
      <c r="W1136">
        <f t="shared" si="863"/>
        <v>27.53462847016738</v>
      </c>
      <c r="X1136">
        <f t="shared" si="864"/>
        <v>3.69309766647681</v>
      </c>
      <c r="Y1136">
        <f t="shared" si="865"/>
        <v>52.390207130404761</v>
      </c>
      <c r="Z1136">
        <f t="shared" si="866"/>
        <v>1.88333224803491</v>
      </c>
      <c r="AA1136">
        <f t="shared" si="867"/>
        <v>3.5948173355129076</v>
      </c>
      <c r="AB1136">
        <f t="shared" si="868"/>
        <v>1.8097654184419001</v>
      </c>
      <c r="AC1136">
        <f t="shared" si="869"/>
        <v>-247.96523604560508</v>
      </c>
      <c r="AD1136">
        <f t="shared" si="870"/>
        <v>-68.185689870963756</v>
      </c>
      <c r="AE1136">
        <f t="shared" si="871"/>
        <v>-5.3716754437413403</v>
      </c>
      <c r="AF1136">
        <f t="shared" si="872"/>
        <v>-1.2343675408999388E-2</v>
      </c>
      <c r="AG1136">
        <f t="shared" si="873"/>
        <v>52.606912687446801</v>
      </c>
      <c r="AH1136">
        <f t="shared" si="874"/>
        <v>5.653867390920789</v>
      </c>
      <c r="AI1136">
        <f t="shared" si="875"/>
        <v>33.143797086093386</v>
      </c>
      <c r="AJ1136">
        <v>1065.56890618182</v>
      </c>
      <c r="AK1136">
        <v>1009.24005454545</v>
      </c>
      <c r="AL1136">
        <v>3.3380297835498101</v>
      </c>
      <c r="AM1136">
        <v>66.33</v>
      </c>
      <c r="AN1136">
        <f t="shared" si="876"/>
        <v>5.6227944681543098</v>
      </c>
      <c r="AO1136">
        <v>14.3323725914689</v>
      </c>
      <c r="AP1136">
        <v>20.932516363636399</v>
      </c>
      <c r="AQ1136">
        <v>8.4996388697979302E-4</v>
      </c>
      <c r="AR1136">
        <v>88.640650729912196</v>
      </c>
      <c r="AS1136">
        <v>0</v>
      </c>
      <c r="AT1136">
        <v>0</v>
      </c>
      <c r="AU1136">
        <f t="shared" si="877"/>
        <v>1</v>
      </c>
      <c r="AV1136">
        <f t="shared" si="878"/>
        <v>0</v>
      </c>
      <c r="AW1136">
        <f t="shared" si="879"/>
        <v>47569.618665348899</v>
      </c>
      <c r="AX1136" t="s">
        <v>417</v>
      </c>
      <c r="AY1136" t="s">
        <v>417</v>
      </c>
      <c r="AZ1136">
        <v>0</v>
      </c>
      <c r="BA1136">
        <v>0</v>
      </c>
      <c r="BB1136" t="e">
        <f t="shared" si="880"/>
        <v>#DIV/0!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 t="e">
        <f t="shared" si="881"/>
        <v>#DIV/0!</v>
      </c>
      <c r="BI1136">
        <v>0.5</v>
      </c>
      <c r="BJ1136">
        <f t="shared" si="882"/>
        <v>1681.1999998367373</v>
      </c>
      <c r="BK1136">
        <f t="shared" si="883"/>
        <v>33.143797086093386</v>
      </c>
      <c r="BL1136" t="e">
        <f t="shared" si="884"/>
        <v>#DIV/0!</v>
      </c>
      <c r="BM1136">
        <f t="shared" si="885"/>
        <v>1.9714368956288371E-2</v>
      </c>
      <c r="BN1136" t="e">
        <f t="shared" si="886"/>
        <v>#DIV/0!</v>
      </c>
      <c r="BO1136" t="e">
        <f t="shared" si="887"/>
        <v>#DIV/0!</v>
      </c>
      <c r="BP1136" t="s">
        <v>417</v>
      </c>
      <c r="BQ1136">
        <v>0</v>
      </c>
      <c r="BR1136" t="e">
        <f t="shared" si="888"/>
        <v>#DIV/0!</v>
      </c>
      <c r="BS1136" t="e">
        <f t="shared" si="889"/>
        <v>#DIV/0!</v>
      </c>
      <c r="BT1136" t="e">
        <f t="shared" si="890"/>
        <v>#DIV/0!</v>
      </c>
      <c r="BU1136" t="e">
        <f t="shared" si="891"/>
        <v>#DIV/0!</v>
      </c>
      <c r="BV1136" t="e">
        <f t="shared" si="892"/>
        <v>#DIV/0!</v>
      </c>
      <c r="BW1136" t="e">
        <f t="shared" si="893"/>
        <v>#DIV/0!</v>
      </c>
      <c r="BX1136" t="e">
        <f t="shared" si="894"/>
        <v>#DIV/0!</v>
      </c>
      <c r="BY1136" t="e">
        <f t="shared" si="895"/>
        <v>#DIV/0!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 t="shared" si="896"/>
        <v>2000.0039285714299</v>
      </c>
      <c r="CS1136">
        <f t="shared" si="897"/>
        <v>1681.1999998367373</v>
      </c>
      <c r="CT1136">
        <f t="shared" si="898"/>
        <v>0.84059834874304018</v>
      </c>
      <c r="CU1136">
        <f t="shared" si="899"/>
        <v>0.16075481307406767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1658956779.7142899</v>
      </c>
      <c r="DB1136">
        <v>964.34528571428598</v>
      </c>
      <c r="DC1136">
        <v>1034.01071428571</v>
      </c>
      <c r="DD1136">
        <v>20.8900714285714</v>
      </c>
      <c r="DE1136">
        <v>14.2476964285714</v>
      </c>
      <c r="DF1136">
        <v>955.38260714285695</v>
      </c>
      <c r="DG1136">
        <v>20.578935714285699</v>
      </c>
      <c r="DH1136">
        <v>500.040214285714</v>
      </c>
      <c r="DI1136">
        <v>90.108271428571399</v>
      </c>
      <c r="DJ1136">
        <v>4.6147357142857198E-2</v>
      </c>
      <c r="DK1136">
        <v>27.074342857142899</v>
      </c>
      <c r="DL1136">
        <v>27.223285714285701</v>
      </c>
      <c r="DM1136">
        <v>999.9</v>
      </c>
      <c r="DN1136">
        <v>0</v>
      </c>
      <c r="DO1136">
        <v>0</v>
      </c>
      <c r="DP1136">
        <v>9985.7142857142899</v>
      </c>
      <c r="DQ1136">
        <v>0</v>
      </c>
      <c r="DR1136">
        <v>13.2394</v>
      </c>
      <c r="DS1136">
        <v>-69.665421428571406</v>
      </c>
      <c r="DT1136">
        <v>984.92075</v>
      </c>
      <c r="DU1136">
        <v>1048.9560714285701</v>
      </c>
      <c r="DV1136">
        <v>6.6423632142857096</v>
      </c>
      <c r="DW1136">
        <v>1034.01071428571</v>
      </c>
      <c r="DX1136">
        <v>14.2476964285714</v>
      </c>
      <c r="DY1136">
        <v>1.8823678571428599</v>
      </c>
      <c r="DZ1136">
        <v>1.28383571428571</v>
      </c>
      <c r="EA1136">
        <v>16.488092857142899</v>
      </c>
      <c r="EB1136">
        <v>10.610753571428599</v>
      </c>
      <c r="EC1136">
        <v>2000.0039285714299</v>
      </c>
      <c r="ED1136">
        <v>0.98000571428571404</v>
      </c>
      <c r="EE1136">
        <v>1.9994028571428599E-2</v>
      </c>
      <c r="EF1136">
        <v>0</v>
      </c>
      <c r="EG1136">
        <v>914.82021428571397</v>
      </c>
      <c r="EH1136">
        <v>5.0006300000000001</v>
      </c>
      <c r="EI1136">
        <v>17960.7</v>
      </c>
      <c r="EJ1136">
        <v>17256.967857142899</v>
      </c>
      <c r="EK1136">
        <v>37.517714285714298</v>
      </c>
      <c r="EL1136">
        <v>37.561999999999998</v>
      </c>
      <c r="EM1136">
        <v>37</v>
      </c>
      <c r="EN1136">
        <v>36.875</v>
      </c>
      <c r="EO1136">
        <v>38.561999999999998</v>
      </c>
      <c r="EP1136">
        <v>1955.1135714285699</v>
      </c>
      <c r="EQ1136">
        <v>39.89</v>
      </c>
      <c r="ER1136">
        <v>0</v>
      </c>
      <c r="ES1136">
        <v>1658956788.5999999</v>
      </c>
      <c r="ET1136">
        <v>0</v>
      </c>
      <c r="EU1136">
        <v>914.75120000000004</v>
      </c>
      <c r="EV1136">
        <v>-7.4066923276786598</v>
      </c>
      <c r="EW1136">
        <v>-140.20000030687601</v>
      </c>
      <c r="EX1136">
        <v>17959.144</v>
      </c>
      <c r="EY1136">
        <v>15</v>
      </c>
      <c r="EZ1136">
        <v>0</v>
      </c>
      <c r="FA1136" t="s">
        <v>419</v>
      </c>
      <c r="FB1136">
        <v>1657551626.5</v>
      </c>
      <c r="FC1136">
        <v>1657551629</v>
      </c>
      <c r="FD1136">
        <v>0</v>
      </c>
      <c r="FE1136">
        <v>0.40300000000000002</v>
      </c>
      <c r="FF1136">
        <v>8.9999999999999993E-3</v>
      </c>
      <c r="FG1136">
        <v>9.41</v>
      </c>
      <c r="FH1136">
        <v>8.6999999999999994E-2</v>
      </c>
      <c r="FI1136">
        <v>417</v>
      </c>
      <c r="FJ1136">
        <v>17</v>
      </c>
      <c r="FK1136">
        <v>1.61</v>
      </c>
      <c r="FL1136">
        <v>0.59</v>
      </c>
      <c r="FM1136">
        <v>-69.704517073170706</v>
      </c>
      <c r="FN1136">
        <v>3.20487804878052</v>
      </c>
      <c r="FO1136">
        <v>0.72843823880771597</v>
      </c>
      <c r="FP1136">
        <v>0</v>
      </c>
      <c r="FQ1136">
        <v>915.30788235294096</v>
      </c>
      <c r="FR1136">
        <v>-7.7409625710528696</v>
      </c>
      <c r="FS1136">
        <v>0.79760290741940598</v>
      </c>
      <c r="FT1136">
        <v>0</v>
      </c>
      <c r="FU1136">
        <v>6.6861539024390204</v>
      </c>
      <c r="FV1136">
        <v>-0.69753574912891203</v>
      </c>
      <c r="FW1136">
        <v>7.0672358376026395E-2</v>
      </c>
      <c r="FX1136">
        <v>0</v>
      </c>
      <c r="FY1136">
        <v>0</v>
      </c>
      <c r="FZ1136">
        <v>3</v>
      </c>
      <c r="GA1136" t="s">
        <v>429</v>
      </c>
      <c r="GB1136">
        <v>2.9743200000000001</v>
      </c>
      <c r="GC1136">
        <v>2.7004600000000001</v>
      </c>
      <c r="GD1136">
        <v>0.16486899999999999</v>
      </c>
      <c r="GE1136">
        <v>0.17302999999999999</v>
      </c>
      <c r="GF1136">
        <v>9.3746700000000002E-2</v>
      </c>
      <c r="GG1136">
        <v>7.2432999999999997E-2</v>
      </c>
      <c r="GH1136">
        <v>32555.200000000001</v>
      </c>
      <c r="GI1136">
        <v>35253.9</v>
      </c>
      <c r="GJ1136">
        <v>35322.199999999997</v>
      </c>
      <c r="GK1136">
        <v>38659.599999999999</v>
      </c>
      <c r="GL1136">
        <v>45386.3</v>
      </c>
      <c r="GM1136">
        <v>51791.4</v>
      </c>
      <c r="GN1136">
        <v>55205.599999999999</v>
      </c>
      <c r="GO1136">
        <v>62003</v>
      </c>
      <c r="GP1136">
        <v>1.9972000000000001</v>
      </c>
      <c r="GQ1136">
        <v>1.8433999999999999</v>
      </c>
      <c r="GR1136">
        <v>0.139177</v>
      </c>
      <c r="GS1136">
        <v>0</v>
      </c>
      <c r="GT1136">
        <v>24.947800000000001</v>
      </c>
      <c r="GU1136">
        <v>999.9</v>
      </c>
      <c r="GV1136">
        <v>42.895000000000003</v>
      </c>
      <c r="GW1136">
        <v>29.437000000000001</v>
      </c>
      <c r="GX1136">
        <v>19.6357</v>
      </c>
      <c r="GY1136">
        <v>60.201300000000003</v>
      </c>
      <c r="GZ1136">
        <v>46.578499999999998</v>
      </c>
      <c r="HA1136">
        <v>1</v>
      </c>
      <c r="HB1136">
        <v>-8.8333300000000003E-2</v>
      </c>
      <c r="HC1136">
        <v>-7.9782099999999995E-2</v>
      </c>
      <c r="HD1136">
        <v>20.113399999999999</v>
      </c>
      <c r="HE1136">
        <v>5.1993200000000002</v>
      </c>
      <c r="HF1136">
        <v>12.0052</v>
      </c>
      <c r="HG1136">
        <v>4.976</v>
      </c>
      <c r="HH1136">
        <v>3.2936000000000001</v>
      </c>
      <c r="HI1136">
        <v>9999</v>
      </c>
      <c r="HJ1136">
        <v>9999</v>
      </c>
      <c r="HK1136">
        <v>9999</v>
      </c>
      <c r="HL1136">
        <v>622.79999999999995</v>
      </c>
      <c r="HM1136">
        <v>1.8632500000000001</v>
      </c>
      <c r="HN1136">
        <v>1.8680699999999999</v>
      </c>
      <c r="HO1136">
        <v>1.8678300000000001</v>
      </c>
      <c r="HP1136">
        <v>1.8690199999999999</v>
      </c>
      <c r="HQ1136">
        <v>1.86981</v>
      </c>
      <c r="HR1136">
        <v>1.8658399999999999</v>
      </c>
      <c r="HS1136">
        <v>1.86694</v>
      </c>
      <c r="HT1136">
        <v>1.86829</v>
      </c>
      <c r="HU1136">
        <v>5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9.0950000000000006</v>
      </c>
      <c r="II1136">
        <v>0.313</v>
      </c>
      <c r="IJ1136">
        <v>3.6346291650323699</v>
      </c>
      <c r="IK1136">
        <v>5.6267518783259399E-3</v>
      </c>
      <c r="IL1136">
        <v>2.30191766742704E-7</v>
      </c>
      <c r="IM1136">
        <v>-2.9562642023804099E-10</v>
      </c>
      <c r="IN1136">
        <v>-4.4408053959193901E-2</v>
      </c>
      <c r="IO1136">
        <v>-1.77651730019769E-2</v>
      </c>
      <c r="IP1136">
        <v>2.0502542247495602E-3</v>
      </c>
      <c r="IQ1136">
        <v>-1.6883999477825899E-5</v>
      </c>
      <c r="IR1136">
        <v>-3</v>
      </c>
      <c r="IS1136">
        <v>1845</v>
      </c>
      <c r="IT1136">
        <v>1</v>
      </c>
      <c r="IU1136">
        <v>26</v>
      </c>
      <c r="IV1136">
        <v>23419.3</v>
      </c>
      <c r="IW1136">
        <v>23419.3</v>
      </c>
      <c r="IX1136">
        <v>2.16797</v>
      </c>
      <c r="IY1136">
        <v>2.5988799999999999</v>
      </c>
      <c r="IZ1136">
        <v>1.5478499999999999</v>
      </c>
      <c r="JA1136">
        <v>2.3059099999999999</v>
      </c>
      <c r="JB1136">
        <v>1.3464400000000001</v>
      </c>
      <c r="JC1136">
        <v>2.4133300000000002</v>
      </c>
      <c r="JD1136">
        <v>33.355899999999998</v>
      </c>
      <c r="JE1136">
        <v>24.218800000000002</v>
      </c>
      <c r="JF1136">
        <v>18</v>
      </c>
      <c r="JG1136">
        <v>503.63600000000002</v>
      </c>
      <c r="JH1136">
        <v>405.60899999999998</v>
      </c>
      <c r="JI1136">
        <v>25.000299999999999</v>
      </c>
      <c r="JJ1136">
        <v>26.155899999999999</v>
      </c>
      <c r="JK1136">
        <v>30</v>
      </c>
      <c r="JL1136">
        <v>26.1084</v>
      </c>
      <c r="JM1136">
        <v>26.0549</v>
      </c>
      <c r="JN1136">
        <v>43.413699999999999</v>
      </c>
      <c r="JO1136">
        <v>26.283100000000001</v>
      </c>
      <c r="JP1136">
        <v>30.561699999999998</v>
      </c>
      <c r="JQ1136">
        <v>25</v>
      </c>
      <c r="JR1136">
        <v>1073.22</v>
      </c>
      <c r="JS1136">
        <v>14.5083</v>
      </c>
      <c r="JT1136">
        <v>102.414</v>
      </c>
      <c r="JU1136">
        <v>103.209</v>
      </c>
    </row>
    <row r="1137" spans="1:281" x14ac:dyDescent="0.2">
      <c r="A1137">
        <v>1121</v>
      </c>
      <c r="B1137">
        <v>1658956792.5</v>
      </c>
      <c r="C1137">
        <v>14999.4000000954</v>
      </c>
      <c r="D1137" t="s">
        <v>2676</v>
      </c>
      <c r="E1137" t="s">
        <v>2677</v>
      </c>
      <c r="F1137">
        <v>5</v>
      </c>
      <c r="G1137" t="s">
        <v>2549</v>
      </c>
      <c r="H1137" t="s">
        <v>416</v>
      </c>
      <c r="I1137">
        <v>1658956785</v>
      </c>
      <c r="J1137">
        <f t="shared" si="850"/>
        <v>5.6339870659066057E-3</v>
      </c>
      <c r="K1137">
        <f t="shared" si="851"/>
        <v>5.6339870659066058</v>
      </c>
      <c r="L1137">
        <f t="shared" si="852"/>
        <v>33.078261975366011</v>
      </c>
      <c r="M1137">
        <f t="shared" si="853"/>
        <v>981.76696296296302</v>
      </c>
      <c r="N1137">
        <f t="shared" si="854"/>
        <v>760.38961591883401</v>
      </c>
      <c r="O1137">
        <f t="shared" si="855"/>
        <v>68.553053270094637</v>
      </c>
      <c r="P1137">
        <f t="shared" si="856"/>
        <v>88.511365097341283</v>
      </c>
      <c r="Q1137">
        <f t="shared" si="857"/>
        <v>0.28817514844543096</v>
      </c>
      <c r="R1137">
        <f t="shared" si="858"/>
        <v>2.7500404492593082</v>
      </c>
      <c r="S1137">
        <f t="shared" si="859"/>
        <v>0.27238826560851265</v>
      </c>
      <c r="T1137">
        <f t="shared" si="860"/>
        <v>0.1715889466499752</v>
      </c>
      <c r="U1137">
        <f t="shared" si="861"/>
        <v>321.51081249469178</v>
      </c>
      <c r="V1137">
        <f t="shared" si="862"/>
        <v>27.53385275684564</v>
      </c>
      <c r="W1137">
        <f t="shared" si="863"/>
        <v>27.53385275684564</v>
      </c>
      <c r="X1137">
        <f t="shared" si="864"/>
        <v>3.692930083250161</v>
      </c>
      <c r="Y1137">
        <f t="shared" si="865"/>
        <v>52.453058252666416</v>
      </c>
      <c r="Z1137">
        <f t="shared" si="866"/>
        <v>1.8858861644014646</v>
      </c>
      <c r="AA1137">
        <f t="shared" si="867"/>
        <v>3.5953788534448261</v>
      </c>
      <c r="AB1137">
        <f t="shared" si="868"/>
        <v>1.8070439188486964</v>
      </c>
      <c r="AC1137">
        <f t="shared" si="869"/>
        <v>-248.45882960648132</v>
      </c>
      <c r="AD1137">
        <f t="shared" si="870"/>
        <v>-67.732523171661768</v>
      </c>
      <c r="AE1137">
        <f t="shared" si="871"/>
        <v>-5.3316198833805961</v>
      </c>
      <c r="AF1137">
        <f t="shared" si="872"/>
        <v>-1.2160166831904462E-2</v>
      </c>
      <c r="AG1137">
        <f t="shared" si="873"/>
        <v>52.4711526042664</v>
      </c>
      <c r="AH1137">
        <f t="shared" si="874"/>
        <v>5.6054686279519954</v>
      </c>
      <c r="AI1137">
        <f t="shared" si="875"/>
        <v>33.078261975366011</v>
      </c>
      <c r="AJ1137">
        <v>1082.74582206061</v>
      </c>
      <c r="AK1137">
        <v>1026.26024242424</v>
      </c>
      <c r="AL1137">
        <v>3.3864900432900602</v>
      </c>
      <c r="AM1137">
        <v>66.33</v>
      </c>
      <c r="AN1137">
        <f t="shared" si="876"/>
        <v>5.6339870659066058</v>
      </c>
      <c r="AO1137">
        <v>14.408171038257001</v>
      </c>
      <c r="AP1137">
        <v>20.966757575757601</v>
      </c>
      <c r="AQ1137">
        <v>9.3799195528966508E-3</v>
      </c>
      <c r="AR1137">
        <v>88.640650729912196</v>
      </c>
      <c r="AS1137">
        <v>0</v>
      </c>
      <c r="AT1137">
        <v>0</v>
      </c>
      <c r="AU1137">
        <f t="shared" si="877"/>
        <v>1</v>
      </c>
      <c r="AV1137">
        <f t="shared" si="878"/>
        <v>0</v>
      </c>
      <c r="AW1137">
        <f t="shared" si="879"/>
        <v>47630.680080740116</v>
      </c>
      <c r="AX1137" t="s">
        <v>417</v>
      </c>
      <c r="AY1137" t="s">
        <v>417</v>
      </c>
      <c r="AZ1137">
        <v>0</v>
      </c>
      <c r="BA1137">
        <v>0</v>
      </c>
      <c r="BB1137" t="e">
        <f t="shared" si="880"/>
        <v>#DIV/0!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 t="e">
        <f t="shared" si="881"/>
        <v>#DIV/0!</v>
      </c>
      <c r="BI1137">
        <v>0.5</v>
      </c>
      <c r="BJ1137">
        <f t="shared" si="882"/>
        <v>1681.2029218452653</v>
      </c>
      <c r="BK1137">
        <f t="shared" si="883"/>
        <v>33.078261975366011</v>
      </c>
      <c r="BL1137" t="e">
        <f t="shared" si="884"/>
        <v>#DIV/0!</v>
      </c>
      <c r="BM1137">
        <f t="shared" si="885"/>
        <v>1.9675353608748052E-2</v>
      </c>
      <c r="BN1137" t="e">
        <f t="shared" si="886"/>
        <v>#DIV/0!</v>
      </c>
      <c r="BO1137" t="e">
        <f t="shared" si="887"/>
        <v>#DIV/0!</v>
      </c>
      <c r="BP1137" t="s">
        <v>417</v>
      </c>
      <c r="BQ1137">
        <v>0</v>
      </c>
      <c r="BR1137" t="e">
        <f t="shared" si="888"/>
        <v>#DIV/0!</v>
      </c>
      <c r="BS1137" t="e">
        <f t="shared" si="889"/>
        <v>#DIV/0!</v>
      </c>
      <c r="BT1137" t="e">
        <f t="shared" si="890"/>
        <v>#DIV/0!</v>
      </c>
      <c r="BU1137" t="e">
        <f t="shared" si="891"/>
        <v>#DIV/0!</v>
      </c>
      <c r="BV1137" t="e">
        <f t="shared" si="892"/>
        <v>#DIV/0!</v>
      </c>
      <c r="BW1137" t="e">
        <f t="shared" si="893"/>
        <v>#DIV/0!</v>
      </c>
      <c r="BX1137" t="e">
        <f t="shared" si="894"/>
        <v>#DIV/0!</v>
      </c>
      <c r="BY1137" t="e">
        <f t="shared" si="895"/>
        <v>#DIV/0!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 t="shared" si="896"/>
        <v>2000.00740740741</v>
      </c>
      <c r="CS1137">
        <f t="shared" si="897"/>
        <v>1681.2029218452653</v>
      </c>
      <c r="CT1137">
        <f t="shared" si="898"/>
        <v>0.84059834759541829</v>
      </c>
      <c r="CU1137">
        <f t="shared" si="899"/>
        <v>0.1607548108591573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1658956785</v>
      </c>
      <c r="DB1137">
        <v>981.76696296296302</v>
      </c>
      <c r="DC1137">
        <v>1051.3318518518499</v>
      </c>
      <c r="DD1137">
        <v>20.918225925925899</v>
      </c>
      <c r="DE1137">
        <v>14.332788888888899</v>
      </c>
      <c r="DF1137">
        <v>972.713407407408</v>
      </c>
      <c r="DG1137">
        <v>20.6058814814815</v>
      </c>
      <c r="DH1137">
        <v>500.03170370370401</v>
      </c>
      <c r="DI1137">
        <v>90.109088888888905</v>
      </c>
      <c r="DJ1137">
        <v>4.6078718518518497E-2</v>
      </c>
      <c r="DK1137">
        <v>27.077003703703699</v>
      </c>
      <c r="DL1137">
        <v>27.233492592592601</v>
      </c>
      <c r="DM1137">
        <v>999.9</v>
      </c>
      <c r="DN1137">
        <v>0</v>
      </c>
      <c r="DO1137">
        <v>0</v>
      </c>
      <c r="DP1137">
        <v>9999.0740740740694</v>
      </c>
      <c r="DQ1137">
        <v>0</v>
      </c>
      <c r="DR1137">
        <v>13.2394</v>
      </c>
      <c r="DS1137">
        <v>-69.564411111111099</v>
      </c>
      <c r="DT1137">
        <v>1002.74348148148</v>
      </c>
      <c r="DU1137">
        <v>1066.6188888888901</v>
      </c>
      <c r="DV1137">
        <v>6.5854333333333299</v>
      </c>
      <c r="DW1137">
        <v>1051.3318518518499</v>
      </c>
      <c r="DX1137">
        <v>14.332788888888899</v>
      </c>
      <c r="DY1137">
        <v>1.88492185185185</v>
      </c>
      <c r="DZ1137">
        <v>1.2915148148148099</v>
      </c>
      <c r="EA1137">
        <v>16.509399999999999</v>
      </c>
      <c r="EB1137">
        <v>10.700244444444399</v>
      </c>
      <c r="EC1137">
        <v>2000.00740740741</v>
      </c>
      <c r="ED1137">
        <v>0.98000588888888895</v>
      </c>
      <c r="EE1137">
        <v>1.9993888888888901E-2</v>
      </c>
      <c r="EF1137">
        <v>0</v>
      </c>
      <c r="EG1137">
        <v>914.19348148148094</v>
      </c>
      <c r="EH1137">
        <v>5.0006300000000001</v>
      </c>
      <c r="EI1137">
        <v>17948.188888888901</v>
      </c>
      <c r="EJ1137">
        <v>17256.9851851852</v>
      </c>
      <c r="EK1137">
        <v>37.516074074074098</v>
      </c>
      <c r="EL1137">
        <v>37.561999999999998</v>
      </c>
      <c r="EM1137">
        <v>37</v>
      </c>
      <c r="EN1137">
        <v>36.875</v>
      </c>
      <c r="EO1137">
        <v>38.561999999999998</v>
      </c>
      <c r="EP1137">
        <v>1955.1174074074099</v>
      </c>
      <c r="EQ1137">
        <v>39.89</v>
      </c>
      <c r="ER1137">
        <v>0</v>
      </c>
      <c r="ES1137">
        <v>1658956793.4000001</v>
      </c>
      <c r="ET1137">
        <v>0</v>
      </c>
      <c r="EU1137">
        <v>914.18768</v>
      </c>
      <c r="EV1137">
        <v>-6.2789230740262196</v>
      </c>
      <c r="EW1137">
        <v>-140.56923063781099</v>
      </c>
      <c r="EX1137">
        <v>17947.736000000001</v>
      </c>
      <c r="EY1137">
        <v>15</v>
      </c>
      <c r="EZ1137">
        <v>0</v>
      </c>
      <c r="FA1137" t="s">
        <v>419</v>
      </c>
      <c r="FB1137">
        <v>1657551626.5</v>
      </c>
      <c r="FC1137">
        <v>1657551629</v>
      </c>
      <c r="FD1137">
        <v>0</v>
      </c>
      <c r="FE1137">
        <v>0.40300000000000002</v>
      </c>
      <c r="FF1137">
        <v>8.9999999999999993E-3</v>
      </c>
      <c r="FG1137">
        <v>9.41</v>
      </c>
      <c r="FH1137">
        <v>8.6999999999999994E-2</v>
      </c>
      <c r="FI1137">
        <v>417</v>
      </c>
      <c r="FJ1137">
        <v>17</v>
      </c>
      <c r="FK1137">
        <v>1.61</v>
      </c>
      <c r="FL1137">
        <v>0.59</v>
      </c>
      <c r="FM1137">
        <v>-69.658039024390206</v>
      </c>
      <c r="FN1137">
        <v>0.30829337979083499</v>
      </c>
      <c r="FO1137">
        <v>0.71059964162122902</v>
      </c>
      <c r="FP1137">
        <v>1</v>
      </c>
      <c r="FQ1137">
        <v>914.67197058823501</v>
      </c>
      <c r="FR1137">
        <v>-7.4534606650999402</v>
      </c>
      <c r="FS1137">
        <v>0.76105296581908199</v>
      </c>
      <c r="FT1137">
        <v>0</v>
      </c>
      <c r="FU1137">
        <v>6.6298251219512201</v>
      </c>
      <c r="FV1137">
        <v>-0.72263289198605696</v>
      </c>
      <c r="FW1137">
        <v>7.2869393759906795E-2</v>
      </c>
      <c r="FX1137">
        <v>0</v>
      </c>
      <c r="FY1137">
        <v>1</v>
      </c>
      <c r="FZ1137">
        <v>3</v>
      </c>
      <c r="GA1137" t="s">
        <v>438</v>
      </c>
      <c r="GB1137">
        <v>2.9734799999999999</v>
      </c>
      <c r="GC1137">
        <v>2.6995399999999998</v>
      </c>
      <c r="GD1137">
        <v>0.16666500000000001</v>
      </c>
      <c r="GE1137">
        <v>0.17471999999999999</v>
      </c>
      <c r="GF1137">
        <v>9.3849100000000005E-2</v>
      </c>
      <c r="GG1137">
        <v>7.2617200000000007E-2</v>
      </c>
      <c r="GH1137">
        <v>32485.1</v>
      </c>
      <c r="GI1137">
        <v>35182.1</v>
      </c>
      <c r="GJ1137">
        <v>35322.1</v>
      </c>
      <c r="GK1137">
        <v>38659.800000000003</v>
      </c>
      <c r="GL1137">
        <v>45381.3</v>
      </c>
      <c r="GM1137">
        <v>51781.8</v>
      </c>
      <c r="GN1137">
        <v>55205.8</v>
      </c>
      <c r="GO1137">
        <v>62003.7</v>
      </c>
      <c r="GP1137">
        <v>1.9967999999999999</v>
      </c>
      <c r="GQ1137">
        <v>1.8433999999999999</v>
      </c>
      <c r="GR1137">
        <v>0.141263</v>
      </c>
      <c r="GS1137">
        <v>0</v>
      </c>
      <c r="GT1137">
        <v>24.947800000000001</v>
      </c>
      <c r="GU1137">
        <v>999.9</v>
      </c>
      <c r="GV1137">
        <v>42.895000000000003</v>
      </c>
      <c r="GW1137">
        <v>29.446999999999999</v>
      </c>
      <c r="GX1137">
        <v>19.644200000000001</v>
      </c>
      <c r="GY1137">
        <v>59.851300000000002</v>
      </c>
      <c r="GZ1137">
        <v>47.019199999999998</v>
      </c>
      <c r="HA1137">
        <v>1</v>
      </c>
      <c r="HB1137">
        <v>-8.8333300000000003E-2</v>
      </c>
      <c r="HC1137">
        <v>-8.0174300000000004E-2</v>
      </c>
      <c r="HD1137">
        <v>20.113499999999998</v>
      </c>
      <c r="HE1137">
        <v>5.20052</v>
      </c>
      <c r="HF1137">
        <v>12.004</v>
      </c>
      <c r="HG1137">
        <v>4.9756</v>
      </c>
      <c r="HH1137">
        <v>3.2936000000000001</v>
      </c>
      <c r="HI1137">
        <v>9999</v>
      </c>
      <c r="HJ1137">
        <v>9999</v>
      </c>
      <c r="HK1137">
        <v>9999</v>
      </c>
      <c r="HL1137">
        <v>622.79999999999995</v>
      </c>
      <c r="HM1137">
        <v>1.86313</v>
      </c>
      <c r="HN1137">
        <v>1.8680099999999999</v>
      </c>
      <c r="HO1137">
        <v>1.8678300000000001</v>
      </c>
      <c r="HP1137">
        <v>1.8690500000000001</v>
      </c>
      <c r="HQ1137">
        <v>1.86981</v>
      </c>
      <c r="HR1137">
        <v>1.8658399999999999</v>
      </c>
      <c r="HS1137">
        <v>1.8669100000000001</v>
      </c>
      <c r="HT1137">
        <v>1.86829</v>
      </c>
      <c r="HU1137">
        <v>5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9.1859999999999999</v>
      </c>
      <c r="II1137">
        <v>0.31440000000000001</v>
      </c>
      <c r="IJ1137">
        <v>3.6346291650323699</v>
      </c>
      <c r="IK1137">
        <v>5.6267518783259399E-3</v>
      </c>
      <c r="IL1137">
        <v>2.30191766742704E-7</v>
      </c>
      <c r="IM1137">
        <v>-2.9562642023804099E-10</v>
      </c>
      <c r="IN1137">
        <v>-4.4408053959193901E-2</v>
      </c>
      <c r="IO1137">
        <v>-1.77651730019769E-2</v>
      </c>
      <c r="IP1137">
        <v>2.0502542247495602E-3</v>
      </c>
      <c r="IQ1137">
        <v>-1.6883999477825899E-5</v>
      </c>
      <c r="IR1137">
        <v>-3</v>
      </c>
      <c r="IS1137">
        <v>1845</v>
      </c>
      <c r="IT1137">
        <v>1</v>
      </c>
      <c r="IU1137">
        <v>26</v>
      </c>
      <c r="IV1137">
        <v>23419.4</v>
      </c>
      <c r="IW1137">
        <v>23419.4</v>
      </c>
      <c r="IX1137">
        <v>2.19482</v>
      </c>
      <c r="IY1137">
        <v>2.6110799999999998</v>
      </c>
      <c r="IZ1137">
        <v>1.5478499999999999</v>
      </c>
      <c r="JA1137">
        <v>2.3059099999999999</v>
      </c>
      <c r="JB1137">
        <v>1.3464400000000001</v>
      </c>
      <c r="JC1137">
        <v>2.2717299999999998</v>
      </c>
      <c r="JD1137">
        <v>33.355899999999998</v>
      </c>
      <c r="JE1137">
        <v>24.210100000000001</v>
      </c>
      <c r="JF1137">
        <v>18</v>
      </c>
      <c r="JG1137">
        <v>503.37200000000001</v>
      </c>
      <c r="JH1137">
        <v>405.608</v>
      </c>
      <c r="JI1137">
        <v>25</v>
      </c>
      <c r="JJ1137">
        <v>26.155899999999999</v>
      </c>
      <c r="JK1137">
        <v>30</v>
      </c>
      <c r="JL1137">
        <v>26.1084</v>
      </c>
      <c r="JM1137">
        <v>26.0549</v>
      </c>
      <c r="JN1137">
        <v>43.935699999999997</v>
      </c>
      <c r="JO1137">
        <v>26.283100000000001</v>
      </c>
      <c r="JP1137">
        <v>30.1873</v>
      </c>
      <c r="JQ1137">
        <v>25</v>
      </c>
      <c r="JR1137">
        <v>1093.4000000000001</v>
      </c>
      <c r="JS1137">
        <v>14.5456</v>
      </c>
      <c r="JT1137">
        <v>102.41500000000001</v>
      </c>
      <c r="JU1137">
        <v>103.209</v>
      </c>
    </row>
    <row r="1138" spans="1:281" x14ac:dyDescent="0.2">
      <c r="A1138">
        <v>1122</v>
      </c>
      <c r="B1138">
        <v>1658956797.5</v>
      </c>
      <c r="C1138">
        <v>15004.4000000954</v>
      </c>
      <c r="D1138" t="s">
        <v>2678</v>
      </c>
      <c r="E1138" t="s">
        <v>2679</v>
      </c>
      <c r="F1138">
        <v>5</v>
      </c>
      <c r="G1138" t="s">
        <v>2549</v>
      </c>
      <c r="H1138" t="s">
        <v>416</v>
      </c>
      <c r="I1138">
        <v>1658956789.7142899</v>
      </c>
      <c r="J1138">
        <f t="shared" si="850"/>
        <v>5.6275434886988865E-3</v>
      </c>
      <c r="K1138">
        <f t="shared" si="851"/>
        <v>5.6275434886988869</v>
      </c>
      <c r="L1138">
        <f t="shared" si="852"/>
        <v>32.861018657868961</v>
      </c>
      <c r="M1138">
        <f t="shared" si="853"/>
        <v>997.27714285714296</v>
      </c>
      <c r="N1138">
        <f t="shared" si="854"/>
        <v>776.67062728111182</v>
      </c>
      <c r="O1138">
        <f t="shared" si="855"/>
        <v>70.020292080504333</v>
      </c>
      <c r="P1138">
        <f t="shared" si="856"/>
        <v>89.908945150301832</v>
      </c>
      <c r="Q1138">
        <f t="shared" si="857"/>
        <v>0.2881653348792772</v>
      </c>
      <c r="R1138">
        <f t="shared" si="858"/>
        <v>2.7501814359698229</v>
      </c>
      <c r="S1138">
        <f t="shared" si="859"/>
        <v>0.27238025728023468</v>
      </c>
      <c r="T1138">
        <f t="shared" si="860"/>
        <v>0.17158379330092788</v>
      </c>
      <c r="U1138">
        <f t="shared" si="861"/>
        <v>321.50843327246366</v>
      </c>
      <c r="V1138">
        <f t="shared" si="862"/>
        <v>27.536792623768825</v>
      </c>
      <c r="W1138">
        <f t="shared" si="863"/>
        <v>27.536792623768825</v>
      </c>
      <c r="X1138">
        <f t="shared" si="864"/>
        <v>3.6935652400632497</v>
      </c>
      <c r="Y1138">
        <f t="shared" si="865"/>
        <v>52.524417038867924</v>
      </c>
      <c r="Z1138">
        <f t="shared" si="866"/>
        <v>1.8885847922138146</v>
      </c>
      <c r="AA1138">
        <f t="shared" si="867"/>
        <v>3.5956320863423712</v>
      </c>
      <c r="AB1138">
        <f t="shared" si="868"/>
        <v>1.8049804478494351</v>
      </c>
      <c r="AC1138">
        <f t="shared" si="869"/>
        <v>-248.17466785162088</v>
      </c>
      <c r="AD1138">
        <f t="shared" si="870"/>
        <v>-67.993981445527837</v>
      </c>
      <c r="AE1138">
        <f t="shared" si="871"/>
        <v>-5.3520370925957854</v>
      </c>
      <c r="AF1138">
        <f t="shared" si="872"/>
        <v>-1.2253117280820902E-2</v>
      </c>
      <c r="AG1138">
        <f t="shared" si="873"/>
        <v>52.725392069539936</v>
      </c>
      <c r="AH1138">
        <f t="shared" si="874"/>
        <v>5.5750488384377492</v>
      </c>
      <c r="AI1138">
        <f t="shared" si="875"/>
        <v>32.861018657868961</v>
      </c>
      <c r="AJ1138">
        <v>1100.58226084849</v>
      </c>
      <c r="AK1138">
        <v>1043.7448484848501</v>
      </c>
      <c r="AL1138">
        <v>3.5143151515150199</v>
      </c>
      <c r="AM1138">
        <v>66.33</v>
      </c>
      <c r="AN1138">
        <f t="shared" si="876"/>
        <v>5.6275434886988869</v>
      </c>
      <c r="AO1138">
        <v>14.4294455734395</v>
      </c>
      <c r="AP1138">
        <v>20.984378181818201</v>
      </c>
      <c r="AQ1138">
        <v>8.7806236585049099E-3</v>
      </c>
      <c r="AR1138">
        <v>88.640650729912196</v>
      </c>
      <c r="AS1138">
        <v>0</v>
      </c>
      <c r="AT1138">
        <v>0</v>
      </c>
      <c r="AU1138">
        <f t="shared" si="877"/>
        <v>1</v>
      </c>
      <c r="AV1138">
        <f t="shared" si="878"/>
        <v>0</v>
      </c>
      <c r="AW1138">
        <f t="shared" si="879"/>
        <v>47634.28978467769</v>
      </c>
      <c r="AX1138" t="s">
        <v>417</v>
      </c>
      <c r="AY1138" t="s">
        <v>417</v>
      </c>
      <c r="AZ1138">
        <v>0</v>
      </c>
      <c r="BA1138">
        <v>0</v>
      </c>
      <c r="BB1138" t="e">
        <f t="shared" si="880"/>
        <v>#DIV/0!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 t="e">
        <f t="shared" si="881"/>
        <v>#DIV/0!</v>
      </c>
      <c r="BI1138">
        <v>0.5</v>
      </c>
      <c r="BJ1138">
        <f t="shared" si="882"/>
        <v>1681.190399623038</v>
      </c>
      <c r="BK1138">
        <f t="shared" si="883"/>
        <v>32.861018657868961</v>
      </c>
      <c r="BL1138" t="e">
        <f t="shared" si="884"/>
        <v>#DIV/0!</v>
      </c>
      <c r="BM1138">
        <f t="shared" si="885"/>
        <v>1.9546280222178979E-2</v>
      </c>
      <c r="BN1138" t="e">
        <f t="shared" si="886"/>
        <v>#DIV/0!</v>
      </c>
      <c r="BO1138" t="e">
        <f t="shared" si="887"/>
        <v>#DIV/0!</v>
      </c>
      <c r="BP1138" t="s">
        <v>417</v>
      </c>
      <c r="BQ1138">
        <v>0</v>
      </c>
      <c r="BR1138" t="e">
        <f t="shared" si="888"/>
        <v>#DIV/0!</v>
      </c>
      <c r="BS1138" t="e">
        <f t="shared" si="889"/>
        <v>#DIV/0!</v>
      </c>
      <c r="BT1138" t="e">
        <f t="shared" si="890"/>
        <v>#DIV/0!</v>
      </c>
      <c r="BU1138" t="e">
        <f t="shared" si="891"/>
        <v>#DIV/0!</v>
      </c>
      <c r="BV1138" t="e">
        <f t="shared" si="892"/>
        <v>#DIV/0!</v>
      </c>
      <c r="BW1138" t="e">
        <f t="shared" si="893"/>
        <v>#DIV/0!</v>
      </c>
      <c r="BX1138" t="e">
        <f t="shared" si="894"/>
        <v>#DIV/0!</v>
      </c>
      <c r="BY1138" t="e">
        <f t="shared" si="895"/>
        <v>#DIV/0!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 t="shared" si="896"/>
        <v>1999.9925000000001</v>
      </c>
      <c r="CS1138">
        <f t="shared" si="897"/>
        <v>1681.190399623038</v>
      </c>
      <c r="CT1138">
        <f t="shared" si="898"/>
        <v>0.84059835205533917</v>
      </c>
      <c r="CU1138">
        <f t="shared" si="899"/>
        <v>0.16075481946680484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1658956789.7142899</v>
      </c>
      <c r="DB1138">
        <v>997.27714285714296</v>
      </c>
      <c r="DC1138">
        <v>1067.2171428571401</v>
      </c>
      <c r="DD1138">
        <v>20.948332142857101</v>
      </c>
      <c r="DE1138">
        <v>14.3986357142857</v>
      </c>
      <c r="DF1138">
        <v>988.14321428571395</v>
      </c>
      <c r="DG1138">
        <v>20.634689285714298</v>
      </c>
      <c r="DH1138">
        <v>500.01653571428602</v>
      </c>
      <c r="DI1138">
        <v>90.108275000000006</v>
      </c>
      <c r="DJ1138">
        <v>4.61477642857143E-2</v>
      </c>
      <c r="DK1138">
        <v>27.078203571428599</v>
      </c>
      <c r="DL1138">
        <v>27.242107142857101</v>
      </c>
      <c r="DM1138">
        <v>999.9</v>
      </c>
      <c r="DN1138">
        <v>0</v>
      </c>
      <c r="DO1138">
        <v>0</v>
      </c>
      <c r="DP1138">
        <v>10000</v>
      </c>
      <c r="DQ1138">
        <v>0</v>
      </c>
      <c r="DR1138">
        <v>13.2394</v>
      </c>
      <c r="DS1138">
        <v>-69.939532142857104</v>
      </c>
      <c r="DT1138">
        <v>1018.61689285714</v>
      </c>
      <c r="DU1138">
        <v>1082.8082142857099</v>
      </c>
      <c r="DV1138">
        <v>6.5496910714285699</v>
      </c>
      <c r="DW1138">
        <v>1067.2171428571401</v>
      </c>
      <c r="DX1138">
        <v>14.3986357142857</v>
      </c>
      <c r="DY1138">
        <v>1.8876178571428599</v>
      </c>
      <c r="DZ1138">
        <v>1.2974367857142901</v>
      </c>
      <c r="EA1138">
        <v>16.531867857142899</v>
      </c>
      <c r="EB1138">
        <v>10.7691035714286</v>
      </c>
      <c r="EC1138">
        <v>1999.9925000000001</v>
      </c>
      <c r="ED1138">
        <v>0.98000571428571404</v>
      </c>
      <c r="EE1138">
        <v>1.9994028571428599E-2</v>
      </c>
      <c r="EF1138">
        <v>0</v>
      </c>
      <c r="EG1138">
        <v>913.63475000000005</v>
      </c>
      <c r="EH1138">
        <v>5.0006300000000001</v>
      </c>
      <c r="EI1138">
        <v>17936.760714285701</v>
      </c>
      <c r="EJ1138">
        <v>17256.864285714299</v>
      </c>
      <c r="EK1138">
        <v>37.513285714285701</v>
      </c>
      <c r="EL1138">
        <v>37.561999999999998</v>
      </c>
      <c r="EM1138">
        <v>37.008857142857103</v>
      </c>
      <c r="EN1138">
        <v>36.875</v>
      </c>
      <c r="EO1138">
        <v>38.561999999999998</v>
      </c>
      <c r="EP1138">
        <v>1955.1025</v>
      </c>
      <c r="EQ1138">
        <v>39.89</v>
      </c>
      <c r="ER1138">
        <v>0</v>
      </c>
      <c r="ES1138">
        <v>1658956798.8</v>
      </c>
      <c r="ET1138">
        <v>0</v>
      </c>
      <c r="EU1138">
        <v>913.59469230769196</v>
      </c>
      <c r="EV1138">
        <v>-7.3217094171621504</v>
      </c>
      <c r="EW1138">
        <v>-147.19316254335999</v>
      </c>
      <c r="EX1138">
        <v>17935.469230769198</v>
      </c>
      <c r="EY1138">
        <v>15</v>
      </c>
      <c r="EZ1138">
        <v>0</v>
      </c>
      <c r="FA1138" t="s">
        <v>419</v>
      </c>
      <c r="FB1138">
        <v>1657551626.5</v>
      </c>
      <c r="FC1138">
        <v>1657551629</v>
      </c>
      <c r="FD1138">
        <v>0</v>
      </c>
      <c r="FE1138">
        <v>0.40300000000000002</v>
      </c>
      <c r="FF1138">
        <v>8.9999999999999993E-3</v>
      </c>
      <c r="FG1138">
        <v>9.41</v>
      </c>
      <c r="FH1138">
        <v>8.6999999999999994E-2</v>
      </c>
      <c r="FI1138">
        <v>417</v>
      </c>
      <c r="FJ1138">
        <v>17</v>
      </c>
      <c r="FK1138">
        <v>1.61</v>
      </c>
      <c r="FL1138">
        <v>0.59</v>
      </c>
      <c r="FM1138">
        <v>-69.824021951219507</v>
      </c>
      <c r="FN1138">
        <v>-2.9768864111497901</v>
      </c>
      <c r="FO1138">
        <v>0.75364262880835498</v>
      </c>
      <c r="FP1138">
        <v>0</v>
      </c>
      <c r="FQ1138">
        <v>914.07299999999998</v>
      </c>
      <c r="FR1138">
        <v>-6.7608861766798398</v>
      </c>
      <c r="FS1138">
        <v>0.693452106153996</v>
      </c>
      <c r="FT1138">
        <v>0</v>
      </c>
      <c r="FU1138">
        <v>6.5869885365853698</v>
      </c>
      <c r="FV1138">
        <v>-0.52302773519163703</v>
      </c>
      <c r="FW1138">
        <v>5.8414098137975601E-2</v>
      </c>
      <c r="FX1138">
        <v>0</v>
      </c>
      <c r="FY1138">
        <v>0</v>
      </c>
      <c r="FZ1138">
        <v>3</v>
      </c>
      <c r="GA1138" t="s">
        <v>429</v>
      </c>
      <c r="GB1138">
        <v>2.9743900000000001</v>
      </c>
      <c r="GC1138">
        <v>2.6999399999999998</v>
      </c>
      <c r="GD1138">
        <v>0.16844300000000001</v>
      </c>
      <c r="GE1138">
        <v>0.176455</v>
      </c>
      <c r="GF1138">
        <v>9.3918299999999996E-2</v>
      </c>
      <c r="GG1138">
        <v>7.2705000000000006E-2</v>
      </c>
      <c r="GH1138">
        <v>32415.9</v>
      </c>
      <c r="GI1138">
        <v>35108.1</v>
      </c>
      <c r="GJ1138">
        <v>35322.199999999997</v>
      </c>
      <c r="GK1138">
        <v>38659.699999999997</v>
      </c>
      <c r="GL1138">
        <v>45378.400000000001</v>
      </c>
      <c r="GM1138">
        <v>51777</v>
      </c>
      <c r="GN1138">
        <v>55206.5</v>
      </c>
      <c r="GO1138">
        <v>62003.9</v>
      </c>
      <c r="GP1138">
        <v>1.9967999999999999</v>
      </c>
      <c r="GQ1138">
        <v>1.8431999999999999</v>
      </c>
      <c r="GR1138">
        <v>0.139624</v>
      </c>
      <c r="GS1138">
        <v>0</v>
      </c>
      <c r="GT1138">
        <v>24.9499</v>
      </c>
      <c r="GU1138">
        <v>999.9</v>
      </c>
      <c r="GV1138">
        <v>42.845999999999997</v>
      </c>
      <c r="GW1138">
        <v>29.437000000000001</v>
      </c>
      <c r="GX1138">
        <v>19.612300000000001</v>
      </c>
      <c r="GY1138">
        <v>60.101300000000002</v>
      </c>
      <c r="GZ1138">
        <v>46.766800000000003</v>
      </c>
      <c r="HA1138">
        <v>1</v>
      </c>
      <c r="HB1138">
        <v>-8.8333300000000003E-2</v>
      </c>
      <c r="HC1138">
        <v>-7.9085000000000003E-2</v>
      </c>
      <c r="HD1138">
        <v>20.113299999999999</v>
      </c>
      <c r="HE1138">
        <v>5.20052</v>
      </c>
      <c r="HF1138">
        <v>12.0052</v>
      </c>
      <c r="HG1138">
        <v>4.976</v>
      </c>
      <c r="HH1138">
        <v>3.2938000000000001</v>
      </c>
      <c r="HI1138">
        <v>9999</v>
      </c>
      <c r="HJ1138">
        <v>9999</v>
      </c>
      <c r="HK1138">
        <v>9999</v>
      </c>
      <c r="HL1138">
        <v>622.79999999999995</v>
      </c>
      <c r="HM1138">
        <v>1.8632200000000001</v>
      </c>
      <c r="HN1138">
        <v>1.8680399999999999</v>
      </c>
      <c r="HO1138">
        <v>1.8678300000000001</v>
      </c>
      <c r="HP1138">
        <v>1.8690500000000001</v>
      </c>
      <c r="HQ1138">
        <v>1.86981</v>
      </c>
      <c r="HR1138">
        <v>1.8658399999999999</v>
      </c>
      <c r="HS1138">
        <v>1.8669100000000001</v>
      </c>
      <c r="HT1138">
        <v>1.86832</v>
      </c>
      <c r="HU1138">
        <v>5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9.27</v>
      </c>
      <c r="II1138">
        <v>0.31540000000000001</v>
      </c>
      <c r="IJ1138">
        <v>3.6346291650323699</v>
      </c>
      <c r="IK1138">
        <v>5.6267518783259399E-3</v>
      </c>
      <c r="IL1138">
        <v>2.30191766742704E-7</v>
      </c>
      <c r="IM1138">
        <v>-2.9562642023804099E-10</v>
      </c>
      <c r="IN1138">
        <v>-4.4408053959193901E-2</v>
      </c>
      <c r="IO1138">
        <v>-1.77651730019769E-2</v>
      </c>
      <c r="IP1138">
        <v>2.0502542247495602E-3</v>
      </c>
      <c r="IQ1138">
        <v>-1.6883999477825899E-5</v>
      </c>
      <c r="IR1138">
        <v>-3</v>
      </c>
      <c r="IS1138">
        <v>1845</v>
      </c>
      <c r="IT1138">
        <v>1</v>
      </c>
      <c r="IU1138">
        <v>26</v>
      </c>
      <c r="IV1138">
        <v>23419.5</v>
      </c>
      <c r="IW1138">
        <v>23419.5</v>
      </c>
      <c r="IX1138">
        <v>2.2241200000000001</v>
      </c>
      <c r="IY1138">
        <v>2.6049799999999999</v>
      </c>
      <c r="IZ1138">
        <v>1.5478499999999999</v>
      </c>
      <c r="JA1138">
        <v>2.3059099999999999</v>
      </c>
      <c r="JB1138">
        <v>1.3464400000000001</v>
      </c>
      <c r="JC1138">
        <v>2.3791500000000001</v>
      </c>
      <c r="JD1138">
        <v>33.355899999999998</v>
      </c>
      <c r="JE1138">
        <v>24.218800000000002</v>
      </c>
      <c r="JF1138">
        <v>18</v>
      </c>
      <c r="JG1138">
        <v>503.37299999999999</v>
      </c>
      <c r="JH1138">
        <v>405.49700000000001</v>
      </c>
      <c r="JI1138">
        <v>24.9999</v>
      </c>
      <c r="JJ1138">
        <v>26.155899999999999</v>
      </c>
      <c r="JK1138">
        <v>30</v>
      </c>
      <c r="JL1138">
        <v>26.1084</v>
      </c>
      <c r="JM1138">
        <v>26.0549</v>
      </c>
      <c r="JN1138">
        <v>44.52</v>
      </c>
      <c r="JO1138">
        <v>25.688600000000001</v>
      </c>
      <c r="JP1138">
        <v>30.1873</v>
      </c>
      <c r="JQ1138">
        <v>25</v>
      </c>
      <c r="JR1138">
        <v>1107.02</v>
      </c>
      <c r="JS1138">
        <v>14.5837</v>
      </c>
      <c r="JT1138">
        <v>102.41500000000001</v>
      </c>
      <c r="JU1138">
        <v>103.21</v>
      </c>
    </row>
    <row r="1139" spans="1:281" x14ac:dyDescent="0.2">
      <c r="A1139">
        <v>1123</v>
      </c>
      <c r="B1139">
        <v>1658956802.5</v>
      </c>
      <c r="C1139">
        <v>15009.4000000954</v>
      </c>
      <c r="D1139" t="s">
        <v>2680</v>
      </c>
      <c r="E1139" t="s">
        <v>2681</v>
      </c>
      <c r="F1139">
        <v>5</v>
      </c>
      <c r="G1139" t="s">
        <v>2549</v>
      </c>
      <c r="H1139" t="s">
        <v>416</v>
      </c>
      <c r="I1139">
        <v>1658956795</v>
      </c>
      <c r="J1139">
        <f t="shared" si="850"/>
        <v>5.5469015594910194E-3</v>
      </c>
      <c r="K1139">
        <f t="shared" si="851"/>
        <v>5.5469015594910198</v>
      </c>
      <c r="L1139">
        <f t="shared" si="852"/>
        <v>32.901277628637885</v>
      </c>
      <c r="M1139">
        <f t="shared" si="853"/>
        <v>1014.99159259259</v>
      </c>
      <c r="N1139">
        <f t="shared" si="854"/>
        <v>790.53064596631646</v>
      </c>
      <c r="O1139">
        <f t="shared" si="855"/>
        <v>71.269430518125972</v>
      </c>
      <c r="P1139">
        <f t="shared" si="856"/>
        <v>91.505463012551999</v>
      </c>
      <c r="Q1139">
        <f t="shared" si="857"/>
        <v>0.28341226167371103</v>
      </c>
      <c r="R1139">
        <f t="shared" si="858"/>
        <v>2.7513265449252966</v>
      </c>
      <c r="S1139">
        <f t="shared" si="859"/>
        <v>0.2681347814434028</v>
      </c>
      <c r="T1139">
        <f t="shared" si="860"/>
        <v>0.1688881975185417</v>
      </c>
      <c r="U1139">
        <f t="shared" si="861"/>
        <v>321.51093114462162</v>
      </c>
      <c r="V1139">
        <f t="shared" si="862"/>
        <v>27.559669141419878</v>
      </c>
      <c r="W1139">
        <f t="shared" si="863"/>
        <v>27.559669141419878</v>
      </c>
      <c r="X1139">
        <f t="shared" si="864"/>
        <v>3.6985109585601688</v>
      </c>
      <c r="Y1139">
        <f t="shared" si="865"/>
        <v>52.597888964347071</v>
      </c>
      <c r="Z1139">
        <f t="shared" si="866"/>
        <v>1.8913162204788339</v>
      </c>
      <c r="AA1139">
        <f t="shared" si="867"/>
        <v>3.5958025269052958</v>
      </c>
      <c r="AB1139">
        <f t="shared" si="868"/>
        <v>1.8071947380813349</v>
      </c>
      <c r="AC1139">
        <f t="shared" si="869"/>
        <v>-244.61835877355395</v>
      </c>
      <c r="AD1139">
        <f t="shared" si="870"/>
        <v>-71.295773328874418</v>
      </c>
      <c r="AE1139">
        <f t="shared" si="871"/>
        <v>-5.6102605979219113</v>
      </c>
      <c r="AF1139">
        <f t="shared" si="872"/>
        <v>-1.3461555728667918E-2</v>
      </c>
      <c r="AG1139">
        <f t="shared" si="873"/>
        <v>52.870821330838218</v>
      </c>
      <c r="AH1139">
        <f t="shared" si="874"/>
        <v>5.5509882095305318</v>
      </c>
      <c r="AI1139">
        <f t="shared" si="875"/>
        <v>32.901277628637885</v>
      </c>
      <c r="AJ1139">
        <v>1117.51208727273</v>
      </c>
      <c r="AK1139">
        <v>1060.9266666666699</v>
      </c>
      <c r="AL1139">
        <v>3.4506380952378901</v>
      </c>
      <c r="AM1139">
        <v>66.33</v>
      </c>
      <c r="AN1139">
        <f t="shared" si="876"/>
        <v>5.5469015594910198</v>
      </c>
      <c r="AO1139">
        <v>14.497003153984799</v>
      </c>
      <c r="AP1139">
        <v>21.007656969696999</v>
      </c>
      <c r="AQ1139">
        <v>9.0236729819554904E-4</v>
      </c>
      <c r="AR1139">
        <v>88.640650729912196</v>
      </c>
      <c r="AS1139">
        <v>0</v>
      </c>
      <c r="AT1139">
        <v>0</v>
      </c>
      <c r="AU1139">
        <f t="shared" si="877"/>
        <v>1</v>
      </c>
      <c r="AV1139">
        <f t="shared" si="878"/>
        <v>0</v>
      </c>
      <c r="AW1139">
        <f t="shared" si="879"/>
        <v>47665.160470926319</v>
      </c>
      <c r="AX1139" t="s">
        <v>417</v>
      </c>
      <c r="AY1139" t="s">
        <v>417</v>
      </c>
      <c r="AZ1139">
        <v>0</v>
      </c>
      <c r="BA1139">
        <v>0</v>
      </c>
      <c r="BB1139" t="e">
        <f t="shared" si="880"/>
        <v>#DIV/0!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 t="e">
        <f t="shared" si="881"/>
        <v>#DIV/0!</v>
      </c>
      <c r="BI1139">
        <v>0.5</v>
      </c>
      <c r="BJ1139">
        <f t="shared" si="882"/>
        <v>1681.2035442890972</v>
      </c>
      <c r="BK1139">
        <f t="shared" si="883"/>
        <v>32.901277628637885</v>
      </c>
      <c r="BL1139" t="e">
        <f t="shared" si="884"/>
        <v>#DIV/0!</v>
      </c>
      <c r="BM1139">
        <f t="shared" si="885"/>
        <v>1.9570073915440325E-2</v>
      </c>
      <c r="BN1139" t="e">
        <f t="shared" si="886"/>
        <v>#DIV/0!</v>
      </c>
      <c r="BO1139" t="e">
        <f t="shared" si="887"/>
        <v>#DIV/0!</v>
      </c>
      <c r="BP1139" t="s">
        <v>417</v>
      </c>
      <c r="BQ1139">
        <v>0</v>
      </c>
      <c r="BR1139" t="e">
        <f t="shared" si="888"/>
        <v>#DIV/0!</v>
      </c>
      <c r="BS1139" t="e">
        <f t="shared" si="889"/>
        <v>#DIV/0!</v>
      </c>
      <c r="BT1139" t="e">
        <f t="shared" si="890"/>
        <v>#DIV/0!</v>
      </c>
      <c r="BU1139" t="e">
        <f t="shared" si="891"/>
        <v>#DIV/0!</v>
      </c>
      <c r="BV1139" t="e">
        <f t="shared" si="892"/>
        <v>#DIV/0!</v>
      </c>
      <c r="BW1139" t="e">
        <f t="shared" si="893"/>
        <v>#DIV/0!</v>
      </c>
      <c r="BX1139" t="e">
        <f t="shared" si="894"/>
        <v>#DIV/0!</v>
      </c>
      <c r="BY1139" t="e">
        <f t="shared" si="895"/>
        <v>#DIV/0!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 t="shared" si="896"/>
        <v>2000.00814814815</v>
      </c>
      <c r="CS1139">
        <f t="shared" si="897"/>
        <v>1681.2035442890972</v>
      </c>
      <c r="CT1139">
        <f t="shared" si="898"/>
        <v>0.84059834748461359</v>
      </c>
      <c r="CU1139">
        <f t="shared" si="899"/>
        <v>0.16075481064530434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1658956795</v>
      </c>
      <c r="DB1139">
        <v>1014.99159259259</v>
      </c>
      <c r="DC1139">
        <v>1085.1974074074101</v>
      </c>
      <c r="DD1139">
        <v>20.9787481481481</v>
      </c>
      <c r="DE1139">
        <v>14.4573259259259</v>
      </c>
      <c r="DF1139">
        <v>1005.76585185185</v>
      </c>
      <c r="DG1139">
        <v>20.6637814814815</v>
      </c>
      <c r="DH1139">
        <v>500.00155555555602</v>
      </c>
      <c r="DI1139">
        <v>90.107703703703706</v>
      </c>
      <c r="DJ1139">
        <v>4.6208585185185197E-2</v>
      </c>
      <c r="DK1139">
        <v>27.0790111111111</v>
      </c>
      <c r="DL1139">
        <v>27.2495592592593</v>
      </c>
      <c r="DM1139">
        <v>999.9</v>
      </c>
      <c r="DN1139">
        <v>0</v>
      </c>
      <c r="DO1139">
        <v>0</v>
      </c>
      <c r="DP1139">
        <v>10006.851851851899</v>
      </c>
      <c r="DQ1139">
        <v>0</v>
      </c>
      <c r="DR1139">
        <v>13.2394</v>
      </c>
      <c r="DS1139">
        <v>-70.2053962962963</v>
      </c>
      <c r="DT1139">
        <v>1036.7422222222201</v>
      </c>
      <c r="DU1139">
        <v>1101.11666666667</v>
      </c>
      <c r="DV1139">
        <v>6.5214225925925904</v>
      </c>
      <c r="DW1139">
        <v>1085.1974074074101</v>
      </c>
      <c r="DX1139">
        <v>14.4573259259259</v>
      </c>
      <c r="DY1139">
        <v>1.8903470370370401</v>
      </c>
      <c r="DZ1139">
        <v>1.30271703703704</v>
      </c>
      <c r="EA1139">
        <v>16.554592592592599</v>
      </c>
      <c r="EB1139">
        <v>10.830162962963</v>
      </c>
      <c r="EC1139">
        <v>2000.00814814815</v>
      </c>
      <c r="ED1139">
        <v>0.98000574074074098</v>
      </c>
      <c r="EE1139">
        <v>1.9994007407407401E-2</v>
      </c>
      <c r="EF1139">
        <v>0</v>
      </c>
      <c r="EG1139">
        <v>912.96666666666704</v>
      </c>
      <c r="EH1139">
        <v>5.0006300000000001</v>
      </c>
      <c r="EI1139">
        <v>17924.0333333333</v>
      </c>
      <c r="EJ1139">
        <v>17256.9962962963</v>
      </c>
      <c r="EK1139">
        <v>37.506888888888902</v>
      </c>
      <c r="EL1139">
        <v>37.561999999999998</v>
      </c>
      <c r="EM1139">
        <v>37.018370370370398</v>
      </c>
      <c r="EN1139">
        <v>36.875</v>
      </c>
      <c r="EO1139">
        <v>38.561999999999998</v>
      </c>
      <c r="EP1139">
        <v>1955.11777777778</v>
      </c>
      <c r="EQ1139">
        <v>39.89</v>
      </c>
      <c r="ER1139">
        <v>0</v>
      </c>
      <c r="ES1139">
        <v>1658956803.5999999</v>
      </c>
      <c r="ET1139">
        <v>0</v>
      </c>
      <c r="EU1139">
        <v>912.96215384615402</v>
      </c>
      <c r="EV1139">
        <v>-8.6092991516879902</v>
      </c>
      <c r="EW1139">
        <v>-151.658119717349</v>
      </c>
      <c r="EX1139">
        <v>17923.907692307701</v>
      </c>
      <c r="EY1139">
        <v>15</v>
      </c>
      <c r="EZ1139">
        <v>0</v>
      </c>
      <c r="FA1139" t="s">
        <v>419</v>
      </c>
      <c r="FB1139">
        <v>1657551626.5</v>
      </c>
      <c r="FC1139">
        <v>1657551629</v>
      </c>
      <c r="FD1139">
        <v>0</v>
      </c>
      <c r="FE1139">
        <v>0.40300000000000002</v>
      </c>
      <c r="FF1139">
        <v>8.9999999999999993E-3</v>
      </c>
      <c r="FG1139">
        <v>9.41</v>
      </c>
      <c r="FH1139">
        <v>8.6999999999999994E-2</v>
      </c>
      <c r="FI1139">
        <v>417</v>
      </c>
      <c r="FJ1139">
        <v>17</v>
      </c>
      <c r="FK1139">
        <v>1.61</v>
      </c>
      <c r="FL1139">
        <v>0.59</v>
      </c>
      <c r="FM1139">
        <v>-69.978697560975604</v>
      </c>
      <c r="FN1139">
        <v>-3.91313310104516</v>
      </c>
      <c r="FO1139">
        <v>0.61286697497780196</v>
      </c>
      <c r="FP1139">
        <v>0</v>
      </c>
      <c r="FQ1139">
        <v>913.33355882352896</v>
      </c>
      <c r="FR1139">
        <v>-7.73187166312686</v>
      </c>
      <c r="FS1139">
        <v>0.78141968053538702</v>
      </c>
      <c r="FT1139">
        <v>0</v>
      </c>
      <c r="FU1139">
        <v>6.5361826829268299</v>
      </c>
      <c r="FV1139">
        <v>-0.30416801393728798</v>
      </c>
      <c r="FW1139">
        <v>3.5668097040078298E-2</v>
      </c>
      <c r="FX1139">
        <v>0</v>
      </c>
      <c r="FY1139">
        <v>0</v>
      </c>
      <c r="FZ1139">
        <v>3</v>
      </c>
      <c r="GA1139" t="s">
        <v>429</v>
      </c>
      <c r="GB1139">
        <v>2.9741300000000002</v>
      </c>
      <c r="GC1139">
        <v>2.7001599999999999</v>
      </c>
      <c r="GD1139">
        <v>0.17020099999999999</v>
      </c>
      <c r="GE1139">
        <v>0.17812700000000001</v>
      </c>
      <c r="GF1139">
        <v>9.3973399999999999E-2</v>
      </c>
      <c r="GG1139">
        <v>7.2964500000000002E-2</v>
      </c>
      <c r="GH1139">
        <v>32346.6</v>
      </c>
      <c r="GI1139">
        <v>35036.5</v>
      </c>
      <c r="GJ1139">
        <v>35321.4</v>
      </c>
      <c r="GK1139">
        <v>38659.300000000003</v>
      </c>
      <c r="GL1139">
        <v>45374.7</v>
      </c>
      <c r="GM1139">
        <v>51761.8</v>
      </c>
      <c r="GN1139">
        <v>55205.4</v>
      </c>
      <c r="GO1139">
        <v>62003</v>
      </c>
      <c r="GP1139">
        <v>1.996</v>
      </c>
      <c r="GQ1139">
        <v>1.843</v>
      </c>
      <c r="GR1139">
        <v>0.13977300000000001</v>
      </c>
      <c r="GS1139">
        <v>0</v>
      </c>
      <c r="GT1139">
        <v>24.9499</v>
      </c>
      <c r="GU1139">
        <v>999.9</v>
      </c>
      <c r="GV1139">
        <v>42.820999999999998</v>
      </c>
      <c r="GW1139">
        <v>29.446999999999999</v>
      </c>
      <c r="GX1139">
        <v>19.612500000000001</v>
      </c>
      <c r="GY1139">
        <v>60.1113</v>
      </c>
      <c r="GZ1139">
        <v>46.5505</v>
      </c>
      <c r="HA1139">
        <v>1</v>
      </c>
      <c r="HB1139">
        <v>-8.8333300000000003E-2</v>
      </c>
      <c r="HC1139">
        <v>-7.9738600000000007E-2</v>
      </c>
      <c r="HD1139">
        <v>20.113399999999999</v>
      </c>
      <c r="HE1139">
        <v>5.1981200000000003</v>
      </c>
      <c r="HF1139">
        <v>12.006399999999999</v>
      </c>
      <c r="HG1139">
        <v>4.9756</v>
      </c>
      <c r="HH1139">
        <v>3.2932000000000001</v>
      </c>
      <c r="HI1139">
        <v>9999</v>
      </c>
      <c r="HJ1139">
        <v>9999</v>
      </c>
      <c r="HK1139">
        <v>9999</v>
      </c>
      <c r="HL1139">
        <v>622.79999999999995</v>
      </c>
      <c r="HM1139">
        <v>1.86313</v>
      </c>
      <c r="HN1139">
        <v>1.86798</v>
      </c>
      <c r="HO1139">
        <v>1.8678300000000001</v>
      </c>
      <c r="HP1139">
        <v>1.8690500000000001</v>
      </c>
      <c r="HQ1139">
        <v>1.86981</v>
      </c>
      <c r="HR1139">
        <v>1.8658399999999999</v>
      </c>
      <c r="HS1139">
        <v>1.8669100000000001</v>
      </c>
      <c r="HT1139">
        <v>1.86832</v>
      </c>
      <c r="HU1139">
        <v>5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9.36</v>
      </c>
      <c r="II1139">
        <v>0.31619999999999998</v>
      </c>
      <c r="IJ1139">
        <v>3.6346291650323699</v>
      </c>
      <c r="IK1139">
        <v>5.6267518783259399E-3</v>
      </c>
      <c r="IL1139">
        <v>2.30191766742704E-7</v>
      </c>
      <c r="IM1139">
        <v>-2.9562642023804099E-10</v>
      </c>
      <c r="IN1139">
        <v>-4.4408053959193901E-2</v>
      </c>
      <c r="IO1139">
        <v>-1.77651730019769E-2</v>
      </c>
      <c r="IP1139">
        <v>2.0502542247495602E-3</v>
      </c>
      <c r="IQ1139">
        <v>-1.6883999477825899E-5</v>
      </c>
      <c r="IR1139">
        <v>-3</v>
      </c>
      <c r="IS1139">
        <v>1845</v>
      </c>
      <c r="IT1139">
        <v>1</v>
      </c>
      <c r="IU1139">
        <v>26</v>
      </c>
      <c r="IV1139">
        <v>23419.599999999999</v>
      </c>
      <c r="IW1139">
        <v>23419.599999999999</v>
      </c>
      <c r="IX1139">
        <v>2.2497600000000002</v>
      </c>
      <c r="IY1139">
        <v>2.6037599999999999</v>
      </c>
      <c r="IZ1139">
        <v>1.5478499999999999</v>
      </c>
      <c r="JA1139">
        <v>2.3059099999999999</v>
      </c>
      <c r="JB1139">
        <v>1.3464400000000001</v>
      </c>
      <c r="JC1139">
        <v>2.3999000000000001</v>
      </c>
      <c r="JD1139">
        <v>33.355899999999998</v>
      </c>
      <c r="JE1139">
        <v>24.218800000000002</v>
      </c>
      <c r="JF1139">
        <v>18</v>
      </c>
      <c r="JG1139">
        <v>502.84399999999999</v>
      </c>
      <c r="JH1139">
        <v>405.38600000000002</v>
      </c>
      <c r="JI1139">
        <v>24.9999</v>
      </c>
      <c r="JJ1139">
        <v>26.158100000000001</v>
      </c>
      <c r="JK1139">
        <v>30</v>
      </c>
      <c r="JL1139">
        <v>26.1084</v>
      </c>
      <c r="JM1139">
        <v>26.0549</v>
      </c>
      <c r="JN1139">
        <v>45.037799999999997</v>
      </c>
      <c r="JO1139">
        <v>25.688600000000001</v>
      </c>
      <c r="JP1139">
        <v>30.1873</v>
      </c>
      <c r="JQ1139">
        <v>25</v>
      </c>
      <c r="JR1139">
        <v>1127.28</v>
      </c>
      <c r="JS1139">
        <v>14.615399999999999</v>
      </c>
      <c r="JT1139">
        <v>102.413</v>
      </c>
      <c r="JU1139">
        <v>103.208</v>
      </c>
    </row>
    <row r="1140" spans="1:281" x14ac:dyDescent="0.2">
      <c r="A1140">
        <v>1124</v>
      </c>
      <c r="B1140">
        <v>1658956807.5</v>
      </c>
      <c r="C1140">
        <v>15014.4000000954</v>
      </c>
      <c r="D1140" t="s">
        <v>2682</v>
      </c>
      <c r="E1140" t="s">
        <v>2683</v>
      </c>
      <c r="F1140">
        <v>5</v>
      </c>
      <c r="G1140" t="s">
        <v>2549</v>
      </c>
      <c r="H1140" t="s">
        <v>416</v>
      </c>
      <c r="I1140">
        <v>1658956799.7142899</v>
      </c>
      <c r="J1140">
        <f t="shared" si="850"/>
        <v>5.5424358702751879E-3</v>
      </c>
      <c r="K1140">
        <f t="shared" si="851"/>
        <v>5.5424358702751881</v>
      </c>
      <c r="L1140">
        <f t="shared" si="852"/>
        <v>32.600575800768496</v>
      </c>
      <c r="M1140">
        <f t="shared" si="853"/>
        <v>1030.8960714285699</v>
      </c>
      <c r="N1140">
        <f t="shared" si="854"/>
        <v>807.69199117746916</v>
      </c>
      <c r="O1140">
        <f t="shared" si="855"/>
        <v>72.816385315030374</v>
      </c>
      <c r="P1140">
        <f t="shared" si="856"/>
        <v>92.939049014787145</v>
      </c>
      <c r="Q1140">
        <f t="shared" si="857"/>
        <v>0.2834030793374977</v>
      </c>
      <c r="R1140">
        <f t="shared" si="858"/>
        <v>2.7518522175233047</v>
      </c>
      <c r="S1140">
        <f t="shared" si="859"/>
        <v>0.26812930971631427</v>
      </c>
      <c r="T1140">
        <f t="shared" si="860"/>
        <v>0.16888447546651131</v>
      </c>
      <c r="U1140">
        <f t="shared" si="861"/>
        <v>321.51105568490198</v>
      </c>
      <c r="V1140">
        <f t="shared" si="862"/>
        <v>27.560940184588937</v>
      </c>
      <c r="W1140">
        <f t="shared" si="863"/>
        <v>27.560940184588937</v>
      </c>
      <c r="X1140">
        <f t="shared" si="864"/>
        <v>3.6987859172195856</v>
      </c>
      <c r="Y1140">
        <f t="shared" si="865"/>
        <v>52.645308632247378</v>
      </c>
      <c r="Z1140">
        <f t="shared" si="866"/>
        <v>1.8930351835826094</v>
      </c>
      <c r="AA1140">
        <f t="shared" si="867"/>
        <v>3.595828826470302</v>
      </c>
      <c r="AB1140">
        <f t="shared" si="868"/>
        <v>1.8057507336369762</v>
      </c>
      <c r="AC1140">
        <f t="shared" si="869"/>
        <v>-244.42142187913578</v>
      </c>
      <c r="AD1140">
        <f t="shared" si="870"/>
        <v>-71.479478587294849</v>
      </c>
      <c r="AE1140">
        <f t="shared" si="871"/>
        <v>-5.6236811120245997</v>
      </c>
      <c r="AF1140">
        <f t="shared" si="872"/>
        <v>-1.3525893553250512E-2</v>
      </c>
      <c r="AG1140">
        <f t="shared" si="873"/>
        <v>52.944548914156002</v>
      </c>
      <c r="AH1140">
        <f t="shared" si="874"/>
        <v>5.5349126686702794</v>
      </c>
      <c r="AI1140">
        <f t="shared" si="875"/>
        <v>32.600575800768496</v>
      </c>
      <c r="AJ1140">
        <v>1134.9828707878801</v>
      </c>
      <c r="AK1140">
        <v>1078.38103030303</v>
      </c>
      <c r="AL1140">
        <v>3.53044935064925</v>
      </c>
      <c r="AM1140">
        <v>66.33</v>
      </c>
      <c r="AN1140">
        <f t="shared" si="876"/>
        <v>5.5424358702751881</v>
      </c>
      <c r="AO1140">
        <v>14.5376216706713</v>
      </c>
      <c r="AP1140">
        <v>21.015729090909101</v>
      </c>
      <c r="AQ1140">
        <v>5.1394852765981602E-3</v>
      </c>
      <c r="AR1140">
        <v>88.640650729912196</v>
      </c>
      <c r="AS1140">
        <v>0</v>
      </c>
      <c r="AT1140">
        <v>0</v>
      </c>
      <c r="AU1140">
        <f t="shared" si="877"/>
        <v>1</v>
      </c>
      <c r="AV1140">
        <f t="shared" si="878"/>
        <v>0</v>
      </c>
      <c r="AW1140">
        <f t="shared" si="879"/>
        <v>47679.372586419799</v>
      </c>
      <c r="AX1140" t="s">
        <v>417</v>
      </c>
      <c r="AY1140" t="s">
        <v>417</v>
      </c>
      <c r="AZ1140">
        <v>0</v>
      </c>
      <c r="BA1140">
        <v>0</v>
      </c>
      <c r="BB1140" t="e">
        <f t="shared" si="880"/>
        <v>#DIV/0!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 t="e">
        <f t="shared" si="881"/>
        <v>#DIV/0!</v>
      </c>
      <c r="BI1140">
        <v>0.5</v>
      </c>
      <c r="BJ1140">
        <f t="shared" si="882"/>
        <v>1681.2041998367376</v>
      </c>
      <c r="BK1140">
        <f t="shared" si="883"/>
        <v>32.600575800768496</v>
      </c>
      <c r="BL1140" t="e">
        <f t="shared" si="884"/>
        <v>#DIV/0!</v>
      </c>
      <c r="BM1140">
        <f t="shared" si="885"/>
        <v>1.9391205306252716E-2</v>
      </c>
      <c r="BN1140" t="e">
        <f t="shared" si="886"/>
        <v>#DIV/0!</v>
      </c>
      <c r="BO1140" t="e">
        <f t="shared" si="887"/>
        <v>#DIV/0!</v>
      </c>
      <c r="BP1140" t="s">
        <v>417</v>
      </c>
      <c r="BQ1140">
        <v>0</v>
      </c>
      <c r="BR1140" t="e">
        <f t="shared" si="888"/>
        <v>#DIV/0!</v>
      </c>
      <c r="BS1140" t="e">
        <f t="shared" si="889"/>
        <v>#DIV/0!</v>
      </c>
      <c r="BT1140" t="e">
        <f t="shared" si="890"/>
        <v>#DIV/0!</v>
      </c>
      <c r="BU1140" t="e">
        <f t="shared" si="891"/>
        <v>#DIV/0!</v>
      </c>
      <c r="BV1140" t="e">
        <f t="shared" si="892"/>
        <v>#DIV/0!</v>
      </c>
      <c r="BW1140" t="e">
        <f t="shared" si="893"/>
        <v>#DIV/0!</v>
      </c>
      <c r="BX1140" t="e">
        <f t="shared" si="894"/>
        <v>#DIV/0!</v>
      </c>
      <c r="BY1140" t="e">
        <f t="shared" si="895"/>
        <v>#DIV/0!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 t="shared" si="896"/>
        <v>2000.00892857143</v>
      </c>
      <c r="CS1140">
        <f t="shared" si="897"/>
        <v>1681.2041998367376</v>
      </c>
      <c r="CT1140">
        <f t="shared" si="898"/>
        <v>0.84059834724717519</v>
      </c>
      <c r="CU1140">
        <f t="shared" si="899"/>
        <v>0.16075481018704826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1658956799.7142899</v>
      </c>
      <c r="DB1140">
        <v>1030.8960714285699</v>
      </c>
      <c r="DC1140">
        <v>1101.2750000000001</v>
      </c>
      <c r="DD1140">
        <v>20.997875000000001</v>
      </c>
      <c r="DE1140">
        <v>14.4955964285714</v>
      </c>
      <c r="DF1140">
        <v>1021.58842857143</v>
      </c>
      <c r="DG1140">
        <v>20.682075000000001</v>
      </c>
      <c r="DH1140">
        <v>500.01160714285697</v>
      </c>
      <c r="DI1140">
        <v>90.107425000000006</v>
      </c>
      <c r="DJ1140">
        <v>4.6230242857142903E-2</v>
      </c>
      <c r="DK1140">
        <v>27.079135714285702</v>
      </c>
      <c r="DL1140">
        <v>27.256757142857101</v>
      </c>
      <c r="DM1140">
        <v>999.9</v>
      </c>
      <c r="DN1140">
        <v>0</v>
      </c>
      <c r="DO1140">
        <v>0</v>
      </c>
      <c r="DP1140">
        <v>10010</v>
      </c>
      <c r="DQ1140">
        <v>0</v>
      </c>
      <c r="DR1140">
        <v>13.2394</v>
      </c>
      <c r="DS1140">
        <v>-70.378453571428594</v>
      </c>
      <c r="DT1140">
        <v>1053.00714285714</v>
      </c>
      <c r="DU1140">
        <v>1117.4742857142901</v>
      </c>
      <c r="DV1140">
        <v>6.5022753571428602</v>
      </c>
      <c r="DW1140">
        <v>1101.2750000000001</v>
      </c>
      <c r="DX1140">
        <v>14.4955964285714</v>
      </c>
      <c r="DY1140">
        <v>1.8920646428571399</v>
      </c>
      <c r="DZ1140">
        <v>1.3061610714285701</v>
      </c>
      <c r="EA1140">
        <v>16.568878571428598</v>
      </c>
      <c r="EB1140">
        <v>10.8698642857143</v>
      </c>
      <c r="EC1140">
        <v>2000.00892857143</v>
      </c>
      <c r="ED1140">
        <v>0.98000571428571404</v>
      </c>
      <c r="EE1140">
        <v>1.9994028571428599E-2</v>
      </c>
      <c r="EF1140">
        <v>0</v>
      </c>
      <c r="EG1140">
        <v>912.36246428571405</v>
      </c>
      <c r="EH1140">
        <v>5.0006300000000001</v>
      </c>
      <c r="EI1140">
        <v>17912.375</v>
      </c>
      <c r="EJ1140">
        <v>17257.003571428599</v>
      </c>
      <c r="EK1140">
        <v>37.508857142857103</v>
      </c>
      <c r="EL1140">
        <v>37.561999999999998</v>
      </c>
      <c r="EM1140">
        <v>37.026571428571401</v>
      </c>
      <c r="EN1140">
        <v>36.875</v>
      </c>
      <c r="EO1140">
        <v>38.561999999999998</v>
      </c>
      <c r="EP1140">
        <v>1955.11857142857</v>
      </c>
      <c r="EQ1140">
        <v>39.89</v>
      </c>
      <c r="ER1140">
        <v>0</v>
      </c>
      <c r="ES1140">
        <v>1658956808.4000001</v>
      </c>
      <c r="ET1140">
        <v>0</v>
      </c>
      <c r="EU1140">
        <v>912.35276923076901</v>
      </c>
      <c r="EV1140">
        <v>-7.8277606810942402</v>
      </c>
      <c r="EW1140">
        <v>-148.83760689779999</v>
      </c>
      <c r="EX1140">
        <v>17911.788461538501</v>
      </c>
      <c r="EY1140">
        <v>15</v>
      </c>
      <c r="EZ1140">
        <v>0</v>
      </c>
      <c r="FA1140" t="s">
        <v>419</v>
      </c>
      <c r="FB1140">
        <v>1657551626.5</v>
      </c>
      <c r="FC1140">
        <v>1657551629</v>
      </c>
      <c r="FD1140">
        <v>0</v>
      </c>
      <c r="FE1140">
        <v>0.40300000000000002</v>
      </c>
      <c r="FF1140">
        <v>8.9999999999999993E-3</v>
      </c>
      <c r="FG1140">
        <v>9.41</v>
      </c>
      <c r="FH1140">
        <v>8.6999999999999994E-2</v>
      </c>
      <c r="FI1140">
        <v>417</v>
      </c>
      <c r="FJ1140">
        <v>17</v>
      </c>
      <c r="FK1140">
        <v>1.61</v>
      </c>
      <c r="FL1140">
        <v>0.59</v>
      </c>
      <c r="FM1140">
        <v>-70.255614634146397</v>
      </c>
      <c r="FN1140">
        <v>-1.46560557491292</v>
      </c>
      <c r="FO1140">
        <v>0.339540629100896</v>
      </c>
      <c r="FP1140">
        <v>0</v>
      </c>
      <c r="FQ1140">
        <v>912.82108823529404</v>
      </c>
      <c r="FR1140">
        <v>-8.0475324740866991</v>
      </c>
      <c r="FS1140">
        <v>0.80807244752549001</v>
      </c>
      <c r="FT1140">
        <v>0</v>
      </c>
      <c r="FU1140">
        <v>6.5153853658536596</v>
      </c>
      <c r="FV1140">
        <v>-0.27371895470381202</v>
      </c>
      <c r="FW1140">
        <v>3.1942162143898903E-2</v>
      </c>
      <c r="FX1140">
        <v>0</v>
      </c>
      <c r="FY1140">
        <v>0</v>
      </c>
      <c r="FZ1140">
        <v>3</v>
      </c>
      <c r="GA1140" t="s">
        <v>429</v>
      </c>
      <c r="GB1140">
        <v>2.9733299999999998</v>
      </c>
      <c r="GC1140">
        <v>2.6996899999999999</v>
      </c>
      <c r="GD1140">
        <v>0.171989</v>
      </c>
      <c r="GE1140">
        <v>0.17988000000000001</v>
      </c>
      <c r="GF1140">
        <v>9.39995E-2</v>
      </c>
      <c r="GG1140">
        <v>7.3074399999999998E-2</v>
      </c>
      <c r="GH1140">
        <v>32277.3</v>
      </c>
      <c r="GI1140">
        <v>34961.699999999997</v>
      </c>
      <c r="GJ1140">
        <v>35321.699999999997</v>
      </c>
      <c r="GK1140">
        <v>38659.1</v>
      </c>
      <c r="GL1140">
        <v>45373.2</v>
      </c>
      <c r="GM1140">
        <v>51755.9</v>
      </c>
      <c r="GN1140">
        <v>55205.1</v>
      </c>
      <c r="GO1140">
        <v>62003.199999999997</v>
      </c>
      <c r="GP1140">
        <v>1.9962</v>
      </c>
      <c r="GQ1140">
        <v>1.8431999999999999</v>
      </c>
      <c r="GR1140">
        <v>0.13977300000000001</v>
      </c>
      <c r="GS1140">
        <v>0</v>
      </c>
      <c r="GT1140">
        <v>24.952000000000002</v>
      </c>
      <c r="GU1140">
        <v>999.9</v>
      </c>
      <c r="GV1140">
        <v>42.796999999999997</v>
      </c>
      <c r="GW1140">
        <v>29.446999999999999</v>
      </c>
      <c r="GX1140">
        <v>19.6004</v>
      </c>
      <c r="GY1140">
        <v>59.881300000000003</v>
      </c>
      <c r="GZ1140">
        <v>46.714700000000001</v>
      </c>
      <c r="HA1140">
        <v>1</v>
      </c>
      <c r="HB1140">
        <v>-8.8211399999999995E-2</v>
      </c>
      <c r="HC1140">
        <v>-8.0174300000000004E-2</v>
      </c>
      <c r="HD1140">
        <v>20.113099999999999</v>
      </c>
      <c r="HE1140">
        <v>5.1993200000000002</v>
      </c>
      <c r="HF1140">
        <v>12.0052</v>
      </c>
      <c r="HG1140">
        <v>4.9752000000000001</v>
      </c>
      <c r="HH1140">
        <v>3.2936000000000001</v>
      </c>
      <c r="HI1140">
        <v>9999</v>
      </c>
      <c r="HJ1140">
        <v>9999</v>
      </c>
      <c r="HK1140">
        <v>9999</v>
      </c>
      <c r="HL1140">
        <v>622.79999999999995</v>
      </c>
      <c r="HM1140">
        <v>1.8632200000000001</v>
      </c>
      <c r="HN1140">
        <v>1.8680399999999999</v>
      </c>
      <c r="HO1140">
        <v>1.8678300000000001</v>
      </c>
      <c r="HP1140">
        <v>1.8689899999999999</v>
      </c>
      <c r="HQ1140">
        <v>1.86981</v>
      </c>
      <c r="HR1140">
        <v>1.8658399999999999</v>
      </c>
      <c r="HS1140">
        <v>1.8669100000000001</v>
      </c>
      <c r="HT1140">
        <v>1.86829</v>
      </c>
      <c r="HU1140">
        <v>5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9.4499999999999993</v>
      </c>
      <c r="II1140">
        <v>0.31659999999999999</v>
      </c>
      <c r="IJ1140">
        <v>3.6346291650323699</v>
      </c>
      <c r="IK1140">
        <v>5.6267518783259399E-3</v>
      </c>
      <c r="IL1140">
        <v>2.30191766742704E-7</v>
      </c>
      <c r="IM1140">
        <v>-2.9562642023804099E-10</v>
      </c>
      <c r="IN1140">
        <v>-4.4408053959193901E-2</v>
      </c>
      <c r="IO1140">
        <v>-1.77651730019769E-2</v>
      </c>
      <c r="IP1140">
        <v>2.0502542247495602E-3</v>
      </c>
      <c r="IQ1140">
        <v>-1.6883999477825899E-5</v>
      </c>
      <c r="IR1140">
        <v>-3</v>
      </c>
      <c r="IS1140">
        <v>1845</v>
      </c>
      <c r="IT1140">
        <v>1</v>
      </c>
      <c r="IU1140">
        <v>26</v>
      </c>
      <c r="IV1140">
        <v>23419.7</v>
      </c>
      <c r="IW1140">
        <v>23419.599999999999</v>
      </c>
      <c r="IX1140">
        <v>2.2790499999999998</v>
      </c>
      <c r="IY1140">
        <v>2.6049799999999999</v>
      </c>
      <c r="IZ1140">
        <v>1.5478499999999999</v>
      </c>
      <c r="JA1140">
        <v>2.3059099999999999</v>
      </c>
      <c r="JB1140">
        <v>1.3464400000000001</v>
      </c>
      <c r="JC1140">
        <v>2.3339799999999999</v>
      </c>
      <c r="JD1140">
        <v>33.378399999999999</v>
      </c>
      <c r="JE1140">
        <v>24.218800000000002</v>
      </c>
      <c r="JF1140">
        <v>18</v>
      </c>
      <c r="JG1140">
        <v>502.976</v>
      </c>
      <c r="JH1140">
        <v>405.49700000000001</v>
      </c>
      <c r="JI1140">
        <v>24.9999</v>
      </c>
      <c r="JJ1140">
        <v>26.158100000000001</v>
      </c>
      <c r="JK1140">
        <v>30.0001</v>
      </c>
      <c r="JL1140">
        <v>26.1084</v>
      </c>
      <c r="JM1140">
        <v>26.0549</v>
      </c>
      <c r="JN1140">
        <v>45.617699999999999</v>
      </c>
      <c r="JO1140">
        <v>25.401800000000001</v>
      </c>
      <c r="JP1140">
        <v>30.1873</v>
      </c>
      <c r="JQ1140">
        <v>25</v>
      </c>
      <c r="JR1140">
        <v>1140.7</v>
      </c>
      <c r="JS1140">
        <v>14.6488</v>
      </c>
      <c r="JT1140">
        <v>102.413</v>
      </c>
      <c r="JU1140">
        <v>103.208</v>
      </c>
    </row>
    <row r="1141" spans="1:281" x14ac:dyDescent="0.2">
      <c r="A1141">
        <v>1125</v>
      </c>
      <c r="B1141">
        <v>1658956812.5</v>
      </c>
      <c r="C1141">
        <v>15019.4000000954</v>
      </c>
      <c r="D1141" t="s">
        <v>2684</v>
      </c>
      <c r="E1141" t="s">
        <v>2685</v>
      </c>
      <c r="F1141">
        <v>5</v>
      </c>
      <c r="G1141" t="s">
        <v>2549</v>
      </c>
      <c r="H1141" t="s">
        <v>416</v>
      </c>
      <c r="I1141">
        <v>1658956805</v>
      </c>
      <c r="J1141">
        <f t="shared" si="850"/>
        <v>5.5405310283771162E-3</v>
      </c>
      <c r="K1141">
        <f t="shared" si="851"/>
        <v>5.5405310283771163</v>
      </c>
      <c r="L1141">
        <f t="shared" si="852"/>
        <v>32.914622579952102</v>
      </c>
      <c r="M1141">
        <f t="shared" si="853"/>
        <v>1048.7907407407399</v>
      </c>
      <c r="N1141">
        <f t="shared" si="854"/>
        <v>823.26800060501955</v>
      </c>
      <c r="O1141">
        <f t="shared" si="855"/>
        <v>74.220661910826607</v>
      </c>
      <c r="P1141">
        <f t="shared" si="856"/>
        <v>94.55237289256695</v>
      </c>
      <c r="Q1141">
        <f t="shared" si="857"/>
        <v>0.28351242367794416</v>
      </c>
      <c r="R1141">
        <f t="shared" si="858"/>
        <v>2.7509480626483067</v>
      </c>
      <c r="S1141">
        <f t="shared" si="859"/>
        <v>0.26822247416500933</v>
      </c>
      <c r="T1141">
        <f t="shared" si="860"/>
        <v>0.16894403787710419</v>
      </c>
      <c r="U1141">
        <f t="shared" si="861"/>
        <v>321.5102809223979</v>
      </c>
      <c r="V1141">
        <f t="shared" si="862"/>
        <v>27.561127353676991</v>
      </c>
      <c r="W1141">
        <f t="shared" si="863"/>
        <v>27.561127353676991</v>
      </c>
      <c r="X1141">
        <f t="shared" si="864"/>
        <v>3.698826408115528</v>
      </c>
      <c r="Y1141">
        <f t="shared" si="865"/>
        <v>52.682970949523778</v>
      </c>
      <c r="Z1141">
        <f t="shared" si="866"/>
        <v>1.8943360647323486</v>
      </c>
      <c r="AA1141">
        <f t="shared" si="867"/>
        <v>3.5957274819359295</v>
      </c>
      <c r="AB1141">
        <f t="shared" si="868"/>
        <v>1.8044903433831794</v>
      </c>
      <c r="AC1141">
        <f t="shared" si="869"/>
        <v>-244.33741835143081</v>
      </c>
      <c r="AD1141">
        <f t="shared" si="870"/>
        <v>-71.554963921989753</v>
      </c>
      <c r="AE1141">
        <f t="shared" si="871"/>
        <v>-5.6314620135310589</v>
      </c>
      <c r="AF1141">
        <f t="shared" si="872"/>
        <v>-1.3563364553732526E-2</v>
      </c>
      <c r="AG1141">
        <f t="shared" si="873"/>
        <v>52.742715391356278</v>
      </c>
      <c r="AH1141">
        <f t="shared" si="874"/>
        <v>5.5080708451962286</v>
      </c>
      <c r="AI1141">
        <f t="shared" si="875"/>
        <v>32.914622579952102</v>
      </c>
      <c r="AJ1141">
        <v>1151.9713275151501</v>
      </c>
      <c r="AK1141">
        <v>1095.44945454545</v>
      </c>
      <c r="AL1141">
        <v>3.4339878787878102</v>
      </c>
      <c r="AM1141">
        <v>66.33</v>
      </c>
      <c r="AN1141">
        <f t="shared" si="876"/>
        <v>5.5405310283771163</v>
      </c>
      <c r="AO1141">
        <v>14.570398657024</v>
      </c>
      <c r="AP1141">
        <v>21.025835151515199</v>
      </c>
      <c r="AQ1141">
        <v>8.2799817921016504E-3</v>
      </c>
      <c r="AR1141">
        <v>88.640650729912196</v>
      </c>
      <c r="AS1141">
        <v>0</v>
      </c>
      <c r="AT1141">
        <v>0</v>
      </c>
      <c r="AU1141">
        <f t="shared" si="877"/>
        <v>1</v>
      </c>
      <c r="AV1141">
        <f t="shared" si="878"/>
        <v>0</v>
      </c>
      <c r="AW1141">
        <f t="shared" si="879"/>
        <v>47654.962170436986</v>
      </c>
      <c r="AX1141" t="s">
        <v>417</v>
      </c>
      <c r="AY1141" t="s">
        <v>417</v>
      </c>
      <c r="AZ1141">
        <v>0</v>
      </c>
      <c r="BA1141">
        <v>0</v>
      </c>
      <c r="BB1141" t="e">
        <f t="shared" si="880"/>
        <v>#DIV/0!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 t="e">
        <f t="shared" si="881"/>
        <v>#DIV/0!</v>
      </c>
      <c r="BI1141">
        <v>0.5</v>
      </c>
      <c r="BJ1141">
        <f t="shared" si="882"/>
        <v>1681.2001220668697</v>
      </c>
      <c r="BK1141">
        <f t="shared" si="883"/>
        <v>32.914622579952102</v>
      </c>
      <c r="BL1141" t="e">
        <f t="shared" si="884"/>
        <v>#DIV/0!</v>
      </c>
      <c r="BM1141">
        <f t="shared" si="885"/>
        <v>1.9578051504949227E-2</v>
      </c>
      <c r="BN1141" t="e">
        <f t="shared" si="886"/>
        <v>#DIV/0!</v>
      </c>
      <c r="BO1141" t="e">
        <f t="shared" si="887"/>
        <v>#DIV/0!</v>
      </c>
      <c r="BP1141" t="s">
        <v>417</v>
      </c>
      <c r="BQ1141">
        <v>0</v>
      </c>
      <c r="BR1141" t="e">
        <f t="shared" si="888"/>
        <v>#DIV/0!</v>
      </c>
      <c r="BS1141" t="e">
        <f t="shared" si="889"/>
        <v>#DIV/0!</v>
      </c>
      <c r="BT1141" t="e">
        <f t="shared" si="890"/>
        <v>#DIV/0!</v>
      </c>
      <c r="BU1141" t="e">
        <f t="shared" si="891"/>
        <v>#DIV/0!</v>
      </c>
      <c r="BV1141" t="e">
        <f t="shared" si="892"/>
        <v>#DIV/0!</v>
      </c>
      <c r="BW1141" t="e">
        <f t="shared" si="893"/>
        <v>#DIV/0!</v>
      </c>
      <c r="BX1141" t="e">
        <f t="shared" si="894"/>
        <v>#DIV/0!</v>
      </c>
      <c r="BY1141" t="e">
        <f t="shared" si="895"/>
        <v>#DIV/0!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 t="shared" si="896"/>
        <v>2000.0040740740701</v>
      </c>
      <c r="CS1141">
        <f t="shared" si="897"/>
        <v>1681.2001220668697</v>
      </c>
      <c r="CT1141">
        <f t="shared" si="898"/>
        <v>0.84059834870346695</v>
      </c>
      <c r="CU1141">
        <f t="shared" si="899"/>
        <v>0.16075481299769132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1658956805</v>
      </c>
      <c r="DB1141">
        <v>1048.7907407407399</v>
      </c>
      <c r="DC1141">
        <v>1119.0096296296299</v>
      </c>
      <c r="DD1141">
        <v>21.012292592592601</v>
      </c>
      <c r="DE1141">
        <v>14.5419111111111</v>
      </c>
      <c r="DF1141">
        <v>1039.3907407407401</v>
      </c>
      <c r="DG1141">
        <v>20.6958555555556</v>
      </c>
      <c r="DH1141">
        <v>500.03237037037002</v>
      </c>
      <c r="DI1141">
        <v>90.107507407407397</v>
      </c>
      <c r="DJ1141">
        <v>4.6199351851851901E-2</v>
      </c>
      <c r="DK1141">
        <v>27.078655555555599</v>
      </c>
      <c r="DL1141">
        <v>27.262</v>
      </c>
      <c r="DM1141">
        <v>999.9</v>
      </c>
      <c r="DN1141">
        <v>0</v>
      </c>
      <c r="DO1141">
        <v>0</v>
      </c>
      <c r="DP1141">
        <v>10004.6296296296</v>
      </c>
      <c r="DQ1141">
        <v>0</v>
      </c>
      <c r="DR1141">
        <v>13.2394</v>
      </c>
      <c r="DS1141">
        <v>-70.219237037037004</v>
      </c>
      <c r="DT1141">
        <v>1071.30111111111</v>
      </c>
      <c r="DU1141">
        <v>1135.52296296296</v>
      </c>
      <c r="DV1141">
        <v>6.4703855555555601</v>
      </c>
      <c r="DW1141">
        <v>1119.0096296296299</v>
      </c>
      <c r="DX1141">
        <v>14.5419111111111</v>
      </c>
      <c r="DY1141">
        <v>1.89336555555556</v>
      </c>
      <c r="DZ1141">
        <v>1.31033481481481</v>
      </c>
      <c r="EA1141">
        <v>16.579688888888899</v>
      </c>
      <c r="EB1141">
        <v>10.917899999999999</v>
      </c>
      <c r="EC1141">
        <v>2000.0040740740701</v>
      </c>
      <c r="ED1141">
        <v>0.98000559259259201</v>
      </c>
      <c r="EE1141">
        <v>1.99941259259259E-2</v>
      </c>
      <c r="EF1141">
        <v>0</v>
      </c>
      <c r="EG1141">
        <v>911.723444444444</v>
      </c>
      <c r="EH1141">
        <v>5.0006300000000001</v>
      </c>
      <c r="EI1141">
        <v>17899.440740740702</v>
      </c>
      <c r="EJ1141">
        <v>17256.9518518519</v>
      </c>
      <c r="EK1141">
        <v>37.509185185185203</v>
      </c>
      <c r="EL1141">
        <v>37.561999999999998</v>
      </c>
      <c r="EM1141">
        <v>37.029851851851902</v>
      </c>
      <c r="EN1141">
        <v>36.875</v>
      </c>
      <c r="EO1141">
        <v>38.561999999999998</v>
      </c>
      <c r="EP1141">
        <v>1955.1137037036999</v>
      </c>
      <c r="EQ1141">
        <v>39.89</v>
      </c>
      <c r="ER1141">
        <v>0</v>
      </c>
      <c r="ES1141">
        <v>1658956813.8</v>
      </c>
      <c r="ET1141">
        <v>0</v>
      </c>
      <c r="EU1141">
        <v>911.64044000000001</v>
      </c>
      <c r="EV1141">
        <v>-6.6940000156480801</v>
      </c>
      <c r="EW1141">
        <v>-146.146154175547</v>
      </c>
      <c r="EX1141">
        <v>17898.092000000001</v>
      </c>
      <c r="EY1141">
        <v>15</v>
      </c>
      <c r="EZ1141">
        <v>0</v>
      </c>
      <c r="FA1141" t="s">
        <v>419</v>
      </c>
      <c r="FB1141">
        <v>1657551626.5</v>
      </c>
      <c r="FC1141">
        <v>1657551629</v>
      </c>
      <c r="FD1141">
        <v>0</v>
      </c>
      <c r="FE1141">
        <v>0.40300000000000002</v>
      </c>
      <c r="FF1141">
        <v>8.9999999999999993E-3</v>
      </c>
      <c r="FG1141">
        <v>9.41</v>
      </c>
      <c r="FH1141">
        <v>8.6999999999999994E-2</v>
      </c>
      <c r="FI1141">
        <v>417</v>
      </c>
      <c r="FJ1141">
        <v>17</v>
      </c>
      <c r="FK1141">
        <v>1.61</v>
      </c>
      <c r="FL1141">
        <v>0.59</v>
      </c>
      <c r="FM1141">
        <v>-70.322982926829297</v>
      </c>
      <c r="FN1141">
        <v>0.30728153310107997</v>
      </c>
      <c r="FO1141">
        <v>0.28368919948357002</v>
      </c>
      <c r="FP1141">
        <v>1</v>
      </c>
      <c r="FQ1141">
        <v>912.21241176470596</v>
      </c>
      <c r="FR1141">
        <v>-7.6818945793833597</v>
      </c>
      <c r="FS1141">
        <v>0.78233320408540596</v>
      </c>
      <c r="FT1141">
        <v>0</v>
      </c>
      <c r="FU1141">
        <v>6.4936012195122004</v>
      </c>
      <c r="FV1141">
        <v>-0.31759505226481299</v>
      </c>
      <c r="FW1141">
        <v>3.5173963152858402E-2</v>
      </c>
      <c r="FX1141">
        <v>0</v>
      </c>
      <c r="FY1141">
        <v>1</v>
      </c>
      <c r="FZ1141">
        <v>3</v>
      </c>
      <c r="GA1141" t="s">
        <v>438</v>
      </c>
      <c r="GB1141">
        <v>2.9736899999999999</v>
      </c>
      <c r="GC1141">
        <v>2.6998899999999999</v>
      </c>
      <c r="GD1141">
        <v>0.17369299999999999</v>
      </c>
      <c r="GE1141">
        <v>0.18137800000000001</v>
      </c>
      <c r="GF1141">
        <v>9.4034699999999999E-2</v>
      </c>
      <c r="GG1141">
        <v>7.3212399999999997E-2</v>
      </c>
      <c r="GH1141">
        <v>32210.799999999999</v>
      </c>
      <c r="GI1141">
        <v>34898.300000000003</v>
      </c>
      <c r="GJ1141">
        <v>35321.599999999999</v>
      </c>
      <c r="GK1141">
        <v>38659.599999999999</v>
      </c>
      <c r="GL1141">
        <v>45372</v>
      </c>
      <c r="GM1141">
        <v>51748.4</v>
      </c>
      <c r="GN1141">
        <v>55205.8</v>
      </c>
      <c r="GO1141">
        <v>62003.6</v>
      </c>
      <c r="GP1141">
        <v>1.9970000000000001</v>
      </c>
      <c r="GQ1141">
        <v>1.8438000000000001</v>
      </c>
      <c r="GR1141">
        <v>0.14171</v>
      </c>
      <c r="GS1141">
        <v>0</v>
      </c>
      <c r="GT1141">
        <v>24.952000000000002</v>
      </c>
      <c r="GU1141">
        <v>999.9</v>
      </c>
      <c r="GV1141">
        <v>42.773000000000003</v>
      </c>
      <c r="GW1141">
        <v>29.437000000000001</v>
      </c>
      <c r="GX1141">
        <v>19.581800000000001</v>
      </c>
      <c r="GY1141">
        <v>60.251300000000001</v>
      </c>
      <c r="GZ1141">
        <v>47.043300000000002</v>
      </c>
      <c r="HA1141">
        <v>1</v>
      </c>
      <c r="HB1141">
        <v>-8.8292700000000002E-2</v>
      </c>
      <c r="HC1141">
        <v>-8.0174300000000004E-2</v>
      </c>
      <c r="HD1141">
        <v>20.113299999999999</v>
      </c>
      <c r="HE1141">
        <v>5.2017199999999999</v>
      </c>
      <c r="HF1141">
        <v>12.0052</v>
      </c>
      <c r="HG1141">
        <v>4.9756</v>
      </c>
      <c r="HH1141">
        <v>3.2932000000000001</v>
      </c>
      <c r="HI1141">
        <v>9999</v>
      </c>
      <c r="HJ1141">
        <v>9999</v>
      </c>
      <c r="HK1141">
        <v>9999</v>
      </c>
      <c r="HL1141">
        <v>622.79999999999995</v>
      </c>
      <c r="HM1141">
        <v>1.8632500000000001</v>
      </c>
      <c r="HN1141">
        <v>1.86798</v>
      </c>
      <c r="HO1141">
        <v>1.8678300000000001</v>
      </c>
      <c r="HP1141">
        <v>1.8690500000000001</v>
      </c>
      <c r="HQ1141">
        <v>1.86981</v>
      </c>
      <c r="HR1141">
        <v>1.8658399999999999</v>
      </c>
      <c r="HS1141">
        <v>1.8669100000000001</v>
      </c>
      <c r="HT1141">
        <v>1.86829</v>
      </c>
      <c r="HU1141">
        <v>5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9.5299999999999994</v>
      </c>
      <c r="II1141">
        <v>0.31709999999999999</v>
      </c>
      <c r="IJ1141">
        <v>3.6346291650323699</v>
      </c>
      <c r="IK1141">
        <v>5.6267518783259399E-3</v>
      </c>
      <c r="IL1141">
        <v>2.30191766742704E-7</v>
      </c>
      <c r="IM1141">
        <v>-2.9562642023804099E-10</v>
      </c>
      <c r="IN1141">
        <v>-4.4408053959193901E-2</v>
      </c>
      <c r="IO1141">
        <v>-1.77651730019769E-2</v>
      </c>
      <c r="IP1141">
        <v>2.0502542247495602E-3</v>
      </c>
      <c r="IQ1141">
        <v>-1.6883999477825899E-5</v>
      </c>
      <c r="IR1141">
        <v>-3</v>
      </c>
      <c r="IS1141">
        <v>1845</v>
      </c>
      <c r="IT1141">
        <v>1</v>
      </c>
      <c r="IU1141">
        <v>26</v>
      </c>
      <c r="IV1141">
        <v>23419.8</v>
      </c>
      <c r="IW1141">
        <v>23419.7</v>
      </c>
      <c r="IX1141">
        <v>2.3046899999999999</v>
      </c>
      <c r="IY1141">
        <v>2.6098599999999998</v>
      </c>
      <c r="IZ1141">
        <v>1.5478499999999999</v>
      </c>
      <c r="JA1141">
        <v>2.3059099999999999</v>
      </c>
      <c r="JB1141">
        <v>1.3464400000000001</v>
      </c>
      <c r="JC1141">
        <v>2.3290999999999999</v>
      </c>
      <c r="JD1141">
        <v>33.355899999999998</v>
      </c>
      <c r="JE1141">
        <v>24.210100000000001</v>
      </c>
      <c r="JF1141">
        <v>18</v>
      </c>
      <c r="JG1141">
        <v>503.50400000000002</v>
      </c>
      <c r="JH1141">
        <v>405.83100000000002</v>
      </c>
      <c r="JI1141">
        <v>24.9999</v>
      </c>
      <c r="JJ1141">
        <v>26.158100000000001</v>
      </c>
      <c r="JK1141">
        <v>30.0001</v>
      </c>
      <c r="JL1141">
        <v>26.1084</v>
      </c>
      <c r="JM1141">
        <v>26.0549</v>
      </c>
      <c r="JN1141">
        <v>46.122100000000003</v>
      </c>
      <c r="JO1141">
        <v>24.315799999999999</v>
      </c>
      <c r="JP1141">
        <v>30.1873</v>
      </c>
      <c r="JQ1141">
        <v>25</v>
      </c>
      <c r="JR1141">
        <v>1154.32</v>
      </c>
      <c r="JS1141">
        <v>14.873900000000001</v>
      </c>
      <c r="JT1141">
        <v>102.414</v>
      </c>
      <c r="JU1141">
        <v>103.209</v>
      </c>
    </row>
    <row r="1142" spans="1:281" x14ac:dyDescent="0.2">
      <c r="A1142">
        <v>1126</v>
      </c>
      <c r="B1142">
        <v>1658956817.5</v>
      </c>
      <c r="C1142">
        <v>15024.4000000954</v>
      </c>
      <c r="D1142" t="s">
        <v>2686</v>
      </c>
      <c r="E1142" t="s">
        <v>2687</v>
      </c>
      <c r="F1142">
        <v>5</v>
      </c>
      <c r="G1142" t="s">
        <v>2549</v>
      </c>
      <c r="H1142" t="s">
        <v>416</v>
      </c>
      <c r="I1142">
        <v>1658956809.7142899</v>
      </c>
      <c r="J1142">
        <f t="shared" si="850"/>
        <v>5.4247052468310228E-3</v>
      </c>
      <c r="K1142">
        <f t="shared" si="851"/>
        <v>5.4247052468310226</v>
      </c>
      <c r="L1142">
        <f t="shared" si="852"/>
        <v>32.816698509513323</v>
      </c>
      <c r="M1142">
        <f t="shared" si="853"/>
        <v>1064.6010714285701</v>
      </c>
      <c r="N1142">
        <f t="shared" si="854"/>
        <v>834.28480613919623</v>
      </c>
      <c r="O1142">
        <f t="shared" si="855"/>
        <v>75.213742317973939</v>
      </c>
      <c r="P1142">
        <f t="shared" si="856"/>
        <v>95.977572728931762</v>
      </c>
      <c r="Q1142">
        <f t="shared" si="857"/>
        <v>0.27631047161870581</v>
      </c>
      <c r="R1142">
        <f t="shared" si="858"/>
        <v>2.7513723429393191</v>
      </c>
      <c r="S1142">
        <f t="shared" si="859"/>
        <v>0.26176818333713087</v>
      </c>
      <c r="T1142">
        <f t="shared" si="860"/>
        <v>0.16484787365494247</v>
      </c>
      <c r="U1142">
        <f t="shared" si="861"/>
        <v>321.5078632724626</v>
      </c>
      <c r="V1142">
        <f t="shared" si="862"/>
        <v>27.593306135731194</v>
      </c>
      <c r="W1142">
        <f t="shared" si="863"/>
        <v>27.593306135731194</v>
      </c>
      <c r="X1142">
        <f t="shared" si="864"/>
        <v>3.7057935009319865</v>
      </c>
      <c r="Y1142">
        <f t="shared" si="865"/>
        <v>52.715752551216909</v>
      </c>
      <c r="Z1142">
        <f t="shared" si="866"/>
        <v>1.8955519339128861</v>
      </c>
      <c r="AA1142">
        <f t="shared" si="867"/>
        <v>3.5957979203108779</v>
      </c>
      <c r="AB1142">
        <f t="shared" si="868"/>
        <v>1.8102415670191003</v>
      </c>
      <c r="AC1142">
        <f t="shared" si="869"/>
        <v>-239.22950138524811</v>
      </c>
      <c r="AD1142">
        <f t="shared" si="870"/>
        <v>-76.289639668999413</v>
      </c>
      <c r="AE1142">
        <f t="shared" si="871"/>
        <v>-6.0041362680147721</v>
      </c>
      <c r="AF1142">
        <f t="shared" si="872"/>
        <v>-1.5414049799673535E-2</v>
      </c>
      <c r="AG1142">
        <f t="shared" si="873"/>
        <v>52.745326723006606</v>
      </c>
      <c r="AH1142">
        <f t="shared" si="874"/>
        <v>5.4591770678602805</v>
      </c>
      <c r="AI1142">
        <f t="shared" si="875"/>
        <v>32.816698509513323</v>
      </c>
      <c r="AJ1142">
        <v>1169.0488736969701</v>
      </c>
      <c r="AK1142">
        <v>1112.4548484848499</v>
      </c>
      <c r="AL1142">
        <v>3.4736770562768902</v>
      </c>
      <c r="AM1142">
        <v>66.33</v>
      </c>
      <c r="AN1142">
        <f t="shared" si="876"/>
        <v>5.4247052468310226</v>
      </c>
      <c r="AO1142">
        <v>14.695545348294599</v>
      </c>
      <c r="AP1142">
        <v>21.068472727272699</v>
      </c>
      <c r="AQ1142">
        <v>-1.5870954333469799E-4</v>
      </c>
      <c r="AR1142">
        <v>88.640650729912196</v>
      </c>
      <c r="AS1142">
        <v>0</v>
      </c>
      <c r="AT1142">
        <v>0</v>
      </c>
      <c r="AU1142">
        <f t="shared" si="877"/>
        <v>1</v>
      </c>
      <c r="AV1142">
        <f t="shared" si="878"/>
        <v>0</v>
      </c>
      <c r="AW1142">
        <f t="shared" si="879"/>
        <v>47666.400536210138</v>
      </c>
      <c r="AX1142" t="s">
        <v>417</v>
      </c>
      <c r="AY1142" t="s">
        <v>417</v>
      </c>
      <c r="AZ1142">
        <v>0</v>
      </c>
      <c r="BA1142">
        <v>0</v>
      </c>
      <c r="BB1142" t="e">
        <f t="shared" si="880"/>
        <v>#DIV/0!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 t="e">
        <f t="shared" si="881"/>
        <v>#DIV/0!</v>
      </c>
      <c r="BI1142">
        <v>0.5</v>
      </c>
      <c r="BJ1142">
        <f t="shared" si="882"/>
        <v>1681.1873996230386</v>
      </c>
      <c r="BK1142">
        <f t="shared" si="883"/>
        <v>32.816698509513323</v>
      </c>
      <c r="BL1142" t="e">
        <f t="shared" si="884"/>
        <v>#DIV/0!</v>
      </c>
      <c r="BM1142">
        <f t="shared" si="885"/>
        <v>1.9519952693478188E-2</v>
      </c>
      <c r="BN1142" t="e">
        <f t="shared" si="886"/>
        <v>#DIV/0!</v>
      </c>
      <c r="BO1142" t="e">
        <f t="shared" si="887"/>
        <v>#DIV/0!</v>
      </c>
      <c r="BP1142" t="s">
        <v>417</v>
      </c>
      <c r="BQ1142">
        <v>0</v>
      </c>
      <c r="BR1142" t="e">
        <f t="shared" si="888"/>
        <v>#DIV/0!</v>
      </c>
      <c r="BS1142" t="e">
        <f t="shared" si="889"/>
        <v>#DIV/0!</v>
      </c>
      <c r="BT1142" t="e">
        <f t="shared" si="890"/>
        <v>#DIV/0!</v>
      </c>
      <c r="BU1142" t="e">
        <f t="shared" si="891"/>
        <v>#DIV/0!</v>
      </c>
      <c r="BV1142" t="e">
        <f t="shared" si="892"/>
        <v>#DIV/0!</v>
      </c>
      <c r="BW1142" t="e">
        <f t="shared" si="893"/>
        <v>#DIV/0!</v>
      </c>
      <c r="BX1142" t="e">
        <f t="shared" si="894"/>
        <v>#DIV/0!</v>
      </c>
      <c r="BY1142" t="e">
        <f t="shared" si="895"/>
        <v>#DIV/0!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 t="shared" si="896"/>
        <v>1999.9889285714301</v>
      </c>
      <c r="CS1142">
        <f t="shared" si="897"/>
        <v>1681.1873996230386</v>
      </c>
      <c r="CT1142">
        <f t="shared" si="898"/>
        <v>0.84059835312383058</v>
      </c>
      <c r="CU1142">
        <f t="shared" si="899"/>
        <v>0.16075482152899323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1658956809.7142899</v>
      </c>
      <c r="DB1142">
        <v>1064.6010714285701</v>
      </c>
      <c r="DC1142">
        <v>1134.86321428571</v>
      </c>
      <c r="DD1142">
        <v>21.025814285714301</v>
      </c>
      <c r="DE1142">
        <v>14.613132142857101</v>
      </c>
      <c r="DF1142">
        <v>1055.1207142857099</v>
      </c>
      <c r="DG1142">
        <v>20.7087928571429</v>
      </c>
      <c r="DH1142">
        <v>500.04599999999999</v>
      </c>
      <c r="DI1142">
        <v>90.107528571428603</v>
      </c>
      <c r="DJ1142">
        <v>4.6027821428571397E-2</v>
      </c>
      <c r="DK1142">
        <v>27.0789892857143</v>
      </c>
      <c r="DL1142">
        <v>27.2665928571429</v>
      </c>
      <c r="DM1142">
        <v>999.9</v>
      </c>
      <c r="DN1142">
        <v>0</v>
      </c>
      <c r="DO1142">
        <v>0</v>
      </c>
      <c r="DP1142">
        <v>10007.142857142901</v>
      </c>
      <c r="DQ1142">
        <v>0</v>
      </c>
      <c r="DR1142">
        <v>13.2394</v>
      </c>
      <c r="DS1142">
        <v>-70.262807142857099</v>
      </c>
      <c r="DT1142">
        <v>1087.46642857143</v>
      </c>
      <c r="DU1142">
        <v>1151.6949999999999</v>
      </c>
      <c r="DV1142">
        <v>6.4126842857142901</v>
      </c>
      <c r="DW1142">
        <v>1134.86321428571</v>
      </c>
      <c r="DX1142">
        <v>14.613132142857101</v>
      </c>
      <c r="DY1142">
        <v>1.89458464285714</v>
      </c>
      <c r="DZ1142">
        <v>1.3167528571428599</v>
      </c>
      <c r="EA1142">
        <v>16.589814285714301</v>
      </c>
      <c r="EB1142">
        <v>10.9912107142857</v>
      </c>
      <c r="EC1142">
        <v>1999.9889285714301</v>
      </c>
      <c r="ED1142">
        <v>0.98000557142857103</v>
      </c>
      <c r="EE1142">
        <v>1.9994142857142901E-2</v>
      </c>
      <c r="EF1142">
        <v>0</v>
      </c>
      <c r="EG1142">
        <v>911.17657142857104</v>
      </c>
      <c r="EH1142">
        <v>5.0006300000000001</v>
      </c>
      <c r="EI1142">
        <v>17888.314285714299</v>
      </c>
      <c r="EJ1142">
        <v>17256.8321428571</v>
      </c>
      <c r="EK1142">
        <v>37.513285714285701</v>
      </c>
      <c r="EL1142">
        <v>37.561999999999998</v>
      </c>
      <c r="EM1142">
        <v>37.028785714285704</v>
      </c>
      <c r="EN1142">
        <v>36.875</v>
      </c>
      <c r="EO1142">
        <v>38.561999999999998</v>
      </c>
      <c r="EP1142">
        <v>1955.09892857143</v>
      </c>
      <c r="EQ1142">
        <v>39.89</v>
      </c>
      <c r="ER1142">
        <v>0</v>
      </c>
      <c r="ES1142">
        <v>1658956818.5999999</v>
      </c>
      <c r="ET1142">
        <v>0</v>
      </c>
      <c r="EU1142">
        <v>911.11720000000003</v>
      </c>
      <c r="EV1142">
        <v>-7.0666153965420104</v>
      </c>
      <c r="EW1142">
        <v>-134.20000027872501</v>
      </c>
      <c r="EX1142">
        <v>17886.955999999998</v>
      </c>
      <c r="EY1142">
        <v>15</v>
      </c>
      <c r="EZ1142">
        <v>0</v>
      </c>
      <c r="FA1142" t="s">
        <v>419</v>
      </c>
      <c r="FB1142">
        <v>1657551626.5</v>
      </c>
      <c r="FC1142">
        <v>1657551629</v>
      </c>
      <c r="FD1142">
        <v>0</v>
      </c>
      <c r="FE1142">
        <v>0.40300000000000002</v>
      </c>
      <c r="FF1142">
        <v>8.9999999999999993E-3</v>
      </c>
      <c r="FG1142">
        <v>9.41</v>
      </c>
      <c r="FH1142">
        <v>8.6999999999999994E-2</v>
      </c>
      <c r="FI1142">
        <v>417</v>
      </c>
      <c r="FJ1142">
        <v>17</v>
      </c>
      <c r="FK1142">
        <v>1.61</v>
      </c>
      <c r="FL1142">
        <v>0.59</v>
      </c>
      <c r="FM1142">
        <v>-70.210446341463395</v>
      </c>
      <c r="FN1142">
        <v>0.63098885017414197</v>
      </c>
      <c r="FO1142">
        <v>0.40906056149966402</v>
      </c>
      <c r="FP1142">
        <v>0</v>
      </c>
      <c r="FQ1142">
        <v>911.62870588235296</v>
      </c>
      <c r="FR1142">
        <v>-7.1856684470836996</v>
      </c>
      <c r="FS1142">
        <v>0.73866543128616202</v>
      </c>
      <c r="FT1142">
        <v>0</v>
      </c>
      <c r="FU1142">
        <v>6.4490960975609797</v>
      </c>
      <c r="FV1142">
        <v>-0.56897372822297498</v>
      </c>
      <c r="FW1142">
        <v>6.5981054371618594E-2</v>
      </c>
      <c r="FX1142">
        <v>0</v>
      </c>
      <c r="FY1142">
        <v>0</v>
      </c>
      <c r="FZ1142">
        <v>3</v>
      </c>
      <c r="GA1142" t="s">
        <v>429</v>
      </c>
      <c r="GB1142">
        <v>2.9752800000000001</v>
      </c>
      <c r="GC1142">
        <v>2.70018</v>
      </c>
      <c r="GD1142">
        <v>0.17541399999999999</v>
      </c>
      <c r="GE1142">
        <v>0.18315200000000001</v>
      </c>
      <c r="GF1142">
        <v>9.4168799999999997E-2</v>
      </c>
      <c r="GG1142">
        <v>7.3977799999999996E-2</v>
      </c>
      <c r="GH1142">
        <v>32144.2</v>
      </c>
      <c r="GI1142">
        <v>34822.1</v>
      </c>
      <c r="GJ1142">
        <v>35322.1</v>
      </c>
      <c r="GK1142">
        <v>38658.800000000003</v>
      </c>
      <c r="GL1142">
        <v>45365.1</v>
      </c>
      <c r="GM1142">
        <v>51705.599999999999</v>
      </c>
      <c r="GN1142">
        <v>55205.599999999999</v>
      </c>
      <c r="GO1142">
        <v>62003.6</v>
      </c>
      <c r="GP1142">
        <v>1.9970000000000001</v>
      </c>
      <c r="GQ1142">
        <v>1.8446</v>
      </c>
      <c r="GR1142">
        <v>0.142008</v>
      </c>
      <c r="GS1142">
        <v>0</v>
      </c>
      <c r="GT1142">
        <v>24.952000000000002</v>
      </c>
      <c r="GU1142">
        <v>999.9</v>
      </c>
      <c r="GV1142">
        <v>42.747999999999998</v>
      </c>
      <c r="GW1142">
        <v>29.446999999999999</v>
      </c>
      <c r="GX1142">
        <v>19.577999999999999</v>
      </c>
      <c r="GY1142">
        <v>59.751300000000001</v>
      </c>
      <c r="GZ1142">
        <v>46.654600000000002</v>
      </c>
      <c r="HA1142">
        <v>1</v>
      </c>
      <c r="HB1142">
        <v>-8.8130100000000003E-2</v>
      </c>
      <c r="HC1142">
        <v>-7.9738600000000007E-2</v>
      </c>
      <c r="HD1142">
        <v>20.113600000000002</v>
      </c>
      <c r="HE1142">
        <v>5.20052</v>
      </c>
      <c r="HF1142">
        <v>12.004</v>
      </c>
      <c r="HG1142">
        <v>4.9752000000000001</v>
      </c>
      <c r="HH1142">
        <v>3.2934000000000001</v>
      </c>
      <c r="HI1142">
        <v>9999</v>
      </c>
      <c r="HJ1142">
        <v>9999</v>
      </c>
      <c r="HK1142">
        <v>9999</v>
      </c>
      <c r="HL1142">
        <v>622.79999999999995</v>
      </c>
      <c r="HM1142">
        <v>1.8632200000000001</v>
      </c>
      <c r="HN1142">
        <v>1.8680399999999999</v>
      </c>
      <c r="HO1142">
        <v>1.8678300000000001</v>
      </c>
      <c r="HP1142">
        <v>1.8690199999999999</v>
      </c>
      <c r="HQ1142">
        <v>1.86981</v>
      </c>
      <c r="HR1142">
        <v>1.8658399999999999</v>
      </c>
      <c r="HS1142">
        <v>1.8669100000000001</v>
      </c>
      <c r="HT1142">
        <v>1.86832</v>
      </c>
      <c r="HU1142">
        <v>5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9.6199999999999992</v>
      </c>
      <c r="II1142">
        <v>0.31890000000000002</v>
      </c>
      <c r="IJ1142">
        <v>3.6346291650323699</v>
      </c>
      <c r="IK1142">
        <v>5.6267518783259399E-3</v>
      </c>
      <c r="IL1142">
        <v>2.30191766742704E-7</v>
      </c>
      <c r="IM1142">
        <v>-2.9562642023804099E-10</v>
      </c>
      <c r="IN1142">
        <v>-4.4408053959193901E-2</v>
      </c>
      <c r="IO1142">
        <v>-1.77651730019769E-2</v>
      </c>
      <c r="IP1142">
        <v>2.0502542247495602E-3</v>
      </c>
      <c r="IQ1142">
        <v>-1.6883999477825899E-5</v>
      </c>
      <c r="IR1142">
        <v>-3</v>
      </c>
      <c r="IS1142">
        <v>1845</v>
      </c>
      <c r="IT1142">
        <v>1</v>
      </c>
      <c r="IU1142">
        <v>26</v>
      </c>
      <c r="IV1142">
        <v>23419.8</v>
      </c>
      <c r="IW1142">
        <v>23419.8</v>
      </c>
      <c r="IX1142">
        <v>2.3315399999999999</v>
      </c>
      <c r="IY1142">
        <v>2.6049799999999999</v>
      </c>
      <c r="IZ1142">
        <v>1.5478499999999999</v>
      </c>
      <c r="JA1142">
        <v>2.3059099999999999</v>
      </c>
      <c r="JB1142">
        <v>1.3464400000000001</v>
      </c>
      <c r="JC1142">
        <v>2.4169900000000002</v>
      </c>
      <c r="JD1142">
        <v>33.355899999999998</v>
      </c>
      <c r="JE1142">
        <v>24.218800000000002</v>
      </c>
      <c r="JF1142">
        <v>18</v>
      </c>
      <c r="JG1142">
        <v>503.52499999999998</v>
      </c>
      <c r="JH1142">
        <v>406.27600000000001</v>
      </c>
      <c r="JI1142">
        <v>24.9999</v>
      </c>
      <c r="JJ1142">
        <v>26.158100000000001</v>
      </c>
      <c r="JK1142">
        <v>30.0002</v>
      </c>
      <c r="JL1142">
        <v>26.110600000000002</v>
      </c>
      <c r="JM1142">
        <v>26.0549</v>
      </c>
      <c r="JN1142">
        <v>46.661799999999999</v>
      </c>
      <c r="JO1142">
        <v>23.7135</v>
      </c>
      <c r="JP1142">
        <v>30.1873</v>
      </c>
      <c r="JQ1142">
        <v>25</v>
      </c>
      <c r="JR1142">
        <v>1174.49</v>
      </c>
      <c r="JS1142">
        <v>14.952400000000001</v>
      </c>
      <c r="JT1142">
        <v>102.414</v>
      </c>
      <c r="JU1142">
        <v>103.208</v>
      </c>
    </row>
    <row r="1143" spans="1:281" x14ac:dyDescent="0.2">
      <c r="A1143">
        <v>1127</v>
      </c>
      <c r="B1143">
        <v>1658956822.5</v>
      </c>
      <c r="C1143">
        <v>15029.4000000954</v>
      </c>
      <c r="D1143" t="s">
        <v>2688</v>
      </c>
      <c r="E1143" t="s">
        <v>2689</v>
      </c>
      <c r="F1143">
        <v>5</v>
      </c>
      <c r="G1143" t="s">
        <v>2549</v>
      </c>
      <c r="H1143" t="s">
        <v>416</v>
      </c>
      <c r="I1143">
        <v>1658956815</v>
      </c>
      <c r="J1143">
        <f t="shared" si="850"/>
        <v>5.4024579293867041E-3</v>
      </c>
      <c r="K1143">
        <f t="shared" si="851"/>
        <v>5.4024579293867045</v>
      </c>
      <c r="L1143">
        <f t="shared" si="852"/>
        <v>32.748332178293929</v>
      </c>
      <c r="M1143">
        <f t="shared" si="853"/>
        <v>1082.30111111111</v>
      </c>
      <c r="N1143">
        <f t="shared" si="854"/>
        <v>851.10458895663385</v>
      </c>
      <c r="O1143">
        <f t="shared" si="855"/>
        <v>76.730039239687528</v>
      </c>
      <c r="P1143">
        <f t="shared" si="856"/>
        <v>97.573209923021892</v>
      </c>
      <c r="Q1143">
        <f t="shared" si="857"/>
        <v>0.27524519262547037</v>
      </c>
      <c r="R1143">
        <f t="shared" si="858"/>
        <v>2.749698918972916</v>
      </c>
      <c r="S1143">
        <f t="shared" si="859"/>
        <v>0.26080338567019007</v>
      </c>
      <c r="T1143">
        <f t="shared" si="860"/>
        <v>0.16423648289332626</v>
      </c>
      <c r="U1143">
        <f t="shared" si="861"/>
        <v>321.50874403350747</v>
      </c>
      <c r="V1143">
        <f t="shared" si="862"/>
        <v>27.601322338470816</v>
      </c>
      <c r="W1143">
        <f t="shared" si="863"/>
        <v>27.601322338470816</v>
      </c>
      <c r="X1143">
        <f t="shared" si="864"/>
        <v>3.7075308858135059</v>
      </c>
      <c r="Y1143">
        <f t="shared" si="865"/>
        <v>52.781426658551425</v>
      </c>
      <c r="Z1143">
        <f t="shared" si="866"/>
        <v>1.8980900001860679</v>
      </c>
      <c r="AA1143">
        <f t="shared" si="867"/>
        <v>3.5961324282971945</v>
      </c>
      <c r="AB1143">
        <f t="shared" si="868"/>
        <v>1.809440885627438</v>
      </c>
      <c r="AC1143">
        <f t="shared" si="869"/>
        <v>-238.24839468595366</v>
      </c>
      <c r="AD1143">
        <f t="shared" si="870"/>
        <v>-77.196643459417373</v>
      </c>
      <c r="AE1143">
        <f t="shared" si="871"/>
        <v>-6.07950823907691</v>
      </c>
      <c r="AF1143">
        <f t="shared" si="872"/>
        <v>-1.5802350940475662E-2</v>
      </c>
      <c r="AG1143">
        <f t="shared" si="873"/>
        <v>52.483393893073092</v>
      </c>
      <c r="AH1143">
        <f t="shared" si="874"/>
        <v>5.3930280577224554</v>
      </c>
      <c r="AI1143">
        <f t="shared" si="875"/>
        <v>32.748332178293929</v>
      </c>
      <c r="AJ1143">
        <v>1185.1206366060601</v>
      </c>
      <c r="AK1143">
        <v>1129.2992727272699</v>
      </c>
      <c r="AL1143">
        <v>3.3293965367963301</v>
      </c>
      <c r="AM1143">
        <v>66.33</v>
      </c>
      <c r="AN1143">
        <f t="shared" si="876"/>
        <v>5.4024579293867045</v>
      </c>
      <c r="AO1143">
        <v>14.8338417923344</v>
      </c>
      <c r="AP1143">
        <v>21.1192606060606</v>
      </c>
      <c r="AQ1143">
        <v>9.3329057184721106E-3</v>
      </c>
      <c r="AR1143">
        <v>88.640650729912196</v>
      </c>
      <c r="AS1143">
        <v>0</v>
      </c>
      <c r="AT1143">
        <v>0</v>
      </c>
      <c r="AU1143">
        <f t="shared" si="877"/>
        <v>1</v>
      </c>
      <c r="AV1143">
        <f t="shared" si="878"/>
        <v>0</v>
      </c>
      <c r="AW1143">
        <f t="shared" si="879"/>
        <v>47620.832145833927</v>
      </c>
      <c r="AX1143" t="s">
        <v>417</v>
      </c>
      <c r="AY1143" t="s">
        <v>417</v>
      </c>
      <c r="AZ1143">
        <v>0</v>
      </c>
      <c r="BA1143">
        <v>0</v>
      </c>
      <c r="BB1143" t="e">
        <f t="shared" si="880"/>
        <v>#DIV/0!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 t="e">
        <f t="shared" si="881"/>
        <v>#DIV/0!</v>
      </c>
      <c r="BI1143">
        <v>0.5</v>
      </c>
      <c r="BJ1143">
        <f t="shared" si="882"/>
        <v>1681.1920331779797</v>
      </c>
      <c r="BK1143">
        <f t="shared" si="883"/>
        <v>32.748332178293929</v>
      </c>
      <c r="BL1143" t="e">
        <f t="shared" si="884"/>
        <v>#DIV/0!</v>
      </c>
      <c r="BM1143">
        <f t="shared" si="885"/>
        <v>1.9479233503378744E-2</v>
      </c>
      <c r="BN1143" t="e">
        <f t="shared" si="886"/>
        <v>#DIV/0!</v>
      </c>
      <c r="BO1143" t="e">
        <f t="shared" si="887"/>
        <v>#DIV/0!</v>
      </c>
      <c r="BP1143" t="s">
        <v>417</v>
      </c>
      <c r="BQ1143">
        <v>0</v>
      </c>
      <c r="BR1143" t="e">
        <f t="shared" si="888"/>
        <v>#DIV/0!</v>
      </c>
      <c r="BS1143" t="e">
        <f t="shared" si="889"/>
        <v>#DIV/0!</v>
      </c>
      <c r="BT1143" t="e">
        <f t="shared" si="890"/>
        <v>#DIV/0!</v>
      </c>
      <c r="BU1143" t="e">
        <f t="shared" si="891"/>
        <v>#DIV/0!</v>
      </c>
      <c r="BV1143" t="e">
        <f t="shared" si="892"/>
        <v>#DIV/0!</v>
      </c>
      <c r="BW1143" t="e">
        <f t="shared" si="893"/>
        <v>#DIV/0!</v>
      </c>
      <c r="BX1143" t="e">
        <f t="shared" si="894"/>
        <v>#DIV/0!</v>
      </c>
      <c r="BY1143" t="e">
        <f t="shared" si="895"/>
        <v>#DIV/0!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 t="shared" si="896"/>
        <v>1999.99444444444</v>
      </c>
      <c r="CS1143">
        <f t="shared" si="897"/>
        <v>1681.1920331779797</v>
      </c>
      <c r="CT1143">
        <f t="shared" si="898"/>
        <v>0.84059835158441276</v>
      </c>
      <c r="CU1143">
        <f t="shared" si="899"/>
        <v>0.16075481855791676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1658956815</v>
      </c>
      <c r="DB1143">
        <v>1082.30111111111</v>
      </c>
      <c r="DC1143">
        <v>1152.27555555556</v>
      </c>
      <c r="DD1143">
        <v>21.053985185185201</v>
      </c>
      <c r="DE1143">
        <v>14.7195</v>
      </c>
      <c r="DF1143">
        <v>1072.7311111111101</v>
      </c>
      <c r="DG1143">
        <v>20.735729629629599</v>
      </c>
      <c r="DH1143">
        <v>500.07062962962999</v>
      </c>
      <c r="DI1143">
        <v>90.107537037037005</v>
      </c>
      <c r="DJ1143">
        <v>4.5941437037037E-2</v>
      </c>
      <c r="DK1143">
        <v>27.0805740740741</v>
      </c>
      <c r="DL1143">
        <v>27.2774888888889</v>
      </c>
      <c r="DM1143">
        <v>999.9</v>
      </c>
      <c r="DN1143">
        <v>0</v>
      </c>
      <c r="DO1143">
        <v>0</v>
      </c>
      <c r="DP1143">
        <v>9997.2222222222208</v>
      </c>
      <c r="DQ1143">
        <v>0</v>
      </c>
      <c r="DR1143">
        <v>13.2394</v>
      </c>
      <c r="DS1143">
        <v>-69.974107407407402</v>
      </c>
      <c r="DT1143">
        <v>1105.5796296296301</v>
      </c>
      <c r="DU1143">
        <v>1169.4911111111101</v>
      </c>
      <c r="DV1143">
        <v>6.3344785185185204</v>
      </c>
      <c r="DW1143">
        <v>1152.27555555556</v>
      </c>
      <c r="DX1143">
        <v>14.7195</v>
      </c>
      <c r="DY1143">
        <v>1.8971233333333299</v>
      </c>
      <c r="DZ1143">
        <v>1.32633814814815</v>
      </c>
      <c r="EA1143">
        <v>16.610851851851901</v>
      </c>
      <c r="EB1143">
        <v>11.100229629629601</v>
      </c>
      <c r="EC1143">
        <v>1999.99444444444</v>
      </c>
      <c r="ED1143">
        <v>0.98000559259259201</v>
      </c>
      <c r="EE1143">
        <v>1.99941259259259E-2</v>
      </c>
      <c r="EF1143">
        <v>0</v>
      </c>
      <c r="EG1143">
        <v>910.519888888889</v>
      </c>
      <c r="EH1143">
        <v>5.0006300000000001</v>
      </c>
      <c r="EI1143">
        <v>17876.962962963</v>
      </c>
      <c r="EJ1143">
        <v>17256.892592592601</v>
      </c>
      <c r="EK1143">
        <v>37.522962962963</v>
      </c>
      <c r="EL1143">
        <v>37.561999999999998</v>
      </c>
      <c r="EM1143">
        <v>37.0252592592593</v>
      </c>
      <c r="EN1143">
        <v>36.875</v>
      </c>
      <c r="EO1143">
        <v>38.561999999999998</v>
      </c>
      <c r="EP1143">
        <v>1955.10407407407</v>
      </c>
      <c r="EQ1143">
        <v>39.89</v>
      </c>
      <c r="ER1143">
        <v>0</v>
      </c>
      <c r="ES1143">
        <v>1658956823.4000001</v>
      </c>
      <c r="ET1143">
        <v>0</v>
      </c>
      <c r="EU1143">
        <v>910.48623999999995</v>
      </c>
      <c r="EV1143">
        <v>-7.9189230792881</v>
      </c>
      <c r="EW1143">
        <v>-123.65384602457</v>
      </c>
      <c r="EX1143">
        <v>17876.712</v>
      </c>
      <c r="EY1143">
        <v>15</v>
      </c>
      <c r="EZ1143">
        <v>0</v>
      </c>
      <c r="FA1143" t="s">
        <v>419</v>
      </c>
      <c r="FB1143">
        <v>1657551626.5</v>
      </c>
      <c r="FC1143">
        <v>1657551629</v>
      </c>
      <c r="FD1143">
        <v>0</v>
      </c>
      <c r="FE1143">
        <v>0.40300000000000002</v>
      </c>
      <c r="FF1143">
        <v>8.9999999999999993E-3</v>
      </c>
      <c r="FG1143">
        <v>9.41</v>
      </c>
      <c r="FH1143">
        <v>8.6999999999999994E-2</v>
      </c>
      <c r="FI1143">
        <v>417</v>
      </c>
      <c r="FJ1143">
        <v>17</v>
      </c>
      <c r="FK1143">
        <v>1.61</v>
      </c>
      <c r="FL1143">
        <v>0.59</v>
      </c>
      <c r="FM1143">
        <v>-70.1063170731707</v>
      </c>
      <c r="FN1143">
        <v>2.0646940766551101</v>
      </c>
      <c r="FO1143">
        <v>0.50233419295905501</v>
      </c>
      <c r="FP1143">
        <v>0</v>
      </c>
      <c r="FQ1143">
        <v>910.96491176470602</v>
      </c>
      <c r="FR1143">
        <v>-7.1089228475260304</v>
      </c>
      <c r="FS1143">
        <v>0.73264815276089701</v>
      </c>
      <c r="FT1143">
        <v>0</v>
      </c>
      <c r="FU1143">
        <v>6.3868287804878001</v>
      </c>
      <c r="FV1143">
        <v>-0.88395449477351795</v>
      </c>
      <c r="FW1143">
        <v>9.4583261686176506E-2</v>
      </c>
      <c r="FX1143">
        <v>0</v>
      </c>
      <c r="FY1143">
        <v>0</v>
      </c>
      <c r="FZ1143">
        <v>3</v>
      </c>
      <c r="GA1143" t="s">
        <v>429</v>
      </c>
      <c r="GB1143">
        <v>2.9738000000000002</v>
      </c>
      <c r="GC1143">
        <v>2.6993</v>
      </c>
      <c r="GD1143">
        <v>0.177068</v>
      </c>
      <c r="GE1143">
        <v>0.18468499999999999</v>
      </c>
      <c r="GF1143">
        <v>9.4322600000000006E-2</v>
      </c>
      <c r="GG1143">
        <v>7.4287099999999995E-2</v>
      </c>
      <c r="GH1143">
        <v>32079.200000000001</v>
      </c>
      <c r="GI1143">
        <v>34756.800000000003</v>
      </c>
      <c r="GJ1143">
        <v>35321.4</v>
      </c>
      <c r="GK1143">
        <v>38658.800000000003</v>
      </c>
      <c r="GL1143">
        <v>45357.1</v>
      </c>
      <c r="GM1143">
        <v>51687.9</v>
      </c>
      <c r="GN1143">
        <v>55205.3</v>
      </c>
      <c r="GO1143">
        <v>62003.1</v>
      </c>
      <c r="GP1143">
        <v>1.9967999999999999</v>
      </c>
      <c r="GQ1143">
        <v>1.8438000000000001</v>
      </c>
      <c r="GR1143">
        <v>0.14319999999999999</v>
      </c>
      <c r="GS1143">
        <v>0</v>
      </c>
      <c r="GT1143">
        <v>24.9541</v>
      </c>
      <c r="GU1143">
        <v>999.9</v>
      </c>
      <c r="GV1143">
        <v>42.723999999999997</v>
      </c>
      <c r="GW1143">
        <v>29.446999999999999</v>
      </c>
      <c r="GX1143">
        <v>19.569099999999999</v>
      </c>
      <c r="GY1143">
        <v>59.7913</v>
      </c>
      <c r="GZ1143">
        <v>46.470399999999998</v>
      </c>
      <c r="HA1143">
        <v>1</v>
      </c>
      <c r="HB1143">
        <v>-8.8048799999999997E-2</v>
      </c>
      <c r="HC1143">
        <v>-7.95207E-2</v>
      </c>
      <c r="HD1143">
        <v>20.113600000000002</v>
      </c>
      <c r="HE1143">
        <v>5.1993200000000002</v>
      </c>
      <c r="HF1143">
        <v>12.004</v>
      </c>
      <c r="HG1143">
        <v>4.9756</v>
      </c>
      <c r="HH1143">
        <v>3.2932000000000001</v>
      </c>
      <c r="HI1143">
        <v>9999</v>
      </c>
      <c r="HJ1143">
        <v>9999</v>
      </c>
      <c r="HK1143">
        <v>9999</v>
      </c>
      <c r="HL1143">
        <v>622.79999999999995</v>
      </c>
      <c r="HM1143">
        <v>1.8631899999999999</v>
      </c>
      <c r="HN1143">
        <v>1.86798</v>
      </c>
      <c r="HO1143">
        <v>1.8678300000000001</v>
      </c>
      <c r="HP1143">
        <v>1.8690500000000001</v>
      </c>
      <c r="HQ1143">
        <v>1.86981</v>
      </c>
      <c r="HR1143">
        <v>1.8658399999999999</v>
      </c>
      <c r="HS1143">
        <v>1.8669100000000001</v>
      </c>
      <c r="HT1143">
        <v>1.86829</v>
      </c>
      <c r="HU1143">
        <v>5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9.6999999999999993</v>
      </c>
      <c r="II1143">
        <v>0.3211</v>
      </c>
      <c r="IJ1143">
        <v>3.6346291650323699</v>
      </c>
      <c r="IK1143">
        <v>5.6267518783259399E-3</v>
      </c>
      <c r="IL1143">
        <v>2.30191766742704E-7</v>
      </c>
      <c r="IM1143">
        <v>-2.9562642023804099E-10</v>
      </c>
      <c r="IN1143">
        <v>-4.4408053959193901E-2</v>
      </c>
      <c r="IO1143">
        <v>-1.77651730019769E-2</v>
      </c>
      <c r="IP1143">
        <v>2.0502542247495602E-3</v>
      </c>
      <c r="IQ1143">
        <v>-1.6883999477825899E-5</v>
      </c>
      <c r="IR1143">
        <v>-3</v>
      </c>
      <c r="IS1143">
        <v>1845</v>
      </c>
      <c r="IT1143">
        <v>1</v>
      </c>
      <c r="IU1143">
        <v>26</v>
      </c>
      <c r="IV1143">
        <v>23419.9</v>
      </c>
      <c r="IW1143">
        <v>23419.9</v>
      </c>
      <c r="IX1143">
        <v>2.3571800000000001</v>
      </c>
      <c r="IY1143">
        <v>2.5976599999999999</v>
      </c>
      <c r="IZ1143">
        <v>1.5478499999999999</v>
      </c>
      <c r="JA1143">
        <v>2.3059099999999999</v>
      </c>
      <c r="JB1143">
        <v>1.3464400000000001</v>
      </c>
      <c r="JC1143">
        <v>2.3913600000000002</v>
      </c>
      <c r="JD1143">
        <v>33.355899999999998</v>
      </c>
      <c r="JE1143">
        <v>24.218800000000002</v>
      </c>
      <c r="JF1143">
        <v>18</v>
      </c>
      <c r="JG1143">
        <v>503.39400000000001</v>
      </c>
      <c r="JH1143">
        <v>405.846</v>
      </c>
      <c r="JI1143">
        <v>24.9999</v>
      </c>
      <c r="JJ1143">
        <v>26.158100000000001</v>
      </c>
      <c r="JK1143">
        <v>30.0002</v>
      </c>
      <c r="JL1143">
        <v>26.110600000000002</v>
      </c>
      <c r="JM1143">
        <v>26.056999999999999</v>
      </c>
      <c r="JN1143">
        <v>47.172600000000003</v>
      </c>
      <c r="JO1143">
        <v>23.441299999999998</v>
      </c>
      <c r="JP1143">
        <v>30.1873</v>
      </c>
      <c r="JQ1143">
        <v>25</v>
      </c>
      <c r="JR1143">
        <v>1188.08</v>
      </c>
      <c r="JS1143">
        <v>15.0001</v>
      </c>
      <c r="JT1143">
        <v>102.413</v>
      </c>
      <c r="JU1143">
        <v>103.208</v>
      </c>
    </row>
    <row r="1144" spans="1:281" x14ac:dyDescent="0.2">
      <c r="A1144">
        <v>1128</v>
      </c>
      <c r="B1144">
        <v>1658956827.5</v>
      </c>
      <c r="C1144">
        <v>15034.4000000954</v>
      </c>
      <c r="D1144" t="s">
        <v>2690</v>
      </c>
      <c r="E1144" t="s">
        <v>2691</v>
      </c>
      <c r="F1144">
        <v>5</v>
      </c>
      <c r="G1144" t="s">
        <v>2549</v>
      </c>
      <c r="H1144" t="s">
        <v>416</v>
      </c>
      <c r="I1144">
        <v>1658956819.7142899</v>
      </c>
      <c r="J1144">
        <f t="shared" si="850"/>
        <v>5.3550294738992817E-3</v>
      </c>
      <c r="K1144">
        <f t="shared" si="851"/>
        <v>5.3550294738992816</v>
      </c>
      <c r="L1144">
        <f t="shared" si="852"/>
        <v>32.491429702509897</v>
      </c>
      <c r="M1144">
        <f t="shared" si="853"/>
        <v>1097.8775000000001</v>
      </c>
      <c r="N1144">
        <f t="shared" si="854"/>
        <v>865.97981121860118</v>
      </c>
      <c r="O1144">
        <f t="shared" si="855"/>
        <v>78.071974199784407</v>
      </c>
      <c r="P1144">
        <f t="shared" si="856"/>
        <v>98.978593662487782</v>
      </c>
      <c r="Q1144">
        <f t="shared" si="857"/>
        <v>0.27270850581347766</v>
      </c>
      <c r="R1144">
        <f t="shared" si="858"/>
        <v>2.7479543645138826</v>
      </c>
      <c r="S1144">
        <f t="shared" si="859"/>
        <v>0.25851579851521272</v>
      </c>
      <c r="T1144">
        <f t="shared" si="860"/>
        <v>0.16278595441349641</v>
      </c>
      <c r="U1144">
        <f t="shared" si="861"/>
        <v>321.5068946848981</v>
      </c>
      <c r="V1144">
        <f t="shared" si="862"/>
        <v>27.616446298147601</v>
      </c>
      <c r="W1144">
        <f t="shared" si="863"/>
        <v>27.616446298147601</v>
      </c>
      <c r="X1144">
        <f t="shared" si="864"/>
        <v>3.7108107000035404</v>
      </c>
      <c r="Y1144">
        <f t="shared" si="865"/>
        <v>52.868943383796605</v>
      </c>
      <c r="Z1144">
        <f t="shared" si="866"/>
        <v>1.9014314290089083</v>
      </c>
      <c r="AA1144">
        <f t="shared" si="867"/>
        <v>3.5964997734221091</v>
      </c>
      <c r="AB1144">
        <f t="shared" si="868"/>
        <v>1.8093792709946321</v>
      </c>
      <c r="AC1144">
        <f t="shared" si="869"/>
        <v>-236.15679979895833</v>
      </c>
      <c r="AD1144">
        <f t="shared" si="870"/>
        <v>-79.130437524062472</v>
      </c>
      <c r="AE1144">
        <f t="shared" si="871"/>
        <v>-6.2362831100746901</v>
      </c>
      <c r="AF1144">
        <f t="shared" si="872"/>
        <v>-1.6625748197384382E-2</v>
      </c>
      <c r="AG1144">
        <f t="shared" si="873"/>
        <v>52.143517207194861</v>
      </c>
      <c r="AH1144">
        <f t="shared" si="874"/>
        <v>5.3299832070355597</v>
      </c>
      <c r="AI1144">
        <f t="shared" si="875"/>
        <v>32.491429702509897</v>
      </c>
      <c r="AJ1144">
        <v>1201.69931636364</v>
      </c>
      <c r="AK1144">
        <v>1146.04412121212</v>
      </c>
      <c r="AL1144">
        <v>3.3583878787877599</v>
      </c>
      <c r="AM1144">
        <v>66.33</v>
      </c>
      <c r="AN1144">
        <f t="shared" si="876"/>
        <v>5.3550294738992816</v>
      </c>
      <c r="AO1144">
        <v>14.9132844177692</v>
      </c>
      <c r="AP1144">
        <v>21.157201212121201</v>
      </c>
      <c r="AQ1144">
        <v>7.13383606616821E-3</v>
      </c>
      <c r="AR1144">
        <v>88.640650729912196</v>
      </c>
      <c r="AS1144">
        <v>0</v>
      </c>
      <c r="AT1144">
        <v>0</v>
      </c>
      <c r="AU1144">
        <f t="shared" si="877"/>
        <v>1</v>
      </c>
      <c r="AV1144">
        <f t="shared" si="878"/>
        <v>0</v>
      </c>
      <c r="AW1144">
        <f t="shared" si="879"/>
        <v>47573.346268274086</v>
      </c>
      <c r="AX1144" t="s">
        <v>417</v>
      </c>
      <c r="AY1144" t="s">
        <v>417</v>
      </c>
      <c r="AZ1144">
        <v>0</v>
      </c>
      <c r="BA1144">
        <v>0</v>
      </c>
      <c r="BB1144" t="e">
        <f t="shared" si="880"/>
        <v>#DIV/0!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 t="e">
        <f t="shared" si="881"/>
        <v>#DIV/0!</v>
      </c>
      <c r="BI1144">
        <v>0.5</v>
      </c>
      <c r="BJ1144">
        <f t="shared" si="882"/>
        <v>1681.1822998367368</v>
      </c>
      <c r="BK1144">
        <f t="shared" si="883"/>
        <v>32.491429702509897</v>
      </c>
      <c r="BL1144" t="e">
        <f t="shared" si="884"/>
        <v>#DIV/0!</v>
      </c>
      <c r="BM1144">
        <f t="shared" si="885"/>
        <v>1.9326535680077771E-2</v>
      </c>
      <c r="BN1144" t="e">
        <f t="shared" si="886"/>
        <v>#DIV/0!</v>
      </c>
      <c r="BO1144" t="e">
        <f t="shared" si="887"/>
        <v>#DIV/0!</v>
      </c>
      <c r="BP1144" t="s">
        <v>417</v>
      </c>
      <c r="BQ1144">
        <v>0</v>
      </c>
      <c r="BR1144" t="e">
        <f t="shared" si="888"/>
        <v>#DIV/0!</v>
      </c>
      <c r="BS1144" t="e">
        <f t="shared" si="889"/>
        <v>#DIV/0!</v>
      </c>
      <c r="BT1144" t="e">
        <f t="shared" si="890"/>
        <v>#DIV/0!</v>
      </c>
      <c r="BU1144" t="e">
        <f t="shared" si="891"/>
        <v>#DIV/0!</v>
      </c>
      <c r="BV1144" t="e">
        <f t="shared" si="892"/>
        <v>#DIV/0!</v>
      </c>
      <c r="BW1144" t="e">
        <f t="shared" si="893"/>
        <v>#DIV/0!</v>
      </c>
      <c r="BX1144" t="e">
        <f t="shared" si="894"/>
        <v>#DIV/0!</v>
      </c>
      <c r="BY1144" t="e">
        <f t="shared" si="895"/>
        <v>#DIV/0!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 t="shared" si="896"/>
        <v>1999.98285714286</v>
      </c>
      <c r="CS1144">
        <f t="shared" si="897"/>
        <v>1681.1822998367368</v>
      </c>
      <c r="CT1144">
        <f t="shared" si="898"/>
        <v>0.84059835504712477</v>
      </c>
      <c r="CU1144">
        <f t="shared" si="899"/>
        <v>0.16075482524095089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1658956819.7142899</v>
      </c>
      <c r="DB1144">
        <v>1097.8775000000001</v>
      </c>
      <c r="DC1144">
        <v>1167.4660714285701</v>
      </c>
      <c r="DD1144">
        <v>21.090810714285698</v>
      </c>
      <c r="DE1144">
        <v>14.830235714285701</v>
      </c>
      <c r="DF1144">
        <v>1088.22928571429</v>
      </c>
      <c r="DG1144">
        <v>20.7709607142857</v>
      </c>
      <c r="DH1144">
        <v>500.04060714285703</v>
      </c>
      <c r="DI1144">
        <v>90.108450000000005</v>
      </c>
      <c r="DJ1144">
        <v>4.6046892857142897E-2</v>
      </c>
      <c r="DK1144">
        <v>27.0823142857143</v>
      </c>
      <c r="DL1144">
        <v>27.289639285714301</v>
      </c>
      <c r="DM1144">
        <v>999.9</v>
      </c>
      <c r="DN1144">
        <v>0</v>
      </c>
      <c r="DO1144">
        <v>0</v>
      </c>
      <c r="DP1144">
        <v>9986.7857142857101</v>
      </c>
      <c r="DQ1144">
        <v>0</v>
      </c>
      <c r="DR1144">
        <v>13.2394</v>
      </c>
      <c r="DS1144">
        <v>-69.5877642857143</v>
      </c>
      <c r="DT1144">
        <v>1121.53357142857</v>
      </c>
      <c r="DU1144">
        <v>1185.04178571429</v>
      </c>
      <c r="DV1144">
        <v>6.2605664285714298</v>
      </c>
      <c r="DW1144">
        <v>1167.4660714285701</v>
      </c>
      <c r="DX1144">
        <v>14.830235714285701</v>
      </c>
      <c r="DY1144">
        <v>1.90046035714286</v>
      </c>
      <c r="DZ1144">
        <v>1.3363307142857099</v>
      </c>
      <c r="EA1144">
        <v>16.6384857142857</v>
      </c>
      <c r="EB1144">
        <v>11.213482142857099</v>
      </c>
      <c r="EC1144">
        <v>1999.98285714286</v>
      </c>
      <c r="ED1144">
        <v>0.98000557142857103</v>
      </c>
      <c r="EE1144">
        <v>1.9994142857142901E-2</v>
      </c>
      <c r="EF1144">
        <v>0</v>
      </c>
      <c r="EG1144">
        <v>909.98185714285705</v>
      </c>
      <c r="EH1144">
        <v>5.0006300000000001</v>
      </c>
      <c r="EI1144">
        <v>17866.442857142902</v>
      </c>
      <c r="EJ1144">
        <v>17256.796428571401</v>
      </c>
      <c r="EK1144">
        <v>37.524357142857099</v>
      </c>
      <c r="EL1144">
        <v>37.561999999999998</v>
      </c>
      <c r="EM1144">
        <v>37.017714285714298</v>
      </c>
      <c r="EN1144">
        <v>36.875</v>
      </c>
      <c r="EO1144">
        <v>38.561999999999998</v>
      </c>
      <c r="EP1144">
        <v>1955.0925</v>
      </c>
      <c r="EQ1144">
        <v>39.89</v>
      </c>
      <c r="ER1144">
        <v>0</v>
      </c>
      <c r="ES1144">
        <v>1658956828.8</v>
      </c>
      <c r="ET1144">
        <v>0</v>
      </c>
      <c r="EU1144">
        <v>909.91865384615403</v>
      </c>
      <c r="EV1144">
        <v>-6.6167179521821202</v>
      </c>
      <c r="EW1144">
        <v>-129.71623944563899</v>
      </c>
      <c r="EX1144">
        <v>17865.523076923098</v>
      </c>
      <c r="EY1144">
        <v>15</v>
      </c>
      <c r="EZ1144">
        <v>0</v>
      </c>
      <c r="FA1144" t="s">
        <v>419</v>
      </c>
      <c r="FB1144">
        <v>1657551626.5</v>
      </c>
      <c r="FC1144">
        <v>1657551629</v>
      </c>
      <c r="FD1144">
        <v>0</v>
      </c>
      <c r="FE1144">
        <v>0.40300000000000002</v>
      </c>
      <c r="FF1144">
        <v>8.9999999999999993E-3</v>
      </c>
      <c r="FG1144">
        <v>9.41</v>
      </c>
      <c r="FH1144">
        <v>8.6999999999999994E-2</v>
      </c>
      <c r="FI1144">
        <v>417</v>
      </c>
      <c r="FJ1144">
        <v>17</v>
      </c>
      <c r="FK1144">
        <v>1.61</v>
      </c>
      <c r="FL1144">
        <v>0.59</v>
      </c>
      <c r="FM1144">
        <v>-69.870214634146294</v>
      </c>
      <c r="FN1144">
        <v>3.3739358885017299</v>
      </c>
      <c r="FO1144">
        <v>0.61577846648436996</v>
      </c>
      <c r="FP1144">
        <v>0</v>
      </c>
      <c r="FQ1144">
        <v>910.41535294117602</v>
      </c>
      <c r="FR1144">
        <v>-7.03868602349936</v>
      </c>
      <c r="FS1144">
        <v>0.73663523107969198</v>
      </c>
      <c r="FT1144">
        <v>0</v>
      </c>
      <c r="FU1144">
        <v>6.3244607317073198</v>
      </c>
      <c r="FV1144">
        <v>-0.96150961672473501</v>
      </c>
      <c r="FW1144">
        <v>0.100032116827675</v>
      </c>
      <c r="FX1144">
        <v>0</v>
      </c>
      <c r="FY1144">
        <v>0</v>
      </c>
      <c r="FZ1144">
        <v>3</v>
      </c>
      <c r="GA1144" t="s">
        <v>429</v>
      </c>
      <c r="GB1144">
        <v>2.9735900000000002</v>
      </c>
      <c r="GC1144">
        <v>2.7004999999999999</v>
      </c>
      <c r="GD1144">
        <v>0.17869499999999999</v>
      </c>
      <c r="GE1144">
        <v>0.186164</v>
      </c>
      <c r="GF1144">
        <v>9.4447000000000003E-2</v>
      </c>
      <c r="GG1144">
        <v>7.4629200000000007E-2</v>
      </c>
      <c r="GH1144">
        <v>32015.9</v>
      </c>
      <c r="GI1144">
        <v>34693.699999999997</v>
      </c>
      <c r="GJ1144">
        <v>35321.5</v>
      </c>
      <c r="GK1144">
        <v>38658.6</v>
      </c>
      <c r="GL1144">
        <v>45350.1</v>
      </c>
      <c r="GM1144">
        <v>51668.4</v>
      </c>
      <c r="GN1144">
        <v>55204.5</v>
      </c>
      <c r="GO1144">
        <v>62002.6</v>
      </c>
      <c r="GP1144">
        <v>1.9964</v>
      </c>
      <c r="GQ1144">
        <v>1.8444</v>
      </c>
      <c r="GR1144">
        <v>0.14394499999999999</v>
      </c>
      <c r="GS1144">
        <v>0</v>
      </c>
      <c r="GT1144">
        <v>24.9541</v>
      </c>
      <c r="GU1144">
        <v>999.9</v>
      </c>
      <c r="GV1144">
        <v>42.723999999999997</v>
      </c>
      <c r="GW1144">
        <v>29.446999999999999</v>
      </c>
      <c r="GX1144">
        <v>19.565200000000001</v>
      </c>
      <c r="GY1144">
        <v>60.251300000000001</v>
      </c>
      <c r="GZ1144">
        <v>46.899000000000001</v>
      </c>
      <c r="HA1144">
        <v>1</v>
      </c>
      <c r="HB1144">
        <v>-8.8048799999999997E-2</v>
      </c>
      <c r="HC1144">
        <v>-7.8649200000000002E-2</v>
      </c>
      <c r="HD1144">
        <v>20.113</v>
      </c>
      <c r="HE1144">
        <v>5.1993200000000002</v>
      </c>
      <c r="HF1144">
        <v>12.004</v>
      </c>
      <c r="HG1144">
        <v>4.9756</v>
      </c>
      <c r="HH1144">
        <v>3.2934000000000001</v>
      </c>
      <c r="HI1144">
        <v>9999</v>
      </c>
      <c r="HJ1144">
        <v>9999</v>
      </c>
      <c r="HK1144">
        <v>9999</v>
      </c>
      <c r="HL1144">
        <v>622.79999999999995</v>
      </c>
      <c r="HM1144">
        <v>1.8631899999999999</v>
      </c>
      <c r="HN1144">
        <v>1.86798</v>
      </c>
      <c r="HO1144">
        <v>1.8678300000000001</v>
      </c>
      <c r="HP1144">
        <v>1.8690199999999999</v>
      </c>
      <c r="HQ1144">
        <v>1.86981</v>
      </c>
      <c r="HR1144">
        <v>1.8658399999999999</v>
      </c>
      <c r="HS1144">
        <v>1.8669100000000001</v>
      </c>
      <c r="HT1144">
        <v>1.86829</v>
      </c>
      <c r="HU1144">
        <v>5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9.7799999999999994</v>
      </c>
      <c r="II1144">
        <v>0.32279999999999998</v>
      </c>
      <c r="IJ1144">
        <v>3.6346291650323699</v>
      </c>
      <c r="IK1144">
        <v>5.6267518783259399E-3</v>
      </c>
      <c r="IL1144">
        <v>2.30191766742704E-7</v>
      </c>
      <c r="IM1144">
        <v>-2.9562642023804099E-10</v>
      </c>
      <c r="IN1144">
        <v>-4.4408053959193901E-2</v>
      </c>
      <c r="IO1144">
        <v>-1.77651730019769E-2</v>
      </c>
      <c r="IP1144">
        <v>2.0502542247495602E-3</v>
      </c>
      <c r="IQ1144">
        <v>-1.6883999477825899E-5</v>
      </c>
      <c r="IR1144">
        <v>-3</v>
      </c>
      <c r="IS1144">
        <v>1845</v>
      </c>
      <c r="IT1144">
        <v>1</v>
      </c>
      <c r="IU1144">
        <v>26</v>
      </c>
      <c r="IV1144">
        <v>23420</v>
      </c>
      <c r="IW1144">
        <v>23420</v>
      </c>
      <c r="IX1144">
        <v>2.3852500000000001</v>
      </c>
      <c r="IY1144">
        <v>2.6086399999999998</v>
      </c>
      <c r="IZ1144">
        <v>1.5478499999999999</v>
      </c>
      <c r="JA1144">
        <v>2.3059099999999999</v>
      </c>
      <c r="JB1144">
        <v>1.3464400000000001</v>
      </c>
      <c r="JC1144">
        <v>2.2875999999999999</v>
      </c>
      <c r="JD1144">
        <v>33.378399999999999</v>
      </c>
      <c r="JE1144">
        <v>24.210100000000001</v>
      </c>
      <c r="JF1144">
        <v>18</v>
      </c>
      <c r="JG1144">
        <v>503.12799999999999</v>
      </c>
      <c r="JH1144">
        <v>406.18099999999998</v>
      </c>
      <c r="JI1144">
        <v>25</v>
      </c>
      <c r="JJ1144">
        <v>26.158100000000001</v>
      </c>
      <c r="JK1144">
        <v>30.0002</v>
      </c>
      <c r="JL1144">
        <v>26.110600000000002</v>
      </c>
      <c r="JM1144">
        <v>26.056999999999999</v>
      </c>
      <c r="JN1144">
        <v>47.743299999999998</v>
      </c>
      <c r="JO1144">
        <v>22.7927</v>
      </c>
      <c r="JP1144">
        <v>30.1873</v>
      </c>
      <c r="JQ1144">
        <v>25</v>
      </c>
      <c r="JR1144">
        <v>1208.3800000000001</v>
      </c>
      <c r="JS1144">
        <v>15.1572</v>
      </c>
      <c r="JT1144">
        <v>102.41200000000001</v>
      </c>
      <c r="JU1144">
        <v>103.20699999999999</v>
      </c>
    </row>
    <row r="1145" spans="1:281" x14ac:dyDescent="0.2">
      <c r="A1145">
        <v>1129</v>
      </c>
      <c r="B1145">
        <v>1658956832.5</v>
      </c>
      <c r="C1145">
        <v>15039.4000000954</v>
      </c>
      <c r="D1145" t="s">
        <v>2692</v>
      </c>
      <c r="E1145" t="s">
        <v>2693</v>
      </c>
      <c r="F1145">
        <v>5</v>
      </c>
      <c r="G1145" t="s">
        <v>2549</v>
      </c>
      <c r="H1145" t="s">
        <v>416</v>
      </c>
      <c r="I1145">
        <v>1658956825</v>
      </c>
      <c r="J1145">
        <f t="shared" si="850"/>
        <v>5.321794640063447E-3</v>
      </c>
      <c r="K1145">
        <f t="shared" si="851"/>
        <v>5.3217946400634473</v>
      </c>
      <c r="L1145">
        <f t="shared" si="852"/>
        <v>32.810762110420995</v>
      </c>
      <c r="M1145">
        <f t="shared" si="853"/>
        <v>1115.1737037037001</v>
      </c>
      <c r="N1145">
        <f t="shared" si="854"/>
        <v>879.81658368310741</v>
      </c>
      <c r="O1145">
        <f t="shared" si="855"/>
        <v>79.319999684944648</v>
      </c>
      <c r="P1145">
        <f t="shared" si="856"/>
        <v>100.53865710980504</v>
      </c>
      <c r="Q1145">
        <f t="shared" si="857"/>
        <v>0.27125946619200209</v>
      </c>
      <c r="R1145">
        <f t="shared" si="858"/>
        <v>2.7494144916611236</v>
      </c>
      <c r="S1145">
        <f t="shared" si="859"/>
        <v>0.25722005750817123</v>
      </c>
      <c r="T1145">
        <f t="shared" si="860"/>
        <v>0.16196334496395354</v>
      </c>
      <c r="U1145">
        <f t="shared" si="861"/>
        <v>321.51235066670154</v>
      </c>
      <c r="V1145">
        <f t="shared" si="862"/>
        <v>27.627362701284945</v>
      </c>
      <c r="W1145">
        <f t="shared" si="863"/>
        <v>27.627362701284945</v>
      </c>
      <c r="X1145">
        <f t="shared" si="864"/>
        <v>3.7131796275200504</v>
      </c>
      <c r="Y1145">
        <f t="shared" si="865"/>
        <v>52.990658239819957</v>
      </c>
      <c r="Z1145">
        <f t="shared" si="866"/>
        <v>1.9060302163424714</v>
      </c>
      <c r="AA1145">
        <f t="shared" si="867"/>
        <v>3.5969174183803219</v>
      </c>
      <c r="AB1145">
        <f t="shared" si="868"/>
        <v>1.807149411177579</v>
      </c>
      <c r="AC1145">
        <f t="shared" si="869"/>
        <v>-234.69114362679801</v>
      </c>
      <c r="AD1145">
        <f t="shared" si="870"/>
        <v>-80.497345663881731</v>
      </c>
      <c r="AE1145">
        <f t="shared" si="871"/>
        <v>-6.3410487737162722</v>
      </c>
      <c r="AF1145">
        <f t="shared" si="872"/>
        <v>-1.7187397694499396E-2</v>
      </c>
      <c r="AG1145">
        <f t="shared" si="873"/>
        <v>52.192637809796018</v>
      </c>
      <c r="AH1145">
        <f t="shared" si="874"/>
        <v>5.2733886365067324</v>
      </c>
      <c r="AI1145">
        <f t="shared" si="875"/>
        <v>32.810762110420995</v>
      </c>
      <c r="AJ1145">
        <v>1219.4815180606099</v>
      </c>
      <c r="AK1145">
        <v>1162.80824242424</v>
      </c>
      <c r="AL1145">
        <v>3.4889948051947401</v>
      </c>
      <c r="AM1145">
        <v>66.33</v>
      </c>
      <c r="AN1145">
        <f t="shared" si="876"/>
        <v>5.3217946400634473</v>
      </c>
      <c r="AO1145">
        <v>15.0424548601798</v>
      </c>
      <c r="AP1145">
        <v>21.2013781818182</v>
      </c>
      <c r="AQ1145">
        <v>1.42538929762432E-2</v>
      </c>
      <c r="AR1145">
        <v>88.640650729912196</v>
      </c>
      <c r="AS1145">
        <v>0</v>
      </c>
      <c r="AT1145">
        <v>0</v>
      </c>
      <c r="AU1145">
        <f t="shared" si="877"/>
        <v>1</v>
      </c>
      <c r="AV1145">
        <f t="shared" si="878"/>
        <v>0</v>
      </c>
      <c r="AW1145">
        <f t="shared" si="879"/>
        <v>47612.573337538932</v>
      </c>
      <c r="AX1145" t="s">
        <v>417</v>
      </c>
      <c r="AY1145" t="s">
        <v>417</v>
      </c>
      <c r="AZ1145">
        <v>0</v>
      </c>
      <c r="BA1145">
        <v>0</v>
      </c>
      <c r="BB1145" t="e">
        <f t="shared" si="880"/>
        <v>#DIV/0!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 t="e">
        <f t="shared" si="881"/>
        <v>#DIV/0!</v>
      </c>
      <c r="BI1145">
        <v>0.5</v>
      </c>
      <c r="BJ1145">
        <f t="shared" si="882"/>
        <v>1681.2110113989838</v>
      </c>
      <c r="BK1145">
        <f t="shared" si="883"/>
        <v>32.810762110420995</v>
      </c>
      <c r="BL1145" t="e">
        <f t="shared" si="884"/>
        <v>#DIV/0!</v>
      </c>
      <c r="BM1145">
        <f t="shared" si="885"/>
        <v>1.9516147519827519E-2</v>
      </c>
      <c r="BN1145" t="e">
        <f t="shared" si="886"/>
        <v>#DIV/0!</v>
      </c>
      <c r="BO1145" t="e">
        <f t="shared" si="887"/>
        <v>#DIV/0!</v>
      </c>
      <c r="BP1145" t="s">
        <v>417</v>
      </c>
      <c r="BQ1145">
        <v>0</v>
      </c>
      <c r="BR1145" t="e">
        <f t="shared" si="888"/>
        <v>#DIV/0!</v>
      </c>
      <c r="BS1145" t="e">
        <f t="shared" si="889"/>
        <v>#DIV/0!</v>
      </c>
      <c r="BT1145" t="e">
        <f t="shared" si="890"/>
        <v>#DIV/0!</v>
      </c>
      <c r="BU1145" t="e">
        <f t="shared" si="891"/>
        <v>#DIV/0!</v>
      </c>
      <c r="BV1145" t="e">
        <f t="shared" si="892"/>
        <v>#DIV/0!</v>
      </c>
      <c r="BW1145" t="e">
        <f t="shared" si="893"/>
        <v>#DIV/0!</v>
      </c>
      <c r="BX1145" t="e">
        <f t="shared" si="894"/>
        <v>#DIV/0!</v>
      </c>
      <c r="BY1145" t="e">
        <f t="shared" si="895"/>
        <v>#DIV/0!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 t="shared" si="896"/>
        <v>2000.0170370370399</v>
      </c>
      <c r="CS1145">
        <f t="shared" si="897"/>
        <v>1681.2110113989838</v>
      </c>
      <c r="CT1145">
        <f t="shared" si="898"/>
        <v>0.84059834504692177</v>
      </c>
      <c r="CU1145">
        <f t="shared" si="899"/>
        <v>0.16075480594055919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1658956825</v>
      </c>
      <c r="DB1145">
        <v>1115.1737037037001</v>
      </c>
      <c r="DC1145">
        <v>1184.85481481481</v>
      </c>
      <c r="DD1145">
        <v>21.141666666666701</v>
      </c>
      <c r="DE1145">
        <v>14.9480037037037</v>
      </c>
      <c r="DF1145">
        <v>1105.4374074074101</v>
      </c>
      <c r="DG1145">
        <v>20.819611111111101</v>
      </c>
      <c r="DH1145">
        <v>500.049851851852</v>
      </c>
      <c r="DI1145">
        <v>90.109037037036998</v>
      </c>
      <c r="DJ1145">
        <v>4.6117066666666699E-2</v>
      </c>
      <c r="DK1145">
        <v>27.0842925925926</v>
      </c>
      <c r="DL1145">
        <v>27.307455555555599</v>
      </c>
      <c r="DM1145">
        <v>999.9</v>
      </c>
      <c r="DN1145">
        <v>0</v>
      </c>
      <c r="DO1145">
        <v>0</v>
      </c>
      <c r="DP1145">
        <v>9995.3703703703704</v>
      </c>
      <c r="DQ1145">
        <v>0</v>
      </c>
      <c r="DR1145">
        <v>13.2394</v>
      </c>
      <c r="DS1145">
        <v>-69.680670370370393</v>
      </c>
      <c r="DT1145">
        <v>1139.2607407407399</v>
      </c>
      <c r="DU1145">
        <v>1202.8362962962999</v>
      </c>
      <c r="DV1145">
        <v>6.1936681481481504</v>
      </c>
      <c r="DW1145">
        <v>1184.85481481481</v>
      </c>
      <c r="DX1145">
        <v>14.9480037037037</v>
      </c>
      <c r="DY1145">
        <v>1.9050555555555599</v>
      </c>
      <c r="DZ1145">
        <v>1.3469507407407399</v>
      </c>
      <c r="EA1145">
        <v>16.676503703703698</v>
      </c>
      <c r="EB1145">
        <v>11.332988888888901</v>
      </c>
      <c r="EC1145">
        <v>2000.0170370370399</v>
      </c>
      <c r="ED1145">
        <v>0.98000574074074098</v>
      </c>
      <c r="EE1145">
        <v>1.9994007407407401E-2</v>
      </c>
      <c r="EF1145">
        <v>0</v>
      </c>
      <c r="EG1145">
        <v>909.392703703704</v>
      </c>
      <c r="EH1145">
        <v>5.0006300000000001</v>
      </c>
      <c r="EI1145">
        <v>17855.637037036999</v>
      </c>
      <c r="EJ1145">
        <v>17257.074074074098</v>
      </c>
      <c r="EK1145">
        <v>37.529851851851902</v>
      </c>
      <c r="EL1145">
        <v>37.561999999999998</v>
      </c>
      <c r="EM1145">
        <v>37.020666666666699</v>
      </c>
      <c r="EN1145">
        <v>36.875</v>
      </c>
      <c r="EO1145">
        <v>38.561999999999998</v>
      </c>
      <c r="EP1145">
        <v>1955.12592592593</v>
      </c>
      <c r="EQ1145">
        <v>39.89</v>
      </c>
      <c r="ER1145">
        <v>0</v>
      </c>
      <c r="ES1145">
        <v>1658956833.5999999</v>
      </c>
      <c r="ET1145">
        <v>0</v>
      </c>
      <c r="EU1145">
        <v>909.40773076923097</v>
      </c>
      <c r="EV1145">
        <v>-5.4870769299241502</v>
      </c>
      <c r="EW1145">
        <v>-127.63760691134399</v>
      </c>
      <c r="EX1145">
        <v>17855.569230769201</v>
      </c>
      <c r="EY1145">
        <v>15</v>
      </c>
      <c r="EZ1145">
        <v>0</v>
      </c>
      <c r="FA1145" t="s">
        <v>419</v>
      </c>
      <c r="FB1145">
        <v>1657551626.5</v>
      </c>
      <c r="FC1145">
        <v>1657551629</v>
      </c>
      <c r="FD1145">
        <v>0</v>
      </c>
      <c r="FE1145">
        <v>0.40300000000000002</v>
      </c>
      <c r="FF1145">
        <v>8.9999999999999993E-3</v>
      </c>
      <c r="FG1145">
        <v>9.41</v>
      </c>
      <c r="FH1145">
        <v>8.6999999999999994E-2</v>
      </c>
      <c r="FI1145">
        <v>417</v>
      </c>
      <c r="FJ1145">
        <v>17</v>
      </c>
      <c r="FK1145">
        <v>1.61</v>
      </c>
      <c r="FL1145">
        <v>0.59</v>
      </c>
      <c r="FM1145">
        <v>-69.718429268292695</v>
      </c>
      <c r="FN1145">
        <v>0.77803902439032402</v>
      </c>
      <c r="FO1145">
        <v>0.839186275214997</v>
      </c>
      <c r="FP1145">
        <v>0</v>
      </c>
      <c r="FQ1145">
        <v>909.88247058823504</v>
      </c>
      <c r="FR1145">
        <v>-6.9357983175321296</v>
      </c>
      <c r="FS1145">
        <v>0.72010984600366001</v>
      </c>
      <c r="FT1145">
        <v>0</v>
      </c>
      <c r="FU1145">
        <v>6.2486434146341496</v>
      </c>
      <c r="FV1145">
        <v>-0.849612752613222</v>
      </c>
      <c r="FW1145">
        <v>8.9320552481818902E-2</v>
      </c>
      <c r="FX1145">
        <v>0</v>
      </c>
      <c r="FY1145">
        <v>0</v>
      </c>
      <c r="FZ1145">
        <v>3</v>
      </c>
      <c r="GA1145" t="s">
        <v>429</v>
      </c>
      <c r="GB1145">
        <v>2.9742600000000001</v>
      </c>
      <c r="GC1145">
        <v>2.7001499999999998</v>
      </c>
      <c r="GD1145">
        <v>0.180368</v>
      </c>
      <c r="GE1145">
        <v>0.18795999999999999</v>
      </c>
      <c r="GF1145">
        <v>9.4595700000000005E-2</v>
      </c>
      <c r="GG1145">
        <v>7.5025800000000004E-2</v>
      </c>
      <c r="GH1145">
        <v>31950.799999999999</v>
      </c>
      <c r="GI1145">
        <v>34617.599999999999</v>
      </c>
      <c r="GJ1145">
        <v>35321.599999999999</v>
      </c>
      <c r="GK1145">
        <v>38659.1</v>
      </c>
      <c r="GL1145">
        <v>45342.8</v>
      </c>
      <c r="GM1145">
        <v>51647.3</v>
      </c>
      <c r="GN1145">
        <v>55204.800000000003</v>
      </c>
      <c r="GO1145">
        <v>62003.9</v>
      </c>
      <c r="GP1145">
        <v>1.9962</v>
      </c>
      <c r="GQ1145">
        <v>1.8446</v>
      </c>
      <c r="GR1145">
        <v>0.144839</v>
      </c>
      <c r="GS1145">
        <v>0</v>
      </c>
      <c r="GT1145">
        <v>24.9541</v>
      </c>
      <c r="GU1145">
        <v>999.9</v>
      </c>
      <c r="GV1145">
        <v>42.698999999999998</v>
      </c>
      <c r="GW1145">
        <v>29.446999999999999</v>
      </c>
      <c r="GX1145">
        <v>19.5562</v>
      </c>
      <c r="GY1145">
        <v>59.691299999999998</v>
      </c>
      <c r="GZ1145">
        <v>46.810899999999997</v>
      </c>
      <c r="HA1145">
        <v>1</v>
      </c>
      <c r="HB1145">
        <v>-8.7561E-2</v>
      </c>
      <c r="HC1145">
        <v>-7.95207E-2</v>
      </c>
      <c r="HD1145">
        <v>20.113199999999999</v>
      </c>
      <c r="HE1145">
        <v>5.1993200000000002</v>
      </c>
      <c r="HF1145">
        <v>12.006399999999999</v>
      </c>
      <c r="HG1145">
        <v>4.9756</v>
      </c>
      <c r="HH1145">
        <v>3.2936000000000001</v>
      </c>
      <c r="HI1145">
        <v>9999</v>
      </c>
      <c r="HJ1145">
        <v>9999</v>
      </c>
      <c r="HK1145">
        <v>9999</v>
      </c>
      <c r="HL1145">
        <v>622.79999999999995</v>
      </c>
      <c r="HM1145">
        <v>1.8632200000000001</v>
      </c>
      <c r="HN1145">
        <v>1.86798</v>
      </c>
      <c r="HO1145">
        <v>1.8678300000000001</v>
      </c>
      <c r="HP1145">
        <v>1.8689899999999999</v>
      </c>
      <c r="HQ1145">
        <v>1.86981</v>
      </c>
      <c r="HR1145">
        <v>1.8658399999999999</v>
      </c>
      <c r="HS1145">
        <v>1.8669100000000001</v>
      </c>
      <c r="HT1145">
        <v>1.86829</v>
      </c>
      <c r="HU1145">
        <v>5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9.86</v>
      </c>
      <c r="II1145">
        <v>0.32500000000000001</v>
      </c>
      <c r="IJ1145">
        <v>3.6346291650323699</v>
      </c>
      <c r="IK1145">
        <v>5.6267518783259399E-3</v>
      </c>
      <c r="IL1145">
        <v>2.30191766742704E-7</v>
      </c>
      <c r="IM1145">
        <v>-2.9562642023804099E-10</v>
      </c>
      <c r="IN1145">
        <v>-4.4408053959193901E-2</v>
      </c>
      <c r="IO1145">
        <v>-1.77651730019769E-2</v>
      </c>
      <c r="IP1145">
        <v>2.0502542247495602E-3</v>
      </c>
      <c r="IQ1145">
        <v>-1.6883999477825899E-5</v>
      </c>
      <c r="IR1145">
        <v>-3</v>
      </c>
      <c r="IS1145">
        <v>1845</v>
      </c>
      <c r="IT1145">
        <v>1</v>
      </c>
      <c r="IU1145">
        <v>26</v>
      </c>
      <c r="IV1145">
        <v>23420.1</v>
      </c>
      <c r="IW1145">
        <v>23420.1</v>
      </c>
      <c r="IX1145">
        <v>2.4108900000000002</v>
      </c>
      <c r="IY1145">
        <v>2.6049799999999999</v>
      </c>
      <c r="IZ1145">
        <v>1.5478499999999999</v>
      </c>
      <c r="JA1145">
        <v>2.3059099999999999</v>
      </c>
      <c r="JB1145">
        <v>1.3464400000000001</v>
      </c>
      <c r="JC1145">
        <v>2.3718300000000001</v>
      </c>
      <c r="JD1145">
        <v>33.355899999999998</v>
      </c>
      <c r="JE1145">
        <v>24.218800000000002</v>
      </c>
      <c r="JF1145">
        <v>18</v>
      </c>
      <c r="JG1145">
        <v>502.99599999999998</v>
      </c>
      <c r="JH1145">
        <v>406.291</v>
      </c>
      <c r="JI1145">
        <v>24.9999</v>
      </c>
      <c r="JJ1145">
        <v>26.160299999999999</v>
      </c>
      <c r="JK1145">
        <v>30.000599999999999</v>
      </c>
      <c r="JL1145">
        <v>26.110600000000002</v>
      </c>
      <c r="JM1145">
        <v>26.056999999999999</v>
      </c>
      <c r="JN1145">
        <v>48.249200000000002</v>
      </c>
      <c r="JO1145">
        <v>22.506399999999999</v>
      </c>
      <c r="JP1145">
        <v>30.1873</v>
      </c>
      <c r="JQ1145">
        <v>25</v>
      </c>
      <c r="JR1145">
        <v>1221.78</v>
      </c>
      <c r="JS1145">
        <v>15.223000000000001</v>
      </c>
      <c r="JT1145">
        <v>102.413</v>
      </c>
      <c r="JU1145">
        <v>103.209</v>
      </c>
    </row>
    <row r="1146" spans="1:281" x14ac:dyDescent="0.2">
      <c r="A1146">
        <v>1130</v>
      </c>
      <c r="B1146">
        <v>1658956837.5</v>
      </c>
      <c r="C1146">
        <v>15044.4000000954</v>
      </c>
      <c r="D1146" t="s">
        <v>2694</v>
      </c>
      <c r="E1146" t="s">
        <v>2695</v>
      </c>
      <c r="F1146">
        <v>5</v>
      </c>
      <c r="G1146" t="s">
        <v>2549</v>
      </c>
      <c r="H1146" t="s">
        <v>416</v>
      </c>
      <c r="I1146">
        <v>1658956829.7142899</v>
      </c>
      <c r="J1146">
        <f t="shared" si="850"/>
        <v>5.2623558042577496E-3</v>
      </c>
      <c r="K1146">
        <f t="shared" si="851"/>
        <v>5.2623558042577496</v>
      </c>
      <c r="L1146">
        <f t="shared" si="852"/>
        <v>33.012480092140954</v>
      </c>
      <c r="M1146">
        <f t="shared" si="853"/>
        <v>1130.7260714285701</v>
      </c>
      <c r="N1146">
        <f t="shared" si="854"/>
        <v>891.40551562564542</v>
      </c>
      <c r="O1146">
        <f t="shared" si="855"/>
        <v>80.364754659300132</v>
      </c>
      <c r="P1146">
        <f t="shared" si="856"/>
        <v>101.94072363738131</v>
      </c>
      <c r="Q1146">
        <f t="shared" si="857"/>
        <v>0.26812957501705204</v>
      </c>
      <c r="R1146">
        <f t="shared" si="858"/>
        <v>2.7485346695437505</v>
      </c>
      <c r="S1146">
        <f t="shared" si="859"/>
        <v>0.25439932457927711</v>
      </c>
      <c r="T1146">
        <f t="shared" si="860"/>
        <v>0.16017457384964984</v>
      </c>
      <c r="U1146">
        <f t="shared" si="861"/>
        <v>321.5116830973343</v>
      </c>
      <c r="V1146">
        <f t="shared" si="862"/>
        <v>27.642171582100488</v>
      </c>
      <c r="W1146">
        <f t="shared" si="863"/>
        <v>27.642171582100488</v>
      </c>
      <c r="X1146">
        <f t="shared" si="864"/>
        <v>3.7163953562849654</v>
      </c>
      <c r="Y1146">
        <f t="shared" si="865"/>
        <v>53.097818443683956</v>
      </c>
      <c r="Z1146">
        <f t="shared" si="866"/>
        <v>1.9096885408221091</v>
      </c>
      <c r="AA1146">
        <f t="shared" si="867"/>
        <v>3.5965480255041795</v>
      </c>
      <c r="AB1146">
        <f t="shared" si="868"/>
        <v>1.8067068154628563</v>
      </c>
      <c r="AC1146">
        <f t="shared" si="869"/>
        <v>-232.06989096776675</v>
      </c>
      <c r="AD1146">
        <f t="shared" si="870"/>
        <v>-82.925225453568174</v>
      </c>
      <c r="AE1146">
        <f t="shared" si="871"/>
        <v>-6.5348186244538651</v>
      </c>
      <c r="AF1146">
        <f t="shared" si="872"/>
        <v>-1.8251948454491185E-2</v>
      </c>
      <c r="AG1146">
        <f t="shared" si="873"/>
        <v>52.247571792481871</v>
      </c>
      <c r="AH1146">
        <f t="shared" si="874"/>
        <v>5.238820647343478</v>
      </c>
      <c r="AI1146">
        <f t="shared" si="875"/>
        <v>33.012480092140954</v>
      </c>
      <c r="AJ1146">
        <v>1236.3825284848499</v>
      </c>
      <c r="AK1146">
        <v>1180.04412121212</v>
      </c>
      <c r="AL1146">
        <v>3.36703549783546</v>
      </c>
      <c r="AM1146">
        <v>66.33</v>
      </c>
      <c r="AN1146">
        <f t="shared" si="876"/>
        <v>5.2623558042577496</v>
      </c>
      <c r="AO1146">
        <v>15.1111249077679</v>
      </c>
      <c r="AP1146">
        <v>21.241190303030301</v>
      </c>
      <c r="AQ1146">
        <v>7.8158403360717808E-3</v>
      </c>
      <c r="AR1146">
        <v>88.640650729912196</v>
      </c>
      <c r="AS1146">
        <v>0</v>
      </c>
      <c r="AT1146">
        <v>0</v>
      </c>
      <c r="AU1146">
        <f t="shared" si="877"/>
        <v>1</v>
      </c>
      <c r="AV1146">
        <f t="shared" si="878"/>
        <v>0</v>
      </c>
      <c r="AW1146">
        <f t="shared" si="879"/>
        <v>47589.027366276707</v>
      </c>
      <c r="AX1146" t="s">
        <v>417</v>
      </c>
      <c r="AY1146" t="s">
        <v>417</v>
      </c>
      <c r="AZ1146">
        <v>0</v>
      </c>
      <c r="BA1146">
        <v>0</v>
      </c>
      <c r="BB1146" t="e">
        <f t="shared" si="880"/>
        <v>#DIV/0!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 t="e">
        <f t="shared" si="881"/>
        <v>#DIV/0!</v>
      </c>
      <c r="BI1146">
        <v>0.5</v>
      </c>
      <c r="BJ1146">
        <f t="shared" si="882"/>
        <v>1681.2075000504344</v>
      </c>
      <c r="BK1146">
        <f t="shared" si="883"/>
        <v>33.012480092140954</v>
      </c>
      <c r="BL1146" t="e">
        <f t="shared" si="884"/>
        <v>#DIV/0!</v>
      </c>
      <c r="BM1146">
        <f t="shared" si="885"/>
        <v>1.9636172269723171E-2</v>
      </c>
      <c r="BN1146" t="e">
        <f t="shared" si="886"/>
        <v>#DIV/0!</v>
      </c>
      <c r="BO1146" t="e">
        <f t="shared" si="887"/>
        <v>#DIV/0!</v>
      </c>
      <c r="BP1146" t="s">
        <v>417</v>
      </c>
      <c r="BQ1146">
        <v>0</v>
      </c>
      <c r="BR1146" t="e">
        <f t="shared" si="888"/>
        <v>#DIV/0!</v>
      </c>
      <c r="BS1146" t="e">
        <f t="shared" si="889"/>
        <v>#DIV/0!</v>
      </c>
      <c r="BT1146" t="e">
        <f t="shared" si="890"/>
        <v>#DIV/0!</v>
      </c>
      <c r="BU1146" t="e">
        <f t="shared" si="891"/>
        <v>#DIV/0!</v>
      </c>
      <c r="BV1146" t="e">
        <f t="shared" si="892"/>
        <v>#DIV/0!</v>
      </c>
      <c r="BW1146" t="e">
        <f t="shared" si="893"/>
        <v>#DIV/0!</v>
      </c>
      <c r="BX1146" t="e">
        <f t="shared" si="894"/>
        <v>#DIV/0!</v>
      </c>
      <c r="BY1146" t="e">
        <f t="shared" si="895"/>
        <v>#DIV/0!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 t="shared" si="896"/>
        <v>2000.01285714286</v>
      </c>
      <c r="CS1146">
        <f t="shared" si="897"/>
        <v>1681.2075000504344</v>
      </c>
      <c r="CT1146">
        <f t="shared" si="898"/>
        <v>0.84059834617870488</v>
      </c>
      <c r="CU1146">
        <f t="shared" si="899"/>
        <v>0.16075480812490039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1658956829.7142899</v>
      </c>
      <c r="DB1146">
        <v>1130.7260714285701</v>
      </c>
      <c r="DC1146">
        <v>1200.52464285714</v>
      </c>
      <c r="DD1146">
        <v>21.1822571428571</v>
      </c>
      <c r="DE1146">
        <v>15.029446428571401</v>
      </c>
      <c r="DF1146">
        <v>1120.9117857142901</v>
      </c>
      <c r="DG1146">
        <v>20.858439285714301</v>
      </c>
      <c r="DH1146">
        <v>500.04957142857103</v>
      </c>
      <c r="DI1146">
        <v>90.108850000000004</v>
      </c>
      <c r="DJ1146">
        <v>4.62514107142857E-2</v>
      </c>
      <c r="DK1146">
        <v>27.082542857142901</v>
      </c>
      <c r="DL1146">
        <v>27.316749999999999</v>
      </c>
      <c r="DM1146">
        <v>999.9</v>
      </c>
      <c r="DN1146">
        <v>0</v>
      </c>
      <c r="DO1146">
        <v>0</v>
      </c>
      <c r="DP1146">
        <v>9990.1785714285706</v>
      </c>
      <c r="DQ1146">
        <v>0</v>
      </c>
      <c r="DR1146">
        <v>13.2394</v>
      </c>
      <c r="DS1146">
        <v>-69.798646428571402</v>
      </c>
      <c r="DT1146">
        <v>1155.19642857143</v>
      </c>
      <c r="DU1146">
        <v>1218.8453571428599</v>
      </c>
      <c r="DV1146">
        <v>6.1528203571428604</v>
      </c>
      <c r="DW1146">
        <v>1200.52464285714</v>
      </c>
      <c r="DX1146">
        <v>15.029446428571401</v>
      </c>
      <c r="DY1146">
        <v>1.90870928571429</v>
      </c>
      <c r="DZ1146">
        <v>1.35428642857143</v>
      </c>
      <c r="EA1146">
        <v>16.706671428571401</v>
      </c>
      <c r="EB1146">
        <v>11.4150285714286</v>
      </c>
      <c r="EC1146">
        <v>2000.01285714286</v>
      </c>
      <c r="ED1146">
        <v>0.98000585714285704</v>
      </c>
      <c r="EE1146">
        <v>1.9993914285714301E-2</v>
      </c>
      <c r="EF1146">
        <v>0</v>
      </c>
      <c r="EG1146">
        <v>908.90921428571403</v>
      </c>
      <c r="EH1146">
        <v>5.0006300000000001</v>
      </c>
      <c r="EI1146">
        <v>17845.996428571401</v>
      </c>
      <c r="EJ1146">
        <v>17257.0285714286</v>
      </c>
      <c r="EK1146">
        <v>37.537642857142799</v>
      </c>
      <c r="EL1146">
        <v>37.561999999999998</v>
      </c>
      <c r="EM1146">
        <v>37.037642857142799</v>
      </c>
      <c r="EN1146">
        <v>36.875</v>
      </c>
      <c r="EO1146">
        <v>38.561999999999998</v>
      </c>
      <c r="EP1146">
        <v>1955.12214285714</v>
      </c>
      <c r="EQ1146">
        <v>39.89</v>
      </c>
      <c r="ER1146">
        <v>0</v>
      </c>
      <c r="ES1146">
        <v>1658956838.4000001</v>
      </c>
      <c r="ET1146">
        <v>0</v>
      </c>
      <c r="EU1146">
        <v>908.91838461538498</v>
      </c>
      <c r="EV1146">
        <v>-6.0793846170067898</v>
      </c>
      <c r="EW1146">
        <v>-112.105982865705</v>
      </c>
      <c r="EX1146">
        <v>17845.5961538462</v>
      </c>
      <c r="EY1146">
        <v>15</v>
      </c>
      <c r="EZ1146">
        <v>0</v>
      </c>
      <c r="FA1146" t="s">
        <v>419</v>
      </c>
      <c r="FB1146">
        <v>1657551626.5</v>
      </c>
      <c r="FC1146">
        <v>1657551629</v>
      </c>
      <c r="FD1146">
        <v>0</v>
      </c>
      <c r="FE1146">
        <v>0.40300000000000002</v>
      </c>
      <c r="FF1146">
        <v>8.9999999999999993E-3</v>
      </c>
      <c r="FG1146">
        <v>9.41</v>
      </c>
      <c r="FH1146">
        <v>8.6999999999999994E-2</v>
      </c>
      <c r="FI1146">
        <v>417</v>
      </c>
      <c r="FJ1146">
        <v>17</v>
      </c>
      <c r="FK1146">
        <v>1.61</v>
      </c>
      <c r="FL1146">
        <v>0.59</v>
      </c>
      <c r="FM1146">
        <v>-69.765175609756099</v>
      </c>
      <c r="FN1146">
        <v>-1.70357979094093</v>
      </c>
      <c r="FO1146">
        <v>0.89841644447204905</v>
      </c>
      <c r="FP1146">
        <v>0</v>
      </c>
      <c r="FQ1146">
        <v>909.15061764705899</v>
      </c>
      <c r="FR1146">
        <v>-5.9312605030394501</v>
      </c>
      <c r="FS1146">
        <v>0.62186351891645397</v>
      </c>
      <c r="FT1146">
        <v>0</v>
      </c>
      <c r="FU1146">
        <v>6.17718536585366</v>
      </c>
      <c r="FV1146">
        <v>-0.55805247386760104</v>
      </c>
      <c r="FW1146">
        <v>5.7668512146220902E-2</v>
      </c>
      <c r="FX1146">
        <v>0</v>
      </c>
      <c r="FY1146">
        <v>0</v>
      </c>
      <c r="FZ1146">
        <v>3</v>
      </c>
      <c r="GA1146" t="s">
        <v>429</v>
      </c>
      <c r="GB1146">
        <v>2.9741900000000001</v>
      </c>
      <c r="GC1146">
        <v>2.70038</v>
      </c>
      <c r="GD1146">
        <v>0.18201500000000001</v>
      </c>
      <c r="GE1146">
        <v>0.18949199999999999</v>
      </c>
      <c r="GF1146">
        <v>9.4698900000000003E-2</v>
      </c>
      <c r="GG1146">
        <v>7.5100799999999995E-2</v>
      </c>
      <c r="GH1146">
        <v>31886.3</v>
      </c>
      <c r="GI1146">
        <v>34551.599999999999</v>
      </c>
      <c r="GJ1146">
        <v>35321.199999999997</v>
      </c>
      <c r="GK1146">
        <v>38658.199999999997</v>
      </c>
      <c r="GL1146">
        <v>45337.3</v>
      </c>
      <c r="GM1146">
        <v>51642.1</v>
      </c>
      <c r="GN1146">
        <v>55204.5</v>
      </c>
      <c r="GO1146">
        <v>62002.7</v>
      </c>
      <c r="GP1146">
        <v>1.996</v>
      </c>
      <c r="GQ1146">
        <v>1.8448</v>
      </c>
      <c r="GR1146">
        <v>0.14469000000000001</v>
      </c>
      <c r="GS1146">
        <v>0</v>
      </c>
      <c r="GT1146">
        <v>24.952000000000002</v>
      </c>
      <c r="GU1146">
        <v>999.9</v>
      </c>
      <c r="GV1146">
        <v>42.674999999999997</v>
      </c>
      <c r="GW1146">
        <v>29.446999999999999</v>
      </c>
      <c r="GX1146">
        <v>19.544699999999999</v>
      </c>
      <c r="GY1146">
        <v>60.031300000000002</v>
      </c>
      <c r="GZ1146">
        <v>46.474400000000003</v>
      </c>
      <c r="HA1146">
        <v>1</v>
      </c>
      <c r="HB1146">
        <v>-8.7459300000000004E-2</v>
      </c>
      <c r="HC1146">
        <v>-7.9956399999999997E-2</v>
      </c>
      <c r="HD1146">
        <v>20.113</v>
      </c>
      <c r="HE1146">
        <v>5.1981200000000003</v>
      </c>
      <c r="HF1146">
        <v>12.006399999999999</v>
      </c>
      <c r="HG1146">
        <v>4.976</v>
      </c>
      <c r="HH1146">
        <v>3.2936000000000001</v>
      </c>
      <c r="HI1146">
        <v>9999</v>
      </c>
      <c r="HJ1146">
        <v>9999</v>
      </c>
      <c r="HK1146">
        <v>9999</v>
      </c>
      <c r="HL1146">
        <v>622.79999999999995</v>
      </c>
      <c r="HM1146">
        <v>1.8632200000000001</v>
      </c>
      <c r="HN1146">
        <v>1.86798</v>
      </c>
      <c r="HO1146">
        <v>1.8678300000000001</v>
      </c>
      <c r="HP1146">
        <v>1.8690500000000001</v>
      </c>
      <c r="HQ1146">
        <v>1.86981</v>
      </c>
      <c r="HR1146">
        <v>1.8658399999999999</v>
      </c>
      <c r="HS1146">
        <v>1.8669100000000001</v>
      </c>
      <c r="HT1146">
        <v>1.86829</v>
      </c>
      <c r="HU1146">
        <v>5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9.9499999999999993</v>
      </c>
      <c r="II1146">
        <v>0.32640000000000002</v>
      </c>
      <c r="IJ1146">
        <v>3.6346291650323699</v>
      </c>
      <c r="IK1146">
        <v>5.6267518783259399E-3</v>
      </c>
      <c r="IL1146">
        <v>2.30191766742704E-7</v>
      </c>
      <c r="IM1146">
        <v>-2.9562642023804099E-10</v>
      </c>
      <c r="IN1146">
        <v>-4.4408053959193901E-2</v>
      </c>
      <c r="IO1146">
        <v>-1.77651730019769E-2</v>
      </c>
      <c r="IP1146">
        <v>2.0502542247495602E-3</v>
      </c>
      <c r="IQ1146">
        <v>-1.6883999477825899E-5</v>
      </c>
      <c r="IR1146">
        <v>-3</v>
      </c>
      <c r="IS1146">
        <v>1845</v>
      </c>
      <c r="IT1146">
        <v>1</v>
      </c>
      <c r="IU1146">
        <v>26</v>
      </c>
      <c r="IV1146">
        <v>23420.2</v>
      </c>
      <c r="IW1146">
        <v>23420.1</v>
      </c>
      <c r="IX1146">
        <v>2.4389599999999998</v>
      </c>
      <c r="IY1146">
        <v>2.5976599999999999</v>
      </c>
      <c r="IZ1146">
        <v>1.5478499999999999</v>
      </c>
      <c r="JA1146">
        <v>2.3059099999999999</v>
      </c>
      <c r="JB1146">
        <v>1.3464400000000001</v>
      </c>
      <c r="JC1146">
        <v>2.4194300000000002</v>
      </c>
      <c r="JD1146">
        <v>33.355899999999998</v>
      </c>
      <c r="JE1146">
        <v>24.218800000000002</v>
      </c>
      <c r="JF1146">
        <v>18</v>
      </c>
      <c r="JG1146">
        <v>502.86500000000001</v>
      </c>
      <c r="JH1146">
        <v>406.40300000000002</v>
      </c>
      <c r="JI1146">
        <v>24.9998</v>
      </c>
      <c r="JJ1146">
        <v>26.160299999999999</v>
      </c>
      <c r="JK1146">
        <v>30.000399999999999</v>
      </c>
      <c r="JL1146">
        <v>26.110600000000002</v>
      </c>
      <c r="JM1146">
        <v>26.056999999999999</v>
      </c>
      <c r="JN1146">
        <v>48.821100000000001</v>
      </c>
      <c r="JO1146">
        <v>21.895499999999998</v>
      </c>
      <c r="JP1146">
        <v>29.812100000000001</v>
      </c>
      <c r="JQ1146">
        <v>25</v>
      </c>
      <c r="JR1146">
        <v>1241.96</v>
      </c>
      <c r="JS1146">
        <v>15.2768</v>
      </c>
      <c r="JT1146">
        <v>102.41200000000001</v>
      </c>
      <c r="JU1146">
        <v>103.20699999999999</v>
      </c>
    </row>
    <row r="1147" spans="1:281" x14ac:dyDescent="0.2">
      <c r="A1147">
        <v>1131</v>
      </c>
      <c r="B1147">
        <v>1658956842.5</v>
      </c>
      <c r="C1147">
        <v>15049.4000000954</v>
      </c>
      <c r="D1147" t="s">
        <v>2696</v>
      </c>
      <c r="E1147" t="s">
        <v>2697</v>
      </c>
      <c r="F1147">
        <v>5</v>
      </c>
      <c r="G1147" t="s">
        <v>2549</v>
      </c>
      <c r="H1147" t="s">
        <v>416</v>
      </c>
      <c r="I1147">
        <v>1658956835</v>
      </c>
      <c r="J1147">
        <f t="shared" si="850"/>
        <v>5.2198229895311452E-3</v>
      </c>
      <c r="K1147">
        <f t="shared" si="851"/>
        <v>5.2198229895311457</v>
      </c>
      <c r="L1147">
        <f t="shared" si="852"/>
        <v>32.441652664244842</v>
      </c>
      <c r="M1147">
        <f t="shared" si="853"/>
        <v>1148.2651851851899</v>
      </c>
      <c r="N1147">
        <f t="shared" si="854"/>
        <v>910.39955026001257</v>
      </c>
      <c r="O1147">
        <f t="shared" si="855"/>
        <v>82.077093195381437</v>
      </c>
      <c r="P1147">
        <f t="shared" si="856"/>
        <v>103.52187519264457</v>
      </c>
      <c r="Q1147">
        <f t="shared" si="857"/>
        <v>0.26601818371208819</v>
      </c>
      <c r="R1147">
        <f t="shared" si="858"/>
        <v>2.7509702584637026</v>
      </c>
      <c r="S1147">
        <f t="shared" si="859"/>
        <v>0.25250878161717916</v>
      </c>
      <c r="T1147">
        <f t="shared" si="860"/>
        <v>0.15897456323628548</v>
      </c>
      <c r="U1147">
        <f t="shared" si="861"/>
        <v>321.51258711114531</v>
      </c>
      <c r="V1147">
        <f t="shared" si="862"/>
        <v>27.651542929409942</v>
      </c>
      <c r="W1147">
        <f t="shared" si="863"/>
        <v>27.651542929409942</v>
      </c>
      <c r="X1147">
        <f t="shared" si="864"/>
        <v>3.7184315871728395</v>
      </c>
      <c r="Y1147">
        <f t="shared" si="865"/>
        <v>53.194896109733889</v>
      </c>
      <c r="Z1147">
        <f t="shared" si="866"/>
        <v>1.9129663948990632</v>
      </c>
      <c r="AA1147">
        <f t="shared" si="867"/>
        <v>3.5961465005080027</v>
      </c>
      <c r="AB1147">
        <f t="shared" si="868"/>
        <v>1.8054651922737763</v>
      </c>
      <c r="AC1147">
        <f t="shared" si="869"/>
        <v>-230.19419383832351</v>
      </c>
      <c r="AD1147">
        <f t="shared" si="870"/>
        <v>-84.670679767275516</v>
      </c>
      <c r="AE1147">
        <f t="shared" si="871"/>
        <v>-6.6667084498602032</v>
      </c>
      <c r="AF1147">
        <f t="shared" si="872"/>
        <v>-1.8994944313931228E-2</v>
      </c>
      <c r="AG1147">
        <f t="shared" si="873"/>
        <v>52.734264439449511</v>
      </c>
      <c r="AH1147">
        <f t="shared" si="874"/>
        <v>5.2032149229493045</v>
      </c>
      <c r="AI1147">
        <f t="shared" si="875"/>
        <v>32.441652664244842</v>
      </c>
      <c r="AJ1147">
        <v>1254.06034860606</v>
      </c>
      <c r="AK1147">
        <v>1197.4889090909101</v>
      </c>
      <c r="AL1147">
        <v>3.5602519480518602</v>
      </c>
      <c r="AM1147">
        <v>66.33</v>
      </c>
      <c r="AN1147">
        <f t="shared" si="876"/>
        <v>5.2198229895311457</v>
      </c>
      <c r="AO1147">
        <v>15.136005507959201</v>
      </c>
      <c r="AP1147">
        <v>21.241663636363601</v>
      </c>
      <c r="AQ1147">
        <v>3.8232425766406499E-3</v>
      </c>
      <c r="AR1147">
        <v>88.640650729912196</v>
      </c>
      <c r="AS1147">
        <v>0</v>
      </c>
      <c r="AT1147">
        <v>0</v>
      </c>
      <c r="AU1147">
        <f t="shared" si="877"/>
        <v>1</v>
      </c>
      <c r="AV1147">
        <f t="shared" si="878"/>
        <v>0</v>
      </c>
      <c r="AW1147">
        <f t="shared" si="879"/>
        <v>47655.273710937625</v>
      </c>
      <c r="AX1147" t="s">
        <v>417</v>
      </c>
      <c r="AY1147" t="s">
        <v>417</v>
      </c>
      <c r="AZ1147">
        <v>0</v>
      </c>
      <c r="BA1147">
        <v>0</v>
      </c>
      <c r="BB1147" t="e">
        <f t="shared" si="880"/>
        <v>#DIV/0!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 t="e">
        <f t="shared" si="881"/>
        <v>#DIV/0!</v>
      </c>
      <c r="BI1147">
        <v>0.5</v>
      </c>
      <c r="BJ1147">
        <f t="shared" si="882"/>
        <v>1681.2122558434269</v>
      </c>
      <c r="BK1147">
        <f t="shared" si="883"/>
        <v>32.441652664244842</v>
      </c>
      <c r="BL1147" t="e">
        <f t="shared" si="884"/>
        <v>#DIV/0!</v>
      </c>
      <c r="BM1147">
        <f t="shared" si="885"/>
        <v>1.9296583492944847E-2</v>
      </c>
      <c r="BN1147" t="e">
        <f t="shared" si="886"/>
        <v>#DIV/0!</v>
      </c>
      <c r="BO1147" t="e">
        <f t="shared" si="887"/>
        <v>#DIV/0!</v>
      </c>
      <c r="BP1147" t="s">
        <v>417</v>
      </c>
      <c r="BQ1147">
        <v>0</v>
      </c>
      <c r="BR1147" t="e">
        <f t="shared" si="888"/>
        <v>#DIV/0!</v>
      </c>
      <c r="BS1147" t="e">
        <f t="shared" si="889"/>
        <v>#DIV/0!</v>
      </c>
      <c r="BT1147" t="e">
        <f t="shared" si="890"/>
        <v>#DIV/0!</v>
      </c>
      <c r="BU1147" t="e">
        <f t="shared" si="891"/>
        <v>#DIV/0!</v>
      </c>
      <c r="BV1147" t="e">
        <f t="shared" si="892"/>
        <v>#DIV/0!</v>
      </c>
      <c r="BW1147" t="e">
        <f t="shared" si="893"/>
        <v>#DIV/0!</v>
      </c>
      <c r="BX1147" t="e">
        <f t="shared" si="894"/>
        <v>#DIV/0!</v>
      </c>
      <c r="BY1147" t="e">
        <f t="shared" si="895"/>
        <v>#DIV/0!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 t="shared" si="896"/>
        <v>2000.0185185185201</v>
      </c>
      <c r="CS1147">
        <f t="shared" si="897"/>
        <v>1681.2122558434269</v>
      </c>
      <c r="CT1147">
        <f t="shared" si="898"/>
        <v>0.84059834460370719</v>
      </c>
      <c r="CU1147">
        <f t="shared" si="899"/>
        <v>0.16075480508515508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1658956835</v>
      </c>
      <c r="DB1147">
        <v>1148.2651851851899</v>
      </c>
      <c r="DC1147">
        <v>1218.70888888889</v>
      </c>
      <c r="DD1147">
        <v>21.218633333333301</v>
      </c>
      <c r="DE1147">
        <v>15.107870370370399</v>
      </c>
      <c r="DF1147">
        <v>1138.36333333333</v>
      </c>
      <c r="DG1147">
        <v>20.893225925925901</v>
      </c>
      <c r="DH1147">
        <v>500.04981481481502</v>
      </c>
      <c r="DI1147">
        <v>90.108692592592604</v>
      </c>
      <c r="DJ1147">
        <v>4.6331288888888898E-2</v>
      </c>
      <c r="DK1147">
        <v>27.080640740740701</v>
      </c>
      <c r="DL1147">
        <v>27.3205925925926</v>
      </c>
      <c r="DM1147">
        <v>999.9</v>
      </c>
      <c r="DN1147">
        <v>0</v>
      </c>
      <c r="DO1147">
        <v>0</v>
      </c>
      <c r="DP1147">
        <v>10004.6296296296</v>
      </c>
      <c r="DQ1147">
        <v>0</v>
      </c>
      <c r="DR1147">
        <v>13.2394</v>
      </c>
      <c r="DS1147">
        <v>-70.443951851851807</v>
      </c>
      <c r="DT1147">
        <v>1173.1581481481501</v>
      </c>
      <c r="DU1147">
        <v>1237.4048148148099</v>
      </c>
      <c r="DV1147">
        <v>6.1107737037036998</v>
      </c>
      <c r="DW1147">
        <v>1218.70888888889</v>
      </c>
      <c r="DX1147">
        <v>15.107870370370399</v>
      </c>
      <c r="DY1147">
        <v>1.9119837037037</v>
      </c>
      <c r="DZ1147">
        <v>1.3613500000000001</v>
      </c>
      <c r="EA1147">
        <v>16.733674074074099</v>
      </c>
      <c r="EB1147">
        <v>11.4937740740741</v>
      </c>
      <c r="EC1147">
        <v>2000.0185185185201</v>
      </c>
      <c r="ED1147">
        <v>0.98000574074074098</v>
      </c>
      <c r="EE1147">
        <v>1.9994007407407401E-2</v>
      </c>
      <c r="EF1147">
        <v>0</v>
      </c>
      <c r="EG1147">
        <v>908.29248148148201</v>
      </c>
      <c r="EH1147">
        <v>5.0006300000000001</v>
      </c>
      <c r="EI1147">
        <v>17835.585185185198</v>
      </c>
      <c r="EJ1147">
        <v>17257.070370370398</v>
      </c>
      <c r="EK1147">
        <v>37.543629629629599</v>
      </c>
      <c r="EL1147">
        <v>37.561999999999998</v>
      </c>
      <c r="EM1147">
        <v>37.048222222222201</v>
      </c>
      <c r="EN1147">
        <v>36.875</v>
      </c>
      <c r="EO1147">
        <v>38.561999999999998</v>
      </c>
      <c r="EP1147">
        <v>1955.1274074074099</v>
      </c>
      <c r="EQ1147">
        <v>39.89</v>
      </c>
      <c r="ER1147">
        <v>0</v>
      </c>
      <c r="ES1147">
        <v>1658956843.8</v>
      </c>
      <c r="ET1147">
        <v>0</v>
      </c>
      <c r="EU1147">
        <v>908.29331999999999</v>
      </c>
      <c r="EV1147">
        <v>-6.4857692373046696</v>
      </c>
      <c r="EW1147">
        <v>-118.60000005440099</v>
      </c>
      <c r="EX1147">
        <v>17834.383999999998</v>
      </c>
      <c r="EY1147">
        <v>15</v>
      </c>
      <c r="EZ1147">
        <v>0</v>
      </c>
      <c r="FA1147" t="s">
        <v>419</v>
      </c>
      <c r="FB1147">
        <v>1657551626.5</v>
      </c>
      <c r="FC1147">
        <v>1657551629</v>
      </c>
      <c r="FD1147">
        <v>0</v>
      </c>
      <c r="FE1147">
        <v>0.40300000000000002</v>
      </c>
      <c r="FF1147">
        <v>8.9999999999999993E-3</v>
      </c>
      <c r="FG1147">
        <v>9.41</v>
      </c>
      <c r="FH1147">
        <v>8.6999999999999994E-2</v>
      </c>
      <c r="FI1147">
        <v>417</v>
      </c>
      <c r="FJ1147">
        <v>17</v>
      </c>
      <c r="FK1147">
        <v>1.61</v>
      </c>
      <c r="FL1147">
        <v>0.59</v>
      </c>
      <c r="FM1147">
        <v>-69.960251219512202</v>
      </c>
      <c r="FN1147">
        <v>-4.5565567944251502</v>
      </c>
      <c r="FO1147">
        <v>0.96370279654024504</v>
      </c>
      <c r="FP1147">
        <v>0</v>
      </c>
      <c r="FQ1147">
        <v>908.75441176470599</v>
      </c>
      <c r="FR1147">
        <v>-6.7597860946767998</v>
      </c>
      <c r="FS1147">
        <v>0.69778123647690404</v>
      </c>
      <c r="FT1147">
        <v>0</v>
      </c>
      <c r="FU1147">
        <v>6.14770731707317</v>
      </c>
      <c r="FV1147">
        <v>-0.44581923344948599</v>
      </c>
      <c r="FW1147">
        <v>4.8476908308424202E-2</v>
      </c>
      <c r="FX1147">
        <v>0</v>
      </c>
      <c r="FY1147">
        <v>0</v>
      </c>
      <c r="FZ1147">
        <v>3</v>
      </c>
      <c r="GA1147" t="s">
        <v>429</v>
      </c>
      <c r="GB1147">
        <v>2.97397</v>
      </c>
      <c r="GC1147">
        <v>2.7004600000000001</v>
      </c>
      <c r="GD1147">
        <v>0.18368300000000001</v>
      </c>
      <c r="GE1147">
        <v>0.19118099999999999</v>
      </c>
      <c r="GF1147">
        <v>9.4709699999999994E-2</v>
      </c>
      <c r="GG1147">
        <v>7.5362600000000002E-2</v>
      </c>
      <c r="GH1147">
        <v>31821.200000000001</v>
      </c>
      <c r="GI1147">
        <v>34479.4</v>
      </c>
      <c r="GJ1147">
        <v>35321.1</v>
      </c>
      <c r="GK1147">
        <v>38657.9</v>
      </c>
      <c r="GL1147">
        <v>45337.2</v>
      </c>
      <c r="GM1147">
        <v>51626.6</v>
      </c>
      <c r="GN1147">
        <v>55204.9</v>
      </c>
      <c r="GO1147">
        <v>62001.599999999999</v>
      </c>
      <c r="GP1147">
        <v>1.9964</v>
      </c>
      <c r="GQ1147">
        <v>1.845</v>
      </c>
      <c r="GR1147">
        <v>0.14498800000000001</v>
      </c>
      <c r="GS1147">
        <v>0</v>
      </c>
      <c r="GT1147">
        <v>24.952000000000002</v>
      </c>
      <c r="GU1147">
        <v>999.9</v>
      </c>
      <c r="GV1147">
        <v>42.65</v>
      </c>
      <c r="GW1147">
        <v>29.446999999999999</v>
      </c>
      <c r="GX1147">
        <v>19.534199999999998</v>
      </c>
      <c r="GY1147">
        <v>60.011299999999999</v>
      </c>
      <c r="GZ1147">
        <v>46.598599999999998</v>
      </c>
      <c r="HA1147">
        <v>1</v>
      </c>
      <c r="HB1147">
        <v>-8.8048799999999997E-2</v>
      </c>
      <c r="HC1147">
        <v>-8.0174300000000004E-2</v>
      </c>
      <c r="HD1147">
        <v>20.113600000000002</v>
      </c>
      <c r="HE1147">
        <v>5.1993200000000002</v>
      </c>
      <c r="HF1147">
        <v>12.0052</v>
      </c>
      <c r="HG1147">
        <v>4.976</v>
      </c>
      <c r="HH1147">
        <v>3.2934000000000001</v>
      </c>
      <c r="HI1147">
        <v>9999</v>
      </c>
      <c r="HJ1147">
        <v>9999</v>
      </c>
      <c r="HK1147">
        <v>9999</v>
      </c>
      <c r="HL1147">
        <v>622.79999999999995</v>
      </c>
      <c r="HM1147">
        <v>1.8632200000000001</v>
      </c>
      <c r="HN1147">
        <v>1.86798</v>
      </c>
      <c r="HO1147">
        <v>1.8678300000000001</v>
      </c>
      <c r="HP1147">
        <v>1.8690199999999999</v>
      </c>
      <c r="HQ1147">
        <v>1.86981</v>
      </c>
      <c r="HR1147">
        <v>1.8658399999999999</v>
      </c>
      <c r="HS1147">
        <v>1.8669100000000001</v>
      </c>
      <c r="HT1147">
        <v>1.86829</v>
      </c>
      <c r="HU1147">
        <v>5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10.02</v>
      </c>
      <c r="II1147">
        <v>0.32650000000000001</v>
      </c>
      <c r="IJ1147">
        <v>3.6346291650323699</v>
      </c>
      <c r="IK1147">
        <v>5.6267518783259399E-3</v>
      </c>
      <c r="IL1147">
        <v>2.30191766742704E-7</v>
      </c>
      <c r="IM1147">
        <v>-2.9562642023804099E-10</v>
      </c>
      <c r="IN1147">
        <v>-4.4408053959193901E-2</v>
      </c>
      <c r="IO1147">
        <v>-1.77651730019769E-2</v>
      </c>
      <c r="IP1147">
        <v>2.0502542247495602E-3</v>
      </c>
      <c r="IQ1147">
        <v>-1.6883999477825899E-5</v>
      </c>
      <c r="IR1147">
        <v>-3</v>
      </c>
      <c r="IS1147">
        <v>1845</v>
      </c>
      <c r="IT1147">
        <v>1</v>
      </c>
      <c r="IU1147">
        <v>26</v>
      </c>
      <c r="IV1147">
        <v>23420.3</v>
      </c>
      <c r="IW1147">
        <v>23420.2</v>
      </c>
      <c r="IX1147">
        <v>2.4633799999999999</v>
      </c>
      <c r="IY1147">
        <v>2.6025399999999999</v>
      </c>
      <c r="IZ1147">
        <v>1.5478499999999999</v>
      </c>
      <c r="JA1147">
        <v>2.3059099999999999</v>
      </c>
      <c r="JB1147">
        <v>1.3464400000000001</v>
      </c>
      <c r="JC1147">
        <v>2.32178</v>
      </c>
      <c r="JD1147">
        <v>33.355899999999998</v>
      </c>
      <c r="JE1147">
        <v>24.218800000000002</v>
      </c>
      <c r="JF1147">
        <v>18</v>
      </c>
      <c r="JG1147">
        <v>503.12900000000002</v>
      </c>
      <c r="JH1147">
        <v>406.51400000000001</v>
      </c>
      <c r="JI1147">
        <v>24.999700000000001</v>
      </c>
      <c r="JJ1147">
        <v>26.160299999999999</v>
      </c>
      <c r="JK1147">
        <v>30.0002</v>
      </c>
      <c r="JL1147">
        <v>26.110600000000002</v>
      </c>
      <c r="JM1147">
        <v>26.056999999999999</v>
      </c>
      <c r="JN1147">
        <v>49.3127</v>
      </c>
      <c r="JO1147">
        <v>20.931000000000001</v>
      </c>
      <c r="JP1147">
        <v>29.812100000000001</v>
      </c>
      <c r="JQ1147">
        <v>25</v>
      </c>
      <c r="JR1147">
        <v>1255.3800000000001</v>
      </c>
      <c r="JS1147">
        <v>15.474299999999999</v>
      </c>
      <c r="JT1147">
        <v>102.41200000000001</v>
      </c>
      <c r="JU1147">
        <v>103.205</v>
      </c>
    </row>
    <row r="1148" spans="1:281" x14ac:dyDescent="0.2">
      <c r="A1148">
        <v>1132</v>
      </c>
      <c r="B1148">
        <v>1658956847</v>
      </c>
      <c r="C1148">
        <v>15053.9000000954</v>
      </c>
      <c r="D1148" t="s">
        <v>2698</v>
      </c>
      <c r="E1148" t="s">
        <v>2699</v>
      </c>
      <c r="F1148">
        <v>5</v>
      </c>
      <c r="G1148" t="s">
        <v>2549</v>
      </c>
      <c r="H1148" t="s">
        <v>416</v>
      </c>
      <c r="I1148">
        <v>1658956839.4444399</v>
      </c>
      <c r="J1148">
        <f t="shared" si="850"/>
        <v>5.1844056952212465E-3</v>
      </c>
      <c r="K1148">
        <f t="shared" si="851"/>
        <v>5.1844056952212467</v>
      </c>
      <c r="L1148">
        <f t="shared" si="852"/>
        <v>32.651772487794972</v>
      </c>
      <c r="M1148">
        <f t="shared" si="853"/>
        <v>1163.3651851851901</v>
      </c>
      <c r="N1148">
        <f t="shared" si="854"/>
        <v>922.31588389251988</v>
      </c>
      <c r="O1148">
        <f t="shared" si="855"/>
        <v>83.151718045547454</v>
      </c>
      <c r="P1148">
        <f t="shared" si="856"/>
        <v>104.88360392782515</v>
      </c>
      <c r="Q1148">
        <f t="shared" si="857"/>
        <v>0.26412512277721456</v>
      </c>
      <c r="R1148">
        <f t="shared" si="858"/>
        <v>2.7483811010588903</v>
      </c>
      <c r="S1148">
        <f t="shared" si="859"/>
        <v>0.2507902676315158</v>
      </c>
      <c r="T1148">
        <f t="shared" si="860"/>
        <v>0.15788587932083367</v>
      </c>
      <c r="U1148">
        <f t="shared" si="861"/>
        <v>321.50685247795047</v>
      </c>
      <c r="V1148">
        <f t="shared" si="862"/>
        <v>27.660198070925208</v>
      </c>
      <c r="W1148">
        <f t="shared" si="863"/>
        <v>27.660198070925208</v>
      </c>
      <c r="X1148">
        <f t="shared" si="864"/>
        <v>3.720313063701008</v>
      </c>
      <c r="Y1148">
        <f t="shared" si="865"/>
        <v>53.252005094304678</v>
      </c>
      <c r="Z1148">
        <f t="shared" si="866"/>
        <v>1.914842356514322</v>
      </c>
      <c r="AA1148">
        <f t="shared" si="867"/>
        <v>3.5958126893500113</v>
      </c>
      <c r="AB1148">
        <f t="shared" si="868"/>
        <v>1.805470707186686</v>
      </c>
      <c r="AC1148">
        <f t="shared" si="869"/>
        <v>-228.63229115925697</v>
      </c>
      <c r="AD1148">
        <f t="shared" si="870"/>
        <v>-86.107757260435363</v>
      </c>
      <c r="AE1148">
        <f t="shared" si="871"/>
        <v>-6.7864865314963057</v>
      </c>
      <c r="AF1148">
        <f t="shared" si="872"/>
        <v>-1.9682473238134435E-2</v>
      </c>
      <c r="AG1148">
        <f t="shared" si="873"/>
        <v>52.584927244534995</v>
      </c>
      <c r="AH1148">
        <f t="shared" si="874"/>
        <v>5.171809816532444</v>
      </c>
      <c r="AI1148">
        <f t="shared" si="875"/>
        <v>32.651772487794972</v>
      </c>
      <c r="AJ1148">
        <v>1269.4742215757601</v>
      </c>
      <c r="AK1148">
        <v>1213.06527272727</v>
      </c>
      <c r="AL1148">
        <v>3.4722441558440198</v>
      </c>
      <c r="AM1148">
        <v>66.33</v>
      </c>
      <c r="AN1148">
        <f t="shared" si="876"/>
        <v>5.1844056952212467</v>
      </c>
      <c r="AO1148">
        <v>15.2134522792574</v>
      </c>
      <c r="AP1148">
        <v>21.259276969697002</v>
      </c>
      <c r="AQ1148">
        <v>6.6645094962551202E-3</v>
      </c>
      <c r="AR1148">
        <v>88.640650729912196</v>
      </c>
      <c r="AS1148">
        <v>0</v>
      </c>
      <c r="AT1148">
        <v>0</v>
      </c>
      <c r="AU1148">
        <f t="shared" si="877"/>
        <v>1</v>
      </c>
      <c r="AV1148">
        <f t="shared" si="878"/>
        <v>0</v>
      </c>
      <c r="AW1148">
        <f t="shared" si="879"/>
        <v>47585.424418298797</v>
      </c>
      <c r="AX1148" t="s">
        <v>417</v>
      </c>
      <c r="AY1148" t="s">
        <v>417</v>
      </c>
      <c r="AZ1148">
        <v>0</v>
      </c>
      <c r="BA1148">
        <v>0</v>
      </c>
      <c r="BB1148" t="e">
        <f t="shared" si="880"/>
        <v>#DIV/0!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 t="e">
        <f t="shared" si="881"/>
        <v>#DIV/0!</v>
      </c>
      <c r="BI1148">
        <v>0.5</v>
      </c>
      <c r="BJ1148">
        <f t="shared" si="882"/>
        <v>1681.1820776224247</v>
      </c>
      <c r="BK1148">
        <f t="shared" si="883"/>
        <v>32.651772487794972</v>
      </c>
      <c r="BL1148" t="e">
        <f t="shared" si="884"/>
        <v>#DIV/0!</v>
      </c>
      <c r="BM1148">
        <f t="shared" si="885"/>
        <v>1.9421913261157314E-2</v>
      </c>
      <c r="BN1148" t="e">
        <f t="shared" si="886"/>
        <v>#DIV/0!</v>
      </c>
      <c r="BO1148" t="e">
        <f t="shared" si="887"/>
        <v>#DIV/0!</v>
      </c>
      <c r="BP1148" t="s">
        <v>417</v>
      </c>
      <c r="BQ1148">
        <v>0</v>
      </c>
      <c r="BR1148" t="e">
        <f t="shared" si="888"/>
        <v>#DIV/0!</v>
      </c>
      <c r="BS1148" t="e">
        <f t="shared" si="889"/>
        <v>#DIV/0!</v>
      </c>
      <c r="BT1148" t="e">
        <f t="shared" si="890"/>
        <v>#DIV/0!</v>
      </c>
      <c r="BU1148" t="e">
        <f t="shared" si="891"/>
        <v>#DIV/0!</v>
      </c>
      <c r="BV1148" t="e">
        <f t="shared" si="892"/>
        <v>#DIV/0!</v>
      </c>
      <c r="BW1148" t="e">
        <f t="shared" si="893"/>
        <v>#DIV/0!</v>
      </c>
      <c r="BX1148" t="e">
        <f t="shared" si="894"/>
        <v>#DIV/0!</v>
      </c>
      <c r="BY1148" t="e">
        <f t="shared" si="895"/>
        <v>#DIV/0!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 t="shared" si="896"/>
        <v>1999.98259259259</v>
      </c>
      <c r="CS1148">
        <f t="shared" si="897"/>
        <v>1681.1820776224247</v>
      </c>
      <c r="CT1148">
        <f t="shared" si="898"/>
        <v>0.84059835513023029</v>
      </c>
      <c r="CU1148">
        <f t="shared" si="899"/>
        <v>0.16075482540134467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1658956839.4444399</v>
      </c>
      <c r="DB1148">
        <v>1163.3651851851901</v>
      </c>
      <c r="DC1148">
        <v>1233.68074074074</v>
      </c>
      <c r="DD1148">
        <v>21.239362962963</v>
      </c>
      <c r="DE1148">
        <v>15.1655592592593</v>
      </c>
      <c r="DF1148">
        <v>1153.3881481481501</v>
      </c>
      <c r="DG1148">
        <v>20.913044444444399</v>
      </c>
      <c r="DH1148">
        <v>500.04551851851897</v>
      </c>
      <c r="DI1148">
        <v>90.108937037036995</v>
      </c>
      <c r="DJ1148">
        <v>4.64202518518518E-2</v>
      </c>
      <c r="DK1148">
        <v>27.079059259259299</v>
      </c>
      <c r="DL1148">
        <v>27.329618518518501</v>
      </c>
      <c r="DM1148">
        <v>999.9</v>
      </c>
      <c r="DN1148">
        <v>0</v>
      </c>
      <c r="DO1148">
        <v>0</v>
      </c>
      <c r="DP1148">
        <v>9989.2592592592591</v>
      </c>
      <c r="DQ1148">
        <v>0</v>
      </c>
      <c r="DR1148">
        <v>13.2136444444444</v>
      </c>
      <c r="DS1148">
        <v>-70.316029629629597</v>
      </c>
      <c r="DT1148">
        <v>1188.61037037037</v>
      </c>
      <c r="DU1148">
        <v>1252.67962962963</v>
      </c>
      <c r="DV1148">
        <v>6.0738022222222199</v>
      </c>
      <c r="DW1148">
        <v>1233.68074074074</v>
      </c>
      <c r="DX1148">
        <v>15.1655592592593</v>
      </c>
      <c r="DY1148">
        <v>1.91385703703704</v>
      </c>
      <c r="DZ1148">
        <v>1.3665537037037001</v>
      </c>
      <c r="EA1148">
        <v>16.749099999999999</v>
      </c>
      <c r="EB1148">
        <v>11.5513851851852</v>
      </c>
      <c r="EC1148">
        <v>1999.98259259259</v>
      </c>
      <c r="ED1148">
        <v>0.98000559259259201</v>
      </c>
      <c r="EE1148">
        <v>1.99941259259259E-2</v>
      </c>
      <c r="EF1148">
        <v>0</v>
      </c>
      <c r="EG1148">
        <v>907.87844444444397</v>
      </c>
      <c r="EH1148">
        <v>5.0006300000000001</v>
      </c>
      <c r="EI1148">
        <v>17826.411111111101</v>
      </c>
      <c r="EJ1148">
        <v>17256.766666666699</v>
      </c>
      <c r="EK1148">
        <v>37.550518518518501</v>
      </c>
      <c r="EL1148">
        <v>37.561999999999998</v>
      </c>
      <c r="EM1148">
        <v>37.048222222222201</v>
      </c>
      <c r="EN1148">
        <v>36.875</v>
      </c>
      <c r="EO1148">
        <v>38.561999999999998</v>
      </c>
      <c r="EP1148">
        <v>1955.09222222222</v>
      </c>
      <c r="EQ1148">
        <v>39.89</v>
      </c>
      <c r="ER1148">
        <v>0</v>
      </c>
      <c r="ES1148">
        <v>1658956848</v>
      </c>
      <c r="ET1148">
        <v>0</v>
      </c>
      <c r="EU1148">
        <v>907.92430769230805</v>
      </c>
      <c r="EV1148">
        <v>-5.5604102567212799</v>
      </c>
      <c r="EW1148">
        <v>-122.895726234037</v>
      </c>
      <c r="EX1148">
        <v>17826.626923076899</v>
      </c>
      <c r="EY1148">
        <v>15</v>
      </c>
      <c r="EZ1148">
        <v>0</v>
      </c>
      <c r="FA1148" t="s">
        <v>419</v>
      </c>
      <c r="FB1148">
        <v>1657551626.5</v>
      </c>
      <c r="FC1148">
        <v>1657551629</v>
      </c>
      <c r="FD1148">
        <v>0</v>
      </c>
      <c r="FE1148">
        <v>0.40300000000000002</v>
      </c>
      <c r="FF1148">
        <v>8.9999999999999993E-3</v>
      </c>
      <c r="FG1148">
        <v>9.41</v>
      </c>
      <c r="FH1148">
        <v>8.6999999999999994E-2</v>
      </c>
      <c r="FI1148">
        <v>417</v>
      </c>
      <c r="FJ1148">
        <v>17</v>
      </c>
      <c r="FK1148">
        <v>1.61</v>
      </c>
      <c r="FL1148">
        <v>0.59</v>
      </c>
      <c r="FM1148">
        <v>-70.160287804878095</v>
      </c>
      <c r="FN1148">
        <v>-3.4603860627177401</v>
      </c>
      <c r="FO1148">
        <v>0.96976410764959997</v>
      </c>
      <c r="FP1148">
        <v>0</v>
      </c>
      <c r="FQ1148">
        <v>908.28899999999999</v>
      </c>
      <c r="FR1148">
        <v>-5.9099159673370103</v>
      </c>
      <c r="FS1148">
        <v>0.61276653264470804</v>
      </c>
      <c r="FT1148">
        <v>0</v>
      </c>
      <c r="FU1148">
        <v>6.0997178048780496</v>
      </c>
      <c r="FV1148">
        <v>-0.46288076655050903</v>
      </c>
      <c r="FW1148">
        <v>5.0726503127770203E-2</v>
      </c>
      <c r="FX1148">
        <v>0</v>
      </c>
      <c r="FY1148">
        <v>0</v>
      </c>
      <c r="FZ1148">
        <v>3</v>
      </c>
      <c r="GA1148" t="s">
        <v>429</v>
      </c>
      <c r="GB1148">
        <v>2.9736600000000002</v>
      </c>
      <c r="GC1148">
        <v>2.70011</v>
      </c>
      <c r="GD1148">
        <v>0.18515699999999999</v>
      </c>
      <c r="GE1148">
        <v>0.192471</v>
      </c>
      <c r="GF1148">
        <v>9.4767199999999996E-2</v>
      </c>
      <c r="GG1148">
        <v>7.58104E-2</v>
      </c>
      <c r="GH1148">
        <v>31763.9</v>
      </c>
      <c r="GI1148">
        <v>34424.6</v>
      </c>
      <c r="GJ1148">
        <v>35321.199999999997</v>
      </c>
      <c r="GK1148">
        <v>38658.1</v>
      </c>
      <c r="GL1148">
        <v>45334.3</v>
      </c>
      <c r="GM1148">
        <v>51602</v>
      </c>
      <c r="GN1148">
        <v>55204.9</v>
      </c>
      <c r="GO1148">
        <v>62002.1</v>
      </c>
      <c r="GP1148">
        <v>1.9964</v>
      </c>
      <c r="GQ1148">
        <v>1.8460000000000001</v>
      </c>
      <c r="GR1148">
        <v>0.147253</v>
      </c>
      <c r="GS1148">
        <v>0</v>
      </c>
      <c r="GT1148">
        <v>24.952000000000002</v>
      </c>
      <c r="GU1148">
        <v>999.9</v>
      </c>
      <c r="GV1148">
        <v>42.65</v>
      </c>
      <c r="GW1148">
        <v>29.446999999999999</v>
      </c>
      <c r="GX1148">
        <v>19.5318</v>
      </c>
      <c r="GY1148">
        <v>60.081299999999999</v>
      </c>
      <c r="GZ1148">
        <v>46.943100000000001</v>
      </c>
      <c r="HA1148">
        <v>1</v>
      </c>
      <c r="HB1148">
        <v>-8.7804900000000005E-2</v>
      </c>
      <c r="HC1148">
        <v>-7.9302800000000007E-2</v>
      </c>
      <c r="HD1148">
        <v>20.113299999999999</v>
      </c>
      <c r="HE1148">
        <v>5.1981200000000003</v>
      </c>
      <c r="HF1148">
        <v>12.004</v>
      </c>
      <c r="HG1148">
        <v>4.976</v>
      </c>
      <c r="HH1148">
        <v>3.2934000000000001</v>
      </c>
      <c r="HI1148">
        <v>9999</v>
      </c>
      <c r="HJ1148">
        <v>9999</v>
      </c>
      <c r="HK1148">
        <v>9999</v>
      </c>
      <c r="HL1148">
        <v>622.79999999999995</v>
      </c>
      <c r="HM1148">
        <v>1.8632500000000001</v>
      </c>
      <c r="HN1148">
        <v>1.8680099999999999</v>
      </c>
      <c r="HO1148">
        <v>1.8678300000000001</v>
      </c>
      <c r="HP1148">
        <v>1.8690199999999999</v>
      </c>
      <c r="HQ1148">
        <v>1.86981</v>
      </c>
      <c r="HR1148">
        <v>1.8658399999999999</v>
      </c>
      <c r="HS1148">
        <v>1.8669100000000001</v>
      </c>
      <c r="HT1148">
        <v>1.86829</v>
      </c>
      <c r="HU1148">
        <v>5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10.11</v>
      </c>
      <c r="II1148">
        <v>0.32729999999999998</v>
      </c>
      <c r="IJ1148">
        <v>3.6346291650323699</v>
      </c>
      <c r="IK1148">
        <v>5.6267518783259399E-3</v>
      </c>
      <c r="IL1148">
        <v>2.30191766742704E-7</v>
      </c>
      <c r="IM1148">
        <v>-2.9562642023804099E-10</v>
      </c>
      <c r="IN1148">
        <v>-4.4408053959193901E-2</v>
      </c>
      <c r="IO1148">
        <v>-1.77651730019769E-2</v>
      </c>
      <c r="IP1148">
        <v>2.0502542247495602E-3</v>
      </c>
      <c r="IQ1148">
        <v>-1.6883999477825899E-5</v>
      </c>
      <c r="IR1148">
        <v>-3</v>
      </c>
      <c r="IS1148">
        <v>1845</v>
      </c>
      <c r="IT1148">
        <v>1</v>
      </c>
      <c r="IU1148">
        <v>26</v>
      </c>
      <c r="IV1148">
        <v>23420.3</v>
      </c>
      <c r="IW1148">
        <v>23420.3</v>
      </c>
      <c r="IX1148">
        <v>2.4865699999999999</v>
      </c>
      <c r="IY1148">
        <v>2.6074199999999998</v>
      </c>
      <c r="IZ1148">
        <v>1.5478499999999999</v>
      </c>
      <c r="JA1148">
        <v>2.3059099999999999</v>
      </c>
      <c r="JB1148">
        <v>1.3464400000000001</v>
      </c>
      <c r="JC1148">
        <v>2.2668499999999998</v>
      </c>
      <c r="JD1148">
        <v>33.355899999999998</v>
      </c>
      <c r="JE1148">
        <v>24.210100000000001</v>
      </c>
      <c r="JF1148">
        <v>18</v>
      </c>
      <c r="JG1148">
        <v>503.12900000000002</v>
      </c>
      <c r="JH1148">
        <v>407.07100000000003</v>
      </c>
      <c r="JI1148">
        <v>24.9999</v>
      </c>
      <c r="JJ1148">
        <v>26.160299999999999</v>
      </c>
      <c r="JK1148">
        <v>29.9999</v>
      </c>
      <c r="JL1148">
        <v>26.110600000000002</v>
      </c>
      <c r="JM1148">
        <v>26.056999999999999</v>
      </c>
      <c r="JN1148">
        <v>49.770800000000001</v>
      </c>
      <c r="JO1148">
        <v>19.845800000000001</v>
      </c>
      <c r="JP1148">
        <v>29.812100000000001</v>
      </c>
      <c r="JQ1148">
        <v>25</v>
      </c>
      <c r="JR1148">
        <v>1275.6400000000001</v>
      </c>
      <c r="JS1148">
        <v>15.579499999999999</v>
      </c>
      <c r="JT1148">
        <v>102.41200000000001</v>
      </c>
      <c r="JU1148">
        <v>103.206</v>
      </c>
    </row>
    <row r="1149" spans="1:281" x14ac:dyDescent="0.2">
      <c r="A1149">
        <v>1133</v>
      </c>
      <c r="B1149">
        <v>1658956852.5</v>
      </c>
      <c r="C1149">
        <v>15059.4000000954</v>
      </c>
      <c r="D1149" t="s">
        <v>2700</v>
      </c>
      <c r="E1149" t="s">
        <v>2701</v>
      </c>
      <c r="F1149">
        <v>5</v>
      </c>
      <c r="G1149" t="s">
        <v>2549</v>
      </c>
      <c r="H1149" t="s">
        <v>416</v>
      </c>
      <c r="I1149">
        <v>1658956844.7321401</v>
      </c>
      <c r="J1149">
        <f t="shared" si="850"/>
        <v>5.0941882880998586E-3</v>
      </c>
      <c r="K1149">
        <f t="shared" si="851"/>
        <v>5.0941882880998586</v>
      </c>
      <c r="L1149">
        <f t="shared" si="852"/>
        <v>32.510955770771858</v>
      </c>
      <c r="M1149">
        <f t="shared" si="853"/>
        <v>1181.0853571428599</v>
      </c>
      <c r="N1149">
        <f t="shared" si="854"/>
        <v>936.22877575404289</v>
      </c>
      <c r="O1149">
        <f t="shared" si="855"/>
        <v>84.407108588073996</v>
      </c>
      <c r="P1149">
        <f t="shared" si="856"/>
        <v>106.48252069783814</v>
      </c>
      <c r="Q1149">
        <f t="shared" si="857"/>
        <v>0.25873538187401846</v>
      </c>
      <c r="R1149">
        <f t="shared" si="858"/>
        <v>2.7481342575632337</v>
      </c>
      <c r="S1149">
        <f t="shared" si="859"/>
        <v>0.24592392951948405</v>
      </c>
      <c r="T1149">
        <f t="shared" si="860"/>
        <v>0.15480063466049382</v>
      </c>
      <c r="U1149">
        <f t="shared" si="861"/>
        <v>321.50809209733535</v>
      </c>
      <c r="V1149">
        <f t="shared" si="862"/>
        <v>27.687255388637816</v>
      </c>
      <c r="W1149">
        <f t="shared" si="863"/>
        <v>27.687255388637816</v>
      </c>
      <c r="X1149">
        <f t="shared" si="864"/>
        <v>3.7262002106222463</v>
      </c>
      <c r="Y1149">
        <f t="shared" si="865"/>
        <v>53.308302566075817</v>
      </c>
      <c r="Z1149">
        <f t="shared" si="866"/>
        <v>1.9171035699209633</v>
      </c>
      <c r="AA1149">
        <f t="shared" si="867"/>
        <v>3.5962570137075871</v>
      </c>
      <c r="AB1149">
        <f t="shared" si="868"/>
        <v>1.809096640701283</v>
      </c>
      <c r="AC1149">
        <f t="shared" si="869"/>
        <v>-224.65370350520377</v>
      </c>
      <c r="AD1149">
        <f t="shared" si="870"/>
        <v>-89.796890514376187</v>
      </c>
      <c r="AE1149">
        <f t="shared" si="871"/>
        <v>-7.0789085320017406</v>
      </c>
      <c r="AF1149">
        <f t="shared" si="872"/>
        <v>-2.1410454246321819E-2</v>
      </c>
      <c r="AG1149">
        <f t="shared" si="873"/>
        <v>52.679549610416416</v>
      </c>
      <c r="AH1149">
        <f t="shared" si="874"/>
        <v>5.1023427716653611</v>
      </c>
      <c r="AI1149">
        <f t="shared" si="875"/>
        <v>32.510955770771858</v>
      </c>
      <c r="AJ1149">
        <v>1288.4263306666701</v>
      </c>
      <c r="AK1149">
        <v>1231.8915757575801</v>
      </c>
      <c r="AL1149">
        <v>3.5324614718613301</v>
      </c>
      <c r="AM1149">
        <v>66.33</v>
      </c>
      <c r="AN1149">
        <f t="shared" si="876"/>
        <v>5.0941882880998586</v>
      </c>
      <c r="AO1149">
        <v>15.3965720944216</v>
      </c>
      <c r="AP1149">
        <v>21.3179551515151</v>
      </c>
      <c r="AQ1149">
        <v>9.5745548269218408E-3</v>
      </c>
      <c r="AR1149">
        <v>88.640650729912196</v>
      </c>
      <c r="AS1149">
        <v>0</v>
      </c>
      <c r="AT1149">
        <v>0</v>
      </c>
      <c r="AU1149">
        <f t="shared" si="877"/>
        <v>1</v>
      </c>
      <c r="AV1149">
        <f t="shared" si="878"/>
        <v>0</v>
      </c>
      <c r="AW1149">
        <f t="shared" si="879"/>
        <v>47578.43147673316</v>
      </c>
      <c r="AX1149" t="s">
        <v>417</v>
      </c>
      <c r="AY1149" t="s">
        <v>417</v>
      </c>
      <c r="AZ1149">
        <v>0</v>
      </c>
      <c r="BA1149">
        <v>0</v>
      </c>
      <c r="BB1149" t="e">
        <f t="shared" si="880"/>
        <v>#DIV/0!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 t="e">
        <f t="shared" si="881"/>
        <v>#DIV/0!</v>
      </c>
      <c r="BI1149">
        <v>0.5</v>
      </c>
      <c r="BJ1149">
        <f t="shared" si="882"/>
        <v>1681.1886000504348</v>
      </c>
      <c r="BK1149">
        <f t="shared" si="883"/>
        <v>32.510955770771858</v>
      </c>
      <c r="BL1149" t="e">
        <f t="shared" si="884"/>
        <v>#DIV/0!</v>
      </c>
      <c r="BM1149">
        <f t="shared" si="885"/>
        <v>1.9338077696813161E-2</v>
      </c>
      <c r="BN1149" t="e">
        <f t="shared" si="886"/>
        <v>#DIV/0!</v>
      </c>
      <c r="BO1149" t="e">
        <f t="shared" si="887"/>
        <v>#DIV/0!</v>
      </c>
      <c r="BP1149" t="s">
        <v>417</v>
      </c>
      <c r="BQ1149">
        <v>0</v>
      </c>
      <c r="BR1149" t="e">
        <f t="shared" si="888"/>
        <v>#DIV/0!</v>
      </c>
      <c r="BS1149" t="e">
        <f t="shared" si="889"/>
        <v>#DIV/0!</v>
      </c>
      <c r="BT1149" t="e">
        <f t="shared" si="890"/>
        <v>#DIV/0!</v>
      </c>
      <c r="BU1149" t="e">
        <f t="shared" si="891"/>
        <v>#DIV/0!</v>
      </c>
      <c r="BV1149" t="e">
        <f t="shared" si="892"/>
        <v>#DIV/0!</v>
      </c>
      <c r="BW1149" t="e">
        <f t="shared" si="893"/>
        <v>#DIV/0!</v>
      </c>
      <c r="BX1149" t="e">
        <f t="shared" si="894"/>
        <v>#DIV/0!</v>
      </c>
      <c r="BY1149" t="e">
        <f t="shared" si="895"/>
        <v>#DIV/0!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 t="shared" si="896"/>
        <v>1999.9903571428599</v>
      </c>
      <c r="CS1149">
        <f t="shared" si="897"/>
        <v>1681.1886000504348</v>
      </c>
      <c r="CT1149">
        <f t="shared" si="898"/>
        <v>0.84059835291013207</v>
      </c>
      <c r="CU1149">
        <f t="shared" si="899"/>
        <v>0.16075482111655498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1658956844.7321401</v>
      </c>
      <c r="DB1149">
        <v>1181.0853571428599</v>
      </c>
      <c r="DC1149">
        <v>1251.53178571429</v>
      </c>
      <c r="DD1149">
        <v>21.264175000000002</v>
      </c>
      <c r="DE1149">
        <v>15.2716107142857</v>
      </c>
      <c r="DF1149">
        <v>1171.02071428571</v>
      </c>
      <c r="DG1149">
        <v>20.9367678571429</v>
      </c>
      <c r="DH1149">
        <v>500.004214285714</v>
      </c>
      <c r="DI1149">
        <v>90.1100071428571</v>
      </c>
      <c r="DJ1149">
        <v>4.6491753571428603E-2</v>
      </c>
      <c r="DK1149">
        <v>27.081164285714301</v>
      </c>
      <c r="DL1149">
        <v>27.344203571428601</v>
      </c>
      <c r="DM1149">
        <v>999.9</v>
      </c>
      <c r="DN1149">
        <v>0</v>
      </c>
      <c r="DO1149">
        <v>0</v>
      </c>
      <c r="DP1149">
        <v>9987.6785714285706</v>
      </c>
      <c r="DQ1149">
        <v>0</v>
      </c>
      <c r="DR1149">
        <v>13.2145642857143</v>
      </c>
      <c r="DS1149">
        <v>-70.446728571428594</v>
      </c>
      <c r="DT1149">
        <v>1206.74642857143</v>
      </c>
      <c r="DU1149">
        <v>1270.9435714285701</v>
      </c>
      <c r="DV1149">
        <v>5.9925714285714298</v>
      </c>
      <c r="DW1149">
        <v>1251.53178571429</v>
      </c>
      <c r="DX1149">
        <v>15.2716107142857</v>
      </c>
      <c r="DY1149">
        <v>1.9161157142857099</v>
      </c>
      <c r="DZ1149">
        <v>1.3761260714285699</v>
      </c>
      <c r="EA1149">
        <v>16.767675000000001</v>
      </c>
      <c r="EB1149">
        <v>11.6566821428571</v>
      </c>
      <c r="EC1149">
        <v>1999.9903571428599</v>
      </c>
      <c r="ED1149">
        <v>0.98000557142857103</v>
      </c>
      <c r="EE1149">
        <v>1.9994142857142901E-2</v>
      </c>
      <c r="EF1149">
        <v>0</v>
      </c>
      <c r="EG1149">
        <v>907.37085714285797</v>
      </c>
      <c r="EH1149">
        <v>5.0006300000000001</v>
      </c>
      <c r="EI1149">
        <v>17815.678571428602</v>
      </c>
      <c r="EJ1149">
        <v>17256.835714285698</v>
      </c>
      <c r="EK1149">
        <v>37.544285714285699</v>
      </c>
      <c r="EL1149">
        <v>37.561999999999998</v>
      </c>
      <c r="EM1149">
        <v>37.048714285714297</v>
      </c>
      <c r="EN1149">
        <v>36.875</v>
      </c>
      <c r="EO1149">
        <v>38.561999999999998</v>
      </c>
      <c r="EP1149">
        <v>1955.09964285714</v>
      </c>
      <c r="EQ1149">
        <v>39.89</v>
      </c>
      <c r="ER1149">
        <v>0</v>
      </c>
      <c r="ES1149">
        <v>1658956853.4000001</v>
      </c>
      <c r="ET1149">
        <v>0</v>
      </c>
      <c r="EU1149">
        <v>907.35472000000004</v>
      </c>
      <c r="EV1149">
        <v>-5.3630769237495102</v>
      </c>
      <c r="EW1149">
        <v>-119.33076906522</v>
      </c>
      <c r="EX1149">
        <v>17814.972000000002</v>
      </c>
      <c r="EY1149">
        <v>15</v>
      </c>
      <c r="EZ1149">
        <v>0</v>
      </c>
      <c r="FA1149" t="s">
        <v>419</v>
      </c>
      <c r="FB1149">
        <v>1657551626.5</v>
      </c>
      <c r="FC1149">
        <v>1657551629</v>
      </c>
      <c r="FD1149">
        <v>0</v>
      </c>
      <c r="FE1149">
        <v>0.40300000000000002</v>
      </c>
      <c r="FF1149">
        <v>8.9999999999999993E-3</v>
      </c>
      <c r="FG1149">
        <v>9.41</v>
      </c>
      <c r="FH1149">
        <v>8.6999999999999994E-2</v>
      </c>
      <c r="FI1149">
        <v>417</v>
      </c>
      <c r="FJ1149">
        <v>17</v>
      </c>
      <c r="FK1149">
        <v>1.61</v>
      </c>
      <c r="FL1149">
        <v>0.59</v>
      </c>
      <c r="FM1149">
        <v>-70.345556097561001</v>
      </c>
      <c r="FN1149">
        <v>-3.4001393728193101E-2</v>
      </c>
      <c r="FO1149">
        <v>0.652175190457431</v>
      </c>
      <c r="FP1149">
        <v>1</v>
      </c>
      <c r="FQ1149">
        <v>907.69964705882398</v>
      </c>
      <c r="FR1149">
        <v>-5.6966844960893903</v>
      </c>
      <c r="FS1149">
        <v>0.60284101320101702</v>
      </c>
      <c r="FT1149">
        <v>0</v>
      </c>
      <c r="FU1149">
        <v>6.0247651219512202</v>
      </c>
      <c r="FV1149">
        <v>-0.90451296167246498</v>
      </c>
      <c r="FW1149">
        <v>9.5086062073233904E-2</v>
      </c>
      <c r="FX1149">
        <v>0</v>
      </c>
      <c r="FY1149">
        <v>1</v>
      </c>
      <c r="FZ1149">
        <v>3</v>
      </c>
      <c r="GA1149" t="s">
        <v>438</v>
      </c>
      <c r="GB1149">
        <v>2.9743400000000002</v>
      </c>
      <c r="GC1149">
        <v>2.7004100000000002</v>
      </c>
      <c r="GD1149">
        <v>0.186949</v>
      </c>
      <c r="GE1149">
        <v>0.19433</v>
      </c>
      <c r="GF1149">
        <v>9.4970200000000005E-2</v>
      </c>
      <c r="GG1149">
        <v>7.6424199999999998E-2</v>
      </c>
      <c r="GH1149">
        <v>31694.3</v>
      </c>
      <c r="GI1149">
        <v>34345.599999999999</v>
      </c>
      <c r="GJ1149">
        <v>35321.4</v>
      </c>
      <c r="GK1149">
        <v>38658.199999999997</v>
      </c>
      <c r="GL1149">
        <v>45324.1</v>
      </c>
      <c r="GM1149">
        <v>51567.6</v>
      </c>
      <c r="GN1149">
        <v>55205</v>
      </c>
      <c r="GO1149">
        <v>62002.1</v>
      </c>
      <c r="GP1149">
        <v>1.9964</v>
      </c>
      <c r="GQ1149">
        <v>1.8458000000000001</v>
      </c>
      <c r="GR1149">
        <v>0.14826700000000001</v>
      </c>
      <c r="GS1149">
        <v>0</v>
      </c>
      <c r="GT1149">
        <v>24.9541</v>
      </c>
      <c r="GU1149">
        <v>999.9</v>
      </c>
      <c r="GV1149">
        <v>42.601999999999997</v>
      </c>
      <c r="GW1149">
        <v>29.437000000000001</v>
      </c>
      <c r="GX1149">
        <v>19.4984</v>
      </c>
      <c r="GY1149">
        <v>60.3613</v>
      </c>
      <c r="GZ1149">
        <v>46.850999999999999</v>
      </c>
      <c r="HA1149">
        <v>1</v>
      </c>
      <c r="HB1149">
        <v>-8.7520299999999995E-2</v>
      </c>
      <c r="HC1149">
        <v>-7.95207E-2</v>
      </c>
      <c r="HD1149">
        <v>20.113099999999999</v>
      </c>
      <c r="HE1149">
        <v>5.1981200000000003</v>
      </c>
      <c r="HF1149">
        <v>12.0052</v>
      </c>
      <c r="HG1149">
        <v>4.9756</v>
      </c>
      <c r="HH1149">
        <v>3.2934000000000001</v>
      </c>
      <c r="HI1149">
        <v>9999</v>
      </c>
      <c r="HJ1149">
        <v>9999</v>
      </c>
      <c r="HK1149">
        <v>9999</v>
      </c>
      <c r="HL1149">
        <v>622.79999999999995</v>
      </c>
      <c r="HM1149">
        <v>1.8631899999999999</v>
      </c>
      <c r="HN1149">
        <v>1.8680399999999999</v>
      </c>
      <c r="HO1149">
        <v>1.8678300000000001</v>
      </c>
      <c r="HP1149">
        <v>1.8690199999999999</v>
      </c>
      <c r="HQ1149">
        <v>1.86981</v>
      </c>
      <c r="HR1149">
        <v>1.8658699999999999</v>
      </c>
      <c r="HS1149">
        <v>1.8669100000000001</v>
      </c>
      <c r="HT1149">
        <v>1.86829</v>
      </c>
      <c r="HU1149">
        <v>5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10.199999999999999</v>
      </c>
      <c r="II1149">
        <v>0.33029999999999998</v>
      </c>
      <c r="IJ1149">
        <v>3.6346291650323699</v>
      </c>
      <c r="IK1149">
        <v>5.6267518783259399E-3</v>
      </c>
      <c r="IL1149">
        <v>2.30191766742704E-7</v>
      </c>
      <c r="IM1149">
        <v>-2.9562642023804099E-10</v>
      </c>
      <c r="IN1149">
        <v>-4.4408053959193901E-2</v>
      </c>
      <c r="IO1149">
        <v>-1.77651730019769E-2</v>
      </c>
      <c r="IP1149">
        <v>2.0502542247495602E-3</v>
      </c>
      <c r="IQ1149">
        <v>-1.6883999477825899E-5</v>
      </c>
      <c r="IR1149">
        <v>-3</v>
      </c>
      <c r="IS1149">
        <v>1845</v>
      </c>
      <c r="IT1149">
        <v>1</v>
      </c>
      <c r="IU1149">
        <v>26</v>
      </c>
      <c r="IV1149">
        <v>23420.400000000001</v>
      </c>
      <c r="IW1149">
        <v>23420.400000000001</v>
      </c>
      <c r="IX1149">
        <v>2.51709</v>
      </c>
      <c r="IY1149">
        <v>2.6037599999999999</v>
      </c>
      <c r="IZ1149">
        <v>1.5478499999999999</v>
      </c>
      <c r="JA1149">
        <v>2.3059099999999999</v>
      </c>
      <c r="JB1149">
        <v>1.3464400000000001</v>
      </c>
      <c r="JC1149">
        <v>2.3571800000000001</v>
      </c>
      <c r="JD1149">
        <v>33.378399999999999</v>
      </c>
      <c r="JE1149">
        <v>24.218800000000002</v>
      </c>
      <c r="JF1149">
        <v>18</v>
      </c>
      <c r="JG1149">
        <v>503.13</v>
      </c>
      <c r="JH1149">
        <v>406.959</v>
      </c>
      <c r="JI1149">
        <v>25</v>
      </c>
      <c r="JJ1149">
        <v>26.160299999999999</v>
      </c>
      <c r="JK1149">
        <v>30.0002</v>
      </c>
      <c r="JL1149">
        <v>26.110600000000002</v>
      </c>
      <c r="JM1149">
        <v>26.056999999999999</v>
      </c>
      <c r="JN1149">
        <v>50.386699999999998</v>
      </c>
      <c r="JO1149">
        <v>18.5548</v>
      </c>
      <c r="JP1149">
        <v>29.812100000000001</v>
      </c>
      <c r="JQ1149">
        <v>25</v>
      </c>
      <c r="JR1149">
        <v>1289.07</v>
      </c>
      <c r="JS1149">
        <v>15.7654</v>
      </c>
      <c r="JT1149">
        <v>102.413</v>
      </c>
      <c r="JU1149">
        <v>103.206</v>
      </c>
    </row>
    <row r="1150" spans="1:281" x14ac:dyDescent="0.2">
      <c r="A1150">
        <v>1134</v>
      </c>
      <c r="B1150">
        <v>1658956857</v>
      </c>
      <c r="C1150">
        <v>15063.9000000954</v>
      </c>
      <c r="D1150" t="s">
        <v>2702</v>
      </c>
      <c r="E1150" t="s">
        <v>2703</v>
      </c>
      <c r="F1150">
        <v>5</v>
      </c>
      <c r="G1150" t="s">
        <v>2549</v>
      </c>
      <c r="H1150" t="s">
        <v>416</v>
      </c>
      <c r="I1150">
        <v>1658956849.17857</v>
      </c>
      <c r="J1150">
        <f t="shared" si="850"/>
        <v>5.0676566680870946E-3</v>
      </c>
      <c r="K1150">
        <f t="shared" si="851"/>
        <v>5.0676566680870945</v>
      </c>
      <c r="L1150">
        <f t="shared" si="852"/>
        <v>32.650743080809164</v>
      </c>
      <c r="M1150">
        <f t="shared" si="853"/>
        <v>1196.13214285714</v>
      </c>
      <c r="N1150">
        <f t="shared" si="854"/>
        <v>948.92769235525986</v>
      </c>
      <c r="O1150">
        <f t="shared" si="855"/>
        <v>85.552085529678351</v>
      </c>
      <c r="P1150">
        <f t="shared" si="856"/>
        <v>107.83919598396602</v>
      </c>
      <c r="Q1150">
        <f t="shared" si="857"/>
        <v>0.2574571256788572</v>
      </c>
      <c r="R1150">
        <f t="shared" si="858"/>
        <v>2.7474442015148632</v>
      </c>
      <c r="S1150">
        <f t="shared" si="859"/>
        <v>0.24476559529574485</v>
      </c>
      <c r="T1150">
        <f t="shared" si="860"/>
        <v>0.15406662943230254</v>
      </c>
      <c r="U1150">
        <f t="shared" si="861"/>
        <v>321.50638168489672</v>
      </c>
      <c r="V1150">
        <f t="shared" si="862"/>
        <v>27.696726327710813</v>
      </c>
      <c r="W1150">
        <f t="shared" si="863"/>
        <v>27.696726327710813</v>
      </c>
      <c r="X1150">
        <f t="shared" si="864"/>
        <v>3.7282628229135968</v>
      </c>
      <c r="Y1150">
        <f t="shared" si="865"/>
        <v>53.38591791363686</v>
      </c>
      <c r="Z1150">
        <f t="shared" si="866"/>
        <v>1.9201222252099268</v>
      </c>
      <c r="AA1150">
        <f t="shared" si="867"/>
        <v>3.5966829835465886</v>
      </c>
      <c r="AB1150">
        <f t="shared" si="868"/>
        <v>1.80814059770367</v>
      </c>
      <c r="AC1150">
        <f t="shared" si="869"/>
        <v>-223.48365906264087</v>
      </c>
      <c r="AD1150">
        <f t="shared" si="870"/>
        <v>-90.878294604324367</v>
      </c>
      <c r="AE1150">
        <f t="shared" si="871"/>
        <v>-7.1663689350792739</v>
      </c>
      <c r="AF1150">
        <f t="shared" si="872"/>
        <v>-2.1940917147787786E-2</v>
      </c>
      <c r="AG1150">
        <f t="shared" si="873"/>
        <v>52.555538425908068</v>
      </c>
      <c r="AH1150">
        <f t="shared" si="874"/>
        <v>5.025937280382947</v>
      </c>
      <c r="AI1150">
        <f t="shared" si="875"/>
        <v>32.650743080809164</v>
      </c>
      <c r="AJ1150">
        <v>1303.96851054546</v>
      </c>
      <c r="AK1150">
        <v>1247.53254545455</v>
      </c>
      <c r="AL1150">
        <v>3.4763835497833302</v>
      </c>
      <c r="AM1150">
        <v>66.33</v>
      </c>
      <c r="AN1150">
        <f t="shared" si="876"/>
        <v>5.0676566680870945</v>
      </c>
      <c r="AO1150">
        <v>15.538144891198201</v>
      </c>
      <c r="AP1150">
        <v>21.384977575757599</v>
      </c>
      <c r="AQ1150">
        <v>1.62018580308264E-2</v>
      </c>
      <c r="AR1150">
        <v>88.640650729912196</v>
      </c>
      <c r="AS1150">
        <v>0</v>
      </c>
      <c r="AT1150">
        <v>0</v>
      </c>
      <c r="AU1150">
        <f t="shared" si="877"/>
        <v>1</v>
      </c>
      <c r="AV1150">
        <f t="shared" si="878"/>
        <v>0</v>
      </c>
      <c r="AW1150">
        <f t="shared" si="879"/>
        <v>47559.43719041552</v>
      </c>
      <c r="AX1150" t="s">
        <v>417</v>
      </c>
      <c r="AY1150" t="s">
        <v>417</v>
      </c>
      <c r="AZ1150">
        <v>0</v>
      </c>
      <c r="BA1150">
        <v>0</v>
      </c>
      <c r="BB1150" t="e">
        <f t="shared" si="880"/>
        <v>#DIV/0!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 t="e">
        <f t="shared" si="881"/>
        <v>#DIV/0!</v>
      </c>
      <c r="BI1150">
        <v>0.5</v>
      </c>
      <c r="BJ1150">
        <f t="shared" si="882"/>
        <v>1681.179599836732</v>
      </c>
      <c r="BK1150">
        <f t="shared" si="883"/>
        <v>32.650743080809164</v>
      </c>
      <c r="BL1150" t="e">
        <f t="shared" si="884"/>
        <v>#DIV/0!</v>
      </c>
      <c r="BM1150">
        <f t="shared" si="885"/>
        <v>1.9421329573580386E-2</v>
      </c>
      <c r="BN1150" t="e">
        <f t="shared" si="886"/>
        <v>#DIV/0!</v>
      </c>
      <c r="BO1150" t="e">
        <f t="shared" si="887"/>
        <v>#DIV/0!</v>
      </c>
      <c r="BP1150" t="s">
        <v>417</v>
      </c>
      <c r="BQ1150">
        <v>0</v>
      </c>
      <c r="BR1150" t="e">
        <f t="shared" si="888"/>
        <v>#DIV/0!</v>
      </c>
      <c r="BS1150" t="e">
        <f t="shared" si="889"/>
        <v>#DIV/0!</v>
      </c>
      <c r="BT1150" t="e">
        <f t="shared" si="890"/>
        <v>#DIV/0!</v>
      </c>
      <c r="BU1150" t="e">
        <f t="shared" si="891"/>
        <v>#DIV/0!</v>
      </c>
      <c r="BV1150" t="e">
        <f t="shared" si="892"/>
        <v>#DIV/0!</v>
      </c>
      <c r="BW1150" t="e">
        <f t="shared" si="893"/>
        <v>#DIV/0!</v>
      </c>
      <c r="BX1150" t="e">
        <f t="shared" si="894"/>
        <v>#DIV/0!</v>
      </c>
      <c r="BY1150" t="e">
        <f t="shared" si="895"/>
        <v>#DIV/0!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 t="shared" si="896"/>
        <v>1999.9796428571401</v>
      </c>
      <c r="CS1150">
        <f t="shared" si="897"/>
        <v>1681.179599836732</v>
      </c>
      <c r="CT1150">
        <f t="shared" si="898"/>
        <v>0.84059835600877653</v>
      </c>
      <c r="CU1150">
        <f t="shared" si="899"/>
        <v>0.16075482709693867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1658956849.17857</v>
      </c>
      <c r="DB1150">
        <v>1196.13214285714</v>
      </c>
      <c r="DC1150">
        <v>1266.4053571428601</v>
      </c>
      <c r="DD1150">
        <v>21.2976357142857</v>
      </c>
      <c r="DE1150">
        <v>15.3955857142857</v>
      </c>
      <c r="DF1150">
        <v>1185.9925000000001</v>
      </c>
      <c r="DG1150">
        <v>20.9687607142857</v>
      </c>
      <c r="DH1150">
        <v>500.05303571428601</v>
      </c>
      <c r="DI1150">
        <v>90.110192857142806</v>
      </c>
      <c r="DJ1150">
        <v>4.63978071428571E-2</v>
      </c>
      <c r="DK1150">
        <v>27.083182142857101</v>
      </c>
      <c r="DL1150">
        <v>27.363828571428598</v>
      </c>
      <c r="DM1150">
        <v>999.9</v>
      </c>
      <c r="DN1150">
        <v>0</v>
      </c>
      <c r="DO1150">
        <v>0</v>
      </c>
      <c r="DP1150">
        <v>9983.5714285714294</v>
      </c>
      <c r="DQ1150">
        <v>0</v>
      </c>
      <c r="DR1150">
        <v>13.2145642857143</v>
      </c>
      <c r="DS1150">
        <v>-70.273903571428605</v>
      </c>
      <c r="DT1150">
        <v>1222.16214285714</v>
      </c>
      <c r="DU1150">
        <v>1286.2096428571399</v>
      </c>
      <c r="DV1150">
        <v>5.9020524999999999</v>
      </c>
      <c r="DW1150">
        <v>1266.4053571428601</v>
      </c>
      <c r="DX1150">
        <v>15.3955857142857</v>
      </c>
      <c r="DY1150">
        <v>1.919135</v>
      </c>
      <c r="DZ1150">
        <v>1.3873003571428599</v>
      </c>
      <c r="EA1150">
        <v>16.792449999999999</v>
      </c>
      <c r="EB1150">
        <v>11.7789535714286</v>
      </c>
      <c r="EC1150">
        <v>1999.9796428571401</v>
      </c>
      <c r="ED1150">
        <v>0.98000557142857103</v>
      </c>
      <c r="EE1150">
        <v>1.9994142857142901E-2</v>
      </c>
      <c r="EF1150">
        <v>0</v>
      </c>
      <c r="EG1150">
        <v>906.93482142857204</v>
      </c>
      <c r="EH1150">
        <v>5.0006300000000001</v>
      </c>
      <c r="EI1150">
        <v>17805.939285714299</v>
      </c>
      <c r="EJ1150">
        <v>17256.739285714299</v>
      </c>
      <c r="EK1150">
        <v>37.539857142857102</v>
      </c>
      <c r="EL1150">
        <v>37.561999999999998</v>
      </c>
      <c r="EM1150">
        <v>37.048714285714297</v>
      </c>
      <c r="EN1150">
        <v>36.875</v>
      </c>
      <c r="EO1150">
        <v>38.561999999999998</v>
      </c>
      <c r="EP1150">
        <v>1955.0892857142901</v>
      </c>
      <c r="EQ1150">
        <v>39.89</v>
      </c>
      <c r="ER1150">
        <v>0</v>
      </c>
      <c r="ES1150">
        <v>1658956858.2</v>
      </c>
      <c r="ET1150">
        <v>0</v>
      </c>
      <c r="EU1150">
        <v>906.83632</v>
      </c>
      <c r="EV1150">
        <v>-8.6883846287534094</v>
      </c>
      <c r="EW1150">
        <v>-130.86153860881501</v>
      </c>
      <c r="EX1150">
        <v>17804.691999999999</v>
      </c>
      <c r="EY1150">
        <v>15</v>
      </c>
      <c r="EZ1150">
        <v>0</v>
      </c>
      <c r="FA1150" t="s">
        <v>419</v>
      </c>
      <c r="FB1150">
        <v>1657551626.5</v>
      </c>
      <c r="FC1150">
        <v>1657551629</v>
      </c>
      <c r="FD1150">
        <v>0</v>
      </c>
      <c r="FE1150">
        <v>0.40300000000000002</v>
      </c>
      <c r="FF1150">
        <v>8.9999999999999993E-3</v>
      </c>
      <c r="FG1150">
        <v>9.41</v>
      </c>
      <c r="FH1150">
        <v>8.6999999999999994E-2</v>
      </c>
      <c r="FI1150">
        <v>417</v>
      </c>
      <c r="FJ1150">
        <v>17</v>
      </c>
      <c r="FK1150">
        <v>1.61</v>
      </c>
      <c r="FL1150">
        <v>0.59</v>
      </c>
      <c r="FM1150">
        <v>-70.314619512195094</v>
      </c>
      <c r="FN1150">
        <v>-1.58709616724735</v>
      </c>
      <c r="FO1150">
        <v>0.63542091186003002</v>
      </c>
      <c r="FP1150">
        <v>0</v>
      </c>
      <c r="FQ1150">
        <v>907.249470588235</v>
      </c>
      <c r="FR1150">
        <v>-6.2603819735226596</v>
      </c>
      <c r="FS1150">
        <v>0.65318023975434503</v>
      </c>
      <c r="FT1150">
        <v>0</v>
      </c>
      <c r="FU1150">
        <v>5.9804829268292696</v>
      </c>
      <c r="FV1150">
        <v>-1.1528021602787399</v>
      </c>
      <c r="FW1150">
        <v>0.11531259439272</v>
      </c>
      <c r="FX1150">
        <v>0</v>
      </c>
      <c r="FY1150">
        <v>0</v>
      </c>
      <c r="FZ1150">
        <v>3</v>
      </c>
      <c r="GA1150" t="s">
        <v>429</v>
      </c>
      <c r="GB1150">
        <v>2.9739</v>
      </c>
      <c r="GC1150">
        <v>2.7004000000000001</v>
      </c>
      <c r="GD1150">
        <v>0.18838199999999999</v>
      </c>
      <c r="GE1150">
        <v>0.19558700000000001</v>
      </c>
      <c r="GF1150">
        <v>9.5182000000000003E-2</v>
      </c>
      <c r="GG1150">
        <v>7.6944799999999994E-2</v>
      </c>
      <c r="GH1150">
        <v>31637.9</v>
      </c>
      <c r="GI1150">
        <v>34292.300000000003</v>
      </c>
      <c r="GJ1150">
        <v>35320.699999999997</v>
      </c>
      <c r="GK1150">
        <v>38658.400000000001</v>
      </c>
      <c r="GL1150">
        <v>45313.599999999999</v>
      </c>
      <c r="GM1150">
        <v>51538.400000000001</v>
      </c>
      <c r="GN1150">
        <v>55205.3</v>
      </c>
      <c r="GO1150">
        <v>62001.9</v>
      </c>
      <c r="GP1150">
        <v>1.9962</v>
      </c>
      <c r="GQ1150">
        <v>1.8458000000000001</v>
      </c>
      <c r="GR1150">
        <v>0.14773</v>
      </c>
      <c r="GS1150">
        <v>0</v>
      </c>
      <c r="GT1150">
        <v>24.9541</v>
      </c>
      <c r="GU1150">
        <v>999.9</v>
      </c>
      <c r="GV1150">
        <v>42.576999999999998</v>
      </c>
      <c r="GW1150">
        <v>29.446999999999999</v>
      </c>
      <c r="GX1150">
        <v>19.499199999999998</v>
      </c>
      <c r="GY1150">
        <v>60.461300000000001</v>
      </c>
      <c r="GZ1150">
        <v>46.662700000000001</v>
      </c>
      <c r="HA1150">
        <v>1</v>
      </c>
      <c r="HB1150">
        <v>-8.8008100000000006E-2</v>
      </c>
      <c r="HC1150">
        <v>-7.8605700000000001E-2</v>
      </c>
      <c r="HD1150">
        <v>20.1126</v>
      </c>
      <c r="HE1150">
        <v>5.1993200000000002</v>
      </c>
      <c r="HF1150">
        <v>12.004</v>
      </c>
      <c r="HG1150">
        <v>4.9748000000000001</v>
      </c>
      <c r="HH1150">
        <v>3.2936000000000001</v>
      </c>
      <c r="HI1150">
        <v>9999</v>
      </c>
      <c r="HJ1150">
        <v>9999</v>
      </c>
      <c r="HK1150">
        <v>9999</v>
      </c>
      <c r="HL1150">
        <v>622.79999999999995</v>
      </c>
      <c r="HM1150">
        <v>1.8632500000000001</v>
      </c>
      <c r="HN1150">
        <v>1.8680399999999999</v>
      </c>
      <c r="HO1150">
        <v>1.8678300000000001</v>
      </c>
      <c r="HP1150">
        <v>1.8689899999999999</v>
      </c>
      <c r="HQ1150">
        <v>1.86981</v>
      </c>
      <c r="HR1150">
        <v>1.8658399999999999</v>
      </c>
      <c r="HS1150">
        <v>1.8669100000000001</v>
      </c>
      <c r="HT1150">
        <v>1.86829</v>
      </c>
      <c r="HU1150">
        <v>5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10.27</v>
      </c>
      <c r="II1150">
        <v>0.33329999999999999</v>
      </c>
      <c r="IJ1150">
        <v>3.6346291650323699</v>
      </c>
      <c r="IK1150">
        <v>5.6267518783259399E-3</v>
      </c>
      <c r="IL1150">
        <v>2.30191766742704E-7</v>
      </c>
      <c r="IM1150">
        <v>-2.9562642023804099E-10</v>
      </c>
      <c r="IN1150">
        <v>-4.4408053959193901E-2</v>
      </c>
      <c r="IO1150">
        <v>-1.77651730019769E-2</v>
      </c>
      <c r="IP1150">
        <v>2.0502542247495602E-3</v>
      </c>
      <c r="IQ1150">
        <v>-1.6883999477825899E-5</v>
      </c>
      <c r="IR1150">
        <v>-3</v>
      </c>
      <c r="IS1150">
        <v>1845</v>
      </c>
      <c r="IT1150">
        <v>1</v>
      </c>
      <c r="IU1150">
        <v>26</v>
      </c>
      <c r="IV1150">
        <v>23420.5</v>
      </c>
      <c r="IW1150">
        <v>23420.5</v>
      </c>
      <c r="IX1150">
        <v>2.5402800000000001</v>
      </c>
      <c r="IY1150">
        <v>2.6000999999999999</v>
      </c>
      <c r="IZ1150">
        <v>1.5478499999999999</v>
      </c>
      <c r="JA1150">
        <v>2.3059099999999999</v>
      </c>
      <c r="JB1150">
        <v>1.3464400000000001</v>
      </c>
      <c r="JC1150">
        <v>2.4365199999999998</v>
      </c>
      <c r="JD1150">
        <v>33.355899999999998</v>
      </c>
      <c r="JE1150">
        <v>24.218800000000002</v>
      </c>
      <c r="JF1150">
        <v>18</v>
      </c>
      <c r="JG1150">
        <v>503.017</v>
      </c>
      <c r="JH1150">
        <v>406.97500000000002</v>
      </c>
      <c r="JI1150">
        <v>25.0002</v>
      </c>
      <c r="JJ1150">
        <v>26.161200000000001</v>
      </c>
      <c r="JK1150">
        <v>30</v>
      </c>
      <c r="JL1150">
        <v>26.1128</v>
      </c>
      <c r="JM1150">
        <v>26.059200000000001</v>
      </c>
      <c r="JN1150">
        <v>50.8416</v>
      </c>
      <c r="JO1150">
        <v>17.88</v>
      </c>
      <c r="JP1150">
        <v>29.812100000000001</v>
      </c>
      <c r="JQ1150">
        <v>25</v>
      </c>
      <c r="JR1150">
        <v>1309.2</v>
      </c>
      <c r="JS1150">
        <v>15.8422</v>
      </c>
      <c r="JT1150">
        <v>102.41200000000001</v>
      </c>
      <c r="JU1150">
        <v>103.206</v>
      </c>
    </row>
    <row r="1151" spans="1:281" x14ac:dyDescent="0.2">
      <c r="A1151">
        <v>1135</v>
      </c>
      <c r="B1151">
        <v>1658956862.5</v>
      </c>
      <c r="C1151">
        <v>15069.4000000954</v>
      </c>
      <c r="D1151" t="s">
        <v>2704</v>
      </c>
      <c r="E1151" t="s">
        <v>2705</v>
      </c>
      <c r="F1151">
        <v>5</v>
      </c>
      <c r="G1151" t="s">
        <v>2549</v>
      </c>
      <c r="H1151" t="s">
        <v>416</v>
      </c>
      <c r="I1151">
        <v>1658956854.75</v>
      </c>
      <c r="J1151">
        <f t="shared" si="850"/>
        <v>5.0280320880575326E-3</v>
      </c>
      <c r="K1151">
        <f t="shared" si="851"/>
        <v>5.0280320880575324</v>
      </c>
      <c r="L1151">
        <f t="shared" si="852"/>
        <v>32.999866491962358</v>
      </c>
      <c r="M1151">
        <f t="shared" si="853"/>
        <v>1214.74892857143</v>
      </c>
      <c r="N1151">
        <f t="shared" si="854"/>
        <v>963.41920490145287</v>
      </c>
      <c r="O1151">
        <f t="shared" si="855"/>
        <v>86.858340033814031</v>
      </c>
      <c r="P1151">
        <f t="shared" si="856"/>
        <v>109.51730560982656</v>
      </c>
      <c r="Q1151">
        <f t="shared" si="857"/>
        <v>0.25574396516781789</v>
      </c>
      <c r="R1151">
        <f t="shared" si="858"/>
        <v>2.7493079988061346</v>
      </c>
      <c r="S1151">
        <f t="shared" si="859"/>
        <v>0.2432244069146626</v>
      </c>
      <c r="T1151">
        <f t="shared" si="860"/>
        <v>0.15308900023551625</v>
      </c>
      <c r="U1151">
        <f t="shared" si="861"/>
        <v>321.5075790973346</v>
      </c>
      <c r="V1151">
        <f t="shared" si="862"/>
        <v>27.711219981571176</v>
      </c>
      <c r="W1151">
        <f t="shared" si="863"/>
        <v>27.711219981571176</v>
      </c>
      <c r="X1151">
        <f t="shared" si="864"/>
        <v>3.7314212274827403</v>
      </c>
      <c r="Y1151">
        <f t="shared" si="865"/>
        <v>53.541155992792319</v>
      </c>
      <c r="Z1151">
        <f t="shared" si="866"/>
        <v>1.9261513579744127</v>
      </c>
      <c r="AA1151">
        <f t="shared" si="867"/>
        <v>3.5975154481791729</v>
      </c>
      <c r="AB1151">
        <f t="shared" si="868"/>
        <v>1.8052698695083276</v>
      </c>
      <c r="AC1151">
        <f t="shared" si="869"/>
        <v>-221.73621508333719</v>
      </c>
      <c r="AD1151">
        <f t="shared" si="870"/>
        <v>-92.503790561226992</v>
      </c>
      <c r="AE1151">
        <f t="shared" si="871"/>
        <v>-7.2902765992172434</v>
      </c>
      <c r="AF1151">
        <f t="shared" si="872"/>
        <v>-2.2703146446815481E-2</v>
      </c>
      <c r="AG1151">
        <f t="shared" si="873"/>
        <v>52.679718394472452</v>
      </c>
      <c r="AH1151">
        <f t="shared" si="874"/>
        <v>4.9373318438026237</v>
      </c>
      <c r="AI1151">
        <f t="shared" si="875"/>
        <v>32.999866491962358</v>
      </c>
      <c r="AJ1151">
        <v>1323.29575418182</v>
      </c>
      <c r="AK1151">
        <v>1266.3395151515199</v>
      </c>
      <c r="AL1151">
        <v>3.4950770562770601</v>
      </c>
      <c r="AM1151">
        <v>66.33</v>
      </c>
      <c r="AN1151">
        <f t="shared" si="876"/>
        <v>5.0280320880575324</v>
      </c>
      <c r="AO1151">
        <v>15.7024068918022</v>
      </c>
      <c r="AP1151">
        <v>21.4764533333333</v>
      </c>
      <c r="AQ1151">
        <v>2.0196767575107001E-2</v>
      </c>
      <c r="AR1151">
        <v>88.640650729912196</v>
      </c>
      <c r="AS1151">
        <v>0</v>
      </c>
      <c r="AT1151">
        <v>0</v>
      </c>
      <c r="AU1151">
        <f t="shared" si="877"/>
        <v>1</v>
      </c>
      <c r="AV1151">
        <f t="shared" si="878"/>
        <v>0</v>
      </c>
      <c r="AW1151">
        <f t="shared" si="879"/>
        <v>47609.259429373931</v>
      </c>
      <c r="AX1151" t="s">
        <v>417</v>
      </c>
      <c r="AY1151" t="s">
        <v>417</v>
      </c>
      <c r="AZ1151">
        <v>0</v>
      </c>
      <c r="BA1151">
        <v>0</v>
      </c>
      <c r="BB1151" t="e">
        <f t="shared" si="880"/>
        <v>#DIV/0!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 t="e">
        <f t="shared" si="881"/>
        <v>#DIV/0!</v>
      </c>
      <c r="BI1151">
        <v>0.5</v>
      </c>
      <c r="BJ1151">
        <f t="shared" si="882"/>
        <v>1681.1859000504303</v>
      </c>
      <c r="BK1151">
        <f t="shared" si="883"/>
        <v>32.999866491962358</v>
      </c>
      <c r="BL1151" t="e">
        <f t="shared" si="884"/>
        <v>#DIV/0!</v>
      </c>
      <c r="BM1151">
        <f t="shared" si="885"/>
        <v>1.9628921757535837E-2</v>
      </c>
      <c r="BN1151" t="e">
        <f t="shared" si="886"/>
        <v>#DIV/0!</v>
      </c>
      <c r="BO1151" t="e">
        <f t="shared" si="887"/>
        <v>#DIV/0!</v>
      </c>
      <c r="BP1151" t="s">
        <v>417</v>
      </c>
      <c r="BQ1151">
        <v>0</v>
      </c>
      <c r="BR1151" t="e">
        <f t="shared" si="888"/>
        <v>#DIV/0!</v>
      </c>
      <c r="BS1151" t="e">
        <f t="shared" si="889"/>
        <v>#DIV/0!</v>
      </c>
      <c r="BT1151" t="e">
        <f t="shared" si="890"/>
        <v>#DIV/0!</v>
      </c>
      <c r="BU1151" t="e">
        <f t="shared" si="891"/>
        <v>#DIV/0!</v>
      </c>
      <c r="BV1151" t="e">
        <f t="shared" si="892"/>
        <v>#DIV/0!</v>
      </c>
      <c r="BW1151" t="e">
        <f t="shared" si="893"/>
        <v>#DIV/0!</v>
      </c>
      <c r="BX1151" t="e">
        <f t="shared" si="894"/>
        <v>#DIV/0!</v>
      </c>
      <c r="BY1151" t="e">
        <f t="shared" si="895"/>
        <v>#DIV/0!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 t="shared" si="896"/>
        <v>1999.98714285714</v>
      </c>
      <c r="CS1151">
        <f t="shared" si="897"/>
        <v>1681.1859000504303</v>
      </c>
      <c r="CT1151">
        <f t="shared" si="898"/>
        <v>0.84059835387177695</v>
      </c>
      <c r="CU1151">
        <f t="shared" si="899"/>
        <v>0.16075482297252949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1658956854.75</v>
      </c>
      <c r="DB1151">
        <v>1214.74892857143</v>
      </c>
      <c r="DC1151">
        <v>1285.1524999999999</v>
      </c>
      <c r="DD1151">
        <v>21.364571428571399</v>
      </c>
      <c r="DE1151">
        <v>15.5671142857143</v>
      </c>
      <c r="DF1151">
        <v>1204.5192857142899</v>
      </c>
      <c r="DG1151">
        <v>21.0327464285714</v>
      </c>
      <c r="DH1151">
        <v>500.06557142857099</v>
      </c>
      <c r="DI1151">
        <v>90.109907142857097</v>
      </c>
      <c r="DJ1151">
        <v>4.6423135714285697E-2</v>
      </c>
      <c r="DK1151">
        <v>27.087125</v>
      </c>
      <c r="DL1151">
        <v>27.3802392857143</v>
      </c>
      <c r="DM1151">
        <v>999.9</v>
      </c>
      <c r="DN1151">
        <v>0</v>
      </c>
      <c r="DO1151">
        <v>0</v>
      </c>
      <c r="DP1151">
        <v>9994.6428571428605</v>
      </c>
      <c r="DQ1151">
        <v>0</v>
      </c>
      <c r="DR1151">
        <v>13.2394</v>
      </c>
      <c r="DS1151">
        <v>-70.403582142857104</v>
      </c>
      <c r="DT1151">
        <v>1241.2696428571401</v>
      </c>
      <c r="DU1151">
        <v>1305.4775</v>
      </c>
      <c r="DV1151">
        <v>5.7974649999999999</v>
      </c>
      <c r="DW1151">
        <v>1285.1524999999999</v>
      </c>
      <c r="DX1151">
        <v>15.5671142857143</v>
      </c>
      <c r="DY1151">
        <v>1.9251603571428599</v>
      </c>
      <c r="DZ1151">
        <v>1.4027503571428599</v>
      </c>
      <c r="EA1151">
        <v>16.8418107142857</v>
      </c>
      <c r="EB1151">
        <v>11.9469142857143</v>
      </c>
      <c r="EC1151">
        <v>1999.98714285714</v>
      </c>
      <c r="ED1151">
        <v>0.98000557142857103</v>
      </c>
      <c r="EE1151">
        <v>1.9994142857142901E-2</v>
      </c>
      <c r="EF1151">
        <v>0</v>
      </c>
      <c r="EG1151">
        <v>906.28614285714298</v>
      </c>
      <c r="EH1151">
        <v>5.0006300000000001</v>
      </c>
      <c r="EI1151">
        <v>17793.878571428599</v>
      </c>
      <c r="EJ1151">
        <v>17256.807142857098</v>
      </c>
      <c r="EK1151">
        <v>37.539857142857102</v>
      </c>
      <c r="EL1151">
        <v>37.561999999999998</v>
      </c>
      <c r="EM1151">
        <v>37.055357142857098</v>
      </c>
      <c r="EN1151">
        <v>36.875</v>
      </c>
      <c r="EO1151">
        <v>38.561999999999998</v>
      </c>
      <c r="EP1151">
        <v>1955.0964285714299</v>
      </c>
      <c r="EQ1151">
        <v>39.89</v>
      </c>
      <c r="ER1151">
        <v>0</v>
      </c>
      <c r="ES1151">
        <v>1658956863.5999999</v>
      </c>
      <c r="ET1151">
        <v>0</v>
      </c>
      <c r="EU1151">
        <v>906.21076923076896</v>
      </c>
      <c r="EV1151">
        <v>-8.1768888824758896</v>
      </c>
      <c r="EW1151">
        <v>-137.88717963989399</v>
      </c>
      <c r="EX1151">
        <v>17793.446153846198</v>
      </c>
      <c r="EY1151">
        <v>15</v>
      </c>
      <c r="EZ1151">
        <v>0</v>
      </c>
      <c r="FA1151" t="s">
        <v>419</v>
      </c>
      <c r="FB1151">
        <v>1657551626.5</v>
      </c>
      <c r="FC1151">
        <v>1657551629</v>
      </c>
      <c r="FD1151">
        <v>0</v>
      </c>
      <c r="FE1151">
        <v>0.40300000000000002</v>
      </c>
      <c r="FF1151">
        <v>8.9999999999999993E-3</v>
      </c>
      <c r="FG1151">
        <v>9.41</v>
      </c>
      <c r="FH1151">
        <v>8.6999999999999994E-2</v>
      </c>
      <c r="FI1151">
        <v>417</v>
      </c>
      <c r="FJ1151">
        <v>17</v>
      </c>
      <c r="FK1151">
        <v>1.61</v>
      </c>
      <c r="FL1151">
        <v>0.59</v>
      </c>
      <c r="FM1151">
        <v>-70.275309756097599</v>
      </c>
      <c r="FN1151">
        <v>0.30096376306612699</v>
      </c>
      <c r="FO1151">
        <v>0.70644017122087299</v>
      </c>
      <c r="FP1151">
        <v>1</v>
      </c>
      <c r="FQ1151">
        <v>906.72950000000003</v>
      </c>
      <c r="FR1151">
        <v>-7.3710160441470203</v>
      </c>
      <c r="FS1151">
        <v>0.76239140981828402</v>
      </c>
      <c r="FT1151">
        <v>0</v>
      </c>
      <c r="FU1151">
        <v>5.8712565853658498</v>
      </c>
      <c r="FV1151">
        <v>-1.17060083623693</v>
      </c>
      <c r="FW1151">
        <v>0.116337047464385</v>
      </c>
      <c r="FX1151">
        <v>0</v>
      </c>
      <c r="FY1151">
        <v>1</v>
      </c>
      <c r="FZ1151">
        <v>3</v>
      </c>
      <c r="GA1151" t="s">
        <v>438</v>
      </c>
      <c r="GB1151">
        <v>2.9739300000000002</v>
      </c>
      <c r="GC1151">
        <v>2.7000099999999998</v>
      </c>
      <c r="GD1151">
        <v>0.19015599999999999</v>
      </c>
      <c r="GE1151">
        <v>0.19745099999999999</v>
      </c>
      <c r="GF1151">
        <v>9.5438700000000001E-2</v>
      </c>
      <c r="GG1151">
        <v>7.7415600000000001E-2</v>
      </c>
      <c r="GH1151">
        <v>31568.7</v>
      </c>
      <c r="GI1151">
        <v>34212</v>
      </c>
      <c r="GJ1151">
        <v>35320.6</v>
      </c>
      <c r="GK1151">
        <v>38657.4</v>
      </c>
      <c r="GL1151">
        <v>45300.2</v>
      </c>
      <c r="GM1151">
        <v>51512.2</v>
      </c>
      <c r="GN1151">
        <v>55204.800000000003</v>
      </c>
      <c r="GO1151">
        <v>62002.2</v>
      </c>
      <c r="GP1151">
        <v>1.9964</v>
      </c>
      <c r="GQ1151">
        <v>1.8460000000000001</v>
      </c>
      <c r="GR1151">
        <v>0.14960799999999999</v>
      </c>
      <c r="GS1151">
        <v>0</v>
      </c>
      <c r="GT1151">
        <v>24.9541</v>
      </c>
      <c r="GU1151">
        <v>999.9</v>
      </c>
      <c r="GV1151">
        <v>42.552999999999997</v>
      </c>
      <c r="GW1151">
        <v>29.446999999999999</v>
      </c>
      <c r="GX1151">
        <v>19.4894</v>
      </c>
      <c r="GY1151">
        <v>60.201300000000003</v>
      </c>
      <c r="GZ1151">
        <v>46.5946</v>
      </c>
      <c r="HA1151">
        <v>1</v>
      </c>
      <c r="HB1151">
        <v>-8.8048799999999997E-2</v>
      </c>
      <c r="HC1151">
        <v>-7.7995599999999998E-2</v>
      </c>
      <c r="HD1151">
        <v>20.113299999999999</v>
      </c>
      <c r="HE1151">
        <v>5.20052</v>
      </c>
      <c r="HF1151">
        <v>12.004</v>
      </c>
      <c r="HG1151">
        <v>4.9756</v>
      </c>
      <c r="HH1151">
        <v>3.2932000000000001</v>
      </c>
      <c r="HI1151">
        <v>9999</v>
      </c>
      <c r="HJ1151">
        <v>9999</v>
      </c>
      <c r="HK1151">
        <v>9999</v>
      </c>
      <c r="HL1151">
        <v>622.79999999999995</v>
      </c>
      <c r="HM1151">
        <v>1.8632200000000001</v>
      </c>
      <c r="HN1151">
        <v>1.8680099999999999</v>
      </c>
      <c r="HO1151">
        <v>1.8678300000000001</v>
      </c>
      <c r="HP1151">
        <v>1.8690500000000001</v>
      </c>
      <c r="HQ1151">
        <v>1.86981</v>
      </c>
      <c r="HR1151">
        <v>1.8658399999999999</v>
      </c>
      <c r="HS1151">
        <v>1.8669100000000001</v>
      </c>
      <c r="HT1151">
        <v>1.86829</v>
      </c>
      <c r="HU1151">
        <v>5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10.36</v>
      </c>
      <c r="II1151">
        <v>0.33700000000000002</v>
      </c>
      <c r="IJ1151">
        <v>3.6346291650323699</v>
      </c>
      <c r="IK1151">
        <v>5.6267518783259399E-3</v>
      </c>
      <c r="IL1151">
        <v>2.30191766742704E-7</v>
      </c>
      <c r="IM1151">
        <v>-2.9562642023804099E-10</v>
      </c>
      <c r="IN1151">
        <v>-4.4408053959193901E-2</v>
      </c>
      <c r="IO1151">
        <v>-1.77651730019769E-2</v>
      </c>
      <c r="IP1151">
        <v>2.0502542247495602E-3</v>
      </c>
      <c r="IQ1151">
        <v>-1.6883999477825899E-5</v>
      </c>
      <c r="IR1151">
        <v>-3</v>
      </c>
      <c r="IS1151">
        <v>1845</v>
      </c>
      <c r="IT1151">
        <v>1</v>
      </c>
      <c r="IU1151">
        <v>26</v>
      </c>
      <c r="IV1151">
        <v>23420.6</v>
      </c>
      <c r="IW1151">
        <v>23420.6</v>
      </c>
      <c r="IX1151">
        <v>2.5708000000000002</v>
      </c>
      <c r="IY1151">
        <v>2.6000999999999999</v>
      </c>
      <c r="IZ1151">
        <v>1.5478499999999999</v>
      </c>
      <c r="JA1151">
        <v>2.3059099999999999</v>
      </c>
      <c r="JB1151">
        <v>1.3464400000000001</v>
      </c>
      <c r="JC1151">
        <v>2.2705099999999998</v>
      </c>
      <c r="JD1151">
        <v>33.355899999999998</v>
      </c>
      <c r="JE1151">
        <v>24.210100000000001</v>
      </c>
      <c r="JF1151">
        <v>18</v>
      </c>
      <c r="JG1151">
        <v>503.14800000000002</v>
      </c>
      <c r="JH1151">
        <v>407.08699999999999</v>
      </c>
      <c r="JI1151">
        <v>25.0002</v>
      </c>
      <c r="JJ1151">
        <v>26.162500000000001</v>
      </c>
      <c r="JK1151">
        <v>30.0002</v>
      </c>
      <c r="JL1151">
        <v>26.1128</v>
      </c>
      <c r="JM1151">
        <v>26.059200000000001</v>
      </c>
      <c r="JN1151">
        <v>51.447400000000002</v>
      </c>
      <c r="JO1151">
        <v>17.577500000000001</v>
      </c>
      <c r="JP1151">
        <v>29.812100000000001</v>
      </c>
      <c r="JQ1151">
        <v>25</v>
      </c>
      <c r="JR1151">
        <v>1322.62</v>
      </c>
      <c r="JS1151">
        <v>15.9009</v>
      </c>
      <c r="JT1151">
        <v>102.41200000000001</v>
      </c>
      <c r="JU1151">
        <v>103.205</v>
      </c>
    </row>
    <row r="1152" spans="1:281" x14ac:dyDescent="0.2">
      <c r="A1152">
        <v>1136</v>
      </c>
      <c r="B1152">
        <v>1658956867.5</v>
      </c>
      <c r="C1152">
        <v>15074.4000000954</v>
      </c>
      <c r="D1152" t="s">
        <v>2706</v>
      </c>
      <c r="E1152" t="s">
        <v>2707</v>
      </c>
      <c r="F1152">
        <v>5</v>
      </c>
      <c r="G1152" t="s">
        <v>2549</v>
      </c>
      <c r="H1152" t="s">
        <v>416</v>
      </c>
      <c r="I1152">
        <v>1658956860.0185201</v>
      </c>
      <c r="J1152">
        <f t="shared" si="850"/>
        <v>4.9476423809292824E-3</v>
      </c>
      <c r="K1152">
        <f t="shared" si="851"/>
        <v>4.947642380929282</v>
      </c>
      <c r="L1152">
        <f t="shared" si="852"/>
        <v>32.792234702549592</v>
      </c>
      <c r="M1152">
        <f t="shared" si="853"/>
        <v>1232.5899999999999</v>
      </c>
      <c r="N1152">
        <f t="shared" si="854"/>
        <v>978.71201010808454</v>
      </c>
      <c r="O1152">
        <f t="shared" si="855"/>
        <v>88.237065036963457</v>
      </c>
      <c r="P1152">
        <f t="shared" si="856"/>
        <v>111.12576822460757</v>
      </c>
      <c r="Q1152">
        <f t="shared" si="857"/>
        <v>0.25159775826024811</v>
      </c>
      <c r="R1152">
        <f t="shared" si="858"/>
        <v>2.7504634025912535</v>
      </c>
      <c r="S1152">
        <f t="shared" si="859"/>
        <v>0.23947534161666764</v>
      </c>
      <c r="T1152">
        <f t="shared" si="860"/>
        <v>0.15071255483770662</v>
      </c>
      <c r="U1152">
        <f t="shared" si="861"/>
        <v>321.50708892239487</v>
      </c>
      <c r="V1152">
        <f t="shared" si="862"/>
        <v>27.73625180577006</v>
      </c>
      <c r="W1152">
        <f t="shared" si="863"/>
        <v>27.73625180577006</v>
      </c>
      <c r="X1152">
        <f t="shared" si="864"/>
        <v>3.7368815704195613</v>
      </c>
      <c r="Y1152">
        <f t="shared" si="865"/>
        <v>53.715878804875707</v>
      </c>
      <c r="Z1152">
        <f t="shared" si="866"/>
        <v>1.9327900429855338</v>
      </c>
      <c r="AA1152">
        <f t="shared" si="867"/>
        <v>3.5981726185779124</v>
      </c>
      <c r="AB1152">
        <f t="shared" si="868"/>
        <v>1.8040915274340275</v>
      </c>
      <c r="AC1152">
        <f t="shared" si="869"/>
        <v>-218.19102899898135</v>
      </c>
      <c r="AD1152">
        <f t="shared" si="870"/>
        <v>-95.792996944275544</v>
      </c>
      <c r="AE1152">
        <f t="shared" si="871"/>
        <v>-7.5473906037286378</v>
      </c>
      <c r="AF1152">
        <f t="shared" si="872"/>
        <v>-2.4327624590640085E-2</v>
      </c>
      <c r="AG1152">
        <f t="shared" si="873"/>
        <v>52.550861582027323</v>
      </c>
      <c r="AH1152">
        <f t="shared" si="874"/>
        <v>4.8848994745219381</v>
      </c>
      <c r="AI1152">
        <f t="shared" si="875"/>
        <v>32.792234702549592</v>
      </c>
      <c r="AJ1152">
        <v>1340.17671757576</v>
      </c>
      <c r="AK1152">
        <v>1283.8161212121199</v>
      </c>
      <c r="AL1152">
        <v>3.42292121212102</v>
      </c>
      <c r="AM1152">
        <v>66.33</v>
      </c>
      <c r="AN1152">
        <f t="shared" si="876"/>
        <v>4.947642380929282</v>
      </c>
      <c r="AO1152">
        <v>15.7854513594307</v>
      </c>
      <c r="AP1152">
        <v>21.524453939393901</v>
      </c>
      <c r="AQ1152">
        <v>1.08401382453758E-2</v>
      </c>
      <c r="AR1152">
        <v>88.640650729912196</v>
      </c>
      <c r="AS1152">
        <v>0</v>
      </c>
      <c r="AT1152">
        <v>0</v>
      </c>
      <c r="AU1152">
        <f t="shared" si="877"/>
        <v>1</v>
      </c>
      <c r="AV1152">
        <f t="shared" si="878"/>
        <v>0</v>
      </c>
      <c r="AW1152">
        <f t="shared" si="879"/>
        <v>47640.051906081229</v>
      </c>
      <c r="AX1152" t="s">
        <v>417</v>
      </c>
      <c r="AY1152" t="s">
        <v>417</v>
      </c>
      <c r="AZ1152">
        <v>0</v>
      </c>
      <c r="BA1152">
        <v>0</v>
      </c>
      <c r="BB1152" t="e">
        <f t="shared" si="880"/>
        <v>#DIV/0!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 t="e">
        <f t="shared" si="881"/>
        <v>#DIV/0!</v>
      </c>
      <c r="BI1152">
        <v>0.5</v>
      </c>
      <c r="BJ1152">
        <f t="shared" si="882"/>
        <v>1681.183322066868</v>
      </c>
      <c r="BK1152">
        <f t="shared" si="883"/>
        <v>32.792234702549592</v>
      </c>
      <c r="BL1152" t="e">
        <f t="shared" si="884"/>
        <v>#DIV/0!</v>
      </c>
      <c r="BM1152">
        <f t="shared" si="885"/>
        <v>1.9505448496975573E-2</v>
      </c>
      <c r="BN1152" t="e">
        <f t="shared" si="886"/>
        <v>#DIV/0!</v>
      </c>
      <c r="BO1152" t="e">
        <f t="shared" si="887"/>
        <v>#DIV/0!</v>
      </c>
      <c r="BP1152" t="s">
        <v>417</v>
      </c>
      <c r="BQ1152">
        <v>0</v>
      </c>
      <c r="BR1152" t="e">
        <f t="shared" si="888"/>
        <v>#DIV/0!</v>
      </c>
      <c r="BS1152" t="e">
        <f t="shared" si="889"/>
        <v>#DIV/0!</v>
      </c>
      <c r="BT1152" t="e">
        <f t="shared" si="890"/>
        <v>#DIV/0!</v>
      </c>
      <c r="BU1152" t="e">
        <f t="shared" si="891"/>
        <v>#DIV/0!</v>
      </c>
      <c r="BV1152" t="e">
        <f t="shared" si="892"/>
        <v>#DIV/0!</v>
      </c>
      <c r="BW1152" t="e">
        <f t="shared" si="893"/>
        <v>#DIV/0!</v>
      </c>
      <c r="BX1152" t="e">
        <f t="shared" si="894"/>
        <v>#DIV/0!</v>
      </c>
      <c r="BY1152" t="e">
        <f t="shared" si="895"/>
        <v>#DIV/0!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 t="shared" si="896"/>
        <v>1999.9840740740699</v>
      </c>
      <c r="CS1152">
        <f t="shared" si="897"/>
        <v>1681.183322066868</v>
      </c>
      <c r="CT1152">
        <f t="shared" si="898"/>
        <v>0.84059835468700084</v>
      </c>
      <c r="CU1152">
        <f t="shared" si="899"/>
        <v>0.16075482454591175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1658956860.0185201</v>
      </c>
      <c r="DB1152">
        <v>1232.5899999999999</v>
      </c>
      <c r="DC1152">
        <v>1302.86407407407</v>
      </c>
      <c r="DD1152">
        <v>21.438211111111102</v>
      </c>
      <c r="DE1152">
        <v>15.702999999999999</v>
      </c>
      <c r="DF1152">
        <v>1222.2737037037</v>
      </c>
      <c r="DG1152">
        <v>21.1031333333333</v>
      </c>
      <c r="DH1152">
        <v>500.08718518518498</v>
      </c>
      <c r="DI1152">
        <v>90.109985185185195</v>
      </c>
      <c r="DJ1152">
        <v>4.6326503703703698E-2</v>
      </c>
      <c r="DK1152">
        <v>27.090237037036999</v>
      </c>
      <c r="DL1152">
        <v>27.393518518518501</v>
      </c>
      <c r="DM1152">
        <v>999.9</v>
      </c>
      <c r="DN1152">
        <v>0</v>
      </c>
      <c r="DO1152">
        <v>0</v>
      </c>
      <c r="DP1152">
        <v>10001.4814814815</v>
      </c>
      <c r="DQ1152">
        <v>0</v>
      </c>
      <c r="DR1152">
        <v>13.2394</v>
      </c>
      <c r="DS1152">
        <v>-70.275392592592596</v>
      </c>
      <c r="DT1152">
        <v>1259.59481481481</v>
      </c>
      <c r="DU1152">
        <v>1323.65148148148</v>
      </c>
      <c r="DV1152">
        <v>5.7352122222222199</v>
      </c>
      <c r="DW1152">
        <v>1302.86407407407</v>
      </c>
      <c r="DX1152">
        <v>15.702999999999999</v>
      </c>
      <c r="DY1152">
        <v>1.9317977777777799</v>
      </c>
      <c r="DZ1152">
        <v>1.41499666666667</v>
      </c>
      <c r="EA1152">
        <v>16.896066666666702</v>
      </c>
      <c r="EB1152">
        <v>12.0790555555556</v>
      </c>
      <c r="EC1152">
        <v>1999.9840740740699</v>
      </c>
      <c r="ED1152">
        <v>0.98000574074074098</v>
      </c>
      <c r="EE1152">
        <v>1.9994007407407401E-2</v>
      </c>
      <c r="EF1152">
        <v>0</v>
      </c>
      <c r="EG1152">
        <v>905.65111111111105</v>
      </c>
      <c r="EH1152">
        <v>5.0006300000000001</v>
      </c>
      <c r="EI1152">
        <v>17781.944444444402</v>
      </c>
      <c r="EJ1152">
        <v>17256.788888888899</v>
      </c>
      <c r="EK1152">
        <v>37.539037037036998</v>
      </c>
      <c r="EL1152">
        <v>37.561999999999998</v>
      </c>
      <c r="EM1152">
        <v>37.055111111111103</v>
      </c>
      <c r="EN1152">
        <v>36.875</v>
      </c>
      <c r="EO1152">
        <v>38.561999999999998</v>
      </c>
      <c r="EP1152">
        <v>1955.0937037036999</v>
      </c>
      <c r="EQ1152">
        <v>39.89</v>
      </c>
      <c r="ER1152">
        <v>0</v>
      </c>
      <c r="ES1152">
        <v>1658956868.4000001</v>
      </c>
      <c r="ET1152">
        <v>0</v>
      </c>
      <c r="EU1152">
        <v>905.60503846153904</v>
      </c>
      <c r="EV1152">
        <v>-7.0176752085971099</v>
      </c>
      <c r="EW1152">
        <v>-133.36410269234801</v>
      </c>
      <c r="EX1152">
        <v>17782.55</v>
      </c>
      <c r="EY1152">
        <v>15</v>
      </c>
      <c r="EZ1152">
        <v>0</v>
      </c>
      <c r="FA1152" t="s">
        <v>419</v>
      </c>
      <c r="FB1152">
        <v>1657551626.5</v>
      </c>
      <c r="FC1152">
        <v>1657551629</v>
      </c>
      <c r="FD1152">
        <v>0</v>
      </c>
      <c r="FE1152">
        <v>0.40300000000000002</v>
      </c>
      <c r="FF1152">
        <v>8.9999999999999993E-3</v>
      </c>
      <c r="FG1152">
        <v>9.41</v>
      </c>
      <c r="FH1152">
        <v>8.6999999999999994E-2</v>
      </c>
      <c r="FI1152">
        <v>417</v>
      </c>
      <c r="FJ1152">
        <v>17</v>
      </c>
      <c r="FK1152">
        <v>1.61</v>
      </c>
      <c r="FL1152">
        <v>0.59</v>
      </c>
      <c r="FM1152">
        <v>-70.2916682926829</v>
      </c>
      <c r="FN1152">
        <v>-1.6946947735190601</v>
      </c>
      <c r="FO1152">
        <v>0.77229421236861595</v>
      </c>
      <c r="FP1152">
        <v>0</v>
      </c>
      <c r="FQ1152">
        <v>906.08058823529404</v>
      </c>
      <c r="FR1152">
        <v>-7.4491367477103596</v>
      </c>
      <c r="FS1152">
        <v>0.77307206564790998</v>
      </c>
      <c r="FT1152">
        <v>0</v>
      </c>
      <c r="FU1152">
        <v>5.7916956097560996</v>
      </c>
      <c r="FV1152">
        <v>-0.80724794425086999</v>
      </c>
      <c r="FW1152">
        <v>8.2921243623937504E-2</v>
      </c>
      <c r="FX1152">
        <v>0</v>
      </c>
      <c r="FY1152">
        <v>0</v>
      </c>
      <c r="FZ1152">
        <v>3</v>
      </c>
      <c r="GA1152" t="s">
        <v>429</v>
      </c>
      <c r="GB1152">
        <v>2.9742099999999998</v>
      </c>
      <c r="GC1152">
        <v>2.7007099999999999</v>
      </c>
      <c r="GD1152">
        <v>0.19173499999999999</v>
      </c>
      <c r="GE1152">
        <v>0.198854</v>
      </c>
      <c r="GF1152">
        <v>9.5589499999999994E-2</v>
      </c>
      <c r="GG1152">
        <v>7.7676999999999996E-2</v>
      </c>
      <c r="GH1152">
        <v>31506.9</v>
      </c>
      <c r="GI1152">
        <v>34152.5</v>
      </c>
      <c r="GJ1152">
        <v>35320.300000000003</v>
      </c>
      <c r="GK1152">
        <v>38657.800000000003</v>
      </c>
      <c r="GL1152">
        <v>45291.7</v>
      </c>
      <c r="GM1152">
        <v>51497.9</v>
      </c>
      <c r="GN1152">
        <v>55203.9</v>
      </c>
      <c r="GO1152">
        <v>62002.400000000001</v>
      </c>
      <c r="GP1152">
        <v>1.9964</v>
      </c>
      <c r="GQ1152">
        <v>1.8464</v>
      </c>
      <c r="GR1152">
        <v>0.14931</v>
      </c>
      <c r="GS1152">
        <v>0</v>
      </c>
      <c r="GT1152">
        <v>24.956199999999999</v>
      </c>
      <c r="GU1152">
        <v>999.9</v>
      </c>
      <c r="GV1152">
        <v>42.527999999999999</v>
      </c>
      <c r="GW1152">
        <v>29.446999999999999</v>
      </c>
      <c r="GX1152">
        <v>19.4757</v>
      </c>
      <c r="GY1152">
        <v>60.241300000000003</v>
      </c>
      <c r="GZ1152">
        <v>46.5505</v>
      </c>
      <c r="HA1152">
        <v>1</v>
      </c>
      <c r="HB1152">
        <v>-8.7723599999999999E-2</v>
      </c>
      <c r="HC1152">
        <v>-7.7124200000000004E-2</v>
      </c>
      <c r="HD1152">
        <v>20.113499999999998</v>
      </c>
      <c r="HE1152">
        <v>5.20052</v>
      </c>
      <c r="HF1152">
        <v>12.004</v>
      </c>
      <c r="HG1152">
        <v>4.9756</v>
      </c>
      <c r="HH1152">
        <v>3.2930000000000001</v>
      </c>
      <c r="HI1152">
        <v>9999</v>
      </c>
      <c r="HJ1152">
        <v>9999</v>
      </c>
      <c r="HK1152">
        <v>9999</v>
      </c>
      <c r="HL1152">
        <v>622.79999999999995</v>
      </c>
      <c r="HM1152">
        <v>1.8632200000000001</v>
      </c>
      <c r="HN1152">
        <v>1.8680399999999999</v>
      </c>
      <c r="HO1152">
        <v>1.8678300000000001</v>
      </c>
      <c r="HP1152">
        <v>1.8690500000000001</v>
      </c>
      <c r="HQ1152">
        <v>1.86981</v>
      </c>
      <c r="HR1152">
        <v>1.8658399999999999</v>
      </c>
      <c r="HS1152">
        <v>1.8669100000000001</v>
      </c>
      <c r="HT1152">
        <v>1.86829</v>
      </c>
      <c r="HU1152">
        <v>5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10.44</v>
      </c>
      <c r="II1152">
        <v>0.33900000000000002</v>
      </c>
      <c r="IJ1152">
        <v>3.6346291650323699</v>
      </c>
      <c r="IK1152">
        <v>5.6267518783259399E-3</v>
      </c>
      <c r="IL1152">
        <v>2.30191766742704E-7</v>
      </c>
      <c r="IM1152">
        <v>-2.9562642023804099E-10</v>
      </c>
      <c r="IN1152">
        <v>-4.4408053959193901E-2</v>
      </c>
      <c r="IO1152">
        <v>-1.77651730019769E-2</v>
      </c>
      <c r="IP1152">
        <v>2.0502542247495602E-3</v>
      </c>
      <c r="IQ1152">
        <v>-1.6883999477825899E-5</v>
      </c>
      <c r="IR1152">
        <v>-3</v>
      </c>
      <c r="IS1152">
        <v>1845</v>
      </c>
      <c r="IT1152">
        <v>1</v>
      </c>
      <c r="IU1152">
        <v>26</v>
      </c>
      <c r="IV1152">
        <v>23420.7</v>
      </c>
      <c r="IW1152">
        <v>23420.6</v>
      </c>
      <c r="IX1152">
        <v>2.5927699999999998</v>
      </c>
      <c r="IY1152">
        <v>2.6049799999999999</v>
      </c>
      <c r="IZ1152">
        <v>1.5478499999999999</v>
      </c>
      <c r="JA1152">
        <v>2.3059099999999999</v>
      </c>
      <c r="JB1152">
        <v>1.3464400000000001</v>
      </c>
      <c r="JC1152">
        <v>2.3144499999999999</v>
      </c>
      <c r="JD1152">
        <v>33.378399999999999</v>
      </c>
      <c r="JE1152">
        <v>24.210100000000001</v>
      </c>
      <c r="JF1152">
        <v>18</v>
      </c>
      <c r="JG1152">
        <v>503.14800000000002</v>
      </c>
      <c r="JH1152">
        <v>407.31</v>
      </c>
      <c r="JI1152">
        <v>25.0001</v>
      </c>
      <c r="JJ1152">
        <v>26.162500000000001</v>
      </c>
      <c r="JK1152">
        <v>30</v>
      </c>
      <c r="JL1152">
        <v>26.1128</v>
      </c>
      <c r="JM1152">
        <v>26.059200000000001</v>
      </c>
      <c r="JN1152">
        <v>51.897300000000001</v>
      </c>
      <c r="JO1152">
        <v>17.011199999999999</v>
      </c>
      <c r="JP1152">
        <v>29.812100000000001</v>
      </c>
      <c r="JQ1152">
        <v>25</v>
      </c>
      <c r="JR1152">
        <v>1342.92</v>
      </c>
      <c r="JS1152">
        <v>15.9537</v>
      </c>
      <c r="JT1152">
        <v>102.41</v>
      </c>
      <c r="JU1152">
        <v>103.206</v>
      </c>
    </row>
    <row r="1153" spans="1:281" x14ac:dyDescent="0.2">
      <c r="A1153">
        <v>1137</v>
      </c>
      <c r="B1153">
        <v>1658956872.5</v>
      </c>
      <c r="C1153">
        <v>15079.4000000954</v>
      </c>
      <c r="D1153" t="s">
        <v>2708</v>
      </c>
      <c r="E1153" t="s">
        <v>2709</v>
      </c>
      <c r="F1153">
        <v>5</v>
      </c>
      <c r="G1153" t="s">
        <v>2549</v>
      </c>
      <c r="H1153" t="s">
        <v>416</v>
      </c>
      <c r="I1153">
        <v>1658956864.7321401</v>
      </c>
      <c r="J1153">
        <f t="shared" si="850"/>
        <v>4.9009842506087748E-3</v>
      </c>
      <c r="K1153">
        <f t="shared" si="851"/>
        <v>4.9009842506087749</v>
      </c>
      <c r="L1153">
        <f t="shared" si="852"/>
        <v>32.591272717177077</v>
      </c>
      <c r="M1153">
        <f t="shared" si="853"/>
        <v>1248.39035714286</v>
      </c>
      <c r="N1153">
        <f t="shared" si="854"/>
        <v>993.50867846373478</v>
      </c>
      <c r="O1153">
        <f t="shared" si="855"/>
        <v>89.571516956948983</v>
      </c>
      <c r="P1153">
        <f t="shared" si="856"/>
        <v>112.55082161599353</v>
      </c>
      <c r="Q1153">
        <f t="shared" si="857"/>
        <v>0.2493459825043659</v>
      </c>
      <c r="R1153">
        <f t="shared" si="858"/>
        <v>2.7519383905835513</v>
      </c>
      <c r="S1153">
        <f t="shared" si="859"/>
        <v>0.23744012154004865</v>
      </c>
      <c r="T1153">
        <f t="shared" si="860"/>
        <v>0.14942238628930404</v>
      </c>
      <c r="U1153">
        <f t="shared" si="861"/>
        <v>321.50552668489706</v>
      </c>
      <c r="V1153">
        <f t="shared" si="862"/>
        <v>27.752277508022427</v>
      </c>
      <c r="W1153">
        <f t="shared" si="863"/>
        <v>27.752277508022427</v>
      </c>
      <c r="X1153">
        <f t="shared" si="864"/>
        <v>3.7403810131378381</v>
      </c>
      <c r="Y1153">
        <f t="shared" si="865"/>
        <v>53.851455053333495</v>
      </c>
      <c r="Z1153">
        <f t="shared" si="866"/>
        <v>1.9380662417366448</v>
      </c>
      <c r="AA1153">
        <f t="shared" si="867"/>
        <v>3.598911561103074</v>
      </c>
      <c r="AB1153">
        <f t="shared" si="868"/>
        <v>1.8023147714011933</v>
      </c>
      <c r="AC1153">
        <f t="shared" si="869"/>
        <v>-216.13340545184695</v>
      </c>
      <c r="AD1153">
        <f t="shared" si="870"/>
        <v>-97.702908528273227</v>
      </c>
      <c r="AE1153">
        <f t="shared" si="871"/>
        <v>-7.6944942548262869</v>
      </c>
      <c r="AF1153">
        <f t="shared" si="872"/>
        <v>-2.528155004939947E-2</v>
      </c>
      <c r="AG1153">
        <f t="shared" si="873"/>
        <v>52.37255425337888</v>
      </c>
      <c r="AH1153">
        <f t="shared" si="874"/>
        <v>4.8559234907749005</v>
      </c>
      <c r="AI1153">
        <f t="shared" si="875"/>
        <v>32.591272717177077</v>
      </c>
      <c r="AJ1153">
        <v>1356.4466264242401</v>
      </c>
      <c r="AK1153">
        <v>1300.6421212121199</v>
      </c>
      <c r="AL1153">
        <v>3.35624502164517</v>
      </c>
      <c r="AM1153">
        <v>66.33</v>
      </c>
      <c r="AN1153">
        <f t="shared" si="876"/>
        <v>4.9009842506087749</v>
      </c>
      <c r="AO1153">
        <v>15.8568461921567</v>
      </c>
      <c r="AP1153">
        <v>21.561068484848501</v>
      </c>
      <c r="AQ1153">
        <v>7.7535413675461099E-3</v>
      </c>
      <c r="AR1153">
        <v>88.640650729912196</v>
      </c>
      <c r="AS1153">
        <v>0</v>
      </c>
      <c r="AT1153">
        <v>0</v>
      </c>
      <c r="AU1153">
        <f t="shared" si="877"/>
        <v>1</v>
      </c>
      <c r="AV1153">
        <f t="shared" si="878"/>
        <v>0</v>
      </c>
      <c r="AW1153">
        <f t="shared" si="879"/>
        <v>47679.45205855438</v>
      </c>
      <c r="AX1153" t="s">
        <v>417</v>
      </c>
      <c r="AY1153" t="s">
        <v>417</v>
      </c>
      <c r="AZ1153">
        <v>0</v>
      </c>
      <c r="BA1153">
        <v>0</v>
      </c>
      <c r="BB1153" t="e">
        <f t="shared" si="880"/>
        <v>#DIV/0!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 t="e">
        <f t="shared" si="881"/>
        <v>#DIV/0!</v>
      </c>
      <c r="BI1153">
        <v>0.5</v>
      </c>
      <c r="BJ1153">
        <f t="shared" si="882"/>
        <v>1681.1750998367374</v>
      </c>
      <c r="BK1153">
        <f t="shared" si="883"/>
        <v>32.591272717177077</v>
      </c>
      <c r="BL1153" t="e">
        <f t="shared" si="884"/>
        <v>#DIV/0!</v>
      </c>
      <c r="BM1153">
        <f t="shared" si="885"/>
        <v>1.9386007275709761E-2</v>
      </c>
      <c r="BN1153" t="e">
        <f t="shared" si="886"/>
        <v>#DIV/0!</v>
      </c>
      <c r="BO1153" t="e">
        <f t="shared" si="887"/>
        <v>#DIV/0!</v>
      </c>
      <c r="BP1153" t="s">
        <v>417</v>
      </c>
      <c r="BQ1153">
        <v>0</v>
      </c>
      <c r="BR1153" t="e">
        <f t="shared" si="888"/>
        <v>#DIV/0!</v>
      </c>
      <c r="BS1153" t="e">
        <f t="shared" si="889"/>
        <v>#DIV/0!</v>
      </c>
      <c r="BT1153" t="e">
        <f t="shared" si="890"/>
        <v>#DIV/0!</v>
      </c>
      <c r="BU1153" t="e">
        <f t="shared" si="891"/>
        <v>#DIV/0!</v>
      </c>
      <c r="BV1153" t="e">
        <f t="shared" si="892"/>
        <v>#DIV/0!</v>
      </c>
      <c r="BW1153" t="e">
        <f t="shared" si="893"/>
        <v>#DIV/0!</v>
      </c>
      <c r="BX1153" t="e">
        <f t="shared" si="894"/>
        <v>#DIV/0!</v>
      </c>
      <c r="BY1153" t="e">
        <f t="shared" si="895"/>
        <v>#DIV/0!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 t="shared" si="896"/>
        <v>1999.9742857142901</v>
      </c>
      <c r="CS1153">
        <f t="shared" si="897"/>
        <v>1681.1750998367374</v>
      </c>
      <c r="CT1153">
        <f t="shared" si="898"/>
        <v>0.84059835761153623</v>
      </c>
      <c r="CU1153">
        <f t="shared" si="899"/>
        <v>0.1607548301902649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1658956864.7321401</v>
      </c>
      <c r="DB1153">
        <v>1248.39035714286</v>
      </c>
      <c r="DC1153">
        <v>1318.50535714286</v>
      </c>
      <c r="DD1153">
        <v>21.496628571428602</v>
      </c>
      <c r="DE1153">
        <v>15.7953178571429</v>
      </c>
      <c r="DF1153">
        <v>1237.9985714285699</v>
      </c>
      <c r="DG1153">
        <v>21.158971428571402</v>
      </c>
      <c r="DH1153">
        <v>500.04685714285699</v>
      </c>
      <c r="DI1153">
        <v>90.110417857142806</v>
      </c>
      <c r="DJ1153">
        <v>4.6335574999999997E-2</v>
      </c>
      <c r="DK1153">
        <v>27.0937357142857</v>
      </c>
      <c r="DL1153">
        <v>27.402021428571398</v>
      </c>
      <c r="DM1153">
        <v>999.9</v>
      </c>
      <c r="DN1153">
        <v>0</v>
      </c>
      <c r="DO1153">
        <v>0</v>
      </c>
      <c r="DP1153">
        <v>10010.1785714286</v>
      </c>
      <c r="DQ1153">
        <v>0</v>
      </c>
      <c r="DR1153">
        <v>13.2394</v>
      </c>
      <c r="DS1153">
        <v>-70.115842857142894</v>
      </c>
      <c r="DT1153">
        <v>1275.8167857142901</v>
      </c>
      <c r="DU1153">
        <v>1339.6678571428599</v>
      </c>
      <c r="DV1153">
        <v>5.7013142857142798</v>
      </c>
      <c r="DW1153">
        <v>1318.50535714286</v>
      </c>
      <c r="DX1153">
        <v>15.7953178571429</v>
      </c>
      <c r="DY1153">
        <v>1.9370710714285699</v>
      </c>
      <c r="DZ1153">
        <v>1.42332285714286</v>
      </c>
      <c r="EA1153">
        <v>16.939074999999999</v>
      </c>
      <c r="EB1153">
        <v>12.168278571428599</v>
      </c>
      <c r="EC1153">
        <v>1999.9742857142901</v>
      </c>
      <c r="ED1153">
        <v>0.98000571428571404</v>
      </c>
      <c r="EE1153">
        <v>1.9994028571428599E-2</v>
      </c>
      <c r="EF1153">
        <v>0</v>
      </c>
      <c r="EG1153">
        <v>905.09721428571402</v>
      </c>
      <c r="EH1153">
        <v>5.0006300000000001</v>
      </c>
      <c r="EI1153">
        <v>17771.603571428601</v>
      </c>
      <c r="EJ1153">
        <v>17256.717857142899</v>
      </c>
      <c r="EK1153">
        <v>37.542071428571397</v>
      </c>
      <c r="EL1153">
        <v>37.561999999999998</v>
      </c>
      <c r="EM1153">
        <v>37.053142857142902</v>
      </c>
      <c r="EN1153">
        <v>36.875</v>
      </c>
      <c r="EO1153">
        <v>38.561999999999998</v>
      </c>
      <c r="EP1153">
        <v>1955.0839285714301</v>
      </c>
      <c r="EQ1153">
        <v>39.89</v>
      </c>
      <c r="ER1153">
        <v>0</v>
      </c>
      <c r="ES1153">
        <v>1658956873.8</v>
      </c>
      <c r="ET1153">
        <v>0</v>
      </c>
      <c r="EU1153">
        <v>904.96180000000004</v>
      </c>
      <c r="EV1153">
        <v>-7.4733846216721798</v>
      </c>
      <c r="EW1153">
        <v>-135.10000021487599</v>
      </c>
      <c r="EX1153">
        <v>17769.984</v>
      </c>
      <c r="EY1153">
        <v>15</v>
      </c>
      <c r="EZ1153">
        <v>0</v>
      </c>
      <c r="FA1153" t="s">
        <v>419</v>
      </c>
      <c r="FB1153">
        <v>1657551626.5</v>
      </c>
      <c r="FC1153">
        <v>1657551629</v>
      </c>
      <c r="FD1153">
        <v>0</v>
      </c>
      <c r="FE1153">
        <v>0.40300000000000002</v>
      </c>
      <c r="FF1153">
        <v>8.9999999999999993E-3</v>
      </c>
      <c r="FG1153">
        <v>9.41</v>
      </c>
      <c r="FH1153">
        <v>8.6999999999999994E-2</v>
      </c>
      <c r="FI1153">
        <v>417</v>
      </c>
      <c r="FJ1153">
        <v>17</v>
      </c>
      <c r="FK1153">
        <v>1.61</v>
      </c>
      <c r="FL1153">
        <v>0.59</v>
      </c>
      <c r="FM1153">
        <v>-70.190863414634194</v>
      </c>
      <c r="FN1153">
        <v>1.97171916376311</v>
      </c>
      <c r="FO1153">
        <v>0.75878304259826601</v>
      </c>
      <c r="FP1153">
        <v>0</v>
      </c>
      <c r="FQ1153">
        <v>905.45161764705904</v>
      </c>
      <c r="FR1153">
        <v>-6.9101145884884296</v>
      </c>
      <c r="FS1153">
        <v>0.71643652543872005</v>
      </c>
      <c r="FT1153">
        <v>0</v>
      </c>
      <c r="FU1153">
        <v>5.7356990243902404</v>
      </c>
      <c r="FV1153">
        <v>-0.49025895470382602</v>
      </c>
      <c r="FW1153">
        <v>5.1739283976155501E-2</v>
      </c>
      <c r="FX1153">
        <v>0</v>
      </c>
      <c r="FY1153">
        <v>0</v>
      </c>
      <c r="FZ1153">
        <v>3</v>
      </c>
      <c r="GA1153" t="s">
        <v>429</v>
      </c>
      <c r="GB1153">
        <v>2.9749400000000001</v>
      </c>
      <c r="GC1153">
        <v>2.70086</v>
      </c>
      <c r="GD1153">
        <v>0.19328699999999999</v>
      </c>
      <c r="GE1153">
        <v>0.20036000000000001</v>
      </c>
      <c r="GF1153">
        <v>9.57041E-2</v>
      </c>
      <c r="GG1153">
        <v>7.8001699999999993E-2</v>
      </c>
      <c r="GH1153">
        <v>31446.9</v>
      </c>
      <c r="GI1153">
        <v>34088.400000000001</v>
      </c>
      <c r="GJ1153">
        <v>35320.800000000003</v>
      </c>
      <c r="GK1153">
        <v>38657.699999999997</v>
      </c>
      <c r="GL1153">
        <v>45286.5</v>
      </c>
      <c r="GM1153">
        <v>51478.5</v>
      </c>
      <c r="GN1153">
        <v>55204.6</v>
      </c>
      <c r="GO1153">
        <v>62001</v>
      </c>
      <c r="GP1153">
        <v>1.9964</v>
      </c>
      <c r="GQ1153">
        <v>1.8464</v>
      </c>
      <c r="GR1153">
        <v>0.14960799999999999</v>
      </c>
      <c r="GS1153">
        <v>0</v>
      </c>
      <c r="GT1153">
        <v>24.958300000000001</v>
      </c>
      <c r="GU1153">
        <v>999.9</v>
      </c>
      <c r="GV1153">
        <v>42.527999999999999</v>
      </c>
      <c r="GW1153">
        <v>29.446999999999999</v>
      </c>
      <c r="GX1153">
        <v>19.476299999999998</v>
      </c>
      <c r="GY1153">
        <v>59.951300000000003</v>
      </c>
      <c r="GZ1153">
        <v>46.822899999999997</v>
      </c>
      <c r="HA1153">
        <v>1</v>
      </c>
      <c r="HB1153">
        <v>-8.7764200000000001E-2</v>
      </c>
      <c r="HC1153">
        <v>-7.6688500000000007E-2</v>
      </c>
      <c r="HD1153">
        <v>20.113600000000002</v>
      </c>
      <c r="HE1153">
        <v>5.1993200000000002</v>
      </c>
      <c r="HF1153">
        <v>12.0052</v>
      </c>
      <c r="HG1153">
        <v>4.976</v>
      </c>
      <c r="HH1153">
        <v>3.2938000000000001</v>
      </c>
      <c r="HI1153">
        <v>9999</v>
      </c>
      <c r="HJ1153">
        <v>9999</v>
      </c>
      <c r="HK1153">
        <v>9999</v>
      </c>
      <c r="HL1153">
        <v>622.79999999999995</v>
      </c>
      <c r="HM1153">
        <v>1.8632500000000001</v>
      </c>
      <c r="HN1153">
        <v>1.8680699999999999</v>
      </c>
      <c r="HO1153">
        <v>1.8678300000000001</v>
      </c>
      <c r="HP1153">
        <v>1.8690500000000001</v>
      </c>
      <c r="HQ1153">
        <v>1.86981</v>
      </c>
      <c r="HR1153">
        <v>1.8658699999999999</v>
      </c>
      <c r="HS1153">
        <v>1.8669100000000001</v>
      </c>
      <c r="HT1153">
        <v>1.86829</v>
      </c>
      <c r="HU1153">
        <v>5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10.52</v>
      </c>
      <c r="II1153">
        <v>0.3407</v>
      </c>
      <c r="IJ1153">
        <v>3.6346291650323699</v>
      </c>
      <c r="IK1153">
        <v>5.6267518783259399E-3</v>
      </c>
      <c r="IL1153">
        <v>2.30191766742704E-7</v>
      </c>
      <c r="IM1153">
        <v>-2.9562642023804099E-10</v>
      </c>
      <c r="IN1153">
        <v>-4.4408053959193901E-2</v>
      </c>
      <c r="IO1153">
        <v>-1.77651730019769E-2</v>
      </c>
      <c r="IP1153">
        <v>2.0502542247495602E-3</v>
      </c>
      <c r="IQ1153">
        <v>-1.6883999477825899E-5</v>
      </c>
      <c r="IR1153">
        <v>-3</v>
      </c>
      <c r="IS1153">
        <v>1845</v>
      </c>
      <c r="IT1153">
        <v>1</v>
      </c>
      <c r="IU1153">
        <v>26</v>
      </c>
      <c r="IV1153">
        <v>23420.799999999999</v>
      </c>
      <c r="IW1153">
        <v>23420.7</v>
      </c>
      <c r="IX1153">
        <v>2.6208499999999999</v>
      </c>
      <c r="IY1153">
        <v>2.6122999999999998</v>
      </c>
      <c r="IZ1153">
        <v>1.5478499999999999</v>
      </c>
      <c r="JA1153">
        <v>2.3059099999999999</v>
      </c>
      <c r="JB1153">
        <v>1.3464400000000001</v>
      </c>
      <c r="JC1153">
        <v>2.2912599999999999</v>
      </c>
      <c r="JD1153">
        <v>33.378399999999999</v>
      </c>
      <c r="JE1153">
        <v>24.1751</v>
      </c>
      <c r="JF1153">
        <v>18</v>
      </c>
      <c r="JG1153">
        <v>503.14800000000002</v>
      </c>
      <c r="JH1153">
        <v>407.31</v>
      </c>
      <c r="JI1153">
        <v>25</v>
      </c>
      <c r="JJ1153">
        <v>26.162500000000001</v>
      </c>
      <c r="JK1153">
        <v>30</v>
      </c>
      <c r="JL1153">
        <v>26.1128</v>
      </c>
      <c r="JM1153">
        <v>26.059200000000001</v>
      </c>
      <c r="JN1153">
        <v>52.4589</v>
      </c>
      <c r="JO1153">
        <v>15.842599999999999</v>
      </c>
      <c r="JP1153">
        <v>29.812100000000001</v>
      </c>
      <c r="JQ1153">
        <v>25</v>
      </c>
      <c r="JR1153">
        <v>1356.61</v>
      </c>
      <c r="JS1153">
        <v>16.177499999999998</v>
      </c>
      <c r="JT1153">
        <v>102.41200000000001</v>
      </c>
      <c r="JU1153">
        <v>103.205</v>
      </c>
    </row>
    <row r="1154" spans="1:281" x14ac:dyDescent="0.2">
      <c r="A1154">
        <v>1138</v>
      </c>
      <c r="B1154">
        <v>1658956877.5</v>
      </c>
      <c r="C1154">
        <v>15084.4000000954</v>
      </c>
      <c r="D1154" t="s">
        <v>2710</v>
      </c>
      <c r="E1154" t="s">
        <v>2711</v>
      </c>
      <c r="F1154">
        <v>5</v>
      </c>
      <c r="G1154" t="s">
        <v>2549</v>
      </c>
      <c r="H1154" t="s">
        <v>416</v>
      </c>
      <c r="I1154">
        <v>1658956870</v>
      </c>
      <c r="J1154">
        <f t="shared" si="850"/>
        <v>4.8139322668191761E-3</v>
      </c>
      <c r="K1154">
        <f t="shared" si="851"/>
        <v>4.813932266819176</v>
      </c>
      <c r="L1154">
        <f t="shared" si="852"/>
        <v>32.58280833876627</v>
      </c>
      <c r="M1154">
        <f t="shared" si="853"/>
        <v>1266.0214814814799</v>
      </c>
      <c r="N1154">
        <f t="shared" si="854"/>
        <v>1006.5565277378001</v>
      </c>
      <c r="O1154">
        <f t="shared" si="855"/>
        <v>90.748239585409578</v>
      </c>
      <c r="P1154">
        <f t="shared" si="856"/>
        <v>114.14085305270032</v>
      </c>
      <c r="Q1154">
        <f t="shared" si="857"/>
        <v>0.24453763294313646</v>
      </c>
      <c r="R1154">
        <f t="shared" si="858"/>
        <v>2.7527611419736893</v>
      </c>
      <c r="S1154">
        <f t="shared" si="859"/>
        <v>0.23307843842552348</v>
      </c>
      <c r="T1154">
        <f t="shared" si="860"/>
        <v>0.14665883038709007</v>
      </c>
      <c r="U1154">
        <f t="shared" si="861"/>
        <v>321.50738405023969</v>
      </c>
      <c r="V1154">
        <f t="shared" si="862"/>
        <v>27.778859039809149</v>
      </c>
      <c r="W1154">
        <f t="shared" si="863"/>
        <v>27.778859039809149</v>
      </c>
      <c r="X1154">
        <f t="shared" si="864"/>
        <v>3.7461917783660432</v>
      </c>
      <c r="Y1154">
        <f t="shared" si="865"/>
        <v>53.975986035880595</v>
      </c>
      <c r="Z1154">
        <f t="shared" si="866"/>
        <v>1.9428636049414101</v>
      </c>
      <c r="AA1154">
        <f t="shared" si="867"/>
        <v>3.5994962716380754</v>
      </c>
      <c r="AB1154">
        <f t="shared" si="868"/>
        <v>1.8033281734246331</v>
      </c>
      <c r="AC1154">
        <f t="shared" si="869"/>
        <v>-212.29441296672567</v>
      </c>
      <c r="AD1154">
        <f t="shared" si="870"/>
        <v>-101.26621193909772</v>
      </c>
      <c r="AE1154">
        <f t="shared" si="871"/>
        <v>-7.9739041021413222</v>
      </c>
      <c r="AF1154">
        <f t="shared" si="872"/>
        <v>-2.7144957725013796E-2</v>
      </c>
      <c r="AG1154">
        <f t="shared" si="873"/>
        <v>52.090975278160805</v>
      </c>
      <c r="AH1154">
        <f t="shared" si="874"/>
        <v>4.8110576232005764</v>
      </c>
      <c r="AI1154">
        <f t="shared" si="875"/>
        <v>32.58280833876627</v>
      </c>
      <c r="AJ1154">
        <v>1373.4351990303001</v>
      </c>
      <c r="AK1154">
        <v>1317.5421818181801</v>
      </c>
      <c r="AL1154">
        <v>3.3762865800863202</v>
      </c>
      <c r="AM1154">
        <v>66.33</v>
      </c>
      <c r="AN1154">
        <f t="shared" si="876"/>
        <v>4.813932266819176</v>
      </c>
      <c r="AO1154">
        <v>16.0041998328104</v>
      </c>
      <c r="AP1154">
        <v>21.617629696969701</v>
      </c>
      <c r="AQ1154">
        <v>5.8982259690496201E-3</v>
      </c>
      <c r="AR1154">
        <v>88.640650729912196</v>
      </c>
      <c r="AS1154">
        <v>0</v>
      </c>
      <c r="AT1154">
        <v>0</v>
      </c>
      <c r="AU1154">
        <f t="shared" si="877"/>
        <v>1</v>
      </c>
      <c r="AV1154">
        <f t="shared" si="878"/>
        <v>0</v>
      </c>
      <c r="AW1154">
        <f t="shared" si="879"/>
        <v>47701.30995049476</v>
      </c>
      <c r="AX1154" t="s">
        <v>417</v>
      </c>
      <c r="AY1154" t="s">
        <v>417</v>
      </c>
      <c r="AZ1154">
        <v>0</v>
      </c>
      <c r="BA1154">
        <v>0</v>
      </c>
      <c r="BB1154" t="e">
        <f t="shared" si="880"/>
        <v>#DIV/0!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 t="e">
        <f t="shared" si="881"/>
        <v>#DIV/0!</v>
      </c>
      <c r="BI1154">
        <v>0.5</v>
      </c>
      <c r="BJ1154">
        <f t="shared" si="882"/>
        <v>1681.1848774008181</v>
      </c>
      <c r="BK1154">
        <f t="shared" si="883"/>
        <v>32.58280833876627</v>
      </c>
      <c r="BL1154" t="e">
        <f t="shared" si="884"/>
        <v>#DIV/0!</v>
      </c>
      <c r="BM1154">
        <f t="shared" si="885"/>
        <v>1.938085975954093E-2</v>
      </c>
      <c r="BN1154" t="e">
        <f t="shared" si="886"/>
        <v>#DIV/0!</v>
      </c>
      <c r="BO1154" t="e">
        <f t="shared" si="887"/>
        <v>#DIV/0!</v>
      </c>
      <c r="BP1154" t="s">
        <v>417</v>
      </c>
      <c r="BQ1154">
        <v>0</v>
      </c>
      <c r="BR1154" t="e">
        <f t="shared" si="888"/>
        <v>#DIV/0!</v>
      </c>
      <c r="BS1154" t="e">
        <f t="shared" si="889"/>
        <v>#DIV/0!</v>
      </c>
      <c r="BT1154" t="e">
        <f t="shared" si="890"/>
        <v>#DIV/0!</v>
      </c>
      <c r="BU1154" t="e">
        <f t="shared" si="891"/>
        <v>#DIV/0!</v>
      </c>
      <c r="BV1154" t="e">
        <f t="shared" si="892"/>
        <v>#DIV/0!</v>
      </c>
      <c r="BW1154" t="e">
        <f t="shared" si="893"/>
        <v>#DIV/0!</v>
      </c>
      <c r="BX1154" t="e">
        <f t="shared" si="894"/>
        <v>#DIV/0!</v>
      </c>
      <c r="BY1154" t="e">
        <f t="shared" si="895"/>
        <v>#DIV/0!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 t="shared" si="896"/>
        <v>1999.9859259259299</v>
      </c>
      <c r="CS1154">
        <f t="shared" si="897"/>
        <v>1681.1848774008181</v>
      </c>
      <c r="CT1154">
        <f t="shared" si="898"/>
        <v>0.84059835402215788</v>
      </c>
      <c r="CU1154">
        <f t="shared" si="899"/>
        <v>0.16075482326276472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1658956870</v>
      </c>
      <c r="DB1154">
        <v>1266.0214814814799</v>
      </c>
      <c r="DC1154">
        <v>1335.8314814814801</v>
      </c>
      <c r="DD1154">
        <v>21.549751851851799</v>
      </c>
      <c r="DE1154">
        <v>15.901562962963</v>
      </c>
      <c r="DF1154">
        <v>1255.54481481481</v>
      </c>
      <c r="DG1154">
        <v>21.2097444444444</v>
      </c>
      <c r="DH1154">
        <v>500.05911111111101</v>
      </c>
      <c r="DI1154">
        <v>90.110944444444499</v>
      </c>
      <c r="DJ1154">
        <v>4.6177470370370399E-2</v>
      </c>
      <c r="DK1154">
        <v>27.0965037037037</v>
      </c>
      <c r="DL1154">
        <v>27.412177777777799</v>
      </c>
      <c r="DM1154">
        <v>999.9</v>
      </c>
      <c r="DN1154">
        <v>0</v>
      </c>
      <c r="DO1154">
        <v>0</v>
      </c>
      <c r="DP1154">
        <v>10015</v>
      </c>
      <c r="DQ1154">
        <v>0</v>
      </c>
      <c r="DR1154">
        <v>13.2394</v>
      </c>
      <c r="DS1154">
        <v>-69.809785185185206</v>
      </c>
      <c r="DT1154">
        <v>1293.9055555555601</v>
      </c>
      <c r="DU1154">
        <v>1357.4181481481501</v>
      </c>
      <c r="DV1154">
        <v>5.64819592592593</v>
      </c>
      <c r="DW1154">
        <v>1335.8314814814801</v>
      </c>
      <c r="DX1154">
        <v>15.901562962963</v>
      </c>
      <c r="DY1154">
        <v>1.94186851851852</v>
      </c>
      <c r="DZ1154">
        <v>1.4329044444444401</v>
      </c>
      <c r="EA1154">
        <v>16.978129629629599</v>
      </c>
      <c r="EB1154">
        <v>12.2701592592593</v>
      </c>
      <c r="EC1154">
        <v>1999.9859259259299</v>
      </c>
      <c r="ED1154">
        <v>0.98000603703703704</v>
      </c>
      <c r="EE1154">
        <v>1.9993770370370399E-2</v>
      </c>
      <c r="EF1154">
        <v>0</v>
      </c>
      <c r="EG1154">
        <v>904.44277777777802</v>
      </c>
      <c r="EH1154">
        <v>5.0006300000000001</v>
      </c>
      <c r="EI1154">
        <v>17760.333333333299</v>
      </c>
      <c r="EJ1154">
        <v>17256.818518518499</v>
      </c>
      <c r="EK1154">
        <v>37.5459259259259</v>
      </c>
      <c r="EL1154">
        <v>37.561999999999998</v>
      </c>
      <c r="EM1154">
        <v>37.055111111111103</v>
      </c>
      <c r="EN1154">
        <v>36.875</v>
      </c>
      <c r="EO1154">
        <v>38.561999999999998</v>
      </c>
      <c r="EP1154">
        <v>1955.09592592593</v>
      </c>
      <c r="EQ1154">
        <v>39.89</v>
      </c>
      <c r="ER1154">
        <v>0</v>
      </c>
      <c r="ES1154">
        <v>1658956878.5999999</v>
      </c>
      <c r="ET1154">
        <v>0</v>
      </c>
      <c r="EU1154">
        <v>904.41887999999994</v>
      </c>
      <c r="EV1154">
        <v>-6.6792307961656503</v>
      </c>
      <c r="EW1154">
        <v>-132.63846168710401</v>
      </c>
      <c r="EX1154">
        <v>17759.508000000002</v>
      </c>
      <c r="EY1154">
        <v>15</v>
      </c>
      <c r="EZ1154">
        <v>0</v>
      </c>
      <c r="FA1154" t="s">
        <v>419</v>
      </c>
      <c r="FB1154">
        <v>1657551626.5</v>
      </c>
      <c r="FC1154">
        <v>1657551629</v>
      </c>
      <c r="FD1154">
        <v>0</v>
      </c>
      <c r="FE1154">
        <v>0.40300000000000002</v>
      </c>
      <c r="FF1154">
        <v>8.9999999999999993E-3</v>
      </c>
      <c r="FG1154">
        <v>9.41</v>
      </c>
      <c r="FH1154">
        <v>8.6999999999999994E-2</v>
      </c>
      <c r="FI1154">
        <v>417</v>
      </c>
      <c r="FJ1154">
        <v>17</v>
      </c>
      <c r="FK1154">
        <v>1.61</v>
      </c>
      <c r="FL1154">
        <v>0.59</v>
      </c>
      <c r="FM1154">
        <v>-69.976034146341505</v>
      </c>
      <c r="FN1154">
        <v>2.2819400696863998</v>
      </c>
      <c r="FO1154">
        <v>0.76369698869469504</v>
      </c>
      <c r="FP1154">
        <v>0</v>
      </c>
      <c r="FQ1154">
        <v>904.91617647058797</v>
      </c>
      <c r="FR1154">
        <v>-6.88345301714687</v>
      </c>
      <c r="FS1154">
        <v>0.71705564106807496</v>
      </c>
      <c r="FT1154">
        <v>0</v>
      </c>
      <c r="FU1154">
        <v>5.6813987804878003</v>
      </c>
      <c r="FV1154">
        <v>-0.54057951219512401</v>
      </c>
      <c r="FW1154">
        <v>5.8279268924015103E-2</v>
      </c>
      <c r="FX1154">
        <v>0</v>
      </c>
      <c r="FY1154">
        <v>0</v>
      </c>
      <c r="FZ1154">
        <v>3</v>
      </c>
      <c r="GA1154" t="s">
        <v>429</v>
      </c>
      <c r="GB1154">
        <v>2.97329</v>
      </c>
      <c r="GC1154">
        <v>2.7001300000000001</v>
      </c>
      <c r="GD1154">
        <v>0.19481499999999999</v>
      </c>
      <c r="GE1154">
        <v>0.201877</v>
      </c>
      <c r="GF1154">
        <v>9.5861799999999997E-2</v>
      </c>
      <c r="GG1154">
        <v>7.8524300000000005E-2</v>
      </c>
      <c r="GH1154">
        <v>31387.5</v>
      </c>
      <c r="GI1154">
        <v>34023.800000000003</v>
      </c>
      <c r="GJ1154">
        <v>35320.9</v>
      </c>
      <c r="GK1154">
        <v>38657.699999999997</v>
      </c>
      <c r="GL1154">
        <v>45278.6</v>
      </c>
      <c r="GM1154">
        <v>51450.3</v>
      </c>
      <c r="GN1154">
        <v>55204.7</v>
      </c>
      <c r="GO1154">
        <v>62002.3</v>
      </c>
      <c r="GP1154">
        <v>1.9962</v>
      </c>
      <c r="GQ1154">
        <v>1.8472</v>
      </c>
      <c r="GR1154">
        <v>0.15076999999999999</v>
      </c>
      <c r="GS1154">
        <v>0</v>
      </c>
      <c r="GT1154">
        <v>24.958300000000001</v>
      </c>
      <c r="GU1154">
        <v>999.9</v>
      </c>
      <c r="GV1154">
        <v>42.503999999999998</v>
      </c>
      <c r="GW1154">
        <v>29.446999999999999</v>
      </c>
      <c r="GX1154">
        <v>19.466100000000001</v>
      </c>
      <c r="GY1154">
        <v>59.991300000000003</v>
      </c>
      <c r="GZ1154">
        <v>46.578499999999998</v>
      </c>
      <c r="HA1154">
        <v>1</v>
      </c>
      <c r="HB1154">
        <v>-8.7520299999999995E-2</v>
      </c>
      <c r="HC1154">
        <v>-7.8213500000000005E-2</v>
      </c>
      <c r="HD1154">
        <v>20.113399999999999</v>
      </c>
      <c r="HE1154">
        <v>5.1981200000000003</v>
      </c>
      <c r="HF1154">
        <v>12.004</v>
      </c>
      <c r="HG1154">
        <v>4.9752000000000001</v>
      </c>
      <c r="HH1154">
        <v>3.2936000000000001</v>
      </c>
      <c r="HI1154">
        <v>9999</v>
      </c>
      <c r="HJ1154">
        <v>9999</v>
      </c>
      <c r="HK1154">
        <v>9999</v>
      </c>
      <c r="HL1154">
        <v>622.79999999999995</v>
      </c>
      <c r="HM1154">
        <v>1.8631899999999999</v>
      </c>
      <c r="HN1154">
        <v>1.86798</v>
      </c>
      <c r="HO1154">
        <v>1.8678300000000001</v>
      </c>
      <c r="HP1154">
        <v>1.8690199999999999</v>
      </c>
      <c r="HQ1154">
        <v>1.86981</v>
      </c>
      <c r="HR1154">
        <v>1.8658399999999999</v>
      </c>
      <c r="HS1154">
        <v>1.8669100000000001</v>
      </c>
      <c r="HT1154">
        <v>1.86829</v>
      </c>
      <c r="HU1154">
        <v>5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10.59</v>
      </c>
      <c r="II1154">
        <v>0.34310000000000002</v>
      </c>
      <c r="IJ1154">
        <v>3.6346291650323699</v>
      </c>
      <c r="IK1154">
        <v>5.6267518783259399E-3</v>
      </c>
      <c r="IL1154">
        <v>2.30191766742704E-7</v>
      </c>
      <c r="IM1154">
        <v>-2.9562642023804099E-10</v>
      </c>
      <c r="IN1154">
        <v>-4.4408053959193901E-2</v>
      </c>
      <c r="IO1154">
        <v>-1.77651730019769E-2</v>
      </c>
      <c r="IP1154">
        <v>2.0502542247495602E-3</v>
      </c>
      <c r="IQ1154">
        <v>-1.6883999477825899E-5</v>
      </c>
      <c r="IR1154">
        <v>-3</v>
      </c>
      <c r="IS1154">
        <v>1845</v>
      </c>
      <c r="IT1154">
        <v>1</v>
      </c>
      <c r="IU1154">
        <v>26</v>
      </c>
      <c r="IV1154">
        <v>23420.799999999999</v>
      </c>
      <c r="IW1154">
        <v>23420.799999999999</v>
      </c>
      <c r="IX1154">
        <v>2.6464799999999999</v>
      </c>
      <c r="IY1154">
        <v>2.6037599999999999</v>
      </c>
      <c r="IZ1154">
        <v>1.5478499999999999</v>
      </c>
      <c r="JA1154">
        <v>2.3059099999999999</v>
      </c>
      <c r="JB1154">
        <v>1.3464400000000001</v>
      </c>
      <c r="JC1154">
        <v>2.3584000000000001</v>
      </c>
      <c r="JD1154">
        <v>33.378399999999999</v>
      </c>
      <c r="JE1154">
        <v>24.218800000000002</v>
      </c>
      <c r="JF1154">
        <v>18</v>
      </c>
      <c r="JG1154">
        <v>503.01600000000002</v>
      </c>
      <c r="JH1154">
        <v>407.75599999999997</v>
      </c>
      <c r="JI1154">
        <v>24.9999</v>
      </c>
      <c r="JJ1154">
        <v>26.162500000000001</v>
      </c>
      <c r="JK1154">
        <v>30.0002</v>
      </c>
      <c r="JL1154">
        <v>26.1128</v>
      </c>
      <c r="JM1154">
        <v>26.059200000000001</v>
      </c>
      <c r="JN1154">
        <v>52.952500000000001</v>
      </c>
      <c r="JO1154">
        <v>15.204499999999999</v>
      </c>
      <c r="JP1154">
        <v>29.812100000000001</v>
      </c>
      <c r="JQ1154">
        <v>25</v>
      </c>
      <c r="JR1154">
        <v>1370.05</v>
      </c>
      <c r="JS1154">
        <v>16.2621</v>
      </c>
      <c r="JT1154">
        <v>102.41200000000001</v>
      </c>
      <c r="JU1154">
        <v>103.206</v>
      </c>
    </row>
    <row r="1155" spans="1:281" x14ac:dyDescent="0.2">
      <c r="A1155">
        <v>1139</v>
      </c>
      <c r="B1155">
        <v>1658956882.5</v>
      </c>
      <c r="C1155">
        <v>15089.4000000954</v>
      </c>
      <c r="D1155" t="s">
        <v>2712</v>
      </c>
      <c r="E1155" t="s">
        <v>2713</v>
      </c>
      <c r="F1155">
        <v>5</v>
      </c>
      <c r="G1155" t="s">
        <v>2549</v>
      </c>
      <c r="H1155" t="s">
        <v>416</v>
      </c>
      <c r="I1155">
        <v>1658956874.7142899</v>
      </c>
      <c r="J1155">
        <f t="shared" si="850"/>
        <v>4.7895088677046291E-3</v>
      </c>
      <c r="K1155">
        <f t="shared" si="851"/>
        <v>4.7895088677046287</v>
      </c>
      <c r="L1155">
        <f t="shared" si="852"/>
        <v>32.267438384883604</v>
      </c>
      <c r="M1155">
        <f t="shared" si="853"/>
        <v>1281.62142857143</v>
      </c>
      <c r="N1155">
        <f t="shared" si="854"/>
        <v>1022.9114472989128</v>
      </c>
      <c r="O1155">
        <f t="shared" si="855"/>
        <v>92.223080233558363</v>
      </c>
      <c r="P1155">
        <f t="shared" si="856"/>
        <v>115.54771055529307</v>
      </c>
      <c r="Q1155">
        <f t="shared" si="857"/>
        <v>0.24349456053151278</v>
      </c>
      <c r="R1155">
        <f t="shared" si="858"/>
        <v>2.7518050908548242</v>
      </c>
      <c r="S1155">
        <f t="shared" si="859"/>
        <v>0.2321267245516633</v>
      </c>
      <c r="T1155">
        <f t="shared" si="860"/>
        <v>0.14605632346101738</v>
      </c>
      <c r="U1155">
        <f t="shared" si="861"/>
        <v>321.50621027245836</v>
      </c>
      <c r="V1155">
        <f t="shared" si="862"/>
        <v>27.787976934660175</v>
      </c>
      <c r="W1155">
        <f t="shared" si="863"/>
        <v>27.787976934660175</v>
      </c>
      <c r="X1155">
        <f t="shared" si="864"/>
        <v>3.7481867782040634</v>
      </c>
      <c r="Y1155">
        <f t="shared" si="865"/>
        <v>54.075810882961619</v>
      </c>
      <c r="Z1155">
        <f t="shared" si="866"/>
        <v>1.946705262818895</v>
      </c>
      <c r="AA1155">
        <f t="shared" si="867"/>
        <v>3.5999557492207095</v>
      </c>
      <c r="AB1155">
        <f t="shared" si="868"/>
        <v>1.8014815153851684</v>
      </c>
      <c r="AC1155">
        <f t="shared" si="869"/>
        <v>-211.21734106577415</v>
      </c>
      <c r="AD1155">
        <f t="shared" si="870"/>
        <v>-102.26107653559639</v>
      </c>
      <c r="AE1155">
        <f t="shared" si="871"/>
        <v>-8.0554936722726449</v>
      </c>
      <c r="AF1155">
        <f t="shared" si="872"/>
        <v>-2.7701001184809115E-2</v>
      </c>
      <c r="AG1155">
        <f t="shared" si="873"/>
        <v>52.10578032280614</v>
      </c>
      <c r="AH1155">
        <f t="shared" si="874"/>
        <v>4.7518445186252558</v>
      </c>
      <c r="AI1155">
        <f t="shared" si="875"/>
        <v>32.267438384883604</v>
      </c>
      <c r="AJ1155">
        <v>1390.8697546666699</v>
      </c>
      <c r="AK1155">
        <v>1334.8692727272701</v>
      </c>
      <c r="AL1155">
        <v>3.4781012987011302</v>
      </c>
      <c r="AM1155">
        <v>66.33</v>
      </c>
      <c r="AN1155">
        <f t="shared" si="876"/>
        <v>4.7895088677046287</v>
      </c>
      <c r="AO1155">
        <v>16.128977448700201</v>
      </c>
      <c r="AP1155">
        <v>21.6662563636364</v>
      </c>
      <c r="AQ1155">
        <v>1.32749788890181E-2</v>
      </c>
      <c r="AR1155">
        <v>88.640650729912196</v>
      </c>
      <c r="AS1155">
        <v>0</v>
      </c>
      <c r="AT1155">
        <v>0</v>
      </c>
      <c r="AU1155">
        <f t="shared" si="877"/>
        <v>1</v>
      </c>
      <c r="AV1155">
        <f t="shared" si="878"/>
        <v>0</v>
      </c>
      <c r="AW1155">
        <f t="shared" si="879"/>
        <v>47675.076352517346</v>
      </c>
      <c r="AX1155" t="s">
        <v>417</v>
      </c>
      <c r="AY1155" t="s">
        <v>417</v>
      </c>
      <c r="AZ1155">
        <v>0</v>
      </c>
      <c r="BA1155">
        <v>0</v>
      </c>
      <c r="BB1155" t="e">
        <f t="shared" si="880"/>
        <v>#DIV/0!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 t="e">
        <f t="shared" si="881"/>
        <v>#DIV/0!</v>
      </c>
      <c r="BI1155">
        <v>0.5</v>
      </c>
      <c r="BJ1155">
        <f t="shared" si="882"/>
        <v>1681.1786996230339</v>
      </c>
      <c r="BK1155">
        <f t="shared" si="883"/>
        <v>32.267438384883604</v>
      </c>
      <c r="BL1155" t="e">
        <f t="shared" si="884"/>
        <v>#DIV/0!</v>
      </c>
      <c r="BM1155">
        <f t="shared" si="885"/>
        <v>1.9193342380627854E-2</v>
      </c>
      <c r="BN1155" t="e">
        <f t="shared" si="886"/>
        <v>#DIV/0!</v>
      </c>
      <c r="BO1155" t="e">
        <f t="shared" si="887"/>
        <v>#DIV/0!</v>
      </c>
      <c r="BP1155" t="s">
        <v>417</v>
      </c>
      <c r="BQ1155">
        <v>0</v>
      </c>
      <c r="BR1155" t="e">
        <f t="shared" si="888"/>
        <v>#DIV/0!</v>
      </c>
      <c r="BS1155" t="e">
        <f t="shared" si="889"/>
        <v>#DIV/0!</v>
      </c>
      <c r="BT1155" t="e">
        <f t="shared" si="890"/>
        <v>#DIV/0!</v>
      </c>
      <c r="BU1155" t="e">
        <f t="shared" si="891"/>
        <v>#DIV/0!</v>
      </c>
      <c r="BV1155" t="e">
        <f t="shared" si="892"/>
        <v>#DIV/0!</v>
      </c>
      <c r="BW1155" t="e">
        <f t="shared" si="893"/>
        <v>#DIV/0!</v>
      </c>
      <c r="BX1155" t="e">
        <f t="shared" si="894"/>
        <v>#DIV/0!</v>
      </c>
      <c r="BY1155" t="e">
        <f t="shared" si="895"/>
        <v>#DIV/0!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 t="shared" si="896"/>
        <v>1999.9785714285699</v>
      </c>
      <c r="CS1155">
        <f t="shared" si="897"/>
        <v>1681.1786996230339</v>
      </c>
      <c r="CT1155">
        <f t="shared" si="898"/>
        <v>0.84059835622247714</v>
      </c>
      <c r="CU1155">
        <f t="shared" si="899"/>
        <v>0.16075482750938119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1658956874.7142899</v>
      </c>
      <c r="DB1155">
        <v>1281.62142857143</v>
      </c>
      <c r="DC1155">
        <v>1351.44821428571</v>
      </c>
      <c r="DD1155">
        <v>21.592285714285701</v>
      </c>
      <c r="DE1155">
        <v>16.013853571428601</v>
      </c>
      <c r="DF1155">
        <v>1271.07071428571</v>
      </c>
      <c r="DG1155">
        <v>21.250385714285699</v>
      </c>
      <c r="DH1155">
        <v>500.05892857142902</v>
      </c>
      <c r="DI1155">
        <v>90.111339285714294</v>
      </c>
      <c r="DJ1155">
        <v>4.6103449999999997E-2</v>
      </c>
      <c r="DK1155">
        <v>27.0986785714286</v>
      </c>
      <c r="DL1155">
        <v>27.423228571428599</v>
      </c>
      <c r="DM1155">
        <v>999.9</v>
      </c>
      <c r="DN1155">
        <v>0</v>
      </c>
      <c r="DO1155">
        <v>0</v>
      </c>
      <c r="DP1155">
        <v>10009.285714285699</v>
      </c>
      <c r="DQ1155">
        <v>0</v>
      </c>
      <c r="DR1155">
        <v>13.2394</v>
      </c>
      <c r="DS1155">
        <v>-69.825632142857103</v>
      </c>
      <c r="DT1155">
        <v>1309.90678571429</v>
      </c>
      <c r="DU1155">
        <v>1373.4435714285701</v>
      </c>
      <c r="DV1155">
        <v>5.57843678571429</v>
      </c>
      <c r="DW1155">
        <v>1351.44821428571</v>
      </c>
      <c r="DX1155">
        <v>16.013853571428601</v>
      </c>
      <c r="DY1155">
        <v>1.9457092857142899</v>
      </c>
      <c r="DZ1155">
        <v>1.4430292857142899</v>
      </c>
      <c r="EA1155">
        <v>17.0093035714286</v>
      </c>
      <c r="EB1155">
        <v>12.3771321428571</v>
      </c>
      <c r="EC1155">
        <v>1999.9785714285699</v>
      </c>
      <c r="ED1155">
        <v>0.98000600000000004</v>
      </c>
      <c r="EE1155">
        <v>1.9993799999999999E-2</v>
      </c>
      <c r="EF1155">
        <v>0</v>
      </c>
      <c r="EG1155">
        <v>903.89499999999998</v>
      </c>
      <c r="EH1155">
        <v>5.0006300000000001</v>
      </c>
      <c r="EI1155">
        <v>17750.157142857101</v>
      </c>
      <c r="EJ1155">
        <v>17256.757142857099</v>
      </c>
      <c r="EK1155">
        <v>37.550928571428599</v>
      </c>
      <c r="EL1155">
        <v>37.561999999999998</v>
      </c>
      <c r="EM1155">
        <v>37.050928571428599</v>
      </c>
      <c r="EN1155">
        <v>36.875</v>
      </c>
      <c r="EO1155">
        <v>38.561999999999998</v>
      </c>
      <c r="EP1155">
        <v>1955.08857142857</v>
      </c>
      <c r="EQ1155">
        <v>39.89</v>
      </c>
      <c r="ER1155">
        <v>0</v>
      </c>
      <c r="ES1155">
        <v>1658956883.4000001</v>
      </c>
      <c r="ET1155">
        <v>0</v>
      </c>
      <c r="EU1155">
        <v>903.88576</v>
      </c>
      <c r="EV1155">
        <v>-6.3416153883631301</v>
      </c>
      <c r="EW1155">
        <v>-128.930768991896</v>
      </c>
      <c r="EX1155">
        <v>17749.155999999999</v>
      </c>
      <c r="EY1155">
        <v>15</v>
      </c>
      <c r="EZ1155">
        <v>0</v>
      </c>
      <c r="FA1155" t="s">
        <v>419</v>
      </c>
      <c r="FB1155">
        <v>1657551626.5</v>
      </c>
      <c r="FC1155">
        <v>1657551629</v>
      </c>
      <c r="FD1155">
        <v>0</v>
      </c>
      <c r="FE1155">
        <v>0.40300000000000002</v>
      </c>
      <c r="FF1155">
        <v>8.9999999999999993E-3</v>
      </c>
      <c r="FG1155">
        <v>9.41</v>
      </c>
      <c r="FH1155">
        <v>8.6999999999999994E-2</v>
      </c>
      <c r="FI1155">
        <v>417</v>
      </c>
      <c r="FJ1155">
        <v>17</v>
      </c>
      <c r="FK1155">
        <v>1.61</v>
      </c>
      <c r="FL1155">
        <v>0.59</v>
      </c>
      <c r="FM1155">
        <v>-70.022826829268297</v>
      </c>
      <c r="FN1155">
        <v>2.17415121951209</v>
      </c>
      <c r="FO1155">
        <v>0.61000914948131901</v>
      </c>
      <c r="FP1155">
        <v>0</v>
      </c>
      <c r="FQ1155">
        <v>904.31552941176506</v>
      </c>
      <c r="FR1155">
        <v>-6.48461421829278</v>
      </c>
      <c r="FS1155">
        <v>0.67059662791446495</v>
      </c>
      <c r="FT1155">
        <v>0</v>
      </c>
      <c r="FU1155">
        <v>5.6253197560975599</v>
      </c>
      <c r="FV1155">
        <v>-0.80760940766549505</v>
      </c>
      <c r="FW1155">
        <v>8.3174486017833393E-2</v>
      </c>
      <c r="FX1155">
        <v>0</v>
      </c>
      <c r="FY1155">
        <v>0</v>
      </c>
      <c r="FZ1155">
        <v>3</v>
      </c>
      <c r="GA1155" t="s">
        <v>429</v>
      </c>
      <c r="GB1155">
        <v>2.9730599999999998</v>
      </c>
      <c r="GC1155">
        <v>2.70058</v>
      </c>
      <c r="GD1155">
        <v>0.19638600000000001</v>
      </c>
      <c r="GE1155">
        <v>0.20341400000000001</v>
      </c>
      <c r="GF1155">
        <v>9.6049800000000005E-2</v>
      </c>
      <c r="GG1155">
        <v>7.9068700000000006E-2</v>
      </c>
      <c r="GH1155">
        <v>31326.2</v>
      </c>
      <c r="GI1155">
        <v>33957.699999999997</v>
      </c>
      <c r="GJ1155">
        <v>35320.800000000003</v>
      </c>
      <c r="GK1155">
        <v>38657</v>
      </c>
      <c r="GL1155">
        <v>45269.1</v>
      </c>
      <c r="GM1155">
        <v>51418.8</v>
      </c>
      <c r="GN1155">
        <v>55204.7</v>
      </c>
      <c r="GO1155">
        <v>62000.9</v>
      </c>
      <c r="GP1155">
        <v>1.9962</v>
      </c>
      <c r="GQ1155">
        <v>1.8475999999999999</v>
      </c>
      <c r="GR1155">
        <v>0.15154500000000001</v>
      </c>
      <c r="GS1155">
        <v>0</v>
      </c>
      <c r="GT1155">
        <v>24.9604</v>
      </c>
      <c r="GU1155">
        <v>999.9</v>
      </c>
      <c r="GV1155">
        <v>42.48</v>
      </c>
      <c r="GW1155">
        <v>29.446999999999999</v>
      </c>
      <c r="GX1155">
        <v>19.4558</v>
      </c>
      <c r="GY1155">
        <v>60.451300000000003</v>
      </c>
      <c r="GZ1155">
        <v>46.7027</v>
      </c>
      <c r="HA1155">
        <v>1</v>
      </c>
      <c r="HB1155">
        <v>-8.7479699999999994E-2</v>
      </c>
      <c r="HC1155">
        <v>-7.7799599999999997E-2</v>
      </c>
      <c r="HD1155">
        <v>20.113099999999999</v>
      </c>
      <c r="HE1155">
        <v>5.20052</v>
      </c>
      <c r="HF1155">
        <v>12.004</v>
      </c>
      <c r="HG1155">
        <v>4.9756</v>
      </c>
      <c r="HH1155">
        <v>3.2936000000000001</v>
      </c>
      <c r="HI1155">
        <v>9999</v>
      </c>
      <c r="HJ1155">
        <v>9999</v>
      </c>
      <c r="HK1155">
        <v>9999</v>
      </c>
      <c r="HL1155">
        <v>622.79999999999995</v>
      </c>
      <c r="HM1155">
        <v>1.8632500000000001</v>
      </c>
      <c r="HN1155">
        <v>1.8680099999999999</v>
      </c>
      <c r="HO1155">
        <v>1.8678300000000001</v>
      </c>
      <c r="HP1155">
        <v>1.8690500000000001</v>
      </c>
      <c r="HQ1155">
        <v>1.86981</v>
      </c>
      <c r="HR1155">
        <v>1.8658399999999999</v>
      </c>
      <c r="HS1155">
        <v>1.8669100000000001</v>
      </c>
      <c r="HT1155">
        <v>1.86829</v>
      </c>
      <c r="HU1155">
        <v>5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10.68</v>
      </c>
      <c r="II1155">
        <v>0.3458</v>
      </c>
      <c r="IJ1155">
        <v>3.6346291650323699</v>
      </c>
      <c r="IK1155">
        <v>5.6267518783259399E-3</v>
      </c>
      <c r="IL1155">
        <v>2.30191766742704E-7</v>
      </c>
      <c r="IM1155">
        <v>-2.9562642023804099E-10</v>
      </c>
      <c r="IN1155">
        <v>-4.4408053959193901E-2</v>
      </c>
      <c r="IO1155">
        <v>-1.77651730019769E-2</v>
      </c>
      <c r="IP1155">
        <v>2.0502542247495602E-3</v>
      </c>
      <c r="IQ1155">
        <v>-1.6883999477825899E-5</v>
      </c>
      <c r="IR1155">
        <v>-3</v>
      </c>
      <c r="IS1155">
        <v>1845</v>
      </c>
      <c r="IT1155">
        <v>1</v>
      </c>
      <c r="IU1155">
        <v>26</v>
      </c>
      <c r="IV1155">
        <v>23420.9</v>
      </c>
      <c r="IW1155">
        <v>23420.9</v>
      </c>
      <c r="IX1155">
        <v>2.67456</v>
      </c>
      <c r="IY1155">
        <v>2.6025399999999999</v>
      </c>
      <c r="IZ1155">
        <v>1.5478499999999999</v>
      </c>
      <c r="JA1155">
        <v>2.3059099999999999</v>
      </c>
      <c r="JB1155">
        <v>1.3464400000000001</v>
      </c>
      <c r="JC1155">
        <v>2.4291999999999998</v>
      </c>
      <c r="JD1155">
        <v>33.378399999999999</v>
      </c>
      <c r="JE1155">
        <v>24.218800000000002</v>
      </c>
      <c r="JF1155">
        <v>18</v>
      </c>
      <c r="JG1155">
        <v>503.03699999999998</v>
      </c>
      <c r="JH1155">
        <v>407.983</v>
      </c>
      <c r="JI1155">
        <v>24.9999</v>
      </c>
      <c r="JJ1155">
        <v>26.1647</v>
      </c>
      <c r="JK1155">
        <v>30.000299999999999</v>
      </c>
      <c r="JL1155">
        <v>26.114999999999998</v>
      </c>
      <c r="JM1155">
        <v>26.059200000000001</v>
      </c>
      <c r="JN1155">
        <v>53.509099999999997</v>
      </c>
      <c r="JO1155">
        <v>14.2639</v>
      </c>
      <c r="JP1155">
        <v>29.812100000000001</v>
      </c>
      <c r="JQ1155">
        <v>25</v>
      </c>
      <c r="JR1155">
        <v>1390.33</v>
      </c>
      <c r="JS1155">
        <v>16.454000000000001</v>
      </c>
      <c r="JT1155">
        <v>102.41200000000001</v>
      </c>
      <c r="JU1155">
        <v>103.20399999999999</v>
      </c>
    </row>
    <row r="1156" spans="1:281" x14ac:dyDescent="0.2">
      <c r="A1156">
        <v>1140</v>
      </c>
      <c r="B1156">
        <v>1658956887.5</v>
      </c>
      <c r="C1156">
        <v>15094.4000000954</v>
      </c>
      <c r="D1156" t="s">
        <v>2714</v>
      </c>
      <c r="E1156" t="s">
        <v>2715</v>
      </c>
      <c r="F1156">
        <v>5</v>
      </c>
      <c r="G1156" t="s">
        <v>2549</v>
      </c>
      <c r="H1156" t="s">
        <v>416</v>
      </c>
      <c r="I1156">
        <v>1658956880</v>
      </c>
      <c r="J1156">
        <f t="shared" si="850"/>
        <v>4.7247960492301589E-3</v>
      </c>
      <c r="K1156">
        <f t="shared" si="851"/>
        <v>4.7247960492301591</v>
      </c>
      <c r="L1156">
        <f t="shared" si="852"/>
        <v>32.493716486774019</v>
      </c>
      <c r="M1156">
        <f t="shared" si="853"/>
        <v>1299.22185185185</v>
      </c>
      <c r="N1156">
        <f t="shared" si="854"/>
        <v>1035.4599539241808</v>
      </c>
      <c r="O1156">
        <f t="shared" si="855"/>
        <v>93.354051440531975</v>
      </c>
      <c r="P1156">
        <f t="shared" si="856"/>
        <v>117.1340553835864</v>
      </c>
      <c r="Q1156">
        <f t="shared" si="857"/>
        <v>0.24010810437906047</v>
      </c>
      <c r="R1156">
        <f t="shared" si="858"/>
        <v>2.7511374420044685</v>
      </c>
      <c r="S1156">
        <f t="shared" si="859"/>
        <v>0.2290440011519459</v>
      </c>
      <c r="T1156">
        <f t="shared" si="860"/>
        <v>0.14410407443787515</v>
      </c>
      <c r="U1156">
        <f t="shared" si="861"/>
        <v>321.5060244946809</v>
      </c>
      <c r="V1156">
        <f t="shared" si="862"/>
        <v>27.808332128483165</v>
      </c>
      <c r="W1156">
        <f t="shared" si="863"/>
        <v>27.808332128483165</v>
      </c>
      <c r="X1156">
        <f t="shared" si="864"/>
        <v>3.7526438496269887</v>
      </c>
      <c r="Y1156">
        <f t="shared" si="865"/>
        <v>54.206730539500455</v>
      </c>
      <c r="Z1156">
        <f t="shared" si="866"/>
        <v>1.9516888616792705</v>
      </c>
      <c r="AA1156">
        <f t="shared" si="867"/>
        <v>3.6004548554299438</v>
      </c>
      <c r="AB1156">
        <f t="shared" si="868"/>
        <v>1.8009549879477182</v>
      </c>
      <c r="AC1156">
        <f t="shared" si="869"/>
        <v>-208.36350577105</v>
      </c>
      <c r="AD1156">
        <f t="shared" si="870"/>
        <v>-104.90497892609039</v>
      </c>
      <c r="AE1156">
        <f t="shared" si="871"/>
        <v>-8.2667074781311314</v>
      </c>
      <c r="AF1156">
        <f t="shared" si="872"/>
        <v>-2.9167680590632017E-2</v>
      </c>
      <c r="AG1156">
        <f t="shared" si="873"/>
        <v>52.187518144735563</v>
      </c>
      <c r="AH1156">
        <f t="shared" si="874"/>
        <v>4.6716126484765743</v>
      </c>
      <c r="AI1156">
        <f t="shared" si="875"/>
        <v>32.493716486774019</v>
      </c>
      <c r="AJ1156">
        <v>1408.2199020606099</v>
      </c>
      <c r="AK1156">
        <v>1352.0738181818199</v>
      </c>
      <c r="AL1156">
        <v>3.4496277056275599</v>
      </c>
      <c r="AM1156">
        <v>66.33</v>
      </c>
      <c r="AN1156">
        <f t="shared" si="876"/>
        <v>4.7247960492301591</v>
      </c>
      <c r="AO1156">
        <v>16.282066259602701</v>
      </c>
      <c r="AP1156">
        <v>21.735697575757602</v>
      </c>
      <c r="AQ1156">
        <v>1.4417272528397401E-2</v>
      </c>
      <c r="AR1156">
        <v>88.640650729912196</v>
      </c>
      <c r="AS1156">
        <v>0</v>
      </c>
      <c r="AT1156">
        <v>0</v>
      </c>
      <c r="AU1156">
        <f t="shared" si="877"/>
        <v>1</v>
      </c>
      <c r="AV1156">
        <f t="shared" si="878"/>
        <v>0</v>
      </c>
      <c r="AW1156">
        <f t="shared" si="879"/>
        <v>47656.610642079773</v>
      </c>
      <c r="AX1156" t="s">
        <v>417</v>
      </c>
      <c r="AY1156" t="s">
        <v>417</v>
      </c>
      <c r="AZ1156">
        <v>0</v>
      </c>
      <c r="BA1156">
        <v>0</v>
      </c>
      <c r="BB1156" t="e">
        <f t="shared" si="880"/>
        <v>#DIV/0!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 t="e">
        <f t="shared" si="881"/>
        <v>#DIV/0!</v>
      </c>
      <c r="BI1156">
        <v>0.5</v>
      </c>
      <c r="BJ1156">
        <f t="shared" si="882"/>
        <v>1681.1777218452598</v>
      </c>
      <c r="BK1156">
        <f t="shared" si="883"/>
        <v>32.493716486774019</v>
      </c>
      <c r="BL1156" t="e">
        <f t="shared" si="884"/>
        <v>#DIV/0!</v>
      </c>
      <c r="BM1156">
        <f t="shared" si="885"/>
        <v>1.9327948535452239E-2</v>
      </c>
      <c r="BN1156" t="e">
        <f t="shared" si="886"/>
        <v>#DIV/0!</v>
      </c>
      <c r="BO1156" t="e">
        <f t="shared" si="887"/>
        <v>#DIV/0!</v>
      </c>
      <c r="BP1156" t="s">
        <v>417</v>
      </c>
      <c r="BQ1156">
        <v>0</v>
      </c>
      <c r="BR1156" t="e">
        <f t="shared" si="888"/>
        <v>#DIV/0!</v>
      </c>
      <c r="BS1156" t="e">
        <f t="shared" si="889"/>
        <v>#DIV/0!</v>
      </c>
      <c r="BT1156" t="e">
        <f t="shared" si="890"/>
        <v>#DIV/0!</v>
      </c>
      <c r="BU1156" t="e">
        <f t="shared" si="891"/>
        <v>#DIV/0!</v>
      </c>
      <c r="BV1156" t="e">
        <f t="shared" si="892"/>
        <v>#DIV/0!</v>
      </c>
      <c r="BW1156" t="e">
        <f t="shared" si="893"/>
        <v>#DIV/0!</v>
      </c>
      <c r="BX1156" t="e">
        <f t="shared" si="894"/>
        <v>#DIV/0!</v>
      </c>
      <c r="BY1156" t="e">
        <f t="shared" si="895"/>
        <v>#DIV/0!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 t="shared" si="896"/>
        <v>1999.9774074074101</v>
      </c>
      <c r="CS1156">
        <f t="shared" si="897"/>
        <v>1681.1777218452598</v>
      </c>
      <c r="CT1156">
        <f t="shared" si="898"/>
        <v>0.84059835657073079</v>
      </c>
      <c r="CU1156">
        <f t="shared" si="899"/>
        <v>0.16075482818151043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1658956880</v>
      </c>
      <c r="DB1156">
        <v>1299.22185185185</v>
      </c>
      <c r="DC1156">
        <v>1369.12222222222</v>
      </c>
      <c r="DD1156">
        <v>21.6476481481481</v>
      </c>
      <c r="DE1156">
        <v>16.163696296296301</v>
      </c>
      <c r="DF1156">
        <v>1288.58740740741</v>
      </c>
      <c r="DG1156">
        <v>21.303285185185199</v>
      </c>
      <c r="DH1156">
        <v>500.05725925925901</v>
      </c>
      <c r="DI1156">
        <v>90.110948148148196</v>
      </c>
      <c r="DJ1156">
        <v>4.6137200000000003E-2</v>
      </c>
      <c r="DK1156">
        <v>27.1010407407407</v>
      </c>
      <c r="DL1156">
        <v>27.4451111111111</v>
      </c>
      <c r="DM1156">
        <v>999.9</v>
      </c>
      <c r="DN1156">
        <v>0</v>
      </c>
      <c r="DO1156">
        <v>0</v>
      </c>
      <c r="DP1156">
        <v>10005.3703703704</v>
      </c>
      <c r="DQ1156">
        <v>0</v>
      </c>
      <c r="DR1156">
        <v>13.553618518518499</v>
      </c>
      <c r="DS1156">
        <v>-69.898651851851895</v>
      </c>
      <c r="DT1156">
        <v>1327.9714814814799</v>
      </c>
      <c r="DU1156">
        <v>1391.61666666667</v>
      </c>
      <c r="DV1156">
        <v>5.4839533333333303</v>
      </c>
      <c r="DW1156">
        <v>1369.12222222222</v>
      </c>
      <c r="DX1156">
        <v>16.163696296296301</v>
      </c>
      <c r="DY1156">
        <v>1.9506896296296301</v>
      </c>
      <c r="DZ1156">
        <v>1.4565251851851899</v>
      </c>
      <c r="EA1156">
        <v>17.049637037037002</v>
      </c>
      <c r="EB1156">
        <v>12.5189111111111</v>
      </c>
      <c r="EC1156">
        <v>1999.9774074074101</v>
      </c>
      <c r="ED1156">
        <v>0.98000603703703704</v>
      </c>
      <c r="EE1156">
        <v>1.9993770370370399E-2</v>
      </c>
      <c r="EF1156">
        <v>0</v>
      </c>
      <c r="EG1156">
        <v>903.31607407407398</v>
      </c>
      <c r="EH1156">
        <v>5.0006300000000001</v>
      </c>
      <c r="EI1156">
        <v>17739.099999999999</v>
      </c>
      <c r="EJ1156">
        <v>17256.744444444401</v>
      </c>
      <c r="EK1156">
        <v>37.552814814814802</v>
      </c>
      <c r="EL1156">
        <v>37.561999999999998</v>
      </c>
      <c r="EM1156">
        <v>37.055111111111103</v>
      </c>
      <c r="EN1156">
        <v>36.875</v>
      </c>
      <c r="EO1156">
        <v>38.561999999999998</v>
      </c>
      <c r="EP1156">
        <v>1955.08740740741</v>
      </c>
      <c r="EQ1156">
        <v>39.89</v>
      </c>
      <c r="ER1156">
        <v>0</v>
      </c>
      <c r="ES1156">
        <v>1658956888.8</v>
      </c>
      <c r="ET1156">
        <v>0</v>
      </c>
      <c r="EU1156">
        <v>903.32596153846202</v>
      </c>
      <c r="EV1156">
        <v>-6.4015384778678603</v>
      </c>
      <c r="EW1156">
        <v>-124.779487244791</v>
      </c>
      <c r="EX1156">
        <v>17738.5846153846</v>
      </c>
      <c r="EY1156">
        <v>15</v>
      </c>
      <c r="EZ1156">
        <v>0</v>
      </c>
      <c r="FA1156" t="s">
        <v>419</v>
      </c>
      <c r="FB1156">
        <v>1657551626.5</v>
      </c>
      <c r="FC1156">
        <v>1657551629</v>
      </c>
      <c r="FD1156">
        <v>0</v>
      </c>
      <c r="FE1156">
        <v>0.40300000000000002</v>
      </c>
      <c r="FF1156">
        <v>8.9999999999999993E-3</v>
      </c>
      <c r="FG1156">
        <v>9.41</v>
      </c>
      <c r="FH1156">
        <v>8.6999999999999994E-2</v>
      </c>
      <c r="FI1156">
        <v>417</v>
      </c>
      <c r="FJ1156">
        <v>17</v>
      </c>
      <c r="FK1156">
        <v>1.61</v>
      </c>
      <c r="FL1156">
        <v>0.59</v>
      </c>
      <c r="FM1156">
        <v>-69.829229268292707</v>
      </c>
      <c r="FN1156">
        <v>-1.0094529616725501</v>
      </c>
      <c r="FO1156">
        <v>0.397262355557845</v>
      </c>
      <c r="FP1156">
        <v>0</v>
      </c>
      <c r="FQ1156">
        <v>903.64314705882396</v>
      </c>
      <c r="FR1156">
        <v>-6.48912147709928</v>
      </c>
      <c r="FS1156">
        <v>0.66310225155759706</v>
      </c>
      <c r="FT1156">
        <v>0</v>
      </c>
      <c r="FU1156">
        <v>5.5392763414634096</v>
      </c>
      <c r="FV1156">
        <v>-1.0448013240417899</v>
      </c>
      <c r="FW1156">
        <v>0.10381143152795599</v>
      </c>
      <c r="FX1156">
        <v>0</v>
      </c>
      <c r="FY1156">
        <v>0</v>
      </c>
      <c r="FZ1156">
        <v>3</v>
      </c>
      <c r="GA1156" t="s">
        <v>429</v>
      </c>
      <c r="GB1156">
        <v>2.97444</v>
      </c>
      <c r="GC1156">
        <v>2.70065</v>
      </c>
      <c r="GD1156">
        <v>0.19792100000000001</v>
      </c>
      <c r="GE1156">
        <v>0.20480400000000001</v>
      </c>
      <c r="GF1156">
        <v>9.6235399999999999E-2</v>
      </c>
      <c r="GG1156">
        <v>7.9496399999999995E-2</v>
      </c>
      <c r="GH1156">
        <v>31266.6</v>
      </c>
      <c r="GI1156">
        <v>33899.4</v>
      </c>
      <c r="GJ1156">
        <v>35320.9</v>
      </c>
      <c r="GK1156">
        <v>38658</v>
      </c>
      <c r="GL1156">
        <v>45259.7</v>
      </c>
      <c r="GM1156">
        <v>51395.5</v>
      </c>
      <c r="GN1156">
        <v>55204.7</v>
      </c>
      <c r="GO1156">
        <v>62001.7</v>
      </c>
      <c r="GP1156">
        <v>1.996</v>
      </c>
      <c r="GQ1156">
        <v>1.8478000000000001</v>
      </c>
      <c r="GR1156">
        <v>0.155419</v>
      </c>
      <c r="GS1156">
        <v>0</v>
      </c>
      <c r="GT1156">
        <v>24.962499999999999</v>
      </c>
      <c r="GU1156">
        <v>999.9</v>
      </c>
      <c r="GV1156">
        <v>42.48</v>
      </c>
      <c r="GW1156">
        <v>29.446999999999999</v>
      </c>
      <c r="GX1156">
        <v>19.456700000000001</v>
      </c>
      <c r="GY1156">
        <v>60.281300000000002</v>
      </c>
      <c r="GZ1156">
        <v>46.790900000000001</v>
      </c>
      <c r="HA1156">
        <v>1</v>
      </c>
      <c r="HB1156">
        <v>-8.7642300000000006E-2</v>
      </c>
      <c r="HC1156">
        <v>-7.7341999999999994E-2</v>
      </c>
      <c r="HD1156">
        <v>20.113299999999999</v>
      </c>
      <c r="HE1156">
        <v>5.1981200000000003</v>
      </c>
      <c r="HF1156">
        <v>12.004</v>
      </c>
      <c r="HG1156">
        <v>4.9752000000000001</v>
      </c>
      <c r="HH1156">
        <v>3.2932000000000001</v>
      </c>
      <c r="HI1156">
        <v>9999</v>
      </c>
      <c r="HJ1156">
        <v>9999</v>
      </c>
      <c r="HK1156">
        <v>9999</v>
      </c>
      <c r="HL1156">
        <v>622.79999999999995</v>
      </c>
      <c r="HM1156">
        <v>1.8631899999999999</v>
      </c>
      <c r="HN1156">
        <v>1.8680099999999999</v>
      </c>
      <c r="HO1156">
        <v>1.8678300000000001</v>
      </c>
      <c r="HP1156">
        <v>1.8690500000000001</v>
      </c>
      <c r="HQ1156">
        <v>1.86981</v>
      </c>
      <c r="HR1156">
        <v>1.8658399999999999</v>
      </c>
      <c r="HS1156">
        <v>1.8669100000000001</v>
      </c>
      <c r="HT1156">
        <v>1.86829</v>
      </c>
      <c r="HU1156">
        <v>5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10.75</v>
      </c>
      <c r="II1156">
        <v>0.34849999999999998</v>
      </c>
      <c r="IJ1156">
        <v>3.6346291650323699</v>
      </c>
      <c r="IK1156">
        <v>5.6267518783259399E-3</v>
      </c>
      <c r="IL1156">
        <v>2.30191766742704E-7</v>
      </c>
      <c r="IM1156">
        <v>-2.9562642023804099E-10</v>
      </c>
      <c r="IN1156">
        <v>-4.4408053959193901E-2</v>
      </c>
      <c r="IO1156">
        <v>-1.77651730019769E-2</v>
      </c>
      <c r="IP1156">
        <v>2.0502542247495602E-3</v>
      </c>
      <c r="IQ1156">
        <v>-1.6883999477825899E-5</v>
      </c>
      <c r="IR1156">
        <v>-3</v>
      </c>
      <c r="IS1156">
        <v>1845</v>
      </c>
      <c r="IT1156">
        <v>1</v>
      </c>
      <c r="IU1156">
        <v>26</v>
      </c>
      <c r="IV1156">
        <v>23421</v>
      </c>
      <c r="IW1156">
        <v>23421</v>
      </c>
      <c r="IX1156">
        <v>2.6977500000000001</v>
      </c>
      <c r="IY1156">
        <v>2.5952099999999998</v>
      </c>
      <c r="IZ1156">
        <v>1.5478499999999999</v>
      </c>
      <c r="JA1156">
        <v>2.3059099999999999</v>
      </c>
      <c r="JB1156">
        <v>1.3464400000000001</v>
      </c>
      <c r="JC1156">
        <v>2.4035600000000001</v>
      </c>
      <c r="JD1156">
        <v>33.378399999999999</v>
      </c>
      <c r="JE1156">
        <v>24.183800000000002</v>
      </c>
      <c r="JF1156">
        <v>18</v>
      </c>
      <c r="JG1156">
        <v>502.90499999999997</v>
      </c>
      <c r="JH1156">
        <v>408.10700000000003</v>
      </c>
      <c r="JI1156">
        <v>24.9999</v>
      </c>
      <c r="JJ1156">
        <v>26.1647</v>
      </c>
      <c r="JK1156">
        <v>30.0001</v>
      </c>
      <c r="JL1156">
        <v>26.114999999999998</v>
      </c>
      <c r="JM1156">
        <v>26.061399999999999</v>
      </c>
      <c r="JN1156">
        <v>53.988300000000002</v>
      </c>
      <c r="JO1156">
        <v>13.401400000000001</v>
      </c>
      <c r="JP1156">
        <v>29.812100000000001</v>
      </c>
      <c r="JQ1156">
        <v>25</v>
      </c>
      <c r="JR1156">
        <v>1410.41</v>
      </c>
      <c r="JS1156">
        <v>16.529</v>
      </c>
      <c r="JT1156">
        <v>102.41200000000001</v>
      </c>
      <c r="JU1156">
        <v>103.206</v>
      </c>
    </row>
    <row r="1157" spans="1:281" x14ac:dyDescent="0.2">
      <c r="A1157">
        <v>1141</v>
      </c>
      <c r="B1157">
        <v>1658956892.5</v>
      </c>
      <c r="C1157">
        <v>15099.4000000954</v>
      </c>
      <c r="D1157" t="s">
        <v>2716</v>
      </c>
      <c r="E1157" t="s">
        <v>2717</v>
      </c>
      <c r="F1157">
        <v>5</v>
      </c>
      <c r="G1157" t="s">
        <v>2549</v>
      </c>
      <c r="H1157" t="s">
        <v>416</v>
      </c>
      <c r="I1157">
        <v>1658956884.7142899</v>
      </c>
      <c r="J1157">
        <f t="shared" si="850"/>
        <v>4.6479262691463373E-3</v>
      </c>
      <c r="K1157">
        <f t="shared" si="851"/>
        <v>4.6479262691463372</v>
      </c>
      <c r="L1157">
        <f t="shared" si="852"/>
        <v>32.098308026070917</v>
      </c>
      <c r="M1157">
        <f t="shared" si="853"/>
        <v>1314.9714285714299</v>
      </c>
      <c r="N1157">
        <f t="shared" si="854"/>
        <v>1049.7371507889513</v>
      </c>
      <c r="O1157">
        <f t="shared" si="855"/>
        <v>94.641039295726088</v>
      </c>
      <c r="P1157">
        <f t="shared" si="856"/>
        <v>118.55373752434373</v>
      </c>
      <c r="Q1157">
        <f t="shared" si="857"/>
        <v>0.23600932742472691</v>
      </c>
      <c r="R1157">
        <f t="shared" si="858"/>
        <v>2.7501959100472875</v>
      </c>
      <c r="S1157">
        <f t="shared" si="859"/>
        <v>0.22530721195911876</v>
      </c>
      <c r="T1157">
        <f t="shared" si="860"/>
        <v>0.14173810377308932</v>
      </c>
      <c r="U1157">
        <f t="shared" si="861"/>
        <v>321.50381627245298</v>
      </c>
      <c r="V1157">
        <f t="shared" si="862"/>
        <v>27.830760732239252</v>
      </c>
      <c r="W1157">
        <f t="shared" si="863"/>
        <v>27.830760732239252</v>
      </c>
      <c r="X1157">
        <f t="shared" si="864"/>
        <v>3.7575602792987994</v>
      </c>
      <c r="Y1157">
        <f t="shared" si="865"/>
        <v>54.340659226401101</v>
      </c>
      <c r="Z1157">
        <f t="shared" si="866"/>
        <v>1.9566280242149601</v>
      </c>
      <c r="AA1157">
        <f t="shared" si="867"/>
        <v>3.6006703858026503</v>
      </c>
      <c r="AB1157">
        <f t="shared" si="868"/>
        <v>1.8009322550838394</v>
      </c>
      <c r="AC1157">
        <f t="shared" si="869"/>
        <v>-204.97354846935349</v>
      </c>
      <c r="AD1157">
        <f t="shared" si="870"/>
        <v>-108.04330372027695</v>
      </c>
      <c r="AE1157">
        <f t="shared" si="871"/>
        <v>-8.5179258907350786</v>
      </c>
      <c r="AF1157">
        <f t="shared" si="872"/>
        <v>-3.096180791251868E-2</v>
      </c>
      <c r="AG1157">
        <f t="shared" si="873"/>
        <v>52.329057846629254</v>
      </c>
      <c r="AH1157">
        <f t="shared" si="874"/>
        <v>4.6160600088465529</v>
      </c>
      <c r="AI1157">
        <f t="shared" si="875"/>
        <v>32.098308026070917</v>
      </c>
      <c r="AJ1157">
        <v>1425.52543806061</v>
      </c>
      <c r="AK1157">
        <v>1369.38266666667</v>
      </c>
      <c r="AL1157">
        <v>3.5488095238093602</v>
      </c>
      <c r="AM1157">
        <v>66.33</v>
      </c>
      <c r="AN1157">
        <f t="shared" si="876"/>
        <v>4.6479262691463372</v>
      </c>
      <c r="AO1157">
        <v>16.391053612645798</v>
      </c>
      <c r="AP1157">
        <v>21.784163030302999</v>
      </c>
      <c r="AQ1157">
        <v>9.7225803443265792E-3</v>
      </c>
      <c r="AR1157">
        <v>88.640650729912196</v>
      </c>
      <c r="AS1157">
        <v>0</v>
      </c>
      <c r="AT1157">
        <v>0</v>
      </c>
      <c r="AU1157">
        <f t="shared" si="877"/>
        <v>1</v>
      </c>
      <c r="AV1157">
        <f t="shared" si="878"/>
        <v>0</v>
      </c>
      <c r="AW1157">
        <f t="shared" si="879"/>
        <v>47630.946389828823</v>
      </c>
      <c r="AX1157" t="s">
        <v>417</v>
      </c>
      <c r="AY1157" t="s">
        <v>417</v>
      </c>
      <c r="AZ1157">
        <v>0</v>
      </c>
      <c r="BA1157">
        <v>0</v>
      </c>
      <c r="BB1157" t="e">
        <f t="shared" si="880"/>
        <v>#DIV/0!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 t="e">
        <f t="shared" si="881"/>
        <v>#DIV/0!</v>
      </c>
      <c r="BI1157">
        <v>0.5</v>
      </c>
      <c r="BJ1157">
        <f t="shared" si="882"/>
        <v>1681.1660996230316</v>
      </c>
      <c r="BK1157">
        <f t="shared" si="883"/>
        <v>32.098308026070917</v>
      </c>
      <c r="BL1157" t="e">
        <f t="shared" si="884"/>
        <v>#DIV/0!</v>
      </c>
      <c r="BM1157">
        <f t="shared" si="885"/>
        <v>1.9092883227462373E-2</v>
      </c>
      <c r="BN1157" t="e">
        <f t="shared" si="886"/>
        <v>#DIV/0!</v>
      </c>
      <c r="BO1157" t="e">
        <f t="shared" si="887"/>
        <v>#DIV/0!</v>
      </c>
      <c r="BP1157" t="s">
        <v>417</v>
      </c>
      <c r="BQ1157">
        <v>0</v>
      </c>
      <c r="BR1157" t="e">
        <f t="shared" si="888"/>
        <v>#DIV/0!</v>
      </c>
      <c r="BS1157" t="e">
        <f t="shared" si="889"/>
        <v>#DIV/0!</v>
      </c>
      <c r="BT1157" t="e">
        <f t="shared" si="890"/>
        <v>#DIV/0!</v>
      </c>
      <c r="BU1157" t="e">
        <f t="shared" si="891"/>
        <v>#DIV/0!</v>
      </c>
      <c r="BV1157" t="e">
        <f t="shared" si="892"/>
        <v>#DIV/0!</v>
      </c>
      <c r="BW1157" t="e">
        <f t="shared" si="893"/>
        <v>#DIV/0!</v>
      </c>
      <c r="BX1157" t="e">
        <f t="shared" si="894"/>
        <v>#DIV/0!</v>
      </c>
      <c r="BY1157" t="e">
        <f t="shared" si="895"/>
        <v>#DIV/0!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 t="shared" si="896"/>
        <v>1999.96357142857</v>
      </c>
      <c r="CS1157">
        <f t="shared" si="897"/>
        <v>1681.1660996230316</v>
      </c>
      <c r="CT1157">
        <f t="shared" si="898"/>
        <v>0.84059836071022931</v>
      </c>
      <c r="CU1157">
        <f t="shared" si="899"/>
        <v>0.16075483617074257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1658956884.7142899</v>
      </c>
      <c r="DB1157">
        <v>1314.9714285714299</v>
      </c>
      <c r="DC1157">
        <v>1385.0414285714301</v>
      </c>
      <c r="DD1157">
        <v>21.7024785714286</v>
      </c>
      <c r="DE1157">
        <v>16.284107142857099</v>
      </c>
      <c r="DF1157">
        <v>1304.2621428571399</v>
      </c>
      <c r="DG1157">
        <v>21.355671428571402</v>
      </c>
      <c r="DH1157">
        <v>500.06317857142898</v>
      </c>
      <c r="DI1157">
        <v>90.110657142857093</v>
      </c>
      <c r="DJ1157">
        <v>4.6235203571428601E-2</v>
      </c>
      <c r="DK1157">
        <v>27.102060714285699</v>
      </c>
      <c r="DL1157">
        <v>27.473600000000001</v>
      </c>
      <c r="DM1157">
        <v>999.9</v>
      </c>
      <c r="DN1157">
        <v>0</v>
      </c>
      <c r="DO1157">
        <v>0</v>
      </c>
      <c r="DP1157">
        <v>9999.8214285714294</v>
      </c>
      <c r="DQ1157">
        <v>0</v>
      </c>
      <c r="DR1157">
        <v>13.542396428571401</v>
      </c>
      <c r="DS1157">
        <v>-70.070192857142899</v>
      </c>
      <c r="DT1157">
        <v>1344.14392857143</v>
      </c>
      <c r="DU1157">
        <v>1407.9703571428599</v>
      </c>
      <c r="DV1157">
        <v>5.4183696428571402</v>
      </c>
      <c r="DW1157">
        <v>1385.0414285714301</v>
      </c>
      <c r="DX1157">
        <v>16.284107142857099</v>
      </c>
      <c r="DY1157">
        <v>1.95562428571429</v>
      </c>
      <c r="DZ1157">
        <v>1.4673714285714301</v>
      </c>
      <c r="EA1157">
        <v>17.089517857142901</v>
      </c>
      <c r="EB1157">
        <v>12.632035714285699</v>
      </c>
      <c r="EC1157">
        <v>1999.96357142857</v>
      </c>
      <c r="ED1157">
        <v>0.98000585714285704</v>
      </c>
      <c r="EE1157">
        <v>1.9993914285714301E-2</v>
      </c>
      <c r="EF1157">
        <v>0</v>
      </c>
      <c r="EG1157">
        <v>902.84382142857203</v>
      </c>
      <c r="EH1157">
        <v>5.0006300000000001</v>
      </c>
      <c r="EI1157">
        <v>17729.3321428571</v>
      </c>
      <c r="EJ1157">
        <v>17256.617857142901</v>
      </c>
      <c r="EK1157">
        <v>37.555357142857098</v>
      </c>
      <c r="EL1157">
        <v>37.561999999999998</v>
      </c>
      <c r="EM1157">
        <v>37.0575714285714</v>
      </c>
      <c r="EN1157">
        <v>36.875</v>
      </c>
      <c r="EO1157">
        <v>38.561999999999998</v>
      </c>
      <c r="EP1157">
        <v>1955.0735714285699</v>
      </c>
      <c r="EQ1157">
        <v>39.89</v>
      </c>
      <c r="ER1157">
        <v>0</v>
      </c>
      <c r="ES1157">
        <v>1658956893.5999999</v>
      </c>
      <c r="ET1157">
        <v>0</v>
      </c>
      <c r="EU1157">
        <v>902.85815384615398</v>
      </c>
      <c r="EV1157">
        <v>-6.3755897600655196</v>
      </c>
      <c r="EW1157">
        <v>-120.22905979898999</v>
      </c>
      <c r="EX1157">
        <v>17728.6730769231</v>
      </c>
      <c r="EY1157">
        <v>15</v>
      </c>
      <c r="EZ1157">
        <v>0</v>
      </c>
      <c r="FA1157" t="s">
        <v>419</v>
      </c>
      <c r="FB1157">
        <v>1657551626.5</v>
      </c>
      <c r="FC1157">
        <v>1657551629</v>
      </c>
      <c r="FD1157">
        <v>0</v>
      </c>
      <c r="FE1157">
        <v>0.40300000000000002</v>
      </c>
      <c r="FF1157">
        <v>8.9999999999999993E-3</v>
      </c>
      <c r="FG1157">
        <v>9.41</v>
      </c>
      <c r="FH1157">
        <v>8.6999999999999994E-2</v>
      </c>
      <c r="FI1157">
        <v>417</v>
      </c>
      <c r="FJ1157">
        <v>17</v>
      </c>
      <c r="FK1157">
        <v>1.61</v>
      </c>
      <c r="FL1157">
        <v>0.59</v>
      </c>
      <c r="FM1157">
        <v>-69.913385365853699</v>
      </c>
      <c r="FN1157">
        <v>-1.4271512195123399</v>
      </c>
      <c r="FO1157">
        <v>0.45999453472945101</v>
      </c>
      <c r="FP1157">
        <v>0</v>
      </c>
      <c r="FQ1157">
        <v>903.282382352941</v>
      </c>
      <c r="FR1157">
        <v>-6.4880213973146601</v>
      </c>
      <c r="FS1157">
        <v>0.66622028748252105</v>
      </c>
      <c r="FT1157">
        <v>0</v>
      </c>
      <c r="FU1157">
        <v>5.4761875609756103</v>
      </c>
      <c r="FV1157">
        <v>-0.94208153310105702</v>
      </c>
      <c r="FW1157">
        <v>9.4047300859350605E-2</v>
      </c>
      <c r="FX1157">
        <v>0</v>
      </c>
      <c r="FY1157">
        <v>0</v>
      </c>
      <c r="FZ1157">
        <v>3</v>
      </c>
      <c r="GA1157" t="s">
        <v>429</v>
      </c>
      <c r="GB1157">
        <v>2.9745200000000001</v>
      </c>
      <c r="GC1157">
        <v>2.7004000000000001</v>
      </c>
      <c r="GD1157">
        <v>0.199435</v>
      </c>
      <c r="GE1157">
        <v>0.20639299999999999</v>
      </c>
      <c r="GF1157">
        <v>9.6373299999999995E-2</v>
      </c>
      <c r="GG1157">
        <v>7.9810500000000006E-2</v>
      </c>
      <c r="GH1157">
        <v>31207.200000000001</v>
      </c>
      <c r="GI1157">
        <v>33831.4</v>
      </c>
      <c r="GJ1157">
        <v>35320.5</v>
      </c>
      <c r="GK1157">
        <v>38657.5</v>
      </c>
      <c r="GL1157">
        <v>45252.2</v>
      </c>
      <c r="GM1157">
        <v>51378.1</v>
      </c>
      <c r="GN1157">
        <v>55204.1</v>
      </c>
      <c r="GO1157">
        <v>62001.9</v>
      </c>
      <c r="GP1157">
        <v>1.9962</v>
      </c>
      <c r="GQ1157">
        <v>1.8482000000000001</v>
      </c>
      <c r="GR1157">
        <v>0.15467400000000001</v>
      </c>
      <c r="GS1157">
        <v>0</v>
      </c>
      <c r="GT1157">
        <v>24.966699999999999</v>
      </c>
      <c r="GU1157">
        <v>999.9</v>
      </c>
      <c r="GV1157">
        <v>42.454999999999998</v>
      </c>
      <c r="GW1157">
        <v>29.457000000000001</v>
      </c>
      <c r="GX1157">
        <v>19.454899999999999</v>
      </c>
      <c r="GY1157">
        <v>60.021299999999997</v>
      </c>
      <c r="GZ1157">
        <v>46.542499999999997</v>
      </c>
      <c r="HA1157">
        <v>1</v>
      </c>
      <c r="HB1157">
        <v>-8.7561E-2</v>
      </c>
      <c r="HC1157">
        <v>-7.7777799999999994E-2</v>
      </c>
      <c r="HD1157">
        <v>20.113399999999999</v>
      </c>
      <c r="HE1157">
        <v>5.1981200000000003</v>
      </c>
      <c r="HF1157">
        <v>12.0052</v>
      </c>
      <c r="HG1157">
        <v>4.9752000000000001</v>
      </c>
      <c r="HH1157">
        <v>3.2930000000000001</v>
      </c>
      <c r="HI1157">
        <v>9999</v>
      </c>
      <c r="HJ1157">
        <v>9999</v>
      </c>
      <c r="HK1157">
        <v>9999</v>
      </c>
      <c r="HL1157">
        <v>622.79999999999995</v>
      </c>
      <c r="HM1157">
        <v>1.8631599999999999</v>
      </c>
      <c r="HN1157">
        <v>1.8680099999999999</v>
      </c>
      <c r="HO1157">
        <v>1.8678300000000001</v>
      </c>
      <c r="HP1157">
        <v>1.8690199999999999</v>
      </c>
      <c r="HQ1157">
        <v>1.86981</v>
      </c>
      <c r="HR1157">
        <v>1.8658399999999999</v>
      </c>
      <c r="HS1157">
        <v>1.8669100000000001</v>
      </c>
      <c r="HT1157">
        <v>1.86829</v>
      </c>
      <c r="HU1157">
        <v>5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10.83</v>
      </c>
      <c r="II1157">
        <v>0.35049999999999998</v>
      </c>
      <c r="IJ1157">
        <v>3.6346291650323699</v>
      </c>
      <c r="IK1157">
        <v>5.6267518783259399E-3</v>
      </c>
      <c r="IL1157">
        <v>2.30191766742704E-7</v>
      </c>
      <c r="IM1157">
        <v>-2.9562642023804099E-10</v>
      </c>
      <c r="IN1157">
        <v>-4.4408053959193901E-2</v>
      </c>
      <c r="IO1157">
        <v>-1.77651730019769E-2</v>
      </c>
      <c r="IP1157">
        <v>2.0502542247495602E-3</v>
      </c>
      <c r="IQ1157">
        <v>-1.6883999477825899E-5</v>
      </c>
      <c r="IR1157">
        <v>-3</v>
      </c>
      <c r="IS1157">
        <v>1845</v>
      </c>
      <c r="IT1157">
        <v>1</v>
      </c>
      <c r="IU1157">
        <v>26</v>
      </c>
      <c r="IV1157">
        <v>23421.1</v>
      </c>
      <c r="IW1157">
        <v>23421.1</v>
      </c>
      <c r="IX1157">
        <v>2.7258300000000002</v>
      </c>
      <c r="IY1157">
        <v>2.6061999999999999</v>
      </c>
      <c r="IZ1157">
        <v>1.5478499999999999</v>
      </c>
      <c r="JA1157">
        <v>2.3059099999999999</v>
      </c>
      <c r="JB1157">
        <v>1.3464400000000001</v>
      </c>
      <c r="JC1157">
        <v>2.3083499999999999</v>
      </c>
      <c r="JD1157">
        <v>33.378399999999999</v>
      </c>
      <c r="JE1157">
        <v>24.210100000000001</v>
      </c>
      <c r="JF1157">
        <v>18</v>
      </c>
      <c r="JG1157">
        <v>503.03800000000001</v>
      </c>
      <c r="JH1157">
        <v>408.33</v>
      </c>
      <c r="JI1157">
        <v>24.9998</v>
      </c>
      <c r="JJ1157">
        <v>26.1647</v>
      </c>
      <c r="JK1157">
        <v>30.0002</v>
      </c>
      <c r="JL1157">
        <v>26.114999999999998</v>
      </c>
      <c r="JM1157">
        <v>26.061399999999999</v>
      </c>
      <c r="JN1157">
        <v>54.5426</v>
      </c>
      <c r="JO1157">
        <v>12.6591</v>
      </c>
      <c r="JP1157">
        <v>30.341100000000001</v>
      </c>
      <c r="JQ1157">
        <v>25</v>
      </c>
      <c r="JR1157">
        <v>1423.84</v>
      </c>
      <c r="JS1157">
        <v>16.7316</v>
      </c>
      <c r="JT1157">
        <v>102.411</v>
      </c>
      <c r="JU1157">
        <v>103.205</v>
      </c>
    </row>
    <row r="1158" spans="1:281" x14ac:dyDescent="0.2">
      <c r="A1158">
        <v>1142</v>
      </c>
      <c r="B1158">
        <v>1658956897.5</v>
      </c>
      <c r="C1158">
        <v>15104.4000000954</v>
      </c>
      <c r="D1158" t="s">
        <v>2718</v>
      </c>
      <c r="E1158" t="s">
        <v>2719</v>
      </c>
      <c r="F1158">
        <v>5</v>
      </c>
      <c r="G1158" t="s">
        <v>2549</v>
      </c>
      <c r="H1158" t="s">
        <v>416</v>
      </c>
      <c r="I1158">
        <v>1658956890</v>
      </c>
      <c r="J1158">
        <f t="shared" si="850"/>
        <v>4.5617085345314428E-3</v>
      </c>
      <c r="K1158">
        <f t="shared" si="851"/>
        <v>4.5617085345314425</v>
      </c>
      <c r="L1158">
        <f t="shared" si="852"/>
        <v>32.556907812143791</v>
      </c>
      <c r="M1158">
        <f t="shared" si="853"/>
        <v>1332.7233333333299</v>
      </c>
      <c r="N1158">
        <f t="shared" si="854"/>
        <v>1059.4427110695992</v>
      </c>
      <c r="O1158">
        <f t="shared" si="855"/>
        <v>95.516106088200146</v>
      </c>
      <c r="P1158">
        <f t="shared" si="856"/>
        <v>120.15424898659143</v>
      </c>
      <c r="Q1158">
        <f t="shared" si="857"/>
        <v>0.23143623409291278</v>
      </c>
      <c r="R1158">
        <f t="shared" si="858"/>
        <v>2.7514128552185122</v>
      </c>
      <c r="S1158">
        <f t="shared" si="859"/>
        <v>0.22113945464710003</v>
      </c>
      <c r="T1158">
        <f t="shared" si="860"/>
        <v>0.13909910489681043</v>
      </c>
      <c r="U1158">
        <f t="shared" si="861"/>
        <v>321.51004447795344</v>
      </c>
      <c r="V1158">
        <f t="shared" si="862"/>
        <v>27.854632437937251</v>
      </c>
      <c r="W1158">
        <f t="shared" si="863"/>
        <v>27.854632437937251</v>
      </c>
      <c r="X1158">
        <f t="shared" si="864"/>
        <v>3.7627992152660368</v>
      </c>
      <c r="Y1158">
        <f t="shared" si="865"/>
        <v>54.490656532353263</v>
      </c>
      <c r="Z1158">
        <f t="shared" si="866"/>
        <v>1.9620709862400803</v>
      </c>
      <c r="AA1158">
        <f t="shared" si="867"/>
        <v>3.6007475613275477</v>
      </c>
      <c r="AB1158">
        <f t="shared" si="868"/>
        <v>1.8007282290259565</v>
      </c>
      <c r="AC1158">
        <f t="shared" si="869"/>
        <v>-201.17134637283664</v>
      </c>
      <c r="AD1158">
        <f t="shared" si="870"/>
        <v>-111.57792851537442</v>
      </c>
      <c r="AE1158">
        <f t="shared" si="871"/>
        <v>-8.793762957998899</v>
      </c>
      <c r="AF1158">
        <f t="shared" si="872"/>
        <v>-3.2993368256541089E-2</v>
      </c>
      <c r="AG1158">
        <f t="shared" si="873"/>
        <v>52.148911975818855</v>
      </c>
      <c r="AH1158">
        <f t="shared" si="874"/>
        <v>4.539859436869679</v>
      </c>
      <c r="AI1158">
        <f t="shared" si="875"/>
        <v>32.556907812143791</v>
      </c>
      <c r="AJ1158">
        <v>1442.7309032727301</v>
      </c>
      <c r="AK1158">
        <v>1386.5276969696999</v>
      </c>
      <c r="AL1158">
        <v>3.44327792207786</v>
      </c>
      <c r="AM1158">
        <v>66.33</v>
      </c>
      <c r="AN1158">
        <f t="shared" si="876"/>
        <v>4.5617085345314425</v>
      </c>
      <c r="AO1158">
        <v>16.5411273380798</v>
      </c>
      <c r="AP1158">
        <v>21.843721818181798</v>
      </c>
      <c r="AQ1158">
        <v>8.0075436570576208E-3</v>
      </c>
      <c r="AR1158">
        <v>88.640650729912196</v>
      </c>
      <c r="AS1158">
        <v>0</v>
      </c>
      <c r="AT1158">
        <v>0</v>
      </c>
      <c r="AU1158">
        <f t="shared" si="877"/>
        <v>1</v>
      </c>
      <c r="AV1158">
        <f t="shared" si="878"/>
        <v>0</v>
      </c>
      <c r="AW1158">
        <f t="shared" si="879"/>
        <v>47663.842820016347</v>
      </c>
      <c r="AX1158" t="s">
        <v>417</v>
      </c>
      <c r="AY1158" t="s">
        <v>417</v>
      </c>
      <c r="AZ1158">
        <v>0</v>
      </c>
      <c r="BA1158">
        <v>0</v>
      </c>
      <c r="BB1158" t="e">
        <f t="shared" si="880"/>
        <v>#DIV/0!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 t="e">
        <f t="shared" si="881"/>
        <v>#DIV/0!</v>
      </c>
      <c r="BI1158">
        <v>0.5</v>
      </c>
      <c r="BJ1158">
        <f t="shared" si="882"/>
        <v>1681.1988776224262</v>
      </c>
      <c r="BK1158">
        <f t="shared" si="883"/>
        <v>32.556907812143791</v>
      </c>
      <c r="BL1158" t="e">
        <f t="shared" si="884"/>
        <v>#DIV/0!</v>
      </c>
      <c r="BM1158">
        <f t="shared" si="885"/>
        <v>1.9365292378844674E-2</v>
      </c>
      <c r="BN1158" t="e">
        <f t="shared" si="886"/>
        <v>#DIV/0!</v>
      </c>
      <c r="BO1158" t="e">
        <f t="shared" si="887"/>
        <v>#DIV/0!</v>
      </c>
      <c r="BP1158" t="s">
        <v>417</v>
      </c>
      <c r="BQ1158">
        <v>0</v>
      </c>
      <c r="BR1158" t="e">
        <f t="shared" si="888"/>
        <v>#DIV/0!</v>
      </c>
      <c r="BS1158" t="e">
        <f t="shared" si="889"/>
        <v>#DIV/0!</v>
      </c>
      <c r="BT1158" t="e">
        <f t="shared" si="890"/>
        <v>#DIV/0!</v>
      </c>
      <c r="BU1158" t="e">
        <f t="shared" si="891"/>
        <v>#DIV/0!</v>
      </c>
      <c r="BV1158" t="e">
        <f t="shared" si="892"/>
        <v>#DIV/0!</v>
      </c>
      <c r="BW1158" t="e">
        <f t="shared" si="893"/>
        <v>#DIV/0!</v>
      </c>
      <c r="BX1158" t="e">
        <f t="shared" si="894"/>
        <v>#DIV/0!</v>
      </c>
      <c r="BY1158" t="e">
        <f t="shared" si="895"/>
        <v>#DIV/0!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 t="shared" si="896"/>
        <v>2000.00259259259</v>
      </c>
      <c r="CS1158">
        <f t="shared" si="897"/>
        <v>1681.1988776224262</v>
      </c>
      <c r="CT1158">
        <f t="shared" si="898"/>
        <v>0.84059834914668752</v>
      </c>
      <c r="CU1158">
        <f t="shared" si="899"/>
        <v>0.16075481385310711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1658956890</v>
      </c>
      <c r="DB1158">
        <v>1332.7233333333299</v>
      </c>
      <c r="DC1158">
        <v>1402.5540740740701</v>
      </c>
      <c r="DD1158">
        <v>21.7628407407407</v>
      </c>
      <c r="DE1158">
        <v>16.4342111111111</v>
      </c>
      <c r="DF1158">
        <v>1321.93074074074</v>
      </c>
      <c r="DG1158">
        <v>21.413340740740701</v>
      </c>
      <c r="DH1158">
        <v>500.06018518518499</v>
      </c>
      <c r="DI1158">
        <v>90.110644444444404</v>
      </c>
      <c r="DJ1158">
        <v>4.6289092592592597E-2</v>
      </c>
      <c r="DK1158">
        <v>27.1024259259259</v>
      </c>
      <c r="DL1158">
        <v>27.501444444444399</v>
      </c>
      <c r="DM1158">
        <v>999.9</v>
      </c>
      <c r="DN1158">
        <v>0</v>
      </c>
      <c r="DO1158">
        <v>0</v>
      </c>
      <c r="DP1158">
        <v>10007.037037037</v>
      </c>
      <c r="DQ1158">
        <v>0</v>
      </c>
      <c r="DR1158">
        <v>13.557700000000001</v>
      </c>
      <c r="DS1158">
        <v>-69.831029629629597</v>
      </c>
      <c r="DT1158">
        <v>1362.3729629629599</v>
      </c>
      <c r="DU1158">
        <v>1425.9903703703701</v>
      </c>
      <c r="DV1158">
        <v>5.3286203703703698</v>
      </c>
      <c r="DW1158">
        <v>1402.5540740740701</v>
      </c>
      <c r="DX1158">
        <v>16.4342111111111</v>
      </c>
      <c r="DY1158">
        <v>1.96106333333333</v>
      </c>
      <c r="DZ1158">
        <v>1.4808977777777801</v>
      </c>
      <c r="EA1158">
        <v>17.133388888888899</v>
      </c>
      <c r="EB1158">
        <v>12.771970370370401</v>
      </c>
      <c r="EC1158">
        <v>2000.00259259259</v>
      </c>
      <c r="ED1158">
        <v>0.98000603703703704</v>
      </c>
      <c r="EE1158">
        <v>1.9993770370370399E-2</v>
      </c>
      <c r="EF1158">
        <v>0</v>
      </c>
      <c r="EG1158">
        <v>902.33011111111102</v>
      </c>
      <c r="EH1158">
        <v>5.0006300000000001</v>
      </c>
      <c r="EI1158">
        <v>17718.877777777801</v>
      </c>
      <c r="EJ1158">
        <v>17256.9518518519</v>
      </c>
      <c r="EK1158">
        <v>37.555111111111103</v>
      </c>
      <c r="EL1158">
        <v>37.561999999999998</v>
      </c>
      <c r="EM1158">
        <v>37.061999999999998</v>
      </c>
      <c r="EN1158">
        <v>36.875</v>
      </c>
      <c r="EO1158">
        <v>38.561999999999998</v>
      </c>
      <c r="EP1158">
        <v>1955.11222222222</v>
      </c>
      <c r="EQ1158">
        <v>39.89</v>
      </c>
      <c r="ER1158">
        <v>0</v>
      </c>
      <c r="ES1158">
        <v>1658956898.4000001</v>
      </c>
      <c r="ET1158">
        <v>0</v>
      </c>
      <c r="EU1158">
        <v>902.36296153846104</v>
      </c>
      <c r="EV1158">
        <v>-5.8314188098175102</v>
      </c>
      <c r="EW1158">
        <v>-118.864957247665</v>
      </c>
      <c r="EX1158">
        <v>17719.107692307702</v>
      </c>
      <c r="EY1158">
        <v>15</v>
      </c>
      <c r="EZ1158">
        <v>0</v>
      </c>
      <c r="FA1158" t="s">
        <v>419</v>
      </c>
      <c r="FB1158">
        <v>1657551626.5</v>
      </c>
      <c r="FC1158">
        <v>1657551629</v>
      </c>
      <c r="FD1158">
        <v>0</v>
      </c>
      <c r="FE1158">
        <v>0.40300000000000002</v>
      </c>
      <c r="FF1158">
        <v>8.9999999999999993E-3</v>
      </c>
      <c r="FG1158">
        <v>9.41</v>
      </c>
      <c r="FH1158">
        <v>8.6999999999999994E-2</v>
      </c>
      <c r="FI1158">
        <v>417</v>
      </c>
      <c r="FJ1158">
        <v>17</v>
      </c>
      <c r="FK1158">
        <v>1.61</v>
      </c>
      <c r="FL1158">
        <v>0.59</v>
      </c>
      <c r="FM1158">
        <v>-69.990937500000001</v>
      </c>
      <c r="FN1158">
        <v>1.3838780487805999</v>
      </c>
      <c r="FO1158">
        <v>0.54889176104560899</v>
      </c>
      <c r="FP1158">
        <v>0</v>
      </c>
      <c r="FQ1158">
        <v>902.66644117647104</v>
      </c>
      <c r="FR1158">
        <v>-6.2379679218683401</v>
      </c>
      <c r="FS1158">
        <v>0.6434075732872</v>
      </c>
      <c r="FT1158">
        <v>0</v>
      </c>
      <c r="FU1158">
        <v>5.3815662499999997</v>
      </c>
      <c r="FV1158">
        <v>-0.96002060037523695</v>
      </c>
      <c r="FW1158">
        <v>9.5514495200663102E-2</v>
      </c>
      <c r="FX1158">
        <v>0</v>
      </c>
      <c r="FY1158">
        <v>0</v>
      </c>
      <c r="FZ1158">
        <v>3</v>
      </c>
      <c r="GA1158" t="s">
        <v>429</v>
      </c>
      <c r="GB1158">
        <v>2.97424</v>
      </c>
      <c r="GC1158">
        <v>2.7005499999999998</v>
      </c>
      <c r="GD1158">
        <v>0.200965</v>
      </c>
      <c r="GE1158">
        <v>0.20754300000000001</v>
      </c>
      <c r="GF1158">
        <v>9.6589900000000006E-2</v>
      </c>
      <c r="GG1158">
        <v>8.0610200000000007E-2</v>
      </c>
      <c r="GH1158">
        <v>31148.1</v>
      </c>
      <c r="GI1158">
        <v>33782.699999999997</v>
      </c>
      <c r="GJ1158">
        <v>35321</v>
      </c>
      <c r="GK1158">
        <v>38657.800000000003</v>
      </c>
      <c r="GL1158">
        <v>45242.2</v>
      </c>
      <c r="GM1158">
        <v>51333.599999999999</v>
      </c>
      <c r="GN1158">
        <v>55205.3</v>
      </c>
      <c r="GO1158">
        <v>62002.2</v>
      </c>
      <c r="GP1158">
        <v>1.9954000000000001</v>
      </c>
      <c r="GQ1158">
        <v>1.8480000000000001</v>
      </c>
      <c r="GR1158">
        <v>0.156611</v>
      </c>
      <c r="GS1158">
        <v>0</v>
      </c>
      <c r="GT1158">
        <v>24.9709</v>
      </c>
      <c r="GU1158">
        <v>999.9</v>
      </c>
      <c r="GV1158">
        <v>42.48</v>
      </c>
      <c r="GW1158">
        <v>29.446999999999999</v>
      </c>
      <c r="GX1158">
        <v>19.4544</v>
      </c>
      <c r="GY1158">
        <v>60.271299999999997</v>
      </c>
      <c r="GZ1158">
        <v>46.414299999999997</v>
      </c>
      <c r="HA1158">
        <v>1</v>
      </c>
      <c r="HB1158">
        <v>-8.7682899999999994E-2</v>
      </c>
      <c r="HC1158">
        <v>-7.8649200000000002E-2</v>
      </c>
      <c r="HD1158">
        <v>20.113099999999999</v>
      </c>
      <c r="HE1158">
        <v>5.20052</v>
      </c>
      <c r="HF1158">
        <v>12.004</v>
      </c>
      <c r="HG1158">
        <v>4.9752000000000001</v>
      </c>
      <c r="HH1158">
        <v>3.2936000000000001</v>
      </c>
      <c r="HI1158">
        <v>9999</v>
      </c>
      <c r="HJ1158">
        <v>9999</v>
      </c>
      <c r="HK1158">
        <v>9999</v>
      </c>
      <c r="HL1158">
        <v>622.79999999999995</v>
      </c>
      <c r="HM1158">
        <v>1.8631899999999999</v>
      </c>
      <c r="HN1158">
        <v>1.86798</v>
      </c>
      <c r="HO1158">
        <v>1.8677999999999999</v>
      </c>
      <c r="HP1158">
        <v>1.8690500000000001</v>
      </c>
      <c r="HQ1158">
        <v>1.86981</v>
      </c>
      <c r="HR1158">
        <v>1.8658399999999999</v>
      </c>
      <c r="HS1158">
        <v>1.8669100000000001</v>
      </c>
      <c r="HT1158">
        <v>1.86829</v>
      </c>
      <c r="HU1158">
        <v>5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10.91</v>
      </c>
      <c r="II1158">
        <v>0.3538</v>
      </c>
      <c r="IJ1158">
        <v>3.6346291650323699</v>
      </c>
      <c r="IK1158">
        <v>5.6267518783259399E-3</v>
      </c>
      <c r="IL1158">
        <v>2.30191766742704E-7</v>
      </c>
      <c r="IM1158">
        <v>-2.9562642023804099E-10</v>
      </c>
      <c r="IN1158">
        <v>-4.4408053959193901E-2</v>
      </c>
      <c r="IO1158">
        <v>-1.77651730019769E-2</v>
      </c>
      <c r="IP1158">
        <v>2.0502542247495602E-3</v>
      </c>
      <c r="IQ1158">
        <v>-1.6883999477825899E-5</v>
      </c>
      <c r="IR1158">
        <v>-3</v>
      </c>
      <c r="IS1158">
        <v>1845</v>
      </c>
      <c r="IT1158">
        <v>1</v>
      </c>
      <c r="IU1158">
        <v>26</v>
      </c>
      <c r="IV1158">
        <v>23421.200000000001</v>
      </c>
      <c r="IW1158">
        <v>23421.1</v>
      </c>
      <c r="IX1158">
        <v>2.7502399999999998</v>
      </c>
      <c r="IY1158">
        <v>2.6061999999999999</v>
      </c>
      <c r="IZ1158">
        <v>1.5478499999999999</v>
      </c>
      <c r="JA1158">
        <v>2.3059099999999999</v>
      </c>
      <c r="JB1158">
        <v>1.3464400000000001</v>
      </c>
      <c r="JC1158">
        <v>2.4072300000000002</v>
      </c>
      <c r="JD1158">
        <v>33.378399999999999</v>
      </c>
      <c r="JE1158">
        <v>24.218800000000002</v>
      </c>
      <c r="JF1158">
        <v>18</v>
      </c>
      <c r="JG1158">
        <v>502.50900000000001</v>
      </c>
      <c r="JH1158">
        <v>408.21899999999999</v>
      </c>
      <c r="JI1158">
        <v>24.9998</v>
      </c>
      <c r="JJ1158">
        <v>26.1647</v>
      </c>
      <c r="JK1158">
        <v>30</v>
      </c>
      <c r="JL1158">
        <v>26.114999999999998</v>
      </c>
      <c r="JM1158">
        <v>26.061399999999999</v>
      </c>
      <c r="JN1158">
        <v>55.0227</v>
      </c>
      <c r="JO1158">
        <v>11.9749</v>
      </c>
      <c r="JP1158">
        <v>30.341100000000001</v>
      </c>
      <c r="JQ1158">
        <v>25</v>
      </c>
      <c r="JR1158">
        <v>1439.19</v>
      </c>
      <c r="JS1158">
        <v>16.8306</v>
      </c>
      <c r="JT1158">
        <v>102.413</v>
      </c>
      <c r="JU1158">
        <v>103.206</v>
      </c>
    </row>
    <row r="1159" spans="1:281" x14ac:dyDescent="0.2">
      <c r="A1159">
        <v>1143</v>
      </c>
      <c r="B1159">
        <v>1658956902.5</v>
      </c>
      <c r="C1159">
        <v>15109.4000000954</v>
      </c>
      <c r="D1159" t="s">
        <v>2720</v>
      </c>
      <c r="E1159" t="s">
        <v>2721</v>
      </c>
      <c r="F1159">
        <v>5</v>
      </c>
      <c r="G1159" t="s">
        <v>2549</v>
      </c>
      <c r="H1159" t="s">
        <v>416</v>
      </c>
      <c r="I1159">
        <v>1658956894.7142899</v>
      </c>
      <c r="J1159">
        <f t="shared" si="850"/>
        <v>4.5249416152083098E-3</v>
      </c>
      <c r="K1159">
        <f t="shared" si="851"/>
        <v>4.5249416152083102</v>
      </c>
      <c r="L1159">
        <f t="shared" si="852"/>
        <v>32.621652435204552</v>
      </c>
      <c r="M1159">
        <f t="shared" si="853"/>
        <v>1348.2732142857101</v>
      </c>
      <c r="N1159">
        <f t="shared" si="854"/>
        <v>1072.5270309801397</v>
      </c>
      <c r="O1159">
        <f t="shared" si="855"/>
        <v>96.69690391053112</v>
      </c>
      <c r="P1159">
        <f t="shared" si="856"/>
        <v>121.55763135199007</v>
      </c>
      <c r="Q1159">
        <f t="shared" si="857"/>
        <v>0.22982221918017642</v>
      </c>
      <c r="R1159">
        <f t="shared" si="858"/>
        <v>2.7512707038058837</v>
      </c>
      <c r="S1159">
        <f t="shared" si="859"/>
        <v>0.21966466916526203</v>
      </c>
      <c r="T1159">
        <f t="shared" si="860"/>
        <v>0.13816561979006695</v>
      </c>
      <c r="U1159">
        <f t="shared" si="861"/>
        <v>321.5152368277287</v>
      </c>
      <c r="V1159">
        <f t="shared" si="862"/>
        <v>27.866573901478855</v>
      </c>
      <c r="W1159">
        <f t="shared" si="863"/>
        <v>27.866573901478855</v>
      </c>
      <c r="X1159">
        <f t="shared" si="864"/>
        <v>3.7654223051834759</v>
      </c>
      <c r="Y1159">
        <f t="shared" si="865"/>
        <v>54.629577857345581</v>
      </c>
      <c r="Z1159">
        <f t="shared" si="866"/>
        <v>1.9672738825356264</v>
      </c>
      <c r="AA1159">
        <f t="shared" si="867"/>
        <v>3.6011149265564084</v>
      </c>
      <c r="AB1159">
        <f t="shared" si="868"/>
        <v>1.7981484226478495</v>
      </c>
      <c r="AC1159">
        <f t="shared" si="869"/>
        <v>-199.54992523068645</v>
      </c>
      <c r="AD1159">
        <f t="shared" si="870"/>
        <v>-113.08555458712409</v>
      </c>
      <c r="AE1159">
        <f t="shared" si="871"/>
        <v>-8.9136526682648896</v>
      </c>
      <c r="AF1159">
        <f t="shared" si="872"/>
        <v>-3.3895658346736468E-2</v>
      </c>
      <c r="AG1159">
        <f t="shared" si="873"/>
        <v>52.055593709039059</v>
      </c>
      <c r="AH1159">
        <f t="shared" si="874"/>
        <v>4.4771966088601722</v>
      </c>
      <c r="AI1159">
        <f t="shared" si="875"/>
        <v>32.621652435204552</v>
      </c>
      <c r="AJ1159">
        <v>1458.98226521212</v>
      </c>
      <c r="AK1159">
        <v>1402.9432121212101</v>
      </c>
      <c r="AL1159">
        <v>3.3916597402594602</v>
      </c>
      <c r="AM1159">
        <v>66.33</v>
      </c>
      <c r="AN1159">
        <f t="shared" si="876"/>
        <v>4.5249416152083102</v>
      </c>
      <c r="AO1159">
        <v>16.7089421346408</v>
      </c>
      <c r="AP1159">
        <v>21.920012727272699</v>
      </c>
      <c r="AQ1159">
        <v>1.54820758351111E-2</v>
      </c>
      <c r="AR1159">
        <v>88.640650729912196</v>
      </c>
      <c r="AS1159">
        <v>0</v>
      </c>
      <c r="AT1159">
        <v>0</v>
      </c>
      <c r="AU1159">
        <f t="shared" si="877"/>
        <v>1</v>
      </c>
      <c r="AV1159">
        <f t="shared" si="878"/>
        <v>0</v>
      </c>
      <c r="AW1159">
        <f t="shared" si="879"/>
        <v>47659.740950686857</v>
      </c>
      <c r="AX1159" t="s">
        <v>417</v>
      </c>
      <c r="AY1159" t="s">
        <v>417</v>
      </c>
      <c r="AZ1159">
        <v>0</v>
      </c>
      <c r="BA1159">
        <v>0</v>
      </c>
      <c r="BB1159" t="e">
        <f t="shared" si="880"/>
        <v>#DIV/0!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 t="e">
        <f t="shared" si="881"/>
        <v>#DIV/0!</v>
      </c>
      <c r="BI1159">
        <v>0.5</v>
      </c>
      <c r="BJ1159">
        <f t="shared" si="882"/>
        <v>1681.2250284081485</v>
      </c>
      <c r="BK1159">
        <f t="shared" si="883"/>
        <v>32.621652435204552</v>
      </c>
      <c r="BL1159" t="e">
        <f t="shared" si="884"/>
        <v>#DIV/0!</v>
      </c>
      <c r="BM1159">
        <f t="shared" si="885"/>
        <v>1.940350154440185E-2</v>
      </c>
      <c r="BN1159" t="e">
        <f t="shared" si="886"/>
        <v>#DIV/0!</v>
      </c>
      <c r="BO1159" t="e">
        <f t="shared" si="887"/>
        <v>#DIV/0!</v>
      </c>
      <c r="BP1159" t="s">
        <v>417</v>
      </c>
      <c r="BQ1159">
        <v>0</v>
      </c>
      <c r="BR1159" t="e">
        <f t="shared" si="888"/>
        <v>#DIV/0!</v>
      </c>
      <c r="BS1159" t="e">
        <f t="shared" si="889"/>
        <v>#DIV/0!</v>
      </c>
      <c r="BT1159" t="e">
        <f t="shared" si="890"/>
        <v>#DIV/0!</v>
      </c>
      <c r="BU1159" t="e">
        <f t="shared" si="891"/>
        <v>#DIV/0!</v>
      </c>
      <c r="BV1159" t="e">
        <f t="shared" si="892"/>
        <v>#DIV/0!</v>
      </c>
      <c r="BW1159" t="e">
        <f t="shared" si="893"/>
        <v>#DIV/0!</v>
      </c>
      <c r="BX1159" t="e">
        <f t="shared" si="894"/>
        <v>#DIV/0!</v>
      </c>
      <c r="BY1159" t="e">
        <f t="shared" si="895"/>
        <v>#DIV/0!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 t="shared" si="896"/>
        <v>2000.03357142857</v>
      </c>
      <c r="CS1159">
        <f t="shared" si="897"/>
        <v>1681.2250284081485</v>
      </c>
      <c r="CT1159">
        <f t="shared" si="898"/>
        <v>0.84059840415943365</v>
      </c>
      <c r="CU1159">
        <f t="shared" si="899"/>
        <v>0.16075492002770686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1658956894.7142899</v>
      </c>
      <c r="DB1159">
        <v>1348.2732142857101</v>
      </c>
      <c r="DC1159">
        <v>1417.97357142857</v>
      </c>
      <c r="DD1159">
        <v>21.820289285714299</v>
      </c>
      <c r="DE1159">
        <v>16.565650000000002</v>
      </c>
      <c r="DF1159">
        <v>1337.4082142857101</v>
      </c>
      <c r="DG1159">
        <v>21.4682178571429</v>
      </c>
      <c r="DH1159">
        <v>500.07271428571403</v>
      </c>
      <c r="DI1159">
        <v>90.111750000000001</v>
      </c>
      <c r="DJ1159">
        <v>4.6261049999999998E-2</v>
      </c>
      <c r="DK1159">
        <v>27.104164285714301</v>
      </c>
      <c r="DL1159">
        <v>27.519760714285699</v>
      </c>
      <c r="DM1159">
        <v>999.9</v>
      </c>
      <c r="DN1159">
        <v>0</v>
      </c>
      <c r="DO1159">
        <v>0</v>
      </c>
      <c r="DP1159">
        <v>10006.0714285714</v>
      </c>
      <c r="DQ1159">
        <v>0</v>
      </c>
      <c r="DR1159">
        <v>13.241364285714299</v>
      </c>
      <c r="DS1159">
        <v>-69.700996428571401</v>
      </c>
      <c r="DT1159">
        <v>1378.34964285714</v>
      </c>
      <c r="DU1159">
        <v>1441.86035714286</v>
      </c>
      <c r="DV1159">
        <v>5.2546307142857103</v>
      </c>
      <c r="DW1159">
        <v>1417.97357142857</v>
      </c>
      <c r="DX1159">
        <v>16.565650000000002</v>
      </c>
      <c r="DY1159">
        <v>1.96626464285714</v>
      </c>
      <c r="DZ1159">
        <v>1.49276071428571</v>
      </c>
      <c r="EA1159">
        <v>17.175214285714301</v>
      </c>
      <c r="EB1159">
        <v>12.8937392857143</v>
      </c>
      <c r="EC1159">
        <v>2000.03357142857</v>
      </c>
      <c r="ED1159">
        <v>0.98000407142857104</v>
      </c>
      <c r="EE1159">
        <v>1.99957928571429E-2</v>
      </c>
      <c r="EF1159">
        <v>0</v>
      </c>
      <c r="EG1159">
        <v>901.83978571428599</v>
      </c>
      <c r="EH1159">
        <v>5.0006300000000001</v>
      </c>
      <c r="EI1159">
        <v>17709.75</v>
      </c>
      <c r="EJ1159">
        <v>17257.203571428599</v>
      </c>
      <c r="EK1159">
        <v>37.555357142857098</v>
      </c>
      <c r="EL1159">
        <v>37.561999999999998</v>
      </c>
      <c r="EM1159">
        <v>37.0575714285714</v>
      </c>
      <c r="EN1159">
        <v>36.875</v>
      </c>
      <c r="EO1159">
        <v>38.561999999999998</v>
      </c>
      <c r="EP1159">
        <v>1955.1389285714299</v>
      </c>
      <c r="EQ1159">
        <v>39.894285714285701</v>
      </c>
      <c r="ER1159">
        <v>0</v>
      </c>
      <c r="ES1159">
        <v>1658956903.8</v>
      </c>
      <c r="ET1159">
        <v>0</v>
      </c>
      <c r="EU1159">
        <v>901.76288</v>
      </c>
      <c r="EV1159">
        <v>-6.6721538651914498</v>
      </c>
      <c r="EW1159">
        <v>-116.276923220801</v>
      </c>
      <c r="EX1159">
        <v>17708.011999999999</v>
      </c>
      <c r="EY1159">
        <v>15</v>
      </c>
      <c r="EZ1159">
        <v>0</v>
      </c>
      <c r="FA1159" t="s">
        <v>419</v>
      </c>
      <c r="FB1159">
        <v>1657551626.5</v>
      </c>
      <c r="FC1159">
        <v>1657551629</v>
      </c>
      <c r="FD1159">
        <v>0</v>
      </c>
      <c r="FE1159">
        <v>0.40300000000000002</v>
      </c>
      <c r="FF1159">
        <v>8.9999999999999993E-3</v>
      </c>
      <c r="FG1159">
        <v>9.41</v>
      </c>
      <c r="FH1159">
        <v>8.6999999999999994E-2</v>
      </c>
      <c r="FI1159">
        <v>417</v>
      </c>
      <c r="FJ1159">
        <v>17</v>
      </c>
      <c r="FK1159">
        <v>1.61</v>
      </c>
      <c r="FL1159">
        <v>0.59</v>
      </c>
      <c r="FM1159">
        <v>-69.693858536585395</v>
      </c>
      <c r="FN1159">
        <v>3.32034355400679</v>
      </c>
      <c r="FO1159">
        <v>0.93233681733787199</v>
      </c>
      <c r="FP1159">
        <v>0</v>
      </c>
      <c r="FQ1159">
        <v>902.20620588235295</v>
      </c>
      <c r="FR1159">
        <v>-6.0049045123995599</v>
      </c>
      <c r="FS1159">
        <v>0.61879084081076097</v>
      </c>
      <c r="FT1159">
        <v>0</v>
      </c>
      <c r="FU1159">
        <v>5.3102087804878</v>
      </c>
      <c r="FV1159">
        <v>-1.0046339372822199</v>
      </c>
      <c r="FW1159">
        <v>0.102643620219103</v>
      </c>
      <c r="FX1159">
        <v>0</v>
      </c>
      <c r="FY1159">
        <v>0</v>
      </c>
      <c r="FZ1159">
        <v>3</v>
      </c>
      <c r="GA1159" t="s">
        <v>429</v>
      </c>
      <c r="GB1159">
        <v>2.9735100000000001</v>
      </c>
      <c r="GC1159">
        <v>2.6998700000000002</v>
      </c>
      <c r="GD1159">
        <v>0.20239399999999999</v>
      </c>
      <c r="GE1159">
        <v>0.209254</v>
      </c>
      <c r="GF1159">
        <v>9.6788799999999994E-2</v>
      </c>
      <c r="GG1159">
        <v>8.0897800000000006E-2</v>
      </c>
      <c r="GH1159">
        <v>31092.6</v>
      </c>
      <c r="GI1159">
        <v>33709.4</v>
      </c>
      <c r="GJ1159">
        <v>35321.1</v>
      </c>
      <c r="GK1159">
        <v>38657.300000000003</v>
      </c>
      <c r="GL1159">
        <v>45231.5</v>
      </c>
      <c r="GM1159">
        <v>51316.800000000003</v>
      </c>
      <c r="GN1159">
        <v>55204.6</v>
      </c>
      <c r="GO1159">
        <v>62001.3</v>
      </c>
      <c r="GP1159">
        <v>1.9958</v>
      </c>
      <c r="GQ1159">
        <v>1.8486</v>
      </c>
      <c r="GR1159">
        <v>0.15631300000000001</v>
      </c>
      <c r="GS1159">
        <v>0</v>
      </c>
      <c r="GT1159">
        <v>24.975100000000001</v>
      </c>
      <c r="GU1159">
        <v>999.9</v>
      </c>
      <c r="GV1159">
        <v>42.503999999999998</v>
      </c>
      <c r="GW1159">
        <v>29.457000000000001</v>
      </c>
      <c r="GX1159">
        <v>19.476600000000001</v>
      </c>
      <c r="GY1159">
        <v>60.401299999999999</v>
      </c>
      <c r="GZ1159">
        <v>46.6907</v>
      </c>
      <c r="HA1159">
        <v>1</v>
      </c>
      <c r="HB1159">
        <v>-8.7561E-2</v>
      </c>
      <c r="HC1159">
        <v>-7.95207E-2</v>
      </c>
      <c r="HD1159">
        <v>20.112500000000001</v>
      </c>
      <c r="HE1159">
        <v>5.1957300000000002</v>
      </c>
      <c r="HF1159">
        <v>12.004</v>
      </c>
      <c r="HG1159">
        <v>4.9748000000000001</v>
      </c>
      <c r="HH1159">
        <v>3.2928000000000002</v>
      </c>
      <c r="HI1159">
        <v>9999</v>
      </c>
      <c r="HJ1159">
        <v>9999</v>
      </c>
      <c r="HK1159">
        <v>9999</v>
      </c>
      <c r="HL1159">
        <v>622.79999999999995</v>
      </c>
      <c r="HM1159">
        <v>1.86313</v>
      </c>
      <c r="HN1159">
        <v>1.8680099999999999</v>
      </c>
      <c r="HO1159">
        <v>1.8678300000000001</v>
      </c>
      <c r="HP1159">
        <v>1.86896</v>
      </c>
      <c r="HQ1159">
        <v>1.86981</v>
      </c>
      <c r="HR1159">
        <v>1.8658399999999999</v>
      </c>
      <c r="HS1159">
        <v>1.8669100000000001</v>
      </c>
      <c r="HT1159">
        <v>1.86829</v>
      </c>
      <c r="HU1159">
        <v>5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10.98</v>
      </c>
      <c r="II1159">
        <v>0.35659999999999997</v>
      </c>
      <c r="IJ1159">
        <v>3.6346291650323699</v>
      </c>
      <c r="IK1159">
        <v>5.6267518783259399E-3</v>
      </c>
      <c r="IL1159">
        <v>2.30191766742704E-7</v>
      </c>
      <c r="IM1159">
        <v>-2.9562642023804099E-10</v>
      </c>
      <c r="IN1159">
        <v>-4.4408053959193901E-2</v>
      </c>
      <c r="IO1159">
        <v>-1.77651730019769E-2</v>
      </c>
      <c r="IP1159">
        <v>2.0502542247495602E-3</v>
      </c>
      <c r="IQ1159">
        <v>-1.6883999477825899E-5</v>
      </c>
      <c r="IR1159">
        <v>-3</v>
      </c>
      <c r="IS1159">
        <v>1845</v>
      </c>
      <c r="IT1159">
        <v>1</v>
      </c>
      <c r="IU1159">
        <v>26</v>
      </c>
      <c r="IV1159">
        <v>23421.3</v>
      </c>
      <c r="IW1159">
        <v>23421.200000000001</v>
      </c>
      <c r="IX1159">
        <v>2.7734399999999999</v>
      </c>
      <c r="IY1159">
        <v>2.5939899999999998</v>
      </c>
      <c r="IZ1159">
        <v>1.5478499999999999</v>
      </c>
      <c r="JA1159">
        <v>2.3059099999999999</v>
      </c>
      <c r="JB1159">
        <v>1.3464400000000001</v>
      </c>
      <c r="JC1159">
        <v>2.3938000000000001</v>
      </c>
      <c r="JD1159">
        <v>33.378399999999999</v>
      </c>
      <c r="JE1159">
        <v>24.218800000000002</v>
      </c>
      <c r="JF1159">
        <v>18</v>
      </c>
      <c r="JG1159">
        <v>502.77199999999999</v>
      </c>
      <c r="JH1159">
        <v>408.55399999999997</v>
      </c>
      <c r="JI1159">
        <v>24.9999</v>
      </c>
      <c r="JJ1159">
        <v>26.1647</v>
      </c>
      <c r="JK1159">
        <v>30.0001</v>
      </c>
      <c r="JL1159">
        <v>26.114999999999998</v>
      </c>
      <c r="JM1159">
        <v>26.061399999999999</v>
      </c>
      <c r="JN1159">
        <v>55.604900000000001</v>
      </c>
      <c r="JO1159">
        <v>10.9772</v>
      </c>
      <c r="JP1159">
        <v>30.835100000000001</v>
      </c>
      <c r="JQ1159">
        <v>25</v>
      </c>
      <c r="JR1159">
        <v>1459.32</v>
      </c>
      <c r="JS1159">
        <v>17.003499999999999</v>
      </c>
      <c r="JT1159">
        <v>102.41200000000001</v>
      </c>
      <c r="JU1159">
        <v>103.20399999999999</v>
      </c>
    </row>
    <row r="1160" spans="1:281" x14ac:dyDescent="0.2">
      <c r="A1160">
        <v>1144</v>
      </c>
      <c r="B1160">
        <v>1658956907.5</v>
      </c>
      <c r="C1160">
        <v>15114.4000000954</v>
      </c>
      <c r="D1160" t="s">
        <v>2722</v>
      </c>
      <c r="E1160" t="s">
        <v>2723</v>
      </c>
      <c r="F1160">
        <v>5</v>
      </c>
      <c r="G1160" t="s">
        <v>2549</v>
      </c>
      <c r="H1160" t="s">
        <v>416</v>
      </c>
      <c r="I1160">
        <v>1658956900</v>
      </c>
      <c r="J1160">
        <f t="shared" si="850"/>
        <v>4.4271936736331591E-3</v>
      </c>
      <c r="K1160">
        <f t="shared" si="851"/>
        <v>4.427193673633159</v>
      </c>
      <c r="L1160">
        <f t="shared" si="852"/>
        <v>32.571410702606315</v>
      </c>
      <c r="M1160">
        <f t="shared" si="853"/>
        <v>1365.8737037036999</v>
      </c>
      <c r="N1160">
        <f t="shared" si="854"/>
        <v>1084.6105268567774</v>
      </c>
      <c r="O1160">
        <f t="shared" si="855"/>
        <v>97.787484291103141</v>
      </c>
      <c r="P1160">
        <f t="shared" si="856"/>
        <v>123.14591278367125</v>
      </c>
      <c r="Q1160">
        <f t="shared" si="857"/>
        <v>0.22450844600719108</v>
      </c>
      <c r="R1160">
        <f t="shared" si="858"/>
        <v>2.7513265612208913</v>
      </c>
      <c r="S1160">
        <f t="shared" si="859"/>
        <v>0.21480470404244215</v>
      </c>
      <c r="T1160">
        <f t="shared" si="860"/>
        <v>0.13508983035032376</v>
      </c>
      <c r="U1160">
        <f t="shared" si="861"/>
        <v>321.51396670014685</v>
      </c>
      <c r="V1160">
        <f t="shared" si="862"/>
        <v>27.89714577967225</v>
      </c>
      <c r="W1160">
        <f t="shared" si="863"/>
        <v>27.89714577967225</v>
      </c>
      <c r="X1160">
        <f t="shared" si="864"/>
        <v>3.7721450679335624</v>
      </c>
      <c r="Y1160">
        <f t="shared" si="865"/>
        <v>54.780842319180287</v>
      </c>
      <c r="Z1160">
        <f t="shared" si="866"/>
        <v>1.9731437610327511</v>
      </c>
      <c r="AA1160">
        <f t="shared" si="867"/>
        <v>3.601886494435846</v>
      </c>
      <c r="AB1160">
        <f t="shared" si="868"/>
        <v>1.7990013069008113</v>
      </c>
      <c r="AC1160">
        <f t="shared" si="869"/>
        <v>-195.23924100722232</v>
      </c>
      <c r="AD1160">
        <f t="shared" si="870"/>
        <v>-117.08108121921612</v>
      </c>
      <c r="AE1160">
        <f t="shared" si="871"/>
        <v>-9.229979220793572</v>
      </c>
      <c r="AF1160">
        <f t="shared" si="872"/>
        <v>-3.6334747085135177E-2</v>
      </c>
      <c r="AG1160">
        <f t="shared" si="873"/>
        <v>52.310555677930495</v>
      </c>
      <c r="AH1160">
        <f t="shared" si="874"/>
        <v>4.3937689426410023</v>
      </c>
      <c r="AI1160">
        <f t="shared" si="875"/>
        <v>32.571410702606315</v>
      </c>
      <c r="AJ1160">
        <v>1477.55058084848</v>
      </c>
      <c r="AK1160">
        <v>1420.7249090909099</v>
      </c>
      <c r="AL1160">
        <v>3.5668805194804198</v>
      </c>
      <c r="AM1160">
        <v>66.33</v>
      </c>
      <c r="AN1160">
        <f t="shared" si="876"/>
        <v>4.427193673633159</v>
      </c>
      <c r="AO1160">
        <v>16.847733497511602</v>
      </c>
      <c r="AP1160">
        <v>21.978559393939399</v>
      </c>
      <c r="AQ1160">
        <v>1.0080870328958999E-2</v>
      </c>
      <c r="AR1160">
        <v>88.640650729912196</v>
      </c>
      <c r="AS1160">
        <v>0</v>
      </c>
      <c r="AT1160">
        <v>0</v>
      </c>
      <c r="AU1160">
        <f t="shared" si="877"/>
        <v>1</v>
      </c>
      <c r="AV1160">
        <f t="shared" si="878"/>
        <v>0</v>
      </c>
      <c r="AW1160">
        <f t="shared" si="879"/>
        <v>47660.694702268935</v>
      </c>
      <c r="AX1160" t="s">
        <v>417</v>
      </c>
      <c r="AY1160" t="s">
        <v>417</v>
      </c>
      <c r="AZ1160">
        <v>0</v>
      </c>
      <c r="BA1160">
        <v>0</v>
      </c>
      <c r="BB1160" t="e">
        <f t="shared" si="880"/>
        <v>#DIV/0!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 t="e">
        <f t="shared" si="881"/>
        <v>#DIV/0!</v>
      </c>
      <c r="BI1160">
        <v>0.5</v>
      </c>
      <c r="BJ1160">
        <f t="shared" si="882"/>
        <v>1681.2182998446392</v>
      </c>
      <c r="BK1160">
        <f t="shared" si="883"/>
        <v>32.571410702606315</v>
      </c>
      <c r="BL1160" t="e">
        <f t="shared" si="884"/>
        <v>#DIV/0!</v>
      </c>
      <c r="BM1160">
        <f t="shared" si="885"/>
        <v>1.9373695079107946E-2</v>
      </c>
      <c r="BN1160" t="e">
        <f t="shared" si="886"/>
        <v>#DIV/0!</v>
      </c>
      <c r="BO1160" t="e">
        <f t="shared" si="887"/>
        <v>#DIV/0!</v>
      </c>
      <c r="BP1160" t="s">
        <v>417</v>
      </c>
      <c r="BQ1160">
        <v>0</v>
      </c>
      <c r="BR1160" t="e">
        <f t="shared" si="888"/>
        <v>#DIV/0!</v>
      </c>
      <c r="BS1160" t="e">
        <f t="shared" si="889"/>
        <v>#DIV/0!</v>
      </c>
      <c r="BT1160" t="e">
        <f t="shared" si="890"/>
        <v>#DIV/0!</v>
      </c>
      <c r="BU1160" t="e">
        <f t="shared" si="891"/>
        <v>#DIV/0!</v>
      </c>
      <c r="BV1160" t="e">
        <f t="shared" si="892"/>
        <v>#DIV/0!</v>
      </c>
      <c r="BW1160" t="e">
        <f t="shared" si="893"/>
        <v>#DIV/0!</v>
      </c>
      <c r="BX1160" t="e">
        <f t="shared" si="894"/>
        <v>#DIV/0!</v>
      </c>
      <c r="BY1160" t="e">
        <f t="shared" si="895"/>
        <v>#DIV/0!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 t="shared" si="896"/>
        <v>2000.02555555556</v>
      </c>
      <c r="CS1160">
        <f t="shared" si="897"/>
        <v>1681.2182998446392</v>
      </c>
      <c r="CT1160">
        <f t="shared" si="898"/>
        <v>0.84059840894264792</v>
      </c>
      <c r="CU1160">
        <f t="shared" si="899"/>
        <v>0.16075492925931031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1658956900</v>
      </c>
      <c r="DB1160">
        <v>1365.8737037036999</v>
      </c>
      <c r="DC1160">
        <v>1435.8407407407401</v>
      </c>
      <c r="DD1160">
        <v>21.885137037037001</v>
      </c>
      <c r="DE1160">
        <v>16.728537037037</v>
      </c>
      <c r="DF1160">
        <v>1354.92777777778</v>
      </c>
      <c r="DG1160">
        <v>21.530144444444399</v>
      </c>
      <c r="DH1160">
        <v>500.05166666666702</v>
      </c>
      <c r="DI1160">
        <v>90.112707407407399</v>
      </c>
      <c r="DJ1160">
        <v>4.6369855555555603E-2</v>
      </c>
      <c r="DK1160">
        <v>27.107814814814802</v>
      </c>
      <c r="DL1160">
        <v>27.5323666666667</v>
      </c>
      <c r="DM1160">
        <v>999.9</v>
      </c>
      <c r="DN1160">
        <v>0</v>
      </c>
      <c r="DO1160">
        <v>0</v>
      </c>
      <c r="DP1160">
        <v>10006.296296296299</v>
      </c>
      <c r="DQ1160">
        <v>0</v>
      </c>
      <c r="DR1160">
        <v>13.243481481481499</v>
      </c>
      <c r="DS1160">
        <v>-69.967785185185207</v>
      </c>
      <c r="DT1160">
        <v>1396.43518518518</v>
      </c>
      <c r="DU1160">
        <v>1460.27</v>
      </c>
      <c r="DV1160">
        <v>5.1565759259259298</v>
      </c>
      <c r="DW1160">
        <v>1435.8407407407401</v>
      </c>
      <c r="DX1160">
        <v>16.728537037037</v>
      </c>
      <c r="DY1160">
        <v>1.9721288888888899</v>
      </c>
      <c r="DZ1160">
        <v>1.50745555555556</v>
      </c>
      <c r="EA1160">
        <v>17.2222592592593</v>
      </c>
      <c r="EB1160">
        <v>13.0436</v>
      </c>
      <c r="EC1160">
        <v>2000.02555555556</v>
      </c>
      <c r="ED1160">
        <v>0.98000403703703698</v>
      </c>
      <c r="EE1160">
        <v>1.9995837037037001E-2</v>
      </c>
      <c r="EF1160">
        <v>0</v>
      </c>
      <c r="EG1160">
        <v>901.27785185185201</v>
      </c>
      <c r="EH1160">
        <v>5.0006300000000001</v>
      </c>
      <c r="EI1160">
        <v>17699.348148148201</v>
      </c>
      <c r="EJ1160">
        <v>17257.144444444399</v>
      </c>
      <c r="EK1160">
        <v>37.552814814814802</v>
      </c>
      <c r="EL1160">
        <v>37.561999999999998</v>
      </c>
      <c r="EM1160">
        <v>37.057407407407403</v>
      </c>
      <c r="EN1160">
        <v>36.875</v>
      </c>
      <c r="EO1160">
        <v>38.561999999999998</v>
      </c>
      <c r="EP1160">
        <v>1955.1307407407401</v>
      </c>
      <c r="EQ1160">
        <v>39.894444444444403</v>
      </c>
      <c r="ER1160">
        <v>0</v>
      </c>
      <c r="ES1160">
        <v>1658956908.5999999</v>
      </c>
      <c r="ET1160">
        <v>0</v>
      </c>
      <c r="EU1160">
        <v>901.26196000000004</v>
      </c>
      <c r="EV1160">
        <v>-6.34907693625291</v>
      </c>
      <c r="EW1160">
        <v>-119.538461733285</v>
      </c>
      <c r="EX1160">
        <v>17698.687999999998</v>
      </c>
      <c r="EY1160">
        <v>15</v>
      </c>
      <c r="EZ1160">
        <v>0</v>
      </c>
      <c r="FA1160" t="s">
        <v>419</v>
      </c>
      <c r="FB1160">
        <v>1657551626.5</v>
      </c>
      <c r="FC1160">
        <v>1657551629</v>
      </c>
      <c r="FD1160">
        <v>0</v>
      </c>
      <c r="FE1160">
        <v>0.40300000000000002</v>
      </c>
      <c r="FF1160">
        <v>8.9999999999999993E-3</v>
      </c>
      <c r="FG1160">
        <v>9.41</v>
      </c>
      <c r="FH1160">
        <v>8.6999999999999994E-2</v>
      </c>
      <c r="FI1160">
        <v>417</v>
      </c>
      <c r="FJ1160">
        <v>17</v>
      </c>
      <c r="FK1160">
        <v>1.61</v>
      </c>
      <c r="FL1160">
        <v>0.59</v>
      </c>
      <c r="FM1160">
        <v>-69.843141463414597</v>
      </c>
      <c r="FN1160">
        <v>-2.19723554006984</v>
      </c>
      <c r="FO1160">
        <v>1.0379498735430801</v>
      </c>
      <c r="FP1160">
        <v>0</v>
      </c>
      <c r="FQ1160">
        <v>901.72238235294105</v>
      </c>
      <c r="FR1160">
        <v>-6.3081894604475597</v>
      </c>
      <c r="FS1160">
        <v>0.64797412869132898</v>
      </c>
      <c r="FT1160">
        <v>0</v>
      </c>
      <c r="FU1160">
        <v>5.2320414634146299</v>
      </c>
      <c r="FV1160">
        <v>-1.05691149825783</v>
      </c>
      <c r="FW1160">
        <v>0.107607036504011</v>
      </c>
      <c r="FX1160">
        <v>0</v>
      </c>
      <c r="FY1160">
        <v>0</v>
      </c>
      <c r="FZ1160">
        <v>3</v>
      </c>
      <c r="GA1160" t="s">
        <v>429</v>
      </c>
      <c r="GB1160">
        <v>2.9739499999999999</v>
      </c>
      <c r="GC1160">
        <v>2.7002799999999998</v>
      </c>
      <c r="GD1160">
        <v>0.203953</v>
      </c>
      <c r="GE1160">
        <v>0.210815</v>
      </c>
      <c r="GF1160">
        <v>9.6992599999999998E-2</v>
      </c>
      <c r="GG1160">
        <v>8.1498799999999996E-2</v>
      </c>
      <c r="GH1160">
        <v>31031.599999999999</v>
      </c>
      <c r="GI1160">
        <v>33643</v>
      </c>
      <c r="GJ1160">
        <v>35320.800000000003</v>
      </c>
      <c r="GK1160">
        <v>38657.4</v>
      </c>
      <c r="GL1160">
        <v>45222</v>
      </c>
      <c r="GM1160">
        <v>51282.7</v>
      </c>
      <c r="GN1160">
        <v>55205.599999999999</v>
      </c>
      <c r="GO1160">
        <v>62000.7</v>
      </c>
      <c r="GP1160">
        <v>1.9958</v>
      </c>
      <c r="GQ1160">
        <v>1.849</v>
      </c>
      <c r="GR1160">
        <v>0.15929299999999999</v>
      </c>
      <c r="GS1160">
        <v>0</v>
      </c>
      <c r="GT1160">
        <v>24.975100000000001</v>
      </c>
      <c r="GU1160">
        <v>999.9</v>
      </c>
      <c r="GV1160">
        <v>42.552999999999997</v>
      </c>
      <c r="GW1160">
        <v>29.457000000000001</v>
      </c>
      <c r="GX1160">
        <v>19.5002</v>
      </c>
      <c r="GY1160">
        <v>60.351300000000002</v>
      </c>
      <c r="GZ1160">
        <v>46.887</v>
      </c>
      <c r="HA1160">
        <v>1</v>
      </c>
      <c r="HB1160">
        <v>-8.7561E-2</v>
      </c>
      <c r="HC1160">
        <v>-7.8867099999999996E-2</v>
      </c>
      <c r="HD1160">
        <v>20.113499999999998</v>
      </c>
      <c r="HE1160">
        <v>5.20052</v>
      </c>
      <c r="HF1160">
        <v>12.004</v>
      </c>
      <c r="HG1160">
        <v>4.976</v>
      </c>
      <c r="HH1160">
        <v>3.2934000000000001</v>
      </c>
      <c r="HI1160">
        <v>9999</v>
      </c>
      <c r="HJ1160">
        <v>9999</v>
      </c>
      <c r="HK1160">
        <v>9999</v>
      </c>
      <c r="HL1160">
        <v>622.79999999999995</v>
      </c>
      <c r="HM1160">
        <v>1.8631599999999999</v>
      </c>
      <c r="HN1160">
        <v>1.86798</v>
      </c>
      <c r="HO1160">
        <v>1.8678300000000001</v>
      </c>
      <c r="HP1160">
        <v>1.8689899999999999</v>
      </c>
      <c r="HQ1160">
        <v>1.86981</v>
      </c>
      <c r="HR1160">
        <v>1.8658399999999999</v>
      </c>
      <c r="HS1160">
        <v>1.8669100000000001</v>
      </c>
      <c r="HT1160">
        <v>1.86829</v>
      </c>
      <c r="HU1160">
        <v>5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11.06</v>
      </c>
      <c r="II1160">
        <v>0.35970000000000002</v>
      </c>
      <c r="IJ1160">
        <v>3.6346291650323699</v>
      </c>
      <c r="IK1160">
        <v>5.6267518783259399E-3</v>
      </c>
      <c r="IL1160">
        <v>2.30191766742704E-7</v>
      </c>
      <c r="IM1160">
        <v>-2.9562642023804099E-10</v>
      </c>
      <c r="IN1160">
        <v>-4.4408053959193901E-2</v>
      </c>
      <c r="IO1160">
        <v>-1.77651730019769E-2</v>
      </c>
      <c r="IP1160">
        <v>2.0502542247495602E-3</v>
      </c>
      <c r="IQ1160">
        <v>-1.6883999477825899E-5</v>
      </c>
      <c r="IR1160">
        <v>-3</v>
      </c>
      <c r="IS1160">
        <v>1845</v>
      </c>
      <c r="IT1160">
        <v>1</v>
      </c>
      <c r="IU1160">
        <v>26</v>
      </c>
      <c r="IV1160">
        <v>23421.3</v>
      </c>
      <c r="IW1160">
        <v>23421.3</v>
      </c>
      <c r="IX1160">
        <v>2.8015099999999999</v>
      </c>
      <c r="IY1160">
        <v>2.6000999999999999</v>
      </c>
      <c r="IZ1160">
        <v>1.5478499999999999</v>
      </c>
      <c r="JA1160">
        <v>2.3059099999999999</v>
      </c>
      <c r="JB1160">
        <v>1.3464400000000001</v>
      </c>
      <c r="JC1160">
        <v>2.2522000000000002</v>
      </c>
      <c r="JD1160">
        <v>33.378399999999999</v>
      </c>
      <c r="JE1160">
        <v>24.210100000000001</v>
      </c>
      <c r="JF1160">
        <v>18</v>
      </c>
      <c r="JG1160">
        <v>502.77300000000002</v>
      </c>
      <c r="JH1160">
        <v>408.77800000000002</v>
      </c>
      <c r="JI1160">
        <v>24.9999</v>
      </c>
      <c r="JJ1160">
        <v>26.1647</v>
      </c>
      <c r="JK1160">
        <v>30.0001</v>
      </c>
      <c r="JL1160">
        <v>26.114999999999998</v>
      </c>
      <c r="JM1160">
        <v>26.061399999999999</v>
      </c>
      <c r="JN1160">
        <v>56.057400000000001</v>
      </c>
      <c r="JO1160">
        <v>10.4068</v>
      </c>
      <c r="JP1160">
        <v>30.835100000000001</v>
      </c>
      <c r="JQ1160">
        <v>25</v>
      </c>
      <c r="JR1160">
        <v>1472.75</v>
      </c>
      <c r="JS1160">
        <v>17.101099999999999</v>
      </c>
      <c r="JT1160">
        <v>102.413</v>
      </c>
      <c r="JU1160">
        <v>103.20399999999999</v>
      </c>
    </row>
    <row r="1161" spans="1:281" x14ac:dyDescent="0.2">
      <c r="A1161">
        <v>1145</v>
      </c>
      <c r="B1161">
        <v>1658956912.5</v>
      </c>
      <c r="C1161">
        <v>15119.4000000954</v>
      </c>
      <c r="D1161" t="s">
        <v>2724</v>
      </c>
      <c r="E1161" t="s">
        <v>2725</v>
      </c>
      <c r="F1161">
        <v>5</v>
      </c>
      <c r="G1161" t="s">
        <v>2549</v>
      </c>
      <c r="H1161" t="s">
        <v>416</v>
      </c>
      <c r="I1161">
        <v>1658956904.7142899</v>
      </c>
      <c r="J1161">
        <f t="shared" si="850"/>
        <v>4.3658694108318127E-3</v>
      </c>
      <c r="K1161">
        <f t="shared" si="851"/>
        <v>4.365869410831813</v>
      </c>
      <c r="L1161">
        <f t="shared" si="852"/>
        <v>32.540888298015112</v>
      </c>
      <c r="M1161">
        <f t="shared" si="853"/>
        <v>1381.7107142857101</v>
      </c>
      <c r="N1161">
        <f t="shared" si="854"/>
        <v>1096.908966856405</v>
      </c>
      <c r="O1161">
        <f t="shared" si="855"/>
        <v>98.896014831970845</v>
      </c>
      <c r="P1161">
        <f t="shared" si="856"/>
        <v>124.57340346583267</v>
      </c>
      <c r="Q1161">
        <f t="shared" si="857"/>
        <v>0.22134596533991852</v>
      </c>
      <c r="R1161">
        <f t="shared" si="858"/>
        <v>2.7509797378210759</v>
      </c>
      <c r="S1161">
        <f t="shared" si="859"/>
        <v>0.21190636330127607</v>
      </c>
      <c r="T1161">
        <f t="shared" si="860"/>
        <v>0.13325604061094357</v>
      </c>
      <c r="U1161">
        <f t="shared" si="861"/>
        <v>321.50823045093699</v>
      </c>
      <c r="V1161">
        <f t="shared" si="862"/>
        <v>27.919287674413795</v>
      </c>
      <c r="W1161">
        <f t="shared" si="863"/>
        <v>27.919287674413795</v>
      </c>
      <c r="X1161">
        <f t="shared" si="864"/>
        <v>3.7770206121830254</v>
      </c>
      <c r="Y1161">
        <f t="shared" si="865"/>
        <v>54.920824137319045</v>
      </c>
      <c r="Z1161">
        <f t="shared" si="866"/>
        <v>1.9787873622271317</v>
      </c>
      <c r="AA1161">
        <f t="shared" si="867"/>
        <v>3.6029819168036359</v>
      </c>
      <c r="AB1161">
        <f t="shared" si="868"/>
        <v>1.7982332499558937</v>
      </c>
      <c r="AC1161">
        <f t="shared" si="869"/>
        <v>-192.53484101768294</v>
      </c>
      <c r="AD1161">
        <f t="shared" si="870"/>
        <v>-119.58171552767845</v>
      </c>
      <c r="AE1161">
        <f t="shared" si="871"/>
        <v>-9.429589606493229</v>
      </c>
      <c r="AF1161">
        <f t="shared" si="872"/>
        <v>-3.7915700917608319E-2</v>
      </c>
      <c r="AG1161">
        <f t="shared" si="873"/>
        <v>52.209495862205856</v>
      </c>
      <c r="AH1161">
        <f t="shared" si="874"/>
        <v>4.3381457930324387</v>
      </c>
      <c r="AI1161">
        <f t="shared" si="875"/>
        <v>32.540888298015112</v>
      </c>
      <c r="AJ1161">
        <v>1494.0869696969701</v>
      </c>
      <c r="AK1161">
        <v>1438.1550303030299</v>
      </c>
      <c r="AL1161">
        <v>3.3874017316016101</v>
      </c>
      <c r="AM1161">
        <v>66.33</v>
      </c>
      <c r="AN1161">
        <f t="shared" si="876"/>
        <v>4.365869410831813</v>
      </c>
      <c r="AO1161">
        <v>16.963716729448102</v>
      </c>
      <c r="AP1161">
        <v>22.037606666666701</v>
      </c>
      <c r="AQ1161">
        <v>7.6567133295938703E-3</v>
      </c>
      <c r="AR1161">
        <v>88.640650729912196</v>
      </c>
      <c r="AS1161">
        <v>0</v>
      </c>
      <c r="AT1161">
        <v>0</v>
      </c>
      <c r="AU1161">
        <f t="shared" si="877"/>
        <v>1</v>
      </c>
      <c r="AV1161">
        <f t="shared" si="878"/>
        <v>0</v>
      </c>
      <c r="AW1161">
        <f t="shared" si="879"/>
        <v>47650.470708922156</v>
      </c>
      <c r="AX1161" t="s">
        <v>417</v>
      </c>
      <c r="AY1161" t="s">
        <v>417</v>
      </c>
      <c r="AZ1161">
        <v>0</v>
      </c>
      <c r="BA1161">
        <v>0</v>
      </c>
      <c r="BB1161" t="e">
        <f t="shared" si="880"/>
        <v>#DIV/0!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 t="e">
        <f t="shared" si="881"/>
        <v>#DIV/0!</v>
      </c>
      <c r="BI1161">
        <v>0.5</v>
      </c>
      <c r="BJ1161">
        <f t="shared" si="882"/>
        <v>1681.1878603372761</v>
      </c>
      <c r="BK1161">
        <f t="shared" si="883"/>
        <v>32.540888298015112</v>
      </c>
      <c r="BL1161" t="e">
        <f t="shared" si="884"/>
        <v>#DIV/0!</v>
      </c>
      <c r="BM1161">
        <f t="shared" si="885"/>
        <v>1.9355890597191699E-2</v>
      </c>
      <c r="BN1161" t="e">
        <f t="shared" si="886"/>
        <v>#DIV/0!</v>
      </c>
      <c r="BO1161" t="e">
        <f t="shared" si="887"/>
        <v>#DIV/0!</v>
      </c>
      <c r="BP1161" t="s">
        <v>417</v>
      </c>
      <c r="BQ1161">
        <v>0</v>
      </c>
      <c r="BR1161" t="e">
        <f t="shared" si="888"/>
        <v>#DIV/0!</v>
      </c>
      <c r="BS1161" t="e">
        <f t="shared" si="889"/>
        <v>#DIV/0!</v>
      </c>
      <c r="BT1161" t="e">
        <f t="shared" si="890"/>
        <v>#DIV/0!</v>
      </c>
      <c r="BU1161" t="e">
        <f t="shared" si="891"/>
        <v>#DIV/0!</v>
      </c>
      <c r="BV1161" t="e">
        <f t="shared" si="892"/>
        <v>#DIV/0!</v>
      </c>
      <c r="BW1161" t="e">
        <f t="shared" si="893"/>
        <v>#DIV/0!</v>
      </c>
      <c r="BX1161" t="e">
        <f t="shared" si="894"/>
        <v>#DIV/0!</v>
      </c>
      <c r="BY1161" t="e">
        <f t="shared" si="895"/>
        <v>#DIV/0!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 t="shared" si="896"/>
        <v>1999.98928571429</v>
      </c>
      <c r="CS1161">
        <f t="shared" si="897"/>
        <v>1681.1878603372761</v>
      </c>
      <c r="CT1161">
        <f t="shared" si="898"/>
        <v>0.84059843337452933</v>
      </c>
      <c r="CU1161">
        <f t="shared" si="899"/>
        <v>0.16075497641284178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1658956904.7142899</v>
      </c>
      <c r="DB1161">
        <v>1381.7107142857101</v>
      </c>
      <c r="DC1161">
        <v>1451.54535714286</v>
      </c>
      <c r="DD1161">
        <v>21.947796428571401</v>
      </c>
      <c r="DE1161">
        <v>16.856978571428598</v>
      </c>
      <c r="DF1161">
        <v>1370.6925000000001</v>
      </c>
      <c r="DG1161">
        <v>21.589985714285699</v>
      </c>
      <c r="DH1161">
        <v>500.06892857142901</v>
      </c>
      <c r="DI1161">
        <v>90.112296428571398</v>
      </c>
      <c r="DJ1161">
        <v>4.6520592857142801E-2</v>
      </c>
      <c r="DK1161">
        <v>27.1129964285714</v>
      </c>
      <c r="DL1161">
        <v>27.552949999999999</v>
      </c>
      <c r="DM1161">
        <v>999.9</v>
      </c>
      <c r="DN1161">
        <v>0</v>
      </c>
      <c r="DO1161">
        <v>0</v>
      </c>
      <c r="DP1161">
        <v>10004.285714285699</v>
      </c>
      <c r="DQ1161">
        <v>0</v>
      </c>
      <c r="DR1161">
        <v>13.2394</v>
      </c>
      <c r="DS1161">
        <v>-69.834828571428602</v>
      </c>
      <c r="DT1161">
        <v>1412.7175</v>
      </c>
      <c r="DU1161">
        <v>1476.43464285714</v>
      </c>
      <c r="DV1161">
        <v>5.09080178571429</v>
      </c>
      <c r="DW1161">
        <v>1451.54535714286</v>
      </c>
      <c r="DX1161">
        <v>16.856978571428598</v>
      </c>
      <c r="DY1161">
        <v>1.9777660714285701</v>
      </c>
      <c r="DZ1161">
        <v>1.51902214285714</v>
      </c>
      <c r="EA1161">
        <v>17.267392857142902</v>
      </c>
      <c r="EB1161">
        <v>13.160657142857101</v>
      </c>
      <c r="EC1161">
        <v>1999.98928571429</v>
      </c>
      <c r="ED1161">
        <v>0.980003392857143</v>
      </c>
      <c r="EE1161">
        <v>1.99964357142857E-2</v>
      </c>
      <c r="EF1161">
        <v>0</v>
      </c>
      <c r="EG1161">
        <v>900.75017857142802</v>
      </c>
      <c r="EH1161">
        <v>5.0006300000000001</v>
      </c>
      <c r="EI1161">
        <v>17690.064285714299</v>
      </c>
      <c r="EJ1161">
        <v>17256.825000000001</v>
      </c>
      <c r="EK1161">
        <v>37.555357142857098</v>
      </c>
      <c r="EL1161">
        <v>37.561999999999998</v>
      </c>
      <c r="EM1161">
        <v>37.0575714285714</v>
      </c>
      <c r="EN1161">
        <v>36.875</v>
      </c>
      <c r="EO1161">
        <v>38.561999999999998</v>
      </c>
      <c r="EP1161">
        <v>1955.0939285714301</v>
      </c>
      <c r="EQ1161">
        <v>39.8953571428572</v>
      </c>
      <c r="ER1161">
        <v>0</v>
      </c>
      <c r="ES1161">
        <v>1658956913.4000001</v>
      </c>
      <c r="ET1161">
        <v>0</v>
      </c>
      <c r="EU1161">
        <v>900.73487999999998</v>
      </c>
      <c r="EV1161">
        <v>-6.2154615335284698</v>
      </c>
      <c r="EW1161">
        <v>-117.292307544012</v>
      </c>
      <c r="EX1161">
        <v>17689.52</v>
      </c>
      <c r="EY1161">
        <v>15</v>
      </c>
      <c r="EZ1161">
        <v>0</v>
      </c>
      <c r="FA1161" t="s">
        <v>419</v>
      </c>
      <c r="FB1161">
        <v>1657551626.5</v>
      </c>
      <c r="FC1161">
        <v>1657551629</v>
      </c>
      <c r="FD1161">
        <v>0</v>
      </c>
      <c r="FE1161">
        <v>0.40300000000000002</v>
      </c>
      <c r="FF1161">
        <v>8.9999999999999993E-3</v>
      </c>
      <c r="FG1161">
        <v>9.41</v>
      </c>
      <c r="FH1161">
        <v>8.6999999999999994E-2</v>
      </c>
      <c r="FI1161">
        <v>417</v>
      </c>
      <c r="FJ1161">
        <v>17</v>
      </c>
      <c r="FK1161">
        <v>1.61</v>
      </c>
      <c r="FL1161">
        <v>0.59</v>
      </c>
      <c r="FM1161">
        <v>-69.917156097561005</v>
      </c>
      <c r="FN1161">
        <v>-2.04707874564463</v>
      </c>
      <c r="FO1161">
        <v>1.11143294895544</v>
      </c>
      <c r="FP1161">
        <v>0</v>
      </c>
      <c r="FQ1161">
        <v>901.17267647058804</v>
      </c>
      <c r="FR1161">
        <v>-6.4622001585163504</v>
      </c>
      <c r="FS1161">
        <v>0.66081775188857195</v>
      </c>
      <c r="FT1161">
        <v>0</v>
      </c>
      <c r="FU1161">
        <v>5.1500985365853698</v>
      </c>
      <c r="FV1161">
        <v>-0.95191379790939201</v>
      </c>
      <c r="FW1161">
        <v>9.7946030150530605E-2</v>
      </c>
      <c r="FX1161">
        <v>0</v>
      </c>
      <c r="FY1161">
        <v>0</v>
      </c>
      <c r="FZ1161">
        <v>3</v>
      </c>
      <c r="GA1161" t="s">
        <v>429</v>
      </c>
      <c r="GB1161">
        <v>2.9738099999999998</v>
      </c>
      <c r="GC1161">
        <v>2.7000600000000001</v>
      </c>
      <c r="GD1161">
        <v>0.205426</v>
      </c>
      <c r="GE1161">
        <v>0.212034</v>
      </c>
      <c r="GF1161">
        <v>9.7134399999999996E-2</v>
      </c>
      <c r="GG1161">
        <v>8.19883E-2</v>
      </c>
      <c r="GH1161">
        <v>30974.5</v>
      </c>
      <c r="GI1161">
        <v>33591.199999999997</v>
      </c>
      <c r="GJ1161">
        <v>35321.1</v>
      </c>
      <c r="GK1161">
        <v>38657.5</v>
      </c>
      <c r="GL1161">
        <v>45214.3</v>
      </c>
      <c r="GM1161">
        <v>51255.5</v>
      </c>
      <c r="GN1161">
        <v>55205</v>
      </c>
      <c r="GO1161">
        <v>62000.9</v>
      </c>
      <c r="GP1161">
        <v>1.9956</v>
      </c>
      <c r="GQ1161">
        <v>1.8498000000000001</v>
      </c>
      <c r="GR1161">
        <v>0.16033600000000001</v>
      </c>
      <c r="GS1161">
        <v>0</v>
      </c>
      <c r="GT1161">
        <v>24.975100000000001</v>
      </c>
      <c r="GU1161">
        <v>999.9</v>
      </c>
      <c r="GV1161">
        <v>42.576999999999998</v>
      </c>
      <c r="GW1161">
        <v>29.446999999999999</v>
      </c>
      <c r="GX1161">
        <v>19.499199999999998</v>
      </c>
      <c r="GY1161">
        <v>60.331299999999999</v>
      </c>
      <c r="GZ1161">
        <v>46.786900000000003</v>
      </c>
      <c r="HA1161">
        <v>1</v>
      </c>
      <c r="HB1161">
        <v>-8.7561E-2</v>
      </c>
      <c r="HC1161">
        <v>-7.7995599999999998E-2</v>
      </c>
      <c r="HD1161">
        <v>20.112500000000001</v>
      </c>
      <c r="HE1161">
        <v>5.1981200000000003</v>
      </c>
      <c r="HF1161">
        <v>12.004</v>
      </c>
      <c r="HG1161">
        <v>4.9756</v>
      </c>
      <c r="HH1161">
        <v>3.2936000000000001</v>
      </c>
      <c r="HI1161">
        <v>9999</v>
      </c>
      <c r="HJ1161">
        <v>9999</v>
      </c>
      <c r="HK1161">
        <v>9999</v>
      </c>
      <c r="HL1161">
        <v>622.79999999999995</v>
      </c>
      <c r="HM1161">
        <v>1.8632200000000001</v>
      </c>
      <c r="HN1161">
        <v>1.86798</v>
      </c>
      <c r="HO1161">
        <v>1.8678300000000001</v>
      </c>
      <c r="HP1161">
        <v>1.8690500000000001</v>
      </c>
      <c r="HQ1161">
        <v>1.86981</v>
      </c>
      <c r="HR1161">
        <v>1.8658399999999999</v>
      </c>
      <c r="HS1161">
        <v>1.8669100000000001</v>
      </c>
      <c r="HT1161">
        <v>1.86829</v>
      </c>
      <c r="HU1161">
        <v>5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11.13</v>
      </c>
      <c r="II1161">
        <v>0.36170000000000002</v>
      </c>
      <c r="IJ1161">
        <v>3.6346291650323699</v>
      </c>
      <c r="IK1161">
        <v>5.6267518783259399E-3</v>
      </c>
      <c r="IL1161">
        <v>2.30191766742704E-7</v>
      </c>
      <c r="IM1161">
        <v>-2.9562642023804099E-10</v>
      </c>
      <c r="IN1161">
        <v>-4.4408053959193901E-2</v>
      </c>
      <c r="IO1161">
        <v>-1.77651730019769E-2</v>
      </c>
      <c r="IP1161">
        <v>2.0502542247495602E-3</v>
      </c>
      <c r="IQ1161">
        <v>-1.6883999477825899E-5</v>
      </c>
      <c r="IR1161">
        <v>-3</v>
      </c>
      <c r="IS1161">
        <v>1845</v>
      </c>
      <c r="IT1161">
        <v>1</v>
      </c>
      <c r="IU1161">
        <v>26</v>
      </c>
      <c r="IV1161">
        <v>23421.4</v>
      </c>
      <c r="IW1161">
        <v>23421.4</v>
      </c>
      <c r="IX1161">
        <v>2.8259300000000001</v>
      </c>
      <c r="IY1161">
        <v>2.5939899999999998</v>
      </c>
      <c r="IZ1161">
        <v>1.5478499999999999</v>
      </c>
      <c r="JA1161">
        <v>2.3059099999999999</v>
      </c>
      <c r="JB1161">
        <v>1.3464400000000001</v>
      </c>
      <c r="JC1161">
        <v>2.3718300000000001</v>
      </c>
      <c r="JD1161">
        <v>33.378399999999999</v>
      </c>
      <c r="JE1161">
        <v>24.183800000000002</v>
      </c>
      <c r="JF1161">
        <v>18</v>
      </c>
      <c r="JG1161">
        <v>502.64</v>
      </c>
      <c r="JH1161">
        <v>409.22500000000002</v>
      </c>
      <c r="JI1161">
        <v>24.9999</v>
      </c>
      <c r="JJ1161">
        <v>26.1647</v>
      </c>
      <c r="JK1161">
        <v>30.0001</v>
      </c>
      <c r="JL1161">
        <v>26.114999999999998</v>
      </c>
      <c r="JM1161">
        <v>26.061399999999999</v>
      </c>
      <c r="JN1161">
        <v>56.537700000000001</v>
      </c>
      <c r="JO1161">
        <v>9.1738599999999995</v>
      </c>
      <c r="JP1161">
        <v>31.6387</v>
      </c>
      <c r="JQ1161">
        <v>25</v>
      </c>
      <c r="JR1161">
        <v>1493.06</v>
      </c>
      <c r="JS1161">
        <v>17.3247</v>
      </c>
      <c r="JT1161">
        <v>102.413</v>
      </c>
      <c r="JU1161">
        <v>103.20399999999999</v>
      </c>
    </row>
    <row r="1162" spans="1:281" x14ac:dyDescent="0.2">
      <c r="A1162">
        <v>1146</v>
      </c>
      <c r="B1162">
        <v>1658956917.5</v>
      </c>
      <c r="C1162">
        <v>15124.4000000954</v>
      </c>
      <c r="D1162" t="s">
        <v>2726</v>
      </c>
      <c r="E1162" t="s">
        <v>2727</v>
      </c>
      <c r="F1162">
        <v>5</v>
      </c>
      <c r="G1162" t="s">
        <v>2549</v>
      </c>
      <c r="H1162" t="s">
        <v>416</v>
      </c>
      <c r="I1162">
        <v>1658956910</v>
      </c>
      <c r="J1162">
        <f t="shared" si="850"/>
        <v>4.2929193184565971E-3</v>
      </c>
      <c r="K1162">
        <f t="shared" si="851"/>
        <v>4.2929193184565975</v>
      </c>
      <c r="L1162">
        <f t="shared" si="852"/>
        <v>32.744139167371323</v>
      </c>
      <c r="M1162">
        <f t="shared" si="853"/>
        <v>1399.53111111111</v>
      </c>
      <c r="N1162">
        <f t="shared" si="854"/>
        <v>1108.5818469374708</v>
      </c>
      <c r="O1162">
        <f t="shared" si="855"/>
        <v>99.947061191433036</v>
      </c>
      <c r="P1162">
        <f t="shared" si="856"/>
        <v>126.17834396978557</v>
      </c>
      <c r="Q1162">
        <f t="shared" si="857"/>
        <v>0.21753923251563803</v>
      </c>
      <c r="R1162">
        <f t="shared" si="858"/>
        <v>2.7503877759538229</v>
      </c>
      <c r="S1162">
        <f t="shared" si="859"/>
        <v>0.2084124544583891</v>
      </c>
      <c r="T1162">
        <f t="shared" si="860"/>
        <v>0.13104588032178577</v>
      </c>
      <c r="U1162">
        <f t="shared" si="861"/>
        <v>321.50337493907801</v>
      </c>
      <c r="V1162">
        <f t="shared" si="862"/>
        <v>27.943039435784033</v>
      </c>
      <c r="W1162">
        <f t="shared" si="863"/>
        <v>27.943039435784033</v>
      </c>
      <c r="X1162">
        <f t="shared" si="864"/>
        <v>3.7822567531743805</v>
      </c>
      <c r="Y1162">
        <f t="shared" si="865"/>
        <v>55.069895146353822</v>
      </c>
      <c r="Z1162">
        <f t="shared" si="866"/>
        <v>1.984566774601132</v>
      </c>
      <c r="AA1162">
        <f t="shared" si="867"/>
        <v>3.6037235395617602</v>
      </c>
      <c r="AB1162">
        <f t="shared" si="868"/>
        <v>1.7976899785732485</v>
      </c>
      <c r="AC1162">
        <f t="shared" si="869"/>
        <v>-189.31774194393594</v>
      </c>
      <c r="AD1162">
        <f t="shared" si="870"/>
        <v>-122.55781393864744</v>
      </c>
      <c r="AE1162">
        <f t="shared" si="871"/>
        <v>-9.6676653683468814</v>
      </c>
      <c r="AF1162">
        <f t="shared" si="872"/>
        <v>-3.9846311852258509E-2</v>
      </c>
      <c r="AG1162">
        <f t="shared" si="873"/>
        <v>52.481726019906809</v>
      </c>
      <c r="AH1162">
        <f t="shared" si="874"/>
        <v>4.2553256720678263</v>
      </c>
      <c r="AI1162">
        <f t="shared" si="875"/>
        <v>32.744139167371323</v>
      </c>
      <c r="AJ1162">
        <v>1511.5378322424201</v>
      </c>
      <c r="AK1162">
        <v>1455.0248484848501</v>
      </c>
      <c r="AL1162">
        <v>3.45575324675288</v>
      </c>
      <c r="AM1162">
        <v>66.33</v>
      </c>
      <c r="AN1162">
        <f t="shared" si="876"/>
        <v>4.2929193184565975</v>
      </c>
      <c r="AO1162">
        <v>17.153190202000701</v>
      </c>
      <c r="AP1162">
        <v>22.106878787878799</v>
      </c>
      <c r="AQ1162">
        <v>1.3003521794392301E-2</v>
      </c>
      <c r="AR1162">
        <v>88.640650729912196</v>
      </c>
      <c r="AS1162">
        <v>0</v>
      </c>
      <c r="AT1162">
        <v>0</v>
      </c>
      <c r="AU1162">
        <f t="shared" si="877"/>
        <v>1</v>
      </c>
      <c r="AV1162">
        <f t="shared" si="878"/>
        <v>0</v>
      </c>
      <c r="AW1162">
        <f t="shared" si="879"/>
        <v>47633.855546018225</v>
      </c>
      <c r="AX1162" t="s">
        <v>417</v>
      </c>
      <c r="AY1162" t="s">
        <v>417</v>
      </c>
      <c r="AZ1162">
        <v>0</v>
      </c>
      <c r="BA1162">
        <v>0</v>
      </c>
      <c r="BB1162" t="e">
        <f t="shared" si="880"/>
        <v>#DIV/0!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 t="e">
        <f t="shared" si="881"/>
        <v>#DIV/0!</v>
      </c>
      <c r="BI1162">
        <v>0.5</v>
      </c>
      <c r="BJ1162">
        <f t="shared" si="882"/>
        <v>1681.1631662896775</v>
      </c>
      <c r="BK1162">
        <f t="shared" si="883"/>
        <v>32.744139167371323</v>
      </c>
      <c r="BL1162" t="e">
        <f t="shared" si="884"/>
        <v>#DIV/0!</v>
      </c>
      <c r="BM1162">
        <f t="shared" si="885"/>
        <v>1.9477073864066122E-2</v>
      </c>
      <c r="BN1162" t="e">
        <f t="shared" si="886"/>
        <v>#DIV/0!</v>
      </c>
      <c r="BO1162" t="e">
        <f t="shared" si="887"/>
        <v>#DIV/0!</v>
      </c>
      <c r="BP1162" t="s">
        <v>417</v>
      </c>
      <c r="BQ1162">
        <v>0</v>
      </c>
      <c r="BR1162" t="e">
        <f t="shared" si="888"/>
        <v>#DIV/0!</v>
      </c>
      <c r="BS1162" t="e">
        <f t="shared" si="889"/>
        <v>#DIV/0!</v>
      </c>
      <c r="BT1162" t="e">
        <f t="shared" si="890"/>
        <v>#DIV/0!</v>
      </c>
      <c r="BU1162" t="e">
        <f t="shared" si="891"/>
        <v>#DIV/0!</v>
      </c>
      <c r="BV1162" t="e">
        <f t="shared" si="892"/>
        <v>#DIV/0!</v>
      </c>
      <c r="BW1162" t="e">
        <f t="shared" si="893"/>
        <v>#DIV/0!</v>
      </c>
      <c r="BX1162" t="e">
        <f t="shared" si="894"/>
        <v>#DIV/0!</v>
      </c>
      <c r="BY1162" t="e">
        <f t="shared" si="895"/>
        <v>#DIV/0!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 t="shared" si="896"/>
        <v>1999.96</v>
      </c>
      <c r="CS1162">
        <f t="shared" si="897"/>
        <v>1681.1631662896775</v>
      </c>
      <c r="CT1162">
        <f t="shared" si="898"/>
        <v>0.84059839511274104</v>
      </c>
      <c r="CU1162">
        <f t="shared" si="899"/>
        <v>0.16075490256759037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1658956910</v>
      </c>
      <c r="DB1162">
        <v>1399.53111111111</v>
      </c>
      <c r="DC1162">
        <v>1469.6455555555599</v>
      </c>
      <c r="DD1162">
        <v>22.0122</v>
      </c>
      <c r="DE1162">
        <v>17.018937037036999</v>
      </c>
      <c r="DF1162">
        <v>1388.4318518518501</v>
      </c>
      <c r="DG1162">
        <v>21.651477777777799</v>
      </c>
      <c r="DH1162">
        <v>500.07259259259303</v>
      </c>
      <c r="DI1162">
        <v>90.110951851851794</v>
      </c>
      <c r="DJ1162">
        <v>4.6632333333333303E-2</v>
      </c>
      <c r="DK1162">
        <v>27.1165037037037</v>
      </c>
      <c r="DL1162">
        <v>27.575762962963001</v>
      </c>
      <c r="DM1162">
        <v>999.9</v>
      </c>
      <c r="DN1162">
        <v>0</v>
      </c>
      <c r="DO1162">
        <v>0</v>
      </c>
      <c r="DP1162">
        <v>10000.9259259259</v>
      </c>
      <c r="DQ1162">
        <v>0</v>
      </c>
      <c r="DR1162">
        <v>13.2394</v>
      </c>
      <c r="DS1162">
        <v>-70.114900000000006</v>
      </c>
      <c r="DT1162">
        <v>1431.0322222222201</v>
      </c>
      <c r="DU1162">
        <v>1495.09222222222</v>
      </c>
      <c r="DV1162">
        <v>4.9932537037036999</v>
      </c>
      <c r="DW1162">
        <v>1469.6455555555599</v>
      </c>
      <c r="DX1162">
        <v>17.018937037036999</v>
      </c>
      <c r="DY1162">
        <v>1.9835400000000001</v>
      </c>
      <c r="DZ1162">
        <v>1.53359259259259</v>
      </c>
      <c r="EA1162">
        <v>17.3134962962963</v>
      </c>
      <c r="EB1162">
        <v>13.3068296296296</v>
      </c>
      <c r="EC1162">
        <v>1999.96</v>
      </c>
      <c r="ED1162">
        <v>0.98000492592592603</v>
      </c>
      <c r="EE1162">
        <v>1.9994866666666701E-2</v>
      </c>
      <c r="EF1162">
        <v>0</v>
      </c>
      <c r="EG1162">
        <v>900.231407407407</v>
      </c>
      <c r="EH1162">
        <v>5.0006300000000001</v>
      </c>
      <c r="EI1162">
        <v>17679.148148148099</v>
      </c>
      <c r="EJ1162">
        <v>17256.577777777798</v>
      </c>
      <c r="EK1162">
        <v>37.559703703703697</v>
      </c>
      <c r="EL1162">
        <v>37.561999999999998</v>
      </c>
      <c r="EM1162">
        <v>37.061999999999998</v>
      </c>
      <c r="EN1162">
        <v>36.875</v>
      </c>
      <c r="EO1162">
        <v>38.561999999999998</v>
      </c>
      <c r="EP1162">
        <v>1955.0677777777801</v>
      </c>
      <c r="EQ1162">
        <v>39.892222222222202</v>
      </c>
      <c r="ER1162">
        <v>0</v>
      </c>
      <c r="ES1162">
        <v>1658956918.8</v>
      </c>
      <c r="ET1162">
        <v>0</v>
      </c>
      <c r="EU1162">
        <v>900.21238461538496</v>
      </c>
      <c r="EV1162">
        <v>-6.4492307673984701</v>
      </c>
      <c r="EW1162">
        <v>-127.165812066369</v>
      </c>
      <c r="EX1162">
        <v>17678.7923076923</v>
      </c>
      <c r="EY1162">
        <v>15</v>
      </c>
      <c r="EZ1162">
        <v>0</v>
      </c>
      <c r="FA1162" t="s">
        <v>419</v>
      </c>
      <c r="FB1162">
        <v>1657551626.5</v>
      </c>
      <c r="FC1162">
        <v>1657551629</v>
      </c>
      <c r="FD1162">
        <v>0</v>
      </c>
      <c r="FE1162">
        <v>0.40300000000000002</v>
      </c>
      <c r="FF1162">
        <v>8.9999999999999993E-3</v>
      </c>
      <c r="FG1162">
        <v>9.41</v>
      </c>
      <c r="FH1162">
        <v>8.6999999999999994E-2</v>
      </c>
      <c r="FI1162">
        <v>417</v>
      </c>
      <c r="FJ1162">
        <v>17</v>
      </c>
      <c r="FK1162">
        <v>1.61</v>
      </c>
      <c r="FL1162">
        <v>0.59</v>
      </c>
      <c r="FM1162">
        <v>-69.750160975609802</v>
      </c>
      <c r="FN1162">
        <v>-2.8789108013937201</v>
      </c>
      <c r="FO1162">
        <v>1.1846031472716401</v>
      </c>
      <c r="FP1162">
        <v>0</v>
      </c>
      <c r="FQ1162">
        <v>900.66044117647004</v>
      </c>
      <c r="FR1162">
        <v>-6.0719174940220402</v>
      </c>
      <c r="FS1162">
        <v>0.62346056015532603</v>
      </c>
      <c r="FT1162">
        <v>0</v>
      </c>
      <c r="FU1162">
        <v>5.0601524390243897</v>
      </c>
      <c r="FV1162">
        <v>-0.96572780487804799</v>
      </c>
      <c r="FW1162">
        <v>9.8608207415310595E-2</v>
      </c>
      <c r="FX1162">
        <v>0</v>
      </c>
      <c r="FY1162">
        <v>0</v>
      </c>
      <c r="FZ1162">
        <v>3</v>
      </c>
      <c r="GA1162" t="s">
        <v>429</v>
      </c>
      <c r="GB1162">
        <v>2.97322</v>
      </c>
      <c r="GC1162">
        <v>2.7007300000000001</v>
      </c>
      <c r="GD1162">
        <v>0.20687800000000001</v>
      </c>
      <c r="GE1162">
        <v>0.21357100000000001</v>
      </c>
      <c r="GF1162">
        <v>9.7383300000000006E-2</v>
      </c>
      <c r="GG1162">
        <v>8.2601800000000003E-2</v>
      </c>
      <c r="GH1162">
        <v>30918.1</v>
      </c>
      <c r="GI1162">
        <v>33525.4</v>
      </c>
      <c r="GJ1162">
        <v>35321.4</v>
      </c>
      <c r="GK1162">
        <v>38657</v>
      </c>
      <c r="GL1162">
        <v>45201.9</v>
      </c>
      <c r="GM1162">
        <v>51221.2</v>
      </c>
      <c r="GN1162">
        <v>55205.2</v>
      </c>
      <c r="GO1162">
        <v>62001</v>
      </c>
      <c r="GP1162">
        <v>1.9956</v>
      </c>
      <c r="GQ1162">
        <v>1.8498000000000001</v>
      </c>
      <c r="GR1162">
        <v>0.15854799999999999</v>
      </c>
      <c r="GS1162">
        <v>0</v>
      </c>
      <c r="GT1162">
        <v>24.9772</v>
      </c>
      <c r="GU1162">
        <v>999.9</v>
      </c>
      <c r="GV1162">
        <v>42.625999999999998</v>
      </c>
      <c r="GW1162">
        <v>29.446999999999999</v>
      </c>
      <c r="GX1162">
        <v>19.524899999999999</v>
      </c>
      <c r="GY1162">
        <v>60.341299999999997</v>
      </c>
      <c r="GZ1162">
        <v>46.4343</v>
      </c>
      <c r="HA1162">
        <v>1</v>
      </c>
      <c r="HB1162">
        <v>-8.7439000000000003E-2</v>
      </c>
      <c r="HC1162">
        <v>-7.7341999999999994E-2</v>
      </c>
      <c r="HD1162">
        <v>20.113199999999999</v>
      </c>
      <c r="HE1162">
        <v>5.20052</v>
      </c>
      <c r="HF1162">
        <v>12.004</v>
      </c>
      <c r="HG1162">
        <v>4.9756</v>
      </c>
      <c r="HH1162">
        <v>3.2930000000000001</v>
      </c>
      <c r="HI1162">
        <v>9999</v>
      </c>
      <c r="HJ1162">
        <v>9999</v>
      </c>
      <c r="HK1162">
        <v>9999</v>
      </c>
      <c r="HL1162">
        <v>622.79999999999995</v>
      </c>
      <c r="HM1162">
        <v>1.8631899999999999</v>
      </c>
      <c r="HN1162">
        <v>1.8680099999999999</v>
      </c>
      <c r="HO1162">
        <v>1.8678300000000001</v>
      </c>
      <c r="HP1162">
        <v>1.8690500000000001</v>
      </c>
      <c r="HQ1162">
        <v>1.86981</v>
      </c>
      <c r="HR1162">
        <v>1.8658399999999999</v>
      </c>
      <c r="HS1162">
        <v>1.8669100000000001</v>
      </c>
      <c r="HT1162">
        <v>1.86829</v>
      </c>
      <c r="HU1162">
        <v>5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11.21</v>
      </c>
      <c r="II1162">
        <v>0.36559999999999998</v>
      </c>
      <c r="IJ1162">
        <v>3.6346291650323699</v>
      </c>
      <c r="IK1162">
        <v>5.6267518783259399E-3</v>
      </c>
      <c r="IL1162">
        <v>2.30191766742704E-7</v>
      </c>
      <c r="IM1162">
        <v>-2.9562642023804099E-10</v>
      </c>
      <c r="IN1162">
        <v>-4.4408053959193901E-2</v>
      </c>
      <c r="IO1162">
        <v>-1.77651730019769E-2</v>
      </c>
      <c r="IP1162">
        <v>2.0502542247495602E-3</v>
      </c>
      <c r="IQ1162">
        <v>-1.6883999477825899E-5</v>
      </c>
      <c r="IR1162">
        <v>-3</v>
      </c>
      <c r="IS1162">
        <v>1845</v>
      </c>
      <c r="IT1162">
        <v>1</v>
      </c>
      <c r="IU1162">
        <v>26</v>
      </c>
      <c r="IV1162">
        <v>23421.5</v>
      </c>
      <c r="IW1162">
        <v>23421.5</v>
      </c>
      <c r="IX1162">
        <v>2.8515600000000001</v>
      </c>
      <c r="IY1162">
        <v>2.5903299999999998</v>
      </c>
      <c r="IZ1162">
        <v>1.5478499999999999</v>
      </c>
      <c r="JA1162">
        <v>2.3059099999999999</v>
      </c>
      <c r="JB1162">
        <v>1.3464400000000001</v>
      </c>
      <c r="JC1162">
        <v>2.4182100000000002</v>
      </c>
      <c r="JD1162">
        <v>33.378399999999999</v>
      </c>
      <c r="JE1162">
        <v>24.218800000000002</v>
      </c>
      <c r="JF1162">
        <v>18</v>
      </c>
      <c r="JG1162">
        <v>502.661</v>
      </c>
      <c r="JH1162">
        <v>409.24099999999999</v>
      </c>
      <c r="JI1162">
        <v>25</v>
      </c>
      <c r="JJ1162">
        <v>26.166899999999998</v>
      </c>
      <c r="JK1162">
        <v>30.0002</v>
      </c>
      <c r="JL1162">
        <v>26.1172</v>
      </c>
      <c r="JM1162">
        <v>26.063600000000001</v>
      </c>
      <c r="JN1162">
        <v>57.073</v>
      </c>
      <c r="JO1162">
        <v>8.5573099999999993</v>
      </c>
      <c r="JP1162">
        <v>31.6387</v>
      </c>
      <c r="JQ1162">
        <v>25</v>
      </c>
      <c r="JR1162">
        <v>1506.7</v>
      </c>
      <c r="JS1162">
        <v>17.423500000000001</v>
      </c>
      <c r="JT1162">
        <v>102.413</v>
      </c>
      <c r="JU1162">
        <v>103.20399999999999</v>
      </c>
    </row>
    <row r="1163" spans="1:281" x14ac:dyDescent="0.2">
      <c r="A1163">
        <v>1147</v>
      </c>
      <c r="B1163">
        <v>1658956922.5</v>
      </c>
      <c r="C1163">
        <v>15129.4000000954</v>
      </c>
      <c r="D1163" t="s">
        <v>2728</v>
      </c>
      <c r="E1163" t="s">
        <v>2729</v>
      </c>
      <c r="F1163">
        <v>5</v>
      </c>
      <c r="G1163" t="s">
        <v>2549</v>
      </c>
      <c r="H1163" t="s">
        <v>416</v>
      </c>
      <c r="I1163">
        <v>1658956914.7142899</v>
      </c>
      <c r="J1163">
        <f t="shared" si="850"/>
        <v>4.2241855679246917E-3</v>
      </c>
      <c r="K1163">
        <f t="shared" si="851"/>
        <v>4.2241855679246916</v>
      </c>
      <c r="L1163">
        <f t="shared" si="852"/>
        <v>32.425909368278141</v>
      </c>
      <c r="M1163">
        <f t="shared" si="853"/>
        <v>1415.37857142857</v>
      </c>
      <c r="N1163">
        <f t="shared" si="854"/>
        <v>1122.4731449825956</v>
      </c>
      <c r="O1163">
        <f t="shared" si="855"/>
        <v>101.19753694433722</v>
      </c>
      <c r="P1163">
        <f t="shared" si="856"/>
        <v>127.60467892938928</v>
      </c>
      <c r="Q1163">
        <f t="shared" si="857"/>
        <v>0.21401648573076171</v>
      </c>
      <c r="R1163">
        <f t="shared" si="858"/>
        <v>2.7535754243130417</v>
      </c>
      <c r="S1163">
        <f t="shared" si="859"/>
        <v>0.20518622740501866</v>
      </c>
      <c r="T1163">
        <f t="shared" si="860"/>
        <v>0.12900439614165427</v>
      </c>
      <c r="U1163">
        <f t="shared" si="861"/>
        <v>321.50399734384303</v>
      </c>
      <c r="V1163">
        <f t="shared" si="862"/>
        <v>27.964465479632022</v>
      </c>
      <c r="W1163">
        <f t="shared" si="863"/>
        <v>27.964465479632022</v>
      </c>
      <c r="X1163">
        <f t="shared" si="864"/>
        <v>3.7869856156218358</v>
      </c>
      <c r="Y1163">
        <f t="shared" si="865"/>
        <v>55.221072333014519</v>
      </c>
      <c r="Z1163">
        <f t="shared" si="866"/>
        <v>1.9904093403570702</v>
      </c>
      <c r="AA1163">
        <f t="shared" si="867"/>
        <v>3.6044380455956522</v>
      </c>
      <c r="AB1163">
        <f t="shared" si="868"/>
        <v>1.7965762752647656</v>
      </c>
      <c r="AC1163">
        <f t="shared" si="869"/>
        <v>-186.28658354547892</v>
      </c>
      <c r="AD1163">
        <f t="shared" si="870"/>
        <v>-125.37903677114365</v>
      </c>
      <c r="AE1163">
        <f t="shared" si="871"/>
        <v>-9.8799850474396909</v>
      </c>
      <c r="AF1163">
        <f t="shared" si="872"/>
        <v>-4.1608020219214836E-2</v>
      </c>
      <c r="AG1163">
        <f t="shared" si="873"/>
        <v>52.155896456024429</v>
      </c>
      <c r="AH1163">
        <f t="shared" si="874"/>
        <v>4.1910416404682538</v>
      </c>
      <c r="AI1163">
        <f t="shared" si="875"/>
        <v>32.425909368278141</v>
      </c>
      <c r="AJ1163">
        <v>1528.44305842424</v>
      </c>
      <c r="AK1163">
        <v>1472.3187878787901</v>
      </c>
      <c r="AL1163">
        <v>3.4545878787878901</v>
      </c>
      <c r="AM1163">
        <v>66.33</v>
      </c>
      <c r="AN1163">
        <f t="shared" si="876"/>
        <v>4.2241855679246916</v>
      </c>
      <c r="AO1163">
        <v>17.289792654877001</v>
      </c>
      <c r="AP1163">
        <v>22.186244242424198</v>
      </c>
      <c r="AQ1163">
        <v>9.2835257912506405E-3</v>
      </c>
      <c r="AR1163">
        <v>88.640650729912196</v>
      </c>
      <c r="AS1163">
        <v>0</v>
      </c>
      <c r="AT1163">
        <v>0</v>
      </c>
      <c r="AU1163">
        <f t="shared" si="877"/>
        <v>1</v>
      </c>
      <c r="AV1163">
        <f t="shared" si="878"/>
        <v>0</v>
      </c>
      <c r="AW1163">
        <f t="shared" si="879"/>
        <v>47719.619016869961</v>
      </c>
      <c r="AX1163" t="s">
        <v>417</v>
      </c>
      <c r="AY1163" t="s">
        <v>417</v>
      </c>
      <c r="AZ1163">
        <v>0</v>
      </c>
      <c r="BA1163">
        <v>0</v>
      </c>
      <c r="BB1163" t="e">
        <f t="shared" si="880"/>
        <v>#DIV/0!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 t="e">
        <f t="shared" si="881"/>
        <v>#DIV/0!</v>
      </c>
      <c r="BI1163">
        <v>0.5</v>
      </c>
      <c r="BJ1163">
        <f t="shared" si="882"/>
        <v>1681.166463908728</v>
      </c>
      <c r="BK1163">
        <f t="shared" si="883"/>
        <v>32.425909368278141</v>
      </c>
      <c r="BL1163" t="e">
        <f t="shared" si="884"/>
        <v>#DIV/0!</v>
      </c>
      <c r="BM1163">
        <f t="shared" si="885"/>
        <v>1.928774458948437E-2</v>
      </c>
      <c r="BN1163" t="e">
        <f t="shared" si="886"/>
        <v>#DIV/0!</v>
      </c>
      <c r="BO1163" t="e">
        <f t="shared" si="887"/>
        <v>#DIV/0!</v>
      </c>
      <c r="BP1163" t="s">
        <v>417</v>
      </c>
      <c r="BQ1163">
        <v>0</v>
      </c>
      <c r="BR1163" t="e">
        <f t="shared" si="888"/>
        <v>#DIV/0!</v>
      </c>
      <c r="BS1163" t="e">
        <f t="shared" si="889"/>
        <v>#DIV/0!</v>
      </c>
      <c r="BT1163" t="e">
        <f t="shared" si="890"/>
        <v>#DIV/0!</v>
      </c>
      <c r="BU1163" t="e">
        <f t="shared" si="891"/>
        <v>#DIV/0!</v>
      </c>
      <c r="BV1163" t="e">
        <f t="shared" si="892"/>
        <v>#DIV/0!</v>
      </c>
      <c r="BW1163" t="e">
        <f t="shared" si="893"/>
        <v>#DIV/0!</v>
      </c>
      <c r="BX1163" t="e">
        <f t="shared" si="894"/>
        <v>#DIV/0!</v>
      </c>
      <c r="BY1163" t="e">
        <f t="shared" si="895"/>
        <v>#DIV/0!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 t="shared" si="896"/>
        <v>1999.96392857143</v>
      </c>
      <c r="CS1163">
        <f t="shared" si="897"/>
        <v>1681.166463908728</v>
      </c>
      <c r="CT1163">
        <f t="shared" si="898"/>
        <v>0.84059839274680404</v>
      </c>
      <c r="CU1163">
        <f t="shared" si="899"/>
        <v>0.16075489800133178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1658956914.7142899</v>
      </c>
      <c r="DB1163">
        <v>1415.37857142857</v>
      </c>
      <c r="DC1163">
        <v>1485.0739285714301</v>
      </c>
      <c r="DD1163">
        <v>22.077425000000002</v>
      </c>
      <c r="DE1163">
        <v>17.159914285714301</v>
      </c>
      <c r="DF1163">
        <v>1404.2071428571401</v>
      </c>
      <c r="DG1163">
        <v>21.713760714285701</v>
      </c>
      <c r="DH1163">
        <v>500.07182142857101</v>
      </c>
      <c r="DI1163">
        <v>90.109425000000002</v>
      </c>
      <c r="DJ1163">
        <v>4.6439660714285701E-2</v>
      </c>
      <c r="DK1163">
        <v>27.119882142857101</v>
      </c>
      <c r="DL1163">
        <v>27.594153571428599</v>
      </c>
      <c r="DM1163">
        <v>999.9</v>
      </c>
      <c r="DN1163">
        <v>0</v>
      </c>
      <c r="DO1163">
        <v>0</v>
      </c>
      <c r="DP1163">
        <v>10020</v>
      </c>
      <c r="DQ1163">
        <v>0</v>
      </c>
      <c r="DR1163">
        <v>13.274857142857099</v>
      </c>
      <c r="DS1163">
        <v>-69.695492857142895</v>
      </c>
      <c r="DT1163">
        <v>1447.3328571428599</v>
      </c>
      <c r="DU1163">
        <v>1511.00464285714</v>
      </c>
      <c r="DV1163">
        <v>4.91750857142857</v>
      </c>
      <c r="DW1163">
        <v>1485.0739285714301</v>
      </c>
      <c r="DX1163">
        <v>17.159914285714301</v>
      </c>
      <c r="DY1163">
        <v>1.9893835714285699</v>
      </c>
      <c r="DZ1163">
        <v>1.5462692857142899</v>
      </c>
      <c r="EA1163">
        <v>17.360039285714301</v>
      </c>
      <c r="EB1163">
        <v>13.433042857142899</v>
      </c>
      <c r="EC1163">
        <v>1999.96392857143</v>
      </c>
      <c r="ED1163">
        <v>0.98000492857142796</v>
      </c>
      <c r="EE1163">
        <v>1.9994857142857099E-2</v>
      </c>
      <c r="EF1163">
        <v>0</v>
      </c>
      <c r="EG1163">
        <v>899.74342857142904</v>
      </c>
      <c r="EH1163">
        <v>5.0006300000000001</v>
      </c>
      <c r="EI1163">
        <v>17669.2214285714</v>
      </c>
      <c r="EJ1163">
        <v>17256.614285714299</v>
      </c>
      <c r="EK1163">
        <v>37.561999999999998</v>
      </c>
      <c r="EL1163">
        <v>37.561999999999998</v>
      </c>
      <c r="EM1163">
        <v>37.061999999999998</v>
      </c>
      <c r="EN1163">
        <v>36.875</v>
      </c>
      <c r="EO1163">
        <v>38.561999999999998</v>
      </c>
      <c r="EP1163">
        <v>1955.0717857142899</v>
      </c>
      <c r="EQ1163">
        <v>39.8921428571429</v>
      </c>
      <c r="ER1163">
        <v>0</v>
      </c>
      <c r="ES1163">
        <v>1658956923.5999999</v>
      </c>
      <c r="ET1163">
        <v>0</v>
      </c>
      <c r="EU1163">
        <v>899.72619230769203</v>
      </c>
      <c r="EV1163">
        <v>-5.9645470043456701</v>
      </c>
      <c r="EW1163">
        <v>-130.410256340264</v>
      </c>
      <c r="EX1163">
        <v>17668.942307692301</v>
      </c>
      <c r="EY1163">
        <v>15</v>
      </c>
      <c r="EZ1163">
        <v>0</v>
      </c>
      <c r="FA1163" t="s">
        <v>419</v>
      </c>
      <c r="FB1163">
        <v>1657551626.5</v>
      </c>
      <c r="FC1163">
        <v>1657551629</v>
      </c>
      <c r="FD1163">
        <v>0</v>
      </c>
      <c r="FE1163">
        <v>0.40300000000000002</v>
      </c>
      <c r="FF1163">
        <v>8.9999999999999993E-3</v>
      </c>
      <c r="FG1163">
        <v>9.41</v>
      </c>
      <c r="FH1163">
        <v>8.6999999999999994E-2</v>
      </c>
      <c r="FI1163">
        <v>417</v>
      </c>
      <c r="FJ1163">
        <v>17</v>
      </c>
      <c r="FK1163">
        <v>1.61</v>
      </c>
      <c r="FL1163">
        <v>0.59</v>
      </c>
      <c r="FM1163">
        <v>-70.043231707317105</v>
      </c>
      <c r="FN1163">
        <v>3.3947477351914199</v>
      </c>
      <c r="FO1163">
        <v>0.84087123211265002</v>
      </c>
      <c r="FP1163">
        <v>0</v>
      </c>
      <c r="FQ1163">
        <v>900.15164705882398</v>
      </c>
      <c r="FR1163">
        <v>-6.4803666886094096</v>
      </c>
      <c r="FS1163">
        <v>0.66105160795032403</v>
      </c>
      <c r="FT1163">
        <v>0</v>
      </c>
      <c r="FU1163">
        <v>4.9811280487804899</v>
      </c>
      <c r="FV1163">
        <v>-1.08263958188152</v>
      </c>
      <c r="FW1163">
        <v>0.10876852318211</v>
      </c>
      <c r="FX1163">
        <v>0</v>
      </c>
      <c r="FY1163">
        <v>0</v>
      </c>
      <c r="FZ1163">
        <v>3</v>
      </c>
      <c r="GA1163" t="s">
        <v>429</v>
      </c>
      <c r="GB1163">
        <v>2.9749099999999999</v>
      </c>
      <c r="GC1163">
        <v>2.70058</v>
      </c>
      <c r="GD1163">
        <v>0.208345</v>
      </c>
      <c r="GE1163">
        <v>0.21488399999999999</v>
      </c>
      <c r="GF1163">
        <v>9.7602400000000006E-2</v>
      </c>
      <c r="GG1163">
        <v>8.31118E-2</v>
      </c>
      <c r="GH1163">
        <v>30861</v>
      </c>
      <c r="GI1163">
        <v>33469.9</v>
      </c>
      <c r="GJ1163">
        <v>35321.300000000003</v>
      </c>
      <c r="GK1163">
        <v>38657.5</v>
      </c>
      <c r="GL1163">
        <v>45190.5</v>
      </c>
      <c r="GM1163">
        <v>51192.9</v>
      </c>
      <c r="GN1163">
        <v>55205</v>
      </c>
      <c r="GO1163">
        <v>62001.2</v>
      </c>
      <c r="GP1163">
        <v>1.9952000000000001</v>
      </c>
      <c r="GQ1163">
        <v>1.85</v>
      </c>
      <c r="GR1163">
        <v>0.16078400000000001</v>
      </c>
      <c r="GS1163">
        <v>0</v>
      </c>
      <c r="GT1163">
        <v>24.981400000000001</v>
      </c>
      <c r="GU1163">
        <v>999.9</v>
      </c>
      <c r="GV1163">
        <v>42.65</v>
      </c>
      <c r="GW1163">
        <v>29.446999999999999</v>
      </c>
      <c r="GX1163">
        <v>19.5352</v>
      </c>
      <c r="GY1163">
        <v>59.961300000000001</v>
      </c>
      <c r="GZ1163">
        <v>46.686700000000002</v>
      </c>
      <c r="HA1163">
        <v>1</v>
      </c>
      <c r="HB1163">
        <v>-8.7439000000000003E-2</v>
      </c>
      <c r="HC1163">
        <v>-7.6906299999999997E-2</v>
      </c>
      <c r="HD1163">
        <v>20.113</v>
      </c>
      <c r="HE1163">
        <v>5.20052</v>
      </c>
      <c r="HF1163">
        <v>12.004</v>
      </c>
      <c r="HG1163">
        <v>4.976</v>
      </c>
      <c r="HH1163">
        <v>3.2934000000000001</v>
      </c>
      <c r="HI1163">
        <v>9999</v>
      </c>
      <c r="HJ1163">
        <v>9999</v>
      </c>
      <c r="HK1163">
        <v>9999</v>
      </c>
      <c r="HL1163">
        <v>622.79999999999995</v>
      </c>
      <c r="HM1163">
        <v>1.8632200000000001</v>
      </c>
      <c r="HN1163">
        <v>1.8680099999999999</v>
      </c>
      <c r="HO1163">
        <v>1.8678300000000001</v>
      </c>
      <c r="HP1163">
        <v>1.86896</v>
      </c>
      <c r="HQ1163">
        <v>1.86981</v>
      </c>
      <c r="HR1163">
        <v>1.8658699999999999</v>
      </c>
      <c r="HS1163">
        <v>1.8669100000000001</v>
      </c>
      <c r="HT1163">
        <v>1.86829</v>
      </c>
      <c r="HU1163">
        <v>5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11.29</v>
      </c>
      <c r="II1163">
        <v>0.36890000000000001</v>
      </c>
      <c r="IJ1163">
        <v>3.6346291650323699</v>
      </c>
      <c r="IK1163">
        <v>5.6267518783259399E-3</v>
      </c>
      <c r="IL1163">
        <v>2.30191766742704E-7</v>
      </c>
      <c r="IM1163">
        <v>-2.9562642023804099E-10</v>
      </c>
      <c r="IN1163">
        <v>-4.4408053959193901E-2</v>
      </c>
      <c r="IO1163">
        <v>-1.77651730019769E-2</v>
      </c>
      <c r="IP1163">
        <v>2.0502542247495602E-3</v>
      </c>
      <c r="IQ1163">
        <v>-1.6883999477825899E-5</v>
      </c>
      <c r="IR1163">
        <v>-3</v>
      </c>
      <c r="IS1163">
        <v>1845</v>
      </c>
      <c r="IT1163">
        <v>1</v>
      </c>
      <c r="IU1163">
        <v>26</v>
      </c>
      <c r="IV1163">
        <v>23421.599999999999</v>
      </c>
      <c r="IW1163">
        <v>23421.599999999999</v>
      </c>
      <c r="IX1163">
        <v>2.8747600000000002</v>
      </c>
      <c r="IY1163">
        <v>2.5903299999999998</v>
      </c>
      <c r="IZ1163">
        <v>1.5478499999999999</v>
      </c>
      <c r="JA1163">
        <v>2.3059099999999999</v>
      </c>
      <c r="JB1163">
        <v>1.3464400000000001</v>
      </c>
      <c r="JC1163">
        <v>2.35107</v>
      </c>
      <c r="JD1163">
        <v>33.378399999999999</v>
      </c>
      <c r="JE1163">
        <v>24.183800000000002</v>
      </c>
      <c r="JF1163">
        <v>18</v>
      </c>
      <c r="JG1163">
        <v>502.39800000000002</v>
      </c>
      <c r="JH1163">
        <v>409.35300000000001</v>
      </c>
      <c r="JI1163">
        <v>25</v>
      </c>
      <c r="JJ1163">
        <v>26.166899999999998</v>
      </c>
      <c r="JK1163">
        <v>30.0002</v>
      </c>
      <c r="JL1163">
        <v>26.1172</v>
      </c>
      <c r="JM1163">
        <v>26.063600000000001</v>
      </c>
      <c r="JN1163">
        <v>57.538200000000003</v>
      </c>
      <c r="JO1163">
        <v>7.4953500000000002</v>
      </c>
      <c r="JP1163">
        <v>32.415999999999997</v>
      </c>
      <c r="JQ1163">
        <v>25</v>
      </c>
      <c r="JR1163">
        <v>1526.82</v>
      </c>
      <c r="JS1163">
        <v>17.615400000000001</v>
      </c>
      <c r="JT1163">
        <v>102.413</v>
      </c>
      <c r="JU1163">
        <v>103.205</v>
      </c>
    </row>
    <row r="1164" spans="1:281" x14ac:dyDescent="0.2">
      <c r="A1164">
        <v>1148</v>
      </c>
      <c r="B1164">
        <v>1658956927.5</v>
      </c>
      <c r="C1164">
        <v>15134.4000000954</v>
      </c>
      <c r="D1164" t="s">
        <v>2730</v>
      </c>
      <c r="E1164" t="s">
        <v>2731</v>
      </c>
      <c r="F1164">
        <v>5</v>
      </c>
      <c r="G1164" t="s">
        <v>2549</v>
      </c>
      <c r="H1164" t="s">
        <v>416</v>
      </c>
      <c r="I1164">
        <v>1658956920</v>
      </c>
      <c r="J1164">
        <f t="shared" si="850"/>
        <v>4.1839740062664726E-3</v>
      </c>
      <c r="K1164">
        <f t="shared" si="851"/>
        <v>4.1839740062664728</v>
      </c>
      <c r="L1164">
        <f t="shared" si="852"/>
        <v>32.339602492481824</v>
      </c>
      <c r="M1164">
        <f t="shared" si="853"/>
        <v>1432.85666666667</v>
      </c>
      <c r="N1164">
        <f t="shared" si="854"/>
        <v>1138.2541380136659</v>
      </c>
      <c r="O1164">
        <f t="shared" si="855"/>
        <v>102.6190737064928</v>
      </c>
      <c r="P1164">
        <f t="shared" si="856"/>
        <v>129.17890563885766</v>
      </c>
      <c r="Q1164">
        <f t="shared" si="857"/>
        <v>0.21234534612357844</v>
      </c>
      <c r="R1164">
        <f t="shared" si="858"/>
        <v>2.7528069121184418</v>
      </c>
      <c r="S1164">
        <f t="shared" si="859"/>
        <v>0.20364711766246071</v>
      </c>
      <c r="T1164">
        <f t="shared" si="860"/>
        <v>0.12803125978567148</v>
      </c>
      <c r="U1164">
        <f t="shared" si="861"/>
        <v>321.50496571687972</v>
      </c>
      <c r="V1164">
        <f t="shared" si="862"/>
        <v>27.978259822095069</v>
      </c>
      <c r="W1164">
        <f t="shared" si="863"/>
        <v>27.978259822095069</v>
      </c>
      <c r="X1164">
        <f t="shared" si="864"/>
        <v>3.7900328424645688</v>
      </c>
      <c r="Y1164">
        <f t="shared" si="865"/>
        <v>55.402292522009134</v>
      </c>
      <c r="Z1164">
        <f t="shared" si="866"/>
        <v>1.9972333340186508</v>
      </c>
      <c r="AA1164">
        <f t="shared" si="867"/>
        <v>3.6049651433200696</v>
      </c>
      <c r="AB1164">
        <f t="shared" si="868"/>
        <v>1.7927995084459181</v>
      </c>
      <c r="AC1164">
        <f t="shared" si="869"/>
        <v>-184.51325367635144</v>
      </c>
      <c r="AD1164">
        <f t="shared" si="870"/>
        <v>-127.02142720745671</v>
      </c>
      <c r="AE1164">
        <f t="shared" si="871"/>
        <v>-10.013015702292519</v>
      </c>
      <c r="AF1164">
        <f t="shared" si="872"/>
        <v>-4.2730869220960699E-2</v>
      </c>
      <c r="AG1164">
        <f t="shared" si="873"/>
        <v>52.355929900446377</v>
      </c>
      <c r="AH1164">
        <f t="shared" si="874"/>
        <v>4.1032644401706069</v>
      </c>
      <c r="AI1164">
        <f t="shared" si="875"/>
        <v>32.339602492481824</v>
      </c>
      <c r="AJ1164">
        <v>1545.7931083636399</v>
      </c>
      <c r="AK1164">
        <v>1489.4752727272701</v>
      </c>
      <c r="AL1164">
        <v>3.51579653679627</v>
      </c>
      <c r="AM1164">
        <v>66.33</v>
      </c>
      <c r="AN1164">
        <f t="shared" si="876"/>
        <v>4.1839740062664728</v>
      </c>
      <c r="AO1164">
        <v>17.477224432025601</v>
      </c>
      <c r="AP1164">
        <v>22.265167878787899</v>
      </c>
      <c r="AQ1164">
        <v>1.8794692184089499E-2</v>
      </c>
      <c r="AR1164">
        <v>88.640650729912196</v>
      </c>
      <c r="AS1164">
        <v>0</v>
      </c>
      <c r="AT1164">
        <v>0</v>
      </c>
      <c r="AU1164">
        <f t="shared" si="877"/>
        <v>1</v>
      </c>
      <c r="AV1164">
        <f t="shared" si="878"/>
        <v>0</v>
      </c>
      <c r="AW1164">
        <f t="shared" si="879"/>
        <v>47698.382112676998</v>
      </c>
      <c r="AX1164" t="s">
        <v>417</v>
      </c>
      <c r="AY1164" t="s">
        <v>417</v>
      </c>
      <c r="AZ1164">
        <v>0</v>
      </c>
      <c r="BA1164">
        <v>0</v>
      </c>
      <c r="BB1164" t="e">
        <f t="shared" si="880"/>
        <v>#DIV/0!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 t="e">
        <f t="shared" si="881"/>
        <v>#DIV/0!</v>
      </c>
      <c r="BI1164">
        <v>0.5</v>
      </c>
      <c r="BJ1164">
        <f t="shared" si="882"/>
        <v>1681.1718440674674</v>
      </c>
      <c r="BK1164">
        <f t="shared" si="883"/>
        <v>32.339602492481824</v>
      </c>
      <c r="BL1164" t="e">
        <f t="shared" si="884"/>
        <v>#DIV/0!</v>
      </c>
      <c r="BM1164">
        <f t="shared" si="885"/>
        <v>1.9236345532791351E-2</v>
      </c>
      <c r="BN1164" t="e">
        <f t="shared" si="886"/>
        <v>#DIV/0!</v>
      </c>
      <c r="BO1164" t="e">
        <f t="shared" si="887"/>
        <v>#DIV/0!</v>
      </c>
      <c r="BP1164" t="s">
        <v>417</v>
      </c>
      <c r="BQ1164">
        <v>0</v>
      </c>
      <c r="BR1164" t="e">
        <f t="shared" si="888"/>
        <v>#DIV/0!</v>
      </c>
      <c r="BS1164" t="e">
        <f t="shared" si="889"/>
        <v>#DIV/0!</v>
      </c>
      <c r="BT1164" t="e">
        <f t="shared" si="890"/>
        <v>#DIV/0!</v>
      </c>
      <c r="BU1164" t="e">
        <f t="shared" si="891"/>
        <v>#DIV/0!</v>
      </c>
      <c r="BV1164" t="e">
        <f t="shared" si="892"/>
        <v>#DIV/0!</v>
      </c>
      <c r="BW1164" t="e">
        <f t="shared" si="893"/>
        <v>#DIV/0!</v>
      </c>
      <c r="BX1164" t="e">
        <f t="shared" si="894"/>
        <v>#DIV/0!</v>
      </c>
      <c r="BY1164" t="e">
        <f t="shared" si="895"/>
        <v>#DIV/0!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 t="shared" si="896"/>
        <v>1999.9703703703699</v>
      </c>
      <c r="CS1164">
        <f t="shared" si="897"/>
        <v>1681.1718440674674</v>
      </c>
      <c r="CT1164">
        <f t="shared" si="898"/>
        <v>0.84059837534299831</v>
      </c>
      <c r="CU1164">
        <f t="shared" si="899"/>
        <v>0.16075486441198675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1658956920</v>
      </c>
      <c r="DB1164">
        <v>1432.85666666667</v>
      </c>
      <c r="DC1164">
        <v>1502.7277777777799</v>
      </c>
      <c r="DD1164">
        <v>22.153377777777798</v>
      </c>
      <c r="DE1164">
        <v>17.3393185185185</v>
      </c>
      <c r="DF1164">
        <v>1421.60666666667</v>
      </c>
      <c r="DG1164">
        <v>21.7862740740741</v>
      </c>
      <c r="DH1164">
        <v>500.08066666666701</v>
      </c>
      <c r="DI1164">
        <v>90.108388888888896</v>
      </c>
      <c r="DJ1164">
        <v>4.64107111111111E-2</v>
      </c>
      <c r="DK1164">
        <v>27.122374074074099</v>
      </c>
      <c r="DL1164">
        <v>27.604237037036999</v>
      </c>
      <c r="DM1164">
        <v>999.9</v>
      </c>
      <c r="DN1164">
        <v>0</v>
      </c>
      <c r="DO1164">
        <v>0</v>
      </c>
      <c r="DP1164">
        <v>10015.5555555556</v>
      </c>
      <c r="DQ1164">
        <v>0</v>
      </c>
      <c r="DR1164">
        <v>13.755888888888901</v>
      </c>
      <c r="DS1164">
        <v>-69.872040740740701</v>
      </c>
      <c r="DT1164">
        <v>1465.31925925926</v>
      </c>
      <c r="DU1164">
        <v>1529.2462962963</v>
      </c>
      <c r="DV1164">
        <v>4.8140574074074101</v>
      </c>
      <c r="DW1164">
        <v>1502.7277777777799</v>
      </c>
      <c r="DX1164">
        <v>17.3393185185185</v>
      </c>
      <c r="DY1164">
        <v>1.9962048148148199</v>
      </c>
      <c r="DZ1164">
        <v>1.56241740740741</v>
      </c>
      <c r="EA1164">
        <v>17.414203703703699</v>
      </c>
      <c r="EB1164">
        <v>13.592637037037001</v>
      </c>
      <c r="EC1164">
        <v>1999.9703703703699</v>
      </c>
      <c r="ED1164">
        <v>0.98000562962963</v>
      </c>
      <c r="EE1164">
        <v>1.99942E-2</v>
      </c>
      <c r="EF1164">
        <v>0</v>
      </c>
      <c r="EG1164">
        <v>899.23440740740796</v>
      </c>
      <c r="EH1164">
        <v>5.0006300000000001</v>
      </c>
      <c r="EI1164">
        <v>17658.037037037</v>
      </c>
      <c r="EJ1164">
        <v>17256.662962963001</v>
      </c>
      <c r="EK1164">
        <v>37.561999999999998</v>
      </c>
      <c r="EL1164">
        <v>37.561999999999998</v>
      </c>
      <c r="EM1164">
        <v>37.057407407407403</v>
      </c>
      <c r="EN1164">
        <v>36.875</v>
      </c>
      <c r="EO1164">
        <v>38.561999999999998</v>
      </c>
      <c r="EP1164">
        <v>1955.07925925926</v>
      </c>
      <c r="EQ1164">
        <v>39.891111111111101</v>
      </c>
      <c r="ER1164">
        <v>0</v>
      </c>
      <c r="ES1164">
        <v>1658956928.4000001</v>
      </c>
      <c r="ET1164">
        <v>0</v>
      </c>
      <c r="EU1164">
        <v>899.24576923076904</v>
      </c>
      <c r="EV1164">
        <v>-5.78345298039513</v>
      </c>
      <c r="EW1164">
        <v>-125.8632476912</v>
      </c>
      <c r="EX1164">
        <v>17658.773076923098</v>
      </c>
      <c r="EY1164">
        <v>15</v>
      </c>
      <c r="EZ1164">
        <v>0</v>
      </c>
      <c r="FA1164" t="s">
        <v>419</v>
      </c>
      <c r="FB1164">
        <v>1657551626.5</v>
      </c>
      <c r="FC1164">
        <v>1657551629</v>
      </c>
      <c r="FD1164">
        <v>0</v>
      </c>
      <c r="FE1164">
        <v>0.40300000000000002</v>
      </c>
      <c r="FF1164">
        <v>8.9999999999999993E-3</v>
      </c>
      <c r="FG1164">
        <v>9.41</v>
      </c>
      <c r="FH1164">
        <v>8.6999999999999994E-2</v>
      </c>
      <c r="FI1164">
        <v>417</v>
      </c>
      <c r="FJ1164">
        <v>17</v>
      </c>
      <c r="FK1164">
        <v>1.61</v>
      </c>
      <c r="FL1164">
        <v>0.59</v>
      </c>
      <c r="FM1164">
        <v>-69.7556048780488</v>
      </c>
      <c r="FN1164">
        <v>0.30125853658537799</v>
      </c>
      <c r="FO1164">
        <v>0.75372665937286298</v>
      </c>
      <c r="FP1164">
        <v>1</v>
      </c>
      <c r="FQ1164">
        <v>899.48820588235299</v>
      </c>
      <c r="FR1164">
        <v>-5.9714132821384096</v>
      </c>
      <c r="FS1164">
        <v>0.61991127350955</v>
      </c>
      <c r="FT1164">
        <v>0</v>
      </c>
      <c r="FU1164">
        <v>4.87385</v>
      </c>
      <c r="FV1164">
        <v>-1.10994606271778</v>
      </c>
      <c r="FW1164">
        <v>0.111100476805194</v>
      </c>
      <c r="FX1164">
        <v>0</v>
      </c>
      <c r="FY1164">
        <v>1</v>
      </c>
      <c r="FZ1164">
        <v>3</v>
      </c>
      <c r="GA1164" t="s">
        <v>438</v>
      </c>
      <c r="GB1164">
        <v>2.97431</v>
      </c>
      <c r="GC1164">
        <v>2.70052</v>
      </c>
      <c r="GD1164">
        <v>0.20979300000000001</v>
      </c>
      <c r="GE1164">
        <v>0.21638499999999999</v>
      </c>
      <c r="GF1164">
        <v>9.7864800000000002E-2</v>
      </c>
      <c r="GG1164">
        <v>8.3637699999999995E-2</v>
      </c>
      <c r="GH1164">
        <v>30805</v>
      </c>
      <c r="GI1164">
        <v>33406.400000000001</v>
      </c>
      <c r="GJ1164">
        <v>35321.9</v>
      </c>
      <c r="GK1164">
        <v>38657.9</v>
      </c>
      <c r="GL1164">
        <v>45178.1</v>
      </c>
      <c r="GM1164">
        <v>51164.3</v>
      </c>
      <c r="GN1164">
        <v>55206.2</v>
      </c>
      <c r="GO1164">
        <v>62002.2</v>
      </c>
      <c r="GP1164">
        <v>1.996</v>
      </c>
      <c r="GQ1164">
        <v>1.8506</v>
      </c>
      <c r="GR1164">
        <v>0.16048599999999999</v>
      </c>
      <c r="GS1164">
        <v>0</v>
      </c>
      <c r="GT1164">
        <v>24.983499999999999</v>
      </c>
      <c r="GU1164">
        <v>999.9</v>
      </c>
      <c r="GV1164">
        <v>42.698999999999998</v>
      </c>
      <c r="GW1164">
        <v>29.446999999999999</v>
      </c>
      <c r="GX1164">
        <v>19.555299999999999</v>
      </c>
      <c r="GY1164">
        <v>60.121299999999998</v>
      </c>
      <c r="GZ1164">
        <v>46.7348</v>
      </c>
      <c r="HA1164">
        <v>1</v>
      </c>
      <c r="HB1164">
        <v>-8.7256100000000003E-2</v>
      </c>
      <c r="HC1164">
        <v>-7.7124200000000004E-2</v>
      </c>
      <c r="HD1164">
        <v>20.113</v>
      </c>
      <c r="HE1164">
        <v>5.20052</v>
      </c>
      <c r="HF1164">
        <v>12.004</v>
      </c>
      <c r="HG1164">
        <v>4.976</v>
      </c>
      <c r="HH1164">
        <v>3.2934000000000001</v>
      </c>
      <c r="HI1164">
        <v>9999</v>
      </c>
      <c r="HJ1164">
        <v>9999</v>
      </c>
      <c r="HK1164">
        <v>9999</v>
      </c>
      <c r="HL1164">
        <v>622.79999999999995</v>
      </c>
      <c r="HM1164">
        <v>1.8632200000000001</v>
      </c>
      <c r="HN1164">
        <v>1.8680399999999999</v>
      </c>
      <c r="HO1164">
        <v>1.8677999999999999</v>
      </c>
      <c r="HP1164">
        <v>1.8690500000000001</v>
      </c>
      <c r="HQ1164">
        <v>1.86981</v>
      </c>
      <c r="HR1164">
        <v>1.8658699999999999</v>
      </c>
      <c r="HS1164">
        <v>1.8669100000000001</v>
      </c>
      <c r="HT1164">
        <v>1.86832</v>
      </c>
      <c r="HU1164">
        <v>5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11.36</v>
      </c>
      <c r="II1164">
        <v>0.37269999999999998</v>
      </c>
      <c r="IJ1164">
        <v>3.6346291650323699</v>
      </c>
      <c r="IK1164">
        <v>5.6267518783259399E-3</v>
      </c>
      <c r="IL1164">
        <v>2.30191766742704E-7</v>
      </c>
      <c r="IM1164">
        <v>-2.9562642023804099E-10</v>
      </c>
      <c r="IN1164">
        <v>-4.4408053959193901E-2</v>
      </c>
      <c r="IO1164">
        <v>-1.77651730019769E-2</v>
      </c>
      <c r="IP1164">
        <v>2.0502542247495602E-3</v>
      </c>
      <c r="IQ1164">
        <v>-1.6883999477825899E-5</v>
      </c>
      <c r="IR1164">
        <v>-3</v>
      </c>
      <c r="IS1164">
        <v>1845</v>
      </c>
      <c r="IT1164">
        <v>1</v>
      </c>
      <c r="IU1164">
        <v>26</v>
      </c>
      <c r="IV1164">
        <v>23421.7</v>
      </c>
      <c r="IW1164">
        <v>23421.599999999999</v>
      </c>
      <c r="IX1164">
        <v>2.9040499999999998</v>
      </c>
      <c r="IY1164">
        <v>2.6220699999999999</v>
      </c>
      <c r="IZ1164">
        <v>1.5478499999999999</v>
      </c>
      <c r="JA1164">
        <v>2.3046899999999999</v>
      </c>
      <c r="JB1164">
        <v>1.3464400000000001</v>
      </c>
      <c r="JC1164">
        <v>2.2973599999999998</v>
      </c>
      <c r="JD1164">
        <v>33.378399999999999</v>
      </c>
      <c r="JE1164">
        <v>24.210100000000001</v>
      </c>
      <c r="JF1164">
        <v>18</v>
      </c>
      <c r="JG1164">
        <v>502.92500000000001</v>
      </c>
      <c r="JH1164">
        <v>409.68900000000002</v>
      </c>
      <c r="JI1164">
        <v>24.9999</v>
      </c>
      <c r="JJ1164">
        <v>26.166899999999998</v>
      </c>
      <c r="JK1164">
        <v>30.000299999999999</v>
      </c>
      <c r="JL1164">
        <v>26.1172</v>
      </c>
      <c r="JM1164">
        <v>26.063600000000001</v>
      </c>
      <c r="JN1164">
        <v>58.088799999999999</v>
      </c>
      <c r="JO1164">
        <v>6.7858000000000001</v>
      </c>
      <c r="JP1164">
        <v>32.787300000000002</v>
      </c>
      <c r="JQ1164">
        <v>25</v>
      </c>
      <c r="JR1164">
        <v>1540.29</v>
      </c>
      <c r="JS1164">
        <v>17.8049</v>
      </c>
      <c r="JT1164">
        <v>102.41500000000001</v>
      </c>
      <c r="JU1164">
        <v>103.206</v>
      </c>
    </row>
    <row r="1165" spans="1:281" x14ac:dyDescent="0.2">
      <c r="A1165">
        <v>1149</v>
      </c>
      <c r="B1165">
        <v>1658956932.5</v>
      </c>
      <c r="C1165">
        <v>15139.4000000954</v>
      </c>
      <c r="D1165" t="s">
        <v>2732</v>
      </c>
      <c r="E1165" t="s">
        <v>2733</v>
      </c>
      <c r="F1165">
        <v>5</v>
      </c>
      <c r="G1165" t="s">
        <v>2549</v>
      </c>
      <c r="H1165" t="s">
        <v>416</v>
      </c>
      <c r="I1165">
        <v>1658956924.7142899</v>
      </c>
      <c r="J1165">
        <f t="shared" si="850"/>
        <v>4.0811529569821847E-3</v>
      </c>
      <c r="K1165">
        <f t="shared" si="851"/>
        <v>4.0811529569821845</v>
      </c>
      <c r="L1165">
        <f t="shared" si="852"/>
        <v>32.382245118294129</v>
      </c>
      <c r="M1165">
        <f t="shared" si="853"/>
        <v>1448.65321428571</v>
      </c>
      <c r="N1165">
        <f t="shared" si="854"/>
        <v>1146.8106210707922</v>
      </c>
      <c r="O1165">
        <f t="shared" si="855"/>
        <v>103.38910685149268</v>
      </c>
      <c r="P1165">
        <f t="shared" si="856"/>
        <v>130.60130348522299</v>
      </c>
      <c r="Q1165">
        <f t="shared" si="857"/>
        <v>0.20684518322073947</v>
      </c>
      <c r="R1165">
        <f t="shared" si="858"/>
        <v>2.752452634574269</v>
      </c>
      <c r="S1165">
        <f t="shared" si="859"/>
        <v>0.19858127612434676</v>
      </c>
      <c r="T1165">
        <f t="shared" si="860"/>
        <v>0.12482826618398773</v>
      </c>
      <c r="U1165">
        <f t="shared" si="861"/>
        <v>321.50798734385211</v>
      </c>
      <c r="V1165">
        <f t="shared" si="862"/>
        <v>28.009930650415392</v>
      </c>
      <c r="W1165">
        <f t="shared" si="863"/>
        <v>28.009930650415392</v>
      </c>
      <c r="X1165">
        <f t="shared" si="864"/>
        <v>3.7970371536907268</v>
      </c>
      <c r="Y1165">
        <f t="shared" si="865"/>
        <v>55.575325741360146</v>
      </c>
      <c r="Z1165">
        <f t="shared" si="866"/>
        <v>2.0038495571641923</v>
      </c>
      <c r="AA1165">
        <f t="shared" si="867"/>
        <v>3.6056460856204966</v>
      </c>
      <c r="AB1165">
        <f t="shared" si="868"/>
        <v>1.7931875965265345</v>
      </c>
      <c r="AC1165">
        <f t="shared" si="869"/>
        <v>-179.97884540291435</v>
      </c>
      <c r="AD1165">
        <f t="shared" si="870"/>
        <v>-131.22708538888153</v>
      </c>
      <c r="AE1165">
        <f t="shared" si="871"/>
        <v>-10.34767949011086</v>
      </c>
      <c r="AF1165">
        <f t="shared" si="872"/>
        <v>-4.5622938054634687E-2</v>
      </c>
      <c r="AG1165">
        <f t="shared" si="873"/>
        <v>52.306340366645692</v>
      </c>
      <c r="AH1165">
        <f t="shared" si="874"/>
        <v>4.0418056335202452</v>
      </c>
      <c r="AI1165">
        <f t="shared" si="875"/>
        <v>32.382245118294129</v>
      </c>
      <c r="AJ1165">
        <v>1563.1284746666699</v>
      </c>
      <c r="AK1165">
        <v>1506.8136363636399</v>
      </c>
      <c r="AL1165">
        <v>3.50345541125531</v>
      </c>
      <c r="AM1165">
        <v>66.33</v>
      </c>
      <c r="AN1165">
        <f t="shared" si="876"/>
        <v>4.0811529569821845</v>
      </c>
      <c r="AO1165">
        <v>17.614954402807601</v>
      </c>
      <c r="AP1165">
        <v>22.3336763636364</v>
      </c>
      <c r="AQ1165">
        <v>1.06894683680442E-2</v>
      </c>
      <c r="AR1165">
        <v>88.640650729912196</v>
      </c>
      <c r="AS1165">
        <v>0</v>
      </c>
      <c r="AT1165">
        <v>0</v>
      </c>
      <c r="AU1165">
        <f t="shared" si="877"/>
        <v>1</v>
      </c>
      <c r="AV1165">
        <f t="shared" si="878"/>
        <v>0</v>
      </c>
      <c r="AW1165">
        <f t="shared" si="879"/>
        <v>47688.251609231236</v>
      </c>
      <c r="AX1165" t="s">
        <v>417</v>
      </c>
      <c r="AY1165" t="s">
        <v>417</v>
      </c>
      <c r="AZ1165">
        <v>0</v>
      </c>
      <c r="BA1165">
        <v>0</v>
      </c>
      <c r="BB1165" t="e">
        <f t="shared" si="880"/>
        <v>#DIV/0!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 t="e">
        <f t="shared" si="881"/>
        <v>#DIV/0!</v>
      </c>
      <c r="BI1165">
        <v>0.5</v>
      </c>
      <c r="BJ1165">
        <f t="shared" si="882"/>
        <v>1681.1874639087328</v>
      </c>
      <c r="BK1165">
        <f t="shared" si="883"/>
        <v>32.382245118294129</v>
      </c>
      <c r="BL1165" t="e">
        <f t="shared" si="884"/>
        <v>#DIV/0!</v>
      </c>
      <c r="BM1165">
        <f t="shared" si="885"/>
        <v>1.9261531395794465E-2</v>
      </c>
      <c r="BN1165" t="e">
        <f t="shared" si="886"/>
        <v>#DIV/0!</v>
      </c>
      <c r="BO1165" t="e">
        <f t="shared" si="887"/>
        <v>#DIV/0!</v>
      </c>
      <c r="BP1165" t="s">
        <v>417</v>
      </c>
      <c r="BQ1165">
        <v>0</v>
      </c>
      <c r="BR1165" t="e">
        <f t="shared" si="888"/>
        <v>#DIV/0!</v>
      </c>
      <c r="BS1165" t="e">
        <f t="shared" si="889"/>
        <v>#DIV/0!</v>
      </c>
      <c r="BT1165" t="e">
        <f t="shared" si="890"/>
        <v>#DIV/0!</v>
      </c>
      <c r="BU1165" t="e">
        <f t="shared" si="891"/>
        <v>#DIV/0!</v>
      </c>
      <c r="BV1165" t="e">
        <f t="shared" si="892"/>
        <v>#DIV/0!</v>
      </c>
      <c r="BW1165" t="e">
        <f t="shared" si="893"/>
        <v>#DIV/0!</v>
      </c>
      <c r="BX1165" t="e">
        <f t="shared" si="894"/>
        <v>#DIV/0!</v>
      </c>
      <c r="BY1165" t="e">
        <f t="shared" si="895"/>
        <v>#DIV/0!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 t="shared" si="896"/>
        <v>1999.9889285714301</v>
      </c>
      <c r="CS1165">
        <f t="shared" si="897"/>
        <v>1681.1874639087328</v>
      </c>
      <c r="CT1165">
        <f t="shared" si="898"/>
        <v>0.8405983852668556</v>
      </c>
      <c r="CU1165">
        <f t="shared" si="899"/>
        <v>0.1607548835650314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1658956924.7142899</v>
      </c>
      <c r="DB1165">
        <v>1448.65321428571</v>
      </c>
      <c r="DC1165">
        <v>1518.43392857143</v>
      </c>
      <c r="DD1165">
        <v>22.227060714285699</v>
      </c>
      <c r="DE1165">
        <v>17.485589285714301</v>
      </c>
      <c r="DF1165">
        <v>1437.3335714285699</v>
      </c>
      <c r="DG1165">
        <v>21.856610714285701</v>
      </c>
      <c r="DH1165">
        <v>500.09389285714298</v>
      </c>
      <c r="DI1165">
        <v>90.107332142857103</v>
      </c>
      <c r="DJ1165">
        <v>4.6268592857142798E-2</v>
      </c>
      <c r="DK1165">
        <v>27.125592857142902</v>
      </c>
      <c r="DL1165">
        <v>27.6175035714286</v>
      </c>
      <c r="DM1165">
        <v>999.9</v>
      </c>
      <c r="DN1165">
        <v>0</v>
      </c>
      <c r="DO1165">
        <v>0</v>
      </c>
      <c r="DP1165">
        <v>10013.5714285714</v>
      </c>
      <c r="DQ1165">
        <v>0</v>
      </c>
      <c r="DR1165">
        <v>13.776842857142899</v>
      </c>
      <c r="DS1165">
        <v>-69.781107142857195</v>
      </c>
      <c r="DT1165">
        <v>1481.5857142857101</v>
      </c>
      <c r="DU1165">
        <v>1545.45928571429</v>
      </c>
      <c r="DV1165">
        <v>4.7414710714285704</v>
      </c>
      <c r="DW1165">
        <v>1518.43392857143</v>
      </c>
      <c r="DX1165">
        <v>17.485589285714301</v>
      </c>
      <c r="DY1165">
        <v>2.0028196428571401</v>
      </c>
      <c r="DZ1165">
        <v>1.5755792857142901</v>
      </c>
      <c r="EA1165">
        <v>17.466589285714299</v>
      </c>
      <c r="EB1165">
        <v>13.7215428571429</v>
      </c>
      <c r="EC1165">
        <v>1999.9889285714301</v>
      </c>
      <c r="ED1165">
        <v>0.98000535714285697</v>
      </c>
      <c r="EE1165">
        <v>1.99945285714286E-2</v>
      </c>
      <c r="EF1165">
        <v>0</v>
      </c>
      <c r="EG1165">
        <v>898.66575</v>
      </c>
      <c r="EH1165">
        <v>5.0006300000000001</v>
      </c>
      <c r="EI1165">
        <v>17648.3321428571</v>
      </c>
      <c r="EJ1165">
        <v>17256.828571428599</v>
      </c>
      <c r="EK1165">
        <v>37.561999999999998</v>
      </c>
      <c r="EL1165">
        <v>37.561999999999998</v>
      </c>
      <c r="EM1165">
        <v>37.0575714285714</v>
      </c>
      <c r="EN1165">
        <v>36.875</v>
      </c>
      <c r="EO1165">
        <v>38.561999999999998</v>
      </c>
      <c r="EP1165">
        <v>1955.09678571429</v>
      </c>
      <c r="EQ1165">
        <v>39.8921428571429</v>
      </c>
      <c r="ER1165">
        <v>0</v>
      </c>
      <c r="ES1165">
        <v>1658956933.8</v>
      </c>
      <c r="ET1165">
        <v>0</v>
      </c>
      <c r="EU1165">
        <v>898.63552000000004</v>
      </c>
      <c r="EV1165">
        <v>-6.9008461488286699</v>
      </c>
      <c r="EW1165">
        <v>-131.63076930730699</v>
      </c>
      <c r="EX1165">
        <v>17646.871999999999</v>
      </c>
      <c r="EY1165">
        <v>15</v>
      </c>
      <c r="EZ1165">
        <v>0</v>
      </c>
      <c r="FA1165" t="s">
        <v>419</v>
      </c>
      <c r="FB1165">
        <v>1657551626.5</v>
      </c>
      <c r="FC1165">
        <v>1657551629</v>
      </c>
      <c r="FD1165">
        <v>0</v>
      </c>
      <c r="FE1165">
        <v>0.40300000000000002</v>
      </c>
      <c r="FF1165">
        <v>8.9999999999999993E-3</v>
      </c>
      <c r="FG1165">
        <v>9.41</v>
      </c>
      <c r="FH1165">
        <v>8.6999999999999994E-2</v>
      </c>
      <c r="FI1165">
        <v>417</v>
      </c>
      <c r="FJ1165">
        <v>17</v>
      </c>
      <c r="FK1165">
        <v>1.61</v>
      </c>
      <c r="FL1165">
        <v>0.59</v>
      </c>
      <c r="FM1165">
        <v>-69.752126829268306</v>
      </c>
      <c r="FN1165">
        <v>-0.28476167247377698</v>
      </c>
      <c r="FO1165">
        <v>0.58386489208293801</v>
      </c>
      <c r="FP1165">
        <v>1</v>
      </c>
      <c r="FQ1165">
        <v>898.96614705882405</v>
      </c>
      <c r="FR1165">
        <v>-6.4825210019986903</v>
      </c>
      <c r="FS1165">
        <v>0.67685054099431496</v>
      </c>
      <c r="FT1165">
        <v>0</v>
      </c>
      <c r="FU1165">
        <v>4.7834124390243904</v>
      </c>
      <c r="FV1165">
        <v>-0.98643742160278902</v>
      </c>
      <c r="FW1165">
        <v>9.8589301843321694E-2</v>
      </c>
      <c r="FX1165">
        <v>0</v>
      </c>
      <c r="FY1165">
        <v>1</v>
      </c>
      <c r="FZ1165">
        <v>3</v>
      </c>
      <c r="GA1165" t="s">
        <v>438</v>
      </c>
      <c r="GB1165">
        <v>2.97397</v>
      </c>
      <c r="GC1165">
        <v>2.6995499999999999</v>
      </c>
      <c r="GD1165">
        <v>0.211229</v>
      </c>
      <c r="GE1165">
        <v>0.217691</v>
      </c>
      <c r="GF1165">
        <v>9.8077999999999999E-2</v>
      </c>
      <c r="GG1165">
        <v>8.4251400000000004E-2</v>
      </c>
      <c r="GH1165">
        <v>30748.799999999999</v>
      </c>
      <c r="GI1165">
        <v>33350.5</v>
      </c>
      <c r="GJ1165">
        <v>35321.4</v>
      </c>
      <c r="GK1165">
        <v>38657.5</v>
      </c>
      <c r="GL1165">
        <v>45167.5</v>
      </c>
      <c r="GM1165">
        <v>51128.9</v>
      </c>
      <c r="GN1165">
        <v>55206.3</v>
      </c>
      <c r="GO1165">
        <v>62000.9</v>
      </c>
      <c r="GP1165">
        <v>1.9956</v>
      </c>
      <c r="GQ1165">
        <v>1.8506</v>
      </c>
      <c r="GR1165">
        <v>0.16316800000000001</v>
      </c>
      <c r="GS1165">
        <v>0</v>
      </c>
      <c r="GT1165">
        <v>24.983499999999999</v>
      </c>
      <c r="GU1165">
        <v>999.9</v>
      </c>
      <c r="GV1165">
        <v>42.773000000000003</v>
      </c>
      <c r="GW1165">
        <v>29.446999999999999</v>
      </c>
      <c r="GX1165">
        <v>19.589400000000001</v>
      </c>
      <c r="GY1165">
        <v>60.191299999999998</v>
      </c>
      <c r="GZ1165">
        <v>46.726799999999997</v>
      </c>
      <c r="HA1165">
        <v>1</v>
      </c>
      <c r="HB1165">
        <v>-8.7561E-2</v>
      </c>
      <c r="HC1165">
        <v>-7.6034900000000002E-2</v>
      </c>
      <c r="HD1165">
        <v>20.1127</v>
      </c>
      <c r="HE1165">
        <v>5.1981200000000003</v>
      </c>
      <c r="HF1165">
        <v>12.004</v>
      </c>
      <c r="HG1165">
        <v>4.9756</v>
      </c>
      <c r="HH1165">
        <v>3.2932000000000001</v>
      </c>
      <c r="HI1165">
        <v>9999</v>
      </c>
      <c r="HJ1165">
        <v>9999</v>
      </c>
      <c r="HK1165">
        <v>9999</v>
      </c>
      <c r="HL1165">
        <v>622.79999999999995</v>
      </c>
      <c r="HM1165">
        <v>1.8632200000000001</v>
      </c>
      <c r="HN1165">
        <v>1.8680399999999999</v>
      </c>
      <c r="HO1165">
        <v>1.8678300000000001</v>
      </c>
      <c r="HP1165">
        <v>1.8690199999999999</v>
      </c>
      <c r="HQ1165">
        <v>1.86981</v>
      </c>
      <c r="HR1165">
        <v>1.8658399999999999</v>
      </c>
      <c r="HS1165">
        <v>1.8669100000000001</v>
      </c>
      <c r="HT1165">
        <v>1.86829</v>
      </c>
      <c r="HU1165">
        <v>5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11.44</v>
      </c>
      <c r="II1165">
        <v>0.376</v>
      </c>
      <c r="IJ1165">
        <v>3.6346291650323699</v>
      </c>
      <c r="IK1165">
        <v>5.6267518783259399E-3</v>
      </c>
      <c r="IL1165">
        <v>2.30191766742704E-7</v>
      </c>
      <c r="IM1165">
        <v>-2.9562642023804099E-10</v>
      </c>
      <c r="IN1165">
        <v>-4.4408053959193901E-2</v>
      </c>
      <c r="IO1165">
        <v>-1.77651730019769E-2</v>
      </c>
      <c r="IP1165">
        <v>2.0502542247495602E-3</v>
      </c>
      <c r="IQ1165">
        <v>-1.6883999477825899E-5</v>
      </c>
      <c r="IR1165">
        <v>-3</v>
      </c>
      <c r="IS1165">
        <v>1845</v>
      </c>
      <c r="IT1165">
        <v>1</v>
      </c>
      <c r="IU1165">
        <v>26</v>
      </c>
      <c r="IV1165">
        <v>23421.8</v>
      </c>
      <c r="IW1165">
        <v>23421.7</v>
      </c>
      <c r="IX1165">
        <v>2.9260299999999999</v>
      </c>
      <c r="IY1165">
        <v>2.5976599999999999</v>
      </c>
      <c r="IZ1165">
        <v>1.5478499999999999</v>
      </c>
      <c r="JA1165">
        <v>2.3059099999999999</v>
      </c>
      <c r="JB1165">
        <v>1.3464400000000001</v>
      </c>
      <c r="JC1165">
        <v>2.4328599999999998</v>
      </c>
      <c r="JD1165">
        <v>33.378399999999999</v>
      </c>
      <c r="JE1165">
        <v>24.218800000000002</v>
      </c>
      <c r="JF1165">
        <v>18</v>
      </c>
      <c r="JG1165">
        <v>502.661</v>
      </c>
      <c r="JH1165">
        <v>409.68900000000002</v>
      </c>
      <c r="JI1165">
        <v>24.9999</v>
      </c>
      <c r="JJ1165">
        <v>26.166899999999998</v>
      </c>
      <c r="JK1165">
        <v>30.0001</v>
      </c>
      <c r="JL1165">
        <v>26.1172</v>
      </c>
      <c r="JM1165">
        <v>26.063600000000001</v>
      </c>
      <c r="JN1165">
        <v>58.5578</v>
      </c>
      <c r="JO1165">
        <v>6.1939000000000002</v>
      </c>
      <c r="JP1165">
        <v>33.182099999999998</v>
      </c>
      <c r="JQ1165">
        <v>25</v>
      </c>
      <c r="JR1165">
        <v>1560.68</v>
      </c>
      <c r="JS1165">
        <v>17.922000000000001</v>
      </c>
      <c r="JT1165">
        <v>102.414</v>
      </c>
      <c r="JU1165">
        <v>103.20399999999999</v>
      </c>
    </row>
    <row r="1166" spans="1:281" x14ac:dyDescent="0.2">
      <c r="A1166">
        <v>1150</v>
      </c>
      <c r="B1166">
        <v>1658956937.5</v>
      </c>
      <c r="C1166">
        <v>15144.4000000954</v>
      </c>
      <c r="D1166" t="s">
        <v>2734</v>
      </c>
      <c r="E1166" t="s">
        <v>2735</v>
      </c>
      <c r="F1166">
        <v>5</v>
      </c>
      <c r="G1166" t="s">
        <v>2549</v>
      </c>
      <c r="H1166" t="s">
        <v>416</v>
      </c>
      <c r="I1166">
        <v>1658956930</v>
      </c>
      <c r="J1166">
        <f t="shared" si="850"/>
        <v>4.0085307141415347E-3</v>
      </c>
      <c r="K1166">
        <f t="shared" si="851"/>
        <v>4.0085307141415347</v>
      </c>
      <c r="L1166">
        <f t="shared" si="852"/>
        <v>32.748186189509802</v>
      </c>
      <c r="M1166">
        <f t="shared" si="853"/>
        <v>1466.3033333333301</v>
      </c>
      <c r="N1166">
        <f t="shared" si="854"/>
        <v>1156.5641869207498</v>
      </c>
      <c r="O1166">
        <f t="shared" si="855"/>
        <v>104.26785711472415</v>
      </c>
      <c r="P1166">
        <f t="shared" si="856"/>
        <v>132.19180411758643</v>
      </c>
      <c r="Q1166">
        <f t="shared" si="857"/>
        <v>0.20320714475317864</v>
      </c>
      <c r="R1166">
        <f t="shared" si="858"/>
        <v>2.7481538660491078</v>
      </c>
      <c r="S1166">
        <f t="shared" si="859"/>
        <v>0.19521338704218119</v>
      </c>
      <c r="T1166">
        <f t="shared" si="860"/>
        <v>0.12270037267397055</v>
      </c>
      <c r="U1166">
        <f t="shared" si="861"/>
        <v>321.51126282788329</v>
      </c>
      <c r="V1166">
        <f t="shared" si="862"/>
        <v>28.035256477102678</v>
      </c>
      <c r="W1166">
        <f t="shared" si="863"/>
        <v>28.035256477102678</v>
      </c>
      <c r="X1166">
        <f t="shared" si="864"/>
        <v>3.8026463297841877</v>
      </c>
      <c r="Y1166">
        <f t="shared" si="865"/>
        <v>55.764033140642844</v>
      </c>
      <c r="Z1166">
        <f t="shared" si="866"/>
        <v>2.0111238672401943</v>
      </c>
      <c r="AA1166">
        <f t="shared" si="867"/>
        <v>3.6064892619368569</v>
      </c>
      <c r="AB1166">
        <f t="shared" si="868"/>
        <v>1.7915224625439934</v>
      </c>
      <c r="AC1166">
        <f t="shared" si="869"/>
        <v>-176.77620449364167</v>
      </c>
      <c r="AD1166">
        <f t="shared" si="870"/>
        <v>-134.18397151432399</v>
      </c>
      <c r="AE1166">
        <f t="shared" si="871"/>
        <v>-10.598941815929619</v>
      </c>
      <c r="AF1166">
        <f t="shared" si="872"/>
        <v>-4.7854996011977846E-2</v>
      </c>
      <c r="AG1166">
        <f t="shared" si="873"/>
        <v>52.513922687381772</v>
      </c>
      <c r="AH1166">
        <f t="shared" si="874"/>
        <v>3.9626743271138976</v>
      </c>
      <c r="AI1166">
        <f t="shared" si="875"/>
        <v>32.748186189509802</v>
      </c>
      <c r="AJ1166">
        <v>1580.5982012121201</v>
      </c>
      <c r="AK1166">
        <v>1523.9710303030299</v>
      </c>
      <c r="AL1166">
        <v>3.4740398268394199</v>
      </c>
      <c r="AM1166">
        <v>66.33</v>
      </c>
      <c r="AN1166">
        <f t="shared" si="876"/>
        <v>4.0085307141415347</v>
      </c>
      <c r="AO1166">
        <v>17.807477072548402</v>
      </c>
      <c r="AP1166">
        <v>22.417524848484799</v>
      </c>
      <c r="AQ1166">
        <v>1.4292333196812701E-2</v>
      </c>
      <c r="AR1166">
        <v>88.640650729912196</v>
      </c>
      <c r="AS1166">
        <v>0</v>
      </c>
      <c r="AT1166">
        <v>0</v>
      </c>
      <c r="AU1166">
        <f t="shared" si="877"/>
        <v>1</v>
      </c>
      <c r="AV1166">
        <f t="shared" si="878"/>
        <v>0</v>
      </c>
      <c r="AW1166">
        <f t="shared" si="879"/>
        <v>47571.219057134716</v>
      </c>
      <c r="AX1166" t="s">
        <v>417</v>
      </c>
      <c r="AY1166" t="s">
        <v>417</v>
      </c>
      <c r="AZ1166">
        <v>0</v>
      </c>
      <c r="BA1166">
        <v>0</v>
      </c>
      <c r="BB1166" t="e">
        <f t="shared" si="880"/>
        <v>#DIV/0!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 t="e">
        <f t="shared" si="881"/>
        <v>#DIV/0!</v>
      </c>
      <c r="BI1166">
        <v>0.5</v>
      </c>
      <c r="BJ1166">
        <f t="shared" si="882"/>
        <v>1681.2031551785253</v>
      </c>
      <c r="BK1166">
        <f t="shared" si="883"/>
        <v>32.748186189509802</v>
      </c>
      <c r="BL1166" t="e">
        <f t="shared" si="884"/>
        <v>#DIV/0!</v>
      </c>
      <c r="BM1166">
        <f t="shared" si="885"/>
        <v>1.9479017802600009E-2</v>
      </c>
      <c r="BN1166" t="e">
        <f t="shared" si="886"/>
        <v>#DIV/0!</v>
      </c>
      <c r="BO1166" t="e">
        <f t="shared" si="887"/>
        <v>#DIV/0!</v>
      </c>
      <c r="BP1166" t="s">
        <v>417</v>
      </c>
      <c r="BQ1166">
        <v>0</v>
      </c>
      <c r="BR1166" t="e">
        <f t="shared" si="888"/>
        <v>#DIV/0!</v>
      </c>
      <c r="BS1166" t="e">
        <f t="shared" si="889"/>
        <v>#DIV/0!</v>
      </c>
      <c r="BT1166" t="e">
        <f t="shared" si="890"/>
        <v>#DIV/0!</v>
      </c>
      <c r="BU1166" t="e">
        <f t="shared" si="891"/>
        <v>#DIV/0!</v>
      </c>
      <c r="BV1166" t="e">
        <f t="shared" si="892"/>
        <v>#DIV/0!</v>
      </c>
      <c r="BW1166" t="e">
        <f t="shared" si="893"/>
        <v>#DIV/0!</v>
      </c>
      <c r="BX1166" t="e">
        <f t="shared" si="894"/>
        <v>#DIV/0!</v>
      </c>
      <c r="BY1166" t="e">
        <f t="shared" si="895"/>
        <v>#DIV/0!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 t="shared" si="896"/>
        <v>2000.00740740741</v>
      </c>
      <c r="CS1166">
        <f t="shared" si="897"/>
        <v>1681.2031551785253</v>
      </c>
      <c r="CT1166">
        <f t="shared" si="898"/>
        <v>0.84059846426161611</v>
      </c>
      <c r="CU1166">
        <f t="shared" si="899"/>
        <v>0.16075503602491911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1658956930</v>
      </c>
      <c r="DB1166">
        <v>1466.3033333333301</v>
      </c>
      <c r="DC1166">
        <v>1536.2788888888899</v>
      </c>
      <c r="DD1166">
        <v>22.307870370370399</v>
      </c>
      <c r="DE1166">
        <v>17.659651851851901</v>
      </c>
      <c r="DF1166">
        <v>1454.9062962963001</v>
      </c>
      <c r="DG1166">
        <v>21.9337296296296</v>
      </c>
      <c r="DH1166">
        <v>500.098111111111</v>
      </c>
      <c r="DI1166">
        <v>90.106818518518494</v>
      </c>
      <c r="DJ1166">
        <v>4.6290400000000002E-2</v>
      </c>
      <c r="DK1166">
        <v>27.129577777777801</v>
      </c>
      <c r="DL1166">
        <v>27.633344444444401</v>
      </c>
      <c r="DM1166">
        <v>999.9</v>
      </c>
      <c r="DN1166">
        <v>0</v>
      </c>
      <c r="DO1166">
        <v>0</v>
      </c>
      <c r="DP1166">
        <v>9988.1481481481496</v>
      </c>
      <c r="DQ1166">
        <v>0</v>
      </c>
      <c r="DR1166">
        <v>13.759977777777801</v>
      </c>
      <c r="DS1166">
        <v>-69.976248148148201</v>
      </c>
      <c r="DT1166">
        <v>1499.76111111111</v>
      </c>
      <c r="DU1166">
        <v>1563.89962962963</v>
      </c>
      <c r="DV1166">
        <v>4.6482185185185196</v>
      </c>
      <c r="DW1166">
        <v>1536.2788888888899</v>
      </c>
      <c r="DX1166">
        <v>17.659651851851901</v>
      </c>
      <c r="DY1166">
        <v>2.0100899999999999</v>
      </c>
      <c r="DZ1166">
        <v>1.59125481481481</v>
      </c>
      <c r="EA1166">
        <v>17.523974074074101</v>
      </c>
      <c r="EB1166">
        <v>13.8739777777778</v>
      </c>
      <c r="EC1166">
        <v>2000.00740740741</v>
      </c>
      <c r="ED1166">
        <v>0.98000292592592597</v>
      </c>
      <c r="EE1166">
        <v>1.99970259259259E-2</v>
      </c>
      <c r="EF1166">
        <v>0</v>
      </c>
      <c r="EG1166">
        <v>898.07840740740698</v>
      </c>
      <c r="EH1166">
        <v>5.0006300000000001</v>
      </c>
      <c r="EI1166">
        <v>17637.137037036999</v>
      </c>
      <c r="EJ1166">
        <v>17256.9703703704</v>
      </c>
      <c r="EK1166">
        <v>37.561999999999998</v>
      </c>
      <c r="EL1166">
        <v>37.561999999999998</v>
      </c>
      <c r="EM1166">
        <v>37.057407407407403</v>
      </c>
      <c r="EN1166">
        <v>36.875</v>
      </c>
      <c r="EO1166">
        <v>38.561999999999998</v>
      </c>
      <c r="EP1166">
        <v>1955.10962962963</v>
      </c>
      <c r="EQ1166">
        <v>39.897777777777797</v>
      </c>
      <c r="ER1166">
        <v>0</v>
      </c>
      <c r="ES1166">
        <v>1658956938.5999999</v>
      </c>
      <c r="ET1166">
        <v>0</v>
      </c>
      <c r="EU1166">
        <v>898.07024000000001</v>
      </c>
      <c r="EV1166">
        <v>-7.36830767602072</v>
      </c>
      <c r="EW1166">
        <v>-134.64615411653401</v>
      </c>
      <c r="EX1166">
        <v>17636.416000000001</v>
      </c>
      <c r="EY1166">
        <v>15</v>
      </c>
      <c r="EZ1166">
        <v>0</v>
      </c>
      <c r="FA1166" t="s">
        <v>419</v>
      </c>
      <c r="FB1166">
        <v>1657551626.5</v>
      </c>
      <c r="FC1166">
        <v>1657551629</v>
      </c>
      <c r="FD1166">
        <v>0</v>
      </c>
      <c r="FE1166">
        <v>0.40300000000000002</v>
      </c>
      <c r="FF1166">
        <v>8.9999999999999993E-3</v>
      </c>
      <c r="FG1166">
        <v>9.41</v>
      </c>
      <c r="FH1166">
        <v>8.6999999999999994E-2</v>
      </c>
      <c r="FI1166">
        <v>417</v>
      </c>
      <c r="FJ1166">
        <v>17</v>
      </c>
      <c r="FK1166">
        <v>1.61</v>
      </c>
      <c r="FL1166">
        <v>0.59</v>
      </c>
      <c r="FM1166">
        <v>-69.805487804877998</v>
      </c>
      <c r="FN1166">
        <v>-0.297643902439096</v>
      </c>
      <c r="FO1166">
        <v>0.538659697630405</v>
      </c>
      <c r="FP1166">
        <v>1</v>
      </c>
      <c r="FQ1166">
        <v>898.56773529411805</v>
      </c>
      <c r="FR1166">
        <v>-6.824064160521</v>
      </c>
      <c r="FS1166">
        <v>0.70940788519570996</v>
      </c>
      <c r="FT1166">
        <v>0</v>
      </c>
      <c r="FU1166">
        <v>4.7155402439024403</v>
      </c>
      <c r="FV1166">
        <v>-1.02657449477351</v>
      </c>
      <c r="FW1166">
        <v>0.10248134513139701</v>
      </c>
      <c r="FX1166">
        <v>0</v>
      </c>
      <c r="FY1166">
        <v>1</v>
      </c>
      <c r="FZ1166">
        <v>3</v>
      </c>
      <c r="GA1166" t="s">
        <v>438</v>
      </c>
      <c r="GB1166">
        <v>2.97315</v>
      </c>
      <c r="GC1166">
        <v>2.7001200000000001</v>
      </c>
      <c r="GD1166">
        <v>0.21268200000000001</v>
      </c>
      <c r="GE1166">
        <v>0.219274</v>
      </c>
      <c r="GF1166">
        <v>9.8297300000000004E-2</v>
      </c>
      <c r="GG1166">
        <v>8.4632499999999999E-2</v>
      </c>
      <c r="GH1166">
        <v>30692.5</v>
      </c>
      <c r="GI1166">
        <v>33283.1</v>
      </c>
      <c r="GJ1166">
        <v>35321.800000000003</v>
      </c>
      <c r="GK1166">
        <v>38657.599999999999</v>
      </c>
      <c r="GL1166">
        <v>45155.9</v>
      </c>
      <c r="GM1166">
        <v>51107.7</v>
      </c>
      <c r="GN1166">
        <v>55205.8</v>
      </c>
      <c r="GO1166">
        <v>62001</v>
      </c>
      <c r="GP1166">
        <v>1.9954000000000001</v>
      </c>
      <c r="GQ1166">
        <v>1.8512</v>
      </c>
      <c r="GR1166">
        <v>0.16331699999999999</v>
      </c>
      <c r="GS1166">
        <v>0</v>
      </c>
      <c r="GT1166">
        <v>24.985600000000002</v>
      </c>
      <c r="GU1166">
        <v>999.9</v>
      </c>
      <c r="GV1166">
        <v>42.845999999999997</v>
      </c>
      <c r="GW1166">
        <v>29.446999999999999</v>
      </c>
      <c r="GX1166">
        <v>19.623799999999999</v>
      </c>
      <c r="GY1166">
        <v>60.351300000000002</v>
      </c>
      <c r="GZ1166">
        <v>46.490400000000001</v>
      </c>
      <c r="HA1166">
        <v>1</v>
      </c>
      <c r="HB1166">
        <v>-8.7804900000000005E-2</v>
      </c>
      <c r="HC1166">
        <v>-7.2549000000000002E-2</v>
      </c>
      <c r="HD1166">
        <v>20.113299999999999</v>
      </c>
      <c r="HE1166">
        <v>5.1981200000000003</v>
      </c>
      <c r="HF1166">
        <v>12.0052</v>
      </c>
      <c r="HG1166">
        <v>4.976</v>
      </c>
      <c r="HH1166">
        <v>3.2932000000000001</v>
      </c>
      <c r="HI1166">
        <v>9999</v>
      </c>
      <c r="HJ1166">
        <v>9999</v>
      </c>
      <c r="HK1166">
        <v>9999</v>
      </c>
      <c r="HL1166">
        <v>622.79999999999995</v>
      </c>
      <c r="HM1166">
        <v>1.8632200000000001</v>
      </c>
      <c r="HN1166">
        <v>1.86798</v>
      </c>
      <c r="HO1166">
        <v>1.8678300000000001</v>
      </c>
      <c r="HP1166">
        <v>1.8690199999999999</v>
      </c>
      <c r="HQ1166">
        <v>1.86981</v>
      </c>
      <c r="HR1166">
        <v>1.8658399999999999</v>
      </c>
      <c r="HS1166">
        <v>1.8669100000000001</v>
      </c>
      <c r="HT1166">
        <v>1.86829</v>
      </c>
      <c r="HU1166">
        <v>5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11.51</v>
      </c>
      <c r="II1166">
        <v>0.37940000000000002</v>
      </c>
      <c r="IJ1166">
        <v>3.6346291650323699</v>
      </c>
      <c r="IK1166">
        <v>5.6267518783259399E-3</v>
      </c>
      <c r="IL1166">
        <v>2.30191766742704E-7</v>
      </c>
      <c r="IM1166">
        <v>-2.9562642023804099E-10</v>
      </c>
      <c r="IN1166">
        <v>-4.4408053959193901E-2</v>
      </c>
      <c r="IO1166">
        <v>-1.77651730019769E-2</v>
      </c>
      <c r="IP1166">
        <v>2.0502542247495602E-3</v>
      </c>
      <c r="IQ1166">
        <v>-1.6883999477825899E-5</v>
      </c>
      <c r="IR1166">
        <v>-3</v>
      </c>
      <c r="IS1166">
        <v>1845</v>
      </c>
      <c r="IT1166">
        <v>1</v>
      </c>
      <c r="IU1166">
        <v>26</v>
      </c>
      <c r="IV1166">
        <v>23421.8</v>
      </c>
      <c r="IW1166">
        <v>23421.8</v>
      </c>
      <c r="IX1166">
        <v>2.9540999999999999</v>
      </c>
      <c r="IY1166">
        <v>2.5793499999999998</v>
      </c>
      <c r="IZ1166">
        <v>1.5478499999999999</v>
      </c>
      <c r="JA1166">
        <v>2.3059099999999999</v>
      </c>
      <c r="JB1166">
        <v>1.3464400000000001</v>
      </c>
      <c r="JC1166">
        <v>2.4169900000000002</v>
      </c>
      <c r="JD1166">
        <v>33.378399999999999</v>
      </c>
      <c r="JE1166">
        <v>24.218800000000002</v>
      </c>
      <c r="JF1166">
        <v>18</v>
      </c>
      <c r="JG1166">
        <v>502.529</v>
      </c>
      <c r="JH1166">
        <v>410.02499999999998</v>
      </c>
      <c r="JI1166">
        <v>25.000399999999999</v>
      </c>
      <c r="JJ1166">
        <v>26.166899999999998</v>
      </c>
      <c r="JK1166">
        <v>29.9999</v>
      </c>
      <c r="JL1166">
        <v>26.1172</v>
      </c>
      <c r="JM1166">
        <v>26.063600000000001</v>
      </c>
      <c r="JN1166">
        <v>59.1098</v>
      </c>
      <c r="JO1166">
        <v>5.4482699999999999</v>
      </c>
      <c r="JP1166">
        <v>33.595199999999998</v>
      </c>
      <c r="JQ1166">
        <v>25</v>
      </c>
      <c r="JR1166">
        <v>1574.12</v>
      </c>
      <c r="JS1166">
        <v>18.104199999999999</v>
      </c>
      <c r="JT1166">
        <v>102.414</v>
      </c>
      <c r="JU1166">
        <v>103.20399999999999</v>
      </c>
    </row>
    <row r="1167" spans="1:281" x14ac:dyDescent="0.2">
      <c r="A1167">
        <v>1151</v>
      </c>
      <c r="B1167">
        <v>1658956942.5</v>
      </c>
      <c r="C1167">
        <v>15149.4000000954</v>
      </c>
      <c r="D1167" t="s">
        <v>2736</v>
      </c>
      <c r="E1167" t="s">
        <v>2737</v>
      </c>
      <c r="F1167">
        <v>5</v>
      </c>
      <c r="G1167" t="s">
        <v>2549</v>
      </c>
      <c r="H1167" t="s">
        <v>416</v>
      </c>
      <c r="I1167">
        <v>1658956934.7142899</v>
      </c>
      <c r="J1167">
        <f t="shared" si="850"/>
        <v>3.9497403912680529E-3</v>
      </c>
      <c r="K1167">
        <f t="shared" si="851"/>
        <v>3.9497403912680529</v>
      </c>
      <c r="L1167">
        <f t="shared" si="852"/>
        <v>32.638214072611355</v>
      </c>
      <c r="M1167">
        <f t="shared" si="853"/>
        <v>1482.2521428571399</v>
      </c>
      <c r="N1167">
        <f t="shared" si="854"/>
        <v>1169.2281091098464</v>
      </c>
      <c r="O1167">
        <f t="shared" si="855"/>
        <v>105.4092054175557</v>
      </c>
      <c r="P1167">
        <f t="shared" si="856"/>
        <v>133.62920322364718</v>
      </c>
      <c r="Q1167">
        <f t="shared" si="857"/>
        <v>0.2002848663203278</v>
      </c>
      <c r="R1167">
        <f t="shared" si="858"/>
        <v>2.7488240689930645</v>
      </c>
      <c r="S1167">
        <f t="shared" si="859"/>
        <v>0.19251645636029066</v>
      </c>
      <c r="T1167">
        <f t="shared" si="860"/>
        <v>0.12099564031274845</v>
      </c>
      <c r="U1167">
        <f t="shared" si="861"/>
        <v>321.5109396651103</v>
      </c>
      <c r="V1167">
        <f t="shared" si="862"/>
        <v>28.05644189367014</v>
      </c>
      <c r="W1167">
        <f t="shared" si="863"/>
        <v>28.05644189367014</v>
      </c>
      <c r="X1167">
        <f t="shared" si="864"/>
        <v>3.8073440374461005</v>
      </c>
      <c r="Y1167">
        <f t="shared" si="865"/>
        <v>55.923483622309448</v>
      </c>
      <c r="Z1167">
        <f t="shared" si="866"/>
        <v>2.0174870243777998</v>
      </c>
      <c r="AA1167">
        <f t="shared" si="867"/>
        <v>3.6075846740938142</v>
      </c>
      <c r="AB1167">
        <f t="shared" si="868"/>
        <v>1.7898570130683007</v>
      </c>
      <c r="AC1167">
        <f t="shared" si="869"/>
        <v>-174.18355125492113</v>
      </c>
      <c r="AD1167">
        <f t="shared" si="870"/>
        <v>-136.58923519562126</v>
      </c>
      <c r="AE1167">
        <f t="shared" si="871"/>
        <v>-10.787718492633431</v>
      </c>
      <c r="AF1167">
        <f t="shared" si="872"/>
        <v>-4.9565278065500706E-2</v>
      </c>
      <c r="AG1167">
        <f t="shared" si="873"/>
        <v>52.596120114115742</v>
      </c>
      <c r="AH1167">
        <f t="shared" si="874"/>
        <v>3.9015951722539732</v>
      </c>
      <c r="AI1167">
        <f t="shared" si="875"/>
        <v>32.638214072611355</v>
      </c>
      <c r="AJ1167">
        <v>1598.39795878788</v>
      </c>
      <c r="AK1167">
        <v>1541.69309090909</v>
      </c>
      <c r="AL1167">
        <v>3.5165766233763098</v>
      </c>
      <c r="AM1167">
        <v>66.33</v>
      </c>
      <c r="AN1167">
        <f t="shared" si="876"/>
        <v>3.9497403912680529</v>
      </c>
      <c r="AO1167">
        <v>17.925332141609999</v>
      </c>
      <c r="AP1167">
        <v>22.4811745454545</v>
      </c>
      <c r="AQ1167">
        <v>1.1976920919709101E-2</v>
      </c>
      <c r="AR1167">
        <v>88.640650729912196</v>
      </c>
      <c r="AS1167">
        <v>0</v>
      </c>
      <c r="AT1167">
        <v>0</v>
      </c>
      <c r="AU1167">
        <f t="shared" si="877"/>
        <v>1</v>
      </c>
      <c r="AV1167">
        <f t="shared" si="878"/>
        <v>0</v>
      </c>
      <c r="AW1167">
        <f t="shared" si="879"/>
        <v>47588.533684612099</v>
      </c>
      <c r="AX1167" t="s">
        <v>417</v>
      </c>
      <c r="AY1167" t="s">
        <v>417</v>
      </c>
      <c r="AZ1167">
        <v>0</v>
      </c>
      <c r="BA1167">
        <v>0</v>
      </c>
      <c r="BB1167" t="e">
        <f t="shared" si="880"/>
        <v>#DIV/0!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 t="e">
        <f t="shared" si="881"/>
        <v>#DIV/0!</v>
      </c>
      <c r="BI1167">
        <v>0.5</v>
      </c>
      <c r="BJ1167">
        <f t="shared" si="882"/>
        <v>1681.2003531943587</v>
      </c>
      <c r="BK1167">
        <f t="shared" si="883"/>
        <v>32.638214072611355</v>
      </c>
      <c r="BL1167" t="e">
        <f t="shared" si="884"/>
        <v>#DIV/0!</v>
      </c>
      <c r="BM1167">
        <f t="shared" si="885"/>
        <v>1.9413637411268225E-2</v>
      </c>
      <c r="BN1167" t="e">
        <f t="shared" si="886"/>
        <v>#DIV/0!</v>
      </c>
      <c r="BO1167" t="e">
        <f t="shared" si="887"/>
        <v>#DIV/0!</v>
      </c>
      <c r="BP1167" t="s">
        <v>417</v>
      </c>
      <c r="BQ1167">
        <v>0</v>
      </c>
      <c r="BR1167" t="e">
        <f t="shared" si="888"/>
        <v>#DIV/0!</v>
      </c>
      <c r="BS1167" t="e">
        <f t="shared" si="889"/>
        <v>#DIV/0!</v>
      </c>
      <c r="BT1167" t="e">
        <f t="shared" si="890"/>
        <v>#DIV/0!</v>
      </c>
      <c r="BU1167" t="e">
        <f t="shared" si="891"/>
        <v>#DIV/0!</v>
      </c>
      <c r="BV1167" t="e">
        <f t="shared" si="892"/>
        <v>#DIV/0!</v>
      </c>
      <c r="BW1167" t="e">
        <f t="shared" si="893"/>
        <v>#DIV/0!</v>
      </c>
      <c r="BX1167" t="e">
        <f t="shared" si="894"/>
        <v>#DIV/0!</v>
      </c>
      <c r="BY1167" t="e">
        <f t="shared" si="895"/>
        <v>#DIV/0!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 t="shared" si="896"/>
        <v>2000.0039285714299</v>
      </c>
      <c r="CS1167">
        <f t="shared" si="897"/>
        <v>1681.2003531943587</v>
      </c>
      <c r="CT1167">
        <f t="shared" si="898"/>
        <v>0.84059852542150382</v>
      </c>
      <c r="CU1167">
        <f t="shared" si="899"/>
        <v>0.16075515406350241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1658956934.7142899</v>
      </c>
      <c r="DB1167">
        <v>1482.2521428571399</v>
      </c>
      <c r="DC1167">
        <v>1552.29714285714</v>
      </c>
      <c r="DD1167">
        <v>22.378525</v>
      </c>
      <c r="DE1167">
        <v>17.802046428571401</v>
      </c>
      <c r="DF1167">
        <v>1470.7846428571399</v>
      </c>
      <c r="DG1167">
        <v>22.0011571428571</v>
      </c>
      <c r="DH1167">
        <v>500.07225</v>
      </c>
      <c r="DI1167">
        <v>90.106596428571507</v>
      </c>
      <c r="DJ1167">
        <v>4.6218574999999998E-2</v>
      </c>
      <c r="DK1167">
        <v>27.1347535714286</v>
      </c>
      <c r="DL1167">
        <v>27.654589285714302</v>
      </c>
      <c r="DM1167">
        <v>999.9</v>
      </c>
      <c r="DN1167">
        <v>0</v>
      </c>
      <c r="DO1167">
        <v>0</v>
      </c>
      <c r="DP1167">
        <v>9992.1428571428605</v>
      </c>
      <c r="DQ1167">
        <v>0</v>
      </c>
      <c r="DR1167">
        <v>13.3319928571429</v>
      </c>
      <c r="DS1167">
        <v>-70.045521428571405</v>
      </c>
      <c r="DT1167">
        <v>1516.1824999999999</v>
      </c>
      <c r="DU1167">
        <v>1580.43464285714</v>
      </c>
      <c r="DV1167">
        <v>4.5764796428571399</v>
      </c>
      <c r="DW1167">
        <v>1552.29714285714</v>
      </c>
      <c r="DX1167">
        <v>17.802046428571401</v>
      </c>
      <c r="DY1167">
        <v>2.0164517857142901</v>
      </c>
      <c r="DZ1167">
        <v>1.6040817857142899</v>
      </c>
      <c r="EA1167">
        <v>17.5740535714286</v>
      </c>
      <c r="EB1167">
        <v>13.997657142857101</v>
      </c>
      <c r="EC1167">
        <v>2000.0039285714299</v>
      </c>
      <c r="ED1167">
        <v>0.98000103571428598</v>
      </c>
      <c r="EE1167">
        <v>1.9998935714285699E-2</v>
      </c>
      <c r="EF1167">
        <v>0</v>
      </c>
      <c r="EG1167">
        <v>897.45832142857205</v>
      </c>
      <c r="EH1167">
        <v>5.0006300000000001</v>
      </c>
      <c r="EI1167">
        <v>17627.2071428571</v>
      </c>
      <c r="EJ1167">
        <v>17256.942857142902</v>
      </c>
      <c r="EK1167">
        <v>37.561999999999998</v>
      </c>
      <c r="EL1167">
        <v>37.561999999999998</v>
      </c>
      <c r="EM1167">
        <v>37.061999999999998</v>
      </c>
      <c r="EN1167">
        <v>36.875</v>
      </c>
      <c r="EO1167">
        <v>38.561999999999998</v>
      </c>
      <c r="EP1167">
        <v>1955.1021428571401</v>
      </c>
      <c r="EQ1167">
        <v>39.901785714285701</v>
      </c>
      <c r="ER1167">
        <v>0</v>
      </c>
      <c r="ES1167">
        <v>1658956944</v>
      </c>
      <c r="ET1167">
        <v>0</v>
      </c>
      <c r="EU1167">
        <v>897.41849999999999</v>
      </c>
      <c r="EV1167">
        <v>-7.1936751850800897</v>
      </c>
      <c r="EW1167">
        <v>-126.871794804145</v>
      </c>
      <c r="EX1167">
        <v>17625.569230769201</v>
      </c>
      <c r="EY1167">
        <v>15</v>
      </c>
      <c r="EZ1167">
        <v>0</v>
      </c>
      <c r="FA1167" t="s">
        <v>419</v>
      </c>
      <c r="FB1167">
        <v>1657551626.5</v>
      </c>
      <c r="FC1167">
        <v>1657551629</v>
      </c>
      <c r="FD1167">
        <v>0</v>
      </c>
      <c r="FE1167">
        <v>0.40300000000000002</v>
      </c>
      <c r="FF1167">
        <v>8.9999999999999993E-3</v>
      </c>
      <c r="FG1167">
        <v>9.41</v>
      </c>
      <c r="FH1167">
        <v>8.6999999999999994E-2</v>
      </c>
      <c r="FI1167">
        <v>417</v>
      </c>
      <c r="FJ1167">
        <v>17</v>
      </c>
      <c r="FK1167">
        <v>1.61</v>
      </c>
      <c r="FL1167">
        <v>0.59</v>
      </c>
      <c r="FM1167">
        <v>-69.964290243902397</v>
      </c>
      <c r="FN1167">
        <v>-2.0918466898954899</v>
      </c>
      <c r="FO1167">
        <v>0.53825870097297102</v>
      </c>
      <c r="FP1167">
        <v>0</v>
      </c>
      <c r="FQ1167">
        <v>897.86538235294097</v>
      </c>
      <c r="FR1167">
        <v>-7.8339342890617596</v>
      </c>
      <c r="FS1167">
        <v>0.80488687603785702</v>
      </c>
      <c r="FT1167">
        <v>0</v>
      </c>
      <c r="FU1167">
        <v>4.6187687804877999</v>
      </c>
      <c r="FV1167">
        <v>-0.94512355400696302</v>
      </c>
      <c r="FW1167">
        <v>9.4379865106584998E-2</v>
      </c>
      <c r="FX1167">
        <v>0</v>
      </c>
      <c r="FY1167">
        <v>0</v>
      </c>
      <c r="FZ1167">
        <v>3</v>
      </c>
      <c r="GA1167" t="s">
        <v>429</v>
      </c>
      <c r="GB1167">
        <v>2.97445</v>
      </c>
      <c r="GC1167">
        <v>2.7006899999999998</v>
      </c>
      <c r="GD1167">
        <v>0.214143</v>
      </c>
      <c r="GE1167">
        <v>0.22060099999999999</v>
      </c>
      <c r="GF1167">
        <v>9.8498500000000003E-2</v>
      </c>
      <c r="GG1167">
        <v>8.5228899999999996E-2</v>
      </c>
      <c r="GH1167">
        <v>30635.200000000001</v>
      </c>
      <c r="GI1167">
        <v>33226.9</v>
      </c>
      <c r="GJ1167">
        <v>35321.300000000003</v>
      </c>
      <c r="GK1167">
        <v>38657.800000000003</v>
      </c>
      <c r="GL1167">
        <v>45145</v>
      </c>
      <c r="GM1167">
        <v>51074.400000000001</v>
      </c>
      <c r="GN1167">
        <v>55205</v>
      </c>
      <c r="GO1167">
        <v>62001</v>
      </c>
      <c r="GP1167">
        <v>1.9947999999999999</v>
      </c>
      <c r="GQ1167">
        <v>1.8517999999999999</v>
      </c>
      <c r="GR1167">
        <v>0.16495599999999999</v>
      </c>
      <c r="GS1167">
        <v>0</v>
      </c>
      <c r="GT1167">
        <v>24.985600000000002</v>
      </c>
      <c r="GU1167">
        <v>999.9</v>
      </c>
      <c r="GV1167">
        <v>42.997999999999998</v>
      </c>
      <c r="GW1167">
        <v>29.446999999999999</v>
      </c>
      <c r="GX1167">
        <v>19.6938</v>
      </c>
      <c r="GY1167">
        <v>60.121299999999998</v>
      </c>
      <c r="GZ1167">
        <v>46.326099999999997</v>
      </c>
      <c r="HA1167">
        <v>1</v>
      </c>
      <c r="HB1167">
        <v>-8.7561E-2</v>
      </c>
      <c r="HC1167">
        <v>-6.9520700000000005E-2</v>
      </c>
      <c r="HD1167">
        <v>20.113299999999999</v>
      </c>
      <c r="HE1167">
        <v>5.20052</v>
      </c>
      <c r="HF1167">
        <v>12.0052</v>
      </c>
      <c r="HG1167">
        <v>4.9756</v>
      </c>
      <c r="HH1167">
        <v>3.2932000000000001</v>
      </c>
      <c r="HI1167">
        <v>9999</v>
      </c>
      <c r="HJ1167">
        <v>9999</v>
      </c>
      <c r="HK1167">
        <v>9999</v>
      </c>
      <c r="HL1167">
        <v>622.79999999999995</v>
      </c>
      <c r="HM1167">
        <v>1.8631899999999999</v>
      </c>
      <c r="HN1167">
        <v>1.86798</v>
      </c>
      <c r="HO1167">
        <v>1.8678300000000001</v>
      </c>
      <c r="HP1167">
        <v>1.8690500000000001</v>
      </c>
      <c r="HQ1167">
        <v>1.86981</v>
      </c>
      <c r="HR1167">
        <v>1.8658399999999999</v>
      </c>
      <c r="HS1167">
        <v>1.86694</v>
      </c>
      <c r="HT1167">
        <v>1.86832</v>
      </c>
      <c r="HU1167">
        <v>5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11.58</v>
      </c>
      <c r="II1167">
        <v>0.38240000000000002</v>
      </c>
      <c r="IJ1167">
        <v>3.6346291650323699</v>
      </c>
      <c r="IK1167">
        <v>5.6267518783259399E-3</v>
      </c>
      <c r="IL1167">
        <v>2.30191766742704E-7</v>
      </c>
      <c r="IM1167">
        <v>-2.9562642023804099E-10</v>
      </c>
      <c r="IN1167">
        <v>-4.4408053959193901E-2</v>
      </c>
      <c r="IO1167">
        <v>-1.77651730019769E-2</v>
      </c>
      <c r="IP1167">
        <v>2.0502542247495602E-3</v>
      </c>
      <c r="IQ1167">
        <v>-1.6883999477825899E-5</v>
      </c>
      <c r="IR1167">
        <v>-3</v>
      </c>
      <c r="IS1167">
        <v>1845</v>
      </c>
      <c r="IT1167">
        <v>1</v>
      </c>
      <c r="IU1167">
        <v>26</v>
      </c>
      <c r="IV1167">
        <v>23421.9</v>
      </c>
      <c r="IW1167">
        <v>23421.9</v>
      </c>
      <c r="IX1167">
        <v>2.97729</v>
      </c>
      <c r="IY1167">
        <v>2.6025399999999999</v>
      </c>
      <c r="IZ1167">
        <v>1.5478499999999999</v>
      </c>
      <c r="JA1167">
        <v>2.3059099999999999</v>
      </c>
      <c r="JB1167">
        <v>1.3464400000000001</v>
      </c>
      <c r="JC1167">
        <v>2.3010299999999999</v>
      </c>
      <c r="JD1167">
        <v>33.378399999999999</v>
      </c>
      <c r="JE1167">
        <v>24.210100000000001</v>
      </c>
      <c r="JF1167">
        <v>18</v>
      </c>
      <c r="JG1167">
        <v>502.13299999999998</v>
      </c>
      <c r="JH1167">
        <v>410.36200000000002</v>
      </c>
      <c r="JI1167">
        <v>25.000599999999999</v>
      </c>
      <c r="JJ1167">
        <v>26.166899999999998</v>
      </c>
      <c r="JK1167">
        <v>30.0001</v>
      </c>
      <c r="JL1167">
        <v>26.1172</v>
      </c>
      <c r="JM1167">
        <v>26.063600000000001</v>
      </c>
      <c r="JN1167">
        <v>59.572899999999997</v>
      </c>
      <c r="JO1167">
        <v>4.5476799999999997</v>
      </c>
      <c r="JP1167">
        <v>34.3688</v>
      </c>
      <c r="JQ1167">
        <v>25</v>
      </c>
      <c r="JR1167">
        <v>1594.26</v>
      </c>
      <c r="JS1167">
        <v>18.212599999999998</v>
      </c>
      <c r="JT1167">
        <v>102.413</v>
      </c>
      <c r="JU1167">
        <v>103.205</v>
      </c>
    </row>
    <row r="1168" spans="1:281" x14ac:dyDescent="0.2">
      <c r="A1168">
        <v>1152</v>
      </c>
      <c r="B1168">
        <v>1658956947.5</v>
      </c>
      <c r="C1168">
        <v>15154.4000000954</v>
      </c>
      <c r="D1168" t="s">
        <v>2738</v>
      </c>
      <c r="E1168" t="s">
        <v>2739</v>
      </c>
      <c r="F1168">
        <v>5</v>
      </c>
      <c r="G1168" t="s">
        <v>2549</v>
      </c>
      <c r="H1168" t="s">
        <v>416</v>
      </c>
      <c r="I1168">
        <v>1658956940</v>
      </c>
      <c r="J1168">
        <f t="shared" si="850"/>
        <v>3.8911366308483921E-3</v>
      </c>
      <c r="K1168">
        <f t="shared" si="851"/>
        <v>3.8911366308483921</v>
      </c>
      <c r="L1168">
        <f t="shared" si="852"/>
        <v>32.729495978822825</v>
      </c>
      <c r="M1168">
        <f t="shared" si="853"/>
        <v>1500.15962962963</v>
      </c>
      <c r="N1168">
        <f t="shared" si="854"/>
        <v>1182.1451634433927</v>
      </c>
      <c r="O1168">
        <f t="shared" si="855"/>
        <v>106.57395423355165</v>
      </c>
      <c r="P1168">
        <f t="shared" si="856"/>
        <v>135.24391813732257</v>
      </c>
      <c r="Q1168">
        <f t="shared" si="857"/>
        <v>0.19743164574014949</v>
      </c>
      <c r="R1168">
        <f t="shared" si="858"/>
        <v>2.748557930058019</v>
      </c>
      <c r="S1168">
        <f t="shared" si="859"/>
        <v>0.18987780374235358</v>
      </c>
      <c r="T1168">
        <f t="shared" si="860"/>
        <v>0.11932822947215485</v>
      </c>
      <c r="U1168">
        <f t="shared" si="861"/>
        <v>321.51236916112987</v>
      </c>
      <c r="V1168">
        <f t="shared" si="862"/>
        <v>28.077946183976373</v>
      </c>
      <c r="W1168">
        <f t="shared" si="863"/>
        <v>28.077946183976373</v>
      </c>
      <c r="X1168">
        <f t="shared" si="864"/>
        <v>3.8121176301237356</v>
      </c>
      <c r="Y1168">
        <f t="shared" si="865"/>
        <v>56.098651747364435</v>
      </c>
      <c r="Z1168">
        <f t="shared" si="866"/>
        <v>2.0244294268640162</v>
      </c>
      <c r="AA1168">
        <f t="shared" si="867"/>
        <v>3.6086953318965027</v>
      </c>
      <c r="AB1168">
        <f t="shared" si="868"/>
        <v>1.7876882032597194</v>
      </c>
      <c r="AC1168">
        <f t="shared" si="869"/>
        <v>-171.59912542041408</v>
      </c>
      <c r="AD1168">
        <f t="shared" si="870"/>
        <v>-138.98510483540909</v>
      </c>
      <c r="AE1168">
        <f t="shared" si="871"/>
        <v>-10.979471836163041</v>
      </c>
      <c r="AF1168">
        <f t="shared" si="872"/>
        <v>-5.1332930856347048E-2</v>
      </c>
      <c r="AG1168">
        <f t="shared" si="873"/>
        <v>52.686480329327175</v>
      </c>
      <c r="AH1168">
        <f t="shared" si="874"/>
        <v>3.8309318828022354</v>
      </c>
      <c r="AI1168">
        <f t="shared" si="875"/>
        <v>32.729495978822825</v>
      </c>
      <c r="AJ1168">
        <v>1615.8266656969699</v>
      </c>
      <c r="AK1168">
        <v>1559.1595151515201</v>
      </c>
      <c r="AL1168">
        <v>3.4841722943720401</v>
      </c>
      <c r="AM1168">
        <v>66.33</v>
      </c>
      <c r="AN1168">
        <f t="shared" si="876"/>
        <v>3.8911366308483921</v>
      </c>
      <c r="AO1168">
        <v>18.0842255360797</v>
      </c>
      <c r="AP1168">
        <v>22.5501418181818</v>
      </c>
      <c r="AQ1168">
        <v>1.52351895877797E-2</v>
      </c>
      <c r="AR1168">
        <v>88.640650729912196</v>
      </c>
      <c r="AS1168">
        <v>0</v>
      </c>
      <c r="AT1168">
        <v>0</v>
      </c>
      <c r="AU1168">
        <f t="shared" si="877"/>
        <v>1</v>
      </c>
      <c r="AV1168">
        <f t="shared" si="878"/>
        <v>0</v>
      </c>
      <c r="AW1168">
        <f t="shared" si="879"/>
        <v>47580.500456158436</v>
      </c>
      <c r="AX1168" t="s">
        <v>417</v>
      </c>
      <c r="AY1168" t="s">
        <v>417</v>
      </c>
      <c r="AZ1168">
        <v>0</v>
      </c>
      <c r="BA1168">
        <v>0</v>
      </c>
      <c r="BB1168" t="e">
        <f t="shared" si="880"/>
        <v>#DIV/0!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 t="e">
        <f t="shared" si="881"/>
        <v>#DIV/0!</v>
      </c>
      <c r="BI1168">
        <v>0.5</v>
      </c>
      <c r="BJ1168">
        <f t="shared" si="882"/>
        <v>1681.2076551784764</v>
      </c>
      <c r="BK1168">
        <f t="shared" si="883"/>
        <v>32.729495978822825</v>
      </c>
      <c r="BL1168" t="e">
        <f t="shared" si="884"/>
        <v>#DIV/0!</v>
      </c>
      <c r="BM1168">
        <f t="shared" si="885"/>
        <v>1.9467848530197344E-2</v>
      </c>
      <c r="BN1168" t="e">
        <f t="shared" si="886"/>
        <v>#DIV/0!</v>
      </c>
      <c r="BO1168" t="e">
        <f t="shared" si="887"/>
        <v>#DIV/0!</v>
      </c>
      <c r="BP1168" t="s">
        <v>417</v>
      </c>
      <c r="BQ1168">
        <v>0</v>
      </c>
      <c r="BR1168" t="e">
        <f t="shared" si="888"/>
        <v>#DIV/0!</v>
      </c>
      <c r="BS1168" t="e">
        <f t="shared" si="889"/>
        <v>#DIV/0!</v>
      </c>
      <c r="BT1168" t="e">
        <f t="shared" si="890"/>
        <v>#DIV/0!</v>
      </c>
      <c r="BU1168" t="e">
        <f t="shared" si="891"/>
        <v>#DIV/0!</v>
      </c>
      <c r="BV1168" t="e">
        <f t="shared" si="892"/>
        <v>#DIV/0!</v>
      </c>
      <c r="BW1168" t="e">
        <f t="shared" si="893"/>
        <v>#DIV/0!</v>
      </c>
      <c r="BX1168" t="e">
        <f t="shared" si="894"/>
        <v>#DIV/0!</v>
      </c>
      <c r="BY1168" t="e">
        <f t="shared" si="895"/>
        <v>#DIV/0!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 t="shared" si="896"/>
        <v>2000.01259259259</v>
      </c>
      <c r="CS1168">
        <f t="shared" si="897"/>
        <v>1681.2076551784764</v>
      </c>
      <c r="CT1168">
        <f t="shared" si="898"/>
        <v>0.84059853493179715</v>
      </c>
      <c r="CU1168">
        <f t="shared" si="899"/>
        <v>0.16075517241836842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1658956940</v>
      </c>
      <c r="DB1168">
        <v>1500.15962962963</v>
      </c>
      <c r="DC1168">
        <v>1570.26925925926</v>
      </c>
      <c r="DD1168">
        <v>22.455481481481499</v>
      </c>
      <c r="DE1168">
        <v>17.962270370370401</v>
      </c>
      <c r="DF1168">
        <v>1488.61333333333</v>
      </c>
      <c r="DG1168">
        <v>22.074592592592602</v>
      </c>
      <c r="DH1168">
        <v>500.07529629629602</v>
      </c>
      <c r="DI1168">
        <v>90.106692592592594</v>
      </c>
      <c r="DJ1168">
        <v>4.6325437037037002E-2</v>
      </c>
      <c r="DK1168">
        <v>27.14</v>
      </c>
      <c r="DL1168">
        <v>27.6787925925926</v>
      </c>
      <c r="DM1168">
        <v>999.9</v>
      </c>
      <c r="DN1168">
        <v>0</v>
      </c>
      <c r="DO1168">
        <v>0</v>
      </c>
      <c r="DP1168">
        <v>9990.5555555555493</v>
      </c>
      <c r="DQ1168">
        <v>0</v>
      </c>
      <c r="DR1168">
        <v>13.2394</v>
      </c>
      <c r="DS1168">
        <v>-70.110833333333304</v>
      </c>
      <c r="DT1168">
        <v>1534.6192592592599</v>
      </c>
      <c r="DU1168">
        <v>1598.9933333333299</v>
      </c>
      <c r="DV1168">
        <v>4.4932111111111102</v>
      </c>
      <c r="DW1168">
        <v>1570.26925925926</v>
      </c>
      <c r="DX1168">
        <v>17.962270370370401</v>
      </c>
      <c r="DY1168">
        <v>2.0233888888888898</v>
      </c>
      <c r="DZ1168">
        <v>1.61852074074074</v>
      </c>
      <c r="EA1168">
        <v>17.6285148148148</v>
      </c>
      <c r="EB1168">
        <v>14.1359666666667</v>
      </c>
      <c r="EC1168">
        <v>2000.01259259259</v>
      </c>
      <c r="ED1168">
        <v>0.98000055555555599</v>
      </c>
      <c r="EE1168">
        <v>1.9999414814814799E-2</v>
      </c>
      <c r="EF1168">
        <v>0</v>
      </c>
      <c r="EG1168">
        <v>896.84851851851897</v>
      </c>
      <c r="EH1168">
        <v>5.0006300000000001</v>
      </c>
      <c r="EI1168">
        <v>17615.807407407399</v>
      </c>
      <c r="EJ1168">
        <v>17257.0185185185</v>
      </c>
      <c r="EK1168">
        <v>37.561999999999998</v>
      </c>
      <c r="EL1168">
        <v>37.561999999999998</v>
      </c>
      <c r="EM1168">
        <v>37.061999999999998</v>
      </c>
      <c r="EN1168">
        <v>36.886481481481503</v>
      </c>
      <c r="EO1168">
        <v>38.561999999999998</v>
      </c>
      <c r="EP1168">
        <v>1955.11</v>
      </c>
      <c r="EQ1168">
        <v>39.902592592592597</v>
      </c>
      <c r="ER1168">
        <v>0</v>
      </c>
      <c r="ES1168">
        <v>1658956948.8</v>
      </c>
      <c r="ET1168">
        <v>0</v>
      </c>
      <c r="EU1168">
        <v>896.81949999999995</v>
      </c>
      <c r="EV1168">
        <v>-7.6122051243430402</v>
      </c>
      <c r="EW1168">
        <v>-127.606837831733</v>
      </c>
      <c r="EX1168">
        <v>17615.319230769201</v>
      </c>
      <c r="EY1168">
        <v>15</v>
      </c>
      <c r="EZ1168">
        <v>0</v>
      </c>
      <c r="FA1168" t="s">
        <v>419</v>
      </c>
      <c r="FB1168">
        <v>1657551626.5</v>
      </c>
      <c r="FC1168">
        <v>1657551629</v>
      </c>
      <c r="FD1168">
        <v>0</v>
      </c>
      <c r="FE1168">
        <v>0.40300000000000002</v>
      </c>
      <c r="FF1168">
        <v>8.9999999999999993E-3</v>
      </c>
      <c r="FG1168">
        <v>9.41</v>
      </c>
      <c r="FH1168">
        <v>8.6999999999999994E-2</v>
      </c>
      <c r="FI1168">
        <v>417</v>
      </c>
      <c r="FJ1168">
        <v>17</v>
      </c>
      <c r="FK1168">
        <v>1.61</v>
      </c>
      <c r="FL1168">
        <v>0.59</v>
      </c>
      <c r="FM1168">
        <v>-70.020030000000006</v>
      </c>
      <c r="FN1168">
        <v>-0.93765253283295102</v>
      </c>
      <c r="FO1168">
        <v>0.49399478600487201</v>
      </c>
      <c r="FP1168">
        <v>0</v>
      </c>
      <c r="FQ1168">
        <v>897.26726470588198</v>
      </c>
      <c r="FR1168">
        <v>-7.4650725675027703</v>
      </c>
      <c r="FS1168">
        <v>0.77603870843510403</v>
      </c>
      <c r="FT1168">
        <v>0</v>
      </c>
      <c r="FU1168">
        <v>4.5451819999999996</v>
      </c>
      <c r="FV1168">
        <v>-0.95134221388369</v>
      </c>
      <c r="FW1168">
        <v>9.2694574630881196E-2</v>
      </c>
      <c r="FX1168">
        <v>0</v>
      </c>
      <c r="FY1168">
        <v>0</v>
      </c>
      <c r="FZ1168">
        <v>3</v>
      </c>
      <c r="GA1168" t="s">
        <v>429</v>
      </c>
      <c r="GB1168">
        <v>2.97458</v>
      </c>
      <c r="GC1168">
        <v>2.6997399999999998</v>
      </c>
      <c r="GD1168">
        <v>0.21556800000000001</v>
      </c>
      <c r="GE1168">
        <v>0.221997</v>
      </c>
      <c r="GF1168">
        <v>9.8712499999999995E-2</v>
      </c>
      <c r="GG1168">
        <v>8.5621299999999997E-2</v>
      </c>
      <c r="GH1168">
        <v>30579.599999999999</v>
      </c>
      <c r="GI1168">
        <v>33167.599999999999</v>
      </c>
      <c r="GJ1168">
        <v>35321.199999999997</v>
      </c>
      <c r="GK1168">
        <v>38658.1</v>
      </c>
      <c r="GL1168">
        <v>45133.9</v>
      </c>
      <c r="GM1168">
        <v>51053</v>
      </c>
      <c r="GN1168">
        <v>55204.7</v>
      </c>
      <c r="GO1168">
        <v>62001.7</v>
      </c>
      <c r="GP1168">
        <v>1.9962</v>
      </c>
      <c r="GQ1168">
        <v>1.8522000000000001</v>
      </c>
      <c r="GR1168">
        <v>0.16585</v>
      </c>
      <c r="GS1168">
        <v>0</v>
      </c>
      <c r="GT1168">
        <v>24.9877</v>
      </c>
      <c r="GU1168">
        <v>999.9</v>
      </c>
      <c r="GV1168">
        <v>43.023000000000003</v>
      </c>
      <c r="GW1168">
        <v>29.446999999999999</v>
      </c>
      <c r="GX1168">
        <v>19.704499999999999</v>
      </c>
      <c r="GY1168">
        <v>60.311300000000003</v>
      </c>
      <c r="GZ1168">
        <v>46.514400000000002</v>
      </c>
      <c r="HA1168">
        <v>1</v>
      </c>
      <c r="HB1168">
        <v>-8.7317099999999995E-2</v>
      </c>
      <c r="HC1168">
        <v>-6.8627499999999994E-2</v>
      </c>
      <c r="HD1168">
        <v>20.113099999999999</v>
      </c>
      <c r="HE1168">
        <v>5.1957300000000002</v>
      </c>
      <c r="HF1168">
        <v>12.0052</v>
      </c>
      <c r="HG1168">
        <v>4.9752000000000001</v>
      </c>
      <c r="HH1168">
        <v>3.2934000000000001</v>
      </c>
      <c r="HI1168">
        <v>9999</v>
      </c>
      <c r="HJ1168">
        <v>9999</v>
      </c>
      <c r="HK1168">
        <v>9999</v>
      </c>
      <c r="HL1168">
        <v>622.79999999999995</v>
      </c>
      <c r="HM1168">
        <v>1.8632200000000001</v>
      </c>
      <c r="HN1168">
        <v>1.86798</v>
      </c>
      <c r="HO1168">
        <v>1.8678300000000001</v>
      </c>
      <c r="HP1168">
        <v>1.8690500000000001</v>
      </c>
      <c r="HQ1168">
        <v>1.86981</v>
      </c>
      <c r="HR1168">
        <v>1.8658399999999999</v>
      </c>
      <c r="HS1168">
        <v>1.8669100000000001</v>
      </c>
      <c r="HT1168">
        <v>1.86829</v>
      </c>
      <c r="HU1168">
        <v>5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11.66</v>
      </c>
      <c r="II1168">
        <v>0.38569999999999999</v>
      </c>
      <c r="IJ1168">
        <v>3.6346291650323699</v>
      </c>
      <c r="IK1168">
        <v>5.6267518783259399E-3</v>
      </c>
      <c r="IL1168">
        <v>2.30191766742704E-7</v>
      </c>
      <c r="IM1168">
        <v>-2.9562642023804099E-10</v>
      </c>
      <c r="IN1168">
        <v>-4.4408053959193901E-2</v>
      </c>
      <c r="IO1168">
        <v>-1.77651730019769E-2</v>
      </c>
      <c r="IP1168">
        <v>2.0502542247495602E-3</v>
      </c>
      <c r="IQ1168">
        <v>-1.6883999477825899E-5</v>
      </c>
      <c r="IR1168">
        <v>-3</v>
      </c>
      <c r="IS1168">
        <v>1845</v>
      </c>
      <c r="IT1168">
        <v>1</v>
      </c>
      <c r="IU1168">
        <v>26</v>
      </c>
      <c r="IV1168">
        <v>23422</v>
      </c>
      <c r="IW1168">
        <v>23422</v>
      </c>
      <c r="IX1168">
        <v>2.9980500000000001</v>
      </c>
      <c r="IY1168">
        <v>2.5878899999999998</v>
      </c>
      <c r="IZ1168">
        <v>1.5478499999999999</v>
      </c>
      <c r="JA1168">
        <v>2.3059099999999999</v>
      </c>
      <c r="JB1168">
        <v>1.3464400000000001</v>
      </c>
      <c r="JC1168">
        <v>2.3718300000000001</v>
      </c>
      <c r="JD1168">
        <v>33.378399999999999</v>
      </c>
      <c r="JE1168">
        <v>24.218800000000002</v>
      </c>
      <c r="JF1168">
        <v>18</v>
      </c>
      <c r="JG1168">
        <v>503.07799999999997</v>
      </c>
      <c r="JH1168">
        <v>410.6</v>
      </c>
      <c r="JI1168">
        <v>25.000399999999999</v>
      </c>
      <c r="JJ1168">
        <v>26.166899999999998</v>
      </c>
      <c r="JK1168">
        <v>30.000299999999999</v>
      </c>
      <c r="JL1168">
        <v>26.119399999999999</v>
      </c>
      <c r="JM1168">
        <v>26.065799999999999</v>
      </c>
      <c r="JN1168">
        <v>60.097099999999998</v>
      </c>
      <c r="JO1168">
        <v>3.5930800000000001</v>
      </c>
      <c r="JP1168">
        <v>34.8429</v>
      </c>
      <c r="JQ1168">
        <v>25</v>
      </c>
      <c r="JR1168">
        <v>1607.75</v>
      </c>
      <c r="JS1168">
        <v>18.4407</v>
      </c>
      <c r="JT1168">
        <v>102.41200000000001</v>
      </c>
      <c r="JU1168">
        <v>103.206</v>
      </c>
    </row>
    <row r="1169" spans="1:281" x14ac:dyDescent="0.2">
      <c r="A1169">
        <v>1153</v>
      </c>
      <c r="B1169">
        <v>1658958365.0999999</v>
      </c>
      <c r="C1169">
        <v>16572</v>
      </c>
      <c r="D1169" t="s">
        <v>2740</v>
      </c>
      <c r="E1169" t="s">
        <v>2741</v>
      </c>
      <c r="F1169">
        <v>5</v>
      </c>
      <c r="G1169" t="s">
        <v>2742</v>
      </c>
      <c r="H1169" t="s">
        <v>416</v>
      </c>
      <c r="I1169">
        <v>1658958357.0999999</v>
      </c>
      <c r="J1169">
        <f t="shared" ref="J1169:J1232" si="900">(K1169)/1000</f>
        <v>6.0593391296776032E-3</v>
      </c>
      <c r="K1169">
        <f t="shared" ref="K1169:K1232" si="901">IF(CZ1169, AN1169, AH1169)</f>
        <v>6.0593391296776034</v>
      </c>
      <c r="L1169">
        <f t="shared" ref="L1169:L1232" si="902">IF(CZ1169, AI1169, AG1169)</f>
        <v>20.384796461027857</v>
      </c>
      <c r="M1169">
        <f t="shared" ref="M1169:M1232" si="903">DB1169 - IF(AU1169&gt;1, L1169*CV1169*100/(AW1169*DP1169), 0)</f>
        <v>392.148161290323</v>
      </c>
      <c r="N1169">
        <f t="shared" ref="N1169:N1232" si="904">((T1169-J1169/2)*M1169-L1169)/(T1169+J1169/2)</f>
        <v>270.04485603344756</v>
      </c>
      <c r="O1169">
        <f t="shared" ref="O1169:O1232" si="905">N1169*(DI1169+DJ1169)/1000</f>
        <v>24.333272317773691</v>
      </c>
      <c r="P1169">
        <f t="shared" ref="P1169:P1232" si="906">(DB1169 - IF(AU1169&gt;1, L1169*CV1169*100/(AW1169*DP1169), 0))*(DI1169+DJ1169)/1000</f>
        <v>35.33578879358388</v>
      </c>
      <c r="Q1169">
        <f t="shared" ref="Q1169:Q1232" si="907">2/((1/S1169-1/R1169)+SIGN(S1169)*SQRT((1/S1169-1/R1169)*(1/S1169-1/R1169) + 4*CW1169/((CW1169+1)*(CW1169+1))*(2*1/S1169*1/R1169-1/R1169*1/R1169)))</f>
        <v>0.30903881482238343</v>
      </c>
      <c r="R1169">
        <f t="shared" ref="R1169:R1232" si="908">IF(LEFT(CX1169,1)&lt;&gt;"0",IF(LEFT(CX1169,1)="1",3,CY1169),$D$5+$E$5*(DP1169*DI1169/($K$5*1000))+$F$5*(DP1169*DI1169/($K$5*1000))*MAX(MIN(CV1169,$J$5),$I$5)*MAX(MIN(CV1169,$J$5),$I$5)+$G$5*MAX(MIN(CV1169,$J$5),$I$5)*(DP1169*DI1169/($K$5*1000))+$H$5*(DP1169*DI1169/($K$5*1000))*(DP1169*DI1169/($K$5*1000)))</f>
        <v>2.7474962051840346</v>
      </c>
      <c r="S1169">
        <f t="shared" ref="S1169:S1232" si="909">J1169*(1000-(1000*0.61365*EXP(17.502*W1169/(240.97+W1169))/(DI1169+DJ1169)+DD1169)/2)/(1000*0.61365*EXP(17.502*W1169/(240.97+W1169))/(DI1169+DJ1169)-DD1169)</f>
        <v>0.2909445481270781</v>
      </c>
      <c r="T1169">
        <f t="shared" ref="T1169:T1232" si="910">1/((CW1169+1)/(Q1169/1.6)+1/(R1169/1.37)) + CW1169/((CW1169+1)/(Q1169/1.6) + CW1169/(R1169/1.37))</f>
        <v>0.18337769354037747</v>
      </c>
      <c r="U1169">
        <f t="shared" ref="U1169:U1232" si="911">(CR1169*CU1169)</f>
        <v>321.50933516432167</v>
      </c>
      <c r="V1169">
        <f t="shared" ref="V1169:V1232" si="912">(DK1169+(U1169+2*0.95*0.0000000567*(((DK1169+$B$7)+273)^4-(DK1169+273)^4)-44100*J1169)/(1.84*29.3*R1169+8*0.95*0.0000000567*(DK1169+273)^3))</f>
        <v>27.266341153500466</v>
      </c>
      <c r="W1169">
        <f t="shared" ref="W1169:W1232" si="913">($C$7*DL1169+$D$7*DM1169+$E$7*V1169)</f>
        <v>27.266341153500466</v>
      </c>
      <c r="X1169">
        <f t="shared" ref="X1169:X1232" si="914">0.61365*EXP(17.502*W1169/(240.97+W1169))</f>
        <v>3.6355317741522479</v>
      </c>
      <c r="Y1169">
        <f t="shared" ref="Y1169:Y1232" si="915">(Z1169/AA1169*100)</f>
        <v>50.948301533023468</v>
      </c>
      <c r="Z1169">
        <f t="shared" ref="Z1169:Z1232" si="916">DD1169*(DI1169+DJ1169)/1000</f>
        <v>1.8156619803037894</v>
      </c>
      <c r="AA1169">
        <f t="shared" ref="AA1169:AA1232" si="917">0.61365*EXP(17.502*DK1169/(240.97+DK1169))</f>
        <v>3.5637340709521412</v>
      </c>
      <c r="AB1169">
        <f t="shared" ref="AB1169:AB1232" si="918">(X1169-DD1169*(DI1169+DJ1169)/1000)</f>
        <v>1.8198697938484585</v>
      </c>
      <c r="AC1169">
        <f t="shared" ref="AC1169:AC1232" si="919">(-J1169*44100)</f>
        <v>-267.21685561878229</v>
      </c>
      <c r="AD1169">
        <f t="shared" ref="AD1169:AD1232" si="920">2*29.3*R1169*0.92*(DK1169-W1169)</f>
        <v>-50.341163315292235</v>
      </c>
      <c r="AE1169">
        <f t="shared" ref="AE1169:AE1232" si="921">2*0.95*0.0000000567*(((DK1169+$B$7)+273)^4-(W1169+273)^4)</f>
        <v>-3.9580374328512886</v>
      </c>
      <c r="AF1169">
        <f t="shared" ref="AF1169:AF1232" si="922">U1169+AE1169+AC1169+AD1169</f>
        <v>-6.7212026041687523E-3</v>
      </c>
      <c r="AG1169">
        <f t="shared" ref="AG1169:AG1232" si="923">DH1169*AU1169*(DC1169-DB1169*(1000-AU1169*DE1169)/(1000-AU1169*DD1169))/(100*CV1169)</f>
        <v>20.658467316844646</v>
      </c>
      <c r="AH1169">
        <f t="shared" ref="AH1169:AH1232" si="924">1000*DH1169*AU1169*(DD1169-DE1169)/(100*CV1169*(1000-AU1169*DD1169))</f>
        <v>6.0674121308342785</v>
      </c>
      <c r="AI1169">
        <f t="shared" ref="AI1169:AI1232" si="925">(AJ1169 - AK1169 - DI1169*1000/(8.314*(DK1169+273.15)) * AM1169/DH1169 * AL1169) * DH1169/(100*CV1169) * (1000 - DE1169)/1000</f>
        <v>20.384796461027857</v>
      </c>
      <c r="AJ1169">
        <v>425.35204470303</v>
      </c>
      <c r="AK1169">
        <v>400.35036363636402</v>
      </c>
      <c r="AL1169">
        <v>4.5425541125518998E-2</v>
      </c>
      <c r="AM1169">
        <v>66.33</v>
      </c>
      <c r="AN1169">
        <f t="shared" ref="AN1169:AN1232" si="926">(AP1169 - AO1169 + DI1169*1000/(8.314*(DK1169+273.15)) * AR1169/DH1169 * AQ1169) * DH1169/(100*CV1169) * 1000/(1000 - AP1169)</f>
        <v>6.0593391296776034</v>
      </c>
      <c r="AO1169">
        <v>13.1347284570318</v>
      </c>
      <c r="AP1169">
        <v>20.219583030302999</v>
      </c>
      <c r="AQ1169">
        <v>6.13693690713086E-3</v>
      </c>
      <c r="AR1169">
        <v>88.640650729912196</v>
      </c>
      <c r="AS1169">
        <v>0</v>
      </c>
      <c r="AT1169">
        <v>0</v>
      </c>
      <c r="AU1169">
        <f t="shared" ref="AU1169:AU1232" si="927">IF(AS1169*$H$13&gt;=AW1169,1,(AW1169/(AW1169-AS1169*$H$13)))</f>
        <v>1</v>
      </c>
      <c r="AV1169">
        <f t="shared" ref="AV1169:AV1232" si="928">(AU1169-1)*100</f>
        <v>0</v>
      </c>
      <c r="AW1169">
        <f t="shared" ref="AW1169:AW1232" si="929">MAX(0,($B$13+$C$13*DP1169)/(1+$D$13*DP1169)*DI1169/(DK1169+273)*$E$13)</f>
        <v>47584.666931849395</v>
      </c>
      <c r="AX1169" t="s">
        <v>417</v>
      </c>
      <c r="AY1169" t="s">
        <v>417</v>
      </c>
      <c r="AZ1169">
        <v>0</v>
      </c>
      <c r="BA1169">
        <v>0</v>
      </c>
      <c r="BB1169" t="e">
        <f t="shared" ref="BB1169:BB1232" si="930">1-AZ1169/BA1169</f>
        <v>#DIV/0!</v>
      </c>
      <c r="BC1169">
        <v>0</v>
      </c>
      <c r="BD1169" t="s">
        <v>417</v>
      </c>
      <c r="BE1169" t="s">
        <v>417</v>
      </c>
      <c r="BF1169">
        <v>0</v>
      </c>
      <c r="BG1169">
        <v>0</v>
      </c>
      <c r="BH1169" t="e">
        <f t="shared" ref="BH1169:BH1232" si="931">1-BF1169/BG1169</f>
        <v>#DIV/0!</v>
      </c>
      <c r="BI1169">
        <v>0.5</v>
      </c>
      <c r="BJ1169">
        <f t="shared" ref="BJ1169:BJ1232" si="932">CS1169</f>
        <v>1681.1923937505239</v>
      </c>
      <c r="BK1169">
        <f t="shared" ref="BK1169:BK1232" si="933">L1169</f>
        <v>20.384796461027857</v>
      </c>
      <c r="BL1169" t="e">
        <f t="shared" ref="BL1169:BL1232" si="934">BH1169*BI1169*BJ1169</f>
        <v>#DIV/0!</v>
      </c>
      <c r="BM1169">
        <f t="shared" ref="BM1169:BM1232" si="935">(BK1169-BC1169)/BJ1169</f>
        <v>1.2125201456302095E-2</v>
      </c>
      <c r="BN1169" t="e">
        <f t="shared" ref="BN1169:BN1232" si="936">(BA1169-BG1169)/BG1169</f>
        <v>#DIV/0!</v>
      </c>
      <c r="BO1169" t="e">
        <f t="shared" ref="BO1169:BO1232" si="937">AZ1169/(BB1169+AZ1169/BG1169)</f>
        <v>#DIV/0!</v>
      </c>
      <c r="BP1169" t="s">
        <v>417</v>
      </c>
      <c r="BQ1169">
        <v>0</v>
      </c>
      <c r="BR1169" t="e">
        <f t="shared" ref="BR1169:BR1232" si="938">IF(BQ1169&lt;&gt;0, BQ1169, BO1169)</f>
        <v>#DIV/0!</v>
      </c>
      <c r="BS1169" t="e">
        <f t="shared" ref="BS1169:BS1232" si="939">1-BR1169/BG1169</f>
        <v>#DIV/0!</v>
      </c>
      <c r="BT1169" t="e">
        <f t="shared" ref="BT1169:BT1232" si="940">(BG1169-BF1169)/(BG1169-BR1169)</f>
        <v>#DIV/0!</v>
      </c>
      <c r="BU1169" t="e">
        <f t="shared" ref="BU1169:BU1232" si="941">(BA1169-BG1169)/(BA1169-BR1169)</f>
        <v>#DIV/0!</v>
      </c>
      <c r="BV1169" t="e">
        <f t="shared" ref="BV1169:BV1232" si="942">(BG1169-BF1169)/(BG1169-AZ1169)</f>
        <v>#DIV/0!</v>
      </c>
      <c r="BW1169" t="e">
        <f t="shared" ref="BW1169:BW1232" si="943">(BA1169-BG1169)/(BA1169-AZ1169)</f>
        <v>#DIV/0!</v>
      </c>
      <c r="BX1169" t="e">
        <f t="shared" ref="BX1169:BX1232" si="944">(BT1169*BR1169/BF1169)</f>
        <v>#DIV/0!</v>
      </c>
      <c r="BY1169" t="e">
        <f t="shared" ref="BY1169:BY1232" si="945">(1-BX1169)</f>
        <v>#DIV/0!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f t="shared" ref="CR1169:CR1232" si="946">$B$11*DQ1169+$C$11*DR1169+$F$11*EC1169*(1-EF1169)</f>
        <v>1999.99451612903</v>
      </c>
      <c r="CS1169">
        <f t="shared" ref="CS1169:CS1232" si="947">CR1169*CT1169</f>
        <v>1681.1923937505239</v>
      </c>
      <c r="CT1169">
        <f t="shared" ref="CT1169:CT1232" si="948">($B$11*$D$9+$C$11*$D$9+$F$11*((EP1169+EH1169)/MAX(EP1169+EH1169+EQ1169, 0.1)*$I$9+EQ1169/MAX(EP1169+EH1169+EQ1169, 0.1)*$J$9))/($B$11+$C$11+$F$11)</f>
        <v>0.84059850174212258</v>
      </c>
      <c r="CU1169">
        <f t="shared" ref="CU1169:CU1232" si="949">($B$11*$K$9+$C$11*$K$9+$F$11*((EP1169+EH1169)/MAX(EP1169+EH1169+EQ1169, 0.1)*$P$9+EQ1169/MAX(EP1169+EH1169+EQ1169, 0.1)*$Q$9))/($B$11+$C$11+$F$11)</f>
        <v>0.16075510836229684</v>
      </c>
      <c r="CV1169">
        <v>6</v>
      </c>
      <c r="CW1169">
        <v>0.5</v>
      </c>
      <c r="CX1169" t="s">
        <v>418</v>
      </c>
      <c r="CY1169">
        <v>2</v>
      </c>
      <c r="CZ1169" t="b">
        <v>1</v>
      </c>
      <c r="DA1169">
        <v>1658958357.0999999</v>
      </c>
      <c r="DB1169">
        <v>392.148161290323</v>
      </c>
      <c r="DC1169">
        <v>419.79329032258102</v>
      </c>
      <c r="DD1169">
        <v>20.149783870967699</v>
      </c>
      <c r="DE1169">
        <v>13.0156548387097</v>
      </c>
      <c r="DF1169">
        <v>386.32248387096797</v>
      </c>
      <c r="DG1169">
        <v>19.870158064516101</v>
      </c>
      <c r="DH1169">
        <v>500.00400000000002</v>
      </c>
      <c r="DI1169">
        <v>90.062254838709705</v>
      </c>
      <c r="DJ1169">
        <v>4.6005970967741901E-2</v>
      </c>
      <c r="DK1169">
        <v>26.926480645161298</v>
      </c>
      <c r="DL1169">
        <v>26.961654838709698</v>
      </c>
      <c r="DM1169">
        <v>999.9</v>
      </c>
      <c r="DN1169">
        <v>0</v>
      </c>
      <c r="DO1169">
        <v>0</v>
      </c>
      <c r="DP1169">
        <v>9989.1935483871002</v>
      </c>
      <c r="DQ1169">
        <v>0</v>
      </c>
      <c r="DR1169">
        <v>13.292722580645201</v>
      </c>
      <c r="DS1169">
        <v>-27.645161290322601</v>
      </c>
      <c r="DT1169">
        <v>400.21232258064498</v>
      </c>
      <c r="DU1169">
        <v>425.32925806451601</v>
      </c>
      <c r="DV1169">
        <v>7.1341277419354796</v>
      </c>
      <c r="DW1169">
        <v>419.79329032258102</v>
      </c>
      <c r="DX1169">
        <v>13.0156548387097</v>
      </c>
      <c r="DY1169">
        <v>1.81473451612903</v>
      </c>
      <c r="DZ1169">
        <v>1.1722193548387101</v>
      </c>
      <c r="EA1169">
        <v>15.9142774193548</v>
      </c>
      <c r="EB1169">
        <v>9.2528893548387092</v>
      </c>
      <c r="EC1169">
        <v>1999.99451612903</v>
      </c>
      <c r="ED1169">
        <v>0.98000025806451596</v>
      </c>
      <c r="EE1169">
        <v>1.9999558064516101E-2</v>
      </c>
      <c r="EF1169">
        <v>0</v>
      </c>
      <c r="EG1169">
        <v>864.11729032258097</v>
      </c>
      <c r="EH1169">
        <v>5.0006300000000001</v>
      </c>
      <c r="EI1169">
        <v>16972.396774193501</v>
      </c>
      <c r="EJ1169">
        <v>17256.838709677399</v>
      </c>
      <c r="EK1169">
        <v>37.311999999999998</v>
      </c>
      <c r="EL1169">
        <v>37.375</v>
      </c>
      <c r="EM1169">
        <v>36.820129032258102</v>
      </c>
      <c r="EN1169">
        <v>36.625</v>
      </c>
      <c r="EO1169">
        <v>38.320129032258102</v>
      </c>
      <c r="EP1169">
        <v>1955.0935483871001</v>
      </c>
      <c r="EQ1169">
        <v>39.9</v>
      </c>
      <c r="ER1169">
        <v>0</v>
      </c>
      <c r="ES1169">
        <v>1658958366</v>
      </c>
      <c r="ET1169">
        <v>0</v>
      </c>
      <c r="EU1169">
        <v>864.09692307692296</v>
      </c>
      <c r="EV1169">
        <v>-3.3645128206243999</v>
      </c>
      <c r="EW1169">
        <v>-85.993162315393306</v>
      </c>
      <c r="EX1169">
        <v>16971.873076923101</v>
      </c>
      <c r="EY1169">
        <v>15</v>
      </c>
      <c r="EZ1169">
        <v>0</v>
      </c>
      <c r="FA1169" t="s">
        <v>419</v>
      </c>
      <c r="FB1169">
        <v>1657551626.5</v>
      </c>
      <c r="FC1169">
        <v>1657551629</v>
      </c>
      <c r="FD1169">
        <v>0</v>
      </c>
      <c r="FE1169">
        <v>0.40300000000000002</v>
      </c>
      <c r="FF1169">
        <v>8.9999999999999993E-3</v>
      </c>
      <c r="FG1169">
        <v>9.41</v>
      </c>
      <c r="FH1169">
        <v>8.6999999999999994E-2</v>
      </c>
      <c r="FI1169">
        <v>417</v>
      </c>
      <c r="FJ1169">
        <v>17</v>
      </c>
      <c r="FK1169">
        <v>1.61</v>
      </c>
      <c r="FL1169">
        <v>0.59</v>
      </c>
      <c r="FM1169">
        <v>-27.668697560975598</v>
      </c>
      <c r="FN1169">
        <v>0.57492752613237696</v>
      </c>
      <c r="FO1169">
        <v>0.102866224962101</v>
      </c>
      <c r="FP1169">
        <v>0</v>
      </c>
      <c r="FQ1169">
        <v>864.25961764705903</v>
      </c>
      <c r="FR1169">
        <v>-3.57153552392609</v>
      </c>
      <c r="FS1169">
        <v>0.440012634491453</v>
      </c>
      <c r="FT1169">
        <v>0</v>
      </c>
      <c r="FU1169">
        <v>7.1493368292682904</v>
      </c>
      <c r="FV1169">
        <v>-0.64723881533101801</v>
      </c>
      <c r="FW1169">
        <v>7.46879748520968E-2</v>
      </c>
      <c r="FX1169">
        <v>0</v>
      </c>
      <c r="FY1169">
        <v>0</v>
      </c>
      <c r="FZ1169">
        <v>3</v>
      </c>
      <c r="GA1169" t="s">
        <v>429</v>
      </c>
      <c r="GB1169">
        <v>2.97431</v>
      </c>
      <c r="GC1169">
        <v>2.7004199999999998</v>
      </c>
      <c r="GD1169">
        <v>8.5586999999999996E-2</v>
      </c>
      <c r="GE1169">
        <v>9.1319800000000007E-2</v>
      </c>
      <c r="GF1169">
        <v>9.1470499999999996E-2</v>
      </c>
      <c r="GG1169">
        <v>6.7877699999999999E-2</v>
      </c>
      <c r="GH1169">
        <v>35641.800000000003</v>
      </c>
      <c r="GI1169">
        <v>38733.300000000003</v>
      </c>
      <c r="GJ1169">
        <v>35320.400000000001</v>
      </c>
      <c r="GK1169">
        <v>38658.199999999997</v>
      </c>
      <c r="GL1169">
        <v>45498.8</v>
      </c>
      <c r="GM1169">
        <v>52043.6</v>
      </c>
      <c r="GN1169">
        <v>55203.8</v>
      </c>
      <c r="GO1169">
        <v>62001.9</v>
      </c>
      <c r="GP1169">
        <v>1.9887999999999999</v>
      </c>
      <c r="GQ1169">
        <v>1.8373999999999999</v>
      </c>
      <c r="GR1169">
        <v>0.12934200000000001</v>
      </c>
      <c r="GS1169">
        <v>0</v>
      </c>
      <c r="GT1169">
        <v>24.866</v>
      </c>
      <c r="GU1169">
        <v>999.9</v>
      </c>
      <c r="GV1169">
        <v>43.290999999999997</v>
      </c>
      <c r="GW1169">
        <v>29.405999999999999</v>
      </c>
      <c r="GX1169">
        <v>19.7925</v>
      </c>
      <c r="GY1169">
        <v>59.9069</v>
      </c>
      <c r="GZ1169">
        <v>46.630600000000001</v>
      </c>
      <c r="HA1169">
        <v>1</v>
      </c>
      <c r="HB1169">
        <v>-8.7499999999999994E-2</v>
      </c>
      <c r="HC1169">
        <v>-0.15904099999999999</v>
      </c>
      <c r="HD1169">
        <v>20.113199999999999</v>
      </c>
      <c r="HE1169">
        <v>5.1981200000000003</v>
      </c>
      <c r="HF1169">
        <v>12.0052</v>
      </c>
      <c r="HG1169">
        <v>4.976</v>
      </c>
      <c r="HH1169">
        <v>3.294</v>
      </c>
      <c r="HI1169">
        <v>9999</v>
      </c>
      <c r="HJ1169">
        <v>9999</v>
      </c>
      <c r="HK1169">
        <v>9999</v>
      </c>
      <c r="HL1169">
        <v>623.20000000000005</v>
      </c>
      <c r="HM1169">
        <v>1.8631599999999999</v>
      </c>
      <c r="HN1169">
        <v>1.86798</v>
      </c>
      <c r="HO1169">
        <v>1.8677999999999999</v>
      </c>
      <c r="HP1169">
        <v>1.8689899999999999</v>
      </c>
      <c r="HQ1169">
        <v>1.86981</v>
      </c>
      <c r="HR1169">
        <v>1.8658399999999999</v>
      </c>
      <c r="HS1169">
        <v>1.8669100000000001</v>
      </c>
      <c r="HT1169">
        <v>1.86829</v>
      </c>
      <c r="HU1169">
        <v>5</v>
      </c>
      <c r="HV1169">
        <v>0</v>
      </c>
      <c r="HW1169">
        <v>0</v>
      </c>
      <c r="HX1169">
        <v>0</v>
      </c>
      <c r="HY1169" t="s">
        <v>421</v>
      </c>
      <c r="HZ1169" t="s">
        <v>422</v>
      </c>
      <c r="IA1169" t="s">
        <v>423</v>
      </c>
      <c r="IB1169" t="s">
        <v>423</v>
      </c>
      <c r="IC1169" t="s">
        <v>423</v>
      </c>
      <c r="ID1169" t="s">
        <v>423</v>
      </c>
      <c r="IE1169">
        <v>0</v>
      </c>
      <c r="IF1169">
        <v>100</v>
      </c>
      <c r="IG1169">
        <v>100</v>
      </c>
      <c r="IH1169">
        <v>5.8259999999999996</v>
      </c>
      <c r="II1169">
        <v>0.2828</v>
      </c>
      <c r="IJ1169">
        <v>3.6346291650323699</v>
      </c>
      <c r="IK1169">
        <v>5.6267518783259399E-3</v>
      </c>
      <c r="IL1169">
        <v>2.30191766742704E-7</v>
      </c>
      <c r="IM1169">
        <v>-2.9562642023804099E-10</v>
      </c>
      <c r="IN1169">
        <v>-4.4408053959193901E-2</v>
      </c>
      <c r="IO1169">
        <v>-1.77651730019769E-2</v>
      </c>
      <c r="IP1169">
        <v>2.0502542247495602E-3</v>
      </c>
      <c r="IQ1169">
        <v>-1.6883999477825899E-5</v>
      </c>
      <c r="IR1169">
        <v>-3</v>
      </c>
      <c r="IS1169">
        <v>1845</v>
      </c>
      <c r="IT1169">
        <v>1</v>
      </c>
      <c r="IU1169">
        <v>26</v>
      </c>
      <c r="IV1169">
        <v>23445.599999999999</v>
      </c>
      <c r="IW1169">
        <v>23445.599999999999</v>
      </c>
      <c r="IX1169">
        <v>1.02539</v>
      </c>
      <c r="IY1169">
        <v>2.5878899999999998</v>
      </c>
      <c r="IZ1169">
        <v>1.5478499999999999</v>
      </c>
      <c r="JA1169">
        <v>2.3071299999999999</v>
      </c>
      <c r="JB1169">
        <v>1.3464400000000001</v>
      </c>
      <c r="JC1169">
        <v>2.3950200000000001</v>
      </c>
      <c r="JD1169">
        <v>33.378399999999999</v>
      </c>
      <c r="JE1169">
        <v>24.218800000000002</v>
      </c>
      <c r="JF1169">
        <v>18</v>
      </c>
      <c r="JG1169">
        <v>498.43</v>
      </c>
      <c r="JH1169">
        <v>402.53800000000001</v>
      </c>
      <c r="JI1169">
        <v>25.0002</v>
      </c>
      <c r="JJ1169">
        <v>26.166899999999998</v>
      </c>
      <c r="JK1169">
        <v>30.0001</v>
      </c>
      <c r="JL1169">
        <v>26.1435</v>
      </c>
      <c r="JM1169">
        <v>26.0898</v>
      </c>
      <c r="JN1169">
        <v>20.452200000000001</v>
      </c>
      <c r="JO1169">
        <v>32.720799999999997</v>
      </c>
      <c r="JP1169">
        <v>30.171199999999999</v>
      </c>
      <c r="JQ1169">
        <v>25</v>
      </c>
      <c r="JR1169">
        <v>413.06799999999998</v>
      </c>
      <c r="JS1169">
        <v>13.2454</v>
      </c>
      <c r="JT1169">
        <v>102.41</v>
      </c>
      <c r="JU1169">
        <v>103.206</v>
      </c>
    </row>
    <row r="1170" spans="1:281" x14ac:dyDescent="0.2">
      <c r="A1170">
        <v>1154</v>
      </c>
      <c r="B1170">
        <v>1658958370.0999999</v>
      </c>
      <c r="C1170">
        <v>16577</v>
      </c>
      <c r="D1170" t="s">
        <v>2743</v>
      </c>
      <c r="E1170" t="s">
        <v>2744</v>
      </c>
      <c r="F1170">
        <v>5</v>
      </c>
      <c r="G1170" t="s">
        <v>2742</v>
      </c>
      <c r="H1170" t="s">
        <v>416</v>
      </c>
      <c r="I1170">
        <v>1658958362.2551701</v>
      </c>
      <c r="J1170">
        <f t="shared" si="900"/>
        <v>6.0933415156168803E-3</v>
      </c>
      <c r="K1170">
        <f t="shared" si="901"/>
        <v>6.0933415156168804</v>
      </c>
      <c r="L1170">
        <f t="shared" si="902"/>
        <v>20.805120729918407</v>
      </c>
      <c r="M1170">
        <f t="shared" si="903"/>
        <v>392.15248275862098</v>
      </c>
      <c r="N1170">
        <f t="shared" si="904"/>
        <v>268.73694921706868</v>
      </c>
      <c r="O1170">
        <f t="shared" si="905"/>
        <v>24.21543261670309</v>
      </c>
      <c r="P1170">
        <f t="shared" si="906"/>
        <v>35.336197904233195</v>
      </c>
      <c r="Q1170">
        <f t="shared" si="907"/>
        <v>0.31172537709424447</v>
      </c>
      <c r="R1170">
        <f t="shared" si="908"/>
        <v>2.7480401483726697</v>
      </c>
      <c r="S1170">
        <f t="shared" si="909"/>
        <v>0.29332860860058591</v>
      </c>
      <c r="T1170">
        <f t="shared" si="910"/>
        <v>0.18489271635146837</v>
      </c>
      <c r="U1170">
        <f t="shared" si="911"/>
        <v>321.50987986201102</v>
      </c>
      <c r="V1170">
        <f t="shared" si="912"/>
        <v>27.259629784445561</v>
      </c>
      <c r="W1170">
        <f t="shared" si="913"/>
        <v>27.259629784445561</v>
      </c>
      <c r="X1170">
        <f t="shared" si="914"/>
        <v>3.6341018271792516</v>
      </c>
      <c r="Y1170">
        <f t="shared" si="915"/>
        <v>51.031295083133934</v>
      </c>
      <c r="Z1170">
        <f t="shared" si="916"/>
        <v>1.8189117635469858</v>
      </c>
      <c r="AA1170">
        <f t="shared" si="917"/>
        <v>3.5643064918964678</v>
      </c>
      <c r="AB1170">
        <f t="shared" si="918"/>
        <v>1.8151900636322658</v>
      </c>
      <c r="AC1170">
        <f t="shared" si="919"/>
        <v>-268.71636083870442</v>
      </c>
      <c r="AD1170">
        <f t="shared" si="920"/>
        <v>-48.951902449037632</v>
      </c>
      <c r="AE1170">
        <f t="shared" si="921"/>
        <v>-3.8479693934524954</v>
      </c>
      <c r="AF1170">
        <f t="shared" si="922"/>
        <v>-6.3528191835331427E-3</v>
      </c>
      <c r="AG1170">
        <f t="shared" si="923"/>
        <v>20.210895580969655</v>
      </c>
      <c r="AH1170">
        <f t="shared" si="924"/>
        <v>6.023991451103778</v>
      </c>
      <c r="AI1170">
        <f t="shared" si="925"/>
        <v>20.805120729918407</v>
      </c>
      <c r="AJ1170">
        <v>424.57650060606102</v>
      </c>
      <c r="AK1170">
        <v>399.91869090909103</v>
      </c>
      <c r="AL1170">
        <v>-0.13323766233769399</v>
      </c>
      <c r="AM1170">
        <v>66.33</v>
      </c>
      <c r="AN1170">
        <f t="shared" si="926"/>
        <v>6.0933415156168804</v>
      </c>
      <c r="AO1170">
        <v>13.152359005376701</v>
      </c>
      <c r="AP1170">
        <v>20.241420000000002</v>
      </c>
      <c r="AQ1170">
        <v>1.1631449100899201E-2</v>
      </c>
      <c r="AR1170">
        <v>88.640650729912196</v>
      </c>
      <c r="AS1170">
        <v>0</v>
      </c>
      <c r="AT1170">
        <v>0</v>
      </c>
      <c r="AU1170">
        <f t="shared" si="927"/>
        <v>1</v>
      </c>
      <c r="AV1170">
        <f t="shared" si="928"/>
        <v>0</v>
      </c>
      <c r="AW1170">
        <f t="shared" si="929"/>
        <v>47598.962428085608</v>
      </c>
      <c r="AX1170" t="s">
        <v>417</v>
      </c>
      <c r="AY1170" t="s">
        <v>417</v>
      </c>
      <c r="AZ1170">
        <v>0</v>
      </c>
      <c r="BA1170">
        <v>0</v>
      </c>
      <c r="BB1170" t="e">
        <f t="shared" si="930"/>
        <v>#DIV/0!</v>
      </c>
      <c r="BC1170">
        <v>0</v>
      </c>
      <c r="BD1170" t="s">
        <v>417</v>
      </c>
      <c r="BE1170" t="s">
        <v>417</v>
      </c>
      <c r="BF1170">
        <v>0</v>
      </c>
      <c r="BG1170">
        <v>0</v>
      </c>
      <c r="BH1170" t="e">
        <f t="shared" si="931"/>
        <v>#DIV/0!</v>
      </c>
      <c r="BI1170">
        <v>0.5</v>
      </c>
      <c r="BJ1170">
        <f t="shared" si="932"/>
        <v>1681.1952621046664</v>
      </c>
      <c r="BK1170">
        <f t="shared" si="933"/>
        <v>20.805120729918407</v>
      </c>
      <c r="BL1170" t="e">
        <f t="shared" si="934"/>
        <v>#DIV/0!</v>
      </c>
      <c r="BM1170">
        <f t="shared" si="935"/>
        <v>1.2375195909053864E-2</v>
      </c>
      <c r="BN1170" t="e">
        <f t="shared" si="936"/>
        <v>#DIV/0!</v>
      </c>
      <c r="BO1170" t="e">
        <f t="shared" si="937"/>
        <v>#DIV/0!</v>
      </c>
      <c r="BP1170" t="s">
        <v>417</v>
      </c>
      <c r="BQ1170">
        <v>0</v>
      </c>
      <c r="BR1170" t="e">
        <f t="shared" si="938"/>
        <v>#DIV/0!</v>
      </c>
      <c r="BS1170" t="e">
        <f t="shared" si="939"/>
        <v>#DIV/0!</v>
      </c>
      <c r="BT1170" t="e">
        <f t="shared" si="940"/>
        <v>#DIV/0!</v>
      </c>
      <c r="BU1170" t="e">
        <f t="shared" si="941"/>
        <v>#DIV/0!</v>
      </c>
      <c r="BV1170" t="e">
        <f t="shared" si="942"/>
        <v>#DIV/0!</v>
      </c>
      <c r="BW1170" t="e">
        <f t="shared" si="943"/>
        <v>#DIV/0!</v>
      </c>
      <c r="BX1170" t="e">
        <f t="shared" si="944"/>
        <v>#DIV/0!</v>
      </c>
      <c r="BY1170" t="e">
        <f t="shared" si="945"/>
        <v>#DIV/0!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f t="shared" si="946"/>
        <v>1999.99793103448</v>
      </c>
      <c r="CS1170">
        <f t="shared" si="947"/>
        <v>1681.1952621046664</v>
      </c>
      <c r="CT1170">
        <f t="shared" si="948"/>
        <v>0.84059850063699026</v>
      </c>
      <c r="CU1170">
        <f t="shared" si="949"/>
        <v>0.16075510622939149</v>
      </c>
      <c r="CV1170">
        <v>6</v>
      </c>
      <c r="CW1170">
        <v>0.5</v>
      </c>
      <c r="CX1170" t="s">
        <v>418</v>
      </c>
      <c r="CY1170">
        <v>2</v>
      </c>
      <c r="CZ1170" t="b">
        <v>1</v>
      </c>
      <c r="DA1170">
        <v>1658958362.2551701</v>
      </c>
      <c r="DB1170">
        <v>392.15248275862098</v>
      </c>
      <c r="DC1170">
        <v>419.23841379310301</v>
      </c>
      <c r="DD1170">
        <v>20.185837931034499</v>
      </c>
      <c r="DE1170">
        <v>13.103472413793099</v>
      </c>
      <c r="DF1170">
        <v>386.326827586207</v>
      </c>
      <c r="DG1170">
        <v>19.904696551724101</v>
      </c>
      <c r="DH1170">
        <v>500.03565517241401</v>
      </c>
      <c r="DI1170">
        <v>90.062279310344806</v>
      </c>
      <c r="DJ1170">
        <v>4.6031762068965497E-2</v>
      </c>
      <c r="DK1170">
        <v>26.9292137931035</v>
      </c>
      <c r="DL1170">
        <v>26.970844827586198</v>
      </c>
      <c r="DM1170">
        <v>999.9</v>
      </c>
      <c r="DN1170">
        <v>0</v>
      </c>
      <c r="DO1170">
        <v>0</v>
      </c>
      <c r="DP1170">
        <v>9992.4137931034493</v>
      </c>
      <c r="DQ1170">
        <v>0</v>
      </c>
      <c r="DR1170">
        <v>13.2926</v>
      </c>
      <c r="DS1170">
        <v>-27.085958620689699</v>
      </c>
      <c r="DT1170">
        <v>400.23144827586202</v>
      </c>
      <c r="DU1170">
        <v>424.80479310344799</v>
      </c>
      <c r="DV1170">
        <v>7.0823627586206896</v>
      </c>
      <c r="DW1170">
        <v>419.23841379310301</v>
      </c>
      <c r="DX1170">
        <v>13.103472413793099</v>
      </c>
      <c r="DY1170">
        <v>1.8179813793103401</v>
      </c>
      <c r="DZ1170">
        <v>1.18012862068966</v>
      </c>
      <c r="EA1170">
        <v>15.942244827586199</v>
      </c>
      <c r="EB1170">
        <v>9.3530110344827602</v>
      </c>
      <c r="EC1170">
        <v>1999.99793103448</v>
      </c>
      <c r="ED1170">
        <v>0.98000044827586197</v>
      </c>
      <c r="EE1170">
        <v>1.9999355172413798E-2</v>
      </c>
      <c r="EF1170">
        <v>0</v>
      </c>
      <c r="EG1170">
        <v>863.84548275862096</v>
      </c>
      <c r="EH1170">
        <v>5.0006300000000001</v>
      </c>
      <c r="EI1170">
        <v>16965.524137930999</v>
      </c>
      <c r="EJ1170">
        <v>17256.8655172414</v>
      </c>
      <c r="EK1170">
        <v>37.311999999999998</v>
      </c>
      <c r="EL1170">
        <v>37.370655172413798</v>
      </c>
      <c r="EM1170">
        <v>36.820689655172401</v>
      </c>
      <c r="EN1170">
        <v>36.625</v>
      </c>
      <c r="EO1170">
        <v>38.311999999999998</v>
      </c>
      <c r="EP1170">
        <v>1955.0972413793099</v>
      </c>
      <c r="EQ1170">
        <v>39.9</v>
      </c>
      <c r="ER1170">
        <v>0</v>
      </c>
      <c r="ES1170">
        <v>1658958371.4000001</v>
      </c>
      <c r="ET1170">
        <v>0</v>
      </c>
      <c r="EU1170">
        <v>863.78344000000004</v>
      </c>
      <c r="EV1170">
        <v>-3.9563846029111298</v>
      </c>
      <c r="EW1170">
        <v>-77.953846038446599</v>
      </c>
      <c r="EX1170">
        <v>16964.124</v>
      </c>
      <c r="EY1170">
        <v>15</v>
      </c>
      <c r="EZ1170">
        <v>0</v>
      </c>
      <c r="FA1170" t="s">
        <v>419</v>
      </c>
      <c r="FB1170">
        <v>1657551626.5</v>
      </c>
      <c r="FC1170">
        <v>1657551629</v>
      </c>
      <c r="FD1170">
        <v>0</v>
      </c>
      <c r="FE1170">
        <v>0.40300000000000002</v>
      </c>
      <c r="FF1170">
        <v>8.9999999999999993E-3</v>
      </c>
      <c r="FG1170">
        <v>9.41</v>
      </c>
      <c r="FH1170">
        <v>8.6999999999999994E-2</v>
      </c>
      <c r="FI1170">
        <v>417</v>
      </c>
      <c r="FJ1170">
        <v>17</v>
      </c>
      <c r="FK1170">
        <v>1.61</v>
      </c>
      <c r="FL1170">
        <v>0.59</v>
      </c>
      <c r="FM1170">
        <v>-27.4794609756098</v>
      </c>
      <c r="FN1170">
        <v>2.93106062717772</v>
      </c>
      <c r="FO1170">
        <v>0.59551593039577499</v>
      </c>
      <c r="FP1170">
        <v>0</v>
      </c>
      <c r="FQ1170">
        <v>864.02776470588196</v>
      </c>
      <c r="FR1170">
        <v>-3.2562261294937098</v>
      </c>
      <c r="FS1170">
        <v>0.422837338967265</v>
      </c>
      <c r="FT1170">
        <v>0</v>
      </c>
      <c r="FU1170">
        <v>7.1264339024390297</v>
      </c>
      <c r="FV1170">
        <v>-0.66044487804877205</v>
      </c>
      <c r="FW1170">
        <v>7.5627426883149301E-2</v>
      </c>
      <c r="FX1170">
        <v>0</v>
      </c>
      <c r="FY1170">
        <v>0</v>
      </c>
      <c r="FZ1170">
        <v>3</v>
      </c>
      <c r="GA1170" t="s">
        <v>429</v>
      </c>
      <c r="GB1170">
        <v>2.9730799999999999</v>
      </c>
      <c r="GC1170">
        <v>2.7000299999999999</v>
      </c>
      <c r="GD1170">
        <v>8.5480200000000006E-2</v>
      </c>
      <c r="GE1170">
        <v>9.0212100000000003E-2</v>
      </c>
      <c r="GF1170">
        <v>9.15015E-2</v>
      </c>
      <c r="GG1170">
        <v>6.7848699999999998E-2</v>
      </c>
      <c r="GH1170">
        <v>35646</v>
      </c>
      <c r="GI1170">
        <v>38780.400000000001</v>
      </c>
      <c r="GJ1170">
        <v>35320.400000000001</v>
      </c>
      <c r="GK1170">
        <v>38658.1</v>
      </c>
      <c r="GL1170">
        <v>45496.6</v>
      </c>
      <c r="GM1170">
        <v>52045</v>
      </c>
      <c r="GN1170">
        <v>55203.1</v>
      </c>
      <c r="GO1170">
        <v>62001.599999999999</v>
      </c>
      <c r="GP1170">
        <v>1.9890000000000001</v>
      </c>
      <c r="GQ1170">
        <v>1.8380000000000001</v>
      </c>
      <c r="GR1170">
        <v>0.12934200000000001</v>
      </c>
      <c r="GS1170">
        <v>0</v>
      </c>
      <c r="GT1170">
        <v>24.868099999999998</v>
      </c>
      <c r="GU1170">
        <v>999.9</v>
      </c>
      <c r="GV1170">
        <v>43.243000000000002</v>
      </c>
      <c r="GW1170">
        <v>29.385999999999999</v>
      </c>
      <c r="GX1170">
        <v>19.744</v>
      </c>
      <c r="GY1170">
        <v>59.646900000000002</v>
      </c>
      <c r="GZ1170">
        <v>46.646599999999999</v>
      </c>
      <c r="HA1170">
        <v>1</v>
      </c>
      <c r="HB1170">
        <v>-8.7662599999999993E-2</v>
      </c>
      <c r="HC1170">
        <v>-0.159695</v>
      </c>
      <c r="HD1170">
        <v>20.113</v>
      </c>
      <c r="HE1170">
        <v>5.20052</v>
      </c>
      <c r="HF1170">
        <v>12.006399999999999</v>
      </c>
      <c r="HG1170">
        <v>4.976</v>
      </c>
      <c r="HH1170">
        <v>3.2938000000000001</v>
      </c>
      <c r="HI1170">
        <v>9999</v>
      </c>
      <c r="HJ1170">
        <v>9999</v>
      </c>
      <c r="HK1170">
        <v>9999</v>
      </c>
      <c r="HL1170">
        <v>623.20000000000005</v>
      </c>
      <c r="HM1170">
        <v>1.8631899999999999</v>
      </c>
      <c r="HN1170">
        <v>1.86798</v>
      </c>
      <c r="HO1170">
        <v>1.8677699999999999</v>
      </c>
      <c r="HP1170">
        <v>1.86896</v>
      </c>
      <c r="HQ1170">
        <v>1.86981</v>
      </c>
      <c r="HR1170">
        <v>1.8658399999999999</v>
      </c>
      <c r="HS1170">
        <v>1.8669100000000001</v>
      </c>
      <c r="HT1170">
        <v>1.86829</v>
      </c>
      <c r="HU1170">
        <v>5</v>
      </c>
      <c r="HV1170">
        <v>0</v>
      </c>
      <c r="HW1170">
        <v>0</v>
      </c>
      <c r="HX1170">
        <v>0</v>
      </c>
      <c r="HY1170" t="s">
        <v>421</v>
      </c>
      <c r="HZ1170" t="s">
        <v>422</v>
      </c>
      <c r="IA1170" t="s">
        <v>423</v>
      </c>
      <c r="IB1170" t="s">
        <v>423</v>
      </c>
      <c r="IC1170" t="s">
        <v>423</v>
      </c>
      <c r="ID1170" t="s">
        <v>423</v>
      </c>
      <c r="IE1170">
        <v>0</v>
      </c>
      <c r="IF1170">
        <v>100</v>
      </c>
      <c r="IG1170">
        <v>100</v>
      </c>
      <c r="IH1170">
        <v>5.8230000000000004</v>
      </c>
      <c r="II1170">
        <v>0.28299999999999997</v>
      </c>
      <c r="IJ1170">
        <v>3.6346291650323699</v>
      </c>
      <c r="IK1170">
        <v>5.6267518783259399E-3</v>
      </c>
      <c r="IL1170">
        <v>2.30191766742704E-7</v>
      </c>
      <c r="IM1170">
        <v>-2.9562642023804099E-10</v>
      </c>
      <c r="IN1170">
        <v>-4.4408053959193901E-2</v>
      </c>
      <c r="IO1170">
        <v>-1.77651730019769E-2</v>
      </c>
      <c r="IP1170">
        <v>2.0502542247495602E-3</v>
      </c>
      <c r="IQ1170">
        <v>-1.6883999477825899E-5</v>
      </c>
      <c r="IR1170">
        <v>-3</v>
      </c>
      <c r="IS1170">
        <v>1845</v>
      </c>
      <c r="IT1170">
        <v>1</v>
      </c>
      <c r="IU1170">
        <v>26</v>
      </c>
      <c r="IV1170">
        <v>23445.7</v>
      </c>
      <c r="IW1170">
        <v>23445.7</v>
      </c>
      <c r="IX1170">
        <v>0.99731400000000003</v>
      </c>
      <c r="IY1170">
        <v>2.5988799999999999</v>
      </c>
      <c r="IZ1170">
        <v>1.5478499999999999</v>
      </c>
      <c r="JA1170">
        <v>2.3059099999999999</v>
      </c>
      <c r="JB1170">
        <v>1.3464400000000001</v>
      </c>
      <c r="JC1170">
        <v>2.34253</v>
      </c>
      <c r="JD1170">
        <v>33.355899999999998</v>
      </c>
      <c r="JE1170">
        <v>24.218800000000002</v>
      </c>
      <c r="JF1170">
        <v>18</v>
      </c>
      <c r="JG1170">
        <v>498.541</v>
      </c>
      <c r="JH1170">
        <v>402.85300000000001</v>
      </c>
      <c r="JI1170">
        <v>24.9999</v>
      </c>
      <c r="JJ1170">
        <v>26.1647</v>
      </c>
      <c r="JK1170">
        <v>30</v>
      </c>
      <c r="JL1170">
        <v>26.141300000000001</v>
      </c>
      <c r="JM1170">
        <v>26.087599999999998</v>
      </c>
      <c r="JN1170">
        <v>19.95</v>
      </c>
      <c r="JO1170">
        <v>32.133400000000002</v>
      </c>
      <c r="JP1170">
        <v>30.171199999999999</v>
      </c>
      <c r="JQ1170">
        <v>25</v>
      </c>
      <c r="JR1170">
        <v>399.60500000000002</v>
      </c>
      <c r="JS1170">
        <v>13.294600000000001</v>
      </c>
      <c r="JT1170">
        <v>102.41</v>
      </c>
      <c r="JU1170">
        <v>103.206</v>
      </c>
    </row>
    <row r="1171" spans="1:281" x14ac:dyDescent="0.2">
      <c r="A1171">
        <v>1155</v>
      </c>
      <c r="B1171">
        <v>1658958375.0999999</v>
      </c>
      <c r="C1171">
        <v>16582</v>
      </c>
      <c r="D1171" t="s">
        <v>2745</v>
      </c>
      <c r="E1171" t="s">
        <v>2746</v>
      </c>
      <c r="F1171">
        <v>5</v>
      </c>
      <c r="G1171" t="s">
        <v>2742</v>
      </c>
      <c r="H1171" t="s">
        <v>416</v>
      </c>
      <c r="I1171">
        <v>1658958367.33214</v>
      </c>
      <c r="J1171">
        <f t="shared" si="900"/>
        <v>6.0023879017594558E-3</v>
      </c>
      <c r="K1171">
        <f t="shared" si="901"/>
        <v>6.0023879017594561</v>
      </c>
      <c r="L1171">
        <f t="shared" si="902"/>
        <v>20.23695273668601</v>
      </c>
      <c r="M1171">
        <f t="shared" si="903"/>
        <v>391.12385714285699</v>
      </c>
      <c r="N1171">
        <f t="shared" si="904"/>
        <v>268.94498063450834</v>
      </c>
      <c r="O1171">
        <f t="shared" si="905"/>
        <v>24.234586659143066</v>
      </c>
      <c r="P1171">
        <f t="shared" si="906"/>
        <v>35.244104530317614</v>
      </c>
      <c r="Q1171">
        <f t="shared" si="907"/>
        <v>0.30631883580664349</v>
      </c>
      <c r="R1171">
        <f t="shared" si="908"/>
        <v>2.7485046944439206</v>
      </c>
      <c r="S1171">
        <f t="shared" si="909"/>
        <v>0.28853795977456326</v>
      </c>
      <c r="T1171">
        <f t="shared" si="910"/>
        <v>0.18184769720213845</v>
      </c>
      <c r="U1171">
        <f t="shared" si="911"/>
        <v>321.50929809735982</v>
      </c>
      <c r="V1171">
        <f t="shared" si="912"/>
        <v>27.286124316807747</v>
      </c>
      <c r="W1171">
        <f t="shared" si="913"/>
        <v>27.286124316807747</v>
      </c>
      <c r="X1171">
        <f t="shared" si="914"/>
        <v>3.6397496994812597</v>
      </c>
      <c r="Y1171">
        <f t="shared" si="915"/>
        <v>51.114308889830482</v>
      </c>
      <c r="Z1171">
        <f t="shared" si="916"/>
        <v>1.8220259248761752</v>
      </c>
      <c r="AA1171">
        <f t="shared" si="917"/>
        <v>3.5646103105948068</v>
      </c>
      <c r="AB1171">
        <f t="shared" si="918"/>
        <v>1.8177237746050845</v>
      </c>
      <c r="AC1171">
        <f t="shared" si="919"/>
        <v>-264.70530646759198</v>
      </c>
      <c r="AD1171">
        <f t="shared" si="920"/>
        <v>-52.671137910321143</v>
      </c>
      <c r="AE1171">
        <f t="shared" si="921"/>
        <v>-4.1402065455948884</v>
      </c>
      <c r="AF1171">
        <f t="shared" si="922"/>
        <v>-7.3528261481854429E-3</v>
      </c>
      <c r="AG1171">
        <f t="shared" si="923"/>
        <v>17.410494997886449</v>
      </c>
      <c r="AH1171">
        <f t="shared" si="924"/>
        <v>6.0015942129170581</v>
      </c>
      <c r="AI1171">
        <f t="shared" si="925"/>
        <v>20.23695273668601</v>
      </c>
      <c r="AJ1171">
        <v>412.13703180606097</v>
      </c>
      <c r="AK1171">
        <v>394.12578181818202</v>
      </c>
      <c r="AL1171">
        <v>-1.37724865800866</v>
      </c>
      <c r="AM1171">
        <v>66.33</v>
      </c>
      <c r="AN1171">
        <f t="shared" si="926"/>
        <v>6.0023879017594561</v>
      </c>
      <c r="AO1171">
        <v>13.1760439652674</v>
      </c>
      <c r="AP1171">
        <v>20.249864242424199</v>
      </c>
      <c r="AQ1171">
        <v>-2.7154453321192101E-3</v>
      </c>
      <c r="AR1171">
        <v>88.640650729912196</v>
      </c>
      <c r="AS1171">
        <v>0</v>
      </c>
      <c r="AT1171">
        <v>0</v>
      </c>
      <c r="AU1171">
        <f t="shared" si="927"/>
        <v>1</v>
      </c>
      <c r="AV1171">
        <f t="shared" si="928"/>
        <v>0</v>
      </c>
      <c r="AW1171">
        <f t="shared" si="929"/>
        <v>47611.344334890447</v>
      </c>
      <c r="AX1171" t="s">
        <v>417</v>
      </c>
      <c r="AY1171" t="s">
        <v>417</v>
      </c>
      <c r="AZ1171">
        <v>0</v>
      </c>
      <c r="BA1171">
        <v>0</v>
      </c>
      <c r="BB1171" t="e">
        <f t="shared" si="930"/>
        <v>#DIV/0!</v>
      </c>
      <c r="BC1171">
        <v>0</v>
      </c>
      <c r="BD1171" t="s">
        <v>417</v>
      </c>
      <c r="BE1171" t="s">
        <v>417</v>
      </c>
      <c r="BF1171">
        <v>0</v>
      </c>
      <c r="BG1171">
        <v>0</v>
      </c>
      <c r="BH1171" t="e">
        <f t="shared" si="931"/>
        <v>#DIV/0!</v>
      </c>
      <c r="BI1171">
        <v>0.5</v>
      </c>
      <c r="BJ1171">
        <f t="shared" si="932"/>
        <v>1681.1922000504489</v>
      </c>
      <c r="BK1171">
        <f t="shared" si="933"/>
        <v>20.23695273668601</v>
      </c>
      <c r="BL1171" t="e">
        <f t="shared" si="934"/>
        <v>#DIV/0!</v>
      </c>
      <c r="BM1171">
        <f t="shared" si="935"/>
        <v>1.2037263042309346E-2</v>
      </c>
      <c r="BN1171" t="e">
        <f t="shared" si="936"/>
        <v>#DIV/0!</v>
      </c>
      <c r="BO1171" t="e">
        <f t="shared" si="937"/>
        <v>#DIV/0!</v>
      </c>
      <c r="BP1171" t="s">
        <v>417</v>
      </c>
      <c r="BQ1171">
        <v>0</v>
      </c>
      <c r="BR1171" t="e">
        <f t="shared" si="938"/>
        <v>#DIV/0!</v>
      </c>
      <c r="BS1171" t="e">
        <f t="shared" si="939"/>
        <v>#DIV/0!</v>
      </c>
      <c r="BT1171" t="e">
        <f t="shared" si="940"/>
        <v>#DIV/0!</v>
      </c>
      <c r="BU1171" t="e">
        <f t="shared" si="941"/>
        <v>#DIV/0!</v>
      </c>
      <c r="BV1171" t="e">
        <f t="shared" si="942"/>
        <v>#DIV/0!</v>
      </c>
      <c r="BW1171" t="e">
        <f t="shared" si="943"/>
        <v>#DIV/0!</v>
      </c>
      <c r="BX1171" t="e">
        <f t="shared" si="944"/>
        <v>#DIV/0!</v>
      </c>
      <c r="BY1171" t="e">
        <f t="shared" si="945"/>
        <v>#DIV/0!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f t="shared" si="946"/>
        <v>1999.9942857142901</v>
      </c>
      <c r="CS1171">
        <f t="shared" si="947"/>
        <v>1681.1922000504489</v>
      </c>
      <c r="CT1171">
        <f t="shared" si="948"/>
        <v>0.84059850173522754</v>
      </c>
      <c r="CU1171">
        <f t="shared" si="949"/>
        <v>0.16075510834898912</v>
      </c>
      <c r="CV1171">
        <v>6</v>
      </c>
      <c r="CW1171">
        <v>0.5</v>
      </c>
      <c r="CX1171" t="s">
        <v>418</v>
      </c>
      <c r="CY1171">
        <v>2</v>
      </c>
      <c r="CZ1171" t="b">
        <v>1</v>
      </c>
      <c r="DA1171">
        <v>1658958367.33214</v>
      </c>
      <c r="DB1171">
        <v>391.12385714285699</v>
      </c>
      <c r="DC1171">
        <v>414.83139285714299</v>
      </c>
      <c r="DD1171">
        <v>20.220057142857101</v>
      </c>
      <c r="DE1171">
        <v>13.1643321428571</v>
      </c>
      <c r="DF1171">
        <v>385.30389285714301</v>
      </c>
      <c r="DG1171">
        <v>19.9374821428571</v>
      </c>
      <c r="DH1171">
        <v>500.04003571428598</v>
      </c>
      <c r="DI1171">
        <v>90.063782142857093</v>
      </c>
      <c r="DJ1171">
        <v>4.6048507142857097E-2</v>
      </c>
      <c r="DK1171">
        <v>26.9306642857143</v>
      </c>
      <c r="DL1171">
        <v>26.9835178571429</v>
      </c>
      <c r="DM1171">
        <v>999.9</v>
      </c>
      <c r="DN1171">
        <v>0</v>
      </c>
      <c r="DO1171">
        <v>0</v>
      </c>
      <c r="DP1171">
        <v>9995</v>
      </c>
      <c r="DQ1171">
        <v>0</v>
      </c>
      <c r="DR1171">
        <v>13.286628571428601</v>
      </c>
      <c r="DS1171">
        <v>-23.707635714285701</v>
      </c>
      <c r="DT1171">
        <v>399.19546428571402</v>
      </c>
      <c r="DU1171">
        <v>420.36503571428602</v>
      </c>
      <c r="DV1171">
        <v>7.0557196428571398</v>
      </c>
      <c r="DW1171">
        <v>414.83139285714299</v>
      </c>
      <c r="DX1171">
        <v>13.1643321428571</v>
      </c>
      <c r="DY1171">
        <v>1.8210935714285701</v>
      </c>
      <c r="DZ1171">
        <v>1.18563</v>
      </c>
      <c r="EA1171">
        <v>15.9690285714286</v>
      </c>
      <c r="EB1171">
        <v>9.4222778571428591</v>
      </c>
      <c r="EC1171">
        <v>1999.9942857142901</v>
      </c>
      <c r="ED1171">
        <v>0.98000039285714302</v>
      </c>
      <c r="EE1171">
        <v>1.99994142857143E-2</v>
      </c>
      <c r="EF1171">
        <v>0</v>
      </c>
      <c r="EG1171">
        <v>863.55753571428602</v>
      </c>
      <c r="EH1171">
        <v>5.0006300000000001</v>
      </c>
      <c r="EI1171">
        <v>16959.532142857101</v>
      </c>
      <c r="EJ1171">
        <v>17256.835714285698</v>
      </c>
      <c r="EK1171">
        <v>37.311999999999998</v>
      </c>
      <c r="EL1171">
        <v>37.368250000000003</v>
      </c>
      <c r="EM1171">
        <v>36.820999999999998</v>
      </c>
      <c r="EN1171">
        <v>36.618250000000003</v>
      </c>
      <c r="EO1171">
        <v>38.311999999999998</v>
      </c>
      <c r="EP1171">
        <v>1955.0935714285699</v>
      </c>
      <c r="EQ1171">
        <v>39.9</v>
      </c>
      <c r="ER1171">
        <v>0</v>
      </c>
      <c r="ES1171">
        <v>1658958376.2</v>
      </c>
      <c r="ET1171">
        <v>0</v>
      </c>
      <c r="EU1171">
        <v>863.51480000000004</v>
      </c>
      <c r="EV1171">
        <v>-2.3114615338561801</v>
      </c>
      <c r="EW1171">
        <v>-60.569230822383503</v>
      </c>
      <c r="EX1171">
        <v>16958.644</v>
      </c>
      <c r="EY1171">
        <v>15</v>
      </c>
      <c r="EZ1171">
        <v>0</v>
      </c>
      <c r="FA1171" t="s">
        <v>419</v>
      </c>
      <c r="FB1171">
        <v>1657551626.5</v>
      </c>
      <c r="FC1171">
        <v>1657551629</v>
      </c>
      <c r="FD1171">
        <v>0</v>
      </c>
      <c r="FE1171">
        <v>0.40300000000000002</v>
      </c>
      <c r="FF1171">
        <v>8.9999999999999993E-3</v>
      </c>
      <c r="FG1171">
        <v>9.41</v>
      </c>
      <c r="FH1171">
        <v>8.6999999999999994E-2</v>
      </c>
      <c r="FI1171">
        <v>417</v>
      </c>
      <c r="FJ1171">
        <v>17</v>
      </c>
      <c r="FK1171">
        <v>1.61</v>
      </c>
      <c r="FL1171">
        <v>0.59</v>
      </c>
      <c r="FM1171">
        <v>-24.8116365853659</v>
      </c>
      <c r="FN1171">
        <v>36.6135365853658</v>
      </c>
      <c r="FO1171">
        <v>4.3656181573164199</v>
      </c>
      <c r="FP1171">
        <v>0</v>
      </c>
      <c r="FQ1171">
        <v>863.71782352941204</v>
      </c>
      <c r="FR1171">
        <v>-3.3446906034375998</v>
      </c>
      <c r="FS1171">
        <v>0.41899799736909099</v>
      </c>
      <c r="FT1171">
        <v>0</v>
      </c>
      <c r="FU1171">
        <v>7.0749336585365796</v>
      </c>
      <c r="FV1171">
        <v>-0.29203505226479198</v>
      </c>
      <c r="FW1171">
        <v>4.3781479253669597E-2</v>
      </c>
      <c r="FX1171">
        <v>0</v>
      </c>
      <c r="FY1171">
        <v>0</v>
      </c>
      <c r="FZ1171">
        <v>3</v>
      </c>
      <c r="GA1171" t="s">
        <v>429</v>
      </c>
      <c r="GB1171">
        <v>2.9737200000000001</v>
      </c>
      <c r="GC1171">
        <v>2.6998700000000002</v>
      </c>
      <c r="GD1171">
        <v>8.4409799999999993E-2</v>
      </c>
      <c r="GE1171">
        <v>8.7828100000000006E-2</v>
      </c>
      <c r="GF1171">
        <v>9.1551999999999994E-2</v>
      </c>
      <c r="GG1171">
        <v>6.8146399999999996E-2</v>
      </c>
      <c r="GH1171">
        <v>35687.300000000003</v>
      </c>
      <c r="GI1171">
        <v>38881.5</v>
      </c>
      <c r="GJ1171">
        <v>35320</v>
      </c>
      <c r="GK1171">
        <v>38657.599999999999</v>
      </c>
      <c r="GL1171">
        <v>45494.5</v>
      </c>
      <c r="GM1171">
        <v>52027.9</v>
      </c>
      <c r="GN1171">
        <v>55203.6</v>
      </c>
      <c r="GO1171">
        <v>62001.3</v>
      </c>
      <c r="GP1171">
        <v>1.9885999999999999</v>
      </c>
      <c r="GQ1171">
        <v>1.8384</v>
      </c>
      <c r="GR1171">
        <v>0.130385</v>
      </c>
      <c r="GS1171">
        <v>0</v>
      </c>
      <c r="GT1171">
        <v>24.868099999999998</v>
      </c>
      <c r="GU1171">
        <v>999.9</v>
      </c>
      <c r="GV1171">
        <v>43.168999999999997</v>
      </c>
      <c r="GW1171">
        <v>29.385999999999999</v>
      </c>
      <c r="GX1171">
        <v>19.713200000000001</v>
      </c>
      <c r="GY1171">
        <v>59.896900000000002</v>
      </c>
      <c r="GZ1171">
        <v>47.0593</v>
      </c>
      <c r="HA1171">
        <v>1</v>
      </c>
      <c r="HB1171">
        <v>-8.77439E-2</v>
      </c>
      <c r="HC1171">
        <v>-0.158388</v>
      </c>
      <c r="HD1171">
        <v>20.113299999999999</v>
      </c>
      <c r="HE1171">
        <v>5.1993200000000002</v>
      </c>
      <c r="HF1171">
        <v>12.0052</v>
      </c>
      <c r="HG1171">
        <v>4.976</v>
      </c>
      <c r="HH1171">
        <v>3.294</v>
      </c>
      <c r="HI1171">
        <v>9999</v>
      </c>
      <c r="HJ1171">
        <v>9999</v>
      </c>
      <c r="HK1171">
        <v>9999</v>
      </c>
      <c r="HL1171">
        <v>623.20000000000005</v>
      </c>
      <c r="HM1171">
        <v>1.8631899999999999</v>
      </c>
      <c r="HN1171">
        <v>1.8680699999999999</v>
      </c>
      <c r="HO1171">
        <v>1.8677999999999999</v>
      </c>
      <c r="HP1171">
        <v>1.8690199999999999</v>
      </c>
      <c r="HQ1171">
        <v>1.8698399999999999</v>
      </c>
      <c r="HR1171">
        <v>1.8658399999999999</v>
      </c>
      <c r="HS1171">
        <v>1.8669100000000001</v>
      </c>
      <c r="HT1171">
        <v>1.86829</v>
      </c>
      <c r="HU1171">
        <v>5</v>
      </c>
      <c r="HV1171">
        <v>0</v>
      </c>
      <c r="HW1171">
        <v>0</v>
      </c>
      <c r="HX1171">
        <v>0</v>
      </c>
      <c r="HY1171" t="s">
        <v>421</v>
      </c>
      <c r="HZ1171" t="s">
        <v>422</v>
      </c>
      <c r="IA1171" t="s">
        <v>423</v>
      </c>
      <c r="IB1171" t="s">
        <v>423</v>
      </c>
      <c r="IC1171" t="s">
        <v>423</v>
      </c>
      <c r="ID1171" t="s">
        <v>423</v>
      </c>
      <c r="IE1171">
        <v>0</v>
      </c>
      <c r="IF1171">
        <v>100</v>
      </c>
      <c r="IG1171">
        <v>100</v>
      </c>
      <c r="IH1171">
        <v>5.7880000000000003</v>
      </c>
      <c r="II1171">
        <v>0.28370000000000001</v>
      </c>
      <c r="IJ1171">
        <v>3.6346291650323699</v>
      </c>
      <c r="IK1171">
        <v>5.6267518783259399E-3</v>
      </c>
      <c r="IL1171">
        <v>2.30191766742704E-7</v>
      </c>
      <c r="IM1171">
        <v>-2.9562642023804099E-10</v>
      </c>
      <c r="IN1171">
        <v>-4.4408053959193901E-2</v>
      </c>
      <c r="IO1171">
        <v>-1.77651730019769E-2</v>
      </c>
      <c r="IP1171">
        <v>2.0502542247495602E-3</v>
      </c>
      <c r="IQ1171">
        <v>-1.6883999477825899E-5</v>
      </c>
      <c r="IR1171">
        <v>-3</v>
      </c>
      <c r="IS1171">
        <v>1845</v>
      </c>
      <c r="IT1171">
        <v>1</v>
      </c>
      <c r="IU1171">
        <v>26</v>
      </c>
      <c r="IV1171">
        <v>23445.8</v>
      </c>
      <c r="IW1171">
        <v>23445.8</v>
      </c>
      <c r="IX1171">
        <v>0.96923800000000004</v>
      </c>
      <c r="IY1171">
        <v>2.6061999999999999</v>
      </c>
      <c r="IZ1171">
        <v>1.5478499999999999</v>
      </c>
      <c r="JA1171">
        <v>2.3059099999999999</v>
      </c>
      <c r="JB1171">
        <v>1.3464400000000001</v>
      </c>
      <c r="JC1171">
        <v>2.2949199999999998</v>
      </c>
      <c r="JD1171">
        <v>33.355899999999998</v>
      </c>
      <c r="JE1171">
        <v>24.210100000000001</v>
      </c>
      <c r="JF1171">
        <v>18</v>
      </c>
      <c r="JG1171">
        <v>498.25900000000001</v>
      </c>
      <c r="JH1171">
        <v>403.05900000000003</v>
      </c>
      <c r="JI1171">
        <v>25</v>
      </c>
      <c r="JJ1171">
        <v>26.162500000000001</v>
      </c>
      <c r="JK1171">
        <v>30</v>
      </c>
      <c r="JL1171">
        <v>26.139199999999999</v>
      </c>
      <c r="JM1171">
        <v>26.0854</v>
      </c>
      <c r="JN1171">
        <v>19.292400000000001</v>
      </c>
      <c r="JO1171">
        <v>32.133400000000002</v>
      </c>
      <c r="JP1171">
        <v>30.171199999999999</v>
      </c>
      <c r="JQ1171">
        <v>25</v>
      </c>
      <c r="JR1171">
        <v>379.41199999999998</v>
      </c>
      <c r="JS1171">
        <v>13.334</v>
      </c>
      <c r="JT1171">
        <v>102.41</v>
      </c>
      <c r="JU1171">
        <v>103.205</v>
      </c>
    </row>
    <row r="1172" spans="1:281" x14ac:dyDescent="0.2">
      <c r="A1172">
        <v>1156</v>
      </c>
      <c r="B1172">
        <v>1658958380.0999999</v>
      </c>
      <c r="C1172">
        <v>16587</v>
      </c>
      <c r="D1172" t="s">
        <v>2747</v>
      </c>
      <c r="E1172" t="s">
        <v>2748</v>
      </c>
      <c r="F1172">
        <v>5</v>
      </c>
      <c r="G1172" t="s">
        <v>2742</v>
      </c>
      <c r="H1172" t="s">
        <v>416</v>
      </c>
      <c r="I1172">
        <v>1658958372.5999999</v>
      </c>
      <c r="J1172">
        <f t="shared" si="900"/>
        <v>5.9750791552689543E-3</v>
      </c>
      <c r="K1172">
        <f t="shared" si="901"/>
        <v>5.9750791552689542</v>
      </c>
      <c r="L1172">
        <f t="shared" si="902"/>
        <v>19.867902877860399</v>
      </c>
      <c r="M1172">
        <f t="shared" si="903"/>
        <v>387.103185185185</v>
      </c>
      <c r="N1172">
        <f t="shared" si="904"/>
        <v>266.5918599124924</v>
      </c>
      <c r="O1172">
        <f t="shared" si="905"/>
        <v>24.022778220402337</v>
      </c>
      <c r="P1172">
        <f t="shared" si="906"/>
        <v>34.882137696055267</v>
      </c>
      <c r="Q1172">
        <f t="shared" si="907"/>
        <v>0.30494420346763967</v>
      </c>
      <c r="R1172">
        <f t="shared" si="908"/>
        <v>2.7474615869389805</v>
      </c>
      <c r="S1172">
        <f t="shared" si="909"/>
        <v>0.28731135073417297</v>
      </c>
      <c r="T1172">
        <f t="shared" si="910"/>
        <v>0.18106881363570726</v>
      </c>
      <c r="U1172">
        <f t="shared" si="911"/>
        <v>321.50873235013984</v>
      </c>
      <c r="V1172">
        <f t="shared" si="912"/>
        <v>27.293927842180711</v>
      </c>
      <c r="W1172">
        <f t="shared" si="913"/>
        <v>27.293927842180711</v>
      </c>
      <c r="X1172">
        <f t="shared" si="914"/>
        <v>3.641414646467616</v>
      </c>
      <c r="Y1172">
        <f t="shared" si="915"/>
        <v>51.176505864217845</v>
      </c>
      <c r="Z1172">
        <f t="shared" si="916"/>
        <v>1.8242583470212459</v>
      </c>
      <c r="AA1172">
        <f t="shared" si="917"/>
        <v>3.5646402899435756</v>
      </c>
      <c r="AB1172">
        <f t="shared" si="918"/>
        <v>1.8171562994463701</v>
      </c>
      <c r="AC1172">
        <f t="shared" si="919"/>
        <v>-263.5009907473609</v>
      </c>
      <c r="AD1172">
        <f t="shared" si="920"/>
        <v>-53.785816051256141</v>
      </c>
      <c r="AE1172">
        <f t="shared" si="921"/>
        <v>-4.2295988472394299</v>
      </c>
      <c r="AF1172">
        <f t="shared" si="922"/>
        <v>-7.6732957166072424E-3</v>
      </c>
      <c r="AG1172">
        <f t="shared" si="923"/>
        <v>12.425177190353395</v>
      </c>
      <c r="AH1172">
        <f t="shared" si="924"/>
        <v>5.987903804879525</v>
      </c>
      <c r="AI1172">
        <f t="shared" si="925"/>
        <v>19.867902877860399</v>
      </c>
      <c r="AJ1172">
        <v>396.27644606060602</v>
      </c>
      <c r="AK1172">
        <v>383.32824242424198</v>
      </c>
      <c r="AL1172">
        <v>-2.34099567099573</v>
      </c>
      <c r="AM1172">
        <v>66.33</v>
      </c>
      <c r="AN1172">
        <f t="shared" si="926"/>
        <v>5.9750791552689542</v>
      </c>
      <c r="AO1172">
        <v>13.2458946094201</v>
      </c>
      <c r="AP1172">
        <v>20.268476969697002</v>
      </c>
      <c r="AQ1172">
        <v>2.3610436578428901E-4</v>
      </c>
      <c r="AR1172">
        <v>88.640650729912196</v>
      </c>
      <c r="AS1172">
        <v>0</v>
      </c>
      <c r="AT1172">
        <v>0</v>
      </c>
      <c r="AU1172">
        <f t="shared" si="927"/>
        <v>1</v>
      </c>
      <c r="AV1172">
        <f t="shared" si="928"/>
        <v>0</v>
      </c>
      <c r="AW1172">
        <f t="shared" si="929"/>
        <v>47583.098234437479</v>
      </c>
      <c r="AX1172" t="s">
        <v>417</v>
      </c>
      <c r="AY1172" t="s">
        <v>417</v>
      </c>
      <c r="AZ1172">
        <v>0</v>
      </c>
      <c r="BA1172">
        <v>0</v>
      </c>
      <c r="BB1172" t="e">
        <f t="shared" si="930"/>
        <v>#DIV/0!</v>
      </c>
      <c r="BC1172">
        <v>0</v>
      </c>
      <c r="BD1172" t="s">
        <v>417</v>
      </c>
      <c r="BE1172" t="s">
        <v>417</v>
      </c>
      <c r="BF1172">
        <v>0</v>
      </c>
      <c r="BG1172">
        <v>0</v>
      </c>
      <c r="BH1172" t="e">
        <f t="shared" si="931"/>
        <v>#DIV/0!</v>
      </c>
      <c r="BI1172">
        <v>0.5</v>
      </c>
      <c r="BJ1172">
        <f t="shared" si="932"/>
        <v>1681.1892222885001</v>
      </c>
      <c r="BK1172">
        <f t="shared" si="933"/>
        <v>19.867902877860399</v>
      </c>
      <c r="BL1172" t="e">
        <f t="shared" si="934"/>
        <v>#DIV/0!</v>
      </c>
      <c r="BM1172">
        <f t="shared" si="935"/>
        <v>1.1817767217669547E-2</v>
      </c>
      <c r="BN1172" t="e">
        <f t="shared" si="936"/>
        <v>#DIV/0!</v>
      </c>
      <c r="BO1172" t="e">
        <f t="shared" si="937"/>
        <v>#DIV/0!</v>
      </c>
      <c r="BP1172" t="s">
        <v>417</v>
      </c>
      <c r="BQ1172">
        <v>0</v>
      </c>
      <c r="BR1172" t="e">
        <f t="shared" si="938"/>
        <v>#DIV/0!</v>
      </c>
      <c r="BS1172" t="e">
        <f t="shared" si="939"/>
        <v>#DIV/0!</v>
      </c>
      <c r="BT1172" t="e">
        <f t="shared" si="940"/>
        <v>#DIV/0!</v>
      </c>
      <c r="BU1172" t="e">
        <f t="shared" si="941"/>
        <v>#DIV/0!</v>
      </c>
      <c r="BV1172" t="e">
        <f t="shared" si="942"/>
        <v>#DIV/0!</v>
      </c>
      <c r="BW1172" t="e">
        <f t="shared" si="943"/>
        <v>#DIV/0!</v>
      </c>
      <c r="BX1172" t="e">
        <f t="shared" si="944"/>
        <v>#DIV/0!</v>
      </c>
      <c r="BY1172" t="e">
        <f t="shared" si="945"/>
        <v>#DIV/0!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f t="shared" si="946"/>
        <v>1999.99074074074</v>
      </c>
      <c r="CS1172">
        <f t="shared" si="947"/>
        <v>1681.1892222885001</v>
      </c>
      <c r="CT1172">
        <f t="shared" si="948"/>
        <v>0.84059850280398563</v>
      </c>
      <c r="CU1172">
        <f t="shared" si="949"/>
        <v>0.16075511041169227</v>
      </c>
      <c r="CV1172">
        <v>6</v>
      </c>
      <c r="CW1172">
        <v>0.5</v>
      </c>
      <c r="CX1172" t="s">
        <v>418</v>
      </c>
      <c r="CY1172">
        <v>2</v>
      </c>
      <c r="CZ1172" t="b">
        <v>1</v>
      </c>
      <c r="DA1172">
        <v>1658958372.5999999</v>
      </c>
      <c r="DB1172">
        <v>387.103185185185</v>
      </c>
      <c r="DC1172">
        <v>404.79322222222203</v>
      </c>
      <c r="DD1172">
        <v>20.244637037036998</v>
      </c>
      <c r="DE1172">
        <v>13.2052962962963</v>
      </c>
      <c r="DF1172">
        <v>381.30585185185203</v>
      </c>
      <c r="DG1172">
        <v>19.961025925925899</v>
      </c>
      <c r="DH1172">
        <v>500.04803703703698</v>
      </c>
      <c r="DI1172">
        <v>90.064822222222205</v>
      </c>
      <c r="DJ1172">
        <v>4.5874437037037002E-2</v>
      </c>
      <c r="DK1172">
        <v>26.9308074074074</v>
      </c>
      <c r="DL1172">
        <v>26.9972407407407</v>
      </c>
      <c r="DM1172">
        <v>999.9</v>
      </c>
      <c r="DN1172">
        <v>0</v>
      </c>
      <c r="DO1172">
        <v>0</v>
      </c>
      <c r="DP1172">
        <v>9988.7037037037007</v>
      </c>
      <c r="DQ1172">
        <v>0</v>
      </c>
      <c r="DR1172">
        <v>13.2802148148148</v>
      </c>
      <c r="DS1172">
        <v>-17.690130740740699</v>
      </c>
      <c r="DT1172">
        <v>395.101703703704</v>
      </c>
      <c r="DU1172">
        <v>410.20955555555599</v>
      </c>
      <c r="DV1172">
        <v>7.0393348148148096</v>
      </c>
      <c r="DW1172">
        <v>404.79322222222203</v>
      </c>
      <c r="DX1172">
        <v>13.2052962962963</v>
      </c>
      <c r="DY1172">
        <v>1.82332851851852</v>
      </c>
      <c r="DZ1172">
        <v>1.1893329629629601</v>
      </c>
      <c r="EA1172">
        <v>15.9882296296296</v>
      </c>
      <c r="EB1172">
        <v>9.4685929629629602</v>
      </c>
      <c r="EC1172">
        <v>1999.99074074074</v>
      </c>
      <c r="ED1172">
        <v>0.98000033333333303</v>
      </c>
      <c r="EE1172">
        <v>1.9999477777777799E-2</v>
      </c>
      <c r="EF1172">
        <v>0</v>
      </c>
      <c r="EG1172">
        <v>863.23574074074099</v>
      </c>
      <c r="EH1172">
        <v>5.0006300000000001</v>
      </c>
      <c r="EI1172">
        <v>16952.118518518499</v>
      </c>
      <c r="EJ1172">
        <v>17256.818518518499</v>
      </c>
      <c r="EK1172">
        <v>37.311999999999998</v>
      </c>
      <c r="EL1172">
        <v>37.349333333333298</v>
      </c>
      <c r="EM1172">
        <v>36.811999999999998</v>
      </c>
      <c r="EN1172">
        <v>36.618000000000002</v>
      </c>
      <c r="EO1172">
        <v>38.311999999999998</v>
      </c>
      <c r="EP1172">
        <v>1955.09</v>
      </c>
      <c r="EQ1172">
        <v>39.9</v>
      </c>
      <c r="ER1172">
        <v>0</v>
      </c>
      <c r="ES1172">
        <v>1658958381</v>
      </c>
      <c r="ET1172">
        <v>0</v>
      </c>
      <c r="EU1172">
        <v>863.18395999999996</v>
      </c>
      <c r="EV1172">
        <v>-4.5058461429325902</v>
      </c>
      <c r="EW1172">
        <v>-95.153846176631603</v>
      </c>
      <c r="EX1172">
        <v>16951.831999999999</v>
      </c>
      <c r="EY1172">
        <v>15</v>
      </c>
      <c r="EZ1172">
        <v>0</v>
      </c>
      <c r="FA1172" t="s">
        <v>419</v>
      </c>
      <c r="FB1172">
        <v>1657551626.5</v>
      </c>
      <c r="FC1172">
        <v>1657551629</v>
      </c>
      <c r="FD1172">
        <v>0</v>
      </c>
      <c r="FE1172">
        <v>0.40300000000000002</v>
      </c>
      <c r="FF1172">
        <v>8.9999999999999993E-3</v>
      </c>
      <c r="FG1172">
        <v>9.41</v>
      </c>
      <c r="FH1172">
        <v>8.6999999999999994E-2</v>
      </c>
      <c r="FI1172">
        <v>417</v>
      </c>
      <c r="FJ1172">
        <v>17</v>
      </c>
      <c r="FK1172">
        <v>1.61</v>
      </c>
      <c r="FL1172">
        <v>0.59</v>
      </c>
      <c r="FM1172">
        <v>-21.542748048780499</v>
      </c>
      <c r="FN1172">
        <v>63.898691707316999</v>
      </c>
      <c r="FO1172">
        <v>6.7078522991560998</v>
      </c>
      <c r="FP1172">
        <v>0</v>
      </c>
      <c r="FQ1172">
        <v>863.44085294117701</v>
      </c>
      <c r="FR1172">
        <v>-3.3649961764928</v>
      </c>
      <c r="FS1172">
        <v>0.41637519366926301</v>
      </c>
      <c r="FT1172">
        <v>0</v>
      </c>
      <c r="FU1172">
        <v>7.0471668292682903</v>
      </c>
      <c r="FV1172">
        <v>-0.191094355400696</v>
      </c>
      <c r="FW1172">
        <v>3.1201264939884999E-2</v>
      </c>
      <c r="FX1172">
        <v>0</v>
      </c>
      <c r="FY1172">
        <v>0</v>
      </c>
      <c r="FZ1172">
        <v>3</v>
      </c>
      <c r="GA1172" t="s">
        <v>429</v>
      </c>
      <c r="GB1172">
        <v>2.9732500000000002</v>
      </c>
      <c r="GC1172">
        <v>2.7001400000000002</v>
      </c>
      <c r="GD1172">
        <v>8.2505499999999996E-2</v>
      </c>
      <c r="GE1172">
        <v>8.4880499999999998E-2</v>
      </c>
      <c r="GF1172">
        <v>9.1603599999999993E-2</v>
      </c>
      <c r="GG1172">
        <v>6.8474699999999999E-2</v>
      </c>
      <c r="GH1172">
        <v>35762</v>
      </c>
      <c r="GI1172">
        <v>39006.9</v>
      </c>
      <c r="GJ1172">
        <v>35320.5</v>
      </c>
      <c r="GK1172">
        <v>38657.4</v>
      </c>
      <c r="GL1172">
        <v>45491.9</v>
      </c>
      <c r="GM1172">
        <v>52008.7</v>
      </c>
      <c r="GN1172">
        <v>55203.8</v>
      </c>
      <c r="GO1172">
        <v>62000.4</v>
      </c>
      <c r="GP1172">
        <v>1.9883999999999999</v>
      </c>
      <c r="GQ1172">
        <v>1.8388</v>
      </c>
      <c r="GR1172">
        <v>0.13104099999999999</v>
      </c>
      <c r="GS1172">
        <v>0</v>
      </c>
      <c r="GT1172">
        <v>24.868099999999998</v>
      </c>
      <c r="GU1172">
        <v>999.9</v>
      </c>
      <c r="GV1172">
        <v>43.145000000000003</v>
      </c>
      <c r="GW1172">
        <v>29.385999999999999</v>
      </c>
      <c r="GX1172">
        <v>19.700700000000001</v>
      </c>
      <c r="GY1172">
        <v>60.206899999999997</v>
      </c>
      <c r="GZ1172">
        <v>47.067300000000003</v>
      </c>
      <c r="HA1172">
        <v>1</v>
      </c>
      <c r="HB1172">
        <v>-8.7865899999999997E-2</v>
      </c>
      <c r="HC1172">
        <v>-0.159913</v>
      </c>
      <c r="HD1172">
        <v>20.113299999999999</v>
      </c>
      <c r="HE1172">
        <v>5.1969200000000004</v>
      </c>
      <c r="HF1172">
        <v>12.0052</v>
      </c>
      <c r="HG1172">
        <v>4.976</v>
      </c>
      <c r="HH1172">
        <v>3.2938000000000001</v>
      </c>
      <c r="HI1172">
        <v>9999</v>
      </c>
      <c r="HJ1172">
        <v>9999</v>
      </c>
      <c r="HK1172">
        <v>9999</v>
      </c>
      <c r="HL1172">
        <v>623.20000000000005</v>
      </c>
      <c r="HM1172">
        <v>1.8632500000000001</v>
      </c>
      <c r="HN1172">
        <v>1.8680399999999999</v>
      </c>
      <c r="HO1172">
        <v>1.8677999999999999</v>
      </c>
      <c r="HP1172">
        <v>1.8689899999999999</v>
      </c>
      <c r="HQ1172">
        <v>1.86981</v>
      </c>
      <c r="HR1172">
        <v>1.8658399999999999</v>
      </c>
      <c r="HS1172">
        <v>1.8669100000000001</v>
      </c>
      <c r="HT1172">
        <v>1.86829</v>
      </c>
      <c r="HU1172">
        <v>5</v>
      </c>
      <c r="HV1172">
        <v>0</v>
      </c>
      <c r="HW1172">
        <v>0</v>
      </c>
      <c r="HX1172">
        <v>0</v>
      </c>
      <c r="HY1172" t="s">
        <v>421</v>
      </c>
      <c r="HZ1172" t="s">
        <v>422</v>
      </c>
      <c r="IA1172" t="s">
        <v>423</v>
      </c>
      <c r="IB1172" t="s">
        <v>423</v>
      </c>
      <c r="IC1172" t="s">
        <v>423</v>
      </c>
      <c r="ID1172" t="s">
        <v>423</v>
      </c>
      <c r="IE1172">
        <v>0</v>
      </c>
      <c r="IF1172">
        <v>100</v>
      </c>
      <c r="IG1172">
        <v>100</v>
      </c>
      <c r="IH1172">
        <v>5.7249999999999996</v>
      </c>
      <c r="II1172">
        <v>0.28439999999999999</v>
      </c>
      <c r="IJ1172">
        <v>3.6346291650323699</v>
      </c>
      <c r="IK1172">
        <v>5.6267518783259399E-3</v>
      </c>
      <c r="IL1172">
        <v>2.30191766742704E-7</v>
      </c>
      <c r="IM1172">
        <v>-2.9562642023804099E-10</v>
      </c>
      <c r="IN1172">
        <v>-4.4408053959193901E-2</v>
      </c>
      <c r="IO1172">
        <v>-1.77651730019769E-2</v>
      </c>
      <c r="IP1172">
        <v>2.0502542247495602E-3</v>
      </c>
      <c r="IQ1172">
        <v>-1.6883999477825899E-5</v>
      </c>
      <c r="IR1172">
        <v>-3</v>
      </c>
      <c r="IS1172">
        <v>1845</v>
      </c>
      <c r="IT1172">
        <v>1</v>
      </c>
      <c r="IU1172">
        <v>26</v>
      </c>
      <c r="IV1172">
        <v>23445.9</v>
      </c>
      <c r="IW1172">
        <v>23445.9</v>
      </c>
      <c r="IX1172">
        <v>0.93261700000000003</v>
      </c>
      <c r="IY1172">
        <v>2.6013199999999999</v>
      </c>
      <c r="IZ1172">
        <v>1.5478499999999999</v>
      </c>
      <c r="JA1172">
        <v>2.3071299999999999</v>
      </c>
      <c r="JB1172">
        <v>1.3464400000000001</v>
      </c>
      <c r="JC1172">
        <v>2.3767100000000001</v>
      </c>
      <c r="JD1172">
        <v>33.355899999999998</v>
      </c>
      <c r="JE1172">
        <v>24.218800000000002</v>
      </c>
      <c r="JF1172">
        <v>18</v>
      </c>
      <c r="JG1172">
        <v>498.108</v>
      </c>
      <c r="JH1172">
        <v>403.28</v>
      </c>
      <c r="JI1172">
        <v>24.9999</v>
      </c>
      <c r="JJ1172">
        <v>26.1616</v>
      </c>
      <c r="JK1172">
        <v>29.9999</v>
      </c>
      <c r="JL1172">
        <v>26.136900000000001</v>
      </c>
      <c r="JM1172">
        <v>26.0854</v>
      </c>
      <c r="JN1172">
        <v>18.654699999999998</v>
      </c>
      <c r="JO1172">
        <v>30.917999999999999</v>
      </c>
      <c r="JP1172">
        <v>29.794899999999998</v>
      </c>
      <c r="JQ1172">
        <v>25</v>
      </c>
      <c r="JR1172">
        <v>365.90899999999999</v>
      </c>
      <c r="JS1172">
        <v>13.5335</v>
      </c>
      <c r="JT1172">
        <v>102.41</v>
      </c>
      <c r="JU1172">
        <v>103.20399999999999</v>
      </c>
    </row>
    <row r="1173" spans="1:281" x14ac:dyDescent="0.2">
      <c r="A1173">
        <v>1157</v>
      </c>
      <c r="B1173">
        <v>1658958385.0999999</v>
      </c>
      <c r="C1173">
        <v>16592</v>
      </c>
      <c r="D1173" t="s">
        <v>2749</v>
      </c>
      <c r="E1173" t="s">
        <v>2750</v>
      </c>
      <c r="F1173">
        <v>5</v>
      </c>
      <c r="G1173" t="s">
        <v>2742</v>
      </c>
      <c r="H1173" t="s">
        <v>416</v>
      </c>
      <c r="I1173">
        <v>1658958377.31429</v>
      </c>
      <c r="J1173">
        <f t="shared" si="900"/>
        <v>5.9656066969467157E-3</v>
      </c>
      <c r="K1173">
        <f t="shared" si="901"/>
        <v>5.9656066969467156</v>
      </c>
      <c r="L1173">
        <f t="shared" si="902"/>
        <v>19.077583358993142</v>
      </c>
      <c r="M1173">
        <f t="shared" si="903"/>
        <v>379.35764285714299</v>
      </c>
      <c r="N1173">
        <f t="shared" si="904"/>
        <v>263.30540484666415</v>
      </c>
      <c r="O1173">
        <f t="shared" si="905"/>
        <v>23.726707745599779</v>
      </c>
      <c r="P1173">
        <f t="shared" si="906"/>
        <v>34.184288500924339</v>
      </c>
      <c r="Q1173">
        <f t="shared" si="907"/>
        <v>0.30465431742324939</v>
      </c>
      <c r="R1173">
        <f t="shared" si="908"/>
        <v>2.7476259747422356</v>
      </c>
      <c r="S1173">
        <f t="shared" si="909"/>
        <v>0.28705492234455787</v>
      </c>
      <c r="T1173">
        <f t="shared" si="910"/>
        <v>0.18090578182325506</v>
      </c>
      <c r="U1173">
        <f t="shared" si="911"/>
        <v>321.50468109736096</v>
      </c>
      <c r="V1173">
        <f t="shared" si="912"/>
        <v>27.295075845416278</v>
      </c>
      <c r="W1173">
        <f t="shared" si="913"/>
        <v>27.295075845416278</v>
      </c>
      <c r="X1173">
        <f t="shared" si="914"/>
        <v>3.64165963857663</v>
      </c>
      <c r="Y1173">
        <f t="shared" si="915"/>
        <v>51.223356675668406</v>
      </c>
      <c r="Z1173">
        <f t="shared" si="916"/>
        <v>1.8257758725067583</v>
      </c>
      <c r="AA1173">
        <f t="shared" si="917"/>
        <v>3.5643425011504952</v>
      </c>
      <c r="AB1173">
        <f t="shared" si="918"/>
        <v>1.8158837660698717</v>
      </c>
      <c r="AC1173">
        <f t="shared" si="919"/>
        <v>-263.08325533535015</v>
      </c>
      <c r="AD1173">
        <f t="shared" si="920"/>
        <v>-54.169683348204394</v>
      </c>
      <c r="AE1173">
        <f t="shared" si="921"/>
        <v>-4.2595246678012204</v>
      </c>
      <c r="AF1173">
        <f t="shared" si="922"/>
        <v>-7.7822539947831615E-3</v>
      </c>
      <c r="AG1173">
        <f t="shared" si="923"/>
        <v>7.2566557090932129</v>
      </c>
      <c r="AH1173">
        <f t="shared" si="924"/>
        <v>5.9391380921302561</v>
      </c>
      <c r="AI1173">
        <f t="shared" si="925"/>
        <v>19.077583358993142</v>
      </c>
      <c r="AJ1173">
        <v>378.948016727273</v>
      </c>
      <c r="AK1173">
        <v>369.41002424242402</v>
      </c>
      <c r="AL1173">
        <v>-2.8527643290043501</v>
      </c>
      <c r="AM1173">
        <v>66.33</v>
      </c>
      <c r="AN1173">
        <f t="shared" si="926"/>
        <v>5.9656066969467156</v>
      </c>
      <c r="AO1173">
        <v>13.3768145536605</v>
      </c>
      <c r="AP1173">
        <v>20.309889090909099</v>
      </c>
      <c r="AQ1173">
        <v>1.24108210014795E-2</v>
      </c>
      <c r="AR1173">
        <v>88.640650729912196</v>
      </c>
      <c r="AS1173">
        <v>0</v>
      </c>
      <c r="AT1173">
        <v>0</v>
      </c>
      <c r="AU1173">
        <f t="shared" si="927"/>
        <v>1</v>
      </c>
      <c r="AV1173">
        <f t="shared" si="928"/>
        <v>0</v>
      </c>
      <c r="AW1173">
        <f t="shared" si="929"/>
        <v>47587.781580891504</v>
      </c>
      <c r="AX1173" t="s">
        <v>417</v>
      </c>
      <c r="AY1173" t="s">
        <v>417</v>
      </c>
      <c r="AZ1173">
        <v>0</v>
      </c>
      <c r="BA1173">
        <v>0</v>
      </c>
      <c r="BB1173" t="e">
        <f t="shared" si="930"/>
        <v>#DIV/0!</v>
      </c>
      <c r="BC1173">
        <v>0</v>
      </c>
      <c r="BD1173" t="s">
        <v>417</v>
      </c>
      <c r="BE1173" t="s">
        <v>417</v>
      </c>
      <c r="BF1173">
        <v>0</v>
      </c>
      <c r="BG1173">
        <v>0</v>
      </c>
      <c r="BH1173" t="e">
        <f t="shared" si="931"/>
        <v>#DIV/0!</v>
      </c>
      <c r="BI1173">
        <v>0.5</v>
      </c>
      <c r="BJ1173">
        <f t="shared" si="932"/>
        <v>1681.1679000504482</v>
      </c>
      <c r="BK1173">
        <f t="shared" si="933"/>
        <v>19.077583358993142</v>
      </c>
      <c r="BL1173" t="e">
        <f t="shared" si="934"/>
        <v>#DIV/0!</v>
      </c>
      <c r="BM1173">
        <f t="shared" si="935"/>
        <v>1.134781562175953E-2</v>
      </c>
      <c r="BN1173" t="e">
        <f t="shared" si="936"/>
        <v>#DIV/0!</v>
      </c>
      <c r="BO1173" t="e">
        <f t="shared" si="937"/>
        <v>#DIV/0!</v>
      </c>
      <c r="BP1173" t="s">
        <v>417</v>
      </c>
      <c r="BQ1173">
        <v>0</v>
      </c>
      <c r="BR1173" t="e">
        <f t="shared" si="938"/>
        <v>#DIV/0!</v>
      </c>
      <c r="BS1173" t="e">
        <f t="shared" si="939"/>
        <v>#DIV/0!</v>
      </c>
      <c r="BT1173" t="e">
        <f t="shared" si="940"/>
        <v>#DIV/0!</v>
      </c>
      <c r="BU1173" t="e">
        <f t="shared" si="941"/>
        <v>#DIV/0!</v>
      </c>
      <c r="BV1173" t="e">
        <f t="shared" si="942"/>
        <v>#DIV/0!</v>
      </c>
      <c r="BW1173" t="e">
        <f t="shared" si="943"/>
        <v>#DIV/0!</v>
      </c>
      <c r="BX1173" t="e">
        <f t="shared" si="944"/>
        <v>#DIV/0!</v>
      </c>
      <c r="BY1173" t="e">
        <f t="shared" si="945"/>
        <v>#DIV/0!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f t="shared" si="946"/>
        <v>1999.9653571428601</v>
      </c>
      <c r="CS1173">
        <f t="shared" si="947"/>
        <v>1681.1679000504482</v>
      </c>
      <c r="CT1173">
        <f t="shared" si="948"/>
        <v>0.84059851039227784</v>
      </c>
      <c r="CU1173">
        <f t="shared" si="949"/>
        <v>0.16075512505709641</v>
      </c>
      <c r="CV1173">
        <v>6</v>
      </c>
      <c r="CW1173">
        <v>0.5</v>
      </c>
      <c r="CX1173" t="s">
        <v>418</v>
      </c>
      <c r="CY1173">
        <v>2</v>
      </c>
      <c r="CZ1173" t="b">
        <v>1</v>
      </c>
      <c r="DA1173">
        <v>1658958377.31429</v>
      </c>
      <c r="DB1173">
        <v>379.35764285714299</v>
      </c>
      <c r="DC1173">
        <v>390.76792857142902</v>
      </c>
      <c r="DD1173">
        <v>20.261414285714299</v>
      </c>
      <c r="DE1173">
        <v>13.2796892857143</v>
      </c>
      <c r="DF1173">
        <v>373.60396428571403</v>
      </c>
      <c r="DG1173">
        <v>19.977110714285701</v>
      </c>
      <c r="DH1173">
        <v>500.06003571428602</v>
      </c>
      <c r="DI1173">
        <v>90.065135714285702</v>
      </c>
      <c r="DJ1173">
        <v>4.5843053571428601E-2</v>
      </c>
      <c r="DK1173">
        <v>26.929385714285701</v>
      </c>
      <c r="DL1173">
        <v>27.004592857142899</v>
      </c>
      <c r="DM1173">
        <v>999.9</v>
      </c>
      <c r="DN1173">
        <v>0</v>
      </c>
      <c r="DO1173">
        <v>0</v>
      </c>
      <c r="DP1173">
        <v>9989.6428571428605</v>
      </c>
      <c r="DQ1173">
        <v>0</v>
      </c>
      <c r="DR1173">
        <v>13.26695</v>
      </c>
      <c r="DS1173">
        <v>-11.410403214285701</v>
      </c>
      <c r="DT1173">
        <v>387.20246428571397</v>
      </c>
      <c r="DU1173">
        <v>396.02575000000002</v>
      </c>
      <c r="DV1173">
        <v>6.9817285714285697</v>
      </c>
      <c r="DW1173">
        <v>390.76792857142902</v>
      </c>
      <c r="DX1173">
        <v>13.2796892857143</v>
      </c>
      <c r="DY1173">
        <v>1.8248475</v>
      </c>
      <c r="DZ1173">
        <v>1.1960375000000001</v>
      </c>
      <c r="EA1173">
        <v>16.001257142857099</v>
      </c>
      <c r="EB1173">
        <v>9.5520460714285704</v>
      </c>
      <c r="EC1173">
        <v>1999.9653571428601</v>
      </c>
      <c r="ED1173">
        <v>0.98000007142857104</v>
      </c>
      <c r="EE1173">
        <v>1.9999757142857101E-2</v>
      </c>
      <c r="EF1173">
        <v>0</v>
      </c>
      <c r="EG1173">
        <v>862.53371428571404</v>
      </c>
      <c r="EH1173">
        <v>5.0006300000000001</v>
      </c>
      <c r="EI1173">
        <v>16937.4857142857</v>
      </c>
      <c r="EJ1173">
        <v>17256.603571428601</v>
      </c>
      <c r="EK1173">
        <v>37.311999999999998</v>
      </c>
      <c r="EL1173">
        <v>37.338999999999999</v>
      </c>
      <c r="EM1173">
        <v>36.811999999999998</v>
      </c>
      <c r="EN1173">
        <v>36.613750000000003</v>
      </c>
      <c r="EO1173">
        <v>38.311999999999998</v>
      </c>
      <c r="EP1173">
        <v>1955.0646428571399</v>
      </c>
      <c r="EQ1173">
        <v>39.9</v>
      </c>
      <c r="ER1173">
        <v>0</v>
      </c>
      <c r="ES1173">
        <v>1658958386.4000001</v>
      </c>
      <c r="ET1173">
        <v>0</v>
      </c>
      <c r="EU1173">
        <v>862.40300000000002</v>
      </c>
      <c r="EV1173">
        <v>-12.933264962407501</v>
      </c>
      <c r="EW1173">
        <v>-258.49914556920601</v>
      </c>
      <c r="EX1173">
        <v>16935.603846153801</v>
      </c>
      <c r="EY1173">
        <v>15</v>
      </c>
      <c r="EZ1173">
        <v>0</v>
      </c>
      <c r="FA1173" t="s">
        <v>419</v>
      </c>
      <c r="FB1173">
        <v>1657551626.5</v>
      </c>
      <c r="FC1173">
        <v>1657551629</v>
      </c>
      <c r="FD1173">
        <v>0</v>
      </c>
      <c r="FE1173">
        <v>0.40300000000000002</v>
      </c>
      <c r="FF1173">
        <v>8.9999999999999993E-3</v>
      </c>
      <c r="FG1173">
        <v>9.41</v>
      </c>
      <c r="FH1173">
        <v>8.6999999999999994E-2</v>
      </c>
      <c r="FI1173">
        <v>417</v>
      </c>
      <c r="FJ1173">
        <v>17</v>
      </c>
      <c r="FK1173">
        <v>1.61</v>
      </c>
      <c r="FL1173">
        <v>0.59</v>
      </c>
      <c r="FM1173">
        <v>-15.3085453658537</v>
      </c>
      <c r="FN1173">
        <v>79.741968501742093</v>
      </c>
      <c r="FO1173">
        <v>7.9696493668992501</v>
      </c>
      <c r="FP1173">
        <v>0</v>
      </c>
      <c r="FQ1173">
        <v>862.76626470588201</v>
      </c>
      <c r="FR1173">
        <v>-8.4067074029572595</v>
      </c>
      <c r="FS1173">
        <v>0.94119677597581497</v>
      </c>
      <c r="FT1173">
        <v>0</v>
      </c>
      <c r="FU1173">
        <v>7.0056519512195097</v>
      </c>
      <c r="FV1173">
        <v>-0.64004968641114901</v>
      </c>
      <c r="FW1173">
        <v>6.8224878775983294E-2</v>
      </c>
      <c r="FX1173">
        <v>0</v>
      </c>
      <c r="FY1173">
        <v>0</v>
      </c>
      <c r="FZ1173">
        <v>3</v>
      </c>
      <c r="GA1173" t="s">
        <v>429</v>
      </c>
      <c r="GB1173">
        <v>2.9733399999999999</v>
      </c>
      <c r="GC1173">
        <v>2.6996600000000002</v>
      </c>
      <c r="GD1173">
        <v>8.0079600000000001E-2</v>
      </c>
      <c r="GE1173">
        <v>8.2097400000000001E-2</v>
      </c>
      <c r="GF1173">
        <v>9.1752600000000004E-2</v>
      </c>
      <c r="GG1173">
        <v>6.8805099999999994E-2</v>
      </c>
      <c r="GH1173">
        <v>35856.699999999997</v>
      </c>
      <c r="GI1173">
        <v>39126.699999999997</v>
      </c>
      <c r="GJ1173">
        <v>35320.6</v>
      </c>
      <c r="GK1173">
        <v>38658.5</v>
      </c>
      <c r="GL1173">
        <v>45484.800000000003</v>
      </c>
      <c r="GM1173">
        <v>51991.3</v>
      </c>
      <c r="GN1173">
        <v>55204.3</v>
      </c>
      <c r="GO1173">
        <v>62001.8</v>
      </c>
      <c r="GP1173">
        <v>1.9887999999999999</v>
      </c>
      <c r="GQ1173">
        <v>1.8378000000000001</v>
      </c>
      <c r="GR1173">
        <v>0.130326</v>
      </c>
      <c r="GS1173">
        <v>0</v>
      </c>
      <c r="GT1173">
        <v>24.868099999999998</v>
      </c>
      <c r="GU1173">
        <v>999.9</v>
      </c>
      <c r="GV1173">
        <v>43.072000000000003</v>
      </c>
      <c r="GW1173">
        <v>29.385999999999999</v>
      </c>
      <c r="GX1173">
        <v>19.667300000000001</v>
      </c>
      <c r="GY1173">
        <v>60.126899999999999</v>
      </c>
      <c r="GZ1173">
        <v>46.750799999999998</v>
      </c>
      <c r="HA1173">
        <v>1</v>
      </c>
      <c r="HB1173">
        <v>-8.7865899999999997E-2</v>
      </c>
      <c r="HC1173">
        <v>-0.159913</v>
      </c>
      <c r="HD1173">
        <v>20.113299999999999</v>
      </c>
      <c r="HE1173">
        <v>5.1981200000000003</v>
      </c>
      <c r="HF1173">
        <v>12.004</v>
      </c>
      <c r="HG1173">
        <v>4.976</v>
      </c>
      <c r="HH1173">
        <v>3.294</v>
      </c>
      <c r="HI1173">
        <v>9999</v>
      </c>
      <c r="HJ1173">
        <v>9999</v>
      </c>
      <c r="HK1173">
        <v>9999</v>
      </c>
      <c r="HL1173">
        <v>623.20000000000005</v>
      </c>
      <c r="HM1173">
        <v>1.8631899999999999</v>
      </c>
      <c r="HN1173">
        <v>1.86798</v>
      </c>
      <c r="HO1173">
        <v>1.8678300000000001</v>
      </c>
      <c r="HP1173">
        <v>1.86893</v>
      </c>
      <c r="HQ1173">
        <v>1.86981</v>
      </c>
      <c r="HR1173">
        <v>1.8658399999999999</v>
      </c>
      <c r="HS1173">
        <v>1.8669100000000001</v>
      </c>
      <c r="HT1173">
        <v>1.86829</v>
      </c>
      <c r="HU1173">
        <v>5</v>
      </c>
      <c r="HV1173">
        <v>0</v>
      </c>
      <c r="HW1173">
        <v>0</v>
      </c>
      <c r="HX1173">
        <v>0</v>
      </c>
      <c r="HY1173" t="s">
        <v>421</v>
      </c>
      <c r="HZ1173" t="s">
        <v>422</v>
      </c>
      <c r="IA1173" t="s">
        <v>423</v>
      </c>
      <c r="IB1173" t="s">
        <v>423</v>
      </c>
      <c r="IC1173" t="s">
        <v>423</v>
      </c>
      <c r="ID1173" t="s">
        <v>423</v>
      </c>
      <c r="IE1173">
        <v>0</v>
      </c>
      <c r="IF1173">
        <v>100</v>
      </c>
      <c r="IG1173">
        <v>100</v>
      </c>
      <c r="IH1173">
        <v>5.6470000000000002</v>
      </c>
      <c r="II1173">
        <v>0.28639999999999999</v>
      </c>
      <c r="IJ1173">
        <v>3.6346291650323699</v>
      </c>
      <c r="IK1173">
        <v>5.6267518783259399E-3</v>
      </c>
      <c r="IL1173">
        <v>2.30191766742704E-7</v>
      </c>
      <c r="IM1173">
        <v>-2.9562642023804099E-10</v>
      </c>
      <c r="IN1173">
        <v>-4.4408053959193901E-2</v>
      </c>
      <c r="IO1173">
        <v>-1.77651730019769E-2</v>
      </c>
      <c r="IP1173">
        <v>2.0502542247495602E-3</v>
      </c>
      <c r="IQ1173">
        <v>-1.6883999477825899E-5</v>
      </c>
      <c r="IR1173">
        <v>-3</v>
      </c>
      <c r="IS1173">
        <v>1845</v>
      </c>
      <c r="IT1173">
        <v>1</v>
      </c>
      <c r="IU1173">
        <v>26</v>
      </c>
      <c r="IV1173">
        <v>23446</v>
      </c>
      <c r="IW1173">
        <v>23445.9</v>
      </c>
      <c r="IX1173">
        <v>0.90332000000000001</v>
      </c>
      <c r="IY1173">
        <v>2.5976599999999999</v>
      </c>
      <c r="IZ1173">
        <v>1.5478499999999999</v>
      </c>
      <c r="JA1173">
        <v>2.3059099999999999</v>
      </c>
      <c r="JB1173">
        <v>1.3464400000000001</v>
      </c>
      <c r="JC1173">
        <v>2.3986800000000001</v>
      </c>
      <c r="JD1173">
        <v>33.355899999999998</v>
      </c>
      <c r="JE1173">
        <v>24.218800000000002</v>
      </c>
      <c r="JF1173">
        <v>18</v>
      </c>
      <c r="JG1173">
        <v>498.37</v>
      </c>
      <c r="JH1173">
        <v>402.71100000000001</v>
      </c>
      <c r="JI1173">
        <v>24.9999</v>
      </c>
      <c r="JJ1173">
        <v>26.160299999999999</v>
      </c>
      <c r="JK1173">
        <v>30.000299999999999</v>
      </c>
      <c r="JL1173">
        <v>26.136900000000001</v>
      </c>
      <c r="JM1173">
        <v>26.083200000000001</v>
      </c>
      <c r="JN1173">
        <v>17.9801</v>
      </c>
      <c r="JO1173">
        <v>30.5852</v>
      </c>
      <c r="JP1173">
        <v>29.794899999999998</v>
      </c>
      <c r="JQ1173">
        <v>25</v>
      </c>
      <c r="JR1173">
        <v>345.77699999999999</v>
      </c>
      <c r="JS1173">
        <v>13.591799999999999</v>
      </c>
      <c r="JT1173">
        <v>102.411</v>
      </c>
      <c r="JU1173">
        <v>103.206</v>
      </c>
    </row>
    <row r="1174" spans="1:281" x14ac:dyDescent="0.2">
      <c r="A1174">
        <v>1158</v>
      </c>
      <c r="B1174">
        <v>1658958390.0999999</v>
      </c>
      <c r="C1174">
        <v>16597</v>
      </c>
      <c r="D1174" t="s">
        <v>2751</v>
      </c>
      <c r="E1174" t="s">
        <v>2752</v>
      </c>
      <c r="F1174">
        <v>5</v>
      </c>
      <c r="G1174" t="s">
        <v>2742</v>
      </c>
      <c r="H1174" t="s">
        <v>416</v>
      </c>
      <c r="I1174">
        <v>1658958382.5999999</v>
      </c>
      <c r="J1174">
        <f t="shared" si="900"/>
        <v>5.9287025965577876E-3</v>
      </c>
      <c r="K1174">
        <f t="shared" si="901"/>
        <v>5.9287025965577875</v>
      </c>
      <c r="L1174">
        <f t="shared" si="902"/>
        <v>18.387018040887426</v>
      </c>
      <c r="M1174">
        <f t="shared" si="903"/>
        <v>367.01874074074101</v>
      </c>
      <c r="N1174">
        <f t="shared" si="904"/>
        <v>254.54826801329835</v>
      </c>
      <c r="O1174">
        <f t="shared" si="905"/>
        <v>22.937431205240117</v>
      </c>
      <c r="P1174">
        <f t="shared" si="906"/>
        <v>33.072183843477575</v>
      </c>
      <c r="Q1174">
        <f t="shared" si="907"/>
        <v>0.30281414428811354</v>
      </c>
      <c r="R1174">
        <f t="shared" si="908"/>
        <v>2.7471442749876172</v>
      </c>
      <c r="S1174">
        <f t="shared" si="909"/>
        <v>0.28541733837562322</v>
      </c>
      <c r="T1174">
        <f t="shared" si="910"/>
        <v>0.17986552843321355</v>
      </c>
      <c r="U1174">
        <f t="shared" si="911"/>
        <v>321.50542212791913</v>
      </c>
      <c r="V1174">
        <f t="shared" si="912"/>
        <v>27.30356947654915</v>
      </c>
      <c r="W1174">
        <f t="shared" si="913"/>
        <v>27.30356947654915</v>
      </c>
      <c r="X1174">
        <f t="shared" si="914"/>
        <v>3.6434726872693677</v>
      </c>
      <c r="Y1174">
        <f t="shared" si="915"/>
        <v>51.305894896481988</v>
      </c>
      <c r="Z1174">
        <f t="shared" si="916"/>
        <v>1.8285287159857408</v>
      </c>
      <c r="AA1174">
        <f t="shared" si="917"/>
        <v>3.5639739247801754</v>
      </c>
      <c r="AB1174">
        <f t="shared" si="918"/>
        <v>1.8149439712836268</v>
      </c>
      <c r="AC1174">
        <f t="shared" si="919"/>
        <v>-261.45578450819846</v>
      </c>
      <c r="AD1174">
        <f t="shared" si="920"/>
        <v>-55.6787594687043</v>
      </c>
      <c r="AE1174">
        <f t="shared" si="921"/>
        <v>-4.3791030202137868</v>
      </c>
      <c r="AF1174">
        <f t="shared" si="922"/>
        <v>-8.2248691974200483E-3</v>
      </c>
      <c r="AG1174">
        <f t="shared" si="923"/>
        <v>3.2093973829769182</v>
      </c>
      <c r="AH1174">
        <f t="shared" si="924"/>
        <v>5.8812113254841947</v>
      </c>
      <c r="AI1174">
        <f t="shared" si="925"/>
        <v>18.387018040887426</v>
      </c>
      <c r="AJ1174">
        <v>362.53487374545398</v>
      </c>
      <c r="AK1174">
        <v>354.58878787878803</v>
      </c>
      <c r="AL1174">
        <v>-3.01039402597406</v>
      </c>
      <c r="AM1174">
        <v>66.33</v>
      </c>
      <c r="AN1174">
        <f t="shared" si="926"/>
        <v>5.9287025965577875</v>
      </c>
      <c r="AO1174">
        <v>13.4625704503649</v>
      </c>
      <c r="AP1174">
        <v>20.346177575757601</v>
      </c>
      <c r="AQ1174">
        <v>1.33744681624771E-2</v>
      </c>
      <c r="AR1174">
        <v>88.640650729912196</v>
      </c>
      <c r="AS1174">
        <v>0</v>
      </c>
      <c r="AT1174">
        <v>0</v>
      </c>
      <c r="AU1174">
        <f t="shared" si="927"/>
        <v>1</v>
      </c>
      <c r="AV1174">
        <f t="shared" si="928"/>
        <v>0</v>
      </c>
      <c r="AW1174">
        <f t="shared" si="929"/>
        <v>47575.006130889116</v>
      </c>
      <c r="AX1174" t="s">
        <v>417</v>
      </c>
      <c r="AY1174" t="s">
        <v>417</v>
      </c>
      <c r="AZ1174">
        <v>0</v>
      </c>
      <c r="BA1174">
        <v>0</v>
      </c>
      <c r="BB1174" t="e">
        <f t="shared" si="930"/>
        <v>#DIV/0!</v>
      </c>
      <c r="BC1174">
        <v>0</v>
      </c>
      <c r="BD1174" t="s">
        <v>417</v>
      </c>
      <c r="BE1174" t="s">
        <v>417</v>
      </c>
      <c r="BF1174">
        <v>0</v>
      </c>
      <c r="BG1174">
        <v>0</v>
      </c>
      <c r="BH1174" t="e">
        <f t="shared" si="931"/>
        <v>#DIV/0!</v>
      </c>
      <c r="BI1174">
        <v>0.5</v>
      </c>
      <c r="BJ1174">
        <f t="shared" si="932"/>
        <v>1681.1718000662793</v>
      </c>
      <c r="BK1174">
        <f t="shared" si="933"/>
        <v>18.387018040887426</v>
      </c>
      <c r="BL1174" t="e">
        <f t="shared" si="934"/>
        <v>#DIV/0!</v>
      </c>
      <c r="BM1174">
        <f t="shared" si="935"/>
        <v>1.0937025020383122E-2</v>
      </c>
      <c r="BN1174" t="e">
        <f t="shared" si="936"/>
        <v>#DIV/0!</v>
      </c>
      <c r="BO1174" t="e">
        <f t="shared" si="937"/>
        <v>#DIV/0!</v>
      </c>
      <c r="BP1174" t="s">
        <v>417</v>
      </c>
      <c r="BQ1174">
        <v>0</v>
      </c>
      <c r="BR1174" t="e">
        <f t="shared" si="938"/>
        <v>#DIV/0!</v>
      </c>
      <c r="BS1174" t="e">
        <f t="shared" si="939"/>
        <v>#DIV/0!</v>
      </c>
      <c r="BT1174" t="e">
        <f t="shared" si="940"/>
        <v>#DIV/0!</v>
      </c>
      <c r="BU1174" t="e">
        <f t="shared" si="941"/>
        <v>#DIV/0!</v>
      </c>
      <c r="BV1174" t="e">
        <f t="shared" si="942"/>
        <v>#DIV/0!</v>
      </c>
      <c r="BW1174" t="e">
        <f t="shared" si="943"/>
        <v>#DIV/0!</v>
      </c>
      <c r="BX1174" t="e">
        <f t="shared" si="944"/>
        <v>#DIV/0!</v>
      </c>
      <c r="BY1174" t="e">
        <f t="shared" si="945"/>
        <v>#DIV/0!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f t="shared" si="946"/>
        <v>1999.97</v>
      </c>
      <c r="CS1174">
        <f t="shared" si="947"/>
        <v>1681.1718000662793</v>
      </c>
      <c r="CT1174">
        <f t="shared" si="948"/>
        <v>0.84059850901077482</v>
      </c>
      <c r="CU1174">
        <f t="shared" si="949"/>
        <v>0.16075512239079542</v>
      </c>
      <c r="CV1174">
        <v>6</v>
      </c>
      <c r="CW1174">
        <v>0.5</v>
      </c>
      <c r="CX1174" t="s">
        <v>418</v>
      </c>
      <c r="CY1174">
        <v>2</v>
      </c>
      <c r="CZ1174" t="b">
        <v>1</v>
      </c>
      <c r="DA1174">
        <v>1658958382.5999999</v>
      </c>
      <c r="DB1174">
        <v>367.01874074074101</v>
      </c>
      <c r="DC1174">
        <v>373.45977777777802</v>
      </c>
      <c r="DD1174">
        <v>20.2921074074074</v>
      </c>
      <c r="DE1174">
        <v>13.378355555555601</v>
      </c>
      <c r="DF1174">
        <v>361.33477777777802</v>
      </c>
      <c r="DG1174">
        <v>20.006507407407401</v>
      </c>
      <c r="DH1174">
        <v>500.03551851851898</v>
      </c>
      <c r="DI1174">
        <v>90.064570370370404</v>
      </c>
      <c r="DJ1174">
        <v>4.5770525925925898E-2</v>
      </c>
      <c r="DK1174">
        <v>26.927625925925899</v>
      </c>
      <c r="DL1174">
        <v>27.013985185185199</v>
      </c>
      <c r="DM1174">
        <v>999.9</v>
      </c>
      <c r="DN1174">
        <v>0</v>
      </c>
      <c r="DO1174">
        <v>0</v>
      </c>
      <c r="DP1174">
        <v>9986.8518518518504</v>
      </c>
      <c r="DQ1174">
        <v>0</v>
      </c>
      <c r="DR1174">
        <v>13.2536851851852</v>
      </c>
      <c r="DS1174">
        <v>-6.4411503703703703</v>
      </c>
      <c r="DT1174">
        <v>374.62</v>
      </c>
      <c r="DU1174">
        <v>378.52244444444398</v>
      </c>
      <c r="DV1174">
        <v>6.9137622222222204</v>
      </c>
      <c r="DW1174">
        <v>373.45977777777802</v>
      </c>
      <c r="DX1174">
        <v>13.378355555555601</v>
      </c>
      <c r="DY1174">
        <v>1.8276014814814801</v>
      </c>
      <c r="DZ1174">
        <v>1.20491555555556</v>
      </c>
      <c r="EA1174">
        <v>16.0248555555556</v>
      </c>
      <c r="EB1174">
        <v>9.6621062962962991</v>
      </c>
      <c r="EC1174">
        <v>1999.97</v>
      </c>
      <c r="ED1174">
        <v>0.98000011111111096</v>
      </c>
      <c r="EE1174">
        <v>1.9999714814814801E-2</v>
      </c>
      <c r="EF1174">
        <v>0</v>
      </c>
      <c r="EG1174">
        <v>860.99851851851895</v>
      </c>
      <c r="EH1174">
        <v>5.0006300000000001</v>
      </c>
      <c r="EI1174">
        <v>16907.637037036999</v>
      </c>
      <c r="EJ1174">
        <v>17256.640740740699</v>
      </c>
      <c r="EK1174">
        <v>37.311999999999998</v>
      </c>
      <c r="EL1174">
        <v>37.323666666666703</v>
      </c>
      <c r="EM1174">
        <v>36.811999999999998</v>
      </c>
      <c r="EN1174">
        <v>36.6086666666667</v>
      </c>
      <c r="EO1174">
        <v>38.311999999999998</v>
      </c>
      <c r="EP1174">
        <v>1955.06925925926</v>
      </c>
      <c r="EQ1174">
        <v>39.9</v>
      </c>
      <c r="ER1174">
        <v>0</v>
      </c>
      <c r="ES1174">
        <v>1658958391.2</v>
      </c>
      <c r="ET1174">
        <v>0</v>
      </c>
      <c r="EU1174">
        <v>860.91642307692302</v>
      </c>
      <c r="EV1174">
        <v>-23.963384635986099</v>
      </c>
      <c r="EW1174">
        <v>-455.750427861584</v>
      </c>
      <c r="EX1174">
        <v>16907.226923076902</v>
      </c>
      <c r="EY1174">
        <v>15</v>
      </c>
      <c r="EZ1174">
        <v>0</v>
      </c>
      <c r="FA1174" t="s">
        <v>419</v>
      </c>
      <c r="FB1174">
        <v>1657551626.5</v>
      </c>
      <c r="FC1174">
        <v>1657551629</v>
      </c>
      <c r="FD1174">
        <v>0</v>
      </c>
      <c r="FE1174">
        <v>0.40300000000000002</v>
      </c>
      <c r="FF1174">
        <v>8.9999999999999993E-3</v>
      </c>
      <c r="FG1174">
        <v>9.41</v>
      </c>
      <c r="FH1174">
        <v>8.6999999999999994E-2</v>
      </c>
      <c r="FI1174">
        <v>417</v>
      </c>
      <c r="FJ1174">
        <v>17</v>
      </c>
      <c r="FK1174">
        <v>1.61</v>
      </c>
      <c r="FL1174">
        <v>0.59</v>
      </c>
      <c r="FM1174">
        <v>-10.773564146341499</v>
      </c>
      <c r="FN1174">
        <v>62.673437770034802</v>
      </c>
      <c r="FO1174">
        <v>6.3927762499497698</v>
      </c>
      <c r="FP1174">
        <v>0</v>
      </c>
      <c r="FQ1174">
        <v>861.98444117647102</v>
      </c>
      <c r="FR1174">
        <v>-14.580916718870499</v>
      </c>
      <c r="FS1174">
        <v>1.5646651998802299</v>
      </c>
      <c r="FT1174">
        <v>0</v>
      </c>
      <c r="FU1174">
        <v>6.9646219512195104</v>
      </c>
      <c r="FV1174">
        <v>-0.79656522648083095</v>
      </c>
      <c r="FW1174">
        <v>7.9745889693588701E-2</v>
      </c>
      <c r="FX1174">
        <v>0</v>
      </c>
      <c r="FY1174">
        <v>0</v>
      </c>
      <c r="FZ1174">
        <v>3</v>
      </c>
      <c r="GA1174" t="s">
        <v>429</v>
      </c>
      <c r="GB1174">
        <v>2.9745599999999999</v>
      </c>
      <c r="GC1174">
        <v>2.6998099999999998</v>
      </c>
      <c r="GD1174">
        <v>7.7478000000000005E-2</v>
      </c>
      <c r="GE1174">
        <v>7.9015799999999997E-2</v>
      </c>
      <c r="GF1174">
        <v>9.1884900000000005E-2</v>
      </c>
      <c r="GG1174">
        <v>6.9194000000000006E-2</v>
      </c>
      <c r="GH1174">
        <v>35958.300000000003</v>
      </c>
      <c r="GI1174">
        <v>39257.199999999997</v>
      </c>
      <c r="GJ1174">
        <v>35320.800000000003</v>
      </c>
      <c r="GK1174">
        <v>38657.699999999997</v>
      </c>
      <c r="GL1174">
        <v>45477.8</v>
      </c>
      <c r="GM1174">
        <v>51969.4</v>
      </c>
      <c r="GN1174">
        <v>55204.2</v>
      </c>
      <c r="GO1174">
        <v>62001.8</v>
      </c>
      <c r="GP1174">
        <v>1.9894000000000001</v>
      </c>
      <c r="GQ1174">
        <v>1.8382000000000001</v>
      </c>
      <c r="GR1174">
        <v>0.13109999999999999</v>
      </c>
      <c r="GS1174">
        <v>0</v>
      </c>
      <c r="GT1174">
        <v>24.866</v>
      </c>
      <c r="GU1174">
        <v>999.9</v>
      </c>
      <c r="GV1174">
        <v>43.023000000000003</v>
      </c>
      <c r="GW1174">
        <v>29.385999999999999</v>
      </c>
      <c r="GX1174">
        <v>19.645600000000002</v>
      </c>
      <c r="GY1174">
        <v>60.226900000000001</v>
      </c>
      <c r="GZ1174">
        <v>46.714700000000001</v>
      </c>
      <c r="HA1174">
        <v>1</v>
      </c>
      <c r="HB1174">
        <v>-8.8170700000000005E-2</v>
      </c>
      <c r="HC1174">
        <v>-0.159695</v>
      </c>
      <c r="HD1174">
        <v>20.113299999999999</v>
      </c>
      <c r="HE1174">
        <v>5.1993200000000002</v>
      </c>
      <c r="HF1174">
        <v>12.0052</v>
      </c>
      <c r="HG1174">
        <v>4.9756</v>
      </c>
      <c r="HH1174">
        <v>3.2936000000000001</v>
      </c>
      <c r="HI1174">
        <v>9999</v>
      </c>
      <c r="HJ1174">
        <v>9999</v>
      </c>
      <c r="HK1174">
        <v>9999</v>
      </c>
      <c r="HL1174">
        <v>623.20000000000005</v>
      </c>
      <c r="HM1174">
        <v>1.8631899999999999</v>
      </c>
      <c r="HN1174">
        <v>1.8680099999999999</v>
      </c>
      <c r="HO1174">
        <v>1.8677999999999999</v>
      </c>
      <c r="HP1174">
        <v>1.8689899999999999</v>
      </c>
      <c r="HQ1174">
        <v>1.86981</v>
      </c>
      <c r="HR1174">
        <v>1.8658399999999999</v>
      </c>
      <c r="HS1174">
        <v>1.8669100000000001</v>
      </c>
      <c r="HT1174">
        <v>1.86829</v>
      </c>
      <c r="HU1174">
        <v>5</v>
      </c>
      <c r="HV1174">
        <v>0</v>
      </c>
      <c r="HW1174">
        <v>0</v>
      </c>
      <c r="HX1174">
        <v>0</v>
      </c>
      <c r="HY1174" t="s">
        <v>421</v>
      </c>
      <c r="HZ1174" t="s">
        <v>422</v>
      </c>
      <c r="IA1174" t="s">
        <v>423</v>
      </c>
      <c r="IB1174" t="s">
        <v>423</v>
      </c>
      <c r="IC1174" t="s">
        <v>423</v>
      </c>
      <c r="ID1174" t="s">
        <v>423</v>
      </c>
      <c r="IE1174">
        <v>0</v>
      </c>
      <c r="IF1174">
        <v>100</v>
      </c>
      <c r="IG1174">
        <v>100</v>
      </c>
      <c r="IH1174">
        <v>5.5640000000000001</v>
      </c>
      <c r="II1174">
        <v>0.28820000000000001</v>
      </c>
      <c r="IJ1174">
        <v>3.6346291650323699</v>
      </c>
      <c r="IK1174">
        <v>5.6267518783259399E-3</v>
      </c>
      <c r="IL1174">
        <v>2.30191766742704E-7</v>
      </c>
      <c r="IM1174">
        <v>-2.9562642023804099E-10</v>
      </c>
      <c r="IN1174">
        <v>-4.4408053959193901E-2</v>
      </c>
      <c r="IO1174">
        <v>-1.77651730019769E-2</v>
      </c>
      <c r="IP1174">
        <v>2.0502542247495602E-3</v>
      </c>
      <c r="IQ1174">
        <v>-1.6883999477825899E-5</v>
      </c>
      <c r="IR1174">
        <v>-3</v>
      </c>
      <c r="IS1174">
        <v>1845</v>
      </c>
      <c r="IT1174">
        <v>1</v>
      </c>
      <c r="IU1174">
        <v>26</v>
      </c>
      <c r="IV1174">
        <v>23446.1</v>
      </c>
      <c r="IW1174">
        <v>23446</v>
      </c>
      <c r="IX1174">
        <v>0.866699</v>
      </c>
      <c r="IY1174">
        <v>2.5964399999999999</v>
      </c>
      <c r="IZ1174">
        <v>1.5478499999999999</v>
      </c>
      <c r="JA1174">
        <v>2.3071299999999999</v>
      </c>
      <c r="JB1174">
        <v>1.3464400000000001</v>
      </c>
      <c r="JC1174">
        <v>2.3999000000000001</v>
      </c>
      <c r="JD1174">
        <v>33.355899999999998</v>
      </c>
      <c r="JE1174">
        <v>24.218800000000002</v>
      </c>
      <c r="JF1174">
        <v>18</v>
      </c>
      <c r="JG1174">
        <v>498.74299999999999</v>
      </c>
      <c r="JH1174">
        <v>402.93200000000002</v>
      </c>
      <c r="JI1174">
        <v>24.9999</v>
      </c>
      <c r="JJ1174">
        <v>26.158100000000001</v>
      </c>
      <c r="JK1174">
        <v>30.0001</v>
      </c>
      <c r="JL1174">
        <v>26.134699999999999</v>
      </c>
      <c r="JM1174">
        <v>26.083200000000001</v>
      </c>
      <c r="JN1174">
        <v>17.332599999999999</v>
      </c>
      <c r="JO1174">
        <v>30.014099999999999</v>
      </c>
      <c r="JP1174">
        <v>29.794899999999998</v>
      </c>
      <c r="JQ1174">
        <v>25</v>
      </c>
      <c r="JR1174">
        <v>332.27699999999999</v>
      </c>
      <c r="JS1174">
        <v>13.641400000000001</v>
      </c>
      <c r="JT1174">
        <v>102.411</v>
      </c>
      <c r="JU1174">
        <v>103.205</v>
      </c>
    </row>
    <row r="1175" spans="1:281" x14ac:dyDescent="0.2">
      <c r="A1175">
        <v>1159</v>
      </c>
      <c r="B1175">
        <v>1658958395.0999999</v>
      </c>
      <c r="C1175">
        <v>16602</v>
      </c>
      <c r="D1175" t="s">
        <v>2753</v>
      </c>
      <c r="E1175" t="s">
        <v>2754</v>
      </c>
      <c r="F1175">
        <v>5</v>
      </c>
      <c r="G1175" t="s">
        <v>2742</v>
      </c>
      <c r="H1175" t="s">
        <v>416</v>
      </c>
      <c r="I1175">
        <v>1658958387.31429</v>
      </c>
      <c r="J1175">
        <f t="shared" si="900"/>
        <v>5.8839871852236899E-3</v>
      </c>
      <c r="K1175">
        <f t="shared" si="901"/>
        <v>5.88398718522369</v>
      </c>
      <c r="L1175">
        <f t="shared" si="902"/>
        <v>17.411803482950599</v>
      </c>
      <c r="M1175">
        <f t="shared" si="903"/>
        <v>353.86114285714302</v>
      </c>
      <c r="N1175">
        <f t="shared" si="904"/>
        <v>246.47226890505212</v>
      </c>
      <c r="O1175">
        <f t="shared" si="905"/>
        <v>22.209545976858255</v>
      </c>
      <c r="P1175">
        <f t="shared" si="906"/>
        <v>31.886326833534621</v>
      </c>
      <c r="Q1175">
        <f t="shared" si="907"/>
        <v>0.3005374568319838</v>
      </c>
      <c r="R1175">
        <f t="shared" si="908"/>
        <v>2.7486568153874016</v>
      </c>
      <c r="S1175">
        <f t="shared" si="909"/>
        <v>0.28340216887081882</v>
      </c>
      <c r="T1175">
        <f t="shared" si="910"/>
        <v>0.17858442711990458</v>
      </c>
      <c r="U1175">
        <f t="shared" si="911"/>
        <v>321.50268650990893</v>
      </c>
      <c r="V1175">
        <f t="shared" si="912"/>
        <v>27.314145658448346</v>
      </c>
      <c r="W1175">
        <f t="shared" si="913"/>
        <v>27.314145658448346</v>
      </c>
      <c r="X1175">
        <f t="shared" si="914"/>
        <v>3.6457313780101357</v>
      </c>
      <c r="Y1175">
        <f t="shared" si="915"/>
        <v>51.400630747585829</v>
      </c>
      <c r="Z1175">
        <f t="shared" si="916"/>
        <v>1.8317377413319407</v>
      </c>
      <c r="AA1175">
        <f t="shared" si="917"/>
        <v>3.5636483729686006</v>
      </c>
      <c r="AB1175">
        <f t="shared" si="918"/>
        <v>1.813993636678195</v>
      </c>
      <c r="AC1175">
        <f t="shared" si="919"/>
        <v>-259.48383486836474</v>
      </c>
      <c r="AD1175">
        <f t="shared" si="920"/>
        <v>-57.507007255523298</v>
      </c>
      <c r="AE1175">
        <f t="shared" si="921"/>
        <v>-4.5206087526922856</v>
      </c>
      <c r="AF1175">
        <f t="shared" si="922"/>
        <v>-8.7643666713930202E-3</v>
      </c>
      <c r="AG1175">
        <f t="shared" si="923"/>
        <v>1.1500500640913309</v>
      </c>
      <c r="AH1175">
        <f t="shared" si="924"/>
        <v>5.8349088051562941</v>
      </c>
      <c r="AI1175">
        <f t="shared" si="925"/>
        <v>17.411803482950599</v>
      </c>
      <c r="AJ1175">
        <v>345.43763883636399</v>
      </c>
      <c r="AK1175">
        <v>339.14917575757602</v>
      </c>
      <c r="AL1175">
        <v>-3.1092909090909</v>
      </c>
      <c r="AM1175">
        <v>66.33</v>
      </c>
      <c r="AN1175">
        <f t="shared" si="926"/>
        <v>5.88398718522369</v>
      </c>
      <c r="AO1175">
        <v>13.5333554900843</v>
      </c>
      <c r="AP1175">
        <v>20.384187878787898</v>
      </c>
      <c r="AQ1175">
        <v>1.02450784651566E-2</v>
      </c>
      <c r="AR1175">
        <v>88.640650729912196</v>
      </c>
      <c r="AS1175">
        <v>0</v>
      </c>
      <c r="AT1175">
        <v>0</v>
      </c>
      <c r="AU1175">
        <f t="shared" si="927"/>
        <v>1</v>
      </c>
      <c r="AV1175">
        <f t="shared" si="928"/>
        <v>0</v>
      </c>
      <c r="AW1175">
        <f t="shared" si="929"/>
        <v>47616.194785364009</v>
      </c>
      <c r="AX1175" t="s">
        <v>417</v>
      </c>
      <c r="AY1175" t="s">
        <v>417</v>
      </c>
      <c r="AZ1175">
        <v>0</v>
      </c>
      <c r="BA1175">
        <v>0</v>
      </c>
      <c r="BB1175" t="e">
        <f t="shared" si="930"/>
        <v>#DIV/0!</v>
      </c>
      <c r="BC1175">
        <v>0</v>
      </c>
      <c r="BD1175" t="s">
        <v>417</v>
      </c>
      <c r="BE1175" t="s">
        <v>417</v>
      </c>
      <c r="BF1175">
        <v>0</v>
      </c>
      <c r="BG1175">
        <v>0</v>
      </c>
      <c r="BH1175" t="e">
        <f t="shared" si="931"/>
        <v>#DIV/0!</v>
      </c>
      <c r="BI1175">
        <v>0.5</v>
      </c>
      <c r="BJ1175">
        <f t="shared" si="932"/>
        <v>1681.1574002642037</v>
      </c>
      <c r="BK1175">
        <f t="shared" si="933"/>
        <v>17.411803482950599</v>
      </c>
      <c r="BL1175" t="e">
        <f t="shared" si="934"/>
        <v>#DIV/0!</v>
      </c>
      <c r="BM1175">
        <f t="shared" si="935"/>
        <v>1.0357033481941806E-2</v>
      </c>
      <c r="BN1175" t="e">
        <f t="shared" si="936"/>
        <v>#DIV/0!</v>
      </c>
      <c r="BO1175" t="e">
        <f t="shared" si="937"/>
        <v>#DIV/0!</v>
      </c>
      <c r="BP1175" t="s">
        <v>417</v>
      </c>
      <c r="BQ1175">
        <v>0</v>
      </c>
      <c r="BR1175" t="e">
        <f t="shared" si="938"/>
        <v>#DIV/0!</v>
      </c>
      <c r="BS1175" t="e">
        <f t="shared" si="939"/>
        <v>#DIV/0!</v>
      </c>
      <c r="BT1175" t="e">
        <f t="shared" si="940"/>
        <v>#DIV/0!</v>
      </c>
      <c r="BU1175" t="e">
        <f t="shared" si="941"/>
        <v>#DIV/0!</v>
      </c>
      <c r="BV1175" t="e">
        <f t="shared" si="942"/>
        <v>#DIV/0!</v>
      </c>
      <c r="BW1175" t="e">
        <f t="shared" si="943"/>
        <v>#DIV/0!</v>
      </c>
      <c r="BX1175" t="e">
        <f t="shared" si="944"/>
        <v>#DIV/0!</v>
      </c>
      <c r="BY1175" t="e">
        <f t="shared" si="945"/>
        <v>#DIV/0!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f t="shared" si="946"/>
        <v>1999.95285714286</v>
      </c>
      <c r="CS1175">
        <f t="shared" si="947"/>
        <v>1681.1574002642037</v>
      </c>
      <c r="CT1175">
        <f t="shared" si="948"/>
        <v>0.84059851423993626</v>
      </c>
      <c r="CU1175">
        <f t="shared" si="949"/>
        <v>0.16075513248307705</v>
      </c>
      <c r="CV1175">
        <v>6</v>
      </c>
      <c r="CW1175">
        <v>0.5</v>
      </c>
      <c r="CX1175" t="s">
        <v>418</v>
      </c>
      <c r="CY1175">
        <v>2</v>
      </c>
      <c r="CZ1175" t="b">
        <v>1</v>
      </c>
      <c r="DA1175">
        <v>1658958387.31429</v>
      </c>
      <c r="DB1175">
        <v>353.86114285714302</v>
      </c>
      <c r="DC1175">
        <v>357.71864285714298</v>
      </c>
      <c r="DD1175">
        <v>20.327860714285698</v>
      </c>
      <c r="DE1175">
        <v>13.4687607142857</v>
      </c>
      <c r="DF1175">
        <v>348.25153571428598</v>
      </c>
      <c r="DG1175">
        <v>20.040753571428599</v>
      </c>
      <c r="DH1175">
        <v>500.03332142857101</v>
      </c>
      <c r="DI1175">
        <v>90.063860714285696</v>
      </c>
      <c r="DJ1175">
        <v>4.5854571428571397E-2</v>
      </c>
      <c r="DK1175">
        <v>26.926071428571401</v>
      </c>
      <c r="DL1175">
        <v>27.021957142857101</v>
      </c>
      <c r="DM1175">
        <v>999.9</v>
      </c>
      <c r="DN1175">
        <v>0</v>
      </c>
      <c r="DO1175">
        <v>0</v>
      </c>
      <c r="DP1175">
        <v>9995.8928571428605</v>
      </c>
      <c r="DQ1175">
        <v>0</v>
      </c>
      <c r="DR1175">
        <v>13.2453035714286</v>
      </c>
      <c r="DS1175">
        <v>-3.8575671428571399</v>
      </c>
      <c r="DT1175">
        <v>361.20303571428599</v>
      </c>
      <c r="DU1175">
        <v>362.60128571428601</v>
      </c>
      <c r="DV1175">
        <v>6.8591157142857098</v>
      </c>
      <c r="DW1175">
        <v>357.71864285714298</v>
      </c>
      <c r="DX1175">
        <v>13.4687607142857</v>
      </c>
      <c r="DY1175">
        <v>1.83080714285714</v>
      </c>
      <c r="DZ1175">
        <v>1.21304785714286</v>
      </c>
      <c r="EA1175">
        <v>16.052296428571399</v>
      </c>
      <c r="EB1175">
        <v>9.7624399999999998</v>
      </c>
      <c r="EC1175">
        <v>1999.95285714286</v>
      </c>
      <c r="ED1175">
        <v>0.97999985714285698</v>
      </c>
      <c r="EE1175">
        <v>1.9999985714285701E-2</v>
      </c>
      <c r="EF1175">
        <v>0</v>
      </c>
      <c r="EG1175">
        <v>858.89385714285697</v>
      </c>
      <c r="EH1175">
        <v>5.0006300000000001</v>
      </c>
      <c r="EI1175">
        <v>16866.757142857099</v>
      </c>
      <c r="EJ1175">
        <v>17256.492857142901</v>
      </c>
      <c r="EK1175">
        <v>37.311999999999998</v>
      </c>
      <c r="EL1175">
        <v>37.320999999999998</v>
      </c>
      <c r="EM1175">
        <v>36.811999999999998</v>
      </c>
      <c r="EN1175">
        <v>36.597999999999999</v>
      </c>
      <c r="EO1175">
        <v>38.311999999999998</v>
      </c>
      <c r="EP1175">
        <v>1955.05178571429</v>
      </c>
      <c r="EQ1175">
        <v>39.9</v>
      </c>
      <c r="ER1175">
        <v>0</v>
      </c>
      <c r="ES1175">
        <v>1658958396</v>
      </c>
      <c r="ET1175">
        <v>0</v>
      </c>
      <c r="EU1175">
        <v>858.801923076923</v>
      </c>
      <c r="EV1175">
        <v>-30.4123076524155</v>
      </c>
      <c r="EW1175">
        <v>-592.38290525258401</v>
      </c>
      <c r="EX1175">
        <v>16866.2</v>
      </c>
      <c r="EY1175">
        <v>15</v>
      </c>
      <c r="EZ1175">
        <v>0</v>
      </c>
      <c r="FA1175" t="s">
        <v>419</v>
      </c>
      <c r="FB1175">
        <v>1657551626.5</v>
      </c>
      <c r="FC1175">
        <v>1657551629</v>
      </c>
      <c r="FD1175">
        <v>0</v>
      </c>
      <c r="FE1175">
        <v>0.40300000000000002</v>
      </c>
      <c r="FF1175">
        <v>8.9999999999999993E-3</v>
      </c>
      <c r="FG1175">
        <v>9.41</v>
      </c>
      <c r="FH1175">
        <v>8.6999999999999994E-2</v>
      </c>
      <c r="FI1175">
        <v>417</v>
      </c>
      <c r="FJ1175">
        <v>17</v>
      </c>
      <c r="FK1175">
        <v>1.61</v>
      </c>
      <c r="FL1175">
        <v>0.59</v>
      </c>
      <c r="FM1175">
        <v>-6.35663048780488</v>
      </c>
      <c r="FN1175">
        <v>39.1017869686411</v>
      </c>
      <c r="FO1175">
        <v>4.0241614770860199</v>
      </c>
      <c r="FP1175">
        <v>0</v>
      </c>
      <c r="FQ1175">
        <v>860.24741176470604</v>
      </c>
      <c r="FR1175">
        <v>-25.312360579847901</v>
      </c>
      <c r="FS1175">
        <v>2.5255885873995298</v>
      </c>
      <c r="FT1175">
        <v>0</v>
      </c>
      <c r="FU1175">
        <v>6.9063741463414603</v>
      </c>
      <c r="FV1175">
        <v>-0.68766209059233496</v>
      </c>
      <c r="FW1175">
        <v>7.0133392866757696E-2</v>
      </c>
      <c r="FX1175">
        <v>0</v>
      </c>
      <c r="FY1175">
        <v>0</v>
      </c>
      <c r="FZ1175">
        <v>3</v>
      </c>
      <c r="GA1175" t="s">
        <v>429</v>
      </c>
      <c r="GB1175">
        <v>2.9739300000000002</v>
      </c>
      <c r="GC1175">
        <v>2.6998500000000001</v>
      </c>
      <c r="GD1175">
        <v>7.4708499999999997E-2</v>
      </c>
      <c r="GE1175">
        <v>7.6177599999999998E-2</v>
      </c>
      <c r="GF1175">
        <v>9.2012700000000003E-2</v>
      </c>
      <c r="GG1175">
        <v>6.9459099999999996E-2</v>
      </c>
      <c r="GH1175">
        <v>36066.300000000003</v>
      </c>
      <c r="GI1175">
        <v>39378.699999999997</v>
      </c>
      <c r="GJ1175">
        <v>35320.9</v>
      </c>
      <c r="GK1175">
        <v>38658.199999999997</v>
      </c>
      <c r="GL1175">
        <v>45471.5</v>
      </c>
      <c r="GM1175">
        <v>51954.7</v>
      </c>
      <c r="GN1175">
        <v>55204.5</v>
      </c>
      <c r="GO1175">
        <v>62002.1</v>
      </c>
      <c r="GP1175">
        <v>1.9892000000000001</v>
      </c>
      <c r="GQ1175">
        <v>1.8378000000000001</v>
      </c>
      <c r="GR1175">
        <v>0.13226299999999999</v>
      </c>
      <c r="GS1175">
        <v>0</v>
      </c>
      <c r="GT1175">
        <v>24.861799999999999</v>
      </c>
      <c r="GU1175">
        <v>999.9</v>
      </c>
      <c r="GV1175">
        <v>42.997999999999998</v>
      </c>
      <c r="GW1175">
        <v>29.405999999999999</v>
      </c>
      <c r="GX1175">
        <v>19.658100000000001</v>
      </c>
      <c r="GY1175">
        <v>60.0869</v>
      </c>
      <c r="GZ1175">
        <v>46.634599999999999</v>
      </c>
      <c r="HA1175">
        <v>1</v>
      </c>
      <c r="HB1175">
        <v>-8.8353699999999993E-2</v>
      </c>
      <c r="HC1175">
        <v>-0.161438</v>
      </c>
      <c r="HD1175">
        <v>20.113199999999999</v>
      </c>
      <c r="HE1175">
        <v>5.20052</v>
      </c>
      <c r="HF1175">
        <v>12.0052</v>
      </c>
      <c r="HG1175">
        <v>4.976</v>
      </c>
      <c r="HH1175">
        <v>3.2938000000000001</v>
      </c>
      <c r="HI1175">
        <v>9999</v>
      </c>
      <c r="HJ1175">
        <v>9999</v>
      </c>
      <c r="HK1175">
        <v>9999</v>
      </c>
      <c r="HL1175">
        <v>623.20000000000005</v>
      </c>
      <c r="HM1175">
        <v>1.86313</v>
      </c>
      <c r="HN1175">
        <v>1.8680099999999999</v>
      </c>
      <c r="HO1175">
        <v>1.8678300000000001</v>
      </c>
      <c r="HP1175">
        <v>1.86896</v>
      </c>
      <c r="HQ1175">
        <v>1.86981</v>
      </c>
      <c r="HR1175">
        <v>1.8658399999999999</v>
      </c>
      <c r="HS1175">
        <v>1.8669100000000001</v>
      </c>
      <c r="HT1175">
        <v>1.86829</v>
      </c>
      <c r="HU1175">
        <v>5</v>
      </c>
      <c r="HV1175">
        <v>0</v>
      </c>
      <c r="HW1175">
        <v>0</v>
      </c>
      <c r="HX1175">
        <v>0</v>
      </c>
      <c r="HY1175" t="s">
        <v>421</v>
      </c>
      <c r="HZ1175" t="s">
        <v>422</v>
      </c>
      <c r="IA1175" t="s">
        <v>423</v>
      </c>
      <c r="IB1175" t="s">
        <v>423</v>
      </c>
      <c r="IC1175" t="s">
        <v>423</v>
      </c>
      <c r="ID1175" t="s">
        <v>423</v>
      </c>
      <c r="IE1175">
        <v>0</v>
      </c>
      <c r="IF1175">
        <v>100</v>
      </c>
      <c r="IG1175">
        <v>100</v>
      </c>
      <c r="IH1175">
        <v>5.4790000000000001</v>
      </c>
      <c r="II1175">
        <v>0.28989999999999999</v>
      </c>
      <c r="IJ1175">
        <v>3.6346291650323699</v>
      </c>
      <c r="IK1175">
        <v>5.6267518783259399E-3</v>
      </c>
      <c r="IL1175">
        <v>2.30191766742704E-7</v>
      </c>
      <c r="IM1175">
        <v>-2.9562642023804099E-10</v>
      </c>
      <c r="IN1175">
        <v>-4.4408053959193901E-2</v>
      </c>
      <c r="IO1175">
        <v>-1.77651730019769E-2</v>
      </c>
      <c r="IP1175">
        <v>2.0502542247495602E-3</v>
      </c>
      <c r="IQ1175">
        <v>-1.6883999477825899E-5</v>
      </c>
      <c r="IR1175">
        <v>-3</v>
      </c>
      <c r="IS1175">
        <v>1845</v>
      </c>
      <c r="IT1175">
        <v>1</v>
      </c>
      <c r="IU1175">
        <v>26</v>
      </c>
      <c r="IV1175">
        <v>23446.1</v>
      </c>
      <c r="IW1175">
        <v>23446.1</v>
      </c>
      <c r="IX1175">
        <v>0.83740199999999998</v>
      </c>
      <c r="IY1175">
        <v>2.6061999999999999</v>
      </c>
      <c r="IZ1175">
        <v>1.5478499999999999</v>
      </c>
      <c r="JA1175">
        <v>2.3059099999999999</v>
      </c>
      <c r="JB1175">
        <v>1.3464400000000001</v>
      </c>
      <c r="JC1175">
        <v>2.2997999999999998</v>
      </c>
      <c r="JD1175">
        <v>33.355899999999998</v>
      </c>
      <c r="JE1175">
        <v>24.218800000000002</v>
      </c>
      <c r="JF1175">
        <v>18</v>
      </c>
      <c r="JG1175">
        <v>498.608</v>
      </c>
      <c r="JH1175">
        <v>402.69499999999999</v>
      </c>
      <c r="JI1175">
        <v>24.999700000000001</v>
      </c>
      <c r="JJ1175">
        <v>26.155899999999999</v>
      </c>
      <c r="JK1175">
        <v>30</v>
      </c>
      <c r="JL1175">
        <v>26.133900000000001</v>
      </c>
      <c r="JM1175">
        <v>26.081</v>
      </c>
      <c r="JN1175">
        <v>16.7408</v>
      </c>
      <c r="JO1175">
        <v>30.014099999999999</v>
      </c>
      <c r="JP1175">
        <v>29.794899999999998</v>
      </c>
      <c r="JQ1175">
        <v>25</v>
      </c>
      <c r="JR1175">
        <v>318.73399999999998</v>
      </c>
      <c r="JS1175">
        <v>13.677</v>
      </c>
      <c r="JT1175">
        <v>102.41200000000001</v>
      </c>
      <c r="JU1175">
        <v>103.206</v>
      </c>
    </row>
    <row r="1176" spans="1:281" x14ac:dyDescent="0.2">
      <c r="A1176">
        <v>1160</v>
      </c>
      <c r="B1176">
        <v>1658958400.0999999</v>
      </c>
      <c r="C1176">
        <v>16607</v>
      </c>
      <c r="D1176" t="s">
        <v>2755</v>
      </c>
      <c r="E1176" t="s">
        <v>2756</v>
      </c>
      <c r="F1176">
        <v>5</v>
      </c>
      <c r="G1176" t="s">
        <v>2742</v>
      </c>
      <c r="H1176" t="s">
        <v>416</v>
      </c>
      <c r="I1176">
        <v>1658958392.5999999</v>
      </c>
      <c r="J1176">
        <f t="shared" si="900"/>
        <v>5.8527484294742926E-3</v>
      </c>
      <c r="K1176">
        <f t="shared" si="901"/>
        <v>5.8527484294742926</v>
      </c>
      <c r="L1176">
        <f t="shared" si="902"/>
        <v>16.547556761966288</v>
      </c>
      <c r="M1176">
        <f t="shared" si="903"/>
        <v>338.32014814814801</v>
      </c>
      <c r="N1176">
        <f t="shared" si="904"/>
        <v>235.82560137969111</v>
      </c>
      <c r="O1176">
        <f t="shared" si="905"/>
        <v>21.250187550853724</v>
      </c>
      <c r="P1176">
        <f t="shared" si="906"/>
        <v>30.485946217542004</v>
      </c>
      <c r="Q1176">
        <f t="shared" si="907"/>
        <v>0.29922326218629919</v>
      </c>
      <c r="R1176">
        <f t="shared" si="908"/>
        <v>2.7484133679261564</v>
      </c>
      <c r="S1176">
        <f t="shared" si="909"/>
        <v>0.28223154511376364</v>
      </c>
      <c r="T1176">
        <f t="shared" si="910"/>
        <v>0.17784089645338236</v>
      </c>
      <c r="U1176">
        <f t="shared" si="911"/>
        <v>321.50512657236396</v>
      </c>
      <c r="V1176">
        <f t="shared" si="912"/>
        <v>27.321879708247401</v>
      </c>
      <c r="W1176">
        <f t="shared" si="913"/>
        <v>27.321879708247401</v>
      </c>
      <c r="X1176">
        <f t="shared" si="914"/>
        <v>3.6473838654131003</v>
      </c>
      <c r="Y1176">
        <f t="shared" si="915"/>
        <v>51.511646168551728</v>
      </c>
      <c r="Z1176">
        <f t="shared" si="916"/>
        <v>1.8355931460997106</v>
      </c>
      <c r="AA1176">
        <f t="shared" si="917"/>
        <v>3.5634526997903535</v>
      </c>
      <c r="AB1176">
        <f t="shared" si="918"/>
        <v>1.8117907193133898</v>
      </c>
      <c r="AC1176">
        <f t="shared" si="919"/>
        <v>-258.10620573981629</v>
      </c>
      <c r="AD1176">
        <f t="shared" si="920"/>
        <v>-58.786338172011497</v>
      </c>
      <c r="AE1176">
        <f t="shared" si="921"/>
        <v>-4.6217430601013421</v>
      </c>
      <c r="AF1176">
        <f t="shared" si="922"/>
        <v>-9.160399565146804E-3</v>
      </c>
      <c r="AG1176">
        <f t="shared" si="923"/>
        <v>-0.16028891681049831</v>
      </c>
      <c r="AH1176">
        <f t="shared" si="924"/>
        <v>5.8058224485211287</v>
      </c>
      <c r="AI1176">
        <f t="shared" si="925"/>
        <v>16.547556761966288</v>
      </c>
      <c r="AJ1176">
        <v>329.7621168</v>
      </c>
      <c r="AK1176">
        <v>324.05016969696999</v>
      </c>
      <c r="AL1176">
        <v>-3.0104731601732002</v>
      </c>
      <c r="AM1176">
        <v>66.33</v>
      </c>
      <c r="AN1176">
        <f t="shared" si="926"/>
        <v>5.8527484294742926</v>
      </c>
      <c r="AO1176">
        <v>13.598526600868301</v>
      </c>
      <c r="AP1176">
        <v>20.416885454545401</v>
      </c>
      <c r="AQ1176">
        <v>9.5330324173752805E-3</v>
      </c>
      <c r="AR1176">
        <v>88.640650729912196</v>
      </c>
      <c r="AS1176">
        <v>0</v>
      </c>
      <c r="AT1176">
        <v>0</v>
      </c>
      <c r="AU1176">
        <f t="shared" si="927"/>
        <v>1</v>
      </c>
      <c r="AV1176">
        <f t="shared" si="928"/>
        <v>0</v>
      </c>
      <c r="AW1176">
        <f t="shared" si="929"/>
        <v>47609.751309942374</v>
      </c>
      <c r="AX1176" t="s">
        <v>417</v>
      </c>
      <c r="AY1176" t="s">
        <v>417</v>
      </c>
      <c r="AZ1176">
        <v>0</v>
      </c>
      <c r="BA1176">
        <v>0</v>
      </c>
      <c r="BB1176" t="e">
        <f t="shared" si="930"/>
        <v>#DIV/0!</v>
      </c>
      <c r="BC1176">
        <v>0</v>
      </c>
      <c r="BD1176" t="s">
        <v>417</v>
      </c>
      <c r="BE1176" t="s">
        <v>417</v>
      </c>
      <c r="BF1176">
        <v>0</v>
      </c>
      <c r="BG1176">
        <v>0</v>
      </c>
      <c r="BH1176" t="e">
        <f t="shared" si="931"/>
        <v>#DIV/0!</v>
      </c>
      <c r="BI1176">
        <v>0.5</v>
      </c>
      <c r="BJ1176">
        <f t="shared" si="932"/>
        <v>1681.1702445107253</v>
      </c>
      <c r="BK1176">
        <f t="shared" si="933"/>
        <v>16.547556761966288</v>
      </c>
      <c r="BL1176" t="e">
        <f t="shared" si="934"/>
        <v>#DIV/0!</v>
      </c>
      <c r="BM1176">
        <f t="shared" si="935"/>
        <v>9.8428798725153262E-3</v>
      </c>
      <c r="BN1176" t="e">
        <f t="shared" si="936"/>
        <v>#DIV/0!</v>
      </c>
      <c r="BO1176" t="e">
        <f t="shared" si="937"/>
        <v>#DIV/0!</v>
      </c>
      <c r="BP1176" t="s">
        <v>417</v>
      </c>
      <c r="BQ1176">
        <v>0</v>
      </c>
      <c r="BR1176" t="e">
        <f t="shared" si="938"/>
        <v>#DIV/0!</v>
      </c>
      <c r="BS1176" t="e">
        <f t="shared" si="939"/>
        <v>#DIV/0!</v>
      </c>
      <c r="BT1176" t="e">
        <f t="shared" si="940"/>
        <v>#DIV/0!</v>
      </c>
      <c r="BU1176" t="e">
        <f t="shared" si="941"/>
        <v>#DIV/0!</v>
      </c>
      <c r="BV1176" t="e">
        <f t="shared" si="942"/>
        <v>#DIV/0!</v>
      </c>
      <c r="BW1176" t="e">
        <f t="shared" si="943"/>
        <v>#DIV/0!</v>
      </c>
      <c r="BX1176" t="e">
        <f t="shared" si="944"/>
        <v>#DIV/0!</v>
      </c>
      <c r="BY1176" t="e">
        <f t="shared" si="945"/>
        <v>#DIV/0!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f t="shared" si="946"/>
        <v>1999.96814814815</v>
      </c>
      <c r="CS1176">
        <f t="shared" si="947"/>
        <v>1681.1702445107253</v>
      </c>
      <c r="CT1176">
        <f t="shared" si="948"/>
        <v>0.84059850956495863</v>
      </c>
      <c r="CU1176">
        <f t="shared" si="949"/>
        <v>0.16075512346037027</v>
      </c>
      <c r="CV1176">
        <v>6</v>
      </c>
      <c r="CW1176">
        <v>0.5</v>
      </c>
      <c r="CX1176" t="s">
        <v>418</v>
      </c>
      <c r="CY1176">
        <v>2</v>
      </c>
      <c r="CZ1176" t="b">
        <v>1</v>
      </c>
      <c r="DA1176">
        <v>1658958392.5999999</v>
      </c>
      <c r="DB1176">
        <v>338.32014814814801</v>
      </c>
      <c r="DC1176">
        <v>340.48470370370399</v>
      </c>
      <c r="DD1176">
        <v>20.370637037037</v>
      </c>
      <c r="DE1176">
        <v>13.546107407407399</v>
      </c>
      <c r="DF1176">
        <v>332.79833333333301</v>
      </c>
      <c r="DG1176">
        <v>20.081714814814799</v>
      </c>
      <c r="DH1176">
        <v>500.03922222222201</v>
      </c>
      <c r="DI1176">
        <v>90.063911111111096</v>
      </c>
      <c r="DJ1176">
        <v>4.5845533333333299E-2</v>
      </c>
      <c r="DK1176">
        <v>26.925137037037</v>
      </c>
      <c r="DL1176">
        <v>27.0372925925926</v>
      </c>
      <c r="DM1176">
        <v>999.9</v>
      </c>
      <c r="DN1176">
        <v>0</v>
      </c>
      <c r="DO1176">
        <v>0</v>
      </c>
      <c r="DP1176">
        <v>9994.4444444444507</v>
      </c>
      <c r="DQ1176">
        <v>0</v>
      </c>
      <c r="DR1176">
        <v>13.2394</v>
      </c>
      <c r="DS1176">
        <v>-2.16461122222222</v>
      </c>
      <c r="DT1176">
        <v>345.35481481481497</v>
      </c>
      <c r="DU1176">
        <v>345.15951851851901</v>
      </c>
      <c r="DV1176">
        <v>6.8245355555555598</v>
      </c>
      <c r="DW1176">
        <v>340.48470370370399</v>
      </c>
      <c r="DX1176">
        <v>13.546107407407399</v>
      </c>
      <c r="DY1176">
        <v>1.83466</v>
      </c>
      <c r="DZ1176">
        <v>1.22001481481481</v>
      </c>
      <c r="EA1176">
        <v>16.085233333333299</v>
      </c>
      <c r="EB1176">
        <v>9.8479359259259205</v>
      </c>
      <c r="EC1176">
        <v>1999.96814814815</v>
      </c>
      <c r="ED1176">
        <v>0.98000011111111096</v>
      </c>
      <c r="EE1176">
        <v>1.9999714814814801E-2</v>
      </c>
      <c r="EF1176">
        <v>0</v>
      </c>
      <c r="EG1176">
        <v>856.16429629629602</v>
      </c>
      <c r="EH1176">
        <v>5.0006300000000001</v>
      </c>
      <c r="EI1176">
        <v>16813.707407407401</v>
      </c>
      <c r="EJ1176">
        <v>17256.618518518499</v>
      </c>
      <c r="EK1176">
        <v>37.311999999999998</v>
      </c>
      <c r="EL1176">
        <v>37.314333333333302</v>
      </c>
      <c r="EM1176">
        <v>36.811999999999998</v>
      </c>
      <c r="EN1176">
        <v>36.580666666666701</v>
      </c>
      <c r="EO1176">
        <v>38.311999999999998</v>
      </c>
      <c r="EP1176">
        <v>1955.06740740741</v>
      </c>
      <c r="EQ1176">
        <v>39.9</v>
      </c>
      <c r="ER1176">
        <v>0</v>
      </c>
      <c r="ES1176">
        <v>1658958401.4000001</v>
      </c>
      <c r="ET1176">
        <v>0</v>
      </c>
      <c r="EU1176">
        <v>855.86051999999995</v>
      </c>
      <c r="EV1176">
        <v>-31.463999956111699</v>
      </c>
      <c r="EW1176">
        <v>-633.63846055712304</v>
      </c>
      <c r="EX1176">
        <v>16808.383999999998</v>
      </c>
      <c r="EY1176">
        <v>15</v>
      </c>
      <c r="EZ1176">
        <v>0</v>
      </c>
      <c r="FA1176" t="s">
        <v>419</v>
      </c>
      <c r="FB1176">
        <v>1657551626.5</v>
      </c>
      <c r="FC1176">
        <v>1657551629</v>
      </c>
      <c r="FD1176">
        <v>0</v>
      </c>
      <c r="FE1176">
        <v>0.40300000000000002</v>
      </c>
      <c r="FF1176">
        <v>8.9999999999999993E-3</v>
      </c>
      <c r="FG1176">
        <v>9.41</v>
      </c>
      <c r="FH1176">
        <v>8.6999999999999994E-2</v>
      </c>
      <c r="FI1176">
        <v>417</v>
      </c>
      <c r="FJ1176">
        <v>17</v>
      </c>
      <c r="FK1176">
        <v>1.61</v>
      </c>
      <c r="FL1176">
        <v>0.59</v>
      </c>
      <c r="FM1176">
        <v>-3.6845096341463401</v>
      </c>
      <c r="FN1176">
        <v>21.8229965853659</v>
      </c>
      <c r="FO1176">
        <v>2.2406974884430801</v>
      </c>
      <c r="FP1176">
        <v>0</v>
      </c>
      <c r="FQ1176">
        <v>858.15829411764696</v>
      </c>
      <c r="FR1176">
        <v>-30.0296715148713</v>
      </c>
      <c r="FS1176">
        <v>2.9556519488780402</v>
      </c>
      <c r="FT1176">
        <v>0</v>
      </c>
      <c r="FU1176">
        <v>6.8568621951219502</v>
      </c>
      <c r="FV1176">
        <v>-0.47696466898956402</v>
      </c>
      <c r="FW1176">
        <v>5.0604440155722803E-2</v>
      </c>
      <c r="FX1176">
        <v>0</v>
      </c>
      <c r="FY1176">
        <v>0</v>
      </c>
      <c r="FZ1176">
        <v>3</v>
      </c>
      <c r="GA1176" t="s">
        <v>429</v>
      </c>
      <c r="GB1176">
        <v>2.9737800000000001</v>
      </c>
      <c r="GC1176">
        <v>2.6994400000000001</v>
      </c>
      <c r="GD1176">
        <v>7.1961999999999998E-2</v>
      </c>
      <c r="GE1176">
        <v>7.3123300000000002E-2</v>
      </c>
      <c r="GF1176">
        <v>9.20985E-2</v>
      </c>
      <c r="GG1176">
        <v>6.9586599999999998E-2</v>
      </c>
      <c r="GH1176">
        <v>36173.800000000003</v>
      </c>
      <c r="GI1176">
        <v>39509.300000000003</v>
      </c>
      <c r="GJ1176">
        <v>35321.4</v>
      </c>
      <c r="GK1176">
        <v>38658.699999999997</v>
      </c>
      <c r="GL1176">
        <v>45467.8</v>
      </c>
      <c r="GM1176">
        <v>51947.9</v>
      </c>
      <c r="GN1176">
        <v>55205.3</v>
      </c>
      <c r="GO1176">
        <v>62002.6</v>
      </c>
      <c r="GP1176">
        <v>1.9894000000000001</v>
      </c>
      <c r="GQ1176">
        <v>1.8380000000000001</v>
      </c>
      <c r="GR1176">
        <v>0.133961</v>
      </c>
      <c r="GS1176">
        <v>0</v>
      </c>
      <c r="GT1176">
        <v>24.857600000000001</v>
      </c>
      <c r="GU1176">
        <v>999.9</v>
      </c>
      <c r="GV1176">
        <v>42.95</v>
      </c>
      <c r="GW1176">
        <v>29.405999999999999</v>
      </c>
      <c r="GX1176">
        <v>19.635400000000001</v>
      </c>
      <c r="GY1176">
        <v>60.096899999999998</v>
      </c>
      <c r="GZ1176">
        <v>46.766800000000003</v>
      </c>
      <c r="HA1176">
        <v>1</v>
      </c>
      <c r="HB1176">
        <v>-8.8109800000000002E-2</v>
      </c>
      <c r="HC1176">
        <v>-0.16363800000000001</v>
      </c>
      <c r="HD1176">
        <v>20.113299999999999</v>
      </c>
      <c r="HE1176">
        <v>5.20052</v>
      </c>
      <c r="HF1176">
        <v>12.006399999999999</v>
      </c>
      <c r="HG1176">
        <v>4.976</v>
      </c>
      <c r="HH1176">
        <v>3.2938000000000001</v>
      </c>
      <c r="HI1176">
        <v>9999</v>
      </c>
      <c r="HJ1176">
        <v>9999</v>
      </c>
      <c r="HK1176">
        <v>9999</v>
      </c>
      <c r="HL1176">
        <v>623.20000000000005</v>
      </c>
      <c r="HM1176">
        <v>1.8631</v>
      </c>
      <c r="HN1176">
        <v>1.8680099999999999</v>
      </c>
      <c r="HO1176">
        <v>1.8678300000000001</v>
      </c>
      <c r="HP1176">
        <v>1.8690199999999999</v>
      </c>
      <c r="HQ1176">
        <v>1.86981</v>
      </c>
      <c r="HR1176">
        <v>1.8658399999999999</v>
      </c>
      <c r="HS1176">
        <v>1.8669100000000001</v>
      </c>
      <c r="HT1176">
        <v>1.86829</v>
      </c>
      <c r="HU1176">
        <v>5</v>
      </c>
      <c r="HV1176">
        <v>0</v>
      </c>
      <c r="HW1176">
        <v>0</v>
      </c>
      <c r="HX1176">
        <v>0</v>
      </c>
      <c r="HY1176" t="s">
        <v>421</v>
      </c>
      <c r="HZ1176" t="s">
        <v>422</v>
      </c>
      <c r="IA1176" t="s">
        <v>423</v>
      </c>
      <c r="IB1176" t="s">
        <v>423</v>
      </c>
      <c r="IC1176" t="s">
        <v>423</v>
      </c>
      <c r="ID1176" t="s">
        <v>423</v>
      </c>
      <c r="IE1176">
        <v>0</v>
      </c>
      <c r="IF1176">
        <v>100</v>
      </c>
      <c r="IG1176">
        <v>100</v>
      </c>
      <c r="IH1176">
        <v>5.3959999999999999</v>
      </c>
      <c r="II1176">
        <v>0.29110000000000003</v>
      </c>
      <c r="IJ1176">
        <v>3.6346291650323699</v>
      </c>
      <c r="IK1176">
        <v>5.6267518783259399E-3</v>
      </c>
      <c r="IL1176">
        <v>2.30191766742704E-7</v>
      </c>
      <c r="IM1176">
        <v>-2.9562642023804099E-10</v>
      </c>
      <c r="IN1176">
        <v>-4.4408053959193901E-2</v>
      </c>
      <c r="IO1176">
        <v>-1.77651730019769E-2</v>
      </c>
      <c r="IP1176">
        <v>2.0502542247495602E-3</v>
      </c>
      <c r="IQ1176">
        <v>-1.6883999477825899E-5</v>
      </c>
      <c r="IR1176">
        <v>-3</v>
      </c>
      <c r="IS1176">
        <v>1845</v>
      </c>
      <c r="IT1176">
        <v>1</v>
      </c>
      <c r="IU1176">
        <v>26</v>
      </c>
      <c r="IV1176">
        <v>23446.2</v>
      </c>
      <c r="IW1176">
        <v>23446.2</v>
      </c>
      <c r="IX1176">
        <v>0.80200199999999999</v>
      </c>
      <c r="IY1176">
        <v>2.6074199999999998</v>
      </c>
      <c r="IZ1176">
        <v>1.5478499999999999</v>
      </c>
      <c r="JA1176">
        <v>2.3071299999999999</v>
      </c>
      <c r="JB1176">
        <v>1.3464400000000001</v>
      </c>
      <c r="JC1176">
        <v>2.2997999999999998</v>
      </c>
      <c r="JD1176">
        <v>33.355899999999998</v>
      </c>
      <c r="JE1176">
        <v>24.210100000000001</v>
      </c>
      <c r="JF1176">
        <v>18</v>
      </c>
      <c r="JG1176">
        <v>498.72399999999999</v>
      </c>
      <c r="JH1176">
        <v>402.79</v>
      </c>
      <c r="JI1176">
        <v>24.999500000000001</v>
      </c>
      <c r="JJ1176">
        <v>26.155899999999999</v>
      </c>
      <c r="JK1176">
        <v>30.0001</v>
      </c>
      <c r="JL1176">
        <v>26.1326</v>
      </c>
      <c r="JM1176">
        <v>26.078800000000001</v>
      </c>
      <c r="JN1176">
        <v>16.029199999999999</v>
      </c>
      <c r="JO1176">
        <v>29.736899999999999</v>
      </c>
      <c r="JP1176">
        <v>29.4221</v>
      </c>
      <c r="JQ1176">
        <v>25</v>
      </c>
      <c r="JR1176">
        <v>298.44900000000001</v>
      </c>
      <c r="JS1176">
        <v>13.7097</v>
      </c>
      <c r="JT1176">
        <v>102.413</v>
      </c>
      <c r="JU1176">
        <v>103.20699999999999</v>
      </c>
    </row>
    <row r="1177" spans="1:281" x14ac:dyDescent="0.2">
      <c r="A1177">
        <v>1161</v>
      </c>
      <c r="B1177">
        <v>1658958405.0999999</v>
      </c>
      <c r="C1177">
        <v>16612</v>
      </c>
      <c r="D1177" t="s">
        <v>2757</v>
      </c>
      <c r="E1177" t="s">
        <v>2758</v>
      </c>
      <c r="F1177">
        <v>5</v>
      </c>
      <c r="G1177" t="s">
        <v>2742</v>
      </c>
      <c r="H1177" t="s">
        <v>416</v>
      </c>
      <c r="I1177">
        <v>1658958397.31429</v>
      </c>
      <c r="J1177">
        <f t="shared" si="900"/>
        <v>5.8286660753019675E-3</v>
      </c>
      <c r="K1177">
        <f t="shared" si="901"/>
        <v>5.8286660753019675</v>
      </c>
      <c r="L1177">
        <f t="shared" si="902"/>
        <v>15.630137708160662</v>
      </c>
      <c r="M1177">
        <f t="shared" si="903"/>
        <v>324.18389285714301</v>
      </c>
      <c r="N1177">
        <f t="shared" si="904"/>
        <v>226.93428966710579</v>
      </c>
      <c r="O1177">
        <f t="shared" si="905"/>
        <v>20.449016960877113</v>
      </c>
      <c r="P1177">
        <f t="shared" si="906"/>
        <v>29.212165042151394</v>
      </c>
      <c r="Q1177">
        <f t="shared" si="907"/>
        <v>0.29814821562934191</v>
      </c>
      <c r="R1177">
        <f t="shared" si="908"/>
        <v>2.7498357653735552</v>
      </c>
      <c r="S1177">
        <f t="shared" si="909"/>
        <v>0.281282877216528</v>
      </c>
      <c r="T1177">
        <f t="shared" si="910"/>
        <v>0.17723753177130724</v>
      </c>
      <c r="U1177">
        <f t="shared" si="911"/>
        <v>321.50593509735938</v>
      </c>
      <c r="V1177">
        <f t="shared" si="912"/>
        <v>27.328011117601879</v>
      </c>
      <c r="W1177">
        <f t="shared" si="913"/>
        <v>27.328011117601879</v>
      </c>
      <c r="X1177">
        <f t="shared" si="914"/>
        <v>3.6486943908984326</v>
      </c>
      <c r="Y1177">
        <f t="shared" si="915"/>
        <v>51.588959016457913</v>
      </c>
      <c r="Z1177">
        <f t="shared" si="916"/>
        <v>1.8383129001581098</v>
      </c>
      <c r="AA1177">
        <f t="shared" si="917"/>
        <v>3.5633843659680187</v>
      </c>
      <c r="AB1177">
        <f t="shared" si="918"/>
        <v>1.8103814907403228</v>
      </c>
      <c r="AC1177">
        <f t="shared" si="919"/>
        <v>-257.04417392081677</v>
      </c>
      <c r="AD1177">
        <f t="shared" si="920"/>
        <v>-59.774115370911375</v>
      </c>
      <c r="AE1177">
        <f t="shared" si="921"/>
        <v>-4.6971069527347078</v>
      </c>
      <c r="AF1177">
        <f t="shared" si="922"/>
        <v>-9.4611471034795613E-3</v>
      </c>
      <c r="AG1177">
        <f t="shared" si="923"/>
        <v>-1.1510045387537249</v>
      </c>
      <c r="AH1177">
        <f t="shared" si="924"/>
        <v>5.7965224041321424</v>
      </c>
      <c r="AI1177">
        <f t="shared" si="925"/>
        <v>15.630137708160662</v>
      </c>
      <c r="AJ1177">
        <v>312.95894133333297</v>
      </c>
      <c r="AK1177">
        <v>308.64464848484897</v>
      </c>
      <c r="AL1177">
        <v>-3.06948199134199</v>
      </c>
      <c r="AM1177">
        <v>66.33</v>
      </c>
      <c r="AN1177">
        <f t="shared" si="926"/>
        <v>5.8286660753019675</v>
      </c>
      <c r="AO1177">
        <v>13.6160472083403</v>
      </c>
      <c r="AP1177">
        <v>20.425269090909101</v>
      </c>
      <c r="AQ1177">
        <v>6.5541765725094601E-3</v>
      </c>
      <c r="AR1177">
        <v>88.640650729912196</v>
      </c>
      <c r="AS1177">
        <v>0</v>
      </c>
      <c r="AT1177">
        <v>0</v>
      </c>
      <c r="AU1177">
        <f t="shared" si="927"/>
        <v>1</v>
      </c>
      <c r="AV1177">
        <f t="shared" si="928"/>
        <v>0</v>
      </c>
      <c r="AW1177">
        <f t="shared" si="929"/>
        <v>47648.331219681444</v>
      </c>
      <c r="AX1177" t="s">
        <v>417</v>
      </c>
      <c r="AY1177" t="s">
        <v>417</v>
      </c>
      <c r="AZ1177">
        <v>0</v>
      </c>
      <c r="BA1177">
        <v>0</v>
      </c>
      <c r="BB1177" t="e">
        <f t="shared" si="930"/>
        <v>#DIV/0!</v>
      </c>
      <c r="BC1177">
        <v>0</v>
      </c>
      <c r="BD1177" t="s">
        <v>417</v>
      </c>
      <c r="BE1177" t="s">
        <v>417</v>
      </c>
      <c r="BF1177">
        <v>0</v>
      </c>
      <c r="BG1177">
        <v>0</v>
      </c>
      <c r="BH1177" t="e">
        <f t="shared" si="931"/>
        <v>#DIV/0!</v>
      </c>
      <c r="BI1177">
        <v>0.5</v>
      </c>
      <c r="BJ1177">
        <f t="shared" si="932"/>
        <v>1681.1745000504418</v>
      </c>
      <c r="BK1177">
        <f t="shared" si="933"/>
        <v>15.630137708160662</v>
      </c>
      <c r="BL1177" t="e">
        <f t="shared" si="934"/>
        <v>#DIV/0!</v>
      </c>
      <c r="BM1177">
        <f t="shared" si="935"/>
        <v>9.2971536908819982E-3</v>
      </c>
      <c r="BN1177" t="e">
        <f t="shared" si="936"/>
        <v>#DIV/0!</v>
      </c>
      <c r="BO1177" t="e">
        <f t="shared" si="937"/>
        <v>#DIV/0!</v>
      </c>
      <c r="BP1177" t="s">
        <v>417</v>
      </c>
      <c r="BQ1177">
        <v>0</v>
      </c>
      <c r="BR1177" t="e">
        <f t="shared" si="938"/>
        <v>#DIV/0!</v>
      </c>
      <c r="BS1177" t="e">
        <f t="shared" si="939"/>
        <v>#DIV/0!</v>
      </c>
      <c r="BT1177" t="e">
        <f t="shared" si="940"/>
        <v>#DIV/0!</v>
      </c>
      <c r="BU1177" t="e">
        <f t="shared" si="941"/>
        <v>#DIV/0!</v>
      </c>
      <c r="BV1177" t="e">
        <f t="shared" si="942"/>
        <v>#DIV/0!</v>
      </c>
      <c r="BW1177" t="e">
        <f t="shared" si="943"/>
        <v>#DIV/0!</v>
      </c>
      <c r="BX1177" t="e">
        <f t="shared" si="944"/>
        <v>#DIV/0!</v>
      </c>
      <c r="BY1177" t="e">
        <f t="shared" si="945"/>
        <v>#DIV/0!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f t="shared" si="946"/>
        <v>1999.9732142857099</v>
      </c>
      <c r="CS1177">
        <f t="shared" si="947"/>
        <v>1681.1745000504418</v>
      </c>
      <c r="CT1177">
        <f t="shared" si="948"/>
        <v>0.84059850804095548</v>
      </c>
      <c r="CU1177">
        <f t="shared" si="949"/>
        <v>0.16075512051904414</v>
      </c>
      <c r="CV1177">
        <v>6</v>
      </c>
      <c r="CW1177">
        <v>0.5</v>
      </c>
      <c r="CX1177" t="s">
        <v>418</v>
      </c>
      <c r="CY1177">
        <v>2</v>
      </c>
      <c r="CZ1177" t="b">
        <v>1</v>
      </c>
      <c r="DA1177">
        <v>1658958397.31429</v>
      </c>
      <c r="DB1177">
        <v>324.18389285714301</v>
      </c>
      <c r="DC1177">
        <v>325.05760714285702</v>
      </c>
      <c r="DD1177">
        <v>20.4007964285714</v>
      </c>
      <c r="DE1177">
        <v>13.5872428571429</v>
      </c>
      <c r="DF1177">
        <v>318.741892857143</v>
      </c>
      <c r="DG1177">
        <v>20.110600000000002</v>
      </c>
      <c r="DH1177">
        <v>500.02707142857099</v>
      </c>
      <c r="DI1177">
        <v>90.064082142857103</v>
      </c>
      <c r="DJ1177">
        <v>4.5777371428571398E-2</v>
      </c>
      <c r="DK1177">
        <v>26.924810714285702</v>
      </c>
      <c r="DL1177">
        <v>27.050360714285699</v>
      </c>
      <c r="DM1177">
        <v>999.9</v>
      </c>
      <c r="DN1177">
        <v>0</v>
      </c>
      <c r="DO1177">
        <v>0</v>
      </c>
      <c r="DP1177">
        <v>10002.857142857099</v>
      </c>
      <c r="DQ1177">
        <v>0</v>
      </c>
      <c r="DR1177">
        <v>13.2394</v>
      </c>
      <c r="DS1177">
        <v>-0.87371828928571404</v>
      </c>
      <c r="DT1177">
        <v>330.93489285714298</v>
      </c>
      <c r="DU1177">
        <v>329.534607142857</v>
      </c>
      <c r="DV1177">
        <v>6.81355357142857</v>
      </c>
      <c r="DW1177">
        <v>325.05760714285702</v>
      </c>
      <c r="DX1177">
        <v>13.5872428571429</v>
      </c>
      <c r="DY1177">
        <v>1.83737857142857</v>
      </c>
      <c r="DZ1177">
        <v>1.2237225</v>
      </c>
      <c r="EA1177">
        <v>16.108446428571401</v>
      </c>
      <c r="EB1177">
        <v>9.8932732142857098</v>
      </c>
      <c r="EC1177">
        <v>1999.9732142857099</v>
      </c>
      <c r="ED1177">
        <v>0.98000017857142796</v>
      </c>
      <c r="EE1177">
        <v>1.99996428571429E-2</v>
      </c>
      <c r="EF1177">
        <v>0</v>
      </c>
      <c r="EG1177">
        <v>853.76724999999999</v>
      </c>
      <c r="EH1177">
        <v>5.0006300000000001</v>
      </c>
      <c r="EI1177">
        <v>16765.710714285698</v>
      </c>
      <c r="EJ1177">
        <v>17256.671428571401</v>
      </c>
      <c r="EK1177">
        <v>37.298714285714297</v>
      </c>
      <c r="EL1177">
        <v>37.311999999999998</v>
      </c>
      <c r="EM1177">
        <v>36.811999999999998</v>
      </c>
      <c r="EN1177">
        <v>36.573250000000002</v>
      </c>
      <c r="EO1177">
        <v>38.311999999999998</v>
      </c>
      <c r="EP1177">
        <v>1955.0725</v>
      </c>
      <c r="EQ1177">
        <v>39.9</v>
      </c>
      <c r="ER1177">
        <v>0</v>
      </c>
      <c r="ES1177">
        <v>1658958406.2</v>
      </c>
      <c r="ET1177">
        <v>0</v>
      </c>
      <c r="EU1177">
        <v>853.44263999999998</v>
      </c>
      <c r="EV1177">
        <v>-29.626999999039501</v>
      </c>
      <c r="EW1177">
        <v>-597.89230762077705</v>
      </c>
      <c r="EX1177">
        <v>16759.3</v>
      </c>
      <c r="EY1177">
        <v>15</v>
      </c>
      <c r="EZ1177">
        <v>0</v>
      </c>
      <c r="FA1177" t="s">
        <v>419</v>
      </c>
      <c r="FB1177">
        <v>1657551626.5</v>
      </c>
      <c r="FC1177">
        <v>1657551629</v>
      </c>
      <c r="FD1177">
        <v>0</v>
      </c>
      <c r="FE1177">
        <v>0.40300000000000002</v>
      </c>
      <c r="FF1177">
        <v>8.9999999999999993E-3</v>
      </c>
      <c r="FG1177">
        <v>9.41</v>
      </c>
      <c r="FH1177">
        <v>8.6999999999999994E-2</v>
      </c>
      <c r="FI1177">
        <v>417</v>
      </c>
      <c r="FJ1177">
        <v>17</v>
      </c>
      <c r="FK1177">
        <v>1.61</v>
      </c>
      <c r="FL1177">
        <v>0.59</v>
      </c>
      <c r="FM1177">
        <v>-1.988021</v>
      </c>
      <c r="FN1177">
        <v>16.8708934055749</v>
      </c>
      <c r="FO1177">
        <v>1.7178092914051299</v>
      </c>
      <c r="FP1177">
        <v>0</v>
      </c>
      <c r="FQ1177">
        <v>855.73855882352905</v>
      </c>
      <c r="FR1177">
        <v>-31.207715788716101</v>
      </c>
      <c r="FS1177">
        <v>3.0685153930081701</v>
      </c>
      <c r="FT1177">
        <v>0</v>
      </c>
      <c r="FU1177">
        <v>6.8277165853658603</v>
      </c>
      <c r="FV1177">
        <v>-0.240246271776999</v>
      </c>
      <c r="FW1177">
        <v>2.9633464818018901E-2</v>
      </c>
      <c r="FX1177">
        <v>0</v>
      </c>
      <c r="FY1177">
        <v>0</v>
      </c>
      <c r="FZ1177">
        <v>3</v>
      </c>
      <c r="GA1177" t="s">
        <v>429</v>
      </c>
      <c r="GB1177">
        <v>2.9741200000000001</v>
      </c>
      <c r="GC1177">
        <v>2.7001499999999998</v>
      </c>
      <c r="GD1177">
        <v>6.9078100000000003E-2</v>
      </c>
      <c r="GE1177">
        <v>7.0001800000000003E-2</v>
      </c>
      <c r="GF1177">
        <v>9.2099700000000007E-2</v>
      </c>
      <c r="GG1177">
        <v>6.9593000000000002E-2</v>
      </c>
      <c r="GH1177">
        <v>36285.4</v>
      </c>
      <c r="GI1177">
        <v>39641.9</v>
      </c>
      <c r="GJ1177">
        <v>35320.6</v>
      </c>
      <c r="GK1177">
        <v>38658.199999999997</v>
      </c>
      <c r="GL1177">
        <v>45466.8</v>
      </c>
      <c r="GM1177">
        <v>51947.7</v>
      </c>
      <c r="GN1177">
        <v>55204.3</v>
      </c>
      <c r="GO1177">
        <v>62002.9</v>
      </c>
      <c r="GP1177">
        <v>1.9898</v>
      </c>
      <c r="GQ1177">
        <v>1.8382000000000001</v>
      </c>
      <c r="GR1177">
        <v>0.13592799999999999</v>
      </c>
      <c r="GS1177">
        <v>0</v>
      </c>
      <c r="GT1177">
        <v>24.857600000000001</v>
      </c>
      <c r="GU1177">
        <v>999.9</v>
      </c>
      <c r="GV1177">
        <v>42.895000000000003</v>
      </c>
      <c r="GW1177">
        <v>29.385999999999999</v>
      </c>
      <c r="GX1177">
        <v>19.584199999999999</v>
      </c>
      <c r="GY1177">
        <v>60.196899999999999</v>
      </c>
      <c r="GZ1177">
        <v>47.011200000000002</v>
      </c>
      <c r="HA1177">
        <v>1</v>
      </c>
      <c r="HB1177">
        <v>-8.8231699999999996E-2</v>
      </c>
      <c r="HC1177">
        <v>-0.16361700000000001</v>
      </c>
      <c r="HD1177">
        <v>20.113299999999999</v>
      </c>
      <c r="HE1177">
        <v>5.1993200000000002</v>
      </c>
      <c r="HF1177">
        <v>12.004</v>
      </c>
      <c r="HG1177">
        <v>4.9756</v>
      </c>
      <c r="HH1177">
        <v>3.2938000000000001</v>
      </c>
      <c r="HI1177">
        <v>9999</v>
      </c>
      <c r="HJ1177">
        <v>9999</v>
      </c>
      <c r="HK1177">
        <v>9999</v>
      </c>
      <c r="HL1177">
        <v>623.20000000000005</v>
      </c>
      <c r="HM1177">
        <v>1.86313</v>
      </c>
      <c r="HN1177">
        <v>1.86798</v>
      </c>
      <c r="HO1177">
        <v>1.8678300000000001</v>
      </c>
      <c r="HP1177">
        <v>1.8690199999999999</v>
      </c>
      <c r="HQ1177">
        <v>1.8698399999999999</v>
      </c>
      <c r="HR1177">
        <v>1.8658399999999999</v>
      </c>
      <c r="HS1177">
        <v>1.8669100000000001</v>
      </c>
      <c r="HT1177">
        <v>1.86829</v>
      </c>
      <c r="HU1177">
        <v>5</v>
      </c>
      <c r="HV1177">
        <v>0</v>
      </c>
      <c r="HW1177">
        <v>0</v>
      </c>
      <c r="HX1177">
        <v>0</v>
      </c>
      <c r="HY1177" t="s">
        <v>421</v>
      </c>
      <c r="HZ1177" t="s">
        <v>422</v>
      </c>
      <c r="IA1177" t="s">
        <v>423</v>
      </c>
      <c r="IB1177" t="s">
        <v>423</v>
      </c>
      <c r="IC1177" t="s">
        <v>423</v>
      </c>
      <c r="ID1177" t="s">
        <v>423</v>
      </c>
      <c r="IE1177">
        <v>0</v>
      </c>
      <c r="IF1177">
        <v>100</v>
      </c>
      <c r="IG1177">
        <v>100</v>
      </c>
      <c r="IH1177">
        <v>5.3090000000000002</v>
      </c>
      <c r="II1177">
        <v>0.29110000000000003</v>
      </c>
      <c r="IJ1177">
        <v>3.6346291650323699</v>
      </c>
      <c r="IK1177">
        <v>5.6267518783259399E-3</v>
      </c>
      <c r="IL1177">
        <v>2.30191766742704E-7</v>
      </c>
      <c r="IM1177">
        <v>-2.9562642023804099E-10</v>
      </c>
      <c r="IN1177">
        <v>-4.4408053959193901E-2</v>
      </c>
      <c r="IO1177">
        <v>-1.77651730019769E-2</v>
      </c>
      <c r="IP1177">
        <v>2.0502542247495602E-3</v>
      </c>
      <c r="IQ1177">
        <v>-1.6883999477825899E-5</v>
      </c>
      <c r="IR1177">
        <v>-3</v>
      </c>
      <c r="IS1177">
        <v>1845</v>
      </c>
      <c r="IT1177">
        <v>1</v>
      </c>
      <c r="IU1177">
        <v>26</v>
      </c>
      <c r="IV1177">
        <v>23446.3</v>
      </c>
      <c r="IW1177">
        <v>23446.3</v>
      </c>
      <c r="IX1177">
        <v>0.76904300000000003</v>
      </c>
      <c r="IY1177">
        <v>2.6135299999999999</v>
      </c>
      <c r="IZ1177">
        <v>1.5478499999999999</v>
      </c>
      <c r="JA1177">
        <v>2.3059099999999999</v>
      </c>
      <c r="JB1177">
        <v>1.3464400000000001</v>
      </c>
      <c r="JC1177">
        <v>2.3889200000000002</v>
      </c>
      <c r="JD1177">
        <v>33.355899999999998</v>
      </c>
      <c r="JE1177">
        <v>24.218800000000002</v>
      </c>
      <c r="JF1177">
        <v>18</v>
      </c>
      <c r="JG1177">
        <v>498.96600000000001</v>
      </c>
      <c r="JH1177">
        <v>402.90100000000001</v>
      </c>
      <c r="JI1177">
        <v>24.9998</v>
      </c>
      <c r="JJ1177">
        <v>26.153700000000001</v>
      </c>
      <c r="JK1177">
        <v>30.0001</v>
      </c>
      <c r="JL1177">
        <v>26.130400000000002</v>
      </c>
      <c r="JM1177">
        <v>26.078800000000001</v>
      </c>
      <c r="JN1177">
        <v>15.3857</v>
      </c>
      <c r="JO1177">
        <v>28.523099999999999</v>
      </c>
      <c r="JP1177">
        <v>29.4221</v>
      </c>
      <c r="JQ1177">
        <v>25</v>
      </c>
      <c r="JR1177">
        <v>284.85000000000002</v>
      </c>
      <c r="JS1177">
        <v>13.914</v>
      </c>
      <c r="JT1177">
        <v>102.411</v>
      </c>
      <c r="JU1177">
        <v>103.20699999999999</v>
      </c>
    </row>
    <row r="1178" spans="1:281" x14ac:dyDescent="0.2">
      <c r="A1178">
        <v>1162</v>
      </c>
      <c r="B1178">
        <v>1658958410.0999999</v>
      </c>
      <c r="C1178">
        <v>16617</v>
      </c>
      <c r="D1178" t="s">
        <v>2759</v>
      </c>
      <c r="E1178" t="s">
        <v>2760</v>
      </c>
      <c r="F1178">
        <v>5</v>
      </c>
      <c r="G1178" t="s">
        <v>2742</v>
      </c>
      <c r="H1178" t="s">
        <v>416</v>
      </c>
      <c r="I1178">
        <v>1658958402.5999999</v>
      </c>
      <c r="J1178">
        <f t="shared" si="900"/>
        <v>5.7474651372903147E-3</v>
      </c>
      <c r="K1178">
        <f t="shared" si="901"/>
        <v>5.7474651372903152</v>
      </c>
      <c r="L1178">
        <f t="shared" si="902"/>
        <v>14.78112103673794</v>
      </c>
      <c r="M1178">
        <f t="shared" si="903"/>
        <v>308.22762962962997</v>
      </c>
      <c r="N1178">
        <f t="shared" si="904"/>
        <v>214.89434307855589</v>
      </c>
      <c r="O1178">
        <f t="shared" si="905"/>
        <v>19.364036659223959</v>
      </c>
      <c r="P1178">
        <f t="shared" si="906"/>
        <v>27.77425889406511</v>
      </c>
      <c r="Q1178">
        <f t="shared" si="907"/>
        <v>0.29327203949280878</v>
      </c>
      <c r="R1178">
        <f t="shared" si="908"/>
        <v>2.7493167050700991</v>
      </c>
      <c r="S1178">
        <f t="shared" si="909"/>
        <v>0.2769347284139439</v>
      </c>
      <c r="T1178">
        <f t="shared" si="910"/>
        <v>0.17447616267291891</v>
      </c>
      <c r="U1178">
        <f t="shared" si="911"/>
        <v>321.50967812791794</v>
      </c>
      <c r="V1178">
        <f t="shared" si="912"/>
        <v>27.350015471588154</v>
      </c>
      <c r="W1178">
        <f t="shared" si="913"/>
        <v>27.350015471588154</v>
      </c>
      <c r="X1178">
        <f t="shared" si="914"/>
        <v>3.6534009790964426</v>
      </c>
      <c r="Y1178">
        <f t="shared" si="915"/>
        <v>51.645853454049764</v>
      </c>
      <c r="Z1178">
        <f t="shared" si="916"/>
        <v>1.8402870381292447</v>
      </c>
      <c r="AA1178">
        <f t="shared" si="917"/>
        <v>3.5632812995656677</v>
      </c>
      <c r="AB1178">
        <f t="shared" si="918"/>
        <v>1.8131139409671979</v>
      </c>
      <c r="AC1178">
        <f t="shared" si="919"/>
        <v>-253.46321255450289</v>
      </c>
      <c r="AD1178">
        <f t="shared" si="920"/>
        <v>-63.097297130574695</v>
      </c>
      <c r="AE1178">
        <f t="shared" si="921"/>
        <v>-4.9597153045078466</v>
      </c>
      <c r="AF1178">
        <f t="shared" si="922"/>
        <v>-1.0546861667471319E-2</v>
      </c>
      <c r="AG1178">
        <f t="shared" si="923"/>
        <v>-1.9729209782864696</v>
      </c>
      <c r="AH1178">
        <f t="shared" si="924"/>
        <v>5.7596609590755392</v>
      </c>
      <c r="AI1178">
        <f t="shared" si="925"/>
        <v>14.78112103673794</v>
      </c>
      <c r="AJ1178">
        <v>296.308271515152</v>
      </c>
      <c r="AK1178">
        <v>293.03283636363602</v>
      </c>
      <c r="AL1178">
        <v>-3.0710017316017</v>
      </c>
      <c r="AM1178">
        <v>66.33</v>
      </c>
      <c r="AN1178">
        <f t="shared" si="926"/>
        <v>5.7474651372903152</v>
      </c>
      <c r="AO1178">
        <v>13.7051686416153</v>
      </c>
      <c r="AP1178">
        <v>20.450840606060599</v>
      </c>
      <c r="AQ1178">
        <v>1.541637162484E-3</v>
      </c>
      <c r="AR1178">
        <v>88.640650729912196</v>
      </c>
      <c r="AS1178">
        <v>0</v>
      </c>
      <c r="AT1178">
        <v>0</v>
      </c>
      <c r="AU1178">
        <f t="shared" si="927"/>
        <v>1</v>
      </c>
      <c r="AV1178">
        <f t="shared" si="928"/>
        <v>0</v>
      </c>
      <c r="AW1178">
        <f t="shared" si="929"/>
        <v>47634.343200992102</v>
      </c>
      <c r="AX1178" t="s">
        <v>417</v>
      </c>
      <c r="AY1178" t="s">
        <v>417</v>
      </c>
      <c r="AZ1178">
        <v>0</v>
      </c>
      <c r="BA1178">
        <v>0</v>
      </c>
      <c r="BB1178" t="e">
        <f t="shared" si="930"/>
        <v>#DIV/0!</v>
      </c>
      <c r="BC1178">
        <v>0</v>
      </c>
      <c r="BD1178" t="s">
        <v>417</v>
      </c>
      <c r="BE1178" t="s">
        <v>417</v>
      </c>
      <c r="BF1178">
        <v>0</v>
      </c>
      <c r="BG1178">
        <v>0</v>
      </c>
      <c r="BH1178" t="e">
        <f t="shared" si="931"/>
        <v>#DIV/0!</v>
      </c>
      <c r="BI1178">
        <v>0.5</v>
      </c>
      <c r="BJ1178">
        <f t="shared" si="932"/>
        <v>1681.1942000662814</v>
      </c>
      <c r="BK1178">
        <f t="shared" si="933"/>
        <v>14.78112103673794</v>
      </c>
      <c r="BL1178" t="e">
        <f t="shared" si="934"/>
        <v>#DIV/0!</v>
      </c>
      <c r="BM1178">
        <f t="shared" si="935"/>
        <v>8.7920366583201341E-3</v>
      </c>
      <c r="BN1178" t="e">
        <f t="shared" si="936"/>
        <v>#DIV/0!</v>
      </c>
      <c r="BO1178" t="e">
        <f t="shared" si="937"/>
        <v>#DIV/0!</v>
      </c>
      <c r="BP1178" t="s">
        <v>417</v>
      </c>
      <c r="BQ1178">
        <v>0</v>
      </c>
      <c r="BR1178" t="e">
        <f t="shared" si="938"/>
        <v>#DIV/0!</v>
      </c>
      <c r="BS1178" t="e">
        <f t="shared" si="939"/>
        <v>#DIV/0!</v>
      </c>
      <c r="BT1178" t="e">
        <f t="shared" si="940"/>
        <v>#DIV/0!</v>
      </c>
      <c r="BU1178" t="e">
        <f t="shared" si="941"/>
        <v>#DIV/0!</v>
      </c>
      <c r="BV1178" t="e">
        <f t="shared" si="942"/>
        <v>#DIV/0!</v>
      </c>
      <c r="BW1178" t="e">
        <f t="shared" si="943"/>
        <v>#DIV/0!</v>
      </c>
      <c r="BX1178" t="e">
        <f t="shared" si="944"/>
        <v>#DIV/0!</v>
      </c>
      <c r="BY1178" t="e">
        <f t="shared" si="945"/>
        <v>#DIV/0!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f t="shared" si="946"/>
        <v>1999.9966666666701</v>
      </c>
      <c r="CS1178">
        <f t="shared" si="947"/>
        <v>1681.1942000662814</v>
      </c>
      <c r="CT1178">
        <f t="shared" si="948"/>
        <v>0.84059850103064093</v>
      </c>
      <c r="CU1178">
        <f t="shared" si="949"/>
        <v>0.160755106989137</v>
      </c>
      <c r="CV1178">
        <v>6</v>
      </c>
      <c r="CW1178">
        <v>0.5</v>
      </c>
      <c r="CX1178" t="s">
        <v>418</v>
      </c>
      <c r="CY1178">
        <v>2</v>
      </c>
      <c r="CZ1178" t="b">
        <v>1</v>
      </c>
      <c r="DA1178">
        <v>1658958402.5999999</v>
      </c>
      <c r="DB1178">
        <v>308.22762962962997</v>
      </c>
      <c r="DC1178">
        <v>307.99048148148103</v>
      </c>
      <c r="DD1178">
        <v>20.422770370370401</v>
      </c>
      <c r="DE1178">
        <v>13.6527037037037</v>
      </c>
      <c r="DF1178">
        <v>302.87588888888899</v>
      </c>
      <c r="DG1178">
        <v>20.131648148148201</v>
      </c>
      <c r="DH1178">
        <v>500.027518518519</v>
      </c>
      <c r="DI1178">
        <v>90.063766666666695</v>
      </c>
      <c r="DJ1178">
        <v>4.5802444444444403E-2</v>
      </c>
      <c r="DK1178">
        <v>26.924318518518501</v>
      </c>
      <c r="DL1178">
        <v>27.065066666666699</v>
      </c>
      <c r="DM1178">
        <v>999.9</v>
      </c>
      <c r="DN1178">
        <v>0</v>
      </c>
      <c r="DO1178">
        <v>0</v>
      </c>
      <c r="DP1178">
        <v>9999.8148148148193</v>
      </c>
      <c r="DQ1178">
        <v>0</v>
      </c>
      <c r="DR1178">
        <v>13.257766666666701</v>
      </c>
      <c r="DS1178">
        <v>0.23717355185185199</v>
      </c>
      <c r="DT1178">
        <v>314.65359259259299</v>
      </c>
      <c r="DU1178">
        <v>312.25274074074099</v>
      </c>
      <c r="DV1178">
        <v>6.7700622222222204</v>
      </c>
      <c r="DW1178">
        <v>307.99048148148103</v>
      </c>
      <c r="DX1178">
        <v>13.6527037037037</v>
      </c>
      <c r="DY1178">
        <v>1.83935148148148</v>
      </c>
      <c r="DZ1178">
        <v>1.22961407407407</v>
      </c>
      <c r="EA1178">
        <v>16.125274074074099</v>
      </c>
      <c r="EB1178">
        <v>9.9648307407407408</v>
      </c>
      <c r="EC1178">
        <v>1999.9966666666701</v>
      </c>
      <c r="ED1178">
        <v>0.98000044444444401</v>
      </c>
      <c r="EE1178">
        <v>1.9999359259259299E-2</v>
      </c>
      <c r="EF1178">
        <v>0</v>
      </c>
      <c r="EG1178">
        <v>851.28288888888903</v>
      </c>
      <c r="EH1178">
        <v>5.0006300000000001</v>
      </c>
      <c r="EI1178">
        <v>16715.748148148101</v>
      </c>
      <c r="EJ1178">
        <v>17256.885185185201</v>
      </c>
      <c r="EK1178">
        <v>37.298222222222201</v>
      </c>
      <c r="EL1178">
        <v>37.311999999999998</v>
      </c>
      <c r="EM1178">
        <v>36.811999999999998</v>
      </c>
      <c r="EN1178">
        <v>36.561999999999998</v>
      </c>
      <c r="EO1178">
        <v>38.311999999999998</v>
      </c>
      <c r="EP1178">
        <v>1955.09592592593</v>
      </c>
      <c r="EQ1178">
        <v>39.9</v>
      </c>
      <c r="ER1178">
        <v>0</v>
      </c>
      <c r="ES1178">
        <v>1658958411</v>
      </c>
      <c r="ET1178">
        <v>0</v>
      </c>
      <c r="EU1178">
        <v>851.20784000000003</v>
      </c>
      <c r="EV1178">
        <v>-26.708461492044901</v>
      </c>
      <c r="EW1178">
        <v>-529.21538366970503</v>
      </c>
      <c r="EX1178">
        <v>16714.240000000002</v>
      </c>
      <c r="EY1178">
        <v>15</v>
      </c>
      <c r="EZ1178">
        <v>0</v>
      </c>
      <c r="FA1178" t="s">
        <v>419</v>
      </c>
      <c r="FB1178">
        <v>1657551626.5</v>
      </c>
      <c r="FC1178">
        <v>1657551629</v>
      </c>
      <c r="FD1178">
        <v>0</v>
      </c>
      <c r="FE1178">
        <v>0.40300000000000002</v>
      </c>
      <c r="FF1178">
        <v>8.9999999999999993E-3</v>
      </c>
      <c r="FG1178">
        <v>9.41</v>
      </c>
      <c r="FH1178">
        <v>8.6999999999999994E-2</v>
      </c>
      <c r="FI1178">
        <v>417</v>
      </c>
      <c r="FJ1178">
        <v>17</v>
      </c>
      <c r="FK1178">
        <v>1.61</v>
      </c>
      <c r="FL1178">
        <v>0.59</v>
      </c>
      <c r="FM1178">
        <v>-0.564425658536585</v>
      </c>
      <c r="FN1178">
        <v>14.057465140766601</v>
      </c>
      <c r="FO1178">
        <v>1.4380280354138999</v>
      </c>
      <c r="FP1178">
        <v>0</v>
      </c>
      <c r="FQ1178">
        <v>853.082588235294</v>
      </c>
      <c r="FR1178">
        <v>-28.685072573698999</v>
      </c>
      <c r="FS1178">
        <v>2.8272380319444999</v>
      </c>
      <c r="FT1178">
        <v>0</v>
      </c>
      <c r="FU1178">
        <v>6.7954139024390203</v>
      </c>
      <c r="FV1178">
        <v>-0.32199721254354102</v>
      </c>
      <c r="FW1178">
        <v>4.5298576883802899E-2</v>
      </c>
      <c r="FX1178">
        <v>0</v>
      </c>
      <c r="FY1178">
        <v>0</v>
      </c>
      <c r="FZ1178">
        <v>3</v>
      </c>
      <c r="GA1178" t="s">
        <v>429</v>
      </c>
      <c r="GB1178">
        <v>2.9738799999999999</v>
      </c>
      <c r="GC1178">
        <v>2.6997499999999999</v>
      </c>
      <c r="GD1178">
        <v>6.6170000000000007E-2</v>
      </c>
      <c r="GE1178">
        <v>6.6981200000000005E-2</v>
      </c>
      <c r="GF1178">
        <v>9.2216000000000006E-2</v>
      </c>
      <c r="GG1178">
        <v>7.0327600000000004E-2</v>
      </c>
      <c r="GH1178">
        <v>36398.800000000003</v>
      </c>
      <c r="GI1178">
        <v>39770.300000000003</v>
      </c>
      <c r="GJ1178">
        <v>35320.699999999997</v>
      </c>
      <c r="GK1178">
        <v>38657.9</v>
      </c>
      <c r="GL1178">
        <v>45460.7</v>
      </c>
      <c r="GM1178">
        <v>51905.599999999999</v>
      </c>
      <c r="GN1178">
        <v>55204.2</v>
      </c>
      <c r="GO1178">
        <v>62001.9</v>
      </c>
      <c r="GP1178">
        <v>1.9902</v>
      </c>
      <c r="GQ1178">
        <v>1.8384</v>
      </c>
      <c r="GR1178">
        <v>0.13625599999999999</v>
      </c>
      <c r="GS1178">
        <v>0</v>
      </c>
      <c r="GT1178">
        <v>24.855499999999999</v>
      </c>
      <c r="GU1178">
        <v>999.9</v>
      </c>
      <c r="GV1178">
        <v>42.87</v>
      </c>
      <c r="GW1178">
        <v>29.405999999999999</v>
      </c>
      <c r="GX1178">
        <v>19.599399999999999</v>
      </c>
      <c r="GY1178">
        <v>60.2669</v>
      </c>
      <c r="GZ1178">
        <v>46.975200000000001</v>
      </c>
      <c r="HA1178">
        <v>1</v>
      </c>
      <c r="HB1178">
        <v>-8.8435E-2</v>
      </c>
      <c r="HC1178">
        <v>-0.16535900000000001</v>
      </c>
      <c r="HD1178">
        <v>20.113399999999999</v>
      </c>
      <c r="HE1178">
        <v>5.1993200000000002</v>
      </c>
      <c r="HF1178">
        <v>12.004</v>
      </c>
      <c r="HG1178">
        <v>4.9756</v>
      </c>
      <c r="HH1178">
        <v>3.2936000000000001</v>
      </c>
      <c r="HI1178">
        <v>9999</v>
      </c>
      <c r="HJ1178">
        <v>9999</v>
      </c>
      <c r="HK1178">
        <v>9999</v>
      </c>
      <c r="HL1178">
        <v>623.20000000000005</v>
      </c>
      <c r="HM1178">
        <v>1.8631599999999999</v>
      </c>
      <c r="HN1178">
        <v>1.8680399999999999</v>
      </c>
      <c r="HO1178">
        <v>1.8678300000000001</v>
      </c>
      <c r="HP1178">
        <v>1.86896</v>
      </c>
      <c r="HQ1178">
        <v>1.86981</v>
      </c>
      <c r="HR1178">
        <v>1.8658399999999999</v>
      </c>
      <c r="HS1178">
        <v>1.8669100000000001</v>
      </c>
      <c r="HT1178">
        <v>1.86829</v>
      </c>
      <c r="HU1178">
        <v>5</v>
      </c>
      <c r="HV1178">
        <v>0</v>
      </c>
      <c r="HW1178">
        <v>0</v>
      </c>
      <c r="HX1178">
        <v>0</v>
      </c>
      <c r="HY1178" t="s">
        <v>421</v>
      </c>
      <c r="HZ1178" t="s">
        <v>422</v>
      </c>
      <c r="IA1178" t="s">
        <v>423</v>
      </c>
      <c r="IB1178" t="s">
        <v>423</v>
      </c>
      <c r="IC1178" t="s">
        <v>423</v>
      </c>
      <c r="ID1178" t="s">
        <v>423</v>
      </c>
      <c r="IE1178">
        <v>0</v>
      </c>
      <c r="IF1178">
        <v>100</v>
      </c>
      <c r="IG1178">
        <v>100</v>
      </c>
      <c r="IH1178">
        <v>5.2240000000000002</v>
      </c>
      <c r="II1178">
        <v>0.29270000000000002</v>
      </c>
      <c r="IJ1178">
        <v>3.6346291650323699</v>
      </c>
      <c r="IK1178">
        <v>5.6267518783259399E-3</v>
      </c>
      <c r="IL1178">
        <v>2.30191766742704E-7</v>
      </c>
      <c r="IM1178">
        <v>-2.9562642023804099E-10</v>
      </c>
      <c r="IN1178">
        <v>-4.4408053959193901E-2</v>
      </c>
      <c r="IO1178">
        <v>-1.77651730019769E-2</v>
      </c>
      <c r="IP1178">
        <v>2.0502542247495602E-3</v>
      </c>
      <c r="IQ1178">
        <v>-1.6883999477825899E-5</v>
      </c>
      <c r="IR1178">
        <v>-3</v>
      </c>
      <c r="IS1178">
        <v>1845</v>
      </c>
      <c r="IT1178">
        <v>1</v>
      </c>
      <c r="IU1178">
        <v>26</v>
      </c>
      <c r="IV1178">
        <v>23446.400000000001</v>
      </c>
      <c r="IW1178">
        <v>23446.400000000001</v>
      </c>
      <c r="IX1178">
        <v>0.73486300000000004</v>
      </c>
      <c r="IY1178">
        <v>2.6061999999999999</v>
      </c>
      <c r="IZ1178">
        <v>1.5478499999999999</v>
      </c>
      <c r="JA1178">
        <v>2.3059099999999999</v>
      </c>
      <c r="JB1178">
        <v>1.3464400000000001</v>
      </c>
      <c r="JC1178">
        <v>2.3913600000000002</v>
      </c>
      <c r="JD1178">
        <v>33.355899999999998</v>
      </c>
      <c r="JE1178">
        <v>24.218800000000002</v>
      </c>
      <c r="JF1178">
        <v>18</v>
      </c>
      <c r="JG1178">
        <v>499.22899999999998</v>
      </c>
      <c r="JH1178">
        <v>402.995</v>
      </c>
      <c r="JI1178">
        <v>24.999700000000001</v>
      </c>
      <c r="JJ1178">
        <v>26.151499999999999</v>
      </c>
      <c r="JK1178">
        <v>29.9999</v>
      </c>
      <c r="JL1178">
        <v>26.130400000000002</v>
      </c>
      <c r="JM1178">
        <v>26.076599999999999</v>
      </c>
      <c r="JN1178">
        <v>14.674200000000001</v>
      </c>
      <c r="JO1178">
        <v>27.976299999999998</v>
      </c>
      <c r="JP1178">
        <v>29.4221</v>
      </c>
      <c r="JQ1178">
        <v>25</v>
      </c>
      <c r="JR1178">
        <v>264.63600000000002</v>
      </c>
      <c r="JS1178">
        <v>13.988</v>
      </c>
      <c r="JT1178">
        <v>102.411</v>
      </c>
      <c r="JU1178">
        <v>103.206</v>
      </c>
    </row>
    <row r="1179" spans="1:281" x14ac:dyDescent="0.2">
      <c r="A1179">
        <v>1163</v>
      </c>
      <c r="B1179">
        <v>1658958415.0999999</v>
      </c>
      <c r="C1179">
        <v>16622</v>
      </c>
      <c r="D1179" t="s">
        <v>2761</v>
      </c>
      <c r="E1179" t="s">
        <v>2762</v>
      </c>
      <c r="F1179">
        <v>5</v>
      </c>
      <c r="G1179" t="s">
        <v>2742</v>
      </c>
      <c r="H1179" t="s">
        <v>416</v>
      </c>
      <c r="I1179">
        <v>1658958407.31429</v>
      </c>
      <c r="J1179">
        <f t="shared" si="900"/>
        <v>5.7289733471536566E-3</v>
      </c>
      <c r="K1179">
        <f t="shared" si="901"/>
        <v>5.7289733471536568</v>
      </c>
      <c r="L1179">
        <f t="shared" si="902"/>
        <v>14.012806722137995</v>
      </c>
      <c r="M1179">
        <f t="shared" si="903"/>
        <v>294.02360714285697</v>
      </c>
      <c r="N1179">
        <f t="shared" si="904"/>
        <v>205.28067167619898</v>
      </c>
      <c r="O1179">
        <f t="shared" si="905"/>
        <v>18.497477577656113</v>
      </c>
      <c r="P1179">
        <f t="shared" si="906"/>
        <v>26.493946244512166</v>
      </c>
      <c r="Q1179">
        <f t="shared" si="907"/>
        <v>0.29246120692011424</v>
      </c>
      <c r="R1179">
        <f t="shared" si="908"/>
        <v>2.7504058631749522</v>
      </c>
      <c r="S1179">
        <f t="shared" si="909"/>
        <v>0.27621747333585672</v>
      </c>
      <c r="T1179">
        <f t="shared" si="910"/>
        <v>0.17402013009449355</v>
      </c>
      <c r="U1179">
        <f t="shared" si="911"/>
        <v>321.51078009735846</v>
      </c>
      <c r="V1179">
        <f t="shared" si="912"/>
        <v>27.355147266786183</v>
      </c>
      <c r="W1179">
        <f t="shared" si="913"/>
        <v>27.355147266786183</v>
      </c>
      <c r="X1179">
        <f t="shared" si="914"/>
        <v>3.654499398373058</v>
      </c>
      <c r="Y1179">
        <f t="shared" si="915"/>
        <v>51.709905483627814</v>
      </c>
      <c r="Z1179">
        <f t="shared" si="916"/>
        <v>1.8425890429938285</v>
      </c>
      <c r="AA1179">
        <f t="shared" si="917"/>
        <v>3.56331930170946</v>
      </c>
      <c r="AB1179">
        <f t="shared" si="918"/>
        <v>1.8119103553792295</v>
      </c>
      <c r="AC1179">
        <f t="shared" si="919"/>
        <v>-252.64772460947626</v>
      </c>
      <c r="AD1179">
        <f t="shared" si="920"/>
        <v>-63.856325427022931</v>
      </c>
      <c r="AE1179">
        <f t="shared" si="921"/>
        <v>-5.0175237736981071</v>
      </c>
      <c r="AF1179">
        <f t="shared" si="922"/>
        <v>-1.0793712838811587E-2</v>
      </c>
      <c r="AG1179">
        <f t="shared" si="923"/>
        <v>-3.072375713208344</v>
      </c>
      <c r="AH1179">
        <f t="shared" si="924"/>
        <v>5.7101772800158548</v>
      </c>
      <c r="AI1179">
        <f t="shared" si="925"/>
        <v>14.012806722137995</v>
      </c>
      <c r="AJ1179">
        <v>279.40260329697003</v>
      </c>
      <c r="AK1179">
        <v>277.54695757575797</v>
      </c>
      <c r="AL1179">
        <v>-3.1726614718614701</v>
      </c>
      <c r="AM1179">
        <v>66.33</v>
      </c>
      <c r="AN1179">
        <f t="shared" si="926"/>
        <v>5.7289733471536568</v>
      </c>
      <c r="AO1179">
        <v>13.8595304124953</v>
      </c>
      <c r="AP1179">
        <v>20.5177945454545</v>
      </c>
      <c r="AQ1179">
        <v>1.17474596571941E-2</v>
      </c>
      <c r="AR1179">
        <v>88.640650729912196</v>
      </c>
      <c r="AS1179">
        <v>0</v>
      </c>
      <c r="AT1179">
        <v>0</v>
      </c>
      <c r="AU1179">
        <f t="shared" si="927"/>
        <v>1</v>
      </c>
      <c r="AV1179">
        <f t="shared" si="928"/>
        <v>0</v>
      </c>
      <c r="AW1179">
        <f t="shared" si="929"/>
        <v>47663.786492814186</v>
      </c>
      <c r="AX1179" t="s">
        <v>417</v>
      </c>
      <c r="AY1179" t="s">
        <v>417</v>
      </c>
      <c r="AZ1179">
        <v>0</v>
      </c>
      <c r="BA1179">
        <v>0</v>
      </c>
      <c r="BB1179" t="e">
        <f t="shared" si="930"/>
        <v>#DIV/0!</v>
      </c>
      <c r="BC1179">
        <v>0</v>
      </c>
      <c r="BD1179" t="s">
        <v>417</v>
      </c>
      <c r="BE1179" t="s">
        <v>417</v>
      </c>
      <c r="BF1179">
        <v>0</v>
      </c>
      <c r="BG1179">
        <v>0</v>
      </c>
      <c r="BH1179" t="e">
        <f t="shared" si="931"/>
        <v>#DIV/0!</v>
      </c>
      <c r="BI1179">
        <v>0.5</v>
      </c>
      <c r="BJ1179">
        <f t="shared" si="932"/>
        <v>1681.2000000504436</v>
      </c>
      <c r="BK1179">
        <f t="shared" si="933"/>
        <v>14.012806722137995</v>
      </c>
      <c r="BL1179" t="e">
        <f t="shared" si="934"/>
        <v>#DIV/0!</v>
      </c>
      <c r="BM1179">
        <f t="shared" si="935"/>
        <v>8.3350028085400589E-3</v>
      </c>
      <c r="BN1179" t="e">
        <f t="shared" si="936"/>
        <v>#DIV/0!</v>
      </c>
      <c r="BO1179" t="e">
        <f t="shared" si="937"/>
        <v>#DIV/0!</v>
      </c>
      <c r="BP1179" t="s">
        <v>417</v>
      </c>
      <c r="BQ1179">
        <v>0</v>
      </c>
      <c r="BR1179" t="e">
        <f t="shared" si="938"/>
        <v>#DIV/0!</v>
      </c>
      <c r="BS1179" t="e">
        <f t="shared" si="939"/>
        <v>#DIV/0!</v>
      </c>
      <c r="BT1179" t="e">
        <f t="shared" si="940"/>
        <v>#DIV/0!</v>
      </c>
      <c r="BU1179" t="e">
        <f t="shared" si="941"/>
        <v>#DIV/0!</v>
      </c>
      <c r="BV1179" t="e">
        <f t="shared" si="942"/>
        <v>#DIV/0!</v>
      </c>
      <c r="BW1179" t="e">
        <f t="shared" si="943"/>
        <v>#DIV/0!</v>
      </c>
      <c r="BX1179" t="e">
        <f t="shared" si="944"/>
        <v>#DIV/0!</v>
      </c>
      <c r="BY1179" t="e">
        <f t="shared" si="945"/>
        <v>#DIV/0!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f t="shared" si="946"/>
        <v>2000.00357142857</v>
      </c>
      <c r="CS1179">
        <f t="shared" si="947"/>
        <v>1681.2000000504436</v>
      </c>
      <c r="CT1179">
        <f t="shared" si="948"/>
        <v>0.8405984989564742</v>
      </c>
      <c r="CU1179">
        <f t="shared" si="949"/>
        <v>0.16075510298599544</v>
      </c>
      <c r="CV1179">
        <v>6</v>
      </c>
      <c r="CW1179">
        <v>0.5</v>
      </c>
      <c r="CX1179" t="s">
        <v>418</v>
      </c>
      <c r="CY1179">
        <v>2</v>
      </c>
      <c r="CZ1179" t="b">
        <v>1</v>
      </c>
      <c r="DA1179">
        <v>1658958407.31429</v>
      </c>
      <c r="DB1179">
        <v>294.02360714285697</v>
      </c>
      <c r="DC1179">
        <v>292.351535714286</v>
      </c>
      <c r="DD1179">
        <v>20.4486214285714</v>
      </c>
      <c r="DE1179">
        <v>13.736796428571401</v>
      </c>
      <c r="DF1179">
        <v>288.75221428571399</v>
      </c>
      <c r="DG1179">
        <v>20.156400000000001</v>
      </c>
      <c r="DH1179">
        <v>500.02007142857099</v>
      </c>
      <c r="DI1179">
        <v>90.062364285714295</v>
      </c>
      <c r="DJ1179">
        <v>4.5863764285714301E-2</v>
      </c>
      <c r="DK1179">
        <v>26.924499999999998</v>
      </c>
      <c r="DL1179">
        <v>27.0749142857143</v>
      </c>
      <c r="DM1179">
        <v>999.9</v>
      </c>
      <c r="DN1179">
        <v>0</v>
      </c>
      <c r="DO1179">
        <v>0</v>
      </c>
      <c r="DP1179">
        <v>10006.4285714286</v>
      </c>
      <c r="DQ1179">
        <v>0</v>
      </c>
      <c r="DR1179">
        <v>13.2748214285714</v>
      </c>
      <c r="DS1179">
        <v>1.67215438928571</v>
      </c>
      <c r="DT1179">
        <v>300.16117857142899</v>
      </c>
      <c r="DU1179">
        <v>296.42182142857098</v>
      </c>
      <c r="DV1179">
        <v>6.7118282142857204</v>
      </c>
      <c r="DW1179">
        <v>292.351535714286</v>
      </c>
      <c r="DX1179">
        <v>13.736796428571401</v>
      </c>
      <c r="DY1179">
        <v>1.8416510714285701</v>
      </c>
      <c r="DZ1179">
        <v>1.2371678571428599</v>
      </c>
      <c r="EA1179">
        <v>16.144846428571402</v>
      </c>
      <c r="EB1179">
        <v>10.0560557142857</v>
      </c>
      <c r="EC1179">
        <v>2000.00357142857</v>
      </c>
      <c r="ED1179">
        <v>0.98000060714285697</v>
      </c>
      <c r="EE1179">
        <v>1.9999185714285699E-2</v>
      </c>
      <c r="EF1179">
        <v>0</v>
      </c>
      <c r="EG1179">
        <v>849.29871428571403</v>
      </c>
      <c r="EH1179">
        <v>5.0006300000000001</v>
      </c>
      <c r="EI1179">
        <v>16676.896428571399</v>
      </c>
      <c r="EJ1179">
        <v>17256.946428571398</v>
      </c>
      <c r="EK1179">
        <v>37.292071428571397</v>
      </c>
      <c r="EL1179">
        <v>37.311999999999998</v>
      </c>
      <c r="EM1179">
        <v>36.811999999999998</v>
      </c>
      <c r="EN1179">
        <v>36.561999999999998</v>
      </c>
      <c r="EO1179">
        <v>38.311999999999998</v>
      </c>
      <c r="EP1179">
        <v>1955.1028571428601</v>
      </c>
      <c r="EQ1179">
        <v>39.9</v>
      </c>
      <c r="ER1179">
        <v>0</v>
      </c>
      <c r="ES1179">
        <v>1658958416.4000001</v>
      </c>
      <c r="ET1179">
        <v>0</v>
      </c>
      <c r="EU1179">
        <v>849.09880769230801</v>
      </c>
      <c r="EV1179">
        <v>-23.0632820395642</v>
      </c>
      <c r="EW1179">
        <v>-450.51965797496399</v>
      </c>
      <c r="EX1179">
        <v>16672.788461538501</v>
      </c>
      <c r="EY1179">
        <v>15</v>
      </c>
      <c r="EZ1179">
        <v>0</v>
      </c>
      <c r="FA1179" t="s">
        <v>419</v>
      </c>
      <c r="FB1179">
        <v>1657551626.5</v>
      </c>
      <c r="FC1179">
        <v>1657551629</v>
      </c>
      <c r="FD1179">
        <v>0</v>
      </c>
      <c r="FE1179">
        <v>0.40300000000000002</v>
      </c>
      <c r="FF1179">
        <v>8.9999999999999993E-3</v>
      </c>
      <c r="FG1179">
        <v>9.41</v>
      </c>
      <c r="FH1179">
        <v>8.6999999999999994E-2</v>
      </c>
      <c r="FI1179">
        <v>417</v>
      </c>
      <c r="FJ1179">
        <v>17</v>
      </c>
      <c r="FK1179">
        <v>1.61</v>
      </c>
      <c r="FL1179">
        <v>0.59</v>
      </c>
      <c r="FM1179">
        <v>0.60503797560975603</v>
      </c>
      <c r="FN1179">
        <v>15.8545238655052</v>
      </c>
      <c r="FO1179">
        <v>1.62998119270817</v>
      </c>
      <c r="FP1179">
        <v>0</v>
      </c>
      <c r="FQ1179">
        <v>850.90944117647098</v>
      </c>
      <c r="FR1179">
        <v>-26.1934453854183</v>
      </c>
      <c r="FS1179">
        <v>2.5887970428159699</v>
      </c>
      <c r="FT1179">
        <v>0</v>
      </c>
      <c r="FU1179">
        <v>6.7450607317073201</v>
      </c>
      <c r="FV1179">
        <v>-0.68912989547038395</v>
      </c>
      <c r="FW1179">
        <v>7.9650431946228006E-2</v>
      </c>
      <c r="FX1179">
        <v>0</v>
      </c>
      <c r="FY1179">
        <v>0</v>
      </c>
      <c r="FZ1179">
        <v>3</v>
      </c>
      <c r="GA1179" t="s">
        <v>429</v>
      </c>
      <c r="GB1179">
        <v>2.9748700000000001</v>
      </c>
      <c r="GC1179">
        <v>2.69983</v>
      </c>
      <c r="GD1179">
        <v>6.3141199999999995E-2</v>
      </c>
      <c r="GE1179">
        <v>6.35352E-2</v>
      </c>
      <c r="GF1179">
        <v>9.2405500000000002E-2</v>
      </c>
      <c r="GG1179">
        <v>7.0590600000000003E-2</v>
      </c>
      <c r="GH1179">
        <v>36516.5</v>
      </c>
      <c r="GI1179">
        <v>39917.5</v>
      </c>
      <c r="GJ1179">
        <v>35320.400000000001</v>
      </c>
      <c r="GK1179">
        <v>38658.300000000003</v>
      </c>
      <c r="GL1179">
        <v>45451</v>
      </c>
      <c r="GM1179">
        <v>51891</v>
      </c>
      <c r="GN1179">
        <v>55204.2</v>
      </c>
      <c r="GO1179">
        <v>62002.2</v>
      </c>
      <c r="GP1179">
        <v>1.9887999999999999</v>
      </c>
      <c r="GQ1179">
        <v>1.8388</v>
      </c>
      <c r="GR1179">
        <v>0.13649500000000001</v>
      </c>
      <c r="GS1179">
        <v>0</v>
      </c>
      <c r="GT1179">
        <v>24.853400000000001</v>
      </c>
      <c r="GU1179">
        <v>999.9</v>
      </c>
      <c r="GV1179">
        <v>42.845999999999997</v>
      </c>
      <c r="GW1179">
        <v>29.385999999999999</v>
      </c>
      <c r="GX1179">
        <v>19.5654</v>
      </c>
      <c r="GY1179">
        <v>60.066899999999997</v>
      </c>
      <c r="GZ1179">
        <v>46.626600000000003</v>
      </c>
      <c r="HA1179">
        <v>1</v>
      </c>
      <c r="HB1179">
        <v>-8.8414599999999996E-2</v>
      </c>
      <c r="HC1179">
        <v>-0.16623099999999999</v>
      </c>
      <c r="HD1179">
        <v>20.113299999999999</v>
      </c>
      <c r="HE1179">
        <v>5.1981200000000003</v>
      </c>
      <c r="HF1179">
        <v>12.006399999999999</v>
      </c>
      <c r="HG1179">
        <v>4.9756</v>
      </c>
      <c r="HH1179">
        <v>3.294</v>
      </c>
      <c r="HI1179">
        <v>9999</v>
      </c>
      <c r="HJ1179">
        <v>9999</v>
      </c>
      <c r="HK1179">
        <v>9999</v>
      </c>
      <c r="HL1179">
        <v>623.20000000000005</v>
      </c>
      <c r="HM1179">
        <v>1.86313</v>
      </c>
      <c r="HN1179">
        <v>1.8680099999999999</v>
      </c>
      <c r="HO1179">
        <v>1.8678300000000001</v>
      </c>
      <c r="HP1179">
        <v>1.8690500000000001</v>
      </c>
      <c r="HQ1179">
        <v>1.86981</v>
      </c>
      <c r="HR1179">
        <v>1.8658399999999999</v>
      </c>
      <c r="HS1179">
        <v>1.8669100000000001</v>
      </c>
      <c r="HT1179">
        <v>1.86829</v>
      </c>
      <c r="HU1179">
        <v>5</v>
      </c>
      <c r="HV1179">
        <v>0</v>
      </c>
      <c r="HW1179">
        <v>0</v>
      </c>
      <c r="HX1179">
        <v>0</v>
      </c>
      <c r="HY1179" t="s">
        <v>421</v>
      </c>
      <c r="HZ1179" t="s">
        <v>422</v>
      </c>
      <c r="IA1179" t="s">
        <v>423</v>
      </c>
      <c r="IB1179" t="s">
        <v>423</v>
      </c>
      <c r="IC1179" t="s">
        <v>423</v>
      </c>
      <c r="ID1179" t="s">
        <v>423</v>
      </c>
      <c r="IE1179">
        <v>0</v>
      </c>
      <c r="IF1179">
        <v>100</v>
      </c>
      <c r="IG1179">
        <v>100</v>
      </c>
      <c r="IH1179">
        <v>5.1369999999999996</v>
      </c>
      <c r="II1179">
        <v>0.29530000000000001</v>
      </c>
      <c r="IJ1179">
        <v>3.6346291650323699</v>
      </c>
      <c r="IK1179">
        <v>5.6267518783259399E-3</v>
      </c>
      <c r="IL1179">
        <v>2.30191766742704E-7</v>
      </c>
      <c r="IM1179">
        <v>-2.9562642023804099E-10</v>
      </c>
      <c r="IN1179">
        <v>-4.4408053959193901E-2</v>
      </c>
      <c r="IO1179">
        <v>-1.77651730019769E-2</v>
      </c>
      <c r="IP1179">
        <v>2.0502542247495602E-3</v>
      </c>
      <c r="IQ1179">
        <v>-1.6883999477825899E-5</v>
      </c>
      <c r="IR1179">
        <v>-3</v>
      </c>
      <c r="IS1179">
        <v>1845</v>
      </c>
      <c r="IT1179">
        <v>1</v>
      </c>
      <c r="IU1179">
        <v>26</v>
      </c>
      <c r="IV1179">
        <v>23446.5</v>
      </c>
      <c r="IW1179">
        <v>23446.400000000001</v>
      </c>
      <c r="IX1179">
        <v>0.70068399999999997</v>
      </c>
      <c r="IY1179">
        <v>2.6074199999999998</v>
      </c>
      <c r="IZ1179">
        <v>1.5478499999999999</v>
      </c>
      <c r="JA1179">
        <v>2.3059099999999999</v>
      </c>
      <c r="JB1179">
        <v>1.3464400000000001</v>
      </c>
      <c r="JC1179">
        <v>2.34009</v>
      </c>
      <c r="JD1179">
        <v>33.355899999999998</v>
      </c>
      <c r="JE1179">
        <v>24.218800000000002</v>
      </c>
      <c r="JF1179">
        <v>18</v>
      </c>
      <c r="JG1179">
        <v>498.29</v>
      </c>
      <c r="JH1179">
        <v>403.21699999999998</v>
      </c>
      <c r="JI1179">
        <v>24.9998</v>
      </c>
      <c r="JJ1179">
        <v>26.151499999999999</v>
      </c>
      <c r="JK1179">
        <v>29.9999</v>
      </c>
      <c r="JL1179">
        <v>26.1282</v>
      </c>
      <c r="JM1179">
        <v>26.076599999999999</v>
      </c>
      <c r="JN1179">
        <v>14.0159</v>
      </c>
      <c r="JO1179">
        <v>27.6996</v>
      </c>
      <c r="JP1179">
        <v>29.4221</v>
      </c>
      <c r="JQ1179">
        <v>25</v>
      </c>
      <c r="JR1179">
        <v>251.26</v>
      </c>
      <c r="JS1179">
        <v>14.0275</v>
      </c>
      <c r="JT1179">
        <v>102.411</v>
      </c>
      <c r="JU1179">
        <v>103.206</v>
      </c>
    </row>
    <row r="1180" spans="1:281" x14ac:dyDescent="0.2">
      <c r="A1180">
        <v>1164</v>
      </c>
      <c r="B1180">
        <v>1658958420.0999999</v>
      </c>
      <c r="C1180">
        <v>16627</v>
      </c>
      <c r="D1180" t="s">
        <v>2763</v>
      </c>
      <c r="E1180" t="s">
        <v>2764</v>
      </c>
      <c r="F1180">
        <v>5</v>
      </c>
      <c r="G1180" t="s">
        <v>2742</v>
      </c>
      <c r="H1180" t="s">
        <v>416</v>
      </c>
      <c r="I1180">
        <v>1658958412.5999999</v>
      </c>
      <c r="J1180">
        <f t="shared" si="900"/>
        <v>5.704419837476252E-3</v>
      </c>
      <c r="K1180">
        <f t="shared" si="901"/>
        <v>5.7044198374762525</v>
      </c>
      <c r="L1180">
        <f t="shared" si="902"/>
        <v>12.959553908263137</v>
      </c>
      <c r="M1180">
        <f t="shared" si="903"/>
        <v>277.89314814814799</v>
      </c>
      <c r="N1180">
        <f t="shared" si="904"/>
        <v>195.38920523105716</v>
      </c>
      <c r="O1180">
        <f t="shared" si="905"/>
        <v>17.605924914991018</v>
      </c>
      <c r="P1180">
        <f t="shared" si="906"/>
        <v>25.040103392104356</v>
      </c>
      <c r="Q1180">
        <f t="shared" si="907"/>
        <v>0.29144554921996391</v>
      </c>
      <c r="R1180">
        <f t="shared" si="908"/>
        <v>2.7487639333811495</v>
      </c>
      <c r="S1180">
        <f t="shared" si="909"/>
        <v>0.27530203634527167</v>
      </c>
      <c r="T1180">
        <f t="shared" si="910"/>
        <v>0.17343964451874472</v>
      </c>
      <c r="U1180">
        <f t="shared" si="911"/>
        <v>321.51026881121169</v>
      </c>
      <c r="V1180">
        <f t="shared" si="912"/>
        <v>27.362846556737377</v>
      </c>
      <c r="W1180">
        <f t="shared" si="913"/>
        <v>27.362846556737377</v>
      </c>
      <c r="X1180">
        <f t="shared" si="914"/>
        <v>3.6561479097460508</v>
      </c>
      <c r="Y1180">
        <f t="shared" si="915"/>
        <v>51.805883532448007</v>
      </c>
      <c r="Z1180">
        <f t="shared" si="916"/>
        <v>1.8460837805608623</v>
      </c>
      <c r="AA1180">
        <f t="shared" si="917"/>
        <v>3.5634635579655529</v>
      </c>
      <c r="AB1180">
        <f t="shared" si="918"/>
        <v>1.8100641291851884</v>
      </c>
      <c r="AC1180">
        <f t="shared" si="919"/>
        <v>-251.56491483270273</v>
      </c>
      <c r="AD1180">
        <f t="shared" si="920"/>
        <v>-64.857085527774018</v>
      </c>
      <c r="AE1180">
        <f t="shared" si="921"/>
        <v>-5.099416665145224</v>
      </c>
      <c r="AF1180">
        <f t="shared" si="922"/>
        <v>-1.1148214410269475E-2</v>
      </c>
      <c r="AG1180">
        <f t="shared" si="923"/>
        <v>-4.0272593801101602</v>
      </c>
      <c r="AH1180">
        <f t="shared" si="924"/>
        <v>5.6488637725890465</v>
      </c>
      <c r="AI1180">
        <f t="shared" si="925"/>
        <v>12.959553908263137</v>
      </c>
      <c r="AJ1180">
        <v>262.55766952727299</v>
      </c>
      <c r="AK1180">
        <v>261.79309090909101</v>
      </c>
      <c r="AL1180">
        <v>-3.1333329004329098</v>
      </c>
      <c r="AM1180">
        <v>66.33</v>
      </c>
      <c r="AN1180">
        <f t="shared" si="926"/>
        <v>5.7044198374762525</v>
      </c>
      <c r="AO1180">
        <v>13.914352512005699</v>
      </c>
      <c r="AP1180">
        <v>20.552128484848499</v>
      </c>
      <c r="AQ1180">
        <v>1.0401423310438E-2</v>
      </c>
      <c r="AR1180">
        <v>88.640650729912196</v>
      </c>
      <c r="AS1180">
        <v>0</v>
      </c>
      <c r="AT1180">
        <v>0</v>
      </c>
      <c r="AU1180">
        <f t="shared" si="927"/>
        <v>1</v>
      </c>
      <c r="AV1180">
        <f t="shared" si="928"/>
        <v>0</v>
      </c>
      <c r="AW1180">
        <f t="shared" si="929"/>
        <v>47619.172910380745</v>
      </c>
      <c r="AX1180" t="s">
        <v>417</v>
      </c>
      <c r="AY1180" t="s">
        <v>417</v>
      </c>
      <c r="AZ1180">
        <v>0</v>
      </c>
      <c r="BA1180">
        <v>0</v>
      </c>
      <c r="BB1180" t="e">
        <f t="shared" si="930"/>
        <v>#DIV/0!</v>
      </c>
      <c r="BC1180">
        <v>0</v>
      </c>
      <c r="BD1180" t="s">
        <v>417</v>
      </c>
      <c r="BE1180" t="s">
        <v>417</v>
      </c>
      <c r="BF1180">
        <v>0</v>
      </c>
      <c r="BG1180">
        <v>0</v>
      </c>
      <c r="BH1180" t="e">
        <f t="shared" si="931"/>
        <v>#DIV/0!</v>
      </c>
      <c r="BI1180">
        <v>0.5</v>
      </c>
      <c r="BJ1180">
        <f t="shared" si="932"/>
        <v>1681.1973109557225</v>
      </c>
      <c r="BK1180">
        <f t="shared" si="933"/>
        <v>12.959553908263137</v>
      </c>
      <c r="BL1180" t="e">
        <f t="shared" si="934"/>
        <v>#DIV/0!</v>
      </c>
      <c r="BM1180">
        <f t="shared" si="935"/>
        <v>7.7085264316155283E-3</v>
      </c>
      <c r="BN1180" t="e">
        <f t="shared" si="936"/>
        <v>#DIV/0!</v>
      </c>
      <c r="BO1180" t="e">
        <f t="shared" si="937"/>
        <v>#DIV/0!</v>
      </c>
      <c r="BP1180" t="s">
        <v>417</v>
      </c>
      <c r="BQ1180">
        <v>0</v>
      </c>
      <c r="BR1180" t="e">
        <f t="shared" si="938"/>
        <v>#DIV/0!</v>
      </c>
      <c r="BS1180" t="e">
        <f t="shared" si="939"/>
        <v>#DIV/0!</v>
      </c>
      <c r="BT1180" t="e">
        <f t="shared" si="940"/>
        <v>#DIV/0!</v>
      </c>
      <c r="BU1180" t="e">
        <f t="shared" si="941"/>
        <v>#DIV/0!</v>
      </c>
      <c r="BV1180" t="e">
        <f t="shared" si="942"/>
        <v>#DIV/0!</v>
      </c>
      <c r="BW1180" t="e">
        <f t="shared" si="943"/>
        <v>#DIV/0!</v>
      </c>
      <c r="BX1180" t="e">
        <f t="shared" si="944"/>
        <v>#DIV/0!</v>
      </c>
      <c r="BY1180" t="e">
        <f t="shared" si="945"/>
        <v>#DIV/0!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f t="shared" si="946"/>
        <v>2000.0003703703701</v>
      </c>
      <c r="CS1180">
        <f t="shared" si="947"/>
        <v>1681.1973109557225</v>
      </c>
      <c r="CT1180">
        <f t="shared" si="948"/>
        <v>0.8405984998114725</v>
      </c>
      <c r="CU1180">
        <f t="shared" si="949"/>
        <v>0.16075510463614204</v>
      </c>
      <c r="CV1180">
        <v>6</v>
      </c>
      <c r="CW1180">
        <v>0.5</v>
      </c>
      <c r="CX1180" t="s">
        <v>418</v>
      </c>
      <c r="CY1180">
        <v>2</v>
      </c>
      <c r="CZ1180" t="b">
        <v>1</v>
      </c>
      <c r="DA1180">
        <v>1658958412.5999999</v>
      </c>
      <c r="DB1180">
        <v>277.89314814814799</v>
      </c>
      <c r="DC1180">
        <v>274.94429629629599</v>
      </c>
      <c r="DD1180">
        <v>20.487696296296299</v>
      </c>
      <c r="DE1180">
        <v>13.848214814814799</v>
      </c>
      <c r="DF1180">
        <v>272.71292592592602</v>
      </c>
      <c r="DG1180">
        <v>20.1938148148148</v>
      </c>
      <c r="DH1180">
        <v>500.02081481481503</v>
      </c>
      <c r="DI1180">
        <v>90.060940740740705</v>
      </c>
      <c r="DJ1180">
        <v>4.6007051851851798E-2</v>
      </c>
      <c r="DK1180">
        <v>26.925188888888901</v>
      </c>
      <c r="DL1180">
        <v>27.0869888888889</v>
      </c>
      <c r="DM1180">
        <v>999.9</v>
      </c>
      <c r="DN1180">
        <v>0</v>
      </c>
      <c r="DO1180">
        <v>0</v>
      </c>
      <c r="DP1180">
        <v>9996.8518518518504</v>
      </c>
      <c r="DQ1180">
        <v>0</v>
      </c>
      <c r="DR1180">
        <v>13.294499999999999</v>
      </c>
      <c r="DS1180">
        <v>2.9488499259259302</v>
      </c>
      <c r="DT1180">
        <v>283.70511111111102</v>
      </c>
      <c r="DU1180">
        <v>278.80403703703701</v>
      </c>
      <c r="DV1180">
        <v>6.6394851851851904</v>
      </c>
      <c r="DW1180">
        <v>274.94429629629599</v>
      </c>
      <c r="DX1180">
        <v>13.848214814814799</v>
      </c>
      <c r="DY1180">
        <v>1.8451414814814799</v>
      </c>
      <c r="DZ1180">
        <v>1.2471825925925899</v>
      </c>
      <c r="EA1180">
        <v>16.174511111111102</v>
      </c>
      <c r="EB1180">
        <v>10.1767407407407</v>
      </c>
      <c r="EC1180">
        <v>2000.0003703703701</v>
      </c>
      <c r="ED1180">
        <v>0.98000077777777805</v>
      </c>
      <c r="EE1180">
        <v>1.9999003703703701E-2</v>
      </c>
      <c r="EF1180">
        <v>0</v>
      </c>
      <c r="EG1180">
        <v>847.480740740741</v>
      </c>
      <c r="EH1180">
        <v>5.0006300000000001</v>
      </c>
      <c r="EI1180">
        <v>16640.681481481501</v>
      </c>
      <c r="EJ1180">
        <v>17256.914814814802</v>
      </c>
      <c r="EK1180">
        <v>37.300518518518501</v>
      </c>
      <c r="EL1180">
        <v>37.311999999999998</v>
      </c>
      <c r="EM1180">
        <v>36.811999999999998</v>
      </c>
      <c r="EN1180">
        <v>36.561999999999998</v>
      </c>
      <c r="EO1180">
        <v>38.311999999999998</v>
      </c>
      <c r="EP1180">
        <v>1955.1</v>
      </c>
      <c r="EQ1180">
        <v>39.9</v>
      </c>
      <c r="ER1180">
        <v>0</v>
      </c>
      <c r="ES1180">
        <v>1658958421.2</v>
      </c>
      <c r="ET1180">
        <v>0</v>
      </c>
      <c r="EU1180">
        <v>847.49384615384599</v>
      </c>
      <c r="EV1180">
        <v>-17.8718632453621</v>
      </c>
      <c r="EW1180">
        <v>-363.96581213510098</v>
      </c>
      <c r="EX1180">
        <v>16640.353846153801</v>
      </c>
      <c r="EY1180">
        <v>15</v>
      </c>
      <c r="EZ1180">
        <v>0</v>
      </c>
      <c r="FA1180" t="s">
        <v>419</v>
      </c>
      <c r="FB1180">
        <v>1657551626.5</v>
      </c>
      <c r="FC1180">
        <v>1657551629</v>
      </c>
      <c r="FD1180">
        <v>0</v>
      </c>
      <c r="FE1180">
        <v>0.40300000000000002</v>
      </c>
      <c r="FF1180">
        <v>8.9999999999999993E-3</v>
      </c>
      <c r="FG1180">
        <v>9.41</v>
      </c>
      <c r="FH1180">
        <v>8.6999999999999994E-2</v>
      </c>
      <c r="FI1180">
        <v>417</v>
      </c>
      <c r="FJ1180">
        <v>17</v>
      </c>
      <c r="FK1180">
        <v>1.61</v>
      </c>
      <c r="FL1180">
        <v>0.59</v>
      </c>
      <c r="FM1180">
        <v>2.2171422926829298</v>
      </c>
      <c r="FN1180">
        <v>14.9736777470383</v>
      </c>
      <c r="FO1180">
        <v>1.57634183329709</v>
      </c>
      <c r="FP1180">
        <v>0</v>
      </c>
      <c r="FQ1180">
        <v>848.57338235294105</v>
      </c>
      <c r="FR1180">
        <v>-20.9464782338041</v>
      </c>
      <c r="FS1180">
        <v>2.0861507899746998</v>
      </c>
      <c r="FT1180">
        <v>0</v>
      </c>
      <c r="FU1180">
        <v>6.6885429268292702</v>
      </c>
      <c r="FV1180">
        <v>-0.80140243902439301</v>
      </c>
      <c r="FW1180">
        <v>8.6503368699211505E-2</v>
      </c>
      <c r="FX1180">
        <v>0</v>
      </c>
      <c r="FY1180">
        <v>0</v>
      </c>
      <c r="FZ1180">
        <v>3</v>
      </c>
      <c r="GA1180" t="s">
        <v>429</v>
      </c>
      <c r="GB1180">
        <v>2.9733999999999998</v>
      </c>
      <c r="GC1180">
        <v>2.69957</v>
      </c>
      <c r="GD1180">
        <v>6.0077400000000003E-2</v>
      </c>
      <c r="GE1180">
        <v>6.0356800000000002E-2</v>
      </c>
      <c r="GF1180">
        <v>9.2513999999999999E-2</v>
      </c>
      <c r="GG1180">
        <v>7.0886099999999994E-2</v>
      </c>
      <c r="GH1180">
        <v>36636.699999999997</v>
      </c>
      <c r="GI1180">
        <v>40053.1</v>
      </c>
      <c r="GJ1180">
        <v>35321.199999999997</v>
      </c>
      <c r="GK1180">
        <v>38658.300000000003</v>
      </c>
      <c r="GL1180">
        <v>45445.9</v>
      </c>
      <c r="GM1180">
        <v>51874.9</v>
      </c>
      <c r="GN1180">
        <v>55204.800000000003</v>
      </c>
      <c r="GO1180">
        <v>62002.8</v>
      </c>
      <c r="GP1180">
        <v>1.9885999999999999</v>
      </c>
      <c r="GQ1180">
        <v>1.8382000000000001</v>
      </c>
      <c r="GR1180">
        <v>0.13789499999999999</v>
      </c>
      <c r="GS1180">
        <v>0</v>
      </c>
      <c r="GT1180">
        <v>24.853400000000001</v>
      </c>
      <c r="GU1180">
        <v>999.9</v>
      </c>
      <c r="GV1180">
        <v>42.796999999999997</v>
      </c>
      <c r="GW1180">
        <v>29.405999999999999</v>
      </c>
      <c r="GX1180">
        <v>19.5657</v>
      </c>
      <c r="GY1180">
        <v>59.8369</v>
      </c>
      <c r="GZ1180">
        <v>46.714700000000001</v>
      </c>
      <c r="HA1180">
        <v>1</v>
      </c>
      <c r="HB1180">
        <v>-8.8963399999999998E-2</v>
      </c>
      <c r="HC1180">
        <v>-0.167102</v>
      </c>
      <c r="HD1180">
        <v>20.113099999999999</v>
      </c>
      <c r="HE1180">
        <v>5.1981200000000003</v>
      </c>
      <c r="HF1180">
        <v>12.004</v>
      </c>
      <c r="HG1180">
        <v>4.9756</v>
      </c>
      <c r="HH1180">
        <v>3.2938000000000001</v>
      </c>
      <c r="HI1180">
        <v>9999</v>
      </c>
      <c r="HJ1180">
        <v>9999</v>
      </c>
      <c r="HK1180">
        <v>9999</v>
      </c>
      <c r="HL1180">
        <v>623.20000000000005</v>
      </c>
      <c r="HM1180">
        <v>1.8631899999999999</v>
      </c>
      <c r="HN1180">
        <v>1.8680099999999999</v>
      </c>
      <c r="HO1180">
        <v>1.8678300000000001</v>
      </c>
      <c r="HP1180">
        <v>1.8690199999999999</v>
      </c>
      <c r="HQ1180">
        <v>1.86981</v>
      </c>
      <c r="HR1180">
        <v>1.8658399999999999</v>
      </c>
      <c r="HS1180">
        <v>1.8669100000000001</v>
      </c>
      <c r="HT1180">
        <v>1.86829</v>
      </c>
      <c r="HU1180">
        <v>5</v>
      </c>
      <c r="HV1180">
        <v>0</v>
      </c>
      <c r="HW1180">
        <v>0</v>
      </c>
      <c r="HX1180">
        <v>0</v>
      </c>
      <c r="HY1180" t="s">
        <v>421</v>
      </c>
      <c r="HZ1180" t="s">
        <v>422</v>
      </c>
      <c r="IA1180" t="s">
        <v>423</v>
      </c>
      <c r="IB1180" t="s">
        <v>423</v>
      </c>
      <c r="IC1180" t="s">
        <v>423</v>
      </c>
      <c r="ID1180" t="s">
        <v>423</v>
      </c>
      <c r="IE1180">
        <v>0</v>
      </c>
      <c r="IF1180">
        <v>100</v>
      </c>
      <c r="IG1180">
        <v>100</v>
      </c>
      <c r="IH1180">
        <v>5.0510000000000002</v>
      </c>
      <c r="II1180">
        <v>0.29670000000000002</v>
      </c>
      <c r="IJ1180">
        <v>3.6346291650323699</v>
      </c>
      <c r="IK1180">
        <v>5.6267518783259399E-3</v>
      </c>
      <c r="IL1180">
        <v>2.30191766742704E-7</v>
      </c>
      <c r="IM1180">
        <v>-2.9562642023804099E-10</v>
      </c>
      <c r="IN1180">
        <v>-4.4408053959193901E-2</v>
      </c>
      <c r="IO1180">
        <v>-1.77651730019769E-2</v>
      </c>
      <c r="IP1180">
        <v>2.0502542247495602E-3</v>
      </c>
      <c r="IQ1180">
        <v>-1.6883999477825899E-5</v>
      </c>
      <c r="IR1180">
        <v>-3</v>
      </c>
      <c r="IS1180">
        <v>1845</v>
      </c>
      <c r="IT1180">
        <v>1</v>
      </c>
      <c r="IU1180">
        <v>26</v>
      </c>
      <c r="IV1180">
        <v>23446.6</v>
      </c>
      <c r="IW1180">
        <v>23446.5</v>
      </c>
      <c r="IX1180">
        <v>0.66650399999999999</v>
      </c>
      <c r="IY1180">
        <v>2.6220699999999999</v>
      </c>
      <c r="IZ1180">
        <v>1.5478499999999999</v>
      </c>
      <c r="JA1180">
        <v>2.3059099999999999</v>
      </c>
      <c r="JB1180">
        <v>1.3464400000000001</v>
      </c>
      <c r="JC1180">
        <v>2.2875999999999999</v>
      </c>
      <c r="JD1180">
        <v>33.355899999999998</v>
      </c>
      <c r="JE1180">
        <v>24.210100000000001</v>
      </c>
      <c r="JF1180">
        <v>18</v>
      </c>
      <c r="JG1180">
        <v>498.13900000000001</v>
      </c>
      <c r="JH1180">
        <v>402.86900000000003</v>
      </c>
      <c r="JI1180">
        <v>24.999700000000001</v>
      </c>
      <c r="JJ1180">
        <v>26.1493</v>
      </c>
      <c r="JK1180">
        <v>30</v>
      </c>
      <c r="JL1180">
        <v>26.126000000000001</v>
      </c>
      <c r="JM1180">
        <v>26.0745</v>
      </c>
      <c r="JN1180">
        <v>13.297499999999999</v>
      </c>
      <c r="JO1180">
        <v>27.427299999999999</v>
      </c>
      <c r="JP1180">
        <v>29.4221</v>
      </c>
      <c r="JQ1180">
        <v>25</v>
      </c>
      <c r="JR1180">
        <v>231.13200000000001</v>
      </c>
      <c r="JS1180">
        <v>14.070600000000001</v>
      </c>
      <c r="JT1180">
        <v>102.41200000000001</v>
      </c>
      <c r="JU1180">
        <v>103.20699999999999</v>
      </c>
    </row>
    <row r="1181" spans="1:281" x14ac:dyDescent="0.2">
      <c r="A1181">
        <v>1165</v>
      </c>
      <c r="B1181">
        <v>1658958425.0999999</v>
      </c>
      <c r="C1181">
        <v>16632</v>
      </c>
      <c r="D1181" t="s">
        <v>2765</v>
      </c>
      <c r="E1181" t="s">
        <v>2766</v>
      </c>
      <c r="F1181">
        <v>5</v>
      </c>
      <c r="G1181" t="s">
        <v>2742</v>
      </c>
      <c r="H1181" t="s">
        <v>416</v>
      </c>
      <c r="I1181">
        <v>1658958417.31429</v>
      </c>
      <c r="J1181">
        <f t="shared" si="900"/>
        <v>5.6343544333501208E-3</v>
      </c>
      <c r="K1181">
        <f t="shared" si="901"/>
        <v>5.6343544333501212</v>
      </c>
      <c r="L1181">
        <f t="shared" si="902"/>
        <v>11.982599610686265</v>
      </c>
      <c r="M1181">
        <f t="shared" si="903"/>
        <v>263.57092857142902</v>
      </c>
      <c r="N1181">
        <f t="shared" si="904"/>
        <v>186.1940863232949</v>
      </c>
      <c r="O1181">
        <f t="shared" si="905"/>
        <v>16.777351629748836</v>
      </c>
      <c r="P1181">
        <f t="shared" si="906"/>
        <v>23.749530585757576</v>
      </c>
      <c r="Q1181">
        <f t="shared" si="907"/>
        <v>0.28756775295399972</v>
      </c>
      <c r="R1181">
        <f t="shared" si="908"/>
        <v>2.7470632014985585</v>
      </c>
      <c r="S1181">
        <f t="shared" si="909"/>
        <v>0.27182936130486779</v>
      </c>
      <c r="T1181">
        <f t="shared" si="910"/>
        <v>0.17123556581717075</v>
      </c>
      <c r="U1181">
        <f t="shared" si="911"/>
        <v>321.50616227227437</v>
      </c>
      <c r="V1181">
        <f t="shared" si="912"/>
        <v>27.383970461361464</v>
      </c>
      <c r="W1181">
        <f t="shared" si="913"/>
        <v>27.383970461361464</v>
      </c>
      <c r="X1181">
        <f t="shared" si="914"/>
        <v>3.6606741273873231</v>
      </c>
      <c r="Y1181">
        <f t="shared" si="915"/>
        <v>51.913685213844197</v>
      </c>
      <c r="Z1181">
        <f t="shared" si="916"/>
        <v>1.8500941949598004</v>
      </c>
      <c r="AA1181">
        <f t="shared" si="917"/>
        <v>3.5637889842318926</v>
      </c>
      <c r="AB1181">
        <f t="shared" si="918"/>
        <v>1.8105799324275227</v>
      </c>
      <c r="AC1181">
        <f t="shared" si="919"/>
        <v>-248.47503051074034</v>
      </c>
      <c r="AD1181">
        <f t="shared" si="920"/>
        <v>-67.715257902829975</v>
      </c>
      <c r="AE1181">
        <f t="shared" si="921"/>
        <v>-5.3280420071288201</v>
      </c>
      <c r="AF1181">
        <f t="shared" si="922"/>
        <v>-1.2168148424777314E-2</v>
      </c>
      <c r="AG1181">
        <f t="shared" si="923"/>
        <v>-5.0656291667368496</v>
      </c>
      <c r="AH1181">
        <f t="shared" si="924"/>
        <v>5.6182673345698069</v>
      </c>
      <c r="AI1181">
        <f t="shared" si="925"/>
        <v>11.982599610686265</v>
      </c>
      <c r="AJ1181">
        <v>245.90384373333299</v>
      </c>
      <c r="AK1181">
        <v>246.36592727272699</v>
      </c>
      <c r="AL1181">
        <v>-3.14152225108228</v>
      </c>
      <c r="AM1181">
        <v>66.33</v>
      </c>
      <c r="AN1181">
        <f t="shared" si="926"/>
        <v>5.6343544333501212</v>
      </c>
      <c r="AO1181">
        <v>13.9847411806397</v>
      </c>
      <c r="AP1181">
        <v>20.586586060605999</v>
      </c>
      <c r="AQ1181">
        <v>3.07039764989557E-3</v>
      </c>
      <c r="AR1181">
        <v>88.640650729912196</v>
      </c>
      <c r="AS1181">
        <v>0</v>
      </c>
      <c r="AT1181">
        <v>0</v>
      </c>
      <c r="AU1181">
        <f t="shared" si="927"/>
        <v>1</v>
      </c>
      <c r="AV1181">
        <f t="shared" si="928"/>
        <v>0</v>
      </c>
      <c r="AW1181">
        <f t="shared" si="929"/>
        <v>47572.87115897637</v>
      </c>
      <c r="AX1181" t="s">
        <v>417</v>
      </c>
      <c r="AY1181" t="s">
        <v>417</v>
      </c>
      <c r="AZ1181">
        <v>0</v>
      </c>
      <c r="BA1181">
        <v>0</v>
      </c>
      <c r="BB1181" t="e">
        <f t="shared" si="930"/>
        <v>#DIV/0!</v>
      </c>
      <c r="BC1181">
        <v>0</v>
      </c>
      <c r="BD1181" t="s">
        <v>417</v>
      </c>
      <c r="BE1181" t="s">
        <v>417</v>
      </c>
      <c r="BF1181">
        <v>0</v>
      </c>
      <c r="BG1181">
        <v>0</v>
      </c>
      <c r="BH1181" t="e">
        <f t="shared" si="931"/>
        <v>#DIV/0!</v>
      </c>
      <c r="BI1181">
        <v>0.5</v>
      </c>
      <c r="BJ1181">
        <f t="shared" si="932"/>
        <v>1681.1756996229378</v>
      </c>
      <c r="BK1181">
        <f t="shared" si="933"/>
        <v>11.982599610686265</v>
      </c>
      <c r="BL1181" t="e">
        <f t="shared" si="934"/>
        <v>#DIV/0!</v>
      </c>
      <c r="BM1181">
        <f t="shared" si="935"/>
        <v>7.1275117843862361E-3</v>
      </c>
      <c r="BN1181" t="e">
        <f t="shared" si="936"/>
        <v>#DIV/0!</v>
      </c>
      <c r="BO1181" t="e">
        <f t="shared" si="937"/>
        <v>#DIV/0!</v>
      </c>
      <c r="BP1181" t="s">
        <v>417</v>
      </c>
      <c r="BQ1181">
        <v>0</v>
      </c>
      <c r="BR1181" t="e">
        <f t="shared" si="938"/>
        <v>#DIV/0!</v>
      </c>
      <c r="BS1181" t="e">
        <f t="shared" si="939"/>
        <v>#DIV/0!</v>
      </c>
      <c r="BT1181" t="e">
        <f t="shared" si="940"/>
        <v>#DIV/0!</v>
      </c>
      <c r="BU1181" t="e">
        <f t="shared" si="941"/>
        <v>#DIV/0!</v>
      </c>
      <c r="BV1181" t="e">
        <f t="shared" si="942"/>
        <v>#DIV/0!</v>
      </c>
      <c r="BW1181" t="e">
        <f t="shared" si="943"/>
        <v>#DIV/0!</v>
      </c>
      <c r="BX1181" t="e">
        <f t="shared" si="944"/>
        <v>#DIV/0!</v>
      </c>
      <c r="BY1181" t="e">
        <f t="shared" si="945"/>
        <v>#DIV/0!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f t="shared" si="946"/>
        <v>1999.97464285714</v>
      </c>
      <c r="CS1181">
        <f t="shared" si="947"/>
        <v>1681.1756996229378</v>
      </c>
      <c r="CT1181">
        <f t="shared" si="948"/>
        <v>0.84059850739968889</v>
      </c>
      <c r="CU1181">
        <f t="shared" si="949"/>
        <v>0.16075511928139974</v>
      </c>
      <c r="CV1181">
        <v>6</v>
      </c>
      <c r="CW1181">
        <v>0.5</v>
      </c>
      <c r="CX1181" t="s">
        <v>418</v>
      </c>
      <c r="CY1181">
        <v>2</v>
      </c>
      <c r="CZ1181" t="b">
        <v>1</v>
      </c>
      <c r="DA1181">
        <v>1658958417.31429</v>
      </c>
      <c r="DB1181">
        <v>263.57092857142902</v>
      </c>
      <c r="DC1181">
        <v>259.26949999999999</v>
      </c>
      <c r="DD1181">
        <v>20.532239285714301</v>
      </c>
      <c r="DE1181">
        <v>13.929285714285699</v>
      </c>
      <c r="DF1181">
        <v>258.47164285714302</v>
      </c>
      <c r="DG1181">
        <v>20.236464285714298</v>
      </c>
      <c r="DH1181">
        <v>500.04092857142803</v>
      </c>
      <c r="DI1181">
        <v>90.060835714285702</v>
      </c>
      <c r="DJ1181">
        <v>4.5955328571428603E-2</v>
      </c>
      <c r="DK1181">
        <v>26.926742857142901</v>
      </c>
      <c r="DL1181">
        <v>27.094864285714301</v>
      </c>
      <c r="DM1181">
        <v>999.9</v>
      </c>
      <c r="DN1181">
        <v>0</v>
      </c>
      <c r="DO1181">
        <v>0</v>
      </c>
      <c r="DP1181">
        <v>9986.7857142857101</v>
      </c>
      <c r="DQ1181">
        <v>0</v>
      </c>
      <c r="DR1181">
        <v>13.294499999999999</v>
      </c>
      <c r="DS1181">
        <v>4.3013442857142898</v>
      </c>
      <c r="DT1181">
        <v>269.09560714285698</v>
      </c>
      <c r="DU1181">
        <v>262.93114285714302</v>
      </c>
      <c r="DV1181">
        <v>6.6029567857142899</v>
      </c>
      <c r="DW1181">
        <v>259.26949999999999</v>
      </c>
      <c r="DX1181">
        <v>13.929285714285699</v>
      </c>
      <c r="DY1181">
        <v>1.8491510714285699</v>
      </c>
      <c r="DZ1181">
        <v>1.2544828571428599</v>
      </c>
      <c r="EA1181">
        <v>16.208553571428599</v>
      </c>
      <c r="EB1181">
        <v>10.264203571428601</v>
      </c>
      <c r="EC1181">
        <v>1999.97464285714</v>
      </c>
      <c r="ED1181">
        <v>0.980000714285714</v>
      </c>
      <c r="EE1181">
        <v>1.9999071428571401E-2</v>
      </c>
      <c r="EF1181">
        <v>0</v>
      </c>
      <c r="EG1181">
        <v>846.16653571428503</v>
      </c>
      <c r="EH1181">
        <v>5.0006300000000001</v>
      </c>
      <c r="EI1181">
        <v>16615.335714285698</v>
      </c>
      <c r="EJ1181">
        <v>17256.689285714299</v>
      </c>
      <c r="EK1181">
        <v>37.300928571428599</v>
      </c>
      <c r="EL1181">
        <v>37.311999999999998</v>
      </c>
      <c r="EM1181">
        <v>36.811999999999998</v>
      </c>
      <c r="EN1181">
        <v>36.561999999999998</v>
      </c>
      <c r="EO1181">
        <v>38.311999999999998</v>
      </c>
      <c r="EP1181">
        <v>1955.0746428571399</v>
      </c>
      <c r="EQ1181">
        <v>39.9</v>
      </c>
      <c r="ER1181">
        <v>0</v>
      </c>
      <c r="ES1181">
        <v>1658958426</v>
      </c>
      <c r="ET1181">
        <v>0</v>
      </c>
      <c r="EU1181">
        <v>846.17476923076902</v>
      </c>
      <c r="EV1181">
        <v>-13.914119632143001</v>
      </c>
      <c r="EW1181">
        <v>-280.29401668507802</v>
      </c>
      <c r="EX1181">
        <v>16614.592307692299</v>
      </c>
      <c r="EY1181">
        <v>15</v>
      </c>
      <c r="EZ1181">
        <v>0</v>
      </c>
      <c r="FA1181" t="s">
        <v>419</v>
      </c>
      <c r="FB1181">
        <v>1657551626.5</v>
      </c>
      <c r="FC1181">
        <v>1657551629</v>
      </c>
      <c r="FD1181">
        <v>0</v>
      </c>
      <c r="FE1181">
        <v>0.40300000000000002</v>
      </c>
      <c r="FF1181">
        <v>8.9999999999999993E-3</v>
      </c>
      <c r="FG1181">
        <v>9.41</v>
      </c>
      <c r="FH1181">
        <v>8.6999999999999994E-2</v>
      </c>
      <c r="FI1181">
        <v>417</v>
      </c>
      <c r="FJ1181">
        <v>17</v>
      </c>
      <c r="FK1181">
        <v>1.61</v>
      </c>
      <c r="FL1181">
        <v>0.59</v>
      </c>
      <c r="FM1181">
        <v>3.2455736341463401</v>
      </c>
      <c r="FN1181">
        <v>15.4375176376307</v>
      </c>
      <c r="FO1181">
        <v>1.6262321854200099</v>
      </c>
      <c r="FP1181">
        <v>0</v>
      </c>
      <c r="FQ1181">
        <v>847.24632352941205</v>
      </c>
      <c r="FR1181">
        <v>-17.4680977807819</v>
      </c>
      <c r="FS1181">
        <v>1.7496917328588399</v>
      </c>
      <c r="FT1181">
        <v>0</v>
      </c>
      <c r="FU1181">
        <v>6.6448590243902403</v>
      </c>
      <c r="FV1181">
        <v>-0.62003038327523696</v>
      </c>
      <c r="FW1181">
        <v>7.1319416806942093E-2</v>
      </c>
      <c r="FX1181">
        <v>0</v>
      </c>
      <c r="FY1181">
        <v>0</v>
      </c>
      <c r="FZ1181">
        <v>3</v>
      </c>
      <c r="GA1181" t="s">
        <v>429</v>
      </c>
      <c r="GB1181">
        <v>2.9732699999999999</v>
      </c>
      <c r="GC1181">
        <v>2.6995800000000001</v>
      </c>
      <c r="GD1181">
        <v>5.6960400000000001E-2</v>
      </c>
      <c r="GE1181">
        <v>5.6741699999999999E-2</v>
      </c>
      <c r="GF1181">
        <v>9.2630500000000005E-2</v>
      </c>
      <c r="GG1181">
        <v>7.1126499999999995E-2</v>
      </c>
      <c r="GH1181">
        <v>36758.6</v>
      </c>
      <c r="GI1181">
        <v>40207.300000000003</v>
      </c>
      <c r="GJ1181">
        <v>35321.599999999999</v>
      </c>
      <c r="GK1181">
        <v>38658.5</v>
      </c>
      <c r="GL1181">
        <v>45440.1</v>
      </c>
      <c r="GM1181">
        <v>51861.5</v>
      </c>
      <c r="GN1181">
        <v>55205.1</v>
      </c>
      <c r="GO1181">
        <v>62003.1</v>
      </c>
      <c r="GP1181">
        <v>1.9890000000000001</v>
      </c>
      <c r="GQ1181">
        <v>1.8388</v>
      </c>
      <c r="GR1181">
        <v>0.13714999999999999</v>
      </c>
      <c r="GS1181">
        <v>0</v>
      </c>
      <c r="GT1181">
        <v>24.855499999999999</v>
      </c>
      <c r="GU1181">
        <v>999.9</v>
      </c>
      <c r="GV1181">
        <v>42.773000000000003</v>
      </c>
      <c r="GW1181">
        <v>29.405999999999999</v>
      </c>
      <c r="GX1181">
        <v>19.552700000000002</v>
      </c>
      <c r="GY1181">
        <v>60.236899999999999</v>
      </c>
      <c r="GZ1181">
        <v>46.935099999999998</v>
      </c>
      <c r="HA1181">
        <v>1</v>
      </c>
      <c r="HB1181">
        <v>-8.8943099999999997E-2</v>
      </c>
      <c r="HC1181">
        <v>-0.16797400000000001</v>
      </c>
      <c r="HD1181">
        <v>20.113199999999999</v>
      </c>
      <c r="HE1181">
        <v>5.1993200000000002</v>
      </c>
      <c r="HF1181">
        <v>12.006399999999999</v>
      </c>
      <c r="HG1181">
        <v>4.9756</v>
      </c>
      <c r="HH1181">
        <v>3.2938000000000001</v>
      </c>
      <c r="HI1181">
        <v>9999</v>
      </c>
      <c r="HJ1181">
        <v>9999</v>
      </c>
      <c r="HK1181">
        <v>9999</v>
      </c>
      <c r="HL1181">
        <v>623.20000000000005</v>
      </c>
      <c r="HM1181">
        <v>1.86313</v>
      </c>
      <c r="HN1181">
        <v>1.8680099999999999</v>
      </c>
      <c r="HO1181">
        <v>1.8678300000000001</v>
      </c>
      <c r="HP1181">
        <v>1.8689899999999999</v>
      </c>
      <c r="HQ1181">
        <v>1.86981</v>
      </c>
      <c r="HR1181">
        <v>1.8658399999999999</v>
      </c>
      <c r="HS1181">
        <v>1.8669100000000001</v>
      </c>
      <c r="HT1181">
        <v>1.86829</v>
      </c>
      <c r="HU1181">
        <v>5</v>
      </c>
      <c r="HV1181">
        <v>0</v>
      </c>
      <c r="HW1181">
        <v>0</v>
      </c>
      <c r="HX1181">
        <v>0</v>
      </c>
      <c r="HY1181" t="s">
        <v>421</v>
      </c>
      <c r="HZ1181" t="s">
        <v>422</v>
      </c>
      <c r="IA1181" t="s">
        <v>423</v>
      </c>
      <c r="IB1181" t="s">
        <v>423</v>
      </c>
      <c r="IC1181" t="s">
        <v>423</v>
      </c>
      <c r="ID1181" t="s">
        <v>423</v>
      </c>
      <c r="IE1181">
        <v>0</v>
      </c>
      <c r="IF1181">
        <v>100</v>
      </c>
      <c r="IG1181">
        <v>100</v>
      </c>
      <c r="IH1181">
        <v>4.9649999999999999</v>
      </c>
      <c r="II1181">
        <v>0.29830000000000001</v>
      </c>
      <c r="IJ1181">
        <v>3.6346291650323699</v>
      </c>
      <c r="IK1181">
        <v>5.6267518783259399E-3</v>
      </c>
      <c r="IL1181">
        <v>2.30191766742704E-7</v>
      </c>
      <c r="IM1181">
        <v>-2.9562642023804099E-10</v>
      </c>
      <c r="IN1181">
        <v>-4.4408053959193901E-2</v>
      </c>
      <c r="IO1181">
        <v>-1.77651730019769E-2</v>
      </c>
      <c r="IP1181">
        <v>2.0502542247495602E-3</v>
      </c>
      <c r="IQ1181">
        <v>-1.6883999477825899E-5</v>
      </c>
      <c r="IR1181">
        <v>-3</v>
      </c>
      <c r="IS1181">
        <v>1845</v>
      </c>
      <c r="IT1181">
        <v>1</v>
      </c>
      <c r="IU1181">
        <v>26</v>
      </c>
      <c r="IV1181">
        <v>23446.6</v>
      </c>
      <c r="IW1181">
        <v>23446.6</v>
      </c>
      <c r="IX1181">
        <v>0.631104</v>
      </c>
      <c r="IY1181">
        <v>2.6171899999999999</v>
      </c>
      <c r="IZ1181">
        <v>1.5478499999999999</v>
      </c>
      <c r="JA1181">
        <v>2.3059099999999999</v>
      </c>
      <c r="JB1181">
        <v>1.3464400000000001</v>
      </c>
      <c r="JC1181">
        <v>2.3840300000000001</v>
      </c>
      <c r="JD1181">
        <v>33.355899999999998</v>
      </c>
      <c r="JE1181">
        <v>24.218800000000002</v>
      </c>
      <c r="JF1181">
        <v>18</v>
      </c>
      <c r="JG1181">
        <v>498.40100000000001</v>
      </c>
      <c r="JH1181">
        <v>403.185</v>
      </c>
      <c r="JI1181">
        <v>24.999700000000001</v>
      </c>
      <c r="JJ1181">
        <v>26.147099999999998</v>
      </c>
      <c r="JK1181">
        <v>30</v>
      </c>
      <c r="JL1181">
        <v>26.126000000000001</v>
      </c>
      <c r="JM1181">
        <v>26.072299999999998</v>
      </c>
      <c r="JN1181">
        <v>12.6166</v>
      </c>
      <c r="JO1181">
        <v>26.659099999999999</v>
      </c>
      <c r="JP1181">
        <v>29.05</v>
      </c>
      <c r="JQ1181">
        <v>25</v>
      </c>
      <c r="JR1181">
        <v>217.63399999999999</v>
      </c>
      <c r="JS1181">
        <v>14.2127</v>
      </c>
      <c r="JT1181">
        <v>102.413</v>
      </c>
      <c r="JU1181">
        <v>103.20699999999999</v>
      </c>
    </row>
    <row r="1182" spans="1:281" x14ac:dyDescent="0.2">
      <c r="A1182">
        <v>1166</v>
      </c>
      <c r="B1182">
        <v>1658958429.5999999</v>
      </c>
      <c r="C1182">
        <v>16636.5</v>
      </c>
      <c r="D1182" t="s">
        <v>2767</v>
      </c>
      <c r="E1182" t="s">
        <v>2768</v>
      </c>
      <c r="F1182">
        <v>5</v>
      </c>
      <c r="G1182" t="s">
        <v>2742</v>
      </c>
      <c r="H1182" t="s">
        <v>416</v>
      </c>
      <c r="I1182">
        <v>1658958421.76071</v>
      </c>
      <c r="J1182">
        <f t="shared" si="900"/>
        <v>5.5868185434494889E-3</v>
      </c>
      <c r="K1182">
        <f t="shared" si="901"/>
        <v>5.586818543449489</v>
      </c>
      <c r="L1182">
        <f t="shared" si="902"/>
        <v>11.160840166593767</v>
      </c>
      <c r="M1182">
        <f t="shared" si="903"/>
        <v>249.87753571428601</v>
      </c>
      <c r="N1182">
        <f t="shared" si="904"/>
        <v>177.11818401201836</v>
      </c>
      <c r="O1182">
        <f t="shared" si="905"/>
        <v>15.959735101634545</v>
      </c>
      <c r="P1182">
        <f t="shared" si="906"/>
        <v>22.515922349218677</v>
      </c>
      <c r="Q1182">
        <f t="shared" si="907"/>
        <v>0.28502034930249831</v>
      </c>
      <c r="R1182">
        <f t="shared" si="908"/>
        <v>2.7462985904565831</v>
      </c>
      <c r="S1182">
        <f t="shared" si="909"/>
        <v>0.26954744986230045</v>
      </c>
      <c r="T1182">
        <f t="shared" si="910"/>
        <v>0.16978730128898314</v>
      </c>
      <c r="U1182">
        <f t="shared" si="911"/>
        <v>321.50411027227079</v>
      </c>
      <c r="V1182">
        <f t="shared" si="912"/>
        <v>27.39871378272726</v>
      </c>
      <c r="W1182">
        <f t="shared" si="913"/>
        <v>27.39871378272726</v>
      </c>
      <c r="X1182">
        <f t="shared" si="914"/>
        <v>3.6638360748151211</v>
      </c>
      <c r="Y1182">
        <f t="shared" si="915"/>
        <v>52.001222933185751</v>
      </c>
      <c r="Z1182">
        <f t="shared" si="916"/>
        <v>1.8533783828143837</v>
      </c>
      <c r="AA1182">
        <f t="shared" si="917"/>
        <v>3.5641053772825955</v>
      </c>
      <c r="AB1182">
        <f t="shared" si="918"/>
        <v>1.8104576920007374</v>
      </c>
      <c r="AC1182">
        <f t="shared" si="919"/>
        <v>-246.37869776612246</v>
      </c>
      <c r="AD1182">
        <f t="shared" si="920"/>
        <v>-69.655609487459003</v>
      </c>
      <c r="AE1182">
        <f t="shared" si="921"/>
        <v>-5.4826861833051685</v>
      </c>
      <c r="AF1182">
        <f t="shared" si="922"/>
        <v>-1.2883164615857368E-2</v>
      </c>
      <c r="AG1182">
        <f t="shared" si="923"/>
        <v>-5.967215093137006</v>
      </c>
      <c r="AH1182">
        <f t="shared" si="924"/>
        <v>5.5920390799772717</v>
      </c>
      <c r="AI1182">
        <f t="shared" si="925"/>
        <v>11.160840166593767</v>
      </c>
      <c r="AJ1182">
        <v>230.052122666667</v>
      </c>
      <c r="AK1182">
        <v>231.89704242424199</v>
      </c>
      <c r="AL1182">
        <v>-3.2216470995671398</v>
      </c>
      <c r="AM1182">
        <v>66.33</v>
      </c>
      <c r="AN1182">
        <f t="shared" si="926"/>
        <v>5.586818543449489</v>
      </c>
      <c r="AO1182">
        <v>14.0757637987967</v>
      </c>
      <c r="AP1182">
        <v>20.622402424242399</v>
      </c>
      <c r="AQ1182">
        <v>2.9450966730563601E-3</v>
      </c>
      <c r="AR1182">
        <v>88.640650729912196</v>
      </c>
      <c r="AS1182">
        <v>0</v>
      </c>
      <c r="AT1182">
        <v>0</v>
      </c>
      <c r="AU1182">
        <f t="shared" si="927"/>
        <v>1</v>
      </c>
      <c r="AV1182">
        <f t="shared" si="928"/>
        <v>0</v>
      </c>
      <c r="AW1182">
        <f t="shared" si="929"/>
        <v>47551.953578656117</v>
      </c>
      <c r="AX1182" t="s">
        <v>417</v>
      </c>
      <c r="AY1182" t="s">
        <v>417</v>
      </c>
      <c r="AZ1182">
        <v>0</v>
      </c>
      <c r="BA1182">
        <v>0</v>
      </c>
      <c r="BB1182" t="e">
        <f t="shared" si="930"/>
        <v>#DIV/0!</v>
      </c>
      <c r="BC1182">
        <v>0</v>
      </c>
      <c r="BD1182" t="s">
        <v>417</v>
      </c>
      <c r="BE1182" t="s">
        <v>417</v>
      </c>
      <c r="BF1182">
        <v>0</v>
      </c>
      <c r="BG1182">
        <v>0</v>
      </c>
      <c r="BH1182" t="e">
        <f t="shared" si="931"/>
        <v>#DIV/0!</v>
      </c>
      <c r="BI1182">
        <v>0.5</v>
      </c>
      <c r="BJ1182">
        <f t="shared" si="932"/>
        <v>1681.1648996229414</v>
      </c>
      <c r="BK1182">
        <f t="shared" si="933"/>
        <v>11.160840166593767</v>
      </c>
      <c r="BL1182" t="e">
        <f t="shared" si="934"/>
        <v>#DIV/0!</v>
      </c>
      <c r="BM1182">
        <f t="shared" si="935"/>
        <v>6.6387539789207863E-3</v>
      </c>
      <c r="BN1182" t="e">
        <f t="shared" si="936"/>
        <v>#DIV/0!</v>
      </c>
      <c r="BO1182" t="e">
        <f t="shared" si="937"/>
        <v>#DIV/0!</v>
      </c>
      <c r="BP1182" t="s">
        <v>417</v>
      </c>
      <c r="BQ1182">
        <v>0</v>
      </c>
      <c r="BR1182" t="e">
        <f t="shared" si="938"/>
        <v>#DIV/0!</v>
      </c>
      <c r="BS1182" t="e">
        <f t="shared" si="939"/>
        <v>#DIV/0!</v>
      </c>
      <c r="BT1182" t="e">
        <f t="shared" si="940"/>
        <v>#DIV/0!</v>
      </c>
      <c r="BU1182" t="e">
        <f t="shared" si="941"/>
        <v>#DIV/0!</v>
      </c>
      <c r="BV1182" t="e">
        <f t="shared" si="942"/>
        <v>#DIV/0!</v>
      </c>
      <c r="BW1182" t="e">
        <f t="shared" si="943"/>
        <v>#DIV/0!</v>
      </c>
      <c r="BX1182" t="e">
        <f t="shared" si="944"/>
        <v>#DIV/0!</v>
      </c>
      <c r="BY1182" t="e">
        <f t="shared" si="945"/>
        <v>#DIV/0!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f t="shared" si="946"/>
        <v>1999.96178571429</v>
      </c>
      <c r="CS1182">
        <f t="shared" si="947"/>
        <v>1681.1648996229414</v>
      </c>
      <c r="CT1182">
        <f t="shared" si="948"/>
        <v>0.84059851124730878</v>
      </c>
      <c r="CU1182">
        <f t="shared" si="949"/>
        <v>0.16075512670730607</v>
      </c>
      <c r="CV1182">
        <v>6</v>
      </c>
      <c r="CW1182">
        <v>0.5</v>
      </c>
      <c r="CX1182" t="s">
        <v>418</v>
      </c>
      <c r="CY1182">
        <v>2</v>
      </c>
      <c r="CZ1182" t="b">
        <v>1</v>
      </c>
      <c r="DA1182">
        <v>1658958421.76071</v>
      </c>
      <c r="DB1182">
        <v>249.87753571428601</v>
      </c>
      <c r="DC1182">
        <v>244.39403571428599</v>
      </c>
      <c r="DD1182">
        <v>20.568449999999999</v>
      </c>
      <c r="DE1182">
        <v>13.9964678571429</v>
      </c>
      <c r="DF1182">
        <v>244.85564285714301</v>
      </c>
      <c r="DG1182">
        <v>20.271132142857098</v>
      </c>
      <c r="DH1182">
        <v>500.03357142857101</v>
      </c>
      <c r="DI1182">
        <v>90.061864285714293</v>
      </c>
      <c r="DJ1182">
        <v>4.5965075000000001E-2</v>
      </c>
      <c r="DK1182">
        <v>26.928253571428598</v>
      </c>
      <c r="DL1182">
        <v>27.107103571428599</v>
      </c>
      <c r="DM1182">
        <v>999.9</v>
      </c>
      <c r="DN1182">
        <v>0</v>
      </c>
      <c r="DO1182">
        <v>0</v>
      </c>
      <c r="DP1182">
        <v>9982.1428571428605</v>
      </c>
      <c r="DQ1182">
        <v>0</v>
      </c>
      <c r="DR1182">
        <v>13.294499999999999</v>
      </c>
      <c r="DS1182">
        <v>5.4833692857142804</v>
      </c>
      <c r="DT1182">
        <v>255.124607142857</v>
      </c>
      <c r="DU1182">
        <v>247.86224999999999</v>
      </c>
      <c r="DV1182">
        <v>6.5719792857142902</v>
      </c>
      <c r="DW1182">
        <v>244.39403571428599</v>
      </c>
      <c r="DX1182">
        <v>13.9964678571429</v>
      </c>
      <c r="DY1182">
        <v>1.8524328571428601</v>
      </c>
      <c r="DZ1182">
        <v>1.2605478571428601</v>
      </c>
      <c r="EA1182">
        <v>16.236371428571399</v>
      </c>
      <c r="EB1182">
        <v>10.3363464285714</v>
      </c>
      <c r="EC1182">
        <v>1999.96178571429</v>
      </c>
      <c r="ED1182">
        <v>0.98000060714285697</v>
      </c>
      <c r="EE1182">
        <v>1.9999185714285699E-2</v>
      </c>
      <c r="EF1182">
        <v>0</v>
      </c>
      <c r="EG1182">
        <v>845.28549999999996</v>
      </c>
      <c r="EH1182">
        <v>5.0006300000000001</v>
      </c>
      <c r="EI1182">
        <v>16597.842857142899</v>
      </c>
      <c r="EJ1182">
        <v>17256.567857142902</v>
      </c>
      <c r="EK1182">
        <v>37.303142857142902</v>
      </c>
      <c r="EL1182">
        <v>37.311999999999998</v>
      </c>
      <c r="EM1182">
        <v>36.811999999999998</v>
      </c>
      <c r="EN1182">
        <v>36.561999999999998</v>
      </c>
      <c r="EO1182">
        <v>38.311999999999998</v>
      </c>
      <c r="EP1182">
        <v>1955.06178571429</v>
      </c>
      <c r="EQ1182">
        <v>39.9</v>
      </c>
      <c r="ER1182">
        <v>0</v>
      </c>
      <c r="ES1182">
        <v>1658958430.8</v>
      </c>
      <c r="ET1182">
        <v>0</v>
      </c>
      <c r="EU1182">
        <v>845.25134615384604</v>
      </c>
      <c r="EV1182">
        <v>-9.4314871821530595</v>
      </c>
      <c r="EW1182">
        <v>-188.30769249432899</v>
      </c>
      <c r="EX1182">
        <v>16596.1307692308</v>
      </c>
      <c r="EY1182">
        <v>15</v>
      </c>
      <c r="EZ1182">
        <v>0</v>
      </c>
      <c r="FA1182" t="s">
        <v>419</v>
      </c>
      <c r="FB1182">
        <v>1657551626.5</v>
      </c>
      <c r="FC1182">
        <v>1657551629</v>
      </c>
      <c r="FD1182">
        <v>0</v>
      </c>
      <c r="FE1182">
        <v>0.40300000000000002</v>
      </c>
      <c r="FF1182">
        <v>8.9999999999999993E-3</v>
      </c>
      <c r="FG1182">
        <v>9.41</v>
      </c>
      <c r="FH1182">
        <v>8.6999999999999994E-2</v>
      </c>
      <c r="FI1182">
        <v>417</v>
      </c>
      <c r="FJ1182">
        <v>17</v>
      </c>
      <c r="FK1182">
        <v>1.61</v>
      </c>
      <c r="FL1182">
        <v>0.59</v>
      </c>
      <c r="FM1182">
        <v>4.60279526829268</v>
      </c>
      <c r="FN1182">
        <v>17.350543045296199</v>
      </c>
      <c r="FO1182">
        <v>1.80593858336345</v>
      </c>
      <c r="FP1182">
        <v>0</v>
      </c>
      <c r="FQ1182">
        <v>846.01582352941205</v>
      </c>
      <c r="FR1182">
        <v>-12.7141940432015</v>
      </c>
      <c r="FS1182">
        <v>1.2806771984013801</v>
      </c>
      <c r="FT1182">
        <v>0</v>
      </c>
      <c r="FU1182">
        <v>6.5893553658536597</v>
      </c>
      <c r="FV1182">
        <v>-0.39122174216028299</v>
      </c>
      <c r="FW1182">
        <v>4.1426400272052299E-2</v>
      </c>
      <c r="FX1182">
        <v>0</v>
      </c>
      <c r="FY1182">
        <v>0</v>
      </c>
      <c r="FZ1182">
        <v>3</v>
      </c>
      <c r="GA1182" t="s">
        <v>429</v>
      </c>
      <c r="GB1182">
        <v>2.97464</v>
      </c>
      <c r="GC1182">
        <v>2.6994699999999998</v>
      </c>
      <c r="GD1182">
        <v>5.40203E-2</v>
      </c>
      <c r="GE1182">
        <v>5.38094E-2</v>
      </c>
      <c r="GF1182">
        <v>9.2735399999999996E-2</v>
      </c>
      <c r="GG1182">
        <v>7.1426000000000003E-2</v>
      </c>
      <c r="GH1182">
        <v>36871.9</v>
      </c>
      <c r="GI1182">
        <v>40331.9</v>
      </c>
      <c r="GJ1182">
        <v>35320.400000000001</v>
      </c>
      <c r="GK1182">
        <v>38658.199999999997</v>
      </c>
      <c r="GL1182">
        <v>45433.8</v>
      </c>
      <c r="GM1182">
        <v>51844.6</v>
      </c>
      <c r="GN1182">
        <v>55203.9</v>
      </c>
      <c r="GO1182">
        <v>62002.9</v>
      </c>
      <c r="GP1182">
        <v>1.9902</v>
      </c>
      <c r="GQ1182">
        <v>1.8382000000000001</v>
      </c>
      <c r="GR1182">
        <v>0.138879</v>
      </c>
      <c r="GS1182">
        <v>0</v>
      </c>
      <c r="GT1182">
        <v>24.857600000000001</v>
      </c>
      <c r="GU1182">
        <v>999.9</v>
      </c>
      <c r="GV1182">
        <v>42.723999999999997</v>
      </c>
      <c r="GW1182">
        <v>29.405999999999999</v>
      </c>
      <c r="GX1182">
        <v>19.5306</v>
      </c>
      <c r="GY1182">
        <v>60.046900000000001</v>
      </c>
      <c r="GZ1182">
        <v>46.770800000000001</v>
      </c>
      <c r="HA1182">
        <v>1</v>
      </c>
      <c r="HB1182">
        <v>-8.8902400000000006E-2</v>
      </c>
      <c r="HC1182">
        <v>-0.16775599999999999</v>
      </c>
      <c r="HD1182">
        <v>20.1127</v>
      </c>
      <c r="HE1182">
        <v>5.1993200000000002</v>
      </c>
      <c r="HF1182">
        <v>12.004</v>
      </c>
      <c r="HG1182">
        <v>4.9756</v>
      </c>
      <c r="HH1182">
        <v>3.2938000000000001</v>
      </c>
      <c r="HI1182">
        <v>9999</v>
      </c>
      <c r="HJ1182">
        <v>9999</v>
      </c>
      <c r="HK1182">
        <v>9999</v>
      </c>
      <c r="HL1182">
        <v>623.20000000000005</v>
      </c>
      <c r="HM1182">
        <v>1.8631899999999999</v>
      </c>
      <c r="HN1182">
        <v>1.86798</v>
      </c>
      <c r="HO1182">
        <v>1.8677999999999999</v>
      </c>
      <c r="HP1182">
        <v>1.8689899999999999</v>
      </c>
      <c r="HQ1182">
        <v>1.86981</v>
      </c>
      <c r="HR1182">
        <v>1.8658399999999999</v>
      </c>
      <c r="HS1182">
        <v>1.8669100000000001</v>
      </c>
      <c r="HT1182">
        <v>1.86829</v>
      </c>
      <c r="HU1182">
        <v>5</v>
      </c>
      <c r="HV1182">
        <v>0</v>
      </c>
      <c r="HW1182">
        <v>0</v>
      </c>
      <c r="HX1182">
        <v>0</v>
      </c>
      <c r="HY1182" t="s">
        <v>421</v>
      </c>
      <c r="HZ1182" t="s">
        <v>422</v>
      </c>
      <c r="IA1182" t="s">
        <v>423</v>
      </c>
      <c r="IB1182" t="s">
        <v>423</v>
      </c>
      <c r="IC1182" t="s">
        <v>423</v>
      </c>
      <c r="ID1182" t="s">
        <v>423</v>
      </c>
      <c r="IE1182">
        <v>0</v>
      </c>
      <c r="IF1182">
        <v>100</v>
      </c>
      <c r="IG1182">
        <v>100</v>
      </c>
      <c r="IH1182">
        <v>4.8849999999999998</v>
      </c>
      <c r="II1182">
        <v>0.29970000000000002</v>
      </c>
      <c r="IJ1182">
        <v>3.6346291650323699</v>
      </c>
      <c r="IK1182">
        <v>5.6267518783259399E-3</v>
      </c>
      <c r="IL1182">
        <v>2.30191766742704E-7</v>
      </c>
      <c r="IM1182">
        <v>-2.9562642023804099E-10</v>
      </c>
      <c r="IN1182">
        <v>-4.4408053959193901E-2</v>
      </c>
      <c r="IO1182">
        <v>-1.77651730019769E-2</v>
      </c>
      <c r="IP1182">
        <v>2.0502542247495602E-3</v>
      </c>
      <c r="IQ1182">
        <v>-1.6883999477825899E-5</v>
      </c>
      <c r="IR1182">
        <v>-3</v>
      </c>
      <c r="IS1182">
        <v>1845</v>
      </c>
      <c r="IT1182">
        <v>1</v>
      </c>
      <c r="IU1182">
        <v>26</v>
      </c>
      <c r="IV1182">
        <v>23446.7</v>
      </c>
      <c r="IW1182">
        <v>23446.7</v>
      </c>
      <c r="IX1182">
        <v>0.60180699999999998</v>
      </c>
      <c r="IY1182">
        <v>2.6122999999999998</v>
      </c>
      <c r="IZ1182">
        <v>1.5478499999999999</v>
      </c>
      <c r="JA1182">
        <v>2.3059099999999999</v>
      </c>
      <c r="JB1182">
        <v>1.3464400000000001</v>
      </c>
      <c r="JC1182">
        <v>2.3950200000000001</v>
      </c>
      <c r="JD1182">
        <v>33.355899999999998</v>
      </c>
      <c r="JE1182">
        <v>24.218800000000002</v>
      </c>
      <c r="JF1182">
        <v>18</v>
      </c>
      <c r="JG1182">
        <v>499.16800000000001</v>
      </c>
      <c r="JH1182">
        <v>402.85300000000001</v>
      </c>
      <c r="JI1182">
        <v>24.9999</v>
      </c>
      <c r="JJ1182">
        <v>26.1449</v>
      </c>
      <c r="JK1182">
        <v>30</v>
      </c>
      <c r="JL1182">
        <v>26.123799999999999</v>
      </c>
      <c r="JM1182">
        <v>26.072299999999998</v>
      </c>
      <c r="JN1182">
        <v>11.958</v>
      </c>
      <c r="JO1182">
        <v>26.055800000000001</v>
      </c>
      <c r="JP1182">
        <v>29.05</v>
      </c>
      <c r="JQ1182">
        <v>25</v>
      </c>
      <c r="JR1182">
        <v>197.541</v>
      </c>
      <c r="JS1182">
        <v>14.262700000000001</v>
      </c>
      <c r="JT1182">
        <v>102.41</v>
      </c>
      <c r="JU1182">
        <v>103.20699999999999</v>
      </c>
    </row>
    <row r="1183" spans="1:281" x14ac:dyDescent="0.2">
      <c r="A1183">
        <v>1167</v>
      </c>
      <c r="B1183">
        <v>1658958435.0999999</v>
      </c>
      <c r="C1183">
        <v>16642</v>
      </c>
      <c r="D1183" t="s">
        <v>2769</v>
      </c>
      <c r="E1183" t="s">
        <v>2770</v>
      </c>
      <c r="F1183">
        <v>5</v>
      </c>
      <c r="G1183" t="s">
        <v>2742</v>
      </c>
      <c r="H1183" t="s">
        <v>416</v>
      </c>
      <c r="I1183">
        <v>1658958427.33214</v>
      </c>
      <c r="J1183">
        <f t="shared" si="900"/>
        <v>5.5964962796629485E-3</v>
      </c>
      <c r="K1183">
        <f t="shared" si="901"/>
        <v>5.596496279662948</v>
      </c>
      <c r="L1183">
        <f t="shared" si="902"/>
        <v>9.9435025714522691</v>
      </c>
      <c r="M1183">
        <f t="shared" si="903"/>
        <v>232.810785714286</v>
      </c>
      <c r="N1183">
        <f t="shared" si="904"/>
        <v>167.89894507874513</v>
      </c>
      <c r="O1183">
        <f t="shared" si="905"/>
        <v>15.129051358001814</v>
      </c>
      <c r="P1183">
        <f t="shared" si="906"/>
        <v>20.97813260301464</v>
      </c>
      <c r="Q1183">
        <f t="shared" si="907"/>
        <v>0.28618863557638435</v>
      </c>
      <c r="R1183">
        <f t="shared" si="908"/>
        <v>2.7490765455188684</v>
      </c>
      <c r="S1183">
        <f t="shared" si="909"/>
        <v>0.27060719584555398</v>
      </c>
      <c r="T1183">
        <f t="shared" si="910"/>
        <v>0.17045869785732121</v>
      </c>
      <c r="U1183">
        <f t="shared" si="911"/>
        <v>321.50257127226615</v>
      </c>
      <c r="V1183">
        <f t="shared" si="912"/>
        <v>27.396778459422208</v>
      </c>
      <c r="W1183">
        <f t="shared" si="913"/>
        <v>27.396778459422208</v>
      </c>
      <c r="X1183">
        <f t="shared" si="914"/>
        <v>3.6634208770841226</v>
      </c>
      <c r="Y1183">
        <f t="shared" si="915"/>
        <v>52.09799827225541</v>
      </c>
      <c r="Z1183">
        <f t="shared" si="916"/>
        <v>1.8569569404337996</v>
      </c>
      <c r="AA1183">
        <f t="shared" si="917"/>
        <v>3.5643537218640411</v>
      </c>
      <c r="AB1183">
        <f t="shared" si="918"/>
        <v>1.806463936650323</v>
      </c>
      <c r="AC1183">
        <f t="shared" si="919"/>
        <v>-246.80548593313603</v>
      </c>
      <c r="AD1183">
        <f t="shared" si="920"/>
        <v>-69.263504604910082</v>
      </c>
      <c r="AE1183">
        <f t="shared" si="921"/>
        <v>-5.4462935440412643</v>
      </c>
      <c r="AF1183">
        <f t="shared" si="922"/>
        <v>-1.2712809821238125E-2</v>
      </c>
      <c r="AG1183">
        <f t="shared" si="923"/>
        <v>-7.0243835461009647</v>
      </c>
      <c r="AH1183">
        <f t="shared" si="924"/>
        <v>5.5527423543085188</v>
      </c>
      <c r="AI1183">
        <f t="shared" si="925"/>
        <v>9.9435025714522691</v>
      </c>
      <c r="AJ1183">
        <v>212.14270913939399</v>
      </c>
      <c r="AK1183">
        <v>214.95978181818199</v>
      </c>
      <c r="AL1183">
        <v>-3.1155324675324598</v>
      </c>
      <c r="AM1183">
        <v>66.33</v>
      </c>
      <c r="AN1183">
        <f t="shared" si="926"/>
        <v>5.596496279662948</v>
      </c>
      <c r="AO1183">
        <v>14.1465484044838</v>
      </c>
      <c r="AP1183">
        <v>20.65746</v>
      </c>
      <c r="AQ1183">
        <v>1.02402756025427E-2</v>
      </c>
      <c r="AR1183">
        <v>88.640650729912196</v>
      </c>
      <c r="AS1183">
        <v>0</v>
      </c>
      <c r="AT1183">
        <v>0</v>
      </c>
      <c r="AU1183">
        <f t="shared" si="927"/>
        <v>1</v>
      </c>
      <c r="AV1183">
        <f t="shared" si="928"/>
        <v>0</v>
      </c>
      <c r="AW1183">
        <f t="shared" si="929"/>
        <v>47626.99037362419</v>
      </c>
      <c r="AX1183" t="s">
        <v>417</v>
      </c>
      <c r="AY1183" t="s">
        <v>417</v>
      </c>
      <c r="AZ1183">
        <v>0</v>
      </c>
      <c r="BA1183">
        <v>0</v>
      </c>
      <c r="BB1183" t="e">
        <f t="shared" si="930"/>
        <v>#DIV/0!</v>
      </c>
      <c r="BC1183">
        <v>0</v>
      </c>
      <c r="BD1183" t="s">
        <v>417</v>
      </c>
      <c r="BE1183" t="s">
        <v>417</v>
      </c>
      <c r="BF1183">
        <v>0</v>
      </c>
      <c r="BG1183">
        <v>0</v>
      </c>
      <c r="BH1183" t="e">
        <f t="shared" si="931"/>
        <v>#DIV/0!</v>
      </c>
      <c r="BI1183">
        <v>0.5</v>
      </c>
      <c r="BJ1183">
        <f t="shared" si="932"/>
        <v>1681.1567996229335</v>
      </c>
      <c r="BK1183">
        <f t="shared" si="933"/>
        <v>9.9435025714522691</v>
      </c>
      <c r="BL1183" t="e">
        <f t="shared" si="934"/>
        <v>#DIV/0!</v>
      </c>
      <c r="BM1183">
        <f t="shared" si="935"/>
        <v>5.9146788530864561E-3</v>
      </c>
      <c r="BN1183" t="e">
        <f t="shared" si="936"/>
        <v>#DIV/0!</v>
      </c>
      <c r="BO1183" t="e">
        <f t="shared" si="937"/>
        <v>#DIV/0!</v>
      </c>
      <c r="BP1183" t="s">
        <v>417</v>
      </c>
      <c r="BQ1183">
        <v>0</v>
      </c>
      <c r="BR1183" t="e">
        <f t="shared" si="938"/>
        <v>#DIV/0!</v>
      </c>
      <c r="BS1183" t="e">
        <f t="shared" si="939"/>
        <v>#DIV/0!</v>
      </c>
      <c r="BT1183" t="e">
        <f t="shared" si="940"/>
        <v>#DIV/0!</v>
      </c>
      <c r="BU1183" t="e">
        <f t="shared" si="941"/>
        <v>#DIV/0!</v>
      </c>
      <c r="BV1183" t="e">
        <f t="shared" si="942"/>
        <v>#DIV/0!</v>
      </c>
      <c r="BW1183" t="e">
        <f t="shared" si="943"/>
        <v>#DIV/0!</v>
      </c>
      <c r="BX1183" t="e">
        <f t="shared" si="944"/>
        <v>#DIV/0!</v>
      </c>
      <c r="BY1183" t="e">
        <f t="shared" si="945"/>
        <v>#DIV/0!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f t="shared" si="946"/>
        <v>1999.95214285714</v>
      </c>
      <c r="CS1183">
        <f t="shared" si="947"/>
        <v>1681.1567996229335</v>
      </c>
      <c r="CT1183">
        <f t="shared" si="948"/>
        <v>0.8405985141330562</v>
      </c>
      <c r="CU1183">
        <f t="shared" si="949"/>
        <v>0.1607551322767985</v>
      </c>
      <c r="CV1183">
        <v>6</v>
      </c>
      <c r="CW1183">
        <v>0.5</v>
      </c>
      <c r="CX1183" t="s">
        <v>418</v>
      </c>
      <c r="CY1183">
        <v>2</v>
      </c>
      <c r="CZ1183" t="b">
        <v>1</v>
      </c>
      <c r="DA1183">
        <v>1658958427.33214</v>
      </c>
      <c r="DB1183">
        <v>232.810785714286</v>
      </c>
      <c r="DC1183">
        <v>225.933464285714</v>
      </c>
      <c r="DD1183">
        <v>20.608107142857101</v>
      </c>
      <c r="DE1183">
        <v>14.082753571428601</v>
      </c>
      <c r="DF1183">
        <v>227.885428571429</v>
      </c>
      <c r="DG1183">
        <v>20.3090928571429</v>
      </c>
      <c r="DH1183">
        <v>500.047464285714</v>
      </c>
      <c r="DI1183">
        <v>90.062142857142803</v>
      </c>
      <c r="DJ1183">
        <v>4.593585E-2</v>
      </c>
      <c r="DK1183">
        <v>26.929439285714299</v>
      </c>
      <c r="DL1183">
        <v>27.1270321428571</v>
      </c>
      <c r="DM1183">
        <v>999.9</v>
      </c>
      <c r="DN1183">
        <v>0</v>
      </c>
      <c r="DO1183">
        <v>0</v>
      </c>
      <c r="DP1183">
        <v>9998.5714285714294</v>
      </c>
      <c r="DQ1183">
        <v>0</v>
      </c>
      <c r="DR1183">
        <v>13.294499999999999</v>
      </c>
      <c r="DS1183">
        <v>6.8771246428571402</v>
      </c>
      <c r="DT1183">
        <v>237.70903571428599</v>
      </c>
      <c r="DU1183">
        <v>229.15971428571399</v>
      </c>
      <c r="DV1183">
        <v>6.5253521428571402</v>
      </c>
      <c r="DW1183">
        <v>225.933464285714</v>
      </c>
      <c r="DX1183">
        <v>14.082753571428601</v>
      </c>
      <c r="DY1183">
        <v>1.8560099999999999</v>
      </c>
      <c r="DZ1183">
        <v>1.2683232142857099</v>
      </c>
      <c r="EA1183">
        <v>16.266639285714302</v>
      </c>
      <c r="EB1183">
        <v>10.42845</v>
      </c>
      <c r="EC1183">
        <v>1999.95214285714</v>
      </c>
      <c r="ED1183">
        <v>0.98000050000000005</v>
      </c>
      <c r="EE1183">
        <v>1.9999300000000001E-2</v>
      </c>
      <c r="EF1183">
        <v>0</v>
      </c>
      <c r="EG1183">
        <v>844.61278571428602</v>
      </c>
      <c r="EH1183">
        <v>5.0006300000000001</v>
      </c>
      <c r="EI1183">
        <v>16583.757142857099</v>
      </c>
      <c r="EJ1183">
        <v>17256.489285714299</v>
      </c>
      <c r="EK1183">
        <v>37.289857142857102</v>
      </c>
      <c r="EL1183">
        <v>37.311999999999998</v>
      </c>
      <c r="EM1183">
        <v>36.811999999999998</v>
      </c>
      <c r="EN1183">
        <v>36.561999999999998</v>
      </c>
      <c r="EO1183">
        <v>38.311999999999998</v>
      </c>
      <c r="EP1183">
        <v>1955.0521428571401</v>
      </c>
      <c r="EQ1183">
        <v>39.9</v>
      </c>
      <c r="ER1183">
        <v>0</v>
      </c>
      <c r="ES1183">
        <v>1658958436.2</v>
      </c>
      <c r="ET1183">
        <v>0</v>
      </c>
      <c r="EU1183">
        <v>844.58240000000001</v>
      </c>
      <c r="EV1183">
        <v>-3.7549230676451701</v>
      </c>
      <c r="EW1183">
        <v>-86.415384576890105</v>
      </c>
      <c r="EX1183">
        <v>16582.815999999999</v>
      </c>
      <c r="EY1183">
        <v>15</v>
      </c>
      <c r="EZ1183">
        <v>0</v>
      </c>
      <c r="FA1183" t="s">
        <v>419</v>
      </c>
      <c r="FB1183">
        <v>1657551626.5</v>
      </c>
      <c r="FC1183">
        <v>1657551629</v>
      </c>
      <c r="FD1183">
        <v>0</v>
      </c>
      <c r="FE1183">
        <v>0.40300000000000002</v>
      </c>
      <c r="FF1183">
        <v>8.9999999999999993E-3</v>
      </c>
      <c r="FG1183">
        <v>9.41</v>
      </c>
      <c r="FH1183">
        <v>8.6999999999999994E-2</v>
      </c>
      <c r="FI1183">
        <v>417</v>
      </c>
      <c r="FJ1183">
        <v>17</v>
      </c>
      <c r="FK1183">
        <v>1.61</v>
      </c>
      <c r="FL1183">
        <v>0.59</v>
      </c>
      <c r="FM1183">
        <v>5.9090173170731699</v>
      </c>
      <c r="FN1183">
        <v>14.762915958188101</v>
      </c>
      <c r="FO1183">
        <v>1.5484632937725999</v>
      </c>
      <c r="FP1183">
        <v>0</v>
      </c>
      <c r="FQ1183">
        <v>845.11105882352899</v>
      </c>
      <c r="FR1183">
        <v>-7.8297326112940704</v>
      </c>
      <c r="FS1183">
        <v>0.83348513311757999</v>
      </c>
      <c r="FT1183">
        <v>0</v>
      </c>
      <c r="FU1183">
        <v>6.55599024390244</v>
      </c>
      <c r="FV1183">
        <v>-0.50060947735191597</v>
      </c>
      <c r="FW1183">
        <v>5.0755042978460702E-2</v>
      </c>
      <c r="FX1183">
        <v>0</v>
      </c>
      <c r="FY1183">
        <v>0</v>
      </c>
      <c r="FZ1183">
        <v>3</v>
      </c>
      <c r="GA1183" t="s">
        <v>429</v>
      </c>
      <c r="GB1183">
        <v>2.97417</v>
      </c>
      <c r="GC1183">
        <v>2.7002799999999998</v>
      </c>
      <c r="GD1183">
        <v>5.0455800000000002E-2</v>
      </c>
      <c r="GE1183">
        <v>4.97084E-2</v>
      </c>
      <c r="GF1183">
        <v>9.2866599999999994E-2</v>
      </c>
      <c r="GG1183">
        <v>7.1725700000000003E-2</v>
      </c>
      <c r="GH1183">
        <v>37011.599999999999</v>
      </c>
      <c r="GI1183">
        <v>40506.9</v>
      </c>
      <c r="GJ1183">
        <v>35321.1</v>
      </c>
      <c r="GK1183">
        <v>38658.400000000001</v>
      </c>
      <c r="GL1183">
        <v>45427.5</v>
      </c>
      <c r="GM1183">
        <v>51827.7</v>
      </c>
      <c r="GN1183">
        <v>55204.5</v>
      </c>
      <c r="GO1183">
        <v>62002.9</v>
      </c>
      <c r="GP1183">
        <v>1.9883999999999999</v>
      </c>
      <c r="GQ1183">
        <v>1.8395999999999999</v>
      </c>
      <c r="GR1183">
        <v>0.13938500000000001</v>
      </c>
      <c r="GS1183">
        <v>0</v>
      </c>
      <c r="GT1183">
        <v>24.857600000000001</v>
      </c>
      <c r="GU1183">
        <v>999.9</v>
      </c>
      <c r="GV1183">
        <v>42.698999999999998</v>
      </c>
      <c r="GW1183">
        <v>29.405999999999999</v>
      </c>
      <c r="GX1183">
        <v>19.520099999999999</v>
      </c>
      <c r="GY1183">
        <v>59.896900000000002</v>
      </c>
      <c r="GZ1183">
        <v>46.646599999999999</v>
      </c>
      <c r="HA1183">
        <v>1</v>
      </c>
      <c r="HB1183">
        <v>-8.9044700000000004E-2</v>
      </c>
      <c r="HC1183">
        <v>-0.169935</v>
      </c>
      <c r="HD1183">
        <v>20.113399999999999</v>
      </c>
      <c r="HE1183">
        <v>5.1993200000000002</v>
      </c>
      <c r="HF1183">
        <v>12.006399999999999</v>
      </c>
      <c r="HG1183">
        <v>4.976</v>
      </c>
      <c r="HH1183">
        <v>3.294</v>
      </c>
      <c r="HI1183">
        <v>9999</v>
      </c>
      <c r="HJ1183">
        <v>9999</v>
      </c>
      <c r="HK1183">
        <v>9999</v>
      </c>
      <c r="HL1183">
        <v>623.20000000000005</v>
      </c>
      <c r="HM1183">
        <v>1.8631599999999999</v>
      </c>
      <c r="HN1183">
        <v>1.8680099999999999</v>
      </c>
      <c r="HO1183">
        <v>1.8678300000000001</v>
      </c>
      <c r="HP1183">
        <v>1.86896</v>
      </c>
      <c r="HQ1183">
        <v>1.86981</v>
      </c>
      <c r="HR1183">
        <v>1.8658399999999999</v>
      </c>
      <c r="HS1183">
        <v>1.8669100000000001</v>
      </c>
      <c r="HT1183">
        <v>1.86829</v>
      </c>
      <c r="HU1183">
        <v>5</v>
      </c>
      <c r="HV1183">
        <v>0</v>
      </c>
      <c r="HW1183">
        <v>0</v>
      </c>
      <c r="HX1183">
        <v>0</v>
      </c>
      <c r="HY1183" t="s">
        <v>421</v>
      </c>
      <c r="HZ1183" t="s">
        <v>422</v>
      </c>
      <c r="IA1183" t="s">
        <v>423</v>
      </c>
      <c r="IB1183" t="s">
        <v>423</v>
      </c>
      <c r="IC1183" t="s">
        <v>423</v>
      </c>
      <c r="ID1183" t="s">
        <v>423</v>
      </c>
      <c r="IE1183">
        <v>0</v>
      </c>
      <c r="IF1183">
        <v>100</v>
      </c>
      <c r="IG1183">
        <v>100</v>
      </c>
      <c r="IH1183">
        <v>4.7910000000000004</v>
      </c>
      <c r="II1183">
        <v>0.30149999999999999</v>
      </c>
      <c r="IJ1183">
        <v>3.6346291650323699</v>
      </c>
      <c r="IK1183">
        <v>5.6267518783259399E-3</v>
      </c>
      <c r="IL1183">
        <v>2.30191766742704E-7</v>
      </c>
      <c r="IM1183">
        <v>-2.9562642023804099E-10</v>
      </c>
      <c r="IN1183">
        <v>-4.4408053959193901E-2</v>
      </c>
      <c r="IO1183">
        <v>-1.77651730019769E-2</v>
      </c>
      <c r="IP1183">
        <v>2.0502542247495602E-3</v>
      </c>
      <c r="IQ1183">
        <v>-1.6883999477825899E-5</v>
      </c>
      <c r="IR1183">
        <v>-3</v>
      </c>
      <c r="IS1183">
        <v>1845</v>
      </c>
      <c r="IT1183">
        <v>1</v>
      </c>
      <c r="IU1183">
        <v>26</v>
      </c>
      <c r="IV1183">
        <v>23446.799999999999</v>
      </c>
      <c r="IW1183">
        <v>23446.799999999999</v>
      </c>
      <c r="IX1183">
        <v>0.56152299999999999</v>
      </c>
      <c r="IY1183">
        <v>2.6159699999999999</v>
      </c>
      <c r="IZ1183">
        <v>1.5478499999999999</v>
      </c>
      <c r="JA1183">
        <v>2.3059099999999999</v>
      </c>
      <c r="JB1183">
        <v>1.3464400000000001</v>
      </c>
      <c r="JC1183">
        <v>2.31934</v>
      </c>
      <c r="JD1183">
        <v>33.355899999999998</v>
      </c>
      <c r="JE1183">
        <v>24.218800000000002</v>
      </c>
      <c r="JF1183">
        <v>18</v>
      </c>
      <c r="JG1183">
        <v>497.96800000000002</v>
      </c>
      <c r="JH1183">
        <v>403.61200000000002</v>
      </c>
      <c r="JI1183">
        <v>24.999700000000001</v>
      </c>
      <c r="JJ1183">
        <v>26.1449</v>
      </c>
      <c r="JK1183">
        <v>29.9999</v>
      </c>
      <c r="JL1183">
        <v>26.121600000000001</v>
      </c>
      <c r="JM1183">
        <v>26.0701</v>
      </c>
      <c r="JN1183">
        <v>11.223100000000001</v>
      </c>
      <c r="JO1183">
        <v>25.772600000000001</v>
      </c>
      <c r="JP1183">
        <v>29.05</v>
      </c>
      <c r="JQ1183">
        <v>25</v>
      </c>
      <c r="JR1183">
        <v>184.017</v>
      </c>
      <c r="JS1183">
        <v>14.309200000000001</v>
      </c>
      <c r="JT1183">
        <v>102.41200000000001</v>
      </c>
      <c r="JU1183">
        <v>103.20699999999999</v>
      </c>
    </row>
    <row r="1184" spans="1:281" x14ac:dyDescent="0.2">
      <c r="A1184">
        <v>1168</v>
      </c>
      <c r="B1184">
        <v>1658958439.5999999</v>
      </c>
      <c r="C1184">
        <v>16646.5</v>
      </c>
      <c r="D1184" t="s">
        <v>2771</v>
      </c>
      <c r="E1184" t="s">
        <v>2772</v>
      </c>
      <c r="F1184">
        <v>5</v>
      </c>
      <c r="G1184" t="s">
        <v>2742</v>
      </c>
      <c r="H1184" t="s">
        <v>416</v>
      </c>
      <c r="I1184">
        <v>1658958431.7785699</v>
      </c>
      <c r="J1184">
        <f t="shared" si="900"/>
        <v>5.5593024866777991E-3</v>
      </c>
      <c r="K1184">
        <f t="shared" si="901"/>
        <v>5.5593024866777991</v>
      </c>
      <c r="L1184">
        <f t="shared" si="902"/>
        <v>9.2212116101184112</v>
      </c>
      <c r="M1184">
        <f t="shared" si="903"/>
        <v>219.12867857142899</v>
      </c>
      <c r="N1184">
        <f t="shared" si="904"/>
        <v>158.48544101482537</v>
      </c>
      <c r="O1184">
        <f t="shared" si="905"/>
        <v>14.280857732577839</v>
      </c>
      <c r="P1184">
        <f t="shared" si="906"/>
        <v>19.745318331881499</v>
      </c>
      <c r="Q1184">
        <f t="shared" si="907"/>
        <v>0.28426456784620524</v>
      </c>
      <c r="R1184">
        <f t="shared" si="908"/>
        <v>2.7487482362787645</v>
      </c>
      <c r="S1184">
        <f t="shared" si="909"/>
        <v>0.26888415981535674</v>
      </c>
      <c r="T1184">
        <f t="shared" si="910"/>
        <v>0.169365086379862</v>
      </c>
      <c r="U1184">
        <f t="shared" si="911"/>
        <v>321.50314168481367</v>
      </c>
      <c r="V1184">
        <f t="shared" si="912"/>
        <v>27.40746478421044</v>
      </c>
      <c r="W1184">
        <f t="shared" si="913"/>
        <v>27.40746478421044</v>
      </c>
      <c r="X1184">
        <f t="shared" si="914"/>
        <v>3.665713997874668</v>
      </c>
      <c r="Y1184">
        <f t="shared" si="915"/>
        <v>52.1767638329815</v>
      </c>
      <c r="Z1184">
        <f t="shared" si="916"/>
        <v>1.8598046256860379</v>
      </c>
      <c r="AA1184">
        <f t="shared" si="917"/>
        <v>3.5644307715965229</v>
      </c>
      <c r="AB1184">
        <f t="shared" si="918"/>
        <v>1.8059093721886301</v>
      </c>
      <c r="AC1184">
        <f t="shared" si="919"/>
        <v>-245.16523966249093</v>
      </c>
      <c r="AD1184">
        <f t="shared" si="920"/>
        <v>-70.784331824882614</v>
      </c>
      <c r="AE1184">
        <f t="shared" si="921"/>
        <v>-5.5668509186440405</v>
      </c>
      <c r="AF1184">
        <f t="shared" si="922"/>
        <v>-1.3280721203912549E-2</v>
      </c>
      <c r="AG1184">
        <f t="shared" si="923"/>
        <v>-7.8750762864834982</v>
      </c>
      <c r="AH1184">
        <f t="shared" si="924"/>
        <v>5.5213155773583678</v>
      </c>
      <c r="AI1184">
        <f t="shared" si="925"/>
        <v>9.2212116101184112</v>
      </c>
      <c r="AJ1184">
        <v>196.896933769697</v>
      </c>
      <c r="AK1184">
        <v>200.77627272727301</v>
      </c>
      <c r="AL1184">
        <v>-3.1539434632034702</v>
      </c>
      <c r="AM1184">
        <v>66.33</v>
      </c>
      <c r="AN1184">
        <f t="shared" si="926"/>
        <v>5.5593024866777991</v>
      </c>
      <c r="AO1184">
        <v>14.2154097785328</v>
      </c>
      <c r="AP1184">
        <v>20.686804848484801</v>
      </c>
      <c r="AQ1184">
        <v>9.57124106671506E-3</v>
      </c>
      <c r="AR1184">
        <v>88.640650729912196</v>
      </c>
      <c r="AS1184">
        <v>0</v>
      </c>
      <c r="AT1184">
        <v>0</v>
      </c>
      <c r="AU1184">
        <f t="shared" si="927"/>
        <v>1</v>
      </c>
      <c r="AV1184">
        <f t="shared" si="928"/>
        <v>0</v>
      </c>
      <c r="AW1184">
        <f t="shared" si="929"/>
        <v>47618.044046616778</v>
      </c>
      <c r="AX1184" t="s">
        <v>417</v>
      </c>
      <c r="AY1184" t="s">
        <v>417</v>
      </c>
      <c r="AZ1184">
        <v>0</v>
      </c>
      <c r="BA1184">
        <v>0</v>
      </c>
      <c r="BB1184" t="e">
        <f t="shared" si="930"/>
        <v>#DIV/0!</v>
      </c>
      <c r="BC1184">
        <v>0</v>
      </c>
      <c r="BD1184" t="s">
        <v>417</v>
      </c>
      <c r="BE1184" t="s">
        <v>417</v>
      </c>
      <c r="BF1184">
        <v>0</v>
      </c>
      <c r="BG1184">
        <v>0</v>
      </c>
      <c r="BH1184" t="e">
        <f t="shared" si="931"/>
        <v>#DIV/0!</v>
      </c>
      <c r="BI1184">
        <v>0.5</v>
      </c>
      <c r="BJ1184">
        <f t="shared" si="932"/>
        <v>1681.1597998366874</v>
      </c>
      <c r="BK1184">
        <f t="shared" si="933"/>
        <v>9.2212116101184112</v>
      </c>
      <c r="BL1184" t="e">
        <f t="shared" si="934"/>
        <v>#DIV/0!</v>
      </c>
      <c r="BM1184">
        <f t="shared" si="935"/>
        <v>5.4850298056223958E-3</v>
      </c>
      <c r="BN1184" t="e">
        <f t="shared" si="936"/>
        <v>#DIV/0!</v>
      </c>
      <c r="BO1184" t="e">
        <f t="shared" si="937"/>
        <v>#DIV/0!</v>
      </c>
      <c r="BP1184" t="s">
        <v>417</v>
      </c>
      <c r="BQ1184">
        <v>0</v>
      </c>
      <c r="BR1184" t="e">
        <f t="shared" si="938"/>
        <v>#DIV/0!</v>
      </c>
      <c r="BS1184" t="e">
        <f t="shared" si="939"/>
        <v>#DIV/0!</v>
      </c>
      <c r="BT1184" t="e">
        <f t="shared" si="940"/>
        <v>#DIV/0!</v>
      </c>
      <c r="BU1184" t="e">
        <f t="shared" si="941"/>
        <v>#DIV/0!</v>
      </c>
      <c r="BV1184" t="e">
        <f t="shared" si="942"/>
        <v>#DIV/0!</v>
      </c>
      <c r="BW1184" t="e">
        <f t="shared" si="943"/>
        <v>#DIV/0!</v>
      </c>
      <c r="BX1184" t="e">
        <f t="shared" si="944"/>
        <v>#DIV/0!</v>
      </c>
      <c r="BY1184" t="e">
        <f t="shared" si="945"/>
        <v>#DIV/0!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f t="shared" si="946"/>
        <v>1999.95571428571</v>
      </c>
      <c r="CS1184">
        <f t="shared" si="947"/>
        <v>1681.1597998366874</v>
      </c>
      <c r="CT1184">
        <f t="shared" si="948"/>
        <v>0.84059851317113721</v>
      </c>
      <c r="CU1184">
        <f t="shared" si="949"/>
        <v>0.16075513042029507</v>
      </c>
      <c r="CV1184">
        <v>6</v>
      </c>
      <c r="CW1184">
        <v>0.5</v>
      </c>
      <c r="CX1184" t="s">
        <v>418</v>
      </c>
      <c r="CY1184">
        <v>2</v>
      </c>
      <c r="CZ1184" t="b">
        <v>1</v>
      </c>
      <c r="DA1184">
        <v>1658958431.7785699</v>
      </c>
      <c r="DB1184">
        <v>219.12867857142899</v>
      </c>
      <c r="DC1184">
        <v>211.131071428571</v>
      </c>
      <c r="DD1184">
        <v>20.6396535714286</v>
      </c>
      <c r="DE1184">
        <v>14.1513357142857</v>
      </c>
      <c r="DF1184">
        <v>214.280714285714</v>
      </c>
      <c r="DG1184">
        <v>20.339278571428601</v>
      </c>
      <c r="DH1184">
        <v>500.03939285714301</v>
      </c>
      <c r="DI1184">
        <v>90.062307142857094</v>
      </c>
      <c r="DJ1184">
        <v>4.6018524999999998E-2</v>
      </c>
      <c r="DK1184">
        <v>26.929807142857101</v>
      </c>
      <c r="DL1184">
        <v>27.140207142857101</v>
      </c>
      <c r="DM1184">
        <v>999.9</v>
      </c>
      <c r="DN1184">
        <v>0</v>
      </c>
      <c r="DO1184">
        <v>0</v>
      </c>
      <c r="DP1184">
        <v>9996.6071428571395</v>
      </c>
      <c r="DQ1184">
        <v>0</v>
      </c>
      <c r="DR1184">
        <v>13.294499999999999</v>
      </c>
      <c r="DS1184">
        <v>7.9974582142857198</v>
      </c>
      <c r="DT1184">
        <v>223.74621428571399</v>
      </c>
      <c r="DU1184">
        <v>214.160928571429</v>
      </c>
      <c r="DV1184">
        <v>6.4883075000000003</v>
      </c>
      <c r="DW1184">
        <v>211.131071428571</v>
      </c>
      <c r="DX1184">
        <v>14.1513357142857</v>
      </c>
      <c r="DY1184">
        <v>1.8588532142857099</v>
      </c>
      <c r="DZ1184">
        <v>1.27450285714286</v>
      </c>
      <c r="EA1184">
        <v>16.2906678571429</v>
      </c>
      <c r="EB1184">
        <v>10.5013464285714</v>
      </c>
      <c r="EC1184">
        <v>1999.95571428571</v>
      </c>
      <c r="ED1184">
        <v>0.98000039285714302</v>
      </c>
      <c r="EE1184">
        <v>1.99994142857143E-2</v>
      </c>
      <c r="EF1184">
        <v>0</v>
      </c>
      <c r="EG1184">
        <v>844.43039285714303</v>
      </c>
      <c r="EH1184">
        <v>5.0006300000000001</v>
      </c>
      <c r="EI1184">
        <v>16579.3464285714</v>
      </c>
      <c r="EJ1184">
        <v>17256.510714285701</v>
      </c>
      <c r="EK1184">
        <v>37.276571428571401</v>
      </c>
      <c r="EL1184">
        <v>37.311999999999998</v>
      </c>
      <c r="EM1184">
        <v>36.811999999999998</v>
      </c>
      <c r="EN1184">
        <v>36.561999999999998</v>
      </c>
      <c r="EO1184">
        <v>38.311999999999998</v>
      </c>
      <c r="EP1184">
        <v>1955.05535714286</v>
      </c>
      <c r="EQ1184">
        <v>39.9</v>
      </c>
      <c r="ER1184">
        <v>0</v>
      </c>
      <c r="ES1184">
        <v>1658958441</v>
      </c>
      <c r="ET1184">
        <v>0</v>
      </c>
      <c r="EU1184">
        <v>844.43643999999995</v>
      </c>
      <c r="EV1184">
        <v>-0.22176922043435901</v>
      </c>
      <c r="EW1184">
        <v>-10.4615384748832</v>
      </c>
      <c r="EX1184">
        <v>16579.135999999999</v>
      </c>
      <c r="EY1184">
        <v>15</v>
      </c>
      <c r="EZ1184">
        <v>0</v>
      </c>
      <c r="FA1184" t="s">
        <v>419</v>
      </c>
      <c r="FB1184">
        <v>1657551626.5</v>
      </c>
      <c r="FC1184">
        <v>1657551629</v>
      </c>
      <c r="FD1184">
        <v>0</v>
      </c>
      <c r="FE1184">
        <v>0.40300000000000002</v>
      </c>
      <c r="FF1184">
        <v>8.9999999999999993E-3</v>
      </c>
      <c r="FG1184">
        <v>9.41</v>
      </c>
      <c r="FH1184">
        <v>8.6999999999999994E-2</v>
      </c>
      <c r="FI1184">
        <v>417</v>
      </c>
      <c r="FJ1184">
        <v>17</v>
      </c>
      <c r="FK1184">
        <v>1.61</v>
      </c>
      <c r="FL1184">
        <v>0.59</v>
      </c>
      <c r="FM1184">
        <v>7.1145509756097596</v>
      </c>
      <c r="FN1184">
        <v>16.089192961672499</v>
      </c>
      <c r="FO1184">
        <v>1.66112636881418</v>
      </c>
      <c r="FP1184">
        <v>0</v>
      </c>
      <c r="FQ1184">
        <v>844.66976470588202</v>
      </c>
      <c r="FR1184">
        <v>-3.49662337497803</v>
      </c>
      <c r="FS1184">
        <v>0.484756582870909</v>
      </c>
      <c r="FT1184">
        <v>0</v>
      </c>
      <c r="FU1184">
        <v>6.51611829268293</v>
      </c>
      <c r="FV1184">
        <v>-0.49247540069686002</v>
      </c>
      <c r="FW1184">
        <v>4.9980479404216502E-2</v>
      </c>
      <c r="FX1184">
        <v>0</v>
      </c>
      <c r="FY1184">
        <v>0</v>
      </c>
      <c r="FZ1184">
        <v>3</v>
      </c>
      <c r="GA1184" t="s">
        <v>429</v>
      </c>
      <c r="GB1184">
        <v>2.9734600000000002</v>
      </c>
      <c r="GC1184">
        <v>2.6998700000000002</v>
      </c>
      <c r="GD1184">
        <v>4.7440200000000002E-2</v>
      </c>
      <c r="GE1184">
        <v>4.6600599999999999E-2</v>
      </c>
      <c r="GF1184">
        <v>9.2956899999999995E-2</v>
      </c>
      <c r="GG1184">
        <v>7.1874199999999999E-2</v>
      </c>
      <c r="GH1184">
        <v>37129.300000000003</v>
      </c>
      <c r="GI1184">
        <v>40639.599999999999</v>
      </c>
      <c r="GJ1184">
        <v>35321.4</v>
      </c>
      <c r="GK1184">
        <v>38658.6</v>
      </c>
      <c r="GL1184">
        <v>45423.3</v>
      </c>
      <c r="GM1184">
        <v>51819.1</v>
      </c>
      <c r="GN1184">
        <v>55205.1</v>
      </c>
      <c r="GO1184">
        <v>62002.8</v>
      </c>
      <c r="GP1184">
        <v>1.9885999999999999</v>
      </c>
      <c r="GQ1184">
        <v>1.839</v>
      </c>
      <c r="GR1184">
        <v>0.140518</v>
      </c>
      <c r="GS1184">
        <v>0</v>
      </c>
      <c r="GT1184">
        <v>24.8597</v>
      </c>
      <c r="GU1184">
        <v>999.9</v>
      </c>
      <c r="GV1184">
        <v>42.674999999999997</v>
      </c>
      <c r="GW1184">
        <v>29.416</v>
      </c>
      <c r="GX1184">
        <v>19.5199</v>
      </c>
      <c r="GY1184">
        <v>60.246899999999997</v>
      </c>
      <c r="GZ1184">
        <v>46.806899999999999</v>
      </c>
      <c r="HA1184">
        <v>1</v>
      </c>
      <c r="HB1184">
        <v>-8.95122E-2</v>
      </c>
      <c r="HC1184">
        <v>-0.170153</v>
      </c>
      <c r="HD1184">
        <v>20.113299999999999</v>
      </c>
      <c r="HE1184">
        <v>5.1993200000000002</v>
      </c>
      <c r="HF1184">
        <v>12.004</v>
      </c>
      <c r="HG1184">
        <v>4.976</v>
      </c>
      <c r="HH1184">
        <v>3.2934000000000001</v>
      </c>
      <c r="HI1184">
        <v>9999</v>
      </c>
      <c r="HJ1184">
        <v>9999</v>
      </c>
      <c r="HK1184">
        <v>9999</v>
      </c>
      <c r="HL1184">
        <v>623.20000000000005</v>
      </c>
      <c r="HM1184">
        <v>1.8631599999999999</v>
      </c>
      <c r="HN1184">
        <v>1.86798</v>
      </c>
      <c r="HO1184">
        <v>1.8677999999999999</v>
      </c>
      <c r="HP1184">
        <v>1.86893</v>
      </c>
      <c r="HQ1184">
        <v>1.86981</v>
      </c>
      <c r="HR1184">
        <v>1.8658399999999999</v>
      </c>
      <c r="HS1184">
        <v>1.8669100000000001</v>
      </c>
      <c r="HT1184">
        <v>1.86829</v>
      </c>
      <c r="HU1184">
        <v>5</v>
      </c>
      <c r="HV1184">
        <v>0</v>
      </c>
      <c r="HW1184">
        <v>0</v>
      </c>
      <c r="HX1184">
        <v>0</v>
      </c>
      <c r="HY1184" t="s">
        <v>421</v>
      </c>
      <c r="HZ1184" t="s">
        <v>422</v>
      </c>
      <c r="IA1184" t="s">
        <v>423</v>
      </c>
      <c r="IB1184" t="s">
        <v>423</v>
      </c>
      <c r="IC1184" t="s">
        <v>423</v>
      </c>
      <c r="ID1184" t="s">
        <v>423</v>
      </c>
      <c r="IE1184">
        <v>0</v>
      </c>
      <c r="IF1184">
        <v>100</v>
      </c>
      <c r="IG1184">
        <v>100</v>
      </c>
      <c r="IH1184">
        <v>4.7130000000000001</v>
      </c>
      <c r="II1184">
        <v>0.30270000000000002</v>
      </c>
      <c r="IJ1184">
        <v>3.6346291650323699</v>
      </c>
      <c r="IK1184">
        <v>5.6267518783259399E-3</v>
      </c>
      <c r="IL1184">
        <v>2.30191766742704E-7</v>
      </c>
      <c r="IM1184">
        <v>-2.9562642023804099E-10</v>
      </c>
      <c r="IN1184">
        <v>-4.4408053959193901E-2</v>
      </c>
      <c r="IO1184">
        <v>-1.77651730019769E-2</v>
      </c>
      <c r="IP1184">
        <v>2.0502542247495602E-3</v>
      </c>
      <c r="IQ1184">
        <v>-1.6883999477825899E-5</v>
      </c>
      <c r="IR1184">
        <v>-3</v>
      </c>
      <c r="IS1184">
        <v>1845</v>
      </c>
      <c r="IT1184">
        <v>1</v>
      </c>
      <c r="IU1184">
        <v>26</v>
      </c>
      <c r="IV1184">
        <v>23446.9</v>
      </c>
      <c r="IW1184">
        <v>23446.799999999999</v>
      </c>
      <c r="IX1184">
        <v>0.53100599999999998</v>
      </c>
      <c r="IY1184">
        <v>2.6257299999999999</v>
      </c>
      <c r="IZ1184">
        <v>1.5478499999999999</v>
      </c>
      <c r="JA1184">
        <v>2.3059099999999999</v>
      </c>
      <c r="JB1184">
        <v>1.3464400000000001</v>
      </c>
      <c r="JC1184">
        <v>2.2912599999999999</v>
      </c>
      <c r="JD1184">
        <v>33.355899999999998</v>
      </c>
      <c r="JE1184">
        <v>24.210100000000001</v>
      </c>
      <c r="JF1184">
        <v>18</v>
      </c>
      <c r="JG1184">
        <v>498.1</v>
      </c>
      <c r="JH1184">
        <v>403.26400000000001</v>
      </c>
      <c r="JI1184">
        <v>24.9998</v>
      </c>
      <c r="JJ1184">
        <v>26.142700000000001</v>
      </c>
      <c r="JK1184">
        <v>30</v>
      </c>
      <c r="JL1184">
        <v>26.121600000000001</v>
      </c>
      <c r="JM1184">
        <v>26.067900000000002</v>
      </c>
      <c r="JN1184">
        <v>10.537800000000001</v>
      </c>
      <c r="JO1184">
        <v>25.772600000000001</v>
      </c>
      <c r="JP1184">
        <v>29.05</v>
      </c>
      <c r="JQ1184">
        <v>25</v>
      </c>
      <c r="JR1184">
        <v>163.91900000000001</v>
      </c>
      <c r="JS1184">
        <v>14.3407</v>
      </c>
      <c r="JT1184">
        <v>102.413</v>
      </c>
      <c r="JU1184">
        <v>103.20699999999999</v>
      </c>
    </row>
    <row r="1185" spans="1:281" x14ac:dyDescent="0.2">
      <c r="A1185">
        <v>1169</v>
      </c>
      <c r="B1185">
        <v>1658958445.0999999</v>
      </c>
      <c r="C1185">
        <v>16652</v>
      </c>
      <c r="D1185" t="s">
        <v>2773</v>
      </c>
      <c r="E1185" t="s">
        <v>2774</v>
      </c>
      <c r="F1185">
        <v>5</v>
      </c>
      <c r="G1185" t="s">
        <v>2742</v>
      </c>
      <c r="H1185" t="s">
        <v>416</v>
      </c>
      <c r="I1185">
        <v>1658958437.3499999</v>
      </c>
      <c r="J1185">
        <f t="shared" si="900"/>
        <v>5.4968356112581E-3</v>
      </c>
      <c r="K1185">
        <f t="shared" si="901"/>
        <v>5.4968356112581001</v>
      </c>
      <c r="L1185">
        <f t="shared" si="902"/>
        <v>8.4017620496480934</v>
      </c>
      <c r="M1185">
        <f t="shared" si="903"/>
        <v>202.0745</v>
      </c>
      <c r="N1185">
        <f t="shared" si="904"/>
        <v>146.16989585498007</v>
      </c>
      <c r="O1185">
        <f t="shared" si="905"/>
        <v>13.171139624639938</v>
      </c>
      <c r="P1185">
        <f t="shared" si="906"/>
        <v>18.208615655852388</v>
      </c>
      <c r="Q1185">
        <f t="shared" si="907"/>
        <v>0.28081778179991634</v>
      </c>
      <c r="R1185">
        <f t="shared" si="908"/>
        <v>2.7495034729197219</v>
      </c>
      <c r="S1185">
        <f t="shared" si="909"/>
        <v>0.26580140340068648</v>
      </c>
      <c r="T1185">
        <f t="shared" si="910"/>
        <v>0.16740809260806025</v>
      </c>
      <c r="U1185">
        <f t="shared" si="911"/>
        <v>321.50713168481769</v>
      </c>
      <c r="V1185">
        <f t="shared" si="912"/>
        <v>27.424550837633731</v>
      </c>
      <c r="W1185">
        <f t="shared" si="913"/>
        <v>27.424550837633731</v>
      </c>
      <c r="X1185">
        <f t="shared" si="914"/>
        <v>3.6693830045889415</v>
      </c>
      <c r="Y1185">
        <f t="shared" si="915"/>
        <v>52.270106335465471</v>
      </c>
      <c r="Z1185">
        <f t="shared" si="916"/>
        <v>1.863126280390115</v>
      </c>
      <c r="AA1185">
        <f t="shared" si="917"/>
        <v>3.5644202987319669</v>
      </c>
      <c r="AB1185">
        <f t="shared" si="918"/>
        <v>1.8062567241988265</v>
      </c>
      <c r="AC1185">
        <f t="shared" si="919"/>
        <v>-242.41045045648221</v>
      </c>
      <c r="AD1185">
        <f t="shared" si="920"/>
        <v>-73.343878582594385</v>
      </c>
      <c r="AE1185">
        <f t="shared" si="921"/>
        <v>-5.7670538940238911</v>
      </c>
      <c r="AF1185">
        <f t="shared" si="922"/>
        <v>-1.4251248282789675E-2</v>
      </c>
      <c r="AG1185">
        <f t="shared" si="923"/>
        <v>-8.92669063640286</v>
      </c>
      <c r="AH1185">
        <f t="shared" si="924"/>
        <v>5.4948625623483895</v>
      </c>
      <c r="AI1185">
        <f t="shared" si="925"/>
        <v>8.4017620496480934</v>
      </c>
      <c r="AJ1185">
        <v>178.52402904242399</v>
      </c>
      <c r="AK1185">
        <v>183.561733333333</v>
      </c>
      <c r="AL1185">
        <v>-3.1876885714286001</v>
      </c>
      <c r="AM1185">
        <v>66.33</v>
      </c>
      <c r="AN1185">
        <f t="shared" si="926"/>
        <v>5.4968356112581001</v>
      </c>
      <c r="AO1185">
        <v>14.253703671235501</v>
      </c>
      <c r="AP1185">
        <v>20.717397575757602</v>
      </c>
      <c r="AQ1185">
        <v>-7.1081389594059398E-4</v>
      </c>
      <c r="AR1185">
        <v>88.640650729912196</v>
      </c>
      <c r="AS1185">
        <v>0</v>
      </c>
      <c r="AT1185">
        <v>0</v>
      </c>
      <c r="AU1185">
        <f t="shared" si="927"/>
        <v>1</v>
      </c>
      <c r="AV1185">
        <f t="shared" si="928"/>
        <v>0</v>
      </c>
      <c r="AW1185">
        <f t="shared" si="929"/>
        <v>47638.508949099298</v>
      </c>
      <c r="AX1185" t="s">
        <v>417</v>
      </c>
      <c r="AY1185" t="s">
        <v>417</v>
      </c>
      <c r="AZ1185">
        <v>0</v>
      </c>
      <c r="BA1185">
        <v>0</v>
      </c>
      <c r="BB1185" t="e">
        <f t="shared" si="930"/>
        <v>#DIV/0!</v>
      </c>
      <c r="BC1185">
        <v>0</v>
      </c>
      <c r="BD1185" t="s">
        <v>417</v>
      </c>
      <c r="BE1185" t="s">
        <v>417</v>
      </c>
      <c r="BF1185">
        <v>0</v>
      </c>
      <c r="BG1185">
        <v>0</v>
      </c>
      <c r="BH1185" t="e">
        <f t="shared" si="931"/>
        <v>#DIV/0!</v>
      </c>
      <c r="BI1185">
        <v>0.5</v>
      </c>
      <c r="BJ1185">
        <f t="shared" si="932"/>
        <v>1681.1807998366899</v>
      </c>
      <c r="BK1185">
        <f t="shared" si="933"/>
        <v>8.4017620496480934</v>
      </c>
      <c r="BL1185" t="e">
        <f t="shared" si="934"/>
        <v>#DIV/0!</v>
      </c>
      <c r="BM1185">
        <f t="shared" si="935"/>
        <v>4.9975362854871065E-3</v>
      </c>
      <c r="BN1185" t="e">
        <f t="shared" si="936"/>
        <v>#DIV/0!</v>
      </c>
      <c r="BO1185" t="e">
        <f t="shared" si="937"/>
        <v>#DIV/0!</v>
      </c>
      <c r="BP1185" t="s">
        <v>417</v>
      </c>
      <c r="BQ1185">
        <v>0</v>
      </c>
      <c r="BR1185" t="e">
        <f t="shared" si="938"/>
        <v>#DIV/0!</v>
      </c>
      <c r="BS1185" t="e">
        <f t="shared" si="939"/>
        <v>#DIV/0!</v>
      </c>
      <c r="BT1185" t="e">
        <f t="shared" si="940"/>
        <v>#DIV/0!</v>
      </c>
      <c r="BU1185" t="e">
        <f t="shared" si="941"/>
        <v>#DIV/0!</v>
      </c>
      <c r="BV1185" t="e">
        <f t="shared" si="942"/>
        <v>#DIV/0!</v>
      </c>
      <c r="BW1185" t="e">
        <f t="shared" si="943"/>
        <v>#DIV/0!</v>
      </c>
      <c r="BX1185" t="e">
        <f t="shared" si="944"/>
        <v>#DIV/0!</v>
      </c>
      <c r="BY1185" t="e">
        <f t="shared" si="945"/>
        <v>#DIV/0!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f t="shared" si="946"/>
        <v>1999.9807142857101</v>
      </c>
      <c r="CS1185">
        <f t="shared" si="947"/>
        <v>1681.1807998366899</v>
      </c>
      <c r="CT1185">
        <f t="shared" si="948"/>
        <v>0.84059850568965155</v>
      </c>
      <c r="CU1185">
        <f t="shared" si="949"/>
        <v>0.16075511598102757</v>
      </c>
      <c r="CV1185">
        <v>6</v>
      </c>
      <c r="CW1185">
        <v>0.5</v>
      </c>
      <c r="CX1185" t="s">
        <v>418</v>
      </c>
      <c r="CY1185">
        <v>2</v>
      </c>
      <c r="CZ1185" t="b">
        <v>1</v>
      </c>
      <c r="DA1185">
        <v>1658958437.3499999</v>
      </c>
      <c r="DB1185">
        <v>202.0745</v>
      </c>
      <c r="DC1185">
        <v>192.69550000000001</v>
      </c>
      <c r="DD1185">
        <v>20.6764928571429</v>
      </c>
      <c r="DE1185">
        <v>14.2193964285714</v>
      </c>
      <c r="DF1185">
        <v>197.322785714286</v>
      </c>
      <c r="DG1185">
        <v>20.374542857142899</v>
      </c>
      <c r="DH1185">
        <v>500.03107142857101</v>
      </c>
      <c r="DI1185">
        <v>90.062421428571398</v>
      </c>
      <c r="DJ1185">
        <v>4.6007174999999997E-2</v>
      </c>
      <c r="DK1185">
        <v>26.929757142857099</v>
      </c>
      <c r="DL1185">
        <v>27.154692857142901</v>
      </c>
      <c r="DM1185">
        <v>999.9</v>
      </c>
      <c r="DN1185">
        <v>0</v>
      </c>
      <c r="DO1185">
        <v>0</v>
      </c>
      <c r="DP1185">
        <v>10001.0714285714</v>
      </c>
      <c r="DQ1185">
        <v>0</v>
      </c>
      <c r="DR1185">
        <v>13.294499999999999</v>
      </c>
      <c r="DS1185">
        <v>9.3788378571428606</v>
      </c>
      <c r="DT1185">
        <v>206.34049999999999</v>
      </c>
      <c r="DU1185">
        <v>195.47439285714299</v>
      </c>
      <c r="DV1185">
        <v>6.4570971428571404</v>
      </c>
      <c r="DW1185">
        <v>192.69550000000001</v>
      </c>
      <c r="DX1185">
        <v>14.2193964285714</v>
      </c>
      <c r="DY1185">
        <v>1.86217392857143</v>
      </c>
      <c r="DZ1185">
        <v>1.28063321428571</v>
      </c>
      <c r="EA1185">
        <v>16.3186964285714</v>
      </c>
      <c r="EB1185">
        <v>10.5733785714286</v>
      </c>
      <c r="EC1185">
        <v>1999.9807142857101</v>
      </c>
      <c r="ED1185">
        <v>0.98000050000000005</v>
      </c>
      <c r="EE1185">
        <v>1.9999300000000001E-2</v>
      </c>
      <c r="EF1185">
        <v>0</v>
      </c>
      <c r="EG1185">
        <v>844.58589285714299</v>
      </c>
      <c r="EH1185">
        <v>5.0006300000000001</v>
      </c>
      <c r="EI1185">
        <v>16580.825000000001</v>
      </c>
      <c r="EJ1185">
        <v>17256.728571428601</v>
      </c>
      <c r="EK1185">
        <v>37.258857142857103</v>
      </c>
      <c r="EL1185">
        <v>37.311999999999998</v>
      </c>
      <c r="EM1185">
        <v>36.8075714285714</v>
      </c>
      <c r="EN1185">
        <v>36.561999999999998</v>
      </c>
      <c r="EO1185">
        <v>38.311999999999998</v>
      </c>
      <c r="EP1185">
        <v>1955.0803571428601</v>
      </c>
      <c r="EQ1185">
        <v>39.9</v>
      </c>
      <c r="ER1185">
        <v>0</v>
      </c>
      <c r="ES1185">
        <v>1658958446.4000001</v>
      </c>
      <c r="ET1185">
        <v>0</v>
      </c>
      <c r="EU1185">
        <v>844.62065384615403</v>
      </c>
      <c r="EV1185">
        <v>4.1705641029656899</v>
      </c>
      <c r="EW1185">
        <v>66.003418937515306</v>
      </c>
      <c r="EX1185">
        <v>16581.515384615399</v>
      </c>
      <c r="EY1185">
        <v>15</v>
      </c>
      <c r="EZ1185">
        <v>0</v>
      </c>
      <c r="FA1185" t="s">
        <v>419</v>
      </c>
      <c r="FB1185">
        <v>1657551626.5</v>
      </c>
      <c r="FC1185">
        <v>1657551629</v>
      </c>
      <c r="FD1185">
        <v>0</v>
      </c>
      <c r="FE1185">
        <v>0.40300000000000002</v>
      </c>
      <c r="FF1185">
        <v>8.9999999999999993E-3</v>
      </c>
      <c r="FG1185">
        <v>9.41</v>
      </c>
      <c r="FH1185">
        <v>8.6999999999999994E-2</v>
      </c>
      <c r="FI1185">
        <v>417</v>
      </c>
      <c r="FJ1185">
        <v>17</v>
      </c>
      <c r="FK1185">
        <v>1.61</v>
      </c>
      <c r="FL1185">
        <v>0.59</v>
      </c>
      <c r="FM1185">
        <v>8.70412414634146</v>
      </c>
      <c r="FN1185">
        <v>14.766526202090599</v>
      </c>
      <c r="FO1185">
        <v>1.5309884229094599</v>
      </c>
      <c r="FP1185">
        <v>0</v>
      </c>
      <c r="FQ1185">
        <v>844.57808823529399</v>
      </c>
      <c r="FR1185">
        <v>1.8608861715968701</v>
      </c>
      <c r="FS1185">
        <v>0.378189679117507</v>
      </c>
      <c r="FT1185">
        <v>0</v>
      </c>
      <c r="FU1185">
        <v>6.4737697560975596</v>
      </c>
      <c r="FV1185">
        <v>-0.34775602787456</v>
      </c>
      <c r="FW1185">
        <v>3.6208332586864497E-2</v>
      </c>
      <c r="FX1185">
        <v>0</v>
      </c>
      <c r="FY1185">
        <v>0</v>
      </c>
      <c r="FZ1185">
        <v>3</v>
      </c>
      <c r="GA1185" t="s">
        <v>429</v>
      </c>
      <c r="GB1185">
        <v>2.9743300000000001</v>
      </c>
      <c r="GC1185">
        <v>2.6994199999999999</v>
      </c>
      <c r="GD1185">
        <v>4.3683100000000002E-2</v>
      </c>
      <c r="GE1185">
        <v>4.2114199999999997E-2</v>
      </c>
      <c r="GF1185">
        <v>9.3037400000000006E-2</v>
      </c>
      <c r="GG1185">
        <v>7.2129200000000004E-2</v>
      </c>
      <c r="GH1185">
        <v>37275.599999999999</v>
      </c>
      <c r="GI1185">
        <v>40830.9</v>
      </c>
      <c r="GJ1185">
        <v>35321.199999999997</v>
      </c>
      <c r="GK1185">
        <v>38658.699999999997</v>
      </c>
      <c r="GL1185">
        <v>45418.9</v>
      </c>
      <c r="GM1185">
        <v>51805.4</v>
      </c>
      <c r="GN1185">
        <v>55204.9</v>
      </c>
      <c r="GO1185">
        <v>62003.7</v>
      </c>
      <c r="GP1185">
        <v>1.9894000000000001</v>
      </c>
      <c r="GQ1185">
        <v>1.8384</v>
      </c>
      <c r="GR1185">
        <v>0.14036899999999999</v>
      </c>
      <c r="GS1185">
        <v>0</v>
      </c>
      <c r="GT1185">
        <v>24.857600000000001</v>
      </c>
      <c r="GU1185">
        <v>999.9</v>
      </c>
      <c r="GV1185">
        <v>42.65</v>
      </c>
      <c r="GW1185">
        <v>29.416</v>
      </c>
      <c r="GX1185">
        <v>19.508299999999998</v>
      </c>
      <c r="GY1185">
        <v>60.096899999999998</v>
      </c>
      <c r="GZ1185">
        <v>46.947099999999999</v>
      </c>
      <c r="HA1185">
        <v>1</v>
      </c>
      <c r="HB1185">
        <v>-8.9390200000000003E-2</v>
      </c>
      <c r="HC1185">
        <v>-0.17254900000000001</v>
      </c>
      <c r="HD1185">
        <v>20.113399999999999</v>
      </c>
      <c r="HE1185">
        <v>5.1981200000000003</v>
      </c>
      <c r="HF1185">
        <v>12.0052</v>
      </c>
      <c r="HG1185">
        <v>4.9756</v>
      </c>
      <c r="HH1185">
        <v>3.2938000000000001</v>
      </c>
      <c r="HI1185">
        <v>9999</v>
      </c>
      <c r="HJ1185">
        <v>9999</v>
      </c>
      <c r="HK1185">
        <v>9999</v>
      </c>
      <c r="HL1185">
        <v>623.20000000000005</v>
      </c>
      <c r="HM1185">
        <v>1.86313</v>
      </c>
      <c r="HN1185">
        <v>1.8680099999999999</v>
      </c>
      <c r="HO1185">
        <v>1.8677999999999999</v>
      </c>
      <c r="HP1185">
        <v>1.86896</v>
      </c>
      <c r="HQ1185">
        <v>1.86981</v>
      </c>
      <c r="HR1185">
        <v>1.8658399999999999</v>
      </c>
      <c r="HS1185">
        <v>1.8669100000000001</v>
      </c>
      <c r="HT1185">
        <v>1.86829</v>
      </c>
      <c r="HU1185">
        <v>5</v>
      </c>
      <c r="HV1185">
        <v>0</v>
      </c>
      <c r="HW1185">
        <v>0</v>
      </c>
      <c r="HX1185">
        <v>0</v>
      </c>
      <c r="HY1185" t="s">
        <v>421</v>
      </c>
      <c r="HZ1185" t="s">
        <v>422</v>
      </c>
      <c r="IA1185" t="s">
        <v>423</v>
      </c>
      <c r="IB1185" t="s">
        <v>423</v>
      </c>
      <c r="IC1185" t="s">
        <v>423</v>
      </c>
      <c r="ID1185" t="s">
        <v>423</v>
      </c>
      <c r="IE1185">
        <v>0</v>
      </c>
      <c r="IF1185">
        <v>100</v>
      </c>
      <c r="IG1185">
        <v>100</v>
      </c>
      <c r="IH1185">
        <v>4.617</v>
      </c>
      <c r="II1185">
        <v>0.30380000000000001</v>
      </c>
      <c r="IJ1185">
        <v>3.6346291650323699</v>
      </c>
      <c r="IK1185">
        <v>5.6267518783259399E-3</v>
      </c>
      <c r="IL1185">
        <v>2.30191766742704E-7</v>
      </c>
      <c r="IM1185">
        <v>-2.9562642023804099E-10</v>
      </c>
      <c r="IN1185">
        <v>-4.4408053959193901E-2</v>
      </c>
      <c r="IO1185">
        <v>-1.77651730019769E-2</v>
      </c>
      <c r="IP1185">
        <v>2.0502542247495602E-3</v>
      </c>
      <c r="IQ1185">
        <v>-1.6883999477825899E-5</v>
      </c>
      <c r="IR1185">
        <v>-3</v>
      </c>
      <c r="IS1185">
        <v>1845</v>
      </c>
      <c r="IT1185">
        <v>1</v>
      </c>
      <c r="IU1185">
        <v>26</v>
      </c>
      <c r="IV1185">
        <v>23447</v>
      </c>
      <c r="IW1185">
        <v>23446.9</v>
      </c>
      <c r="IX1185">
        <v>0.48950199999999999</v>
      </c>
      <c r="IY1185">
        <v>2.6232899999999999</v>
      </c>
      <c r="IZ1185">
        <v>1.5478499999999999</v>
      </c>
      <c r="JA1185">
        <v>2.3059099999999999</v>
      </c>
      <c r="JB1185">
        <v>1.3464400000000001</v>
      </c>
      <c r="JC1185">
        <v>2.3815900000000001</v>
      </c>
      <c r="JD1185">
        <v>33.355899999999998</v>
      </c>
      <c r="JE1185">
        <v>24.218800000000002</v>
      </c>
      <c r="JF1185">
        <v>18</v>
      </c>
      <c r="JG1185">
        <v>498.60300000000001</v>
      </c>
      <c r="JH1185">
        <v>402.916</v>
      </c>
      <c r="JI1185">
        <v>24.999700000000001</v>
      </c>
      <c r="JJ1185">
        <v>26.140499999999999</v>
      </c>
      <c r="JK1185">
        <v>30.0001</v>
      </c>
      <c r="JL1185">
        <v>26.119399999999999</v>
      </c>
      <c r="JM1185">
        <v>26.065799999999999</v>
      </c>
      <c r="JN1185">
        <v>9.7731499999999993</v>
      </c>
      <c r="JO1185">
        <v>25.470800000000001</v>
      </c>
      <c r="JP1185">
        <v>29.05</v>
      </c>
      <c r="JQ1185">
        <v>25</v>
      </c>
      <c r="JR1185">
        <v>150.48500000000001</v>
      </c>
      <c r="JS1185">
        <v>14.375999999999999</v>
      </c>
      <c r="JT1185">
        <v>102.41200000000001</v>
      </c>
      <c r="JU1185">
        <v>103.208</v>
      </c>
    </row>
    <row r="1186" spans="1:281" x14ac:dyDescent="0.2">
      <c r="A1186">
        <v>1170</v>
      </c>
      <c r="B1186">
        <v>1658958450.0999999</v>
      </c>
      <c r="C1186">
        <v>16657</v>
      </c>
      <c r="D1186" t="s">
        <v>2775</v>
      </c>
      <c r="E1186" t="s">
        <v>2776</v>
      </c>
      <c r="F1186">
        <v>5</v>
      </c>
      <c r="G1186" t="s">
        <v>2742</v>
      </c>
      <c r="H1186" t="s">
        <v>416</v>
      </c>
      <c r="I1186">
        <v>1658958442.61852</v>
      </c>
      <c r="J1186">
        <f t="shared" si="900"/>
        <v>5.4727183226153846E-3</v>
      </c>
      <c r="K1186">
        <f t="shared" si="901"/>
        <v>5.4727183226153846</v>
      </c>
      <c r="L1186">
        <f t="shared" si="902"/>
        <v>7.0183065420388555</v>
      </c>
      <c r="M1186">
        <f t="shared" si="903"/>
        <v>185.83003703703699</v>
      </c>
      <c r="N1186">
        <f t="shared" si="904"/>
        <v>138.42536245724656</v>
      </c>
      <c r="O1186">
        <f t="shared" si="905"/>
        <v>12.473381342440577</v>
      </c>
      <c r="P1186">
        <f t="shared" si="906"/>
        <v>16.744972710898434</v>
      </c>
      <c r="Q1186">
        <f t="shared" si="907"/>
        <v>0.2797015421733795</v>
      </c>
      <c r="R1186">
        <f t="shared" si="908"/>
        <v>2.7476756542346834</v>
      </c>
      <c r="S1186">
        <f t="shared" si="909"/>
        <v>0.26479155956540384</v>
      </c>
      <c r="T1186">
        <f t="shared" si="910"/>
        <v>0.16676806338459366</v>
      </c>
      <c r="U1186">
        <f t="shared" si="911"/>
        <v>321.51210125565757</v>
      </c>
      <c r="V1186">
        <f t="shared" si="912"/>
        <v>27.431990876615572</v>
      </c>
      <c r="W1186">
        <f t="shared" si="913"/>
        <v>27.431990876615572</v>
      </c>
      <c r="X1186">
        <f t="shared" si="914"/>
        <v>3.670981657100544</v>
      </c>
      <c r="Y1186">
        <f t="shared" si="915"/>
        <v>52.344376220439692</v>
      </c>
      <c r="Z1186">
        <f t="shared" si="916"/>
        <v>1.8658225322788657</v>
      </c>
      <c r="AA1186">
        <f t="shared" si="917"/>
        <v>3.5645138351085941</v>
      </c>
      <c r="AB1186">
        <f t="shared" si="918"/>
        <v>1.8051591248216783</v>
      </c>
      <c r="AC1186">
        <f t="shared" si="919"/>
        <v>-241.34687802733845</v>
      </c>
      <c r="AD1186">
        <f t="shared" si="920"/>
        <v>-74.33108366625045</v>
      </c>
      <c r="AE1186">
        <f t="shared" si="921"/>
        <v>-5.8487967867503672</v>
      </c>
      <c r="AF1186">
        <f t="shared" si="922"/>
        <v>-1.4657224681698722E-2</v>
      </c>
      <c r="AG1186">
        <f t="shared" si="923"/>
        <v>-9.9629516542726186</v>
      </c>
      <c r="AH1186">
        <f t="shared" si="924"/>
        <v>5.4734613387371684</v>
      </c>
      <c r="AI1186">
        <f t="shared" si="925"/>
        <v>7.0183065420388555</v>
      </c>
      <c r="AJ1186">
        <v>161.148342739394</v>
      </c>
      <c r="AK1186">
        <v>167.70332727272699</v>
      </c>
      <c r="AL1186">
        <v>-3.15293177489179</v>
      </c>
      <c r="AM1186">
        <v>66.33</v>
      </c>
      <c r="AN1186">
        <f t="shared" si="926"/>
        <v>5.4727183226153846</v>
      </c>
      <c r="AO1186">
        <v>14.318067247001</v>
      </c>
      <c r="AP1186">
        <v>20.7400642424242</v>
      </c>
      <c r="AQ1186">
        <v>1.3757740365585699E-3</v>
      </c>
      <c r="AR1186">
        <v>88.640650729912196</v>
      </c>
      <c r="AS1186">
        <v>0</v>
      </c>
      <c r="AT1186">
        <v>0</v>
      </c>
      <c r="AU1186">
        <f t="shared" si="927"/>
        <v>1</v>
      </c>
      <c r="AV1186">
        <f t="shared" si="928"/>
        <v>0</v>
      </c>
      <c r="AW1186">
        <f t="shared" si="929"/>
        <v>47588.948970511359</v>
      </c>
      <c r="AX1186" t="s">
        <v>417</v>
      </c>
      <c r="AY1186" t="s">
        <v>417</v>
      </c>
      <c r="AZ1186">
        <v>0</v>
      </c>
      <c r="BA1186">
        <v>0</v>
      </c>
      <c r="BB1186" t="e">
        <f t="shared" si="930"/>
        <v>#DIV/0!</v>
      </c>
      <c r="BC1186">
        <v>0</v>
      </c>
      <c r="BD1186" t="s">
        <v>417</v>
      </c>
      <c r="BE1186" t="s">
        <v>417</v>
      </c>
      <c r="BF1186">
        <v>0</v>
      </c>
      <c r="BG1186">
        <v>0</v>
      </c>
      <c r="BH1186" t="e">
        <f t="shared" si="931"/>
        <v>#DIV/0!</v>
      </c>
      <c r="BI1186">
        <v>0.5</v>
      </c>
      <c r="BJ1186">
        <f t="shared" si="932"/>
        <v>1681.2069554001666</v>
      </c>
      <c r="BK1186">
        <f t="shared" si="933"/>
        <v>7.0183065420388555</v>
      </c>
      <c r="BL1186" t="e">
        <f t="shared" si="934"/>
        <v>#DIV/0!</v>
      </c>
      <c r="BM1186">
        <f t="shared" si="935"/>
        <v>4.1745643030416408E-3</v>
      </c>
      <c r="BN1186" t="e">
        <f t="shared" si="936"/>
        <v>#DIV/0!</v>
      </c>
      <c r="BO1186" t="e">
        <f t="shared" si="937"/>
        <v>#DIV/0!</v>
      </c>
      <c r="BP1186" t="s">
        <v>417</v>
      </c>
      <c r="BQ1186">
        <v>0</v>
      </c>
      <c r="BR1186" t="e">
        <f t="shared" si="938"/>
        <v>#DIV/0!</v>
      </c>
      <c r="BS1186" t="e">
        <f t="shared" si="939"/>
        <v>#DIV/0!</v>
      </c>
      <c r="BT1186" t="e">
        <f t="shared" si="940"/>
        <v>#DIV/0!</v>
      </c>
      <c r="BU1186" t="e">
        <f t="shared" si="941"/>
        <v>#DIV/0!</v>
      </c>
      <c r="BV1186" t="e">
        <f t="shared" si="942"/>
        <v>#DIV/0!</v>
      </c>
      <c r="BW1186" t="e">
        <f t="shared" si="943"/>
        <v>#DIV/0!</v>
      </c>
      <c r="BX1186" t="e">
        <f t="shared" si="944"/>
        <v>#DIV/0!</v>
      </c>
      <c r="BY1186" t="e">
        <f t="shared" si="945"/>
        <v>#DIV/0!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f t="shared" si="946"/>
        <v>2000.01185185185</v>
      </c>
      <c r="CS1186">
        <f t="shared" si="947"/>
        <v>1681.2069554001666</v>
      </c>
      <c r="CT1186">
        <f t="shared" si="948"/>
        <v>0.84059849637566109</v>
      </c>
      <c r="CU1186">
        <f t="shared" si="949"/>
        <v>0.16075509800502594</v>
      </c>
      <c r="CV1186">
        <v>6</v>
      </c>
      <c r="CW1186">
        <v>0.5</v>
      </c>
      <c r="CX1186" t="s">
        <v>418</v>
      </c>
      <c r="CY1186">
        <v>2</v>
      </c>
      <c r="CZ1186" t="b">
        <v>1</v>
      </c>
      <c r="DA1186">
        <v>1658958442.61852</v>
      </c>
      <c r="DB1186">
        <v>185.83003703703699</v>
      </c>
      <c r="DC1186">
        <v>175.09548148148099</v>
      </c>
      <c r="DD1186">
        <v>20.7062666666667</v>
      </c>
      <c r="DE1186">
        <v>14.2743703703704</v>
      </c>
      <c r="DF1186">
        <v>181.17022222222201</v>
      </c>
      <c r="DG1186">
        <v>20.4030407407407</v>
      </c>
      <c r="DH1186">
        <v>500.01985185185202</v>
      </c>
      <c r="DI1186">
        <v>90.062899999999999</v>
      </c>
      <c r="DJ1186">
        <v>4.6174818518518498E-2</v>
      </c>
      <c r="DK1186">
        <v>26.9302037037037</v>
      </c>
      <c r="DL1186">
        <v>27.158911111111099</v>
      </c>
      <c r="DM1186">
        <v>999.9</v>
      </c>
      <c r="DN1186">
        <v>0</v>
      </c>
      <c r="DO1186">
        <v>0</v>
      </c>
      <c r="DP1186">
        <v>9990.1851851851807</v>
      </c>
      <c r="DQ1186">
        <v>0</v>
      </c>
      <c r="DR1186">
        <v>13.294499999999999</v>
      </c>
      <c r="DS1186">
        <v>10.734596296296299</v>
      </c>
      <c r="DT1186">
        <v>189.75903703703699</v>
      </c>
      <c r="DU1186">
        <v>177.63051851851901</v>
      </c>
      <c r="DV1186">
        <v>6.4318970370370403</v>
      </c>
      <c r="DW1186">
        <v>175.09548148148099</v>
      </c>
      <c r="DX1186">
        <v>14.2743703703704</v>
      </c>
      <c r="DY1186">
        <v>1.8648651851851901</v>
      </c>
      <c r="DZ1186">
        <v>1.2855903703703699</v>
      </c>
      <c r="EA1186">
        <v>16.341366666666701</v>
      </c>
      <c r="EB1186">
        <v>10.631399999999999</v>
      </c>
      <c r="EC1186">
        <v>2000.01185185185</v>
      </c>
      <c r="ED1186">
        <v>0.98000077777777805</v>
      </c>
      <c r="EE1186">
        <v>1.9999003703703701E-2</v>
      </c>
      <c r="EF1186">
        <v>0</v>
      </c>
      <c r="EG1186">
        <v>845.10555555555504</v>
      </c>
      <c r="EH1186">
        <v>5.0006300000000001</v>
      </c>
      <c r="EI1186">
        <v>16589.181481481501</v>
      </c>
      <c r="EJ1186">
        <v>17256.9888888889</v>
      </c>
      <c r="EK1186">
        <v>37.254592592592601</v>
      </c>
      <c r="EL1186">
        <v>37.311999999999998</v>
      </c>
      <c r="EM1186">
        <v>36.802814814814802</v>
      </c>
      <c r="EN1186">
        <v>36.561999999999998</v>
      </c>
      <c r="EO1186">
        <v>38.311999999999998</v>
      </c>
      <c r="EP1186">
        <v>1955.11148148148</v>
      </c>
      <c r="EQ1186">
        <v>39.9</v>
      </c>
      <c r="ER1186">
        <v>0</v>
      </c>
      <c r="ES1186">
        <v>1658958451.2</v>
      </c>
      <c r="ET1186">
        <v>0</v>
      </c>
      <c r="EU1186">
        <v>845.11976923076895</v>
      </c>
      <c r="EV1186">
        <v>8.2320683696828194</v>
      </c>
      <c r="EW1186">
        <v>131.459829215398</v>
      </c>
      <c r="EX1186">
        <v>16589.538461538501</v>
      </c>
      <c r="EY1186">
        <v>15</v>
      </c>
      <c r="EZ1186">
        <v>0</v>
      </c>
      <c r="FA1186" t="s">
        <v>419</v>
      </c>
      <c r="FB1186">
        <v>1657551626.5</v>
      </c>
      <c r="FC1186">
        <v>1657551629</v>
      </c>
      <c r="FD1186">
        <v>0</v>
      </c>
      <c r="FE1186">
        <v>0.40300000000000002</v>
      </c>
      <c r="FF1186">
        <v>8.9999999999999993E-3</v>
      </c>
      <c r="FG1186">
        <v>9.41</v>
      </c>
      <c r="FH1186">
        <v>8.6999999999999994E-2</v>
      </c>
      <c r="FI1186">
        <v>417</v>
      </c>
      <c r="FJ1186">
        <v>17</v>
      </c>
      <c r="FK1186">
        <v>1.61</v>
      </c>
      <c r="FL1186">
        <v>0.59</v>
      </c>
      <c r="FM1186">
        <v>9.6817704878048794</v>
      </c>
      <c r="FN1186">
        <v>17.366583135888501</v>
      </c>
      <c r="FO1186">
        <v>1.7651887622573901</v>
      </c>
      <c r="FP1186">
        <v>0</v>
      </c>
      <c r="FQ1186">
        <v>844.78026470588202</v>
      </c>
      <c r="FR1186">
        <v>4.93786095545408</v>
      </c>
      <c r="FS1186">
        <v>0.59009287947015698</v>
      </c>
      <c r="FT1186">
        <v>0</v>
      </c>
      <c r="FU1186">
        <v>6.4510597560975604</v>
      </c>
      <c r="FV1186">
        <v>-0.31337393728222201</v>
      </c>
      <c r="FW1186">
        <v>3.2512614324049803E-2</v>
      </c>
      <c r="FX1186">
        <v>0</v>
      </c>
      <c r="FY1186">
        <v>0</v>
      </c>
      <c r="FZ1186">
        <v>3</v>
      </c>
      <c r="GA1186" t="s">
        <v>429</v>
      </c>
      <c r="GB1186">
        <v>2.9737300000000002</v>
      </c>
      <c r="GC1186">
        <v>2.6994500000000001</v>
      </c>
      <c r="GD1186">
        <v>4.0118399999999999E-2</v>
      </c>
      <c r="GE1186">
        <v>3.8588699999999997E-2</v>
      </c>
      <c r="GF1186">
        <v>9.3104900000000004E-2</v>
      </c>
      <c r="GG1186">
        <v>7.2209599999999999E-2</v>
      </c>
      <c r="GH1186">
        <v>37414.400000000001</v>
      </c>
      <c r="GI1186">
        <v>40981</v>
      </c>
      <c r="GJ1186">
        <v>35321.1</v>
      </c>
      <c r="GK1186">
        <v>38658.6</v>
      </c>
      <c r="GL1186">
        <v>45416.1</v>
      </c>
      <c r="GM1186">
        <v>51800.3</v>
      </c>
      <c r="GN1186">
        <v>55205.7</v>
      </c>
      <c r="GO1186">
        <v>62003</v>
      </c>
      <c r="GP1186">
        <v>1.9894000000000001</v>
      </c>
      <c r="GQ1186">
        <v>1.8404</v>
      </c>
      <c r="GR1186">
        <v>0.142008</v>
      </c>
      <c r="GS1186">
        <v>0</v>
      </c>
      <c r="GT1186">
        <v>24.857600000000001</v>
      </c>
      <c r="GU1186">
        <v>999.9</v>
      </c>
      <c r="GV1186">
        <v>42.625999999999998</v>
      </c>
      <c r="GW1186">
        <v>29.405999999999999</v>
      </c>
      <c r="GX1186">
        <v>19.487300000000001</v>
      </c>
      <c r="GY1186">
        <v>60.256900000000002</v>
      </c>
      <c r="GZ1186">
        <v>47.0032</v>
      </c>
      <c r="HA1186">
        <v>1</v>
      </c>
      <c r="HB1186">
        <v>-8.95122E-2</v>
      </c>
      <c r="HC1186">
        <v>-0.17211299999999999</v>
      </c>
      <c r="HD1186">
        <v>20.1127</v>
      </c>
      <c r="HE1186">
        <v>5.1957300000000002</v>
      </c>
      <c r="HF1186">
        <v>12.004</v>
      </c>
      <c r="HG1186">
        <v>4.9752000000000001</v>
      </c>
      <c r="HH1186">
        <v>3.2934000000000001</v>
      </c>
      <c r="HI1186">
        <v>9999</v>
      </c>
      <c r="HJ1186">
        <v>9999</v>
      </c>
      <c r="HK1186">
        <v>9999</v>
      </c>
      <c r="HL1186">
        <v>623.20000000000005</v>
      </c>
      <c r="HM1186">
        <v>1.86313</v>
      </c>
      <c r="HN1186">
        <v>1.8680099999999999</v>
      </c>
      <c r="HO1186">
        <v>1.8678300000000001</v>
      </c>
      <c r="HP1186">
        <v>1.86893</v>
      </c>
      <c r="HQ1186">
        <v>1.86981</v>
      </c>
      <c r="HR1186">
        <v>1.8658699999999999</v>
      </c>
      <c r="HS1186">
        <v>1.8669100000000001</v>
      </c>
      <c r="HT1186">
        <v>1.86829</v>
      </c>
      <c r="HU1186">
        <v>5</v>
      </c>
      <c r="HV1186">
        <v>0</v>
      </c>
      <c r="HW1186">
        <v>0</v>
      </c>
      <c r="HX1186">
        <v>0</v>
      </c>
      <c r="HY1186" t="s">
        <v>421</v>
      </c>
      <c r="HZ1186" t="s">
        <v>422</v>
      </c>
      <c r="IA1186" t="s">
        <v>423</v>
      </c>
      <c r="IB1186" t="s">
        <v>423</v>
      </c>
      <c r="IC1186" t="s">
        <v>423</v>
      </c>
      <c r="ID1186" t="s">
        <v>423</v>
      </c>
      <c r="IE1186">
        <v>0</v>
      </c>
      <c r="IF1186">
        <v>100</v>
      </c>
      <c r="IG1186">
        <v>100</v>
      </c>
      <c r="IH1186">
        <v>4.5289999999999999</v>
      </c>
      <c r="II1186">
        <v>0.30470000000000003</v>
      </c>
      <c r="IJ1186">
        <v>3.6346291650323699</v>
      </c>
      <c r="IK1186">
        <v>5.6267518783259399E-3</v>
      </c>
      <c r="IL1186">
        <v>2.30191766742704E-7</v>
      </c>
      <c r="IM1186">
        <v>-2.9562642023804099E-10</v>
      </c>
      <c r="IN1186">
        <v>-4.4408053959193901E-2</v>
      </c>
      <c r="IO1186">
        <v>-1.77651730019769E-2</v>
      </c>
      <c r="IP1186">
        <v>2.0502542247495602E-3</v>
      </c>
      <c r="IQ1186">
        <v>-1.6883999477825899E-5</v>
      </c>
      <c r="IR1186">
        <v>-3</v>
      </c>
      <c r="IS1186">
        <v>1845</v>
      </c>
      <c r="IT1186">
        <v>1</v>
      </c>
      <c r="IU1186">
        <v>26</v>
      </c>
      <c r="IV1186">
        <v>23447.1</v>
      </c>
      <c r="IW1186">
        <v>23447</v>
      </c>
      <c r="IX1186">
        <v>0.457764</v>
      </c>
      <c r="IY1186">
        <v>2.6208499999999999</v>
      </c>
      <c r="IZ1186">
        <v>1.5478499999999999</v>
      </c>
      <c r="JA1186">
        <v>2.3059099999999999</v>
      </c>
      <c r="JB1186">
        <v>1.3464400000000001</v>
      </c>
      <c r="JC1186">
        <v>2.4035600000000001</v>
      </c>
      <c r="JD1186">
        <v>33.355899999999998</v>
      </c>
      <c r="JE1186">
        <v>24.218800000000002</v>
      </c>
      <c r="JF1186">
        <v>18</v>
      </c>
      <c r="JG1186">
        <v>498.58300000000003</v>
      </c>
      <c r="JH1186">
        <v>404.00700000000001</v>
      </c>
      <c r="JI1186">
        <v>24.9999</v>
      </c>
      <c r="JJ1186">
        <v>26.139600000000002</v>
      </c>
      <c r="JK1186">
        <v>30</v>
      </c>
      <c r="JL1186">
        <v>26.1172</v>
      </c>
      <c r="JM1186">
        <v>26.063600000000001</v>
      </c>
      <c r="JN1186">
        <v>9.0719799999999999</v>
      </c>
      <c r="JO1186">
        <v>24.639800000000001</v>
      </c>
      <c r="JP1186">
        <v>29.05</v>
      </c>
      <c r="JQ1186">
        <v>25</v>
      </c>
      <c r="JR1186">
        <v>130.309</v>
      </c>
      <c r="JS1186">
        <v>14.546099999999999</v>
      </c>
      <c r="JT1186">
        <v>102.413</v>
      </c>
      <c r="JU1186">
        <v>103.20699999999999</v>
      </c>
    </row>
    <row r="1187" spans="1:281" x14ac:dyDescent="0.2">
      <c r="A1187">
        <v>1171</v>
      </c>
      <c r="B1187">
        <v>1658958455.0999999</v>
      </c>
      <c r="C1187">
        <v>16662</v>
      </c>
      <c r="D1187" t="s">
        <v>2777</v>
      </c>
      <c r="E1187" t="s">
        <v>2778</v>
      </c>
      <c r="F1187">
        <v>5</v>
      </c>
      <c r="G1187" t="s">
        <v>2742</v>
      </c>
      <c r="H1187" t="s">
        <v>416</v>
      </c>
      <c r="I1187">
        <v>1658958447.33214</v>
      </c>
      <c r="J1187">
        <f t="shared" si="900"/>
        <v>5.4101542011455901E-3</v>
      </c>
      <c r="K1187">
        <f t="shared" si="901"/>
        <v>5.4101542011455903</v>
      </c>
      <c r="L1187">
        <f t="shared" si="902"/>
        <v>6.4036094326939574</v>
      </c>
      <c r="M1187">
        <f t="shared" si="903"/>
        <v>171.364928571429</v>
      </c>
      <c r="N1187">
        <f t="shared" si="904"/>
        <v>127.56399504985004</v>
      </c>
      <c r="O1187">
        <f t="shared" si="905"/>
        <v>11.494694988817361</v>
      </c>
      <c r="P1187">
        <f t="shared" si="906"/>
        <v>15.441563937687022</v>
      </c>
      <c r="Q1187">
        <f t="shared" si="907"/>
        <v>0.27598898644288866</v>
      </c>
      <c r="R1187">
        <f t="shared" si="908"/>
        <v>2.7493959006078166</v>
      </c>
      <c r="S1187">
        <f t="shared" si="909"/>
        <v>0.26146972297186638</v>
      </c>
      <c r="T1187">
        <f t="shared" si="910"/>
        <v>0.16465939510461744</v>
      </c>
      <c r="U1187">
        <f t="shared" si="911"/>
        <v>321.51459827229405</v>
      </c>
      <c r="V1187">
        <f t="shared" si="912"/>
        <v>27.449307444397547</v>
      </c>
      <c r="W1187">
        <f t="shared" si="913"/>
        <v>27.449307444397547</v>
      </c>
      <c r="X1187">
        <f t="shared" si="914"/>
        <v>3.674704848364835</v>
      </c>
      <c r="Y1187">
        <f t="shared" si="915"/>
        <v>52.392207953034578</v>
      </c>
      <c r="Z1187">
        <f t="shared" si="916"/>
        <v>1.8675639367116712</v>
      </c>
      <c r="AA1187">
        <f t="shared" si="917"/>
        <v>3.5645833792418005</v>
      </c>
      <c r="AB1187">
        <f t="shared" si="918"/>
        <v>1.8071409116531638</v>
      </c>
      <c r="AC1187">
        <f t="shared" si="919"/>
        <v>-238.58780027052052</v>
      </c>
      <c r="AD1187">
        <f t="shared" si="920"/>
        <v>-76.895163698125245</v>
      </c>
      <c r="AE1187">
        <f t="shared" si="921"/>
        <v>-6.0473011862734252</v>
      </c>
      <c r="AF1187">
        <f t="shared" si="922"/>
        <v>-1.5666882625154699E-2</v>
      </c>
      <c r="AG1187">
        <f t="shared" si="923"/>
        <v>-10.805966330746809</v>
      </c>
      <c r="AH1187">
        <f t="shared" si="924"/>
        <v>5.440385275734025</v>
      </c>
      <c r="AI1187">
        <f t="shared" si="925"/>
        <v>6.4036094326939574</v>
      </c>
      <c r="AJ1187">
        <v>145.22835529696999</v>
      </c>
      <c r="AK1187">
        <v>152.291515151515</v>
      </c>
      <c r="AL1187">
        <v>-3.1028619913419901</v>
      </c>
      <c r="AM1187">
        <v>66.33</v>
      </c>
      <c r="AN1187">
        <f t="shared" si="926"/>
        <v>5.4101542011455903</v>
      </c>
      <c r="AO1187">
        <v>14.3820952120833</v>
      </c>
      <c r="AP1187">
        <v>20.760641818181799</v>
      </c>
      <c r="AQ1187">
        <v>-3.3292940621586502E-3</v>
      </c>
      <c r="AR1187">
        <v>88.640650729912196</v>
      </c>
      <c r="AS1187">
        <v>0</v>
      </c>
      <c r="AT1187">
        <v>0</v>
      </c>
      <c r="AU1187">
        <f t="shared" si="927"/>
        <v>1</v>
      </c>
      <c r="AV1187">
        <f t="shared" si="928"/>
        <v>0</v>
      </c>
      <c r="AW1187">
        <f t="shared" si="929"/>
        <v>47635.486599771772</v>
      </c>
      <c r="AX1187" t="s">
        <v>417</v>
      </c>
      <c r="AY1187" t="s">
        <v>417</v>
      </c>
      <c r="AZ1187">
        <v>0</v>
      </c>
      <c r="BA1187">
        <v>0</v>
      </c>
      <c r="BB1187" t="e">
        <f t="shared" si="930"/>
        <v>#DIV/0!</v>
      </c>
      <c r="BC1187">
        <v>0</v>
      </c>
      <c r="BD1187" t="s">
        <v>417</v>
      </c>
      <c r="BE1187" t="s">
        <v>417</v>
      </c>
      <c r="BF1187">
        <v>0</v>
      </c>
      <c r="BG1187">
        <v>0</v>
      </c>
      <c r="BH1187" t="e">
        <f t="shared" si="931"/>
        <v>#DIV/0!</v>
      </c>
      <c r="BI1187">
        <v>0.5</v>
      </c>
      <c r="BJ1187">
        <f t="shared" si="932"/>
        <v>1681.2200996229501</v>
      </c>
      <c r="BK1187">
        <f t="shared" si="933"/>
        <v>6.4036094326939574</v>
      </c>
      <c r="BL1187" t="e">
        <f t="shared" si="934"/>
        <v>#DIV/0!</v>
      </c>
      <c r="BM1187">
        <f t="shared" si="935"/>
        <v>3.8089060641911818E-3</v>
      </c>
      <c r="BN1187" t="e">
        <f t="shared" si="936"/>
        <v>#DIV/0!</v>
      </c>
      <c r="BO1187" t="e">
        <f t="shared" si="937"/>
        <v>#DIV/0!</v>
      </c>
      <c r="BP1187" t="s">
        <v>417</v>
      </c>
      <c r="BQ1187">
        <v>0</v>
      </c>
      <c r="BR1187" t="e">
        <f t="shared" si="938"/>
        <v>#DIV/0!</v>
      </c>
      <c r="BS1187" t="e">
        <f t="shared" si="939"/>
        <v>#DIV/0!</v>
      </c>
      <c r="BT1187" t="e">
        <f t="shared" si="940"/>
        <v>#DIV/0!</v>
      </c>
      <c r="BU1187" t="e">
        <f t="shared" si="941"/>
        <v>#DIV/0!</v>
      </c>
      <c r="BV1187" t="e">
        <f t="shared" si="942"/>
        <v>#DIV/0!</v>
      </c>
      <c r="BW1187" t="e">
        <f t="shared" si="943"/>
        <v>#DIV/0!</v>
      </c>
      <c r="BX1187" t="e">
        <f t="shared" si="944"/>
        <v>#DIV/0!</v>
      </c>
      <c r="BY1187" t="e">
        <f t="shared" si="945"/>
        <v>#DIV/0!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f t="shared" si="946"/>
        <v>2000.0274999999999</v>
      </c>
      <c r="CS1187">
        <f t="shared" si="947"/>
        <v>1681.2200996229501</v>
      </c>
      <c r="CT1187">
        <f t="shared" si="948"/>
        <v>0.84059849158221578</v>
      </c>
      <c r="CU1187">
        <f t="shared" si="949"/>
        <v>0.16075508875367667</v>
      </c>
      <c r="CV1187">
        <v>6</v>
      </c>
      <c r="CW1187">
        <v>0.5</v>
      </c>
      <c r="CX1187" t="s">
        <v>418</v>
      </c>
      <c r="CY1187">
        <v>2</v>
      </c>
      <c r="CZ1187" t="b">
        <v>1</v>
      </c>
      <c r="DA1187">
        <v>1658958447.33214</v>
      </c>
      <c r="DB1187">
        <v>171.364928571429</v>
      </c>
      <c r="DC1187">
        <v>159.51682142857101</v>
      </c>
      <c r="DD1187">
        <v>20.725553571428598</v>
      </c>
      <c r="DE1187">
        <v>14.3325607142857</v>
      </c>
      <c r="DF1187">
        <v>166.78675000000001</v>
      </c>
      <c r="DG1187">
        <v>20.421507142857099</v>
      </c>
      <c r="DH1187">
        <v>500.012785714286</v>
      </c>
      <c r="DI1187">
        <v>90.063110714285699</v>
      </c>
      <c r="DJ1187">
        <v>4.6131978571428603E-2</v>
      </c>
      <c r="DK1187">
        <v>26.9305357142857</v>
      </c>
      <c r="DL1187">
        <v>27.172235714285701</v>
      </c>
      <c r="DM1187">
        <v>999.9</v>
      </c>
      <c r="DN1187">
        <v>0</v>
      </c>
      <c r="DO1187">
        <v>0</v>
      </c>
      <c r="DP1187">
        <v>10000.357142857099</v>
      </c>
      <c r="DQ1187">
        <v>0</v>
      </c>
      <c r="DR1187">
        <v>13.294499999999999</v>
      </c>
      <c r="DS1187">
        <v>11.8481875</v>
      </c>
      <c r="DT1187">
        <v>174.9915</v>
      </c>
      <c r="DU1187">
        <v>161.83539285714301</v>
      </c>
      <c r="DV1187">
        <v>6.3929971428571397</v>
      </c>
      <c r="DW1187">
        <v>159.51682142857101</v>
      </c>
      <c r="DX1187">
        <v>14.3325607142857</v>
      </c>
      <c r="DY1187">
        <v>1.8666067857142901</v>
      </c>
      <c r="DZ1187">
        <v>1.29083321428571</v>
      </c>
      <c r="EA1187">
        <v>16.356017857142898</v>
      </c>
      <c r="EB1187">
        <v>10.6924178571429</v>
      </c>
      <c r="EC1187">
        <v>2000.0274999999999</v>
      </c>
      <c r="ED1187">
        <v>0.98000103571428598</v>
      </c>
      <c r="EE1187">
        <v>1.9998728571428599E-2</v>
      </c>
      <c r="EF1187">
        <v>0</v>
      </c>
      <c r="EG1187">
        <v>845.82053571428605</v>
      </c>
      <c r="EH1187">
        <v>5.0006300000000001</v>
      </c>
      <c r="EI1187">
        <v>16601.357142857101</v>
      </c>
      <c r="EJ1187">
        <v>17257.132142857099</v>
      </c>
      <c r="EK1187">
        <v>37.25</v>
      </c>
      <c r="EL1187">
        <v>37.311999999999998</v>
      </c>
      <c r="EM1187">
        <v>36.803142857142902</v>
      </c>
      <c r="EN1187">
        <v>36.561999999999998</v>
      </c>
      <c r="EO1187">
        <v>38.311999999999998</v>
      </c>
      <c r="EP1187">
        <v>1955.1275000000001</v>
      </c>
      <c r="EQ1187">
        <v>39.9</v>
      </c>
      <c r="ER1187">
        <v>0</v>
      </c>
      <c r="ES1187">
        <v>1658958456</v>
      </c>
      <c r="ET1187">
        <v>0</v>
      </c>
      <c r="EU1187">
        <v>845.82134615384598</v>
      </c>
      <c r="EV1187">
        <v>10.548820487867401</v>
      </c>
      <c r="EW1187">
        <v>178.90940154883</v>
      </c>
      <c r="EX1187">
        <v>16601.680769230799</v>
      </c>
      <c r="EY1187">
        <v>15</v>
      </c>
      <c r="EZ1187">
        <v>0</v>
      </c>
      <c r="FA1187" t="s">
        <v>419</v>
      </c>
      <c r="FB1187">
        <v>1657551626.5</v>
      </c>
      <c r="FC1187">
        <v>1657551629</v>
      </c>
      <c r="FD1187">
        <v>0</v>
      </c>
      <c r="FE1187">
        <v>0.40300000000000002</v>
      </c>
      <c r="FF1187">
        <v>8.9999999999999993E-3</v>
      </c>
      <c r="FG1187">
        <v>9.41</v>
      </c>
      <c r="FH1187">
        <v>8.6999999999999994E-2</v>
      </c>
      <c r="FI1187">
        <v>417</v>
      </c>
      <c r="FJ1187">
        <v>17</v>
      </c>
      <c r="FK1187">
        <v>1.61</v>
      </c>
      <c r="FL1187">
        <v>0.59</v>
      </c>
      <c r="FM1187">
        <v>10.8986958536585</v>
      </c>
      <c r="FN1187">
        <v>14.0964593728223</v>
      </c>
      <c r="FO1187">
        <v>1.4679882290765101</v>
      </c>
      <c r="FP1187">
        <v>0</v>
      </c>
      <c r="FQ1187">
        <v>845.34135294117596</v>
      </c>
      <c r="FR1187">
        <v>8.24473643206899</v>
      </c>
      <c r="FS1187">
        <v>0.85155590754090904</v>
      </c>
      <c r="FT1187">
        <v>0</v>
      </c>
      <c r="FU1187">
        <v>6.4184897560975598</v>
      </c>
      <c r="FV1187">
        <v>-0.37794459930312502</v>
      </c>
      <c r="FW1187">
        <v>4.2009147754536298E-2</v>
      </c>
      <c r="FX1187">
        <v>0</v>
      </c>
      <c r="FY1187">
        <v>0</v>
      </c>
      <c r="FZ1187">
        <v>3</v>
      </c>
      <c r="GA1187" t="s">
        <v>429</v>
      </c>
      <c r="GB1187">
        <v>2.9744899999999999</v>
      </c>
      <c r="GC1187">
        <v>2.69963</v>
      </c>
      <c r="GD1187">
        <v>3.6622200000000001E-2</v>
      </c>
      <c r="GE1187">
        <v>3.4533700000000001E-2</v>
      </c>
      <c r="GF1187">
        <v>9.3169399999999999E-2</v>
      </c>
      <c r="GG1187">
        <v>7.28047E-2</v>
      </c>
      <c r="GH1187">
        <v>37551</v>
      </c>
      <c r="GI1187">
        <v>41155</v>
      </c>
      <c r="GJ1187">
        <v>35321.5</v>
      </c>
      <c r="GK1187">
        <v>38659.599999999999</v>
      </c>
      <c r="GL1187">
        <v>45412.6</v>
      </c>
      <c r="GM1187">
        <v>51767.9</v>
      </c>
      <c r="GN1187">
        <v>55205.599999999999</v>
      </c>
      <c r="GO1187">
        <v>62004.3</v>
      </c>
      <c r="GP1187">
        <v>1.9892000000000001</v>
      </c>
      <c r="GQ1187">
        <v>1.839</v>
      </c>
      <c r="GR1187">
        <v>0.14329</v>
      </c>
      <c r="GS1187">
        <v>0</v>
      </c>
      <c r="GT1187">
        <v>24.855499999999999</v>
      </c>
      <c r="GU1187">
        <v>999.9</v>
      </c>
      <c r="GV1187">
        <v>42.601999999999997</v>
      </c>
      <c r="GW1187">
        <v>29.416</v>
      </c>
      <c r="GX1187">
        <v>19.4895</v>
      </c>
      <c r="GY1187">
        <v>60.176900000000003</v>
      </c>
      <c r="GZ1187">
        <v>46.6907</v>
      </c>
      <c r="HA1187">
        <v>1</v>
      </c>
      <c r="HB1187">
        <v>-8.9593500000000006E-2</v>
      </c>
      <c r="HC1187">
        <v>-0.17411799999999999</v>
      </c>
      <c r="HD1187">
        <v>20.113499999999998</v>
      </c>
      <c r="HE1187">
        <v>5.1981200000000003</v>
      </c>
      <c r="HF1187">
        <v>12.0052</v>
      </c>
      <c r="HG1187">
        <v>4.976</v>
      </c>
      <c r="HH1187">
        <v>3.2938000000000001</v>
      </c>
      <c r="HI1187">
        <v>9999</v>
      </c>
      <c r="HJ1187">
        <v>9999</v>
      </c>
      <c r="HK1187">
        <v>9999</v>
      </c>
      <c r="HL1187">
        <v>623.20000000000005</v>
      </c>
      <c r="HM1187">
        <v>1.8632200000000001</v>
      </c>
      <c r="HN1187">
        <v>1.8680099999999999</v>
      </c>
      <c r="HO1187">
        <v>1.8678300000000001</v>
      </c>
      <c r="HP1187">
        <v>1.8690199999999999</v>
      </c>
      <c r="HQ1187">
        <v>1.86981</v>
      </c>
      <c r="HR1187">
        <v>1.8658399999999999</v>
      </c>
      <c r="HS1187">
        <v>1.8669100000000001</v>
      </c>
      <c r="HT1187">
        <v>1.86829</v>
      </c>
      <c r="HU1187">
        <v>5</v>
      </c>
      <c r="HV1187">
        <v>0</v>
      </c>
      <c r="HW1187">
        <v>0</v>
      </c>
      <c r="HX1187">
        <v>0</v>
      </c>
      <c r="HY1187" t="s">
        <v>421</v>
      </c>
      <c r="HZ1187" t="s">
        <v>422</v>
      </c>
      <c r="IA1187" t="s">
        <v>423</v>
      </c>
      <c r="IB1187" t="s">
        <v>423</v>
      </c>
      <c r="IC1187" t="s">
        <v>423</v>
      </c>
      <c r="ID1187" t="s">
        <v>423</v>
      </c>
      <c r="IE1187">
        <v>0</v>
      </c>
      <c r="IF1187">
        <v>100</v>
      </c>
      <c r="IG1187">
        <v>100</v>
      </c>
      <c r="IH1187">
        <v>4.444</v>
      </c>
      <c r="II1187">
        <v>0.30570000000000003</v>
      </c>
      <c r="IJ1187">
        <v>3.6346291650323699</v>
      </c>
      <c r="IK1187">
        <v>5.6267518783259399E-3</v>
      </c>
      <c r="IL1187">
        <v>2.30191766742704E-7</v>
      </c>
      <c r="IM1187">
        <v>-2.9562642023804099E-10</v>
      </c>
      <c r="IN1187">
        <v>-4.4408053959193901E-2</v>
      </c>
      <c r="IO1187">
        <v>-1.77651730019769E-2</v>
      </c>
      <c r="IP1187">
        <v>2.0502542247495602E-3</v>
      </c>
      <c r="IQ1187">
        <v>-1.6883999477825899E-5</v>
      </c>
      <c r="IR1187">
        <v>-3</v>
      </c>
      <c r="IS1187">
        <v>1845</v>
      </c>
      <c r="IT1187">
        <v>1</v>
      </c>
      <c r="IU1187">
        <v>26</v>
      </c>
      <c r="IV1187">
        <v>23447.1</v>
      </c>
      <c r="IW1187">
        <v>23447.1</v>
      </c>
      <c r="IX1187">
        <v>0.41992200000000002</v>
      </c>
      <c r="IY1187">
        <v>2.63672</v>
      </c>
      <c r="IZ1187">
        <v>1.5478499999999999</v>
      </c>
      <c r="JA1187">
        <v>2.3059099999999999</v>
      </c>
      <c r="JB1187">
        <v>1.3464400000000001</v>
      </c>
      <c r="JC1187">
        <v>2.2985799999999998</v>
      </c>
      <c r="JD1187">
        <v>33.355899999999998</v>
      </c>
      <c r="JE1187">
        <v>24.210100000000001</v>
      </c>
      <c r="JF1187">
        <v>18</v>
      </c>
      <c r="JG1187">
        <v>498.447</v>
      </c>
      <c r="JH1187">
        <v>403.23200000000003</v>
      </c>
      <c r="JI1187">
        <v>24.999700000000001</v>
      </c>
      <c r="JJ1187">
        <v>26.138200000000001</v>
      </c>
      <c r="JK1187">
        <v>30</v>
      </c>
      <c r="JL1187">
        <v>26.116299999999999</v>
      </c>
      <c r="JM1187">
        <v>26.063600000000001</v>
      </c>
      <c r="JN1187">
        <v>8.3806999999999992</v>
      </c>
      <c r="JO1187">
        <v>24.340199999999999</v>
      </c>
      <c r="JP1187">
        <v>28.679500000000001</v>
      </c>
      <c r="JQ1187">
        <v>25</v>
      </c>
      <c r="JR1187">
        <v>116.72199999999999</v>
      </c>
      <c r="JS1187">
        <v>14.619899999999999</v>
      </c>
      <c r="JT1187">
        <v>102.414</v>
      </c>
      <c r="JU1187">
        <v>103.21</v>
      </c>
    </row>
    <row r="1188" spans="1:281" x14ac:dyDescent="0.2">
      <c r="A1188">
        <v>1172</v>
      </c>
      <c r="B1188">
        <v>1658958460.0999999</v>
      </c>
      <c r="C1188">
        <v>16667</v>
      </c>
      <c r="D1188" t="s">
        <v>2779</v>
      </c>
      <c r="E1188" t="s">
        <v>2780</v>
      </c>
      <c r="F1188">
        <v>5</v>
      </c>
      <c r="G1188" t="s">
        <v>2742</v>
      </c>
      <c r="H1188" t="s">
        <v>416</v>
      </c>
      <c r="I1188">
        <v>1658958452.5999999</v>
      </c>
      <c r="J1188">
        <f t="shared" si="900"/>
        <v>5.4453909091893137E-3</v>
      </c>
      <c r="K1188">
        <f t="shared" si="901"/>
        <v>5.4453909091893138</v>
      </c>
      <c r="L1188">
        <f t="shared" si="902"/>
        <v>5.4085467486988099</v>
      </c>
      <c r="M1188">
        <f t="shared" si="903"/>
        <v>155.195074074074</v>
      </c>
      <c r="N1188">
        <f t="shared" si="904"/>
        <v>118.16289136409684</v>
      </c>
      <c r="O1188">
        <f t="shared" si="905"/>
        <v>10.647484478130252</v>
      </c>
      <c r="P1188">
        <f t="shared" si="906"/>
        <v>13.984400036338835</v>
      </c>
      <c r="Q1188">
        <f t="shared" si="907"/>
        <v>0.27860912622947542</v>
      </c>
      <c r="R1188">
        <f t="shared" si="908"/>
        <v>2.7481675111147372</v>
      </c>
      <c r="S1188">
        <f t="shared" si="909"/>
        <v>0.26381457149871163</v>
      </c>
      <c r="T1188">
        <f t="shared" si="910"/>
        <v>0.16614784191526685</v>
      </c>
      <c r="U1188">
        <f t="shared" si="911"/>
        <v>321.51026838339527</v>
      </c>
      <c r="V1188">
        <f t="shared" si="912"/>
        <v>27.440856334819376</v>
      </c>
      <c r="W1188">
        <f t="shared" si="913"/>
        <v>27.440856334819376</v>
      </c>
      <c r="X1188">
        <f t="shared" si="914"/>
        <v>3.6728873852619848</v>
      </c>
      <c r="Y1188">
        <f t="shared" si="915"/>
        <v>52.461860796227811</v>
      </c>
      <c r="Z1188">
        <f t="shared" si="916"/>
        <v>1.8701661694596901</v>
      </c>
      <c r="AA1188">
        <f t="shared" si="917"/>
        <v>3.5648109713907847</v>
      </c>
      <c r="AB1188">
        <f t="shared" si="918"/>
        <v>1.8027212158022947</v>
      </c>
      <c r="AC1188">
        <f t="shared" si="919"/>
        <v>-240.14173909524874</v>
      </c>
      <c r="AD1188">
        <f t="shared" si="920"/>
        <v>-75.447722228055341</v>
      </c>
      <c r="AE1188">
        <f t="shared" si="921"/>
        <v>-5.9359029563928294</v>
      </c>
      <c r="AF1188">
        <f t="shared" si="922"/>
        <v>-1.5095896301659195E-2</v>
      </c>
      <c r="AG1188">
        <f t="shared" si="923"/>
        <v>-11.622021705773738</v>
      </c>
      <c r="AH1188">
        <f t="shared" si="924"/>
        <v>5.3967002285603538</v>
      </c>
      <c r="AI1188">
        <f t="shared" si="925"/>
        <v>5.4085467486988099</v>
      </c>
      <c r="AJ1188">
        <v>128.52491326060601</v>
      </c>
      <c r="AK1188">
        <v>136.77230303030299</v>
      </c>
      <c r="AL1188">
        <v>-3.0974874458874502</v>
      </c>
      <c r="AM1188">
        <v>66.33</v>
      </c>
      <c r="AN1188">
        <f t="shared" si="926"/>
        <v>5.4453909091893138</v>
      </c>
      <c r="AO1188">
        <v>14.501037229943901</v>
      </c>
      <c r="AP1188">
        <v>20.805654545454502</v>
      </c>
      <c r="AQ1188">
        <v>1.4559051444424501E-2</v>
      </c>
      <c r="AR1188">
        <v>88.640650729912196</v>
      </c>
      <c r="AS1188">
        <v>0</v>
      </c>
      <c r="AT1188">
        <v>0</v>
      </c>
      <c r="AU1188">
        <f t="shared" si="927"/>
        <v>1</v>
      </c>
      <c r="AV1188">
        <f t="shared" si="928"/>
        <v>0</v>
      </c>
      <c r="AW1188">
        <f t="shared" si="929"/>
        <v>47602.032987216851</v>
      </c>
      <c r="AX1188" t="s">
        <v>417</v>
      </c>
      <c r="AY1188" t="s">
        <v>417</v>
      </c>
      <c r="AZ1188">
        <v>0</v>
      </c>
      <c r="BA1188">
        <v>0</v>
      </c>
      <c r="BB1188" t="e">
        <f t="shared" si="930"/>
        <v>#DIV/0!</v>
      </c>
      <c r="BC1188">
        <v>0</v>
      </c>
      <c r="BD1188" t="s">
        <v>417</v>
      </c>
      <c r="BE1188" t="s">
        <v>417</v>
      </c>
      <c r="BF1188">
        <v>0</v>
      </c>
      <c r="BG1188">
        <v>0</v>
      </c>
      <c r="BH1188" t="e">
        <f t="shared" si="931"/>
        <v>#DIV/0!</v>
      </c>
      <c r="BI1188">
        <v>0.5</v>
      </c>
      <c r="BJ1188">
        <f t="shared" si="932"/>
        <v>1681.1973107340559</v>
      </c>
      <c r="BK1188">
        <f t="shared" si="933"/>
        <v>5.4085467486988099</v>
      </c>
      <c r="BL1188" t="e">
        <f t="shared" si="934"/>
        <v>#DIV/0!</v>
      </c>
      <c r="BM1188">
        <f t="shared" si="935"/>
        <v>3.2170802999543779E-3</v>
      </c>
      <c r="BN1188" t="e">
        <f t="shared" si="936"/>
        <v>#DIV/0!</v>
      </c>
      <c r="BO1188" t="e">
        <f t="shared" si="937"/>
        <v>#DIV/0!</v>
      </c>
      <c r="BP1188" t="s">
        <v>417</v>
      </c>
      <c r="BQ1188">
        <v>0</v>
      </c>
      <c r="BR1188" t="e">
        <f t="shared" si="938"/>
        <v>#DIV/0!</v>
      </c>
      <c r="BS1188" t="e">
        <f t="shared" si="939"/>
        <v>#DIV/0!</v>
      </c>
      <c r="BT1188" t="e">
        <f t="shared" si="940"/>
        <v>#DIV/0!</v>
      </c>
      <c r="BU1188" t="e">
        <f t="shared" si="941"/>
        <v>#DIV/0!</v>
      </c>
      <c r="BV1188" t="e">
        <f t="shared" si="942"/>
        <v>#DIV/0!</v>
      </c>
      <c r="BW1188" t="e">
        <f t="shared" si="943"/>
        <v>#DIV/0!</v>
      </c>
      <c r="BX1188" t="e">
        <f t="shared" si="944"/>
        <v>#DIV/0!</v>
      </c>
      <c r="BY1188" t="e">
        <f t="shared" si="945"/>
        <v>#DIV/0!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f t="shared" si="946"/>
        <v>2000.0003703703701</v>
      </c>
      <c r="CS1188">
        <f t="shared" si="947"/>
        <v>1681.1973107340559</v>
      </c>
      <c r="CT1188">
        <f t="shared" si="948"/>
        <v>0.84059849970063927</v>
      </c>
      <c r="CU1188">
        <f t="shared" si="949"/>
        <v>0.16075510442223387</v>
      </c>
      <c r="CV1188">
        <v>6</v>
      </c>
      <c r="CW1188">
        <v>0.5</v>
      </c>
      <c r="CX1188" t="s">
        <v>418</v>
      </c>
      <c r="CY1188">
        <v>2</v>
      </c>
      <c r="CZ1188" t="b">
        <v>1</v>
      </c>
      <c r="DA1188">
        <v>1658958452.5999999</v>
      </c>
      <c r="DB1188">
        <v>155.195074074074</v>
      </c>
      <c r="DC1188">
        <v>142.25518518518501</v>
      </c>
      <c r="DD1188">
        <v>20.754596296296299</v>
      </c>
      <c r="DE1188">
        <v>14.4136925925926</v>
      </c>
      <c r="DF1188">
        <v>150.70822222222199</v>
      </c>
      <c r="DG1188">
        <v>20.449303703703698</v>
      </c>
      <c r="DH1188">
        <v>500.057481481482</v>
      </c>
      <c r="DI1188">
        <v>90.062462962962996</v>
      </c>
      <c r="DJ1188">
        <v>4.6067348148148099E-2</v>
      </c>
      <c r="DK1188">
        <v>26.931622222222199</v>
      </c>
      <c r="DL1188">
        <v>27.183714814814799</v>
      </c>
      <c r="DM1188">
        <v>999.9</v>
      </c>
      <c r="DN1188">
        <v>0</v>
      </c>
      <c r="DO1188">
        <v>0</v>
      </c>
      <c r="DP1188">
        <v>9993.1481481481496</v>
      </c>
      <c r="DQ1188">
        <v>0</v>
      </c>
      <c r="DR1188">
        <v>13.294499999999999</v>
      </c>
      <c r="DS1188">
        <v>12.9399703703704</v>
      </c>
      <c r="DT1188">
        <v>158.48396296296301</v>
      </c>
      <c r="DU1188">
        <v>144.33448148148099</v>
      </c>
      <c r="DV1188">
        <v>6.3408918518518496</v>
      </c>
      <c r="DW1188">
        <v>142.25518518518501</v>
      </c>
      <c r="DX1188">
        <v>14.4136925925926</v>
      </c>
      <c r="DY1188">
        <v>1.8692085185185201</v>
      </c>
      <c r="DZ1188">
        <v>1.29813222222222</v>
      </c>
      <c r="EA1188">
        <v>16.377877777777801</v>
      </c>
      <c r="EB1188">
        <v>10.777062962963001</v>
      </c>
      <c r="EC1188">
        <v>2000.0003703703701</v>
      </c>
      <c r="ED1188">
        <v>0.98000088888888903</v>
      </c>
      <c r="EE1188">
        <v>1.9998885185185201E-2</v>
      </c>
      <c r="EF1188">
        <v>0</v>
      </c>
      <c r="EG1188">
        <v>846.82955555555498</v>
      </c>
      <c r="EH1188">
        <v>5.0006300000000001</v>
      </c>
      <c r="EI1188">
        <v>16618.837037036999</v>
      </c>
      <c r="EJ1188">
        <v>17256.903703703701</v>
      </c>
      <c r="EK1188">
        <v>37.25</v>
      </c>
      <c r="EL1188">
        <v>37.311999999999998</v>
      </c>
      <c r="EM1188">
        <v>36.800518518518501</v>
      </c>
      <c r="EN1188">
        <v>36.561999999999998</v>
      </c>
      <c r="EO1188">
        <v>38.311999999999998</v>
      </c>
      <c r="EP1188">
        <v>1955.10037037037</v>
      </c>
      <c r="EQ1188">
        <v>39.9</v>
      </c>
      <c r="ER1188">
        <v>0</v>
      </c>
      <c r="ES1188">
        <v>1658958461.4000001</v>
      </c>
      <c r="ET1188">
        <v>0</v>
      </c>
      <c r="EU1188">
        <v>846.90988000000004</v>
      </c>
      <c r="EV1188">
        <v>11.698230755318599</v>
      </c>
      <c r="EW1188">
        <v>222.39230746004799</v>
      </c>
      <c r="EX1188">
        <v>16620.815999999999</v>
      </c>
      <c r="EY1188">
        <v>15</v>
      </c>
      <c r="EZ1188">
        <v>0</v>
      </c>
      <c r="FA1188" t="s">
        <v>419</v>
      </c>
      <c r="FB1188">
        <v>1657551626.5</v>
      </c>
      <c r="FC1188">
        <v>1657551629</v>
      </c>
      <c r="FD1188">
        <v>0</v>
      </c>
      <c r="FE1188">
        <v>0.40300000000000002</v>
      </c>
      <c r="FF1188">
        <v>8.9999999999999993E-3</v>
      </c>
      <c r="FG1188">
        <v>9.41</v>
      </c>
      <c r="FH1188">
        <v>8.6999999999999994E-2</v>
      </c>
      <c r="FI1188">
        <v>417</v>
      </c>
      <c r="FJ1188">
        <v>17</v>
      </c>
      <c r="FK1188">
        <v>1.61</v>
      </c>
      <c r="FL1188">
        <v>0.59</v>
      </c>
      <c r="FM1188">
        <v>12.0520282926829</v>
      </c>
      <c r="FN1188">
        <v>13.775504738676</v>
      </c>
      <c r="FO1188">
        <v>1.4418820283682099</v>
      </c>
      <c r="FP1188">
        <v>0</v>
      </c>
      <c r="FQ1188">
        <v>846.08314705882401</v>
      </c>
      <c r="FR1188">
        <v>10.8352177243074</v>
      </c>
      <c r="FS1188">
        <v>1.0895289087856199</v>
      </c>
      <c r="FT1188">
        <v>0</v>
      </c>
      <c r="FU1188">
        <v>6.37568268292683</v>
      </c>
      <c r="FV1188">
        <v>-0.60704048780486797</v>
      </c>
      <c r="FW1188">
        <v>6.4710561094709601E-2</v>
      </c>
      <c r="FX1188">
        <v>0</v>
      </c>
      <c r="FY1188">
        <v>0</v>
      </c>
      <c r="FZ1188">
        <v>3</v>
      </c>
      <c r="GA1188" t="s">
        <v>429</v>
      </c>
      <c r="GB1188">
        <v>2.9738500000000001</v>
      </c>
      <c r="GC1188">
        <v>2.6994099999999999</v>
      </c>
      <c r="GD1188">
        <v>3.30154E-2</v>
      </c>
      <c r="GE1188">
        <v>3.0692899999999999E-2</v>
      </c>
      <c r="GF1188">
        <v>9.3308699999999994E-2</v>
      </c>
      <c r="GG1188">
        <v>7.2966900000000001E-2</v>
      </c>
      <c r="GH1188">
        <v>37690.699999999997</v>
      </c>
      <c r="GI1188">
        <v>41317.9</v>
      </c>
      <c r="GJ1188">
        <v>35320.6</v>
      </c>
      <c r="GK1188">
        <v>38658.9</v>
      </c>
      <c r="GL1188">
        <v>45405.4</v>
      </c>
      <c r="GM1188">
        <v>51758.1</v>
      </c>
      <c r="GN1188">
        <v>55205.599999999999</v>
      </c>
      <c r="GO1188">
        <v>62003.6</v>
      </c>
      <c r="GP1188">
        <v>1.9890000000000001</v>
      </c>
      <c r="GQ1188">
        <v>1.8398000000000001</v>
      </c>
      <c r="GR1188">
        <v>0.14305100000000001</v>
      </c>
      <c r="GS1188">
        <v>0</v>
      </c>
      <c r="GT1188">
        <v>24.853400000000001</v>
      </c>
      <c r="GU1188">
        <v>999.9</v>
      </c>
      <c r="GV1188">
        <v>42.576999999999998</v>
      </c>
      <c r="GW1188">
        <v>29.416</v>
      </c>
      <c r="GX1188">
        <v>19.476299999999998</v>
      </c>
      <c r="GY1188">
        <v>60.396900000000002</v>
      </c>
      <c r="GZ1188">
        <v>47.0473</v>
      </c>
      <c r="HA1188">
        <v>1</v>
      </c>
      <c r="HB1188">
        <v>-8.9756100000000005E-2</v>
      </c>
      <c r="HC1188">
        <v>-0.17451</v>
      </c>
      <c r="HD1188">
        <v>20.113499999999998</v>
      </c>
      <c r="HE1188">
        <v>5.1981200000000003</v>
      </c>
      <c r="HF1188">
        <v>12.0052</v>
      </c>
      <c r="HG1188">
        <v>4.9752000000000001</v>
      </c>
      <c r="HH1188">
        <v>3.2938000000000001</v>
      </c>
      <c r="HI1188">
        <v>9999</v>
      </c>
      <c r="HJ1188">
        <v>9999</v>
      </c>
      <c r="HK1188">
        <v>9999</v>
      </c>
      <c r="HL1188">
        <v>623.20000000000005</v>
      </c>
      <c r="HM1188">
        <v>1.8632200000000001</v>
      </c>
      <c r="HN1188">
        <v>1.86798</v>
      </c>
      <c r="HO1188">
        <v>1.8677999999999999</v>
      </c>
      <c r="HP1188">
        <v>1.86893</v>
      </c>
      <c r="HQ1188">
        <v>1.86981</v>
      </c>
      <c r="HR1188">
        <v>1.8658399999999999</v>
      </c>
      <c r="HS1188">
        <v>1.8669100000000001</v>
      </c>
      <c r="HT1188">
        <v>1.86829</v>
      </c>
      <c r="HU1188">
        <v>5</v>
      </c>
      <c r="HV1188">
        <v>0</v>
      </c>
      <c r="HW1188">
        <v>0</v>
      </c>
      <c r="HX1188">
        <v>0</v>
      </c>
      <c r="HY1188" t="s">
        <v>421</v>
      </c>
      <c r="HZ1188" t="s">
        <v>422</v>
      </c>
      <c r="IA1188" t="s">
        <v>423</v>
      </c>
      <c r="IB1188" t="s">
        <v>423</v>
      </c>
      <c r="IC1188" t="s">
        <v>423</v>
      </c>
      <c r="ID1188" t="s">
        <v>423</v>
      </c>
      <c r="IE1188">
        <v>0</v>
      </c>
      <c r="IF1188">
        <v>100</v>
      </c>
      <c r="IG1188">
        <v>100</v>
      </c>
      <c r="IH1188">
        <v>4.3579999999999997</v>
      </c>
      <c r="II1188">
        <v>0.3075</v>
      </c>
      <c r="IJ1188">
        <v>3.6346291650323699</v>
      </c>
      <c r="IK1188">
        <v>5.6267518783259399E-3</v>
      </c>
      <c r="IL1188">
        <v>2.30191766742704E-7</v>
      </c>
      <c r="IM1188">
        <v>-2.9562642023804099E-10</v>
      </c>
      <c r="IN1188">
        <v>-4.4408053959193901E-2</v>
      </c>
      <c r="IO1188">
        <v>-1.77651730019769E-2</v>
      </c>
      <c r="IP1188">
        <v>2.0502542247495602E-3</v>
      </c>
      <c r="IQ1188">
        <v>-1.6883999477825899E-5</v>
      </c>
      <c r="IR1188">
        <v>-3</v>
      </c>
      <c r="IS1188">
        <v>1845</v>
      </c>
      <c r="IT1188">
        <v>1</v>
      </c>
      <c r="IU1188">
        <v>26</v>
      </c>
      <c r="IV1188">
        <v>23447.200000000001</v>
      </c>
      <c r="IW1188">
        <v>23447.200000000001</v>
      </c>
      <c r="IX1188">
        <v>0.38574199999999997</v>
      </c>
      <c r="IY1188">
        <v>2.63794</v>
      </c>
      <c r="IZ1188">
        <v>1.5478499999999999</v>
      </c>
      <c r="JA1188">
        <v>2.3059099999999999</v>
      </c>
      <c r="JB1188">
        <v>1.3464400000000001</v>
      </c>
      <c r="JC1188">
        <v>2.32422</v>
      </c>
      <c r="JD1188">
        <v>33.355899999999998</v>
      </c>
      <c r="JE1188">
        <v>24.210100000000001</v>
      </c>
      <c r="JF1188">
        <v>18</v>
      </c>
      <c r="JG1188">
        <v>498.3</v>
      </c>
      <c r="JH1188">
        <v>403.65899999999999</v>
      </c>
      <c r="JI1188">
        <v>24.9998</v>
      </c>
      <c r="JJ1188">
        <v>26.135999999999999</v>
      </c>
      <c r="JK1188">
        <v>29.9998</v>
      </c>
      <c r="JL1188">
        <v>26.114999999999998</v>
      </c>
      <c r="JM1188">
        <v>26.061399999999999</v>
      </c>
      <c r="JN1188">
        <v>7.6250600000000004</v>
      </c>
      <c r="JO1188">
        <v>23.3369</v>
      </c>
      <c r="JP1188">
        <v>28.679500000000001</v>
      </c>
      <c r="JQ1188">
        <v>25</v>
      </c>
      <c r="JR1188">
        <v>96.490799999999993</v>
      </c>
      <c r="JS1188">
        <v>14.7713</v>
      </c>
      <c r="JT1188">
        <v>102.413</v>
      </c>
      <c r="JU1188">
        <v>103.208</v>
      </c>
    </row>
    <row r="1189" spans="1:281" x14ac:dyDescent="0.2">
      <c r="A1189">
        <v>1173</v>
      </c>
      <c r="B1189">
        <v>1658958465.0999999</v>
      </c>
      <c r="C1189">
        <v>16672</v>
      </c>
      <c r="D1189" t="s">
        <v>2781</v>
      </c>
      <c r="E1189" t="s">
        <v>2782</v>
      </c>
      <c r="F1189">
        <v>5</v>
      </c>
      <c r="G1189" t="s">
        <v>2742</v>
      </c>
      <c r="H1189" t="s">
        <v>416</v>
      </c>
      <c r="I1189">
        <v>1658958457.31429</v>
      </c>
      <c r="J1189">
        <f t="shared" si="900"/>
        <v>5.3671342461304762E-3</v>
      </c>
      <c r="K1189">
        <f t="shared" si="901"/>
        <v>5.3671342461304761</v>
      </c>
      <c r="L1189">
        <f t="shared" si="902"/>
        <v>4.4295131703166355</v>
      </c>
      <c r="M1189">
        <f t="shared" si="903"/>
        <v>140.89924999999999</v>
      </c>
      <c r="N1189">
        <f t="shared" si="904"/>
        <v>109.70142883684787</v>
      </c>
      <c r="O1189">
        <f t="shared" si="905"/>
        <v>9.8850058871321949</v>
      </c>
      <c r="P1189">
        <f t="shared" si="906"/>
        <v>12.696187556626276</v>
      </c>
      <c r="Q1189">
        <f t="shared" si="907"/>
        <v>0.27402115858500703</v>
      </c>
      <c r="R1189">
        <f t="shared" si="908"/>
        <v>2.7492004515158244</v>
      </c>
      <c r="S1189">
        <f t="shared" si="909"/>
        <v>0.25970147540277416</v>
      </c>
      <c r="T1189">
        <f t="shared" si="910"/>
        <v>0.16353760368006232</v>
      </c>
      <c r="U1189">
        <f t="shared" si="911"/>
        <v>321.50895527228073</v>
      </c>
      <c r="V1189">
        <f t="shared" si="912"/>
        <v>27.464267123631053</v>
      </c>
      <c r="W1189">
        <f t="shared" si="913"/>
        <v>27.464267123631053</v>
      </c>
      <c r="X1189">
        <f t="shared" si="914"/>
        <v>3.6779239437770741</v>
      </c>
      <c r="Y1189">
        <f t="shared" si="915"/>
        <v>52.536744778122625</v>
      </c>
      <c r="Z1189">
        <f t="shared" si="916"/>
        <v>1.8730564568304355</v>
      </c>
      <c r="AA1189">
        <f t="shared" si="917"/>
        <v>3.5652312771582575</v>
      </c>
      <c r="AB1189">
        <f t="shared" si="918"/>
        <v>1.8048674869466386</v>
      </c>
      <c r="AC1189">
        <f t="shared" si="919"/>
        <v>-236.690620254354</v>
      </c>
      <c r="AD1189">
        <f t="shared" si="920"/>
        <v>-78.648537160798298</v>
      </c>
      <c r="AE1189">
        <f t="shared" si="921"/>
        <v>-6.1861904626737036</v>
      </c>
      <c r="AF1189">
        <f t="shared" si="922"/>
        <v>-1.6392605545291872E-2</v>
      </c>
      <c r="AG1189">
        <f t="shared" si="923"/>
        <v>-12.516787726514378</v>
      </c>
      <c r="AH1189">
        <f t="shared" si="924"/>
        <v>5.3432345498736122</v>
      </c>
      <c r="AI1189">
        <f t="shared" si="925"/>
        <v>4.4295131703166355</v>
      </c>
      <c r="AJ1189">
        <v>111.503878157576</v>
      </c>
      <c r="AK1189">
        <v>121.212587878788</v>
      </c>
      <c r="AL1189">
        <v>-3.1539406926407301</v>
      </c>
      <c r="AM1189">
        <v>66.33</v>
      </c>
      <c r="AN1189">
        <f t="shared" si="926"/>
        <v>5.3671342461304761</v>
      </c>
      <c r="AO1189">
        <v>14.599177355737501</v>
      </c>
      <c r="AP1189">
        <v>20.859098181818201</v>
      </c>
      <c r="AQ1189">
        <v>7.0979370436427798E-3</v>
      </c>
      <c r="AR1189">
        <v>88.640650729912196</v>
      </c>
      <c r="AS1189">
        <v>0</v>
      </c>
      <c r="AT1189">
        <v>0</v>
      </c>
      <c r="AU1189">
        <f t="shared" si="927"/>
        <v>1</v>
      </c>
      <c r="AV1189">
        <f t="shared" si="928"/>
        <v>0</v>
      </c>
      <c r="AW1189">
        <f t="shared" si="929"/>
        <v>47629.684861726921</v>
      </c>
      <c r="AX1189" t="s">
        <v>417</v>
      </c>
      <c r="AY1189" t="s">
        <v>417</v>
      </c>
      <c r="AZ1189">
        <v>0</v>
      </c>
      <c r="BA1189">
        <v>0</v>
      </c>
      <c r="BB1189" t="e">
        <f t="shared" si="930"/>
        <v>#DIV/0!</v>
      </c>
      <c r="BC1189">
        <v>0</v>
      </c>
      <c r="BD1189" t="s">
        <v>417</v>
      </c>
      <c r="BE1189" t="s">
        <v>417</v>
      </c>
      <c r="BF1189">
        <v>0</v>
      </c>
      <c r="BG1189">
        <v>0</v>
      </c>
      <c r="BH1189" t="e">
        <f t="shared" si="931"/>
        <v>#DIV/0!</v>
      </c>
      <c r="BI1189">
        <v>0.5</v>
      </c>
      <c r="BJ1189">
        <f t="shared" si="932"/>
        <v>1681.190399622941</v>
      </c>
      <c r="BK1189">
        <f t="shared" si="933"/>
        <v>4.4295131703166355</v>
      </c>
      <c r="BL1189" t="e">
        <f t="shared" si="934"/>
        <v>#DIV/0!</v>
      </c>
      <c r="BM1189">
        <f t="shared" si="935"/>
        <v>2.6347480757147384E-3</v>
      </c>
      <c r="BN1189" t="e">
        <f t="shared" si="936"/>
        <v>#DIV/0!</v>
      </c>
      <c r="BO1189" t="e">
        <f t="shared" si="937"/>
        <v>#DIV/0!</v>
      </c>
      <c r="BP1189" t="s">
        <v>417</v>
      </c>
      <c r="BQ1189">
        <v>0</v>
      </c>
      <c r="BR1189" t="e">
        <f t="shared" si="938"/>
        <v>#DIV/0!</v>
      </c>
      <c r="BS1189" t="e">
        <f t="shared" si="939"/>
        <v>#DIV/0!</v>
      </c>
      <c r="BT1189" t="e">
        <f t="shared" si="940"/>
        <v>#DIV/0!</v>
      </c>
      <c r="BU1189" t="e">
        <f t="shared" si="941"/>
        <v>#DIV/0!</v>
      </c>
      <c r="BV1189" t="e">
        <f t="shared" si="942"/>
        <v>#DIV/0!</v>
      </c>
      <c r="BW1189" t="e">
        <f t="shared" si="943"/>
        <v>#DIV/0!</v>
      </c>
      <c r="BX1189" t="e">
        <f t="shared" si="944"/>
        <v>#DIV/0!</v>
      </c>
      <c r="BY1189" t="e">
        <f t="shared" si="945"/>
        <v>#DIV/0!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f t="shared" si="946"/>
        <v>1999.9921428571399</v>
      </c>
      <c r="CS1189">
        <f t="shared" si="947"/>
        <v>1681.190399622941</v>
      </c>
      <c r="CT1189">
        <f t="shared" si="948"/>
        <v>0.84059850216273024</v>
      </c>
      <c r="CU1189">
        <f t="shared" si="949"/>
        <v>0.16075510917406949</v>
      </c>
      <c r="CV1189">
        <v>6</v>
      </c>
      <c r="CW1189">
        <v>0.5</v>
      </c>
      <c r="CX1189" t="s">
        <v>418</v>
      </c>
      <c r="CY1189">
        <v>2</v>
      </c>
      <c r="CZ1189" t="b">
        <v>1</v>
      </c>
      <c r="DA1189">
        <v>1658958457.31429</v>
      </c>
      <c r="DB1189">
        <v>140.89924999999999</v>
      </c>
      <c r="DC1189">
        <v>126.78449999999999</v>
      </c>
      <c r="DD1189">
        <v>20.786732142857101</v>
      </c>
      <c r="DE1189">
        <v>14.509007142857101</v>
      </c>
      <c r="DF1189">
        <v>136.49292857142899</v>
      </c>
      <c r="DG1189">
        <v>20.480060714285699</v>
      </c>
      <c r="DH1189">
        <v>500.06964285714298</v>
      </c>
      <c r="DI1189">
        <v>90.062325000000001</v>
      </c>
      <c r="DJ1189">
        <v>4.5944253571428603E-2</v>
      </c>
      <c r="DK1189">
        <v>26.933628571428599</v>
      </c>
      <c r="DL1189">
        <v>27.200589285714301</v>
      </c>
      <c r="DM1189">
        <v>999.9</v>
      </c>
      <c r="DN1189">
        <v>0</v>
      </c>
      <c r="DO1189">
        <v>0</v>
      </c>
      <c r="DP1189">
        <v>9999.2857142857101</v>
      </c>
      <c r="DQ1189">
        <v>0</v>
      </c>
      <c r="DR1189">
        <v>13.294499999999999</v>
      </c>
      <c r="DS1189">
        <v>14.1146892857143</v>
      </c>
      <c r="DT1189">
        <v>143.88960714285699</v>
      </c>
      <c r="DU1189">
        <v>128.64960714285701</v>
      </c>
      <c r="DV1189">
        <v>6.2777032142857196</v>
      </c>
      <c r="DW1189">
        <v>126.78449999999999</v>
      </c>
      <c r="DX1189">
        <v>14.509007142857101</v>
      </c>
      <c r="DY1189">
        <v>1.8721000000000001</v>
      </c>
      <c r="DZ1189">
        <v>1.30671571428571</v>
      </c>
      <c r="EA1189">
        <v>16.402146428571399</v>
      </c>
      <c r="EB1189">
        <v>10.876025</v>
      </c>
      <c r="EC1189">
        <v>1999.9921428571399</v>
      </c>
      <c r="ED1189">
        <v>0.98000060714285697</v>
      </c>
      <c r="EE1189">
        <v>1.9999185714285699E-2</v>
      </c>
      <c r="EF1189">
        <v>0</v>
      </c>
      <c r="EG1189">
        <v>847.82321428571402</v>
      </c>
      <c r="EH1189">
        <v>5.0006300000000001</v>
      </c>
      <c r="EI1189">
        <v>16637.717857142899</v>
      </c>
      <c r="EJ1189">
        <v>17256.839285714301</v>
      </c>
      <c r="EK1189">
        <v>37.25</v>
      </c>
      <c r="EL1189">
        <v>37.311999999999998</v>
      </c>
      <c r="EM1189">
        <v>36.796500000000002</v>
      </c>
      <c r="EN1189">
        <v>36.561999999999998</v>
      </c>
      <c r="EO1189">
        <v>38.311999999999998</v>
      </c>
      <c r="EP1189">
        <v>1955.0921428571401</v>
      </c>
      <c r="EQ1189">
        <v>39.9</v>
      </c>
      <c r="ER1189">
        <v>0</v>
      </c>
      <c r="ES1189">
        <v>1658958466.2</v>
      </c>
      <c r="ET1189">
        <v>0</v>
      </c>
      <c r="EU1189">
        <v>847.94695999999999</v>
      </c>
      <c r="EV1189">
        <v>14.1563076981218</v>
      </c>
      <c r="EW1189">
        <v>269.12307700742701</v>
      </c>
      <c r="EX1189">
        <v>16640.475999999999</v>
      </c>
      <c r="EY1189">
        <v>15</v>
      </c>
      <c r="EZ1189">
        <v>0</v>
      </c>
      <c r="FA1189" t="s">
        <v>419</v>
      </c>
      <c r="FB1189">
        <v>1657551626.5</v>
      </c>
      <c r="FC1189">
        <v>1657551629</v>
      </c>
      <c r="FD1189">
        <v>0</v>
      </c>
      <c r="FE1189">
        <v>0.40300000000000002</v>
      </c>
      <c r="FF1189">
        <v>8.9999999999999993E-3</v>
      </c>
      <c r="FG1189">
        <v>9.41</v>
      </c>
      <c r="FH1189">
        <v>8.6999999999999994E-2</v>
      </c>
      <c r="FI1189">
        <v>417</v>
      </c>
      <c r="FJ1189">
        <v>17</v>
      </c>
      <c r="FK1189">
        <v>1.61</v>
      </c>
      <c r="FL1189">
        <v>0.59</v>
      </c>
      <c r="FM1189">
        <v>13.297924390243899</v>
      </c>
      <c r="FN1189">
        <v>13.250813937282199</v>
      </c>
      <c r="FO1189">
        <v>1.3860000409637301</v>
      </c>
      <c r="FP1189">
        <v>0</v>
      </c>
      <c r="FQ1189">
        <v>847.02876470588205</v>
      </c>
      <c r="FR1189">
        <v>11.934667674417501</v>
      </c>
      <c r="FS1189">
        <v>1.1966089355494001</v>
      </c>
      <c r="FT1189">
        <v>0</v>
      </c>
      <c r="FU1189">
        <v>6.3235697560975597</v>
      </c>
      <c r="FV1189">
        <v>-0.71209860627176602</v>
      </c>
      <c r="FW1189">
        <v>7.4348719590982604E-2</v>
      </c>
      <c r="FX1189">
        <v>0</v>
      </c>
      <c r="FY1189">
        <v>0</v>
      </c>
      <c r="FZ1189">
        <v>3</v>
      </c>
      <c r="GA1189" t="s">
        <v>429</v>
      </c>
      <c r="GB1189">
        <v>2.97356</v>
      </c>
      <c r="GC1189">
        <v>2.70031</v>
      </c>
      <c r="GD1189">
        <v>2.9302000000000002E-2</v>
      </c>
      <c r="GE1189">
        <v>2.6334199999999999E-2</v>
      </c>
      <c r="GF1189">
        <v>9.3482999999999997E-2</v>
      </c>
      <c r="GG1189">
        <v>7.3488200000000004E-2</v>
      </c>
      <c r="GH1189">
        <v>37836.1</v>
      </c>
      <c r="GI1189">
        <v>41504.400000000001</v>
      </c>
      <c r="GJ1189">
        <v>35321.300000000003</v>
      </c>
      <c r="GK1189">
        <v>38659.599999999999</v>
      </c>
      <c r="GL1189">
        <v>45396.3</v>
      </c>
      <c r="GM1189">
        <v>51728.7</v>
      </c>
      <c r="GN1189">
        <v>55205.5</v>
      </c>
      <c r="GO1189">
        <v>62003.5</v>
      </c>
      <c r="GP1189">
        <v>1.9885999999999999</v>
      </c>
      <c r="GQ1189">
        <v>1.8395999999999999</v>
      </c>
      <c r="GR1189">
        <v>0.14421300000000001</v>
      </c>
      <c r="GS1189">
        <v>0</v>
      </c>
      <c r="GT1189">
        <v>24.855499999999999</v>
      </c>
      <c r="GU1189">
        <v>999.9</v>
      </c>
      <c r="GV1189">
        <v>42.527999999999999</v>
      </c>
      <c r="GW1189">
        <v>29.405999999999999</v>
      </c>
      <c r="GX1189">
        <v>19.441500000000001</v>
      </c>
      <c r="GY1189">
        <v>60.196899999999999</v>
      </c>
      <c r="GZ1189">
        <v>46.9071</v>
      </c>
      <c r="HA1189">
        <v>1</v>
      </c>
      <c r="HB1189">
        <v>-9.0223600000000001E-2</v>
      </c>
      <c r="HC1189">
        <v>-0.17472799999999999</v>
      </c>
      <c r="HD1189">
        <v>20.113600000000002</v>
      </c>
      <c r="HE1189">
        <v>5.1993200000000002</v>
      </c>
      <c r="HF1189">
        <v>12.004</v>
      </c>
      <c r="HG1189">
        <v>4.976</v>
      </c>
      <c r="HH1189">
        <v>3.2938000000000001</v>
      </c>
      <c r="HI1189">
        <v>9999</v>
      </c>
      <c r="HJ1189">
        <v>9999</v>
      </c>
      <c r="HK1189">
        <v>9999</v>
      </c>
      <c r="HL1189">
        <v>623.20000000000005</v>
      </c>
      <c r="HM1189">
        <v>1.8631599999999999</v>
      </c>
      <c r="HN1189">
        <v>1.86798</v>
      </c>
      <c r="HO1189">
        <v>1.8677999999999999</v>
      </c>
      <c r="HP1189">
        <v>1.86896</v>
      </c>
      <c r="HQ1189">
        <v>1.86981</v>
      </c>
      <c r="HR1189">
        <v>1.8658399999999999</v>
      </c>
      <c r="HS1189">
        <v>1.8669100000000001</v>
      </c>
      <c r="HT1189">
        <v>1.86829</v>
      </c>
      <c r="HU1189">
        <v>5</v>
      </c>
      <c r="HV1189">
        <v>0</v>
      </c>
      <c r="HW1189">
        <v>0</v>
      </c>
      <c r="HX1189">
        <v>0</v>
      </c>
      <c r="HY1189" t="s">
        <v>421</v>
      </c>
      <c r="HZ1189" t="s">
        <v>422</v>
      </c>
      <c r="IA1189" t="s">
        <v>423</v>
      </c>
      <c r="IB1189" t="s">
        <v>423</v>
      </c>
      <c r="IC1189" t="s">
        <v>423</v>
      </c>
      <c r="ID1189" t="s">
        <v>423</v>
      </c>
      <c r="IE1189">
        <v>0</v>
      </c>
      <c r="IF1189">
        <v>100</v>
      </c>
      <c r="IG1189">
        <v>100</v>
      </c>
      <c r="IH1189">
        <v>4.2720000000000002</v>
      </c>
      <c r="II1189">
        <v>0.31</v>
      </c>
      <c r="IJ1189">
        <v>3.6346291650323699</v>
      </c>
      <c r="IK1189">
        <v>5.6267518783259399E-3</v>
      </c>
      <c r="IL1189">
        <v>2.30191766742704E-7</v>
      </c>
      <c r="IM1189">
        <v>-2.9562642023804099E-10</v>
      </c>
      <c r="IN1189">
        <v>-4.4408053959193901E-2</v>
      </c>
      <c r="IO1189">
        <v>-1.77651730019769E-2</v>
      </c>
      <c r="IP1189">
        <v>2.0502542247495602E-3</v>
      </c>
      <c r="IQ1189">
        <v>-1.6883999477825899E-5</v>
      </c>
      <c r="IR1189">
        <v>-3</v>
      </c>
      <c r="IS1189">
        <v>1845</v>
      </c>
      <c r="IT1189">
        <v>1</v>
      </c>
      <c r="IU1189">
        <v>26</v>
      </c>
      <c r="IV1189">
        <v>23447.3</v>
      </c>
      <c r="IW1189">
        <v>23447.3</v>
      </c>
      <c r="IX1189">
        <v>0.34667999999999999</v>
      </c>
      <c r="IY1189">
        <v>2.6355</v>
      </c>
      <c r="IZ1189">
        <v>1.5478499999999999</v>
      </c>
      <c r="JA1189">
        <v>2.3059099999999999</v>
      </c>
      <c r="JB1189">
        <v>1.3464400000000001</v>
      </c>
      <c r="JC1189">
        <v>2.4145500000000002</v>
      </c>
      <c r="JD1189">
        <v>33.355899999999998</v>
      </c>
      <c r="JE1189">
        <v>24.218800000000002</v>
      </c>
      <c r="JF1189">
        <v>18</v>
      </c>
      <c r="JG1189">
        <v>498.01900000000001</v>
      </c>
      <c r="JH1189">
        <v>403.54899999999998</v>
      </c>
      <c r="JI1189">
        <v>24.9999</v>
      </c>
      <c r="JJ1189">
        <v>26.133900000000001</v>
      </c>
      <c r="JK1189">
        <v>29.9999</v>
      </c>
      <c r="JL1189">
        <v>26.1128</v>
      </c>
      <c r="JM1189">
        <v>26.061399999999999</v>
      </c>
      <c r="JN1189">
        <v>6.91859</v>
      </c>
      <c r="JO1189">
        <v>22.738399999999999</v>
      </c>
      <c r="JP1189">
        <v>28.679500000000001</v>
      </c>
      <c r="JQ1189">
        <v>25</v>
      </c>
      <c r="JR1189">
        <v>83.011899999999997</v>
      </c>
      <c r="JS1189">
        <v>14.828799999999999</v>
      </c>
      <c r="JT1189">
        <v>102.413</v>
      </c>
      <c r="JU1189">
        <v>103.209</v>
      </c>
    </row>
    <row r="1190" spans="1:281" x14ac:dyDescent="0.2">
      <c r="A1190">
        <v>1174</v>
      </c>
      <c r="B1190">
        <v>1658958470.0999999</v>
      </c>
      <c r="C1190">
        <v>16677</v>
      </c>
      <c r="D1190" t="s">
        <v>2783</v>
      </c>
      <c r="E1190" t="s">
        <v>2784</v>
      </c>
      <c r="F1190">
        <v>5</v>
      </c>
      <c r="G1190" t="s">
        <v>2742</v>
      </c>
      <c r="H1190" t="s">
        <v>416</v>
      </c>
      <c r="I1190">
        <v>1658958462.5999999</v>
      </c>
      <c r="J1190">
        <f t="shared" si="900"/>
        <v>5.3489305987093451E-3</v>
      </c>
      <c r="K1190">
        <f t="shared" si="901"/>
        <v>5.3489305987093454</v>
      </c>
      <c r="L1190">
        <f t="shared" si="902"/>
        <v>3.5225934245993202</v>
      </c>
      <c r="M1190">
        <f t="shared" si="903"/>
        <v>124.723851851852</v>
      </c>
      <c r="N1190">
        <f t="shared" si="904"/>
        <v>99.473144461620123</v>
      </c>
      <c r="O1190">
        <f t="shared" si="905"/>
        <v>8.9633452003598233</v>
      </c>
      <c r="P1190">
        <f t="shared" si="906"/>
        <v>11.238640790108178</v>
      </c>
      <c r="Q1190">
        <f t="shared" si="907"/>
        <v>0.27352084085839934</v>
      </c>
      <c r="R1190">
        <f t="shared" si="908"/>
        <v>2.7486312266785249</v>
      </c>
      <c r="S1190">
        <f t="shared" si="909"/>
        <v>0.25924914913790448</v>
      </c>
      <c r="T1190">
        <f t="shared" si="910"/>
        <v>0.16325089225238507</v>
      </c>
      <c r="U1190">
        <f t="shared" si="911"/>
        <v>321.51204171673243</v>
      </c>
      <c r="V1190">
        <f t="shared" si="912"/>
        <v>27.471489662779216</v>
      </c>
      <c r="W1190">
        <f t="shared" si="913"/>
        <v>27.471489662779216</v>
      </c>
      <c r="X1190">
        <f t="shared" si="914"/>
        <v>3.6794790050514279</v>
      </c>
      <c r="Y1190">
        <f t="shared" si="915"/>
        <v>52.659430025386513</v>
      </c>
      <c r="Z1190">
        <f t="shared" si="916"/>
        <v>1.8776598206752186</v>
      </c>
      <c r="AA1190">
        <f t="shared" si="917"/>
        <v>3.5656668136552563</v>
      </c>
      <c r="AB1190">
        <f t="shared" si="918"/>
        <v>1.8018191843762092</v>
      </c>
      <c r="AC1190">
        <f t="shared" si="919"/>
        <v>-235.88783940308213</v>
      </c>
      <c r="AD1190">
        <f t="shared" si="920"/>
        <v>-79.394468472294392</v>
      </c>
      <c r="AE1190">
        <f t="shared" si="921"/>
        <v>-6.246446210599534</v>
      </c>
      <c r="AF1190">
        <f t="shared" si="922"/>
        <v>-1.6712369243606418E-2</v>
      </c>
      <c r="AG1190">
        <f t="shared" si="923"/>
        <v>-13.608927005486454</v>
      </c>
      <c r="AH1190">
        <f t="shared" si="924"/>
        <v>5.2953110020991598</v>
      </c>
      <c r="AI1190">
        <f t="shared" si="925"/>
        <v>3.5225934245993202</v>
      </c>
      <c r="AJ1190">
        <v>94.513525939394</v>
      </c>
      <c r="AK1190">
        <v>105.3374</v>
      </c>
      <c r="AL1190">
        <v>-3.15638857142861</v>
      </c>
      <c r="AM1190">
        <v>66.33</v>
      </c>
      <c r="AN1190">
        <f t="shared" si="926"/>
        <v>5.3489305987093454</v>
      </c>
      <c r="AO1190">
        <v>14.709761557254801</v>
      </c>
      <c r="AP1190">
        <v>20.915579393939399</v>
      </c>
      <c r="AQ1190">
        <v>1.2142508779122501E-2</v>
      </c>
      <c r="AR1190">
        <v>88.640650729912196</v>
      </c>
      <c r="AS1190">
        <v>0</v>
      </c>
      <c r="AT1190">
        <v>0</v>
      </c>
      <c r="AU1190">
        <f t="shared" si="927"/>
        <v>1</v>
      </c>
      <c r="AV1190">
        <f t="shared" si="928"/>
        <v>0</v>
      </c>
      <c r="AW1190">
        <f t="shared" si="929"/>
        <v>47613.936184709717</v>
      </c>
      <c r="AX1190" t="s">
        <v>417</v>
      </c>
      <c r="AY1190" t="s">
        <v>417</v>
      </c>
      <c r="AZ1190">
        <v>0</v>
      </c>
      <c r="BA1190">
        <v>0</v>
      </c>
      <c r="BB1190" t="e">
        <f t="shared" si="930"/>
        <v>#DIV/0!</v>
      </c>
      <c r="BC1190">
        <v>0</v>
      </c>
      <c r="BD1190" t="s">
        <v>417</v>
      </c>
      <c r="BE1190" t="s">
        <v>417</v>
      </c>
      <c r="BF1190">
        <v>0</v>
      </c>
      <c r="BG1190">
        <v>0</v>
      </c>
      <c r="BH1190" t="e">
        <f t="shared" si="931"/>
        <v>#DIV/0!</v>
      </c>
      <c r="BI1190">
        <v>0.5</v>
      </c>
      <c r="BJ1190">
        <f t="shared" si="932"/>
        <v>1681.2066440673902</v>
      </c>
      <c r="BK1190">
        <f t="shared" si="933"/>
        <v>3.5225934245993202</v>
      </c>
      <c r="BL1190" t="e">
        <f t="shared" si="934"/>
        <v>#DIV/0!</v>
      </c>
      <c r="BM1190">
        <f t="shared" si="935"/>
        <v>2.0952768876031868E-3</v>
      </c>
      <c r="BN1190" t="e">
        <f t="shared" si="936"/>
        <v>#DIV/0!</v>
      </c>
      <c r="BO1190" t="e">
        <f t="shared" si="937"/>
        <v>#DIV/0!</v>
      </c>
      <c r="BP1190" t="s">
        <v>417</v>
      </c>
      <c r="BQ1190">
        <v>0</v>
      </c>
      <c r="BR1190" t="e">
        <f t="shared" si="938"/>
        <v>#DIV/0!</v>
      </c>
      <c r="BS1190" t="e">
        <f t="shared" si="939"/>
        <v>#DIV/0!</v>
      </c>
      <c r="BT1190" t="e">
        <f t="shared" si="940"/>
        <v>#DIV/0!</v>
      </c>
      <c r="BU1190" t="e">
        <f t="shared" si="941"/>
        <v>#DIV/0!</v>
      </c>
      <c r="BV1190" t="e">
        <f t="shared" si="942"/>
        <v>#DIV/0!</v>
      </c>
      <c r="BW1190" t="e">
        <f t="shared" si="943"/>
        <v>#DIV/0!</v>
      </c>
      <c r="BX1190" t="e">
        <f t="shared" si="944"/>
        <v>#DIV/0!</v>
      </c>
      <c r="BY1190" t="e">
        <f t="shared" si="945"/>
        <v>#DIV/0!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f t="shared" si="946"/>
        <v>2000.0114814814799</v>
      </c>
      <c r="CS1190">
        <f t="shared" si="947"/>
        <v>1681.2066440673902</v>
      </c>
      <c r="CT1190">
        <f t="shared" si="948"/>
        <v>0.84059849637566109</v>
      </c>
      <c r="CU1190">
        <f t="shared" si="949"/>
        <v>0.16075509800502594</v>
      </c>
      <c r="CV1190">
        <v>6</v>
      </c>
      <c r="CW1190">
        <v>0.5</v>
      </c>
      <c r="CX1190" t="s">
        <v>418</v>
      </c>
      <c r="CY1190">
        <v>2</v>
      </c>
      <c r="CZ1190" t="b">
        <v>1</v>
      </c>
      <c r="DA1190">
        <v>1658958462.5999999</v>
      </c>
      <c r="DB1190">
        <v>124.723851851852</v>
      </c>
      <c r="DC1190">
        <v>109.18803703703701</v>
      </c>
      <c r="DD1190">
        <v>20.837837037037001</v>
      </c>
      <c r="DE1190">
        <v>14.6168185185185</v>
      </c>
      <c r="DF1190">
        <v>120.408744444444</v>
      </c>
      <c r="DG1190">
        <v>20.528966666666701</v>
      </c>
      <c r="DH1190">
        <v>500.07581481481498</v>
      </c>
      <c r="DI1190">
        <v>90.062196296296307</v>
      </c>
      <c r="DJ1190">
        <v>4.5995707407407403E-2</v>
      </c>
      <c r="DK1190">
        <v>26.935707407407399</v>
      </c>
      <c r="DL1190">
        <v>27.211859259259299</v>
      </c>
      <c r="DM1190">
        <v>999.9</v>
      </c>
      <c r="DN1190">
        <v>0</v>
      </c>
      <c r="DO1190">
        <v>0</v>
      </c>
      <c r="DP1190">
        <v>9995.9259259259306</v>
      </c>
      <c r="DQ1190">
        <v>0</v>
      </c>
      <c r="DR1190">
        <v>13.294499999999999</v>
      </c>
      <c r="DS1190">
        <v>15.5357518518519</v>
      </c>
      <c r="DT1190">
        <v>127.377481481481</v>
      </c>
      <c r="DU1190">
        <v>110.806411111111</v>
      </c>
      <c r="DV1190">
        <v>6.2209988888888903</v>
      </c>
      <c r="DW1190">
        <v>109.18803703703701</v>
      </c>
      <c r="DX1190">
        <v>14.6168185185185</v>
      </c>
      <c r="DY1190">
        <v>1.8767007407407399</v>
      </c>
      <c r="DZ1190">
        <v>1.31642407407407</v>
      </c>
      <c r="EA1190">
        <v>16.4406888888889</v>
      </c>
      <c r="EB1190">
        <v>10.987451851851899</v>
      </c>
      <c r="EC1190">
        <v>2000.0114814814799</v>
      </c>
      <c r="ED1190">
        <v>0.98000066666666696</v>
      </c>
      <c r="EE1190">
        <v>1.99991222222222E-2</v>
      </c>
      <c r="EF1190">
        <v>0</v>
      </c>
      <c r="EG1190">
        <v>849.11188888888898</v>
      </c>
      <c r="EH1190">
        <v>5.0006300000000001</v>
      </c>
      <c r="EI1190">
        <v>16662.859259259301</v>
      </c>
      <c r="EJ1190">
        <v>17257.0111111111</v>
      </c>
      <c r="EK1190">
        <v>37.25</v>
      </c>
      <c r="EL1190">
        <v>37.311999999999998</v>
      </c>
      <c r="EM1190">
        <v>36.7959259259259</v>
      </c>
      <c r="EN1190">
        <v>36.561999999999998</v>
      </c>
      <c r="EO1190">
        <v>38.311999999999998</v>
      </c>
      <c r="EP1190">
        <v>1955.11148148148</v>
      </c>
      <c r="EQ1190">
        <v>39.9</v>
      </c>
      <c r="ER1190">
        <v>0</v>
      </c>
      <c r="ES1190">
        <v>1658958471</v>
      </c>
      <c r="ET1190">
        <v>0</v>
      </c>
      <c r="EU1190">
        <v>849.14571999999998</v>
      </c>
      <c r="EV1190">
        <v>15.8443845997962</v>
      </c>
      <c r="EW1190">
        <v>310.53076885007198</v>
      </c>
      <c r="EX1190">
        <v>16663.588</v>
      </c>
      <c r="EY1190">
        <v>15</v>
      </c>
      <c r="EZ1190">
        <v>0</v>
      </c>
      <c r="FA1190" t="s">
        <v>419</v>
      </c>
      <c r="FB1190">
        <v>1657551626.5</v>
      </c>
      <c r="FC1190">
        <v>1657551629</v>
      </c>
      <c r="FD1190">
        <v>0</v>
      </c>
      <c r="FE1190">
        <v>0.40300000000000002</v>
      </c>
      <c r="FF1190">
        <v>8.9999999999999993E-3</v>
      </c>
      <c r="FG1190">
        <v>9.41</v>
      </c>
      <c r="FH1190">
        <v>8.6999999999999994E-2</v>
      </c>
      <c r="FI1190">
        <v>417</v>
      </c>
      <c r="FJ1190">
        <v>17</v>
      </c>
      <c r="FK1190">
        <v>1.61</v>
      </c>
      <c r="FL1190">
        <v>0.59</v>
      </c>
      <c r="FM1190">
        <v>14.723914634146301</v>
      </c>
      <c r="FN1190">
        <v>16.764821602787499</v>
      </c>
      <c r="FO1190">
        <v>1.68350495382162</v>
      </c>
      <c r="FP1190">
        <v>0</v>
      </c>
      <c r="FQ1190">
        <v>848.34079411764696</v>
      </c>
      <c r="FR1190">
        <v>14.741833451752999</v>
      </c>
      <c r="FS1190">
        <v>1.4615243810610901</v>
      </c>
      <c r="FT1190">
        <v>0</v>
      </c>
      <c r="FU1190">
        <v>6.2549558536585401</v>
      </c>
      <c r="FV1190">
        <v>-0.68651602787455202</v>
      </c>
      <c r="FW1190">
        <v>7.2119707599734906E-2</v>
      </c>
      <c r="FX1190">
        <v>0</v>
      </c>
      <c r="FY1190">
        <v>0</v>
      </c>
      <c r="FZ1190">
        <v>3</v>
      </c>
      <c r="GA1190" t="s">
        <v>429</v>
      </c>
      <c r="GB1190">
        <v>2.9743400000000002</v>
      </c>
      <c r="GC1190">
        <v>2.6998799999999998</v>
      </c>
      <c r="GD1190">
        <v>2.5481E-2</v>
      </c>
      <c r="GE1190">
        <v>2.23036E-2</v>
      </c>
      <c r="GF1190">
        <v>9.3640100000000004E-2</v>
      </c>
      <c r="GG1190">
        <v>7.3669700000000005E-2</v>
      </c>
      <c r="GH1190">
        <v>37984.9</v>
      </c>
      <c r="GI1190">
        <v>41676.199999999997</v>
      </c>
      <c r="GJ1190">
        <v>35321.199999999997</v>
      </c>
      <c r="GK1190">
        <v>38659.599999999999</v>
      </c>
      <c r="GL1190">
        <v>45388.4</v>
      </c>
      <c r="GM1190">
        <v>51719.1</v>
      </c>
      <c r="GN1190">
        <v>55205.7</v>
      </c>
      <c r="GO1190">
        <v>62004.2</v>
      </c>
      <c r="GP1190">
        <v>1.9894000000000001</v>
      </c>
      <c r="GQ1190">
        <v>1.8402000000000001</v>
      </c>
      <c r="GR1190">
        <v>0.14424300000000001</v>
      </c>
      <c r="GS1190">
        <v>0</v>
      </c>
      <c r="GT1190">
        <v>24.857600000000001</v>
      </c>
      <c r="GU1190">
        <v>999.9</v>
      </c>
      <c r="GV1190">
        <v>42.503999999999998</v>
      </c>
      <c r="GW1190">
        <v>29.405999999999999</v>
      </c>
      <c r="GX1190">
        <v>19.430499999999999</v>
      </c>
      <c r="GY1190">
        <v>60.386899999999997</v>
      </c>
      <c r="GZ1190">
        <v>46.810899999999997</v>
      </c>
      <c r="HA1190">
        <v>1</v>
      </c>
      <c r="HB1190">
        <v>-9.0182899999999996E-2</v>
      </c>
      <c r="HC1190">
        <v>-0.17494599999999999</v>
      </c>
      <c r="HD1190">
        <v>20.113499999999998</v>
      </c>
      <c r="HE1190">
        <v>5.1981200000000003</v>
      </c>
      <c r="HF1190">
        <v>12.0052</v>
      </c>
      <c r="HG1190">
        <v>4.9756</v>
      </c>
      <c r="HH1190">
        <v>3.2936000000000001</v>
      </c>
      <c r="HI1190">
        <v>9999</v>
      </c>
      <c r="HJ1190">
        <v>9999</v>
      </c>
      <c r="HK1190">
        <v>9999</v>
      </c>
      <c r="HL1190">
        <v>623.20000000000005</v>
      </c>
      <c r="HM1190">
        <v>1.8631899999999999</v>
      </c>
      <c r="HN1190">
        <v>1.86798</v>
      </c>
      <c r="HO1190">
        <v>1.8677699999999999</v>
      </c>
      <c r="HP1190">
        <v>1.8689899999999999</v>
      </c>
      <c r="HQ1190">
        <v>1.86981</v>
      </c>
      <c r="HR1190">
        <v>1.8658399999999999</v>
      </c>
      <c r="HS1190">
        <v>1.8669100000000001</v>
      </c>
      <c r="HT1190">
        <v>1.86829</v>
      </c>
      <c r="HU1190">
        <v>5</v>
      </c>
      <c r="HV1190">
        <v>0</v>
      </c>
      <c r="HW1190">
        <v>0</v>
      </c>
      <c r="HX1190">
        <v>0</v>
      </c>
      <c r="HY1190" t="s">
        <v>421</v>
      </c>
      <c r="HZ1190" t="s">
        <v>422</v>
      </c>
      <c r="IA1190" t="s">
        <v>423</v>
      </c>
      <c r="IB1190" t="s">
        <v>423</v>
      </c>
      <c r="IC1190" t="s">
        <v>423</v>
      </c>
      <c r="ID1190" t="s">
        <v>423</v>
      </c>
      <c r="IE1190">
        <v>0</v>
      </c>
      <c r="IF1190">
        <v>100</v>
      </c>
      <c r="IG1190">
        <v>100</v>
      </c>
      <c r="IH1190">
        <v>4.1849999999999996</v>
      </c>
      <c r="II1190">
        <v>0.31219999999999998</v>
      </c>
      <c r="IJ1190">
        <v>3.6346291650323699</v>
      </c>
      <c r="IK1190">
        <v>5.6267518783259399E-3</v>
      </c>
      <c r="IL1190">
        <v>2.30191766742704E-7</v>
      </c>
      <c r="IM1190">
        <v>-2.9562642023804099E-10</v>
      </c>
      <c r="IN1190">
        <v>-4.4408053959193901E-2</v>
      </c>
      <c r="IO1190">
        <v>-1.77651730019769E-2</v>
      </c>
      <c r="IP1190">
        <v>2.0502542247495602E-3</v>
      </c>
      <c r="IQ1190">
        <v>-1.6883999477825899E-5</v>
      </c>
      <c r="IR1190">
        <v>-3</v>
      </c>
      <c r="IS1190">
        <v>1845</v>
      </c>
      <c r="IT1190">
        <v>1</v>
      </c>
      <c r="IU1190">
        <v>26</v>
      </c>
      <c r="IV1190">
        <v>23447.4</v>
      </c>
      <c r="IW1190">
        <v>23447.4</v>
      </c>
      <c r="IX1190">
        <v>0.3125</v>
      </c>
      <c r="IY1190">
        <v>2.6355</v>
      </c>
      <c r="IZ1190">
        <v>1.5478499999999999</v>
      </c>
      <c r="JA1190">
        <v>2.3059099999999999</v>
      </c>
      <c r="JB1190">
        <v>1.3464400000000001</v>
      </c>
      <c r="JC1190">
        <v>2.3962400000000001</v>
      </c>
      <c r="JD1190">
        <v>33.355899999999998</v>
      </c>
      <c r="JE1190">
        <v>24.218800000000002</v>
      </c>
      <c r="JF1190">
        <v>18</v>
      </c>
      <c r="JG1190">
        <v>498.54300000000001</v>
      </c>
      <c r="JH1190">
        <v>403.86500000000001</v>
      </c>
      <c r="JI1190">
        <v>25</v>
      </c>
      <c r="JJ1190">
        <v>26.133900000000001</v>
      </c>
      <c r="JK1190">
        <v>30</v>
      </c>
      <c r="JL1190">
        <v>26.1128</v>
      </c>
      <c r="JM1190">
        <v>26.059200000000001</v>
      </c>
      <c r="JN1190">
        <v>6.1639699999999999</v>
      </c>
      <c r="JO1190">
        <v>22.4331</v>
      </c>
      <c r="JP1190">
        <v>28.679500000000001</v>
      </c>
      <c r="JQ1190">
        <v>25</v>
      </c>
      <c r="JR1190">
        <v>62.844099999999997</v>
      </c>
      <c r="JS1190">
        <v>14.8706</v>
      </c>
      <c r="JT1190">
        <v>102.413</v>
      </c>
      <c r="JU1190">
        <v>103.21</v>
      </c>
    </row>
    <row r="1191" spans="1:281" x14ac:dyDescent="0.2">
      <c r="A1191">
        <v>1175</v>
      </c>
      <c r="B1191">
        <v>1658958475.0999999</v>
      </c>
      <c r="C1191">
        <v>16682</v>
      </c>
      <c r="D1191" t="s">
        <v>2785</v>
      </c>
      <c r="E1191" t="s">
        <v>2786</v>
      </c>
      <c r="F1191">
        <v>5</v>
      </c>
      <c r="G1191" t="s">
        <v>2742</v>
      </c>
      <c r="H1191" t="s">
        <v>416</v>
      </c>
      <c r="I1191">
        <v>1658958467.31429</v>
      </c>
      <c r="J1191">
        <f t="shared" si="900"/>
        <v>5.3042300623110973E-3</v>
      </c>
      <c r="K1191">
        <f t="shared" si="901"/>
        <v>5.3042300623110972</v>
      </c>
      <c r="L1191">
        <f t="shared" si="902"/>
        <v>2.6404530334337601</v>
      </c>
      <c r="M1191">
        <f t="shared" si="903"/>
        <v>110.25767500000001</v>
      </c>
      <c r="N1191">
        <f t="shared" si="904"/>
        <v>90.665131166836815</v>
      </c>
      <c r="O1191">
        <f t="shared" si="905"/>
        <v>8.1697522002740079</v>
      </c>
      <c r="P1191">
        <f t="shared" si="906"/>
        <v>9.9352184388371576</v>
      </c>
      <c r="Q1191">
        <f t="shared" si="907"/>
        <v>0.27125886060960702</v>
      </c>
      <c r="R1191">
        <f t="shared" si="908"/>
        <v>2.7505099106339705</v>
      </c>
      <c r="S1191">
        <f t="shared" si="909"/>
        <v>0.2572247934887405</v>
      </c>
      <c r="T1191">
        <f t="shared" si="910"/>
        <v>0.16196587103709723</v>
      </c>
      <c r="U1191">
        <f t="shared" si="911"/>
        <v>321.51072227228457</v>
      </c>
      <c r="V1191">
        <f t="shared" si="912"/>
        <v>27.485189842782646</v>
      </c>
      <c r="W1191">
        <f t="shared" si="913"/>
        <v>27.485189842782646</v>
      </c>
      <c r="X1191">
        <f t="shared" si="914"/>
        <v>3.6824303225394899</v>
      </c>
      <c r="Y1191">
        <f t="shared" si="915"/>
        <v>52.766285059826615</v>
      </c>
      <c r="Z1191">
        <f t="shared" si="916"/>
        <v>1.8816602093256407</v>
      </c>
      <c r="AA1191">
        <f t="shared" si="917"/>
        <v>3.5660274495204791</v>
      </c>
      <c r="AB1191">
        <f t="shared" si="918"/>
        <v>1.8007701132138492</v>
      </c>
      <c r="AC1191">
        <f t="shared" si="919"/>
        <v>-233.9165457479194</v>
      </c>
      <c r="AD1191">
        <f t="shared" si="920"/>
        <v>-81.225048691235401</v>
      </c>
      <c r="AE1191">
        <f t="shared" si="921"/>
        <v>-6.38659653195083</v>
      </c>
      <c r="AF1191">
        <f t="shared" si="922"/>
        <v>-1.7468698821062389E-2</v>
      </c>
      <c r="AG1191">
        <f t="shared" si="923"/>
        <v>-14.669807580005017</v>
      </c>
      <c r="AH1191">
        <f t="shared" si="924"/>
        <v>5.2649670240683868</v>
      </c>
      <c r="AI1191">
        <f t="shared" si="925"/>
        <v>2.6404530334337601</v>
      </c>
      <c r="AJ1191">
        <v>77.552610065454601</v>
      </c>
      <c r="AK1191">
        <v>89.583910303030294</v>
      </c>
      <c r="AL1191">
        <v>-3.1841678874458998</v>
      </c>
      <c r="AM1191">
        <v>66.33</v>
      </c>
      <c r="AN1191">
        <f t="shared" si="926"/>
        <v>5.3042300623110972</v>
      </c>
      <c r="AO1191">
        <v>14.754242962989901</v>
      </c>
      <c r="AP1191">
        <v>20.945630303030299</v>
      </c>
      <c r="AQ1191">
        <v>6.20179357114052E-3</v>
      </c>
      <c r="AR1191">
        <v>88.640650729912196</v>
      </c>
      <c r="AS1191">
        <v>0</v>
      </c>
      <c r="AT1191">
        <v>0</v>
      </c>
      <c r="AU1191">
        <f t="shared" si="927"/>
        <v>1</v>
      </c>
      <c r="AV1191">
        <f t="shared" si="928"/>
        <v>0</v>
      </c>
      <c r="AW1191">
        <f t="shared" si="929"/>
        <v>47664.566417108916</v>
      </c>
      <c r="AX1191" t="s">
        <v>417</v>
      </c>
      <c r="AY1191" t="s">
        <v>417</v>
      </c>
      <c r="AZ1191">
        <v>0</v>
      </c>
      <c r="BA1191">
        <v>0</v>
      </c>
      <c r="BB1191" t="e">
        <f t="shared" si="930"/>
        <v>#DIV/0!</v>
      </c>
      <c r="BC1191">
        <v>0</v>
      </c>
      <c r="BD1191" t="s">
        <v>417</v>
      </c>
      <c r="BE1191" t="s">
        <v>417</v>
      </c>
      <c r="BF1191">
        <v>0</v>
      </c>
      <c r="BG1191">
        <v>0</v>
      </c>
      <c r="BH1191" t="e">
        <f t="shared" si="931"/>
        <v>#DIV/0!</v>
      </c>
      <c r="BI1191">
        <v>0.5</v>
      </c>
      <c r="BJ1191">
        <f t="shared" si="932"/>
        <v>1681.1996996229423</v>
      </c>
      <c r="BK1191">
        <f t="shared" si="933"/>
        <v>2.6404530334337601</v>
      </c>
      <c r="BL1191" t="e">
        <f t="shared" si="934"/>
        <v>#DIV/0!</v>
      </c>
      <c r="BM1191">
        <f t="shared" si="935"/>
        <v>1.570576674517583E-3</v>
      </c>
      <c r="BN1191" t="e">
        <f t="shared" si="936"/>
        <v>#DIV/0!</v>
      </c>
      <c r="BO1191" t="e">
        <f t="shared" si="937"/>
        <v>#DIV/0!</v>
      </c>
      <c r="BP1191" t="s">
        <v>417</v>
      </c>
      <c r="BQ1191">
        <v>0</v>
      </c>
      <c r="BR1191" t="e">
        <f t="shared" si="938"/>
        <v>#DIV/0!</v>
      </c>
      <c r="BS1191" t="e">
        <f t="shared" si="939"/>
        <v>#DIV/0!</v>
      </c>
      <c r="BT1191" t="e">
        <f t="shared" si="940"/>
        <v>#DIV/0!</v>
      </c>
      <c r="BU1191" t="e">
        <f t="shared" si="941"/>
        <v>#DIV/0!</v>
      </c>
      <c r="BV1191" t="e">
        <f t="shared" si="942"/>
        <v>#DIV/0!</v>
      </c>
      <c r="BW1191" t="e">
        <f t="shared" si="943"/>
        <v>#DIV/0!</v>
      </c>
      <c r="BX1191" t="e">
        <f t="shared" si="944"/>
        <v>#DIV/0!</v>
      </c>
      <c r="BY1191" t="e">
        <f t="shared" si="945"/>
        <v>#DIV/0!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f t="shared" si="946"/>
        <v>2000.0032142857101</v>
      </c>
      <c r="CS1191">
        <f t="shared" si="947"/>
        <v>1681.1996996229423</v>
      </c>
      <c r="CT1191">
        <f t="shared" si="948"/>
        <v>0.8405984988495997</v>
      </c>
      <c r="CU1191">
        <f t="shared" si="949"/>
        <v>0.16075510277972743</v>
      </c>
      <c r="CV1191">
        <v>6</v>
      </c>
      <c r="CW1191">
        <v>0.5</v>
      </c>
      <c r="CX1191" t="s">
        <v>418</v>
      </c>
      <c r="CY1191">
        <v>2</v>
      </c>
      <c r="CZ1191" t="b">
        <v>1</v>
      </c>
      <c r="DA1191">
        <v>1658958467.31429</v>
      </c>
      <c r="DB1191">
        <v>110.25767500000001</v>
      </c>
      <c r="DC1191">
        <v>93.352364285714302</v>
      </c>
      <c r="DD1191">
        <v>20.882024999999999</v>
      </c>
      <c r="DE1191">
        <v>14.696675000000001</v>
      </c>
      <c r="DF1191">
        <v>106.024167857143</v>
      </c>
      <c r="DG1191">
        <v>20.571246428571399</v>
      </c>
      <c r="DH1191">
        <v>500.05485714285697</v>
      </c>
      <c r="DI1191">
        <v>90.063096428571399</v>
      </c>
      <c r="DJ1191">
        <v>4.5990660714285703E-2</v>
      </c>
      <c r="DK1191">
        <v>26.937428571428601</v>
      </c>
      <c r="DL1191">
        <v>27.230682142857098</v>
      </c>
      <c r="DM1191">
        <v>999.9</v>
      </c>
      <c r="DN1191">
        <v>0</v>
      </c>
      <c r="DO1191">
        <v>0</v>
      </c>
      <c r="DP1191">
        <v>10006.964285714301</v>
      </c>
      <c r="DQ1191">
        <v>0</v>
      </c>
      <c r="DR1191">
        <v>13.294499999999999</v>
      </c>
      <c r="DS1191">
        <v>16.9052964285714</v>
      </c>
      <c r="DT1191">
        <v>112.60854999999999</v>
      </c>
      <c r="DU1191">
        <v>94.7437964285714</v>
      </c>
      <c r="DV1191">
        <v>6.1853485714285696</v>
      </c>
      <c r="DW1191">
        <v>93.352364285714302</v>
      </c>
      <c r="DX1191">
        <v>14.696675000000001</v>
      </c>
      <c r="DY1191">
        <v>1.88070071428571</v>
      </c>
      <c r="DZ1191">
        <v>1.3236282142857101</v>
      </c>
      <c r="EA1191">
        <v>16.474135714285701</v>
      </c>
      <c r="EB1191">
        <v>11.0697214285714</v>
      </c>
      <c r="EC1191">
        <v>2000.0032142857101</v>
      </c>
      <c r="ED1191">
        <v>0.98000060714285697</v>
      </c>
      <c r="EE1191">
        <v>1.9999185714285699E-2</v>
      </c>
      <c r="EF1191">
        <v>0</v>
      </c>
      <c r="EG1191">
        <v>850.41803571428602</v>
      </c>
      <c r="EH1191">
        <v>5.0006300000000001</v>
      </c>
      <c r="EI1191">
        <v>16688.057142857098</v>
      </c>
      <c r="EJ1191">
        <v>17256.942857142902</v>
      </c>
      <c r="EK1191">
        <v>37.25</v>
      </c>
      <c r="EL1191">
        <v>37.311999999999998</v>
      </c>
      <c r="EM1191">
        <v>36.783214285714301</v>
      </c>
      <c r="EN1191">
        <v>36.561999999999998</v>
      </c>
      <c r="EO1191">
        <v>38.3075714285714</v>
      </c>
      <c r="EP1191">
        <v>1955.10321428571</v>
      </c>
      <c r="EQ1191">
        <v>39.9</v>
      </c>
      <c r="ER1191">
        <v>0</v>
      </c>
      <c r="ES1191">
        <v>1658958476.4000001</v>
      </c>
      <c r="ET1191">
        <v>0</v>
      </c>
      <c r="EU1191">
        <v>850.58334615384604</v>
      </c>
      <c r="EV1191">
        <v>17.794769236477201</v>
      </c>
      <c r="EW1191">
        <v>337.340170955627</v>
      </c>
      <c r="EX1191">
        <v>16691.1307692308</v>
      </c>
      <c r="EY1191">
        <v>15</v>
      </c>
      <c r="EZ1191">
        <v>0</v>
      </c>
      <c r="FA1191" t="s">
        <v>419</v>
      </c>
      <c r="FB1191">
        <v>1657551626.5</v>
      </c>
      <c r="FC1191">
        <v>1657551629</v>
      </c>
      <c r="FD1191">
        <v>0</v>
      </c>
      <c r="FE1191">
        <v>0.40300000000000002</v>
      </c>
      <c r="FF1191">
        <v>8.9999999999999993E-3</v>
      </c>
      <c r="FG1191">
        <v>9.41</v>
      </c>
      <c r="FH1191">
        <v>8.6999999999999994E-2</v>
      </c>
      <c r="FI1191">
        <v>417</v>
      </c>
      <c r="FJ1191">
        <v>17</v>
      </c>
      <c r="FK1191">
        <v>1.61</v>
      </c>
      <c r="FL1191">
        <v>0.59</v>
      </c>
      <c r="FM1191">
        <v>15.827868292682901</v>
      </c>
      <c r="FN1191">
        <v>16.5685358885017</v>
      </c>
      <c r="FO1191">
        <v>1.6655617429943399</v>
      </c>
      <c r="FP1191">
        <v>0</v>
      </c>
      <c r="FQ1191">
        <v>849.426382352941</v>
      </c>
      <c r="FR1191">
        <v>16.220672281152499</v>
      </c>
      <c r="FS1191">
        <v>1.60335526896322</v>
      </c>
      <c r="FT1191">
        <v>0</v>
      </c>
      <c r="FU1191">
        <v>6.2171829268292704</v>
      </c>
      <c r="FV1191">
        <v>-0.45983393728222399</v>
      </c>
      <c r="FW1191">
        <v>5.0986814710869098E-2</v>
      </c>
      <c r="FX1191">
        <v>0</v>
      </c>
      <c r="FY1191">
        <v>0</v>
      </c>
      <c r="FZ1191">
        <v>3</v>
      </c>
      <c r="GA1191" t="s">
        <v>429</v>
      </c>
      <c r="GB1191">
        <v>2.9747499999999998</v>
      </c>
      <c r="GC1191">
        <v>2.6997800000000001</v>
      </c>
      <c r="GD1191">
        <v>2.1599799999999999E-2</v>
      </c>
      <c r="GE1191">
        <v>1.7742500000000001E-2</v>
      </c>
      <c r="GF1191">
        <v>9.3754199999999996E-2</v>
      </c>
      <c r="GG1191">
        <v>7.3920200000000005E-2</v>
      </c>
      <c r="GH1191">
        <v>38136.6</v>
      </c>
      <c r="GI1191">
        <v>41869.9</v>
      </c>
      <c r="GJ1191">
        <v>35321.699999999997</v>
      </c>
      <c r="GK1191">
        <v>38658.9</v>
      </c>
      <c r="GL1191">
        <v>45382.2</v>
      </c>
      <c r="GM1191">
        <v>51704.7</v>
      </c>
      <c r="GN1191">
        <v>55205.3</v>
      </c>
      <c r="GO1191">
        <v>62004</v>
      </c>
      <c r="GP1191">
        <v>1.9887999999999999</v>
      </c>
      <c r="GQ1191">
        <v>1.8395999999999999</v>
      </c>
      <c r="GR1191">
        <v>0.146955</v>
      </c>
      <c r="GS1191">
        <v>0</v>
      </c>
      <c r="GT1191">
        <v>24.8597</v>
      </c>
      <c r="GU1191">
        <v>999.9</v>
      </c>
      <c r="GV1191">
        <v>42.48</v>
      </c>
      <c r="GW1191">
        <v>29.416</v>
      </c>
      <c r="GX1191">
        <v>19.428599999999999</v>
      </c>
      <c r="GY1191">
        <v>60.366900000000001</v>
      </c>
      <c r="GZ1191">
        <v>46.590499999999999</v>
      </c>
      <c r="HA1191">
        <v>1</v>
      </c>
      <c r="HB1191">
        <v>-9.0304899999999994E-2</v>
      </c>
      <c r="HC1191">
        <v>-0.17538100000000001</v>
      </c>
      <c r="HD1191">
        <v>20.113499999999998</v>
      </c>
      <c r="HE1191">
        <v>5.20052</v>
      </c>
      <c r="HF1191">
        <v>12.004</v>
      </c>
      <c r="HG1191">
        <v>4.976</v>
      </c>
      <c r="HH1191">
        <v>3.2936000000000001</v>
      </c>
      <c r="HI1191">
        <v>9999</v>
      </c>
      <c r="HJ1191">
        <v>9999</v>
      </c>
      <c r="HK1191">
        <v>9999</v>
      </c>
      <c r="HL1191">
        <v>623.20000000000005</v>
      </c>
      <c r="HM1191">
        <v>1.8631599999999999</v>
      </c>
      <c r="HN1191">
        <v>1.86798</v>
      </c>
      <c r="HO1191">
        <v>1.8678300000000001</v>
      </c>
      <c r="HP1191">
        <v>1.8689899999999999</v>
      </c>
      <c r="HQ1191">
        <v>1.86981</v>
      </c>
      <c r="HR1191">
        <v>1.8658399999999999</v>
      </c>
      <c r="HS1191">
        <v>1.8669100000000001</v>
      </c>
      <c r="HT1191">
        <v>1.86829</v>
      </c>
      <c r="HU1191">
        <v>5</v>
      </c>
      <c r="HV1191">
        <v>0</v>
      </c>
      <c r="HW1191">
        <v>0</v>
      </c>
      <c r="HX1191">
        <v>0</v>
      </c>
      <c r="HY1191" t="s">
        <v>421</v>
      </c>
      <c r="HZ1191" t="s">
        <v>422</v>
      </c>
      <c r="IA1191" t="s">
        <v>423</v>
      </c>
      <c r="IB1191" t="s">
        <v>423</v>
      </c>
      <c r="IC1191" t="s">
        <v>423</v>
      </c>
      <c r="ID1191" t="s">
        <v>423</v>
      </c>
      <c r="IE1191">
        <v>0</v>
      </c>
      <c r="IF1191">
        <v>100</v>
      </c>
      <c r="IG1191">
        <v>100</v>
      </c>
      <c r="IH1191">
        <v>4.0979999999999999</v>
      </c>
      <c r="II1191">
        <v>0.31369999999999998</v>
      </c>
      <c r="IJ1191">
        <v>3.6346291650323699</v>
      </c>
      <c r="IK1191">
        <v>5.6267518783259399E-3</v>
      </c>
      <c r="IL1191">
        <v>2.30191766742704E-7</v>
      </c>
      <c r="IM1191">
        <v>-2.9562642023804099E-10</v>
      </c>
      <c r="IN1191">
        <v>-4.4408053959193901E-2</v>
      </c>
      <c r="IO1191">
        <v>-1.77651730019769E-2</v>
      </c>
      <c r="IP1191">
        <v>2.0502542247495602E-3</v>
      </c>
      <c r="IQ1191">
        <v>-1.6883999477825899E-5</v>
      </c>
      <c r="IR1191">
        <v>-3</v>
      </c>
      <c r="IS1191">
        <v>1845</v>
      </c>
      <c r="IT1191">
        <v>1</v>
      </c>
      <c r="IU1191">
        <v>26</v>
      </c>
      <c r="IV1191">
        <v>23447.5</v>
      </c>
      <c r="IW1191">
        <v>23447.4</v>
      </c>
      <c r="IX1191">
        <v>0.27343800000000001</v>
      </c>
      <c r="IY1191">
        <v>2.66357</v>
      </c>
      <c r="IZ1191">
        <v>1.5478499999999999</v>
      </c>
      <c r="JA1191">
        <v>2.3059099999999999</v>
      </c>
      <c r="JB1191">
        <v>1.3464400000000001</v>
      </c>
      <c r="JC1191">
        <v>2.2778299999999998</v>
      </c>
      <c r="JD1191">
        <v>33.355899999999998</v>
      </c>
      <c r="JE1191">
        <v>24.210100000000001</v>
      </c>
      <c r="JF1191">
        <v>18</v>
      </c>
      <c r="JG1191">
        <v>498.13</v>
      </c>
      <c r="JH1191">
        <v>403.517</v>
      </c>
      <c r="JI1191">
        <v>24.9999</v>
      </c>
      <c r="JJ1191">
        <v>26.131599999999999</v>
      </c>
      <c r="JK1191">
        <v>29.9999</v>
      </c>
      <c r="JL1191">
        <v>26.110600000000002</v>
      </c>
      <c r="JM1191">
        <v>26.056999999999999</v>
      </c>
      <c r="JN1191">
        <v>5.4538399999999996</v>
      </c>
      <c r="JO1191">
        <v>22.108799999999999</v>
      </c>
      <c r="JP1191">
        <v>28.679500000000001</v>
      </c>
      <c r="JQ1191">
        <v>25</v>
      </c>
      <c r="JR1191">
        <v>49.3842</v>
      </c>
      <c r="JS1191">
        <v>14.9095</v>
      </c>
      <c r="JT1191">
        <v>102.414</v>
      </c>
      <c r="JU1191">
        <v>103.209</v>
      </c>
    </row>
    <row r="1192" spans="1:281" x14ac:dyDescent="0.2">
      <c r="A1192">
        <v>1176</v>
      </c>
      <c r="B1192">
        <v>1658958480.0999999</v>
      </c>
      <c r="C1192">
        <v>16687</v>
      </c>
      <c r="D1192" t="s">
        <v>2787</v>
      </c>
      <c r="E1192" t="s">
        <v>2788</v>
      </c>
      <c r="F1192">
        <v>5</v>
      </c>
      <c r="G1192" t="s">
        <v>2742</v>
      </c>
      <c r="H1192" t="s">
        <v>416</v>
      </c>
      <c r="I1192">
        <v>1658958472.5999999</v>
      </c>
      <c r="J1192">
        <f t="shared" si="900"/>
        <v>5.3052923508523859E-3</v>
      </c>
      <c r="K1192">
        <f t="shared" si="901"/>
        <v>5.3052923508523859</v>
      </c>
      <c r="L1192">
        <f t="shared" si="902"/>
        <v>1.5732127850556732</v>
      </c>
      <c r="M1192">
        <f t="shared" si="903"/>
        <v>93.860774074074101</v>
      </c>
      <c r="N1192">
        <f t="shared" si="904"/>
        <v>81.308426556119272</v>
      </c>
      <c r="O1192">
        <f t="shared" si="905"/>
        <v>7.3266550475652714</v>
      </c>
      <c r="P1192">
        <f t="shared" si="906"/>
        <v>8.4577397849847262</v>
      </c>
      <c r="Q1192">
        <f t="shared" si="907"/>
        <v>0.27193806619460553</v>
      </c>
      <c r="R1192">
        <f t="shared" si="908"/>
        <v>2.7492790851469504</v>
      </c>
      <c r="S1192">
        <f t="shared" si="909"/>
        <v>0.25782963163724909</v>
      </c>
      <c r="T1192">
        <f t="shared" si="910"/>
        <v>0.16235008569073217</v>
      </c>
      <c r="U1192">
        <f t="shared" si="911"/>
        <v>321.50849505005806</v>
      </c>
      <c r="V1192">
        <f t="shared" si="912"/>
        <v>27.487543645751774</v>
      </c>
      <c r="W1192">
        <f t="shared" si="913"/>
        <v>27.487543645751774</v>
      </c>
      <c r="X1192">
        <f t="shared" si="914"/>
        <v>3.6829375909245861</v>
      </c>
      <c r="Y1192">
        <f t="shared" si="915"/>
        <v>52.882546709738286</v>
      </c>
      <c r="Z1192">
        <f t="shared" si="916"/>
        <v>1.8860759029677101</v>
      </c>
      <c r="AA1192">
        <f t="shared" si="917"/>
        <v>3.5665375824655405</v>
      </c>
      <c r="AB1192">
        <f t="shared" si="918"/>
        <v>1.796861687956876</v>
      </c>
      <c r="AC1192">
        <f t="shared" si="919"/>
        <v>-233.9633926725902</v>
      </c>
      <c r="AD1192">
        <f t="shared" si="920"/>
        <v>-81.176756532534768</v>
      </c>
      <c r="AE1192">
        <f t="shared" si="921"/>
        <v>-6.3858096842012291</v>
      </c>
      <c r="AF1192">
        <f t="shared" si="922"/>
        <v>-1.7463839268117454E-2</v>
      </c>
      <c r="AG1192">
        <f t="shared" si="923"/>
        <v>-15.729000056381009</v>
      </c>
      <c r="AH1192">
        <f t="shared" si="924"/>
        <v>5.2443085049393412</v>
      </c>
      <c r="AI1192">
        <f t="shared" si="925"/>
        <v>1.5732127850556732</v>
      </c>
      <c r="AJ1192">
        <v>60.2497068703031</v>
      </c>
      <c r="AK1192">
        <v>73.612186666666602</v>
      </c>
      <c r="AL1192">
        <v>-3.1906500952381101</v>
      </c>
      <c r="AM1192">
        <v>66.33</v>
      </c>
      <c r="AN1192">
        <f t="shared" si="926"/>
        <v>5.3052923508523859</v>
      </c>
      <c r="AO1192">
        <v>14.817900522160199</v>
      </c>
      <c r="AP1192">
        <v>20.9823012121212</v>
      </c>
      <c r="AQ1192">
        <v>1.0628448691330301E-2</v>
      </c>
      <c r="AR1192">
        <v>88.640650729912196</v>
      </c>
      <c r="AS1192">
        <v>0</v>
      </c>
      <c r="AT1192">
        <v>0</v>
      </c>
      <c r="AU1192">
        <f t="shared" si="927"/>
        <v>1</v>
      </c>
      <c r="AV1192">
        <f t="shared" si="928"/>
        <v>0</v>
      </c>
      <c r="AW1192">
        <f t="shared" si="929"/>
        <v>47630.848296704928</v>
      </c>
      <c r="AX1192" t="s">
        <v>417</v>
      </c>
      <c r="AY1192" t="s">
        <v>417</v>
      </c>
      <c r="AZ1192">
        <v>0</v>
      </c>
      <c r="BA1192">
        <v>0</v>
      </c>
      <c r="BB1192" t="e">
        <f t="shared" si="930"/>
        <v>#DIV/0!</v>
      </c>
      <c r="BC1192">
        <v>0</v>
      </c>
      <c r="BD1192" t="s">
        <v>417</v>
      </c>
      <c r="BE1192" t="s">
        <v>417</v>
      </c>
      <c r="BF1192">
        <v>0</v>
      </c>
      <c r="BG1192">
        <v>0</v>
      </c>
      <c r="BH1192" t="e">
        <f t="shared" si="931"/>
        <v>#DIV/0!</v>
      </c>
      <c r="BI1192">
        <v>0.5</v>
      </c>
      <c r="BJ1192">
        <f t="shared" si="932"/>
        <v>1681.1879774007214</v>
      </c>
      <c r="BK1192">
        <f t="shared" si="933"/>
        <v>1.5732127850556732</v>
      </c>
      <c r="BL1192" t="e">
        <f t="shared" si="934"/>
        <v>#DIV/0!</v>
      </c>
      <c r="BM1192">
        <f t="shared" si="935"/>
        <v>9.3577446793785177E-4</v>
      </c>
      <c r="BN1192" t="e">
        <f t="shared" si="936"/>
        <v>#DIV/0!</v>
      </c>
      <c r="BO1192" t="e">
        <f t="shared" si="937"/>
        <v>#DIV/0!</v>
      </c>
      <c r="BP1192" t="s">
        <v>417</v>
      </c>
      <c r="BQ1192">
        <v>0</v>
      </c>
      <c r="BR1192" t="e">
        <f t="shared" si="938"/>
        <v>#DIV/0!</v>
      </c>
      <c r="BS1192" t="e">
        <f t="shared" si="939"/>
        <v>#DIV/0!</v>
      </c>
      <c r="BT1192" t="e">
        <f t="shared" si="940"/>
        <v>#DIV/0!</v>
      </c>
      <c r="BU1192" t="e">
        <f t="shared" si="941"/>
        <v>#DIV/0!</v>
      </c>
      <c r="BV1192" t="e">
        <f t="shared" si="942"/>
        <v>#DIV/0!</v>
      </c>
      <c r="BW1192" t="e">
        <f t="shared" si="943"/>
        <v>#DIV/0!</v>
      </c>
      <c r="BX1192" t="e">
        <f t="shared" si="944"/>
        <v>#DIV/0!</v>
      </c>
      <c r="BY1192" t="e">
        <f t="shared" si="945"/>
        <v>#DIV/0!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f t="shared" si="946"/>
        <v>1999.9892592592601</v>
      </c>
      <c r="CS1192">
        <f t="shared" si="947"/>
        <v>1681.1879774007214</v>
      </c>
      <c r="CT1192">
        <f t="shared" si="948"/>
        <v>0.84059850302565442</v>
      </c>
      <c r="CU1192">
        <f t="shared" si="949"/>
        <v>0.1607551108395131</v>
      </c>
      <c r="CV1192">
        <v>6</v>
      </c>
      <c r="CW1192">
        <v>0.5</v>
      </c>
      <c r="CX1192" t="s">
        <v>418</v>
      </c>
      <c r="CY1192">
        <v>2</v>
      </c>
      <c r="CZ1192" t="b">
        <v>1</v>
      </c>
      <c r="DA1192">
        <v>1658958472.5999999</v>
      </c>
      <c r="DB1192">
        <v>93.860774074074101</v>
      </c>
      <c r="DC1192">
        <v>75.577699999999993</v>
      </c>
      <c r="DD1192">
        <v>20.930951851851901</v>
      </c>
      <c r="DE1192">
        <v>14.769855555555599</v>
      </c>
      <c r="DF1192">
        <v>89.719633333333306</v>
      </c>
      <c r="DG1192">
        <v>20.618059259259301</v>
      </c>
      <c r="DH1192">
        <v>500.02855555555499</v>
      </c>
      <c r="DI1192">
        <v>90.063425925925898</v>
      </c>
      <c r="DJ1192">
        <v>4.5992714814814803E-2</v>
      </c>
      <c r="DK1192">
        <v>26.939862962963002</v>
      </c>
      <c r="DL1192">
        <v>27.2481333333333</v>
      </c>
      <c r="DM1192">
        <v>999.9</v>
      </c>
      <c r="DN1192">
        <v>0</v>
      </c>
      <c r="DO1192">
        <v>0</v>
      </c>
      <c r="DP1192">
        <v>9999.6296296296296</v>
      </c>
      <c r="DQ1192">
        <v>0</v>
      </c>
      <c r="DR1192">
        <v>13.294499999999999</v>
      </c>
      <c r="DS1192">
        <v>18.2830962962963</v>
      </c>
      <c r="DT1192">
        <v>95.866925925925898</v>
      </c>
      <c r="DU1192">
        <v>76.7100333333333</v>
      </c>
      <c r="DV1192">
        <v>6.1611051851851899</v>
      </c>
      <c r="DW1192">
        <v>75.577699999999993</v>
      </c>
      <c r="DX1192">
        <v>14.769855555555599</v>
      </c>
      <c r="DY1192">
        <v>1.8851140740740699</v>
      </c>
      <c r="DZ1192">
        <v>1.3302229629629601</v>
      </c>
      <c r="EA1192">
        <v>16.5109888888889</v>
      </c>
      <c r="EB1192">
        <v>11.1446814814815</v>
      </c>
      <c r="EC1192">
        <v>1999.9892592592601</v>
      </c>
      <c r="ED1192">
        <v>0.98000066666666696</v>
      </c>
      <c r="EE1192">
        <v>1.99991222222222E-2</v>
      </c>
      <c r="EF1192">
        <v>0</v>
      </c>
      <c r="EG1192">
        <v>852.10411111111102</v>
      </c>
      <c r="EH1192">
        <v>5.0006300000000001</v>
      </c>
      <c r="EI1192">
        <v>16719.4592592593</v>
      </c>
      <c r="EJ1192">
        <v>17256.822222222199</v>
      </c>
      <c r="EK1192">
        <v>37.25</v>
      </c>
      <c r="EL1192">
        <v>37.311999999999998</v>
      </c>
      <c r="EM1192">
        <v>36.772962962963</v>
      </c>
      <c r="EN1192">
        <v>36.561999999999998</v>
      </c>
      <c r="EO1192">
        <v>38.307407407407403</v>
      </c>
      <c r="EP1192">
        <v>1955.08925925926</v>
      </c>
      <c r="EQ1192">
        <v>39.9</v>
      </c>
      <c r="ER1192">
        <v>0</v>
      </c>
      <c r="ES1192">
        <v>1658958481.2</v>
      </c>
      <c r="ET1192">
        <v>0</v>
      </c>
      <c r="EU1192">
        <v>852.12853846153803</v>
      </c>
      <c r="EV1192">
        <v>20.926427366849801</v>
      </c>
      <c r="EW1192">
        <v>369.716239553219</v>
      </c>
      <c r="EX1192">
        <v>16719.815384615398</v>
      </c>
      <c r="EY1192">
        <v>15</v>
      </c>
      <c r="EZ1192">
        <v>0</v>
      </c>
      <c r="FA1192" t="s">
        <v>419</v>
      </c>
      <c r="FB1192">
        <v>1657551626.5</v>
      </c>
      <c r="FC1192">
        <v>1657551629</v>
      </c>
      <c r="FD1192">
        <v>0</v>
      </c>
      <c r="FE1192">
        <v>0.40300000000000002</v>
      </c>
      <c r="FF1192">
        <v>8.9999999999999993E-3</v>
      </c>
      <c r="FG1192">
        <v>9.41</v>
      </c>
      <c r="FH1192">
        <v>8.6999999999999994E-2</v>
      </c>
      <c r="FI1192">
        <v>417</v>
      </c>
      <c r="FJ1192">
        <v>17</v>
      </c>
      <c r="FK1192">
        <v>1.61</v>
      </c>
      <c r="FL1192">
        <v>0.59</v>
      </c>
      <c r="FM1192">
        <v>17.494178048780501</v>
      </c>
      <c r="FN1192">
        <v>16.1254745644599</v>
      </c>
      <c r="FO1192">
        <v>1.62226669945243</v>
      </c>
      <c r="FP1192">
        <v>0</v>
      </c>
      <c r="FQ1192">
        <v>851.204735294118</v>
      </c>
      <c r="FR1192">
        <v>19.089763186283399</v>
      </c>
      <c r="FS1192">
        <v>1.88705365285525</v>
      </c>
      <c r="FT1192">
        <v>0</v>
      </c>
      <c r="FU1192">
        <v>6.1763556097560999</v>
      </c>
      <c r="FV1192">
        <v>-0.283573379790932</v>
      </c>
      <c r="FW1192">
        <v>3.2706441377120601E-2</v>
      </c>
      <c r="FX1192">
        <v>0</v>
      </c>
      <c r="FY1192">
        <v>0</v>
      </c>
      <c r="FZ1192">
        <v>3</v>
      </c>
      <c r="GA1192" t="s">
        <v>429</v>
      </c>
      <c r="GB1192">
        <v>2.97309</v>
      </c>
      <c r="GC1192">
        <v>2.7000299999999999</v>
      </c>
      <c r="GD1192">
        <v>1.76183E-2</v>
      </c>
      <c r="GE1192">
        <v>1.3602E-2</v>
      </c>
      <c r="GF1192">
        <v>9.3859999999999999E-2</v>
      </c>
      <c r="GG1192">
        <v>7.4139099999999999E-2</v>
      </c>
      <c r="GH1192">
        <v>38291.699999999997</v>
      </c>
      <c r="GI1192">
        <v>42047.4</v>
      </c>
      <c r="GJ1192">
        <v>35321.5</v>
      </c>
      <c r="GK1192">
        <v>38659.9</v>
      </c>
      <c r="GL1192">
        <v>45376.800000000003</v>
      </c>
      <c r="GM1192">
        <v>51692.7</v>
      </c>
      <c r="GN1192">
        <v>55205.4</v>
      </c>
      <c r="GO1192">
        <v>62004.5</v>
      </c>
      <c r="GP1192">
        <v>1.9892000000000001</v>
      </c>
      <c r="GQ1192">
        <v>1.8404</v>
      </c>
      <c r="GR1192">
        <v>0.1477</v>
      </c>
      <c r="GS1192">
        <v>0</v>
      </c>
      <c r="GT1192">
        <v>24.8597</v>
      </c>
      <c r="GU1192">
        <v>999.9</v>
      </c>
      <c r="GV1192">
        <v>42.430999999999997</v>
      </c>
      <c r="GW1192">
        <v>29.405999999999999</v>
      </c>
      <c r="GX1192">
        <v>19.397400000000001</v>
      </c>
      <c r="GY1192">
        <v>60.376899999999999</v>
      </c>
      <c r="GZ1192">
        <v>46.738799999999998</v>
      </c>
      <c r="HA1192">
        <v>1</v>
      </c>
      <c r="HB1192">
        <v>-9.02033E-2</v>
      </c>
      <c r="HC1192">
        <v>-0.17647099999999999</v>
      </c>
      <c r="HD1192">
        <v>20.113399999999999</v>
      </c>
      <c r="HE1192">
        <v>5.1993200000000002</v>
      </c>
      <c r="HF1192">
        <v>12.0052</v>
      </c>
      <c r="HG1192">
        <v>4.976</v>
      </c>
      <c r="HH1192">
        <v>3.2936000000000001</v>
      </c>
      <c r="HI1192">
        <v>9999</v>
      </c>
      <c r="HJ1192">
        <v>9999</v>
      </c>
      <c r="HK1192">
        <v>9999</v>
      </c>
      <c r="HL1192">
        <v>623.20000000000005</v>
      </c>
      <c r="HM1192">
        <v>1.8631899999999999</v>
      </c>
      <c r="HN1192">
        <v>1.86798</v>
      </c>
      <c r="HO1192">
        <v>1.8678300000000001</v>
      </c>
      <c r="HP1192">
        <v>1.8690199999999999</v>
      </c>
      <c r="HQ1192">
        <v>1.86981</v>
      </c>
      <c r="HR1192">
        <v>1.8658399999999999</v>
      </c>
      <c r="HS1192">
        <v>1.8669100000000001</v>
      </c>
      <c r="HT1192">
        <v>1.86829</v>
      </c>
      <c r="HU1192">
        <v>5</v>
      </c>
      <c r="HV1192">
        <v>0</v>
      </c>
      <c r="HW1192">
        <v>0</v>
      </c>
      <c r="HX1192">
        <v>0</v>
      </c>
      <c r="HY1192" t="s">
        <v>421</v>
      </c>
      <c r="HZ1192" t="s">
        <v>422</v>
      </c>
      <c r="IA1192" t="s">
        <v>423</v>
      </c>
      <c r="IB1192" t="s">
        <v>423</v>
      </c>
      <c r="IC1192" t="s">
        <v>423</v>
      </c>
      <c r="ID1192" t="s">
        <v>423</v>
      </c>
      <c r="IE1192">
        <v>0</v>
      </c>
      <c r="IF1192">
        <v>100</v>
      </c>
      <c r="IG1192">
        <v>100</v>
      </c>
      <c r="IH1192">
        <v>4.01</v>
      </c>
      <c r="II1192">
        <v>0.31519999999999998</v>
      </c>
      <c r="IJ1192">
        <v>3.6346291650323699</v>
      </c>
      <c r="IK1192">
        <v>5.6267518783259399E-3</v>
      </c>
      <c r="IL1192">
        <v>2.30191766742704E-7</v>
      </c>
      <c r="IM1192">
        <v>-2.9562642023804099E-10</v>
      </c>
      <c r="IN1192">
        <v>-4.4408053959193901E-2</v>
      </c>
      <c r="IO1192">
        <v>-1.77651730019769E-2</v>
      </c>
      <c r="IP1192">
        <v>2.0502542247495602E-3</v>
      </c>
      <c r="IQ1192">
        <v>-1.6883999477825899E-5</v>
      </c>
      <c r="IR1192">
        <v>-3</v>
      </c>
      <c r="IS1192">
        <v>1845</v>
      </c>
      <c r="IT1192">
        <v>1</v>
      </c>
      <c r="IU1192">
        <v>26</v>
      </c>
      <c r="IV1192">
        <v>23447.599999999999</v>
      </c>
      <c r="IW1192">
        <v>23447.5</v>
      </c>
      <c r="IX1192">
        <v>0.239258</v>
      </c>
      <c r="IY1192">
        <v>2.6684600000000001</v>
      </c>
      <c r="IZ1192">
        <v>1.5478499999999999</v>
      </c>
      <c r="JA1192">
        <v>2.3059099999999999</v>
      </c>
      <c r="JB1192">
        <v>1.3464400000000001</v>
      </c>
      <c r="JC1192">
        <v>2.3156699999999999</v>
      </c>
      <c r="JD1192">
        <v>33.355899999999998</v>
      </c>
      <c r="JE1192">
        <v>24.210100000000001</v>
      </c>
      <c r="JF1192">
        <v>18</v>
      </c>
      <c r="JG1192">
        <v>498.37099999999998</v>
      </c>
      <c r="JH1192">
        <v>403.94400000000002</v>
      </c>
      <c r="JI1192">
        <v>24.9998</v>
      </c>
      <c r="JJ1192">
        <v>26.1295</v>
      </c>
      <c r="JK1192">
        <v>30</v>
      </c>
      <c r="JL1192">
        <v>26.1084</v>
      </c>
      <c r="JM1192">
        <v>26.0549</v>
      </c>
      <c r="JN1192">
        <v>4.69597</v>
      </c>
      <c r="JO1192">
        <v>21.430900000000001</v>
      </c>
      <c r="JP1192">
        <v>28.679500000000001</v>
      </c>
      <c r="JQ1192">
        <v>25</v>
      </c>
      <c r="JR1192">
        <v>29.052099999999999</v>
      </c>
      <c r="JS1192">
        <v>15.065899999999999</v>
      </c>
      <c r="JT1192">
        <v>102.413</v>
      </c>
      <c r="JU1192">
        <v>103.21</v>
      </c>
    </row>
    <row r="1193" spans="1:281" x14ac:dyDescent="0.2">
      <c r="A1193">
        <v>1177</v>
      </c>
      <c r="B1193">
        <v>1658958577.0999999</v>
      </c>
      <c r="C1193">
        <v>16784</v>
      </c>
      <c r="D1193" t="s">
        <v>2789</v>
      </c>
      <c r="E1193" t="s">
        <v>2790</v>
      </c>
      <c r="F1193">
        <v>5</v>
      </c>
      <c r="G1193" t="s">
        <v>2742</v>
      </c>
      <c r="H1193" t="s">
        <v>416</v>
      </c>
      <c r="I1193">
        <v>1658958569.0999999</v>
      </c>
      <c r="J1193">
        <f t="shared" si="900"/>
        <v>4.8235971493992835E-3</v>
      </c>
      <c r="K1193">
        <f t="shared" si="901"/>
        <v>4.8235971493992835</v>
      </c>
      <c r="L1193">
        <f t="shared" si="902"/>
        <v>18.532169757649822</v>
      </c>
      <c r="M1193">
        <f t="shared" si="903"/>
        <v>394.98254838709698</v>
      </c>
      <c r="N1193">
        <f t="shared" si="904"/>
        <v>260.36862413120599</v>
      </c>
      <c r="O1193">
        <f t="shared" si="905"/>
        <v>23.462342174582812</v>
      </c>
      <c r="P1193">
        <f t="shared" si="906"/>
        <v>35.592674555812877</v>
      </c>
      <c r="Q1193">
        <f t="shared" si="907"/>
        <v>0.24933277560246778</v>
      </c>
      <c r="R1193">
        <f t="shared" si="908"/>
        <v>2.7500487164633984</v>
      </c>
      <c r="S1193">
        <f t="shared" si="909"/>
        <v>0.23742038323805223</v>
      </c>
      <c r="T1193">
        <f t="shared" si="910"/>
        <v>0.14941058209717129</v>
      </c>
      <c r="U1193">
        <f t="shared" si="911"/>
        <v>321.51103301422097</v>
      </c>
      <c r="V1193">
        <f t="shared" si="912"/>
        <v>27.669354490502609</v>
      </c>
      <c r="W1193">
        <f t="shared" si="913"/>
        <v>27.669354490502609</v>
      </c>
      <c r="X1193">
        <f t="shared" si="914"/>
        <v>3.7223044135584447</v>
      </c>
      <c r="Y1193">
        <f t="shared" si="915"/>
        <v>54.493305551589074</v>
      </c>
      <c r="Z1193">
        <f t="shared" si="916"/>
        <v>1.949138648784059</v>
      </c>
      <c r="AA1193">
        <f t="shared" si="917"/>
        <v>3.5768405477601277</v>
      </c>
      <c r="AB1193">
        <f t="shared" si="918"/>
        <v>1.7731657647743857</v>
      </c>
      <c r="AC1193">
        <f t="shared" si="919"/>
        <v>-212.72063428850839</v>
      </c>
      <c r="AD1193">
        <f t="shared" si="920"/>
        <v>-100.87504379825512</v>
      </c>
      <c r="AE1193">
        <f t="shared" si="921"/>
        <v>-7.9423242987825278</v>
      </c>
      <c r="AF1193">
        <f t="shared" si="922"/>
        <v>-2.6969371325066049E-2</v>
      </c>
      <c r="AG1193">
        <f t="shared" si="923"/>
        <v>18.797636279343028</v>
      </c>
      <c r="AH1193">
        <f t="shared" si="924"/>
        <v>4.7599814111303766</v>
      </c>
      <c r="AI1193">
        <f t="shared" si="925"/>
        <v>18.532169757649822</v>
      </c>
      <c r="AJ1193">
        <v>426.59049250909101</v>
      </c>
      <c r="AK1193">
        <v>403.85924848484802</v>
      </c>
      <c r="AL1193">
        <v>2.7652294372253899E-2</v>
      </c>
      <c r="AM1193">
        <v>66.33</v>
      </c>
      <c r="AN1193">
        <f t="shared" si="926"/>
        <v>4.8235971493992835</v>
      </c>
      <c r="AO1193">
        <v>16.069224390706299</v>
      </c>
      <c r="AP1193">
        <v>21.673619393939401</v>
      </c>
      <c r="AQ1193">
        <v>9.0472960983985495E-3</v>
      </c>
      <c r="AR1193">
        <v>88.640650729912196</v>
      </c>
      <c r="AS1193">
        <v>0</v>
      </c>
      <c r="AT1193">
        <v>0</v>
      </c>
      <c r="AU1193">
        <f t="shared" si="927"/>
        <v>1</v>
      </c>
      <c r="AV1193">
        <f t="shared" si="928"/>
        <v>0</v>
      </c>
      <c r="AW1193">
        <f t="shared" si="929"/>
        <v>47643.957150765193</v>
      </c>
      <c r="AX1193" t="s">
        <v>417</v>
      </c>
      <c r="AY1193" t="s">
        <v>417</v>
      </c>
      <c r="AZ1193">
        <v>0</v>
      </c>
      <c r="BA1193">
        <v>0</v>
      </c>
      <c r="BB1193" t="e">
        <f t="shared" si="930"/>
        <v>#DIV/0!</v>
      </c>
      <c r="BC1193">
        <v>0</v>
      </c>
      <c r="BD1193" t="s">
        <v>417</v>
      </c>
      <c r="BE1193" t="s">
        <v>417</v>
      </c>
      <c r="BF1193">
        <v>0</v>
      </c>
      <c r="BG1193">
        <v>0</v>
      </c>
      <c r="BH1193" t="e">
        <f t="shared" si="931"/>
        <v>#DIV/0!</v>
      </c>
      <c r="BI1193">
        <v>0.5</v>
      </c>
      <c r="BJ1193">
        <f t="shared" si="932"/>
        <v>1681.2013351068149</v>
      </c>
      <c r="BK1193">
        <f t="shared" si="933"/>
        <v>18.532169757649822</v>
      </c>
      <c r="BL1193" t="e">
        <f t="shared" si="934"/>
        <v>#DIV/0!</v>
      </c>
      <c r="BM1193">
        <f t="shared" si="935"/>
        <v>1.1023170973435126E-2</v>
      </c>
      <c r="BN1193" t="e">
        <f t="shared" si="936"/>
        <v>#DIV/0!</v>
      </c>
      <c r="BO1193" t="e">
        <f t="shared" si="937"/>
        <v>#DIV/0!</v>
      </c>
      <c r="BP1193" t="s">
        <v>417</v>
      </c>
      <c r="BQ1193">
        <v>0</v>
      </c>
      <c r="BR1193" t="e">
        <f t="shared" si="938"/>
        <v>#DIV/0!</v>
      </c>
      <c r="BS1193" t="e">
        <f t="shared" si="939"/>
        <v>#DIV/0!</v>
      </c>
      <c r="BT1193" t="e">
        <f t="shared" si="940"/>
        <v>#DIV/0!</v>
      </c>
      <c r="BU1193" t="e">
        <f t="shared" si="941"/>
        <v>#DIV/0!</v>
      </c>
      <c r="BV1193" t="e">
        <f t="shared" si="942"/>
        <v>#DIV/0!</v>
      </c>
      <c r="BW1193" t="e">
        <f t="shared" si="943"/>
        <v>#DIV/0!</v>
      </c>
      <c r="BX1193" t="e">
        <f t="shared" si="944"/>
        <v>#DIV/0!</v>
      </c>
      <c r="BY1193" t="e">
        <f t="shared" si="945"/>
        <v>#DIV/0!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f t="shared" si="946"/>
        <v>2000.0051612903201</v>
      </c>
      <c r="CS1193">
        <f t="shared" si="947"/>
        <v>1681.2013351068149</v>
      </c>
      <c r="CT1193">
        <f t="shared" si="948"/>
        <v>0.84059849826696131</v>
      </c>
      <c r="CU1193">
        <f t="shared" si="949"/>
        <v>0.16075510165523546</v>
      </c>
      <c r="CV1193">
        <v>6</v>
      </c>
      <c r="CW1193">
        <v>0.5</v>
      </c>
      <c r="CX1193" t="s">
        <v>418</v>
      </c>
      <c r="CY1193">
        <v>2</v>
      </c>
      <c r="CZ1193" t="b">
        <v>1</v>
      </c>
      <c r="DA1193">
        <v>1658958569.0999999</v>
      </c>
      <c r="DB1193">
        <v>394.98254838709698</v>
      </c>
      <c r="DC1193">
        <v>419.79329032258102</v>
      </c>
      <c r="DD1193">
        <v>21.630174193548399</v>
      </c>
      <c r="DE1193">
        <v>16.042322580645202</v>
      </c>
      <c r="DF1193">
        <v>389.140774193548</v>
      </c>
      <c r="DG1193">
        <v>21.286596774193601</v>
      </c>
      <c r="DH1193">
        <v>500.05145161290301</v>
      </c>
      <c r="DI1193">
        <v>90.066322580645107</v>
      </c>
      <c r="DJ1193">
        <v>4.5695535483871001E-2</v>
      </c>
      <c r="DK1193">
        <v>26.988964516128998</v>
      </c>
      <c r="DL1193">
        <v>27.367138709677398</v>
      </c>
      <c r="DM1193">
        <v>999.9</v>
      </c>
      <c r="DN1193">
        <v>0</v>
      </c>
      <c r="DO1193">
        <v>0</v>
      </c>
      <c r="DP1193">
        <v>10003.870967741899</v>
      </c>
      <c r="DQ1193">
        <v>0</v>
      </c>
      <c r="DR1193">
        <v>13.294499999999999</v>
      </c>
      <c r="DS1193">
        <v>-24.8107193548387</v>
      </c>
      <c r="DT1193">
        <v>403.71493548387099</v>
      </c>
      <c r="DU1193">
        <v>426.63751612903201</v>
      </c>
      <c r="DV1193">
        <v>5.58784677419355</v>
      </c>
      <c r="DW1193">
        <v>419.79329032258102</v>
      </c>
      <c r="DX1193">
        <v>16.042322580645202</v>
      </c>
      <c r="DY1193">
        <v>1.94815</v>
      </c>
      <c r="DZ1193">
        <v>1.4448735483871</v>
      </c>
      <c r="EA1193">
        <v>17.0290838709677</v>
      </c>
      <c r="EB1193">
        <v>12.3969096774194</v>
      </c>
      <c r="EC1193">
        <v>2000.0051612903201</v>
      </c>
      <c r="ED1193">
        <v>0.98000122580645099</v>
      </c>
      <c r="EE1193">
        <v>1.99985258064516E-2</v>
      </c>
      <c r="EF1193">
        <v>0</v>
      </c>
      <c r="EG1193">
        <v>847.24945161290304</v>
      </c>
      <c r="EH1193">
        <v>5.0006300000000001</v>
      </c>
      <c r="EI1193">
        <v>16642.864516129001</v>
      </c>
      <c r="EJ1193">
        <v>17256.951612903202</v>
      </c>
      <c r="EK1193">
        <v>37.25</v>
      </c>
      <c r="EL1193">
        <v>37.311999999999998</v>
      </c>
      <c r="EM1193">
        <v>36.762</v>
      </c>
      <c r="EN1193">
        <v>36.561999999999998</v>
      </c>
      <c r="EO1193">
        <v>38.308</v>
      </c>
      <c r="EP1193">
        <v>1955.10516129032</v>
      </c>
      <c r="EQ1193">
        <v>39.9</v>
      </c>
      <c r="ER1193">
        <v>0</v>
      </c>
      <c r="ES1193">
        <v>1658958578.4000001</v>
      </c>
      <c r="ET1193">
        <v>0</v>
      </c>
      <c r="EU1193">
        <v>847.27907692307701</v>
      </c>
      <c r="EV1193">
        <v>2.8973675231950402</v>
      </c>
      <c r="EW1193">
        <v>40.396581249126299</v>
      </c>
      <c r="EX1193">
        <v>16643.2153846154</v>
      </c>
      <c r="EY1193">
        <v>15</v>
      </c>
      <c r="EZ1193">
        <v>0</v>
      </c>
      <c r="FA1193" t="s">
        <v>419</v>
      </c>
      <c r="FB1193">
        <v>1657551626.5</v>
      </c>
      <c r="FC1193">
        <v>1657551629</v>
      </c>
      <c r="FD1193">
        <v>0</v>
      </c>
      <c r="FE1193">
        <v>0.40300000000000002</v>
      </c>
      <c r="FF1193">
        <v>8.9999999999999993E-3</v>
      </c>
      <c r="FG1193">
        <v>9.41</v>
      </c>
      <c r="FH1193">
        <v>8.6999999999999994E-2</v>
      </c>
      <c r="FI1193">
        <v>417</v>
      </c>
      <c r="FJ1193">
        <v>17</v>
      </c>
      <c r="FK1193">
        <v>1.61</v>
      </c>
      <c r="FL1193">
        <v>0.59</v>
      </c>
      <c r="FM1193">
        <v>-24.820004878048799</v>
      </c>
      <c r="FN1193">
        <v>0.49399651567943298</v>
      </c>
      <c r="FO1193">
        <v>8.4532732731373697E-2</v>
      </c>
      <c r="FP1193">
        <v>1</v>
      </c>
      <c r="FQ1193">
        <v>847.184176470588</v>
      </c>
      <c r="FR1193">
        <v>2.0208708911061302</v>
      </c>
      <c r="FS1193">
        <v>0.309633129268304</v>
      </c>
      <c r="FT1193">
        <v>0</v>
      </c>
      <c r="FU1193">
        <v>5.6019760975609696</v>
      </c>
      <c r="FV1193">
        <v>-0.22205080139372901</v>
      </c>
      <c r="FW1193">
        <v>2.7117804508409799E-2</v>
      </c>
      <c r="FX1193">
        <v>0</v>
      </c>
      <c r="FY1193">
        <v>1</v>
      </c>
      <c r="FZ1193">
        <v>3</v>
      </c>
      <c r="GA1193" t="s">
        <v>438</v>
      </c>
      <c r="GB1193">
        <v>2.9740199999999999</v>
      </c>
      <c r="GC1193">
        <v>2.6992799999999999</v>
      </c>
      <c r="GD1193">
        <v>8.6116700000000004E-2</v>
      </c>
      <c r="GE1193">
        <v>9.1371800000000003E-2</v>
      </c>
      <c r="GF1193">
        <v>9.5989400000000002E-2</v>
      </c>
      <c r="GG1193">
        <v>7.8593200000000002E-2</v>
      </c>
      <c r="GH1193">
        <v>35624.400000000001</v>
      </c>
      <c r="GI1193">
        <v>38735.800000000003</v>
      </c>
      <c r="GJ1193">
        <v>35322.800000000003</v>
      </c>
      <c r="GK1193">
        <v>38661.599999999999</v>
      </c>
      <c r="GL1193">
        <v>45270</v>
      </c>
      <c r="GM1193">
        <v>51448.3</v>
      </c>
      <c r="GN1193">
        <v>55205.4</v>
      </c>
      <c r="GO1193">
        <v>62008.1</v>
      </c>
      <c r="GP1193">
        <v>1.9903999999999999</v>
      </c>
      <c r="GQ1193">
        <v>1.8440000000000001</v>
      </c>
      <c r="GR1193">
        <v>0.14877299999999999</v>
      </c>
      <c r="GS1193">
        <v>0</v>
      </c>
      <c r="GT1193">
        <v>24.935199999999998</v>
      </c>
      <c r="GU1193">
        <v>999.9</v>
      </c>
      <c r="GV1193">
        <v>42.106999999999999</v>
      </c>
      <c r="GW1193">
        <v>29.437000000000001</v>
      </c>
      <c r="GX1193">
        <v>19.283200000000001</v>
      </c>
      <c r="GY1193">
        <v>59.796900000000001</v>
      </c>
      <c r="GZ1193">
        <v>46.414299999999997</v>
      </c>
      <c r="HA1193">
        <v>1</v>
      </c>
      <c r="HB1193">
        <v>-9.2621999999999996E-2</v>
      </c>
      <c r="HC1193">
        <v>-0.162745</v>
      </c>
      <c r="HD1193">
        <v>20.112400000000001</v>
      </c>
      <c r="HE1193">
        <v>5.1993200000000002</v>
      </c>
      <c r="HF1193">
        <v>12.004</v>
      </c>
      <c r="HG1193">
        <v>4.9756</v>
      </c>
      <c r="HH1193">
        <v>3.2930000000000001</v>
      </c>
      <c r="HI1193">
        <v>9999</v>
      </c>
      <c r="HJ1193">
        <v>9999</v>
      </c>
      <c r="HK1193">
        <v>9999</v>
      </c>
      <c r="HL1193">
        <v>623.29999999999995</v>
      </c>
      <c r="HM1193">
        <v>1.8631899999999999</v>
      </c>
      <c r="HN1193">
        <v>1.8680399999999999</v>
      </c>
      <c r="HO1193">
        <v>1.8678300000000001</v>
      </c>
      <c r="HP1193">
        <v>1.8689</v>
      </c>
      <c r="HQ1193">
        <v>1.86981</v>
      </c>
      <c r="HR1193">
        <v>1.8658399999999999</v>
      </c>
      <c r="HS1193">
        <v>1.8669100000000001</v>
      </c>
      <c r="HT1193">
        <v>1.86829</v>
      </c>
      <c r="HU1193">
        <v>5</v>
      </c>
      <c r="HV1193">
        <v>0</v>
      </c>
      <c r="HW1193">
        <v>0</v>
      </c>
      <c r="HX1193">
        <v>0</v>
      </c>
      <c r="HY1193" t="s">
        <v>421</v>
      </c>
      <c r="HZ1193" t="s">
        <v>422</v>
      </c>
      <c r="IA1193" t="s">
        <v>423</v>
      </c>
      <c r="IB1193" t="s">
        <v>423</v>
      </c>
      <c r="IC1193" t="s">
        <v>423</v>
      </c>
      <c r="ID1193" t="s">
        <v>423</v>
      </c>
      <c r="IE1193">
        <v>0</v>
      </c>
      <c r="IF1193">
        <v>100</v>
      </c>
      <c r="IG1193">
        <v>100</v>
      </c>
      <c r="IH1193">
        <v>5.843</v>
      </c>
      <c r="II1193">
        <v>0.34549999999999997</v>
      </c>
      <c r="IJ1193">
        <v>3.6346291650323699</v>
      </c>
      <c r="IK1193">
        <v>5.6267518783259399E-3</v>
      </c>
      <c r="IL1193">
        <v>2.30191766742704E-7</v>
      </c>
      <c r="IM1193">
        <v>-2.9562642023804099E-10</v>
      </c>
      <c r="IN1193">
        <v>-4.4408053959193901E-2</v>
      </c>
      <c r="IO1193">
        <v>-1.77651730019769E-2</v>
      </c>
      <c r="IP1193">
        <v>2.0502542247495602E-3</v>
      </c>
      <c r="IQ1193">
        <v>-1.6883999477825899E-5</v>
      </c>
      <c r="IR1193">
        <v>-3</v>
      </c>
      <c r="IS1193">
        <v>1845</v>
      </c>
      <c r="IT1193">
        <v>1</v>
      </c>
      <c r="IU1193">
        <v>26</v>
      </c>
      <c r="IV1193">
        <v>23449.200000000001</v>
      </c>
      <c r="IW1193">
        <v>23449.1</v>
      </c>
      <c r="IX1193">
        <v>1.02783</v>
      </c>
      <c r="IY1193">
        <v>2.6269499999999999</v>
      </c>
      <c r="IZ1193">
        <v>1.5478499999999999</v>
      </c>
      <c r="JA1193">
        <v>2.3059099999999999</v>
      </c>
      <c r="JB1193">
        <v>1.3464400000000001</v>
      </c>
      <c r="JC1193">
        <v>2.2558600000000002</v>
      </c>
      <c r="JD1193">
        <v>33.333500000000001</v>
      </c>
      <c r="JE1193">
        <v>24.210100000000001</v>
      </c>
      <c r="JF1193">
        <v>18</v>
      </c>
      <c r="JG1193">
        <v>498.91800000000001</v>
      </c>
      <c r="JH1193">
        <v>405.75099999999998</v>
      </c>
      <c r="JI1193">
        <v>24.9999</v>
      </c>
      <c r="JJ1193">
        <v>26.103000000000002</v>
      </c>
      <c r="JK1193">
        <v>30</v>
      </c>
      <c r="JL1193">
        <v>26.082100000000001</v>
      </c>
      <c r="JM1193">
        <v>26.028700000000001</v>
      </c>
      <c r="JN1193">
        <v>20.681100000000001</v>
      </c>
      <c r="JO1193">
        <v>13.8558</v>
      </c>
      <c r="JP1193">
        <v>28.679500000000001</v>
      </c>
      <c r="JQ1193">
        <v>25</v>
      </c>
      <c r="JR1193">
        <v>426.50799999999998</v>
      </c>
      <c r="JS1193">
        <v>16.180599999999998</v>
      </c>
      <c r="JT1193">
        <v>102.41500000000001</v>
      </c>
      <c r="JU1193">
        <v>103.21599999999999</v>
      </c>
    </row>
    <row r="1194" spans="1:281" x14ac:dyDescent="0.2">
      <c r="A1194">
        <v>1178</v>
      </c>
      <c r="B1194">
        <v>1658958582.0999999</v>
      </c>
      <c r="C1194">
        <v>16789</v>
      </c>
      <c r="D1194" t="s">
        <v>2791</v>
      </c>
      <c r="E1194" t="s">
        <v>2792</v>
      </c>
      <c r="F1194">
        <v>5</v>
      </c>
      <c r="G1194" t="s">
        <v>2742</v>
      </c>
      <c r="H1194" t="s">
        <v>416</v>
      </c>
      <c r="I1194">
        <v>1658958574.2551701</v>
      </c>
      <c r="J1194">
        <f t="shared" si="900"/>
        <v>4.7827149840241473E-3</v>
      </c>
      <c r="K1194">
        <f t="shared" si="901"/>
        <v>4.782714984024147</v>
      </c>
      <c r="L1194">
        <f t="shared" si="902"/>
        <v>18.623025982901225</v>
      </c>
      <c r="M1194">
        <f t="shared" si="903"/>
        <v>395.06751724137899</v>
      </c>
      <c r="N1194">
        <f t="shared" si="904"/>
        <v>258.79886105058569</v>
      </c>
      <c r="O1194">
        <f t="shared" si="905"/>
        <v>23.320578351806834</v>
      </c>
      <c r="P1194">
        <f t="shared" si="906"/>
        <v>35.599859105564349</v>
      </c>
      <c r="Q1194">
        <f t="shared" si="907"/>
        <v>0.24712198591927864</v>
      </c>
      <c r="R1194">
        <f t="shared" si="908"/>
        <v>2.749547475842117</v>
      </c>
      <c r="S1194">
        <f t="shared" si="909"/>
        <v>0.2354125523486236</v>
      </c>
      <c r="T1194">
        <f t="shared" si="910"/>
        <v>0.14813864618390793</v>
      </c>
      <c r="U1194">
        <f t="shared" si="911"/>
        <v>321.5114750653899</v>
      </c>
      <c r="V1194">
        <f t="shared" si="912"/>
        <v>27.682480937868654</v>
      </c>
      <c r="W1194">
        <f t="shared" si="913"/>
        <v>27.682480937868654</v>
      </c>
      <c r="X1194">
        <f t="shared" si="914"/>
        <v>3.725160792573821</v>
      </c>
      <c r="Y1194">
        <f t="shared" si="915"/>
        <v>54.570875074402046</v>
      </c>
      <c r="Z1194">
        <f t="shared" si="916"/>
        <v>1.9521117738627998</v>
      </c>
      <c r="AA1194">
        <f t="shared" si="917"/>
        <v>3.5772044542098445</v>
      </c>
      <c r="AB1194">
        <f t="shared" si="918"/>
        <v>1.7730490187110213</v>
      </c>
      <c r="AC1194">
        <f t="shared" si="919"/>
        <v>-210.91773079546491</v>
      </c>
      <c r="AD1194">
        <f t="shared" si="920"/>
        <v>-102.54569241541839</v>
      </c>
      <c r="AE1194">
        <f t="shared" si="921"/>
        <v>-8.0759331228834359</v>
      </c>
      <c r="AF1194">
        <f t="shared" si="922"/>
        <v>-2.7881268376830803E-2</v>
      </c>
      <c r="AG1194">
        <f t="shared" si="923"/>
        <v>19.179782846333481</v>
      </c>
      <c r="AH1194">
        <f t="shared" si="924"/>
        <v>4.7539163999242637</v>
      </c>
      <c r="AI1194">
        <f t="shared" si="925"/>
        <v>18.623025982901225</v>
      </c>
      <c r="AJ1194">
        <v>427.58133566060599</v>
      </c>
      <c r="AK1194">
        <v>404.246236363636</v>
      </c>
      <c r="AL1194">
        <v>0.130256363636262</v>
      </c>
      <c r="AM1194">
        <v>66.33</v>
      </c>
      <c r="AN1194">
        <f t="shared" si="926"/>
        <v>4.782714984024147</v>
      </c>
      <c r="AO1194">
        <v>16.1190856038275</v>
      </c>
      <c r="AP1194">
        <v>21.6970078787879</v>
      </c>
      <c r="AQ1194">
        <v>5.6971276216152096E-3</v>
      </c>
      <c r="AR1194">
        <v>88.640650729912196</v>
      </c>
      <c r="AS1194">
        <v>0</v>
      </c>
      <c r="AT1194">
        <v>0</v>
      </c>
      <c r="AU1194">
        <f t="shared" si="927"/>
        <v>1</v>
      </c>
      <c r="AV1194">
        <f t="shared" si="928"/>
        <v>0</v>
      </c>
      <c r="AW1194">
        <f t="shared" si="929"/>
        <v>47630.081380851414</v>
      </c>
      <c r="AX1194" t="s">
        <v>417</v>
      </c>
      <c r="AY1194" t="s">
        <v>417</v>
      </c>
      <c r="AZ1194">
        <v>0</v>
      </c>
      <c r="BA1194">
        <v>0</v>
      </c>
      <c r="BB1194" t="e">
        <f t="shared" si="930"/>
        <v>#DIV/0!</v>
      </c>
      <c r="BC1194">
        <v>0</v>
      </c>
      <c r="BD1194" t="s">
        <v>417</v>
      </c>
      <c r="BE1194" t="s">
        <v>417</v>
      </c>
      <c r="BF1194">
        <v>0</v>
      </c>
      <c r="BG1194">
        <v>0</v>
      </c>
      <c r="BH1194" t="e">
        <f t="shared" si="931"/>
        <v>#DIV/0!</v>
      </c>
      <c r="BI1194">
        <v>0.5</v>
      </c>
      <c r="BJ1194">
        <f t="shared" si="932"/>
        <v>1681.2036616919097</v>
      </c>
      <c r="BK1194">
        <f t="shared" si="933"/>
        <v>18.623025982901225</v>
      </c>
      <c r="BL1194" t="e">
        <f t="shared" si="934"/>
        <v>#DIV/0!</v>
      </c>
      <c r="BM1194">
        <f t="shared" si="935"/>
        <v>1.1077198085661797E-2</v>
      </c>
      <c r="BN1194" t="e">
        <f t="shared" si="936"/>
        <v>#DIV/0!</v>
      </c>
      <c r="BO1194" t="e">
        <f t="shared" si="937"/>
        <v>#DIV/0!</v>
      </c>
      <c r="BP1194" t="s">
        <v>417</v>
      </c>
      <c r="BQ1194">
        <v>0</v>
      </c>
      <c r="BR1194" t="e">
        <f t="shared" si="938"/>
        <v>#DIV/0!</v>
      </c>
      <c r="BS1194" t="e">
        <f t="shared" si="939"/>
        <v>#DIV/0!</v>
      </c>
      <c r="BT1194" t="e">
        <f t="shared" si="940"/>
        <v>#DIV/0!</v>
      </c>
      <c r="BU1194" t="e">
        <f t="shared" si="941"/>
        <v>#DIV/0!</v>
      </c>
      <c r="BV1194" t="e">
        <f t="shared" si="942"/>
        <v>#DIV/0!</v>
      </c>
      <c r="BW1194" t="e">
        <f t="shared" si="943"/>
        <v>#DIV/0!</v>
      </c>
      <c r="BX1194" t="e">
        <f t="shared" si="944"/>
        <v>#DIV/0!</v>
      </c>
      <c r="BY1194" t="e">
        <f t="shared" si="945"/>
        <v>#DIV/0!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f t="shared" si="946"/>
        <v>2000.00793103448</v>
      </c>
      <c r="CS1194">
        <f t="shared" si="947"/>
        <v>1681.2036616919097</v>
      </c>
      <c r="CT1194">
        <f t="shared" si="948"/>
        <v>0.84059849743812132</v>
      </c>
      <c r="CU1194">
        <f t="shared" si="949"/>
        <v>0.16075510005557428</v>
      </c>
      <c r="CV1194">
        <v>6</v>
      </c>
      <c r="CW1194">
        <v>0.5</v>
      </c>
      <c r="CX1194" t="s">
        <v>418</v>
      </c>
      <c r="CY1194">
        <v>2</v>
      </c>
      <c r="CZ1194" t="b">
        <v>1</v>
      </c>
      <c r="DA1194">
        <v>1658958574.2551701</v>
      </c>
      <c r="DB1194">
        <v>395.06751724137899</v>
      </c>
      <c r="DC1194">
        <v>420.33537931034499</v>
      </c>
      <c r="DD1194">
        <v>21.663455172413801</v>
      </c>
      <c r="DE1194">
        <v>16.082696551724101</v>
      </c>
      <c r="DF1194">
        <v>389.225275862069</v>
      </c>
      <c r="DG1194">
        <v>21.318393103448301</v>
      </c>
      <c r="DH1194">
        <v>500.03203448275798</v>
      </c>
      <c r="DI1194">
        <v>90.065103448275906</v>
      </c>
      <c r="DJ1194">
        <v>4.57195172413793E-2</v>
      </c>
      <c r="DK1194">
        <v>26.990696551724099</v>
      </c>
      <c r="DL1194">
        <v>27.371644827586199</v>
      </c>
      <c r="DM1194">
        <v>999.9</v>
      </c>
      <c r="DN1194">
        <v>0</v>
      </c>
      <c r="DO1194">
        <v>0</v>
      </c>
      <c r="DP1194">
        <v>10001.0344827586</v>
      </c>
      <c r="DQ1194">
        <v>0</v>
      </c>
      <c r="DR1194">
        <v>13.294499999999999</v>
      </c>
      <c r="DS1194">
        <v>-25.2678724137931</v>
      </c>
      <c r="DT1194">
        <v>403.81565517241398</v>
      </c>
      <c r="DU1194">
        <v>427.20600000000002</v>
      </c>
      <c r="DV1194">
        <v>5.5807500000000001</v>
      </c>
      <c r="DW1194">
        <v>420.33537931034499</v>
      </c>
      <c r="DX1194">
        <v>16.082696551724101</v>
      </c>
      <c r="DY1194">
        <v>1.95112068965517</v>
      </c>
      <c r="DZ1194">
        <v>1.4484900000000001</v>
      </c>
      <c r="EA1194">
        <v>17.053144827586198</v>
      </c>
      <c r="EB1194">
        <v>12.4349896551724</v>
      </c>
      <c r="EC1194">
        <v>2000.00793103448</v>
      </c>
      <c r="ED1194">
        <v>0.98000106896551697</v>
      </c>
      <c r="EE1194">
        <v>1.99986931034483E-2</v>
      </c>
      <c r="EF1194">
        <v>0</v>
      </c>
      <c r="EG1194">
        <v>847.416586206896</v>
      </c>
      <c r="EH1194">
        <v>5.0006300000000001</v>
      </c>
      <c r="EI1194">
        <v>16646.0482758621</v>
      </c>
      <c r="EJ1194">
        <v>17256.972413793101</v>
      </c>
      <c r="EK1194">
        <v>37.25</v>
      </c>
      <c r="EL1194">
        <v>37.311999999999998</v>
      </c>
      <c r="EM1194">
        <v>36.771379310344798</v>
      </c>
      <c r="EN1194">
        <v>36.561999999999998</v>
      </c>
      <c r="EO1194">
        <v>38.311999999999998</v>
      </c>
      <c r="EP1194">
        <v>1955.1079310344801</v>
      </c>
      <c r="EQ1194">
        <v>39.9</v>
      </c>
      <c r="ER1194">
        <v>0</v>
      </c>
      <c r="ES1194">
        <v>1658958583.2</v>
      </c>
      <c r="ET1194">
        <v>0</v>
      </c>
      <c r="EU1194">
        <v>847.41403846153901</v>
      </c>
      <c r="EV1194">
        <v>2.0820170959313899</v>
      </c>
      <c r="EW1194">
        <v>34.533333406959102</v>
      </c>
      <c r="EX1194">
        <v>16646.180769230799</v>
      </c>
      <c r="EY1194">
        <v>15</v>
      </c>
      <c r="EZ1194">
        <v>0</v>
      </c>
      <c r="FA1194" t="s">
        <v>419</v>
      </c>
      <c r="FB1194">
        <v>1657551626.5</v>
      </c>
      <c r="FC1194">
        <v>1657551629</v>
      </c>
      <c r="FD1194">
        <v>0</v>
      </c>
      <c r="FE1194">
        <v>0.40300000000000002</v>
      </c>
      <c r="FF1194">
        <v>8.9999999999999993E-3</v>
      </c>
      <c r="FG1194">
        <v>9.41</v>
      </c>
      <c r="FH1194">
        <v>8.6999999999999994E-2</v>
      </c>
      <c r="FI1194">
        <v>417</v>
      </c>
      <c r="FJ1194">
        <v>17</v>
      </c>
      <c r="FK1194">
        <v>1.61</v>
      </c>
      <c r="FL1194">
        <v>0.59</v>
      </c>
      <c r="FM1194">
        <v>-24.958614634146301</v>
      </c>
      <c r="FN1194">
        <v>-2.0104829268292601</v>
      </c>
      <c r="FO1194">
        <v>0.547865007657096</v>
      </c>
      <c r="FP1194">
        <v>0</v>
      </c>
      <c r="FQ1194">
        <v>847.29905882352898</v>
      </c>
      <c r="FR1194">
        <v>2.6998930460578601</v>
      </c>
      <c r="FS1194">
        <v>0.33929909945758802</v>
      </c>
      <c r="FT1194">
        <v>0</v>
      </c>
      <c r="FU1194">
        <v>5.5854336585365898</v>
      </c>
      <c r="FV1194">
        <v>-0.11311379790940999</v>
      </c>
      <c r="FW1194">
        <v>1.5024738260144201E-2</v>
      </c>
      <c r="FX1194">
        <v>0</v>
      </c>
      <c r="FY1194">
        <v>0</v>
      </c>
      <c r="FZ1194">
        <v>3</v>
      </c>
      <c r="GA1194" t="s">
        <v>429</v>
      </c>
      <c r="GB1194">
        <v>2.9742700000000002</v>
      </c>
      <c r="GC1194">
        <v>2.6993800000000001</v>
      </c>
      <c r="GD1194">
        <v>8.6215399999999998E-2</v>
      </c>
      <c r="GE1194">
        <v>9.2436000000000004E-2</v>
      </c>
      <c r="GF1194">
        <v>9.6073099999999995E-2</v>
      </c>
      <c r="GG1194">
        <v>7.8623999999999999E-2</v>
      </c>
      <c r="GH1194">
        <v>35619.9</v>
      </c>
      <c r="GI1194">
        <v>38690.699999999997</v>
      </c>
      <c r="GJ1194">
        <v>35322.199999999997</v>
      </c>
      <c r="GK1194">
        <v>38661.800000000003</v>
      </c>
      <c r="GL1194">
        <v>45266.6</v>
      </c>
      <c r="GM1194">
        <v>51446.5</v>
      </c>
      <c r="GN1194">
        <v>55206.6</v>
      </c>
      <c r="GO1194">
        <v>62008</v>
      </c>
      <c r="GP1194">
        <v>1.9883999999999999</v>
      </c>
      <c r="GQ1194">
        <v>1.8442000000000001</v>
      </c>
      <c r="GR1194">
        <v>0.148863</v>
      </c>
      <c r="GS1194">
        <v>0</v>
      </c>
      <c r="GT1194">
        <v>24.941500000000001</v>
      </c>
      <c r="GU1194">
        <v>999.9</v>
      </c>
      <c r="GV1194">
        <v>42.082999999999998</v>
      </c>
      <c r="GW1194">
        <v>29.416</v>
      </c>
      <c r="GX1194">
        <v>19.2499</v>
      </c>
      <c r="GY1194">
        <v>60.226900000000001</v>
      </c>
      <c r="GZ1194">
        <v>46.446300000000001</v>
      </c>
      <c r="HA1194">
        <v>1</v>
      </c>
      <c r="HB1194">
        <v>-9.2561000000000004E-2</v>
      </c>
      <c r="HC1194">
        <v>-0.16165599999999999</v>
      </c>
      <c r="HD1194">
        <v>20.113199999999999</v>
      </c>
      <c r="HE1194">
        <v>5.20052</v>
      </c>
      <c r="HF1194">
        <v>12.004</v>
      </c>
      <c r="HG1194">
        <v>4.9756</v>
      </c>
      <c r="HH1194">
        <v>3.2936000000000001</v>
      </c>
      <c r="HI1194">
        <v>9999</v>
      </c>
      <c r="HJ1194">
        <v>9999</v>
      </c>
      <c r="HK1194">
        <v>9999</v>
      </c>
      <c r="HL1194">
        <v>623.29999999999995</v>
      </c>
      <c r="HM1194">
        <v>1.86313</v>
      </c>
      <c r="HN1194">
        <v>1.8680099999999999</v>
      </c>
      <c r="HO1194">
        <v>1.8678300000000001</v>
      </c>
      <c r="HP1194">
        <v>1.8689899999999999</v>
      </c>
      <c r="HQ1194">
        <v>1.86981</v>
      </c>
      <c r="HR1194">
        <v>1.8658399999999999</v>
      </c>
      <c r="HS1194">
        <v>1.8669100000000001</v>
      </c>
      <c r="HT1194">
        <v>1.86832</v>
      </c>
      <c r="HU1194">
        <v>5</v>
      </c>
      <c r="HV1194">
        <v>0</v>
      </c>
      <c r="HW1194">
        <v>0</v>
      </c>
      <c r="HX1194">
        <v>0</v>
      </c>
      <c r="HY1194" t="s">
        <v>421</v>
      </c>
      <c r="HZ1194" t="s">
        <v>422</v>
      </c>
      <c r="IA1194" t="s">
        <v>423</v>
      </c>
      <c r="IB1194" t="s">
        <v>423</v>
      </c>
      <c r="IC1194" t="s">
        <v>423</v>
      </c>
      <c r="ID1194" t="s">
        <v>423</v>
      </c>
      <c r="IE1194">
        <v>0</v>
      </c>
      <c r="IF1194">
        <v>100</v>
      </c>
      <c r="IG1194">
        <v>100</v>
      </c>
      <c r="IH1194">
        <v>5.8449999999999998</v>
      </c>
      <c r="II1194">
        <v>0.34670000000000001</v>
      </c>
      <c r="IJ1194">
        <v>3.6346291650323699</v>
      </c>
      <c r="IK1194">
        <v>5.6267518783259399E-3</v>
      </c>
      <c r="IL1194">
        <v>2.30191766742704E-7</v>
      </c>
      <c r="IM1194">
        <v>-2.9562642023804099E-10</v>
      </c>
      <c r="IN1194">
        <v>-4.4408053959193901E-2</v>
      </c>
      <c r="IO1194">
        <v>-1.77651730019769E-2</v>
      </c>
      <c r="IP1194">
        <v>2.0502542247495602E-3</v>
      </c>
      <c r="IQ1194">
        <v>-1.6883999477825899E-5</v>
      </c>
      <c r="IR1194">
        <v>-3</v>
      </c>
      <c r="IS1194">
        <v>1845</v>
      </c>
      <c r="IT1194">
        <v>1</v>
      </c>
      <c r="IU1194">
        <v>26</v>
      </c>
      <c r="IV1194">
        <v>23449.3</v>
      </c>
      <c r="IW1194">
        <v>23449.200000000001</v>
      </c>
      <c r="IX1194">
        <v>1.0559099999999999</v>
      </c>
      <c r="IY1194">
        <v>2.6171899999999999</v>
      </c>
      <c r="IZ1194">
        <v>1.5478499999999999</v>
      </c>
      <c r="JA1194">
        <v>2.3059099999999999</v>
      </c>
      <c r="JB1194">
        <v>1.3464400000000001</v>
      </c>
      <c r="JC1194">
        <v>2.36328</v>
      </c>
      <c r="JD1194">
        <v>33.333500000000001</v>
      </c>
      <c r="JE1194">
        <v>24.210100000000001</v>
      </c>
      <c r="JF1194">
        <v>18</v>
      </c>
      <c r="JG1194">
        <v>497.58600000000001</v>
      </c>
      <c r="JH1194">
        <v>405.86200000000002</v>
      </c>
      <c r="JI1194">
        <v>25</v>
      </c>
      <c r="JJ1194">
        <v>26.1008</v>
      </c>
      <c r="JK1194">
        <v>30</v>
      </c>
      <c r="JL1194">
        <v>26.079799999999999</v>
      </c>
      <c r="JM1194">
        <v>26.028700000000001</v>
      </c>
      <c r="JN1194">
        <v>21.187799999999999</v>
      </c>
      <c r="JO1194">
        <v>13.8558</v>
      </c>
      <c r="JP1194">
        <v>28.679500000000001</v>
      </c>
      <c r="JQ1194">
        <v>25</v>
      </c>
      <c r="JR1194">
        <v>440.036</v>
      </c>
      <c r="JS1194">
        <v>16.191500000000001</v>
      </c>
      <c r="JT1194">
        <v>102.416</v>
      </c>
      <c r="JU1194">
        <v>103.21599999999999</v>
      </c>
    </row>
    <row r="1195" spans="1:281" x14ac:dyDescent="0.2">
      <c r="A1195">
        <v>1179</v>
      </c>
      <c r="B1195">
        <v>1658958587.0999999</v>
      </c>
      <c r="C1195">
        <v>16794</v>
      </c>
      <c r="D1195" t="s">
        <v>2793</v>
      </c>
      <c r="E1195" t="s">
        <v>2794</v>
      </c>
      <c r="F1195">
        <v>5</v>
      </c>
      <c r="G1195" t="s">
        <v>2742</v>
      </c>
      <c r="H1195" t="s">
        <v>416</v>
      </c>
      <c r="I1195">
        <v>1658958579.33214</v>
      </c>
      <c r="J1195">
        <f t="shared" si="900"/>
        <v>4.7676064357179858E-3</v>
      </c>
      <c r="K1195">
        <f t="shared" si="901"/>
        <v>4.7676064357179859</v>
      </c>
      <c r="L1195">
        <f t="shared" si="902"/>
        <v>19.023793476965807</v>
      </c>
      <c r="M1195">
        <f t="shared" si="903"/>
        <v>396.15378571428602</v>
      </c>
      <c r="N1195">
        <f t="shared" si="904"/>
        <v>256.84750922655985</v>
      </c>
      <c r="O1195">
        <f t="shared" si="905"/>
        <v>23.144627754647292</v>
      </c>
      <c r="P1195">
        <f t="shared" si="906"/>
        <v>35.697569859880652</v>
      </c>
      <c r="Q1195">
        <f t="shared" si="907"/>
        <v>0.24641186655663327</v>
      </c>
      <c r="R1195">
        <f t="shared" si="908"/>
        <v>2.7517464535519607</v>
      </c>
      <c r="S1195">
        <f t="shared" si="909"/>
        <v>0.23477676094868988</v>
      </c>
      <c r="T1195">
        <f t="shared" si="910"/>
        <v>0.14773505246136676</v>
      </c>
      <c r="U1195">
        <f t="shared" si="911"/>
        <v>321.51072227228457</v>
      </c>
      <c r="V1195">
        <f t="shared" si="912"/>
        <v>27.688055746147263</v>
      </c>
      <c r="W1195">
        <f t="shared" si="913"/>
        <v>27.688055746147263</v>
      </c>
      <c r="X1195">
        <f t="shared" si="914"/>
        <v>3.7263744765896218</v>
      </c>
      <c r="Y1195">
        <f t="shared" si="915"/>
        <v>54.622571244784837</v>
      </c>
      <c r="Z1195">
        <f t="shared" si="916"/>
        <v>1.9541823884756957</v>
      </c>
      <c r="AA1195">
        <f t="shared" si="917"/>
        <v>3.5776096656421568</v>
      </c>
      <c r="AB1195">
        <f t="shared" si="918"/>
        <v>1.7721920881139261</v>
      </c>
      <c r="AC1195">
        <f t="shared" si="919"/>
        <v>-210.25144381516319</v>
      </c>
      <c r="AD1195">
        <f t="shared" si="920"/>
        <v>-103.16864970782581</v>
      </c>
      <c r="AE1195">
        <f t="shared" si="921"/>
        <v>-8.1188053039702357</v>
      </c>
      <c r="AF1195">
        <f t="shared" si="922"/>
        <v>-2.8176554674672616E-2</v>
      </c>
      <c r="AG1195">
        <f t="shared" si="923"/>
        <v>21.962901901542438</v>
      </c>
      <c r="AH1195">
        <f t="shared" si="924"/>
        <v>4.7514600684067316</v>
      </c>
      <c r="AI1195">
        <f t="shared" si="925"/>
        <v>19.023793476965807</v>
      </c>
      <c r="AJ1195">
        <v>440.017225939394</v>
      </c>
      <c r="AK1195">
        <v>410.12709696969699</v>
      </c>
      <c r="AL1195">
        <v>1.39722839826833</v>
      </c>
      <c r="AM1195">
        <v>66.33</v>
      </c>
      <c r="AN1195">
        <f t="shared" si="926"/>
        <v>4.7676064357179859</v>
      </c>
      <c r="AO1195">
        <v>16.126767003184298</v>
      </c>
      <c r="AP1195">
        <v>21.714340606060599</v>
      </c>
      <c r="AQ1195">
        <v>1.39383578356274E-3</v>
      </c>
      <c r="AR1195">
        <v>88.640650729912196</v>
      </c>
      <c r="AS1195">
        <v>0</v>
      </c>
      <c r="AT1195">
        <v>0</v>
      </c>
      <c r="AU1195">
        <f t="shared" si="927"/>
        <v>1</v>
      </c>
      <c r="AV1195">
        <f t="shared" si="928"/>
        <v>0</v>
      </c>
      <c r="AW1195">
        <f t="shared" si="929"/>
        <v>47689.328497361326</v>
      </c>
      <c r="AX1195" t="s">
        <v>417</v>
      </c>
      <c r="AY1195" t="s">
        <v>417</v>
      </c>
      <c r="AZ1195">
        <v>0</v>
      </c>
      <c r="BA1195">
        <v>0</v>
      </c>
      <c r="BB1195" t="e">
        <f t="shared" si="930"/>
        <v>#DIV/0!</v>
      </c>
      <c r="BC1195">
        <v>0</v>
      </c>
      <c r="BD1195" t="s">
        <v>417</v>
      </c>
      <c r="BE1195" t="s">
        <v>417</v>
      </c>
      <c r="BF1195">
        <v>0</v>
      </c>
      <c r="BG1195">
        <v>0</v>
      </c>
      <c r="BH1195" t="e">
        <f t="shared" si="931"/>
        <v>#DIV/0!</v>
      </c>
      <c r="BI1195">
        <v>0.5</v>
      </c>
      <c r="BJ1195">
        <f t="shared" si="932"/>
        <v>1681.1996996229423</v>
      </c>
      <c r="BK1195">
        <f t="shared" si="933"/>
        <v>19.023793476965807</v>
      </c>
      <c r="BL1195" t="e">
        <f t="shared" si="934"/>
        <v>#DIV/0!</v>
      </c>
      <c r="BM1195">
        <f t="shared" si="935"/>
        <v>1.1315606040872148E-2</v>
      </c>
      <c r="BN1195" t="e">
        <f t="shared" si="936"/>
        <v>#DIV/0!</v>
      </c>
      <c r="BO1195" t="e">
        <f t="shared" si="937"/>
        <v>#DIV/0!</v>
      </c>
      <c r="BP1195" t="s">
        <v>417</v>
      </c>
      <c r="BQ1195">
        <v>0</v>
      </c>
      <c r="BR1195" t="e">
        <f t="shared" si="938"/>
        <v>#DIV/0!</v>
      </c>
      <c r="BS1195" t="e">
        <f t="shared" si="939"/>
        <v>#DIV/0!</v>
      </c>
      <c r="BT1195" t="e">
        <f t="shared" si="940"/>
        <v>#DIV/0!</v>
      </c>
      <c r="BU1195" t="e">
        <f t="shared" si="941"/>
        <v>#DIV/0!</v>
      </c>
      <c r="BV1195" t="e">
        <f t="shared" si="942"/>
        <v>#DIV/0!</v>
      </c>
      <c r="BW1195" t="e">
        <f t="shared" si="943"/>
        <v>#DIV/0!</v>
      </c>
      <c r="BX1195" t="e">
        <f t="shared" si="944"/>
        <v>#DIV/0!</v>
      </c>
      <c r="BY1195" t="e">
        <f t="shared" si="945"/>
        <v>#DIV/0!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f t="shared" si="946"/>
        <v>2000.0032142857101</v>
      </c>
      <c r="CS1195">
        <f t="shared" si="947"/>
        <v>1681.1996996229423</v>
      </c>
      <c r="CT1195">
        <f t="shared" si="948"/>
        <v>0.8405984988495997</v>
      </c>
      <c r="CU1195">
        <f t="shared" si="949"/>
        <v>0.16075510277972743</v>
      </c>
      <c r="CV1195">
        <v>6</v>
      </c>
      <c r="CW1195">
        <v>0.5</v>
      </c>
      <c r="CX1195" t="s">
        <v>418</v>
      </c>
      <c r="CY1195">
        <v>2</v>
      </c>
      <c r="CZ1195" t="b">
        <v>1</v>
      </c>
      <c r="DA1195">
        <v>1658958579.33214</v>
      </c>
      <c r="DB1195">
        <v>396.15378571428602</v>
      </c>
      <c r="DC1195">
        <v>424.76596428571401</v>
      </c>
      <c r="DD1195">
        <v>21.6865392857143</v>
      </c>
      <c r="DE1195">
        <v>16.1088428571429</v>
      </c>
      <c r="DF1195">
        <v>390.30542857142899</v>
      </c>
      <c r="DG1195">
        <v>21.3404428571429</v>
      </c>
      <c r="DH1195">
        <v>500.03625</v>
      </c>
      <c r="DI1195">
        <v>90.064824999999999</v>
      </c>
      <c r="DJ1195">
        <v>4.5559267857142899E-2</v>
      </c>
      <c r="DK1195">
        <v>26.992625</v>
      </c>
      <c r="DL1195">
        <v>27.378660714285701</v>
      </c>
      <c r="DM1195">
        <v>999.9</v>
      </c>
      <c r="DN1195">
        <v>0</v>
      </c>
      <c r="DO1195">
        <v>0</v>
      </c>
      <c r="DP1195">
        <v>10014.107142857099</v>
      </c>
      <c r="DQ1195">
        <v>0</v>
      </c>
      <c r="DR1195">
        <v>13.294499999999999</v>
      </c>
      <c r="DS1195">
        <v>-28.612192857142901</v>
      </c>
      <c r="DT1195">
        <v>404.93560714285701</v>
      </c>
      <c r="DU1195">
        <v>431.72060714285698</v>
      </c>
      <c r="DV1195">
        <v>5.5776939285714304</v>
      </c>
      <c r="DW1195">
        <v>424.76596428571401</v>
      </c>
      <c r="DX1195">
        <v>16.1088428571429</v>
      </c>
      <c r="DY1195">
        <v>1.95319321428571</v>
      </c>
      <c r="DZ1195">
        <v>1.4508399999999999</v>
      </c>
      <c r="EA1195">
        <v>17.069914285714301</v>
      </c>
      <c r="EB1195">
        <v>12.459689285714299</v>
      </c>
      <c r="EC1195">
        <v>2000.0032142857101</v>
      </c>
      <c r="ED1195">
        <v>0.98000125000000005</v>
      </c>
      <c r="EE1195">
        <v>1.9998499999999999E-2</v>
      </c>
      <c r="EF1195">
        <v>0</v>
      </c>
      <c r="EG1195">
        <v>847.52021428571402</v>
      </c>
      <c r="EH1195">
        <v>5.0006300000000001</v>
      </c>
      <c r="EI1195">
        <v>16647.796428571401</v>
      </c>
      <c r="EJ1195">
        <v>17256.932142857098</v>
      </c>
      <c r="EK1195">
        <v>37.25</v>
      </c>
      <c r="EL1195">
        <v>37.311999999999998</v>
      </c>
      <c r="EM1195">
        <v>36.778785714285704</v>
      </c>
      <c r="EN1195">
        <v>36.561999999999998</v>
      </c>
      <c r="EO1195">
        <v>38.311999999999998</v>
      </c>
      <c r="EP1195">
        <v>1955.10321428571</v>
      </c>
      <c r="EQ1195">
        <v>39.9</v>
      </c>
      <c r="ER1195">
        <v>0</v>
      </c>
      <c r="ES1195">
        <v>1658958588</v>
      </c>
      <c r="ET1195">
        <v>0</v>
      </c>
      <c r="EU1195">
        <v>847.49119230769202</v>
      </c>
      <c r="EV1195">
        <v>-0.40413674774411001</v>
      </c>
      <c r="EW1195">
        <v>10.7897436088608</v>
      </c>
      <c r="EX1195">
        <v>16647.7153846154</v>
      </c>
      <c r="EY1195">
        <v>15</v>
      </c>
      <c r="EZ1195">
        <v>0</v>
      </c>
      <c r="FA1195" t="s">
        <v>419</v>
      </c>
      <c r="FB1195">
        <v>1657551626.5</v>
      </c>
      <c r="FC1195">
        <v>1657551629</v>
      </c>
      <c r="FD1195">
        <v>0</v>
      </c>
      <c r="FE1195">
        <v>0.40300000000000002</v>
      </c>
      <c r="FF1195">
        <v>8.9999999999999993E-3</v>
      </c>
      <c r="FG1195">
        <v>9.41</v>
      </c>
      <c r="FH1195">
        <v>8.6999999999999994E-2</v>
      </c>
      <c r="FI1195">
        <v>417</v>
      </c>
      <c r="FJ1195">
        <v>17</v>
      </c>
      <c r="FK1195">
        <v>1.61</v>
      </c>
      <c r="FL1195">
        <v>0.59</v>
      </c>
      <c r="FM1195">
        <v>-27.543756097561001</v>
      </c>
      <c r="FN1195">
        <v>-36.024380487804898</v>
      </c>
      <c r="FO1195">
        <v>4.3366181027160202</v>
      </c>
      <c r="FP1195">
        <v>0</v>
      </c>
      <c r="FQ1195">
        <v>847.41949999999997</v>
      </c>
      <c r="FR1195">
        <v>1.03900687475985</v>
      </c>
      <c r="FS1195">
        <v>0.27463079494006298</v>
      </c>
      <c r="FT1195">
        <v>0</v>
      </c>
      <c r="FU1195">
        <v>5.5796485365853696</v>
      </c>
      <c r="FV1195">
        <v>-5.2721602787456398E-2</v>
      </c>
      <c r="FW1195">
        <v>1.0859375978338E-2</v>
      </c>
      <c r="FX1195">
        <v>1</v>
      </c>
      <c r="FY1195">
        <v>1</v>
      </c>
      <c r="FZ1195">
        <v>3</v>
      </c>
      <c r="GA1195" t="s">
        <v>438</v>
      </c>
      <c r="GB1195">
        <v>2.97397</v>
      </c>
      <c r="GC1195">
        <v>2.6994600000000002</v>
      </c>
      <c r="GD1195">
        <v>8.7298899999999999E-2</v>
      </c>
      <c r="GE1195">
        <v>9.4763500000000001E-2</v>
      </c>
      <c r="GF1195">
        <v>9.6111100000000005E-2</v>
      </c>
      <c r="GG1195">
        <v>7.8638399999999997E-2</v>
      </c>
      <c r="GH1195">
        <v>35577.9</v>
      </c>
      <c r="GI1195">
        <v>38591.599999999999</v>
      </c>
      <c r="GJ1195">
        <v>35322.400000000001</v>
      </c>
      <c r="GK1195">
        <v>38661.9</v>
      </c>
      <c r="GL1195">
        <v>45264.6</v>
      </c>
      <c r="GM1195">
        <v>51445.8</v>
      </c>
      <c r="GN1195">
        <v>55206.400000000001</v>
      </c>
      <c r="GO1195">
        <v>62007.9</v>
      </c>
      <c r="GP1195">
        <v>1.9896</v>
      </c>
      <c r="GQ1195">
        <v>1.8448</v>
      </c>
      <c r="GR1195">
        <v>0.14990600000000001</v>
      </c>
      <c r="GS1195">
        <v>0</v>
      </c>
      <c r="GT1195">
        <v>24.945699999999999</v>
      </c>
      <c r="GU1195">
        <v>999.9</v>
      </c>
      <c r="GV1195">
        <v>42.082999999999998</v>
      </c>
      <c r="GW1195">
        <v>29.416</v>
      </c>
      <c r="GX1195">
        <v>19.2498</v>
      </c>
      <c r="GY1195">
        <v>60.056899999999999</v>
      </c>
      <c r="GZ1195">
        <v>46.350200000000001</v>
      </c>
      <c r="HA1195">
        <v>1</v>
      </c>
      <c r="HB1195">
        <v>-9.2642299999999997E-2</v>
      </c>
      <c r="HC1195">
        <v>-0.15925900000000001</v>
      </c>
      <c r="HD1195">
        <v>20.113199999999999</v>
      </c>
      <c r="HE1195">
        <v>5.20052</v>
      </c>
      <c r="HF1195">
        <v>12.0052</v>
      </c>
      <c r="HG1195">
        <v>4.9756</v>
      </c>
      <c r="HH1195">
        <v>3.2936000000000001</v>
      </c>
      <c r="HI1195">
        <v>9999</v>
      </c>
      <c r="HJ1195">
        <v>9999</v>
      </c>
      <c r="HK1195">
        <v>9999</v>
      </c>
      <c r="HL1195">
        <v>623.29999999999995</v>
      </c>
      <c r="HM1195">
        <v>1.8632500000000001</v>
      </c>
      <c r="HN1195">
        <v>1.8680099999999999</v>
      </c>
      <c r="HO1195">
        <v>1.8678300000000001</v>
      </c>
      <c r="HP1195">
        <v>1.86893</v>
      </c>
      <c r="HQ1195">
        <v>1.86981</v>
      </c>
      <c r="HR1195">
        <v>1.8658399999999999</v>
      </c>
      <c r="HS1195">
        <v>1.8669100000000001</v>
      </c>
      <c r="HT1195">
        <v>1.86829</v>
      </c>
      <c r="HU1195">
        <v>5</v>
      </c>
      <c r="HV1195">
        <v>0</v>
      </c>
      <c r="HW1195">
        <v>0</v>
      </c>
      <c r="HX1195">
        <v>0</v>
      </c>
      <c r="HY1195" t="s">
        <v>421</v>
      </c>
      <c r="HZ1195" t="s">
        <v>422</v>
      </c>
      <c r="IA1195" t="s">
        <v>423</v>
      </c>
      <c r="IB1195" t="s">
        <v>423</v>
      </c>
      <c r="IC1195" t="s">
        <v>423</v>
      </c>
      <c r="ID1195" t="s">
        <v>423</v>
      </c>
      <c r="IE1195">
        <v>0</v>
      </c>
      <c r="IF1195">
        <v>100</v>
      </c>
      <c r="IG1195">
        <v>100</v>
      </c>
      <c r="IH1195">
        <v>5.8810000000000002</v>
      </c>
      <c r="II1195">
        <v>0.3473</v>
      </c>
      <c r="IJ1195">
        <v>3.6346291650323699</v>
      </c>
      <c r="IK1195">
        <v>5.6267518783259399E-3</v>
      </c>
      <c r="IL1195">
        <v>2.30191766742704E-7</v>
      </c>
      <c r="IM1195">
        <v>-2.9562642023804099E-10</v>
      </c>
      <c r="IN1195">
        <v>-4.4408053959193901E-2</v>
      </c>
      <c r="IO1195">
        <v>-1.77651730019769E-2</v>
      </c>
      <c r="IP1195">
        <v>2.0502542247495602E-3</v>
      </c>
      <c r="IQ1195">
        <v>-1.6883999477825899E-5</v>
      </c>
      <c r="IR1195">
        <v>-3</v>
      </c>
      <c r="IS1195">
        <v>1845</v>
      </c>
      <c r="IT1195">
        <v>1</v>
      </c>
      <c r="IU1195">
        <v>26</v>
      </c>
      <c r="IV1195">
        <v>23449.3</v>
      </c>
      <c r="IW1195">
        <v>23449.3</v>
      </c>
      <c r="IX1195">
        <v>1.0839799999999999</v>
      </c>
      <c r="IY1195">
        <v>2.6061999999999999</v>
      </c>
      <c r="IZ1195">
        <v>1.5478499999999999</v>
      </c>
      <c r="JA1195">
        <v>2.3059099999999999</v>
      </c>
      <c r="JB1195">
        <v>1.3464400000000001</v>
      </c>
      <c r="JC1195">
        <v>2.4169900000000002</v>
      </c>
      <c r="JD1195">
        <v>33.333500000000001</v>
      </c>
      <c r="JE1195">
        <v>24.218800000000002</v>
      </c>
      <c r="JF1195">
        <v>18</v>
      </c>
      <c r="JG1195">
        <v>498.37299999999999</v>
      </c>
      <c r="JH1195">
        <v>406.18</v>
      </c>
      <c r="JI1195">
        <v>25.000299999999999</v>
      </c>
      <c r="JJ1195">
        <v>26.1008</v>
      </c>
      <c r="JK1195">
        <v>30</v>
      </c>
      <c r="JL1195">
        <v>26.079799999999999</v>
      </c>
      <c r="JM1195">
        <v>26.026499999999999</v>
      </c>
      <c r="JN1195">
        <v>21.8428</v>
      </c>
      <c r="JO1195">
        <v>13.5814</v>
      </c>
      <c r="JP1195">
        <v>28.679500000000001</v>
      </c>
      <c r="JQ1195">
        <v>25</v>
      </c>
      <c r="JR1195">
        <v>460.18900000000002</v>
      </c>
      <c r="JS1195">
        <v>16.205500000000001</v>
      </c>
      <c r="JT1195">
        <v>102.41500000000001</v>
      </c>
      <c r="JU1195">
        <v>103.21599999999999</v>
      </c>
    </row>
    <row r="1196" spans="1:281" x14ac:dyDescent="0.2">
      <c r="A1196">
        <v>1180</v>
      </c>
      <c r="B1196">
        <v>1658958592.0999999</v>
      </c>
      <c r="C1196">
        <v>16799</v>
      </c>
      <c r="D1196" t="s">
        <v>2795</v>
      </c>
      <c r="E1196" t="s">
        <v>2796</v>
      </c>
      <c r="F1196">
        <v>5</v>
      </c>
      <c r="G1196" t="s">
        <v>2742</v>
      </c>
      <c r="H1196" t="s">
        <v>416</v>
      </c>
      <c r="I1196">
        <v>1658958584.5999999</v>
      </c>
      <c r="J1196">
        <f t="shared" si="900"/>
        <v>4.7786966852010095E-3</v>
      </c>
      <c r="K1196">
        <f t="shared" si="901"/>
        <v>4.7786966852010098</v>
      </c>
      <c r="L1196">
        <f t="shared" si="902"/>
        <v>19.659901907246546</v>
      </c>
      <c r="M1196">
        <f t="shared" si="903"/>
        <v>400.27414814814802</v>
      </c>
      <c r="N1196">
        <f t="shared" si="904"/>
        <v>257.03402317764898</v>
      </c>
      <c r="O1196">
        <f t="shared" si="905"/>
        <v>23.161149171382288</v>
      </c>
      <c r="P1196">
        <f t="shared" si="906"/>
        <v>36.068412812025713</v>
      </c>
      <c r="Q1196">
        <f t="shared" si="907"/>
        <v>0.24726016043097471</v>
      </c>
      <c r="R1196">
        <f t="shared" si="908"/>
        <v>2.748470869200593</v>
      </c>
      <c r="S1196">
        <f t="shared" si="909"/>
        <v>0.23553360489198399</v>
      </c>
      <c r="T1196">
        <f t="shared" si="910"/>
        <v>0.14821573285665682</v>
      </c>
      <c r="U1196">
        <f t="shared" si="911"/>
        <v>321.51103682784225</v>
      </c>
      <c r="V1196">
        <f t="shared" si="912"/>
        <v>27.687724984874183</v>
      </c>
      <c r="W1196">
        <f t="shared" si="913"/>
        <v>27.687724984874183</v>
      </c>
      <c r="X1196">
        <f t="shared" si="914"/>
        <v>3.7263024573699535</v>
      </c>
      <c r="Y1196">
        <f t="shared" si="915"/>
        <v>54.659629627304781</v>
      </c>
      <c r="Z1196">
        <f t="shared" si="916"/>
        <v>1.9557333473258385</v>
      </c>
      <c r="AA1196">
        <f t="shared" si="917"/>
        <v>3.5780215867925809</v>
      </c>
      <c r="AB1196">
        <f t="shared" si="918"/>
        <v>1.770569110044115</v>
      </c>
      <c r="AC1196">
        <f t="shared" si="919"/>
        <v>-210.7405238173645</v>
      </c>
      <c r="AD1196">
        <f t="shared" si="920"/>
        <v>-102.70637901714977</v>
      </c>
      <c r="AE1196">
        <f t="shared" si="921"/>
        <v>-8.0921254336920043</v>
      </c>
      <c r="AF1196">
        <f t="shared" si="922"/>
        <v>-2.7991440364019127E-2</v>
      </c>
      <c r="AG1196">
        <f t="shared" si="923"/>
        <v>26.930758422415259</v>
      </c>
      <c r="AH1196">
        <f t="shared" si="924"/>
        <v>4.746707210344792</v>
      </c>
      <c r="AI1196">
        <f t="shared" si="925"/>
        <v>19.659901907246546</v>
      </c>
      <c r="AJ1196">
        <v>456.14088780606102</v>
      </c>
      <c r="AK1196">
        <v>421.03152727272698</v>
      </c>
      <c r="AL1196">
        <v>2.3249548917748601</v>
      </c>
      <c r="AM1196">
        <v>66.33</v>
      </c>
      <c r="AN1196">
        <f t="shared" si="926"/>
        <v>4.7786966852010098</v>
      </c>
      <c r="AO1196">
        <v>16.144235029829201</v>
      </c>
      <c r="AP1196">
        <v>21.718130909090899</v>
      </c>
      <c r="AQ1196">
        <v>5.5991274505727802E-3</v>
      </c>
      <c r="AR1196">
        <v>88.640650729912196</v>
      </c>
      <c r="AS1196">
        <v>0</v>
      </c>
      <c r="AT1196">
        <v>0</v>
      </c>
      <c r="AU1196">
        <f t="shared" si="927"/>
        <v>1</v>
      </c>
      <c r="AV1196">
        <f t="shared" si="928"/>
        <v>0</v>
      </c>
      <c r="AW1196">
        <f t="shared" si="929"/>
        <v>47600.280836787155</v>
      </c>
      <c r="AX1196" t="s">
        <v>417</v>
      </c>
      <c r="AY1196" t="s">
        <v>417</v>
      </c>
      <c r="AZ1196">
        <v>0</v>
      </c>
      <c r="BA1196">
        <v>0</v>
      </c>
      <c r="BB1196" t="e">
        <f t="shared" si="930"/>
        <v>#DIV/0!</v>
      </c>
      <c r="BC1196">
        <v>0</v>
      </c>
      <c r="BD1196" t="s">
        <v>417</v>
      </c>
      <c r="BE1196" t="s">
        <v>417</v>
      </c>
      <c r="BF1196">
        <v>0</v>
      </c>
      <c r="BG1196">
        <v>0</v>
      </c>
      <c r="BH1196" t="e">
        <f t="shared" si="931"/>
        <v>#DIV/0!</v>
      </c>
      <c r="BI1196">
        <v>0.5</v>
      </c>
      <c r="BJ1196">
        <f t="shared" si="932"/>
        <v>1681.2013551785055</v>
      </c>
      <c r="BK1196">
        <f t="shared" si="933"/>
        <v>19.659901907246546</v>
      </c>
      <c r="BL1196" t="e">
        <f t="shared" si="934"/>
        <v>#DIV/0!</v>
      </c>
      <c r="BM1196">
        <f t="shared" si="935"/>
        <v>1.1693960302071675E-2</v>
      </c>
      <c r="BN1196" t="e">
        <f t="shared" si="936"/>
        <v>#DIV/0!</v>
      </c>
      <c r="BO1196" t="e">
        <f t="shared" si="937"/>
        <v>#DIV/0!</v>
      </c>
      <c r="BP1196" t="s">
        <v>417</v>
      </c>
      <c r="BQ1196">
        <v>0</v>
      </c>
      <c r="BR1196" t="e">
        <f t="shared" si="938"/>
        <v>#DIV/0!</v>
      </c>
      <c r="BS1196" t="e">
        <f t="shared" si="939"/>
        <v>#DIV/0!</v>
      </c>
      <c r="BT1196" t="e">
        <f t="shared" si="940"/>
        <v>#DIV/0!</v>
      </c>
      <c r="BU1196" t="e">
        <f t="shared" si="941"/>
        <v>#DIV/0!</v>
      </c>
      <c r="BV1196" t="e">
        <f t="shared" si="942"/>
        <v>#DIV/0!</v>
      </c>
      <c r="BW1196" t="e">
        <f t="shared" si="943"/>
        <v>#DIV/0!</v>
      </c>
      <c r="BX1196" t="e">
        <f t="shared" si="944"/>
        <v>#DIV/0!</v>
      </c>
      <c r="BY1196" t="e">
        <f t="shared" si="945"/>
        <v>#DIV/0!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f t="shared" si="946"/>
        <v>2000.0051851851899</v>
      </c>
      <c r="CS1196">
        <f t="shared" si="947"/>
        <v>1681.2013551785055</v>
      </c>
      <c r="CT1196">
        <f t="shared" si="948"/>
        <v>0.84059849825981081</v>
      </c>
      <c r="CU1196">
        <f t="shared" si="949"/>
        <v>0.160755101641435</v>
      </c>
      <c r="CV1196">
        <v>6</v>
      </c>
      <c r="CW1196">
        <v>0.5</v>
      </c>
      <c r="CX1196" t="s">
        <v>418</v>
      </c>
      <c r="CY1196">
        <v>2</v>
      </c>
      <c r="CZ1196" t="b">
        <v>1</v>
      </c>
      <c r="DA1196">
        <v>1658958584.5999999</v>
      </c>
      <c r="DB1196">
        <v>400.27414814814802</v>
      </c>
      <c r="DC1196">
        <v>434.86996296296297</v>
      </c>
      <c r="DD1196">
        <v>21.704018518518499</v>
      </c>
      <c r="DE1196">
        <v>16.131770370370401</v>
      </c>
      <c r="DF1196">
        <v>394.40255555555598</v>
      </c>
      <c r="DG1196">
        <v>21.357137037036999</v>
      </c>
      <c r="DH1196">
        <v>500.01555555555598</v>
      </c>
      <c r="DI1196">
        <v>90.063644444444407</v>
      </c>
      <c r="DJ1196">
        <v>4.5629359259259303E-2</v>
      </c>
      <c r="DK1196">
        <v>26.994585185185201</v>
      </c>
      <c r="DL1196">
        <v>27.385077777777799</v>
      </c>
      <c r="DM1196">
        <v>999.9</v>
      </c>
      <c r="DN1196">
        <v>0</v>
      </c>
      <c r="DO1196">
        <v>0</v>
      </c>
      <c r="DP1196">
        <v>9994.8148148148193</v>
      </c>
      <c r="DQ1196">
        <v>0</v>
      </c>
      <c r="DR1196">
        <v>13.294499999999999</v>
      </c>
      <c r="DS1196">
        <v>-34.595837037037001</v>
      </c>
      <c r="DT1196">
        <v>409.15459259259302</v>
      </c>
      <c r="DU1196">
        <v>442.00037037036998</v>
      </c>
      <c r="DV1196">
        <v>5.5722388888888901</v>
      </c>
      <c r="DW1196">
        <v>434.86996296296297</v>
      </c>
      <c r="DX1196">
        <v>16.131770370370401</v>
      </c>
      <c r="DY1196">
        <v>1.9547425925925901</v>
      </c>
      <c r="DZ1196">
        <v>1.45288666666667</v>
      </c>
      <c r="EA1196">
        <v>17.082437037037</v>
      </c>
      <c r="EB1196">
        <v>12.481162962962999</v>
      </c>
      <c r="EC1196">
        <v>2000.0051851851899</v>
      </c>
      <c r="ED1196">
        <v>0.98000122222222197</v>
      </c>
      <c r="EE1196">
        <v>1.9998529629629599E-2</v>
      </c>
      <c r="EF1196">
        <v>0</v>
      </c>
      <c r="EG1196">
        <v>847.53351851851801</v>
      </c>
      <c r="EH1196">
        <v>5.0006300000000001</v>
      </c>
      <c r="EI1196">
        <v>16648.666666666701</v>
      </c>
      <c r="EJ1196">
        <v>17256.948148148102</v>
      </c>
      <c r="EK1196">
        <v>37.25</v>
      </c>
      <c r="EL1196">
        <v>37.311999999999998</v>
      </c>
      <c r="EM1196">
        <v>36.777555555555601</v>
      </c>
      <c r="EN1196">
        <v>36.561999999999998</v>
      </c>
      <c r="EO1196">
        <v>38.311999999999998</v>
      </c>
      <c r="EP1196">
        <v>1955.1051851851901</v>
      </c>
      <c r="EQ1196">
        <v>39.9</v>
      </c>
      <c r="ER1196">
        <v>0</v>
      </c>
      <c r="ES1196">
        <v>1658958593.4000001</v>
      </c>
      <c r="ET1196">
        <v>0</v>
      </c>
      <c r="EU1196">
        <v>847.49695999999994</v>
      </c>
      <c r="EV1196">
        <v>0.144692313287831</v>
      </c>
      <c r="EW1196">
        <v>8.4230769407692208</v>
      </c>
      <c r="EX1196">
        <v>16649.004000000001</v>
      </c>
      <c r="EY1196">
        <v>15</v>
      </c>
      <c r="EZ1196">
        <v>0</v>
      </c>
      <c r="FA1196" t="s">
        <v>419</v>
      </c>
      <c r="FB1196">
        <v>1657551626.5</v>
      </c>
      <c r="FC1196">
        <v>1657551629</v>
      </c>
      <c r="FD1196">
        <v>0</v>
      </c>
      <c r="FE1196">
        <v>0.40300000000000002</v>
      </c>
      <c r="FF1196">
        <v>8.9999999999999993E-3</v>
      </c>
      <c r="FG1196">
        <v>9.41</v>
      </c>
      <c r="FH1196">
        <v>8.6999999999999994E-2</v>
      </c>
      <c r="FI1196">
        <v>417</v>
      </c>
      <c r="FJ1196">
        <v>17</v>
      </c>
      <c r="FK1196">
        <v>1.61</v>
      </c>
      <c r="FL1196">
        <v>0.59</v>
      </c>
      <c r="FM1196">
        <v>-30.766407317073199</v>
      </c>
      <c r="FN1196">
        <v>-63.5963142857142</v>
      </c>
      <c r="FO1196">
        <v>6.6818037725105901</v>
      </c>
      <c r="FP1196">
        <v>0</v>
      </c>
      <c r="FQ1196">
        <v>847.46791176470595</v>
      </c>
      <c r="FR1196">
        <v>-5.85943430764235E-2</v>
      </c>
      <c r="FS1196">
        <v>0.250800291730648</v>
      </c>
      <c r="FT1196">
        <v>1</v>
      </c>
      <c r="FU1196">
        <v>5.5766012195121997</v>
      </c>
      <c r="FV1196">
        <v>-3.9989059233452397E-2</v>
      </c>
      <c r="FW1196">
        <v>1.04503185142547E-2</v>
      </c>
      <c r="FX1196">
        <v>1</v>
      </c>
      <c r="FY1196">
        <v>2</v>
      </c>
      <c r="FZ1196">
        <v>3</v>
      </c>
      <c r="GA1196" t="s">
        <v>426</v>
      </c>
      <c r="GB1196">
        <v>2.9737399999999998</v>
      </c>
      <c r="GC1196">
        <v>2.6998600000000001</v>
      </c>
      <c r="GD1196">
        <v>8.9174799999999999E-2</v>
      </c>
      <c r="GE1196">
        <v>9.7562399999999994E-2</v>
      </c>
      <c r="GF1196">
        <v>9.6128699999999997E-2</v>
      </c>
      <c r="GG1196">
        <v>7.8730400000000006E-2</v>
      </c>
      <c r="GH1196">
        <v>35504.9</v>
      </c>
      <c r="GI1196">
        <v>38472.1</v>
      </c>
      <c r="GJ1196">
        <v>35322.5</v>
      </c>
      <c r="GK1196">
        <v>38661.699999999997</v>
      </c>
      <c r="GL1196">
        <v>45263.9</v>
      </c>
      <c r="GM1196">
        <v>51441</v>
      </c>
      <c r="GN1196">
        <v>55206.6</v>
      </c>
      <c r="GO1196">
        <v>62008.4</v>
      </c>
      <c r="GP1196">
        <v>1.9885999999999999</v>
      </c>
      <c r="GQ1196">
        <v>1.845</v>
      </c>
      <c r="GR1196">
        <v>0.149399</v>
      </c>
      <c r="GS1196">
        <v>0</v>
      </c>
      <c r="GT1196">
        <v>24.952000000000002</v>
      </c>
      <c r="GU1196">
        <v>999.9</v>
      </c>
      <c r="GV1196">
        <v>42.058</v>
      </c>
      <c r="GW1196">
        <v>29.416</v>
      </c>
      <c r="GX1196">
        <v>19.238</v>
      </c>
      <c r="GY1196">
        <v>60.126899999999999</v>
      </c>
      <c r="GZ1196">
        <v>46.967100000000002</v>
      </c>
      <c r="HA1196">
        <v>1</v>
      </c>
      <c r="HB1196">
        <v>-9.2682899999999999E-2</v>
      </c>
      <c r="HC1196">
        <v>-0.15925900000000001</v>
      </c>
      <c r="HD1196">
        <v>20.113099999999999</v>
      </c>
      <c r="HE1196">
        <v>5.1981200000000003</v>
      </c>
      <c r="HF1196">
        <v>12.0052</v>
      </c>
      <c r="HG1196">
        <v>4.9756</v>
      </c>
      <c r="HH1196">
        <v>3.294</v>
      </c>
      <c r="HI1196">
        <v>9999</v>
      </c>
      <c r="HJ1196">
        <v>9999</v>
      </c>
      <c r="HK1196">
        <v>9999</v>
      </c>
      <c r="HL1196">
        <v>623.29999999999995</v>
      </c>
      <c r="HM1196">
        <v>1.8631899999999999</v>
      </c>
      <c r="HN1196">
        <v>1.8680399999999999</v>
      </c>
      <c r="HO1196">
        <v>1.8678300000000001</v>
      </c>
      <c r="HP1196">
        <v>1.8689899999999999</v>
      </c>
      <c r="HQ1196">
        <v>1.86981</v>
      </c>
      <c r="HR1196">
        <v>1.8658399999999999</v>
      </c>
      <c r="HS1196">
        <v>1.8669100000000001</v>
      </c>
      <c r="HT1196">
        <v>1.86829</v>
      </c>
      <c r="HU1196">
        <v>5</v>
      </c>
      <c r="HV1196">
        <v>0</v>
      </c>
      <c r="HW1196">
        <v>0</v>
      </c>
      <c r="HX1196">
        <v>0</v>
      </c>
      <c r="HY1196" t="s">
        <v>421</v>
      </c>
      <c r="HZ1196" t="s">
        <v>422</v>
      </c>
      <c r="IA1196" t="s">
        <v>423</v>
      </c>
      <c r="IB1196" t="s">
        <v>423</v>
      </c>
      <c r="IC1196" t="s">
        <v>423</v>
      </c>
      <c r="ID1196" t="s">
        <v>423</v>
      </c>
      <c r="IE1196">
        <v>0</v>
      </c>
      <c r="IF1196">
        <v>100</v>
      </c>
      <c r="IG1196">
        <v>100</v>
      </c>
      <c r="IH1196">
        <v>5.9450000000000003</v>
      </c>
      <c r="II1196">
        <v>0.34760000000000002</v>
      </c>
      <c r="IJ1196">
        <v>3.6346291650323699</v>
      </c>
      <c r="IK1196">
        <v>5.6267518783259399E-3</v>
      </c>
      <c r="IL1196">
        <v>2.30191766742704E-7</v>
      </c>
      <c r="IM1196">
        <v>-2.9562642023804099E-10</v>
      </c>
      <c r="IN1196">
        <v>-4.4408053959193901E-2</v>
      </c>
      <c r="IO1196">
        <v>-1.77651730019769E-2</v>
      </c>
      <c r="IP1196">
        <v>2.0502542247495602E-3</v>
      </c>
      <c r="IQ1196">
        <v>-1.6883999477825899E-5</v>
      </c>
      <c r="IR1196">
        <v>-3</v>
      </c>
      <c r="IS1196">
        <v>1845</v>
      </c>
      <c r="IT1196">
        <v>1</v>
      </c>
      <c r="IU1196">
        <v>26</v>
      </c>
      <c r="IV1196">
        <v>23449.4</v>
      </c>
      <c r="IW1196">
        <v>23449.4</v>
      </c>
      <c r="IX1196">
        <v>1.11938</v>
      </c>
      <c r="IY1196">
        <v>2.6159699999999999</v>
      </c>
      <c r="IZ1196">
        <v>1.5478499999999999</v>
      </c>
      <c r="JA1196">
        <v>2.3059099999999999</v>
      </c>
      <c r="JB1196">
        <v>1.3464400000000001</v>
      </c>
      <c r="JC1196">
        <v>2.2997999999999998</v>
      </c>
      <c r="JD1196">
        <v>33.333500000000001</v>
      </c>
      <c r="JE1196">
        <v>24.210100000000001</v>
      </c>
      <c r="JF1196">
        <v>18</v>
      </c>
      <c r="JG1196">
        <v>497.69900000000001</v>
      </c>
      <c r="JH1196">
        <v>406.274</v>
      </c>
      <c r="JI1196">
        <v>25.0001</v>
      </c>
      <c r="JJ1196">
        <v>26.099900000000002</v>
      </c>
      <c r="JK1196">
        <v>29.9999</v>
      </c>
      <c r="JL1196">
        <v>26.0777</v>
      </c>
      <c r="JM1196">
        <v>26.0243</v>
      </c>
      <c r="JN1196">
        <v>22.471499999999999</v>
      </c>
      <c r="JO1196">
        <v>13.5814</v>
      </c>
      <c r="JP1196">
        <v>28.679500000000001</v>
      </c>
      <c r="JQ1196">
        <v>25</v>
      </c>
      <c r="JR1196">
        <v>473.65800000000002</v>
      </c>
      <c r="JS1196">
        <v>16.222000000000001</v>
      </c>
      <c r="JT1196">
        <v>102.416</v>
      </c>
      <c r="JU1196">
        <v>103.21599999999999</v>
      </c>
    </row>
    <row r="1197" spans="1:281" x14ac:dyDescent="0.2">
      <c r="A1197">
        <v>1181</v>
      </c>
      <c r="B1197">
        <v>1658958597.0999999</v>
      </c>
      <c r="C1197">
        <v>16804</v>
      </c>
      <c r="D1197" t="s">
        <v>2797</v>
      </c>
      <c r="E1197" t="s">
        <v>2798</v>
      </c>
      <c r="F1197">
        <v>5</v>
      </c>
      <c r="G1197" t="s">
        <v>2742</v>
      </c>
      <c r="H1197" t="s">
        <v>416</v>
      </c>
      <c r="I1197">
        <v>1658958589.31429</v>
      </c>
      <c r="J1197">
        <f t="shared" si="900"/>
        <v>4.7495756346193031E-3</v>
      </c>
      <c r="K1197">
        <f t="shared" si="901"/>
        <v>4.749575634619303</v>
      </c>
      <c r="L1197">
        <f t="shared" si="902"/>
        <v>19.824829393353507</v>
      </c>
      <c r="M1197">
        <f t="shared" si="903"/>
        <v>408.13435714285703</v>
      </c>
      <c r="N1197">
        <f t="shared" si="904"/>
        <v>262.61833930921335</v>
      </c>
      <c r="O1197">
        <f t="shared" si="905"/>
        <v>23.664237732410992</v>
      </c>
      <c r="P1197">
        <f t="shared" si="906"/>
        <v>36.776519414440088</v>
      </c>
      <c r="Q1197">
        <f t="shared" si="907"/>
        <v>0.2454623942785209</v>
      </c>
      <c r="R1197">
        <f t="shared" si="908"/>
        <v>2.7498194421016513</v>
      </c>
      <c r="S1197">
        <f t="shared" si="909"/>
        <v>0.23390683970680445</v>
      </c>
      <c r="T1197">
        <f t="shared" si="910"/>
        <v>0.14718465392449501</v>
      </c>
      <c r="U1197">
        <f t="shared" si="911"/>
        <v>321.5102092722841</v>
      </c>
      <c r="V1197">
        <f t="shared" si="912"/>
        <v>27.698453849893422</v>
      </c>
      <c r="W1197">
        <f t="shared" si="913"/>
        <v>27.698453849893422</v>
      </c>
      <c r="X1197">
        <f t="shared" si="914"/>
        <v>3.728639155797556</v>
      </c>
      <c r="Y1197">
        <f t="shared" si="915"/>
        <v>54.675907016733746</v>
      </c>
      <c r="Z1197">
        <f t="shared" si="916"/>
        <v>1.9566626070536941</v>
      </c>
      <c r="AA1197">
        <f t="shared" si="917"/>
        <v>3.5786559635029938</v>
      </c>
      <c r="AB1197">
        <f t="shared" si="918"/>
        <v>1.7719765487438619</v>
      </c>
      <c r="AC1197">
        <f t="shared" si="919"/>
        <v>-209.45628548671127</v>
      </c>
      <c r="AD1197">
        <f t="shared" si="920"/>
        <v>-103.89983834163434</v>
      </c>
      <c r="AE1197">
        <f t="shared" si="921"/>
        <v>-8.1827041665459266</v>
      </c>
      <c r="AF1197">
        <f t="shared" si="922"/>
        <v>-2.8618722607433256E-2</v>
      </c>
      <c r="AG1197">
        <f t="shared" si="923"/>
        <v>32.071722112214076</v>
      </c>
      <c r="AH1197">
        <f t="shared" si="924"/>
        <v>4.7453150959704047</v>
      </c>
      <c r="AI1197">
        <f t="shared" si="925"/>
        <v>19.824829393353507</v>
      </c>
      <c r="AJ1197">
        <v>473.43626467878801</v>
      </c>
      <c r="AK1197">
        <v>435.34304242424298</v>
      </c>
      <c r="AL1197">
        <v>2.9068481385282001</v>
      </c>
      <c r="AM1197">
        <v>66.33</v>
      </c>
      <c r="AN1197">
        <f t="shared" si="926"/>
        <v>4.749575634619303</v>
      </c>
      <c r="AO1197">
        <v>16.159421332835599</v>
      </c>
      <c r="AP1197">
        <v>21.7259733333333</v>
      </c>
      <c r="AQ1197">
        <v>1.3198766350130001E-3</v>
      </c>
      <c r="AR1197">
        <v>88.640650729912196</v>
      </c>
      <c r="AS1197">
        <v>0</v>
      </c>
      <c r="AT1197">
        <v>0</v>
      </c>
      <c r="AU1197">
        <f t="shared" si="927"/>
        <v>1</v>
      </c>
      <c r="AV1197">
        <f t="shared" si="928"/>
        <v>0</v>
      </c>
      <c r="AW1197">
        <f t="shared" si="929"/>
        <v>47636.308683372576</v>
      </c>
      <c r="AX1197" t="s">
        <v>417</v>
      </c>
      <c r="AY1197" t="s">
        <v>417</v>
      </c>
      <c r="AZ1197">
        <v>0</v>
      </c>
      <c r="BA1197">
        <v>0</v>
      </c>
      <c r="BB1197" t="e">
        <f t="shared" si="930"/>
        <v>#DIV/0!</v>
      </c>
      <c r="BC1197">
        <v>0</v>
      </c>
      <c r="BD1197" t="s">
        <v>417</v>
      </c>
      <c r="BE1197" t="s">
        <v>417</v>
      </c>
      <c r="BF1197">
        <v>0</v>
      </c>
      <c r="BG1197">
        <v>0</v>
      </c>
      <c r="BH1197" t="e">
        <f t="shared" si="931"/>
        <v>#DIV/0!</v>
      </c>
      <c r="BI1197">
        <v>0.5</v>
      </c>
      <c r="BJ1197">
        <f t="shared" si="932"/>
        <v>1681.196999622945</v>
      </c>
      <c r="BK1197">
        <f t="shared" si="933"/>
        <v>19.824829393353507</v>
      </c>
      <c r="BL1197" t="e">
        <f t="shared" si="934"/>
        <v>#DIV/0!</v>
      </c>
      <c r="BM1197">
        <f t="shared" si="935"/>
        <v>1.1792091823742116E-2</v>
      </c>
      <c r="BN1197" t="e">
        <f t="shared" si="936"/>
        <v>#DIV/0!</v>
      </c>
      <c r="BO1197" t="e">
        <f t="shared" si="937"/>
        <v>#DIV/0!</v>
      </c>
      <c r="BP1197" t="s">
        <v>417</v>
      </c>
      <c r="BQ1197">
        <v>0</v>
      </c>
      <c r="BR1197" t="e">
        <f t="shared" si="938"/>
        <v>#DIV/0!</v>
      </c>
      <c r="BS1197" t="e">
        <f t="shared" si="939"/>
        <v>#DIV/0!</v>
      </c>
      <c r="BT1197" t="e">
        <f t="shared" si="940"/>
        <v>#DIV/0!</v>
      </c>
      <c r="BU1197" t="e">
        <f t="shared" si="941"/>
        <v>#DIV/0!</v>
      </c>
      <c r="BV1197" t="e">
        <f t="shared" si="942"/>
        <v>#DIV/0!</v>
      </c>
      <c r="BW1197" t="e">
        <f t="shared" si="943"/>
        <v>#DIV/0!</v>
      </c>
      <c r="BX1197" t="e">
        <f t="shared" si="944"/>
        <v>#DIV/0!</v>
      </c>
      <c r="BY1197" t="e">
        <f t="shared" si="945"/>
        <v>#DIV/0!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f t="shared" si="946"/>
        <v>2000</v>
      </c>
      <c r="CS1197">
        <f t="shared" si="947"/>
        <v>1681.196999622945</v>
      </c>
      <c r="CT1197">
        <f t="shared" si="948"/>
        <v>0.8405984998114725</v>
      </c>
      <c r="CU1197">
        <f t="shared" si="949"/>
        <v>0.16075510463614204</v>
      </c>
      <c r="CV1197">
        <v>6</v>
      </c>
      <c r="CW1197">
        <v>0.5</v>
      </c>
      <c r="CX1197" t="s">
        <v>418</v>
      </c>
      <c r="CY1197">
        <v>2</v>
      </c>
      <c r="CZ1197" t="b">
        <v>1</v>
      </c>
      <c r="DA1197">
        <v>1658958589.31429</v>
      </c>
      <c r="DB1197">
        <v>408.13435714285703</v>
      </c>
      <c r="DC1197">
        <v>448.93960714285703</v>
      </c>
      <c r="DD1197">
        <v>21.714432142857099</v>
      </c>
      <c r="DE1197">
        <v>16.1443714285714</v>
      </c>
      <c r="DF1197">
        <v>402.218428571429</v>
      </c>
      <c r="DG1197">
        <v>21.3670928571429</v>
      </c>
      <c r="DH1197">
        <v>500.05989285714298</v>
      </c>
      <c r="DI1197">
        <v>90.063210714285702</v>
      </c>
      <c r="DJ1197">
        <v>4.56438107142857E-2</v>
      </c>
      <c r="DK1197">
        <v>26.997603571428598</v>
      </c>
      <c r="DL1197">
        <v>27.396310714285701</v>
      </c>
      <c r="DM1197">
        <v>999.9</v>
      </c>
      <c r="DN1197">
        <v>0</v>
      </c>
      <c r="DO1197">
        <v>0</v>
      </c>
      <c r="DP1197">
        <v>10002.857142857099</v>
      </c>
      <c r="DQ1197">
        <v>0</v>
      </c>
      <c r="DR1197">
        <v>13.294499999999999</v>
      </c>
      <c r="DS1197">
        <v>-40.805314285714303</v>
      </c>
      <c r="DT1197">
        <v>417.19360714285699</v>
      </c>
      <c r="DU1197">
        <v>456.306642857143</v>
      </c>
      <c r="DV1197">
        <v>5.5700596428571396</v>
      </c>
      <c r="DW1197">
        <v>448.93960714285703</v>
      </c>
      <c r="DX1197">
        <v>16.1443714285714</v>
      </c>
      <c r="DY1197">
        <v>1.95567178571429</v>
      </c>
      <c r="DZ1197">
        <v>1.4540150000000001</v>
      </c>
      <c r="EA1197">
        <v>17.089939285714301</v>
      </c>
      <c r="EB1197">
        <v>12.4929714285714</v>
      </c>
      <c r="EC1197">
        <v>2000</v>
      </c>
      <c r="ED1197">
        <v>0.980001464285714</v>
      </c>
      <c r="EE1197">
        <v>1.9998271428571399E-2</v>
      </c>
      <c r="EF1197">
        <v>0</v>
      </c>
      <c r="EG1197">
        <v>847.66828571428596</v>
      </c>
      <c r="EH1197">
        <v>5.0006300000000001</v>
      </c>
      <c r="EI1197">
        <v>16653.410714285699</v>
      </c>
      <c r="EJ1197">
        <v>17256.910714285699</v>
      </c>
      <c r="EK1197">
        <v>37.25</v>
      </c>
      <c r="EL1197">
        <v>37.311999999999998</v>
      </c>
      <c r="EM1197">
        <v>36.783214285714301</v>
      </c>
      <c r="EN1197">
        <v>36.561999999999998</v>
      </c>
      <c r="EO1197">
        <v>38.311999999999998</v>
      </c>
      <c r="EP1197">
        <v>1955.1</v>
      </c>
      <c r="EQ1197">
        <v>39.9</v>
      </c>
      <c r="ER1197">
        <v>0</v>
      </c>
      <c r="ES1197">
        <v>1658958598.2</v>
      </c>
      <c r="ET1197">
        <v>0</v>
      </c>
      <c r="EU1197">
        <v>847.70784000000003</v>
      </c>
      <c r="EV1197">
        <v>4.9146153913088604</v>
      </c>
      <c r="EW1197">
        <v>106.730769215509</v>
      </c>
      <c r="EX1197">
        <v>16654.367999999999</v>
      </c>
      <c r="EY1197">
        <v>15</v>
      </c>
      <c r="EZ1197">
        <v>0</v>
      </c>
      <c r="FA1197" t="s">
        <v>419</v>
      </c>
      <c r="FB1197">
        <v>1657551626.5</v>
      </c>
      <c r="FC1197">
        <v>1657551629</v>
      </c>
      <c r="FD1197">
        <v>0</v>
      </c>
      <c r="FE1197">
        <v>0.40300000000000002</v>
      </c>
      <c r="FF1197">
        <v>8.9999999999999993E-3</v>
      </c>
      <c r="FG1197">
        <v>9.41</v>
      </c>
      <c r="FH1197">
        <v>8.6999999999999994E-2</v>
      </c>
      <c r="FI1197">
        <v>417</v>
      </c>
      <c r="FJ1197">
        <v>17</v>
      </c>
      <c r="FK1197">
        <v>1.61</v>
      </c>
      <c r="FL1197">
        <v>0.59</v>
      </c>
      <c r="FM1197">
        <v>-36.934768292682897</v>
      </c>
      <c r="FN1197">
        <v>-78.982975609756096</v>
      </c>
      <c r="FO1197">
        <v>7.9025308582800102</v>
      </c>
      <c r="FP1197">
        <v>0</v>
      </c>
      <c r="FQ1197">
        <v>847.630588235294</v>
      </c>
      <c r="FR1197">
        <v>1.57100076517612</v>
      </c>
      <c r="FS1197">
        <v>0.36375663467949398</v>
      </c>
      <c r="FT1197">
        <v>0</v>
      </c>
      <c r="FU1197">
        <v>5.5696070731707303</v>
      </c>
      <c r="FV1197">
        <v>-1.8462648083626701E-2</v>
      </c>
      <c r="FW1197">
        <v>7.6453082197603297E-3</v>
      </c>
      <c r="FX1197">
        <v>1</v>
      </c>
      <c r="FY1197">
        <v>1</v>
      </c>
      <c r="FZ1197">
        <v>3</v>
      </c>
      <c r="GA1197" t="s">
        <v>438</v>
      </c>
      <c r="GB1197">
        <v>2.9732599999999998</v>
      </c>
      <c r="GC1197">
        <v>2.6999</v>
      </c>
      <c r="GD1197">
        <v>9.1494400000000004E-2</v>
      </c>
      <c r="GE1197">
        <v>0.100079</v>
      </c>
      <c r="GF1197">
        <v>9.61621E-2</v>
      </c>
      <c r="GG1197">
        <v>7.8761499999999998E-2</v>
      </c>
      <c r="GH1197">
        <v>35414.6</v>
      </c>
      <c r="GI1197">
        <v>38364.699999999997</v>
      </c>
      <c r="GJ1197">
        <v>35322.6</v>
      </c>
      <c r="GK1197">
        <v>38661.4</v>
      </c>
      <c r="GL1197">
        <v>45261.8</v>
      </c>
      <c r="GM1197">
        <v>51439.1</v>
      </c>
      <c r="GN1197">
        <v>55206.1</v>
      </c>
      <c r="GO1197">
        <v>62008.1</v>
      </c>
      <c r="GP1197">
        <v>1.9890000000000001</v>
      </c>
      <c r="GQ1197">
        <v>1.845</v>
      </c>
      <c r="GR1197">
        <v>0.149697</v>
      </c>
      <c r="GS1197">
        <v>0</v>
      </c>
      <c r="GT1197">
        <v>24.956199999999999</v>
      </c>
      <c r="GU1197">
        <v>999.9</v>
      </c>
      <c r="GV1197">
        <v>42.033999999999999</v>
      </c>
      <c r="GW1197">
        <v>29.437000000000001</v>
      </c>
      <c r="GX1197">
        <v>19.251200000000001</v>
      </c>
      <c r="GY1197">
        <v>60.226900000000001</v>
      </c>
      <c r="GZ1197">
        <v>46.854999999999997</v>
      </c>
      <c r="HA1197">
        <v>1</v>
      </c>
      <c r="HB1197">
        <v>-9.2743900000000004E-2</v>
      </c>
      <c r="HC1197">
        <v>-0.158606</v>
      </c>
      <c r="HD1197">
        <v>20.113199999999999</v>
      </c>
      <c r="HE1197">
        <v>5.20052</v>
      </c>
      <c r="HF1197">
        <v>12.004</v>
      </c>
      <c r="HG1197">
        <v>4.976</v>
      </c>
      <c r="HH1197">
        <v>3.2936000000000001</v>
      </c>
      <c r="HI1197">
        <v>9999</v>
      </c>
      <c r="HJ1197">
        <v>9999</v>
      </c>
      <c r="HK1197">
        <v>9999</v>
      </c>
      <c r="HL1197">
        <v>623.29999999999995</v>
      </c>
      <c r="HM1197">
        <v>1.8632200000000001</v>
      </c>
      <c r="HN1197">
        <v>1.86798</v>
      </c>
      <c r="HO1197">
        <v>1.8677999999999999</v>
      </c>
      <c r="HP1197">
        <v>1.8690199999999999</v>
      </c>
      <c r="HQ1197">
        <v>1.86981</v>
      </c>
      <c r="HR1197">
        <v>1.8658399999999999</v>
      </c>
      <c r="HS1197">
        <v>1.8669100000000001</v>
      </c>
      <c r="HT1197">
        <v>1.86829</v>
      </c>
      <c r="HU1197">
        <v>5</v>
      </c>
      <c r="HV1197">
        <v>0</v>
      </c>
      <c r="HW1197">
        <v>0</v>
      </c>
      <c r="HX1197">
        <v>0</v>
      </c>
      <c r="HY1197" t="s">
        <v>421</v>
      </c>
      <c r="HZ1197" t="s">
        <v>422</v>
      </c>
      <c r="IA1197" t="s">
        <v>423</v>
      </c>
      <c r="IB1197" t="s">
        <v>423</v>
      </c>
      <c r="IC1197" t="s">
        <v>423</v>
      </c>
      <c r="ID1197" t="s">
        <v>423</v>
      </c>
      <c r="IE1197">
        <v>0</v>
      </c>
      <c r="IF1197">
        <v>100</v>
      </c>
      <c r="IG1197">
        <v>100</v>
      </c>
      <c r="IH1197">
        <v>6.024</v>
      </c>
      <c r="II1197">
        <v>0.34810000000000002</v>
      </c>
      <c r="IJ1197">
        <v>3.6346291650323699</v>
      </c>
      <c r="IK1197">
        <v>5.6267518783259399E-3</v>
      </c>
      <c r="IL1197">
        <v>2.30191766742704E-7</v>
      </c>
      <c r="IM1197">
        <v>-2.9562642023804099E-10</v>
      </c>
      <c r="IN1197">
        <v>-4.4408053959193901E-2</v>
      </c>
      <c r="IO1197">
        <v>-1.77651730019769E-2</v>
      </c>
      <c r="IP1197">
        <v>2.0502542247495602E-3</v>
      </c>
      <c r="IQ1197">
        <v>-1.6883999477825899E-5</v>
      </c>
      <c r="IR1197">
        <v>-3</v>
      </c>
      <c r="IS1197">
        <v>1845</v>
      </c>
      <c r="IT1197">
        <v>1</v>
      </c>
      <c r="IU1197">
        <v>26</v>
      </c>
      <c r="IV1197">
        <v>23449.5</v>
      </c>
      <c r="IW1197">
        <v>23449.5</v>
      </c>
      <c r="IX1197">
        <v>1.1498999999999999</v>
      </c>
      <c r="IY1197">
        <v>2.6171899999999999</v>
      </c>
      <c r="IZ1197">
        <v>1.5478499999999999</v>
      </c>
      <c r="JA1197">
        <v>2.3059099999999999</v>
      </c>
      <c r="JB1197">
        <v>1.3464400000000001</v>
      </c>
      <c r="JC1197">
        <v>2.35107</v>
      </c>
      <c r="JD1197">
        <v>33.333500000000001</v>
      </c>
      <c r="JE1197">
        <v>24.210100000000001</v>
      </c>
      <c r="JF1197">
        <v>18</v>
      </c>
      <c r="JG1197">
        <v>497.96</v>
      </c>
      <c r="JH1197">
        <v>406.27499999999998</v>
      </c>
      <c r="JI1197">
        <v>25.0001</v>
      </c>
      <c r="JJ1197">
        <v>26.098600000000001</v>
      </c>
      <c r="JK1197">
        <v>29.9999</v>
      </c>
      <c r="JL1197">
        <v>26.077200000000001</v>
      </c>
      <c r="JM1197">
        <v>26.0243</v>
      </c>
      <c r="JN1197">
        <v>23.138100000000001</v>
      </c>
      <c r="JO1197">
        <v>13.0534</v>
      </c>
      <c r="JP1197">
        <v>28.679500000000001</v>
      </c>
      <c r="JQ1197">
        <v>25</v>
      </c>
      <c r="JR1197">
        <v>493.79199999999997</v>
      </c>
      <c r="JS1197">
        <v>16.3779</v>
      </c>
      <c r="JT1197">
        <v>102.41500000000001</v>
      </c>
      <c r="JU1197">
        <v>103.21599999999999</v>
      </c>
    </row>
    <row r="1198" spans="1:281" x14ac:dyDescent="0.2">
      <c r="A1198">
        <v>1182</v>
      </c>
      <c r="B1198">
        <v>1658958602.0999999</v>
      </c>
      <c r="C1198">
        <v>16809</v>
      </c>
      <c r="D1198" t="s">
        <v>2799</v>
      </c>
      <c r="E1198" t="s">
        <v>2800</v>
      </c>
      <c r="F1198">
        <v>5</v>
      </c>
      <c r="G1198" t="s">
        <v>2742</v>
      </c>
      <c r="H1198" t="s">
        <v>416</v>
      </c>
      <c r="I1198">
        <v>1658958594.5999999</v>
      </c>
      <c r="J1198">
        <f t="shared" si="900"/>
        <v>4.7274945790978604E-3</v>
      </c>
      <c r="K1198">
        <f t="shared" si="901"/>
        <v>4.7274945790978604</v>
      </c>
      <c r="L1198">
        <f t="shared" si="902"/>
        <v>20.561071530473093</v>
      </c>
      <c r="M1198">
        <f t="shared" si="903"/>
        <v>420.67148148148101</v>
      </c>
      <c r="N1198">
        <f t="shared" si="904"/>
        <v>269.08371714279764</v>
      </c>
      <c r="O1198">
        <f t="shared" si="905"/>
        <v>24.246678124238549</v>
      </c>
      <c r="P1198">
        <f t="shared" si="906"/>
        <v>37.905994891973194</v>
      </c>
      <c r="Q1198">
        <f t="shared" si="907"/>
        <v>0.24408788941718859</v>
      </c>
      <c r="R1198">
        <f t="shared" si="908"/>
        <v>2.749795588316946</v>
      </c>
      <c r="S1198">
        <f t="shared" si="909"/>
        <v>0.2326580548150646</v>
      </c>
      <c r="T1198">
        <f t="shared" si="910"/>
        <v>0.14639359982968309</v>
      </c>
      <c r="U1198">
        <f t="shared" si="911"/>
        <v>321.50754927227746</v>
      </c>
      <c r="V1198">
        <f t="shared" si="912"/>
        <v>27.707576460543574</v>
      </c>
      <c r="W1198">
        <f t="shared" si="913"/>
        <v>27.707576460543574</v>
      </c>
      <c r="X1198">
        <f t="shared" si="914"/>
        <v>3.7306270249652589</v>
      </c>
      <c r="Y1198">
        <f t="shared" si="915"/>
        <v>54.688440336263376</v>
      </c>
      <c r="Z1198">
        <f t="shared" si="916"/>
        <v>1.9574611268735489</v>
      </c>
      <c r="AA1198">
        <f t="shared" si="917"/>
        <v>3.5792959441477712</v>
      </c>
      <c r="AB1198">
        <f t="shared" si="918"/>
        <v>1.77316589809171</v>
      </c>
      <c r="AC1198">
        <f t="shared" si="919"/>
        <v>-208.48251093821565</v>
      </c>
      <c r="AD1198">
        <f t="shared" si="920"/>
        <v>-104.79998721758443</v>
      </c>
      <c r="AE1198">
        <f t="shared" si="921"/>
        <v>-8.2541693595653722</v>
      </c>
      <c r="AF1198">
        <f t="shared" si="922"/>
        <v>-2.9118243087992823E-2</v>
      </c>
      <c r="AG1198">
        <f t="shared" si="923"/>
        <v>36.114243459826426</v>
      </c>
      <c r="AH1198">
        <f t="shared" si="924"/>
        <v>4.7299705979464388</v>
      </c>
      <c r="AI1198">
        <f t="shared" si="925"/>
        <v>20.561071530473093</v>
      </c>
      <c r="AJ1198">
        <v>490.37724029090901</v>
      </c>
      <c r="AK1198">
        <v>450.46266060606098</v>
      </c>
      <c r="AL1198">
        <v>3.0997367965368299</v>
      </c>
      <c r="AM1198">
        <v>66.33</v>
      </c>
      <c r="AN1198">
        <f t="shared" si="926"/>
        <v>4.7274945790978604</v>
      </c>
      <c r="AO1198">
        <v>16.183783182129599</v>
      </c>
      <c r="AP1198">
        <v>21.73714</v>
      </c>
      <c r="AQ1198">
        <v>-6.87228927776301E-4</v>
      </c>
      <c r="AR1198">
        <v>88.640650729912196</v>
      </c>
      <c r="AS1198">
        <v>0</v>
      </c>
      <c r="AT1198">
        <v>0</v>
      </c>
      <c r="AU1198">
        <f t="shared" si="927"/>
        <v>1</v>
      </c>
      <c r="AV1198">
        <f t="shared" si="928"/>
        <v>0</v>
      </c>
      <c r="AW1198">
        <f t="shared" si="929"/>
        <v>47635.167173830159</v>
      </c>
      <c r="AX1198" t="s">
        <v>417</v>
      </c>
      <c r="AY1198" t="s">
        <v>417</v>
      </c>
      <c r="AZ1198">
        <v>0</v>
      </c>
      <c r="BA1198">
        <v>0</v>
      </c>
      <c r="BB1198" t="e">
        <f t="shared" si="930"/>
        <v>#DIV/0!</v>
      </c>
      <c r="BC1198">
        <v>0</v>
      </c>
      <c r="BD1198" t="s">
        <v>417</v>
      </c>
      <c r="BE1198" t="s">
        <v>417</v>
      </c>
      <c r="BF1198">
        <v>0</v>
      </c>
      <c r="BG1198">
        <v>0</v>
      </c>
      <c r="BH1198" t="e">
        <f t="shared" si="931"/>
        <v>#DIV/0!</v>
      </c>
      <c r="BI1198">
        <v>0.5</v>
      </c>
      <c r="BJ1198">
        <f t="shared" si="932"/>
        <v>1681.182999622939</v>
      </c>
      <c r="BK1198">
        <f t="shared" si="933"/>
        <v>20.561071530473093</v>
      </c>
      <c r="BL1198" t="e">
        <f t="shared" si="934"/>
        <v>#DIV/0!</v>
      </c>
      <c r="BM1198">
        <f t="shared" si="935"/>
        <v>1.2230121013051282E-2</v>
      </c>
      <c r="BN1198" t="e">
        <f t="shared" si="936"/>
        <v>#DIV/0!</v>
      </c>
      <c r="BO1198" t="e">
        <f t="shared" si="937"/>
        <v>#DIV/0!</v>
      </c>
      <c r="BP1198" t="s">
        <v>417</v>
      </c>
      <c r="BQ1198">
        <v>0</v>
      </c>
      <c r="BR1198" t="e">
        <f t="shared" si="938"/>
        <v>#DIV/0!</v>
      </c>
      <c r="BS1198" t="e">
        <f t="shared" si="939"/>
        <v>#DIV/0!</v>
      </c>
      <c r="BT1198" t="e">
        <f t="shared" si="940"/>
        <v>#DIV/0!</v>
      </c>
      <c r="BU1198" t="e">
        <f t="shared" si="941"/>
        <v>#DIV/0!</v>
      </c>
      <c r="BV1198" t="e">
        <f t="shared" si="942"/>
        <v>#DIV/0!</v>
      </c>
      <c r="BW1198" t="e">
        <f t="shared" si="943"/>
        <v>#DIV/0!</v>
      </c>
      <c r="BX1198" t="e">
        <f t="shared" si="944"/>
        <v>#DIV/0!</v>
      </c>
      <c r="BY1198" t="e">
        <f t="shared" si="945"/>
        <v>#DIV/0!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f t="shared" si="946"/>
        <v>1999.9833333333299</v>
      </c>
      <c r="CS1198">
        <f t="shared" si="947"/>
        <v>1681.182999622939</v>
      </c>
      <c r="CT1198">
        <f t="shared" si="948"/>
        <v>0.84059850479901088</v>
      </c>
      <c r="CU1198">
        <f t="shared" si="949"/>
        <v>0.16075511426209119</v>
      </c>
      <c r="CV1198">
        <v>6</v>
      </c>
      <c r="CW1198">
        <v>0.5</v>
      </c>
      <c r="CX1198" t="s">
        <v>418</v>
      </c>
      <c r="CY1198">
        <v>2</v>
      </c>
      <c r="CZ1198" t="b">
        <v>1</v>
      </c>
      <c r="DA1198">
        <v>1658958594.5999999</v>
      </c>
      <c r="DB1198">
        <v>420.67148148148101</v>
      </c>
      <c r="DC1198">
        <v>466.39037037037002</v>
      </c>
      <c r="DD1198">
        <v>21.723425925925898</v>
      </c>
      <c r="DE1198">
        <v>16.1714814814815</v>
      </c>
      <c r="DF1198">
        <v>414.684925925926</v>
      </c>
      <c r="DG1198">
        <v>21.375688888888899</v>
      </c>
      <c r="DH1198">
        <v>500.064740740741</v>
      </c>
      <c r="DI1198">
        <v>90.062651851851896</v>
      </c>
      <c r="DJ1198">
        <v>4.5654892592592602E-2</v>
      </c>
      <c r="DK1198">
        <v>27.000648148148102</v>
      </c>
      <c r="DL1198">
        <v>27.4043777777778</v>
      </c>
      <c r="DM1198">
        <v>999.9</v>
      </c>
      <c r="DN1198">
        <v>0</v>
      </c>
      <c r="DO1198">
        <v>0</v>
      </c>
      <c r="DP1198">
        <v>10002.777777777799</v>
      </c>
      <c r="DQ1198">
        <v>0</v>
      </c>
      <c r="DR1198">
        <v>13.294499999999999</v>
      </c>
      <c r="DS1198">
        <v>-45.7189592592593</v>
      </c>
      <c r="DT1198">
        <v>430.01292592592603</v>
      </c>
      <c r="DU1198">
        <v>474.05700000000002</v>
      </c>
      <c r="DV1198">
        <v>5.5519444444444401</v>
      </c>
      <c r="DW1198">
        <v>466.39037037037002</v>
      </c>
      <c r="DX1198">
        <v>16.1714814814815</v>
      </c>
      <c r="DY1198">
        <v>1.9564703703703701</v>
      </c>
      <c r="DZ1198">
        <v>1.45644777777778</v>
      </c>
      <c r="EA1198">
        <v>17.096374074074099</v>
      </c>
      <c r="EB1198">
        <v>12.5184148148148</v>
      </c>
      <c r="EC1198">
        <v>1999.9833333333299</v>
      </c>
      <c r="ED1198">
        <v>0.98000133333333295</v>
      </c>
      <c r="EE1198">
        <v>1.99984111111111E-2</v>
      </c>
      <c r="EF1198">
        <v>0</v>
      </c>
      <c r="EG1198">
        <v>848.45214814814801</v>
      </c>
      <c r="EH1198">
        <v>5.0006300000000001</v>
      </c>
      <c r="EI1198">
        <v>16668.707407407401</v>
      </c>
      <c r="EJ1198">
        <v>17256.770370370399</v>
      </c>
      <c r="EK1198">
        <v>37.254592592592601</v>
      </c>
      <c r="EL1198">
        <v>37.311999999999998</v>
      </c>
      <c r="EM1198">
        <v>36.786740740740697</v>
      </c>
      <c r="EN1198">
        <v>36.566666666666698</v>
      </c>
      <c r="EO1198">
        <v>38.311999999999998</v>
      </c>
      <c r="EP1198">
        <v>1955.0833333333301</v>
      </c>
      <c r="EQ1198">
        <v>39.9</v>
      </c>
      <c r="ER1198">
        <v>0</v>
      </c>
      <c r="ES1198">
        <v>1658958603</v>
      </c>
      <c r="ET1198">
        <v>0</v>
      </c>
      <c r="EU1198">
        <v>848.49279999999999</v>
      </c>
      <c r="EV1198">
        <v>14.135538446730401</v>
      </c>
      <c r="EW1198">
        <v>271.23846104372598</v>
      </c>
      <c r="EX1198">
        <v>16669.544000000002</v>
      </c>
      <c r="EY1198">
        <v>15</v>
      </c>
      <c r="EZ1198">
        <v>0</v>
      </c>
      <c r="FA1198" t="s">
        <v>419</v>
      </c>
      <c r="FB1198">
        <v>1657551626.5</v>
      </c>
      <c r="FC1198">
        <v>1657551629</v>
      </c>
      <c r="FD1198">
        <v>0</v>
      </c>
      <c r="FE1198">
        <v>0.40300000000000002</v>
      </c>
      <c r="FF1198">
        <v>8.9999999999999993E-3</v>
      </c>
      <c r="FG1198">
        <v>9.41</v>
      </c>
      <c r="FH1198">
        <v>8.6999999999999994E-2</v>
      </c>
      <c r="FI1198">
        <v>417</v>
      </c>
      <c r="FJ1198">
        <v>17</v>
      </c>
      <c r="FK1198">
        <v>1.61</v>
      </c>
      <c r="FL1198">
        <v>0.59</v>
      </c>
      <c r="FM1198">
        <v>-41.434212195122001</v>
      </c>
      <c r="FN1198">
        <v>-62.1894083623692</v>
      </c>
      <c r="FO1198">
        <v>6.3530406106895603</v>
      </c>
      <c r="FP1198">
        <v>0</v>
      </c>
      <c r="FQ1198">
        <v>848.00358823529405</v>
      </c>
      <c r="FR1198">
        <v>7.4291825818103296</v>
      </c>
      <c r="FS1198">
        <v>0.85941444215873297</v>
      </c>
      <c r="FT1198">
        <v>0</v>
      </c>
      <c r="FU1198">
        <v>5.5642646341463404</v>
      </c>
      <c r="FV1198">
        <v>-0.134676376306611</v>
      </c>
      <c r="FW1198">
        <v>1.89017377053219E-2</v>
      </c>
      <c r="FX1198">
        <v>0</v>
      </c>
      <c r="FY1198">
        <v>0</v>
      </c>
      <c r="FZ1198">
        <v>3</v>
      </c>
      <c r="GA1198" t="s">
        <v>429</v>
      </c>
      <c r="GB1198">
        <v>2.9735800000000001</v>
      </c>
      <c r="GC1198">
        <v>2.7002299999999999</v>
      </c>
      <c r="GD1198">
        <v>9.3938999999999995E-2</v>
      </c>
      <c r="GE1198">
        <v>0.102843</v>
      </c>
      <c r="GF1198">
        <v>9.6179299999999995E-2</v>
      </c>
      <c r="GG1198">
        <v>7.9106599999999999E-2</v>
      </c>
      <c r="GH1198">
        <v>35320</v>
      </c>
      <c r="GI1198">
        <v>38247.1</v>
      </c>
      <c r="GJ1198">
        <v>35323.199999999997</v>
      </c>
      <c r="GK1198">
        <v>38661.599999999999</v>
      </c>
      <c r="GL1198">
        <v>45261</v>
      </c>
      <c r="GM1198">
        <v>51419.4</v>
      </c>
      <c r="GN1198">
        <v>55206.1</v>
      </c>
      <c r="GO1198">
        <v>62007.6</v>
      </c>
      <c r="GP1198">
        <v>1.9887999999999999</v>
      </c>
      <c r="GQ1198">
        <v>1.8453999999999999</v>
      </c>
      <c r="GR1198">
        <v>0.149339</v>
      </c>
      <c r="GS1198">
        <v>0</v>
      </c>
      <c r="GT1198">
        <v>24.962499999999999</v>
      </c>
      <c r="GU1198">
        <v>999.9</v>
      </c>
      <c r="GV1198">
        <v>42.033999999999999</v>
      </c>
      <c r="GW1198">
        <v>29.416</v>
      </c>
      <c r="GX1198">
        <v>19.225300000000001</v>
      </c>
      <c r="GY1198">
        <v>60.2669</v>
      </c>
      <c r="GZ1198">
        <v>46.442300000000003</v>
      </c>
      <c r="HA1198">
        <v>1</v>
      </c>
      <c r="HB1198">
        <v>-9.2987799999999995E-2</v>
      </c>
      <c r="HC1198">
        <v>-0.15729799999999999</v>
      </c>
      <c r="HD1198">
        <v>20.1129</v>
      </c>
      <c r="HE1198">
        <v>5.1981200000000003</v>
      </c>
      <c r="HF1198">
        <v>12.004</v>
      </c>
      <c r="HG1198">
        <v>4.976</v>
      </c>
      <c r="HH1198">
        <v>3.2938000000000001</v>
      </c>
      <c r="HI1198">
        <v>9999</v>
      </c>
      <c r="HJ1198">
        <v>9999</v>
      </c>
      <c r="HK1198">
        <v>9999</v>
      </c>
      <c r="HL1198">
        <v>623.29999999999995</v>
      </c>
      <c r="HM1198">
        <v>1.8631899999999999</v>
      </c>
      <c r="HN1198">
        <v>1.8680099999999999</v>
      </c>
      <c r="HO1198">
        <v>1.8678300000000001</v>
      </c>
      <c r="HP1198">
        <v>1.86896</v>
      </c>
      <c r="HQ1198">
        <v>1.86981</v>
      </c>
      <c r="HR1198">
        <v>1.8658399999999999</v>
      </c>
      <c r="HS1198">
        <v>1.8669100000000001</v>
      </c>
      <c r="HT1198">
        <v>1.86829</v>
      </c>
      <c r="HU1198">
        <v>5</v>
      </c>
      <c r="HV1198">
        <v>0</v>
      </c>
      <c r="HW1198">
        <v>0</v>
      </c>
      <c r="HX1198">
        <v>0</v>
      </c>
      <c r="HY1198" t="s">
        <v>421</v>
      </c>
      <c r="HZ1198" t="s">
        <v>422</v>
      </c>
      <c r="IA1198" t="s">
        <v>423</v>
      </c>
      <c r="IB1198" t="s">
        <v>423</v>
      </c>
      <c r="IC1198" t="s">
        <v>423</v>
      </c>
      <c r="ID1198" t="s">
        <v>423</v>
      </c>
      <c r="IE1198">
        <v>0</v>
      </c>
      <c r="IF1198">
        <v>100</v>
      </c>
      <c r="IG1198">
        <v>100</v>
      </c>
      <c r="IH1198">
        <v>6.1079999999999997</v>
      </c>
      <c r="II1198">
        <v>0.34820000000000001</v>
      </c>
      <c r="IJ1198">
        <v>3.6346291650323699</v>
      </c>
      <c r="IK1198">
        <v>5.6267518783259399E-3</v>
      </c>
      <c r="IL1198">
        <v>2.30191766742704E-7</v>
      </c>
      <c r="IM1198">
        <v>-2.9562642023804099E-10</v>
      </c>
      <c r="IN1198">
        <v>-4.4408053959193901E-2</v>
      </c>
      <c r="IO1198">
        <v>-1.77651730019769E-2</v>
      </c>
      <c r="IP1198">
        <v>2.0502542247495602E-3</v>
      </c>
      <c r="IQ1198">
        <v>-1.6883999477825899E-5</v>
      </c>
      <c r="IR1198">
        <v>-3</v>
      </c>
      <c r="IS1198">
        <v>1845</v>
      </c>
      <c r="IT1198">
        <v>1</v>
      </c>
      <c r="IU1198">
        <v>26</v>
      </c>
      <c r="IV1198">
        <v>23449.599999999999</v>
      </c>
      <c r="IW1198">
        <v>23449.599999999999</v>
      </c>
      <c r="IX1198">
        <v>1.18408</v>
      </c>
      <c r="IY1198">
        <v>2.6061999999999999</v>
      </c>
      <c r="IZ1198">
        <v>1.5478499999999999</v>
      </c>
      <c r="JA1198">
        <v>2.3059099999999999</v>
      </c>
      <c r="JB1198">
        <v>1.3464400000000001</v>
      </c>
      <c r="JC1198">
        <v>2.4047900000000002</v>
      </c>
      <c r="JD1198">
        <v>33.333500000000001</v>
      </c>
      <c r="JE1198">
        <v>24.218800000000002</v>
      </c>
      <c r="JF1198">
        <v>18</v>
      </c>
      <c r="JG1198">
        <v>497.80900000000003</v>
      </c>
      <c r="JH1198">
        <v>406.48099999999999</v>
      </c>
      <c r="JI1198">
        <v>25.0001</v>
      </c>
      <c r="JJ1198">
        <v>26.098600000000001</v>
      </c>
      <c r="JK1198">
        <v>30.0001</v>
      </c>
      <c r="JL1198">
        <v>26.075500000000002</v>
      </c>
      <c r="JM1198">
        <v>26.022099999999998</v>
      </c>
      <c r="JN1198">
        <v>23.761600000000001</v>
      </c>
      <c r="JO1198">
        <v>12.0816</v>
      </c>
      <c r="JP1198">
        <v>28.679500000000001</v>
      </c>
      <c r="JQ1198">
        <v>25</v>
      </c>
      <c r="JR1198">
        <v>507.27699999999999</v>
      </c>
      <c r="JS1198">
        <v>16.452500000000001</v>
      </c>
      <c r="JT1198">
        <v>102.416</v>
      </c>
      <c r="JU1198">
        <v>103.215</v>
      </c>
    </row>
    <row r="1199" spans="1:281" x14ac:dyDescent="0.2">
      <c r="A1199">
        <v>1183</v>
      </c>
      <c r="B1199">
        <v>1658958607.0999999</v>
      </c>
      <c r="C1199">
        <v>16814</v>
      </c>
      <c r="D1199" t="s">
        <v>2801</v>
      </c>
      <c r="E1199" t="s">
        <v>2802</v>
      </c>
      <c r="F1199">
        <v>5</v>
      </c>
      <c r="G1199" t="s">
        <v>2742</v>
      </c>
      <c r="H1199" t="s">
        <v>416</v>
      </c>
      <c r="I1199">
        <v>1658958599.31429</v>
      </c>
      <c r="J1199">
        <f t="shared" si="900"/>
        <v>4.7073248419315086E-3</v>
      </c>
      <c r="K1199">
        <f t="shared" si="901"/>
        <v>4.7073248419315084</v>
      </c>
      <c r="L1199">
        <f t="shared" si="902"/>
        <v>21.393396812403079</v>
      </c>
      <c r="M1199">
        <f t="shared" si="903"/>
        <v>434.10624999999999</v>
      </c>
      <c r="N1199">
        <f t="shared" si="904"/>
        <v>275.84617930143457</v>
      </c>
      <c r="O1199">
        <f t="shared" si="905"/>
        <v>24.856163415505911</v>
      </c>
      <c r="P1199">
        <f t="shared" si="906"/>
        <v>39.116785728256581</v>
      </c>
      <c r="Q1199">
        <f t="shared" si="907"/>
        <v>0.24293597358632582</v>
      </c>
      <c r="R1199">
        <f t="shared" si="908"/>
        <v>2.7530088378972217</v>
      </c>
      <c r="S1199">
        <f t="shared" si="909"/>
        <v>0.23162363260716545</v>
      </c>
      <c r="T1199">
        <f t="shared" si="910"/>
        <v>0.14573723532484353</v>
      </c>
      <c r="U1199">
        <f t="shared" si="911"/>
        <v>321.50992427228277</v>
      </c>
      <c r="V1199">
        <f t="shared" si="912"/>
        <v>27.714569971722419</v>
      </c>
      <c r="W1199">
        <f t="shared" si="913"/>
        <v>27.714569971722419</v>
      </c>
      <c r="X1199">
        <f t="shared" si="914"/>
        <v>3.7321515773015559</v>
      </c>
      <c r="Y1199">
        <f t="shared" si="915"/>
        <v>54.715574919695264</v>
      </c>
      <c r="Z1199">
        <f t="shared" si="916"/>
        <v>1.9586839884993779</v>
      </c>
      <c r="AA1199">
        <f t="shared" si="917"/>
        <v>3.5797558398574654</v>
      </c>
      <c r="AB1199">
        <f t="shared" si="918"/>
        <v>1.773467588802178</v>
      </c>
      <c r="AC1199">
        <f t="shared" si="919"/>
        <v>-207.59302552917953</v>
      </c>
      <c r="AD1199">
        <f t="shared" si="920"/>
        <v>-105.6357497100212</v>
      </c>
      <c r="AE1199">
        <f t="shared" si="921"/>
        <v>-8.3106652790835227</v>
      </c>
      <c r="AF1199">
        <f t="shared" si="922"/>
        <v>-2.9516246001492163E-2</v>
      </c>
      <c r="AG1199">
        <f t="shared" si="923"/>
        <v>38.161102455187056</v>
      </c>
      <c r="AH1199">
        <f t="shared" si="924"/>
        <v>4.6966583044526145</v>
      </c>
      <c r="AI1199">
        <f t="shared" si="925"/>
        <v>21.393396812403079</v>
      </c>
      <c r="AJ1199">
        <v>507.86387936969697</v>
      </c>
      <c r="AK1199">
        <v>466.446121212121</v>
      </c>
      <c r="AL1199">
        <v>3.2016954978354999</v>
      </c>
      <c r="AM1199">
        <v>66.33</v>
      </c>
      <c r="AN1199">
        <f t="shared" si="926"/>
        <v>4.7073248419315084</v>
      </c>
      <c r="AO1199">
        <v>16.2976780095875</v>
      </c>
      <c r="AP1199">
        <v>21.7755957575758</v>
      </c>
      <c r="AQ1199">
        <v>7.3421518412731196E-3</v>
      </c>
      <c r="AR1199">
        <v>88.640650729912196</v>
      </c>
      <c r="AS1199">
        <v>0</v>
      </c>
      <c r="AT1199">
        <v>0</v>
      </c>
      <c r="AU1199">
        <f t="shared" si="927"/>
        <v>1</v>
      </c>
      <c r="AV1199">
        <f t="shared" si="928"/>
        <v>0</v>
      </c>
      <c r="AW1199">
        <f t="shared" si="929"/>
        <v>47721.868934947786</v>
      </c>
      <c r="AX1199" t="s">
        <v>417</v>
      </c>
      <c r="AY1199" t="s">
        <v>417</v>
      </c>
      <c r="AZ1199">
        <v>0</v>
      </c>
      <c r="BA1199">
        <v>0</v>
      </c>
      <c r="BB1199" t="e">
        <f t="shared" si="930"/>
        <v>#DIV/0!</v>
      </c>
      <c r="BC1199">
        <v>0</v>
      </c>
      <c r="BD1199" t="s">
        <v>417</v>
      </c>
      <c r="BE1199" t="s">
        <v>417</v>
      </c>
      <c r="BF1199">
        <v>0</v>
      </c>
      <c r="BG1199">
        <v>0</v>
      </c>
      <c r="BH1199" t="e">
        <f t="shared" si="931"/>
        <v>#DIV/0!</v>
      </c>
      <c r="BI1199">
        <v>0.5</v>
      </c>
      <c r="BJ1199">
        <f t="shared" si="932"/>
        <v>1681.1954996229413</v>
      </c>
      <c r="BK1199">
        <f t="shared" si="933"/>
        <v>21.393396812403079</v>
      </c>
      <c r="BL1199" t="e">
        <f t="shared" si="934"/>
        <v>#DIV/0!</v>
      </c>
      <c r="BM1199">
        <f t="shared" si="935"/>
        <v>1.2725109493334471E-2</v>
      </c>
      <c r="BN1199" t="e">
        <f t="shared" si="936"/>
        <v>#DIV/0!</v>
      </c>
      <c r="BO1199" t="e">
        <f t="shared" si="937"/>
        <v>#DIV/0!</v>
      </c>
      <c r="BP1199" t="s">
        <v>417</v>
      </c>
      <c r="BQ1199">
        <v>0</v>
      </c>
      <c r="BR1199" t="e">
        <f t="shared" si="938"/>
        <v>#DIV/0!</v>
      </c>
      <c r="BS1199" t="e">
        <f t="shared" si="939"/>
        <v>#DIV/0!</v>
      </c>
      <c r="BT1199" t="e">
        <f t="shared" si="940"/>
        <v>#DIV/0!</v>
      </c>
      <c r="BU1199" t="e">
        <f t="shared" si="941"/>
        <v>#DIV/0!</v>
      </c>
      <c r="BV1199" t="e">
        <f t="shared" si="942"/>
        <v>#DIV/0!</v>
      </c>
      <c r="BW1199" t="e">
        <f t="shared" si="943"/>
        <v>#DIV/0!</v>
      </c>
      <c r="BX1199" t="e">
        <f t="shared" si="944"/>
        <v>#DIV/0!</v>
      </c>
      <c r="BY1199" t="e">
        <f t="shared" si="945"/>
        <v>#DIV/0!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f t="shared" si="946"/>
        <v>1999.99821428571</v>
      </c>
      <c r="CS1199">
        <f t="shared" si="947"/>
        <v>1681.1954996229413</v>
      </c>
      <c r="CT1199">
        <f t="shared" si="948"/>
        <v>0.84059850034584771</v>
      </c>
      <c r="CU1199">
        <f t="shared" si="949"/>
        <v>0.16075510566748608</v>
      </c>
      <c r="CV1199">
        <v>6</v>
      </c>
      <c r="CW1199">
        <v>0.5</v>
      </c>
      <c r="CX1199" t="s">
        <v>418</v>
      </c>
      <c r="CY1199">
        <v>2</v>
      </c>
      <c r="CZ1199" t="b">
        <v>1</v>
      </c>
      <c r="DA1199">
        <v>1658958599.31429</v>
      </c>
      <c r="DB1199">
        <v>434.10624999999999</v>
      </c>
      <c r="DC1199">
        <v>482.33835714285698</v>
      </c>
      <c r="DD1199">
        <v>21.736882142857102</v>
      </c>
      <c r="DE1199">
        <v>16.2242964285714</v>
      </c>
      <c r="DF1199">
        <v>428.044035714286</v>
      </c>
      <c r="DG1199">
        <v>21.388557142857099</v>
      </c>
      <c r="DH1199">
        <v>500.081214285714</v>
      </c>
      <c r="DI1199">
        <v>90.063142857142907</v>
      </c>
      <c r="DJ1199">
        <v>4.5639792857142897E-2</v>
      </c>
      <c r="DK1199">
        <v>27.002835714285698</v>
      </c>
      <c r="DL1199">
        <v>27.4092392857143</v>
      </c>
      <c r="DM1199">
        <v>999.9</v>
      </c>
      <c r="DN1199">
        <v>0</v>
      </c>
      <c r="DO1199">
        <v>0</v>
      </c>
      <c r="DP1199">
        <v>10021.785714285699</v>
      </c>
      <c r="DQ1199">
        <v>0</v>
      </c>
      <c r="DR1199">
        <v>13.294499999999999</v>
      </c>
      <c r="DS1199">
        <v>-48.232139285714297</v>
      </c>
      <c r="DT1199">
        <v>443.75228571428602</v>
      </c>
      <c r="DU1199">
        <v>490.294035714286</v>
      </c>
      <c r="DV1199">
        <v>5.5125975</v>
      </c>
      <c r="DW1199">
        <v>482.33835714285698</v>
      </c>
      <c r="DX1199">
        <v>16.2242964285714</v>
      </c>
      <c r="DY1199">
        <v>1.95769285714286</v>
      </c>
      <c r="DZ1199">
        <v>1.4612114285714299</v>
      </c>
      <c r="EA1199">
        <v>17.106235714285699</v>
      </c>
      <c r="EB1199">
        <v>12.568089285714301</v>
      </c>
      <c r="EC1199">
        <v>1999.99821428571</v>
      </c>
      <c r="ED1199">
        <v>0.98000157142857103</v>
      </c>
      <c r="EE1199">
        <v>1.99981571428571E-2</v>
      </c>
      <c r="EF1199">
        <v>0</v>
      </c>
      <c r="EG1199">
        <v>849.77085714285704</v>
      </c>
      <c r="EH1199">
        <v>5.0006300000000001</v>
      </c>
      <c r="EI1199">
        <v>16695.671428571401</v>
      </c>
      <c r="EJ1199">
        <v>17256.896428571399</v>
      </c>
      <c r="EK1199">
        <v>37.258857142857103</v>
      </c>
      <c r="EL1199">
        <v>37.311999999999998</v>
      </c>
      <c r="EM1199">
        <v>36.800928571428599</v>
      </c>
      <c r="EN1199">
        <v>36.575499999999998</v>
      </c>
      <c r="EO1199">
        <v>38.311999999999998</v>
      </c>
      <c r="EP1199">
        <v>1955.0982142857099</v>
      </c>
      <c r="EQ1199">
        <v>39.9</v>
      </c>
      <c r="ER1199">
        <v>0</v>
      </c>
      <c r="ES1199">
        <v>1658958608.4000001</v>
      </c>
      <c r="ET1199">
        <v>0</v>
      </c>
      <c r="EU1199">
        <v>849.95957692307695</v>
      </c>
      <c r="EV1199">
        <v>22.057675226047898</v>
      </c>
      <c r="EW1199">
        <v>417.24786330139</v>
      </c>
      <c r="EX1199">
        <v>16698.926923076899</v>
      </c>
      <c r="EY1199">
        <v>15</v>
      </c>
      <c r="EZ1199">
        <v>0</v>
      </c>
      <c r="FA1199" t="s">
        <v>419</v>
      </c>
      <c r="FB1199">
        <v>1657551626.5</v>
      </c>
      <c r="FC1199">
        <v>1657551629</v>
      </c>
      <c r="FD1199">
        <v>0</v>
      </c>
      <c r="FE1199">
        <v>0.40300000000000002</v>
      </c>
      <c r="FF1199">
        <v>8.9999999999999993E-3</v>
      </c>
      <c r="FG1199">
        <v>9.41</v>
      </c>
      <c r="FH1199">
        <v>8.6999999999999994E-2</v>
      </c>
      <c r="FI1199">
        <v>417</v>
      </c>
      <c r="FJ1199">
        <v>17</v>
      </c>
      <c r="FK1199">
        <v>1.61</v>
      </c>
      <c r="FL1199">
        <v>0.59</v>
      </c>
      <c r="FM1199">
        <v>-46.457668292682897</v>
      </c>
      <c r="FN1199">
        <v>-34.038140069686499</v>
      </c>
      <c r="FO1199">
        <v>3.5089823441325101</v>
      </c>
      <c r="FP1199">
        <v>0</v>
      </c>
      <c r="FQ1199">
        <v>849.21582352941198</v>
      </c>
      <c r="FR1199">
        <v>16.905057295514499</v>
      </c>
      <c r="FS1199">
        <v>1.71878215213715</v>
      </c>
      <c r="FT1199">
        <v>0</v>
      </c>
      <c r="FU1199">
        <v>5.5288412195121897</v>
      </c>
      <c r="FV1199">
        <v>-0.47348926829267401</v>
      </c>
      <c r="FW1199">
        <v>5.1618029427007599E-2</v>
      </c>
      <c r="FX1199">
        <v>0</v>
      </c>
      <c r="FY1199">
        <v>0</v>
      </c>
      <c r="FZ1199">
        <v>3</v>
      </c>
      <c r="GA1199" t="s">
        <v>429</v>
      </c>
      <c r="GB1199">
        <v>2.9733700000000001</v>
      </c>
      <c r="GC1199">
        <v>2.7001599999999999</v>
      </c>
      <c r="GD1199">
        <v>9.6434099999999995E-2</v>
      </c>
      <c r="GE1199">
        <v>0.10525900000000001</v>
      </c>
      <c r="GF1199">
        <v>9.6325099999999997E-2</v>
      </c>
      <c r="GG1199">
        <v>7.9409099999999996E-2</v>
      </c>
      <c r="GH1199">
        <v>35222.199999999997</v>
      </c>
      <c r="GI1199">
        <v>38144.1</v>
      </c>
      <c r="GJ1199">
        <v>35322.6</v>
      </c>
      <c r="GK1199">
        <v>38661.4</v>
      </c>
      <c r="GL1199">
        <v>45254</v>
      </c>
      <c r="GM1199">
        <v>51402.7</v>
      </c>
      <c r="GN1199">
        <v>55206.5</v>
      </c>
      <c r="GO1199">
        <v>62007.8</v>
      </c>
      <c r="GP1199">
        <v>1.9894000000000001</v>
      </c>
      <c r="GQ1199">
        <v>1.8455999999999999</v>
      </c>
      <c r="GR1199">
        <v>0.149727</v>
      </c>
      <c r="GS1199">
        <v>0</v>
      </c>
      <c r="GT1199">
        <v>24.968800000000002</v>
      </c>
      <c r="GU1199">
        <v>999.9</v>
      </c>
      <c r="GV1199">
        <v>42.033999999999999</v>
      </c>
      <c r="GW1199">
        <v>29.416</v>
      </c>
      <c r="GX1199">
        <v>19.229199999999999</v>
      </c>
      <c r="GY1199">
        <v>59.706899999999997</v>
      </c>
      <c r="GZ1199">
        <v>46.794899999999998</v>
      </c>
      <c r="HA1199">
        <v>1</v>
      </c>
      <c r="HB1199">
        <v>-9.2561000000000004E-2</v>
      </c>
      <c r="HC1199">
        <v>-0.15620899999999999</v>
      </c>
      <c r="HD1199">
        <v>20.113099999999999</v>
      </c>
      <c r="HE1199">
        <v>5.1981200000000003</v>
      </c>
      <c r="HF1199">
        <v>12.006399999999999</v>
      </c>
      <c r="HG1199">
        <v>4.976</v>
      </c>
      <c r="HH1199">
        <v>3.2936000000000001</v>
      </c>
      <c r="HI1199">
        <v>9999</v>
      </c>
      <c r="HJ1199">
        <v>9999</v>
      </c>
      <c r="HK1199">
        <v>9999</v>
      </c>
      <c r="HL1199">
        <v>623.29999999999995</v>
      </c>
      <c r="HM1199">
        <v>1.8632500000000001</v>
      </c>
      <c r="HN1199">
        <v>1.8680099999999999</v>
      </c>
      <c r="HO1199">
        <v>1.8678300000000001</v>
      </c>
      <c r="HP1199">
        <v>1.86896</v>
      </c>
      <c r="HQ1199">
        <v>1.86981</v>
      </c>
      <c r="HR1199">
        <v>1.8658399999999999</v>
      </c>
      <c r="HS1199">
        <v>1.8669100000000001</v>
      </c>
      <c r="HT1199">
        <v>1.86829</v>
      </c>
      <c r="HU1199">
        <v>5</v>
      </c>
      <c r="HV1199">
        <v>0</v>
      </c>
      <c r="HW1199">
        <v>0</v>
      </c>
      <c r="HX1199">
        <v>0</v>
      </c>
      <c r="HY1199" t="s">
        <v>421</v>
      </c>
      <c r="HZ1199" t="s">
        <v>422</v>
      </c>
      <c r="IA1199" t="s">
        <v>423</v>
      </c>
      <c r="IB1199" t="s">
        <v>423</v>
      </c>
      <c r="IC1199" t="s">
        <v>423</v>
      </c>
      <c r="ID1199" t="s">
        <v>423</v>
      </c>
      <c r="IE1199">
        <v>0</v>
      </c>
      <c r="IF1199">
        <v>100</v>
      </c>
      <c r="IG1199">
        <v>100</v>
      </c>
      <c r="IH1199">
        <v>6.1959999999999997</v>
      </c>
      <c r="II1199">
        <v>0.35049999999999998</v>
      </c>
      <c r="IJ1199">
        <v>3.6346291650323699</v>
      </c>
      <c r="IK1199">
        <v>5.6267518783259399E-3</v>
      </c>
      <c r="IL1199">
        <v>2.30191766742704E-7</v>
      </c>
      <c r="IM1199">
        <v>-2.9562642023804099E-10</v>
      </c>
      <c r="IN1199">
        <v>-4.4408053959193901E-2</v>
      </c>
      <c r="IO1199">
        <v>-1.77651730019769E-2</v>
      </c>
      <c r="IP1199">
        <v>2.0502542247495602E-3</v>
      </c>
      <c r="IQ1199">
        <v>-1.6883999477825899E-5</v>
      </c>
      <c r="IR1199">
        <v>-3</v>
      </c>
      <c r="IS1199">
        <v>1845</v>
      </c>
      <c r="IT1199">
        <v>1</v>
      </c>
      <c r="IU1199">
        <v>26</v>
      </c>
      <c r="IV1199">
        <v>23449.7</v>
      </c>
      <c r="IW1199">
        <v>23449.599999999999</v>
      </c>
      <c r="IX1199">
        <v>1.2121599999999999</v>
      </c>
      <c r="IY1199">
        <v>2.6013199999999999</v>
      </c>
      <c r="IZ1199">
        <v>1.5478499999999999</v>
      </c>
      <c r="JA1199">
        <v>2.3059099999999999</v>
      </c>
      <c r="JB1199">
        <v>1.3464400000000001</v>
      </c>
      <c r="JC1199">
        <v>2.3901400000000002</v>
      </c>
      <c r="JD1199">
        <v>33.333500000000001</v>
      </c>
      <c r="JE1199">
        <v>24.218800000000002</v>
      </c>
      <c r="JF1199">
        <v>18</v>
      </c>
      <c r="JG1199">
        <v>498.18200000000002</v>
      </c>
      <c r="JH1199">
        <v>406.59300000000002</v>
      </c>
      <c r="JI1199">
        <v>25.0002</v>
      </c>
      <c r="JJ1199">
        <v>26.096399999999999</v>
      </c>
      <c r="JK1199">
        <v>30.0001</v>
      </c>
      <c r="JL1199">
        <v>26.0733</v>
      </c>
      <c r="JM1199">
        <v>26.022099999999998</v>
      </c>
      <c r="JN1199">
        <v>24.339600000000001</v>
      </c>
      <c r="JO1199">
        <v>11.783200000000001</v>
      </c>
      <c r="JP1199">
        <v>28.679500000000001</v>
      </c>
      <c r="JQ1199">
        <v>25</v>
      </c>
      <c r="JR1199">
        <v>520.70000000000005</v>
      </c>
      <c r="JS1199">
        <v>16.483499999999999</v>
      </c>
      <c r="JT1199">
        <v>102.416</v>
      </c>
      <c r="JU1199">
        <v>103.215</v>
      </c>
    </row>
    <row r="1200" spans="1:281" x14ac:dyDescent="0.2">
      <c r="A1200">
        <v>1184</v>
      </c>
      <c r="B1200">
        <v>1658958612.0999999</v>
      </c>
      <c r="C1200">
        <v>16819</v>
      </c>
      <c r="D1200" t="s">
        <v>2803</v>
      </c>
      <c r="E1200" t="s">
        <v>2804</v>
      </c>
      <c r="F1200">
        <v>5</v>
      </c>
      <c r="G1200" t="s">
        <v>2742</v>
      </c>
      <c r="H1200" t="s">
        <v>416</v>
      </c>
      <c r="I1200">
        <v>1658958604.5999999</v>
      </c>
      <c r="J1200">
        <f t="shared" si="900"/>
        <v>4.697143559821911E-3</v>
      </c>
      <c r="K1200">
        <f t="shared" si="901"/>
        <v>4.6971435598219111</v>
      </c>
      <c r="L1200">
        <f t="shared" si="902"/>
        <v>22.090688932068772</v>
      </c>
      <c r="M1200">
        <f t="shared" si="903"/>
        <v>450.09466666666702</v>
      </c>
      <c r="N1200">
        <f t="shared" si="904"/>
        <v>286.4246822903537</v>
      </c>
      <c r="O1200">
        <f t="shared" si="905"/>
        <v>25.809368662450833</v>
      </c>
      <c r="P1200">
        <f t="shared" si="906"/>
        <v>40.557465551194781</v>
      </c>
      <c r="Q1200">
        <f t="shared" si="907"/>
        <v>0.24259475562722527</v>
      </c>
      <c r="R1200">
        <f t="shared" si="908"/>
        <v>2.7524588714636127</v>
      </c>
      <c r="S1200">
        <f t="shared" si="909"/>
        <v>0.23131123566868028</v>
      </c>
      <c r="T1200">
        <f t="shared" si="910"/>
        <v>0.14553955987201145</v>
      </c>
      <c r="U1200">
        <f t="shared" si="911"/>
        <v>321.51003193895053</v>
      </c>
      <c r="V1200">
        <f t="shared" si="912"/>
        <v>27.719456738188061</v>
      </c>
      <c r="W1200">
        <f t="shared" si="913"/>
        <v>27.719456738188061</v>
      </c>
      <c r="X1200">
        <f t="shared" si="914"/>
        <v>3.733217191889882</v>
      </c>
      <c r="Y1200">
        <f t="shared" si="915"/>
        <v>54.780504754398919</v>
      </c>
      <c r="Z1200">
        <f t="shared" si="916"/>
        <v>1.961232854579894</v>
      </c>
      <c r="AA1200">
        <f t="shared" si="917"/>
        <v>3.5801657238698694</v>
      </c>
      <c r="AB1200">
        <f t="shared" si="918"/>
        <v>1.7719843373099879</v>
      </c>
      <c r="AC1200">
        <f t="shared" si="919"/>
        <v>-207.14403098814628</v>
      </c>
      <c r="AD1200">
        <f t="shared" si="920"/>
        <v>-106.05051388030232</v>
      </c>
      <c r="AE1200">
        <f t="shared" si="921"/>
        <v>-8.3452480243315144</v>
      </c>
      <c r="AF1200">
        <f t="shared" si="922"/>
        <v>-2.9760953829580217E-2</v>
      </c>
      <c r="AG1200">
        <f t="shared" si="923"/>
        <v>39.510548142543421</v>
      </c>
      <c r="AH1200">
        <f t="shared" si="924"/>
        <v>4.6583019072835334</v>
      </c>
      <c r="AI1200">
        <f t="shared" si="925"/>
        <v>22.090688932068772</v>
      </c>
      <c r="AJ1200">
        <v>524.52406206060596</v>
      </c>
      <c r="AK1200">
        <v>482.38083030303</v>
      </c>
      <c r="AL1200">
        <v>3.17505316017313</v>
      </c>
      <c r="AM1200">
        <v>66.33</v>
      </c>
      <c r="AN1200">
        <f t="shared" si="926"/>
        <v>4.6971435598219111</v>
      </c>
      <c r="AO1200">
        <v>16.367774899427801</v>
      </c>
      <c r="AP1200">
        <v>21.822624242424201</v>
      </c>
      <c r="AQ1200">
        <v>9.0526870259989099E-3</v>
      </c>
      <c r="AR1200">
        <v>88.640650729912196</v>
      </c>
      <c r="AS1200">
        <v>0</v>
      </c>
      <c r="AT1200">
        <v>0</v>
      </c>
      <c r="AU1200">
        <f t="shared" si="927"/>
        <v>1</v>
      </c>
      <c r="AV1200">
        <f t="shared" si="928"/>
        <v>0</v>
      </c>
      <c r="AW1200">
        <f t="shared" si="929"/>
        <v>47706.659055213371</v>
      </c>
      <c r="AX1200" t="s">
        <v>417</v>
      </c>
      <c r="AY1200" t="s">
        <v>417</v>
      </c>
      <c r="AZ1200">
        <v>0</v>
      </c>
      <c r="BA1200">
        <v>0</v>
      </c>
      <c r="BB1200" t="e">
        <f t="shared" si="930"/>
        <v>#DIV/0!</v>
      </c>
      <c r="BC1200">
        <v>0</v>
      </c>
      <c r="BD1200" t="s">
        <v>417</v>
      </c>
      <c r="BE1200" t="s">
        <v>417</v>
      </c>
      <c r="BF1200">
        <v>0</v>
      </c>
      <c r="BG1200">
        <v>0</v>
      </c>
      <c r="BH1200" t="e">
        <f t="shared" si="931"/>
        <v>#DIV/0!</v>
      </c>
      <c r="BI1200">
        <v>0.5</v>
      </c>
      <c r="BJ1200">
        <f t="shared" si="932"/>
        <v>1681.1960662896124</v>
      </c>
      <c r="BK1200">
        <f t="shared" si="933"/>
        <v>22.090688932068772</v>
      </c>
      <c r="BL1200" t="e">
        <f t="shared" si="934"/>
        <v>#DIV/0!</v>
      </c>
      <c r="BM1200">
        <f t="shared" si="935"/>
        <v>1.3139864751660265E-2</v>
      </c>
      <c r="BN1200" t="e">
        <f t="shared" si="936"/>
        <v>#DIV/0!</v>
      </c>
      <c r="BO1200" t="e">
        <f t="shared" si="937"/>
        <v>#DIV/0!</v>
      </c>
      <c r="BP1200" t="s">
        <v>417</v>
      </c>
      <c r="BQ1200">
        <v>0</v>
      </c>
      <c r="BR1200" t="e">
        <f t="shared" si="938"/>
        <v>#DIV/0!</v>
      </c>
      <c r="BS1200" t="e">
        <f t="shared" si="939"/>
        <v>#DIV/0!</v>
      </c>
      <c r="BT1200" t="e">
        <f t="shared" si="940"/>
        <v>#DIV/0!</v>
      </c>
      <c r="BU1200" t="e">
        <f t="shared" si="941"/>
        <v>#DIV/0!</v>
      </c>
      <c r="BV1200" t="e">
        <f t="shared" si="942"/>
        <v>#DIV/0!</v>
      </c>
      <c r="BW1200" t="e">
        <f t="shared" si="943"/>
        <v>#DIV/0!</v>
      </c>
      <c r="BX1200" t="e">
        <f t="shared" si="944"/>
        <v>#DIV/0!</v>
      </c>
      <c r="BY1200" t="e">
        <f t="shared" si="945"/>
        <v>#DIV/0!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f t="shared" si="946"/>
        <v>1999.99888888889</v>
      </c>
      <c r="CS1200">
        <f t="shared" si="947"/>
        <v>1681.1960662896124</v>
      </c>
      <c r="CT1200">
        <f t="shared" si="948"/>
        <v>0.84059850014397253</v>
      </c>
      <c r="CU1200">
        <f t="shared" si="949"/>
        <v>0.16075510527786699</v>
      </c>
      <c r="CV1200">
        <v>6</v>
      </c>
      <c r="CW1200">
        <v>0.5</v>
      </c>
      <c r="CX1200" t="s">
        <v>418</v>
      </c>
      <c r="CY1200">
        <v>2</v>
      </c>
      <c r="CZ1200" t="b">
        <v>1</v>
      </c>
      <c r="DA1200">
        <v>1658958604.5999999</v>
      </c>
      <c r="DB1200">
        <v>450.09466666666702</v>
      </c>
      <c r="DC1200">
        <v>500.01603703703699</v>
      </c>
      <c r="DD1200">
        <v>21.765177777777801</v>
      </c>
      <c r="DE1200">
        <v>16.297681481481501</v>
      </c>
      <c r="DF1200">
        <v>443.94248148148102</v>
      </c>
      <c r="DG1200">
        <v>21.4155814814815</v>
      </c>
      <c r="DH1200">
        <v>500.07311111111102</v>
      </c>
      <c r="DI1200">
        <v>90.063170370370401</v>
      </c>
      <c r="DJ1200">
        <v>4.5574644444444402E-2</v>
      </c>
      <c r="DK1200">
        <v>27.004785185185199</v>
      </c>
      <c r="DL1200">
        <v>27.412174074074098</v>
      </c>
      <c r="DM1200">
        <v>999.9</v>
      </c>
      <c r="DN1200">
        <v>0</v>
      </c>
      <c r="DO1200">
        <v>0</v>
      </c>
      <c r="DP1200">
        <v>10018.5185185185</v>
      </c>
      <c r="DQ1200">
        <v>0</v>
      </c>
      <c r="DR1200">
        <v>13.294499999999999</v>
      </c>
      <c r="DS1200">
        <v>-49.9214703703704</v>
      </c>
      <c r="DT1200">
        <v>460.10940740740699</v>
      </c>
      <c r="DU1200">
        <v>508.30122222222201</v>
      </c>
      <c r="DV1200">
        <v>5.4675129629629602</v>
      </c>
      <c r="DW1200">
        <v>500.01603703703699</v>
      </c>
      <c r="DX1200">
        <v>16.297681481481501</v>
      </c>
      <c r="DY1200">
        <v>1.9602414814814799</v>
      </c>
      <c r="DZ1200">
        <v>1.4678199999999999</v>
      </c>
      <c r="EA1200">
        <v>17.1267777777778</v>
      </c>
      <c r="EB1200">
        <v>12.636881481481501</v>
      </c>
      <c r="EC1200">
        <v>1999.99888888889</v>
      </c>
      <c r="ED1200">
        <v>0.98000155555555502</v>
      </c>
      <c r="EE1200">
        <v>1.9998174074074102E-2</v>
      </c>
      <c r="EF1200">
        <v>0</v>
      </c>
      <c r="EG1200">
        <v>851.89411111111099</v>
      </c>
      <c r="EH1200">
        <v>5.0006300000000001</v>
      </c>
      <c r="EI1200">
        <v>16735.5074074074</v>
      </c>
      <c r="EJ1200">
        <v>17256.900000000001</v>
      </c>
      <c r="EK1200">
        <v>37.279851851851902</v>
      </c>
      <c r="EL1200">
        <v>37.311999999999998</v>
      </c>
      <c r="EM1200">
        <v>36.793629629629599</v>
      </c>
      <c r="EN1200">
        <v>36.580666666666701</v>
      </c>
      <c r="EO1200">
        <v>38.311999999999998</v>
      </c>
      <c r="EP1200">
        <v>1955.0988888888901</v>
      </c>
      <c r="EQ1200">
        <v>39.9</v>
      </c>
      <c r="ER1200">
        <v>0</v>
      </c>
      <c r="ES1200">
        <v>1658958613.2</v>
      </c>
      <c r="ET1200">
        <v>0</v>
      </c>
      <c r="EU1200">
        <v>851.887846153846</v>
      </c>
      <c r="EV1200">
        <v>25.634666692101799</v>
      </c>
      <c r="EW1200">
        <v>506.030769549056</v>
      </c>
      <c r="EX1200">
        <v>16735.738461538502</v>
      </c>
      <c r="EY1200">
        <v>15</v>
      </c>
      <c r="EZ1200">
        <v>0</v>
      </c>
      <c r="FA1200" t="s">
        <v>419</v>
      </c>
      <c r="FB1200">
        <v>1657551626.5</v>
      </c>
      <c r="FC1200">
        <v>1657551629</v>
      </c>
      <c r="FD1200">
        <v>0</v>
      </c>
      <c r="FE1200">
        <v>0.40300000000000002</v>
      </c>
      <c r="FF1200">
        <v>8.9999999999999993E-3</v>
      </c>
      <c r="FG1200">
        <v>9.41</v>
      </c>
      <c r="FH1200">
        <v>8.6999999999999994E-2</v>
      </c>
      <c r="FI1200">
        <v>417</v>
      </c>
      <c r="FJ1200">
        <v>17</v>
      </c>
      <c r="FK1200">
        <v>1.61</v>
      </c>
      <c r="FL1200">
        <v>0.59</v>
      </c>
      <c r="FM1200">
        <v>-48.442885365853698</v>
      </c>
      <c r="FN1200">
        <v>-21.709758188153302</v>
      </c>
      <c r="FO1200">
        <v>2.2180399380117399</v>
      </c>
      <c r="FP1200">
        <v>0</v>
      </c>
      <c r="FQ1200">
        <v>850.35023529411797</v>
      </c>
      <c r="FR1200">
        <v>21.767303268736299</v>
      </c>
      <c r="FS1200">
        <v>2.17219819617369</v>
      </c>
      <c r="FT1200">
        <v>0</v>
      </c>
      <c r="FU1200">
        <v>5.5008019512195103</v>
      </c>
      <c r="FV1200">
        <v>-0.55422961672473603</v>
      </c>
      <c r="FW1200">
        <v>5.7734764148775201E-2</v>
      </c>
      <c r="FX1200">
        <v>0</v>
      </c>
      <c r="FY1200">
        <v>0</v>
      </c>
      <c r="FZ1200">
        <v>3</v>
      </c>
      <c r="GA1200" t="s">
        <v>429</v>
      </c>
      <c r="GB1200">
        <v>2.9736600000000002</v>
      </c>
      <c r="GC1200">
        <v>2.70025</v>
      </c>
      <c r="GD1200">
        <v>9.88951E-2</v>
      </c>
      <c r="GE1200">
        <v>0.10780000000000001</v>
      </c>
      <c r="GF1200">
        <v>9.6436499999999994E-2</v>
      </c>
      <c r="GG1200">
        <v>7.9563800000000004E-2</v>
      </c>
      <c r="GH1200">
        <v>35126.5</v>
      </c>
      <c r="GI1200">
        <v>38036</v>
      </c>
      <c r="GJ1200">
        <v>35322.800000000003</v>
      </c>
      <c r="GK1200">
        <v>38661.599999999999</v>
      </c>
      <c r="GL1200">
        <v>45248.6</v>
      </c>
      <c r="GM1200">
        <v>51394.1</v>
      </c>
      <c r="GN1200">
        <v>55206.8</v>
      </c>
      <c r="GO1200">
        <v>62007.7</v>
      </c>
      <c r="GP1200">
        <v>1.9892000000000001</v>
      </c>
      <c r="GQ1200">
        <v>1.8458000000000001</v>
      </c>
      <c r="GR1200">
        <v>0.15029300000000001</v>
      </c>
      <c r="GS1200">
        <v>0</v>
      </c>
      <c r="GT1200">
        <v>24.975100000000001</v>
      </c>
      <c r="GU1200">
        <v>999.9</v>
      </c>
      <c r="GV1200">
        <v>42.01</v>
      </c>
      <c r="GW1200">
        <v>29.437000000000001</v>
      </c>
      <c r="GX1200">
        <v>19.240100000000002</v>
      </c>
      <c r="GY1200">
        <v>60.046900000000001</v>
      </c>
      <c r="GZ1200">
        <v>46.854999999999997</v>
      </c>
      <c r="HA1200">
        <v>1</v>
      </c>
      <c r="HB1200">
        <v>-9.3109800000000006E-2</v>
      </c>
      <c r="HC1200">
        <v>-0.15577299999999999</v>
      </c>
      <c r="HD1200">
        <v>20.113399999999999</v>
      </c>
      <c r="HE1200">
        <v>5.1993200000000002</v>
      </c>
      <c r="HF1200">
        <v>12.0052</v>
      </c>
      <c r="HG1200">
        <v>4.9756</v>
      </c>
      <c r="HH1200">
        <v>3.2938000000000001</v>
      </c>
      <c r="HI1200">
        <v>9999</v>
      </c>
      <c r="HJ1200">
        <v>9999</v>
      </c>
      <c r="HK1200">
        <v>9999</v>
      </c>
      <c r="HL1200">
        <v>623.29999999999995</v>
      </c>
      <c r="HM1200">
        <v>1.8632500000000001</v>
      </c>
      <c r="HN1200">
        <v>1.8680099999999999</v>
      </c>
      <c r="HO1200">
        <v>1.8678300000000001</v>
      </c>
      <c r="HP1200">
        <v>1.8690199999999999</v>
      </c>
      <c r="HQ1200">
        <v>1.86981</v>
      </c>
      <c r="HR1200">
        <v>1.8658399999999999</v>
      </c>
      <c r="HS1200">
        <v>1.8669100000000001</v>
      </c>
      <c r="HT1200">
        <v>1.86829</v>
      </c>
      <c r="HU1200">
        <v>5</v>
      </c>
      <c r="HV1200">
        <v>0</v>
      </c>
      <c r="HW1200">
        <v>0</v>
      </c>
      <c r="HX1200">
        <v>0</v>
      </c>
      <c r="HY1200" t="s">
        <v>421</v>
      </c>
      <c r="HZ1200" t="s">
        <v>422</v>
      </c>
      <c r="IA1200" t="s">
        <v>423</v>
      </c>
      <c r="IB1200" t="s">
        <v>423</v>
      </c>
      <c r="IC1200" t="s">
        <v>423</v>
      </c>
      <c r="ID1200" t="s">
        <v>423</v>
      </c>
      <c r="IE1200">
        <v>0</v>
      </c>
      <c r="IF1200">
        <v>100</v>
      </c>
      <c r="IG1200">
        <v>100</v>
      </c>
      <c r="IH1200">
        <v>6.2830000000000004</v>
      </c>
      <c r="II1200">
        <v>0.35210000000000002</v>
      </c>
      <c r="IJ1200">
        <v>3.6346291650323699</v>
      </c>
      <c r="IK1200">
        <v>5.6267518783259399E-3</v>
      </c>
      <c r="IL1200">
        <v>2.30191766742704E-7</v>
      </c>
      <c r="IM1200">
        <v>-2.9562642023804099E-10</v>
      </c>
      <c r="IN1200">
        <v>-4.4408053959193901E-2</v>
      </c>
      <c r="IO1200">
        <v>-1.77651730019769E-2</v>
      </c>
      <c r="IP1200">
        <v>2.0502542247495602E-3</v>
      </c>
      <c r="IQ1200">
        <v>-1.6883999477825899E-5</v>
      </c>
      <c r="IR1200">
        <v>-3</v>
      </c>
      <c r="IS1200">
        <v>1845</v>
      </c>
      <c r="IT1200">
        <v>1</v>
      </c>
      <c r="IU1200">
        <v>26</v>
      </c>
      <c r="IV1200">
        <v>23449.8</v>
      </c>
      <c r="IW1200">
        <v>23449.7</v>
      </c>
      <c r="IX1200">
        <v>1.24756</v>
      </c>
      <c r="IY1200">
        <v>2.6122999999999998</v>
      </c>
      <c r="IZ1200">
        <v>1.5478499999999999</v>
      </c>
      <c r="JA1200">
        <v>2.3059099999999999</v>
      </c>
      <c r="JB1200">
        <v>1.3464400000000001</v>
      </c>
      <c r="JC1200">
        <v>2.2546400000000002</v>
      </c>
      <c r="JD1200">
        <v>33.333500000000001</v>
      </c>
      <c r="JE1200">
        <v>24.210100000000001</v>
      </c>
      <c r="JF1200">
        <v>18</v>
      </c>
      <c r="JG1200">
        <v>498.053</v>
      </c>
      <c r="JH1200">
        <v>406.68799999999999</v>
      </c>
      <c r="JI1200">
        <v>25.0002</v>
      </c>
      <c r="JJ1200">
        <v>26.096399999999999</v>
      </c>
      <c r="JK1200">
        <v>30.0001</v>
      </c>
      <c r="JL1200">
        <v>26.0733</v>
      </c>
      <c r="JM1200">
        <v>26.02</v>
      </c>
      <c r="JN1200">
        <v>25.033100000000001</v>
      </c>
      <c r="JO1200">
        <v>11.508900000000001</v>
      </c>
      <c r="JP1200">
        <v>28.679500000000001</v>
      </c>
      <c r="JQ1200">
        <v>25</v>
      </c>
      <c r="JR1200">
        <v>540.82600000000002</v>
      </c>
      <c r="JS1200">
        <v>16.5092</v>
      </c>
      <c r="JT1200">
        <v>102.416</v>
      </c>
      <c r="JU1200">
        <v>103.215</v>
      </c>
    </row>
    <row r="1201" spans="1:281" x14ac:dyDescent="0.2">
      <c r="A1201">
        <v>1185</v>
      </c>
      <c r="B1201">
        <v>1658958617.0999999</v>
      </c>
      <c r="C1201">
        <v>16824</v>
      </c>
      <c r="D1201" t="s">
        <v>2805</v>
      </c>
      <c r="E1201" t="s">
        <v>2806</v>
      </c>
      <c r="F1201">
        <v>5</v>
      </c>
      <c r="G1201" t="s">
        <v>2742</v>
      </c>
      <c r="H1201" t="s">
        <v>416</v>
      </c>
      <c r="I1201">
        <v>1658958609.31429</v>
      </c>
      <c r="J1201">
        <f t="shared" si="900"/>
        <v>4.6818412897835842E-3</v>
      </c>
      <c r="K1201">
        <f t="shared" si="901"/>
        <v>4.6818412897835842</v>
      </c>
      <c r="L1201">
        <f t="shared" si="902"/>
        <v>22.584679865756147</v>
      </c>
      <c r="M1201">
        <f t="shared" si="903"/>
        <v>464.78957142857098</v>
      </c>
      <c r="N1201">
        <f t="shared" si="904"/>
        <v>296.97082294948416</v>
      </c>
      <c r="O1201">
        <f t="shared" si="905"/>
        <v>26.759293072839739</v>
      </c>
      <c r="P1201">
        <f t="shared" si="906"/>
        <v>41.881017924688067</v>
      </c>
      <c r="Q1201">
        <f t="shared" si="907"/>
        <v>0.24200904734472284</v>
      </c>
      <c r="R1201">
        <f t="shared" si="908"/>
        <v>2.7531663719979935</v>
      </c>
      <c r="S1201">
        <f t="shared" si="909"/>
        <v>0.23078133311911106</v>
      </c>
      <c r="T1201">
        <f t="shared" si="910"/>
        <v>0.14520368385689231</v>
      </c>
      <c r="U1201">
        <f t="shared" si="911"/>
        <v>321.5102092722841</v>
      </c>
      <c r="V1201">
        <f t="shared" si="912"/>
        <v>27.725185334048973</v>
      </c>
      <c r="W1201">
        <f t="shared" si="913"/>
        <v>27.725185334048973</v>
      </c>
      <c r="X1201">
        <f t="shared" si="914"/>
        <v>3.7344667149035322</v>
      </c>
      <c r="Y1201">
        <f t="shared" si="915"/>
        <v>54.859881179420441</v>
      </c>
      <c r="Z1201">
        <f t="shared" si="916"/>
        <v>1.9642687681488091</v>
      </c>
      <c r="AA1201">
        <f t="shared" si="917"/>
        <v>3.5805195452841483</v>
      </c>
      <c r="AB1201">
        <f t="shared" si="918"/>
        <v>1.7701979467547231</v>
      </c>
      <c r="AC1201">
        <f t="shared" si="919"/>
        <v>-206.46920087945605</v>
      </c>
      <c r="AD1201">
        <f t="shared" si="920"/>
        <v>-106.67830467941435</v>
      </c>
      <c r="AE1201">
        <f t="shared" si="921"/>
        <v>-8.3928031964798731</v>
      </c>
      <c r="AF1201">
        <f t="shared" si="922"/>
        <v>-3.0099483066166499E-2</v>
      </c>
      <c r="AG1201">
        <f t="shared" si="923"/>
        <v>40.463239556204456</v>
      </c>
      <c r="AH1201">
        <f t="shared" si="924"/>
        <v>4.6291252210847009</v>
      </c>
      <c r="AI1201">
        <f t="shared" si="925"/>
        <v>22.584679865756147</v>
      </c>
      <c r="AJ1201">
        <v>541.95442448484903</v>
      </c>
      <c r="AK1201">
        <v>498.68863030302998</v>
      </c>
      <c r="AL1201">
        <v>3.2834788744588002</v>
      </c>
      <c r="AM1201">
        <v>66.33</v>
      </c>
      <c r="AN1201">
        <f t="shared" si="926"/>
        <v>4.6818412897835842</v>
      </c>
      <c r="AO1201">
        <v>16.4201633360647</v>
      </c>
      <c r="AP1201">
        <v>21.852246666666701</v>
      </c>
      <c r="AQ1201">
        <v>9.7662288376169307E-3</v>
      </c>
      <c r="AR1201">
        <v>88.640650729912196</v>
      </c>
      <c r="AS1201">
        <v>0</v>
      </c>
      <c r="AT1201">
        <v>0</v>
      </c>
      <c r="AU1201">
        <f t="shared" si="927"/>
        <v>1</v>
      </c>
      <c r="AV1201">
        <f t="shared" si="928"/>
        <v>0</v>
      </c>
      <c r="AW1201">
        <f t="shared" si="929"/>
        <v>47725.532624804138</v>
      </c>
      <c r="AX1201" t="s">
        <v>417</v>
      </c>
      <c r="AY1201" t="s">
        <v>417</v>
      </c>
      <c r="AZ1201">
        <v>0</v>
      </c>
      <c r="BA1201">
        <v>0</v>
      </c>
      <c r="BB1201" t="e">
        <f t="shared" si="930"/>
        <v>#DIV/0!</v>
      </c>
      <c r="BC1201">
        <v>0</v>
      </c>
      <c r="BD1201" t="s">
        <v>417</v>
      </c>
      <c r="BE1201" t="s">
        <v>417</v>
      </c>
      <c r="BF1201">
        <v>0</v>
      </c>
      <c r="BG1201">
        <v>0</v>
      </c>
      <c r="BH1201" t="e">
        <f t="shared" si="931"/>
        <v>#DIV/0!</v>
      </c>
      <c r="BI1201">
        <v>0.5</v>
      </c>
      <c r="BJ1201">
        <f t="shared" si="932"/>
        <v>1681.196999622945</v>
      </c>
      <c r="BK1201">
        <f t="shared" si="933"/>
        <v>22.584679865756147</v>
      </c>
      <c r="BL1201" t="e">
        <f t="shared" si="934"/>
        <v>#DIV/0!</v>
      </c>
      <c r="BM1201">
        <f t="shared" si="935"/>
        <v>1.343369032351437E-2</v>
      </c>
      <c r="BN1201" t="e">
        <f t="shared" si="936"/>
        <v>#DIV/0!</v>
      </c>
      <c r="BO1201" t="e">
        <f t="shared" si="937"/>
        <v>#DIV/0!</v>
      </c>
      <c r="BP1201" t="s">
        <v>417</v>
      </c>
      <c r="BQ1201">
        <v>0</v>
      </c>
      <c r="BR1201" t="e">
        <f t="shared" si="938"/>
        <v>#DIV/0!</v>
      </c>
      <c r="BS1201" t="e">
        <f t="shared" si="939"/>
        <v>#DIV/0!</v>
      </c>
      <c r="BT1201" t="e">
        <f t="shared" si="940"/>
        <v>#DIV/0!</v>
      </c>
      <c r="BU1201" t="e">
        <f t="shared" si="941"/>
        <v>#DIV/0!</v>
      </c>
      <c r="BV1201" t="e">
        <f t="shared" si="942"/>
        <v>#DIV/0!</v>
      </c>
      <c r="BW1201" t="e">
        <f t="shared" si="943"/>
        <v>#DIV/0!</v>
      </c>
      <c r="BX1201" t="e">
        <f t="shared" si="944"/>
        <v>#DIV/0!</v>
      </c>
      <c r="BY1201" t="e">
        <f t="shared" si="945"/>
        <v>#DIV/0!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f t="shared" si="946"/>
        <v>2000</v>
      </c>
      <c r="CS1201">
        <f t="shared" si="947"/>
        <v>1681.196999622945</v>
      </c>
      <c r="CT1201">
        <f t="shared" si="948"/>
        <v>0.8405984998114725</v>
      </c>
      <c r="CU1201">
        <f t="shared" si="949"/>
        <v>0.16075510463614204</v>
      </c>
      <c r="CV1201">
        <v>6</v>
      </c>
      <c r="CW1201">
        <v>0.5</v>
      </c>
      <c r="CX1201" t="s">
        <v>418</v>
      </c>
      <c r="CY1201">
        <v>2</v>
      </c>
      <c r="CZ1201" t="b">
        <v>1</v>
      </c>
      <c r="DA1201">
        <v>1658958609.31429</v>
      </c>
      <c r="DB1201">
        <v>464.78957142857098</v>
      </c>
      <c r="DC1201">
        <v>515.91914285714302</v>
      </c>
      <c r="DD1201">
        <v>21.799175000000002</v>
      </c>
      <c r="DE1201">
        <v>16.366189285714299</v>
      </c>
      <c r="DF1201">
        <v>458.55485714285697</v>
      </c>
      <c r="DG1201">
        <v>21.448049999999999</v>
      </c>
      <c r="DH1201">
        <v>500.08017857142897</v>
      </c>
      <c r="DI1201">
        <v>90.061917857142902</v>
      </c>
      <c r="DJ1201">
        <v>4.5564107142857101E-2</v>
      </c>
      <c r="DK1201">
        <v>27.006467857142901</v>
      </c>
      <c r="DL1201">
        <v>27.417671428571399</v>
      </c>
      <c r="DM1201">
        <v>999.9</v>
      </c>
      <c r="DN1201">
        <v>0</v>
      </c>
      <c r="DO1201">
        <v>0</v>
      </c>
      <c r="DP1201">
        <v>10022.857142857099</v>
      </c>
      <c r="DQ1201">
        <v>0</v>
      </c>
      <c r="DR1201">
        <v>13.294499999999999</v>
      </c>
      <c r="DS1201">
        <v>-51.129621428571397</v>
      </c>
      <c r="DT1201">
        <v>475.14792857142902</v>
      </c>
      <c r="DU1201">
        <v>524.50407142857102</v>
      </c>
      <c r="DV1201">
        <v>5.4329985714285698</v>
      </c>
      <c r="DW1201">
        <v>515.91914285714302</v>
      </c>
      <c r="DX1201">
        <v>16.366189285714299</v>
      </c>
      <c r="DY1201">
        <v>1.96327607142857</v>
      </c>
      <c r="DZ1201">
        <v>1.47396964285714</v>
      </c>
      <c r="EA1201">
        <v>17.1512107142857</v>
      </c>
      <c r="EB1201">
        <v>12.700725</v>
      </c>
      <c r="EC1201">
        <v>2000</v>
      </c>
      <c r="ED1201">
        <v>0.98000157142857103</v>
      </c>
      <c r="EE1201">
        <v>1.99981571428571E-2</v>
      </c>
      <c r="EF1201">
        <v>0</v>
      </c>
      <c r="EG1201">
        <v>853.92375000000004</v>
      </c>
      <c r="EH1201">
        <v>5.0006300000000001</v>
      </c>
      <c r="EI1201">
        <v>16776.621428571401</v>
      </c>
      <c r="EJ1201">
        <v>17256.914285714302</v>
      </c>
      <c r="EK1201">
        <v>37.285428571428596</v>
      </c>
      <c r="EL1201">
        <v>37.311999999999998</v>
      </c>
      <c r="EM1201">
        <v>36.800928571428599</v>
      </c>
      <c r="EN1201">
        <v>36.575499999999998</v>
      </c>
      <c r="EO1201">
        <v>38.311999999999998</v>
      </c>
      <c r="EP1201">
        <v>1955.1</v>
      </c>
      <c r="EQ1201">
        <v>39.9</v>
      </c>
      <c r="ER1201">
        <v>0</v>
      </c>
      <c r="ES1201">
        <v>1658958618</v>
      </c>
      <c r="ET1201">
        <v>0</v>
      </c>
      <c r="EU1201">
        <v>853.97023076923097</v>
      </c>
      <c r="EV1201">
        <v>27.3210255956525</v>
      </c>
      <c r="EW1201">
        <v>546.20854626847699</v>
      </c>
      <c r="EX1201">
        <v>16777.615384615401</v>
      </c>
      <c r="EY1201">
        <v>15</v>
      </c>
      <c r="EZ1201">
        <v>0</v>
      </c>
      <c r="FA1201" t="s">
        <v>419</v>
      </c>
      <c r="FB1201">
        <v>1657551626.5</v>
      </c>
      <c r="FC1201">
        <v>1657551629</v>
      </c>
      <c r="FD1201">
        <v>0</v>
      </c>
      <c r="FE1201">
        <v>0.40300000000000002</v>
      </c>
      <c r="FF1201">
        <v>8.9999999999999993E-3</v>
      </c>
      <c r="FG1201">
        <v>9.41</v>
      </c>
      <c r="FH1201">
        <v>8.6999999999999994E-2</v>
      </c>
      <c r="FI1201">
        <v>417</v>
      </c>
      <c r="FJ1201">
        <v>17</v>
      </c>
      <c r="FK1201">
        <v>1.61</v>
      </c>
      <c r="FL1201">
        <v>0.59</v>
      </c>
      <c r="FM1201">
        <v>-50.068734146341498</v>
      </c>
      <c r="FN1201">
        <v>-16.359296864111599</v>
      </c>
      <c r="FO1201">
        <v>1.67624922758532</v>
      </c>
      <c r="FP1201">
        <v>0</v>
      </c>
      <c r="FQ1201">
        <v>852.43997058823504</v>
      </c>
      <c r="FR1201">
        <v>25.875951106737102</v>
      </c>
      <c r="FS1201">
        <v>2.5497222626752798</v>
      </c>
      <c r="FT1201">
        <v>0</v>
      </c>
      <c r="FU1201">
        <v>5.4659736585365897</v>
      </c>
      <c r="FV1201">
        <v>-0.48893811846690099</v>
      </c>
      <c r="FW1201">
        <v>5.28528975948915E-2</v>
      </c>
      <c r="FX1201">
        <v>0</v>
      </c>
      <c r="FY1201">
        <v>0</v>
      </c>
      <c r="FZ1201">
        <v>3</v>
      </c>
      <c r="GA1201" t="s">
        <v>429</v>
      </c>
      <c r="GB1201">
        <v>2.9741599999999999</v>
      </c>
      <c r="GC1201">
        <v>2.6994799999999999</v>
      </c>
      <c r="GD1201">
        <v>0.10136100000000001</v>
      </c>
      <c r="GE1201">
        <v>0.110253</v>
      </c>
      <c r="GF1201">
        <v>9.6550399999999995E-2</v>
      </c>
      <c r="GG1201">
        <v>7.9697599999999993E-2</v>
      </c>
      <c r="GH1201">
        <v>35030.699999999997</v>
      </c>
      <c r="GI1201">
        <v>37932.300000000003</v>
      </c>
      <c r="GJ1201">
        <v>35323.1</v>
      </c>
      <c r="GK1201">
        <v>38662.5</v>
      </c>
      <c r="GL1201">
        <v>45243.4</v>
      </c>
      <c r="GM1201">
        <v>51387.6</v>
      </c>
      <c r="GN1201">
        <v>55207.4</v>
      </c>
      <c r="GO1201">
        <v>62008.9</v>
      </c>
      <c r="GP1201">
        <v>1.9896</v>
      </c>
      <c r="GQ1201">
        <v>1.8458000000000001</v>
      </c>
      <c r="GR1201">
        <v>0.14820700000000001</v>
      </c>
      <c r="GS1201">
        <v>0</v>
      </c>
      <c r="GT1201">
        <v>24.979299999999999</v>
      </c>
      <c r="GU1201">
        <v>999.9</v>
      </c>
      <c r="GV1201">
        <v>42.01</v>
      </c>
      <c r="GW1201">
        <v>29.416</v>
      </c>
      <c r="GX1201">
        <v>19.218</v>
      </c>
      <c r="GY1201">
        <v>59.726900000000001</v>
      </c>
      <c r="GZ1201">
        <v>46.3902</v>
      </c>
      <c r="HA1201">
        <v>1</v>
      </c>
      <c r="HB1201">
        <v>-9.3109800000000006E-2</v>
      </c>
      <c r="HC1201">
        <v>-0.156863</v>
      </c>
      <c r="HD1201">
        <v>20.113199999999999</v>
      </c>
      <c r="HE1201">
        <v>5.1993200000000002</v>
      </c>
      <c r="HF1201">
        <v>12.004</v>
      </c>
      <c r="HG1201">
        <v>4.9756</v>
      </c>
      <c r="HH1201">
        <v>3.2938000000000001</v>
      </c>
      <c r="HI1201">
        <v>9999</v>
      </c>
      <c r="HJ1201">
        <v>9999</v>
      </c>
      <c r="HK1201">
        <v>9999</v>
      </c>
      <c r="HL1201">
        <v>623.29999999999995</v>
      </c>
      <c r="HM1201">
        <v>1.8632200000000001</v>
      </c>
      <c r="HN1201">
        <v>1.86798</v>
      </c>
      <c r="HO1201">
        <v>1.8678300000000001</v>
      </c>
      <c r="HP1201">
        <v>1.86893</v>
      </c>
      <c r="HQ1201">
        <v>1.86981</v>
      </c>
      <c r="HR1201">
        <v>1.8658399999999999</v>
      </c>
      <c r="HS1201">
        <v>1.8669100000000001</v>
      </c>
      <c r="HT1201">
        <v>1.86829</v>
      </c>
      <c r="HU1201">
        <v>5</v>
      </c>
      <c r="HV1201">
        <v>0</v>
      </c>
      <c r="HW1201">
        <v>0</v>
      </c>
      <c r="HX1201">
        <v>0</v>
      </c>
      <c r="HY1201" t="s">
        <v>421</v>
      </c>
      <c r="HZ1201" t="s">
        <v>422</v>
      </c>
      <c r="IA1201" t="s">
        <v>423</v>
      </c>
      <c r="IB1201" t="s">
        <v>423</v>
      </c>
      <c r="IC1201" t="s">
        <v>423</v>
      </c>
      <c r="ID1201" t="s">
        <v>423</v>
      </c>
      <c r="IE1201">
        <v>0</v>
      </c>
      <c r="IF1201">
        <v>100</v>
      </c>
      <c r="IG1201">
        <v>100</v>
      </c>
      <c r="IH1201">
        <v>6.3730000000000002</v>
      </c>
      <c r="II1201">
        <v>0.35370000000000001</v>
      </c>
      <c r="IJ1201">
        <v>3.6346291650323699</v>
      </c>
      <c r="IK1201">
        <v>5.6267518783259399E-3</v>
      </c>
      <c r="IL1201">
        <v>2.30191766742704E-7</v>
      </c>
      <c r="IM1201">
        <v>-2.9562642023804099E-10</v>
      </c>
      <c r="IN1201">
        <v>-4.4408053959193901E-2</v>
      </c>
      <c r="IO1201">
        <v>-1.77651730019769E-2</v>
      </c>
      <c r="IP1201">
        <v>2.0502542247495602E-3</v>
      </c>
      <c r="IQ1201">
        <v>-1.6883999477825899E-5</v>
      </c>
      <c r="IR1201">
        <v>-3</v>
      </c>
      <c r="IS1201">
        <v>1845</v>
      </c>
      <c r="IT1201">
        <v>1</v>
      </c>
      <c r="IU1201">
        <v>26</v>
      </c>
      <c r="IV1201">
        <v>23449.8</v>
      </c>
      <c r="IW1201">
        <v>23449.8</v>
      </c>
      <c r="IX1201">
        <v>1.27441</v>
      </c>
      <c r="IY1201">
        <v>2.6049799999999999</v>
      </c>
      <c r="IZ1201">
        <v>1.5478499999999999</v>
      </c>
      <c r="JA1201">
        <v>2.3059099999999999</v>
      </c>
      <c r="JB1201">
        <v>1.3464400000000001</v>
      </c>
      <c r="JC1201">
        <v>2.3974600000000001</v>
      </c>
      <c r="JD1201">
        <v>33.333500000000001</v>
      </c>
      <c r="JE1201">
        <v>24.218800000000002</v>
      </c>
      <c r="JF1201">
        <v>18</v>
      </c>
      <c r="JG1201">
        <v>498.30799999999999</v>
      </c>
      <c r="JH1201">
        <v>406.68799999999999</v>
      </c>
      <c r="JI1201">
        <v>24.9998</v>
      </c>
      <c r="JJ1201">
        <v>26.096399999999999</v>
      </c>
      <c r="JK1201">
        <v>30.0001</v>
      </c>
      <c r="JL1201">
        <v>26.072399999999998</v>
      </c>
      <c r="JM1201">
        <v>26.02</v>
      </c>
      <c r="JN1201">
        <v>25.5823</v>
      </c>
      <c r="JO1201">
        <v>11.2225</v>
      </c>
      <c r="JP1201">
        <v>29.0732</v>
      </c>
      <c r="JQ1201">
        <v>25</v>
      </c>
      <c r="JR1201">
        <v>554.38199999999995</v>
      </c>
      <c r="JS1201">
        <v>16.523199999999999</v>
      </c>
      <c r="JT1201">
        <v>102.41800000000001</v>
      </c>
      <c r="JU1201">
        <v>103.217</v>
      </c>
    </row>
    <row r="1202" spans="1:281" x14ac:dyDescent="0.2">
      <c r="A1202">
        <v>1186</v>
      </c>
      <c r="B1202">
        <v>1658958622.0999999</v>
      </c>
      <c r="C1202">
        <v>16829</v>
      </c>
      <c r="D1202" t="s">
        <v>2807</v>
      </c>
      <c r="E1202" t="s">
        <v>2808</v>
      </c>
      <c r="F1202">
        <v>5</v>
      </c>
      <c r="G1202" t="s">
        <v>2742</v>
      </c>
      <c r="H1202" t="s">
        <v>416</v>
      </c>
      <c r="I1202">
        <v>1658958614.5999999</v>
      </c>
      <c r="J1202">
        <f t="shared" si="900"/>
        <v>4.6339199632186691E-3</v>
      </c>
      <c r="K1202">
        <f t="shared" si="901"/>
        <v>4.6339199632186689</v>
      </c>
      <c r="L1202">
        <f t="shared" si="902"/>
        <v>23.328963936993812</v>
      </c>
      <c r="M1202">
        <f t="shared" si="903"/>
        <v>481.39081481481497</v>
      </c>
      <c r="N1202">
        <f t="shared" si="904"/>
        <v>306.34621603149657</v>
      </c>
      <c r="O1202">
        <f t="shared" si="905"/>
        <v>27.603732631235204</v>
      </c>
      <c r="P1202">
        <f t="shared" si="906"/>
        <v>43.376358668371488</v>
      </c>
      <c r="Q1202">
        <f t="shared" si="907"/>
        <v>0.23941572706391046</v>
      </c>
      <c r="R1202">
        <f t="shared" si="908"/>
        <v>2.7493214652988653</v>
      </c>
      <c r="S1202">
        <f t="shared" si="909"/>
        <v>0.22840686190521961</v>
      </c>
      <c r="T1202">
        <f t="shared" si="910"/>
        <v>0.14370120122720198</v>
      </c>
      <c r="U1202">
        <f t="shared" si="911"/>
        <v>321.51150971673178</v>
      </c>
      <c r="V1202">
        <f t="shared" si="912"/>
        <v>27.741050867116325</v>
      </c>
      <c r="W1202">
        <f t="shared" si="913"/>
        <v>27.741050867116325</v>
      </c>
      <c r="X1202">
        <f t="shared" si="914"/>
        <v>3.7379292147460146</v>
      </c>
      <c r="Y1202">
        <f t="shared" si="915"/>
        <v>54.951033011562167</v>
      </c>
      <c r="Z1202">
        <f t="shared" si="916"/>
        <v>1.9677296435259635</v>
      </c>
      <c r="AA1202">
        <f t="shared" si="917"/>
        <v>3.5808783487508533</v>
      </c>
      <c r="AB1202">
        <f t="shared" si="918"/>
        <v>1.7701995712200511</v>
      </c>
      <c r="AC1202">
        <f t="shared" si="919"/>
        <v>-204.35587037794332</v>
      </c>
      <c r="AD1202">
        <f t="shared" si="920"/>
        <v>-108.62803809757027</v>
      </c>
      <c r="AE1202">
        <f t="shared" si="921"/>
        <v>-8.5588997149990416</v>
      </c>
      <c r="AF1202">
        <f t="shared" si="922"/>
        <v>-3.1298473780836389E-2</v>
      </c>
      <c r="AG1202">
        <f t="shared" si="923"/>
        <v>40.916639461152279</v>
      </c>
      <c r="AH1202">
        <f t="shared" si="924"/>
        <v>4.6162502166209789</v>
      </c>
      <c r="AI1202">
        <f t="shared" si="925"/>
        <v>23.328963936993812</v>
      </c>
      <c r="AJ1202">
        <v>557.92426744242402</v>
      </c>
      <c r="AK1202">
        <v>514.48978787878798</v>
      </c>
      <c r="AL1202">
        <v>3.1285774025974402</v>
      </c>
      <c r="AM1202">
        <v>66.33</v>
      </c>
      <c r="AN1202">
        <f t="shared" si="926"/>
        <v>4.6339199632186689</v>
      </c>
      <c r="AO1202">
        <v>16.455141559677401</v>
      </c>
      <c r="AP1202">
        <v>21.8799757575757</v>
      </c>
      <c r="AQ1202">
        <v>2.1044242901633002E-3</v>
      </c>
      <c r="AR1202">
        <v>88.640650729912196</v>
      </c>
      <c r="AS1202">
        <v>0</v>
      </c>
      <c r="AT1202">
        <v>0</v>
      </c>
      <c r="AU1202">
        <f t="shared" si="927"/>
        <v>1</v>
      </c>
      <c r="AV1202">
        <f t="shared" si="928"/>
        <v>0</v>
      </c>
      <c r="AW1202">
        <f t="shared" si="929"/>
        <v>47621.091180869174</v>
      </c>
      <c r="AX1202" t="s">
        <v>417</v>
      </c>
      <c r="AY1202" t="s">
        <v>417</v>
      </c>
      <c r="AZ1202">
        <v>0</v>
      </c>
      <c r="BA1202">
        <v>0</v>
      </c>
      <c r="BB1202" t="e">
        <f t="shared" si="930"/>
        <v>#DIV/0!</v>
      </c>
      <c r="BC1202">
        <v>0</v>
      </c>
      <c r="BD1202" t="s">
        <v>417</v>
      </c>
      <c r="BE1202" t="s">
        <v>417</v>
      </c>
      <c r="BF1202">
        <v>0</v>
      </c>
      <c r="BG1202">
        <v>0</v>
      </c>
      <c r="BH1202" t="e">
        <f t="shared" si="931"/>
        <v>#DIV/0!</v>
      </c>
      <c r="BI1202">
        <v>0.5</v>
      </c>
      <c r="BJ1202">
        <f t="shared" si="932"/>
        <v>1681.2038440673925</v>
      </c>
      <c r="BK1202">
        <f t="shared" si="933"/>
        <v>23.328963936993812</v>
      </c>
      <c r="BL1202" t="e">
        <f t="shared" si="934"/>
        <v>#DIV/0!</v>
      </c>
      <c r="BM1202">
        <f t="shared" si="935"/>
        <v>1.387634463204252E-2</v>
      </c>
      <c r="BN1202" t="e">
        <f t="shared" si="936"/>
        <v>#DIV/0!</v>
      </c>
      <c r="BO1202" t="e">
        <f t="shared" si="937"/>
        <v>#DIV/0!</v>
      </c>
      <c r="BP1202" t="s">
        <v>417</v>
      </c>
      <c r="BQ1202">
        <v>0</v>
      </c>
      <c r="BR1202" t="e">
        <f t="shared" si="938"/>
        <v>#DIV/0!</v>
      </c>
      <c r="BS1202" t="e">
        <f t="shared" si="939"/>
        <v>#DIV/0!</v>
      </c>
      <c r="BT1202" t="e">
        <f t="shared" si="940"/>
        <v>#DIV/0!</v>
      </c>
      <c r="BU1202" t="e">
        <f t="shared" si="941"/>
        <v>#DIV/0!</v>
      </c>
      <c r="BV1202" t="e">
        <f t="shared" si="942"/>
        <v>#DIV/0!</v>
      </c>
      <c r="BW1202" t="e">
        <f t="shared" si="943"/>
        <v>#DIV/0!</v>
      </c>
      <c r="BX1202" t="e">
        <f t="shared" si="944"/>
        <v>#DIV/0!</v>
      </c>
      <c r="BY1202" t="e">
        <f t="shared" si="945"/>
        <v>#DIV/0!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f t="shared" si="946"/>
        <v>2000.00814814815</v>
      </c>
      <c r="CS1202">
        <f t="shared" si="947"/>
        <v>1681.2038440673925</v>
      </c>
      <c r="CT1202">
        <f t="shared" si="948"/>
        <v>0.84059849737315062</v>
      </c>
      <c r="CU1202">
        <f t="shared" si="949"/>
        <v>0.16075509993018083</v>
      </c>
      <c r="CV1202">
        <v>6</v>
      </c>
      <c r="CW1202">
        <v>0.5</v>
      </c>
      <c r="CX1202" t="s">
        <v>418</v>
      </c>
      <c r="CY1202">
        <v>2</v>
      </c>
      <c r="CZ1202" t="b">
        <v>1</v>
      </c>
      <c r="DA1202">
        <v>1658958614.5999999</v>
      </c>
      <c r="DB1202">
        <v>481.39081481481497</v>
      </c>
      <c r="DC1202">
        <v>533.15040740740699</v>
      </c>
      <c r="DD1202">
        <v>21.837862962963001</v>
      </c>
      <c r="DE1202">
        <v>16.4200703703704</v>
      </c>
      <c r="DF1202">
        <v>475.06285185185197</v>
      </c>
      <c r="DG1202">
        <v>21.484985185185199</v>
      </c>
      <c r="DH1202">
        <v>500.06799999999998</v>
      </c>
      <c r="DI1202">
        <v>90.060685185185207</v>
      </c>
      <c r="DJ1202">
        <v>4.5642840740740799E-2</v>
      </c>
      <c r="DK1202">
        <v>27.008174074074098</v>
      </c>
      <c r="DL1202">
        <v>27.414503703703701</v>
      </c>
      <c r="DM1202">
        <v>999.9</v>
      </c>
      <c r="DN1202">
        <v>0</v>
      </c>
      <c r="DO1202">
        <v>0</v>
      </c>
      <c r="DP1202">
        <v>10000.185185185201</v>
      </c>
      <c r="DQ1202">
        <v>0</v>
      </c>
      <c r="DR1202">
        <v>13.294499999999999</v>
      </c>
      <c r="DS1202">
        <v>-51.759751851851902</v>
      </c>
      <c r="DT1202">
        <v>492.13844444444402</v>
      </c>
      <c r="DU1202">
        <v>542.05151851851804</v>
      </c>
      <c r="DV1202">
        <v>5.4177885185185204</v>
      </c>
      <c r="DW1202">
        <v>533.15040740740699</v>
      </c>
      <c r="DX1202">
        <v>16.4200703703704</v>
      </c>
      <c r="DY1202">
        <v>1.96673296296296</v>
      </c>
      <c r="DZ1202">
        <v>1.4788022222222199</v>
      </c>
      <c r="EA1202">
        <v>17.179007407407401</v>
      </c>
      <c r="EB1202">
        <v>12.7507074074074</v>
      </c>
      <c r="EC1202">
        <v>2000.00814814815</v>
      </c>
      <c r="ED1202">
        <v>0.98000155555555502</v>
      </c>
      <c r="EE1202">
        <v>1.9998174074074102E-2</v>
      </c>
      <c r="EF1202">
        <v>0</v>
      </c>
      <c r="EG1202">
        <v>856.38933333333296</v>
      </c>
      <c r="EH1202">
        <v>5.0006300000000001</v>
      </c>
      <c r="EI1202">
        <v>16825.566666666698</v>
      </c>
      <c r="EJ1202">
        <v>17256.9888888889</v>
      </c>
      <c r="EK1202">
        <v>37.293629629629599</v>
      </c>
      <c r="EL1202">
        <v>37.311999999999998</v>
      </c>
      <c r="EM1202">
        <v>36.800518518518501</v>
      </c>
      <c r="EN1202">
        <v>36.573666666666703</v>
      </c>
      <c r="EO1202">
        <v>38.311999999999998</v>
      </c>
      <c r="EP1202">
        <v>1955.1081481481499</v>
      </c>
      <c r="EQ1202">
        <v>39.9</v>
      </c>
      <c r="ER1202">
        <v>0</v>
      </c>
      <c r="ES1202">
        <v>1658958623.4000001</v>
      </c>
      <c r="ET1202">
        <v>0</v>
      </c>
      <c r="EU1202">
        <v>856.62951999999996</v>
      </c>
      <c r="EV1202">
        <v>28.016615331019999</v>
      </c>
      <c r="EW1202">
        <v>563.72307607542803</v>
      </c>
      <c r="EX1202">
        <v>16830.38</v>
      </c>
      <c r="EY1202">
        <v>15</v>
      </c>
      <c r="EZ1202">
        <v>0</v>
      </c>
      <c r="FA1202" t="s">
        <v>419</v>
      </c>
      <c r="FB1202">
        <v>1657551626.5</v>
      </c>
      <c r="FC1202">
        <v>1657551629</v>
      </c>
      <c r="FD1202">
        <v>0</v>
      </c>
      <c r="FE1202">
        <v>0.40300000000000002</v>
      </c>
      <c r="FF1202">
        <v>8.9999999999999993E-3</v>
      </c>
      <c r="FG1202">
        <v>9.41</v>
      </c>
      <c r="FH1202">
        <v>8.6999999999999994E-2</v>
      </c>
      <c r="FI1202">
        <v>417</v>
      </c>
      <c r="FJ1202">
        <v>17</v>
      </c>
      <c r="FK1202">
        <v>1.61</v>
      </c>
      <c r="FL1202">
        <v>0.59</v>
      </c>
      <c r="FM1202">
        <v>-51.293539024390199</v>
      </c>
      <c r="FN1202">
        <v>-8.1468062717771197</v>
      </c>
      <c r="FO1202">
        <v>0.99248568039754104</v>
      </c>
      <c r="FP1202">
        <v>0</v>
      </c>
      <c r="FQ1202">
        <v>855.09802941176497</v>
      </c>
      <c r="FR1202">
        <v>27.780825052853601</v>
      </c>
      <c r="FS1202">
        <v>2.7336533353661499</v>
      </c>
      <c r="FT1202">
        <v>0</v>
      </c>
      <c r="FU1202">
        <v>5.4276034146341496</v>
      </c>
      <c r="FV1202">
        <v>-0.183564459930316</v>
      </c>
      <c r="FW1202">
        <v>2.0501939540581E-2</v>
      </c>
      <c r="FX1202">
        <v>0</v>
      </c>
      <c r="FY1202">
        <v>0</v>
      </c>
      <c r="FZ1202">
        <v>3</v>
      </c>
      <c r="GA1202" t="s">
        <v>429</v>
      </c>
      <c r="GB1202">
        <v>2.97329</v>
      </c>
      <c r="GC1202">
        <v>2.7003300000000001</v>
      </c>
      <c r="GD1202">
        <v>0.103711</v>
      </c>
      <c r="GE1202">
        <v>0.11225400000000001</v>
      </c>
      <c r="GF1202">
        <v>9.6645999999999996E-2</v>
      </c>
      <c r="GG1202">
        <v>7.9863000000000003E-2</v>
      </c>
      <c r="GH1202">
        <v>34939.1</v>
      </c>
      <c r="GI1202">
        <v>37846.5</v>
      </c>
      <c r="GJ1202">
        <v>35322.9</v>
      </c>
      <c r="GK1202">
        <v>38661.9</v>
      </c>
      <c r="GL1202">
        <v>45238.400000000001</v>
      </c>
      <c r="GM1202">
        <v>51378.7</v>
      </c>
      <c r="GN1202">
        <v>55207.199999999997</v>
      </c>
      <c r="GO1202">
        <v>62009.3</v>
      </c>
      <c r="GP1202">
        <v>1.9896</v>
      </c>
      <c r="GQ1202">
        <v>1.8455999999999999</v>
      </c>
      <c r="GR1202">
        <v>0.14880299999999999</v>
      </c>
      <c r="GS1202">
        <v>0</v>
      </c>
      <c r="GT1202">
        <v>24.983499999999999</v>
      </c>
      <c r="GU1202">
        <v>999.9</v>
      </c>
      <c r="GV1202">
        <v>41.984999999999999</v>
      </c>
      <c r="GW1202">
        <v>29.437000000000001</v>
      </c>
      <c r="GX1202">
        <v>19.228100000000001</v>
      </c>
      <c r="GY1202">
        <v>60.186900000000001</v>
      </c>
      <c r="GZ1202">
        <v>46.538499999999999</v>
      </c>
      <c r="HA1202">
        <v>1</v>
      </c>
      <c r="HB1202">
        <v>-9.3109800000000006E-2</v>
      </c>
      <c r="HC1202">
        <v>-0.15490200000000001</v>
      </c>
      <c r="HD1202">
        <v>20.113399999999999</v>
      </c>
      <c r="HE1202">
        <v>5.1981200000000003</v>
      </c>
      <c r="HF1202">
        <v>12.006399999999999</v>
      </c>
      <c r="HG1202">
        <v>4.9752000000000001</v>
      </c>
      <c r="HH1202">
        <v>3.2938000000000001</v>
      </c>
      <c r="HI1202">
        <v>9999</v>
      </c>
      <c r="HJ1202">
        <v>9999</v>
      </c>
      <c r="HK1202">
        <v>9999</v>
      </c>
      <c r="HL1202">
        <v>623.29999999999995</v>
      </c>
      <c r="HM1202">
        <v>1.8631599999999999</v>
      </c>
      <c r="HN1202">
        <v>1.86798</v>
      </c>
      <c r="HO1202">
        <v>1.8678300000000001</v>
      </c>
      <c r="HP1202">
        <v>1.86893</v>
      </c>
      <c r="HQ1202">
        <v>1.86981</v>
      </c>
      <c r="HR1202">
        <v>1.8658399999999999</v>
      </c>
      <c r="HS1202">
        <v>1.8669100000000001</v>
      </c>
      <c r="HT1202">
        <v>1.86829</v>
      </c>
      <c r="HU1202">
        <v>5</v>
      </c>
      <c r="HV1202">
        <v>0</v>
      </c>
      <c r="HW1202">
        <v>0</v>
      </c>
      <c r="HX1202">
        <v>0</v>
      </c>
      <c r="HY1202" t="s">
        <v>421</v>
      </c>
      <c r="HZ1202" t="s">
        <v>422</v>
      </c>
      <c r="IA1202" t="s">
        <v>423</v>
      </c>
      <c r="IB1202" t="s">
        <v>423</v>
      </c>
      <c r="IC1202" t="s">
        <v>423</v>
      </c>
      <c r="ID1202" t="s">
        <v>423</v>
      </c>
      <c r="IE1202">
        <v>0</v>
      </c>
      <c r="IF1202">
        <v>100</v>
      </c>
      <c r="IG1202">
        <v>100</v>
      </c>
      <c r="IH1202">
        <v>6.4589999999999996</v>
      </c>
      <c r="II1202">
        <v>0.35510000000000003</v>
      </c>
      <c r="IJ1202">
        <v>3.6346291650323699</v>
      </c>
      <c r="IK1202">
        <v>5.6267518783259399E-3</v>
      </c>
      <c r="IL1202">
        <v>2.30191766742704E-7</v>
      </c>
      <c r="IM1202">
        <v>-2.9562642023804099E-10</v>
      </c>
      <c r="IN1202">
        <v>-4.4408053959193901E-2</v>
      </c>
      <c r="IO1202">
        <v>-1.77651730019769E-2</v>
      </c>
      <c r="IP1202">
        <v>2.0502542247495602E-3</v>
      </c>
      <c r="IQ1202">
        <v>-1.6883999477825899E-5</v>
      </c>
      <c r="IR1202">
        <v>-3</v>
      </c>
      <c r="IS1202">
        <v>1845</v>
      </c>
      <c r="IT1202">
        <v>1</v>
      </c>
      <c r="IU1202">
        <v>26</v>
      </c>
      <c r="IV1202">
        <v>23449.9</v>
      </c>
      <c r="IW1202">
        <v>23449.9</v>
      </c>
      <c r="IX1202">
        <v>1.3073699999999999</v>
      </c>
      <c r="IY1202">
        <v>2.5927699999999998</v>
      </c>
      <c r="IZ1202">
        <v>1.5478499999999999</v>
      </c>
      <c r="JA1202">
        <v>2.3059099999999999</v>
      </c>
      <c r="JB1202">
        <v>1.3464400000000001</v>
      </c>
      <c r="JC1202">
        <v>2.4084500000000002</v>
      </c>
      <c r="JD1202">
        <v>33.333500000000001</v>
      </c>
      <c r="JE1202">
        <v>24.218800000000002</v>
      </c>
      <c r="JF1202">
        <v>18</v>
      </c>
      <c r="JG1202">
        <v>498.29300000000001</v>
      </c>
      <c r="JH1202">
        <v>406.56099999999998</v>
      </c>
      <c r="JI1202">
        <v>25.0001</v>
      </c>
      <c r="JJ1202">
        <v>26.094200000000001</v>
      </c>
      <c r="JK1202">
        <v>30.0001</v>
      </c>
      <c r="JL1202">
        <v>26.071100000000001</v>
      </c>
      <c r="JM1202">
        <v>26.017800000000001</v>
      </c>
      <c r="JN1202">
        <v>26.254899999999999</v>
      </c>
      <c r="JO1202">
        <v>11.2225</v>
      </c>
      <c r="JP1202">
        <v>29.0732</v>
      </c>
      <c r="JQ1202">
        <v>25</v>
      </c>
      <c r="JR1202">
        <v>574.72799999999995</v>
      </c>
      <c r="JS1202">
        <v>16.5306</v>
      </c>
      <c r="JT1202">
        <v>102.417</v>
      </c>
      <c r="JU1202">
        <v>103.217</v>
      </c>
    </row>
    <row r="1203" spans="1:281" x14ac:dyDescent="0.2">
      <c r="A1203">
        <v>1187</v>
      </c>
      <c r="B1203">
        <v>1658958627.0999999</v>
      </c>
      <c r="C1203">
        <v>16834</v>
      </c>
      <c r="D1203" t="s">
        <v>2809</v>
      </c>
      <c r="E1203" t="s">
        <v>2810</v>
      </c>
      <c r="F1203">
        <v>5</v>
      </c>
      <c r="G1203" t="s">
        <v>2742</v>
      </c>
      <c r="H1203" t="s">
        <v>416</v>
      </c>
      <c r="I1203">
        <v>1658958619.31429</v>
      </c>
      <c r="J1203">
        <f t="shared" si="900"/>
        <v>4.6197300593259893E-3</v>
      </c>
      <c r="K1203">
        <f t="shared" si="901"/>
        <v>4.6197300593259891</v>
      </c>
      <c r="L1203">
        <f t="shared" si="902"/>
        <v>23.963277032178521</v>
      </c>
      <c r="M1203">
        <f t="shared" si="903"/>
        <v>496.01014285714302</v>
      </c>
      <c r="N1203">
        <f t="shared" si="904"/>
        <v>315.78131049955942</v>
      </c>
      <c r="O1203">
        <f t="shared" si="905"/>
        <v>28.453577646450221</v>
      </c>
      <c r="P1203">
        <f t="shared" si="906"/>
        <v>44.693155180354715</v>
      </c>
      <c r="Q1203">
        <f t="shared" si="907"/>
        <v>0.23882685940751186</v>
      </c>
      <c r="R1203">
        <f t="shared" si="908"/>
        <v>2.7506584415346627</v>
      </c>
      <c r="S1203">
        <f t="shared" si="909"/>
        <v>0.22787581369932766</v>
      </c>
      <c r="T1203">
        <f t="shared" si="910"/>
        <v>0.14336444054856709</v>
      </c>
      <c r="U1203">
        <f t="shared" si="911"/>
        <v>321.51140627228676</v>
      </c>
      <c r="V1203">
        <f t="shared" si="912"/>
        <v>27.745765200813636</v>
      </c>
      <c r="W1203">
        <f t="shared" si="913"/>
        <v>27.745765200813636</v>
      </c>
      <c r="X1203">
        <f t="shared" si="914"/>
        <v>3.7389586123902814</v>
      </c>
      <c r="Y1203">
        <f t="shared" si="915"/>
        <v>55.014182381840058</v>
      </c>
      <c r="Z1203">
        <f t="shared" si="916"/>
        <v>1.9701220402914406</v>
      </c>
      <c r="AA1203">
        <f t="shared" si="917"/>
        <v>3.5811166411913615</v>
      </c>
      <c r="AB1203">
        <f t="shared" si="918"/>
        <v>1.7688365720988408</v>
      </c>
      <c r="AC1203">
        <f t="shared" si="919"/>
        <v>-203.73009561627612</v>
      </c>
      <c r="AD1203">
        <f t="shared" si="920"/>
        <v>-109.21194147102803</v>
      </c>
      <c r="AE1203">
        <f t="shared" si="921"/>
        <v>-8.600974781405645</v>
      </c>
      <c r="AF1203">
        <f t="shared" si="922"/>
        <v>-3.1605596423005977E-2</v>
      </c>
      <c r="AG1203">
        <f t="shared" si="923"/>
        <v>41.633260497245665</v>
      </c>
      <c r="AH1203">
        <f t="shared" si="924"/>
        <v>4.6091851102250585</v>
      </c>
      <c r="AI1203">
        <f t="shared" si="925"/>
        <v>23.963277032178521</v>
      </c>
      <c r="AJ1203">
        <v>574.94654089696996</v>
      </c>
      <c r="AK1203">
        <v>530.19699393939402</v>
      </c>
      <c r="AL1203">
        <v>3.2413434632033198</v>
      </c>
      <c r="AM1203">
        <v>66.33</v>
      </c>
      <c r="AN1203">
        <f t="shared" si="926"/>
        <v>4.6197300593259891</v>
      </c>
      <c r="AO1203">
        <v>16.4809876494277</v>
      </c>
      <c r="AP1203">
        <v>21.893730303030299</v>
      </c>
      <c r="AQ1203">
        <v>1.3919087634705E-3</v>
      </c>
      <c r="AR1203">
        <v>88.640650729912196</v>
      </c>
      <c r="AS1203">
        <v>0</v>
      </c>
      <c r="AT1203">
        <v>0</v>
      </c>
      <c r="AU1203">
        <f t="shared" si="927"/>
        <v>1</v>
      </c>
      <c r="AV1203">
        <f t="shared" si="928"/>
        <v>0</v>
      </c>
      <c r="AW1203">
        <f t="shared" si="929"/>
        <v>47657.097062988658</v>
      </c>
      <c r="AX1203" t="s">
        <v>417</v>
      </c>
      <c r="AY1203" t="s">
        <v>417</v>
      </c>
      <c r="AZ1203">
        <v>0</v>
      </c>
      <c r="BA1203">
        <v>0</v>
      </c>
      <c r="BB1203" t="e">
        <f t="shared" si="930"/>
        <v>#DIV/0!</v>
      </c>
      <c r="BC1203">
        <v>0</v>
      </c>
      <c r="BD1203" t="s">
        <v>417</v>
      </c>
      <c r="BE1203" t="s">
        <v>417</v>
      </c>
      <c r="BF1203">
        <v>0</v>
      </c>
      <c r="BG1203">
        <v>0</v>
      </c>
      <c r="BH1203" t="e">
        <f t="shared" si="931"/>
        <v>#DIV/0!</v>
      </c>
      <c r="BI1203">
        <v>0.5</v>
      </c>
      <c r="BJ1203">
        <f t="shared" si="932"/>
        <v>1681.2032996229464</v>
      </c>
      <c r="BK1203">
        <f t="shared" si="933"/>
        <v>23.963277032178521</v>
      </c>
      <c r="BL1203" t="e">
        <f t="shared" si="934"/>
        <v>#DIV/0!</v>
      </c>
      <c r="BM1203">
        <f t="shared" si="935"/>
        <v>1.4253646205401161E-2</v>
      </c>
      <c r="BN1203" t="e">
        <f t="shared" si="936"/>
        <v>#DIV/0!</v>
      </c>
      <c r="BO1203" t="e">
        <f t="shared" si="937"/>
        <v>#DIV/0!</v>
      </c>
      <c r="BP1203" t="s">
        <v>417</v>
      </c>
      <c r="BQ1203">
        <v>0</v>
      </c>
      <c r="BR1203" t="e">
        <f t="shared" si="938"/>
        <v>#DIV/0!</v>
      </c>
      <c r="BS1203" t="e">
        <f t="shared" si="939"/>
        <v>#DIV/0!</v>
      </c>
      <c r="BT1203" t="e">
        <f t="shared" si="940"/>
        <v>#DIV/0!</v>
      </c>
      <c r="BU1203" t="e">
        <f t="shared" si="941"/>
        <v>#DIV/0!</v>
      </c>
      <c r="BV1203" t="e">
        <f t="shared" si="942"/>
        <v>#DIV/0!</v>
      </c>
      <c r="BW1203" t="e">
        <f t="shared" si="943"/>
        <v>#DIV/0!</v>
      </c>
      <c r="BX1203" t="e">
        <f t="shared" si="944"/>
        <v>#DIV/0!</v>
      </c>
      <c r="BY1203" t="e">
        <f t="shared" si="945"/>
        <v>#DIV/0!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f t="shared" si="946"/>
        <v>2000.0074999999999</v>
      </c>
      <c r="CS1203">
        <f t="shared" si="947"/>
        <v>1681.2032996229464</v>
      </c>
      <c r="CT1203">
        <f t="shared" si="948"/>
        <v>0.84059849756710736</v>
      </c>
      <c r="CU1203">
        <f t="shared" si="949"/>
        <v>0.16075510030451726</v>
      </c>
      <c r="CV1203">
        <v>6</v>
      </c>
      <c r="CW1203">
        <v>0.5</v>
      </c>
      <c r="CX1203" t="s">
        <v>418</v>
      </c>
      <c r="CY1203">
        <v>2</v>
      </c>
      <c r="CZ1203" t="b">
        <v>1</v>
      </c>
      <c r="DA1203">
        <v>1658958619.31429</v>
      </c>
      <c r="DB1203">
        <v>496.01014285714302</v>
      </c>
      <c r="DC1203">
        <v>548.70710714285701</v>
      </c>
      <c r="DD1203">
        <v>21.864657142857101</v>
      </c>
      <c r="DE1203">
        <v>16.455224999999999</v>
      </c>
      <c r="DF1203">
        <v>489.60017857142901</v>
      </c>
      <c r="DG1203">
        <v>21.510578571428599</v>
      </c>
      <c r="DH1203">
        <v>500.06064285714302</v>
      </c>
      <c r="DI1203">
        <v>90.059775000000002</v>
      </c>
      <c r="DJ1203">
        <v>4.5550110714285698E-2</v>
      </c>
      <c r="DK1203">
        <v>27.0093071428571</v>
      </c>
      <c r="DL1203">
        <v>27.418596428571401</v>
      </c>
      <c r="DM1203">
        <v>999.9</v>
      </c>
      <c r="DN1203">
        <v>0</v>
      </c>
      <c r="DO1203">
        <v>0</v>
      </c>
      <c r="DP1203">
        <v>10008.214285714301</v>
      </c>
      <c r="DQ1203">
        <v>0</v>
      </c>
      <c r="DR1203">
        <v>13.294499999999999</v>
      </c>
      <c r="DS1203">
        <v>-52.697021428571396</v>
      </c>
      <c r="DT1203">
        <v>507.09800000000001</v>
      </c>
      <c r="DU1203">
        <v>557.88771428571397</v>
      </c>
      <c r="DV1203">
        <v>5.40942285714286</v>
      </c>
      <c r="DW1203">
        <v>548.70710714285701</v>
      </c>
      <c r="DX1203">
        <v>16.455224999999999</v>
      </c>
      <c r="DY1203">
        <v>1.9691264285714301</v>
      </c>
      <c r="DZ1203">
        <v>1.4819535714285701</v>
      </c>
      <c r="EA1203">
        <v>17.198225000000001</v>
      </c>
      <c r="EB1203">
        <v>12.783217857142899</v>
      </c>
      <c r="EC1203">
        <v>2000.0074999999999</v>
      </c>
      <c r="ED1203">
        <v>0.98000157142857103</v>
      </c>
      <c r="EE1203">
        <v>1.99981571428571E-2</v>
      </c>
      <c r="EF1203">
        <v>0</v>
      </c>
      <c r="EG1203">
        <v>858.55335714285695</v>
      </c>
      <c r="EH1203">
        <v>5.0006300000000001</v>
      </c>
      <c r="EI1203">
        <v>16869.685714285701</v>
      </c>
      <c r="EJ1203">
        <v>17256.982142857101</v>
      </c>
      <c r="EK1203">
        <v>37.278785714285704</v>
      </c>
      <c r="EL1203">
        <v>37.311999999999998</v>
      </c>
      <c r="EM1203">
        <v>36.811999999999998</v>
      </c>
      <c r="EN1203">
        <v>36.575499999999998</v>
      </c>
      <c r="EO1203">
        <v>38.311999999999998</v>
      </c>
      <c r="EP1203">
        <v>1955.1075000000001</v>
      </c>
      <c r="EQ1203">
        <v>39.9</v>
      </c>
      <c r="ER1203">
        <v>0</v>
      </c>
      <c r="ES1203">
        <v>1658958628.2</v>
      </c>
      <c r="ET1203">
        <v>0</v>
      </c>
      <c r="EU1203">
        <v>858.84848</v>
      </c>
      <c r="EV1203">
        <v>28.287615377262</v>
      </c>
      <c r="EW1203">
        <v>566.82307695423196</v>
      </c>
      <c r="EX1203">
        <v>16875.412</v>
      </c>
      <c r="EY1203">
        <v>15</v>
      </c>
      <c r="EZ1203">
        <v>0</v>
      </c>
      <c r="FA1203" t="s">
        <v>419</v>
      </c>
      <c r="FB1203">
        <v>1657551626.5</v>
      </c>
      <c r="FC1203">
        <v>1657551629</v>
      </c>
      <c r="FD1203">
        <v>0</v>
      </c>
      <c r="FE1203">
        <v>0.40300000000000002</v>
      </c>
      <c r="FF1203">
        <v>8.9999999999999993E-3</v>
      </c>
      <c r="FG1203">
        <v>9.41</v>
      </c>
      <c r="FH1203">
        <v>8.6999999999999994E-2</v>
      </c>
      <c r="FI1203">
        <v>417</v>
      </c>
      <c r="FJ1203">
        <v>17</v>
      </c>
      <c r="FK1203">
        <v>1.61</v>
      </c>
      <c r="FL1203">
        <v>0.59</v>
      </c>
      <c r="FM1203">
        <v>-51.925960975609797</v>
      </c>
      <c r="FN1203">
        <v>-8.9204801393727706</v>
      </c>
      <c r="FO1203">
        <v>1.1739230998369301</v>
      </c>
      <c r="FP1203">
        <v>0</v>
      </c>
      <c r="FQ1203">
        <v>856.76267647058796</v>
      </c>
      <c r="FR1203">
        <v>27.972696687210501</v>
      </c>
      <c r="FS1203">
        <v>2.7506560684850099</v>
      </c>
      <c r="FT1203">
        <v>0</v>
      </c>
      <c r="FU1203">
        <v>5.41730658536585</v>
      </c>
      <c r="FV1203">
        <v>-0.105353101045289</v>
      </c>
      <c r="FW1203">
        <v>1.25863911427704E-2</v>
      </c>
      <c r="FX1203">
        <v>0</v>
      </c>
      <c r="FY1203">
        <v>0</v>
      </c>
      <c r="FZ1203">
        <v>3</v>
      </c>
      <c r="GA1203" t="s">
        <v>429</v>
      </c>
      <c r="GB1203">
        <v>2.9744000000000002</v>
      </c>
      <c r="GC1203">
        <v>2.6995800000000001</v>
      </c>
      <c r="GD1203">
        <v>0.10604</v>
      </c>
      <c r="GE1203">
        <v>0.115076</v>
      </c>
      <c r="GF1203">
        <v>9.6673700000000001E-2</v>
      </c>
      <c r="GG1203">
        <v>7.9955399999999996E-2</v>
      </c>
      <c r="GH1203">
        <v>34848.1</v>
      </c>
      <c r="GI1203">
        <v>37726.9</v>
      </c>
      <c r="GJ1203">
        <v>35322.699999999997</v>
      </c>
      <c r="GK1203">
        <v>38662.6</v>
      </c>
      <c r="GL1203">
        <v>45236.3</v>
      </c>
      <c r="GM1203">
        <v>51372.9</v>
      </c>
      <c r="GN1203">
        <v>55206.3</v>
      </c>
      <c r="GO1203">
        <v>62008.4</v>
      </c>
      <c r="GP1203">
        <v>1.9892000000000001</v>
      </c>
      <c r="GQ1203">
        <v>1.8452</v>
      </c>
      <c r="GR1203">
        <v>0.14823700000000001</v>
      </c>
      <c r="GS1203">
        <v>0</v>
      </c>
      <c r="GT1203">
        <v>24.9877</v>
      </c>
      <c r="GU1203">
        <v>999.9</v>
      </c>
      <c r="GV1203">
        <v>41.984999999999999</v>
      </c>
      <c r="GW1203">
        <v>29.437000000000001</v>
      </c>
      <c r="GX1203">
        <v>19.2271</v>
      </c>
      <c r="GY1203">
        <v>60.166899999999998</v>
      </c>
      <c r="GZ1203">
        <v>46.883000000000003</v>
      </c>
      <c r="HA1203">
        <v>1</v>
      </c>
      <c r="HB1203">
        <v>-9.3109800000000006E-2</v>
      </c>
      <c r="HC1203">
        <v>-0.15359500000000001</v>
      </c>
      <c r="HD1203">
        <v>20.113299999999999</v>
      </c>
      <c r="HE1203">
        <v>5.1981200000000003</v>
      </c>
      <c r="HF1203">
        <v>12.0052</v>
      </c>
      <c r="HG1203">
        <v>4.976</v>
      </c>
      <c r="HH1203">
        <v>3.2938000000000001</v>
      </c>
      <c r="HI1203">
        <v>9999</v>
      </c>
      <c r="HJ1203">
        <v>9999</v>
      </c>
      <c r="HK1203">
        <v>9999</v>
      </c>
      <c r="HL1203">
        <v>623.29999999999995</v>
      </c>
      <c r="HM1203">
        <v>1.8632200000000001</v>
      </c>
      <c r="HN1203">
        <v>1.8680399999999999</v>
      </c>
      <c r="HO1203">
        <v>1.8678300000000001</v>
      </c>
      <c r="HP1203">
        <v>1.86896</v>
      </c>
      <c r="HQ1203">
        <v>1.86981</v>
      </c>
      <c r="HR1203">
        <v>1.8658399999999999</v>
      </c>
      <c r="HS1203">
        <v>1.8669100000000001</v>
      </c>
      <c r="HT1203">
        <v>1.86832</v>
      </c>
      <c r="HU1203">
        <v>5</v>
      </c>
      <c r="HV1203">
        <v>0</v>
      </c>
      <c r="HW1203">
        <v>0</v>
      </c>
      <c r="HX1203">
        <v>0</v>
      </c>
      <c r="HY1203" t="s">
        <v>421</v>
      </c>
      <c r="HZ1203" t="s">
        <v>422</v>
      </c>
      <c r="IA1203" t="s">
        <v>423</v>
      </c>
      <c r="IB1203" t="s">
        <v>423</v>
      </c>
      <c r="IC1203" t="s">
        <v>423</v>
      </c>
      <c r="ID1203" t="s">
        <v>423</v>
      </c>
      <c r="IE1203">
        <v>0</v>
      </c>
      <c r="IF1203">
        <v>100</v>
      </c>
      <c r="IG1203">
        <v>100</v>
      </c>
      <c r="IH1203">
        <v>6.5449999999999999</v>
      </c>
      <c r="II1203">
        <v>0.35549999999999998</v>
      </c>
      <c r="IJ1203">
        <v>3.6346291650323699</v>
      </c>
      <c r="IK1203">
        <v>5.6267518783259399E-3</v>
      </c>
      <c r="IL1203">
        <v>2.30191766742704E-7</v>
      </c>
      <c r="IM1203">
        <v>-2.9562642023804099E-10</v>
      </c>
      <c r="IN1203">
        <v>-4.4408053959193901E-2</v>
      </c>
      <c r="IO1203">
        <v>-1.77651730019769E-2</v>
      </c>
      <c r="IP1203">
        <v>2.0502542247495602E-3</v>
      </c>
      <c r="IQ1203">
        <v>-1.6883999477825899E-5</v>
      </c>
      <c r="IR1203">
        <v>-3</v>
      </c>
      <c r="IS1203">
        <v>1845</v>
      </c>
      <c r="IT1203">
        <v>1</v>
      </c>
      <c r="IU1203">
        <v>26</v>
      </c>
      <c r="IV1203">
        <v>23450</v>
      </c>
      <c r="IW1203">
        <v>23450</v>
      </c>
      <c r="IX1203">
        <v>1.33789</v>
      </c>
      <c r="IY1203">
        <v>2.6061999999999999</v>
      </c>
      <c r="IZ1203">
        <v>1.5478499999999999</v>
      </c>
      <c r="JA1203">
        <v>2.3059099999999999</v>
      </c>
      <c r="JB1203">
        <v>1.3464400000000001</v>
      </c>
      <c r="JC1203">
        <v>2.34375</v>
      </c>
      <c r="JD1203">
        <v>33.355899999999998</v>
      </c>
      <c r="JE1203">
        <v>24.218800000000002</v>
      </c>
      <c r="JF1203">
        <v>18</v>
      </c>
      <c r="JG1203">
        <v>498.01100000000002</v>
      </c>
      <c r="JH1203">
        <v>406.33800000000002</v>
      </c>
      <c r="JI1203">
        <v>25.0002</v>
      </c>
      <c r="JJ1203">
        <v>26.094200000000001</v>
      </c>
      <c r="JK1203">
        <v>30.0001</v>
      </c>
      <c r="JL1203">
        <v>26.068899999999999</v>
      </c>
      <c r="JM1203">
        <v>26.017800000000001</v>
      </c>
      <c r="JN1203">
        <v>26.836300000000001</v>
      </c>
      <c r="JO1203">
        <v>10.651400000000001</v>
      </c>
      <c r="JP1203">
        <v>29.0732</v>
      </c>
      <c r="JQ1203">
        <v>25</v>
      </c>
      <c r="JR1203">
        <v>588.19799999999998</v>
      </c>
      <c r="JS1203">
        <v>16.665400000000002</v>
      </c>
      <c r="JT1203">
        <v>102.416</v>
      </c>
      <c r="JU1203">
        <v>103.217</v>
      </c>
    </row>
    <row r="1204" spans="1:281" x14ac:dyDescent="0.2">
      <c r="A1204">
        <v>1188</v>
      </c>
      <c r="B1204">
        <v>1658958632.0999999</v>
      </c>
      <c r="C1204">
        <v>16839</v>
      </c>
      <c r="D1204" t="s">
        <v>2811</v>
      </c>
      <c r="E1204" t="s">
        <v>2812</v>
      </c>
      <c r="F1204">
        <v>5</v>
      </c>
      <c r="G1204" t="s">
        <v>2742</v>
      </c>
      <c r="H1204" t="s">
        <v>416</v>
      </c>
      <c r="I1204">
        <v>1658958624.5999999</v>
      </c>
      <c r="J1204">
        <f t="shared" si="900"/>
        <v>4.5933458011374701E-3</v>
      </c>
      <c r="K1204">
        <f t="shared" si="901"/>
        <v>4.5933458011374704</v>
      </c>
      <c r="L1204">
        <f t="shared" si="902"/>
        <v>24.366171283208576</v>
      </c>
      <c r="M1204">
        <f t="shared" si="903"/>
        <v>512.58500000000004</v>
      </c>
      <c r="N1204">
        <f t="shared" si="904"/>
        <v>328.11652076780041</v>
      </c>
      <c r="O1204">
        <f t="shared" si="905"/>
        <v>29.56536198400034</v>
      </c>
      <c r="P1204">
        <f t="shared" si="906"/>
        <v>46.187132050243363</v>
      </c>
      <c r="Q1204">
        <f t="shared" si="907"/>
        <v>0.23742958958345758</v>
      </c>
      <c r="R1204">
        <f t="shared" si="908"/>
        <v>2.7491314714481714</v>
      </c>
      <c r="S1204">
        <f t="shared" si="909"/>
        <v>0.22659746846129517</v>
      </c>
      <c r="T1204">
        <f t="shared" si="910"/>
        <v>0.14255545333748632</v>
      </c>
      <c r="U1204">
        <f t="shared" si="911"/>
        <v>321.5114506056205</v>
      </c>
      <c r="V1204">
        <f t="shared" si="912"/>
        <v>27.754993659040061</v>
      </c>
      <c r="W1204">
        <f t="shared" si="913"/>
        <v>27.754993659040061</v>
      </c>
      <c r="X1204">
        <f t="shared" si="914"/>
        <v>3.7409744071069455</v>
      </c>
      <c r="Y1204">
        <f t="shared" si="915"/>
        <v>55.071080845666657</v>
      </c>
      <c r="Z1204">
        <f t="shared" si="916"/>
        <v>1.972341561691348</v>
      </c>
      <c r="AA1204">
        <f t="shared" si="917"/>
        <v>3.5814469798018216</v>
      </c>
      <c r="AB1204">
        <f t="shared" si="918"/>
        <v>1.7686328454155975</v>
      </c>
      <c r="AC1204">
        <f t="shared" si="919"/>
        <v>-202.56654983016244</v>
      </c>
      <c r="AD1204">
        <f t="shared" si="920"/>
        <v>-110.28628975934616</v>
      </c>
      <c r="AE1204">
        <f t="shared" si="921"/>
        <v>-8.6908781975720064</v>
      </c>
      <c r="AF1204">
        <f t="shared" si="922"/>
        <v>-3.2267181460142069E-2</v>
      </c>
      <c r="AG1204">
        <f t="shared" si="923"/>
        <v>42.211845504282024</v>
      </c>
      <c r="AH1204">
        <f t="shared" si="924"/>
        <v>4.5917046470873979</v>
      </c>
      <c r="AI1204">
        <f t="shared" si="925"/>
        <v>24.366171283208576</v>
      </c>
      <c r="AJ1204">
        <v>592.26236484848505</v>
      </c>
      <c r="AK1204">
        <v>546.78629696969699</v>
      </c>
      <c r="AL1204">
        <v>3.2898331601730999</v>
      </c>
      <c r="AM1204">
        <v>66.33</v>
      </c>
      <c r="AN1204">
        <f t="shared" si="926"/>
        <v>4.5933458011374704</v>
      </c>
      <c r="AO1204">
        <v>16.531759073312099</v>
      </c>
      <c r="AP1204">
        <v>21.917583030303</v>
      </c>
      <c r="AQ1204">
        <v>7.6660438296583401E-4</v>
      </c>
      <c r="AR1204">
        <v>88.640650729912196</v>
      </c>
      <c r="AS1204">
        <v>0</v>
      </c>
      <c r="AT1204">
        <v>0</v>
      </c>
      <c r="AU1204">
        <f t="shared" si="927"/>
        <v>1</v>
      </c>
      <c r="AV1204">
        <f t="shared" si="928"/>
        <v>0</v>
      </c>
      <c r="AW1204">
        <f t="shared" si="929"/>
        <v>47615.51468215065</v>
      </c>
      <c r="AX1204" t="s">
        <v>417</v>
      </c>
      <c r="AY1204" t="s">
        <v>417</v>
      </c>
      <c r="AZ1204">
        <v>0</v>
      </c>
      <c r="BA1204">
        <v>0</v>
      </c>
      <c r="BB1204" t="e">
        <f t="shared" si="930"/>
        <v>#DIV/0!</v>
      </c>
      <c r="BC1204">
        <v>0</v>
      </c>
      <c r="BD1204" t="s">
        <v>417</v>
      </c>
      <c r="BE1204" t="s">
        <v>417</v>
      </c>
      <c r="BF1204">
        <v>0</v>
      </c>
      <c r="BG1204">
        <v>0</v>
      </c>
      <c r="BH1204" t="e">
        <f t="shared" si="931"/>
        <v>#DIV/0!</v>
      </c>
      <c r="BI1204">
        <v>0.5</v>
      </c>
      <c r="BJ1204">
        <f t="shared" si="932"/>
        <v>1681.2035329562814</v>
      </c>
      <c r="BK1204">
        <f t="shared" si="933"/>
        <v>24.366171283208576</v>
      </c>
      <c r="BL1204" t="e">
        <f t="shared" si="934"/>
        <v>#DIV/0!</v>
      </c>
      <c r="BM1204">
        <f t="shared" si="935"/>
        <v>1.4493290553798879E-2</v>
      </c>
      <c r="BN1204" t="e">
        <f t="shared" si="936"/>
        <v>#DIV/0!</v>
      </c>
      <c r="BO1204" t="e">
        <f t="shared" si="937"/>
        <v>#DIV/0!</v>
      </c>
      <c r="BP1204" t="s">
        <v>417</v>
      </c>
      <c r="BQ1204">
        <v>0</v>
      </c>
      <c r="BR1204" t="e">
        <f t="shared" si="938"/>
        <v>#DIV/0!</v>
      </c>
      <c r="BS1204" t="e">
        <f t="shared" si="939"/>
        <v>#DIV/0!</v>
      </c>
      <c r="BT1204" t="e">
        <f t="shared" si="940"/>
        <v>#DIV/0!</v>
      </c>
      <c r="BU1204" t="e">
        <f t="shared" si="941"/>
        <v>#DIV/0!</v>
      </c>
      <c r="BV1204" t="e">
        <f t="shared" si="942"/>
        <v>#DIV/0!</v>
      </c>
      <c r="BW1204" t="e">
        <f t="shared" si="943"/>
        <v>#DIV/0!</v>
      </c>
      <c r="BX1204" t="e">
        <f t="shared" si="944"/>
        <v>#DIV/0!</v>
      </c>
      <c r="BY1204" t="e">
        <f t="shared" si="945"/>
        <v>#DIV/0!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f t="shared" si="946"/>
        <v>2000.0077777777799</v>
      </c>
      <c r="CS1204">
        <f t="shared" si="947"/>
        <v>1681.2035329562814</v>
      </c>
      <c r="CT1204">
        <f t="shared" si="948"/>
        <v>0.84059849748398296</v>
      </c>
      <c r="CU1204">
        <f t="shared" si="949"/>
        <v>0.16075510014408731</v>
      </c>
      <c r="CV1204">
        <v>6</v>
      </c>
      <c r="CW1204">
        <v>0.5</v>
      </c>
      <c r="CX1204" t="s">
        <v>418</v>
      </c>
      <c r="CY1204">
        <v>2</v>
      </c>
      <c r="CZ1204" t="b">
        <v>1</v>
      </c>
      <c r="DA1204">
        <v>1658958624.5999999</v>
      </c>
      <c r="DB1204">
        <v>512.58500000000004</v>
      </c>
      <c r="DC1204">
        <v>566.05885185185195</v>
      </c>
      <c r="DD1204">
        <v>21.889055555555601</v>
      </c>
      <c r="DE1204">
        <v>16.500096296296299</v>
      </c>
      <c r="DF1204">
        <v>506.082074074074</v>
      </c>
      <c r="DG1204">
        <v>21.5338888888889</v>
      </c>
      <c r="DH1204">
        <v>500.044222222222</v>
      </c>
      <c r="DI1204">
        <v>90.060548148148101</v>
      </c>
      <c r="DJ1204">
        <v>4.5740662962963002E-2</v>
      </c>
      <c r="DK1204">
        <v>27.0108777777778</v>
      </c>
      <c r="DL1204">
        <v>27.416570370370401</v>
      </c>
      <c r="DM1204">
        <v>999.9</v>
      </c>
      <c r="DN1204">
        <v>0</v>
      </c>
      <c r="DO1204">
        <v>0</v>
      </c>
      <c r="DP1204">
        <v>9999.0740740740694</v>
      </c>
      <c r="DQ1204">
        <v>0</v>
      </c>
      <c r="DR1204">
        <v>13.288785185185199</v>
      </c>
      <c r="DS1204">
        <v>-53.473948148148203</v>
      </c>
      <c r="DT1204">
        <v>524.05629629629595</v>
      </c>
      <c r="DU1204">
        <v>575.55618518518497</v>
      </c>
      <c r="DV1204">
        <v>5.3889566666666697</v>
      </c>
      <c r="DW1204">
        <v>566.05885185185195</v>
      </c>
      <c r="DX1204">
        <v>16.500096296296299</v>
      </c>
      <c r="DY1204">
        <v>1.9713407407407399</v>
      </c>
      <c r="DZ1204">
        <v>1.4860074074074101</v>
      </c>
      <c r="EA1204">
        <v>17.2159962962963</v>
      </c>
      <c r="EB1204">
        <v>12.8249074074074</v>
      </c>
      <c r="EC1204">
        <v>2000.0077777777799</v>
      </c>
      <c r="ED1204">
        <v>0.98000144444444404</v>
      </c>
      <c r="EE1204">
        <v>1.9998292592592601E-2</v>
      </c>
      <c r="EF1204">
        <v>0</v>
      </c>
      <c r="EG1204">
        <v>861.015407407407</v>
      </c>
      <c r="EH1204">
        <v>5.0006300000000001</v>
      </c>
      <c r="EI1204">
        <v>16918.396296296301</v>
      </c>
      <c r="EJ1204">
        <v>17256.9814814815</v>
      </c>
      <c r="EK1204">
        <v>37.277555555555601</v>
      </c>
      <c r="EL1204">
        <v>37.311999999999998</v>
      </c>
      <c r="EM1204">
        <v>36.811999999999998</v>
      </c>
      <c r="EN1204">
        <v>36.585333333333303</v>
      </c>
      <c r="EO1204">
        <v>38.311999999999998</v>
      </c>
      <c r="EP1204">
        <v>1955.10777777778</v>
      </c>
      <c r="EQ1204">
        <v>39.9</v>
      </c>
      <c r="ER1204">
        <v>0</v>
      </c>
      <c r="ES1204">
        <v>1658958633</v>
      </c>
      <c r="ET1204">
        <v>0</v>
      </c>
      <c r="EU1204">
        <v>861.07547999999997</v>
      </c>
      <c r="EV1204">
        <v>27.126384580100101</v>
      </c>
      <c r="EW1204">
        <v>544.62307606708202</v>
      </c>
      <c r="EX1204">
        <v>16919.560000000001</v>
      </c>
      <c r="EY1204">
        <v>15</v>
      </c>
      <c r="EZ1204">
        <v>0</v>
      </c>
      <c r="FA1204" t="s">
        <v>419</v>
      </c>
      <c r="FB1204">
        <v>1657551626.5</v>
      </c>
      <c r="FC1204">
        <v>1657551629</v>
      </c>
      <c r="FD1204">
        <v>0</v>
      </c>
      <c r="FE1204">
        <v>0.40300000000000002</v>
      </c>
      <c r="FF1204">
        <v>8.9999999999999993E-3</v>
      </c>
      <c r="FG1204">
        <v>9.41</v>
      </c>
      <c r="FH1204">
        <v>8.6999999999999994E-2</v>
      </c>
      <c r="FI1204">
        <v>417</v>
      </c>
      <c r="FJ1204">
        <v>17</v>
      </c>
      <c r="FK1204">
        <v>1.61</v>
      </c>
      <c r="FL1204">
        <v>0.59</v>
      </c>
      <c r="FM1204">
        <v>-52.9575707317073</v>
      </c>
      <c r="FN1204">
        <v>-11.039782578397199</v>
      </c>
      <c r="FO1204">
        <v>1.4158549743570701</v>
      </c>
      <c r="FP1204">
        <v>0</v>
      </c>
      <c r="FQ1204">
        <v>859.24647058823496</v>
      </c>
      <c r="FR1204">
        <v>27.833032846238702</v>
      </c>
      <c r="FS1204">
        <v>2.7376864989954699</v>
      </c>
      <c r="FT1204">
        <v>0</v>
      </c>
      <c r="FU1204">
        <v>5.4032902439024397</v>
      </c>
      <c r="FV1204">
        <v>-0.18179728222996799</v>
      </c>
      <c r="FW1204">
        <v>2.0996346080234998E-2</v>
      </c>
      <c r="FX1204">
        <v>0</v>
      </c>
      <c r="FY1204">
        <v>0</v>
      </c>
      <c r="FZ1204">
        <v>3</v>
      </c>
      <c r="GA1204" t="s">
        <v>429</v>
      </c>
      <c r="GB1204">
        <v>2.9746299999999999</v>
      </c>
      <c r="GC1204">
        <v>2.6999</v>
      </c>
      <c r="GD1204">
        <v>0.10843999999999999</v>
      </c>
      <c r="GE1204">
        <v>0.11726499999999999</v>
      </c>
      <c r="GF1204">
        <v>9.6745100000000001E-2</v>
      </c>
      <c r="GG1204">
        <v>8.0304399999999998E-2</v>
      </c>
      <c r="GH1204">
        <v>34755.800000000003</v>
      </c>
      <c r="GI1204">
        <v>37633.4</v>
      </c>
      <c r="GJ1204">
        <v>35323.9</v>
      </c>
      <c r="GK1204">
        <v>38662.300000000003</v>
      </c>
      <c r="GL1204">
        <v>45233.3</v>
      </c>
      <c r="GM1204">
        <v>51354.2</v>
      </c>
      <c r="GN1204">
        <v>55207</v>
      </c>
      <c r="GO1204">
        <v>62009.3</v>
      </c>
      <c r="GP1204">
        <v>1.9898</v>
      </c>
      <c r="GQ1204">
        <v>1.8458000000000001</v>
      </c>
      <c r="GR1204">
        <v>0.148475</v>
      </c>
      <c r="GS1204">
        <v>0</v>
      </c>
      <c r="GT1204">
        <v>24.994</v>
      </c>
      <c r="GU1204">
        <v>999.9</v>
      </c>
      <c r="GV1204">
        <v>41.984999999999999</v>
      </c>
      <c r="GW1204">
        <v>29.437000000000001</v>
      </c>
      <c r="GX1204">
        <v>19.227799999999998</v>
      </c>
      <c r="GY1204">
        <v>59.816899999999997</v>
      </c>
      <c r="GZ1204">
        <v>46.726799999999997</v>
      </c>
      <c r="HA1204">
        <v>1</v>
      </c>
      <c r="HB1204">
        <v>-9.3292700000000006E-2</v>
      </c>
      <c r="HC1204">
        <v>-0.153115</v>
      </c>
      <c r="HD1204">
        <v>20.113099999999999</v>
      </c>
      <c r="HE1204">
        <v>5.1981200000000003</v>
      </c>
      <c r="HF1204">
        <v>12.0052</v>
      </c>
      <c r="HG1204">
        <v>4.9756</v>
      </c>
      <c r="HH1204">
        <v>3.2938000000000001</v>
      </c>
      <c r="HI1204">
        <v>9999</v>
      </c>
      <c r="HJ1204">
        <v>9999</v>
      </c>
      <c r="HK1204">
        <v>9999</v>
      </c>
      <c r="HL1204">
        <v>623.29999999999995</v>
      </c>
      <c r="HM1204">
        <v>1.8631899999999999</v>
      </c>
      <c r="HN1204">
        <v>1.86798</v>
      </c>
      <c r="HO1204">
        <v>1.8677999999999999</v>
      </c>
      <c r="HP1204">
        <v>1.86893</v>
      </c>
      <c r="HQ1204">
        <v>1.86981</v>
      </c>
      <c r="HR1204">
        <v>1.8658399999999999</v>
      </c>
      <c r="HS1204">
        <v>1.8669100000000001</v>
      </c>
      <c r="HT1204">
        <v>1.86829</v>
      </c>
      <c r="HU1204">
        <v>5</v>
      </c>
      <c r="HV1204">
        <v>0</v>
      </c>
      <c r="HW1204">
        <v>0</v>
      </c>
      <c r="HX1204">
        <v>0</v>
      </c>
      <c r="HY1204" t="s">
        <v>421</v>
      </c>
      <c r="HZ1204" t="s">
        <v>422</v>
      </c>
      <c r="IA1204" t="s">
        <v>423</v>
      </c>
      <c r="IB1204" t="s">
        <v>423</v>
      </c>
      <c r="IC1204" t="s">
        <v>423</v>
      </c>
      <c r="ID1204" t="s">
        <v>423</v>
      </c>
      <c r="IE1204">
        <v>0</v>
      </c>
      <c r="IF1204">
        <v>100</v>
      </c>
      <c r="IG1204">
        <v>100</v>
      </c>
      <c r="IH1204">
        <v>6.6360000000000001</v>
      </c>
      <c r="II1204">
        <v>0.35659999999999997</v>
      </c>
      <c r="IJ1204">
        <v>3.6346291650323699</v>
      </c>
      <c r="IK1204">
        <v>5.6267518783259399E-3</v>
      </c>
      <c r="IL1204">
        <v>2.30191766742704E-7</v>
      </c>
      <c r="IM1204">
        <v>-2.9562642023804099E-10</v>
      </c>
      <c r="IN1204">
        <v>-4.4408053959193901E-2</v>
      </c>
      <c r="IO1204">
        <v>-1.77651730019769E-2</v>
      </c>
      <c r="IP1204">
        <v>2.0502542247495602E-3</v>
      </c>
      <c r="IQ1204">
        <v>-1.6883999477825899E-5</v>
      </c>
      <c r="IR1204">
        <v>-3</v>
      </c>
      <c r="IS1204">
        <v>1845</v>
      </c>
      <c r="IT1204">
        <v>1</v>
      </c>
      <c r="IU1204">
        <v>26</v>
      </c>
      <c r="IV1204">
        <v>23450.1</v>
      </c>
      <c r="IW1204">
        <v>23450.1</v>
      </c>
      <c r="IX1204">
        <v>1.3696299999999999</v>
      </c>
      <c r="IY1204">
        <v>2.6086399999999998</v>
      </c>
      <c r="IZ1204">
        <v>1.5478499999999999</v>
      </c>
      <c r="JA1204">
        <v>2.3059099999999999</v>
      </c>
      <c r="JB1204">
        <v>1.3464400000000001</v>
      </c>
      <c r="JC1204">
        <v>2.3059099999999999</v>
      </c>
      <c r="JD1204">
        <v>33.333500000000001</v>
      </c>
      <c r="JE1204">
        <v>24.210100000000001</v>
      </c>
      <c r="JF1204">
        <v>18</v>
      </c>
      <c r="JG1204">
        <v>498.404</v>
      </c>
      <c r="JH1204">
        <v>406.65600000000001</v>
      </c>
      <c r="JI1204">
        <v>25.0001</v>
      </c>
      <c r="JJ1204">
        <v>26.091999999999999</v>
      </c>
      <c r="JK1204">
        <v>29.9999</v>
      </c>
      <c r="JL1204">
        <v>26.068899999999999</v>
      </c>
      <c r="JM1204">
        <v>26.015599999999999</v>
      </c>
      <c r="JN1204">
        <v>27.480399999999999</v>
      </c>
      <c r="JO1204">
        <v>10.3782</v>
      </c>
      <c r="JP1204">
        <v>29.457599999999999</v>
      </c>
      <c r="JQ1204">
        <v>25</v>
      </c>
      <c r="JR1204">
        <v>608.38800000000003</v>
      </c>
      <c r="JS1204">
        <v>16.7056</v>
      </c>
      <c r="JT1204">
        <v>102.41800000000001</v>
      </c>
      <c r="JU1204">
        <v>103.218</v>
      </c>
    </row>
    <row r="1205" spans="1:281" x14ac:dyDescent="0.2">
      <c r="A1205">
        <v>1189</v>
      </c>
      <c r="B1205">
        <v>1658958637.0999999</v>
      </c>
      <c r="C1205">
        <v>16844</v>
      </c>
      <c r="D1205" t="s">
        <v>2813</v>
      </c>
      <c r="E1205" t="s">
        <v>2814</v>
      </c>
      <c r="F1205">
        <v>5</v>
      </c>
      <c r="G1205" t="s">
        <v>2742</v>
      </c>
      <c r="H1205" t="s">
        <v>416</v>
      </c>
      <c r="I1205">
        <v>1658958629.31429</v>
      </c>
      <c r="J1205">
        <f t="shared" si="900"/>
        <v>4.5904164067278172E-3</v>
      </c>
      <c r="K1205">
        <f t="shared" si="901"/>
        <v>4.590416406727817</v>
      </c>
      <c r="L1205">
        <f t="shared" si="902"/>
        <v>24.969790254864161</v>
      </c>
      <c r="M1205">
        <f t="shared" si="903"/>
        <v>527.342035714286</v>
      </c>
      <c r="N1205">
        <f t="shared" si="904"/>
        <v>338.28056174227788</v>
      </c>
      <c r="O1205">
        <f t="shared" si="905"/>
        <v>30.481382158627319</v>
      </c>
      <c r="P1205">
        <f t="shared" si="906"/>
        <v>47.517108391116651</v>
      </c>
      <c r="Q1205">
        <f t="shared" si="907"/>
        <v>0.23746957711779437</v>
      </c>
      <c r="R1205">
        <f t="shared" si="908"/>
        <v>2.750351598109483</v>
      </c>
      <c r="S1205">
        <f t="shared" si="909"/>
        <v>0.22663846785938607</v>
      </c>
      <c r="T1205">
        <f t="shared" si="910"/>
        <v>0.14258100169871071</v>
      </c>
      <c r="U1205">
        <f t="shared" si="911"/>
        <v>321.51191927228723</v>
      </c>
      <c r="V1205">
        <f t="shared" si="912"/>
        <v>27.758411854555053</v>
      </c>
      <c r="W1205">
        <f t="shared" si="913"/>
        <v>27.758411854555053</v>
      </c>
      <c r="X1205">
        <f t="shared" si="914"/>
        <v>3.7417212925538337</v>
      </c>
      <c r="Y1205">
        <f t="shared" si="915"/>
        <v>55.123462092684029</v>
      </c>
      <c r="Z1205">
        <f t="shared" si="916"/>
        <v>1.9745555715434997</v>
      </c>
      <c r="AA1205">
        <f t="shared" si="917"/>
        <v>3.5820601547549793</v>
      </c>
      <c r="AB1205">
        <f t="shared" si="918"/>
        <v>1.767165721010334</v>
      </c>
      <c r="AC1205">
        <f t="shared" si="919"/>
        <v>-202.43736353669675</v>
      </c>
      <c r="AD1205">
        <f t="shared" si="920"/>
        <v>-110.40983783746337</v>
      </c>
      <c r="AE1205">
        <f t="shared" si="921"/>
        <v>-8.6970293911980381</v>
      </c>
      <c r="AF1205">
        <f t="shared" si="922"/>
        <v>-3.2311493070935171E-2</v>
      </c>
      <c r="AG1205">
        <f t="shared" si="923"/>
        <v>43.147589080035004</v>
      </c>
      <c r="AH1205">
        <f t="shared" si="924"/>
        <v>4.569811904922819</v>
      </c>
      <c r="AI1205">
        <f t="shared" si="925"/>
        <v>24.969790254864161</v>
      </c>
      <c r="AJ1205">
        <v>609.34072096969703</v>
      </c>
      <c r="AK1205">
        <v>562.99803636363595</v>
      </c>
      <c r="AL1205">
        <v>3.3173696969696902</v>
      </c>
      <c r="AM1205">
        <v>66.33</v>
      </c>
      <c r="AN1205">
        <f t="shared" si="926"/>
        <v>4.590416406727817</v>
      </c>
      <c r="AO1205">
        <v>16.620491202106599</v>
      </c>
      <c r="AP1205">
        <v>21.959601818181799</v>
      </c>
      <c r="AQ1205">
        <v>7.43856469900197E-3</v>
      </c>
      <c r="AR1205">
        <v>88.640650729912196</v>
      </c>
      <c r="AS1205">
        <v>0</v>
      </c>
      <c r="AT1205">
        <v>0</v>
      </c>
      <c r="AU1205">
        <f t="shared" si="927"/>
        <v>1</v>
      </c>
      <c r="AV1205">
        <f t="shared" si="928"/>
        <v>0</v>
      </c>
      <c r="AW1205">
        <f t="shared" si="929"/>
        <v>47648.102790394696</v>
      </c>
      <c r="AX1205" t="s">
        <v>417</v>
      </c>
      <c r="AY1205" t="s">
        <v>417</v>
      </c>
      <c r="AZ1205">
        <v>0</v>
      </c>
      <c r="BA1205">
        <v>0</v>
      </c>
      <c r="BB1205" t="e">
        <f t="shared" si="930"/>
        <v>#DIV/0!</v>
      </c>
      <c r="BC1205">
        <v>0</v>
      </c>
      <c r="BD1205" t="s">
        <v>417</v>
      </c>
      <c r="BE1205" t="s">
        <v>417</v>
      </c>
      <c r="BF1205">
        <v>0</v>
      </c>
      <c r="BG1205">
        <v>0</v>
      </c>
      <c r="BH1205" t="e">
        <f t="shared" si="931"/>
        <v>#DIV/0!</v>
      </c>
      <c r="BI1205">
        <v>0.5</v>
      </c>
      <c r="BJ1205">
        <f t="shared" si="932"/>
        <v>1681.2059996229432</v>
      </c>
      <c r="BK1205">
        <f t="shared" si="933"/>
        <v>24.969790254864161</v>
      </c>
      <c r="BL1205" t="e">
        <f t="shared" si="934"/>
        <v>#DIV/0!</v>
      </c>
      <c r="BM1205">
        <f t="shared" si="935"/>
        <v>1.4852308557347716E-2</v>
      </c>
      <c r="BN1205" t="e">
        <f t="shared" si="936"/>
        <v>#DIV/0!</v>
      </c>
      <c r="BO1205" t="e">
        <f t="shared" si="937"/>
        <v>#DIV/0!</v>
      </c>
      <c r="BP1205" t="s">
        <v>417</v>
      </c>
      <c r="BQ1205">
        <v>0</v>
      </c>
      <c r="BR1205" t="e">
        <f t="shared" si="938"/>
        <v>#DIV/0!</v>
      </c>
      <c r="BS1205" t="e">
        <f t="shared" si="939"/>
        <v>#DIV/0!</v>
      </c>
      <c r="BT1205" t="e">
        <f t="shared" si="940"/>
        <v>#DIV/0!</v>
      </c>
      <c r="BU1205" t="e">
        <f t="shared" si="941"/>
        <v>#DIV/0!</v>
      </c>
      <c r="BV1205" t="e">
        <f t="shared" si="942"/>
        <v>#DIV/0!</v>
      </c>
      <c r="BW1205" t="e">
        <f t="shared" si="943"/>
        <v>#DIV/0!</v>
      </c>
      <c r="BX1205" t="e">
        <f t="shared" si="944"/>
        <v>#DIV/0!</v>
      </c>
      <c r="BY1205" t="e">
        <f t="shared" si="945"/>
        <v>#DIV/0!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f t="shared" si="946"/>
        <v>2000.01071428571</v>
      </c>
      <c r="CS1205">
        <f t="shared" si="947"/>
        <v>1681.2059996229432</v>
      </c>
      <c r="CT1205">
        <f t="shared" si="948"/>
        <v>0.84059849660524155</v>
      </c>
      <c r="CU1205">
        <f t="shared" si="949"/>
        <v>0.16075509844811656</v>
      </c>
      <c r="CV1205">
        <v>6</v>
      </c>
      <c r="CW1205">
        <v>0.5</v>
      </c>
      <c r="CX1205" t="s">
        <v>418</v>
      </c>
      <c r="CY1205">
        <v>2</v>
      </c>
      <c r="CZ1205" t="b">
        <v>1</v>
      </c>
      <c r="DA1205">
        <v>1658958629.31429</v>
      </c>
      <c r="DB1205">
        <v>527.342035714286</v>
      </c>
      <c r="DC1205">
        <v>582.00242857142905</v>
      </c>
      <c r="DD1205">
        <v>21.913499999999999</v>
      </c>
      <c r="DE1205">
        <v>16.5507321428571</v>
      </c>
      <c r="DF1205">
        <v>520.75653571428597</v>
      </c>
      <c r="DG1205">
        <v>21.557242857142899</v>
      </c>
      <c r="DH1205">
        <v>500.07810714285699</v>
      </c>
      <c r="DI1205">
        <v>90.061075000000002</v>
      </c>
      <c r="DJ1205">
        <v>4.5734571428571402E-2</v>
      </c>
      <c r="DK1205">
        <v>27.013792857142899</v>
      </c>
      <c r="DL1205">
        <v>27.4270035714286</v>
      </c>
      <c r="DM1205">
        <v>999.9</v>
      </c>
      <c r="DN1205">
        <v>0</v>
      </c>
      <c r="DO1205">
        <v>0</v>
      </c>
      <c r="DP1205">
        <v>10006.25</v>
      </c>
      <c r="DQ1205">
        <v>0</v>
      </c>
      <c r="DR1205">
        <v>13.266939285714299</v>
      </c>
      <c r="DS1205">
        <v>-54.6605214285714</v>
      </c>
      <c r="DT1205">
        <v>539.15714285714296</v>
      </c>
      <c r="DU1205">
        <v>591.79807142857101</v>
      </c>
      <c r="DV1205">
        <v>5.3627696428571401</v>
      </c>
      <c r="DW1205">
        <v>582.00242857142905</v>
      </c>
      <c r="DX1205">
        <v>16.5507321428571</v>
      </c>
      <c r="DY1205">
        <v>1.9735539285714301</v>
      </c>
      <c r="DZ1205">
        <v>1.49057678571429</v>
      </c>
      <c r="EA1205">
        <v>17.2337285714286</v>
      </c>
      <c r="EB1205">
        <v>12.8717535714286</v>
      </c>
      <c r="EC1205">
        <v>2000.01071428571</v>
      </c>
      <c r="ED1205">
        <v>0.98000157142857103</v>
      </c>
      <c r="EE1205">
        <v>1.99981571428571E-2</v>
      </c>
      <c r="EF1205">
        <v>0</v>
      </c>
      <c r="EG1205">
        <v>863.225464285714</v>
      </c>
      <c r="EH1205">
        <v>5.0006300000000001</v>
      </c>
      <c r="EI1205">
        <v>16960.267857142899</v>
      </c>
      <c r="EJ1205">
        <v>17257.021428571399</v>
      </c>
      <c r="EK1205">
        <v>37.280999999999999</v>
      </c>
      <c r="EL1205">
        <v>37.311999999999998</v>
      </c>
      <c r="EM1205">
        <v>36.811999999999998</v>
      </c>
      <c r="EN1205">
        <v>36.600250000000003</v>
      </c>
      <c r="EO1205">
        <v>38.311999999999998</v>
      </c>
      <c r="EP1205">
        <v>1955.1107142857099</v>
      </c>
      <c r="EQ1205">
        <v>39.9</v>
      </c>
      <c r="ER1205">
        <v>0</v>
      </c>
      <c r="ES1205">
        <v>1658958638.4000001</v>
      </c>
      <c r="ET1205">
        <v>0</v>
      </c>
      <c r="EU1205">
        <v>863.46007692307705</v>
      </c>
      <c r="EV1205">
        <v>28.232683753579401</v>
      </c>
      <c r="EW1205">
        <v>516.820512815548</v>
      </c>
      <c r="EX1205">
        <v>16964.8615384615</v>
      </c>
      <c r="EY1205">
        <v>15</v>
      </c>
      <c r="EZ1205">
        <v>0</v>
      </c>
      <c r="FA1205" t="s">
        <v>419</v>
      </c>
      <c r="FB1205">
        <v>1657551626.5</v>
      </c>
      <c r="FC1205">
        <v>1657551629</v>
      </c>
      <c r="FD1205">
        <v>0</v>
      </c>
      <c r="FE1205">
        <v>0.40300000000000002</v>
      </c>
      <c r="FF1205">
        <v>8.9999999999999993E-3</v>
      </c>
      <c r="FG1205">
        <v>9.41</v>
      </c>
      <c r="FH1205">
        <v>8.6999999999999994E-2</v>
      </c>
      <c r="FI1205">
        <v>417</v>
      </c>
      <c r="FJ1205">
        <v>17</v>
      </c>
      <c r="FK1205">
        <v>1.61</v>
      </c>
      <c r="FL1205">
        <v>0.59</v>
      </c>
      <c r="FM1205">
        <v>-53.773190243902398</v>
      </c>
      <c r="FN1205">
        <v>-12.6774167247387</v>
      </c>
      <c r="FO1205">
        <v>1.5429994214318301</v>
      </c>
      <c r="FP1205">
        <v>0</v>
      </c>
      <c r="FQ1205">
        <v>861.51532352941194</v>
      </c>
      <c r="FR1205">
        <v>27.851443859208501</v>
      </c>
      <c r="FS1205">
        <v>2.73716844589643</v>
      </c>
      <c r="FT1205">
        <v>0</v>
      </c>
      <c r="FU1205">
        <v>5.3788568292682903</v>
      </c>
      <c r="FV1205">
        <v>-0.345122299651551</v>
      </c>
      <c r="FW1205">
        <v>3.7100285479082201E-2</v>
      </c>
      <c r="FX1205">
        <v>0</v>
      </c>
      <c r="FY1205">
        <v>0</v>
      </c>
      <c r="FZ1205">
        <v>3</v>
      </c>
      <c r="GA1205" t="s">
        <v>429</v>
      </c>
      <c r="GB1205">
        <v>2.9738899999999999</v>
      </c>
      <c r="GC1205">
        <v>2.6997599999999999</v>
      </c>
      <c r="GD1205">
        <v>0.110775</v>
      </c>
      <c r="GE1205">
        <v>0.119755</v>
      </c>
      <c r="GF1205">
        <v>9.6887799999999996E-2</v>
      </c>
      <c r="GG1205">
        <v>8.0386700000000005E-2</v>
      </c>
      <c r="GH1205">
        <v>34664.6</v>
      </c>
      <c r="GI1205">
        <v>37528.1</v>
      </c>
      <c r="GJ1205">
        <v>35323.699999999997</v>
      </c>
      <c r="GK1205">
        <v>38663.1</v>
      </c>
      <c r="GL1205">
        <v>45226.9</v>
      </c>
      <c r="GM1205">
        <v>51350.400000000001</v>
      </c>
      <c r="GN1205">
        <v>55208</v>
      </c>
      <c r="GO1205">
        <v>62010.3</v>
      </c>
      <c r="GP1205">
        <v>1.9894000000000001</v>
      </c>
      <c r="GQ1205">
        <v>1.8462000000000001</v>
      </c>
      <c r="GR1205">
        <v>0.14942900000000001</v>
      </c>
      <c r="GS1205">
        <v>0</v>
      </c>
      <c r="GT1205">
        <v>25.000399999999999</v>
      </c>
      <c r="GU1205">
        <v>999.9</v>
      </c>
      <c r="GV1205">
        <v>41.984999999999999</v>
      </c>
      <c r="GW1205">
        <v>29.437000000000001</v>
      </c>
      <c r="GX1205">
        <v>19.226299999999998</v>
      </c>
      <c r="GY1205">
        <v>59.916899999999998</v>
      </c>
      <c r="GZ1205">
        <v>46.366199999999999</v>
      </c>
      <c r="HA1205">
        <v>1</v>
      </c>
      <c r="HB1205">
        <v>-9.33943E-2</v>
      </c>
      <c r="HC1205">
        <v>-0.15228800000000001</v>
      </c>
      <c r="HD1205">
        <v>20.113099999999999</v>
      </c>
      <c r="HE1205">
        <v>5.1993200000000002</v>
      </c>
      <c r="HF1205">
        <v>12.004</v>
      </c>
      <c r="HG1205">
        <v>4.9756</v>
      </c>
      <c r="HH1205">
        <v>3.2936000000000001</v>
      </c>
      <c r="HI1205">
        <v>9999</v>
      </c>
      <c r="HJ1205">
        <v>9999</v>
      </c>
      <c r="HK1205">
        <v>9999</v>
      </c>
      <c r="HL1205">
        <v>623.29999999999995</v>
      </c>
      <c r="HM1205">
        <v>1.8632200000000001</v>
      </c>
      <c r="HN1205">
        <v>1.8681000000000001</v>
      </c>
      <c r="HO1205">
        <v>1.8678300000000001</v>
      </c>
      <c r="HP1205">
        <v>1.8690199999999999</v>
      </c>
      <c r="HQ1205">
        <v>1.86981</v>
      </c>
      <c r="HR1205">
        <v>1.8658399999999999</v>
      </c>
      <c r="HS1205">
        <v>1.8669100000000001</v>
      </c>
      <c r="HT1205">
        <v>1.86829</v>
      </c>
      <c r="HU1205">
        <v>5</v>
      </c>
      <c r="HV1205">
        <v>0</v>
      </c>
      <c r="HW1205">
        <v>0</v>
      </c>
      <c r="HX1205">
        <v>0</v>
      </c>
      <c r="HY1205" t="s">
        <v>421</v>
      </c>
      <c r="HZ1205" t="s">
        <v>422</v>
      </c>
      <c r="IA1205" t="s">
        <v>423</v>
      </c>
      <c r="IB1205" t="s">
        <v>423</v>
      </c>
      <c r="IC1205" t="s">
        <v>423</v>
      </c>
      <c r="ID1205" t="s">
        <v>423</v>
      </c>
      <c r="IE1205">
        <v>0</v>
      </c>
      <c r="IF1205">
        <v>100</v>
      </c>
      <c r="IG1205">
        <v>100</v>
      </c>
      <c r="IH1205">
        <v>6.7249999999999996</v>
      </c>
      <c r="II1205">
        <v>0.35870000000000002</v>
      </c>
      <c r="IJ1205">
        <v>3.6346291650323699</v>
      </c>
      <c r="IK1205">
        <v>5.6267518783259399E-3</v>
      </c>
      <c r="IL1205">
        <v>2.30191766742704E-7</v>
      </c>
      <c r="IM1205">
        <v>-2.9562642023804099E-10</v>
      </c>
      <c r="IN1205">
        <v>-4.4408053959193901E-2</v>
      </c>
      <c r="IO1205">
        <v>-1.77651730019769E-2</v>
      </c>
      <c r="IP1205">
        <v>2.0502542247495602E-3</v>
      </c>
      <c r="IQ1205">
        <v>-1.6883999477825899E-5</v>
      </c>
      <c r="IR1205">
        <v>-3</v>
      </c>
      <c r="IS1205">
        <v>1845</v>
      </c>
      <c r="IT1205">
        <v>1</v>
      </c>
      <c r="IU1205">
        <v>26</v>
      </c>
      <c r="IV1205">
        <v>23450.2</v>
      </c>
      <c r="IW1205">
        <v>23450.1</v>
      </c>
      <c r="IX1205">
        <v>1.39893</v>
      </c>
      <c r="IY1205">
        <v>2.5952099999999998</v>
      </c>
      <c r="IZ1205">
        <v>1.5478499999999999</v>
      </c>
      <c r="JA1205">
        <v>2.3059099999999999</v>
      </c>
      <c r="JB1205">
        <v>1.3464400000000001</v>
      </c>
      <c r="JC1205">
        <v>2.4121100000000002</v>
      </c>
      <c r="JD1205">
        <v>33.333500000000001</v>
      </c>
      <c r="JE1205">
        <v>24.218800000000002</v>
      </c>
      <c r="JF1205">
        <v>18</v>
      </c>
      <c r="JG1205">
        <v>498.14299999999997</v>
      </c>
      <c r="JH1205">
        <v>406.87900000000002</v>
      </c>
      <c r="JI1205">
        <v>25.0001</v>
      </c>
      <c r="JJ1205">
        <v>26.091999999999999</v>
      </c>
      <c r="JK1205">
        <v>30</v>
      </c>
      <c r="JL1205">
        <v>26.068899999999999</v>
      </c>
      <c r="JM1205">
        <v>26.015599999999999</v>
      </c>
      <c r="JN1205">
        <v>28.070499999999999</v>
      </c>
      <c r="JO1205">
        <v>10.095599999999999</v>
      </c>
      <c r="JP1205">
        <v>29.457599999999999</v>
      </c>
      <c r="JQ1205">
        <v>25</v>
      </c>
      <c r="JR1205">
        <v>621.92600000000004</v>
      </c>
      <c r="JS1205">
        <v>16.717500000000001</v>
      </c>
      <c r="JT1205">
        <v>102.419</v>
      </c>
      <c r="JU1205">
        <v>103.22</v>
      </c>
    </row>
    <row r="1206" spans="1:281" x14ac:dyDescent="0.2">
      <c r="A1206">
        <v>1190</v>
      </c>
      <c r="B1206">
        <v>1658958642.0999999</v>
      </c>
      <c r="C1206">
        <v>16849</v>
      </c>
      <c r="D1206" t="s">
        <v>2815</v>
      </c>
      <c r="E1206" t="s">
        <v>2816</v>
      </c>
      <c r="F1206">
        <v>5</v>
      </c>
      <c r="G1206" t="s">
        <v>2742</v>
      </c>
      <c r="H1206" t="s">
        <v>416</v>
      </c>
      <c r="I1206">
        <v>1658958634.5999999</v>
      </c>
      <c r="J1206">
        <f t="shared" si="900"/>
        <v>4.5542600324740348E-3</v>
      </c>
      <c r="K1206">
        <f t="shared" si="901"/>
        <v>4.5542600324740352</v>
      </c>
      <c r="L1206">
        <f t="shared" si="902"/>
        <v>25.555678509919005</v>
      </c>
      <c r="M1206">
        <f t="shared" si="903"/>
        <v>544.30062962962995</v>
      </c>
      <c r="N1206">
        <f t="shared" si="904"/>
        <v>349.18004742357783</v>
      </c>
      <c r="O1206">
        <f t="shared" si="905"/>
        <v>31.463868545485656</v>
      </c>
      <c r="P1206">
        <f t="shared" si="906"/>
        <v>49.045767609731293</v>
      </c>
      <c r="Q1206">
        <f t="shared" si="907"/>
        <v>0.23543414178051134</v>
      </c>
      <c r="R1206">
        <f t="shared" si="908"/>
        <v>2.7476580420068384</v>
      </c>
      <c r="S1206">
        <f t="shared" si="909"/>
        <v>0.22477350327178316</v>
      </c>
      <c r="T1206">
        <f t="shared" si="910"/>
        <v>0.14140102426215945</v>
      </c>
      <c r="U1206">
        <f t="shared" si="911"/>
        <v>321.51174616117652</v>
      </c>
      <c r="V1206">
        <f t="shared" si="912"/>
        <v>27.773427921938758</v>
      </c>
      <c r="W1206">
        <f t="shared" si="913"/>
        <v>27.773427921938758</v>
      </c>
      <c r="X1206">
        <f t="shared" si="914"/>
        <v>3.7450038874935943</v>
      </c>
      <c r="Y1206">
        <f t="shared" si="915"/>
        <v>55.184529764353684</v>
      </c>
      <c r="Z1206">
        <f t="shared" si="916"/>
        <v>1.9772495617547041</v>
      </c>
      <c r="AA1206">
        <f t="shared" si="917"/>
        <v>3.5829780016208526</v>
      </c>
      <c r="AB1206">
        <f t="shared" si="918"/>
        <v>1.7677543257388901</v>
      </c>
      <c r="AC1206">
        <f t="shared" si="919"/>
        <v>-200.84286743210492</v>
      </c>
      <c r="AD1206">
        <f t="shared" si="920"/>
        <v>-111.87981007866057</v>
      </c>
      <c r="AE1206">
        <f t="shared" si="921"/>
        <v>-8.8223130802969028</v>
      </c>
      <c r="AF1206">
        <f t="shared" si="922"/>
        <v>-3.3244429885883164E-2</v>
      </c>
      <c r="AG1206">
        <f t="shared" si="923"/>
        <v>43.823027868896425</v>
      </c>
      <c r="AH1206">
        <f t="shared" si="924"/>
        <v>4.5430778176058304</v>
      </c>
      <c r="AI1206">
        <f t="shared" si="925"/>
        <v>25.555678509919005</v>
      </c>
      <c r="AJ1206">
        <v>626.50623970909101</v>
      </c>
      <c r="AK1206">
        <v>579.55335151515101</v>
      </c>
      <c r="AL1206">
        <v>3.2955458008656899</v>
      </c>
      <c r="AM1206">
        <v>66.33</v>
      </c>
      <c r="AN1206">
        <f t="shared" si="926"/>
        <v>4.5542600324740352</v>
      </c>
      <c r="AO1206">
        <v>16.6567138574685</v>
      </c>
      <c r="AP1206">
        <v>21.98922</v>
      </c>
      <c r="AQ1206">
        <v>1.7777008951650099E-3</v>
      </c>
      <c r="AR1206">
        <v>88.640650729912196</v>
      </c>
      <c r="AS1206">
        <v>0</v>
      </c>
      <c r="AT1206">
        <v>0</v>
      </c>
      <c r="AU1206">
        <f t="shared" si="927"/>
        <v>1</v>
      </c>
      <c r="AV1206">
        <f t="shared" si="928"/>
        <v>0</v>
      </c>
      <c r="AW1206">
        <f t="shared" si="929"/>
        <v>47574.501088820281</v>
      </c>
      <c r="AX1206" t="s">
        <v>417</v>
      </c>
      <c r="AY1206" t="s">
        <v>417</v>
      </c>
      <c r="AZ1206">
        <v>0</v>
      </c>
      <c r="BA1206">
        <v>0</v>
      </c>
      <c r="BB1206" t="e">
        <f t="shared" si="930"/>
        <v>#DIV/0!</v>
      </c>
      <c r="BC1206">
        <v>0</v>
      </c>
      <c r="BD1206" t="s">
        <v>417</v>
      </c>
      <c r="BE1206" t="s">
        <v>417</v>
      </c>
      <c r="BF1206">
        <v>0</v>
      </c>
      <c r="BG1206">
        <v>0</v>
      </c>
      <c r="BH1206" t="e">
        <f t="shared" si="931"/>
        <v>#DIV/0!</v>
      </c>
      <c r="BI1206">
        <v>0.5</v>
      </c>
      <c r="BJ1206">
        <f t="shared" si="932"/>
        <v>1681.205088511836</v>
      </c>
      <c r="BK1206">
        <f t="shared" si="933"/>
        <v>25.555678509919005</v>
      </c>
      <c r="BL1206" t="e">
        <f t="shared" si="934"/>
        <v>#DIV/0!</v>
      </c>
      <c r="BM1206">
        <f t="shared" si="935"/>
        <v>1.5200809636223682E-2</v>
      </c>
      <c r="BN1206" t="e">
        <f t="shared" si="936"/>
        <v>#DIV/0!</v>
      </c>
      <c r="BO1206" t="e">
        <f t="shared" si="937"/>
        <v>#DIV/0!</v>
      </c>
      <c r="BP1206" t="s">
        <v>417</v>
      </c>
      <c r="BQ1206">
        <v>0</v>
      </c>
      <c r="BR1206" t="e">
        <f t="shared" si="938"/>
        <v>#DIV/0!</v>
      </c>
      <c r="BS1206" t="e">
        <f t="shared" si="939"/>
        <v>#DIV/0!</v>
      </c>
      <c r="BT1206" t="e">
        <f t="shared" si="940"/>
        <v>#DIV/0!</v>
      </c>
      <c r="BU1206" t="e">
        <f t="shared" si="941"/>
        <v>#DIV/0!</v>
      </c>
      <c r="BV1206" t="e">
        <f t="shared" si="942"/>
        <v>#DIV/0!</v>
      </c>
      <c r="BW1206" t="e">
        <f t="shared" si="943"/>
        <v>#DIV/0!</v>
      </c>
      <c r="BX1206" t="e">
        <f t="shared" si="944"/>
        <v>#DIV/0!</v>
      </c>
      <c r="BY1206" t="e">
        <f t="shared" si="945"/>
        <v>#DIV/0!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f t="shared" si="946"/>
        <v>2000.0096296296299</v>
      </c>
      <c r="CS1206">
        <f t="shared" si="947"/>
        <v>1681.205088511836</v>
      </c>
      <c r="CT1206">
        <f t="shared" si="948"/>
        <v>0.84059849692982158</v>
      </c>
      <c r="CU1206">
        <f t="shared" si="949"/>
        <v>0.16075509907455565</v>
      </c>
      <c r="CV1206">
        <v>6</v>
      </c>
      <c r="CW1206">
        <v>0.5</v>
      </c>
      <c r="CX1206" t="s">
        <v>418</v>
      </c>
      <c r="CY1206">
        <v>2</v>
      </c>
      <c r="CZ1206" t="b">
        <v>1</v>
      </c>
      <c r="DA1206">
        <v>1658958634.5999999</v>
      </c>
      <c r="DB1206">
        <v>544.30062962962995</v>
      </c>
      <c r="DC1206">
        <v>599.84459259259302</v>
      </c>
      <c r="DD1206">
        <v>21.943140740740699</v>
      </c>
      <c r="DE1206">
        <v>16.612133333333301</v>
      </c>
      <c r="DF1206">
        <v>537.62033333333295</v>
      </c>
      <c r="DG1206">
        <v>21.5855518518518</v>
      </c>
      <c r="DH1206">
        <v>500.09929629629602</v>
      </c>
      <c r="DI1206">
        <v>90.061959259259297</v>
      </c>
      <c r="DJ1206">
        <v>4.5905659259259303E-2</v>
      </c>
      <c r="DK1206">
        <v>27.018155555555602</v>
      </c>
      <c r="DL1206">
        <v>27.428081481481499</v>
      </c>
      <c r="DM1206">
        <v>999.9</v>
      </c>
      <c r="DN1206">
        <v>0</v>
      </c>
      <c r="DO1206">
        <v>0</v>
      </c>
      <c r="DP1206">
        <v>9990.1851851851807</v>
      </c>
      <c r="DQ1206">
        <v>0</v>
      </c>
      <c r="DR1206">
        <v>13.247551851851799</v>
      </c>
      <c r="DS1206">
        <v>-55.544088888888901</v>
      </c>
      <c r="DT1206">
        <v>556.51266666666697</v>
      </c>
      <c r="DU1206">
        <v>609.97848148148103</v>
      </c>
      <c r="DV1206">
        <v>5.3310137037037002</v>
      </c>
      <c r="DW1206">
        <v>599.84459259259302</v>
      </c>
      <c r="DX1206">
        <v>16.612133333333301</v>
      </c>
      <c r="DY1206">
        <v>1.9762425925925899</v>
      </c>
      <c r="DZ1206">
        <v>1.4961214814814801</v>
      </c>
      <c r="EA1206">
        <v>17.255251851851899</v>
      </c>
      <c r="EB1206">
        <v>12.9285185185185</v>
      </c>
      <c r="EC1206">
        <v>2000.0096296296299</v>
      </c>
      <c r="ED1206">
        <v>0.98000155555555601</v>
      </c>
      <c r="EE1206">
        <v>1.9998174074074102E-2</v>
      </c>
      <c r="EF1206">
        <v>0</v>
      </c>
      <c r="EG1206">
        <v>865.51333333333298</v>
      </c>
      <c r="EH1206">
        <v>5.0006300000000001</v>
      </c>
      <c r="EI1206">
        <v>17005.244444444401</v>
      </c>
      <c r="EJ1206">
        <v>17257.0111111111</v>
      </c>
      <c r="EK1206">
        <v>37.2959259259259</v>
      </c>
      <c r="EL1206">
        <v>37.311999999999998</v>
      </c>
      <c r="EM1206">
        <v>36.811999999999998</v>
      </c>
      <c r="EN1206">
        <v>36.615666666666698</v>
      </c>
      <c r="EO1206">
        <v>38.311999999999998</v>
      </c>
      <c r="EP1206">
        <v>1955.10962962963</v>
      </c>
      <c r="EQ1206">
        <v>39.9</v>
      </c>
      <c r="ER1206">
        <v>0</v>
      </c>
      <c r="ES1206">
        <v>1658958643.2</v>
      </c>
      <c r="ET1206">
        <v>0</v>
      </c>
      <c r="EU1206">
        <v>865.54223076923097</v>
      </c>
      <c r="EV1206">
        <v>25.6835555638553</v>
      </c>
      <c r="EW1206">
        <v>500.51623967430299</v>
      </c>
      <c r="EX1206">
        <v>17005.634615384599</v>
      </c>
      <c r="EY1206">
        <v>15</v>
      </c>
      <c r="EZ1206">
        <v>0</v>
      </c>
      <c r="FA1206" t="s">
        <v>419</v>
      </c>
      <c r="FB1206">
        <v>1657551626.5</v>
      </c>
      <c r="FC1206">
        <v>1657551629</v>
      </c>
      <c r="FD1206">
        <v>0</v>
      </c>
      <c r="FE1206">
        <v>0.40300000000000002</v>
      </c>
      <c r="FF1206">
        <v>8.9999999999999993E-3</v>
      </c>
      <c r="FG1206">
        <v>9.41</v>
      </c>
      <c r="FH1206">
        <v>8.6999999999999994E-2</v>
      </c>
      <c r="FI1206">
        <v>417</v>
      </c>
      <c r="FJ1206">
        <v>17</v>
      </c>
      <c r="FK1206">
        <v>1.61</v>
      </c>
      <c r="FL1206">
        <v>0.59</v>
      </c>
      <c r="FM1206">
        <v>-54.949443902439</v>
      </c>
      <c r="FN1206">
        <v>-11.5221177700349</v>
      </c>
      <c r="FO1206">
        <v>1.4514353830754301</v>
      </c>
      <c r="FP1206">
        <v>0</v>
      </c>
      <c r="FQ1206">
        <v>864.18988235294103</v>
      </c>
      <c r="FR1206">
        <v>26.580595884254201</v>
      </c>
      <c r="FS1206">
        <v>2.6179526662317198</v>
      </c>
      <c r="FT1206">
        <v>0</v>
      </c>
      <c r="FU1206">
        <v>5.3518231707317101</v>
      </c>
      <c r="FV1206">
        <v>-0.35358857142857503</v>
      </c>
      <c r="FW1206">
        <v>3.7703037688256301E-2</v>
      </c>
      <c r="FX1206">
        <v>0</v>
      </c>
      <c r="FY1206">
        <v>0</v>
      </c>
      <c r="FZ1206">
        <v>3</v>
      </c>
      <c r="GA1206" t="s">
        <v>429</v>
      </c>
      <c r="GB1206">
        <v>2.9737200000000001</v>
      </c>
      <c r="GC1206">
        <v>2.6991499999999999</v>
      </c>
      <c r="GD1206">
        <v>0.113082</v>
      </c>
      <c r="GE1206">
        <v>0.12191</v>
      </c>
      <c r="GF1206">
        <v>9.6949800000000003E-2</v>
      </c>
      <c r="GG1206">
        <v>8.0537999999999998E-2</v>
      </c>
      <c r="GH1206">
        <v>34574.800000000003</v>
      </c>
      <c r="GI1206">
        <v>37436</v>
      </c>
      <c r="GJ1206">
        <v>35323.800000000003</v>
      </c>
      <c r="GK1206">
        <v>38662.800000000003</v>
      </c>
      <c r="GL1206">
        <v>45223.7</v>
      </c>
      <c r="GM1206">
        <v>51341.7</v>
      </c>
      <c r="GN1206">
        <v>55207.9</v>
      </c>
      <c r="GO1206">
        <v>62009.9</v>
      </c>
      <c r="GP1206">
        <v>1.9894000000000001</v>
      </c>
      <c r="GQ1206">
        <v>1.8472</v>
      </c>
      <c r="GR1206">
        <v>0.148505</v>
      </c>
      <c r="GS1206">
        <v>0</v>
      </c>
      <c r="GT1206">
        <v>25.0046</v>
      </c>
      <c r="GU1206">
        <v>999.9</v>
      </c>
      <c r="GV1206">
        <v>42.01</v>
      </c>
      <c r="GW1206">
        <v>29.437000000000001</v>
      </c>
      <c r="GX1206">
        <v>19.239100000000001</v>
      </c>
      <c r="GY1206">
        <v>60.226900000000001</v>
      </c>
      <c r="GZ1206">
        <v>46.618600000000001</v>
      </c>
      <c r="HA1206">
        <v>1</v>
      </c>
      <c r="HB1206">
        <v>-9.3475600000000006E-2</v>
      </c>
      <c r="HC1206">
        <v>-0.14995600000000001</v>
      </c>
      <c r="HD1206">
        <v>20.1127</v>
      </c>
      <c r="HE1206">
        <v>5.1981200000000003</v>
      </c>
      <c r="HF1206">
        <v>12.008800000000001</v>
      </c>
      <c r="HG1206">
        <v>4.976</v>
      </c>
      <c r="HH1206">
        <v>3.2936000000000001</v>
      </c>
      <c r="HI1206">
        <v>9999</v>
      </c>
      <c r="HJ1206">
        <v>9999</v>
      </c>
      <c r="HK1206">
        <v>9999</v>
      </c>
      <c r="HL1206">
        <v>623.29999999999995</v>
      </c>
      <c r="HM1206">
        <v>1.8631899999999999</v>
      </c>
      <c r="HN1206">
        <v>1.86798</v>
      </c>
      <c r="HO1206">
        <v>1.8677999999999999</v>
      </c>
      <c r="HP1206">
        <v>1.8689899999999999</v>
      </c>
      <c r="HQ1206">
        <v>1.86981</v>
      </c>
      <c r="HR1206">
        <v>1.8658399999999999</v>
      </c>
      <c r="HS1206">
        <v>1.8669100000000001</v>
      </c>
      <c r="HT1206">
        <v>1.86829</v>
      </c>
      <c r="HU1206">
        <v>5</v>
      </c>
      <c r="HV1206">
        <v>0</v>
      </c>
      <c r="HW1206">
        <v>0</v>
      </c>
      <c r="HX1206">
        <v>0</v>
      </c>
      <c r="HY1206" t="s">
        <v>421</v>
      </c>
      <c r="HZ1206" t="s">
        <v>422</v>
      </c>
      <c r="IA1206" t="s">
        <v>423</v>
      </c>
      <c r="IB1206" t="s">
        <v>423</v>
      </c>
      <c r="IC1206" t="s">
        <v>423</v>
      </c>
      <c r="ID1206" t="s">
        <v>423</v>
      </c>
      <c r="IE1206">
        <v>0</v>
      </c>
      <c r="IF1206">
        <v>100</v>
      </c>
      <c r="IG1206">
        <v>100</v>
      </c>
      <c r="IH1206">
        <v>6.8150000000000004</v>
      </c>
      <c r="II1206">
        <v>0.35959999999999998</v>
      </c>
      <c r="IJ1206">
        <v>3.6346291650323699</v>
      </c>
      <c r="IK1206">
        <v>5.6267518783259399E-3</v>
      </c>
      <c r="IL1206">
        <v>2.30191766742704E-7</v>
      </c>
      <c r="IM1206">
        <v>-2.9562642023804099E-10</v>
      </c>
      <c r="IN1206">
        <v>-4.4408053959193901E-2</v>
      </c>
      <c r="IO1206">
        <v>-1.77651730019769E-2</v>
      </c>
      <c r="IP1206">
        <v>2.0502542247495602E-3</v>
      </c>
      <c r="IQ1206">
        <v>-1.6883999477825899E-5</v>
      </c>
      <c r="IR1206">
        <v>-3</v>
      </c>
      <c r="IS1206">
        <v>1845</v>
      </c>
      <c r="IT1206">
        <v>1</v>
      </c>
      <c r="IU1206">
        <v>26</v>
      </c>
      <c r="IV1206">
        <v>23450.3</v>
      </c>
      <c r="IW1206">
        <v>23450.2</v>
      </c>
      <c r="IX1206">
        <v>1.43066</v>
      </c>
      <c r="IY1206">
        <v>2.5878899999999998</v>
      </c>
      <c r="IZ1206">
        <v>1.5478499999999999</v>
      </c>
      <c r="JA1206">
        <v>2.3059099999999999</v>
      </c>
      <c r="JB1206">
        <v>1.3464400000000001</v>
      </c>
      <c r="JC1206">
        <v>2.3962400000000001</v>
      </c>
      <c r="JD1206">
        <v>33.333500000000001</v>
      </c>
      <c r="JE1206">
        <v>24.218800000000002</v>
      </c>
      <c r="JF1206">
        <v>18</v>
      </c>
      <c r="JG1206">
        <v>498.12200000000001</v>
      </c>
      <c r="JH1206">
        <v>407.43599999999998</v>
      </c>
      <c r="JI1206">
        <v>25.000299999999999</v>
      </c>
      <c r="JJ1206">
        <v>26.091999999999999</v>
      </c>
      <c r="JK1206">
        <v>30.0002</v>
      </c>
      <c r="JL1206">
        <v>26.066700000000001</v>
      </c>
      <c r="JM1206">
        <v>26.015599999999999</v>
      </c>
      <c r="JN1206">
        <v>28.7182</v>
      </c>
      <c r="JO1206">
        <v>10.095599999999999</v>
      </c>
      <c r="JP1206">
        <v>29.834199999999999</v>
      </c>
      <c r="JQ1206">
        <v>25</v>
      </c>
      <c r="JR1206">
        <v>642.04700000000003</v>
      </c>
      <c r="JS1206">
        <v>16.738399999999999</v>
      </c>
      <c r="JT1206">
        <v>102.419</v>
      </c>
      <c r="JU1206">
        <v>103.21899999999999</v>
      </c>
    </row>
    <row r="1207" spans="1:281" x14ac:dyDescent="0.2">
      <c r="A1207">
        <v>1191</v>
      </c>
      <c r="B1207">
        <v>1658958647.0999999</v>
      </c>
      <c r="C1207">
        <v>16854</v>
      </c>
      <c r="D1207" t="s">
        <v>2817</v>
      </c>
      <c r="E1207" t="s">
        <v>2818</v>
      </c>
      <c r="F1207">
        <v>5</v>
      </c>
      <c r="G1207" t="s">
        <v>2742</v>
      </c>
      <c r="H1207" t="s">
        <v>416</v>
      </c>
      <c r="I1207">
        <v>1658958639.31429</v>
      </c>
      <c r="J1207">
        <f t="shared" si="900"/>
        <v>4.5171683413172898E-3</v>
      </c>
      <c r="K1207">
        <f t="shared" si="901"/>
        <v>4.5171683413172898</v>
      </c>
      <c r="L1207">
        <f t="shared" si="902"/>
        <v>26.457333023656613</v>
      </c>
      <c r="M1207">
        <f t="shared" si="903"/>
        <v>559.32807142857098</v>
      </c>
      <c r="N1207">
        <f t="shared" si="904"/>
        <v>355.84993673517334</v>
      </c>
      <c r="O1207">
        <f t="shared" si="905"/>
        <v>32.064572627236387</v>
      </c>
      <c r="P1207">
        <f t="shared" si="906"/>
        <v>50.399378269724338</v>
      </c>
      <c r="Q1207">
        <f t="shared" si="907"/>
        <v>0.23332195285736748</v>
      </c>
      <c r="R1207">
        <f t="shared" si="908"/>
        <v>2.7488786719031815</v>
      </c>
      <c r="S1207">
        <f t="shared" si="909"/>
        <v>0.22285159277113609</v>
      </c>
      <c r="T1207">
        <f t="shared" si="910"/>
        <v>0.14018380711623307</v>
      </c>
      <c r="U1207">
        <f t="shared" si="911"/>
        <v>321.51294527228981</v>
      </c>
      <c r="V1207">
        <f t="shared" si="912"/>
        <v>27.788260874889833</v>
      </c>
      <c r="W1207">
        <f t="shared" si="913"/>
        <v>27.788260874889833</v>
      </c>
      <c r="X1207">
        <f t="shared" si="914"/>
        <v>3.7482489193453707</v>
      </c>
      <c r="Y1207">
        <f t="shared" si="915"/>
        <v>55.241115963634094</v>
      </c>
      <c r="Z1207">
        <f t="shared" si="916"/>
        <v>1.9798472413569534</v>
      </c>
      <c r="AA1207">
        <f t="shared" si="917"/>
        <v>3.5840102192365402</v>
      </c>
      <c r="AB1207">
        <f t="shared" si="918"/>
        <v>1.7684016779884173</v>
      </c>
      <c r="AC1207">
        <f t="shared" si="919"/>
        <v>-199.20712385209248</v>
      </c>
      <c r="AD1207">
        <f t="shared" si="920"/>
        <v>-113.4007867346586</v>
      </c>
      <c r="AE1207">
        <f t="shared" si="921"/>
        <v>-8.9391606999403326</v>
      </c>
      <c r="AF1207">
        <f t="shared" si="922"/>
        <v>-3.4126014401579141E-2</v>
      </c>
      <c r="AG1207">
        <f t="shared" si="923"/>
        <v>44.561108679242849</v>
      </c>
      <c r="AH1207">
        <f t="shared" si="924"/>
        <v>4.5234950475512949</v>
      </c>
      <c r="AI1207">
        <f t="shared" si="925"/>
        <v>26.457333023656613</v>
      </c>
      <c r="AJ1207">
        <v>643.81850947878797</v>
      </c>
      <c r="AK1207">
        <v>595.752157575757</v>
      </c>
      <c r="AL1207">
        <v>3.2978890043289302</v>
      </c>
      <c r="AM1207">
        <v>66.33</v>
      </c>
      <c r="AN1207">
        <f t="shared" si="926"/>
        <v>4.5171683413172898</v>
      </c>
      <c r="AO1207">
        <v>16.7077315747532</v>
      </c>
      <c r="AP1207">
        <v>22.0184933333333</v>
      </c>
      <c r="AQ1207">
        <v>-1.6366520115342099E-3</v>
      </c>
      <c r="AR1207">
        <v>88.640650729912196</v>
      </c>
      <c r="AS1207">
        <v>0</v>
      </c>
      <c r="AT1207">
        <v>0</v>
      </c>
      <c r="AU1207">
        <f t="shared" si="927"/>
        <v>1</v>
      </c>
      <c r="AV1207">
        <f t="shared" si="928"/>
        <v>0</v>
      </c>
      <c r="AW1207">
        <f t="shared" si="929"/>
        <v>47606.751451156604</v>
      </c>
      <c r="AX1207" t="s">
        <v>417</v>
      </c>
      <c r="AY1207" t="s">
        <v>417</v>
      </c>
      <c r="AZ1207">
        <v>0</v>
      </c>
      <c r="BA1207">
        <v>0</v>
      </c>
      <c r="BB1207" t="e">
        <f t="shared" si="930"/>
        <v>#DIV/0!</v>
      </c>
      <c r="BC1207">
        <v>0</v>
      </c>
      <c r="BD1207" t="s">
        <v>417</v>
      </c>
      <c r="BE1207" t="s">
        <v>417</v>
      </c>
      <c r="BF1207">
        <v>0</v>
      </c>
      <c r="BG1207">
        <v>0</v>
      </c>
      <c r="BH1207" t="e">
        <f t="shared" si="931"/>
        <v>#DIV/0!</v>
      </c>
      <c r="BI1207">
        <v>0.5</v>
      </c>
      <c r="BJ1207">
        <f t="shared" si="932"/>
        <v>1681.2113996229457</v>
      </c>
      <c r="BK1207">
        <f t="shared" si="933"/>
        <v>26.457333023656613</v>
      </c>
      <c r="BL1207" t="e">
        <f t="shared" si="934"/>
        <v>#DIV/0!</v>
      </c>
      <c r="BM1207">
        <f t="shared" si="935"/>
        <v>1.5737064969694081E-2</v>
      </c>
      <c r="BN1207" t="e">
        <f t="shared" si="936"/>
        <v>#DIV/0!</v>
      </c>
      <c r="BO1207" t="e">
        <f t="shared" si="937"/>
        <v>#DIV/0!</v>
      </c>
      <c r="BP1207" t="s">
        <v>417</v>
      </c>
      <c r="BQ1207">
        <v>0</v>
      </c>
      <c r="BR1207" t="e">
        <f t="shared" si="938"/>
        <v>#DIV/0!</v>
      </c>
      <c r="BS1207" t="e">
        <f t="shared" si="939"/>
        <v>#DIV/0!</v>
      </c>
      <c r="BT1207" t="e">
        <f t="shared" si="940"/>
        <v>#DIV/0!</v>
      </c>
      <c r="BU1207" t="e">
        <f t="shared" si="941"/>
        <v>#DIV/0!</v>
      </c>
      <c r="BV1207" t="e">
        <f t="shared" si="942"/>
        <v>#DIV/0!</v>
      </c>
      <c r="BW1207" t="e">
        <f t="shared" si="943"/>
        <v>#DIV/0!</v>
      </c>
      <c r="BX1207" t="e">
        <f t="shared" si="944"/>
        <v>#DIV/0!</v>
      </c>
      <c r="BY1207" t="e">
        <f t="shared" si="945"/>
        <v>#DIV/0!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f t="shared" si="946"/>
        <v>2000.01714285714</v>
      </c>
      <c r="CS1207">
        <f t="shared" si="947"/>
        <v>1681.2113996229457</v>
      </c>
      <c r="CT1207">
        <f t="shared" si="948"/>
        <v>0.84059849468151959</v>
      </c>
      <c r="CU1207">
        <f t="shared" si="949"/>
        <v>0.16075509473533311</v>
      </c>
      <c r="CV1207">
        <v>6</v>
      </c>
      <c r="CW1207">
        <v>0.5</v>
      </c>
      <c r="CX1207" t="s">
        <v>418</v>
      </c>
      <c r="CY1207">
        <v>2</v>
      </c>
      <c r="CZ1207" t="b">
        <v>1</v>
      </c>
      <c r="DA1207">
        <v>1658958639.31429</v>
      </c>
      <c r="DB1207">
        <v>559.32807142857098</v>
      </c>
      <c r="DC1207">
        <v>615.82735714285695</v>
      </c>
      <c r="DD1207">
        <v>21.9721785714286</v>
      </c>
      <c r="DE1207">
        <v>16.664210714285701</v>
      </c>
      <c r="DF1207">
        <v>552.56396428571395</v>
      </c>
      <c r="DG1207">
        <v>21.613275000000002</v>
      </c>
      <c r="DH1207">
        <v>500.09014285714301</v>
      </c>
      <c r="DI1207">
        <v>90.0612285714286</v>
      </c>
      <c r="DJ1207">
        <v>4.5778110714285697E-2</v>
      </c>
      <c r="DK1207">
        <v>27.023060714285698</v>
      </c>
      <c r="DL1207">
        <v>27.4349357142857</v>
      </c>
      <c r="DM1207">
        <v>999.9</v>
      </c>
      <c r="DN1207">
        <v>0</v>
      </c>
      <c r="DO1207">
        <v>0</v>
      </c>
      <c r="DP1207">
        <v>9997.5</v>
      </c>
      <c r="DQ1207">
        <v>0</v>
      </c>
      <c r="DR1207">
        <v>13.2350607142857</v>
      </c>
      <c r="DS1207">
        <v>-56.499242857142903</v>
      </c>
      <c r="DT1207">
        <v>571.89428571428596</v>
      </c>
      <c r="DU1207">
        <v>626.26421428571405</v>
      </c>
      <c r="DV1207">
        <v>5.3079660714285701</v>
      </c>
      <c r="DW1207">
        <v>615.82735714285695</v>
      </c>
      <c r="DX1207">
        <v>16.664210714285701</v>
      </c>
      <c r="DY1207">
        <v>1.97884107142857</v>
      </c>
      <c r="DZ1207">
        <v>1.50079892857143</v>
      </c>
      <c r="EA1207">
        <v>17.276028571428601</v>
      </c>
      <c r="EB1207">
        <v>12.976267857142901</v>
      </c>
      <c r="EC1207">
        <v>2000.01714285714</v>
      </c>
      <c r="ED1207">
        <v>0.98000178571428598</v>
      </c>
      <c r="EE1207">
        <v>1.9997928571428601E-2</v>
      </c>
      <c r="EF1207">
        <v>0</v>
      </c>
      <c r="EG1207">
        <v>867.51735714285701</v>
      </c>
      <c r="EH1207">
        <v>5.0006300000000001</v>
      </c>
      <c r="EI1207">
        <v>17044.242857142901</v>
      </c>
      <c r="EJ1207">
        <v>17257.078571428599</v>
      </c>
      <c r="EK1207">
        <v>37.305357142857098</v>
      </c>
      <c r="EL1207">
        <v>37.311999999999998</v>
      </c>
      <c r="EM1207">
        <v>36.8075714285714</v>
      </c>
      <c r="EN1207">
        <v>36.6205</v>
      </c>
      <c r="EO1207">
        <v>38.311999999999998</v>
      </c>
      <c r="EP1207">
        <v>1955.1171428571399</v>
      </c>
      <c r="EQ1207">
        <v>39.9</v>
      </c>
      <c r="ER1207">
        <v>0</v>
      </c>
      <c r="ES1207">
        <v>1658958648</v>
      </c>
      <c r="ET1207">
        <v>0</v>
      </c>
      <c r="EU1207">
        <v>867.56396153846094</v>
      </c>
      <c r="EV1207">
        <v>23.390461503627499</v>
      </c>
      <c r="EW1207">
        <v>484.78632417293301</v>
      </c>
      <c r="EX1207">
        <v>17045.276923076901</v>
      </c>
      <c r="EY1207">
        <v>15</v>
      </c>
      <c r="EZ1207">
        <v>0</v>
      </c>
      <c r="FA1207" t="s">
        <v>419</v>
      </c>
      <c r="FB1207">
        <v>1657551626.5</v>
      </c>
      <c r="FC1207">
        <v>1657551629</v>
      </c>
      <c r="FD1207">
        <v>0</v>
      </c>
      <c r="FE1207">
        <v>0.40300000000000002</v>
      </c>
      <c r="FF1207">
        <v>8.9999999999999993E-3</v>
      </c>
      <c r="FG1207">
        <v>9.41</v>
      </c>
      <c r="FH1207">
        <v>8.6999999999999994E-2</v>
      </c>
      <c r="FI1207">
        <v>417</v>
      </c>
      <c r="FJ1207">
        <v>17</v>
      </c>
      <c r="FK1207">
        <v>1.61</v>
      </c>
      <c r="FL1207">
        <v>0.59</v>
      </c>
      <c r="FM1207">
        <v>-55.820460975609798</v>
      </c>
      <c r="FN1207">
        <v>-9.2448501742160492</v>
      </c>
      <c r="FO1207">
        <v>1.1332937782170101</v>
      </c>
      <c r="FP1207">
        <v>0</v>
      </c>
      <c r="FQ1207">
        <v>866.00788235294101</v>
      </c>
      <c r="FR1207">
        <v>25.358288769074601</v>
      </c>
      <c r="FS1207">
        <v>2.49904914581886</v>
      </c>
      <c r="FT1207">
        <v>0</v>
      </c>
      <c r="FU1207">
        <v>5.3290021951219497</v>
      </c>
      <c r="FV1207">
        <v>-0.309947247386752</v>
      </c>
      <c r="FW1207">
        <v>3.3744022886243001E-2</v>
      </c>
      <c r="FX1207">
        <v>0</v>
      </c>
      <c r="FY1207">
        <v>0</v>
      </c>
      <c r="FZ1207">
        <v>3</v>
      </c>
      <c r="GA1207" t="s">
        <v>429</v>
      </c>
      <c r="GB1207">
        <v>2.9744799999999998</v>
      </c>
      <c r="GC1207">
        <v>2.6995499999999999</v>
      </c>
      <c r="GD1207">
        <v>0.115354</v>
      </c>
      <c r="GE1207">
        <v>0.12438299999999999</v>
      </c>
      <c r="GF1207">
        <v>9.70467E-2</v>
      </c>
      <c r="GG1207">
        <v>8.0732899999999996E-2</v>
      </c>
      <c r="GH1207">
        <v>34485.5</v>
      </c>
      <c r="GI1207">
        <v>37330.800000000003</v>
      </c>
      <c r="GJ1207">
        <v>35323</v>
      </c>
      <c r="GK1207">
        <v>38662.9</v>
      </c>
      <c r="GL1207">
        <v>45217.2</v>
      </c>
      <c r="GM1207">
        <v>51330.7</v>
      </c>
      <c r="GN1207">
        <v>55205.9</v>
      </c>
      <c r="GO1207">
        <v>62009.8</v>
      </c>
      <c r="GP1207">
        <v>1.9902</v>
      </c>
      <c r="GQ1207">
        <v>1.8460000000000001</v>
      </c>
      <c r="GR1207">
        <v>0.14916099999999999</v>
      </c>
      <c r="GS1207">
        <v>0</v>
      </c>
      <c r="GT1207">
        <v>25.006699999999999</v>
      </c>
      <c r="GU1207">
        <v>999.9</v>
      </c>
      <c r="GV1207">
        <v>42.033999999999999</v>
      </c>
      <c r="GW1207">
        <v>29.437000000000001</v>
      </c>
      <c r="GX1207">
        <v>19.2501</v>
      </c>
      <c r="GY1207">
        <v>59.756900000000002</v>
      </c>
      <c r="GZ1207">
        <v>46.931100000000001</v>
      </c>
      <c r="HA1207">
        <v>1</v>
      </c>
      <c r="HB1207">
        <v>-9.3902399999999997E-2</v>
      </c>
      <c r="HC1207">
        <v>-0.150283</v>
      </c>
      <c r="HD1207">
        <v>20.113399999999999</v>
      </c>
      <c r="HE1207">
        <v>5.1993200000000002</v>
      </c>
      <c r="HF1207">
        <v>12.0052</v>
      </c>
      <c r="HG1207">
        <v>4.9756</v>
      </c>
      <c r="HH1207">
        <v>3.2938000000000001</v>
      </c>
      <c r="HI1207">
        <v>9999</v>
      </c>
      <c r="HJ1207">
        <v>9999</v>
      </c>
      <c r="HK1207">
        <v>9999</v>
      </c>
      <c r="HL1207">
        <v>623.29999999999995</v>
      </c>
      <c r="HM1207">
        <v>1.8631899999999999</v>
      </c>
      <c r="HN1207">
        <v>1.86798</v>
      </c>
      <c r="HO1207">
        <v>1.8678300000000001</v>
      </c>
      <c r="HP1207">
        <v>1.86896</v>
      </c>
      <c r="HQ1207">
        <v>1.86981</v>
      </c>
      <c r="HR1207">
        <v>1.8658399999999999</v>
      </c>
      <c r="HS1207">
        <v>1.8669100000000001</v>
      </c>
      <c r="HT1207">
        <v>1.86829</v>
      </c>
      <c r="HU1207">
        <v>5</v>
      </c>
      <c r="HV1207">
        <v>0</v>
      </c>
      <c r="HW1207">
        <v>0</v>
      </c>
      <c r="HX1207">
        <v>0</v>
      </c>
      <c r="HY1207" t="s">
        <v>421</v>
      </c>
      <c r="HZ1207" t="s">
        <v>422</v>
      </c>
      <c r="IA1207" t="s">
        <v>423</v>
      </c>
      <c r="IB1207" t="s">
        <v>423</v>
      </c>
      <c r="IC1207" t="s">
        <v>423</v>
      </c>
      <c r="ID1207" t="s">
        <v>423</v>
      </c>
      <c r="IE1207">
        <v>0</v>
      </c>
      <c r="IF1207">
        <v>100</v>
      </c>
      <c r="IG1207">
        <v>100</v>
      </c>
      <c r="IH1207">
        <v>6.9029999999999996</v>
      </c>
      <c r="II1207">
        <v>0.36109999999999998</v>
      </c>
      <c r="IJ1207">
        <v>3.6346291650323699</v>
      </c>
      <c r="IK1207">
        <v>5.6267518783259399E-3</v>
      </c>
      <c r="IL1207">
        <v>2.30191766742704E-7</v>
      </c>
      <c r="IM1207">
        <v>-2.9562642023804099E-10</v>
      </c>
      <c r="IN1207">
        <v>-4.4408053959193901E-2</v>
      </c>
      <c r="IO1207">
        <v>-1.77651730019769E-2</v>
      </c>
      <c r="IP1207">
        <v>2.0502542247495602E-3</v>
      </c>
      <c r="IQ1207">
        <v>-1.6883999477825899E-5</v>
      </c>
      <c r="IR1207">
        <v>-3</v>
      </c>
      <c r="IS1207">
        <v>1845</v>
      </c>
      <c r="IT1207">
        <v>1</v>
      </c>
      <c r="IU1207">
        <v>26</v>
      </c>
      <c r="IV1207">
        <v>23450.3</v>
      </c>
      <c r="IW1207">
        <v>23450.3</v>
      </c>
      <c r="IX1207">
        <v>1.4611799999999999</v>
      </c>
      <c r="IY1207">
        <v>2.6049799999999999</v>
      </c>
      <c r="IZ1207">
        <v>1.5478499999999999</v>
      </c>
      <c r="JA1207">
        <v>2.3059099999999999</v>
      </c>
      <c r="JB1207">
        <v>1.3464400000000001</v>
      </c>
      <c r="JC1207">
        <v>2.2631800000000002</v>
      </c>
      <c r="JD1207">
        <v>33.333500000000001</v>
      </c>
      <c r="JE1207">
        <v>24.210100000000001</v>
      </c>
      <c r="JF1207">
        <v>18</v>
      </c>
      <c r="JG1207">
        <v>498.64600000000002</v>
      </c>
      <c r="JH1207">
        <v>406.75200000000001</v>
      </c>
      <c r="JI1207">
        <v>25.0001</v>
      </c>
      <c r="JJ1207">
        <v>26.0898</v>
      </c>
      <c r="JK1207">
        <v>29.9999</v>
      </c>
      <c r="JL1207">
        <v>26.066700000000001</v>
      </c>
      <c r="JM1207">
        <v>26.013400000000001</v>
      </c>
      <c r="JN1207">
        <v>29.290600000000001</v>
      </c>
      <c r="JO1207">
        <v>10.095599999999999</v>
      </c>
      <c r="JP1207">
        <v>29.834199999999999</v>
      </c>
      <c r="JQ1207">
        <v>25</v>
      </c>
      <c r="JR1207">
        <v>655.47699999999998</v>
      </c>
      <c r="JS1207">
        <v>16.742000000000001</v>
      </c>
      <c r="JT1207">
        <v>102.416</v>
      </c>
      <c r="JU1207">
        <v>103.21899999999999</v>
      </c>
    </row>
    <row r="1208" spans="1:281" x14ac:dyDescent="0.2">
      <c r="A1208">
        <v>1192</v>
      </c>
      <c r="B1208">
        <v>1658958651.5999999</v>
      </c>
      <c r="C1208">
        <v>16858.5</v>
      </c>
      <c r="D1208" t="s">
        <v>2819</v>
      </c>
      <c r="E1208" t="s">
        <v>2820</v>
      </c>
      <c r="F1208">
        <v>5</v>
      </c>
      <c r="G1208" t="s">
        <v>2742</v>
      </c>
      <c r="H1208" t="s">
        <v>416</v>
      </c>
      <c r="I1208">
        <v>1658958643.76071</v>
      </c>
      <c r="J1208">
        <f t="shared" si="900"/>
        <v>4.5192649943660559E-3</v>
      </c>
      <c r="K1208">
        <f t="shared" si="901"/>
        <v>4.5192649943660559</v>
      </c>
      <c r="L1208">
        <f t="shared" si="902"/>
        <v>26.612232070928293</v>
      </c>
      <c r="M1208">
        <f t="shared" si="903"/>
        <v>573.71428571428601</v>
      </c>
      <c r="N1208">
        <f t="shared" si="904"/>
        <v>368.96137758988147</v>
      </c>
      <c r="O1208">
        <f t="shared" si="905"/>
        <v>33.245849176759968</v>
      </c>
      <c r="P1208">
        <f t="shared" si="906"/>
        <v>51.6954341888082</v>
      </c>
      <c r="Q1208">
        <f t="shared" si="907"/>
        <v>0.23365090915234651</v>
      </c>
      <c r="R1208">
        <f t="shared" si="908"/>
        <v>2.7498340494612434</v>
      </c>
      <c r="S1208">
        <f t="shared" si="909"/>
        <v>0.22315518992145975</v>
      </c>
      <c r="T1208">
        <f t="shared" si="910"/>
        <v>0.14037569916501791</v>
      </c>
      <c r="U1208">
        <f t="shared" si="911"/>
        <v>321.51066527228556</v>
      </c>
      <c r="V1208">
        <f t="shared" si="912"/>
        <v>27.791012669477247</v>
      </c>
      <c r="W1208">
        <f t="shared" si="913"/>
        <v>27.791012669477247</v>
      </c>
      <c r="X1208">
        <f t="shared" si="914"/>
        <v>3.7488512041310562</v>
      </c>
      <c r="Y1208">
        <f t="shared" si="915"/>
        <v>55.291549318800762</v>
      </c>
      <c r="Z1208">
        <f t="shared" si="916"/>
        <v>1.9820729081248019</v>
      </c>
      <c r="AA1208">
        <f t="shared" si="917"/>
        <v>3.5847664472133696</v>
      </c>
      <c r="AB1208">
        <f t="shared" si="918"/>
        <v>1.7667782960062544</v>
      </c>
      <c r="AC1208">
        <f t="shared" si="919"/>
        <v>-199.29958625154308</v>
      </c>
      <c r="AD1208">
        <f t="shared" si="920"/>
        <v>-113.31551264750438</v>
      </c>
      <c r="AE1208">
        <f t="shared" si="921"/>
        <v>-8.929618161534421</v>
      </c>
      <c r="AF1208">
        <f t="shared" si="922"/>
        <v>-3.4051788296338259E-2</v>
      </c>
      <c r="AG1208">
        <f t="shared" si="923"/>
        <v>45.064673870895113</v>
      </c>
      <c r="AH1208">
        <f t="shared" si="924"/>
        <v>4.5158712268138581</v>
      </c>
      <c r="AI1208">
        <f t="shared" si="925"/>
        <v>26.612232070928293</v>
      </c>
      <c r="AJ1208">
        <v>659.59718991515194</v>
      </c>
      <c r="AK1208">
        <v>611.03840000000002</v>
      </c>
      <c r="AL1208">
        <v>3.3609752380951901</v>
      </c>
      <c r="AM1208">
        <v>66.33</v>
      </c>
      <c r="AN1208">
        <f t="shared" si="926"/>
        <v>4.5192649943660559</v>
      </c>
      <c r="AO1208">
        <v>16.735524714855199</v>
      </c>
      <c r="AP1208">
        <v>22.030053939393898</v>
      </c>
      <c r="AQ1208">
        <v>1.28678668217966E-3</v>
      </c>
      <c r="AR1208">
        <v>88.640650729912196</v>
      </c>
      <c r="AS1208">
        <v>0</v>
      </c>
      <c r="AT1208">
        <v>0</v>
      </c>
      <c r="AU1208">
        <f t="shared" si="927"/>
        <v>1</v>
      </c>
      <c r="AV1208">
        <f t="shared" si="928"/>
        <v>0</v>
      </c>
      <c r="AW1208">
        <f t="shared" si="929"/>
        <v>47632.039101803224</v>
      </c>
      <c r="AX1208" t="s">
        <v>417</v>
      </c>
      <c r="AY1208" t="s">
        <v>417</v>
      </c>
      <c r="AZ1208">
        <v>0</v>
      </c>
      <c r="BA1208">
        <v>0</v>
      </c>
      <c r="BB1208" t="e">
        <f t="shared" si="930"/>
        <v>#DIV/0!</v>
      </c>
      <c r="BC1208">
        <v>0</v>
      </c>
      <c r="BD1208" t="s">
        <v>417</v>
      </c>
      <c r="BE1208" t="s">
        <v>417</v>
      </c>
      <c r="BF1208">
        <v>0</v>
      </c>
      <c r="BG1208">
        <v>0</v>
      </c>
      <c r="BH1208" t="e">
        <f t="shared" si="931"/>
        <v>#DIV/0!</v>
      </c>
      <c r="BI1208">
        <v>0.5</v>
      </c>
      <c r="BJ1208">
        <f t="shared" si="932"/>
        <v>1681.1993996229478</v>
      </c>
      <c r="BK1208">
        <f t="shared" si="933"/>
        <v>26.612232070928293</v>
      </c>
      <c r="BL1208" t="e">
        <f t="shared" si="934"/>
        <v>#DIV/0!</v>
      </c>
      <c r="BM1208">
        <f t="shared" si="935"/>
        <v>1.5829313332432055E-2</v>
      </c>
      <c r="BN1208" t="e">
        <f t="shared" si="936"/>
        <v>#DIV/0!</v>
      </c>
      <c r="BO1208" t="e">
        <f t="shared" si="937"/>
        <v>#DIV/0!</v>
      </c>
      <c r="BP1208" t="s">
        <v>417</v>
      </c>
      <c r="BQ1208">
        <v>0</v>
      </c>
      <c r="BR1208" t="e">
        <f t="shared" si="938"/>
        <v>#DIV/0!</v>
      </c>
      <c r="BS1208" t="e">
        <f t="shared" si="939"/>
        <v>#DIV/0!</v>
      </c>
      <c r="BT1208" t="e">
        <f t="shared" si="940"/>
        <v>#DIV/0!</v>
      </c>
      <c r="BU1208" t="e">
        <f t="shared" si="941"/>
        <v>#DIV/0!</v>
      </c>
      <c r="BV1208" t="e">
        <f t="shared" si="942"/>
        <v>#DIV/0!</v>
      </c>
      <c r="BW1208" t="e">
        <f t="shared" si="943"/>
        <v>#DIV/0!</v>
      </c>
      <c r="BX1208" t="e">
        <f t="shared" si="944"/>
        <v>#DIV/0!</v>
      </c>
      <c r="BY1208" t="e">
        <f t="shared" si="945"/>
        <v>#DIV/0!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f t="shared" si="946"/>
        <v>2000.00285714286</v>
      </c>
      <c r="CS1208">
        <f t="shared" si="947"/>
        <v>1681.1993996229478</v>
      </c>
      <c r="CT1208">
        <f t="shared" si="948"/>
        <v>0.8405984989564742</v>
      </c>
      <c r="CU1208">
        <f t="shared" si="949"/>
        <v>0.16075510298599544</v>
      </c>
      <c r="CV1208">
        <v>6</v>
      </c>
      <c r="CW1208">
        <v>0.5</v>
      </c>
      <c r="CX1208" t="s">
        <v>418</v>
      </c>
      <c r="CY1208">
        <v>2</v>
      </c>
      <c r="CZ1208" t="b">
        <v>1</v>
      </c>
      <c r="DA1208">
        <v>1658958643.76071</v>
      </c>
      <c r="DB1208">
        <v>573.71428571428601</v>
      </c>
      <c r="DC1208">
        <v>630.89132142857102</v>
      </c>
      <c r="DD1208">
        <v>21.9969821428571</v>
      </c>
      <c r="DE1208">
        <v>16.698025000000001</v>
      </c>
      <c r="DF1208">
        <v>566.87003571428602</v>
      </c>
      <c r="DG1208">
        <v>21.636953571428599</v>
      </c>
      <c r="DH1208">
        <v>500.08357142857102</v>
      </c>
      <c r="DI1208">
        <v>90.060775000000007</v>
      </c>
      <c r="DJ1208">
        <v>4.5808496428571398E-2</v>
      </c>
      <c r="DK1208">
        <v>27.0266535714286</v>
      </c>
      <c r="DL1208">
        <v>27.440232142857099</v>
      </c>
      <c r="DM1208">
        <v>999.9</v>
      </c>
      <c r="DN1208">
        <v>0</v>
      </c>
      <c r="DO1208">
        <v>0</v>
      </c>
      <c r="DP1208">
        <v>10003.214285714301</v>
      </c>
      <c r="DQ1208">
        <v>0</v>
      </c>
      <c r="DR1208">
        <v>13.2394</v>
      </c>
      <c r="DS1208">
        <v>-57.176875000000003</v>
      </c>
      <c r="DT1208">
        <v>586.61864285714296</v>
      </c>
      <c r="DU1208">
        <v>641.60539285714299</v>
      </c>
      <c r="DV1208">
        <v>5.2989546428571401</v>
      </c>
      <c r="DW1208">
        <v>630.89132142857102</v>
      </c>
      <c r="DX1208">
        <v>16.698025000000001</v>
      </c>
      <c r="DY1208">
        <v>1.9810650000000001</v>
      </c>
      <c r="DZ1208">
        <v>1.50383678571429</v>
      </c>
      <c r="EA1208">
        <v>17.293796428571401</v>
      </c>
      <c r="EB1208">
        <v>13.007196428571399</v>
      </c>
      <c r="EC1208">
        <v>2000.00285714286</v>
      </c>
      <c r="ED1208">
        <v>0.98000167857142895</v>
      </c>
      <c r="EE1208">
        <v>1.9998042857142899E-2</v>
      </c>
      <c r="EF1208">
        <v>0</v>
      </c>
      <c r="EG1208">
        <v>869.24625000000003</v>
      </c>
      <c r="EH1208">
        <v>5.0006300000000001</v>
      </c>
      <c r="EI1208">
        <v>17079.2928571429</v>
      </c>
      <c r="EJ1208">
        <v>17256.946428571398</v>
      </c>
      <c r="EK1208">
        <v>37.298714285714297</v>
      </c>
      <c r="EL1208">
        <v>37.311999999999998</v>
      </c>
      <c r="EM1208">
        <v>36.8075714285714</v>
      </c>
      <c r="EN1208">
        <v>36.6205</v>
      </c>
      <c r="EO1208">
        <v>38.311999999999998</v>
      </c>
      <c r="EP1208">
        <v>1955.1028571428601</v>
      </c>
      <c r="EQ1208">
        <v>39.9</v>
      </c>
      <c r="ER1208">
        <v>0</v>
      </c>
      <c r="ES1208">
        <v>1658958652.8</v>
      </c>
      <c r="ET1208">
        <v>0</v>
      </c>
      <c r="EU1208">
        <v>869.40250000000003</v>
      </c>
      <c r="EV1208">
        <v>23.156341897070401</v>
      </c>
      <c r="EW1208">
        <v>463.27863286655798</v>
      </c>
      <c r="EX1208">
        <v>17082.780769230802</v>
      </c>
      <c r="EY1208">
        <v>15</v>
      </c>
      <c r="EZ1208">
        <v>0</v>
      </c>
      <c r="FA1208" t="s">
        <v>419</v>
      </c>
      <c r="FB1208">
        <v>1657551626.5</v>
      </c>
      <c r="FC1208">
        <v>1657551629</v>
      </c>
      <c r="FD1208">
        <v>0</v>
      </c>
      <c r="FE1208">
        <v>0.40300000000000002</v>
      </c>
      <c r="FF1208">
        <v>8.9999999999999993E-3</v>
      </c>
      <c r="FG1208">
        <v>9.41</v>
      </c>
      <c r="FH1208">
        <v>8.6999999999999994E-2</v>
      </c>
      <c r="FI1208">
        <v>417</v>
      </c>
      <c r="FJ1208">
        <v>17</v>
      </c>
      <c r="FK1208">
        <v>1.61</v>
      </c>
      <c r="FL1208">
        <v>0.59</v>
      </c>
      <c r="FM1208">
        <v>-56.607629268292698</v>
      </c>
      <c r="FN1208">
        <v>-11.754614634146501</v>
      </c>
      <c r="FO1208">
        <v>1.34621327111958</v>
      </c>
      <c r="FP1208">
        <v>0</v>
      </c>
      <c r="FQ1208">
        <v>867.98302941176496</v>
      </c>
      <c r="FR1208">
        <v>23.6350649431599</v>
      </c>
      <c r="FS1208">
        <v>2.3311563463010501</v>
      </c>
      <c r="FT1208">
        <v>0</v>
      </c>
      <c r="FU1208">
        <v>5.3066831707317101</v>
      </c>
      <c r="FV1208">
        <v>-0.16196111498258001</v>
      </c>
      <c r="FW1208">
        <v>1.9029016026113101E-2</v>
      </c>
      <c r="FX1208">
        <v>0</v>
      </c>
      <c r="FY1208">
        <v>0</v>
      </c>
      <c r="FZ1208">
        <v>3</v>
      </c>
      <c r="GA1208" t="s">
        <v>429</v>
      </c>
      <c r="GB1208">
        <v>2.9744700000000002</v>
      </c>
      <c r="GC1208">
        <v>2.6995399999999998</v>
      </c>
      <c r="GD1208">
        <v>0.117426</v>
      </c>
      <c r="GE1208">
        <v>0.126134</v>
      </c>
      <c r="GF1208">
        <v>9.7077700000000003E-2</v>
      </c>
      <c r="GG1208">
        <v>8.0762299999999995E-2</v>
      </c>
      <c r="GH1208">
        <v>34404.699999999997</v>
      </c>
      <c r="GI1208">
        <v>37255.800000000003</v>
      </c>
      <c r="GJ1208">
        <v>35322.9</v>
      </c>
      <c r="GK1208">
        <v>38662.400000000001</v>
      </c>
      <c r="GL1208">
        <v>45217.1</v>
      </c>
      <c r="GM1208">
        <v>51328.5</v>
      </c>
      <c r="GN1208">
        <v>55207.6</v>
      </c>
      <c r="GO1208">
        <v>62009</v>
      </c>
      <c r="GP1208">
        <v>1.9907999999999999</v>
      </c>
      <c r="GQ1208">
        <v>1.8462000000000001</v>
      </c>
      <c r="GR1208">
        <v>0.150502</v>
      </c>
      <c r="GS1208">
        <v>0</v>
      </c>
      <c r="GT1208">
        <v>25.008800000000001</v>
      </c>
      <c r="GU1208">
        <v>999.9</v>
      </c>
      <c r="GV1208">
        <v>42.033999999999999</v>
      </c>
      <c r="GW1208">
        <v>29.437000000000001</v>
      </c>
      <c r="GX1208">
        <v>19.252300000000002</v>
      </c>
      <c r="GY1208">
        <v>59.866900000000001</v>
      </c>
      <c r="GZ1208">
        <v>46.834899999999998</v>
      </c>
      <c r="HA1208">
        <v>1</v>
      </c>
      <c r="HB1208">
        <v>-9.3780500000000003E-2</v>
      </c>
      <c r="HC1208">
        <v>-0.15010899999999999</v>
      </c>
      <c r="HD1208">
        <v>20.113399999999999</v>
      </c>
      <c r="HE1208">
        <v>5.1981200000000003</v>
      </c>
      <c r="HF1208">
        <v>12.0052</v>
      </c>
      <c r="HG1208">
        <v>4.9756</v>
      </c>
      <c r="HH1208">
        <v>3.2938000000000001</v>
      </c>
      <c r="HI1208">
        <v>9999</v>
      </c>
      <c r="HJ1208">
        <v>9999</v>
      </c>
      <c r="HK1208">
        <v>9999</v>
      </c>
      <c r="HL1208">
        <v>623.29999999999995</v>
      </c>
      <c r="HM1208">
        <v>1.8631599999999999</v>
      </c>
      <c r="HN1208">
        <v>1.86798</v>
      </c>
      <c r="HO1208">
        <v>1.8678300000000001</v>
      </c>
      <c r="HP1208">
        <v>1.86893</v>
      </c>
      <c r="HQ1208">
        <v>1.86981</v>
      </c>
      <c r="HR1208">
        <v>1.8658399999999999</v>
      </c>
      <c r="HS1208">
        <v>1.8669100000000001</v>
      </c>
      <c r="HT1208">
        <v>1.86829</v>
      </c>
      <c r="HU1208">
        <v>5</v>
      </c>
      <c r="HV1208">
        <v>0</v>
      </c>
      <c r="HW1208">
        <v>0</v>
      </c>
      <c r="HX1208">
        <v>0</v>
      </c>
      <c r="HY1208" t="s">
        <v>421</v>
      </c>
      <c r="HZ1208" t="s">
        <v>422</v>
      </c>
      <c r="IA1208" t="s">
        <v>423</v>
      </c>
      <c r="IB1208" t="s">
        <v>423</v>
      </c>
      <c r="IC1208" t="s">
        <v>423</v>
      </c>
      <c r="ID1208" t="s">
        <v>423</v>
      </c>
      <c r="IE1208">
        <v>0</v>
      </c>
      <c r="IF1208">
        <v>100</v>
      </c>
      <c r="IG1208">
        <v>100</v>
      </c>
      <c r="IH1208">
        <v>6.9859999999999998</v>
      </c>
      <c r="II1208">
        <v>0.36149999999999999</v>
      </c>
      <c r="IJ1208">
        <v>3.6346291650323699</v>
      </c>
      <c r="IK1208">
        <v>5.6267518783259399E-3</v>
      </c>
      <c r="IL1208">
        <v>2.30191766742704E-7</v>
      </c>
      <c r="IM1208">
        <v>-2.9562642023804099E-10</v>
      </c>
      <c r="IN1208">
        <v>-4.4408053959193901E-2</v>
      </c>
      <c r="IO1208">
        <v>-1.77651730019769E-2</v>
      </c>
      <c r="IP1208">
        <v>2.0502542247495602E-3</v>
      </c>
      <c r="IQ1208">
        <v>-1.6883999477825899E-5</v>
      </c>
      <c r="IR1208">
        <v>-3</v>
      </c>
      <c r="IS1208">
        <v>1845</v>
      </c>
      <c r="IT1208">
        <v>1</v>
      </c>
      <c r="IU1208">
        <v>26</v>
      </c>
      <c r="IV1208">
        <v>23450.400000000001</v>
      </c>
      <c r="IW1208">
        <v>23450.400000000001</v>
      </c>
      <c r="IX1208">
        <v>1.4856</v>
      </c>
      <c r="IY1208">
        <v>2.6061999999999999</v>
      </c>
      <c r="IZ1208">
        <v>1.5478499999999999</v>
      </c>
      <c r="JA1208">
        <v>2.3059099999999999</v>
      </c>
      <c r="JB1208">
        <v>1.3464400000000001</v>
      </c>
      <c r="JC1208">
        <v>2.2936999999999999</v>
      </c>
      <c r="JD1208">
        <v>33.333500000000001</v>
      </c>
      <c r="JE1208">
        <v>24.210100000000001</v>
      </c>
      <c r="JF1208">
        <v>18</v>
      </c>
      <c r="JG1208">
        <v>499.02</v>
      </c>
      <c r="JH1208">
        <v>406.863</v>
      </c>
      <c r="JI1208">
        <v>24.9999</v>
      </c>
      <c r="JJ1208">
        <v>26.0898</v>
      </c>
      <c r="JK1208">
        <v>30</v>
      </c>
      <c r="JL1208">
        <v>26.064499999999999</v>
      </c>
      <c r="JM1208">
        <v>26.013400000000001</v>
      </c>
      <c r="JN1208">
        <v>29.8795</v>
      </c>
      <c r="JO1208">
        <v>10.095599999999999</v>
      </c>
      <c r="JP1208">
        <v>29.834199999999999</v>
      </c>
      <c r="JQ1208">
        <v>25</v>
      </c>
      <c r="JR1208">
        <v>675.73199999999997</v>
      </c>
      <c r="JS1208">
        <v>16.750399999999999</v>
      </c>
      <c r="JT1208">
        <v>102.417</v>
      </c>
      <c r="JU1208">
        <v>103.218</v>
      </c>
    </row>
    <row r="1209" spans="1:281" x14ac:dyDescent="0.2">
      <c r="A1209">
        <v>1193</v>
      </c>
      <c r="B1209">
        <v>1658958657.0999999</v>
      </c>
      <c r="C1209">
        <v>16864</v>
      </c>
      <c r="D1209" t="s">
        <v>2821</v>
      </c>
      <c r="E1209" t="s">
        <v>2822</v>
      </c>
      <c r="F1209">
        <v>5</v>
      </c>
      <c r="G1209" t="s">
        <v>2742</v>
      </c>
      <c r="H1209" t="s">
        <v>416</v>
      </c>
      <c r="I1209">
        <v>1658958649.33214</v>
      </c>
      <c r="J1209">
        <f t="shared" si="900"/>
        <v>4.5189776272472884E-3</v>
      </c>
      <c r="K1209">
        <f t="shared" si="901"/>
        <v>4.5189776272472884</v>
      </c>
      <c r="L1209">
        <f t="shared" si="902"/>
        <v>26.864619588353687</v>
      </c>
      <c r="M1209">
        <f t="shared" si="903"/>
        <v>591.61567857142904</v>
      </c>
      <c r="N1209">
        <f t="shared" si="904"/>
        <v>384.67182515306109</v>
      </c>
      <c r="O1209">
        <f t="shared" si="905"/>
        <v>34.661104894308373</v>
      </c>
      <c r="P1209">
        <f t="shared" si="906"/>
        <v>53.307915348160378</v>
      </c>
      <c r="Q1209">
        <f t="shared" si="907"/>
        <v>0.23382057671909773</v>
      </c>
      <c r="R1209">
        <f t="shared" si="908"/>
        <v>2.7507216666789676</v>
      </c>
      <c r="S1209">
        <f t="shared" si="909"/>
        <v>0.2233132051474695</v>
      </c>
      <c r="T1209">
        <f t="shared" si="910"/>
        <v>0.14047544685045227</v>
      </c>
      <c r="U1209">
        <f t="shared" si="911"/>
        <v>321.50906927228192</v>
      </c>
      <c r="V1209">
        <f t="shared" si="912"/>
        <v>27.793309005185527</v>
      </c>
      <c r="W1209">
        <f t="shared" si="913"/>
        <v>27.793309005185527</v>
      </c>
      <c r="X1209">
        <f t="shared" si="914"/>
        <v>3.7493538673473057</v>
      </c>
      <c r="Y1209">
        <f t="shared" si="915"/>
        <v>55.336800166101362</v>
      </c>
      <c r="Z1209">
        <f t="shared" si="916"/>
        <v>1.9839812815305322</v>
      </c>
      <c r="AA1209">
        <f t="shared" si="917"/>
        <v>3.5852837091688117</v>
      </c>
      <c r="AB1209">
        <f t="shared" si="918"/>
        <v>1.7653725858167735</v>
      </c>
      <c r="AC1209">
        <f t="shared" si="919"/>
        <v>-199.28691336160543</v>
      </c>
      <c r="AD1209">
        <f t="shared" si="920"/>
        <v>-113.32824248844364</v>
      </c>
      <c r="AE1209">
        <f t="shared" si="921"/>
        <v>-8.9279514291791333</v>
      </c>
      <c r="AF1209">
        <f t="shared" si="922"/>
        <v>-3.4038006946275345E-2</v>
      </c>
      <c r="AG1209">
        <f t="shared" si="923"/>
        <v>45.73574616815845</v>
      </c>
      <c r="AH1209">
        <f t="shared" si="924"/>
        <v>4.5069528628026729</v>
      </c>
      <c r="AI1209">
        <f t="shared" si="925"/>
        <v>26.864619588353687</v>
      </c>
      <c r="AJ1209">
        <v>678.10562215757602</v>
      </c>
      <c r="AK1209">
        <v>629.09061212121196</v>
      </c>
      <c r="AL1209">
        <v>3.3913216450216002</v>
      </c>
      <c r="AM1209">
        <v>66.33</v>
      </c>
      <c r="AN1209">
        <f t="shared" si="926"/>
        <v>4.5189776272472884</v>
      </c>
      <c r="AO1209">
        <v>16.738924601124499</v>
      </c>
      <c r="AP1209">
        <v>22.035858787878801</v>
      </c>
      <c r="AQ1209">
        <v>8.9097406944587797E-4</v>
      </c>
      <c r="AR1209">
        <v>88.640650729912196</v>
      </c>
      <c r="AS1209">
        <v>0</v>
      </c>
      <c r="AT1209">
        <v>0</v>
      </c>
      <c r="AU1209">
        <f t="shared" si="927"/>
        <v>1</v>
      </c>
      <c r="AV1209">
        <f t="shared" si="928"/>
        <v>0</v>
      </c>
      <c r="AW1209">
        <f t="shared" si="929"/>
        <v>47655.667155269031</v>
      </c>
      <c r="AX1209" t="s">
        <v>417</v>
      </c>
      <c r="AY1209" t="s">
        <v>417</v>
      </c>
      <c r="AZ1209">
        <v>0</v>
      </c>
      <c r="BA1209">
        <v>0</v>
      </c>
      <c r="BB1209" t="e">
        <f t="shared" si="930"/>
        <v>#DIV/0!</v>
      </c>
      <c r="BC1209">
        <v>0</v>
      </c>
      <c r="BD1209" t="s">
        <v>417</v>
      </c>
      <c r="BE1209" t="s">
        <v>417</v>
      </c>
      <c r="BF1209">
        <v>0</v>
      </c>
      <c r="BG1209">
        <v>0</v>
      </c>
      <c r="BH1209" t="e">
        <f t="shared" si="931"/>
        <v>#DIV/0!</v>
      </c>
      <c r="BI1209">
        <v>0.5</v>
      </c>
      <c r="BJ1209">
        <f t="shared" si="932"/>
        <v>1681.190999622946</v>
      </c>
      <c r="BK1209">
        <f t="shared" si="933"/>
        <v>26.864619588353687</v>
      </c>
      <c r="BL1209" t="e">
        <f t="shared" si="934"/>
        <v>#DIV/0!</v>
      </c>
      <c r="BM1209">
        <f t="shared" si="935"/>
        <v>1.5979516660735649E-2</v>
      </c>
      <c r="BN1209" t="e">
        <f t="shared" si="936"/>
        <v>#DIV/0!</v>
      </c>
      <c r="BO1209" t="e">
        <f t="shared" si="937"/>
        <v>#DIV/0!</v>
      </c>
      <c r="BP1209" t="s">
        <v>417</v>
      </c>
      <c r="BQ1209">
        <v>0</v>
      </c>
      <c r="BR1209" t="e">
        <f t="shared" si="938"/>
        <v>#DIV/0!</v>
      </c>
      <c r="BS1209" t="e">
        <f t="shared" si="939"/>
        <v>#DIV/0!</v>
      </c>
      <c r="BT1209" t="e">
        <f t="shared" si="940"/>
        <v>#DIV/0!</v>
      </c>
      <c r="BU1209" t="e">
        <f t="shared" si="941"/>
        <v>#DIV/0!</v>
      </c>
      <c r="BV1209" t="e">
        <f t="shared" si="942"/>
        <v>#DIV/0!</v>
      </c>
      <c r="BW1209" t="e">
        <f t="shared" si="943"/>
        <v>#DIV/0!</v>
      </c>
      <c r="BX1209" t="e">
        <f t="shared" si="944"/>
        <v>#DIV/0!</v>
      </c>
      <c r="BY1209" t="e">
        <f t="shared" si="945"/>
        <v>#DIV/0!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f t="shared" si="946"/>
        <v>1999.99285714286</v>
      </c>
      <c r="CS1209">
        <f t="shared" si="947"/>
        <v>1681.190999622946</v>
      </c>
      <c r="CT1209">
        <f t="shared" si="948"/>
        <v>0.84059850194897878</v>
      </c>
      <c r="CU1209">
        <f t="shared" si="949"/>
        <v>0.16075510876152915</v>
      </c>
      <c r="CV1209">
        <v>6</v>
      </c>
      <c r="CW1209">
        <v>0.5</v>
      </c>
      <c r="CX1209" t="s">
        <v>418</v>
      </c>
      <c r="CY1209">
        <v>2</v>
      </c>
      <c r="CZ1209" t="b">
        <v>1</v>
      </c>
      <c r="DA1209">
        <v>1658958649.33214</v>
      </c>
      <c r="DB1209">
        <v>591.61567857142904</v>
      </c>
      <c r="DC1209">
        <v>649.69117857142896</v>
      </c>
      <c r="DD1209">
        <v>22.018389285714299</v>
      </c>
      <c r="DE1209">
        <v>16.7297714285714</v>
      </c>
      <c r="DF1209">
        <v>584.67174999999997</v>
      </c>
      <c r="DG1209">
        <v>21.657399999999999</v>
      </c>
      <c r="DH1209">
        <v>500.06074999999998</v>
      </c>
      <c r="DI1209">
        <v>90.0599357142857</v>
      </c>
      <c r="DJ1209">
        <v>4.5714421428571399E-2</v>
      </c>
      <c r="DK1209">
        <v>27.0291107142857</v>
      </c>
      <c r="DL1209">
        <v>27.450217857142899</v>
      </c>
      <c r="DM1209">
        <v>999.9</v>
      </c>
      <c r="DN1209">
        <v>0</v>
      </c>
      <c r="DO1209">
        <v>0</v>
      </c>
      <c r="DP1209">
        <v>10008.5714285714</v>
      </c>
      <c r="DQ1209">
        <v>0</v>
      </c>
      <c r="DR1209">
        <v>13.240975000000001</v>
      </c>
      <c r="DS1209">
        <v>-58.075314285714299</v>
      </c>
      <c r="DT1209">
        <v>604.935785714286</v>
      </c>
      <c r="DU1209">
        <v>660.74549999999999</v>
      </c>
      <c r="DV1209">
        <v>5.2886203571428601</v>
      </c>
      <c r="DW1209">
        <v>649.69117857142896</v>
      </c>
      <c r="DX1209">
        <v>16.7297714285714</v>
      </c>
      <c r="DY1209">
        <v>1.9829753571428601</v>
      </c>
      <c r="DZ1209">
        <v>1.5066810714285701</v>
      </c>
      <c r="EA1209">
        <v>17.309035714285699</v>
      </c>
      <c r="EB1209">
        <v>13.036132142857101</v>
      </c>
      <c r="EC1209">
        <v>1999.99285714286</v>
      </c>
      <c r="ED1209">
        <v>0.98000157142857103</v>
      </c>
      <c r="EE1209">
        <v>1.99981571428571E-2</v>
      </c>
      <c r="EF1209">
        <v>0</v>
      </c>
      <c r="EG1209">
        <v>871.38514285714302</v>
      </c>
      <c r="EH1209">
        <v>5.0006300000000001</v>
      </c>
      <c r="EI1209">
        <v>17121.178571428602</v>
      </c>
      <c r="EJ1209">
        <v>17256.849999999999</v>
      </c>
      <c r="EK1209">
        <v>37.303142857142902</v>
      </c>
      <c r="EL1209">
        <v>37.311999999999998</v>
      </c>
      <c r="EM1209">
        <v>36.8075714285714</v>
      </c>
      <c r="EN1209">
        <v>36.6205</v>
      </c>
      <c r="EO1209">
        <v>38.311999999999998</v>
      </c>
      <c r="EP1209">
        <v>1955.0928571428601</v>
      </c>
      <c r="EQ1209">
        <v>39.9</v>
      </c>
      <c r="ER1209">
        <v>0</v>
      </c>
      <c r="ES1209">
        <v>1658958658.2</v>
      </c>
      <c r="ET1209">
        <v>0</v>
      </c>
      <c r="EU1209">
        <v>871.53503999999998</v>
      </c>
      <c r="EV1209">
        <v>21.667384613236099</v>
      </c>
      <c r="EW1209">
        <v>425.40769232848203</v>
      </c>
      <c r="EX1209">
        <v>17125.191999999999</v>
      </c>
      <c r="EY1209">
        <v>15</v>
      </c>
      <c r="EZ1209">
        <v>0</v>
      </c>
      <c r="FA1209" t="s">
        <v>419</v>
      </c>
      <c r="FB1209">
        <v>1657551626.5</v>
      </c>
      <c r="FC1209">
        <v>1657551629</v>
      </c>
      <c r="FD1209">
        <v>0</v>
      </c>
      <c r="FE1209">
        <v>0.40300000000000002</v>
      </c>
      <c r="FF1209">
        <v>8.9999999999999993E-3</v>
      </c>
      <c r="FG1209">
        <v>9.41</v>
      </c>
      <c r="FH1209">
        <v>8.6999999999999994E-2</v>
      </c>
      <c r="FI1209">
        <v>417</v>
      </c>
      <c r="FJ1209">
        <v>17</v>
      </c>
      <c r="FK1209">
        <v>1.61</v>
      </c>
      <c r="FL1209">
        <v>0.59</v>
      </c>
      <c r="FM1209">
        <v>-57.582841463414603</v>
      </c>
      <c r="FN1209">
        <v>-9.0677728222995793</v>
      </c>
      <c r="FO1209">
        <v>1.1349712361189499</v>
      </c>
      <c r="FP1209">
        <v>0</v>
      </c>
      <c r="FQ1209">
        <v>870.29152941176505</v>
      </c>
      <c r="FR1209">
        <v>22.586799092090999</v>
      </c>
      <c r="FS1209">
        <v>2.2283828379935899</v>
      </c>
      <c r="FT1209">
        <v>0</v>
      </c>
      <c r="FU1209">
        <v>5.2963263414634101</v>
      </c>
      <c r="FV1209">
        <v>-0.112871080139366</v>
      </c>
      <c r="FW1209">
        <v>1.5718441360714801E-2</v>
      </c>
      <c r="FX1209">
        <v>0</v>
      </c>
      <c r="FY1209">
        <v>0</v>
      </c>
      <c r="FZ1209">
        <v>3</v>
      </c>
      <c r="GA1209" t="s">
        <v>429</v>
      </c>
      <c r="GB1209">
        <v>2.9744999999999999</v>
      </c>
      <c r="GC1209">
        <v>2.69936</v>
      </c>
      <c r="GD1209">
        <v>0.11987399999999999</v>
      </c>
      <c r="GE1209">
        <v>0.12881600000000001</v>
      </c>
      <c r="GF1209">
        <v>9.7073900000000005E-2</v>
      </c>
      <c r="GG1209">
        <v>8.0869200000000002E-2</v>
      </c>
      <c r="GH1209">
        <v>34309.800000000003</v>
      </c>
      <c r="GI1209">
        <v>37141.199999999997</v>
      </c>
      <c r="GJ1209">
        <v>35323.4</v>
      </c>
      <c r="GK1209">
        <v>38662.199999999997</v>
      </c>
      <c r="GL1209">
        <v>45216.9</v>
      </c>
      <c r="GM1209">
        <v>51322.3</v>
      </c>
      <c r="GN1209">
        <v>55207.1</v>
      </c>
      <c r="GO1209">
        <v>62008.6</v>
      </c>
      <c r="GP1209">
        <v>1.9896</v>
      </c>
      <c r="GQ1209">
        <v>1.8464</v>
      </c>
      <c r="GR1209">
        <v>0.148922</v>
      </c>
      <c r="GS1209">
        <v>0</v>
      </c>
      <c r="GT1209">
        <v>25.008800000000001</v>
      </c>
      <c r="GU1209">
        <v>999.9</v>
      </c>
      <c r="GV1209">
        <v>42.058</v>
      </c>
      <c r="GW1209">
        <v>29.437000000000001</v>
      </c>
      <c r="GX1209">
        <v>19.261299999999999</v>
      </c>
      <c r="GY1209">
        <v>59.8369</v>
      </c>
      <c r="GZ1209">
        <v>46.314100000000003</v>
      </c>
      <c r="HA1209">
        <v>1</v>
      </c>
      <c r="HB1209">
        <v>-9.3658500000000006E-2</v>
      </c>
      <c r="HC1209">
        <v>-0.146928</v>
      </c>
      <c r="HD1209">
        <v>20.1129</v>
      </c>
      <c r="HE1209">
        <v>5.1993200000000002</v>
      </c>
      <c r="HF1209">
        <v>12.006399999999999</v>
      </c>
      <c r="HG1209">
        <v>4.976</v>
      </c>
      <c r="HH1209">
        <v>3.2938000000000001</v>
      </c>
      <c r="HI1209">
        <v>9999</v>
      </c>
      <c r="HJ1209">
        <v>9999</v>
      </c>
      <c r="HK1209">
        <v>9999</v>
      </c>
      <c r="HL1209">
        <v>623.29999999999995</v>
      </c>
      <c r="HM1209">
        <v>1.8632500000000001</v>
      </c>
      <c r="HN1209">
        <v>1.86798</v>
      </c>
      <c r="HO1209">
        <v>1.8677999999999999</v>
      </c>
      <c r="HP1209">
        <v>1.8689899999999999</v>
      </c>
      <c r="HQ1209">
        <v>1.86981</v>
      </c>
      <c r="HR1209">
        <v>1.8658399999999999</v>
      </c>
      <c r="HS1209">
        <v>1.8669100000000001</v>
      </c>
      <c r="HT1209">
        <v>1.86829</v>
      </c>
      <c r="HU1209">
        <v>5</v>
      </c>
      <c r="HV1209">
        <v>0</v>
      </c>
      <c r="HW1209">
        <v>0</v>
      </c>
      <c r="HX1209">
        <v>0</v>
      </c>
      <c r="HY1209" t="s">
        <v>421</v>
      </c>
      <c r="HZ1209" t="s">
        <v>422</v>
      </c>
      <c r="IA1209" t="s">
        <v>423</v>
      </c>
      <c r="IB1209" t="s">
        <v>423</v>
      </c>
      <c r="IC1209" t="s">
        <v>423</v>
      </c>
      <c r="ID1209" t="s">
        <v>423</v>
      </c>
      <c r="IE1209">
        <v>0</v>
      </c>
      <c r="IF1209">
        <v>100</v>
      </c>
      <c r="IG1209">
        <v>100</v>
      </c>
      <c r="IH1209">
        <v>7.0839999999999996</v>
      </c>
      <c r="II1209">
        <v>0.3614</v>
      </c>
      <c r="IJ1209">
        <v>3.6346291650323699</v>
      </c>
      <c r="IK1209">
        <v>5.6267518783259399E-3</v>
      </c>
      <c r="IL1209">
        <v>2.30191766742704E-7</v>
      </c>
      <c r="IM1209">
        <v>-2.9562642023804099E-10</v>
      </c>
      <c r="IN1209">
        <v>-4.4408053959193901E-2</v>
      </c>
      <c r="IO1209">
        <v>-1.77651730019769E-2</v>
      </c>
      <c r="IP1209">
        <v>2.0502542247495602E-3</v>
      </c>
      <c r="IQ1209">
        <v>-1.6883999477825899E-5</v>
      </c>
      <c r="IR1209">
        <v>-3</v>
      </c>
      <c r="IS1209">
        <v>1845</v>
      </c>
      <c r="IT1209">
        <v>1</v>
      </c>
      <c r="IU1209">
        <v>26</v>
      </c>
      <c r="IV1209">
        <v>23450.5</v>
      </c>
      <c r="IW1209">
        <v>23450.5</v>
      </c>
      <c r="IX1209">
        <v>1.5209999999999999</v>
      </c>
      <c r="IY1209">
        <v>2.5854499999999998</v>
      </c>
      <c r="IZ1209">
        <v>1.5478499999999999</v>
      </c>
      <c r="JA1209">
        <v>2.3059099999999999</v>
      </c>
      <c r="JB1209">
        <v>1.3464400000000001</v>
      </c>
      <c r="JC1209">
        <v>2.4255399999999998</v>
      </c>
      <c r="JD1209">
        <v>33.333500000000001</v>
      </c>
      <c r="JE1209">
        <v>24.218800000000002</v>
      </c>
      <c r="JF1209">
        <v>18</v>
      </c>
      <c r="JG1209">
        <v>498.23200000000003</v>
      </c>
      <c r="JH1209">
        <v>406.95800000000003</v>
      </c>
      <c r="JI1209">
        <v>25.0002</v>
      </c>
      <c r="JJ1209">
        <v>26.0898</v>
      </c>
      <c r="JK1209">
        <v>30.0001</v>
      </c>
      <c r="JL1209">
        <v>26.064499999999999</v>
      </c>
      <c r="JM1209">
        <v>26.011299999999999</v>
      </c>
      <c r="JN1209">
        <v>30.5106</v>
      </c>
      <c r="JO1209">
        <v>9.79819</v>
      </c>
      <c r="JP1209">
        <v>30.207699999999999</v>
      </c>
      <c r="JQ1209">
        <v>25</v>
      </c>
      <c r="JR1209">
        <v>689.15099999999995</v>
      </c>
      <c r="JS1209">
        <v>16.9116</v>
      </c>
      <c r="JT1209">
        <v>102.417</v>
      </c>
      <c r="JU1209">
        <v>103.217</v>
      </c>
    </row>
    <row r="1210" spans="1:281" x14ac:dyDescent="0.2">
      <c r="A1210">
        <v>1194</v>
      </c>
      <c r="B1210">
        <v>1658958662.0999999</v>
      </c>
      <c r="C1210">
        <v>16869</v>
      </c>
      <c r="D1210" t="s">
        <v>2823</v>
      </c>
      <c r="E1210" t="s">
        <v>2824</v>
      </c>
      <c r="F1210">
        <v>5</v>
      </c>
      <c r="G1210" t="s">
        <v>2742</v>
      </c>
      <c r="H1210" t="s">
        <v>416</v>
      </c>
      <c r="I1210">
        <v>1658958654.61852</v>
      </c>
      <c r="J1210">
        <f t="shared" si="900"/>
        <v>4.490744553123361E-3</v>
      </c>
      <c r="K1210">
        <f t="shared" si="901"/>
        <v>4.4907445531233607</v>
      </c>
      <c r="L1210">
        <f t="shared" si="902"/>
        <v>27.695363151796922</v>
      </c>
      <c r="M1210">
        <f t="shared" si="903"/>
        <v>608.81922222222204</v>
      </c>
      <c r="N1210">
        <f t="shared" si="904"/>
        <v>394.19345388879532</v>
      </c>
      <c r="O1210">
        <f t="shared" si="905"/>
        <v>35.518942243027077</v>
      </c>
      <c r="P1210">
        <f t="shared" si="906"/>
        <v>54.857873912478077</v>
      </c>
      <c r="Q1210">
        <f t="shared" si="907"/>
        <v>0.23219599795173571</v>
      </c>
      <c r="R1210">
        <f t="shared" si="908"/>
        <v>2.7490235335299484</v>
      </c>
      <c r="S1210">
        <f t="shared" si="909"/>
        <v>0.22182455493792469</v>
      </c>
      <c r="T1210">
        <f t="shared" si="910"/>
        <v>0.13953357157586191</v>
      </c>
      <c r="U1210">
        <f t="shared" si="911"/>
        <v>321.50737193894389</v>
      </c>
      <c r="V1210">
        <f t="shared" si="912"/>
        <v>27.802399412968889</v>
      </c>
      <c r="W1210">
        <f t="shared" si="913"/>
        <v>27.802399412968889</v>
      </c>
      <c r="X1210">
        <f t="shared" si="914"/>
        <v>3.7513443163703188</v>
      </c>
      <c r="Y1210">
        <f t="shared" si="915"/>
        <v>55.369817616860573</v>
      </c>
      <c r="Z1210">
        <f t="shared" si="916"/>
        <v>1.9852669887101071</v>
      </c>
      <c r="AA1210">
        <f t="shared" si="917"/>
        <v>3.585467812893024</v>
      </c>
      <c r="AB1210">
        <f t="shared" si="918"/>
        <v>1.7660773276602117</v>
      </c>
      <c r="AC1210">
        <f t="shared" si="919"/>
        <v>-198.04183479274022</v>
      </c>
      <c r="AD1210">
        <f t="shared" si="920"/>
        <v>-114.47592617947562</v>
      </c>
      <c r="AE1210">
        <f t="shared" si="921"/>
        <v>-9.0243856339427619</v>
      </c>
      <c r="AF1210">
        <f t="shared" si="922"/>
        <v>-3.4774667214705346E-2</v>
      </c>
      <c r="AG1210">
        <f t="shared" si="923"/>
        <v>46.175257792558092</v>
      </c>
      <c r="AH1210">
        <f t="shared" si="924"/>
        <v>4.4861140073826862</v>
      </c>
      <c r="AI1210">
        <f t="shared" si="925"/>
        <v>27.695363151796922</v>
      </c>
      <c r="AJ1210">
        <v>695.67098046060596</v>
      </c>
      <c r="AK1210">
        <v>645.83801818181803</v>
      </c>
      <c r="AL1210">
        <v>3.3500372294371701</v>
      </c>
      <c r="AM1210">
        <v>66.33</v>
      </c>
      <c r="AN1210">
        <f t="shared" si="926"/>
        <v>4.4907445531233607</v>
      </c>
      <c r="AO1210">
        <v>16.808157067464599</v>
      </c>
      <c r="AP1210">
        <v>22.0564042424242</v>
      </c>
      <c r="AQ1210">
        <v>3.3153214458134998E-3</v>
      </c>
      <c r="AR1210">
        <v>88.640650729912196</v>
      </c>
      <c r="AS1210">
        <v>0</v>
      </c>
      <c r="AT1210">
        <v>0</v>
      </c>
      <c r="AU1210">
        <f t="shared" si="927"/>
        <v>1</v>
      </c>
      <c r="AV1210">
        <f t="shared" si="928"/>
        <v>0</v>
      </c>
      <c r="AW1210">
        <f t="shared" si="929"/>
        <v>47609.543572378956</v>
      </c>
      <c r="AX1210" t="s">
        <v>417</v>
      </c>
      <c r="AY1210" t="s">
        <v>417</v>
      </c>
      <c r="AZ1210">
        <v>0</v>
      </c>
      <c r="BA1210">
        <v>0</v>
      </c>
      <c r="BB1210" t="e">
        <f t="shared" si="930"/>
        <v>#DIV/0!</v>
      </c>
      <c r="BC1210">
        <v>0</v>
      </c>
      <c r="BD1210" t="s">
        <v>417</v>
      </c>
      <c r="BE1210" t="s">
        <v>417</v>
      </c>
      <c r="BF1210">
        <v>0</v>
      </c>
      <c r="BG1210">
        <v>0</v>
      </c>
      <c r="BH1210" t="e">
        <f t="shared" si="931"/>
        <v>#DIV/0!</v>
      </c>
      <c r="BI1210">
        <v>0.5</v>
      </c>
      <c r="BJ1210">
        <f t="shared" si="932"/>
        <v>1681.1820662896064</v>
      </c>
      <c r="BK1210">
        <f t="shared" si="933"/>
        <v>27.695363151796922</v>
      </c>
      <c r="BL1210" t="e">
        <f t="shared" si="934"/>
        <v>#DIV/0!</v>
      </c>
      <c r="BM1210">
        <f t="shared" si="935"/>
        <v>1.6473744103707336E-2</v>
      </c>
      <c r="BN1210" t="e">
        <f t="shared" si="936"/>
        <v>#DIV/0!</v>
      </c>
      <c r="BO1210" t="e">
        <f t="shared" si="937"/>
        <v>#DIV/0!</v>
      </c>
      <c r="BP1210" t="s">
        <v>417</v>
      </c>
      <c r="BQ1210">
        <v>0</v>
      </c>
      <c r="BR1210" t="e">
        <f t="shared" si="938"/>
        <v>#DIV/0!</v>
      </c>
      <c r="BS1210" t="e">
        <f t="shared" si="939"/>
        <v>#DIV/0!</v>
      </c>
      <c r="BT1210" t="e">
        <f t="shared" si="940"/>
        <v>#DIV/0!</v>
      </c>
      <c r="BU1210" t="e">
        <f t="shared" si="941"/>
        <v>#DIV/0!</v>
      </c>
      <c r="BV1210" t="e">
        <f t="shared" si="942"/>
        <v>#DIV/0!</v>
      </c>
      <c r="BW1210" t="e">
        <f t="shared" si="943"/>
        <v>#DIV/0!</v>
      </c>
      <c r="BX1210" t="e">
        <f t="shared" si="944"/>
        <v>#DIV/0!</v>
      </c>
      <c r="BY1210" t="e">
        <f t="shared" si="945"/>
        <v>#DIV/0!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f t="shared" si="946"/>
        <v>1999.9822222222199</v>
      </c>
      <c r="CS1210">
        <f t="shared" si="947"/>
        <v>1681.1820662896064</v>
      </c>
      <c r="CT1210">
        <f t="shared" si="948"/>
        <v>0.84059850513151646</v>
      </c>
      <c r="CU1210">
        <f t="shared" si="949"/>
        <v>0.16075511490382682</v>
      </c>
      <c r="CV1210">
        <v>6</v>
      </c>
      <c r="CW1210">
        <v>0.5</v>
      </c>
      <c r="CX1210" t="s">
        <v>418</v>
      </c>
      <c r="CY1210">
        <v>2</v>
      </c>
      <c r="CZ1210" t="b">
        <v>1</v>
      </c>
      <c r="DA1210">
        <v>1658958654.61852</v>
      </c>
      <c r="DB1210">
        <v>608.81922222222204</v>
      </c>
      <c r="DC1210">
        <v>667.50055555555502</v>
      </c>
      <c r="DD1210">
        <v>22.0327296296296</v>
      </c>
      <c r="DE1210">
        <v>16.768581481481501</v>
      </c>
      <c r="DF1210">
        <v>601.77962962962999</v>
      </c>
      <c r="DG1210">
        <v>21.671092592592601</v>
      </c>
      <c r="DH1210">
        <v>500.05500000000001</v>
      </c>
      <c r="DI1210">
        <v>90.059788888888903</v>
      </c>
      <c r="DJ1210">
        <v>4.5569007407407401E-2</v>
      </c>
      <c r="DK1210">
        <v>27.0299851851852</v>
      </c>
      <c r="DL1210">
        <v>27.4545888888889</v>
      </c>
      <c r="DM1210">
        <v>999.9</v>
      </c>
      <c r="DN1210">
        <v>0</v>
      </c>
      <c r="DO1210">
        <v>0</v>
      </c>
      <c r="DP1210">
        <v>9998.5185185185201</v>
      </c>
      <c r="DQ1210">
        <v>0</v>
      </c>
      <c r="DR1210">
        <v>13.2414407407407</v>
      </c>
      <c r="DS1210">
        <v>-58.681214814814801</v>
      </c>
      <c r="DT1210">
        <v>622.53555555555602</v>
      </c>
      <c r="DU1210">
        <v>678.88496296296296</v>
      </c>
      <c r="DV1210">
        <v>5.2641562962963002</v>
      </c>
      <c r="DW1210">
        <v>667.50055555555502</v>
      </c>
      <c r="DX1210">
        <v>16.768581481481501</v>
      </c>
      <c r="DY1210">
        <v>1.9842633333333299</v>
      </c>
      <c r="DZ1210">
        <v>1.5101740740740699</v>
      </c>
      <c r="EA1210">
        <v>17.3193185185185</v>
      </c>
      <c r="EB1210">
        <v>13.0715185185185</v>
      </c>
      <c r="EC1210">
        <v>1999.9822222222199</v>
      </c>
      <c r="ED1210">
        <v>0.98000144444444404</v>
      </c>
      <c r="EE1210">
        <v>1.9998292592592601E-2</v>
      </c>
      <c r="EF1210">
        <v>0</v>
      </c>
      <c r="EG1210">
        <v>873.22037037037001</v>
      </c>
      <c r="EH1210">
        <v>5.0006300000000001</v>
      </c>
      <c r="EI1210">
        <v>17157.555555555598</v>
      </c>
      <c r="EJ1210">
        <v>17256.751851851899</v>
      </c>
      <c r="EK1210">
        <v>37.305111111111103</v>
      </c>
      <c r="EL1210">
        <v>37.311999999999998</v>
      </c>
      <c r="EM1210">
        <v>36.811999999999998</v>
      </c>
      <c r="EN1210">
        <v>36.625</v>
      </c>
      <c r="EO1210">
        <v>38.311999999999998</v>
      </c>
      <c r="EP1210">
        <v>1955.08222222222</v>
      </c>
      <c r="EQ1210">
        <v>39.9</v>
      </c>
      <c r="ER1210">
        <v>0</v>
      </c>
      <c r="ES1210">
        <v>1658958663</v>
      </c>
      <c r="ET1210">
        <v>0</v>
      </c>
      <c r="EU1210">
        <v>873.21208000000001</v>
      </c>
      <c r="EV1210">
        <v>20.060846112732701</v>
      </c>
      <c r="EW1210">
        <v>398.94615322088998</v>
      </c>
      <c r="EX1210">
        <v>17158.047999999999</v>
      </c>
      <c r="EY1210">
        <v>15</v>
      </c>
      <c r="EZ1210">
        <v>0</v>
      </c>
      <c r="FA1210" t="s">
        <v>419</v>
      </c>
      <c r="FB1210">
        <v>1657551626.5</v>
      </c>
      <c r="FC1210">
        <v>1657551629</v>
      </c>
      <c r="FD1210">
        <v>0</v>
      </c>
      <c r="FE1210">
        <v>0.40300000000000002</v>
      </c>
      <c r="FF1210">
        <v>8.9999999999999993E-3</v>
      </c>
      <c r="FG1210">
        <v>9.41</v>
      </c>
      <c r="FH1210">
        <v>8.6999999999999994E-2</v>
      </c>
      <c r="FI1210">
        <v>417</v>
      </c>
      <c r="FJ1210">
        <v>17</v>
      </c>
      <c r="FK1210">
        <v>1.61</v>
      </c>
      <c r="FL1210">
        <v>0.59</v>
      </c>
      <c r="FM1210">
        <v>-58.1658170731707</v>
      </c>
      <c r="FN1210">
        <v>-10.064864111498199</v>
      </c>
      <c r="FO1210">
        <v>1.2134840529573001</v>
      </c>
      <c r="FP1210">
        <v>0</v>
      </c>
      <c r="FQ1210">
        <v>871.82576470588299</v>
      </c>
      <c r="FR1210">
        <v>21.5856990079638</v>
      </c>
      <c r="FS1210">
        <v>2.1323834504916799</v>
      </c>
      <c r="FT1210">
        <v>0</v>
      </c>
      <c r="FU1210">
        <v>5.2779960975609796</v>
      </c>
      <c r="FV1210">
        <v>-0.21543114982578301</v>
      </c>
      <c r="FW1210">
        <v>2.8377587074760201E-2</v>
      </c>
      <c r="FX1210">
        <v>0</v>
      </c>
      <c r="FY1210">
        <v>0</v>
      </c>
      <c r="FZ1210">
        <v>3</v>
      </c>
      <c r="GA1210" t="s">
        <v>429</v>
      </c>
      <c r="GB1210">
        <v>2.9734699999999998</v>
      </c>
      <c r="GC1210">
        <v>2.69916</v>
      </c>
      <c r="GD1210">
        <v>0.122097</v>
      </c>
      <c r="GE1210">
        <v>0.13075800000000001</v>
      </c>
      <c r="GF1210">
        <v>9.7151899999999999E-2</v>
      </c>
      <c r="GG1210">
        <v>8.1237500000000004E-2</v>
      </c>
      <c r="GH1210">
        <v>34223.699999999997</v>
      </c>
      <c r="GI1210">
        <v>37058.9</v>
      </c>
      <c r="GJ1210">
        <v>35323.9</v>
      </c>
      <c r="GK1210">
        <v>38662.6</v>
      </c>
      <c r="GL1210">
        <v>45213.3</v>
      </c>
      <c r="GM1210">
        <v>51301.9</v>
      </c>
      <c r="GN1210">
        <v>55207.6</v>
      </c>
      <c r="GO1210">
        <v>62008.9</v>
      </c>
      <c r="GP1210">
        <v>1.9883999999999999</v>
      </c>
      <c r="GQ1210">
        <v>1.8472</v>
      </c>
      <c r="GR1210">
        <v>0.14951800000000001</v>
      </c>
      <c r="GS1210">
        <v>0</v>
      </c>
      <c r="GT1210">
        <v>25.008800000000001</v>
      </c>
      <c r="GU1210">
        <v>999.9</v>
      </c>
      <c r="GV1210">
        <v>42.082999999999998</v>
      </c>
      <c r="GW1210">
        <v>29.437000000000001</v>
      </c>
      <c r="GX1210">
        <v>19.273599999999998</v>
      </c>
      <c r="GY1210">
        <v>60.056899999999999</v>
      </c>
      <c r="GZ1210">
        <v>46.6907</v>
      </c>
      <c r="HA1210">
        <v>1</v>
      </c>
      <c r="HB1210">
        <v>-9.3841499999999994E-2</v>
      </c>
      <c r="HC1210">
        <v>-0.146623</v>
      </c>
      <c r="HD1210">
        <v>20.112300000000001</v>
      </c>
      <c r="HE1210">
        <v>5.1969200000000004</v>
      </c>
      <c r="HF1210">
        <v>12.0052</v>
      </c>
      <c r="HG1210">
        <v>4.9744000000000002</v>
      </c>
      <c r="HH1210">
        <v>3.2930000000000001</v>
      </c>
      <c r="HI1210">
        <v>9999</v>
      </c>
      <c r="HJ1210">
        <v>9999</v>
      </c>
      <c r="HK1210">
        <v>9999</v>
      </c>
      <c r="HL1210">
        <v>623.29999999999995</v>
      </c>
      <c r="HM1210">
        <v>1.86313</v>
      </c>
      <c r="HN1210">
        <v>1.8680099999999999</v>
      </c>
      <c r="HO1210">
        <v>1.8677699999999999</v>
      </c>
      <c r="HP1210">
        <v>1.8690199999999999</v>
      </c>
      <c r="HQ1210">
        <v>1.86981</v>
      </c>
      <c r="HR1210">
        <v>1.8658399999999999</v>
      </c>
      <c r="HS1210">
        <v>1.8669100000000001</v>
      </c>
      <c r="HT1210">
        <v>1.86829</v>
      </c>
      <c r="HU1210">
        <v>5</v>
      </c>
      <c r="HV1210">
        <v>0</v>
      </c>
      <c r="HW1210">
        <v>0</v>
      </c>
      <c r="HX1210">
        <v>0</v>
      </c>
      <c r="HY1210" t="s">
        <v>421</v>
      </c>
      <c r="HZ1210" t="s">
        <v>422</v>
      </c>
      <c r="IA1210" t="s">
        <v>423</v>
      </c>
      <c r="IB1210" t="s">
        <v>423</v>
      </c>
      <c r="IC1210" t="s">
        <v>423</v>
      </c>
      <c r="ID1210" t="s">
        <v>423</v>
      </c>
      <c r="IE1210">
        <v>0</v>
      </c>
      <c r="IF1210">
        <v>100</v>
      </c>
      <c r="IG1210">
        <v>100</v>
      </c>
      <c r="IH1210">
        <v>7.1740000000000004</v>
      </c>
      <c r="II1210">
        <v>0.36270000000000002</v>
      </c>
      <c r="IJ1210">
        <v>3.6346291650323699</v>
      </c>
      <c r="IK1210">
        <v>5.6267518783259399E-3</v>
      </c>
      <c r="IL1210">
        <v>2.30191766742704E-7</v>
      </c>
      <c r="IM1210">
        <v>-2.9562642023804099E-10</v>
      </c>
      <c r="IN1210">
        <v>-4.4408053959193901E-2</v>
      </c>
      <c r="IO1210">
        <v>-1.77651730019769E-2</v>
      </c>
      <c r="IP1210">
        <v>2.0502542247495602E-3</v>
      </c>
      <c r="IQ1210">
        <v>-1.6883999477825899E-5</v>
      </c>
      <c r="IR1210">
        <v>-3</v>
      </c>
      <c r="IS1210">
        <v>1845</v>
      </c>
      <c r="IT1210">
        <v>1</v>
      </c>
      <c r="IU1210">
        <v>26</v>
      </c>
      <c r="IV1210">
        <v>23450.6</v>
      </c>
      <c r="IW1210">
        <v>23450.6</v>
      </c>
      <c r="IX1210">
        <v>1.54419</v>
      </c>
      <c r="IY1210">
        <v>2.5915499999999998</v>
      </c>
      <c r="IZ1210">
        <v>1.5478499999999999</v>
      </c>
      <c r="JA1210">
        <v>2.3059099999999999</v>
      </c>
      <c r="JB1210">
        <v>1.3464400000000001</v>
      </c>
      <c r="JC1210">
        <v>2.34009</v>
      </c>
      <c r="JD1210">
        <v>33.333500000000001</v>
      </c>
      <c r="JE1210">
        <v>24.210100000000001</v>
      </c>
      <c r="JF1210">
        <v>18</v>
      </c>
      <c r="JG1210">
        <v>497.447</v>
      </c>
      <c r="JH1210">
        <v>407.40499999999997</v>
      </c>
      <c r="JI1210">
        <v>25</v>
      </c>
      <c r="JJ1210">
        <v>26.0898</v>
      </c>
      <c r="JK1210">
        <v>30</v>
      </c>
      <c r="JL1210">
        <v>26.064499999999999</v>
      </c>
      <c r="JM1210">
        <v>26.011299999999999</v>
      </c>
      <c r="JN1210">
        <v>31.091100000000001</v>
      </c>
      <c r="JO1210">
        <v>9.52393</v>
      </c>
      <c r="JP1210">
        <v>30.589400000000001</v>
      </c>
      <c r="JQ1210">
        <v>25</v>
      </c>
      <c r="JR1210">
        <v>709.24400000000003</v>
      </c>
      <c r="JS1210">
        <v>16.956900000000001</v>
      </c>
      <c r="JT1210">
        <v>102.419</v>
      </c>
      <c r="JU1210">
        <v>103.218</v>
      </c>
    </row>
    <row r="1211" spans="1:281" x14ac:dyDescent="0.2">
      <c r="A1211">
        <v>1195</v>
      </c>
      <c r="B1211">
        <v>1658958667.0999999</v>
      </c>
      <c r="C1211">
        <v>16874</v>
      </c>
      <c r="D1211" t="s">
        <v>2825</v>
      </c>
      <c r="E1211" t="s">
        <v>2826</v>
      </c>
      <c r="F1211">
        <v>5</v>
      </c>
      <c r="G1211" t="s">
        <v>2742</v>
      </c>
      <c r="H1211" t="s">
        <v>416</v>
      </c>
      <c r="I1211">
        <v>1658958659.33214</v>
      </c>
      <c r="J1211">
        <f t="shared" si="900"/>
        <v>4.4389361009210008E-3</v>
      </c>
      <c r="K1211">
        <f t="shared" si="901"/>
        <v>4.4389361009210004</v>
      </c>
      <c r="L1211">
        <f t="shared" si="902"/>
        <v>27.785318615056426</v>
      </c>
      <c r="M1211">
        <f t="shared" si="903"/>
        <v>623.93471428571399</v>
      </c>
      <c r="N1211">
        <f t="shared" si="904"/>
        <v>405.64787828474891</v>
      </c>
      <c r="O1211">
        <f t="shared" si="905"/>
        <v>36.551047704781837</v>
      </c>
      <c r="P1211">
        <f t="shared" si="906"/>
        <v>56.219861429961711</v>
      </c>
      <c r="Q1211">
        <f t="shared" si="907"/>
        <v>0.22912096283545627</v>
      </c>
      <c r="R1211">
        <f t="shared" si="908"/>
        <v>2.749457449419662</v>
      </c>
      <c r="S1211">
        <f t="shared" si="909"/>
        <v>0.21901749862484499</v>
      </c>
      <c r="T1211">
        <f t="shared" si="910"/>
        <v>0.13775656304095185</v>
      </c>
      <c r="U1211">
        <f t="shared" si="911"/>
        <v>321.50924027228206</v>
      </c>
      <c r="V1211">
        <f t="shared" si="912"/>
        <v>27.817939405999859</v>
      </c>
      <c r="W1211">
        <f t="shared" si="913"/>
        <v>27.817939405999859</v>
      </c>
      <c r="X1211">
        <f t="shared" si="914"/>
        <v>3.7547491113886533</v>
      </c>
      <c r="Y1211">
        <f t="shared" si="915"/>
        <v>55.405998799032517</v>
      </c>
      <c r="Z1211">
        <f t="shared" si="916"/>
        <v>1.9867217976573632</v>
      </c>
      <c r="AA1211">
        <f t="shared" si="917"/>
        <v>3.5857521581075704</v>
      </c>
      <c r="AB1211">
        <f t="shared" si="918"/>
        <v>1.7680273137312901</v>
      </c>
      <c r="AC1211">
        <f t="shared" si="919"/>
        <v>-195.75708205061613</v>
      </c>
      <c r="AD1211">
        <f t="shared" si="920"/>
        <v>-116.59728197848978</v>
      </c>
      <c r="AE1211">
        <f t="shared" si="921"/>
        <v>-9.1909417472762769</v>
      </c>
      <c r="AF1211">
        <f t="shared" si="922"/>
        <v>-3.6065504100122325E-2</v>
      </c>
      <c r="AG1211">
        <f t="shared" si="923"/>
        <v>46.514412079981696</v>
      </c>
      <c r="AH1211">
        <f t="shared" si="924"/>
        <v>4.4516000296435507</v>
      </c>
      <c r="AI1211">
        <f t="shared" si="925"/>
        <v>27.785318615056426</v>
      </c>
      <c r="AJ1211">
        <v>711.29645677575797</v>
      </c>
      <c r="AK1211">
        <v>661.79532121212105</v>
      </c>
      <c r="AL1211">
        <v>3.2571640692640198</v>
      </c>
      <c r="AM1211">
        <v>66.33</v>
      </c>
      <c r="AN1211">
        <f t="shared" si="926"/>
        <v>4.4389361009210004</v>
      </c>
      <c r="AO1211">
        <v>16.910458536735501</v>
      </c>
      <c r="AP1211">
        <v>22.098128484848498</v>
      </c>
      <c r="AQ1211">
        <v>3.26395162973447E-3</v>
      </c>
      <c r="AR1211">
        <v>88.640650729912196</v>
      </c>
      <c r="AS1211">
        <v>0</v>
      </c>
      <c r="AT1211">
        <v>0</v>
      </c>
      <c r="AU1211">
        <f t="shared" si="927"/>
        <v>1</v>
      </c>
      <c r="AV1211">
        <f t="shared" si="928"/>
        <v>0</v>
      </c>
      <c r="AW1211">
        <f t="shared" si="929"/>
        <v>47621.081196033832</v>
      </c>
      <c r="AX1211" t="s">
        <v>417</v>
      </c>
      <c r="AY1211" t="s">
        <v>417</v>
      </c>
      <c r="AZ1211">
        <v>0</v>
      </c>
      <c r="BA1211">
        <v>0</v>
      </c>
      <c r="BB1211" t="e">
        <f t="shared" si="930"/>
        <v>#DIV/0!</v>
      </c>
      <c r="BC1211">
        <v>0</v>
      </c>
      <c r="BD1211" t="s">
        <v>417</v>
      </c>
      <c r="BE1211" t="s">
        <v>417</v>
      </c>
      <c r="BF1211">
        <v>0</v>
      </c>
      <c r="BG1211">
        <v>0</v>
      </c>
      <c r="BH1211" t="e">
        <f t="shared" si="931"/>
        <v>#DIV/0!</v>
      </c>
      <c r="BI1211">
        <v>0.5</v>
      </c>
      <c r="BJ1211">
        <f t="shared" si="932"/>
        <v>1681.1918996229449</v>
      </c>
      <c r="BK1211">
        <f t="shared" si="933"/>
        <v>27.785318615056426</v>
      </c>
      <c r="BL1211" t="e">
        <f t="shared" si="934"/>
        <v>#DIV/0!</v>
      </c>
      <c r="BM1211">
        <f t="shared" si="935"/>
        <v>1.6527154705710916E-2</v>
      </c>
      <c r="BN1211" t="e">
        <f t="shared" si="936"/>
        <v>#DIV/0!</v>
      </c>
      <c r="BO1211" t="e">
        <f t="shared" si="937"/>
        <v>#DIV/0!</v>
      </c>
      <c r="BP1211" t="s">
        <v>417</v>
      </c>
      <c r="BQ1211">
        <v>0</v>
      </c>
      <c r="BR1211" t="e">
        <f t="shared" si="938"/>
        <v>#DIV/0!</v>
      </c>
      <c r="BS1211" t="e">
        <f t="shared" si="939"/>
        <v>#DIV/0!</v>
      </c>
      <c r="BT1211" t="e">
        <f t="shared" si="940"/>
        <v>#DIV/0!</v>
      </c>
      <c r="BU1211" t="e">
        <f t="shared" si="941"/>
        <v>#DIV/0!</v>
      </c>
      <c r="BV1211" t="e">
        <f t="shared" si="942"/>
        <v>#DIV/0!</v>
      </c>
      <c r="BW1211" t="e">
        <f t="shared" si="943"/>
        <v>#DIV/0!</v>
      </c>
      <c r="BX1211" t="e">
        <f t="shared" si="944"/>
        <v>#DIV/0!</v>
      </c>
      <c r="BY1211" t="e">
        <f t="shared" si="945"/>
        <v>#DIV/0!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f t="shared" si="946"/>
        <v>1999.9939285714299</v>
      </c>
      <c r="CS1211">
        <f t="shared" si="947"/>
        <v>1681.1918996229449</v>
      </c>
      <c r="CT1211">
        <f t="shared" si="948"/>
        <v>0.84059850162835181</v>
      </c>
      <c r="CU1211">
        <f t="shared" si="949"/>
        <v>0.16075510814271921</v>
      </c>
      <c r="CV1211">
        <v>6</v>
      </c>
      <c r="CW1211">
        <v>0.5</v>
      </c>
      <c r="CX1211" t="s">
        <v>418</v>
      </c>
      <c r="CY1211">
        <v>2</v>
      </c>
      <c r="CZ1211" t="b">
        <v>1</v>
      </c>
      <c r="DA1211">
        <v>1658958659.33214</v>
      </c>
      <c r="DB1211">
        <v>623.93471428571399</v>
      </c>
      <c r="DC1211">
        <v>683.07974999999999</v>
      </c>
      <c r="DD1211">
        <v>22.048874999999999</v>
      </c>
      <c r="DE1211">
        <v>16.825203571428599</v>
      </c>
      <c r="DF1211">
        <v>616.81114285714295</v>
      </c>
      <c r="DG1211">
        <v>21.686510714285699</v>
      </c>
      <c r="DH1211">
        <v>500.04453571428598</v>
      </c>
      <c r="DI1211">
        <v>90.059964285714301</v>
      </c>
      <c r="DJ1211">
        <v>4.5394724999999997E-2</v>
      </c>
      <c r="DK1211">
        <v>27.031335714285699</v>
      </c>
      <c r="DL1211">
        <v>27.451717857142899</v>
      </c>
      <c r="DM1211">
        <v>999.9</v>
      </c>
      <c r="DN1211">
        <v>0</v>
      </c>
      <c r="DO1211">
        <v>0</v>
      </c>
      <c r="DP1211">
        <v>10001.0714285714</v>
      </c>
      <c r="DQ1211">
        <v>0</v>
      </c>
      <c r="DR1211">
        <v>13.2453035714286</v>
      </c>
      <c r="DS1211">
        <v>-59.145007142857096</v>
      </c>
      <c r="DT1211">
        <v>638.002178571429</v>
      </c>
      <c r="DU1211">
        <v>694.77039285714295</v>
      </c>
      <c r="DV1211">
        <v>5.2236771428571398</v>
      </c>
      <c r="DW1211">
        <v>683.07974999999999</v>
      </c>
      <c r="DX1211">
        <v>16.825203571428599</v>
      </c>
      <c r="DY1211">
        <v>1.98572142857143</v>
      </c>
      <c r="DZ1211">
        <v>1.5152771428571401</v>
      </c>
      <c r="EA1211">
        <v>17.330932142857101</v>
      </c>
      <c r="EB1211">
        <v>13.1230678571429</v>
      </c>
      <c r="EC1211">
        <v>1999.9939285714299</v>
      </c>
      <c r="ED1211">
        <v>0.98000157142857103</v>
      </c>
      <c r="EE1211">
        <v>1.99981571428571E-2</v>
      </c>
      <c r="EF1211">
        <v>0</v>
      </c>
      <c r="EG1211">
        <v>874.71596428571399</v>
      </c>
      <c r="EH1211">
        <v>5.0006300000000001</v>
      </c>
      <c r="EI1211">
        <v>17187.7642857143</v>
      </c>
      <c r="EJ1211">
        <v>17256.849999999999</v>
      </c>
      <c r="EK1211">
        <v>37.311999999999998</v>
      </c>
      <c r="EL1211">
        <v>37.311999999999998</v>
      </c>
      <c r="EM1211">
        <v>36.811999999999998</v>
      </c>
      <c r="EN1211">
        <v>36.625</v>
      </c>
      <c r="EO1211">
        <v>38.311999999999998</v>
      </c>
      <c r="EP1211">
        <v>1955.0939285714301</v>
      </c>
      <c r="EQ1211">
        <v>39.9</v>
      </c>
      <c r="ER1211">
        <v>0</v>
      </c>
      <c r="ES1211">
        <v>1658958668.4000001</v>
      </c>
      <c r="ET1211">
        <v>0</v>
      </c>
      <c r="EU1211">
        <v>874.80923076923102</v>
      </c>
      <c r="EV1211">
        <v>17.243008543823201</v>
      </c>
      <c r="EW1211">
        <v>368.23589738522998</v>
      </c>
      <c r="EX1211">
        <v>17190.711538461499</v>
      </c>
      <c r="EY1211">
        <v>15</v>
      </c>
      <c r="EZ1211">
        <v>0</v>
      </c>
      <c r="FA1211" t="s">
        <v>419</v>
      </c>
      <c r="FB1211">
        <v>1657551626.5</v>
      </c>
      <c r="FC1211">
        <v>1657551629</v>
      </c>
      <c r="FD1211">
        <v>0</v>
      </c>
      <c r="FE1211">
        <v>0.40300000000000002</v>
      </c>
      <c r="FF1211">
        <v>8.9999999999999993E-3</v>
      </c>
      <c r="FG1211">
        <v>9.41</v>
      </c>
      <c r="FH1211">
        <v>8.6999999999999994E-2</v>
      </c>
      <c r="FI1211">
        <v>417</v>
      </c>
      <c r="FJ1211">
        <v>17</v>
      </c>
      <c r="FK1211">
        <v>1.61</v>
      </c>
      <c r="FL1211">
        <v>0.59</v>
      </c>
      <c r="FM1211">
        <v>-58.720170731707299</v>
      </c>
      <c r="FN1211">
        <v>-4.7210717770036101</v>
      </c>
      <c r="FO1211">
        <v>0.81257694157084903</v>
      </c>
      <c r="FP1211">
        <v>0</v>
      </c>
      <c r="FQ1211">
        <v>873.46747058823496</v>
      </c>
      <c r="FR1211">
        <v>19.826096266197801</v>
      </c>
      <c r="FS1211">
        <v>1.96289392052973</v>
      </c>
      <c r="FT1211">
        <v>0</v>
      </c>
      <c r="FU1211">
        <v>5.2464392682926801</v>
      </c>
      <c r="FV1211">
        <v>-0.46773177700348401</v>
      </c>
      <c r="FW1211">
        <v>5.16044573793372E-2</v>
      </c>
      <c r="FX1211">
        <v>0</v>
      </c>
      <c r="FY1211">
        <v>0</v>
      </c>
      <c r="FZ1211">
        <v>3</v>
      </c>
      <c r="GA1211" t="s">
        <v>429</v>
      </c>
      <c r="GB1211">
        <v>2.97376</v>
      </c>
      <c r="GC1211">
        <v>2.6991299999999998</v>
      </c>
      <c r="GD1211">
        <v>0.12420100000000001</v>
      </c>
      <c r="GE1211">
        <v>0.13302</v>
      </c>
      <c r="GF1211">
        <v>9.7274700000000006E-2</v>
      </c>
      <c r="GG1211">
        <v>8.1408700000000001E-2</v>
      </c>
      <c r="GH1211">
        <v>34141</v>
      </c>
      <c r="GI1211">
        <v>36963.300000000003</v>
      </c>
      <c r="GJ1211">
        <v>35323.199999999997</v>
      </c>
      <c r="GK1211">
        <v>38663.4</v>
      </c>
      <c r="GL1211">
        <v>45206.400000000001</v>
      </c>
      <c r="GM1211">
        <v>51292.800000000003</v>
      </c>
      <c r="GN1211">
        <v>55206.6</v>
      </c>
      <c r="GO1211">
        <v>62009.4</v>
      </c>
      <c r="GP1211">
        <v>1.9894000000000001</v>
      </c>
      <c r="GQ1211">
        <v>1.8472</v>
      </c>
      <c r="GR1211">
        <v>0.14793899999999999</v>
      </c>
      <c r="GS1211">
        <v>0</v>
      </c>
      <c r="GT1211">
        <v>25.010899999999999</v>
      </c>
      <c r="GU1211">
        <v>999.9</v>
      </c>
      <c r="GV1211">
        <v>42.106999999999999</v>
      </c>
      <c r="GW1211">
        <v>29.437000000000001</v>
      </c>
      <c r="GX1211">
        <v>19.283999999999999</v>
      </c>
      <c r="GY1211">
        <v>60.096899999999998</v>
      </c>
      <c r="GZ1211">
        <v>46.850999999999999</v>
      </c>
      <c r="HA1211">
        <v>1</v>
      </c>
      <c r="HB1211">
        <v>-9.3780500000000003E-2</v>
      </c>
      <c r="HC1211">
        <v>-0.14596899999999999</v>
      </c>
      <c r="HD1211">
        <v>20.113199999999999</v>
      </c>
      <c r="HE1211">
        <v>5.1993200000000002</v>
      </c>
      <c r="HF1211">
        <v>12.0052</v>
      </c>
      <c r="HG1211">
        <v>4.9756</v>
      </c>
      <c r="HH1211">
        <v>3.2938000000000001</v>
      </c>
      <c r="HI1211">
        <v>9999</v>
      </c>
      <c r="HJ1211">
        <v>9999</v>
      </c>
      <c r="HK1211">
        <v>9999</v>
      </c>
      <c r="HL1211">
        <v>623.29999999999995</v>
      </c>
      <c r="HM1211">
        <v>1.8631599999999999</v>
      </c>
      <c r="HN1211">
        <v>1.86798</v>
      </c>
      <c r="HO1211">
        <v>1.8678300000000001</v>
      </c>
      <c r="HP1211">
        <v>1.8689899999999999</v>
      </c>
      <c r="HQ1211">
        <v>1.86981</v>
      </c>
      <c r="HR1211">
        <v>1.8658399999999999</v>
      </c>
      <c r="HS1211">
        <v>1.8669100000000001</v>
      </c>
      <c r="HT1211">
        <v>1.86829</v>
      </c>
      <c r="HU1211">
        <v>5</v>
      </c>
      <c r="HV1211">
        <v>0</v>
      </c>
      <c r="HW1211">
        <v>0</v>
      </c>
      <c r="HX1211">
        <v>0</v>
      </c>
      <c r="HY1211" t="s">
        <v>421</v>
      </c>
      <c r="HZ1211" t="s">
        <v>422</v>
      </c>
      <c r="IA1211" t="s">
        <v>423</v>
      </c>
      <c r="IB1211" t="s">
        <v>423</v>
      </c>
      <c r="IC1211" t="s">
        <v>423</v>
      </c>
      <c r="ID1211" t="s">
        <v>423</v>
      </c>
      <c r="IE1211">
        <v>0</v>
      </c>
      <c r="IF1211">
        <v>100</v>
      </c>
      <c r="IG1211">
        <v>100</v>
      </c>
      <c r="IH1211">
        <v>7.2610000000000001</v>
      </c>
      <c r="II1211">
        <v>0.36449999999999999</v>
      </c>
      <c r="IJ1211">
        <v>3.6346291650323699</v>
      </c>
      <c r="IK1211">
        <v>5.6267518783259399E-3</v>
      </c>
      <c r="IL1211">
        <v>2.30191766742704E-7</v>
      </c>
      <c r="IM1211">
        <v>-2.9562642023804099E-10</v>
      </c>
      <c r="IN1211">
        <v>-4.4408053959193901E-2</v>
      </c>
      <c r="IO1211">
        <v>-1.77651730019769E-2</v>
      </c>
      <c r="IP1211">
        <v>2.0502542247495602E-3</v>
      </c>
      <c r="IQ1211">
        <v>-1.6883999477825899E-5</v>
      </c>
      <c r="IR1211">
        <v>-3</v>
      </c>
      <c r="IS1211">
        <v>1845</v>
      </c>
      <c r="IT1211">
        <v>1</v>
      </c>
      <c r="IU1211">
        <v>26</v>
      </c>
      <c r="IV1211">
        <v>23450.7</v>
      </c>
      <c r="IW1211">
        <v>23450.6</v>
      </c>
      <c r="IX1211">
        <v>1.57959</v>
      </c>
      <c r="IY1211">
        <v>2.6013199999999999</v>
      </c>
      <c r="IZ1211">
        <v>1.5478499999999999</v>
      </c>
      <c r="JA1211">
        <v>2.3059099999999999</v>
      </c>
      <c r="JB1211">
        <v>1.3464400000000001</v>
      </c>
      <c r="JC1211">
        <v>2.2680699999999998</v>
      </c>
      <c r="JD1211">
        <v>33.333500000000001</v>
      </c>
      <c r="JE1211">
        <v>24.210100000000001</v>
      </c>
      <c r="JF1211">
        <v>18</v>
      </c>
      <c r="JG1211">
        <v>498.08300000000003</v>
      </c>
      <c r="JH1211">
        <v>407.404</v>
      </c>
      <c r="JI1211">
        <v>25</v>
      </c>
      <c r="JJ1211">
        <v>26.087599999999998</v>
      </c>
      <c r="JK1211">
        <v>30</v>
      </c>
      <c r="JL1211">
        <v>26.0624</v>
      </c>
      <c r="JM1211">
        <v>26.011299999999999</v>
      </c>
      <c r="JN1211">
        <v>31.652799999999999</v>
      </c>
      <c r="JO1211">
        <v>9.52393</v>
      </c>
      <c r="JP1211">
        <v>30.589400000000001</v>
      </c>
      <c r="JQ1211">
        <v>25</v>
      </c>
      <c r="JR1211">
        <v>722.64400000000001</v>
      </c>
      <c r="JS1211">
        <v>16.982399999999998</v>
      </c>
      <c r="JT1211">
        <v>102.417</v>
      </c>
      <c r="JU1211">
        <v>103.21899999999999</v>
      </c>
    </row>
    <row r="1212" spans="1:281" x14ac:dyDescent="0.2">
      <c r="A1212">
        <v>1196</v>
      </c>
      <c r="B1212">
        <v>1658958672.0999999</v>
      </c>
      <c r="C1212">
        <v>16879</v>
      </c>
      <c r="D1212" t="s">
        <v>2827</v>
      </c>
      <c r="E1212" t="s">
        <v>2828</v>
      </c>
      <c r="F1212">
        <v>5</v>
      </c>
      <c r="G1212" t="s">
        <v>2742</v>
      </c>
      <c r="H1212" t="s">
        <v>416</v>
      </c>
      <c r="I1212">
        <v>1658958664.5999999</v>
      </c>
      <c r="J1212">
        <f t="shared" si="900"/>
        <v>4.4330849634850707E-3</v>
      </c>
      <c r="K1212">
        <f t="shared" si="901"/>
        <v>4.4330849634850704</v>
      </c>
      <c r="L1212">
        <f t="shared" si="902"/>
        <v>28.782766672476399</v>
      </c>
      <c r="M1212">
        <f t="shared" si="903"/>
        <v>640.84025925925903</v>
      </c>
      <c r="N1212">
        <f t="shared" si="904"/>
        <v>414.80605030508394</v>
      </c>
      <c r="O1212">
        <f t="shared" si="905"/>
        <v>37.376109236381325</v>
      </c>
      <c r="P1212">
        <f t="shared" si="906"/>
        <v>57.742927123479888</v>
      </c>
      <c r="Q1212">
        <f t="shared" si="907"/>
        <v>0.22900651680472062</v>
      </c>
      <c r="R1212">
        <f t="shared" si="908"/>
        <v>2.7492705966812285</v>
      </c>
      <c r="S1212">
        <f t="shared" si="909"/>
        <v>0.21891225095823802</v>
      </c>
      <c r="T1212">
        <f t="shared" si="910"/>
        <v>0.13769000589477196</v>
      </c>
      <c r="U1212">
        <f t="shared" si="911"/>
        <v>321.5102092722841</v>
      </c>
      <c r="V1212">
        <f t="shared" si="912"/>
        <v>27.822079472015776</v>
      </c>
      <c r="W1212">
        <f t="shared" si="913"/>
        <v>27.822079472015776</v>
      </c>
      <c r="X1212">
        <f t="shared" si="914"/>
        <v>3.7556566499382469</v>
      </c>
      <c r="Y1212">
        <f t="shared" si="915"/>
        <v>55.465708418754865</v>
      </c>
      <c r="Z1212">
        <f t="shared" si="916"/>
        <v>1.9891515079511899</v>
      </c>
      <c r="AA1212">
        <f t="shared" si="917"/>
        <v>3.5862726081735019</v>
      </c>
      <c r="AB1212">
        <f t="shared" si="918"/>
        <v>1.766505141987057</v>
      </c>
      <c r="AC1212">
        <f t="shared" si="919"/>
        <v>-195.49904688969161</v>
      </c>
      <c r="AD1212">
        <f t="shared" si="920"/>
        <v>-116.83664206587423</v>
      </c>
      <c r="AE1212">
        <f t="shared" si="921"/>
        <v>-9.2107397021266202</v>
      </c>
      <c r="AF1212">
        <f t="shared" si="922"/>
        <v>-3.6219385408344351E-2</v>
      </c>
      <c r="AG1212">
        <f t="shared" si="923"/>
        <v>46.836972106842715</v>
      </c>
      <c r="AH1212">
        <f t="shared" si="924"/>
        <v>4.4172500839772395</v>
      </c>
      <c r="AI1212">
        <f t="shared" si="925"/>
        <v>28.782766672476399</v>
      </c>
      <c r="AJ1212">
        <v>728.58420669090901</v>
      </c>
      <c r="AK1212">
        <v>677.97359393939405</v>
      </c>
      <c r="AL1212">
        <v>3.2346415584415098</v>
      </c>
      <c r="AM1212">
        <v>66.33</v>
      </c>
      <c r="AN1212">
        <f t="shared" si="926"/>
        <v>4.4330849634850704</v>
      </c>
      <c r="AO1212">
        <v>16.930500893465201</v>
      </c>
      <c r="AP1212">
        <v>22.1166921212121</v>
      </c>
      <c r="AQ1212">
        <v>2.3701798456276998E-3</v>
      </c>
      <c r="AR1212">
        <v>88.640650729912196</v>
      </c>
      <c r="AS1212">
        <v>0</v>
      </c>
      <c r="AT1212">
        <v>0</v>
      </c>
      <c r="AU1212">
        <f t="shared" si="927"/>
        <v>1</v>
      </c>
      <c r="AV1212">
        <f t="shared" si="928"/>
        <v>0</v>
      </c>
      <c r="AW1212">
        <f t="shared" si="929"/>
        <v>47615.622775051437</v>
      </c>
      <c r="AX1212" t="s">
        <v>417</v>
      </c>
      <c r="AY1212" t="s">
        <v>417</v>
      </c>
      <c r="AZ1212">
        <v>0</v>
      </c>
      <c r="BA1212">
        <v>0</v>
      </c>
      <c r="BB1212" t="e">
        <f t="shared" si="930"/>
        <v>#DIV/0!</v>
      </c>
      <c r="BC1212">
        <v>0</v>
      </c>
      <c r="BD1212" t="s">
        <v>417</v>
      </c>
      <c r="BE1212" t="s">
        <v>417</v>
      </c>
      <c r="BF1212">
        <v>0</v>
      </c>
      <c r="BG1212">
        <v>0</v>
      </c>
      <c r="BH1212" t="e">
        <f t="shared" si="931"/>
        <v>#DIV/0!</v>
      </c>
      <c r="BI1212">
        <v>0.5</v>
      </c>
      <c r="BJ1212">
        <f t="shared" si="932"/>
        <v>1681.196999622945</v>
      </c>
      <c r="BK1212">
        <f t="shared" si="933"/>
        <v>28.782766672476399</v>
      </c>
      <c r="BL1212" t="e">
        <f t="shared" si="934"/>
        <v>#DIV/0!</v>
      </c>
      <c r="BM1212">
        <f t="shared" si="935"/>
        <v>1.7120400927988649E-2</v>
      </c>
      <c r="BN1212" t="e">
        <f t="shared" si="936"/>
        <v>#DIV/0!</v>
      </c>
      <c r="BO1212" t="e">
        <f t="shared" si="937"/>
        <v>#DIV/0!</v>
      </c>
      <c r="BP1212" t="s">
        <v>417</v>
      </c>
      <c r="BQ1212">
        <v>0</v>
      </c>
      <c r="BR1212" t="e">
        <f t="shared" si="938"/>
        <v>#DIV/0!</v>
      </c>
      <c r="BS1212" t="e">
        <f t="shared" si="939"/>
        <v>#DIV/0!</v>
      </c>
      <c r="BT1212" t="e">
        <f t="shared" si="940"/>
        <v>#DIV/0!</v>
      </c>
      <c r="BU1212" t="e">
        <f t="shared" si="941"/>
        <v>#DIV/0!</v>
      </c>
      <c r="BV1212" t="e">
        <f t="shared" si="942"/>
        <v>#DIV/0!</v>
      </c>
      <c r="BW1212" t="e">
        <f t="shared" si="943"/>
        <v>#DIV/0!</v>
      </c>
      <c r="BX1212" t="e">
        <f t="shared" si="944"/>
        <v>#DIV/0!</v>
      </c>
      <c r="BY1212" t="e">
        <f t="shared" si="945"/>
        <v>#DIV/0!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f t="shared" si="946"/>
        <v>2000</v>
      </c>
      <c r="CS1212">
        <f t="shared" si="947"/>
        <v>1681.196999622945</v>
      </c>
      <c r="CT1212">
        <f t="shared" si="948"/>
        <v>0.8405984998114725</v>
      </c>
      <c r="CU1212">
        <f t="shared" si="949"/>
        <v>0.16075510463614204</v>
      </c>
      <c r="CV1212">
        <v>6</v>
      </c>
      <c r="CW1212">
        <v>0.5</v>
      </c>
      <c r="CX1212" t="s">
        <v>418</v>
      </c>
      <c r="CY1212">
        <v>2</v>
      </c>
      <c r="CZ1212" t="b">
        <v>1</v>
      </c>
      <c r="DA1212">
        <v>1658958664.5999999</v>
      </c>
      <c r="DB1212">
        <v>640.84025925925903</v>
      </c>
      <c r="DC1212">
        <v>700.43355555555604</v>
      </c>
      <c r="DD1212">
        <v>22.0759222222222</v>
      </c>
      <c r="DE1212">
        <v>16.8929333333333</v>
      </c>
      <c r="DF1212">
        <v>633.62318518518498</v>
      </c>
      <c r="DG1212">
        <v>21.712333333333302</v>
      </c>
      <c r="DH1212">
        <v>500.06688888888903</v>
      </c>
      <c r="DI1212">
        <v>90.059637037037007</v>
      </c>
      <c r="DJ1212">
        <v>4.5387248148148103E-2</v>
      </c>
      <c r="DK1212">
        <v>27.033807407407402</v>
      </c>
      <c r="DL1212">
        <v>27.446748148148099</v>
      </c>
      <c r="DM1212">
        <v>999.9</v>
      </c>
      <c r="DN1212">
        <v>0</v>
      </c>
      <c r="DO1212">
        <v>0</v>
      </c>
      <c r="DP1212">
        <v>10000</v>
      </c>
      <c r="DQ1212">
        <v>0</v>
      </c>
      <c r="DR1212">
        <v>13.2438888888889</v>
      </c>
      <c r="DS1212">
        <v>-59.593262962963003</v>
      </c>
      <c r="DT1212">
        <v>655.307111111111</v>
      </c>
      <c r="DU1212">
        <v>712.46985185185201</v>
      </c>
      <c r="DV1212">
        <v>5.1829974074074103</v>
      </c>
      <c r="DW1212">
        <v>700.43355555555604</v>
      </c>
      <c r="DX1212">
        <v>16.8929333333333</v>
      </c>
      <c r="DY1212">
        <v>1.98814925925926</v>
      </c>
      <c r="DZ1212">
        <v>1.5213711111111099</v>
      </c>
      <c r="EA1212">
        <v>17.350266666666698</v>
      </c>
      <c r="EB1212">
        <v>13.184585185185201</v>
      </c>
      <c r="EC1212">
        <v>2000</v>
      </c>
      <c r="ED1212">
        <v>0.98000155555555502</v>
      </c>
      <c r="EE1212">
        <v>1.9998174074074102E-2</v>
      </c>
      <c r="EF1212">
        <v>0</v>
      </c>
      <c r="EG1212">
        <v>876.16111111111104</v>
      </c>
      <c r="EH1212">
        <v>5.0006300000000001</v>
      </c>
      <c r="EI1212">
        <v>17218.4592592593</v>
      </c>
      <c r="EJ1212">
        <v>17256.911111111101</v>
      </c>
      <c r="EK1212">
        <v>37.311999999999998</v>
      </c>
      <c r="EL1212">
        <v>37.311999999999998</v>
      </c>
      <c r="EM1212">
        <v>36.811999999999998</v>
      </c>
      <c r="EN1212">
        <v>36.625</v>
      </c>
      <c r="EO1212">
        <v>38.311999999999998</v>
      </c>
      <c r="EP1212">
        <v>1955.1</v>
      </c>
      <c r="EQ1212">
        <v>39.9</v>
      </c>
      <c r="ER1212">
        <v>0</v>
      </c>
      <c r="ES1212">
        <v>1658958673.2</v>
      </c>
      <c r="ET1212">
        <v>0</v>
      </c>
      <c r="EU1212">
        <v>876.15834615384597</v>
      </c>
      <c r="EV1212">
        <v>15.5367863369689</v>
      </c>
      <c r="EW1212">
        <v>334.00683783642199</v>
      </c>
      <c r="EX1212">
        <v>17218.757692307699</v>
      </c>
      <c r="EY1212">
        <v>15</v>
      </c>
      <c r="EZ1212">
        <v>0</v>
      </c>
      <c r="FA1212" t="s">
        <v>419</v>
      </c>
      <c r="FB1212">
        <v>1657551626.5</v>
      </c>
      <c r="FC1212">
        <v>1657551629</v>
      </c>
      <c r="FD1212">
        <v>0</v>
      </c>
      <c r="FE1212">
        <v>0.40300000000000002</v>
      </c>
      <c r="FF1212">
        <v>8.9999999999999993E-3</v>
      </c>
      <c r="FG1212">
        <v>9.41</v>
      </c>
      <c r="FH1212">
        <v>8.6999999999999994E-2</v>
      </c>
      <c r="FI1212">
        <v>417</v>
      </c>
      <c r="FJ1212">
        <v>17</v>
      </c>
      <c r="FK1212">
        <v>1.61</v>
      </c>
      <c r="FL1212">
        <v>0.59</v>
      </c>
      <c r="FM1212">
        <v>-59.186690243902397</v>
      </c>
      <c r="FN1212">
        <v>-6.79993588850171</v>
      </c>
      <c r="FO1212">
        <v>0.93068781116765398</v>
      </c>
      <c r="FP1212">
        <v>0</v>
      </c>
      <c r="FQ1212">
        <v>874.94226470588205</v>
      </c>
      <c r="FR1212">
        <v>17.261161176375101</v>
      </c>
      <c r="FS1212">
        <v>1.7136756730150999</v>
      </c>
      <c r="FT1212">
        <v>0</v>
      </c>
      <c r="FU1212">
        <v>5.2185678048780497</v>
      </c>
      <c r="FV1212">
        <v>-0.48864104529616098</v>
      </c>
      <c r="FW1212">
        <v>5.29530734045374E-2</v>
      </c>
      <c r="FX1212">
        <v>0</v>
      </c>
      <c r="FY1212">
        <v>0</v>
      </c>
      <c r="FZ1212">
        <v>3</v>
      </c>
      <c r="GA1212" t="s">
        <v>429</v>
      </c>
      <c r="GB1212">
        <v>2.97417</v>
      </c>
      <c r="GC1212">
        <v>2.6991100000000001</v>
      </c>
      <c r="GD1212">
        <v>0.126308</v>
      </c>
      <c r="GE1212">
        <v>0.13498499999999999</v>
      </c>
      <c r="GF1212">
        <v>9.7343799999999994E-2</v>
      </c>
      <c r="GG1212">
        <v>8.15525E-2</v>
      </c>
      <c r="GH1212">
        <v>34058.9</v>
      </c>
      <c r="GI1212">
        <v>36879.4</v>
      </c>
      <c r="GJ1212">
        <v>35323.1</v>
      </c>
      <c r="GK1212">
        <v>38663.199999999997</v>
      </c>
      <c r="GL1212">
        <v>45203.6</v>
      </c>
      <c r="GM1212">
        <v>51284.5</v>
      </c>
      <c r="GN1212">
        <v>55207.4</v>
      </c>
      <c r="GO1212">
        <v>62009</v>
      </c>
      <c r="GP1212">
        <v>1.9890000000000001</v>
      </c>
      <c r="GQ1212">
        <v>1.8478000000000001</v>
      </c>
      <c r="GR1212">
        <v>0.14871400000000001</v>
      </c>
      <c r="GS1212">
        <v>0</v>
      </c>
      <c r="GT1212">
        <v>25.013000000000002</v>
      </c>
      <c r="GU1212">
        <v>999.9</v>
      </c>
      <c r="GV1212">
        <v>42.155999999999999</v>
      </c>
      <c r="GW1212">
        <v>29.437000000000001</v>
      </c>
      <c r="GX1212">
        <v>19.307500000000001</v>
      </c>
      <c r="GY1212">
        <v>59.896900000000002</v>
      </c>
      <c r="GZ1212">
        <v>46.366199999999999</v>
      </c>
      <c r="HA1212">
        <v>1</v>
      </c>
      <c r="HB1212">
        <v>-9.3597600000000003E-2</v>
      </c>
      <c r="HC1212">
        <v>-0.14322399999999999</v>
      </c>
      <c r="HD1212">
        <v>20.112500000000001</v>
      </c>
      <c r="HE1212">
        <v>5.1981200000000003</v>
      </c>
      <c r="HF1212">
        <v>12.004</v>
      </c>
      <c r="HG1212">
        <v>4.976</v>
      </c>
      <c r="HH1212">
        <v>3.2938000000000001</v>
      </c>
      <c r="HI1212">
        <v>9999</v>
      </c>
      <c r="HJ1212">
        <v>9999</v>
      </c>
      <c r="HK1212">
        <v>9999</v>
      </c>
      <c r="HL1212">
        <v>623.29999999999995</v>
      </c>
      <c r="HM1212">
        <v>1.86313</v>
      </c>
      <c r="HN1212">
        <v>1.86798</v>
      </c>
      <c r="HO1212">
        <v>1.8677999999999999</v>
      </c>
      <c r="HP1212">
        <v>1.86896</v>
      </c>
      <c r="HQ1212">
        <v>1.86981</v>
      </c>
      <c r="HR1212">
        <v>1.8658399999999999</v>
      </c>
      <c r="HS1212">
        <v>1.8669100000000001</v>
      </c>
      <c r="HT1212">
        <v>1.86829</v>
      </c>
      <c r="HU1212">
        <v>5</v>
      </c>
      <c r="HV1212">
        <v>0</v>
      </c>
      <c r="HW1212">
        <v>0</v>
      </c>
      <c r="HX1212">
        <v>0</v>
      </c>
      <c r="HY1212" t="s">
        <v>421</v>
      </c>
      <c r="HZ1212" t="s">
        <v>422</v>
      </c>
      <c r="IA1212" t="s">
        <v>423</v>
      </c>
      <c r="IB1212" t="s">
        <v>423</v>
      </c>
      <c r="IC1212" t="s">
        <v>423</v>
      </c>
      <c r="ID1212" t="s">
        <v>423</v>
      </c>
      <c r="IE1212">
        <v>0</v>
      </c>
      <c r="IF1212">
        <v>100</v>
      </c>
      <c r="IG1212">
        <v>100</v>
      </c>
      <c r="IH1212">
        <v>7.3479999999999999</v>
      </c>
      <c r="II1212">
        <v>0.36549999999999999</v>
      </c>
      <c r="IJ1212">
        <v>3.6346291650323699</v>
      </c>
      <c r="IK1212">
        <v>5.6267518783259399E-3</v>
      </c>
      <c r="IL1212">
        <v>2.30191766742704E-7</v>
      </c>
      <c r="IM1212">
        <v>-2.9562642023804099E-10</v>
      </c>
      <c r="IN1212">
        <v>-4.4408053959193901E-2</v>
      </c>
      <c r="IO1212">
        <v>-1.77651730019769E-2</v>
      </c>
      <c r="IP1212">
        <v>2.0502542247495602E-3</v>
      </c>
      <c r="IQ1212">
        <v>-1.6883999477825899E-5</v>
      </c>
      <c r="IR1212">
        <v>-3</v>
      </c>
      <c r="IS1212">
        <v>1845</v>
      </c>
      <c r="IT1212">
        <v>1</v>
      </c>
      <c r="IU1212">
        <v>26</v>
      </c>
      <c r="IV1212">
        <v>23450.799999999999</v>
      </c>
      <c r="IW1212">
        <v>23450.7</v>
      </c>
      <c r="IX1212">
        <v>1.6064499999999999</v>
      </c>
      <c r="IY1212">
        <v>2.5805699999999998</v>
      </c>
      <c r="IZ1212">
        <v>1.5478499999999999</v>
      </c>
      <c r="JA1212">
        <v>2.3059099999999999</v>
      </c>
      <c r="JB1212">
        <v>1.3464400000000001</v>
      </c>
      <c r="JC1212">
        <v>2.3864700000000001</v>
      </c>
      <c r="JD1212">
        <v>33.355899999999998</v>
      </c>
      <c r="JE1212">
        <v>24.218800000000002</v>
      </c>
      <c r="JF1212">
        <v>18</v>
      </c>
      <c r="JG1212">
        <v>497.82100000000003</v>
      </c>
      <c r="JH1212">
        <v>407.72300000000001</v>
      </c>
      <c r="JI1212">
        <v>25.000299999999999</v>
      </c>
      <c r="JJ1212">
        <v>26.087599999999998</v>
      </c>
      <c r="JK1212">
        <v>30.0001</v>
      </c>
      <c r="JL1212">
        <v>26.0624</v>
      </c>
      <c r="JM1212">
        <v>26.0091</v>
      </c>
      <c r="JN1212">
        <v>32.2729</v>
      </c>
      <c r="JO1212">
        <v>9.52393</v>
      </c>
      <c r="JP1212">
        <v>30.964700000000001</v>
      </c>
      <c r="JQ1212">
        <v>25</v>
      </c>
      <c r="JR1212">
        <v>742.95299999999997</v>
      </c>
      <c r="JS1212">
        <v>17.008500000000002</v>
      </c>
      <c r="JT1212">
        <v>102.41800000000001</v>
      </c>
      <c r="JU1212">
        <v>103.218</v>
      </c>
    </row>
    <row r="1213" spans="1:281" x14ac:dyDescent="0.2">
      <c r="A1213">
        <v>1197</v>
      </c>
      <c r="B1213">
        <v>1658958677.0999999</v>
      </c>
      <c r="C1213">
        <v>16884</v>
      </c>
      <c r="D1213" t="s">
        <v>2829</v>
      </c>
      <c r="E1213" t="s">
        <v>2830</v>
      </c>
      <c r="F1213">
        <v>5</v>
      </c>
      <c r="G1213" t="s">
        <v>2742</v>
      </c>
      <c r="H1213" t="s">
        <v>416</v>
      </c>
      <c r="I1213">
        <v>1658958669.31429</v>
      </c>
      <c r="J1213">
        <f t="shared" si="900"/>
        <v>4.4310971646863775E-3</v>
      </c>
      <c r="K1213">
        <f t="shared" si="901"/>
        <v>4.4310971646863777</v>
      </c>
      <c r="L1213">
        <f t="shared" si="902"/>
        <v>28.986706685247398</v>
      </c>
      <c r="M1213">
        <f t="shared" si="903"/>
        <v>655.75860714285704</v>
      </c>
      <c r="N1213">
        <f t="shared" si="904"/>
        <v>427.94133095166796</v>
      </c>
      <c r="O1213">
        <f t="shared" si="905"/>
        <v>38.559686537145126</v>
      </c>
      <c r="P1213">
        <f t="shared" si="906"/>
        <v>59.087179729128032</v>
      </c>
      <c r="Q1213">
        <f t="shared" si="907"/>
        <v>0.22915445346156485</v>
      </c>
      <c r="R1213">
        <f t="shared" si="908"/>
        <v>2.7493608010858828</v>
      </c>
      <c r="S1213">
        <f t="shared" si="909"/>
        <v>0.2190477669832509</v>
      </c>
      <c r="T1213">
        <f t="shared" si="910"/>
        <v>0.1377757520041496</v>
      </c>
      <c r="U1213">
        <f t="shared" si="911"/>
        <v>321.51140627228676</v>
      </c>
      <c r="V1213">
        <f t="shared" si="912"/>
        <v>27.825259552864875</v>
      </c>
      <c r="W1213">
        <f t="shared" si="913"/>
        <v>27.825259552864875</v>
      </c>
      <c r="X1213">
        <f t="shared" si="914"/>
        <v>3.7563538813381312</v>
      </c>
      <c r="Y1213">
        <f t="shared" si="915"/>
        <v>55.529961013228593</v>
      </c>
      <c r="Z1213">
        <f t="shared" si="916"/>
        <v>1.9917656453477768</v>
      </c>
      <c r="AA1213">
        <f t="shared" si="917"/>
        <v>3.5868306208125906</v>
      </c>
      <c r="AB1213">
        <f t="shared" si="918"/>
        <v>1.7645882359903544</v>
      </c>
      <c r="AC1213">
        <f t="shared" si="919"/>
        <v>-195.41138496266925</v>
      </c>
      <c r="AD1213">
        <f t="shared" si="920"/>
        <v>-116.91908518390527</v>
      </c>
      <c r="AE1213">
        <f t="shared" si="921"/>
        <v>-9.2172049467114174</v>
      </c>
      <c r="AF1213">
        <f t="shared" si="922"/>
        <v>-3.6268820999183049E-2</v>
      </c>
      <c r="AG1213">
        <f t="shared" si="923"/>
        <v>47.256949535582599</v>
      </c>
      <c r="AH1213">
        <f t="shared" si="924"/>
        <v>4.396910375751137</v>
      </c>
      <c r="AI1213">
        <f t="shared" si="925"/>
        <v>28.986706685247398</v>
      </c>
      <c r="AJ1213">
        <v>745.56218235151596</v>
      </c>
      <c r="AK1213">
        <v>694.35672727272697</v>
      </c>
      <c r="AL1213">
        <v>3.30680346320346</v>
      </c>
      <c r="AM1213">
        <v>66.33</v>
      </c>
      <c r="AN1213">
        <f t="shared" si="926"/>
        <v>4.4310971646863777</v>
      </c>
      <c r="AO1213">
        <v>16.989888403763501</v>
      </c>
      <c r="AP1213">
        <v>22.143250909090899</v>
      </c>
      <c r="AQ1213">
        <v>7.0965542117528901E-3</v>
      </c>
      <c r="AR1213">
        <v>88.640650729912196</v>
      </c>
      <c r="AS1213">
        <v>0</v>
      </c>
      <c r="AT1213">
        <v>0</v>
      </c>
      <c r="AU1213">
        <f t="shared" si="927"/>
        <v>1</v>
      </c>
      <c r="AV1213">
        <f t="shared" si="928"/>
        <v>0</v>
      </c>
      <c r="AW1213">
        <f t="shared" si="929"/>
        <v>47617.644323972367</v>
      </c>
      <c r="AX1213" t="s">
        <v>417</v>
      </c>
      <c r="AY1213" t="s">
        <v>417</v>
      </c>
      <c r="AZ1213">
        <v>0</v>
      </c>
      <c r="BA1213">
        <v>0</v>
      </c>
      <c r="BB1213" t="e">
        <f t="shared" si="930"/>
        <v>#DIV/0!</v>
      </c>
      <c r="BC1213">
        <v>0</v>
      </c>
      <c r="BD1213" t="s">
        <v>417</v>
      </c>
      <c r="BE1213" t="s">
        <v>417</v>
      </c>
      <c r="BF1213">
        <v>0</v>
      </c>
      <c r="BG1213">
        <v>0</v>
      </c>
      <c r="BH1213" t="e">
        <f t="shared" si="931"/>
        <v>#DIV/0!</v>
      </c>
      <c r="BI1213">
        <v>0.5</v>
      </c>
      <c r="BJ1213">
        <f t="shared" si="932"/>
        <v>1681.2032996229464</v>
      </c>
      <c r="BK1213">
        <f t="shared" si="933"/>
        <v>28.986706685247398</v>
      </c>
      <c r="BL1213" t="e">
        <f t="shared" si="934"/>
        <v>#DIV/0!</v>
      </c>
      <c r="BM1213">
        <f t="shared" si="935"/>
        <v>1.7241642751800703E-2</v>
      </c>
      <c r="BN1213" t="e">
        <f t="shared" si="936"/>
        <v>#DIV/0!</v>
      </c>
      <c r="BO1213" t="e">
        <f t="shared" si="937"/>
        <v>#DIV/0!</v>
      </c>
      <c r="BP1213" t="s">
        <v>417</v>
      </c>
      <c r="BQ1213">
        <v>0</v>
      </c>
      <c r="BR1213" t="e">
        <f t="shared" si="938"/>
        <v>#DIV/0!</v>
      </c>
      <c r="BS1213" t="e">
        <f t="shared" si="939"/>
        <v>#DIV/0!</v>
      </c>
      <c r="BT1213" t="e">
        <f t="shared" si="940"/>
        <v>#DIV/0!</v>
      </c>
      <c r="BU1213" t="e">
        <f t="shared" si="941"/>
        <v>#DIV/0!</v>
      </c>
      <c r="BV1213" t="e">
        <f t="shared" si="942"/>
        <v>#DIV/0!</v>
      </c>
      <c r="BW1213" t="e">
        <f t="shared" si="943"/>
        <v>#DIV/0!</v>
      </c>
      <c r="BX1213" t="e">
        <f t="shared" si="944"/>
        <v>#DIV/0!</v>
      </c>
      <c r="BY1213" t="e">
        <f t="shared" si="945"/>
        <v>#DIV/0!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f t="shared" si="946"/>
        <v>2000.0074999999999</v>
      </c>
      <c r="CS1213">
        <f t="shared" si="947"/>
        <v>1681.2032996229464</v>
      </c>
      <c r="CT1213">
        <f t="shared" si="948"/>
        <v>0.84059849756710736</v>
      </c>
      <c r="CU1213">
        <f t="shared" si="949"/>
        <v>0.16075510030451726</v>
      </c>
      <c r="CV1213">
        <v>6</v>
      </c>
      <c r="CW1213">
        <v>0.5</v>
      </c>
      <c r="CX1213" t="s">
        <v>418</v>
      </c>
      <c r="CY1213">
        <v>2</v>
      </c>
      <c r="CZ1213" t="b">
        <v>1</v>
      </c>
      <c r="DA1213">
        <v>1658958669.31429</v>
      </c>
      <c r="DB1213">
        <v>655.75860714285704</v>
      </c>
      <c r="DC1213">
        <v>715.91742857142799</v>
      </c>
      <c r="DD1213">
        <v>22.104921428571402</v>
      </c>
      <c r="DE1213">
        <v>16.946075</v>
      </c>
      <c r="DF1213">
        <v>648.45903571428596</v>
      </c>
      <c r="DG1213">
        <v>21.740024999999999</v>
      </c>
      <c r="DH1213">
        <v>500.07889285714299</v>
      </c>
      <c r="DI1213">
        <v>90.059628571428604</v>
      </c>
      <c r="DJ1213">
        <v>4.5448335714285699E-2</v>
      </c>
      <c r="DK1213">
        <v>27.036457142857099</v>
      </c>
      <c r="DL1213">
        <v>27.446246428571399</v>
      </c>
      <c r="DM1213">
        <v>999.9</v>
      </c>
      <c r="DN1213">
        <v>0</v>
      </c>
      <c r="DO1213">
        <v>0</v>
      </c>
      <c r="DP1213">
        <v>10000.535714285699</v>
      </c>
      <c r="DQ1213">
        <v>0</v>
      </c>
      <c r="DR1213">
        <v>13.2472714285714</v>
      </c>
      <c r="DS1213">
        <v>-60.158903571428603</v>
      </c>
      <c r="DT1213">
        <v>670.58199999999999</v>
      </c>
      <c r="DU1213">
        <v>728.25917857142895</v>
      </c>
      <c r="DV1213">
        <v>5.1588507142857196</v>
      </c>
      <c r="DW1213">
        <v>715.91742857142799</v>
      </c>
      <c r="DX1213">
        <v>16.946075</v>
      </c>
      <c r="DY1213">
        <v>1.99076107142857</v>
      </c>
      <c r="DZ1213">
        <v>1.52615785714286</v>
      </c>
      <c r="EA1213">
        <v>17.3710357142857</v>
      </c>
      <c r="EB1213">
        <v>13.232732142857101</v>
      </c>
      <c r="EC1213">
        <v>2000.0074999999999</v>
      </c>
      <c r="ED1213">
        <v>0.98000167857142895</v>
      </c>
      <c r="EE1213">
        <v>1.9998042857142899E-2</v>
      </c>
      <c r="EF1213">
        <v>0</v>
      </c>
      <c r="EG1213">
        <v>877.38110714285699</v>
      </c>
      <c r="EH1213">
        <v>5.0006300000000001</v>
      </c>
      <c r="EI1213">
        <v>17243.307142857098</v>
      </c>
      <c r="EJ1213">
        <v>17256.9714285714</v>
      </c>
      <c r="EK1213">
        <v>37.311999999999998</v>
      </c>
      <c r="EL1213">
        <v>37.325499999999998</v>
      </c>
      <c r="EM1213">
        <v>36.811999999999998</v>
      </c>
      <c r="EN1213">
        <v>36.625</v>
      </c>
      <c r="EO1213">
        <v>38.311999999999998</v>
      </c>
      <c r="EP1213">
        <v>1955.1075000000001</v>
      </c>
      <c r="EQ1213">
        <v>39.9</v>
      </c>
      <c r="ER1213">
        <v>0</v>
      </c>
      <c r="ES1213">
        <v>1658958678</v>
      </c>
      <c r="ET1213">
        <v>0</v>
      </c>
      <c r="EU1213">
        <v>877.41138461538503</v>
      </c>
      <c r="EV1213">
        <v>14.871316218472099</v>
      </c>
      <c r="EW1213">
        <v>299.03247826451201</v>
      </c>
      <c r="EX1213">
        <v>17244.142307692298</v>
      </c>
      <c r="EY1213">
        <v>15</v>
      </c>
      <c r="EZ1213">
        <v>0</v>
      </c>
      <c r="FA1213" t="s">
        <v>419</v>
      </c>
      <c r="FB1213">
        <v>1657551626.5</v>
      </c>
      <c r="FC1213">
        <v>1657551629</v>
      </c>
      <c r="FD1213">
        <v>0</v>
      </c>
      <c r="FE1213">
        <v>0.40300000000000002</v>
      </c>
      <c r="FF1213">
        <v>8.9999999999999993E-3</v>
      </c>
      <c r="FG1213">
        <v>9.41</v>
      </c>
      <c r="FH1213">
        <v>8.6999999999999994E-2</v>
      </c>
      <c r="FI1213">
        <v>417</v>
      </c>
      <c r="FJ1213">
        <v>17</v>
      </c>
      <c r="FK1213">
        <v>1.61</v>
      </c>
      <c r="FL1213">
        <v>0.59</v>
      </c>
      <c r="FM1213">
        <v>-59.8259731707317</v>
      </c>
      <c r="FN1213">
        <v>-5.89626062717781</v>
      </c>
      <c r="FO1213">
        <v>0.80288942500968696</v>
      </c>
      <c r="FP1213">
        <v>0</v>
      </c>
      <c r="FQ1213">
        <v>876.47388235294102</v>
      </c>
      <c r="FR1213">
        <v>15.7947746367607</v>
      </c>
      <c r="FS1213">
        <v>1.56359778874962</v>
      </c>
      <c r="FT1213">
        <v>0</v>
      </c>
      <c r="FU1213">
        <v>5.18334609756098</v>
      </c>
      <c r="FV1213">
        <v>-0.35419149825784002</v>
      </c>
      <c r="FW1213">
        <v>4.1086066588294903E-2</v>
      </c>
      <c r="FX1213">
        <v>0</v>
      </c>
      <c r="FY1213">
        <v>0</v>
      </c>
      <c r="FZ1213">
        <v>3</v>
      </c>
      <c r="GA1213" t="s">
        <v>429</v>
      </c>
      <c r="GB1213">
        <v>2.9734799999999999</v>
      </c>
      <c r="GC1213">
        <v>2.6991299999999998</v>
      </c>
      <c r="GD1213">
        <v>0.12842500000000001</v>
      </c>
      <c r="GE1213">
        <v>0.137241</v>
      </c>
      <c r="GF1213">
        <v>9.7419000000000006E-2</v>
      </c>
      <c r="GG1213">
        <v>8.1664200000000006E-2</v>
      </c>
      <c r="GH1213">
        <v>33977</v>
      </c>
      <c r="GI1213">
        <v>36783.599999999999</v>
      </c>
      <c r="GJ1213">
        <v>35323.699999999997</v>
      </c>
      <c r="GK1213">
        <v>38663.599999999999</v>
      </c>
      <c r="GL1213">
        <v>45200.2</v>
      </c>
      <c r="GM1213">
        <v>51279</v>
      </c>
      <c r="GN1213">
        <v>55207.9</v>
      </c>
      <c r="GO1213">
        <v>62009.8</v>
      </c>
      <c r="GP1213">
        <v>1.9887999999999999</v>
      </c>
      <c r="GQ1213">
        <v>1.8478000000000001</v>
      </c>
      <c r="GR1213">
        <v>0.14871400000000001</v>
      </c>
      <c r="GS1213">
        <v>0</v>
      </c>
      <c r="GT1213">
        <v>25.0151</v>
      </c>
      <c r="GU1213">
        <v>999.9</v>
      </c>
      <c r="GV1213">
        <v>42.18</v>
      </c>
      <c r="GW1213">
        <v>29.437000000000001</v>
      </c>
      <c r="GX1213">
        <v>19.3186</v>
      </c>
      <c r="GY1213">
        <v>60.026899999999998</v>
      </c>
      <c r="GZ1213">
        <v>46.410299999999999</v>
      </c>
      <c r="HA1213">
        <v>1</v>
      </c>
      <c r="HB1213">
        <v>-9.34146E-2</v>
      </c>
      <c r="HC1213">
        <v>-0.140959</v>
      </c>
      <c r="HD1213">
        <v>20.113099999999999</v>
      </c>
      <c r="HE1213">
        <v>5.1993200000000002</v>
      </c>
      <c r="HF1213">
        <v>12.0052</v>
      </c>
      <c r="HG1213">
        <v>4.9756</v>
      </c>
      <c r="HH1213">
        <v>3.2938000000000001</v>
      </c>
      <c r="HI1213">
        <v>9999</v>
      </c>
      <c r="HJ1213">
        <v>9999</v>
      </c>
      <c r="HK1213">
        <v>9999</v>
      </c>
      <c r="HL1213">
        <v>623.29999999999995</v>
      </c>
      <c r="HM1213">
        <v>1.8631</v>
      </c>
      <c r="HN1213">
        <v>1.86798</v>
      </c>
      <c r="HO1213">
        <v>1.8677699999999999</v>
      </c>
      <c r="HP1213">
        <v>1.86893</v>
      </c>
      <c r="HQ1213">
        <v>1.86981</v>
      </c>
      <c r="HR1213">
        <v>1.8658399999999999</v>
      </c>
      <c r="HS1213">
        <v>1.8669100000000001</v>
      </c>
      <c r="HT1213">
        <v>1.86832</v>
      </c>
      <c r="HU1213">
        <v>5</v>
      </c>
      <c r="HV1213">
        <v>0</v>
      </c>
      <c r="HW1213">
        <v>0</v>
      </c>
      <c r="HX1213">
        <v>0</v>
      </c>
      <c r="HY1213" t="s">
        <v>421</v>
      </c>
      <c r="HZ1213" t="s">
        <v>422</v>
      </c>
      <c r="IA1213" t="s">
        <v>423</v>
      </c>
      <c r="IB1213" t="s">
        <v>423</v>
      </c>
      <c r="IC1213" t="s">
        <v>423</v>
      </c>
      <c r="ID1213" t="s">
        <v>423</v>
      </c>
      <c r="IE1213">
        <v>0</v>
      </c>
      <c r="IF1213">
        <v>100</v>
      </c>
      <c r="IG1213">
        <v>100</v>
      </c>
      <c r="IH1213">
        <v>7.4370000000000003</v>
      </c>
      <c r="II1213">
        <v>0.36670000000000003</v>
      </c>
      <c r="IJ1213">
        <v>3.6346291650323699</v>
      </c>
      <c r="IK1213">
        <v>5.6267518783259399E-3</v>
      </c>
      <c r="IL1213">
        <v>2.30191766742704E-7</v>
      </c>
      <c r="IM1213">
        <v>-2.9562642023804099E-10</v>
      </c>
      <c r="IN1213">
        <v>-4.4408053959193901E-2</v>
      </c>
      <c r="IO1213">
        <v>-1.77651730019769E-2</v>
      </c>
      <c r="IP1213">
        <v>2.0502542247495602E-3</v>
      </c>
      <c r="IQ1213">
        <v>-1.6883999477825899E-5</v>
      </c>
      <c r="IR1213">
        <v>-3</v>
      </c>
      <c r="IS1213">
        <v>1845</v>
      </c>
      <c r="IT1213">
        <v>1</v>
      </c>
      <c r="IU1213">
        <v>26</v>
      </c>
      <c r="IV1213">
        <v>23450.799999999999</v>
      </c>
      <c r="IW1213">
        <v>23450.799999999999</v>
      </c>
      <c r="IX1213">
        <v>1.63818</v>
      </c>
      <c r="IY1213">
        <v>2.5817899999999998</v>
      </c>
      <c r="IZ1213">
        <v>1.5478499999999999</v>
      </c>
      <c r="JA1213">
        <v>2.3059099999999999</v>
      </c>
      <c r="JB1213">
        <v>1.3464400000000001</v>
      </c>
      <c r="JC1213">
        <v>2.4133300000000002</v>
      </c>
      <c r="JD1213">
        <v>33.333500000000001</v>
      </c>
      <c r="JE1213">
        <v>24.218800000000002</v>
      </c>
      <c r="JF1213">
        <v>18</v>
      </c>
      <c r="JG1213">
        <v>497.69</v>
      </c>
      <c r="JH1213">
        <v>407.72300000000001</v>
      </c>
      <c r="JI1213">
        <v>25.000599999999999</v>
      </c>
      <c r="JJ1213">
        <v>26.087599999999998</v>
      </c>
      <c r="JK1213">
        <v>30.000299999999999</v>
      </c>
      <c r="JL1213">
        <v>26.0624</v>
      </c>
      <c r="JM1213">
        <v>26.0091</v>
      </c>
      <c r="JN1213">
        <v>32.841000000000001</v>
      </c>
      <c r="JO1213">
        <v>9.52393</v>
      </c>
      <c r="JP1213">
        <v>30.964700000000001</v>
      </c>
      <c r="JQ1213">
        <v>25</v>
      </c>
      <c r="JR1213">
        <v>756.41200000000003</v>
      </c>
      <c r="JS1213">
        <v>17.024699999999999</v>
      </c>
      <c r="JT1213">
        <v>102.419</v>
      </c>
      <c r="JU1213">
        <v>103.22</v>
      </c>
    </row>
    <row r="1214" spans="1:281" x14ac:dyDescent="0.2">
      <c r="A1214">
        <v>1198</v>
      </c>
      <c r="B1214">
        <v>1658958682.0999999</v>
      </c>
      <c r="C1214">
        <v>16889</v>
      </c>
      <c r="D1214" t="s">
        <v>2831</v>
      </c>
      <c r="E1214" t="s">
        <v>2832</v>
      </c>
      <c r="F1214">
        <v>5</v>
      </c>
      <c r="G1214" t="s">
        <v>2742</v>
      </c>
      <c r="H1214" t="s">
        <v>416</v>
      </c>
      <c r="I1214">
        <v>1658958674.5999999</v>
      </c>
      <c r="J1214">
        <f t="shared" si="900"/>
        <v>4.3937809225506686E-3</v>
      </c>
      <c r="K1214">
        <f t="shared" si="901"/>
        <v>4.3937809225506683</v>
      </c>
      <c r="L1214">
        <f t="shared" si="902"/>
        <v>29.281351560370179</v>
      </c>
      <c r="M1214">
        <f t="shared" si="903"/>
        <v>672.65125925925895</v>
      </c>
      <c r="N1214">
        <f t="shared" si="904"/>
        <v>440.35946421746496</v>
      </c>
      <c r="O1214">
        <f t="shared" si="905"/>
        <v>39.678619526472858</v>
      </c>
      <c r="P1214">
        <f t="shared" si="906"/>
        <v>60.609287545528019</v>
      </c>
      <c r="Q1214">
        <f t="shared" si="907"/>
        <v>0.22708236272778312</v>
      </c>
      <c r="R1214">
        <f t="shared" si="908"/>
        <v>2.751331935496621</v>
      </c>
      <c r="S1214">
        <f t="shared" si="909"/>
        <v>0.21716014873884076</v>
      </c>
      <c r="T1214">
        <f t="shared" si="910"/>
        <v>0.13658043408879383</v>
      </c>
      <c r="U1214">
        <f t="shared" si="911"/>
        <v>321.51062305006235</v>
      </c>
      <c r="V1214">
        <f t="shared" si="912"/>
        <v>27.837189167202435</v>
      </c>
      <c r="W1214">
        <f t="shared" si="913"/>
        <v>27.837189167202435</v>
      </c>
      <c r="X1214">
        <f t="shared" si="914"/>
        <v>3.7589704509349793</v>
      </c>
      <c r="Y1214">
        <f t="shared" si="915"/>
        <v>55.587492730119614</v>
      </c>
      <c r="Z1214">
        <f t="shared" si="916"/>
        <v>1.9940835592237127</v>
      </c>
      <c r="AA1214">
        <f t="shared" si="917"/>
        <v>3.5872881853209315</v>
      </c>
      <c r="AB1214">
        <f t="shared" si="918"/>
        <v>1.7648868917112666</v>
      </c>
      <c r="AC1214">
        <f t="shared" si="919"/>
        <v>-193.76573868448449</v>
      </c>
      <c r="AD1214">
        <f t="shared" si="920"/>
        <v>-118.45018233094147</v>
      </c>
      <c r="AE1214">
        <f t="shared" si="921"/>
        <v>-9.3318750060242159</v>
      </c>
      <c r="AF1214">
        <f t="shared" si="922"/>
        <v>-3.7172971387846587E-2</v>
      </c>
      <c r="AG1214">
        <f t="shared" si="923"/>
        <v>47.886307503218113</v>
      </c>
      <c r="AH1214">
        <f t="shared" si="924"/>
        <v>4.3891781732099888</v>
      </c>
      <c r="AI1214">
        <f t="shared" si="925"/>
        <v>29.281351560370179</v>
      </c>
      <c r="AJ1214">
        <v>762.81502753939401</v>
      </c>
      <c r="AK1214">
        <v>711.07016969696997</v>
      </c>
      <c r="AL1214">
        <v>3.3435087445887599</v>
      </c>
      <c r="AM1214">
        <v>66.33</v>
      </c>
      <c r="AN1214">
        <f t="shared" si="926"/>
        <v>4.3937809225506683</v>
      </c>
      <c r="AO1214">
        <v>17.002179820723601</v>
      </c>
      <c r="AP1214">
        <v>22.152118181818199</v>
      </c>
      <c r="AQ1214">
        <v>8.2580610779932296E-4</v>
      </c>
      <c r="AR1214">
        <v>88.640650729912196</v>
      </c>
      <c r="AS1214">
        <v>0</v>
      </c>
      <c r="AT1214">
        <v>0</v>
      </c>
      <c r="AU1214">
        <f t="shared" si="927"/>
        <v>1</v>
      </c>
      <c r="AV1214">
        <f t="shared" si="928"/>
        <v>0</v>
      </c>
      <c r="AW1214">
        <f t="shared" si="929"/>
        <v>47670.676614554315</v>
      </c>
      <c r="AX1214" t="s">
        <v>417</v>
      </c>
      <c r="AY1214" t="s">
        <v>417</v>
      </c>
      <c r="AZ1214">
        <v>0</v>
      </c>
      <c r="BA1214">
        <v>0</v>
      </c>
      <c r="BB1214" t="e">
        <f t="shared" si="930"/>
        <v>#DIV/0!</v>
      </c>
      <c r="BC1214">
        <v>0</v>
      </c>
      <c r="BD1214" t="s">
        <v>417</v>
      </c>
      <c r="BE1214" t="s">
        <v>417</v>
      </c>
      <c r="BF1214">
        <v>0</v>
      </c>
      <c r="BG1214">
        <v>0</v>
      </c>
      <c r="BH1214" t="e">
        <f t="shared" si="931"/>
        <v>#DIV/0!</v>
      </c>
      <c r="BI1214">
        <v>0.5</v>
      </c>
      <c r="BJ1214">
        <f t="shared" si="932"/>
        <v>1681.1991774007211</v>
      </c>
      <c r="BK1214">
        <f t="shared" si="933"/>
        <v>29.281351560370179</v>
      </c>
      <c r="BL1214" t="e">
        <f t="shared" si="934"/>
        <v>#DIV/0!</v>
      </c>
      <c r="BM1214">
        <f t="shared" si="935"/>
        <v>1.7416943782735891E-2</v>
      </c>
      <c r="BN1214" t="e">
        <f t="shared" si="936"/>
        <v>#DIV/0!</v>
      </c>
      <c r="BO1214" t="e">
        <f t="shared" si="937"/>
        <v>#DIV/0!</v>
      </c>
      <c r="BP1214" t="s">
        <v>417</v>
      </c>
      <c r="BQ1214">
        <v>0</v>
      </c>
      <c r="BR1214" t="e">
        <f t="shared" si="938"/>
        <v>#DIV/0!</v>
      </c>
      <c r="BS1214" t="e">
        <f t="shared" si="939"/>
        <v>#DIV/0!</v>
      </c>
      <c r="BT1214" t="e">
        <f t="shared" si="940"/>
        <v>#DIV/0!</v>
      </c>
      <c r="BU1214" t="e">
        <f t="shared" si="941"/>
        <v>#DIV/0!</v>
      </c>
      <c r="BV1214" t="e">
        <f t="shared" si="942"/>
        <v>#DIV/0!</v>
      </c>
      <c r="BW1214" t="e">
        <f t="shared" si="943"/>
        <v>#DIV/0!</v>
      </c>
      <c r="BX1214" t="e">
        <f t="shared" si="944"/>
        <v>#DIV/0!</v>
      </c>
      <c r="BY1214" t="e">
        <f t="shared" si="945"/>
        <v>#DIV/0!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f t="shared" si="946"/>
        <v>2000.00259259259</v>
      </c>
      <c r="CS1214">
        <f t="shared" si="947"/>
        <v>1681.1991774007211</v>
      </c>
      <c r="CT1214">
        <f t="shared" si="948"/>
        <v>0.84059849903564066</v>
      </c>
      <c r="CU1214">
        <f t="shared" si="949"/>
        <v>0.16075510313878658</v>
      </c>
      <c r="CV1214">
        <v>6</v>
      </c>
      <c r="CW1214">
        <v>0.5</v>
      </c>
      <c r="CX1214" t="s">
        <v>418</v>
      </c>
      <c r="CY1214">
        <v>2</v>
      </c>
      <c r="CZ1214" t="b">
        <v>1</v>
      </c>
      <c r="DA1214">
        <v>1658958674.5999999</v>
      </c>
      <c r="DB1214">
        <v>672.65125925925895</v>
      </c>
      <c r="DC1214">
        <v>733.65155555555498</v>
      </c>
      <c r="DD1214">
        <v>22.130648148148101</v>
      </c>
      <c r="DE1214">
        <v>16.980714814814799</v>
      </c>
      <c r="DF1214">
        <v>665.258481481481</v>
      </c>
      <c r="DG1214">
        <v>21.7645962962963</v>
      </c>
      <c r="DH1214">
        <v>500.05029629629598</v>
      </c>
      <c r="DI1214">
        <v>90.059659259259305</v>
      </c>
      <c r="DJ1214">
        <v>4.5408874074074103E-2</v>
      </c>
      <c r="DK1214">
        <v>27.0386296296296</v>
      </c>
      <c r="DL1214">
        <v>27.449970370370401</v>
      </c>
      <c r="DM1214">
        <v>999.9</v>
      </c>
      <c r="DN1214">
        <v>0</v>
      </c>
      <c r="DO1214">
        <v>0</v>
      </c>
      <c r="DP1214">
        <v>10012.222222222201</v>
      </c>
      <c r="DQ1214">
        <v>0</v>
      </c>
      <c r="DR1214">
        <v>13.243481481481499</v>
      </c>
      <c r="DS1214">
        <v>-61.000411111111099</v>
      </c>
      <c r="DT1214">
        <v>687.87448148148201</v>
      </c>
      <c r="DU1214">
        <v>746.32529629629596</v>
      </c>
      <c r="DV1214">
        <v>5.14994444444444</v>
      </c>
      <c r="DW1214">
        <v>733.65155555555498</v>
      </c>
      <c r="DX1214">
        <v>16.980714814814799</v>
      </c>
      <c r="DY1214">
        <v>1.9930792592592601</v>
      </c>
      <c r="DZ1214">
        <v>1.52927777777778</v>
      </c>
      <c r="EA1214">
        <v>17.389462962963002</v>
      </c>
      <c r="EB1214">
        <v>13.2640333333333</v>
      </c>
      <c r="EC1214">
        <v>2000.00259259259</v>
      </c>
      <c r="ED1214">
        <v>0.98000166666666699</v>
      </c>
      <c r="EE1214">
        <v>1.9998055555555599E-2</v>
      </c>
      <c r="EF1214">
        <v>0</v>
      </c>
      <c r="EG1214">
        <v>878.61625925925898</v>
      </c>
      <c r="EH1214">
        <v>5.0006300000000001</v>
      </c>
      <c r="EI1214">
        <v>17267.885185185201</v>
      </c>
      <c r="EJ1214">
        <v>17256.933333333302</v>
      </c>
      <c r="EK1214">
        <v>37.311999999999998</v>
      </c>
      <c r="EL1214">
        <v>37.347000000000001</v>
      </c>
      <c r="EM1214">
        <v>36.811999999999998</v>
      </c>
      <c r="EN1214">
        <v>36.625</v>
      </c>
      <c r="EO1214">
        <v>38.311999999999998</v>
      </c>
      <c r="EP1214">
        <v>1955.1025925925901</v>
      </c>
      <c r="EQ1214">
        <v>39.9</v>
      </c>
      <c r="ER1214">
        <v>0</v>
      </c>
      <c r="ES1214">
        <v>1658958683.4000001</v>
      </c>
      <c r="ET1214">
        <v>0</v>
      </c>
      <c r="EU1214">
        <v>878.74267999999995</v>
      </c>
      <c r="EV1214">
        <v>12.9968461279908</v>
      </c>
      <c r="EW1214">
        <v>254.20769199283501</v>
      </c>
      <c r="EX1214">
        <v>17270.22</v>
      </c>
      <c r="EY1214">
        <v>15</v>
      </c>
      <c r="EZ1214">
        <v>0</v>
      </c>
      <c r="FA1214" t="s">
        <v>419</v>
      </c>
      <c r="FB1214">
        <v>1657551626.5</v>
      </c>
      <c r="FC1214">
        <v>1657551629</v>
      </c>
      <c r="FD1214">
        <v>0</v>
      </c>
      <c r="FE1214">
        <v>0.40300000000000002</v>
      </c>
      <c r="FF1214">
        <v>8.9999999999999993E-3</v>
      </c>
      <c r="FG1214">
        <v>9.41</v>
      </c>
      <c r="FH1214">
        <v>8.6999999999999994E-2</v>
      </c>
      <c r="FI1214">
        <v>417</v>
      </c>
      <c r="FJ1214">
        <v>17</v>
      </c>
      <c r="FK1214">
        <v>1.61</v>
      </c>
      <c r="FL1214">
        <v>0.59</v>
      </c>
      <c r="FM1214">
        <v>-60.362029268292702</v>
      </c>
      <c r="FN1214">
        <v>-10.569882229965099</v>
      </c>
      <c r="FO1214">
        <v>1.1111160160372899</v>
      </c>
      <c r="FP1214">
        <v>0</v>
      </c>
      <c r="FQ1214">
        <v>877.65361764705904</v>
      </c>
      <c r="FR1214">
        <v>14.7509702130842</v>
      </c>
      <c r="FS1214">
        <v>1.4631161349648401</v>
      </c>
      <c r="FT1214">
        <v>0</v>
      </c>
      <c r="FU1214">
        <v>5.1581192682926797</v>
      </c>
      <c r="FV1214">
        <v>-0.145003066202086</v>
      </c>
      <c r="FW1214">
        <v>1.8674513137643501E-2</v>
      </c>
      <c r="FX1214">
        <v>0</v>
      </c>
      <c r="FY1214">
        <v>0</v>
      </c>
      <c r="FZ1214">
        <v>3</v>
      </c>
      <c r="GA1214" t="s">
        <v>429</v>
      </c>
      <c r="GB1214">
        <v>2.9737100000000001</v>
      </c>
      <c r="GC1214">
        <v>2.6998500000000001</v>
      </c>
      <c r="GD1214">
        <v>0.13051599999999999</v>
      </c>
      <c r="GE1214">
        <v>0.13919100000000001</v>
      </c>
      <c r="GF1214">
        <v>9.7460199999999997E-2</v>
      </c>
      <c r="GG1214">
        <v>8.1803699999999993E-2</v>
      </c>
      <c r="GH1214">
        <v>33895.300000000003</v>
      </c>
      <c r="GI1214">
        <v>36700.400000000001</v>
      </c>
      <c r="GJ1214">
        <v>35323.5</v>
      </c>
      <c r="GK1214">
        <v>38663.300000000003</v>
      </c>
      <c r="GL1214">
        <v>45198.2</v>
      </c>
      <c r="GM1214">
        <v>51270.9</v>
      </c>
      <c r="GN1214">
        <v>55208</v>
      </c>
      <c r="GO1214">
        <v>62009.4</v>
      </c>
      <c r="GP1214">
        <v>1.9898</v>
      </c>
      <c r="GQ1214">
        <v>1.8472</v>
      </c>
      <c r="GR1214">
        <v>0.14931</v>
      </c>
      <c r="GS1214">
        <v>0</v>
      </c>
      <c r="GT1214">
        <v>25.019300000000001</v>
      </c>
      <c r="GU1214">
        <v>999.9</v>
      </c>
      <c r="GV1214">
        <v>42.204999999999998</v>
      </c>
      <c r="GW1214">
        <v>29.437000000000001</v>
      </c>
      <c r="GX1214">
        <v>19.326699999999999</v>
      </c>
      <c r="GY1214">
        <v>59.4069</v>
      </c>
      <c r="GZ1214">
        <v>46.878999999999998</v>
      </c>
      <c r="HA1214">
        <v>1</v>
      </c>
      <c r="HB1214">
        <v>-9.3780500000000003E-2</v>
      </c>
      <c r="HC1214">
        <v>-0.14183000000000001</v>
      </c>
      <c r="HD1214">
        <v>20.1129</v>
      </c>
      <c r="HE1214">
        <v>5.1993200000000002</v>
      </c>
      <c r="HF1214">
        <v>12.006399999999999</v>
      </c>
      <c r="HG1214">
        <v>4.976</v>
      </c>
      <c r="HH1214">
        <v>3.294</v>
      </c>
      <c r="HI1214">
        <v>9999</v>
      </c>
      <c r="HJ1214">
        <v>9999</v>
      </c>
      <c r="HK1214">
        <v>9999</v>
      </c>
      <c r="HL1214">
        <v>623.29999999999995</v>
      </c>
      <c r="HM1214">
        <v>1.8631899999999999</v>
      </c>
      <c r="HN1214">
        <v>1.86798</v>
      </c>
      <c r="HO1214">
        <v>1.8677999999999999</v>
      </c>
      <c r="HP1214">
        <v>1.86896</v>
      </c>
      <c r="HQ1214">
        <v>1.86981</v>
      </c>
      <c r="HR1214">
        <v>1.8658399999999999</v>
      </c>
      <c r="HS1214">
        <v>1.8669100000000001</v>
      </c>
      <c r="HT1214">
        <v>1.86829</v>
      </c>
      <c r="HU1214">
        <v>5</v>
      </c>
      <c r="HV1214">
        <v>0</v>
      </c>
      <c r="HW1214">
        <v>0</v>
      </c>
      <c r="HX1214">
        <v>0</v>
      </c>
      <c r="HY1214" t="s">
        <v>421</v>
      </c>
      <c r="HZ1214" t="s">
        <v>422</v>
      </c>
      <c r="IA1214" t="s">
        <v>423</v>
      </c>
      <c r="IB1214" t="s">
        <v>423</v>
      </c>
      <c r="IC1214" t="s">
        <v>423</v>
      </c>
      <c r="ID1214" t="s">
        <v>423</v>
      </c>
      <c r="IE1214">
        <v>0</v>
      </c>
      <c r="IF1214">
        <v>100</v>
      </c>
      <c r="IG1214">
        <v>100</v>
      </c>
      <c r="IH1214">
        <v>7.5250000000000004</v>
      </c>
      <c r="II1214">
        <v>0.36709999999999998</v>
      </c>
      <c r="IJ1214">
        <v>3.6346291650323699</v>
      </c>
      <c r="IK1214">
        <v>5.6267518783259399E-3</v>
      </c>
      <c r="IL1214">
        <v>2.30191766742704E-7</v>
      </c>
      <c r="IM1214">
        <v>-2.9562642023804099E-10</v>
      </c>
      <c r="IN1214">
        <v>-4.4408053959193901E-2</v>
      </c>
      <c r="IO1214">
        <v>-1.77651730019769E-2</v>
      </c>
      <c r="IP1214">
        <v>2.0502542247495602E-3</v>
      </c>
      <c r="IQ1214">
        <v>-1.6883999477825899E-5</v>
      </c>
      <c r="IR1214">
        <v>-3</v>
      </c>
      <c r="IS1214">
        <v>1845</v>
      </c>
      <c r="IT1214">
        <v>1</v>
      </c>
      <c r="IU1214">
        <v>26</v>
      </c>
      <c r="IV1214">
        <v>23450.9</v>
      </c>
      <c r="IW1214">
        <v>23450.9</v>
      </c>
      <c r="IX1214">
        <v>1.6650400000000001</v>
      </c>
      <c r="IY1214">
        <v>2.6013199999999999</v>
      </c>
      <c r="IZ1214">
        <v>1.5478499999999999</v>
      </c>
      <c r="JA1214">
        <v>2.3059099999999999</v>
      </c>
      <c r="JB1214">
        <v>1.3464400000000001</v>
      </c>
      <c r="JC1214">
        <v>2.2644000000000002</v>
      </c>
      <c r="JD1214">
        <v>33.333500000000001</v>
      </c>
      <c r="JE1214">
        <v>24.210100000000001</v>
      </c>
      <c r="JF1214">
        <v>18</v>
      </c>
      <c r="JG1214">
        <v>498.32400000000001</v>
      </c>
      <c r="JH1214">
        <v>407.38799999999998</v>
      </c>
      <c r="JI1214">
        <v>25.0001</v>
      </c>
      <c r="JJ1214">
        <v>26.087599999999998</v>
      </c>
      <c r="JK1214">
        <v>30</v>
      </c>
      <c r="JL1214">
        <v>26.060199999999998</v>
      </c>
      <c r="JM1214">
        <v>26.0091</v>
      </c>
      <c r="JN1214">
        <v>33.463500000000003</v>
      </c>
      <c r="JO1214">
        <v>9.52393</v>
      </c>
      <c r="JP1214">
        <v>31.337900000000001</v>
      </c>
      <c r="JQ1214">
        <v>25</v>
      </c>
      <c r="JR1214">
        <v>776.649</v>
      </c>
      <c r="JS1214">
        <v>17.046900000000001</v>
      </c>
      <c r="JT1214">
        <v>102.419</v>
      </c>
      <c r="JU1214">
        <v>103.21899999999999</v>
      </c>
    </row>
    <row r="1215" spans="1:281" x14ac:dyDescent="0.2">
      <c r="A1215">
        <v>1199</v>
      </c>
      <c r="B1215">
        <v>1658958687.0999999</v>
      </c>
      <c r="C1215">
        <v>16894</v>
      </c>
      <c r="D1215" t="s">
        <v>2833</v>
      </c>
      <c r="E1215" t="s">
        <v>2834</v>
      </c>
      <c r="F1215">
        <v>5</v>
      </c>
      <c r="G1215" t="s">
        <v>2742</v>
      </c>
      <c r="H1215" t="s">
        <v>416</v>
      </c>
      <c r="I1215">
        <v>1658958679.31429</v>
      </c>
      <c r="J1215">
        <f t="shared" si="900"/>
        <v>4.3857176311013907E-3</v>
      </c>
      <c r="K1215">
        <f t="shared" si="901"/>
        <v>4.3857176311013903</v>
      </c>
      <c r="L1215">
        <f t="shared" si="902"/>
        <v>29.417397871996876</v>
      </c>
      <c r="M1215">
        <f t="shared" si="903"/>
        <v>687.820285714286</v>
      </c>
      <c r="N1215">
        <f t="shared" si="904"/>
        <v>453.78041384802134</v>
      </c>
      <c r="O1215">
        <f t="shared" si="905"/>
        <v>40.888913204931406</v>
      </c>
      <c r="P1215">
        <f t="shared" si="906"/>
        <v>61.977606579956607</v>
      </c>
      <c r="Q1215">
        <f t="shared" si="907"/>
        <v>0.22674418543583011</v>
      </c>
      <c r="R1215">
        <f t="shared" si="908"/>
        <v>2.7543645246042421</v>
      </c>
      <c r="S1215">
        <f t="shared" si="909"/>
        <v>0.21686119262741574</v>
      </c>
      <c r="T1215">
        <f t="shared" si="910"/>
        <v>0.13639029442005132</v>
      </c>
      <c r="U1215">
        <f t="shared" si="911"/>
        <v>321.51283127229021</v>
      </c>
      <c r="V1215">
        <f t="shared" si="912"/>
        <v>27.840188409531624</v>
      </c>
      <c r="W1215">
        <f t="shared" si="913"/>
        <v>27.840188409531624</v>
      </c>
      <c r="X1215">
        <f t="shared" si="914"/>
        <v>3.7596285367567615</v>
      </c>
      <c r="Y1215">
        <f t="shared" si="915"/>
        <v>55.62261510243124</v>
      </c>
      <c r="Z1215">
        <f t="shared" si="916"/>
        <v>1.9955287436553735</v>
      </c>
      <c r="AA1215">
        <f t="shared" si="917"/>
        <v>3.5876212220164923</v>
      </c>
      <c r="AB1215">
        <f t="shared" si="918"/>
        <v>1.764099793101388</v>
      </c>
      <c r="AC1215">
        <f t="shared" si="919"/>
        <v>-193.41014753157134</v>
      </c>
      <c r="AD1215">
        <f t="shared" si="920"/>
        <v>-118.79132809382725</v>
      </c>
      <c r="AE1215">
        <f t="shared" si="921"/>
        <v>-9.3486612764007333</v>
      </c>
      <c r="AF1215">
        <f t="shared" si="922"/>
        <v>-3.7305629509091887E-2</v>
      </c>
      <c r="AG1215">
        <f t="shared" si="923"/>
        <v>48.427921113911523</v>
      </c>
      <c r="AH1215">
        <f t="shared" si="924"/>
        <v>4.3695659767553376</v>
      </c>
      <c r="AI1215">
        <f t="shared" si="925"/>
        <v>29.417397871996876</v>
      </c>
      <c r="AJ1215">
        <v>779.95067403636403</v>
      </c>
      <c r="AK1215">
        <v>727.74896969696999</v>
      </c>
      <c r="AL1215">
        <v>3.40286588744581</v>
      </c>
      <c r="AM1215">
        <v>66.33</v>
      </c>
      <c r="AN1215">
        <f t="shared" si="926"/>
        <v>4.3857176311013903</v>
      </c>
      <c r="AO1215">
        <v>17.055119185520901</v>
      </c>
      <c r="AP1215">
        <v>22.1648321212121</v>
      </c>
      <c r="AQ1215">
        <v>5.7014259750231703E-3</v>
      </c>
      <c r="AR1215">
        <v>88.640650729912196</v>
      </c>
      <c r="AS1215">
        <v>0</v>
      </c>
      <c r="AT1215">
        <v>0</v>
      </c>
      <c r="AU1215">
        <f t="shared" si="927"/>
        <v>1</v>
      </c>
      <c r="AV1215">
        <f t="shared" si="928"/>
        <v>0</v>
      </c>
      <c r="AW1215">
        <f t="shared" si="929"/>
        <v>47752.623130338907</v>
      </c>
      <c r="AX1215" t="s">
        <v>417</v>
      </c>
      <c r="AY1215" t="s">
        <v>417</v>
      </c>
      <c r="AZ1215">
        <v>0</v>
      </c>
      <c r="BA1215">
        <v>0</v>
      </c>
      <c r="BB1215" t="e">
        <f t="shared" si="930"/>
        <v>#DIV/0!</v>
      </c>
      <c r="BC1215">
        <v>0</v>
      </c>
      <c r="BD1215" t="s">
        <v>417</v>
      </c>
      <c r="BE1215" t="s">
        <v>417</v>
      </c>
      <c r="BF1215">
        <v>0</v>
      </c>
      <c r="BG1215">
        <v>0</v>
      </c>
      <c r="BH1215" t="e">
        <f t="shared" si="931"/>
        <v>#DIV/0!</v>
      </c>
      <c r="BI1215">
        <v>0.5</v>
      </c>
      <c r="BJ1215">
        <f t="shared" si="932"/>
        <v>1681.2107996229493</v>
      </c>
      <c r="BK1215">
        <f t="shared" si="933"/>
        <v>29.417397871996876</v>
      </c>
      <c r="BL1215" t="e">
        <f t="shared" si="934"/>
        <v>#DIV/0!</v>
      </c>
      <c r="BM1215">
        <f t="shared" si="935"/>
        <v>1.7497745005322602E-2</v>
      </c>
      <c r="BN1215" t="e">
        <f t="shared" si="936"/>
        <v>#DIV/0!</v>
      </c>
      <c r="BO1215" t="e">
        <f t="shared" si="937"/>
        <v>#DIV/0!</v>
      </c>
      <c r="BP1215" t="s">
        <v>417</v>
      </c>
      <c r="BQ1215">
        <v>0</v>
      </c>
      <c r="BR1215" t="e">
        <f t="shared" si="938"/>
        <v>#DIV/0!</v>
      </c>
      <c r="BS1215" t="e">
        <f t="shared" si="939"/>
        <v>#DIV/0!</v>
      </c>
      <c r="BT1215" t="e">
        <f t="shared" si="940"/>
        <v>#DIV/0!</v>
      </c>
      <c r="BU1215" t="e">
        <f t="shared" si="941"/>
        <v>#DIV/0!</v>
      </c>
      <c r="BV1215" t="e">
        <f t="shared" si="942"/>
        <v>#DIV/0!</v>
      </c>
      <c r="BW1215" t="e">
        <f t="shared" si="943"/>
        <v>#DIV/0!</v>
      </c>
      <c r="BX1215" t="e">
        <f t="shared" si="944"/>
        <v>#DIV/0!</v>
      </c>
      <c r="BY1215" t="e">
        <f t="shared" si="945"/>
        <v>#DIV/0!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f t="shared" si="946"/>
        <v>2000.01642857143</v>
      </c>
      <c r="CS1215">
        <f t="shared" si="947"/>
        <v>1681.2107996229493</v>
      </c>
      <c r="CT1215">
        <f t="shared" si="948"/>
        <v>0.84059849489526595</v>
      </c>
      <c r="CU1215">
        <f t="shared" si="949"/>
        <v>0.16075509514786343</v>
      </c>
      <c r="CV1215">
        <v>6</v>
      </c>
      <c r="CW1215">
        <v>0.5</v>
      </c>
      <c r="CX1215" t="s">
        <v>418</v>
      </c>
      <c r="CY1215">
        <v>2</v>
      </c>
      <c r="CZ1215" t="b">
        <v>1</v>
      </c>
      <c r="DA1215">
        <v>1658958679.31429</v>
      </c>
      <c r="DB1215">
        <v>687.820285714286</v>
      </c>
      <c r="DC1215">
        <v>749.54007142857097</v>
      </c>
      <c r="DD1215">
        <v>22.146146428571399</v>
      </c>
      <c r="DE1215">
        <v>17.018814285714299</v>
      </c>
      <c r="DF1215">
        <v>680.34400000000005</v>
      </c>
      <c r="DG1215">
        <v>21.779382142857099</v>
      </c>
      <c r="DH1215">
        <v>500.00235714285702</v>
      </c>
      <c r="DI1215">
        <v>90.061657142857101</v>
      </c>
      <c r="DJ1215">
        <v>4.5610507142857103E-2</v>
      </c>
      <c r="DK1215">
        <v>27.040210714285699</v>
      </c>
      <c r="DL1215">
        <v>27.456346428571401</v>
      </c>
      <c r="DM1215">
        <v>999.9</v>
      </c>
      <c r="DN1215">
        <v>0</v>
      </c>
      <c r="DO1215">
        <v>0</v>
      </c>
      <c r="DP1215">
        <v>10030</v>
      </c>
      <c r="DQ1215">
        <v>0</v>
      </c>
      <c r="DR1215">
        <v>13.243335714285701</v>
      </c>
      <c r="DS1215">
        <v>-61.719882142857102</v>
      </c>
      <c r="DT1215">
        <v>703.39785714285699</v>
      </c>
      <c r="DU1215">
        <v>762.51778571428599</v>
      </c>
      <c r="DV1215">
        <v>5.1273375000000003</v>
      </c>
      <c r="DW1215">
        <v>749.54007142857097</v>
      </c>
      <c r="DX1215">
        <v>17.018814285714299</v>
      </c>
      <c r="DY1215">
        <v>1.9945196428571399</v>
      </c>
      <c r="DZ1215">
        <v>1.53274357142857</v>
      </c>
      <c r="EA1215">
        <v>17.4008928571429</v>
      </c>
      <c r="EB1215">
        <v>13.2987392857143</v>
      </c>
      <c r="EC1215">
        <v>2000.01642857143</v>
      </c>
      <c r="ED1215">
        <v>0.98000189285714301</v>
      </c>
      <c r="EE1215">
        <v>1.9997814285714299E-2</v>
      </c>
      <c r="EF1215">
        <v>0</v>
      </c>
      <c r="EG1215">
        <v>879.61585714285695</v>
      </c>
      <c r="EH1215">
        <v>5.0006300000000001</v>
      </c>
      <c r="EI1215">
        <v>17287.135714285701</v>
      </c>
      <c r="EJ1215">
        <v>17257.053571428602</v>
      </c>
      <c r="EK1215">
        <v>37.311999999999998</v>
      </c>
      <c r="EL1215">
        <v>37.356999999999999</v>
      </c>
      <c r="EM1215">
        <v>36.811999999999998</v>
      </c>
      <c r="EN1215">
        <v>36.625</v>
      </c>
      <c r="EO1215">
        <v>38.311999999999998</v>
      </c>
      <c r="EP1215">
        <v>1955.1164285714301</v>
      </c>
      <c r="EQ1215">
        <v>39.9</v>
      </c>
      <c r="ER1215">
        <v>0</v>
      </c>
      <c r="ES1215">
        <v>1658958688.2</v>
      </c>
      <c r="ET1215">
        <v>0</v>
      </c>
      <c r="EU1215">
        <v>879.75972000000002</v>
      </c>
      <c r="EV1215">
        <v>11.308923071744401</v>
      </c>
      <c r="EW1215">
        <v>222.82307692671799</v>
      </c>
      <c r="EX1215">
        <v>17289.436000000002</v>
      </c>
      <c r="EY1215">
        <v>15</v>
      </c>
      <c r="EZ1215">
        <v>0</v>
      </c>
      <c r="FA1215" t="s">
        <v>419</v>
      </c>
      <c r="FB1215">
        <v>1657551626.5</v>
      </c>
      <c r="FC1215">
        <v>1657551629</v>
      </c>
      <c r="FD1215">
        <v>0</v>
      </c>
      <c r="FE1215">
        <v>0.40300000000000002</v>
      </c>
      <c r="FF1215">
        <v>8.9999999999999993E-3</v>
      </c>
      <c r="FG1215">
        <v>9.41</v>
      </c>
      <c r="FH1215">
        <v>8.6999999999999994E-2</v>
      </c>
      <c r="FI1215">
        <v>417</v>
      </c>
      <c r="FJ1215">
        <v>17</v>
      </c>
      <c r="FK1215">
        <v>1.61</v>
      </c>
      <c r="FL1215">
        <v>0.59</v>
      </c>
      <c r="FM1215">
        <v>-61.1511829268293</v>
      </c>
      <c r="FN1215">
        <v>-8.7173351916376198</v>
      </c>
      <c r="FO1215">
        <v>0.94139398400623897</v>
      </c>
      <c r="FP1215">
        <v>0</v>
      </c>
      <c r="FQ1215">
        <v>878.75649999999996</v>
      </c>
      <c r="FR1215">
        <v>13.658349869239601</v>
      </c>
      <c r="FS1215">
        <v>1.3543197391614501</v>
      </c>
      <c r="FT1215">
        <v>0</v>
      </c>
      <c r="FU1215">
        <v>5.1420536585365904</v>
      </c>
      <c r="FV1215">
        <v>-0.22475519163761701</v>
      </c>
      <c r="FW1215">
        <v>2.4404787890513702E-2</v>
      </c>
      <c r="FX1215">
        <v>0</v>
      </c>
      <c r="FY1215">
        <v>0</v>
      </c>
      <c r="FZ1215">
        <v>3</v>
      </c>
      <c r="GA1215" t="s">
        <v>429</v>
      </c>
      <c r="GB1215">
        <v>2.9740000000000002</v>
      </c>
      <c r="GC1215">
        <v>2.7006000000000001</v>
      </c>
      <c r="GD1215">
        <v>0.13263900000000001</v>
      </c>
      <c r="GE1215">
        <v>0.14139399999999999</v>
      </c>
      <c r="GF1215">
        <v>9.7498799999999997E-2</v>
      </c>
      <c r="GG1215">
        <v>8.1880300000000003E-2</v>
      </c>
      <c r="GH1215">
        <v>33812.6</v>
      </c>
      <c r="GI1215">
        <v>36606.800000000003</v>
      </c>
      <c r="GJ1215">
        <v>35323.4</v>
      </c>
      <c r="GK1215">
        <v>38663.599999999999</v>
      </c>
      <c r="GL1215">
        <v>45195.6</v>
      </c>
      <c r="GM1215">
        <v>51266.8</v>
      </c>
      <c r="GN1215">
        <v>55207.199999999997</v>
      </c>
      <c r="GO1215">
        <v>62009.599999999999</v>
      </c>
      <c r="GP1215">
        <v>1.9887999999999999</v>
      </c>
      <c r="GQ1215">
        <v>1.8480000000000001</v>
      </c>
      <c r="GR1215">
        <v>0.14931</v>
      </c>
      <c r="GS1215">
        <v>0</v>
      </c>
      <c r="GT1215">
        <v>25.0214</v>
      </c>
      <c r="GU1215">
        <v>999.9</v>
      </c>
      <c r="GV1215">
        <v>42.26</v>
      </c>
      <c r="GW1215">
        <v>29.437000000000001</v>
      </c>
      <c r="GX1215">
        <v>19.3508</v>
      </c>
      <c r="GY1215">
        <v>58.996899999999997</v>
      </c>
      <c r="GZ1215">
        <v>46.890999999999998</v>
      </c>
      <c r="HA1215">
        <v>1</v>
      </c>
      <c r="HB1215">
        <v>-9.3780500000000003E-2</v>
      </c>
      <c r="HC1215">
        <v>-0.14008699999999999</v>
      </c>
      <c r="HD1215">
        <v>20.113099999999999</v>
      </c>
      <c r="HE1215">
        <v>5.1993200000000002</v>
      </c>
      <c r="HF1215">
        <v>12.006399999999999</v>
      </c>
      <c r="HG1215">
        <v>4.9756</v>
      </c>
      <c r="HH1215">
        <v>3.2938000000000001</v>
      </c>
      <c r="HI1215">
        <v>9999</v>
      </c>
      <c r="HJ1215">
        <v>9999</v>
      </c>
      <c r="HK1215">
        <v>9999</v>
      </c>
      <c r="HL1215">
        <v>623.29999999999995</v>
      </c>
      <c r="HM1215">
        <v>1.86313</v>
      </c>
      <c r="HN1215">
        <v>1.86798</v>
      </c>
      <c r="HO1215">
        <v>1.8677699999999999</v>
      </c>
      <c r="HP1215">
        <v>1.8689899999999999</v>
      </c>
      <c r="HQ1215">
        <v>1.86981</v>
      </c>
      <c r="HR1215">
        <v>1.8658399999999999</v>
      </c>
      <c r="HS1215">
        <v>1.8669100000000001</v>
      </c>
      <c r="HT1215">
        <v>1.86829</v>
      </c>
      <c r="HU1215">
        <v>5</v>
      </c>
      <c r="HV1215">
        <v>0</v>
      </c>
      <c r="HW1215">
        <v>0</v>
      </c>
      <c r="HX1215">
        <v>0</v>
      </c>
      <c r="HY1215" t="s">
        <v>421</v>
      </c>
      <c r="HZ1215" t="s">
        <v>422</v>
      </c>
      <c r="IA1215" t="s">
        <v>423</v>
      </c>
      <c r="IB1215" t="s">
        <v>423</v>
      </c>
      <c r="IC1215" t="s">
        <v>423</v>
      </c>
      <c r="ID1215" t="s">
        <v>423</v>
      </c>
      <c r="IE1215">
        <v>0</v>
      </c>
      <c r="IF1215">
        <v>100</v>
      </c>
      <c r="IG1215">
        <v>100</v>
      </c>
      <c r="IH1215">
        <v>7.6159999999999997</v>
      </c>
      <c r="II1215">
        <v>0.36770000000000003</v>
      </c>
      <c r="IJ1215">
        <v>3.6346291650323699</v>
      </c>
      <c r="IK1215">
        <v>5.6267518783259399E-3</v>
      </c>
      <c r="IL1215">
        <v>2.30191766742704E-7</v>
      </c>
      <c r="IM1215">
        <v>-2.9562642023804099E-10</v>
      </c>
      <c r="IN1215">
        <v>-4.4408053959193901E-2</v>
      </c>
      <c r="IO1215">
        <v>-1.77651730019769E-2</v>
      </c>
      <c r="IP1215">
        <v>2.0502542247495602E-3</v>
      </c>
      <c r="IQ1215">
        <v>-1.6883999477825899E-5</v>
      </c>
      <c r="IR1215">
        <v>-3</v>
      </c>
      <c r="IS1215">
        <v>1845</v>
      </c>
      <c r="IT1215">
        <v>1</v>
      </c>
      <c r="IU1215">
        <v>26</v>
      </c>
      <c r="IV1215">
        <v>23451</v>
      </c>
      <c r="IW1215">
        <v>23451</v>
      </c>
      <c r="IX1215">
        <v>1.69678</v>
      </c>
      <c r="IY1215">
        <v>2.5915499999999998</v>
      </c>
      <c r="IZ1215">
        <v>1.5478499999999999</v>
      </c>
      <c r="JA1215">
        <v>2.3059099999999999</v>
      </c>
      <c r="JB1215">
        <v>1.3464400000000001</v>
      </c>
      <c r="JC1215">
        <v>2.35107</v>
      </c>
      <c r="JD1215">
        <v>33.333500000000001</v>
      </c>
      <c r="JE1215">
        <v>24.210100000000001</v>
      </c>
      <c r="JF1215">
        <v>18</v>
      </c>
      <c r="JG1215">
        <v>497.67</v>
      </c>
      <c r="JH1215">
        <v>407.81799999999998</v>
      </c>
      <c r="JI1215">
        <v>25.0002</v>
      </c>
      <c r="JJ1215">
        <v>26.087599999999998</v>
      </c>
      <c r="JK1215">
        <v>30</v>
      </c>
      <c r="JL1215">
        <v>26.060199999999998</v>
      </c>
      <c r="JM1215">
        <v>26.006900000000002</v>
      </c>
      <c r="JN1215">
        <v>34.002400000000002</v>
      </c>
      <c r="JO1215">
        <v>9.1691000000000003</v>
      </c>
      <c r="JP1215">
        <v>31.7956</v>
      </c>
      <c r="JQ1215">
        <v>25</v>
      </c>
      <c r="JR1215">
        <v>790.11800000000005</v>
      </c>
      <c r="JS1215">
        <v>17.203499999999998</v>
      </c>
      <c r="JT1215">
        <v>102.41800000000001</v>
      </c>
      <c r="JU1215">
        <v>103.21899999999999</v>
      </c>
    </row>
    <row r="1216" spans="1:281" x14ac:dyDescent="0.2">
      <c r="A1216">
        <v>1200</v>
      </c>
      <c r="B1216">
        <v>1658958692.0999999</v>
      </c>
      <c r="C1216">
        <v>16899</v>
      </c>
      <c r="D1216" t="s">
        <v>2835</v>
      </c>
      <c r="E1216" t="s">
        <v>2836</v>
      </c>
      <c r="F1216">
        <v>5</v>
      </c>
      <c r="G1216" t="s">
        <v>2742</v>
      </c>
      <c r="H1216" t="s">
        <v>416</v>
      </c>
      <c r="I1216">
        <v>1658958684.5999999</v>
      </c>
      <c r="J1216">
        <f t="shared" si="900"/>
        <v>4.3398528924638215E-3</v>
      </c>
      <c r="K1216">
        <f t="shared" si="901"/>
        <v>4.3398528924638216</v>
      </c>
      <c r="L1216">
        <f t="shared" si="902"/>
        <v>29.868029862355407</v>
      </c>
      <c r="M1216">
        <f t="shared" si="903"/>
        <v>705.05844444444404</v>
      </c>
      <c r="N1216">
        <f t="shared" si="904"/>
        <v>464.7523986184857</v>
      </c>
      <c r="O1216">
        <f t="shared" si="905"/>
        <v>41.878001004214561</v>
      </c>
      <c r="P1216">
        <f t="shared" si="906"/>
        <v>63.5315456837751</v>
      </c>
      <c r="Q1216">
        <f t="shared" si="907"/>
        <v>0.22405971040279163</v>
      </c>
      <c r="R1216">
        <f t="shared" si="908"/>
        <v>2.7651566689403992</v>
      </c>
      <c r="S1216">
        <f t="shared" si="909"/>
        <v>0.21443993580346635</v>
      </c>
      <c r="T1216">
        <f t="shared" si="910"/>
        <v>0.13485483994554531</v>
      </c>
      <c r="U1216">
        <f t="shared" si="911"/>
        <v>321.51091860561831</v>
      </c>
      <c r="V1216">
        <f t="shared" si="912"/>
        <v>27.851413287962796</v>
      </c>
      <c r="W1216">
        <f t="shared" si="913"/>
        <v>27.851413287962796</v>
      </c>
      <c r="X1216">
        <f t="shared" si="914"/>
        <v>3.762092362118048</v>
      </c>
      <c r="Y1216">
        <f t="shared" si="915"/>
        <v>55.651575379584585</v>
      </c>
      <c r="Z1216">
        <f t="shared" si="916"/>
        <v>1.9967492690179922</v>
      </c>
      <c r="AA1216">
        <f t="shared" si="917"/>
        <v>3.5879474307756736</v>
      </c>
      <c r="AB1216">
        <f t="shared" si="918"/>
        <v>1.7653430931000558</v>
      </c>
      <c r="AC1216">
        <f t="shared" si="919"/>
        <v>-191.38751255765453</v>
      </c>
      <c r="AD1216">
        <f t="shared" si="920"/>
        <v>-120.69927661735588</v>
      </c>
      <c r="AE1216">
        <f t="shared" si="921"/>
        <v>-9.4623442129817548</v>
      </c>
      <c r="AF1216">
        <f t="shared" si="922"/>
        <v>-3.8214782373842127E-2</v>
      </c>
      <c r="AG1216">
        <f t="shared" si="923"/>
        <v>48.7181129476349</v>
      </c>
      <c r="AH1216">
        <f t="shared" si="924"/>
        <v>4.345663545100523</v>
      </c>
      <c r="AI1216">
        <f t="shared" si="925"/>
        <v>29.868029862355407</v>
      </c>
      <c r="AJ1216">
        <v>796.41163364848501</v>
      </c>
      <c r="AK1216">
        <v>744.314563636363</v>
      </c>
      <c r="AL1216">
        <v>3.2670674458873701</v>
      </c>
      <c r="AM1216">
        <v>66.33</v>
      </c>
      <c r="AN1216">
        <f t="shared" si="926"/>
        <v>4.3398528924638216</v>
      </c>
      <c r="AO1216">
        <v>17.088339484060501</v>
      </c>
      <c r="AP1216">
        <v>22.179981212121199</v>
      </c>
      <c r="AQ1216">
        <v>4.1611865451429697E-6</v>
      </c>
      <c r="AR1216">
        <v>88.640650729912196</v>
      </c>
      <c r="AS1216">
        <v>0</v>
      </c>
      <c r="AT1216">
        <v>0</v>
      </c>
      <c r="AU1216">
        <f t="shared" si="927"/>
        <v>1</v>
      </c>
      <c r="AV1216">
        <f t="shared" si="928"/>
        <v>0</v>
      </c>
      <c r="AW1216">
        <f t="shared" si="929"/>
        <v>48045.108380068385</v>
      </c>
      <c r="AX1216" t="s">
        <v>417</v>
      </c>
      <c r="AY1216" t="s">
        <v>417</v>
      </c>
      <c r="AZ1216">
        <v>0</v>
      </c>
      <c r="BA1216">
        <v>0</v>
      </c>
      <c r="BB1216" t="e">
        <f t="shared" si="930"/>
        <v>#DIV/0!</v>
      </c>
      <c r="BC1216">
        <v>0</v>
      </c>
      <c r="BD1216" t="s">
        <v>417</v>
      </c>
      <c r="BE1216" t="s">
        <v>417</v>
      </c>
      <c r="BF1216">
        <v>0</v>
      </c>
      <c r="BG1216">
        <v>0</v>
      </c>
      <c r="BH1216" t="e">
        <f t="shared" si="931"/>
        <v>#DIV/0!</v>
      </c>
      <c r="BI1216">
        <v>0.5</v>
      </c>
      <c r="BJ1216">
        <f t="shared" si="932"/>
        <v>1681.2007329562755</v>
      </c>
      <c r="BK1216">
        <f t="shared" si="933"/>
        <v>29.868029862355407</v>
      </c>
      <c r="BL1216" t="e">
        <f t="shared" si="934"/>
        <v>#DIV/0!</v>
      </c>
      <c r="BM1216">
        <f t="shared" si="935"/>
        <v>1.7765891530296049E-2</v>
      </c>
      <c r="BN1216" t="e">
        <f t="shared" si="936"/>
        <v>#DIV/0!</v>
      </c>
      <c r="BO1216" t="e">
        <f t="shared" si="937"/>
        <v>#DIV/0!</v>
      </c>
      <c r="BP1216" t="s">
        <v>417</v>
      </c>
      <c r="BQ1216">
        <v>0</v>
      </c>
      <c r="BR1216" t="e">
        <f t="shared" si="938"/>
        <v>#DIV/0!</v>
      </c>
      <c r="BS1216" t="e">
        <f t="shared" si="939"/>
        <v>#DIV/0!</v>
      </c>
      <c r="BT1216" t="e">
        <f t="shared" si="940"/>
        <v>#DIV/0!</v>
      </c>
      <c r="BU1216" t="e">
        <f t="shared" si="941"/>
        <v>#DIV/0!</v>
      </c>
      <c r="BV1216" t="e">
        <f t="shared" si="942"/>
        <v>#DIV/0!</v>
      </c>
      <c r="BW1216" t="e">
        <f t="shared" si="943"/>
        <v>#DIV/0!</v>
      </c>
      <c r="BX1216" t="e">
        <f t="shared" si="944"/>
        <v>#DIV/0!</v>
      </c>
      <c r="BY1216" t="e">
        <f t="shared" si="945"/>
        <v>#DIV/0!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f t="shared" si="946"/>
        <v>2000.00444444444</v>
      </c>
      <c r="CS1216">
        <f t="shared" si="947"/>
        <v>1681.2007329562755</v>
      </c>
      <c r="CT1216">
        <f t="shared" si="948"/>
        <v>0.84059849848147639</v>
      </c>
      <c r="CU1216">
        <f t="shared" si="949"/>
        <v>0.16075510206924937</v>
      </c>
      <c r="CV1216">
        <v>6</v>
      </c>
      <c r="CW1216">
        <v>0.5</v>
      </c>
      <c r="CX1216" t="s">
        <v>418</v>
      </c>
      <c r="CY1216">
        <v>2</v>
      </c>
      <c r="CZ1216" t="b">
        <v>1</v>
      </c>
      <c r="DA1216">
        <v>1658958684.5999999</v>
      </c>
      <c r="DB1216">
        <v>705.05844444444404</v>
      </c>
      <c r="DC1216">
        <v>767.189037037037</v>
      </c>
      <c r="DD1216">
        <v>22.159462962963001</v>
      </c>
      <c r="DE1216">
        <v>17.060870370370399</v>
      </c>
      <c r="DF1216">
        <v>697.48759259259305</v>
      </c>
      <c r="DG1216">
        <v>21.792088888888902</v>
      </c>
      <c r="DH1216">
        <v>500.063407407407</v>
      </c>
      <c r="DI1216">
        <v>90.062855555555501</v>
      </c>
      <c r="DJ1216">
        <v>4.53421185185185E-2</v>
      </c>
      <c r="DK1216">
        <v>27.041759259259301</v>
      </c>
      <c r="DL1216">
        <v>27.462396296296301</v>
      </c>
      <c r="DM1216">
        <v>999.9</v>
      </c>
      <c r="DN1216">
        <v>0</v>
      </c>
      <c r="DO1216">
        <v>0</v>
      </c>
      <c r="DP1216">
        <v>10094.0740740741</v>
      </c>
      <c r="DQ1216">
        <v>0</v>
      </c>
      <c r="DR1216">
        <v>13.217322222222201</v>
      </c>
      <c r="DS1216">
        <v>-62.130540740740699</v>
      </c>
      <c r="DT1216">
        <v>721.036333333333</v>
      </c>
      <c r="DU1216">
        <v>780.50581481481504</v>
      </c>
      <c r="DV1216">
        <v>5.0985977777777798</v>
      </c>
      <c r="DW1216">
        <v>767.189037037037</v>
      </c>
      <c r="DX1216">
        <v>17.060870370370399</v>
      </c>
      <c r="DY1216">
        <v>1.99574518518519</v>
      </c>
      <c r="DZ1216">
        <v>1.53655148148148</v>
      </c>
      <c r="EA1216">
        <v>17.410618518518501</v>
      </c>
      <c r="EB1216">
        <v>13.336751851851901</v>
      </c>
      <c r="EC1216">
        <v>2000.00444444444</v>
      </c>
      <c r="ED1216">
        <v>0.98000155555555502</v>
      </c>
      <c r="EE1216">
        <v>1.9998174074074102E-2</v>
      </c>
      <c r="EF1216">
        <v>0</v>
      </c>
      <c r="EG1216">
        <v>880.54103703703697</v>
      </c>
      <c r="EH1216">
        <v>5.0006300000000001</v>
      </c>
      <c r="EI1216">
        <v>17305.781481481499</v>
      </c>
      <c r="EJ1216">
        <v>17256.948148148102</v>
      </c>
      <c r="EK1216">
        <v>37.311999999999998</v>
      </c>
      <c r="EL1216">
        <v>37.360999999999997</v>
      </c>
      <c r="EM1216">
        <v>36.811999999999998</v>
      </c>
      <c r="EN1216">
        <v>36.625</v>
      </c>
      <c r="EO1216">
        <v>38.311999999999998</v>
      </c>
      <c r="EP1216">
        <v>1955.1044444444401</v>
      </c>
      <c r="EQ1216">
        <v>39.9</v>
      </c>
      <c r="ER1216">
        <v>0</v>
      </c>
      <c r="ES1216">
        <v>1658958693</v>
      </c>
      <c r="ET1216">
        <v>0</v>
      </c>
      <c r="EU1216">
        <v>880.59784000000002</v>
      </c>
      <c r="EV1216">
        <v>9.8634615150574394</v>
      </c>
      <c r="EW1216">
        <v>200.27692280583301</v>
      </c>
      <c r="EX1216">
        <v>17306.099999999999</v>
      </c>
      <c r="EY1216">
        <v>15</v>
      </c>
      <c r="EZ1216">
        <v>0</v>
      </c>
      <c r="FA1216" t="s">
        <v>419</v>
      </c>
      <c r="FB1216">
        <v>1657551626.5</v>
      </c>
      <c r="FC1216">
        <v>1657551629</v>
      </c>
      <c r="FD1216">
        <v>0</v>
      </c>
      <c r="FE1216">
        <v>0.40300000000000002</v>
      </c>
      <c r="FF1216">
        <v>8.9999999999999993E-3</v>
      </c>
      <c r="FG1216">
        <v>9.41</v>
      </c>
      <c r="FH1216">
        <v>8.6999999999999994E-2</v>
      </c>
      <c r="FI1216">
        <v>417</v>
      </c>
      <c r="FJ1216">
        <v>17</v>
      </c>
      <c r="FK1216">
        <v>1.61</v>
      </c>
      <c r="FL1216">
        <v>0.59</v>
      </c>
      <c r="FM1216">
        <v>-61.817334146341501</v>
      </c>
      <c r="FN1216">
        <v>-5.5612933797908903</v>
      </c>
      <c r="FO1216">
        <v>0.72724719003884297</v>
      </c>
      <c r="FP1216">
        <v>0</v>
      </c>
      <c r="FQ1216">
        <v>879.97755882352897</v>
      </c>
      <c r="FR1216">
        <v>10.9337051040701</v>
      </c>
      <c r="FS1216">
        <v>1.09976377653878</v>
      </c>
      <c r="FT1216">
        <v>0</v>
      </c>
      <c r="FU1216">
        <v>5.1116460975609703</v>
      </c>
      <c r="FV1216">
        <v>-0.32846320557491498</v>
      </c>
      <c r="FW1216">
        <v>3.6510617826041598E-2</v>
      </c>
      <c r="FX1216">
        <v>0</v>
      </c>
      <c r="FY1216">
        <v>0</v>
      </c>
      <c r="FZ1216">
        <v>3</v>
      </c>
      <c r="GA1216" t="s">
        <v>429</v>
      </c>
      <c r="GB1216">
        <v>2.97471</v>
      </c>
      <c r="GC1216">
        <v>2.6995300000000002</v>
      </c>
      <c r="GD1216">
        <v>0.134683</v>
      </c>
      <c r="GE1216">
        <v>0.143263</v>
      </c>
      <c r="GF1216">
        <v>9.7539100000000004E-2</v>
      </c>
      <c r="GG1216">
        <v>8.2236699999999996E-2</v>
      </c>
      <c r="GH1216">
        <v>33732.800000000003</v>
      </c>
      <c r="GI1216">
        <v>36527</v>
      </c>
      <c r="GJ1216">
        <v>35323.199999999997</v>
      </c>
      <c r="GK1216">
        <v>38663.5</v>
      </c>
      <c r="GL1216">
        <v>45194</v>
      </c>
      <c r="GM1216">
        <v>51246.6</v>
      </c>
      <c r="GN1216">
        <v>55207.6</v>
      </c>
      <c r="GO1216">
        <v>62009.2</v>
      </c>
      <c r="GP1216">
        <v>1.9894000000000001</v>
      </c>
      <c r="GQ1216">
        <v>1.8486</v>
      </c>
      <c r="GR1216">
        <v>0.148565</v>
      </c>
      <c r="GS1216">
        <v>0</v>
      </c>
      <c r="GT1216">
        <v>25.023499999999999</v>
      </c>
      <c r="GU1216">
        <v>999.9</v>
      </c>
      <c r="GV1216">
        <v>42.283999999999999</v>
      </c>
      <c r="GW1216">
        <v>29.437000000000001</v>
      </c>
      <c r="GX1216">
        <v>19.364000000000001</v>
      </c>
      <c r="GY1216">
        <v>57.2669</v>
      </c>
      <c r="GZ1216">
        <v>46.454300000000003</v>
      </c>
      <c r="HA1216">
        <v>1</v>
      </c>
      <c r="HB1216">
        <v>-9.3739799999999998E-2</v>
      </c>
      <c r="HC1216">
        <v>-0.13834399999999999</v>
      </c>
      <c r="HD1216">
        <v>20.113199999999999</v>
      </c>
      <c r="HE1216">
        <v>5.20052</v>
      </c>
      <c r="HF1216">
        <v>12.006399999999999</v>
      </c>
      <c r="HG1216">
        <v>4.976</v>
      </c>
      <c r="HH1216">
        <v>3.2938000000000001</v>
      </c>
      <c r="HI1216">
        <v>9999</v>
      </c>
      <c r="HJ1216">
        <v>9999</v>
      </c>
      <c r="HK1216">
        <v>9999</v>
      </c>
      <c r="HL1216">
        <v>623.29999999999995</v>
      </c>
      <c r="HM1216">
        <v>1.8631599999999999</v>
      </c>
      <c r="HN1216">
        <v>1.86798</v>
      </c>
      <c r="HO1216">
        <v>1.8677699999999999</v>
      </c>
      <c r="HP1216">
        <v>1.8690199999999999</v>
      </c>
      <c r="HQ1216">
        <v>1.86981</v>
      </c>
      <c r="HR1216">
        <v>1.8658399999999999</v>
      </c>
      <c r="HS1216">
        <v>1.8668800000000001</v>
      </c>
      <c r="HT1216">
        <v>1.86829</v>
      </c>
      <c r="HU1216">
        <v>5</v>
      </c>
      <c r="HV1216">
        <v>0</v>
      </c>
      <c r="HW1216">
        <v>0</v>
      </c>
      <c r="HX1216">
        <v>0</v>
      </c>
      <c r="HY1216" t="s">
        <v>421</v>
      </c>
      <c r="HZ1216" t="s">
        <v>422</v>
      </c>
      <c r="IA1216" t="s">
        <v>423</v>
      </c>
      <c r="IB1216" t="s">
        <v>423</v>
      </c>
      <c r="IC1216" t="s">
        <v>423</v>
      </c>
      <c r="ID1216" t="s">
        <v>423</v>
      </c>
      <c r="IE1216">
        <v>0</v>
      </c>
      <c r="IF1216">
        <v>100</v>
      </c>
      <c r="IG1216">
        <v>100</v>
      </c>
      <c r="IH1216">
        <v>7.7039999999999997</v>
      </c>
      <c r="II1216">
        <v>0.36840000000000001</v>
      </c>
      <c r="IJ1216">
        <v>3.6346291650323699</v>
      </c>
      <c r="IK1216">
        <v>5.6267518783259399E-3</v>
      </c>
      <c r="IL1216">
        <v>2.30191766742704E-7</v>
      </c>
      <c r="IM1216">
        <v>-2.9562642023804099E-10</v>
      </c>
      <c r="IN1216">
        <v>-4.4408053959193901E-2</v>
      </c>
      <c r="IO1216">
        <v>-1.77651730019769E-2</v>
      </c>
      <c r="IP1216">
        <v>2.0502542247495602E-3</v>
      </c>
      <c r="IQ1216">
        <v>-1.6883999477825899E-5</v>
      </c>
      <c r="IR1216">
        <v>-3</v>
      </c>
      <c r="IS1216">
        <v>1845</v>
      </c>
      <c r="IT1216">
        <v>1</v>
      </c>
      <c r="IU1216">
        <v>26</v>
      </c>
      <c r="IV1216">
        <v>23451.1</v>
      </c>
      <c r="IW1216">
        <v>23451.1</v>
      </c>
      <c r="IX1216">
        <v>1.72485</v>
      </c>
      <c r="IY1216">
        <v>2.5708000000000002</v>
      </c>
      <c r="IZ1216">
        <v>1.5478499999999999</v>
      </c>
      <c r="JA1216">
        <v>2.3059099999999999</v>
      </c>
      <c r="JB1216">
        <v>1.3464400000000001</v>
      </c>
      <c r="JC1216">
        <v>2.4340799999999998</v>
      </c>
      <c r="JD1216">
        <v>33.333500000000001</v>
      </c>
      <c r="JE1216">
        <v>24.218800000000002</v>
      </c>
      <c r="JF1216">
        <v>18</v>
      </c>
      <c r="JG1216">
        <v>498.06099999999998</v>
      </c>
      <c r="JH1216">
        <v>408.15300000000002</v>
      </c>
      <c r="JI1216">
        <v>25.000299999999999</v>
      </c>
      <c r="JJ1216">
        <v>26.087599999999998</v>
      </c>
      <c r="JK1216">
        <v>30.0001</v>
      </c>
      <c r="JL1216">
        <v>26.060199999999998</v>
      </c>
      <c r="JM1216">
        <v>26.006900000000002</v>
      </c>
      <c r="JN1216">
        <v>34.643500000000003</v>
      </c>
      <c r="JO1216">
        <v>8.8670200000000001</v>
      </c>
      <c r="JP1216">
        <v>31.7956</v>
      </c>
      <c r="JQ1216">
        <v>25</v>
      </c>
      <c r="JR1216">
        <v>810.32899999999995</v>
      </c>
      <c r="JS1216">
        <v>17.273800000000001</v>
      </c>
      <c r="JT1216">
        <v>102.41800000000001</v>
      </c>
      <c r="JU1216">
        <v>103.21899999999999</v>
      </c>
    </row>
    <row r="1217" spans="1:281" x14ac:dyDescent="0.2">
      <c r="A1217">
        <v>1201</v>
      </c>
      <c r="B1217">
        <v>1658958697.0999999</v>
      </c>
      <c r="C1217">
        <v>16904</v>
      </c>
      <c r="D1217" t="s">
        <v>2837</v>
      </c>
      <c r="E1217" t="s">
        <v>2838</v>
      </c>
      <c r="F1217">
        <v>5</v>
      </c>
      <c r="G1217" t="s">
        <v>2742</v>
      </c>
      <c r="H1217" t="s">
        <v>416</v>
      </c>
      <c r="I1217">
        <v>1658958689.31429</v>
      </c>
      <c r="J1217">
        <f t="shared" si="900"/>
        <v>4.3177351232165035E-3</v>
      </c>
      <c r="K1217">
        <f t="shared" si="901"/>
        <v>4.3177351232165035</v>
      </c>
      <c r="L1217">
        <f t="shared" si="902"/>
        <v>29.954255712106022</v>
      </c>
      <c r="M1217">
        <f t="shared" si="903"/>
        <v>720.41650000000004</v>
      </c>
      <c r="N1217">
        <f t="shared" si="904"/>
        <v>477.77945515223985</v>
      </c>
      <c r="O1217">
        <f t="shared" si="905"/>
        <v>43.051886068069805</v>
      </c>
      <c r="P1217">
        <f t="shared" si="906"/>
        <v>64.915493425046677</v>
      </c>
      <c r="Q1217">
        <f t="shared" si="907"/>
        <v>0.22278910756777137</v>
      </c>
      <c r="R1217">
        <f t="shared" si="908"/>
        <v>2.7627653377145083</v>
      </c>
      <c r="S1217">
        <f t="shared" si="909"/>
        <v>0.21326778143366359</v>
      </c>
      <c r="T1217">
        <f t="shared" si="910"/>
        <v>0.13411390710166232</v>
      </c>
      <c r="U1217">
        <f t="shared" si="911"/>
        <v>321.51334427229074</v>
      </c>
      <c r="V1217">
        <f t="shared" si="912"/>
        <v>27.860723728065864</v>
      </c>
      <c r="W1217">
        <f t="shared" si="913"/>
        <v>27.860723728065864</v>
      </c>
      <c r="X1217">
        <f t="shared" si="914"/>
        <v>3.7641370430734735</v>
      </c>
      <c r="Y1217">
        <f t="shared" si="915"/>
        <v>55.682791505134823</v>
      </c>
      <c r="Z1217">
        <f t="shared" si="916"/>
        <v>1.998171114689046</v>
      </c>
      <c r="AA1217">
        <f t="shared" si="917"/>
        <v>3.5884894788451533</v>
      </c>
      <c r="AB1217">
        <f t="shared" si="918"/>
        <v>1.7659659283844276</v>
      </c>
      <c r="AC1217">
        <f t="shared" si="919"/>
        <v>-190.41211893384781</v>
      </c>
      <c r="AD1217">
        <f t="shared" si="920"/>
        <v>-121.59842831841654</v>
      </c>
      <c r="AE1217">
        <f t="shared" si="921"/>
        <v>-9.5416517063877553</v>
      </c>
      <c r="AF1217">
        <f t="shared" si="922"/>
        <v>-3.8854686361375457E-2</v>
      </c>
      <c r="AG1217">
        <f t="shared" si="923"/>
        <v>49.120363853156277</v>
      </c>
      <c r="AH1217">
        <f t="shared" si="924"/>
        <v>4.3090294598245498</v>
      </c>
      <c r="AI1217">
        <f t="shared" si="925"/>
        <v>29.954255712106022</v>
      </c>
      <c r="AJ1217">
        <v>814.32749643636396</v>
      </c>
      <c r="AK1217">
        <v>761.307321212121</v>
      </c>
      <c r="AL1217">
        <v>3.43814502164498</v>
      </c>
      <c r="AM1217">
        <v>66.33</v>
      </c>
      <c r="AN1217">
        <f t="shared" si="926"/>
        <v>4.3177351232165035</v>
      </c>
      <c r="AO1217">
        <v>17.181186503935098</v>
      </c>
      <c r="AP1217">
        <v>22.2096339393939</v>
      </c>
      <c r="AQ1217">
        <v>5.7571320625700098E-3</v>
      </c>
      <c r="AR1217">
        <v>88.640650729912196</v>
      </c>
      <c r="AS1217">
        <v>0</v>
      </c>
      <c r="AT1217">
        <v>0</v>
      </c>
      <c r="AU1217">
        <f t="shared" si="927"/>
        <v>1</v>
      </c>
      <c r="AV1217">
        <f t="shared" si="928"/>
        <v>0</v>
      </c>
      <c r="AW1217">
        <f t="shared" si="929"/>
        <v>47979.793882826518</v>
      </c>
      <c r="AX1217" t="s">
        <v>417</v>
      </c>
      <c r="AY1217" t="s">
        <v>417</v>
      </c>
      <c r="AZ1217">
        <v>0</v>
      </c>
      <c r="BA1217">
        <v>0</v>
      </c>
      <c r="BB1217" t="e">
        <f t="shared" si="930"/>
        <v>#DIV/0!</v>
      </c>
      <c r="BC1217">
        <v>0</v>
      </c>
      <c r="BD1217" t="s">
        <v>417</v>
      </c>
      <c r="BE1217" t="s">
        <v>417</v>
      </c>
      <c r="BF1217">
        <v>0</v>
      </c>
      <c r="BG1217">
        <v>0</v>
      </c>
      <c r="BH1217" t="e">
        <f t="shared" si="931"/>
        <v>#DIV/0!</v>
      </c>
      <c r="BI1217">
        <v>0.5</v>
      </c>
      <c r="BJ1217">
        <f t="shared" si="932"/>
        <v>1681.2134996229463</v>
      </c>
      <c r="BK1217">
        <f t="shared" si="933"/>
        <v>29.954255712106022</v>
      </c>
      <c r="BL1217" t="e">
        <f t="shared" si="934"/>
        <v>#DIV/0!</v>
      </c>
      <c r="BM1217">
        <f t="shared" si="935"/>
        <v>1.7817044485322064E-2</v>
      </c>
      <c r="BN1217" t="e">
        <f t="shared" si="936"/>
        <v>#DIV/0!</v>
      </c>
      <c r="BO1217" t="e">
        <f t="shared" si="937"/>
        <v>#DIV/0!</v>
      </c>
      <c r="BP1217" t="s">
        <v>417</v>
      </c>
      <c r="BQ1217">
        <v>0</v>
      </c>
      <c r="BR1217" t="e">
        <f t="shared" si="938"/>
        <v>#DIV/0!</v>
      </c>
      <c r="BS1217" t="e">
        <f t="shared" si="939"/>
        <v>#DIV/0!</v>
      </c>
      <c r="BT1217" t="e">
        <f t="shared" si="940"/>
        <v>#DIV/0!</v>
      </c>
      <c r="BU1217" t="e">
        <f t="shared" si="941"/>
        <v>#DIV/0!</v>
      </c>
      <c r="BV1217" t="e">
        <f t="shared" si="942"/>
        <v>#DIV/0!</v>
      </c>
      <c r="BW1217" t="e">
        <f t="shared" si="943"/>
        <v>#DIV/0!</v>
      </c>
      <c r="BX1217" t="e">
        <f t="shared" si="944"/>
        <v>#DIV/0!</v>
      </c>
      <c r="BY1217" t="e">
        <f t="shared" si="945"/>
        <v>#DIV/0!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f t="shared" si="946"/>
        <v>2000.0196428571401</v>
      </c>
      <c r="CS1217">
        <f t="shared" si="947"/>
        <v>1681.2134996229463</v>
      </c>
      <c r="CT1217">
        <f t="shared" si="948"/>
        <v>0.84059849393340891</v>
      </c>
      <c r="CU1217">
        <f t="shared" si="949"/>
        <v>0.16075509329147933</v>
      </c>
      <c r="CV1217">
        <v>6</v>
      </c>
      <c r="CW1217">
        <v>0.5</v>
      </c>
      <c r="CX1217" t="s">
        <v>418</v>
      </c>
      <c r="CY1217">
        <v>2</v>
      </c>
      <c r="CZ1217" t="b">
        <v>1</v>
      </c>
      <c r="DA1217">
        <v>1658958689.31429</v>
      </c>
      <c r="DB1217">
        <v>720.41650000000004</v>
      </c>
      <c r="DC1217">
        <v>783.07449999999994</v>
      </c>
      <c r="DD1217">
        <v>22.175221428571401</v>
      </c>
      <c r="DE1217">
        <v>17.119985714285701</v>
      </c>
      <c r="DF1217">
        <v>712.76157142857096</v>
      </c>
      <c r="DG1217">
        <v>21.807128571428599</v>
      </c>
      <c r="DH1217">
        <v>500.09249999999997</v>
      </c>
      <c r="DI1217">
        <v>90.062899999999999</v>
      </c>
      <c r="DJ1217">
        <v>4.5382396428571399E-2</v>
      </c>
      <c r="DK1217">
        <v>27.044332142857101</v>
      </c>
      <c r="DL1217">
        <v>27.4664821428571</v>
      </c>
      <c r="DM1217">
        <v>999.9</v>
      </c>
      <c r="DN1217">
        <v>0</v>
      </c>
      <c r="DO1217">
        <v>0</v>
      </c>
      <c r="DP1217">
        <v>10079.8214285714</v>
      </c>
      <c r="DQ1217">
        <v>0</v>
      </c>
      <c r="DR1217">
        <v>13.1846071428571</v>
      </c>
      <c r="DS1217">
        <v>-62.657907142857098</v>
      </c>
      <c r="DT1217">
        <v>736.75457142857101</v>
      </c>
      <c r="DU1217">
        <v>796.71521428571396</v>
      </c>
      <c r="DV1217">
        <v>5.0552339285714298</v>
      </c>
      <c r="DW1217">
        <v>783.07449999999994</v>
      </c>
      <c r="DX1217">
        <v>17.119985714285701</v>
      </c>
      <c r="DY1217">
        <v>1.9971650000000001</v>
      </c>
      <c r="DZ1217">
        <v>1.54187571428571</v>
      </c>
      <c r="EA1217">
        <v>17.4218678571429</v>
      </c>
      <c r="EB1217">
        <v>13.3897785714286</v>
      </c>
      <c r="EC1217">
        <v>2000.0196428571401</v>
      </c>
      <c r="ED1217">
        <v>0.98000167857142895</v>
      </c>
      <c r="EE1217">
        <v>1.9998042857142899E-2</v>
      </c>
      <c r="EF1217">
        <v>0</v>
      </c>
      <c r="EG1217">
        <v>881.28696428571402</v>
      </c>
      <c r="EH1217">
        <v>5.0006300000000001</v>
      </c>
      <c r="EI1217">
        <v>17320.9714285714</v>
      </c>
      <c r="EJ1217">
        <v>17257.078571428599</v>
      </c>
      <c r="EK1217">
        <v>37.311999999999998</v>
      </c>
      <c r="EL1217">
        <v>37.352499999999999</v>
      </c>
      <c r="EM1217">
        <v>36.816499999999998</v>
      </c>
      <c r="EN1217">
        <v>36.625</v>
      </c>
      <c r="EO1217">
        <v>38.316499999999998</v>
      </c>
      <c r="EP1217">
        <v>1955.11964285714</v>
      </c>
      <c r="EQ1217">
        <v>39.9</v>
      </c>
      <c r="ER1217">
        <v>0</v>
      </c>
      <c r="ES1217">
        <v>1658958698.4000001</v>
      </c>
      <c r="ET1217">
        <v>0</v>
      </c>
      <c r="EU1217">
        <v>881.40211538461494</v>
      </c>
      <c r="EV1217">
        <v>8.6788717856270505</v>
      </c>
      <c r="EW1217">
        <v>178.297435882359</v>
      </c>
      <c r="EX1217">
        <v>17322.3384615385</v>
      </c>
      <c r="EY1217">
        <v>15</v>
      </c>
      <c r="EZ1217">
        <v>0</v>
      </c>
      <c r="FA1217" t="s">
        <v>419</v>
      </c>
      <c r="FB1217">
        <v>1657551626.5</v>
      </c>
      <c r="FC1217">
        <v>1657551629</v>
      </c>
      <c r="FD1217">
        <v>0</v>
      </c>
      <c r="FE1217">
        <v>0.40300000000000002</v>
      </c>
      <c r="FF1217">
        <v>8.9999999999999993E-3</v>
      </c>
      <c r="FG1217">
        <v>9.41</v>
      </c>
      <c r="FH1217">
        <v>8.6999999999999994E-2</v>
      </c>
      <c r="FI1217">
        <v>417</v>
      </c>
      <c r="FJ1217">
        <v>17</v>
      </c>
      <c r="FK1217">
        <v>1.61</v>
      </c>
      <c r="FL1217">
        <v>0.59</v>
      </c>
      <c r="FM1217">
        <v>-62.311065853658498</v>
      </c>
      <c r="FN1217">
        <v>-5.2573735191639397</v>
      </c>
      <c r="FO1217">
        <v>0.68099487287556604</v>
      </c>
      <c r="FP1217">
        <v>0</v>
      </c>
      <c r="FQ1217">
        <v>880.70926470588199</v>
      </c>
      <c r="FR1217">
        <v>9.7118869367997007</v>
      </c>
      <c r="FS1217">
        <v>0.97929252100456599</v>
      </c>
      <c r="FT1217">
        <v>0</v>
      </c>
      <c r="FU1217">
        <v>5.0853195121951202</v>
      </c>
      <c r="FV1217">
        <v>-0.49014229965157402</v>
      </c>
      <c r="FW1217">
        <v>5.0765464924792503E-2</v>
      </c>
      <c r="FX1217">
        <v>0</v>
      </c>
      <c r="FY1217">
        <v>0</v>
      </c>
      <c r="FZ1217">
        <v>3</v>
      </c>
      <c r="GA1217" t="s">
        <v>429</v>
      </c>
      <c r="GB1217">
        <v>2.97384</v>
      </c>
      <c r="GC1217">
        <v>2.6991100000000001</v>
      </c>
      <c r="GD1217">
        <v>0.13675300000000001</v>
      </c>
      <c r="GE1217">
        <v>0.14542099999999999</v>
      </c>
      <c r="GF1217">
        <v>9.7630700000000001E-2</v>
      </c>
      <c r="GG1217">
        <v>8.2500400000000002E-2</v>
      </c>
      <c r="GH1217">
        <v>33652.1</v>
      </c>
      <c r="GI1217">
        <v>36435.300000000003</v>
      </c>
      <c r="GJ1217">
        <v>35323.199999999997</v>
      </c>
      <c r="GK1217">
        <v>38663.599999999999</v>
      </c>
      <c r="GL1217">
        <v>45189.1</v>
      </c>
      <c r="GM1217">
        <v>51232.5</v>
      </c>
      <c r="GN1217">
        <v>55207.3</v>
      </c>
      <c r="GO1217">
        <v>62010</v>
      </c>
      <c r="GP1217">
        <v>1.9887999999999999</v>
      </c>
      <c r="GQ1217">
        <v>1.8482000000000001</v>
      </c>
      <c r="GR1217">
        <v>0.14966699999999999</v>
      </c>
      <c r="GS1217">
        <v>0</v>
      </c>
      <c r="GT1217">
        <v>25.025600000000001</v>
      </c>
      <c r="GU1217">
        <v>999.9</v>
      </c>
      <c r="GV1217">
        <v>42.332999999999998</v>
      </c>
      <c r="GW1217">
        <v>29.437000000000001</v>
      </c>
      <c r="GX1217">
        <v>19.388999999999999</v>
      </c>
      <c r="GY1217">
        <v>56.916899999999998</v>
      </c>
      <c r="GZ1217">
        <v>46.414299999999997</v>
      </c>
      <c r="HA1217">
        <v>1</v>
      </c>
      <c r="HB1217">
        <v>-9.3739799999999998E-2</v>
      </c>
      <c r="HC1217">
        <v>-0.13703699999999999</v>
      </c>
      <c r="HD1217">
        <v>20.113299999999999</v>
      </c>
      <c r="HE1217">
        <v>5.1993200000000002</v>
      </c>
      <c r="HF1217">
        <v>12.006399999999999</v>
      </c>
      <c r="HG1217">
        <v>4.976</v>
      </c>
      <c r="HH1217">
        <v>3.2938000000000001</v>
      </c>
      <c r="HI1217">
        <v>9999</v>
      </c>
      <c r="HJ1217">
        <v>9999</v>
      </c>
      <c r="HK1217">
        <v>9999</v>
      </c>
      <c r="HL1217">
        <v>623.29999999999995</v>
      </c>
      <c r="HM1217">
        <v>1.8631599999999999</v>
      </c>
      <c r="HN1217">
        <v>1.86798</v>
      </c>
      <c r="HO1217">
        <v>1.8677999999999999</v>
      </c>
      <c r="HP1217">
        <v>1.86896</v>
      </c>
      <c r="HQ1217">
        <v>1.86981</v>
      </c>
      <c r="HR1217">
        <v>1.8658399999999999</v>
      </c>
      <c r="HS1217">
        <v>1.8669100000000001</v>
      </c>
      <c r="HT1217">
        <v>1.86829</v>
      </c>
      <c r="HU1217">
        <v>5</v>
      </c>
      <c r="HV1217">
        <v>0</v>
      </c>
      <c r="HW1217">
        <v>0</v>
      </c>
      <c r="HX1217">
        <v>0</v>
      </c>
      <c r="HY1217" t="s">
        <v>421</v>
      </c>
      <c r="HZ1217" t="s">
        <v>422</v>
      </c>
      <c r="IA1217" t="s">
        <v>423</v>
      </c>
      <c r="IB1217" t="s">
        <v>423</v>
      </c>
      <c r="IC1217" t="s">
        <v>423</v>
      </c>
      <c r="ID1217" t="s">
        <v>423</v>
      </c>
      <c r="IE1217">
        <v>0</v>
      </c>
      <c r="IF1217">
        <v>100</v>
      </c>
      <c r="IG1217">
        <v>100</v>
      </c>
      <c r="IH1217">
        <v>7.7949999999999999</v>
      </c>
      <c r="II1217">
        <v>0.36969999999999997</v>
      </c>
      <c r="IJ1217">
        <v>3.6346291650323699</v>
      </c>
      <c r="IK1217">
        <v>5.6267518783259399E-3</v>
      </c>
      <c r="IL1217">
        <v>2.30191766742704E-7</v>
      </c>
      <c r="IM1217">
        <v>-2.9562642023804099E-10</v>
      </c>
      <c r="IN1217">
        <v>-4.4408053959193901E-2</v>
      </c>
      <c r="IO1217">
        <v>-1.77651730019769E-2</v>
      </c>
      <c r="IP1217">
        <v>2.0502542247495602E-3</v>
      </c>
      <c r="IQ1217">
        <v>-1.6883999477825899E-5</v>
      </c>
      <c r="IR1217">
        <v>-3</v>
      </c>
      <c r="IS1217">
        <v>1845</v>
      </c>
      <c r="IT1217">
        <v>1</v>
      </c>
      <c r="IU1217">
        <v>26</v>
      </c>
      <c r="IV1217">
        <v>23451.200000000001</v>
      </c>
      <c r="IW1217">
        <v>23451.1</v>
      </c>
      <c r="IX1217">
        <v>1.7565900000000001</v>
      </c>
      <c r="IY1217">
        <v>2.5805699999999998</v>
      </c>
      <c r="IZ1217">
        <v>1.5478499999999999</v>
      </c>
      <c r="JA1217">
        <v>2.3059099999999999</v>
      </c>
      <c r="JB1217">
        <v>1.3464400000000001</v>
      </c>
      <c r="JC1217">
        <v>2.3535200000000001</v>
      </c>
      <c r="JD1217">
        <v>33.333500000000001</v>
      </c>
      <c r="JE1217">
        <v>24.218800000000002</v>
      </c>
      <c r="JF1217">
        <v>18</v>
      </c>
      <c r="JG1217">
        <v>497.65</v>
      </c>
      <c r="JH1217">
        <v>407.93</v>
      </c>
      <c r="JI1217">
        <v>25.000399999999999</v>
      </c>
      <c r="JJ1217">
        <v>26.087599999999998</v>
      </c>
      <c r="JK1217">
        <v>30.0001</v>
      </c>
      <c r="JL1217">
        <v>26.058</v>
      </c>
      <c r="JM1217">
        <v>26.006900000000002</v>
      </c>
      <c r="JN1217">
        <v>35.211100000000002</v>
      </c>
      <c r="JO1217">
        <v>8.5833999999999993</v>
      </c>
      <c r="JP1217">
        <v>32.182400000000001</v>
      </c>
      <c r="JQ1217">
        <v>25</v>
      </c>
      <c r="JR1217">
        <v>823.755</v>
      </c>
      <c r="JS1217">
        <v>17.323899999999998</v>
      </c>
      <c r="JT1217">
        <v>102.417</v>
      </c>
      <c r="JU1217">
        <v>103.22</v>
      </c>
    </row>
    <row r="1218" spans="1:281" x14ac:dyDescent="0.2">
      <c r="A1218">
        <v>1202</v>
      </c>
      <c r="B1218">
        <v>1658958702.0999999</v>
      </c>
      <c r="C1218">
        <v>16909</v>
      </c>
      <c r="D1218" t="s">
        <v>2839</v>
      </c>
      <c r="E1218" t="s">
        <v>2840</v>
      </c>
      <c r="F1218">
        <v>5</v>
      </c>
      <c r="G1218" t="s">
        <v>2742</v>
      </c>
      <c r="H1218" t="s">
        <v>416</v>
      </c>
      <c r="I1218">
        <v>1658958694.5999999</v>
      </c>
      <c r="J1218">
        <f t="shared" si="900"/>
        <v>4.2838942043893855E-3</v>
      </c>
      <c r="K1218">
        <f t="shared" si="901"/>
        <v>4.2838942043893855</v>
      </c>
      <c r="L1218">
        <f t="shared" si="902"/>
        <v>30.460434650027381</v>
      </c>
      <c r="M1218">
        <f t="shared" si="903"/>
        <v>737.81862962962998</v>
      </c>
      <c r="N1218">
        <f t="shared" si="904"/>
        <v>489.09924604109477</v>
      </c>
      <c r="O1218">
        <f t="shared" si="905"/>
        <v>44.071635518431982</v>
      </c>
      <c r="P1218">
        <f t="shared" si="906"/>
        <v>66.483181045455751</v>
      </c>
      <c r="Q1218">
        <f t="shared" si="907"/>
        <v>0.22092185813960391</v>
      </c>
      <c r="R1218">
        <f t="shared" si="908"/>
        <v>2.7652525200937612</v>
      </c>
      <c r="S1218">
        <f t="shared" si="909"/>
        <v>0.2115638980465602</v>
      </c>
      <c r="T1218">
        <f t="shared" si="910"/>
        <v>0.13303517949043511</v>
      </c>
      <c r="U1218">
        <f t="shared" si="911"/>
        <v>321.51251460562196</v>
      </c>
      <c r="V1218">
        <f t="shared" si="912"/>
        <v>27.871889374358076</v>
      </c>
      <c r="W1218">
        <f t="shared" si="913"/>
        <v>27.871889374358076</v>
      </c>
      <c r="X1218">
        <f t="shared" si="914"/>
        <v>3.7665904274951023</v>
      </c>
      <c r="Y1218">
        <f t="shared" si="915"/>
        <v>55.736849236875017</v>
      </c>
      <c r="Z1218">
        <f t="shared" si="916"/>
        <v>2.000412540713759</v>
      </c>
      <c r="AA1218">
        <f t="shared" si="917"/>
        <v>3.5890305392259299</v>
      </c>
      <c r="AB1218">
        <f t="shared" si="918"/>
        <v>1.7661778867813434</v>
      </c>
      <c r="AC1218">
        <f t="shared" si="919"/>
        <v>-188.91973441357189</v>
      </c>
      <c r="AD1218">
        <f t="shared" si="920"/>
        <v>-122.98965836339768</v>
      </c>
      <c r="AE1218">
        <f t="shared" si="921"/>
        <v>-9.6428006531744614</v>
      </c>
      <c r="AF1218">
        <f t="shared" si="922"/>
        <v>-3.9678824522056289E-2</v>
      </c>
      <c r="AG1218">
        <f t="shared" si="923"/>
        <v>49.48548201576682</v>
      </c>
      <c r="AH1218">
        <f t="shared" si="924"/>
        <v>4.2645912290632211</v>
      </c>
      <c r="AI1218">
        <f t="shared" si="925"/>
        <v>30.460434650027381</v>
      </c>
      <c r="AJ1218">
        <v>831.92737570909105</v>
      </c>
      <c r="AK1218">
        <v>778.347884848484</v>
      </c>
      <c r="AL1218">
        <v>3.42660389610365</v>
      </c>
      <c r="AM1218">
        <v>66.33</v>
      </c>
      <c r="AN1218">
        <f t="shared" si="926"/>
        <v>4.2838942043893855</v>
      </c>
      <c r="AO1218">
        <v>17.2765637200425</v>
      </c>
      <c r="AP1218">
        <v>22.248616969697</v>
      </c>
      <c r="AQ1218">
        <v>8.2467382318816007E-3</v>
      </c>
      <c r="AR1218">
        <v>88.640650729912196</v>
      </c>
      <c r="AS1218">
        <v>0</v>
      </c>
      <c r="AT1218">
        <v>0</v>
      </c>
      <c r="AU1218">
        <f t="shared" si="927"/>
        <v>1</v>
      </c>
      <c r="AV1218">
        <f t="shared" si="928"/>
        <v>0</v>
      </c>
      <c r="AW1218">
        <f t="shared" si="929"/>
        <v>48046.890497411805</v>
      </c>
      <c r="AX1218" t="s">
        <v>417</v>
      </c>
      <c r="AY1218" t="s">
        <v>417</v>
      </c>
      <c r="AZ1218">
        <v>0</v>
      </c>
      <c r="BA1218">
        <v>0</v>
      </c>
      <c r="BB1218" t="e">
        <f t="shared" si="930"/>
        <v>#DIV/0!</v>
      </c>
      <c r="BC1218">
        <v>0</v>
      </c>
      <c r="BD1218" t="s">
        <v>417</v>
      </c>
      <c r="BE1218" t="s">
        <v>417</v>
      </c>
      <c r="BF1218">
        <v>0</v>
      </c>
      <c r="BG1218">
        <v>0</v>
      </c>
      <c r="BH1218" t="e">
        <f t="shared" si="931"/>
        <v>#DIV/0!</v>
      </c>
      <c r="BI1218">
        <v>0.5</v>
      </c>
      <c r="BJ1218">
        <f t="shared" si="932"/>
        <v>1681.2091329562772</v>
      </c>
      <c r="BK1218">
        <f t="shared" si="933"/>
        <v>30.460434650027381</v>
      </c>
      <c r="BL1218" t="e">
        <f t="shared" si="934"/>
        <v>#DIV/0!</v>
      </c>
      <c r="BM1218">
        <f t="shared" si="935"/>
        <v>1.811817105493892E-2</v>
      </c>
      <c r="BN1218" t="e">
        <f t="shared" si="936"/>
        <v>#DIV/0!</v>
      </c>
      <c r="BO1218" t="e">
        <f t="shared" si="937"/>
        <v>#DIV/0!</v>
      </c>
      <c r="BP1218" t="s">
        <v>417</v>
      </c>
      <c r="BQ1218">
        <v>0</v>
      </c>
      <c r="BR1218" t="e">
        <f t="shared" si="938"/>
        <v>#DIV/0!</v>
      </c>
      <c r="BS1218" t="e">
        <f t="shared" si="939"/>
        <v>#DIV/0!</v>
      </c>
      <c r="BT1218" t="e">
        <f t="shared" si="940"/>
        <v>#DIV/0!</v>
      </c>
      <c r="BU1218" t="e">
        <f t="shared" si="941"/>
        <v>#DIV/0!</v>
      </c>
      <c r="BV1218" t="e">
        <f t="shared" si="942"/>
        <v>#DIV/0!</v>
      </c>
      <c r="BW1218" t="e">
        <f t="shared" si="943"/>
        <v>#DIV/0!</v>
      </c>
      <c r="BX1218" t="e">
        <f t="shared" si="944"/>
        <v>#DIV/0!</v>
      </c>
      <c r="BY1218" t="e">
        <f t="shared" si="945"/>
        <v>#DIV/0!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f t="shared" si="946"/>
        <v>2000.01444444444</v>
      </c>
      <c r="CS1218">
        <f t="shared" si="947"/>
        <v>1681.2091329562772</v>
      </c>
      <c r="CT1218">
        <f t="shared" si="948"/>
        <v>0.84059849548900645</v>
      </c>
      <c r="CU1218">
        <f t="shared" si="949"/>
        <v>0.16075509629378254</v>
      </c>
      <c r="CV1218">
        <v>6</v>
      </c>
      <c r="CW1218">
        <v>0.5</v>
      </c>
      <c r="CX1218" t="s">
        <v>418</v>
      </c>
      <c r="CY1218">
        <v>2</v>
      </c>
      <c r="CZ1218" t="b">
        <v>1</v>
      </c>
      <c r="DA1218">
        <v>1658958694.5999999</v>
      </c>
      <c r="DB1218">
        <v>737.81862962962998</v>
      </c>
      <c r="DC1218">
        <v>800.95807407407403</v>
      </c>
      <c r="DD1218">
        <v>22.200225925925899</v>
      </c>
      <c r="DE1218">
        <v>17.197825925925901</v>
      </c>
      <c r="DF1218">
        <v>730.06862962962998</v>
      </c>
      <c r="DG1218">
        <v>21.831003703703701</v>
      </c>
      <c r="DH1218">
        <v>500.149888888889</v>
      </c>
      <c r="DI1218">
        <v>90.062996296296305</v>
      </c>
      <c r="DJ1218">
        <v>4.4759696296296302E-2</v>
      </c>
      <c r="DK1218">
        <v>27.046900000000001</v>
      </c>
      <c r="DL1218">
        <v>27.468966666666699</v>
      </c>
      <c r="DM1218">
        <v>999.9</v>
      </c>
      <c r="DN1218">
        <v>0</v>
      </c>
      <c r="DO1218">
        <v>0</v>
      </c>
      <c r="DP1218">
        <v>10094.6296296296</v>
      </c>
      <c r="DQ1218">
        <v>0</v>
      </c>
      <c r="DR1218">
        <v>13.1641777777778</v>
      </c>
      <c r="DS1218">
        <v>-63.139362962962998</v>
      </c>
      <c r="DT1218">
        <v>754.57081481481498</v>
      </c>
      <c r="DU1218">
        <v>814.97496296296299</v>
      </c>
      <c r="DV1218">
        <v>5.00240333333333</v>
      </c>
      <c r="DW1218">
        <v>800.95807407407403</v>
      </c>
      <c r="DX1218">
        <v>17.197825925925901</v>
      </c>
      <c r="DY1218">
        <v>1.99941851851852</v>
      </c>
      <c r="DZ1218">
        <v>1.5488866666666701</v>
      </c>
      <c r="EA1218">
        <v>17.439722222222201</v>
      </c>
      <c r="EB1218">
        <v>13.4593666666667</v>
      </c>
      <c r="EC1218">
        <v>2000.01444444444</v>
      </c>
      <c r="ED1218">
        <v>0.98000166666666699</v>
      </c>
      <c r="EE1218">
        <v>1.9998055555555599E-2</v>
      </c>
      <c r="EF1218">
        <v>0</v>
      </c>
      <c r="EG1218">
        <v>881.99337037037003</v>
      </c>
      <c r="EH1218">
        <v>5.0006300000000001</v>
      </c>
      <c r="EI1218">
        <v>17335.422222222202</v>
      </c>
      <c r="EJ1218">
        <v>17257.0296296296</v>
      </c>
      <c r="EK1218">
        <v>37.311999999999998</v>
      </c>
      <c r="EL1218">
        <v>37.360999999999997</v>
      </c>
      <c r="EM1218">
        <v>36.8213333333333</v>
      </c>
      <c r="EN1218">
        <v>36.629592592592601</v>
      </c>
      <c r="EO1218">
        <v>38.337666666666699</v>
      </c>
      <c r="EP1218">
        <v>1955.1144444444401</v>
      </c>
      <c r="EQ1218">
        <v>39.9</v>
      </c>
      <c r="ER1218">
        <v>0</v>
      </c>
      <c r="ES1218">
        <v>1658958703.2</v>
      </c>
      <c r="ET1218">
        <v>0</v>
      </c>
      <c r="EU1218">
        <v>882.04615384615397</v>
      </c>
      <c r="EV1218">
        <v>7.4047863224778601</v>
      </c>
      <c r="EW1218">
        <v>156.42735053799399</v>
      </c>
      <c r="EX1218">
        <v>17335.25</v>
      </c>
      <c r="EY1218">
        <v>15</v>
      </c>
      <c r="EZ1218">
        <v>0</v>
      </c>
      <c r="FA1218" t="s">
        <v>419</v>
      </c>
      <c r="FB1218">
        <v>1657551626.5</v>
      </c>
      <c r="FC1218">
        <v>1657551629</v>
      </c>
      <c r="FD1218">
        <v>0</v>
      </c>
      <c r="FE1218">
        <v>0.40300000000000002</v>
      </c>
      <c r="FF1218">
        <v>8.9999999999999993E-3</v>
      </c>
      <c r="FG1218">
        <v>9.41</v>
      </c>
      <c r="FH1218">
        <v>8.6999999999999994E-2</v>
      </c>
      <c r="FI1218">
        <v>417</v>
      </c>
      <c r="FJ1218">
        <v>17</v>
      </c>
      <c r="FK1218">
        <v>1.61</v>
      </c>
      <c r="FL1218">
        <v>0.59</v>
      </c>
      <c r="FM1218">
        <v>-62.910334146341498</v>
      </c>
      <c r="FN1218">
        <v>-6.2161087108015698</v>
      </c>
      <c r="FO1218">
        <v>0.75579290543587296</v>
      </c>
      <c r="FP1218">
        <v>0</v>
      </c>
      <c r="FQ1218">
        <v>881.60905882352904</v>
      </c>
      <c r="FR1218">
        <v>8.1907104656905005</v>
      </c>
      <c r="FS1218">
        <v>0.83496054648519802</v>
      </c>
      <c r="FT1218">
        <v>0</v>
      </c>
      <c r="FU1218">
        <v>5.0314265853658497</v>
      </c>
      <c r="FV1218">
        <v>-0.601128292682924</v>
      </c>
      <c r="FW1218">
        <v>6.0959002480865901E-2</v>
      </c>
      <c r="FX1218">
        <v>0</v>
      </c>
      <c r="FY1218">
        <v>0</v>
      </c>
      <c r="FZ1218">
        <v>3</v>
      </c>
      <c r="GA1218" t="s">
        <v>429</v>
      </c>
      <c r="GB1218">
        <v>2.97357</v>
      </c>
      <c r="GC1218">
        <v>2.6988599999999998</v>
      </c>
      <c r="GD1218">
        <v>0.13883699999999999</v>
      </c>
      <c r="GE1218">
        <v>0.147318</v>
      </c>
      <c r="GF1218">
        <v>9.7755599999999998E-2</v>
      </c>
      <c r="GG1218">
        <v>8.2664100000000004E-2</v>
      </c>
      <c r="GH1218">
        <v>33570.800000000003</v>
      </c>
      <c r="GI1218">
        <v>36354.6</v>
      </c>
      <c r="GJ1218">
        <v>35323</v>
      </c>
      <c r="GK1218">
        <v>38663.800000000003</v>
      </c>
      <c r="GL1218">
        <v>45182.1</v>
      </c>
      <c r="GM1218">
        <v>51223.199999999997</v>
      </c>
      <c r="GN1218">
        <v>55206.6</v>
      </c>
      <c r="GO1218">
        <v>62009.8</v>
      </c>
      <c r="GP1218">
        <v>1.9892000000000001</v>
      </c>
      <c r="GQ1218">
        <v>1.8488</v>
      </c>
      <c r="GR1218">
        <v>0.14960799999999999</v>
      </c>
      <c r="GS1218">
        <v>0</v>
      </c>
      <c r="GT1218">
        <v>25.025600000000001</v>
      </c>
      <c r="GU1218">
        <v>999.9</v>
      </c>
      <c r="GV1218">
        <v>42.381999999999998</v>
      </c>
      <c r="GW1218">
        <v>29.416</v>
      </c>
      <c r="GX1218">
        <v>19.3858</v>
      </c>
      <c r="GY1218">
        <v>55.9069</v>
      </c>
      <c r="GZ1218">
        <v>46.674700000000001</v>
      </c>
      <c r="HA1218">
        <v>1</v>
      </c>
      <c r="HB1218">
        <v>-9.3821100000000004E-2</v>
      </c>
      <c r="HC1218">
        <v>-0.136601</v>
      </c>
      <c r="HD1218">
        <v>20.113499999999998</v>
      </c>
      <c r="HE1218">
        <v>5.20052</v>
      </c>
      <c r="HF1218">
        <v>12.004</v>
      </c>
      <c r="HG1218">
        <v>4.976</v>
      </c>
      <c r="HH1218">
        <v>3.2938000000000001</v>
      </c>
      <c r="HI1218">
        <v>9999</v>
      </c>
      <c r="HJ1218">
        <v>9999</v>
      </c>
      <c r="HK1218">
        <v>9999</v>
      </c>
      <c r="HL1218">
        <v>623.29999999999995</v>
      </c>
      <c r="HM1218">
        <v>1.8632200000000001</v>
      </c>
      <c r="HN1218">
        <v>1.8680099999999999</v>
      </c>
      <c r="HO1218">
        <v>1.8677999999999999</v>
      </c>
      <c r="HP1218">
        <v>1.8690199999999999</v>
      </c>
      <c r="HQ1218">
        <v>1.86981</v>
      </c>
      <c r="HR1218">
        <v>1.8658399999999999</v>
      </c>
      <c r="HS1218">
        <v>1.8669100000000001</v>
      </c>
      <c r="HT1218">
        <v>1.86829</v>
      </c>
      <c r="HU1218">
        <v>5</v>
      </c>
      <c r="HV1218">
        <v>0</v>
      </c>
      <c r="HW1218">
        <v>0</v>
      </c>
      <c r="HX1218">
        <v>0</v>
      </c>
      <c r="HY1218" t="s">
        <v>421</v>
      </c>
      <c r="HZ1218" t="s">
        <v>422</v>
      </c>
      <c r="IA1218" t="s">
        <v>423</v>
      </c>
      <c r="IB1218" t="s">
        <v>423</v>
      </c>
      <c r="IC1218" t="s">
        <v>423</v>
      </c>
      <c r="ID1218" t="s">
        <v>423</v>
      </c>
      <c r="IE1218">
        <v>0</v>
      </c>
      <c r="IF1218">
        <v>100</v>
      </c>
      <c r="IG1218">
        <v>100</v>
      </c>
      <c r="IH1218">
        <v>7.8860000000000001</v>
      </c>
      <c r="II1218">
        <v>0.37159999999999999</v>
      </c>
      <c r="IJ1218">
        <v>3.6346291650323699</v>
      </c>
      <c r="IK1218">
        <v>5.6267518783259399E-3</v>
      </c>
      <c r="IL1218">
        <v>2.30191766742704E-7</v>
      </c>
      <c r="IM1218">
        <v>-2.9562642023804099E-10</v>
      </c>
      <c r="IN1218">
        <v>-4.4408053959193901E-2</v>
      </c>
      <c r="IO1218">
        <v>-1.77651730019769E-2</v>
      </c>
      <c r="IP1218">
        <v>2.0502542247495602E-3</v>
      </c>
      <c r="IQ1218">
        <v>-1.6883999477825899E-5</v>
      </c>
      <c r="IR1218">
        <v>-3</v>
      </c>
      <c r="IS1218">
        <v>1845</v>
      </c>
      <c r="IT1218">
        <v>1</v>
      </c>
      <c r="IU1218">
        <v>26</v>
      </c>
      <c r="IV1218">
        <v>23451.3</v>
      </c>
      <c r="IW1218">
        <v>23451.200000000001</v>
      </c>
      <c r="IX1218">
        <v>1.78345</v>
      </c>
      <c r="IY1218">
        <v>2.5915499999999998</v>
      </c>
      <c r="IZ1218">
        <v>1.5478499999999999</v>
      </c>
      <c r="JA1218">
        <v>2.3059099999999999</v>
      </c>
      <c r="JB1218">
        <v>1.3464400000000001</v>
      </c>
      <c r="JC1218">
        <v>2.2888199999999999</v>
      </c>
      <c r="JD1218">
        <v>33.333500000000001</v>
      </c>
      <c r="JE1218">
        <v>24.210100000000001</v>
      </c>
      <c r="JF1218">
        <v>18</v>
      </c>
      <c r="JG1218">
        <v>497.91199999999998</v>
      </c>
      <c r="JH1218">
        <v>408.26499999999999</v>
      </c>
      <c r="JI1218">
        <v>25.0002</v>
      </c>
      <c r="JJ1218">
        <v>26.0854</v>
      </c>
      <c r="JK1218">
        <v>30</v>
      </c>
      <c r="JL1218">
        <v>26.058</v>
      </c>
      <c r="JM1218">
        <v>26.006900000000002</v>
      </c>
      <c r="JN1218">
        <v>35.814799999999998</v>
      </c>
      <c r="JO1218">
        <v>8.5833999999999993</v>
      </c>
      <c r="JP1218">
        <v>32.575899999999997</v>
      </c>
      <c r="JQ1218">
        <v>25</v>
      </c>
      <c r="JR1218">
        <v>843.92200000000003</v>
      </c>
      <c r="JS1218">
        <v>17.355499999999999</v>
      </c>
      <c r="JT1218">
        <v>102.416</v>
      </c>
      <c r="JU1218">
        <v>103.22</v>
      </c>
    </row>
    <row r="1219" spans="1:281" x14ac:dyDescent="0.2">
      <c r="A1219">
        <v>1203</v>
      </c>
      <c r="B1219">
        <v>1658958707.0999999</v>
      </c>
      <c r="C1219">
        <v>16914</v>
      </c>
      <c r="D1219" t="s">
        <v>2841</v>
      </c>
      <c r="E1219" t="s">
        <v>2842</v>
      </c>
      <c r="F1219">
        <v>5</v>
      </c>
      <c r="G1219" t="s">
        <v>2742</v>
      </c>
      <c r="H1219" t="s">
        <v>416</v>
      </c>
      <c r="I1219">
        <v>1658958699.31429</v>
      </c>
      <c r="J1219">
        <f t="shared" si="900"/>
        <v>4.2485580230732321E-3</v>
      </c>
      <c r="K1219">
        <f t="shared" si="901"/>
        <v>4.2485580230732323</v>
      </c>
      <c r="L1219">
        <f t="shared" si="902"/>
        <v>30.632403293366245</v>
      </c>
      <c r="M1219">
        <f t="shared" si="903"/>
        <v>753.33467857142898</v>
      </c>
      <c r="N1219">
        <f t="shared" si="904"/>
        <v>500.85244411150188</v>
      </c>
      <c r="O1219">
        <f t="shared" si="905"/>
        <v>45.13094606390198</v>
      </c>
      <c r="P1219">
        <f t="shared" si="906"/>
        <v>67.881682811764733</v>
      </c>
      <c r="Q1219">
        <f t="shared" si="907"/>
        <v>0.21896204858746002</v>
      </c>
      <c r="R1219">
        <f t="shared" si="908"/>
        <v>2.7534362813719619</v>
      </c>
      <c r="S1219">
        <f t="shared" si="909"/>
        <v>0.2097279902329518</v>
      </c>
      <c r="T1219">
        <f t="shared" si="910"/>
        <v>0.13187718631310591</v>
      </c>
      <c r="U1219">
        <f t="shared" si="911"/>
        <v>321.51391427229186</v>
      </c>
      <c r="V1219">
        <f t="shared" si="912"/>
        <v>27.88745684271456</v>
      </c>
      <c r="W1219">
        <f t="shared" si="913"/>
        <v>27.88745684271456</v>
      </c>
      <c r="X1219">
        <f t="shared" si="914"/>
        <v>3.7700133359247641</v>
      </c>
      <c r="Y1219">
        <f t="shared" si="915"/>
        <v>55.804025705505737</v>
      </c>
      <c r="Z1219">
        <f t="shared" si="916"/>
        <v>2.0031225577742222</v>
      </c>
      <c r="AA1219">
        <f t="shared" si="917"/>
        <v>3.5895664021540119</v>
      </c>
      <c r="AB1219">
        <f t="shared" si="918"/>
        <v>1.7668907781505419</v>
      </c>
      <c r="AC1219">
        <f t="shared" si="919"/>
        <v>-187.36140881752954</v>
      </c>
      <c r="AD1219">
        <f t="shared" si="920"/>
        <v>-124.39752526331598</v>
      </c>
      <c r="AE1219">
        <f t="shared" si="921"/>
        <v>-9.7959236511510284</v>
      </c>
      <c r="AF1219">
        <f t="shared" si="922"/>
        <v>-4.0943459704706697E-2</v>
      </c>
      <c r="AG1219">
        <f t="shared" si="923"/>
        <v>49.911149739553984</v>
      </c>
      <c r="AH1219">
        <f t="shared" si="924"/>
        <v>4.2283835039068904</v>
      </c>
      <c r="AI1219">
        <f t="shared" si="925"/>
        <v>30.632403293366245</v>
      </c>
      <c r="AJ1219">
        <v>848.85698113939395</v>
      </c>
      <c r="AK1219">
        <v>795.18567272727205</v>
      </c>
      <c r="AL1219">
        <v>3.4003898701298199</v>
      </c>
      <c r="AM1219">
        <v>66.33</v>
      </c>
      <c r="AN1219">
        <f t="shared" si="926"/>
        <v>4.2485580230732323</v>
      </c>
      <c r="AO1219">
        <v>17.330428631275201</v>
      </c>
      <c r="AP1219">
        <v>22.2785484848485</v>
      </c>
      <c r="AQ1219">
        <v>5.5515437590479503E-3</v>
      </c>
      <c r="AR1219">
        <v>88.640650729912196</v>
      </c>
      <c r="AS1219">
        <v>0</v>
      </c>
      <c r="AT1219">
        <v>0</v>
      </c>
      <c r="AU1219">
        <f t="shared" si="927"/>
        <v>1</v>
      </c>
      <c r="AV1219">
        <f t="shared" si="928"/>
        <v>0</v>
      </c>
      <c r="AW1219">
        <f t="shared" si="929"/>
        <v>47726.043660325733</v>
      </c>
      <c r="AX1219" t="s">
        <v>417</v>
      </c>
      <c r="AY1219" t="s">
        <v>417</v>
      </c>
      <c r="AZ1219">
        <v>0</v>
      </c>
      <c r="BA1219">
        <v>0</v>
      </c>
      <c r="BB1219" t="e">
        <f t="shared" si="930"/>
        <v>#DIV/0!</v>
      </c>
      <c r="BC1219">
        <v>0</v>
      </c>
      <c r="BD1219" t="s">
        <v>417</v>
      </c>
      <c r="BE1219" t="s">
        <v>417</v>
      </c>
      <c r="BF1219">
        <v>0</v>
      </c>
      <c r="BG1219">
        <v>0</v>
      </c>
      <c r="BH1219" t="e">
        <f t="shared" si="931"/>
        <v>#DIV/0!</v>
      </c>
      <c r="BI1219">
        <v>0.5</v>
      </c>
      <c r="BJ1219">
        <f t="shared" si="932"/>
        <v>1681.216499622946</v>
      </c>
      <c r="BK1219">
        <f t="shared" si="933"/>
        <v>30.632403293366245</v>
      </c>
      <c r="BL1219" t="e">
        <f t="shared" si="934"/>
        <v>#DIV/0!</v>
      </c>
      <c r="BM1219">
        <f t="shared" si="935"/>
        <v>1.8220379885776943E-2</v>
      </c>
      <c r="BN1219" t="e">
        <f t="shared" si="936"/>
        <v>#DIV/0!</v>
      </c>
      <c r="BO1219" t="e">
        <f t="shared" si="937"/>
        <v>#DIV/0!</v>
      </c>
      <c r="BP1219" t="s">
        <v>417</v>
      </c>
      <c r="BQ1219">
        <v>0</v>
      </c>
      <c r="BR1219" t="e">
        <f t="shared" si="938"/>
        <v>#DIV/0!</v>
      </c>
      <c r="BS1219" t="e">
        <f t="shared" si="939"/>
        <v>#DIV/0!</v>
      </c>
      <c r="BT1219" t="e">
        <f t="shared" si="940"/>
        <v>#DIV/0!</v>
      </c>
      <c r="BU1219" t="e">
        <f t="shared" si="941"/>
        <v>#DIV/0!</v>
      </c>
      <c r="BV1219" t="e">
        <f t="shared" si="942"/>
        <v>#DIV/0!</v>
      </c>
      <c r="BW1219" t="e">
        <f t="shared" si="943"/>
        <v>#DIV/0!</v>
      </c>
      <c r="BX1219" t="e">
        <f t="shared" si="944"/>
        <v>#DIV/0!</v>
      </c>
      <c r="BY1219" t="e">
        <f t="shared" si="945"/>
        <v>#DIV/0!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f t="shared" si="946"/>
        <v>2000.0232142857101</v>
      </c>
      <c r="CS1219">
        <f t="shared" si="947"/>
        <v>1681.216499622946</v>
      </c>
      <c r="CT1219">
        <f t="shared" si="948"/>
        <v>0.84059849286468258</v>
      </c>
      <c r="CU1219">
        <f t="shared" si="949"/>
        <v>0.16075509122883735</v>
      </c>
      <c r="CV1219">
        <v>6</v>
      </c>
      <c r="CW1219">
        <v>0.5</v>
      </c>
      <c r="CX1219" t="s">
        <v>418</v>
      </c>
      <c r="CY1219">
        <v>2</v>
      </c>
      <c r="CZ1219" t="b">
        <v>1</v>
      </c>
      <c r="DA1219">
        <v>1658958699.31429</v>
      </c>
      <c r="DB1219">
        <v>753.33467857142898</v>
      </c>
      <c r="DC1219">
        <v>817.03696428571402</v>
      </c>
      <c r="DD1219">
        <v>22.230174999999999</v>
      </c>
      <c r="DE1219">
        <v>17.269967857142898</v>
      </c>
      <c r="DF1219">
        <v>745.50003571428601</v>
      </c>
      <c r="DG1219">
        <v>21.8595892857143</v>
      </c>
      <c r="DH1219">
        <v>500.10642857142898</v>
      </c>
      <c r="DI1219">
        <v>90.063478571428504</v>
      </c>
      <c r="DJ1219">
        <v>4.4789032142857101E-2</v>
      </c>
      <c r="DK1219">
        <v>27.0494428571429</v>
      </c>
      <c r="DL1219">
        <v>27.473810714285701</v>
      </c>
      <c r="DM1219">
        <v>999.9</v>
      </c>
      <c r="DN1219">
        <v>0</v>
      </c>
      <c r="DO1219">
        <v>0</v>
      </c>
      <c r="DP1219">
        <v>10024.285714285699</v>
      </c>
      <c r="DQ1219">
        <v>0</v>
      </c>
      <c r="DR1219">
        <v>13.1684392857143</v>
      </c>
      <c r="DS1219">
        <v>-63.702303571428601</v>
      </c>
      <c r="DT1219">
        <v>770.46278571428604</v>
      </c>
      <c r="DU1219">
        <v>831.39617857142798</v>
      </c>
      <c r="DV1219">
        <v>4.9602067857142904</v>
      </c>
      <c r="DW1219">
        <v>817.03696428571402</v>
      </c>
      <c r="DX1219">
        <v>17.269967857142898</v>
      </c>
      <c r="DY1219">
        <v>2.0021271428571401</v>
      </c>
      <c r="DZ1219">
        <v>1.5553928571428599</v>
      </c>
      <c r="EA1219">
        <v>17.4611535714286</v>
      </c>
      <c r="EB1219">
        <v>13.5237571428571</v>
      </c>
      <c r="EC1219">
        <v>2000.0232142857101</v>
      </c>
      <c r="ED1219">
        <v>0.98000200000000004</v>
      </c>
      <c r="EE1219">
        <v>1.99977E-2</v>
      </c>
      <c r="EF1219">
        <v>0</v>
      </c>
      <c r="EG1219">
        <v>882.54932142857103</v>
      </c>
      <c r="EH1219">
        <v>5.0006300000000001</v>
      </c>
      <c r="EI1219">
        <v>17346.0964285714</v>
      </c>
      <c r="EJ1219">
        <v>17257.114285714299</v>
      </c>
      <c r="EK1219">
        <v>37.311999999999998</v>
      </c>
      <c r="EL1219">
        <v>37.359250000000003</v>
      </c>
      <c r="EM1219">
        <v>36.827750000000002</v>
      </c>
      <c r="EN1219">
        <v>36.6316428571429</v>
      </c>
      <c r="EO1219">
        <v>38.352499999999999</v>
      </c>
      <c r="EP1219">
        <v>1955.12321428571</v>
      </c>
      <c r="EQ1219">
        <v>39.9</v>
      </c>
      <c r="ER1219">
        <v>0</v>
      </c>
      <c r="ES1219">
        <v>1658958708</v>
      </c>
      <c r="ET1219">
        <v>0</v>
      </c>
      <c r="EU1219">
        <v>882.56357692307699</v>
      </c>
      <c r="EV1219">
        <v>5.6276581095659699</v>
      </c>
      <c r="EW1219">
        <v>118.69059814096801</v>
      </c>
      <c r="EX1219">
        <v>17346.3346153846</v>
      </c>
      <c r="EY1219">
        <v>15</v>
      </c>
      <c r="EZ1219">
        <v>0</v>
      </c>
      <c r="FA1219" t="s">
        <v>419</v>
      </c>
      <c r="FB1219">
        <v>1657551626.5</v>
      </c>
      <c r="FC1219">
        <v>1657551629</v>
      </c>
      <c r="FD1219">
        <v>0</v>
      </c>
      <c r="FE1219">
        <v>0.40300000000000002</v>
      </c>
      <c r="FF1219">
        <v>8.9999999999999993E-3</v>
      </c>
      <c r="FG1219">
        <v>9.41</v>
      </c>
      <c r="FH1219">
        <v>8.6999999999999994E-2</v>
      </c>
      <c r="FI1219">
        <v>417</v>
      </c>
      <c r="FJ1219">
        <v>17</v>
      </c>
      <c r="FK1219">
        <v>1.61</v>
      </c>
      <c r="FL1219">
        <v>0.59</v>
      </c>
      <c r="FM1219">
        <v>-63.246253658536602</v>
      </c>
      <c r="FN1219">
        <v>-6.0659602787457603</v>
      </c>
      <c r="FO1219">
        <v>0.74400991473119604</v>
      </c>
      <c r="FP1219">
        <v>0</v>
      </c>
      <c r="FQ1219">
        <v>882.12991176470598</v>
      </c>
      <c r="FR1219">
        <v>7.0893964835302503</v>
      </c>
      <c r="FS1219">
        <v>0.73492966320703201</v>
      </c>
      <c r="FT1219">
        <v>0</v>
      </c>
      <c r="FU1219">
        <v>4.9972031707317104</v>
      </c>
      <c r="FV1219">
        <v>-0.58207463414633998</v>
      </c>
      <c r="FW1219">
        <v>5.9402483870175403E-2</v>
      </c>
      <c r="FX1219">
        <v>0</v>
      </c>
      <c r="FY1219">
        <v>0</v>
      </c>
      <c r="FZ1219">
        <v>3</v>
      </c>
      <c r="GA1219" t="s">
        <v>429</v>
      </c>
      <c r="GB1219">
        <v>2.97424</v>
      </c>
      <c r="GC1219">
        <v>2.6985600000000001</v>
      </c>
      <c r="GD1219">
        <v>0.14083000000000001</v>
      </c>
      <c r="GE1219">
        <v>0.14943400000000001</v>
      </c>
      <c r="GF1219">
        <v>9.7840999999999997E-2</v>
      </c>
      <c r="GG1219">
        <v>8.2904199999999997E-2</v>
      </c>
      <c r="GH1219">
        <v>33493.4</v>
      </c>
      <c r="GI1219">
        <v>36264.5</v>
      </c>
      <c r="GJ1219">
        <v>35323.4</v>
      </c>
      <c r="GK1219">
        <v>38663.800000000003</v>
      </c>
      <c r="GL1219">
        <v>45178.400000000001</v>
      </c>
      <c r="GM1219">
        <v>51210.2</v>
      </c>
      <c r="GN1219">
        <v>55207.199999999997</v>
      </c>
      <c r="GO1219">
        <v>62010.2</v>
      </c>
      <c r="GP1219">
        <v>1.9892000000000001</v>
      </c>
      <c r="GQ1219">
        <v>1.8486</v>
      </c>
      <c r="GR1219">
        <v>0.150174</v>
      </c>
      <c r="GS1219">
        <v>0</v>
      </c>
      <c r="GT1219">
        <v>25.025600000000001</v>
      </c>
      <c r="GU1219">
        <v>999.9</v>
      </c>
      <c r="GV1219">
        <v>42.430999999999997</v>
      </c>
      <c r="GW1219">
        <v>29.437000000000001</v>
      </c>
      <c r="GX1219">
        <v>19.433599999999998</v>
      </c>
      <c r="GY1219">
        <v>56.486899999999999</v>
      </c>
      <c r="GZ1219">
        <v>46.354199999999999</v>
      </c>
      <c r="HA1219">
        <v>1</v>
      </c>
      <c r="HB1219">
        <v>-9.3780500000000003E-2</v>
      </c>
      <c r="HC1219">
        <v>-0.13810500000000001</v>
      </c>
      <c r="HD1219">
        <v>20.113499999999998</v>
      </c>
      <c r="HE1219">
        <v>5.1981200000000003</v>
      </c>
      <c r="HF1219">
        <v>12.0076</v>
      </c>
      <c r="HG1219">
        <v>4.976</v>
      </c>
      <c r="HH1219">
        <v>3.2938000000000001</v>
      </c>
      <c r="HI1219">
        <v>9999</v>
      </c>
      <c r="HJ1219">
        <v>9999</v>
      </c>
      <c r="HK1219">
        <v>9999</v>
      </c>
      <c r="HL1219">
        <v>623.29999999999995</v>
      </c>
      <c r="HM1219">
        <v>1.8631599999999999</v>
      </c>
      <c r="HN1219">
        <v>1.8680399999999999</v>
      </c>
      <c r="HO1219">
        <v>1.8677999999999999</v>
      </c>
      <c r="HP1219">
        <v>1.86896</v>
      </c>
      <c r="HQ1219">
        <v>1.86981</v>
      </c>
      <c r="HR1219">
        <v>1.8658399999999999</v>
      </c>
      <c r="HS1219">
        <v>1.8669100000000001</v>
      </c>
      <c r="HT1219">
        <v>1.86829</v>
      </c>
      <c r="HU1219">
        <v>5</v>
      </c>
      <c r="HV1219">
        <v>0</v>
      </c>
      <c r="HW1219">
        <v>0</v>
      </c>
      <c r="HX1219">
        <v>0</v>
      </c>
      <c r="HY1219" t="s">
        <v>421</v>
      </c>
      <c r="HZ1219" t="s">
        <v>422</v>
      </c>
      <c r="IA1219" t="s">
        <v>423</v>
      </c>
      <c r="IB1219" t="s">
        <v>423</v>
      </c>
      <c r="IC1219" t="s">
        <v>423</v>
      </c>
      <c r="ID1219" t="s">
        <v>423</v>
      </c>
      <c r="IE1219">
        <v>0</v>
      </c>
      <c r="IF1219">
        <v>100</v>
      </c>
      <c r="IG1219">
        <v>100</v>
      </c>
      <c r="IH1219">
        <v>7.9740000000000002</v>
      </c>
      <c r="II1219">
        <v>0.37280000000000002</v>
      </c>
      <c r="IJ1219">
        <v>3.6346291650323699</v>
      </c>
      <c r="IK1219">
        <v>5.6267518783259399E-3</v>
      </c>
      <c r="IL1219">
        <v>2.30191766742704E-7</v>
      </c>
      <c r="IM1219">
        <v>-2.9562642023804099E-10</v>
      </c>
      <c r="IN1219">
        <v>-4.4408053959193901E-2</v>
      </c>
      <c r="IO1219">
        <v>-1.77651730019769E-2</v>
      </c>
      <c r="IP1219">
        <v>2.0502542247495602E-3</v>
      </c>
      <c r="IQ1219">
        <v>-1.6883999477825899E-5</v>
      </c>
      <c r="IR1219">
        <v>-3</v>
      </c>
      <c r="IS1219">
        <v>1845</v>
      </c>
      <c r="IT1219">
        <v>1</v>
      </c>
      <c r="IU1219">
        <v>26</v>
      </c>
      <c r="IV1219">
        <v>23451.3</v>
      </c>
      <c r="IW1219">
        <v>23451.3</v>
      </c>
      <c r="IX1219">
        <v>1.8151900000000001</v>
      </c>
      <c r="IY1219">
        <v>2.5683600000000002</v>
      </c>
      <c r="IZ1219">
        <v>1.5478499999999999</v>
      </c>
      <c r="JA1219">
        <v>2.3059099999999999</v>
      </c>
      <c r="JB1219">
        <v>1.3464400000000001</v>
      </c>
      <c r="JC1219">
        <v>2.3950200000000001</v>
      </c>
      <c r="JD1219">
        <v>33.333500000000001</v>
      </c>
      <c r="JE1219">
        <v>24.218800000000002</v>
      </c>
      <c r="JF1219">
        <v>18</v>
      </c>
      <c r="JG1219">
        <v>497.911</v>
      </c>
      <c r="JH1219">
        <v>408.137</v>
      </c>
      <c r="JI1219">
        <v>24.9999</v>
      </c>
      <c r="JJ1219">
        <v>26.0854</v>
      </c>
      <c r="JK1219">
        <v>30.0001</v>
      </c>
      <c r="JL1219">
        <v>26.058</v>
      </c>
      <c r="JM1219">
        <v>26.0047</v>
      </c>
      <c r="JN1219">
        <v>36.370899999999999</v>
      </c>
      <c r="JO1219">
        <v>8.5833999999999993</v>
      </c>
      <c r="JP1219">
        <v>32.575899999999997</v>
      </c>
      <c r="JQ1219">
        <v>25</v>
      </c>
      <c r="JR1219">
        <v>857.39</v>
      </c>
      <c r="JS1219">
        <v>17.383299999999998</v>
      </c>
      <c r="JT1219">
        <v>102.41800000000001</v>
      </c>
      <c r="JU1219">
        <v>103.22</v>
      </c>
    </row>
    <row r="1220" spans="1:281" x14ac:dyDescent="0.2">
      <c r="A1220">
        <v>1204</v>
      </c>
      <c r="B1220">
        <v>1658958712.0999999</v>
      </c>
      <c r="C1220">
        <v>16919</v>
      </c>
      <c r="D1220" t="s">
        <v>2843</v>
      </c>
      <c r="E1220" t="s">
        <v>2844</v>
      </c>
      <c r="F1220">
        <v>5</v>
      </c>
      <c r="G1220" t="s">
        <v>2742</v>
      </c>
      <c r="H1220" t="s">
        <v>416</v>
      </c>
      <c r="I1220">
        <v>1658958704.5999999</v>
      </c>
      <c r="J1220">
        <f t="shared" si="900"/>
        <v>4.2082761505735974E-3</v>
      </c>
      <c r="K1220">
        <f t="shared" si="901"/>
        <v>4.2082761505735977</v>
      </c>
      <c r="L1220">
        <f t="shared" si="902"/>
        <v>30.876220671024701</v>
      </c>
      <c r="M1220">
        <f t="shared" si="903"/>
        <v>770.939037037037</v>
      </c>
      <c r="N1220">
        <f t="shared" si="904"/>
        <v>513.82328926403522</v>
      </c>
      <c r="O1220">
        <f t="shared" si="905"/>
        <v>46.299934116458928</v>
      </c>
      <c r="P1220">
        <f t="shared" si="906"/>
        <v>69.468292637625112</v>
      </c>
      <c r="Q1220">
        <f t="shared" si="907"/>
        <v>0.21676545203763145</v>
      </c>
      <c r="R1220">
        <f t="shared" si="908"/>
        <v>2.7529442570283464</v>
      </c>
      <c r="S1220">
        <f t="shared" si="909"/>
        <v>0.20771007020076257</v>
      </c>
      <c r="T1220">
        <f t="shared" si="910"/>
        <v>0.13060086085872502</v>
      </c>
      <c r="U1220">
        <f t="shared" si="911"/>
        <v>321.5096772722834</v>
      </c>
      <c r="V1220">
        <f t="shared" si="912"/>
        <v>27.901793550123351</v>
      </c>
      <c r="W1220">
        <f t="shared" si="913"/>
        <v>27.901793550123351</v>
      </c>
      <c r="X1220">
        <f t="shared" si="914"/>
        <v>3.7731680301994368</v>
      </c>
      <c r="Y1220">
        <f t="shared" si="915"/>
        <v>55.87617393156377</v>
      </c>
      <c r="Z1220">
        <f t="shared" si="916"/>
        <v>2.0060806823274895</v>
      </c>
      <c r="AA1220">
        <f t="shared" si="917"/>
        <v>3.5902255669554339</v>
      </c>
      <c r="AB1220">
        <f t="shared" si="918"/>
        <v>1.7670873478719473</v>
      </c>
      <c r="AC1220">
        <f t="shared" si="919"/>
        <v>-185.58497824029564</v>
      </c>
      <c r="AD1220">
        <f t="shared" si="920"/>
        <v>-126.03892804570077</v>
      </c>
      <c r="AE1220">
        <f t="shared" si="921"/>
        <v>-9.9278190053199058</v>
      </c>
      <c r="AF1220">
        <f t="shared" si="922"/>
        <v>-4.2048019032932871E-2</v>
      </c>
      <c r="AG1220">
        <f t="shared" si="923"/>
        <v>50.16820547622789</v>
      </c>
      <c r="AH1220">
        <f t="shared" si="924"/>
        <v>4.1993570227375772</v>
      </c>
      <c r="AI1220">
        <f t="shared" si="925"/>
        <v>30.876220671024701</v>
      </c>
      <c r="AJ1220">
        <v>866.35956480000004</v>
      </c>
      <c r="AK1220">
        <v>812.372745454545</v>
      </c>
      <c r="AL1220">
        <v>3.4028673593071899</v>
      </c>
      <c r="AM1220">
        <v>66.33</v>
      </c>
      <c r="AN1220">
        <f t="shared" si="926"/>
        <v>4.2082761505735977</v>
      </c>
      <c r="AO1220">
        <v>17.369107889196801</v>
      </c>
      <c r="AP1220">
        <v>22.299578787878801</v>
      </c>
      <c r="AQ1220">
        <v>9.5652169172407299E-4</v>
      </c>
      <c r="AR1220">
        <v>88.640650729912196</v>
      </c>
      <c r="AS1220">
        <v>0</v>
      </c>
      <c r="AT1220">
        <v>0</v>
      </c>
      <c r="AU1220">
        <f t="shared" si="927"/>
        <v>1</v>
      </c>
      <c r="AV1220">
        <f t="shared" si="928"/>
        <v>0</v>
      </c>
      <c r="AW1220">
        <f t="shared" si="929"/>
        <v>47712.230290721447</v>
      </c>
      <c r="AX1220" t="s">
        <v>417</v>
      </c>
      <c r="AY1220" t="s">
        <v>417</v>
      </c>
      <c r="AZ1220">
        <v>0</v>
      </c>
      <c r="BA1220">
        <v>0</v>
      </c>
      <c r="BB1220" t="e">
        <f t="shared" si="930"/>
        <v>#DIV/0!</v>
      </c>
      <c r="BC1220">
        <v>0</v>
      </c>
      <c r="BD1220" t="s">
        <v>417</v>
      </c>
      <c r="BE1220" t="s">
        <v>417</v>
      </c>
      <c r="BF1220">
        <v>0</v>
      </c>
      <c r="BG1220">
        <v>0</v>
      </c>
      <c r="BH1220" t="e">
        <f t="shared" si="931"/>
        <v>#DIV/0!</v>
      </c>
      <c r="BI1220">
        <v>0.5</v>
      </c>
      <c r="BJ1220">
        <f t="shared" si="932"/>
        <v>1681.1941996229473</v>
      </c>
      <c r="BK1220">
        <f t="shared" si="933"/>
        <v>30.876220671024701</v>
      </c>
      <c r="BL1220" t="e">
        <f t="shared" si="934"/>
        <v>#DIV/0!</v>
      </c>
      <c r="BM1220">
        <f t="shared" si="935"/>
        <v>1.8365647869799644E-2</v>
      </c>
      <c r="BN1220" t="e">
        <f t="shared" si="936"/>
        <v>#DIV/0!</v>
      </c>
      <c r="BO1220" t="e">
        <f t="shared" si="937"/>
        <v>#DIV/0!</v>
      </c>
      <c r="BP1220" t="s">
        <v>417</v>
      </c>
      <c r="BQ1220">
        <v>0</v>
      </c>
      <c r="BR1220" t="e">
        <f t="shared" si="938"/>
        <v>#DIV/0!</v>
      </c>
      <c r="BS1220" t="e">
        <f t="shared" si="939"/>
        <v>#DIV/0!</v>
      </c>
      <c r="BT1220" t="e">
        <f t="shared" si="940"/>
        <v>#DIV/0!</v>
      </c>
      <c r="BU1220" t="e">
        <f t="shared" si="941"/>
        <v>#DIV/0!</v>
      </c>
      <c r="BV1220" t="e">
        <f t="shared" si="942"/>
        <v>#DIV/0!</v>
      </c>
      <c r="BW1220" t="e">
        <f t="shared" si="943"/>
        <v>#DIV/0!</v>
      </c>
      <c r="BX1220" t="e">
        <f t="shared" si="944"/>
        <v>#DIV/0!</v>
      </c>
      <c r="BY1220" t="e">
        <f t="shared" si="945"/>
        <v>#DIV/0!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f t="shared" si="946"/>
        <v>1999.9966666666701</v>
      </c>
      <c r="CS1220">
        <f t="shared" si="947"/>
        <v>1681.1941996229473</v>
      </c>
      <c r="CT1220">
        <f t="shared" si="948"/>
        <v>0.84059850080897358</v>
      </c>
      <c r="CU1220">
        <f t="shared" si="949"/>
        <v>0.16075510656131903</v>
      </c>
      <c r="CV1220">
        <v>6</v>
      </c>
      <c r="CW1220">
        <v>0.5</v>
      </c>
      <c r="CX1220" t="s">
        <v>418</v>
      </c>
      <c r="CY1220">
        <v>2</v>
      </c>
      <c r="CZ1220" t="b">
        <v>1</v>
      </c>
      <c r="DA1220">
        <v>1658958704.5999999</v>
      </c>
      <c r="DB1220">
        <v>770.939037037037</v>
      </c>
      <c r="DC1220">
        <v>835.01633333333302</v>
      </c>
      <c r="DD1220">
        <v>22.262903703703699</v>
      </c>
      <c r="DE1220">
        <v>17.336592592592599</v>
      </c>
      <c r="DF1220">
        <v>763.00851851851803</v>
      </c>
      <c r="DG1220">
        <v>21.890825925925899</v>
      </c>
      <c r="DH1220">
        <v>500.07403703703699</v>
      </c>
      <c r="DI1220">
        <v>90.064096296296299</v>
      </c>
      <c r="DJ1220">
        <v>4.4575466666666702E-2</v>
      </c>
      <c r="DK1220">
        <v>27.0525703703704</v>
      </c>
      <c r="DL1220">
        <v>27.484370370370399</v>
      </c>
      <c r="DM1220">
        <v>999.9</v>
      </c>
      <c r="DN1220">
        <v>0</v>
      </c>
      <c r="DO1220">
        <v>0</v>
      </c>
      <c r="DP1220">
        <v>10021.296296296299</v>
      </c>
      <c r="DQ1220">
        <v>0</v>
      </c>
      <c r="DR1220">
        <v>13.184200000000001</v>
      </c>
      <c r="DS1220">
        <v>-64.077407407407406</v>
      </c>
      <c r="DT1220">
        <v>788.49355555555599</v>
      </c>
      <c r="DU1220">
        <v>849.74874074074103</v>
      </c>
      <c r="DV1220">
        <v>4.9263159259259304</v>
      </c>
      <c r="DW1220">
        <v>835.01633333333302</v>
      </c>
      <c r="DX1220">
        <v>17.336592592592599</v>
      </c>
      <c r="DY1220">
        <v>2.00508814814815</v>
      </c>
      <c r="DZ1220">
        <v>1.5614033333333299</v>
      </c>
      <c r="EA1220">
        <v>17.484566666666701</v>
      </c>
      <c r="EB1220">
        <v>13.583040740740699</v>
      </c>
      <c r="EC1220">
        <v>1999.9966666666701</v>
      </c>
      <c r="ED1220">
        <v>0.98000177777777797</v>
      </c>
      <c r="EE1220">
        <v>1.9997937037036999E-2</v>
      </c>
      <c r="EF1220">
        <v>0</v>
      </c>
      <c r="EG1220">
        <v>883.01244444444399</v>
      </c>
      <c r="EH1220">
        <v>5.0006300000000001</v>
      </c>
      <c r="EI1220">
        <v>17355.318518518499</v>
      </c>
      <c r="EJ1220">
        <v>17256.885185185201</v>
      </c>
      <c r="EK1220">
        <v>37.311999999999998</v>
      </c>
      <c r="EL1220">
        <v>37.370333333333299</v>
      </c>
      <c r="EM1220">
        <v>36.837666666666699</v>
      </c>
      <c r="EN1220">
        <v>36.636481481481503</v>
      </c>
      <c r="EO1220">
        <v>38.363333333333301</v>
      </c>
      <c r="EP1220">
        <v>1955.09666666667</v>
      </c>
      <c r="EQ1220">
        <v>39.9</v>
      </c>
      <c r="ER1220">
        <v>0</v>
      </c>
      <c r="ES1220">
        <v>1658958713.4000001</v>
      </c>
      <c r="ET1220">
        <v>0</v>
      </c>
      <c r="EU1220">
        <v>883.03448000000003</v>
      </c>
      <c r="EV1220">
        <v>4.2914615265314104</v>
      </c>
      <c r="EW1220">
        <v>87.738461428030504</v>
      </c>
      <c r="EX1220">
        <v>17356.12</v>
      </c>
      <c r="EY1220">
        <v>15</v>
      </c>
      <c r="EZ1220">
        <v>0</v>
      </c>
      <c r="FA1220" t="s">
        <v>419</v>
      </c>
      <c r="FB1220">
        <v>1657551626.5</v>
      </c>
      <c r="FC1220">
        <v>1657551629</v>
      </c>
      <c r="FD1220">
        <v>0</v>
      </c>
      <c r="FE1220">
        <v>0.40300000000000002</v>
      </c>
      <c r="FF1220">
        <v>8.9999999999999993E-3</v>
      </c>
      <c r="FG1220">
        <v>9.41</v>
      </c>
      <c r="FH1220">
        <v>8.6999999999999994E-2</v>
      </c>
      <c r="FI1220">
        <v>417</v>
      </c>
      <c r="FJ1220">
        <v>17</v>
      </c>
      <c r="FK1220">
        <v>1.61</v>
      </c>
      <c r="FL1220">
        <v>0.59</v>
      </c>
      <c r="FM1220">
        <v>-63.828231707317101</v>
      </c>
      <c r="FN1220">
        <v>-4.62730871080133</v>
      </c>
      <c r="FO1220">
        <v>0.59214741467134901</v>
      </c>
      <c r="FP1220">
        <v>0</v>
      </c>
      <c r="FQ1220">
        <v>882.74938235294098</v>
      </c>
      <c r="FR1220">
        <v>5.0997860959414298</v>
      </c>
      <c r="FS1220">
        <v>0.54202572191547904</v>
      </c>
      <c r="FT1220">
        <v>0</v>
      </c>
      <c r="FU1220">
        <v>4.9483187804878002</v>
      </c>
      <c r="FV1220">
        <v>-0.37852494773518303</v>
      </c>
      <c r="FW1220">
        <v>3.90245604462751E-2</v>
      </c>
      <c r="FX1220">
        <v>0</v>
      </c>
      <c r="FY1220">
        <v>0</v>
      </c>
      <c r="FZ1220">
        <v>3</v>
      </c>
      <c r="GA1220" t="s">
        <v>429</v>
      </c>
      <c r="GB1220">
        <v>2.97444</v>
      </c>
      <c r="GC1220">
        <v>2.69861</v>
      </c>
      <c r="GD1220">
        <v>0.14286599999999999</v>
      </c>
      <c r="GE1220">
        <v>0.15124899999999999</v>
      </c>
      <c r="GF1220">
        <v>9.7913299999999995E-2</v>
      </c>
      <c r="GG1220">
        <v>8.3130800000000005E-2</v>
      </c>
      <c r="GH1220">
        <v>33414.5</v>
      </c>
      <c r="GI1220">
        <v>36187.199999999997</v>
      </c>
      <c r="GJ1220">
        <v>35323.800000000003</v>
      </c>
      <c r="GK1220">
        <v>38663.9</v>
      </c>
      <c r="GL1220">
        <v>45175.3</v>
      </c>
      <c r="GM1220">
        <v>51198</v>
      </c>
      <c r="GN1220">
        <v>55207.9</v>
      </c>
      <c r="GO1220">
        <v>62010.7</v>
      </c>
      <c r="GP1220">
        <v>1.9896</v>
      </c>
      <c r="GQ1220">
        <v>1.8484</v>
      </c>
      <c r="GR1220">
        <v>0.15032300000000001</v>
      </c>
      <c r="GS1220">
        <v>0</v>
      </c>
      <c r="GT1220">
        <v>25.027699999999999</v>
      </c>
      <c r="GU1220">
        <v>999.9</v>
      </c>
      <c r="GV1220">
        <v>42.48</v>
      </c>
      <c r="GW1220">
        <v>29.437000000000001</v>
      </c>
      <c r="GX1220">
        <v>19.453900000000001</v>
      </c>
      <c r="GY1220">
        <v>56.826900000000002</v>
      </c>
      <c r="GZ1220">
        <v>46.225999999999999</v>
      </c>
      <c r="HA1220">
        <v>1</v>
      </c>
      <c r="HB1220">
        <v>-9.3699199999999996E-2</v>
      </c>
      <c r="HC1220">
        <v>-0.13592599999999999</v>
      </c>
      <c r="HD1220">
        <v>20.113299999999999</v>
      </c>
      <c r="HE1220">
        <v>5.20052</v>
      </c>
      <c r="HF1220">
        <v>12.0076</v>
      </c>
      <c r="HG1220">
        <v>4.976</v>
      </c>
      <c r="HH1220">
        <v>3.2932000000000001</v>
      </c>
      <c r="HI1220">
        <v>9999</v>
      </c>
      <c r="HJ1220">
        <v>9999</v>
      </c>
      <c r="HK1220">
        <v>9999</v>
      </c>
      <c r="HL1220">
        <v>623.29999999999995</v>
      </c>
      <c r="HM1220">
        <v>1.8631599999999999</v>
      </c>
      <c r="HN1220">
        <v>1.8680099999999999</v>
      </c>
      <c r="HO1220">
        <v>1.8677999999999999</v>
      </c>
      <c r="HP1220">
        <v>1.8689899999999999</v>
      </c>
      <c r="HQ1220">
        <v>1.86981</v>
      </c>
      <c r="HR1220">
        <v>1.8658399999999999</v>
      </c>
      <c r="HS1220">
        <v>1.8669100000000001</v>
      </c>
      <c r="HT1220">
        <v>1.86832</v>
      </c>
      <c r="HU1220">
        <v>5</v>
      </c>
      <c r="HV1220">
        <v>0</v>
      </c>
      <c r="HW1220">
        <v>0</v>
      </c>
      <c r="HX1220">
        <v>0</v>
      </c>
      <c r="HY1220" t="s">
        <v>421</v>
      </c>
      <c r="HZ1220" t="s">
        <v>422</v>
      </c>
      <c r="IA1220" t="s">
        <v>423</v>
      </c>
      <c r="IB1220" t="s">
        <v>423</v>
      </c>
      <c r="IC1220" t="s">
        <v>423</v>
      </c>
      <c r="ID1220" t="s">
        <v>423</v>
      </c>
      <c r="IE1220">
        <v>0</v>
      </c>
      <c r="IF1220">
        <v>100</v>
      </c>
      <c r="IG1220">
        <v>100</v>
      </c>
      <c r="IH1220">
        <v>8.0660000000000007</v>
      </c>
      <c r="II1220">
        <v>0.374</v>
      </c>
      <c r="IJ1220">
        <v>3.6346291650323699</v>
      </c>
      <c r="IK1220">
        <v>5.6267518783259399E-3</v>
      </c>
      <c r="IL1220">
        <v>2.30191766742704E-7</v>
      </c>
      <c r="IM1220">
        <v>-2.9562642023804099E-10</v>
      </c>
      <c r="IN1220">
        <v>-4.4408053959193901E-2</v>
      </c>
      <c r="IO1220">
        <v>-1.77651730019769E-2</v>
      </c>
      <c r="IP1220">
        <v>2.0502542247495602E-3</v>
      </c>
      <c r="IQ1220">
        <v>-1.6883999477825899E-5</v>
      </c>
      <c r="IR1220">
        <v>-3</v>
      </c>
      <c r="IS1220">
        <v>1845</v>
      </c>
      <c r="IT1220">
        <v>1</v>
      </c>
      <c r="IU1220">
        <v>26</v>
      </c>
      <c r="IV1220">
        <v>23451.4</v>
      </c>
      <c r="IW1220">
        <v>23451.4</v>
      </c>
      <c r="IX1220">
        <v>1.8408199999999999</v>
      </c>
      <c r="IY1220">
        <v>2.5683600000000002</v>
      </c>
      <c r="IZ1220">
        <v>1.5478499999999999</v>
      </c>
      <c r="JA1220">
        <v>2.3059099999999999</v>
      </c>
      <c r="JB1220">
        <v>1.3464400000000001</v>
      </c>
      <c r="JC1220">
        <v>2.4084500000000002</v>
      </c>
      <c r="JD1220">
        <v>33.333500000000001</v>
      </c>
      <c r="JE1220">
        <v>24.218800000000002</v>
      </c>
      <c r="JF1220">
        <v>18</v>
      </c>
      <c r="JG1220">
        <v>498.173</v>
      </c>
      <c r="JH1220">
        <v>408.02499999999998</v>
      </c>
      <c r="JI1220">
        <v>25.0001</v>
      </c>
      <c r="JJ1220">
        <v>26.0854</v>
      </c>
      <c r="JK1220">
        <v>30.0001</v>
      </c>
      <c r="JL1220">
        <v>26.058</v>
      </c>
      <c r="JM1220">
        <v>26.0047</v>
      </c>
      <c r="JN1220">
        <v>36.888599999999997</v>
      </c>
      <c r="JO1220">
        <v>8.5833999999999993</v>
      </c>
      <c r="JP1220">
        <v>32.959299999999999</v>
      </c>
      <c r="JQ1220">
        <v>25</v>
      </c>
      <c r="JR1220">
        <v>870.82799999999997</v>
      </c>
      <c r="JS1220">
        <v>17.407299999999999</v>
      </c>
      <c r="JT1220">
        <v>102.419</v>
      </c>
      <c r="JU1220">
        <v>103.221</v>
      </c>
    </row>
    <row r="1221" spans="1:281" x14ac:dyDescent="0.2">
      <c r="A1221">
        <v>1205</v>
      </c>
      <c r="B1221">
        <v>1658958717.0999999</v>
      </c>
      <c r="C1221">
        <v>16924</v>
      </c>
      <c r="D1221" t="s">
        <v>2845</v>
      </c>
      <c r="E1221" t="s">
        <v>2846</v>
      </c>
      <c r="F1221">
        <v>5</v>
      </c>
      <c r="G1221" t="s">
        <v>2742</v>
      </c>
      <c r="H1221" t="s">
        <v>416</v>
      </c>
      <c r="I1221">
        <v>1658958709.31429</v>
      </c>
      <c r="J1221">
        <f t="shared" si="900"/>
        <v>4.1923089065930433E-3</v>
      </c>
      <c r="K1221">
        <f t="shared" si="901"/>
        <v>4.192308906593043</v>
      </c>
      <c r="L1221">
        <f t="shared" si="902"/>
        <v>31.056594044071236</v>
      </c>
      <c r="M1221">
        <f t="shared" si="903"/>
        <v>786.52200000000005</v>
      </c>
      <c r="N1221">
        <f t="shared" si="904"/>
        <v>526.71144590167535</v>
      </c>
      <c r="O1221">
        <f t="shared" si="905"/>
        <v>47.461537732110671</v>
      </c>
      <c r="P1221">
        <f t="shared" si="906"/>
        <v>70.872854331522731</v>
      </c>
      <c r="Q1221">
        <f t="shared" si="907"/>
        <v>0.21597085090913495</v>
      </c>
      <c r="R1221">
        <f t="shared" si="908"/>
        <v>2.7479135865525235</v>
      </c>
      <c r="S1221">
        <f t="shared" si="909"/>
        <v>0.20696453474251014</v>
      </c>
      <c r="T1221">
        <f t="shared" si="910"/>
        <v>0.13013071888958333</v>
      </c>
      <c r="U1221">
        <f t="shared" si="911"/>
        <v>321.50975327228258</v>
      </c>
      <c r="V1221">
        <f t="shared" si="912"/>
        <v>27.911298229648196</v>
      </c>
      <c r="W1221">
        <f t="shared" si="913"/>
        <v>27.911298229648196</v>
      </c>
      <c r="X1221">
        <f t="shared" si="914"/>
        <v>3.775260739233202</v>
      </c>
      <c r="Y1221">
        <f t="shared" si="915"/>
        <v>55.933577666428036</v>
      </c>
      <c r="Z1221">
        <f t="shared" si="916"/>
        <v>2.0085729367579575</v>
      </c>
      <c r="AA1221">
        <f t="shared" si="917"/>
        <v>3.5909967153120723</v>
      </c>
      <c r="AB1221">
        <f t="shared" si="918"/>
        <v>1.7666878024752446</v>
      </c>
      <c r="AC1221">
        <f t="shared" si="919"/>
        <v>-184.88082278075322</v>
      </c>
      <c r="AD1221">
        <f t="shared" si="920"/>
        <v>-126.67473682585235</v>
      </c>
      <c r="AE1221">
        <f t="shared" si="921"/>
        <v>-9.9968242289287002</v>
      </c>
      <c r="AF1221">
        <f t="shared" si="922"/>
        <v>-4.2630563251677245E-2</v>
      </c>
      <c r="AG1221">
        <f t="shared" si="923"/>
        <v>50.211751552430123</v>
      </c>
      <c r="AH1221">
        <f t="shared" si="924"/>
        <v>4.1787931465515591</v>
      </c>
      <c r="AI1221">
        <f t="shared" si="925"/>
        <v>31.056594044071236</v>
      </c>
      <c r="AJ1221">
        <v>882.97249798787902</v>
      </c>
      <c r="AK1221">
        <v>828.99323030303003</v>
      </c>
      <c r="AL1221">
        <v>3.35471506493495</v>
      </c>
      <c r="AM1221">
        <v>66.33</v>
      </c>
      <c r="AN1221">
        <f t="shared" si="926"/>
        <v>4.192308906593043</v>
      </c>
      <c r="AO1221">
        <v>17.435680130835799</v>
      </c>
      <c r="AP1221">
        <v>22.330583636363599</v>
      </c>
      <c r="AQ1221">
        <v>3.5762599440503601E-3</v>
      </c>
      <c r="AR1221">
        <v>88.640650729912196</v>
      </c>
      <c r="AS1221">
        <v>0</v>
      </c>
      <c r="AT1221">
        <v>0</v>
      </c>
      <c r="AU1221">
        <f t="shared" si="927"/>
        <v>1</v>
      </c>
      <c r="AV1221">
        <f t="shared" si="928"/>
        <v>0</v>
      </c>
      <c r="AW1221">
        <f t="shared" si="929"/>
        <v>47575.433551556183</v>
      </c>
      <c r="AX1221" t="s">
        <v>417</v>
      </c>
      <c r="AY1221" t="s">
        <v>417</v>
      </c>
      <c r="AZ1221">
        <v>0</v>
      </c>
      <c r="BA1221">
        <v>0</v>
      </c>
      <c r="BB1221" t="e">
        <f t="shared" si="930"/>
        <v>#DIV/0!</v>
      </c>
      <c r="BC1221">
        <v>0</v>
      </c>
      <c r="BD1221" t="s">
        <v>417</v>
      </c>
      <c r="BE1221" t="s">
        <v>417</v>
      </c>
      <c r="BF1221">
        <v>0</v>
      </c>
      <c r="BG1221">
        <v>0</v>
      </c>
      <c r="BH1221" t="e">
        <f t="shared" si="931"/>
        <v>#DIV/0!</v>
      </c>
      <c r="BI1221">
        <v>0.5</v>
      </c>
      <c r="BJ1221">
        <f t="shared" si="932"/>
        <v>1681.1945996229422</v>
      </c>
      <c r="BK1221">
        <f t="shared" si="933"/>
        <v>31.056594044071236</v>
      </c>
      <c r="BL1221" t="e">
        <f t="shared" si="934"/>
        <v>#DIV/0!</v>
      </c>
      <c r="BM1221">
        <f t="shared" si="935"/>
        <v>1.8472932313151971E-2</v>
      </c>
      <c r="BN1221" t="e">
        <f t="shared" si="936"/>
        <v>#DIV/0!</v>
      </c>
      <c r="BO1221" t="e">
        <f t="shared" si="937"/>
        <v>#DIV/0!</v>
      </c>
      <c r="BP1221" t="s">
        <v>417</v>
      </c>
      <c r="BQ1221">
        <v>0</v>
      </c>
      <c r="BR1221" t="e">
        <f t="shared" si="938"/>
        <v>#DIV/0!</v>
      </c>
      <c r="BS1221" t="e">
        <f t="shared" si="939"/>
        <v>#DIV/0!</v>
      </c>
      <c r="BT1221" t="e">
        <f t="shared" si="940"/>
        <v>#DIV/0!</v>
      </c>
      <c r="BU1221" t="e">
        <f t="shared" si="941"/>
        <v>#DIV/0!</v>
      </c>
      <c r="BV1221" t="e">
        <f t="shared" si="942"/>
        <v>#DIV/0!</v>
      </c>
      <c r="BW1221" t="e">
        <f t="shared" si="943"/>
        <v>#DIV/0!</v>
      </c>
      <c r="BX1221" t="e">
        <f t="shared" si="944"/>
        <v>#DIV/0!</v>
      </c>
      <c r="BY1221" t="e">
        <f t="shared" si="945"/>
        <v>#DIV/0!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f t="shared" si="946"/>
        <v>1999.99714285714</v>
      </c>
      <c r="CS1221">
        <f t="shared" si="947"/>
        <v>1681.1945996229422</v>
      </c>
      <c r="CT1221">
        <f t="shared" si="948"/>
        <v>0.84059850066647324</v>
      </c>
      <c r="CU1221">
        <f t="shared" si="949"/>
        <v>0.16075510628629336</v>
      </c>
      <c r="CV1221">
        <v>6</v>
      </c>
      <c r="CW1221">
        <v>0.5</v>
      </c>
      <c r="CX1221" t="s">
        <v>418</v>
      </c>
      <c r="CY1221">
        <v>2</v>
      </c>
      <c r="CZ1221" t="b">
        <v>1</v>
      </c>
      <c r="DA1221">
        <v>1658958709.31429</v>
      </c>
      <c r="DB1221">
        <v>786.52200000000005</v>
      </c>
      <c r="DC1221">
        <v>850.71164285714303</v>
      </c>
      <c r="DD1221">
        <v>22.290435714285699</v>
      </c>
      <c r="DE1221">
        <v>17.388310714285701</v>
      </c>
      <c r="DF1221">
        <v>778.50692857142894</v>
      </c>
      <c r="DG1221">
        <v>21.917089285714301</v>
      </c>
      <c r="DH1221">
        <v>500.06632142857097</v>
      </c>
      <c r="DI1221">
        <v>90.064400000000006</v>
      </c>
      <c r="DJ1221">
        <v>4.4782364285714298E-2</v>
      </c>
      <c r="DK1221">
        <v>27.056228571428601</v>
      </c>
      <c r="DL1221">
        <v>27.495014285714301</v>
      </c>
      <c r="DM1221">
        <v>999.9</v>
      </c>
      <c r="DN1221">
        <v>0</v>
      </c>
      <c r="DO1221">
        <v>0</v>
      </c>
      <c r="DP1221">
        <v>9991.4285714285706</v>
      </c>
      <c r="DQ1221">
        <v>0</v>
      </c>
      <c r="DR1221">
        <v>13.184200000000001</v>
      </c>
      <c r="DS1221">
        <v>-64.189753571428597</v>
      </c>
      <c r="DT1221">
        <v>804.45407142857096</v>
      </c>
      <c r="DU1221">
        <v>865.76660714285697</v>
      </c>
      <c r="DV1221">
        <v>4.9021217857142902</v>
      </c>
      <c r="DW1221">
        <v>850.71164285714303</v>
      </c>
      <c r="DX1221">
        <v>17.388310714285701</v>
      </c>
      <c r="DY1221">
        <v>2.0075739285714298</v>
      </c>
      <c r="DZ1221">
        <v>1.56606678571429</v>
      </c>
      <c r="EA1221">
        <v>17.504196428571401</v>
      </c>
      <c r="EB1221">
        <v>13.6288535714286</v>
      </c>
      <c r="EC1221">
        <v>1999.99714285714</v>
      </c>
      <c r="ED1221">
        <v>0.98000178571428598</v>
      </c>
      <c r="EE1221">
        <v>1.9997928571428601E-2</v>
      </c>
      <c r="EF1221">
        <v>0</v>
      </c>
      <c r="EG1221">
        <v>883.32524999999998</v>
      </c>
      <c r="EH1221">
        <v>5.0006300000000001</v>
      </c>
      <c r="EI1221">
        <v>17361.853571428601</v>
      </c>
      <c r="EJ1221">
        <v>17256.885714285701</v>
      </c>
      <c r="EK1221">
        <v>37.311999999999998</v>
      </c>
      <c r="EL1221">
        <v>37.3705</v>
      </c>
      <c r="EM1221">
        <v>36.845750000000002</v>
      </c>
      <c r="EN1221">
        <v>36.653785714285704</v>
      </c>
      <c r="EO1221">
        <v>38.359250000000003</v>
      </c>
      <c r="EP1221">
        <v>1955.0971428571399</v>
      </c>
      <c r="EQ1221">
        <v>39.9</v>
      </c>
      <c r="ER1221">
        <v>0</v>
      </c>
      <c r="ES1221">
        <v>1658958718.2</v>
      </c>
      <c r="ET1221">
        <v>0</v>
      </c>
      <c r="EU1221">
        <v>883.32740000000001</v>
      </c>
      <c r="EV1221">
        <v>3.1008461456129699</v>
      </c>
      <c r="EW1221">
        <v>74.969230795508196</v>
      </c>
      <c r="EX1221">
        <v>17362.612000000001</v>
      </c>
      <c r="EY1221">
        <v>15</v>
      </c>
      <c r="EZ1221">
        <v>0</v>
      </c>
      <c r="FA1221" t="s">
        <v>419</v>
      </c>
      <c r="FB1221">
        <v>1657551626.5</v>
      </c>
      <c r="FC1221">
        <v>1657551629</v>
      </c>
      <c r="FD1221">
        <v>0</v>
      </c>
      <c r="FE1221">
        <v>0.40300000000000002</v>
      </c>
      <c r="FF1221">
        <v>8.9999999999999993E-3</v>
      </c>
      <c r="FG1221">
        <v>9.41</v>
      </c>
      <c r="FH1221">
        <v>8.6999999999999994E-2</v>
      </c>
      <c r="FI1221">
        <v>417</v>
      </c>
      <c r="FJ1221">
        <v>17</v>
      </c>
      <c r="FK1221">
        <v>1.61</v>
      </c>
      <c r="FL1221">
        <v>0.59</v>
      </c>
      <c r="FM1221">
        <v>-64.052782926829295</v>
      </c>
      <c r="FN1221">
        <v>-2.4019149825784698</v>
      </c>
      <c r="FO1221">
        <v>0.41266877517106798</v>
      </c>
      <c r="FP1221">
        <v>0</v>
      </c>
      <c r="FQ1221">
        <v>883.04864705882301</v>
      </c>
      <c r="FR1221">
        <v>4.3503743245912103</v>
      </c>
      <c r="FS1221">
        <v>0.478177906982996</v>
      </c>
      <c r="FT1221">
        <v>0</v>
      </c>
      <c r="FU1221">
        <v>4.9220465853658499</v>
      </c>
      <c r="FV1221">
        <v>-0.32238313588850198</v>
      </c>
      <c r="FW1221">
        <v>3.3158682312940502E-2</v>
      </c>
      <c r="FX1221">
        <v>0</v>
      </c>
      <c r="FY1221">
        <v>0</v>
      </c>
      <c r="FZ1221">
        <v>3</v>
      </c>
      <c r="GA1221" t="s">
        <v>429</v>
      </c>
      <c r="GB1221">
        <v>2.9744100000000002</v>
      </c>
      <c r="GC1221">
        <v>2.6987800000000002</v>
      </c>
      <c r="GD1221">
        <v>0.14480199999999999</v>
      </c>
      <c r="GE1221">
        <v>0.153138</v>
      </c>
      <c r="GF1221">
        <v>9.8006899999999994E-2</v>
      </c>
      <c r="GG1221">
        <v>8.3380499999999996E-2</v>
      </c>
      <c r="GH1221">
        <v>33338.9</v>
      </c>
      <c r="GI1221">
        <v>36106.6</v>
      </c>
      <c r="GJ1221">
        <v>35323.599999999999</v>
      </c>
      <c r="GK1221">
        <v>38663.699999999997</v>
      </c>
      <c r="GL1221">
        <v>45170.6</v>
      </c>
      <c r="GM1221">
        <v>51183.9</v>
      </c>
      <c r="GN1221">
        <v>55207.9</v>
      </c>
      <c r="GO1221">
        <v>62010.6</v>
      </c>
      <c r="GP1221">
        <v>1.9894000000000001</v>
      </c>
      <c r="GQ1221">
        <v>1.8486</v>
      </c>
      <c r="GR1221">
        <v>0.15145500000000001</v>
      </c>
      <c r="GS1221">
        <v>0</v>
      </c>
      <c r="GT1221">
        <v>25.032</v>
      </c>
      <c r="GU1221">
        <v>999.9</v>
      </c>
      <c r="GV1221">
        <v>42.527999999999999</v>
      </c>
      <c r="GW1221">
        <v>29.437000000000001</v>
      </c>
      <c r="GX1221">
        <v>19.474499999999999</v>
      </c>
      <c r="GY1221">
        <v>56.956899999999997</v>
      </c>
      <c r="GZ1221">
        <v>46.650599999999997</v>
      </c>
      <c r="HA1221">
        <v>1</v>
      </c>
      <c r="HB1221">
        <v>-9.4268299999999999E-2</v>
      </c>
      <c r="HC1221">
        <v>-0.13442299999999999</v>
      </c>
      <c r="HD1221">
        <v>20.113299999999999</v>
      </c>
      <c r="HE1221">
        <v>5.1993200000000002</v>
      </c>
      <c r="HF1221">
        <v>12.0052</v>
      </c>
      <c r="HG1221">
        <v>4.9752000000000001</v>
      </c>
      <c r="HH1221">
        <v>3.2936000000000001</v>
      </c>
      <c r="HI1221">
        <v>9999</v>
      </c>
      <c r="HJ1221">
        <v>9999</v>
      </c>
      <c r="HK1221">
        <v>9999</v>
      </c>
      <c r="HL1221">
        <v>623.29999999999995</v>
      </c>
      <c r="HM1221">
        <v>1.8632200000000001</v>
      </c>
      <c r="HN1221">
        <v>1.8680099999999999</v>
      </c>
      <c r="HO1221">
        <v>1.8677999999999999</v>
      </c>
      <c r="HP1221">
        <v>1.86896</v>
      </c>
      <c r="HQ1221">
        <v>1.86981</v>
      </c>
      <c r="HR1221">
        <v>1.8658399999999999</v>
      </c>
      <c r="HS1221">
        <v>1.8669100000000001</v>
      </c>
      <c r="HT1221">
        <v>1.86832</v>
      </c>
      <c r="HU1221">
        <v>5</v>
      </c>
      <c r="HV1221">
        <v>0</v>
      </c>
      <c r="HW1221">
        <v>0</v>
      </c>
      <c r="HX1221">
        <v>0</v>
      </c>
      <c r="HY1221" t="s">
        <v>421</v>
      </c>
      <c r="HZ1221" t="s">
        <v>422</v>
      </c>
      <c r="IA1221" t="s">
        <v>423</v>
      </c>
      <c r="IB1221" t="s">
        <v>423</v>
      </c>
      <c r="IC1221" t="s">
        <v>423</v>
      </c>
      <c r="ID1221" t="s">
        <v>423</v>
      </c>
      <c r="IE1221">
        <v>0</v>
      </c>
      <c r="IF1221">
        <v>100</v>
      </c>
      <c r="IG1221">
        <v>100</v>
      </c>
      <c r="IH1221">
        <v>8.1530000000000005</v>
      </c>
      <c r="II1221">
        <v>0.37530000000000002</v>
      </c>
      <c r="IJ1221">
        <v>3.6346291650323699</v>
      </c>
      <c r="IK1221">
        <v>5.6267518783259399E-3</v>
      </c>
      <c r="IL1221">
        <v>2.30191766742704E-7</v>
      </c>
      <c r="IM1221">
        <v>-2.9562642023804099E-10</v>
      </c>
      <c r="IN1221">
        <v>-4.4408053959193901E-2</v>
      </c>
      <c r="IO1221">
        <v>-1.77651730019769E-2</v>
      </c>
      <c r="IP1221">
        <v>2.0502542247495602E-3</v>
      </c>
      <c r="IQ1221">
        <v>-1.6883999477825899E-5</v>
      </c>
      <c r="IR1221">
        <v>-3</v>
      </c>
      <c r="IS1221">
        <v>1845</v>
      </c>
      <c r="IT1221">
        <v>1</v>
      </c>
      <c r="IU1221">
        <v>26</v>
      </c>
      <c r="IV1221">
        <v>23451.5</v>
      </c>
      <c r="IW1221">
        <v>23451.5</v>
      </c>
      <c r="IX1221">
        <v>1.87012</v>
      </c>
      <c r="IY1221">
        <v>2.5891099999999998</v>
      </c>
      <c r="IZ1221">
        <v>1.5478499999999999</v>
      </c>
      <c r="JA1221">
        <v>2.3046899999999999</v>
      </c>
      <c r="JB1221">
        <v>1.3464400000000001</v>
      </c>
      <c r="JC1221">
        <v>2.2607400000000002</v>
      </c>
      <c r="JD1221">
        <v>33.333500000000001</v>
      </c>
      <c r="JE1221">
        <v>24.210100000000001</v>
      </c>
      <c r="JF1221">
        <v>18</v>
      </c>
      <c r="JG1221">
        <v>498.02100000000002</v>
      </c>
      <c r="JH1221">
        <v>408.137</v>
      </c>
      <c r="JI1221">
        <v>25.0001</v>
      </c>
      <c r="JJ1221">
        <v>26.0854</v>
      </c>
      <c r="JK1221">
        <v>30.0001</v>
      </c>
      <c r="JL1221">
        <v>26.055800000000001</v>
      </c>
      <c r="JM1221">
        <v>26.0047</v>
      </c>
      <c r="JN1221">
        <v>37.476900000000001</v>
      </c>
      <c r="JO1221">
        <v>8.2714300000000005</v>
      </c>
      <c r="JP1221">
        <v>33.446399999999997</v>
      </c>
      <c r="JQ1221">
        <v>25</v>
      </c>
      <c r="JR1221">
        <v>890.98199999999997</v>
      </c>
      <c r="JS1221">
        <v>17.6112</v>
      </c>
      <c r="JT1221">
        <v>102.419</v>
      </c>
      <c r="JU1221">
        <v>103.221</v>
      </c>
    </row>
    <row r="1222" spans="1:281" x14ac:dyDescent="0.2">
      <c r="A1222">
        <v>1206</v>
      </c>
      <c r="B1222">
        <v>1658958722.0999999</v>
      </c>
      <c r="C1222">
        <v>16929</v>
      </c>
      <c r="D1222" t="s">
        <v>2847</v>
      </c>
      <c r="E1222" t="s">
        <v>2848</v>
      </c>
      <c r="F1222">
        <v>5</v>
      </c>
      <c r="G1222" t="s">
        <v>2742</v>
      </c>
      <c r="H1222" t="s">
        <v>416</v>
      </c>
      <c r="I1222">
        <v>1658958714.5999999</v>
      </c>
      <c r="J1222">
        <f t="shared" si="900"/>
        <v>4.1623181777099951E-3</v>
      </c>
      <c r="K1222">
        <f t="shared" si="901"/>
        <v>4.1623181777099951</v>
      </c>
      <c r="L1222">
        <f t="shared" si="902"/>
        <v>31.070003784164069</v>
      </c>
      <c r="M1222">
        <f t="shared" si="903"/>
        <v>803.89418518518505</v>
      </c>
      <c r="N1222">
        <f t="shared" si="904"/>
        <v>541.72029788195823</v>
      </c>
      <c r="O1222">
        <f t="shared" si="905"/>
        <v>48.813957271261202</v>
      </c>
      <c r="P1222">
        <f t="shared" si="906"/>
        <v>72.438224226915906</v>
      </c>
      <c r="Q1222">
        <f t="shared" si="907"/>
        <v>0.2143552625690496</v>
      </c>
      <c r="R1222">
        <f t="shared" si="908"/>
        <v>2.7472275194208478</v>
      </c>
      <c r="S1222">
        <f t="shared" si="909"/>
        <v>0.20547809293813257</v>
      </c>
      <c r="T1222">
        <f t="shared" si="910"/>
        <v>0.12919075177201036</v>
      </c>
      <c r="U1222">
        <f t="shared" si="911"/>
        <v>321.50595327227381</v>
      </c>
      <c r="V1222">
        <f t="shared" si="912"/>
        <v>27.923006118749818</v>
      </c>
      <c r="W1222">
        <f t="shared" si="913"/>
        <v>27.923006118749818</v>
      </c>
      <c r="X1222">
        <f t="shared" si="914"/>
        <v>3.7778399356416759</v>
      </c>
      <c r="Y1222">
        <f t="shared" si="915"/>
        <v>55.994761975646348</v>
      </c>
      <c r="Z1222">
        <f t="shared" si="916"/>
        <v>2.0111545319749822</v>
      </c>
      <c r="AA1222">
        <f t="shared" si="917"/>
        <v>3.5916833307545595</v>
      </c>
      <c r="AB1222">
        <f t="shared" si="918"/>
        <v>1.7666854036666937</v>
      </c>
      <c r="AC1222">
        <f t="shared" si="919"/>
        <v>-183.55823163701078</v>
      </c>
      <c r="AD1222">
        <f t="shared" si="920"/>
        <v>-127.89481611781287</v>
      </c>
      <c r="AE1222">
        <f t="shared" si="921"/>
        <v>-10.096384701790729</v>
      </c>
      <c r="AF1222">
        <f t="shared" si="922"/>
        <v>-4.3479184340554866E-2</v>
      </c>
      <c r="AG1222">
        <f t="shared" si="923"/>
        <v>50.234529075706249</v>
      </c>
      <c r="AH1222">
        <f t="shared" si="924"/>
        <v>4.1416635804410795</v>
      </c>
      <c r="AI1222">
        <f t="shared" si="925"/>
        <v>31.070003784164069</v>
      </c>
      <c r="AJ1222">
        <v>899.20530666666696</v>
      </c>
      <c r="AK1222">
        <v>845.445242424242</v>
      </c>
      <c r="AL1222">
        <v>3.3041443290041901</v>
      </c>
      <c r="AM1222">
        <v>66.33</v>
      </c>
      <c r="AN1222">
        <f t="shared" si="926"/>
        <v>4.1623181777099951</v>
      </c>
      <c r="AO1222">
        <v>17.540051339545101</v>
      </c>
      <c r="AP1222">
        <v>22.364081818181798</v>
      </c>
      <c r="AQ1222">
        <v>9.1855905239882091E-3</v>
      </c>
      <c r="AR1222">
        <v>88.640650729912196</v>
      </c>
      <c r="AS1222">
        <v>0</v>
      </c>
      <c r="AT1222">
        <v>0</v>
      </c>
      <c r="AU1222">
        <f t="shared" si="927"/>
        <v>1</v>
      </c>
      <c r="AV1222">
        <f t="shared" si="928"/>
        <v>0</v>
      </c>
      <c r="AW1222">
        <f t="shared" si="929"/>
        <v>47556.340398996639</v>
      </c>
      <c r="AX1222" t="s">
        <v>417</v>
      </c>
      <c r="AY1222" t="s">
        <v>417</v>
      </c>
      <c r="AZ1222">
        <v>0</v>
      </c>
      <c r="BA1222">
        <v>0</v>
      </c>
      <c r="BB1222" t="e">
        <f t="shared" si="930"/>
        <v>#DIV/0!</v>
      </c>
      <c r="BC1222">
        <v>0</v>
      </c>
      <c r="BD1222" t="s">
        <v>417</v>
      </c>
      <c r="BE1222" t="s">
        <v>417</v>
      </c>
      <c r="BF1222">
        <v>0</v>
      </c>
      <c r="BG1222">
        <v>0</v>
      </c>
      <c r="BH1222" t="e">
        <f t="shared" si="931"/>
        <v>#DIV/0!</v>
      </c>
      <c r="BI1222">
        <v>0.5</v>
      </c>
      <c r="BJ1222">
        <f t="shared" si="932"/>
        <v>1681.1745996229372</v>
      </c>
      <c r="BK1222">
        <f t="shared" si="933"/>
        <v>31.070003784164069</v>
      </c>
      <c r="BL1222" t="e">
        <f t="shared" si="934"/>
        <v>#DIV/0!</v>
      </c>
      <c r="BM1222">
        <f t="shared" si="935"/>
        <v>1.8481128486673909E-2</v>
      </c>
      <c r="BN1222" t="e">
        <f t="shared" si="936"/>
        <v>#DIV/0!</v>
      </c>
      <c r="BO1222" t="e">
        <f t="shared" si="937"/>
        <v>#DIV/0!</v>
      </c>
      <c r="BP1222" t="s">
        <v>417</v>
      </c>
      <c r="BQ1222">
        <v>0</v>
      </c>
      <c r="BR1222" t="e">
        <f t="shared" si="938"/>
        <v>#DIV/0!</v>
      </c>
      <c r="BS1222" t="e">
        <f t="shared" si="939"/>
        <v>#DIV/0!</v>
      </c>
      <c r="BT1222" t="e">
        <f t="shared" si="940"/>
        <v>#DIV/0!</v>
      </c>
      <c r="BU1222" t="e">
        <f t="shared" si="941"/>
        <v>#DIV/0!</v>
      </c>
      <c r="BV1222" t="e">
        <f t="shared" si="942"/>
        <v>#DIV/0!</v>
      </c>
      <c r="BW1222" t="e">
        <f t="shared" si="943"/>
        <v>#DIV/0!</v>
      </c>
      <c r="BX1222" t="e">
        <f t="shared" si="944"/>
        <v>#DIV/0!</v>
      </c>
      <c r="BY1222" t="e">
        <f t="shared" si="945"/>
        <v>#DIV/0!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f t="shared" si="946"/>
        <v>1999.9733333333299</v>
      </c>
      <c r="CS1222">
        <f t="shared" si="947"/>
        <v>1681.1745996229372</v>
      </c>
      <c r="CT1222">
        <f t="shared" si="948"/>
        <v>0.84059850779157386</v>
      </c>
      <c r="CU1222">
        <f t="shared" si="949"/>
        <v>0.16075512003773768</v>
      </c>
      <c r="CV1222">
        <v>6</v>
      </c>
      <c r="CW1222">
        <v>0.5</v>
      </c>
      <c r="CX1222" t="s">
        <v>418</v>
      </c>
      <c r="CY1222">
        <v>2</v>
      </c>
      <c r="CZ1222" t="b">
        <v>1</v>
      </c>
      <c r="DA1222">
        <v>1658958714.5999999</v>
      </c>
      <c r="DB1222">
        <v>803.89418518518505</v>
      </c>
      <c r="DC1222">
        <v>868.16714814814804</v>
      </c>
      <c r="DD1222">
        <v>22.3190925925926</v>
      </c>
      <c r="DE1222">
        <v>17.4603111111111</v>
      </c>
      <c r="DF1222">
        <v>795.78511111111095</v>
      </c>
      <c r="DG1222">
        <v>21.9444444444444</v>
      </c>
      <c r="DH1222">
        <v>500.02974074074098</v>
      </c>
      <c r="DI1222">
        <v>90.064007407407402</v>
      </c>
      <c r="DJ1222">
        <v>4.5145714814814802E-2</v>
      </c>
      <c r="DK1222">
        <v>27.059485185185199</v>
      </c>
      <c r="DL1222">
        <v>27.504770370370402</v>
      </c>
      <c r="DM1222">
        <v>999.9</v>
      </c>
      <c r="DN1222">
        <v>0</v>
      </c>
      <c r="DO1222">
        <v>0</v>
      </c>
      <c r="DP1222">
        <v>9987.4074074074106</v>
      </c>
      <c r="DQ1222">
        <v>0</v>
      </c>
      <c r="DR1222">
        <v>13.184200000000001</v>
      </c>
      <c r="DS1222">
        <v>-64.272966666666704</v>
      </c>
      <c r="DT1222">
        <v>822.24640740740699</v>
      </c>
      <c r="DU1222">
        <v>883.59588888888902</v>
      </c>
      <c r="DV1222">
        <v>4.8587848148148103</v>
      </c>
      <c r="DW1222">
        <v>868.16714814814804</v>
      </c>
      <c r="DX1222">
        <v>17.4603111111111</v>
      </c>
      <c r="DY1222">
        <v>2.0101455555555598</v>
      </c>
      <c r="DZ1222">
        <v>1.5725444444444401</v>
      </c>
      <c r="EA1222">
        <v>17.524481481481502</v>
      </c>
      <c r="EB1222">
        <v>13.6922592592593</v>
      </c>
      <c r="EC1222">
        <v>1999.9733333333299</v>
      </c>
      <c r="ED1222">
        <v>0.98000155555555601</v>
      </c>
      <c r="EE1222">
        <v>1.9998174074074102E-2</v>
      </c>
      <c r="EF1222">
        <v>0</v>
      </c>
      <c r="EG1222">
        <v>883.57729629629603</v>
      </c>
      <c r="EH1222">
        <v>5.0006300000000001</v>
      </c>
      <c r="EI1222">
        <v>17367.5481481481</v>
      </c>
      <c r="EJ1222">
        <v>17256.674074074101</v>
      </c>
      <c r="EK1222">
        <v>37.311999999999998</v>
      </c>
      <c r="EL1222">
        <v>37.375</v>
      </c>
      <c r="EM1222">
        <v>36.853999999999999</v>
      </c>
      <c r="EN1222">
        <v>36.666333333333299</v>
      </c>
      <c r="EO1222">
        <v>38.360999999999997</v>
      </c>
      <c r="EP1222">
        <v>1955.0733333333301</v>
      </c>
      <c r="EQ1222">
        <v>39.9</v>
      </c>
      <c r="ER1222">
        <v>0</v>
      </c>
      <c r="ES1222">
        <v>1658958723</v>
      </c>
      <c r="ET1222">
        <v>0</v>
      </c>
      <c r="EU1222">
        <v>883.55471999999997</v>
      </c>
      <c r="EV1222">
        <v>2.1866923095209301</v>
      </c>
      <c r="EW1222">
        <v>61.346153704444298</v>
      </c>
      <c r="EX1222">
        <v>17367.78</v>
      </c>
      <c r="EY1222">
        <v>15</v>
      </c>
      <c r="EZ1222">
        <v>0</v>
      </c>
      <c r="FA1222" t="s">
        <v>419</v>
      </c>
      <c r="FB1222">
        <v>1657551626.5</v>
      </c>
      <c r="FC1222">
        <v>1657551629</v>
      </c>
      <c r="FD1222">
        <v>0</v>
      </c>
      <c r="FE1222">
        <v>0.40300000000000002</v>
      </c>
      <c r="FF1222">
        <v>8.9999999999999993E-3</v>
      </c>
      <c r="FG1222">
        <v>9.41</v>
      </c>
      <c r="FH1222">
        <v>8.6999999999999994E-2</v>
      </c>
      <c r="FI1222">
        <v>417</v>
      </c>
      <c r="FJ1222">
        <v>17</v>
      </c>
      <c r="FK1222">
        <v>1.61</v>
      </c>
      <c r="FL1222">
        <v>0.59</v>
      </c>
      <c r="FM1222">
        <v>-64.123514634146304</v>
      </c>
      <c r="FN1222">
        <v>-1.1420989547037099</v>
      </c>
      <c r="FO1222">
        <v>0.37089422564271601</v>
      </c>
      <c r="FP1222">
        <v>0</v>
      </c>
      <c r="FQ1222">
        <v>883.35817647058798</v>
      </c>
      <c r="FR1222">
        <v>2.5977692881209902</v>
      </c>
      <c r="FS1222">
        <v>0.33330814841420398</v>
      </c>
      <c r="FT1222">
        <v>0</v>
      </c>
      <c r="FU1222">
        <v>4.8862790243902401</v>
      </c>
      <c r="FV1222">
        <v>-0.47228655052263802</v>
      </c>
      <c r="FW1222">
        <v>4.90500682879055E-2</v>
      </c>
      <c r="FX1222">
        <v>0</v>
      </c>
      <c r="FY1222">
        <v>0</v>
      </c>
      <c r="FZ1222">
        <v>3</v>
      </c>
      <c r="GA1222" t="s">
        <v>429</v>
      </c>
      <c r="GB1222">
        <v>2.9738000000000002</v>
      </c>
      <c r="GC1222">
        <v>2.6994400000000001</v>
      </c>
      <c r="GD1222">
        <v>0.146701</v>
      </c>
      <c r="GE1222">
        <v>0.15498500000000001</v>
      </c>
      <c r="GF1222">
        <v>9.8107100000000003E-2</v>
      </c>
      <c r="GG1222">
        <v>8.3634799999999995E-2</v>
      </c>
      <c r="GH1222">
        <v>33264.9</v>
      </c>
      <c r="GI1222">
        <v>36027.199999999997</v>
      </c>
      <c r="GJ1222">
        <v>35323.5</v>
      </c>
      <c r="GK1222">
        <v>38662.9</v>
      </c>
      <c r="GL1222">
        <v>45165.3</v>
      </c>
      <c r="GM1222">
        <v>51168.5</v>
      </c>
      <c r="GN1222">
        <v>55207.6</v>
      </c>
      <c r="GO1222">
        <v>62009.1</v>
      </c>
      <c r="GP1222">
        <v>1.9887999999999999</v>
      </c>
      <c r="GQ1222">
        <v>1.8495999999999999</v>
      </c>
      <c r="GR1222">
        <v>0.15082999999999999</v>
      </c>
      <c r="GS1222">
        <v>0</v>
      </c>
      <c r="GT1222">
        <v>25.036200000000001</v>
      </c>
      <c r="GU1222">
        <v>999.9</v>
      </c>
      <c r="GV1222">
        <v>42.601999999999997</v>
      </c>
      <c r="GW1222">
        <v>29.437000000000001</v>
      </c>
      <c r="GX1222">
        <v>19.510999999999999</v>
      </c>
      <c r="GY1222">
        <v>57.026899999999998</v>
      </c>
      <c r="GZ1222">
        <v>46.674700000000001</v>
      </c>
      <c r="HA1222">
        <v>1</v>
      </c>
      <c r="HB1222">
        <v>-9.3821100000000004E-2</v>
      </c>
      <c r="HC1222">
        <v>-0.130937</v>
      </c>
      <c r="HD1222">
        <v>20.1129</v>
      </c>
      <c r="HE1222">
        <v>5.1969200000000004</v>
      </c>
      <c r="HF1222">
        <v>12.006399999999999</v>
      </c>
      <c r="HG1222">
        <v>4.9748000000000001</v>
      </c>
      <c r="HH1222">
        <v>3.2936000000000001</v>
      </c>
      <c r="HI1222">
        <v>9999</v>
      </c>
      <c r="HJ1222">
        <v>9999</v>
      </c>
      <c r="HK1222">
        <v>9999</v>
      </c>
      <c r="HL1222">
        <v>623.29999999999995</v>
      </c>
      <c r="HM1222">
        <v>1.8631899999999999</v>
      </c>
      <c r="HN1222">
        <v>1.8680399999999999</v>
      </c>
      <c r="HO1222">
        <v>1.8677999999999999</v>
      </c>
      <c r="HP1222">
        <v>1.86893</v>
      </c>
      <c r="HQ1222">
        <v>1.86981</v>
      </c>
      <c r="HR1222">
        <v>1.8658699999999999</v>
      </c>
      <c r="HS1222">
        <v>1.8669100000000001</v>
      </c>
      <c r="HT1222">
        <v>1.86829</v>
      </c>
      <c r="HU1222">
        <v>5</v>
      </c>
      <c r="HV1222">
        <v>0</v>
      </c>
      <c r="HW1222">
        <v>0</v>
      </c>
      <c r="HX1222">
        <v>0</v>
      </c>
      <c r="HY1222" t="s">
        <v>421</v>
      </c>
      <c r="HZ1222" t="s">
        <v>422</v>
      </c>
      <c r="IA1222" t="s">
        <v>423</v>
      </c>
      <c r="IB1222" t="s">
        <v>423</v>
      </c>
      <c r="IC1222" t="s">
        <v>423</v>
      </c>
      <c r="ID1222" t="s">
        <v>423</v>
      </c>
      <c r="IE1222">
        <v>0</v>
      </c>
      <c r="IF1222">
        <v>100</v>
      </c>
      <c r="IG1222">
        <v>100</v>
      </c>
      <c r="IH1222">
        <v>8.24</v>
      </c>
      <c r="II1222">
        <v>0.37690000000000001</v>
      </c>
      <c r="IJ1222">
        <v>3.6346291650323699</v>
      </c>
      <c r="IK1222">
        <v>5.6267518783259399E-3</v>
      </c>
      <c r="IL1222">
        <v>2.30191766742704E-7</v>
      </c>
      <c r="IM1222">
        <v>-2.9562642023804099E-10</v>
      </c>
      <c r="IN1222">
        <v>-4.4408053959193901E-2</v>
      </c>
      <c r="IO1222">
        <v>-1.77651730019769E-2</v>
      </c>
      <c r="IP1222">
        <v>2.0502542247495602E-3</v>
      </c>
      <c r="IQ1222">
        <v>-1.6883999477825899E-5</v>
      </c>
      <c r="IR1222">
        <v>-3</v>
      </c>
      <c r="IS1222">
        <v>1845</v>
      </c>
      <c r="IT1222">
        <v>1</v>
      </c>
      <c r="IU1222">
        <v>26</v>
      </c>
      <c r="IV1222">
        <v>23451.599999999999</v>
      </c>
      <c r="IW1222">
        <v>23451.599999999999</v>
      </c>
      <c r="IX1222">
        <v>1.89697</v>
      </c>
      <c r="IY1222">
        <v>2.5708000000000002</v>
      </c>
      <c r="IZ1222">
        <v>1.5478499999999999</v>
      </c>
      <c r="JA1222">
        <v>2.3059099999999999</v>
      </c>
      <c r="JB1222">
        <v>1.3464400000000001</v>
      </c>
      <c r="JC1222">
        <v>2.3571800000000001</v>
      </c>
      <c r="JD1222">
        <v>33.333500000000001</v>
      </c>
      <c r="JE1222">
        <v>24.218800000000002</v>
      </c>
      <c r="JF1222">
        <v>18</v>
      </c>
      <c r="JG1222">
        <v>497.63</v>
      </c>
      <c r="JH1222">
        <v>408.69499999999999</v>
      </c>
      <c r="JI1222">
        <v>25.000499999999999</v>
      </c>
      <c r="JJ1222">
        <v>26.0854</v>
      </c>
      <c r="JK1222">
        <v>30</v>
      </c>
      <c r="JL1222">
        <v>26.055800000000001</v>
      </c>
      <c r="JM1222">
        <v>26.0047</v>
      </c>
      <c r="JN1222">
        <v>38.012900000000002</v>
      </c>
      <c r="JO1222">
        <v>7.9830899999999998</v>
      </c>
      <c r="JP1222">
        <v>33.827800000000003</v>
      </c>
      <c r="JQ1222">
        <v>25</v>
      </c>
      <c r="JR1222">
        <v>904.55700000000002</v>
      </c>
      <c r="JS1222">
        <v>17.6751</v>
      </c>
      <c r="JT1222">
        <v>102.41800000000001</v>
      </c>
      <c r="JU1222">
        <v>103.218</v>
      </c>
    </row>
    <row r="1223" spans="1:281" x14ac:dyDescent="0.2">
      <c r="A1223">
        <v>1207</v>
      </c>
      <c r="B1223">
        <v>1658958727.0999999</v>
      </c>
      <c r="C1223">
        <v>16934</v>
      </c>
      <c r="D1223" t="s">
        <v>2849</v>
      </c>
      <c r="E1223" t="s">
        <v>2850</v>
      </c>
      <c r="F1223">
        <v>5</v>
      </c>
      <c r="G1223" t="s">
        <v>2742</v>
      </c>
      <c r="H1223" t="s">
        <v>416</v>
      </c>
      <c r="I1223">
        <v>1658958719.31429</v>
      </c>
      <c r="J1223">
        <f t="shared" si="900"/>
        <v>4.1115085189144477E-3</v>
      </c>
      <c r="K1223">
        <f t="shared" si="901"/>
        <v>4.111508518914448</v>
      </c>
      <c r="L1223">
        <f t="shared" si="902"/>
        <v>31.05273516882653</v>
      </c>
      <c r="M1223">
        <f t="shared" si="903"/>
        <v>819.159607142857</v>
      </c>
      <c r="N1223">
        <f t="shared" si="904"/>
        <v>553.52133234616258</v>
      </c>
      <c r="O1223">
        <f t="shared" si="905"/>
        <v>49.87751555592429</v>
      </c>
      <c r="P1223">
        <f t="shared" si="906"/>
        <v>73.814040508381026</v>
      </c>
      <c r="Q1223">
        <f t="shared" si="907"/>
        <v>0.21148708748207956</v>
      </c>
      <c r="R1223">
        <f t="shared" si="908"/>
        <v>2.7464916611788381</v>
      </c>
      <c r="S1223">
        <f t="shared" si="909"/>
        <v>0.20283852347347098</v>
      </c>
      <c r="T1223">
        <f t="shared" si="910"/>
        <v>0.12752164530123788</v>
      </c>
      <c r="U1223">
        <f t="shared" si="911"/>
        <v>321.50906927228192</v>
      </c>
      <c r="V1223">
        <f t="shared" si="912"/>
        <v>27.940136462813776</v>
      </c>
      <c r="W1223">
        <f t="shared" si="913"/>
        <v>27.940136462813776</v>
      </c>
      <c r="X1223">
        <f t="shared" si="914"/>
        <v>3.781616445277868</v>
      </c>
      <c r="Y1223">
        <f t="shared" si="915"/>
        <v>56.0602749632083</v>
      </c>
      <c r="Z1223">
        <f t="shared" si="916"/>
        <v>2.013846635830697</v>
      </c>
      <c r="AA1223">
        <f t="shared" si="917"/>
        <v>3.5922881882979723</v>
      </c>
      <c r="AB1223">
        <f t="shared" si="918"/>
        <v>1.767769809447171</v>
      </c>
      <c r="AC1223">
        <f t="shared" si="919"/>
        <v>-181.31752568412713</v>
      </c>
      <c r="AD1223">
        <f t="shared" si="920"/>
        <v>-129.97231068334798</v>
      </c>
      <c r="AE1223">
        <f t="shared" si="921"/>
        <v>-10.264162439547352</v>
      </c>
      <c r="AF1223">
        <f t="shared" si="922"/>
        <v>-4.4929534740560939E-2</v>
      </c>
      <c r="AG1223">
        <f t="shared" si="923"/>
        <v>50.113445003711213</v>
      </c>
      <c r="AH1223">
        <f t="shared" si="924"/>
        <v>4.0987943579536612</v>
      </c>
      <c r="AI1223">
        <f t="shared" si="925"/>
        <v>31.05273516882653</v>
      </c>
      <c r="AJ1223">
        <v>915.78180693333297</v>
      </c>
      <c r="AK1223">
        <v>861.97470303030298</v>
      </c>
      <c r="AL1223">
        <v>3.31835731601713</v>
      </c>
      <c r="AM1223">
        <v>66.33</v>
      </c>
      <c r="AN1223">
        <f t="shared" si="926"/>
        <v>4.111508518914448</v>
      </c>
      <c r="AO1223">
        <v>17.630213149238301</v>
      </c>
      <c r="AP1223">
        <v>22.4076878787879</v>
      </c>
      <c r="AQ1223">
        <v>7.0721238303295096E-3</v>
      </c>
      <c r="AR1223">
        <v>88.640650729912196</v>
      </c>
      <c r="AS1223">
        <v>0</v>
      </c>
      <c r="AT1223">
        <v>0</v>
      </c>
      <c r="AU1223">
        <f t="shared" si="927"/>
        <v>1</v>
      </c>
      <c r="AV1223">
        <f t="shared" si="928"/>
        <v>0</v>
      </c>
      <c r="AW1223">
        <f t="shared" si="929"/>
        <v>47535.974895439504</v>
      </c>
      <c r="AX1223" t="s">
        <v>417</v>
      </c>
      <c r="AY1223" t="s">
        <v>417</v>
      </c>
      <c r="AZ1223">
        <v>0</v>
      </c>
      <c r="BA1223">
        <v>0</v>
      </c>
      <c r="BB1223" t="e">
        <f t="shared" si="930"/>
        <v>#DIV/0!</v>
      </c>
      <c r="BC1223">
        <v>0</v>
      </c>
      <c r="BD1223" t="s">
        <v>417</v>
      </c>
      <c r="BE1223" t="s">
        <v>417</v>
      </c>
      <c r="BF1223">
        <v>0</v>
      </c>
      <c r="BG1223">
        <v>0</v>
      </c>
      <c r="BH1223" t="e">
        <f t="shared" si="931"/>
        <v>#DIV/0!</v>
      </c>
      <c r="BI1223">
        <v>0.5</v>
      </c>
      <c r="BJ1223">
        <f t="shared" si="932"/>
        <v>1681.190999622946</v>
      </c>
      <c r="BK1223">
        <f t="shared" si="933"/>
        <v>31.05273516882653</v>
      </c>
      <c r="BL1223" t="e">
        <f t="shared" si="934"/>
        <v>#DIV/0!</v>
      </c>
      <c r="BM1223">
        <f t="shared" si="935"/>
        <v>1.8470676547632583E-2</v>
      </c>
      <c r="BN1223" t="e">
        <f t="shared" si="936"/>
        <v>#DIV/0!</v>
      </c>
      <c r="BO1223" t="e">
        <f t="shared" si="937"/>
        <v>#DIV/0!</v>
      </c>
      <c r="BP1223" t="s">
        <v>417</v>
      </c>
      <c r="BQ1223">
        <v>0</v>
      </c>
      <c r="BR1223" t="e">
        <f t="shared" si="938"/>
        <v>#DIV/0!</v>
      </c>
      <c r="BS1223" t="e">
        <f t="shared" si="939"/>
        <v>#DIV/0!</v>
      </c>
      <c r="BT1223" t="e">
        <f t="shared" si="940"/>
        <v>#DIV/0!</v>
      </c>
      <c r="BU1223" t="e">
        <f t="shared" si="941"/>
        <v>#DIV/0!</v>
      </c>
      <c r="BV1223" t="e">
        <f t="shared" si="942"/>
        <v>#DIV/0!</v>
      </c>
      <c r="BW1223" t="e">
        <f t="shared" si="943"/>
        <v>#DIV/0!</v>
      </c>
      <c r="BX1223" t="e">
        <f t="shared" si="944"/>
        <v>#DIV/0!</v>
      </c>
      <c r="BY1223" t="e">
        <f t="shared" si="945"/>
        <v>#DIV/0!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f t="shared" si="946"/>
        <v>1999.99285714286</v>
      </c>
      <c r="CS1223">
        <f t="shared" si="947"/>
        <v>1681.190999622946</v>
      </c>
      <c r="CT1223">
        <f t="shared" si="948"/>
        <v>0.84059850194897878</v>
      </c>
      <c r="CU1223">
        <f t="shared" si="949"/>
        <v>0.16075510876152915</v>
      </c>
      <c r="CV1223">
        <v>6</v>
      </c>
      <c r="CW1223">
        <v>0.5</v>
      </c>
      <c r="CX1223" t="s">
        <v>418</v>
      </c>
      <c r="CY1223">
        <v>2</v>
      </c>
      <c r="CZ1223" t="b">
        <v>1</v>
      </c>
      <c r="DA1223">
        <v>1658958719.31429</v>
      </c>
      <c r="DB1223">
        <v>819.159607142857</v>
      </c>
      <c r="DC1223">
        <v>883.317571428571</v>
      </c>
      <c r="DD1223">
        <v>22.3488892857143</v>
      </c>
      <c r="DE1223">
        <v>17.540803571428601</v>
      </c>
      <c r="DF1223">
        <v>810.96828571428603</v>
      </c>
      <c r="DG1223">
        <v>21.972871428571398</v>
      </c>
      <c r="DH1223">
        <v>500.05650000000003</v>
      </c>
      <c r="DI1223">
        <v>90.064125000000004</v>
      </c>
      <c r="DJ1223">
        <v>4.5348007142857097E-2</v>
      </c>
      <c r="DK1223">
        <v>27.062353571428599</v>
      </c>
      <c r="DL1223">
        <v>27.513000000000002</v>
      </c>
      <c r="DM1223">
        <v>999.9</v>
      </c>
      <c r="DN1223">
        <v>0</v>
      </c>
      <c r="DO1223">
        <v>0</v>
      </c>
      <c r="DP1223">
        <v>9983.0357142857101</v>
      </c>
      <c r="DQ1223">
        <v>0</v>
      </c>
      <c r="DR1223">
        <v>13.184200000000001</v>
      </c>
      <c r="DS1223">
        <v>-64.157892857142897</v>
      </c>
      <c r="DT1223">
        <v>837.88603571428598</v>
      </c>
      <c r="DU1223">
        <v>899.08942857142904</v>
      </c>
      <c r="DV1223">
        <v>4.8080882142857204</v>
      </c>
      <c r="DW1223">
        <v>883.317571428571</v>
      </c>
      <c r="DX1223">
        <v>17.540803571428601</v>
      </c>
      <c r="DY1223">
        <v>2.0128314285714302</v>
      </c>
      <c r="DZ1223">
        <v>1.5797964285714301</v>
      </c>
      <c r="EA1223">
        <v>17.545628571428601</v>
      </c>
      <c r="EB1223">
        <v>13.7629821428571</v>
      </c>
      <c r="EC1223">
        <v>1999.99285714286</v>
      </c>
      <c r="ED1223">
        <v>0.98000178571428598</v>
      </c>
      <c r="EE1223">
        <v>1.9997928571428601E-2</v>
      </c>
      <c r="EF1223">
        <v>0</v>
      </c>
      <c r="EG1223">
        <v>883.78546428571406</v>
      </c>
      <c r="EH1223">
        <v>5.0006300000000001</v>
      </c>
      <c r="EI1223">
        <v>17371.539285714302</v>
      </c>
      <c r="EJ1223">
        <v>17256.842857142899</v>
      </c>
      <c r="EK1223">
        <v>37.311999999999998</v>
      </c>
      <c r="EL1223">
        <v>37.375</v>
      </c>
      <c r="EM1223">
        <v>36.856999999999999</v>
      </c>
      <c r="EN1223">
        <v>36.6825714285714</v>
      </c>
      <c r="EO1223">
        <v>38.368250000000003</v>
      </c>
      <c r="EP1223">
        <v>1955.0928571428601</v>
      </c>
      <c r="EQ1223">
        <v>39.9</v>
      </c>
      <c r="ER1223">
        <v>0</v>
      </c>
      <c r="ES1223">
        <v>1658958728.4000001</v>
      </c>
      <c r="ET1223">
        <v>0</v>
      </c>
      <c r="EU1223">
        <v>883.76303846153803</v>
      </c>
      <c r="EV1223">
        <v>2.04735042844796</v>
      </c>
      <c r="EW1223">
        <v>37.798290533444202</v>
      </c>
      <c r="EX1223">
        <v>17372.023076923098</v>
      </c>
      <c r="EY1223">
        <v>15</v>
      </c>
      <c r="EZ1223">
        <v>0</v>
      </c>
      <c r="FA1223" t="s">
        <v>419</v>
      </c>
      <c r="FB1223">
        <v>1657551626.5</v>
      </c>
      <c r="FC1223">
        <v>1657551629</v>
      </c>
      <c r="FD1223">
        <v>0</v>
      </c>
      <c r="FE1223">
        <v>0.40300000000000002</v>
      </c>
      <c r="FF1223">
        <v>8.9999999999999993E-3</v>
      </c>
      <c r="FG1223">
        <v>9.41</v>
      </c>
      <c r="FH1223">
        <v>8.6999999999999994E-2</v>
      </c>
      <c r="FI1223">
        <v>417</v>
      </c>
      <c r="FJ1223">
        <v>17</v>
      </c>
      <c r="FK1223">
        <v>1.61</v>
      </c>
      <c r="FL1223">
        <v>0.59</v>
      </c>
      <c r="FM1223">
        <v>-64.262778048780504</v>
      </c>
      <c r="FN1223">
        <v>0.67286968641100697</v>
      </c>
      <c r="FO1223">
        <v>0.38276864279664702</v>
      </c>
      <c r="FP1223">
        <v>0</v>
      </c>
      <c r="FQ1223">
        <v>883.60588235294097</v>
      </c>
      <c r="FR1223">
        <v>2.8876699808633801</v>
      </c>
      <c r="FS1223">
        <v>0.37097477040468502</v>
      </c>
      <c r="FT1223">
        <v>0</v>
      </c>
      <c r="FU1223">
        <v>4.8428441463414602</v>
      </c>
      <c r="FV1223">
        <v>-0.60259463414633097</v>
      </c>
      <c r="FW1223">
        <v>6.1346274062443702E-2</v>
      </c>
      <c r="FX1223">
        <v>0</v>
      </c>
      <c r="FY1223">
        <v>0</v>
      </c>
      <c r="FZ1223">
        <v>3</v>
      </c>
      <c r="GA1223" t="s">
        <v>429</v>
      </c>
      <c r="GB1223">
        <v>2.9737499999999999</v>
      </c>
      <c r="GC1223">
        <v>2.6986300000000001</v>
      </c>
      <c r="GD1223">
        <v>0.14856900000000001</v>
      </c>
      <c r="GE1223">
        <v>0.15678</v>
      </c>
      <c r="GF1223">
        <v>9.8213499999999995E-2</v>
      </c>
      <c r="GG1223">
        <v>8.3937800000000007E-2</v>
      </c>
      <c r="GH1223">
        <v>33192.1</v>
      </c>
      <c r="GI1223">
        <v>35950.9</v>
      </c>
      <c r="GJ1223">
        <v>35323.5</v>
      </c>
      <c r="GK1223">
        <v>38663.1</v>
      </c>
      <c r="GL1223">
        <v>45160.1</v>
      </c>
      <c r="GM1223">
        <v>51152.2</v>
      </c>
      <c r="GN1223">
        <v>55207.8</v>
      </c>
      <c r="GO1223">
        <v>62009.8</v>
      </c>
      <c r="GP1223">
        <v>1.9890000000000001</v>
      </c>
      <c r="GQ1223">
        <v>1.8498000000000001</v>
      </c>
      <c r="GR1223">
        <v>0.15193200000000001</v>
      </c>
      <c r="GS1223">
        <v>0</v>
      </c>
      <c r="GT1223">
        <v>25.040400000000002</v>
      </c>
      <c r="GU1223">
        <v>999.9</v>
      </c>
      <c r="GV1223">
        <v>42.674999999999997</v>
      </c>
      <c r="GW1223">
        <v>29.437000000000001</v>
      </c>
      <c r="GX1223">
        <v>19.5413</v>
      </c>
      <c r="GY1223">
        <v>57.036900000000003</v>
      </c>
      <c r="GZ1223">
        <v>46.225999999999999</v>
      </c>
      <c r="HA1223">
        <v>1</v>
      </c>
      <c r="HB1223">
        <v>-9.4329300000000005E-2</v>
      </c>
      <c r="HC1223">
        <v>-0.130719</v>
      </c>
      <c r="HD1223">
        <v>20.113299999999999</v>
      </c>
      <c r="HE1223">
        <v>5.1993200000000002</v>
      </c>
      <c r="HF1223">
        <v>12.006399999999999</v>
      </c>
      <c r="HG1223">
        <v>4.9752000000000001</v>
      </c>
      <c r="HH1223">
        <v>3.294</v>
      </c>
      <c r="HI1223">
        <v>9999</v>
      </c>
      <c r="HJ1223">
        <v>9999</v>
      </c>
      <c r="HK1223">
        <v>9999</v>
      </c>
      <c r="HL1223">
        <v>623.29999999999995</v>
      </c>
      <c r="HM1223">
        <v>1.8631599999999999</v>
      </c>
      <c r="HN1223">
        <v>1.8680399999999999</v>
      </c>
      <c r="HO1223">
        <v>1.8678300000000001</v>
      </c>
      <c r="HP1223">
        <v>1.86896</v>
      </c>
      <c r="HQ1223">
        <v>1.86981</v>
      </c>
      <c r="HR1223">
        <v>1.8658399999999999</v>
      </c>
      <c r="HS1223">
        <v>1.8669100000000001</v>
      </c>
      <c r="HT1223">
        <v>1.86829</v>
      </c>
      <c r="HU1223">
        <v>5</v>
      </c>
      <c r="HV1223">
        <v>0</v>
      </c>
      <c r="HW1223">
        <v>0</v>
      </c>
      <c r="HX1223">
        <v>0</v>
      </c>
      <c r="HY1223" t="s">
        <v>421</v>
      </c>
      <c r="HZ1223" t="s">
        <v>422</v>
      </c>
      <c r="IA1223" t="s">
        <v>423</v>
      </c>
      <c r="IB1223" t="s">
        <v>423</v>
      </c>
      <c r="IC1223" t="s">
        <v>423</v>
      </c>
      <c r="ID1223" t="s">
        <v>423</v>
      </c>
      <c r="IE1223">
        <v>0</v>
      </c>
      <c r="IF1223">
        <v>100</v>
      </c>
      <c r="IG1223">
        <v>100</v>
      </c>
      <c r="IH1223">
        <v>8.3260000000000005</v>
      </c>
      <c r="II1223">
        <v>0.3785</v>
      </c>
      <c r="IJ1223">
        <v>3.6346291650323699</v>
      </c>
      <c r="IK1223">
        <v>5.6267518783259399E-3</v>
      </c>
      <c r="IL1223">
        <v>2.30191766742704E-7</v>
      </c>
      <c r="IM1223">
        <v>-2.9562642023804099E-10</v>
      </c>
      <c r="IN1223">
        <v>-4.4408053959193901E-2</v>
      </c>
      <c r="IO1223">
        <v>-1.77651730019769E-2</v>
      </c>
      <c r="IP1223">
        <v>2.0502542247495602E-3</v>
      </c>
      <c r="IQ1223">
        <v>-1.6883999477825899E-5</v>
      </c>
      <c r="IR1223">
        <v>-3</v>
      </c>
      <c r="IS1223">
        <v>1845</v>
      </c>
      <c r="IT1223">
        <v>1</v>
      </c>
      <c r="IU1223">
        <v>26</v>
      </c>
      <c r="IV1223">
        <v>23451.7</v>
      </c>
      <c r="IW1223">
        <v>23451.599999999999</v>
      </c>
      <c r="IX1223">
        <v>1.9262699999999999</v>
      </c>
      <c r="IY1223">
        <v>2.5647000000000002</v>
      </c>
      <c r="IZ1223">
        <v>1.5478499999999999</v>
      </c>
      <c r="JA1223">
        <v>2.3059099999999999</v>
      </c>
      <c r="JB1223">
        <v>1.3464400000000001</v>
      </c>
      <c r="JC1223">
        <v>2.4157700000000002</v>
      </c>
      <c r="JD1223">
        <v>33.333500000000001</v>
      </c>
      <c r="JE1223">
        <v>24.218800000000002</v>
      </c>
      <c r="JF1223">
        <v>18</v>
      </c>
      <c r="JG1223">
        <v>497.76</v>
      </c>
      <c r="JH1223">
        <v>408.80700000000002</v>
      </c>
      <c r="JI1223">
        <v>25.0002</v>
      </c>
      <c r="JJ1223">
        <v>26.0854</v>
      </c>
      <c r="JK1223">
        <v>30.0001</v>
      </c>
      <c r="JL1223">
        <v>26.055800000000001</v>
      </c>
      <c r="JM1223">
        <v>26.0047</v>
      </c>
      <c r="JN1223">
        <v>38.622599999999998</v>
      </c>
      <c r="JO1223">
        <v>7.9830899999999998</v>
      </c>
      <c r="JP1223">
        <v>34.204300000000003</v>
      </c>
      <c r="JQ1223">
        <v>25</v>
      </c>
      <c r="JR1223">
        <v>924.85199999999998</v>
      </c>
      <c r="JS1223">
        <v>17.726199999999999</v>
      </c>
      <c r="JT1223">
        <v>102.41800000000001</v>
      </c>
      <c r="JU1223">
        <v>103.21899999999999</v>
      </c>
    </row>
    <row r="1224" spans="1:281" x14ac:dyDescent="0.2">
      <c r="A1224">
        <v>1208</v>
      </c>
      <c r="B1224">
        <v>1658958732.0999999</v>
      </c>
      <c r="C1224">
        <v>16939</v>
      </c>
      <c r="D1224" t="s">
        <v>2851</v>
      </c>
      <c r="E1224" t="s">
        <v>2852</v>
      </c>
      <c r="F1224">
        <v>5</v>
      </c>
      <c r="G1224" t="s">
        <v>2742</v>
      </c>
      <c r="H1224" t="s">
        <v>416</v>
      </c>
      <c r="I1224">
        <v>1658958724.5999999</v>
      </c>
      <c r="J1224">
        <f t="shared" si="900"/>
        <v>4.0599468441165779E-3</v>
      </c>
      <c r="K1224">
        <f t="shared" si="901"/>
        <v>4.0599468441165776</v>
      </c>
      <c r="L1224">
        <f t="shared" si="902"/>
        <v>31.416894584356655</v>
      </c>
      <c r="M1224">
        <f t="shared" si="903"/>
        <v>836.16862962963</v>
      </c>
      <c r="N1224">
        <f t="shared" si="904"/>
        <v>564.07511544006286</v>
      </c>
      <c r="O1224">
        <f t="shared" si="905"/>
        <v>50.828326290781156</v>
      </c>
      <c r="P1224">
        <f t="shared" si="906"/>
        <v>75.346440177161526</v>
      </c>
      <c r="Q1224">
        <f t="shared" si="907"/>
        <v>0.20871297202058281</v>
      </c>
      <c r="R1224">
        <f t="shared" si="908"/>
        <v>2.7485387720386552</v>
      </c>
      <c r="S1224">
        <f t="shared" si="909"/>
        <v>0.20029095295248539</v>
      </c>
      <c r="T1224">
        <f t="shared" si="910"/>
        <v>0.12591021242565548</v>
      </c>
      <c r="U1224">
        <f t="shared" si="911"/>
        <v>321.50802216116853</v>
      </c>
      <c r="V1224">
        <f t="shared" si="912"/>
        <v>27.955026567485447</v>
      </c>
      <c r="W1224">
        <f t="shared" si="913"/>
        <v>27.955026567485447</v>
      </c>
      <c r="X1224">
        <f t="shared" si="914"/>
        <v>3.7849017531365128</v>
      </c>
      <c r="Y1224">
        <f t="shared" si="915"/>
        <v>56.148637350984373</v>
      </c>
      <c r="Z1224">
        <f t="shared" si="916"/>
        <v>2.0171719698247887</v>
      </c>
      <c r="AA1224">
        <f t="shared" si="917"/>
        <v>3.5925572996820456</v>
      </c>
      <c r="AB1224">
        <f t="shared" si="918"/>
        <v>1.767729783311724</v>
      </c>
      <c r="AC1224">
        <f t="shared" si="919"/>
        <v>-179.04365582554109</v>
      </c>
      <c r="AD1224">
        <f t="shared" si="920"/>
        <v>-132.08650499260222</v>
      </c>
      <c r="AE1224">
        <f t="shared" si="921"/>
        <v>-10.424197156631335</v>
      </c>
      <c r="AF1224">
        <f t="shared" si="922"/>
        <v>-4.6335813606134479E-2</v>
      </c>
      <c r="AG1224">
        <f t="shared" si="923"/>
        <v>50.433609691391958</v>
      </c>
      <c r="AH1224">
        <f t="shared" si="924"/>
        <v>4.0520047282437774</v>
      </c>
      <c r="AI1224">
        <f t="shared" si="925"/>
        <v>31.416894584356655</v>
      </c>
      <c r="AJ1224">
        <v>933.36741978181794</v>
      </c>
      <c r="AK1224">
        <v>878.62281212121195</v>
      </c>
      <c r="AL1224">
        <v>3.4216206926407602</v>
      </c>
      <c r="AM1224">
        <v>66.33</v>
      </c>
      <c r="AN1224">
        <f t="shared" si="926"/>
        <v>4.0599468441165776</v>
      </c>
      <c r="AO1224">
        <v>17.705402537835599</v>
      </c>
      <c r="AP1224">
        <v>22.442695757575802</v>
      </c>
      <c r="AQ1224">
        <v>3.8042227781486999E-3</v>
      </c>
      <c r="AR1224">
        <v>88.640650729912196</v>
      </c>
      <c r="AS1224">
        <v>0</v>
      </c>
      <c r="AT1224">
        <v>0</v>
      </c>
      <c r="AU1224">
        <f t="shared" si="927"/>
        <v>1</v>
      </c>
      <c r="AV1224">
        <f t="shared" si="928"/>
        <v>0</v>
      </c>
      <c r="AW1224">
        <f t="shared" si="929"/>
        <v>47591.172311610142</v>
      </c>
      <c r="AX1224" t="s">
        <v>417</v>
      </c>
      <c r="AY1224" t="s">
        <v>417</v>
      </c>
      <c r="AZ1224">
        <v>0</v>
      </c>
      <c r="BA1224">
        <v>0</v>
      </c>
      <c r="BB1224" t="e">
        <f t="shared" si="930"/>
        <v>#DIV/0!</v>
      </c>
      <c r="BC1224">
        <v>0</v>
      </c>
      <c r="BD1224" t="s">
        <v>417</v>
      </c>
      <c r="BE1224" t="s">
        <v>417</v>
      </c>
      <c r="BF1224">
        <v>0</v>
      </c>
      <c r="BG1224">
        <v>0</v>
      </c>
      <c r="BH1224" t="e">
        <f t="shared" si="931"/>
        <v>#DIV/0!</v>
      </c>
      <c r="BI1224">
        <v>0.5</v>
      </c>
      <c r="BJ1224">
        <f t="shared" si="932"/>
        <v>1681.1854885118341</v>
      </c>
      <c r="BK1224">
        <f t="shared" si="933"/>
        <v>31.416894584356655</v>
      </c>
      <c r="BL1224" t="e">
        <f t="shared" si="934"/>
        <v>#DIV/0!</v>
      </c>
      <c r="BM1224">
        <f t="shared" si="935"/>
        <v>1.868734580392228E-2</v>
      </c>
      <c r="BN1224" t="e">
        <f t="shared" si="936"/>
        <v>#DIV/0!</v>
      </c>
      <c r="BO1224" t="e">
        <f t="shared" si="937"/>
        <v>#DIV/0!</v>
      </c>
      <c r="BP1224" t="s">
        <v>417</v>
      </c>
      <c r="BQ1224">
        <v>0</v>
      </c>
      <c r="BR1224" t="e">
        <f t="shared" si="938"/>
        <v>#DIV/0!</v>
      </c>
      <c r="BS1224" t="e">
        <f t="shared" si="939"/>
        <v>#DIV/0!</v>
      </c>
      <c r="BT1224" t="e">
        <f t="shared" si="940"/>
        <v>#DIV/0!</v>
      </c>
      <c r="BU1224" t="e">
        <f t="shared" si="941"/>
        <v>#DIV/0!</v>
      </c>
      <c r="BV1224" t="e">
        <f t="shared" si="942"/>
        <v>#DIV/0!</v>
      </c>
      <c r="BW1224" t="e">
        <f t="shared" si="943"/>
        <v>#DIV/0!</v>
      </c>
      <c r="BX1224" t="e">
        <f t="shared" si="944"/>
        <v>#DIV/0!</v>
      </c>
      <c r="BY1224" t="e">
        <f t="shared" si="945"/>
        <v>#DIV/0!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f t="shared" si="946"/>
        <v>1999.9862962963</v>
      </c>
      <c r="CS1224">
        <f t="shared" si="947"/>
        <v>1681.1854885118341</v>
      </c>
      <c r="CT1224">
        <f t="shared" si="948"/>
        <v>0.84059850391233126</v>
      </c>
      <c r="CU1224">
        <f t="shared" si="949"/>
        <v>0.16075511255079958</v>
      </c>
      <c r="CV1224">
        <v>6</v>
      </c>
      <c r="CW1224">
        <v>0.5</v>
      </c>
      <c r="CX1224" t="s">
        <v>418</v>
      </c>
      <c r="CY1224">
        <v>2</v>
      </c>
      <c r="CZ1224" t="b">
        <v>1</v>
      </c>
      <c r="DA1224">
        <v>1658958724.5999999</v>
      </c>
      <c r="DB1224">
        <v>836.16862962963</v>
      </c>
      <c r="DC1224">
        <v>900.74155555555501</v>
      </c>
      <c r="DD1224">
        <v>22.385874074074099</v>
      </c>
      <c r="DE1224">
        <v>17.633288888888899</v>
      </c>
      <c r="DF1224">
        <v>827.88581481481503</v>
      </c>
      <c r="DG1224">
        <v>22.008177777777799</v>
      </c>
      <c r="DH1224">
        <v>500.10218518518502</v>
      </c>
      <c r="DI1224">
        <v>90.063933333333296</v>
      </c>
      <c r="DJ1224">
        <v>4.5211529629629599E-2</v>
      </c>
      <c r="DK1224">
        <v>27.063629629629599</v>
      </c>
      <c r="DL1224">
        <v>27.5187148148148</v>
      </c>
      <c r="DM1224">
        <v>999.9</v>
      </c>
      <c r="DN1224">
        <v>0</v>
      </c>
      <c r="DO1224">
        <v>0</v>
      </c>
      <c r="DP1224">
        <v>9995.1851851851807</v>
      </c>
      <c r="DQ1224">
        <v>0</v>
      </c>
      <c r="DR1224">
        <v>13.184200000000001</v>
      </c>
      <c r="DS1224">
        <v>-64.572792592592606</v>
      </c>
      <c r="DT1224">
        <v>855.31625925925903</v>
      </c>
      <c r="DU1224">
        <v>916.91055555555602</v>
      </c>
      <c r="DV1224">
        <v>4.7525914814814803</v>
      </c>
      <c r="DW1224">
        <v>900.74155555555501</v>
      </c>
      <c r="DX1224">
        <v>17.633288888888899</v>
      </c>
      <c r="DY1224">
        <v>2.0161588888888899</v>
      </c>
      <c r="DZ1224">
        <v>1.5881237037036999</v>
      </c>
      <c r="EA1224">
        <v>17.5718</v>
      </c>
      <c r="EB1224">
        <v>13.843940740740701</v>
      </c>
      <c r="EC1224">
        <v>1999.9862962963</v>
      </c>
      <c r="ED1224">
        <v>0.98000177777777797</v>
      </c>
      <c r="EE1224">
        <v>1.9997937037036999E-2</v>
      </c>
      <c r="EF1224">
        <v>0</v>
      </c>
      <c r="EG1224">
        <v>883.90540740740698</v>
      </c>
      <c r="EH1224">
        <v>5.0006300000000001</v>
      </c>
      <c r="EI1224">
        <v>17374.118518518499</v>
      </c>
      <c r="EJ1224">
        <v>17256.788888888899</v>
      </c>
      <c r="EK1224">
        <v>37.316666666666698</v>
      </c>
      <c r="EL1224">
        <v>37.375</v>
      </c>
      <c r="EM1224">
        <v>36.868000000000002</v>
      </c>
      <c r="EN1224">
        <v>36.682407407407403</v>
      </c>
      <c r="EO1224">
        <v>38.368000000000002</v>
      </c>
      <c r="EP1224">
        <v>1955.0862962962999</v>
      </c>
      <c r="EQ1224">
        <v>39.9</v>
      </c>
      <c r="ER1224">
        <v>0</v>
      </c>
      <c r="ES1224">
        <v>1658958733.2</v>
      </c>
      <c r="ET1224">
        <v>0</v>
      </c>
      <c r="EU1224">
        <v>883.87542307692297</v>
      </c>
      <c r="EV1224">
        <v>1.3987350511158601</v>
      </c>
      <c r="EW1224">
        <v>16.656410203306901</v>
      </c>
      <c r="EX1224">
        <v>17374.230769230799</v>
      </c>
      <c r="EY1224">
        <v>15</v>
      </c>
      <c r="EZ1224">
        <v>0</v>
      </c>
      <c r="FA1224" t="s">
        <v>419</v>
      </c>
      <c r="FB1224">
        <v>1657551626.5</v>
      </c>
      <c r="FC1224">
        <v>1657551629</v>
      </c>
      <c r="FD1224">
        <v>0</v>
      </c>
      <c r="FE1224">
        <v>0.40300000000000002</v>
      </c>
      <c r="FF1224">
        <v>8.9999999999999993E-3</v>
      </c>
      <c r="FG1224">
        <v>9.41</v>
      </c>
      <c r="FH1224">
        <v>8.6999999999999994E-2</v>
      </c>
      <c r="FI1224">
        <v>417</v>
      </c>
      <c r="FJ1224">
        <v>17</v>
      </c>
      <c r="FK1224">
        <v>1.61</v>
      </c>
      <c r="FL1224">
        <v>0.59</v>
      </c>
      <c r="FM1224">
        <v>-64.350956097560996</v>
      </c>
      <c r="FN1224">
        <v>-2.6316794425088301</v>
      </c>
      <c r="FO1224">
        <v>0.61620561149144903</v>
      </c>
      <c r="FP1224">
        <v>0</v>
      </c>
      <c r="FQ1224">
        <v>883.771264705882</v>
      </c>
      <c r="FR1224">
        <v>1.6547746367442</v>
      </c>
      <c r="FS1224">
        <v>0.27687450000735597</v>
      </c>
      <c r="FT1224">
        <v>0</v>
      </c>
      <c r="FU1224">
        <v>4.7955821951219502</v>
      </c>
      <c r="FV1224">
        <v>-0.62058585365852603</v>
      </c>
      <c r="FW1224">
        <v>6.2672726962671302E-2</v>
      </c>
      <c r="FX1224">
        <v>0</v>
      </c>
      <c r="FY1224">
        <v>0</v>
      </c>
      <c r="FZ1224">
        <v>3</v>
      </c>
      <c r="GA1224" t="s">
        <v>429</v>
      </c>
      <c r="GB1224">
        <v>2.97384</v>
      </c>
      <c r="GC1224">
        <v>2.6987800000000002</v>
      </c>
      <c r="GD1224">
        <v>0.15048900000000001</v>
      </c>
      <c r="GE1224">
        <v>0.158773</v>
      </c>
      <c r="GF1224">
        <v>9.8354899999999995E-2</v>
      </c>
      <c r="GG1224">
        <v>8.4134600000000004E-2</v>
      </c>
      <c r="GH1224">
        <v>33117.199999999997</v>
      </c>
      <c r="GI1224">
        <v>35865.800000000003</v>
      </c>
      <c r="GJ1224">
        <v>35323.4</v>
      </c>
      <c r="GK1224">
        <v>38662.9</v>
      </c>
      <c r="GL1224">
        <v>45153.4</v>
      </c>
      <c r="GM1224">
        <v>51140.5</v>
      </c>
      <c r="GN1224">
        <v>55208.4</v>
      </c>
      <c r="GO1224">
        <v>62009</v>
      </c>
      <c r="GP1224">
        <v>1.9890000000000001</v>
      </c>
      <c r="GQ1224">
        <v>1.8495999999999999</v>
      </c>
      <c r="GR1224">
        <v>0.15148500000000001</v>
      </c>
      <c r="GS1224">
        <v>0</v>
      </c>
      <c r="GT1224">
        <v>25.042400000000001</v>
      </c>
      <c r="GU1224">
        <v>999.9</v>
      </c>
      <c r="GV1224">
        <v>42.723999999999997</v>
      </c>
      <c r="GW1224">
        <v>29.437000000000001</v>
      </c>
      <c r="GX1224">
        <v>19.566600000000001</v>
      </c>
      <c r="GY1224">
        <v>56.866900000000001</v>
      </c>
      <c r="GZ1224">
        <v>46.306100000000001</v>
      </c>
      <c r="HA1224">
        <v>1</v>
      </c>
      <c r="HB1224">
        <v>-9.3861799999999995E-2</v>
      </c>
      <c r="HC1224">
        <v>-0.13006499999999999</v>
      </c>
      <c r="HD1224">
        <v>20.113399999999999</v>
      </c>
      <c r="HE1224">
        <v>5.1993200000000002</v>
      </c>
      <c r="HF1224">
        <v>12.006399999999999</v>
      </c>
      <c r="HG1224">
        <v>4.9756</v>
      </c>
      <c r="HH1224">
        <v>3.2938000000000001</v>
      </c>
      <c r="HI1224">
        <v>9999</v>
      </c>
      <c r="HJ1224">
        <v>9999</v>
      </c>
      <c r="HK1224">
        <v>9999</v>
      </c>
      <c r="HL1224">
        <v>623.29999999999995</v>
      </c>
      <c r="HM1224">
        <v>1.8631</v>
      </c>
      <c r="HN1224">
        <v>1.86798</v>
      </c>
      <c r="HO1224">
        <v>1.8678300000000001</v>
      </c>
      <c r="HP1224">
        <v>1.86893</v>
      </c>
      <c r="HQ1224">
        <v>1.86981</v>
      </c>
      <c r="HR1224">
        <v>1.8658399999999999</v>
      </c>
      <c r="HS1224">
        <v>1.8669100000000001</v>
      </c>
      <c r="HT1224">
        <v>1.86829</v>
      </c>
      <c r="HU1224">
        <v>5</v>
      </c>
      <c r="HV1224">
        <v>0</v>
      </c>
      <c r="HW1224">
        <v>0</v>
      </c>
      <c r="HX1224">
        <v>0</v>
      </c>
      <c r="HY1224" t="s">
        <v>421</v>
      </c>
      <c r="HZ1224" t="s">
        <v>422</v>
      </c>
      <c r="IA1224" t="s">
        <v>423</v>
      </c>
      <c r="IB1224" t="s">
        <v>423</v>
      </c>
      <c r="IC1224" t="s">
        <v>423</v>
      </c>
      <c r="ID1224" t="s">
        <v>423</v>
      </c>
      <c r="IE1224">
        <v>0</v>
      </c>
      <c r="IF1224">
        <v>100</v>
      </c>
      <c r="IG1224">
        <v>100</v>
      </c>
      <c r="IH1224">
        <v>8.4139999999999997</v>
      </c>
      <c r="II1224">
        <v>0.38069999999999998</v>
      </c>
      <c r="IJ1224">
        <v>3.6346291650323699</v>
      </c>
      <c r="IK1224">
        <v>5.6267518783259399E-3</v>
      </c>
      <c r="IL1224">
        <v>2.30191766742704E-7</v>
      </c>
      <c r="IM1224">
        <v>-2.9562642023804099E-10</v>
      </c>
      <c r="IN1224">
        <v>-4.4408053959193901E-2</v>
      </c>
      <c r="IO1224">
        <v>-1.77651730019769E-2</v>
      </c>
      <c r="IP1224">
        <v>2.0502542247495602E-3</v>
      </c>
      <c r="IQ1224">
        <v>-1.6883999477825899E-5</v>
      </c>
      <c r="IR1224">
        <v>-3</v>
      </c>
      <c r="IS1224">
        <v>1845</v>
      </c>
      <c r="IT1224">
        <v>1</v>
      </c>
      <c r="IU1224">
        <v>26</v>
      </c>
      <c r="IV1224">
        <v>23451.8</v>
      </c>
      <c r="IW1224">
        <v>23451.7</v>
      </c>
      <c r="IX1224">
        <v>1.95435</v>
      </c>
      <c r="IY1224">
        <v>2.5830099999999998</v>
      </c>
      <c r="IZ1224">
        <v>1.5478499999999999</v>
      </c>
      <c r="JA1224">
        <v>2.3046899999999999</v>
      </c>
      <c r="JB1224">
        <v>1.3464400000000001</v>
      </c>
      <c r="JC1224">
        <v>2.3327599999999999</v>
      </c>
      <c r="JD1224">
        <v>33.333500000000001</v>
      </c>
      <c r="JE1224">
        <v>24.210100000000001</v>
      </c>
      <c r="JF1224">
        <v>18</v>
      </c>
      <c r="JG1224">
        <v>497.76</v>
      </c>
      <c r="JH1224">
        <v>408.68</v>
      </c>
      <c r="JI1224">
        <v>25.0001</v>
      </c>
      <c r="JJ1224">
        <v>26.0854</v>
      </c>
      <c r="JK1224">
        <v>30</v>
      </c>
      <c r="JL1224">
        <v>26.055800000000001</v>
      </c>
      <c r="JM1224">
        <v>26.002600000000001</v>
      </c>
      <c r="JN1224">
        <v>39.1629</v>
      </c>
      <c r="JO1224">
        <v>7.9830899999999998</v>
      </c>
      <c r="JP1224">
        <v>34.601100000000002</v>
      </c>
      <c r="JQ1224">
        <v>25</v>
      </c>
      <c r="JR1224">
        <v>938.30499999999995</v>
      </c>
      <c r="JS1224">
        <v>17.754300000000001</v>
      </c>
      <c r="JT1224">
        <v>102.419</v>
      </c>
      <c r="JU1224">
        <v>103.218</v>
      </c>
    </row>
    <row r="1225" spans="1:281" x14ac:dyDescent="0.2">
      <c r="A1225">
        <v>1209</v>
      </c>
      <c r="B1225">
        <v>1658958737.0999999</v>
      </c>
      <c r="C1225">
        <v>16944</v>
      </c>
      <c r="D1225" t="s">
        <v>2853</v>
      </c>
      <c r="E1225" t="s">
        <v>2854</v>
      </c>
      <c r="F1225">
        <v>5</v>
      </c>
      <c r="G1225" t="s">
        <v>2742</v>
      </c>
      <c r="H1225" t="s">
        <v>416</v>
      </c>
      <c r="I1225">
        <v>1658958729.31429</v>
      </c>
      <c r="J1225">
        <f t="shared" si="900"/>
        <v>4.0228325046474701E-3</v>
      </c>
      <c r="K1225">
        <f t="shared" si="901"/>
        <v>4.0228325046474698</v>
      </c>
      <c r="L1225">
        <f t="shared" si="902"/>
        <v>31.451855262739304</v>
      </c>
      <c r="M1225">
        <f t="shared" si="903"/>
        <v>851.57349999999997</v>
      </c>
      <c r="N1225">
        <f t="shared" si="904"/>
        <v>576.45974071041599</v>
      </c>
      <c r="O1225">
        <f t="shared" si="905"/>
        <v>51.943897358631411</v>
      </c>
      <c r="P1225">
        <f t="shared" si="906"/>
        <v>76.733973517070694</v>
      </c>
      <c r="Q1225">
        <f t="shared" si="907"/>
        <v>0.20674061764111679</v>
      </c>
      <c r="R1225">
        <f t="shared" si="908"/>
        <v>2.7501549255742006</v>
      </c>
      <c r="S1225">
        <f t="shared" si="909"/>
        <v>0.19847828327126663</v>
      </c>
      <c r="T1225">
        <f t="shared" si="910"/>
        <v>0.12476375089561834</v>
      </c>
      <c r="U1225">
        <f t="shared" si="911"/>
        <v>321.51003827228391</v>
      </c>
      <c r="V1225">
        <f t="shared" si="912"/>
        <v>27.967825197763904</v>
      </c>
      <c r="W1225">
        <f t="shared" si="913"/>
        <v>27.967825197763904</v>
      </c>
      <c r="X1225">
        <f t="shared" si="914"/>
        <v>3.7877275941645028</v>
      </c>
      <c r="Y1225">
        <f t="shared" si="915"/>
        <v>56.223854755012681</v>
      </c>
      <c r="Z1225">
        <f t="shared" si="916"/>
        <v>2.0202344867493771</v>
      </c>
      <c r="AA1225">
        <f t="shared" si="917"/>
        <v>3.5931981105746962</v>
      </c>
      <c r="AB1225">
        <f t="shared" si="918"/>
        <v>1.7674931074151257</v>
      </c>
      <c r="AC1225">
        <f t="shared" si="919"/>
        <v>-177.40691345495344</v>
      </c>
      <c r="AD1225">
        <f t="shared" si="920"/>
        <v>-133.61131178510072</v>
      </c>
      <c r="AE1225">
        <f t="shared" si="921"/>
        <v>-10.539171099032849</v>
      </c>
      <c r="AF1225">
        <f t="shared" si="922"/>
        <v>-4.7358066803099064E-2</v>
      </c>
      <c r="AG1225">
        <f t="shared" si="923"/>
        <v>50.63402106404682</v>
      </c>
      <c r="AH1225">
        <f t="shared" si="924"/>
        <v>4.0220282257891711</v>
      </c>
      <c r="AI1225">
        <f t="shared" si="925"/>
        <v>31.451855262739304</v>
      </c>
      <c r="AJ1225">
        <v>950.58796872727305</v>
      </c>
      <c r="AK1225">
        <v>895.86290909090906</v>
      </c>
      <c r="AL1225">
        <v>3.4078852813851301</v>
      </c>
      <c r="AM1225">
        <v>66.33</v>
      </c>
      <c r="AN1225">
        <f t="shared" si="926"/>
        <v>4.0228325046474698</v>
      </c>
      <c r="AO1225">
        <v>17.758227285242398</v>
      </c>
      <c r="AP1225">
        <v>22.471179393939401</v>
      </c>
      <c r="AQ1225">
        <v>7.9653108587057601E-4</v>
      </c>
      <c r="AR1225">
        <v>88.640650729912196</v>
      </c>
      <c r="AS1225">
        <v>0</v>
      </c>
      <c r="AT1225">
        <v>0</v>
      </c>
      <c r="AU1225">
        <f t="shared" si="927"/>
        <v>1</v>
      </c>
      <c r="AV1225">
        <f t="shared" si="928"/>
        <v>0</v>
      </c>
      <c r="AW1225">
        <f t="shared" si="929"/>
        <v>47634.432715034236</v>
      </c>
      <c r="AX1225" t="s">
        <v>417</v>
      </c>
      <c r="AY1225" t="s">
        <v>417</v>
      </c>
      <c r="AZ1225">
        <v>0</v>
      </c>
      <c r="BA1225">
        <v>0</v>
      </c>
      <c r="BB1225" t="e">
        <f t="shared" si="930"/>
        <v>#DIV/0!</v>
      </c>
      <c r="BC1225">
        <v>0</v>
      </c>
      <c r="BD1225" t="s">
        <v>417</v>
      </c>
      <c r="BE1225" t="s">
        <v>417</v>
      </c>
      <c r="BF1225">
        <v>0</v>
      </c>
      <c r="BG1225">
        <v>0</v>
      </c>
      <c r="BH1225" t="e">
        <f t="shared" si="931"/>
        <v>#DIV/0!</v>
      </c>
      <c r="BI1225">
        <v>0.5</v>
      </c>
      <c r="BJ1225">
        <f t="shared" si="932"/>
        <v>1681.1960996229461</v>
      </c>
      <c r="BK1225">
        <f t="shared" si="933"/>
        <v>31.451855262739304</v>
      </c>
      <c r="BL1225" t="e">
        <f t="shared" si="934"/>
        <v>#DIV/0!</v>
      </c>
      <c r="BM1225">
        <f t="shared" si="935"/>
        <v>1.8708022978279119E-2</v>
      </c>
      <c r="BN1225" t="e">
        <f t="shared" si="936"/>
        <v>#DIV/0!</v>
      </c>
      <c r="BO1225" t="e">
        <f t="shared" si="937"/>
        <v>#DIV/0!</v>
      </c>
      <c r="BP1225" t="s">
        <v>417</v>
      </c>
      <c r="BQ1225">
        <v>0</v>
      </c>
      <c r="BR1225" t="e">
        <f t="shared" si="938"/>
        <v>#DIV/0!</v>
      </c>
      <c r="BS1225" t="e">
        <f t="shared" si="939"/>
        <v>#DIV/0!</v>
      </c>
      <c r="BT1225" t="e">
        <f t="shared" si="940"/>
        <v>#DIV/0!</v>
      </c>
      <c r="BU1225" t="e">
        <f t="shared" si="941"/>
        <v>#DIV/0!</v>
      </c>
      <c r="BV1225" t="e">
        <f t="shared" si="942"/>
        <v>#DIV/0!</v>
      </c>
      <c r="BW1225" t="e">
        <f t="shared" si="943"/>
        <v>#DIV/0!</v>
      </c>
      <c r="BX1225" t="e">
        <f t="shared" si="944"/>
        <v>#DIV/0!</v>
      </c>
      <c r="BY1225" t="e">
        <f t="shared" si="945"/>
        <v>#DIV/0!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f t="shared" si="946"/>
        <v>1999.99892857143</v>
      </c>
      <c r="CS1225">
        <f t="shared" si="947"/>
        <v>1681.1960996229461</v>
      </c>
      <c r="CT1225">
        <f t="shared" si="948"/>
        <v>0.84059850013209747</v>
      </c>
      <c r="CU1225">
        <f t="shared" si="949"/>
        <v>0.16075510525494821</v>
      </c>
      <c r="CV1225">
        <v>6</v>
      </c>
      <c r="CW1225">
        <v>0.5</v>
      </c>
      <c r="CX1225" t="s">
        <v>418</v>
      </c>
      <c r="CY1225">
        <v>2</v>
      </c>
      <c r="CZ1225" t="b">
        <v>1</v>
      </c>
      <c r="DA1225">
        <v>1658958729.31429</v>
      </c>
      <c r="DB1225">
        <v>851.57349999999997</v>
      </c>
      <c r="DC1225">
        <v>916.43235714285697</v>
      </c>
      <c r="DD1225">
        <v>22.420032142857099</v>
      </c>
      <c r="DE1225">
        <v>17.7026821428571</v>
      </c>
      <c r="DF1225">
        <v>843.20807142857097</v>
      </c>
      <c r="DG1225">
        <v>22.0407714285714</v>
      </c>
      <c r="DH1225">
        <v>500.09275000000002</v>
      </c>
      <c r="DI1225">
        <v>90.063435714285703</v>
      </c>
      <c r="DJ1225">
        <v>4.5020592857142903E-2</v>
      </c>
      <c r="DK1225">
        <v>27.0666678571429</v>
      </c>
      <c r="DL1225">
        <v>27.524464285714298</v>
      </c>
      <c r="DM1225">
        <v>999.9</v>
      </c>
      <c r="DN1225">
        <v>0</v>
      </c>
      <c r="DO1225">
        <v>0</v>
      </c>
      <c r="DP1225">
        <v>10004.8214285714</v>
      </c>
      <c r="DQ1225">
        <v>0</v>
      </c>
      <c r="DR1225">
        <v>13.184200000000001</v>
      </c>
      <c r="DS1225">
        <v>-64.858753571428593</v>
      </c>
      <c r="DT1225">
        <v>871.10428571428599</v>
      </c>
      <c r="DU1225">
        <v>932.94882142857102</v>
      </c>
      <c r="DV1225">
        <v>4.7173585714285702</v>
      </c>
      <c r="DW1225">
        <v>916.43235714285697</v>
      </c>
      <c r="DX1225">
        <v>17.7026821428571</v>
      </c>
      <c r="DY1225">
        <v>2.0192242857142899</v>
      </c>
      <c r="DZ1225">
        <v>1.5943642857142899</v>
      </c>
      <c r="EA1225">
        <v>17.5958857142857</v>
      </c>
      <c r="EB1225">
        <v>13.9043571428571</v>
      </c>
      <c r="EC1225">
        <v>1999.99892857143</v>
      </c>
      <c r="ED1225">
        <v>0.98000189285714301</v>
      </c>
      <c r="EE1225">
        <v>1.9997814285714299E-2</v>
      </c>
      <c r="EF1225">
        <v>0</v>
      </c>
      <c r="EG1225">
        <v>883.895107142857</v>
      </c>
      <c r="EH1225">
        <v>5.0006300000000001</v>
      </c>
      <c r="EI1225">
        <v>17374.567857142902</v>
      </c>
      <c r="EJ1225">
        <v>17256.900000000001</v>
      </c>
      <c r="EK1225">
        <v>37.316499999999998</v>
      </c>
      <c r="EL1225">
        <v>37.375</v>
      </c>
      <c r="EM1225">
        <v>36.872750000000003</v>
      </c>
      <c r="EN1225">
        <v>36.680357142857098</v>
      </c>
      <c r="EO1225">
        <v>38.3705</v>
      </c>
      <c r="EP1225">
        <v>1955.09892857143</v>
      </c>
      <c r="EQ1225">
        <v>39.9</v>
      </c>
      <c r="ER1225">
        <v>0</v>
      </c>
      <c r="ES1225">
        <v>1658958738</v>
      </c>
      <c r="ET1225">
        <v>0</v>
      </c>
      <c r="EU1225">
        <v>883.86811538461495</v>
      </c>
      <c r="EV1225">
        <v>-1.34300854744276</v>
      </c>
      <c r="EW1225">
        <v>-5.53504274498348</v>
      </c>
      <c r="EX1225">
        <v>17374.719230769198</v>
      </c>
      <c r="EY1225">
        <v>15</v>
      </c>
      <c r="EZ1225">
        <v>0</v>
      </c>
      <c r="FA1225" t="s">
        <v>419</v>
      </c>
      <c r="FB1225">
        <v>1657551626.5</v>
      </c>
      <c r="FC1225">
        <v>1657551629</v>
      </c>
      <c r="FD1225">
        <v>0</v>
      </c>
      <c r="FE1225">
        <v>0.40300000000000002</v>
      </c>
      <c r="FF1225">
        <v>8.9999999999999993E-3</v>
      </c>
      <c r="FG1225">
        <v>9.41</v>
      </c>
      <c r="FH1225">
        <v>8.6999999999999994E-2</v>
      </c>
      <c r="FI1225">
        <v>417</v>
      </c>
      <c r="FJ1225">
        <v>17</v>
      </c>
      <c r="FK1225">
        <v>1.61</v>
      </c>
      <c r="FL1225">
        <v>0.59</v>
      </c>
      <c r="FM1225">
        <v>-64.6733487804878</v>
      </c>
      <c r="FN1225">
        <v>-4.3786662020905602</v>
      </c>
      <c r="FO1225">
        <v>0.84983163214034196</v>
      </c>
      <c r="FP1225">
        <v>0</v>
      </c>
      <c r="FQ1225">
        <v>883.83388235294103</v>
      </c>
      <c r="FR1225">
        <v>-3.6302520085558697E-2</v>
      </c>
      <c r="FS1225">
        <v>0.25704402972640999</v>
      </c>
      <c r="FT1225">
        <v>1</v>
      </c>
      <c r="FU1225">
        <v>4.7415653658536598</v>
      </c>
      <c r="FV1225">
        <v>-0.46393379790941103</v>
      </c>
      <c r="FW1225">
        <v>4.7524747755841902E-2</v>
      </c>
      <c r="FX1225">
        <v>0</v>
      </c>
      <c r="FY1225">
        <v>1</v>
      </c>
      <c r="FZ1225">
        <v>3</v>
      </c>
      <c r="GA1225" t="s">
        <v>438</v>
      </c>
      <c r="GB1225">
        <v>2.9733999999999998</v>
      </c>
      <c r="GC1225">
        <v>2.69861</v>
      </c>
      <c r="GD1225">
        <v>0.152396</v>
      </c>
      <c r="GE1225">
        <v>0.16051599999999999</v>
      </c>
      <c r="GF1225">
        <v>9.8421900000000007E-2</v>
      </c>
      <c r="GG1225">
        <v>8.4364599999999998E-2</v>
      </c>
      <c r="GH1225">
        <v>33042.9</v>
      </c>
      <c r="GI1225">
        <v>35791.599999999999</v>
      </c>
      <c r="GJ1225">
        <v>35323.300000000003</v>
      </c>
      <c r="GK1225">
        <v>38663</v>
      </c>
      <c r="GL1225">
        <v>45149.5</v>
      </c>
      <c r="GM1225">
        <v>51127.6</v>
      </c>
      <c r="GN1225">
        <v>55207.8</v>
      </c>
      <c r="GO1225">
        <v>62008.9</v>
      </c>
      <c r="GP1225">
        <v>1.9892000000000001</v>
      </c>
      <c r="GQ1225">
        <v>1.8498000000000001</v>
      </c>
      <c r="GR1225">
        <v>0.150919</v>
      </c>
      <c r="GS1225">
        <v>0</v>
      </c>
      <c r="GT1225">
        <v>25.044599999999999</v>
      </c>
      <c r="GU1225">
        <v>999.9</v>
      </c>
      <c r="GV1225">
        <v>42.796999999999997</v>
      </c>
      <c r="GW1225">
        <v>29.437000000000001</v>
      </c>
      <c r="GX1225">
        <v>19.599799999999998</v>
      </c>
      <c r="GY1225">
        <v>56.396900000000002</v>
      </c>
      <c r="GZ1225">
        <v>46.774799999999999</v>
      </c>
      <c r="HA1225">
        <v>1</v>
      </c>
      <c r="HB1225">
        <v>-9.4329300000000005E-2</v>
      </c>
      <c r="HC1225">
        <v>-0.12897600000000001</v>
      </c>
      <c r="HD1225">
        <v>20.113099999999999</v>
      </c>
      <c r="HE1225">
        <v>5.1981200000000003</v>
      </c>
      <c r="HF1225">
        <v>12.004</v>
      </c>
      <c r="HG1225">
        <v>4.9756</v>
      </c>
      <c r="HH1225">
        <v>3.2938000000000001</v>
      </c>
      <c r="HI1225">
        <v>9999</v>
      </c>
      <c r="HJ1225">
        <v>9999</v>
      </c>
      <c r="HK1225">
        <v>9999</v>
      </c>
      <c r="HL1225">
        <v>623.29999999999995</v>
      </c>
      <c r="HM1225">
        <v>1.8632200000000001</v>
      </c>
      <c r="HN1225">
        <v>1.8680099999999999</v>
      </c>
      <c r="HO1225">
        <v>1.8678300000000001</v>
      </c>
      <c r="HP1225">
        <v>1.8689899999999999</v>
      </c>
      <c r="HQ1225">
        <v>1.86981</v>
      </c>
      <c r="HR1225">
        <v>1.8658399999999999</v>
      </c>
      <c r="HS1225">
        <v>1.8669100000000001</v>
      </c>
      <c r="HT1225">
        <v>1.86829</v>
      </c>
      <c r="HU1225">
        <v>5</v>
      </c>
      <c r="HV1225">
        <v>0</v>
      </c>
      <c r="HW1225">
        <v>0</v>
      </c>
      <c r="HX1225">
        <v>0</v>
      </c>
      <c r="HY1225" t="s">
        <v>421</v>
      </c>
      <c r="HZ1225" t="s">
        <v>422</v>
      </c>
      <c r="IA1225" t="s">
        <v>423</v>
      </c>
      <c r="IB1225" t="s">
        <v>423</v>
      </c>
      <c r="IC1225" t="s">
        <v>423</v>
      </c>
      <c r="ID1225" t="s">
        <v>423</v>
      </c>
      <c r="IE1225">
        <v>0</v>
      </c>
      <c r="IF1225">
        <v>100</v>
      </c>
      <c r="IG1225">
        <v>100</v>
      </c>
      <c r="IH1225">
        <v>8.5020000000000007</v>
      </c>
      <c r="II1225">
        <v>0.38179999999999997</v>
      </c>
      <c r="IJ1225">
        <v>3.6346291650323699</v>
      </c>
      <c r="IK1225">
        <v>5.6267518783259399E-3</v>
      </c>
      <c r="IL1225">
        <v>2.30191766742704E-7</v>
      </c>
      <c r="IM1225">
        <v>-2.9562642023804099E-10</v>
      </c>
      <c r="IN1225">
        <v>-4.4408053959193901E-2</v>
      </c>
      <c r="IO1225">
        <v>-1.77651730019769E-2</v>
      </c>
      <c r="IP1225">
        <v>2.0502542247495602E-3</v>
      </c>
      <c r="IQ1225">
        <v>-1.6883999477825899E-5</v>
      </c>
      <c r="IR1225">
        <v>-3</v>
      </c>
      <c r="IS1225">
        <v>1845</v>
      </c>
      <c r="IT1225">
        <v>1</v>
      </c>
      <c r="IU1225">
        <v>26</v>
      </c>
      <c r="IV1225">
        <v>23451.8</v>
      </c>
      <c r="IW1225">
        <v>23451.8</v>
      </c>
      <c r="IX1225">
        <v>1.9848600000000001</v>
      </c>
      <c r="IY1225">
        <v>2.5720200000000002</v>
      </c>
      <c r="IZ1225">
        <v>1.5478499999999999</v>
      </c>
      <c r="JA1225">
        <v>2.3059099999999999</v>
      </c>
      <c r="JB1225">
        <v>1.3464400000000001</v>
      </c>
      <c r="JC1225">
        <v>2.3290999999999999</v>
      </c>
      <c r="JD1225">
        <v>33.333500000000001</v>
      </c>
      <c r="JE1225">
        <v>24.210100000000001</v>
      </c>
      <c r="JF1225">
        <v>18</v>
      </c>
      <c r="JG1225">
        <v>497.89100000000002</v>
      </c>
      <c r="JH1225">
        <v>408.79199999999997</v>
      </c>
      <c r="JI1225">
        <v>25</v>
      </c>
      <c r="JJ1225">
        <v>26.0854</v>
      </c>
      <c r="JK1225">
        <v>30.0001</v>
      </c>
      <c r="JL1225">
        <v>26.055800000000001</v>
      </c>
      <c r="JM1225">
        <v>26.002600000000001</v>
      </c>
      <c r="JN1225">
        <v>39.758600000000001</v>
      </c>
      <c r="JO1225">
        <v>7.6856799999999996</v>
      </c>
      <c r="JP1225">
        <v>35.058</v>
      </c>
      <c r="JQ1225">
        <v>25</v>
      </c>
      <c r="JR1225">
        <v>958.45799999999997</v>
      </c>
      <c r="JS1225">
        <v>17.920500000000001</v>
      </c>
      <c r="JT1225">
        <v>102.41800000000001</v>
      </c>
      <c r="JU1225">
        <v>103.218</v>
      </c>
    </row>
    <row r="1226" spans="1:281" x14ac:dyDescent="0.2">
      <c r="A1226">
        <v>1210</v>
      </c>
      <c r="B1226">
        <v>1658958742.0999999</v>
      </c>
      <c r="C1226">
        <v>16949</v>
      </c>
      <c r="D1226" t="s">
        <v>2855</v>
      </c>
      <c r="E1226" t="s">
        <v>2856</v>
      </c>
      <c r="F1226">
        <v>5</v>
      </c>
      <c r="G1226" t="s">
        <v>2742</v>
      </c>
      <c r="H1226" t="s">
        <v>416</v>
      </c>
      <c r="I1226">
        <v>1658958734.5999999</v>
      </c>
      <c r="J1226">
        <f t="shared" si="900"/>
        <v>3.992827855183457E-3</v>
      </c>
      <c r="K1226">
        <f t="shared" si="901"/>
        <v>3.9928278551834566</v>
      </c>
      <c r="L1226">
        <f t="shared" si="902"/>
        <v>31.503472770064938</v>
      </c>
      <c r="M1226">
        <f t="shared" si="903"/>
        <v>868.88162962962997</v>
      </c>
      <c r="N1226">
        <f t="shared" si="904"/>
        <v>591.05204890094501</v>
      </c>
      <c r="O1226">
        <f t="shared" si="905"/>
        <v>53.258367945494797</v>
      </c>
      <c r="P1226">
        <f t="shared" si="906"/>
        <v>78.292965260748602</v>
      </c>
      <c r="Q1226">
        <f t="shared" si="907"/>
        <v>0.20523583414529414</v>
      </c>
      <c r="R1226">
        <f t="shared" si="908"/>
        <v>2.7472051948962175</v>
      </c>
      <c r="S1226">
        <f t="shared" si="909"/>
        <v>0.19708241877507421</v>
      </c>
      <c r="T1226">
        <f t="shared" si="910"/>
        <v>0.12388207407207175</v>
      </c>
      <c r="U1226">
        <f t="shared" si="911"/>
        <v>321.51174616117652</v>
      </c>
      <c r="V1226">
        <f t="shared" si="912"/>
        <v>27.978695115734467</v>
      </c>
      <c r="W1226">
        <f t="shared" si="913"/>
        <v>27.978695115734467</v>
      </c>
      <c r="X1226">
        <f t="shared" si="914"/>
        <v>3.7901290354232424</v>
      </c>
      <c r="Y1226">
        <f t="shared" si="915"/>
        <v>56.308212814010574</v>
      </c>
      <c r="Z1226">
        <f t="shared" si="916"/>
        <v>2.023465219539601</v>
      </c>
      <c r="AA1226">
        <f t="shared" si="917"/>
        <v>3.593552553733554</v>
      </c>
      <c r="AB1226">
        <f t="shared" si="918"/>
        <v>1.7666638158836414</v>
      </c>
      <c r="AC1226">
        <f t="shared" si="919"/>
        <v>-176.08370841359044</v>
      </c>
      <c r="AD1226">
        <f t="shared" si="920"/>
        <v>-134.82905552676576</v>
      </c>
      <c r="AE1226">
        <f t="shared" si="921"/>
        <v>-10.647312615034849</v>
      </c>
      <c r="AF1226">
        <f t="shared" si="922"/>
        <v>-4.8330394214559647E-2</v>
      </c>
      <c r="AG1226">
        <f t="shared" si="923"/>
        <v>51.167891757555189</v>
      </c>
      <c r="AH1226">
        <f t="shared" si="924"/>
        <v>3.9896187239341554</v>
      </c>
      <c r="AI1226">
        <f t="shared" si="925"/>
        <v>31.503472770064938</v>
      </c>
      <c r="AJ1226">
        <v>967.81528053333398</v>
      </c>
      <c r="AK1226">
        <v>912.70692727272694</v>
      </c>
      <c r="AL1226">
        <v>3.47402346320334</v>
      </c>
      <c r="AM1226">
        <v>66.33</v>
      </c>
      <c r="AN1226">
        <f t="shared" si="926"/>
        <v>3.9928278551834566</v>
      </c>
      <c r="AO1226">
        <v>17.829421143196601</v>
      </c>
      <c r="AP1226">
        <v>22.503446666666701</v>
      </c>
      <c r="AQ1226">
        <v>1.37016617404683E-3</v>
      </c>
      <c r="AR1226">
        <v>88.640650729912196</v>
      </c>
      <c r="AS1226">
        <v>0</v>
      </c>
      <c r="AT1226">
        <v>0</v>
      </c>
      <c r="AU1226">
        <f t="shared" si="927"/>
        <v>1</v>
      </c>
      <c r="AV1226">
        <f t="shared" si="928"/>
        <v>0</v>
      </c>
      <c r="AW1226">
        <f t="shared" si="929"/>
        <v>47554.30604808576</v>
      </c>
      <c r="AX1226" t="s">
        <v>417</v>
      </c>
      <c r="AY1226" t="s">
        <v>417</v>
      </c>
      <c r="AZ1226">
        <v>0</v>
      </c>
      <c r="BA1226">
        <v>0</v>
      </c>
      <c r="BB1226" t="e">
        <f t="shared" si="930"/>
        <v>#DIV/0!</v>
      </c>
      <c r="BC1226">
        <v>0</v>
      </c>
      <c r="BD1226" t="s">
        <v>417</v>
      </c>
      <c r="BE1226" t="s">
        <v>417</v>
      </c>
      <c r="BF1226">
        <v>0</v>
      </c>
      <c r="BG1226">
        <v>0</v>
      </c>
      <c r="BH1226" t="e">
        <f t="shared" si="931"/>
        <v>#DIV/0!</v>
      </c>
      <c r="BI1226">
        <v>0.5</v>
      </c>
      <c r="BJ1226">
        <f t="shared" si="932"/>
        <v>1681.205088511836</v>
      </c>
      <c r="BK1226">
        <f t="shared" si="933"/>
        <v>31.503472770064938</v>
      </c>
      <c r="BL1226" t="e">
        <f t="shared" si="934"/>
        <v>#DIV/0!</v>
      </c>
      <c r="BM1226">
        <f t="shared" si="935"/>
        <v>1.8738625635466691E-2</v>
      </c>
      <c r="BN1226" t="e">
        <f t="shared" si="936"/>
        <v>#DIV/0!</v>
      </c>
      <c r="BO1226" t="e">
        <f t="shared" si="937"/>
        <v>#DIV/0!</v>
      </c>
      <c r="BP1226" t="s">
        <v>417</v>
      </c>
      <c r="BQ1226">
        <v>0</v>
      </c>
      <c r="BR1226" t="e">
        <f t="shared" si="938"/>
        <v>#DIV/0!</v>
      </c>
      <c r="BS1226" t="e">
        <f t="shared" si="939"/>
        <v>#DIV/0!</v>
      </c>
      <c r="BT1226" t="e">
        <f t="shared" si="940"/>
        <v>#DIV/0!</v>
      </c>
      <c r="BU1226" t="e">
        <f t="shared" si="941"/>
        <v>#DIV/0!</v>
      </c>
      <c r="BV1226" t="e">
        <f t="shared" si="942"/>
        <v>#DIV/0!</v>
      </c>
      <c r="BW1226" t="e">
        <f t="shared" si="943"/>
        <v>#DIV/0!</v>
      </c>
      <c r="BX1226" t="e">
        <f t="shared" si="944"/>
        <v>#DIV/0!</v>
      </c>
      <c r="BY1226" t="e">
        <f t="shared" si="945"/>
        <v>#DIV/0!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f t="shared" si="946"/>
        <v>2000.0096296296299</v>
      </c>
      <c r="CS1226">
        <f t="shared" si="947"/>
        <v>1681.205088511836</v>
      </c>
      <c r="CT1226">
        <f t="shared" si="948"/>
        <v>0.84059849692982158</v>
      </c>
      <c r="CU1226">
        <f t="shared" si="949"/>
        <v>0.16075509907455565</v>
      </c>
      <c r="CV1226">
        <v>6</v>
      </c>
      <c r="CW1226">
        <v>0.5</v>
      </c>
      <c r="CX1226" t="s">
        <v>418</v>
      </c>
      <c r="CY1226">
        <v>2</v>
      </c>
      <c r="CZ1226" t="b">
        <v>1</v>
      </c>
      <c r="DA1226">
        <v>1658958734.5999999</v>
      </c>
      <c r="DB1226">
        <v>868.88162962962997</v>
      </c>
      <c r="DC1226">
        <v>934.43196296296298</v>
      </c>
      <c r="DD1226">
        <v>22.456062962962999</v>
      </c>
      <c r="DE1226">
        <v>17.776811111111101</v>
      </c>
      <c r="DF1226">
        <v>860.42355555555605</v>
      </c>
      <c r="DG1226">
        <v>22.0751555555556</v>
      </c>
      <c r="DH1226">
        <v>500.08348148148099</v>
      </c>
      <c r="DI1226">
        <v>90.0628148148148</v>
      </c>
      <c r="DJ1226">
        <v>4.4931270370370403E-2</v>
      </c>
      <c r="DK1226">
        <v>27.0683481481482</v>
      </c>
      <c r="DL1226">
        <v>27.523248148148099</v>
      </c>
      <c r="DM1226">
        <v>999.9</v>
      </c>
      <c r="DN1226">
        <v>0</v>
      </c>
      <c r="DO1226">
        <v>0</v>
      </c>
      <c r="DP1226">
        <v>9987.4074074074106</v>
      </c>
      <c r="DQ1226">
        <v>0</v>
      </c>
      <c r="DR1226">
        <v>13.184200000000001</v>
      </c>
      <c r="DS1226">
        <v>-65.550277777777794</v>
      </c>
      <c r="DT1226">
        <v>888.841888888889</v>
      </c>
      <c r="DU1226">
        <v>951.34455555555598</v>
      </c>
      <c r="DV1226">
        <v>4.6792525925925901</v>
      </c>
      <c r="DW1226">
        <v>934.43196296296298</v>
      </c>
      <c r="DX1226">
        <v>17.776811111111101</v>
      </c>
      <c r="DY1226">
        <v>2.0224555555555601</v>
      </c>
      <c r="DZ1226">
        <v>1.60103</v>
      </c>
      <c r="EA1226">
        <v>17.621240740740699</v>
      </c>
      <c r="EB1226">
        <v>13.968637037037</v>
      </c>
      <c r="EC1226">
        <v>2000.0096296296299</v>
      </c>
      <c r="ED1226">
        <v>0.98000200000000004</v>
      </c>
      <c r="EE1226">
        <v>1.99977E-2</v>
      </c>
      <c r="EF1226">
        <v>0</v>
      </c>
      <c r="EG1226">
        <v>883.808777777778</v>
      </c>
      <c r="EH1226">
        <v>5.0006300000000001</v>
      </c>
      <c r="EI1226">
        <v>17373.388888888901</v>
      </c>
      <c r="EJ1226">
        <v>17256.9925925926</v>
      </c>
      <c r="EK1226">
        <v>37.316666666666698</v>
      </c>
      <c r="EL1226">
        <v>37.375</v>
      </c>
      <c r="EM1226">
        <v>36.865666666666698</v>
      </c>
      <c r="EN1226">
        <v>36.682407407407403</v>
      </c>
      <c r="EO1226">
        <v>38.370333333333299</v>
      </c>
      <c r="EP1226">
        <v>1955.10962962963</v>
      </c>
      <c r="EQ1226">
        <v>39.9</v>
      </c>
      <c r="ER1226">
        <v>0</v>
      </c>
      <c r="ES1226">
        <v>1658958743.4000001</v>
      </c>
      <c r="ET1226">
        <v>0</v>
      </c>
      <c r="EU1226">
        <v>883.77908000000002</v>
      </c>
      <c r="EV1226">
        <v>-1.9003076975922699</v>
      </c>
      <c r="EW1226">
        <v>-28.015384590244199</v>
      </c>
      <c r="EX1226">
        <v>17373.207999999999</v>
      </c>
      <c r="EY1226">
        <v>15</v>
      </c>
      <c r="EZ1226">
        <v>0</v>
      </c>
      <c r="FA1226" t="s">
        <v>419</v>
      </c>
      <c r="FB1226">
        <v>1657551626.5</v>
      </c>
      <c r="FC1226">
        <v>1657551629</v>
      </c>
      <c r="FD1226">
        <v>0</v>
      </c>
      <c r="FE1226">
        <v>0.40300000000000002</v>
      </c>
      <c r="FF1226">
        <v>8.9999999999999993E-3</v>
      </c>
      <c r="FG1226">
        <v>9.41</v>
      </c>
      <c r="FH1226">
        <v>8.6999999999999994E-2</v>
      </c>
      <c r="FI1226">
        <v>417</v>
      </c>
      <c r="FJ1226">
        <v>17</v>
      </c>
      <c r="FK1226">
        <v>1.61</v>
      </c>
      <c r="FL1226">
        <v>0.59</v>
      </c>
      <c r="FM1226">
        <v>-65.015658536585406</v>
      </c>
      <c r="FN1226">
        <v>-5.2541477351918404</v>
      </c>
      <c r="FO1226">
        <v>0.91120858739599198</v>
      </c>
      <c r="FP1226">
        <v>0</v>
      </c>
      <c r="FQ1226">
        <v>883.85638235294095</v>
      </c>
      <c r="FR1226">
        <v>-0.98082505684612498</v>
      </c>
      <c r="FS1226">
        <v>0.25697562423950898</v>
      </c>
      <c r="FT1226">
        <v>1</v>
      </c>
      <c r="FU1226">
        <v>4.71047756097561</v>
      </c>
      <c r="FV1226">
        <v>-0.44288989547037699</v>
      </c>
      <c r="FW1226">
        <v>4.5477776496073E-2</v>
      </c>
      <c r="FX1226">
        <v>0</v>
      </c>
      <c r="FY1226">
        <v>1</v>
      </c>
      <c r="FZ1226">
        <v>3</v>
      </c>
      <c r="GA1226" t="s">
        <v>438</v>
      </c>
      <c r="GB1226">
        <v>2.9746100000000002</v>
      </c>
      <c r="GC1226">
        <v>2.6991299999999998</v>
      </c>
      <c r="GD1226">
        <v>0.15429799999999999</v>
      </c>
      <c r="GE1226">
        <v>0.16253100000000001</v>
      </c>
      <c r="GF1226">
        <v>9.8503300000000002E-2</v>
      </c>
      <c r="GG1226">
        <v>8.4660799999999994E-2</v>
      </c>
      <c r="GH1226">
        <v>32969</v>
      </c>
      <c r="GI1226">
        <v>35705.699999999997</v>
      </c>
      <c r="GJ1226">
        <v>35323.599999999999</v>
      </c>
      <c r="GK1226">
        <v>38662.9</v>
      </c>
      <c r="GL1226">
        <v>45145.4</v>
      </c>
      <c r="GM1226">
        <v>51111.199999999997</v>
      </c>
      <c r="GN1226">
        <v>55207.7</v>
      </c>
      <c r="GO1226">
        <v>62009</v>
      </c>
      <c r="GP1226">
        <v>1.9898</v>
      </c>
      <c r="GQ1226">
        <v>1.85</v>
      </c>
      <c r="GR1226">
        <v>0.15157499999999999</v>
      </c>
      <c r="GS1226">
        <v>0</v>
      </c>
      <c r="GT1226">
        <v>25.046700000000001</v>
      </c>
      <c r="GU1226">
        <v>999.9</v>
      </c>
      <c r="GV1226">
        <v>42.845999999999997</v>
      </c>
      <c r="GW1226">
        <v>29.437000000000001</v>
      </c>
      <c r="GX1226">
        <v>19.621099999999998</v>
      </c>
      <c r="GY1226">
        <v>57.186900000000001</v>
      </c>
      <c r="GZ1226">
        <v>46.386200000000002</v>
      </c>
      <c r="HA1226">
        <v>1</v>
      </c>
      <c r="HB1226">
        <v>-9.3943100000000002E-2</v>
      </c>
      <c r="HC1226">
        <v>-0.12664500000000001</v>
      </c>
      <c r="HD1226">
        <v>20.113199999999999</v>
      </c>
      <c r="HE1226">
        <v>5.1993200000000002</v>
      </c>
      <c r="HF1226">
        <v>12.004</v>
      </c>
      <c r="HG1226">
        <v>4.976</v>
      </c>
      <c r="HH1226">
        <v>3.2936000000000001</v>
      </c>
      <c r="HI1226">
        <v>9999</v>
      </c>
      <c r="HJ1226">
        <v>9999</v>
      </c>
      <c r="HK1226">
        <v>9999</v>
      </c>
      <c r="HL1226">
        <v>623.29999999999995</v>
      </c>
      <c r="HM1226">
        <v>1.8632200000000001</v>
      </c>
      <c r="HN1226">
        <v>1.8680399999999999</v>
      </c>
      <c r="HO1226">
        <v>1.8678300000000001</v>
      </c>
      <c r="HP1226">
        <v>1.8690500000000001</v>
      </c>
      <c r="HQ1226">
        <v>1.86981</v>
      </c>
      <c r="HR1226">
        <v>1.8658399999999999</v>
      </c>
      <c r="HS1226">
        <v>1.8669100000000001</v>
      </c>
      <c r="HT1226">
        <v>1.86829</v>
      </c>
      <c r="HU1226">
        <v>5</v>
      </c>
      <c r="HV1226">
        <v>0</v>
      </c>
      <c r="HW1226">
        <v>0</v>
      </c>
      <c r="HX1226">
        <v>0</v>
      </c>
      <c r="HY1226" t="s">
        <v>421</v>
      </c>
      <c r="HZ1226" t="s">
        <v>422</v>
      </c>
      <c r="IA1226" t="s">
        <v>423</v>
      </c>
      <c r="IB1226" t="s">
        <v>423</v>
      </c>
      <c r="IC1226" t="s">
        <v>423</v>
      </c>
      <c r="ID1226" t="s">
        <v>423</v>
      </c>
      <c r="IE1226">
        <v>0</v>
      </c>
      <c r="IF1226">
        <v>100</v>
      </c>
      <c r="IG1226">
        <v>100</v>
      </c>
      <c r="IH1226">
        <v>8.5909999999999993</v>
      </c>
      <c r="II1226">
        <v>0.38290000000000002</v>
      </c>
      <c r="IJ1226">
        <v>3.6346291650323699</v>
      </c>
      <c r="IK1226">
        <v>5.6267518783259399E-3</v>
      </c>
      <c r="IL1226">
        <v>2.30191766742704E-7</v>
      </c>
      <c r="IM1226">
        <v>-2.9562642023804099E-10</v>
      </c>
      <c r="IN1226">
        <v>-4.4408053959193901E-2</v>
      </c>
      <c r="IO1226">
        <v>-1.77651730019769E-2</v>
      </c>
      <c r="IP1226">
        <v>2.0502542247495602E-3</v>
      </c>
      <c r="IQ1226">
        <v>-1.6883999477825899E-5</v>
      </c>
      <c r="IR1226">
        <v>-3</v>
      </c>
      <c r="IS1226">
        <v>1845</v>
      </c>
      <c r="IT1226">
        <v>1</v>
      </c>
      <c r="IU1226">
        <v>26</v>
      </c>
      <c r="IV1226">
        <v>23451.9</v>
      </c>
      <c r="IW1226">
        <v>23451.9</v>
      </c>
      <c r="IX1226">
        <v>2.0105</v>
      </c>
      <c r="IY1226">
        <v>2.5549300000000001</v>
      </c>
      <c r="IZ1226">
        <v>1.5478499999999999</v>
      </c>
      <c r="JA1226">
        <v>2.3059099999999999</v>
      </c>
      <c r="JB1226">
        <v>1.3464400000000001</v>
      </c>
      <c r="JC1226">
        <v>2.4243199999999998</v>
      </c>
      <c r="JD1226">
        <v>33.333500000000001</v>
      </c>
      <c r="JE1226">
        <v>24.218800000000002</v>
      </c>
      <c r="JF1226">
        <v>18</v>
      </c>
      <c r="JG1226">
        <v>498.28399999999999</v>
      </c>
      <c r="JH1226">
        <v>408.90300000000002</v>
      </c>
      <c r="JI1226">
        <v>25.000299999999999</v>
      </c>
      <c r="JJ1226">
        <v>26.0854</v>
      </c>
      <c r="JK1226">
        <v>30</v>
      </c>
      <c r="JL1226">
        <v>26.055800000000001</v>
      </c>
      <c r="JM1226">
        <v>26.002600000000001</v>
      </c>
      <c r="JN1226">
        <v>40.287700000000001</v>
      </c>
      <c r="JO1226">
        <v>7.3996599999999999</v>
      </c>
      <c r="JP1226">
        <v>35.455300000000001</v>
      </c>
      <c r="JQ1226">
        <v>25</v>
      </c>
      <c r="JR1226">
        <v>971.88800000000003</v>
      </c>
      <c r="JS1226">
        <v>17.9969</v>
      </c>
      <c r="JT1226">
        <v>102.41800000000001</v>
      </c>
      <c r="JU1226">
        <v>103.218</v>
      </c>
    </row>
    <row r="1227" spans="1:281" x14ac:dyDescent="0.2">
      <c r="A1227">
        <v>1211</v>
      </c>
      <c r="B1227">
        <v>1658958747.0999999</v>
      </c>
      <c r="C1227">
        <v>16954</v>
      </c>
      <c r="D1227" t="s">
        <v>2857</v>
      </c>
      <c r="E1227" t="s">
        <v>2858</v>
      </c>
      <c r="F1227">
        <v>5</v>
      </c>
      <c r="G1227" t="s">
        <v>2742</v>
      </c>
      <c r="H1227" t="s">
        <v>416</v>
      </c>
      <c r="I1227">
        <v>1658958739.31429</v>
      </c>
      <c r="J1227">
        <f t="shared" si="900"/>
        <v>3.9780417586506803E-3</v>
      </c>
      <c r="K1227">
        <f t="shared" si="901"/>
        <v>3.9780417586506802</v>
      </c>
      <c r="L1227">
        <f t="shared" si="902"/>
        <v>31.753657092386188</v>
      </c>
      <c r="M1227">
        <f t="shared" si="903"/>
        <v>884.63242857142802</v>
      </c>
      <c r="N1227">
        <f t="shared" si="904"/>
        <v>603.54578185198511</v>
      </c>
      <c r="O1227">
        <f t="shared" si="905"/>
        <v>54.383145399914113</v>
      </c>
      <c r="P1227">
        <f t="shared" si="906"/>
        <v>79.710761693762421</v>
      </c>
      <c r="Q1227">
        <f t="shared" si="907"/>
        <v>0.20457224331050555</v>
      </c>
      <c r="R1227">
        <f t="shared" si="908"/>
        <v>2.7491499941011894</v>
      </c>
      <c r="S1227">
        <f t="shared" si="909"/>
        <v>0.19647583601635837</v>
      </c>
      <c r="T1227">
        <f t="shared" si="910"/>
        <v>0.12349812782007982</v>
      </c>
      <c r="U1227">
        <f t="shared" si="911"/>
        <v>321.51100727228589</v>
      </c>
      <c r="V1227">
        <f t="shared" si="912"/>
        <v>27.985825508034807</v>
      </c>
      <c r="W1227">
        <f t="shared" si="913"/>
        <v>27.985825508034807</v>
      </c>
      <c r="X1227">
        <f t="shared" si="914"/>
        <v>3.7917050417581346</v>
      </c>
      <c r="Y1227">
        <f t="shared" si="915"/>
        <v>56.37296988681846</v>
      </c>
      <c r="Z1227">
        <f t="shared" si="916"/>
        <v>2.0262270394368795</v>
      </c>
      <c r="AA1227">
        <f t="shared" si="917"/>
        <v>3.594323739737308</v>
      </c>
      <c r="AB1227">
        <f t="shared" si="918"/>
        <v>1.7654780023212551</v>
      </c>
      <c r="AC1227">
        <f t="shared" si="919"/>
        <v>-175.43164155649501</v>
      </c>
      <c r="AD1227">
        <f t="shared" si="920"/>
        <v>-135.43953631374325</v>
      </c>
      <c r="AE1227">
        <f t="shared" si="921"/>
        <v>-10.688531034387534</v>
      </c>
      <c r="AF1227">
        <f t="shared" si="922"/>
        <v>-4.8701632339913203E-2</v>
      </c>
      <c r="AG1227">
        <f t="shared" si="923"/>
        <v>51.17362294859398</v>
      </c>
      <c r="AH1227">
        <f t="shared" si="924"/>
        <v>3.9542324496661871</v>
      </c>
      <c r="AI1227">
        <f t="shared" si="925"/>
        <v>31.753657092386188</v>
      </c>
      <c r="AJ1227">
        <v>985.01437231515195</v>
      </c>
      <c r="AK1227">
        <v>929.87818787878803</v>
      </c>
      <c r="AL1227">
        <v>3.4145869264069799</v>
      </c>
      <c r="AM1227">
        <v>66.33</v>
      </c>
      <c r="AN1227">
        <f t="shared" si="926"/>
        <v>3.9780417586506802</v>
      </c>
      <c r="AO1227">
        <v>17.9203806729892</v>
      </c>
      <c r="AP1227">
        <v>22.538945454545502</v>
      </c>
      <c r="AQ1227">
        <v>7.3605747421371303E-3</v>
      </c>
      <c r="AR1227">
        <v>88.640650729912196</v>
      </c>
      <c r="AS1227">
        <v>0</v>
      </c>
      <c r="AT1227">
        <v>0</v>
      </c>
      <c r="AU1227">
        <f t="shared" si="927"/>
        <v>1</v>
      </c>
      <c r="AV1227">
        <f t="shared" si="928"/>
        <v>0</v>
      </c>
      <c r="AW1227">
        <f t="shared" si="929"/>
        <v>47606.331567669462</v>
      </c>
      <c r="AX1227" t="s">
        <v>417</v>
      </c>
      <c r="AY1227" t="s">
        <v>417</v>
      </c>
      <c r="AZ1227">
        <v>0</v>
      </c>
      <c r="BA1227">
        <v>0</v>
      </c>
      <c r="BB1227" t="e">
        <f t="shared" si="930"/>
        <v>#DIV/0!</v>
      </c>
      <c r="BC1227">
        <v>0</v>
      </c>
      <c r="BD1227" t="s">
        <v>417</v>
      </c>
      <c r="BE1227" t="s">
        <v>417</v>
      </c>
      <c r="BF1227">
        <v>0</v>
      </c>
      <c r="BG1227">
        <v>0</v>
      </c>
      <c r="BH1227" t="e">
        <f t="shared" si="931"/>
        <v>#DIV/0!</v>
      </c>
      <c r="BI1227">
        <v>0.5</v>
      </c>
      <c r="BJ1227">
        <f t="shared" si="932"/>
        <v>1681.201199622946</v>
      </c>
      <c r="BK1227">
        <f t="shared" si="933"/>
        <v>31.753657092386188</v>
      </c>
      <c r="BL1227" t="e">
        <f t="shared" si="934"/>
        <v>#DIV/0!</v>
      </c>
      <c r="BM1227">
        <f t="shared" si="935"/>
        <v>1.8887481819253871E-2</v>
      </c>
      <c r="BN1227" t="e">
        <f t="shared" si="936"/>
        <v>#DIV/0!</v>
      </c>
      <c r="BO1227" t="e">
        <f t="shared" si="937"/>
        <v>#DIV/0!</v>
      </c>
      <c r="BP1227" t="s">
        <v>417</v>
      </c>
      <c r="BQ1227">
        <v>0</v>
      </c>
      <c r="BR1227" t="e">
        <f t="shared" si="938"/>
        <v>#DIV/0!</v>
      </c>
      <c r="BS1227" t="e">
        <f t="shared" si="939"/>
        <v>#DIV/0!</v>
      </c>
      <c r="BT1227" t="e">
        <f t="shared" si="940"/>
        <v>#DIV/0!</v>
      </c>
      <c r="BU1227" t="e">
        <f t="shared" si="941"/>
        <v>#DIV/0!</v>
      </c>
      <c r="BV1227" t="e">
        <f t="shared" si="942"/>
        <v>#DIV/0!</v>
      </c>
      <c r="BW1227" t="e">
        <f t="shared" si="943"/>
        <v>#DIV/0!</v>
      </c>
      <c r="BX1227" t="e">
        <f t="shared" si="944"/>
        <v>#DIV/0!</v>
      </c>
      <c r="BY1227" t="e">
        <f t="shared" si="945"/>
        <v>#DIV/0!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f t="shared" si="946"/>
        <v>2000.0050000000001</v>
      </c>
      <c r="CS1227">
        <f t="shared" si="947"/>
        <v>1681.201199622946</v>
      </c>
      <c r="CT1227">
        <f t="shared" si="948"/>
        <v>0.84059849831522715</v>
      </c>
      <c r="CU1227">
        <f t="shared" si="949"/>
        <v>0.16075510174838856</v>
      </c>
      <c r="CV1227">
        <v>6</v>
      </c>
      <c r="CW1227">
        <v>0.5</v>
      </c>
      <c r="CX1227" t="s">
        <v>418</v>
      </c>
      <c r="CY1227">
        <v>2</v>
      </c>
      <c r="CZ1227" t="b">
        <v>1</v>
      </c>
      <c r="DA1227">
        <v>1658958739.31429</v>
      </c>
      <c r="DB1227">
        <v>884.63242857142802</v>
      </c>
      <c r="DC1227">
        <v>950.23260714285698</v>
      </c>
      <c r="DD1227">
        <v>22.487128571428599</v>
      </c>
      <c r="DE1227">
        <v>17.849164285714298</v>
      </c>
      <c r="DF1227">
        <v>876.090392857143</v>
      </c>
      <c r="DG1227">
        <v>22.104796428571401</v>
      </c>
      <c r="DH1227">
        <v>500.044357142857</v>
      </c>
      <c r="DI1227">
        <v>90.061239285714294</v>
      </c>
      <c r="DJ1227">
        <v>4.4842199999999999E-2</v>
      </c>
      <c r="DK1227">
        <v>27.072003571428599</v>
      </c>
      <c r="DL1227">
        <v>27.527132142857099</v>
      </c>
      <c r="DM1227">
        <v>999.9</v>
      </c>
      <c r="DN1227">
        <v>0</v>
      </c>
      <c r="DO1227">
        <v>0</v>
      </c>
      <c r="DP1227">
        <v>9999.1071428571395</v>
      </c>
      <c r="DQ1227">
        <v>0</v>
      </c>
      <c r="DR1227">
        <v>13.184200000000001</v>
      </c>
      <c r="DS1227">
        <v>-65.600146428571406</v>
      </c>
      <c r="DT1227">
        <v>904.98332142857203</v>
      </c>
      <c r="DU1227">
        <v>967.50278571428601</v>
      </c>
      <c r="DV1227">
        <v>4.6379642857142898</v>
      </c>
      <c r="DW1227">
        <v>950.23260714285698</v>
      </c>
      <c r="DX1227">
        <v>17.849164285714298</v>
      </c>
      <c r="DY1227">
        <v>2.02521857142857</v>
      </c>
      <c r="DZ1227">
        <v>1.6075182142857101</v>
      </c>
      <c r="EA1227">
        <v>17.642882142857101</v>
      </c>
      <c r="EB1227">
        <v>14.0309285714286</v>
      </c>
      <c r="EC1227">
        <v>2000.0050000000001</v>
      </c>
      <c r="ED1227">
        <v>0.98000200000000004</v>
      </c>
      <c r="EE1227">
        <v>1.99977E-2</v>
      </c>
      <c r="EF1227">
        <v>0</v>
      </c>
      <c r="EG1227">
        <v>883.63042857142898</v>
      </c>
      <c r="EH1227">
        <v>5.0006300000000001</v>
      </c>
      <c r="EI1227">
        <v>17371.314285714299</v>
      </c>
      <c r="EJ1227">
        <v>17256.953571428599</v>
      </c>
      <c r="EK1227">
        <v>37.314250000000001</v>
      </c>
      <c r="EL1227">
        <v>37.375</v>
      </c>
      <c r="EM1227">
        <v>36.866</v>
      </c>
      <c r="EN1227">
        <v>36.6825714285714</v>
      </c>
      <c r="EO1227">
        <v>38.375</v>
      </c>
      <c r="EP1227">
        <v>1955.105</v>
      </c>
      <c r="EQ1227">
        <v>39.9</v>
      </c>
      <c r="ER1227">
        <v>0</v>
      </c>
      <c r="ES1227">
        <v>1658958748.2</v>
      </c>
      <c r="ET1227">
        <v>0</v>
      </c>
      <c r="EU1227">
        <v>883.57132000000001</v>
      </c>
      <c r="EV1227">
        <v>-2.6873846250639399</v>
      </c>
      <c r="EW1227">
        <v>-33.553846163610402</v>
      </c>
      <c r="EX1227">
        <v>17370.955999999998</v>
      </c>
      <c r="EY1227">
        <v>15</v>
      </c>
      <c r="EZ1227">
        <v>0</v>
      </c>
      <c r="FA1227" t="s">
        <v>419</v>
      </c>
      <c r="FB1227">
        <v>1657551626.5</v>
      </c>
      <c r="FC1227">
        <v>1657551629</v>
      </c>
      <c r="FD1227">
        <v>0</v>
      </c>
      <c r="FE1227">
        <v>0.40300000000000002</v>
      </c>
      <c r="FF1227">
        <v>8.9999999999999993E-3</v>
      </c>
      <c r="FG1227">
        <v>9.41</v>
      </c>
      <c r="FH1227">
        <v>8.6999999999999994E-2</v>
      </c>
      <c r="FI1227">
        <v>417</v>
      </c>
      <c r="FJ1227">
        <v>17</v>
      </c>
      <c r="FK1227">
        <v>1.61</v>
      </c>
      <c r="FL1227">
        <v>0.59</v>
      </c>
      <c r="FM1227">
        <v>-65.485882926829305</v>
      </c>
      <c r="FN1227">
        <v>-2.3255038327525801</v>
      </c>
      <c r="FO1227">
        <v>0.80081816391720695</v>
      </c>
      <c r="FP1227">
        <v>0</v>
      </c>
      <c r="FQ1227">
        <v>883.69155882352902</v>
      </c>
      <c r="FR1227">
        <v>-2.0977387353485799</v>
      </c>
      <c r="FS1227">
        <v>0.340405052079088</v>
      </c>
      <c r="FT1227">
        <v>0</v>
      </c>
      <c r="FU1227">
        <v>4.6598736585365899</v>
      </c>
      <c r="FV1227">
        <v>-0.53591540069686605</v>
      </c>
      <c r="FW1227">
        <v>5.46384947278684E-2</v>
      </c>
      <c r="FX1227">
        <v>0</v>
      </c>
      <c r="FY1227">
        <v>0</v>
      </c>
      <c r="FZ1227">
        <v>3</v>
      </c>
      <c r="GA1227" t="s">
        <v>429</v>
      </c>
      <c r="GB1227">
        <v>2.9735900000000002</v>
      </c>
      <c r="GC1227">
        <v>2.69828</v>
      </c>
      <c r="GD1227">
        <v>0.156163</v>
      </c>
      <c r="GE1227">
        <v>0.164134</v>
      </c>
      <c r="GF1227">
        <v>9.8630599999999999E-2</v>
      </c>
      <c r="GG1227">
        <v>8.5015599999999997E-2</v>
      </c>
      <c r="GH1227">
        <v>32896.5</v>
      </c>
      <c r="GI1227">
        <v>35637.1</v>
      </c>
      <c r="GJ1227">
        <v>35323.699999999997</v>
      </c>
      <c r="GK1227">
        <v>38662.5</v>
      </c>
      <c r="GL1227">
        <v>45138.9</v>
      </c>
      <c r="GM1227">
        <v>51091.8</v>
      </c>
      <c r="GN1227">
        <v>55207.7</v>
      </c>
      <c r="GO1227">
        <v>62009.5</v>
      </c>
      <c r="GP1227">
        <v>1.9882</v>
      </c>
      <c r="GQ1227">
        <v>1.851</v>
      </c>
      <c r="GR1227">
        <v>0.15205099999999999</v>
      </c>
      <c r="GS1227">
        <v>0</v>
      </c>
      <c r="GT1227">
        <v>25.050899999999999</v>
      </c>
      <c r="GU1227">
        <v>999.9</v>
      </c>
      <c r="GV1227">
        <v>42.95</v>
      </c>
      <c r="GW1227">
        <v>29.437000000000001</v>
      </c>
      <c r="GX1227">
        <v>19.673300000000001</v>
      </c>
      <c r="GY1227">
        <v>56.686900000000001</v>
      </c>
      <c r="GZ1227">
        <v>46.193899999999999</v>
      </c>
      <c r="HA1227">
        <v>1</v>
      </c>
      <c r="HB1227">
        <v>-9.3780500000000003E-2</v>
      </c>
      <c r="HC1227">
        <v>-0.12699299999999999</v>
      </c>
      <c r="HD1227">
        <v>20.1128</v>
      </c>
      <c r="HE1227">
        <v>5.1969200000000004</v>
      </c>
      <c r="HF1227">
        <v>12.004</v>
      </c>
      <c r="HG1227">
        <v>4.9752000000000001</v>
      </c>
      <c r="HH1227">
        <v>3.2936000000000001</v>
      </c>
      <c r="HI1227">
        <v>9999</v>
      </c>
      <c r="HJ1227">
        <v>9999</v>
      </c>
      <c r="HK1227">
        <v>9999</v>
      </c>
      <c r="HL1227">
        <v>623.29999999999995</v>
      </c>
      <c r="HM1227">
        <v>1.8631599999999999</v>
      </c>
      <c r="HN1227">
        <v>1.8680399999999999</v>
      </c>
      <c r="HO1227">
        <v>1.8677999999999999</v>
      </c>
      <c r="HP1227">
        <v>1.8689899999999999</v>
      </c>
      <c r="HQ1227">
        <v>1.86981</v>
      </c>
      <c r="HR1227">
        <v>1.8658399999999999</v>
      </c>
      <c r="HS1227">
        <v>1.8669100000000001</v>
      </c>
      <c r="HT1227">
        <v>1.86829</v>
      </c>
      <c r="HU1227">
        <v>5</v>
      </c>
      <c r="HV1227">
        <v>0</v>
      </c>
      <c r="HW1227">
        <v>0</v>
      </c>
      <c r="HX1227">
        <v>0</v>
      </c>
      <c r="HY1227" t="s">
        <v>421</v>
      </c>
      <c r="HZ1227" t="s">
        <v>422</v>
      </c>
      <c r="IA1227" t="s">
        <v>423</v>
      </c>
      <c r="IB1227" t="s">
        <v>423</v>
      </c>
      <c r="IC1227" t="s">
        <v>423</v>
      </c>
      <c r="ID1227" t="s">
        <v>423</v>
      </c>
      <c r="IE1227">
        <v>0</v>
      </c>
      <c r="IF1227">
        <v>100</v>
      </c>
      <c r="IG1227">
        <v>100</v>
      </c>
      <c r="IH1227">
        <v>8.6790000000000003</v>
      </c>
      <c r="II1227">
        <v>0.38490000000000002</v>
      </c>
      <c r="IJ1227">
        <v>3.6346291650323699</v>
      </c>
      <c r="IK1227">
        <v>5.6267518783259399E-3</v>
      </c>
      <c r="IL1227">
        <v>2.30191766742704E-7</v>
      </c>
      <c r="IM1227">
        <v>-2.9562642023804099E-10</v>
      </c>
      <c r="IN1227">
        <v>-4.4408053959193901E-2</v>
      </c>
      <c r="IO1227">
        <v>-1.77651730019769E-2</v>
      </c>
      <c r="IP1227">
        <v>2.0502542247495602E-3</v>
      </c>
      <c r="IQ1227">
        <v>-1.6883999477825899E-5</v>
      </c>
      <c r="IR1227">
        <v>-3</v>
      </c>
      <c r="IS1227">
        <v>1845</v>
      </c>
      <c r="IT1227">
        <v>1</v>
      </c>
      <c r="IU1227">
        <v>26</v>
      </c>
      <c r="IV1227">
        <v>23452</v>
      </c>
      <c r="IW1227">
        <v>23452</v>
      </c>
      <c r="IX1227">
        <v>2.0410200000000001</v>
      </c>
      <c r="IY1227">
        <v>2.5732400000000002</v>
      </c>
      <c r="IZ1227">
        <v>1.5478499999999999</v>
      </c>
      <c r="JA1227">
        <v>2.3059099999999999</v>
      </c>
      <c r="JB1227">
        <v>1.3464400000000001</v>
      </c>
      <c r="JC1227">
        <v>2.3913600000000002</v>
      </c>
      <c r="JD1227">
        <v>33.333500000000001</v>
      </c>
      <c r="JE1227">
        <v>24.218800000000002</v>
      </c>
      <c r="JF1227">
        <v>18</v>
      </c>
      <c r="JG1227">
        <v>497.23599999999999</v>
      </c>
      <c r="JH1227">
        <v>409.46300000000002</v>
      </c>
      <c r="JI1227">
        <v>25.0001</v>
      </c>
      <c r="JJ1227">
        <v>26.0854</v>
      </c>
      <c r="JK1227">
        <v>30.0001</v>
      </c>
      <c r="JL1227">
        <v>26.055800000000001</v>
      </c>
      <c r="JM1227">
        <v>26.002600000000001</v>
      </c>
      <c r="JN1227">
        <v>40.890900000000002</v>
      </c>
      <c r="JO1227">
        <v>7.3996599999999999</v>
      </c>
      <c r="JP1227">
        <v>35.860100000000003</v>
      </c>
      <c r="JQ1227">
        <v>25</v>
      </c>
      <c r="JR1227">
        <v>992.07600000000002</v>
      </c>
      <c r="JS1227">
        <v>18.046700000000001</v>
      </c>
      <c r="JT1227">
        <v>102.419</v>
      </c>
      <c r="JU1227">
        <v>103.218</v>
      </c>
    </row>
    <row r="1228" spans="1:281" x14ac:dyDescent="0.2">
      <c r="A1228">
        <v>1212</v>
      </c>
      <c r="B1228">
        <v>1658958752.0999999</v>
      </c>
      <c r="C1228">
        <v>16959</v>
      </c>
      <c r="D1228" t="s">
        <v>2859</v>
      </c>
      <c r="E1228" t="s">
        <v>2860</v>
      </c>
      <c r="F1228">
        <v>5</v>
      </c>
      <c r="G1228" t="s">
        <v>2742</v>
      </c>
      <c r="H1228" t="s">
        <v>416</v>
      </c>
      <c r="I1228">
        <v>1658958744.5999999</v>
      </c>
      <c r="J1228">
        <f t="shared" si="900"/>
        <v>3.9267500081163051E-3</v>
      </c>
      <c r="K1228">
        <f t="shared" si="901"/>
        <v>3.9267500081163047</v>
      </c>
      <c r="L1228">
        <f t="shared" si="902"/>
        <v>32.084427484456299</v>
      </c>
      <c r="M1228">
        <f t="shared" si="903"/>
        <v>902.10133333333295</v>
      </c>
      <c r="N1228">
        <f t="shared" si="904"/>
        <v>614.38092945238213</v>
      </c>
      <c r="O1228">
        <f t="shared" si="905"/>
        <v>55.358813683951666</v>
      </c>
      <c r="P1228">
        <f t="shared" si="906"/>
        <v>81.283870058526816</v>
      </c>
      <c r="Q1228">
        <f t="shared" si="907"/>
        <v>0.20176704636475654</v>
      </c>
      <c r="R1228">
        <f t="shared" si="908"/>
        <v>2.7487180554617212</v>
      </c>
      <c r="S1228">
        <f t="shared" si="909"/>
        <v>0.19388537478922496</v>
      </c>
      <c r="T1228">
        <f t="shared" si="910"/>
        <v>0.12186084261099098</v>
      </c>
      <c r="U1228">
        <f t="shared" si="911"/>
        <v>321.50949993894983</v>
      </c>
      <c r="V1228">
        <f t="shared" si="912"/>
        <v>28.003399256841071</v>
      </c>
      <c r="W1228">
        <f t="shared" si="913"/>
        <v>28.003399256841071</v>
      </c>
      <c r="X1228">
        <f t="shared" si="914"/>
        <v>3.7955917489465203</v>
      </c>
      <c r="Y1228">
        <f t="shared" si="915"/>
        <v>56.458347706514886</v>
      </c>
      <c r="Z1228">
        <f t="shared" si="916"/>
        <v>2.0296889447583952</v>
      </c>
      <c r="AA1228">
        <f t="shared" si="917"/>
        <v>3.5950200939447328</v>
      </c>
      <c r="AB1228">
        <f t="shared" si="918"/>
        <v>1.7659028041881251</v>
      </c>
      <c r="AC1228">
        <f t="shared" si="919"/>
        <v>-173.16967535792907</v>
      </c>
      <c r="AD1228">
        <f t="shared" si="920"/>
        <v>-137.53344779717</v>
      </c>
      <c r="AE1228">
        <f t="shared" si="921"/>
        <v>-10.856614403169427</v>
      </c>
      <c r="AF1228">
        <f t="shared" si="922"/>
        <v>-5.0237619318664883E-2</v>
      </c>
      <c r="AG1228">
        <f t="shared" si="923"/>
        <v>51.509757307569409</v>
      </c>
      <c r="AH1228">
        <f t="shared" si="924"/>
        <v>3.9073702972745101</v>
      </c>
      <c r="AI1228">
        <f t="shared" si="925"/>
        <v>32.084427484456299</v>
      </c>
      <c r="AJ1228">
        <v>1002.40345997576</v>
      </c>
      <c r="AK1228">
        <v>946.75269696969701</v>
      </c>
      <c r="AL1228">
        <v>3.43732935064947</v>
      </c>
      <c r="AM1228">
        <v>66.33</v>
      </c>
      <c r="AN1228">
        <f t="shared" si="926"/>
        <v>3.9267500081163047</v>
      </c>
      <c r="AO1228">
        <v>18.0241734160889</v>
      </c>
      <c r="AP1228">
        <v>22.584564848484899</v>
      </c>
      <c r="AQ1228">
        <v>6.9945570473781901E-3</v>
      </c>
      <c r="AR1228">
        <v>88.640650729912196</v>
      </c>
      <c r="AS1228">
        <v>0</v>
      </c>
      <c r="AT1228">
        <v>0</v>
      </c>
      <c r="AU1228">
        <f t="shared" si="927"/>
        <v>1</v>
      </c>
      <c r="AV1228">
        <f t="shared" si="928"/>
        <v>0</v>
      </c>
      <c r="AW1228">
        <f t="shared" si="929"/>
        <v>47594.092383645235</v>
      </c>
      <c r="AX1228" t="s">
        <v>417</v>
      </c>
      <c r="AY1228" t="s">
        <v>417</v>
      </c>
      <c r="AZ1228">
        <v>0</v>
      </c>
      <c r="BA1228">
        <v>0</v>
      </c>
      <c r="BB1228" t="e">
        <f t="shared" si="930"/>
        <v>#DIV/0!</v>
      </c>
      <c r="BC1228">
        <v>0</v>
      </c>
      <c r="BD1228" t="s">
        <v>417</v>
      </c>
      <c r="BE1228" t="s">
        <v>417</v>
      </c>
      <c r="BF1228">
        <v>0</v>
      </c>
      <c r="BG1228">
        <v>0</v>
      </c>
      <c r="BH1228" t="e">
        <f t="shared" si="931"/>
        <v>#DIV/0!</v>
      </c>
      <c r="BI1228">
        <v>0.5</v>
      </c>
      <c r="BJ1228">
        <f t="shared" si="932"/>
        <v>1681.1932662896147</v>
      </c>
      <c r="BK1228">
        <f t="shared" si="933"/>
        <v>32.084427484456299</v>
      </c>
      <c r="BL1228" t="e">
        <f t="shared" si="934"/>
        <v>#DIV/0!</v>
      </c>
      <c r="BM1228">
        <f t="shared" si="935"/>
        <v>1.9084318339715023E-2</v>
      </c>
      <c r="BN1228" t="e">
        <f t="shared" si="936"/>
        <v>#DIV/0!</v>
      </c>
      <c r="BO1228" t="e">
        <f t="shared" si="937"/>
        <v>#DIV/0!</v>
      </c>
      <c r="BP1228" t="s">
        <v>417</v>
      </c>
      <c r="BQ1228">
        <v>0</v>
      </c>
      <c r="BR1228" t="e">
        <f t="shared" si="938"/>
        <v>#DIV/0!</v>
      </c>
      <c r="BS1228" t="e">
        <f t="shared" si="939"/>
        <v>#DIV/0!</v>
      </c>
      <c r="BT1228" t="e">
        <f t="shared" si="940"/>
        <v>#DIV/0!</v>
      </c>
      <c r="BU1228" t="e">
        <f t="shared" si="941"/>
        <v>#DIV/0!</v>
      </c>
      <c r="BV1228" t="e">
        <f t="shared" si="942"/>
        <v>#DIV/0!</v>
      </c>
      <c r="BW1228" t="e">
        <f t="shared" si="943"/>
        <v>#DIV/0!</v>
      </c>
      <c r="BX1228" t="e">
        <f t="shared" si="944"/>
        <v>#DIV/0!</v>
      </c>
      <c r="BY1228" t="e">
        <f t="shared" si="945"/>
        <v>#DIV/0!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f t="shared" si="946"/>
        <v>1999.99555555556</v>
      </c>
      <c r="CS1228">
        <f t="shared" si="947"/>
        <v>1681.1932662896147</v>
      </c>
      <c r="CT1228">
        <f t="shared" si="948"/>
        <v>0.84059850114147472</v>
      </c>
      <c r="CU1228">
        <f t="shared" si="949"/>
        <v>0.16075510720304612</v>
      </c>
      <c r="CV1228">
        <v>6</v>
      </c>
      <c r="CW1228">
        <v>0.5</v>
      </c>
      <c r="CX1228" t="s">
        <v>418</v>
      </c>
      <c r="CY1228">
        <v>2</v>
      </c>
      <c r="CZ1228" t="b">
        <v>1</v>
      </c>
      <c r="DA1228">
        <v>1658958744.5999999</v>
      </c>
      <c r="DB1228">
        <v>902.10133333333295</v>
      </c>
      <c r="DC1228">
        <v>968.13492592592604</v>
      </c>
      <c r="DD1228">
        <v>22.5258111111111</v>
      </c>
      <c r="DE1228">
        <v>17.943137037037001</v>
      </c>
      <c r="DF1228">
        <v>893.46659259259297</v>
      </c>
      <c r="DG1228">
        <v>22.141707407407399</v>
      </c>
      <c r="DH1228">
        <v>500.06003703703698</v>
      </c>
      <c r="DI1228">
        <v>90.060159259259294</v>
      </c>
      <c r="DJ1228">
        <v>4.48733518518519E-2</v>
      </c>
      <c r="DK1228">
        <v>27.0753037037037</v>
      </c>
      <c r="DL1228">
        <v>27.5310555555556</v>
      </c>
      <c r="DM1228">
        <v>999.9</v>
      </c>
      <c r="DN1228">
        <v>0</v>
      </c>
      <c r="DO1228">
        <v>0</v>
      </c>
      <c r="DP1228">
        <v>9996.6666666666697</v>
      </c>
      <c r="DQ1228">
        <v>0</v>
      </c>
      <c r="DR1228">
        <v>13.184200000000001</v>
      </c>
      <c r="DS1228">
        <v>-66.033537037036993</v>
      </c>
      <c r="DT1228">
        <v>922.89070370370405</v>
      </c>
      <c r="DU1228">
        <v>985.82437037037005</v>
      </c>
      <c r="DV1228">
        <v>4.5826725925925897</v>
      </c>
      <c r="DW1228">
        <v>968.13492592592604</v>
      </c>
      <c r="DX1228">
        <v>17.943137037037001</v>
      </c>
      <c r="DY1228">
        <v>2.0286785185185199</v>
      </c>
      <c r="DZ1228">
        <v>1.6159618518518499</v>
      </c>
      <c r="EA1228">
        <v>17.669948148148201</v>
      </c>
      <c r="EB1228">
        <v>14.1117148148148</v>
      </c>
      <c r="EC1228">
        <v>1999.99555555556</v>
      </c>
      <c r="ED1228">
        <v>0.98000200000000004</v>
      </c>
      <c r="EE1228">
        <v>1.99977E-2</v>
      </c>
      <c r="EF1228">
        <v>0</v>
      </c>
      <c r="EG1228">
        <v>883.47874074074105</v>
      </c>
      <c r="EH1228">
        <v>5.0006300000000001</v>
      </c>
      <c r="EI1228">
        <v>17368.122222222199</v>
      </c>
      <c r="EJ1228">
        <v>17256.862962963001</v>
      </c>
      <c r="EK1228">
        <v>37.316666666666698</v>
      </c>
      <c r="EL1228">
        <v>37.375</v>
      </c>
      <c r="EM1228">
        <v>36.865666666666698</v>
      </c>
      <c r="EN1228">
        <v>36.686999999999998</v>
      </c>
      <c r="EO1228">
        <v>38.375</v>
      </c>
      <c r="EP1228">
        <v>1955.0955555555599</v>
      </c>
      <c r="EQ1228">
        <v>39.9</v>
      </c>
      <c r="ER1228">
        <v>0</v>
      </c>
      <c r="ES1228">
        <v>1658958753</v>
      </c>
      <c r="ET1228">
        <v>0</v>
      </c>
      <c r="EU1228">
        <v>883.42424000000005</v>
      </c>
      <c r="EV1228">
        <v>-2.9956153846939801</v>
      </c>
      <c r="EW1228">
        <v>-37.753846092330598</v>
      </c>
      <c r="EX1228">
        <v>17368.016</v>
      </c>
      <c r="EY1228">
        <v>15</v>
      </c>
      <c r="EZ1228">
        <v>0</v>
      </c>
      <c r="FA1228" t="s">
        <v>419</v>
      </c>
      <c r="FB1228">
        <v>1657551626.5</v>
      </c>
      <c r="FC1228">
        <v>1657551629</v>
      </c>
      <c r="FD1228">
        <v>0</v>
      </c>
      <c r="FE1228">
        <v>0.40300000000000002</v>
      </c>
      <c r="FF1228">
        <v>8.9999999999999993E-3</v>
      </c>
      <c r="FG1228">
        <v>9.41</v>
      </c>
      <c r="FH1228">
        <v>8.6999999999999994E-2</v>
      </c>
      <c r="FI1228">
        <v>417</v>
      </c>
      <c r="FJ1228">
        <v>17</v>
      </c>
      <c r="FK1228">
        <v>1.61</v>
      </c>
      <c r="FL1228">
        <v>0.59</v>
      </c>
      <c r="FM1228">
        <v>-65.725458536585407</v>
      </c>
      <c r="FN1228">
        <v>-1.93481393728221</v>
      </c>
      <c r="FO1228">
        <v>0.76392296060807097</v>
      </c>
      <c r="FP1228">
        <v>0</v>
      </c>
      <c r="FQ1228">
        <v>883.54708823529404</v>
      </c>
      <c r="FR1228">
        <v>-2.4826126855694102</v>
      </c>
      <c r="FS1228">
        <v>0.37002824754231201</v>
      </c>
      <c r="FT1228">
        <v>0</v>
      </c>
      <c r="FU1228">
        <v>4.62344731707317</v>
      </c>
      <c r="FV1228">
        <v>-0.64194041811846303</v>
      </c>
      <c r="FW1228">
        <v>6.4187603051405806E-2</v>
      </c>
      <c r="FX1228">
        <v>0</v>
      </c>
      <c r="FY1228">
        <v>0</v>
      </c>
      <c r="FZ1228">
        <v>3</v>
      </c>
      <c r="GA1228" t="s">
        <v>429</v>
      </c>
      <c r="GB1228">
        <v>2.9730699999999999</v>
      </c>
      <c r="GC1228">
        <v>2.69943</v>
      </c>
      <c r="GD1228">
        <v>0.158025</v>
      </c>
      <c r="GE1228">
        <v>0.166102</v>
      </c>
      <c r="GF1228">
        <v>9.8770300000000005E-2</v>
      </c>
      <c r="GG1228">
        <v>8.5284899999999997E-2</v>
      </c>
      <c r="GH1228">
        <v>32823.5</v>
      </c>
      <c r="GI1228">
        <v>35553.1</v>
      </c>
      <c r="GJ1228">
        <v>35323.300000000003</v>
      </c>
      <c r="GK1228">
        <v>38662.300000000003</v>
      </c>
      <c r="GL1228">
        <v>45132.3</v>
      </c>
      <c r="GM1228">
        <v>51076.2</v>
      </c>
      <c r="GN1228">
        <v>55208.3</v>
      </c>
      <c r="GO1228">
        <v>62008.800000000003</v>
      </c>
      <c r="GP1228">
        <v>1.9887999999999999</v>
      </c>
      <c r="GQ1228">
        <v>1.8508</v>
      </c>
      <c r="GR1228">
        <v>0.15276699999999999</v>
      </c>
      <c r="GS1228">
        <v>0</v>
      </c>
      <c r="GT1228">
        <v>25.055099999999999</v>
      </c>
      <c r="GU1228">
        <v>999.9</v>
      </c>
      <c r="GV1228">
        <v>43.023000000000003</v>
      </c>
      <c r="GW1228">
        <v>29.446999999999999</v>
      </c>
      <c r="GX1228">
        <v>19.717300000000002</v>
      </c>
      <c r="GY1228">
        <v>56.786900000000003</v>
      </c>
      <c r="GZ1228">
        <v>46.590499999999999</v>
      </c>
      <c r="HA1228">
        <v>1</v>
      </c>
      <c r="HB1228">
        <v>-9.3739799999999998E-2</v>
      </c>
      <c r="HC1228">
        <v>-0.126362</v>
      </c>
      <c r="HD1228">
        <v>20.113199999999999</v>
      </c>
      <c r="HE1228">
        <v>5.1981200000000003</v>
      </c>
      <c r="HF1228">
        <v>12.0052</v>
      </c>
      <c r="HG1228">
        <v>4.9752000000000001</v>
      </c>
      <c r="HH1228">
        <v>3.2936000000000001</v>
      </c>
      <c r="HI1228">
        <v>9999</v>
      </c>
      <c r="HJ1228">
        <v>9999</v>
      </c>
      <c r="HK1228">
        <v>9999</v>
      </c>
      <c r="HL1228">
        <v>623.29999999999995</v>
      </c>
      <c r="HM1228">
        <v>1.8631599999999999</v>
      </c>
      <c r="HN1228">
        <v>1.8680399999999999</v>
      </c>
      <c r="HO1228">
        <v>1.8678300000000001</v>
      </c>
      <c r="HP1228">
        <v>1.8689899999999999</v>
      </c>
      <c r="HQ1228">
        <v>1.86981</v>
      </c>
      <c r="HR1228">
        <v>1.8658399999999999</v>
      </c>
      <c r="HS1228">
        <v>1.8669100000000001</v>
      </c>
      <c r="HT1228">
        <v>1.86832</v>
      </c>
      <c r="HU1228">
        <v>5</v>
      </c>
      <c r="HV1228">
        <v>0</v>
      </c>
      <c r="HW1228">
        <v>0</v>
      </c>
      <c r="HX1228">
        <v>0</v>
      </c>
      <c r="HY1228" t="s">
        <v>421</v>
      </c>
      <c r="HZ1228" t="s">
        <v>422</v>
      </c>
      <c r="IA1228" t="s">
        <v>423</v>
      </c>
      <c r="IB1228" t="s">
        <v>423</v>
      </c>
      <c r="IC1228" t="s">
        <v>423</v>
      </c>
      <c r="ID1228" t="s">
        <v>423</v>
      </c>
      <c r="IE1228">
        <v>0</v>
      </c>
      <c r="IF1228">
        <v>100</v>
      </c>
      <c r="IG1228">
        <v>100</v>
      </c>
      <c r="IH1228">
        <v>8.7669999999999995</v>
      </c>
      <c r="II1228">
        <v>0.3871</v>
      </c>
      <c r="IJ1228">
        <v>3.6346291650323699</v>
      </c>
      <c r="IK1228">
        <v>5.6267518783259399E-3</v>
      </c>
      <c r="IL1228">
        <v>2.30191766742704E-7</v>
      </c>
      <c r="IM1228">
        <v>-2.9562642023804099E-10</v>
      </c>
      <c r="IN1228">
        <v>-4.4408053959193901E-2</v>
      </c>
      <c r="IO1228">
        <v>-1.77651730019769E-2</v>
      </c>
      <c r="IP1228">
        <v>2.0502542247495602E-3</v>
      </c>
      <c r="IQ1228">
        <v>-1.6883999477825899E-5</v>
      </c>
      <c r="IR1228">
        <v>-3</v>
      </c>
      <c r="IS1228">
        <v>1845</v>
      </c>
      <c r="IT1228">
        <v>1</v>
      </c>
      <c r="IU1228">
        <v>26</v>
      </c>
      <c r="IV1228">
        <v>23452.1</v>
      </c>
      <c r="IW1228">
        <v>23452.1</v>
      </c>
      <c r="IX1228">
        <v>2.0678700000000001</v>
      </c>
      <c r="IY1228">
        <v>2.5720200000000002</v>
      </c>
      <c r="IZ1228">
        <v>1.5478499999999999</v>
      </c>
      <c r="JA1228">
        <v>2.3046899999999999</v>
      </c>
      <c r="JB1228">
        <v>1.3464400000000001</v>
      </c>
      <c r="JC1228">
        <v>2.2619600000000002</v>
      </c>
      <c r="JD1228">
        <v>33.333500000000001</v>
      </c>
      <c r="JE1228">
        <v>24.210100000000001</v>
      </c>
      <c r="JF1228">
        <v>18</v>
      </c>
      <c r="JG1228">
        <v>497.60899999999998</v>
      </c>
      <c r="JH1228">
        <v>409.351</v>
      </c>
      <c r="JI1228">
        <v>25</v>
      </c>
      <c r="JJ1228">
        <v>26.0854</v>
      </c>
      <c r="JK1228">
        <v>30.0001</v>
      </c>
      <c r="JL1228">
        <v>26.053599999999999</v>
      </c>
      <c r="JM1228">
        <v>26.002600000000001</v>
      </c>
      <c r="JN1228">
        <v>41.4176</v>
      </c>
      <c r="JO1228">
        <v>7.3996599999999999</v>
      </c>
      <c r="JP1228">
        <v>36.230899999999998</v>
      </c>
      <c r="JQ1228">
        <v>25</v>
      </c>
      <c r="JR1228">
        <v>1005.52</v>
      </c>
      <c r="JS1228">
        <v>18.081199999999999</v>
      </c>
      <c r="JT1228">
        <v>102.419</v>
      </c>
      <c r="JU1228">
        <v>103.217</v>
      </c>
    </row>
    <row r="1229" spans="1:281" x14ac:dyDescent="0.2">
      <c r="A1229">
        <v>1213</v>
      </c>
      <c r="B1229">
        <v>1658958756.5999999</v>
      </c>
      <c r="C1229">
        <v>16963.5</v>
      </c>
      <c r="D1229" t="s">
        <v>2861</v>
      </c>
      <c r="E1229" t="s">
        <v>2862</v>
      </c>
      <c r="F1229">
        <v>5</v>
      </c>
      <c r="G1229" t="s">
        <v>2742</v>
      </c>
      <c r="H1229" t="s">
        <v>416</v>
      </c>
      <c r="I1229">
        <v>1658958749.04444</v>
      </c>
      <c r="J1229">
        <f t="shared" si="900"/>
        <v>3.864334849480189E-3</v>
      </c>
      <c r="K1229">
        <f t="shared" si="901"/>
        <v>3.8643348494801888</v>
      </c>
      <c r="L1229">
        <f t="shared" si="902"/>
        <v>31.918867413137455</v>
      </c>
      <c r="M1229">
        <f t="shared" si="903"/>
        <v>917.02214814814795</v>
      </c>
      <c r="N1229">
        <f t="shared" si="904"/>
        <v>625.71656543940401</v>
      </c>
      <c r="O1229">
        <f t="shared" si="905"/>
        <v>56.379909628304546</v>
      </c>
      <c r="P1229">
        <f t="shared" si="906"/>
        <v>82.627868104209881</v>
      </c>
      <c r="Q1229">
        <f t="shared" si="907"/>
        <v>0.19824334984343578</v>
      </c>
      <c r="R1229">
        <f t="shared" si="908"/>
        <v>2.7498001217611288</v>
      </c>
      <c r="S1229">
        <f t="shared" si="909"/>
        <v>0.19063185388010581</v>
      </c>
      <c r="T1229">
        <f t="shared" si="910"/>
        <v>0.11980442178930203</v>
      </c>
      <c r="U1229">
        <f t="shared" si="911"/>
        <v>321.50882870010179</v>
      </c>
      <c r="V1229">
        <f t="shared" si="912"/>
        <v>28.024298223581656</v>
      </c>
      <c r="W1229">
        <f t="shared" si="913"/>
        <v>28.024298223581656</v>
      </c>
      <c r="X1229">
        <f t="shared" si="914"/>
        <v>3.8002184039661073</v>
      </c>
      <c r="Y1229">
        <f t="shared" si="915"/>
        <v>56.531875266105722</v>
      </c>
      <c r="Z1229">
        <f t="shared" si="916"/>
        <v>2.0328130470408454</v>
      </c>
      <c r="AA1229">
        <f t="shared" si="917"/>
        <v>3.595870537589684</v>
      </c>
      <c r="AB1229">
        <f t="shared" si="918"/>
        <v>1.7674053569252619</v>
      </c>
      <c r="AC1229">
        <f t="shared" si="919"/>
        <v>-170.41716686207633</v>
      </c>
      <c r="AD1229">
        <f t="shared" si="920"/>
        <v>-140.08842191212264</v>
      </c>
      <c r="AE1229">
        <f t="shared" si="921"/>
        <v>-11.055323758264304</v>
      </c>
      <c r="AF1229">
        <f t="shared" si="922"/>
        <v>-5.2083832361489613E-2</v>
      </c>
      <c r="AG1229">
        <f t="shared" si="923"/>
        <v>51.470268397350189</v>
      </c>
      <c r="AH1229">
        <f t="shared" si="924"/>
        <v>3.8695262697674027</v>
      </c>
      <c r="AI1229">
        <f t="shared" si="925"/>
        <v>31.918867413137455</v>
      </c>
      <c r="AJ1229">
        <v>1018.13757478788</v>
      </c>
      <c r="AK1229">
        <v>962.52369090908996</v>
      </c>
      <c r="AL1229">
        <v>3.47122995670976</v>
      </c>
      <c r="AM1229">
        <v>66.33</v>
      </c>
      <c r="AN1229">
        <f t="shared" si="926"/>
        <v>3.8643348494801888</v>
      </c>
      <c r="AO1229">
        <v>18.086977633298702</v>
      </c>
      <c r="AP1229">
        <v>22.617547878787899</v>
      </c>
      <c r="AQ1229">
        <v>1.9276026557888E-4</v>
      </c>
      <c r="AR1229">
        <v>88.640650729912196</v>
      </c>
      <c r="AS1229">
        <v>0</v>
      </c>
      <c r="AT1229">
        <v>0</v>
      </c>
      <c r="AU1229">
        <f t="shared" si="927"/>
        <v>1</v>
      </c>
      <c r="AV1229">
        <f t="shared" si="928"/>
        <v>0</v>
      </c>
      <c r="AW1229">
        <f t="shared" si="929"/>
        <v>47622.732314870933</v>
      </c>
      <c r="AX1229" t="s">
        <v>417</v>
      </c>
      <c r="AY1229" t="s">
        <v>417</v>
      </c>
      <c r="AZ1229">
        <v>0</v>
      </c>
      <c r="BA1229">
        <v>0</v>
      </c>
      <c r="BB1229" t="e">
        <f t="shared" si="930"/>
        <v>#DIV/0!</v>
      </c>
      <c r="BC1229">
        <v>0</v>
      </c>
      <c r="BD1229" t="s">
        <v>417</v>
      </c>
      <c r="BE1229" t="s">
        <v>417</v>
      </c>
      <c r="BF1229">
        <v>0</v>
      </c>
      <c r="BG1229">
        <v>0</v>
      </c>
      <c r="BH1229" t="e">
        <f t="shared" si="931"/>
        <v>#DIV/0!</v>
      </c>
      <c r="BI1229">
        <v>0.5</v>
      </c>
      <c r="BJ1229">
        <f t="shared" si="932"/>
        <v>1681.1898331779444</v>
      </c>
      <c r="BK1229">
        <f t="shared" si="933"/>
        <v>31.918867413137455</v>
      </c>
      <c r="BL1229" t="e">
        <f t="shared" si="934"/>
        <v>#DIV/0!</v>
      </c>
      <c r="BM1229">
        <f t="shared" si="935"/>
        <v>1.8985879395190839E-2</v>
      </c>
      <c r="BN1229" t="e">
        <f t="shared" si="936"/>
        <v>#DIV/0!</v>
      </c>
      <c r="BO1229" t="e">
        <f t="shared" si="937"/>
        <v>#DIV/0!</v>
      </c>
      <c r="BP1229" t="s">
        <v>417</v>
      </c>
      <c r="BQ1229">
        <v>0</v>
      </c>
      <c r="BR1229" t="e">
        <f t="shared" si="938"/>
        <v>#DIV/0!</v>
      </c>
      <c r="BS1229" t="e">
        <f t="shared" si="939"/>
        <v>#DIV/0!</v>
      </c>
      <c r="BT1229" t="e">
        <f t="shared" si="940"/>
        <v>#DIV/0!</v>
      </c>
      <c r="BU1229" t="e">
        <f t="shared" si="941"/>
        <v>#DIV/0!</v>
      </c>
      <c r="BV1229" t="e">
        <f t="shared" si="942"/>
        <v>#DIV/0!</v>
      </c>
      <c r="BW1229" t="e">
        <f t="shared" si="943"/>
        <v>#DIV/0!</v>
      </c>
      <c r="BX1229" t="e">
        <f t="shared" si="944"/>
        <v>#DIV/0!</v>
      </c>
      <c r="BY1229" t="e">
        <f t="shared" si="945"/>
        <v>#DIV/0!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f t="shared" si="946"/>
        <v>1999.9914814814799</v>
      </c>
      <c r="CS1229">
        <f t="shared" si="947"/>
        <v>1681.1898331779444</v>
      </c>
      <c r="CT1229">
        <f t="shared" si="948"/>
        <v>0.84059849691590416</v>
      </c>
      <c r="CU1229">
        <f t="shared" si="949"/>
        <v>0.16075509904769511</v>
      </c>
      <c r="CV1229">
        <v>6</v>
      </c>
      <c r="CW1229">
        <v>0.5</v>
      </c>
      <c r="CX1229" t="s">
        <v>418</v>
      </c>
      <c r="CY1229">
        <v>2</v>
      </c>
      <c r="CZ1229" t="b">
        <v>1</v>
      </c>
      <c r="DA1229">
        <v>1658958749.04444</v>
      </c>
      <c r="DB1229">
        <v>917.02214814814795</v>
      </c>
      <c r="DC1229">
        <v>983.03707407407398</v>
      </c>
      <c r="DD1229">
        <v>22.560603703703698</v>
      </c>
      <c r="DE1229">
        <v>18.022448148148101</v>
      </c>
      <c r="DF1229">
        <v>908.30848148148095</v>
      </c>
      <c r="DG1229">
        <v>22.174892592592599</v>
      </c>
      <c r="DH1229">
        <v>500.05700000000002</v>
      </c>
      <c r="DI1229">
        <v>90.059559259259203</v>
      </c>
      <c r="DJ1229">
        <v>4.4990855555555598E-2</v>
      </c>
      <c r="DK1229">
        <v>27.079333333333299</v>
      </c>
      <c r="DL1229">
        <v>27.5420703703704</v>
      </c>
      <c r="DM1229">
        <v>999.9</v>
      </c>
      <c r="DN1229">
        <v>0</v>
      </c>
      <c r="DO1229">
        <v>0</v>
      </c>
      <c r="DP1229">
        <v>10003.148148148101</v>
      </c>
      <c r="DQ1229">
        <v>0</v>
      </c>
      <c r="DR1229">
        <v>13.184200000000001</v>
      </c>
      <c r="DS1229">
        <v>-66.0147074074074</v>
      </c>
      <c r="DT1229">
        <v>938.188777777778</v>
      </c>
      <c r="DU1229">
        <v>1001.07911111111</v>
      </c>
      <c r="DV1229">
        <v>4.5381544444444497</v>
      </c>
      <c r="DW1229">
        <v>983.03707407407398</v>
      </c>
      <c r="DX1229">
        <v>18.022448148148101</v>
      </c>
      <c r="DY1229">
        <v>2.03179814814815</v>
      </c>
      <c r="DZ1229">
        <v>1.6230937037037001</v>
      </c>
      <c r="EA1229">
        <v>17.694322222222201</v>
      </c>
      <c r="EB1229">
        <v>14.1796925925926</v>
      </c>
      <c r="EC1229">
        <v>1999.9914814814799</v>
      </c>
      <c r="ED1229">
        <v>0.98000200000000004</v>
      </c>
      <c r="EE1229">
        <v>1.99977E-2</v>
      </c>
      <c r="EF1229">
        <v>0</v>
      </c>
      <c r="EG1229">
        <v>883.24877777777795</v>
      </c>
      <c r="EH1229">
        <v>5.0006300000000001</v>
      </c>
      <c r="EI1229">
        <v>17365.129629629599</v>
      </c>
      <c r="EJ1229">
        <v>17256.837037036999</v>
      </c>
      <c r="EK1229">
        <v>37.328333333333298</v>
      </c>
      <c r="EL1229">
        <v>37.375</v>
      </c>
      <c r="EM1229">
        <v>36.872666666666703</v>
      </c>
      <c r="EN1229">
        <v>36.686999999999998</v>
      </c>
      <c r="EO1229">
        <v>38.375</v>
      </c>
      <c r="EP1229">
        <v>1955.0914814814801</v>
      </c>
      <c r="EQ1229">
        <v>39.899629629629601</v>
      </c>
      <c r="ER1229">
        <v>0</v>
      </c>
      <c r="ES1229">
        <v>1658958757.8</v>
      </c>
      <c r="ET1229">
        <v>0</v>
      </c>
      <c r="EU1229">
        <v>883.17492000000004</v>
      </c>
      <c r="EV1229">
        <v>-2.03038461697993</v>
      </c>
      <c r="EW1229">
        <v>-46.592307755860702</v>
      </c>
      <c r="EX1229">
        <v>17364.740000000002</v>
      </c>
      <c r="EY1229">
        <v>15</v>
      </c>
      <c r="EZ1229">
        <v>0</v>
      </c>
      <c r="FA1229" t="s">
        <v>419</v>
      </c>
      <c r="FB1229">
        <v>1657551626.5</v>
      </c>
      <c r="FC1229">
        <v>1657551629</v>
      </c>
      <c r="FD1229">
        <v>0</v>
      </c>
      <c r="FE1229">
        <v>0.40300000000000002</v>
      </c>
      <c r="FF1229">
        <v>8.9999999999999993E-3</v>
      </c>
      <c r="FG1229">
        <v>9.41</v>
      </c>
      <c r="FH1229">
        <v>8.6999999999999994E-2</v>
      </c>
      <c r="FI1229">
        <v>417</v>
      </c>
      <c r="FJ1229">
        <v>17</v>
      </c>
      <c r="FK1229">
        <v>1.61</v>
      </c>
      <c r="FL1229">
        <v>0.59</v>
      </c>
      <c r="FM1229">
        <v>-65.879270731707294</v>
      </c>
      <c r="FN1229">
        <v>-3.4667142857143198</v>
      </c>
      <c r="FO1229">
        <v>0.83647821870200501</v>
      </c>
      <c r="FP1229">
        <v>0</v>
      </c>
      <c r="FQ1229">
        <v>883.36932352941199</v>
      </c>
      <c r="FR1229">
        <v>-2.47057296085082</v>
      </c>
      <c r="FS1229">
        <v>0.36909872109904301</v>
      </c>
      <c r="FT1229">
        <v>0</v>
      </c>
      <c r="FU1229">
        <v>4.5751639024390203</v>
      </c>
      <c r="FV1229">
        <v>-0.62817031358884001</v>
      </c>
      <c r="FW1229">
        <v>6.2933609341678201E-2</v>
      </c>
      <c r="FX1229">
        <v>0</v>
      </c>
      <c r="FY1229">
        <v>0</v>
      </c>
      <c r="FZ1229">
        <v>3</v>
      </c>
      <c r="GA1229" t="s">
        <v>429</v>
      </c>
      <c r="GB1229">
        <v>2.9731900000000002</v>
      </c>
      <c r="GC1229">
        <v>2.69896</v>
      </c>
      <c r="GD1229">
        <v>0.159692</v>
      </c>
      <c r="GE1229">
        <v>0.16753999999999999</v>
      </c>
      <c r="GF1229">
        <v>9.8856600000000003E-2</v>
      </c>
      <c r="GG1229">
        <v>8.5605299999999995E-2</v>
      </c>
      <c r="GH1229">
        <v>32758.9</v>
      </c>
      <c r="GI1229">
        <v>35492.5</v>
      </c>
      <c r="GJ1229">
        <v>35323.599999999999</v>
      </c>
      <c r="GK1229">
        <v>38663.1</v>
      </c>
      <c r="GL1229">
        <v>45128.1</v>
      </c>
      <c r="GM1229">
        <v>51058.9</v>
      </c>
      <c r="GN1229">
        <v>55208.5</v>
      </c>
      <c r="GO1229">
        <v>62009.5</v>
      </c>
      <c r="GP1229">
        <v>1.9887999999999999</v>
      </c>
      <c r="GQ1229">
        <v>1.851</v>
      </c>
      <c r="GR1229">
        <v>0.15154500000000001</v>
      </c>
      <c r="GS1229">
        <v>0</v>
      </c>
      <c r="GT1229">
        <v>25.057300000000001</v>
      </c>
      <c r="GU1229">
        <v>999.9</v>
      </c>
      <c r="GV1229">
        <v>43.12</v>
      </c>
      <c r="GW1229">
        <v>29.437000000000001</v>
      </c>
      <c r="GX1229">
        <v>19.748699999999999</v>
      </c>
      <c r="GY1229">
        <v>57.256900000000002</v>
      </c>
      <c r="GZ1229">
        <v>46.346200000000003</v>
      </c>
      <c r="HA1229">
        <v>1</v>
      </c>
      <c r="HB1229">
        <v>-9.3739799999999998E-2</v>
      </c>
      <c r="HC1229">
        <v>-0.124401</v>
      </c>
      <c r="HD1229">
        <v>20.113099999999999</v>
      </c>
      <c r="HE1229">
        <v>5.1981200000000003</v>
      </c>
      <c r="HF1229">
        <v>12.004</v>
      </c>
      <c r="HG1229">
        <v>4.9756</v>
      </c>
      <c r="HH1229">
        <v>3.2932000000000001</v>
      </c>
      <c r="HI1229">
        <v>9999</v>
      </c>
      <c r="HJ1229">
        <v>9999</v>
      </c>
      <c r="HK1229">
        <v>9999</v>
      </c>
      <c r="HL1229">
        <v>623.29999999999995</v>
      </c>
      <c r="HM1229">
        <v>1.8631599999999999</v>
      </c>
      <c r="HN1229">
        <v>1.86798</v>
      </c>
      <c r="HO1229">
        <v>1.8678300000000001</v>
      </c>
      <c r="HP1229">
        <v>1.86893</v>
      </c>
      <c r="HQ1229">
        <v>1.86981</v>
      </c>
      <c r="HR1229">
        <v>1.8658399999999999</v>
      </c>
      <c r="HS1229">
        <v>1.8669100000000001</v>
      </c>
      <c r="HT1229">
        <v>1.86829</v>
      </c>
      <c r="HU1229">
        <v>5</v>
      </c>
      <c r="HV1229">
        <v>0</v>
      </c>
      <c r="HW1229">
        <v>0</v>
      </c>
      <c r="HX1229">
        <v>0</v>
      </c>
      <c r="HY1229" t="s">
        <v>421</v>
      </c>
      <c r="HZ1229" t="s">
        <v>422</v>
      </c>
      <c r="IA1229" t="s">
        <v>423</v>
      </c>
      <c r="IB1229" t="s">
        <v>423</v>
      </c>
      <c r="IC1229" t="s">
        <v>423</v>
      </c>
      <c r="ID1229" t="s">
        <v>423</v>
      </c>
      <c r="IE1229">
        <v>0</v>
      </c>
      <c r="IF1229">
        <v>100</v>
      </c>
      <c r="IG1229">
        <v>100</v>
      </c>
      <c r="IH1229">
        <v>8.8469999999999995</v>
      </c>
      <c r="II1229">
        <v>0.38829999999999998</v>
      </c>
      <c r="IJ1229">
        <v>3.6346291650323699</v>
      </c>
      <c r="IK1229">
        <v>5.6267518783259399E-3</v>
      </c>
      <c r="IL1229">
        <v>2.30191766742704E-7</v>
      </c>
      <c r="IM1229">
        <v>-2.9562642023804099E-10</v>
      </c>
      <c r="IN1229">
        <v>-4.4408053959193901E-2</v>
      </c>
      <c r="IO1229">
        <v>-1.77651730019769E-2</v>
      </c>
      <c r="IP1229">
        <v>2.0502542247495602E-3</v>
      </c>
      <c r="IQ1229">
        <v>-1.6883999477825899E-5</v>
      </c>
      <c r="IR1229">
        <v>-3</v>
      </c>
      <c r="IS1229">
        <v>1845</v>
      </c>
      <c r="IT1229">
        <v>1</v>
      </c>
      <c r="IU1229">
        <v>26</v>
      </c>
      <c r="IV1229">
        <v>23452.2</v>
      </c>
      <c r="IW1229">
        <v>23452.1</v>
      </c>
      <c r="IX1229">
        <v>2.0910600000000001</v>
      </c>
      <c r="IY1229">
        <v>2.5598100000000001</v>
      </c>
      <c r="IZ1229">
        <v>1.5478499999999999</v>
      </c>
      <c r="JA1229">
        <v>2.3046899999999999</v>
      </c>
      <c r="JB1229">
        <v>1.3464400000000001</v>
      </c>
      <c r="JC1229">
        <v>2.3144499999999999</v>
      </c>
      <c r="JD1229">
        <v>33.333500000000001</v>
      </c>
      <c r="JE1229">
        <v>24.218800000000002</v>
      </c>
      <c r="JF1229">
        <v>18</v>
      </c>
      <c r="JG1229">
        <v>497.61</v>
      </c>
      <c r="JH1229">
        <v>409.46300000000002</v>
      </c>
      <c r="JI1229">
        <v>25.0002</v>
      </c>
      <c r="JJ1229">
        <v>26.0854</v>
      </c>
      <c r="JK1229">
        <v>30.0001</v>
      </c>
      <c r="JL1229">
        <v>26.053599999999999</v>
      </c>
      <c r="JM1229">
        <v>26.002600000000001</v>
      </c>
      <c r="JN1229">
        <v>41.963500000000003</v>
      </c>
      <c r="JO1229">
        <v>7.09002</v>
      </c>
      <c r="JP1229">
        <v>36.611600000000003</v>
      </c>
      <c r="JQ1229">
        <v>25</v>
      </c>
      <c r="JR1229">
        <v>1025.6199999999999</v>
      </c>
      <c r="JS1229">
        <v>18.291799999999999</v>
      </c>
      <c r="JT1229">
        <v>102.419</v>
      </c>
      <c r="JU1229">
        <v>103.21899999999999</v>
      </c>
    </row>
    <row r="1230" spans="1:281" x14ac:dyDescent="0.2">
      <c r="A1230">
        <v>1214</v>
      </c>
      <c r="B1230">
        <v>1658958762.0999999</v>
      </c>
      <c r="C1230">
        <v>16969</v>
      </c>
      <c r="D1230" t="s">
        <v>2863</v>
      </c>
      <c r="E1230" t="s">
        <v>2864</v>
      </c>
      <c r="F1230">
        <v>5</v>
      </c>
      <c r="G1230" t="s">
        <v>2742</v>
      </c>
      <c r="H1230" t="s">
        <v>416</v>
      </c>
      <c r="I1230">
        <v>1658958754.33214</v>
      </c>
      <c r="J1230">
        <f t="shared" si="900"/>
        <v>3.8670920512477438E-3</v>
      </c>
      <c r="K1230">
        <f t="shared" si="901"/>
        <v>3.8670920512477438</v>
      </c>
      <c r="L1230">
        <f t="shared" si="902"/>
        <v>32.152052063499966</v>
      </c>
      <c r="M1230">
        <f t="shared" si="903"/>
        <v>934.56839285714295</v>
      </c>
      <c r="N1230">
        <f t="shared" si="904"/>
        <v>641.58373008429396</v>
      </c>
      <c r="O1230">
        <f t="shared" si="905"/>
        <v>57.810125774484845</v>
      </c>
      <c r="P1230">
        <f t="shared" si="906"/>
        <v>84.209611002497269</v>
      </c>
      <c r="Q1230">
        <f t="shared" si="907"/>
        <v>0.19882229400415394</v>
      </c>
      <c r="R1230">
        <f t="shared" si="908"/>
        <v>2.7489499190796005</v>
      </c>
      <c r="S1230">
        <f t="shared" si="909"/>
        <v>0.19116493003334539</v>
      </c>
      <c r="T1230">
        <f t="shared" si="910"/>
        <v>0.12014149274387878</v>
      </c>
      <c r="U1230">
        <f t="shared" si="911"/>
        <v>321.50950500625135</v>
      </c>
      <c r="V1230">
        <f t="shared" si="912"/>
        <v>28.025596033759776</v>
      </c>
      <c r="W1230">
        <f t="shared" si="913"/>
        <v>28.025596033759776</v>
      </c>
      <c r="X1230">
        <f t="shared" si="914"/>
        <v>3.8005058779657772</v>
      </c>
      <c r="Y1230">
        <f t="shared" si="915"/>
        <v>56.636778966752367</v>
      </c>
      <c r="Z1230">
        <f t="shared" si="916"/>
        <v>2.0367985852097257</v>
      </c>
      <c r="AA1230">
        <f t="shared" si="917"/>
        <v>3.5962472131499443</v>
      </c>
      <c r="AB1230">
        <f t="shared" si="918"/>
        <v>1.7637072927560515</v>
      </c>
      <c r="AC1230">
        <f t="shared" si="919"/>
        <v>-170.53875946002549</v>
      </c>
      <c r="AD1230">
        <f t="shared" si="920"/>
        <v>-139.97297674567199</v>
      </c>
      <c r="AE1230">
        <f t="shared" si="921"/>
        <v>-11.04979955608631</v>
      </c>
      <c r="AF1230">
        <f t="shared" si="922"/>
        <v>-5.2030755532456396E-2</v>
      </c>
      <c r="AG1230">
        <f t="shared" si="923"/>
        <v>51.646991095938844</v>
      </c>
      <c r="AH1230">
        <f t="shared" si="924"/>
        <v>3.8162466060953966</v>
      </c>
      <c r="AI1230">
        <f t="shared" si="925"/>
        <v>32.152052063499966</v>
      </c>
      <c r="AJ1230">
        <v>1036.7601910302999</v>
      </c>
      <c r="AK1230">
        <v>981.05065454545399</v>
      </c>
      <c r="AL1230">
        <v>3.4308869264068198</v>
      </c>
      <c r="AM1230">
        <v>66.33</v>
      </c>
      <c r="AN1230">
        <f t="shared" si="926"/>
        <v>3.8670920512477438</v>
      </c>
      <c r="AO1230">
        <v>18.222707020300401</v>
      </c>
      <c r="AP1230">
        <v>22.671768484848499</v>
      </c>
      <c r="AQ1230">
        <v>1.3397413438359601E-2</v>
      </c>
      <c r="AR1230">
        <v>88.640650729912196</v>
      </c>
      <c r="AS1230">
        <v>0</v>
      </c>
      <c r="AT1230">
        <v>0</v>
      </c>
      <c r="AU1230">
        <f t="shared" si="927"/>
        <v>1</v>
      </c>
      <c r="AV1230">
        <f t="shared" si="928"/>
        <v>0</v>
      </c>
      <c r="AW1230">
        <f t="shared" si="929"/>
        <v>47599.447441118726</v>
      </c>
      <c r="AX1230" t="s">
        <v>417</v>
      </c>
      <c r="AY1230" t="s">
        <v>417</v>
      </c>
      <c r="AZ1230">
        <v>0</v>
      </c>
      <c r="BA1230">
        <v>0</v>
      </c>
      <c r="BB1230" t="e">
        <f t="shared" si="930"/>
        <v>#DIV/0!</v>
      </c>
      <c r="BC1230">
        <v>0</v>
      </c>
      <c r="BD1230" t="s">
        <v>417</v>
      </c>
      <c r="BE1230" t="s">
        <v>417</v>
      </c>
      <c r="BF1230">
        <v>0</v>
      </c>
      <c r="BG1230">
        <v>0</v>
      </c>
      <c r="BH1230" t="e">
        <f t="shared" si="931"/>
        <v>#DIV/0!</v>
      </c>
      <c r="BI1230">
        <v>0.5</v>
      </c>
      <c r="BJ1230">
        <f t="shared" si="932"/>
        <v>1681.1933891224064</v>
      </c>
      <c r="BK1230">
        <f t="shared" si="933"/>
        <v>32.152052063499966</v>
      </c>
      <c r="BL1230" t="e">
        <f t="shared" si="934"/>
        <v>#DIV/0!</v>
      </c>
      <c r="BM1230">
        <f t="shared" si="935"/>
        <v>1.9124541097727932E-2</v>
      </c>
      <c r="BN1230" t="e">
        <f t="shared" si="936"/>
        <v>#DIV/0!</v>
      </c>
      <c r="BO1230" t="e">
        <f t="shared" si="937"/>
        <v>#DIV/0!</v>
      </c>
      <c r="BP1230" t="s">
        <v>417</v>
      </c>
      <c r="BQ1230">
        <v>0</v>
      </c>
      <c r="BR1230" t="e">
        <f t="shared" si="938"/>
        <v>#DIV/0!</v>
      </c>
      <c r="BS1230" t="e">
        <f t="shared" si="939"/>
        <v>#DIV/0!</v>
      </c>
      <c r="BT1230" t="e">
        <f t="shared" si="940"/>
        <v>#DIV/0!</v>
      </c>
      <c r="BU1230" t="e">
        <f t="shared" si="941"/>
        <v>#DIV/0!</v>
      </c>
      <c r="BV1230" t="e">
        <f t="shared" si="942"/>
        <v>#DIV/0!</v>
      </c>
      <c r="BW1230" t="e">
        <f t="shared" si="943"/>
        <v>#DIV/0!</v>
      </c>
      <c r="BX1230" t="e">
        <f t="shared" si="944"/>
        <v>#DIV/0!</v>
      </c>
      <c r="BY1230" t="e">
        <f t="shared" si="945"/>
        <v>#DIV/0!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f t="shared" si="946"/>
        <v>1999.9957142857099</v>
      </c>
      <c r="CS1230">
        <f t="shared" si="947"/>
        <v>1681.1933891224064</v>
      </c>
      <c r="CT1230">
        <f t="shared" si="948"/>
        <v>0.84059849584369617</v>
      </c>
      <c r="CU1230">
        <f t="shared" si="949"/>
        <v>0.16075509697833384</v>
      </c>
      <c r="CV1230">
        <v>6</v>
      </c>
      <c r="CW1230">
        <v>0.5</v>
      </c>
      <c r="CX1230" t="s">
        <v>418</v>
      </c>
      <c r="CY1230">
        <v>2</v>
      </c>
      <c r="CZ1230" t="b">
        <v>1</v>
      </c>
      <c r="DA1230">
        <v>1658958754.33214</v>
      </c>
      <c r="DB1230">
        <v>934.56839285714295</v>
      </c>
      <c r="DC1230">
        <v>1000.8165</v>
      </c>
      <c r="DD1230">
        <v>22.604635714285699</v>
      </c>
      <c r="DE1230">
        <v>18.129207142857101</v>
      </c>
      <c r="DF1230">
        <v>925.76221428571398</v>
      </c>
      <c r="DG1230">
        <v>22.216889285714299</v>
      </c>
      <c r="DH1230">
        <v>500.06139285714301</v>
      </c>
      <c r="DI1230">
        <v>90.060207142857095</v>
      </c>
      <c r="DJ1230">
        <v>4.5141642857142901E-2</v>
      </c>
      <c r="DK1230">
        <v>27.0811178571429</v>
      </c>
      <c r="DL1230">
        <v>27.548674999999999</v>
      </c>
      <c r="DM1230">
        <v>999.9</v>
      </c>
      <c r="DN1230">
        <v>0</v>
      </c>
      <c r="DO1230">
        <v>0</v>
      </c>
      <c r="DP1230">
        <v>9998.0357142857101</v>
      </c>
      <c r="DQ1230">
        <v>0</v>
      </c>
      <c r="DR1230">
        <v>13.184200000000001</v>
      </c>
      <c r="DS1230">
        <v>-66.247810714285706</v>
      </c>
      <c r="DT1230">
        <v>956.18314285714303</v>
      </c>
      <c r="DU1230">
        <v>1019.29557142857</v>
      </c>
      <c r="DV1230">
        <v>4.4754185714285697</v>
      </c>
      <c r="DW1230">
        <v>1000.8165</v>
      </c>
      <c r="DX1230">
        <v>18.129207142857101</v>
      </c>
      <c r="DY1230">
        <v>2.0357771428571398</v>
      </c>
      <c r="DZ1230">
        <v>1.6327199999999999</v>
      </c>
      <c r="EA1230">
        <v>17.725353571428599</v>
      </c>
      <c r="EB1230">
        <v>14.270949999999999</v>
      </c>
      <c r="EC1230">
        <v>1999.9957142857099</v>
      </c>
      <c r="ED1230">
        <v>0.98000200000000004</v>
      </c>
      <c r="EE1230">
        <v>1.99977E-2</v>
      </c>
      <c r="EF1230">
        <v>0</v>
      </c>
      <c r="EG1230">
        <v>882.98960714285704</v>
      </c>
      <c r="EH1230">
        <v>5.0006300000000001</v>
      </c>
      <c r="EI1230">
        <v>17360.478571428601</v>
      </c>
      <c r="EJ1230">
        <v>17256.875</v>
      </c>
      <c r="EK1230">
        <v>37.345750000000002</v>
      </c>
      <c r="EL1230">
        <v>37.375</v>
      </c>
      <c r="EM1230">
        <v>36.875</v>
      </c>
      <c r="EN1230">
        <v>36.686999999999998</v>
      </c>
      <c r="EO1230">
        <v>38.375</v>
      </c>
      <c r="EP1230">
        <v>1955.0957142857101</v>
      </c>
      <c r="EQ1230">
        <v>39.899642857142901</v>
      </c>
      <c r="ER1230">
        <v>0</v>
      </c>
      <c r="ES1230">
        <v>1658958763.2</v>
      </c>
      <c r="ET1230">
        <v>0</v>
      </c>
      <c r="EU1230">
        <v>882.93715384615405</v>
      </c>
      <c r="EV1230">
        <v>-3.6892991463951601</v>
      </c>
      <c r="EW1230">
        <v>-55.254700875613104</v>
      </c>
      <c r="EX1230">
        <v>17360.230769230799</v>
      </c>
      <c r="EY1230">
        <v>15</v>
      </c>
      <c r="EZ1230">
        <v>0</v>
      </c>
      <c r="FA1230" t="s">
        <v>419</v>
      </c>
      <c r="FB1230">
        <v>1657551626.5</v>
      </c>
      <c r="FC1230">
        <v>1657551629</v>
      </c>
      <c r="FD1230">
        <v>0</v>
      </c>
      <c r="FE1230">
        <v>0.40300000000000002</v>
      </c>
      <c r="FF1230">
        <v>8.9999999999999993E-3</v>
      </c>
      <c r="FG1230">
        <v>9.41</v>
      </c>
      <c r="FH1230">
        <v>8.6999999999999994E-2</v>
      </c>
      <c r="FI1230">
        <v>417</v>
      </c>
      <c r="FJ1230">
        <v>17</v>
      </c>
      <c r="FK1230">
        <v>1.61</v>
      </c>
      <c r="FL1230">
        <v>0.59</v>
      </c>
      <c r="FM1230">
        <v>-66.0957317073171</v>
      </c>
      <c r="FN1230">
        <v>-1.61735749128938</v>
      </c>
      <c r="FO1230">
        <v>0.74484235799458798</v>
      </c>
      <c r="FP1230">
        <v>0</v>
      </c>
      <c r="FQ1230">
        <v>883.06720588235305</v>
      </c>
      <c r="FR1230">
        <v>-2.9737356773227499</v>
      </c>
      <c r="FS1230">
        <v>0.39940343597830502</v>
      </c>
      <c r="FT1230">
        <v>0</v>
      </c>
      <c r="FU1230">
        <v>4.5058480487804902</v>
      </c>
      <c r="FV1230">
        <v>-0.68907846689894803</v>
      </c>
      <c r="FW1230">
        <v>6.9198539009655294E-2</v>
      </c>
      <c r="FX1230">
        <v>0</v>
      </c>
      <c r="FY1230">
        <v>0</v>
      </c>
      <c r="FZ1230">
        <v>3</v>
      </c>
      <c r="GA1230" t="s">
        <v>429</v>
      </c>
      <c r="GB1230">
        <v>2.97438</v>
      </c>
      <c r="GC1230">
        <v>2.69896</v>
      </c>
      <c r="GD1230">
        <v>0.16169600000000001</v>
      </c>
      <c r="GE1230">
        <v>0.16968</v>
      </c>
      <c r="GF1230">
        <v>9.9026199999999995E-2</v>
      </c>
      <c r="GG1230">
        <v>8.6094299999999999E-2</v>
      </c>
      <c r="GH1230">
        <v>32680.9</v>
      </c>
      <c r="GI1230">
        <v>35400.699999999997</v>
      </c>
      <c r="GJ1230">
        <v>35323.699999999997</v>
      </c>
      <c r="GK1230">
        <v>38662.199999999997</v>
      </c>
      <c r="GL1230">
        <v>45119.199999999997</v>
      </c>
      <c r="GM1230">
        <v>51030.7</v>
      </c>
      <c r="GN1230">
        <v>55208.1</v>
      </c>
      <c r="GO1230">
        <v>62008.5</v>
      </c>
      <c r="GP1230">
        <v>1.9892000000000001</v>
      </c>
      <c r="GQ1230">
        <v>1.8506</v>
      </c>
      <c r="GR1230">
        <v>0.15318399999999999</v>
      </c>
      <c r="GS1230">
        <v>0</v>
      </c>
      <c r="GT1230">
        <v>25.061499999999999</v>
      </c>
      <c r="GU1230">
        <v>999.9</v>
      </c>
      <c r="GV1230">
        <v>43.243000000000002</v>
      </c>
      <c r="GW1230">
        <v>29.437000000000001</v>
      </c>
      <c r="GX1230">
        <v>19.8032</v>
      </c>
      <c r="GY1230">
        <v>56.686900000000001</v>
      </c>
      <c r="GZ1230">
        <v>46.153799999999997</v>
      </c>
      <c r="HA1230">
        <v>1</v>
      </c>
      <c r="HB1230">
        <v>-9.3577199999999999E-2</v>
      </c>
      <c r="HC1230">
        <v>-0.124227</v>
      </c>
      <c r="HD1230">
        <v>20.113399999999999</v>
      </c>
      <c r="HE1230">
        <v>5.1981200000000003</v>
      </c>
      <c r="HF1230">
        <v>12.0052</v>
      </c>
      <c r="HG1230">
        <v>4.9756</v>
      </c>
      <c r="HH1230">
        <v>3.2936000000000001</v>
      </c>
      <c r="HI1230">
        <v>9999</v>
      </c>
      <c r="HJ1230">
        <v>9999</v>
      </c>
      <c r="HK1230">
        <v>9999</v>
      </c>
      <c r="HL1230">
        <v>623.29999999999995</v>
      </c>
      <c r="HM1230">
        <v>1.8631599999999999</v>
      </c>
      <c r="HN1230">
        <v>1.86798</v>
      </c>
      <c r="HO1230">
        <v>1.8677699999999999</v>
      </c>
      <c r="HP1230">
        <v>1.86896</v>
      </c>
      <c r="HQ1230">
        <v>1.86981</v>
      </c>
      <c r="HR1230">
        <v>1.8658399999999999</v>
      </c>
      <c r="HS1230">
        <v>1.8669100000000001</v>
      </c>
      <c r="HT1230">
        <v>1.86829</v>
      </c>
      <c r="HU1230">
        <v>5</v>
      </c>
      <c r="HV1230">
        <v>0</v>
      </c>
      <c r="HW1230">
        <v>0</v>
      </c>
      <c r="HX1230">
        <v>0</v>
      </c>
      <c r="HY1230" t="s">
        <v>421</v>
      </c>
      <c r="HZ1230" t="s">
        <v>422</v>
      </c>
      <c r="IA1230" t="s">
        <v>423</v>
      </c>
      <c r="IB1230" t="s">
        <v>423</v>
      </c>
      <c r="IC1230" t="s">
        <v>423</v>
      </c>
      <c r="ID1230" t="s">
        <v>423</v>
      </c>
      <c r="IE1230">
        <v>0</v>
      </c>
      <c r="IF1230">
        <v>100</v>
      </c>
      <c r="IG1230">
        <v>100</v>
      </c>
      <c r="IH1230">
        <v>8.9420000000000002</v>
      </c>
      <c r="II1230">
        <v>0.39090000000000003</v>
      </c>
      <c r="IJ1230">
        <v>3.6346291650323699</v>
      </c>
      <c r="IK1230">
        <v>5.6267518783259399E-3</v>
      </c>
      <c r="IL1230">
        <v>2.30191766742704E-7</v>
      </c>
      <c r="IM1230">
        <v>-2.9562642023804099E-10</v>
      </c>
      <c r="IN1230">
        <v>-4.4408053959193901E-2</v>
      </c>
      <c r="IO1230">
        <v>-1.77651730019769E-2</v>
      </c>
      <c r="IP1230">
        <v>2.0502542247495602E-3</v>
      </c>
      <c r="IQ1230">
        <v>-1.6883999477825899E-5</v>
      </c>
      <c r="IR1230">
        <v>-3</v>
      </c>
      <c r="IS1230">
        <v>1845</v>
      </c>
      <c r="IT1230">
        <v>1</v>
      </c>
      <c r="IU1230">
        <v>26</v>
      </c>
      <c r="IV1230">
        <v>23452.3</v>
      </c>
      <c r="IW1230">
        <v>23452.2</v>
      </c>
      <c r="IX1230">
        <v>2.1227999999999998</v>
      </c>
      <c r="IY1230">
        <v>2.5573700000000001</v>
      </c>
      <c r="IZ1230">
        <v>1.5478499999999999</v>
      </c>
      <c r="JA1230">
        <v>2.3059099999999999</v>
      </c>
      <c r="JB1230">
        <v>1.3464400000000001</v>
      </c>
      <c r="JC1230">
        <v>2.4133300000000002</v>
      </c>
      <c r="JD1230">
        <v>33.333500000000001</v>
      </c>
      <c r="JE1230">
        <v>24.218800000000002</v>
      </c>
      <c r="JF1230">
        <v>18</v>
      </c>
      <c r="JG1230">
        <v>497.87099999999998</v>
      </c>
      <c r="JH1230">
        <v>409.23899999999998</v>
      </c>
      <c r="JI1230">
        <v>25</v>
      </c>
      <c r="JJ1230">
        <v>26.085899999999999</v>
      </c>
      <c r="JK1230">
        <v>30.000299999999999</v>
      </c>
      <c r="JL1230">
        <v>26.053599999999999</v>
      </c>
      <c r="JM1230">
        <v>26.002600000000001</v>
      </c>
      <c r="JN1230">
        <v>42.541699999999999</v>
      </c>
      <c r="JO1230">
        <v>6.8036399999999997</v>
      </c>
      <c r="JP1230">
        <v>37.3598</v>
      </c>
      <c r="JQ1230">
        <v>25</v>
      </c>
      <c r="JR1230">
        <v>1039.06</v>
      </c>
      <c r="JS1230">
        <v>18.369299999999999</v>
      </c>
      <c r="JT1230">
        <v>102.419</v>
      </c>
      <c r="JU1230">
        <v>103.217</v>
      </c>
    </row>
    <row r="1231" spans="1:281" x14ac:dyDescent="0.2">
      <c r="A1231">
        <v>1215</v>
      </c>
      <c r="B1231">
        <v>1658958766.5999999</v>
      </c>
      <c r="C1231">
        <v>16973.5</v>
      </c>
      <c r="D1231" t="s">
        <v>2865</v>
      </c>
      <c r="E1231" t="s">
        <v>2866</v>
      </c>
      <c r="F1231">
        <v>5</v>
      </c>
      <c r="G1231" t="s">
        <v>2742</v>
      </c>
      <c r="H1231" t="s">
        <v>416</v>
      </c>
      <c r="I1231">
        <v>1658958758.7785699</v>
      </c>
      <c r="J1231">
        <f t="shared" si="900"/>
        <v>3.8360270621337943E-3</v>
      </c>
      <c r="K1231">
        <f t="shared" si="901"/>
        <v>3.8360270621337942</v>
      </c>
      <c r="L1231">
        <f t="shared" si="902"/>
        <v>32.168325173589515</v>
      </c>
      <c r="M1231">
        <f t="shared" si="903"/>
        <v>949.50225</v>
      </c>
      <c r="N1231">
        <f t="shared" si="904"/>
        <v>654.02263733610664</v>
      </c>
      <c r="O1231">
        <f t="shared" si="905"/>
        <v>58.931271012389857</v>
      </c>
      <c r="P1231">
        <f t="shared" si="906"/>
        <v>85.555715088907704</v>
      </c>
      <c r="Q1231">
        <f t="shared" si="907"/>
        <v>0.19734485782776975</v>
      </c>
      <c r="R1231">
        <f t="shared" si="908"/>
        <v>2.7481750592787995</v>
      </c>
      <c r="S1231">
        <f t="shared" si="909"/>
        <v>0.18979651072054346</v>
      </c>
      <c r="T1231">
        <f t="shared" si="910"/>
        <v>0.11927695209548164</v>
      </c>
      <c r="U1231">
        <f t="shared" si="911"/>
        <v>321.50933020811777</v>
      </c>
      <c r="V1231">
        <f t="shared" si="912"/>
        <v>28.035496021745132</v>
      </c>
      <c r="W1231">
        <f t="shared" si="913"/>
        <v>28.035496021745132</v>
      </c>
      <c r="X1231">
        <f t="shared" si="914"/>
        <v>3.8026994187379248</v>
      </c>
      <c r="Y1231">
        <f t="shared" si="915"/>
        <v>56.738781989011159</v>
      </c>
      <c r="Z1231">
        <f t="shared" si="916"/>
        <v>2.0405964769756562</v>
      </c>
      <c r="AA1231">
        <f t="shared" si="917"/>
        <v>3.5964756475929764</v>
      </c>
      <c r="AB1231">
        <f t="shared" si="918"/>
        <v>1.7621029417622687</v>
      </c>
      <c r="AC1231">
        <f t="shared" si="919"/>
        <v>-169.16879344010033</v>
      </c>
      <c r="AD1231">
        <f t="shared" si="920"/>
        <v>-141.23997041486814</v>
      </c>
      <c r="AE1231">
        <f t="shared" si="921"/>
        <v>-11.153574603657903</v>
      </c>
      <c r="AF1231">
        <f t="shared" si="922"/>
        <v>-5.3008250508582933E-2</v>
      </c>
      <c r="AG1231">
        <f t="shared" si="923"/>
        <v>51.678376589349014</v>
      </c>
      <c r="AH1231">
        <f t="shared" si="924"/>
        <v>3.7702948010881774</v>
      </c>
      <c r="AI1231">
        <f t="shared" si="925"/>
        <v>32.168325173589515</v>
      </c>
      <c r="AJ1231">
        <v>1052.77831563636</v>
      </c>
      <c r="AK1231">
        <v>996.795563636363</v>
      </c>
      <c r="AL1231">
        <v>3.4826426839825801</v>
      </c>
      <c r="AM1231">
        <v>66.33</v>
      </c>
      <c r="AN1231">
        <f t="shared" si="926"/>
        <v>3.8360270621337942</v>
      </c>
      <c r="AO1231">
        <v>18.334326921142701</v>
      </c>
      <c r="AP1231">
        <v>22.7214648484848</v>
      </c>
      <c r="AQ1231">
        <v>1.7369730647739799E-2</v>
      </c>
      <c r="AR1231">
        <v>88.640650729912196</v>
      </c>
      <c r="AS1231">
        <v>0</v>
      </c>
      <c r="AT1231">
        <v>0</v>
      </c>
      <c r="AU1231">
        <f t="shared" si="927"/>
        <v>1</v>
      </c>
      <c r="AV1231">
        <f t="shared" si="928"/>
        <v>0</v>
      </c>
      <c r="AW1231">
        <f t="shared" si="929"/>
        <v>47578.312370988511</v>
      </c>
      <c r="AX1231" t="s">
        <v>417</v>
      </c>
      <c r="AY1231" t="s">
        <v>417</v>
      </c>
      <c r="AZ1231">
        <v>0</v>
      </c>
      <c r="BA1231">
        <v>0</v>
      </c>
      <c r="BB1231" t="e">
        <f t="shared" si="930"/>
        <v>#DIV/0!</v>
      </c>
      <c r="BC1231">
        <v>0</v>
      </c>
      <c r="BD1231" t="s">
        <v>417</v>
      </c>
      <c r="BE1231" t="s">
        <v>417</v>
      </c>
      <c r="BF1231">
        <v>0</v>
      </c>
      <c r="BG1231">
        <v>0</v>
      </c>
      <c r="BH1231" t="e">
        <f t="shared" si="931"/>
        <v>#DIV/0!</v>
      </c>
      <c r="BI1231">
        <v>0.5</v>
      </c>
      <c r="BJ1231">
        <f t="shared" si="932"/>
        <v>1681.1927576207863</v>
      </c>
      <c r="BK1231">
        <f t="shared" si="933"/>
        <v>32.168325173589515</v>
      </c>
      <c r="BL1231" t="e">
        <f t="shared" si="934"/>
        <v>#DIV/0!</v>
      </c>
      <c r="BM1231">
        <f t="shared" si="935"/>
        <v>1.9134227784274975E-2</v>
      </c>
      <c r="BN1231" t="e">
        <f t="shared" si="936"/>
        <v>#DIV/0!</v>
      </c>
      <c r="BO1231" t="e">
        <f t="shared" si="937"/>
        <v>#DIV/0!</v>
      </c>
      <c r="BP1231" t="s">
        <v>417</v>
      </c>
      <c r="BQ1231">
        <v>0</v>
      </c>
      <c r="BR1231" t="e">
        <f t="shared" si="938"/>
        <v>#DIV/0!</v>
      </c>
      <c r="BS1231" t="e">
        <f t="shared" si="939"/>
        <v>#DIV/0!</v>
      </c>
      <c r="BT1231" t="e">
        <f t="shared" si="940"/>
        <v>#DIV/0!</v>
      </c>
      <c r="BU1231" t="e">
        <f t="shared" si="941"/>
        <v>#DIV/0!</v>
      </c>
      <c r="BV1231" t="e">
        <f t="shared" si="942"/>
        <v>#DIV/0!</v>
      </c>
      <c r="BW1231" t="e">
        <f t="shared" si="943"/>
        <v>#DIV/0!</v>
      </c>
      <c r="BX1231" t="e">
        <f t="shared" si="944"/>
        <v>#DIV/0!</v>
      </c>
      <c r="BY1231" t="e">
        <f t="shared" si="945"/>
        <v>#DIV/0!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f t="shared" si="946"/>
        <v>1999.9949999999999</v>
      </c>
      <c r="CS1231">
        <f t="shared" si="947"/>
        <v>1681.1927576207863</v>
      </c>
      <c r="CT1231">
        <f t="shared" si="948"/>
        <v>0.84059848030659401</v>
      </c>
      <c r="CU1231">
        <f t="shared" si="949"/>
        <v>0.16075506699172637</v>
      </c>
      <c r="CV1231">
        <v>6</v>
      </c>
      <c r="CW1231">
        <v>0.5</v>
      </c>
      <c r="CX1231" t="s">
        <v>418</v>
      </c>
      <c r="CY1231">
        <v>2</v>
      </c>
      <c r="CZ1231" t="b">
        <v>1</v>
      </c>
      <c r="DA1231">
        <v>1658958758.7785699</v>
      </c>
      <c r="DB1231">
        <v>949.50225</v>
      </c>
      <c r="DC1231">
        <v>1015.80614285714</v>
      </c>
      <c r="DD1231">
        <v>22.646657142857102</v>
      </c>
      <c r="DE1231">
        <v>18.2251678571429</v>
      </c>
      <c r="DF1231">
        <v>940.61760714285697</v>
      </c>
      <c r="DG1231">
        <v>22.2569678571429</v>
      </c>
      <c r="DH1231">
        <v>500.04557142857101</v>
      </c>
      <c r="DI1231">
        <v>90.060660714285703</v>
      </c>
      <c r="DJ1231">
        <v>4.5197475000000001E-2</v>
      </c>
      <c r="DK1231">
        <v>27.0822</v>
      </c>
      <c r="DL1231">
        <v>27.5576785714286</v>
      </c>
      <c r="DM1231">
        <v>999.9</v>
      </c>
      <c r="DN1231">
        <v>0</v>
      </c>
      <c r="DO1231">
        <v>0</v>
      </c>
      <c r="DP1231">
        <v>9993.3928571428605</v>
      </c>
      <c r="DQ1231">
        <v>0</v>
      </c>
      <c r="DR1231">
        <v>13.184200000000001</v>
      </c>
      <c r="DS1231">
        <v>-66.304010714285695</v>
      </c>
      <c r="DT1231">
        <v>971.50428571428597</v>
      </c>
      <c r="DU1231">
        <v>1034.66392857143</v>
      </c>
      <c r="DV1231">
        <v>4.4214714285714303</v>
      </c>
      <c r="DW1231">
        <v>1015.80614285714</v>
      </c>
      <c r="DX1231">
        <v>18.2251678571429</v>
      </c>
      <c r="DY1231">
        <v>2.0395714285714299</v>
      </c>
      <c r="DZ1231">
        <v>1.6413707142857099</v>
      </c>
      <c r="EA1231">
        <v>17.754896428571399</v>
      </c>
      <c r="EB1231">
        <v>14.3525392857143</v>
      </c>
      <c r="EC1231">
        <v>1999.9949999999999</v>
      </c>
      <c r="ED1231">
        <v>0.98000200000000004</v>
      </c>
      <c r="EE1231">
        <v>1.99977E-2</v>
      </c>
      <c r="EF1231">
        <v>0</v>
      </c>
      <c r="EG1231">
        <v>882.71214285714302</v>
      </c>
      <c r="EH1231">
        <v>5.0006300000000001</v>
      </c>
      <c r="EI1231">
        <v>17356.053571428602</v>
      </c>
      <c r="EJ1231">
        <v>17256.885714285701</v>
      </c>
      <c r="EK1231">
        <v>37.350250000000003</v>
      </c>
      <c r="EL1231">
        <v>37.375</v>
      </c>
      <c r="EM1231">
        <v>36.875</v>
      </c>
      <c r="EN1231">
        <v>36.686999999999998</v>
      </c>
      <c r="EO1231">
        <v>38.375</v>
      </c>
      <c r="EP1231">
        <v>1955.095</v>
      </c>
      <c r="EQ1231">
        <v>39.898571428571401</v>
      </c>
      <c r="ER1231">
        <v>0</v>
      </c>
      <c r="ES1231">
        <v>1658958768</v>
      </c>
      <c r="ET1231">
        <v>0</v>
      </c>
      <c r="EU1231">
        <v>882.67507692307697</v>
      </c>
      <c r="EV1231">
        <v>-3.7734016973128002</v>
      </c>
      <c r="EW1231">
        <v>-66.649572530921702</v>
      </c>
      <c r="EX1231">
        <v>17355.373076923101</v>
      </c>
      <c r="EY1231">
        <v>15</v>
      </c>
      <c r="EZ1231">
        <v>0</v>
      </c>
      <c r="FA1231" t="s">
        <v>419</v>
      </c>
      <c r="FB1231">
        <v>1657551626.5</v>
      </c>
      <c r="FC1231">
        <v>1657551629</v>
      </c>
      <c r="FD1231">
        <v>0</v>
      </c>
      <c r="FE1231">
        <v>0.40300000000000002</v>
      </c>
      <c r="FF1231">
        <v>8.9999999999999993E-3</v>
      </c>
      <c r="FG1231">
        <v>9.41</v>
      </c>
      <c r="FH1231">
        <v>8.6999999999999994E-2</v>
      </c>
      <c r="FI1231">
        <v>417</v>
      </c>
      <c r="FJ1231">
        <v>17</v>
      </c>
      <c r="FK1231">
        <v>1.61</v>
      </c>
      <c r="FL1231">
        <v>0.59</v>
      </c>
      <c r="FM1231">
        <v>-66.177397560975606</v>
      </c>
      <c r="FN1231">
        <v>-3.0382055749129999</v>
      </c>
      <c r="FO1231">
        <v>0.790863242622033</v>
      </c>
      <c r="FP1231">
        <v>0</v>
      </c>
      <c r="FQ1231">
        <v>882.83629411764696</v>
      </c>
      <c r="FR1231">
        <v>-3.3953857906246201</v>
      </c>
      <c r="FS1231">
        <v>0.40561649007926298</v>
      </c>
      <c r="FT1231">
        <v>0</v>
      </c>
      <c r="FU1231">
        <v>4.4570256097560996</v>
      </c>
      <c r="FV1231">
        <v>-0.73300829268291801</v>
      </c>
      <c r="FW1231">
        <v>7.3534998538070606E-2</v>
      </c>
      <c r="FX1231">
        <v>0</v>
      </c>
      <c r="FY1231">
        <v>0</v>
      </c>
      <c r="FZ1231">
        <v>3</v>
      </c>
      <c r="GA1231" t="s">
        <v>429</v>
      </c>
      <c r="GB1231">
        <v>2.9734099999999999</v>
      </c>
      <c r="GC1231">
        <v>2.6991000000000001</v>
      </c>
      <c r="GD1231">
        <v>0.163356</v>
      </c>
      <c r="GE1231">
        <v>0.171018</v>
      </c>
      <c r="GF1231">
        <v>9.9187300000000006E-2</v>
      </c>
      <c r="GG1231">
        <v>8.6426000000000003E-2</v>
      </c>
      <c r="GH1231">
        <v>32616.400000000001</v>
      </c>
      <c r="GI1231">
        <v>35343.5</v>
      </c>
      <c r="GJ1231">
        <v>35323.800000000003</v>
      </c>
      <c r="GK1231">
        <v>38662</v>
      </c>
      <c r="GL1231">
        <v>45111.4</v>
      </c>
      <c r="GM1231">
        <v>51012.6</v>
      </c>
      <c r="GN1231">
        <v>55208.5</v>
      </c>
      <c r="GO1231">
        <v>62009</v>
      </c>
      <c r="GP1231">
        <v>1.9890000000000001</v>
      </c>
      <c r="GQ1231">
        <v>1.8512</v>
      </c>
      <c r="GR1231">
        <v>0.152141</v>
      </c>
      <c r="GS1231">
        <v>0</v>
      </c>
      <c r="GT1231">
        <v>25.063600000000001</v>
      </c>
      <c r="GU1231">
        <v>999.9</v>
      </c>
      <c r="GV1231">
        <v>43.316000000000003</v>
      </c>
      <c r="GW1231">
        <v>29.446999999999999</v>
      </c>
      <c r="GX1231">
        <v>19.849399999999999</v>
      </c>
      <c r="GY1231">
        <v>56.706899999999997</v>
      </c>
      <c r="GZ1231">
        <v>46.766800000000003</v>
      </c>
      <c r="HA1231">
        <v>1</v>
      </c>
      <c r="HB1231">
        <v>-9.3739799999999998E-2</v>
      </c>
      <c r="HC1231">
        <v>-0.123312</v>
      </c>
      <c r="HD1231">
        <v>20.113299999999999</v>
      </c>
      <c r="HE1231">
        <v>5.1993200000000002</v>
      </c>
      <c r="HF1231">
        <v>12.0052</v>
      </c>
      <c r="HG1231">
        <v>4.9756</v>
      </c>
      <c r="HH1231">
        <v>3.2934000000000001</v>
      </c>
      <c r="HI1231">
        <v>9999</v>
      </c>
      <c r="HJ1231">
        <v>9999</v>
      </c>
      <c r="HK1231">
        <v>9999</v>
      </c>
      <c r="HL1231">
        <v>623.29999999999995</v>
      </c>
      <c r="HM1231">
        <v>1.8631599999999999</v>
      </c>
      <c r="HN1231">
        <v>1.8680099999999999</v>
      </c>
      <c r="HO1231">
        <v>1.8678300000000001</v>
      </c>
      <c r="HP1231">
        <v>1.8689899999999999</v>
      </c>
      <c r="HQ1231">
        <v>1.86981</v>
      </c>
      <c r="HR1231">
        <v>1.8658399999999999</v>
      </c>
      <c r="HS1231">
        <v>1.8669100000000001</v>
      </c>
      <c r="HT1231">
        <v>1.86829</v>
      </c>
      <c r="HU1231">
        <v>5</v>
      </c>
      <c r="HV1231">
        <v>0</v>
      </c>
      <c r="HW1231">
        <v>0</v>
      </c>
      <c r="HX1231">
        <v>0</v>
      </c>
      <c r="HY1231" t="s">
        <v>421</v>
      </c>
      <c r="HZ1231" t="s">
        <v>422</v>
      </c>
      <c r="IA1231" t="s">
        <v>423</v>
      </c>
      <c r="IB1231" t="s">
        <v>423</v>
      </c>
      <c r="IC1231" t="s">
        <v>423</v>
      </c>
      <c r="ID1231" t="s">
        <v>423</v>
      </c>
      <c r="IE1231">
        <v>0</v>
      </c>
      <c r="IF1231">
        <v>100</v>
      </c>
      <c r="IG1231">
        <v>100</v>
      </c>
      <c r="IH1231">
        <v>9.0220000000000002</v>
      </c>
      <c r="II1231">
        <v>0.39340000000000003</v>
      </c>
      <c r="IJ1231">
        <v>3.6346291650323699</v>
      </c>
      <c r="IK1231">
        <v>5.6267518783259399E-3</v>
      </c>
      <c r="IL1231">
        <v>2.30191766742704E-7</v>
      </c>
      <c r="IM1231">
        <v>-2.9562642023804099E-10</v>
      </c>
      <c r="IN1231">
        <v>-4.4408053959193901E-2</v>
      </c>
      <c r="IO1231">
        <v>-1.77651730019769E-2</v>
      </c>
      <c r="IP1231">
        <v>2.0502542247495602E-3</v>
      </c>
      <c r="IQ1231">
        <v>-1.6883999477825899E-5</v>
      </c>
      <c r="IR1231">
        <v>-3</v>
      </c>
      <c r="IS1231">
        <v>1845</v>
      </c>
      <c r="IT1231">
        <v>1</v>
      </c>
      <c r="IU1231">
        <v>26</v>
      </c>
      <c r="IV1231">
        <v>23452.3</v>
      </c>
      <c r="IW1231">
        <v>23452.3</v>
      </c>
      <c r="IX1231">
        <v>2.1459999999999999</v>
      </c>
      <c r="IY1231">
        <v>2.5647000000000002</v>
      </c>
      <c r="IZ1231">
        <v>1.5478499999999999</v>
      </c>
      <c r="JA1231">
        <v>2.3059099999999999</v>
      </c>
      <c r="JB1231">
        <v>1.3464400000000001</v>
      </c>
      <c r="JC1231">
        <v>2.36206</v>
      </c>
      <c r="JD1231">
        <v>33.333500000000001</v>
      </c>
      <c r="JE1231">
        <v>24.218800000000002</v>
      </c>
      <c r="JF1231">
        <v>18</v>
      </c>
      <c r="JG1231">
        <v>497.73899999999998</v>
      </c>
      <c r="JH1231">
        <v>409.57499999999999</v>
      </c>
      <c r="JI1231">
        <v>25</v>
      </c>
      <c r="JJ1231">
        <v>26.0854</v>
      </c>
      <c r="JK1231">
        <v>30.0001</v>
      </c>
      <c r="JL1231">
        <v>26.053599999999999</v>
      </c>
      <c r="JM1231">
        <v>26.002600000000001</v>
      </c>
      <c r="JN1231">
        <v>43.086799999999997</v>
      </c>
      <c r="JO1231">
        <v>6.8036399999999997</v>
      </c>
      <c r="JP1231">
        <v>37.7408</v>
      </c>
      <c r="JQ1231">
        <v>25</v>
      </c>
      <c r="JR1231">
        <v>1059.17</v>
      </c>
      <c r="JS1231">
        <v>18.407399999999999</v>
      </c>
      <c r="JT1231">
        <v>102.42</v>
      </c>
      <c r="JU1231">
        <v>103.217</v>
      </c>
    </row>
    <row r="1232" spans="1:281" x14ac:dyDescent="0.2">
      <c r="A1232">
        <v>1216</v>
      </c>
      <c r="B1232">
        <v>1658958772.0999999</v>
      </c>
      <c r="C1232">
        <v>16979</v>
      </c>
      <c r="D1232" t="s">
        <v>2867</v>
      </c>
      <c r="E1232" t="s">
        <v>2868</v>
      </c>
      <c r="F1232">
        <v>5</v>
      </c>
      <c r="G1232" t="s">
        <v>2742</v>
      </c>
      <c r="H1232" t="s">
        <v>416</v>
      </c>
      <c r="I1232">
        <v>1658958764.3499999</v>
      </c>
      <c r="J1232">
        <f t="shared" si="900"/>
        <v>3.7727410035419935E-3</v>
      </c>
      <c r="K1232">
        <f t="shared" si="901"/>
        <v>3.7727410035419937</v>
      </c>
      <c r="L1232">
        <f t="shared" si="902"/>
        <v>32.060986129677325</v>
      </c>
      <c r="M1232">
        <f t="shared" si="903"/>
        <v>968.05328571428595</v>
      </c>
      <c r="N1232">
        <f t="shared" si="904"/>
        <v>668.54086576875625</v>
      </c>
      <c r="O1232">
        <f t="shared" si="905"/>
        <v>60.239899072284778</v>
      </c>
      <c r="P1232">
        <f t="shared" si="906"/>
        <v>87.22792459510346</v>
      </c>
      <c r="Q1232">
        <f t="shared" si="907"/>
        <v>0.19404951360303874</v>
      </c>
      <c r="R1232">
        <f t="shared" si="908"/>
        <v>2.7494883548146776</v>
      </c>
      <c r="S1232">
        <f t="shared" si="909"/>
        <v>0.18674948223958343</v>
      </c>
      <c r="T1232">
        <f t="shared" si="910"/>
        <v>0.11735142424744205</v>
      </c>
      <c r="U1232">
        <f t="shared" si="911"/>
        <v>321.50806481333939</v>
      </c>
      <c r="V1232">
        <f t="shared" si="912"/>
        <v>28.055310121221293</v>
      </c>
      <c r="W1232">
        <f t="shared" si="913"/>
        <v>28.055310121221293</v>
      </c>
      <c r="X1232">
        <f t="shared" si="914"/>
        <v>3.8070929474168174</v>
      </c>
      <c r="Y1232">
        <f t="shared" si="915"/>
        <v>56.87605789403117</v>
      </c>
      <c r="Z1232">
        <f t="shared" si="916"/>
        <v>2.045868492602847</v>
      </c>
      <c r="AA1232">
        <f t="shared" si="917"/>
        <v>3.59706450896195</v>
      </c>
      <c r="AB1232">
        <f t="shared" si="918"/>
        <v>1.7612244548139704</v>
      </c>
      <c r="AC1232">
        <f t="shared" si="919"/>
        <v>-166.37787825620191</v>
      </c>
      <c r="AD1232">
        <f t="shared" si="920"/>
        <v>-143.83106127995418</v>
      </c>
      <c r="AE1232">
        <f t="shared" si="921"/>
        <v>-11.354046867705529</v>
      </c>
      <c r="AF1232">
        <f t="shared" si="922"/>
        <v>-5.4921590522212682E-2</v>
      </c>
      <c r="AG1232">
        <f t="shared" si="923"/>
        <v>51.756313999663583</v>
      </c>
      <c r="AH1232">
        <f t="shared" si="924"/>
        <v>3.7133727977968571</v>
      </c>
      <c r="AI1232">
        <f t="shared" si="925"/>
        <v>32.060986129677325</v>
      </c>
      <c r="AJ1232">
        <v>1071.2275127272701</v>
      </c>
      <c r="AK1232">
        <v>1015.44212121212</v>
      </c>
      <c r="AL1232">
        <v>3.46837835497836</v>
      </c>
      <c r="AM1232">
        <v>66.33</v>
      </c>
      <c r="AN1232">
        <f t="shared" si="926"/>
        <v>3.7727410035419937</v>
      </c>
      <c r="AO1232">
        <v>18.434593958722001</v>
      </c>
      <c r="AP1232">
        <v>22.7785896969697</v>
      </c>
      <c r="AQ1232">
        <v>1.24357563362128E-2</v>
      </c>
      <c r="AR1232">
        <v>88.640650729912196</v>
      </c>
      <c r="AS1232">
        <v>0</v>
      </c>
      <c r="AT1232">
        <v>0</v>
      </c>
      <c r="AU1232">
        <f t="shared" si="927"/>
        <v>1</v>
      </c>
      <c r="AV1232">
        <f t="shared" si="928"/>
        <v>0</v>
      </c>
      <c r="AW1232">
        <f t="shared" si="929"/>
        <v>47613.439120396157</v>
      </c>
      <c r="AX1232" t="s">
        <v>417</v>
      </c>
      <c r="AY1232" t="s">
        <v>417</v>
      </c>
      <c r="AZ1232">
        <v>0</v>
      </c>
      <c r="BA1232">
        <v>0</v>
      </c>
      <c r="BB1232" t="e">
        <f t="shared" si="930"/>
        <v>#DIV/0!</v>
      </c>
      <c r="BC1232">
        <v>0</v>
      </c>
      <c r="BD1232" t="s">
        <v>417</v>
      </c>
      <c r="BE1232" t="s">
        <v>417</v>
      </c>
      <c r="BF1232">
        <v>0</v>
      </c>
      <c r="BG1232">
        <v>0</v>
      </c>
      <c r="BH1232" t="e">
        <f t="shared" si="931"/>
        <v>#DIV/0!</v>
      </c>
      <c r="BI1232">
        <v>0.5</v>
      </c>
      <c r="BJ1232">
        <f t="shared" si="932"/>
        <v>1681.1869631157167</v>
      </c>
      <c r="BK1232">
        <f t="shared" si="933"/>
        <v>32.060986129677325</v>
      </c>
      <c r="BL1232" t="e">
        <f t="shared" si="934"/>
        <v>#DIV/0!</v>
      </c>
      <c r="BM1232">
        <f t="shared" si="935"/>
        <v>1.907044655536658E-2</v>
      </c>
      <c r="BN1232" t="e">
        <f t="shared" si="936"/>
        <v>#DIV/0!</v>
      </c>
      <c r="BO1232" t="e">
        <f t="shared" si="937"/>
        <v>#DIV/0!</v>
      </c>
      <c r="BP1232" t="s">
        <v>417</v>
      </c>
      <c r="BQ1232">
        <v>0</v>
      </c>
      <c r="BR1232" t="e">
        <f t="shared" si="938"/>
        <v>#DIV/0!</v>
      </c>
      <c r="BS1232" t="e">
        <f t="shared" si="939"/>
        <v>#DIV/0!</v>
      </c>
      <c r="BT1232" t="e">
        <f t="shared" si="940"/>
        <v>#DIV/0!</v>
      </c>
      <c r="BU1232" t="e">
        <f t="shared" si="941"/>
        <v>#DIV/0!</v>
      </c>
      <c r="BV1232" t="e">
        <f t="shared" si="942"/>
        <v>#DIV/0!</v>
      </c>
      <c r="BW1232" t="e">
        <f t="shared" si="943"/>
        <v>#DIV/0!</v>
      </c>
      <c r="BX1232" t="e">
        <f t="shared" si="944"/>
        <v>#DIV/0!</v>
      </c>
      <c r="BY1232" t="e">
        <f t="shared" si="945"/>
        <v>#DIV/0!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f t="shared" si="946"/>
        <v>1999.98821428571</v>
      </c>
      <c r="CS1232">
        <f t="shared" si="947"/>
        <v>1681.1869631157167</v>
      </c>
      <c r="CT1232">
        <f t="shared" si="948"/>
        <v>0.84059843508435261</v>
      </c>
      <c r="CU1232">
        <f t="shared" si="949"/>
        <v>0.16075497971280048</v>
      </c>
      <c r="CV1232">
        <v>6</v>
      </c>
      <c r="CW1232">
        <v>0.5</v>
      </c>
      <c r="CX1232" t="s">
        <v>418</v>
      </c>
      <c r="CY1232">
        <v>2</v>
      </c>
      <c r="CZ1232" t="b">
        <v>1</v>
      </c>
      <c r="DA1232">
        <v>1658958764.3499999</v>
      </c>
      <c r="DB1232">
        <v>968.05328571428595</v>
      </c>
      <c r="DC1232">
        <v>1034.4649999999999</v>
      </c>
      <c r="DD1232">
        <v>22.704996428571398</v>
      </c>
      <c r="DE1232">
        <v>18.350750000000001</v>
      </c>
      <c r="DF1232">
        <v>959.071464285714</v>
      </c>
      <c r="DG1232">
        <v>22.312621428571401</v>
      </c>
      <c r="DH1232">
        <v>500.071928571429</v>
      </c>
      <c r="DI1232">
        <v>90.061614285714299</v>
      </c>
      <c r="DJ1232">
        <v>4.4917949999999998E-2</v>
      </c>
      <c r="DK1232">
        <v>27.0849892857143</v>
      </c>
      <c r="DL1232">
        <v>27.562864285714301</v>
      </c>
      <c r="DM1232">
        <v>999.9</v>
      </c>
      <c r="DN1232">
        <v>0</v>
      </c>
      <c r="DO1232">
        <v>0</v>
      </c>
      <c r="DP1232">
        <v>10001.0714285714</v>
      </c>
      <c r="DQ1232">
        <v>0</v>
      </c>
      <c r="DR1232">
        <v>13.184200000000001</v>
      </c>
      <c r="DS1232">
        <v>-66.411803571428607</v>
      </c>
      <c r="DT1232">
        <v>990.54399999999998</v>
      </c>
      <c r="DU1232">
        <v>1053.80428571429</v>
      </c>
      <c r="DV1232">
        <v>4.3542360714285699</v>
      </c>
      <c r="DW1232">
        <v>1034.4649999999999</v>
      </c>
      <c r="DX1232">
        <v>18.350750000000001</v>
      </c>
      <c r="DY1232">
        <v>2.0448482142857101</v>
      </c>
      <c r="DZ1232">
        <v>1.6526992857142899</v>
      </c>
      <c r="EA1232">
        <v>17.7959071428571</v>
      </c>
      <c r="EB1232">
        <v>14.4589535714286</v>
      </c>
      <c r="EC1232">
        <v>1999.98821428571</v>
      </c>
      <c r="ED1232">
        <v>0.98000200000000004</v>
      </c>
      <c r="EE1232">
        <v>1.99977E-2</v>
      </c>
      <c r="EF1232">
        <v>0</v>
      </c>
      <c r="EG1232">
        <v>882.35067857142894</v>
      </c>
      <c r="EH1232">
        <v>5.0006300000000001</v>
      </c>
      <c r="EI1232">
        <v>17349.710714285698</v>
      </c>
      <c r="EJ1232">
        <v>17256.817857142902</v>
      </c>
      <c r="EK1232">
        <v>37.361499999999999</v>
      </c>
      <c r="EL1232">
        <v>37.383857142857103</v>
      </c>
      <c r="EM1232">
        <v>36.875</v>
      </c>
      <c r="EN1232">
        <v>36.686999999999998</v>
      </c>
      <c r="EO1232">
        <v>38.375</v>
      </c>
      <c r="EP1232">
        <v>1955.0882142857099</v>
      </c>
      <c r="EQ1232">
        <v>39.8953571428572</v>
      </c>
      <c r="ER1232">
        <v>0</v>
      </c>
      <c r="ES1232">
        <v>1658958773.4000001</v>
      </c>
      <c r="ET1232">
        <v>0</v>
      </c>
      <c r="EU1232">
        <v>882.30615999999998</v>
      </c>
      <c r="EV1232">
        <v>-3.23223075805448</v>
      </c>
      <c r="EW1232">
        <v>-72.976922939417193</v>
      </c>
      <c r="EX1232">
        <v>17348.804</v>
      </c>
      <c r="EY1232">
        <v>15</v>
      </c>
      <c r="EZ1232">
        <v>0</v>
      </c>
      <c r="FA1232" t="s">
        <v>419</v>
      </c>
      <c r="FB1232">
        <v>1657551626.5</v>
      </c>
      <c r="FC1232">
        <v>1657551629</v>
      </c>
      <c r="FD1232">
        <v>0</v>
      </c>
      <c r="FE1232">
        <v>0.40300000000000002</v>
      </c>
      <c r="FF1232">
        <v>8.9999999999999993E-3</v>
      </c>
      <c r="FG1232">
        <v>9.41</v>
      </c>
      <c r="FH1232">
        <v>8.6999999999999994E-2</v>
      </c>
      <c r="FI1232">
        <v>417</v>
      </c>
      <c r="FJ1232">
        <v>17</v>
      </c>
      <c r="FK1232">
        <v>1.61</v>
      </c>
      <c r="FL1232">
        <v>0.59</v>
      </c>
      <c r="FM1232">
        <v>-66.273773170731701</v>
      </c>
      <c r="FN1232">
        <v>-0.11651080139370699</v>
      </c>
      <c r="FO1232">
        <v>0.76246269609648898</v>
      </c>
      <c r="FP1232">
        <v>1</v>
      </c>
      <c r="FQ1232">
        <v>882.59114705882405</v>
      </c>
      <c r="FR1232">
        <v>-3.8097937328054599</v>
      </c>
      <c r="FS1232">
        <v>0.41783356751033002</v>
      </c>
      <c r="FT1232">
        <v>0</v>
      </c>
      <c r="FU1232">
        <v>4.4021017073170698</v>
      </c>
      <c r="FV1232">
        <v>-0.73257700348432797</v>
      </c>
      <c r="FW1232">
        <v>7.37499259992168E-2</v>
      </c>
      <c r="FX1232">
        <v>0</v>
      </c>
      <c r="FY1232">
        <v>1</v>
      </c>
      <c r="FZ1232">
        <v>3</v>
      </c>
      <c r="GA1232" t="s">
        <v>438</v>
      </c>
      <c r="GB1232">
        <v>2.9735800000000001</v>
      </c>
      <c r="GC1232">
        <v>2.69875</v>
      </c>
      <c r="GD1232">
        <v>0.16531599999999999</v>
      </c>
      <c r="GE1232">
        <v>0.17313799999999999</v>
      </c>
      <c r="GF1232">
        <v>9.9364400000000005E-2</v>
      </c>
      <c r="GG1232">
        <v>8.6730100000000004E-2</v>
      </c>
      <c r="GH1232">
        <v>32539.7</v>
      </c>
      <c r="GI1232">
        <v>35253.599999999999</v>
      </c>
      <c r="GJ1232">
        <v>35323.5</v>
      </c>
      <c r="GK1232">
        <v>38662.5</v>
      </c>
      <c r="GL1232">
        <v>45102.2</v>
      </c>
      <c r="GM1232">
        <v>50995.6</v>
      </c>
      <c r="GN1232">
        <v>55208.2</v>
      </c>
      <c r="GO1232">
        <v>62009</v>
      </c>
      <c r="GP1232">
        <v>1.9890000000000001</v>
      </c>
      <c r="GQ1232">
        <v>1.8508</v>
      </c>
      <c r="GR1232">
        <v>0.15243899999999999</v>
      </c>
      <c r="GS1232">
        <v>0</v>
      </c>
      <c r="GT1232">
        <v>25.0657</v>
      </c>
      <c r="GU1232">
        <v>999.9</v>
      </c>
      <c r="GV1232">
        <v>43.438000000000002</v>
      </c>
      <c r="GW1232">
        <v>29.437000000000001</v>
      </c>
      <c r="GX1232">
        <v>19.892199999999999</v>
      </c>
      <c r="GY1232">
        <v>56.886899999999997</v>
      </c>
      <c r="GZ1232">
        <v>46.714700000000001</v>
      </c>
      <c r="HA1232">
        <v>1</v>
      </c>
      <c r="HB1232">
        <v>-9.4268299999999999E-2</v>
      </c>
      <c r="HC1232">
        <v>-0.119237</v>
      </c>
      <c r="HD1232">
        <v>20.113299999999999</v>
      </c>
      <c r="HE1232">
        <v>5.1993200000000002</v>
      </c>
      <c r="HF1232">
        <v>12.004</v>
      </c>
      <c r="HG1232">
        <v>4.9756</v>
      </c>
      <c r="HH1232">
        <v>3.2938000000000001</v>
      </c>
      <c r="HI1232">
        <v>9999</v>
      </c>
      <c r="HJ1232">
        <v>9999</v>
      </c>
      <c r="HK1232">
        <v>9999</v>
      </c>
      <c r="HL1232">
        <v>623.29999999999995</v>
      </c>
      <c r="HM1232">
        <v>1.8632200000000001</v>
      </c>
      <c r="HN1232">
        <v>1.8680099999999999</v>
      </c>
      <c r="HO1232">
        <v>1.8678300000000001</v>
      </c>
      <c r="HP1232">
        <v>1.8689899999999999</v>
      </c>
      <c r="HQ1232">
        <v>1.86981</v>
      </c>
      <c r="HR1232">
        <v>1.8658399999999999</v>
      </c>
      <c r="HS1232">
        <v>1.8669100000000001</v>
      </c>
      <c r="HT1232">
        <v>1.86829</v>
      </c>
      <c r="HU1232">
        <v>5</v>
      </c>
      <c r="HV1232">
        <v>0</v>
      </c>
      <c r="HW1232">
        <v>0</v>
      </c>
      <c r="HX1232">
        <v>0</v>
      </c>
      <c r="HY1232" t="s">
        <v>421</v>
      </c>
      <c r="HZ1232" t="s">
        <v>422</v>
      </c>
      <c r="IA1232" t="s">
        <v>423</v>
      </c>
      <c r="IB1232" t="s">
        <v>423</v>
      </c>
      <c r="IC1232" t="s">
        <v>423</v>
      </c>
      <c r="ID1232" t="s">
        <v>423</v>
      </c>
      <c r="IE1232">
        <v>0</v>
      </c>
      <c r="IF1232">
        <v>100</v>
      </c>
      <c r="IG1232">
        <v>100</v>
      </c>
      <c r="IH1232">
        <v>9.1159999999999997</v>
      </c>
      <c r="II1232">
        <v>0.39610000000000001</v>
      </c>
      <c r="IJ1232">
        <v>3.6346291650323699</v>
      </c>
      <c r="IK1232">
        <v>5.6267518783259399E-3</v>
      </c>
      <c r="IL1232">
        <v>2.30191766742704E-7</v>
      </c>
      <c r="IM1232">
        <v>-2.9562642023804099E-10</v>
      </c>
      <c r="IN1232">
        <v>-4.4408053959193901E-2</v>
      </c>
      <c r="IO1232">
        <v>-1.77651730019769E-2</v>
      </c>
      <c r="IP1232">
        <v>2.0502542247495602E-3</v>
      </c>
      <c r="IQ1232">
        <v>-1.6883999477825899E-5</v>
      </c>
      <c r="IR1232">
        <v>-3</v>
      </c>
      <c r="IS1232">
        <v>1845</v>
      </c>
      <c r="IT1232">
        <v>1</v>
      </c>
      <c r="IU1232">
        <v>26</v>
      </c>
      <c r="IV1232">
        <v>23452.400000000001</v>
      </c>
      <c r="IW1232">
        <v>23452.400000000001</v>
      </c>
      <c r="IX1232">
        <v>2.1765099999999999</v>
      </c>
      <c r="IY1232">
        <v>2.5451700000000002</v>
      </c>
      <c r="IZ1232">
        <v>1.5478499999999999</v>
      </c>
      <c r="JA1232">
        <v>2.3046899999999999</v>
      </c>
      <c r="JB1232">
        <v>1.3464400000000001</v>
      </c>
      <c r="JC1232">
        <v>2.3742700000000001</v>
      </c>
      <c r="JD1232">
        <v>33.333500000000001</v>
      </c>
      <c r="JE1232">
        <v>24.218800000000002</v>
      </c>
      <c r="JF1232">
        <v>18</v>
      </c>
      <c r="JG1232">
        <v>497.74099999999999</v>
      </c>
      <c r="JH1232">
        <v>409.351</v>
      </c>
      <c r="JI1232">
        <v>25.000499999999999</v>
      </c>
      <c r="JJ1232">
        <v>26.087599999999998</v>
      </c>
      <c r="JK1232">
        <v>30.0001</v>
      </c>
      <c r="JL1232">
        <v>26.053599999999999</v>
      </c>
      <c r="JM1232">
        <v>26.002600000000001</v>
      </c>
      <c r="JN1232">
        <v>43.613900000000001</v>
      </c>
      <c r="JO1232">
        <v>6.8036399999999997</v>
      </c>
      <c r="JP1232">
        <v>38.127899999999997</v>
      </c>
      <c r="JQ1232">
        <v>25</v>
      </c>
      <c r="JR1232">
        <v>1072.57</v>
      </c>
      <c r="JS1232">
        <v>18.440899999999999</v>
      </c>
      <c r="JT1232">
        <v>102.419</v>
      </c>
      <c r="JU1232">
        <v>103.218</v>
      </c>
    </row>
    <row r="1233" spans="1:281" x14ac:dyDescent="0.2">
      <c r="A1233">
        <v>1217</v>
      </c>
      <c r="B1233">
        <v>1658958777.0999999</v>
      </c>
      <c r="C1233">
        <v>16984</v>
      </c>
      <c r="D1233" t="s">
        <v>2869</v>
      </c>
      <c r="E1233" t="s">
        <v>2870</v>
      </c>
      <c r="F1233">
        <v>5</v>
      </c>
      <c r="G1233" t="s">
        <v>2742</v>
      </c>
      <c r="H1233" t="s">
        <v>416</v>
      </c>
      <c r="I1233">
        <v>1658958769.61852</v>
      </c>
      <c r="J1233">
        <f t="shared" ref="J1233:J1296" si="950">(K1233)/1000</f>
        <v>3.7260639723418047E-3</v>
      </c>
      <c r="K1233">
        <f t="shared" ref="K1233:K1296" si="951">IF(CZ1233, AN1233, AH1233)</f>
        <v>3.7260639723418048</v>
      </c>
      <c r="L1233">
        <f t="shared" ref="L1233:L1296" si="952">IF(CZ1233, AI1233, AG1233)</f>
        <v>32.187021924111825</v>
      </c>
      <c r="M1233">
        <f t="shared" ref="M1233:M1296" si="953">DB1233 - IF(AU1233&gt;1, L1233*CV1233*100/(AW1233*DP1233), 0)</f>
        <v>985.70151851851801</v>
      </c>
      <c r="N1233">
        <f t="shared" ref="N1233:N1296" si="954">((T1233-J1233/2)*M1233-L1233)/(T1233+J1233/2)</f>
        <v>681.36337108583962</v>
      </c>
      <c r="O1233">
        <f t="shared" ref="O1233:O1296" si="955">N1233*(DI1233+DJ1233)/1000</f>
        <v>61.395831985834917</v>
      </c>
      <c r="P1233">
        <f t="shared" ref="P1233:P1296" si="956">(DB1233 - IF(AU1233&gt;1, L1233*CV1233*100/(AW1233*DP1233), 0))*(DI1233+DJ1233)/1000</f>
        <v>88.818928911165528</v>
      </c>
      <c r="Q1233">
        <f t="shared" ref="Q1233:Q1296" si="957">2/((1/S1233-1/R1233)+SIGN(S1233)*SQRT((1/S1233-1/R1233)*(1/S1233-1/R1233) + 4*CW1233/((CW1233+1)*(CW1233+1))*(2*1/S1233*1/R1233-1/R1233*1/R1233)))</f>
        <v>0.19168299597806884</v>
      </c>
      <c r="R1233">
        <f t="shared" ref="R1233:R1296" si="958">IF(LEFT(CX1233,1)&lt;&gt;"0",IF(LEFT(CX1233,1)="1",3,CY1233),$D$5+$E$5*(DP1233*DI1233/($K$5*1000))+$F$5*(DP1233*DI1233/($K$5*1000))*MAX(MIN(CV1233,$J$5),$I$5)*MAX(MIN(CV1233,$J$5),$I$5)+$G$5*MAX(MIN(CV1233,$J$5),$I$5)*(DP1233*DI1233/($K$5*1000))+$H$5*(DP1233*DI1233/($K$5*1000))*(DP1233*DI1233/($K$5*1000)))</f>
        <v>2.7493561499988157</v>
      </c>
      <c r="S1233">
        <f t="shared" ref="S1233:S1296" si="959">J1233*(1000-(1000*0.61365*EXP(17.502*W1233/(240.97+W1233))/(DI1233+DJ1233)+DD1233)/2)/(1000*0.61365*EXP(17.502*W1233/(240.97+W1233))/(DI1233+DJ1233)-DD1233)</f>
        <v>0.18455608692935063</v>
      </c>
      <c r="T1233">
        <f t="shared" ref="T1233:T1296" si="960">1/((CW1233+1)/(Q1233/1.6)+1/(R1233/1.37)) + CW1233/((CW1233+1)/(Q1233/1.6) + CW1233/(R1233/1.37))</f>
        <v>0.11596580131077459</v>
      </c>
      <c r="U1233">
        <f t="shared" ref="U1233:U1296" si="961">(CR1233*CU1233)</f>
        <v>321.50714558817725</v>
      </c>
      <c r="V1233">
        <f t="shared" ref="V1233:V1296" si="962">(DK1233+(U1233+2*0.95*0.0000000567*(((DK1233+$B$7)+273)^4-(DK1233+273)^4)-44100*J1233)/(1.84*29.3*R1233+8*0.95*0.0000000567*(DK1233+273)^3))</f>
        <v>28.073249241038837</v>
      </c>
      <c r="W1233">
        <f t="shared" ref="W1233:W1296" si="963">($C$7*DL1233+$D$7*DM1233+$E$7*V1233)</f>
        <v>28.073249241038837</v>
      </c>
      <c r="X1233">
        <f t="shared" ref="X1233:X1296" si="964">0.61365*EXP(17.502*W1233/(240.97+W1233))</f>
        <v>3.8110745419288068</v>
      </c>
      <c r="Y1233">
        <f t="shared" ref="Y1233:Y1296" si="965">(Z1233/AA1233*100)</f>
        <v>57.00311025052639</v>
      </c>
      <c r="Z1233">
        <f t="shared" ref="Z1233:Z1296" si="966">DD1233*(DI1233+DJ1233)/1000</f>
        <v>2.0510439989290847</v>
      </c>
      <c r="AA1233">
        <f t="shared" ref="AA1233:AA1296" si="967">0.61365*EXP(17.502*DK1233/(240.97+DK1233))</f>
        <v>3.5981264704940283</v>
      </c>
      <c r="AB1233">
        <f t="shared" ref="AB1233:AB1296" si="968">(X1233-DD1233*(DI1233+DJ1233)/1000)</f>
        <v>1.7600305429997221</v>
      </c>
      <c r="AC1233">
        <f t="shared" ref="AC1233:AC1296" si="969">(-J1233*44100)</f>
        <v>-164.31942118027359</v>
      </c>
      <c r="AD1233">
        <f t="shared" ref="AD1233:AD1296" si="970">2*29.3*R1233*0.92*(DK1233-W1233)</f>
        <v>-145.73769130059253</v>
      </c>
      <c r="AE1233">
        <f t="shared" ref="AE1233:AE1296" si="971">2*0.95*0.0000000567*(((DK1233+$B$7)+273)^4-(W1233+273)^4)</f>
        <v>-11.506429361903139</v>
      </c>
      <c r="AF1233">
        <f t="shared" ref="AF1233:AF1296" si="972">U1233+AE1233+AC1233+AD1233</f>
        <v>-5.6396254592016248E-2</v>
      </c>
      <c r="AG1233">
        <f t="shared" ref="AG1233:AG1296" si="973">DH1233*AU1233*(DC1233-DB1233*(1000-AU1233*DE1233)/(1000-AU1233*DD1233))/(100*CV1233)</f>
        <v>51.479424762589616</v>
      </c>
      <c r="AH1233">
        <f t="shared" ref="AH1233:AH1296" si="974">1000*DH1233*AU1233*(DD1233-DE1233)/(100*CV1233*(1000-AU1233*DD1233))</f>
        <v>3.6713306246639221</v>
      </c>
      <c r="AI1233">
        <f t="shared" ref="AI1233:AI1296" si="975">(AJ1233 - AK1233 - DI1233*1000/(8.314*(DK1233+273.15)) * AM1233/DH1233 * AL1233) * DH1233/(100*CV1233) * (1000 - DE1233)/1000</f>
        <v>32.187021924111825</v>
      </c>
      <c r="AJ1233">
        <v>1087.5540993939401</v>
      </c>
      <c r="AK1233">
        <v>1032.3316969697</v>
      </c>
      <c r="AL1233">
        <v>3.31695411255405</v>
      </c>
      <c r="AM1233">
        <v>66.33</v>
      </c>
      <c r="AN1233">
        <f t="shared" ref="AN1233:AN1296" si="976">(AP1233 - AO1233 + DI1233*1000/(8.314*(DK1233+273.15)) * AR1233/DH1233 * AQ1233) * DH1233/(100*CV1233) * 1000/(1000 - AP1233)</f>
        <v>3.7260639723418048</v>
      </c>
      <c r="AO1233">
        <v>18.526358184806899</v>
      </c>
      <c r="AP1233">
        <v>22.8331357575757</v>
      </c>
      <c r="AQ1233">
        <v>9.7020091549549596E-3</v>
      </c>
      <c r="AR1233">
        <v>88.640650729912196</v>
      </c>
      <c r="AS1233">
        <v>0</v>
      </c>
      <c r="AT1233">
        <v>0</v>
      </c>
      <c r="AU1233">
        <f t="shared" ref="AU1233:AU1296" si="977">IF(AS1233*$H$13&gt;=AW1233,1,(AW1233/(AW1233-AS1233*$H$13)))</f>
        <v>1</v>
      </c>
      <c r="AV1233">
        <f t="shared" ref="AV1233:AV1296" si="978">(AU1233-1)*100</f>
        <v>0</v>
      </c>
      <c r="AW1233">
        <f t="shared" ref="AW1233:AW1296" si="979">MAX(0,($B$13+$C$13*DP1233)/(1+$D$13*DP1233)*DI1233/(DK1233+273)*$E$13)</f>
        <v>47609.082269382256</v>
      </c>
      <c r="AX1233" t="s">
        <v>417</v>
      </c>
      <c r="AY1233" t="s">
        <v>417</v>
      </c>
      <c r="AZ1233">
        <v>0</v>
      </c>
      <c r="BA1233">
        <v>0</v>
      </c>
      <c r="BB1233" t="e">
        <f t="shared" ref="BB1233:BB1296" si="980">1-AZ1233/BA1233</f>
        <v>#DIV/0!</v>
      </c>
      <c r="BC1233">
        <v>0</v>
      </c>
      <c r="BD1233" t="s">
        <v>417</v>
      </c>
      <c r="BE1233" t="s">
        <v>417</v>
      </c>
      <c r="BF1233">
        <v>0</v>
      </c>
      <c r="BG1233">
        <v>0</v>
      </c>
      <c r="BH1233" t="e">
        <f t="shared" ref="BH1233:BH1296" si="981">1-BF1233/BG1233</f>
        <v>#DIV/0!</v>
      </c>
      <c r="BI1233">
        <v>0.5</v>
      </c>
      <c r="BJ1233">
        <f t="shared" ref="BJ1233:BJ1296" si="982">CS1233</f>
        <v>1681.183070943785</v>
      </c>
      <c r="BK1233">
        <f t="shared" ref="BK1233:BK1296" si="983">L1233</f>
        <v>32.187021924111825</v>
      </c>
      <c r="BL1233" t="e">
        <f t="shared" ref="BL1233:BL1296" si="984">BH1233*BI1233*BJ1233</f>
        <v>#DIV/0!</v>
      </c>
      <c r="BM1233">
        <f t="shared" ref="BM1233:BM1296" si="985">(BK1233-BC1233)/BJ1233</f>
        <v>1.9145459218812277E-2</v>
      </c>
      <c r="BN1233" t="e">
        <f t="shared" ref="BN1233:BN1296" si="986">(BA1233-BG1233)/BG1233</f>
        <v>#DIV/0!</v>
      </c>
      <c r="BO1233" t="e">
        <f t="shared" ref="BO1233:BO1296" si="987">AZ1233/(BB1233+AZ1233/BG1233)</f>
        <v>#DIV/0!</v>
      </c>
      <c r="BP1233" t="s">
        <v>417</v>
      </c>
      <c r="BQ1233">
        <v>0</v>
      </c>
      <c r="BR1233" t="e">
        <f t="shared" ref="BR1233:BR1296" si="988">IF(BQ1233&lt;&gt;0, BQ1233, BO1233)</f>
        <v>#DIV/0!</v>
      </c>
      <c r="BS1233" t="e">
        <f t="shared" ref="BS1233:BS1296" si="989">1-BR1233/BG1233</f>
        <v>#DIV/0!</v>
      </c>
      <c r="BT1233" t="e">
        <f t="shared" ref="BT1233:BT1296" si="990">(BG1233-BF1233)/(BG1233-BR1233)</f>
        <v>#DIV/0!</v>
      </c>
      <c r="BU1233" t="e">
        <f t="shared" ref="BU1233:BU1296" si="991">(BA1233-BG1233)/(BA1233-BR1233)</f>
        <v>#DIV/0!</v>
      </c>
      <c r="BV1233" t="e">
        <f t="shared" ref="BV1233:BV1296" si="992">(BG1233-BF1233)/(BG1233-AZ1233)</f>
        <v>#DIV/0!</v>
      </c>
      <c r="BW1233" t="e">
        <f t="shared" ref="BW1233:BW1296" si="993">(BA1233-BG1233)/(BA1233-AZ1233)</f>
        <v>#DIV/0!</v>
      </c>
      <c r="BX1233" t="e">
        <f t="shared" ref="BX1233:BX1296" si="994">(BT1233*BR1233/BF1233)</f>
        <v>#DIV/0!</v>
      </c>
      <c r="BY1233" t="e">
        <f t="shared" ref="BY1233:BY1296" si="995">(1-BX1233)</f>
        <v>#DIV/0!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f t="shared" ref="CR1233:CR1296" si="996">$B$11*DQ1233+$C$11*DR1233+$F$11*EC1233*(1-EF1233)</f>
        <v>1999.9837037037</v>
      </c>
      <c r="CS1233">
        <f t="shared" ref="CS1233:CS1296" si="997">CR1233*CT1233</f>
        <v>1681.183070943785</v>
      </c>
      <c r="CT1233">
        <f t="shared" ref="CT1233:CT1296" si="998">($B$11*$D$9+$C$11*$D$9+$F$11*((EP1233+EH1233)/MAX(EP1233+EH1233+EQ1233, 0.1)*$I$9+EQ1233/MAX(EP1233+EH1233+EQ1233, 0.1)*$J$9))/($B$11+$C$11+$F$11)</f>
        <v>0.84059838479206639</v>
      </c>
      <c r="CU1233">
        <f t="shared" ref="CU1233:CU1296" si="999">($B$11*$K$9+$C$11*$K$9+$F$11*((EP1233+EH1233)/MAX(EP1233+EH1233+EQ1233, 0.1)*$P$9+EQ1233/MAX(EP1233+EH1233+EQ1233, 0.1)*$Q$9))/($B$11+$C$11+$F$11)</f>
        <v>0.16075488264868829</v>
      </c>
      <c r="CV1233">
        <v>6</v>
      </c>
      <c r="CW1233">
        <v>0.5</v>
      </c>
      <c r="CX1233" t="s">
        <v>418</v>
      </c>
      <c r="CY1233">
        <v>2</v>
      </c>
      <c r="CZ1233" t="b">
        <v>1</v>
      </c>
      <c r="DA1233">
        <v>1658958769.61852</v>
      </c>
      <c r="DB1233">
        <v>985.70151851851801</v>
      </c>
      <c r="DC1233">
        <v>1051.81407407407</v>
      </c>
      <c r="DD1233">
        <v>22.762233333333299</v>
      </c>
      <c r="DE1233">
        <v>18.457266666666701</v>
      </c>
      <c r="DF1233">
        <v>976.62777777777796</v>
      </c>
      <c r="DG1233">
        <v>22.367207407407399</v>
      </c>
      <c r="DH1233">
        <v>500.04051851851898</v>
      </c>
      <c r="DI1233">
        <v>90.062537037037004</v>
      </c>
      <c r="DJ1233">
        <v>4.4789818518518501E-2</v>
      </c>
      <c r="DK1233">
        <v>27.090018518518502</v>
      </c>
      <c r="DL1233">
        <v>27.574855555555601</v>
      </c>
      <c r="DM1233">
        <v>999.9</v>
      </c>
      <c r="DN1233">
        <v>0</v>
      </c>
      <c r="DO1233">
        <v>0</v>
      </c>
      <c r="DP1233">
        <v>10000.185185185201</v>
      </c>
      <c r="DQ1233">
        <v>0</v>
      </c>
      <c r="DR1233">
        <v>13.184200000000001</v>
      </c>
      <c r="DS1233">
        <v>-66.112648148148097</v>
      </c>
      <c r="DT1233">
        <v>1008.66103703704</v>
      </c>
      <c r="DU1233">
        <v>1071.59407407407</v>
      </c>
      <c r="DV1233">
        <v>4.3049485185185201</v>
      </c>
      <c r="DW1233">
        <v>1051.81407407407</v>
      </c>
      <c r="DX1233">
        <v>18.457266666666701</v>
      </c>
      <c r="DY1233">
        <v>2.05002444444444</v>
      </c>
      <c r="DZ1233">
        <v>1.6623103703703701</v>
      </c>
      <c r="EA1233">
        <v>17.836059259259301</v>
      </c>
      <c r="EB1233">
        <v>14.548744444444401</v>
      </c>
      <c r="EC1233">
        <v>1999.9837037037</v>
      </c>
      <c r="ED1233">
        <v>0.98000214814814801</v>
      </c>
      <c r="EE1233">
        <v>1.9997581481481501E-2</v>
      </c>
      <c r="EF1233">
        <v>0</v>
      </c>
      <c r="EG1233">
        <v>882.02707407407399</v>
      </c>
      <c r="EH1233">
        <v>5.0006300000000001</v>
      </c>
      <c r="EI1233">
        <v>17343.303703703699</v>
      </c>
      <c r="EJ1233">
        <v>17256.777777777799</v>
      </c>
      <c r="EK1233">
        <v>37.365666666666698</v>
      </c>
      <c r="EL1233">
        <v>37.397962962963</v>
      </c>
      <c r="EM1233">
        <v>36.875</v>
      </c>
      <c r="EN1233">
        <v>36.686999999999998</v>
      </c>
      <c r="EO1233">
        <v>38.375</v>
      </c>
      <c r="EP1233">
        <v>1955.08407407407</v>
      </c>
      <c r="EQ1233">
        <v>39.891851851851897</v>
      </c>
      <c r="ER1233">
        <v>0</v>
      </c>
      <c r="ES1233">
        <v>1658958778.2</v>
      </c>
      <c r="ET1233">
        <v>0</v>
      </c>
      <c r="EU1233">
        <v>882.02891999999997</v>
      </c>
      <c r="EV1233">
        <v>-3.72684614022518</v>
      </c>
      <c r="EW1233">
        <v>-75.684615373621298</v>
      </c>
      <c r="EX1233">
        <v>17342.851999999999</v>
      </c>
      <c r="EY1233">
        <v>15</v>
      </c>
      <c r="EZ1233">
        <v>0</v>
      </c>
      <c r="FA1233" t="s">
        <v>419</v>
      </c>
      <c r="FB1233">
        <v>1657551626.5</v>
      </c>
      <c r="FC1233">
        <v>1657551629</v>
      </c>
      <c r="FD1233">
        <v>0</v>
      </c>
      <c r="FE1233">
        <v>0.40300000000000002</v>
      </c>
      <c r="FF1233">
        <v>8.9999999999999993E-3</v>
      </c>
      <c r="FG1233">
        <v>9.41</v>
      </c>
      <c r="FH1233">
        <v>8.6999999999999994E-2</v>
      </c>
      <c r="FI1233">
        <v>417</v>
      </c>
      <c r="FJ1233">
        <v>17</v>
      </c>
      <c r="FK1233">
        <v>1.61</v>
      </c>
      <c r="FL1233">
        <v>0.59</v>
      </c>
      <c r="FM1233">
        <v>-66.163556097560999</v>
      </c>
      <c r="FN1233">
        <v>-0.36497770034863403</v>
      </c>
      <c r="FO1233">
        <v>0.79492548632200999</v>
      </c>
      <c r="FP1233">
        <v>1</v>
      </c>
      <c r="FQ1233">
        <v>882.27720588235297</v>
      </c>
      <c r="FR1233">
        <v>-3.7676241305250602</v>
      </c>
      <c r="FS1233">
        <v>0.42161006374107002</v>
      </c>
      <c r="FT1233">
        <v>0</v>
      </c>
      <c r="FU1233">
        <v>4.34558268292683</v>
      </c>
      <c r="FV1233">
        <v>-0.59723916376306496</v>
      </c>
      <c r="FW1233">
        <v>6.0439514655780402E-2</v>
      </c>
      <c r="FX1233">
        <v>0</v>
      </c>
      <c r="FY1233">
        <v>1</v>
      </c>
      <c r="FZ1233">
        <v>3</v>
      </c>
      <c r="GA1233" t="s">
        <v>438</v>
      </c>
      <c r="GB1233">
        <v>2.97444</v>
      </c>
      <c r="GC1233">
        <v>2.6983999999999999</v>
      </c>
      <c r="GD1233">
        <v>0.16706399999999999</v>
      </c>
      <c r="GE1233">
        <v>0.17463699999999999</v>
      </c>
      <c r="GF1233">
        <v>9.9518200000000001E-2</v>
      </c>
      <c r="GG1233">
        <v>8.7024000000000004E-2</v>
      </c>
      <c r="GH1233">
        <v>32471.9</v>
      </c>
      <c r="GI1233">
        <v>35189.800000000003</v>
      </c>
      <c r="GJ1233">
        <v>35323.800000000003</v>
      </c>
      <c r="GK1233">
        <v>38662.5</v>
      </c>
      <c r="GL1233">
        <v>45094.7</v>
      </c>
      <c r="GM1233">
        <v>50979.4</v>
      </c>
      <c r="GN1233">
        <v>55208.7</v>
      </c>
      <c r="GO1233">
        <v>62009.2</v>
      </c>
      <c r="GP1233">
        <v>1.9896</v>
      </c>
      <c r="GQ1233">
        <v>1.8513999999999999</v>
      </c>
      <c r="GR1233">
        <v>0.15389900000000001</v>
      </c>
      <c r="GS1233">
        <v>0</v>
      </c>
      <c r="GT1233">
        <v>25.069900000000001</v>
      </c>
      <c r="GU1233">
        <v>999.9</v>
      </c>
      <c r="GV1233">
        <v>43.584000000000003</v>
      </c>
      <c r="GW1233">
        <v>29.446999999999999</v>
      </c>
      <c r="GX1233">
        <v>19.971399999999999</v>
      </c>
      <c r="GY1233">
        <v>56.626899999999999</v>
      </c>
      <c r="GZ1233">
        <v>46.306100000000001</v>
      </c>
      <c r="HA1233">
        <v>1</v>
      </c>
      <c r="HB1233">
        <v>-9.3861799999999995E-2</v>
      </c>
      <c r="HC1233">
        <v>-0.11808299999999999</v>
      </c>
      <c r="HD1233">
        <v>20.112400000000001</v>
      </c>
      <c r="HE1233">
        <v>5.1957300000000002</v>
      </c>
      <c r="HF1233">
        <v>12.006399999999999</v>
      </c>
      <c r="HG1233">
        <v>4.9756</v>
      </c>
      <c r="HH1233">
        <v>3.2936000000000001</v>
      </c>
      <c r="HI1233">
        <v>9999</v>
      </c>
      <c r="HJ1233">
        <v>9999</v>
      </c>
      <c r="HK1233">
        <v>9999</v>
      </c>
      <c r="HL1233">
        <v>623.29999999999995</v>
      </c>
      <c r="HM1233">
        <v>1.8631899999999999</v>
      </c>
      <c r="HN1233">
        <v>1.8680099999999999</v>
      </c>
      <c r="HO1233">
        <v>1.8677999999999999</v>
      </c>
      <c r="HP1233">
        <v>1.8689899999999999</v>
      </c>
      <c r="HQ1233">
        <v>1.86981</v>
      </c>
      <c r="HR1233">
        <v>1.8658399999999999</v>
      </c>
      <c r="HS1233">
        <v>1.8669100000000001</v>
      </c>
      <c r="HT1233">
        <v>1.86829</v>
      </c>
      <c r="HU1233">
        <v>5</v>
      </c>
      <c r="HV1233">
        <v>0</v>
      </c>
      <c r="HW1233">
        <v>0</v>
      </c>
      <c r="HX1233">
        <v>0</v>
      </c>
      <c r="HY1233" t="s">
        <v>421</v>
      </c>
      <c r="HZ1233" t="s">
        <v>422</v>
      </c>
      <c r="IA1233" t="s">
        <v>423</v>
      </c>
      <c r="IB1233" t="s">
        <v>423</v>
      </c>
      <c r="IC1233" t="s">
        <v>423</v>
      </c>
      <c r="ID1233" t="s">
        <v>423</v>
      </c>
      <c r="IE1233">
        <v>0</v>
      </c>
      <c r="IF1233">
        <v>100</v>
      </c>
      <c r="IG1233">
        <v>100</v>
      </c>
      <c r="IH1233">
        <v>9.1999999999999993</v>
      </c>
      <c r="II1233">
        <v>0.39850000000000002</v>
      </c>
      <c r="IJ1233">
        <v>3.6346291650323699</v>
      </c>
      <c r="IK1233">
        <v>5.6267518783259399E-3</v>
      </c>
      <c r="IL1233">
        <v>2.30191766742704E-7</v>
      </c>
      <c r="IM1233">
        <v>-2.9562642023804099E-10</v>
      </c>
      <c r="IN1233">
        <v>-4.4408053959193901E-2</v>
      </c>
      <c r="IO1233">
        <v>-1.77651730019769E-2</v>
      </c>
      <c r="IP1233">
        <v>2.0502542247495602E-3</v>
      </c>
      <c r="IQ1233">
        <v>-1.6883999477825899E-5</v>
      </c>
      <c r="IR1233">
        <v>-3</v>
      </c>
      <c r="IS1233">
        <v>1845</v>
      </c>
      <c r="IT1233">
        <v>1</v>
      </c>
      <c r="IU1233">
        <v>26</v>
      </c>
      <c r="IV1233">
        <v>23452.5</v>
      </c>
      <c r="IW1233">
        <v>23452.5</v>
      </c>
      <c r="IX1233">
        <v>2.2021500000000001</v>
      </c>
      <c r="IY1233">
        <v>2.5427200000000001</v>
      </c>
      <c r="IZ1233">
        <v>1.5478499999999999</v>
      </c>
      <c r="JA1233">
        <v>2.3059099999999999</v>
      </c>
      <c r="JB1233">
        <v>1.3464400000000001</v>
      </c>
      <c r="JC1233">
        <v>2.4145500000000002</v>
      </c>
      <c r="JD1233">
        <v>33.333500000000001</v>
      </c>
      <c r="JE1233">
        <v>24.218800000000002</v>
      </c>
      <c r="JF1233">
        <v>18</v>
      </c>
      <c r="JG1233">
        <v>498.13200000000001</v>
      </c>
      <c r="JH1233">
        <v>409.68599999999998</v>
      </c>
      <c r="JI1233">
        <v>25.000399999999999</v>
      </c>
      <c r="JJ1233">
        <v>26.087599999999998</v>
      </c>
      <c r="JK1233">
        <v>30</v>
      </c>
      <c r="JL1233">
        <v>26.053599999999999</v>
      </c>
      <c r="JM1233">
        <v>26.002600000000001</v>
      </c>
      <c r="JN1233">
        <v>44.194400000000002</v>
      </c>
      <c r="JO1233">
        <v>7.1096399999999997</v>
      </c>
      <c r="JP1233">
        <v>38.644300000000001</v>
      </c>
      <c r="JQ1233">
        <v>25</v>
      </c>
      <c r="JR1233">
        <v>1092.8900000000001</v>
      </c>
      <c r="JS1233">
        <v>18.623000000000001</v>
      </c>
      <c r="JT1233">
        <v>102.42</v>
      </c>
      <c r="JU1233">
        <v>103.218</v>
      </c>
    </row>
    <row r="1234" spans="1:281" x14ac:dyDescent="0.2">
      <c r="A1234">
        <v>1218</v>
      </c>
      <c r="B1234">
        <v>1658958782.0999999</v>
      </c>
      <c r="C1234">
        <v>16989</v>
      </c>
      <c r="D1234" t="s">
        <v>2871</v>
      </c>
      <c r="E1234" t="s">
        <v>2872</v>
      </c>
      <c r="F1234">
        <v>5</v>
      </c>
      <c r="G1234" t="s">
        <v>2742</v>
      </c>
      <c r="H1234" t="s">
        <v>416</v>
      </c>
      <c r="I1234">
        <v>1658958774.33214</v>
      </c>
      <c r="J1234">
        <f t="shared" si="950"/>
        <v>3.6840414743382764E-3</v>
      </c>
      <c r="K1234">
        <f t="shared" si="951"/>
        <v>3.6840414743382763</v>
      </c>
      <c r="L1234">
        <f t="shared" si="952"/>
        <v>32.05145197354657</v>
      </c>
      <c r="M1234">
        <f t="shared" si="953"/>
        <v>1001.2384642857101</v>
      </c>
      <c r="N1234">
        <f t="shared" si="954"/>
        <v>694.57221699122545</v>
      </c>
      <c r="O1234">
        <f t="shared" si="955"/>
        <v>62.585974995487327</v>
      </c>
      <c r="P1234">
        <f t="shared" si="956"/>
        <v>90.2188195228333</v>
      </c>
      <c r="Q1234">
        <f t="shared" si="957"/>
        <v>0.1895186372755929</v>
      </c>
      <c r="R1234">
        <f t="shared" si="958"/>
        <v>2.7524267381750294</v>
      </c>
      <c r="S1234">
        <f t="shared" si="959"/>
        <v>0.18255608496602319</v>
      </c>
      <c r="T1234">
        <f t="shared" si="960"/>
        <v>0.11470179951363768</v>
      </c>
      <c r="U1234">
        <f t="shared" si="961"/>
        <v>321.506733995888</v>
      </c>
      <c r="V1234">
        <f t="shared" si="962"/>
        <v>28.088202170492163</v>
      </c>
      <c r="W1234">
        <f t="shared" si="963"/>
        <v>28.088202170492163</v>
      </c>
      <c r="X1234">
        <f t="shared" si="964"/>
        <v>3.8143961259144712</v>
      </c>
      <c r="Y1234">
        <f t="shared" si="965"/>
        <v>57.104667745266639</v>
      </c>
      <c r="Z1234">
        <f t="shared" si="966"/>
        <v>2.0552283397426248</v>
      </c>
      <c r="AA1234">
        <f t="shared" si="967"/>
        <v>3.5990548949704397</v>
      </c>
      <c r="AB1234">
        <f t="shared" si="968"/>
        <v>1.7591677861718464</v>
      </c>
      <c r="AC1234">
        <f t="shared" si="969"/>
        <v>-162.46622901831799</v>
      </c>
      <c r="AD1234">
        <f t="shared" si="970"/>
        <v>-147.46702179693767</v>
      </c>
      <c r="AE1234">
        <f t="shared" si="971"/>
        <v>-11.631100051317304</v>
      </c>
      <c r="AF1234">
        <f t="shared" si="972"/>
        <v>-5.7616870684938704E-2</v>
      </c>
      <c r="AG1234">
        <f t="shared" si="973"/>
        <v>51.464808414616741</v>
      </c>
      <c r="AH1234">
        <f t="shared" si="974"/>
        <v>3.6420857023755393</v>
      </c>
      <c r="AI1234">
        <f t="shared" si="975"/>
        <v>32.05145197354657</v>
      </c>
      <c r="AJ1234">
        <v>1104.6538084848501</v>
      </c>
      <c r="AK1234">
        <v>1049.1836969696999</v>
      </c>
      <c r="AL1234">
        <v>3.4036493506491898</v>
      </c>
      <c r="AM1234">
        <v>66.33</v>
      </c>
      <c r="AN1234">
        <f t="shared" si="976"/>
        <v>3.6840414743382763</v>
      </c>
      <c r="AO1234">
        <v>18.609502414625599</v>
      </c>
      <c r="AP1234">
        <v>22.8740993939394</v>
      </c>
      <c r="AQ1234">
        <v>8.5110401380370307E-3</v>
      </c>
      <c r="AR1234">
        <v>88.640650729912196</v>
      </c>
      <c r="AS1234">
        <v>0</v>
      </c>
      <c r="AT1234">
        <v>0</v>
      </c>
      <c r="AU1234">
        <f t="shared" si="977"/>
        <v>1</v>
      </c>
      <c r="AV1234">
        <f t="shared" si="978"/>
        <v>0</v>
      </c>
      <c r="AW1234">
        <f t="shared" si="979"/>
        <v>47691.527439463745</v>
      </c>
      <c r="AX1234" t="s">
        <v>417</v>
      </c>
      <c r="AY1234" t="s">
        <v>417</v>
      </c>
      <c r="AZ1234">
        <v>0</v>
      </c>
      <c r="BA1234">
        <v>0</v>
      </c>
      <c r="BB1234" t="e">
        <f t="shared" si="980"/>
        <v>#DIV/0!</v>
      </c>
      <c r="BC1234">
        <v>0</v>
      </c>
      <c r="BD1234" t="s">
        <v>417</v>
      </c>
      <c r="BE1234" t="s">
        <v>417</v>
      </c>
      <c r="BF1234">
        <v>0</v>
      </c>
      <c r="BG1234">
        <v>0</v>
      </c>
      <c r="BH1234" t="e">
        <f t="shared" si="981"/>
        <v>#DIV/0!</v>
      </c>
      <c r="BI1234">
        <v>0.5</v>
      </c>
      <c r="BJ1234">
        <f t="shared" si="982"/>
        <v>1681.1814051792198</v>
      </c>
      <c r="BK1234">
        <f t="shared" si="983"/>
        <v>32.05145197354657</v>
      </c>
      <c r="BL1234" t="e">
        <f t="shared" si="984"/>
        <v>#DIV/0!</v>
      </c>
      <c r="BM1234">
        <f t="shared" si="985"/>
        <v>1.9064838496788972E-2</v>
      </c>
      <c r="BN1234" t="e">
        <f t="shared" si="986"/>
        <v>#DIV/0!</v>
      </c>
      <c r="BO1234" t="e">
        <f t="shared" si="987"/>
        <v>#DIV/0!</v>
      </c>
      <c r="BP1234" t="s">
        <v>417</v>
      </c>
      <c r="BQ1234">
        <v>0</v>
      </c>
      <c r="BR1234" t="e">
        <f t="shared" si="988"/>
        <v>#DIV/0!</v>
      </c>
      <c r="BS1234" t="e">
        <f t="shared" si="989"/>
        <v>#DIV/0!</v>
      </c>
      <c r="BT1234" t="e">
        <f t="shared" si="990"/>
        <v>#DIV/0!</v>
      </c>
      <c r="BU1234" t="e">
        <f t="shared" si="991"/>
        <v>#DIV/0!</v>
      </c>
      <c r="BV1234" t="e">
        <f t="shared" si="992"/>
        <v>#DIV/0!</v>
      </c>
      <c r="BW1234" t="e">
        <f t="shared" si="993"/>
        <v>#DIV/0!</v>
      </c>
      <c r="BX1234" t="e">
        <f t="shared" si="994"/>
        <v>#DIV/0!</v>
      </c>
      <c r="BY1234" t="e">
        <f t="shared" si="995"/>
        <v>#DIV/0!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f t="shared" si="996"/>
        <v>1999.98178571429</v>
      </c>
      <c r="CS1234">
        <f t="shared" si="997"/>
        <v>1681.1814051792198</v>
      </c>
      <c r="CT1234">
        <f t="shared" si="998"/>
        <v>0.84059835803894023</v>
      </c>
      <c r="CU1234">
        <f t="shared" si="999"/>
        <v>0.16075483101515467</v>
      </c>
      <c r="CV1234">
        <v>6</v>
      </c>
      <c r="CW1234">
        <v>0.5</v>
      </c>
      <c r="CX1234" t="s">
        <v>418</v>
      </c>
      <c r="CY1234">
        <v>2</v>
      </c>
      <c r="CZ1234" t="b">
        <v>1</v>
      </c>
      <c r="DA1234">
        <v>1658958774.33214</v>
      </c>
      <c r="DB1234">
        <v>1001.2384642857101</v>
      </c>
      <c r="DC1234">
        <v>1067.36142857143</v>
      </c>
      <c r="DD1234">
        <v>22.808696428571398</v>
      </c>
      <c r="DE1234">
        <v>18.538571428571402</v>
      </c>
      <c r="DF1234">
        <v>992.08385714285703</v>
      </c>
      <c r="DG1234">
        <v>22.411514285714301</v>
      </c>
      <c r="DH1234">
        <v>500.08107142857199</v>
      </c>
      <c r="DI1234">
        <v>90.062585714285703</v>
      </c>
      <c r="DJ1234">
        <v>4.4639228571428602E-2</v>
      </c>
      <c r="DK1234">
        <v>27.094414285714301</v>
      </c>
      <c r="DL1234">
        <v>27.577421428571402</v>
      </c>
      <c r="DM1234">
        <v>999.9</v>
      </c>
      <c r="DN1234">
        <v>0</v>
      </c>
      <c r="DO1234">
        <v>0</v>
      </c>
      <c r="DP1234">
        <v>10018.392857142901</v>
      </c>
      <c r="DQ1234">
        <v>0</v>
      </c>
      <c r="DR1234">
        <v>13.184200000000001</v>
      </c>
      <c r="DS1234">
        <v>-66.122832142857106</v>
      </c>
      <c r="DT1234">
        <v>1024.6082142857099</v>
      </c>
      <c r="DU1234">
        <v>1087.5232142857101</v>
      </c>
      <c r="DV1234">
        <v>4.2701149999999997</v>
      </c>
      <c r="DW1234">
        <v>1067.36142857143</v>
      </c>
      <c r="DX1234">
        <v>18.538571428571402</v>
      </c>
      <c r="DY1234">
        <v>2.05421035714286</v>
      </c>
      <c r="DZ1234">
        <v>1.66963285714286</v>
      </c>
      <c r="EA1234">
        <v>17.8684607142857</v>
      </c>
      <c r="EB1234">
        <v>14.6168214285714</v>
      </c>
      <c r="EC1234">
        <v>1999.98178571429</v>
      </c>
      <c r="ED1234">
        <v>0.98000228571428605</v>
      </c>
      <c r="EE1234">
        <v>1.99974714285714E-2</v>
      </c>
      <c r="EF1234">
        <v>0</v>
      </c>
      <c r="EG1234">
        <v>881.71685714285695</v>
      </c>
      <c r="EH1234">
        <v>5.0006300000000001</v>
      </c>
      <c r="EI1234">
        <v>17337.182142857098</v>
      </c>
      <c r="EJ1234">
        <v>17256.757142857099</v>
      </c>
      <c r="EK1234">
        <v>37.375</v>
      </c>
      <c r="EL1234">
        <v>37.417071428571397</v>
      </c>
      <c r="EM1234">
        <v>36.875</v>
      </c>
      <c r="EN1234">
        <v>36.686999999999998</v>
      </c>
      <c r="EO1234">
        <v>38.379428571428598</v>
      </c>
      <c r="EP1234">
        <v>1955.0825</v>
      </c>
      <c r="EQ1234">
        <v>39.89</v>
      </c>
      <c r="ER1234">
        <v>0</v>
      </c>
      <c r="ES1234">
        <v>1658958783</v>
      </c>
      <c r="ET1234">
        <v>0</v>
      </c>
      <c r="EU1234">
        <v>881.68664000000001</v>
      </c>
      <c r="EV1234">
        <v>-4.0273076728237198</v>
      </c>
      <c r="EW1234">
        <v>-78.423076829534494</v>
      </c>
      <c r="EX1234">
        <v>17336.635999999999</v>
      </c>
      <c r="EY1234">
        <v>15</v>
      </c>
      <c r="EZ1234">
        <v>0</v>
      </c>
      <c r="FA1234" t="s">
        <v>419</v>
      </c>
      <c r="FB1234">
        <v>1657551626.5</v>
      </c>
      <c r="FC1234">
        <v>1657551629</v>
      </c>
      <c r="FD1234">
        <v>0</v>
      </c>
      <c r="FE1234">
        <v>0.40300000000000002</v>
      </c>
      <c r="FF1234">
        <v>8.9999999999999993E-3</v>
      </c>
      <c r="FG1234">
        <v>9.41</v>
      </c>
      <c r="FH1234">
        <v>8.6999999999999994E-2</v>
      </c>
      <c r="FI1234">
        <v>417</v>
      </c>
      <c r="FJ1234">
        <v>17</v>
      </c>
      <c r="FK1234">
        <v>1.61</v>
      </c>
      <c r="FL1234">
        <v>0.59</v>
      </c>
      <c r="FM1234">
        <v>-66.165795121951206</v>
      </c>
      <c r="FN1234">
        <v>2.2808132404182699</v>
      </c>
      <c r="FO1234">
        <v>0.77443038483250004</v>
      </c>
      <c r="FP1234">
        <v>0</v>
      </c>
      <c r="FQ1234">
        <v>881.94544117647104</v>
      </c>
      <c r="FR1234">
        <v>-3.8354316186989901</v>
      </c>
      <c r="FS1234">
        <v>0.43793500667245999</v>
      </c>
      <c r="FT1234">
        <v>0</v>
      </c>
      <c r="FU1234">
        <v>4.2984931707317102</v>
      </c>
      <c r="FV1234">
        <v>-0.47864675958187602</v>
      </c>
      <c r="FW1234">
        <v>4.8069747569649997E-2</v>
      </c>
      <c r="FX1234">
        <v>0</v>
      </c>
      <c r="FY1234">
        <v>0</v>
      </c>
      <c r="FZ1234">
        <v>3</v>
      </c>
      <c r="GA1234" t="s">
        <v>429</v>
      </c>
      <c r="GB1234">
        <v>2.9729899999999998</v>
      </c>
      <c r="GC1234">
        <v>2.6989899999999998</v>
      </c>
      <c r="GD1234">
        <v>0.16878699999999999</v>
      </c>
      <c r="GE1234">
        <v>0.17650399999999999</v>
      </c>
      <c r="GF1234">
        <v>9.9633100000000002E-2</v>
      </c>
      <c r="GG1234">
        <v>8.7243899999999999E-2</v>
      </c>
      <c r="GH1234">
        <v>32404.400000000001</v>
      </c>
      <c r="GI1234">
        <v>35109.599999999999</v>
      </c>
      <c r="GJ1234">
        <v>35323.300000000003</v>
      </c>
      <c r="GK1234">
        <v>38661.800000000003</v>
      </c>
      <c r="GL1234">
        <v>45088.800000000003</v>
      </c>
      <c r="GM1234">
        <v>50966.8</v>
      </c>
      <c r="GN1234">
        <v>55208.5</v>
      </c>
      <c r="GO1234">
        <v>62008.800000000003</v>
      </c>
      <c r="GP1234">
        <v>1.9885999999999999</v>
      </c>
      <c r="GQ1234">
        <v>1.8524</v>
      </c>
      <c r="GR1234">
        <v>0.15354200000000001</v>
      </c>
      <c r="GS1234">
        <v>0</v>
      </c>
      <c r="GT1234">
        <v>25.071999999999999</v>
      </c>
      <c r="GU1234">
        <v>999.9</v>
      </c>
      <c r="GV1234">
        <v>43.688000000000002</v>
      </c>
      <c r="GW1234">
        <v>29.437000000000001</v>
      </c>
      <c r="GX1234">
        <v>20.007400000000001</v>
      </c>
      <c r="GY1234">
        <v>56.786900000000003</v>
      </c>
      <c r="GZ1234">
        <v>46.189900000000002</v>
      </c>
      <c r="HA1234">
        <v>1</v>
      </c>
      <c r="HB1234">
        <v>-9.3821100000000004E-2</v>
      </c>
      <c r="HC1234">
        <v>-0.115686</v>
      </c>
      <c r="HD1234">
        <v>20.113499999999998</v>
      </c>
      <c r="HE1234">
        <v>5.1981200000000003</v>
      </c>
      <c r="HF1234">
        <v>12.006399999999999</v>
      </c>
      <c r="HG1234">
        <v>4.976</v>
      </c>
      <c r="HH1234">
        <v>3.2938000000000001</v>
      </c>
      <c r="HI1234">
        <v>9999</v>
      </c>
      <c r="HJ1234">
        <v>9999</v>
      </c>
      <c r="HK1234">
        <v>9999</v>
      </c>
      <c r="HL1234">
        <v>623.29999999999995</v>
      </c>
      <c r="HM1234">
        <v>1.8631899999999999</v>
      </c>
      <c r="HN1234">
        <v>1.8680099999999999</v>
      </c>
      <c r="HO1234">
        <v>1.8677999999999999</v>
      </c>
      <c r="HP1234">
        <v>1.8689899999999999</v>
      </c>
      <c r="HQ1234">
        <v>1.86981</v>
      </c>
      <c r="HR1234">
        <v>1.8658399999999999</v>
      </c>
      <c r="HS1234">
        <v>1.8669100000000001</v>
      </c>
      <c r="HT1234">
        <v>1.86829</v>
      </c>
      <c r="HU1234">
        <v>5</v>
      </c>
      <c r="HV1234">
        <v>0</v>
      </c>
      <c r="HW1234">
        <v>0</v>
      </c>
      <c r="HX1234">
        <v>0</v>
      </c>
      <c r="HY1234" t="s">
        <v>421</v>
      </c>
      <c r="HZ1234" t="s">
        <v>422</v>
      </c>
      <c r="IA1234" t="s">
        <v>423</v>
      </c>
      <c r="IB1234" t="s">
        <v>423</v>
      </c>
      <c r="IC1234" t="s">
        <v>423</v>
      </c>
      <c r="ID1234" t="s">
        <v>423</v>
      </c>
      <c r="IE1234">
        <v>0</v>
      </c>
      <c r="IF1234">
        <v>100</v>
      </c>
      <c r="IG1234">
        <v>100</v>
      </c>
      <c r="IH1234">
        <v>9.2799999999999994</v>
      </c>
      <c r="II1234">
        <v>0.40029999999999999</v>
      </c>
      <c r="IJ1234">
        <v>3.6346291650323699</v>
      </c>
      <c r="IK1234">
        <v>5.6267518783259399E-3</v>
      </c>
      <c r="IL1234">
        <v>2.30191766742704E-7</v>
      </c>
      <c r="IM1234">
        <v>-2.9562642023804099E-10</v>
      </c>
      <c r="IN1234">
        <v>-4.4408053959193901E-2</v>
      </c>
      <c r="IO1234">
        <v>-1.77651730019769E-2</v>
      </c>
      <c r="IP1234">
        <v>2.0502542247495602E-3</v>
      </c>
      <c r="IQ1234">
        <v>-1.6883999477825899E-5</v>
      </c>
      <c r="IR1234">
        <v>-3</v>
      </c>
      <c r="IS1234">
        <v>1845</v>
      </c>
      <c r="IT1234">
        <v>1</v>
      </c>
      <c r="IU1234">
        <v>26</v>
      </c>
      <c r="IV1234">
        <v>23452.6</v>
      </c>
      <c r="IW1234">
        <v>23452.6</v>
      </c>
      <c r="IX1234">
        <v>2.2351100000000002</v>
      </c>
      <c r="IY1234">
        <v>2.5561500000000001</v>
      </c>
      <c r="IZ1234">
        <v>1.5478499999999999</v>
      </c>
      <c r="JA1234">
        <v>2.3059099999999999</v>
      </c>
      <c r="JB1234">
        <v>1.3464400000000001</v>
      </c>
      <c r="JC1234">
        <v>2.31812</v>
      </c>
      <c r="JD1234">
        <v>33.333500000000001</v>
      </c>
      <c r="JE1234">
        <v>24.218800000000002</v>
      </c>
      <c r="JF1234">
        <v>18</v>
      </c>
      <c r="JG1234">
        <v>497.47800000000001</v>
      </c>
      <c r="JH1234">
        <v>410.23099999999999</v>
      </c>
      <c r="JI1234">
        <v>25.000399999999999</v>
      </c>
      <c r="JJ1234">
        <v>26.087599999999998</v>
      </c>
      <c r="JK1234">
        <v>30</v>
      </c>
      <c r="JL1234">
        <v>26.053599999999999</v>
      </c>
      <c r="JM1234">
        <v>26.000399999999999</v>
      </c>
      <c r="JN1234">
        <v>44.7151</v>
      </c>
      <c r="JO1234">
        <v>7.1096399999999997</v>
      </c>
      <c r="JP1234">
        <v>39.026200000000003</v>
      </c>
      <c r="JQ1234">
        <v>25</v>
      </c>
      <c r="JR1234">
        <v>1106.47</v>
      </c>
      <c r="JS1234">
        <v>18.703700000000001</v>
      </c>
      <c r="JT1234">
        <v>102.419</v>
      </c>
      <c r="JU1234">
        <v>103.217</v>
      </c>
    </row>
    <row r="1235" spans="1:281" x14ac:dyDescent="0.2">
      <c r="A1235">
        <v>1219</v>
      </c>
      <c r="B1235">
        <v>1658958787.0999999</v>
      </c>
      <c r="C1235">
        <v>16994</v>
      </c>
      <c r="D1235" t="s">
        <v>2873</v>
      </c>
      <c r="E1235" t="s">
        <v>2874</v>
      </c>
      <c r="F1235">
        <v>5</v>
      </c>
      <c r="G1235" t="s">
        <v>2742</v>
      </c>
      <c r="H1235" t="s">
        <v>416</v>
      </c>
      <c r="I1235">
        <v>1658958779.5999999</v>
      </c>
      <c r="J1235">
        <f t="shared" si="950"/>
        <v>3.6262754390354356E-3</v>
      </c>
      <c r="K1235">
        <f t="shared" si="951"/>
        <v>3.6262754390354357</v>
      </c>
      <c r="L1235">
        <f t="shared" si="952"/>
        <v>31.752728902493093</v>
      </c>
      <c r="M1235">
        <f t="shared" si="953"/>
        <v>1018.71822222222</v>
      </c>
      <c r="N1235">
        <f t="shared" si="954"/>
        <v>709.63302863574802</v>
      </c>
      <c r="O1235">
        <f t="shared" si="955"/>
        <v>63.943097101548389</v>
      </c>
      <c r="P1235">
        <f t="shared" si="956"/>
        <v>91.793921046631951</v>
      </c>
      <c r="Q1235">
        <f t="shared" si="957"/>
        <v>0.18639122196660221</v>
      </c>
      <c r="R1235">
        <f t="shared" si="958"/>
        <v>2.7542244085880792</v>
      </c>
      <c r="S1235">
        <f t="shared" si="959"/>
        <v>0.17965639652065435</v>
      </c>
      <c r="T1235">
        <f t="shared" si="960"/>
        <v>0.11287007100920605</v>
      </c>
      <c r="U1235">
        <f t="shared" si="961"/>
        <v>321.50751253759637</v>
      </c>
      <c r="V1235">
        <f t="shared" si="962"/>
        <v>28.107593261652308</v>
      </c>
      <c r="W1235">
        <f t="shared" si="963"/>
        <v>28.107593261652308</v>
      </c>
      <c r="X1235">
        <f t="shared" si="964"/>
        <v>3.8187073464822032</v>
      </c>
      <c r="Y1235">
        <f t="shared" si="965"/>
        <v>57.202941608334122</v>
      </c>
      <c r="Z1235">
        <f t="shared" si="966"/>
        <v>2.0592585559168932</v>
      </c>
      <c r="AA1235">
        <f t="shared" si="967"/>
        <v>3.5999172385513676</v>
      </c>
      <c r="AB1235">
        <f t="shared" si="968"/>
        <v>1.75944879056531</v>
      </c>
      <c r="AC1235">
        <f t="shared" si="969"/>
        <v>-159.91874686146272</v>
      </c>
      <c r="AD1235">
        <f t="shared" si="970"/>
        <v>-149.83651600589636</v>
      </c>
      <c r="AE1235">
        <f t="shared" si="971"/>
        <v>-11.81165899753069</v>
      </c>
      <c r="AF1235">
        <f t="shared" si="972"/>
        <v>-5.9409327293394654E-2</v>
      </c>
      <c r="AG1235">
        <f t="shared" si="973"/>
        <v>51.37968161179537</v>
      </c>
      <c r="AH1235">
        <f t="shared" si="974"/>
        <v>3.6039198337570579</v>
      </c>
      <c r="AI1235">
        <f t="shared" si="975"/>
        <v>31.752728902493093</v>
      </c>
      <c r="AJ1235">
        <v>1121.9788077575799</v>
      </c>
      <c r="AK1235">
        <v>1066.54363636364</v>
      </c>
      <c r="AL1235">
        <v>3.4718839826837899</v>
      </c>
      <c r="AM1235">
        <v>66.33</v>
      </c>
      <c r="AN1235">
        <f t="shared" si="976"/>
        <v>3.6262754390354357</v>
      </c>
      <c r="AO1235">
        <v>18.698774126227701</v>
      </c>
      <c r="AP1235">
        <v>22.908953333333301</v>
      </c>
      <c r="AQ1235">
        <v>6.4116899981393602E-3</v>
      </c>
      <c r="AR1235">
        <v>88.640650729912196</v>
      </c>
      <c r="AS1235">
        <v>0</v>
      </c>
      <c r="AT1235">
        <v>0</v>
      </c>
      <c r="AU1235">
        <f t="shared" si="977"/>
        <v>1</v>
      </c>
      <c r="AV1235">
        <f t="shared" si="978"/>
        <v>0</v>
      </c>
      <c r="AW1235">
        <f t="shared" si="979"/>
        <v>47739.571126109549</v>
      </c>
      <c r="AX1235" t="s">
        <v>417</v>
      </c>
      <c r="AY1235" t="s">
        <v>417</v>
      </c>
      <c r="AZ1235">
        <v>0</v>
      </c>
      <c r="BA1235">
        <v>0</v>
      </c>
      <c r="BB1235" t="e">
        <f t="shared" si="980"/>
        <v>#DIV/0!</v>
      </c>
      <c r="BC1235">
        <v>0</v>
      </c>
      <c r="BD1235" t="s">
        <v>417</v>
      </c>
      <c r="BE1235" t="s">
        <v>417</v>
      </c>
      <c r="BF1235">
        <v>0</v>
      </c>
      <c r="BG1235">
        <v>0</v>
      </c>
      <c r="BH1235" t="e">
        <f t="shared" si="981"/>
        <v>#DIV/0!</v>
      </c>
      <c r="BI1235">
        <v>0.5</v>
      </c>
      <c r="BJ1235">
        <f t="shared" si="982"/>
        <v>1681.185504941762</v>
      </c>
      <c r="BK1235">
        <f t="shared" si="983"/>
        <v>31.752728902493093</v>
      </c>
      <c r="BL1235" t="e">
        <f t="shared" si="984"/>
        <v>#DIV/0!</v>
      </c>
      <c r="BM1235">
        <f t="shared" si="985"/>
        <v>1.8887106038659927E-2</v>
      </c>
      <c r="BN1235" t="e">
        <f t="shared" si="986"/>
        <v>#DIV/0!</v>
      </c>
      <c r="BO1235" t="e">
        <f t="shared" si="987"/>
        <v>#DIV/0!</v>
      </c>
      <c r="BP1235" t="s">
        <v>417</v>
      </c>
      <c r="BQ1235">
        <v>0</v>
      </c>
      <c r="BR1235" t="e">
        <f t="shared" si="988"/>
        <v>#DIV/0!</v>
      </c>
      <c r="BS1235" t="e">
        <f t="shared" si="989"/>
        <v>#DIV/0!</v>
      </c>
      <c r="BT1235" t="e">
        <f t="shared" si="990"/>
        <v>#DIV/0!</v>
      </c>
      <c r="BU1235" t="e">
        <f t="shared" si="991"/>
        <v>#DIV/0!</v>
      </c>
      <c r="BV1235" t="e">
        <f t="shared" si="992"/>
        <v>#DIV/0!</v>
      </c>
      <c r="BW1235" t="e">
        <f t="shared" si="993"/>
        <v>#DIV/0!</v>
      </c>
      <c r="BX1235" t="e">
        <f t="shared" si="994"/>
        <v>#DIV/0!</v>
      </c>
      <c r="BY1235" t="e">
        <f t="shared" si="995"/>
        <v>#DIV/0!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f t="shared" si="996"/>
        <v>1999.9866666666701</v>
      </c>
      <c r="CS1235">
        <f t="shared" si="997"/>
        <v>1681.185504941762</v>
      </c>
      <c r="CT1235">
        <f t="shared" si="998"/>
        <v>0.84059835645992265</v>
      </c>
      <c r="CU1235">
        <f t="shared" si="999"/>
        <v>0.16075482796765103</v>
      </c>
      <c r="CV1235">
        <v>6</v>
      </c>
      <c r="CW1235">
        <v>0.5</v>
      </c>
      <c r="CX1235" t="s">
        <v>418</v>
      </c>
      <c r="CY1235">
        <v>2</v>
      </c>
      <c r="CZ1235" t="b">
        <v>1</v>
      </c>
      <c r="DA1235">
        <v>1658958779.5999999</v>
      </c>
      <c r="DB1235">
        <v>1018.71822222222</v>
      </c>
      <c r="DC1235">
        <v>1084.76925925926</v>
      </c>
      <c r="DD1235">
        <v>22.8534111111111</v>
      </c>
      <c r="DE1235">
        <v>18.628196296296299</v>
      </c>
      <c r="DF1235">
        <v>1009.4730370370399</v>
      </c>
      <c r="DG1235">
        <v>22.454144444444399</v>
      </c>
      <c r="DH1235">
        <v>500.07748148148198</v>
      </c>
      <c r="DI1235">
        <v>90.0625</v>
      </c>
      <c r="DJ1235">
        <v>4.4773085185185198E-2</v>
      </c>
      <c r="DK1235">
        <v>27.0984962962963</v>
      </c>
      <c r="DL1235">
        <v>27.588622222222199</v>
      </c>
      <c r="DM1235">
        <v>999.9</v>
      </c>
      <c r="DN1235">
        <v>0</v>
      </c>
      <c r="DO1235">
        <v>0</v>
      </c>
      <c r="DP1235">
        <v>10029.0740740741</v>
      </c>
      <c r="DQ1235">
        <v>0</v>
      </c>
      <c r="DR1235">
        <v>13.184200000000001</v>
      </c>
      <c r="DS1235">
        <v>-66.050714814814796</v>
      </c>
      <c r="DT1235">
        <v>1042.5444444444399</v>
      </c>
      <c r="DU1235">
        <v>1105.36037037037</v>
      </c>
      <c r="DV1235">
        <v>4.2252062962963004</v>
      </c>
      <c r="DW1235">
        <v>1084.76925925926</v>
      </c>
      <c r="DX1235">
        <v>18.628196296296299</v>
      </c>
      <c r="DY1235">
        <v>2.0582351851851901</v>
      </c>
      <c r="DZ1235">
        <v>1.6777018518518501</v>
      </c>
      <c r="EA1235">
        <v>17.899562962963</v>
      </c>
      <c r="EB1235">
        <v>14.691537037037</v>
      </c>
      <c r="EC1235">
        <v>1999.9866666666701</v>
      </c>
      <c r="ED1235">
        <v>0.98000244444444495</v>
      </c>
      <c r="EE1235">
        <v>1.9997344444444402E-2</v>
      </c>
      <c r="EF1235">
        <v>0</v>
      </c>
      <c r="EG1235">
        <v>881.32707407407395</v>
      </c>
      <c r="EH1235">
        <v>5.0006300000000001</v>
      </c>
      <c r="EI1235">
        <v>17329.837037036999</v>
      </c>
      <c r="EJ1235">
        <v>17256.807407407399</v>
      </c>
      <c r="EK1235">
        <v>37.375</v>
      </c>
      <c r="EL1235">
        <v>37.425518518518501</v>
      </c>
      <c r="EM1235">
        <v>36.875</v>
      </c>
      <c r="EN1235">
        <v>36.686999999999998</v>
      </c>
      <c r="EO1235">
        <v>38.379592592592601</v>
      </c>
      <c r="EP1235">
        <v>1955.08777777778</v>
      </c>
      <c r="EQ1235">
        <v>39.89</v>
      </c>
      <c r="ER1235">
        <v>0</v>
      </c>
      <c r="ES1235">
        <v>1658958788.4000001</v>
      </c>
      <c r="ET1235">
        <v>0</v>
      </c>
      <c r="EU1235">
        <v>881.28930769230794</v>
      </c>
      <c r="EV1235">
        <v>-5.2261880148347801</v>
      </c>
      <c r="EW1235">
        <v>-85.596581274056803</v>
      </c>
      <c r="EX1235">
        <v>17329.480769230799</v>
      </c>
      <c r="EY1235">
        <v>15</v>
      </c>
      <c r="EZ1235">
        <v>0</v>
      </c>
      <c r="FA1235" t="s">
        <v>419</v>
      </c>
      <c r="FB1235">
        <v>1657551626.5</v>
      </c>
      <c r="FC1235">
        <v>1657551629</v>
      </c>
      <c r="FD1235">
        <v>0</v>
      </c>
      <c r="FE1235">
        <v>0.40300000000000002</v>
      </c>
      <c r="FF1235">
        <v>8.9999999999999993E-3</v>
      </c>
      <c r="FG1235">
        <v>9.41</v>
      </c>
      <c r="FH1235">
        <v>8.6999999999999994E-2</v>
      </c>
      <c r="FI1235">
        <v>417</v>
      </c>
      <c r="FJ1235">
        <v>17</v>
      </c>
      <c r="FK1235">
        <v>1.61</v>
      </c>
      <c r="FL1235">
        <v>0.59</v>
      </c>
      <c r="FM1235">
        <v>-66.098341463414599</v>
      </c>
      <c r="FN1235">
        <v>-1.8791749128920701</v>
      </c>
      <c r="FO1235">
        <v>0.72817149346190502</v>
      </c>
      <c r="FP1235">
        <v>0</v>
      </c>
      <c r="FQ1235">
        <v>881.59891176470603</v>
      </c>
      <c r="FR1235">
        <v>-4.5607180954331596</v>
      </c>
      <c r="FS1235">
        <v>0.51230191969230399</v>
      </c>
      <c r="FT1235">
        <v>0</v>
      </c>
      <c r="FU1235">
        <v>4.2570721951219497</v>
      </c>
      <c r="FV1235">
        <v>-0.48124682926828799</v>
      </c>
      <c r="FW1235">
        <v>4.83429733342002E-2</v>
      </c>
      <c r="FX1235">
        <v>0</v>
      </c>
      <c r="FY1235">
        <v>0</v>
      </c>
      <c r="FZ1235">
        <v>3</v>
      </c>
      <c r="GA1235" t="s">
        <v>429</v>
      </c>
      <c r="GB1235">
        <v>2.97478</v>
      </c>
      <c r="GC1235">
        <v>2.69889</v>
      </c>
      <c r="GD1235">
        <v>0.170544</v>
      </c>
      <c r="GE1235">
        <v>0.178068</v>
      </c>
      <c r="GF1235">
        <v>9.9734100000000006E-2</v>
      </c>
      <c r="GG1235">
        <v>8.7569599999999997E-2</v>
      </c>
      <c r="GH1235">
        <v>32336.2</v>
      </c>
      <c r="GI1235">
        <v>35043.300000000003</v>
      </c>
      <c r="GJ1235">
        <v>35323.699999999997</v>
      </c>
      <c r="GK1235">
        <v>38662.1</v>
      </c>
      <c r="GL1235">
        <v>45083.8</v>
      </c>
      <c r="GM1235">
        <v>50948.6</v>
      </c>
      <c r="GN1235">
        <v>55208.7</v>
      </c>
      <c r="GO1235">
        <v>62008.9</v>
      </c>
      <c r="GP1235">
        <v>1.9892000000000001</v>
      </c>
      <c r="GQ1235">
        <v>1.8520000000000001</v>
      </c>
      <c r="GR1235">
        <v>0.15378</v>
      </c>
      <c r="GS1235">
        <v>0</v>
      </c>
      <c r="GT1235">
        <v>25.074100000000001</v>
      </c>
      <c r="GU1235">
        <v>999.9</v>
      </c>
      <c r="GV1235">
        <v>43.786000000000001</v>
      </c>
      <c r="GW1235">
        <v>29.437000000000001</v>
      </c>
      <c r="GX1235">
        <v>20.053599999999999</v>
      </c>
      <c r="GY1235">
        <v>57.216900000000003</v>
      </c>
      <c r="GZ1235">
        <v>46.161900000000003</v>
      </c>
      <c r="HA1235">
        <v>1</v>
      </c>
      <c r="HB1235">
        <v>-9.3556899999999998E-2</v>
      </c>
      <c r="HC1235">
        <v>-0.115033</v>
      </c>
      <c r="HD1235">
        <v>20.113299999999999</v>
      </c>
      <c r="HE1235">
        <v>5.1981200000000003</v>
      </c>
      <c r="HF1235">
        <v>12.0076</v>
      </c>
      <c r="HG1235">
        <v>4.976</v>
      </c>
      <c r="HH1235">
        <v>3.2938000000000001</v>
      </c>
      <c r="HI1235">
        <v>9999</v>
      </c>
      <c r="HJ1235">
        <v>9999</v>
      </c>
      <c r="HK1235">
        <v>9999</v>
      </c>
      <c r="HL1235">
        <v>623.29999999999995</v>
      </c>
      <c r="HM1235">
        <v>1.8632200000000001</v>
      </c>
      <c r="HN1235">
        <v>1.86798</v>
      </c>
      <c r="HO1235">
        <v>1.86774</v>
      </c>
      <c r="HP1235">
        <v>1.86896</v>
      </c>
      <c r="HQ1235">
        <v>1.86981</v>
      </c>
      <c r="HR1235">
        <v>1.8658399999999999</v>
      </c>
      <c r="HS1235">
        <v>1.8669100000000001</v>
      </c>
      <c r="HT1235">
        <v>1.86829</v>
      </c>
      <c r="HU1235">
        <v>5</v>
      </c>
      <c r="HV1235">
        <v>0</v>
      </c>
      <c r="HW1235">
        <v>0</v>
      </c>
      <c r="HX1235">
        <v>0</v>
      </c>
      <c r="HY1235" t="s">
        <v>421</v>
      </c>
      <c r="HZ1235" t="s">
        <v>422</v>
      </c>
      <c r="IA1235" t="s">
        <v>423</v>
      </c>
      <c r="IB1235" t="s">
        <v>423</v>
      </c>
      <c r="IC1235" t="s">
        <v>423</v>
      </c>
      <c r="ID1235" t="s">
        <v>423</v>
      </c>
      <c r="IE1235">
        <v>0</v>
      </c>
      <c r="IF1235">
        <v>100</v>
      </c>
      <c r="IG1235">
        <v>100</v>
      </c>
      <c r="IH1235">
        <v>9.3699999999999992</v>
      </c>
      <c r="II1235">
        <v>0.40189999999999998</v>
      </c>
      <c r="IJ1235">
        <v>3.6346291650323699</v>
      </c>
      <c r="IK1235">
        <v>5.6267518783259399E-3</v>
      </c>
      <c r="IL1235">
        <v>2.30191766742704E-7</v>
      </c>
      <c r="IM1235">
        <v>-2.9562642023804099E-10</v>
      </c>
      <c r="IN1235">
        <v>-4.4408053959193901E-2</v>
      </c>
      <c r="IO1235">
        <v>-1.77651730019769E-2</v>
      </c>
      <c r="IP1235">
        <v>2.0502542247495602E-3</v>
      </c>
      <c r="IQ1235">
        <v>-1.6883999477825899E-5</v>
      </c>
      <c r="IR1235">
        <v>-3</v>
      </c>
      <c r="IS1235">
        <v>1845</v>
      </c>
      <c r="IT1235">
        <v>1</v>
      </c>
      <c r="IU1235">
        <v>26</v>
      </c>
      <c r="IV1235">
        <v>23452.7</v>
      </c>
      <c r="IW1235">
        <v>23452.6</v>
      </c>
      <c r="IX1235">
        <v>2.2583000000000002</v>
      </c>
      <c r="IY1235">
        <v>1.94824</v>
      </c>
      <c r="IZ1235">
        <v>1.5478499999999999</v>
      </c>
      <c r="JA1235">
        <v>2.3059099999999999</v>
      </c>
      <c r="JB1235">
        <v>1.3464400000000001</v>
      </c>
      <c r="JC1235">
        <v>2.32666</v>
      </c>
      <c r="JD1235">
        <v>33.333500000000001</v>
      </c>
      <c r="JE1235">
        <v>24.218800000000002</v>
      </c>
      <c r="JF1235">
        <v>18</v>
      </c>
      <c r="JG1235">
        <v>497.87</v>
      </c>
      <c r="JH1235">
        <v>410.00700000000001</v>
      </c>
      <c r="JI1235">
        <v>25.0002</v>
      </c>
      <c r="JJ1235">
        <v>26.087599999999998</v>
      </c>
      <c r="JK1235">
        <v>30.000299999999999</v>
      </c>
      <c r="JL1235">
        <v>26.053599999999999</v>
      </c>
      <c r="JM1235">
        <v>26.000399999999999</v>
      </c>
      <c r="JN1235">
        <v>45.292700000000004</v>
      </c>
      <c r="JO1235">
        <v>7.1096399999999997</v>
      </c>
      <c r="JP1235">
        <v>39.426600000000001</v>
      </c>
      <c r="JQ1235">
        <v>25</v>
      </c>
      <c r="JR1235">
        <v>1126.6300000000001</v>
      </c>
      <c r="JS1235">
        <v>18.772500000000001</v>
      </c>
      <c r="JT1235">
        <v>102.42</v>
      </c>
      <c r="JU1235">
        <v>103.217</v>
      </c>
    </row>
    <row r="1236" spans="1:281" x14ac:dyDescent="0.2">
      <c r="A1236">
        <v>1220</v>
      </c>
      <c r="B1236">
        <v>1658958792.0999999</v>
      </c>
      <c r="C1236">
        <v>16999</v>
      </c>
      <c r="D1236" t="s">
        <v>2875</v>
      </c>
      <c r="E1236" t="s">
        <v>2876</v>
      </c>
      <c r="F1236">
        <v>5</v>
      </c>
      <c r="G1236" t="s">
        <v>2742</v>
      </c>
      <c r="H1236" t="s">
        <v>416</v>
      </c>
      <c r="I1236">
        <v>1658958784.31429</v>
      </c>
      <c r="J1236">
        <f t="shared" si="950"/>
        <v>3.6075808528390468E-3</v>
      </c>
      <c r="K1236">
        <f t="shared" si="951"/>
        <v>3.6075808528390469</v>
      </c>
      <c r="L1236">
        <f t="shared" si="952"/>
        <v>32.250062489373953</v>
      </c>
      <c r="M1236">
        <f t="shared" si="953"/>
        <v>1034.25107142857</v>
      </c>
      <c r="N1236">
        <f t="shared" si="954"/>
        <v>719.16340331522701</v>
      </c>
      <c r="O1236">
        <f t="shared" si="955"/>
        <v>64.801315752670902</v>
      </c>
      <c r="P1236">
        <f t="shared" si="956"/>
        <v>93.192770847662374</v>
      </c>
      <c r="Q1236">
        <f t="shared" si="957"/>
        <v>0.18557316128299681</v>
      </c>
      <c r="R1236">
        <f t="shared" si="958"/>
        <v>2.7546062120279373</v>
      </c>
      <c r="S1236">
        <f t="shared" si="959"/>
        <v>0.17889707412026351</v>
      </c>
      <c r="T1236">
        <f t="shared" si="960"/>
        <v>0.11239048149521219</v>
      </c>
      <c r="U1236">
        <f t="shared" si="961"/>
        <v>321.50827217096077</v>
      </c>
      <c r="V1236">
        <f t="shared" si="962"/>
        <v>28.115481969159095</v>
      </c>
      <c r="W1236">
        <f t="shared" si="963"/>
        <v>28.115481969159095</v>
      </c>
      <c r="X1236">
        <f t="shared" si="964"/>
        <v>3.8204624586216251</v>
      </c>
      <c r="Y1236">
        <f t="shared" si="965"/>
        <v>57.289519406339295</v>
      </c>
      <c r="Z1236">
        <f t="shared" si="966"/>
        <v>2.0627224502400963</v>
      </c>
      <c r="AA1236">
        <f t="shared" si="967"/>
        <v>3.6005232224235564</v>
      </c>
      <c r="AB1236">
        <f t="shared" si="968"/>
        <v>1.7577400083815289</v>
      </c>
      <c r="AC1236">
        <f t="shared" si="969"/>
        <v>-159.09431561020196</v>
      </c>
      <c r="AD1236">
        <f t="shared" si="970"/>
        <v>-150.60289546079039</v>
      </c>
      <c r="AE1236">
        <f t="shared" si="971"/>
        <v>-11.871064889443717</v>
      </c>
      <c r="AF1236">
        <f t="shared" si="972"/>
        <v>-6.0003789475331359E-2</v>
      </c>
      <c r="AG1236">
        <f t="shared" si="973"/>
        <v>51.505388516617622</v>
      </c>
      <c r="AH1236">
        <f t="shared" si="974"/>
        <v>3.5676610345277924</v>
      </c>
      <c r="AI1236">
        <f t="shared" si="975"/>
        <v>32.250062489373953</v>
      </c>
      <c r="AJ1236">
        <v>1139.2845939393901</v>
      </c>
      <c r="AK1236">
        <v>1083.38357575758</v>
      </c>
      <c r="AL1236">
        <v>3.4416329004327499</v>
      </c>
      <c r="AM1236">
        <v>66.33</v>
      </c>
      <c r="AN1236">
        <f t="shared" si="976"/>
        <v>3.6075808528390469</v>
      </c>
      <c r="AO1236">
        <v>18.7868077517617</v>
      </c>
      <c r="AP1236">
        <v>22.950386666666699</v>
      </c>
      <c r="AQ1236">
        <v>1.02391341119955E-2</v>
      </c>
      <c r="AR1236">
        <v>88.640650729912196</v>
      </c>
      <c r="AS1236">
        <v>0</v>
      </c>
      <c r="AT1236">
        <v>0</v>
      </c>
      <c r="AU1236">
        <f t="shared" si="977"/>
        <v>1</v>
      </c>
      <c r="AV1236">
        <f t="shared" si="978"/>
        <v>0</v>
      </c>
      <c r="AW1236">
        <f t="shared" si="979"/>
        <v>47749.44150256498</v>
      </c>
      <c r="AX1236" t="s">
        <v>417</v>
      </c>
      <c r="AY1236" t="s">
        <v>417</v>
      </c>
      <c r="AZ1236">
        <v>0</v>
      </c>
      <c r="BA1236">
        <v>0</v>
      </c>
      <c r="BB1236" t="e">
        <f t="shared" si="980"/>
        <v>#DIV/0!</v>
      </c>
      <c r="BC1236">
        <v>0</v>
      </c>
      <c r="BD1236" t="s">
        <v>417</v>
      </c>
      <c r="BE1236" t="s">
        <v>417</v>
      </c>
      <c r="BF1236">
        <v>0</v>
      </c>
      <c r="BG1236">
        <v>0</v>
      </c>
      <c r="BH1236" t="e">
        <f t="shared" si="981"/>
        <v>#DIV/0!</v>
      </c>
      <c r="BI1236">
        <v>0.5</v>
      </c>
      <c r="BJ1236">
        <f t="shared" si="982"/>
        <v>1681.1895047517942</v>
      </c>
      <c r="BK1236">
        <f t="shared" si="983"/>
        <v>32.250062489373953</v>
      </c>
      <c r="BL1236" t="e">
        <f t="shared" si="984"/>
        <v>#DIV/0!</v>
      </c>
      <c r="BM1236">
        <f t="shared" si="985"/>
        <v>1.9182883546572733E-2</v>
      </c>
      <c r="BN1236" t="e">
        <f t="shared" si="986"/>
        <v>#DIV/0!</v>
      </c>
      <c r="BO1236" t="e">
        <f t="shared" si="987"/>
        <v>#DIV/0!</v>
      </c>
      <c r="BP1236" t="s">
        <v>417</v>
      </c>
      <c r="BQ1236">
        <v>0</v>
      </c>
      <c r="BR1236" t="e">
        <f t="shared" si="988"/>
        <v>#DIV/0!</v>
      </c>
      <c r="BS1236" t="e">
        <f t="shared" si="989"/>
        <v>#DIV/0!</v>
      </c>
      <c r="BT1236" t="e">
        <f t="shared" si="990"/>
        <v>#DIV/0!</v>
      </c>
      <c r="BU1236" t="e">
        <f t="shared" si="991"/>
        <v>#DIV/0!</v>
      </c>
      <c r="BV1236" t="e">
        <f t="shared" si="992"/>
        <v>#DIV/0!</v>
      </c>
      <c r="BW1236" t="e">
        <f t="shared" si="993"/>
        <v>#DIV/0!</v>
      </c>
      <c r="BX1236" t="e">
        <f t="shared" si="994"/>
        <v>#DIV/0!</v>
      </c>
      <c r="BY1236" t="e">
        <f t="shared" si="995"/>
        <v>#DIV/0!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f t="shared" si="996"/>
        <v>1999.9914285714301</v>
      </c>
      <c r="CS1236">
        <f t="shared" si="997"/>
        <v>1681.1895047517942</v>
      </c>
      <c r="CT1236">
        <f t="shared" si="998"/>
        <v>0.84059835494027479</v>
      </c>
      <c r="CU1236">
        <f t="shared" si="999"/>
        <v>0.1607548250347304</v>
      </c>
      <c r="CV1236">
        <v>6</v>
      </c>
      <c r="CW1236">
        <v>0.5</v>
      </c>
      <c r="CX1236" t="s">
        <v>418</v>
      </c>
      <c r="CY1236">
        <v>2</v>
      </c>
      <c r="CZ1236" t="b">
        <v>1</v>
      </c>
      <c r="DA1236">
        <v>1658958784.31429</v>
      </c>
      <c r="DB1236">
        <v>1034.25107142857</v>
      </c>
      <c r="DC1236">
        <v>1100.47464285714</v>
      </c>
      <c r="DD1236">
        <v>22.892042857142901</v>
      </c>
      <c r="DE1236">
        <v>18.7095321428571</v>
      </c>
      <c r="DF1236">
        <v>1024.92585714286</v>
      </c>
      <c r="DG1236">
        <v>22.490982142857099</v>
      </c>
      <c r="DH1236">
        <v>500.080964285714</v>
      </c>
      <c r="DI1236">
        <v>90.061717857142895</v>
      </c>
      <c r="DJ1236">
        <v>4.4807939285714297E-2</v>
      </c>
      <c r="DK1236">
        <v>27.1013642857143</v>
      </c>
      <c r="DL1236">
        <v>27.5955714285714</v>
      </c>
      <c r="DM1236">
        <v>999.9</v>
      </c>
      <c r="DN1236">
        <v>0</v>
      </c>
      <c r="DO1236">
        <v>0</v>
      </c>
      <c r="DP1236">
        <v>10031.4285714286</v>
      </c>
      <c r="DQ1236">
        <v>0</v>
      </c>
      <c r="DR1236">
        <v>13.184200000000001</v>
      </c>
      <c r="DS1236">
        <v>-66.223217857142799</v>
      </c>
      <c r="DT1236">
        <v>1058.4821428571399</v>
      </c>
      <c r="DU1236">
        <v>1121.4571428571401</v>
      </c>
      <c r="DV1236">
        <v>4.1825200000000002</v>
      </c>
      <c r="DW1236">
        <v>1100.47464285714</v>
      </c>
      <c r="DX1236">
        <v>18.7095321428571</v>
      </c>
      <c r="DY1236">
        <v>2.0616975000000002</v>
      </c>
      <c r="DZ1236">
        <v>1.6850117857142899</v>
      </c>
      <c r="EA1236">
        <v>17.9262785714286</v>
      </c>
      <c r="EB1236">
        <v>14.758914285714299</v>
      </c>
      <c r="EC1236">
        <v>1999.9914285714301</v>
      </c>
      <c r="ED1236">
        <v>0.98000257142857194</v>
      </c>
      <c r="EE1236">
        <v>1.99972428571429E-2</v>
      </c>
      <c r="EF1236">
        <v>0</v>
      </c>
      <c r="EG1236">
        <v>880.957607142857</v>
      </c>
      <c r="EH1236">
        <v>5.0006300000000001</v>
      </c>
      <c r="EI1236">
        <v>17322.646428571399</v>
      </c>
      <c r="EJ1236">
        <v>17256.842857142899</v>
      </c>
      <c r="EK1236">
        <v>37.375</v>
      </c>
      <c r="EL1236">
        <v>37.428142857142902</v>
      </c>
      <c r="EM1236">
        <v>36.875</v>
      </c>
      <c r="EN1236">
        <v>36.686999999999998</v>
      </c>
      <c r="EO1236">
        <v>38.379428571428598</v>
      </c>
      <c r="EP1236">
        <v>1955.0928571428601</v>
      </c>
      <c r="EQ1236">
        <v>39.89</v>
      </c>
      <c r="ER1236">
        <v>0</v>
      </c>
      <c r="ES1236">
        <v>1658958793.2</v>
      </c>
      <c r="ET1236">
        <v>0</v>
      </c>
      <c r="EU1236">
        <v>880.91061538461599</v>
      </c>
      <c r="EV1236">
        <v>-4.9385982741629801</v>
      </c>
      <c r="EW1236">
        <v>-96.861538564455003</v>
      </c>
      <c r="EX1236">
        <v>17322.023076923098</v>
      </c>
      <c r="EY1236">
        <v>15</v>
      </c>
      <c r="EZ1236">
        <v>0</v>
      </c>
      <c r="FA1236" t="s">
        <v>419</v>
      </c>
      <c r="FB1236">
        <v>1657551626.5</v>
      </c>
      <c r="FC1236">
        <v>1657551629</v>
      </c>
      <c r="FD1236">
        <v>0</v>
      </c>
      <c r="FE1236">
        <v>0.40300000000000002</v>
      </c>
      <c r="FF1236">
        <v>8.9999999999999993E-3</v>
      </c>
      <c r="FG1236">
        <v>9.41</v>
      </c>
      <c r="FH1236">
        <v>8.6999999999999994E-2</v>
      </c>
      <c r="FI1236">
        <v>417</v>
      </c>
      <c r="FJ1236">
        <v>17</v>
      </c>
      <c r="FK1236">
        <v>1.61</v>
      </c>
      <c r="FL1236">
        <v>0.59</v>
      </c>
      <c r="FM1236">
        <v>-66.175370731707304</v>
      </c>
      <c r="FN1236">
        <v>-1.2944905923344301</v>
      </c>
      <c r="FO1236">
        <v>0.64043231749319796</v>
      </c>
      <c r="FP1236">
        <v>0</v>
      </c>
      <c r="FQ1236">
        <v>881.23188235294106</v>
      </c>
      <c r="FR1236">
        <v>-4.8044919624151703</v>
      </c>
      <c r="FS1236">
        <v>0.52458402370247104</v>
      </c>
      <c r="FT1236">
        <v>0</v>
      </c>
      <c r="FU1236">
        <v>4.2140748780487796</v>
      </c>
      <c r="FV1236">
        <v>-0.51646452961672595</v>
      </c>
      <c r="FW1236">
        <v>5.1600714313544599E-2</v>
      </c>
      <c r="FX1236">
        <v>0</v>
      </c>
      <c r="FY1236">
        <v>0</v>
      </c>
      <c r="FZ1236">
        <v>3</v>
      </c>
      <c r="GA1236" t="s">
        <v>429</v>
      </c>
      <c r="GB1236">
        <v>2.97417</v>
      </c>
      <c r="GC1236">
        <v>2.6990599999999998</v>
      </c>
      <c r="GD1236">
        <v>0.17227100000000001</v>
      </c>
      <c r="GE1236">
        <v>0.17954500000000001</v>
      </c>
      <c r="GF1236">
        <v>9.9869200000000005E-2</v>
      </c>
      <c r="GG1236">
        <v>8.78998E-2</v>
      </c>
      <c r="GH1236">
        <v>32268.6</v>
      </c>
      <c r="GI1236">
        <v>34979.800000000003</v>
      </c>
      <c r="GJ1236">
        <v>35323.300000000003</v>
      </c>
      <c r="GK1236">
        <v>38661.4</v>
      </c>
      <c r="GL1236">
        <v>45076.5</v>
      </c>
      <c r="GM1236">
        <v>50929.5</v>
      </c>
      <c r="GN1236">
        <v>55208.1</v>
      </c>
      <c r="GO1236">
        <v>62008.1</v>
      </c>
      <c r="GP1236">
        <v>1.9887999999999999</v>
      </c>
      <c r="GQ1236">
        <v>1.8524</v>
      </c>
      <c r="GR1236">
        <v>0.15536</v>
      </c>
      <c r="GS1236">
        <v>0</v>
      </c>
      <c r="GT1236">
        <v>25.074100000000001</v>
      </c>
      <c r="GU1236">
        <v>999.9</v>
      </c>
      <c r="GV1236">
        <v>43.932000000000002</v>
      </c>
      <c r="GW1236">
        <v>29.437000000000001</v>
      </c>
      <c r="GX1236">
        <v>20.119399999999999</v>
      </c>
      <c r="GY1236">
        <v>56.8369</v>
      </c>
      <c r="GZ1236">
        <v>46.494399999999999</v>
      </c>
      <c r="HA1236">
        <v>1</v>
      </c>
      <c r="HB1236">
        <v>-9.3821100000000004E-2</v>
      </c>
      <c r="HC1236">
        <v>-0.111111</v>
      </c>
      <c r="HD1236">
        <v>20.113399999999999</v>
      </c>
      <c r="HE1236">
        <v>5.20052</v>
      </c>
      <c r="HF1236">
        <v>12.008800000000001</v>
      </c>
      <c r="HG1236">
        <v>4.9756</v>
      </c>
      <c r="HH1236">
        <v>3.294</v>
      </c>
      <c r="HI1236">
        <v>9999</v>
      </c>
      <c r="HJ1236">
        <v>9999</v>
      </c>
      <c r="HK1236">
        <v>9999</v>
      </c>
      <c r="HL1236">
        <v>623.29999999999995</v>
      </c>
      <c r="HM1236">
        <v>1.8631599999999999</v>
      </c>
      <c r="HN1236">
        <v>1.86798</v>
      </c>
      <c r="HO1236">
        <v>1.8677699999999999</v>
      </c>
      <c r="HP1236">
        <v>1.8689899999999999</v>
      </c>
      <c r="HQ1236">
        <v>1.86981</v>
      </c>
      <c r="HR1236">
        <v>1.8658399999999999</v>
      </c>
      <c r="HS1236">
        <v>1.8669100000000001</v>
      </c>
      <c r="HT1236">
        <v>1.86829</v>
      </c>
      <c r="HU1236">
        <v>5</v>
      </c>
      <c r="HV1236">
        <v>0</v>
      </c>
      <c r="HW1236">
        <v>0</v>
      </c>
      <c r="HX1236">
        <v>0</v>
      </c>
      <c r="HY1236" t="s">
        <v>421</v>
      </c>
      <c r="HZ1236" t="s">
        <v>422</v>
      </c>
      <c r="IA1236" t="s">
        <v>423</v>
      </c>
      <c r="IB1236" t="s">
        <v>423</v>
      </c>
      <c r="IC1236" t="s">
        <v>423</v>
      </c>
      <c r="ID1236" t="s">
        <v>423</v>
      </c>
      <c r="IE1236">
        <v>0</v>
      </c>
      <c r="IF1236">
        <v>100</v>
      </c>
      <c r="IG1236">
        <v>100</v>
      </c>
      <c r="IH1236">
        <v>9.4600000000000009</v>
      </c>
      <c r="II1236">
        <v>0.40400000000000003</v>
      </c>
      <c r="IJ1236">
        <v>3.6346291650323699</v>
      </c>
      <c r="IK1236">
        <v>5.6267518783259399E-3</v>
      </c>
      <c r="IL1236">
        <v>2.30191766742704E-7</v>
      </c>
      <c r="IM1236">
        <v>-2.9562642023804099E-10</v>
      </c>
      <c r="IN1236">
        <v>-4.4408053959193901E-2</v>
      </c>
      <c r="IO1236">
        <v>-1.77651730019769E-2</v>
      </c>
      <c r="IP1236">
        <v>2.0502542247495602E-3</v>
      </c>
      <c r="IQ1236">
        <v>-1.6883999477825899E-5</v>
      </c>
      <c r="IR1236">
        <v>-3</v>
      </c>
      <c r="IS1236">
        <v>1845</v>
      </c>
      <c r="IT1236">
        <v>1</v>
      </c>
      <c r="IU1236">
        <v>26</v>
      </c>
      <c r="IV1236">
        <v>23452.799999999999</v>
      </c>
      <c r="IW1236">
        <v>23452.7</v>
      </c>
      <c r="IX1236">
        <v>2.2705099999999998</v>
      </c>
      <c r="IY1236">
        <v>0</v>
      </c>
      <c r="IZ1236">
        <v>1.5478499999999999</v>
      </c>
      <c r="JA1236">
        <v>2.3059099999999999</v>
      </c>
      <c r="JB1236">
        <v>1.3464400000000001</v>
      </c>
      <c r="JC1236">
        <v>2.3852500000000001</v>
      </c>
      <c r="JD1236">
        <v>33.333500000000001</v>
      </c>
      <c r="JE1236">
        <v>24.218800000000002</v>
      </c>
      <c r="JF1236">
        <v>18</v>
      </c>
      <c r="JG1236">
        <v>497.60899999999998</v>
      </c>
      <c r="JH1236">
        <v>410.23</v>
      </c>
      <c r="JI1236">
        <v>25.000499999999999</v>
      </c>
      <c r="JJ1236">
        <v>26.087599999999998</v>
      </c>
      <c r="JK1236">
        <v>30</v>
      </c>
      <c r="JL1236">
        <v>26.053599999999999</v>
      </c>
      <c r="JM1236">
        <v>26.000399999999999</v>
      </c>
      <c r="JN1236">
        <v>45.874299999999998</v>
      </c>
      <c r="JO1236">
        <v>7.1096399999999997</v>
      </c>
      <c r="JP1236">
        <v>39.802900000000001</v>
      </c>
      <c r="JQ1236">
        <v>25</v>
      </c>
      <c r="JR1236">
        <v>1140.07</v>
      </c>
      <c r="JS1236">
        <v>18.8215</v>
      </c>
      <c r="JT1236">
        <v>102.419</v>
      </c>
      <c r="JU1236">
        <v>103.21599999999999</v>
      </c>
    </row>
    <row r="1237" spans="1:281" x14ac:dyDescent="0.2">
      <c r="A1237">
        <v>1221</v>
      </c>
      <c r="B1237">
        <v>1658958797.0999999</v>
      </c>
      <c r="C1237">
        <v>17004</v>
      </c>
      <c r="D1237" t="s">
        <v>2877</v>
      </c>
      <c r="E1237" t="s">
        <v>2878</v>
      </c>
      <c r="F1237">
        <v>5</v>
      </c>
      <c r="G1237" t="s">
        <v>2742</v>
      </c>
      <c r="H1237" t="s">
        <v>416</v>
      </c>
      <c r="I1237">
        <v>1658958789.5999999</v>
      </c>
      <c r="J1237">
        <f t="shared" si="950"/>
        <v>3.5665164910890757E-3</v>
      </c>
      <c r="K1237">
        <f t="shared" si="951"/>
        <v>3.5665164910890756</v>
      </c>
      <c r="L1237">
        <f t="shared" si="952"/>
        <v>31.778117584035989</v>
      </c>
      <c r="M1237">
        <f t="shared" si="953"/>
        <v>1051.34962962963</v>
      </c>
      <c r="N1237">
        <f t="shared" si="954"/>
        <v>736.66522084195844</v>
      </c>
      <c r="O1237">
        <f t="shared" si="955"/>
        <v>66.378542428195772</v>
      </c>
      <c r="P1237">
        <f t="shared" si="956"/>
        <v>94.733746107188864</v>
      </c>
      <c r="Q1237">
        <f t="shared" si="957"/>
        <v>0.18341048646152905</v>
      </c>
      <c r="R1237">
        <f t="shared" si="958"/>
        <v>2.7511525638379375</v>
      </c>
      <c r="S1237">
        <f t="shared" si="959"/>
        <v>0.17687827979035478</v>
      </c>
      <c r="T1237">
        <f t="shared" si="960"/>
        <v>0.11111643549168881</v>
      </c>
      <c r="U1237">
        <f t="shared" si="961"/>
        <v>321.5097793488506</v>
      </c>
      <c r="V1237">
        <f t="shared" si="962"/>
        <v>28.131284998767111</v>
      </c>
      <c r="W1237">
        <f t="shared" si="963"/>
        <v>28.131284998767111</v>
      </c>
      <c r="X1237">
        <f t="shared" si="964"/>
        <v>3.8239804987631949</v>
      </c>
      <c r="Y1237">
        <f t="shared" si="965"/>
        <v>57.38286333901668</v>
      </c>
      <c r="Z1237">
        <f t="shared" si="966"/>
        <v>2.0664828840956098</v>
      </c>
      <c r="AA1237">
        <f t="shared" si="967"/>
        <v>3.6012195346315763</v>
      </c>
      <c r="AB1237">
        <f t="shared" si="968"/>
        <v>1.7574976146675851</v>
      </c>
      <c r="AC1237">
        <f t="shared" si="969"/>
        <v>-157.28337725702823</v>
      </c>
      <c r="AD1237">
        <f t="shared" si="970"/>
        <v>-152.26927035373163</v>
      </c>
      <c r="AE1237">
        <f t="shared" si="971"/>
        <v>-12.018627877271937</v>
      </c>
      <c r="AF1237">
        <f t="shared" si="972"/>
        <v>-6.1496139181173248E-2</v>
      </c>
      <c r="AG1237">
        <f t="shared" si="973"/>
        <v>49.273554293717659</v>
      </c>
      <c r="AH1237">
        <f t="shared" si="974"/>
        <v>3.5229081374600351</v>
      </c>
      <c r="AI1237">
        <f t="shared" si="975"/>
        <v>31.778117584035989</v>
      </c>
      <c r="AJ1237">
        <v>1147.1530104242399</v>
      </c>
      <c r="AK1237">
        <v>1096.75775757576</v>
      </c>
      <c r="AL1237">
        <v>2.41060519480502</v>
      </c>
      <c r="AM1237">
        <v>66.33</v>
      </c>
      <c r="AN1237">
        <f t="shared" si="976"/>
        <v>3.5665164910890756</v>
      </c>
      <c r="AO1237">
        <v>18.8741161716354</v>
      </c>
      <c r="AP1237">
        <v>22.985890909090902</v>
      </c>
      <c r="AQ1237">
        <v>1.0807944182127001E-2</v>
      </c>
      <c r="AR1237">
        <v>88.640650729912196</v>
      </c>
      <c r="AS1237">
        <v>0</v>
      </c>
      <c r="AT1237">
        <v>0</v>
      </c>
      <c r="AU1237">
        <f t="shared" si="977"/>
        <v>1</v>
      </c>
      <c r="AV1237">
        <f t="shared" si="978"/>
        <v>0</v>
      </c>
      <c r="AW1237">
        <f t="shared" si="979"/>
        <v>47655.376616102141</v>
      </c>
      <c r="AX1237" t="s">
        <v>417</v>
      </c>
      <c r="AY1237" t="s">
        <v>417</v>
      </c>
      <c r="AZ1237">
        <v>0</v>
      </c>
      <c r="BA1237">
        <v>0</v>
      </c>
      <c r="BB1237" t="e">
        <f t="shared" si="980"/>
        <v>#DIV/0!</v>
      </c>
      <c r="BC1237">
        <v>0</v>
      </c>
      <c r="BD1237" t="s">
        <v>417</v>
      </c>
      <c r="BE1237" t="s">
        <v>417</v>
      </c>
      <c r="BF1237">
        <v>0</v>
      </c>
      <c r="BG1237">
        <v>0</v>
      </c>
      <c r="BH1237" t="e">
        <f t="shared" si="981"/>
        <v>#DIV/0!</v>
      </c>
      <c r="BI1237">
        <v>0.5</v>
      </c>
      <c r="BJ1237">
        <f t="shared" si="982"/>
        <v>1681.1973378318737</v>
      </c>
      <c r="BK1237">
        <f t="shared" si="983"/>
        <v>31.778117584035989</v>
      </c>
      <c r="BL1237" t="e">
        <f t="shared" si="984"/>
        <v>#DIV/0!</v>
      </c>
      <c r="BM1237">
        <f t="shared" si="985"/>
        <v>1.8902074651758652E-2</v>
      </c>
      <c r="BN1237" t="e">
        <f t="shared" si="986"/>
        <v>#DIV/0!</v>
      </c>
      <c r="BO1237" t="e">
        <f t="shared" si="987"/>
        <v>#DIV/0!</v>
      </c>
      <c r="BP1237" t="s">
        <v>417</v>
      </c>
      <c r="BQ1237">
        <v>0</v>
      </c>
      <c r="BR1237" t="e">
        <f t="shared" si="988"/>
        <v>#DIV/0!</v>
      </c>
      <c r="BS1237" t="e">
        <f t="shared" si="989"/>
        <v>#DIV/0!</v>
      </c>
      <c r="BT1237" t="e">
        <f t="shared" si="990"/>
        <v>#DIV/0!</v>
      </c>
      <c r="BU1237" t="e">
        <f t="shared" si="991"/>
        <v>#DIV/0!</v>
      </c>
      <c r="BV1237" t="e">
        <f t="shared" si="992"/>
        <v>#DIV/0!</v>
      </c>
      <c r="BW1237" t="e">
        <f t="shared" si="993"/>
        <v>#DIV/0!</v>
      </c>
      <c r="BX1237" t="e">
        <f t="shared" si="994"/>
        <v>#DIV/0!</v>
      </c>
      <c r="BY1237" t="e">
        <f t="shared" si="995"/>
        <v>#DIV/0!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f t="shared" si="996"/>
        <v>2000.00074074074</v>
      </c>
      <c r="CS1237">
        <f t="shared" si="997"/>
        <v>1681.1973378318737</v>
      </c>
      <c r="CT1237">
        <f t="shared" si="998"/>
        <v>0.84059835758321211</v>
      </c>
      <c r="CU1237">
        <f t="shared" si="999"/>
        <v>0.16075483013559938</v>
      </c>
      <c r="CV1237">
        <v>6</v>
      </c>
      <c r="CW1237">
        <v>0.5</v>
      </c>
      <c r="CX1237" t="s">
        <v>418</v>
      </c>
      <c r="CY1237">
        <v>2</v>
      </c>
      <c r="CZ1237" t="b">
        <v>1</v>
      </c>
      <c r="DA1237">
        <v>1658958789.5999999</v>
      </c>
      <c r="DB1237">
        <v>1051.34962962963</v>
      </c>
      <c r="DC1237">
        <v>1114.91407407407</v>
      </c>
      <c r="DD1237">
        <v>22.9337074074074</v>
      </c>
      <c r="DE1237">
        <v>18.8037148148148</v>
      </c>
      <c r="DF1237">
        <v>1041.9362962963</v>
      </c>
      <c r="DG1237">
        <v>22.5307</v>
      </c>
      <c r="DH1237">
        <v>500.06599999999997</v>
      </c>
      <c r="DI1237">
        <v>90.061748148148098</v>
      </c>
      <c r="DJ1237">
        <v>4.5047381481481498E-2</v>
      </c>
      <c r="DK1237">
        <v>27.1046592592593</v>
      </c>
      <c r="DL1237">
        <v>27.608337037037</v>
      </c>
      <c r="DM1237">
        <v>999.9</v>
      </c>
      <c r="DN1237">
        <v>0</v>
      </c>
      <c r="DO1237">
        <v>0</v>
      </c>
      <c r="DP1237">
        <v>10010.9259259259</v>
      </c>
      <c r="DQ1237">
        <v>0</v>
      </c>
      <c r="DR1237">
        <v>13.184200000000001</v>
      </c>
      <c r="DS1237">
        <v>-63.564677777777803</v>
      </c>
      <c r="DT1237">
        <v>1076.0266666666701</v>
      </c>
      <c r="DU1237">
        <v>1136.2807407407399</v>
      </c>
      <c r="DV1237">
        <v>4.1299974074074104</v>
      </c>
      <c r="DW1237">
        <v>1114.91407407407</v>
      </c>
      <c r="DX1237">
        <v>18.8037148148148</v>
      </c>
      <c r="DY1237">
        <v>2.0654499999999998</v>
      </c>
      <c r="DZ1237">
        <v>1.6934948148148199</v>
      </c>
      <c r="EA1237">
        <v>17.955192592592599</v>
      </c>
      <c r="EB1237">
        <v>14.8368111111111</v>
      </c>
      <c r="EC1237">
        <v>2000.00074074074</v>
      </c>
      <c r="ED1237">
        <v>0.98000259259259204</v>
      </c>
      <c r="EE1237">
        <v>1.9997225925925899E-2</v>
      </c>
      <c r="EF1237">
        <v>0</v>
      </c>
      <c r="EG1237">
        <v>880.49266666666699</v>
      </c>
      <c r="EH1237">
        <v>5.0006300000000001</v>
      </c>
      <c r="EI1237">
        <v>17314.444444444402</v>
      </c>
      <c r="EJ1237">
        <v>17256.918518518502</v>
      </c>
      <c r="EK1237">
        <v>37.375</v>
      </c>
      <c r="EL1237">
        <v>37.423222222222201</v>
      </c>
      <c r="EM1237">
        <v>36.875</v>
      </c>
      <c r="EN1237">
        <v>36.691666666666698</v>
      </c>
      <c r="EO1237">
        <v>38.379592592592601</v>
      </c>
      <c r="EP1237">
        <v>1955.10222222222</v>
      </c>
      <c r="EQ1237">
        <v>39.890370370370398</v>
      </c>
      <c r="ER1237">
        <v>0</v>
      </c>
      <c r="ES1237">
        <v>1658958798</v>
      </c>
      <c r="ET1237">
        <v>0</v>
      </c>
      <c r="EU1237">
        <v>880.51023076923104</v>
      </c>
      <c r="EV1237">
        <v>-4.6891623705675096</v>
      </c>
      <c r="EW1237">
        <v>-93.271794801963495</v>
      </c>
      <c r="EX1237">
        <v>17314.6384615385</v>
      </c>
      <c r="EY1237">
        <v>15</v>
      </c>
      <c r="EZ1237">
        <v>0</v>
      </c>
      <c r="FA1237" t="s">
        <v>419</v>
      </c>
      <c r="FB1237">
        <v>1657551626.5</v>
      </c>
      <c r="FC1237">
        <v>1657551629</v>
      </c>
      <c r="FD1237">
        <v>0</v>
      </c>
      <c r="FE1237">
        <v>0.40300000000000002</v>
      </c>
      <c r="FF1237">
        <v>8.9999999999999993E-3</v>
      </c>
      <c r="FG1237">
        <v>9.41</v>
      </c>
      <c r="FH1237">
        <v>8.6999999999999994E-2</v>
      </c>
      <c r="FI1237">
        <v>417</v>
      </c>
      <c r="FJ1237">
        <v>17</v>
      </c>
      <c r="FK1237">
        <v>1.61</v>
      </c>
      <c r="FL1237">
        <v>0.59</v>
      </c>
      <c r="FM1237">
        <v>-64.380004878048794</v>
      </c>
      <c r="FN1237">
        <v>25.719374216028001</v>
      </c>
      <c r="FO1237">
        <v>3.64354438558559</v>
      </c>
      <c r="FP1237">
        <v>0</v>
      </c>
      <c r="FQ1237">
        <v>880.76067647058801</v>
      </c>
      <c r="FR1237">
        <v>-5.1284491845484501</v>
      </c>
      <c r="FS1237">
        <v>0.54853139330978695</v>
      </c>
      <c r="FT1237">
        <v>0</v>
      </c>
      <c r="FU1237">
        <v>4.15982804878049</v>
      </c>
      <c r="FV1237">
        <v>-0.59218097560974303</v>
      </c>
      <c r="FW1237">
        <v>5.8811735730272201E-2</v>
      </c>
      <c r="FX1237">
        <v>0</v>
      </c>
      <c r="FY1237">
        <v>0</v>
      </c>
      <c r="FZ1237">
        <v>3</v>
      </c>
      <c r="GA1237" t="s">
        <v>429</v>
      </c>
      <c r="GB1237">
        <v>2.9731200000000002</v>
      </c>
      <c r="GC1237">
        <v>2.6997</v>
      </c>
      <c r="GD1237">
        <v>0.17350299999999999</v>
      </c>
      <c r="GE1237">
        <v>0.179595</v>
      </c>
      <c r="GF1237">
        <v>9.99805E-2</v>
      </c>
      <c r="GG1237">
        <v>8.8196700000000003E-2</v>
      </c>
      <c r="GH1237">
        <v>32220.3</v>
      </c>
      <c r="GI1237">
        <v>34978</v>
      </c>
      <c r="GJ1237">
        <v>35323</v>
      </c>
      <c r="GK1237">
        <v>38661.800000000003</v>
      </c>
      <c r="GL1237">
        <v>45070.8</v>
      </c>
      <c r="GM1237">
        <v>50913.4</v>
      </c>
      <c r="GN1237">
        <v>55208.1</v>
      </c>
      <c r="GO1237">
        <v>62008.7</v>
      </c>
      <c r="GP1237">
        <v>1.9882</v>
      </c>
      <c r="GQ1237">
        <v>1.8533999999999999</v>
      </c>
      <c r="GR1237">
        <v>0.15643199999999999</v>
      </c>
      <c r="GS1237">
        <v>0</v>
      </c>
      <c r="GT1237">
        <v>25.074100000000001</v>
      </c>
      <c r="GU1237">
        <v>999.9</v>
      </c>
      <c r="GV1237">
        <v>44.054000000000002</v>
      </c>
      <c r="GW1237">
        <v>29.446999999999999</v>
      </c>
      <c r="GX1237">
        <v>20.186299999999999</v>
      </c>
      <c r="GY1237">
        <v>56.9069</v>
      </c>
      <c r="GZ1237">
        <v>46.410299999999999</v>
      </c>
      <c r="HA1237">
        <v>1</v>
      </c>
      <c r="HB1237">
        <v>-9.4268299999999999E-2</v>
      </c>
      <c r="HC1237">
        <v>-0.108976</v>
      </c>
      <c r="HD1237">
        <v>20.113499999999998</v>
      </c>
      <c r="HE1237">
        <v>5.1981200000000003</v>
      </c>
      <c r="HF1237">
        <v>12.004</v>
      </c>
      <c r="HG1237">
        <v>4.9748000000000001</v>
      </c>
      <c r="HH1237">
        <v>3.2934000000000001</v>
      </c>
      <c r="HI1237">
        <v>9999</v>
      </c>
      <c r="HJ1237">
        <v>9999</v>
      </c>
      <c r="HK1237">
        <v>9999</v>
      </c>
      <c r="HL1237">
        <v>623.29999999999995</v>
      </c>
      <c r="HM1237">
        <v>1.8632200000000001</v>
      </c>
      <c r="HN1237">
        <v>1.86798</v>
      </c>
      <c r="HO1237">
        <v>1.86774</v>
      </c>
      <c r="HP1237">
        <v>1.8689899999999999</v>
      </c>
      <c r="HQ1237">
        <v>1.86981</v>
      </c>
      <c r="HR1237">
        <v>1.8658399999999999</v>
      </c>
      <c r="HS1237">
        <v>1.8669100000000001</v>
      </c>
      <c r="HT1237">
        <v>1.86829</v>
      </c>
      <c r="HU1237">
        <v>5</v>
      </c>
      <c r="HV1237">
        <v>0</v>
      </c>
      <c r="HW1237">
        <v>0</v>
      </c>
      <c r="HX1237">
        <v>0</v>
      </c>
      <c r="HY1237" t="s">
        <v>421</v>
      </c>
      <c r="HZ1237" t="s">
        <v>422</v>
      </c>
      <c r="IA1237" t="s">
        <v>423</v>
      </c>
      <c r="IB1237" t="s">
        <v>423</v>
      </c>
      <c r="IC1237" t="s">
        <v>423</v>
      </c>
      <c r="ID1237" t="s">
        <v>423</v>
      </c>
      <c r="IE1237">
        <v>0</v>
      </c>
      <c r="IF1237">
        <v>100</v>
      </c>
      <c r="IG1237">
        <v>100</v>
      </c>
      <c r="IH1237">
        <v>9.52</v>
      </c>
      <c r="II1237">
        <v>0.40570000000000001</v>
      </c>
      <c r="IJ1237">
        <v>3.6346291650323699</v>
      </c>
      <c r="IK1237">
        <v>5.6267518783259399E-3</v>
      </c>
      <c r="IL1237">
        <v>2.30191766742704E-7</v>
      </c>
      <c r="IM1237">
        <v>-2.9562642023804099E-10</v>
      </c>
      <c r="IN1237">
        <v>-4.4408053959193901E-2</v>
      </c>
      <c r="IO1237">
        <v>-1.77651730019769E-2</v>
      </c>
      <c r="IP1237">
        <v>2.0502542247495602E-3</v>
      </c>
      <c r="IQ1237">
        <v>-1.6883999477825899E-5</v>
      </c>
      <c r="IR1237">
        <v>-3</v>
      </c>
      <c r="IS1237">
        <v>1845</v>
      </c>
      <c r="IT1237">
        <v>1</v>
      </c>
      <c r="IU1237">
        <v>26</v>
      </c>
      <c r="IV1237">
        <v>23452.799999999999</v>
      </c>
      <c r="IW1237">
        <v>23452.799999999999</v>
      </c>
      <c r="IX1237">
        <v>2.2644000000000002</v>
      </c>
      <c r="IY1237">
        <v>0</v>
      </c>
      <c r="IZ1237">
        <v>1.5478499999999999</v>
      </c>
      <c r="JA1237">
        <v>2.3059099999999999</v>
      </c>
      <c r="JB1237">
        <v>1.3464400000000001</v>
      </c>
      <c r="JC1237">
        <v>2.3718300000000001</v>
      </c>
      <c r="JD1237">
        <v>33.333500000000001</v>
      </c>
      <c r="JE1237">
        <v>24.218800000000002</v>
      </c>
      <c r="JF1237">
        <v>18</v>
      </c>
      <c r="JG1237">
        <v>497.21800000000002</v>
      </c>
      <c r="JH1237">
        <v>410.79199999999997</v>
      </c>
      <c r="JI1237">
        <v>25.000599999999999</v>
      </c>
      <c r="JJ1237">
        <v>26.087599999999998</v>
      </c>
      <c r="JK1237">
        <v>30.0001</v>
      </c>
      <c r="JL1237">
        <v>26.053599999999999</v>
      </c>
      <c r="JM1237">
        <v>26.000399999999999</v>
      </c>
      <c r="JN1237">
        <v>47.007599999999996</v>
      </c>
      <c r="JO1237">
        <v>6.8391900000000003</v>
      </c>
      <c r="JP1237">
        <v>40.612200000000001</v>
      </c>
      <c r="JQ1237">
        <v>25</v>
      </c>
      <c r="JR1237">
        <v>1160.23</v>
      </c>
      <c r="JS1237">
        <v>19.028199999999998</v>
      </c>
      <c r="JT1237">
        <v>102.41800000000001</v>
      </c>
      <c r="JU1237">
        <v>103.217</v>
      </c>
    </row>
    <row r="1238" spans="1:281" x14ac:dyDescent="0.2">
      <c r="A1238">
        <v>1222</v>
      </c>
      <c r="B1238">
        <v>1658958802.0999999</v>
      </c>
      <c r="C1238">
        <v>17009</v>
      </c>
      <c r="D1238" t="s">
        <v>2879</v>
      </c>
      <c r="E1238" t="s">
        <v>2880</v>
      </c>
      <c r="F1238">
        <v>5</v>
      </c>
      <c r="G1238" t="s">
        <v>2742</v>
      </c>
      <c r="H1238" t="s">
        <v>416</v>
      </c>
      <c r="I1238">
        <v>1658958794.31429</v>
      </c>
      <c r="J1238">
        <f t="shared" si="950"/>
        <v>3.4944297631423348E-3</v>
      </c>
      <c r="K1238">
        <f t="shared" si="951"/>
        <v>3.4944297631423349</v>
      </c>
      <c r="L1238">
        <f t="shared" si="952"/>
        <v>31.783008366710998</v>
      </c>
      <c r="M1238">
        <f t="shared" si="953"/>
        <v>1063.77357142857</v>
      </c>
      <c r="N1238">
        <f t="shared" si="954"/>
        <v>742.53627371225105</v>
      </c>
      <c r="O1238">
        <f t="shared" si="955"/>
        <v>66.907096183235311</v>
      </c>
      <c r="P1238">
        <f t="shared" si="956"/>
        <v>95.852557215725383</v>
      </c>
      <c r="Q1238">
        <f t="shared" si="957"/>
        <v>0.179405753828981</v>
      </c>
      <c r="R1238">
        <f t="shared" si="958"/>
        <v>2.7520107078721456</v>
      </c>
      <c r="S1238">
        <f t="shared" si="959"/>
        <v>0.17315233536452709</v>
      </c>
      <c r="T1238">
        <f t="shared" si="960"/>
        <v>0.10876389528006747</v>
      </c>
      <c r="U1238">
        <f t="shared" si="961"/>
        <v>321.50846343716654</v>
      </c>
      <c r="V1238">
        <f t="shared" si="962"/>
        <v>28.153989105721319</v>
      </c>
      <c r="W1238">
        <f t="shared" si="963"/>
        <v>28.153989105721319</v>
      </c>
      <c r="X1238">
        <f t="shared" si="964"/>
        <v>3.8290397902752091</v>
      </c>
      <c r="Y1238">
        <f t="shared" si="965"/>
        <v>57.473011385792674</v>
      </c>
      <c r="Z1238">
        <f t="shared" si="966"/>
        <v>2.0701112691473535</v>
      </c>
      <c r="AA1238">
        <f t="shared" si="967"/>
        <v>3.6018841178367156</v>
      </c>
      <c r="AB1238">
        <f t="shared" si="968"/>
        <v>1.7589285211278556</v>
      </c>
      <c r="AC1238">
        <f t="shared" si="969"/>
        <v>-154.10435255457696</v>
      </c>
      <c r="AD1238">
        <f t="shared" si="970"/>
        <v>-155.21878279713718</v>
      </c>
      <c r="AE1238">
        <f t="shared" si="971"/>
        <v>-12.249193968982611</v>
      </c>
      <c r="AF1238">
        <f t="shared" si="972"/>
        <v>-6.3865883530240808E-2</v>
      </c>
      <c r="AG1238">
        <f t="shared" si="973"/>
        <v>44.113086498480179</v>
      </c>
      <c r="AH1238">
        <f t="shared" si="974"/>
        <v>3.4706145250083202</v>
      </c>
      <c r="AI1238">
        <f t="shared" si="975"/>
        <v>31.783008366710998</v>
      </c>
      <c r="AJ1238">
        <v>1143.8777677575799</v>
      </c>
      <c r="AK1238">
        <v>1101.5931515151501</v>
      </c>
      <c r="AL1238">
        <v>0.71387532467524895</v>
      </c>
      <c r="AM1238">
        <v>66.33</v>
      </c>
      <c r="AN1238">
        <f t="shared" si="976"/>
        <v>3.4944297631423349</v>
      </c>
      <c r="AO1238">
        <v>19.012641601347799</v>
      </c>
      <c r="AP1238">
        <v>23.043447272727299</v>
      </c>
      <c r="AQ1238">
        <v>1.02029426113065E-2</v>
      </c>
      <c r="AR1238">
        <v>88.640650729912196</v>
      </c>
      <c r="AS1238">
        <v>0</v>
      </c>
      <c r="AT1238">
        <v>0</v>
      </c>
      <c r="AU1238">
        <f t="shared" si="977"/>
        <v>1</v>
      </c>
      <c r="AV1238">
        <f t="shared" si="978"/>
        <v>0</v>
      </c>
      <c r="AW1238">
        <f t="shared" si="979"/>
        <v>47678.103997516097</v>
      </c>
      <c r="AX1238" t="s">
        <v>417</v>
      </c>
      <c r="AY1238" t="s">
        <v>417</v>
      </c>
      <c r="AZ1238">
        <v>0</v>
      </c>
      <c r="BA1238">
        <v>0</v>
      </c>
      <c r="BB1238" t="e">
        <f t="shared" si="980"/>
        <v>#DIV/0!</v>
      </c>
      <c r="BC1238">
        <v>0</v>
      </c>
      <c r="BD1238" t="s">
        <v>417</v>
      </c>
      <c r="BE1238" t="s">
        <v>417</v>
      </c>
      <c r="BF1238">
        <v>0</v>
      </c>
      <c r="BG1238">
        <v>0</v>
      </c>
      <c r="BH1238" t="e">
        <f t="shared" si="981"/>
        <v>#DIV/0!</v>
      </c>
      <c r="BI1238">
        <v>0.5</v>
      </c>
      <c r="BJ1238">
        <f t="shared" si="982"/>
        <v>1681.1904152524178</v>
      </c>
      <c r="BK1238">
        <f t="shared" si="983"/>
        <v>31.783008366710998</v>
      </c>
      <c r="BL1238" t="e">
        <f t="shared" si="984"/>
        <v>#DIV/0!</v>
      </c>
      <c r="BM1238">
        <f t="shared" si="985"/>
        <v>1.8905061602994582E-2</v>
      </c>
      <c r="BN1238" t="e">
        <f t="shared" si="986"/>
        <v>#DIV/0!</v>
      </c>
      <c r="BO1238" t="e">
        <f t="shared" si="987"/>
        <v>#DIV/0!</v>
      </c>
      <c r="BP1238" t="s">
        <v>417</v>
      </c>
      <c r="BQ1238">
        <v>0</v>
      </c>
      <c r="BR1238" t="e">
        <f t="shared" si="988"/>
        <v>#DIV/0!</v>
      </c>
      <c r="BS1238" t="e">
        <f t="shared" si="989"/>
        <v>#DIV/0!</v>
      </c>
      <c r="BT1238" t="e">
        <f t="shared" si="990"/>
        <v>#DIV/0!</v>
      </c>
      <c r="BU1238" t="e">
        <f t="shared" si="991"/>
        <v>#DIV/0!</v>
      </c>
      <c r="BV1238" t="e">
        <f t="shared" si="992"/>
        <v>#DIV/0!</v>
      </c>
      <c r="BW1238" t="e">
        <f t="shared" si="993"/>
        <v>#DIV/0!</v>
      </c>
      <c r="BX1238" t="e">
        <f t="shared" si="994"/>
        <v>#DIV/0!</v>
      </c>
      <c r="BY1238" t="e">
        <f t="shared" si="995"/>
        <v>#DIV/0!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f t="shared" si="996"/>
        <v>1999.9925000000001</v>
      </c>
      <c r="CS1238">
        <f t="shared" si="997"/>
        <v>1681.1904152524178</v>
      </c>
      <c r="CT1238">
        <f t="shared" si="998"/>
        <v>0.84059835987005838</v>
      </c>
      <c r="CU1238">
        <f t="shared" si="999"/>
        <v>0.16075483454921283</v>
      </c>
      <c r="CV1238">
        <v>6</v>
      </c>
      <c r="CW1238">
        <v>0.5</v>
      </c>
      <c r="CX1238" t="s">
        <v>418</v>
      </c>
      <c r="CY1238">
        <v>2</v>
      </c>
      <c r="CZ1238" t="b">
        <v>1</v>
      </c>
      <c r="DA1238">
        <v>1658958794.31429</v>
      </c>
      <c r="DB1238">
        <v>1063.77357142857</v>
      </c>
      <c r="DC1238">
        <v>1121.1307142857099</v>
      </c>
      <c r="DD1238">
        <v>22.974135714285701</v>
      </c>
      <c r="DE1238">
        <v>18.9057107142857</v>
      </c>
      <c r="DF1238">
        <v>1054.29714285714</v>
      </c>
      <c r="DG1238">
        <v>22.56925</v>
      </c>
      <c r="DH1238">
        <v>500.07757142857099</v>
      </c>
      <c r="DI1238">
        <v>90.061260714285694</v>
      </c>
      <c r="DJ1238">
        <v>4.4904535714285702E-2</v>
      </c>
      <c r="DK1238">
        <v>27.107803571428601</v>
      </c>
      <c r="DL1238">
        <v>27.6191214285714</v>
      </c>
      <c r="DM1238">
        <v>999.9</v>
      </c>
      <c r="DN1238">
        <v>0</v>
      </c>
      <c r="DO1238">
        <v>0</v>
      </c>
      <c r="DP1238">
        <v>10016.0714285714</v>
      </c>
      <c r="DQ1238">
        <v>0</v>
      </c>
      <c r="DR1238">
        <v>13.184200000000001</v>
      </c>
      <c r="DS1238">
        <v>-57.357367857142798</v>
      </c>
      <c r="DT1238">
        <v>1088.7867857142901</v>
      </c>
      <c r="DU1238">
        <v>1142.73535714286</v>
      </c>
      <c r="DV1238">
        <v>4.0684275000000003</v>
      </c>
      <c r="DW1238">
        <v>1121.1307142857099</v>
      </c>
      <c r="DX1238">
        <v>18.9057107142857</v>
      </c>
      <c r="DY1238">
        <v>2.06908</v>
      </c>
      <c r="DZ1238">
        <v>1.7026725</v>
      </c>
      <c r="EA1238">
        <v>17.983114285714301</v>
      </c>
      <c r="EB1238">
        <v>14.920607142857101</v>
      </c>
      <c r="EC1238">
        <v>1999.9925000000001</v>
      </c>
      <c r="ED1238">
        <v>0.98000257142857095</v>
      </c>
      <c r="EE1238">
        <v>1.99972428571429E-2</v>
      </c>
      <c r="EF1238">
        <v>0</v>
      </c>
      <c r="EG1238">
        <v>880.13835714285699</v>
      </c>
      <c r="EH1238">
        <v>5.0006300000000001</v>
      </c>
      <c r="EI1238">
        <v>17308.335714285698</v>
      </c>
      <c r="EJ1238">
        <v>17256.842857142899</v>
      </c>
      <c r="EK1238">
        <v>37.375</v>
      </c>
      <c r="EL1238">
        <v>37.428142857142902</v>
      </c>
      <c r="EM1238">
        <v>36.875</v>
      </c>
      <c r="EN1238">
        <v>36.707250000000002</v>
      </c>
      <c r="EO1238">
        <v>38.383857142857103</v>
      </c>
      <c r="EP1238">
        <v>1955.0939285714301</v>
      </c>
      <c r="EQ1238">
        <v>39.890357142857198</v>
      </c>
      <c r="ER1238">
        <v>0</v>
      </c>
      <c r="ES1238">
        <v>1658958803.4000001</v>
      </c>
      <c r="ET1238">
        <v>0</v>
      </c>
      <c r="EU1238">
        <v>880.11135999999999</v>
      </c>
      <c r="EV1238">
        <v>-3.8906153700630299</v>
      </c>
      <c r="EW1238">
        <v>-56.146153714817203</v>
      </c>
      <c r="EX1238">
        <v>17307.464</v>
      </c>
      <c r="EY1238">
        <v>15</v>
      </c>
      <c r="EZ1238">
        <v>0</v>
      </c>
      <c r="FA1238" t="s">
        <v>419</v>
      </c>
      <c r="FB1238">
        <v>1657551626.5</v>
      </c>
      <c r="FC1238">
        <v>1657551629</v>
      </c>
      <c r="FD1238">
        <v>0</v>
      </c>
      <c r="FE1238">
        <v>0.40300000000000002</v>
      </c>
      <c r="FF1238">
        <v>8.9999999999999993E-3</v>
      </c>
      <c r="FG1238">
        <v>9.41</v>
      </c>
      <c r="FH1238">
        <v>8.6999999999999994E-2</v>
      </c>
      <c r="FI1238">
        <v>417</v>
      </c>
      <c r="FJ1238">
        <v>17</v>
      </c>
      <c r="FK1238">
        <v>1.61</v>
      </c>
      <c r="FL1238">
        <v>0.59</v>
      </c>
      <c r="FM1238">
        <v>-60.932129268292698</v>
      </c>
      <c r="FN1238">
        <v>65.047421602787495</v>
      </c>
      <c r="FO1238">
        <v>7.2638774762433203</v>
      </c>
      <c r="FP1238">
        <v>0</v>
      </c>
      <c r="FQ1238">
        <v>880.41800000000001</v>
      </c>
      <c r="FR1238">
        <v>-4.4027196283983896</v>
      </c>
      <c r="FS1238">
        <v>0.47962043816531602</v>
      </c>
      <c r="FT1238">
        <v>0</v>
      </c>
      <c r="FU1238">
        <v>4.1125714634146302</v>
      </c>
      <c r="FV1238">
        <v>-0.71745721254355199</v>
      </c>
      <c r="FW1238">
        <v>7.2253949594501501E-2</v>
      </c>
      <c r="FX1238">
        <v>0</v>
      </c>
      <c r="FY1238">
        <v>0</v>
      </c>
      <c r="FZ1238">
        <v>3</v>
      </c>
      <c r="GA1238" t="s">
        <v>429</v>
      </c>
      <c r="GB1238">
        <v>2.9734099999999999</v>
      </c>
      <c r="GC1238">
        <v>2.69861</v>
      </c>
      <c r="GD1238">
        <v>0.17391200000000001</v>
      </c>
      <c r="GE1238">
        <v>0.178977</v>
      </c>
      <c r="GF1238">
        <v>0.10015400000000001</v>
      </c>
      <c r="GG1238">
        <v>8.8715299999999997E-2</v>
      </c>
      <c r="GH1238">
        <v>32204.2</v>
      </c>
      <c r="GI1238">
        <v>35004.5</v>
      </c>
      <c r="GJ1238">
        <v>35322.800000000003</v>
      </c>
      <c r="GK1238">
        <v>38661.9</v>
      </c>
      <c r="GL1238">
        <v>45061.599999999999</v>
      </c>
      <c r="GM1238">
        <v>50884.6</v>
      </c>
      <c r="GN1238">
        <v>55207.6</v>
      </c>
      <c r="GO1238">
        <v>62009</v>
      </c>
      <c r="GP1238">
        <v>1.9896</v>
      </c>
      <c r="GQ1238">
        <v>1.8528</v>
      </c>
      <c r="GR1238">
        <v>0.15637300000000001</v>
      </c>
      <c r="GS1238">
        <v>0</v>
      </c>
      <c r="GT1238">
        <v>25.0763</v>
      </c>
      <c r="GU1238">
        <v>999.9</v>
      </c>
      <c r="GV1238">
        <v>44.201000000000001</v>
      </c>
      <c r="GW1238">
        <v>29.437000000000001</v>
      </c>
      <c r="GX1238">
        <v>20.244</v>
      </c>
      <c r="GY1238">
        <v>56.946899999999999</v>
      </c>
      <c r="GZ1238">
        <v>46.386200000000002</v>
      </c>
      <c r="HA1238">
        <v>1</v>
      </c>
      <c r="HB1238">
        <v>-9.3699199999999996E-2</v>
      </c>
      <c r="HC1238">
        <v>-0.10784299999999999</v>
      </c>
      <c r="HD1238">
        <v>20.113399999999999</v>
      </c>
      <c r="HE1238">
        <v>5.1981200000000003</v>
      </c>
      <c r="HF1238">
        <v>12.004</v>
      </c>
      <c r="HG1238">
        <v>4.976</v>
      </c>
      <c r="HH1238">
        <v>3.294</v>
      </c>
      <c r="HI1238">
        <v>9999</v>
      </c>
      <c r="HJ1238">
        <v>9999</v>
      </c>
      <c r="HK1238">
        <v>9999</v>
      </c>
      <c r="HL1238">
        <v>623.29999999999995</v>
      </c>
      <c r="HM1238">
        <v>1.8631899999999999</v>
      </c>
      <c r="HN1238">
        <v>1.86798</v>
      </c>
      <c r="HO1238">
        <v>1.86774</v>
      </c>
      <c r="HP1238">
        <v>1.8690199999999999</v>
      </c>
      <c r="HQ1238">
        <v>1.86981</v>
      </c>
      <c r="HR1238">
        <v>1.8658399999999999</v>
      </c>
      <c r="HS1238">
        <v>1.8669100000000001</v>
      </c>
      <c r="HT1238">
        <v>1.86829</v>
      </c>
      <c r="HU1238">
        <v>5</v>
      </c>
      <c r="HV1238">
        <v>0</v>
      </c>
      <c r="HW1238">
        <v>0</v>
      </c>
      <c r="HX1238">
        <v>0</v>
      </c>
      <c r="HY1238" t="s">
        <v>421</v>
      </c>
      <c r="HZ1238" t="s">
        <v>422</v>
      </c>
      <c r="IA1238" t="s">
        <v>423</v>
      </c>
      <c r="IB1238" t="s">
        <v>423</v>
      </c>
      <c r="IC1238" t="s">
        <v>423</v>
      </c>
      <c r="ID1238" t="s">
        <v>423</v>
      </c>
      <c r="IE1238">
        <v>0</v>
      </c>
      <c r="IF1238">
        <v>100</v>
      </c>
      <c r="IG1238">
        <v>100</v>
      </c>
      <c r="IH1238">
        <v>9.5399999999999991</v>
      </c>
      <c r="II1238">
        <v>0.40849999999999997</v>
      </c>
      <c r="IJ1238">
        <v>3.6346291650323699</v>
      </c>
      <c r="IK1238">
        <v>5.6267518783259399E-3</v>
      </c>
      <c r="IL1238">
        <v>2.30191766742704E-7</v>
      </c>
      <c r="IM1238">
        <v>-2.9562642023804099E-10</v>
      </c>
      <c r="IN1238">
        <v>-4.4408053959193901E-2</v>
      </c>
      <c r="IO1238">
        <v>-1.77651730019769E-2</v>
      </c>
      <c r="IP1238">
        <v>2.0502542247495602E-3</v>
      </c>
      <c r="IQ1238">
        <v>-1.6883999477825899E-5</v>
      </c>
      <c r="IR1238">
        <v>-3</v>
      </c>
      <c r="IS1238">
        <v>1845</v>
      </c>
      <c r="IT1238">
        <v>1</v>
      </c>
      <c r="IU1238">
        <v>26</v>
      </c>
      <c r="IV1238">
        <v>23452.9</v>
      </c>
      <c r="IW1238">
        <v>23452.9</v>
      </c>
      <c r="IX1238">
        <v>2.2522000000000002</v>
      </c>
      <c r="IY1238">
        <v>0</v>
      </c>
      <c r="IZ1238">
        <v>1.5478499999999999</v>
      </c>
      <c r="JA1238">
        <v>2.3059099999999999</v>
      </c>
      <c r="JB1238">
        <v>1.3464400000000001</v>
      </c>
      <c r="JC1238">
        <v>2.2961399999999998</v>
      </c>
      <c r="JD1238">
        <v>33.333500000000001</v>
      </c>
      <c r="JE1238">
        <v>24.210100000000001</v>
      </c>
      <c r="JF1238">
        <v>18</v>
      </c>
      <c r="JG1238">
        <v>498.13299999999998</v>
      </c>
      <c r="JH1238">
        <v>410.471</v>
      </c>
      <c r="JI1238">
        <v>25.000399999999999</v>
      </c>
      <c r="JJ1238">
        <v>26.0898</v>
      </c>
      <c r="JK1238">
        <v>30.0001</v>
      </c>
      <c r="JL1238">
        <v>26.053599999999999</v>
      </c>
      <c r="JM1238">
        <v>26.002600000000001</v>
      </c>
      <c r="JN1238">
        <v>48.989899999999999</v>
      </c>
      <c r="JO1238">
        <v>6.8391900000000003</v>
      </c>
      <c r="JP1238">
        <v>40.998899999999999</v>
      </c>
      <c r="JQ1238">
        <v>25</v>
      </c>
      <c r="JR1238">
        <v>1173.72</v>
      </c>
      <c r="JS1238">
        <v>19.096399999999999</v>
      </c>
      <c r="JT1238">
        <v>102.417</v>
      </c>
      <c r="JU1238">
        <v>103.217</v>
      </c>
    </row>
    <row r="1239" spans="1:281" x14ac:dyDescent="0.2">
      <c r="A1239">
        <v>1223</v>
      </c>
      <c r="B1239">
        <v>1658958807.0999999</v>
      </c>
      <c r="C1239">
        <v>17014</v>
      </c>
      <c r="D1239" t="s">
        <v>2881</v>
      </c>
      <c r="E1239" t="s">
        <v>2882</v>
      </c>
      <c r="F1239">
        <v>5</v>
      </c>
      <c r="G1239" t="s">
        <v>2742</v>
      </c>
      <c r="H1239" t="s">
        <v>416</v>
      </c>
      <c r="I1239">
        <v>1658958799.5999999</v>
      </c>
      <c r="J1239">
        <f t="shared" si="950"/>
        <v>3.4743189924329818E-3</v>
      </c>
      <c r="K1239">
        <f t="shared" si="951"/>
        <v>3.4743189924329818</v>
      </c>
      <c r="L1239">
        <f t="shared" si="952"/>
        <v>31.605758775872474</v>
      </c>
      <c r="M1239">
        <f t="shared" si="953"/>
        <v>1072.53481481481</v>
      </c>
      <c r="N1239">
        <f t="shared" si="954"/>
        <v>751.32353116868831</v>
      </c>
      <c r="O1239">
        <f t="shared" si="955"/>
        <v>67.699221552014734</v>
      </c>
      <c r="P1239">
        <f t="shared" si="956"/>
        <v>96.642483614817678</v>
      </c>
      <c r="Q1239">
        <f t="shared" si="957"/>
        <v>0.17855154108518004</v>
      </c>
      <c r="R1239">
        <f t="shared" si="958"/>
        <v>2.7501202538324163</v>
      </c>
      <c r="S1239">
        <f t="shared" si="959"/>
        <v>0.17235232444983034</v>
      </c>
      <c r="T1239">
        <f t="shared" si="960"/>
        <v>0.10825924676936942</v>
      </c>
      <c r="U1239">
        <f t="shared" si="961"/>
        <v>321.50971981002471</v>
      </c>
      <c r="V1239">
        <f t="shared" si="962"/>
        <v>28.165742750153246</v>
      </c>
      <c r="W1239">
        <f t="shared" si="963"/>
        <v>28.165742750153246</v>
      </c>
      <c r="X1239">
        <f t="shared" si="964"/>
        <v>3.8316612181644687</v>
      </c>
      <c r="Y1239">
        <f t="shared" si="965"/>
        <v>57.584544184471433</v>
      </c>
      <c r="Z1239">
        <f t="shared" si="966"/>
        <v>2.0748026352943043</v>
      </c>
      <c r="AA1239">
        <f t="shared" si="967"/>
        <v>3.603054716640107</v>
      </c>
      <c r="AB1239">
        <f t="shared" si="968"/>
        <v>1.7568585828701644</v>
      </c>
      <c r="AC1239">
        <f t="shared" si="969"/>
        <v>-153.21746756629449</v>
      </c>
      <c r="AD1239">
        <f t="shared" si="970"/>
        <v>-156.0338399648555</v>
      </c>
      <c r="AE1239">
        <f t="shared" si="971"/>
        <v>-12.323042678532403</v>
      </c>
      <c r="AF1239">
        <f t="shared" si="972"/>
        <v>-6.4630399657715998E-2</v>
      </c>
      <c r="AG1239">
        <f t="shared" si="973"/>
        <v>36.127439309634227</v>
      </c>
      <c r="AH1239">
        <f t="shared" si="974"/>
        <v>3.4119365917184696</v>
      </c>
      <c r="AI1239">
        <f t="shared" si="975"/>
        <v>31.605758775872474</v>
      </c>
      <c r="AJ1239">
        <v>1136.1688533333299</v>
      </c>
      <c r="AK1239">
        <v>1099.9530303030299</v>
      </c>
      <c r="AL1239">
        <v>-0.51037922077934295</v>
      </c>
      <c r="AM1239">
        <v>66.33</v>
      </c>
      <c r="AN1239">
        <f t="shared" si="976"/>
        <v>3.4743189924329818</v>
      </c>
      <c r="AO1239">
        <v>19.1301447137695</v>
      </c>
      <c r="AP1239">
        <v>23.1087121212121</v>
      </c>
      <c r="AQ1239">
        <v>1.4670031119614801E-2</v>
      </c>
      <c r="AR1239">
        <v>88.640650729912196</v>
      </c>
      <c r="AS1239">
        <v>0</v>
      </c>
      <c r="AT1239">
        <v>0</v>
      </c>
      <c r="AU1239">
        <f t="shared" si="977"/>
        <v>1</v>
      </c>
      <c r="AV1239">
        <f t="shared" si="978"/>
        <v>0</v>
      </c>
      <c r="AW1239">
        <f t="shared" si="979"/>
        <v>47626.047280007107</v>
      </c>
      <c r="AX1239" t="s">
        <v>417</v>
      </c>
      <c r="AY1239" t="s">
        <v>417</v>
      </c>
      <c r="AZ1239">
        <v>0</v>
      </c>
      <c r="BA1239">
        <v>0</v>
      </c>
      <c r="BB1239" t="e">
        <f t="shared" si="980"/>
        <v>#DIV/0!</v>
      </c>
      <c r="BC1239">
        <v>0</v>
      </c>
      <c r="BD1239" t="s">
        <v>417</v>
      </c>
      <c r="BE1239" t="s">
        <v>417</v>
      </c>
      <c r="BF1239">
        <v>0</v>
      </c>
      <c r="BG1239">
        <v>0</v>
      </c>
      <c r="BH1239" t="e">
        <f t="shared" si="981"/>
        <v>#DIV/0!</v>
      </c>
      <c r="BI1239">
        <v>0.5</v>
      </c>
      <c r="BJ1239">
        <f t="shared" si="982"/>
        <v>1681.1970264991489</v>
      </c>
      <c r="BK1239">
        <f t="shared" si="983"/>
        <v>31.605758775872474</v>
      </c>
      <c r="BL1239" t="e">
        <f t="shared" si="984"/>
        <v>#DIV/0!</v>
      </c>
      <c r="BM1239">
        <f t="shared" si="985"/>
        <v>1.8799556671645394E-2</v>
      </c>
      <c r="BN1239" t="e">
        <f t="shared" si="986"/>
        <v>#DIV/0!</v>
      </c>
      <c r="BO1239" t="e">
        <f t="shared" si="987"/>
        <v>#DIV/0!</v>
      </c>
      <c r="BP1239" t="s">
        <v>417</v>
      </c>
      <c r="BQ1239">
        <v>0</v>
      </c>
      <c r="BR1239" t="e">
        <f t="shared" si="988"/>
        <v>#DIV/0!</v>
      </c>
      <c r="BS1239" t="e">
        <f t="shared" si="989"/>
        <v>#DIV/0!</v>
      </c>
      <c r="BT1239" t="e">
        <f t="shared" si="990"/>
        <v>#DIV/0!</v>
      </c>
      <c r="BU1239" t="e">
        <f t="shared" si="991"/>
        <v>#DIV/0!</v>
      </c>
      <c r="BV1239" t="e">
        <f t="shared" si="992"/>
        <v>#DIV/0!</v>
      </c>
      <c r="BW1239" t="e">
        <f t="shared" si="993"/>
        <v>#DIV/0!</v>
      </c>
      <c r="BX1239" t="e">
        <f t="shared" si="994"/>
        <v>#DIV/0!</v>
      </c>
      <c r="BY1239" t="e">
        <f t="shared" si="995"/>
        <v>#DIV/0!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f t="shared" si="996"/>
        <v>2000.0003703703701</v>
      </c>
      <c r="CS1239">
        <f t="shared" si="997"/>
        <v>1681.1970264991489</v>
      </c>
      <c r="CT1239">
        <f t="shared" si="998"/>
        <v>0.84059835758321211</v>
      </c>
      <c r="CU1239">
        <f t="shared" si="999"/>
        <v>0.16075483013559938</v>
      </c>
      <c r="CV1239">
        <v>6</v>
      </c>
      <c r="CW1239">
        <v>0.5</v>
      </c>
      <c r="CX1239" t="s">
        <v>418</v>
      </c>
      <c r="CY1239">
        <v>2</v>
      </c>
      <c r="CZ1239" t="b">
        <v>1</v>
      </c>
      <c r="DA1239">
        <v>1658958799.5999999</v>
      </c>
      <c r="DB1239">
        <v>1072.53481481481</v>
      </c>
      <c r="DC1239">
        <v>1120.2737037037</v>
      </c>
      <c r="DD1239">
        <v>23.026085185185199</v>
      </c>
      <c r="DE1239">
        <v>19.026485185185201</v>
      </c>
      <c r="DF1239">
        <v>1063.0133333333299</v>
      </c>
      <c r="DG1239">
        <v>22.618777777777801</v>
      </c>
      <c r="DH1239">
        <v>500.05596296296301</v>
      </c>
      <c r="DI1239">
        <v>90.061644444444497</v>
      </c>
      <c r="DJ1239">
        <v>4.4972403703703701E-2</v>
      </c>
      <c r="DK1239">
        <v>27.1133407407407</v>
      </c>
      <c r="DL1239">
        <v>27.6347185185185</v>
      </c>
      <c r="DM1239">
        <v>999.9</v>
      </c>
      <c r="DN1239">
        <v>0</v>
      </c>
      <c r="DO1239">
        <v>0</v>
      </c>
      <c r="DP1239">
        <v>10004.814814814799</v>
      </c>
      <c r="DQ1239">
        <v>0</v>
      </c>
      <c r="DR1239">
        <v>13.184200000000001</v>
      </c>
      <c r="DS1239">
        <v>-47.739318518518502</v>
      </c>
      <c r="DT1239">
        <v>1097.81222222222</v>
      </c>
      <c r="DU1239">
        <v>1142.0014814814799</v>
      </c>
      <c r="DV1239">
        <v>3.9995925925925899</v>
      </c>
      <c r="DW1239">
        <v>1120.2737037037</v>
      </c>
      <c r="DX1239">
        <v>19.026485185185201</v>
      </c>
      <c r="DY1239">
        <v>2.0737662962962999</v>
      </c>
      <c r="DZ1239">
        <v>1.7135570370370401</v>
      </c>
      <c r="EA1239">
        <v>18.019085185185201</v>
      </c>
      <c r="EB1239">
        <v>15.0195666666667</v>
      </c>
      <c r="EC1239">
        <v>2000.0003703703701</v>
      </c>
      <c r="ED1239">
        <v>0.98000274074074101</v>
      </c>
      <c r="EE1239">
        <v>1.99971074074074E-2</v>
      </c>
      <c r="EF1239">
        <v>0</v>
      </c>
      <c r="EG1239">
        <v>879.83370370370403</v>
      </c>
      <c r="EH1239">
        <v>5.0006300000000001</v>
      </c>
      <c r="EI1239">
        <v>17304.403703703701</v>
      </c>
      <c r="EJ1239">
        <v>17256.914814814802</v>
      </c>
      <c r="EK1239">
        <v>37.375</v>
      </c>
      <c r="EL1239">
        <v>37.432407407407403</v>
      </c>
      <c r="EM1239">
        <v>36.875</v>
      </c>
      <c r="EN1239">
        <v>36.724333333333298</v>
      </c>
      <c r="EO1239">
        <v>38.395666666666699</v>
      </c>
      <c r="EP1239">
        <v>1955.10222222222</v>
      </c>
      <c r="EQ1239">
        <v>39.890370370370398</v>
      </c>
      <c r="ER1239">
        <v>0</v>
      </c>
      <c r="ES1239">
        <v>1658958808.2</v>
      </c>
      <c r="ET1239">
        <v>0</v>
      </c>
      <c r="EU1239">
        <v>879.86599999999999</v>
      </c>
      <c r="EV1239">
        <v>-1.7685384676081</v>
      </c>
      <c r="EW1239">
        <v>-24.2076922624675</v>
      </c>
      <c r="EX1239">
        <v>17304.132000000001</v>
      </c>
      <c r="EY1239">
        <v>15</v>
      </c>
      <c r="EZ1239">
        <v>0</v>
      </c>
      <c r="FA1239" t="s">
        <v>419</v>
      </c>
      <c r="FB1239">
        <v>1657551626.5</v>
      </c>
      <c r="FC1239">
        <v>1657551629</v>
      </c>
      <c r="FD1239">
        <v>0</v>
      </c>
      <c r="FE1239">
        <v>0.40300000000000002</v>
      </c>
      <c r="FF1239">
        <v>8.9999999999999993E-3</v>
      </c>
      <c r="FG1239">
        <v>9.41</v>
      </c>
      <c r="FH1239">
        <v>8.6999999999999994E-2</v>
      </c>
      <c r="FI1239">
        <v>417</v>
      </c>
      <c r="FJ1239">
        <v>17</v>
      </c>
      <c r="FK1239">
        <v>1.61</v>
      </c>
      <c r="FL1239">
        <v>0.59</v>
      </c>
      <c r="FM1239">
        <v>-53.036117073170701</v>
      </c>
      <c r="FN1239">
        <v>108.69324250871099</v>
      </c>
      <c r="FO1239">
        <v>10.885297117826701</v>
      </c>
      <c r="FP1239">
        <v>0</v>
      </c>
      <c r="FQ1239">
        <v>880.05514705882399</v>
      </c>
      <c r="FR1239">
        <v>-3.1899618053019099</v>
      </c>
      <c r="FS1239">
        <v>0.373621397890888</v>
      </c>
      <c r="FT1239">
        <v>0</v>
      </c>
      <c r="FU1239">
        <v>4.0379978048780503</v>
      </c>
      <c r="FV1239">
        <v>-0.80553303135888998</v>
      </c>
      <c r="FW1239">
        <v>8.0851902417010194E-2</v>
      </c>
      <c r="FX1239">
        <v>0</v>
      </c>
      <c r="FY1239">
        <v>0</v>
      </c>
      <c r="FZ1239">
        <v>3</v>
      </c>
      <c r="GA1239" t="s">
        <v>429</v>
      </c>
      <c r="GB1239">
        <v>2.9740099999999998</v>
      </c>
      <c r="GC1239">
        <v>2.6991999999999998</v>
      </c>
      <c r="GD1239">
        <v>0.17371400000000001</v>
      </c>
      <c r="GE1239">
        <v>0.178094</v>
      </c>
      <c r="GF1239">
        <v>0.10033499999999999</v>
      </c>
      <c r="GG1239">
        <v>8.9018299999999995E-2</v>
      </c>
      <c r="GH1239">
        <v>32212.400000000001</v>
      </c>
      <c r="GI1239">
        <v>35042</v>
      </c>
      <c r="GJ1239">
        <v>35323.199999999997</v>
      </c>
      <c r="GK1239">
        <v>38661.699999999997</v>
      </c>
      <c r="GL1239">
        <v>45052.1</v>
      </c>
      <c r="GM1239">
        <v>50867.1</v>
      </c>
      <c r="GN1239">
        <v>55207.199999999997</v>
      </c>
      <c r="GO1239">
        <v>62008.3</v>
      </c>
      <c r="GP1239">
        <v>1.9883999999999999</v>
      </c>
      <c r="GQ1239">
        <v>1.8526</v>
      </c>
      <c r="GR1239">
        <v>0.15631300000000001</v>
      </c>
      <c r="GS1239">
        <v>0</v>
      </c>
      <c r="GT1239">
        <v>25.078399999999998</v>
      </c>
      <c r="GU1239">
        <v>999.9</v>
      </c>
      <c r="GV1239">
        <v>44.323</v>
      </c>
      <c r="GW1239">
        <v>29.437000000000001</v>
      </c>
      <c r="GX1239">
        <v>20.297699999999999</v>
      </c>
      <c r="GY1239">
        <v>56.956899999999997</v>
      </c>
      <c r="GZ1239">
        <v>46.398200000000003</v>
      </c>
      <c r="HA1239">
        <v>1</v>
      </c>
      <c r="HB1239">
        <v>-9.3760200000000002E-2</v>
      </c>
      <c r="HC1239">
        <v>-0.10535899999999999</v>
      </c>
      <c r="HD1239">
        <v>20.113199999999999</v>
      </c>
      <c r="HE1239">
        <v>5.1981200000000003</v>
      </c>
      <c r="HF1239">
        <v>12.004</v>
      </c>
      <c r="HG1239">
        <v>4.9752000000000001</v>
      </c>
      <c r="HH1239">
        <v>3.2934000000000001</v>
      </c>
      <c r="HI1239">
        <v>9999</v>
      </c>
      <c r="HJ1239">
        <v>9999</v>
      </c>
      <c r="HK1239">
        <v>9999</v>
      </c>
      <c r="HL1239">
        <v>623.29999999999995</v>
      </c>
      <c r="HM1239">
        <v>1.8632200000000001</v>
      </c>
      <c r="HN1239">
        <v>1.8680099999999999</v>
      </c>
      <c r="HO1239">
        <v>1.8678300000000001</v>
      </c>
      <c r="HP1239">
        <v>1.8689899999999999</v>
      </c>
      <c r="HQ1239">
        <v>1.86981</v>
      </c>
      <c r="HR1239">
        <v>1.8658399999999999</v>
      </c>
      <c r="HS1239">
        <v>1.8669100000000001</v>
      </c>
      <c r="HT1239">
        <v>1.86829</v>
      </c>
      <c r="HU1239">
        <v>5</v>
      </c>
      <c r="HV1239">
        <v>0</v>
      </c>
      <c r="HW1239">
        <v>0</v>
      </c>
      <c r="HX1239">
        <v>0</v>
      </c>
      <c r="HY1239" t="s">
        <v>421</v>
      </c>
      <c r="HZ1239" t="s">
        <v>422</v>
      </c>
      <c r="IA1239" t="s">
        <v>423</v>
      </c>
      <c r="IB1239" t="s">
        <v>423</v>
      </c>
      <c r="IC1239" t="s">
        <v>423</v>
      </c>
      <c r="ID1239" t="s">
        <v>423</v>
      </c>
      <c r="IE1239">
        <v>0</v>
      </c>
      <c r="IF1239">
        <v>100</v>
      </c>
      <c r="IG1239">
        <v>100</v>
      </c>
      <c r="IH1239">
        <v>9.5299999999999994</v>
      </c>
      <c r="II1239">
        <v>0.41139999999999999</v>
      </c>
      <c r="IJ1239">
        <v>3.6346291650323699</v>
      </c>
      <c r="IK1239">
        <v>5.6267518783259399E-3</v>
      </c>
      <c r="IL1239">
        <v>2.30191766742704E-7</v>
      </c>
      <c r="IM1239">
        <v>-2.9562642023804099E-10</v>
      </c>
      <c r="IN1239">
        <v>-4.4408053959193901E-2</v>
      </c>
      <c r="IO1239">
        <v>-1.77651730019769E-2</v>
      </c>
      <c r="IP1239">
        <v>2.0502542247495602E-3</v>
      </c>
      <c r="IQ1239">
        <v>-1.6883999477825899E-5</v>
      </c>
      <c r="IR1239">
        <v>-3</v>
      </c>
      <c r="IS1239">
        <v>1845</v>
      </c>
      <c r="IT1239">
        <v>1</v>
      </c>
      <c r="IU1239">
        <v>26</v>
      </c>
      <c r="IV1239">
        <v>23453</v>
      </c>
      <c r="IW1239">
        <v>23453</v>
      </c>
      <c r="IX1239">
        <v>2.2363300000000002</v>
      </c>
      <c r="IY1239">
        <v>0</v>
      </c>
      <c r="IZ1239">
        <v>1.5478499999999999</v>
      </c>
      <c r="JA1239">
        <v>2.3059099999999999</v>
      </c>
      <c r="JB1239">
        <v>1.3464400000000001</v>
      </c>
      <c r="JC1239">
        <v>2.4011200000000001</v>
      </c>
      <c r="JD1239">
        <v>33.333500000000001</v>
      </c>
      <c r="JE1239">
        <v>24.218800000000002</v>
      </c>
      <c r="JF1239">
        <v>18</v>
      </c>
      <c r="JG1239">
        <v>497.34699999999998</v>
      </c>
      <c r="JH1239">
        <v>410.34300000000002</v>
      </c>
      <c r="JI1239">
        <v>25.000599999999999</v>
      </c>
      <c r="JJ1239">
        <v>26.0898</v>
      </c>
      <c r="JK1239">
        <v>30.0001</v>
      </c>
      <c r="JL1239">
        <v>26.053599999999999</v>
      </c>
      <c r="JM1239">
        <v>26.000399999999999</v>
      </c>
      <c r="JN1239">
        <v>52.008200000000002</v>
      </c>
      <c r="JO1239">
        <v>6.8391900000000003</v>
      </c>
      <c r="JP1239">
        <v>41.796999999999997</v>
      </c>
      <c r="JQ1239">
        <v>25</v>
      </c>
      <c r="JR1239">
        <v>1193.9100000000001</v>
      </c>
      <c r="JS1239">
        <v>19.143000000000001</v>
      </c>
      <c r="JT1239">
        <v>102.417</v>
      </c>
      <c r="JU1239">
        <v>103.21599999999999</v>
      </c>
    </row>
    <row r="1240" spans="1:281" x14ac:dyDescent="0.2">
      <c r="A1240">
        <v>1224</v>
      </c>
      <c r="B1240">
        <v>1658958812.0999999</v>
      </c>
      <c r="C1240">
        <v>17019</v>
      </c>
      <c r="D1240" t="s">
        <v>2883</v>
      </c>
      <c r="E1240" t="s">
        <v>2884</v>
      </c>
      <c r="F1240">
        <v>5</v>
      </c>
      <c r="G1240" t="s">
        <v>2742</v>
      </c>
      <c r="H1240" t="s">
        <v>416</v>
      </c>
      <c r="I1240">
        <v>1658958804.31429</v>
      </c>
      <c r="J1240">
        <f t="shared" si="950"/>
        <v>3.4158239275770197E-3</v>
      </c>
      <c r="K1240">
        <f t="shared" si="951"/>
        <v>3.4158239275770197</v>
      </c>
      <c r="L1240">
        <f t="shared" si="952"/>
        <v>31.177008121155442</v>
      </c>
      <c r="M1240">
        <f t="shared" si="953"/>
        <v>1073.9389285714301</v>
      </c>
      <c r="N1240">
        <f t="shared" si="954"/>
        <v>751.66483976372592</v>
      </c>
      <c r="O1240">
        <f t="shared" si="955"/>
        <v>67.729329158272151</v>
      </c>
      <c r="P1240">
        <f t="shared" si="956"/>
        <v>96.768079789338444</v>
      </c>
      <c r="Q1240">
        <f t="shared" si="957"/>
        <v>0.17541352075515204</v>
      </c>
      <c r="R1240">
        <f t="shared" si="958"/>
        <v>2.7529357029941828</v>
      </c>
      <c r="S1240">
        <f t="shared" si="959"/>
        <v>0.16943225755785835</v>
      </c>
      <c r="T1240">
        <f t="shared" si="960"/>
        <v>0.10641556311620112</v>
      </c>
      <c r="U1240">
        <f t="shared" si="961"/>
        <v>321.51346131967193</v>
      </c>
      <c r="V1240">
        <f t="shared" si="962"/>
        <v>28.186803318933261</v>
      </c>
      <c r="W1240">
        <f t="shared" si="963"/>
        <v>28.186803318933261</v>
      </c>
      <c r="X1240">
        <f t="shared" si="964"/>
        <v>3.8363622955354511</v>
      </c>
      <c r="Y1240">
        <f t="shared" si="965"/>
        <v>57.692792673004647</v>
      </c>
      <c r="Z1240">
        <f t="shared" si="966"/>
        <v>2.0794255758266393</v>
      </c>
      <c r="AA1240">
        <f t="shared" si="967"/>
        <v>3.6043073657615379</v>
      </c>
      <c r="AB1240">
        <f t="shared" si="968"/>
        <v>1.7569367197088117</v>
      </c>
      <c r="AC1240">
        <f t="shared" si="969"/>
        <v>-150.63783520614658</v>
      </c>
      <c r="AD1240">
        <f t="shared" si="970"/>
        <v>-158.44016098390972</v>
      </c>
      <c r="AE1240">
        <f t="shared" si="971"/>
        <v>-12.501972955189038</v>
      </c>
      <c r="AF1240">
        <f t="shared" si="972"/>
        <v>-6.6507825573410173E-2</v>
      </c>
      <c r="AG1240">
        <f t="shared" si="973"/>
        <v>29.556730915506009</v>
      </c>
      <c r="AH1240">
        <f t="shared" si="974"/>
        <v>3.3640100514420603</v>
      </c>
      <c r="AI1240">
        <f t="shared" si="975"/>
        <v>31.177008121155442</v>
      </c>
      <c r="AJ1240">
        <v>1126.5474506666701</v>
      </c>
      <c r="AK1240">
        <v>1094.3167272727301</v>
      </c>
      <c r="AL1240">
        <v>-1.2347679653680801</v>
      </c>
      <c r="AM1240">
        <v>66.33</v>
      </c>
      <c r="AN1240">
        <f t="shared" si="976"/>
        <v>3.4158239275770197</v>
      </c>
      <c r="AO1240">
        <v>19.219876193727799</v>
      </c>
      <c r="AP1240">
        <v>23.159484848484801</v>
      </c>
      <c r="AQ1240">
        <v>1.0036200382585901E-2</v>
      </c>
      <c r="AR1240">
        <v>88.640650729912196</v>
      </c>
      <c r="AS1240">
        <v>0</v>
      </c>
      <c r="AT1240">
        <v>0</v>
      </c>
      <c r="AU1240">
        <f t="shared" si="977"/>
        <v>1</v>
      </c>
      <c r="AV1240">
        <f t="shared" si="978"/>
        <v>0</v>
      </c>
      <c r="AW1240">
        <f t="shared" si="979"/>
        <v>47701.324536996341</v>
      </c>
      <c r="AX1240" t="s">
        <v>417</v>
      </c>
      <c r="AY1240" t="s">
        <v>417</v>
      </c>
      <c r="AZ1240">
        <v>0</v>
      </c>
      <c r="BA1240">
        <v>0</v>
      </c>
      <c r="BB1240" t="e">
        <f t="shared" si="980"/>
        <v>#DIV/0!</v>
      </c>
      <c r="BC1240">
        <v>0</v>
      </c>
      <c r="BD1240" t="s">
        <v>417</v>
      </c>
      <c r="BE1240" t="s">
        <v>417</v>
      </c>
      <c r="BF1240">
        <v>0</v>
      </c>
      <c r="BG1240">
        <v>0</v>
      </c>
      <c r="BH1240" t="e">
        <f t="shared" si="981"/>
        <v>#DIV/0!</v>
      </c>
      <c r="BI1240">
        <v>0.5</v>
      </c>
      <c r="BJ1240">
        <f t="shared" si="982"/>
        <v>1681.2165353987928</v>
      </c>
      <c r="BK1240">
        <f t="shared" si="983"/>
        <v>31.177008121155442</v>
      </c>
      <c r="BL1240" t="e">
        <f t="shared" si="984"/>
        <v>#DIV/0!</v>
      </c>
      <c r="BM1240">
        <f t="shared" si="985"/>
        <v>1.8544314467951687E-2</v>
      </c>
      <c r="BN1240" t="e">
        <f t="shared" si="986"/>
        <v>#DIV/0!</v>
      </c>
      <c r="BO1240" t="e">
        <f t="shared" si="987"/>
        <v>#DIV/0!</v>
      </c>
      <c r="BP1240" t="s">
        <v>417</v>
      </c>
      <c r="BQ1240">
        <v>0</v>
      </c>
      <c r="BR1240" t="e">
        <f t="shared" si="988"/>
        <v>#DIV/0!</v>
      </c>
      <c r="BS1240" t="e">
        <f t="shared" si="989"/>
        <v>#DIV/0!</v>
      </c>
      <c r="BT1240" t="e">
        <f t="shared" si="990"/>
        <v>#DIV/0!</v>
      </c>
      <c r="BU1240" t="e">
        <f t="shared" si="991"/>
        <v>#DIV/0!</v>
      </c>
      <c r="BV1240" t="e">
        <f t="shared" si="992"/>
        <v>#DIV/0!</v>
      </c>
      <c r="BW1240" t="e">
        <f t="shared" si="993"/>
        <v>#DIV/0!</v>
      </c>
      <c r="BX1240" t="e">
        <f t="shared" si="994"/>
        <v>#DIV/0!</v>
      </c>
      <c r="BY1240" t="e">
        <f t="shared" si="995"/>
        <v>#DIV/0!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f t="shared" si="996"/>
        <v>2000.02357142857</v>
      </c>
      <c r="CS1240">
        <f t="shared" si="997"/>
        <v>1681.2165353987928</v>
      </c>
      <c r="CT1240">
        <f t="shared" si="998"/>
        <v>0.84059836064728932</v>
      </c>
      <c r="CU1240">
        <f t="shared" si="999"/>
        <v>0.16075483604926835</v>
      </c>
      <c r="CV1240">
        <v>6</v>
      </c>
      <c r="CW1240">
        <v>0.5</v>
      </c>
      <c r="CX1240" t="s">
        <v>418</v>
      </c>
      <c r="CY1240">
        <v>2</v>
      </c>
      <c r="CZ1240" t="b">
        <v>1</v>
      </c>
      <c r="DA1240">
        <v>1658958804.31429</v>
      </c>
      <c r="DB1240">
        <v>1073.9389285714301</v>
      </c>
      <c r="DC1240">
        <v>1113.7396428571401</v>
      </c>
      <c r="DD1240">
        <v>23.077610714285701</v>
      </c>
      <c r="DE1240">
        <v>19.134221428571401</v>
      </c>
      <c r="DF1240">
        <v>1064.4117857142901</v>
      </c>
      <c r="DG1240">
        <v>22.667899999999999</v>
      </c>
      <c r="DH1240">
        <v>500.03332142857101</v>
      </c>
      <c r="DI1240">
        <v>90.060846428571395</v>
      </c>
      <c r="DJ1240">
        <v>4.4910253571428603E-2</v>
      </c>
      <c r="DK1240">
        <v>27.119264285714301</v>
      </c>
      <c r="DL1240">
        <v>27.644928571428601</v>
      </c>
      <c r="DM1240">
        <v>999.9</v>
      </c>
      <c r="DN1240">
        <v>0</v>
      </c>
      <c r="DO1240">
        <v>0</v>
      </c>
      <c r="DP1240">
        <v>10021.607142857099</v>
      </c>
      <c r="DQ1240">
        <v>0</v>
      </c>
      <c r="DR1240">
        <v>13.184200000000001</v>
      </c>
      <c r="DS1240">
        <v>-39.800135714285702</v>
      </c>
      <c r="DT1240">
        <v>1099.3085714285701</v>
      </c>
      <c r="DU1240">
        <v>1135.4660714285701</v>
      </c>
      <c r="DV1240">
        <v>3.9433896428571402</v>
      </c>
      <c r="DW1240">
        <v>1113.7396428571401</v>
      </c>
      <c r="DX1240">
        <v>19.134221428571401</v>
      </c>
      <c r="DY1240">
        <v>2.0783889285714299</v>
      </c>
      <c r="DZ1240">
        <v>1.7232439285714301</v>
      </c>
      <c r="EA1240">
        <v>18.0544928571429</v>
      </c>
      <c r="EB1240">
        <v>15.1072535714286</v>
      </c>
      <c r="EC1240">
        <v>2000.02357142857</v>
      </c>
      <c r="ED1240">
        <v>0.98000285714285695</v>
      </c>
      <c r="EE1240">
        <v>1.99970142857143E-2</v>
      </c>
      <c r="EF1240">
        <v>0</v>
      </c>
      <c r="EG1240">
        <v>879.70435714285702</v>
      </c>
      <c r="EH1240">
        <v>5.0006300000000001</v>
      </c>
      <c r="EI1240">
        <v>17302.557142857098</v>
      </c>
      <c r="EJ1240">
        <v>17257.107142857101</v>
      </c>
      <c r="EK1240">
        <v>37.375</v>
      </c>
      <c r="EL1240">
        <v>37.436999999999998</v>
      </c>
      <c r="EM1240">
        <v>36.875</v>
      </c>
      <c r="EN1240">
        <v>36.738750000000003</v>
      </c>
      <c r="EO1240">
        <v>38.410428571428596</v>
      </c>
      <c r="EP1240">
        <v>1955.1264285714301</v>
      </c>
      <c r="EQ1240">
        <v>39.891071428571401</v>
      </c>
      <c r="ER1240">
        <v>0</v>
      </c>
      <c r="ES1240">
        <v>1658958813</v>
      </c>
      <c r="ET1240">
        <v>0</v>
      </c>
      <c r="EU1240">
        <v>879.73947999999996</v>
      </c>
      <c r="EV1240">
        <v>-0.69730769905640499</v>
      </c>
      <c r="EW1240">
        <v>-18.699999824301901</v>
      </c>
      <c r="EX1240">
        <v>17302.171999999999</v>
      </c>
      <c r="EY1240">
        <v>15</v>
      </c>
      <c r="EZ1240">
        <v>0</v>
      </c>
      <c r="FA1240" t="s">
        <v>419</v>
      </c>
      <c r="FB1240">
        <v>1657551626.5</v>
      </c>
      <c r="FC1240">
        <v>1657551629</v>
      </c>
      <c r="FD1240">
        <v>0</v>
      </c>
      <c r="FE1240">
        <v>0.40300000000000002</v>
      </c>
      <c r="FF1240">
        <v>8.9999999999999993E-3</v>
      </c>
      <c r="FG1240">
        <v>9.41</v>
      </c>
      <c r="FH1240">
        <v>8.6999999999999994E-2</v>
      </c>
      <c r="FI1240">
        <v>417</v>
      </c>
      <c r="FJ1240">
        <v>17</v>
      </c>
      <c r="FK1240">
        <v>1.61</v>
      </c>
      <c r="FL1240">
        <v>0.59</v>
      </c>
      <c r="FM1240">
        <v>-46.6443048780488</v>
      </c>
      <c r="FN1240">
        <v>108.836945644599</v>
      </c>
      <c r="FO1240">
        <v>10.850992237825199</v>
      </c>
      <c r="FP1240">
        <v>0</v>
      </c>
      <c r="FQ1240">
        <v>879.88197058823505</v>
      </c>
      <c r="FR1240">
        <v>-2.0157219270241198</v>
      </c>
      <c r="FS1240">
        <v>0.28937290060670201</v>
      </c>
      <c r="FT1240">
        <v>0</v>
      </c>
      <c r="FU1240">
        <v>3.9918751219512201</v>
      </c>
      <c r="FV1240">
        <v>-0.74013094076654096</v>
      </c>
      <c r="FW1240">
        <v>7.5184067951698505E-2</v>
      </c>
      <c r="FX1240">
        <v>0</v>
      </c>
      <c r="FY1240">
        <v>0</v>
      </c>
      <c r="FZ1240">
        <v>3</v>
      </c>
      <c r="GA1240" t="s">
        <v>429</v>
      </c>
      <c r="GB1240">
        <v>2.9743300000000001</v>
      </c>
      <c r="GC1240">
        <v>2.69869</v>
      </c>
      <c r="GD1240">
        <v>0.17308799999999999</v>
      </c>
      <c r="GE1240">
        <v>0.177066</v>
      </c>
      <c r="GF1240">
        <v>0.100483</v>
      </c>
      <c r="GG1240">
        <v>8.92709E-2</v>
      </c>
      <c r="GH1240">
        <v>32236.2</v>
      </c>
      <c r="GI1240">
        <v>35085.4</v>
      </c>
      <c r="GJ1240">
        <v>35322.6</v>
      </c>
      <c r="GK1240">
        <v>38661.300000000003</v>
      </c>
      <c r="GL1240">
        <v>45044.800000000003</v>
      </c>
      <c r="GM1240">
        <v>50852.3</v>
      </c>
      <c r="GN1240">
        <v>55207.5</v>
      </c>
      <c r="GO1240">
        <v>62007.6</v>
      </c>
      <c r="GP1240">
        <v>1.9890000000000001</v>
      </c>
      <c r="GQ1240">
        <v>1.8535999999999999</v>
      </c>
      <c r="GR1240">
        <v>0.15759500000000001</v>
      </c>
      <c r="GS1240">
        <v>0</v>
      </c>
      <c r="GT1240">
        <v>25.082599999999999</v>
      </c>
      <c r="GU1240">
        <v>999.9</v>
      </c>
      <c r="GV1240">
        <v>44.420999999999999</v>
      </c>
      <c r="GW1240">
        <v>29.446999999999999</v>
      </c>
      <c r="GX1240">
        <v>20.356300000000001</v>
      </c>
      <c r="GY1240">
        <v>56.456899999999997</v>
      </c>
      <c r="GZ1240">
        <v>46.101799999999997</v>
      </c>
      <c r="HA1240">
        <v>1</v>
      </c>
      <c r="HB1240">
        <v>-9.3597600000000003E-2</v>
      </c>
      <c r="HC1240">
        <v>-0.10435700000000001</v>
      </c>
      <c r="HD1240">
        <v>20.1126</v>
      </c>
      <c r="HE1240">
        <v>5.1945300000000003</v>
      </c>
      <c r="HF1240">
        <v>12.0052</v>
      </c>
      <c r="HG1240">
        <v>4.9756</v>
      </c>
      <c r="HH1240">
        <v>3.2934000000000001</v>
      </c>
      <c r="HI1240">
        <v>9999</v>
      </c>
      <c r="HJ1240">
        <v>9999</v>
      </c>
      <c r="HK1240">
        <v>9999</v>
      </c>
      <c r="HL1240">
        <v>623.29999999999995</v>
      </c>
      <c r="HM1240">
        <v>1.8631899999999999</v>
      </c>
      <c r="HN1240">
        <v>1.86798</v>
      </c>
      <c r="HO1240">
        <v>1.8677999999999999</v>
      </c>
      <c r="HP1240">
        <v>1.8690199999999999</v>
      </c>
      <c r="HQ1240">
        <v>1.86981</v>
      </c>
      <c r="HR1240">
        <v>1.8658399999999999</v>
      </c>
      <c r="HS1240">
        <v>1.8669100000000001</v>
      </c>
      <c r="HT1240">
        <v>1.86829</v>
      </c>
      <c r="HU1240">
        <v>5</v>
      </c>
      <c r="HV1240">
        <v>0</v>
      </c>
      <c r="HW1240">
        <v>0</v>
      </c>
      <c r="HX1240">
        <v>0</v>
      </c>
      <c r="HY1240" t="s">
        <v>421</v>
      </c>
      <c r="HZ1240" t="s">
        <v>422</v>
      </c>
      <c r="IA1240" t="s">
        <v>423</v>
      </c>
      <c r="IB1240" t="s">
        <v>423</v>
      </c>
      <c r="IC1240" t="s">
        <v>423</v>
      </c>
      <c r="ID1240" t="s">
        <v>423</v>
      </c>
      <c r="IE1240">
        <v>0</v>
      </c>
      <c r="IF1240">
        <v>100</v>
      </c>
      <c r="IG1240">
        <v>100</v>
      </c>
      <c r="IH1240">
        <v>9.49</v>
      </c>
      <c r="II1240">
        <v>0.41360000000000002</v>
      </c>
      <c r="IJ1240">
        <v>3.6346291650323699</v>
      </c>
      <c r="IK1240">
        <v>5.6267518783259399E-3</v>
      </c>
      <c r="IL1240">
        <v>2.30191766742704E-7</v>
      </c>
      <c r="IM1240">
        <v>-2.9562642023804099E-10</v>
      </c>
      <c r="IN1240">
        <v>-4.4408053959193901E-2</v>
      </c>
      <c r="IO1240">
        <v>-1.77651730019769E-2</v>
      </c>
      <c r="IP1240">
        <v>2.0502542247495602E-3</v>
      </c>
      <c r="IQ1240">
        <v>-1.6883999477825899E-5</v>
      </c>
      <c r="IR1240">
        <v>-3</v>
      </c>
      <c r="IS1240">
        <v>1845</v>
      </c>
      <c r="IT1240">
        <v>1</v>
      </c>
      <c r="IU1240">
        <v>26</v>
      </c>
      <c r="IV1240">
        <v>23453.1</v>
      </c>
      <c r="IW1240">
        <v>23453.1</v>
      </c>
      <c r="IX1240">
        <v>2.2204600000000001</v>
      </c>
      <c r="IY1240">
        <v>0</v>
      </c>
      <c r="IZ1240">
        <v>1.5478499999999999</v>
      </c>
      <c r="JA1240">
        <v>2.3059099999999999</v>
      </c>
      <c r="JB1240">
        <v>1.3464400000000001</v>
      </c>
      <c r="JC1240">
        <v>2.3913600000000002</v>
      </c>
      <c r="JD1240">
        <v>33.333500000000001</v>
      </c>
      <c r="JE1240">
        <v>24.218800000000002</v>
      </c>
      <c r="JF1240">
        <v>18</v>
      </c>
      <c r="JG1240">
        <v>497.74</v>
      </c>
      <c r="JH1240">
        <v>410.90300000000002</v>
      </c>
      <c r="JI1240">
        <v>25.000399999999999</v>
      </c>
      <c r="JJ1240">
        <v>26.0898</v>
      </c>
      <c r="JK1240">
        <v>30.0001</v>
      </c>
      <c r="JL1240">
        <v>26.053599999999999</v>
      </c>
      <c r="JM1240">
        <v>26.000399999999999</v>
      </c>
      <c r="JN1240">
        <v>56.069699999999997</v>
      </c>
      <c r="JO1240">
        <v>6.8391900000000003</v>
      </c>
      <c r="JP1240">
        <v>42.180900000000001</v>
      </c>
      <c r="JQ1240">
        <v>25</v>
      </c>
      <c r="JR1240">
        <v>1207.3599999999999</v>
      </c>
      <c r="JS1240">
        <v>19.3354</v>
      </c>
      <c r="JT1240">
        <v>102.417</v>
      </c>
      <c r="JU1240">
        <v>103.215</v>
      </c>
    </row>
    <row r="1241" spans="1:281" x14ac:dyDescent="0.2">
      <c r="A1241">
        <v>1225</v>
      </c>
      <c r="B1241">
        <v>1658958817.0999999</v>
      </c>
      <c r="C1241">
        <v>17024</v>
      </c>
      <c r="D1241" t="s">
        <v>2885</v>
      </c>
      <c r="E1241" t="s">
        <v>2886</v>
      </c>
      <c r="F1241">
        <v>5</v>
      </c>
      <c r="G1241" t="s">
        <v>2742</v>
      </c>
      <c r="H1241" t="s">
        <v>416</v>
      </c>
      <c r="I1241">
        <v>1658958809.5999999</v>
      </c>
      <c r="J1241">
        <f t="shared" si="950"/>
        <v>3.35229332493468E-3</v>
      </c>
      <c r="K1241">
        <f t="shared" si="951"/>
        <v>3.35229332493468</v>
      </c>
      <c r="L1241">
        <f t="shared" si="952"/>
        <v>30.746052903521218</v>
      </c>
      <c r="M1241">
        <f t="shared" si="953"/>
        <v>1070.47259259259</v>
      </c>
      <c r="N1241">
        <f t="shared" si="954"/>
        <v>746.88471747381129</v>
      </c>
      <c r="O1241">
        <f t="shared" si="955"/>
        <v>67.298406146915255</v>
      </c>
      <c r="P1241">
        <f t="shared" si="956"/>
        <v>96.455447032176707</v>
      </c>
      <c r="Q1241">
        <f t="shared" si="957"/>
        <v>0.17204800947035764</v>
      </c>
      <c r="R1241">
        <f t="shared" si="958"/>
        <v>2.7504112220562251</v>
      </c>
      <c r="S1241">
        <f t="shared" si="959"/>
        <v>0.16628491127058176</v>
      </c>
      <c r="T1241">
        <f t="shared" si="960"/>
        <v>0.10442977902338152</v>
      </c>
      <c r="U1241">
        <f t="shared" si="961"/>
        <v>321.51614113861001</v>
      </c>
      <c r="V1241">
        <f t="shared" si="962"/>
        <v>28.209575546491891</v>
      </c>
      <c r="W1241">
        <f t="shared" si="963"/>
        <v>28.209575546491891</v>
      </c>
      <c r="X1241">
        <f t="shared" si="964"/>
        <v>3.8414511051154507</v>
      </c>
      <c r="Y1241">
        <f t="shared" si="965"/>
        <v>57.823468104380552</v>
      </c>
      <c r="Z1241">
        <f t="shared" si="966"/>
        <v>2.0846653730983578</v>
      </c>
      <c r="AA1241">
        <f t="shared" si="967"/>
        <v>3.605223694530403</v>
      </c>
      <c r="AB1241">
        <f t="shared" si="968"/>
        <v>1.756785732017093</v>
      </c>
      <c r="AC1241">
        <f t="shared" si="969"/>
        <v>-147.83613562961938</v>
      </c>
      <c r="AD1241">
        <f t="shared" si="970"/>
        <v>-161.02918762207486</v>
      </c>
      <c r="AE1241">
        <f t="shared" si="971"/>
        <v>-12.719648015042921</v>
      </c>
      <c r="AF1241">
        <f t="shared" si="972"/>
        <v>-6.8830128127160606E-2</v>
      </c>
      <c r="AG1241">
        <f t="shared" si="973"/>
        <v>24.462521912571844</v>
      </c>
      <c r="AH1241">
        <f t="shared" si="974"/>
        <v>3.3215876931998802</v>
      </c>
      <c r="AI1241">
        <f t="shared" si="975"/>
        <v>30.746052903521218</v>
      </c>
      <c r="AJ1241">
        <v>1116.0610303030301</v>
      </c>
      <c r="AK1241">
        <v>1086.2844848484799</v>
      </c>
      <c r="AL1241">
        <v>-1.6383437229437401</v>
      </c>
      <c r="AM1241">
        <v>66.33</v>
      </c>
      <c r="AN1241">
        <f t="shared" si="976"/>
        <v>3.35229332493468</v>
      </c>
      <c r="AO1241">
        <v>19.3109741350662</v>
      </c>
      <c r="AP1241">
        <v>23.205510303030302</v>
      </c>
      <c r="AQ1241">
        <v>5.4118402340702096E-3</v>
      </c>
      <c r="AR1241">
        <v>88.640650729912196</v>
      </c>
      <c r="AS1241">
        <v>0</v>
      </c>
      <c r="AT1241">
        <v>0</v>
      </c>
      <c r="AU1241">
        <f t="shared" si="977"/>
        <v>1</v>
      </c>
      <c r="AV1241">
        <f t="shared" si="978"/>
        <v>0</v>
      </c>
      <c r="AW1241">
        <f t="shared" si="979"/>
        <v>47632.272021364202</v>
      </c>
      <c r="AX1241" t="s">
        <v>417</v>
      </c>
      <c r="AY1241" t="s">
        <v>417</v>
      </c>
      <c r="AZ1241">
        <v>0</v>
      </c>
      <c r="BA1241">
        <v>0</v>
      </c>
      <c r="BB1241" t="e">
        <f t="shared" si="980"/>
        <v>#DIV/0!</v>
      </c>
      <c r="BC1241">
        <v>0</v>
      </c>
      <c r="BD1241" t="s">
        <v>417</v>
      </c>
      <c r="BE1241" t="s">
        <v>417</v>
      </c>
      <c r="BF1241">
        <v>0</v>
      </c>
      <c r="BG1241">
        <v>0</v>
      </c>
      <c r="BH1241" t="e">
        <f t="shared" si="981"/>
        <v>#DIV/0!</v>
      </c>
      <c r="BI1241">
        <v>0.5</v>
      </c>
      <c r="BJ1241">
        <f t="shared" si="982"/>
        <v>1681.230645840385</v>
      </c>
      <c r="BK1241">
        <f t="shared" si="983"/>
        <v>30.746052903521218</v>
      </c>
      <c r="BL1241" t="e">
        <f t="shared" si="984"/>
        <v>#DIV/0!</v>
      </c>
      <c r="BM1241">
        <f t="shared" si="985"/>
        <v>1.8287825635103387E-2</v>
      </c>
      <c r="BN1241" t="e">
        <f t="shared" si="986"/>
        <v>#DIV/0!</v>
      </c>
      <c r="BO1241" t="e">
        <f t="shared" si="987"/>
        <v>#DIV/0!</v>
      </c>
      <c r="BP1241" t="s">
        <v>417</v>
      </c>
      <c r="BQ1241">
        <v>0</v>
      </c>
      <c r="BR1241" t="e">
        <f t="shared" si="988"/>
        <v>#DIV/0!</v>
      </c>
      <c r="BS1241" t="e">
        <f t="shared" si="989"/>
        <v>#DIV/0!</v>
      </c>
      <c r="BT1241" t="e">
        <f t="shared" si="990"/>
        <v>#DIV/0!</v>
      </c>
      <c r="BU1241" t="e">
        <f t="shared" si="991"/>
        <v>#DIV/0!</v>
      </c>
      <c r="BV1241" t="e">
        <f t="shared" si="992"/>
        <v>#DIV/0!</v>
      </c>
      <c r="BW1241" t="e">
        <f t="shared" si="993"/>
        <v>#DIV/0!</v>
      </c>
      <c r="BX1241" t="e">
        <f t="shared" si="994"/>
        <v>#DIV/0!</v>
      </c>
      <c r="BY1241" t="e">
        <f t="shared" si="995"/>
        <v>#DIV/0!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f t="shared" si="996"/>
        <v>2000.0403703703701</v>
      </c>
      <c r="CS1241">
        <f t="shared" si="997"/>
        <v>1681.230645840385</v>
      </c>
      <c r="CT1241">
        <f t="shared" si="998"/>
        <v>0.84059835528672477</v>
      </c>
      <c r="CU1241">
        <f t="shared" si="999"/>
        <v>0.16075482570337879</v>
      </c>
      <c r="CV1241">
        <v>6</v>
      </c>
      <c r="CW1241">
        <v>0.5</v>
      </c>
      <c r="CX1241" t="s">
        <v>418</v>
      </c>
      <c r="CY1241">
        <v>2</v>
      </c>
      <c r="CZ1241" t="b">
        <v>1</v>
      </c>
      <c r="DA1241">
        <v>1658958809.5999999</v>
      </c>
      <c r="DB1241">
        <v>1070.47259259259</v>
      </c>
      <c r="DC1241">
        <v>1104.09222222222</v>
      </c>
      <c r="DD1241">
        <v>23.135833333333299</v>
      </c>
      <c r="DE1241">
        <v>19.2424</v>
      </c>
      <c r="DF1241">
        <v>1060.9629629629601</v>
      </c>
      <c r="DG1241">
        <v>22.723385185185201</v>
      </c>
      <c r="DH1241">
        <v>500.03270370370399</v>
      </c>
      <c r="DI1241">
        <v>90.0605074074074</v>
      </c>
      <c r="DJ1241">
        <v>4.4972825925925899E-2</v>
      </c>
      <c r="DK1241">
        <v>27.123596296296299</v>
      </c>
      <c r="DL1241">
        <v>27.654533333333301</v>
      </c>
      <c r="DM1241">
        <v>999.9</v>
      </c>
      <c r="DN1241">
        <v>0</v>
      </c>
      <c r="DO1241">
        <v>0</v>
      </c>
      <c r="DP1241">
        <v>10006.666666666701</v>
      </c>
      <c r="DQ1241">
        <v>0</v>
      </c>
      <c r="DR1241">
        <v>13.184200000000001</v>
      </c>
      <c r="DS1241">
        <v>-33.618899999999996</v>
      </c>
      <c r="DT1241">
        <v>1095.82481481481</v>
      </c>
      <c r="DU1241">
        <v>1125.7533333333299</v>
      </c>
      <c r="DV1241">
        <v>3.8934303703703699</v>
      </c>
      <c r="DW1241">
        <v>1104.09222222222</v>
      </c>
      <c r="DX1241">
        <v>19.2424</v>
      </c>
      <c r="DY1241">
        <v>2.0836251851851899</v>
      </c>
      <c r="DZ1241">
        <v>1.73297962962963</v>
      </c>
      <c r="EA1241">
        <v>18.0945259259259</v>
      </c>
      <c r="EB1241">
        <v>15.1949222222222</v>
      </c>
      <c r="EC1241">
        <v>2000.0403703703701</v>
      </c>
      <c r="ED1241">
        <v>0.98000318518518503</v>
      </c>
      <c r="EE1241">
        <v>1.9996751851851902E-2</v>
      </c>
      <c r="EF1241">
        <v>0</v>
      </c>
      <c r="EG1241">
        <v>879.45944444444399</v>
      </c>
      <c r="EH1241">
        <v>5.0006300000000001</v>
      </c>
      <c r="EI1241">
        <v>17297.570370370398</v>
      </c>
      <c r="EJ1241">
        <v>17257.251851851899</v>
      </c>
      <c r="EK1241">
        <v>37.375</v>
      </c>
      <c r="EL1241">
        <v>37.436999999999998</v>
      </c>
      <c r="EM1241">
        <v>36.875</v>
      </c>
      <c r="EN1241">
        <v>36.745333333333299</v>
      </c>
      <c r="EO1241">
        <v>38.427814814814802</v>
      </c>
      <c r="EP1241">
        <v>1955.1462962963001</v>
      </c>
      <c r="EQ1241">
        <v>39.891111111111101</v>
      </c>
      <c r="ER1241">
        <v>0</v>
      </c>
      <c r="ES1241">
        <v>1658958818.4000001</v>
      </c>
      <c r="ET1241">
        <v>0</v>
      </c>
      <c r="EU1241">
        <v>879.46115384615405</v>
      </c>
      <c r="EV1241">
        <v>-4.39952137298864</v>
      </c>
      <c r="EW1241">
        <v>-94.194871708307204</v>
      </c>
      <c r="EX1241">
        <v>17296.684615384602</v>
      </c>
      <c r="EY1241">
        <v>15</v>
      </c>
      <c r="EZ1241">
        <v>0</v>
      </c>
      <c r="FA1241" t="s">
        <v>419</v>
      </c>
      <c r="FB1241">
        <v>1657551626.5</v>
      </c>
      <c r="FC1241">
        <v>1657551629</v>
      </c>
      <c r="FD1241">
        <v>0</v>
      </c>
      <c r="FE1241">
        <v>0.40300000000000002</v>
      </c>
      <c r="FF1241">
        <v>8.9999999999999993E-3</v>
      </c>
      <c r="FG1241">
        <v>9.41</v>
      </c>
      <c r="FH1241">
        <v>8.6999999999999994E-2</v>
      </c>
      <c r="FI1241">
        <v>417</v>
      </c>
      <c r="FJ1241">
        <v>17</v>
      </c>
      <c r="FK1241">
        <v>1.61</v>
      </c>
      <c r="FL1241">
        <v>0.59</v>
      </c>
      <c r="FM1241">
        <v>-37.610921951219503</v>
      </c>
      <c r="FN1241">
        <v>71.454963763066004</v>
      </c>
      <c r="FO1241">
        <v>7.2419551265781701</v>
      </c>
      <c r="FP1241">
        <v>0</v>
      </c>
      <c r="FQ1241">
        <v>879.58173529411795</v>
      </c>
      <c r="FR1241">
        <v>-2.8908021392922199</v>
      </c>
      <c r="FS1241">
        <v>0.39386697581375302</v>
      </c>
      <c r="FT1241">
        <v>0</v>
      </c>
      <c r="FU1241">
        <v>3.92219634146341</v>
      </c>
      <c r="FV1241">
        <v>-0.57287560975609098</v>
      </c>
      <c r="FW1241">
        <v>5.8254223494162101E-2</v>
      </c>
      <c r="FX1241">
        <v>0</v>
      </c>
      <c r="FY1241">
        <v>0</v>
      </c>
      <c r="FZ1241">
        <v>3</v>
      </c>
      <c r="GA1241" t="s">
        <v>429</v>
      </c>
      <c r="GB1241">
        <v>2.9733399999999999</v>
      </c>
      <c r="GC1241">
        <v>2.6987999999999999</v>
      </c>
      <c r="GD1241">
        <v>0.17227500000000001</v>
      </c>
      <c r="GE1241">
        <v>0.17598800000000001</v>
      </c>
      <c r="GF1241">
        <v>0.10061199999999999</v>
      </c>
      <c r="GG1241">
        <v>8.9685899999999999E-2</v>
      </c>
      <c r="GH1241">
        <v>32268</v>
      </c>
      <c r="GI1241">
        <v>35131.1</v>
      </c>
      <c r="GJ1241">
        <v>35322.699999999997</v>
      </c>
      <c r="GK1241">
        <v>38661</v>
      </c>
      <c r="GL1241">
        <v>45038</v>
      </c>
      <c r="GM1241">
        <v>50828.4</v>
      </c>
      <c r="GN1241">
        <v>55207.3</v>
      </c>
      <c r="GO1241">
        <v>62006.8</v>
      </c>
      <c r="GP1241">
        <v>1.9883999999999999</v>
      </c>
      <c r="GQ1241">
        <v>1.8537999999999999</v>
      </c>
      <c r="GR1241">
        <v>0.156939</v>
      </c>
      <c r="GS1241">
        <v>0</v>
      </c>
      <c r="GT1241">
        <v>25.088899999999999</v>
      </c>
      <c r="GU1241">
        <v>999.9</v>
      </c>
      <c r="GV1241">
        <v>44.573</v>
      </c>
      <c r="GW1241">
        <v>29.446999999999999</v>
      </c>
      <c r="GX1241">
        <v>20.424700000000001</v>
      </c>
      <c r="GY1241">
        <v>56.646900000000002</v>
      </c>
      <c r="GZ1241">
        <v>46.253999999999998</v>
      </c>
      <c r="HA1241">
        <v>1</v>
      </c>
      <c r="HB1241">
        <v>-9.3475600000000006E-2</v>
      </c>
      <c r="HC1241">
        <v>-0.101743</v>
      </c>
      <c r="HD1241">
        <v>20.113399999999999</v>
      </c>
      <c r="HE1241">
        <v>5.1981200000000003</v>
      </c>
      <c r="HF1241">
        <v>12.004</v>
      </c>
      <c r="HG1241">
        <v>4.9756</v>
      </c>
      <c r="HH1241">
        <v>3.2938000000000001</v>
      </c>
      <c r="HI1241">
        <v>9999</v>
      </c>
      <c r="HJ1241">
        <v>9999</v>
      </c>
      <c r="HK1241">
        <v>9999</v>
      </c>
      <c r="HL1241">
        <v>623.29999999999995</v>
      </c>
      <c r="HM1241">
        <v>1.8631899999999999</v>
      </c>
      <c r="HN1241">
        <v>1.8680099999999999</v>
      </c>
      <c r="HO1241">
        <v>1.8678300000000001</v>
      </c>
      <c r="HP1241">
        <v>1.8689899999999999</v>
      </c>
      <c r="HQ1241">
        <v>1.86981</v>
      </c>
      <c r="HR1241">
        <v>1.8658399999999999</v>
      </c>
      <c r="HS1241">
        <v>1.8669100000000001</v>
      </c>
      <c r="HT1241">
        <v>1.86829</v>
      </c>
      <c r="HU1241">
        <v>5</v>
      </c>
      <c r="HV1241">
        <v>0</v>
      </c>
      <c r="HW1241">
        <v>0</v>
      </c>
      <c r="HX1241">
        <v>0</v>
      </c>
      <c r="HY1241" t="s">
        <v>421</v>
      </c>
      <c r="HZ1241" t="s">
        <v>422</v>
      </c>
      <c r="IA1241" t="s">
        <v>423</v>
      </c>
      <c r="IB1241" t="s">
        <v>423</v>
      </c>
      <c r="IC1241" t="s">
        <v>423</v>
      </c>
      <c r="ID1241" t="s">
        <v>423</v>
      </c>
      <c r="IE1241">
        <v>0</v>
      </c>
      <c r="IF1241">
        <v>100</v>
      </c>
      <c r="IG1241">
        <v>100</v>
      </c>
      <c r="IH1241">
        <v>9.4600000000000009</v>
      </c>
      <c r="II1241">
        <v>0.41570000000000001</v>
      </c>
      <c r="IJ1241">
        <v>3.6346291650323699</v>
      </c>
      <c r="IK1241">
        <v>5.6267518783259399E-3</v>
      </c>
      <c r="IL1241">
        <v>2.30191766742704E-7</v>
      </c>
      <c r="IM1241">
        <v>-2.9562642023804099E-10</v>
      </c>
      <c r="IN1241">
        <v>-4.4408053959193901E-2</v>
      </c>
      <c r="IO1241">
        <v>-1.77651730019769E-2</v>
      </c>
      <c r="IP1241">
        <v>2.0502542247495602E-3</v>
      </c>
      <c r="IQ1241">
        <v>-1.6883999477825899E-5</v>
      </c>
      <c r="IR1241">
        <v>-3</v>
      </c>
      <c r="IS1241">
        <v>1845</v>
      </c>
      <c r="IT1241">
        <v>1</v>
      </c>
      <c r="IU1241">
        <v>26</v>
      </c>
      <c r="IV1241">
        <v>23453.200000000001</v>
      </c>
      <c r="IW1241">
        <v>23453.1</v>
      </c>
      <c r="IX1241">
        <v>2.2033700000000001</v>
      </c>
      <c r="IY1241">
        <v>0</v>
      </c>
      <c r="IZ1241">
        <v>1.5478499999999999</v>
      </c>
      <c r="JA1241">
        <v>2.3059099999999999</v>
      </c>
      <c r="JB1241">
        <v>1.3464400000000001</v>
      </c>
      <c r="JC1241">
        <v>2.2692899999999998</v>
      </c>
      <c r="JD1241">
        <v>33.333500000000001</v>
      </c>
      <c r="JE1241">
        <v>24.210100000000001</v>
      </c>
      <c r="JF1241">
        <v>18</v>
      </c>
      <c r="JG1241">
        <v>497.34800000000001</v>
      </c>
      <c r="JH1241">
        <v>411.03199999999998</v>
      </c>
      <c r="JI1241">
        <v>25.000399999999999</v>
      </c>
      <c r="JJ1241">
        <v>26.0898</v>
      </c>
      <c r="JK1241">
        <v>30.0002</v>
      </c>
      <c r="JL1241">
        <v>26.053599999999999</v>
      </c>
      <c r="JM1241">
        <v>26.002600000000001</v>
      </c>
      <c r="JN1241">
        <v>61.167499999999997</v>
      </c>
      <c r="JO1241">
        <v>6.8391900000000003</v>
      </c>
      <c r="JP1241">
        <v>42.988599999999998</v>
      </c>
      <c r="JQ1241">
        <v>25</v>
      </c>
      <c r="JR1241">
        <v>1220.76</v>
      </c>
      <c r="JS1241">
        <v>19.4313</v>
      </c>
      <c r="JT1241">
        <v>102.417</v>
      </c>
      <c r="JU1241">
        <v>103.214</v>
      </c>
    </row>
    <row r="1242" spans="1:281" x14ac:dyDescent="0.2">
      <c r="A1242">
        <v>1226</v>
      </c>
      <c r="B1242">
        <v>1658958822.0999999</v>
      </c>
      <c r="C1242">
        <v>17029</v>
      </c>
      <c r="D1242" t="s">
        <v>2887</v>
      </c>
      <c r="E1242" t="s">
        <v>2888</v>
      </c>
      <c r="F1242">
        <v>5</v>
      </c>
      <c r="G1242" t="s">
        <v>2742</v>
      </c>
      <c r="H1242" t="s">
        <v>416</v>
      </c>
      <c r="I1242">
        <v>1658958814.31429</v>
      </c>
      <c r="J1242">
        <f t="shared" si="950"/>
        <v>3.3237440867102783E-3</v>
      </c>
      <c r="K1242">
        <f t="shared" si="951"/>
        <v>3.3237440867102781</v>
      </c>
      <c r="L1242">
        <f t="shared" si="952"/>
        <v>30.661697330112766</v>
      </c>
      <c r="M1242">
        <f t="shared" si="953"/>
        <v>1064.16142857143</v>
      </c>
      <c r="N1242">
        <f t="shared" si="954"/>
        <v>739.37489174383279</v>
      </c>
      <c r="O1242">
        <f t="shared" si="955"/>
        <v>66.621218520054072</v>
      </c>
      <c r="P1242">
        <f t="shared" si="956"/>
        <v>95.886040850347129</v>
      </c>
      <c r="Q1242">
        <f t="shared" si="957"/>
        <v>0.17069373442292374</v>
      </c>
      <c r="R1242">
        <f t="shared" si="958"/>
        <v>2.753038361282754</v>
      </c>
      <c r="S1242">
        <f t="shared" si="959"/>
        <v>0.16502461873774193</v>
      </c>
      <c r="T1242">
        <f t="shared" si="960"/>
        <v>0.10363404914744692</v>
      </c>
      <c r="U1242">
        <f t="shared" si="961"/>
        <v>321.5123155454927</v>
      </c>
      <c r="V1242">
        <f t="shared" si="962"/>
        <v>28.220845638036369</v>
      </c>
      <c r="W1242">
        <f t="shared" si="963"/>
        <v>28.220845638036369</v>
      </c>
      <c r="X1242">
        <f t="shared" si="964"/>
        <v>3.8439717604570274</v>
      </c>
      <c r="Y1242">
        <f t="shared" si="965"/>
        <v>57.926750260428982</v>
      </c>
      <c r="Z1242">
        <f t="shared" si="966"/>
        <v>2.0889273173342393</v>
      </c>
      <c r="AA1242">
        <f t="shared" si="967"/>
        <v>3.6061531295002247</v>
      </c>
      <c r="AB1242">
        <f t="shared" si="968"/>
        <v>1.7550444431227881</v>
      </c>
      <c r="AC1242">
        <f t="shared" si="969"/>
        <v>-146.57711422392327</v>
      </c>
      <c r="AD1242">
        <f t="shared" si="970"/>
        <v>-162.20371147037108</v>
      </c>
      <c r="AE1242">
        <f t="shared" si="971"/>
        <v>-12.801197593018754</v>
      </c>
      <c r="AF1242">
        <f t="shared" si="972"/>
        <v>-6.9707741820394631E-2</v>
      </c>
      <c r="AG1242">
        <f t="shared" si="973"/>
        <v>21.703717119536815</v>
      </c>
      <c r="AH1242">
        <f t="shared" si="974"/>
        <v>3.282456579639756</v>
      </c>
      <c r="AI1242">
        <f t="shared" si="975"/>
        <v>30.661697330112766</v>
      </c>
      <c r="AJ1242">
        <v>1105.10968969697</v>
      </c>
      <c r="AK1242">
        <v>1076.8036969697</v>
      </c>
      <c r="AL1242">
        <v>-1.9247506493509401</v>
      </c>
      <c r="AM1242">
        <v>66.33</v>
      </c>
      <c r="AN1242">
        <f t="shared" si="976"/>
        <v>3.3237440867102781</v>
      </c>
      <c r="AO1242">
        <v>19.429734716192598</v>
      </c>
      <c r="AP1242">
        <v>23.257058181818199</v>
      </c>
      <c r="AQ1242">
        <v>1.06459519027835E-2</v>
      </c>
      <c r="AR1242">
        <v>88.640650729912196</v>
      </c>
      <c r="AS1242">
        <v>0</v>
      </c>
      <c r="AT1242">
        <v>0</v>
      </c>
      <c r="AU1242">
        <f t="shared" si="977"/>
        <v>1</v>
      </c>
      <c r="AV1242">
        <f t="shared" si="978"/>
        <v>0</v>
      </c>
      <c r="AW1242">
        <f t="shared" si="979"/>
        <v>47702.697438227435</v>
      </c>
      <c r="AX1242" t="s">
        <v>417</v>
      </c>
      <c r="AY1242" t="s">
        <v>417</v>
      </c>
      <c r="AZ1242">
        <v>0</v>
      </c>
      <c r="BA1242">
        <v>0</v>
      </c>
      <c r="BB1242" t="e">
        <f t="shared" si="980"/>
        <v>#DIV/0!</v>
      </c>
      <c r="BC1242">
        <v>0</v>
      </c>
      <c r="BD1242" t="s">
        <v>417</v>
      </c>
      <c r="BE1242" t="s">
        <v>417</v>
      </c>
      <c r="BF1242">
        <v>0</v>
      </c>
      <c r="BG1242">
        <v>0</v>
      </c>
      <c r="BH1242" t="e">
        <f t="shared" si="981"/>
        <v>#DIV/0!</v>
      </c>
      <c r="BI1242">
        <v>0.5</v>
      </c>
      <c r="BJ1242">
        <f t="shared" si="982"/>
        <v>1681.2105324069921</v>
      </c>
      <c r="BK1242">
        <f t="shared" si="983"/>
        <v>30.661697330112766</v>
      </c>
      <c r="BL1242" t="e">
        <f t="shared" si="984"/>
        <v>#DIV/0!</v>
      </c>
      <c r="BM1242">
        <f t="shared" si="985"/>
        <v>1.8237868927822122E-2</v>
      </c>
      <c r="BN1242" t="e">
        <f t="shared" si="986"/>
        <v>#DIV/0!</v>
      </c>
      <c r="BO1242" t="e">
        <f t="shared" si="987"/>
        <v>#DIV/0!</v>
      </c>
      <c r="BP1242" t="s">
        <v>417</v>
      </c>
      <c r="BQ1242">
        <v>0</v>
      </c>
      <c r="BR1242" t="e">
        <f t="shared" si="988"/>
        <v>#DIV/0!</v>
      </c>
      <c r="BS1242" t="e">
        <f t="shared" si="989"/>
        <v>#DIV/0!</v>
      </c>
      <c r="BT1242" t="e">
        <f t="shared" si="990"/>
        <v>#DIV/0!</v>
      </c>
      <c r="BU1242" t="e">
        <f t="shared" si="991"/>
        <v>#DIV/0!</v>
      </c>
      <c r="BV1242" t="e">
        <f t="shared" si="992"/>
        <v>#DIV/0!</v>
      </c>
      <c r="BW1242" t="e">
        <f t="shared" si="993"/>
        <v>#DIV/0!</v>
      </c>
      <c r="BX1242" t="e">
        <f t="shared" si="994"/>
        <v>#DIV/0!</v>
      </c>
      <c r="BY1242" t="e">
        <f t="shared" si="995"/>
        <v>#DIV/0!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f t="shared" si="996"/>
        <v>2000.01642857143</v>
      </c>
      <c r="CS1242">
        <f t="shared" si="997"/>
        <v>1681.2105324069921</v>
      </c>
      <c r="CT1242">
        <f t="shared" si="998"/>
        <v>0.84059836128838483</v>
      </c>
      <c r="CU1242">
        <f t="shared" si="999"/>
        <v>0.1607548372865828</v>
      </c>
      <c r="CV1242">
        <v>6</v>
      </c>
      <c r="CW1242">
        <v>0.5</v>
      </c>
      <c r="CX1242" t="s">
        <v>418</v>
      </c>
      <c r="CY1242">
        <v>2</v>
      </c>
      <c r="CZ1242" t="b">
        <v>1</v>
      </c>
      <c r="DA1242">
        <v>1658958814.31429</v>
      </c>
      <c r="DB1242">
        <v>1064.16142857143</v>
      </c>
      <c r="DC1242">
        <v>1094.395</v>
      </c>
      <c r="DD1242">
        <v>23.1833107142857</v>
      </c>
      <c r="DE1242">
        <v>19.336007142857099</v>
      </c>
      <c r="DF1242">
        <v>1054.68464285714</v>
      </c>
      <c r="DG1242">
        <v>22.7686178571429</v>
      </c>
      <c r="DH1242">
        <v>500.04242857142901</v>
      </c>
      <c r="DI1242">
        <v>90.059903571428606</v>
      </c>
      <c r="DJ1242">
        <v>4.48853035714286E-2</v>
      </c>
      <c r="DK1242">
        <v>27.1279892857143</v>
      </c>
      <c r="DL1242">
        <v>27.659189285714302</v>
      </c>
      <c r="DM1242">
        <v>999.9</v>
      </c>
      <c r="DN1242">
        <v>0</v>
      </c>
      <c r="DO1242">
        <v>0</v>
      </c>
      <c r="DP1242">
        <v>10022.3214285714</v>
      </c>
      <c r="DQ1242">
        <v>0</v>
      </c>
      <c r="DR1242">
        <v>13.184200000000001</v>
      </c>
      <c r="DS1242">
        <v>-30.2326464285714</v>
      </c>
      <c r="DT1242">
        <v>1089.4178571428599</v>
      </c>
      <c r="DU1242">
        <v>1115.9725000000001</v>
      </c>
      <c r="DV1242">
        <v>3.8472953571428601</v>
      </c>
      <c r="DW1242">
        <v>1094.395</v>
      </c>
      <c r="DX1242">
        <v>19.336007142857099</v>
      </c>
      <c r="DY1242">
        <v>2.0878867857142902</v>
      </c>
      <c r="DZ1242">
        <v>1.74139892857143</v>
      </c>
      <c r="EA1242">
        <v>18.1270428571429</v>
      </c>
      <c r="EB1242">
        <v>15.270317857142899</v>
      </c>
      <c r="EC1242">
        <v>2000.01642857143</v>
      </c>
      <c r="ED1242">
        <v>0.98000299999999996</v>
      </c>
      <c r="EE1242">
        <v>1.9996900000000001E-2</v>
      </c>
      <c r="EF1242">
        <v>0</v>
      </c>
      <c r="EG1242">
        <v>878.98392857142903</v>
      </c>
      <c r="EH1242">
        <v>5.0006300000000001</v>
      </c>
      <c r="EI1242">
        <v>17287.428571428602</v>
      </c>
      <c r="EJ1242">
        <v>17257.0428571429</v>
      </c>
      <c r="EK1242">
        <v>37.375</v>
      </c>
      <c r="EL1242">
        <v>37.436999999999998</v>
      </c>
      <c r="EM1242">
        <v>36.879428571428598</v>
      </c>
      <c r="EN1242">
        <v>36.75</v>
      </c>
      <c r="EO1242">
        <v>38.436999999999998</v>
      </c>
      <c r="EP1242">
        <v>1955.12428571429</v>
      </c>
      <c r="EQ1242">
        <v>39.891071428571401</v>
      </c>
      <c r="ER1242">
        <v>0</v>
      </c>
      <c r="ES1242">
        <v>1658958823.2</v>
      </c>
      <c r="ET1242">
        <v>0</v>
      </c>
      <c r="EU1242">
        <v>878.96523076923097</v>
      </c>
      <c r="EV1242">
        <v>-8.9839316262715005</v>
      </c>
      <c r="EW1242">
        <v>-171.50085479041201</v>
      </c>
      <c r="EX1242">
        <v>17286.400000000001</v>
      </c>
      <c r="EY1242">
        <v>15</v>
      </c>
      <c r="EZ1242">
        <v>0</v>
      </c>
      <c r="FA1242" t="s">
        <v>419</v>
      </c>
      <c r="FB1242">
        <v>1657551626.5</v>
      </c>
      <c r="FC1242">
        <v>1657551629</v>
      </c>
      <c r="FD1242">
        <v>0</v>
      </c>
      <c r="FE1242">
        <v>0.40300000000000002</v>
      </c>
      <c r="FF1242">
        <v>8.9999999999999993E-3</v>
      </c>
      <c r="FG1242">
        <v>9.41</v>
      </c>
      <c r="FH1242">
        <v>8.6999999999999994E-2</v>
      </c>
      <c r="FI1242">
        <v>417</v>
      </c>
      <c r="FJ1242">
        <v>17</v>
      </c>
      <c r="FK1242">
        <v>1.61</v>
      </c>
      <c r="FL1242">
        <v>0.59</v>
      </c>
      <c r="FM1242">
        <v>-33.403370731707298</v>
      </c>
      <c r="FN1242">
        <v>49.729542857142903</v>
      </c>
      <c r="FO1242">
        <v>5.05336790975469</v>
      </c>
      <c r="FP1242">
        <v>0</v>
      </c>
      <c r="FQ1242">
        <v>879.31502941176495</v>
      </c>
      <c r="FR1242">
        <v>-5.5218487375985204</v>
      </c>
      <c r="FS1242">
        <v>0.62181217540981404</v>
      </c>
      <c r="FT1242">
        <v>0</v>
      </c>
      <c r="FU1242">
        <v>3.8800763414634099</v>
      </c>
      <c r="FV1242">
        <v>-0.57658620209059497</v>
      </c>
      <c r="FW1242">
        <v>5.8108423290834599E-2</v>
      </c>
      <c r="FX1242">
        <v>0</v>
      </c>
      <c r="FY1242">
        <v>0</v>
      </c>
      <c r="FZ1242">
        <v>3</v>
      </c>
      <c r="GA1242" t="s">
        <v>429</v>
      </c>
      <c r="GB1242">
        <v>2.9734699999999998</v>
      </c>
      <c r="GC1242">
        <v>2.6994099999999999</v>
      </c>
      <c r="GD1242">
        <v>0.171293</v>
      </c>
      <c r="GE1242">
        <v>0.174896</v>
      </c>
      <c r="GF1242">
        <v>0.100788</v>
      </c>
      <c r="GG1242">
        <v>8.9949200000000007E-2</v>
      </c>
      <c r="GH1242">
        <v>32305.8</v>
      </c>
      <c r="GI1242">
        <v>35177.199999999997</v>
      </c>
      <c r="GJ1242">
        <v>35322.199999999997</v>
      </c>
      <c r="GK1242">
        <v>38660.6</v>
      </c>
      <c r="GL1242">
        <v>45028.6</v>
      </c>
      <c r="GM1242">
        <v>50812.7</v>
      </c>
      <c r="GN1242">
        <v>55206.9</v>
      </c>
      <c r="GO1242">
        <v>62005.7</v>
      </c>
      <c r="GP1242">
        <v>1.9887999999999999</v>
      </c>
      <c r="GQ1242">
        <v>1.8533999999999999</v>
      </c>
      <c r="GR1242">
        <v>0.157863</v>
      </c>
      <c r="GS1242">
        <v>0</v>
      </c>
      <c r="GT1242">
        <v>25.095300000000002</v>
      </c>
      <c r="GU1242">
        <v>999.9</v>
      </c>
      <c r="GV1242">
        <v>44.695</v>
      </c>
      <c r="GW1242">
        <v>29.437000000000001</v>
      </c>
      <c r="GX1242">
        <v>20.467600000000001</v>
      </c>
      <c r="GY1242">
        <v>56.866900000000001</v>
      </c>
      <c r="GZ1242">
        <v>46.638599999999997</v>
      </c>
      <c r="HA1242">
        <v>1</v>
      </c>
      <c r="HB1242">
        <v>-9.3658500000000006E-2</v>
      </c>
      <c r="HC1242">
        <v>-0.10065399999999999</v>
      </c>
      <c r="HD1242">
        <v>20.113499999999998</v>
      </c>
      <c r="HE1242">
        <v>5.1993200000000002</v>
      </c>
      <c r="HF1242">
        <v>12.004</v>
      </c>
      <c r="HG1242">
        <v>4.9756</v>
      </c>
      <c r="HH1242">
        <v>3.2938000000000001</v>
      </c>
      <c r="HI1242">
        <v>9999</v>
      </c>
      <c r="HJ1242">
        <v>9999</v>
      </c>
      <c r="HK1242">
        <v>9999</v>
      </c>
      <c r="HL1242">
        <v>623.29999999999995</v>
      </c>
      <c r="HM1242">
        <v>1.8631599999999999</v>
      </c>
      <c r="HN1242">
        <v>1.86798</v>
      </c>
      <c r="HO1242">
        <v>1.8678300000000001</v>
      </c>
      <c r="HP1242">
        <v>1.86896</v>
      </c>
      <c r="HQ1242">
        <v>1.86981</v>
      </c>
      <c r="HR1242">
        <v>1.8658399999999999</v>
      </c>
      <c r="HS1242">
        <v>1.8669100000000001</v>
      </c>
      <c r="HT1242">
        <v>1.86829</v>
      </c>
      <c r="HU1242">
        <v>5</v>
      </c>
      <c r="HV1242">
        <v>0</v>
      </c>
      <c r="HW1242">
        <v>0</v>
      </c>
      <c r="HX1242">
        <v>0</v>
      </c>
      <c r="HY1242" t="s">
        <v>421</v>
      </c>
      <c r="HZ1242" t="s">
        <v>422</v>
      </c>
      <c r="IA1242" t="s">
        <v>423</v>
      </c>
      <c r="IB1242" t="s">
        <v>423</v>
      </c>
      <c r="IC1242" t="s">
        <v>423</v>
      </c>
      <c r="ID1242" t="s">
        <v>423</v>
      </c>
      <c r="IE1242">
        <v>0</v>
      </c>
      <c r="IF1242">
        <v>100</v>
      </c>
      <c r="IG1242">
        <v>100</v>
      </c>
      <c r="IH1242">
        <v>9.41</v>
      </c>
      <c r="II1242">
        <v>0.41860000000000003</v>
      </c>
      <c r="IJ1242">
        <v>3.6346291650323699</v>
      </c>
      <c r="IK1242">
        <v>5.6267518783259399E-3</v>
      </c>
      <c r="IL1242">
        <v>2.30191766742704E-7</v>
      </c>
      <c r="IM1242">
        <v>-2.9562642023804099E-10</v>
      </c>
      <c r="IN1242">
        <v>-4.4408053959193901E-2</v>
      </c>
      <c r="IO1242">
        <v>-1.77651730019769E-2</v>
      </c>
      <c r="IP1242">
        <v>2.0502542247495602E-3</v>
      </c>
      <c r="IQ1242">
        <v>-1.6883999477825899E-5</v>
      </c>
      <c r="IR1242">
        <v>-3</v>
      </c>
      <c r="IS1242">
        <v>1845</v>
      </c>
      <c r="IT1242">
        <v>1</v>
      </c>
      <c r="IU1242">
        <v>26</v>
      </c>
      <c r="IV1242">
        <v>23453.3</v>
      </c>
      <c r="IW1242">
        <v>23453.200000000001</v>
      </c>
      <c r="IX1242">
        <v>2.18506</v>
      </c>
      <c r="IY1242">
        <v>0</v>
      </c>
      <c r="IZ1242">
        <v>1.5478499999999999</v>
      </c>
      <c r="JA1242">
        <v>2.3059099999999999</v>
      </c>
      <c r="JB1242">
        <v>1.3464400000000001</v>
      </c>
      <c r="JC1242">
        <v>2.2961399999999998</v>
      </c>
      <c r="JD1242">
        <v>33.333500000000001</v>
      </c>
      <c r="JE1242">
        <v>24.210100000000001</v>
      </c>
      <c r="JF1242">
        <v>18</v>
      </c>
      <c r="JG1242">
        <v>497.60899999999998</v>
      </c>
      <c r="JH1242">
        <v>410.80799999999999</v>
      </c>
      <c r="JI1242">
        <v>25.0002</v>
      </c>
      <c r="JJ1242">
        <v>26.091999999999999</v>
      </c>
      <c r="JK1242">
        <v>30.0001</v>
      </c>
      <c r="JL1242">
        <v>26.053599999999999</v>
      </c>
      <c r="JM1242">
        <v>26.002600000000001</v>
      </c>
      <c r="JN1242">
        <v>67.431700000000006</v>
      </c>
      <c r="JO1242">
        <v>6.8391900000000003</v>
      </c>
      <c r="JP1242">
        <v>43.8095</v>
      </c>
      <c r="JQ1242">
        <v>25</v>
      </c>
      <c r="JR1242">
        <v>1241.03</v>
      </c>
      <c r="JS1242">
        <v>19.605499999999999</v>
      </c>
      <c r="JT1242">
        <v>102.416</v>
      </c>
      <c r="JU1242">
        <v>103.212</v>
      </c>
    </row>
    <row r="1243" spans="1:281" x14ac:dyDescent="0.2">
      <c r="A1243">
        <v>1227</v>
      </c>
      <c r="B1243">
        <v>1658958827.0999999</v>
      </c>
      <c r="C1243">
        <v>17034</v>
      </c>
      <c r="D1243" t="s">
        <v>2889</v>
      </c>
      <c r="E1243" t="s">
        <v>2890</v>
      </c>
      <c r="F1243">
        <v>5</v>
      </c>
      <c r="G1243" t="s">
        <v>2742</v>
      </c>
      <c r="H1243" t="s">
        <v>416</v>
      </c>
      <c r="I1243">
        <v>1658958819.5999999</v>
      </c>
      <c r="J1243">
        <f t="shared" si="950"/>
        <v>3.27756866121914E-3</v>
      </c>
      <c r="K1243">
        <f t="shared" si="951"/>
        <v>3.2775686612191399</v>
      </c>
      <c r="L1243">
        <f t="shared" si="952"/>
        <v>30.238059799063883</v>
      </c>
      <c r="M1243">
        <f t="shared" si="953"/>
        <v>1055.2537037037</v>
      </c>
      <c r="N1243">
        <f t="shared" si="954"/>
        <v>730.76037345996542</v>
      </c>
      <c r="O1243">
        <f t="shared" si="955"/>
        <v>65.845186715855249</v>
      </c>
      <c r="P1243">
        <f t="shared" si="956"/>
        <v>95.083668568373128</v>
      </c>
      <c r="Q1243">
        <f t="shared" si="957"/>
        <v>0.16827482106653124</v>
      </c>
      <c r="R1243">
        <f t="shared" si="958"/>
        <v>2.7516874983134452</v>
      </c>
      <c r="S1243">
        <f t="shared" si="959"/>
        <v>0.16275983901670535</v>
      </c>
      <c r="T1243">
        <f t="shared" si="960"/>
        <v>0.10220534165696664</v>
      </c>
      <c r="U1243">
        <f t="shared" si="961"/>
        <v>321.50791605024045</v>
      </c>
      <c r="V1243">
        <f t="shared" si="962"/>
        <v>28.239815518060535</v>
      </c>
      <c r="W1243">
        <f t="shared" si="963"/>
        <v>28.239815518060535</v>
      </c>
      <c r="X1243">
        <f t="shared" si="964"/>
        <v>3.848217799688002</v>
      </c>
      <c r="Y1243">
        <f t="shared" si="965"/>
        <v>58.035485358428005</v>
      </c>
      <c r="Z1243">
        <f t="shared" si="966"/>
        <v>2.0935580436665586</v>
      </c>
      <c r="AA1243">
        <f t="shared" si="967"/>
        <v>3.6073757817940413</v>
      </c>
      <c r="AB1243">
        <f t="shared" si="968"/>
        <v>1.7546597560214434</v>
      </c>
      <c r="AC1243">
        <f t="shared" si="969"/>
        <v>-144.54077795976409</v>
      </c>
      <c r="AD1243">
        <f t="shared" si="970"/>
        <v>-164.08121496270817</v>
      </c>
      <c r="AE1243">
        <f t="shared" si="971"/>
        <v>-12.957328829004521</v>
      </c>
      <c r="AF1243">
        <f t="shared" si="972"/>
        <v>-7.1405701236301411E-2</v>
      </c>
      <c r="AG1243">
        <f t="shared" si="973"/>
        <v>19.751299070535719</v>
      </c>
      <c r="AH1243">
        <f t="shared" si="974"/>
        <v>3.2343500492035151</v>
      </c>
      <c r="AI1243">
        <f t="shared" si="975"/>
        <v>30.238059799063883</v>
      </c>
      <c r="AJ1243">
        <v>1093.9805110303</v>
      </c>
      <c r="AK1243">
        <v>1066.7180606060599</v>
      </c>
      <c r="AL1243">
        <v>-2.0349965367965899</v>
      </c>
      <c r="AM1243">
        <v>66.33</v>
      </c>
      <c r="AN1243">
        <f t="shared" si="976"/>
        <v>3.2775686612191399</v>
      </c>
      <c r="AO1243">
        <v>19.525772385581998</v>
      </c>
      <c r="AP1243">
        <v>23.30378</v>
      </c>
      <c r="AQ1243">
        <v>9.8259483500435507E-3</v>
      </c>
      <c r="AR1243">
        <v>88.640650729912196</v>
      </c>
      <c r="AS1243">
        <v>0</v>
      </c>
      <c r="AT1243">
        <v>0</v>
      </c>
      <c r="AU1243">
        <f t="shared" si="977"/>
        <v>1</v>
      </c>
      <c r="AV1243">
        <f t="shared" si="978"/>
        <v>0</v>
      </c>
      <c r="AW1243">
        <f t="shared" si="979"/>
        <v>47665.207205879102</v>
      </c>
      <c r="AX1243" t="s">
        <v>417</v>
      </c>
      <c r="AY1243" t="s">
        <v>417</v>
      </c>
      <c r="AZ1243">
        <v>0</v>
      </c>
      <c r="BA1243">
        <v>0</v>
      </c>
      <c r="BB1243" t="e">
        <f t="shared" si="980"/>
        <v>#DIV/0!</v>
      </c>
      <c r="BC1243">
        <v>0</v>
      </c>
      <c r="BD1243" t="s">
        <v>417</v>
      </c>
      <c r="BE1243" t="s">
        <v>417</v>
      </c>
      <c r="BF1243">
        <v>0</v>
      </c>
      <c r="BG1243">
        <v>0</v>
      </c>
      <c r="BH1243" t="e">
        <f t="shared" si="981"/>
        <v>#DIV/0!</v>
      </c>
      <c r="BI1243">
        <v>0.5</v>
      </c>
      <c r="BJ1243">
        <f t="shared" si="982"/>
        <v>1681.187677400816</v>
      </c>
      <c r="BK1243">
        <f t="shared" si="983"/>
        <v>30.238059799063883</v>
      </c>
      <c r="BL1243" t="e">
        <f t="shared" si="984"/>
        <v>#DIV/0!</v>
      </c>
      <c r="BM1243">
        <f t="shared" si="985"/>
        <v>1.798612980902474E-2</v>
      </c>
      <c r="BN1243" t="e">
        <f t="shared" si="986"/>
        <v>#DIV/0!</v>
      </c>
      <c r="BO1243" t="e">
        <f t="shared" si="987"/>
        <v>#DIV/0!</v>
      </c>
      <c r="BP1243" t="s">
        <v>417</v>
      </c>
      <c r="BQ1243">
        <v>0</v>
      </c>
      <c r="BR1243" t="e">
        <f t="shared" si="988"/>
        <v>#DIV/0!</v>
      </c>
      <c r="BS1243" t="e">
        <f t="shared" si="989"/>
        <v>#DIV/0!</v>
      </c>
      <c r="BT1243" t="e">
        <f t="shared" si="990"/>
        <v>#DIV/0!</v>
      </c>
      <c r="BU1243" t="e">
        <f t="shared" si="991"/>
        <v>#DIV/0!</v>
      </c>
      <c r="BV1243" t="e">
        <f t="shared" si="992"/>
        <v>#DIV/0!</v>
      </c>
      <c r="BW1243" t="e">
        <f t="shared" si="993"/>
        <v>#DIV/0!</v>
      </c>
      <c r="BX1243" t="e">
        <f t="shared" si="994"/>
        <v>#DIV/0!</v>
      </c>
      <c r="BY1243" t="e">
        <f t="shared" si="995"/>
        <v>#DIV/0!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f t="shared" si="996"/>
        <v>1999.9892592592601</v>
      </c>
      <c r="CS1243">
        <f t="shared" si="997"/>
        <v>1681.187677400816</v>
      </c>
      <c r="CT1243">
        <f t="shared" si="998"/>
        <v>0.84059835302489616</v>
      </c>
      <c r="CU1243">
        <f t="shared" si="999"/>
        <v>0.16075482133804958</v>
      </c>
      <c r="CV1243">
        <v>6</v>
      </c>
      <c r="CW1243">
        <v>0.5</v>
      </c>
      <c r="CX1243" t="s">
        <v>418</v>
      </c>
      <c r="CY1243">
        <v>2</v>
      </c>
      <c r="CZ1243" t="b">
        <v>1</v>
      </c>
      <c r="DA1243">
        <v>1658958819.5999999</v>
      </c>
      <c r="DB1243">
        <v>1055.2537037037</v>
      </c>
      <c r="DC1243">
        <v>1083.04666666667</v>
      </c>
      <c r="DD1243">
        <v>23.234640740740701</v>
      </c>
      <c r="DE1243">
        <v>19.4441814814815</v>
      </c>
      <c r="DF1243">
        <v>1045.82111111111</v>
      </c>
      <c r="DG1243">
        <v>22.817533333333301</v>
      </c>
      <c r="DH1243">
        <v>500.07677777777798</v>
      </c>
      <c r="DI1243">
        <v>90.060311111111105</v>
      </c>
      <c r="DJ1243">
        <v>4.4720725925925901E-2</v>
      </c>
      <c r="DK1243">
        <v>27.133766666666698</v>
      </c>
      <c r="DL1243">
        <v>27.676996296296299</v>
      </c>
      <c r="DM1243">
        <v>999.9</v>
      </c>
      <c r="DN1243">
        <v>0</v>
      </c>
      <c r="DO1243">
        <v>0</v>
      </c>
      <c r="DP1243">
        <v>10014.259259259299</v>
      </c>
      <c r="DQ1243">
        <v>0</v>
      </c>
      <c r="DR1243">
        <v>13.184200000000001</v>
      </c>
      <c r="DS1243">
        <v>-27.792337037037001</v>
      </c>
      <c r="DT1243">
        <v>1080.3544444444401</v>
      </c>
      <c r="DU1243">
        <v>1104.5214814814799</v>
      </c>
      <c r="DV1243">
        <v>3.7904562962963002</v>
      </c>
      <c r="DW1243">
        <v>1083.04666666667</v>
      </c>
      <c r="DX1243">
        <v>19.4441814814815</v>
      </c>
      <c r="DY1243">
        <v>2.0925185185185202</v>
      </c>
      <c r="DZ1243">
        <v>1.75114888888889</v>
      </c>
      <c r="EA1243">
        <v>18.162322222222201</v>
      </c>
      <c r="EB1243">
        <v>15.3572740740741</v>
      </c>
      <c r="EC1243">
        <v>1999.9892592592601</v>
      </c>
      <c r="ED1243">
        <v>0.98000318518518503</v>
      </c>
      <c r="EE1243">
        <v>1.9996751851851902E-2</v>
      </c>
      <c r="EF1243">
        <v>0</v>
      </c>
      <c r="EG1243">
        <v>878.109851851852</v>
      </c>
      <c r="EH1243">
        <v>5.0006300000000001</v>
      </c>
      <c r="EI1243">
        <v>17270.0185185185</v>
      </c>
      <c r="EJ1243">
        <v>17256.814814814799</v>
      </c>
      <c r="EK1243">
        <v>37.384185185185203</v>
      </c>
      <c r="EL1243">
        <v>37.436999999999998</v>
      </c>
      <c r="EM1243">
        <v>36.884185185185203</v>
      </c>
      <c r="EN1243">
        <v>36.75</v>
      </c>
      <c r="EO1243">
        <v>38.436999999999998</v>
      </c>
      <c r="EP1243">
        <v>1955.09925925926</v>
      </c>
      <c r="EQ1243">
        <v>39.89</v>
      </c>
      <c r="ER1243">
        <v>0</v>
      </c>
      <c r="ES1243">
        <v>1658958828</v>
      </c>
      <c r="ET1243">
        <v>0</v>
      </c>
      <c r="EU1243">
        <v>878.16461538461499</v>
      </c>
      <c r="EV1243">
        <v>-11.763008536088099</v>
      </c>
      <c r="EW1243">
        <v>-225.79487145574601</v>
      </c>
      <c r="EX1243">
        <v>17270.3269230769</v>
      </c>
      <c r="EY1243">
        <v>15</v>
      </c>
      <c r="EZ1243">
        <v>0</v>
      </c>
      <c r="FA1243" t="s">
        <v>419</v>
      </c>
      <c r="FB1243">
        <v>1657551626.5</v>
      </c>
      <c r="FC1243">
        <v>1657551629</v>
      </c>
      <c r="FD1243">
        <v>0</v>
      </c>
      <c r="FE1243">
        <v>0.40300000000000002</v>
      </c>
      <c r="FF1243">
        <v>8.9999999999999993E-3</v>
      </c>
      <c r="FG1243">
        <v>9.41</v>
      </c>
      <c r="FH1243">
        <v>8.6999999999999994E-2</v>
      </c>
      <c r="FI1243">
        <v>417</v>
      </c>
      <c r="FJ1243">
        <v>17</v>
      </c>
      <c r="FK1243">
        <v>1.61</v>
      </c>
      <c r="FL1243">
        <v>0.59</v>
      </c>
      <c r="FM1243">
        <v>-29.9000951219512</v>
      </c>
      <c r="FN1243">
        <v>31.075367247386701</v>
      </c>
      <c r="FO1243">
        <v>3.1584219522978101</v>
      </c>
      <c r="FP1243">
        <v>0</v>
      </c>
      <c r="FQ1243">
        <v>878.72017647058794</v>
      </c>
      <c r="FR1243">
        <v>-9.0965928163857299</v>
      </c>
      <c r="FS1243">
        <v>0.92177030667617799</v>
      </c>
      <c r="FT1243">
        <v>0</v>
      </c>
      <c r="FU1243">
        <v>3.8332763414634199</v>
      </c>
      <c r="FV1243">
        <v>-0.63432961672473498</v>
      </c>
      <c r="FW1243">
        <v>6.3237627836755406E-2</v>
      </c>
      <c r="FX1243">
        <v>0</v>
      </c>
      <c r="FY1243">
        <v>0</v>
      </c>
      <c r="FZ1243">
        <v>3</v>
      </c>
      <c r="GA1243" t="s">
        <v>429</v>
      </c>
      <c r="GB1243">
        <v>2.9741499999999998</v>
      </c>
      <c r="GC1243">
        <v>2.6989800000000002</v>
      </c>
      <c r="GD1243">
        <v>0.170268</v>
      </c>
      <c r="GE1243">
        <v>0.17374500000000001</v>
      </c>
      <c r="GF1243">
        <v>0.100928</v>
      </c>
      <c r="GG1243">
        <v>9.0309299999999995E-2</v>
      </c>
      <c r="GH1243">
        <v>32345.7</v>
      </c>
      <c r="GI1243">
        <v>35226.800000000003</v>
      </c>
      <c r="GJ1243">
        <v>35322.199999999997</v>
      </c>
      <c r="GK1243">
        <v>38661.1</v>
      </c>
      <c r="GL1243">
        <v>45021.599999999999</v>
      </c>
      <c r="GM1243">
        <v>50793.2</v>
      </c>
      <c r="GN1243">
        <v>55206.9</v>
      </c>
      <c r="GO1243">
        <v>62006.5</v>
      </c>
      <c r="GP1243">
        <v>1.9887999999999999</v>
      </c>
      <c r="GQ1243">
        <v>1.8537999999999999</v>
      </c>
      <c r="GR1243">
        <v>0.15831000000000001</v>
      </c>
      <c r="GS1243">
        <v>0</v>
      </c>
      <c r="GT1243">
        <v>25.101600000000001</v>
      </c>
      <c r="GU1243">
        <v>999.9</v>
      </c>
      <c r="GV1243">
        <v>44.841999999999999</v>
      </c>
      <c r="GW1243">
        <v>29.437000000000001</v>
      </c>
      <c r="GX1243">
        <v>20.536799999999999</v>
      </c>
      <c r="GY1243">
        <v>56.9069</v>
      </c>
      <c r="GZ1243">
        <v>46.286099999999998</v>
      </c>
      <c r="HA1243">
        <v>1</v>
      </c>
      <c r="HB1243">
        <v>-9.3089400000000003E-2</v>
      </c>
      <c r="HC1243">
        <v>-9.7385600000000003E-2</v>
      </c>
      <c r="HD1243">
        <v>20.113199999999999</v>
      </c>
      <c r="HE1243">
        <v>5.1993200000000002</v>
      </c>
      <c r="HF1243">
        <v>12.004</v>
      </c>
      <c r="HG1243">
        <v>4.976</v>
      </c>
      <c r="HH1243">
        <v>3.2934000000000001</v>
      </c>
      <c r="HI1243">
        <v>9999</v>
      </c>
      <c r="HJ1243">
        <v>9999</v>
      </c>
      <c r="HK1243">
        <v>9999</v>
      </c>
      <c r="HL1243">
        <v>623.29999999999995</v>
      </c>
      <c r="HM1243">
        <v>1.86313</v>
      </c>
      <c r="HN1243">
        <v>1.86798</v>
      </c>
      <c r="HO1243">
        <v>1.8678300000000001</v>
      </c>
      <c r="HP1243">
        <v>1.8689</v>
      </c>
      <c r="HQ1243">
        <v>1.86981</v>
      </c>
      <c r="HR1243">
        <v>1.8658399999999999</v>
      </c>
      <c r="HS1243">
        <v>1.8669100000000001</v>
      </c>
      <c r="HT1243">
        <v>1.86829</v>
      </c>
      <c r="HU1243">
        <v>5</v>
      </c>
      <c r="HV1243">
        <v>0</v>
      </c>
      <c r="HW1243">
        <v>0</v>
      </c>
      <c r="HX1243">
        <v>0</v>
      </c>
      <c r="HY1243" t="s">
        <v>421</v>
      </c>
      <c r="HZ1243" t="s">
        <v>422</v>
      </c>
      <c r="IA1243" t="s">
        <v>423</v>
      </c>
      <c r="IB1243" t="s">
        <v>423</v>
      </c>
      <c r="IC1243" t="s">
        <v>423</v>
      </c>
      <c r="ID1243" t="s">
        <v>423</v>
      </c>
      <c r="IE1243">
        <v>0</v>
      </c>
      <c r="IF1243">
        <v>100</v>
      </c>
      <c r="IG1243">
        <v>100</v>
      </c>
      <c r="IH1243">
        <v>9.36</v>
      </c>
      <c r="II1243">
        <v>0.42070000000000002</v>
      </c>
      <c r="IJ1243">
        <v>3.6346291650323699</v>
      </c>
      <c r="IK1243">
        <v>5.6267518783259399E-3</v>
      </c>
      <c r="IL1243">
        <v>2.30191766742704E-7</v>
      </c>
      <c r="IM1243">
        <v>-2.9562642023804099E-10</v>
      </c>
      <c r="IN1243">
        <v>-4.4408053959193901E-2</v>
      </c>
      <c r="IO1243">
        <v>-1.77651730019769E-2</v>
      </c>
      <c r="IP1243">
        <v>2.0502542247495602E-3</v>
      </c>
      <c r="IQ1243">
        <v>-1.6883999477825899E-5</v>
      </c>
      <c r="IR1243">
        <v>-3</v>
      </c>
      <c r="IS1243">
        <v>1845</v>
      </c>
      <c r="IT1243">
        <v>1</v>
      </c>
      <c r="IU1243">
        <v>26</v>
      </c>
      <c r="IV1243">
        <v>23453.3</v>
      </c>
      <c r="IW1243">
        <v>23453.3</v>
      </c>
      <c r="IX1243">
        <v>2.16797</v>
      </c>
      <c r="IY1243">
        <v>0</v>
      </c>
      <c r="IZ1243">
        <v>1.5478499999999999</v>
      </c>
      <c r="JA1243">
        <v>2.3059099999999999</v>
      </c>
      <c r="JB1243">
        <v>1.3464400000000001</v>
      </c>
      <c r="JC1243">
        <v>2.4182100000000002</v>
      </c>
      <c r="JD1243">
        <v>33.333500000000001</v>
      </c>
      <c r="JE1243">
        <v>24.218800000000002</v>
      </c>
      <c r="JF1243">
        <v>18</v>
      </c>
      <c r="JG1243">
        <v>497.61</v>
      </c>
      <c r="JH1243">
        <v>411.03199999999998</v>
      </c>
      <c r="JI1243">
        <v>25.000499999999999</v>
      </c>
      <c r="JJ1243">
        <v>26.091999999999999</v>
      </c>
      <c r="JK1243">
        <v>30.0001</v>
      </c>
      <c r="JL1243">
        <v>26.053599999999999</v>
      </c>
      <c r="JM1243">
        <v>26.002600000000001</v>
      </c>
      <c r="JN1243">
        <v>74.738500000000002</v>
      </c>
      <c r="JO1243">
        <v>6.5450600000000003</v>
      </c>
      <c r="JP1243">
        <v>44.202599999999997</v>
      </c>
      <c r="JQ1243">
        <v>25</v>
      </c>
      <c r="JR1243">
        <v>1254.6500000000001</v>
      </c>
      <c r="JS1243">
        <v>19.7103</v>
      </c>
      <c r="JT1243">
        <v>102.416</v>
      </c>
      <c r="JU1243">
        <v>103.214</v>
      </c>
    </row>
    <row r="1244" spans="1:281" x14ac:dyDescent="0.2">
      <c r="A1244">
        <v>1228</v>
      </c>
      <c r="B1244">
        <v>1658958832.0999999</v>
      </c>
      <c r="C1244">
        <v>17039</v>
      </c>
      <c r="D1244" t="s">
        <v>2891</v>
      </c>
      <c r="E1244" t="s">
        <v>2892</v>
      </c>
      <c r="F1244">
        <v>5</v>
      </c>
      <c r="G1244" t="s">
        <v>2742</v>
      </c>
      <c r="H1244" t="s">
        <v>416</v>
      </c>
      <c r="I1244">
        <v>1658958824.31429</v>
      </c>
      <c r="J1244">
        <f t="shared" si="950"/>
        <v>3.2222294565259178E-3</v>
      </c>
      <c r="K1244">
        <f t="shared" si="951"/>
        <v>3.222229456525918</v>
      </c>
      <c r="L1244">
        <f t="shared" si="952"/>
        <v>29.690923585097678</v>
      </c>
      <c r="M1244">
        <f t="shared" si="953"/>
        <v>1046.2967857142901</v>
      </c>
      <c r="N1244">
        <f t="shared" si="954"/>
        <v>722.31998784916652</v>
      </c>
      <c r="O1244">
        <f t="shared" si="955"/>
        <v>65.084364853084949</v>
      </c>
      <c r="P1244">
        <f t="shared" si="956"/>
        <v>94.276169691511996</v>
      </c>
      <c r="Q1244">
        <f t="shared" si="957"/>
        <v>0.1652842420655358</v>
      </c>
      <c r="R1244">
        <f t="shared" si="958"/>
        <v>2.7529181612426838</v>
      </c>
      <c r="S1244">
        <f t="shared" si="959"/>
        <v>0.15996250269007814</v>
      </c>
      <c r="T1244">
        <f t="shared" si="960"/>
        <v>0.10044042762341804</v>
      </c>
      <c r="U1244">
        <f t="shared" si="961"/>
        <v>321.51316930816978</v>
      </c>
      <c r="V1244">
        <f t="shared" si="962"/>
        <v>28.261260838306001</v>
      </c>
      <c r="W1244">
        <f t="shared" si="963"/>
        <v>28.261260838306001</v>
      </c>
      <c r="X1244">
        <f t="shared" si="964"/>
        <v>3.8530228446947756</v>
      </c>
      <c r="Y1244">
        <f t="shared" si="965"/>
        <v>58.133881545616525</v>
      </c>
      <c r="Z1244">
        <f t="shared" si="966"/>
        <v>2.0979234643851816</v>
      </c>
      <c r="AA1244">
        <f t="shared" si="967"/>
        <v>3.60877926711118</v>
      </c>
      <c r="AB1244">
        <f t="shared" si="968"/>
        <v>1.755099380309594</v>
      </c>
      <c r="AC1244">
        <f t="shared" si="969"/>
        <v>-142.10031903279298</v>
      </c>
      <c r="AD1244">
        <f t="shared" si="970"/>
        <v>-166.35345442873628</v>
      </c>
      <c r="AE1244">
        <f t="shared" si="971"/>
        <v>-13.132732970697447</v>
      </c>
      <c r="AF1244">
        <f t="shared" si="972"/>
        <v>-7.3337124056905623E-2</v>
      </c>
      <c r="AG1244">
        <f t="shared" si="973"/>
        <v>18.660054048731777</v>
      </c>
      <c r="AH1244">
        <f t="shared" si="974"/>
        <v>3.1868542530920156</v>
      </c>
      <c r="AI1244">
        <f t="shared" si="975"/>
        <v>29.690923585097678</v>
      </c>
      <c r="AJ1244">
        <v>1082.84783854545</v>
      </c>
      <c r="AK1244">
        <v>1056.40836363636</v>
      </c>
      <c r="AL1244">
        <v>-2.0678649350650899</v>
      </c>
      <c r="AM1244">
        <v>66.33</v>
      </c>
      <c r="AN1244">
        <f t="shared" si="976"/>
        <v>3.222229456525918</v>
      </c>
      <c r="AO1244">
        <v>19.649672770585902</v>
      </c>
      <c r="AP1244">
        <v>23.364234545454501</v>
      </c>
      <c r="AQ1244">
        <v>9.5622296238006502E-3</v>
      </c>
      <c r="AR1244">
        <v>88.640650729912196</v>
      </c>
      <c r="AS1244">
        <v>0</v>
      </c>
      <c r="AT1244">
        <v>0</v>
      </c>
      <c r="AU1244">
        <f t="shared" si="977"/>
        <v>1</v>
      </c>
      <c r="AV1244">
        <f t="shared" si="978"/>
        <v>0</v>
      </c>
      <c r="AW1244">
        <f t="shared" si="979"/>
        <v>47697.470432352158</v>
      </c>
      <c r="AX1244" t="s">
        <v>417</v>
      </c>
      <c r="AY1244" t="s">
        <v>417</v>
      </c>
      <c r="AZ1244">
        <v>0</v>
      </c>
      <c r="BA1244">
        <v>0</v>
      </c>
      <c r="BB1244" t="e">
        <f t="shared" si="980"/>
        <v>#DIV/0!</v>
      </c>
      <c r="BC1244">
        <v>0</v>
      </c>
      <c r="BD1244" t="s">
        <v>417</v>
      </c>
      <c r="BE1244" t="s">
        <v>417</v>
      </c>
      <c r="BF1244">
        <v>0</v>
      </c>
      <c r="BG1244">
        <v>0</v>
      </c>
      <c r="BH1244" t="e">
        <f t="shared" si="981"/>
        <v>#DIV/0!</v>
      </c>
      <c r="BI1244">
        <v>0.5</v>
      </c>
      <c r="BJ1244">
        <f t="shared" si="982"/>
        <v>1681.2150317658941</v>
      </c>
      <c r="BK1244">
        <f t="shared" si="983"/>
        <v>29.690923585097678</v>
      </c>
      <c r="BL1244" t="e">
        <f t="shared" si="984"/>
        <v>#DIV/0!</v>
      </c>
      <c r="BM1244">
        <f t="shared" si="985"/>
        <v>1.766039621589113E-2</v>
      </c>
      <c r="BN1244" t="e">
        <f t="shared" si="986"/>
        <v>#DIV/0!</v>
      </c>
      <c r="BO1244" t="e">
        <f t="shared" si="987"/>
        <v>#DIV/0!</v>
      </c>
      <c r="BP1244" t="s">
        <v>417</v>
      </c>
      <c r="BQ1244">
        <v>0</v>
      </c>
      <c r="BR1244" t="e">
        <f t="shared" si="988"/>
        <v>#DIV/0!</v>
      </c>
      <c r="BS1244" t="e">
        <f t="shared" si="989"/>
        <v>#DIV/0!</v>
      </c>
      <c r="BT1244" t="e">
        <f t="shared" si="990"/>
        <v>#DIV/0!</v>
      </c>
      <c r="BU1244" t="e">
        <f t="shared" si="991"/>
        <v>#DIV/0!</v>
      </c>
      <c r="BV1244" t="e">
        <f t="shared" si="992"/>
        <v>#DIV/0!</v>
      </c>
      <c r="BW1244" t="e">
        <f t="shared" si="993"/>
        <v>#DIV/0!</v>
      </c>
      <c r="BX1244" t="e">
        <f t="shared" si="994"/>
        <v>#DIV/0!</v>
      </c>
      <c r="BY1244" t="e">
        <f t="shared" si="995"/>
        <v>#DIV/0!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f t="shared" si="996"/>
        <v>2000.02178571429</v>
      </c>
      <c r="CS1244">
        <f t="shared" si="997"/>
        <v>1681.2150317658941</v>
      </c>
      <c r="CT1244">
        <f t="shared" si="998"/>
        <v>0.84059835936510219</v>
      </c>
      <c r="CU1244">
        <f t="shared" si="999"/>
        <v>0.1607548335746474</v>
      </c>
      <c r="CV1244">
        <v>6</v>
      </c>
      <c r="CW1244">
        <v>0.5</v>
      </c>
      <c r="CX1244" t="s">
        <v>418</v>
      </c>
      <c r="CY1244">
        <v>2</v>
      </c>
      <c r="CZ1244" t="b">
        <v>1</v>
      </c>
      <c r="DA1244">
        <v>1658958824.31429</v>
      </c>
      <c r="DB1244">
        <v>1046.2967857142901</v>
      </c>
      <c r="DC1244">
        <v>1072.68571428571</v>
      </c>
      <c r="DD1244">
        <v>23.283196428571401</v>
      </c>
      <c r="DE1244">
        <v>19.548635714285702</v>
      </c>
      <c r="DF1244">
        <v>1036.90928571429</v>
      </c>
      <c r="DG1244">
        <v>22.863796428571401</v>
      </c>
      <c r="DH1244">
        <v>500.08357142857102</v>
      </c>
      <c r="DI1244">
        <v>90.059910714285706</v>
      </c>
      <c r="DJ1244">
        <v>4.4704896428571402E-2</v>
      </c>
      <c r="DK1244">
        <v>27.1403964285714</v>
      </c>
      <c r="DL1244">
        <v>27.6833071428571</v>
      </c>
      <c r="DM1244">
        <v>999.9</v>
      </c>
      <c r="DN1244">
        <v>0</v>
      </c>
      <c r="DO1244">
        <v>0</v>
      </c>
      <c r="DP1244">
        <v>10021.607142857099</v>
      </c>
      <c r="DQ1244">
        <v>0</v>
      </c>
      <c r="DR1244">
        <v>13.184200000000001</v>
      </c>
      <c r="DS1244">
        <v>-26.389299999999999</v>
      </c>
      <c r="DT1244">
        <v>1071.2367857142899</v>
      </c>
      <c r="DU1244">
        <v>1094.0725</v>
      </c>
      <c r="DV1244">
        <v>3.7345549999999998</v>
      </c>
      <c r="DW1244">
        <v>1072.68571428571</v>
      </c>
      <c r="DX1244">
        <v>19.548635714285702</v>
      </c>
      <c r="DY1244">
        <v>2.0968821428571398</v>
      </c>
      <c r="DZ1244">
        <v>1.76054892857143</v>
      </c>
      <c r="EA1244">
        <v>18.195489285714299</v>
      </c>
      <c r="EB1244">
        <v>15.440682142857099</v>
      </c>
      <c r="EC1244">
        <v>2000.02178571429</v>
      </c>
      <c r="ED1244">
        <v>0.98000328571428597</v>
      </c>
      <c r="EE1244">
        <v>1.9996671428571401E-2</v>
      </c>
      <c r="EF1244">
        <v>0</v>
      </c>
      <c r="EG1244">
        <v>877.12964285714304</v>
      </c>
      <c r="EH1244">
        <v>5.0006300000000001</v>
      </c>
      <c r="EI1244">
        <v>17250.821428571398</v>
      </c>
      <c r="EJ1244">
        <v>17257.092857142899</v>
      </c>
      <c r="EK1244">
        <v>37.397142857142903</v>
      </c>
      <c r="EL1244">
        <v>37.436999999999998</v>
      </c>
      <c r="EM1244">
        <v>36.897142857142903</v>
      </c>
      <c r="EN1244">
        <v>36.75</v>
      </c>
      <c r="EO1244">
        <v>38.436999999999998</v>
      </c>
      <c r="EP1244">
        <v>1955.1307142857099</v>
      </c>
      <c r="EQ1244">
        <v>39.891071428571401</v>
      </c>
      <c r="ER1244">
        <v>0</v>
      </c>
      <c r="ES1244">
        <v>1658958833.4000001</v>
      </c>
      <c r="ET1244">
        <v>0</v>
      </c>
      <c r="EU1244">
        <v>876.98752000000002</v>
      </c>
      <c r="EV1244">
        <v>-13.2819999831489</v>
      </c>
      <c r="EW1244">
        <v>-270.09999965306702</v>
      </c>
      <c r="EX1244">
        <v>17247.103999999999</v>
      </c>
      <c r="EY1244">
        <v>15</v>
      </c>
      <c r="EZ1244">
        <v>0</v>
      </c>
      <c r="FA1244" t="s">
        <v>419</v>
      </c>
      <c r="FB1244">
        <v>1657551626.5</v>
      </c>
      <c r="FC1244">
        <v>1657551629</v>
      </c>
      <c r="FD1244">
        <v>0</v>
      </c>
      <c r="FE1244">
        <v>0.40300000000000002</v>
      </c>
      <c r="FF1244">
        <v>8.9999999999999993E-3</v>
      </c>
      <c r="FG1244">
        <v>9.41</v>
      </c>
      <c r="FH1244">
        <v>8.6999999999999994E-2</v>
      </c>
      <c r="FI1244">
        <v>417</v>
      </c>
      <c r="FJ1244">
        <v>17</v>
      </c>
      <c r="FK1244">
        <v>1.61</v>
      </c>
      <c r="FL1244">
        <v>0.59</v>
      </c>
      <c r="FM1244">
        <v>-27.335321951219498</v>
      </c>
      <c r="FN1244">
        <v>18.538105923345</v>
      </c>
      <c r="FO1244">
        <v>1.8742427907788399</v>
      </c>
      <c r="FP1244">
        <v>0</v>
      </c>
      <c r="FQ1244">
        <v>877.64158823529397</v>
      </c>
      <c r="FR1244">
        <v>-12.481558441731799</v>
      </c>
      <c r="FS1244">
        <v>1.2421773132321501</v>
      </c>
      <c r="FT1244">
        <v>0</v>
      </c>
      <c r="FU1244">
        <v>3.7667058536585398</v>
      </c>
      <c r="FV1244">
        <v>-0.69366919860627596</v>
      </c>
      <c r="FW1244">
        <v>6.9043039527515698E-2</v>
      </c>
      <c r="FX1244">
        <v>0</v>
      </c>
      <c r="FY1244">
        <v>0</v>
      </c>
      <c r="FZ1244">
        <v>3</v>
      </c>
      <c r="GA1244" t="s">
        <v>429</v>
      </c>
      <c r="GB1244">
        <v>2.97403</v>
      </c>
      <c r="GC1244">
        <v>2.6995100000000001</v>
      </c>
      <c r="GD1244">
        <v>0.16919899999999999</v>
      </c>
      <c r="GE1244">
        <v>0.17263400000000001</v>
      </c>
      <c r="GF1244">
        <v>0.101102</v>
      </c>
      <c r="GG1244">
        <v>9.0735099999999999E-2</v>
      </c>
      <c r="GH1244">
        <v>32388.2</v>
      </c>
      <c r="GI1244">
        <v>35273.5</v>
      </c>
      <c r="GJ1244">
        <v>35323.1</v>
      </c>
      <c r="GK1244">
        <v>38660.400000000001</v>
      </c>
      <c r="GL1244">
        <v>45013.3</v>
      </c>
      <c r="GM1244">
        <v>50769.3</v>
      </c>
      <c r="GN1244">
        <v>55207.7</v>
      </c>
      <c r="GO1244">
        <v>62006.400000000001</v>
      </c>
      <c r="GP1244">
        <v>1.9882</v>
      </c>
      <c r="GQ1244">
        <v>1.8540000000000001</v>
      </c>
      <c r="GR1244">
        <v>0.15720700000000001</v>
      </c>
      <c r="GS1244">
        <v>0</v>
      </c>
      <c r="GT1244">
        <v>25.110099999999999</v>
      </c>
      <c r="GU1244">
        <v>999.9</v>
      </c>
      <c r="GV1244">
        <v>44.963999999999999</v>
      </c>
      <c r="GW1244">
        <v>29.446999999999999</v>
      </c>
      <c r="GX1244">
        <v>20.603899999999999</v>
      </c>
      <c r="GY1244">
        <v>56.856900000000003</v>
      </c>
      <c r="GZ1244">
        <v>46.093800000000002</v>
      </c>
      <c r="HA1244">
        <v>1</v>
      </c>
      <c r="HB1244">
        <v>-9.34146E-2</v>
      </c>
      <c r="HC1244">
        <v>-9.5642699999999997E-2</v>
      </c>
      <c r="HD1244">
        <v>20.113299999999999</v>
      </c>
      <c r="HE1244">
        <v>5.1969200000000004</v>
      </c>
      <c r="HF1244">
        <v>12.006399999999999</v>
      </c>
      <c r="HG1244">
        <v>4.976</v>
      </c>
      <c r="HH1244">
        <v>3.2934000000000001</v>
      </c>
      <c r="HI1244">
        <v>9999</v>
      </c>
      <c r="HJ1244">
        <v>9999</v>
      </c>
      <c r="HK1244">
        <v>9999</v>
      </c>
      <c r="HL1244">
        <v>623.29999999999995</v>
      </c>
      <c r="HM1244">
        <v>1.8632200000000001</v>
      </c>
      <c r="HN1244">
        <v>1.8680099999999999</v>
      </c>
      <c r="HO1244">
        <v>1.8677999999999999</v>
      </c>
      <c r="HP1244">
        <v>1.86896</v>
      </c>
      <c r="HQ1244">
        <v>1.86981</v>
      </c>
      <c r="HR1244">
        <v>1.8658399999999999</v>
      </c>
      <c r="HS1244">
        <v>1.8669100000000001</v>
      </c>
      <c r="HT1244">
        <v>1.86829</v>
      </c>
      <c r="HU1244">
        <v>5</v>
      </c>
      <c r="HV1244">
        <v>0</v>
      </c>
      <c r="HW1244">
        <v>0</v>
      </c>
      <c r="HX1244">
        <v>0</v>
      </c>
      <c r="HY1244" t="s">
        <v>421</v>
      </c>
      <c r="HZ1244" t="s">
        <v>422</v>
      </c>
      <c r="IA1244" t="s">
        <v>423</v>
      </c>
      <c r="IB1244" t="s">
        <v>423</v>
      </c>
      <c r="IC1244" t="s">
        <v>423</v>
      </c>
      <c r="ID1244" t="s">
        <v>423</v>
      </c>
      <c r="IE1244">
        <v>0</v>
      </c>
      <c r="IF1244">
        <v>100</v>
      </c>
      <c r="IG1244">
        <v>100</v>
      </c>
      <c r="IH1244">
        <v>9.31</v>
      </c>
      <c r="II1244">
        <v>0.4234</v>
      </c>
      <c r="IJ1244">
        <v>3.6346291650323699</v>
      </c>
      <c r="IK1244">
        <v>5.6267518783259399E-3</v>
      </c>
      <c r="IL1244">
        <v>2.30191766742704E-7</v>
      </c>
      <c r="IM1244">
        <v>-2.9562642023804099E-10</v>
      </c>
      <c r="IN1244">
        <v>-4.4408053959193901E-2</v>
      </c>
      <c r="IO1244">
        <v>-1.77651730019769E-2</v>
      </c>
      <c r="IP1244">
        <v>2.0502542247495602E-3</v>
      </c>
      <c r="IQ1244">
        <v>-1.6883999477825899E-5</v>
      </c>
      <c r="IR1244">
        <v>-3</v>
      </c>
      <c r="IS1244">
        <v>1845</v>
      </c>
      <c r="IT1244">
        <v>1</v>
      </c>
      <c r="IU1244">
        <v>26</v>
      </c>
      <c r="IV1244">
        <v>23453.4</v>
      </c>
      <c r="IW1244">
        <v>23453.4</v>
      </c>
      <c r="IX1244">
        <v>2.1508799999999999</v>
      </c>
      <c r="IY1244">
        <v>0</v>
      </c>
      <c r="IZ1244">
        <v>1.5478499999999999</v>
      </c>
      <c r="JA1244">
        <v>2.3059099999999999</v>
      </c>
      <c r="JB1244">
        <v>1.3464400000000001</v>
      </c>
      <c r="JC1244">
        <v>2.3144499999999999</v>
      </c>
      <c r="JD1244">
        <v>33.333500000000001</v>
      </c>
      <c r="JE1244">
        <v>24.218800000000002</v>
      </c>
      <c r="JF1244">
        <v>18</v>
      </c>
      <c r="JG1244">
        <v>497.21800000000002</v>
      </c>
      <c r="JH1244">
        <v>411.14499999999998</v>
      </c>
      <c r="JI1244">
        <v>25.000299999999999</v>
      </c>
      <c r="JJ1244">
        <v>26.091999999999999</v>
      </c>
      <c r="JK1244">
        <v>30.000299999999999</v>
      </c>
      <c r="JL1244">
        <v>26.053599999999999</v>
      </c>
      <c r="JM1244">
        <v>26.002600000000001</v>
      </c>
      <c r="JN1244">
        <v>83.182699999999997</v>
      </c>
      <c r="JO1244">
        <v>6.5450600000000003</v>
      </c>
      <c r="JP1244">
        <v>45.017400000000002</v>
      </c>
      <c r="JQ1244">
        <v>25</v>
      </c>
      <c r="JR1244">
        <v>1274.77</v>
      </c>
      <c r="JS1244">
        <v>19.788599999999999</v>
      </c>
      <c r="JT1244">
        <v>102.41800000000001</v>
      </c>
      <c r="JU1244">
        <v>103.21299999999999</v>
      </c>
    </row>
    <row r="1245" spans="1:281" x14ac:dyDescent="0.2">
      <c r="A1245">
        <v>1229</v>
      </c>
      <c r="B1245">
        <v>1658958837.0999999</v>
      </c>
      <c r="C1245">
        <v>17044</v>
      </c>
      <c r="D1245" t="s">
        <v>2893</v>
      </c>
      <c r="E1245" t="s">
        <v>2894</v>
      </c>
      <c r="F1245">
        <v>5</v>
      </c>
      <c r="G1245" t="s">
        <v>2742</v>
      </c>
      <c r="H1245" t="s">
        <v>416</v>
      </c>
      <c r="I1245">
        <v>1658958829.5999999</v>
      </c>
      <c r="J1245">
        <f t="shared" si="950"/>
        <v>3.1838000464601739E-3</v>
      </c>
      <c r="K1245">
        <f t="shared" si="951"/>
        <v>3.1838000464601741</v>
      </c>
      <c r="L1245">
        <f t="shared" si="952"/>
        <v>29.278995860581556</v>
      </c>
      <c r="M1245">
        <f t="shared" si="953"/>
        <v>1035.7266666666701</v>
      </c>
      <c r="N1245">
        <f t="shared" si="954"/>
        <v>712.88646798938794</v>
      </c>
      <c r="O1245">
        <f t="shared" si="955"/>
        <v>64.233804730334043</v>
      </c>
      <c r="P1245">
        <f t="shared" si="956"/>
        <v>93.32294474364609</v>
      </c>
      <c r="Q1245">
        <f t="shared" si="957"/>
        <v>0.16338065920646919</v>
      </c>
      <c r="R1245">
        <f t="shared" si="958"/>
        <v>2.7518184934156054</v>
      </c>
      <c r="S1245">
        <f t="shared" si="959"/>
        <v>0.15817671147166568</v>
      </c>
      <c r="T1245">
        <f t="shared" si="960"/>
        <v>9.931419098868613E-2</v>
      </c>
      <c r="U1245">
        <f t="shared" si="961"/>
        <v>321.51081771689365</v>
      </c>
      <c r="V1245">
        <f t="shared" si="962"/>
        <v>28.277681793397484</v>
      </c>
      <c r="W1245">
        <f t="shared" si="963"/>
        <v>28.277681793397484</v>
      </c>
      <c r="X1245">
        <f t="shared" si="964"/>
        <v>3.8567056661891339</v>
      </c>
      <c r="Y1245">
        <f t="shared" si="965"/>
        <v>58.257759546474887</v>
      </c>
      <c r="Z1245">
        <f t="shared" si="966"/>
        <v>2.1030642239542927</v>
      </c>
      <c r="AA1245">
        <f t="shared" si="967"/>
        <v>3.6099298021864059</v>
      </c>
      <c r="AB1245">
        <f t="shared" si="968"/>
        <v>1.7536414422348412</v>
      </c>
      <c r="AC1245">
        <f t="shared" si="969"/>
        <v>-140.40558204889368</v>
      </c>
      <c r="AD1245">
        <f t="shared" si="970"/>
        <v>-167.91710331670839</v>
      </c>
      <c r="AE1245">
        <f t="shared" si="971"/>
        <v>-13.262918888193292</v>
      </c>
      <c r="AF1245">
        <f t="shared" si="972"/>
        <v>-7.4786536901683576E-2</v>
      </c>
      <c r="AG1245">
        <f t="shared" si="973"/>
        <v>17.9109895833896</v>
      </c>
      <c r="AH1245">
        <f t="shared" si="974"/>
        <v>3.1349740230034628</v>
      </c>
      <c r="AI1245">
        <f t="shared" si="975"/>
        <v>29.278995860581556</v>
      </c>
      <c r="AJ1245">
        <v>1071.8784940606099</v>
      </c>
      <c r="AK1245">
        <v>1045.9414545454499</v>
      </c>
      <c r="AL1245">
        <v>-2.0686121212121602</v>
      </c>
      <c r="AM1245">
        <v>66.33</v>
      </c>
      <c r="AN1245">
        <f t="shared" si="976"/>
        <v>3.1838000464601741</v>
      </c>
      <c r="AO1245">
        <v>19.761371451334799</v>
      </c>
      <c r="AP1245">
        <v>23.4196666666667</v>
      </c>
      <c r="AQ1245">
        <v>1.1300501844649501E-2</v>
      </c>
      <c r="AR1245">
        <v>88.640650729912196</v>
      </c>
      <c r="AS1245">
        <v>0</v>
      </c>
      <c r="AT1245">
        <v>0</v>
      </c>
      <c r="AU1245">
        <f t="shared" si="977"/>
        <v>1</v>
      </c>
      <c r="AV1245">
        <f t="shared" si="978"/>
        <v>0</v>
      </c>
      <c r="AW1245">
        <f t="shared" si="979"/>
        <v>47666.809141615115</v>
      </c>
      <c r="AX1245" t="s">
        <v>417</v>
      </c>
      <c r="AY1245" t="s">
        <v>417</v>
      </c>
      <c r="AZ1245">
        <v>0</v>
      </c>
      <c r="BA1245">
        <v>0</v>
      </c>
      <c r="BB1245" t="e">
        <f t="shared" si="980"/>
        <v>#DIV/0!</v>
      </c>
      <c r="BC1245">
        <v>0</v>
      </c>
      <c r="BD1245" t="s">
        <v>417</v>
      </c>
      <c r="BE1245" t="s">
        <v>417</v>
      </c>
      <c r="BF1245">
        <v>0</v>
      </c>
      <c r="BG1245">
        <v>0</v>
      </c>
      <c r="BH1245" t="e">
        <f t="shared" si="981"/>
        <v>#DIV/0!</v>
      </c>
      <c r="BI1245">
        <v>0.5</v>
      </c>
      <c r="BJ1245">
        <f t="shared" si="982"/>
        <v>1681.2026440674774</v>
      </c>
      <c r="BK1245">
        <f t="shared" si="983"/>
        <v>29.278995860581556</v>
      </c>
      <c r="BL1245" t="e">
        <f t="shared" si="984"/>
        <v>#DIV/0!</v>
      </c>
      <c r="BM1245">
        <f t="shared" si="985"/>
        <v>1.7415506669525797E-2</v>
      </c>
      <c r="BN1245" t="e">
        <f t="shared" si="986"/>
        <v>#DIV/0!</v>
      </c>
      <c r="BO1245" t="e">
        <f t="shared" si="987"/>
        <v>#DIV/0!</v>
      </c>
      <c r="BP1245" t="s">
        <v>417</v>
      </c>
      <c r="BQ1245">
        <v>0</v>
      </c>
      <c r="BR1245" t="e">
        <f t="shared" si="988"/>
        <v>#DIV/0!</v>
      </c>
      <c r="BS1245" t="e">
        <f t="shared" si="989"/>
        <v>#DIV/0!</v>
      </c>
      <c r="BT1245" t="e">
        <f t="shared" si="990"/>
        <v>#DIV/0!</v>
      </c>
      <c r="BU1245" t="e">
        <f t="shared" si="991"/>
        <v>#DIV/0!</v>
      </c>
      <c r="BV1245" t="e">
        <f t="shared" si="992"/>
        <v>#DIV/0!</v>
      </c>
      <c r="BW1245" t="e">
        <f t="shared" si="993"/>
        <v>#DIV/0!</v>
      </c>
      <c r="BX1245" t="e">
        <f t="shared" si="994"/>
        <v>#DIV/0!</v>
      </c>
      <c r="BY1245" t="e">
        <f t="shared" si="995"/>
        <v>#DIV/0!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f t="shared" si="996"/>
        <v>2000.0070370370399</v>
      </c>
      <c r="CS1245">
        <f t="shared" si="997"/>
        <v>1681.2026440674774</v>
      </c>
      <c r="CT1245">
        <f t="shared" si="998"/>
        <v>0.84059836437282576</v>
      </c>
      <c r="CU1245">
        <f t="shared" si="999"/>
        <v>0.16075484323955372</v>
      </c>
      <c r="CV1245">
        <v>6</v>
      </c>
      <c r="CW1245">
        <v>0.5</v>
      </c>
      <c r="CX1245" t="s">
        <v>418</v>
      </c>
      <c r="CY1245">
        <v>2</v>
      </c>
      <c r="CZ1245" t="b">
        <v>1</v>
      </c>
      <c r="DA1245">
        <v>1658958829.5999999</v>
      </c>
      <c r="DB1245">
        <v>1035.7266666666701</v>
      </c>
      <c r="DC1245">
        <v>1061.1125925925901</v>
      </c>
      <c r="DD1245">
        <v>23.340451851851899</v>
      </c>
      <c r="DE1245">
        <v>19.666814814814799</v>
      </c>
      <c r="DF1245">
        <v>1026.39407407407</v>
      </c>
      <c r="DG1245">
        <v>22.9183555555556</v>
      </c>
      <c r="DH1245">
        <v>500.07155555555602</v>
      </c>
      <c r="DI1245">
        <v>90.058974074074101</v>
      </c>
      <c r="DJ1245">
        <v>4.4860988888888897E-2</v>
      </c>
      <c r="DK1245">
        <v>27.145829629629599</v>
      </c>
      <c r="DL1245">
        <v>27.694937037037</v>
      </c>
      <c r="DM1245">
        <v>999.9</v>
      </c>
      <c r="DN1245">
        <v>0</v>
      </c>
      <c r="DO1245">
        <v>0</v>
      </c>
      <c r="DP1245">
        <v>10015.185185185201</v>
      </c>
      <c r="DQ1245">
        <v>0</v>
      </c>
      <c r="DR1245">
        <v>13.184200000000001</v>
      </c>
      <c r="DS1245">
        <v>-25.386011111111099</v>
      </c>
      <c r="DT1245">
        <v>1060.4777777777799</v>
      </c>
      <c r="DU1245">
        <v>1082.39962962963</v>
      </c>
      <c r="DV1245">
        <v>3.6736444444444398</v>
      </c>
      <c r="DW1245">
        <v>1061.1125925925901</v>
      </c>
      <c r="DX1245">
        <v>19.666814814814799</v>
      </c>
      <c r="DY1245">
        <v>2.1020174074074101</v>
      </c>
      <c r="DZ1245">
        <v>1.77117296296296</v>
      </c>
      <c r="EA1245">
        <v>18.234451851851901</v>
      </c>
      <c r="EB1245">
        <v>15.5344962962963</v>
      </c>
      <c r="EC1245">
        <v>2000.0070370370399</v>
      </c>
      <c r="ED1245">
        <v>0.98000318518518503</v>
      </c>
      <c r="EE1245">
        <v>1.9996751851851902E-2</v>
      </c>
      <c r="EF1245">
        <v>0</v>
      </c>
      <c r="EG1245">
        <v>875.93451851851898</v>
      </c>
      <c r="EH1245">
        <v>5.0006300000000001</v>
      </c>
      <c r="EI1245">
        <v>17226.329629629599</v>
      </c>
      <c r="EJ1245">
        <v>17256.9703703704</v>
      </c>
      <c r="EK1245">
        <v>37.414037037036998</v>
      </c>
      <c r="EL1245">
        <v>37.436999999999998</v>
      </c>
      <c r="EM1245">
        <v>36.911740740740697</v>
      </c>
      <c r="EN1245">
        <v>36.75</v>
      </c>
      <c r="EO1245">
        <v>38.436999999999998</v>
      </c>
      <c r="EP1245">
        <v>1955.11592592593</v>
      </c>
      <c r="EQ1245">
        <v>39.891111111111101</v>
      </c>
      <c r="ER1245">
        <v>0</v>
      </c>
      <c r="ES1245">
        <v>1658958838.2</v>
      </c>
      <c r="ET1245">
        <v>0</v>
      </c>
      <c r="EU1245">
        <v>875.85316</v>
      </c>
      <c r="EV1245">
        <v>-15.136000005250001</v>
      </c>
      <c r="EW1245">
        <v>-292.60000000860401</v>
      </c>
      <c r="EX1245">
        <v>17224.54</v>
      </c>
      <c r="EY1245">
        <v>15</v>
      </c>
      <c r="EZ1245">
        <v>0</v>
      </c>
      <c r="FA1245" t="s">
        <v>419</v>
      </c>
      <c r="FB1245">
        <v>1657551626.5</v>
      </c>
      <c r="FC1245">
        <v>1657551629</v>
      </c>
      <c r="FD1245">
        <v>0</v>
      </c>
      <c r="FE1245">
        <v>0.40300000000000002</v>
      </c>
      <c r="FF1245">
        <v>8.9999999999999993E-3</v>
      </c>
      <c r="FG1245">
        <v>9.41</v>
      </c>
      <c r="FH1245">
        <v>8.6999999999999994E-2</v>
      </c>
      <c r="FI1245">
        <v>417</v>
      </c>
      <c r="FJ1245">
        <v>17</v>
      </c>
      <c r="FK1245">
        <v>1.61</v>
      </c>
      <c r="FL1245">
        <v>0.59</v>
      </c>
      <c r="FM1245">
        <v>-26.256331707317099</v>
      </c>
      <c r="FN1245">
        <v>12.9338822299651</v>
      </c>
      <c r="FO1245">
        <v>1.3152945025760701</v>
      </c>
      <c r="FP1245">
        <v>0</v>
      </c>
      <c r="FQ1245">
        <v>876.88632352941204</v>
      </c>
      <c r="FR1245">
        <v>-13.1120397150921</v>
      </c>
      <c r="FS1245">
        <v>1.3028642591159201</v>
      </c>
      <c r="FT1245">
        <v>0</v>
      </c>
      <c r="FU1245">
        <v>3.7190209756097601</v>
      </c>
      <c r="FV1245">
        <v>-0.68311149825784001</v>
      </c>
      <c r="FW1245">
        <v>6.7920484205119994E-2</v>
      </c>
      <c r="FX1245">
        <v>0</v>
      </c>
      <c r="FY1245">
        <v>0</v>
      </c>
      <c r="FZ1245">
        <v>3</v>
      </c>
      <c r="GA1245" t="s">
        <v>429</v>
      </c>
      <c r="GB1245">
        <v>2.9741599999999999</v>
      </c>
      <c r="GC1245">
        <v>2.69895</v>
      </c>
      <c r="GD1245">
        <v>0.168126</v>
      </c>
      <c r="GE1245">
        <v>0.17152999999999999</v>
      </c>
      <c r="GF1245">
        <v>0.10126499999999999</v>
      </c>
      <c r="GG1245">
        <v>9.1071899999999997E-2</v>
      </c>
      <c r="GH1245">
        <v>32429.8</v>
      </c>
      <c r="GI1245">
        <v>35320.699999999997</v>
      </c>
      <c r="GJ1245">
        <v>35322.800000000003</v>
      </c>
      <c r="GK1245">
        <v>38660.6</v>
      </c>
      <c r="GL1245">
        <v>45004.6</v>
      </c>
      <c r="GM1245">
        <v>50750.2</v>
      </c>
      <c r="GN1245">
        <v>55207.3</v>
      </c>
      <c r="GO1245">
        <v>62006.1</v>
      </c>
      <c r="GP1245">
        <v>1.9882</v>
      </c>
      <c r="GQ1245">
        <v>1.8544</v>
      </c>
      <c r="GR1245">
        <v>0.15929299999999999</v>
      </c>
      <c r="GS1245">
        <v>0</v>
      </c>
      <c r="GT1245">
        <v>25.116399999999999</v>
      </c>
      <c r="GU1245">
        <v>999.9</v>
      </c>
      <c r="GV1245">
        <v>45.11</v>
      </c>
      <c r="GW1245">
        <v>29.437000000000001</v>
      </c>
      <c r="GX1245">
        <v>20.660499999999999</v>
      </c>
      <c r="GY1245">
        <v>57.046900000000001</v>
      </c>
      <c r="GZ1245">
        <v>46.446300000000001</v>
      </c>
      <c r="HA1245">
        <v>1</v>
      </c>
      <c r="HB1245">
        <v>-9.3231700000000001E-2</v>
      </c>
      <c r="HC1245">
        <v>-9.2592599999999997E-2</v>
      </c>
      <c r="HD1245">
        <v>20.113499999999998</v>
      </c>
      <c r="HE1245">
        <v>5.20052</v>
      </c>
      <c r="HF1245">
        <v>12.006399999999999</v>
      </c>
      <c r="HG1245">
        <v>4.976</v>
      </c>
      <c r="HH1245">
        <v>3.2938000000000001</v>
      </c>
      <c r="HI1245">
        <v>9999</v>
      </c>
      <c r="HJ1245">
        <v>9999</v>
      </c>
      <c r="HK1245">
        <v>9999</v>
      </c>
      <c r="HL1245">
        <v>623.29999999999995</v>
      </c>
      <c r="HM1245">
        <v>1.86313</v>
      </c>
      <c r="HN1245">
        <v>1.86798</v>
      </c>
      <c r="HO1245">
        <v>1.8677999999999999</v>
      </c>
      <c r="HP1245">
        <v>1.8689</v>
      </c>
      <c r="HQ1245">
        <v>1.86981</v>
      </c>
      <c r="HR1245">
        <v>1.8658399999999999</v>
      </c>
      <c r="HS1245">
        <v>1.8669100000000001</v>
      </c>
      <c r="HT1245">
        <v>1.86829</v>
      </c>
      <c r="HU1245">
        <v>5</v>
      </c>
      <c r="HV1245">
        <v>0</v>
      </c>
      <c r="HW1245">
        <v>0</v>
      </c>
      <c r="HX1245">
        <v>0</v>
      </c>
      <c r="HY1245" t="s">
        <v>421</v>
      </c>
      <c r="HZ1245" t="s">
        <v>422</v>
      </c>
      <c r="IA1245" t="s">
        <v>423</v>
      </c>
      <c r="IB1245" t="s">
        <v>423</v>
      </c>
      <c r="IC1245" t="s">
        <v>423</v>
      </c>
      <c r="ID1245" t="s">
        <v>423</v>
      </c>
      <c r="IE1245">
        <v>0</v>
      </c>
      <c r="IF1245">
        <v>100</v>
      </c>
      <c r="IG1245">
        <v>100</v>
      </c>
      <c r="IH1245">
        <v>9.25</v>
      </c>
      <c r="II1245">
        <v>0.42620000000000002</v>
      </c>
      <c r="IJ1245">
        <v>3.6346291650323699</v>
      </c>
      <c r="IK1245">
        <v>5.6267518783259399E-3</v>
      </c>
      <c r="IL1245">
        <v>2.30191766742704E-7</v>
      </c>
      <c r="IM1245">
        <v>-2.9562642023804099E-10</v>
      </c>
      <c r="IN1245">
        <v>-4.4408053959193901E-2</v>
      </c>
      <c r="IO1245">
        <v>-1.77651730019769E-2</v>
      </c>
      <c r="IP1245">
        <v>2.0502542247495602E-3</v>
      </c>
      <c r="IQ1245">
        <v>-1.6883999477825899E-5</v>
      </c>
      <c r="IR1245">
        <v>-3</v>
      </c>
      <c r="IS1245">
        <v>1845</v>
      </c>
      <c r="IT1245">
        <v>1</v>
      </c>
      <c r="IU1245">
        <v>26</v>
      </c>
      <c r="IV1245">
        <v>23453.5</v>
      </c>
      <c r="IW1245">
        <v>23453.5</v>
      </c>
      <c r="IX1245">
        <v>2.1337899999999999</v>
      </c>
      <c r="IY1245">
        <v>0</v>
      </c>
      <c r="IZ1245">
        <v>1.5478499999999999</v>
      </c>
      <c r="JA1245">
        <v>2.3059099999999999</v>
      </c>
      <c r="JB1245">
        <v>1.3464400000000001</v>
      </c>
      <c r="JC1245">
        <v>2.34375</v>
      </c>
      <c r="JD1245">
        <v>33.333500000000001</v>
      </c>
      <c r="JE1245">
        <v>24.218800000000002</v>
      </c>
      <c r="JF1245">
        <v>18</v>
      </c>
      <c r="JG1245">
        <v>497.21600000000001</v>
      </c>
      <c r="JH1245">
        <v>411.36900000000003</v>
      </c>
      <c r="JI1245">
        <v>25.000599999999999</v>
      </c>
      <c r="JJ1245">
        <v>26.091999999999999</v>
      </c>
      <c r="JK1245">
        <v>30</v>
      </c>
      <c r="JL1245">
        <v>26.053599999999999</v>
      </c>
      <c r="JM1245">
        <v>26.002600000000001</v>
      </c>
      <c r="JN1245">
        <v>92.702600000000004</v>
      </c>
      <c r="JO1245">
        <v>6.5450600000000003</v>
      </c>
      <c r="JP1245">
        <v>45.4407</v>
      </c>
      <c r="JQ1245">
        <v>25</v>
      </c>
      <c r="JR1245">
        <v>1288.28</v>
      </c>
      <c r="JS1245">
        <v>19.848299999999998</v>
      </c>
      <c r="JT1245">
        <v>102.417</v>
      </c>
      <c r="JU1245">
        <v>103.21299999999999</v>
      </c>
    </row>
    <row r="1246" spans="1:281" x14ac:dyDescent="0.2">
      <c r="A1246">
        <v>1230</v>
      </c>
      <c r="B1246">
        <v>1658958842.0999999</v>
      </c>
      <c r="C1246">
        <v>17049</v>
      </c>
      <c r="D1246" t="s">
        <v>2895</v>
      </c>
      <c r="E1246" t="s">
        <v>2896</v>
      </c>
      <c r="F1246">
        <v>5</v>
      </c>
      <c r="G1246" t="s">
        <v>2742</v>
      </c>
      <c r="H1246" t="s">
        <v>416</v>
      </c>
      <c r="I1246">
        <v>1658958834.31429</v>
      </c>
      <c r="J1246">
        <f t="shared" si="950"/>
        <v>3.1225143435154343E-3</v>
      </c>
      <c r="K1246">
        <f t="shared" si="951"/>
        <v>3.1225143435154341</v>
      </c>
      <c r="L1246">
        <f t="shared" si="952"/>
        <v>29.036259178831138</v>
      </c>
      <c r="M1246">
        <f t="shared" si="953"/>
        <v>1026.0939285714301</v>
      </c>
      <c r="N1246">
        <f t="shared" si="954"/>
        <v>700.32060733923083</v>
      </c>
      <c r="O1246">
        <f t="shared" si="955"/>
        <v>63.101565827761846</v>
      </c>
      <c r="P1246">
        <f t="shared" si="956"/>
        <v>92.454988330585095</v>
      </c>
      <c r="Q1246">
        <f t="shared" si="957"/>
        <v>0.16015013059067879</v>
      </c>
      <c r="R1246">
        <f t="shared" si="958"/>
        <v>2.7527787411287581</v>
      </c>
      <c r="S1246">
        <f t="shared" si="959"/>
        <v>0.15514823854408502</v>
      </c>
      <c r="T1246">
        <f t="shared" si="960"/>
        <v>9.7404035832115599E-2</v>
      </c>
      <c r="U1246">
        <f t="shared" si="961"/>
        <v>321.51233498673236</v>
      </c>
      <c r="V1246">
        <f t="shared" si="962"/>
        <v>28.297524799329391</v>
      </c>
      <c r="W1246">
        <f t="shared" si="963"/>
        <v>28.297524799329391</v>
      </c>
      <c r="X1246">
        <f t="shared" si="964"/>
        <v>3.8611600675218751</v>
      </c>
      <c r="Y1246">
        <f t="shared" si="965"/>
        <v>58.377463643744008</v>
      </c>
      <c r="Z1246">
        <f t="shared" si="966"/>
        <v>2.1077955729302897</v>
      </c>
      <c r="AA1246">
        <f t="shared" si="967"/>
        <v>3.6106323251612706</v>
      </c>
      <c r="AB1246">
        <f t="shared" si="968"/>
        <v>1.7533644945915854</v>
      </c>
      <c r="AC1246">
        <f t="shared" si="969"/>
        <v>-137.70288254903065</v>
      </c>
      <c r="AD1246">
        <f t="shared" si="970"/>
        <v>-170.42831617512283</v>
      </c>
      <c r="AE1246">
        <f t="shared" si="971"/>
        <v>-13.458127187714885</v>
      </c>
      <c r="AF1246">
        <f t="shared" si="972"/>
        <v>-7.6990925135987709E-2</v>
      </c>
      <c r="AG1246">
        <f t="shared" si="973"/>
        <v>17.474560853375593</v>
      </c>
      <c r="AH1246">
        <f t="shared" si="974"/>
        <v>3.0874831906691398</v>
      </c>
      <c r="AI1246">
        <f t="shared" si="975"/>
        <v>29.036259178831138</v>
      </c>
      <c r="AJ1246">
        <v>1061.0844223030299</v>
      </c>
      <c r="AK1246">
        <v>1035.4753333333299</v>
      </c>
      <c r="AL1246">
        <v>-2.0765047619048298</v>
      </c>
      <c r="AM1246">
        <v>66.33</v>
      </c>
      <c r="AN1246">
        <f t="shared" si="976"/>
        <v>3.1225143435154341</v>
      </c>
      <c r="AO1246">
        <v>19.871578544418899</v>
      </c>
      <c r="AP1246">
        <v>23.4780375757576</v>
      </c>
      <c r="AQ1246">
        <v>8.2056020704645207E-3</v>
      </c>
      <c r="AR1246">
        <v>88.640650729912196</v>
      </c>
      <c r="AS1246">
        <v>0</v>
      </c>
      <c r="AT1246">
        <v>0</v>
      </c>
      <c r="AU1246">
        <f t="shared" si="977"/>
        <v>1</v>
      </c>
      <c r="AV1246">
        <f t="shared" si="978"/>
        <v>0</v>
      </c>
      <c r="AW1246">
        <f t="shared" si="979"/>
        <v>47692.282085518767</v>
      </c>
      <c r="AX1246" t="s">
        <v>417</v>
      </c>
      <c r="AY1246" t="s">
        <v>417</v>
      </c>
      <c r="AZ1246">
        <v>0</v>
      </c>
      <c r="BA1246">
        <v>0</v>
      </c>
      <c r="BB1246" t="e">
        <f t="shared" si="980"/>
        <v>#DIV/0!</v>
      </c>
      <c r="BC1246">
        <v>0</v>
      </c>
      <c r="BD1246" t="s">
        <v>417</v>
      </c>
      <c r="BE1246" t="s">
        <v>417</v>
      </c>
      <c r="BF1246">
        <v>0</v>
      </c>
      <c r="BG1246">
        <v>0</v>
      </c>
      <c r="BH1246" t="e">
        <f t="shared" si="981"/>
        <v>#DIV/0!</v>
      </c>
      <c r="BI1246">
        <v>0.5</v>
      </c>
      <c r="BJ1246">
        <f t="shared" si="982"/>
        <v>1681.2105424801732</v>
      </c>
      <c r="BK1246">
        <f t="shared" si="983"/>
        <v>29.036259178831138</v>
      </c>
      <c r="BL1246" t="e">
        <f t="shared" si="984"/>
        <v>#DIV/0!</v>
      </c>
      <c r="BM1246">
        <f t="shared" si="985"/>
        <v>1.7271042766598382E-2</v>
      </c>
      <c r="BN1246" t="e">
        <f t="shared" si="986"/>
        <v>#DIV/0!</v>
      </c>
      <c r="BO1246" t="e">
        <f t="shared" si="987"/>
        <v>#DIV/0!</v>
      </c>
      <c r="BP1246" t="s">
        <v>417</v>
      </c>
      <c r="BQ1246">
        <v>0</v>
      </c>
      <c r="BR1246" t="e">
        <f t="shared" si="988"/>
        <v>#DIV/0!</v>
      </c>
      <c r="BS1246" t="e">
        <f t="shared" si="989"/>
        <v>#DIV/0!</v>
      </c>
      <c r="BT1246" t="e">
        <f t="shared" si="990"/>
        <v>#DIV/0!</v>
      </c>
      <c r="BU1246" t="e">
        <f t="shared" si="991"/>
        <v>#DIV/0!</v>
      </c>
      <c r="BV1246" t="e">
        <f t="shared" si="992"/>
        <v>#DIV/0!</v>
      </c>
      <c r="BW1246" t="e">
        <f t="shared" si="993"/>
        <v>#DIV/0!</v>
      </c>
      <c r="BX1246" t="e">
        <f t="shared" si="994"/>
        <v>#DIV/0!</v>
      </c>
      <c r="BY1246" t="e">
        <f t="shared" si="995"/>
        <v>#DIV/0!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f t="shared" si="996"/>
        <v>2000.01642857143</v>
      </c>
      <c r="CS1246">
        <f t="shared" si="997"/>
        <v>1681.2105424801732</v>
      </c>
      <c r="CT1246">
        <f t="shared" si="998"/>
        <v>0.84059836632493412</v>
      </c>
      <c r="CU1246">
        <f t="shared" si="999"/>
        <v>0.16075484700712278</v>
      </c>
      <c r="CV1246">
        <v>6</v>
      </c>
      <c r="CW1246">
        <v>0.5</v>
      </c>
      <c r="CX1246" t="s">
        <v>418</v>
      </c>
      <c r="CY1246">
        <v>2</v>
      </c>
      <c r="CZ1246" t="b">
        <v>1</v>
      </c>
      <c r="DA1246">
        <v>1658958834.31429</v>
      </c>
      <c r="DB1246">
        <v>1026.0939285714301</v>
      </c>
      <c r="DC1246">
        <v>1050.86428571429</v>
      </c>
      <c r="DD1246">
        <v>23.392964285714299</v>
      </c>
      <c r="DE1246">
        <v>19.774767857142901</v>
      </c>
      <c r="DF1246">
        <v>1016.81107142857</v>
      </c>
      <c r="DG1246">
        <v>22.968378571428602</v>
      </c>
      <c r="DH1246">
        <v>500.01560714285699</v>
      </c>
      <c r="DI1246">
        <v>90.058892857142894</v>
      </c>
      <c r="DJ1246">
        <v>4.49326857142857E-2</v>
      </c>
      <c r="DK1246">
        <v>27.149146428571399</v>
      </c>
      <c r="DL1246">
        <v>27.7008571428571</v>
      </c>
      <c r="DM1246">
        <v>999.9</v>
      </c>
      <c r="DN1246">
        <v>0</v>
      </c>
      <c r="DO1246">
        <v>0</v>
      </c>
      <c r="DP1246">
        <v>10020.892857142901</v>
      </c>
      <c r="DQ1246">
        <v>0</v>
      </c>
      <c r="DR1246">
        <v>13.184200000000001</v>
      </c>
      <c r="DS1246">
        <v>-24.7704464285714</v>
      </c>
      <c r="DT1246">
        <v>1050.6714285714299</v>
      </c>
      <c r="DU1246">
        <v>1072.0646428571399</v>
      </c>
      <c r="DV1246">
        <v>3.6181946428571399</v>
      </c>
      <c r="DW1246">
        <v>1050.86428571429</v>
      </c>
      <c r="DX1246">
        <v>19.774767857142901</v>
      </c>
      <c r="DY1246">
        <v>2.1067450000000001</v>
      </c>
      <c r="DZ1246">
        <v>1.7808949999999999</v>
      </c>
      <c r="EA1246">
        <v>18.2702357142857</v>
      </c>
      <c r="EB1246">
        <v>15.6199142857143</v>
      </c>
      <c r="EC1246">
        <v>2000.01642857143</v>
      </c>
      <c r="ED1246">
        <v>0.98000328571428597</v>
      </c>
      <c r="EE1246">
        <v>1.9996671428571401E-2</v>
      </c>
      <c r="EF1246">
        <v>0</v>
      </c>
      <c r="EG1246">
        <v>874.82203571428602</v>
      </c>
      <c r="EH1246">
        <v>5.0006300000000001</v>
      </c>
      <c r="EI1246">
        <v>17203.214285714301</v>
      </c>
      <c r="EJ1246">
        <v>17257.057142857098</v>
      </c>
      <c r="EK1246">
        <v>37.419285714285699</v>
      </c>
      <c r="EL1246">
        <v>37.436999999999998</v>
      </c>
      <c r="EM1246">
        <v>36.925928571428599</v>
      </c>
      <c r="EN1246">
        <v>36.75</v>
      </c>
      <c r="EO1246">
        <v>38.436999999999998</v>
      </c>
      <c r="EP1246">
        <v>1955.125</v>
      </c>
      <c r="EQ1246">
        <v>39.891428571428598</v>
      </c>
      <c r="ER1246">
        <v>0</v>
      </c>
      <c r="ES1246">
        <v>1658958843</v>
      </c>
      <c r="ET1246">
        <v>0</v>
      </c>
      <c r="EU1246">
        <v>874.70295999999996</v>
      </c>
      <c r="EV1246">
        <v>-14.6554615100032</v>
      </c>
      <c r="EW1246">
        <v>-303.34615340504502</v>
      </c>
      <c r="EX1246">
        <v>17201</v>
      </c>
      <c r="EY1246">
        <v>15</v>
      </c>
      <c r="EZ1246">
        <v>0</v>
      </c>
      <c r="FA1246" t="s">
        <v>419</v>
      </c>
      <c r="FB1246">
        <v>1657551626.5</v>
      </c>
      <c r="FC1246">
        <v>1657551629</v>
      </c>
      <c r="FD1246">
        <v>0</v>
      </c>
      <c r="FE1246">
        <v>0.40300000000000002</v>
      </c>
      <c r="FF1246">
        <v>8.9999999999999993E-3</v>
      </c>
      <c r="FG1246">
        <v>9.41</v>
      </c>
      <c r="FH1246">
        <v>8.6999999999999994E-2</v>
      </c>
      <c r="FI1246">
        <v>417</v>
      </c>
      <c r="FJ1246">
        <v>17</v>
      </c>
      <c r="FK1246">
        <v>1.61</v>
      </c>
      <c r="FL1246">
        <v>0.59</v>
      </c>
      <c r="FM1246">
        <v>-25.184748780487801</v>
      </c>
      <c r="FN1246">
        <v>8.0733156794424996</v>
      </c>
      <c r="FO1246">
        <v>0.82855873546072101</v>
      </c>
      <c r="FP1246">
        <v>0</v>
      </c>
      <c r="FQ1246">
        <v>875.502735294118</v>
      </c>
      <c r="FR1246">
        <v>-14.6362872307412</v>
      </c>
      <c r="FS1246">
        <v>1.4506707233476099</v>
      </c>
      <c r="FT1246">
        <v>0</v>
      </c>
      <c r="FU1246">
        <v>3.6523380487804902</v>
      </c>
      <c r="FV1246">
        <v>-0.716494494773525</v>
      </c>
      <c r="FW1246">
        <v>7.0989442918992104E-2</v>
      </c>
      <c r="FX1246">
        <v>0</v>
      </c>
      <c r="FY1246">
        <v>0</v>
      </c>
      <c r="FZ1246">
        <v>3</v>
      </c>
      <c r="GA1246" t="s">
        <v>429</v>
      </c>
      <c r="GB1246">
        <v>2.9745900000000001</v>
      </c>
      <c r="GC1246">
        <v>2.6989299999999998</v>
      </c>
      <c r="GD1246">
        <v>0.167049</v>
      </c>
      <c r="GE1246">
        <v>0.17041700000000001</v>
      </c>
      <c r="GF1246">
        <v>0.10143099999999999</v>
      </c>
      <c r="GG1246">
        <v>9.14885E-2</v>
      </c>
      <c r="GH1246">
        <v>32471.8</v>
      </c>
      <c r="GI1246">
        <v>35368.199999999997</v>
      </c>
      <c r="GJ1246">
        <v>35322.9</v>
      </c>
      <c r="GK1246">
        <v>38660.6</v>
      </c>
      <c r="GL1246">
        <v>44996.4</v>
      </c>
      <c r="GM1246">
        <v>50726.8</v>
      </c>
      <c r="GN1246">
        <v>55207.7</v>
      </c>
      <c r="GO1246">
        <v>62006.1</v>
      </c>
      <c r="GP1246">
        <v>1.988</v>
      </c>
      <c r="GQ1246">
        <v>1.8542000000000001</v>
      </c>
      <c r="GR1246">
        <v>0.158995</v>
      </c>
      <c r="GS1246">
        <v>0</v>
      </c>
      <c r="GT1246">
        <v>25.122800000000002</v>
      </c>
      <c r="GU1246">
        <v>999.9</v>
      </c>
      <c r="GV1246">
        <v>45.280999999999999</v>
      </c>
      <c r="GW1246">
        <v>29.446999999999999</v>
      </c>
      <c r="GX1246">
        <v>20.750699999999998</v>
      </c>
      <c r="GY1246">
        <v>57.056899999999999</v>
      </c>
      <c r="GZ1246">
        <v>46.510399999999997</v>
      </c>
      <c r="HA1246">
        <v>1</v>
      </c>
      <c r="HB1246">
        <v>-9.3719499999999997E-2</v>
      </c>
      <c r="HC1246">
        <v>-9.1154700000000005E-2</v>
      </c>
      <c r="HD1246">
        <v>20.113099999999999</v>
      </c>
      <c r="HE1246">
        <v>5.20052</v>
      </c>
      <c r="HF1246">
        <v>12.004</v>
      </c>
      <c r="HG1246">
        <v>4.976</v>
      </c>
      <c r="HH1246">
        <v>3.2938000000000001</v>
      </c>
      <c r="HI1246">
        <v>9999</v>
      </c>
      <c r="HJ1246">
        <v>9999</v>
      </c>
      <c r="HK1246">
        <v>9999</v>
      </c>
      <c r="HL1246">
        <v>623.29999999999995</v>
      </c>
      <c r="HM1246">
        <v>1.86313</v>
      </c>
      <c r="HN1246">
        <v>1.86798</v>
      </c>
      <c r="HO1246">
        <v>1.8678300000000001</v>
      </c>
      <c r="HP1246">
        <v>1.8689899999999999</v>
      </c>
      <c r="HQ1246">
        <v>1.86981</v>
      </c>
      <c r="HR1246">
        <v>1.8658399999999999</v>
      </c>
      <c r="HS1246">
        <v>1.8669100000000001</v>
      </c>
      <c r="HT1246">
        <v>1.86829</v>
      </c>
      <c r="HU1246">
        <v>5</v>
      </c>
      <c r="HV1246">
        <v>0</v>
      </c>
      <c r="HW1246">
        <v>0</v>
      </c>
      <c r="HX1246">
        <v>0</v>
      </c>
      <c r="HY1246" t="s">
        <v>421</v>
      </c>
      <c r="HZ1246" t="s">
        <v>422</v>
      </c>
      <c r="IA1246" t="s">
        <v>423</v>
      </c>
      <c r="IB1246" t="s">
        <v>423</v>
      </c>
      <c r="IC1246" t="s">
        <v>423</v>
      </c>
      <c r="ID1246" t="s">
        <v>423</v>
      </c>
      <c r="IE1246">
        <v>0</v>
      </c>
      <c r="IF1246">
        <v>100</v>
      </c>
      <c r="IG1246">
        <v>100</v>
      </c>
      <c r="IH1246">
        <v>9.1999999999999993</v>
      </c>
      <c r="II1246">
        <v>0.4289</v>
      </c>
      <c r="IJ1246">
        <v>3.6346291650323699</v>
      </c>
      <c r="IK1246">
        <v>5.6267518783259399E-3</v>
      </c>
      <c r="IL1246">
        <v>2.30191766742704E-7</v>
      </c>
      <c r="IM1246">
        <v>-2.9562642023804099E-10</v>
      </c>
      <c r="IN1246">
        <v>-4.4408053959193901E-2</v>
      </c>
      <c r="IO1246">
        <v>-1.77651730019769E-2</v>
      </c>
      <c r="IP1246">
        <v>2.0502542247495602E-3</v>
      </c>
      <c r="IQ1246">
        <v>-1.6883999477825899E-5</v>
      </c>
      <c r="IR1246">
        <v>-3</v>
      </c>
      <c r="IS1246">
        <v>1845</v>
      </c>
      <c r="IT1246">
        <v>1</v>
      </c>
      <c r="IU1246">
        <v>26</v>
      </c>
      <c r="IV1246">
        <v>23453.599999999999</v>
      </c>
      <c r="IW1246">
        <v>23453.599999999999</v>
      </c>
      <c r="IX1246">
        <v>2.1166999999999998</v>
      </c>
      <c r="IY1246">
        <v>0</v>
      </c>
      <c r="IZ1246">
        <v>1.5478499999999999</v>
      </c>
      <c r="JA1246">
        <v>2.3059099999999999</v>
      </c>
      <c r="JB1246">
        <v>1.3464400000000001</v>
      </c>
      <c r="JC1246">
        <v>2.4230999999999998</v>
      </c>
      <c r="JD1246">
        <v>33.311100000000003</v>
      </c>
      <c r="JE1246">
        <v>24.218800000000002</v>
      </c>
      <c r="JF1246">
        <v>18</v>
      </c>
      <c r="JG1246">
        <v>497.10500000000002</v>
      </c>
      <c r="JH1246">
        <v>411.25700000000001</v>
      </c>
      <c r="JI1246">
        <v>25.000499999999999</v>
      </c>
      <c r="JJ1246">
        <v>26.094200000000001</v>
      </c>
      <c r="JK1246">
        <v>30.0001</v>
      </c>
      <c r="JL1246">
        <v>26.055800000000001</v>
      </c>
      <c r="JM1246">
        <v>26.002600000000001</v>
      </c>
      <c r="JN1246">
        <v>100</v>
      </c>
      <c r="JO1246">
        <v>6.1644100000000002</v>
      </c>
      <c r="JP1246">
        <v>46.243299999999998</v>
      </c>
      <c r="JQ1246">
        <v>25</v>
      </c>
      <c r="JR1246">
        <v>1308.42</v>
      </c>
      <c r="JS1246">
        <v>20.087399999999999</v>
      </c>
      <c r="JT1246">
        <v>102.41800000000001</v>
      </c>
      <c r="JU1246">
        <v>103.21299999999999</v>
      </c>
    </row>
    <row r="1247" spans="1:281" x14ac:dyDescent="0.2">
      <c r="A1247">
        <v>1231</v>
      </c>
      <c r="B1247">
        <v>1658958847.0999999</v>
      </c>
      <c r="C1247">
        <v>17054</v>
      </c>
      <c r="D1247" t="s">
        <v>2897</v>
      </c>
      <c r="E1247" t="s">
        <v>2898</v>
      </c>
      <c r="F1247">
        <v>5</v>
      </c>
      <c r="G1247" t="s">
        <v>2742</v>
      </c>
      <c r="H1247" t="s">
        <v>416</v>
      </c>
      <c r="I1247">
        <v>1658958839.5999999</v>
      </c>
      <c r="J1247">
        <f t="shared" si="950"/>
        <v>3.0485079851084881E-3</v>
      </c>
      <c r="K1247">
        <f t="shared" si="951"/>
        <v>3.048507985108488</v>
      </c>
      <c r="L1247">
        <f t="shared" si="952"/>
        <v>28.666136168439781</v>
      </c>
      <c r="M1247">
        <f t="shared" si="953"/>
        <v>1015.27888888889</v>
      </c>
      <c r="N1247">
        <f t="shared" si="954"/>
        <v>686.62521319381801</v>
      </c>
      <c r="O1247">
        <f t="shared" si="955"/>
        <v>61.867552938660246</v>
      </c>
      <c r="P1247">
        <f t="shared" si="956"/>
        <v>91.48050377245174</v>
      </c>
      <c r="Q1247">
        <f t="shared" si="957"/>
        <v>0.15628216010640045</v>
      </c>
      <c r="R1247">
        <f t="shared" si="958"/>
        <v>2.7561219924926128</v>
      </c>
      <c r="S1247">
        <f t="shared" si="959"/>
        <v>0.15152068533208962</v>
      </c>
      <c r="T1247">
        <f t="shared" si="960"/>
        <v>9.5116143840080991E-2</v>
      </c>
      <c r="U1247">
        <f t="shared" si="961"/>
        <v>321.50510016133791</v>
      </c>
      <c r="V1247">
        <f t="shared" si="962"/>
        <v>28.319454608038967</v>
      </c>
      <c r="W1247">
        <f t="shared" si="963"/>
        <v>28.319454608038967</v>
      </c>
      <c r="X1247">
        <f t="shared" si="964"/>
        <v>3.8660881388318717</v>
      </c>
      <c r="Y1247">
        <f t="shared" si="965"/>
        <v>58.522823610617401</v>
      </c>
      <c r="Z1247">
        <f t="shared" si="966"/>
        <v>2.1134037289647525</v>
      </c>
      <c r="AA1247">
        <f t="shared" si="967"/>
        <v>3.6112470290673597</v>
      </c>
      <c r="AB1247">
        <f t="shared" si="968"/>
        <v>1.7526844098671193</v>
      </c>
      <c r="AC1247">
        <f t="shared" si="969"/>
        <v>-134.43920214328432</v>
      </c>
      <c r="AD1247">
        <f t="shared" si="970"/>
        <v>-173.46264810088184</v>
      </c>
      <c r="AE1247">
        <f t="shared" si="971"/>
        <v>-13.682818283903071</v>
      </c>
      <c r="AF1247">
        <f t="shared" si="972"/>
        <v>-7.9568366731336937E-2</v>
      </c>
      <c r="AG1247">
        <f t="shared" si="973"/>
        <v>17.166905736911119</v>
      </c>
      <c r="AH1247">
        <f t="shared" si="974"/>
        <v>3.0205853335603723</v>
      </c>
      <c r="AI1247">
        <f t="shared" si="975"/>
        <v>28.666136168439781</v>
      </c>
      <c r="AJ1247">
        <v>1050.62029042424</v>
      </c>
      <c r="AK1247">
        <v>1025.2630909090899</v>
      </c>
      <c r="AL1247">
        <v>-2.0354519480519899</v>
      </c>
      <c r="AM1247">
        <v>66.33</v>
      </c>
      <c r="AN1247">
        <f t="shared" si="976"/>
        <v>3.048507985108488</v>
      </c>
      <c r="AO1247">
        <v>20.035978956151901</v>
      </c>
      <c r="AP1247">
        <v>23.5527878787879</v>
      </c>
      <c r="AQ1247">
        <v>8.6131421747520295E-3</v>
      </c>
      <c r="AR1247">
        <v>88.640650729912196</v>
      </c>
      <c r="AS1247">
        <v>0</v>
      </c>
      <c r="AT1247">
        <v>0</v>
      </c>
      <c r="AU1247">
        <f t="shared" si="977"/>
        <v>1</v>
      </c>
      <c r="AV1247">
        <f t="shared" si="978"/>
        <v>0</v>
      </c>
      <c r="AW1247">
        <f t="shared" si="979"/>
        <v>47782.38252101087</v>
      </c>
      <c r="AX1247" t="s">
        <v>417</v>
      </c>
      <c r="AY1247" t="s">
        <v>417</v>
      </c>
      <c r="AZ1247">
        <v>0</v>
      </c>
      <c r="BA1247">
        <v>0</v>
      </c>
      <c r="BB1247" t="e">
        <f t="shared" si="980"/>
        <v>#DIV/0!</v>
      </c>
      <c r="BC1247">
        <v>0</v>
      </c>
      <c r="BD1247" t="s">
        <v>417</v>
      </c>
      <c r="BE1247" t="s">
        <v>417</v>
      </c>
      <c r="BF1247">
        <v>0</v>
      </c>
      <c r="BG1247">
        <v>0</v>
      </c>
      <c r="BH1247" t="e">
        <f t="shared" si="981"/>
        <v>#DIV/0!</v>
      </c>
      <c r="BI1247">
        <v>0.5</v>
      </c>
      <c r="BJ1247">
        <f t="shared" si="982"/>
        <v>1681.1727551785848</v>
      </c>
      <c r="BK1247">
        <f t="shared" si="983"/>
        <v>28.666136168439781</v>
      </c>
      <c r="BL1247" t="e">
        <f t="shared" si="984"/>
        <v>#DIV/0!</v>
      </c>
      <c r="BM1247">
        <f t="shared" si="985"/>
        <v>1.7051273332938759E-2</v>
      </c>
      <c r="BN1247" t="e">
        <f t="shared" si="986"/>
        <v>#DIV/0!</v>
      </c>
      <c r="BO1247" t="e">
        <f t="shared" si="987"/>
        <v>#DIV/0!</v>
      </c>
      <c r="BP1247" t="s">
        <v>417</v>
      </c>
      <c r="BQ1247">
        <v>0</v>
      </c>
      <c r="BR1247" t="e">
        <f t="shared" si="988"/>
        <v>#DIV/0!</v>
      </c>
      <c r="BS1247" t="e">
        <f t="shared" si="989"/>
        <v>#DIV/0!</v>
      </c>
      <c r="BT1247" t="e">
        <f t="shared" si="990"/>
        <v>#DIV/0!</v>
      </c>
      <c r="BU1247" t="e">
        <f t="shared" si="991"/>
        <v>#DIV/0!</v>
      </c>
      <c r="BV1247" t="e">
        <f t="shared" si="992"/>
        <v>#DIV/0!</v>
      </c>
      <c r="BW1247" t="e">
        <f t="shared" si="993"/>
        <v>#DIV/0!</v>
      </c>
      <c r="BX1247" t="e">
        <f t="shared" si="994"/>
        <v>#DIV/0!</v>
      </c>
      <c r="BY1247" t="e">
        <f t="shared" si="995"/>
        <v>#DIV/0!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f t="shared" si="996"/>
        <v>1999.9714814814799</v>
      </c>
      <c r="CS1247">
        <f t="shared" si="997"/>
        <v>1681.1727551785848</v>
      </c>
      <c r="CT1247">
        <f t="shared" si="998"/>
        <v>0.84059836389929676</v>
      </c>
      <c r="CU1247">
        <f t="shared" si="999"/>
        <v>0.16075484232564299</v>
      </c>
      <c r="CV1247">
        <v>6</v>
      </c>
      <c r="CW1247">
        <v>0.5</v>
      </c>
      <c r="CX1247" t="s">
        <v>418</v>
      </c>
      <c r="CY1247">
        <v>2</v>
      </c>
      <c r="CZ1247" t="b">
        <v>1</v>
      </c>
      <c r="DA1247">
        <v>1658958839.5999999</v>
      </c>
      <c r="DB1247">
        <v>1015.27888888889</v>
      </c>
      <c r="DC1247">
        <v>1039.5581481481499</v>
      </c>
      <c r="DD1247">
        <v>23.4552074074074</v>
      </c>
      <c r="DE1247">
        <v>19.9156851851852</v>
      </c>
      <c r="DF1247">
        <v>1006.05192592593</v>
      </c>
      <c r="DG1247">
        <v>23.027674074074099</v>
      </c>
      <c r="DH1247">
        <v>500.02288888888899</v>
      </c>
      <c r="DI1247">
        <v>90.058959259259296</v>
      </c>
      <c r="DJ1247">
        <v>4.4858296296296299E-2</v>
      </c>
      <c r="DK1247">
        <v>27.152048148148101</v>
      </c>
      <c r="DL1247">
        <v>27.719366666666701</v>
      </c>
      <c r="DM1247">
        <v>999.9</v>
      </c>
      <c r="DN1247">
        <v>0</v>
      </c>
      <c r="DO1247">
        <v>0</v>
      </c>
      <c r="DP1247">
        <v>10040.740740740701</v>
      </c>
      <c r="DQ1247">
        <v>0</v>
      </c>
      <c r="DR1247">
        <v>13.184200000000001</v>
      </c>
      <c r="DS1247">
        <v>-24.2793666666667</v>
      </c>
      <c r="DT1247">
        <v>1039.6644444444401</v>
      </c>
      <c r="DU1247">
        <v>1060.6829629629599</v>
      </c>
      <c r="DV1247">
        <v>3.53952481481481</v>
      </c>
      <c r="DW1247">
        <v>1039.5581481481499</v>
      </c>
      <c r="DX1247">
        <v>19.9156851851852</v>
      </c>
      <c r="DY1247">
        <v>2.11235111111111</v>
      </c>
      <c r="DZ1247">
        <v>1.79358666666667</v>
      </c>
      <c r="EA1247">
        <v>18.312592592592601</v>
      </c>
      <c r="EB1247">
        <v>15.730718518518501</v>
      </c>
      <c r="EC1247">
        <v>1999.9714814814799</v>
      </c>
      <c r="ED1247">
        <v>0.98000318518518503</v>
      </c>
      <c r="EE1247">
        <v>1.9996751851851902E-2</v>
      </c>
      <c r="EF1247">
        <v>0</v>
      </c>
      <c r="EG1247">
        <v>873.46462962963005</v>
      </c>
      <c r="EH1247">
        <v>5.0006300000000001</v>
      </c>
      <c r="EI1247">
        <v>17175.833333333299</v>
      </c>
      <c r="EJ1247">
        <v>17256.674074074101</v>
      </c>
      <c r="EK1247">
        <v>37.425518518518501</v>
      </c>
      <c r="EL1247">
        <v>37.439333333333302</v>
      </c>
      <c r="EM1247">
        <v>36.934703703703697</v>
      </c>
      <c r="EN1247">
        <v>36.75</v>
      </c>
      <c r="EO1247">
        <v>38.436999999999998</v>
      </c>
      <c r="EP1247">
        <v>1955.08111111111</v>
      </c>
      <c r="EQ1247">
        <v>39.890370370370398</v>
      </c>
      <c r="ER1247">
        <v>0</v>
      </c>
      <c r="ES1247">
        <v>1658958848.4000001</v>
      </c>
      <c r="ET1247">
        <v>0</v>
      </c>
      <c r="EU1247">
        <v>873.36846153846204</v>
      </c>
      <c r="EV1247">
        <v>-16.055999994450701</v>
      </c>
      <c r="EW1247">
        <v>-313.788034263106</v>
      </c>
      <c r="EX1247">
        <v>17174.4576923077</v>
      </c>
      <c r="EY1247">
        <v>15</v>
      </c>
      <c r="EZ1247">
        <v>0</v>
      </c>
      <c r="FA1247" t="s">
        <v>419</v>
      </c>
      <c r="FB1247">
        <v>1657551626.5</v>
      </c>
      <c r="FC1247">
        <v>1657551629</v>
      </c>
      <c r="FD1247">
        <v>0</v>
      </c>
      <c r="FE1247">
        <v>0.40300000000000002</v>
      </c>
      <c r="FF1247">
        <v>8.9999999999999993E-3</v>
      </c>
      <c r="FG1247">
        <v>9.41</v>
      </c>
      <c r="FH1247">
        <v>8.6999999999999994E-2</v>
      </c>
      <c r="FI1247">
        <v>417</v>
      </c>
      <c r="FJ1247">
        <v>17</v>
      </c>
      <c r="FK1247">
        <v>1.61</v>
      </c>
      <c r="FL1247">
        <v>0.59</v>
      </c>
      <c r="FM1247">
        <v>-24.681443902439</v>
      </c>
      <c r="FN1247">
        <v>5.9356473867595501</v>
      </c>
      <c r="FO1247">
        <v>0.60513423628665597</v>
      </c>
      <c r="FP1247">
        <v>0</v>
      </c>
      <c r="FQ1247">
        <v>874.40991176470595</v>
      </c>
      <c r="FR1247">
        <v>-15.2720702867688</v>
      </c>
      <c r="FS1247">
        <v>1.51685303812643</v>
      </c>
      <c r="FT1247">
        <v>0</v>
      </c>
      <c r="FU1247">
        <v>3.5951617073170699</v>
      </c>
      <c r="FV1247">
        <v>-0.81778160278746004</v>
      </c>
      <c r="FW1247">
        <v>8.2286575140204807E-2</v>
      </c>
      <c r="FX1247">
        <v>0</v>
      </c>
      <c r="FY1247">
        <v>0</v>
      </c>
      <c r="FZ1247">
        <v>3</v>
      </c>
      <c r="GA1247" t="s">
        <v>429</v>
      </c>
      <c r="GB1247">
        <v>2.9751799999999999</v>
      </c>
      <c r="GC1247">
        <v>2.6988799999999999</v>
      </c>
      <c r="GD1247">
        <v>0.165962</v>
      </c>
      <c r="GE1247">
        <v>0.16931599999999999</v>
      </c>
      <c r="GF1247">
        <v>0.101649</v>
      </c>
      <c r="GG1247">
        <v>9.2153899999999997E-2</v>
      </c>
      <c r="GH1247">
        <v>32513.9</v>
      </c>
      <c r="GI1247">
        <v>35415.199999999997</v>
      </c>
      <c r="GJ1247">
        <v>35322.699999999997</v>
      </c>
      <c r="GK1247">
        <v>38660.6</v>
      </c>
      <c r="GL1247">
        <v>44984.800000000003</v>
      </c>
      <c r="GM1247">
        <v>50689.2</v>
      </c>
      <c r="GN1247">
        <v>55207.1</v>
      </c>
      <c r="GO1247">
        <v>62005.8</v>
      </c>
      <c r="GP1247">
        <v>1.9887999999999999</v>
      </c>
      <c r="GQ1247">
        <v>1.8544</v>
      </c>
      <c r="GR1247">
        <v>0.15959100000000001</v>
      </c>
      <c r="GS1247">
        <v>0</v>
      </c>
      <c r="GT1247">
        <v>25.129100000000001</v>
      </c>
      <c r="GU1247">
        <v>999.9</v>
      </c>
      <c r="GV1247">
        <v>45.451999999999998</v>
      </c>
      <c r="GW1247">
        <v>29.446999999999999</v>
      </c>
      <c r="GX1247">
        <v>20.829799999999999</v>
      </c>
      <c r="GY1247">
        <v>56.376899999999999</v>
      </c>
      <c r="GZ1247">
        <v>46.013599999999997</v>
      </c>
      <c r="HA1247">
        <v>1</v>
      </c>
      <c r="HB1247">
        <v>-9.3170699999999995E-2</v>
      </c>
      <c r="HC1247">
        <v>-9.2592599999999997E-2</v>
      </c>
      <c r="HD1247">
        <v>20.113700000000001</v>
      </c>
      <c r="HE1247">
        <v>5.1981200000000003</v>
      </c>
      <c r="HF1247">
        <v>12.0076</v>
      </c>
      <c r="HG1247">
        <v>4.976</v>
      </c>
      <c r="HH1247">
        <v>3.294</v>
      </c>
      <c r="HI1247">
        <v>9999</v>
      </c>
      <c r="HJ1247">
        <v>9999</v>
      </c>
      <c r="HK1247">
        <v>9999</v>
      </c>
      <c r="HL1247">
        <v>623.29999999999995</v>
      </c>
      <c r="HM1247">
        <v>1.86313</v>
      </c>
      <c r="HN1247">
        <v>1.8680399999999999</v>
      </c>
      <c r="HO1247">
        <v>1.8677699999999999</v>
      </c>
      <c r="HP1247">
        <v>1.8689</v>
      </c>
      <c r="HQ1247">
        <v>1.86978</v>
      </c>
      <c r="HR1247">
        <v>1.86581</v>
      </c>
      <c r="HS1247">
        <v>1.8668499999999999</v>
      </c>
      <c r="HT1247">
        <v>1.86829</v>
      </c>
      <c r="HU1247">
        <v>5</v>
      </c>
      <c r="HV1247">
        <v>0</v>
      </c>
      <c r="HW1247">
        <v>0</v>
      </c>
      <c r="HX1247">
        <v>0</v>
      </c>
      <c r="HY1247" t="s">
        <v>421</v>
      </c>
      <c r="HZ1247" t="s">
        <v>422</v>
      </c>
      <c r="IA1247" t="s">
        <v>423</v>
      </c>
      <c r="IB1247" t="s">
        <v>423</v>
      </c>
      <c r="IC1247" t="s">
        <v>423</v>
      </c>
      <c r="ID1247" t="s">
        <v>423</v>
      </c>
      <c r="IE1247">
        <v>0</v>
      </c>
      <c r="IF1247">
        <v>100</v>
      </c>
      <c r="IG1247">
        <v>100</v>
      </c>
      <c r="IH1247">
        <v>9.1479999999999997</v>
      </c>
      <c r="II1247">
        <v>0.43230000000000002</v>
      </c>
      <c r="IJ1247">
        <v>3.6346291650323699</v>
      </c>
      <c r="IK1247">
        <v>5.6267518783259399E-3</v>
      </c>
      <c r="IL1247">
        <v>2.30191766742704E-7</v>
      </c>
      <c r="IM1247">
        <v>-2.9562642023804099E-10</v>
      </c>
      <c r="IN1247">
        <v>-4.4408053959193901E-2</v>
      </c>
      <c r="IO1247">
        <v>-1.77651730019769E-2</v>
      </c>
      <c r="IP1247">
        <v>2.0502542247495602E-3</v>
      </c>
      <c r="IQ1247">
        <v>-1.6883999477825899E-5</v>
      </c>
      <c r="IR1247">
        <v>-3</v>
      </c>
      <c r="IS1247">
        <v>1845</v>
      </c>
      <c r="IT1247">
        <v>1</v>
      </c>
      <c r="IU1247">
        <v>26</v>
      </c>
      <c r="IV1247">
        <v>23453.7</v>
      </c>
      <c r="IW1247">
        <v>23453.599999999999</v>
      </c>
      <c r="IX1247">
        <v>2.0996100000000002</v>
      </c>
      <c r="IY1247">
        <v>0</v>
      </c>
      <c r="IZ1247">
        <v>1.5478499999999999</v>
      </c>
      <c r="JA1247">
        <v>2.3059099999999999</v>
      </c>
      <c r="JB1247">
        <v>1.3464400000000001</v>
      </c>
      <c r="JC1247">
        <v>2.3596200000000001</v>
      </c>
      <c r="JD1247">
        <v>33.311100000000003</v>
      </c>
      <c r="JE1247">
        <v>24.218800000000002</v>
      </c>
      <c r="JF1247">
        <v>18</v>
      </c>
      <c r="JG1247">
        <v>497.62900000000002</v>
      </c>
      <c r="JH1247">
        <v>411.36900000000003</v>
      </c>
      <c r="JI1247">
        <v>25</v>
      </c>
      <c r="JJ1247">
        <v>26.094200000000001</v>
      </c>
      <c r="JK1247">
        <v>30.0001</v>
      </c>
      <c r="JL1247">
        <v>26.055800000000001</v>
      </c>
      <c r="JM1247">
        <v>26.002600000000001</v>
      </c>
      <c r="JN1247">
        <v>100</v>
      </c>
      <c r="JO1247">
        <v>6.1644100000000002</v>
      </c>
      <c r="JP1247">
        <v>47.020200000000003</v>
      </c>
      <c r="JQ1247">
        <v>25</v>
      </c>
      <c r="JR1247">
        <v>1321.84</v>
      </c>
      <c r="JS1247">
        <v>20.167899999999999</v>
      </c>
      <c r="JT1247">
        <v>102.417</v>
      </c>
      <c r="JU1247">
        <v>103.212</v>
      </c>
    </row>
    <row r="1248" spans="1:281" x14ac:dyDescent="0.2">
      <c r="A1248">
        <v>1232</v>
      </c>
      <c r="B1248">
        <v>1658958852.0999999</v>
      </c>
      <c r="C1248">
        <v>17059</v>
      </c>
      <c r="D1248" t="s">
        <v>2899</v>
      </c>
      <c r="E1248" t="s">
        <v>2900</v>
      </c>
      <c r="F1248">
        <v>5</v>
      </c>
      <c r="G1248" t="s">
        <v>2742</v>
      </c>
      <c r="H1248" t="s">
        <v>416</v>
      </c>
      <c r="I1248">
        <v>1658958844.31429</v>
      </c>
      <c r="J1248">
        <f t="shared" si="950"/>
        <v>3.0294227519963852E-3</v>
      </c>
      <c r="K1248">
        <f t="shared" si="951"/>
        <v>3.0294227519963854</v>
      </c>
      <c r="L1248">
        <f t="shared" si="952"/>
        <v>28.511531309790879</v>
      </c>
      <c r="M1248">
        <f t="shared" si="953"/>
        <v>1005.69517857143</v>
      </c>
      <c r="N1248">
        <f t="shared" si="954"/>
        <v>677.82034731435829</v>
      </c>
      <c r="O1248">
        <f t="shared" si="955"/>
        <v>61.074452713928842</v>
      </c>
      <c r="P1248">
        <f t="shared" si="956"/>
        <v>90.617348493081906</v>
      </c>
      <c r="Q1248">
        <f t="shared" si="957"/>
        <v>0.15564126819807342</v>
      </c>
      <c r="R1248">
        <f t="shared" si="958"/>
        <v>2.7559185945616314</v>
      </c>
      <c r="S1248">
        <f t="shared" si="959"/>
        <v>0.15091779321427387</v>
      </c>
      <c r="T1248">
        <f t="shared" si="960"/>
        <v>9.4736065313185625E-2</v>
      </c>
      <c r="U1248">
        <f t="shared" si="961"/>
        <v>321.50722062959022</v>
      </c>
      <c r="V1248">
        <f t="shared" si="962"/>
        <v>28.327029086222954</v>
      </c>
      <c r="W1248">
        <f t="shared" si="963"/>
        <v>28.327029086222954</v>
      </c>
      <c r="X1248">
        <f t="shared" si="964"/>
        <v>3.8677915515142827</v>
      </c>
      <c r="Y1248">
        <f t="shared" si="965"/>
        <v>58.675366542303465</v>
      </c>
      <c r="Z1248">
        <f t="shared" si="966"/>
        <v>2.1191897060443945</v>
      </c>
      <c r="AA1248">
        <f t="shared" si="967"/>
        <v>3.6117195868158949</v>
      </c>
      <c r="AB1248">
        <f t="shared" si="968"/>
        <v>1.7486018454698882</v>
      </c>
      <c r="AC1248">
        <f t="shared" si="969"/>
        <v>-133.59754336304059</v>
      </c>
      <c r="AD1248">
        <f t="shared" si="970"/>
        <v>-174.24385089154413</v>
      </c>
      <c r="AE1248">
        <f t="shared" si="971"/>
        <v>-13.746127036216063</v>
      </c>
      <c r="AF1248">
        <f t="shared" si="972"/>
        <v>-8.0300661210571889E-2</v>
      </c>
      <c r="AG1248">
        <f t="shared" si="973"/>
        <v>16.912804230122457</v>
      </c>
      <c r="AH1248">
        <f t="shared" si="974"/>
        <v>2.9565230522196453</v>
      </c>
      <c r="AI1248">
        <f t="shared" si="975"/>
        <v>28.511531309790879</v>
      </c>
      <c r="AJ1248">
        <v>1039.90513745455</v>
      </c>
      <c r="AK1248">
        <v>1014.89745454545</v>
      </c>
      <c r="AL1248">
        <v>-2.0696692640693199</v>
      </c>
      <c r="AM1248">
        <v>66.33</v>
      </c>
      <c r="AN1248">
        <f t="shared" si="976"/>
        <v>3.0294227519963854</v>
      </c>
      <c r="AO1248">
        <v>20.209886386842101</v>
      </c>
      <c r="AP1248">
        <v>23.6359581818182</v>
      </c>
      <c r="AQ1248">
        <v>1.9227093393353802E-2</v>
      </c>
      <c r="AR1248">
        <v>88.640650729912196</v>
      </c>
      <c r="AS1248">
        <v>0</v>
      </c>
      <c r="AT1248">
        <v>0</v>
      </c>
      <c r="AU1248">
        <f t="shared" si="977"/>
        <v>1</v>
      </c>
      <c r="AV1248">
        <f t="shared" si="978"/>
        <v>0</v>
      </c>
      <c r="AW1248">
        <f t="shared" si="979"/>
        <v>47776.530014611657</v>
      </c>
      <c r="AX1248" t="s">
        <v>417</v>
      </c>
      <c r="AY1248" t="s">
        <v>417</v>
      </c>
      <c r="AZ1248">
        <v>0</v>
      </c>
      <c r="BA1248">
        <v>0</v>
      </c>
      <c r="BB1248" t="e">
        <f t="shared" si="980"/>
        <v>#DIV/0!</v>
      </c>
      <c r="BC1248">
        <v>0</v>
      </c>
      <c r="BD1248" t="s">
        <v>417</v>
      </c>
      <c r="BE1248" t="s">
        <v>417</v>
      </c>
      <c r="BF1248">
        <v>0</v>
      </c>
      <c r="BG1248">
        <v>0</v>
      </c>
      <c r="BH1248" t="e">
        <f t="shared" si="981"/>
        <v>#DIV/0!</v>
      </c>
      <c r="BI1248">
        <v>0.5</v>
      </c>
      <c r="BJ1248">
        <f t="shared" si="982"/>
        <v>1681.1838210515989</v>
      </c>
      <c r="BK1248">
        <f t="shared" si="983"/>
        <v>28.511531309790879</v>
      </c>
      <c r="BL1248" t="e">
        <f t="shared" si="984"/>
        <v>#DIV/0!</v>
      </c>
      <c r="BM1248">
        <f t="shared" si="985"/>
        <v>1.6959199198072584E-2</v>
      </c>
      <c r="BN1248" t="e">
        <f t="shared" si="986"/>
        <v>#DIV/0!</v>
      </c>
      <c r="BO1248" t="e">
        <f t="shared" si="987"/>
        <v>#DIV/0!</v>
      </c>
      <c r="BP1248" t="s">
        <v>417</v>
      </c>
      <c r="BQ1248">
        <v>0</v>
      </c>
      <c r="BR1248" t="e">
        <f t="shared" si="988"/>
        <v>#DIV/0!</v>
      </c>
      <c r="BS1248" t="e">
        <f t="shared" si="989"/>
        <v>#DIV/0!</v>
      </c>
      <c r="BT1248" t="e">
        <f t="shared" si="990"/>
        <v>#DIV/0!</v>
      </c>
      <c r="BU1248" t="e">
        <f t="shared" si="991"/>
        <v>#DIV/0!</v>
      </c>
      <c r="BV1248" t="e">
        <f t="shared" si="992"/>
        <v>#DIV/0!</v>
      </c>
      <c r="BW1248" t="e">
        <f t="shared" si="993"/>
        <v>#DIV/0!</v>
      </c>
      <c r="BX1248" t="e">
        <f t="shared" si="994"/>
        <v>#DIV/0!</v>
      </c>
      <c r="BY1248" t="e">
        <f t="shared" si="995"/>
        <v>#DIV/0!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f t="shared" si="996"/>
        <v>1999.98464285714</v>
      </c>
      <c r="CS1248">
        <f t="shared" si="997"/>
        <v>1681.1838210515989</v>
      </c>
      <c r="CT1248">
        <f t="shared" si="998"/>
        <v>0.84059836512038999</v>
      </c>
      <c r="CU1248">
        <f t="shared" si="999"/>
        <v>0.16075484468235274</v>
      </c>
      <c r="CV1248">
        <v>6</v>
      </c>
      <c r="CW1248">
        <v>0.5</v>
      </c>
      <c r="CX1248" t="s">
        <v>418</v>
      </c>
      <c r="CY1248">
        <v>2</v>
      </c>
      <c r="CZ1248" t="b">
        <v>1</v>
      </c>
      <c r="DA1248">
        <v>1658958844.31429</v>
      </c>
      <c r="DB1248">
        <v>1005.69517857143</v>
      </c>
      <c r="DC1248">
        <v>1029.55607142857</v>
      </c>
      <c r="DD1248">
        <v>23.519324999999998</v>
      </c>
      <c r="DE1248">
        <v>20.055303571428599</v>
      </c>
      <c r="DF1248">
        <v>996.51696428571404</v>
      </c>
      <c r="DG1248">
        <v>23.088742857142901</v>
      </c>
      <c r="DH1248">
        <v>500.05250000000001</v>
      </c>
      <c r="DI1248">
        <v>90.059567857142895</v>
      </c>
      <c r="DJ1248">
        <v>4.4621189285714298E-2</v>
      </c>
      <c r="DK1248">
        <v>27.154278571428598</v>
      </c>
      <c r="DL1248">
        <v>27.731614285714301</v>
      </c>
      <c r="DM1248">
        <v>999.9</v>
      </c>
      <c r="DN1248">
        <v>0</v>
      </c>
      <c r="DO1248">
        <v>0</v>
      </c>
      <c r="DP1248">
        <v>10039.464285714301</v>
      </c>
      <c r="DQ1248">
        <v>0</v>
      </c>
      <c r="DR1248">
        <v>13.184200000000001</v>
      </c>
      <c r="DS1248">
        <v>-23.861599999999999</v>
      </c>
      <c r="DT1248">
        <v>1029.9164285714301</v>
      </c>
      <c r="DU1248">
        <v>1050.62678571429</v>
      </c>
      <c r="DV1248">
        <v>3.46401535714286</v>
      </c>
      <c r="DW1248">
        <v>1029.55607142857</v>
      </c>
      <c r="DX1248">
        <v>20.055303571428599</v>
      </c>
      <c r="DY1248">
        <v>2.11813892857143</v>
      </c>
      <c r="DZ1248">
        <v>1.8061732142857101</v>
      </c>
      <c r="EA1248">
        <v>18.356200000000001</v>
      </c>
      <c r="EB1248">
        <v>15.8399321428571</v>
      </c>
      <c r="EC1248">
        <v>1999.98464285714</v>
      </c>
      <c r="ED1248">
        <v>0.98000328571428597</v>
      </c>
      <c r="EE1248">
        <v>1.9996671428571401E-2</v>
      </c>
      <c r="EF1248">
        <v>0</v>
      </c>
      <c r="EG1248">
        <v>872.18628571428599</v>
      </c>
      <c r="EH1248">
        <v>5.0006300000000001</v>
      </c>
      <c r="EI1248">
        <v>17150.982142857101</v>
      </c>
      <c r="EJ1248">
        <v>17256.785714285699</v>
      </c>
      <c r="EK1248">
        <v>37.430357142857098</v>
      </c>
      <c r="EL1248">
        <v>37.443750000000001</v>
      </c>
      <c r="EM1248">
        <v>36.936999999999998</v>
      </c>
      <c r="EN1248">
        <v>36.75</v>
      </c>
      <c r="EO1248">
        <v>38.436999999999998</v>
      </c>
      <c r="EP1248">
        <v>1955.0939285714301</v>
      </c>
      <c r="EQ1248">
        <v>39.890714285714303</v>
      </c>
      <c r="ER1248">
        <v>0</v>
      </c>
      <c r="ES1248">
        <v>1658958853.2</v>
      </c>
      <c r="ET1248">
        <v>0</v>
      </c>
      <c r="EU1248">
        <v>872.07276923076904</v>
      </c>
      <c r="EV1248">
        <v>-16.159247873722698</v>
      </c>
      <c r="EW1248">
        <v>-323.70940202344298</v>
      </c>
      <c r="EX1248">
        <v>17149.265384615399</v>
      </c>
      <c r="EY1248">
        <v>15</v>
      </c>
      <c r="EZ1248">
        <v>0</v>
      </c>
      <c r="FA1248" t="s">
        <v>419</v>
      </c>
      <c r="FB1248">
        <v>1657551626.5</v>
      </c>
      <c r="FC1248">
        <v>1657551629</v>
      </c>
      <c r="FD1248">
        <v>0</v>
      </c>
      <c r="FE1248">
        <v>0.40300000000000002</v>
      </c>
      <c r="FF1248">
        <v>8.9999999999999993E-3</v>
      </c>
      <c r="FG1248">
        <v>9.41</v>
      </c>
      <c r="FH1248">
        <v>8.6999999999999994E-2</v>
      </c>
      <c r="FI1248">
        <v>417</v>
      </c>
      <c r="FJ1248">
        <v>17</v>
      </c>
      <c r="FK1248">
        <v>1.61</v>
      </c>
      <c r="FL1248">
        <v>0.59</v>
      </c>
      <c r="FM1248">
        <v>-24.106139024390199</v>
      </c>
      <c r="FN1248">
        <v>5.16778745644599</v>
      </c>
      <c r="FO1248">
        <v>0.52787597114864104</v>
      </c>
      <c r="FP1248">
        <v>0</v>
      </c>
      <c r="FQ1248">
        <v>872.88161764705899</v>
      </c>
      <c r="FR1248">
        <v>-16.112284191403798</v>
      </c>
      <c r="FS1248">
        <v>1.5965746977736199</v>
      </c>
      <c r="FT1248">
        <v>0</v>
      </c>
      <c r="FU1248">
        <v>3.5050560975609799</v>
      </c>
      <c r="FV1248">
        <v>-0.98207790940766104</v>
      </c>
      <c r="FW1248">
        <v>9.8550766634680001E-2</v>
      </c>
      <c r="FX1248">
        <v>0</v>
      </c>
      <c r="FY1248">
        <v>0</v>
      </c>
      <c r="FZ1248">
        <v>3</v>
      </c>
      <c r="GA1248" t="s">
        <v>429</v>
      </c>
      <c r="GB1248">
        <v>2.9736199999999999</v>
      </c>
      <c r="GC1248">
        <v>2.6984900000000001</v>
      </c>
      <c r="GD1248">
        <v>0.16489899999999999</v>
      </c>
      <c r="GE1248">
        <v>0.16822000000000001</v>
      </c>
      <c r="GF1248">
        <v>0.101913</v>
      </c>
      <c r="GG1248">
        <v>9.2529899999999998E-2</v>
      </c>
      <c r="GH1248">
        <v>32555.9</v>
      </c>
      <c r="GI1248">
        <v>35462</v>
      </c>
      <c r="GJ1248">
        <v>35323.300000000003</v>
      </c>
      <c r="GK1248">
        <v>38660.699999999997</v>
      </c>
      <c r="GL1248">
        <v>44971.7</v>
      </c>
      <c r="GM1248">
        <v>50668.2</v>
      </c>
      <c r="GN1248">
        <v>55207.6</v>
      </c>
      <c r="GO1248">
        <v>62005.7</v>
      </c>
      <c r="GP1248">
        <v>1.9883999999999999</v>
      </c>
      <c r="GQ1248">
        <v>1.8553999999999999</v>
      </c>
      <c r="GR1248">
        <v>0.159889</v>
      </c>
      <c r="GS1248">
        <v>0</v>
      </c>
      <c r="GT1248">
        <v>25.1355</v>
      </c>
      <c r="GU1248">
        <v>999.9</v>
      </c>
      <c r="GV1248">
        <v>45.654000000000003</v>
      </c>
      <c r="GW1248">
        <v>29.437000000000001</v>
      </c>
      <c r="GX1248">
        <v>20.911200000000001</v>
      </c>
      <c r="GY1248">
        <v>56.686900000000001</v>
      </c>
      <c r="GZ1248">
        <v>46.097799999999999</v>
      </c>
      <c r="HA1248">
        <v>1</v>
      </c>
      <c r="HB1248">
        <v>-9.3048800000000001E-2</v>
      </c>
      <c r="HC1248">
        <v>-9.0631799999999998E-2</v>
      </c>
      <c r="HD1248">
        <v>20.113299999999999</v>
      </c>
      <c r="HE1248">
        <v>5.1969200000000004</v>
      </c>
      <c r="HF1248">
        <v>12.006399999999999</v>
      </c>
      <c r="HG1248">
        <v>4.976</v>
      </c>
      <c r="HH1248">
        <v>3.2934000000000001</v>
      </c>
      <c r="HI1248">
        <v>9999</v>
      </c>
      <c r="HJ1248">
        <v>9999</v>
      </c>
      <c r="HK1248">
        <v>9999</v>
      </c>
      <c r="HL1248">
        <v>623.29999999999995</v>
      </c>
      <c r="HM1248">
        <v>1.8631899999999999</v>
      </c>
      <c r="HN1248">
        <v>1.86798</v>
      </c>
      <c r="HO1248">
        <v>1.8677999999999999</v>
      </c>
      <c r="HP1248">
        <v>1.86893</v>
      </c>
      <c r="HQ1248">
        <v>1.86981</v>
      </c>
      <c r="HR1248">
        <v>1.8658399999999999</v>
      </c>
      <c r="HS1248">
        <v>1.8669100000000001</v>
      </c>
      <c r="HT1248">
        <v>1.86829</v>
      </c>
      <c r="HU1248">
        <v>5</v>
      </c>
      <c r="HV1248">
        <v>0</v>
      </c>
      <c r="HW1248">
        <v>0</v>
      </c>
      <c r="HX1248">
        <v>0</v>
      </c>
      <c r="HY1248" t="s">
        <v>421</v>
      </c>
      <c r="HZ1248" t="s">
        <v>422</v>
      </c>
      <c r="IA1248" t="s">
        <v>423</v>
      </c>
      <c r="IB1248" t="s">
        <v>423</v>
      </c>
      <c r="IC1248" t="s">
        <v>423</v>
      </c>
      <c r="ID1248" t="s">
        <v>423</v>
      </c>
      <c r="IE1248">
        <v>0</v>
      </c>
      <c r="IF1248">
        <v>100</v>
      </c>
      <c r="IG1248">
        <v>100</v>
      </c>
      <c r="IH1248">
        <v>9.0960000000000001</v>
      </c>
      <c r="II1248">
        <v>0.43659999999999999</v>
      </c>
      <c r="IJ1248">
        <v>3.6346291650323699</v>
      </c>
      <c r="IK1248">
        <v>5.6267518783259399E-3</v>
      </c>
      <c r="IL1248">
        <v>2.30191766742704E-7</v>
      </c>
      <c r="IM1248">
        <v>-2.9562642023804099E-10</v>
      </c>
      <c r="IN1248">
        <v>-4.4408053959193901E-2</v>
      </c>
      <c r="IO1248">
        <v>-1.77651730019769E-2</v>
      </c>
      <c r="IP1248">
        <v>2.0502542247495602E-3</v>
      </c>
      <c r="IQ1248">
        <v>-1.6883999477825899E-5</v>
      </c>
      <c r="IR1248">
        <v>-3</v>
      </c>
      <c r="IS1248">
        <v>1845</v>
      </c>
      <c r="IT1248">
        <v>1</v>
      </c>
      <c r="IU1248">
        <v>26</v>
      </c>
      <c r="IV1248">
        <v>23453.8</v>
      </c>
      <c r="IW1248">
        <v>23453.7</v>
      </c>
      <c r="IX1248">
        <v>2.0825200000000001</v>
      </c>
      <c r="IY1248">
        <v>0</v>
      </c>
      <c r="IZ1248">
        <v>1.5478499999999999</v>
      </c>
      <c r="JA1248">
        <v>2.3059099999999999</v>
      </c>
      <c r="JB1248">
        <v>1.3464400000000001</v>
      </c>
      <c r="JC1248">
        <v>2.3046899999999999</v>
      </c>
      <c r="JD1248">
        <v>33.333500000000001</v>
      </c>
      <c r="JE1248">
        <v>24.218800000000002</v>
      </c>
      <c r="JF1248">
        <v>18</v>
      </c>
      <c r="JG1248">
        <v>497.36799999999999</v>
      </c>
      <c r="JH1248">
        <v>411.93200000000002</v>
      </c>
      <c r="JI1248">
        <v>25.0001</v>
      </c>
      <c r="JJ1248">
        <v>26.094200000000001</v>
      </c>
      <c r="JK1248">
        <v>30.0002</v>
      </c>
      <c r="JL1248">
        <v>26.055800000000001</v>
      </c>
      <c r="JM1248">
        <v>26.002600000000001</v>
      </c>
      <c r="JN1248">
        <v>100</v>
      </c>
      <c r="JO1248">
        <v>6.1644100000000002</v>
      </c>
      <c r="JP1248">
        <v>47.404600000000002</v>
      </c>
      <c r="JQ1248">
        <v>25</v>
      </c>
      <c r="JR1248">
        <v>1342</v>
      </c>
      <c r="JS1248">
        <v>20.206399999999999</v>
      </c>
      <c r="JT1248">
        <v>102.41800000000001</v>
      </c>
      <c r="JU1248">
        <v>103.212</v>
      </c>
    </row>
    <row r="1249" spans="1:281" x14ac:dyDescent="0.2">
      <c r="A1249">
        <v>1233</v>
      </c>
      <c r="B1249">
        <v>1658958857.0999999</v>
      </c>
      <c r="C1249">
        <v>17064</v>
      </c>
      <c r="D1249" t="s">
        <v>2901</v>
      </c>
      <c r="E1249" t="s">
        <v>2902</v>
      </c>
      <c r="F1249">
        <v>5</v>
      </c>
      <c r="G1249" t="s">
        <v>2742</v>
      </c>
      <c r="H1249" t="s">
        <v>416</v>
      </c>
      <c r="I1249">
        <v>1658958849.5999999</v>
      </c>
      <c r="J1249">
        <f t="shared" si="950"/>
        <v>2.9733430466118062E-3</v>
      </c>
      <c r="K1249">
        <f t="shared" si="951"/>
        <v>2.9733430466118063</v>
      </c>
      <c r="L1249">
        <f t="shared" si="952"/>
        <v>28.046837968784132</v>
      </c>
      <c r="M1249">
        <f t="shared" si="953"/>
        <v>995.03303703703705</v>
      </c>
      <c r="N1249">
        <f t="shared" si="954"/>
        <v>667.34407715516136</v>
      </c>
      <c r="O1249">
        <f t="shared" si="955"/>
        <v>60.130392752814842</v>
      </c>
      <c r="P1249">
        <f t="shared" si="956"/>
        <v>89.656489608960712</v>
      </c>
      <c r="Q1249">
        <f t="shared" si="957"/>
        <v>0.15294092139272125</v>
      </c>
      <c r="R1249">
        <f t="shared" si="958"/>
        <v>2.7527299619583463</v>
      </c>
      <c r="S1249">
        <f t="shared" si="959"/>
        <v>0.14837222432910716</v>
      </c>
      <c r="T1249">
        <f t="shared" si="960"/>
        <v>9.3131751208372249E-2</v>
      </c>
      <c r="U1249">
        <f t="shared" si="961"/>
        <v>321.51103793910261</v>
      </c>
      <c r="V1249">
        <f t="shared" si="962"/>
        <v>28.345709532815501</v>
      </c>
      <c r="W1249">
        <f t="shared" si="963"/>
        <v>28.345709532815501</v>
      </c>
      <c r="X1249">
        <f t="shared" si="964"/>
        <v>3.8719953668339739</v>
      </c>
      <c r="Y1249">
        <f t="shared" si="965"/>
        <v>58.869278040066689</v>
      </c>
      <c r="Z1249">
        <f t="shared" si="966"/>
        <v>2.1264361569248851</v>
      </c>
      <c r="AA1249">
        <f t="shared" si="967"/>
        <v>3.6121322151727822</v>
      </c>
      <c r="AB1249">
        <f t="shared" si="968"/>
        <v>1.7455592099090889</v>
      </c>
      <c r="AC1249">
        <f t="shared" si="969"/>
        <v>-131.12442835558065</v>
      </c>
      <c r="AD1249">
        <f t="shared" si="970"/>
        <v>-176.52552606251081</v>
      </c>
      <c r="AE1249">
        <f t="shared" si="971"/>
        <v>-13.943696167891726</v>
      </c>
      <c r="AF1249">
        <f t="shared" si="972"/>
        <v>-8.2612646880591001E-2</v>
      </c>
      <c r="AG1249">
        <f t="shared" si="973"/>
        <v>16.660789416132037</v>
      </c>
      <c r="AH1249">
        <f t="shared" si="974"/>
        <v>2.888607563432513</v>
      </c>
      <c r="AI1249">
        <f t="shared" si="975"/>
        <v>28.046837968784132</v>
      </c>
      <c r="AJ1249">
        <v>1029.49618375758</v>
      </c>
      <c r="AK1249">
        <v>1004.85084848485</v>
      </c>
      <c r="AL1249">
        <v>-2.0276658008659401</v>
      </c>
      <c r="AM1249">
        <v>66.33</v>
      </c>
      <c r="AN1249">
        <f t="shared" si="976"/>
        <v>2.9733430466118063</v>
      </c>
      <c r="AO1249">
        <v>20.324121866710499</v>
      </c>
      <c r="AP1249">
        <v>23.7106387878788</v>
      </c>
      <c r="AQ1249">
        <v>1.50959105690016E-2</v>
      </c>
      <c r="AR1249">
        <v>88.640650729912196</v>
      </c>
      <c r="AS1249">
        <v>0</v>
      </c>
      <c r="AT1249">
        <v>0</v>
      </c>
      <c r="AU1249">
        <f t="shared" si="977"/>
        <v>1</v>
      </c>
      <c r="AV1249">
        <f t="shared" si="978"/>
        <v>0</v>
      </c>
      <c r="AW1249">
        <f t="shared" si="979"/>
        <v>47689.845713069029</v>
      </c>
      <c r="AX1249" t="s">
        <v>417</v>
      </c>
      <c r="AY1249" t="s">
        <v>417</v>
      </c>
      <c r="AZ1249">
        <v>0</v>
      </c>
      <c r="BA1249">
        <v>0</v>
      </c>
      <c r="BB1249" t="e">
        <f t="shared" si="980"/>
        <v>#DIV/0!</v>
      </c>
      <c r="BC1249">
        <v>0</v>
      </c>
      <c r="BD1249" t="s">
        <v>417</v>
      </c>
      <c r="BE1249" t="s">
        <v>417</v>
      </c>
      <c r="BF1249">
        <v>0</v>
      </c>
      <c r="BG1249">
        <v>0</v>
      </c>
      <c r="BH1249" t="e">
        <f t="shared" si="981"/>
        <v>#DIV/0!</v>
      </c>
      <c r="BI1249">
        <v>0.5</v>
      </c>
      <c r="BJ1249">
        <f t="shared" si="982"/>
        <v>1681.2035996230252</v>
      </c>
      <c r="BK1249">
        <f t="shared" si="983"/>
        <v>28.046837968784132</v>
      </c>
      <c r="BL1249" t="e">
        <f t="shared" si="984"/>
        <v>#DIV/0!</v>
      </c>
      <c r="BM1249">
        <f t="shared" si="985"/>
        <v>1.668259452636971E-2</v>
      </c>
      <c r="BN1249" t="e">
        <f t="shared" si="986"/>
        <v>#DIV/0!</v>
      </c>
      <c r="BO1249" t="e">
        <f t="shared" si="987"/>
        <v>#DIV/0!</v>
      </c>
      <c r="BP1249" t="s">
        <v>417</v>
      </c>
      <c r="BQ1249">
        <v>0</v>
      </c>
      <c r="BR1249" t="e">
        <f t="shared" si="988"/>
        <v>#DIV/0!</v>
      </c>
      <c r="BS1249" t="e">
        <f t="shared" si="989"/>
        <v>#DIV/0!</v>
      </c>
      <c r="BT1249" t="e">
        <f t="shared" si="990"/>
        <v>#DIV/0!</v>
      </c>
      <c r="BU1249" t="e">
        <f t="shared" si="991"/>
        <v>#DIV/0!</v>
      </c>
      <c r="BV1249" t="e">
        <f t="shared" si="992"/>
        <v>#DIV/0!</v>
      </c>
      <c r="BW1249" t="e">
        <f t="shared" si="993"/>
        <v>#DIV/0!</v>
      </c>
      <c r="BX1249" t="e">
        <f t="shared" si="994"/>
        <v>#DIV/0!</v>
      </c>
      <c r="BY1249" t="e">
        <f t="shared" si="995"/>
        <v>#DIV/0!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f t="shared" si="996"/>
        <v>2000.00814814815</v>
      </c>
      <c r="CS1249">
        <f t="shared" si="997"/>
        <v>1681.2035996230252</v>
      </c>
      <c r="CT1249">
        <f t="shared" si="998"/>
        <v>0.84059837515146496</v>
      </c>
      <c r="CU1249">
        <f t="shared" si="999"/>
        <v>0.16075486404232728</v>
      </c>
      <c r="CV1249">
        <v>6</v>
      </c>
      <c r="CW1249">
        <v>0.5</v>
      </c>
      <c r="CX1249" t="s">
        <v>418</v>
      </c>
      <c r="CY1249">
        <v>2</v>
      </c>
      <c r="CZ1249" t="b">
        <v>1</v>
      </c>
      <c r="DA1249">
        <v>1658958849.5999999</v>
      </c>
      <c r="DB1249">
        <v>995.03303703703705</v>
      </c>
      <c r="DC1249">
        <v>1018.47259259259</v>
      </c>
      <c r="DD1249">
        <v>23.599788888888899</v>
      </c>
      <c r="DE1249">
        <v>20.215625925925899</v>
      </c>
      <c r="DF1249">
        <v>985.91037037036995</v>
      </c>
      <c r="DG1249">
        <v>23.165377777777799</v>
      </c>
      <c r="DH1249">
        <v>500.05340740740701</v>
      </c>
      <c r="DI1249">
        <v>90.059322222222207</v>
      </c>
      <c r="DJ1249">
        <v>4.4710781481481499E-2</v>
      </c>
      <c r="DK1249">
        <v>27.156225925925899</v>
      </c>
      <c r="DL1249">
        <v>27.741825925925902</v>
      </c>
      <c r="DM1249">
        <v>999.9</v>
      </c>
      <c r="DN1249">
        <v>0</v>
      </c>
      <c r="DO1249">
        <v>0</v>
      </c>
      <c r="DP1249">
        <v>10020.5555555556</v>
      </c>
      <c r="DQ1249">
        <v>0</v>
      </c>
      <c r="DR1249">
        <v>13.184200000000001</v>
      </c>
      <c r="DS1249">
        <v>-23.439544444444401</v>
      </c>
      <c r="DT1249">
        <v>1019.08148148148</v>
      </c>
      <c r="DU1249">
        <v>1039.4859259259299</v>
      </c>
      <c r="DV1249">
        <v>3.3841607407407399</v>
      </c>
      <c r="DW1249">
        <v>1018.47259259259</v>
      </c>
      <c r="DX1249">
        <v>20.215625925925899</v>
      </c>
      <c r="DY1249">
        <v>2.12537925925926</v>
      </c>
      <c r="DZ1249">
        <v>1.82060592592593</v>
      </c>
      <c r="EA1249">
        <v>18.410614814814799</v>
      </c>
      <c r="EB1249">
        <v>15.9645851851852</v>
      </c>
      <c r="EC1249">
        <v>2000.00814814815</v>
      </c>
      <c r="ED1249">
        <v>0.98000318518518503</v>
      </c>
      <c r="EE1249">
        <v>1.9996751851851902E-2</v>
      </c>
      <c r="EF1249">
        <v>0</v>
      </c>
      <c r="EG1249">
        <v>870.68570370370401</v>
      </c>
      <c r="EH1249">
        <v>5.0006300000000001</v>
      </c>
      <c r="EI1249">
        <v>17122.599999999999</v>
      </c>
      <c r="EJ1249">
        <v>17256.9851851852</v>
      </c>
      <c r="EK1249">
        <v>37.436999999999998</v>
      </c>
      <c r="EL1249">
        <v>37.448666666666703</v>
      </c>
      <c r="EM1249">
        <v>36.936999999999998</v>
      </c>
      <c r="EN1249">
        <v>36.75</v>
      </c>
      <c r="EO1249">
        <v>38.436999999999998</v>
      </c>
      <c r="EP1249">
        <v>1955.1162962963001</v>
      </c>
      <c r="EQ1249">
        <v>39.891851851851897</v>
      </c>
      <c r="ER1249">
        <v>0</v>
      </c>
      <c r="ES1249">
        <v>1658958858</v>
      </c>
      <c r="ET1249">
        <v>0</v>
      </c>
      <c r="EU1249">
        <v>870.74842307692302</v>
      </c>
      <c r="EV1249">
        <v>-16.179999983802901</v>
      </c>
      <c r="EW1249">
        <v>-325.00854669330101</v>
      </c>
      <c r="EX1249">
        <v>17123.519230769201</v>
      </c>
      <c r="EY1249">
        <v>15</v>
      </c>
      <c r="EZ1249">
        <v>0</v>
      </c>
      <c r="FA1249" t="s">
        <v>419</v>
      </c>
      <c r="FB1249">
        <v>1657551626.5</v>
      </c>
      <c r="FC1249">
        <v>1657551629</v>
      </c>
      <c r="FD1249">
        <v>0</v>
      </c>
      <c r="FE1249">
        <v>0.40300000000000002</v>
      </c>
      <c r="FF1249">
        <v>8.9999999999999993E-3</v>
      </c>
      <c r="FG1249">
        <v>9.41</v>
      </c>
      <c r="FH1249">
        <v>8.6999999999999994E-2</v>
      </c>
      <c r="FI1249">
        <v>417</v>
      </c>
      <c r="FJ1249">
        <v>17</v>
      </c>
      <c r="FK1249">
        <v>1.61</v>
      </c>
      <c r="FL1249">
        <v>0.59</v>
      </c>
      <c r="FM1249">
        <v>-23.769151219512199</v>
      </c>
      <c r="FN1249">
        <v>4.84051567944244</v>
      </c>
      <c r="FO1249">
        <v>0.49598527914914903</v>
      </c>
      <c r="FP1249">
        <v>0</v>
      </c>
      <c r="FQ1249">
        <v>871.72979411764697</v>
      </c>
      <c r="FR1249">
        <v>-16.1237127586271</v>
      </c>
      <c r="FS1249">
        <v>1.5987889677799301</v>
      </c>
      <c r="FT1249">
        <v>0</v>
      </c>
      <c r="FU1249">
        <v>3.4494641463414601</v>
      </c>
      <c r="FV1249">
        <v>-0.91879463414634199</v>
      </c>
      <c r="FW1249">
        <v>9.3286441358562094E-2</v>
      </c>
      <c r="FX1249">
        <v>0</v>
      </c>
      <c r="FY1249">
        <v>0</v>
      </c>
      <c r="FZ1249">
        <v>3</v>
      </c>
      <c r="GA1249" t="s">
        <v>429</v>
      </c>
      <c r="GB1249">
        <v>2.9750800000000002</v>
      </c>
      <c r="GC1249">
        <v>2.6992699999999998</v>
      </c>
      <c r="GD1249">
        <v>0.163822</v>
      </c>
      <c r="GE1249">
        <v>0.16713500000000001</v>
      </c>
      <c r="GF1249">
        <v>0.102131</v>
      </c>
      <c r="GG1249">
        <v>9.2918399999999998E-2</v>
      </c>
      <c r="GH1249">
        <v>32597.4</v>
      </c>
      <c r="GI1249">
        <v>35508.199999999997</v>
      </c>
      <c r="GJ1249">
        <v>35322.699999999997</v>
      </c>
      <c r="GK1249">
        <v>38660.699999999997</v>
      </c>
      <c r="GL1249">
        <v>44960.5</v>
      </c>
      <c r="GM1249">
        <v>50646.9</v>
      </c>
      <c r="GN1249">
        <v>55207.5</v>
      </c>
      <c r="GO1249">
        <v>62006.3</v>
      </c>
      <c r="GP1249">
        <v>1.988</v>
      </c>
      <c r="GQ1249">
        <v>1.855</v>
      </c>
      <c r="GR1249">
        <v>0.15929299999999999</v>
      </c>
      <c r="GS1249">
        <v>0</v>
      </c>
      <c r="GT1249">
        <v>25.141400000000001</v>
      </c>
      <c r="GU1249">
        <v>999.9</v>
      </c>
      <c r="GV1249">
        <v>45.8</v>
      </c>
      <c r="GW1249">
        <v>29.437000000000001</v>
      </c>
      <c r="GX1249">
        <v>20.9757</v>
      </c>
      <c r="GY1249">
        <v>57.206899999999997</v>
      </c>
      <c r="GZ1249">
        <v>46.277999999999999</v>
      </c>
      <c r="HA1249">
        <v>1</v>
      </c>
      <c r="HB1249">
        <v>-9.2967499999999995E-2</v>
      </c>
      <c r="HC1249">
        <v>-8.9978199999999994E-2</v>
      </c>
      <c r="HD1249">
        <v>20.113600000000002</v>
      </c>
      <c r="HE1249">
        <v>5.1981200000000003</v>
      </c>
      <c r="HF1249">
        <v>12.0052</v>
      </c>
      <c r="HG1249">
        <v>4.9756</v>
      </c>
      <c r="HH1249">
        <v>3.2936000000000001</v>
      </c>
      <c r="HI1249">
        <v>9999</v>
      </c>
      <c r="HJ1249">
        <v>9999</v>
      </c>
      <c r="HK1249">
        <v>9999</v>
      </c>
      <c r="HL1249">
        <v>623.29999999999995</v>
      </c>
      <c r="HM1249">
        <v>1.8631599999999999</v>
      </c>
      <c r="HN1249">
        <v>1.86798</v>
      </c>
      <c r="HO1249">
        <v>1.86774</v>
      </c>
      <c r="HP1249">
        <v>1.86893</v>
      </c>
      <c r="HQ1249">
        <v>1.86978</v>
      </c>
      <c r="HR1249">
        <v>1.8658399999999999</v>
      </c>
      <c r="HS1249">
        <v>1.8669100000000001</v>
      </c>
      <c r="HT1249">
        <v>1.86829</v>
      </c>
      <c r="HU1249">
        <v>5</v>
      </c>
      <c r="HV1249">
        <v>0</v>
      </c>
      <c r="HW1249">
        <v>0</v>
      </c>
      <c r="HX1249">
        <v>0</v>
      </c>
      <c r="HY1249" t="s">
        <v>421</v>
      </c>
      <c r="HZ1249" t="s">
        <v>422</v>
      </c>
      <c r="IA1249" t="s">
        <v>423</v>
      </c>
      <c r="IB1249" t="s">
        <v>423</v>
      </c>
      <c r="IC1249" t="s">
        <v>423</v>
      </c>
      <c r="ID1249" t="s">
        <v>423</v>
      </c>
      <c r="IE1249">
        <v>0</v>
      </c>
      <c r="IF1249">
        <v>100</v>
      </c>
      <c r="IG1249">
        <v>100</v>
      </c>
      <c r="IH1249">
        <v>9.0440000000000005</v>
      </c>
      <c r="II1249">
        <v>0.44009999999999999</v>
      </c>
      <c r="IJ1249">
        <v>3.6346291650323699</v>
      </c>
      <c r="IK1249">
        <v>5.6267518783259399E-3</v>
      </c>
      <c r="IL1249">
        <v>2.30191766742704E-7</v>
      </c>
      <c r="IM1249">
        <v>-2.9562642023804099E-10</v>
      </c>
      <c r="IN1249">
        <v>-4.4408053959193901E-2</v>
      </c>
      <c r="IO1249">
        <v>-1.77651730019769E-2</v>
      </c>
      <c r="IP1249">
        <v>2.0502542247495602E-3</v>
      </c>
      <c r="IQ1249">
        <v>-1.6883999477825899E-5</v>
      </c>
      <c r="IR1249">
        <v>-3</v>
      </c>
      <c r="IS1249">
        <v>1845</v>
      </c>
      <c r="IT1249">
        <v>1</v>
      </c>
      <c r="IU1249">
        <v>26</v>
      </c>
      <c r="IV1249">
        <v>23453.8</v>
      </c>
      <c r="IW1249">
        <v>23453.8</v>
      </c>
      <c r="IX1249">
        <v>2.0654300000000001</v>
      </c>
      <c r="IY1249">
        <v>0</v>
      </c>
      <c r="IZ1249">
        <v>1.5478499999999999</v>
      </c>
      <c r="JA1249">
        <v>2.3059099999999999</v>
      </c>
      <c r="JB1249">
        <v>1.3464400000000001</v>
      </c>
      <c r="JC1249">
        <v>2.4023400000000001</v>
      </c>
      <c r="JD1249">
        <v>33.333500000000001</v>
      </c>
      <c r="JE1249">
        <v>24.218800000000002</v>
      </c>
      <c r="JF1249">
        <v>18</v>
      </c>
      <c r="JG1249">
        <v>497.10599999999999</v>
      </c>
      <c r="JH1249">
        <v>411.70600000000002</v>
      </c>
      <c r="JI1249">
        <v>25.0001</v>
      </c>
      <c r="JJ1249">
        <v>26.096399999999999</v>
      </c>
      <c r="JK1249">
        <v>30.000299999999999</v>
      </c>
      <c r="JL1249">
        <v>26.055800000000001</v>
      </c>
      <c r="JM1249">
        <v>26.002600000000001</v>
      </c>
      <c r="JN1249">
        <v>100</v>
      </c>
      <c r="JO1249">
        <v>6.50284</v>
      </c>
      <c r="JP1249">
        <v>48.1967</v>
      </c>
      <c r="JQ1249">
        <v>25</v>
      </c>
      <c r="JR1249">
        <v>1355.51</v>
      </c>
      <c r="JS1249">
        <v>20.366</v>
      </c>
      <c r="JT1249">
        <v>102.417</v>
      </c>
      <c r="JU1249">
        <v>103.21299999999999</v>
      </c>
    </row>
    <row r="1250" spans="1:281" x14ac:dyDescent="0.2">
      <c r="A1250">
        <v>1234</v>
      </c>
      <c r="B1250">
        <v>1658958861.5999999</v>
      </c>
      <c r="C1250">
        <v>17068.5</v>
      </c>
      <c r="D1250" t="s">
        <v>2903</v>
      </c>
      <c r="E1250" t="s">
        <v>2904</v>
      </c>
      <c r="F1250">
        <v>5</v>
      </c>
      <c r="G1250" t="s">
        <v>2742</v>
      </c>
      <c r="H1250" t="s">
        <v>416</v>
      </c>
      <c r="I1250">
        <v>1658958854.04444</v>
      </c>
      <c r="J1250">
        <f t="shared" si="950"/>
        <v>2.9268659617440566E-3</v>
      </c>
      <c r="K1250">
        <f t="shared" si="951"/>
        <v>2.9268659617440567</v>
      </c>
      <c r="L1250">
        <f t="shared" si="952"/>
        <v>27.733347229965897</v>
      </c>
      <c r="M1250">
        <f t="shared" si="953"/>
        <v>986.14903703703703</v>
      </c>
      <c r="N1250">
        <f t="shared" si="954"/>
        <v>657.92422845195165</v>
      </c>
      <c r="O1250">
        <f t="shared" si="955"/>
        <v>59.281243470286171</v>
      </c>
      <c r="P1250">
        <f t="shared" si="956"/>
        <v>88.855431422754194</v>
      </c>
      <c r="Q1250">
        <f t="shared" si="957"/>
        <v>0.1507400314379565</v>
      </c>
      <c r="R1250">
        <f t="shared" si="958"/>
        <v>2.7525631264074435</v>
      </c>
      <c r="S1250">
        <f t="shared" si="959"/>
        <v>0.14629956404745423</v>
      </c>
      <c r="T1250">
        <f t="shared" si="960"/>
        <v>9.1825290110084584E-2</v>
      </c>
      <c r="U1250">
        <f t="shared" si="961"/>
        <v>321.51235982798795</v>
      </c>
      <c r="V1250">
        <f t="shared" si="962"/>
        <v>28.360433777048193</v>
      </c>
      <c r="W1250">
        <f t="shared" si="963"/>
        <v>28.360433777048193</v>
      </c>
      <c r="X1250">
        <f t="shared" si="964"/>
        <v>3.8753116934705867</v>
      </c>
      <c r="Y1250">
        <f t="shared" si="965"/>
        <v>59.039154516803485</v>
      </c>
      <c r="Z1250">
        <f t="shared" si="966"/>
        <v>2.1328030806064082</v>
      </c>
      <c r="AA1250">
        <f t="shared" si="967"/>
        <v>3.6125230756808659</v>
      </c>
      <c r="AB1250">
        <f t="shared" si="968"/>
        <v>1.7425086128641785</v>
      </c>
      <c r="AC1250">
        <f t="shared" si="969"/>
        <v>-129.07478891291291</v>
      </c>
      <c r="AD1250">
        <f t="shared" si="970"/>
        <v>-178.42614045555524</v>
      </c>
      <c r="AE1250">
        <f t="shared" si="971"/>
        <v>-14.095845311091489</v>
      </c>
      <c r="AF1250">
        <f t="shared" si="972"/>
        <v>-8.4414851571665395E-2</v>
      </c>
      <c r="AG1250">
        <f t="shared" si="973"/>
        <v>16.479221696371322</v>
      </c>
      <c r="AH1250">
        <f t="shared" si="974"/>
        <v>2.8462886983830553</v>
      </c>
      <c r="AI1250">
        <f t="shared" si="975"/>
        <v>27.733347229965897</v>
      </c>
      <c r="AJ1250">
        <v>1020.39682812121</v>
      </c>
      <c r="AK1250">
        <v>995.89412121212104</v>
      </c>
      <c r="AL1250">
        <v>-1.97802640692636</v>
      </c>
      <c r="AM1250">
        <v>66.33</v>
      </c>
      <c r="AN1250">
        <f t="shared" si="976"/>
        <v>2.9268659617440567</v>
      </c>
      <c r="AO1250">
        <v>20.428854530934899</v>
      </c>
      <c r="AP1250">
        <v>23.775597575757601</v>
      </c>
      <c r="AQ1250">
        <v>1.2754699289600199E-2</v>
      </c>
      <c r="AR1250">
        <v>88.640650729912196</v>
      </c>
      <c r="AS1250">
        <v>0</v>
      </c>
      <c r="AT1250">
        <v>0</v>
      </c>
      <c r="AU1250">
        <f t="shared" si="977"/>
        <v>1</v>
      </c>
      <c r="AV1250">
        <f t="shared" si="978"/>
        <v>0</v>
      </c>
      <c r="AW1250">
        <f t="shared" si="979"/>
        <v>47685.02232823753</v>
      </c>
      <c r="AX1250" t="s">
        <v>417</v>
      </c>
      <c r="AY1250" t="s">
        <v>417</v>
      </c>
      <c r="AZ1250">
        <v>0</v>
      </c>
      <c r="BA1250">
        <v>0</v>
      </c>
      <c r="BB1250" t="e">
        <f t="shared" si="980"/>
        <v>#DIV/0!</v>
      </c>
      <c r="BC1250">
        <v>0</v>
      </c>
      <c r="BD1250" t="s">
        <v>417</v>
      </c>
      <c r="BE1250" t="s">
        <v>417</v>
      </c>
      <c r="BF1250">
        <v>0</v>
      </c>
      <c r="BG1250">
        <v>0</v>
      </c>
      <c r="BH1250" t="e">
        <f t="shared" si="981"/>
        <v>#DIV/0!</v>
      </c>
      <c r="BI1250">
        <v>0.5</v>
      </c>
      <c r="BJ1250">
        <f t="shared" si="982"/>
        <v>1681.2104551785801</v>
      </c>
      <c r="BK1250">
        <f t="shared" si="983"/>
        <v>27.733347229965897</v>
      </c>
      <c r="BL1250" t="e">
        <f t="shared" si="984"/>
        <v>#DIV/0!</v>
      </c>
      <c r="BM1250">
        <f t="shared" si="985"/>
        <v>1.6496059220033835E-2</v>
      </c>
      <c r="BN1250" t="e">
        <f t="shared" si="986"/>
        <v>#DIV/0!</v>
      </c>
      <c r="BO1250" t="e">
        <f t="shared" si="987"/>
        <v>#DIV/0!</v>
      </c>
      <c r="BP1250" t="s">
        <v>417</v>
      </c>
      <c r="BQ1250">
        <v>0</v>
      </c>
      <c r="BR1250" t="e">
        <f t="shared" si="988"/>
        <v>#DIV/0!</v>
      </c>
      <c r="BS1250" t="e">
        <f t="shared" si="989"/>
        <v>#DIV/0!</v>
      </c>
      <c r="BT1250" t="e">
        <f t="shared" si="990"/>
        <v>#DIV/0!</v>
      </c>
      <c r="BU1250" t="e">
        <f t="shared" si="991"/>
        <v>#DIV/0!</v>
      </c>
      <c r="BV1250" t="e">
        <f t="shared" si="992"/>
        <v>#DIV/0!</v>
      </c>
      <c r="BW1250" t="e">
        <f t="shared" si="993"/>
        <v>#DIV/0!</v>
      </c>
      <c r="BX1250" t="e">
        <f t="shared" si="994"/>
        <v>#DIV/0!</v>
      </c>
      <c r="BY1250" t="e">
        <f t="shared" si="995"/>
        <v>#DIV/0!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f t="shared" si="996"/>
        <v>2000.0162962963</v>
      </c>
      <c r="CS1250">
        <f t="shared" si="997"/>
        <v>1681.2104551785801</v>
      </c>
      <c r="CT1250">
        <f t="shared" si="998"/>
        <v>0.84059837826916928</v>
      </c>
      <c r="CU1250">
        <f t="shared" si="999"/>
        <v>0.1607548700594969</v>
      </c>
      <c r="CV1250">
        <v>6</v>
      </c>
      <c r="CW1250">
        <v>0.5</v>
      </c>
      <c r="CX1250" t="s">
        <v>418</v>
      </c>
      <c r="CY1250">
        <v>2</v>
      </c>
      <c r="CZ1250" t="b">
        <v>1</v>
      </c>
      <c r="DA1250">
        <v>1658958854.04444</v>
      </c>
      <c r="DB1250">
        <v>986.14903703703703</v>
      </c>
      <c r="DC1250">
        <v>1009.28937037037</v>
      </c>
      <c r="DD1250">
        <v>23.670603703703701</v>
      </c>
      <c r="DE1250">
        <v>20.3363333333333</v>
      </c>
      <c r="DF1250">
        <v>977.07296296296295</v>
      </c>
      <c r="DG1250">
        <v>23.232814814814802</v>
      </c>
      <c r="DH1250">
        <v>500.06418518518501</v>
      </c>
      <c r="DI1250">
        <v>90.0587444444444</v>
      </c>
      <c r="DJ1250">
        <v>4.4706540740740701E-2</v>
      </c>
      <c r="DK1250">
        <v>27.1580703703704</v>
      </c>
      <c r="DL1250">
        <v>27.749174074074102</v>
      </c>
      <c r="DM1250">
        <v>999.9</v>
      </c>
      <c r="DN1250">
        <v>0</v>
      </c>
      <c r="DO1250">
        <v>0</v>
      </c>
      <c r="DP1250">
        <v>10019.6296296296</v>
      </c>
      <c r="DQ1250">
        <v>0</v>
      </c>
      <c r="DR1250">
        <v>13.184200000000001</v>
      </c>
      <c r="DS1250">
        <v>-23.140229629629602</v>
      </c>
      <c r="DT1250">
        <v>1010.05592592593</v>
      </c>
      <c r="DU1250">
        <v>1030.2403703703701</v>
      </c>
      <c r="DV1250">
        <v>3.3342685185185199</v>
      </c>
      <c r="DW1250">
        <v>1009.28937037037</v>
      </c>
      <c r="DX1250">
        <v>20.3363333333333</v>
      </c>
      <c r="DY1250">
        <v>2.1317437037036999</v>
      </c>
      <c r="DZ1250">
        <v>1.8314644444444399</v>
      </c>
      <c r="EA1250">
        <v>18.458329629629599</v>
      </c>
      <c r="EB1250">
        <v>16.057759259259299</v>
      </c>
      <c r="EC1250">
        <v>2000.0162962963</v>
      </c>
      <c r="ED1250">
        <v>0.98000318518518503</v>
      </c>
      <c r="EE1250">
        <v>1.9996751851851902E-2</v>
      </c>
      <c r="EF1250">
        <v>0</v>
      </c>
      <c r="EG1250">
        <v>869.37077777777802</v>
      </c>
      <c r="EH1250">
        <v>5.0006300000000001</v>
      </c>
      <c r="EI1250">
        <v>17097.9481481482</v>
      </c>
      <c r="EJ1250">
        <v>17257.051851851898</v>
      </c>
      <c r="EK1250">
        <v>37.432407407407403</v>
      </c>
      <c r="EL1250">
        <v>37.460333333333303</v>
      </c>
      <c r="EM1250">
        <v>36.936999999999998</v>
      </c>
      <c r="EN1250">
        <v>36.752296296296301</v>
      </c>
      <c r="EO1250">
        <v>38.436999999999998</v>
      </c>
      <c r="EP1250">
        <v>1955.12407407407</v>
      </c>
      <c r="EQ1250">
        <v>39.892222222222202</v>
      </c>
      <c r="ER1250">
        <v>0</v>
      </c>
      <c r="ES1250">
        <v>1658958862.8</v>
      </c>
      <c r="ET1250">
        <v>0</v>
      </c>
      <c r="EU1250">
        <v>869.35961538461504</v>
      </c>
      <c r="EV1250">
        <v>-18.244034198567299</v>
      </c>
      <c r="EW1250">
        <v>-332.625641269298</v>
      </c>
      <c r="EX1250">
        <v>17096.919230769199</v>
      </c>
      <c r="EY1250">
        <v>15</v>
      </c>
      <c r="EZ1250">
        <v>0</v>
      </c>
      <c r="FA1250" t="s">
        <v>419</v>
      </c>
      <c r="FB1250">
        <v>1657551626.5</v>
      </c>
      <c r="FC1250">
        <v>1657551629</v>
      </c>
      <c r="FD1250">
        <v>0</v>
      </c>
      <c r="FE1250">
        <v>0.40300000000000002</v>
      </c>
      <c r="FF1250">
        <v>8.9999999999999993E-3</v>
      </c>
      <c r="FG1250">
        <v>9.41</v>
      </c>
      <c r="FH1250">
        <v>8.6999999999999994E-2</v>
      </c>
      <c r="FI1250">
        <v>417</v>
      </c>
      <c r="FJ1250">
        <v>17</v>
      </c>
      <c r="FK1250">
        <v>1.61</v>
      </c>
      <c r="FL1250">
        <v>0.59</v>
      </c>
      <c r="FM1250">
        <v>-23.406417073170701</v>
      </c>
      <c r="FN1250">
        <v>4.1050452961672796</v>
      </c>
      <c r="FO1250">
        <v>0.43294293146283003</v>
      </c>
      <c r="FP1250">
        <v>0</v>
      </c>
      <c r="FQ1250">
        <v>870.377794117647</v>
      </c>
      <c r="FR1250">
        <v>-17.428678382291999</v>
      </c>
      <c r="FS1250">
        <v>1.72724305621979</v>
      </c>
      <c r="FT1250">
        <v>0</v>
      </c>
      <c r="FU1250">
        <v>3.3805143902439001</v>
      </c>
      <c r="FV1250">
        <v>-0.73692146341464104</v>
      </c>
      <c r="FW1250">
        <v>7.6001781752181599E-2</v>
      </c>
      <c r="FX1250">
        <v>0</v>
      </c>
      <c r="FY1250">
        <v>0</v>
      </c>
      <c r="FZ1250">
        <v>3</v>
      </c>
      <c r="GA1250" t="s">
        <v>429</v>
      </c>
      <c r="GB1250">
        <v>2.9744899999999999</v>
      </c>
      <c r="GC1250">
        <v>2.6989200000000002</v>
      </c>
      <c r="GD1250">
        <v>0.162878</v>
      </c>
      <c r="GE1250">
        <v>0.166184</v>
      </c>
      <c r="GF1250">
        <v>0.10231899999999999</v>
      </c>
      <c r="GG1250">
        <v>9.33808E-2</v>
      </c>
      <c r="GH1250">
        <v>32634.400000000001</v>
      </c>
      <c r="GI1250">
        <v>35548.1</v>
      </c>
      <c r="GJ1250">
        <v>35323</v>
      </c>
      <c r="GK1250">
        <v>38660</v>
      </c>
      <c r="GL1250">
        <v>44950.8</v>
      </c>
      <c r="GM1250">
        <v>50620.3</v>
      </c>
      <c r="GN1250">
        <v>55207.3</v>
      </c>
      <c r="GO1250">
        <v>62005.599999999999</v>
      </c>
      <c r="GP1250">
        <v>1.9878</v>
      </c>
      <c r="GQ1250">
        <v>1.8552</v>
      </c>
      <c r="GR1250">
        <v>0.160247</v>
      </c>
      <c r="GS1250">
        <v>0</v>
      </c>
      <c r="GT1250">
        <v>25.1465</v>
      </c>
      <c r="GU1250">
        <v>999.9</v>
      </c>
      <c r="GV1250">
        <v>46.02</v>
      </c>
      <c r="GW1250">
        <v>29.446999999999999</v>
      </c>
      <c r="GX1250">
        <v>21.0886</v>
      </c>
      <c r="GY1250">
        <v>56.746899999999997</v>
      </c>
      <c r="GZ1250">
        <v>46.298099999999998</v>
      </c>
      <c r="HA1250">
        <v>1</v>
      </c>
      <c r="HB1250">
        <v>-9.2743900000000004E-2</v>
      </c>
      <c r="HC1250">
        <v>-8.7799600000000005E-2</v>
      </c>
      <c r="HD1250">
        <v>20.113499999999998</v>
      </c>
      <c r="HE1250">
        <v>5.1993200000000002</v>
      </c>
      <c r="HF1250">
        <v>12.004</v>
      </c>
      <c r="HG1250">
        <v>4.976</v>
      </c>
      <c r="HH1250">
        <v>3.2936000000000001</v>
      </c>
      <c r="HI1250">
        <v>9999</v>
      </c>
      <c r="HJ1250">
        <v>9999</v>
      </c>
      <c r="HK1250">
        <v>9999</v>
      </c>
      <c r="HL1250">
        <v>623.29999999999995</v>
      </c>
      <c r="HM1250">
        <v>1.8632200000000001</v>
      </c>
      <c r="HN1250">
        <v>1.8680099999999999</v>
      </c>
      <c r="HO1250">
        <v>1.8677999999999999</v>
      </c>
      <c r="HP1250">
        <v>1.86896</v>
      </c>
      <c r="HQ1250">
        <v>1.86981</v>
      </c>
      <c r="HR1250">
        <v>1.8658399999999999</v>
      </c>
      <c r="HS1250">
        <v>1.8669100000000001</v>
      </c>
      <c r="HT1250">
        <v>1.86829</v>
      </c>
      <c r="HU1250">
        <v>5</v>
      </c>
      <c r="HV1250">
        <v>0</v>
      </c>
      <c r="HW1250">
        <v>0</v>
      </c>
      <c r="HX1250">
        <v>0</v>
      </c>
      <c r="HY1250" t="s">
        <v>421</v>
      </c>
      <c r="HZ1250" t="s">
        <v>422</v>
      </c>
      <c r="IA1250" t="s">
        <v>423</v>
      </c>
      <c r="IB1250" t="s">
        <v>423</v>
      </c>
      <c r="IC1250" t="s">
        <v>423</v>
      </c>
      <c r="ID1250" t="s">
        <v>423</v>
      </c>
      <c r="IE1250">
        <v>0</v>
      </c>
      <c r="IF1250">
        <v>100</v>
      </c>
      <c r="IG1250">
        <v>100</v>
      </c>
      <c r="IH1250">
        <v>8.9990000000000006</v>
      </c>
      <c r="II1250">
        <v>0.44309999999999999</v>
      </c>
      <c r="IJ1250">
        <v>3.6346291650323699</v>
      </c>
      <c r="IK1250">
        <v>5.6267518783259399E-3</v>
      </c>
      <c r="IL1250">
        <v>2.30191766742704E-7</v>
      </c>
      <c r="IM1250">
        <v>-2.9562642023804099E-10</v>
      </c>
      <c r="IN1250">
        <v>-4.4408053959193901E-2</v>
      </c>
      <c r="IO1250">
        <v>-1.77651730019769E-2</v>
      </c>
      <c r="IP1250">
        <v>2.0502542247495602E-3</v>
      </c>
      <c r="IQ1250">
        <v>-1.6883999477825899E-5</v>
      </c>
      <c r="IR1250">
        <v>-3</v>
      </c>
      <c r="IS1250">
        <v>1845</v>
      </c>
      <c r="IT1250">
        <v>1</v>
      </c>
      <c r="IU1250">
        <v>26</v>
      </c>
      <c r="IV1250">
        <v>23453.9</v>
      </c>
      <c r="IW1250">
        <v>23453.9</v>
      </c>
      <c r="IX1250">
        <v>2.05078</v>
      </c>
      <c r="IY1250">
        <v>0</v>
      </c>
      <c r="IZ1250">
        <v>1.5478499999999999</v>
      </c>
      <c r="JA1250">
        <v>2.3059099999999999</v>
      </c>
      <c r="JB1250">
        <v>1.3464400000000001</v>
      </c>
      <c r="JC1250">
        <v>2.4340799999999998</v>
      </c>
      <c r="JD1250">
        <v>33.333500000000001</v>
      </c>
      <c r="JE1250">
        <v>24.227599999999999</v>
      </c>
      <c r="JF1250">
        <v>18</v>
      </c>
      <c r="JG1250">
        <v>496.97500000000002</v>
      </c>
      <c r="JH1250">
        <v>411.83499999999998</v>
      </c>
      <c r="JI1250">
        <v>25.000499999999999</v>
      </c>
      <c r="JJ1250">
        <v>26.096399999999999</v>
      </c>
      <c r="JK1250">
        <v>30.000299999999999</v>
      </c>
      <c r="JL1250">
        <v>26.055800000000001</v>
      </c>
      <c r="JM1250">
        <v>26.0047</v>
      </c>
      <c r="JN1250">
        <v>100</v>
      </c>
      <c r="JO1250">
        <v>6.50284</v>
      </c>
      <c r="JP1250">
        <v>48.985500000000002</v>
      </c>
      <c r="JQ1250">
        <v>25</v>
      </c>
      <c r="JR1250">
        <v>1375.61</v>
      </c>
      <c r="JS1250">
        <v>20.424700000000001</v>
      </c>
      <c r="JT1250">
        <v>102.417</v>
      </c>
      <c r="JU1250">
        <v>103.212</v>
      </c>
    </row>
    <row r="1251" spans="1:281" x14ac:dyDescent="0.2">
      <c r="A1251">
        <v>1235</v>
      </c>
      <c r="B1251">
        <v>1658958867.0999999</v>
      </c>
      <c r="C1251">
        <v>17074</v>
      </c>
      <c r="D1251" t="s">
        <v>2905</v>
      </c>
      <c r="E1251" t="s">
        <v>2906</v>
      </c>
      <c r="F1251">
        <v>5</v>
      </c>
      <c r="G1251" t="s">
        <v>2742</v>
      </c>
      <c r="H1251" t="s">
        <v>416</v>
      </c>
      <c r="I1251">
        <v>1658958859.33214</v>
      </c>
      <c r="J1251">
        <f t="shared" si="950"/>
        <v>2.8887302775892658E-3</v>
      </c>
      <c r="K1251">
        <f t="shared" si="951"/>
        <v>2.8887302775892656</v>
      </c>
      <c r="L1251">
        <f t="shared" si="952"/>
        <v>27.066201571868046</v>
      </c>
      <c r="M1251">
        <f t="shared" si="953"/>
        <v>975.73314285714298</v>
      </c>
      <c r="N1251">
        <f t="shared" si="954"/>
        <v>651.95724921225769</v>
      </c>
      <c r="O1251">
        <f t="shared" si="955"/>
        <v>58.743093057063085</v>
      </c>
      <c r="P1251">
        <f t="shared" si="956"/>
        <v>87.916167630581711</v>
      </c>
      <c r="Q1251">
        <f t="shared" si="957"/>
        <v>0.14910981543362789</v>
      </c>
      <c r="R1251">
        <f t="shared" si="958"/>
        <v>2.7520080393550823</v>
      </c>
      <c r="S1251">
        <f t="shared" si="959"/>
        <v>0.14476253384608631</v>
      </c>
      <c r="T1251">
        <f t="shared" si="960"/>
        <v>9.0856612268943593E-2</v>
      </c>
      <c r="U1251">
        <f t="shared" si="961"/>
        <v>321.51226234386093</v>
      </c>
      <c r="V1251">
        <f t="shared" si="962"/>
        <v>28.373195731089879</v>
      </c>
      <c r="W1251">
        <f t="shared" si="963"/>
        <v>28.373195731089879</v>
      </c>
      <c r="X1251">
        <f t="shared" si="964"/>
        <v>3.8781880595334588</v>
      </c>
      <c r="Y1251">
        <f t="shared" si="965"/>
        <v>59.238012904769789</v>
      </c>
      <c r="Z1251">
        <f t="shared" si="966"/>
        <v>2.1402416958167012</v>
      </c>
      <c r="AA1251">
        <f t="shared" si="967"/>
        <v>3.612953221873469</v>
      </c>
      <c r="AB1251">
        <f t="shared" si="968"/>
        <v>1.7379463637167576</v>
      </c>
      <c r="AC1251">
        <f t="shared" si="969"/>
        <v>-127.39300524168662</v>
      </c>
      <c r="AD1251">
        <f t="shared" si="970"/>
        <v>-179.98247351120759</v>
      </c>
      <c r="AE1251">
        <f t="shared" si="971"/>
        <v>-14.222715353626235</v>
      </c>
      <c r="AF1251">
        <f t="shared" si="972"/>
        <v>-8.5931762659555488E-2</v>
      </c>
      <c r="AG1251">
        <f t="shared" si="973"/>
        <v>16.305086937337101</v>
      </c>
      <c r="AH1251">
        <f t="shared" si="974"/>
        <v>2.7962964037098237</v>
      </c>
      <c r="AI1251">
        <f t="shared" si="975"/>
        <v>27.066201571868046</v>
      </c>
      <c r="AJ1251">
        <v>1009.27479951515</v>
      </c>
      <c r="AK1251">
        <v>985.246975757575</v>
      </c>
      <c r="AL1251">
        <v>-1.90755471861486</v>
      </c>
      <c r="AM1251">
        <v>66.33</v>
      </c>
      <c r="AN1251">
        <f t="shared" si="976"/>
        <v>2.8887302775892656</v>
      </c>
      <c r="AO1251">
        <v>20.6134252138954</v>
      </c>
      <c r="AP1251">
        <v>23.868397575757601</v>
      </c>
      <c r="AQ1251">
        <v>2.0073612044556498E-2</v>
      </c>
      <c r="AR1251">
        <v>88.640650729912196</v>
      </c>
      <c r="AS1251">
        <v>0</v>
      </c>
      <c r="AT1251">
        <v>0</v>
      </c>
      <c r="AU1251">
        <f t="shared" si="977"/>
        <v>1</v>
      </c>
      <c r="AV1251">
        <f t="shared" si="978"/>
        <v>0</v>
      </c>
      <c r="AW1251">
        <f t="shared" si="979"/>
        <v>47669.651617080548</v>
      </c>
      <c r="AX1251" t="s">
        <v>417</v>
      </c>
      <c r="AY1251" t="s">
        <v>417</v>
      </c>
      <c r="AZ1251">
        <v>0</v>
      </c>
      <c r="BA1251">
        <v>0</v>
      </c>
      <c r="BB1251" t="e">
        <f t="shared" si="980"/>
        <v>#DIV/0!</v>
      </c>
      <c r="BC1251">
        <v>0</v>
      </c>
      <c r="BD1251" t="s">
        <v>417</v>
      </c>
      <c r="BE1251" t="s">
        <v>417</v>
      </c>
      <c r="BF1251">
        <v>0</v>
      </c>
      <c r="BG1251">
        <v>0</v>
      </c>
      <c r="BH1251" t="e">
        <f t="shared" si="981"/>
        <v>#DIV/0!</v>
      </c>
      <c r="BI1251">
        <v>0.5</v>
      </c>
      <c r="BJ1251">
        <f t="shared" si="982"/>
        <v>1681.2099639087326</v>
      </c>
      <c r="BK1251">
        <f t="shared" si="983"/>
        <v>27.066201571868046</v>
      </c>
      <c r="BL1251" t="e">
        <f t="shared" si="984"/>
        <v>#DIV/0!</v>
      </c>
      <c r="BM1251">
        <f t="shared" si="985"/>
        <v>1.6099239329358021E-2</v>
      </c>
      <c r="BN1251" t="e">
        <f t="shared" si="986"/>
        <v>#DIV/0!</v>
      </c>
      <c r="BO1251" t="e">
        <f t="shared" si="987"/>
        <v>#DIV/0!</v>
      </c>
      <c r="BP1251" t="s">
        <v>417</v>
      </c>
      <c r="BQ1251">
        <v>0</v>
      </c>
      <c r="BR1251" t="e">
        <f t="shared" si="988"/>
        <v>#DIV/0!</v>
      </c>
      <c r="BS1251" t="e">
        <f t="shared" si="989"/>
        <v>#DIV/0!</v>
      </c>
      <c r="BT1251" t="e">
        <f t="shared" si="990"/>
        <v>#DIV/0!</v>
      </c>
      <c r="BU1251" t="e">
        <f t="shared" si="991"/>
        <v>#DIV/0!</v>
      </c>
      <c r="BV1251" t="e">
        <f t="shared" si="992"/>
        <v>#DIV/0!</v>
      </c>
      <c r="BW1251" t="e">
        <f t="shared" si="993"/>
        <v>#DIV/0!</v>
      </c>
      <c r="BX1251" t="e">
        <f t="shared" si="994"/>
        <v>#DIV/0!</v>
      </c>
      <c r="BY1251" t="e">
        <f t="shared" si="995"/>
        <v>#DIV/0!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f t="shared" si="996"/>
        <v>2000.0157142857099</v>
      </c>
      <c r="CS1251">
        <f t="shared" si="997"/>
        <v>1681.2099639087326</v>
      </c>
      <c r="CT1251">
        <f t="shared" si="998"/>
        <v>0.8405983772528326</v>
      </c>
      <c r="CU1251">
        <f t="shared" si="999"/>
        <v>0.16075486809796719</v>
      </c>
      <c r="CV1251">
        <v>6</v>
      </c>
      <c r="CW1251">
        <v>0.5</v>
      </c>
      <c r="CX1251" t="s">
        <v>418</v>
      </c>
      <c r="CY1251">
        <v>2</v>
      </c>
      <c r="CZ1251" t="b">
        <v>1</v>
      </c>
      <c r="DA1251">
        <v>1658958859.33214</v>
      </c>
      <c r="DB1251">
        <v>975.73314285714298</v>
      </c>
      <c r="DC1251">
        <v>998.57053571428605</v>
      </c>
      <c r="DD1251">
        <v>23.753364285714301</v>
      </c>
      <c r="DE1251">
        <v>20.477921428571399</v>
      </c>
      <c r="DF1251">
        <v>966.71121428571405</v>
      </c>
      <c r="DG1251">
        <v>23.311617857142899</v>
      </c>
      <c r="DH1251">
        <v>500.06214285714299</v>
      </c>
      <c r="DI1251">
        <v>90.057907142857204</v>
      </c>
      <c r="DJ1251">
        <v>4.4769264285714302E-2</v>
      </c>
      <c r="DK1251">
        <v>27.1601</v>
      </c>
      <c r="DL1251">
        <v>27.757632142857101</v>
      </c>
      <c r="DM1251">
        <v>999.9</v>
      </c>
      <c r="DN1251">
        <v>0</v>
      </c>
      <c r="DO1251">
        <v>0</v>
      </c>
      <c r="DP1251">
        <v>10016.4285714286</v>
      </c>
      <c r="DQ1251">
        <v>0</v>
      </c>
      <c r="DR1251">
        <v>13.184200000000001</v>
      </c>
      <c r="DS1251">
        <v>-22.837039285714301</v>
      </c>
      <c r="DT1251">
        <v>999.47239285714295</v>
      </c>
      <c r="DU1251">
        <v>1019.44535714286</v>
      </c>
      <c r="DV1251">
        <v>3.2754407142857098</v>
      </c>
      <c r="DW1251">
        <v>998.57053571428605</v>
      </c>
      <c r="DX1251">
        <v>20.477921428571399</v>
      </c>
      <c r="DY1251">
        <v>2.1391778571428599</v>
      </c>
      <c r="DZ1251">
        <v>1.8441982142857101</v>
      </c>
      <c r="EA1251">
        <v>18.513892857142899</v>
      </c>
      <c r="EB1251">
        <v>16.166271428571399</v>
      </c>
      <c r="EC1251">
        <v>2000.0157142857099</v>
      </c>
      <c r="ED1251">
        <v>0.98000328571428597</v>
      </c>
      <c r="EE1251">
        <v>1.9996671428571401E-2</v>
      </c>
      <c r="EF1251">
        <v>0</v>
      </c>
      <c r="EG1251">
        <v>867.82957142857094</v>
      </c>
      <c r="EH1251">
        <v>5.0006300000000001</v>
      </c>
      <c r="EI1251">
        <v>17067.682142857098</v>
      </c>
      <c r="EJ1251">
        <v>17257.046428571401</v>
      </c>
      <c r="EK1251">
        <v>37.4325714285714</v>
      </c>
      <c r="EL1251">
        <v>37.477499999999999</v>
      </c>
      <c r="EM1251">
        <v>36.936999999999998</v>
      </c>
      <c r="EN1251">
        <v>36.7566428571429</v>
      </c>
      <c r="EO1251">
        <v>38.436999999999998</v>
      </c>
      <c r="EP1251">
        <v>1955.1235714285699</v>
      </c>
      <c r="EQ1251">
        <v>39.8921428571429</v>
      </c>
      <c r="ER1251">
        <v>0</v>
      </c>
      <c r="ES1251">
        <v>1658958868.2</v>
      </c>
      <c r="ET1251">
        <v>0</v>
      </c>
      <c r="EU1251">
        <v>867.69827999999995</v>
      </c>
      <c r="EV1251">
        <v>-17.732692302863999</v>
      </c>
      <c r="EW1251">
        <v>-351.79230780171298</v>
      </c>
      <c r="EX1251">
        <v>17064.52</v>
      </c>
      <c r="EY1251">
        <v>15</v>
      </c>
      <c r="EZ1251">
        <v>0</v>
      </c>
      <c r="FA1251" t="s">
        <v>419</v>
      </c>
      <c r="FB1251">
        <v>1657551626.5</v>
      </c>
      <c r="FC1251">
        <v>1657551629</v>
      </c>
      <c r="FD1251">
        <v>0</v>
      </c>
      <c r="FE1251">
        <v>0.40300000000000002</v>
      </c>
      <c r="FF1251">
        <v>8.9999999999999993E-3</v>
      </c>
      <c r="FG1251">
        <v>9.41</v>
      </c>
      <c r="FH1251">
        <v>8.6999999999999994E-2</v>
      </c>
      <c r="FI1251">
        <v>417</v>
      </c>
      <c r="FJ1251">
        <v>17</v>
      </c>
      <c r="FK1251">
        <v>1.61</v>
      </c>
      <c r="FL1251">
        <v>0.59</v>
      </c>
      <c r="FM1251">
        <v>-23.004882500000001</v>
      </c>
      <c r="FN1251">
        <v>3.3981489681051702</v>
      </c>
      <c r="FO1251">
        <v>0.35014141063825899</v>
      </c>
      <c r="FP1251">
        <v>0</v>
      </c>
      <c r="FQ1251">
        <v>868.66582352941202</v>
      </c>
      <c r="FR1251">
        <v>-17.744782283363001</v>
      </c>
      <c r="FS1251">
        <v>1.7533524941831</v>
      </c>
      <c r="FT1251">
        <v>0</v>
      </c>
      <c r="FU1251">
        <v>3.3041637499999998</v>
      </c>
      <c r="FV1251">
        <v>-0.66505519699813198</v>
      </c>
      <c r="FW1251">
        <v>6.5547474462693794E-2</v>
      </c>
      <c r="FX1251">
        <v>0</v>
      </c>
      <c r="FY1251">
        <v>0</v>
      </c>
      <c r="FZ1251">
        <v>3</v>
      </c>
      <c r="GA1251" t="s">
        <v>429</v>
      </c>
      <c r="GB1251">
        <v>2.9738199999999999</v>
      </c>
      <c r="GC1251">
        <v>2.6987700000000001</v>
      </c>
      <c r="GD1251">
        <v>0.16173499999999999</v>
      </c>
      <c r="GE1251">
        <v>0.16503699999999999</v>
      </c>
      <c r="GF1251">
        <v>0.102591</v>
      </c>
      <c r="GG1251">
        <v>9.3723899999999999E-2</v>
      </c>
      <c r="GH1251">
        <v>32678.799999999999</v>
      </c>
      <c r="GI1251">
        <v>35597</v>
      </c>
      <c r="GJ1251">
        <v>35322.800000000003</v>
      </c>
      <c r="GK1251">
        <v>38660</v>
      </c>
      <c r="GL1251">
        <v>44937</v>
      </c>
      <c r="GM1251">
        <v>50601</v>
      </c>
      <c r="GN1251">
        <v>55207.5</v>
      </c>
      <c r="GO1251">
        <v>62005.5</v>
      </c>
      <c r="GP1251">
        <v>1.9882</v>
      </c>
      <c r="GQ1251">
        <v>1.8553999999999999</v>
      </c>
      <c r="GR1251">
        <v>0.15929299999999999</v>
      </c>
      <c r="GS1251">
        <v>0</v>
      </c>
      <c r="GT1251">
        <v>25.1524</v>
      </c>
      <c r="GU1251">
        <v>999.9</v>
      </c>
      <c r="GV1251">
        <v>46.24</v>
      </c>
      <c r="GW1251">
        <v>29.446999999999999</v>
      </c>
      <c r="GX1251">
        <v>21.190100000000001</v>
      </c>
      <c r="GY1251">
        <v>56.716900000000003</v>
      </c>
      <c r="GZ1251">
        <v>46.021599999999999</v>
      </c>
      <c r="HA1251">
        <v>1</v>
      </c>
      <c r="HB1251">
        <v>-9.3170699999999995E-2</v>
      </c>
      <c r="HC1251">
        <v>-8.7581699999999998E-2</v>
      </c>
      <c r="HD1251">
        <v>20.113299999999999</v>
      </c>
      <c r="HE1251">
        <v>5.20052</v>
      </c>
      <c r="HF1251">
        <v>12.004</v>
      </c>
      <c r="HG1251">
        <v>4.9756</v>
      </c>
      <c r="HH1251">
        <v>3.2938000000000001</v>
      </c>
      <c r="HI1251">
        <v>9999</v>
      </c>
      <c r="HJ1251">
        <v>9999</v>
      </c>
      <c r="HK1251">
        <v>9999</v>
      </c>
      <c r="HL1251">
        <v>623.29999999999995</v>
      </c>
      <c r="HM1251">
        <v>1.8631</v>
      </c>
      <c r="HN1251">
        <v>1.8680099999999999</v>
      </c>
      <c r="HO1251">
        <v>1.86774</v>
      </c>
      <c r="HP1251">
        <v>1.8689</v>
      </c>
      <c r="HQ1251">
        <v>1.86978</v>
      </c>
      <c r="HR1251">
        <v>1.8658399999999999</v>
      </c>
      <c r="HS1251">
        <v>1.8669100000000001</v>
      </c>
      <c r="HT1251">
        <v>1.86829</v>
      </c>
      <c r="HU1251">
        <v>5</v>
      </c>
      <c r="HV1251">
        <v>0</v>
      </c>
      <c r="HW1251">
        <v>0</v>
      </c>
      <c r="HX1251">
        <v>0</v>
      </c>
      <c r="HY1251" t="s">
        <v>421</v>
      </c>
      <c r="HZ1251" t="s">
        <v>422</v>
      </c>
      <c r="IA1251" t="s">
        <v>423</v>
      </c>
      <c r="IB1251" t="s">
        <v>423</v>
      </c>
      <c r="IC1251" t="s">
        <v>423</v>
      </c>
      <c r="ID1251" t="s">
        <v>423</v>
      </c>
      <c r="IE1251">
        <v>0</v>
      </c>
      <c r="IF1251">
        <v>100</v>
      </c>
      <c r="IG1251">
        <v>100</v>
      </c>
      <c r="IH1251">
        <v>8.9440000000000008</v>
      </c>
      <c r="II1251">
        <v>0.4476</v>
      </c>
      <c r="IJ1251">
        <v>3.6346291650323699</v>
      </c>
      <c r="IK1251">
        <v>5.6267518783259399E-3</v>
      </c>
      <c r="IL1251">
        <v>2.30191766742704E-7</v>
      </c>
      <c r="IM1251">
        <v>-2.9562642023804099E-10</v>
      </c>
      <c r="IN1251">
        <v>-4.4408053959193901E-2</v>
      </c>
      <c r="IO1251">
        <v>-1.77651730019769E-2</v>
      </c>
      <c r="IP1251">
        <v>2.0502542247495602E-3</v>
      </c>
      <c r="IQ1251">
        <v>-1.6883999477825899E-5</v>
      </c>
      <c r="IR1251">
        <v>-3</v>
      </c>
      <c r="IS1251">
        <v>1845</v>
      </c>
      <c r="IT1251">
        <v>1</v>
      </c>
      <c r="IU1251">
        <v>26</v>
      </c>
      <c r="IV1251">
        <v>23454</v>
      </c>
      <c r="IW1251">
        <v>23454</v>
      </c>
      <c r="IX1251">
        <v>2.03369</v>
      </c>
      <c r="IY1251">
        <v>0</v>
      </c>
      <c r="IZ1251">
        <v>1.5478499999999999</v>
      </c>
      <c r="JA1251">
        <v>2.3059099999999999</v>
      </c>
      <c r="JB1251">
        <v>1.3464400000000001</v>
      </c>
      <c r="JC1251">
        <v>2.2851599999999999</v>
      </c>
      <c r="JD1251">
        <v>33.311100000000003</v>
      </c>
      <c r="JE1251">
        <v>24.218800000000002</v>
      </c>
      <c r="JF1251">
        <v>18</v>
      </c>
      <c r="JG1251">
        <v>497.25599999999997</v>
      </c>
      <c r="JH1251">
        <v>411.947</v>
      </c>
      <c r="JI1251">
        <v>25.0002</v>
      </c>
      <c r="JJ1251">
        <v>26.096399999999999</v>
      </c>
      <c r="JK1251">
        <v>30</v>
      </c>
      <c r="JL1251">
        <v>26.058</v>
      </c>
      <c r="JM1251">
        <v>26.0047</v>
      </c>
      <c r="JN1251">
        <v>100</v>
      </c>
      <c r="JO1251">
        <v>7.0828899999999999</v>
      </c>
      <c r="JP1251">
        <v>49.8127</v>
      </c>
      <c r="JQ1251">
        <v>25</v>
      </c>
      <c r="JR1251">
        <v>1389.07</v>
      </c>
      <c r="JS1251">
        <v>20.554300000000001</v>
      </c>
      <c r="JT1251">
        <v>102.417</v>
      </c>
      <c r="JU1251">
        <v>103.211</v>
      </c>
    </row>
    <row r="1252" spans="1:281" x14ac:dyDescent="0.2">
      <c r="A1252">
        <v>1236</v>
      </c>
      <c r="B1252">
        <v>1658958871.5999999</v>
      </c>
      <c r="C1252">
        <v>17078.5</v>
      </c>
      <c r="D1252" t="s">
        <v>2907</v>
      </c>
      <c r="E1252" t="s">
        <v>2908</v>
      </c>
      <c r="F1252">
        <v>5</v>
      </c>
      <c r="G1252" t="s">
        <v>2742</v>
      </c>
      <c r="H1252" t="s">
        <v>416</v>
      </c>
      <c r="I1252">
        <v>1658958863.7785699</v>
      </c>
      <c r="J1252">
        <f t="shared" si="950"/>
        <v>2.8480485345299565E-3</v>
      </c>
      <c r="K1252">
        <f t="shared" si="951"/>
        <v>2.8480485345299567</v>
      </c>
      <c r="L1252">
        <f t="shared" si="952"/>
        <v>26.905644349565588</v>
      </c>
      <c r="M1252">
        <f t="shared" si="953"/>
        <v>967.12567857142903</v>
      </c>
      <c r="N1252">
        <f t="shared" si="954"/>
        <v>641.73295804181305</v>
      </c>
      <c r="O1252">
        <f t="shared" si="955"/>
        <v>57.821494389734497</v>
      </c>
      <c r="P1252">
        <f t="shared" si="956"/>
        <v>87.140065500644695</v>
      </c>
      <c r="Q1252">
        <f t="shared" si="957"/>
        <v>0.14720712203522754</v>
      </c>
      <c r="R1252">
        <f t="shared" si="958"/>
        <v>2.7540749991356837</v>
      </c>
      <c r="S1252">
        <f t="shared" si="959"/>
        <v>0.14297146310819386</v>
      </c>
      <c r="T1252">
        <f t="shared" si="960"/>
        <v>8.9727569944344651E-2</v>
      </c>
      <c r="U1252">
        <f t="shared" si="961"/>
        <v>321.50893566528913</v>
      </c>
      <c r="V1252">
        <f t="shared" si="962"/>
        <v>28.386114338879214</v>
      </c>
      <c r="W1252">
        <f t="shared" si="963"/>
        <v>28.386114338879214</v>
      </c>
      <c r="X1252">
        <f t="shared" si="964"/>
        <v>3.8811016296464147</v>
      </c>
      <c r="Y1252">
        <f t="shared" si="965"/>
        <v>59.39574155542936</v>
      </c>
      <c r="Z1252">
        <f t="shared" si="966"/>
        <v>2.1462654351055761</v>
      </c>
      <c r="AA1252">
        <f t="shared" si="967"/>
        <v>3.6135005286576578</v>
      </c>
      <c r="AB1252">
        <f t="shared" si="968"/>
        <v>1.7348361945408386</v>
      </c>
      <c r="AC1252">
        <f t="shared" si="969"/>
        <v>-125.59894037277108</v>
      </c>
      <c r="AD1252">
        <f t="shared" si="970"/>
        <v>-181.65238799278734</v>
      </c>
      <c r="AE1252">
        <f t="shared" si="971"/>
        <v>-14.345013211497481</v>
      </c>
      <c r="AF1252">
        <f t="shared" si="972"/>
        <v>-8.7405911766779809E-2</v>
      </c>
      <c r="AG1252">
        <f t="shared" si="973"/>
        <v>16.144634154403008</v>
      </c>
      <c r="AH1252">
        <f t="shared" si="974"/>
        <v>2.7601255934788345</v>
      </c>
      <c r="AI1252">
        <f t="shared" si="975"/>
        <v>26.905644349565588</v>
      </c>
      <c r="AJ1252">
        <v>1000.37448155152</v>
      </c>
      <c r="AK1252">
        <v>976.566903030302</v>
      </c>
      <c r="AL1252">
        <v>-1.9131331601732999</v>
      </c>
      <c r="AM1252">
        <v>66.33</v>
      </c>
      <c r="AN1252">
        <f t="shared" si="976"/>
        <v>2.8480485345299567</v>
      </c>
      <c r="AO1252">
        <v>20.681219713951599</v>
      </c>
      <c r="AP1252">
        <v>23.926953333333302</v>
      </c>
      <c r="AQ1252">
        <v>1.4020354273286699E-2</v>
      </c>
      <c r="AR1252">
        <v>88.640650729912196</v>
      </c>
      <c r="AS1252">
        <v>0</v>
      </c>
      <c r="AT1252">
        <v>0</v>
      </c>
      <c r="AU1252">
        <f t="shared" si="977"/>
        <v>1</v>
      </c>
      <c r="AV1252">
        <f t="shared" si="978"/>
        <v>0</v>
      </c>
      <c r="AW1252">
        <f t="shared" si="979"/>
        <v>47725.204462498434</v>
      </c>
      <c r="AX1252" t="s">
        <v>417</v>
      </c>
      <c r="AY1252" t="s">
        <v>417</v>
      </c>
      <c r="AZ1252">
        <v>0</v>
      </c>
      <c r="BA1252">
        <v>0</v>
      </c>
      <c r="BB1252" t="e">
        <f t="shared" si="980"/>
        <v>#DIV/0!</v>
      </c>
      <c r="BC1252">
        <v>0</v>
      </c>
      <c r="BD1252" t="s">
        <v>417</v>
      </c>
      <c r="BE1252" t="s">
        <v>417</v>
      </c>
      <c r="BF1252">
        <v>0</v>
      </c>
      <c r="BG1252">
        <v>0</v>
      </c>
      <c r="BH1252" t="e">
        <f t="shared" si="981"/>
        <v>#DIV/0!</v>
      </c>
      <c r="BI1252">
        <v>0.5</v>
      </c>
      <c r="BJ1252">
        <f t="shared" si="982"/>
        <v>1681.1925531944501</v>
      </c>
      <c r="BK1252">
        <f t="shared" si="983"/>
        <v>26.905644349565588</v>
      </c>
      <c r="BL1252" t="e">
        <f t="shared" si="984"/>
        <v>#DIV/0!</v>
      </c>
      <c r="BM1252">
        <f t="shared" si="985"/>
        <v>1.6003904072999797E-2</v>
      </c>
      <c r="BN1252" t="e">
        <f t="shared" si="986"/>
        <v>#DIV/0!</v>
      </c>
      <c r="BO1252" t="e">
        <f t="shared" si="987"/>
        <v>#DIV/0!</v>
      </c>
      <c r="BP1252" t="s">
        <v>417</v>
      </c>
      <c r="BQ1252">
        <v>0</v>
      </c>
      <c r="BR1252" t="e">
        <f t="shared" si="988"/>
        <v>#DIV/0!</v>
      </c>
      <c r="BS1252" t="e">
        <f t="shared" si="989"/>
        <v>#DIV/0!</v>
      </c>
      <c r="BT1252" t="e">
        <f t="shared" si="990"/>
        <v>#DIV/0!</v>
      </c>
      <c r="BU1252" t="e">
        <f t="shared" si="991"/>
        <v>#DIV/0!</v>
      </c>
      <c r="BV1252" t="e">
        <f t="shared" si="992"/>
        <v>#DIV/0!</v>
      </c>
      <c r="BW1252" t="e">
        <f t="shared" si="993"/>
        <v>#DIV/0!</v>
      </c>
      <c r="BX1252" t="e">
        <f t="shared" si="994"/>
        <v>#DIV/0!</v>
      </c>
      <c r="BY1252" t="e">
        <f t="shared" si="995"/>
        <v>#DIV/0!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f t="shared" si="996"/>
        <v>1999.9949999999999</v>
      </c>
      <c r="CS1252">
        <f t="shared" si="997"/>
        <v>1681.1925531944501</v>
      </c>
      <c r="CT1252">
        <f t="shared" si="998"/>
        <v>0.84059837809317028</v>
      </c>
      <c r="CU1252">
        <f t="shared" si="999"/>
        <v>0.16075486971981887</v>
      </c>
      <c r="CV1252">
        <v>6</v>
      </c>
      <c r="CW1252">
        <v>0.5</v>
      </c>
      <c r="CX1252" t="s">
        <v>418</v>
      </c>
      <c r="CY1252">
        <v>2</v>
      </c>
      <c r="CZ1252" t="b">
        <v>1</v>
      </c>
      <c r="DA1252">
        <v>1658958863.7785699</v>
      </c>
      <c r="DB1252">
        <v>967.12567857142903</v>
      </c>
      <c r="DC1252">
        <v>989.69903571428597</v>
      </c>
      <c r="DD1252">
        <v>23.820367857142902</v>
      </c>
      <c r="DE1252">
        <v>20.587610714285699</v>
      </c>
      <c r="DF1252">
        <v>958.14864285714305</v>
      </c>
      <c r="DG1252">
        <v>23.375410714285699</v>
      </c>
      <c r="DH1252">
        <v>500.07685714285702</v>
      </c>
      <c r="DI1252">
        <v>90.057442857142803</v>
      </c>
      <c r="DJ1252">
        <v>4.4668410714285699E-2</v>
      </c>
      <c r="DK1252">
        <v>27.162682142857101</v>
      </c>
      <c r="DL1252">
        <v>27.764328571428599</v>
      </c>
      <c r="DM1252">
        <v>999.9</v>
      </c>
      <c r="DN1252">
        <v>0</v>
      </c>
      <c r="DO1252">
        <v>0</v>
      </c>
      <c r="DP1252">
        <v>10028.75</v>
      </c>
      <c r="DQ1252">
        <v>0</v>
      </c>
      <c r="DR1252">
        <v>13.184200000000001</v>
      </c>
      <c r="DS1252">
        <v>-22.573232142857101</v>
      </c>
      <c r="DT1252">
        <v>990.72385714285701</v>
      </c>
      <c r="DU1252">
        <v>1010.50135714286</v>
      </c>
      <c r="DV1252">
        <v>3.23275214285714</v>
      </c>
      <c r="DW1252">
        <v>989.69903571428597</v>
      </c>
      <c r="DX1252">
        <v>20.587610714285699</v>
      </c>
      <c r="DY1252">
        <v>2.14520142857143</v>
      </c>
      <c r="DZ1252">
        <v>1.8540667857142901</v>
      </c>
      <c r="EA1252">
        <v>18.558782142857101</v>
      </c>
      <c r="EB1252">
        <v>16.250028571428601</v>
      </c>
      <c r="EC1252">
        <v>1999.9949999999999</v>
      </c>
      <c r="ED1252">
        <v>0.98000328571428597</v>
      </c>
      <c r="EE1252">
        <v>1.9996671428571401E-2</v>
      </c>
      <c r="EF1252">
        <v>0</v>
      </c>
      <c r="EG1252">
        <v>866.52303571428604</v>
      </c>
      <c r="EH1252">
        <v>5.0006300000000001</v>
      </c>
      <c r="EI1252">
        <v>17041.474999999999</v>
      </c>
      <c r="EJ1252">
        <v>17256.875</v>
      </c>
      <c r="EK1252">
        <v>37.4325714285714</v>
      </c>
      <c r="EL1252">
        <v>37.491</v>
      </c>
      <c r="EM1252">
        <v>36.936999999999998</v>
      </c>
      <c r="EN1252">
        <v>36.758857142857103</v>
      </c>
      <c r="EO1252">
        <v>38.436999999999998</v>
      </c>
      <c r="EP1252">
        <v>1955.10321428571</v>
      </c>
      <c r="EQ1252">
        <v>39.891785714285703</v>
      </c>
      <c r="ER1252">
        <v>0</v>
      </c>
      <c r="ES1252">
        <v>1658958873</v>
      </c>
      <c r="ET1252">
        <v>0</v>
      </c>
      <c r="EU1252">
        <v>866.23976000000005</v>
      </c>
      <c r="EV1252">
        <v>-17.452538417963101</v>
      </c>
      <c r="EW1252">
        <v>-349.161538047882</v>
      </c>
      <c r="EX1252">
        <v>17036.403999999999</v>
      </c>
      <c r="EY1252">
        <v>15</v>
      </c>
      <c r="EZ1252">
        <v>0</v>
      </c>
      <c r="FA1252" t="s">
        <v>419</v>
      </c>
      <c r="FB1252">
        <v>1657551626.5</v>
      </c>
      <c r="FC1252">
        <v>1657551629</v>
      </c>
      <c r="FD1252">
        <v>0</v>
      </c>
      <c r="FE1252">
        <v>0.40300000000000002</v>
      </c>
      <c r="FF1252">
        <v>8.9999999999999993E-3</v>
      </c>
      <c r="FG1252">
        <v>9.41</v>
      </c>
      <c r="FH1252">
        <v>8.6999999999999994E-2</v>
      </c>
      <c r="FI1252">
        <v>417</v>
      </c>
      <c r="FJ1252">
        <v>17</v>
      </c>
      <c r="FK1252">
        <v>1.61</v>
      </c>
      <c r="FL1252">
        <v>0.59</v>
      </c>
      <c r="FM1252">
        <v>-22.763624390243901</v>
      </c>
      <c r="FN1252">
        <v>3.4787351916375799</v>
      </c>
      <c r="FO1252">
        <v>0.36563842380976802</v>
      </c>
      <c r="FP1252">
        <v>0</v>
      </c>
      <c r="FQ1252">
        <v>867.44191176470599</v>
      </c>
      <c r="FR1252">
        <v>-17.8856378882471</v>
      </c>
      <c r="FS1252">
        <v>1.76739608010747</v>
      </c>
      <c r="FT1252">
        <v>0</v>
      </c>
      <c r="FU1252">
        <v>3.2672531707317098</v>
      </c>
      <c r="FV1252">
        <v>-0.62498027874564599</v>
      </c>
      <c r="FW1252">
        <v>6.3879405148620297E-2</v>
      </c>
      <c r="FX1252">
        <v>0</v>
      </c>
      <c r="FY1252">
        <v>0</v>
      </c>
      <c r="FZ1252">
        <v>3</v>
      </c>
      <c r="GA1252" t="s">
        <v>429</v>
      </c>
      <c r="GB1252">
        <v>2.9739300000000002</v>
      </c>
      <c r="GC1252">
        <v>2.6986400000000001</v>
      </c>
      <c r="GD1252">
        <v>0.160803</v>
      </c>
      <c r="GE1252">
        <v>0.164075</v>
      </c>
      <c r="GF1252">
        <v>0.102751</v>
      </c>
      <c r="GG1252">
        <v>9.4038399999999994E-2</v>
      </c>
      <c r="GH1252">
        <v>32714.400000000001</v>
      </c>
      <c r="GI1252">
        <v>35638.5</v>
      </c>
      <c r="GJ1252">
        <v>35322.1</v>
      </c>
      <c r="GK1252">
        <v>38660.5</v>
      </c>
      <c r="GL1252">
        <v>44928</v>
      </c>
      <c r="GM1252">
        <v>50583.4</v>
      </c>
      <c r="GN1252">
        <v>55206.6</v>
      </c>
      <c r="GO1252">
        <v>62005.5</v>
      </c>
      <c r="GP1252">
        <v>1.9878</v>
      </c>
      <c r="GQ1252">
        <v>1.8560000000000001</v>
      </c>
      <c r="GR1252">
        <v>0.15971099999999999</v>
      </c>
      <c r="GS1252">
        <v>0</v>
      </c>
      <c r="GT1252">
        <v>25.157499999999999</v>
      </c>
      <c r="GU1252">
        <v>999.9</v>
      </c>
      <c r="GV1252">
        <v>46.411000000000001</v>
      </c>
      <c r="GW1252">
        <v>29.437000000000001</v>
      </c>
      <c r="GX1252">
        <v>21.255700000000001</v>
      </c>
      <c r="GY1252">
        <v>56.676900000000003</v>
      </c>
      <c r="GZ1252">
        <v>46.310099999999998</v>
      </c>
      <c r="HA1252">
        <v>1</v>
      </c>
      <c r="HB1252">
        <v>-9.2642299999999997E-2</v>
      </c>
      <c r="HC1252">
        <v>-8.7385599999999994E-2</v>
      </c>
      <c r="HD1252">
        <v>20.1129</v>
      </c>
      <c r="HE1252">
        <v>5.20052</v>
      </c>
      <c r="HF1252">
        <v>12.004</v>
      </c>
      <c r="HG1252">
        <v>4.976</v>
      </c>
      <c r="HH1252">
        <v>3.2938000000000001</v>
      </c>
      <c r="HI1252">
        <v>9999</v>
      </c>
      <c r="HJ1252">
        <v>9999</v>
      </c>
      <c r="HK1252">
        <v>9999</v>
      </c>
      <c r="HL1252">
        <v>623.29999999999995</v>
      </c>
      <c r="HM1252">
        <v>1.8631</v>
      </c>
      <c r="HN1252">
        <v>1.86798</v>
      </c>
      <c r="HO1252">
        <v>1.8677999999999999</v>
      </c>
      <c r="HP1252">
        <v>1.8689</v>
      </c>
      <c r="HQ1252">
        <v>1.86981</v>
      </c>
      <c r="HR1252">
        <v>1.8658399999999999</v>
      </c>
      <c r="HS1252">
        <v>1.8669100000000001</v>
      </c>
      <c r="HT1252">
        <v>1.86829</v>
      </c>
      <c r="HU1252">
        <v>5</v>
      </c>
      <c r="HV1252">
        <v>0</v>
      </c>
      <c r="HW1252">
        <v>0</v>
      </c>
      <c r="HX1252">
        <v>0</v>
      </c>
      <c r="HY1252" t="s">
        <v>421</v>
      </c>
      <c r="HZ1252" t="s">
        <v>422</v>
      </c>
      <c r="IA1252" t="s">
        <v>423</v>
      </c>
      <c r="IB1252" t="s">
        <v>423</v>
      </c>
      <c r="IC1252" t="s">
        <v>423</v>
      </c>
      <c r="ID1252" t="s">
        <v>423</v>
      </c>
      <c r="IE1252">
        <v>0</v>
      </c>
      <c r="IF1252">
        <v>100</v>
      </c>
      <c r="IG1252">
        <v>100</v>
      </c>
      <c r="IH1252">
        <v>8.8989999999999991</v>
      </c>
      <c r="II1252">
        <v>0.45029999999999998</v>
      </c>
      <c r="IJ1252">
        <v>3.6346291650323699</v>
      </c>
      <c r="IK1252">
        <v>5.6267518783259399E-3</v>
      </c>
      <c r="IL1252">
        <v>2.30191766742704E-7</v>
      </c>
      <c r="IM1252">
        <v>-2.9562642023804099E-10</v>
      </c>
      <c r="IN1252">
        <v>-4.4408053959193901E-2</v>
      </c>
      <c r="IO1252">
        <v>-1.77651730019769E-2</v>
      </c>
      <c r="IP1252">
        <v>2.0502542247495602E-3</v>
      </c>
      <c r="IQ1252">
        <v>-1.6883999477825899E-5</v>
      </c>
      <c r="IR1252">
        <v>-3</v>
      </c>
      <c r="IS1252">
        <v>1845</v>
      </c>
      <c r="IT1252">
        <v>1</v>
      </c>
      <c r="IU1252">
        <v>26</v>
      </c>
      <c r="IV1252">
        <v>23454.1</v>
      </c>
      <c r="IW1252">
        <v>23454</v>
      </c>
      <c r="IX1252">
        <v>2.0190399999999999</v>
      </c>
      <c r="IY1252">
        <v>0</v>
      </c>
      <c r="IZ1252">
        <v>1.5478499999999999</v>
      </c>
      <c r="JA1252">
        <v>2.3059099999999999</v>
      </c>
      <c r="JB1252">
        <v>1.3464400000000001</v>
      </c>
      <c r="JC1252">
        <v>2.3046899999999999</v>
      </c>
      <c r="JD1252">
        <v>33.311100000000003</v>
      </c>
      <c r="JE1252">
        <v>24.210100000000001</v>
      </c>
      <c r="JF1252">
        <v>18</v>
      </c>
      <c r="JG1252">
        <v>496.995</v>
      </c>
      <c r="JH1252">
        <v>412.28500000000003</v>
      </c>
      <c r="JI1252">
        <v>25</v>
      </c>
      <c r="JJ1252">
        <v>26.098600000000001</v>
      </c>
      <c r="JK1252">
        <v>30</v>
      </c>
      <c r="JL1252">
        <v>26.058</v>
      </c>
      <c r="JM1252">
        <v>26.0047</v>
      </c>
      <c r="JN1252">
        <v>100</v>
      </c>
      <c r="JO1252">
        <v>7.3946199999999997</v>
      </c>
      <c r="JP1252">
        <v>50.200099999999999</v>
      </c>
      <c r="JQ1252">
        <v>25</v>
      </c>
      <c r="JR1252">
        <v>1409.22</v>
      </c>
      <c r="JS1252">
        <v>20.610399999999998</v>
      </c>
      <c r="JT1252">
        <v>102.41500000000001</v>
      </c>
      <c r="JU1252">
        <v>103.212</v>
      </c>
    </row>
    <row r="1253" spans="1:281" x14ac:dyDescent="0.2">
      <c r="A1253">
        <v>1237</v>
      </c>
      <c r="B1253">
        <v>1658958877.0999999</v>
      </c>
      <c r="C1253">
        <v>17084</v>
      </c>
      <c r="D1253" t="s">
        <v>2909</v>
      </c>
      <c r="E1253" t="s">
        <v>2910</v>
      </c>
      <c r="F1253">
        <v>5</v>
      </c>
      <c r="G1253" t="s">
        <v>2742</v>
      </c>
      <c r="H1253" t="s">
        <v>416</v>
      </c>
      <c r="I1253">
        <v>1658958869.3499999</v>
      </c>
      <c r="J1253">
        <f t="shared" si="950"/>
        <v>2.8073882953477173E-3</v>
      </c>
      <c r="K1253">
        <f t="shared" si="951"/>
        <v>2.8073882953477174</v>
      </c>
      <c r="L1253">
        <f t="shared" si="952"/>
        <v>26.650791294019871</v>
      </c>
      <c r="M1253">
        <f t="shared" si="953"/>
        <v>956.50489285714298</v>
      </c>
      <c r="N1253">
        <f t="shared" si="954"/>
        <v>630.61064978409388</v>
      </c>
      <c r="O1253">
        <f t="shared" si="955"/>
        <v>56.819200463084492</v>
      </c>
      <c r="P1253">
        <f t="shared" si="956"/>
        <v>86.182882052148301</v>
      </c>
      <c r="Q1253">
        <f t="shared" si="957"/>
        <v>0.14533687411665205</v>
      </c>
      <c r="R1253">
        <f t="shared" si="958"/>
        <v>2.7516033535054412</v>
      </c>
      <c r="S1253">
        <f t="shared" si="959"/>
        <v>0.1412029363212878</v>
      </c>
      <c r="T1253">
        <f t="shared" si="960"/>
        <v>8.8613458834357034E-2</v>
      </c>
      <c r="U1253">
        <f t="shared" si="961"/>
        <v>321.50655730815453</v>
      </c>
      <c r="V1253">
        <f t="shared" si="962"/>
        <v>28.40253241522317</v>
      </c>
      <c r="W1253">
        <f t="shared" si="963"/>
        <v>28.40253241522317</v>
      </c>
      <c r="X1253">
        <f t="shared" si="964"/>
        <v>3.8848071997977693</v>
      </c>
      <c r="Y1253">
        <f t="shared" si="965"/>
        <v>59.579382770416665</v>
      </c>
      <c r="Z1253">
        <f t="shared" si="966"/>
        <v>2.153433147543697</v>
      </c>
      <c r="AA1253">
        <f t="shared" si="967"/>
        <v>3.6143931800061462</v>
      </c>
      <c r="AB1253">
        <f t="shared" si="968"/>
        <v>1.7313740522540724</v>
      </c>
      <c r="AC1253">
        <f t="shared" si="969"/>
        <v>-123.80582382483433</v>
      </c>
      <c r="AD1253">
        <f t="shared" si="970"/>
        <v>-183.30025827808018</v>
      </c>
      <c r="AE1253">
        <f t="shared" si="971"/>
        <v>-14.489638998989896</v>
      </c>
      <c r="AF1253">
        <f t="shared" si="972"/>
        <v>-8.9163793749889919E-2</v>
      </c>
      <c r="AG1253">
        <f t="shared" si="973"/>
        <v>15.95189470122431</v>
      </c>
      <c r="AH1253">
        <f t="shared" si="974"/>
        <v>2.7233720497837877</v>
      </c>
      <c r="AI1253">
        <f t="shared" si="975"/>
        <v>26.650791294019871</v>
      </c>
      <c r="AJ1253">
        <v>989.55256989090901</v>
      </c>
      <c r="AK1253">
        <v>966.01406060606098</v>
      </c>
      <c r="AL1253">
        <v>-1.90504415584415</v>
      </c>
      <c r="AM1253">
        <v>66.33</v>
      </c>
      <c r="AN1253">
        <f t="shared" si="976"/>
        <v>2.8073882953477174</v>
      </c>
      <c r="AO1253">
        <v>20.791427784651301</v>
      </c>
      <c r="AP1253">
        <v>23.986511515151498</v>
      </c>
      <c r="AQ1253">
        <v>1.44674427815725E-2</v>
      </c>
      <c r="AR1253">
        <v>88.640650729912196</v>
      </c>
      <c r="AS1253">
        <v>0</v>
      </c>
      <c r="AT1253">
        <v>0</v>
      </c>
      <c r="AU1253">
        <f t="shared" si="977"/>
        <v>1</v>
      </c>
      <c r="AV1253">
        <f t="shared" si="978"/>
        <v>0</v>
      </c>
      <c r="AW1253">
        <f t="shared" si="979"/>
        <v>47657.600745894095</v>
      </c>
      <c r="AX1253" t="s">
        <v>417</v>
      </c>
      <c r="AY1253" t="s">
        <v>417</v>
      </c>
      <c r="AZ1253">
        <v>0</v>
      </c>
      <c r="BA1253">
        <v>0</v>
      </c>
      <c r="BB1253" t="e">
        <f t="shared" si="980"/>
        <v>#DIV/0!</v>
      </c>
      <c r="BC1253">
        <v>0</v>
      </c>
      <c r="BD1253" t="s">
        <v>417</v>
      </c>
      <c r="BE1253" t="s">
        <v>417</v>
      </c>
      <c r="BF1253">
        <v>0</v>
      </c>
      <c r="BG1253">
        <v>0</v>
      </c>
      <c r="BH1253" t="e">
        <f t="shared" si="981"/>
        <v>#DIV/0!</v>
      </c>
      <c r="BI1253">
        <v>0.5</v>
      </c>
      <c r="BJ1253">
        <f t="shared" si="982"/>
        <v>1681.1802317658853</v>
      </c>
      <c r="BK1253">
        <f t="shared" si="983"/>
        <v>26.650791294019871</v>
      </c>
      <c r="BL1253" t="e">
        <f t="shared" si="984"/>
        <v>#DIV/0!</v>
      </c>
      <c r="BM1253">
        <f t="shared" si="985"/>
        <v>1.5852429614893995E-2</v>
      </c>
      <c r="BN1253" t="e">
        <f t="shared" si="986"/>
        <v>#DIV/0!</v>
      </c>
      <c r="BO1253" t="e">
        <f t="shared" si="987"/>
        <v>#DIV/0!</v>
      </c>
      <c r="BP1253" t="s">
        <v>417</v>
      </c>
      <c r="BQ1253">
        <v>0</v>
      </c>
      <c r="BR1253" t="e">
        <f t="shared" si="988"/>
        <v>#DIV/0!</v>
      </c>
      <c r="BS1253" t="e">
        <f t="shared" si="989"/>
        <v>#DIV/0!</v>
      </c>
      <c r="BT1253" t="e">
        <f t="shared" si="990"/>
        <v>#DIV/0!</v>
      </c>
      <c r="BU1253" t="e">
        <f t="shared" si="991"/>
        <v>#DIV/0!</v>
      </c>
      <c r="BV1253" t="e">
        <f t="shared" si="992"/>
        <v>#DIV/0!</v>
      </c>
      <c r="BW1253" t="e">
        <f t="shared" si="993"/>
        <v>#DIV/0!</v>
      </c>
      <c r="BX1253" t="e">
        <f t="shared" si="994"/>
        <v>#DIV/0!</v>
      </c>
      <c r="BY1253" t="e">
        <f t="shared" si="995"/>
        <v>#DIV/0!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f t="shared" si="996"/>
        <v>1999.9803571428599</v>
      </c>
      <c r="CS1253">
        <f t="shared" si="997"/>
        <v>1681.1802317658853</v>
      </c>
      <c r="CT1253">
        <f t="shared" si="998"/>
        <v>0.84059837175980701</v>
      </c>
      <c r="CU1253">
        <f t="shared" si="999"/>
        <v>0.16075485749642746</v>
      </c>
      <c r="CV1253">
        <v>6</v>
      </c>
      <c r="CW1253">
        <v>0.5</v>
      </c>
      <c r="CX1253" t="s">
        <v>418</v>
      </c>
      <c r="CY1253">
        <v>2</v>
      </c>
      <c r="CZ1253" t="b">
        <v>1</v>
      </c>
      <c r="DA1253">
        <v>1658958869.3499999</v>
      </c>
      <c r="DB1253">
        <v>956.50489285714298</v>
      </c>
      <c r="DC1253">
        <v>978.76982142857105</v>
      </c>
      <c r="DD1253">
        <v>23.899982142857102</v>
      </c>
      <c r="DE1253">
        <v>20.7105071428571</v>
      </c>
      <c r="DF1253">
        <v>947.58328571428603</v>
      </c>
      <c r="DG1253">
        <v>23.4512</v>
      </c>
      <c r="DH1253">
        <v>500.07292857142897</v>
      </c>
      <c r="DI1253">
        <v>90.057189285714202</v>
      </c>
      <c r="DJ1253">
        <v>4.46833714285714E-2</v>
      </c>
      <c r="DK1253">
        <v>27.166892857142901</v>
      </c>
      <c r="DL1253">
        <v>27.774674999999998</v>
      </c>
      <c r="DM1253">
        <v>999.9</v>
      </c>
      <c r="DN1253">
        <v>0</v>
      </c>
      <c r="DO1253">
        <v>0</v>
      </c>
      <c r="DP1253">
        <v>10014.107142857099</v>
      </c>
      <c r="DQ1253">
        <v>0</v>
      </c>
      <c r="DR1253">
        <v>13.184200000000001</v>
      </c>
      <c r="DS1253">
        <v>-22.265035714285698</v>
      </c>
      <c r="DT1253">
        <v>979.92453571428598</v>
      </c>
      <c r="DU1253">
        <v>999.46853571428596</v>
      </c>
      <c r="DV1253">
        <v>3.1894735714285698</v>
      </c>
      <c r="DW1253">
        <v>978.76982142857105</v>
      </c>
      <c r="DX1253">
        <v>20.7105071428571</v>
      </c>
      <c r="DY1253">
        <v>2.1523657142857102</v>
      </c>
      <c r="DZ1253">
        <v>1.8651289285714301</v>
      </c>
      <c r="EA1253">
        <v>18.6120607142857</v>
      </c>
      <c r="EB1253">
        <v>16.343489285714298</v>
      </c>
      <c r="EC1253">
        <v>1999.9803571428599</v>
      </c>
      <c r="ED1253">
        <v>0.98000357142857097</v>
      </c>
      <c r="EE1253">
        <v>1.9996442857142901E-2</v>
      </c>
      <c r="EF1253">
        <v>0</v>
      </c>
      <c r="EG1253">
        <v>864.88075000000003</v>
      </c>
      <c r="EH1253">
        <v>5.0006300000000001</v>
      </c>
      <c r="EI1253">
        <v>17008.535714285699</v>
      </c>
      <c r="EJ1253">
        <v>17256.753571428599</v>
      </c>
      <c r="EK1253">
        <v>37.436999999999998</v>
      </c>
      <c r="EL1253">
        <v>37.4955</v>
      </c>
      <c r="EM1253">
        <v>36.936999999999998</v>
      </c>
      <c r="EN1253">
        <v>36.765500000000003</v>
      </c>
      <c r="EO1253">
        <v>38.445999999999998</v>
      </c>
      <c r="EP1253">
        <v>1955.0892857142901</v>
      </c>
      <c r="EQ1253">
        <v>39.891071428571401</v>
      </c>
      <c r="ER1253">
        <v>0</v>
      </c>
      <c r="ES1253">
        <v>1658958878.4000001</v>
      </c>
      <c r="ET1253">
        <v>0</v>
      </c>
      <c r="EU1253">
        <v>864.729307692308</v>
      </c>
      <c r="EV1253">
        <v>-19.007589742489799</v>
      </c>
      <c r="EW1253">
        <v>-353.43931634847399</v>
      </c>
      <c r="EX1253">
        <v>17006.196153846198</v>
      </c>
      <c r="EY1253">
        <v>15</v>
      </c>
      <c r="EZ1253">
        <v>0</v>
      </c>
      <c r="FA1253" t="s">
        <v>419</v>
      </c>
      <c r="FB1253">
        <v>1657551626.5</v>
      </c>
      <c r="FC1253">
        <v>1657551629</v>
      </c>
      <c r="FD1253">
        <v>0</v>
      </c>
      <c r="FE1253">
        <v>0.40300000000000002</v>
      </c>
      <c r="FF1253">
        <v>8.9999999999999993E-3</v>
      </c>
      <c r="FG1253">
        <v>9.41</v>
      </c>
      <c r="FH1253">
        <v>8.6999999999999994E-2</v>
      </c>
      <c r="FI1253">
        <v>417</v>
      </c>
      <c r="FJ1253">
        <v>17</v>
      </c>
      <c r="FK1253">
        <v>1.61</v>
      </c>
      <c r="FL1253">
        <v>0.59</v>
      </c>
      <c r="FM1253">
        <v>-22.483770731707299</v>
      </c>
      <c r="FN1253">
        <v>3.4577749128920301</v>
      </c>
      <c r="FO1253">
        <v>0.378763512835598</v>
      </c>
      <c r="FP1253">
        <v>0</v>
      </c>
      <c r="FQ1253">
        <v>865.976588235294</v>
      </c>
      <c r="FR1253">
        <v>-18.010970208488999</v>
      </c>
      <c r="FS1253">
        <v>1.7793592884824201</v>
      </c>
      <c r="FT1253">
        <v>0</v>
      </c>
      <c r="FU1253">
        <v>3.22214658536585</v>
      </c>
      <c r="FV1253">
        <v>-0.48384752613240201</v>
      </c>
      <c r="FW1253">
        <v>5.1198862106722698E-2</v>
      </c>
      <c r="FX1253">
        <v>0</v>
      </c>
      <c r="FY1253">
        <v>0</v>
      </c>
      <c r="FZ1253">
        <v>3</v>
      </c>
      <c r="GA1253" t="s">
        <v>429</v>
      </c>
      <c r="GB1253">
        <v>2.9738000000000002</v>
      </c>
      <c r="GC1253">
        <v>2.6992099999999999</v>
      </c>
      <c r="GD1253">
        <v>0.15970200000000001</v>
      </c>
      <c r="GE1253">
        <v>0.16292300000000001</v>
      </c>
      <c r="GF1253">
        <v>0.10294</v>
      </c>
      <c r="GG1253">
        <v>9.42553E-2</v>
      </c>
      <c r="GH1253">
        <v>32757.5</v>
      </c>
      <c r="GI1253">
        <v>35687</v>
      </c>
      <c r="GJ1253">
        <v>35322.300000000003</v>
      </c>
      <c r="GK1253">
        <v>38659.9</v>
      </c>
      <c r="GL1253">
        <v>44918.6</v>
      </c>
      <c r="GM1253">
        <v>50570.8</v>
      </c>
      <c r="GN1253">
        <v>55206.8</v>
      </c>
      <c r="GO1253">
        <v>62004.9</v>
      </c>
      <c r="GP1253">
        <v>1.9883999999999999</v>
      </c>
      <c r="GQ1253">
        <v>1.8553999999999999</v>
      </c>
      <c r="GR1253">
        <v>0.161082</v>
      </c>
      <c r="GS1253">
        <v>0</v>
      </c>
      <c r="GT1253">
        <v>25.165099999999999</v>
      </c>
      <c r="GU1253">
        <v>999.9</v>
      </c>
      <c r="GV1253">
        <v>46.582000000000001</v>
      </c>
      <c r="GW1253">
        <v>29.446999999999999</v>
      </c>
      <c r="GX1253">
        <v>21.345300000000002</v>
      </c>
      <c r="GY1253">
        <v>56.646900000000002</v>
      </c>
      <c r="GZ1253">
        <v>46.558500000000002</v>
      </c>
      <c r="HA1253">
        <v>1</v>
      </c>
      <c r="HB1253">
        <v>-9.2987799999999995E-2</v>
      </c>
      <c r="HC1253">
        <v>-8.3877999999999994E-2</v>
      </c>
      <c r="HD1253">
        <v>20.113199999999999</v>
      </c>
      <c r="HE1253">
        <v>5.1981200000000003</v>
      </c>
      <c r="HF1253">
        <v>12.004</v>
      </c>
      <c r="HG1253">
        <v>4.976</v>
      </c>
      <c r="HH1253">
        <v>3.294</v>
      </c>
      <c r="HI1253">
        <v>9999</v>
      </c>
      <c r="HJ1253">
        <v>9999</v>
      </c>
      <c r="HK1253">
        <v>9999</v>
      </c>
      <c r="HL1253">
        <v>623.29999999999995</v>
      </c>
      <c r="HM1253">
        <v>1.8631599999999999</v>
      </c>
      <c r="HN1253">
        <v>1.8680399999999999</v>
      </c>
      <c r="HO1253">
        <v>1.8677699999999999</v>
      </c>
      <c r="HP1253">
        <v>1.8689</v>
      </c>
      <c r="HQ1253">
        <v>1.86981</v>
      </c>
      <c r="HR1253">
        <v>1.8658399999999999</v>
      </c>
      <c r="HS1253">
        <v>1.8669100000000001</v>
      </c>
      <c r="HT1253">
        <v>1.86829</v>
      </c>
      <c r="HU1253">
        <v>5</v>
      </c>
      <c r="HV1253">
        <v>0</v>
      </c>
      <c r="HW1253">
        <v>0</v>
      </c>
      <c r="HX1253">
        <v>0</v>
      </c>
      <c r="HY1253" t="s">
        <v>421</v>
      </c>
      <c r="HZ1253" t="s">
        <v>422</v>
      </c>
      <c r="IA1253" t="s">
        <v>423</v>
      </c>
      <c r="IB1253" t="s">
        <v>423</v>
      </c>
      <c r="IC1253" t="s">
        <v>423</v>
      </c>
      <c r="ID1253" t="s">
        <v>423</v>
      </c>
      <c r="IE1253">
        <v>0</v>
      </c>
      <c r="IF1253">
        <v>100</v>
      </c>
      <c r="IG1253">
        <v>100</v>
      </c>
      <c r="IH1253">
        <v>8.8460000000000001</v>
      </c>
      <c r="II1253">
        <v>0.45329999999999998</v>
      </c>
      <c r="IJ1253">
        <v>3.6346291650323699</v>
      </c>
      <c r="IK1253">
        <v>5.6267518783259399E-3</v>
      </c>
      <c r="IL1253">
        <v>2.30191766742704E-7</v>
      </c>
      <c r="IM1253">
        <v>-2.9562642023804099E-10</v>
      </c>
      <c r="IN1253">
        <v>-4.4408053959193901E-2</v>
      </c>
      <c r="IO1253">
        <v>-1.77651730019769E-2</v>
      </c>
      <c r="IP1253">
        <v>2.0502542247495602E-3</v>
      </c>
      <c r="IQ1253">
        <v>-1.6883999477825899E-5</v>
      </c>
      <c r="IR1253">
        <v>-3</v>
      </c>
      <c r="IS1253">
        <v>1845</v>
      </c>
      <c r="IT1253">
        <v>1</v>
      </c>
      <c r="IU1253">
        <v>26</v>
      </c>
      <c r="IV1253">
        <v>23454.2</v>
      </c>
      <c r="IW1253">
        <v>23454.1</v>
      </c>
      <c r="IX1253">
        <v>2.0007299999999999</v>
      </c>
      <c r="IY1253">
        <v>0</v>
      </c>
      <c r="IZ1253">
        <v>1.5478499999999999</v>
      </c>
      <c r="JA1253">
        <v>2.3059099999999999</v>
      </c>
      <c r="JB1253">
        <v>1.3464400000000001</v>
      </c>
      <c r="JC1253">
        <v>2.4182100000000002</v>
      </c>
      <c r="JD1253">
        <v>33.311100000000003</v>
      </c>
      <c r="JE1253">
        <v>24.218800000000002</v>
      </c>
      <c r="JF1253">
        <v>18</v>
      </c>
      <c r="JG1253">
        <v>497.387</v>
      </c>
      <c r="JH1253">
        <v>411.947</v>
      </c>
      <c r="JI1253">
        <v>25.000499999999999</v>
      </c>
      <c r="JJ1253">
        <v>26.098600000000001</v>
      </c>
      <c r="JK1253">
        <v>30.0001</v>
      </c>
      <c r="JL1253">
        <v>26.058</v>
      </c>
      <c r="JM1253">
        <v>26.0047</v>
      </c>
      <c r="JN1253">
        <v>100</v>
      </c>
      <c r="JO1253">
        <v>8.0700800000000008</v>
      </c>
      <c r="JP1253">
        <v>50.9572</v>
      </c>
      <c r="JQ1253">
        <v>25</v>
      </c>
      <c r="JR1253">
        <v>1422.69</v>
      </c>
      <c r="JS1253">
        <v>20.659099999999999</v>
      </c>
      <c r="JT1253">
        <v>102.416</v>
      </c>
      <c r="JU1253">
        <v>103.211</v>
      </c>
    </row>
    <row r="1254" spans="1:281" x14ac:dyDescent="0.2">
      <c r="A1254">
        <v>1238</v>
      </c>
      <c r="B1254">
        <v>1658958882.0999999</v>
      </c>
      <c r="C1254">
        <v>17089</v>
      </c>
      <c r="D1254" t="s">
        <v>2911</v>
      </c>
      <c r="E1254" t="s">
        <v>2912</v>
      </c>
      <c r="F1254">
        <v>5</v>
      </c>
      <c r="G1254" t="s">
        <v>2742</v>
      </c>
      <c r="H1254" t="s">
        <v>416</v>
      </c>
      <c r="I1254">
        <v>1658958874.61852</v>
      </c>
      <c r="J1254">
        <f t="shared" si="950"/>
        <v>2.7365808718585734E-3</v>
      </c>
      <c r="K1254">
        <f t="shared" si="951"/>
        <v>2.7365808718585733</v>
      </c>
      <c r="L1254">
        <f t="shared" si="952"/>
        <v>26.25851141502314</v>
      </c>
      <c r="M1254">
        <f t="shared" si="953"/>
        <v>946.64948148148198</v>
      </c>
      <c r="N1254">
        <f t="shared" si="954"/>
        <v>617.7727365739762</v>
      </c>
      <c r="O1254">
        <f t="shared" si="955"/>
        <v>55.662336264145999</v>
      </c>
      <c r="P1254">
        <f t="shared" si="956"/>
        <v>85.294670099433773</v>
      </c>
      <c r="Q1254">
        <f t="shared" si="957"/>
        <v>0.1415407896139346</v>
      </c>
      <c r="R1254">
        <f t="shared" si="958"/>
        <v>2.7486235559919221</v>
      </c>
      <c r="S1254">
        <f t="shared" si="959"/>
        <v>0.13761271612587186</v>
      </c>
      <c r="T1254">
        <f t="shared" si="960"/>
        <v>8.6351789275130222E-2</v>
      </c>
      <c r="U1254">
        <f t="shared" si="961"/>
        <v>321.50801805022695</v>
      </c>
      <c r="V1254">
        <f t="shared" si="962"/>
        <v>28.428699505046968</v>
      </c>
      <c r="W1254">
        <f t="shared" si="963"/>
        <v>28.428699505046968</v>
      </c>
      <c r="X1254">
        <f t="shared" si="964"/>
        <v>3.8907195073341434</v>
      </c>
      <c r="Y1254">
        <f t="shared" si="965"/>
        <v>59.717373939534546</v>
      </c>
      <c r="Z1254">
        <f t="shared" si="966"/>
        <v>2.1591025785366647</v>
      </c>
      <c r="AA1254">
        <f t="shared" si="967"/>
        <v>3.615535037965357</v>
      </c>
      <c r="AB1254">
        <f t="shared" si="968"/>
        <v>1.7316169287974787</v>
      </c>
      <c r="AC1254">
        <f t="shared" si="969"/>
        <v>-120.68321644896308</v>
      </c>
      <c r="AD1254">
        <f t="shared" si="970"/>
        <v>-186.1813373436197</v>
      </c>
      <c r="AE1254">
        <f t="shared" si="971"/>
        <v>-14.735660113441236</v>
      </c>
      <c r="AF1254">
        <f t="shared" si="972"/>
        <v>-9.2195855797058357E-2</v>
      </c>
      <c r="AG1254">
        <f t="shared" si="973"/>
        <v>15.727518153705955</v>
      </c>
      <c r="AH1254">
        <f t="shared" si="974"/>
        <v>2.7082283560703226</v>
      </c>
      <c r="AI1254">
        <f t="shared" si="975"/>
        <v>26.25851141502314</v>
      </c>
      <c r="AJ1254">
        <v>979.95578084848501</v>
      </c>
      <c r="AK1254">
        <v>956.76097575757501</v>
      </c>
      <c r="AL1254">
        <v>-1.8770604329006</v>
      </c>
      <c r="AM1254">
        <v>66.33</v>
      </c>
      <c r="AN1254">
        <f t="shared" si="976"/>
        <v>2.7365808718585733</v>
      </c>
      <c r="AO1254">
        <v>20.8479970361232</v>
      </c>
      <c r="AP1254">
        <v>24.027053333333299</v>
      </c>
      <c r="AQ1254">
        <v>3.98790451611419E-3</v>
      </c>
      <c r="AR1254">
        <v>88.640650729912196</v>
      </c>
      <c r="AS1254">
        <v>0</v>
      </c>
      <c r="AT1254">
        <v>0</v>
      </c>
      <c r="AU1254">
        <f t="shared" si="977"/>
        <v>1</v>
      </c>
      <c r="AV1254">
        <f t="shared" si="978"/>
        <v>0</v>
      </c>
      <c r="AW1254">
        <f t="shared" si="979"/>
        <v>47576.086694315345</v>
      </c>
      <c r="AX1254" t="s">
        <v>417</v>
      </c>
      <c r="AY1254" t="s">
        <v>417</v>
      </c>
      <c r="AZ1254">
        <v>0</v>
      </c>
      <c r="BA1254">
        <v>0</v>
      </c>
      <c r="BB1254" t="e">
        <f t="shared" si="980"/>
        <v>#DIV/0!</v>
      </c>
      <c r="BC1254">
        <v>0</v>
      </c>
      <c r="BD1254" t="s">
        <v>417</v>
      </c>
      <c r="BE1254" t="s">
        <v>417</v>
      </c>
      <c r="BF1254">
        <v>0</v>
      </c>
      <c r="BG1254">
        <v>0</v>
      </c>
      <c r="BH1254" t="e">
        <f t="shared" si="981"/>
        <v>#DIV/0!</v>
      </c>
      <c r="BI1254">
        <v>0.5</v>
      </c>
      <c r="BJ1254">
        <f t="shared" si="982"/>
        <v>1681.1880107341419</v>
      </c>
      <c r="BK1254">
        <f t="shared" si="983"/>
        <v>26.25851141502314</v>
      </c>
      <c r="BL1254" t="e">
        <f t="shared" si="984"/>
        <v>#DIV/0!</v>
      </c>
      <c r="BM1254">
        <f t="shared" si="985"/>
        <v>1.5619021339294801E-2</v>
      </c>
      <c r="BN1254" t="e">
        <f t="shared" si="986"/>
        <v>#DIV/0!</v>
      </c>
      <c r="BO1254" t="e">
        <f t="shared" si="987"/>
        <v>#DIV/0!</v>
      </c>
      <c r="BP1254" t="s">
        <v>417</v>
      </c>
      <c r="BQ1254">
        <v>0</v>
      </c>
      <c r="BR1254" t="e">
        <f t="shared" si="988"/>
        <v>#DIV/0!</v>
      </c>
      <c r="BS1254" t="e">
        <f t="shared" si="989"/>
        <v>#DIV/0!</v>
      </c>
      <c r="BT1254" t="e">
        <f t="shared" si="990"/>
        <v>#DIV/0!</v>
      </c>
      <c r="BU1254" t="e">
        <f t="shared" si="991"/>
        <v>#DIV/0!</v>
      </c>
      <c r="BV1254" t="e">
        <f t="shared" si="992"/>
        <v>#DIV/0!</v>
      </c>
      <c r="BW1254" t="e">
        <f t="shared" si="993"/>
        <v>#DIV/0!</v>
      </c>
      <c r="BX1254" t="e">
        <f t="shared" si="994"/>
        <v>#DIV/0!</v>
      </c>
      <c r="BY1254" t="e">
        <f t="shared" si="995"/>
        <v>#DIV/0!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f t="shared" si="996"/>
        <v>1999.9896296296299</v>
      </c>
      <c r="CS1254">
        <f t="shared" si="997"/>
        <v>1681.1880107341419</v>
      </c>
      <c r="CT1254">
        <f t="shared" si="998"/>
        <v>0.84059836402525467</v>
      </c>
      <c r="CU1254">
        <f t="shared" si="999"/>
        <v>0.16075484256874159</v>
      </c>
      <c r="CV1254">
        <v>6</v>
      </c>
      <c r="CW1254">
        <v>0.5</v>
      </c>
      <c r="CX1254" t="s">
        <v>418</v>
      </c>
      <c r="CY1254">
        <v>2</v>
      </c>
      <c r="CZ1254" t="b">
        <v>1</v>
      </c>
      <c r="DA1254">
        <v>1658958874.61852</v>
      </c>
      <c r="DB1254">
        <v>946.64948148148198</v>
      </c>
      <c r="DC1254">
        <v>968.59596296296297</v>
      </c>
      <c r="DD1254">
        <v>23.962966666666699</v>
      </c>
      <c r="DE1254">
        <v>20.791407407407402</v>
      </c>
      <c r="DF1254">
        <v>937.77955555555604</v>
      </c>
      <c r="DG1254">
        <v>23.511151851851899</v>
      </c>
      <c r="DH1254">
        <v>500.06907407407402</v>
      </c>
      <c r="DI1254">
        <v>90.056781481481494</v>
      </c>
      <c r="DJ1254">
        <v>4.48577925925926E-2</v>
      </c>
      <c r="DK1254">
        <v>27.172277777777801</v>
      </c>
      <c r="DL1254">
        <v>27.783703703703701</v>
      </c>
      <c r="DM1254">
        <v>999.9</v>
      </c>
      <c r="DN1254">
        <v>0</v>
      </c>
      <c r="DO1254">
        <v>0</v>
      </c>
      <c r="DP1254">
        <v>9996.4814814814799</v>
      </c>
      <c r="DQ1254">
        <v>0</v>
      </c>
      <c r="DR1254">
        <v>13.184200000000001</v>
      </c>
      <c r="DS1254">
        <v>-21.946514814814801</v>
      </c>
      <c r="DT1254">
        <v>969.89070370370405</v>
      </c>
      <c r="DU1254">
        <v>989.16151851851805</v>
      </c>
      <c r="DV1254">
        <v>3.1715562962963002</v>
      </c>
      <c r="DW1254">
        <v>968.59596296296297</v>
      </c>
      <c r="DX1254">
        <v>20.791407407407402</v>
      </c>
      <c r="DY1254">
        <v>2.1580277777777801</v>
      </c>
      <c r="DZ1254">
        <v>1.8724055555555601</v>
      </c>
      <c r="EA1254">
        <v>18.654062962963</v>
      </c>
      <c r="EB1254">
        <v>16.404674074074101</v>
      </c>
      <c r="EC1254">
        <v>1999.9896296296299</v>
      </c>
      <c r="ED1254">
        <v>0.98000407407407397</v>
      </c>
      <c r="EE1254">
        <v>1.9996040740740701E-2</v>
      </c>
      <c r="EF1254">
        <v>0</v>
      </c>
      <c r="EG1254">
        <v>863.228814814815</v>
      </c>
      <c r="EH1254">
        <v>5.0006300000000001</v>
      </c>
      <c r="EI1254">
        <v>16977.285185185199</v>
      </c>
      <c r="EJ1254">
        <v>17256.844444444399</v>
      </c>
      <c r="EK1254">
        <v>37.436999999999998</v>
      </c>
      <c r="EL1254">
        <v>37.495333333333299</v>
      </c>
      <c r="EM1254">
        <v>36.936999999999998</v>
      </c>
      <c r="EN1254">
        <v>36.782148148148202</v>
      </c>
      <c r="EO1254">
        <v>38.462666666666699</v>
      </c>
      <c r="EP1254">
        <v>1955.0988888888901</v>
      </c>
      <c r="EQ1254">
        <v>39.890740740740704</v>
      </c>
      <c r="ER1254">
        <v>0</v>
      </c>
      <c r="ES1254">
        <v>1658958883.2</v>
      </c>
      <c r="ET1254">
        <v>0</v>
      </c>
      <c r="EU1254">
        <v>863.21003846153906</v>
      </c>
      <c r="EV1254">
        <v>-19.2735384698857</v>
      </c>
      <c r="EW1254">
        <v>-361.26495754991498</v>
      </c>
      <c r="EX1254">
        <v>16977.4153846154</v>
      </c>
      <c r="EY1254">
        <v>15</v>
      </c>
      <c r="EZ1254">
        <v>0</v>
      </c>
      <c r="FA1254" t="s">
        <v>419</v>
      </c>
      <c r="FB1254">
        <v>1657551626.5</v>
      </c>
      <c r="FC1254">
        <v>1657551629</v>
      </c>
      <c r="FD1254">
        <v>0</v>
      </c>
      <c r="FE1254">
        <v>0.40300000000000002</v>
      </c>
      <c r="FF1254">
        <v>8.9999999999999993E-3</v>
      </c>
      <c r="FG1254">
        <v>9.41</v>
      </c>
      <c r="FH1254">
        <v>8.6999999999999994E-2</v>
      </c>
      <c r="FI1254">
        <v>417</v>
      </c>
      <c r="FJ1254">
        <v>17</v>
      </c>
      <c r="FK1254">
        <v>1.61</v>
      </c>
      <c r="FL1254">
        <v>0.59</v>
      </c>
      <c r="FM1254">
        <v>-22.1787365853659</v>
      </c>
      <c r="FN1254">
        <v>3.6873867595818699</v>
      </c>
      <c r="FO1254">
        <v>0.40079799897028501</v>
      </c>
      <c r="FP1254">
        <v>0</v>
      </c>
      <c r="FQ1254">
        <v>864.49373529411798</v>
      </c>
      <c r="FR1254">
        <v>-18.763346045504001</v>
      </c>
      <c r="FS1254">
        <v>1.8518620725672701</v>
      </c>
      <c r="FT1254">
        <v>0</v>
      </c>
      <c r="FU1254">
        <v>3.1871290243902402</v>
      </c>
      <c r="FV1254">
        <v>-0.25376466898953898</v>
      </c>
      <c r="FW1254">
        <v>2.6886485298958498E-2</v>
      </c>
      <c r="FX1254">
        <v>0</v>
      </c>
      <c r="FY1254">
        <v>0</v>
      </c>
      <c r="FZ1254">
        <v>3</v>
      </c>
      <c r="GA1254" t="s">
        <v>429</v>
      </c>
      <c r="GB1254">
        <v>2.9737</v>
      </c>
      <c r="GC1254">
        <v>2.6984900000000001</v>
      </c>
      <c r="GD1254">
        <v>0.15867700000000001</v>
      </c>
      <c r="GE1254">
        <v>0.161915</v>
      </c>
      <c r="GF1254">
        <v>0.103032</v>
      </c>
      <c r="GG1254">
        <v>9.4405699999999995E-2</v>
      </c>
      <c r="GH1254">
        <v>32797.5</v>
      </c>
      <c r="GI1254">
        <v>35730.1</v>
      </c>
      <c r="GJ1254">
        <v>35322.300000000003</v>
      </c>
      <c r="GK1254">
        <v>38660.1</v>
      </c>
      <c r="GL1254">
        <v>44913.599999999999</v>
      </c>
      <c r="GM1254">
        <v>50562.5</v>
      </c>
      <c r="GN1254">
        <v>55206.400000000001</v>
      </c>
      <c r="GO1254">
        <v>62005.1</v>
      </c>
      <c r="GP1254">
        <v>1.9887999999999999</v>
      </c>
      <c r="GQ1254">
        <v>1.8557999999999999</v>
      </c>
      <c r="GR1254">
        <v>0.16048599999999999</v>
      </c>
      <c r="GS1254">
        <v>0</v>
      </c>
      <c r="GT1254">
        <v>25.1693</v>
      </c>
      <c r="GU1254">
        <v>999.9</v>
      </c>
      <c r="GV1254">
        <v>46.753</v>
      </c>
      <c r="GW1254">
        <v>29.437000000000001</v>
      </c>
      <c r="GX1254">
        <v>21.413</v>
      </c>
      <c r="GY1254">
        <v>57.376899999999999</v>
      </c>
      <c r="GZ1254">
        <v>46.101799999999997</v>
      </c>
      <c r="HA1254">
        <v>1</v>
      </c>
      <c r="HB1254">
        <v>-9.2642299999999997E-2</v>
      </c>
      <c r="HC1254">
        <v>-8.3224400000000004E-2</v>
      </c>
      <c r="HD1254">
        <v>20.112400000000001</v>
      </c>
      <c r="HE1254">
        <v>5.1981200000000003</v>
      </c>
      <c r="HF1254">
        <v>12.004</v>
      </c>
      <c r="HG1254">
        <v>4.976</v>
      </c>
      <c r="HH1254">
        <v>3.2934000000000001</v>
      </c>
      <c r="HI1254">
        <v>9999</v>
      </c>
      <c r="HJ1254">
        <v>9999</v>
      </c>
      <c r="HK1254">
        <v>9999</v>
      </c>
      <c r="HL1254">
        <v>623.29999999999995</v>
      </c>
      <c r="HM1254">
        <v>1.8631899999999999</v>
      </c>
      <c r="HN1254">
        <v>1.86798</v>
      </c>
      <c r="HO1254">
        <v>1.8677999999999999</v>
      </c>
      <c r="HP1254">
        <v>1.86893</v>
      </c>
      <c r="HQ1254">
        <v>1.86981</v>
      </c>
      <c r="HR1254">
        <v>1.8658399999999999</v>
      </c>
      <c r="HS1254">
        <v>1.8669100000000001</v>
      </c>
      <c r="HT1254">
        <v>1.86829</v>
      </c>
      <c r="HU1254">
        <v>5</v>
      </c>
      <c r="HV1254">
        <v>0</v>
      </c>
      <c r="HW1254">
        <v>0</v>
      </c>
      <c r="HX1254">
        <v>0</v>
      </c>
      <c r="HY1254" t="s">
        <v>421</v>
      </c>
      <c r="HZ1254" t="s">
        <v>422</v>
      </c>
      <c r="IA1254" t="s">
        <v>423</v>
      </c>
      <c r="IB1254" t="s">
        <v>423</v>
      </c>
      <c r="IC1254" t="s">
        <v>423</v>
      </c>
      <c r="ID1254" t="s">
        <v>423</v>
      </c>
      <c r="IE1254">
        <v>0</v>
      </c>
      <c r="IF1254">
        <v>100</v>
      </c>
      <c r="IG1254">
        <v>100</v>
      </c>
      <c r="IH1254">
        <v>8.7970000000000006</v>
      </c>
      <c r="II1254">
        <v>0.45500000000000002</v>
      </c>
      <c r="IJ1254">
        <v>3.6346291650323699</v>
      </c>
      <c r="IK1254">
        <v>5.6267518783259399E-3</v>
      </c>
      <c r="IL1254">
        <v>2.30191766742704E-7</v>
      </c>
      <c r="IM1254">
        <v>-2.9562642023804099E-10</v>
      </c>
      <c r="IN1254">
        <v>-4.4408053959193901E-2</v>
      </c>
      <c r="IO1254">
        <v>-1.77651730019769E-2</v>
      </c>
      <c r="IP1254">
        <v>2.0502542247495602E-3</v>
      </c>
      <c r="IQ1254">
        <v>-1.6883999477825899E-5</v>
      </c>
      <c r="IR1254">
        <v>-3</v>
      </c>
      <c r="IS1254">
        <v>1845</v>
      </c>
      <c r="IT1254">
        <v>1</v>
      </c>
      <c r="IU1254">
        <v>26</v>
      </c>
      <c r="IV1254">
        <v>23454.3</v>
      </c>
      <c r="IW1254">
        <v>23454.2</v>
      </c>
      <c r="IX1254">
        <v>1.9848600000000001</v>
      </c>
      <c r="IY1254">
        <v>0</v>
      </c>
      <c r="IZ1254">
        <v>1.5478499999999999</v>
      </c>
      <c r="JA1254">
        <v>2.3059099999999999</v>
      </c>
      <c r="JB1254">
        <v>1.3464400000000001</v>
      </c>
      <c r="JC1254">
        <v>2.4096700000000002</v>
      </c>
      <c r="JD1254">
        <v>33.311100000000003</v>
      </c>
      <c r="JE1254">
        <v>24.218800000000002</v>
      </c>
      <c r="JF1254">
        <v>18</v>
      </c>
      <c r="JG1254">
        <v>497.64800000000002</v>
      </c>
      <c r="JH1254">
        <v>412.17200000000003</v>
      </c>
      <c r="JI1254">
        <v>25.0002</v>
      </c>
      <c r="JJ1254">
        <v>26.098600000000001</v>
      </c>
      <c r="JK1254">
        <v>30</v>
      </c>
      <c r="JL1254">
        <v>26.058</v>
      </c>
      <c r="JM1254">
        <v>26.0047</v>
      </c>
      <c r="JN1254">
        <v>100</v>
      </c>
      <c r="JO1254">
        <v>8.6639599999999994</v>
      </c>
      <c r="JP1254">
        <v>51.720799999999997</v>
      </c>
      <c r="JQ1254">
        <v>25</v>
      </c>
      <c r="JR1254">
        <v>1442.97</v>
      </c>
      <c r="JS1254">
        <v>20.703499999999998</v>
      </c>
      <c r="JT1254">
        <v>102.416</v>
      </c>
      <c r="JU1254">
        <v>103.211</v>
      </c>
    </row>
    <row r="1255" spans="1:281" x14ac:dyDescent="0.2">
      <c r="A1255">
        <v>1239</v>
      </c>
      <c r="B1255">
        <v>1658958887.0999999</v>
      </c>
      <c r="C1255">
        <v>17094</v>
      </c>
      <c r="D1255" t="s">
        <v>2913</v>
      </c>
      <c r="E1255" t="s">
        <v>2914</v>
      </c>
      <c r="F1255">
        <v>5</v>
      </c>
      <c r="G1255" t="s">
        <v>2742</v>
      </c>
      <c r="H1255" t="s">
        <v>416</v>
      </c>
      <c r="I1255">
        <v>1658958879.33214</v>
      </c>
      <c r="J1255">
        <f t="shared" si="950"/>
        <v>2.7259955123825268E-3</v>
      </c>
      <c r="K1255">
        <f t="shared" si="951"/>
        <v>2.7259955123825268</v>
      </c>
      <c r="L1255">
        <f t="shared" si="952"/>
        <v>25.87395865673756</v>
      </c>
      <c r="M1255">
        <f t="shared" si="953"/>
        <v>937.91171428571397</v>
      </c>
      <c r="N1255">
        <f t="shared" si="954"/>
        <v>612.90354181926512</v>
      </c>
      <c r="O1255">
        <f t="shared" si="955"/>
        <v>55.223458665704065</v>
      </c>
      <c r="P1255">
        <f t="shared" si="956"/>
        <v>84.507145499919716</v>
      </c>
      <c r="Q1255">
        <f t="shared" si="957"/>
        <v>0.14114163175115746</v>
      </c>
      <c r="R1255">
        <f t="shared" si="958"/>
        <v>2.7483961862411963</v>
      </c>
      <c r="S1255">
        <f t="shared" si="959"/>
        <v>0.13723503934075265</v>
      </c>
      <c r="T1255">
        <f t="shared" si="960"/>
        <v>8.6113884948431696E-2</v>
      </c>
      <c r="U1255">
        <f t="shared" si="961"/>
        <v>321.51337662960407</v>
      </c>
      <c r="V1255">
        <f t="shared" si="962"/>
        <v>28.436346723011194</v>
      </c>
      <c r="W1255">
        <f t="shared" si="963"/>
        <v>28.436346723011194</v>
      </c>
      <c r="X1255">
        <f t="shared" si="964"/>
        <v>3.892448834761463</v>
      </c>
      <c r="Y1255">
        <f t="shared" si="965"/>
        <v>59.804666380970538</v>
      </c>
      <c r="Z1255">
        <f t="shared" si="966"/>
        <v>2.1628422624204937</v>
      </c>
      <c r="AA1255">
        <f t="shared" si="967"/>
        <v>3.6165108733199056</v>
      </c>
      <c r="AB1255">
        <f t="shared" si="968"/>
        <v>1.7296065723409693</v>
      </c>
      <c r="AC1255">
        <f t="shared" si="969"/>
        <v>-120.21640209606943</v>
      </c>
      <c r="AD1255">
        <f t="shared" si="970"/>
        <v>-186.61732954622397</v>
      </c>
      <c r="AE1255">
        <f t="shared" si="971"/>
        <v>-14.772291938953606</v>
      </c>
      <c r="AF1255">
        <f t="shared" si="972"/>
        <v>-9.2646951642961994E-2</v>
      </c>
      <c r="AG1255">
        <f t="shared" si="973"/>
        <v>15.555202883127802</v>
      </c>
      <c r="AH1255">
        <f t="shared" si="974"/>
        <v>2.6941539887465762</v>
      </c>
      <c r="AI1255">
        <f t="shared" si="975"/>
        <v>25.87395865673756</v>
      </c>
      <c r="AJ1255">
        <v>970.26603301818204</v>
      </c>
      <c r="AK1255">
        <v>947.40067878787795</v>
      </c>
      <c r="AL1255">
        <v>-1.8479326406927501</v>
      </c>
      <c r="AM1255">
        <v>66.33</v>
      </c>
      <c r="AN1255">
        <f t="shared" si="976"/>
        <v>2.7259955123825268</v>
      </c>
      <c r="AO1255">
        <v>20.890130177686501</v>
      </c>
      <c r="AP1255">
        <v>24.049107272727301</v>
      </c>
      <c r="AQ1255">
        <v>5.18587500844495E-3</v>
      </c>
      <c r="AR1255">
        <v>88.640650729912196</v>
      </c>
      <c r="AS1255">
        <v>0</v>
      </c>
      <c r="AT1255">
        <v>0</v>
      </c>
      <c r="AU1255">
        <f t="shared" si="977"/>
        <v>1</v>
      </c>
      <c r="AV1255">
        <f t="shared" si="978"/>
        <v>0</v>
      </c>
      <c r="AW1255">
        <f t="shared" si="979"/>
        <v>47569.196657964589</v>
      </c>
      <c r="AX1255" t="s">
        <v>417</v>
      </c>
      <c r="AY1255" t="s">
        <v>417</v>
      </c>
      <c r="AZ1255">
        <v>0</v>
      </c>
      <c r="BA1255">
        <v>0</v>
      </c>
      <c r="BB1255" t="e">
        <f t="shared" si="980"/>
        <v>#DIV/0!</v>
      </c>
      <c r="BC1255">
        <v>0</v>
      </c>
      <c r="BD1255" t="s">
        <v>417</v>
      </c>
      <c r="BE1255" t="s">
        <v>417</v>
      </c>
      <c r="BF1255">
        <v>0</v>
      </c>
      <c r="BG1255">
        <v>0</v>
      </c>
      <c r="BH1255" t="e">
        <f t="shared" si="981"/>
        <v>#DIV/0!</v>
      </c>
      <c r="BI1255">
        <v>0.5</v>
      </c>
      <c r="BJ1255">
        <f t="shared" si="982"/>
        <v>1681.2162210516051</v>
      </c>
      <c r="BK1255">
        <f t="shared" si="983"/>
        <v>25.87395865673756</v>
      </c>
      <c r="BL1255" t="e">
        <f t="shared" si="984"/>
        <v>#DIV/0!</v>
      </c>
      <c r="BM1255">
        <f t="shared" si="985"/>
        <v>1.5390024395882483E-2</v>
      </c>
      <c r="BN1255" t="e">
        <f t="shared" si="986"/>
        <v>#DIV/0!</v>
      </c>
      <c r="BO1255" t="e">
        <f t="shared" si="987"/>
        <v>#DIV/0!</v>
      </c>
      <c r="BP1255" t="s">
        <v>417</v>
      </c>
      <c r="BQ1255">
        <v>0</v>
      </c>
      <c r="BR1255" t="e">
        <f t="shared" si="988"/>
        <v>#DIV/0!</v>
      </c>
      <c r="BS1255" t="e">
        <f t="shared" si="989"/>
        <v>#DIV/0!</v>
      </c>
      <c r="BT1255" t="e">
        <f t="shared" si="990"/>
        <v>#DIV/0!</v>
      </c>
      <c r="BU1255" t="e">
        <f t="shared" si="991"/>
        <v>#DIV/0!</v>
      </c>
      <c r="BV1255" t="e">
        <f t="shared" si="992"/>
        <v>#DIV/0!</v>
      </c>
      <c r="BW1255" t="e">
        <f t="shared" si="993"/>
        <v>#DIV/0!</v>
      </c>
      <c r="BX1255" t="e">
        <f t="shared" si="994"/>
        <v>#DIV/0!</v>
      </c>
      <c r="BY1255" t="e">
        <f t="shared" si="995"/>
        <v>#DIV/0!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f t="shared" si="996"/>
        <v>2000.0232142857101</v>
      </c>
      <c r="CS1255">
        <f t="shared" si="997"/>
        <v>1681.2162210516051</v>
      </c>
      <c r="CT1255">
        <f t="shared" si="998"/>
        <v>0.84059835358062884</v>
      </c>
      <c r="CU1255">
        <f t="shared" si="999"/>
        <v>0.16075482241061367</v>
      </c>
      <c r="CV1255">
        <v>6</v>
      </c>
      <c r="CW1255">
        <v>0.5</v>
      </c>
      <c r="CX1255" t="s">
        <v>418</v>
      </c>
      <c r="CY1255">
        <v>2</v>
      </c>
      <c r="CZ1255" t="b">
        <v>1</v>
      </c>
      <c r="DA1255">
        <v>1658958879.33214</v>
      </c>
      <c r="DB1255">
        <v>937.91171428571397</v>
      </c>
      <c r="DC1255">
        <v>959.60753571428597</v>
      </c>
      <c r="DD1255">
        <v>24.004539285714301</v>
      </c>
      <c r="DE1255">
        <v>20.849550000000001</v>
      </c>
      <c r="DF1255">
        <v>929.08771428571401</v>
      </c>
      <c r="DG1255">
        <v>23.550717857142899</v>
      </c>
      <c r="DH1255">
        <v>500.06167857142901</v>
      </c>
      <c r="DI1255">
        <v>90.056378571428596</v>
      </c>
      <c r="DJ1255">
        <v>4.5007532142857097E-2</v>
      </c>
      <c r="DK1255">
        <v>27.176878571428599</v>
      </c>
      <c r="DL1255">
        <v>27.791442857142901</v>
      </c>
      <c r="DM1255">
        <v>999.9</v>
      </c>
      <c r="DN1255">
        <v>0</v>
      </c>
      <c r="DO1255">
        <v>0</v>
      </c>
      <c r="DP1255">
        <v>9995.1785714285706</v>
      </c>
      <c r="DQ1255">
        <v>0</v>
      </c>
      <c r="DR1255">
        <v>13.184200000000001</v>
      </c>
      <c r="DS1255">
        <v>-21.695821428571399</v>
      </c>
      <c r="DT1255">
        <v>960.97942857142903</v>
      </c>
      <c r="DU1255">
        <v>980.04049999999995</v>
      </c>
      <c r="DV1255">
        <v>3.15498928571429</v>
      </c>
      <c r="DW1255">
        <v>959.60753571428597</v>
      </c>
      <c r="DX1255">
        <v>20.849550000000001</v>
      </c>
      <c r="DY1255">
        <v>2.1617614285714302</v>
      </c>
      <c r="DZ1255">
        <v>1.8776339285714301</v>
      </c>
      <c r="EA1255">
        <v>18.6817107142857</v>
      </c>
      <c r="EB1255">
        <v>16.448503571428599</v>
      </c>
      <c r="EC1255">
        <v>2000.0232142857101</v>
      </c>
      <c r="ED1255">
        <v>0.98000471428571401</v>
      </c>
      <c r="EE1255">
        <v>1.9995528571428601E-2</v>
      </c>
      <c r="EF1255">
        <v>0</v>
      </c>
      <c r="EG1255">
        <v>861.70553571428604</v>
      </c>
      <c r="EH1255">
        <v>5.0006300000000001</v>
      </c>
      <c r="EI1255">
        <v>16949.2357142857</v>
      </c>
      <c r="EJ1255">
        <v>17257.135714285701</v>
      </c>
      <c r="EK1255">
        <v>37.436999999999998</v>
      </c>
      <c r="EL1255">
        <v>37.5</v>
      </c>
      <c r="EM1255">
        <v>36.936999999999998</v>
      </c>
      <c r="EN1255">
        <v>36.798714285714297</v>
      </c>
      <c r="EO1255">
        <v>38.477499999999999</v>
      </c>
      <c r="EP1255">
        <v>1955.1324999999999</v>
      </c>
      <c r="EQ1255">
        <v>39.890714285714303</v>
      </c>
      <c r="ER1255">
        <v>0</v>
      </c>
      <c r="ES1255">
        <v>1658958888</v>
      </c>
      <c r="ET1255">
        <v>0</v>
      </c>
      <c r="EU1255">
        <v>861.68842307692296</v>
      </c>
      <c r="EV1255">
        <v>-18.774735026170799</v>
      </c>
      <c r="EW1255">
        <v>-367.798290049424</v>
      </c>
      <c r="EX1255">
        <v>16948.426923076899</v>
      </c>
      <c r="EY1255">
        <v>15</v>
      </c>
      <c r="EZ1255">
        <v>0</v>
      </c>
      <c r="FA1255" t="s">
        <v>419</v>
      </c>
      <c r="FB1255">
        <v>1657551626.5</v>
      </c>
      <c r="FC1255">
        <v>1657551629</v>
      </c>
      <c r="FD1255">
        <v>0</v>
      </c>
      <c r="FE1255">
        <v>0.40300000000000002</v>
      </c>
      <c r="FF1255">
        <v>8.9999999999999993E-3</v>
      </c>
      <c r="FG1255">
        <v>9.41</v>
      </c>
      <c r="FH1255">
        <v>8.6999999999999994E-2</v>
      </c>
      <c r="FI1255">
        <v>417</v>
      </c>
      <c r="FJ1255">
        <v>17</v>
      </c>
      <c r="FK1255">
        <v>1.61</v>
      </c>
      <c r="FL1255">
        <v>0.59</v>
      </c>
      <c r="FM1255">
        <v>-21.881514634146299</v>
      </c>
      <c r="FN1255">
        <v>3.60069616724742</v>
      </c>
      <c r="FO1255">
        <v>0.39268182400996499</v>
      </c>
      <c r="FP1255">
        <v>0</v>
      </c>
      <c r="FQ1255">
        <v>862.85664705882402</v>
      </c>
      <c r="FR1255">
        <v>-18.903437736898599</v>
      </c>
      <c r="FS1255">
        <v>1.86370028646922</v>
      </c>
      <c r="FT1255">
        <v>0</v>
      </c>
      <c r="FU1255">
        <v>3.16932975609756</v>
      </c>
      <c r="FV1255">
        <v>-0.20638620209059</v>
      </c>
      <c r="FW1255">
        <v>2.1947438151272401E-2</v>
      </c>
      <c r="FX1255">
        <v>0</v>
      </c>
      <c r="FY1255">
        <v>0</v>
      </c>
      <c r="FZ1255">
        <v>3</v>
      </c>
      <c r="GA1255" t="s">
        <v>429</v>
      </c>
      <c r="GB1255">
        <v>2.9744600000000001</v>
      </c>
      <c r="GC1255">
        <v>2.69895</v>
      </c>
      <c r="GD1255">
        <v>0.157667</v>
      </c>
      <c r="GE1255">
        <v>0.16089999999999999</v>
      </c>
      <c r="GF1255">
        <v>0.103101</v>
      </c>
      <c r="GG1255">
        <v>9.45608E-2</v>
      </c>
      <c r="GH1255">
        <v>32836.699999999997</v>
      </c>
      <c r="GI1255">
        <v>35773.5</v>
      </c>
      <c r="GJ1255">
        <v>35322.199999999997</v>
      </c>
      <c r="GK1255">
        <v>38660.1</v>
      </c>
      <c r="GL1255">
        <v>44909.9</v>
      </c>
      <c r="GM1255">
        <v>50554.2</v>
      </c>
      <c r="GN1255">
        <v>55206.3</v>
      </c>
      <c r="GO1255">
        <v>62005.599999999999</v>
      </c>
      <c r="GP1255">
        <v>1.9878</v>
      </c>
      <c r="GQ1255">
        <v>1.8555999999999999</v>
      </c>
      <c r="GR1255">
        <v>0.159889</v>
      </c>
      <c r="GS1255">
        <v>0</v>
      </c>
      <c r="GT1255">
        <v>25.175799999999999</v>
      </c>
      <c r="GU1255">
        <v>999.9</v>
      </c>
      <c r="GV1255">
        <v>46.93</v>
      </c>
      <c r="GW1255">
        <v>29.437000000000001</v>
      </c>
      <c r="GX1255">
        <v>21.493500000000001</v>
      </c>
      <c r="GY1255">
        <v>56.9069</v>
      </c>
      <c r="GZ1255">
        <v>45.973599999999998</v>
      </c>
      <c r="HA1255">
        <v>1</v>
      </c>
      <c r="HB1255">
        <v>-9.2235800000000007E-2</v>
      </c>
      <c r="HC1255">
        <v>-8.2135100000000003E-2</v>
      </c>
      <c r="HD1255">
        <v>20.113299999999999</v>
      </c>
      <c r="HE1255">
        <v>5.2017199999999999</v>
      </c>
      <c r="HF1255">
        <v>12.004</v>
      </c>
      <c r="HG1255">
        <v>4.976</v>
      </c>
      <c r="HH1255">
        <v>3.2934000000000001</v>
      </c>
      <c r="HI1255">
        <v>9999</v>
      </c>
      <c r="HJ1255">
        <v>9999</v>
      </c>
      <c r="HK1255">
        <v>9999</v>
      </c>
      <c r="HL1255">
        <v>623.29999999999995</v>
      </c>
      <c r="HM1255">
        <v>1.86313</v>
      </c>
      <c r="HN1255">
        <v>1.86798</v>
      </c>
      <c r="HO1255">
        <v>1.8677699999999999</v>
      </c>
      <c r="HP1255">
        <v>1.86893</v>
      </c>
      <c r="HQ1255">
        <v>1.86981</v>
      </c>
      <c r="HR1255">
        <v>1.8658399999999999</v>
      </c>
      <c r="HS1255">
        <v>1.8669100000000001</v>
      </c>
      <c r="HT1255">
        <v>1.86829</v>
      </c>
      <c r="HU1255">
        <v>5</v>
      </c>
      <c r="HV1255">
        <v>0</v>
      </c>
      <c r="HW1255">
        <v>0</v>
      </c>
      <c r="HX1255">
        <v>0</v>
      </c>
      <c r="HY1255" t="s">
        <v>421</v>
      </c>
      <c r="HZ1255" t="s">
        <v>422</v>
      </c>
      <c r="IA1255" t="s">
        <v>423</v>
      </c>
      <c r="IB1255" t="s">
        <v>423</v>
      </c>
      <c r="IC1255" t="s">
        <v>423</v>
      </c>
      <c r="ID1255" t="s">
        <v>423</v>
      </c>
      <c r="IE1255">
        <v>0</v>
      </c>
      <c r="IF1255">
        <v>100</v>
      </c>
      <c r="IG1255">
        <v>100</v>
      </c>
      <c r="IH1255">
        <v>8.7490000000000006</v>
      </c>
      <c r="II1255">
        <v>0.45600000000000002</v>
      </c>
      <c r="IJ1255">
        <v>3.6346291650323699</v>
      </c>
      <c r="IK1255">
        <v>5.6267518783259399E-3</v>
      </c>
      <c r="IL1255">
        <v>2.30191766742704E-7</v>
      </c>
      <c r="IM1255">
        <v>-2.9562642023804099E-10</v>
      </c>
      <c r="IN1255">
        <v>-4.4408053959193901E-2</v>
      </c>
      <c r="IO1255">
        <v>-1.77651730019769E-2</v>
      </c>
      <c r="IP1255">
        <v>2.0502542247495602E-3</v>
      </c>
      <c r="IQ1255">
        <v>-1.6883999477825899E-5</v>
      </c>
      <c r="IR1255">
        <v>-3</v>
      </c>
      <c r="IS1255">
        <v>1845</v>
      </c>
      <c r="IT1255">
        <v>1</v>
      </c>
      <c r="IU1255">
        <v>26</v>
      </c>
      <c r="IV1255">
        <v>23454.3</v>
      </c>
      <c r="IW1255">
        <v>23454.3</v>
      </c>
      <c r="IX1255">
        <v>1.97021</v>
      </c>
      <c r="IY1255">
        <v>0</v>
      </c>
      <c r="IZ1255">
        <v>1.5478499999999999</v>
      </c>
      <c r="JA1255">
        <v>2.3059099999999999</v>
      </c>
      <c r="JB1255">
        <v>1.3464400000000001</v>
      </c>
      <c r="JC1255">
        <v>2.2631800000000002</v>
      </c>
      <c r="JD1255">
        <v>33.311100000000003</v>
      </c>
      <c r="JE1255">
        <v>24.210100000000001</v>
      </c>
      <c r="JF1255">
        <v>18</v>
      </c>
      <c r="JG1255">
        <v>496.99400000000003</v>
      </c>
      <c r="JH1255">
        <v>412.06</v>
      </c>
      <c r="JI1255">
        <v>25</v>
      </c>
      <c r="JJ1255">
        <v>26.1008</v>
      </c>
      <c r="JK1255">
        <v>30.000399999999999</v>
      </c>
      <c r="JL1255">
        <v>26.058</v>
      </c>
      <c r="JM1255">
        <v>26.0047</v>
      </c>
      <c r="JN1255">
        <v>100</v>
      </c>
      <c r="JO1255">
        <v>8.9582700000000006</v>
      </c>
      <c r="JP1255">
        <v>52.575699999999998</v>
      </c>
      <c r="JQ1255">
        <v>25</v>
      </c>
      <c r="JR1255">
        <v>1456.49</v>
      </c>
      <c r="JS1255">
        <v>20.924800000000001</v>
      </c>
      <c r="JT1255">
        <v>102.41500000000001</v>
      </c>
      <c r="JU1255">
        <v>103.212</v>
      </c>
    </row>
    <row r="1256" spans="1:281" x14ac:dyDescent="0.2">
      <c r="A1256">
        <v>1240</v>
      </c>
      <c r="B1256">
        <v>1658958892.0999999</v>
      </c>
      <c r="C1256">
        <v>17099</v>
      </c>
      <c r="D1256" t="s">
        <v>2915</v>
      </c>
      <c r="E1256" t="s">
        <v>2916</v>
      </c>
      <c r="F1256">
        <v>5</v>
      </c>
      <c r="G1256" t="s">
        <v>2742</v>
      </c>
      <c r="H1256" t="s">
        <v>416</v>
      </c>
      <c r="I1256">
        <v>1658958884.5999999</v>
      </c>
      <c r="J1256">
        <f t="shared" si="950"/>
        <v>2.6683495324164382E-3</v>
      </c>
      <c r="K1256">
        <f t="shared" si="951"/>
        <v>2.6683495324164381</v>
      </c>
      <c r="L1256">
        <f t="shared" si="952"/>
        <v>25.396264612213397</v>
      </c>
      <c r="M1256">
        <f t="shared" si="953"/>
        <v>928.29577777777797</v>
      </c>
      <c r="N1256">
        <f t="shared" si="954"/>
        <v>602.50757326697862</v>
      </c>
      <c r="O1256">
        <f t="shared" si="955"/>
        <v>54.286261012541466</v>
      </c>
      <c r="P1256">
        <f t="shared" si="956"/>
        <v>83.639955952810183</v>
      </c>
      <c r="Q1256">
        <f t="shared" si="957"/>
        <v>0.13796576952769041</v>
      </c>
      <c r="R1256">
        <f t="shared" si="958"/>
        <v>2.7498526791887441</v>
      </c>
      <c r="S1256">
        <f t="shared" si="959"/>
        <v>0.13423242123776361</v>
      </c>
      <c r="T1256">
        <f t="shared" si="960"/>
        <v>8.4222275193805374E-2</v>
      </c>
      <c r="U1256">
        <f t="shared" si="961"/>
        <v>321.51404738357445</v>
      </c>
      <c r="V1256">
        <f t="shared" si="962"/>
        <v>28.454974759271121</v>
      </c>
      <c r="W1256">
        <f t="shared" si="963"/>
        <v>28.454974759271121</v>
      </c>
      <c r="X1256">
        <f t="shared" si="964"/>
        <v>3.8966641496622816</v>
      </c>
      <c r="Y1256">
        <f t="shared" si="965"/>
        <v>59.876092622568265</v>
      </c>
      <c r="Z1256">
        <f t="shared" si="966"/>
        <v>2.1658505943966011</v>
      </c>
      <c r="AA1256">
        <f t="shared" si="967"/>
        <v>3.6172209967827076</v>
      </c>
      <c r="AB1256">
        <f t="shared" si="968"/>
        <v>1.7308135552656805</v>
      </c>
      <c r="AC1256">
        <f t="shared" si="969"/>
        <v>-117.67421437956493</v>
      </c>
      <c r="AD1256">
        <f t="shared" si="970"/>
        <v>-188.98158802049176</v>
      </c>
      <c r="AE1256">
        <f t="shared" si="971"/>
        <v>-14.953159010809424</v>
      </c>
      <c r="AF1256">
        <f t="shared" si="972"/>
        <v>-9.4914027291679304E-2</v>
      </c>
      <c r="AG1256">
        <f t="shared" si="973"/>
        <v>15.238969921466456</v>
      </c>
      <c r="AH1256">
        <f t="shared" si="974"/>
        <v>2.6738013268220353</v>
      </c>
      <c r="AI1256">
        <f t="shared" si="975"/>
        <v>25.396264612213397</v>
      </c>
      <c r="AJ1256">
        <v>960.61808727272796</v>
      </c>
      <c r="AK1256">
        <v>938.25056363636395</v>
      </c>
      <c r="AL1256">
        <v>-1.82978303030304</v>
      </c>
      <c r="AM1256">
        <v>66.33</v>
      </c>
      <c r="AN1256">
        <f t="shared" si="976"/>
        <v>2.6683495324164381</v>
      </c>
      <c r="AO1256">
        <v>20.945596417167401</v>
      </c>
      <c r="AP1256">
        <v>24.072083636363601</v>
      </c>
      <c r="AQ1256">
        <v>-3.3051899755735998E-4</v>
      </c>
      <c r="AR1256">
        <v>88.640650729912196</v>
      </c>
      <c r="AS1256">
        <v>0</v>
      </c>
      <c r="AT1256">
        <v>0</v>
      </c>
      <c r="AU1256">
        <f t="shared" si="977"/>
        <v>1</v>
      </c>
      <c r="AV1256">
        <f t="shared" si="978"/>
        <v>0</v>
      </c>
      <c r="AW1256">
        <f t="shared" si="979"/>
        <v>47608.064755153559</v>
      </c>
      <c r="AX1256" t="s">
        <v>417</v>
      </c>
      <c r="AY1256" t="s">
        <v>417</v>
      </c>
      <c r="AZ1256">
        <v>0</v>
      </c>
      <c r="BA1256">
        <v>0</v>
      </c>
      <c r="BB1256" t="e">
        <f t="shared" si="980"/>
        <v>#DIV/0!</v>
      </c>
      <c r="BC1256">
        <v>0</v>
      </c>
      <c r="BD1256" t="s">
        <v>417</v>
      </c>
      <c r="BE1256" t="s">
        <v>417</v>
      </c>
      <c r="BF1256">
        <v>0</v>
      </c>
      <c r="BG1256">
        <v>0</v>
      </c>
      <c r="BH1256" t="e">
        <f t="shared" si="981"/>
        <v>#DIV/0!</v>
      </c>
      <c r="BI1256">
        <v>0.5</v>
      </c>
      <c r="BJ1256">
        <f t="shared" si="982"/>
        <v>1681.2197440674843</v>
      </c>
      <c r="BK1256">
        <f t="shared" si="983"/>
        <v>25.396264612213397</v>
      </c>
      <c r="BL1256" t="e">
        <f t="shared" si="984"/>
        <v>#DIV/0!</v>
      </c>
      <c r="BM1256">
        <f t="shared" si="985"/>
        <v>1.5105856745871043E-2</v>
      </c>
      <c r="BN1256" t="e">
        <f t="shared" si="986"/>
        <v>#DIV/0!</v>
      </c>
      <c r="BO1256" t="e">
        <f t="shared" si="987"/>
        <v>#DIV/0!</v>
      </c>
      <c r="BP1256" t="s">
        <v>417</v>
      </c>
      <c r="BQ1256">
        <v>0</v>
      </c>
      <c r="BR1256" t="e">
        <f t="shared" si="988"/>
        <v>#DIV/0!</v>
      </c>
      <c r="BS1256" t="e">
        <f t="shared" si="989"/>
        <v>#DIV/0!</v>
      </c>
      <c r="BT1256" t="e">
        <f t="shared" si="990"/>
        <v>#DIV/0!</v>
      </c>
      <c r="BU1256" t="e">
        <f t="shared" si="991"/>
        <v>#DIV/0!</v>
      </c>
      <c r="BV1256" t="e">
        <f t="shared" si="992"/>
        <v>#DIV/0!</v>
      </c>
      <c r="BW1256" t="e">
        <f t="shared" si="993"/>
        <v>#DIV/0!</v>
      </c>
      <c r="BX1256" t="e">
        <f t="shared" si="994"/>
        <v>#DIV/0!</v>
      </c>
      <c r="BY1256" t="e">
        <f t="shared" si="995"/>
        <v>#DIV/0!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f t="shared" si="996"/>
        <v>2000.02740740741</v>
      </c>
      <c r="CS1256">
        <f t="shared" si="997"/>
        <v>1681.2197440674843</v>
      </c>
      <c r="CT1256">
        <f t="shared" si="998"/>
        <v>0.84059835272298156</v>
      </c>
      <c r="CU1256">
        <f t="shared" si="999"/>
        <v>0.16075482075535444</v>
      </c>
      <c r="CV1256">
        <v>6</v>
      </c>
      <c r="CW1256">
        <v>0.5</v>
      </c>
      <c r="CX1256" t="s">
        <v>418</v>
      </c>
      <c r="CY1256">
        <v>2</v>
      </c>
      <c r="CZ1256" t="b">
        <v>1</v>
      </c>
      <c r="DA1256">
        <v>1658958884.5999999</v>
      </c>
      <c r="DB1256">
        <v>928.29577777777797</v>
      </c>
      <c r="DC1256">
        <v>949.55718518518495</v>
      </c>
      <c r="DD1256">
        <v>24.0381518518519</v>
      </c>
      <c r="DE1256">
        <v>20.907285185185199</v>
      </c>
      <c r="DF1256">
        <v>919.52248148148101</v>
      </c>
      <c r="DG1256">
        <v>23.582707407407401</v>
      </c>
      <c r="DH1256">
        <v>500.09055555555602</v>
      </c>
      <c r="DI1256">
        <v>90.055696296296304</v>
      </c>
      <c r="DJ1256">
        <v>4.4849192592592603E-2</v>
      </c>
      <c r="DK1256">
        <v>27.1802259259259</v>
      </c>
      <c r="DL1256">
        <v>27.795829629629601</v>
      </c>
      <c r="DM1256">
        <v>999.9</v>
      </c>
      <c r="DN1256">
        <v>0</v>
      </c>
      <c r="DO1256">
        <v>0</v>
      </c>
      <c r="DP1256">
        <v>10003.8888888889</v>
      </c>
      <c r="DQ1256">
        <v>0</v>
      </c>
      <c r="DR1256">
        <v>13.184200000000001</v>
      </c>
      <c r="DS1256">
        <v>-21.261348148148201</v>
      </c>
      <c r="DT1256">
        <v>951.15985185185195</v>
      </c>
      <c r="DU1256">
        <v>969.83337037036995</v>
      </c>
      <c r="DV1256">
        <v>3.1308622222222202</v>
      </c>
      <c r="DW1256">
        <v>949.55718518518495</v>
      </c>
      <c r="DX1256">
        <v>20.907285185185199</v>
      </c>
      <c r="DY1256">
        <v>2.1647722222222199</v>
      </c>
      <c r="DZ1256">
        <v>1.88281962962963</v>
      </c>
      <c r="EA1256">
        <v>18.703962962963001</v>
      </c>
      <c r="EB1256">
        <v>16.491848148148101</v>
      </c>
      <c r="EC1256">
        <v>2000.02740740741</v>
      </c>
      <c r="ED1256">
        <v>0.98000496296296302</v>
      </c>
      <c r="EE1256">
        <v>1.9995329629629601E-2</v>
      </c>
      <c r="EF1256">
        <v>0</v>
      </c>
      <c r="EG1256">
        <v>860.06577777777795</v>
      </c>
      <c r="EH1256">
        <v>5.0006300000000001</v>
      </c>
      <c r="EI1256">
        <v>16916.885185185201</v>
      </c>
      <c r="EJ1256">
        <v>17257.170370370401</v>
      </c>
      <c r="EK1256">
        <v>37.436999999999998</v>
      </c>
      <c r="EL1256">
        <v>37.5</v>
      </c>
      <c r="EM1256">
        <v>36.9463333333333</v>
      </c>
      <c r="EN1256">
        <v>36.811999999999998</v>
      </c>
      <c r="EO1256">
        <v>38.485999999999997</v>
      </c>
      <c r="EP1256">
        <v>1955.13666666667</v>
      </c>
      <c r="EQ1256">
        <v>39.890740740740704</v>
      </c>
      <c r="ER1256">
        <v>0</v>
      </c>
      <c r="ES1256">
        <v>1658958893.4000001</v>
      </c>
      <c r="ET1256">
        <v>0</v>
      </c>
      <c r="EU1256">
        <v>859.94572000000005</v>
      </c>
      <c r="EV1256">
        <v>-17.945461513437898</v>
      </c>
      <c r="EW1256">
        <v>-370.307691644042</v>
      </c>
      <c r="EX1256">
        <v>16913.335999999999</v>
      </c>
      <c r="EY1256">
        <v>15</v>
      </c>
      <c r="EZ1256">
        <v>0</v>
      </c>
      <c r="FA1256" t="s">
        <v>419</v>
      </c>
      <c r="FB1256">
        <v>1657551626.5</v>
      </c>
      <c r="FC1256">
        <v>1657551629</v>
      </c>
      <c r="FD1256">
        <v>0</v>
      </c>
      <c r="FE1256">
        <v>0.40300000000000002</v>
      </c>
      <c r="FF1256">
        <v>8.9999999999999993E-3</v>
      </c>
      <c r="FG1256">
        <v>9.41</v>
      </c>
      <c r="FH1256">
        <v>8.6999999999999994E-2</v>
      </c>
      <c r="FI1256">
        <v>417</v>
      </c>
      <c r="FJ1256">
        <v>17</v>
      </c>
      <c r="FK1256">
        <v>1.61</v>
      </c>
      <c r="FL1256">
        <v>0.59</v>
      </c>
      <c r="FM1256">
        <v>-21.552290243902402</v>
      </c>
      <c r="FN1256">
        <v>4.0051463414634103</v>
      </c>
      <c r="FO1256">
        <v>0.44147205850586302</v>
      </c>
      <c r="FP1256">
        <v>0</v>
      </c>
      <c r="FQ1256">
        <v>861.32797058823496</v>
      </c>
      <c r="FR1256">
        <v>-18.619052725705799</v>
      </c>
      <c r="FS1256">
        <v>1.8383690099601899</v>
      </c>
      <c r="FT1256">
        <v>0</v>
      </c>
      <c r="FU1256">
        <v>3.1467607317073201</v>
      </c>
      <c r="FV1256">
        <v>-0.223041114982578</v>
      </c>
      <c r="FW1256">
        <v>2.4160282605180099E-2</v>
      </c>
      <c r="FX1256">
        <v>0</v>
      </c>
      <c r="FY1256">
        <v>0</v>
      </c>
      <c r="FZ1256">
        <v>3</v>
      </c>
      <c r="GA1256" t="s">
        <v>429</v>
      </c>
      <c r="GB1256">
        <v>2.97403</v>
      </c>
      <c r="GC1256">
        <v>2.6983899999999998</v>
      </c>
      <c r="GD1256">
        <v>0.15665499999999999</v>
      </c>
      <c r="GE1256">
        <v>0.159804</v>
      </c>
      <c r="GF1256">
        <v>0.103168</v>
      </c>
      <c r="GG1256">
        <v>9.4811900000000005E-2</v>
      </c>
      <c r="GH1256">
        <v>32876</v>
      </c>
      <c r="GI1256">
        <v>35820.1</v>
      </c>
      <c r="GJ1256">
        <v>35322</v>
      </c>
      <c r="GK1256">
        <v>38660</v>
      </c>
      <c r="GL1256">
        <v>44906.8</v>
      </c>
      <c r="GM1256">
        <v>50540</v>
      </c>
      <c r="GN1256">
        <v>55206.7</v>
      </c>
      <c r="GO1256">
        <v>62005.4</v>
      </c>
      <c r="GP1256">
        <v>1.9878</v>
      </c>
      <c r="GQ1256">
        <v>1.8564000000000001</v>
      </c>
      <c r="GR1256">
        <v>0.160635</v>
      </c>
      <c r="GS1256">
        <v>0</v>
      </c>
      <c r="GT1256">
        <v>25.18</v>
      </c>
      <c r="GU1256">
        <v>999.9</v>
      </c>
      <c r="GV1256">
        <v>47.125</v>
      </c>
      <c r="GW1256">
        <v>29.437000000000001</v>
      </c>
      <c r="GX1256">
        <v>21.582799999999999</v>
      </c>
      <c r="GY1256">
        <v>56.4069</v>
      </c>
      <c r="GZ1256">
        <v>46.330100000000002</v>
      </c>
      <c r="HA1256">
        <v>1</v>
      </c>
      <c r="HB1256">
        <v>-9.2438999999999993E-2</v>
      </c>
      <c r="HC1256">
        <v>-8.0827899999999994E-2</v>
      </c>
      <c r="HD1256">
        <v>20.113499999999998</v>
      </c>
      <c r="HE1256">
        <v>5.1981200000000003</v>
      </c>
      <c r="HF1256">
        <v>12.0052</v>
      </c>
      <c r="HG1256">
        <v>4.976</v>
      </c>
      <c r="HH1256">
        <v>3.2936000000000001</v>
      </c>
      <c r="HI1256">
        <v>9999</v>
      </c>
      <c r="HJ1256">
        <v>9999</v>
      </c>
      <c r="HK1256">
        <v>9999</v>
      </c>
      <c r="HL1256">
        <v>623.29999999999995</v>
      </c>
      <c r="HM1256">
        <v>1.8631599999999999</v>
      </c>
      <c r="HN1256">
        <v>1.8680099999999999</v>
      </c>
      <c r="HO1256">
        <v>1.86774</v>
      </c>
      <c r="HP1256">
        <v>1.8689</v>
      </c>
      <c r="HQ1256">
        <v>1.86981</v>
      </c>
      <c r="HR1256">
        <v>1.8658399999999999</v>
      </c>
      <c r="HS1256">
        <v>1.8669100000000001</v>
      </c>
      <c r="HT1256">
        <v>1.86829</v>
      </c>
      <c r="HU1256">
        <v>5</v>
      </c>
      <c r="HV1256">
        <v>0</v>
      </c>
      <c r="HW1256">
        <v>0</v>
      </c>
      <c r="HX1256">
        <v>0</v>
      </c>
      <c r="HY1256" t="s">
        <v>421</v>
      </c>
      <c r="HZ1256" t="s">
        <v>422</v>
      </c>
      <c r="IA1256" t="s">
        <v>423</v>
      </c>
      <c r="IB1256" t="s">
        <v>423</v>
      </c>
      <c r="IC1256" t="s">
        <v>423</v>
      </c>
      <c r="ID1256" t="s">
        <v>423</v>
      </c>
      <c r="IE1256">
        <v>0</v>
      </c>
      <c r="IF1256">
        <v>100</v>
      </c>
      <c r="IG1256">
        <v>100</v>
      </c>
      <c r="IH1256">
        <v>8.7010000000000005</v>
      </c>
      <c r="II1256">
        <v>0.45710000000000001</v>
      </c>
      <c r="IJ1256">
        <v>3.6346291650323699</v>
      </c>
      <c r="IK1256">
        <v>5.6267518783259399E-3</v>
      </c>
      <c r="IL1256">
        <v>2.30191766742704E-7</v>
      </c>
      <c r="IM1256">
        <v>-2.9562642023804099E-10</v>
      </c>
      <c r="IN1256">
        <v>-4.4408053959193901E-2</v>
      </c>
      <c r="IO1256">
        <v>-1.77651730019769E-2</v>
      </c>
      <c r="IP1256">
        <v>2.0502542247495602E-3</v>
      </c>
      <c r="IQ1256">
        <v>-1.6883999477825899E-5</v>
      </c>
      <c r="IR1256">
        <v>-3</v>
      </c>
      <c r="IS1256">
        <v>1845</v>
      </c>
      <c r="IT1256">
        <v>1</v>
      </c>
      <c r="IU1256">
        <v>26</v>
      </c>
      <c r="IV1256">
        <v>23454.400000000001</v>
      </c>
      <c r="IW1256">
        <v>23454.400000000001</v>
      </c>
      <c r="IX1256">
        <v>1.95312</v>
      </c>
      <c r="IY1256">
        <v>0</v>
      </c>
      <c r="IZ1256">
        <v>1.5478499999999999</v>
      </c>
      <c r="JA1256">
        <v>2.3059099999999999</v>
      </c>
      <c r="JB1256">
        <v>1.3464400000000001</v>
      </c>
      <c r="JC1256">
        <v>2.34741</v>
      </c>
      <c r="JD1256">
        <v>33.311100000000003</v>
      </c>
      <c r="JE1256">
        <v>24.218800000000002</v>
      </c>
      <c r="JF1256">
        <v>18</v>
      </c>
      <c r="JG1256">
        <v>496.99400000000003</v>
      </c>
      <c r="JH1256">
        <v>412.51</v>
      </c>
      <c r="JI1256">
        <v>25</v>
      </c>
      <c r="JJ1256">
        <v>26.1008</v>
      </c>
      <c r="JK1256">
        <v>30.0002</v>
      </c>
      <c r="JL1256">
        <v>26.058</v>
      </c>
      <c r="JM1256">
        <v>26.0047</v>
      </c>
      <c r="JN1256">
        <v>100</v>
      </c>
      <c r="JO1256">
        <v>8.9582700000000006</v>
      </c>
      <c r="JP1256">
        <v>53.0107</v>
      </c>
      <c r="JQ1256">
        <v>25</v>
      </c>
      <c r="JR1256">
        <v>1476.65</v>
      </c>
      <c r="JS1256">
        <v>21.024799999999999</v>
      </c>
      <c r="JT1256">
        <v>102.41500000000001</v>
      </c>
      <c r="JU1256">
        <v>103.211</v>
      </c>
    </row>
    <row r="1257" spans="1:281" x14ac:dyDescent="0.2">
      <c r="A1257">
        <v>1241</v>
      </c>
      <c r="B1257">
        <v>1658958897.0999999</v>
      </c>
      <c r="C1257">
        <v>17104</v>
      </c>
      <c r="D1257" t="s">
        <v>2917</v>
      </c>
      <c r="E1257" t="s">
        <v>2918</v>
      </c>
      <c r="F1257">
        <v>5</v>
      </c>
      <c r="G1257" t="s">
        <v>2742</v>
      </c>
      <c r="H1257" t="s">
        <v>416</v>
      </c>
      <c r="I1257">
        <v>1658958889.31429</v>
      </c>
      <c r="J1257">
        <f t="shared" si="950"/>
        <v>2.6572036555804505E-3</v>
      </c>
      <c r="K1257">
        <f t="shared" si="951"/>
        <v>2.6572036555804504</v>
      </c>
      <c r="L1257">
        <f t="shared" si="952"/>
        <v>25.486525975716972</v>
      </c>
      <c r="M1257">
        <f t="shared" si="953"/>
        <v>919.66107142857095</v>
      </c>
      <c r="N1257">
        <f t="shared" si="954"/>
        <v>591.91749927912645</v>
      </c>
      <c r="O1257">
        <f t="shared" si="955"/>
        <v>53.331652584495352</v>
      </c>
      <c r="P1257">
        <f t="shared" si="956"/>
        <v>82.861285257904711</v>
      </c>
      <c r="Q1257">
        <f t="shared" si="957"/>
        <v>0.13741032589441599</v>
      </c>
      <c r="R1257">
        <f t="shared" si="958"/>
        <v>2.7501185450026377</v>
      </c>
      <c r="S1257">
        <f t="shared" si="959"/>
        <v>0.13370689080464987</v>
      </c>
      <c r="T1257">
        <f t="shared" si="960"/>
        <v>8.3891231938702002E-2</v>
      </c>
      <c r="U1257">
        <f t="shared" si="961"/>
        <v>321.51214330816725</v>
      </c>
      <c r="V1257">
        <f t="shared" si="962"/>
        <v>28.462538416795102</v>
      </c>
      <c r="W1257">
        <f t="shared" si="963"/>
        <v>28.462538416795102</v>
      </c>
      <c r="X1257">
        <f t="shared" si="964"/>
        <v>3.8983768564589911</v>
      </c>
      <c r="Y1257">
        <f t="shared" si="965"/>
        <v>59.921271878678475</v>
      </c>
      <c r="Z1257">
        <f t="shared" si="966"/>
        <v>2.1680723050830406</v>
      </c>
      <c r="AA1257">
        <f t="shared" si="967"/>
        <v>3.6182014118002996</v>
      </c>
      <c r="AB1257">
        <f t="shared" si="968"/>
        <v>1.7303045513759505</v>
      </c>
      <c r="AC1257">
        <f t="shared" si="969"/>
        <v>-117.18268121109787</v>
      </c>
      <c r="AD1257">
        <f t="shared" si="970"/>
        <v>-189.43622451724363</v>
      </c>
      <c r="AE1257">
        <f t="shared" si="971"/>
        <v>-14.98859394440783</v>
      </c>
      <c r="AF1257">
        <f t="shared" si="972"/>
        <v>-9.535636458210206E-2</v>
      </c>
      <c r="AG1257">
        <f t="shared" si="973"/>
        <v>14.867529934350332</v>
      </c>
      <c r="AH1257">
        <f t="shared" si="974"/>
        <v>2.6397955536624593</v>
      </c>
      <c r="AI1257">
        <f t="shared" si="975"/>
        <v>25.486525975716972</v>
      </c>
      <c r="AJ1257">
        <v>950.47903069090898</v>
      </c>
      <c r="AK1257">
        <v>928.53874545454505</v>
      </c>
      <c r="AL1257">
        <v>-1.9428793073594299</v>
      </c>
      <c r="AM1257">
        <v>66.33</v>
      </c>
      <c r="AN1257">
        <f t="shared" si="976"/>
        <v>2.6572036555804504</v>
      </c>
      <c r="AO1257">
        <v>21.042446974928701</v>
      </c>
      <c r="AP1257">
        <v>24.1075375757576</v>
      </c>
      <c r="AQ1257">
        <v>7.2343401312877599E-3</v>
      </c>
      <c r="AR1257">
        <v>88.640650729912196</v>
      </c>
      <c r="AS1257">
        <v>0</v>
      </c>
      <c r="AT1257">
        <v>0</v>
      </c>
      <c r="AU1257">
        <f t="shared" si="977"/>
        <v>1</v>
      </c>
      <c r="AV1257">
        <f t="shared" si="978"/>
        <v>0</v>
      </c>
      <c r="AW1257">
        <f t="shared" si="979"/>
        <v>47614.513614668678</v>
      </c>
      <c r="AX1257" t="s">
        <v>417</v>
      </c>
      <c r="AY1257" t="s">
        <v>417</v>
      </c>
      <c r="AZ1257">
        <v>0</v>
      </c>
      <c r="BA1257">
        <v>0</v>
      </c>
      <c r="BB1257" t="e">
        <f t="shared" si="980"/>
        <v>#DIV/0!</v>
      </c>
      <c r="BC1257">
        <v>0</v>
      </c>
      <c r="BD1257" t="s">
        <v>417</v>
      </c>
      <c r="BE1257" t="s">
        <v>417</v>
      </c>
      <c r="BF1257">
        <v>0</v>
      </c>
      <c r="BG1257">
        <v>0</v>
      </c>
      <c r="BH1257" t="e">
        <f t="shared" si="981"/>
        <v>#DIV/0!</v>
      </c>
      <c r="BI1257">
        <v>0.5</v>
      </c>
      <c r="BJ1257">
        <f t="shared" si="982"/>
        <v>1681.2096317658918</v>
      </c>
      <c r="BK1257">
        <f t="shared" si="983"/>
        <v>25.486525975716972</v>
      </c>
      <c r="BL1257" t="e">
        <f t="shared" si="984"/>
        <v>#DIV/0!</v>
      </c>
      <c r="BM1257">
        <f t="shared" si="985"/>
        <v>1.5159635951494457E-2</v>
      </c>
      <c r="BN1257" t="e">
        <f t="shared" si="986"/>
        <v>#DIV/0!</v>
      </c>
      <c r="BO1257" t="e">
        <f t="shared" si="987"/>
        <v>#DIV/0!</v>
      </c>
      <c r="BP1257" t="s">
        <v>417</v>
      </c>
      <c r="BQ1257">
        <v>0</v>
      </c>
      <c r="BR1257" t="e">
        <f t="shared" si="988"/>
        <v>#DIV/0!</v>
      </c>
      <c r="BS1257" t="e">
        <f t="shared" si="989"/>
        <v>#DIV/0!</v>
      </c>
      <c r="BT1257" t="e">
        <f t="shared" si="990"/>
        <v>#DIV/0!</v>
      </c>
      <c r="BU1257" t="e">
        <f t="shared" si="991"/>
        <v>#DIV/0!</v>
      </c>
      <c r="BV1257" t="e">
        <f t="shared" si="992"/>
        <v>#DIV/0!</v>
      </c>
      <c r="BW1257" t="e">
        <f t="shared" si="993"/>
        <v>#DIV/0!</v>
      </c>
      <c r="BX1257" t="e">
        <f t="shared" si="994"/>
        <v>#DIV/0!</v>
      </c>
      <c r="BY1257" t="e">
        <f t="shared" si="995"/>
        <v>#DIV/0!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f t="shared" si="996"/>
        <v>2000.01535714286</v>
      </c>
      <c r="CS1257">
        <f t="shared" si="997"/>
        <v>1681.2096317658918</v>
      </c>
      <c r="CT1257">
        <f t="shared" si="998"/>
        <v>0.84059836128838483</v>
      </c>
      <c r="CU1257">
        <f t="shared" si="999"/>
        <v>0.1607548372865828</v>
      </c>
      <c r="CV1257">
        <v>6</v>
      </c>
      <c r="CW1257">
        <v>0.5</v>
      </c>
      <c r="CX1257" t="s">
        <v>418</v>
      </c>
      <c r="CY1257">
        <v>2</v>
      </c>
      <c r="CZ1257" t="b">
        <v>1</v>
      </c>
      <c r="DA1257">
        <v>1658958889.31429</v>
      </c>
      <c r="DB1257">
        <v>919.66107142857095</v>
      </c>
      <c r="DC1257">
        <v>940.41246428571401</v>
      </c>
      <c r="DD1257">
        <v>24.063007142857099</v>
      </c>
      <c r="DE1257">
        <v>20.971910714285698</v>
      </c>
      <c r="DF1257">
        <v>910.93332142857196</v>
      </c>
      <c r="DG1257">
        <v>23.6063571428571</v>
      </c>
      <c r="DH1257">
        <v>500.06996428571398</v>
      </c>
      <c r="DI1257">
        <v>90.055064285714295</v>
      </c>
      <c r="DJ1257">
        <v>4.4742949999999997E-2</v>
      </c>
      <c r="DK1257">
        <v>27.184846428571401</v>
      </c>
      <c r="DL1257">
        <v>27.811182142857099</v>
      </c>
      <c r="DM1257">
        <v>999.9</v>
      </c>
      <c r="DN1257">
        <v>0</v>
      </c>
      <c r="DO1257">
        <v>0</v>
      </c>
      <c r="DP1257">
        <v>10005.535714285699</v>
      </c>
      <c r="DQ1257">
        <v>0</v>
      </c>
      <c r="DR1257">
        <v>13.184200000000001</v>
      </c>
      <c r="DS1257">
        <v>-20.7513857142857</v>
      </c>
      <c r="DT1257">
        <v>942.33628571428596</v>
      </c>
      <c r="DU1257">
        <v>960.55657142857103</v>
      </c>
      <c r="DV1257">
        <v>3.0910853571428598</v>
      </c>
      <c r="DW1257">
        <v>940.41246428571401</v>
      </c>
      <c r="DX1257">
        <v>20.971910714285698</v>
      </c>
      <c r="DY1257">
        <v>2.1669946428571398</v>
      </c>
      <c r="DZ1257">
        <v>1.88862714285714</v>
      </c>
      <c r="EA1257">
        <v>18.7203678571429</v>
      </c>
      <c r="EB1257">
        <v>16.540214285714299</v>
      </c>
      <c r="EC1257">
        <v>2000.01535714286</v>
      </c>
      <c r="ED1257">
        <v>0.98000485714285701</v>
      </c>
      <c r="EE1257">
        <v>1.9995414285714299E-2</v>
      </c>
      <c r="EF1257">
        <v>0</v>
      </c>
      <c r="EG1257">
        <v>858.69725000000005</v>
      </c>
      <c r="EH1257">
        <v>5.0006300000000001</v>
      </c>
      <c r="EI1257">
        <v>16888.314285714299</v>
      </c>
      <c r="EJ1257">
        <v>17257.067857142902</v>
      </c>
      <c r="EK1257">
        <v>37.436999999999998</v>
      </c>
      <c r="EL1257">
        <v>37.5</v>
      </c>
      <c r="EM1257">
        <v>36.945999999999998</v>
      </c>
      <c r="EN1257">
        <v>36.811999999999998</v>
      </c>
      <c r="EO1257">
        <v>38.488750000000003</v>
      </c>
      <c r="EP1257">
        <v>1955.12428571429</v>
      </c>
      <c r="EQ1257">
        <v>39.891071428571401</v>
      </c>
      <c r="ER1257">
        <v>0</v>
      </c>
      <c r="ES1257">
        <v>1658958898.2</v>
      </c>
      <c r="ET1257">
        <v>0</v>
      </c>
      <c r="EU1257">
        <v>858.49811999999997</v>
      </c>
      <c r="EV1257">
        <v>-18.337923084801801</v>
      </c>
      <c r="EW1257">
        <v>-361.669230699548</v>
      </c>
      <c r="EX1257">
        <v>16884.34</v>
      </c>
      <c r="EY1257">
        <v>15</v>
      </c>
      <c r="EZ1257">
        <v>0</v>
      </c>
      <c r="FA1257" t="s">
        <v>419</v>
      </c>
      <c r="FB1257">
        <v>1657551626.5</v>
      </c>
      <c r="FC1257">
        <v>1657551629</v>
      </c>
      <c r="FD1257">
        <v>0</v>
      </c>
      <c r="FE1257">
        <v>0.40300000000000002</v>
      </c>
      <c r="FF1257">
        <v>8.9999999999999993E-3</v>
      </c>
      <c r="FG1257">
        <v>9.41</v>
      </c>
      <c r="FH1257">
        <v>8.6999999999999994E-2</v>
      </c>
      <c r="FI1257">
        <v>417</v>
      </c>
      <c r="FJ1257">
        <v>17</v>
      </c>
      <c r="FK1257">
        <v>1.61</v>
      </c>
      <c r="FL1257">
        <v>0.59</v>
      </c>
      <c r="FM1257">
        <v>-21.106743902439</v>
      </c>
      <c r="FN1257">
        <v>6.0198376306619998</v>
      </c>
      <c r="FO1257">
        <v>0.63122292534984004</v>
      </c>
      <c r="FP1257">
        <v>0</v>
      </c>
      <c r="FQ1257">
        <v>859.87079411764705</v>
      </c>
      <c r="FR1257">
        <v>-18.137830389278299</v>
      </c>
      <c r="FS1257">
        <v>1.7939079879908</v>
      </c>
      <c r="FT1257">
        <v>0</v>
      </c>
      <c r="FU1257">
        <v>3.11653951219512</v>
      </c>
      <c r="FV1257">
        <v>-0.44103073170731799</v>
      </c>
      <c r="FW1257">
        <v>4.6184003035113899E-2</v>
      </c>
      <c r="FX1257">
        <v>0</v>
      </c>
      <c r="FY1257">
        <v>0</v>
      </c>
      <c r="FZ1257">
        <v>3</v>
      </c>
      <c r="GA1257" t="s">
        <v>429</v>
      </c>
      <c r="GB1257">
        <v>2.9737</v>
      </c>
      <c r="GC1257">
        <v>2.6992600000000002</v>
      </c>
      <c r="GD1257">
        <v>0.15559500000000001</v>
      </c>
      <c r="GE1257">
        <v>0.15869</v>
      </c>
      <c r="GF1257">
        <v>0.103267</v>
      </c>
      <c r="GG1257">
        <v>9.51568E-2</v>
      </c>
      <c r="GH1257">
        <v>32917.300000000003</v>
      </c>
      <c r="GI1257">
        <v>35867</v>
      </c>
      <c r="GJ1257">
        <v>35322</v>
      </c>
      <c r="GK1257">
        <v>38659.5</v>
      </c>
      <c r="GL1257">
        <v>44901.5</v>
      </c>
      <c r="GM1257">
        <v>50519.6</v>
      </c>
      <c r="GN1257">
        <v>55206.400000000001</v>
      </c>
      <c r="GO1257">
        <v>62004.1</v>
      </c>
      <c r="GP1257">
        <v>1.9874000000000001</v>
      </c>
      <c r="GQ1257">
        <v>1.8566</v>
      </c>
      <c r="GR1257">
        <v>0.16167799999999999</v>
      </c>
      <c r="GS1257">
        <v>0</v>
      </c>
      <c r="GT1257">
        <v>25.186299999999999</v>
      </c>
      <c r="GU1257">
        <v>999.9</v>
      </c>
      <c r="GV1257">
        <v>47.344999999999999</v>
      </c>
      <c r="GW1257">
        <v>29.437000000000001</v>
      </c>
      <c r="GX1257">
        <v>21.6845</v>
      </c>
      <c r="GY1257">
        <v>56.686900000000001</v>
      </c>
      <c r="GZ1257">
        <v>46.542499999999997</v>
      </c>
      <c r="HA1257">
        <v>1</v>
      </c>
      <c r="HB1257">
        <v>-9.2682899999999999E-2</v>
      </c>
      <c r="HC1257">
        <v>-7.8213500000000005E-2</v>
      </c>
      <c r="HD1257">
        <v>20.113299999999999</v>
      </c>
      <c r="HE1257">
        <v>5.20052</v>
      </c>
      <c r="HF1257">
        <v>12.004</v>
      </c>
      <c r="HG1257">
        <v>4.9756</v>
      </c>
      <c r="HH1257">
        <v>3.2936000000000001</v>
      </c>
      <c r="HI1257">
        <v>9999</v>
      </c>
      <c r="HJ1257">
        <v>9999</v>
      </c>
      <c r="HK1257">
        <v>9999</v>
      </c>
      <c r="HL1257">
        <v>623.29999999999995</v>
      </c>
      <c r="HM1257">
        <v>1.8631599999999999</v>
      </c>
      <c r="HN1257">
        <v>1.86798</v>
      </c>
      <c r="HO1257">
        <v>1.8677999999999999</v>
      </c>
      <c r="HP1257">
        <v>1.86893</v>
      </c>
      <c r="HQ1257">
        <v>1.86981</v>
      </c>
      <c r="HR1257">
        <v>1.8658399999999999</v>
      </c>
      <c r="HS1257">
        <v>1.8669100000000001</v>
      </c>
      <c r="HT1257">
        <v>1.86829</v>
      </c>
      <c r="HU1257">
        <v>5</v>
      </c>
      <c r="HV1257">
        <v>0</v>
      </c>
      <c r="HW1257">
        <v>0</v>
      </c>
      <c r="HX1257">
        <v>0</v>
      </c>
      <c r="HY1257" t="s">
        <v>421</v>
      </c>
      <c r="HZ1257" t="s">
        <v>422</v>
      </c>
      <c r="IA1257" t="s">
        <v>423</v>
      </c>
      <c r="IB1257" t="s">
        <v>423</v>
      </c>
      <c r="IC1257" t="s">
        <v>423</v>
      </c>
      <c r="ID1257" t="s">
        <v>423</v>
      </c>
      <c r="IE1257">
        <v>0</v>
      </c>
      <c r="IF1257">
        <v>100</v>
      </c>
      <c r="IG1257">
        <v>100</v>
      </c>
      <c r="IH1257">
        <v>8.6509999999999998</v>
      </c>
      <c r="II1257">
        <v>0.45879999999999999</v>
      </c>
      <c r="IJ1257">
        <v>3.6346291650323699</v>
      </c>
      <c r="IK1257">
        <v>5.6267518783259399E-3</v>
      </c>
      <c r="IL1257">
        <v>2.30191766742704E-7</v>
      </c>
      <c r="IM1257">
        <v>-2.9562642023804099E-10</v>
      </c>
      <c r="IN1257">
        <v>-4.4408053959193901E-2</v>
      </c>
      <c r="IO1257">
        <v>-1.77651730019769E-2</v>
      </c>
      <c r="IP1257">
        <v>2.0502542247495602E-3</v>
      </c>
      <c r="IQ1257">
        <v>-1.6883999477825899E-5</v>
      </c>
      <c r="IR1257">
        <v>-3</v>
      </c>
      <c r="IS1257">
        <v>1845</v>
      </c>
      <c r="IT1257">
        <v>1</v>
      </c>
      <c r="IU1257">
        <v>26</v>
      </c>
      <c r="IV1257">
        <v>23454.5</v>
      </c>
      <c r="IW1257">
        <v>23454.5</v>
      </c>
      <c r="IX1257">
        <v>1.9348099999999999</v>
      </c>
      <c r="IY1257">
        <v>0</v>
      </c>
      <c r="IZ1257">
        <v>1.5478499999999999</v>
      </c>
      <c r="JA1257">
        <v>2.3059099999999999</v>
      </c>
      <c r="JB1257">
        <v>1.3464400000000001</v>
      </c>
      <c r="JC1257">
        <v>2.4243199999999998</v>
      </c>
      <c r="JD1257">
        <v>33.311100000000003</v>
      </c>
      <c r="JE1257">
        <v>24.218800000000002</v>
      </c>
      <c r="JF1257">
        <v>18</v>
      </c>
      <c r="JG1257">
        <v>496.73399999999998</v>
      </c>
      <c r="JH1257">
        <v>412.62299999999999</v>
      </c>
      <c r="JI1257">
        <v>25.000299999999999</v>
      </c>
      <c r="JJ1257">
        <v>26.103000000000002</v>
      </c>
      <c r="JK1257">
        <v>29.9999</v>
      </c>
      <c r="JL1257">
        <v>26.058</v>
      </c>
      <c r="JM1257">
        <v>26.0047</v>
      </c>
      <c r="JN1257">
        <v>100</v>
      </c>
      <c r="JO1257">
        <v>8.9582700000000006</v>
      </c>
      <c r="JP1257">
        <v>53.835700000000003</v>
      </c>
      <c r="JQ1257">
        <v>25</v>
      </c>
      <c r="JR1257">
        <v>1490.06</v>
      </c>
      <c r="JS1257">
        <v>21.106300000000001</v>
      </c>
      <c r="JT1257">
        <v>102.41500000000001</v>
      </c>
      <c r="JU1257">
        <v>103.21</v>
      </c>
    </row>
    <row r="1258" spans="1:281" x14ac:dyDescent="0.2">
      <c r="A1258">
        <v>1242</v>
      </c>
      <c r="B1258">
        <v>1658958902.0999999</v>
      </c>
      <c r="C1258">
        <v>17109</v>
      </c>
      <c r="D1258" t="s">
        <v>2919</v>
      </c>
      <c r="E1258" t="s">
        <v>2920</v>
      </c>
      <c r="F1258">
        <v>5</v>
      </c>
      <c r="G1258" t="s">
        <v>2742</v>
      </c>
      <c r="H1258" t="s">
        <v>416</v>
      </c>
      <c r="I1258">
        <v>1658958894.5999999</v>
      </c>
      <c r="J1258">
        <f t="shared" si="950"/>
        <v>2.6134943199778542E-3</v>
      </c>
      <c r="K1258">
        <f t="shared" si="951"/>
        <v>2.6134943199778542</v>
      </c>
      <c r="L1258">
        <f t="shared" si="952"/>
        <v>24.950552061115243</v>
      </c>
      <c r="M1258">
        <f t="shared" si="953"/>
        <v>909.91092592592599</v>
      </c>
      <c r="N1258">
        <f t="shared" si="954"/>
        <v>583.63686257358484</v>
      </c>
      <c r="O1258">
        <f t="shared" si="955"/>
        <v>52.584992431836525</v>
      </c>
      <c r="P1258">
        <f t="shared" si="956"/>
        <v>81.981900427729684</v>
      </c>
      <c r="Q1258">
        <f t="shared" si="957"/>
        <v>0.13500027379106269</v>
      </c>
      <c r="R1258">
        <f t="shared" si="958"/>
        <v>2.7495128245563958</v>
      </c>
      <c r="S1258">
        <f t="shared" si="959"/>
        <v>0.13142302311931051</v>
      </c>
      <c r="T1258">
        <f t="shared" si="960"/>
        <v>8.2452895935504256E-2</v>
      </c>
      <c r="U1258">
        <f t="shared" si="961"/>
        <v>321.511881716895</v>
      </c>
      <c r="V1258">
        <f t="shared" si="962"/>
        <v>28.479802470103717</v>
      </c>
      <c r="W1258">
        <f t="shared" si="963"/>
        <v>28.479802470103717</v>
      </c>
      <c r="X1258">
        <f t="shared" si="964"/>
        <v>3.9022885708016659</v>
      </c>
      <c r="Y1258">
        <f t="shared" si="965"/>
        <v>59.983627450248569</v>
      </c>
      <c r="Z1258">
        <f t="shared" si="966"/>
        <v>2.1709590906122278</v>
      </c>
      <c r="AA1258">
        <f t="shared" si="967"/>
        <v>3.619252757617665</v>
      </c>
      <c r="AB1258">
        <f t="shared" si="968"/>
        <v>1.7313294801894381</v>
      </c>
      <c r="AC1258">
        <f t="shared" si="969"/>
        <v>-115.25509951102337</v>
      </c>
      <c r="AD1258">
        <f t="shared" si="970"/>
        <v>-191.21930481051527</v>
      </c>
      <c r="AE1258">
        <f t="shared" si="971"/>
        <v>-15.134685976392014</v>
      </c>
      <c r="AF1258">
        <f t="shared" si="972"/>
        <v>-9.7208581035658881E-2</v>
      </c>
      <c r="AG1258">
        <f t="shared" si="973"/>
        <v>14.372420323266427</v>
      </c>
      <c r="AH1258">
        <f t="shared" si="974"/>
        <v>2.5855807021010868</v>
      </c>
      <c r="AI1258">
        <f t="shared" si="975"/>
        <v>24.950552061115243</v>
      </c>
      <c r="AJ1258">
        <v>940.306391321212</v>
      </c>
      <c r="AK1258">
        <v>918.92207878787804</v>
      </c>
      <c r="AL1258">
        <v>-1.92214311688343</v>
      </c>
      <c r="AM1258">
        <v>66.33</v>
      </c>
      <c r="AN1258">
        <f t="shared" si="976"/>
        <v>2.6134943199778542</v>
      </c>
      <c r="AO1258">
        <v>21.1523368166186</v>
      </c>
      <c r="AP1258">
        <v>24.155204242424201</v>
      </c>
      <c r="AQ1258">
        <v>8.9045197104279297E-3</v>
      </c>
      <c r="AR1258">
        <v>88.640650729912196</v>
      </c>
      <c r="AS1258">
        <v>0</v>
      </c>
      <c r="AT1258">
        <v>0</v>
      </c>
      <c r="AU1258">
        <f t="shared" si="977"/>
        <v>1</v>
      </c>
      <c r="AV1258">
        <f t="shared" si="978"/>
        <v>0</v>
      </c>
      <c r="AW1258">
        <f t="shared" si="979"/>
        <v>47597.317412993543</v>
      </c>
      <c r="AX1258" t="s">
        <v>417</v>
      </c>
      <c r="AY1258" t="s">
        <v>417</v>
      </c>
      <c r="AZ1258">
        <v>0</v>
      </c>
      <c r="BA1258">
        <v>0</v>
      </c>
      <c r="BB1258" t="e">
        <f t="shared" si="980"/>
        <v>#DIV/0!</v>
      </c>
      <c r="BC1258">
        <v>0</v>
      </c>
      <c r="BD1258" t="s">
        <v>417</v>
      </c>
      <c r="BE1258" t="s">
        <v>417</v>
      </c>
      <c r="BF1258">
        <v>0</v>
      </c>
      <c r="BG1258">
        <v>0</v>
      </c>
      <c r="BH1258" t="e">
        <f t="shared" si="981"/>
        <v>#DIV/0!</v>
      </c>
      <c r="BI1258">
        <v>0.5</v>
      </c>
      <c r="BJ1258">
        <f t="shared" si="982"/>
        <v>1681.2082440674731</v>
      </c>
      <c r="BK1258">
        <f t="shared" si="983"/>
        <v>24.950552061115243</v>
      </c>
      <c r="BL1258" t="e">
        <f t="shared" si="984"/>
        <v>#DIV/0!</v>
      </c>
      <c r="BM1258">
        <f t="shared" si="985"/>
        <v>1.4840845653213372E-2</v>
      </c>
      <c r="BN1258" t="e">
        <f t="shared" si="986"/>
        <v>#DIV/0!</v>
      </c>
      <c r="BO1258" t="e">
        <f t="shared" si="987"/>
        <v>#DIV/0!</v>
      </c>
      <c r="BP1258" t="s">
        <v>417</v>
      </c>
      <c r="BQ1258">
        <v>0</v>
      </c>
      <c r="BR1258" t="e">
        <f t="shared" si="988"/>
        <v>#DIV/0!</v>
      </c>
      <c r="BS1258" t="e">
        <f t="shared" si="989"/>
        <v>#DIV/0!</v>
      </c>
      <c r="BT1258" t="e">
        <f t="shared" si="990"/>
        <v>#DIV/0!</v>
      </c>
      <c r="BU1258" t="e">
        <f t="shared" si="991"/>
        <v>#DIV/0!</v>
      </c>
      <c r="BV1258" t="e">
        <f t="shared" si="992"/>
        <v>#DIV/0!</v>
      </c>
      <c r="BW1258" t="e">
        <f t="shared" si="993"/>
        <v>#DIV/0!</v>
      </c>
      <c r="BX1258" t="e">
        <f t="shared" si="994"/>
        <v>#DIV/0!</v>
      </c>
      <c r="BY1258" t="e">
        <f t="shared" si="995"/>
        <v>#DIV/0!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f t="shared" si="996"/>
        <v>2000.0137037037</v>
      </c>
      <c r="CS1258">
        <f t="shared" si="997"/>
        <v>1681.2082440674731</v>
      </c>
      <c r="CT1258">
        <f t="shared" si="998"/>
        <v>0.84059836237829211</v>
      </c>
      <c r="CU1258">
        <f t="shared" si="999"/>
        <v>0.16075483939010382</v>
      </c>
      <c r="CV1258">
        <v>6</v>
      </c>
      <c r="CW1258">
        <v>0.5</v>
      </c>
      <c r="CX1258" t="s">
        <v>418</v>
      </c>
      <c r="CY1258">
        <v>2</v>
      </c>
      <c r="CZ1258" t="b">
        <v>1</v>
      </c>
      <c r="DA1258">
        <v>1658958894.5999999</v>
      </c>
      <c r="DB1258">
        <v>909.91092592592599</v>
      </c>
      <c r="DC1258">
        <v>929.97674074074098</v>
      </c>
      <c r="DD1258">
        <v>24.095311111111101</v>
      </c>
      <c r="DE1258">
        <v>21.0680185185185</v>
      </c>
      <c r="DF1258">
        <v>901.23481481481497</v>
      </c>
      <c r="DG1258">
        <v>23.6371</v>
      </c>
      <c r="DH1258">
        <v>500.106333333333</v>
      </c>
      <c r="DI1258">
        <v>90.054225925925905</v>
      </c>
      <c r="DJ1258">
        <v>4.4593740740740698E-2</v>
      </c>
      <c r="DK1258">
        <v>27.189800000000002</v>
      </c>
      <c r="DL1258">
        <v>27.8265037037037</v>
      </c>
      <c r="DM1258">
        <v>999.9</v>
      </c>
      <c r="DN1258">
        <v>0</v>
      </c>
      <c r="DO1258">
        <v>0</v>
      </c>
      <c r="DP1258">
        <v>10002.037037037</v>
      </c>
      <c r="DQ1258">
        <v>0</v>
      </c>
      <c r="DR1258">
        <v>13.184200000000001</v>
      </c>
      <c r="DS1258">
        <v>-20.065807407407402</v>
      </c>
      <c r="DT1258">
        <v>932.376555555555</v>
      </c>
      <c r="DU1258">
        <v>949.99048148148199</v>
      </c>
      <c r="DV1258">
        <v>3.0272851851851801</v>
      </c>
      <c r="DW1258">
        <v>929.97674074074098</v>
      </c>
      <c r="DX1258">
        <v>21.0680185185185</v>
      </c>
      <c r="DY1258">
        <v>2.1698840740740701</v>
      </c>
      <c r="DZ1258">
        <v>1.8972640740740701</v>
      </c>
      <c r="EA1258">
        <v>18.7416703703704</v>
      </c>
      <c r="EB1258">
        <v>16.611914814814799</v>
      </c>
      <c r="EC1258">
        <v>2000.0137037037</v>
      </c>
      <c r="ED1258">
        <v>0.98000496296296302</v>
      </c>
      <c r="EE1258">
        <v>1.9995329629629601E-2</v>
      </c>
      <c r="EF1258">
        <v>0</v>
      </c>
      <c r="EG1258">
        <v>857.11822222222202</v>
      </c>
      <c r="EH1258">
        <v>5.0006300000000001</v>
      </c>
      <c r="EI1258">
        <v>16856.629629629599</v>
      </c>
      <c r="EJ1258">
        <v>17257.0481481481</v>
      </c>
      <c r="EK1258">
        <v>37.441666666666698</v>
      </c>
      <c r="EL1258">
        <v>37.5</v>
      </c>
      <c r="EM1258">
        <v>36.957999999999998</v>
      </c>
      <c r="EN1258">
        <v>36.811999999999998</v>
      </c>
      <c r="EO1258">
        <v>38.495333333333299</v>
      </c>
      <c r="EP1258">
        <v>1955.1225925925901</v>
      </c>
      <c r="EQ1258">
        <v>39.891111111111101</v>
      </c>
      <c r="ER1258">
        <v>0</v>
      </c>
      <c r="ES1258">
        <v>1658958903</v>
      </c>
      <c r="ET1258">
        <v>0</v>
      </c>
      <c r="EU1258">
        <v>857.03836000000001</v>
      </c>
      <c r="EV1258">
        <v>-18.893076889565101</v>
      </c>
      <c r="EW1258">
        <v>-350.26923020727997</v>
      </c>
      <c r="EX1258">
        <v>16855.648000000001</v>
      </c>
      <c r="EY1258">
        <v>15</v>
      </c>
      <c r="EZ1258">
        <v>0</v>
      </c>
      <c r="FA1258" t="s">
        <v>419</v>
      </c>
      <c r="FB1258">
        <v>1657551626.5</v>
      </c>
      <c r="FC1258">
        <v>1657551629</v>
      </c>
      <c r="FD1258">
        <v>0</v>
      </c>
      <c r="FE1258">
        <v>0.40300000000000002</v>
      </c>
      <c r="FF1258">
        <v>8.9999999999999993E-3</v>
      </c>
      <c r="FG1258">
        <v>9.41</v>
      </c>
      <c r="FH1258">
        <v>8.6999999999999994E-2</v>
      </c>
      <c r="FI1258">
        <v>417</v>
      </c>
      <c r="FJ1258">
        <v>17</v>
      </c>
      <c r="FK1258">
        <v>1.61</v>
      </c>
      <c r="FL1258">
        <v>0.59</v>
      </c>
      <c r="FM1258">
        <v>-20.459670731707298</v>
      </c>
      <c r="FN1258">
        <v>7.7196710801393502</v>
      </c>
      <c r="FO1258">
        <v>0.78066146257091895</v>
      </c>
      <c r="FP1258">
        <v>0</v>
      </c>
      <c r="FQ1258">
        <v>858.04661764705895</v>
      </c>
      <c r="FR1258">
        <v>-18.580641697644101</v>
      </c>
      <c r="FS1258">
        <v>1.84195671237866</v>
      </c>
      <c r="FT1258">
        <v>0</v>
      </c>
      <c r="FU1258">
        <v>3.06075195121951</v>
      </c>
      <c r="FV1258">
        <v>-0.72086529616724804</v>
      </c>
      <c r="FW1258">
        <v>7.2054695289522297E-2</v>
      </c>
      <c r="FX1258">
        <v>0</v>
      </c>
      <c r="FY1258">
        <v>0</v>
      </c>
      <c r="FZ1258">
        <v>3</v>
      </c>
      <c r="GA1258" t="s">
        <v>429</v>
      </c>
      <c r="GB1258">
        <v>2.9739</v>
      </c>
      <c r="GC1258">
        <v>2.6988099999999999</v>
      </c>
      <c r="GD1258">
        <v>0.154534</v>
      </c>
      <c r="GE1258">
        <v>0.15756899999999999</v>
      </c>
      <c r="GF1258">
        <v>0.103426</v>
      </c>
      <c r="GG1258">
        <v>9.5572599999999994E-2</v>
      </c>
      <c r="GH1258">
        <v>32959</v>
      </c>
      <c r="GI1258">
        <v>35914.9</v>
      </c>
      <c r="GJ1258">
        <v>35322.400000000001</v>
      </c>
      <c r="GK1258">
        <v>38659.599999999999</v>
      </c>
      <c r="GL1258">
        <v>44893.7</v>
      </c>
      <c r="GM1258">
        <v>50496.9</v>
      </c>
      <c r="GN1258">
        <v>55206.9</v>
      </c>
      <c r="GO1258">
        <v>62004.800000000003</v>
      </c>
      <c r="GP1258">
        <v>1.9883999999999999</v>
      </c>
      <c r="GQ1258">
        <v>1.8562000000000001</v>
      </c>
      <c r="GR1258">
        <v>0.16152900000000001</v>
      </c>
      <c r="GS1258">
        <v>0</v>
      </c>
      <c r="GT1258">
        <v>25.192699999999999</v>
      </c>
      <c r="GU1258">
        <v>999.9</v>
      </c>
      <c r="GV1258">
        <v>47.588999999999999</v>
      </c>
      <c r="GW1258">
        <v>29.437000000000001</v>
      </c>
      <c r="GX1258">
        <v>21.797899999999998</v>
      </c>
      <c r="GY1258">
        <v>56.846899999999998</v>
      </c>
      <c r="GZ1258">
        <v>45.9696</v>
      </c>
      <c r="HA1258">
        <v>1</v>
      </c>
      <c r="HB1258">
        <v>-9.2561000000000004E-2</v>
      </c>
      <c r="HC1258">
        <v>-7.4727699999999994E-2</v>
      </c>
      <c r="HD1258">
        <v>20.113199999999999</v>
      </c>
      <c r="HE1258">
        <v>5.1969200000000004</v>
      </c>
      <c r="HF1258">
        <v>12.0052</v>
      </c>
      <c r="HG1258">
        <v>4.9756</v>
      </c>
      <c r="HH1258">
        <v>3.2934000000000001</v>
      </c>
      <c r="HI1258">
        <v>9999</v>
      </c>
      <c r="HJ1258">
        <v>9999</v>
      </c>
      <c r="HK1258">
        <v>9999</v>
      </c>
      <c r="HL1258">
        <v>623.4</v>
      </c>
      <c r="HM1258">
        <v>1.86313</v>
      </c>
      <c r="HN1258">
        <v>1.86798</v>
      </c>
      <c r="HO1258">
        <v>1.8677999999999999</v>
      </c>
      <c r="HP1258">
        <v>1.8689</v>
      </c>
      <c r="HQ1258">
        <v>1.86981</v>
      </c>
      <c r="HR1258">
        <v>1.8658399999999999</v>
      </c>
      <c r="HS1258">
        <v>1.8669100000000001</v>
      </c>
      <c r="HT1258">
        <v>1.86829</v>
      </c>
      <c r="HU1258">
        <v>5</v>
      </c>
      <c r="HV1258">
        <v>0</v>
      </c>
      <c r="HW1258">
        <v>0</v>
      </c>
      <c r="HX1258">
        <v>0</v>
      </c>
      <c r="HY1258" t="s">
        <v>421</v>
      </c>
      <c r="HZ1258" t="s">
        <v>422</v>
      </c>
      <c r="IA1258" t="s">
        <v>423</v>
      </c>
      <c r="IB1258" t="s">
        <v>423</v>
      </c>
      <c r="IC1258" t="s">
        <v>423</v>
      </c>
      <c r="ID1258" t="s">
        <v>423</v>
      </c>
      <c r="IE1258">
        <v>0</v>
      </c>
      <c r="IF1258">
        <v>100</v>
      </c>
      <c r="IG1258">
        <v>100</v>
      </c>
      <c r="IH1258">
        <v>8.6010000000000009</v>
      </c>
      <c r="II1258">
        <v>0.46150000000000002</v>
      </c>
      <c r="IJ1258">
        <v>3.6346291650323699</v>
      </c>
      <c r="IK1258">
        <v>5.6267518783259399E-3</v>
      </c>
      <c r="IL1258">
        <v>2.30191766742704E-7</v>
      </c>
      <c r="IM1258">
        <v>-2.9562642023804099E-10</v>
      </c>
      <c r="IN1258">
        <v>-4.4408053959193901E-2</v>
      </c>
      <c r="IO1258">
        <v>-1.77651730019769E-2</v>
      </c>
      <c r="IP1258">
        <v>2.0502542247495602E-3</v>
      </c>
      <c r="IQ1258">
        <v>-1.6883999477825899E-5</v>
      </c>
      <c r="IR1258">
        <v>-3</v>
      </c>
      <c r="IS1258">
        <v>1845</v>
      </c>
      <c r="IT1258">
        <v>1</v>
      </c>
      <c r="IU1258">
        <v>26</v>
      </c>
      <c r="IV1258">
        <v>23454.6</v>
      </c>
      <c r="IW1258">
        <v>23454.6</v>
      </c>
      <c r="IX1258">
        <v>1.9189499999999999</v>
      </c>
      <c r="IY1258">
        <v>0</v>
      </c>
      <c r="IZ1258">
        <v>1.5478499999999999</v>
      </c>
      <c r="JA1258">
        <v>2.3059099999999999</v>
      </c>
      <c r="JB1258">
        <v>1.3464400000000001</v>
      </c>
      <c r="JC1258">
        <v>2.3852500000000001</v>
      </c>
      <c r="JD1258">
        <v>33.311100000000003</v>
      </c>
      <c r="JE1258">
        <v>24.218800000000002</v>
      </c>
      <c r="JF1258">
        <v>18</v>
      </c>
      <c r="JG1258">
        <v>497.40800000000002</v>
      </c>
      <c r="JH1258">
        <v>412.41300000000001</v>
      </c>
      <c r="JI1258">
        <v>25.000599999999999</v>
      </c>
      <c r="JJ1258">
        <v>26.103000000000002</v>
      </c>
      <c r="JK1258">
        <v>30.0001</v>
      </c>
      <c r="JL1258">
        <v>26.060199999999998</v>
      </c>
      <c r="JM1258">
        <v>26.006900000000002</v>
      </c>
      <c r="JN1258">
        <v>100</v>
      </c>
      <c r="JO1258">
        <v>8.9582700000000006</v>
      </c>
      <c r="JP1258">
        <v>54.612699999999997</v>
      </c>
      <c r="JQ1258">
        <v>25</v>
      </c>
      <c r="JR1258">
        <v>1510.23</v>
      </c>
      <c r="JS1258">
        <v>21.158100000000001</v>
      </c>
      <c r="JT1258">
        <v>102.416</v>
      </c>
      <c r="JU1258">
        <v>103.21</v>
      </c>
    </row>
    <row r="1259" spans="1:281" x14ac:dyDescent="0.2">
      <c r="A1259">
        <v>1243</v>
      </c>
      <c r="B1259">
        <v>1658958906.5999999</v>
      </c>
      <c r="C1259">
        <v>17113.5</v>
      </c>
      <c r="D1259" t="s">
        <v>2921</v>
      </c>
      <c r="E1259" t="s">
        <v>2922</v>
      </c>
      <c r="F1259">
        <v>5</v>
      </c>
      <c r="G1259" t="s">
        <v>2742</v>
      </c>
      <c r="H1259" t="s">
        <v>416</v>
      </c>
      <c r="I1259">
        <v>1658958899.04444</v>
      </c>
      <c r="J1259">
        <f t="shared" si="950"/>
        <v>2.5859175898844881E-3</v>
      </c>
      <c r="K1259">
        <f t="shared" si="951"/>
        <v>2.5859175898844882</v>
      </c>
      <c r="L1259">
        <f t="shared" si="952"/>
        <v>24.695124366309827</v>
      </c>
      <c r="M1259">
        <f t="shared" si="953"/>
        <v>901.56140740740705</v>
      </c>
      <c r="N1259">
        <f t="shared" si="954"/>
        <v>575.54740065792532</v>
      </c>
      <c r="O1259">
        <f t="shared" si="955"/>
        <v>51.855639984915292</v>
      </c>
      <c r="P1259">
        <f t="shared" si="956"/>
        <v>81.228833130632751</v>
      </c>
      <c r="Q1259">
        <f t="shared" si="957"/>
        <v>0.13358122146744536</v>
      </c>
      <c r="R1259">
        <f t="shared" si="958"/>
        <v>2.7511818960947707</v>
      </c>
      <c r="S1259">
        <f t="shared" si="959"/>
        <v>0.13007979445091472</v>
      </c>
      <c r="T1259">
        <f t="shared" si="960"/>
        <v>8.1606816394329235E-2</v>
      </c>
      <c r="U1259">
        <f t="shared" si="961"/>
        <v>321.51256960579315</v>
      </c>
      <c r="V1259">
        <f t="shared" si="962"/>
        <v>28.492118636855928</v>
      </c>
      <c r="W1259">
        <f t="shared" si="963"/>
        <v>28.492118636855928</v>
      </c>
      <c r="X1259">
        <f t="shared" si="964"/>
        <v>3.905081277757795</v>
      </c>
      <c r="Y1259">
        <f t="shared" si="965"/>
        <v>60.059814249455947</v>
      </c>
      <c r="Z1259">
        <f t="shared" si="966"/>
        <v>2.174410204251445</v>
      </c>
      <c r="AA1259">
        <f t="shared" si="967"/>
        <v>3.6204078074902504</v>
      </c>
      <c r="AB1259">
        <f t="shared" si="968"/>
        <v>1.73067107350635</v>
      </c>
      <c r="AC1259">
        <f t="shared" si="969"/>
        <v>-114.03896571390592</v>
      </c>
      <c r="AD1259">
        <f t="shared" si="970"/>
        <v>-192.35515808378219</v>
      </c>
      <c r="AE1259">
        <f t="shared" si="971"/>
        <v>-15.216698406080523</v>
      </c>
      <c r="AF1259">
        <f t="shared" si="972"/>
        <v>-9.8252597975488243E-2</v>
      </c>
      <c r="AG1259">
        <f t="shared" si="973"/>
        <v>13.971774631206978</v>
      </c>
      <c r="AH1259">
        <f t="shared" si="974"/>
        <v>2.5328623263805499</v>
      </c>
      <c r="AI1259">
        <f t="shared" si="975"/>
        <v>24.695124366309827</v>
      </c>
      <c r="AJ1259">
        <v>931.162939442425</v>
      </c>
      <c r="AK1259">
        <v>910.20715757575795</v>
      </c>
      <c r="AL1259">
        <v>-1.9472481385282701</v>
      </c>
      <c r="AM1259">
        <v>66.33</v>
      </c>
      <c r="AN1259">
        <f t="shared" si="976"/>
        <v>2.5859175898844882</v>
      </c>
      <c r="AO1259">
        <v>21.271805084948198</v>
      </c>
      <c r="AP1259">
        <v>24.2085266666667</v>
      </c>
      <c r="AQ1259">
        <v>1.4203217769785999E-2</v>
      </c>
      <c r="AR1259">
        <v>88.640650729912196</v>
      </c>
      <c r="AS1259">
        <v>0</v>
      </c>
      <c r="AT1259">
        <v>0</v>
      </c>
      <c r="AU1259">
        <f t="shared" si="977"/>
        <v>1</v>
      </c>
      <c r="AV1259">
        <f t="shared" si="978"/>
        <v>0</v>
      </c>
      <c r="AW1259">
        <f t="shared" si="979"/>
        <v>47641.607473021802</v>
      </c>
      <c r="AX1259" t="s">
        <v>417</v>
      </c>
      <c r="AY1259" t="s">
        <v>417</v>
      </c>
      <c r="AZ1259">
        <v>0</v>
      </c>
      <c r="BA1259">
        <v>0</v>
      </c>
      <c r="BB1259" t="e">
        <f t="shared" si="980"/>
        <v>#DIV/0!</v>
      </c>
      <c r="BC1259">
        <v>0</v>
      </c>
      <c r="BD1259" t="s">
        <v>417</v>
      </c>
      <c r="BE1259" t="s">
        <v>417</v>
      </c>
      <c r="BF1259">
        <v>0</v>
      </c>
      <c r="BG1259">
        <v>0</v>
      </c>
      <c r="BH1259" t="e">
        <f t="shared" si="981"/>
        <v>#DIV/0!</v>
      </c>
      <c r="BI1259">
        <v>0.5</v>
      </c>
      <c r="BJ1259">
        <f t="shared" si="982"/>
        <v>1681.2119662897042</v>
      </c>
      <c r="BK1259">
        <f t="shared" si="983"/>
        <v>24.695124366309827</v>
      </c>
      <c r="BL1259" t="e">
        <f t="shared" si="984"/>
        <v>#DIV/0!</v>
      </c>
      <c r="BM1259">
        <f t="shared" si="985"/>
        <v>1.4688882104979258E-2</v>
      </c>
      <c r="BN1259" t="e">
        <f t="shared" si="986"/>
        <v>#DIV/0!</v>
      </c>
      <c r="BO1259" t="e">
        <f t="shared" si="987"/>
        <v>#DIV/0!</v>
      </c>
      <c r="BP1259" t="s">
        <v>417</v>
      </c>
      <c r="BQ1259">
        <v>0</v>
      </c>
      <c r="BR1259" t="e">
        <f t="shared" si="988"/>
        <v>#DIV/0!</v>
      </c>
      <c r="BS1259" t="e">
        <f t="shared" si="989"/>
        <v>#DIV/0!</v>
      </c>
      <c r="BT1259" t="e">
        <f t="shared" si="990"/>
        <v>#DIV/0!</v>
      </c>
      <c r="BU1259" t="e">
        <f t="shared" si="991"/>
        <v>#DIV/0!</v>
      </c>
      <c r="BV1259" t="e">
        <f t="shared" si="992"/>
        <v>#DIV/0!</v>
      </c>
      <c r="BW1259" t="e">
        <f t="shared" si="993"/>
        <v>#DIV/0!</v>
      </c>
      <c r="BX1259" t="e">
        <f t="shared" si="994"/>
        <v>#DIV/0!</v>
      </c>
      <c r="BY1259" t="e">
        <f t="shared" si="995"/>
        <v>#DIV/0!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f t="shared" si="996"/>
        <v>2000.01814814815</v>
      </c>
      <c r="CS1259">
        <f t="shared" si="997"/>
        <v>1681.2119662897042</v>
      </c>
      <c r="CT1259">
        <f t="shared" si="998"/>
        <v>0.84059835549310702</v>
      </c>
      <c r="CU1259">
        <f t="shared" si="999"/>
        <v>0.16075482610169661</v>
      </c>
      <c r="CV1259">
        <v>6</v>
      </c>
      <c r="CW1259">
        <v>0.5</v>
      </c>
      <c r="CX1259" t="s">
        <v>418</v>
      </c>
      <c r="CY1259">
        <v>2</v>
      </c>
      <c r="CZ1259" t="b">
        <v>1</v>
      </c>
      <c r="DA1259">
        <v>1658958899.04444</v>
      </c>
      <c r="DB1259">
        <v>901.56140740740705</v>
      </c>
      <c r="DC1259">
        <v>921.06477777777798</v>
      </c>
      <c r="DD1259">
        <v>24.1338481481482</v>
      </c>
      <c r="DE1259">
        <v>21.168222222222202</v>
      </c>
      <c r="DF1259">
        <v>892.92959259259305</v>
      </c>
      <c r="DG1259">
        <v>23.6737740740741</v>
      </c>
      <c r="DH1259">
        <v>500.07681481481501</v>
      </c>
      <c r="DI1259">
        <v>90.053318518518495</v>
      </c>
      <c r="DJ1259">
        <v>4.46298444444444E-2</v>
      </c>
      <c r="DK1259">
        <v>27.195240740740701</v>
      </c>
      <c r="DL1259">
        <v>27.8376185185185</v>
      </c>
      <c r="DM1259">
        <v>999.9</v>
      </c>
      <c r="DN1259">
        <v>0</v>
      </c>
      <c r="DO1259">
        <v>0</v>
      </c>
      <c r="DP1259">
        <v>10012.037037037</v>
      </c>
      <c r="DQ1259">
        <v>0</v>
      </c>
      <c r="DR1259">
        <v>13.184200000000001</v>
      </c>
      <c r="DS1259">
        <v>-19.5033518518519</v>
      </c>
      <c r="DT1259">
        <v>923.85725925925897</v>
      </c>
      <c r="DU1259">
        <v>940.98285185185205</v>
      </c>
      <c r="DV1259">
        <v>2.96561962962963</v>
      </c>
      <c r="DW1259">
        <v>921.06477777777798</v>
      </c>
      <c r="DX1259">
        <v>21.168222222222202</v>
      </c>
      <c r="DY1259">
        <v>2.1733318518518501</v>
      </c>
      <c r="DZ1259">
        <v>1.90626851851852</v>
      </c>
      <c r="EA1259">
        <v>18.767055555555601</v>
      </c>
      <c r="EB1259">
        <v>16.686388888888899</v>
      </c>
      <c r="EC1259">
        <v>2000.01814814815</v>
      </c>
      <c r="ED1259">
        <v>0.98000525925925897</v>
      </c>
      <c r="EE1259">
        <v>1.9995092592592599E-2</v>
      </c>
      <c r="EF1259">
        <v>0</v>
      </c>
      <c r="EG1259">
        <v>855.75699999999995</v>
      </c>
      <c r="EH1259">
        <v>5.0006300000000001</v>
      </c>
      <c r="EI1259">
        <v>16830.759259259299</v>
      </c>
      <c r="EJ1259">
        <v>17257.092592592599</v>
      </c>
      <c r="EK1259">
        <v>37.455666666666701</v>
      </c>
      <c r="EL1259">
        <v>37.5</v>
      </c>
      <c r="EM1259">
        <v>36.967333333333301</v>
      </c>
      <c r="EN1259">
        <v>36.811999999999998</v>
      </c>
      <c r="EO1259">
        <v>38.5</v>
      </c>
      <c r="EP1259">
        <v>1955.1274074074099</v>
      </c>
      <c r="EQ1259">
        <v>39.890740740740704</v>
      </c>
      <c r="ER1259">
        <v>0</v>
      </c>
      <c r="ES1259">
        <v>1658958907.8</v>
      </c>
      <c r="ET1259">
        <v>0</v>
      </c>
      <c r="EU1259">
        <v>855.57435999999996</v>
      </c>
      <c r="EV1259">
        <v>-18.921615408191698</v>
      </c>
      <c r="EW1259">
        <v>-347.01538518396097</v>
      </c>
      <c r="EX1259">
        <v>16827.788</v>
      </c>
      <c r="EY1259">
        <v>15</v>
      </c>
      <c r="EZ1259">
        <v>0</v>
      </c>
      <c r="FA1259" t="s">
        <v>419</v>
      </c>
      <c r="FB1259">
        <v>1657551626.5</v>
      </c>
      <c r="FC1259">
        <v>1657551629</v>
      </c>
      <c r="FD1259">
        <v>0</v>
      </c>
      <c r="FE1259">
        <v>0.40300000000000002</v>
      </c>
      <c r="FF1259">
        <v>8.9999999999999993E-3</v>
      </c>
      <c r="FG1259">
        <v>9.41</v>
      </c>
      <c r="FH1259">
        <v>8.6999999999999994E-2</v>
      </c>
      <c r="FI1259">
        <v>417</v>
      </c>
      <c r="FJ1259">
        <v>17</v>
      </c>
      <c r="FK1259">
        <v>1.61</v>
      </c>
      <c r="FL1259">
        <v>0.59</v>
      </c>
      <c r="FM1259">
        <v>-19.972973170731699</v>
      </c>
      <c r="FN1259">
        <v>8.1316181184668306</v>
      </c>
      <c r="FO1259">
        <v>0.81839607681640503</v>
      </c>
      <c r="FP1259">
        <v>0</v>
      </c>
      <c r="FQ1259">
        <v>856.72941176470601</v>
      </c>
      <c r="FR1259">
        <v>-18.292864789029501</v>
      </c>
      <c r="FS1259">
        <v>1.8132376651861899</v>
      </c>
      <c r="FT1259">
        <v>0</v>
      </c>
      <c r="FU1259">
        <v>3.0117482926829302</v>
      </c>
      <c r="FV1259">
        <v>-0.81890696864111301</v>
      </c>
      <c r="FW1259">
        <v>8.1041510619105098E-2</v>
      </c>
      <c r="FX1259">
        <v>0</v>
      </c>
      <c r="FY1259">
        <v>0</v>
      </c>
      <c r="FZ1259">
        <v>3</v>
      </c>
      <c r="GA1259" t="s">
        <v>429</v>
      </c>
      <c r="GB1259">
        <v>2.9738699999999998</v>
      </c>
      <c r="GC1259">
        <v>2.6980599999999999</v>
      </c>
      <c r="GD1259">
        <v>0.15356300000000001</v>
      </c>
      <c r="GE1259">
        <v>0.15658</v>
      </c>
      <c r="GF1259">
        <v>0.10358199999999999</v>
      </c>
      <c r="GG1259">
        <v>9.5881599999999997E-2</v>
      </c>
      <c r="GH1259">
        <v>32996.800000000003</v>
      </c>
      <c r="GI1259">
        <v>35957.300000000003</v>
      </c>
      <c r="GJ1259">
        <v>35322.400000000001</v>
      </c>
      <c r="GK1259">
        <v>38659.800000000003</v>
      </c>
      <c r="GL1259">
        <v>44885.599999999999</v>
      </c>
      <c r="GM1259">
        <v>50479.6</v>
      </c>
      <c r="GN1259">
        <v>55206.8</v>
      </c>
      <c r="GO1259">
        <v>62004.9</v>
      </c>
      <c r="GP1259">
        <v>1.9885999999999999</v>
      </c>
      <c r="GQ1259">
        <v>1.8560000000000001</v>
      </c>
      <c r="GR1259">
        <v>0.16197600000000001</v>
      </c>
      <c r="GS1259">
        <v>0</v>
      </c>
      <c r="GT1259">
        <v>25.199100000000001</v>
      </c>
      <c r="GU1259">
        <v>999.9</v>
      </c>
      <c r="GV1259">
        <v>47.783999999999999</v>
      </c>
      <c r="GW1259">
        <v>29.446999999999999</v>
      </c>
      <c r="GX1259">
        <v>21.899799999999999</v>
      </c>
      <c r="GY1259">
        <v>55.966900000000003</v>
      </c>
      <c r="GZ1259">
        <v>46.085700000000003</v>
      </c>
      <c r="HA1259">
        <v>1</v>
      </c>
      <c r="HB1259">
        <v>-9.2357700000000001E-2</v>
      </c>
      <c r="HC1259">
        <v>-7.3856199999999997E-2</v>
      </c>
      <c r="HD1259">
        <v>20.1127</v>
      </c>
      <c r="HE1259">
        <v>5.1981200000000003</v>
      </c>
      <c r="HF1259">
        <v>12.004</v>
      </c>
      <c r="HG1259">
        <v>4.976</v>
      </c>
      <c r="HH1259">
        <v>3.2938000000000001</v>
      </c>
      <c r="HI1259">
        <v>9999</v>
      </c>
      <c r="HJ1259">
        <v>9999</v>
      </c>
      <c r="HK1259">
        <v>9999</v>
      </c>
      <c r="HL1259">
        <v>623.4</v>
      </c>
      <c r="HM1259">
        <v>1.86313</v>
      </c>
      <c r="HN1259">
        <v>1.86798</v>
      </c>
      <c r="HO1259">
        <v>1.86774</v>
      </c>
      <c r="HP1259">
        <v>1.86896</v>
      </c>
      <c r="HQ1259">
        <v>1.86981</v>
      </c>
      <c r="HR1259">
        <v>1.8658399999999999</v>
      </c>
      <c r="HS1259">
        <v>1.8669100000000001</v>
      </c>
      <c r="HT1259">
        <v>1.86829</v>
      </c>
      <c r="HU1259">
        <v>5</v>
      </c>
      <c r="HV1259">
        <v>0</v>
      </c>
      <c r="HW1259">
        <v>0</v>
      </c>
      <c r="HX1259">
        <v>0</v>
      </c>
      <c r="HY1259" t="s">
        <v>421</v>
      </c>
      <c r="HZ1259" t="s">
        <v>422</v>
      </c>
      <c r="IA1259" t="s">
        <v>423</v>
      </c>
      <c r="IB1259" t="s">
        <v>423</v>
      </c>
      <c r="IC1259" t="s">
        <v>423</v>
      </c>
      <c r="ID1259" t="s">
        <v>423</v>
      </c>
      <c r="IE1259">
        <v>0</v>
      </c>
      <c r="IF1259">
        <v>100</v>
      </c>
      <c r="IG1259">
        <v>100</v>
      </c>
      <c r="IH1259">
        <v>8.5559999999999992</v>
      </c>
      <c r="II1259">
        <v>0.4642</v>
      </c>
      <c r="IJ1259">
        <v>3.6346291650323699</v>
      </c>
      <c r="IK1259">
        <v>5.6267518783259399E-3</v>
      </c>
      <c r="IL1259">
        <v>2.30191766742704E-7</v>
      </c>
      <c r="IM1259">
        <v>-2.9562642023804099E-10</v>
      </c>
      <c r="IN1259">
        <v>-4.4408053959193901E-2</v>
      </c>
      <c r="IO1259">
        <v>-1.77651730019769E-2</v>
      </c>
      <c r="IP1259">
        <v>2.0502542247495602E-3</v>
      </c>
      <c r="IQ1259">
        <v>-1.6883999477825899E-5</v>
      </c>
      <c r="IR1259">
        <v>-3</v>
      </c>
      <c r="IS1259">
        <v>1845</v>
      </c>
      <c r="IT1259">
        <v>1</v>
      </c>
      <c r="IU1259">
        <v>26</v>
      </c>
      <c r="IV1259">
        <v>23454.7</v>
      </c>
      <c r="IW1259">
        <v>23454.6</v>
      </c>
      <c r="IX1259">
        <v>1.9043000000000001</v>
      </c>
      <c r="IY1259">
        <v>0</v>
      </c>
      <c r="IZ1259">
        <v>1.5478499999999999</v>
      </c>
      <c r="JA1259">
        <v>2.3059099999999999</v>
      </c>
      <c r="JB1259">
        <v>1.3464400000000001</v>
      </c>
      <c r="JC1259">
        <v>2.2863799999999999</v>
      </c>
      <c r="JD1259">
        <v>33.311100000000003</v>
      </c>
      <c r="JE1259">
        <v>24.218800000000002</v>
      </c>
      <c r="JF1259">
        <v>18</v>
      </c>
      <c r="JG1259">
        <v>497.53800000000001</v>
      </c>
      <c r="JH1259">
        <v>412.30099999999999</v>
      </c>
      <c r="JI1259">
        <v>25.000399999999999</v>
      </c>
      <c r="JJ1259">
        <v>26.103899999999999</v>
      </c>
      <c r="JK1259">
        <v>30.000299999999999</v>
      </c>
      <c r="JL1259">
        <v>26.060199999999998</v>
      </c>
      <c r="JM1259">
        <v>26.006900000000002</v>
      </c>
      <c r="JN1259">
        <v>100</v>
      </c>
      <c r="JO1259">
        <v>9.2308500000000002</v>
      </c>
      <c r="JP1259">
        <v>55.031399999999998</v>
      </c>
      <c r="JQ1259">
        <v>25</v>
      </c>
      <c r="JR1259">
        <v>1523.64</v>
      </c>
      <c r="JS1259">
        <v>21.336300000000001</v>
      </c>
      <c r="JT1259">
        <v>102.416</v>
      </c>
      <c r="JU1259">
        <v>103.211</v>
      </c>
    </row>
    <row r="1260" spans="1:281" x14ac:dyDescent="0.2">
      <c r="A1260">
        <v>1244</v>
      </c>
      <c r="B1260">
        <v>1658958912.0999999</v>
      </c>
      <c r="C1260">
        <v>17119</v>
      </c>
      <c r="D1260" t="s">
        <v>2923</v>
      </c>
      <c r="E1260" t="s">
        <v>2924</v>
      </c>
      <c r="F1260">
        <v>5</v>
      </c>
      <c r="G1260" t="s">
        <v>2742</v>
      </c>
      <c r="H1260" t="s">
        <v>416</v>
      </c>
      <c r="I1260">
        <v>1658958904.33214</v>
      </c>
      <c r="J1260">
        <f t="shared" si="950"/>
        <v>2.529077200828401E-3</v>
      </c>
      <c r="K1260">
        <f t="shared" si="951"/>
        <v>2.529077200828401</v>
      </c>
      <c r="L1260">
        <f t="shared" si="952"/>
        <v>24.617800652475111</v>
      </c>
      <c r="M1260">
        <f t="shared" si="953"/>
        <v>891.52071428571401</v>
      </c>
      <c r="N1260">
        <f t="shared" si="954"/>
        <v>560.08774274741972</v>
      </c>
      <c r="O1260">
        <f t="shared" si="955"/>
        <v>50.462804487039953</v>
      </c>
      <c r="P1260">
        <f t="shared" si="956"/>
        <v>80.324263624234533</v>
      </c>
      <c r="Q1260">
        <f t="shared" si="957"/>
        <v>0.13058510070974463</v>
      </c>
      <c r="R1260">
        <f t="shared" si="958"/>
        <v>2.7489389107323459</v>
      </c>
      <c r="S1260">
        <f t="shared" si="959"/>
        <v>0.12723420413690709</v>
      </c>
      <c r="T1260">
        <f t="shared" si="960"/>
        <v>7.9815280466218608E-2</v>
      </c>
      <c r="U1260">
        <f t="shared" si="961"/>
        <v>321.51175995103551</v>
      </c>
      <c r="V1260">
        <f t="shared" si="962"/>
        <v>28.513447738933003</v>
      </c>
      <c r="W1260">
        <f t="shared" si="963"/>
        <v>28.513447738933003</v>
      </c>
      <c r="X1260">
        <f t="shared" si="964"/>
        <v>3.9099218033110361</v>
      </c>
      <c r="Y1260">
        <f t="shared" si="965"/>
        <v>60.184825363434754</v>
      </c>
      <c r="Z1260">
        <f t="shared" si="966"/>
        <v>2.1795338674400222</v>
      </c>
      <c r="AA1260">
        <f t="shared" si="967"/>
        <v>3.6214009998011827</v>
      </c>
      <c r="AB1260">
        <f t="shared" si="968"/>
        <v>1.7303879358710139</v>
      </c>
      <c r="AC1260">
        <f t="shared" si="969"/>
        <v>-111.53230455653248</v>
      </c>
      <c r="AD1260">
        <f t="shared" si="970"/>
        <v>-194.66617215355686</v>
      </c>
      <c r="AE1260">
        <f t="shared" si="971"/>
        <v>-15.414082036363753</v>
      </c>
      <c r="AF1260">
        <f t="shared" si="972"/>
        <v>-0.10079879541760306</v>
      </c>
      <c r="AG1260">
        <f t="shared" si="973"/>
        <v>13.705423229871343</v>
      </c>
      <c r="AH1260">
        <f t="shared" si="974"/>
        <v>2.4764718574540523</v>
      </c>
      <c r="AI1260">
        <f t="shared" si="975"/>
        <v>24.617800652475111</v>
      </c>
      <c r="AJ1260">
        <v>920.56580159999999</v>
      </c>
      <c r="AK1260">
        <v>899.561733333333</v>
      </c>
      <c r="AL1260">
        <v>-1.9182466666668601</v>
      </c>
      <c r="AM1260">
        <v>66.33</v>
      </c>
      <c r="AN1260">
        <f t="shared" si="976"/>
        <v>2.529077200828401</v>
      </c>
      <c r="AO1260">
        <v>21.386444471608801</v>
      </c>
      <c r="AP1260">
        <v>24.2788587878788</v>
      </c>
      <c r="AQ1260">
        <v>1.06993594659077E-2</v>
      </c>
      <c r="AR1260">
        <v>88.640650729912196</v>
      </c>
      <c r="AS1260">
        <v>0</v>
      </c>
      <c r="AT1260">
        <v>0</v>
      </c>
      <c r="AU1260">
        <f t="shared" si="977"/>
        <v>1</v>
      </c>
      <c r="AV1260">
        <f t="shared" si="978"/>
        <v>0</v>
      </c>
      <c r="AW1260">
        <f t="shared" si="979"/>
        <v>47580.161268795433</v>
      </c>
      <c r="AX1260" t="s">
        <v>417</v>
      </c>
      <c r="AY1260" t="s">
        <v>417</v>
      </c>
      <c r="AZ1260">
        <v>0</v>
      </c>
      <c r="BA1260">
        <v>0</v>
      </c>
      <c r="BB1260" t="e">
        <f t="shared" si="980"/>
        <v>#DIV/0!</v>
      </c>
      <c r="BC1260">
        <v>0</v>
      </c>
      <c r="BD1260" t="s">
        <v>417</v>
      </c>
      <c r="BE1260" t="s">
        <v>417</v>
      </c>
      <c r="BF1260">
        <v>0</v>
      </c>
      <c r="BG1260">
        <v>0</v>
      </c>
      <c r="BH1260" t="e">
        <f t="shared" si="981"/>
        <v>#DIV/0!</v>
      </c>
      <c r="BI1260">
        <v>0.5</v>
      </c>
      <c r="BJ1260">
        <f t="shared" si="982"/>
        <v>1681.207810337321</v>
      </c>
      <c r="BK1260">
        <f t="shared" si="983"/>
        <v>24.617800652475111</v>
      </c>
      <c r="BL1260" t="e">
        <f t="shared" si="984"/>
        <v>#DIV/0!</v>
      </c>
      <c r="BM1260">
        <f t="shared" si="985"/>
        <v>1.4642925461746305E-2</v>
      </c>
      <c r="BN1260" t="e">
        <f t="shared" si="986"/>
        <v>#DIV/0!</v>
      </c>
      <c r="BO1260" t="e">
        <f t="shared" si="987"/>
        <v>#DIV/0!</v>
      </c>
      <c r="BP1260" t="s">
        <v>417</v>
      </c>
      <c r="BQ1260">
        <v>0</v>
      </c>
      <c r="BR1260" t="e">
        <f t="shared" si="988"/>
        <v>#DIV/0!</v>
      </c>
      <c r="BS1260" t="e">
        <f t="shared" si="989"/>
        <v>#DIV/0!</v>
      </c>
      <c r="BT1260" t="e">
        <f t="shared" si="990"/>
        <v>#DIV/0!</v>
      </c>
      <c r="BU1260" t="e">
        <f t="shared" si="991"/>
        <v>#DIV/0!</v>
      </c>
      <c r="BV1260" t="e">
        <f t="shared" si="992"/>
        <v>#DIV/0!</v>
      </c>
      <c r="BW1260" t="e">
        <f t="shared" si="993"/>
        <v>#DIV/0!</v>
      </c>
      <c r="BX1260" t="e">
        <f t="shared" si="994"/>
        <v>#DIV/0!</v>
      </c>
      <c r="BY1260" t="e">
        <f t="shared" si="995"/>
        <v>#DIV/0!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f t="shared" si="996"/>
        <v>2000.0132142857101</v>
      </c>
      <c r="CS1260">
        <f t="shared" si="997"/>
        <v>1681.207810337321</v>
      </c>
      <c r="CT1260">
        <f t="shared" si="998"/>
        <v>0.84059835121527027</v>
      </c>
      <c r="CU1260">
        <f t="shared" si="999"/>
        <v>0.1607548178454716</v>
      </c>
      <c r="CV1260">
        <v>6</v>
      </c>
      <c r="CW1260">
        <v>0.5</v>
      </c>
      <c r="CX1260" t="s">
        <v>418</v>
      </c>
      <c r="CY1260">
        <v>2</v>
      </c>
      <c r="CZ1260" t="b">
        <v>1</v>
      </c>
      <c r="DA1260">
        <v>1658958904.33214</v>
      </c>
      <c r="DB1260">
        <v>891.52071428571401</v>
      </c>
      <c r="DC1260">
        <v>910.61403571428605</v>
      </c>
      <c r="DD1260">
        <v>24.190692857142899</v>
      </c>
      <c r="DE1260">
        <v>21.2912071428571</v>
      </c>
      <c r="DF1260">
        <v>882.94217857142803</v>
      </c>
      <c r="DG1260">
        <v>23.727864285714301</v>
      </c>
      <c r="DH1260">
        <v>500.0675</v>
      </c>
      <c r="DI1260">
        <v>90.053185714285704</v>
      </c>
      <c r="DJ1260">
        <v>4.4848282142857097E-2</v>
      </c>
      <c r="DK1260">
        <v>27.1999178571429</v>
      </c>
      <c r="DL1260">
        <v>27.845807142857101</v>
      </c>
      <c r="DM1260">
        <v>999.9</v>
      </c>
      <c r="DN1260">
        <v>0</v>
      </c>
      <c r="DO1260">
        <v>0</v>
      </c>
      <c r="DP1260">
        <v>9998.75</v>
      </c>
      <c r="DQ1260">
        <v>0</v>
      </c>
      <c r="DR1260">
        <v>13.184200000000001</v>
      </c>
      <c r="DS1260">
        <v>-19.0933107142857</v>
      </c>
      <c r="DT1260">
        <v>913.62135714285705</v>
      </c>
      <c r="DU1260">
        <v>930.422928571429</v>
      </c>
      <c r="DV1260">
        <v>2.8994914285714302</v>
      </c>
      <c r="DW1260">
        <v>910.61403571428605</v>
      </c>
      <c r="DX1260">
        <v>21.2912071428571</v>
      </c>
      <c r="DY1260">
        <v>2.1784489285714299</v>
      </c>
      <c r="DZ1260">
        <v>1.91734</v>
      </c>
      <c r="EA1260">
        <v>18.804667857142899</v>
      </c>
      <c r="EB1260">
        <v>16.777578571428599</v>
      </c>
      <c r="EC1260">
        <v>2000.0132142857101</v>
      </c>
      <c r="ED1260">
        <v>0.98000542857142803</v>
      </c>
      <c r="EE1260">
        <v>1.9994957142857098E-2</v>
      </c>
      <c r="EF1260">
        <v>0</v>
      </c>
      <c r="EG1260">
        <v>854.17114285714297</v>
      </c>
      <c r="EH1260">
        <v>5.0006300000000001</v>
      </c>
      <c r="EI1260">
        <v>16800.1535714286</v>
      </c>
      <c r="EJ1260">
        <v>17257.05</v>
      </c>
      <c r="EK1260">
        <v>37.472999999999999</v>
      </c>
      <c r="EL1260">
        <v>37.5</v>
      </c>
      <c r="EM1260">
        <v>36.988750000000003</v>
      </c>
      <c r="EN1260">
        <v>36.811999999999998</v>
      </c>
      <c r="EO1260">
        <v>38.5</v>
      </c>
      <c r="EP1260">
        <v>1955.1228571428601</v>
      </c>
      <c r="EQ1260">
        <v>39.890357142857198</v>
      </c>
      <c r="ER1260">
        <v>0</v>
      </c>
      <c r="ES1260">
        <v>1658958913.2</v>
      </c>
      <c r="ET1260">
        <v>0</v>
      </c>
      <c r="EU1260">
        <v>854.02430769230796</v>
      </c>
      <c r="EV1260">
        <v>-17.451829066018099</v>
      </c>
      <c r="EW1260">
        <v>-343.26495751135201</v>
      </c>
      <c r="EX1260">
        <v>16798.319230769201</v>
      </c>
      <c r="EY1260">
        <v>15</v>
      </c>
      <c r="EZ1260">
        <v>0</v>
      </c>
      <c r="FA1260" t="s">
        <v>419</v>
      </c>
      <c r="FB1260">
        <v>1657551626.5</v>
      </c>
      <c r="FC1260">
        <v>1657551629</v>
      </c>
      <c r="FD1260">
        <v>0</v>
      </c>
      <c r="FE1260">
        <v>0.40300000000000002</v>
      </c>
      <c r="FF1260">
        <v>8.9999999999999993E-3</v>
      </c>
      <c r="FG1260">
        <v>9.41</v>
      </c>
      <c r="FH1260">
        <v>8.6999999999999994E-2</v>
      </c>
      <c r="FI1260">
        <v>417</v>
      </c>
      <c r="FJ1260">
        <v>17</v>
      </c>
      <c r="FK1260">
        <v>1.61</v>
      </c>
      <c r="FL1260">
        <v>0.59</v>
      </c>
      <c r="FM1260">
        <v>-19.346031707317099</v>
      </c>
      <c r="FN1260">
        <v>5.0717999999999899</v>
      </c>
      <c r="FO1260">
        <v>0.54229269184527296</v>
      </c>
      <c r="FP1260">
        <v>0</v>
      </c>
      <c r="FQ1260">
        <v>854.95197058823499</v>
      </c>
      <c r="FR1260">
        <v>-18.005057298674998</v>
      </c>
      <c r="FS1260">
        <v>1.78463528133069</v>
      </c>
      <c r="FT1260">
        <v>0</v>
      </c>
      <c r="FU1260">
        <v>2.9353312195122001</v>
      </c>
      <c r="FV1260">
        <v>-0.76708850174215304</v>
      </c>
      <c r="FW1260">
        <v>7.6127060385273199E-2</v>
      </c>
      <c r="FX1260">
        <v>0</v>
      </c>
      <c r="FY1260">
        <v>0</v>
      </c>
      <c r="FZ1260">
        <v>3</v>
      </c>
      <c r="GA1260" t="s">
        <v>429</v>
      </c>
      <c r="GB1260">
        <v>2.9743400000000002</v>
      </c>
      <c r="GC1260">
        <v>2.69903</v>
      </c>
      <c r="GD1260">
        <v>0.15237999999999999</v>
      </c>
      <c r="GE1260">
        <v>0.155417</v>
      </c>
      <c r="GF1260">
        <v>0.103772</v>
      </c>
      <c r="GG1260">
        <v>9.6268099999999995E-2</v>
      </c>
      <c r="GH1260">
        <v>33042.6</v>
      </c>
      <c r="GI1260">
        <v>36006.199999999997</v>
      </c>
      <c r="GJ1260">
        <v>35322.1</v>
      </c>
      <c r="GK1260">
        <v>38659.1</v>
      </c>
      <c r="GL1260">
        <v>44874.6</v>
      </c>
      <c r="GM1260">
        <v>50457.2</v>
      </c>
      <c r="GN1260">
        <v>55205.1</v>
      </c>
      <c r="GO1260">
        <v>62004</v>
      </c>
      <c r="GP1260">
        <v>1.9872000000000001</v>
      </c>
      <c r="GQ1260">
        <v>1.8573999999999999</v>
      </c>
      <c r="GR1260">
        <v>0.162721</v>
      </c>
      <c r="GS1260">
        <v>0</v>
      </c>
      <c r="GT1260">
        <v>25.207599999999999</v>
      </c>
      <c r="GU1260">
        <v>999.9</v>
      </c>
      <c r="GV1260">
        <v>48.052999999999997</v>
      </c>
      <c r="GW1260">
        <v>29.446999999999999</v>
      </c>
      <c r="GX1260">
        <v>22.024699999999999</v>
      </c>
      <c r="GY1260">
        <v>56.6569</v>
      </c>
      <c r="GZ1260">
        <v>46.069699999999997</v>
      </c>
      <c r="HA1260">
        <v>1</v>
      </c>
      <c r="HB1260">
        <v>-9.2195100000000002E-2</v>
      </c>
      <c r="HC1260">
        <v>-7.1677599999999994E-2</v>
      </c>
      <c r="HD1260">
        <v>20.113199999999999</v>
      </c>
      <c r="HE1260">
        <v>5.1981200000000003</v>
      </c>
      <c r="HF1260">
        <v>12.0052</v>
      </c>
      <c r="HG1260">
        <v>4.9756</v>
      </c>
      <c r="HH1260">
        <v>3.294</v>
      </c>
      <c r="HI1260">
        <v>9999</v>
      </c>
      <c r="HJ1260">
        <v>9999</v>
      </c>
      <c r="HK1260">
        <v>9999</v>
      </c>
      <c r="HL1260">
        <v>623.4</v>
      </c>
      <c r="HM1260">
        <v>1.8632500000000001</v>
      </c>
      <c r="HN1260">
        <v>1.8680699999999999</v>
      </c>
      <c r="HO1260">
        <v>1.8678300000000001</v>
      </c>
      <c r="HP1260">
        <v>1.86893</v>
      </c>
      <c r="HQ1260">
        <v>1.86981</v>
      </c>
      <c r="HR1260">
        <v>1.8658699999999999</v>
      </c>
      <c r="HS1260">
        <v>1.8669100000000001</v>
      </c>
      <c r="HT1260">
        <v>1.86829</v>
      </c>
      <c r="HU1260">
        <v>5</v>
      </c>
      <c r="HV1260">
        <v>0</v>
      </c>
      <c r="HW1260">
        <v>0</v>
      </c>
      <c r="HX1260">
        <v>0</v>
      </c>
      <c r="HY1260" t="s">
        <v>421</v>
      </c>
      <c r="HZ1260" t="s">
        <v>422</v>
      </c>
      <c r="IA1260" t="s">
        <v>423</v>
      </c>
      <c r="IB1260" t="s">
        <v>423</v>
      </c>
      <c r="IC1260" t="s">
        <v>423</v>
      </c>
      <c r="ID1260" t="s">
        <v>423</v>
      </c>
      <c r="IE1260">
        <v>0</v>
      </c>
      <c r="IF1260">
        <v>100</v>
      </c>
      <c r="IG1260">
        <v>100</v>
      </c>
      <c r="IH1260">
        <v>8.5009999999999994</v>
      </c>
      <c r="II1260">
        <v>0.46739999999999998</v>
      </c>
      <c r="IJ1260">
        <v>3.6346291650323699</v>
      </c>
      <c r="IK1260">
        <v>5.6267518783259399E-3</v>
      </c>
      <c r="IL1260">
        <v>2.30191766742704E-7</v>
      </c>
      <c r="IM1260">
        <v>-2.9562642023804099E-10</v>
      </c>
      <c r="IN1260">
        <v>-4.4408053959193901E-2</v>
      </c>
      <c r="IO1260">
        <v>-1.77651730019769E-2</v>
      </c>
      <c r="IP1260">
        <v>2.0502542247495602E-3</v>
      </c>
      <c r="IQ1260">
        <v>-1.6883999477825899E-5</v>
      </c>
      <c r="IR1260">
        <v>-3</v>
      </c>
      <c r="IS1260">
        <v>1845</v>
      </c>
      <c r="IT1260">
        <v>1</v>
      </c>
      <c r="IU1260">
        <v>26</v>
      </c>
      <c r="IV1260">
        <v>23454.799999999999</v>
      </c>
      <c r="IW1260">
        <v>23454.7</v>
      </c>
      <c r="IX1260">
        <v>1.8859900000000001</v>
      </c>
      <c r="IY1260">
        <v>0</v>
      </c>
      <c r="IZ1260">
        <v>1.5478499999999999</v>
      </c>
      <c r="JA1260">
        <v>2.3059099999999999</v>
      </c>
      <c r="JB1260">
        <v>1.3464400000000001</v>
      </c>
      <c r="JC1260">
        <v>2.3791500000000001</v>
      </c>
      <c r="JD1260">
        <v>33.311100000000003</v>
      </c>
      <c r="JE1260">
        <v>24.218800000000002</v>
      </c>
      <c r="JF1260">
        <v>18</v>
      </c>
      <c r="JG1260">
        <v>496.62200000000001</v>
      </c>
      <c r="JH1260">
        <v>413.089</v>
      </c>
      <c r="JI1260">
        <v>25.000399999999999</v>
      </c>
      <c r="JJ1260">
        <v>26.1052</v>
      </c>
      <c r="JK1260">
        <v>30.000299999999999</v>
      </c>
      <c r="JL1260">
        <v>26.060199999999998</v>
      </c>
      <c r="JM1260">
        <v>26.006900000000002</v>
      </c>
      <c r="JN1260">
        <v>100</v>
      </c>
      <c r="JO1260">
        <v>9.2308500000000002</v>
      </c>
      <c r="JP1260">
        <v>55.829799999999999</v>
      </c>
      <c r="JQ1260">
        <v>25</v>
      </c>
      <c r="JR1260">
        <v>1543.89</v>
      </c>
      <c r="JS1260">
        <v>21.4239</v>
      </c>
      <c r="JT1260">
        <v>102.414</v>
      </c>
      <c r="JU1260">
        <v>103.209</v>
      </c>
    </row>
    <row r="1261" spans="1:281" x14ac:dyDescent="0.2">
      <c r="A1261">
        <v>1245</v>
      </c>
      <c r="B1261">
        <v>1658958917.0999999</v>
      </c>
      <c r="C1261">
        <v>17124</v>
      </c>
      <c r="D1261" t="s">
        <v>2925</v>
      </c>
      <c r="E1261" t="s">
        <v>2926</v>
      </c>
      <c r="F1261">
        <v>5</v>
      </c>
      <c r="G1261" t="s">
        <v>2742</v>
      </c>
      <c r="H1261" t="s">
        <v>416</v>
      </c>
      <c r="I1261">
        <v>1658958909.61852</v>
      </c>
      <c r="J1261">
        <f t="shared" si="950"/>
        <v>2.4962759267542008E-3</v>
      </c>
      <c r="K1261">
        <f t="shared" si="951"/>
        <v>2.4962759267542007</v>
      </c>
      <c r="L1261">
        <f t="shared" si="952"/>
        <v>24.395923177396966</v>
      </c>
      <c r="M1261">
        <f t="shared" si="953"/>
        <v>881.51922222222197</v>
      </c>
      <c r="N1261">
        <f t="shared" si="954"/>
        <v>549.68372550931463</v>
      </c>
      <c r="O1261">
        <f t="shared" si="955"/>
        <v>49.525395640365772</v>
      </c>
      <c r="P1261">
        <f t="shared" si="956"/>
        <v>79.423104994952709</v>
      </c>
      <c r="Q1261">
        <f t="shared" si="957"/>
        <v>0.12905685417332935</v>
      </c>
      <c r="R1261">
        <f t="shared" si="958"/>
        <v>2.7486165399974611</v>
      </c>
      <c r="S1261">
        <f t="shared" si="959"/>
        <v>0.12578249774226685</v>
      </c>
      <c r="T1261">
        <f t="shared" si="960"/>
        <v>7.8901329632043216E-2</v>
      </c>
      <c r="U1261">
        <f t="shared" si="961"/>
        <v>321.50797516135162</v>
      </c>
      <c r="V1261">
        <f t="shared" si="962"/>
        <v>28.526953912367212</v>
      </c>
      <c r="W1261">
        <f t="shared" si="963"/>
        <v>28.526953912367212</v>
      </c>
      <c r="X1261">
        <f t="shared" si="964"/>
        <v>3.9129896624912575</v>
      </c>
      <c r="Y1261">
        <f t="shared" si="965"/>
        <v>60.33205695011614</v>
      </c>
      <c r="Z1261">
        <f t="shared" si="966"/>
        <v>2.1854220449730559</v>
      </c>
      <c r="AA1261">
        <f t="shared" si="967"/>
        <v>3.6223231155205107</v>
      </c>
      <c r="AB1261">
        <f t="shared" si="968"/>
        <v>1.7275676175182015</v>
      </c>
      <c r="AC1261">
        <f t="shared" si="969"/>
        <v>-110.08576836986026</v>
      </c>
      <c r="AD1261">
        <f t="shared" si="970"/>
        <v>-196.00141057324606</v>
      </c>
      <c r="AE1261">
        <f t="shared" si="971"/>
        <v>-15.523011539788405</v>
      </c>
      <c r="AF1261">
        <f t="shared" si="972"/>
        <v>-0.10221532154309898</v>
      </c>
      <c r="AG1261">
        <f t="shared" si="973"/>
        <v>13.459996509520561</v>
      </c>
      <c r="AH1261">
        <f t="shared" si="974"/>
        <v>2.4234093880652203</v>
      </c>
      <c r="AI1261">
        <f t="shared" si="975"/>
        <v>24.395923177396966</v>
      </c>
      <c r="AJ1261">
        <v>910.60573202424303</v>
      </c>
      <c r="AK1261">
        <v>889.98041818181798</v>
      </c>
      <c r="AL1261">
        <v>-1.9419761038961301</v>
      </c>
      <c r="AM1261">
        <v>66.33</v>
      </c>
      <c r="AN1261">
        <f t="shared" si="976"/>
        <v>2.4962759267542007</v>
      </c>
      <c r="AO1261">
        <v>21.5134352396102</v>
      </c>
      <c r="AP1261">
        <v>24.348140000000001</v>
      </c>
      <c r="AQ1261">
        <v>1.3746307508346101E-2</v>
      </c>
      <c r="AR1261">
        <v>88.640650729912196</v>
      </c>
      <c r="AS1261">
        <v>0</v>
      </c>
      <c r="AT1261">
        <v>0</v>
      </c>
      <c r="AU1261">
        <f t="shared" si="977"/>
        <v>1</v>
      </c>
      <c r="AV1261">
        <f t="shared" si="978"/>
        <v>0</v>
      </c>
      <c r="AW1261">
        <f t="shared" si="979"/>
        <v>47570.748507506993</v>
      </c>
      <c r="AX1261" t="s">
        <v>417</v>
      </c>
      <c r="AY1261" t="s">
        <v>417</v>
      </c>
      <c r="AZ1261">
        <v>0</v>
      </c>
      <c r="BA1261">
        <v>0</v>
      </c>
      <c r="BB1261" t="e">
        <f t="shared" si="980"/>
        <v>#DIV/0!</v>
      </c>
      <c r="BC1261">
        <v>0</v>
      </c>
      <c r="BD1261" t="s">
        <v>417</v>
      </c>
      <c r="BE1261" t="s">
        <v>417</v>
      </c>
      <c r="BF1261">
        <v>0</v>
      </c>
      <c r="BG1261">
        <v>0</v>
      </c>
      <c r="BH1261" t="e">
        <f t="shared" si="981"/>
        <v>#DIV/0!</v>
      </c>
      <c r="BI1261">
        <v>0.5</v>
      </c>
      <c r="BJ1261">
        <f t="shared" si="982"/>
        <v>1681.1879885119267</v>
      </c>
      <c r="BK1261">
        <f t="shared" si="983"/>
        <v>24.395923177396966</v>
      </c>
      <c r="BL1261" t="e">
        <f t="shared" si="984"/>
        <v>#DIV/0!</v>
      </c>
      <c r="BM1261">
        <f t="shared" si="985"/>
        <v>1.4511121506994931E-2</v>
      </c>
      <c r="BN1261" t="e">
        <f t="shared" si="986"/>
        <v>#DIV/0!</v>
      </c>
      <c r="BO1261" t="e">
        <f t="shared" si="987"/>
        <v>#DIV/0!</v>
      </c>
      <c r="BP1261" t="s">
        <v>417</v>
      </c>
      <c r="BQ1261">
        <v>0</v>
      </c>
      <c r="BR1261" t="e">
        <f t="shared" si="988"/>
        <v>#DIV/0!</v>
      </c>
      <c r="BS1261" t="e">
        <f t="shared" si="989"/>
        <v>#DIV/0!</v>
      </c>
      <c r="BT1261" t="e">
        <f t="shared" si="990"/>
        <v>#DIV/0!</v>
      </c>
      <c r="BU1261" t="e">
        <f t="shared" si="991"/>
        <v>#DIV/0!</v>
      </c>
      <c r="BV1261" t="e">
        <f t="shared" si="992"/>
        <v>#DIV/0!</v>
      </c>
      <c r="BW1261" t="e">
        <f t="shared" si="993"/>
        <v>#DIV/0!</v>
      </c>
      <c r="BX1261" t="e">
        <f t="shared" si="994"/>
        <v>#DIV/0!</v>
      </c>
      <c r="BY1261" t="e">
        <f t="shared" si="995"/>
        <v>#DIV/0!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f t="shared" si="996"/>
        <v>1999.9896296296299</v>
      </c>
      <c r="CS1261">
        <f t="shared" si="997"/>
        <v>1681.1879885119267</v>
      </c>
      <c r="CT1261">
        <f t="shared" si="998"/>
        <v>0.84059835291408946</v>
      </c>
      <c r="CU1261">
        <f t="shared" si="999"/>
        <v>0.16075482112419273</v>
      </c>
      <c r="CV1261">
        <v>6</v>
      </c>
      <c r="CW1261">
        <v>0.5</v>
      </c>
      <c r="CX1261" t="s">
        <v>418</v>
      </c>
      <c r="CY1261">
        <v>2</v>
      </c>
      <c r="CZ1261" t="b">
        <v>1</v>
      </c>
      <c r="DA1261">
        <v>1658958909.61852</v>
      </c>
      <c r="DB1261">
        <v>881.51922222222197</v>
      </c>
      <c r="DC1261">
        <v>900.23470370370399</v>
      </c>
      <c r="DD1261">
        <v>24.256059259259299</v>
      </c>
      <c r="DE1261">
        <v>21.418514814814799</v>
      </c>
      <c r="DF1261">
        <v>872.99377777777795</v>
      </c>
      <c r="DG1261">
        <v>23.7900555555556</v>
      </c>
      <c r="DH1261">
        <v>500.00140740740699</v>
      </c>
      <c r="DI1261">
        <v>90.053070370370406</v>
      </c>
      <c r="DJ1261">
        <v>4.49138740740741E-2</v>
      </c>
      <c r="DK1261">
        <v>27.204259259259299</v>
      </c>
      <c r="DL1261">
        <v>27.8488851851852</v>
      </c>
      <c r="DM1261">
        <v>999.9</v>
      </c>
      <c r="DN1261">
        <v>0</v>
      </c>
      <c r="DO1261">
        <v>0</v>
      </c>
      <c r="DP1261">
        <v>9996.8518518518504</v>
      </c>
      <c r="DQ1261">
        <v>0</v>
      </c>
      <c r="DR1261">
        <v>13.184200000000001</v>
      </c>
      <c r="DS1261">
        <v>-18.7155296296296</v>
      </c>
      <c r="DT1261">
        <v>903.43237037036999</v>
      </c>
      <c r="DU1261">
        <v>919.93755555555595</v>
      </c>
      <c r="DV1261">
        <v>2.8375485185185201</v>
      </c>
      <c r="DW1261">
        <v>900.23470370370399</v>
      </c>
      <c r="DX1261">
        <v>21.418514814814799</v>
      </c>
      <c r="DY1261">
        <v>2.1843333333333299</v>
      </c>
      <c r="DZ1261">
        <v>1.9288029629629599</v>
      </c>
      <c r="EA1261">
        <v>18.847829629629601</v>
      </c>
      <c r="EB1261">
        <v>16.8715222222222</v>
      </c>
      <c r="EC1261">
        <v>1999.9896296296299</v>
      </c>
      <c r="ED1261">
        <v>0.98000540740740705</v>
      </c>
      <c r="EE1261">
        <v>1.99949740740741E-2</v>
      </c>
      <c r="EF1261">
        <v>0</v>
      </c>
      <c r="EG1261">
        <v>852.60462962962902</v>
      </c>
      <c r="EH1261">
        <v>5.0006300000000001</v>
      </c>
      <c r="EI1261">
        <v>16769.4925925926</v>
      </c>
      <c r="EJ1261">
        <v>17256.840740740699</v>
      </c>
      <c r="EK1261">
        <v>37.490666666666698</v>
      </c>
      <c r="EL1261">
        <v>37.5</v>
      </c>
      <c r="EM1261">
        <v>37</v>
      </c>
      <c r="EN1261">
        <v>36.811999999999998</v>
      </c>
      <c r="EO1261">
        <v>38.5</v>
      </c>
      <c r="EP1261">
        <v>1955.09962962963</v>
      </c>
      <c r="EQ1261">
        <v>39.89</v>
      </c>
      <c r="ER1261">
        <v>0</v>
      </c>
      <c r="ES1261">
        <v>1658958918</v>
      </c>
      <c r="ET1261">
        <v>0</v>
      </c>
      <c r="EU1261">
        <v>852.637807692308</v>
      </c>
      <c r="EV1261">
        <v>-17.2264957041704</v>
      </c>
      <c r="EW1261">
        <v>-344.56410215229698</v>
      </c>
      <c r="EX1261">
        <v>16770.642307692298</v>
      </c>
      <c r="EY1261">
        <v>15</v>
      </c>
      <c r="EZ1261">
        <v>0</v>
      </c>
      <c r="FA1261" t="s">
        <v>419</v>
      </c>
      <c r="FB1261">
        <v>1657551626.5</v>
      </c>
      <c r="FC1261">
        <v>1657551629</v>
      </c>
      <c r="FD1261">
        <v>0</v>
      </c>
      <c r="FE1261">
        <v>0.40300000000000002</v>
      </c>
      <c r="FF1261">
        <v>8.9999999999999993E-3</v>
      </c>
      <c r="FG1261">
        <v>9.41</v>
      </c>
      <c r="FH1261">
        <v>8.6999999999999994E-2</v>
      </c>
      <c r="FI1261">
        <v>417</v>
      </c>
      <c r="FJ1261">
        <v>17</v>
      </c>
      <c r="FK1261">
        <v>1.61</v>
      </c>
      <c r="FL1261">
        <v>0.59</v>
      </c>
      <c r="FM1261">
        <v>-19.0053487804878</v>
      </c>
      <c r="FN1261">
        <v>4.0930369337979</v>
      </c>
      <c r="FO1261">
        <v>0.44162057830386497</v>
      </c>
      <c r="FP1261">
        <v>0</v>
      </c>
      <c r="FQ1261">
        <v>853.70058823529405</v>
      </c>
      <c r="FR1261">
        <v>-17.493475937409698</v>
      </c>
      <c r="FS1261">
        <v>1.7317122114806001</v>
      </c>
      <c r="FT1261">
        <v>0</v>
      </c>
      <c r="FU1261">
        <v>2.8859356097561002</v>
      </c>
      <c r="FV1261">
        <v>-0.71226418118466694</v>
      </c>
      <c r="FW1261">
        <v>7.0735776646608794E-2</v>
      </c>
      <c r="FX1261">
        <v>0</v>
      </c>
      <c r="FY1261">
        <v>0</v>
      </c>
      <c r="FZ1261">
        <v>3</v>
      </c>
      <c r="GA1261" t="s">
        <v>429</v>
      </c>
      <c r="GB1261">
        <v>2.9742299999999999</v>
      </c>
      <c r="GC1261">
        <v>2.6981899999999999</v>
      </c>
      <c r="GD1261">
        <v>0.151309</v>
      </c>
      <c r="GE1261">
        <v>0.154309</v>
      </c>
      <c r="GF1261">
        <v>0.103978</v>
      </c>
      <c r="GG1261">
        <v>9.6700700000000001E-2</v>
      </c>
      <c r="GH1261">
        <v>33084.1</v>
      </c>
      <c r="GI1261">
        <v>36054.1</v>
      </c>
      <c r="GJ1261">
        <v>35321.699999999997</v>
      </c>
      <c r="GK1261">
        <v>38659.9</v>
      </c>
      <c r="GL1261">
        <v>44864.4</v>
      </c>
      <c r="GM1261">
        <v>50433</v>
      </c>
      <c r="GN1261">
        <v>55205.5</v>
      </c>
      <c r="GO1261">
        <v>62003.9</v>
      </c>
      <c r="GP1261">
        <v>1.9878</v>
      </c>
      <c r="GQ1261">
        <v>1.8573999999999999</v>
      </c>
      <c r="GR1261">
        <v>0.16138</v>
      </c>
      <c r="GS1261">
        <v>0</v>
      </c>
      <c r="GT1261">
        <v>25.213899999999999</v>
      </c>
      <c r="GU1261">
        <v>999.9</v>
      </c>
      <c r="GV1261">
        <v>48.271999999999998</v>
      </c>
      <c r="GW1261">
        <v>29.446999999999999</v>
      </c>
      <c r="GX1261">
        <v>22.1233</v>
      </c>
      <c r="GY1261">
        <v>56.9069</v>
      </c>
      <c r="GZ1261">
        <v>46.534500000000001</v>
      </c>
      <c r="HA1261">
        <v>1</v>
      </c>
      <c r="HB1261">
        <v>-9.2378100000000005E-2</v>
      </c>
      <c r="HC1261">
        <v>-6.9063200000000005E-2</v>
      </c>
      <c r="HD1261">
        <v>20.113299999999999</v>
      </c>
      <c r="HE1261">
        <v>5.1993200000000002</v>
      </c>
      <c r="HF1261">
        <v>12.006399999999999</v>
      </c>
      <c r="HG1261">
        <v>4.976</v>
      </c>
      <c r="HH1261">
        <v>3.2938000000000001</v>
      </c>
      <c r="HI1261">
        <v>9999</v>
      </c>
      <c r="HJ1261">
        <v>9999</v>
      </c>
      <c r="HK1261">
        <v>9999</v>
      </c>
      <c r="HL1261">
        <v>623.4</v>
      </c>
      <c r="HM1261">
        <v>1.8631899999999999</v>
      </c>
      <c r="HN1261">
        <v>1.86798</v>
      </c>
      <c r="HO1261">
        <v>1.8677999999999999</v>
      </c>
      <c r="HP1261">
        <v>1.86893</v>
      </c>
      <c r="HQ1261">
        <v>1.86981</v>
      </c>
      <c r="HR1261">
        <v>1.8658399999999999</v>
      </c>
      <c r="HS1261">
        <v>1.8669100000000001</v>
      </c>
      <c r="HT1261">
        <v>1.86829</v>
      </c>
      <c r="HU1261">
        <v>5</v>
      </c>
      <c r="HV1261">
        <v>0</v>
      </c>
      <c r="HW1261">
        <v>0</v>
      </c>
      <c r="HX1261">
        <v>0</v>
      </c>
      <c r="HY1261" t="s">
        <v>421</v>
      </c>
      <c r="HZ1261" t="s">
        <v>422</v>
      </c>
      <c r="IA1261" t="s">
        <v>423</v>
      </c>
      <c r="IB1261" t="s">
        <v>423</v>
      </c>
      <c r="IC1261" t="s">
        <v>423</v>
      </c>
      <c r="ID1261" t="s">
        <v>423</v>
      </c>
      <c r="IE1261">
        <v>0</v>
      </c>
      <c r="IF1261">
        <v>100</v>
      </c>
      <c r="IG1261">
        <v>100</v>
      </c>
      <c r="IH1261">
        <v>8.4499999999999993</v>
      </c>
      <c r="II1261">
        <v>0.47070000000000001</v>
      </c>
      <c r="IJ1261">
        <v>3.6346291650323699</v>
      </c>
      <c r="IK1261">
        <v>5.6267518783259399E-3</v>
      </c>
      <c r="IL1261">
        <v>2.30191766742704E-7</v>
      </c>
      <c r="IM1261">
        <v>-2.9562642023804099E-10</v>
      </c>
      <c r="IN1261">
        <v>-4.4408053959193901E-2</v>
      </c>
      <c r="IO1261">
        <v>-1.77651730019769E-2</v>
      </c>
      <c r="IP1261">
        <v>2.0502542247495602E-3</v>
      </c>
      <c r="IQ1261">
        <v>-1.6883999477825899E-5</v>
      </c>
      <c r="IR1261">
        <v>-3</v>
      </c>
      <c r="IS1261">
        <v>1845</v>
      </c>
      <c r="IT1261">
        <v>1</v>
      </c>
      <c r="IU1261">
        <v>26</v>
      </c>
      <c r="IV1261">
        <v>23454.799999999999</v>
      </c>
      <c r="IW1261">
        <v>23454.799999999999</v>
      </c>
      <c r="IX1261">
        <v>1.87012</v>
      </c>
      <c r="IY1261">
        <v>0</v>
      </c>
      <c r="IZ1261">
        <v>1.5478499999999999</v>
      </c>
      <c r="JA1261">
        <v>2.3059099999999999</v>
      </c>
      <c r="JB1261">
        <v>1.3464400000000001</v>
      </c>
      <c r="JC1261">
        <v>2.4169900000000002</v>
      </c>
      <c r="JD1261">
        <v>33.311100000000003</v>
      </c>
      <c r="JE1261">
        <v>24.218800000000002</v>
      </c>
      <c r="JF1261">
        <v>18</v>
      </c>
      <c r="JG1261">
        <v>497.01499999999999</v>
      </c>
      <c r="JH1261">
        <v>413.10599999999999</v>
      </c>
      <c r="JI1261">
        <v>25.000399999999999</v>
      </c>
      <c r="JJ1261">
        <v>26.1052</v>
      </c>
      <c r="JK1261">
        <v>30.0001</v>
      </c>
      <c r="JL1261">
        <v>26.060199999999998</v>
      </c>
      <c r="JM1261">
        <v>26.0091</v>
      </c>
      <c r="JN1261">
        <v>100</v>
      </c>
      <c r="JO1261">
        <v>9.2308500000000002</v>
      </c>
      <c r="JP1261">
        <v>56.618299999999998</v>
      </c>
      <c r="JQ1261">
        <v>25</v>
      </c>
      <c r="JR1261">
        <v>1557.3</v>
      </c>
      <c r="JS1261">
        <v>21.472899999999999</v>
      </c>
      <c r="JT1261">
        <v>102.414</v>
      </c>
      <c r="JU1261">
        <v>103.21</v>
      </c>
    </row>
    <row r="1262" spans="1:281" x14ac:dyDescent="0.2">
      <c r="A1262">
        <v>1246</v>
      </c>
      <c r="B1262">
        <v>1658958922.0999999</v>
      </c>
      <c r="C1262">
        <v>17129</v>
      </c>
      <c r="D1262" t="s">
        <v>2927</v>
      </c>
      <c r="E1262" t="s">
        <v>2928</v>
      </c>
      <c r="F1262">
        <v>5</v>
      </c>
      <c r="G1262" t="s">
        <v>2742</v>
      </c>
      <c r="H1262" t="s">
        <v>416</v>
      </c>
      <c r="I1262">
        <v>1658958914.33214</v>
      </c>
      <c r="J1262">
        <f t="shared" si="950"/>
        <v>2.4525982269278206E-3</v>
      </c>
      <c r="K1262">
        <f t="shared" si="951"/>
        <v>2.4525982269278206</v>
      </c>
      <c r="L1262">
        <f t="shared" si="952"/>
        <v>23.906603902280285</v>
      </c>
      <c r="M1262">
        <f t="shared" si="953"/>
        <v>872.62960714285703</v>
      </c>
      <c r="N1262">
        <f t="shared" si="954"/>
        <v>542.16333041228654</v>
      </c>
      <c r="O1262">
        <f t="shared" si="955"/>
        <v>48.848292611361508</v>
      </c>
      <c r="P1262">
        <f t="shared" si="956"/>
        <v>78.622924126271229</v>
      </c>
      <c r="Q1262">
        <f t="shared" si="957"/>
        <v>0.12687060756596952</v>
      </c>
      <c r="R1262">
        <f t="shared" si="958"/>
        <v>2.746510860901402</v>
      </c>
      <c r="S1262">
        <f t="shared" si="959"/>
        <v>0.1237024204401624</v>
      </c>
      <c r="T1262">
        <f t="shared" si="960"/>
        <v>7.7592072271400747E-2</v>
      </c>
      <c r="U1262">
        <f t="shared" si="961"/>
        <v>321.50797727246226</v>
      </c>
      <c r="V1262">
        <f t="shared" si="962"/>
        <v>28.544071978354221</v>
      </c>
      <c r="W1262">
        <f t="shared" si="963"/>
        <v>28.544071978354221</v>
      </c>
      <c r="X1262">
        <f t="shared" si="964"/>
        <v>3.9168809614832898</v>
      </c>
      <c r="Y1262">
        <f t="shared" si="965"/>
        <v>60.473555186921821</v>
      </c>
      <c r="Z1262">
        <f t="shared" si="966"/>
        <v>2.1910772513495718</v>
      </c>
      <c r="AA1262">
        <f t="shared" si="967"/>
        <v>3.6231990075282035</v>
      </c>
      <c r="AB1262">
        <f t="shared" si="968"/>
        <v>1.725803710133718</v>
      </c>
      <c r="AC1262">
        <f t="shared" si="969"/>
        <v>-108.15958180751689</v>
      </c>
      <c r="AD1262">
        <f t="shared" si="970"/>
        <v>-197.77545173504257</v>
      </c>
      <c r="AE1262">
        <f t="shared" si="971"/>
        <v>-15.677183268475224</v>
      </c>
      <c r="AF1262">
        <f t="shared" si="972"/>
        <v>-0.10423953857241486</v>
      </c>
      <c r="AG1262">
        <f t="shared" si="973"/>
        <v>13.354189307035396</v>
      </c>
      <c r="AH1262">
        <f t="shared" si="974"/>
        <v>2.3806698780629034</v>
      </c>
      <c r="AI1262">
        <f t="shared" si="975"/>
        <v>23.906603902280285</v>
      </c>
      <c r="AJ1262">
        <v>900.96522472727304</v>
      </c>
      <c r="AK1262">
        <v>880.583484848485</v>
      </c>
      <c r="AL1262">
        <v>-1.8678094372295599</v>
      </c>
      <c r="AM1262">
        <v>66.33</v>
      </c>
      <c r="AN1262">
        <f t="shared" si="976"/>
        <v>2.4525982269278206</v>
      </c>
      <c r="AO1262">
        <v>21.647018641789199</v>
      </c>
      <c r="AP1262">
        <v>24.421846666666699</v>
      </c>
      <c r="AQ1262">
        <v>1.50415055339228E-2</v>
      </c>
      <c r="AR1262">
        <v>88.640650729912196</v>
      </c>
      <c r="AS1262">
        <v>0</v>
      </c>
      <c r="AT1262">
        <v>0</v>
      </c>
      <c r="AU1262">
        <f t="shared" si="977"/>
        <v>1</v>
      </c>
      <c r="AV1262">
        <f t="shared" si="978"/>
        <v>0</v>
      </c>
      <c r="AW1262">
        <f t="shared" si="979"/>
        <v>47513.152639387095</v>
      </c>
      <c r="AX1262" t="s">
        <v>417</v>
      </c>
      <c r="AY1262" t="s">
        <v>417</v>
      </c>
      <c r="AZ1262">
        <v>0</v>
      </c>
      <c r="BA1262">
        <v>0</v>
      </c>
      <c r="BB1262" t="e">
        <f t="shared" si="980"/>
        <v>#DIV/0!</v>
      </c>
      <c r="BC1262">
        <v>0</v>
      </c>
      <c r="BD1262" t="s">
        <v>417</v>
      </c>
      <c r="BE1262" t="s">
        <v>417</v>
      </c>
      <c r="BF1262">
        <v>0</v>
      </c>
      <c r="BG1262">
        <v>0</v>
      </c>
      <c r="BH1262" t="e">
        <f t="shared" si="981"/>
        <v>#DIV/0!</v>
      </c>
      <c r="BI1262">
        <v>0.5</v>
      </c>
      <c r="BJ1262">
        <f t="shared" si="982"/>
        <v>1681.1879996230352</v>
      </c>
      <c r="BK1262">
        <f t="shared" si="983"/>
        <v>23.906603902280285</v>
      </c>
      <c r="BL1262" t="e">
        <f t="shared" si="984"/>
        <v>#DIV/0!</v>
      </c>
      <c r="BM1262">
        <f t="shared" si="985"/>
        <v>1.4220065755668461E-2</v>
      </c>
      <c r="BN1262" t="e">
        <f t="shared" si="986"/>
        <v>#DIV/0!</v>
      </c>
      <c r="BO1262" t="e">
        <f t="shared" si="987"/>
        <v>#DIV/0!</v>
      </c>
      <c r="BP1262" t="s">
        <v>417</v>
      </c>
      <c r="BQ1262">
        <v>0</v>
      </c>
      <c r="BR1262" t="e">
        <f t="shared" si="988"/>
        <v>#DIV/0!</v>
      </c>
      <c r="BS1262" t="e">
        <f t="shared" si="989"/>
        <v>#DIV/0!</v>
      </c>
      <c r="BT1262" t="e">
        <f t="shared" si="990"/>
        <v>#DIV/0!</v>
      </c>
      <c r="BU1262" t="e">
        <f t="shared" si="991"/>
        <v>#DIV/0!</v>
      </c>
      <c r="BV1262" t="e">
        <f t="shared" si="992"/>
        <v>#DIV/0!</v>
      </c>
      <c r="BW1262" t="e">
        <f t="shared" si="993"/>
        <v>#DIV/0!</v>
      </c>
      <c r="BX1262" t="e">
        <f t="shared" si="994"/>
        <v>#DIV/0!</v>
      </c>
      <c r="BY1262" t="e">
        <f t="shared" si="995"/>
        <v>#DIV/0!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f t="shared" si="996"/>
        <v>1999.9896428571401</v>
      </c>
      <c r="CS1262">
        <f t="shared" si="997"/>
        <v>1681.1879996230352</v>
      </c>
      <c r="CT1262">
        <f t="shared" si="998"/>
        <v>0.84059835291013207</v>
      </c>
      <c r="CU1262">
        <f t="shared" si="999"/>
        <v>0.16075482111655498</v>
      </c>
      <c r="CV1262">
        <v>6</v>
      </c>
      <c r="CW1262">
        <v>0.5</v>
      </c>
      <c r="CX1262" t="s">
        <v>418</v>
      </c>
      <c r="CY1262">
        <v>2</v>
      </c>
      <c r="CZ1262" t="b">
        <v>1</v>
      </c>
      <c r="DA1262">
        <v>1658958914.33214</v>
      </c>
      <c r="DB1262">
        <v>872.62960714285703</v>
      </c>
      <c r="DC1262">
        <v>891.14589285714305</v>
      </c>
      <c r="DD1262">
        <v>24.3185928571429</v>
      </c>
      <c r="DE1262">
        <v>21.531514285714302</v>
      </c>
      <c r="DF1262">
        <v>864.15146428571404</v>
      </c>
      <c r="DG1262">
        <v>23.8495392857143</v>
      </c>
      <c r="DH1262">
        <v>500.04517857142901</v>
      </c>
      <c r="DI1262">
        <v>90.053875000000005</v>
      </c>
      <c r="DJ1262">
        <v>4.49750535714286E-2</v>
      </c>
      <c r="DK1262">
        <v>27.2083821428572</v>
      </c>
      <c r="DL1262">
        <v>27.8533857142857</v>
      </c>
      <c r="DM1262">
        <v>999.9</v>
      </c>
      <c r="DN1262">
        <v>0</v>
      </c>
      <c r="DO1262">
        <v>0</v>
      </c>
      <c r="DP1262">
        <v>9984.2857142857101</v>
      </c>
      <c r="DQ1262">
        <v>0</v>
      </c>
      <c r="DR1262">
        <v>13.184200000000001</v>
      </c>
      <c r="DS1262">
        <v>-18.516353571428599</v>
      </c>
      <c r="DT1262">
        <v>894.37900000000002</v>
      </c>
      <c r="DU1262">
        <v>910.75496428571398</v>
      </c>
      <c r="DV1262">
        <v>2.78708714285714</v>
      </c>
      <c r="DW1262">
        <v>891.14589285714305</v>
      </c>
      <c r="DX1262">
        <v>21.531514285714302</v>
      </c>
      <c r="DY1262">
        <v>2.1899846428571399</v>
      </c>
      <c r="DZ1262">
        <v>1.938995</v>
      </c>
      <c r="EA1262">
        <v>18.889185714285698</v>
      </c>
      <c r="EB1262">
        <v>16.954603571428599</v>
      </c>
      <c r="EC1262">
        <v>1999.9896428571401</v>
      </c>
      <c r="ED1262">
        <v>0.98000557142857103</v>
      </c>
      <c r="EE1262">
        <v>1.9994842857142901E-2</v>
      </c>
      <c r="EF1262">
        <v>0</v>
      </c>
      <c r="EG1262">
        <v>851.30603571428605</v>
      </c>
      <c r="EH1262">
        <v>5.0006300000000001</v>
      </c>
      <c r="EI1262">
        <v>16742.974999999999</v>
      </c>
      <c r="EJ1262">
        <v>17256.8321428571</v>
      </c>
      <c r="EK1262">
        <v>37.4955</v>
      </c>
      <c r="EL1262">
        <v>37.5</v>
      </c>
      <c r="EM1262">
        <v>37</v>
      </c>
      <c r="EN1262">
        <v>36.811999999999998</v>
      </c>
      <c r="EO1262">
        <v>38.5</v>
      </c>
      <c r="EP1262">
        <v>1955.09964285714</v>
      </c>
      <c r="EQ1262">
        <v>39.89</v>
      </c>
      <c r="ER1262">
        <v>0</v>
      </c>
      <c r="ES1262">
        <v>1658958923.4000001</v>
      </c>
      <c r="ET1262">
        <v>0</v>
      </c>
      <c r="EU1262">
        <v>851.06367999999998</v>
      </c>
      <c r="EV1262">
        <v>-16.1500769092026</v>
      </c>
      <c r="EW1262">
        <v>-330.56923030839903</v>
      </c>
      <c r="EX1262">
        <v>16738.732</v>
      </c>
      <c r="EY1262">
        <v>15</v>
      </c>
      <c r="EZ1262">
        <v>0</v>
      </c>
      <c r="FA1262" t="s">
        <v>419</v>
      </c>
      <c r="FB1262">
        <v>1657551626.5</v>
      </c>
      <c r="FC1262">
        <v>1657551629</v>
      </c>
      <c r="FD1262">
        <v>0</v>
      </c>
      <c r="FE1262">
        <v>0.40300000000000002</v>
      </c>
      <c r="FF1262">
        <v>8.9999999999999993E-3</v>
      </c>
      <c r="FG1262">
        <v>9.41</v>
      </c>
      <c r="FH1262">
        <v>8.6999999999999994E-2</v>
      </c>
      <c r="FI1262">
        <v>417</v>
      </c>
      <c r="FJ1262">
        <v>17</v>
      </c>
      <c r="FK1262">
        <v>1.61</v>
      </c>
      <c r="FL1262">
        <v>0.59</v>
      </c>
      <c r="FM1262">
        <v>-18.626195121951199</v>
      </c>
      <c r="FN1262">
        <v>2.94292473867598</v>
      </c>
      <c r="FO1262">
        <v>0.32800216235993002</v>
      </c>
      <c r="FP1262">
        <v>0</v>
      </c>
      <c r="FQ1262">
        <v>851.99920588235295</v>
      </c>
      <c r="FR1262">
        <v>-16.4938273501784</v>
      </c>
      <c r="FS1262">
        <v>1.6290511272699399</v>
      </c>
      <c r="FT1262">
        <v>0</v>
      </c>
      <c r="FU1262">
        <v>2.8152936585365902</v>
      </c>
      <c r="FV1262">
        <v>-0.65211930313588895</v>
      </c>
      <c r="FW1262">
        <v>6.4686852728227606E-2</v>
      </c>
      <c r="FX1262">
        <v>0</v>
      </c>
      <c r="FY1262">
        <v>0</v>
      </c>
      <c r="FZ1262">
        <v>3</v>
      </c>
      <c r="GA1262" t="s">
        <v>429</v>
      </c>
      <c r="GB1262">
        <v>2.97417</v>
      </c>
      <c r="GC1262">
        <v>2.6985399999999999</v>
      </c>
      <c r="GD1262">
        <v>0.150224</v>
      </c>
      <c r="GE1262">
        <v>0.153252</v>
      </c>
      <c r="GF1262">
        <v>0.10419399999999999</v>
      </c>
      <c r="GG1262">
        <v>9.6995499999999998E-2</v>
      </c>
      <c r="GH1262">
        <v>33126.6</v>
      </c>
      <c r="GI1262">
        <v>36099.300000000003</v>
      </c>
      <c r="GJ1262">
        <v>35322.1</v>
      </c>
      <c r="GK1262">
        <v>38660</v>
      </c>
      <c r="GL1262">
        <v>44853.7</v>
      </c>
      <c r="GM1262">
        <v>50416.9</v>
      </c>
      <c r="GN1262">
        <v>55205.9</v>
      </c>
      <c r="GO1262">
        <v>62004.5</v>
      </c>
      <c r="GP1262">
        <v>1.9878</v>
      </c>
      <c r="GQ1262">
        <v>1.857</v>
      </c>
      <c r="GR1262">
        <v>0.161827</v>
      </c>
      <c r="GS1262">
        <v>0</v>
      </c>
      <c r="GT1262">
        <v>25.2224</v>
      </c>
      <c r="GU1262">
        <v>999.9</v>
      </c>
      <c r="GV1262">
        <v>48.442999999999998</v>
      </c>
      <c r="GW1262">
        <v>29.437000000000001</v>
      </c>
      <c r="GX1262">
        <v>22.187100000000001</v>
      </c>
      <c r="GY1262">
        <v>56.706899999999997</v>
      </c>
      <c r="GZ1262">
        <v>46.438299999999998</v>
      </c>
      <c r="HA1262">
        <v>1</v>
      </c>
      <c r="HB1262">
        <v>-9.2032500000000003E-2</v>
      </c>
      <c r="HC1262">
        <v>-6.68845E-2</v>
      </c>
      <c r="HD1262">
        <v>20.113199999999999</v>
      </c>
      <c r="HE1262">
        <v>5.20052</v>
      </c>
      <c r="HF1262">
        <v>12.0052</v>
      </c>
      <c r="HG1262">
        <v>4.976</v>
      </c>
      <c r="HH1262">
        <v>3.2932000000000001</v>
      </c>
      <c r="HI1262">
        <v>9999</v>
      </c>
      <c r="HJ1262">
        <v>9999</v>
      </c>
      <c r="HK1262">
        <v>9999</v>
      </c>
      <c r="HL1262">
        <v>623.4</v>
      </c>
      <c r="HM1262">
        <v>1.8631599999999999</v>
      </c>
      <c r="HN1262">
        <v>1.8680399999999999</v>
      </c>
      <c r="HO1262">
        <v>1.8677999999999999</v>
      </c>
      <c r="HP1262">
        <v>1.86896</v>
      </c>
      <c r="HQ1262">
        <v>1.86981</v>
      </c>
      <c r="HR1262">
        <v>1.8658399999999999</v>
      </c>
      <c r="HS1262">
        <v>1.8669100000000001</v>
      </c>
      <c r="HT1262">
        <v>1.86829</v>
      </c>
      <c r="HU1262">
        <v>5</v>
      </c>
      <c r="HV1262">
        <v>0</v>
      </c>
      <c r="HW1262">
        <v>0</v>
      </c>
      <c r="HX1262">
        <v>0</v>
      </c>
      <c r="HY1262" t="s">
        <v>421</v>
      </c>
      <c r="HZ1262" t="s">
        <v>422</v>
      </c>
      <c r="IA1262" t="s">
        <v>423</v>
      </c>
      <c r="IB1262" t="s">
        <v>423</v>
      </c>
      <c r="IC1262" t="s">
        <v>423</v>
      </c>
      <c r="ID1262" t="s">
        <v>423</v>
      </c>
      <c r="IE1262">
        <v>0</v>
      </c>
      <c r="IF1262">
        <v>100</v>
      </c>
      <c r="IG1262">
        <v>100</v>
      </c>
      <c r="IH1262">
        <v>8.4</v>
      </c>
      <c r="II1262">
        <v>0.4743</v>
      </c>
      <c r="IJ1262">
        <v>3.6346291650323699</v>
      </c>
      <c r="IK1262">
        <v>5.6267518783259399E-3</v>
      </c>
      <c r="IL1262">
        <v>2.30191766742704E-7</v>
      </c>
      <c r="IM1262">
        <v>-2.9562642023804099E-10</v>
      </c>
      <c r="IN1262">
        <v>-4.4408053959193901E-2</v>
      </c>
      <c r="IO1262">
        <v>-1.77651730019769E-2</v>
      </c>
      <c r="IP1262">
        <v>2.0502542247495602E-3</v>
      </c>
      <c r="IQ1262">
        <v>-1.6883999477825899E-5</v>
      </c>
      <c r="IR1262">
        <v>-3</v>
      </c>
      <c r="IS1262">
        <v>1845</v>
      </c>
      <c r="IT1262">
        <v>1</v>
      </c>
      <c r="IU1262">
        <v>26</v>
      </c>
      <c r="IV1262">
        <v>23454.9</v>
      </c>
      <c r="IW1262">
        <v>23454.9</v>
      </c>
      <c r="IX1262">
        <v>1.85547</v>
      </c>
      <c r="IY1262">
        <v>0</v>
      </c>
      <c r="IZ1262">
        <v>1.5478499999999999</v>
      </c>
      <c r="JA1262">
        <v>2.3059099999999999</v>
      </c>
      <c r="JB1262">
        <v>1.3464400000000001</v>
      </c>
      <c r="JC1262">
        <v>2.3584000000000001</v>
      </c>
      <c r="JD1262">
        <v>33.311100000000003</v>
      </c>
      <c r="JE1262">
        <v>24.218800000000002</v>
      </c>
      <c r="JF1262">
        <v>18</v>
      </c>
      <c r="JG1262">
        <v>497.03500000000003</v>
      </c>
      <c r="JH1262">
        <v>412.88</v>
      </c>
      <c r="JI1262">
        <v>25.000599999999999</v>
      </c>
      <c r="JJ1262">
        <v>26.107399999999998</v>
      </c>
      <c r="JK1262">
        <v>30</v>
      </c>
      <c r="JL1262">
        <v>26.0624</v>
      </c>
      <c r="JM1262">
        <v>26.0091</v>
      </c>
      <c r="JN1262">
        <v>100</v>
      </c>
      <c r="JO1262">
        <v>10.141299999999999</v>
      </c>
      <c r="JP1262">
        <v>57.387599999999999</v>
      </c>
      <c r="JQ1262">
        <v>25</v>
      </c>
      <c r="JR1262">
        <v>1577.46</v>
      </c>
      <c r="JS1262">
        <v>21.494499999999999</v>
      </c>
      <c r="JT1262">
        <v>102.41500000000001</v>
      </c>
      <c r="JU1262">
        <v>103.21</v>
      </c>
    </row>
    <row r="1263" spans="1:281" x14ac:dyDescent="0.2">
      <c r="A1263">
        <v>1247</v>
      </c>
      <c r="B1263">
        <v>1658958927.0999999</v>
      </c>
      <c r="C1263">
        <v>17134</v>
      </c>
      <c r="D1263" t="s">
        <v>2929</v>
      </c>
      <c r="E1263" t="s">
        <v>2930</v>
      </c>
      <c r="F1263">
        <v>5</v>
      </c>
      <c r="G1263" t="s">
        <v>2742</v>
      </c>
      <c r="H1263" t="s">
        <v>416</v>
      </c>
      <c r="I1263">
        <v>1658958919.5999999</v>
      </c>
      <c r="J1263">
        <f t="shared" si="950"/>
        <v>2.4383092215291926E-3</v>
      </c>
      <c r="K1263">
        <f t="shared" si="951"/>
        <v>2.4383092215291926</v>
      </c>
      <c r="L1263">
        <f t="shared" si="952"/>
        <v>23.810967824228111</v>
      </c>
      <c r="M1263">
        <f t="shared" si="953"/>
        <v>862.82725925925899</v>
      </c>
      <c r="N1263">
        <f t="shared" si="954"/>
        <v>532.95906162707206</v>
      </c>
      <c r="O1263">
        <f t="shared" si="955"/>
        <v>48.018853961832747</v>
      </c>
      <c r="P1263">
        <f t="shared" si="956"/>
        <v>77.73950972926697</v>
      </c>
      <c r="Q1263">
        <f t="shared" si="957"/>
        <v>0.12644943681161122</v>
      </c>
      <c r="R1263">
        <f t="shared" si="958"/>
        <v>2.7497564997435906</v>
      </c>
      <c r="S1263">
        <f t="shared" si="959"/>
        <v>0.12330558409004193</v>
      </c>
      <c r="T1263">
        <f t="shared" si="960"/>
        <v>7.7341942436737129E-2</v>
      </c>
      <c r="U1263">
        <f t="shared" si="961"/>
        <v>321.50756138357326</v>
      </c>
      <c r="V1263">
        <f t="shared" si="962"/>
        <v>28.552120216552204</v>
      </c>
      <c r="W1263">
        <f t="shared" si="963"/>
        <v>28.552120216552204</v>
      </c>
      <c r="X1263">
        <f t="shared" si="964"/>
        <v>3.9187116626726195</v>
      </c>
      <c r="Y1263">
        <f t="shared" si="965"/>
        <v>60.631763692671605</v>
      </c>
      <c r="Z1263">
        <f t="shared" si="966"/>
        <v>2.1975280272628854</v>
      </c>
      <c r="AA1263">
        <f t="shared" si="967"/>
        <v>3.6243841403025105</v>
      </c>
      <c r="AB1263">
        <f t="shared" si="968"/>
        <v>1.7211836354097341</v>
      </c>
      <c r="AC1263">
        <f t="shared" si="969"/>
        <v>-107.52943666943739</v>
      </c>
      <c r="AD1263">
        <f t="shared" si="970"/>
        <v>-198.37550038351864</v>
      </c>
      <c r="AE1263">
        <f t="shared" si="971"/>
        <v>-15.707254382553103</v>
      </c>
      <c r="AF1263">
        <f t="shared" si="972"/>
        <v>-0.10463005193588515</v>
      </c>
      <c r="AG1263">
        <f t="shared" si="973"/>
        <v>13.274445703302785</v>
      </c>
      <c r="AH1263">
        <f t="shared" si="974"/>
        <v>2.3471683112659147</v>
      </c>
      <c r="AI1263">
        <f t="shared" si="975"/>
        <v>23.810967824228111</v>
      </c>
      <c r="AJ1263">
        <v>891.72945624242402</v>
      </c>
      <c r="AK1263">
        <v>871.32536363636302</v>
      </c>
      <c r="AL1263">
        <v>-1.8393230303031101</v>
      </c>
      <c r="AM1263">
        <v>66.33</v>
      </c>
      <c r="AN1263">
        <f t="shared" si="976"/>
        <v>2.4383092215291926</v>
      </c>
      <c r="AO1263">
        <v>21.720868895395402</v>
      </c>
      <c r="AP1263">
        <v>24.476679393939399</v>
      </c>
      <c r="AQ1263">
        <v>1.5372673703136301E-2</v>
      </c>
      <c r="AR1263">
        <v>88.640650729912196</v>
      </c>
      <c r="AS1263">
        <v>0</v>
      </c>
      <c r="AT1263">
        <v>0</v>
      </c>
      <c r="AU1263">
        <f t="shared" si="977"/>
        <v>1</v>
      </c>
      <c r="AV1263">
        <f t="shared" si="978"/>
        <v>0</v>
      </c>
      <c r="AW1263">
        <f t="shared" si="979"/>
        <v>47600.073687135497</v>
      </c>
      <c r="AX1263" t="s">
        <v>417</v>
      </c>
      <c r="AY1263" t="s">
        <v>417</v>
      </c>
      <c r="AZ1263">
        <v>0</v>
      </c>
      <c r="BA1263">
        <v>0</v>
      </c>
      <c r="BB1263" t="e">
        <f t="shared" si="980"/>
        <v>#DIV/0!</v>
      </c>
      <c r="BC1263">
        <v>0</v>
      </c>
      <c r="BD1263" t="s">
        <v>417</v>
      </c>
      <c r="BE1263" t="s">
        <v>417</v>
      </c>
      <c r="BF1263">
        <v>0</v>
      </c>
      <c r="BG1263">
        <v>0</v>
      </c>
      <c r="BH1263" t="e">
        <f t="shared" si="981"/>
        <v>#DIV/0!</v>
      </c>
      <c r="BI1263">
        <v>0.5</v>
      </c>
      <c r="BJ1263">
        <f t="shared" si="982"/>
        <v>1681.1858107341504</v>
      </c>
      <c r="BK1263">
        <f t="shared" si="983"/>
        <v>23.810967824228111</v>
      </c>
      <c r="BL1263" t="e">
        <f t="shared" si="984"/>
        <v>#DIV/0!</v>
      </c>
      <c r="BM1263">
        <f t="shared" si="985"/>
        <v>1.4163198185589131E-2</v>
      </c>
      <c r="BN1263" t="e">
        <f t="shared" si="986"/>
        <v>#DIV/0!</v>
      </c>
      <c r="BO1263" t="e">
        <f t="shared" si="987"/>
        <v>#DIV/0!</v>
      </c>
      <c r="BP1263" t="s">
        <v>417</v>
      </c>
      <c r="BQ1263">
        <v>0</v>
      </c>
      <c r="BR1263" t="e">
        <f t="shared" si="988"/>
        <v>#DIV/0!</v>
      </c>
      <c r="BS1263" t="e">
        <f t="shared" si="989"/>
        <v>#DIV/0!</v>
      </c>
      <c r="BT1263" t="e">
        <f t="shared" si="990"/>
        <v>#DIV/0!</v>
      </c>
      <c r="BU1263" t="e">
        <f t="shared" si="991"/>
        <v>#DIV/0!</v>
      </c>
      <c r="BV1263" t="e">
        <f t="shared" si="992"/>
        <v>#DIV/0!</v>
      </c>
      <c r="BW1263" t="e">
        <f t="shared" si="993"/>
        <v>#DIV/0!</v>
      </c>
      <c r="BX1263" t="e">
        <f t="shared" si="994"/>
        <v>#DIV/0!</v>
      </c>
      <c r="BY1263" t="e">
        <f t="shared" si="995"/>
        <v>#DIV/0!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f t="shared" si="996"/>
        <v>1999.98703703704</v>
      </c>
      <c r="CS1263">
        <f t="shared" si="997"/>
        <v>1681.1858107341504</v>
      </c>
      <c r="CT1263">
        <f t="shared" si="998"/>
        <v>0.84059835368973679</v>
      </c>
      <c r="CU1263">
        <f t="shared" si="999"/>
        <v>0.16075482262119228</v>
      </c>
      <c r="CV1263">
        <v>6</v>
      </c>
      <c r="CW1263">
        <v>0.5</v>
      </c>
      <c r="CX1263" t="s">
        <v>418</v>
      </c>
      <c r="CY1263">
        <v>2</v>
      </c>
      <c r="CZ1263" t="b">
        <v>1</v>
      </c>
      <c r="DA1263">
        <v>1658958919.5999999</v>
      </c>
      <c r="DB1263">
        <v>862.82725925925899</v>
      </c>
      <c r="DC1263">
        <v>881.18507407407401</v>
      </c>
      <c r="DD1263">
        <v>24.390262962963</v>
      </c>
      <c r="DE1263">
        <v>21.642622222222201</v>
      </c>
      <c r="DF1263">
        <v>854.40140740740696</v>
      </c>
      <c r="DG1263">
        <v>23.917718518518502</v>
      </c>
      <c r="DH1263">
        <v>500.04796296296303</v>
      </c>
      <c r="DI1263">
        <v>90.053896296296301</v>
      </c>
      <c r="DJ1263">
        <v>4.4682411111111098E-2</v>
      </c>
      <c r="DK1263">
        <v>27.213959259259301</v>
      </c>
      <c r="DL1263">
        <v>27.8639740740741</v>
      </c>
      <c r="DM1263">
        <v>999.9</v>
      </c>
      <c r="DN1263">
        <v>0</v>
      </c>
      <c r="DO1263">
        <v>0</v>
      </c>
      <c r="DP1263">
        <v>10003.5185185185</v>
      </c>
      <c r="DQ1263">
        <v>0</v>
      </c>
      <c r="DR1263">
        <v>13.184200000000001</v>
      </c>
      <c r="DS1263">
        <v>-18.357877777777801</v>
      </c>
      <c r="DT1263">
        <v>884.39744444444398</v>
      </c>
      <c r="DU1263">
        <v>900.67755555555595</v>
      </c>
      <c r="DV1263">
        <v>2.7476451851851902</v>
      </c>
      <c r="DW1263">
        <v>881.18507407407401</v>
      </c>
      <c r="DX1263">
        <v>21.642622222222201</v>
      </c>
      <c r="DY1263">
        <v>2.1964392592592601</v>
      </c>
      <c r="DZ1263">
        <v>1.94900148148148</v>
      </c>
      <c r="EA1263">
        <v>18.936322222222199</v>
      </c>
      <c r="EB1263">
        <v>17.0359074074074</v>
      </c>
      <c r="EC1263">
        <v>1999.98703703704</v>
      </c>
      <c r="ED1263">
        <v>0.98000570370370399</v>
      </c>
      <c r="EE1263">
        <v>1.9994737037037E-2</v>
      </c>
      <c r="EF1263">
        <v>0</v>
      </c>
      <c r="EG1263">
        <v>849.83396296296303</v>
      </c>
      <c r="EH1263">
        <v>5.0006300000000001</v>
      </c>
      <c r="EI1263">
        <v>16714.259259259299</v>
      </c>
      <c r="EJ1263">
        <v>17256.8</v>
      </c>
      <c r="EK1263">
        <v>37.5</v>
      </c>
      <c r="EL1263">
        <v>37.513777777777797</v>
      </c>
      <c r="EM1263">
        <v>37</v>
      </c>
      <c r="EN1263">
        <v>36.816666666666698</v>
      </c>
      <c r="EO1263">
        <v>38.5</v>
      </c>
      <c r="EP1263">
        <v>1955.0970370370401</v>
      </c>
      <c r="EQ1263">
        <v>39.89</v>
      </c>
      <c r="ER1263">
        <v>0</v>
      </c>
      <c r="ES1263">
        <v>1658958928.2</v>
      </c>
      <c r="ET1263">
        <v>0</v>
      </c>
      <c r="EU1263">
        <v>849.72716000000003</v>
      </c>
      <c r="EV1263">
        <v>-16.8896923272737</v>
      </c>
      <c r="EW1263">
        <v>-316.30769234438401</v>
      </c>
      <c r="EX1263">
        <v>16712.748</v>
      </c>
      <c r="EY1263">
        <v>15</v>
      </c>
      <c r="EZ1263">
        <v>0</v>
      </c>
      <c r="FA1263" t="s">
        <v>419</v>
      </c>
      <c r="FB1263">
        <v>1657551626.5</v>
      </c>
      <c r="FC1263">
        <v>1657551629</v>
      </c>
      <c r="FD1263">
        <v>0</v>
      </c>
      <c r="FE1263">
        <v>0.40300000000000002</v>
      </c>
      <c r="FF1263">
        <v>8.9999999999999993E-3</v>
      </c>
      <c r="FG1263">
        <v>9.41</v>
      </c>
      <c r="FH1263">
        <v>8.6999999999999994E-2</v>
      </c>
      <c r="FI1263">
        <v>417</v>
      </c>
      <c r="FJ1263">
        <v>17</v>
      </c>
      <c r="FK1263">
        <v>1.61</v>
      </c>
      <c r="FL1263">
        <v>0.59</v>
      </c>
      <c r="FM1263">
        <v>-18.509875609756101</v>
      </c>
      <c r="FN1263">
        <v>2.1034766550522601</v>
      </c>
      <c r="FO1263">
        <v>0.28021590002108798</v>
      </c>
      <c r="FP1263">
        <v>0</v>
      </c>
      <c r="FQ1263">
        <v>850.99300000000005</v>
      </c>
      <c r="FR1263">
        <v>-16.3904965527977</v>
      </c>
      <c r="FS1263">
        <v>1.6206931705110501</v>
      </c>
      <c r="FT1263">
        <v>0</v>
      </c>
      <c r="FU1263">
        <v>2.7812046341463401</v>
      </c>
      <c r="FV1263">
        <v>-0.523135818815326</v>
      </c>
      <c r="FW1263">
        <v>5.4438950505894403E-2</v>
      </c>
      <c r="FX1263">
        <v>0</v>
      </c>
      <c r="FY1263">
        <v>0</v>
      </c>
      <c r="FZ1263">
        <v>3</v>
      </c>
      <c r="GA1263" t="s">
        <v>429</v>
      </c>
      <c r="GB1263">
        <v>2.9744299999999999</v>
      </c>
      <c r="GC1263">
        <v>2.6988599999999998</v>
      </c>
      <c r="GD1263">
        <v>0.14918300000000001</v>
      </c>
      <c r="GE1263">
        <v>0.152309</v>
      </c>
      <c r="GF1263">
        <v>0.10435999999999999</v>
      </c>
      <c r="GG1263">
        <v>9.7070699999999996E-2</v>
      </c>
      <c r="GH1263">
        <v>33167.1</v>
      </c>
      <c r="GI1263">
        <v>36139.300000000003</v>
      </c>
      <c r="GJ1263">
        <v>35322</v>
      </c>
      <c r="GK1263">
        <v>38659.699999999997</v>
      </c>
      <c r="GL1263">
        <v>44845.2</v>
      </c>
      <c r="GM1263">
        <v>50411.7</v>
      </c>
      <c r="GN1263">
        <v>55205.9</v>
      </c>
      <c r="GO1263">
        <v>62003.3</v>
      </c>
      <c r="GP1263">
        <v>1.9882</v>
      </c>
      <c r="GQ1263">
        <v>1.8573999999999999</v>
      </c>
      <c r="GR1263">
        <v>0.162721</v>
      </c>
      <c r="GS1263">
        <v>0</v>
      </c>
      <c r="GT1263">
        <v>25.230899999999998</v>
      </c>
      <c r="GU1263">
        <v>999.9</v>
      </c>
      <c r="GV1263">
        <v>48.59</v>
      </c>
      <c r="GW1263">
        <v>29.437000000000001</v>
      </c>
      <c r="GX1263">
        <v>22.2577</v>
      </c>
      <c r="GY1263">
        <v>56.356900000000003</v>
      </c>
      <c r="GZ1263">
        <v>45.9375</v>
      </c>
      <c r="HA1263">
        <v>1</v>
      </c>
      <c r="HB1263">
        <v>-9.2317099999999999E-2</v>
      </c>
      <c r="HC1263">
        <v>-6.5795199999999998E-2</v>
      </c>
      <c r="HD1263">
        <v>20.113499999999998</v>
      </c>
      <c r="HE1263">
        <v>5.1981200000000003</v>
      </c>
      <c r="HF1263">
        <v>12.0052</v>
      </c>
      <c r="HG1263">
        <v>4.976</v>
      </c>
      <c r="HH1263">
        <v>3.2934000000000001</v>
      </c>
      <c r="HI1263">
        <v>9999</v>
      </c>
      <c r="HJ1263">
        <v>9999</v>
      </c>
      <c r="HK1263">
        <v>9999</v>
      </c>
      <c r="HL1263">
        <v>623.4</v>
      </c>
      <c r="HM1263">
        <v>1.8632200000000001</v>
      </c>
      <c r="HN1263">
        <v>1.86798</v>
      </c>
      <c r="HO1263">
        <v>1.8677999999999999</v>
      </c>
      <c r="HP1263">
        <v>1.86896</v>
      </c>
      <c r="HQ1263">
        <v>1.86981</v>
      </c>
      <c r="HR1263">
        <v>1.8658399999999999</v>
      </c>
      <c r="HS1263">
        <v>1.8669100000000001</v>
      </c>
      <c r="HT1263">
        <v>1.86829</v>
      </c>
      <c r="HU1263">
        <v>5</v>
      </c>
      <c r="HV1263">
        <v>0</v>
      </c>
      <c r="HW1263">
        <v>0</v>
      </c>
      <c r="HX1263">
        <v>0</v>
      </c>
      <c r="HY1263" t="s">
        <v>421</v>
      </c>
      <c r="HZ1263" t="s">
        <v>422</v>
      </c>
      <c r="IA1263" t="s">
        <v>423</v>
      </c>
      <c r="IB1263" t="s">
        <v>423</v>
      </c>
      <c r="IC1263" t="s">
        <v>423</v>
      </c>
      <c r="ID1263" t="s">
        <v>423</v>
      </c>
      <c r="IE1263">
        <v>0</v>
      </c>
      <c r="IF1263">
        <v>100</v>
      </c>
      <c r="IG1263">
        <v>100</v>
      </c>
      <c r="IH1263">
        <v>8.3529999999999998</v>
      </c>
      <c r="II1263">
        <v>0.47720000000000001</v>
      </c>
      <c r="IJ1263">
        <v>3.6346291650323699</v>
      </c>
      <c r="IK1263">
        <v>5.6267518783259399E-3</v>
      </c>
      <c r="IL1263">
        <v>2.30191766742704E-7</v>
      </c>
      <c r="IM1263">
        <v>-2.9562642023804099E-10</v>
      </c>
      <c r="IN1263">
        <v>-4.4408053959193901E-2</v>
      </c>
      <c r="IO1263">
        <v>-1.77651730019769E-2</v>
      </c>
      <c r="IP1263">
        <v>2.0502542247495602E-3</v>
      </c>
      <c r="IQ1263">
        <v>-1.6883999477825899E-5</v>
      </c>
      <c r="IR1263">
        <v>-3</v>
      </c>
      <c r="IS1263">
        <v>1845</v>
      </c>
      <c r="IT1263">
        <v>1</v>
      </c>
      <c r="IU1263">
        <v>26</v>
      </c>
      <c r="IV1263">
        <v>23455</v>
      </c>
      <c r="IW1263">
        <v>23455</v>
      </c>
      <c r="IX1263">
        <v>1.8408199999999999</v>
      </c>
      <c r="IY1263">
        <v>0</v>
      </c>
      <c r="IZ1263">
        <v>1.5478499999999999</v>
      </c>
      <c r="JA1263">
        <v>2.3059099999999999</v>
      </c>
      <c r="JB1263">
        <v>1.3464400000000001</v>
      </c>
      <c r="JC1263">
        <v>2.3132299999999999</v>
      </c>
      <c r="JD1263">
        <v>33.311100000000003</v>
      </c>
      <c r="JE1263">
        <v>24.218800000000002</v>
      </c>
      <c r="JF1263">
        <v>18</v>
      </c>
      <c r="JG1263">
        <v>497.29599999999999</v>
      </c>
      <c r="JH1263">
        <v>413.10599999999999</v>
      </c>
      <c r="JI1263">
        <v>25.000399999999999</v>
      </c>
      <c r="JJ1263">
        <v>26.107399999999998</v>
      </c>
      <c r="JK1263">
        <v>30.0002</v>
      </c>
      <c r="JL1263">
        <v>26.0624</v>
      </c>
      <c r="JM1263">
        <v>26.0091</v>
      </c>
      <c r="JN1263">
        <v>100</v>
      </c>
      <c r="JO1263">
        <v>10.482200000000001</v>
      </c>
      <c r="JP1263">
        <v>57.954799999999999</v>
      </c>
      <c r="JQ1263">
        <v>25</v>
      </c>
      <c r="JR1263">
        <v>1590.9</v>
      </c>
      <c r="JS1263">
        <v>21.678599999999999</v>
      </c>
      <c r="JT1263">
        <v>102.41500000000001</v>
      </c>
      <c r="JU1263">
        <v>103.209</v>
      </c>
    </row>
    <row r="1264" spans="1:281" x14ac:dyDescent="0.2">
      <c r="A1264">
        <v>1248</v>
      </c>
      <c r="B1264">
        <v>1658958932.0999999</v>
      </c>
      <c r="C1264">
        <v>17139</v>
      </c>
      <c r="D1264" t="s">
        <v>2931</v>
      </c>
      <c r="E1264" t="s">
        <v>2932</v>
      </c>
      <c r="F1264">
        <v>5</v>
      </c>
      <c r="G1264" t="s">
        <v>2742</v>
      </c>
      <c r="H1264" t="s">
        <v>416</v>
      </c>
      <c r="I1264">
        <v>1658958924.31429</v>
      </c>
      <c r="J1264">
        <f t="shared" si="950"/>
        <v>2.3868854303586906E-3</v>
      </c>
      <c r="K1264">
        <f t="shared" si="951"/>
        <v>2.3868854303586904</v>
      </c>
      <c r="L1264">
        <f t="shared" si="952"/>
        <v>23.357436794522592</v>
      </c>
      <c r="M1264">
        <f t="shared" si="953"/>
        <v>854.26928571428596</v>
      </c>
      <c r="N1264">
        <f t="shared" si="954"/>
        <v>524.14482133962963</v>
      </c>
      <c r="O1264">
        <f t="shared" si="955"/>
        <v>47.224352116367889</v>
      </c>
      <c r="P1264">
        <f t="shared" si="956"/>
        <v>76.967875877626867</v>
      </c>
      <c r="Q1264">
        <f t="shared" si="957"/>
        <v>0.12376773332781321</v>
      </c>
      <c r="R1264">
        <f t="shared" si="958"/>
        <v>2.7508102072377518</v>
      </c>
      <c r="S1264">
        <f t="shared" si="959"/>
        <v>0.12075522694100226</v>
      </c>
      <c r="T1264">
        <f t="shared" si="960"/>
        <v>7.5736571406326766E-2</v>
      </c>
      <c r="U1264">
        <f t="shared" si="961"/>
        <v>321.50729327246154</v>
      </c>
      <c r="V1264">
        <f t="shared" si="962"/>
        <v>28.570585031942027</v>
      </c>
      <c r="W1264">
        <f t="shared" si="963"/>
        <v>28.570585031942027</v>
      </c>
      <c r="X1264">
        <f t="shared" si="964"/>
        <v>3.9229146022703745</v>
      </c>
      <c r="Y1264">
        <f t="shared" si="965"/>
        <v>60.753337221759665</v>
      </c>
      <c r="Z1264">
        <f t="shared" si="966"/>
        <v>2.2025502019135641</v>
      </c>
      <c r="AA1264">
        <f t="shared" si="967"/>
        <v>3.6253978836979672</v>
      </c>
      <c r="AB1264">
        <f t="shared" si="968"/>
        <v>1.7203644003568104</v>
      </c>
      <c r="AC1264">
        <f t="shared" si="969"/>
        <v>-105.26164747881825</v>
      </c>
      <c r="AD1264">
        <f t="shared" si="970"/>
        <v>-200.48258406780792</v>
      </c>
      <c r="AE1264">
        <f t="shared" si="971"/>
        <v>-15.869851057769603</v>
      </c>
      <c r="AF1264">
        <f t="shared" si="972"/>
        <v>-0.10678933193423745</v>
      </c>
      <c r="AG1264">
        <f t="shared" si="973"/>
        <v>13.434964075517506</v>
      </c>
      <c r="AH1264">
        <f t="shared" si="974"/>
        <v>2.3298770513227551</v>
      </c>
      <c r="AI1264">
        <f t="shared" si="975"/>
        <v>23.357436794522592</v>
      </c>
      <c r="AJ1264">
        <v>883.35665139393996</v>
      </c>
      <c r="AK1264">
        <v>862.78115757575699</v>
      </c>
      <c r="AL1264">
        <v>-1.6876014718616501</v>
      </c>
      <c r="AM1264">
        <v>66.33</v>
      </c>
      <c r="AN1264">
        <f t="shared" si="976"/>
        <v>2.3868854303586904</v>
      </c>
      <c r="AO1264">
        <v>21.760084228857401</v>
      </c>
      <c r="AP1264">
        <v>24.517900000000001</v>
      </c>
      <c r="AQ1264">
        <v>5.6131266314089403E-3</v>
      </c>
      <c r="AR1264">
        <v>88.640650729912196</v>
      </c>
      <c r="AS1264">
        <v>0</v>
      </c>
      <c r="AT1264">
        <v>0</v>
      </c>
      <c r="AU1264">
        <f t="shared" si="977"/>
        <v>1</v>
      </c>
      <c r="AV1264">
        <f t="shared" si="978"/>
        <v>0</v>
      </c>
      <c r="AW1264">
        <f t="shared" si="979"/>
        <v>47627.822453792476</v>
      </c>
      <c r="AX1264" t="s">
        <v>417</v>
      </c>
      <c r="AY1264" t="s">
        <v>417</v>
      </c>
      <c r="AZ1264">
        <v>0</v>
      </c>
      <c r="BA1264">
        <v>0</v>
      </c>
      <c r="BB1264" t="e">
        <f t="shared" si="980"/>
        <v>#DIV/0!</v>
      </c>
      <c r="BC1264">
        <v>0</v>
      </c>
      <c r="BD1264" t="s">
        <v>417</v>
      </c>
      <c r="BE1264" t="s">
        <v>417</v>
      </c>
      <c r="BF1264">
        <v>0</v>
      </c>
      <c r="BG1264">
        <v>0</v>
      </c>
      <c r="BH1264" t="e">
        <f t="shared" si="981"/>
        <v>#DIV/0!</v>
      </c>
      <c r="BI1264">
        <v>0.5</v>
      </c>
      <c r="BJ1264">
        <f t="shared" si="982"/>
        <v>1681.1843996230393</v>
      </c>
      <c r="BK1264">
        <f t="shared" si="983"/>
        <v>23.357436794522592</v>
      </c>
      <c r="BL1264" t="e">
        <f t="shared" si="984"/>
        <v>#DIV/0!</v>
      </c>
      <c r="BM1264">
        <f t="shared" si="985"/>
        <v>1.3893441314206742E-2</v>
      </c>
      <c r="BN1264" t="e">
        <f t="shared" si="986"/>
        <v>#DIV/0!</v>
      </c>
      <c r="BO1264" t="e">
        <f t="shared" si="987"/>
        <v>#DIV/0!</v>
      </c>
      <c r="BP1264" t="s">
        <v>417</v>
      </c>
      <c r="BQ1264">
        <v>0</v>
      </c>
      <c r="BR1264" t="e">
        <f t="shared" si="988"/>
        <v>#DIV/0!</v>
      </c>
      <c r="BS1264" t="e">
        <f t="shared" si="989"/>
        <v>#DIV/0!</v>
      </c>
      <c r="BT1264" t="e">
        <f t="shared" si="990"/>
        <v>#DIV/0!</v>
      </c>
      <c r="BU1264" t="e">
        <f t="shared" si="991"/>
        <v>#DIV/0!</v>
      </c>
      <c r="BV1264" t="e">
        <f t="shared" si="992"/>
        <v>#DIV/0!</v>
      </c>
      <c r="BW1264" t="e">
        <f t="shared" si="993"/>
        <v>#DIV/0!</v>
      </c>
      <c r="BX1264" t="e">
        <f t="shared" si="994"/>
        <v>#DIV/0!</v>
      </c>
      <c r="BY1264" t="e">
        <f t="shared" si="995"/>
        <v>#DIV/0!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f t="shared" si="996"/>
        <v>1999.98535714286</v>
      </c>
      <c r="CS1264">
        <f t="shared" si="997"/>
        <v>1681.1843996230393</v>
      </c>
      <c r="CT1264">
        <f t="shared" si="998"/>
        <v>0.84059835419232587</v>
      </c>
      <c r="CU1264">
        <f t="shared" si="999"/>
        <v>0.16075482359118898</v>
      </c>
      <c r="CV1264">
        <v>6</v>
      </c>
      <c r="CW1264">
        <v>0.5</v>
      </c>
      <c r="CX1264" t="s">
        <v>418</v>
      </c>
      <c r="CY1264">
        <v>2</v>
      </c>
      <c r="CZ1264" t="b">
        <v>1</v>
      </c>
      <c r="DA1264">
        <v>1658958924.31429</v>
      </c>
      <c r="DB1264">
        <v>854.26928571428596</v>
      </c>
      <c r="DC1264">
        <v>872.77739285714301</v>
      </c>
      <c r="DD1264">
        <v>24.446185714285701</v>
      </c>
      <c r="DE1264">
        <v>21.719014285714302</v>
      </c>
      <c r="DF1264">
        <v>845.88924999999995</v>
      </c>
      <c r="DG1264">
        <v>23.970910714285701</v>
      </c>
      <c r="DH1264">
        <v>500.06107142857098</v>
      </c>
      <c r="DI1264">
        <v>90.053414285714297</v>
      </c>
      <c r="DJ1264">
        <v>4.4494142857142899E-2</v>
      </c>
      <c r="DK1264">
        <v>27.218728571428599</v>
      </c>
      <c r="DL1264">
        <v>27.8696678571429</v>
      </c>
      <c r="DM1264">
        <v>999.9</v>
      </c>
      <c r="DN1264">
        <v>0</v>
      </c>
      <c r="DO1264">
        <v>0</v>
      </c>
      <c r="DP1264">
        <v>10009.8214285714</v>
      </c>
      <c r="DQ1264">
        <v>0</v>
      </c>
      <c r="DR1264">
        <v>13.184200000000001</v>
      </c>
      <c r="DS1264">
        <v>-18.508189285714302</v>
      </c>
      <c r="DT1264">
        <v>875.67578571428601</v>
      </c>
      <c r="DU1264">
        <v>892.15371428571405</v>
      </c>
      <c r="DV1264">
        <v>2.7271725</v>
      </c>
      <c r="DW1264">
        <v>872.77739285714301</v>
      </c>
      <c r="DX1264">
        <v>21.719014285714302</v>
      </c>
      <c r="DY1264">
        <v>2.2014624999999999</v>
      </c>
      <c r="DZ1264">
        <v>1.95587</v>
      </c>
      <c r="EA1264">
        <v>18.9729285714286</v>
      </c>
      <c r="EB1264">
        <v>17.0915035714286</v>
      </c>
      <c r="EC1264">
        <v>1999.98535714286</v>
      </c>
      <c r="ED1264">
        <v>0.98000585714285704</v>
      </c>
      <c r="EE1264">
        <v>1.99946142857143E-2</v>
      </c>
      <c r="EF1264">
        <v>0</v>
      </c>
      <c r="EG1264">
        <v>848.58399999999995</v>
      </c>
      <c r="EH1264">
        <v>5.0006300000000001</v>
      </c>
      <c r="EI1264">
        <v>16689.753571428599</v>
      </c>
      <c r="EJ1264">
        <v>17256.7928571429</v>
      </c>
      <c r="EK1264">
        <v>37.5</v>
      </c>
      <c r="EL1264">
        <v>37.517714285714298</v>
      </c>
      <c r="EM1264">
        <v>37</v>
      </c>
      <c r="EN1264">
        <v>36.820999999999998</v>
      </c>
      <c r="EO1264">
        <v>38.5</v>
      </c>
      <c r="EP1264">
        <v>1955.0953571428599</v>
      </c>
      <c r="EQ1264">
        <v>39.89</v>
      </c>
      <c r="ER1264">
        <v>0</v>
      </c>
      <c r="ES1264">
        <v>1658958933</v>
      </c>
      <c r="ET1264">
        <v>0</v>
      </c>
      <c r="EU1264">
        <v>848.45403999999996</v>
      </c>
      <c r="EV1264">
        <v>-16.621153837356299</v>
      </c>
      <c r="EW1264">
        <v>-311.33076873588601</v>
      </c>
      <c r="EX1264">
        <v>16687.752</v>
      </c>
      <c r="EY1264">
        <v>15</v>
      </c>
      <c r="EZ1264">
        <v>0</v>
      </c>
      <c r="FA1264" t="s">
        <v>419</v>
      </c>
      <c r="FB1264">
        <v>1657551626.5</v>
      </c>
      <c r="FC1264">
        <v>1657551629</v>
      </c>
      <c r="FD1264">
        <v>0</v>
      </c>
      <c r="FE1264">
        <v>0.40300000000000002</v>
      </c>
      <c r="FF1264">
        <v>8.9999999999999993E-3</v>
      </c>
      <c r="FG1264">
        <v>9.41</v>
      </c>
      <c r="FH1264">
        <v>8.6999999999999994E-2</v>
      </c>
      <c r="FI1264">
        <v>417</v>
      </c>
      <c r="FJ1264">
        <v>17</v>
      </c>
      <c r="FK1264">
        <v>1.61</v>
      </c>
      <c r="FL1264">
        <v>0.59</v>
      </c>
      <c r="FM1264">
        <v>-18.495460975609799</v>
      </c>
      <c r="FN1264">
        <v>-1.0869679442508999</v>
      </c>
      <c r="FO1264">
        <v>0.27250588615531302</v>
      </c>
      <c r="FP1264">
        <v>0</v>
      </c>
      <c r="FQ1264">
        <v>849.50047058823498</v>
      </c>
      <c r="FR1264">
        <v>-16.4317188827516</v>
      </c>
      <c r="FS1264">
        <v>1.6261812581717501</v>
      </c>
      <c r="FT1264">
        <v>0</v>
      </c>
      <c r="FU1264">
        <v>2.7497709756097599</v>
      </c>
      <c r="FV1264">
        <v>-0.26486801393728099</v>
      </c>
      <c r="FW1264">
        <v>3.2797673683482298E-2</v>
      </c>
      <c r="FX1264">
        <v>0</v>
      </c>
      <c r="FY1264">
        <v>0</v>
      </c>
      <c r="FZ1264">
        <v>3</v>
      </c>
      <c r="GA1264" t="s">
        <v>429</v>
      </c>
      <c r="GB1264">
        <v>2.9734099999999999</v>
      </c>
      <c r="GC1264">
        <v>2.69922</v>
      </c>
      <c r="GD1264">
        <v>0.148206</v>
      </c>
      <c r="GE1264">
        <v>0.15132999999999999</v>
      </c>
      <c r="GF1264">
        <v>0.104465</v>
      </c>
      <c r="GG1264">
        <v>9.7405000000000005E-2</v>
      </c>
      <c r="GH1264">
        <v>33204.699999999997</v>
      </c>
      <c r="GI1264">
        <v>36180.6</v>
      </c>
      <c r="GJ1264">
        <v>35321.5</v>
      </c>
      <c r="GK1264">
        <v>38659.300000000003</v>
      </c>
      <c r="GL1264">
        <v>44839.7</v>
      </c>
      <c r="GM1264">
        <v>50392.800000000003</v>
      </c>
      <c r="GN1264">
        <v>55205.8</v>
      </c>
      <c r="GO1264">
        <v>62003.1</v>
      </c>
      <c r="GP1264">
        <v>1.9882</v>
      </c>
      <c r="GQ1264">
        <v>1.8580000000000001</v>
      </c>
      <c r="GR1264">
        <v>0.161827</v>
      </c>
      <c r="GS1264">
        <v>0</v>
      </c>
      <c r="GT1264">
        <v>25.237300000000001</v>
      </c>
      <c r="GU1264">
        <v>999.9</v>
      </c>
      <c r="GV1264">
        <v>48.735999999999997</v>
      </c>
      <c r="GW1264">
        <v>29.437000000000001</v>
      </c>
      <c r="GX1264">
        <v>22.3231</v>
      </c>
      <c r="GY1264">
        <v>56.5169</v>
      </c>
      <c r="GZ1264">
        <v>46.169899999999998</v>
      </c>
      <c r="HA1264">
        <v>1</v>
      </c>
      <c r="HB1264">
        <v>-9.1951199999999997E-2</v>
      </c>
      <c r="HC1264">
        <v>-6.4357300000000006E-2</v>
      </c>
      <c r="HD1264">
        <v>20.113299999999999</v>
      </c>
      <c r="HE1264">
        <v>5.1993200000000002</v>
      </c>
      <c r="HF1264">
        <v>12.0076</v>
      </c>
      <c r="HG1264">
        <v>4.9756</v>
      </c>
      <c r="HH1264">
        <v>3.2936000000000001</v>
      </c>
      <c r="HI1264">
        <v>9999</v>
      </c>
      <c r="HJ1264">
        <v>9999</v>
      </c>
      <c r="HK1264">
        <v>9999</v>
      </c>
      <c r="HL1264">
        <v>623.4</v>
      </c>
      <c r="HM1264">
        <v>1.8631599999999999</v>
      </c>
      <c r="HN1264">
        <v>1.8680099999999999</v>
      </c>
      <c r="HO1264">
        <v>1.8677699999999999</v>
      </c>
      <c r="HP1264">
        <v>1.86893</v>
      </c>
      <c r="HQ1264">
        <v>1.86981</v>
      </c>
      <c r="HR1264">
        <v>1.8658399999999999</v>
      </c>
      <c r="HS1264">
        <v>1.8669100000000001</v>
      </c>
      <c r="HT1264">
        <v>1.86829</v>
      </c>
      <c r="HU1264">
        <v>5</v>
      </c>
      <c r="HV1264">
        <v>0</v>
      </c>
      <c r="HW1264">
        <v>0</v>
      </c>
      <c r="HX1264">
        <v>0</v>
      </c>
      <c r="HY1264" t="s">
        <v>421</v>
      </c>
      <c r="HZ1264" t="s">
        <v>422</v>
      </c>
      <c r="IA1264" t="s">
        <v>423</v>
      </c>
      <c r="IB1264" t="s">
        <v>423</v>
      </c>
      <c r="IC1264" t="s">
        <v>423</v>
      </c>
      <c r="ID1264" t="s">
        <v>423</v>
      </c>
      <c r="IE1264">
        <v>0</v>
      </c>
      <c r="IF1264">
        <v>100</v>
      </c>
      <c r="IG1264">
        <v>100</v>
      </c>
      <c r="IH1264">
        <v>8.3070000000000004</v>
      </c>
      <c r="II1264">
        <v>0.47889999999999999</v>
      </c>
      <c r="IJ1264">
        <v>3.6346291650323699</v>
      </c>
      <c r="IK1264">
        <v>5.6267518783259399E-3</v>
      </c>
      <c r="IL1264">
        <v>2.30191766742704E-7</v>
      </c>
      <c r="IM1264">
        <v>-2.9562642023804099E-10</v>
      </c>
      <c r="IN1264">
        <v>-4.4408053959193901E-2</v>
      </c>
      <c r="IO1264">
        <v>-1.77651730019769E-2</v>
      </c>
      <c r="IP1264">
        <v>2.0502542247495602E-3</v>
      </c>
      <c r="IQ1264">
        <v>-1.6883999477825899E-5</v>
      </c>
      <c r="IR1264">
        <v>-3</v>
      </c>
      <c r="IS1264">
        <v>1845</v>
      </c>
      <c r="IT1264">
        <v>1</v>
      </c>
      <c r="IU1264">
        <v>26</v>
      </c>
      <c r="IV1264">
        <v>23455.1</v>
      </c>
      <c r="IW1264">
        <v>23455.1</v>
      </c>
      <c r="IX1264">
        <v>1.8273900000000001</v>
      </c>
      <c r="IY1264">
        <v>0</v>
      </c>
      <c r="IZ1264">
        <v>1.5478499999999999</v>
      </c>
      <c r="JA1264">
        <v>2.3059099999999999</v>
      </c>
      <c r="JB1264">
        <v>1.3464400000000001</v>
      </c>
      <c r="JC1264">
        <v>2.3742700000000001</v>
      </c>
      <c r="JD1264">
        <v>33.311100000000003</v>
      </c>
      <c r="JE1264">
        <v>24.218800000000002</v>
      </c>
      <c r="JF1264">
        <v>18</v>
      </c>
      <c r="JG1264">
        <v>497.298</v>
      </c>
      <c r="JH1264">
        <v>413.44400000000002</v>
      </c>
      <c r="JI1264">
        <v>25.000299999999999</v>
      </c>
      <c r="JJ1264">
        <v>26.1096</v>
      </c>
      <c r="JK1264">
        <v>30.0001</v>
      </c>
      <c r="JL1264">
        <v>26.0624</v>
      </c>
      <c r="JM1264">
        <v>26.0091</v>
      </c>
      <c r="JN1264">
        <v>100</v>
      </c>
      <c r="JO1264">
        <v>10.482200000000001</v>
      </c>
      <c r="JP1264">
        <v>58.829700000000003</v>
      </c>
      <c r="JQ1264">
        <v>25</v>
      </c>
      <c r="JR1264">
        <v>1604.31</v>
      </c>
      <c r="JS1264">
        <v>21.7592</v>
      </c>
      <c r="JT1264">
        <v>102.414</v>
      </c>
      <c r="JU1264">
        <v>103.208</v>
      </c>
    </row>
    <row r="1265" spans="1:281" x14ac:dyDescent="0.2">
      <c r="A1265">
        <v>1249</v>
      </c>
      <c r="B1265">
        <v>1658959155.0999999</v>
      </c>
      <c r="C1265">
        <v>17362</v>
      </c>
      <c r="D1265" t="s">
        <v>2936</v>
      </c>
      <c r="E1265" t="s">
        <v>2937</v>
      </c>
      <c r="F1265">
        <v>5</v>
      </c>
      <c r="G1265" t="s">
        <v>2938</v>
      </c>
      <c r="H1265" t="s">
        <v>416</v>
      </c>
      <c r="I1265">
        <v>1658959147.0999999</v>
      </c>
      <c r="J1265">
        <f t="shared" si="950"/>
        <v>1.8509723028672749E-3</v>
      </c>
      <c r="K1265">
        <f t="shared" si="951"/>
        <v>1.8509723028672749</v>
      </c>
      <c r="L1265">
        <f t="shared" si="952"/>
        <v>10.762124899929212</v>
      </c>
      <c r="M1265">
        <f t="shared" si="953"/>
        <v>405.82374193548401</v>
      </c>
      <c r="N1265">
        <f t="shared" si="954"/>
        <v>218.16734082507702</v>
      </c>
      <c r="O1265">
        <f t="shared" si="955"/>
        <v>19.653394673584984</v>
      </c>
      <c r="P1265">
        <f t="shared" si="956"/>
        <v>36.558240743118581</v>
      </c>
      <c r="Q1265">
        <f t="shared" si="957"/>
        <v>9.8326151765031081E-2</v>
      </c>
      <c r="R1265">
        <f t="shared" si="958"/>
        <v>2.7503282723286802</v>
      </c>
      <c r="S1265">
        <f t="shared" si="959"/>
        <v>9.6414216073731504E-2</v>
      </c>
      <c r="T1265">
        <f t="shared" si="960"/>
        <v>6.0427568356544184E-2</v>
      </c>
      <c r="U1265">
        <f t="shared" si="961"/>
        <v>321.51037330457279</v>
      </c>
      <c r="V1265">
        <f t="shared" si="962"/>
        <v>28.839877938492616</v>
      </c>
      <c r="W1265">
        <f t="shared" si="963"/>
        <v>28.839877938492616</v>
      </c>
      <c r="X1265">
        <f t="shared" si="964"/>
        <v>3.9846590603168086</v>
      </c>
      <c r="Y1265">
        <f t="shared" si="965"/>
        <v>63.421211819512294</v>
      </c>
      <c r="Z1265">
        <f t="shared" si="966"/>
        <v>2.3156918126479367</v>
      </c>
      <c r="AA1265">
        <f t="shared" si="967"/>
        <v>3.651289129003187</v>
      </c>
      <c r="AB1265">
        <f t="shared" si="968"/>
        <v>1.6689672476688719</v>
      </c>
      <c r="AC1265">
        <f t="shared" si="969"/>
        <v>-81.627878556446817</v>
      </c>
      <c r="AD1265">
        <f t="shared" si="970"/>
        <v>-222.37392407987613</v>
      </c>
      <c r="AE1265">
        <f t="shared" si="971"/>
        <v>-17.640149976319535</v>
      </c>
      <c r="AF1265">
        <f t="shared" si="972"/>
        <v>-0.13157930806971763</v>
      </c>
      <c r="AG1265">
        <f t="shared" si="973"/>
        <v>10.916806170881694</v>
      </c>
      <c r="AH1265">
        <f t="shared" si="974"/>
        <v>1.8531784784746712</v>
      </c>
      <c r="AI1265">
        <f t="shared" si="975"/>
        <v>10.762124899929212</v>
      </c>
      <c r="AJ1265">
        <v>429.97250724848499</v>
      </c>
      <c r="AK1265">
        <v>416.61563636363599</v>
      </c>
      <c r="AL1265">
        <v>2.7635411255356301E-2</v>
      </c>
      <c r="AM1265">
        <v>66.33</v>
      </c>
      <c r="AN1265">
        <f t="shared" si="976"/>
        <v>1.8509723028672749</v>
      </c>
      <c r="AO1265">
        <v>23.548016634351701</v>
      </c>
      <c r="AP1265">
        <v>25.7121042424242</v>
      </c>
      <c r="AQ1265">
        <v>-3.38084141043505E-5</v>
      </c>
      <c r="AR1265">
        <v>88.640650729912196</v>
      </c>
      <c r="AS1265">
        <v>0</v>
      </c>
      <c r="AT1265">
        <v>0</v>
      </c>
      <c r="AU1265">
        <f t="shared" si="977"/>
        <v>1</v>
      </c>
      <c r="AV1265">
        <f t="shared" si="978"/>
        <v>0</v>
      </c>
      <c r="AW1265">
        <f t="shared" si="979"/>
        <v>47595.221199655578</v>
      </c>
      <c r="AX1265" t="s">
        <v>417</v>
      </c>
      <c r="AY1265" t="s">
        <v>417</v>
      </c>
      <c r="AZ1265">
        <v>0</v>
      </c>
      <c r="BA1265">
        <v>0</v>
      </c>
      <c r="BB1265" t="e">
        <f t="shared" si="980"/>
        <v>#DIV/0!</v>
      </c>
      <c r="BC1265">
        <v>0</v>
      </c>
      <c r="BD1265" t="s">
        <v>417</v>
      </c>
      <c r="BE1265" t="s">
        <v>417</v>
      </c>
      <c r="BF1265">
        <v>0</v>
      </c>
      <c r="BG1265">
        <v>0</v>
      </c>
      <c r="BH1265" t="e">
        <f t="shared" si="981"/>
        <v>#DIV/0!</v>
      </c>
      <c r="BI1265">
        <v>0.5</v>
      </c>
      <c r="BJ1265">
        <f t="shared" si="982"/>
        <v>1681.1983060745767</v>
      </c>
      <c r="BK1265">
        <f t="shared" si="983"/>
        <v>10.762124899929212</v>
      </c>
      <c r="BL1265" t="e">
        <f t="shared" si="984"/>
        <v>#DIV/0!</v>
      </c>
      <c r="BM1265">
        <f t="shared" si="985"/>
        <v>6.4014607087355775E-3</v>
      </c>
      <c r="BN1265" t="e">
        <f t="shared" si="986"/>
        <v>#DIV/0!</v>
      </c>
      <c r="BO1265" t="e">
        <f t="shared" si="987"/>
        <v>#DIV/0!</v>
      </c>
      <c r="BP1265" t="s">
        <v>417</v>
      </c>
      <c r="BQ1265">
        <v>0</v>
      </c>
      <c r="BR1265" t="e">
        <f t="shared" si="988"/>
        <v>#DIV/0!</v>
      </c>
      <c r="BS1265" t="e">
        <f t="shared" si="989"/>
        <v>#DIV/0!</v>
      </c>
      <c r="BT1265" t="e">
        <f t="shared" si="990"/>
        <v>#DIV/0!</v>
      </c>
      <c r="BU1265" t="e">
        <f t="shared" si="991"/>
        <v>#DIV/0!</v>
      </c>
      <c r="BV1265" t="e">
        <f t="shared" si="992"/>
        <v>#DIV/0!</v>
      </c>
      <c r="BW1265" t="e">
        <f t="shared" si="993"/>
        <v>#DIV/0!</v>
      </c>
      <c r="BX1265" t="e">
        <f t="shared" si="994"/>
        <v>#DIV/0!</v>
      </c>
      <c r="BY1265" t="e">
        <f t="shared" si="995"/>
        <v>#DIV/0!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f t="shared" si="996"/>
        <v>2000.0016129032299</v>
      </c>
      <c r="CS1265">
        <f t="shared" si="997"/>
        <v>1681.1983060745767</v>
      </c>
      <c r="CT1265">
        <f t="shared" si="998"/>
        <v>0.84059847513529062</v>
      </c>
      <c r="CU1265">
        <f t="shared" si="999"/>
        <v>0.16075505701111106</v>
      </c>
      <c r="CV1265">
        <v>6</v>
      </c>
      <c r="CW1265">
        <v>0.5</v>
      </c>
      <c r="CX1265" t="s">
        <v>418</v>
      </c>
      <c r="CY1265">
        <v>2</v>
      </c>
      <c r="CZ1265" t="b">
        <v>1</v>
      </c>
      <c r="DA1265">
        <v>1658959147.0999999</v>
      </c>
      <c r="DB1265">
        <v>405.82374193548401</v>
      </c>
      <c r="DC1265">
        <v>419.82519354838701</v>
      </c>
      <c r="DD1265">
        <v>25.705906451612901</v>
      </c>
      <c r="DE1265">
        <v>23.5394419354839</v>
      </c>
      <c r="DF1265">
        <v>399.920903225806</v>
      </c>
      <c r="DG1265">
        <v>25.1679064516129</v>
      </c>
      <c r="DH1265">
        <v>500.04258064516102</v>
      </c>
      <c r="DI1265">
        <v>90.039148387096802</v>
      </c>
      <c r="DJ1265">
        <v>4.4888019354838701E-2</v>
      </c>
      <c r="DK1265">
        <v>27.340145161290302</v>
      </c>
      <c r="DL1265">
        <v>28.067364516129</v>
      </c>
      <c r="DM1265">
        <v>999.9</v>
      </c>
      <c r="DN1265">
        <v>0</v>
      </c>
      <c r="DO1265">
        <v>0</v>
      </c>
      <c r="DP1265">
        <v>10008.5483870968</v>
      </c>
      <c r="DQ1265">
        <v>0</v>
      </c>
      <c r="DR1265">
        <v>13.184200000000001</v>
      </c>
      <c r="DS1265">
        <v>-14.001580645161299</v>
      </c>
      <c r="DT1265">
        <v>416.53100000000001</v>
      </c>
      <c r="DU1265">
        <v>429.94596774193599</v>
      </c>
      <c r="DV1265">
        <v>2.1664787096774201</v>
      </c>
      <c r="DW1265">
        <v>419.82519354838701</v>
      </c>
      <c r="DX1265">
        <v>23.5394419354839</v>
      </c>
      <c r="DY1265">
        <v>2.31453806451613</v>
      </c>
      <c r="DZ1265">
        <v>2.1194703225806499</v>
      </c>
      <c r="EA1265">
        <v>19.777935483871001</v>
      </c>
      <c r="EB1265">
        <v>18.366258064516099</v>
      </c>
      <c r="EC1265">
        <v>2000.0016129032299</v>
      </c>
      <c r="ED1265">
        <v>0.979999741935484</v>
      </c>
      <c r="EE1265">
        <v>2.0000361290322601E-2</v>
      </c>
      <c r="EF1265">
        <v>0</v>
      </c>
      <c r="EG1265">
        <v>830.34054838709699</v>
      </c>
      <c r="EH1265">
        <v>5.0006300000000001</v>
      </c>
      <c r="EI1265">
        <v>16332.158064516099</v>
      </c>
      <c r="EJ1265">
        <v>17256.893548387099</v>
      </c>
      <c r="EK1265">
        <v>37.686999999999998</v>
      </c>
      <c r="EL1265">
        <v>37.7195161290323</v>
      </c>
      <c r="EM1265">
        <v>37.186999999999998</v>
      </c>
      <c r="EN1265">
        <v>37</v>
      </c>
      <c r="EO1265">
        <v>38.686999999999998</v>
      </c>
      <c r="EP1265">
        <v>1955.1032258064499</v>
      </c>
      <c r="EQ1265">
        <v>39.898387096774201</v>
      </c>
      <c r="ER1265">
        <v>0</v>
      </c>
      <c r="ES1265">
        <v>1658959156.2</v>
      </c>
      <c r="ET1265">
        <v>0</v>
      </c>
      <c r="EU1265">
        <v>830.32812000000001</v>
      </c>
      <c r="EV1265">
        <v>-0.19138460046345299</v>
      </c>
      <c r="EW1265">
        <v>3.2692307814808799</v>
      </c>
      <c r="EX1265">
        <v>16332.232</v>
      </c>
      <c r="EY1265">
        <v>15</v>
      </c>
      <c r="EZ1265">
        <v>0</v>
      </c>
      <c r="FA1265" t="s">
        <v>419</v>
      </c>
      <c r="FB1265">
        <v>1657551626.5</v>
      </c>
      <c r="FC1265">
        <v>1657551629</v>
      </c>
      <c r="FD1265">
        <v>0</v>
      </c>
      <c r="FE1265">
        <v>0.40300000000000002</v>
      </c>
      <c r="FF1265">
        <v>8.9999999999999993E-3</v>
      </c>
      <c r="FG1265">
        <v>9.41</v>
      </c>
      <c r="FH1265">
        <v>8.6999999999999994E-2</v>
      </c>
      <c r="FI1265">
        <v>417</v>
      </c>
      <c r="FJ1265">
        <v>17</v>
      </c>
      <c r="FK1265">
        <v>1.61</v>
      </c>
      <c r="FL1265">
        <v>0.59</v>
      </c>
      <c r="FM1265">
        <v>-14.002700000000001</v>
      </c>
      <c r="FN1265">
        <v>-0.22785365853657499</v>
      </c>
      <c r="FO1265">
        <v>7.9249763406586904E-2</v>
      </c>
      <c r="FP1265">
        <v>1</v>
      </c>
      <c r="FQ1265">
        <v>830.32849999999996</v>
      </c>
      <c r="FR1265">
        <v>-0.157509540993618</v>
      </c>
      <c r="FS1265">
        <v>0.23624429653867501</v>
      </c>
      <c r="FT1265">
        <v>1</v>
      </c>
      <c r="FU1265">
        <v>2.1634045</v>
      </c>
      <c r="FV1265">
        <v>8.2743714821651802E-3</v>
      </c>
      <c r="FW1265">
        <v>1.3701170196373701E-2</v>
      </c>
      <c r="FX1265">
        <v>1</v>
      </c>
      <c r="FY1265">
        <v>3</v>
      </c>
      <c r="FZ1265">
        <v>3</v>
      </c>
      <c r="GA1265" t="s">
        <v>420</v>
      </c>
      <c r="GB1265">
        <v>2.9742000000000002</v>
      </c>
      <c r="GC1265">
        <v>2.6987700000000001</v>
      </c>
      <c r="GD1265">
        <v>8.7934999999999999E-2</v>
      </c>
      <c r="GE1265">
        <v>9.13857E-2</v>
      </c>
      <c r="GF1265">
        <v>0.107874</v>
      </c>
      <c r="GG1265">
        <v>0.10262400000000001</v>
      </c>
      <c r="GH1265">
        <v>35546.6</v>
      </c>
      <c r="GI1265">
        <v>38727.699999999997</v>
      </c>
      <c r="GJ1265">
        <v>35315.5</v>
      </c>
      <c r="GK1265">
        <v>38652.400000000001</v>
      </c>
      <c r="GL1265">
        <v>44657.599999999999</v>
      </c>
      <c r="GM1265">
        <v>50090.6</v>
      </c>
      <c r="GN1265">
        <v>55197.3</v>
      </c>
      <c r="GO1265">
        <v>61992.3</v>
      </c>
      <c r="GP1265">
        <v>1.9862</v>
      </c>
      <c r="GQ1265">
        <v>1.8597999999999999</v>
      </c>
      <c r="GR1265">
        <v>0.16197600000000001</v>
      </c>
      <c r="GS1265">
        <v>0</v>
      </c>
      <c r="GT1265">
        <v>25.433700000000002</v>
      </c>
      <c r="GU1265">
        <v>999.9</v>
      </c>
      <c r="GV1265">
        <v>56.091999999999999</v>
      </c>
      <c r="GW1265">
        <v>29.346</v>
      </c>
      <c r="GX1265">
        <v>25.559799999999999</v>
      </c>
      <c r="GY1265">
        <v>56.446899999999999</v>
      </c>
      <c r="GZ1265">
        <v>45.861400000000003</v>
      </c>
      <c r="HA1265">
        <v>1</v>
      </c>
      <c r="HB1265">
        <v>-8.5772399999999999E-2</v>
      </c>
      <c r="HC1265">
        <v>1.0239699999999999E-2</v>
      </c>
      <c r="HD1265">
        <v>20.113600000000002</v>
      </c>
      <c r="HE1265">
        <v>5.1969200000000004</v>
      </c>
      <c r="HF1265">
        <v>12.004</v>
      </c>
      <c r="HG1265">
        <v>4.976</v>
      </c>
      <c r="HH1265">
        <v>3.2936000000000001</v>
      </c>
      <c r="HI1265">
        <v>9999</v>
      </c>
      <c r="HJ1265">
        <v>9999</v>
      </c>
      <c r="HK1265">
        <v>9999</v>
      </c>
      <c r="HL1265">
        <v>623.4</v>
      </c>
      <c r="HM1265">
        <v>1.8631</v>
      </c>
      <c r="HN1265">
        <v>1.8680399999999999</v>
      </c>
      <c r="HO1265">
        <v>1.8677699999999999</v>
      </c>
      <c r="HP1265">
        <v>1.8689899999999999</v>
      </c>
      <c r="HQ1265">
        <v>1.86981</v>
      </c>
      <c r="HR1265">
        <v>1.8658399999999999</v>
      </c>
      <c r="HS1265">
        <v>1.8669100000000001</v>
      </c>
      <c r="HT1265">
        <v>1.86829</v>
      </c>
      <c r="HU1265">
        <v>5</v>
      </c>
      <c r="HV1265">
        <v>0</v>
      </c>
      <c r="HW1265">
        <v>0</v>
      </c>
      <c r="HX1265">
        <v>0</v>
      </c>
      <c r="HY1265" t="s">
        <v>421</v>
      </c>
      <c r="HZ1265" t="s">
        <v>422</v>
      </c>
      <c r="IA1265" t="s">
        <v>423</v>
      </c>
      <c r="IB1265" t="s">
        <v>423</v>
      </c>
      <c r="IC1265" t="s">
        <v>423</v>
      </c>
      <c r="ID1265" t="s">
        <v>423</v>
      </c>
      <c r="IE1265">
        <v>0</v>
      </c>
      <c r="IF1265">
        <v>100</v>
      </c>
      <c r="IG1265">
        <v>100</v>
      </c>
      <c r="IH1265">
        <v>5.9029999999999996</v>
      </c>
      <c r="II1265">
        <v>0.53849999999999998</v>
      </c>
      <c r="IJ1265">
        <v>3.6346291650323699</v>
      </c>
      <c r="IK1265">
        <v>5.6267518783259399E-3</v>
      </c>
      <c r="IL1265">
        <v>2.30191766742704E-7</v>
      </c>
      <c r="IM1265">
        <v>-2.9562642023804099E-10</v>
      </c>
      <c r="IN1265">
        <v>-4.4408053959193901E-2</v>
      </c>
      <c r="IO1265">
        <v>-1.77651730019769E-2</v>
      </c>
      <c r="IP1265">
        <v>2.0502542247495602E-3</v>
      </c>
      <c r="IQ1265">
        <v>-1.6883999477825899E-5</v>
      </c>
      <c r="IR1265">
        <v>-3</v>
      </c>
      <c r="IS1265">
        <v>1845</v>
      </c>
      <c r="IT1265">
        <v>1</v>
      </c>
      <c r="IU1265">
        <v>26</v>
      </c>
      <c r="IV1265">
        <v>23458.799999999999</v>
      </c>
      <c r="IW1265">
        <v>23458.799999999999</v>
      </c>
      <c r="IX1265">
        <v>1.0351600000000001</v>
      </c>
      <c r="IY1265">
        <v>2.6184099999999999</v>
      </c>
      <c r="IZ1265">
        <v>1.5478499999999999</v>
      </c>
      <c r="JA1265">
        <v>2.3071299999999999</v>
      </c>
      <c r="JB1265">
        <v>1.3464400000000001</v>
      </c>
      <c r="JC1265">
        <v>2.36572</v>
      </c>
      <c r="JD1265">
        <v>33.288699999999999</v>
      </c>
      <c r="JE1265">
        <v>24.210100000000001</v>
      </c>
      <c r="JF1265">
        <v>18</v>
      </c>
      <c r="JG1265">
        <v>496.46800000000002</v>
      </c>
      <c r="JH1265">
        <v>414.83499999999998</v>
      </c>
      <c r="JI1265">
        <v>24.9999</v>
      </c>
      <c r="JJ1265">
        <v>26.182400000000001</v>
      </c>
      <c r="JK1265">
        <v>30.0001</v>
      </c>
      <c r="JL1265">
        <v>26.114999999999998</v>
      </c>
      <c r="JM1265">
        <v>26.059200000000001</v>
      </c>
      <c r="JN1265">
        <v>20.667999999999999</v>
      </c>
      <c r="JO1265">
        <v>20.433199999999999</v>
      </c>
      <c r="JP1265">
        <v>85.436400000000006</v>
      </c>
      <c r="JQ1265">
        <v>25</v>
      </c>
      <c r="JR1265">
        <v>413.17</v>
      </c>
      <c r="JS1265">
        <v>23.426200000000001</v>
      </c>
      <c r="JT1265">
        <v>102.39700000000001</v>
      </c>
      <c r="JU1265">
        <v>103.19</v>
      </c>
    </row>
    <row r="1266" spans="1:281" x14ac:dyDescent="0.2">
      <c r="A1266">
        <v>1250</v>
      </c>
      <c r="B1266">
        <v>1658959160.0999999</v>
      </c>
      <c r="C1266">
        <v>17367</v>
      </c>
      <c r="D1266" t="s">
        <v>2939</v>
      </c>
      <c r="E1266" t="s">
        <v>2940</v>
      </c>
      <c r="F1266">
        <v>5</v>
      </c>
      <c r="G1266" t="s">
        <v>2938</v>
      </c>
      <c r="H1266" t="s">
        <v>416</v>
      </c>
      <c r="I1266">
        <v>1658959152.2551701</v>
      </c>
      <c r="J1266">
        <f t="shared" si="950"/>
        <v>1.8552946546134944E-3</v>
      </c>
      <c r="K1266">
        <f t="shared" si="951"/>
        <v>1.8552946546134945</v>
      </c>
      <c r="L1266">
        <f t="shared" si="952"/>
        <v>11.058793619593683</v>
      </c>
      <c r="M1266">
        <f t="shared" si="953"/>
        <v>405.80124137931</v>
      </c>
      <c r="N1266">
        <f t="shared" si="954"/>
        <v>213.72254299472309</v>
      </c>
      <c r="O1266">
        <f t="shared" si="955"/>
        <v>19.253230476201807</v>
      </c>
      <c r="P1266">
        <f t="shared" si="956"/>
        <v>36.556671646928521</v>
      </c>
      <c r="Q1266">
        <f t="shared" si="957"/>
        <v>9.8556837977989684E-2</v>
      </c>
      <c r="R1266">
        <f t="shared" si="958"/>
        <v>2.7484700294053059</v>
      </c>
      <c r="S1266">
        <f t="shared" si="959"/>
        <v>9.6634743520924479E-2</v>
      </c>
      <c r="T1266">
        <f t="shared" si="960"/>
        <v>6.0566285070706882E-2</v>
      </c>
      <c r="U1266">
        <f t="shared" si="961"/>
        <v>321.51059399635341</v>
      </c>
      <c r="V1266">
        <f t="shared" si="962"/>
        <v>28.84173791671682</v>
      </c>
      <c r="W1266">
        <f t="shared" si="963"/>
        <v>28.84173791671682</v>
      </c>
      <c r="X1266">
        <f t="shared" si="964"/>
        <v>3.9850884527617594</v>
      </c>
      <c r="Y1266">
        <f t="shared" si="965"/>
        <v>63.422542727855614</v>
      </c>
      <c r="Z1266">
        <f t="shared" si="966"/>
        <v>2.3160271449462209</v>
      </c>
      <c r="AA1266">
        <f t="shared" si="967"/>
        <v>3.6517412347912788</v>
      </c>
      <c r="AB1266">
        <f t="shared" si="968"/>
        <v>1.6690613078155385</v>
      </c>
      <c r="AC1266">
        <f t="shared" si="969"/>
        <v>-81.818494268455112</v>
      </c>
      <c r="AD1266">
        <f t="shared" si="970"/>
        <v>-222.18611875796603</v>
      </c>
      <c r="AE1266">
        <f t="shared" si="971"/>
        <v>-17.637517577505591</v>
      </c>
      <c r="AF1266">
        <f t="shared" si="972"/>
        <v>-0.13153660757333796</v>
      </c>
      <c r="AG1266">
        <f t="shared" si="973"/>
        <v>10.546851691897174</v>
      </c>
      <c r="AH1266">
        <f t="shared" si="974"/>
        <v>1.8508299225101745</v>
      </c>
      <c r="AI1266">
        <f t="shared" si="975"/>
        <v>11.058793619593683</v>
      </c>
      <c r="AJ1266">
        <v>429.32228189090898</v>
      </c>
      <c r="AK1266">
        <v>416.194339393939</v>
      </c>
      <c r="AL1266">
        <v>-9.6591082251067995E-2</v>
      </c>
      <c r="AM1266">
        <v>66.33</v>
      </c>
      <c r="AN1266">
        <f t="shared" si="976"/>
        <v>1.8552946546134945</v>
      </c>
      <c r="AO1266">
        <v>23.551587964753701</v>
      </c>
      <c r="AP1266">
        <v>25.720386666666698</v>
      </c>
      <c r="AQ1266">
        <v>2.53205302243997E-5</v>
      </c>
      <c r="AR1266">
        <v>88.640650729912196</v>
      </c>
      <c r="AS1266">
        <v>0</v>
      </c>
      <c r="AT1266">
        <v>0</v>
      </c>
      <c r="AU1266">
        <f t="shared" si="977"/>
        <v>1</v>
      </c>
      <c r="AV1266">
        <f t="shared" si="978"/>
        <v>0</v>
      </c>
      <c r="AW1266">
        <f t="shared" si="979"/>
        <v>47544.651417664696</v>
      </c>
      <c r="AX1266" t="s">
        <v>417</v>
      </c>
      <c r="AY1266" t="s">
        <v>417</v>
      </c>
      <c r="AZ1266">
        <v>0</v>
      </c>
      <c r="BA1266">
        <v>0</v>
      </c>
      <c r="BB1266" t="e">
        <f t="shared" si="980"/>
        <v>#DIV/0!</v>
      </c>
      <c r="BC1266">
        <v>0</v>
      </c>
      <c r="BD1266" t="s">
        <v>417</v>
      </c>
      <c r="BE1266" t="s">
        <v>417</v>
      </c>
      <c r="BF1266">
        <v>0</v>
      </c>
      <c r="BG1266">
        <v>0</v>
      </c>
      <c r="BH1266" t="e">
        <f t="shared" si="981"/>
        <v>#DIV/0!</v>
      </c>
      <c r="BI1266">
        <v>0.5</v>
      </c>
      <c r="BJ1266">
        <f t="shared" si="982"/>
        <v>1681.1979823815311</v>
      </c>
      <c r="BK1266">
        <f t="shared" si="983"/>
        <v>11.058793619593683</v>
      </c>
      <c r="BL1266" t="e">
        <f t="shared" si="984"/>
        <v>#DIV/0!</v>
      </c>
      <c r="BM1266">
        <f t="shared" si="985"/>
        <v>6.5779246320104134E-3</v>
      </c>
      <c r="BN1266" t="e">
        <f t="shared" si="986"/>
        <v>#DIV/0!</v>
      </c>
      <c r="BO1266" t="e">
        <f t="shared" si="987"/>
        <v>#DIV/0!</v>
      </c>
      <c r="BP1266" t="s">
        <v>417</v>
      </c>
      <c r="BQ1266">
        <v>0</v>
      </c>
      <c r="BR1266" t="e">
        <f t="shared" si="988"/>
        <v>#DIV/0!</v>
      </c>
      <c r="BS1266" t="e">
        <f t="shared" si="989"/>
        <v>#DIV/0!</v>
      </c>
      <c r="BT1266" t="e">
        <f t="shared" si="990"/>
        <v>#DIV/0!</v>
      </c>
      <c r="BU1266" t="e">
        <f t="shared" si="991"/>
        <v>#DIV/0!</v>
      </c>
      <c r="BV1266" t="e">
        <f t="shared" si="992"/>
        <v>#DIV/0!</v>
      </c>
      <c r="BW1266" t="e">
        <f t="shared" si="993"/>
        <v>#DIV/0!</v>
      </c>
      <c r="BX1266" t="e">
        <f t="shared" si="994"/>
        <v>#DIV/0!</v>
      </c>
      <c r="BY1266" t="e">
        <f t="shared" si="995"/>
        <v>#DIV/0!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f t="shared" si="996"/>
        <v>2000.0010344827599</v>
      </c>
      <c r="CS1266">
        <f t="shared" si="997"/>
        <v>1681.1979823815311</v>
      </c>
      <c r="CT1266">
        <f t="shared" si="998"/>
        <v>0.8405985563984083</v>
      </c>
      <c r="CU1266">
        <f t="shared" si="999"/>
        <v>0.16075521384892805</v>
      </c>
      <c r="CV1266">
        <v>6</v>
      </c>
      <c r="CW1266">
        <v>0.5</v>
      </c>
      <c r="CX1266" t="s">
        <v>418</v>
      </c>
      <c r="CY1266">
        <v>2</v>
      </c>
      <c r="CZ1266" t="b">
        <v>1</v>
      </c>
      <c r="DA1266">
        <v>1658959152.2551701</v>
      </c>
      <c r="DB1266">
        <v>405.80124137931</v>
      </c>
      <c r="DC1266">
        <v>419.35793103448299</v>
      </c>
      <c r="DD1266">
        <v>25.709306896551698</v>
      </c>
      <c r="DE1266">
        <v>23.545541379310301</v>
      </c>
      <c r="DF1266">
        <v>399.89862068965499</v>
      </c>
      <c r="DG1266">
        <v>25.171141379310299</v>
      </c>
      <c r="DH1266">
        <v>500.03006896551699</v>
      </c>
      <c r="DI1266">
        <v>90.040186206896607</v>
      </c>
      <c r="DJ1266">
        <v>4.4978448275862101E-2</v>
      </c>
      <c r="DK1266">
        <v>27.342258620689702</v>
      </c>
      <c r="DL1266">
        <v>28.059537931034502</v>
      </c>
      <c r="DM1266">
        <v>999.9</v>
      </c>
      <c r="DN1266">
        <v>0</v>
      </c>
      <c r="DO1266">
        <v>0</v>
      </c>
      <c r="DP1266">
        <v>9997.4137931034493</v>
      </c>
      <c r="DQ1266">
        <v>0</v>
      </c>
      <c r="DR1266">
        <v>13.184200000000001</v>
      </c>
      <c r="DS1266">
        <v>-13.556774827586199</v>
      </c>
      <c r="DT1266">
        <v>416.50944827586198</v>
      </c>
      <c r="DU1266">
        <v>429.47010344827601</v>
      </c>
      <c r="DV1266">
        <v>2.16377965517241</v>
      </c>
      <c r="DW1266">
        <v>419.35793103448299</v>
      </c>
      <c r="DX1266">
        <v>23.545541379310301</v>
      </c>
      <c r="DY1266">
        <v>2.31487034482759</v>
      </c>
      <c r="DZ1266">
        <v>2.1200441379310302</v>
      </c>
      <c r="EA1266">
        <v>19.7802482758621</v>
      </c>
      <c r="EB1266">
        <v>18.370579310344802</v>
      </c>
      <c r="EC1266">
        <v>2000.0010344827599</v>
      </c>
      <c r="ED1266">
        <v>0.97999706896551797</v>
      </c>
      <c r="EE1266">
        <v>2.0003020689655201E-2</v>
      </c>
      <c r="EF1266">
        <v>0</v>
      </c>
      <c r="EG1266">
        <v>830.36341379310397</v>
      </c>
      <c r="EH1266">
        <v>5.0006300000000001</v>
      </c>
      <c r="EI1266">
        <v>16332.348275862099</v>
      </c>
      <c r="EJ1266">
        <v>17256.889655172399</v>
      </c>
      <c r="EK1266">
        <v>37.686999999999998</v>
      </c>
      <c r="EL1266">
        <v>37.728275862068998</v>
      </c>
      <c r="EM1266">
        <v>37.186999999999998</v>
      </c>
      <c r="EN1266">
        <v>37</v>
      </c>
      <c r="EO1266">
        <v>38.686999999999998</v>
      </c>
      <c r="EP1266">
        <v>1955.0972413793099</v>
      </c>
      <c r="EQ1266">
        <v>39.903793103448301</v>
      </c>
      <c r="ER1266">
        <v>0</v>
      </c>
      <c r="ES1266">
        <v>1658959161</v>
      </c>
      <c r="ET1266">
        <v>0</v>
      </c>
      <c r="EU1266">
        <v>830.36260000000004</v>
      </c>
      <c r="EV1266">
        <v>1.2563077021928499</v>
      </c>
      <c r="EW1266">
        <v>0.94615385597691004</v>
      </c>
      <c r="EX1266">
        <v>16332.371999999999</v>
      </c>
      <c r="EY1266">
        <v>15</v>
      </c>
      <c r="EZ1266">
        <v>0</v>
      </c>
      <c r="FA1266" t="s">
        <v>419</v>
      </c>
      <c r="FB1266">
        <v>1657551626.5</v>
      </c>
      <c r="FC1266">
        <v>1657551629</v>
      </c>
      <c r="FD1266">
        <v>0</v>
      </c>
      <c r="FE1266">
        <v>0.40300000000000002</v>
      </c>
      <c r="FF1266">
        <v>8.9999999999999993E-3</v>
      </c>
      <c r="FG1266">
        <v>9.41</v>
      </c>
      <c r="FH1266">
        <v>8.6999999999999994E-2</v>
      </c>
      <c r="FI1266">
        <v>417</v>
      </c>
      <c r="FJ1266">
        <v>17</v>
      </c>
      <c r="FK1266">
        <v>1.61</v>
      </c>
      <c r="FL1266">
        <v>0.59</v>
      </c>
      <c r="FM1266">
        <v>-13.876892682926799</v>
      </c>
      <c r="FN1266">
        <v>2.1218926829268501</v>
      </c>
      <c r="FO1266">
        <v>0.506036743286707</v>
      </c>
      <c r="FP1266">
        <v>0</v>
      </c>
      <c r="FQ1266">
        <v>830.34702941176499</v>
      </c>
      <c r="FR1266">
        <v>0.42883117592325598</v>
      </c>
      <c r="FS1266">
        <v>0.27339849017333401</v>
      </c>
      <c r="FT1266">
        <v>1</v>
      </c>
      <c r="FU1266">
        <v>2.1664404878048802</v>
      </c>
      <c r="FV1266">
        <v>-5.8770104529620303E-2</v>
      </c>
      <c r="FW1266">
        <v>1.0520813738169901E-2</v>
      </c>
      <c r="FX1266">
        <v>1</v>
      </c>
      <c r="FY1266">
        <v>2</v>
      </c>
      <c r="FZ1266">
        <v>3</v>
      </c>
      <c r="GA1266" t="s">
        <v>426</v>
      </c>
      <c r="GB1266">
        <v>2.9744899999999999</v>
      </c>
      <c r="GC1266">
        <v>2.6989899999999998</v>
      </c>
      <c r="GD1266">
        <v>8.7825399999999998E-2</v>
      </c>
      <c r="GE1266">
        <v>9.0291800000000005E-2</v>
      </c>
      <c r="GF1266">
        <v>0.10789</v>
      </c>
      <c r="GG1266">
        <v>0.102574</v>
      </c>
      <c r="GH1266">
        <v>35550.800000000003</v>
      </c>
      <c r="GI1266">
        <v>38773.9</v>
      </c>
      <c r="GJ1266">
        <v>35315.4</v>
      </c>
      <c r="GK1266">
        <v>38652</v>
      </c>
      <c r="GL1266">
        <v>44657</v>
      </c>
      <c r="GM1266">
        <v>50092.5</v>
      </c>
      <c r="GN1266">
        <v>55197.599999999999</v>
      </c>
      <c r="GO1266">
        <v>61991.3</v>
      </c>
      <c r="GP1266">
        <v>1.9867999999999999</v>
      </c>
      <c r="GQ1266">
        <v>1.8592</v>
      </c>
      <c r="GR1266">
        <v>0.15929299999999999</v>
      </c>
      <c r="GS1266">
        <v>0</v>
      </c>
      <c r="GT1266">
        <v>25.4359</v>
      </c>
      <c r="GU1266">
        <v>999.9</v>
      </c>
      <c r="GV1266">
        <v>56.164999999999999</v>
      </c>
      <c r="GW1266">
        <v>29.346</v>
      </c>
      <c r="GX1266">
        <v>25.590900000000001</v>
      </c>
      <c r="GY1266">
        <v>56.1569</v>
      </c>
      <c r="GZ1266">
        <v>46.145800000000001</v>
      </c>
      <c r="HA1266">
        <v>1</v>
      </c>
      <c r="HB1266">
        <v>-8.5894300000000007E-2</v>
      </c>
      <c r="HC1266">
        <v>1.2854000000000001E-2</v>
      </c>
      <c r="HD1266">
        <v>20.113499999999998</v>
      </c>
      <c r="HE1266">
        <v>5.1993200000000002</v>
      </c>
      <c r="HF1266">
        <v>12.004</v>
      </c>
      <c r="HG1266">
        <v>4.976</v>
      </c>
      <c r="HH1266">
        <v>3.294</v>
      </c>
      <c r="HI1266">
        <v>9999</v>
      </c>
      <c r="HJ1266">
        <v>9999</v>
      </c>
      <c r="HK1266">
        <v>9999</v>
      </c>
      <c r="HL1266">
        <v>623.4</v>
      </c>
      <c r="HM1266">
        <v>1.86313</v>
      </c>
      <c r="HN1266">
        <v>1.86798</v>
      </c>
      <c r="HO1266">
        <v>1.8678300000000001</v>
      </c>
      <c r="HP1266">
        <v>1.86896</v>
      </c>
      <c r="HQ1266">
        <v>1.86981</v>
      </c>
      <c r="HR1266">
        <v>1.8658399999999999</v>
      </c>
      <c r="HS1266">
        <v>1.8669100000000001</v>
      </c>
      <c r="HT1266">
        <v>1.86829</v>
      </c>
      <c r="HU1266">
        <v>5</v>
      </c>
      <c r="HV1266">
        <v>0</v>
      </c>
      <c r="HW1266">
        <v>0</v>
      </c>
      <c r="HX1266">
        <v>0</v>
      </c>
      <c r="HY1266" t="s">
        <v>421</v>
      </c>
      <c r="HZ1266" t="s">
        <v>422</v>
      </c>
      <c r="IA1266" t="s">
        <v>423</v>
      </c>
      <c r="IB1266" t="s">
        <v>423</v>
      </c>
      <c r="IC1266" t="s">
        <v>423</v>
      </c>
      <c r="ID1266" t="s">
        <v>423</v>
      </c>
      <c r="IE1266">
        <v>0</v>
      </c>
      <c r="IF1266">
        <v>100</v>
      </c>
      <c r="IG1266">
        <v>100</v>
      </c>
      <c r="IH1266">
        <v>5.899</v>
      </c>
      <c r="II1266">
        <v>0.53869999999999996</v>
      </c>
      <c r="IJ1266">
        <v>3.6346291650323699</v>
      </c>
      <c r="IK1266">
        <v>5.6267518783259399E-3</v>
      </c>
      <c r="IL1266">
        <v>2.30191766742704E-7</v>
      </c>
      <c r="IM1266">
        <v>-2.9562642023804099E-10</v>
      </c>
      <c r="IN1266">
        <v>-4.4408053959193901E-2</v>
      </c>
      <c r="IO1266">
        <v>-1.77651730019769E-2</v>
      </c>
      <c r="IP1266">
        <v>2.0502542247495602E-3</v>
      </c>
      <c r="IQ1266">
        <v>-1.6883999477825899E-5</v>
      </c>
      <c r="IR1266">
        <v>-3</v>
      </c>
      <c r="IS1266">
        <v>1845</v>
      </c>
      <c r="IT1266">
        <v>1</v>
      </c>
      <c r="IU1266">
        <v>26</v>
      </c>
      <c r="IV1266">
        <v>23458.9</v>
      </c>
      <c r="IW1266">
        <v>23458.9</v>
      </c>
      <c r="IX1266">
        <v>1.00952</v>
      </c>
      <c r="IY1266">
        <v>2.6098599999999998</v>
      </c>
      <c r="IZ1266">
        <v>1.5478499999999999</v>
      </c>
      <c r="JA1266">
        <v>2.3071299999999999</v>
      </c>
      <c r="JB1266">
        <v>1.3464400000000001</v>
      </c>
      <c r="JC1266">
        <v>2.3852500000000001</v>
      </c>
      <c r="JD1266">
        <v>33.288699999999999</v>
      </c>
      <c r="JE1266">
        <v>24.218800000000002</v>
      </c>
      <c r="JF1266">
        <v>18</v>
      </c>
      <c r="JG1266">
        <v>496.88</v>
      </c>
      <c r="JH1266">
        <v>414.49599999999998</v>
      </c>
      <c r="JI1266">
        <v>25.0002</v>
      </c>
      <c r="JJ1266">
        <v>26.1846</v>
      </c>
      <c r="JK1266">
        <v>30</v>
      </c>
      <c r="JL1266">
        <v>26.1172</v>
      </c>
      <c r="JM1266">
        <v>26.059200000000001</v>
      </c>
      <c r="JN1266">
        <v>20.185500000000001</v>
      </c>
      <c r="JO1266">
        <v>20.706399999999999</v>
      </c>
      <c r="JP1266">
        <v>85.815899999999999</v>
      </c>
      <c r="JQ1266">
        <v>25</v>
      </c>
      <c r="JR1266">
        <v>399.65100000000001</v>
      </c>
      <c r="JS1266">
        <v>23.426200000000001</v>
      </c>
      <c r="JT1266">
        <v>102.398</v>
      </c>
      <c r="JU1266">
        <v>103.18899999999999</v>
      </c>
    </row>
    <row r="1267" spans="1:281" x14ac:dyDescent="0.2">
      <c r="A1267">
        <v>1251</v>
      </c>
      <c r="B1267">
        <v>1658959165.0999999</v>
      </c>
      <c r="C1267">
        <v>17372</v>
      </c>
      <c r="D1267" t="s">
        <v>2941</v>
      </c>
      <c r="E1267" t="s">
        <v>2942</v>
      </c>
      <c r="F1267">
        <v>5</v>
      </c>
      <c r="G1267" t="s">
        <v>2938</v>
      </c>
      <c r="H1267" t="s">
        <v>416</v>
      </c>
      <c r="I1267">
        <v>1658959157.33214</v>
      </c>
      <c r="J1267">
        <f t="shared" si="950"/>
        <v>1.8609408378477343E-3</v>
      </c>
      <c r="K1267">
        <f t="shared" si="951"/>
        <v>1.8609408378477343</v>
      </c>
      <c r="L1267">
        <f t="shared" si="952"/>
        <v>10.741219476843792</v>
      </c>
      <c r="M1267">
        <f t="shared" si="953"/>
        <v>404.79296428571399</v>
      </c>
      <c r="N1267">
        <f t="shared" si="954"/>
        <v>218.4136868385192</v>
      </c>
      <c r="O1267">
        <f t="shared" si="955"/>
        <v>19.675949317714281</v>
      </c>
      <c r="P1267">
        <f t="shared" si="956"/>
        <v>36.466056522096999</v>
      </c>
      <c r="Q1267">
        <f t="shared" si="957"/>
        <v>9.8849212818615126E-2</v>
      </c>
      <c r="R1267">
        <f t="shared" si="958"/>
        <v>2.7465717696516934</v>
      </c>
      <c r="S1267">
        <f t="shared" si="959"/>
        <v>9.6914509924238015E-2</v>
      </c>
      <c r="T1267">
        <f t="shared" si="960"/>
        <v>6.0742240154885281E-2</v>
      </c>
      <c r="U1267">
        <f t="shared" si="961"/>
        <v>321.50997516501576</v>
      </c>
      <c r="V1267">
        <f t="shared" si="962"/>
        <v>28.844973142317883</v>
      </c>
      <c r="W1267">
        <f t="shared" si="963"/>
        <v>28.844973142317883</v>
      </c>
      <c r="X1267">
        <f t="shared" si="964"/>
        <v>3.985835429377885</v>
      </c>
      <c r="Y1267">
        <f t="shared" si="965"/>
        <v>63.422018915641644</v>
      </c>
      <c r="Z1267">
        <f t="shared" si="966"/>
        <v>2.3165292588292941</v>
      </c>
      <c r="AA1267">
        <f t="shared" si="967"/>
        <v>3.6525630978580739</v>
      </c>
      <c r="AB1267">
        <f t="shared" si="968"/>
        <v>1.669306170548591</v>
      </c>
      <c r="AC1267">
        <f t="shared" si="969"/>
        <v>-82.067490949085084</v>
      </c>
      <c r="AD1267">
        <f t="shared" si="970"/>
        <v>-221.94290847089871</v>
      </c>
      <c r="AE1267">
        <f t="shared" si="971"/>
        <v>-17.631009208375644</v>
      </c>
      <c r="AF1267">
        <f t="shared" si="972"/>
        <v>-0.13143346334368289</v>
      </c>
      <c r="AG1267">
        <f t="shared" si="973"/>
        <v>7.8381432739234533</v>
      </c>
      <c r="AH1267">
        <f t="shared" si="974"/>
        <v>1.8525752509402056</v>
      </c>
      <c r="AI1267">
        <f t="shared" si="975"/>
        <v>10.741219476843792</v>
      </c>
      <c r="AJ1267">
        <v>417.30929682424301</v>
      </c>
      <c r="AK1267">
        <v>410.54372727272698</v>
      </c>
      <c r="AL1267">
        <v>-1.3456860606061301</v>
      </c>
      <c r="AM1267">
        <v>66.33</v>
      </c>
      <c r="AN1267">
        <f t="shared" si="976"/>
        <v>1.8609408378477343</v>
      </c>
      <c r="AO1267">
        <v>23.547926741111699</v>
      </c>
      <c r="AP1267">
        <v>25.717960000000001</v>
      </c>
      <c r="AQ1267">
        <v>8.4464257694159405E-4</v>
      </c>
      <c r="AR1267">
        <v>88.640650729912196</v>
      </c>
      <c r="AS1267">
        <v>0</v>
      </c>
      <c r="AT1267">
        <v>0</v>
      </c>
      <c r="AU1267">
        <f t="shared" si="977"/>
        <v>1</v>
      </c>
      <c r="AV1267">
        <f t="shared" si="978"/>
        <v>0</v>
      </c>
      <c r="AW1267">
        <f t="shared" si="979"/>
        <v>47492.738372564832</v>
      </c>
      <c r="AX1267" t="s">
        <v>417</v>
      </c>
      <c r="AY1267" t="s">
        <v>417</v>
      </c>
      <c r="AZ1267">
        <v>0</v>
      </c>
      <c r="BA1267">
        <v>0</v>
      </c>
      <c r="BB1267" t="e">
        <f t="shared" si="980"/>
        <v>#DIV/0!</v>
      </c>
      <c r="BC1267">
        <v>0</v>
      </c>
      <c r="BD1267" t="s">
        <v>417</v>
      </c>
      <c r="BE1267" t="s">
        <v>417</v>
      </c>
      <c r="BF1267">
        <v>0</v>
      </c>
      <c r="BG1267">
        <v>0</v>
      </c>
      <c r="BH1267" t="e">
        <f t="shared" si="981"/>
        <v>#DIV/0!</v>
      </c>
      <c r="BI1267">
        <v>0.5</v>
      </c>
      <c r="BJ1267">
        <f t="shared" si="982"/>
        <v>1681.1939031943077</v>
      </c>
      <c r="BK1267">
        <f t="shared" si="983"/>
        <v>10.741219476843792</v>
      </c>
      <c r="BL1267" t="e">
        <f t="shared" si="984"/>
        <v>#DIV/0!</v>
      </c>
      <c r="BM1267">
        <f t="shared" si="985"/>
        <v>6.3890426062307411E-3</v>
      </c>
      <c r="BN1267" t="e">
        <f t="shared" si="986"/>
        <v>#DIV/0!</v>
      </c>
      <c r="BO1267" t="e">
        <f t="shared" si="987"/>
        <v>#DIV/0!</v>
      </c>
      <c r="BP1267" t="s">
        <v>417</v>
      </c>
      <c r="BQ1267">
        <v>0</v>
      </c>
      <c r="BR1267" t="e">
        <f t="shared" si="988"/>
        <v>#DIV/0!</v>
      </c>
      <c r="BS1267" t="e">
        <f t="shared" si="989"/>
        <v>#DIV/0!</v>
      </c>
      <c r="BT1267" t="e">
        <f t="shared" si="990"/>
        <v>#DIV/0!</v>
      </c>
      <c r="BU1267" t="e">
        <f t="shared" si="991"/>
        <v>#DIV/0!</v>
      </c>
      <c r="BV1267" t="e">
        <f t="shared" si="992"/>
        <v>#DIV/0!</v>
      </c>
      <c r="BW1267" t="e">
        <f t="shared" si="993"/>
        <v>#DIV/0!</v>
      </c>
      <c r="BX1267" t="e">
        <f t="shared" si="994"/>
        <v>#DIV/0!</v>
      </c>
      <c r="BY1267" t="e">
        <f t="shared" si="995"/>
        <v>#DIV/0!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f t="shared" si="996"/>
        <v>1999.9960714285701</v>
      </c>
      <c r="CS1267">
        <f t="shared" si="997"/>
        <v>1681.1939031943077</v>
      </c>
      <c r="CT1267">
        <f t="shared" si="998"/>
        <v>0.84059860277298126</v>
      </c>
      <c r="CU1267">
        <f t="shared" si="999"/>
        <v>0.16075530335185387</v>
      </c>
      <c r="CV1267">
        <v>6</v>
      </c>
      <c r="CW1267">
        <v>0.5</v>
      </c>
      <c r="CX1267" t="s">
        <v>418</v>
      </c>
      <c r="CY1267">
        <v>2</v>
      </c>
      <c r="CZ1267" t="b">
        <v>1</v>
      </c>
      <c r="DA1267">
        <v>1658959157.33214</v>
      </c>
      <c r="DB1267">
        <v>404.79296428571399</v>
      </c>
      <c r="DC1267">
        <v>415.09735714285699</v>
      </c>
      <c r="DD1267">
        <v>25.714728571428601</v>
      </c>
      <c r="DE1267">
        <v>23.549071428571398</v>
      </c>
      <c r="DF1267">
        <v>398.89603571428597</v>
      </c>
      <c r="DG1267">
        <v>25.176285714285701</v>
      </c>
      <c r="DH1267">
        <v>500.061642857143</v>
      </c>
      <c r="DI1267">
        <v>90.041025000000005</v>
      </c>
      <c r="DJ1267">
        <v>4.46724785714286E-2</v>
      </c>
      <c r="DK1267">
        <v>27.3461</v>
      </c>
      <c r="DL1267">
        <v>28.0598321428571</v>
      </c>
      <c r="DM1267">
        <v>999.9</v>
      </c>
      <c r="DN1267">
        <v>0</v>
      </c>
      <c r="DO1267">
        <v>0</v>
      </c>
      <c r="DP1267">
        <v>9986.0714285714294</v>
      </c>
      <c r="DQ1267">
        <v>0</v>
      </c>
      <c r="DR1267">
        <v>13.184200000000001</v>
      </c>
      <c r="DS1267">
        <v>-10.3044188928571</v>
      </c>
      <c r="DT1267">
        <v>415.476857142857</v>
      </c>
      <c r="DU1267">
        <v>425.10828571428601</v>
      </c>
      <c r="DV1267">
        <v>2.1656657142857099</v>
      </c>
      <c r="DW1267">
        <v>415.09735714285699</v>
      </c>
      <c r="DX1267">
        <v>23.549071428571398</v>
      </c>
      <c r="DY1267">
        <v>2.3153800000000002</v>
      </c>
      <c r="DZ1267">
        <v>2.1203824999999998</v>
      </c>
      <c r="EA1267">
        <v>19.783796428571399</v>
      </c>
      <c r="EB1267">
        <v>18.373121428571402</v>
      </c>
      <c r="EC1267">
        <v>1999.9960714285701</v>
      </c>
      <c r="ED1267">
        <v>0.97999557142857197</v>
      </c>
      <c r="EE1267">
        <v>2.0004507142857099E-2</v>
      </c>
      <c r="EF1267">
        <v>0</v>
      </c>
      <c r="EG1267">
        <v>830.45428571428602</v>
      </c>
      <c r="EH1267">
        <v>5.0006300000000001</v>
      </c>
      <c r="EI1267">
        <v>16333.25</v>
      </c>
      <c r="EJ1267">
        <v>17256.839285714301</v>
      </c>
      <c r="EK1267">
        <v>37.686999999999998</v>
      </c>
      <c r="EL1267">
        <v>37.736499999999999</v>
      </c>
      <c r="EM1267">
        <v>37.186999999999998</v>
      </c>
      <c r="EN1267">
        <v>37</v>
      </c>
      <c r="EO1267">
        <v>38.686999999999998</v>
      </c>
      <c r="EP1267">
        <v>1955.0892857142901</v>
      </c>
      <c r="EQ1267">
        <v>39.906785714285697</v>
      </c>
      <c r="ER1267">
        <v>0</v>
      </c>
      <c r="ES1267">
        <v>1658959166.4000001</v>
      </c>
      <c r="ET1267">
        <v>0</v>
      </c>
      <c r="EU1267">
        <v>830.49061538461501</v>
      </c>
      <c r="EV1267">
        <v>1.5690940210884099</v>
      </c>
      <c r="EW1267">
        <v>18.6905983122553</v>
      </c>
      <c r="EX1267">
        <v>16333.4038461538</v>
      </c>
      <c r="EY1267">
        <v>15</v>
      </c>
      <c r="EZ1267">
        <v>0</v>
      </c>
      <c r="FA1267" t="s">
        <v>419</v>
      </c>
      <c r="FB1267">
        <v>1657551626.5</v>
      </c>
      <c r="FC1267">
        <v>1657551629</v>
      </c>
      <c r="FD1267">
        <v>0</v>
      </c>
      <c r="FE1267">
        <v>0.40300000000000002</v>
      </c>
      <c r="FF1267">
        <v>8.9999999999999993E-3</v>
      </c>
      <c r="FG1267">
        <v>9.41</v>
      </c>
      <c r="FH1267">
        <v>8.6999999999999994E-2</v>
      </c>
      <c r="FI1267">
        <v>417</v>
      </c>
      <c r="FJ1267">
        <v>17</v>
      </c>
      <c r="FK1267">
        <v>1.61</v>
      </c>
      <c r="FL1267">
        <v>0.59</v>
      </c>
      <c r="FM1267">
        <v>-11.957033902439001</v>
      </c>
      <c r="FN1267">
        <v>28.188410174215999</v>
      </c>
      <c r="FO1267">
        <v>3.5846785773635501</v>
      </c>
      <c r="FP1267">
        <v>0</v>
      </c>
      <c r="FQ1267">
        <v>830.36779411764701</v>
      </c>
      <c r="FR1267">
        <v>1.48264324178024</v>
      </c>
      <c r="FS1267">
        <v>0.27614816775352202</v>
      </c>
      <c r="FT1267">
        <v>0</v>
      </c>
      <c r="FU1267">
        <v>2.16662731707317</v>
      </c>
      <c r="FV1267">
        <v>4.6603484320557496E-3</v>
      </c>
      <c r="FW1267">
        <v>1.04957201554915E-2</v>
      </c>
      <c r="FX1267">
        <v>1</v>
      </c>
      <c r="FY1267">
        <v>1</v>
      </c>
      <c r="FZ1267">
        <v>3</v>
      </c>
      <c r="GA1267" t="s">
        <v>438</v>
      </c>
      <c r="GB1267">
        <v>2.9732500000000002</v>
      </c>
      <c r="GC1267">
        <v>2.6985399999999999</v>
      </c>
      <c r="GD1267">
        <v>8.6804300000000001E-2</v>
      </c>
      <c r="GE1267">
        <v>8.8013800000000003E-2</v>
      </c>
      <c r="GF1267">
        <v>0.10789700000000001</v>
      </c>
      <c r="GG1267">
        <v>0.102517</v>
      </c>
      <c r="GH1267">
        <v>35590.199999999997</v>
      </c>
      <c r="GI1267">
        <v>38870.400000000001</v>
      </c>
      <c r="GJ1267">
        <v>35315</v>
      </c>
      <c r="GK1267">
        <v>38651.599999999999</v>
      </c>
      <c r="GL1267">
        <v>44656.2</v>
      </c>
      <c r="GM1267">
        <v>50095.1</v>
      </c>
      <c r="GN1267">
        <v>55197</v>
      </c>
      <c r="GO1267">
        <v>61990.7</v>
      </c>
      <c r="GP1267">
        <v>1.986</v>
      </c>
      <c r="GQ1267">
        <v>1.86</v>
      </c>
      <c r="GR1267">
        <v>0.16033600000000001</v>
      </c>
      <c r="GS1267">
        <v>0</v>
      </c>
      <c r="GT1267">
        <v>25.440200000000001</v>
      </c>
      <c r="GU1267">
        <v>999.9</v>
      </c>
      <c r="GV1267">
        <v>56.262999999999998</v>
      </c>
      <c r="GW1267">
        <v>29.346</v>
      </c>
      <c r="GX1267">
        <v>25.637599999999999</v>
      </c>
      <c r="GY1267">
        <v>57.036900000000003</v>
      </c>
      <c r="GZ1267">
        <v>45.901400000000002</v>
      </c>
      <c r="HA1267">
        <v>1</v>
      </c>
      <c r="HB1267">
        <v>-8.5691100000000006E-2</v>
      </c>
      <c r="HC1267">
        <v>1.5403E-2</v>
      </c>
      <c r="HD1267">
        <v>20.113299999999999</v>
      </c>
      <c r="HE1267">
        <v>5.1981200000000003</v>
      </c>
      <c r="HF1267">
        <v>12.004</v>
      </c>
      <c r="HG1267">
        <v>4.976</v>
      </c>
      <c r="HH1267">
        <v>3.294</v>
      </c>
      <c r="HI1267">
        <v>9999</v>
      </c>
      <c r="HJ1267">
        <v>9999</v>
      </c>
      <c r="HK1267">
        <v>9999</v>
      </c>
      <c r="HL1267">
        <v>623.4</v>
      </c>
      <c r="HM1267">
        <v>1.8631599999999999</v>
      </c>
      <c r="HN1267">
        <v>1.8680099999999999</v>
      </c>
      <c r="HO1267">
        <v>1.8678300000000001</v>
      </c>
      <c r="HP1267">
        <v>1.8689899999999999</v>
      </c>
      <c r="HQ1267">
        <v>1.86981</v>
      </c>
      <c r="HR1267">
        <v>1.8658399999999999</v>
      </c>
      <c r="HS1267">
        <v>1.8669100000000001</v>
      </c>
      <c r="HT1267">
        <v>1.86829</v>
      </c>
      <c r="HU1267">
        <v>5</v>
      </c>
      <c r="HV1267">
        <v>0</v>
      </c>
      <c r="HW1267">
        <v>0</v>
      </c>
      <c r="HX1267">
        <v>0</v>
      </c>
      <c r="HY1267" t="s">
        <v>421</v>
      </c>
      <c r="HZ1267" t="s">
        <v>422</v>
      </c>
      <c r="IA1267" t="s">
        <v>423</v>
      </c>
      <c r="IB1267" t="s">
        <v>423</v>
      </c>
      <c r="IC1267" t="s">
        <v>423</v>
      </c>
      <c r="ID1267" t="s">
        <v>423</v>
      </c>
      <c r="IE1267">
        <v>0</v>
      </c>
      <c r="IF1267">
        <v>100</v>
      </c>
      <c r="IG1267">
        <v>100</v>
      </c>
      <c r="IH1267">
        <v>5.8650000000000002</v>
      </c>
      <c r="II1267">
        <v>0.53890000000000005</v>
      </c>
      <c r="IJ1267">
        <v>3.6346291650323699</v>
      </c>
      <c r="IK1267">
        <v>5.6267518783259399E-3</v>
      </c>
      <c r="IL1267">
        <v>2.30191766742704E-7</v>
      </c>
      <c r="IM1267">
        <v>-2.9562642023804099E-10</v>
      </c>
      <c r="IN1267">
        <v>-4.4408053959193901E-2</v>
      </c>
      <c r="IO1267">
        <v>-1.77651730019769E-2</v>
      </c>
      <c r="IP1267">
        <v>2.0502542247495602E-3</v>
      </c>
      <c r="IQ1267">
        <v>-1.6883999477825899E-5</v>
      </c>
      <c r="IR1267">
        <v>-3</v>
      </c>
      <c r="IS1267">
        <v>1845</v>
      </c>
      <c r="IT1267">
        <v>1</v>
      </c>
      <c r="IU1267">
        <v>26</v>
      </c>
      <c r="IV1267">
        <v>23459</v>
      </c>
      <c r="IW1267">
        <v>23458.9</v>
      </c>
      <c r="IX1267">
        <v>0.98022500000000001</v>
      </c>
      <c r="IY1267">
        <v>2.6147499999999999</v>
      </c>
      <c r="IZ1267">
        <v>1.5478499999999999</v>
      </c>
      <c r="JA1267">
        <v>2.3071299999999999</v>
      </c>
      <c r="JB1267">
        <v>1.3464400000000001</v>
      </c>
      <c r="JC1267">
        <v>2.4243199999999998</v>
      </c>
      <c r="JD1267">
        <v>33.288699999999999</v>
      </c>
      <c r="JE1267">
        <v>24.218800000000002</v>
      </c>
      <c r="JF1267">
        <v>18</v>
      </c>
      <c r="JG1267">
        <v>496.37799999999999</v>
      </c>
      <c r="JH1267">
        <v>414.96499999999997</v>
      </c>
      <c r="JI1267">
        <v>25.000399999999999</v>
      </c>
      <c r="JJ1267">
        <v>26.186800000000002</v>
      </c>
      <c r="JK1267">
        <v>30.0002</v>
      </c>
      <c r="JL1267">
        <v>26.119399999999999</v>
      </c>
      <c r="JM1267">
        <v>26.061399999999999</v>
      </c>
      <c r="JN1267">
        <v>19.610700000000001</v>
      </c>
      <c r="JO1267">
        <v>20.9954</v>
      </c>
      <c r="JP1267">
        <v>86.200500000000005</v>
      </c>
      <c r="JQ1267">
        <v>25</v>
      </c>
      <c r="JR1267">
        <v>386.18400000000003</v>
      </c>
      <c r="JS1267">
        <v>23.426200000000001</v>
      </c>
      <c r="JT1267">
        <v>102.39700000000001</v>
      </c>
      <c r="JU1267">
        <v>103.188</v>
      </c>
    </row>
    <row r="1268" spans="1:281" x14ac:dyDescent="0.2">
      <c r="A1268">
        <v>1252</v>
      </c>
      <c r="B1268">
        <v>1658959170.0999999</v>
      </c>
      <c r="C1268">
        <v>17377</v>
      </c>
      <c r="D1268" t="s">
        <v>2943</v>
      </c>
      <c r="E1268" t="s">
        <v>2944</v>
      </c>
      <c r="F1268">
        <v>5</v>
      </c>
      <c r="G1268" t="s">
        <v>2938</v>
      </c>
      <c r="H1268" t="s">
        <v>416</v>
      </c>
      <c r="I1268">
        <v>1658959162.5999999</v>
      </c>
      <c r="J1268">
        <f t="shared" si="950"/>
        <v>1.8778081971901363E-3</v>
      </c>
      <c r="K1268">
        <f t="shared" si="951"/>
        <v>1.8778081971901364</v>
      </c>
      <c r="L1268">
        <f t="shared" si="952"/>
        <v>10.673817777766303</v>
      </c>
      <c r="M1268">
        <f t="shared" si="953"/>
        <v>400.82522222222201</v>
      </c>
      <c r="N1268">
        <f t="shared" si="954"/>
        <v>217.24581692744206</v>
      </c>
      <c r="O1268">
        <f t="shared" si="955"/>
        <v>19.570645680552126</v>
      </c>
      <c r="P1268">
        <f t="shared" si="956"/>
        <v>36.108443950198726</v>
      </c>
      <c r="Q1268">
        <f t="shared" si="957"/>
        <v>9.9779988142797815E-2</v>
      </c>
      <c r="R1268">
        <f t="shared" si="958"/>
        <v>2.7448807158028998</v>
      </c>
      <c r="S1268">
        <f t="shared" si="959"/>
        <v>9.7807882045811825E-2</v>
      </c>
      <c r="T1268">
        <f t="shared" si="960"/>
        <v>6.1303865711819276E-2</v>
      </c>
      <c r="U1268">
        <f t="shared" si="961"/>
        <v>321.50883760543093</v>
      </c>
      <c r="V1268">
        <f t="shared" si="962"/>
        <v>28.844977209625512</v>
      </c>
      <c r="W1268">
        <f t="shared" si="963"/>
        <v>28.844977209625512</v>
      </c>
      <c r="X1268">
        <f t="shared" si="964"/>
        <v>3.9858363685495739</v>
      </c>
      <c r="Y1268">
        <f t="shared" si="965"/>
        <v>63.415144220427536</v>
      </c>
      <c r="Z1268">
        <f t="shared" si="966"/>
        <v>2.3167963416794786</v>
      </c>
      <c r="AA1268">
        <f t="shared" si="967"/>
        <v>3.6533802298492337</v>
      </c>
      <c r="AB1268">
        <f t="shared" si="968"/>
        <v>1.6690400268700953</v>
      </c>
      <c r="AC1268">
        <f t="shared" si="969"/>
        <v>-82.811341496085006</v>
      </c>
      <c r="AD1268">
        <f t="shared" si="970"/>
        <v>-221.24178890773194</v>
      </c>
      <c r="AE1268">
        <f t="shared" si="971"/>
        <v>-17.586474764851882</v>
      </c>
      <c r="AF1268">
        <f t="shared" si="972"/>
        <v>-0.13076756323786753</v>
      </c>
      <c r="AG1268">
        <f t="shared" si="973"/>
        <v>3.2728089520213013</v>
      </c>
      <c r="AH1268">
        <f t="shared" si="974"/>
        <v>1.8649312087295469</v>
      </c>
      <c r="AI1268">
        <f t="shared" si="975"/>
        <v>10.673817777766303</v>
      </c>
      <c r="AJ1268">
        <v>402.16745047272701</v>
      </c>
      <c r="AK1268">
        <v>399.86825454545402</v>
      </c>
      <c r="AL1268">
        <v>-2.2626492640692701</v>
      </c>
      <c r="AM1268">
        <v>66.33</v>
      </c>
      <c r="AN1268">
        <f t="shared" si="976"/>
        <v>1.8778081971901364</v>
      </c>
      <c r="AO1268">
        <v>23.517528099234099</v>
      </c>
      <c r="AP1268">
        <v>25.714229696969699</v>
      </c>
      <c r="AQ1268">
        <v>-2.4286710845999499E-4</v>
      </c>
      <c r="AR1268">
        <v>88.640650729912196</v>
      </c>
      <c r="AS1268">
        <v>0</v>
      </c>
      <c r="AT1268">
        <v>0</v>
      </c>
      <c r="AU1268">
        <f t="shared" si="977"/>
        <v>1</v>
      </c>
      <c r="AV1268">
        <f t="shared" si="978"/>
        <v>0</v>
      </c>
      <c r="AW1268">
        <f t="shared" si="979"/>
        <v>47446.417501644872</v>
      </c>
      <c r="AX1268" t="s">
        <v>417</v>
      </c>
      <c r="AY1268" t="s">
        <v>417</v>
      </c>
      <c r="AZ1268">
        <v>0</v>
      </c>
      <c r="BA1268">
        <v>0</v>
      </c>
      <c r="BB1268" t="e">
        <f t="shared" si="980"/>
        <v>#DIV/0!</v>
      </c>
      <c r="BC1268">
        <v>0</v>
      </c>
      <c r="BD1268" t="s">
        <v>417</v>
      </c>
      <c r="BE1268" t="s">
        <v>417</v>
      </c>
      <c r="BF1268">
        <v>0</v>
      </c>
      <c r="BG1268">
        <v>0</v>
      </c>
      <c r="BH1268" t="e">
        <f t="shared" si="981"/>
        <v>#DIV/0!</v>
      </c>
      <c r="BI1268">
        <v>0.5</v>
      </c>
      <c r="BJ1268">
        <f t="shared" si="982"/>
        <v>1681.1870329561832</v>
      </c>
      <c r="BK1268">
        <f t="shared" si="983"/>
        <v>10.673817777766303</v>
      </c>
      <c r="BL1268" t="e">
        <f t="shared" si="984"/>
        <v>#DIV/0!</v>
      </c>
      <c r="BM1268">
        <f t="shared" si="985"/>
        <v>6.3489769838383555E-3</v>
      </c>
      <c r="BN1268" t="e">
        <f t="shared" si="986"/>
        <v>#DIV/0!</v>
      </c>
      <c r="BO1268" t="e">
        <f t="shared" si="987"/>
        <v>#DIV/0!</v>
      </c>
      <c r="BP1268" t="s">
        <v>417</v>
      </c>
      <c r="BQ1268">
        <v>0</v>
      </c>
      <c r="BR1268" t="e">
        <f t="shared" si="988"/>
        <v>#DIV/0!</v>
      </c>
      <c r="BS1268" t="e">
        <f t="shared" si="989"/>
        <v>#DIV/0!</v>
      </c>
      <c r="BT1268" t="e">
        <f t="shared" si="990"/>
        <v>#DIV/0!</v>
      </c>
      <c r="BU1268" t="e">
        <f t="shared" si="991"/>
        <v>#DIV/0!</v>
      </c>
      <c r="BV1268" t="e">
        <f t="shared" si="992"/>
        <v>#DIV/0!</v>
      </c>
      <c r="BW1268" t="e">
        <f t="shared" si="993"/>
        <v>#DIV/0!</v>
      </c>
      <c r="BX1268" t="e">
        <f t="shared" si="994"/>
        <v>#DIV/0!</v>
      </c>
      <c r="BY1268" t="e">
        <f t="shared" si="995"/>
        <v>#DIV/0!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f t="shared" si="996"/>
        <v>1999.9877777777799</v>
      </c>
      <c r="CS1268">
        <f t="shared" si="997"/>
        <v>1681.1870329561832</v>
      </c>
      <c r="CT1268">
        <f t="shared" si="998"/>
        <v>0.84059865346986196</v>
      </c>
      <c r="CU1268">
        <f t="shared" si="999"/>
        <v>0.16075540119683371</v>
      </c>
      <c r="CV1268">
        <v>6</v>
      </c>
      <c r="CW1268">
        <v>0.5</v>
      </c>
      <c r="CX1268" t="s">
        <v>418</v>
      </c>
      <c r="CY1268">
        <v>2</v>
      </c>
      <c r="CZ1268" t="b">
        <v>1</v>
      </c>
      <c r="DA1268">
        <v>1658959162.5999999</v>
      </c>
      <c r="DB1268">
        <v>400.82522222222201</v>
      </c>
      <c r="DC1268">
        <v>405.649</v>
      </c>
      <c r="DD1268">
        <v>25.717818518518499</v>
      </c>
      <c r="DE1268">
        <v>23.537729629629599</v>
      </c>
      <c r="DF1268">
        <v>394.95051851851798</v>
      </c>
      <c r="DG1268">
        <v>25.1792074074074</v>
      </c>
      <c r="DH1268">
        <v>500.06288888888901</v>
      </c>
      <c r="DI1268">
        <v>90.040529629629603</v>
      </c>
      <c r="DJ1268">
        <v>4.4729351851851902E-2</v>
      </c>
      <c r="DK1268">
        <v>27.3499185185185</v>
      </c>
      <c r="DL1268">
        <v>28.065188888888901</v>
      </c>
      <c r="DM1268">
        <v>999.9</v>
      </c>
      <c r="DN1268">
        <v>0</v>
      </c>
      <c r="DO1268">
        <v>0</v>
      </c>
      <c r="DP1268">
        <v>9976.1111111111095</v>
      </c>
      <c r="DQ1268">
        <v>0</v>
      </c>
      <c r="DR1268">
        <v>13.184200000000001</v>
      </c>
      <c r="DS1268">
        <v>-4.8238254999999999</v>
      </c>
      <c r="DT1268">
        <v>411.405666666667</v>
      </c>
      <c r="DU1268">
        <v>415.42729629629599</v>
      </c>
      <c r="DV1268">
        <v>2.1800762962963001</v>
      </c>
      <c r="DW1268">
        <v>405.649</v>
      </c>
      <c r="DX1268">
        <v>23.537729629629599</v>
      </c>
      <c r="DY1268">
        <v>2.31564518518518</v>
      </c>
      <c r="DZ1268">
        <v>2.1193503703703702</v>
      </c>
      <c r="EA1268">
        <v>19.7856407407407</v>
      </c>
      <c r="EB1268">
        <v>18.365366666666699</v>
      </c>
      <c r="EC1268">
        <v>1999.9877777777799</v>
      </c>
      <c r="ED1268">
        <v>0.97999400000000003</v>
      </c>
      <c r="EE1268">
        <v>2.0006099999999999E-2</v>
      </c>
      <c r="EF1268">
        <v>0</v>
      </c>
      <c r="EG1268">
        <v>830.56792592592603</v>
      </c>
      <c r="EH1268">
        <v>5.0006300000000001</v>
      </c>
      <c r="EI1268">
        <v>16335.692592592601</v>
      </c>
      <c r="EJ1268">
        <v>17256.766666666699</v>
      </c>
      <c r="EK1268">
        <v>37.686999999999998</v>
      </c>
      <c r="EL1268">
        <v>37.745333333333299</v>
      </c>
      <c r="EM1268">
        <v>37.186999999999998</v>
      </c>
      <c r="EN1268">
        <v>37</v>
      </c>
      <c r="EO1268">
        <v>38.686999999999998</v>
      </c>
      <c r="EP1268">
        <v>1955.0777777777801</v>
      </c>
      <c r="EQ1268">
        <v>39.909999999999997</v>
      </c>
      <c r="ER1268">
        <v>0</v>
      </c>
      <c r="ES1268">
        <v>1658959171.2</v>
      </c>
      <c r="ET1268">
        <v>0</v>
      </c>
      <c r="EU1268">
        <v>830.60207692307699</v>
      </c>
      <c r="EV1268">
        <v>1.49688888172683</v>
      </c>
      <c r="EW1268">
        <v>40.974359008619103</v>
      </c>
      <c r="EX1268">
        <v>16335.742307692301</v>
      </c>
      <c r="EY1268">
        <v>15</v>
      </c>
      <c r="EZ1268">
        <v>0</v>
      </c>
      <c r="FA1268" t="s">
        <v>419</v>
      </c>
      <c r="FB1268">
        <v>1657551626.5</v>
      </c>
      <c r="FC1268">
        <v>1657551629</v>
      </c>
      <c r="FD1268">
        <v>0</v>
      </c>
      <c r="FE1268">
        <v>0.40300000000000002</v>
      </c>
      <c r="FF1268">
        <v>8.9999999999999993E-3</v>
      </c>
      <c r="FG1268">
        <v>9.41</v>
      </c>
      <c r="FH1268">
        <v>8.6999999999999994E-2</v>
      </c>
      <c r="FI1268">
        <v>417</v>
      </c>
      <c r="FJ1268">
        <v>17</v>
      </c>
      <c r="FK1268">
        <v>1.61</v>
      </c>
      <c r="FL1268">
        <v>0.59</v>
      </c>
      <c r="FM1268">
        <v>-8.3220935243902492</v>
      </c>
      <c r="FN1268">
        <v>59.4642216167247</v>
      </c>
      <c r="FO1268">
        <v>6.2565213008717597</v>
      </c>
      <c r="FP1268">
        <v>0</v>
      </c>
      <c r="FQ1268">
        <v>830.49523529411795</v>
      </c>
      <c r="FR1268">
        <v>1.1632696711888999</v>
      </c>
      <c r="FS1268">
        <v>0.26373873645572798</v>
      </c>
      <c r="FT1268">
        <v>0</v>
      </c>
      <c r="FU1268">
        <v>2.1720175609756098</v>
      </c>
      <c r="FV1268">
        <v>0.137842369337983</v>
      </c>
      <c r="FW1268">
        <v>1.68962321937123E-2</v>
      </c>
      <c r="FX1268">
        <v>0</v>
      </c>
      <c r="FY1268">
        <v>0</v>
      </c>
      <c r="FZ1268">
        <v>3</v>
      </c>
      <c r="GA1268" t="s">
        <v>429</v>
      </c>
      <c r="GB1268">
        <v>2.9735100000000001</v>
      </c>
      <c r="GC1268">
        <v>2.6992799999999999</v>
      </c>
      <c r="GD1268">
        <v>8.49713E-2</v>
      </c>
      <c r="GE1268">
        <v>8.5336700000000001E-2</v>
      </c>
      <c r="GF1268">
        <v>0.10786900000000001</v>
      </c>
      <c r="GG1268">
        <v>0.102536</v>
      </c>
      <c r="GH1268">
        <v>35661.599999999999</v>
      </c>
      <c r="GI1268">
        <v>38984.800000000003</v>
      </c>
      <c r="GJ1268">
        <v>35315.1</v>
      </c>
      <c r="GK1268">
        <v>38651.9</v>
      </c>
      <c r="GL1268">
        <v>44658</v>
      </c>
      <c r="GM1268">
        <v>50095.1</v>
      </c>
      <c r="GN1268">
        <v>55197.599999999999</v>
      </c>
      <c r="GO1268">
        <v>61992.1</v>
      </c>
      <c r="GP1268">
        <v>1.9856</v>
      </c>
      <c r="GQ1268">
        <v>1.8597999999999999</v>
      </c>
      <c r="GR1268">
        <v>0.159442</v>
      </c>
      <c r="GS1268">
        <v>0</v>
      </c>
      <c r="GT1268">
        <v>25.442299999999999</v>
      </c>
      <c r="GU1268">
        <v>999.9</v>
      </c>
      <c r="GV1268">
        <v>56.354999999999997</v>
      </c>
      <c r="GW1268">
        <v>29.346</v>
      </c>
      <c r="GX1268">
        <v>25.6813</v>
      </c>
      <c r="GY1268">
        <v>57.166899999999998</v>
      </c>
      <c r="GZ1268">
        <v>45.957500000000003</v>
      </c>
      <c r="HA1268">
        <v>1</v>
      </c>
      <c r="HB1268">
        <v>-8.5487800000000003E-2</v>
      </c>
      <c r="HC1268">
        <v>1.7276699999999999E-2</v>
      </c>
      <c r="HD1268">
        <v>20.113299999999999</v>
      </c>
      <c r="HE1268">
        <v>5.1993200000000002</v>
      </c>
      <c r="HF1268">
        <v>12.004</v>
      </c>
      <c r="HG1268">
        <v>4.976</v>
      </c>
      <c r="HH1268">
        <v>3.294</v>
      </c>
      <c r="HI1268">
        <v>9999</v>
      </c>
      <c r="HJ1268">
        <v>9999</v>
      </c>
      <c r="HK1268">
        <v>9999</v>
      </c>
      <c r="HL1268">
        <v>623.4</v>
      </c>
      <c r="HM1268">
        <v>1.8632200000000001</v>
      </c>
      <c r="HN1268">
        <v>1.8680099999999999</v>
      </c>
      <c r="HO1268">
        <v>1.8678300000000001</v>
      </c>
      <c r="HP1268">
        <v>1.86896</v>
      </c>
      <c r="HQ1268">
        <v>1.86981</v>
      </c>
      <c r="HR1268">
        <v>1.8658399999999999</v>
      </c>
      <c r="HS1268">
        <v>1.8669100000000001</v>
      </c>
      <c r="HT1268">
        <v>1.86829</v>
      </c>
      <c r="HU1268">
        <v>5</v>
      </c>
      <c r="HV1268">
        <v>0</v>
      </c>
      <c r="HW1268">
        <v>0</v>
      </c>
      <c r="HX1268">
        <v>0</v>
      </c>
      <c r="HY1268" t="s">
        <v>421</v>
      </c>
      <c r="HZ1268" t="s">
        <v>422</v>
      </c>
      <c r="IA1268" t="s">
        <v>423</v>
      </c>
      <c r="IB1268" t="s">
        <v>423</v>
      </c>
      <c r="IC1268" t="s">
        <v>423</v>
      </c>
      <c r="ID1268" t="s">
        <v>423</v>
      </c>
      <c r="IE1268">
        <v>0</v>
      </c>
      <c r="IF1268">
        <v>100</v>
      </c>
      <c r="IG1268">
        <v>100</v>
      </c>
      <c r="IH1268">
        <v>5.8049999999999997</v>
      </c>
      <c r="II1268">
        <v>0.53839999999999999</v>
      </c>
      <c r="IJ1268">
        <v>3.6346291650323699</v>
      </c>
      <c r="IK1268">
        <v>5.6267518783259399E-3</v>
      </c>
      <c r="IL1268">
        <v>2.30191766742704E-7</v>
      </c>
      <c r="IM1268">
        <v>-2.9562642023804099E-10</v>
      </c>
      <c r="IN1268">
        <v>-4.4408053959193901E-2</v>
      </c>
      <c r="IO1268">
        <v>-1.77651730019769E-2</v>
      </c>
      <c r="IP1268">
        <v>2.0502542247495602E-3</v>
      </c>
      <c r="IQ1268">
        <v>-1.6883999477825899E-5</v>
      </c>
      <c r="IR1268">
        <v>-3</v>
      </c>
      <c r="IS1268">
        <v>1845</v>
      </c>
      <c r="IT1268">
        <v>1</v>
      </c>
      <c r="IU1268">
        <v>26</v>
      </c>
      <c r="IV1268">
        <v>23459.1</v>
      </c>
      <c r="IW1268">
        <v>23459</v>
      </c>
      <c r="IX1268">
        <v>0.94604500000000002</v>
      </c>
      <c r="IY1268">
        <v>2.6122999999999998</v>
      </c>
      <c r="IZ1268">
        <v>1.5478499999999999</v>
      </c>
      <c r="JA1268">
        <v>2.3083499999999999</v>
      </c>
      <c r="JB1268">
        <v>1.3464400000000001</v>
      </c>
      <c r="JC1268">
        <v>2.4145500000000002</v>
      </c>
      <c r="JD1268">
        <v>33.288699999999999</v>
      </c>
      <c r="JE1268">
        <v>24.218800000000002</v>
      </c>
      <c r="JF1268">
        <v>18</v>
      </c>
      <c r="JG1268">
        <v>496.11700000000002</v>
      </c>
      <c r="JH1268">
        <v>414.86799999999999</v>
      </c>
      <c r="JI1268">
        <v>25.000599999999999</v>
      </c>
      <c r="JJ1268">
        <v>26.189</v>
      </c>
      <c r="JK1268">
        <v>30.000299999999999</v>
      </c>
      <c r="JL1268">
        <v>26.119399999999999</v>
      </c>
      <c r="JM1268">
        <v>26.063600000000001</v>
      </c>
      <c r="JN1268">
        <v>18.914400000000001</v>
      </c>
      <c r="JO1268">
        <v>21.268999999999998</v>
      </c>
      <c r="JP1268">
        <v>86.576099999999997</v>
      </c>
      <c r="JQ1268">
        <v>25</v>
      </c>
      <c r="JR1268">
        <v>365.94099999999997</v>
      </c>
      <c r="JS1268">
        <v>23.426200000000001</v>
      </c>
      <c r="JT1268">
        <v>102.39700000000001</v>
      </c>
      <c r="JU1268">
        <v>103.18899999999999</v>
      </c>
    </row>
    <row r="1269" spans="1:281" x14ac:dyDescent="0.2">
      <c r="A1269">
        <v>1253</v>
      </c>
      <c r="B1269">
        <v>1658959175.0999999</v>
      </c>
      <c r="C1269">
        <v>17382</v>
      </c>
      <c r="D1269" t="s">
        <v>2945</v>
      </c>
      <c r="E1269" t="s">
        <v>2946</v>
      </c>
      <c r="F1269">
        <v>5</v>
      </c>
      <c r="G1269" t="s">
        <v>2938</v>
      </c>
      <c r="H1269" t="s">
        <v>416</v>
      </c>
      <c r="I1269">
        <v>1658959167.31429</v>
      </c>
      <c r="J1269">
        <f t="shared" si="950"/>
        <v>1.8831203682759638E-3</v>
      </c>
      <c r="K1269">
        <f t="shared" si="951"/>
        <v>1.8831203682759639</v>
      </c>
      <c r="L1269">
        <f t="shared" si="952"/>
        <v>10.278075279910389</v>
      </c>
      <c r="M1269">
        <f t="shared" si="953"/>
        <v>393.33550000000002</v>
      </c>
      <c r="N1269">
        <f t="shared" si="954"/>
        <v>216.78587885452055</v>
      </c>
      <c r="O1269">
        <f t="shared" si="955"/>
        <v>19.529003680404653</v>
      </c>
      <c r="P1269">
        <f t="shared" si="956"/>
        <v>35.433352336978693</v>
      </c>
      <c r="Q1269">
        <f t="shared" si="957"/>
        <v>0.10005301267415942</v>
      </c>
      <c r="R1269">
        <f t="shared" si="958"/>
        <v>2.7486852474802603</v>
      </c>
      <c r="S1269">
        <f t="shared" si="959"/>
        <v>9.8072900876029656E-2</v>
      </c>
      <c r="T1269">
        <f t="shared" si="960"/>
        <v>6.1470204282050071E-2</v>
      </c>
      <c r="U1269">
        <f t="shared" si="961"/>
        <v>321.50736827209357</v>
      </c>
      <c r="V1269">
        <f t="shared" si="962"/>
        <v>28.845122718304758</v>
      </c>
      <c r="W1269">
        <f t="shared" si="963"/>
        <v>28.845122718304758</v>
      </c>
      <c r="X1269">
        <f t="shared" si="964"/>
        <v>3.9858699677166234</v>
      </c>
      <c r="Y1269">
        <f t="shared" si="965"/>
        <v>63.397945734029229</v>
      </c>
      <c r="Z1269">
        <f t="shared" si="966"/>
        <v>2.3166486631742709</v>
      </c>
      <c r="AA1269">
        <f t="shared" si="967"/>
        <v>3.6541383736520596</v>
      </c>
      <c r="AB1269">
        <f t="shared" si="968"/>
        <v>1.6692213045423525</v>
      </c>
      <c r="AC1269">
        <f t="shared" si="969"/>
        <v>-83.045608240970012</v>
      </c>
      <c r="AD1269">
        <f t="shared" si="970"/>
        <v>-221.04509499006616</v>
      </c>
      <c r="AE1269">
        <f t="shared" si="971"/>
        <v>-17.546841171295291</v>
      </c>
      <c r="AF1269">
        <f t="shared" si="972"/>
        <v>-0.13017613023788499</v>
      </c>
      <c r="AG1269">
        <f t="shared" si="973"/>
        <v>-1.7577711642497658</v>
      </c>
      <c r="AH1269">
        <f t="shared" si="974"/>
        <v>1.876060500514904</v>
      </c>
      <c r="AI1269">
        <f t="shared" si="975"/>
        <v>10.278075279910389</v>
      </c>
      <c r="AJ1269">
        <v>384.98766424242399</v>
      </c>
      <c r="AK1269">
        <v>386.157036363636</v>
      </c>
      <c r="AL1269">
        <v>-2.8865360173160801</v>
      </c>
      <c r="AM1269">
        <v>66.33</v>
      </c>
      <c r="AN1269">
        <f t="shared" si="976"/>
        <v>1.8831203682759639</v>
      </c>
      <c r="AO1269">
        <v>23.5113373770217</v>
      </c>
      <c r="AP1269">
        <v>25.712718787878799</v>
      </c>
      <c r="AQ1269">
        <v>-1.9412143878762799E-5</v>
      </c>
      <c r="AR1269">
        <v>88.640650729912196</v>
      </c>
      <c r="AS1269">
        <v>0</v>
      </c>
      <c r="AT1269">
        <v>0</v>
      </c>
      <c r="AU1269">
        <f t="shared" si="977"/>
        <v>1</v>
      </c>
      <c r="AV1269">
        <f t="shared" si="978"/>
        <v>0</v>
      </c>
      <c r="AW1269">
        <f t="shared" si="979"/>
        <v>47548.686151950569</v>
      </c>
      <c r="AX1269" t="s">
        <v>417</v>
      </c>
      <c r="AY1269" t="s">
        <v>417</v>
      </c>
      <c r="AZ1269">
        <v>0</v>
      </c>
      <c r="BA1269">
        <v>0</v>
      </c>
      <c r="BB1269" t="e">
        <f t="shared" si="980"/>
        <v>#DIV/0!</v>
      </c>
      <c r="BC1269">
        <v>0</v>
      </c>
      <c r="BD1269" t="s">
        <v>417</v>
      </c>
      <c r="BE1269" t="s">
        <v>417</v>
      </c>
      <c r="BF1269">
        <v>0</v>
      </c>
      <c r="BG1269">
        <v>0</v>
      </c>
      <c r="BH1269" t="e">
        <f t="shared" si="981"/>
        <v>#DIV/0!</v>
      </c>
      <c r="BI1269">
        <v>0.5</v>
      </c>
      <c r="BJ1269">
        <f t="shared" si="982"/>
        <v>1681.1792996228453</v>
      </c>
      <c r="BK1269">
        <f t="shared" si="983"/>
        <v>10.278075279910389</v>
      </c>
      <c r="BL1269" t="e">
        <f t="shared" si="984"/>
        <v>#DIV/0!</v>
      </c>
      <c r="BM1269">
        <f t="shared" si="985"/>
        <v>6.1136104175302216E-3</v>
      </c>
      <c r="BN1269" t="e">
        <f t="shared" si="986"/>
        <v>#DIV/0!</v>
      </c>
      <c r="BO1269" t="e">
        <f t="shared" si="987"/>
        <v>#DIV/0!</v>
      </c>
      <c r="BP1269" t="s">
        <v>417</v>
      </c>
      <c r="BQ1269">
        <v>0</v>
      </c>
      <c r="BR1269" t="e">
        <f t="shared" si="988"/>
        <v>#DIV/0!</v>
      </c>
      <c r="BS1269" t="e">
        <f t="shared" si="989"/>
        <v>#DIV/0!</v>
      </c>
      <c r="BT1269" t="e">
        <f t="shared" si="990"/>
        <v>#DIV/0!</v>
      </c>
      <c r="BU1269" t="e">
        <f t="shared" si="991"/>
        <v>#DIV/0!</v>
      </c>
      <c r="BV1269" t="e">
        <f t="shared" si="992"/>
        <v>#DIV/0!</v>
      </c>
      <c r="BW1269" t="e">
        <f t="shared" si="993"/>
        <v>#DIV/0!</v>
      </c>
      <c r="BX1269" t="e">
        <f t="shared" si="994"/>
        <v>#DIV/0!</v>
      </c>
      <c r="BY1269" t="e">
        <f t="shared" si="995"/>
        <v>#DIV/0!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f t="shared" si="996"/>
        <v>1999.9785714285699</v>
      </c>
      <c r="CS1269">
        <f t="shared" si="997"/>
        <v>1681.1792996228453</v>
      </c>
      <c r="CT1269">
        <f t="shared" si="998"/>
        <v>0.84059865622559715</v>
      </c>
      <c r="CU1269">
        <f t="shared" si="999"/>
        <v>0.16075540651540243</v>
      </c>
      <c r="CV1269">
        <v>6</v>
      </c>
      <c r="CW1269">
        <v>0.5</v>
      </c>
      <c r="CX1269" t="s">
        <v>418</v>
      </c>
      <c r="CY1269">
        <v>2</v>
      </c>
      <c r="CZ1269" t="b">
        <v>1</v>
      </c>
      <c r="DA1269">
        <v>1658959167.31429</v>
      </c>
      <c r="DB1269">
        <v>393.33550000000002</v>
      </c>
      <c r="DC1269">
        <v>392.111892857143</v>
      </c>
      <c r="DD1269">
        <v>25.716453571428598</v>
      </c>
      <c r="DE1269">
        <v>23.523457142857101</v>
      </c>
      <c r="DF1269">
        <v>387.503107142857</v>
      </c>
      <c r="DG1269">
        <v>25.177917857142901</v>
      </c>
      <c r="DH1269">
        <v>500.08696428571398</v>
      </c>
      <c r="DI1269">
        <v>90.039642857142894</v>
      </c>
      <c r="DJ1269">
        <v>4.4654992857142903E-2</v>
      </c>
      <c r="DK1269">
        <v>27.353460714285699</v>
      </c>
      <c r="DL1269">
        <v>28.070142857142901</v>
      </c>
      <c r="DM1269">
        <v>999.9</v>
      </c>
      <c r="DN1269">
        <v>0</v>
      </c>
      <c r="DO1269">
        <v>0</v>
      </c>
      <c r="DP1269">
        <v>9998.75</v>
      </c>
      <c r="DQ1269">
        <v>0</v>
      </c>
      <c r="DR1269">
        <v>13.184200000000001</v>
      </c>
      <c r="DS1269">
        <v>1.22364719642857</v>
      </c>
      <c r="DT1269">
        <v>403.71771428571401</v>
      </c>
      <c r="DU1269">
        <v>401.55810714285701</v>
      </c>
      <c r="DV1269">
        <v>2.1929907142857101</v>
      </c>
      <c r="DW1269">
        <v>392.111892857143</v>
      </c>
      <c r="DX1269">
        <v>23.523457142857101</v>
      </c>
      <c r="DY1269">
        <v>2.3155000000000001</v>
      </c>
      <c r="DZ1269">
        <v>2.1180435714285699</v>
      </c>
      <c r="EA1269">
        <v>19.784624999999998</v>
      </c>
      <c r="EB1269">
        <v>18.355535714285701</v>
      </c>
      <c r="EC1269">
        <v>1999.9785714285699</v>
      </c>
      <c r="ED1269">
        <v>0.97999400000000003</v>
      </c>
      <c r="EE1269">
        <v>2.0006099999999999E-2</v>
      </c>
      <c r="EF1269">
        <v>0</v>
      </c>
      <c r="EG1269">
        <v>830.70196428571398</v>
      </c>
      <c r="EH1269">
        <v>5.0006300000000001</v>
      </c>
      <c r="EI1269">
        <v>16339.15</v>
      </c>
      <c r="EJ1269">
        <v>17256.682142857098</v>
      </c>
      <c r="EK1269">
        <v>37.693750000000001</v>
      </c>
      <c r="EL1269">
        <v>37.75</v>
      </c>
      <c r="EM1269">
        <v>37.202750000000002</v>
      </c>
      <c r="EN1269">
        <v>37</v>
      </c>
      <c r="EO1269">
        <v>38.691499999999998</v>
      </c>
      <c r="EP1269">
        <v>1955.0685714285701</v>
      </c>
      <c r="EQ1269">
        <v>39.909999999999997</v>
      </c>
      <c r="ER1269">
        <v>0</v>
      </c>
      <c r="ES1269">
        <v>1658959176</v>
      </c>
      <c r="ET1269">
        <v>0</v>
      </c>
      <c r="EU1269">
        <v>830.74592307692296</v>
      </c>
      <c r="EV1269">
        <v>1.9547350379886499</v>
      </c>
      <c r="EW1269">
        <v>48.119658032442402</v>
      </c>
      <c r="EX1269">
        <v>16339.2192307692</v>
      </c>
      <c r="EY1269">
        <v>15</v>
      </c>
      <c r="EZ1269">
        <v>0</v>
      </c>
      <c r="FA1269" t="s">
        <v>419</v>
      </c>
      <c r="FB1269">
        <v>1657551626.5</v>
      </c>
      <c r="FC1269">
        <v>1657551629</v>
      </c>
      <c r="FD1269">
        <v>0</v>
      </c>
      <c r="FE1269">
        <v>0.40300000000000002</v>
      </c>
      <c r="FF1269">
        <v>8.9999999999999993E-3</v>
      </c>
      <c r="FG1269">
        <v>9.41</v>
      </c>
      <c r="FH1269">
        <v>8.6999999999999994E-2</v>
      </c>
      <c r="FI1269">
        <v>417</v>
      </c>
      <c r="FJ1269">
        <v>17</v>
      </c>
      <c r="FK1269">
        <v>1.61</v>
      </c>
      <c r="FL1269">
        <v>0.59</v>
      </c>
      <c r="FM1269">
        <v>-3.5271681585365902</v>
      </c>
      <c r="FN1269">
        <v>75.3103111986063</v>
      </c>
      <c r="FO1269">
        <v>7.5108493176889901</v>
      </c>
      <c r="FP1269">
        <v>0</v>
      </c>
      <c r="FQ1269">
        <v>830.63273529411799</v>
      </c>
      <c r="FR1269">
        <v>1.6750038180884399</v>
      </c>
      <c r="FS1269">
        <v>0.28180722539305902</v>
      </c>
      <c r="FT1269">
        <v>0</v>
      </c>
      <c r="FU1269">
        <v>2.1820156097561001</v>
      </c>
      <c r="FV1269">
        <v>0.16699630662020801</v>
      </c>
      <c r="FW1269">
        <v>1.8506907352395401E-2</v>
      </c>
      <c r="FX1269">
        <v>0</v>
      </c>
      <c r="FY1269">
        <v>0</v>
      </c>
      <c r="FZ1269">
        <v>3</v>
      </c>
      <c r="GA1269" t="s">
        <v>429</v>
      </c>
      <c r="GB1269">
        <v>2.9731800000000002</v>
      </c>
      <c r="GC1269">
        <v>2.6991800000000001</v>
      </c>
      <c r="GD1269">
        <v>8.2608299999999996E-2</v>
      </c>
      <c r="GE1269">
        <v>8.2325400000000007E-2</v>
      </c>
      <c r="GF1269">
        <v>0.10785599999999999</v>
      </c>
      <c r="GG1269">
        <v>0.102424</v>
      </c>
      <c r="GH1269">
        <v>35753.4</v>
      </c>
      <c r="GI1269">
        <v>39112.300000000003</v>
      </c>
      <c r="GJ1269">
        <v>35314.800000000003</v>
      </c>
      <c r="GK1269">
        <v>38651.199999999997</v>
      </c>
      <c r="GL1269">
        <v>44658</v>
      </c>
      <c r="GM1269">
        <v>50100.4</v>
      </c>
      <c r="GN1269">
        <v>55196.800000000003</v>
      </c>
      <c r="GO1269">
        <v>61991</v>
      </c>
      <c r="GP1269">
        <v>1.9862</v>
      </c>
      <c r="GQ1269">
        <v>1.86</v>
      </c>
      <c r="GR1269">
        <v>0.159889</v>
      </c>
      <c r="GS1269">
        <v>0</v>
      </c>
      <c r="GT1269">
        <v>25.444500000000001</v>
      </c>
      <c r="GU1269">
        <v>999.9</v>
      </c>
      <c r="GV1269">
        <v>56.476999999999997</v>
      </c>
      <c r="GW1269">
        <v>29.346</v>
      </c>
      <c r="GX1269">
        <v>25.737500000000001</v>
      </c>
      <c r="GY1269">
        <v>56.876899999999999</v>
      </c>
      <c r="GZ1269">
        <v>45.901400000000002</v>
      </c>
      <c r="HA1269">
        <v>1</v>
      </c>
      <c r="HB1269">
        <v>-8.5040699999999997E-2</v>
      </c>
      <c r="HC1269">
        <v>1.7647099999999999E-2</v>
      </c>
      <c r="HD1269">
        <v>20.113299999999999</v>
      </c>
      <c r="HE1269">
        <v>5.1981200000000003</v>
      </c>
      <c r="HF1269">
        <v>12.0052</v>
      </c>
      <c r="HG1269">
        <v>4.9756</v>
      </c>
      <c r="HH1269">
        <v>3.2936000000000001</v>
      </c>
      <c r="HI1269">
        <v>9999</v>
      </c>
      <c r="HJ1269">
        <v>9999</v>
      </c>
      <c r="HK1269">
        <v>9999</v>
      </c>
      <c r="HL1269">
        <v>623.4</v>
      </c>
      <c r="HM1269">
        <v>1.8631</v>
      </c>
      <c r="HN1269">
        <v>1.8680699999999999</v>
      </c>
      <c r="HO1269">
        <v>1.8678300000000001</v>
      </c>
      <c r="HP1269">
        <v>1.8689899999999999</v>
      </c>
      <c r="HQ1269">
        <v>1.86981</v>
      </c>
      <c r="HR1269">
        <v>1.8658399999999999</v>
      </c>
      <c r="HS1269">
        <v>1.8669100000000001</v>
      </c>
      <c r="HT1269">
        <v>1.86829</v>
      </c>
      <c r="HU1269">
        <v>5</v>
      </c>
      <c r="HV1269">
        <v>0</v>
      </c>
      <c r="HW1269">
        <v>0</v>
      </c>
      <c r="HX1269">
        <v>0</v>
      </c>
      <c r="HY1269" t="s">
        <v>421</v>
      </c>
      <c r="HZ1269" t="s">
        <v>422</v>
      </c>
      <c r="IA1269" t="s">
        <v>423</v>
      </c>
      <c r="IB1269" t="s">
        <v>423</v>
      </c>
      <c r="IC1269" t="s">
        <v>423</v>
      </c>
      <c r="ID1269" t="s">
        <v>423</v>
      </c>
      <c r="IE1269">
        <v>0</v>
      </c>
      <c r="IF1269">
        <v>100</v>
      </c>
      <c r="IG1269">
        <v>100</v>
      </c>
      <c r="IH1269">
        <v>5.7279999999999998</v>
      </c>
      <c r="II1269">
        <v>0.53820000000000001</v>
      </c>
      <c r="IJ1269">
        <v>3.6346291650323699</v>
      </c>
      <c r="IK1269">
        <v>5.6267518783259399E-3</v>
      </c>
      <c r="IL1269">
        <v>2.30191766742704E-7</v>
      </c>
      <c r="IM1269">
        <v>-2.9562642023804099E-10</v>
      </c>
      <c r="IN1269">
        <v>-4.4408053959193901E-2</v>
      </c>
      <c r="IO1269">
        <v>-1.77651730019769E-2</v>
      </c>
      <c r="IP1269">
        <v>2.0502542247495602E-3</v>
      </c>
      <c r="IQ1269">
        <v>-1.6883999477825899E-5</v>
      </c>
      <c r="IR1269">
        <v>-3</v>
      </c>
      <c r="IS1269">
        <v>1845</v>
      </c>
      <c r="IT1269">
        <v>1</v>
      </c>
      <c r="IU1269">
        <v>26</v>
      </c>
      <c r="IV1269">
        <v>23459.1</v>
      </c>
      <c r="IW1269">
        <v>23459.1</v>
      </c>
      <c r="IX1269">
        <v>0.91430699999999998</v>
      </c>
      <c r="IY1269">
        <v>2.6122999999999998</v>
      </c>
      <c r="IZ1269">
        <v>1.5478499999999999</v>
      </c>
      <c r="JA1269">
        <v>2.3083499999999999</v>
      </c>
      <c r="JB1269">
        <v>1.3464400000000001</v>
      </c>
      <c r="JC1269">
        <v>2.4206500000000002</v>
      </c>
      <c r="JD1269">
        <v>33.288699999999999</v>
      </c>
      <c r="JE1269">
        <v>24.218800000000002</v>
      </c>
      <c r="JF1269">
        <v>18</v>
      </c>
      <c r="JG1269">
        <v>496.529</v>
      </c>
      <c r="JH1269">
        <v>414.99799999999999</v>
      </c>
      <c r="JI1269">
        <v>25.0002</v>
      </c>
      <c r="JJ1269">
        <v>26.191199999999998</v>
      </c>
      <c r="JK1269">
        <v>30.000299999999999</v>
      </c>
      <c r="JL1269">
        <v>26.121600000000001</v>
      </c>
      <c r="JM1269">
        <v>26.065799999999999</v>
      </c>
      <c r="JN1269">
        <v>18.285</v>
      </c>
      <c r="JO1269">
        <v>21.268999999999998</v>
      </c>
      <c r="JP1269">
        <v>86.960700000000003</v>
      </c>
      <c r="JQ1269">
        <v>25</v>
      </c>
      <c r="JR1269">
        <v>352.34500000000003</v>
      </c>
      <c r="JS1269">
        <v>23.426200000000001</v>
      </c>
      <c r="JT1269">
        <v>102.396</v>
      </c>
      <c r="JU1269">
        <v>103.188</v>
      </c>
    </row>
    <row r="1270" spans="1:281" x14ac:dyDescent="0.2">
      <c r="A1270">
        <v>1254</v>
      </c>
      <c r="B1270">
        <v>1658959180.0999999</v>
      </c>
      <c r="C1270">
        <v>17387</v>
      </c>
      <c r="D1270" t="s">
        <v>2947</v>
      </c>
      <c r="E1270" t="s">
        <v>2948</v>
      </c>
      <c r="F1270">
        <v>5</v>
      </c>
      <c r="G1270" t="s">
        <v>2938</v>
      </c>
      <c r="H1270" t="s">
        <v>416</v>
      </c>
      <c r="I1270">
        <v>1658959172.5999999</v>
      </c>
      <c r="J1270">
        <f t="shared" si="950"/>
        <v>1.8820277334577308E-3</v>
      </c>
      <c r="K1270">
        <f t="shared" si="951"/>
        <v>1.8820277334577309</v>
      </c>
      <c r="L1270">
        <f t="shared" si="952"/>
        <v>9.7918662292836345</v>
      </c>
      <c r="M1270">
        <f t="shared" si="953"/>
        <v>381.09359259259298</v>
      </c>
      <c r="N1270">
        <f t="shared" si="954"/>
        <v>212.49459144483578</v>
      </c>
      <c r="O1270">
        <f t="shared" si="955"/>
        <v>19.142167955953045</v>
      </c>
      <c r="P1270">
        <f t="shared" si="956"/>
        <v>34.330085800036706</v>
      </c>
      <c r="Q1270">
        <f t="shared" si="957"/>
        <v>9.992085176886914E-2</v>
      </c>
      <c r="R1270">
        <f t="shared" si="958"/>
        <v>2.7499934705137061</v>
      </c>
      <c r="S1270">
        <f t="shared" si="959"/>
        <v>9.7946831481360019E-2</v>
      </c>
      <c r="T1270">
        <f t="shared" si="960"/>
        <v>6.139087937133339E-2</v>
      </c>
      <c r="U1270">
        <f t="shared" si="961"/>
        <v>321.50730071653845</v>
      </c>
      <c r="V1270">
        <f t="shared" si="962"/>
        <v>28.847875746501817</v>
      </c>
      <c r="W1270">
        <f t="shared" si="963"/>
        <v>28.847875746501817</v>
      </c>
      <c r="X1270">
        <f t="shared" si="964"/>
        <v>3.9865057114227871</v>
      </c>
      <c r="Y1270">
        <f t="shared" si="965"/>
        <v>63.372197771960479</v>
      </c>
      <c r="Z1270">
        <f t="shared" si="966"/>
        <v>2.3161301552764257</v>
      </c>
      <c r="AA1270">
        <f t="shared" si="967"/>
        <v>3.6548048461421918</v>
      </c>
      <c r="AB1270">
        <f t="shared" si="968"/>
        <v>1.6703755561463614</v>
      </c>
      <c r="AC1270">
        <f t="shared" si="969"/>
        <v>-82.997423045485931</v>
      </c>
      <c r="AD1270">
        <f t="shared" si="970"/>
        <v>-221.09687838625587</v>
      </c>
      <c r="AE1270">
        <f t="shared" si="971"/>
        <v>-17.543115119931674</v>
      </c>
      <c r="AF1270">
        <f t="shared" si="972"/>
        <v>-0.13011583513500113</v>
      </c>
      <c r="AG1270">
        <f t="shared" si="973"/>
        <v>-5.4723221493214931</v>
      </c>
      <c r="AH1270">
        <f t="shared" si="974"/>
        <v>1.8831091526312234</v>
      </c>
      <c r="AI1270">
        <f t="shared" si="975"/>
        <v>9.7918662292836345</v>
      </c>
      <c r="AJ1270">
        <v>368.219485187879</v>
      </c>
      <c r="AK1270">
        <v>370.88139999999999</v>
      </c>
      <c r="AL1270">
        <v>-3.0738333333334298</v>
      </c>
      <c r="AM1270">
        <v>66.33</v>
      </c>
      <c r="AN1270">
        <f t="shared" si="976"/>
        <v>1.8820277334577309</v>
      </c>
      <c r="AO1270">
        <v>23.503720814550899</v>
      </c>
      <c r="AP1270">
        <v>25.702234545454601</v>
      </c>
      <c r="AQ1270">
        <v>2.40236774304219E-4</v>
      </c>
      <c r="AR1270">
        <v>88.640650729912196</v>
      </c>
      <c r="AS1270">
        <v>0</v>
      </c>
      <c r="AT1270">
        <v>0</v>
      </c>
      <c r="AU1270">
        <f t="shared" si="977"/>
        <v>1</v>
      </c>
      <c r="AV1270">
        <f t="shared" si="978"/>
        <v>0</v>
      </c>
      <c r="AW1270">
        <f t="shared" si="979"/>
        <v>47583.541882830519</v>
      </c>
      <c r="AX1270" t="s">
        <v>417</v>
      </c>
      <c r="AY1270" t="s">
        <v>417</v>
      </c>
      <c r="AZ1270">
        <v>0</v>
      </c>
      <c r="BA1270">
        <v>0</v>
      </c>
      <c r="BB1270" t="e">
        <f t="shared" si="980"/>
        <v>#DIV/0!</v>
      </c>
      <c r="BC1270">
        <v>0</v>
      </c>
      <c r="BD1270" t="s">
        <v>417</v>
      </c>
      <c r="BE1270" t="s">
        <v>417</v>
      </c>
      <c r="BF1270">
        <v>0</v>
      </c>
      <c r="BG1270">
        <v>0</v>
      </c>
      <c r="BH1270" t="e">
        <f t="shared" si="981"/>
        <v>#DIV/0!</v>
      </c>
      <c r="BI1270">
        <v>0.5</v>
      </c>
      <c r="BJ1270">
        <f t="shared" si="982"/>
        <v>1681.1789440672924</v>
      </c>
      <c r="BK1270">
        <f t="shared" si="983"/>
        <v>9.7918662292836345</v>
      </c>
      <c r="BL1270" t="e">
        <f t="shared" si="984"/>
        <v>#DIV/0!</v>
      </c>
      <c r="BM1270">
        <f t="shared" si="985"/>
        <v>5.8244045131769723E-3</v>
      </c>
      <c r="BN1270" t="e">
        <f t="shared" si="986"/>
        <v>#DIV/0!</v>
      </c>
      <c r="BO1270" t="e">
        <f t="shared" si="987"/>
        <v>#DIV/0!</v>
      </c>
      <c r="BP1270" t="s">
        <v>417</v>
      </c>
      <c r="BQ1270">
        <v>0</v>
      </c>
      <c r="BR1270" t="e">
        <f t="shared" si="988"/>
        <v>#DIV/0!</v>
      </c>
      <c r="BS1270" t="e">
        <f t="shared" si="989"/>
        <v>#DIV/0!</v>
      </c>
      <c r="BT1270" t="e">
        <f t="shared" si="990"/>
        <v>#DIV/0!</v>
      </c>
      <c r="BU1270" t="e">
        <f t="shared" si="991"/>
        <v>#DIV/0!</v>
      </c>
      <c r="BV1270" t="e">
        <f t="shared" si="992"/>
        <v>#DIV/0!</v>
      </c>
      <c r="BW1270" t="e">
        <f t="shared" si="993"/>
        <v>#DIV/0!</v>
      </c>
      <c r="BX1270" t="e">
        <f t="shared" si="994"/>
        <v>#DIV/0!</v>
      </c>
      <c r="BY1270" t="e">
        <f t="shared" si="995"/>
        <v>#DIV/0!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f t="shared" si="996"/>
        <v>1999.97814814815</v>
      </c>
      <c r="CS1270">
        <f t="shared" si="997"/>
        <v>1681.1789440672924</v>
      </c>
      <c r="CT1270">
        <f t="shared" si="998"/>
        <v>0.84059865635229813</v>
      </c>
      <c r="CU1270">
        <f t="shared" si="999"/>
        <v>0.16075540675993552</v>
      </c>
      <c r="CV1270">
        <v>6</v>
      </c>
      <c r="CW1270">
        <v>0.5</v>
      </c>
      <c r="CX1270" t="s">
        <v>418</v>
      </c>
      <c r="CY1270">
        <v>2</v>
      </c>
      <c r="CZ1270" t="b">
        <v>1</v>
      </c>
      <c r="DA1270">
        <v>1658959172.5999999</v>
      </c>
      <c r="DB1270">
        <v>381.09359259259298</v>
      </c>
      <c r="DC1270">
        <v>375.388851851852</v>
      </c>
      <c r="DD1270">
        <v>25.711044444444401</v>
      </c>
      <c r="DE1270">
        <v>23.509751851851799</v>
      </c>
      <c r="DF1270">
        <v>375.33025925925898</v>
      </c>
      <c r="DG1270">
        <v>25.172788888888899</v>
      </c>
      <c r="DH1270">
        <v>500.07685185185198</v>
      </c>
      <c r="DI1270">
        <v>90.038211111111096</v>
      </c>
      <c r="DJ1270">
        <v>4.4872066666666703E-2</v>
      </c>
      <c r="DK1270">
        <v>27.3565740740741</v>
      </c>
      <c r="DL1270">
        <v>28.0757333333333</v>
      </c>
      <c r="DM1270">
        <v>999.9</v>
      </c>
      <c r="DN1270">
        <v>0</v>
      </c>
      <c r="DO1270">
        <v>0</v>
      </c>
      <c r="DP1270">
        <v>10006.666666666701</v>
      </c>
      <c r="DQ1270">
        <v>0</v>
      </c>
      <c r="DR1270">
        <v>13.184200000000001</v>
      </c>
      <c r="DS1270">
        <v>5.7047263148148204</v>
      </c>
      <c r="DT1270">
        <v>391.15051851851899</v>
      </c>
      <c r="DU1270">
        <v>384.42670370370399</v>
      </c>
      <c r="DV1270">
        <v>2.2012881481481501</v>
      </c>
      <c r="DW1270">
        <v>375.388851851852</v>
      </c>
      <c r="DX1270">
        <v>23.509751851851799</v>
      </c>
      <c r="DY1270">
        <v>2.3149762962963001</v>
      </c>
      <c r="DZ1270">
        <v>2.1167755555555599</v>
      </c>
      <c r="EA1270">
        <v>19.7809777777778</v>
      </c>
      <c r="EB1270">
        <v>18.3459888888889</v>
      </c>
      <c r="EC1270">
        <v>1999.97814814815</v>
      </c>
      <c r="ED1270">
        <v>0.97999411111111101</v>
      </c>
      <c r="EE1270">
        <v>2.00059814814815E-2</v>
      </c>
      <c r="EF1270">
        <v>0</v>
      </c>
      <c r="EG1270">
        <v>830.96218518518504</v>
      </c>
      <c r="EH1270">
        <v>5.0006300000000001</v>
      </c>
      <c r="EI1270">
        <v>16343.3777777778</v>
      </c>
      <c r="EJ1270">
        <v>17256.685185185201</v>
      </c>
      <c r="EK1270">
        <v>37.707999999999998</v>
      </c>
      <c r="EL1270">
        <v>37.75</v>
      </c>
      <c r="EM1270">
        <v>37.217333333333301</v>
      </c>
      <c r="EN1270">
        <v>37.009185185185203</v>
      </c>
      <c r="EO1270">
        <v>38.712666666666699</v>
      </c>
      <c r="EP1270">
        <v>1955.0681481481499</v>
      </c>
      <c r="EQ1270">
        <v>39.909999999999997</v>
      </c>
      <c r="ER1270">
        <v>0</v>
      </c>
      <c r="ES1270">
        <v>1658959181.4000001</v>
      </c>
      <c r="ET1270">
        <v>0</v>
      </c>
      <c r="EU1270">
        <v>830.97616000000005</v>
      </c>
      <c r="EV1270">
        <v>3.07199999594468</v>
      </c>
      <c r="EW1270">
        <v>45.599999945616602</v>
      </c>
      <c r="EX1270">
        <v>16343.78</v>
      </c>
      <c r="EY1270">
        <v>15</v>
      </c>
      <c r="EZ1270">
        <v>0</v>
      </c>
      <c r="FA1270" t="s">
        <v>419</v>
      </c>
      <c r="FB1270">
        <v>1657551626.5</v>
      </c>
      <c r="FC1270">
        <v>1657551629</v>
      </c>
      <c r="FD1270">
        <v>0</v>
      </c>
      <c r="FE1270">
        <v>0.40300000000000002</v>
      </c>
      <c r="FF1270">
        <v>8.9999999999999993E-3</v>
      </c>
      <c r="FG1270">
        <v>9.41</v>
      </c>
      <c r="FH1270">
        <v>8.6999999999999994E-2</v>
      </c>
      <c r="FI1270">
        <v>417</v>
      </c>
      <c r="FJ1270">
        <v>17</v>
      </c>
      <c r="FK1270">
        <v>1.61</v>
      </c>
      <c r="FL1270">
        <v>0.59</v>
      </c>
      <c r="FM1270">
        <v>1.8327896463414599</v>
      </c>
      <c r="FN1270">
        <v>58.931740013937301</v>
      </c>
      <c r="FO1270">
        <v>6.0075113806659504</v>
      </c>
      <c r="FP1270">
        <v>0</v>
      </c>
      <c r="FQ1270">
        <v>830.79752941176503</v>
      </c>
      <c r="FR1270">
        <v>2.63330787123807</v>
      </c>
      <c r="FS1270">
        <v>0.34816326759101002</v>
      </c>
      <c r="FT1270">
        <v>0</v>
      </c>
      <c r="FU1270">
        <v>2.1937058536585399</v>
      </c>
      <c r="FV1270">
        <v>0.112382508710806</v>
      </c>
      <c r="FW1270">
        <v>1.4782832161337999E-2</v>
      </c>
      <c r="FX1270">
        <v>0</v>
      </c>
      <c r="FY1270">
        <v>0</v>
      </c>
      <c r="FZ1270">
        <v>3</v>
      </c>
      <c r="GA1270" t="s">
        <v>429</v>
      </c>
      <c r="GB1270">
        <v>2.9736500000000001</v>
      </c>
      <c r="GC1270">
        <v>2.6991399999999999</v>
      </c>
      <c r="GD1270">
        <v>8.0004099999999995E-2</v>
      </c>
      <c r="GE1270">
        <v>7.9585600000000006E-2</v>
      </c>
      <c r="GF1270">
        <v>0.107831</v>
      </c>
      <c r="GG1270">
        <v>0.102476</v>
      </c>
      <c r="GH1270">
        <v>35855.1</v>
      </c>
      <c r="GI1270">
        <v>39229</v>
      </c>
      <c r="GJ1270">
        <v>35315.1</v>
      </c>
      <c r="GK1270">
        <v>38651.199999999997</v>
      </c>
      <c r="GL1270">
        <v>44658.7</v>
      </c>
      <c r="GM1270">
        <v>50096.9</v>
      </c>
      <c r="GN1270">
        <v>55196.1</v>
      </c>
      <c r="GO1270">
        <v>61990.3</v>
      </c>
      <c r="GP1270">
        <v>1.986</v>
      </c>
      <c r="GQ1270">
        <v>1.86</v>
      </c>
      <c r="GR1270">
        <v>0.16242300000000001</v>
      </c>
      <c r="GS1270">
        <v>0</v>
      </c>
      <c r="GT1270">
        <v>25.4466</v>
      </c>
      <c r="GU1270">
        <v>999.9</v>
      </c>
      <c r="GV1270">
        <v>56.55</v>
      </c>
      <c r="GW1270">
        <v>29.346</v>
      </c>
      <c r="GX1270">
        <v>25.7713</v>
      </c>
      <c r="GY1270">
        <v>56.856900000000003</v>
      </c>
      <c r="GZ1270">
        <v>45.841299999999997</v>
      </c>
      <c r="HA1270">
        <v>1</v>
      </c>
      <c r="HB1270">
        <v>-8.4939000000000001E-2</v>
      </c>
      <c r="HC1270">
        <v>2.11983E-2</v>
      </c>
      <c r="HD1270">
        <v>20.113299999999999</v>
      </c>
      <c r="HE1270">
        <v>5.1981200000000003</v>
      </c>
      <c r="HF1270">
        <v>12.0052</v>
      </c>
      <c r="HG1270">
        <v>4.9756</v>
      </c>
      <c r="HH1270">
        <v>3.2938000000000001</v>
      </c>
      <c r="HI1270">
        <v>9999</v>
      </c>
      <c r="HJ1270">
        <v>9999</v>
      </c>
      <c r="HK1270">
        <v>9999</v>
      </c>
      <c r="HL1270">
        <v>623.4</v>
      </c>
      <c r="HM1270">
        <v>1.8632200000000001</v>
      </c>
      <c r="HN1270">
        <v>1.8680399999999999</v>
      </c>
      <c r="HO1270">
        <v>1.8677999999999999</v>
      </c>
      <c r="HP1270">
        <v>1.8689899999999999</v>
      </c>
      <c r="HQ1270">
        <v>1.86981</v>
      </c>
      <c r="HR1270">
        <v>1.8658399999999999</v>
      </c>
      <c r="HS1270">
        <v>1.8669100000000001</v>
      </c>
      <c r="HT1270">
        <v>1.86829</v>
      </c>
      <c r="HU1270">
        <v>5</v>
      </c>
      <c r="HV1270">
        <v>0</v>
      </c>
      <c r="HW1270">
        <v>0</v>
      </c>
      <c r="HX1270">
        <v>0</v>
      </c>
      <c r="HY1270" t="s">
        <v>421</v>
      </c>
      <c r="HZ1270" t="s">
        <v>422</v>
      </c>
      <c r="IA1270" t="s">
        <v>423</v>
      </c>
      <c r="IB1270" t="s">
        <v>423</v>
      </c>
      <c r="IC1270" t="s">
        <v>423</v>
      </c>
      <c r="ID1270" t="s">
        <v>423</v>
      </c>
      <c r="IE1270">
        <v>0</v>
      </c>
      <c r="IF1270">
        <v>100</v>
      </c>
      <c r="IG1270">
        <v>100</v>
      </c>
      <c r="IH1270">
        <v>5.6440000000000001</v>
      </c>
      <c r="II1270">
        <v>0.53769999999999996</v>
      </c>
      <c r="IJ1270">
        <v>3.6346291650323699</v>
      </c>
      <c r="IK1270">
        <v>5.6267518783259399E-3</v>
      </c>
      <c r="IL1270">
        <v>2.30191766742704E-7</v>
      </c>
      <c r="IM1270">
        <v>-2.9562642023804099E-10</v>
      </c>
      <c r="IN1270">
        <v>-4.4408053959193901E-2</v>
      </c>
      <c r="IO1270">
        <v>-1.77651730019769E-2</v>
      </c>
      <c r="IP1270">
        <v>2.0502542247495602E-3</v>
      </c>
      <c r="IQ1270">
        <v>-1.6883999477825899E-5</v>
      </c>
      <c r="IR1270">
        <v>-3</v>
      </c>
      <c r="IS1270">
        <v>1845</v>
      </c>
      <c r="IT1270">
        <v>1</v>
      </c>
      <c r="IU1270">
        <v>26</v>
      </c>
      <c r="IV1270">
        <v>23459.200000000001</v>
      </c>
      <c r="IW1270">
        <v>23459.200000000001</v>
      </c>
      <c r="IX1270">
        <v>0.88012699999999999</v>
      </c>
      <c r="IY1270">
        <v>2.6110799999999998</v>
      </c>
      <c r="IZ1270">
        <v>1.5478499999999999</v>
      </c>
      <c r="JA1270">
        <v>2.3083499999999999</v>
      </c>
      <c r="JB1270">
        <v>1.3464400000000001</v>
      </c>
      <c r="JC1270">
        <v>2.4194300000000002</v>
      </c>
      <c r="JD1270">
        <v>33.288699999999999</v>
      </c>
      <c r="JE1270">
        <v>24.218800000000002</v>
      </c>
      <c r="JF1270">
        <v>18</v>
      </c>
      <c r="JG1270">
        <v>496.41800000000001</v>
      </c>
      <c r="JH1270">
        <v>415.01100000000002</v>
      </c>
      <c r="JI1270">
        <v>25.000499999999999</v>
      </c>
      <c r="JJ1270">
        <v>26.1935</v>
      </c>
      <c r="JK1270">
        <v>30.0002</v>
      </c>
      <c r="JL1270">
        <v>26.123799999999999</v>
      </c>
      <c r="JM1270">
        <v>26.067900000000002</v>
      </c>
      <c r="JN1270">
        <v>17.581399999999999</v>
      </c>
      <c r="JO1270">
        <v>21.268999999999998</v>
      </c>
      <c r="JP1270">
        <v>87.358599999999996</v>
      </c>
      <c r="JQ1270">
        <v>25</v>
      </c>
      <c r="JR1270">
        <v>332.19400000000002</v>
      </c>
      <c r="JS1270">
        <v>23.426200000000001</v>
      </c>
      <c r="JT1270">
        <v>102.396</v>
      </c>
      <c r="JU1270">
        <v>103.187</v>
      </c>
    </row>
    <row r="1271" spans="1:281" x14ac:dyDescent="0.2">
      <c r="A1271">
        <v>1255</v>
      </c>
      <c r="B1271">
        <v>1658959185.0999999</v>
      </c>
      <c r="C1271">
        <v>17392</v>
      </c>
      <c r="D1271" t="s">
        <v>2949</v>
      </c>
      <c r="E1271" t="s">
        <v>2950</v>
      </c>
      <c r="F1271">
        <v>5</v>
      </c>
      <c r="G1271" t="s">
        <v>2938</v>
      </c>
      <c r="H1271" t="s">
        <v>416</v>
      </c>
      <c r="I1271">
        <v>1658959177.31429</v>
      </c>
      <c r="J1271">
        <f t="shared" si="950"/>
        <v>1.8702719166001081E-3</v>
      </c>
      <c r="K1271">
        <f t="shared" si="951"/>
        <v>1.8702719166001081</v>
      </c>
      <c r="L1271">
        <f t="shared" si="952"/>
        <v>9.2370468192767188</v>
      </c>
      <c r="M1271">
        <f t="shared" si="953"/>
        <v>367.982392857143</v>
      </c>
      <c r="N1271">
        <f t="shared" si="954"/>
        <v>207.58797149650908</v>
      </c>
      <c r="O1271">
        <f t="shared" si="955"/>
        <v>18.700088821806244</v>
      </c>
      <c r="P1271">
        <f t="shared" si="956"/>
        <v>33.148854346818901</v>
      </c>
      <c r="Q1271">
        <f t="shared" si="957"/>
        <v>9.9182597764970196E-2</v>
      </c>
      <c r="R1271">
        <f t="shared" si="958"/>
        <v>2.7509402666259168</v>
      </c>
      <c r="S1271">
        <f t="shared" si="959"/>
        <v>9.7237988722722643E-2</v>
      </c>
      <c r="T1271">
        <f t="shared" si="960"/>
        <v>6.0945282763524226E-2</v>
      </c>
      <c r="U1271">
        <f t="shared" si="961"/>
        <v>321.51097995066681</v>
      </c>
      <c r="V1271">
        <f t="shared" si="962"/>
        <v>28.853325748236411</v>
      </c>
      <c r="W1271">
        <f t="shared" si="963"/>
        <v>28.853325748236411</v>
      </c>
      <c r="X1271">
        <f t="shared" si="964"/>
        <v>3.987764515199685</v>
      </c>
      <c r="Y1271">
        <f t="shared" si="965"/>
        <v>63.351562251175366</v>
      </c>
      <c r="Z1271">
        <f t="shared" si="966"/>
        <v>2.3157374654263072</v>
      </c>
      <c r="AA1271">
        <f t="shared" si="967"/>
        <v>3.655375468476854</v>
      </c>
      <c r="AB1271">
        <f t="shared" si="968"/>
        <v>1.6720270497733778</v>
      </c>
      <c r="AC1271">
        <f t="shared" si="969"/>
        <v>-82.47899152206476</v>
      </c>
      <c r="AD1271">
        <f t="shared" si="970"/>
        <v>-221.5860084751103</v>
      </c>
      <c r="AE1271">
        <f t="shared" si="971"/>
        <v>-17.576585307908374</v>
      </c>
      <c r="AF1271">
        <f t="shared" si="972"/>
        <v>-0.13060535441661614</v>
      </c>
      <c r="AG1271">
        <f t="shared" si="973"/>
        <v>-7.6007232910660543</v>
      </c>
      <c r="AH1271">
        <f t="shared" si="974"/>
        <v>1.8846735479258274</v>
      </c>
      <c r="AI1271">
        <f t="shared" si="975"/>
        <v>9.2370468192767188</v>
      </c>
      <c r="AJ1271">
        <v>351.01897202424198</v>
      </c>
      <c r="AK1271">
        <v>355.116127272727</v>
      </c>
      <c r="AL1271">
        <v>-3.2315184415585101</v>
      </c>
      <c r="AM1271">
        <v>66.33</v>
      </c>
      <c r="AN1271">
        <f t="shared" si="976"/>
        <v>1.8702719166001081</v>
      </c>
      <c r="AO1271">
        <v>23.519308781607499</v>
      </c>
      <c r="AP1271">
        <v>25.704144242424299</v>
      </c>
      <c r="AQ1271">
        <v>2.2197126289401399E-4</v>
      </c>
      <c r="AR1271">
        <v>88.640650729912196</v>
      </c>
      <c r="AS1271">
        <v>0</v>
      </c>
      <c r="AT1271">
        <v>0</v>
      </c>
      <c r="AU1271">
        <f t="shared" si="977"/>
        <v>1</v>
      </c>
      <c r="AV1271">
        <f t="shared" si="978"/>
        <v>0</v>
      </c>
      <c r="AW1271">
        <f t="shared" si="979"/>
        <v>47608.721872565606</v>
      </c>
      <c r="AX1271" t="s">
        <v>417</v>
      </c>
      <c r="AY1271" t="s">
        <v>417</v>
      </c>
      <c r="AZ1271">
        <v>0</v>
      </c>
      <c r="BA1271">
        <v>0</v>
      </c>
      <c r="BB1271" t="e">
        <f t="shared" si="980"/>
        <v>#DIV/0!</v>
      </c>
      <c r="BC1271">
        <v>0</v>
      </c>
      <c r="BD1271" t="s">
        <v>417</v>
      </c>
      <c r="BE1271" t="s">
        <v>417</v>
      </c>
      <c r="BF1271">
        <v>0</v>
      </c>
      <c r="BG1271">
        <v>0</v>
      </c>
      <c r="BH1271" t="e">
        <f t="shared" si="981"/>
        <v>#DIV/0!</v>
      </c>
      <c r="BI1271">
        <v>0.5</v>
      </c>
      <c r="BJ1271">
        <f t="shared" si="982"/>
        <v>1681.198210337132</v>
      </c>
      <c r="BK1271">
        <f t="shared" si="983"/>
        <v>9.2370468192767188</v>
      </c>
      <c r="BL1271" t="e">
        <f t="shared" si="984"/>
        <v>#DIV/0!</v>
      </c>
      <c r="BM1271">
        <f t="shared" si="985"/>
        <v>5.4943234905207323E-3</v>
      </c>
      <c r="BN1271" t="e">
        <f t="shared" si="986"/>
        <v>#DIV/0!</v>
      </c>
      <c r="BO1271" t="e">
        <f t="shared" si="987"/>
        <v>#DIV/0!</v>
      </c>
      <c r="BP1271" t="s">
        <v>417</v>
      </c>
      <c r="BQ1271">
        <v>0</v>
      </c>
      <c r="BR1271" t="e">
        <f t="shared" si="988"/>
        <v>#DIV/0!</v>
      </c>
      <c r="BS1271" t="e">
        <f t="shared" si="989"/>
        <v>#DIV/0!</v>
      </c>
      <c r="BT1271" t="e">
        <f t="shared" si="990"/>
        <v>#DIV/0!</v>
      </c>
      <c r="BU1271" t="e">
        <f t="shared" si="991"/>
        <v>#DIV/0!</v>
      </c>
      <c r="BV1271" t="e">
        <f t="shared" si="992"/>
        <v>#DIV/0!</v>
      </c>
      <c r="BW1271" t="e">
        <f t="shared" si="993"/>
        <v>#DIV/0!</v>
      </c>
      <c r="BX1271" t="e">
        <f t="shared" si="994"/>
        <v>#DIV/0!</v>
      </c>
      <c r="BY1271" t="e">
        <f t="shared" si="995"/>
        <v>#DIV/0!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f t="shared" si="996"/>
        <v>2000.00107142857</v>
      </c>
      <c r="CS1271">
        <f t="shared" si="997"/>
        <v>1681.198210337132</v>
      </c>
      <c r="CT1271">
        <f t="shared" si="998"/>
        <v>0.84059865484785867</v>
      </c>
      <c r="CU1271">
        <f t="shared" si="999"/>
        <v>0.16075540385636716</v>
      </c>
      <c r="CV1271">
        <v>6</v>
      </c>
      <c r="CW1271">
        <v>0.5</v>
      </c>
      <c r="CX1271" t="s">
        <v>418</v>
      </c>
      <c r="CY1271">
        <v>2</v>
      </c>
      <c r="CZ1271" t="b">
        <v>1</v>
      </c>
      <c r="DA1271">
        <v>1658959177.31429</v>
      </c>
      <c r="DB1271">
        <v>367.982392857143</v>
      </c>
      <c r="DC1271">
        <v>359.69521428571397</v>
      </c>
      <c r="DD1271">
        <v>25.706789285714301</v>
      </c>
      <c r="DE1271">
        <v>23.503707142857099</v>
      </c>
      <c r="DF1271">
        <v>362.29307142857101</v>
      </c>
      <c r="DG1271">
        <v>25.1687571428571</v>
      </c>
      <c r="DH1271">
        <v>500.08792857142902</v>
      </c>
      <c r="DI1271">
        <v>90.037867857142899</v>
      </c>
      <c r="DJ1271">
        <v>4.4850746428571397E-2</v>
      </c>
      <c r="DK1271">
        <v>27.359239285714299</v>
      </c>
      <c r="DL1271">
        <v>28.075153571428601</v>
      </c>
      <c r="DM1271">
        <v>999.9</v>
      </c>
      <c r="DN1271">
        <v>0</v>
      </c>
      <c r="DO1271">
        <v>0</v>
      </c>
      <c r="DP1271">
        <v>10012.3214285714</v>
      </c>
      <c r="DQ1271">
        <v>0</v>
      </c>
      <c r="DR1271">
        <v>13.184200000000001</v>
      </c>
      <c r="DS1271">
        <v>8.2871417857142795</v>
      </c>
      <c r="DT1271">
        <v>377.69167857142901</v>
      </c>
      <c r="DU1271">
        <v>368.35303571428602</v>
      </c>
      <c r="DV1271">
        <v>2.2030821428571401</v>
      </c>
      <c r="DW1271">
        <v>359.69521428571397</v>
      </c>
      <c r="DX1271">
        <v>23.503707142857099</v>
      </c>
      <c r="DY1271">
        <v>2.3145835714285701</v>
      </c>
      <c r="DZ1271">
        <v>2.1162228571428598</v>
      </c>
      <c r="EA1271">
        <v>19.77825</v>
      </c>
      <c r="EB1271">
        <v>18.3418214285714</v>
      </c>
      <c r="EC1271">
        <v>2000.00107142857</v>
      </c>
      <c r="ED1271">
        <v>0.97999432142857201</v>
      </c>
      <c r="EE1271">
        <v>2.00057571428571E-2</v>
      </c>
      <c r="EF1271">
        <v>0</v>
      </c>
      <c r="EG1271">
        <v>831.17732142857096</v>
      </c>
      <c r="EH1271">
        <v>5.0006300000000001</v>
      </c>
      <c r="EI1271">
        <v>16347.05</v>
      </c>
      <c r="EJ1271">
        <v>17256.892857142899</v>
      </c>
      <c r="EK1271">
        <v>37.727499999999999</v>
      </c>
      <c r="EL1271">
        <v>37.75</v>
      </c>
      <c r="EM1271">
        <v>37.236499999999999</v>
      </c>
      <c r="EN1271">
        <v>37.022142857142903</v>
      </c>
      <c r="EO1271">
        <v>38.727499999999999</v>
      </c>
      <c r="EP1271">
        <v>1955.09071428571</v>
      </c>
      <c r="EQ1271">
        <v>39.910357142857102</v>
      </c>
      <c r="ER1271">
        <v>0</v>
      </c>
      <c r="ES1271">
        <v>1658959186.2</v>
      </c>
      <c r="ET1271">
        <v>0</v>
      </c>
      <c r="EU1271">
        <v>831.18928000000005</v>
      </c>
      <c r="EV1271">
        <v>2.31461538687909</v>
      </c>
      <c r="EW1271">
        <v>47.146153884066898</v>
      </c>
      <c r="EX1271">
        <v>16347.504000000001</v>
      </c>
      <c r="EY1271">
        <v>15</v>
      </c>
      <c r="EZ1271">
        <v>0</v>
      </c>
      <c r="FA1271" t="s">
        <v>419</v>
      </c>
      <c r="FB1271">
        <v>1657551626.5</v>
      </c>
      <c r="FC1271">
        <v>1657551629</v>
      </c>
      <c r="FD1271">
        <v>0</v>
      </c>
      <c r="FE1271">
        <v>0.40300000000000002</v>
      </c>
      <c r="FF1271">
        <v>8.9999999999999993E-3</v>
      </c>
      <c r="FG1271">
        <v>9.41</v>
      </c>
      <c r="FH1271">
        <v>8.6999999999999994E-2</v>
      </c>
      <c r="FI1271">
        <v>417</v>
      </c>
      <c r="FJ1271">
        <v>17</v>
      </c>
      <c r="FK1271">
        <v>1.61</v>
      </c>
      <c r="FL1271">
        <v>0.59</v>
      </c>
      <c r="FM1271">
        <v>5.8768413536585404</v>
      </c>
      <c r="FN1271">
        <v>35.864886668989499</v>
      </c>
      <c r="FO1271">
        <v>3.7105094424434699</v>
      </c>
      <c r="FP1271">
        <v>0</v>
      </c>
      <c r="FQ1271">
        <v>831.011647058824</v>
      </c>
      <c r="FR1271">
        <v>2.4499006876925402</v>
      </c>
      <c r="FS1271">
        <v>0.31718846525582201</v>
      </c>
      <c r="FT1271">
        <v>0</v>
      </c>
      <c r="FU1271">
        <v>2.1981151219512198</v>
      </c>
      <c r="FV1271">
        <v>1.1367177700350801E-2</v>
      </c>
      <c r="FW1271">
        <v>1.12001616107571E-2</v>
      </c>
      <c r="FX1271">
        <v>1</v>
      </c>
      <c r="FY1271">
        <v>1</v>
      </c>
      <c r="FZ1271">
        <v>3</v>
      </c>
      <c r="GA1271" t="s">
        <v>438</v>
      </c>
      <c r="GB1271">
        <v>2.97424</v>
      </c>
      <c r="GC1271">
        <v>2.6982400000000002</v>
      </c>
      <c r="GD1271">
        <v>7.7213799999999999E-2</v>
      </c>
      <c r="GE1271">
        <v>7.6382699999999998E-2</v>
      </c>
      <c r="GF1271">
        <v>0.10783</v>
      </c>
      <c r="GG1271">
        <v>0.102281</v>
      </c>
      <c r="GH1271">
        <v>35963.699999999997</v>
      </c>
      <c r="GI1271">
        <v>39365.4</v>
      </c>
      <c r="GJ1271">
        <v>35315</v>
      </c>
      <c r="GK1271">
        <v>38651.199999999997</v>
      </c>
      <c r="GL1271">
        <v>44659.199999999997</v>
      </c>
      <c r="GM1271">
        <v>50107.6</v>
      </c>
      <c r="GN1271">
        <v>55196.7</v>
      </c>
      <c r="GO1271">
        <v>61990.2</v>
      </c>
      <c r="GP1271">
        <v>1.9867999999999999</v>
      </c>
      <c r="GQ1271">
        <v>1.859</v>
      </c>
      <c r="GR1271">
        <v>0.160635</v>
      </c>
      <c r="GS1271">
        <v>0</v>
      </c>
      <c r="GT1271">
        <v>25.450900000000001</v>
      </c>
      <c r="GU1271">
        <v>999.9</v>
      </c>
      <c r="GV1271">
        <v>56.622999999999998</v>
      </c>
      <c r="GW1271">
        <v>29.346</v>
      </c>
      <c r="GX1271">
        <v>25.804600000000001</v>
      </c>
      <c r="GY1271">
        <v>56.8369</v>
      </c>
      <c r="GZ1271">
        <v>45.913499999999999</v>
      </c>
      <c r="HA1271">
        <v>1</v>
      </c>
      <c r="HB1271">
        <v>-8.4756100000000001E-2</v>
      </c>
      <c r="HC1271">
        <v>2.2788699999999999E-2</v>
      </c>
      <c r="HD1271">
        <v>20.113399999999999</v>
      </c>
      <c r="HE1271">
        <v>5.1981200000000003</v>
      </c>
      <c r="HF1271">
        <v>12.006399999999999</v>
      </c>
      <c r="HG1271">
        <v>4.976</v>
      </c>
      <c r="HH1271">
        <v>3.294</v>
      </c>
      <c r="HI1271">
        <v>9999</v>
      </c>
      <c r="HJ1271">
        <v>9999</v>
      </c>
      <c r="HK1271">
        <v>9999</v>
      </c>
      <c r="HL1271">
        <v>623.4</v>
      </c>
      <c r="HM1271">
        <v>1.8631899999999999</v>
      </c>
      <c r="HN1271">
        <v>1.8680399999999999</v>
      </c>
      <c r="HO1271">
        <v>1.8677999999999999</v>
      </c>
      <c r="HP1271">
        <v>1.8689899999999999</v>
      </c>
      <c r="HQ1271">
        <v>1.86981</v>
      </c>
      <c r="HR1271">
        <v>1.8658399999999999</v>
      </c>
      <c r="HS1271">
        <v>1.8669100000000001</v>
      </c>
      <c r="HT1271">
        <v>1.86832</v>
      </c>
      <c r="HU1271">
        <v>5</v>
      </c>
      <c r="HV1271">
        <v>0</v>
      </c>
      <c r="HW1271">
        <v>0</v>
      </c>
      <c r="HX1271">
        <v>0</v>
      </c>
      <c r="HY1271" t="s">
        <v>421</v>
      </c>
      <c r="HZ1271" t="s">
        <v>422</v>
      </c>
      <c r="IA1271" t="s">
        <v>423</v>
      </c>
      <c r="IB1271" t="s">
        <v>423</v>
      </c>
      <c r="IC1271" t="s">
        <v>423</v>
      </c>
      <c r="ID1271" t="s">
        <v>423</v>
      </c>
      <c r="IE1271">
        <v>0</v>
      </c>
      <c r="IF1271">
        <v>100</v>
      </c>
      <c r="IG1271">
        <v>100</v>
      </c>
      <c r="IH1271">
        <v>5.556</v>
      </c>
      <c r="II1271">
        <v>0.53779999999999994</v>
      </c>
      <c r="IJ1271">
        <v>3.6346291650323699</v>
      </c>
      <c r="IK1271">
        <v>5.6267518783259399E-3</v>
      </c>
      <c r="IL1271">
        <v>2.30191766742704E-7</v>
      </c>
      <c r="IM1271">
        <v>-2.9562642023804099E-10</v>
      </c>
      <c r="IN1271">
        <v>-4.4408053959193901E-2</v>
      </c>
      <c r="IO1271">
        <v>-1.77651730019769E-2</v>
      </c>
      <c r="IP1271">
        <v>2.0502542247495602E-3</v>
      </c>
      <c r="IQ1271">
        <v>-1.6883999477825899E-5</v>
      </c>
      <c r="IR1271">
        <v>-3</v>
      </c>
      <c r="IS1271">
        <v>1845</v>
      </c>
      <c r="IT1271">
        <v>1</v>
      </c>
      <c r="IU1271">
        <v>26</v>
      </c>
      <c r="IV1271">
        <v>23459.3</v>
      </c>
      <c r="IW1271">
        <v>23459.3</v>
      </c>
      <c r="IX1271">
        <v>0.84716800000000003</v>
      </c>
      <c r="IY1271">
        <v>2.6086399999999998</v>
      </c>
      <c r="IZ1271">
        <v>1.5478499999999999</v>
      </c>
      <c r="JA1271">
        <v>2.3083499999999999</v>
      </c>
      <c r="JB1271">
        <v>1.3464400000000001</v>
      </c>
      <c r="JC1271">
        <v>2.4035600000000001</v>
      </c>
      <c r="JD1271">
        <v>33.288699999999999</v>
      </c>
      <c r="JE1271">
        <v>24.218800000000002</v>
      </c>
      <c r="JF1271">
        <v>18</v>
      </c>
      <c r="JG1271">
        <v>496.96100000000001</v>
      </c>
      <c r="JH1271">
        <v>414.44799999999998</v>
      </c>
      <c r="JI1271">
        <v>25.000399999999999</v>
      </c>
      <c r="JJ1271">
        <v>26.195599999999999</v>
      </c>
      <c r="JK1271">
        <v>30.000399999999999</v>
      </c>
      <c r="JL1271">
        <v>26.126000000000001</v>
      </c>
      <c r="JM1271">
        <v>26.067900000000002</v>
      </c>
      <c r="JN1271">
        <v>16.935199999999998</v>
      </c>
      <c r="JO1271">
        <v>21.5518</v>
      </c>
      <c r="JP1271">
        <v>87.755899999999997</v>
      </c>
      <c r="JQ1271">
        <v>25</v>
      </c>
      <c r="JR1271">
        <v>318.79199999999997</v>
      </c>
      <c r="JS1271">
        <v>23.426200000000001</v>
      </c>
      <c r="JT1271">
        <v>102.396</v>
      </c>
      <c r="JU1271">
        <v>103.187</v>
      </c>
    </row>
    <row r="1272" spans="1:281" x14ac:dyDescent="0.2">
      <c r="A1272">
        <v>1256</v>
      </c>
      <c r="B1272">
        <v>1658959190.0999999</v>
      </c>
      <c r="C1272">
        <v>17397</v>
      </c>
      <c r="D1272" t="s">
        <v>2951</v>
      </c>
      <c r="E1272" t="s">
        <v>2952</v>
      </c>
      <c r="F1272">
        <v>5</v>
      </c>
      <c r="G1272" t="s">
        <v>2938</v>
      </c>
      <c r="H1272" t="s">
        <v>416</v>
      </c>
      <c r="I1272">
        <v>1658959182.5999999</v>
      </c>
      <c r="J1272">
        <f t="shared" si="950"/>
        <v>1.88514746130682E-3</v>
      </c>
      <c r="K1272">
        <f t="shared" si="951"/>
        <v>1.88514746130682</v>
      </c>
      <c r="L1272">
        <f t="shared" si="952"/>
        <v>8.9620128693011889</v>
      </c>
      <c r="M1272">
        <f t="shared" si="953"/>
        <v>352.001851851852</v>
      </c>
      <c r="N1272">
        <f t="shared" si="954"/>
        <v>197.59751796514743</v>
      </c>
      <c r="O1272">
        <f t="shared" si="955"/>
        <v>17.800212691318329</v>
      </c>
      <c r="P1272">
        <f t="shared" si="956"/>
        <v>31.709446025562151</v>
      </c>
      <c r="Q1272">
        <f t="shared" si="957"/>
        <v>9.9932041916475173E-2</v>
      </c>
      <c r="R1272">
        <f t="shared" si="958"/>
        <v>2.7498119621097081</v>
      </c>
      <c r="S1272">
        <f t="shared" si="959"/>
        <v>9.7957456616839467E-2</v>
      </c>
      <c r="T1272">
        <f t="shared" si="960"/>
        <v>6.1397569349513362E-2</v>
      </c>
      <c r="U1272">
        <f t="shared" si="961"/>
        <v>321.51211016098705</v>
      </c>
      <c r="V1272">
        <f t="shared" si="962"/>
        <v>28.85396639260923</v>
      </c>
      <c r="W1272">
        <f t="shared" si="963"/>
        <v>28.85396639260923</v>
      </c>
      <c r="X1272">
        <f t="shared" si="964"/>
        <v>3.9879125095795098</v>
      </c>
      <c r="Y1272">
        <f t="shared" si="965"/>
        <v>63.31454257933644</v>
      </c>
      <c r="Z1272">
        <f t="shared" si="966"/>
        <v>2.3149498745615098</v>
      </c>
      <c r="AA1272">
        <f t="shared" si="967"/>
        <v>3.6562688132205268</v>
      </c>
      <c r="AB1272">
        <f t="shared" si="968"/>
        <v>1.672962635018</v>
      </c>
      <c r="AC1272">
        <f t="shared" si="969"/>
        <v>-83.135003043630761</v>
      </c>
      <c r="AD1272">
        <f t="shared" si="970"/>
        <v>-220.97163442205988</v>
      </c>
      <c r="AE1272">
        <f t="shared" si="971"/>
        <v>-17.53546401089708</v>
      </c>
      <c r="AF1272">
        <f t="shared" si="972"/>
        <v>-0.12999131560070509</v>
      </c>
      <c r="AG1272">
        <f t="shared" si="973"/>
        <v>-8.7999638285746524</v>
      </c>
      <c r="AH1272">
        <f t="shared" si="974"/>
        <v>1.8993388228610051</v>
      </c>
      <c r="AI1272">
        <f t="shared" si="975"/>
        <v>8.9620128693011889</v>
      </c>
      <c r="AJ1272">
        <v>334.090545309091</v>
      </c>
      <c r="AK1272">
        <v>338.71612727272702</v>
      </c>
      <c r="AL1272">
        <v>-3.27135463203465</v>
      </c>
      <c r="AM1272">
        <v>66.33</v>
      </c>
      <c r="AN1272">
        <f t="shared" si="976"/>
        <v>1.88514746130682</v>
      </c>
      <c r="AO1272">
        <v>23.432590056514002</v>
      </c>
      <c r="AP1272">
        <v>25.676196363636301</v>
      </c>
      <c r="AQ1272">
        <v>-6.2543348021350097E-3</v>
      </c>
      <c r="AR1272">
        <v>88.640650729912196</v>
      </c>
      <c r="AS1272">
        <v>0</v>
      </c>
      <c r="AT1272">
        <v>0</v>
      </c>
      <c r="AU1272">
        <f t="shared" si="977"/>
        <v>1</v>
      </c>
      <c r="AV1272">
        <f t="shared" si="978"/>
        <v>0</v>
      </c>
      <c r="AW1272">
        <f t="shared" si="979"/>
        <v>47577.556451003264</v>
      </c>
      <c r="AX1272" t="s">
        <v>417</v>
      </c>
      <c r="AY1272" t="s">
        <v>417</v>
      </c>
      <c r="AZ1272">
        <v>0</v>
      </c>
      <c r="BA1272">
        <v>0</v>
      </c>
      <c r="BB1272" t="e">
        <f t="shared" si="980"/>
        <v>#DIV/0!</v>
      </c>
      <c r="BC1272">
        <v>0</v>
      </c>
      <c r="BD1272" t="s">
        <v>417</v>
      </c>
      <c r="BE1272" t="s">
        <v>417</v>
      </c>
      <c r="BF1272">
        <v>0</v>
      </c>
      <c r="BG1272">
        <v>0</v>
      </c>
      <c r="BH1272" t="e">
        <f t="shared" si="981"/>
        <v>#DIV/0!</v>
      </c>
      <c r="BI1272">
        <v>0.5</v>
      </c>
      <c r="BJ1272">
        <f t="shared" si="982"/>
        <v>1681.2041551784057</v>
      </c>
      <c r="BK1272">
        <f t="shared" si="983"/>
        <v>8.9620128693011889</v>
      </c>
      <c r="BL1272" t="e">
        <f t="shared" si="984"/>
        <v>#DIV/0!</v>
      </c>
      <c r="BM1272">
        <f t="shared" si="985"/>
        <v>5.3307106348129147E-3</v>
      </c>
      <c r="BN1272" t="e">
        <f t="shared" si="986"/>
        <v>#DIV/0!</v>
      </c>
      <c r="BO1272" t="e">
        <f t="shared" si="987"/>
        <v>#DIV/0!</v>
      </c>
      <c r="BP1272" t="s">
        <v>417</v>
      </c>
      <c r="BQ1272">
        <v>0</v>
      </c>
      <c r="BR1272" t="e">
        <f t="shared" si="988"/>
        <v>#DIV/0!</v>
      </c>
      <c r="BS1272" t="e">
        <f t="shared" si="989"/>
        <v>#DIV/0!</v>
      </c>
      <c r="BT1272" t="e">
        <f t="shared" si="990"/>
        <v>#DIV/0!</v>
      </c>
      <c r="BU1272" t="e">
        <f t="shared" si="991"/>
        <v>#DIV/0!</v>
      </c>
      <c r="BV1272" t="e">
        <f t="shared" si="992"/>
        <v>#DIV/0!</v>
      </c>
      <c r="BW1272" t="e">
        <f t="shared" si="993"/>
        <v>#DIV/0!</v>
      </c>
      <c r="BX1272" t="e">
        <f t="shared" si="994"/>
        <v>#DIV/0!</v>
      </c>
      <c r="BY1272" t="e">
        <f t="shared" si="995"/>
        <v>#DIV/0!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f t="shared" si="996"/>
        <v>2000.00814814815</v>
      </c>
      <c r="CS1272">
        <f t="shared" si="997"/>
        <v>1681.2041551784057</v>
      </c>
      <c r="CT1272">
        <f t="shared" si="998"/>
        <v>0.84059865292802349</v>
      </c>
      <c r="CU1272">
        <f t="shared" si="999"/>
        <v>0.16075540015108536</v>
      </c>
      <c r="CV1272">
        <v>6</v>
      </c>
      <c r="CW1272">
        <v>0.5</v>
      </c>
      <c r="CX1272" t="s">
        <v>418</v>
      </c>
      <c r="CY1272">
        <v>2</v>
      </c>
      <c r="CZ1272" t="b">
        <v>1</v>
      </c>
      <c r="DA1272">
        <v>1658959182.5999999</v>
      </c>
      <c r="DB1272">
        <v>352.001851851852</v>
      </c>
      <c r="DC1272">
        <v>342.24611111111102</v>
      </c>
      <c r="DD1272">
        <v>25.697914814814801</v>
      </c>
      <c r="DE1272">
        <v>23.4777185185185</v>
      </c>
      <c r="DF1272">
        <v>346.40266666666702</v>
      </c>
      <c r="DG1272">
        <v>25.160329629629601</v>
      </c>
      <c r="DH1272">
        <v>500.09896296296301</v>
      </c>
      <c r="DI1272">
        <v>90.038522222222198</v>
      </c>
      <c r="DJ1272">
        <v>4.4657337037036997E-2</v>
      </c>
      <c r="DK1272">
        <v>27.363411111111098</v>
      </c>
      <c r="DL1272">
        <v>28.0820481481481</v>
      </c>
      <c r="DM1272">
        <v>999.9</v>
      </c>
      <c r="DN1272">
        <v>0</v>
      </c>
      <c r="DO1272">
        <v>0</v>
      </c>
      <c r="DP1272">
        <v>10005.5555555556</v>
      </c>
      <c r="DQ1272">
        <v>0</v>
      </c>
      <c r="DR1272">
        <v>13.184200000000001</v>
      </c>
      <c r="DS1272">
        <v>9.7556833333333302</v>
      </c>
      <c r="DT1272">
        <v>361.28618518518499</v>
      </c>
      <c r="DU1272">
        <v>350.47500000000002</v>
      </c>
      <c r="DV1272">
        <v>2.2201925925925901</v>
      </c>
      <c r="DW1272">
        <v>342.24611111111102</v>
      </c>
      <c r="DX1272">
        <v>23.4777185185185</v>
      </c>
      <c r="DY1272">
        <v>2.3138011111111099</v>
      </c>
      <c r="DZ1272">
        <v>2.1138992592592598</v>
      </c>
      <c r="EA1272">
        <v>19.7728111111111</v>
      </c>
      <c r="EB1272">
        <v>18.324281481481499</v>
      </c>
      <c r="EC1272">
        <v>2000.00814814815</v>
      </c>
      <c r="ED1272">
        <v>0.97999444444444495</v>
      </c>
      <c r="EE1272">
        <v>2.0005625925925901E-2</v>
      </c>
      <c r="EF1272">
        <v>0</v>
      </c>
      <c r="EG1272">
        <v>831.46118518518495</v>
      </c>
      <c r="EH1272">
        <v>5.0006300000000001</v>
      </c>
      <c r="EI1272">
        <v>16351.4851851852</v>
      </c>
      <c r="EJ1272">
        <v>17256.9592592593</v>
      </c>
      <c r="EK1272">
        <v>37.743000000000002</v>
      </c>
      <c r="EL1272">
        <v>37.75</v>
      </c>
      <c r="EM1272">
        <v>37.243000000000002</v>
      </c>
      <c r="EN1272">
        <v>37.032148148148202</v>
      </c>
      <c r="EO1272">
        <v>38.745333333333299</v>
      </c>
      <c r="EP1272">
        <v>1955.09777777778</v>
      </c>
      <c r="EQ1272">
        <v>39.910370370370401</v>
      </c>
      <c r="ER1272">
        <v>0</v>
      </c>
      <c r="ES1272">
        <v>1658959191</v>
      </c>
      <c r="ET1272">
        <v>0</v>
      </c>
      <c r="EU1272">
        <v>831.44280000000003</v>
      </c>
      <c r="EV1272">
        <v>2.38323076445569</v>
      </c>
      <c r="EW1272">
        <v>53.753846103190398</v>
      </c>
      <c r="EX1272">
        <v>16351.552</v>
      </c>
      <c r="EY1272">
        <v>15</v>
      </c>
      <c r="EZ1272">
        <v>0</v>
      </c>
      <c r="FA1272" t="s">
        <v>419</v>
      </c>
      <c r="FB1272">
        <v>1657551626.5</v>
      </c>
      <c r="FC1272">
        <v>1657551629</v>
      </c>
      <c r="FD1272">
        <v>0</v>
      </c>
      <c r="FE1272">
        <v>0.40300000000000002</v>
      </c>
      <c r="FF1272">
        <v>8.9999999999999993E-3</v>
      </c>
      <c r="FG1272">
        <v>9.41</v>
      </c>
      <c r="FH1272">
        <v>8.6999999999999994E-2</v>
      </c>
      <c r="FI1272">
        <v>417</v>
      </c>
      <c r="FJ1272">
        <v>17</v>
      </c>
      <c r="FK1272">
        <v>1.61</v>
      </c>
      <c r="FL1272">
        <v>0.59</v>
      </c>
      <c r="FM1272">
        <v>8.4414848780487794</v>
      </c>
      <c r="FN1272">
        <v>21.631892613240399</v>
      </c>
      <c r="FO1272">
        <v>2.3081112395711698</v>
      </c>
      <c r="FP1272">
        <v>0</v>
      </c>
      <c r="FQ1272">
        <v>831.25155882352897</v>
      </c>
      <c r="FR1272">
        <v>2.64389610480666</v>
      </c>
      <c r="FS1272">
        <v>0.33004751807406602</v>
      </c>
      <c r="FT1272">
        <v>0</v>
      </c>
      <c r="FU1272">
        <v>2.2131004878048799</v>
      </c>
      <c r="FV1272">
        <v>0.17153770034843699</v>
      </c>
      <c r="FW1272">
        <v>2.60193302393338E-2</v>
      </c>
      <c r="FX1272">
        <v>0</v>
      </c>
      <c r="FY1272">
        <v>0</v>
      </c>
      <c r="FZ1272">
        <v>3</v>
      </c>
      <c r="GA1272" t="s">
        <v>429</v>
      </c>
      <c r="GB1272">
        <v>2.9730099999999999</v>
      </c>
      <c r="GC1272">
        <v>2.69835</v>
      </c>
      <c r="GD1272">
        <v>7.4339699999999995E-2</v>
      </c>
      <c r="GE1272">
        <v>7.3512300000000003E-2</v>
      </c>
      <c r="GF1272">
        <v>0.10774499999999999</v>
      </c>
      <c r="GG1272">
        <v>0.10222199999999999</v>
      </c>
      <c r="GH1272">
        <v>36075.199999999997</v>
      </c>
      <c r="GI1272">
        <v>39487.599999999999</v>
      </c>
      <c r="GJ1272">
        <v>35314.6</v>
      </c>
      <c r="GK1272">
        <v>38651.1</v>
      </c>
      <c r="GL1272">
        <v>44662.9</v>
      </c>
      <c r="GM1272">
        <v>50110.6</v>
      </c>
      <c r="GN1272">
        <v>55196</v>
      </c>
      <c r="GO1272">
        <v>61989.8</v>
      </c>
      <c r="GP1272">
        <v>1.9858</v>
      </c>
      <c r="GQ1272">
        <v>1.8592</v>
      </c>
      <c r="GR1272">
        <v>0.16197600000000001</v>
      </c>
      <c r="GS1272">
        <v>0</v>
      </c>
      <c r="GT1272">
        <v>25.452999999999999</v>
      </c>
      <c r="GU1272">
        <v>999.9</v>
      </c>
      <c r="GV1272">
        <v>56.671999999999997</v>
      </c>
      <c r="GW1272">
        <v>29.346</v>
      </c>
      <c r="GX1272">
        <v>25.825099999999999</v>
      </c>
      <c r="GY1272">
        <v>56.456899999999997</v>
      </c>
      <c r="GZ1272">
        <v>45.993600000000001</v>
      </c>
      <c r="HA1272">
        <v>1</v>
      </c>
      <c r="HB1272">
        <v>-8.4593500000000002E-2</v>
      </c>
      <c r="HC1272">
        <v>2.2658000000000001E-2</v>
      </c>
      <c r="HD1272">
        <v>20.113199999999999</v>
      </c>
      <c r="HE1272">
        <v>5.1993200000000002</v>
      </c>
      <c r="HF1272">
        <v>12.0052</v>
      </c>
      <c r="HG1272">
        <v>4.9756</v>
      </c>
      <c r="HH1272">
        <v>3.2936000000000001</v>
      </c>
      <c r="HI1272">
        <v>9999</v>
      </c>
      <c r="HJ1272">
        <v>9999</v>
      </c>
      <c r="HK1272">
        <v>9999</v>
      </c>
      <c r="HL1272">
        <v>623.4</v>
      </c>
      <c r="HM1272">
        <v>1.8632200000000001</v>
      </c>
      <c r="HN1272">
        <v>1.8680399999999999</v>
      </c>
      <c r="HO1272">
        <v>1.8678300000000001</v>
      </c>
      <c r="HP1272">
        <v>1.86893</v>
      </c>
      <c r="HQ1272">
        <v>1.86981</v>
      </c>
      <c r="HR1272">
        <v>1.8658399999999999</v>
      </c>
      <c r="HS1272">
        <v>1.8669100000000001</v>
      </c>
      <c r="HT1272">
        <v>1.86829</v>
      </c>
      <c r="HU1272">
        <v>5</v>
      </c>
      <c r="HV1272">
        <v>0</v>
      </c>
      <c r="HW1272">
        <v>0</v>
      </c>
      <c r="HX1272">
        <v>0</v>
      </c>
      <c r="HY1272" t="s">
        <v>421</v>
      </c>
      <c r="HZ1272" t="s">
        <v>422</v>
      </c>
      <c r="IA1272" t="s">
        <v>423</v>
      </c>
      <c r="IB1272" t="s">
        <v>423</v>
      </c>
      <c r="IC1272" t="s">
        <v>423</v>
      </c>
      <c r="ID1272" t="s">
        <v>423</v>
      </c>
      <c r="IE1272">
        <v>0</v>
      </c>
      <c r="IF1272">
        <v>100</v>
      </c>
      <c r="IG1272">
        <v>100</v>
      </c>
      <c r="IH1272">
        <v>5.468</v>
      </c>
      <c r="II1272">
        <v>0.5363</v>
      </c>
      <c r="IJ1272">
        <v>3.6346291650323699</v>
      </c>
      <c r="IK1272">
        <v>5.6267518783259399E-3</v>
      </c>
      <c r="IL1272">
        <v>2.30191766742704E-7</v>
      </c>
      <c r="IM1272">
        <v>-2.9562642023804099E-10</v>
      </c>
      <c r="IN1272">
        <v>-4.4408053959193901E-2</v>
      </c>
      <c r="IO1272">
        <v>-1.77651730019769E-2</v>
      </c>
      <c r="IP1272">
        <v>2.0502542247495602E-3</v>
      </c>
      <c r="IQ1272">
        <v>-1.6883999477825899E-5</v>
      </c>
      <c r="IR1272">
        <v>-3</v>
      </c>
      <c r="IS1272">
        <v>1845</v>
      </c>
      <c r="IT1272">
        <v>1</v>
      </c>
      <c r="IU1272">
        <v>26</v>
      </c>
      <c r="IV1272">
        <v>23459.4</v>
      </c>
      <c r="IW1272">
        <v>23459.4</v>
      </c>
      <c r="IX1272">
        <v>0.81176800000000005</v>
      </c>
      <c r="IY1272">
        <v>2.6110799999999998</v>
      </c>
      <c r="IZ1272">
        <v>1.5478499999999999</v>
      </c>
      <c r="JA1272">
        <v>2.3071299999999999</v>
      </c>
      <c r="JB1272">
        <v>1.3464400000000001</v>
      </c>
      <c r="JC1272">
        <v>2.3730500000000001</v>
      </c>
      <c r="JD1272">
        <v>33.288699999999999</v>
      </c>
      <c r="JE1272">
        <v>24.218800000000002</v>
      </c>
      <c r="JF1272">
        <v>18</v>
      </c>
      <c r="JG1272">
        <v>496.327</v>
      </c>
      <c r="JH1272">
        <v>414.57799999999997</v>
      </c>
      <c r="JI1272">
        <v>25</v>
      </c>
      <c r="JJ1272">
        <v>26.197900000000001</v>
      </c>
      <c r="JK1272">
        <v>30.0001</v>
      </c>
      <c r="JL1272">
        <v>26.1282</v>
      </c>
      <c r="JM1272">
        <v>26.0701</v>
      </c>
      <c r="JN1272">
        <v>16.224299999999999</v>
      </c>
      <c r="JO1272">
        <v>21.5518</v>
      </c>
      <c r="JP1272">
        <v>88.144000000000005</v>
      </c>
      <c r="JQ1272">
        <v>25</v>
      </c>
      <c r="JR1272">
        <v>298.685</v>
      </c>
      <c r="JS1272">
        <v>23.426200000000001</v>
      </c>
      <c r="JT1272">
        <v>102.395</v>
      </c>
      <c r="JU1272">
        <v>103.18600000000001</v>
      </c>
    </row>
    <row r="1273" spans="1:281" x14ac:dyDescent="0.2">
      <c r="A1273">
        <v>1257</v>
      </c>
      <c r="B1273">
        <v>1658959195.0999999</v>
      </c>
      <c r="C1273">
        <v>17402</v>
      </c>
      <c r="D1273" t="s">
        <v>2953</v>
      </c>
      <c r="E1273" t="s">
        <v>2954</v>
      </c>
      <c r="F1273">
        <v>5</v>
      </c>
      <c r="G1273" t="s">
        <v>2938</v>
      </c>
      <c r="H1273" t="s">
        <v>416</v>
      </c>
      <c r="I1273">
        <v>1658959187.31429</v>
      </c>
      <c r="J1273">
        <f t="shared" si="950"/>
        <v>1.9037797377340886E-3</v>
      </c>
      <c r="K1273">
        <f t="shared" si="951"/>
        <v>1.9037797377340886</v>
      </c>
      <c r="L1273">
        <f t="shared" si="952"/>
        <v>8.2628124293754155</v>
      </c>
      <c r="M1273">
        <f t="shared" si="953"/>
        <v>337.37342857142897</v>
      </c>
      <c r="N1273">
        <f t="shared" si="954"/>
        <v>195.90948473329806</v>
      </c>
      <c r="O1273">
        <f t="shared" si="955"/>
        <v>17.648451991321235</v>
      </c>
      <c r="P1273">
        <f t="shared" si="956"/>
        <v>30.392192421903232</v>
      </c>
      <c r="Q1273">
        <f t="shared" si="957"/>
        <v>0.10092768692095185</v>
      </c>
      <c r="R1273">
        <f t="shared" si="958"/>
        <v>2.7469149400326875</v>
      </c>
      <c r="S1273">
        <f t="shared" si="959"/>
        <v>9.8911908362218609E-2</v>
      </c>
      <c r="T1273">
        <f t="shared" si="960"/>
        <v>6.1997699158066716E-2</v>
      </c>
      <c r="U1273">
        <f t="shared" si="961"/>
        <v>321.51194895066868</v>
      </c>
      <c r="V1273">
        <f t="shared" si="962"/>
        <v>28.849918826300861</v>
      </c>
      <c r="W1273">
        <f t="shared" si="963"/>
        <v>28.849918826300861</v>
      </c>
      <c r="X1273">
        <f t="shared" si="964"/>
        <v>3.9869775672822243</v>
      </c>
      <c r="Y1273">
        <f t="shared" si="965"/>
        <v>63.282577547950048</v>
      </c>
      <c r="Z1273">
        <f t="shared" si="966"/>
        <v>2.3137322075035955</v>
      </c>
      <c r="AA1273">
        <f t="shared" si="967"/>
        <v>3.6561914782160225</v>
      </c>
      <c r="AB1273">
        <f t="shared" si="968"/>
        <v>1.6732453597786288</v>
      </c>
      <c r="AC1273">
        <f t="shared" si="969"/>
        <v>-83.956686434073305</v>
      </c>
      <c r="AD1273">
        <f t="shared" si="970"/>
        <v>-220.19289982010434</v>
      </c>
      <c r="AE1273">
        <f t="shared" si="971"/>
        <v>-17.491710447769243</v>
      </c>
      <c r="AF1273">
        <f t="shared" si="972"/>
        <v>-0.12934775127823173</v>
      </c>
      <c r="AG1273">
        <f t="shared" si="973"/>
        <v>-9.7124122878871617</v>
      </c>
      <c r="AH1273">
        <f t="shared" si="974"/>
        <v>1.9101978220077482</v>
      </c>
      <c r="AI1273">
        <f t="shared" si="975"/>
        <v>8.2628124293754155</v>
      </c>
      <c r="AJ1273">
        <v>316.96699883636398</v>
      </c>
      <c r="AK1273">
        <v>322.60356363636402</v>
      </c>
      <c r="AL1273">
        <v>-3.3029211255411499</v>
      </c>
      <c r="AM1273">
        <v>66.33</v>
      </c>
      <c r="AN1273">
        <f t="shared" si="976"/>
        <v>1.9037797377340886</v>
      </c>
      <c r="AO1273">
        <v>23.418682728429999</v>
      </c>
      <c r="AP1273">
        <v>25.653516969697002</v>
      </c>
      <c r="AQ1273">
        <v>-1.4323186173047201E-3</v>
      </c>
      <c r="AR1273">
        <v>88.640650729912196</v>
      </c>
      <c r="AS1273">
        <v>0</v>
      </c>
      <c r="AT1273">
        <v>0</v>
      </c>
      <c r="AU1273">
        <f t="shared" si="977"/>
        <v>1</v>
      </c>
      <c r="AV1273">
        <f t="shared" si="978"/>
        <v>0</v>
      </c>
      <c r="AW1273">
        <f t="shared" si="979"/>
        <v>47499.31362377062</v>
      </c>
      <c r="AX1273" t="s">
        <v>417</v>
      </c>
      <c r="AY1273" t="s">
        <v>417</v>
      </c>
      <c r="AZ1273">
        <v>0</v>
      </c>
      <c r="BA1273">
        <v>0</v>
      </c>
      <c r="BB1273" t="e">
        <f t="shared" si="980"/>
        <v>#DIV/0!</v>
      </c>
      <c r="BC1273">
        <v>0</v>
      </c>
      <c r="BD1273" t="s">
        <v>417</v>
      </c>
      <c r="BE1273" t="s">
        <v>417</v>
      </c>
      <c r="BF1273">
        <v>0</v>
      </c>
      <c r="BG1273">
        <v>0</v>
      </c>
      <c r="BH1273" t="e">
        <f t="shared" si="981"/>
        <v>#DIV/0!</v>
      </c>
      <c r="BI1273">
        <v>0.5</v>
      </c>
      <c r="BJ1273">
        <f t="shared" si="982"/>
        <v>1681.2033103371316</v>
      </c>
      <c r="BK1273">
        <f t="shared" si="983"/>
        <v>8.2628124293754155</v>
      </c>
      <c r="BL1273" t="e">
        <f t="shared" si="984"/>
        <v>#DIV/0!</v>
      </c>
      <c r="BM1273">
        <f t="shared" si="985"/>
        <v>4.9148204613744632E-3</v>
      </c>
      <c r="BN1273" t="e">
        <f t="shared" si="986"/>
        <v>#DIV/0!</v>
      </c>
      <c r="BO1273" t="e">
        <f t="shared" si="987"/>
        <v>#DIV/0!</v>
      </c>
      <c r="BP1273" t="s">
        <v>417</v>
      </c>
      <c r="BQ1273">
        <v>0</v>
      </c>
      <c r="BR1273" t="e">
        <f t="shared" si="988"/>
        <v>#DIV/0!</v>
      </c>
      <c r="BS1273" t="e">
        <f t="shared" si="989"/>
        <v>#DIV/0!</v>
      </c>
      <c r="BT1273" t="e">
        <f t="shared" si="990"/>
        <v>#DIV/0!</v>
      </c>
      <c r="BU1273" t="e">
        <f t="shared" si="991"/>
        <v>#DIV/0!</v>
      </c>
      <c r="BV1273" t="e">
        <f t="shared" si="992"/>
        <v>#DIV/0!</v>
      </c>
      <c r="BW1273" t="e">
        <f t="shared" si="993"/>
        <v>#DIV/0!</v>
      </c>
      <c r="BX1273" t="e">
        <f t="shared" si="994"/>
        <v>#DIV/0!</v>
      </c>
      <c r="BY1273" t="e">
        <f t="shared" si="995"/>
        <v>#DIV/0!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f t="shared" si="996"/>
        <v>2000.00714285714</v>
      </c>
      <c r="CS1273">
        <f t="shared" si="997"/>
        <v>1681.2033103371316</v>
      </c>
      <c r="CT1273">
        <f t="shared" si="998"/>
        <v>0.8405986530305205</v>
      </c>
      <c r="CU1273">
        <f t="shared" si="999"/>
        <v>0.16075540034890476</v>
      </c>
      <c r="CV1273">
        <v>6</v>
      </c>
      <c r="CW1273">
        <v>0.5</v>
      </c>
      <c r="CX1273" t="s">
        <v>418</v>
      </c>
      <c r="CY1273">
        <v>2</v>
      </c>
      <c r="CZ1273" t="b">
        <v>1</v>
      </c>
      <c r="DA1273">
        <v>1658959187.31429</v>
      </c>
      <c r="DB1273">
        <v>337.37342857142897</v>
      </c>
      <c r="DC1273">
        <v>326.493071428571</v>
      </c>
      <c r="DD1273">
        <v>25.6839571428571</v>
      </c>
      <c r="DE1273">
        <v>23.450839285714299</v>
      </c>
      <c r="DF1273">
        <v>331.85682142857098</v>
      </c>
      <c r="DG1273">
        <v>25.147075000000001</v>
      </c>
      <c r="DH1273">
        <v>500.05503571428602</v>
      </c>
      <c r="DI1273">
        <v>90.040035714285693</v>
      </c>
      <c r="DJ1273">
        <v>4.4688949999999998E-2</v>
      </c>
      <c r="DK1273">
        <v>27.363050000000001</v>
      </c>
      <c r="DL1273">
        <v>28.084178571428598</v>
      </c>
      <c r="DM1273">
        <v>999.9</v>
      </c>
      <c r="DN1273">
        <v>0</v>
      </c>
      <c r="DO1273">
        <v>0</v>
      </c>
      <c r="DP1273">
        <v>9988.2142857142899</v>
      </c>
      <c r="DQ1273">
        <v>0</v>
      </c>
      <c r="DR1273">
        <v>13.177896428571399</v>
      </c>
      <c r="DS1273">
        <v>10.880212500000001</v>
      </c>
      <c r="DT1273">
        <v>346.267</v>
      </c>
      <c r="DU1273">
        <v>334.33403571428602</v>
      </c>
      <c r="DV1273">
        <v>2.2331192857142899</v>
      </c>
      <c r="DW1273">
        <v>326.493071428571</v>
      </c>
      <c r="DX1273">
        <v>23.450839285714299</v>
      </c>
      <c r="DY1273">
        <v>2.3125835714285699</v>
      </c>
      <c r="DZ1273">
        <v>2.1115146428571401</v>
      </c>
      <c r="EA1273">
        <v>19.7643321428571</v>
      </c>
      <c r="EB1273">
        <v>18.3062964285714</v>
      </c>
      <c r="EC1273">
        <v>2000.00714285714</v>
      </c>
      <c r="ED1273">
        <v>0.97999442857142904</v>
      </c>
      <c r="EE1273">
        <v>2.0005642857142899E-2</v>
      </c>
      <c r="EF1273">
        <v>0</v>
      </c>
      <c r="EG1273">
        <v>831.67375000000004</v>
      </c>
      <c r="EH1273">
        <v>5.0006300000000001</v>
      </c>
      <c r="EI1273">
        <v>16355.939285714299</v>
      </c>
      <c r="EJ1273">
        <v>17256.953571428599</v>
      </c>
      <c r="EK1273">
        <v>37.75</v>
      </c>
      <c r="EL1273">
        <v>37.75</v>
      </c>
      <c r="EM1273">
        <v>37.25</v>
      </c>
      <c r="EN1273">
        <v>37.044285714285699</v>
      </c>
      <c r="EO1273">
        <v>38.7455</v>
      </c>
      <c r="EP1273">
        <v>1955.09678571429</v>
      </c>
      <c r="EQ1273">
        <v>39.910357142857102</v>
      </c>
      <c r="ER1273">
        <v>0</v>
      </c>
      <c r="ES1273">
        <v>1658959196.4000001</v>
      </c>
      <c r="ET1273">
        <v>0</v>
      </c>
      <c r="EU1273">
        <v>831.67923076923103</v>
      </c>
      <c r="EV1273">
        <v>3.34817093561914</v>
      </c>
      <c r="EW1273">
        <v>64.741880369012804</v>
      </c>
      <c r="EX1273">
        <v>16356.503846153801</v>
      </c>
      <c r="EY1273">
        <v>15</v>
      </c>
      <c r="EZ1273">
        <v>0</v>
      </c>
      <c r="FA1273" t="s">
        <v>419</v>
      </c>
      <c r="FB1273">
        <v>1657551626.5</v>
      </c>
      <c r="FC1273">
        <v>1657551629</v>
      </c>
      <c r="FD1273">
        <v>0</v>
      </c>
      <c r="FE1273">
        <v>0.40300000000000002</v>
      </c>
      <c r="FF1273">
        <v>8.9999999999999993E-3</v>
      </c>
      <c r="FG1273">
        <v>9.41</v>
      </c>
      <c r="FH1273">
        <v>8.6999999999999994E-2</v>
      </c>
      <c r="FI1273">
        <v>417</v>
      </c>
      <c r="FJ1273">
        <v>17</v>
      </c>
      <c r="FK1273">
        <v>1.61</v>
      </c>
      <c r="FL1273">
        <v>0.59</v>
      </c>
      <c r="FM1273">
        <v>9.9566875609756096</v>
      </c>
      <c r="FN1273">
        <v>13.2411039721254</v>
      </c>
      <c r="FO1273">
        <v>1.44019730187929</v>
      </c>
      <c r="FP1273">
        <v>0</v>
      </c>
      <c r="FQ1273">
        <v>831.47958823529405</v>
      </c>
      <c r="FR1273">
        <v>2.8258517951604398</v>
      </c>
      <c r="FS1273">
        <v>0.33594617195293203</v>
      </c>
      <c r="FT1273">
        <v>0</v>
      </c>
      <c r="FU1273">
        <v>2.2251195121951199</v>
      </c>
      <c r="FV1273">
        <v>0.19093965156794601</v>
      </c>
      <c r="FW1273">
        <v>2.7172586163014299E-2</v>
      </c>
      <c r="FX1273">
        <v>0</v>
      </c>
      <c r="FY1273">
        <v>0</v>
      </c>
      <c r="FZ1273">
        <v>3</v>
      </c>
      <c r="GA1273" t="s">
        <v>429</v>
      </c>
      <c r="GB1273">
        <v>2.9734500000000001</v>
      </c>
      <c r="GC1273">
        <v>2.69889</v>
      </c>
      <c r="GD1273">
        <v>7.1368600000000004E-2</v>
      </c>
      <c r="GE1273">
        <v>7.0196900000000007E-2</v>
      </c>
      <c r="GF1273">
        <v>0.107687</v>
      </c>
      <c r="GG1273">
        <v>0.102202</v>
      </c>
      <c r="GH1273">
        <v>36190.9</v>
      </c>
      <c r="GI1273">
        <v>39628.699999999997</v>
      </c>
      <c r="GJ1273">
        <v>35314.6</v>
      </c>
      <c r="GK1273">
        <v>38651</v>
      </c>
      <c r="GL1273">
        <v>44665.5</v>
      </c>
      <c r="GM1273">
        <v>50111.6</v>
      </c>
      <c r="GN1273">
        <v>55195.7</v>
      </c>
      <c r="GO1273">
        <v>61989.9</v>
      </c>
      <c r="GP1273">
        <v>1.9858</v>
      </c>
      <c r="GQ1273">
        <v>1.8592</v>
      </c>
      <c r="GR1273">
        <v>0.159889</v>
      </c>
      <c r="GS1273">
        <v>0</v>
      </c>
      <c r="GT1273">
        <v>25.455200000000001</v>
      </c>
      <c r="GU1273">
        <v>999.9</v>
      </c>
      <c r="GV1273">
        <v>56.720999999999997</v>
      </c>
      <c r="GW1273">
        <v>29.335999999999999</v>
      </c>
      <c r="GX1273">
        <v>25.833200000000001</v>
      </c>
      <c r="GY1273">
        <v>56.796900000000001</v>
      </c>
      <c r="GZ1273">
        <v>46.097799999999999</v>
      </c>
      <c r="HA1273">
        <v>1</v>
      </c>
      <c r="HB1273">
        <v>-8.4593500000000002E-2</v>
      </c>
      <c r="HC1273">
        <v>2.3246200000000002E-2</v>
      </c>
      <c r="HD1273">
        <v>20.113299999999999</v>
      </c>
      <c r="HE1273">
        <v>5.1993200000000002</v>
      </c>
      <c r="HF1273">
        <v>12.0076</v>
      </c>
      <c r="HG1273">
        <v>4.9756</v>
      </c>
      <c r="HH1273">
        <v>3.2936000000000001</v>
      </c>
      <c r="HI1273">
        <v>9999</v>
      </c>
      <c r="HJ1273">
        <v>9999</v>
      </c>
      <c r="HK1273">
        <v>9999</v>
      </c>
      <c r="HL1273">
        <v>623.4</v>
      </c>
      <c r="HM1273">
        <v>1.8631899999999999</v>
      </c>
      <c r="HN1273">
        <v>1.8680099999999999</v>
      </c>
      <c r="HO1273">
        <v>1.8677999999999999</v>
      </c>
      <c r="HP1273">
        <v>1.86896</v>
      </c>
      <c r="HQ1273">
        <v>1.86981</v>
      </c>
      <c r="HR1273">
        <v>1.8658399999999999</v>
      </c>
      <c r="HS1273">
        <v>1.8669100000000001</v>
      </c>
      <c r="HT1273">
        <v>1.86829</v>
      </c>
      <c r="HU1273">
        <v>5</v>
      </c>
      <c r="HV1273">
        <v>0</v>
      </c>
      <c r="HW1273">
        <v>0</v>
      </c>
      <c r="HX1273">
        <v>0</v>
      </c>
      <c r="HY1273" t="s">
        <v>421</v>
      </c>
      <c r="HZ1273" t="s">
        <v>422</v>
      </c>
      <c r="IA1273" t="s">
        <v>423</v>
      </c>
      <c r="IB1273" t="s">
        <v>423</v>
      </c>
      <c r="IC1273" t="s">
        <v>423</v>
      </c>
      <c r="ID1273" t="s">
        <v>423</v>
      </c>
      <c r="IE1273">
        <v>0</v>
      </c>
      <c r="IF1273">
        <v>100</v>
      </c>
      <c r="IG1273">
        <v>100</v>
      </c>
      <c r="IH1273">
        <v>5.3769999999999998</v>
      </c>
      <c r="II1273">
        <v>0.53520000000000001</v>
      </c>
      <c r="IJ1273">
        <v>3.6346291650323699</v>
      </c>
      <c r="IK1273">
        <v>5.6267518783259399E-3</v>
      </c>
      <c r="IL1273">
        <v>2.30191766742704E-7</v>
      </c>
      <c r="IM1273">
        <v>-2.9562642023804099E-10</v>
      </c>
      <c r="IN1273">
        <v>-4.4408053959193901E-2</v>
      </c>
      <c r="IO1273">
        <v>-1.77651730019769E-2</v>
      </c>
      <c r="IP1273">
        <v>2.0502542247495602E-3</v>
      </c>
      <c r="IQ1273">
        <v>-1.6883999477825899E-5</v>
      </c>
      <c r="IR1273">
        <v>-3</v>
      </c>
      <c r="IS1273">
        <v>1845</v>
      </c>
      <c r="IT1273">
        <v>1</v>
      </c>
      <c r="IU1273">
        <v>26</v>
      </c>
      <c r="IV1273">
        <v>23459.5</v>
      </c>
      <c r="IW1273">
        <v>23459.4</v>
      </c>
      <c r="IX1273">
        <v>0.77880899999999997</v>
      </c>
      <c r="IY1273">
        <v>2.6208499999999999</v>
      </c>
      <c r="IZ1273">
        <v>1.5478499999999999</v>
      </c>
      <c r="JA1273">
        <v>2.3083499999999999</v>
      </c>
      <c r="JB1273">
        <v>1.3464400000000001</v>
      </c>
      <c r="JC1273">
        <v>2.31934</v>
      </c>
      <c r="JD1273">
        <v>33.288699999999999</v>
      </c>
      <c r="JE1273">
        <v>24.218800000000002</v>
      </c>
      <c r="JF1273">
        <v>18</v>
      </c>
      <c r="JG1273">
        <v>496.32900000000001</v>
      </c>
      <c r="JH1273">
        <v>414.59399999999999</v>
      </c>
      <c r="JI1273">
        <v>25.0001</v>
      </c>
      <c r="JJ1273">
        <v>26.2</v>
      </c>
      <c r="JK1273">
        <v>30.0001</v>
      </c>
      <c r="JL1273">
        <v>26.1282</v>
      </c>
      <c r="JM1273">
        <v>26.072299999999998</v>
      </c>
      <c r="JN1273">
        <v>15.5657</v>
      </c>
      <c r="JO1273">
        <v>21.5518</v>
      </c>
      <c r="JP1273">
        <v>88.549099999999996</v>
      </c>
      <c r="JQ1273">
        <v>25</v>
      </c>
      <c r="JR1273">
        <v>285.28899999999999</v>
      </c>
      <c r="JS1273">
        <v>23.4435</v>
      </c>
      <c r="JT1273">
        <v>102.395</v>
      </c>
      <c r="JU1273">
        <v>103.18600000000001</v>
      </c>
    </row>
    <row r="1274" spans="1:281" x14ac:dyDescent="0.2">
      <c r="A1274">
        <v>1258</v>
      </c>
      <c r="B1274">
        <v>1658959200.0999999</v>
      </c>
      <c r="C1274">
        <v>17407</v>
      </c>
      <c r="D1274" t="s">
        <v>2955</v>
      </c>
      <c r="E1274" t="s">
        <v>2956</v>
      </c>
      <c r="F1274">
        <v>5</v>
      </c>
      <c r="G1274" t="s">
        <v>2938</v>
      </c>
      <c r="H1274" t="s">
        <v>416</v>
      </c>
      <c r="I1274">
        <v>1658959192.5999999</v>
      </c>
      <c r="J1274">
        <f t="shared" si="950"/>
        <v>1.9017203434494806E-3</v>
      </c>
      <c r="K1274">
        <f t="shared" si="951"/>
        <v>1.9017203434494807</v>
      </c>
      <c r="L1274">
        <f t="shared" si="952"/>
        <v>7.8957934688060627</v>
      </c>
      <c r="M1274">
        <f t="shared" si="953"/>
        <v>320.59014814814799</v>
      </c>
      <c r="N1274">
        <f t="shared" si="954"/>
        <v>185.20862575256305</v>
      </c>
      <c r="O1274">
        <f t="shared" si="955"/>
        <v>16.684588704453994</v>
      </c>
      <c r="P1274">
        <f t="shared" si="956"/>
        <v>28.880484063943765</v>
      </c>
      <c r="Q1274">
        <f t="shared" si="957"/>
        <v>0.10072451559664014</v>
      </c>
      <c r="R1274">
        <f t="shared" si="958"/>
        <v>2.7469480247038303</v>
      </c>
      <c r="S1274">
        <f t="shared" si="959"/>
        <v>9.8716781216446906E-2</v>
      </c>
      <c r="T1274">
        <f t="shared" si="960"/>
        <v>6.1875041952465445E-2</v>
      </c>
      <c r="U1274">
        <f t="shared" si="961"/>
        <v>321.50759627209442</v>
      </c>
      <c r="V1274">
        <f t="shared" si="962"/>
        <v>28.849590642555988</v>
      </c>
      <c r="W1274">
        <f t="shared" si="963"/>
        <v>28.849590642555988</v>
      </c>
      <c r="X1274">
        <f t="shared" si="964"/>
        <v>3.9869017689062018</v>
      </c>
      <c r="Y1274">
        <f t="shared" si="965"/>
        <v>63.242025641884339</v>
      </c>
      <c r="Z1274">
        <f t="shared" si="966"/>
        <v>2.3121339317036287</v>
      </c>
      <c r="AA1274">
        <f t="shared" si="967"/>
        <v>3.6560086560104326</v>
      </c>
      <c r="AB1274">
        <f t="shared" si="968"/>
        <v>1.6747678372025732</v>
      </c>
      <c r="AC1274">
        <f t="shared" si="969"/>
        <v>-83.865867146122099</v>
      </c>
      <c r="AD1274">
        <f t="shared" si="970"/>
        <v>-220.27337795973509</v>
      </c>
      <c r="AE1274">
        <f t="shared" si="971"/>
        <v>-17.497789783467269</v>
      </c>
      <c r="AF1274">
        <f t="shared" si="972"/>
        <v>-0.12943861723005057</v>
      </c>
      <c r="AG1274">
        <f t="shared" si="973"/>
        <v>-10.302732734893278</v>
      </c>
      <c r="AH1274">
        <f t="shared" si="974"/>
        <v>1.9187064986214724</v>
      </c>
      <c r="AI1274">
        <f t="shared" si="975"/>
        <v>7.8957934688060627</v>
      </c>
      <c r="AJ1274">
        <v>299.94993789090898</v>
      </c>
      <c r="AK1274">
        <v>306.0444</v>
      </c>
      <c r="AL1274">
        <v>-3.30431904761907</v>
      </c>
      <c r="AM1274">
        <v>66.33</v>
      </c>
      <c r="AN1274">
        <f t="shared" si="976"/>
        <v>1.9017203434494807</v>
      </c>
      <c r="AO1274">
        <v>23.422437880064201</v>
      </c>
      <c r="AP1274">
        <v>25.645516969696999</v>
      </c>
      <c r="AQ1274">
        <v>2.3637129555455401E-5</v>
      </c>
      <c r="AR1274">
        <v>88.640650729912196</v>
      </c>
      <c r="AS1274">
        <v>0</v>
      </c>
      <c r="AT1274">
        <v>0</v>
      </c>
      <c r="AU1274">
        <f t="shared" si="977"/>
        <v>1</v>
      </c>
      <c r="AV1274">
        <f t="shared" si="978"/>
        <v>0</v>
      </c>
      <c r="AW1274">
        <f t="shared" si="979"/>
        <v>47500.357855901697</v>
      </c>
      <c r="AX1274" t="s">
        <v>417</v>
      </c>
      <c r="AY1274" t="s">
        <v>417</v>
      </c>
      <c r="AZ1274">
        <v>0</v>
      </c>
      <c r="BA1274">
        <v>0</v>
      </c>
      <c r="BB1274" t="e">
        <f t="shared" si="980"/>
        <v>#DIV/0!</v>
      </c>
      <c r="BC1274">
        <v>0</v>
      </c>
      <c r="BD1274" t="s">
        <v>417</v>
      </c>
      <c r="BE1274" t="s">
        <v>417</v>
      </c>
      <c r="BF1274">
        <v>0</v>
      </c>
      <c r="BG1274">
        <v>0</v>
      </c>
      <c r="BH1274" t="e">
        <f t="shared" si="981"/>
        <v>#DIV/0!</v>
      </c>
      <c r="BI1274">
        <v>0.5</v>
      </c>
      <c r="BJ1274">
        <f t="shared" si="982"/>
        <v>1681.1804996228468</v>
      </c>
      <c r="BK1274">
        <f t="shared" si="983"/>
        <v>7.8957934688060627</v>
      </c>
      <c r="BL1274" t="e">
        <f t="shared" si="984"/>
        <v>#DIV/0!</v>
      </c>
      <c r="BM1274">
        <f t="shared" si="985"/>
        <v>4.6965768818859081E-3</v>
      </c>
      <c r="BN1274" t="e">
        <f t="shared" si="986"/>
        <v>#DIV/0!</v>
      </c>
      <c r="BO1274" t="e">
        <f t="shared" si="987"/>
        <v>#DIV/0!</v>
      </c>
      <c r="BP1274" t="s">
        <v>417</v>
      </c>
      <c r="BQ1274">
        <v>0</v>
      </c>
      <c r="BR1274" t="e">
        <f t="shared" si="988"/>
        <v>#DIV/0!</v>
      </c>
      <c r="BS1274" t="e">
        <f t="shared" si="989"/>
        <v>#DIV/0!</v>
      </c>
      <c r="BT1274" t="e">
        <f t="shared" si="990"/>
        <v>#DIV/0!</v>
      </c>
      <c r="BU1274" t="e">
        <f t="shared" si="991"/>
        <v>#DIV/0!</v>
      </c>
      <c r="BV1274" t="e">
        <f t="shared" si="992"/>
        <v>#DIV/0!</v>
      </c>
      <c r="BW1274" t="e">
        <f t="shared" si="993"/>
        <v>#DIV/0!</v>
      </c>
      <c r="BX1274" t="e">
        <f t="shared" si="994"/>
        <v>#DIV/0!</v>
      </c>
      <c r="BY1274" t="e">
        <f t="shared" si="995"/>
        <v>#DIV/0!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f t="shared" si="996"/>
        <v>1999.98</v>
      </c>
      <c r="CS1274">
        <f t="shared" si="997"/>
        <v>1681.1804996228468</v>
      </c>
      <c r="CT1274">
        <f t="shared" si="998"/>
        <v>0.84059865579798143</v>
      </c>
      <c r="CU1274">
        <f t="shared" si="999"/>
        <v>0.1607554056901041</v>
      </c>
      <c r="CV1274">
        <v>6</v>
      </c>
      <c r="CW1274">
        <v>0.5</v>
      </c>
      <c r="CX1274" t="s">
        <v>418</v>
      </c>
      <c r="CY1274">
        <v>2</v>
      </c>
      <c r="CZ1274" t="b">
        <v>1</v>
      </c>
      <c r="DA1274">
        <v>1658959192.5999999</v>
      </c>
      <c r="DB1274">
        <v>320.59014814814799</v>
      </c>
      <c r="DC1274">
        <v>308.96662962963001</v>
      </c>
      <c r="DD1274">
        <v>25.666029629629602</v>
      </c>
      <c r="DE1274">
        <v>23.422988888888899</v>
      </c>
      <c r="DF1274">
        <v>315.16844444444399</v>
      </c>
      <c r="DG1274">
        <v>25.130062962962999</v>
      </c>
      <c r="DH1274">
        <v>500.06962962963001</v>
      </c>
      <c r="DI1274">
        <v>90.040729629629595</v>
      </c>
      <c r="DJ1274">
        <v>4.4646451851851801E-2</v>
      </c>
      <c r="DK1274">
        <v>27.3621962962963</v>
      </c>
      <c r="DL1274">
        <v>28.0807</v>
      </c>
      <c r="DM1274">
        <v>999.9</v>
      </c>
      <c r="DN1274">
        <v>0</v>
      </c>
      <c r="DO1274">
        <v>0</v>
      </c>
      <c r="DP1274">
        <v>9988.3333333333303</v>
      </c>
      <c r="DQ1274">
        <v>0</v>
      </c>
      <c r="DR1274">
        <v>13.177662962963</v>
      </c>
      <c r="DS1274">
        <v>11.6234411111111</v>
      </c>
      <c r="DT1274">
        <v>329.035296296296</v>
      </c>
      <c r="DU1274">
        <v>316.37714814814802</v>
      </c>
      <c r="DV1274">
        <v>2.2430477777777802</v>
      </c>
      <c r="DW1274">
        <v>308.96662962963001</v>
      </c>
      <c r="DX1274">
        <v>23.422988888888899</v>
      </c>
      <c r="DY1274">
        <v>2.3109881481481498</v>
      </c>
      <c r="DZ1274">
        <v>2.1090233333333299</v>
      </c>
      <c r="EA1274">
        <v>19.7532</v>
      </c>
      <c r="EB1274">
        <v>18.287503703703699</v>
      </c>
      <c r="EC1274">
        <v>1999.98</v>
      </c>
      <c r="ED1274">
        <v>0.97999422222222299</v>
      </c>
      <c r="EE1274">
        <v>2.0005862962963E-2</v>
      </c>
      <c r="EF1274">
        <v>0</v>
      </c>
      <c r="EG1274">
        <v>832.02133333333302</v>
      </c>
      <c r="EH1274">
        <v>5.0006300000000001</v>
      </c>
      <c r="EI1274">
        <v>16362.0333333333</v>
      </c>
      <c r="EJ1274">
        <v>17256.711111111101</v>
      </c>
      <c r="EK1274">
        <v>37.75</v>
      </c>
      <c r="EL1274">
        <v>37.75</v>
      </c>
      <c r="EM1274">
        <v>37.25</v>
      </c>
      <c r="EN1274">
        <v>37.050518518518501</v>
      </c>
      <c r="EO1274">
        <v>38.75</v>
      </c>
      <c r="EP1274">
        <v>1955.07</v>
      </c>
      <c r="EQ1274">
        <v>39.909999999999997</v>
      </c>
      <c r="ER1274">
        <v>0</v>
      </c>
      <c r="ES1274">
        <v>1658959201.2</v>
      </c>
      <c r="ET1274">
        <v>0</v>
      </c>
      <c r="EU1274">
        <v>832.00203846153897</v>
      </c>
      <c r="EV1274">
        <v>4.3499829089226303</v>
      </c>
      <c r="EW1274">
        <v>77.952136812075594</v>
      </c>
      <c r="EX1274">
        <v>16362.1653846154</v>
      </c>
      <c r="EY1274">
        <v>15</v>
      </c>
      <c r="EZ1274">
        <v>0</v>
      </c>
      <c r="FA1274" t="s">
        <v>419</v>
      </c>
      <c r="FB1274">
        <v>1657551626.5</v>
      </c>
      <c r="FC1274">
        <v>1657551629</v>
      </c>
      <c r="FD1274">
        <v>0</v>
      </c>
      <c r="FE1274">
        <v>0.40300000000000002</v>
      </c>
      <c r="FF1274">
        <v>8.9999999999999993E-3</v>
      </c>
      <c r="FG1274">
        <v>9.41</v>
      </c>
      <c r="FH1274">
        <v>8.6999999999999994E-2</v>
      </c>
      <c r="FI1274">
        <v>417</v>
      </c>
      <c r="FJ1274">
        <v>17</v>
      </c>
      <c r="FK1274">
        <v>1.61</v>
      </c>
      <c r="FL1274">
        <v>0.59</v>
      </c>
      <c r="FM1274">
        <v>11.1619992682927</v>
      </c>
      <c r="FN1274">
        <v>9.2696880836237003</v>
      </c>
      <c r="FO1274">
        <v>1.1242925610950301</v>
      </c>
      <c r="FP1274">
        <v>0</v>
      </c>
      <c r="FQ1274">
        <v>831.830382352941</v>
      </c>
      <c r="FR1274">
        <v>3.7646294882314701</v>
      </c>
      <c r="FS1274">
        <v>0.40181646488575401</v>
      </c>
      <c r="FT1274">
        <v>0</v>
      </c>
      <c r="FU1274">
        <v>2.2321921951219501</v>
      </c>
      <c r="FV1274">
        <v>9.0445087108018296E-2</v>
      </c>
      <c r="FW1274">
        <v>2.39534047187548E-2</v>
      </c>
      <c r="FX1274">
        <v>1</v>
      </c>
      <c r="FY1274">
        <v>1</v>
      </c>
      <c r="FZ1274">
        <v>3</v>
      </c>
      <c r="GA1274" t="s">
        <v>438</v>
      </c>
      <c r="GB1274">
        <v>2.9733800000000001</v>
      </c>
      <c r="GC1274">
        <v>2.6989299999999998</v>
      </c>
      <c r="GD1274">
        <v>6.8331000000000003E-2</v>
      </c>
      <c r="GE1274">
        <v>6.7156999999999994E-2</v>
      </c>
      <c r="GF1274">
        <v>0.10767599999999999</v>
      </c>
      <c r="GG1274">
        <v>0.102218</v>
      </c>
      <c r="GH1274">
        <v>36309</v>
      </c>
      <c r="GI1274">
        <v>39757.9</v>
      </c>
      <c r="GJ1274">
        <v>35314.400000000001</v>
      </c>
      <c r="GK1274">
        <v>38650.800000000003</v>
      </c>
      <c r="GL1274">
        <v>44665.8</v>
      </c>
      <c r="GM1274">
        <v>50110.400000000001</v>
      </c>
      <c r="GN1274">
        <v>55195.4</v>
      </c>
      <c r="GO1274">
        <v>61989.599999999999</v>
      </c>
      <c r="GP1274">
        <v>1.9870000000000001</v>
      </c>
      <c r="GQ1274">
        <v>1.859</v>
      </c>
      <c r="GR1274">
        <v>0.15973999999999999</v>
      </c>
      <c r="GS1274">
        <v>0</v>
      </c>
      <c r="GT1274">
        <v>25.4573</v>
      </c>
      <c r="GU1274">
        <v>999.9</v>
      </c>
      <c r="GV1274">
        <v>56.817999999999998</v>
      </c>
      <c r="GW1274">
        <v>29.335999999999999</v>
      </c>
      <c r="GX1274">
        <v>25.875</v>
      </c>
      <c r="GY1274">
        <v>57.136899999999997</v>
      </c>
      <c r="GZ1274">
        <v>46.173900000000003</v>
      </c>
      <c r="HA1274">
        <v>1</v>
      </c>
      <c r="HB1274">
        <v>-8.4512199999999996E-2</v>
      </c>
      <c r="HC1274">
        <v>2.2440100000000001E-2</v>
      </c>
      <c r="HD1274">
        <v>20.113099999999999</v>
      </c>
      <c r="HE1274">
        <v>5.1993200000000002</v>
      </c>
      <c r="HF1274">
        <v>12.006399999999999</v>
      </c>
      <c r="HG1274">
        <v>4.976</v>
      </c>
      <c r="HH1274">
        <v>3.294</v>
      </c>
      <c r="HI1274">
        <v>9999</v>
      </c>
      <c r="HJ1274">
        <v>9999</v>
      </c>
      <c r="HK1274">
        <v>9999</v>
      </c>
      <c r="HL1274">
        <v>623.4</v>
      </c>
      <c r="HM1274">
        <v>1.8631899999999999</v>
      </c>
      <c r="HN1274">
        <v>1.86798</v>
      </c>
      <c r="HO1274">
        <v>1.8677699999999999</v>
      </c>
      <c r="HP1274">
        <v>1.86893</v>
      </c>
      <c r="HQ1274">
        <v>1.86981</v>
      </c>
      <c r="HR1274">
        <v>1.8658399999999999</v>
      </c>
      <c r="HS1274">
        <v>1.8669100000000001</v>
      </c>
      <c r="HT1274">
        <v>1.86829</v>
      </c>
      <c r="HU1274">
        <v>5</v>
      </c>
      <c r="HV1274">
        <v>0</v>
      </c>
      <c r="HW1274">
        <v>0</v>
      </c>
      <c r="HX1274">
        <v>0</v>
      </c>
      <c r="HY1274" t="s">
        <v>421</v>
      </c>
      <c r="HZ1274" t="s">
        <v>422</v>
      </c>
      <c r="IA1274" t="s">
        <v>423</v>
      </c>
      <c r="IB1274" t="s">
        <v>423</v>
      </c>
      <c r="IC1274" t="s">
        <v>423</v>
      </c>
      <c r="ID1274" t="s">
        <v>423</v>
      </c>
      <c r="IE1274">
        <v>0</v>
      </c>
      <c r="IF1274">
        <v>100</v>
      </c>
      <c r="IG1274">
        <v>100</v>
      </c>
      <c r="IH1274">
        <v>5.2869999999999999</v>
      </c>
      <c r="II1274">
        <v>0.53490000000000004</v>
      </c>
      <c r="IJ1274">
        <v>3.6346291650323699</v>
      </c>
      <c r="IK1274">
        <v>5.6267518783259399E-3</v>
      </c>
      <c r="IL1274">
        <v>2.30191766742704E-7</v>
      </c>
      <c r="IM1274">
        <v>-2.9562642023804099E-10</v>
      </c>
      <c r="IN1274">
        <v>-4.4408053959193901E-2</v>
      </c>
      <c r="IO1274">
        <v>-1.77651730019769E-2</v>
      </c>
      <c r="IP1274">
        <v>2.0502542247495602E-3</v>
      </c>
      <c r="IQ1274">
        <v>-1.6883999477825899E-5</v>
      </c>
      <c r="IR1274">
        <v>-3</v>
      </c>
      <c r="IS1274">
        <v>1845</v>
      </c>
      <c r="IT1274">
        <v>1</v>
      </c>
      <c r="IU1274">
        <v>26</v>
      </c>
      <c r="IV1274">
        <v>23459.599999999999</v>
      </c>
      <c r="IW1274">
        <v>23459.5</v>
      </c>
      <c r="IX1274">
        <v>0.74340799999999996</v>
      </c>
      <c r="IY1274">
        <v>2.6257299999999999</v>
      </c>
      <c r="IZ1274">
        <v>1.5478499999999999</v>
      </c>
      <c r="JA1274">
        <v>2.3083499999999999</v>
      </c>
      <c r="JB1274">
        <v>1.3464400000000001</v>
      </c>
      <c r="JC1274">
        <v>2.2509800000000002</v>
      </c>
      <c r="JD1274">
        <v>33.288699999999999</v>
      </c>
      <c r="JE1274">
        <v>24.210100000000001</v>
      </c>
      <c r="JF1274">
        <v>18</v>
      </c>
      <c r="JG1274">
        <v>497.13200000000001</v>
      </c>
      <c r="JH1274">
        <v>414.49400000000003</v>
      </c>
      <c r="JI1274">
        <v>24.9999</v>
      </c>
      <c r="JJ1274">
        <v>26.202300000000001</v>
      </c>
      <c r="JK1274">
        <v>30.0001</v>
      </c>
      <c r="JL1274">
        <v>26.130400000000002</v>
      </c>
      <c r="JM1274">
        <v>26.0745</v>
      </c>
      <c r="JN1274">
        <v>14.849600000000001</v>
      </c>
      <c r="JO1274">
        <v>21.5518</v>
      </c>
      <c r="JP1274">
        <v>88.948599999999999</v>
      </c>
      <c r="JQ1274">
        <v>25</v>
      </c>
      <c r="JR1274">
        <v>265.202</v>
      </c>
      <c r="JS1274">
        <v>23.453700000000001</v>
      </c>
      <c r="JT1274">
        <v>102.39400000000001</v>
      </c>
      <c r="JU1274">
        <v>103.18600000000001</v>
      </c>
    </row>
    <row r="1275" spans="1:281" x14ac:dyDescent="0.2">
      <c r="A1275">
        <v>1259</v>
      </c>
      <c r="B1275">
        <v>1658959205.0999999</v>
      </c>
      <c r="C1275">
        <v>17412</v>
      </c>
      <c r="D1275" t="s">
        <v>2957</v>
      </c>
      <c r="E1275" t="s">
        <v>2958</v>
      </c>
      <c r="F1275">
        <v>5</v>
      </c>
      <c r="G1275" t="s">
        <v>2938</v>
      </c>
      <c r="H1275" t="s">
        <v>416</v>
      </c>
      <c r="I1275">
        <v>1658959197.31429</v>
      </c>
      <c r="J1275">
        <f t="shared" si="950"/>
        <v>1.9014320268082468E-3</v>
      </c>
      <c r="K1275">
        <f t="shared" si="951"/>
        <v>1.9014320268082467</v>
      </c>
      <c r="L1275">
        <f t="shared" si="952"/>
        <v>7.2839071035551815</v>
      </c>
      <c r="M1275">
        <f t="shared" si="953"/>
        <v>305.66585714285702</v>
      </c>
      <c r="N1275">
        <f t="shared" si="954"/>
        <v>180.42358900957004</v>
      </c>
      <c r="O1275">
        <f t="shared" si="955"/>
        <v>16.253585698417023</v>
      </c>
      <c r="P1275">
        <f t="shared" si="956"/>
        <v>27.536123360720868</v>
      </c>
      <c r="Q1275">
        <f t="shared" si="957"/>
        <v>0.10067827712835703</v>
      </c>
      <c r="R1275">
        <f t="shared" si="958"/>
        <v>2.7504001702621497</v>
      </c>
      <c r="S1275">
        <f t="shared" si="959"/>
        <v>9.8674829591177779E-2</v>
      </c>
      <c r="T1275">
        <f t="shared" si="960"/>
        <v>6.1848449723981701E-2</v>
      </c>
      <c r="U1275">
        <f t="shared" si="961"/>
        <v>321.50759627209442</v>
      </c>
      <c r="V1275">
        <f t="shared" si="962"/>
        <v>28.846940739690055</v>
      </c>
      <c r="W1275">
        <f t="shared" si="963"/>
        <v>28.846940739690055</v>
      </c>
      <c r="X1275">
        <f t="shared" si="964"/>
        <v>3.9862897848318766</v>
      </c>
      <c r="Y1275">
        <f t="shared" si="965"/>
        <v>63.21584000533398</v>
      </c>
      <c r="Z1275">
        <f t="shared" si="966"/>
        <v>2.3110412290101046</v>
      </c>
      <c r="AA1275">
        <f t="shared" si="967"/>
        <v>3.6557945426575129</v>
      </c>
      <c r="AB1275">
        <f t="shared" si="968"/>
        <v>1.675248555821772</v>
      </c>
      <c r="AC1275">
        <f t="shared" si="969"/>
        <v>-83.853152382243678</v>
      </c>
      <c r="AD1275">
        <f t="shared" si="970"/>
        <v>-220.30553349465404</v>
      </c>
      <c r="AE1275">
        <f t="shared" si="971"/>
        <v>-17.478060656225157</v>
      </c>
      <c r="AF1275">
        <f t="shared" si="972"/>
        <v>-0.12915026102848515</v>
      </c>
      <c r="AG1275">
        <f t="shared" si="973"/>
        <v>-10.941909517138061</v>
      </c>
      <c r="AH1275">
        <f t="shared" si="974"/>
        <v>1.9084452724316134</v>
      </c>
      <c r="AI1275">
        <f t="shared" si="975"/>
        <v>7.2839071035551815</v>
      </c>
      <c r="AJ1275">
        <v>282.99025760000001</v>
      </c>
      <c r="AK1275">
        <v>289.85379999999998</v>
      </c>
      <c r="AL1275">
        <v>-3.3079342857142802</v>
      </c>
      <c r="AM1275">
        <v>66.33</v>
      </c>
      <c r="AN1275">
        <f t="shared" si="976"/>
        <v>1.9014320268082467</v>
      </c>
      <c r="AO1275">
        <v>23.427413460431101</v>
      </c>
      <c r="AP1275">
        <v>25.6482757575757</v>
      </c>
      <c r="AQ1275">
        <v>3.1165803969576401E-4</v>
      </c>
      <c r="AR1275">
        <v>88.640650729912196</v>
      </c>
      <c r="AS1275">
        <v>0</v>
      </c>
      <c r="AT1275">
        <v>0</v>
      </c>
      <c r="AU1275">
        <f t="shared" si="977"/>
        <v>1</v>
      </c>
      <c r="AV1275">
        <f t="shared" si="978"/>
        <v>0</v>
      </c>
      <c r="AW1275">
        <f t="shared" si="979"/>
        <v>47593.874064020856</v>
      </c>
      <c r="AX1275" t="s">
        <v>417</v>
      </c>
      <c r="AY1275" t="s">
        <v>417</v>
      </c>
      <c r="AZ1275">
        <v>0</v>
      </c>
      <c r="BA1275">
        <v>0</v>
      </c>
      <c r="BB1275" t="e">
        <f t="shared" si="980"/>
        <v>#DIV/0!</v>
      </c>
      <c r="BC1275">
        <v>0</v>
      </c>
      <c r="BD1275" t="s">
        <v>417</v>
      </c>
      <c r="BE1275" t="s">
        <v>417</v>
      </c>
      <c r="BF1275">
        <v>0</v>
      </c>
      <c r="BG1275">
        <v>0</v>
      </c>
      <c r="BH1275" t="e">
        <f t="shared" si="981"/>
        <v>#DIV/0!</v>
      </c>
      <c r="BI1275">
        <v>0.5</v>
      </c>
      <c r="BJ1275">
        <f t="shared" si="982"/>
        <v>1681.1804996228468</v>
      </c>
      <c r="BK1275">
        <f t="shared" si="983"/>
        <v>7.2839071035551815</v>
      </c>
      <c r="BL1275" t="e">
        <f t="shared" si="984"/>
        <v>#DIV/0!</v>
      </c>
      <c r="BM1275">
        <f t="shared" si="985"/>
        <v>4.3326145557774677E-3</v>
      </c>
      <c r="BN1275" t="e">
        <f t="shared" si="986"/>
        <v>#DIV/0!</v>
      </c>
      <c r="BO1275" t="e">
        <f t="shared" si="987"/>
        <v>#DIV/0!</v>
      </c>
      <c r="BP1275" t="s">
        <v>417</v>
      </c>
      <c r="BQ1275">
        <v>0</v>
      </c>
      <c r="BR1275" t="e">
        <f t="shared" si="988"/>
        <v>#DIV/0!</v>
      </c>
      <c r="BS1275" t="e">
        <f t="shared" si="989"/>
        <v>#DIV/0!</v>
      </c>
      <c r="BT1275" t="e">
        <f t="shared" si="990"/>
        <v>#DIV/0!</v>
      </c>
      <c r="BU1275" t="e">
        <f t="shared" si="991"/>
        <v>#DIV/0!</v>
      </c>
      <c r="BV1275" t="e">
        <f t="shared" si="992"/>
        <v>#DIV/0!</v>
      </c>
      <c r="BW1275" t="e">
        <f t="shared" si="993"/>
        <v>#DIV/0!</v>
      </c>
      <c r="BX1275" t="e">
        <f t="shared" si="994"/>
        <v>#DIV/0!</v>
      </c>
      <c r="BY1275" t="e">
        <f t="shared" si="995"/>
        <v>#DIV/0!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f t="shared" si="996"/>
        <v>1999.98</v>
      </c>
      <c r="CS1275">
        <f t="shared" si="997"/>
        <v>1681.1804996228468</v>
      </c>
      <c r="CT1275">
        <f t="shared" si="998"/>
        <v>0.84059865579798143</v>
      </c>
      <c r="CU1275">
        <f t="shared" si="999"/>
        <v>0.1607554056901041</v>
      </c>
      <c r="CV1275">
        <v>6</v>
      </c>
      <c r="CW1275">
        <v>0.5</v>
      </c>
      <c r="CX1275" t="s">
        <v>418</v>
      </c>
      <c r="CY1275">
        <v>2</v>
      </c>
      <c r="CZ1275" t="b">
        <v>1</v>
      </c>
      <c r="DA1275">
        <v>1658959197.31429</v>
      </c>
      <c r="DB1275">
        <v>305.66585714285702</v>
      </c>
      <c r="DC1275">
        <v>293.23750000000001</v>
      </c>
      <c r="DD1275">
        <v>25.653807142857101</v>
      </c>
      <c r="DE1275">
        <v>23.422767857142901</v>
      </c>
      <c r="DF1275">
        <v>300.32860714285698</v>
      </c>
      <c r="DG1275">
        <v>25.1184607142857</v>
      </c>
      <c r="DH1275">
        <v>500.07717857142899</v>
      </c>
      <c r="DI1275">
        <v>90.041171428571403</v>
      </c>
      <c r="DJ1275">
        <v>4.4530710714285701E-2</v>
      </c>
      <c r="DK1275">
        <v>27.3611964285714</v>
      </c>
      <c r="DL1275">
        <v>28.078421428571399</v>
      </c>
      <c r="DM1275">
        <v>999.9</v>
      </c>
      <c r="DN1275">
        <v>0</v>
      </c>
      <c r="DO1275">
        <v>0</v>
      </c>
      <c r="DP1275">
        <v>10008.75</v>
      </c>
      <c r="DQ1275">
        <v>0</v>
      </c>
      <c r="DR1275">
        <v>13.177896428571399</v>
      </c>
      <c r="DS1275">
        <v>12.428217857142901</v>
      </c>
      <c r="DT1275">
        <v>313.71385714285702</v>
      </c>
      <c r="DU1275">
        <v>300.27067857142902</v>
      </c>
      <c r="DV1275">
        <v>2.2310446428571402</v>
      </c>
      <c r="DW1275">
        <v>293.23750000000001</v>
      </c>
      <c r="DX1275">
        <v>23.422767857142901</v>
      </c>
      <c r="DY1275">
        <v>2.3098992857142902</v>
      </c>
      <c r="DZ1275">
        <v>2.1090132142857101</v>
      </c>
      <c r="EA1275">
        <v>19.7456</v>
      </c>
      <c r="EB1275">
        <v>18.287432142857099</v>
      </c>
      <c r="EC1275">
        <v>1999.98</v>
      </c>
      <c r="ED1275">
        <v>0.97999421428571498</v>
      </c>
      <c r="EE1275">
        <v>2.0005871428571399E-2</v>
      </c>
      <c r="EF1275">
        <v>0</v>
      </c>
      <c r="EG1275">
        <v>832.34207142857099</v>
      </c>
      <c r="EH1275">
        <v>5.0006300000000001</v>
      </c>
      <c r="EI1275">
        <v>16369.0571428571</v>
      </c>
      <c r="EJ1275">
        <v>17256.7</v>
      </c>
      <c r="EK1275">
        <v>37.75</v>
      </c>
      <c r="EL1275">
        <v>37.75</v>
      </c>
      <c r="EM1275">
        <v>37.25</v>
      </c>
      <c r="EN1275">
        <v>37.059785714285702</v>
      </c>
      <c r="EO1275">
        <v>38.75</v>
      </c>
      <c r="EP1275">
        <v>1955.07</v>
      </c>
      <c r="EQ1275">
        <v>39.909999999999997</v>
      </c>
      <c r="ER1275">
        <v>0</v>
      </c>
      <c r="ES1275">
        <v>1658959206</v>
      </c>
      <c r="ET1275">
        <v>0</v>
      </c>
      <c r="EU1275">
        <v>832.34892307692303</v>
      </c>
      <c r="EV1275">
        <v>4.5871452886458002</v>
      </c>
      <c r="EW1275">
        <v>98.632478494978102</v>
      </c>
      <c r="EX1275">
        <v>16369.223076923099</v>
      </c>
      <c r="EY1275">
        <v>15</v>
      </c>
      <c r="EZ1275">
        <v>0</v>
      </c>
      <c r="FA1275" t="s">
        <v>419</v>
      </c>
      <c r="FB1275">
        <v>1657551626.5</v>
      </c>
      <c r="FC1275">
        <v>1657551629</v>
      </c>
      <c r="FD1275">
        <v>0</v>
      </c>
      <c r="FE1275">
        <v>0.40300000000000002</v>
      </c>
      <c r="FF1275">
        <v>8.9999999999999993E-3</v>
      </c>
      <c r="FG1275">
        <v>9.41</v>
      </c>
      <c r="FH1275">
        <v>8.6999999999999994E-2</v>
      </c>
      <c r="FI1275">
        <v>417</v>
      </c>
      <c r="FJ1275">
        <v>17</v>
      </c>
      <c r="FK1275">
        <v>1.61</v>
      </c>
      <c r="FL1275">
        <v>0.59</v>
      </c>
      <c r="FM1275">
        <v>11.8335173170732</v>
      </c>
      <c r="FN1275">
        <v>8.1269634146341492</v>
      </c>
      <c r="FO1275">
        <v>0.99100396176763295</v>
      </c>
      <c r="FP1275">
        <v>0</v>
      </c>
      <c r="FQ1275">
        <v>832.09823529411801</v>
      </c>
      <c r="FR1275">
        <v>4.2271352154149104</v>
      </c>
      <c r="FS1275">
        <v>0.450200874043588</v>
      </c>
      <c r="FT1275">
        <v>0</v>
      </c>
      <c r="FU1275">
        <v>2.2380763414634099</v>
      </c>
      <c r="FV1275">
        <v>-0.11772689895470299</v>
      </c>
      <c r="FW1275">
        <v>1.46460702722603E-2</v>
      </c>
      <c r="FX1275">
        <v>0</v>
      </c>
      <c r="FY1275">
        <v>0</v>
      </c>
      <c r="FZ1275">
        <v>3</v>
      </c>
      <c r="GA1275" t="s">
        <v>429</v>
      </c>
      <c r="GB1275">
        <v>2.9737499999999999</v>
      </c>
      <c r="GC1275">
        <v>2.6974100000000001</v>
      </c>
      <c r="GD1275">
        <v>6.5245700000000004E-2</v>
      </c>
      <c r="GE1275">
        <v>6.3703700000000002E-2</v>
      </c>
      <c r="GF1275">
        <v>0.107671</v>
      </c>
      <c r="GG1275">
        <v>0.102244</v>
      </c>
      <c r="GH1275">
        <v>36428.800000000003</v>
      </c>
      <c r="GI1275">
        <v>39904.6</v>
      </c>
      <c r="GJ1275">
        <v>35314</v>
      </c>
      <c r="GK1275">
        <v>38650.400000000001</v>
      </c>
      <c r="GL1275">
        <v>44665.7</v>
      </c>
      <c r="GM1275">
        <v>50108.5</v>
      </c>
      <c r="GN1275">
        <v>55195.1</v>
      </c>
      <c r="GO1275">
        <v>61989.1</v>
      </c>
      <c r="GP1275">
        <v>1.986</v>
      </c>
      <c r="GQ1275">
        <v>1.8588</v>
      </c>
      <c r="GR1275">
        <v>0.16003800000000001</v>
      </c>
      <c r="GS1275">
        <v>0</v>
      </c>
      <c r="GT1275">
        <v>25.459499999999998</v>
      </c>
      <c r="GU1275">
        <v>999.9</v>
      </c>
      <c r="GV1275">
        <v>56.866999999999997</v>
      </c>
      <c r="GW1275">
        <v>29.346</v>
      </c>
      <c r="GX1275">
        <v>25.913699999999999</v>
      </c>
      <c r="GY1275">
        <v>56.576900000000002</v>
      </c>
      <c r="GZ1275">
        <v>46.234000000000002</v>
      </c>
      <c r="HA1275">
        <v>1</v>
      </c>
      <c r="HB1275">
        <v>-8.3983699999999994E-2</v>
      </c>
      <c r="HC1275">
        <v>2.50545E-2</v>
      </c>
      <c r="HD1275">
        <v>20.113600000000002</v>
      </c>
      <c r="HE1275">
        <v>5.1993200000000002</v>
      </c>
      <c r="HF1275">
        <v>12.0052</v>
      </c>
      <c r="HG1275">
        <v>4.9752000000000001</v>
      </c>
      <c r="HH1275">
        <v>3.294</v>
      </c>
      <c r="HI1275">
        <v>9999</v>
      </c>
      <c r="HJ1275">
        <v>9999</v>
      </c>
      <c r="HK1275">
        <v>9999</v>
      </c>
      <c r="HL1275">
        <v>623.4</v>
      </c>
      <c r="HM1275">
        <v>1.8631</v>
      </c>
      <c r="HN1275">
        <v>1.8680399999999999</v>
      </c>
      <c r="HO1275">
        <v>1.8677999999999999</v>
      </c>
      <c r="HP1275">
        <v>1.86896</v>
      </c>
      <c r="HQ1275">
        <v>1.86981</v>
      </c>
      <c r="HR1275">
        <v>1.8658399999999999</v>
      </c>
      <c r="HS1275">
        <v>1.8669100000000001</v>
      </c>
      <c r="HT1275">
        <v>1.86829</v>
      </c>
      <c r="HU1275">
        <v>5</v>
      </c>
      <c r="HV1275">
        <v>0</v>
      </c>
      <c r="HW1275">
        <v>0</v>
      </c>
      <c r="HX1275">
        <v>0</v>
      </c>
      <c r="HY1275" t="s">
        <v>421</v>
      </c>
      <c r="HZ1275" t="s">
        <v>422</v>
      </c>
      <c r="IA1275" t="s">
        <v>423</v>
      </c>
      <c r="IB1275" t="s">
        <v>423</v>
      </c>
      <c r="IC1275" t="s">
        <v>423</v>
      </c>
      <c r="ID1275" t="s">
        <v>423</v>
      </c>
      <c r="IE1275">
        <v>0</v>
      </c>
      <c r="IF1275">
        <v>100</v>
      </c>
      <c r="IG1275">
        <v>100</v>
      </c>
      <c r="IH1275">
        <v>5.1959999999999997</v>
      </c>
      <c r="II1275">
        <v>0.53480000000000005</v>
      </c>
      <c r="IJ1275">
        <v>3.6346291650323699</v>
      </c>
      <c r="IK1275">
        <v>5.6267518783259399E-3</v>
      </c>
      <c r="IL1275">
        <v>2.30191766742704E-7</v>
      </c>
      <c r="IM1275">
        <v>-2.9562642023804099E-10</v>
      </c>
      <c r="IN1275">
        <v>-4.4408053959193901E-2</v>
      </c>
      <c r="IO1275">
        <v>-1.77651730019769E-2</v>
      </c>
      <c r="IP1275">
        <v>2.0502542247495602E-3</v>
      </c>
      <c r="IQ1275">
        <v>-1.6883999477825899E-5</v>
      </c>
      <c r="IR1275">
        <v>-3</v>
      </c>
      <c r="IS1275">
        <v>1845</v>
      </c>
      <c r="IT1275">
        <v>1</v>
      </c>
      <c r="IU1275">
        <v>26</v>
      </c>
      <c r="IV1275">
        <v>23459.599999999999</v>
      </c>
      <c r="IW1275">
        <v>23459.599999999999</v>
      </c>
      <c r="IX1275">
        <v>0.709229</v>
      </c>
      <c r="IY1275">
        <v>2.6293899999999999</v>
      </c>
      <c r="IZ1275">
        <v>1.5478499999999999</v>
      </c>
      <c r="JA1275">
        <v>2.3083499999999999</v>
      </c>
      <c r="JB1275">
        <v>1.3464400000000001</v>
      </c>
      <c r="JC1275">
        <v>2.3083499999999999</v>
      </c>
      <c r="JD1275">
        <v>33.311100000000003</v>
      </c>
      <c r="JE1275">
        <v>24.210100000000001</v>
      </c>
      <c r="JF1275">
        <v>18</v>
      </c>
      <c r="JG1275">
        <v>496.49900000000002</v>
      </c>
      <c r="JH1275">
        <v>414.39699999999999</v>
      </c>
      <c r="JI1275">
        <v>25.000299999999999</v>
      </c>
      <c r="JJ1275">
        <v>26.204499999999999</v>
      </c>
      <c r="JK1275">
        <v>30.0001</v>
      </c>
      <c r="JL1275">
        <v>26.1326</v>
      </c>
      <c r="JM1275">
        <v>26.076599999999999</v>
      </c>
      <c r="JN1275">
        <v>14.1762</v>
      </c>
      <c r="JO1275">
        <v>21.5518</v>
      </c>
      <c r="JP1275">
        <v>89.335400000000007</v>
      </c>
      <c r="JQ1275">
        <v>25</v>
      </c>
      <c r="JR1275">
        <v>251.64500000000001</v>
      </c>
      <c r="JS1275">
        <v>23.4621</v>
      </c>
      <c r="JT1275">
        <v>102.393</v>
      </c>
      <c r="JU1275">
        <v>103.185</v>
      </c>
    </row>
    <row r="1276" spans="1:281" x14ac:dyDescent="0.2">
      <c r="A1276">
        <v>1260</v>
      </c>
      <c r="B1276">
        <v>1658959210.0999999</v>
      </c>
      <c r="C1276">
        <v>17417</v>
      </c>
      <c r="D1276" t="s">
        <v>2959</v>
      </c>
      <c r="E1276" t="s">
        <v>2960</v>
      </c>
      <c r="F1276">
        <v>5</v>
      </c>
      <c r="G1276" t="s">
        <v>2938</v>
      </c>
      <c r="H1276" t="s">
        <v>416</v>
      </c>
      <c r="I1276">
        <v>1658959202.5999999</v>
      </c>
      <c r="J1276">
        <f t="shared" si="950"/>
        <v>1.8921056100043431E-3</v>
      </c>
      <c r="K1276">
        <f t="shared" si="951"/>
        <v>1.8921056100043432</v>
      </c>
      <c r="L1276">
        <f t="shared" si="952"/>
        <v>6.8026914973448571</v>
      </c>
      <c r="M1276">
        <f t="shared" si="953"/>
        <v>288.75318518518498</v>
      </c>
      <c r="N1276">
        <f t="shared" si="954"/>
        <v>171.03430768870766</v>
      </c>
      <c r="O1276">
        <f t="shared" si="955"/>
        <v>15.407654978528621</v>
      </c>
      <c r="P1276">
        <f t="shared" si="956"/>
        <v>26.012380272746022</v>
      </c>
      <c r="Q1276">
        <f t="shared" si="957"/>
        <v>0.10007312906774421</v>
      </c>
      <c r="R1276">
        <f t="shared" si="958"/>
        <v>2.7496050430231849</v>
      </c>
      <c r="S1276">
        <f t="shared" si="959"/>
        <v>9.8092877969432682E-2</v>
      </c>
      <c r="T1276">
        <f t="shared" si="960"/>
        <v>6.1482702677824151E-2</v>
      </c>
      <c r="U1276">
        <f t="shared" si="961"/>
        <v>321.50950927209169</v>
      </c>
      <c r="V1276">
        <f t="shared" si="962"/>
        <v>28.852331318448488</v>
      </c>
      <c r="W1276">
        <f t="shared" si="963"/>
        <v>28.852331318448488</v>
      </c>
      <c r="X1276">
        <f t="shared" si="964"/>
        <v>3.9875348028223243</v>
      </c>
      <c r="Y1276">
        <f t="shared" si="965"/>
        <v>63.195710043167175</v>
      </c>
      <c r="Z1276">
        <f t="shared" si="966"/>
        <v>2.3106316045183179</v>
      </c>
      <c r="AA1276">
        <f t="shared" si="967"/>
        <v>3.6563108523347418</v>
      </c>
      <c r="AB1276">
        <f t="shared" si="968"/>
        <v>1.6769031983040064</v>
      </c>
      <c r="AC1276">
        <f t="shared" si="969"/>
        <v>-83.441857401191527</v>
      </c>
      <c r="AD1276">
        <f t="shared" si="970"/>
        <v>-220.68353032319473</v>
      </c>
      <c r="AE1276">
        <f t="shared" si="971"/>
        <v>-17.513793274485618</v>
      </c>
      <c r="AF1276">
        <f t="shared" si="972"/>
        <v>-0.12967172678020233</v>
      </c>
      <c r="AG1276">
        <f t="shared" si="973"/>
        <v>-11.433609575078847</v>
      </c>
      <c r="AH1276">
        <f t="shared" si="974"/>
        <v>1.8981547952695375</v>
      </c>
      <c r="AI1276">
        <f t="shared" si="975"/>
        <v>6.8026914973448571</v>
      </c>
      <c r="AJ1276">
        <v>265.86553604848501</v>
      </c>
      <c r="AK1276">
        <v>273.31405454545398</v>
      </c>
      <c r="AL1276">
        <v>-3.3066825974026401</v>
      </c>
      <c r="AM1276">
        <v>66.33</v>
      </c>
      <c r="AN1276">
        <f t="shared" si="976"/>
        <v>1.8921056100043432</v>
      </c>
      <c r="AO1276">
        <v>23.439358450721699</v>
      </c>
      <c r="AP1276">
        <v>25.653152121212099</v>
      </c>
      <c r="AQ1276">
        <v>-2.90450833942735E-4</v>
      </c>
      <c r="AR1276">
        <v>88.640650729912196</v>
      </c>
      <c r="AS1276">
        <v>0</v>
      </c>
      <c r="AT1276">
        <v>0</v>
      </c>
      <c r="AU1276">
        <f t="shared" si="977"/>
        <v>1</v>
      </c>
      <c r="AV1276">
        <f t="shared" si="978"/>
        <v>0</v>
      </c>
      <c r="AW1276">
        <f t="shared" si="979"/>
        <v>47571.978784230363</v>
      </c>
      <c r="AX1276" t="s">
        <v>417</v>
      </c>
      <c r="AY1276" t="s">
        <v>417</v>
      </c>
      <c r="AZ1276">
        <v>0</v>
      </c>
      <c r="BA1276">
        <v>0</v>
      </c>
      <c r="BB1276" t="e">
        <f t="shared" si="980"/>
        <v>#DIV/0!</v>
      </c>
      <c r="BC1276">
        <v>0</v>
      </c>
      <c r="BD1276" t="s">
        <v>417</v>
      </c>
      <c r="BE1276" t="s">
        <v>417</v>
      </c>
      <c r="BF1276">
        <v>0</v>
      </c>
      <c r="BG1276">
        <v>0</v>
      </c>
      <c r="BH1276" t="e">
        <f t="shared" si="981"/>
        <v>#DIV/0!</v>
      </c>
      <c r="BI1276">
        <v>0.5</v>
      </c>
      <c r="BJ1276">
        <f t="shared" si="982"/>
        <v>1681.1904662895106</v>
      </c>
      <c r="BK1276">
        <f t="shared" si="983"/>
        <v>6.8026914973448571</v>
      </c>
      <c r="BL1276" t="e">
        <f t="shared" si="984"/>
        <v>#DIV/0!</v>
      </c>
      <c r="BM1276">
        <f t="shared" si="985"/>
        <v>4.0463538389905402E-3</v>
      </c>
      <c r="BN1276" t="e">
        <f t="shared" si="986"/>
        <v>#DIV/0!</v>
      </c>
      <c r="BO1276" t="e">
        <f t="shared" si="987"/>
        <v>#DIV/0!</v>
      </c>
      <c r="BP1276" t="s">
        <v>417</v>
      </c>
      <c r="BQ1276">
        <v>0</v>
      </c>
      <c r="BR1276" t="e">
        <f t="shared" si="988"/>
        <v>#DIV/0!</v>
      </c>
      <c r="BS1276" t="e">
        <f t="shared" si="989"/>
        <v>#DIV/0!</v>
      </c>
      <c r="BT1276" t="e">
        <f t="shared" si="990"/>
        <v>#DIV/0!</v>
      </c>
      <c r="BU1276" t="e">
        <f t="shared" si="991"/>
        <v>#DIV/0!</v>
      </c>
      <c r="BV1276" t="e">
        <f t="shared" si="992"/>
        <v>#DIV/0!</v>
      </c>
      <c r="BW1276" t="e">
        <f t="shared" si="993"/>
        <v>#DIV/0!</v>
      </c>
      <c r="BX1276" t="e">
        <f t="shared" si="994"/>
        <v>#DIV/0!</v>
      </c>
      <c r="BY1276" t="e">
        <f t="shared" si="995"/>
        <v>#DIV/0!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f t="shared" si="996"/>
        <v>1999.99185185185</v>
      </c>
      <c r="CS1276">
        <f t="shared" si="997"/>
        <v>1681.1904662895106</v>
      </c>
      <c r="CT1276">
        <f t="shared" si="998"/>
        <v>0.84059865780595455</v>
      </c>
      <c r="CU1276">
        <f t="shared" si="999"/>
        <v>0.16075540956549236</v>
      </c>
      <c r="CV1276">
        <v>6</v>
      </c>
      <c r="CW1276">
        <v>0.5</v>
      </c>
      <c r="CX1276" t="s">
        <v>418</v>
      </c>
      <c r="CY1276">
        <v>2</v>
      </c>
      <c r="CZ1276" t="b">
        <v>1</v>
      </c>
      <c r="DA1276">
        <v>1658959202.5999999</v>
      </c>
      <c r="DB1276">
        <v>288.75318518518498</v>
      </c>
      <c r="DC1276">
        <v>275.69259259259297</v>
      </c>
      <c r="DD1276">
        <v>25.6494111111111</v>
      </c>
      <c r="DE1276">
        <v>23.4303925925926</v>
      </c>
      <c r="DF1276">
        <v>283.511666666667</v>
      </c>
      <c r="DG1276">
        <v>25.1142888888889</v>
      </c>
      <c r="DH1276">
        <v>500.07737037036998</v>
      </c>
      <c r="DI1276">
        <v>90.040811111111097</v>
      </c>
      <c r="DJ1276">
        <v>4.4360611111111101E-2</v>
      </c>
      <c r="DK1276">
        <v>27.3636074074074</v>
      </c>
      <c r="DL1276">
        <v>28.075662962963001</v>
      </c>
      <c r="DM1276">
        <v>999.9</v>
      </c>
      <c r="DN1276">
        <v>0</v>
      </c>
      <c r="DO1276">
        <v>0</v>
      </c>
      <c r="DP1276">
        <v>10004.0740740741</v>
      </c>
      <c r="DQ1276">
        <v>0</v>
      </c>
      <c r="DR1276">
        <v>13.184200000000001</v>
      </c>
      <c r="DS1276">
        <v>13.060618518518501</v>
      </c>
      <c r="DT1276">
        <v>296.35459259259301</v>
      </c>
      <c r="DU1276">
        <v>282.30707407407402</v>
      </c>
      <c r="DV1276">
        <v>2.21901555555556</v>
      </c>
      <c r="DW1276">
        <v>275.69259259259297</v>
      </c>
      <c r="DX1276">
        <v>23.4303925925926</v>
      </c>
      <c r="DY1276">
        <v>2.3094944444444399</v>
      </c>
      <c r="DZ1276">
        <v>2.1096918518518502</v>
      </c>
      <c r="EA1276">
        <v>19.7427666666667</v>
      </c>
      <c r="EB1276">
        <v>18.292551851851901</v>
      </c>
      <c r="EC1276">
        <v>1999.99185185185</v>
      </c>
      <c r="ED1276">
        <v>0.97999422222222299</v>
      </c>
      <c r="EE1276">
        <v>2.0005862962963E-2</v>
      </c>
      <c r="EF1276">
        <v>0</v>
      </c>
      <c r="EG1276">
        <v>832.876925925926</v>
      </c>
      <c r="EH1276">
        <v>5.0006300000000001</v>
      </c>
      <c r="EI1276">
        <v>16378.5703703704</v>
      </c>
      <c r="EJ1276">
        <v>17256.796296296299</v>
      </c>
      <c r="EK1276">
        <v>37.75</v>
      </c>
      <c r="EL1276">
        <v>37.75</v>
      </c>
      <c r="EM1276">
        <v>37.25</v>
      </c>
      <c r="EN1276">
        <v>37.061999999999998</v>
      </c>
      <c r="EO1276">
        <v>38.75</v>
      </c>
      <c r="EP1276">
        <v>1955.0814814814801</v>
      </c>
      <c r="EQ1276">
        <v>39.910370370370401</v>
      </c>
      <c r="ER1276">
        <v>0</v>
      </c>
      <c r="ES1276">
        <v>1658959211.4000001</v>
      </c>
      <c r="ET1276">
        <v>0</v>
      </c>
      <c r="EU1276">
        <v>832.92547999999999</v>
      </c>
      <c r="EV1276">
        <v>6.5759999908827096</v>
      </c>
      <c r="EW1276">
        <v>118.784615204945</v>
      </c>
      <c r="EX1276">
        <v>16379.456</v>
      </c>
      <c r="EY1276">
        <v>15</v>
      </c>
      <c r="EZ1276">
        <v>0</v>
      </c>
      <c r="FA1276" t="s">
        <v>419</v>
      </c>
      <c r="FB1276">
        <v>1657551626.5</v>
      </c>
      <c r="FC1276">
        <v>1657551629</v>
      </c>
      <c r="FD1276">
        <v>0</v>
      </c>
      <c r="FE1276">
        <v>0.40300000000000002</v>
      </c>
      <c r="FF1276">
        <v>8.9999999999999993E-3</v>
      </c>
      <c r="FG1276">
        <v>9.41</v>
      </c>
      <c r="FH1276">
        <v>8.6999999999999994E-2</v>
      </c>
      <c r="FI1276">
        <v>417</v>
      </c>
      <c r="FJ1276">
        <v>17</v>
      </c>
      <c r="FK1276">
        <v>1.61</v>
      </c>
      <c r="FL1276">
        <v>0.59</v>
      </c>
      <c r="FM1276">
        <v>12.679251219512199</v>
      </c>
      <c r="FN1276">
        <v>7.9127331010453101</v>
      </c>
      <c r="FO1276">
        <v>0.94765945800808205</v>
      </c>
      <c r="FP1276">
        <v>0</v>
      </c>
      <c r="FQ1276">
        <v>832.60829411764701</v>
      </c>
      <c r="FR1276">
        <v>5.6536898375120401</v>
      </c>
      <c r="FS1276">
        <v>0.58540531607002599</v>
      </c>
      <c r="FT1276">
        <v>0</v>
      </c>
      <c r="FU1276">
        <v>2.22615414634146</v>
      </c>
      <c r="FV1276">
        <v>-0.13315818815330899</v>
      </c>
      <c r="FW1276">
        <v>1.35909744038784E-2</v>
      </c>
      <c r="FX1276">
        <v>0</v>
      </c>
      <c r="FY1276">
        <v>0</v>
      </c>
      <c r="FZ1276">
        <v>3</v>
      </c>
      <c r="GA1276" t="s">
        <v>429</v>
      </c>
      <c r="GB1276">
        <v>2.9730099999999999</v>
      </c>
      <c r="GC1276">
        <v>2.6983299999999999</v>
      </c>
      <c r="GD1276">
        <v>6.2070500000000001E-2</v>
      </c>
      <c r="GE1276">
        <v>6.0523199999999999E-2</v>
      </c>
      <c r="GF1276">
        <v>0.10768900000000001</v>
      </c>
      <c r="GG1276">
        <v>0.102273</v>
      </c>
      <c r="GH1276">
        <v>36552.5</v>
      </c>
      <c r="GI1276">
        <v>40040</v>
      </c>
      <c r="GJ1276">
        <v>35314</v>
      </c>
      <c r="GK1276">
        <v>38650.300000000003</v>
      </c>
      <c r="GL1276">
        <v>44665</v>
      </c>
      <c r="GM1276">
        <v>50106.1</v>
      </c>
      <c r="GN1276">
        <v>55195.4</v>
      </c>
      <c r="GO1276">
        <v>61988.3</v>
      </c>
      <c r="GP1276">
        <v>1.9858</v>
      </c>
      <c r="GQ1276">
        <v>1.859</v>
      </c>
      <c r="GR1276">
        <v>0.16078400000000001</v>
      </c>
      <c r="GS1276">
        <v>0</v>
      </c>
      <c r="GT1276">
        <v>25.459499999999998</v>
      </c>
      <c r="GU1276">
        <v>999.9</v>
      </c>
      <c r="GV1276">
        <v>56.941000000000003</v>
      </c>
      <c r="GW1276">
        <v>29.335999999999999</v>
      </c>
      <c r="GX1276">
        <v>25.931999999999999</v>
      </c>
      <c r="GY1276">
        <v>56.946899999999999</v>
      </c>
      <c r="GZ1276">
        <v>46.406199999999998</v>
      </c>
      <c r="HA1276">
        <v>1</v>
      </c>
      <c r="HB1276">
        <v>-8.3983699999999994E-2</v>
      </c>
      <c r="HC1276">
        <v>2.5272300000000001E-2</v>
      </c>
      <c r="HD1276">
        <v>20.1129</v>
      </c>
      <c r="HE1276">
        <v>5.1957300000000002</v>
      </c>
      <c r="HF1276">
        <v>12.0052</v>
      </c>
      <c r="HG1276">
        <v>4.976</v>
      </c>
      <c r="HH1276">
        <v>3.2938000000000001</v>
      </c>
      <c r="HI1276">
        <v>9999</v>
      </c>
      <c r="HJ1276">
        <v>9999</v>
      </c>
      <c r="HK1276">
        <v>9999</v>
      </c>
      <c r="HL1276">
        <v>623.4</v>
      </c>
      <c r="HM1276">
        <v>1.86313</v>
      </c>
      <c r="HN1276">
        <v>1.86798</v>
      </c>
      <c r="HO1276">
        <v>1.8677699999999999</v>
      </c>
      <c r="HP1276">
        <v>1.86896</v>
      </c>
      <c r="HQ1276">
        <v>1.86981</v>
      </c>
      <c r="HR1276">
        <v>1.8658399999999999</v>
      </c>
      <c r="HS1276">
        <v>1.8669100000000001</v>
      </c>
      <c r="HT1276">
        <v>1.86829</v>
      </c>
      <c r="HU1276">
        <v>5</v>
      </c>
      <c r="HV1276">
        <v>0</v>
      </c>
      <c r="HW1276">
        <v>0</v>
      </c>
      <c r="HX1276">
        <v>0</v>
      </c>
      <c r="HY1276" t="s">
        <v>421</v>
      </c>
      <c r="HZ1276" t="s">
        <v>422</v>
      </c>
      <c r="IA1276" t="s">
        <v>423</v>
      </c>
      <c r="IB1276" t="s">
        <v>423</v>
      </c>
      <c r="IC1276" t="s">
        <v>423</v>
      </c>
      <c r="ID1276" t="s">
        <v>423</v>
      </c>
      <c r="IE1276">
        <v>0</v>
      </c>
      <c r="IF1276">
        <v>100</v>
      </c>
      <c r="IG1276">
        <v>100</v>
      </c>
      <c r="IH1276">
        <v>5.1059999999999999</v>
      </c>
      <c r="II1276">
        <v>0.5353</v>
      </c>
      <c r="IJ1276">
        <v>3.6346291650323699</v>
      </c>
      <c r="IK1276">
        <v>5.6267518783259399E-3</v>
      </c>
      <c r="IL1276">
        <v>2.30191766742704E-7</v>
      </c>
      <c r="IM1276">
        <v>-2.9562642023804099E-10</v>
      </c>
      <c r="IN1276">
        <v>-4.4408053959193901E-2</v>
      </c>
      <c r="IO1276">
        <v>-1.77651730019769E-2</v>
      </c>
      <c r="IP1276">
        <v>2.0502542247495602E-3</v>
      </c>
      <c r="IQ1276">
        <v>-1.6883999477825899E-5</v>
      </c>
      <c r="IR1276">
        <v>-3</v>
      </c>
      <c r="IS1276">
        <v>1845</v>
      </c>
      <c r="IT1276">
        <v>1</v>
      </c>
      <c r="IU1276">
        <v>26</v>
      </c>
      <c r="IV1276">
        <v>23459.7</v>
      </c>
      <c r="IW1276">
        <v>23459.7</v>
      </c>
      <c r="IX1276">
        <v>0.67382799999999998</v>
      </c>
      <c r="IY1276">
        <v>2.65015</v>
      </c>
      <c r="IZ1276">
        <v>1.5478499999999999</v>
      </c>
      <c r="JA1276">
        <v>2.3083499999999999</v>
      </c>
      <c r="JB1276">
        <v>1.3464400000000001</v>
      </c>
      <c r="JC1276">
        <v>2.34863</v>
      </c>
      <c r="JD1276">
        <v>33.288699999999999</v>
      </c>
      <c r="JE1276">
        <v>24.210100000000001</v>
      </c>
      <c r="JF1276">
        <v>18</v>
      </c>
      <c r="JG1276">
        <v>496.38799999999998</v>
      </c>
      <c r="JH1276">
        <v>414.51400000000001</v>
      </c>
      <c r="JI1276">
        <v>25</v>
      </c>
      <c r="JJ1276">
        <v>26.206700000000001</v>
      </c>
      <c r="JK1276">
        <v>30.0001</v>
      </c>
      <c r="JL1276">
        <v>26.134699999999999</v>
      </c>
      <c r="JM1276">
        <v>26.076599999999999</v>
      </c>
      <c r="JN1276">
        <v>13.4451</v>
      </c>
      <c r="JO1276">
        <v>21.5518</v>
      </c>
      <c r="JP1276">
        <v>89.735900000000001</v>
      </c>
      <c r="JQ1276">
        <v>25</v>
      </c>
      <c r="JR1276">
        <v>231.54400000000001</v>
      </c>
      <c r="JS1276">
        <v>23.463699999999999</v>
      </c>
      <c r="JT1276">
        <v>102.39400000000001</v>
      </c>
      <c r="JU1276">
        <v>103.184</v>
      </c>
    </row>
    <row r="1277" spans="1:281" x14ac:dyDescent="0.2">
      <c r="A1277">
        <v>1261</v>
      </c>
      <c r="B1277">
        <v>1658959215.0999999</v>
      </c>
      <c r="C1277">
        <v>17422</v>
      </c>
      <c r="D1277" t="s">
        <v>2961</v>
      </c>
      <c r="E1277" t="s">
        <v>2962</v>
      </c>
      <c r="F1277">
        <v>5</v>
      </c>
      <c r="G1277" t="s">
        <v>2938</v>
      </c>
      <c r="H1277" t="s">
        <v>416</v>
      </c>
      <c r="I1277">
        <v>1658959207.31429</v>
      </c>
      <c r="J1277">
        <f t="shared" si="950"/>
        <v>1.8906061384104176E-3</v>
      </c>
      <c r="K1277">
        <f t="shared" si="951"/>
        <v>1.8906061384104176</v>
      </c>
      <c r="L1277">
        <f t="shared" si="952"/>
        <v>6.1900697123425541</v>
      </c>
      <c r="M1277">
        <f t="shared" si="953"/>
        <v>273.75353571428599</v>
      </c>
      <c r="N1277">
        <f t="shared" si="954"/>
        <v>166.20663500675317</v>
      </c>
      <c r="O1277">
        <f t="shared" si="955"/>
        <v>14.972746240123385</v>
      </c>
      <c r="P1277">
        <f t="shared" si="956"/>
        <v>24.661122718837415</v>
      </c>
      <c r="Q1277">
        <f t="shared" si="957"/>
        <v>9.9976755066996242E-2</v>
      </c>
      <c r="R1277">
        <f t="shared" si="958"/>
        <v>2.7484069682675711</v>
      </c>
      <c r="S1277">
        <f t="shared" si="959"/>
        <v>9.7999432430404737E-2</v>
      </c>
      <c r="T1277">
        <f t="shared" si="960"/>
        <v>6.1424042613907728E-2</v>
      </c>
      <c r="U1277">
        <f t="shared" si="961"/>
        <v>321.51063795066642</v>
      </c>
      <c r="V1277">
        <f t="shared" si="962"/>
        <v>28.853927722946217</v>
      </c>
      <c r="W1277">
        <f t="shared" si="963"/>
        <v>28.853927722946217</v>
      </c>
      <c r="X1277">
        <f t="shared" si="964"/>
        <v>3.9879035764177528</v>
      </c>
      <c r="Y1277">
        <f t="shared" si="965"/>
        <v>63.196464557003807</v>
      </c>
      <c r="Z1277">
        <f t="shared" si="966"/>
        <v>2.3107369795623218</v>
      </c>
      <c r="AA1277">
        <f t="shared" si="967"/>
        <v>3.6564339409810103</v>
      </c>
      <c r="AB1277">
        <f t="shared" si="968"/>
        <v>1.677166596855431</v>
      </c>
      <c r="AC1277">
        <f t="shared" si="969"/>
        <v>-83.375730703899421</v>
      </c>
      <c r="AD1277">
        <f t="shared" si="970"/>
        <v>-220.73875560846113</v>
      </c>
      <c r="AE1277">
        <f t="shared" si="971"/>
        <v>-17.526002196537679</v>
      </c>
      <c r="AF1277">
        <f t="shared" si="972"/>
        <v>-0.12985055823179437</v>
      </c>
      <c r="AG1277">
        <f t="shared" si="973"/>
        <v>-12.009268510581158</v>
      </c>
      <c r="AH1277">
        <f t="shared" si="974"/>
        <v>1.8912485744779288</v>
      </c>
      <c r="AI1277">
        <f t="shared" si="975"/>
        <v>6.1900697123425541</v>
      </c>
      <c r="AJ1277">
        <v>248.72585275151499</v>
      </c>
      <c r="AK1277">
        <v>257.00208484848503</v>
      </c>
      <c r="AL1277">
        <v>-3.3224094372295001</v>
      </c>
      <c r="AM1277">
        <v>66.33</v>
      </c>
      <c r="AN1277">
        <f t="shared" si="976"/>
        <v>1.8906061384104176</v>
      </c>
      <c r="AO1277">
        <v>23.449758732433398</v>
      </c>
      <c r="AP1277">
        <v>25.659053333333301</v>
      </c>
      <c r="AQ1277">
        <v>1.3577557979626E-4</v>
      </c>
      <c r="AR1277">
        <v>88.640650729912196</v>
      </c>
      <c r="AS1277">
        <v>0</v>
      </c>
      <c r="AT1277">
        <v>0</v>
      </c>
      <c r="AU1277">
        <f t="shared" si="977"/>
        <v>1</v>
      </c>
      <c r="AV1277">
        <f t="shared" si="978"/>
        <v>0</v>
      </c>
      <c r="AW1277">
        <f t="shared" si="979"/>
        <v>47539.490695933899</v>
      </c>
      <c r="AX1277" t="s">
        <v>417</v>
      </c>
      <c r="AY1277" t="s">
        <v>417</v>
      </c>
      <c r="AZ1277">
        <v>0</v>
      </c>
      <c r="BA1277">
        <v>0</v>
      </c>
      <c r="BB1277" t="e">
        <f t="shared" si="980"/>
        <v>#DIV/0!</v>
      </c>
      <c r="BC1277">
        <v>0</v>
      </c>
      <c r="BD1277" t="s">
        <v>417</v>
      </c>
      <c r="BE1277" t="s">
        <v>417</v>
      </c>
      <c r="BF1277">
        <v>0</v>
      </c>
      <c r="BG1277">
        <v>0</v>
      </c>
      <c r="BH1277" t="e">
        <f t="shared" si="981"/>
        <v>#DIV/0!</v>
      </c>
      <c r="BI1277">
        <v>0.5</v>
      </c>
      <c r="BJ1277">
        <f t="shared" si="982"/>
        <v>1681.196410337134</v>
      </c>
      <c r="BK1277">
        <f t="shared" si="983"/>
        <v>6.1900697123425541</v>
      </c>
      <c r="BL1277" t="e">
        <f t="shared" si="984"/>
        <v>#DIV/0!</v>
      </c>
      <c r="BM1277">
        <f t="shared" si="985"/>
        <v>3.6819432127512368E-3</v>
      </c>
      <c r="BN1277" t="e">
        <f t="shared" si="986"/>
        <v>#DIV/0!</v>
      </c>
      <c r="BO1277" t="e">
        <f t="shared" si="987"/>
        <v>#DIV/0!</v>
      </c>
      <c r="BP1277" t="s">
        <v>417</v>
      </c>
      <c r="BQ1277">
        <v>0</v>
      </c>
      <c r="BR1277" t="e">
        <f t="shared" si="988"/>
        <v>#DIV/0!</v>
      </c>
      <c r="BS1277" t="e">
        <f t="shared" si="989"/>
        <v>#DIV/0!</v>
      </c>
      <c r="BT1277" t="e">
        <f t="shared" si="990"/>
        <v>#DIV/0!</v>
      </c>
      <c r="BU1277" t="e">
        <f t="shared" si="991"/>
        <v>#DIV/0!</v>
      </c>
      <c r="BV1277" t="e">
        <f t="shared" si="992"/>
        <v>#DIV/0!</v>
      </c>
      <c r="BW1277" t="e">
        <f t="shared" si="993"/>
        <v>#DIV/0!</v>
      </c>
      <c r="BX1277" t="e">
        <f t="shared" si="994"/>
        <v>#DIV/0!</v>
      </c>
      <c r="BY1277" t="e">
        <f t="shared" si="995"/>
        <v>#DIV/0!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f t="shared" si="996"/>
        <v>1999.99892857143</v>
      </c>
      <c r="CS1277">
        <f t="shared" si="997"/>
        <v>1681.196410337134</v>
      </c>
      <c r="CT1277">
        <f t="shared" si="998"/>
        <v>0.8405986554892747</v>
      </c>
      <c r="CU1277">
        <f t="shared" si="999"/>
        <v>0.16075540509430011</v>
      </c>
      <c r="CV1277">
        <v>6</v>
      </c>
      <c r="CW1277">
        <v>0.5</v>
      </c>
      <c r="CX1277" t="s">
        <v>418</v>
      </c>
      <c r="CY1277">
        <v>2</v>
      </c>
      <c r="CZ1277" t="b">
        <v>1</v>
      </c>
      <c r="DA1277">
        <v>1658959207.31429</v>
      </c>
      <c r="DB1277">
        <v>273.75353571428599</v>
      </c>
      <c r="DC1277">
        <v>259.96589285714299</v>
      </c>
      <c r="DD1277">
        <v>25.6505928571429</v>
      </c>
      <c r="DE1277">
        <v>23.439660714285701</v>
      </c>
      <c r="DF1277">
        <v>268.59674999999999</v>
      </c>
      <c r="DG1277">
        <v>25.115403571428601</v>
      </c>
      <c r="DH1277">
        <v>500.07964285714303</v>
      </c>
      <c r="DI1277">
        <v>90.040867857142899</v>
      </c>
      <c r="DJ1277">
        <v>4.4261653571428597E-2</v>
      </c>
      <c r="DK1277">
        <v>27.3641821428571</v>
      </c>
      <c r="DL1277">
        <v>28.074732142857101</v>
      </c>
      <c r="DM1277">
        <v>999.9</v>
      </c>
      <c r="DN1277">
        <v>0</v>
      </c>
      <c r="DO1277">
        <v>0</v>
      </c>
      <c r="DP1277">
        <v>9996.9642857142899</v>
      </c>
      <c r="DQ1277">
        <v>0</v>
      </c>
      <c r="DR1277">
        <v>13.187746428571399</v>
      </c>
      <c r="DS1277">
        <v>13.7876607142857</v>
      </c>
      <c r="DT1277">
        <v>280.96032142857098</v>
      </c>
      <c r="DU1277">
        <v>266.20549999999997</v>
      </c>
      <c r="DV1277">
        <v>2.2109274999999999</v>
      </c>
      <c r="DW1277">
        <v>259.96589285714299</v>
      </c>
      <c r="DX1277">
        <v>23.439660714285701</v>
      </c>
      <c r="DY1277">
        <v>2.3096025</v>
      </c>
      <c r="DZ1277">
        <v>2.1105278571428601</v>
      </c>
      <c r="EA1277">
        <v>19.743525000000002</v>
      </c>
      <c r="EB1277">
        <v>18.298857142857099</v>
      </c>
      <c r="EC1277">
        <v>1999.99892857143</v>
      </c>
      <c r="ED1277">
        <v>0.97999432142857201</v>
      </c>
      <c r="EE1277">
        <v>2.00057571428571E-2</v>
      </c>
      <c r="EF1277">
        <v>0</v>
      </c>
      <c r="EG1277">
        <v>833.35625000000005</v>
      </c>
      <c r="EH1277">
        <v>5.0006300000000001</v>
      </c>
      <c r="EI1277">
        <v>16388.132142857099</v>
      </c>
      <c r="EJ1277">
        <v>17256.8607142857</v>
      </c>
      <c r="EK1277">
        <v>37.75</v>
      </c>
      <c r="EL1277">
        <v>37.75</v>
      </c>
      <c r="EM1277">
        <v>37.25</v>
      </c>
      <c r="EN1277">
        <v>37.061999999999998</v>
      </c>
      <c r="EO1277">
        <v>38.75</v>
      </c>
      <c r="EP1277">
        <v>1955.08857142857</v>
      </c>
      <c r="EQ1277">
        <v>39.910357142857102</v>
      </c>
      <c r="ER1277">
        <v>0</v>
      </c>
      <c r="ES1277">
        <v>1658959216.2</v>
      </c>
      <c r="ET1277">
        <v>0</v>
      </c>
      <c r="EU1277">
        <v>833.42499999999995</v>
      </c>
      <c r="EV1277">
        <v>7.2390000006473496</v>
      </c>
      <c r="EW1277">
        <v>126.63076920693</v>
      </c>
      <c r="EX1277">
        <v>16389.34</v>
      </c>
      <c r="EY1277">
        <v>15</v>
      </c>
      <c r="EZ1277">
        <v>0</v>
      </c>
      <c r="FA1277" t="s">
        <v>419</v>
      </c>
      <c r="FB1277">
        <v>1657551626.5</v>
      </c>
      <c r="FC1277">
        <v>1657551629</v>
      </c>
      <c r="FD1277">
        <v>0</v>
      </c>
      <c r="FE1277">
        <v>0.40300000000000002</v>
      </c>
      <c r="FF1277">
        <v>8.9999999999999993E-3</v>
      </c>
      <c r="FG1277">
        <v>9.41</v>
      </c>
      <c r="FH1277">
        <v>8.6999999999999994E-2</v>
      </c>
      <c r="FI1277">
        <v>417</v>
      </c>
      <c r="FJ1277">
        <v>17</v>
      </c>
      <c r="FK1277">
        <v>1.61</v>
      </c>
      <c r="FL1277">
        <v>0.59</v>
      </c>
      <c r="FM1277">
        <v>13.270314634146301</v>
      </c>
      <c r="FN1277">
        <v>7.9001163763066602</v>
      </c>
      <c r="FO1277">
        <v>0.93365937789548503</v>
      </c>
      <c r="FP1277">
        <v>0</v>
      </c>
      <c r="FQ1277">
        <v>833.030647058824</v>
      </c>
      <c r="FR1277">
        <v>6.3703284973234497</v>
      </c>
      <c r="FS1277">
        <v>0.657270151386109</v>
      </c>
      <c r="FT1277">
        <v>0</v>
      </c>
      <c r="FU1277">
        <v>2.2179634146341498</v>
      </c>
      <c r="FV1277">
        <v>-0.11208376306620101</v>
      </c>
      <c r="FW1277">
        <v>1.1532210798509E-2</v>
      </c>
      <c r="FX1277">
        <v>0</v>
      </c>
      <c r="FY1277">
        <v>0</v>
      </c>
      <c r="FZ1277">
        <v>3</v>
      </c>
      <c r="GA1277" t="s">
        <v>429</v>
      </c>
      <c r="GB1277">
        <v>2.9741300000000002</v>
      </c>
      <c r="GC1277">
        <v>2.6980900000000001</v>
      </c>
      <c r="GD1277">
        <v>5.8840400000000001E-2</v>
      </c>
      <c r="GE1277">
        <v>5.6977399999999997E-2</v>
      </c>
      <c r="GF1277">
        <v>0.10771699999999999</v>
      </c>
      <c r="GG1277">
        <v>0.10233200000000001</v>
      </c>
      <c r="GH1277">
        <v>36678.400000000001</v>
      </c>
      <c r="GI1277">
        <v>40191</v>
      </c>
      <c r="GJ1277">
        <v>35314.1</v>
      </c>
      <c r="GK1277">
        <v>38650.199999999997</v>
      </c>
      <c r="GL1277">
        <v>44663.6</v>
      </c>
      <c r="GM1277">
        <v>50103.1</v>
      </c>
      <c r="GN1277">
        <v>55195.6</v>
      </c>
      <c r="GO1277">
        <v>61988.800000000003</v>
      </c>
      <c r="GP1277">
        <v>1.9865999999999999</v>
      </c>
      <c r="GQ1277">
        <v>1.8584000000000001</v>
      </c>
      <c r="GR1277">
        <v>0.15959100000000001</v>
      </c>
      <c r="GS1277">
        <v>0</v>
      </c>
      <c r="GT1277">
        <v>25.459499999999998</v>
      </c>
      <c r="GU1277">
        <v>999.9</v>
      </c>
      <c r="GV1277">
        <v>57.014000000000003</v>
      </c>
      <c r="GW1277">
        <v>29.335999999999999</v>
      </c>
      <c r="GX1277">
        <v>25.966100000000001</v>
      </c>
      <c r="GY1277">
        <v>57.166899999999998</v>
      </c>
      <c r="GZ1277">
        <v>46.3902</v>
      </c>
      <c r="HA1277">
        <v>1</v>
      </c>
      <c r="HB1277">
        <v>-8.3719500000000002E-2</v>
      </c>
      <c r="HC1277">
        <v>2.5490200000000001E-2</v>
      </c>
      <c r="HD1277">
        <v>20.113099999999999</v>
      </c>
      <c r="HE1277">
        <v>5.1969200000000004</v>
      </c>
      <c r="HF1277">
        <v>12.0052</v>
      </c>
      <c r="HG1277">
        <v>4.9748000000000001</v>
      </c>
      <c r="HH1277">
        <v>3.2938000000000001</v>
      </c>
      <c r="HI1277">
        <v>9999</v>
      </c>
      <c r="HJ1277">
        <v>9999</v>
      </c>
      <c r="HK1277">
        <v>9999</v>
      </c>
      <c r="HL1277">
        <v>623.4</v>
      </c>
      <c r="HM1277">
        <v>1.8631899999999999</v>
      </c>
      <c r="HN1277">
        <v>1.86798</v>
      </c>
      <c r="HO1277">
        <v>1.8678300000000001</v>
      </c>
      <c r="HP1277">
        <v>1.86896</v>
      </c>
      <c r="HQ1277">
        <v>1.86981</v>
      </c>
      <c r="HR1277">
        <v>1.8658399999999999</v>
      </c>
      <c r="HS1277">
        <v>1.8669100000000001</v>
      </c>
      <c r="HT1277">
        <v>1.86829</v>
      </c>
      <c r="HU1277">
        <v>5</v>
      </c>
      <c r="HV1277">
        <v>0</v>
      </c>
      <c r="HW1277">
        <v>0</v>
      </c>
      <c r="HX1277">
        <v>0</v>
      </c>
      <c r="HY1277" t="s">
        <v>421</v>
      </c>
      <c r="HZ1277" t="s">
        <v>422</v>
      </c>
      <c r="IA1277" t="s">
        <v>423</v>
      </c>
      <c r="IB1277" t="s">
        <v>423</v>
      </c>
      <c r="IC1277" t="s">
        <v>423</v>
      </c>
      <c r="ID1277" t="s">
        <v>423</v>
      </c>
      <c r="IE1277">
        <v>0</v>
      </c>
      <c r="IF1277">
        <v>100</v>
      </c>
      <c r="IG1277">
        <v>100</v>
      </c>
      <c r="IH1277">
        <v>5.016</v>
      </c>
      <c r="II1277">
        <v>0.53569999999999995</v>
      </c>
      <c r="IJ1277">
        <v>3.6346291650323699</v>
      </c>
      <c r="IK1277">
        <v>5.6267518783259399E-3</v>
      </c>
      <c r="IL1277">
        <v>2.30191766742704E-7</v>
      </c>
      <c r="IM1277">
        <v>-2.9562642023804099E-10</v>
      </c>
      <c r="IN1277">
        <v>-4.4408053959193901E-2</v>
      </c>
      <c r="IO1277">
        <v>-1.77651730019769E-2</v>
      </c>
      <c r="IP1277">
        <v>2.0502542247495602E-3</v>
      </c>
      <c r="IQ1277">
        <v>-1.6883999477825899E-5</v>
      </c>
      <c r="IR1277">
        <v>-3</v>
      </c>
      <c r="IS1277">
        <v>1845</v>
      </c>
      <c r="IT1277">
        <v>1</v>
      </c>
      <c r="IU1277">
        <v>26</v>
      </c>
      <c r="IV1277">
        <v>23459.8</v>
      </c>
      <c r="IW1277">
        <v>23459.8</v>
      </c>
      <c r="IX1277">
        <v>0.63964799999999999</v>
      </c>
      <c r="IY1277">
        <v>2.63184</v>
      </c>
      <c r="IZ1277">
        <v>1.5478499999999999</v>
      </c>
      <c r="JA1277">
        <v>2.3083499999999999</v>
      </c>
      <c r="JB1277">
        <v>1.3464400000000001</v>
      </c>
      <c r="JC1277">
        <v>2.36572</v>
      </c>
      <c r="JD1277">
        <v>33.311100000000003</v>
      </c>
      <c r="JE1277">
        <v>24.210100000000001</v>
      </c>
      <c r="JF1277">
        <v>18</v>
      </c>
      <c r="JG1277">
        <v>496.93</v>
      </c>
      <c r="JH1277">
        <v>414.19099999999997</v>
      </c>
      <c r="JI1277">
        <v>25.0001</v>
      </c>
      <c r="JJ1277">
        <v>26.2089</v>
      </c>
      <c r="JK1277">
        <v>30.0002</v>
      </c>
      <c r="JL1277">
        <v>26.136900000000001</v>
      </c>
      <c r="JM1277">
        <v>26.078800000000001</v>
      </c>
      <c r="JN1277">
        <v>12.7826</v>
      </c>
      <c r="JO1277">
        <v>21.5518</v>
      </c>
      <c r="JP1277">
        <v>90.120199999999997</v>
      </c>
      <c r="JQ1277">
        <v>25</v>
      </c>
      <c r="JR1277">
        <v>218.08799999999999</v>
      </c>
      <c r="JS1277">
        <v>23.462199999999999</v>
      </c>
      <c r="JT1277">
        <v>102.39400000000001</v>
      </c>
      <c r="JU1277">
        <v>103.184</v>
      </c>
    </row>
    <row r="1278" spans="1:281" x14ac:dyDescent="0.2">
      <c r="A1278">
        <v>1262</v>
      </c>
      <c r="B1278">
        <v>1658959220.0999999</v>
      </c>
      <c r="C1278">
        <v>17427</v>
      </c>
      <c r="D1278" t="s">
        <v>2963</v>
      </c>
      <c r="E1278" t="s">
        <v>2964</v>
      </c>
      <c r="F1278">
        <v>5</v>
      </c>
      <c r="G1278" t="s">
        <v>2938</v>
      </c>
      <c r="H1278" t="s">
        <v>416</v>
      </c>
      <c r="I1278">
        <v>1658959212.5999999</v>
      </c>
      <c r="J1278">
        <f t="shared" si="950"/>
        <v>1.8845863024550651E-3</v>
      </c>
      <c r="K1278">
        <f t="shared" si="951"/>
        <v>1.8845863024550651</v>
      </c>
      <c r="L1278">
        <f t="shared" si="952"/>
        <v>5.7904751503796694</v>
      </c>
      <c r="M1278">
        <f t="shared" si="953"/>
        <v>256.83251851851799</v>
      </c>
      <c r="N1278">
        <f t="shared" si="954"/>
        <v>155.89317866731949</v>
      </c>
      <c r="O1278">
        <f t="shared" si="955"/>
        <v>14.043679332749459</v>
      </c>
      <c r="P1278">
        <f t="shared" si="956"/>
        <v>23.136827173135494</v>
      </c>
      <c r="Q1278">
        <f t="shared" si="957"/>
        <v>9.9638904738565348E-2</v>
      </c>
      <c r="R1278">
        <f t="shared" si="958"/>
        <v>2.7452309125568135</v>
      </c>
      <c r="S1278">
        <f t="shared" si="959"/>
        <v>9.767255790124911E-2</v>
      </c>
      <c r="T1278">
        <f t="shared" si="960"/>
        <v>6.1218785037458548E-2</v>
      </c>
      <c r="U1278">
        <f t="shared" si="961"/>
        <v>321.5108688276506</v>
      </c>
      <c r="V1278">
        <f t="shared" si="962"/>
        <v>28.85726256048995</v>
      </c>
      <c r="W1278">
        <f t="shared" si="963"/>
        <v>28.85726256048995</v>
      </c>
      <c r="X1278">
        <f t="shared" si="964"/>
        <v>3.9886740285295463</v>
      </c>
      <c r="Y1278">
        <f t="shared" si="965"/>
        <v>63.210563221470885</v>
      </c>
      <c r="Z1278">
        <f t="shared" si="966"/>
        <v>2.3112624263512953</v>
      </c>
      <c r="AA1278">
        <f t="shared" si="967"/>
        <v>3.6564496637268111</v>
      </c>
      <c r="AB1278">
        <f t="shared" si="968"/>
        <v>1.677411602178251</v>
      </c>
      <c r="AC1278">
        <f t="shared" si="969"/>
        <v>-83.110255938268367</v>
      </c>
      <c r="AD1278">
        <f t="shared" si="970"/>
        <v>-220.9663639504507</v>
      </c>
      <c r="AE1278">
        <f t="shared" si="971"/>
        <v>-17.564669677019715</v>
      </c>
      <c r="AF1278">
        <f t="shared" si="972"/>
        <v>-0.13042073808819055</v>
      </c>
      <c r="AG1278">
        <f t="shared" si="973"/>
        <v>-12.436706256302971</v>
      </c>
      <c r="AH1278">
        <f t="shared" si="974"/>
        <v>1.8841608284230658</v>
      </c>
      <c r="AI1278">
        <f t="shared" si="975"/>
        <v>5.7904751503796694</v>
      </c>
      <c r="AJ1278">
        <v>231.988845090909</v>
      </c>
      <c r="AK1278">
        <v>240.58986666666701</v>
      </c>
      <c r="AL1278">
        <v>-3.2875780952381399</v>
      </c>
      <c r="AM1278">
        <v>66.33</v>
      </c>
      <c r="AN1278">
        <f t="shared" si="976"/>
        <v>1.8845863024550651</v>
      </c>
      <c r="AO1278">
        <v>23.467001817803901</v>
      </c>
      <c r="AP1278">
        <v>25.669252727272699</v>
      </c>
      <c r="AQ1278">
        <v>1.51146266483486E-4</v>
      </c>
      <c r="AR1278">
        <v>88.640650729912196</v>
      </c>
      <c r="AS1278">
        <v>0</v>
      </c>
      <c r="AT1278">
        <v>0</v>
      </c>
      <c r="AU1278">
        <f t="shared" si="977"/>
        <v>1</v>
      </c>
      <c r="AV1278">
        <f t="shared" si="978"/>
        <v>0</v>
      </c>
      <c r="AW1278">
        <f t="shared" si="979"/>
        <v>47453.623537794221</v>
      </c>
      <c r="AX1278" t="s">
        <v>417</v>
      </c>
      <c r="AY1278" t="s">
        <v>417</v>
      </c>
      <c r="AZ1278">
        <v>0</v>
      </c>
      <c r="BA1278">
        <v>0</v>
      </c>
      <c r="BB1278" t="e">
        <f t="shared" si="980"/>
        <v>#DIV/0!</v>
      </c>
      <c r="BC1278">
        <v>0</v>
      </c>
      <c r="BD1278" t="s">
        <v>417</v>
      </c>
      <c r="BE1278" t="s">
        <v>417</v>
      </c>
      <c r="BF1278">
        <v>0</v>
      </c>
      <c r="BG1278">
        <v>0</v>
      </c>
      <c r="BH1278" t="e">
        <f t="shared" si="981"/>
        <v>#DIV/0!</v>
      </c>
      <c r="BI1278">
        <v>0.5</v>
      </c>
      <c r="BJ1278">
        <f t="shared" si="982"/>
        <v>1681.1976218450691</v>
      </c>
      <c r="BK1278">
        <f t="shared" si="983"/>
        <v>5.7904751503796694</v>
      </c>
      <c r="BL1278" t="e">
        <f t="shared" si="984"/>
        <v>#DIV/0!</v>
      </c>
      <c r="BM1278">
        <f t="shared" si="985"/>
        <v>3.4442560916930032E-3</v>
      </c>
      <c r="BN1278" t="e">
        <f t="shared" si="986"/>
        <v>#DIV/0!</v>
      </c>
      <c r="BO1278" t="e">
        <f t="shared" si="987"/>
        <v>#DIV/0!</v>
      </c>
      <c r="BP1278" t="s">
        <v>417</v>
      </c>
      <c r="BQ1278">
        <v>0</v>
      </c>
      <c r="BR1278" t="e">
        <f t="shared" si="988"/>
        <v>#DIV/0!</v>
      </c>
      <c r="BS1278" t="e">
        <f t="shared" si="989"/>
        <v>#DIV/0!</v>
      </c>
      <c r="BT1278" t="e">
        <f t="shared" si="990"/>
        <v>#DIV/0!</v>
      </c>
      <c r="BU1278" t="e">
        <f t="shared" si="991"/>
        <v>#DIV/0!</v>
      </c>
      <c r="BV1278" t="e">
        <f t="shared" si="992"/>
        <v>#DIV/0!</v>
      </c>
      <c r="BW1278" t="e">
        <f t="shared" si="993"/>
        <v>#DIV/0!</v>
      </c>
      <c r="BX1278" t="e">
        <f t="shared" si="994"/>
        <v>#DIV/0!</v>
      </c>
      <c r="BY1278" t="e">
        <f t="shared" si="995"/>
        <v>#DIV/0!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f t="shared" si="996"/>
        <v>2000.0003703703701</v>
      </c>
      <c r="CS1278">
        <f t="shared" si="997"/>
        <v>1681.1976218450691</v>
      </c>
      <c r="CT1278">
        <f t="shared" si="998"/>
        <v>0.84059865525611699</v>
      </c>
      <c r="CU1278">
        <f t="shared" si="999"/>
        <v>0.16075540464430593</v>
      </c>
      <c r="CV1278">
        <v>6</v>
      </c>
      <c r="CW1278">
        <v>0.5</v>
      </c>
      <c r="CX1278" t="s">
        <v>418</v>
      </c>
      <c r="CY1278">
        <v>2</v>
      </c>
      <c r="CZ1278" t="b">
        <v>1</v>
      </c>
      <c r="DA1278">
        <v>1658959212.5999999</v>
      </c>
      <c r="DB1278">
        <v>256.83251851851799</v>
      </c>
      <c r="DC1278">
        <v>242.49070370370401</v>
      </c>
      <c r="DD1278">
        <v>25.656385185185201</v>
      </c>
      <c r="DE1278">
        <v>23.453637037037002</v>
      </c>
      <c r="DF1278">
        <v>251.771481481481</v>
      </c>
      <c r="DG1278">
        <v>25.120896296296301</v>
      </c>
      <c r="DH1278">
        <v>500.05355555555599</v>
      </c>
      <c r="DI1278">
        <v>90.040859259259307</v>
      </c>
      <c r="DJ1278">
        <v>4.4412288888888901E-2</v>
      </c>
      <c r="DK1278">
        <v>27.364255555555602</v>
      </c>
      <c r="DL1278">
        <v>28.074722222222199</v>
      </c>
      <c r="DM1278">
        <v>999.9</v>
      </c>
      <c r="DN1278">
        <v>0</v>
      </c>
      <c r="DO1278">
        <v>0</v>
      </c>
      <c r="DP1278">
        <v>9978.1481481481496</v>
      </c>
      <c r="DQ1278">
        <v>0</v>
      </c>
      <c r="DR1278">
        <v>13.200962962963001</v>
      </c>
      <c r="DS1278">
        <v>14.341981481481501</v>
      </c>
      <c r="DT1278">
        <v>263.59544444444401</v>
      </c>
      <c r="DU1278">
        <v>248.31429629629599</v>
      </c>
      <c r="DV1278">
        <v>2.2027437037037001</v>
      </c>
      <c r="DW1278">
        <v>242.49070370370401</v>
      </c>
      <c r="DX1278">
        <v>23.453637037037002</v>
      </c>
      <c r="DY1278">
        <v>2.3101240740740701</v>
      </c>
      <c r="DZ1278">
        <v>2.11178592592593</v>
      </c>
      <c r="EA1278">
        <v>19.747159259259298</v>
      </c>
      <c r="EB1278">
        <v>18.3083555555556</v>
      </c>
      <c r="EC1278">
        <v>2000.0003703703701</v>
      </c>
      <c r="ED1278">
        <v>0.97999433333333397</v>
      </c>
      <c r="EE1278">
        <v>2.00057444444444E-2</v>
      </c>
      <c r="EF1278">
        <v>0</v>
      </c>
      <c r="EG1278">
        <v>834.00503703703703</v>
      </c>
      <c r="EH1278">
        <v>5.0006300000000001</v>
      </c>
      <c r="EI1278">
        <v>16400.262962962999</v>
      </c>
      <c r="EJ1278">
        <v>17256.881481481501</v>
      </c>
      <c r="EK1278">
        <v>37.75</v>
      </c>
      <c r="EL1278">
        <v>37.75</v>
      </c>
      <c r="EM1278">
        <v>37.25</v>
      </c>
      <c r="EN1278">
        <v>37.061999999999998</v>
      </c>
      <c r="EO1278">
        <v>38.75</v>
      </c>
      <c r="EP1278">
        <v>1955.09</v>
      </c>
      <c r="EQ1278">
        <v>39.910370370370401</v>
      </c>
      <c r="ER1278">
        <v>0</v>
      </c>
      <c r="ES1278">
        <v>1658959221</v>
      </c>
      <c r="ET1278">
        <v>0</v>
      </c>
      <c r="EU1278">
        <v>834.01811999999995</v>
      </c>
      <c r="EV1278">
        <v>6.6865384553242402</v>
      </c>
      <c r="EW1278">
        <v>145.315384363742</v>
      </c>
      <c r="EX1278">
        <v>16400.472000000002</v>
      </c>
      <c r="EY1278">
        <v>15</v>
      </c>
      <c r="EZ1278">
        <v>0</v>
      </c>
      <c r="FA1278" t="s">
        <v>419</v>
      </c>
      <c r="FB1278">
        <v>1657551626.5</v>
      </c>
      <c r="FC1278">
        <v>1657551629</v>
      </c>
      <c r="FD1278">
        <v>0</v>
      </c>
      <c r="FE1278">
        <v>0.40300000000000002</v>
      </c>
      <c r="FF1278">
        <v>8.9999999999999993E-3</v>
      </c>
      <c r="FG1278">
        <v>9.41</v>
      </c>
      <c r="FH1278">
        <v>8.6999999999999994E-2</v>
      </c>
      <c r="FI1278">
        <v>417</v>
      </c>
      <c r="FJ1278">
        <v>17</v>
      </c>
      <c r="FK1278">
        <v>1.61</v>
      </c>
      <c r="FL1278">
        <v>0.59</v>
      </c>
      <c r="FM1278">
        <v>13.9810609756098</v>
      </c>
      <c r="FN1278">
        <v>7.0765839721254196</v>
      </c>
      <c r="FO1278">
        <v>0.84528566707646302</v>
      </c>
      <c r="FP1278">
        <v>0</v>
      </c>
      <c r="FQ1278">
        <v>833.67508823529397</v>
      </c>
      <c r="FR1278">
        <v>7.2135523282074399</v>
      </c>
      <c r="FS1278">
        <v>0.74168902503784595</v>
      </c>
      <c r="FT1278">
        <v>0</v>
      </c>
      <c r="FU1278">
        <v>2.2079904878048802</v>
      </c>
      <c r="FV1278">
        <v>-9.0856515679436894E-2</v>
      </c>
      <c r="FW1278">
        <v>9.6283222840715492E-3</v>
      </c>
      <c r="FX1278">
        <v>1</v>
      </c>
      <c r="FY1278">
        <v>1</v>
      </c>
      <c r="FZ1278">
        <v>3</v>
      </c>
      <c r="GA1278" t="s">
        <v>438</v>
      </c>
      <c r="GB1278">
        <v>2.9733800000000001</v>
      </c>
      <c r="GC1278">
        <v>2.6986300000000001</v>
      </c>
      <c r="GD1278">
        <v>5.55533E-2</v>
      </c>
      <c r="GE1278">
        <v>5.3643499999999997E-2</v>
      </c>
      <c r="GF1278">
        <v>0.107756</v>
      </c>
      <c r="GG1278">
        <v>0.10236199999999999</v>
      </c>
      <c r="GH1278">
        <v>36806.400000000001</v>
      </c>
      <c r="GI1278">
        <v>40332.800000000003</v>
      </c>
      <c r="GJ1278">
        <v>35314</v>
      </c>
      <c r="GK1278">
        <v>38650</v>
      </c>
      <c r="GL1278">
        <v>44662</v>
      </c>
      <c r="GM1278">
        <v>50101.4</v>
      </c>
      <c r="GN1278">
        <v>55196.2</v>
      </c>
      <c r="GO1278">
        <v>61988.9</v>
      </c>
      <c r="GP1278">
        <v>1.9856</v>
      </c>
      <c r="GQ1278">
        <v>1.8592</v>
      </c>
      <c r="GR1278">
        <v>0.15973999999999999</v>
      </c>
      <c r="GS1278">
        <v>0</v>
      </c>
      <c r="GT1278">
        <v>25.461600000000001</v>
      </c>
      <c r="GU1278">
        <v>999.9</v>
      </c>
      <c r="GV1278">
        <v>57.057000000000002</v>
      </c>
      <c r="GW1278">
        <v>29.315999999999999</v>
      </c>
      <c r="GX1278">
        <v>25.956900000000001</v>
      </c>
      <c r="GY1278">
        <v>56.786900000000003</v>
      </c>
      <c r="GZ1278">
        <v>45.913499999999999</v>
      </c>
      <c r="HA1278">
        <v>1</v>
      </c>
      <c r="HB1278">
        <v>-8.3130099999999998E-2</v>
      </c>
      <c r="HC1278">
        <v>2.50545E-2</v>
      </c>
      <c r="HD1278">
        <v>20.1128</v>
      </c>
      <c r="HE1278">
        <v>5.1969200000000004</v>
      </c>
      <c r="HF1278">
        <v>12.0052</v>
      </c>
      <c r="HG1278">
        <v>4.9752000000000001</v>
      </c>
      <c r="HH1278">
        <v>3.2936000000000001</v>
      </c>
      <c r="HI1278">
        <v>9999</v>
      </c>
      <c r="HJ1278">
        <v>9999</v>
      </c>
      <c r="HK1278">
        <v>9999</v>
      </c>
      <c r="HL1278">
        <v>623.4</v>
      </c>
      <c r="HM1278">
        <v>1.8631</v>
      </c>
      <c r="HN1278">
        <v>1.86798</v>
      </c>
      <c r="HO1278">
        <v>1.8677999999999999</v>
      </c>
      <c r="HP1278">
        <v>1.8689899999999999</v>
      </c>
      <c r="HQ1278">
        <v>1.86981</v>
      </c>
      <c r="HR1278">
        <v>1.8658399999999999</v>
      </c>
      <c r="HS1278">
        <v>1.8668800000000001</v>
      </c>
      <c r="HT1278">
        <v>1.86829</v>
      </c>
      <c r="HU1278">
        <v>5</v>
      </c>
      <c r="HV1278">
        <v>0</v>
      </c>
      <c r="HW1278">
        <v>0</v>
      </c>
      <c r="HX1278">
        <v>0</v>
      </c>
      <c r="HY1278" t="s">
        <v>421</v>
      </c>
      <c r="HZ1278" t="s">
        <v>422</v>
      </c>
      <c r="IA1278" t="s">
        <v>423</v>
      </c>
      <c r="IB1278" t="s">
        <v>423</v>
      </c>
      <c r="IC1278" t="s">
        <v>423</v>
      </c>
      <c r="ID1278" t="s">
        <v>423</v>
      </c>
      <c r="IE1278">
        <v>0</v>
      </c>
      <c r="IF1278">
        <v>100</v>
      </c>
      <c r="IG1278">
        <v>100</v>
      </c>
      <c r="IH1278">
        <v>4.9260000000000002</v>
      </c>
      <c r="II1278">
        <v>0.53649999999999998</v>
      </c>
      <c r="IJ1278">
        <v>3.6346291650323699</v>
      </c>
      <c r="IK1278">
        <v>5.6267518783259399E-3</v>
      </c>
      <c r="IL1278">
        <v>2.30191766742704E-7</v>
      </c>
      <c r="IM1278">
        <v>-2.9562642023804099E-10</v>
      </c>
      <c r="IN1278">
        <v>-4.4408053959193901E-2</v>
      </c>
      <c r="IO1278">
        <v>-1.77651730019769E-2</v>
      </c>
      <c r="IP1278">
        <v>2.0502542247495602E-3</v>
      </c>
      <c r="IQ1278">
        <v>-1.6883999477825899E-5</v>
      </c>
      <c r="IR1278">
        <v>-3</v>
      </c>
      <c r="IS1278">
        <v>1845</v>
      </c>
      <c r="IT1278">
        <v>1</v>
      </c>
      <c r="IU1278">
        <v>26</v>
      </c>
      <c r="IV1278">
        <v>23459.9</v>
      </c>
      <c r="IW1278">
        <v>23459.9</v>
      </c>
      <c r="IX1278">
        <v>0.60913099999999998</v>
      </c>
      <c r="IY1278">
        <v>2.63672</v>
      </c>
      <c r="IZ1278">
        <v>1.5478499999999999</v>
      </c>
      <c r="JA1278">
        <v>2.3083499999999999</v>
      </c>
      <c r="JB1278">
        <v>1.3464400000000001</v>
      </c>
      <c r="JC1278">
        <v>2.3144499999999999</v>
      </c>
      <c r="JD1278">
        <v>33.311100000000003</v>
      </c>
      <c r="JE1278">
        <v>24.218800000000002</v>
      </c>
      <c r="JF1278">
        <v>18</v>
      </c>
      <c r="JG1278">
        <v>496.27600000000001</v>
      </c>
      <c r="JH1278">
        <v>414.66</v>
      </c>
      <c r="JI1278">
        <v>24.9999</v>
      </c>
      <c r="JJ1278">
        <v>26.211099999999998</v>
      </c>
      <c r="JK1278">
        <v>30.000399999999999</v>
      </c>
      <c r="JL1278">
        <v>26.136900000000001</v>
      </c>
      <c r="JM1278">
        <v>26.081</v>
      </c>
      <c r="JN1278">
        <v>12.029500000000001</v>
      </c>
      <c r="JO1278">
        <v>21.5518</v>
      </c>
      <c r="JP1278">
        <v>90.534400000000005</v>
      </c>
      <c r="JQ1278">
        <v>25</v>
      </c>
      <c r="JR1278">
        <v>197.94499999999999</v>
      </c>
      <c r="JS1278">
        <v>23.4572</v>
      </c>
      <c r="JT1278">
        <v>102.39400000000001</v>
      </c>
      <c r="JU1278">
        <v>103.184</v>
      </c>
    </row>
    <row r="1279" spans="1:281" x14ac:dyDescent="0.2">
      <c r="A1279">
        <v>1263</v>
      </c>
      <c r="B1279">
        <v>1658959225.0999999</v>
      </c>
      <c r="C1279">
        <v>17432</v>
      </c>
      <c r="D1279" t="s">
        <v>2965</v>
      </c>
      <c r="E1279" t="s">
        <v>2966</v>
      </c>
      <c r="F1279">
        <v>5</v>
      </c>
      <c r="G1279" t="s">
        <v>2938</v>
      </c>
      <c r="H1279" t="s">
        <v>416</v>
      </c>
      <c r="I1279">
        <v>1658959217.31429</v>
      </c>
      <c r="J1279">
        <f t="shared" si="950"/>
        <v>1.8896965136479069E-3</v>
      </c>
      <c r="K1279">
        <f t="shared" si="951"/>
        <v>1.8896965136479069</v>
      </c>
      <c r="L1279">
        <f t="shared" si="952"/>
        <v>5.3535596179130138</v>
      </c>
      <c r="M1279">
        <f t="shared" si="953"/>
        <v>241.85724999999999</v>
      </c>
      <c r="N1279">
        <f t="shared" si="954"/>
        <v>148.71456174113848</v>
      </c>
      <c r="O1279">
        <f t="shared" si="955"/>
        <v>13.397100307503569</v>
      </c>
      <c r="P1279">
        <f t="shared" si="956"/>
        <v>21.787952708942047</v>
      </c>
      <c r="Q1279">
        <f t="shared" si="957"/>
        <v>0.10000191735706426</v>
      </c>
      <c r="R1279">
        <f t="shared" si="958"/>
        <v>2.7476931319224907</v>
      </c>
      <c r="S1279">
        <f t="shared" si="959"/>
        <v>9.8023106903787155E-2</v>
      </c>
      <c r="T1279">
        <f t="shared" si="960"/>
        <v>6.14389687518683E-2</v>
      </c>
      <c r="U1279">
        <f t="shared" si="961"/>
        <v>321.51058095066583</v>
      </c>
      <c r="V1279">
        <f t="shared" si="962"/>
        <v>28.854269560742715</v>
      </c>
      <c r="W1279">
        <f t="shared" si="963"/>
        <v>28.854269560742715</v>
      </c>
      <c r="X1279">
        <f t="shared" si="964"/>
        <v>3.9879825457046869</v>
      </c>
      <c r="Y1279">
        <f t="shared" si="965"/>
        <v>63.232658220378788</v>
      </c>
      <c r="Z1279">
        <f t="shared" si="966"/>
        <v>2.3120241027340076</v>
      </c>
      <c r="AA1279">
        <f t="shared" si="967"/>
        <v>3.6563765747062682</v>
      </c>
      <c r="AB1279">
        <f t="shared" si="968"/>
        <v>1.6759584429706793</v>
      </c>
      <c r="AC1279">
        <f t="shared" si="969"/>
        <v>-83.335616251872693</v>
      </c>
      <c r="AD1279">
        <f t="shared" si="970"/>
        <v>-220.77174005138929</v>
      </c>
      <c r="AE1279">
        <f t="shared" si="971"/>
        <v>-17.533181457268199</v>
      </c>
      <c r="AF1279">
        <f t="shared" si="972"/>
        <v>-0.12995680986435332</v>
      </c>
      <c r="AG1279">
        <f t="shared" si="973"/>
        <v>-12.993379853930669</v>
      </c>
      <c r="AH1279">
        <f t="shared" si="974"/>
        <v>1.8807603527291425</v>
      </c>
      <c r="AI1279">
        <f t="shared" si="975"/>
        <v>5.3535596179130138</v>
      </c>
      <c r="AJ1279">
        <v>214.94255423030299</v>
      </c>
      <c r="AK1279">
        <v>224.325703030303</v>
      </c>
      <c r="AL1279">
        <v>-3.3389217316017401</v>
      </c>
      <c r="AM1279">
        <v>66.33</v>
      </c>
      <c r="AN1279">
        <f t="shared" si="976"/>
        <v>1.8896965136479069</v>
      </c>
      <c r="AO1279">
        <v>23.478663148003601</v>
      </c>
      <c r="AP1279">
        <v>25.679503030303</v>
      </c>
      <c r="AQ1279">
        <v>1.29733050940386E-3</v>
      </c>
      <c r="AR1279">
        <v>88.640650729912196</v>
      </c>
      <c r="AS1279">
        <v>0</v>
      </c>
      <c r="AT1279">
        <v>0</v>
      </c>
      <c r="AU1279">
        <f t="shared" si="977"/>
        <v>1</v>
      </c>
      <c r="AV1279">
        <f t="shared" si="978"/>
        <v>0</v>
      </c>
      <c r="AW1279">
        <f t="shared" si="979"/>
        <v>47520.243212610869</v>
      </c>
      <c r="AX1279" t="s">
        <v>417</v>
      </c>
      <c r="AY1279" t="s">
        <v>417</v>
      </c>
      <c r="AZ1279">
        <v>0</v>
      </c>
      <c r="BA1279">
        <v>0</v>
      </c>
      <c r="BB1279" t="e">
        <f t="shared" si="980"/>
        <v>#DIV/0!</v>
      </c>
      <c r="BC1279">
        <v>0</v>
      </c>
      <c r="BD1279" t="s">
        <v>417</v>
      </c>
      <c r="BE1279" t="s">
        <v>417</v>
      </c>
      <c r="BF1279">
        <v>0</v>
      </c>
      <c r="BG1279">
        <v>0</v>
      </c>
      <c r="BH1279" t="e">
        <f t="shared" si="981"/>
        <v>#DIV/0!</v>
      </c>
      <c r="BI1279">
        <v>0.5</v>
      </c>
      <c r="BJ1279">
        <f t="shared" si="982"/>
        <v>1681.1961103371316</v>
      </c>
      <c r="BK1279">
        <f t="shared" si="983"/>
        <v>5.3535596179130138</v>
      </c>
      <c r="BL1279" t="e">
        <f t="shared" si="984"/>
        <v>#DIV/0!</v>
      </c>
      <c r="BM1279">
        <f t="shared" si="985"/>
        <v>3.1843754485248363E-3</v>
      </c>
      <c r="BN1279" t="e">
        <f t="shared" si="986"/>
        <v>#DIV/0!</v>
      </c>
      <c r="BO1279" t="e">
        <f t="shared" si="987"/>
        <v>#DIV/0!</v>
      </c>
      <c r="BP1279" t="s">
        <v>417</v>
      </c>
      <c r="BQ1279">
        <v>0</v>
      </c>
      <c r="BR1279" t="e">
        <f t="shared" si="988"/>
        <v>#DIV/0!</v>
      </c>
      <c r="BS1279" t="e">
        <f t="shared" si="989"/>
        <v>#DIV/0!</v>
      </c>
      <c r="BT1279" t="e">
        <f t="shared" si="990"/>
        <v>#DIV/0!</v>
      </c>
      <c r="BU1279" t="e">
        <f t="shared" si="991"/>
        <v>#DIV/0!</v>
      </c>
      <c r="BV1279" t="e">
        <f t="shared" si="992"/>
        <v>#DIV/0!</v>
      </c>
      <c r="BW1279" t="e">
        <f t="shared" si="993"/>
        <v>#DIV/0!</v>
      </c>
      <c r="BX1279" t="e">
        <f t="shared" si="994"/>
        <v>#DIV/0!</v>
      </c>
      <c r="BY1279" t="e">
        <f t="shared" si="995"/>
        <v>#DIV/0!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f t="shared" si="996"/>
        <v>1999.9985714285699</v>
      </c>
      <c r="CS1279">
        <f t="shared" si="997"/>
        <v>1681.1961103371316</v>
      </c>
      <c r="CT1279">
        <f t="shared" si="998"/>
        <v>0.84059865559617752</v>
      </c>
      <c r="CU1279">
        <f t="shared" si="999"/>
        <v>0.16075540530062254</v>
      </c>
      <c r="CV1279">
        <v>6</v>
      </c>
      <c r="CW1279">
        <v>0.5</v>
      </c>
      <c r="CX1279" t="s">
        <v>418</v>
      </c>
      <c r="CY1279">
        <v>2</v>
      </c>
      <c r="CZ1279" t="b">
        <v>1</v>
      </c>
      <c r="DA1279">
        <v>1658959217.31429</v>
      </c>
      <c r="DB1279">
        <v>241.85724999999999</v>
      </c>
      <c r="DC1279">
        <v>226.81292857142901</v>
      </c>
      <c r="DD1279">
        <v>25.664632142857101</v>
      </c>
      <c r="DE1279">
        <v>23.465917857142902</v>
      </c>
      <c r="DF1279">
        <v>236.88078571428599</v>
      </c>
      <c r="DG1279">
        <v>25.1287321428571</v>
      </c>
      <c r="DH1279">
        <v>500.06260714285702</v>
      </c>
      <c r="DI1279">
        <v>90.041360714285702</v>
      </c>
      <c r="DJ1279">
        <v>4.4641292857142897E-2</v>
      </c>
      <c r="DK1279">
        <v>27.363914285714301</v>
      </c>
      <c r="DL1279">
        <v>28.078585714285701</v>
      </c>
      <c r="DM1279">
        <v>999.9</v>
      </c>
      <c r="DN1279">
        <v>0</v>
      </c>
      <c r="DO1279">
        <v>0</v>
      </c>
      <c r="DP1279">
        <v>9992.6785714285706</v>
      </c>
      <c r="DQ1279">
        <v>0</v>
      </c>
      <c r="DR1279">
        <v>13.213374999999999</v>
      </c>
      <c r="DS1279">
        <v>15.0443571428571</v>
      </c>
      <c r="DT1279">
        <v>248.227785714286</v>
      </c>
      <c r="DU1279">
        <v>232.26289285714299</v>
      </c>
      <c r="DV1279">
        <v>2.19871642857143</v>
      </c>
      <c r="DW1279">
        <v>226.81292857142901</v>
      </c>
      <c r="DX1279">
        <v>23.465917857142902</v>
      </c>
      <c r="DY1279">
        <v>2.3108796428571399</v>
      </c>
      <c r="DZ1279">
        <v>2.1129032142857098</v>
      </c>
      <c r="EA1279">
        <v>19.752432142857099</v>
      </c>
      <c r="EB1279">
        <v>18.3167857142857</v>
      </c>
      <c r="EC1279">
        <v>1999.9985714285699</v>
      </c>
      <c r="ED1279">
        <v>0.97999432142857201</v>
      </c>
      <c r="EE1279">
        <v>2.00057571428571E-2</v>
      </c>
      <c r="EF1279">
        <v>0</v>
      </c>
      <c r="EG1279">
        <v>834.60978571428598</v>
      </c>
      <c r="EH1279">
        <v>5.0006300000000001</v>
      </c>
      <c r="EI1279">
        <v>16412.1392857143</v>
      </c>
      <c r="EJ1279">
        <v>17256.8607142857</v>
      </c>
      <c r="EK1279">
        <v>37.75</v>
      </c>
      <c r="EL1279">
        <v>37.75</v>
      </c>
      <c r="EM1279">
        <v>37.25</v>
      </c>
      <c r="EN1279">
        <v>37.061999999999998</v>
      </c>
      <c r="EO1279">
        <v>38.75</v>
      </c>
      <c r="EP1279">
        <v>1955.0882142857099</v>
      </c>
      <c r="EQ1279">
        <v>39.910357142857102</v>
      </c>
      <c r="ER1279">
        <v>0</v>
      </c>
      <c r="ES1279">
        <v>1658959226.4000001</v>
      </c>
      <c r="ET1279">
        <v>0</v>
      </c>
      <c r="EU1279">
        <v>834.68449999999996</v>
      </c>
      <c r="EV1279">
        <v>8.2898803383291693</v>
      </c>
      <c r="EW1279">
        <v>165.948717886482</v>
      </c>
      <c r="EX1279">
        <v>16413.530769230802</v>
      </c>
      <c r="EY1279">
        <v>15</v>
      </c>
      <c r="EZ1279">
        <v>0</v>
      </c>
      <c r="FA1279" t="s">
        <v>419</v>
      </c>
      <c r="FB1279">
        <v>1657551626.5</v>
      </c>
      <c r="FC1279">
        <v>1657551629</v>
      </c>
      <c r="FD1279">
        <v>0</v>
      </c>
      <c r="FE1279">
        <v>0.40300000000000002</v>
      </c>
      <c r="FF1279">
        <v>8.9999999999999993E-3</v>
      </c>
      <c r="FG1279">
        <v>9.41</v>
      </c>
      <c r="FH1279">
        <v>8.6999999999999994E-2</v>
      </c>
      <c r="FI1279">
        <v>417</v>
      </c>
      <c r="FJ1279">
        <v>17</v>
      </c>
      <c r="FK1279">
        <v>1.61</v>
      </c>
      <c r="FL1279">
        <v>0.59</v>
      </c>
      <c r="FM1279">
        <v>14.63391</v>
      </c>
      <c r="FN1279">
        <v>7.5276427767354699</v>
      </c>
      <c r="FO1279">
        <v>0.860081339990585</v>
      </c>
      <c r="FP1279">
        <v>0</v>
      </c>
      <c r="FQ1279">
        <v>834.22811764705898</v>
      </c>
      <c r="FR1279">
        <v>7.7313369000501</v>
      </c>
      <c r="FS1279">
        <v>0.79458297477747497</v>
      </c>
      <c r="FT1279">
        <v>0</v>
      </c>
      <c r="FU1279">
        <v>2.2022439999999999</v>
      </c>
      <c r="FV1279">
        <v>-5.9967129455909797E-2</v>
      </c>
      <c r="FW1279">
        <v>6.9582867144146804E-3</v>
      </c>
      <c r="FX1279">
        <v>1</v>
      </c>
      <c r="FY1279">
        <v>1</v>
      </c>
      <c r="FZ1279">
        <v>3</v>
      </c>
      <c r="GA1279" t="s">
        <v>438</v>
      </c>
      <c r="GB1279">
        <v>2.97404</v>
      </c>
      <c r="GC1279">
        <v>2.69889</v>
      </c>
      <c r="GD1279">
        <v>5.2192299999999997E-2</v>
      </c>
      <c r="GE1279">
        <v>4.9865199999999998E-2</v>
      </c>
      <c r="GF1279">
        <v>0.107776</v>
      </c>
      <c r="GG1279">
        <v>0.102404</v>
      </c>
      <c r="GH1279">
        <v>36937.4</v>
      </c>
      <c r="GI1279">
        <v>40493.800000000003</v>
      </c>
      <c r="GJ1279">
        <v>35314.1</v>
      </c>
      <c r="GK1279">
        <v>38650</v>
      </c>
      <c r="GL1279">
        <v>44660.1</v>
      </c>
      <c r="GM1279">
        <v>50098.9</v>
      </c>
      <c r="GN1279">
        <v>55195.199999999997</v>
      </c>
      <c r="GO1279">
        <v>61988.800000000003</v>
      </c>
      <c r="GP1279">
        <v>1.9865999999999999</v>
      </c>
      <c r="GQ1279">
        <v>1.859</v>
      </c>
      <c r="GR1279">
        <v>0.15929299999999999</v>
      </c>
      <c r="GS1279">
        <v>0</v>
      </c>
      <c r="GT1279">
        <v>25.461600000000001</v>
      </c>
      <c r="GU1279">
        <v>999.9</v>
      </c>
      <c r="GV1279">
        <v>57.13</v>
      </c>
      <c r="GW1279">
        <v>29.335999999999999</v>
      </c>
      <c r="GX1279">
        <v>26.0168</v>
      </c>
      <c r="GY1279">
        <v>57.096899999999998</v>
      </c>
      <c r="GZ1279">
        <v>46.382199999999997</v>
      </c>
      <c r="HA1279">
        <v>1</v>
      </c>
      <c r="HB1279">
        <v>-8.3333299999999999E-2</v>
      </c>
      <c r="HC1279">
        <v>2.5925900000000002E-2</v>
      </c>
      <c r="HD1279">
        <v>20.113</v>
      </c>
      <c r="HE1279">
        <v>5.1993200000000002</v>
      </c>
      <c r="HF1279">
        <v>12.0052</v>
      </c>
      <c r="HG1279">
        <v>4.9756</v>
      </c>
      <c r="HH1279">
        <v>3.2938000000000001</v>
      </c>
      <c r="HI1279">
        <v>9999</v>
      </c>
      <c r="HJ1279">
        <v>9999</v>
      </c>
      <c r="HK1279">
        <v>9999</v>
      </c>
      <c r="HL1279">
        <v>623.4</v>
      </c>
      <c r="HM1279">
        <v>1.8631599999999999</v>
      </c>
      <c r="HN1279">
        <v>1.8680099999999999</v>
      </c>
      <c r="HO1279">
        <v>1.8677699999999999</v>
      </c>
      <c r="HP1279">
        <v>1.8689899999999999</v>
      </c>
      <c r="HQ1279">
        <v>1.86981</v>
      </c>
      <c r="HR1279">
        <v>1.8658399999999999</v>
      </c>
      <c r="HS1279">
        <v>1.8669100000000001</v>
      </c>
      <c r="HT1279">
        <v>1.86829</v>
      </c>
      <c r="HU1279">
        <v>5</v>
      </c>
      <c r="HV1279">
        <v>0</v>
      </c>
      <c r="HW1279">
        <v>0</v>
      </c>
      <c r="HX1279">
        <v>0</v>
      </c>
      <c r="HY1279" t="s">
        <v>421</v>
      </c>
      <c r="HZ1279" t="s">
        <v>422</v>
      </c>
      <c r="IA1279" t="s">
        <v>423</v>
      </c>
      <c r="IB1279" t="s">
        <v>423</v>
      </c>
      <c r="IC1279" t="s">
        <v>423</v>
      </c>
      <c r="ID1279" t="s">
        <v>423</v>
      </c>
      <c r="IE1279">
        <v>0</v>
      </c>
      <c r="IF1279">
        <v>100</v>
      </c>
      <c r="IG1279">
        <v>100</v>
      </c>
      <c r="IH1279">
        <v>4.8369999999999997</v>
      </c>
      <c r="II1279">
        <v>0.53669999999999995</v>
      </c>
      <c r="IJ1279">
        <v>3.6346291650323699</v>
      </c>
      <c r="IK1279">
        <v>5.6267518783259399E-3</v>
      </c>
      <c r="IL1279">
        <v>2.30191766742704E-7</v>
      </c>
      <c r="IM1279">
        <v>-2.9562642023804099E-10</v>
      </c>
      <c r="IN1279">
        <v>-4.4408053959193901E-2</v>
      </c>
      <c r="IO1279">
        <v>-1.77651730019769E-2</v>
      </c>
      <c r="IP1279">
        <v>2.0502542247495602E-3</v>
      </c>
      <c r="IQ1279">
        <v>-1.6883999477825899E-5</v>
      </c>
      <c r="IR1279">
        <v>-3</v>
      </c>
      <c r="IS1279">
        <v>1845</v>
      </c>
      <c r="IT1279">
        <v>1</v>
      </c>
      <c r="IU1279">
        <v>26</v>
      </c>
      <c r="IV1279">
        <v>23460</v>
      </c>
      <c r="IW1279">
        <v>23459.9</v>
      </c>
      <c r="IX1279">
        <v>0.56884800000000002</v>
      </c>
      <c r="IY1279">
        <v>2.63306</v>
      </c>
      <c r="IZ1279">
        <v>1.5478499999999999</v>
      </c>
      <c r="JA1279">
        <v>2.3083499999999999</v>
      </c>
      <c r="JB1279">
        <v>1.3464400000000001</v>
      </c>
      <c r="JC1279">
        <v>2.3791500000000001</v>
      </c>
      <c r="JD1279">
        <v>33.311100000000003</v>
      </c>
      <c r="JE1279">
        <v>24.218800000000002</v>
      </c>
      <c r="JF1279">
        <v>18</v>
      </c>
      <c r="JG1279">
        <v>496.95</v>
      </c>
      <c r="JH1279">
        <v>414.56200000000001</v>
      </c>
      <c r="JI1279">
        <v>25</v>
      </c>
      <c r="JJ1279">
        <v>26.2133</v>
      </c>
      <c r="JK1279">
        <v>30.0001</v>
      </c>
      <c r="JL1279">
        <v>26.139199999999999</v>
      </c>
      <c r="JM1279">
        <v>26.083200000000001</v>
      </c>
      <c r="JN1279">
        <v>11.3736</v>
      </c>
      <c r="JO1279">
        <v>21.5518</v>
      </c>
      <c r="JP1279">
        <v>90.907499999999999</v>
      </c>
      <c r="JQ1279">
        <v>25</v>
      </c>
      <c r="JR1279">
        <v>184.334</v>
      </c>
      <c r="JS1279">
        <v>23.4572</v>
      </c>
      <c r="JT1279">
        <v>102.39400000000001</v>
      </c>
      <c r="JU1279">
        <v>103.184</v>
      </c>
    </row>
    <row r="1280" spans="1:281" x14ac:dyDescent="0.2">
      <c r="A1280">
        <v>1264</v>
      </c>
      <c r="B1280">
        <v>1658959230.0999999</v>
      </c>
      <c r="C1280">
        <v>17437</v>
      </c>
      <c r="D1280" t="s">
        <v>2967</v>
      </c>
      <c r="E1280" t="s">
        <v>2968</v>
      </c>
      <c r="F1280">
        <v>5</v>
      </c>
      <c r="G1280" t="s">
        <v>2938</v>
      </c>
      <c r="H1280" t="s">
        <v>416</v>
      </c>
      <c r="I1280">
        <v>1658959222.5999999</v>
      </c>
      <c r="J1280">
        <f t="shared" si="950"/>
        <v>1.8855571672608941E-3</v>
      </c>
      <c r="K1280">
        <f t="shared" si="951"/>
        <v>1.8855571672608942</v>
      </c>
      <c r="L1280">
        <f t="shared" si="952"/>
        <v>4.8215393319191646</v>
      </c>
      <c r="M1280">
        <f t="shared" si="953"/>
        <v>224.973777777778</v>
      </c>
      <c r="N1280">
        <f t="shared" si="954"/>
        <v>140.74722579193218</v>
      </c>
      <c r="O1280">
        <f t="shared" si="955"/>
        <v>12.679507570234872</v>
      </c>
      <c r="P1280">
        <f t="shared" si="956"/>
        <v>20.267232283886237</v>
      </c>
      <c r="Q1280">
        <f t="shared" si="957"/>
        <v>9.983386407153276E-2</v>
      </c>
      <c r="R1280">
        <f t="shared" si="958"/>
        <v>2.7505100839508865</v>
      </c>
      <c r="S1280">
        <f t="shared" si="959"/>
        <v>9.786360505004231E-2</v>
      </c>
      <c r="T1280">
        <f t="shared" si="960"/>
        <v>6.1338534462822607E-2</v>
      </c>
      <c r="U1280">
        <f t="shared" si="961"/>
        <v>321.51122349431762</v>
      </c>
      <c r="V1280">
        <f t="shared" si="962"/>
        <v>28.854595994662873</v>
      </c>
      <c r="W1280">
        <f t="shared" si="963"/>
        <v>28.854595994662873</v>
      </c>
      <c r="X1280">
        <f t="shared" si="964"/>
        <v>3.9880579577547528</v>
      </c>
      <c r="Y1280">
        <f t="shared" si="965"/>
        <v>63.258085343548686</v>
      </c>
      <c r="Z1280">
        <f t="shared" si="966"/>
        <v>2.3130346716273023</v>
      </c>
      <c r="AA1280">
        <f t="shared" si="967"/>
        <v>3.6565043963398978</v>
      </c>
      <c r="AB1280">
        <f t="shared" si="968"/>
        <v>1.6750232861274506</v>
      </c>
      <c r="AC1280">
        <f t="shared" si="969"/>
        <v>-83.153071076205435</v>
      </c>
      <c r="AD1280">
        <f t="shared" si="970"/>
        <v>-220.95798147236712</v>
      </c>
      <c r="AE1280">
        <f t="shared" si="971"/>
        <v>-17.530081041912478</v>
      </c>
      <c r="AF1280">
        <f t="shared" si="972"/>
        <v>-0.12991009616740712</v>
      </c>
      <c r="AG1280">
        <f t="shared" si="973"/>
        <v>-13.357024324262229</v>
      </c>
      <c r="AH1280">
        <f t="shared" si="974"/>
        <v>1.8781208775848499</v>
      </c>
      <c r="AI1280">
        <f t="shared" si="975"/>
        <v>4.8215393319191646</v>
      </c>
      <c r="AJ1280">
        <v>198.376220218182</v>
      </c>
      <c r="AK1280">
        <v>207.99741818181801</v>
      </c>
      <c r="AL1280">
        <v>-3.2518875324675101</v>
      </c>
      <c r="AM1280">
        <v>66.33</v>
      </c>
      <c r="AN1280">
        <f t="shared" si="976"/>
        <v>1.8855571672608942</v>
      </c>
      <c r="AO1280">
        <v>23.489640036931</v>
      </c>
      <c r="AP1280">
        <v>25.691972727272699</v>
      </c>
      <c r="AQ1280">
        <v>3.1388868155621702E-4</v>
      </c>
      <c r="AR1280">
        <v>88.640650729912196</v>
      </c>
      <c r="AS1280">
        <v>0</v>
      </c>
      <c r="AT1280">
        <v>0</v>
      </c>
      <c r="AU1280">
        <f t="shared" si="977"/>
        <v>1</v>
      </c>
      <c r="AV1280">
        <f t="shared" si="978"/>
        <v>0</v>
      </c>
      <c r="AW1280">
        <f t="shared" si="979"/>
        <v>47596.34973967047</v>
      </c>
      <c r="AX1280" t="s">
        <v>417</v>
      </c>
      <c r="AY1280" t="s">
        <v>417</v>
      </c>
      <c r="AZ1280">
        <v>0</v>
      </c>
      <c r="BA1280">
        <v>0</v>
      </c>
      <c r="BB1280" t="e">
        <f t="shared" si="980"/>
        <v>#DIV/0!</v>
      </c>
      <c r="BC1280">
        <v>0</v>
      </c>
      <c r="BD1280" t="s">
        <v>417</v>
      </c>
      <c r="BE1280" t="s">
        <v>417</v>
      </c>
      <c r="BF1280">
        <v>0</v>
      </c>
      <c r="BG1280">
        <v>0</v>
      </c>
      <c r="BH1280" t="e">
        <f t="shared" si="981"/>
        <v>#DIV/0!</v>
      </c>
      <c r="BI1280">
        <v>0.5</v>
      </c>
      <c r="BJ1280">
        <f t="shared" si="982"/>
        <v>1681.199488511734</v>
      </c>
      <c r="BK1280">
        <f t="shared" si="983"/>
        <v>4.8215393319191646</v>
      </c>
      <c r="BL1280" t="e">
        <f t="shared" si="984"/>
        <v>#DIV/0!</v>
      </c>
      <c r="BM1280">
        <f t="shared" si="985"/>
        <v>2.8679162495983072E-3</v>
      </c>
      <c r="BN1280" t="e">
        <f t="shared" si="986"/>
        <v>#DIV/0!</v>
      </c>
      <c r="BO1280" t="e">
        <f t="shared" si="987"/>
        <v>#DIV/0!</v>
      </c>
      <c r="BP1280" t="s">
        <v>417</v>
      </c>
      <c r="BQ1280">
        <v>0</v>
      </c>
      <c r="BR1280" t="e">
        <f t="shared" si="988"/>
        <v>#DIV/0!</v>
      </c>
      <c r="BS1280" t="e">
        <f t="shared" si="989"/>
        <v>#DIV/0!</v>
      </c>
      <c r="BT1280" t="e">
        <f t="shared" si="990"/>
        <v>#DIV/0!</v>
      </c>
      <c r="BU1280" t="e">
        <f t="shared" si="991"/>
        <v>#DIV/0!</v>
      </c>
      <c r="BV1280" t="e">
        <f t="shared" si="992"/>
        <v>#DIV/0!</v>
      </c>
      <c r="BW1280" t="e">
        <f t="shared" si="993"/>
        <v>#DIV/0!</v>
      </c>
      <c r="BX1280" t="e">
        <f t="shared" si="994"/>
        <v>#DIV/0!</v>
      </c>
      <c r="BY1280" t="e">
        <f t="shared" si="995"/>
        <v>#DIV/0!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f t="shared" si="996"/>
        <v>2000.00259259259</v>
      </c>
      <c r="CS1280">
        <f t="shared" si="997"/>
        <v>1681.199488511734</v>
      </c>
      <c r="CT1280">
        <f t="shared" si="998"/>
        <v>0.84059865459094552</v>
      </c>
      <c r="CU1280">
        <f t="shared" si="999"/>
        <v>0.16075540336052505</v>
      </c>
      <c r="CV1280">
        <v>6</v>
      </c>
      <c r="CW1280">
        <v>0.5</v>
      </c>
      <c r="CX1280" t="s">
        <v>418</v>
      </c>
      <c r="CY1280">
        <v>2</v>
      </c>
      <c r="CZ1280" t="b">
        <v>1</v>
      </c>
      <c r="DA1280">
        <v>1658959222.5999999</v>
      </c>
      <c r="DB1280">
        <v>224.973777777778</v>
      </c>
      <c r="DC1280">
        <v>209.45377777777799</v>
      </c>
      <c r="DD1280">
        <v>25.675540740740701</v>
      </c>
      <c r="DE1280">
        <v>23.4798592592593</v>
      </c>
      <c r="DF1280">
        <v>220.09274074074099</v>
      </c>
      <c r="DG1280">
        <v>25.139092592592601</v>
      </c>
      <c r="DH1280">
        <v>500.04496296296298</v>
      </c>
      <c r="DI1280">
        <v>90.042455555555605</v>
      </c>
      <c r="DJ1280">
        <v>4.4631411111111102E-2</v>
      </c>
      <c r="DK1280">
        <v>27.364511111111099</v>
      </c>
      <c r="DL1280">
        <v>28.079188888888901</v>
      </c>
      <c r="DM1280">
        <v>999.9</v>
      </c>
      <c r="DN1280">
        <v>0</v>
      </c>
      <c r="DO1280">
        <v>0</v>
      </c>
      <c r="DP1280">
        <v>10009.259259259299</v>
      </c>
      <c r="DQ1280">
        <v>0</v>
      </c>
      <c r="DR1280">
        <v>13.223044444444399</v>
      </c>
      <c r="DS1280">
        <v>15.5200074074074</v>
      </c>
      <c r="DT1280">
        <v>230.902185185185</v>
      </c>
      <c r="DU1280">
        <v>214.48974074074101</v>
      </c>
      <c r="DV1280">
        <v>2.1956811111111101</v>
      </c>
      <c r="DW1280">
        <v>209.45377777777799</v>
      </c>
      <c r="DX1280">
        <v>23.4798592592593</v>
      </c>
      <c r="DY1280">
        <v>2.3118892592592601</v>
      </c>
      <c r="DZ1280">
        <v>2.1141844444444402</v>
      </c>
      <c r="EA1280">
        <v>19.759474074074099</v>
      </c>
      <c r="EB1280">
        <v>18.3264518518519</v>
      </c>
      <c r="EC1280">
        <v>2000.00259259259</v>
      </c>
      <c r="ED1280">
        <v>0.97999433333333397</v>
      </c>
      <c r="EE1280">
        <v>2.00057444444444E-2</v>
      </c>
      <c r="EF1280">
        <v>0</v>
      </c>
      <c r="EG1280">
        <v>835.37300000000005</v>
      </c>
      <c r="EH1280">
        <v>5.0006300000000001</v>
      </c>
      <c r="EI1280">
        <v>16426.755555555599</v>
      </c>
      <c r="EJ1280">
        <v>17256.892592592601</v>
      </c>
      <c r="EK1280">
        <v>37.75</v>
      </c>
      <c r="EL1280">
        <v>37.759185185185203</v>
      </c>
      <c r="EM1280">
        <v>37.254592592592601</v>
      </c>
      <c r="EN1280">
        <v>37.061999999999998</v>
      </c>
      <c r="EO1280">
        <v>38.75</v>
      </c>
      <c r="EP1280">
        <v>1955.09222222222</v>
      </c>
      <c r="EQ1280">
        <v>39.910370370370401</v>
      </c>
      <c r="ER1280">
        <v>0</v>
      </c>
      <c r="ES1280">
        <v>1658959231.2</v>
      </c>
      <c r="ET1280">
        <v>0</v>
      </c>
      <c r="EU1280">
        <v>835.37161538461498</v>
      </c>
      <c r="EV1280">
        <v>9.50981196100871</v>
      </c>
      <c r="EW1280">
        <v>171.52820516895099</v>
      </c>
      <c r="EX1280">
        <v>16426.892307692298</v>
      </c>
      <c r="EY1280">
        <v>15</v>
      </c>
      <c r="EZ1280">
        <v>0</v>
      </c>
      <c r="FA1280" t="s">
        <v>419</v>
      </c>
      <c r="FB1280">
        <v>1657551626.5</v>
      </c>
      <c r="FC1280">
        <v>1657551629</v>
      </c>
      <c r="FD1280">
        <v>0</v>
      </c>
      <c r="FE1280">
        <v>0.40300000000000002</v>
      </c>
      <c r="FF1280">
        <v>8.9999999999999993E-3</v>
      </c>
      <c r="FG1280">
        <v>9.41</v>
      </c>
      <c r="FH1280">
        <v>8.6999999999999994E-2</v>
      </c>
      <c r="FI1280">
        <v>417</v>
      </c>
      <c r="FJ1280">
        <v>17</v>
      </c>
      <c r="FK1280">
        <v>1.61</v>
      </c>
      <c r="FL1280">
        <v>0.59</v>
      </c>
      <c r="FM1280">
        <v>15.092273170731699</v>
      </c>
      <c r="FN1280">
        <v>7.82397282229969</v>
      </c>
      <c r="FO1280">
        <v>0.90776236065753002</v>
      </c>
      <c r="FP1280">
        <v>0</v>
      </c>
      <c r="FQ1280">
        <v>834.78891176470597</v>
      </c>
      <c r="FR1280">
        <v>8.1522841780630007</v>
      </c>
      <c r="FS1280">
        <v>0.833545805496968</v>
      </c>
      <c r="FT1280">
        <v>0</v>
      </c>
      <c r="FU1280">
        <v>2.1990021951219498</v>
      </c>
      <c r="FV1280">
        <v>-4.2014006968640903E-2</v>
      </c>
      <c r="FW1280">
        <v>5.5747665431574601E-3</v>
      </c>
      <c r="FX1280">
        <v>1</v>
      </c>
      <c r="FY1280">
        <v>1</v>
      </c>
      <c r="FZ1280">
        <v>3</v>
      </c>
      <c r="GA1280" t="s">
        <v>438</v>
      </c>
      <c r="GB1280">
        <v>2.9735499999999999</v>
      </c>
      <c r="GC1280">
        <v>2.6983999999999999</v>
      </c>
      <c r="GD1280">
        <v>4.8756099999999997E-2</v>
      </c>
      <c r="GE1280">
        <v>4.6428400000000002E-2</v>
      </c>
      <c r="GF1280">
        <v>0.10782600000000001</v>
      </c>
      <c r="GG1280">
        <v>0.102441</v>
      </c>
      <c r="GH1280">
        <v>37071</v>
      </c>
      <c r="GI1280">
        <v>40640.1</v>
      </c>
      <c r="GJ1280">
        <v>35313.9</v>
      </c>
      <c r="GK1280">
        <v>38649.9</v>
      </c>
      <c r="GL1280">
        <v>44658.2</v>
      </c>
      <c r="GM1280">
        <v>50096.2</v>
      </c>
      <c r="GN1280">
        <v>55196.1</v>
      </c>
      <c r="GO1280">
        <v>61988.2</v>
      </c>
      <c r="GP1280">
        <v>1.9863999999999999</v>
      </c>
      <c r="GQ1280">
        <v>1.8588</v>
      </c>
      <c r="GR1280">
        <v>0.158995</v>
      </c>
      <c r="GS1280">
        <v>0</v>
      </c>
      <c r="GT1280">
        <v>25.461600000000001</v>
      </c>
      <c r="GU1280">
        <v>999.9</v>
      </c>
      <c r="GV1280">
        <v>57.179000000000002</v>
      </c>
      <c r="GW1280">
        <v>29.315999999999999</v>
      </c>
      <c r="GX1280">
        <v>26.011099999999999</v>
      </c>
      <c r="GY1280">
        <v>56.686900000000001</v>
      </c>
      <c r="GZ1280">
        <v>46.330100000000002</v>
      </c>
      <c r="HA1280">
        <v>1</v>
      </c>
      <c r="HB1280">
        <v>-8.3374000000000004E-2</v>
      </c>
      <c r="HC1280">
        <v>2.6143799999999998E-2</v>
      </c>
      <c r="HD1280">
        <v>20.112300000000001</v>
      </c>
      <c r="HE1280">
        <v>5.1969200000000004</v>
      </c>
      <c r="HF1280">
        <v>12.0052</v>
      </c>
      <c r="HG1280">
        <v>4.9748000000000001</v>
      </c>
      <c r="HH1280">
        <v>3.2934000000000001</v>
      </c>
      <c r="HI1280">
        <v>9999</v>
      </c>
      <c r="HJ1280">
        <v>9999</v>
      </c>
      <c r="HK1280">
        <v>9999</v>
      </c>
      <c r="HL1280">
        <v>623.4</v>
      </c>
      <c r="HM1280">
        <v>1.86313</v>
      </c>
      <c r="HN1280">
        <v>1.86798</v>
      </c>
      <c r="HO1280">
        <v>1.8678300000000001</v>
      </c>
      <c r="HP1280">
        <v>1.8689899999999999</v>
      </c>
      <c r="HQ1280">
        <v>1.86981</v>
      </c>
      <c r="HR1280">
        <v>1.8658399999999999</v>
      </c>
      <c r="HS1280">
        <v>1.8669100000000001</v>
      </c>
      <c r="HT1280">
        <v>1.86835</v>
      </c>
      <c r="HU1280">
        <v>5</v>
      </c>
      <c r="HV1280">
        <v>0</v>
      </c>
      <c r="HW1280">
        <v>0</v>
      </c>
      <c r="HX1280">
        <v>0</v>
      </c>
      <c r="HY1280" t="s">
        <v>421</v>
      </c>
      <c r="HZ1280" t="s">
        <v>422</v>
      </c>
      <c r="IA1280" t="s">
        <v>423</v>
      </c>
      <c r="IB1280" t="s">
        <v>423</v>
      </c>
      <c r="IC1280" t="s">
        <v>423</v>
      </c>
      <c r="ID1280" t="s">
        <v>423</v>
      </c>
      <c r="IE1280">
        <v>0</v>
      </c>
      <c r="IF1280">
        <v>100</v>
      </c>
      <c r="IG1280">
        <v>100</v>
      </c>
      <c r="IH1280">
        <v>4.7469999999999999</v>
      </c>
      <c r="II1280">
        <v>0.53769999999999996</v>
      </c>
      <c r="IJ1280">
        <v>3.6346291650323699</v>
      </c>
      <c r="IK1280">
        <v>5.6267518783259399E-3</v>
      </c>
      <c r="IL1280">
        <v>2.30191766742704E-7</v>
      </c>
      <c r="IM1280">
        <v>-2.9562642023804099E-10</v>
      </c>
      <c r="IN1280">
        <v>-4.4408053959193901E-2</v>
      </c>
      <c r="IO1280">
        <v>-1.77651730019769E-2</v>
      </c>
      <c r="IP1280">
        <v>2.0502542247495602E-3</v>
      </c>
      <c r="IQ1280">
        <v>-1.6883999477825899E-5</v>
      </c>
      <c r="IR1280">
        <v>-3</v>
      </c>
      <c r="IS1280">
        <v>1845</v>
      </c>
      <c r="IT1280">
        <v>1</v>
      </c>
      <c r="IU1280">
        <v>26</v>
      </c>
      <c r="IV1280">
        <v>23460.1</v>
      </c>
      <c r="IW1280">
        <v>23460</v>
      </c>
      <c r="IX1280">
        <v>0.53588899999999995</v>
      </c>
      <c r="IY1280">
        <v>2.6403799999999999</v>
      </c>
      <c r="IZ1280">
        <v>1.5478499999999999</v>
      </c>
      <c r="JA1280">
        <v>2.3083499999999999</v>
      </c>
      <c r="JB1280">
        <v>1.3464400000000001</v>
      </c>
      <c r="JC1280">
        <v>2.4047900000000002</v>
      </c>
      <c r="JD1280">
        <v>33.311100000000003</v>
      </c>
      <c r="JE1280">
        <v>24.218800000000002</v>
      </c>
      <c r="JF1280">
        <v>18</v>
      </c>
      <c r="JG1280">
        <v>496.839</v>
      </c>
      <c r="JH1280">
        <v>414.46300000000002</v>
      </c>
      <c r="JI1280">
        <v>25.0001</v>
      </c>
      <c r="JJ1280">
        <v>26.215499999999999</v>
      </c>
      <c r="JK1280">
        <v>30.0001</v>
      </c>
      <c r="JL1280">
        <v>26.141300000000001</v>
      </c>
      <c r="JM1280">
        <v>26.0854</v>
      </c>
      <c r="JN1280">
        <v>10.6355</v>
      </c>
      <c r="JO1280">
        <v>21.5518</v>
      </c>
      <c r="JP1280">
        <v>91.307599999999994</v>
      </c>
      <c r="JQ1280">
        <v>25</v>
      </c>
      <c r="JR1280">
        <v>164</v>
      </c>
      <c r="JS1280">
        <v>23.4572</v>
      </c>
      <c r="JT1280">
        <v>102.39400000000001</v>
      </c>
      <c r="JU1280">
        <v>103.18300000000001</v>
      </c>
    </row>
    <row r="1281" spans="1:281" x14ac:dyDescent="0.2">
      <c r="A1281">
        <v>1265</v>
      </c>
      <c r="B1281">
        <v>1658959235.0999999</v>
      </c>
      <c r="C1281">
        <v>17442</v>
      </c>
      <c r="D1281" t="s">
        <v>2969</v>
      </c>
      <c r="E1281" t="s">
        <v>2970</v>
      </c>
      <c r="F1281">
        <v>5</v>
      </c>
      <c r="G1281" t="s">
        <v>2938</v>
      </c>
      <c r="H1281" t="s">
        <v>416</v>
      </c>
      <c r="I1281">
        <v>1658959227.31429</v>
      </c>
      <c r="J1281">
        <f t="shared" si="950"/>
        <v>1.8908049674538176E-3</v>
      </c>
      <c r="K1281">
        <f t="shared" si="951"/>
        <v>1.8908049674538177</v>
      </c>
      <c r="L1281">
        <f t="shared" si="952"/>
        <v>4.1402439454815019</v>
      </c>
      <c r="M1281">
        <f t="shared" si="953"/>
        <v>210.06014285714301</v>
      </c>
      <c r="N1281">
        <f t="shared" si="954"/>
        <v>137.45341024022537</v>
      </c>
      <c r="O1281">
        <f t="shared" si="955"/>
        <v>12.382832089178324</v>
      </c>
      <c r="P1281">
        <f t="shared" si="956"/>
        <v>18.923790054265218</v>
      </c>
      <c r="Q1281">
        <f t="shared" si="957"/>
        <v>0.10017996769221754</v>
      </c>
      <c r="R1281">
        <f t="shared" si="958"/>
        <v>2.7510938365334261</v>
      </c>
      <c r="S1281">
        <f t="shared" si="959"/>
        <v>9.8196582256052045E-2</v>
      </c>
      <c r="T1281">
        <f t="shared" si="960"/>
        <v>6.1547792617061996E-2</v>
      </c>
      <c r="U1281">
        <f t="shared" si="961"/>
        <v>321.50915595066238</v>
      </c>
      <c r="V1281">
        <f t="shared" si="962"/>
        <v>28.854494872944507</v>
      </c>
      <c r="W1281">
        <f t="shared" si="963"/>
        <v>28.854494872944507</v>
      </c>
      <c r="X1281">
        <f t="shared" si="964"/>
        <v>3.9880345967036637</v>
      </c>
      <c r="Y1281">
        <f t="shared" si="965"/>
        <v>63.279643149799888</v>
      </c>
      <c r="Z1281">
        <f t="shared" si="966"/>
        <v>2.3140469939974651</v>
      </c>
      <c r="AA1281">
        <f t="shared" si="967"/>
        <v>3.656858475828467</v>
      </c>
      <c r="AB1281">
        <f t="shared" si="968"/>
        <v>1.6739876027061986</v>
      </c>
      <c r="AC1281">
        <f t="shared" si="969"/>
        <v>-83.384499064713353</v>
      </c>
      <c r="AD1281">
        <f t="shared" si="970"/>
        <v>-220.74468441841012</v>
      </c>
      <c r="AE1281">
        <f t="shared" si="971"/>
        <v>-17.509577774155474</v>
      </c>
      <c r="AF1281">
        <f t="shared" si="972"/>
        <v>-0.1296053066165257</v>
      </c>
      <c r="AG1281">
        <f t="shared" si="973"/>
        <v>-13.867919718390901</v>
      </c>
      <c r="AH1281">
        <f t="shared" si="974"/>
        <v>1.8773811581337934</v>
      </c>
      <c r="AI1281">
        <f t="shared" si="975"/>
        <v>4.1402439454815019</v>
      </c>
      <c r="AJ1281">
        <v>181.55571733333301</v>
      </c>
      <c r="AK1281">
        <v>191.98847878787899</v>
      </c>
      <c r="AL1281">
        <v>-3.24653930735934</v>
      </c>
      <c r="AM1281">
        <v>66.33</v>
      </c>
      <c r="AN1281">
        <f t="shared" si="976"/>
        <v>1.8908049674538177</v>
      </c>
      <c r="AO1281">
        <v>23.5034219527777</v>
      </c>
      <c r="AP1281">
        <v>25.7053309090909</v>
      </c>
      <c r="AQ1281">
        <v>1.33823946922669E-3</v>
      </c>
      <c r="AR1281">
        <v>88.640650729912196</v>
      </c>
      <c r="AS1281">
        <v>0</v>
      </c>
      <c r="AT1281">
        <v>0</v>
      </c>
      <c r="AU1281">
        <f t="shared" si="977"/>
        <v>1</v>
      </c>
      <c r="AV1281">
        <f t="shared" si="978"/>
        <v>0</v>
      </c>
      <c r="AW1281">
        <f t="shared" si="979"/>
        <v>47611.886906783991</v>
      </c>
      <c r="AX1281" t="s">
        <v>417</v>
      </c>
      <c r="AY1281" t="s">
        <v>417</v>
      </c>
      <c r="AZ1281">
        <v>0</v>
      </c>
      <c r="BA1281">
        <v>0</v>
      </c>
      <c r="BB1281" t="e">
        <f t="shared" si="980"/>
        <v>#DIV/0!</v>
      </c>
      <c r="BC1281">
        <v>0</v>
      </c>
      <c r="BD1281" t="s">
        <v>417</v>
      </c>
      <c r="BE1281" t="s">
        <v>417</v>
      </c>
      <c r="BF1281">
        <v>0</v>
      </c>
      <c r="BG1281">
        <v>0</v>
      </c>
      <c r="BH1281" t="e">
        <f t="shared" si="981"/>
        <v>#DIV/0!</v>
      </c>
      <c r="BI1281">
        <v>0.5</v>
      </c>
      <c r="BJ1281">
        <f t="shared" si="982"/>
        <v>1681.1886103371287</v>
      </c>
      <c r="BK1281">
        <f t="shared" si="983"/>
        <v>4.1402439454815019</v>
      </c>
      <c r="BL1281" t="e">
        <f t="shared" si="984"/>
        <v>#DIV/0!</v>
      </c>
      <c r="BM1281">
        <f t="shared" si="985"/>
        <v>2.4626885526254304E-3</v>
      </c>
      <c r="BN1281" t="e">
        <f t="shared" si="986"/>
        <v>#DIV/0!</v>
      </c>
      <c r="BO1281" t="e">
        <f t="shared" si="987"/>
        <v>#DIV/0!</v>
      </c>
      <c r="BP1281" t="s">
        <v>417</v>
      </c>
      <c r="BQ1281">
        <v>0</v>
      </c>
      <c r="BR1281" t="e">
        <f t="shared" si="988"/>
        <v>#DIV/0!</v>
      </c>
      <c r="BS1281" t="e">
        <f t="shared" si="989"/>
        <v>#DIV/0!</v>
      </c>
      <c r="BT1281" t="e">
        <f t="shared" si="990"/>
        <v>#DIV/0!</v>
      </c>
      <c r="BU1281" t="e">
        <f t="shared" si="991"/>
        <v>#DIV/0!</v>
      </c>
      <c r="BV1281" t="e">
        <f t="shared" si="992"/>
        <v>#DIV/0!</v>
      </c>
      <c r="BW1281" t="e">
        <f t="shared" si="993"/>
        <v>#DIV/0!</v>
      </c>
      <c r="BX1281" t="e">
        <f t="shared" si="994"/>
        <v>#DIV/0!</v>
      </c>
      <c r="BY1281" t="e">
        <f t="shared" si="995"/>
        <v>#DIV/0!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f t="shared" si="996"/>
        <v>1999.9896428571401</v>
      </c>
      <c r="CS1281">
        <f t="shared" si="997"/>
        <v>1681.1886103371287</v>
      </c>
      <c r="CT1281">
        <f t="shared" si="998"/>
        <v>0.84059865826876012</v>
      </c>
      <c r="CU1281">
        <f t="shared" si="999"/>
        <v>0.160755410458707</v>
      </c>
      <c r="CV1281">
        <v>6</v>
      </c>
      <c r="CW1281">
        <v>0.5</v>
      </c>
      <c r="CX1281" t="s">
        <v>418</v>
      </c>
      <c r="CY1281">
        <v>2</v>
      </c>
      <c r="CZ1281" t="b">
        <v>1</v>
      </c>
      <c r="DA1281">
        <v>1658959227.31429</v>
      </c>
      <c r="DB1281">
        <v>210.06014285714301</v>
      </c>
      <c r="DC1281">
        <v>193.89321428571401</v>
      </c>
      <c r="DD1281">
        <v>25.686664285714301</v>
      </c>
      <c r="DE1281">
        <v>23.4918571428571</v>
      </c>
      <c r="DF1281">
        <v>205.26325</v>
      </c>
      <c r="DG1281">
        <v>25.149653571428601</v>
      </c>
      <c r="DH1281">
        <v>500.04142857142898</v>
      </c>
      <c r="DI1281">
        <v>90.042850000000001</v>
      </c>
      <c r="DJ1281">
        <v>4.4635407142857103E-2</v>
      </c>
      <c r="DK1281">
        <v>27.366164285714301</v>
      </c>
      <c r="DL1281">
        <v>28.0783357142857</v>
      </c>
      <c r="DM1281">
        <v>999.9</v>
      </c>
      <c r="DN1281">
        <v>0</v>
      </c>
      <c r="DO1281">
        <v>0</v>
      </c>
      <c r="DP1281">
        <v>10012.6785714286</v>
      </c>
      <c r="DQ1281">
        <v>0</v>
      </c>
      <c r="DR1281">
        <v>13.2236285714286</v>
      </c>
      <c r="DS1281">
        <v>16.1668535714286</v>
      </c>
      <c r="DT1281">
        <v>215.59789285714299</v>
      </c>
      <c r="DU1281">
        <v>198.557428571429</v>
      </c>
      <c r="DV1281">
        <v>2.1948039285714298</v>
      </c>
      <c r="DW1281">
        <v>193.89321428571401</v>
      </c>
      <c r="DX1281">
        <v>23.4918571428571</v>
      </c>
      <c r="DY1281">
        <v>2.3129003571428601</v>
      </c>
      <c r="DZ1281">
        <v>2.1152739285714302</v>
      </c>
      <c r="EA1281">
        <v>19.766521428571401</v>
      </c>
      <c r="EB1281">
        <v>18.3346642857143</v>
      </c>
      <c r="EC1281">
        <v>1999.9896428571401</v>
      </c>
      <c r="ED1281">
        <v>0.97999421428571498</v>
      </c>
      <c r="EE1281">
        <v>2.0005871428571399E-2</v>
      </c>
      <c r="EF1281">
        <v>0</v>
      </c>
      <c r="EG1281">
        <v>836.08732142857104</v>
      </c>
      <c r="EH1281">
        <v>5.0006300000000001</v>
      </c>
      <c r="EI1281">
        <v>16440.289285714302</v>
      </c>
      <c r="EJ1281">
        <v>17256.782142857101</v>
      </c>
      <c r="EK1281">
        <v>37.75</v>
      </c>
      <c r="EL1281">
        <v>37.763285714285701</v>
      </c>
      <c r="EM1281">
        <v>37.258857142857103</v>
      </c>
      <c r="EN1281">
        <v>37.061999999999998</v>
      </c>
      <c r="EO1281">
        <v>38.75</v>
      </c>
      <c r="EP1281">
        <v>1955.0792857142901</v>
      </c>
      <c r="EQ1281">
        <v>39.910357142857102</v>
      </c>
      <c r="ER1281">
        <v>0</v>
      </c>
      <c r="ES1281">
        <v>1658959236</v>
      </c>
      <c r="ET1281">
        <v>0</v>
      </c>
      <c r="EU1281">
        <v>836.10669230769201</v>
      </c>
      <c r="EV1281">
        <v>9.0174358785595707</v>
      </c>
      <c r="EW1281">
        <v>178.60512790628701</v>
      </c>
      <c r="EX1281">
        <v>16440.853846153801</v>
      </c>
      <c r="EY1281">
        <v>15</v>
      </c>
      <c r="EZ1281">
        <v>0</v>
      </c>
      <c r="FA1281" t="s">
        <v>419</v>
      </c>
      <c r="FB1281">
        <v>1657551626.5</v>
      </c>
      <c r="FC1281">
        <v>1657551629</v>
      </c>
      <c r="FD1281">
        <v>0</v>
      </c>
      <c r="FE1281">
        <v>0.40300000000000002</v>
      </c>
      <c r="FF1281">
        <v>8.9999999999999993E-3</v>
      </c>
      <c r="FG1281">
        <v>9.41</v>
      </c>
      <c r="FH1281">
        <v>8.6999999999999994E-2</v>
      </c>
      <c r="FI1281">
        <v>417</v>
      </c>
      <c r="FJ1281">
        <v>17</v>
      </c>
      <c r="FK1281">
        <v>1.61</v>
      </c>
      <c r="FL1281">
        <v>0.59</v>
      </c>
      <c r="FM1281">
        <v>15.674687804877999</v>
      </c>
      <c r="FN1281">
        <v>6.7396808362369001</v>
      </c>
      <c r="FO1281">
        <v>0.80304279605155704</v>
      </c>
      <c r="FP1281">
        <v>0</v>
      </c>
      <c r="FQ1281">
        <v>835.538558823529</v>
      </c>
      <c r="FR1281">
        <v>9.1315049587409192</v>
      </c>
      <c r="FS1281">
        <v>0.92170565006585303</v>
      </c>
      <c r="FT1281">
        <v>0</v>
      </c>
      <c r="FU1281">
        <v>2.19623829268293</v>
      </c>
      <c r="FV1281">
        <v>-1.9239721254358001E-2</v>
      </c>
      <c r="FW1281">
        <v>4.2192288640247504E-3</v>
      </c>
      <c r="FX1281">
        <v>1</v>
      </c>
      <c r="FY1281">
        <v>1</v>
      </c>
      <c r="FZ1281">
        <v>3</v>
      </c>
      <c r="GA1281" t="s">
        <v>438</v>
      </c>
      <c r="GB1281">
        <v>2.9743599999999999</v>
      </c>
      <c r="GC1281">
        <v>2.6987399999999999</v>
      </c>
      <c r="GD1281">
        <v>4.5269200000000002E-2</v>
      </c>
      <c r="GE1281">
        <v>4.2507799999999998E-2</v>
      </c>
      <c r="GF1281">
        <v>0.107844</v>
      </c>
      <c r="GG1281">
        <v>0.102482</v>
      </c>
      <c r="GH1281">
        <v>37206.6</v>
      </c>
      <c r="GI1281">
        <v>40806.400000000001</v>
      </c>
      <c r="GJ1281">
        <v>35313.699999999997</v>
      </c>
      <c r="GK1281">
        <v>38649.300000000003</v>
      </c>
      <c r="GL1281">
        <v>44656.5</v>
      </c>
      <c r="GM1281">
        <v>50093.5</v>
      </c>
      <c r="GN1281">
        <v>55195.1</v>
      </c>
      <c r="GO1281">
        <v>61987.8</v>
      </c>
      <c r="GP1281">
        <v>1.9863999999999999</v>
      </c>
      <c r="GQ1281">
        <v>1.8586</v>
      </c>
      <c r="GR1281">
        <v>0.16033600000000001</v>
      </c>
      <c r="GS1281">
        <v>0</v>
      </c>
      <c r="GT1281">
        <v>25.461600000000001</v>
      </c>
      <c r="GU1281">
        <v>999.9</v>
      </c>
      <c r="GV1281">
        <v>57.226999999999997</v>
      </c>
      <c r="GW1281">
        <v>29.315999999999999</v>
      </c>
      <c r="GX1281">
        <v>26.031199999999998</v>
      </c>
      <c r="GY1281">
        <v>57.2669</v>
      </c>
      <c r="GZ1281">
        <v>46.189900000000002</v>
      </c>
      <c r="HA1281">
        <v>1</v>
      </c>
      <c r="HB1281">
        <v>-8.2743899999999995E-2</v>
      </c>
      <c r="HC1281">
        <v>2.81046E-2</v>
      </c>
      <c r="HD1281">
        <v>20.113299999999999</v>
      </c>
      <c r="HE1281">
        <v>5.1993200000000002</v>
      </c>
      <c r="HF1281">
        <v>12.006399999999999</v>
      </c>
      <c r="HG1281">
        <v>4.976</v>
      </c>
      <c r="HH1281">
        <v>3.2934000000000001</v>
      </c>
      <c r="HI1281">
        <v>9999</v>
      </c>
      <c r="HJ1281">
        <v>9999</v>
      </c>
      <c r="HK1281">
        <v>9999</v>
      </c>
      <c r="HL1281">
        <v>623.4</v>
      </c>
      <c r="HM1281">
        <v>1.86313</v>
      </c>
      <c r="HN1281">
        <v>1.86798</v>
      </c>
      <c r="HO1281">
        <v>1.8677699999999999</v>
      </c>
      <c r="HP1281">
        <v>1.8690199999999999</v>
      </c>
      <c r="HQ1281">
        <v>1.86981</v>
      </c>
      <c r="HR1281">
        <v>1.8658399999999999</v>
      </c>
      <c r="HS1281">
        <v>1.8669100000000001</v>
      </c>
      <c r="HT1281">
        <v>1.86829</v>
      </c>
      <c r="HU1281">
        <v>5</v>
      </c>
      <c r="HV1281">
        <v>0</v>
      </c>
      <c r="HW1281">
        <v>0</v>
      </c>
      <c r="HX1281">
        <v>0</v>
      </c>
      <c r="HY1281" t="s">
        <v>421</v>
      </c>
      <c r="HZ1281" t="s">
        <v>422</v>
      </c>
      <c r="IA1281" t="s">
        <v>423</v>
      </c>
      <c r="IB1281" t="s">
        <v>423</v>
      </c>
      <c r="IC1281" t="s">
        <v>423</v>
      </c>
      <c r="ID1281" t="s">
        <v>423</v>
      </c>
      <c r="IE1281">
        <v>0</v>
      </c>
      <c r="IF1281">
        <v>100</v>
      </c>
      <c r="IG1281">
        <v>100</v>
      </c>
      <c r="IH1281">
        <v>4.657</v>
      </c>
      <c r="II1281">
        <v>0.53800000000000003</v>
      </c>
      <c r="IJ1281">
        <v>3.6346291650323699</v>
      </c>
      <c r="IK1281">
        <v>5.6267518783259399E-3</v>
      </c>
      <c r="IL1281">
        <v>2.30191766742704E-7</v>
      </c>
      <c r="IM1281">
        <v>-2.9562642023804099E-10</v>
      </c>
      <c r="IN1281">
        <v>-4.4408053959193901E-2</v>
      </c>
      <c r="IO1281">
        <v>-1.77651730019769E-2</v>
      </c>
      <c r="IP1281">
        <v>2.0502542247495602E-3</v>
      </c>
      <c r="IQ1281">
        <v>-1.6883999477825899E-5</v>
      </c>
      <c r="IR1281">
        <v>-3</v>
      </c>
      <c r="IS1281">
        <v>1845</v>
      </c>
      <c r="IT1281">
        <v>1</v>
      </c>
      <c r="IU1281">
        <v>26</v>
      </c>
      <c r="IV1281">
        <v>23460.1</v>
      </c>
      <c r="IW1281">
        <v>23460.1</v>
      </c>
      <c r="IX1281">
        <v>0.49682599999999999</v>
      </c>
      <c r="IY1281">
        <v>2.63916</v>
      </c>
      <c r="IZ1281">
        <v>1.5478499999999999</v>
      </c>
      <c r="JA1281">
        <v>2.3083499999999999</v>
      </c>
      <c r="JB1281">
        <v>1.3464400000000001</v>
      </c>
      <c r="JC1281">
        <v>2.4084500000000002</v>
      </c>
      <c r="JD1281">
        <v>33.311100000000003</v>
      </c>
      <c r="JE1281">
        <v>24.218800000000002</v>
      </c>
      <c r="JF1281">
        <v>18</v>
      </c>
      <c r="JG1281">
        <v>496.85899999999998</v>
      </c>
      <c r="JH1281">
        <v>414.35300000000001</v>
      </c>
      <c r="JI1281">
        <v>25.0002</v>
      </c>
      <c r="JJ1281">
        <v>26.217700000000001</v>
      </c>
      <c r="JK1281">
        <v>30.000499999999999</v>
      </c>
      <c r="JL1281">
        <v>26.1435</v>
      </c>
      <c r="JM1281">
        <v>26.0854</v>
      </c>
      <c r="JN1281">
        <v>9.9313900000000004</v>
      </c>
      <c r="JO1281">
        <v>21.5518</v>
      </c>
      <c r="JP1281">
        <v>91.711600000000004</v>
      </c>
      <c r="JQ1281">
        <v>25</v>
      </c>
      <c r="JR1281">
        <v>150.524</v>
      </c>
      <c r="JS1281">
        <v>23.4572</v>
      </c>
      <c r="JT1281">
        <v>102.393</v>
      </c>
      <c r="JU1281">
        <v>103.182</v>
      </c>
    </row>
    <row r="1282" spans="1:281" x14ac:dyDescent="0.2">
      <c r="A1282">
        <v>1266</v>
      </c>
      <c r="B1282">
        <v>1658959240.0999999</v>
      </c>
      <c r="C1282">
        <v>17447</v>
      </c>
      <c r="D1282" t="s">
        <v>2971</v>
      </c>
      <c r="E1282" t="s">
        <v>2972</v>
      </c>
      <c r="F1282">
        <v>5</v>
      </c>
      <c r="G1282" t="s">
        <v>2938</v>
      </c>
      <c r="H1282" t="s">
        <v>416</v>
      </c>
      <c r="I1282">
        <v>1658959232.5999999</v>
      </c>
      <c r="J1282">
        <f t="shared" si="950"/>
        <v>1.8894780355874954E-3</v>
      </c>
      <c r="K1282">
        <f t="shared" si="951"/>
        <v>1.8894780355874954</v>
      </c>
      <c r="L1282">
        <f t="shared" si="952"/>
        <v>3.7318942887829811</v>
      </c>
      <c r="M1282">
        <f t="shared" si="953"/>
        <v>193.264814814815</v>
      </c>
      <c r="N1282">
        <f t="shared" si="954"/>
        <v>127.69480864317394</v>
      </c>
      <c r="O1282">
        <f t="shared" si="955"/>
        <v>11.503703772297712</v>
      </c>
      <c r="P1282">
        <f t="shared" si="956"/>
        <v>17.410740521568201</v>
      </c>
      <c r="Q1282">
        <f t="shared" si="957"/>
        <v>0.10016465353608303</v>
      </c>
      <c r="R1282">
        <f t="shared" si="958"/>
        <v>2.7524868471617991</v>
      </c>
      <c r="S1282">
        <f t="shared" si="959"/>
        <v>9.8182850046524259E-2</v>
      </c>
      <c r="T1282">
        <f t="shared" si="960"/>
        <v>6.1539072569819525E-2</v>
      </c>
      <c r="U1282">
        <f t="shared" si="961"/>
        <v>321.50712338320488</v>
      </c>
      <c r="V1282">
        <f t="shared" si="962"/>
        <v>28.855454138695521</v>
      </c>
      <c r="W1282">
        <f t="shared" si="963"/>
        <v>28.855454138695521</v>
      </c>
      <c r="X1282">
        <f t="shared" si="964"/>
        <v>3.9882562102433403</v>
      </c>
      <c r="Y1282">
        <f t="shared" si="965"/>
        <v>63.306956951855668</v>
      </c>
      <c r="Z1282">
        <f t="shared" si="966"/>
        <v>2.3152229288709969</v>
      </c>
      <c r="AA1282">
        <f t="shared" si="967"/>
        <v>3.6571382362158107</v>
      </c>
      <c r="AB1282">
        <f t="shared" si="968"/>
        <v>1.6730332813723434</v>
      </c>
      <c r="AC1282">
        <f t="shared" si="969"/>
        <v>-83.325981369408552</v>
      </c>
      <c r="AD1282">
        <f t="shared" si="970"/>
        <v>-220.80499285358081</v>
      </c>
      <c r="AE1282">
        <f t="shared" si="971"/>
        <v>-17.505695096308688</v>
      </c>
      <c r="AF1282">
        <f t="shared" si="972"/>
        <v>-0.12954593609316589</v>
      </c>
      <c r="AG1282">
        <f t="shared" si="973"/>
        <v>-14.323846286689395</v>
      </c>
      <c r="AH1282">
        <f t="shared" si="974"/>
        <v>1.8775894657078376</v>
      </c>
      <c r="AI1282">
        <f t="shared" si="975"/>
        <v>3.7318942887829811</v>
      </c>
      <c r="AJ1282">
        <v>164.522581284849</v>
      </c>
      <c r="AK1282">
        <v>175.573206060606</v>
      </c>
      <c r="AL1282">
        <v>-3.2708558441558599</v>
      </c>
      <c r="AM1282">
        <v>66.33</v>
      </c>
      <c r="AN1282">
        <f t="shared" si="976"/>
        <v>1.8894780355874954</v>
      </c>
      <c r="AO1282">
        <v>23.513340162591199</v>
      </c>
      <c r="AP1282">
        <v>25.718693939393901</v>
      </c>
      <c r="AQ1282">
        <v>5.4985857758177502E-4</v>
      </c>
      <c r="AR1282">
        <v>88.640650729912196</v>
      </c>
      <c r="AS1282">
        <v>0</v>
      </c>
      <c r="AT1282">
        <v>0</v>
      </c>
      <c r="AU1282">
        <f t="shared" si="977"/>
        <v>1</v>
      </c>
      <c r="AV1282">
        <f t="shared" si="978"/>
        <v>0</v>
      </c>
      <c r="AW1282">
        <f t="shared" si="979"/>
        <v>47649.370885852688</v>
      </c>
      <c r="AX1282" t="s">
        <v>417</v>
      </c>
      <c r="AY1282" t="s">
        <v>417</v>
      </c>
      <c r="AZ1282">
        <v>0</v>
      </c>
      <c r="BA1282">
        <v>0</v>
      </c>
      <c r="BB1282" t="e">
        <f t="shared" si="980"/>
        <v>#DIV/0!</v>
      </c>
      <c r="BC1282">
        <v>0</v>
      </c>
      <c r="BD1282" t="s">
        <v>417</v>
      </c>
      <c r="BE1282" t="s">
        <v>417</v>
      </c>
      <c r="BF1282">
        <v>0</v>
      </c>
      <c r="BG1282">
        <v>0</v>
      </c>
      <c r="BH1282" t="e">
        <f t="shared" si="981"/>
        <v>#DIV/0!</v>
      </c>
      <c r="BI1282">
        <v>0.5</v>
      </c>
      <c r="BJ1282">
        <f t="shared" si="982"/>
        <v>1681.1780107339598</v>
      </c>
      <c r="BK1282">
        <f t="shared" si="983"/>
        <v>3.7318942887829811</v>
      </c>
      <c r="BL1282" t="e">
        <f t="shared" si="984"/>
        <v>#DIV/0!</v>
      </c>
      <c r="BM1282">
        <f t="shared" si="985"/>
        <v>2.2198091248848361E-3</v>
      </c>
      <c r="BN1282" t="e">
        <f t="shared" si="986"/>
        <v>#DIV/0!</v>
      </c>
      <c r="BO1282" t="e">
        <f t="shared" si="987"/>
        <v>#DIV/0!</v>
      </c>
      <c r="BP1282" t="s">
        <v>417</v>
      </c>
      <c r="BQ1282">
        <v>0</v>
      </c>
      <c r="BR1282" t="e">
        <f t="shared" si="988"/>
        <v>#DIV/0!</v>
      </c>
      <c r="BS1282" t="e">
        <f t="shared" si="989"/>
        <v>#DIV/0!</v>
      </c>
      <c r="BT1282" t="e">
        <f t="shared" si="990"/>
        <v>#DIV/0!</v>
      </c>
      <c r="BU1282" t="e">
        <f t="shared" si="991"/>
        <v>#DIV/0!</v>
      </c>
      <c r="BV1282" t="e">
        <f t="shared" si="992"/>
        <v>#DIV/0!</v>
      </c>
      <c r="BW1282" t="e">
        <f t="shared" si="993"/>
        <v>#DIV/0!</v>
      </c>
      <c r="BX1282" t="e">
        <f t="shared" si="994"/>
        <v>#DIV/0!</v>
      </c>
      <c r="BY1282" t="e">
        <f t="shared" si="995"/>
        <v>#DIV/0!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f t="shared" si="996"/>
        <v>1999.97703703704</v>
      </c>
      <c r="CS1282">
        <f t="shared" si="997"/>
        <v>1681.1780107339598</v>
      </c>
      <c r="CT1282">
        <f t="shared" si="998"/>
        <v>0.84059865668488876</v>
      </c>
      <c r="CU1282">
        <f t="shared" si="999"/>
        <v>0.16075540740183533</v>
      </c>
      <c r="CV1282">
        <v>6</v>
      </c>
      <c r="CW1282">
        <v>0.5</v>
      </c>
      <c r="CX1282" t="s">
        <v>418</v>
      </c>
      <c r="CY1282">
        <v>2</v>
      </c>
      <c r="CZ1282" t="b">
        <v>1</v>
      </c>
      <c r="DA1282">
        <v>1658959232.5999999</v>
      </c>
      <c r="DB1282">
        <v>193.264814814815</v>
      </c>
      <c r="DC1282">
        <v>176.51311111111099</v>
      </c>
      <c r="DD1282">
        <v>25.699718518518502</v>
      </c>
      <c r="DE1282">
        <v>23.504707407407398</v>
      </c>
      <c r="DF1282">
        <v>188.56288888888901</v>
      </c>
      <c r="DG1282">
        <v>25.1620407407407</v>
      </c>
      <c r="DH1282">
        <v>500.04374074074099</v>
      </c>
      <c r="DI1282">
        <v>90.043025925925903</v>
      </c>
      <c r="DJ1282">
        <v>4.4456051851851801E-2</v>
      </c>
      <c r="DK1282">
        <v>27.367470370370398</v>
      </c>
      <c r="DL1282">
        <v>28.073444444444402</v>
      </c>
      <c r="DM1282">
        <v>999.9</v>
      </c>
      <c r="DN1282">
        <v>0</v>
      </c>
      <c r="DO1282">
        <v>0</v>
      </c>
      <c r="DP1282">
        <v>10020.9259259259</v>
      </c>
      <c r="DQ1282">
        <v>0</v>
      </c>
      <c r="DR1282">
        <v>13.223862962963</v>
      </c>
      <c r="DS1282">
        <v>16.7517518518519</v>
      </c>
      <c r="DT1282">
        <v>198.36251851851799</v>
      </c>
      <c r="DU1282">
        <v>180.76159259259299</v>
      </c>
      <c r="DV1282">
        <v>2.19500740740741</v>
      </c>
      <c r="DW1282">
        <v>176.51311111111099</v>
      </c>
      <c r="DX1282">
        <v>23.504707407407398</v>
      </c>
      <c r="DY1282">
        <v>2.3140800000000001</v>
      </c>
      <c r="DZ1282">
        <v>2.1164344444444398</v>
      </c>
      <c r="EA1282">
        <v>19.774744444444401</v>
      </c>
      <c r="EB1282">
        <v>18.3434148148148</v>
      </c>
      <c r="EC1282">
        <v>1999.97703703704</v>
      </c>
      <c r="ED1282">
        <v>0.97999422222222299</v>
      </c>
      <c r="EE1282">
        <v>2.0005862962963E-2</v>
      </c>
      <c r="EF1282">
        <v>0</v>
      </c>
      <c r="EG1282">
        <v>836.91933333333304</v>
      </c>
      <c r="EH1282">
        <v>5.0006300000000001</v>
      </c>
      <c r="EI1282">
        <v>16456.381481481501</v>
      </c>
      <c r="EJ1282">
        <v>17256.666666666701</v>
      </c>
      <c r="EK1282">
        <v>37.75</v>
      </c>
      <c r="EL1282">
        <v>37.772962962963</v>
      </c>
      <c r="EM1282">
        <v>37.259185185185203</v>
      </c>
      <c r="EN1282">
        <v>37.061999999999998</v>
      </c>
      <c r="EO1282">
        <v>38.75</v>
      </c>
      <c r="EP1282">
        <v>1955.0670370370401</v>
      </c>
      <c r="EQ1282">
        <v>39.909999999999997</v>
      </c>
      <c r="ER1282">
        <v>0</v>
      </c>
      <c r="ES1282">
        <v>1658959241.4000001</v>
      </c>
      <c r="ET1282">
        <v>0</v>
      </c>
      <c r="EU1282">
        <v>837.01311999999996</v>
      </c>
      <c r="EV1282">
        <v>9.9990769097355496</v>
      </c>
      <c r="EW1282">
        <v>192.23846118443899</v>
      </c>
      <c r="EX1282">
        <v>16458.256000000001</v>
      </c>
      <c r="EY1282">
        <v>15</v>
      </c>
      <c r="EZ1282">
        <v>0</v>
      </c>
      <c r="FA1282" t="s">
        <v>419</v>
      </c>
      <c r="FB1282">
        <v>1657551626.5</v>
      </c>
      <c r="FC1282">
        <v>1657551629</v>
      </c>
      <c r="FD1282">
        <v>0</v>
      </c>
      <c r="FE1282">
        <v>0.40300000000000002</v>
      </c>
      <c r="FF1282">
        <v>8.9999999999999993E-3</v>
      </c>
      <c r="FG1282">
        <v>9.41</v>
      </c>
      <c r="FH1282">
        <v>8.6999999999999994E-2</v>
      </c>
      <c r="FI1282">
        <v>417</v>
      </c>
      <c r="FJ1282">
        <v>17</v>
      </c>
      <c r="FK1282">
        <v>1.61</v>
      </c>
      <c r="FL1282">
        <v>0.59</v>
      </c>
      <c r="FM1282">
        <v>16.452131707317101</v>
      </c>
      <c r="FN1282">
        <v>7.46812264808369</v>
      </c>
      <c r="FO1282">
        <v>0.85097962958595896</v>
      </c>
      <c r="FP1282">
        <v>0</v>
      </c>
      <c r="FQ1282">
        <v>836.50176470588201</v>
      </c>
      <c r="FR1282">
        <v>9.4560122212564703</v>
      </c>
      <c r="FS1282">
        <v>0.94838147136313999</v>
      </c>
      <c r="FT1282">
        <v>0</v>
      </c>
      <c r="FU1282">
        <v>2.19598390243902</v>
      </c>
      <c r="FV1282">
        <v>-6.2050871080155797E-3</v>
      </c>
      <c r="FW1282">
        <v>3.89614811536002E-3</v>
      </c>
      <c r="FX1282">
        <v>1</v>
      </c>
      <c r="FY1282">
        <v>1</v>
      </c>
      <c r="FZ1282">
        <v>3</v>
      </c>
      <c r="GA1282" t="s">
        <v>438</v>
      </c>
      <c r="GB1282">
        <v>2.9738699999999998</v>
      </c>
      <c r="GC1282">
        <v>2.6985999999999999</v>
      </c>
      <c r="GD1282">
        <v>4.1680200000000001E-2</v>
      </c>
      <c r="GE1282">
        <v>3.8791199999999998E-2</v>
      </c>
      <c r="GF1282">
        <v>0.107888</v>
      </c>
      <c r="GG1282">
        <v>0.102518</v>
      </c>
      <c r="GH1282">
        <v>37346.300000000003</v>
      </c>
      <c r="GI1282">
        <v>40964.9</v>
      </c>
      <c r="GJ1282">
        <v>35313.599999999999</v>
      </c>
      <c r="GK1282">
        <v>38649.5</v>
      </c>
      <c r="GL1282">
        <v>44654.400000000001</v>
      </c>
      <c r="GM1282">
        <v>50091.4</v>
      </c>
      <c r="GN1282">
        <v>55195.4</v>
      </c>
      <c r="GO1282">
        <v>61987.7</v>
      </c>
      <c r="GP1282">
        <v>1.9862</v>
      </c>
      <c r="GQ1282">
        <v>1.8584000000000001</v>
      </c>
      <c r="GR1282">
        <v>0.160187</v>
      </c>
      <c r="GS1282">
        <v>0</v>
      </c>
      <c r="GT1282">
        <v>25.463799999999999</v>
      </c>
      <c r="GU1282">
        <v>999.9</v>
      </c>
      <c r="GV1282">
        <v>57.301000000000002</v>
      </c>
      <c r="GW1282">
        <v>29.306000000000001</v>
      </c>
      <c r="GX1282">
        <v>26.049199999999999</v>
      </c>
      <c r="GY1282">
        <v>56.526899999999998</v>
      </c>
      <c r="GZ1282">
        <v>46.097799999999999</v>
      </c>
      <c r="HA1282">
        <v>1</v>
      </c>
      <c r="HB1282">
        <v>-8.2601599999999997E-2</v>
      </c>
      <c r="HC1282">
        <v>2.78867E-2</v>
      </c>
      <c r="HD1282">
        <v>20.113199999999999</v>
      </c>
      <c r="HE1282">
        <v>5.1993200000000002</v>
      </c>
      <c r="HF1282">
        <v>12.006399999999999</v>
      </c>
      <c r="HG1282">
        <v>4.976</v>
      </c>
      <c r="HH1282">
        <v>3.2938000000000001</v>
      </c>
      <c r="HI1282">
        <v>9999</v>
      </c>
      <c r="HJ1282">
        <v>9999</v>
      </c>
      <c r="HK1282">
        <v>9999</v>
      </c>
      <c r="HL1282">
        <v>623.4</v>
      </c>
      <c r="HM1282">
        <v>1.86313</v>
      </c>
      <c r="HN1282">
        <v>1.8680099999999999</v>
      </c>
      <c r="HO1282">
        <v>1.8677999999999999</v>
      </c>
      <c r="HP1282">
        <v>1.8690199999999999</v>
      </c>
      <c r="HQ1282">
        <v>1.86981</v>
      </c>
      <c r="HR1282">
        <v>1.8658399999999999</v>
      </c>
      <c r="HS1282">
        <v>1.8669100000000001</v>
      </c>
      <c r="HT1282">
        <v>1.86829</v>
      </c>
      <c r="HU1282">
        <v>5</v>
      </c>
      <c r="HV1282">
        <v>0</v>
      </c>
      <c r="HW1282">
        <v>0</v>
      </c>
      <c r="HX1282">
        <v>0</v>
      </c>
      <c r="HY1282" t="s">
        <v>421</v>
      </c>
      <c r="HZ1282" t="s">
        <v>422</v>
      </c>
      <c r="IA1282" t="s">
        <v>423</v>
      </c>
      <c r="IB1282" t="s">
        <v>423</v>
      </c>
      <c r="IC1282" t="s">
        <v>423</v>
      </c>
      <c r="ID1282" t="s">
        <v>423</v>
      </c>
      <c r="IE1282">
        <v>0</v>
      </c>
      <c r="IF1282">
        <v>100</v>
      </c>
      <c r="IG1282">
        <v>100</v>
      </c>
      <c r="IH1282">
        <v>4.5670000000000002</v>
      </c>
      <c r="II1282">
        <v>0.53879999999999995</v>
      </c>
      <c r="IJ1282">
        <v>3.6346291650323699</v>
      </c>
      <c r="IK1282">
        <v>5.6267518783259399E-3</v>
      </c>
      <c r="IL1282">
        <v>2.30191766742704E-7</v>
      </c>
      <c r="IM1282">
        <v>-2.9562642023804099E-10</v>
      </c>
      <c r="IN1282">
        <v>-4.4408053959193901E-2</v>
      </c>
      <c r="IO1282">
        <v>-1.77651730019769E-2</v>
      </c>
      <c r="IP1282">
        <v>2.0502542247495602E-3</v>
      </c>
      <c r="IQ1282">
        <v>-1.6883999477825899E-5</v>
      </c>
      <c r="IR1282">
        <v>-3</v>
      </c>
      <c r="IS1282">
        <v>1845</v>
      </c>
      <c r="IT1282">
        <v>1</v>
      </c>
      <c r="IU1282">
        <v>26</v>
      </c>
      <c r="IV1282">
        <v>23460.2</v>
      </c>
      <c r="IW1282">
        <v>23460.2</v>
      </c>
      <c r="IX1282">
        <v>0.462646</v>
      </c>
      <c r="IY1282">
        <v>2.6428199999999999</v>
      </c>
      <c r="IZ1282">
        <v>1.5478499999999999</v>
      </c>
      <c r="JA1282">
        <v>2.3083499999999999</v>
      </c>
      <c r="JB1282">
        <v>1.3464400000000001</v>
      </c>
      <c r="JC1282">
        <v>2.3999000000000001</v>
      </c>
      <c r="JD1282">
        <v>33.311100000000003</v>
      </c>
      <c r="JE1282">
        <v>24.218800000000002</v>
      </c>
      <c r="JF1282">
        <v>18</v>
      </c>
      <c r="JG1282">
        <v>496.74799999999999</v>
      </c>
      <c r="JH1282">
        <v>414.25599999999997</v>
      </c>
      <c r="JI1282">
        <v>25</v>
      </c>
      <c r="JJ1282">
        <v>26.219899999999999</v>
      </c>
      <c r="JK1282">
        <v>30.000299999999999</v>
      </c>
      <c r="JL1282">
        <v>26.145700000000001</v>
      </c>
      <c r="JM1282">
        <v>26.087599999999998</v>
      </c>
      <c r="JN1282">
        <v>9.1763499999999993</v>
      </c>
      <c r="JO1282">
        <v>21.5518</v>
      </c>
      <c r="JP1282">
        <v>92.108099999999993</v>
      </c>
      <c r="JQ1282">
        <v>25</v>
      </c>
      <c r="JR1282">
        <v>130.34800000000001</v>
      </c>
      <c r="JS1282">
        <v>23.4572</v>
      </c>
      <c r="JT1282">
        <v>102.393</v>
      </c>
      <c r="JU1282">
        <v>103.182</v>
      </c>
    </row>
    <row r="1283" spans="1:281" x14ac:dyDescent="0.2">
      <c r="A1283">
        <v>1267</v>
      </c>
      <c r="B1283">
        <v>1658959245.0999999</v>
      </c>
      <c r="C1283">
        <v>17452</v>
      </c>
      <c r="D1283" t="s">
        <v>2973</v>
      </c>
      <c r="E1283" t="s">
        <v>2974</v>
      </c>
      <c r="F1283">
        <v>5</v>
      </c>
      <c r="G1283" t="s">
        <v>2938</v>
      </c>
      <c r="H1283" t="s">
        <v>416</v>
      </c>
      <c r="I1283">
        <v>1658959237.31429</v>
      </c>
      <c r="J1283">
        <f t="shared" si="950"/>
        <v>1.9193186448931805E-3</v>
      </c>
      <c r="K1283">
        <f t="shared" si="951"/>
        <v>1.9193186448931805</v>
      </c>
      <c r="L1283">
        <f t="shared" si="952"/>
        <v>3.2314850850975185</v>
      </c>
      <c r="M1283">
        <f t="shared" si="953"/>
        <v>178.335107142857</v>
      </c>
      <c r="N1283">
        <f t="shared" si="954"/>
        <v>122.10583797058031</v>
      </c>
      <c r="O1283">
        <f t="shared" si="955"/>
        <v>11.00015651416499</v>
      </c>
      <c r="P1283">
        <f t="shared" si="956"/>
        <v>16.065686318900308</v>
      </c>
      <c r="Q1283">
        <f t="shared" si="957"/>
        <v>0.10191877067361491</v>
      </c>
      <c r="R1283">
        <f t="shared" si="958"/>
        <v>2.7505458139367414</v>
      </c>
      <c r="S1283">
        <f t="shared" si="959"/>
        <v>9.9866297272466514E-2</v>
      </c>
      <c r="T1283">
        <f t="shared" si="960"/>
        <v>6.2597399730311629E-2</v>
      </c>
      <c r="U1283">
        <f t="shared" si="961"/>
        <v>321.50816627209548</v>
      </c>
      <c r="V1283">
        <f t="shared" si="962"/>
        <v>28.850709370155894</v>
      </c>
      <c r="W1283">
        <f t="shared" si="963"/>
        <v>28.850709370155894</v>
      </c>
      <c r="X1283">
        <f t="shared" si="964"/>
        <v>3.9871601589998278</v>
      </c>
      <c r="Y1283">
        <f t="shared" si="965"/>
        <v>63.328778414402379</v>
      </c>
      <c r="Z1283">
        <f t="shared" si="966"/>
        <v>2.3163607530555175</v>
      </c>
      <c r="AA1283">
        <f t="shared" si="967"/>
        <v>3.6576747744888212</v>
      </c>
      <c r="AB1283">
        <f t="shared" si="968"/>
        <v>1.6707994059443103</v>
      </c>
      <c r="AC1283">
        <f t="shared" si="969"/>
        <v>-84.641952239789262</v>
      </c>
      <c r="AD1283">
        <f t="shared" si="970"/>
        <v>-219.57428822310786</v>
      </c>
      <c r="AE1283">
        <f t="shared" si="971"/>
        <v>-17.420212608312042</v>
      </c>
      <c r="AF1283">
        <f t="shared" si="972"/>
        <v>-0.12828679911368113</v>
      </c>
      <c r="AG1283">
        <f t="shared" si="973"/>
        <v>-14.927517936465426</v>
      </c>
      <c r="AH1283">
        <f t="shared" si="974"/>
        <v>1.8795467292077148</v>
      </c>
      <c r="AI1283">
        <f t="shared" si="975"/>
        <v>3.2314850850975185</v>
      </c>
      <c r="AJ1283">
        <v>147.373983854545</v>
      </c>
      <c r="AK1283">
        <v>159.15316363636401</v>
      </c>
      <c r="AL1283">
        <v>-3.29473445887447</v>
      </c>
      <c r="AM1283">
        <v>66.33</v>
      </c>
      <c r="AN1283">
        <f t="shared" si="976"/>
        <v>1.9193186448931805</v>
      </c>
      <c r="AO1283">
        <v>23.521540355539599</v>
      </c>
      <c r="AP1283">
        <v>25.733016363636398</v>
      </c>
      <c r="AQ1283">
        <v>5.0404253943831401E-3</v>
      </c>
      <c r="AR1283">
        <v>88.640650729912196</v>
      </c>
      <c r="AS1283">
        <v>0</v>
      </c>
      <c r="AT1283">
        <v>0</v>
      </c>
      <c r="AU1283">
        <f t="shared" si="977"/>
        <v>1</v>
      </c>
      <c r="AV1283">
        <f t="shared" si="978"/>
        <v>0</v>
      </c>
      <c r="AW1283">
        <f t="shared" si="979"/>
        <v>47596.451731996764</v>
      </c>
      <c r="AX1283" t="s">
        <v>417</v>
      </c>
      <c r="AY1283" t="s">
        <v>417</v>
      </c>
      <c r="AZ1283">
        <v>0</v>
      </c>
      <c r="BA1283">
        <v>0</v>
      </c>
      <c r="BB1283" t="e">
        <f t="shared" si="980"/>
        <v>#DIV/0!</v>
      </c>
      <c r="BC1283">
        <v>0</v>
      </c>
      <c r="BD1283" t="s">
        <v>417</v>
      </c>
      <c r="BE1283" t="s">
        <v>417</v>
      </c>
      <c r="BF1283">
        <v>0</v>
      </c>
      <c r="BG1283">
        <v>0</v>
      </c>
      <c r="BH1283" t="e">
        <f t="shared" si="981"/>
        <v>#DIV/0!</v>
      </c>
      <c r="BI1283">
        <v>0.5</v>
      </c>
      <c r="BJ1283">
        <f t="shared" si="982"/>
        <v>1681.1834996228463</v>
      </c>
      <c r="BK1283">
        <f t="shared" si="983"/>
        <v>3.2314850850975185</v>
      </c>
      <c r="BL1283" t="e">
        <f t="shared" si="984"/>
        <v>#DIV/0!</v>
      </c>
      <c r="BM1283">
        <f t="shared" si="985"/>
        <v>1.9221489419938181E-3</v>
      </c>
      <c r="BN1283" t="e">
        <f t="shared" si="986"/>
        <v>#DIV/0!</v>
      </c>
      <c r="BO1283" t="e">
        <f t="shared" si="987"/>
        <v>#DIV/0!</v>
      </c>
      <c r="BP1283" t="s">
        <v>417</v>
      </c>
      <c r="BQ1283">
        <v>0</v>
      </c>
      <c r="BR1283" t="e">
        <f t="shared" si="988"/>
        <v>#DIV/0!</v>
      </c>
      <c r="BS1283" t="e">
        <f t="shared" si="989"/>
        <v>#DIV/0!</v>
      </c>
      <c r="BT1283" t="e">
        <f t="shared" si="990"/>
        <v>#DIV/0!</v>
      </c>
      <c r="BU1283" t="e">
        <f t="shared" si="991"/>
        <v>#DIV/0!</v>
      </c>
      <c r="BV1283" t="e">
        <f t="shared" si="992"/>
        <v>#DIV/0!</v>
      </c>
      <c r="BW1283" t="e">
        <f t="shared" si="993"/>
        <v>#DIV/0!</v>
      </c>
      <c r="BX1283" t="e">
        <f t="shared" si="994"/>
        <v>#DIV/0!</v>
      </c>
      <c r="BY1283" t="e">
        <f t="shared" si="995"/>
        <v>#DIV/0!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f t="shared" si="996"/>
        <v>1999.98357142857</v>
      </c>
      <c r="CS1283">
        <f t="shared" si="997"/>
        <v>1681.1834996228463</v>
      </c>
      <c r="CT1283">
        <f t="shared" si="998"/>
        <v>0.84059865472894468</v>
      </c>
      <c r="CU1283">
        <f t="shared" si="999"/>
        <v>0.16075540362686336</v>
      </c>
      <c r="CV1283">
        <v>6</v>
      </c>
      <c r="CW1283">
        <v>0.5</v>
      </c>
      <c r="CX1283" t="s">
        <v>418</v>
      </c>
      <c r="CY1283">
        <v>2</v>
      </c>
      <c r="CZ1283" t="b">
        <v>1</v>
      </c>
      <c r="DA1283">
        <v>1658959237.31429</v>
      </c>
      <c r="DB1283">
        <v>178.335107142857</v>
      </c>
      <c r="DC1283">
        <v>160.82617857142901</v>
      </c>
      <c r="DD1283">
        <v>25.712467857142901</v>
      </c>
      <c r="DE1283">
        <v>23.515239285714301</v>
      </c>
      <c r="DF1283">
        <v>173.71757142857101</v>
      </c>
      <c r="DG1283">
        <v>25.1741428571429</v>
      </c>
      <c r="DH1283">
        <v>500.05328571428601</v>
      </c>
      <c r="DI1283">
        <v>90.042517857142897</v>
      </c>
      <c r="DJ1283">
        <v>4.4546750000000003E-2</v>
      </c>
      <c r="DK1283">
        <v>27.369975</v>
      </c>
      <c r="DL1283">
        <v>28.0766214285714</v>
      </c>
      <c r="DM1283">
        <v>999.9</v>
      </c>
      <c r="DN1283">
        <v>0</v>
      </c>
      <c r="DO1283">
        <v>0</v>
      </c>
      <c r="DP1283">
        <v>10009.464285714301</v>
      </c>
      <c r="DQ1283">
        <v>0</v>
      </c>
      <c r="DR1283">
        <v>13.2256</v>
      </c>
      <c r="DS1283">
        <v>17.509028571428601</v>
      </c>
      <c r="DT1283">
        <v>183.04135714285701</v>
      </c>
      <c r="DU1283">
        <v>164.698785714286</v>
      </c>
      <c r="DV1283">
        <v>2.1972314285714298</v>
      </c>
      <c r="DW1283">
        <v>160.82617857142901</v>
      </c>
      <c r="DX1283">
        <v>23.515239285714301</v>
      </c>
      <c r="DY1283">
        <v>2.31521535714286</v>
      </c>
      <c r="DZ1283">
        <v>2.1173700000000002</v>
      </c>
      <c r="EA1283">
        <v>19.78265</v>
      </c>
      <c r="EB1283">
        <v>18.350460714285699</v>
      </c>
      <c r="EC1283">
        <v>1999.98357142857</v>
      </c>
      <c r="ED1283">
        <v>0.97999432142857201</v>
      </c>
      <c r="EE1283">
        <v>2.00057571428571E-2</v>
      </c>
      <c r="EF1283">
        <v>0</v>
      </c>
      <c r="EG1283">
        <v>837.72367857142899</v>
      </c>
      <c r="EH1283">
        <v>5.0006300000000001</v>
      </c>
      <c r="EI1283">
        <v>16471.564285714299</v>
      </c>
      <c r="EJ1283">
        <v>17256.728571428601</v>
      </c>
      <c r="EK1283">
        <v>37.75</v>
      </c>
      <c r="EL1283">
        <v>37.780999999999999</v>
      </c>
      <c r="EM1283">
        <v>37.254428571428598</v>
      </c>
      <c r="EN1283">
        <v>37.061999999999998</v>
      </c>
      <c r="EO1283">
        <v>38.75</v>
      </c>
      <c r="EP1283">
        <v>1955.0735714285699</v>
      </c>
      <c r="EQ1283">
        <v>39.909999999999997</v>
      </c>
      <c r="ER1283">
        <v>0</v>
      </c>
      <c r="ES1283">
        <v>1658959246.2</v>
      </c>
      <c r="ET1283">
        <v>0</v>
      </c>
      <c r="EU1283">
        <v>837.83792000000005</v>
      </c>
      <c r="EV1283">
        <v>11.045999994523701</v>
      </c>
      <c r="EW1283">
        <v>200.45384610313599</v>
      </c>
      <c r="EX1283">
        <v>16473.743999999999</v>
      </c>
      <c r="EY1283">
        <v>15</v>
      </c>
      <c r="EZ1283">
        <v>0</v>
      </c>
      <c r="FA1283" t="s">
        <v>419</v>
      </c>
      <c r="FB1283">
        <v>1657551626.5</v>
      </c>
      <c r="FC1283">
        <v>1657551629</v>
      </c>
      <c r="FD1283">
        <v>0</v>
      </c>
      <c r="FE1283">
        <v>0.40300000000000002</v>
      </c>
      <c r="FF1283">
        <v>8.9999999999999993E-3</v>
      </c>
      <c r="FG1283">
        <v>9.41</v>
      </c>
      <c r="FH1283">
        <v>8.6999999999999994E-2</v>
      </c>
      <c r="FI1283">
        <v>417</v>
      </c>
      <c r="FJ1283">
        <v>17</v>
      </c>
      <c r="FK1283">
        <v>1.61</v>
      </c>
      <c r="FL1283">
        <v>0.59</v>
      </c>
      <c r="FM1283">
        <v>16.978646341463399</v>
      </c>
      <c r="FN1283">
        <v>8.2756473867596103</v>
      </c>
      <c r="FO1283">
        <v>0.89311493513694196</v>
      </c>
      <c r="FP1283">
        <v>0</v>
      </c>
      <c r="FQ1283">
        <v>837.08717647058802</v>
      </c>
      <c r="FR1283">
        <v>10.1056073216249</v>
      </c>
      <c r="FS1283">
        <v>1.0078079727977001</v>
      </c>
      <c r="FT1283">
        <v>0</v>
      </c>
      <c r="FU1283">
        <v>2.1966775609756102</v>
      </c>
      <c r="FV1283">
        <v>1.8052891986062899E-2</v>
      </c>
      <c r="FW1283">
        <v>4.2644765100559199E-3</v>
      </c>
      <c r="FX1283">
        <v>1</v>
      </c>
      <c r="FY1283">
        <v>1</v>
      </c>
      <c r="FZ1283">
        <v>3</v>
      </c>
      <c r="GA1283" t="s">
        <v>438</v>
      </c>
      <c r="GB1283">
        <v>2.9746100000000002</v>
      </c>
      <c r="GC1283">
        <v>2.69834</v>
      </c>
      <c r="GD1283">
        <v>3.7959800000000002E-2</v>
      </c>
      <c r="GE1283">
        <v>3.4707099999999998E-2</v>
      </c>
      <c r="GF1283">
        <v>0.107919</v>
      </c>
      <c r="GG1283">
        <v>0.102538</v>
      </c>
      <c r="GH1283">
        <v>37490.800000000003</v>
      </c>
      <c r="GI1283">
        <v>41139</v>
      </c>
      <c r="GJ1283">
        <v>35313.199999999997</v>
      </c>
      <c r="GK1283">
        <v>38649.599999999999</v>
      </c>
      <c r="GL1283">
        <v>44651.9</v>
      </c>
      <c r="GM1283">
        <v>50090</v>
      </c>
      <c r="GN1283">
        <v>55194.400000000001</v>
      </c>
      <c r="GO1283">
        <v>61987.6</v>
      </c>
      <c r="GP1283">
        <v>1.9862</v>
      </c>
      <c r="GQ1283">
        <v>1.8573999999999999</v>
      </c>
      <c r="GR1283">
        <v>0.159889</v>
      </c>
      <c r="GS1283">
        <v>0</v>
      </c>
      <c r="GT1283">
        <v>25.465900000000001</v>
      </c>
      <c r="GU1283">
        <v>999.9</v>
      </c>
      <c r="GV1283">
        <v>57.35</v>
      </c>
      <c r="GW1283">
        <v>29.315999999999999</v>
      </c>
      <c r="GX1283">
        <v>26.087</v>
      </c>
      <c r="GY1283">
        <v>56.2669</v>
      </c>
      <c r="GZ1283">
        <v>46.0657</v>
      </c>
      <c r="HA1283">
        <v>1</v>
      </c>
      <c r="HB1283">
        <v>-8.2601599999999997E-2</v>
      </c>
      <c r="HC1283">
        <v>3.0065399999999999E-2</v>
      </c>
      <c r="HD1283">
        <v>20.113</v>
      </c>
      <c r="HE1283">
        <v>5.1993200000000002</v>
      </c>
      <c r="HF1283">
        <v>12.004</v>
      </c>
      <c r="HG1283">
        <v>4.976</v>
      </c>
      <c r="HH1283">
        <v>3.2936000000000001</v>
      </c>
      <c r="HI1283">
        <v>9999</v>
      </c>
      <c r="HJ1283">
        <v>9999</v>
      </c>
      <c r="HK1283">
        <v>9999</v>
      </c>
      <c r="HL1283">
        <v>623.4</v>
      </c>
      <c r="HM1283">
        <v>1.8631599999999999</v>
      </c>
      <c r="HN1283">
        <v>1.8680099999999999</v>
      </c>
      <c r="HO1283">
        <v>1.8678300000000001</v>
      </c>
      <c r="HP1283">
        <v>1.8690199999999999</v>
      </c>
      <c r="HQ1283">
        <v>1.86981</v>
      </c>
      <c r="HR1283">
        <v>1.8658399999999999</v>
      </c>
      <c r="HS1283">
        <v>1.8669100000000001</v>
      </c>
      <c r="HT1283">
        <v>1.86829</v>
      </c>
      <c r="HU1283">
        <v>5</v>
      </c>
      <c r="HV1283">
        <v>0</v>
      </c>
      <c r="HW1283">
        <v>0</v>
      </c>
      <c r="HX1283">
        <v>0</v>
      </c>
      <c r="HY1283" t="s">
        <v>421</v>
      </c>
      <c r="HZ1283" t="s">
        <v>422</v>
      </c>
      <c r="IA1283" t="s">
        <v>423</v>
      </c>
      <c r="IB1283" t="s">
        <v>423</v>
      </c>
      <c r="IC1283" t="s">
        <v>423</v>
      </c>
      <c r="ID1283" t="s">
        <v>423</v>
      </c>
      <c r="IE1283">
        <v>0</v>
      </c>
      <c r="IF1283">
        <v>100</v>
      </c>
      <c r="IG1283">
        <v>100</v>
      </c>
      <c r="IH1283">
        <v>4.4770000000000003</v>
      </c>
      <c r="II1283">
        <v>0.5393</v>
      </c>
      <c r="IJ1283">
        <v>3.6346291650323699</v>
      </c>
      <c r="IK1283">
        <v>5.6267518783259399E-3</v>
      </c>
      <c r="IL1283">
        <v>2.30191766742704E-7</v>
      </c>
      <c r="IM1283">
        <v>-2.9562642023804099E-10</v>
      </c>
      <c r="IN1283">
        <v>-4.4408053959193901E-2</v>
      </c>
      <c r="IO1283">
        <v>-1.77651730019769E-2</v>
      </c>
      <c r="IP1283">
        <v>2.0502542247495602E-3</v>
      </c>
      <c r="IQ1283">
        <v>-1.6883999477825899E-5</v>
      </c>
      <c r="IR1283">
        <v>-3</v>
      </c>
      <c r="IS1283">
        <v>1845</v>
      </c>
      <c r="IT1283">
        <v>1</v>
      </c>
      <c r="IU1283">
        <v>26</v>
      </c>
      <c r="IV1283">
        <v>23460.3</v>
      </c>
      <c r="IW1283">
        <v>23460.3</v>
      </c>
      <c r="IX1283">
        <v>0.42358400000000002</v>
      </c>
      <c r="IY1283">
        <v>2.6464799999999999</v>
      </c>
      <c r="IZ1283">
        <v>1.5478499999999999</v>
      </c>
      <c r="JA1283">
        <v>2.3095699999999999</v>
      </c>
      <c r="JB1283">
        <v>1.3464400000000001</v>
      </c>
      <c r="JC1283">
        <v>2.4304199999999998</v>
      </c>
      <c r="JD1283">
        <v>33.311100000000003</v>
      </c>
      <c r="JE1283">
        <v>24.218800000000002</v>
      </c>
      <c r="JF1283">
        <v>18</v>
      </c>
      <c r="JG1283">
        <v>496.76799999999997</v>
      </c>
      <c r="JH1283">
        <v>413.70800000000003</v>
      </c>
      <c r="JI1283">
        <v>25.0002</v>
      </c>
      <c r="JJ1283">
        <v>26.219899999999999</v>
      </c>
      <c r="JK1283">
        <v>30.000299999999999</v>
      </c>
      <c r="JL1283">
        <v>26.148</v>
      </c>
      <c r="JM1283">
        <v>26.0898</v>
      </c>
      <c r="JN1283">
        <v>8.4578399999999991</v>
      </c>
      <c r="JO1283">
        <v>21.5518</v>
      </c>
      <c r="JP1283">
        <v>92.487899999999996</v>
      </c>
      <c r="JQ1283">
        <v>25</v>
      </c>
      <c r="JR1283">
        <v>116.83</v>
      </c>
      <c r="JS1283">
        <v>23.454899999999999</v>
      </c>
      <c r="JT1283">
        <v>102.392</v>
      </c>
      <c r="JU1283">
        <v>103.18300000000001</v>
      </c>
    </row>
    <row r="1284" spans="1:281" x14ac:dyDescent="0.2">
      <c r="A1284">
        <v>1268</v>
      </c>
      <c r="B1284">
        <v>1658959250.0999999</v>
      </c>
      <c r="C1284">
        <v>17457</v>
      </c>
      <c r="D1284" t="s">
        <v>2975</v>
      </c>
      <c r="E1284" t="s">
        <v>2976</v>
      </c>
      <c r="F1284">
        <v>5</v>
      </c>
      <c r="G1284" t="s">
        <v>2938</v>
      </c>
      <c r="H1284" t="s">
        <v>416</v>
      </c>
      <c r="I1284">
        <v>1658959242.5999999</v>
      </c>
      <c r="J1284">
        <f t="shared" si="950"/>
        <v>1.8912463156685389E-3</v>
      </c>
      <c r="K1284">
        <f t="shared" si="951"/>
        <v>1.8912463156685388</v>
      </c>
      <c r="L1284">
        <f t="shared" si="952"/>
        <v>2.763329025396644</v>
      </c>
      <c r="M1284">
        <f t="shared" si="953"/>
        <v>161.41611111111101</v>
      </c>
      <c r="N1284">
        <f t="shared" si="954"/>
        <v>112.38780366750956</v>
      </c>
      <c r="O1284">
        <f t="shared" si="955"/>
        <v>10.124694114556636</v>
      </c>
      <c r="P1284">
        <f t="shared" si="956"/>
        <v>14.541513374495686</v>
      </c>
      <c r="Q1284">
        <f t="shared" si="957"/>
        <v>0.1003372320987095</v>
      </c>
      <c r="R1284">
        <f t="shared" si="958"/>
        <v>2.7512948014345309</v>
      </c>
      <c r="S1284">
        <f t="shared" si="959"/>
        <v>9.8347823522026409E-2</v>
      </c>
      <c r="T1284">
        <f t="shared" si="960"/>
        <v>6.1642844827828377E-2</v>
      </c>
      <c r="U1284">
        <f t="shared" si="961"/>
        <v>321.50753716098313</v>
      </c>
      <c r="V1284">
        <f t="shared" si="962"/>
        <v>28.860051021655213</v>
      </c>
      <c r="W1284">
        <f t="shared" si="963"/>
        <v>28.860051021655213</v>
      </c>
      <c r="X1284">
        <f t="shared" si="964"/>
        <v>3.9893183501956</v>
      </c>
      <c r="Y1284">
        <f t="shared" si="965"/>
        <v>63.354421734571275</v>
      </c>
      <c r="Z1284">
        <f t="shared" si="966"/>
        <v>2.3175680308422977</v>
      </c>
      <c r="AA1284">
        <f t="shared" si="967"/>
        <v>3.658099888515983</v>
      </c>
      <c r="AB1284">
        <f t="shared" si="968"/>
        <v>1.6717503193533023</v>
      </c>
      <c r="AC1284">
        <f t="shared" si="969"/>
        <v>-83.40396252098256</v>
      </c>
      <c r="AD1284">
        <f t="shared" si="970"/>
        <v>-220.72538525318663</v>
      </c>
      <c r="AE1284">
        <f t="shared" si="971"/>
        <v>-17.507758025088801</v>
      </c>
      <c r="AF1284">
        <f t="shared" si="972"/>
        <v>-0.12956863827483289</v>
      </c>
      <c r="AG1284">
        <f t="shared" si="973"/>
        <v>-15.529308687615606</v>
      </c>
      <c r="AH1284">
        <f t="shared" si="974"/>
        <v>1.8829451461325306</v>
      </c>
      <c r="AI1284">
        <f t="shared" si="975"/>
        <v>2.763329025396644</v>
      </c>
      <c r="AJ1284">
        <v>130.08742569697</v>
      </c>
      <c r="AK1284">
        <v>142.552987878788</v>
      </c>
      <c r="AL1284">
        <v>-3.3180749783549799</v>
      </c>
      <c r="AM1284">
        <v>66.33</v>
      </c>
      <c r="AN1284">
        <f t="shared" si="976"/>
        <v>1.8912463156685388</v>
      </c>
      <c r="AO1284">
        <v>23.529205975231701</v>
      </c>
      <c r="AP1284">
        <v>25.7443406060606</v>
      </c>
      <c r="AQ1284">
        <v>-6.82782400587718E-4</v>
      </c>
      <c r="AR1284">
        <v>88.640650729912196</v>
      </c>
      <c r="AS1284">
        <v>0</v>
      </c>
      <c r="AT1284">
        <v>0</v>
      </c>
      <c r="AU1284">
        <f t="shared" si="977"/>
        <v>1</v>
      </c>
      <c r="AV1284">
        <f t="shared" si="978"/>
        <v>0</v>
      </c>
      <c r="AW1284">
        <f t="shared" si="979"/>
        <v>47616.401208736272</v>
      </c>
      <c r="AX1284" t="s">
        <v>417</v>
      </c>
      <c r="AY1284" t="s">
        <v>417</v>
      </c>
      <c r="AZ1284">
        <v>0</v>
      </c>
      <c r="BA1284">
        <v>0</v>
      </c>
      <c r="BB1284" t="e">
        <f t="shared" si="980"/>
        <v>#DIV/0!</v>
      </c>
      <c r="BC1284">
        <v>0</v>
      </c>
      <c r="BD1284" t="s">
        <v>417</v>
      </c>
      <c r="BE1284" t="s">
        <v>417</v>
      </c>
      <c r="BF1284">
        <v>0</v>
      </c>
      <c r="BG1284">
        <v>0</v>
      </c>
      <c r="BH1284" t="e">
        <f t="shared" si="981"/>
        <v>#DIV/0!</v>
      </c>
      <c r="BI1284">
        <v>0.5</v>
      </c>
      <c r="BJ1284">
        <f t="shared" si="982"/>
        <v>1681.1801885117357</v>
      </c>
      <c r="BK1284">
        <f t="shared" si="983"/>
        <v>2.763329025396644</v>
      </c>
      <c r="BL1284" t="e">
        <f t="shared" si="984"/>
        <v>#DIV/0!</v>
      </c>
      <c r="BM1284">
        <f t="shared" si="985"/>
        <v>1.643684028802933E-3</v>
      </c>
      <c r="BN1284" t="e">
        <f t="shared" si="986"/>
        <v>#DIV/0!</v>
      </c>
      <c r="BO1284" t="e">
        <f t="shared" si="987"/>
        <v>#DIV/0!</v>
      </c>
      <c r="BP1284" t="s">
        <v>417</v>
      </c>
      <c r="BQ1284">
        <v>0</v>
      </c>
      <c r="BR1284" t="e">
        <f t="shared" si="988"/>
        <v>#DIV/0!</v>
      </c>
      <c r="BS1284" t="e">
        <f t="shared" si="989"/>
        <v>#DIV/0!</v>
      </c>
      <c r="BT1284" t="e">
        <f t="shared" si="990"/>
        <v>#DIV/0!</v>
      </c>
      <c r="BU1284" t="e">
        <f t="shared" si="991"/>
        <v>#DIV/0!</v>
      </c>
      <c r="BV1284" t="e">
        <f t="shared" si="992"/>
        <v>#DIV/0!</v>
      </c>
      <c r="BW1284" t="e">
        <f t="shared" si="993"/>
        <v>#DIV/0!</v>
      </c>
      <c r="BX1284" t="e">
        <f t="shared" si="994"/>
        <v>#DIV/0!</v>
      </c>
      <c r="BY1284" t="e">
        <f t="shared" si="995"/>
        <v>#DIV/0!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f t="shared" si="996"/>
        <v>1999.9796296296299</v>
      </c>
      <c r="CS1284">
        <f t="shared" si="997"/>
        <v>1681.1801885117357</v>
      </c>
      <c r="CT1284">
        <f t="shared" si="998"/>
        <v>0.84059865590884453</v>
      </c>
      <c r="CU1284">
        <f t="shared" si="999"/>
        <v>0.1607554059040702</v>
      </c>
      <c r="CV1284">
        <v>6</v>
      </c>
      <c r="CW1284">
        <v>0.5</v>
      </c>
      <c r="CX1284" t="s">
        <v>418</v>
      </c>
      <c r="CY1284">
        <v>2</v>
      </c>
      <c r="CZ1284" t="b">
        <v>1</v>
      </c>
      <c r="DA1284">
        <v>1658959242.5999999</v>
      </c>
      <c r="DB1284">
        <v>161.41611111111101</v>
      </c>
      <c r="DC1284">
        <v>143.14811111111101</v>
      </c>
      <c r="DD1284">
        <v>25.7258518518519</v>
      </c>
      <c r="DE1284">
        <v>23.5247407407407</v>
      </c>
      <c r="DF1284">
        <v>156.89414814814799</v>
      </c>
      <c r="DG1284">
        <v>25.186840740740699</v>
      </c>
      <c r="DH1284">
        <v>500.066925925926</v>
      </c>
      <c r="DI1284">
        <v>90.042688888888904</v>
      </c>
      <c r="DJ1284">
        <v>4.4436085185185201E-2</v>
      </c>
      <c r="DK1284">
        <v>27.371959259259299</v>
      </c>
      <c r="DL1284">
        <v>28.0829185185185</v>
      </c>
      <c r="DM1284">
        <v>999.9</v>
      </c>
      <c r="DN1284">
        <v>0</v>
      </c>
      <c r="DO1284">
        <v>0</v>
      </c>
      <c r="DP1284">
        <v>10013.8888888889</v>
      </c>
      <c r="DQ1284">
        <v>0</v>
      </c>
      <c r="DR1284">
        <v>13.2312222222222</v>
      </c>
      <c r="DS1284">
        <v>18.2680740740741</v>
      </c>
      <c r="DT1284">
        <v>165.67814814814801</v>
      </c>
      <c r="DU1284">
        <v>146.59648148148099</v>
      </c>
      <c r="DV1284">
        <v>2.20111518518519</v>
      </c>
      <c r="DW1284">
        <v>143.14811111111101</v>
      </c>
      <c r="DX1284">
        <v>23.5247407407407</v>
      </c>
      <c r="DY1284">
        <v>2.31642407407407</v>
      </c>
      <c r="DZ1284">
        <v>2.1182300000000001</v>
      </c>
      <c r="EA1284">
        <v>19.791062962963</v>
      </c>
      <c r="EB1284">
        <v>18.356922222222199</v>
      </c>
      <c r="EC1284">
        <v>1999.9796296296299</v>
      </c>
      <c r="ED1284">
        <v>0.97999433333333397</v>
      </c>
      <c r="EE1284">
        <v>2.00057444444444E-2</v>
      </c>
      <c r="EF1284">
        <v>0</v>
      </c>
      <c r="EG1284">
        <v>838.71862962962996</v>
      </c>
      <c r="EH1284">
        <v>5.0006300000000001</v>
      </c>
      <c r="EI1284">
        <v>16489.688888888901</v>
      </c>
      <c r="EJ1284">
        <v>17256.688888888901</v>
      </c>
      <c r="EK1284">
        <v>37.75</v>
      </c>
      <c r="EL1284">
        <v>37.7959259259259</v>
      </c>
      <c r="EM1284">
        <v>37.263777777777797</v>
      </c>
      <c r="EN1284">
        <v>37.061999999999998</v>
      </c>
      <c r="EO1284">
        <v>38.75</v>
      </c>
      <c r="EP1284">
        <v>1955.0696296296301</v>
      </c>
      <c r="EQ1284">
        <v>39.909999999999997</v>
      </c>
      <c r="ER1284">
        <v>0</v>
      </c>
      <c r="ES1284">
        <v>1658959251.5999999</v>
      </c>
      <c r="ET1284">
        <v>0</v>
      </c>
      <c r="EU1284">
        <v>838.79492307692306</v>
      </c>
      <c r="EV1284">
        <v>11.1276581205806</v>
      </c>
      <c r="EW1284">
        <v>212.69401704301299</v>
      </c>
      <c r="EX1284">
        <v>16491.311538461501</v>
      </c>
      <c r="EY1284">
        <v>15</v>
      </c>
      <c r="EZ1284">
        <v>0</v>
      </c>
      <c r="FA1284" t="s">
        <v>419</v>
      </c>
      <c r="FB1284">
        <v>1657551626.5</v>
      </c>
      <c r="FC1284">
        <v>1657551629</v>
      </c>
      <c r="FD1284">
        <v>0</v>
      </c>
      <c r="FE1284">
        <v>0.40300000000000002</v>
      </c>
      <c r="FF1284">
        <v>8.9999999999999993E-3</v>
      </c>
      <c r="FG1284">
        <v>9.41</v>
      </c>
      <c r="FH1284">
        <v>8.6999999999999994E-2</v>
      </c>
      <c r="FI1284">
        <v>417</v>
      </c>
      <c r="FJ1284">
        <v>17</v>
      </c>
      <c r="FK1284">
        <v>1.61</v>
      </c>
      <c r="FL1284">
        <v>0.59</v>
      </c>
      <c r="FM1284">
        <v>17.825368292682899</v>
      </c>
      <c r="FN1284">
        <v>8.9669247386759903</v>
      </c>
      <c r="FO1284">
        <v>0.92198805146456497</v>
      </c>
      <c r="FP1284">
        <v>0</v>
      </c>
      <c r="FQ1284">
        <v>838.13352941176504</v>
      </c>
      <c r="FR1284">
        <v>10.9974025877054</v>
      </c>
      <c r="FS1284">
        <v>1.0988620647607401</v>
      </c>
      <c r="FT1284">
        <v>0</v>
      </c>
      <c r="FU1284">
        <v>2.1991912195121999</v>
      </c>
      <c r="FV1284">
        <v>3.6205923344950097E-2</v>
      </c>
      <c r="FW1284">
        <v>5.1810834139259304E-3</v>
      </c>
      <c r="FX1284">
        <v>1</v>
      </c>
      <c r="FY1284">
        <v>1</v>
      </c>
      <c r="FZ1284">
        <v>3</v>
      </c>
      <c r="GA1284" t="s">
        <v>438</v>
      </c>
      <c r="GB1284">
        <v>2.9736699999999998</v>
      </c>
      <c r="GC1284">
        <v>2.6983799999999998</v>
      </c>
      <c r="GD1284">
        <v>3.4158399999999998E-2</v>
      </c>
      <c r="GE1284">
        <v>3.08078E-2</v>
      </c>
      <c r="GF1284">
        <v>0.107948</v>
      </c>
      <c r="GG1284">
        <v>0.102572</v>
      </c>
      <c r="GH1284">
        <v>37639.1</v>
      </c>
      <c r="GI1284">
        <v>41304.300000000003</v>
      </c>
      <c r="GJ1284">
        <v>35313.4</v>
      </c>
      <c r="GK1284">
        <v>38648.800000000003</v>
      </c>
      <c r="GL1284">
        <v>44650.400000000001</v>
      </c>
      <c r="GM1284">
        <v>50087.199999999997</v>
      </c>
      <c r="GN1284">
        <v>55194.5</v>
      </c>
      <c r="GO1284">
        <v>61986.5</v>
      </c>
      <c r="GP1284">
        <v>1.9863999999999999</v>
      </c>
      <c r="GQ1284">
        <v>1.8582000000000001</v>
      </c>
      <c r="GR1284">
        <v>0.16033600000000001</v>
      </c>
      <c r="GS1284">
        <v>0</v>
      </c>
      <c r="GT1284">
        <v>25.465900000000001</v>
      </c>
      <c r="GU1284">
        <v>999.9</v>
      </c>
      <c r="GV1284">
        <v>57.398000000000003</v>
      </c>
      <c r="GW1284">
        <v>29.306000000000001</v>
      </c>
      <c r="GX1284">
        <v>26.0932</v>
      </c>
      <c r="GY1284">
        <v>56.606900000000003</v>
      </c>
      <c r="GZ1284">
        <v>46.358199999999997</v>
      </c>
      <c r="HA1284">
        <v>1</v>
      </c>
      <c r="HB1284">
        <v>-8.2012199999999993E-2</v>
      </c>
      <c r="HC1284">
        <v>3.02832E-2</v>
      </c>
      <c r="HD1284">
        <v>20.113199999999999</v>
      </c>
      <c r="HE1284">
        <v>5.1993200000000002</v>
      </c>
      <c r="HF1284">
        <v>12.0076</v>
      </c>
      <c r="HG1284">
        <v>4.9756</v>
      </c>
      <c r="HH1284">
        <v>3.294</v>
      </c>
      <c r="HI1284">
        <v>9999</v>
      </c>
      <c r="HJ1284">
        <v>9999</v>
      </c>
      <c r="HK1284">
        <v>9999</v>
      </c>
      <c r="HL1284">
        <v>623.4</v>
      </c>
      <c r="HM1284">
        <v>1.8631</v>
      </c>
      <c r="HN1284">
        <v>1.8680099999999999</v>
      </c>
      <c r="HO1284">
        <v>1.86774</v>
      </c>
      <c r="HP1284">
        <v>1.8690500000000001</v>
      </c>
      <c r="HQ1284">
        <v>1.86981</v>
      </c>
      <c r="HR1284">
        <v>1.8658399999999999</v>
      </c>
      <c r="HS1284">
        <v>1.8669100000000001</v>
      </c>
      <c r="HT1284">
        <v>1.86829</v>
      </c>
      <c r="HU1284">
        <v>5</v>
      </c>
      <c r="HV1284">
        <v>0</v>
      </c>
      <c r="HW1284">
        <v>0</v>
      </c>
      <c r="HX1284">
        <v>0</v>
      </c>
      <c r="HY1284" t="s">
        <v>421</v>
      </c>
      <c r="HZ1284" t="s">
        <v>422</v>
      </c>
      <c r="IA1284" t="s">
        <v>423</v>
      </c>
      <c r="IB1284" t="s">
        <v>423</v>
      </c>
      <c r="IC1284" t="s">
        <v>423</v>
      </c>
      <c r="ID1284" t="s">
        <v>423</v>
      </c>
      <c r="IE1284">
        <v>0</v>
      </c>
      <c r="IF1284">
        <v>100</v>
      </c>
      <c r="IG1284">
        <v>100</v>
      </c>
      <c r="IH1284">
        <v>4.3849999999999998</v>
      </c>
      <c r="II1284">
        <v>0.53990000000000005</v>
      </c>
      <c r="IJ1284">
        <v>3.6346291650323699</v>
      </c>
      <c r="IK1284">
        <v>5.6267518783259399E-3</v>
      </c>
      <c r="IL1284">
        <v>2.30191766742704E-7</v>
      </c>
      <c r="IM1284">
        <v>-2.9562642023804099E-10</v>
      </c>
      <c r="IN1284">
        <v>-4.4408053959193901E-2</v>
      </c>
      <c r="IO1284">
        <v>-1.77651730019769E-2</v>
      </c>
      <c r="IP1284">
        <v>2.0502542247495602E-3</v>
      </c>
      <c r="IQ1284">
        <v>-1.6883999477825899E-5</v>
      </c>
      <c r="IR1284">
        <v>-3</v>
      </c>
      <c r="IS1284">
        <v>1845</v>
      </c>
      <c r="IT1284">
        <v>1</v>
      </c>
      <c r="IU1284">
        <v>26</v>
      </c>
      <c r="IV1284">
        <v>23460.400000000001</v>
      </c>
      <c r="IW1284">
        <v>23460.400000000001</v>
      </c>
      <c r="IX1284">
        <v>0.38940399999999997</v>
      </c>
      <c r="IY1284">
        <v>2.65015</v>
      </c>
      <c r="IZ1284">
        <v>1.5478499999999999</v>
      </c>
      <c r="JA1284">
        <v>2.3083499999999999</v>
      </c>
      <c r="JB1284">
        <v>1.3464400000000001</v>
      </c>
      <c r="JC1284">
        <v>2.4304199999999998</v>
      </c>
      <c r="JD1284">
        <v>33.311100000000003</v>
      </c>
      <c r="JE1284">
        <v>24.218800000000002</v>
      </c>
      <c r="JF1284">
        <v>18</v>
      </c>
      <c r="JG1284">
        <v>496.899</v>
      </c>
      <c r="JH1284">
        <v>414.17500000000001</v>
      </c>
      <c r="JI1284">
        <v>25</v>
      </c>
      <c r="JJ1284">
        <v>26.222200000000001</v>
      </c>
      <c r="JK1284">
        <v>30.000599999999999</v>
      </c>
      <c r="JL1284">
        <v>26.148</v>
      </c>
      <c r="JM1284">
        <v>26.091899999999999</v>
      </c>
      <c r="JN1284">
        <v>7.69597</v>
      </c>
      <c r="JO1284">
        <v>21.829499999999999</v>
      </c>
      <c r="JP1284">
        <v>92.487899999999996</v>
      </c>
      <c r="JQ1284">
        <v>25</v>
      </c>
      <c r="JR1284">
        <v>96.617000000000004</v>
      </c>
      <c r="JS1284">
        <v>23.445499999999999</v>
      </c>
      <c r="JT1284">
        <v>102.392</v>
      </c>
      <c r="JU1284">
        <v>103.181</v>
      </c>
    </row>
    <row r="1285" spans="1:281" x14ac:dyDescent="0.2">
      <c r="A1285">
        <v>1269</v>
      </c>
      <c r="B1285">
        <v>1658959255.0999999</v>
      </c>
      <c r="C1285">
        <v>17462</v>
      </c>
      <c r="D1285" t="s">
        <v>2977</v>
      </c>
      <c r="E1285" t="s">
        <v>2978</v>
      </c>
      <c r="F1285">
        <v>5</v>
      </c>
      <c r="G1285" t="s">
        <v>2938</v>
      </c>
      <c r="H1285" t="s">
        <v>416</v>
      </c>
      <c r="I1285">
        <v>1658959247.31429</v>
      </c>
      <c r="J1285">
        <f t="shared" si="950"/>
        <v>1.9263537004868851E-3</v>
      </c>
      <c r="K1285">
        <f t="shared" si="951"/>
        <v>1.9263537004868851</v>
      </c>
      <c r="L1285">
        <f t="shared" si="952"/>
        <v>2.2594748310280091</v>
      </c>
      <c r="M1285">
        <f t="shared" si="953"/>
        <v>146.29124999999999</v>
      </c>
      <c r="N1285">
        <f t="shared" si="954"/>
        <v>106.49055073064503</v>
      </c>
      <c r="O1285">
        <f t="shared" si="955"/>
        <v>9.5934878404322017</v>
      </c>
      <c r="P1285">
        <f t="shared" si="956"/>
        <v>13.179040942200285</v>
      </c>
      <c r="Q1285">
        <f t="shared" si="957"/>
        <v>0.10240086425881829</v>
      </c>
      <c r="R1285">
        <f t="shared" si="958"/>
        <v>2.7472434204349367</v>
      </c>
      <c r="S1285">
        <f t="shared" si="959"/>
        <v>0.10032670448898204</v>
      </c>
      <c r="T1285">
        <f t="shared" si="960"/>
        <v>6.2887046097247656E-2</v>
      </c>
      <c r="U1285">
        <f t="shared" si="961"/>
        <v>321.51214062923378</v>
      </c>
      <c r="V1285">
        <f t="shared" si="962"/>
        <v>28.853296547769002</v>
      </c>
      <c r="W1285">
        <f t="shared" si="963"/>
        <v>28.853296547769002</v>
      </c>
      <c r="X1285">
        <f t="shared" si="964"/>
        <v>3.9877577697537969</v>
      </c>
      <c r="Y1285">
        <f t="shared" si="965"/>
        <v>63.377873093919654</v>
      </c>
      <c r="Z1285">
        <f t="shared" si="966"/>
        <v>2.3185444362049332</v>
      </c>
      <c r="AA1285">
        <f t="shared" si="967"/>
        <v>3.6582869115362753</v>
      </c>
      <c r="AB1285">
        <f t="shared" si="968"/>
        <v>1.6692133335488637</v>
      </c>
      <c r="AC1285">
        <f t="shared" si="969"/>
        <v>-84.952198191471638</v>
      </c>
      <c r="AD1285">
        <f t="shared" si="970"/>
        <v>-219.27067590503557</v>
      </c>
      <c r="AE1285">
        <f t="shared" si="971"/>
        <v>-17.417508916883413</v>
      </c>
      <c r="AF1285">
        <f t="shared" si="972"/>
        <v>-0.12824238415686295</v>
      </c>
      <c r="AG1285">
        <f t="shared" si="973"/>
        <v>-16.051838019621012</v>
      </c>
      <c r="AH1285">
        <f t="shared" si="974"/>
        <v>1.8903244598817328</v>
      </c>
      <c r="AI1285">
        <f t="shared" si="975"/>
        <v>2.2594748310280091</v>
      </c>
      <c r="AJ1285">
        <v>113.13854390303</v>
      </c>
      <c r="AK1285">
        <v>126.115206060606</v>
      </c>
      <c r="AL1285">
        <v>-3.2954920346320402</v>
      </c>
      <c r="AM1285">
        <v>66.33</v>
      </c>
      <c r="AN1285">
        <f t="shared" si="976"/>
        <v>1.9263537004868851</v>
      </c>
      <c r="AO1285">
        <v>23.5275329980328</v>
      </c>
      <c r="AP1285">
        <v>25.744952121212101</v>
      </c>
      <c r="AQ1285">
        <v>5.3816326769155999E-3</v>
      </c>
      <c r="AR1285">
        <v>88.640650729912196</v>
      </c>
      <c r="AS1285">
        <v>0</v>
      </c>
      <c r="AT1285">
        <v>0</v>
      </c>
      <c r="AU1285">
        <f t="shared" si="977"/>
        <v>1</v>
      </c>
      <c r="AV1285">
        <f t="shared" si="978"/>
        <v>0</v>
      </c>
      <c r="AW1285">
        <f t="shared" si="979"/>
        <v>47506.711879450108</v>
      </c>
      <c r="AX1285" t="s">
        <v>417</v>
      </c>
      <c r="AY1285" t="s">
        <v>417</v>
      </c>
      <c r="AZ1285">
        <v>0</v>
      </c>
      <c r="BA1285">
        <v>0</v>
      </c>
      <c r="BB1285" t="e">
        <f t="shared" si="980"/>
        <v>#DIV/0!</v>
      </c>
      <c r="BC1285">
        <v>0</v>
      </c>
      <c r="BD1285" t="s">
        <v>417</v>
      </c>
      <c r="BE1285" t="s">
        <v>417</v>
      </c>
      <c r="BF1285">
        <v>0</v>
      </c>
      <c r="BG1285">
        <v>0</v>
      </c>
      <c r="BH1285" t="e">
        <f t="shared" si="981"/>
        <v>#DIV/0!</v>
      </c>
      <c r="BI1285">
        <v>0.5</v>
      </c>
      <c r="BJ1285">
        <f t="shared" si="982"/>
        <v>1681.2042210514132</v>
      </c>
      <c r="BK1285">
        <f t="shared" si="983"/>
        <v>2.2594748310280091</v>
      </c>
      <c r="BL1285" t="e">
        <f t="shared" si="984"/>
        <v>#DIV/0!</v>
      </c>
      <c r="BM1285">
        <f t="shared" si="985"/>
        <v>1.3439621449528299E-3</v>
      </c>
      <c r="BN1285" t="e">
        <f t="shared" si="986"/>
        <v>#DIV/0!</v>
      </c>
      <c r="BO1285" t="e">
        <f t="shared" si="987"/>
        <v>#DIV/0!</v>
      </c>
      <c r="BP1285" t="s">
        <v>417</v>
      </c>
      <c r="BQ1285">
        <v>0</v>
      </c>
      <c r="BR1285" t="e">
        <f t="shared" si="988"/>
        <v>#DIV/0!</v>
      </c>
      <c r="BS1285" t="e">
        <f t="shared" si="989"/>
        <v>#DIV/0!</v>
      </c>
      <c r="BT1285" t="e">
        <f t="shared" si="990"/>
        <v>#DIV/0!</v>
      </c>
      <c r="BU1285" t="e">
        <f t="shared" si="991"/>
        <v>#DIV/0!</v>
      </c>
      <c r="BV1285" t="e">
        <f t="shared" si="992"/>
        <v>#DIV/0!</v>
      </c>
      <c r="BW1285" t="e">
        <f t="shared" si="993"/>
        <v>#DIV/0!</v>
      </c>
      <c r="BX1285" t="e">
        <f t="shared" si="994"/>
        <v>#DIV/0!</v>
      </c>
      <c r="BY1285" t="e">
        <f t="shared" si="995"/>
        <v>#DIV/0!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f t="shared" si="996"/>
        <v>2000.00821428571</v>
      </c>
      <c r="CS1285">
        <f t="shared" si="997"/>
        <v>1681.2042210514132</v>
      </c>
      <c r="CT1285">
        <f t="shared" si="998"/>
        <v>0.84059865806693423</v>
      </c>
      <c r="CU1285">
        <f t="shared" si="999"/>
        <v>0.16075541006918304</v>
      </c>
      <c r="CV1285">
        <v>6</v>
      </c>
      <c r="CW1285">
        <v>0.5</v>
      </c>
      <c r="CX1285" t="s">
        <v>418</v>
      </c>
      <c r="CY1285">
        <v>2</v>
      </c>
      <c r="CZ1285" t="b">
        <v>1</v>
      </c>
      <c r="DA1285">
        <v>1658959247.31429</v>
      </c>
      <c r="DB1285">
        <v>146.29124999999999</v>
      </c>
      <c r="DC1285">
        <v>127.363535714286</v>
      </c>
      <c r="DD1285">
        <v>25.7365285714286</v>
      </c>
      <c r="DE1285">
        <v>23.526828571428599</v>
      </c>
      <c r="DF1285">
        <v>141.85460714285699</v>
      </c>
      <c r="DG1285">
        <v>25.196978571428598</v>
      </c>
      <c r="DH1285">
        <v>500.06989285714297</v>
      </c>
      <c r="DI1285">
        <v>90.043092857142895</v>
      </c>
      <c r="DJ1285">
        <v>4.4598253571428603E-2</v>
      </c>
      <c r="DK1285">
        <v>27.372832142857099</v>
      </c>
      <c r="DL1285">
        <v>28.091789285714299</v>
      </c>
      <c r="DM1285">
        <v>999.9</v>
      </c>
      <c r="DN1285">
        <v>0</v>
      </c>
      <c r="DO1285">
        <v>0</v>
      </c>
      <c r="DP1285">
        <v>9989.8214285714294</v>
      </c>
      <c r="DQ1285">
        <v>0</v>
      </c>
      <c r="DR1285">
        <v>13.235457142857101</v>
      </c>
      <c r="DS1285">
        <v>18.927739285714299</v>
      </c>
      <c r="DT1285">
        <v>150.155535714286</v>
      </c>
      <c r="DU1285">
        <v>130.43214285714299</v>
      </c>
      <c r="DV1285">
        <v>2.2097096428571401</v>
      </c>
      <c r="DW1285">
        <v>127.363535714286</v>
      </c>
      <c r="DX1285">
        <v>23.526828571428599</v>
      </c>
      <c r="DY1285">
        <v>2.3173960714285702</v>
      </c>
      <c r="DZ1285">
        <v>2.11842678571429</v>
      </c>
      <c r="EA1285">
        <v>19.7978214285714</v>
      </c>
      <c r="EB1285">
        <v>18.3584071428571</v>
      </c>
      <c r="EC1285">
        <v>2000.00821428571</v>
      </c>
      <c r="ED1285">
        <v>0.97999442857142904</v>
      </c>
      <c r="EE1285">
        <v>2.0005642857142899E-2</v>
      </c>
      <c r="EF1285">
        <v>0</v>
      </c>
      <c r="EG1285">
        <v>839.62957142857101</v>
      </c>
      <c r="EH1285">
        <v>5.0006300000000001</v>
      </c>
      <c r="EI1285">
        <v>16506.878571428599</v>
      </c>
      <c r="EJ1285">
        <v>17256.942857142902</v>
      </c>
      <c r="EK1285">
        <v>37.752214285714302</v>
      </c>
      <c r="EL1285">
        <v>37.8075714285714</v>
      </c>
      <c r="EM1285">
        <v>37.278785714285704</v>
      </c>
      <c r="EN1285">
        <v>37.061999999999998</v>
      </c>
      <c r="EO1285">
        <v>38.761071428571398</v>
      </c>
      <c r="EP1285">
        <v>1955.0975000000001</v>
      </c>
      <c r="EQ1285">
        <v>39.910714285714299</v>
      </c>
      <c r="ER1285">
        <v>0</v>
      </c>
      <c r="ES1285">
        <v>1658959256.4000001</v>
      </c>
      <c r="ET1285">
        <v>0</v>
      </c>
      <c r="EU1285">
        <v>839.72053846153801</v>
      </c>
      <c r="EV1285">
        <v>11.8100512796491</v>
      </c>
      <c r="EW1285">
        <v>226.40000001331501</v>
      </c>
      <c r="EX1285">
        <v>16508.723076923099</v>
      </c>
      <c r="EY1285">
        <v>15</v>
      </c>
      <c r="EZ1285">
        <v>0</v>
      </c>
      <c r="FA1285" t="s">
        <v>419</v>
      </c>
      <c r="FB1285">
        <v>1657551626.5</v>
      </c>
      <c r="FC1285">
        <v>1657551629</v>
      </c>
      <c r="FD1285">
        <v>0</v>
      </c>
      <c r="FE1285">
        <v>0.40300000000000002</v>
      </c>
      <c r="FF1285">
        <v>8.9999999999999993E-3</v>
      </c>
      <c r="FG1285">
        <v>9.41</v>
      </c>
      <c r="FH1285">
        <v>8.6999999999999994E-2</v>
      </c>
      <c r="FI1285">
        <v>417</v>
      </c>
      <c r="FJ1285">
        <v>17</v>
      </c>
      <c r="FK1285">
        <v>1.61</v>
      </c>
      <c r="FL1285">
        <v>0.59</v>
      </c>
      <c r="FM1285">
        <v>18.400863414634099</v>
      </c>
      <c r="FN1285">
        <v>7.9041303135888397</v>
      </c>
      <c r="FO1285">
        <v>0.80947924475300903</v>
      </c>
      <c r="FP1285">
        <v>0</v>
      </c>
      <c r="FQ1285">
        <v>838.93091176470602</v>
      </c>
      <c r="FR1285">
        <v>11.241145918650201</v>
      </c>
      <c r="FS1285">
        <v>1.12149276485687</v>
      </c>
      <c r="FT1285">
        <v>0</v>
      </c>
      <c r="FU1285">
        <v>2.2040117073170702</v>
      </c>
      <c r="FV1285">
        <v>8.4623832752614106E-2</v>
      </c>
      <c r="FW1285">
        <v>1.0932721059644599E-2</v>
      </c>
      <c r="FX1285">
        <v>1</v>
      </c>
      <c r="FY1285">
        <v>1</v>
      </c>
      <c r="FZ1285">
        <v>3</v>
      </c>
      <c r="GA1285" t="s">
        <v>438</v>
      </c>
      <c r="GB1285">
        <v>2.97403</v>
      </c>
      <c r="GC1285">
        <v>2.6991100000000001</v>
      </c>
      <c r="GD1285">
        <v>3.0310400000000001E-2</v>
      </c>
      <c r="GE1285">
        <v>2.64654E-2</v>
      </c>
      <c r="GF1285">
        <v>0.107957</v>
      </c>
      <c r="GG1285">
        <v>0.102494</v>
      </c>
      <c r="GH1285">
        <v>37788.400000000001</v>
      </c>
      <c r="GI1285">
        <v>41488.800000000003</v>
      </c>
      <c r="GJ1285">
        <v>35312.9</v>
      </c>
      <c r="GK1285">
        <v>38648.400000000001</v>
      </c>
      <c r="GL1285">
        <v>44649.1</v>
      </c>
      <c r="GM1285">
        <v>50091.199999999997</v>
      </c>
      <c r="GN1285">
        <v>55193.599999999999</v>
      </c>
      <c r="GO1285">
        <v>61986.400000000001</v>
      </c>
      <c r="GP1285">
        <v>1.9865999999999999</v>
      </c>
      <c r="GQ1285">
        <v>1.8586</v>
      </c>
      <c r="GR1285">
        <v>0.16093299999999999</v>
      </c>
      <c r="GS1285">
        <v>0</v>
      </c>
      <c r="GT1285">
        <v>25.468</v>
      </c>
      <c r="GU1285">
        <v>999.9</v>
      </c>
      <c r="GV1285">
        <v>57.447000000000003</v>
      </c>
      <c r="GW1285">
        <v>29.306000000000001</v>
      </c>
      <c r="GX1285">
        <v>26.116900000000001</v>
      </c>
      <c r="GY1285">
        <v>57.006900000000002</v>
      </c>
      <c r="GZ1285">
        <v>45.901400000000002</v>
      </c>
      <c r="HA1285">
        <v>1</v>
      </c>
      <c r="HB1285">
        <v>-8.19106E-2</v>
      </c>
      <c r="HC1285">
        <v>3.2244000000000002E-2</v>
      </c>
      <c r="HD1285">
        <v>20.113299999999999</v>
      </c>
      <c r="HE1285">
        <v>5.1993200000000002</v>
      </c>
      <c r="HF1285">
        <v>12.006399999999999</v>
      </c>
      <c r="HG1285">
        <v>4.9756</v>
      </c>
      <c r="HH1285">
        <v>3.2938000000000001</v>
      </c>
      <c r="HI1285">
        <v>9999</v>
      </c>
      <c r="HJ1285">
        <v>9999</v>
      </c>
      <c r="HK1285">
        <v>9999</v>
      </c>
      <c r="HL1285">
        <v>623.4</v>
      </c>
      <c r="HM1285">
        <v>1.8631599999999999</v>
      </c>
      <c r="HN1285">
        <v>1.8680399999999999</v>
      </c>
      <c r="HO1285">
        <v>1.8678300000000001</v>
      </c>
      <c r="HP1285">
        <v>1.86893</v>
      </c>
      <c r="HQ1285">
        <v>1.86981</v>
      </c>
      <c r="HR1285">
        <v>1.8658399999999999</v>
      </c>
      <c r="HS1285">
        <v>1.8669100000000001</v>
      </c>
      <c r="HT1285">
        <v>1.86829</v>
      </c>
      <c r="HU1285">
        <v>5</v>
      </c>
      <c r="HV1285">
        <v>0</v>
      </c>
      <c r="HW1285">
        <v>0</v>
      </c>
      <c r="HX1285">
        <v>0</v>
      </c>
      <c r="HY1285" t="s">
        <v>421</v>
      </c>
      <c r="HZ1285" t="s">
        <v>422</v>
      </c>
      <c r="IA1285" t="s">
        <v>423</v>
      </c>
      <c r="IB1285" t="s">
        <v>423</v>
      </c>
      <c r="IC1285" t="s">
        <v>423</v>
      </c>
      <c r="ID1285" t="s">
        <v>423</v>
      </c>
      <c r="IE1285">
        <v>0</v>
      </c>
      <c r="IF1285">
        <v>100</v>
      </c>
      <c r="IG1285">
        <v>100</v>
      </c>
      <c r="IH1285">
        <v>4.2960000000000003</v>
      </c>
      <c r="II1285">
        <v>0.54</v>
      </c>
      <c r="IJ1285">
        <v>3.6346291650323699</v>
      </c>
      <c r="IK1285">
        <v>5.6267518783259399E-3</v>
      </c>
      <c r="IL1285">
        <v>2.30191766742704E-7</v>
      </c>
      <c r="IM1285">
        <v>-2.9562642023804099E-10</v>
      </c>
      <c r="IN1285">
        <v>-4.4408053959193901E-2</v>
      </c>
      <c r="IO1285">
        <v>-1.77651730019769E-2</v>
      </c>
      <c r="IP1285">
        <v>2.0502542247495602E-3</v>
      </c>
      <c r="IQ1285">
        <v>-1.6883999477825899E-5</v>
      </c>
      <c r="IR1285">
        <v>-3</v>
      </c>
      <c r="IS1285">
        <v>1845</v>
      </c>
      <c r="IT1285">
        <v>1</v>
      </c>
      <c r="IU1285">
        <v>26</v>
      </c>
      <c r="IV1285">
        <v>23460.5</v>
      </c>
      <c r="IW1285">
        <v>23460.400000000001</v>
      </c>
      <c r="IX1285">
        <v>0.34912100000000001</v>
      </c>
      <c r="IY1285">
        <v>2.65137</v>
      </c>
      <c r="IZ1285">
        <v>1.5478499999999999</v>
      </c>
      <c r="JA1285">
        <v>2.3083499999999999</v>
      </c>
      <c r="JB1285">
        <v>1.3464400000000001</v>
      </c>
      <c r="JC1285">
        <v>2.3999000000000001</v>
      </c>
      <c r="JD1285">
        <v>33.311100000000003</v>
      </c>
      <c r="JE1285">
        <v>24.218800000000002</v>
      </c>
      <c r="JF1285">
        <v>18</v>
      </c>
      <c r="JG1285">
        <v>497.05</v>
      </c>
      <c r="JH1285">
        <v>414.40199999999999</v>
      </c>
      <c r="JI1285">
        <v>25.000299999999999</v>
      </c>
      <c r="JJ1285">
        <v>26.224399999999999</v>
      </c>
      <c r="JK1285">
        <v>30.000399999999999</v>
      </c>
      <c r="JL1285">
        <v>26.150099999999998</v>
      </c>
      <c r="JM1285">
        <v>26.091899999999999</v>
      </c>
      <c r="JN1285">
        <v>6.9718099999999996</v>
      </c>
      <c r="JO1285">
        <v>21.829499999999999</v>
      </c>
      <c r="JP1285">
        <v>92.869500000000002</v>
      </c>
      <c r="JQ1285">
        <v>25</v>
      </c>
      <c r="JR1285">
        <v>83.167299999999997</v>
      </c>
      <c r="JS1285">
        <v>23.437000000000001</v>
      </c>
      <c r="JT1285">
        <v>102.39</v>
      </c>
      <c r="JU1285">
        <v>103.18</v>
      </c>
    </row>
    <row r="1286" spans="1:281" x14ac:dyDescent="0.2">
      <c r="A1286">
        <v>1270</v>
      </c>
      <c r="B1286">
        <v>1658959260.0999999</v>
      </c>
      <c r="C1286">
        <v>17467</v>
      </c>
      <c r="D1286" t="s">
        <v>2979</v>
      </c>
      <c r="E1286" t="s">
        <v>2980</v>
      </c>
      <c r="F1286">
        <v>5</v>
      </c>
      <c r="G1286" t="s">
        <v>2938</v>
      </c>
      <c r="H1286" t="s">
        <v>416</v>
      </c>
      <c r="I1286">
        <v>1658959252.5999999</v>
      </c>
      <c r="J1286">
        <f t="shared" si="950"/>
        <v>1.913929378886767E-3</v>
      </c>
      <c r="K1286">
        <f t="shared" si="951"/>
        <v>1.9139293788867671</v>
      </c>
      <c r="L1286">
        <f t="shared" si="952"/>
        <v>1.8405701506138528</v>
      </c>
      <c r="M1286">
        <f t="shared" si="953"/>
        <v>129.257222222222</v>
      </c>
      <c r="N1286">
        <f t="shared" si="954"/>
        <v>96.34307676443386</v>
      </c>
      <c r="O1286">
        <f t="shared" si="955"/>
        <v>8.6793017540358885</v>
      </c>
      <c r="P1286">
        <f t="shared" si="956"/>
        <v>11.644453065352863</v>
      </c>
      <c r="Q1286">
        <f t="shared" si="957"/>
        <v>0.10172595357989259</v>
      </c>
      <c r="R1286">
        <f t="shared" si="958"/>
        <v>2.7468613467989362</v>
      </c>
      <c r="S1286">
        <f t="shared" si="959"/>
        <v>9.9678471631494486E-2</v>
      </c>
      <c r="T1286">
        <f t="shared" si="960"/>
        <v>6.2479570472498865E-2</v>
      </c>
      <c r="U1286">
        <f t="shared" si="961"/>
        <v>321.51029916097633</v>
      </c>
      <c r="V1286">
        <f t="shared" si="962"/>
        <v>28.856821437011313</v>
      </c>
      <c r="W1286">
        <f t="shared" si="963"/>
        <v>28.856821437011313</v>
      </c>
      <c r="X1286">
        <f t="shared" si="964"/>
        <v>3.9885721077157794</v>
      </c>
      <c r="Y1286">
        <f t="shared" si="965"/>
        <v>63.400470251796989</v>
      </c>
      <c r="Z1286">
        <f t="shared" si="966"/>
        <v>2.3193596949096329</v>
      </c>
      <c r="AA1286">
        <f t="shared" si="967"/>
        <v>3.6582689145651788</v>
      </c>
      <c r="AB1286">
        <f t="shared" si="968"/>
        <v>1.6692124128061465</v>
      </c>
      <c r="AC1286">
        <f t="shared" si="969"/>
        <v>-84.40428560890642</v>
      </c>
      <c r="AD1286">
        <f t="shared" si="970"/>
        <v>-219.77461602905856</v>
      </c>
      <c r="AE1286">
        <f t="shared" si="971"/>
        <v>-17.460266853896876</v>
      </c>
      <c r="AF1286">
        <f t="shared" si="972"/>
        <v>-0.12886933088554997</v>
      </c>
      <c r="AG1286">
        <f t="shared" si="973"/>
        <v>-16.619585998900483</v>
      </c>
      <c r="AH1286">
        <f t="shared" si="974"/>
        <v>1.9006289149848399</v>
      </c>
      <c r="AI1286">
        <f t="shared" si="975"/>
        <v>1.8405701506138528</v>
      </c>
      <c r="AJ1286">
        <v>95.710813745454502</v>
      </c>
      <c r="AK1286">
        <v>109.43627272727301</v>
      </c>
      <c r="AL1286">
        <v>-3.3443329870129901</v>
      </c>
      <c r="AM1286">
        <v>66.33</v>
      </c>
      <c r="AN1286">
        <f t="shared" si="976"/>
        <v>1.9139293788867671</v>
      </c>
      <c r="AO1286">
        <v>23.515869169430999</v>
      </c>
      <c r="AP1286">
        <v>25.7505927272727</v>
      </c>
      <c r="AQ1286">
        <v>4.1371353413503602E-4</v>
      </c>
      <c r="AR1286">
        <v>88.640650729912196</v>
      </c>
      <c r="AS1286">
        <v>0</v>
      </c>
      <c r="AT1286">
        <v>0</v>
      </c>
      <c r="AU1286">
        <f t="shared" si="977"/>
        <v>1</v>
      </c>
      <c r="AV1286">
        <f t="shared" si="978"/>
        <v>0</v>
      </c>
      <c r="AW1286">
        <f t="shared" si="979"/>
        <v>47496.389995759637</v>
      </c>
      <c r="AX1286" t="s">
        <v>417</v>
      </c>
      <c r="AY1286" t="s">
        <v>417</v>
      </c>
      <c r="AZ1286">
        <v>0</v>
      </c>
      <c r="BA1286">
        <v>0</v>
      </c>
      <c r="BB1286" t="e">
        <f t="shared" si="980"/>
        <v>#DIV/0!</v>
      </c>
      <c r="BC1286">
        <v>0</v>
      </c>
      <c r="BD1286" t="s">
        <v>417</v>
      </c>
      <c r="BE1286" t="s">
        <v>417</v>
      </c>
      <c r="BF1286">
        <v>0</v>
      </c>
      <c r="BG1286">
        <v>0</v>
      </c>
      <c r="BH1286" t="e">
        <f t="shared" si="981"/>
        <v>#DIV/0!</v>
      </c>
      <c r="BI1286">
        <v>0.5</v>
      </c>
      <c r="BJ1286">
        <f t="shared" si="982"/>
        <v>1681.194521845068</v>
      </c>
      <c r="BK1286">
        <f t="shared" si="983"/>
        <v>1.8405701506138528</v>
      </c>
      <c r="BL1286" t="e">
        <f t="shared" si="984"/>
        <v>#DIV/0!</v>
      </c>
      <c r="BM1286">
        <f t="shared" si="985"/>
        <v>1.094799041216167E-3</v>
      </c>
      <c r="BN1286" t="e">
        <f t="shared" si="986"/>
        <v>#DIV/0!</v>
      </c>
      <c r="BO1286" t="e">
        <f t="shared" si="987"/>
        <v>#DIV/0!</v>
      </c>
      <c r="BP1286" t="s">
        <v>417</v>
      </c>
      <c r="BQ1286">
        <v>0</v>
      </c>
      <c r="BR1286" t="e">
        <f t="shared" si="988"/>
        <v>#DIV/0!</v>
      </c>
      <c r="BS1286" t="e">
        <f t="shared" si="989"/>
        <v>#DIV/0!</v>
      </c>
      <c r="BT1286" t="e">
        <f t="shared" si="990"/>
        <v>#DIV/0!</v>
      </c>
      <c r="BU1286" t="e">
        <f t="shared" si="991"/>
        <v>#DIV/0!</v>
      </c>
      <c r="BV1286" t="e">
        <f t="shared" si="992"/>
        <v>#DIV/0!</v>
      </c>
      <c r="BW1286" t="e">
        <f t="shared" si="993"/>
        <v>#DIV/0!</v>
      </c>
      <c r="BX1286" t="e">
        <f t="shared" si="994"/>
        <v>#DIV/0!</v>
      </c>
      <c r="BY1286" t="e">
        <f t="shared" si="995"/>
        <v>#DIV/0!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f t="shared" si="996"/>
        <v>1999.9966666666701</v>
      </c>
      <c r="CS1286">
        <f t="shared" si="997"/>
        <v>1681.194521845068</v>
      </c>
      <c r="CT1286">
        <f t="shared" si="998"/>
        <v>0.84059866192030241</v>
      </c>
      <c r="CU1286">
        <f t="shared" si="999"/>
        <v>0.16075541750618375</v>
      </c>
      <c r="CV1286">
        <v>6</v>
      </c>
      <c r="CW1286">
        <v>0.5</v>
      </c>
      <c r="CX1286" t="s">
        <v>418</v>
      </c>
      <c r="CY1286">
        <v>2</v>
      </c>
      <c r="CZ1286" t="b">
        <v>1</v>
      </c>
      <c r="DA1286">
        <v>1658959252.5999999</v>
      </c>
      <c r="DB1286">
        <v>129.257222222222</v>
      </c>
      <c r="DC1286">
        <v>109.61034074074099</v>
      </c>
      <c r="DD1286">
        <v>25.745648148148099</v>
      </c>
      <c r="DE1286">
        <v>23.5238185185185</v>
      </c>
      <c r="DF1286">
        <v>124.91674074074101</v>
      </c>
      <c r="DG1286">
        <v>25.205633333333299</v>
      </c>
      <c r="DH1286">
        <v>500.04625925925899</v>
      </c>
      <c r="DI1286">
        <v>90.0427777777778</v>
      </c>
      <c r="DJ1286">
        <v>4.4668518518518503E-2</v>
      </c>
      <c r="DK1286">
        <v>27.372748148148201</v>
      </c>
      <c r="DL1286">
        <v>28.100148148148101</v>
      </c>
      <c r="DM1286">
        <v>999.9</v>
      </c>
      <c r="DN1286">
        <v>0</v>
      </c>
      <c r="DO1286">
        <v>0</v>
      </c>
      <c r="DP1286">
        <v>9987.5925925925894</v>
      </c>
      <c r="DQ1286">
        <v>0</v>
      </c>
      <c r="DR1286">
        <v>13.2394</v>
      </c>
      <c r="DS1286">
        <v>19.6469185185185</v>
      </c>
      <c r="DT1286">
        <v>132.67292592592599</v>
      </c>
      <c r="DU1286">
        <v>112.25105555555599</v>
      </c>
      <c r="DV1286">
        <v>2.2218403703703702</v>
      </c>
      <c r="DW1286">
        <v>109.61034074074099</v>
      </c>
      <c r="DX1286">
        <v>23.5238185185185</v>
      </c>
      <c r="DY1286">
        <v>2.3182088888888899</v>
      </c>
      <c r="DZ1286">
        <v>2.1181485185185198</v>
      </c>
      <c r="EA1286">
        <v>19.8034777777778</v>
      </c>
      <c r="EB1286">
        <v>18.356314814814802</v>
      </c>
      <c r="EC1286">
        <v>1999.9966666666701</v>
      </c>
      <c r="ED1286">
        <v>0.97999433333333397</v>
      </c>
      <c r="EE1286">
        <v>2.00057444444444E-2</v>
      </c>
      <c r="EF1286">
        <v>0</v>
      </c>
      <c r="EG1286">
        <v>840.66655555555599</v>
      </c>
      <c r="EH1286">
        <v>5.0006300000000001</v>
      </c>
      <c r="EI1286">
        <v>16526.874074074101</v>
      </c>
      <c r="EJ1286">
        <v>17256.837037036999</v>
      </c>
      <c r="EK1286">
        <v>37.756888888888902</v>
      </c>
      <c r="EL1286">
        <v>37.811999999999998</v>
      </c>
      <c r="EM1286">
        <v>37.2959259259259</v>
      </c>
      <c r="EN1286">
        <v>37.061999999999998</v>
      </c>
      <c r="EO1286">
        <v>38.770666666666699</v>
      </c>
      <c r="EP1286">
        <v>1955.08592592593</v>
      </c>
      <c r="EQ1286">
        <v>39.9107407407407</v>
      </c>
      <c r="ER1286">
        <v>0</v>
      </c>
      <c r="ES1286">
        <v>1658959261.2</v>
      </c>
      <c r="ET1286">
        <v>0</v>
      </c>
      <c r="EU1286">
        <v>840.66588461538504</v>
      </c>
      <c r="EV1286">
        <v>12.223965827626699</v>
      </c>
      <c r="EW1286">
        <v>233.15897451500601</v>
      </c>
      <c r="EX1286">
        <v>16527.073076923101</v>
      </c>
      <c r="EY1286">
        <v>15</v>
      </c>
      <c r="EZ1286">
        <v>0</v>
      </c>
      <c r="FA1286" t="s">
        <v>419</v>
      </c>
      <c r="FB1286">
        <v>1657551626.5</v>
      </c>
      <c r="FC1286">
        <v>1657551629</v>
      </c>
      <c r="FD1286">
        <v>0</v>
      </c>
      <c r="FE1286">
        <v>0.40300000000000002</v>
      </c>
      <c r="FF1286">
        <v>8.9999999999999993E-3</v>
      </c>
      <c r="FG1286">
        <v>9.41</v>
      </c>
      <c r="FH1286">
        <v>8.6999999999999994E-2</v>
      </c>
      <c r="FI1286">
        <v>417</v>
      </c>
      <c r="FJ1286">
        <v>17</v>
      </c>
      <c r="FK1286">
        <v>1.61</v>
      </c>
      <c r="FL1286">
        <v>0.59</v>
      </c>
      <c r="FM1286">
        <v>19.232085365853699</v>
      </c>
      <c r="FN1286">
        <v>8.2158104529617209</v>
      </c>
      <c r="FO1286">
        <v>0.84761107612584197</v>
      </c>
      <c r="FP1286">
        <v>0</v>
      </c>
      <c r="FQ1286">
        <v>840.06505882352894</v>
      </c>
      <c r="FR1286">
        <v>11.6973262069132</v>
      </c>
      <c r="FS1286">
        <v>1.1641564969886899</v>
      </c>
      <c r="FT1286">
        <v>0</v>
      </c>
      <c r="FU1286">
        <v>2.21561829268293</v>
      </c>
      <c r="FV1286">
        <v>0.142402369337986</v>
      </c>
      <c r="FW1286">
        <v>1.5796715605287601E-2</v>
      </c>
      <c r="FX1286">
        <v>0</v>
      </c>
      <c r="FY1286">
        <v>0</v>
      </c>
      <c r="FZ1286">
        <v>3</v>
      </c>
      <c r="GA1286" t="s">
        <v>429</v>
      </c>
      <c r="GB1286">
        <v>2.9742199999999999</v>
      </c>
      <c r="GC1286">
        <v>2.6989000000000001</v>
      </c>
      <c r="GD1286">
        <v>2.63234E-2</v>
      </c>
      <c r="GE1286">
        <v>2.2431699999999999E-2</v>
      </c>
      <c r="GF1286">
        <v>0.10796799999999999</v>
      </c>
      <c r="GG1286">
        <v>0.102497</v>
      </c>
      <c r="GH1286">
        <v>37942.9</v>
      </c>
      <c r="GI1286">
        <v>41659.9</v>
      </c>
      <c r="GJ1286">
        <v>35312.1</v>
      </c>
      <c r="GK1286">
        <v>38647.800000000003</v>
      </c>
      <c r="GL1286">
        <v>44648.7</v>
      </c>
      <c r="GM1286">
        <v>50090.3</v>
      </c>
      <c r="GN1286">
        <v>55193.8</v>
      </c>
      <c r="GO1286">
        <v>61985.599999999999</v>
      </c>
      <c r="GP1286">
        <v>1.9863999999999999</v>
      </c>
      <c r="GQ1286">
        <v>1.8580000000000001</v>
      </c>
      <c r="GR1286">
        <v>0.16197600000000001</v>
      </c>
      <c r="GS1286">
        <v>0</v>
      </c>
      <c r="GT1286">
        <v>25.468</v>
      </c>
      <c r="GU1286">
        <v>999.9</v>
      </c>
      <c r="GV1286">
        <v>57.52</v>
      </c>
      <c r="GW1286">
        <v>29.306000000000001</v>
      </c>
      <c r="GX1286">
        <v>26.150700000000001</v>
      </c>
      <c r="GY1286">
        <v>57.436900000000001</v>
      </c>
      <c r="GZ1286">
        <v>46.145800000000001</v>
      </c>
      <c r="HA1286">
        <v>1</v>
      </c>
      <c r="HB1286">
        <v>-8.2073199999999999E-2</v>
      </c>
      <c r="HC1286">
        <v>3.2897599999999999E-2</v>
      </c>
      <c r="HD1286">
        <v>20.1126</v>
      </c>
      <c r="HE1286">
        <v>5.1981200000000003</v>
      </c>
      <c r="HF1286">
        <v>12.004</v>
      </c>
      <c r="HG1286">
        <v>4.9756</v>
      </c>
      <c r="HH1286">
        <v>3.2936000000000001</v>
      </c>
      <c r="HI1286">
        <v>9999</v>
      </c>
      <c r="HJ1286">
        <v>9999</v>
      </c>
      <c r="HK1286">
        <v>9999</v>
      </c>
      <c r="HL1286">
        <v>623.4</v>
      </c>
      <c r="HM1286">
        <v>1.8631899999999999</v>
      </c>
      <c r="HN1286">
        <v>1.8680099999999999</v>
      </c>
      <c r="HO1286">
        <v>1.8677999999999999</v>
      </c>
      <c r="HP1286">
        <v>1.86896</v>
      </c>
      <c r="HQ1286">
        <v>1.86981</v>
      </c>
      <c r="HR1286">
        <v>1.8658399999999999</v>
      </c>
      <c r="HS1286">
        <v>1.8669100000000001</v>
      </c>
      <c r="HT1286">
        <v>1.86829</v>
      </c>
      <c r="HU1286">
        <v>5</v>
      </c>
      <c r="HV1286">
        <v>0</v>
      </c>
      <c r="HW1286">
        <v>0</v>
      </c>
      <c r="HX1286">
        <v>0</v>
      </c>
      <c r="HY1286" t="s">
        <v>421</v>
      </c>
      <c r="HZ1286" t="s">
        <v>422</v>
      </c>
      <c r="IA1286" t="s">
        <v>423</v>
      </c>
      <c r="IB1286" t="s">
        <v>423</v>
      </c>
      <c r="IC1286" t="s">
        <v>423</v>
      </c>
      <c r="ID1286" t="s">
        <v>423</v>
      </c>
      <c r="IE1286">
        <v>0</v>
      </c>
      <c r="IF1286">
        <v>100</v>
      </c>
      <c r="IG1286">
        <v>100</v>
      </c>
      <c r="IH1286">
        <v>4.2039999999999997</v>
      </c>
      <c r="II1286">
        <v>0.5403</v>
      </c>
      <c r="IJ1286">
        <v>3.6346291650323699</v>
      </c>
      <c r="IK1286">
        <v>5.6267518783259399E-3</v>
      </c>
      <c r="IL1286">
        <v>2.30191766742704E-7</v>
      </c>
      <c r="IM1286">
        <v>-2.9562642023804099E-10</v>
      </c>
      <c r="IN1286">
        <v>-4.4408053959193901E-2</v>
      </c>
      <c r="IO1286">
        <v>-1.77651730019769E-2</v>
      </c>
      <c r="IP1286">
        <v>2.0502542247495602E-3</v>
      </c>
      <c r="IQ1286">
        <v>-1.6883999477825899E-5</v>
      </c>
      <c r="IR1286">
        <v>-3</v>
      </c>
      <c r="IS1286">
        <v>1845</v>
      </c>
      <c r="IT1286">
        <v>1</v>
      </c>
      <c r="IU1286">
        <v>26</v>
      </c>
      <c r="IV1286">
        <v>23460.6</v>
      </c>
      <c r="IW1286">
        <v>23460.5</v>
      </c>
      <c r="IX1286">
        <v>0.31494100000000003</v>
      </c>
      <c r="IY1286">
        <v>2.66235</v>
      </c>
      <c r="IZ1286">
        <v>1.5478499999999999</v>
      </c>
      <c r="JA1286">
        <v>2.3083499999999999</v>
      </c>
      <c r="JB1286">
        <v>1.3464400000000001</v>
      </c>
      <c r="JC1286">
        <v>2.3999000000000001</v>
      </c>
      <c r="JD1286">
        <v>33.311100000000003</v>
      </c>
      <c r="JE1286">
        <v>24.218800000000002</v>
      </c>
      <c r="JF1286">
        <v>18</v>
      </c>
      <c r="JG1286">
        <v>496.93900000000002</v>
      </c>
      <c r="JH1286">
        <v>414.07900000000001</v>
      </c>
      <c r="JI1286">
        <v>25.0001</v>
      </c>
      <c r="JJ1286">
        <v>26.226600000000001</v>
      </c>
      <c r="JK1286">
        <v>30.0002</v>
      </c>
      <c r="JL1286">
        <v>26.1524</v>
      </c>
      <c r="JM1286">
        <v>26.094100000000001</v>
      </c>
      <c r="JN1286">
        <v>6.2087300000000001</v>
      </c>
      <c r="JO1286">
        <v>22.105799999999999</v>
      </c>
      <c r="JP1286">
        <v>93.244200000000006</v>
      </c>
      <c r="JQ1286">
        <v>25</v>
      </c>
      <c r="JR1286">
        <v>63.053600000000003</v>
      </c>
      <c r="JS1286">
        <v>23.4269</v>
      </c>
      <c r="JT1286">
        <v>102.39</v>
      </c>
      <c r="JU1286">
        <v>103.179</v>
      </c>
    </row>
    <row r="1287" spans="1:281" x14ac:dyDescent="0.2">
      <c r="A1287">
        <v>1271</v>
      </c>
      <c r="B1287">
        <v>1658959265.0999999</v>
      </c>
      <c r="C1287">
        <v>17472</v>
      </c>
      <c r="D1287" t="s">
        <v>2981</v>
      </c>
      <c r="E1287" t="s">
        <v>2982</v>
      </c>
      <c r="F1287">
        <v>5</v>
      </c>
      <c r="G1287" t="s">
        <v>2938</v>
      </c>
      <c r="H1287" t="s">
        <v>416</v>
      </c>
      <c r="I1287">
        <v>1658959257.31429</v>
      </c>
      <c r="J1287">
        <f t="shared" si="950"/>
        <v>1.9213120145757726E-3</v>
      </c>
      <c r="K1287">
        <f t="shared" si="951"/>
        <v>1.9213120145757725</v>
      </c>
      <c r="L1287">
        <f t="shared" si="952"/>
        <v>1.267299763750815</v>
      </c>
      <c r="M1287">
        <f t="shared" si="953"/>
        <v>114.084560714286</v>
      </c>
      <c r="N1287">
        <f t="shared" si="954"/>
        <v>90.75621258119395</v>
      </c>
      <c r="O1287">
        <f t="shared" si="955"/>
        <v>8.1759177856839571</v>
      </c>
      <c r="P1287">
        <f t="shared" si="956"/>
        <v>10.277489138073081</v>
      </c>
      <c r="Q1287">
        <f t="shared" si="957"/>
        <v>0.10218808366478399</v>
      </c>
      <c r="R1287">
        <f t="shared" si="958"/>
        <v>2.7500529566828442</v>
      </c>
      <c r="S1287">
        <f t="shared" si="959"/>
        <v>0.10012450551017839</v>
      </c>
      <c r="T1287">
        <f t="shared" si="960"/>
        <v>6.2759749417395067E-2</v>
      </c>
      <c r="U1287">
        <f t="shared" si="961"/>
        <v>321.51196962923365</v>
      </c>
      <c r="V1287">
        <f t="shared" si="962"/>
        <v>28.853711681454385</v>
      </c>
      <c r="W1287">
        <f t="shared" si="963"/>
        <v>28.853711681454385</v>
      </c>
      <c r="X1287">
        <f t="shared" si="964"/>
        <v>3.9878536685306369</v>
      </c>
      <c r="Y1287">
        <f t="shared" si="965"/>
        <v>63.407318072080429</v>
      </c>
      <c r="Z1287">
        <f t="shared" si="966"/>
        <v>2.3196798438291943</v>
      </c>
      <c r="AA1287">
        <f t="shared" si="967"/>
        <v>3.6583787398044798</v>
      </c>
      <c r="AB1287">
        <f t="shared" si="968"/>
        <v>1.6681738247014426</v>
      </c>
      <c r="AC1287">
        <f t="shared" si="969"/>
        <v>-84.729859842791569</v>
      </c>
      <c r="AD1287">
        <f t="shared" si="970"/>
        <v>-219.49292617902117</v>
      </c>
      <c r="AE1287">
        <f t="shared" si="971"/>
        <v>-17.41742402507403</v>
      </c>
      <c r="AF1287">
        <f t="shared" si="972"/>
        <v>-0.12824041765310312</v>
      </c>
      <c r="AG1287">
        <f t="shared" si="973"/>
        <v>-17.077539524779041</v>
      </c>
      <c r="AH1287">
        <f t="shared" si="974"/>
        <v>1.9134520896461085</v>
      </c>
      <c r="AI1287">
        <f t="shared" si="975"/>
        <v>1.267299763750815</v>
      </c>
      <c r="AJ1287">
        <v>78.721864116363705</v>
      </c>
      <c r="AK1287">
        <v>92.983921212121203</v>
      </c>
      <c r="AL1287">
        <v>-3.3092437402597601</v>
      </c>
      <c r="AM1287">
        <v>66.33</v>
      </c>
      <c r="AN1287">
        <f t="shared" si="976"/>
        <v>1.9213120145757725</v>
      </c>
      <c r="AO1287">
        <v>23.5064362612625</v>
      </c>
      <c r="AP1287">
        <v>25.745893939393898</v>
      </c>
      <c r="AQ1287">
        <v>1.0269140362296799E-3</v>
      </c>
      <c r="AR1287">
        <v>88.640650729912196</v>
      </c>
      <c r="AS1287">
        <v>0</v>
      </c>
      <c r="AT1287">
        <v>0</v>
      </c>
      <c r="AU1287">
        <f t="shared" si="977"/>
        <v>1</v>
      </c>
      <c r="AV1287">
        <f t="shared" si="978"/>
        <v>0</v>
      </c>
      <c r="AW1287">
        <f t="shared" si="979"/>
        <v>47582.587770655431</v>
      </c>
      <c r="AX1287" t="s">
        <v>417</v>
      </c>
      <c r="AY1287" t="s">
        <v>417</v>
      </c>
      <c r="AZ1287">
        <v>0</v>
      </c>
      <c r="BA1287">
        <v>0</v>
      </c>
      <c r="BB1287" t="e">
        <f t="shared" si="980"/>
        <v>#DIV/0!</v>
      </c>
      <c r="BC1287">
        <v>0</v>
      </c>
      <c r="BD1287" t="s">
        <v>417</v>
      </c>
      <c r="BE1287" t="s">
        <v>417</v>
      </c>
      <c r="BF1287">
        <v>0</v>
      </c>
      <c r="BG1287">
        <v>0</v>
      </c>
      <c r="BH1287" t="e">
        <f t="shared" si="981"/>
        <v>#DIV/0!</v>
      </c>
      <c r="BI1287">
        <v>0.5</v>
      </c>
      <c r="BJ1287">
        <f t="shared" si="982"/>
        <v>1681.2033210514142</v>
      </c>
      <c r="BK1287">
        <f t="shared" si="983"/>
        <v>1.267299763750815</v>
      </c>
      <c r="BL1287" t="e">
        <f t="shared" si="984"/>
        <v>#DIV/0!</v>
      </c>
      <c r="BM1287">
        <f t="shared" si="985"/>
        <v>7.5380517506844658E-4</v>
      </c>
      <c r="BN1287" t="e">
        <f t="shared" si="986"/>
        <v>#DIV/0!</v>
      </c>
      <c r="BO1287" t="e">
        <f t="shared" si="987"/>
        <v>#DIV/0!</v>
      </c>
      <c r="BP1287" t="s">
        <v>417</v>
      </c>
      <c r="BQ1287">
        <v>0</v>
      </c>
      <c r="BR1287" t="e">
        <f t="shared" si="988"/>
        <v>#DIV/0!</v>
      </c>
      <c r="BS1287" t="e">
        <f t="shared" si="989"/>
        <v>#DIV/0!</v>
      </c>
      <c r="BT1287" t="e">
        <f t="shared" si="990"/>
        <v>#DIV/0!</v>
      </c>
      <c r="BU1287" t="e">
        <f t="shared" si="991"/>
        <v>#DIV/0!</v>
      </c>
      <c r="BV1287" t="e">
        <f t="shared" si="992"/>
        <v>#DIV/0!</v>
      </c>
      <c r="BW1287" t="e">
        <f t="shared" si="993"/>
        <v>#DIV/0!</v>
      </c>
      <c r="BX1287" t="e">
        <f t="shared" si="994"/>
        <v>#DIV/0!</v>
      </c>
      <c r="BY1287" t="e">
        <f t="shared" si="995"/>
        <v>#DIV/0!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f t="shared" si="996"/>
        <v>2000.00714285714</v>
      </c>
      <c r="CS1287">
        <f t="shared" si="997"/>
        <v>1681.2033210514142</v>
      </c>
      <c r="CT1287">
        <f t="shared" si="998"/>
        <v>0.84059865838764258</v>
      </c>
      <c r="CU1287">
        <f t="shared" si="999"/>
        <v>0.1607554106881503</v>
      </c>
      <c r="CV1287">
        <v>6</v>
      </c>
      <c r="CW1287">
        <v>0.5</v>
      </c>
      <c r="CX1287" t="s">
        <v>418</v>
      </c>
      <c r="CY1287">
        <v>2</v>
      </c>
      <c r="CZ1287" t="b">
        <v>1</v>
      </c>
      <c r="DA1287">
        <v>1658959257.31429</v>
      </c>
      <c r="DB1287">
        <v>114.084560714286</v>
      </c>
      <c r="DC1287">
        <v>93.855246428571405</v>
      </c>
      <c r="DD1287">
        <v>25.7494464285714</v>
      </c>
      <c r="DE1287">
        <v>23.512625</v>
      </c>
      <c r="DF1287">
        <v>109.82961785714301</v>
      </c>
      <c r="DG1287">
        <v>25.209246428571401</v>
      </c>
      <c r="DH1287">
        <v>500.04396428571403</v>
      </c>
      <c r="DI1287">
        <v>90.041921428571399</v>
      </c>
      <c r="DJ1287">
        <v>4.4669374999999997E-2</v>
      </c>
      <c r="DK1287">
        <v>27.373260714285699</v>
      </c>
      <c r="DL1287">
        <v>28.102728571428599</v>
      </c>
      <c r="DM1287">
        <v>999.9</v>
      </c>
      <c r="DN1287">
        <v>0</v>
      </c>
      <c r="DO1287">
        <v>0</v>
      </c>
      <c r="DP1287">
        <v>10006.607142857099</v>
      </c>
      <c r="DQ1287">
        <v>0</v>
      </c>
      <c r="DR1287">
        <v>13.2914107142857</v>
      </c>
      <c r="DS1287">
        <v>20.229360714285701</v>
      </c>
      <c r="DT1287">
        <v>117.09987142857101</v>
      </c>
      <c r="DU1287">
        <v>96.115446428571403</v>
      </c>
      <c r="DV1287">
        <v>2.23683071428571</v>
      </c>
      <c r="DW1287">
        <v>93.855246428571405</v>
      </c>
      <c r="DX1287">
        <v>23.512625</v>
      </c>
      <c r="DY1287">
        <v>2.31853</v>
      </c>
      <c r="DZ1287">
        <v>2.1171210714285702</v>
      </c>
      <c r="EA1287">
        <v>19.805710714285699</v>
      </c>
      <c r="EB1287">
        <v>18.348582142857101</v>
      </c>
      <c r="EC1287">
        <v>2000.00714285714</v>
      </c>
      <c r="ED1287">
        <v>0.97999442857142904</v>
      </c>
      <c r="EE1287">
        <v>2.0005642857142899E-2</v>
      </c>
      <c r="EF1287">
        <v>0</v>
      </c>
      <c r="EG1287">
        <v>841.657892857143</v>
      </c>
      <c r="EH1287">
        <v>5.0006300000000001</v>
      </c>
      <c r="EI1287">
        <v>16545.621428571401</v>
      </c>
      <c r="EJ1287">
        <v>17256.932142857098</v>
      </c>
      <c r="EK1287">
        <v>37.761071428571398</v>
      </c>
      <c r="EL1287">
        <v>37.811999999999998</v>
      </c>
      <c r="EM1287">
        <v>37.294285714285699</v>
      </c>
      <c r="EN1287">
        <v>37.061999999999998</v>
      </c>
      <c r="EO1287">
        <v>38.774357142857099</v>
      </c>
      <c r="EP1287">
        <v>1955.0964285714299</v>
      </c>
      <c r="EQ1287">
        <v>39.910714285714299</v>
      </c>
      <c r="ER1287">
        <v>0</v>
      </c>
      <c r="ES1287">
        <v>1658959266</v>
      </c>
      <c r="ET1287">
        <v>0</v>
      </c>
      <c r="EU1287">
        <v>841.67896153846198</v>
      </c>
      <c r="EV1287">
        <v>13.0302563890376</v>
      </c>
      <c r="EW1287">
        <v>241.29230741553101</v>
      </c>
      <c r="EX1287">
        <v>16546.0846153846</v>
      </c>
      <c r="EY1287">
        <v>15</v>
      </c>
      <c r="EZ1287">
        <v>0</v>
      </c>
      <c r="FA1287" t="s">
        <v>419</v>
      </c>
      <c r="FB1287">
        <v>1657551626.5</v>
      </c>
      <c r="FC1287">
        <v>1657551629</v>
      </c>
      <c r="FD1287">
        <v>0</v>
      </c>
      <c r="FE1287">
        <v>0.40300000000000002</v>
      </c>
      <c r="FF1287">
        <v>8.9999999999999993E-3</v>
      </c>
      <c r="FG1287">
        <v>9.41</v>
      </c>
      <c r="FH1287">
        <v>8.6999999999999994E-2</v>
      </c>
      <c r="FI1287">
        <v>417</v>
      </c>
      <c r="FJ1287">
        <v>17</v>
      </c>
      <c r="FK1287">
        <v>1.61</v>
      </c>
      <c r="FL1287">
        <v>0.59</v>
      </c>
      <c r="FM1287">
        <v>19.848095000000001</v>
      </c>
      <c r="FN1287">
        <v>7.6126086303939697</v>
      </c>
      <c r="FO1287">
        <v>0.78206447974255899</v>
      </c>
      <c r="FP1287">
        <v>0</v>
      </c>
      <c r="FQ1287">
        <v>841.07614705882304</v>
      </c>
      <c r="FR1287">
        <v>12.509595100184599</v>
      </c>
      <c r="FS1287">
        <v>1.2447220840850399</v>
      </c>
      <c r="FT1287">
        <v>0</v>
      </c>
      <c r="FU1287">
        <v>2.2268595000000002</v>
      </c>
      <c r="FV1287">
        <v>0.182072870544082</v>
      </c>
      <c r="FW1287">
        <v>1.9136994924752401E-2</v>
      </c>
      <c r="FX1287">
        <v>0</v>
      </c>
      <c r="FY1287">
        <v>0</v>
      </c>
      <c r="FZ1287">
        <v>3</v>
      </c>
      <c r="GA1287" t="s">
        <v>429</v>
      </c>
      <c r="GB1287">
        <v>2.9741399999999998</v>
      </c>
      <c r="GC1287">
        <v>2.69834</v>
      </c>
      <c r="GD1287">
        <v>2.2328400000000002E-2</v>
      </c>
      <c r="GE1287">
        <v>1.8012299999999998E-2</v>
      </c>
      <c r="GF1287">
        <v>0.10795200000000001</v>
      </c>
      <c r="GG1287">
        <v>0.102396</v>
      </c>
      <c r="GH1287">
        <v>38099.1</v>
      </c>
      <c r="GI1287">
        <v>41847.800000000003</v>
      </c>
      <c r="GJ1287">
        <v>35312.6</v>
      </c>
      <c r="GK1287">
        <v>38647.4</v>
      </c>
      <c r="GL1287">
        <v>44649.599999999999</v>
      </c>
      <c r="GM1287">
        <v>50095.9</v>
      </c>
      <c r="GN1287">
        <v>55194.1</v>
      </c>
      <c r="GO1287">
        <v>61985.599999999999</v>
      </c>
      <c r="GP1287">
        <v>1.9863999999999999</v>
      </c>
      <c r="GQ1287">
        <v>1.8577999999999999</v>
      </c>
      <c r="GR1287">
        <v>0.159889</v>
      </c>
      <c r="GS1287">
        <v>0</v>
      </c>
      <c r="GT1287">
        <v>25.468</v>
      </c>
      <c r="GU1287">
        <v>999.9</v>
      </c>
      <c r="GV1287">
        <v>57.569000000000003</v>
      </c>
      <c r="GW1287">
        <v>29.285</v>
      </c>
      <c r="GX1287">
        <v>26.140499999999999</v>
      </c>
      <c r="GY1287">
        <v>56.606900000000003</v>
      </c>
      <c r="GZ1287">
        <v>45.9495</v>
      </c>
      <c r="HA1287">
        <v>1</v>
      </c>
      <c r="HB1287">
        <v>-8.1646300000000005E-2</v>
      </c>
      <c r="HC1287">
        <v>3.4008700000000003E-2</v>
      </c>
      <c r="HD1287">
        <v>20.113</v>
      </c>
      <c r="HE1287">
        <v>5.1981200000000003</v>
      </c>
      <c r="HF1287">
        <v>12.004</v>
      </c>
      <c r="HG1287">
        <v>4.9756</v>
      </c>
      <c r="HH1287">
        <v>3.294</v>
      </c>
      <c r="HI1287">
        <v>9999</v>
      </c>
      <c r="HJ1287">
        <v>9999</v>
      </c>
      <c r="HK1287">
        <v>9999</v>
      </c>
      <c r="HL1287">
        <v>623.4</v>
      </c>
      <c r="HM1287">
        <v>1.8631599999999999</v>
      </c>
      <c r="HN1287">
        <v>1.8680099999999999</v>
      </c>
      <c r="HO1287">
        <v>1.8677699999999999</v>
      </c>
      <c r="HP1287">
        <v>1.8689899999999999</v>
      </c>
      <c r="HQ1287">
        <v>1.86981</v>
      </c>
      <c r="HR1287">
        <v>1.8658399999999999</v>
      </c>
      <c r="HS1287">
        <v>1.8669100000000001</v>
      </c>
      <c r="HT1287">
        <v>1.86829</v>
      </c>
      <c r="HU1287">
        <v>5</v>
      </c>
      <c r="HV1287">
        <v>0</v>
      </c>
      <c r="HW1287">
        <v>0</v>
      </c>
      <c r="HX1287">
        <v>0</v>
      </c>
      <c r="HY1287" t="s">
        <v>421</v>
      </c>
      <c r="HZ1287" t="s">
        <v>422</v>
      </c>
      <c r="IA1287" t="s">
        <v>423</v>
      </c>
      <c r="IB1287" t="s">
        <v>423</v>
      </c>
      <c r="IC1287" t="s">
        <v>423</v>
      </c>
      <c r="ID1287" t="s">
        <v>423</v>
      </c>
      <c r="IE1287">
        <v>0</v>
      </c>
      <c r="IF1287">
        <v>100</v>
      </c>
      <c r="IG1287">
        <v>100</v>
      </c>
      <c r="IH1287">
        <v>4.1139999999999999</v>
      </c>
      <c r="II1287">
        <v>0.53990000000000005</v>
      </c>
      <c r="IJ1287">
        <v>3.6346291650323699</v>
      </c>
      <c r="IK1287">
        <v>5.6267518783259399E-3</v>
      </c>
      <c r="IL1287">
        <v>2.30191766742704E-7</v>
      </c>
      <c r="IM1287">
        <v>-2.9562642023804099E-10</v>
      </c>
      <c r="IN1287">
        <v>-4.4408053959193901E-2</v>
      </c>
      <c r="IO1287">
        <v>-1.77651730019769E-2</v>
      </c>
      <c r="IP1287">
        <v>2.0502542247495602E-3</v>
      </c>
      <c r="IQ1287">
        <v>-1.6883999477825899E-5</v>
      </c>
      <c r="IR1287">
        <v>-3</v>
      </c>
      <c r="IS1287">
        <v>1845</v>
      </c>
      <c r="IT1287">
        <v>1</v>
      </c>
      <c r="IU1287">
        <v>26</v>
      </c>
      <c r="IV1287">
        <v>23460.6</v>
      </c>
      <c r="IW1287">
        <v>23460.6</v>
      </c>
      <c r="IX1287">
        <v>0.27587899999999999</v>
      </c>
      <c r="IY1287">
        <v>2.6709000000000001</v>
      </c>
      <c r="IZ1287">
        <v>1.5478499999999999</v>
      </c>
      <c r="JA1287">
        <v>2.3095699999999999</v>
      </c>
      <c r="JB1287">
        <v>1.3464400000000001</v>
      </c>
      <c r="JC1287">
        <v>2.3901400000000002</v>
      </c>
      <c r="JD1287">
        <v>33.311100000000003</v>
      </c>
      <c r="JE1287">
        <v>24.218800000000002</v>
      </c>
      <c r="JF1287">
        <v>18</v>
      </c>
      <c r="JG1287">
        <v>496.959</v>
      </c>
      <c r="JH1287">
        <v>413.98200000000003</v>
      </c>
      <c r="JI1287">
        <v>25.000299999999999</v>
      </c>
      <c r="JJ1287">
        <v>26.2288</v>
      </c>
      <c r="JK1287">
        <v>30.000399999999999</v>
      </c>
      <c r="JL1287">
        <v>26.154499999999999</v>
      </c>
      <c r="JM1287">
        <v>26.096299999999999</v>
      </c>
      <c r="JN1287">
        <v>5.5022700000000002</v>
      </c>
      <c r="JO1287">
        <v>22.105799999999999</v>
      </c>
      <c r="JP1287">
        <v>93.635800000000003</v>
      </c>
      <c r="JQ1287">
        <v>25</v>
      </c>
      <c r="JR1287">
        <v>49.5578</v>
      </c>
      <c r="JS1287">
        <v>23.424800000000001</v>
      </c>
      <c r="JT1287">
        <v>102.39100000000001</v>
      </c>
      <c r="JU1287">
        <v>103.178</v>
      </c>
    </row>
    <row r="1288" spans="1:281" x14ac:dyDescent="0.2">
      <c r="A1288">
        <v>1272</v>
      </c>
      <c r="B1288">
        <v>1658959270.0999999</v>
      </c>
      <c r="C1288">
        <v>17477</v>
      </c>
      <c r="D1288" t="s">
        <v>2983</v>
      </c>
      <c r="E1288" t="s">
        <v>2984</v>
      </c>
      <c r="F1288">
        <v>5</v>
      </c>
      <c r="G1288" t="s">
        <v>2938</v>
      </c>
      <c r="H1288" t="s">
        <v>416</v>
      </c>
      <c r="I1288">
        <v>1658959262.5999999</v>
      </c>
      <c r="J1288">
        <f t="shared" si="950"/>
        <v>1.9217419404921423E-3</v>
      </c>
      <c r="K1288">
        <f t="shared" si="951"/>
        <v>1.9217419404921423</v>
      </c>
      <c r="L1288">
        <f t="shared" si="952"/>
        <v>0.68993896623365292</v>
      </c>
      <c r="M1288">
        <f t="shared" si="953"/>
        <v>97.077733333333299</v>
      </c>
      <c r="N1288">
        <f t="shared" si="954"/>
        <v>83.327521087159369</v>
      </c>
      <c r="O1288">
        <f t="shared" si="955"/>
        <v>7.5066496953681732</v>
      </c>
      <c r="P1288">
        <f t="shared" si="956"/>
        <v>8.7453524099374071</v>
      </c>
      <c r="Q1288">
        <f t="shared" si="957"/>
        <v>0.10222409211175471</v>
      </c>
      <c r="R1288">
        <f t="shared" si="958"/>
        <v>2.7549237680291103</v>
      </c>
      <c r="S1288">
        <f t="shared" si="959"/>
        <v>0.1001626469170465</v>
      </c>
      <c r="T1288">
        <f t="shared" si="960"/>
        <v>6.2783404549000638E-2</v>
      </c>
      <c r="U1288">
        <f t="shared" si="961"/>
        <v>321.5122283832095</v>
      </c>
      <c r="V1288">
        <f t="shared" si="962"/>
        <v>28.851573777791085</v>
      </c>
      <c r="W1288">
        <f t="shared" si="963"/>
        <v>28.851573777791085</v>
      </c>
      <c r="X1288">
        <f t="shared" si="964"/>
        <v>3.987359819362351</v>
      </c>
      <c r="Y1288">
        <f t="shared" si="965"/>
        <v>63.399554273952262</v>
      </c>
      <c r="Z1288">
        <f t="shared" si="966"/>
        <v>2.3194509619237409</v>
      </c>
      <c r="AA1288">
        <f t="shared" si="967"/>
        <v>3.6584657234359899</v>
      </c>
      <c r="AB1288">
        <f t="shared" si="968"/>
        <v>1.6679088574386101</v>
      </c>
      <c r="AC1288">
        <f t="shared" si="969"/>
        <v>-84.748819575703479</v>
      </c>
      <c r="AD1288">
        <f t="shared" si="970"/>
        <v>-219.50386319268446</v>
      </c>
      <c r="AE1288">
        <f t="shared" si="971"/>
        <v>-17.387345324496977</v>
      </c>
      <c r="AF1288">
        <f t="shared" si="972"/>
        <v>-0.12779970967542909</v>
      </c>
      <c r="AG1288">
        <f t="shared" si="973"/>
        <v>-17.600136708773373</v>
      </c>
      <c r="AH1288">
        <f t="shared" si="974"/>
        <v>1.9236876482443273</v>
      </c>
      <c r="AI1288">
        <f t="shared" si="975"/>
        <v>0.68993896623365292</v>
      </c>
      <c r="AJ1288">
        <v>61.717154753939397</v>
      </c>
      <c r="AK1288">
        <v>76.594206060606098</v>
      </c>
      <c r="AL1288">
        <v>-3.2895121298701402</v>
      </c>
      <c r="AM1288">
        <v>66.33</v>
      </c>
      <c r="AN1288">
        <f t="shared" si="976"/>
        <v>1.9217419404921423</v>
      </c>
      <c r="AO1288">
        <v>23.483627077270299</v>
      </c>
      <c r="AP1288">
        <v>25.734929090909102</v>
      </c>
      <c r="AQ1288">
        <v>-7.4623771951404596E-4</v>
      </c>
      <c r="AR1288">
        <v>88.640650729912196</v>
      </c>
      <c r="AS1288">
        <v>0</v>
      </c>
      <c r="AT1288">
        <v>0</v>
      </c>
      <c r="AU1288">
        <f t="shared" si="977"/>
        <v>1</v>
      </c>
      <c r="AV1288">
        <f t="shared" si="978"/>
        <v>0</v>
      </c>
      <c r="AW1288">
        <f t="shared" si="979"/>
        <v>47714.306078481903</v>
      </c>
      <c r="AX1288" t="s">
        <v>417</v>
      </c>
      <c r="AY1288" t="s">
        <v>417</v>
      </c>
      <c r="AZ1288">
        <v>0</v>
      </c>
      <c r="BA1288">
        <v>0</v>
      </c>
      <c r="BB1288" t="e">
        <f t="shared" si="980"/>
        <v>#DIV/0!</v>
      </c>
      <c r="BC1288">
        <v>0</v>
      </c>
      <c r="BD1288" t="s">
        <v>417</v>
      </c>
      <c r="BE1288" t="s">
        <v>417</v>
      </c>
      <c r="BF1288">
        <v>0</v>
      </c>
      <c r="BG1288">
        <v>0</v>
      </c>
      <c r="BH1288" t="e">
        <f t="shared" si="981"/>
        <v>#DIV/0!</v>
      </c>
      <c r="BI1288">
        <v>0.5</v>
      </c>
      <c r="BJ1288">
        <f t="shared" si="982"/>
        <v>1681.2047774006276</v>
      </c>
      <c r="BK1288">
        <f t="shared" si="983"/>
        <v>0.68993896623365292</v>
      </c>
      <c r="BL1288" t="e">
        <f t="shared" si="984"/>
        <v>#DIV/0!</v>
      </c>
      <c r="BM1288">
        <f t="shared" si="985"/>
        <v>4.1038365790299077E-4</v>
      </c>
      <c r="BN1288" t="e">
        <f t="shared" si="986"/>
        <v>#DIV/0!</v>
      </c>
      <c r="BO1288" t="e">
        <f t="shared" si="987"/>
        <v>#DIV/0!</v>
      </c>
      <c r="BP1288" t="s">
        <v>417</v>
      </c>
      <c r="BQ1288">
        <v>0</v>
      </c>
      <c r="BR1288" t="e">
        <f t="shared" si="988"/>
        <v>#DIV/0!</v>
      </c>
      <c r="BS1288" t="e">
        <f t="shared" si="989"/>
        <v>#DIV/0!</v>
      </c>
      <c r="BT1288" t="e">
        <f t="shared" si="990"/>
        <v>#DIV/0!</v>
      </c>
      <c r="BU1288" t="e">
        <f t="shared" si="991"/>
        <v>#DIV/0!</v>
      </c>
      <c r="BV1288" t="e">
        <f t="shared" si="992"/>
        <v>#DIV/0!</v>
      </c>
      <c r="BW1288" t="e">
        <f t="shared" si="993"/>
        <v>#DIV/0!</v>
      </c>
      <c r="BX1288" t="e">
        <f t="shared" si="994"/>
        <v>#DIV/0!</v>
      </c>
      <c r="BY1288" t="e">
        <f t="shared" si="995"/>
        <v>#DIV/0!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f t="shared" si="996"/>
        <v>2000.0088888888899</v>
      </c>
      <c r="CS1288">
        <f t="shared" si="997"/>
        <v>1681.2047774006276</v>
      </c>
      <c r="CT1288">
        <f t="shared" si="998"/>
        <v>0.8405986527063013</v>
      </c>
      <c r="CU1288">
        <f t="shared" si="999"/>
        <v>0.16075539972316144</v>
      </c>
      <c r="CV1288">
        <v>6</v>
      </c>
      <c r="CW1288">
        <v>0.5</v>
      </c>
      <c r="CX1288" t="s">
        <v>418</v>
      </c>
      <c r="CY1288">
        <v>2</v>
      </c>
      <c r="CZ1288" t="b">
        <v>1</v>
      </c>
      <c r="DA1288">
        <v>1658959262.5999999</v>
      </c>
      <c r="DB1288">
        <v>97.077733333333299</v>
      </c>
      <c r="DC1288">
        <v>76.183603703703696</v>
      </c>
      <c r="DD1288">
        <v>25.7470518518519</v>
      </c>
      <c r="DE1288">
        <v>23.498270370370399</v>
      </c>
      <c r="DF1288">
        <v>92.9185555555555</v>
      </c>
      <c r="DG1288">
        <v>25.2069740740741</v>
      </c>
      <c r="DH1288">
        <v>500.04637037037003</v>
      </c>
      <c r="DI1288">
        <v>90.041607407407398</v>
      </c>
      <c r="DJ1288">
        <v>4.4472166666666701E-2</v>
      </c>
      <c r="DK1288">
        <v>27.373666666666701</v>
      </c>
      <c r="DL1288">
        <v>28.100003703703699</v>
      </c>
      <c r="DM1288">
        <v>999.9</v>
      </c>
      <c r="DN1288">
        <v>0</v>
      </c>
      <c r="DO1288">
        <v>0</v>
      </c>
      <c r="DP1288">
        <v>10035.5555555556</v>
      </c>
      <c r="DQ1288">
        <v>0</v>
      </c>
      <c r="DR1288">
        <v>13.4457481481481</v>
      </c>
      <c r="DS1288">
        <v>20.894140740740699</v>
      </c>
      <c r="DT1288">
        <v>99.643385185185195</v>
      </c>
      <c r="DU1288">
        <v>78.0170777777778</v>
      </c>
      <c r="DV1288">
        <v>2.2487885185185199</v>
      </c>
      <c r="DW1288">
        <v>76.183603703703696</v>
      </c>
      <c r="DX1288">
        <v>23.498270370370399</v>
      </c>
      <c r="DY1288">
        <v>2.3183066666666701</v>
      </c>
      <c r="DZ1288">
        <v>2.1158222222222198</v>
      </c>
      <c r="EA1288">
        <v>19.8041703703704</v>
      </c>
      <c r="EB1288">
        <v>18.338792592592601</v>
      </c>
      <c r="EC1288">
        <v>2000.0088888888899</v>
      </c>
      <c r="ED1288">
        <v>0.97999455555555604</v>
      </c>
      <c r="EE1288">
        <v>2.0005507407407402E-2</v>
      </c>
      <c r="EF1288">
        <v>0</v>
      </c>
      <c r="EG1288">
        <v>842.76229629629597</v>
      </c>
      <c r="EH1288">
        <v>5.0006300000000001</v>
      </c>
      <c r="EI1288">
        <v>16567.3</v>
      </c>
      <c r="EJ1288">
        <v>17256.948148148102</v>
      </c>
      <c r="EK1288">
        <v>37.768370370370398</v>
      </c>
      <c r="EL1288">
        <v>37.811999999999998</v>
      </c>
      <c r="EM1288">
        <v>37.298222222222201</v>
      </c>
      <c r="EN1288">
        <v>37.061999999999998</v>
      </c>
      <c r="EO1288">
        <v>38.777555555555601</v>
      </c>
      <c r="EP1288">
        <v>1955.09851851852</v>
      </c>
      <c r="EQ1288">
        <v>39.910370370370401</v>
      </c>
      <c r="ER1288">
        <v>0</v>
      </c>
      <c r="ES1288">
        <v>1658959271.4000001</v>
      </c>
      <c r="ET1288">
        <v>0</v>
      </c>
      <c r="EU1288">
        <v>842.89732000000004</v>
      </c>
      <c r="EV1288">
        <v>13.4138461312956</v>
      </c>
      <c r="EW1288">
        <v>250.03846111721001</v>
      </c>
      <c r="EX1288">
        <v>16569.504000000001</v>
      </c>
      <c r="EY1288">
        <v>15</v>
      </c>
      <c r="EZ1288">
        <v>0</v>
      </c>
      <c r="FA1288" t="s">
        <v>419</v>
      </c>
      <c r="FB1288">
        <v>1657551626.5</v>
      </c>
      <c r="FC1288">
        <v>1657551629</v>
      </c>
      <c r="FD1288">
        <v>0</v>
      </c>
      <c r="FE1288">
        <v>0.40300000000000002</v>
      </c>
      <c r="FF1288">
        <v>8.9999999999999993E-3</v>
      </c>
      <c r="FG1288">
        <v>9.41</v>
      </c>
      <c r="FH1288">
        <v>8.6999999999999994E-2</v>
      </c>
      <c r="FI1288">
        <v>417</v>
      </c>
      <c r="FJ1288">
        <v>17</v>
      </c>
      <c r="FK1288">
        <v>1.61</v>
      </c>
      <c r="FL1288">
        <v>0.59</v>
      </c>
      <c r="FM1288">
        <v>20.3565292682927</v>
      </c>
      <c r="FN1288">
        <v>7.9223414634146403</v>
      </c>
      <c r="FO1288">
        <v>0.83034913997987503</v>
      </c>
      <c r="FP1288">
        <v>0</v>
      </c>
      <c r="FQ1288">
        <v>841.92179411764698</v>
      </c>
      <c r="FR1288">
        <v>12.753750959210899</v>
      </c>
      <c r="FS1288">
        <v>1.2637000011500199</v>
      </c>
      <c r="FT1288">
        <v>0</v>
      </c>
      <c r="FU1288">
        <v>2.2382565853658498</v>
      </c>
      <c r="FV1288">
        <v>0.17482829268292999</v>
      </c>
      <c r="FW1288">
        <v>1.9229588685751999E-2</v>
      </c>
      <c r="FX1288">
        <v>0</v>
      </c>
      <c r="FY1288">
        <v>0</v>
      </c>
      <c r="FZ1288">
        <v>3</v>
      </c>
      <c r="GA1288" t="s">
        <v>429</v>
      </c>
      <c r="GB1288">
        <v>2.9731200000000002</v>
      </c>
      <c r="GC1288">
        <v>2.6985600000000001</v>
      </c>
      <c r="GD1288">
        <v>1.8256700000000001E-2</v>
      </c>
      <c r="GE1288">
        <v>1.3694899999999999E-2</v>
      </c>
      <c r="GF1288">
        <v>0.10792599999999999</v>
      </c>
      <c r="GG1288">
        <v>0.102396</v>
      </c>
      <c r="GH1288">
        <v>38258.199999999997</v>
      </c>
      <c r="GI1288">
        <v>42032.2</v>
      </c>
      <c r="GJ1288">
        <v>35313.1</v>
      </c>
      <c r="GK1288">
        <v>38647.9</v>
      </c>
      <c r="GL1288">
        <v>44651.1</v>
      </c>
      <c r="GM1288">
        <v>50096.3</v>
      </c>
      <c r="GN1288">
        <v>55194.400000000001</v>
      </c>
      <c r="GO1288">
        <v>61986.3</v>
      </c>
      <c r="GP1288">
        <v>1.9852000000000001</v>
      </c>
      <c r="GQ1288">
        <v>1.8586</v>
      </c>
      <c r="GR1288">
        <v>0.16033600000000001</v>
      </c>
      <c r="GS1288">
        <v>0</v>
      </c>
      <c r="GT1288">
        <v>25.470199999999998</v>
      </c>
      <c r="GU1288">
        <v>999.9</v>
      </c>
      <c r="GV1288">
        <v>57.618000000000002</v>
      </c>
      <c r="GW1288">
        <v>29.285</v>
      </c>
      <c r="GX1288">
        <v>26.162199999999999</v>
      </c>
      <c r="GY1288">
        <v>56.526899999999998</v>
      </c>
      <c r="GZ1288">
        <v>45.869399999999999</v>
      </c>
      <c r="HA1288">
        <v>1</v>
      </c>
      <c r="HB1288">
        <v>-8.2012199999999993E-2</v>
      </c>
      <c r="HC1288">
        <v>3.39869E-2</v>
      </c>
      <c r="HD1288">
        <v>20.113299999999999</v>
      </c>
      <c r="HE1288">
        <v>5.1993200000000002</v>
      </c>
      <c r="HF1288">
        <v>12.0052</v>
      </c>
      <c r="HG1288">
        <v>4.976</v>
      </c>
      <c r="HH1288">
        <v>3.2938000000000001</v>
      </c>
      <c r="HI1288">
        <v>9999</v>
      </c>
      <c r="HJ1288">
        <v>9999</v>
      </c>
      <c r="HK1288">
        <v>9999</v>
      </c>
      <c r="HL1288">
        <v>623.5</v>
      </c>
      <c r="HM1288">
        <v>1.8631899999999999</v>
      </c>
      <c r="HN1288">
        <v>1.8680399999999999</v>
      </c>
      <c r="HO1288">
        <v>1.8677999999999999</v>
      </c>
      <c r="HP1288">
        <v>1.8690500000000001</v>
      </c>
      <c r="HQ1288">
        <v>1.86981</v>
      </c>
      <c r="HR1288">
        <v>1.8658699999999999</v>
      </c>
      <c r="HS1288">
        <v>1.8669100000000001</v>
      </c>
      <c r="HT1288">
        <v>1.86832</v>
      </c>
      <c r="HU1288">
        <v>5</v>
      </c>
      <c r="HV1288">
        <v>0</v>
      </c>
      <c r="HW1288">
        <v>0</v>
      </c>
      <c r="HX1288">
        <v>0</v>
      </c>
      <c r="HY1288" t="s">
        <v>421</v>
      </c>
      <c r="HZ1288" t="s">
        <v>422</v>
      </c>
      <c r="IA1288" t="s">
        <v>423</v>
      </c>
      <c r="IB1288" t="s">
        <v>423</v>
      </c>
      <c r="IC1288" t="s">
        <v>423</v>
      </c>
      <c r="ID1288" t="s">
        <v>423</v>
      </c>
      <c r="IE1288">
        <v>0</v>
      </c>
      <c r="IF1288">
        <v>100</v>
      </c>
      <c r="IG1288">
        <v>100</v>
      </c>
      <c r="IH1288">
        <v>4.024</v>
      </c>
      <c r="II1288">
        <v>0.53949999999999998</v>
      </c>
      <c r="IJ1288">
        <v>3.6346291650323699</v>
      </c>
      <c r="IK1288">
        <v>5.6267518783259399E-3</v>
      </c>
      <c r="IL1288">
        <v>2.30191766742704E-7</v>
      </c>
      <c r="IM1288">
        <v>-2.9562642023804099E-10</v>
      </c>
      <c r="IN1288">
        <v>-4.4408053959193901E-2</v>
      </c>
      <c r="IO1288">
        <v>-1.77651730019769E-2</v>
      </c>
      <c r="IP1288">
        <v>2.0502542247495602E-3</v>
      </c>
      <c r="IQ1288">
        <v>-1.6883999477825899E-5</v>
      </c>
      <c r="IR1288">
        <v>-3</v>
      </c>
      <c r="IS1288">
        <v>1845</v>
      </c>
      <c r="IT1288">
        <v>1</v>
      </c>
      <c r="IU1288">
        <v>26</v>
      </c>
      <c r="IV1288">
        <v>23460.7</v>
      </c>
      <c r="IW1288">
        <v>23460.7</v>
      </c>
      <c r="IX1288">
        <v>0.241699</v>
      </c>
      <c r="IY1288">
        <v>2.6867700000000001</v>
      </c>
      <c r="IZ1288">
        <v>1.5478499999999999</v>
      </c>
      <c r="JA1288">
        <v>2.3095699999999999</v>
      </c>
      <c r="JB1288">
        <v>1.3464400000000001</v>
      </c>
      <c r="JC1288">
        <v>2.3547400000000001</v>
      </c>
      <c r="JD1288">
        <v>33.311100000000003</v>
      </c>
      <c r="JE1288">
        <v>24.218800000000002</v>
      </c>
      <c r="JF1288">
        <v>18</v>
      </c>
      <c r="JG1288">
        <v>496.19499999999999</v>
      </c>
      <c r="JH1288">
        <v>414.45100000000002</v>
      </c>
      <c r="JI1288">
        <v>25.0001</v>
      </c>
      <c r="JJ1288">
        <v>26.231000000000002</v>
      </c>
      <c r="JK1288">
        <v>30.0001</v>
      </c>
      <c r="JL1288">
        <v>26.156700000000001</v>
      </c>
      <c r="JM1288">
        <v>26.098500000000001</v>
      </c>
      <c r="JN1288">
        <v>4.8337000000000003</v>
      </c>
      <c r="JO1288">
        <v>22.105799999999999</v>
      </c>
      <c r="JP1288">
        <v>94.035700000000006</v>
      </c>
      <c r="JQ1288">
        <v>25</v>
      </c>
      <c r="JR1288">
        <v>36.011299999999999</v>
      </c>
      <c r="JS1288">
        <v>23.427299999999999</v>
      </c>
      <c r="JT1288">
        <v>102.39100000000001</v>
      </c>
      <c r="JU1288">
        <v>103.179</v>
      </c>
    </row>
    <row r="1289" spans="1:281" x14ac:dyDescent="0.2">
      <c r="A1289">
        <v>1273</v>
      </c>
      <c r="B1289">
        <v>1658959367.0999999</v>
      </c>
      <c r="C1289">
        <v>17574</v>
      </c>
      <c r="D1289" t="s">
        <v>2985</v>
      </c>
      <c r="E1289" t="s">
        <v>2986</v>
      </c>
      <c r="F1289">
        <v>5</v>
      </c>
      <c r="G1289" t="s">
        <v>2938</v>
      </c>
      <c r="H1289" t="s">
        <v>416</v>
      </c>
      <c r="I1289">
        <v>1658959359.0999999</v>
      </c>
      <c r="J1289">
        <f t="shared" si="950"/>
        <v>1.9872551750827285E-3</v>
      </c>
      <c r="K1289">
        <f t="shared" si="951"/>
        <v>1.9872551750827285</v>
      </c>
      <c r="L1289">
        <f t="shared" si="952"/>
        <v>11.912773415269386</v>
      </c>
      <c r="M1289">
        <f t="shared" si="953"/>
        <v>404.89206451612898</v>
      </c>
      <c r="N1289">
        <f t="shared" si="954"/>
        <v>211.02277658677295</v>
      </c>
      <c r="O1289">
        <f t="shared" si="955"/>
        <v>19.010191652972143</v>
      </c>
      <c r="P1289">
        <f t="shared" si="956"/>
        <v>36.475094630622124</v>
      </c>
      <c r="Q1289">
        <f t="shared" si="957"/>
        <v>0.10524689930358497</v>
      </c>
      <c r="R1289">
        <f t="shared" si="958"/>
        <v>2.7484085721249865</v>
      </c>
      <c r="S1289">
        <f t="shared" si="959"/>
        <v>0.10305807870398714</v>
      </c>
      <c r="T1289">
        <f t="shared" si="960"/>
        <v>6.4604164624204305E-2</v>
      </c>
      <c r="U1289">
        <f t="shared" si="961"/>
        <v>321.5090751753126</v>
      </c>
      <c r="V1289">
        <f t="shared" si="962"/>
        <v>28.859359288384205</v>
      </c>
      <c r="W1289">
        <f t="shared" si="963"/>
        <v>28.859359288384205</v>
      </c>
      <c r="X1289">
        <f t="shared" si="964"/>
        <v>3.989158504922397</v>
      </c>
      <c r="Y1289">
        <f t="shared" si="965"/>
        <v>63.134008274181383</v>
      </c>
      <c r="Z1289">
        <f t="shared" si="966"/>
        <v>2.3128026966679869</v>
      </c>
      <c r="AA1289">
        <f t="shared" si="967"/>
        <v>3.6633230803655565</v>
      </c>
      <c r="AB1289">
        <f t="shared" si="968"/>
        <v>1.6763558082544101</v>
      </c>
      <c r="AC1289">
        <f t="shared" si="969"/>
        <v>-87.637953221148322</v>
      </c>
      <c r="AD1289">
        <f t="shared" si="970"/>
        <v>-216.78137196836175</v>
      </c>
      <c r="AE1289">
        <f t="shared" si="971"/>
        <v>-17.215005576251087</v>
      </c>
      <c r="AF1289">
        <f t="shared" si="972"/>
        <v>-0.12525559044857459</v>
      </c>
      <c r="AG1289">
        <f t="shared" si="973"/>
        <v>11.659391598474189</v>
      </c>
      <c r="AH1289">
        <f t="shared" si="974"/>
        <v>1.9716043625257873</v>
      </c>
      <c r="AI1289">
        <f t="shared" si="975"/>
        <v>11.912773415269386</v>
      </c>
      <c r="AJ1289">
        <v>429.881294593939</v>
      </c>
      <c r="AK1289">
        <v>415.39901212121202</v>
      </c>
      <c r="AL1289">
        <v>-3.2113593073592399E-2</v>
      </c>
      <c r="AM1289">
        <v>66.33</v>
      </c>
      <c r="AN1289">
        <f t="shared" si="976"/>
        <v>1.9872551750827285</v>
      </c>
      <c r="AO1289">
        <v>23.397506200822701</v>
      </c>
      <c r="AP1289">
        <v>25.698609696969701</v>
      </c>
      <c r="AQ1289">
        <v>3.45439587352927E-3</v>
      </c>
      <c r="AR1289">
        <v>88.640650729912196</v>
      </c>
      <c r="AS1289">
        <v>0</v>
      </c>
      <c r="AT1289">
        <v>0</v>
      </c>
      <c r="AU1289">
        <f t="shared" si="977"/>
        <v>1</v>
      </c>
      <c r="AV1289">
        <f t="shared" si="978"/>
        <v>0</v>
      </c>
      <c r="AW1289">
        <f t="shared" si="979"/>
        <v>47534.455076336875</v>
      </c>
      <c r="AX1289" t="s">
        <v>417</v>
      </c>
      <c r="AY1289" t="s">
        <v>417</v>
      </c>
      <c r="AZ1289">
        <v>0</v>
      </c>
      <c r="BA1289">
        <v>0</v>
      </c>
      <c r="BB1289" t="e">
        <f t="shared" si="980"/>
        <v>#DIV/0!</v>
      </c>
      <c r="BC1289">
        <v>0</v>
      </c>
      <c r="BD1289" t="s">
        <v>417</v>
      </c>
      <c r="BE1289" t="s">
        <v>417</v>
      </c>
      <c r="BF1289">
        <v>0</v>
      </c>
      <c r="BG1289">
        <v>0</v>
      </c>
      <c r="BH1289" t="e">
        <f t="shared" si="981"/>
        <v>#DIV/0!</v>
      </c>
      <c r="BI1289">
        <v>0.5</v>
      </c>
      <c r="BJ1289">
        <f t="shared" si="982"/>
        <v>1681.1881060744599</v>
      </c>
      <c r="BK1289">
        <f t="shared" si="983"/>
        <v>11.912773415269386</v>
      </c>
      <c r="BL1289" t="e">
        <f t="shared" si="984"/>
        <v>#DIV/0!</v>
      </c>
      <c r="BM1289">
        <f t="shared" si="985"/>
        <v>7.0859253478098121E-3</v>
      </c>
      <c r="BN1289" t="e">
        <f t="shared" si="986"/>
        <v>#DIV/0!</v>
      </c>
      <c r="BO1289" t="e">
        <f t="shared" si="987"/>
        <v>#DIV/0!</v>
      </c>
      <c r="BP1289" t="s">
        <v>417</v>
      </c>
      <c r="BQ1289">
        <v>0</v>
      </c>
      <c r="BR1289" t="e">
        <f t="shared" si="988"/>
        <v>#DIV/0!</v>
      </c>
      <c r="BS1289" t="e">
        <f t="shared" si="989"/>
        <v>#DIV/0!</v>
      </c>
      <c r="BT1289" t="e">
        <f t="shared" si="990"/>
        <v>#DIV/0!</v>
      </c>
      <c r="BU1289" t="e">
        <f t="shared" si="991"/>
        <v>#DIV/0!</v>
      </c>
      <c r="BV1289" t="e">
        <f t="shared" si="992"/>
        <v>#DIV/0!</v>
      </c>
      <c r="BW1289" t="e">
        <f t="shared" si="993"/>
        <v>#DIV/0!</v>
      </c>
      <c r="BX1289" t="e">
        <f t="shared" si="994"/>
        <v>#DIV/0!</v>
      </c>
      <c r="BY1289" t="e">
        <f t="shared" si="995"/>
        <v>#DIV/0!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f t="shared" si="996"/>
        <v>1999.98903225807</v>
      </c>
      <c r="CS1289">
        <f t="shared" si="997"/>
        <v>1681.1881060744599</v>
      </c>
      <c r="CT1289">
        <f t="shared" si="998"/>
        <v>0.84059866277182993</v>
      </c>
      <c r="CU1289">
        <f t="shared" si="999"/>
        <v>0.16075541914963185</v>
      </c>
      <c r="CV1289">
        <v>6</v>
      </c>
      <c r="CW1289">
        <v>0.5</v>
      </c>
      <c r="CX1289" t="s">
        <v>418</v>
      </c>
      <c r="CY1289">
        <v>2</v>
      </c>
      <c r="CZ1289" t="b">
        <v>1</v>
      </c>
      <c r="DA1289">
        <v>1658959359.0999999</v>
      </c>
      <c r="DB1289">
        <v>404.89206451612898</v>
      </c>
      <c r="DC1289">
        <v>419.83964516128998</v>
      </c>
      <c r="DD1289">
        <v>25.673283870967701</v>
      </c>
      <c r="DE1289">
        <v>23.368351612903201</v>
      </c>
      <c r="DF1289">
        <v>398.99454838709698</v>
      </c>
      <c r="DG1289">
        <v>25.1369516129032</v>
      </c>
      <c r="DH1289">
        <v>500.05464516129001</v>
      </c>
      <c r="DI1289">
        <v>90.041212903225798</v>
      </c>
      <c r="DJ1289">
        <v>4.4757722580645198E-2</v>
      </c>
      <c r="DK1289">
        <v>27.396322580645201</v>
      </c>
      <c r="DL1289">
        <v>28.056254838709702</v>
      </c>
      <c r="DM1289">
        <v>999.9</v>
      </c>
      <c r="DN1289">
        <v>0</v>
      </c>
      <c r="DO1289">
        <v>0</v>
      </c>
      <c r="DP1289">
        <v>9996.9354838709696</v>
      </c>
      <c r="DQ1289">
        <v>0</v>
      </c>
      <c r="DR1289">
        <v>13.2287161290323</v>
      </c>
      <c r="DS1289">
        <v>-14.9477096774194</v>
      </c>
      <c r="DT1289">
        <v>415.56080645161302</v>
      </c>
      <c r="DU1289">
        <v>429.88541935483897</v>
      </c>
      <c r="DV1289">
        <v>2.3049435483870999</v>
      </c>
      <c r="DW1289">
        <v>419.83964516128998</v>
      </c>
      <c r="DX1289">
        <v>23.368351612903201</v>
      </c>
      <c r="DY1289">
        <v>2.3116538709677399</v>
      </c>
      <c r="DZ1289">
        <v>2.10411483870968</v>
      </c>
      <c r="EA1289">
        <v>19.757845161290302</v>
      </c>
      <c r="EB1289">
        <v>18.250338709677401</v>
      </c>
      <c r="EC1289">
        <v>1999.98903225807</v>
      </c>
      <c r="ED1289">
        <v>0.97999487096774196</v>
      </c>
      <c r="EE1289">
        <v>2.00051709677419E-2</v>
      </c>
      <c r="EF1289">
        <v>0</v>
      </c>
      <c r="EG1289">
        <v>830.09012903225801</v>
      </c>
      <c r="EH1289">
        <v>5.0006300000000001</v>
      </c>
      <c r="EI1289">
        <v>16337.135483870999</v>
      </c>
      <c r="EJ1289">
        <v>17256.783870967702</v>
      </c>
      <c r="EK1289">
        <v>37.811999999999998</v>
      </c>
      <c r="EL1289">
        <v>37.875</v>
      </c>
      <c r="EM1289">
        <v>37.358741935483899</v>
      </c>
      <c r="EN1289">
        <v>37.125</v>
      </c>
      <c r="EO1289">
        <v>38.811999999999998</v>
      </c>
      <c r="EP1289">
        <v>1955.07838709677</v>
      </c>
      <c r="EQ1289">
        <v>39.910645161290297</v>
      </c>
      <c r="ER1289">
        <v>0</v>
      </c>
      <c r="ES1289">
        <v>1658959368.5999999</v>
      </c>
      <c r="ET1289">
        <v>0</v>
      </c>
      <c r="EU1289">
        <v>830.08524</v>
      </c>
      <c r="EV1289">
        <v>-1.24238462695087</v>
      </c>
      <c r="EW1289">
        <v>-15.453846191896099</v>
      </c>
      <c r="EX1289">
        <v>16336.944</v>
      </c>
      <c r="EY1289">
        <v>15</v>
      </c>
      <c r="EZ1289">
        <v>0</v>
      </c>
      <c r="FA1289" t="s">
        <v>419</v>
      </c>
      <c r="FB1289">
        <v>1657551626.5</v>
      </c>
      <c r="FC1289">
        <v>1657551629</v>
      </c>
      <c r="FD1289">
        <v>0</v>
      </c>
      <c r="FE1289">
        <v>0.40300000000000002</v>
      </c>
      <c r="FF1289">
        <v>8.9999999999999993E-3</v>
      </c>
      <c r="FG1289">
        <v>9.41</v>
      </c>
      <c r="FH1289">
        <v>8.6999999999999994E-2</v>
      </c>
      <c r="FI1289">
        <v>417</v>
      </c>
      <c r="FJ1289">
        <v>17</v>
      </c>
      <c r="FK1289">
        <v>1.61</v>
      </c>
      <c r="FL1289">
        <v>0.59</v>
      </c>
      <c r="FM1289">
        <v>-14.9446268292683</v>
      </c>
      <c r="FN1289">
        <v>-0.226446689895453</v>
      </c>
      <c r="FO1289">
        <v>0.101216854916633</v>
      </c>
      <c r="FP1289">
        <v>1</v>
      </c>
      <c r="FQ1289">
        <v>830.16300000000001</v>
      </c>
      <c r="FR1289">
        <v>-1.4896867812482799</v>
      </c>
      <c r="FS1289">
        <v>0.240036271768892</v>
      </c>
      <c r="FT1289">
        <v>0</v>
      </c>
      <c r="FU1289">
        <v>2.3122792682926798</v>
      </c>
      <c r="FV1289">
        <v>-0.24842404181184299</v>
      </c>
      <c r="FW1289">
        <v>2.7763681170686502E-2</v>
      </c>
      <c r="FX1289">
        <v>0</v>
      </c>
      <c r="FY1289">
        <v>1</v>
      </c>
      <c r="FZ1289">
        <v>3</v>
      </c>
      <c r="GA1289" t="s">
        <v>438</v>
      </c>
      <c r="GB1289">
        <v>2.9738600000000002</v>
      </c>
      <c r="GC1289">
        <v>2.6983199999999998</v>
      </c>
      <c r="GD1289">
        <v>8.7739300000000006E-2</v>
      </c>
      <c r="GE1289">
        <v>9.1338100000000005E-2</v>
      </c>
      <c r="GF1289">
        <v>0.10781200000000001</v>
      </c>
      <c r="GG1289">
        <v>0.10231800000000001</v>
      </c>
      <c r="GH1289">
        <v>35548.199999999997</v>
      </c>
      <c r="GI1289">
        <v>38720.9</v>
      </c>
      <c r="GJ1289">
        <v>35310</v>
      </c>
      <c r="GK1289">
        <v>38644.300000000003</v>
      </c>
      <c r="GL1289">
        <v>44655.4</v>
      </c>
      <c r="GM1289">
        <v>50098.2</v>
      </c>
      <c r="GN1289">
        <v>55190.2</v>
      </c>
      <c r="GO1289">
        <v>61980.6</v>
      </c>
      <c r="GP1289">
        <v>1.9856</v>
      </c>
      <c r="GQ1289">
        <v>1.8595999999999999</v>
      </c>
      <c r="GR1289">
        <v>0.15750500000000001</v>
      </c>
      <c r="GS1289">
        <v>0</v>
      </c>
      <c r="GT1289">
        <v>25.472300000000001</v>
      </c>
      <c r="GU1289">
        <v>999.9</v>
      </c>
      <c r="GV1289">
        <v>58.247</v>
      </c>
      <c r="GW1289">
        <v>29.245000000000001</v>
      </c>
      <c r="GX1289">
        <v>26.386399999999998</v>
      </c>
      <c r="GY1289">
        <v>56.756999999999998</v>
      </c>
      <c r="GZ1289">
        <v>45.9696</v>
      </c>
      <c r="HA1289">
        <v>1</v>
      </c>
      <c r="HB1289">
        <v>-7.8170699999999996E-2</v>
      </c>
      <c r="HC1289">
        <v>5.7756000000000002E-2</v>
      </c>
      <c r="HD1289">
        <v>20.113399999999999</v>
      </c>
      <c r="HE1289">
        <v>5.20052</v>
      </c>
      <c r="HF1289">
        <v>12.006399999999999</v>
      </c>
      <c r="HG1289">
        <v>4.9756</v>
      </c>
      <c r="HH1289">
        <v>3.2938000000000001</v>
      </c>
      <c r="HI1289">
        <v>9999</v>
      </c>
      <c r="HJ1289">
        <v>9999</v>
      </c>
      <c r="HK1289">
        <v>9999</v>
      </c>
      <c r="HL1289">
        <v>623.5</v>
      </c>
      <c r="HM1289">
        <v>1.8631</v>
      </c>
      <c r="HN1289">
        <v>1.8680099999999999</v>
      </c>
      <c r="HO1289">
        <v>1.8678300000000001</v>
      </c>
      <c r="HP1289">
        <v>1.8690199999999999</v>
      </c>
      <c r="HQ1289">
        <v>1.86981</v>
      </c>
      <c r="HR1289">
        <v>1.8658399999999999</v>
      </c>
      <c r="HS1289">
        <v>1.8669100000000001</v>
      </c>
      <c r="HT1289">
        <v>1.86829</v>
      </c>
      <c r="HU1289">
        <v>5</v>
      </c>
      <c r="HV1289">
        <v>0</v>
      </c>
      <c r="HW1289">
        <v>0</v>
      </c>
      <c r="HX1289">
        <v>0</v>
      </c>
      <c r="HY1289" t="s">
        <v>421</v>
      </c>
      <c r="HZ1289" t="s">
        <v>422</v>
      </c>
      <c r="IA1289" t="s">
        <v>423</v>
      </c>
      <c r="IB1289" t="s">
        <v>423</v>
      </c>
      <c r="IC1289" t="s">
        <v>423</v>
      </c>
      <c r="ID1289" t="s">
        <v>423</v>
      </c>
      <c r="IE1289">
        <v>0</v>
      </c>
      <c r="IF1289">
        <v>100</v>
      </c>
      <c r="IG1289">
        <v>100</v>
      </c>
      <c r="IH1289">
        <v>5.8970000000000002</v>
      </c>
      <c r="II1289">
        <v>0.53769999999999996</v>
      </c>
      <c r="IJ1289">
        <v>3.6346291650323699</v>
      </c>
      <c r="IK1289">
        <v>5.6267518783259399E-3</v>
      </c>
      <c r="IL1289">
        <v>2.30191766742704E-7</v>
      </c>
      <c r="IM1289">
        <v>-2.9562642023804099E-10</v>
      </c>
      <c r="IN1289">
        <v>-4.4408053959193901E-2</v>
      </c>
      <c r="IO1289">
        <v>-1.77651730019769E-2</v>
      </c>
      <c r="IP1289">
        <v>2.0502542247495602E-3</v>
      </c>
      <c r="IQ1289">
        <v>-1.6883999477825899E-5</v>
      </c>
      <c r="IR1289">
        <v>-3</v>
      </c>
      <c r="IS1289">
        <v>1845</v>
      </c>
      <c r="IT1289">
        <v>1</v>
      </c>
      <c r="IU1289">
        <v>26</v>
      </c>
      <c r="IV1289">
        <v>23462.3</v>
      </c>
      <c r="IW1289">
        <v>23462.3</v>
      </c>
      <c r="IX1289">
        <v>1.0363800000000001</v>
      </c>
      <c r="IY1289">
        <v>2.6245099999999999</v>
      </c>
      <c r="IZ1289">
        <v>1.5478499999999999</v>
      </c>
      <c r="JA1289">
        <v>2.3107899999999999</v>
      </c>
      <c r="JB1289">
        <v>1.3464400000000001</v>
      </c>
      <c r="JC1289">
        <v>2.3754900000000001</v>
      </c>
      <c r="JD1289">
        <v>33.311100000000003</v>
      </c>
      <c r="JE1289">
        <v>24.210100000000001</v>
      </c>
      <c r="JF1289">
        <v>18</v>
      </c>
      <c r="JG1289">
        <v>496.77699999999999</v>
      </c>
      <c r="JH1289">
        <v>415.28800000000001</v>
      </c>
      <c r="JI1289">
        <v>25.000499999999999</v>
      </c>
      <c r="JJ1289">
        <v>26.273099999999999</v>
      </c>
      <c r="JK1289">
        <v>30.000299999999999</v>
      </c>
      <c r="JL1289">
        <v>26.192</v>
      </c>
      <c r="JM1289">
        <v>26.135200000000001</v>
      </c>
      <c r="JN1289">
        <v>20.8506</v>
      </c>
      <c r="JO1289">
        <v>22.1023</v>
      </c>
      <c r="JP1289">
        <v>100</v>
      </c>
      <c r="JQ1289">
        <v>25</v>
      </c>
      <c r="JR1289">
        <v>426.63299999999998</v>
      </c>
      <c r="JS1289">
        <v>23.420100000000001</v>
      </c>
      <c r="JT1289">
        <v>102.383</v>
      </c>
      <c r="JU1289">
        <v>103.17</v>
      </c>
    </row>
    <row r="1290" spans="1:281" x14ac:dyDescent="0.2">
      <c r="A1290">
        <v>1274</v>
      </c>
      <c r="B1290">
        <v>1658959372.0999999</v>
      </c>
      <c r="C1290">
        <v>17579</v>
      </c>
      <c r="D1290" t="s">
        <v>2987</v>
      </c>
      <c r="E1290" t="s">
        <v>2988</v>
      </c>
      <c r="F1290">
        <v>5</v>
      </c>
      <c r="G1290" t="s">
        <v>2938</v>
      </c>
      <c r="H1290" t="s">
        <v>416</v>
      </c>
      <c r="I1290">
        <v>1658959364.2551701</v>
      </c>
      <c r="J1290">
        <f t="shared" si="950"/>
        <v>1.9871891347828011E-3</v>
      </c>
      <c r="K1290">
        <f t="shared" si="951"/>
        <v>1.987189134782801</v>
      </c>
      <c r="L1290">
        <f t="shared" si="952"/>
        <v>11.763713584410086</v>
      </c>
      <c r="M1290">
        <f t="shared" si="953"/>
        <v>404.84589655172402</v>
      </c>
      <c r="N1290">
        <f t="shared" si="954"/>
        <v>213.41234298897982</v>
      </c>
      <c r="O1290">
        <f t="shared" si="955"/>
        <v>19.225359236700786</v>
      </c>
      <c r="P1290">
        <f t="shared" si="956"/>
        <v>36.470748072490885</v>
      </c>
      <c r="Q1290">
        <f t="shared" si="957"/>
        <v>0.10533921981909858</v>
      </c>
      <c r="R1290">
        <f t="shared" si="958"/>
        <v>2.7478125058741627</v>
      </c>
      <c r="S1290">
        <f t="shared" si="959"/>
        <v>0.10314613569697056</v>
      </c>
      <c r="T1290">
        <f t="shared" si="960"/>
        <v>6.4659571857164977E-2</v>
      </c>
      <c r="U1290">
        <f t="shared" si="961"/>
        <v>321.51181882381525</v>
      </c>
      <c r="V1290">
        <f t="shared" si="962"/>
        <v>28.859845412277824</v>
      </c>
      <c r="W1290">
        <f t="shared" si="963"/>
        <v>28.859845412277824</v>
      </c>
      <c r="X1290">
        <f t="shared" si="964"/>
        <v>3.989270837531393</v>
      </c>
      <c r="Y1290">
        <f t="shared" si="965"/>
        <v>63.177780829687123</v>
      </c>
      <c r="Z1290">
        <f t="shared" si="966"/>
        <v>2.314427468398172</v>
      </c>
      <c r="AA1290">
        <f t="shared" si="967"/>
        <v>3.6633567023149167</v>
      </c>
      <c r="AB1290">
        <f t="shared" si="968"/>
        <v>1.674843369133221</v>
      </c>
      <c r="AC1290">
        <f t="shared" si="969"/>
        <v>-87.63504084392153</v>
      </c>
      <c r="AD1290">
        <f t="shared" si="970"/>
        <v>-216.78315358100014</v>
      </c>
      <c r="AE1290">
        <f t="shared" si="971"/>
        <v>-17.218936618904266</v>
      </c>
      <c r="AF1290">
        <f t="shared" si="972"/>
        <v>-0.12531222001067022</v>
      </c>
      <c r="AG1290">
        <f t="shared" si="973"/>
        <v>12.131876852121112</v>
      </c>
      <c r="AH1290">
        <f t="shared" si="974"/>
        <v>1.9477294652734618</v>
      </c>
      <c r="AI1290">
        <f t="shared" si="975"/>
        <v>11.763713584410086</v>
      </c>
      <c r="AJ1290">
        <v>430.69459049697002</v>
      </c>
      <c r="AK1290">
        <v>415.76141818181799</v>
      </c>
      <c r="AL1290">
        <v>0.100341038961007</v>
      </c>
      <c r="AM1290">
        <v>66.33</v>
      </c>
      <c r="AN1290">
        <f t="shared" si="976"/>
        <v>1.987189134782801</v>
      </c>
      <c r="AO1290">
        <v>23.472316088246998</v>
      </c>
      <c r="AP1290">
        <v>25.738577575757599</v>
      </c>
      <c r="AQ1290">
        <v>8.8875947938871699E-3</v>
      </c>
      <c r="AR1290">
        <v>88.640650729912196</v>
      </c>
      <c r="AS1290">
        <v>0</v>
      </c>
      <c r="AT1290">
        <v>0</v>
      </c>
      <c r="AU1290">
        <f t="shared" si="977"/>
        <v>1</v>
      </c>
      <c r="AV1290">
        <f t="shared" si="978"/>
        <v>0</v>
      </c>
      <c r="AW1290">
        <f t="shared" si="979"/>
        <v>47518.306733811456</v>
      </c>
      <c r="AX1290" t="s">
        <v>417</v>
      </c>
      <c r="AY1290" t="s">
        <v>417</v>
      </c>
      <c r="AZ1290">
        <v>0</v>
      </c>
      <c r="BA1290">
        <v>0</v>
      </c>
      <c r="BB1290" t="e">
        <f t="shared" si="980"/>
        <v>#DIV/0!</v>
      </c>
      <c r="BC1290">
        <v>0</v>
      </c>
      <c r="BD1290" t="s">
        <v>417</v>
      </c>
      <c r="BE1290" t="s">
        <v>417</v>
      </c>
      <c r="BF1290">
        <v>0</v>
      </c>
      <c r="BG1290">
        <v>0</v>
      </c>
      <c r="BH1290" t="e">
        <f t="shared" si="981"/>
        <v>#DIV/0!</v>
      </c>
      <c r="BI1290">
        <v>0.5</v>
      </c>
      <c r="BJ1290">
        <f t="shared" si="982"/>
        <v>1681.2025341056026</v>
      </c>
      <c r="BK1290">
        <f t="shared" si="983"/>
        <v>11.763713584410086</v>
      </c>
      <c r="BL1290" t="e">
        <f t="shared" si="984"/>
        <v>#DIV/0!</v>
      </c>
      <c r="BM1290">
        <f t="shared" si="985"/>
        <v>6.9972019109930533E-3</v>
      </c>
      <c r="BN1290" t="e">
        <f t="shared" si="986"/>
        <v>#DIV/0!</v>
      </c>
      <c r="BO1290" t="e">
        <f t="shared" si="987"/>
        <v>#DIV/0!</v>
      </c>
      <c r="BP1290" t="s">
        <v>417</v>
      </c>
      <c r="BQ1290">
        <v>0</v>
      </c>
      <c r="BR1290" t="e">
        <f t="shared" si="988"/>
        <v>#DIV/0!</v>
      </c>
      <c r="BS1290" t="e">
        <f t="shared" si="989"/>
        <v>#DIV/0!</v>
      </c>
      <c r="BT1290" t="e">
        <f t="shared" si="990"/>
        <v>#DIV/0!</v>
      </c>
      <c r="BU1290" t="e">
        <f t="shared" si="991"/>
        <v>#DIV/0!</v>
      </c>
      <c r="BV1290" t="e">
        <f t="shared" si="992"/>
        <v>#DIV/0!</v>
      </c>
      <c r="BW1290" t="e">
        <f t="shared" si="993"/>
        <v>#DIV/0!</v>
      </c>
      <c r="BX1290" t="e">
        <f t="shared" si="994"/>
        <v>#DIV/0!</v>
      </c>
      <c r="BY1290" t="e">
        <f t="shared" si="995"/>
        <v>#DIV/0!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f t="shared" si="996"/>
        <v>2000.0062068965501</v>
      </c>
      <c r="CS1290">
        <f t="shared" si="997"/>
        <v>1681.2025341056026</v>
      </c>
      <c r="CT1290">
        <f t="shared" si="998"/>
        <v>0.84059865829834512</v>
      </c>
      <c r="CU1290">
        <f t="shared" si="999"/>
        <v>0.16075541051580616</v>
      </c>
      <c r="CV1290">
        <v>6</v>
      </c>
      <c r="CW1290">
        <v>0.5</v>
      </c>
      <c r="CX1290" t="s">
        <v>418</v>
      </c>
      <c r="CY1290">
        <v>2</v>
      </c>
      <c r="CZ1290" t="b">
        <v>1</v>
      </c>
      <c r="DA1290">
        <v>1658959364.2551701</v>
      </c>
      <c r="DB1290">
        <v>404.84589655172402</v>
      </c>
      <c r="DC1290">
        <v>420.34893103448297</v>
      </c>
      <c r="DD1290">
        <v>25.691451724137899</v>
      </c>
      <c r="DE1290">
        <v>23.414437931034499</v>
      </c>
      <c r="DF1290">
        <v>398.948620689655</v>
      </c>
      <c r="DG1290">
        <v>25.154206896551699</v>
      </c>
      <c r="DH1290">
        <v>500.04689655172399</v>
      </c>
      <c r="DI1290">
        <v>90.040800000000004</v>
      </c>
      <c r="DJ1290">
        <v>4.4707555172413802E-2</v>
      </c>
      <c r="DK1290">
        <v>27.396479310344802</v>
      </c>
      <c r="DL1290">
        <v>28.058306896551699</v>
      </c>
      <c r="DM1290">
        <v>999.9</v>
      </c>
      <c r="DN1290">
        <v>0</v>
      </c>
      <c r="DO1290">
        <v>0</v>
      </c>
      <c r="DP1290">
        <v>9993.4482758620707</v>
      </c>
      <c r="DQ1290">
        <v>0</v>
      </c>
      <c r="DR1290">
        <v>13.2279793103448</v>
      </c>
      <c r="DS1290">
        <v>-15.503068965517199</v>
      </c>
      <c r="DT1290">
        <v>415.52117241379301</v>
      </c>
      <c r="DU1290">
        <v>430.42720689655198</v>
      </c>
      <c r="DV1290">
        <v>2.27702896551724</v>
      </c>
      <c r="DW1290">
        <v>420.34893103448297</v>
      </c>
      <c r="DX1290">
        <v>23.414437931034499</v>
      </c>
      <c r="DY1290">
        <v>2.3132793103448299</v>
      </c>
      <c r="DZ1290">
        <v>2.1082544827586198</v>
      </c>
      <c r="EA1290">
        <v>19.7691724137931</v>
      </c>
      <c r="EB1290">
        <v>18.281644827586199</v>
      </c>
      <c r="EC1290">
        <v>2000.0062068965501</v>
      </c>
      <c r="ED1290">
        <v>0.97999503448275904</v>
      </c>
      <c r="EE1290">
        <v>2.0004996551724101E-2</v>
      </c>
      <c r="EF1290">
        <v>0</v>
      </c>
      <c r="EG1290">
        <v>830.02168965517296</v>
      </c>
      <c r="EH1290">
        <v>5.0006300000000001</v>
      </c>
      <c r="EI1290">
        <v>16336.0379310345</v>
      </c>
      <c r="EJ1290">
        <v>17256.934482758599</v>
      </c>
      <c r="EK1290">
        <v>37.814172413793102</v>
      </c>
      <c r="EL1290">
        <v>37.875</v>
      </c>
      <c r="EM1290">
        <v>37.366310344827603</v>
      </c>
      <c r="EN1290">
        <v>37.125</v>
      </c>
      <c r="EO1290">
        <v>38.811999999999998</v>
      </c>
      <c r="EP1290">
        <v>1955.0955172413801</v>
      </c>
      <c r="EQ1290">
        <v>39.910689655172398</v>
      </c>
      <c r="ER1290">
        <v>0</v>
      </c>
      <c r="ES1290">
        <v>1658959373.4000001</v>
      </c>
      <c r="ET1290">
        <v>0</v>
      </c>
      <c r="EU1290">
        <v>830.04060000000004</v>
      </c>
      <c r="EV1290">
        <v>-0.53946154411167402</v>
      </c>
      <c r="EW1290">
        <v>-10.569230763801899</v>
      </c>
      <c r="EX1290">
        <v>16335.652</v>
      </c>
      <c r="EY1290">
        <v>15</v>
      </c>
      <c r="EZ1290">
        <v>0</v>
      </c>
      <c r="FA1290" t="s">
        <v>419</v>
      </c>
      <c r="FB1290">
        <v>1657551626.5</v>
      </c>
      <c r="FC1290">
        <v>1657551629</v>
      </c>
      <c r="FD1290">
        <v>0</v>
      </c>
      <c r="FE1290">
        <v>0.40300000000000002</v>
      </c>
      <c r="FF1290">
        <v>8.9999999999999993E-3</v>
      </c>
      <c r="FG1290">
        <v>9.41</v>
      </c>
      <c r="FH1290">
        <v>8.6999999999999994E-2</v>
      </c>
      <c r="FI1290">
        <v>417</v>
      </c>
      <c r="FJ1290">
        <v>17</v>
      </c>
      <c r="FK1290">
        <v>1.61</v>
      </c>
      <c r="FL1290">
        <v>0.59</v>
      </c>
      <c r="FM1290">
        <v>-15.1083146341463</v>
      </c>
      <c r="FN1290">
        <v>-2.8773742160278699</v>
      </c>
      <c r="FO1290">
        <v>0.58853307284690604</v>
      </c>
      <c r="FP1290">
        <v>0</v>
      </c>
      <c r="FQ1290">
        <v>830.10032352941198</v>
      </c>
      <c r="FR1290">
        <v>-0.94330023218256998</v>
      </c>
      <c r="FS1290">
        <v>0.20932520724352399</v>
      </c>
      <c r="FT1290">
        <v>1</v>
      </c>
      <c r="FU1290">
        <v>2.2947678048780502</v>
      </c>
      <c r="FV1290">
        <v>-0.33616766550522498</v>
      </c>
      <c r="FW1290">
        <v>3.4998107092519798E-2</v>
      </c>
      <c r="FX1290">
        <v>0</v>
      </c>
      <c r="FY1290">
        <v>1</v>
      </c>
      <c r="FZ1290">
        <v>3</v>
      </c>
      <c r="GA1290" t="s">
        <v>438</v>
      </c>
      <c r="GB1290">
        <v>2.9742500000000001</v>
      </c>
      <c r="GC1290">
        <v>2.6983999999999999</v>
      </c>
      <c r="GD1290">
        <v>8.7829500000000005E-2</v>
      </c>
      <c r="GE1290">
        <v>9.24624E-2</v>
      </c>
      <c r="GF1290">
        <v>0.107929</v>
      </c>
      <c r="GG1290">
        <v>0.102391</v>
      </c>
      <c r="GH1290">
        <v>35544.6</v>
      </c>
      <c r="GI1290">
        <v>38673.199999999997</v>
      </c>
      <c r="GJ1290">
        <v>35309.9</v>
      </c>
      <c r="GK1290">
        <v>38644.400000000001</v>
      </c>
      <c r="GL1290">
        <v>44650</v>
      </c>
      <c r="GM1290">
        <v>50094</v>
      </c>
      <c r="GN1290">
        <v>55191</v>
      </c>
      <c r="GO1290">
        <v>61980.4</v>
      </c>
      <c r="GP1290">
        <v>1.9867999999999999</v>
      </c>
      <c r="GQ1290">
        <v>1.8588</v>
      </c>
      <c r="GR1290">
        <v>0.15914400000000001</v>
      </c>
      <c r="GS1290">
        <v>0</v>
      </c>
      <c r="GT1290">
        <v>25.470199999999998</v>
      </c>
      <c r="GU1290">
        <v>999.9</v>
      </c>
      <c r="GV1290">
        <v>58.295999999999999</v>
      </c>
      <c r="GW1290">
        <v>29.245000000000001</v>
      </c>
      <c r="GX1290">
        <v>26.4102</v>
      </c>
      <c r="GY1290">
        <v>56.347000000000001</v>
      </c>
      <c r="GZ1290">
        <v>45.929499999999997</v>
      </c>
      <c r="HA1290">
        <v>1</v>
      </c>
      <c r="HB1290">
        <v>-7.7764200000000006E-2</v>
      </c>
      <c r="HC1290">
        <v>5.8932499999999999E-2</v>
      </c>
      <c r="HD1290">
        <v>20.113499999999998</v>
      </c>
      <c r="HE1290">
        <v>5.1981200000000003</v>
      </c>
      <c r="HF1290">
        <v>12.006399999999999</v>
      </c>
      <c r="HG1290">
        <v>4.9756</v>
      </c>
      <c r="HH1290">
        <v>3.2938000000000001</v>
      </c>
      <c r="HI1290">
        <v>9999</v>
      </c>
      <c r="HJ1290">
        <v>9999</v>
      </c>
      <c r="HK1290">
        <v>9999</v>
      </c>
      <c r="HL1290">
        <v>623.5</v>
      </c>
      <c r="HM1290">
        <v>1.86313</v>
      </c>
      <c r="HN1290">
        <v>1.8680699999999999</v>
      </c>
      <c r="HO1290">
        <v>1.8677699999999999</v>
      </c>
      <c r="HP1290">
        <v>1.86896</v>
      </c>
      <c r="HQ1290">
        <v>1.86981</v>
      </c>
      <c r="HR1290">
        <v>1.8658399999999999</v>
      </c>
      <c r="HS1290">
        <v>1.8669100000000001</v>
      </c>
      <c r="HT1290">
        <v>1.86829</v>
      </c>
      <c r="HU1290">
        <v>5</v>
      </c>
      <c r="HV1290">
        <v>0</v>
      </c>
      <c r="HW1290">
        <v>0</v>
      </c>
      <c r="HX1290">
        <v>0</v>
      </c>
      <c r="HY1290" t="s">
        <v>421</v>
      </c>
      <c r="HZ1290" t="s">
        <v>422</v>
      </c>
      <c r="IA1290" t="s">
        <v>423</v>
      </c>
      <c r="IB1290" t="s">
        <v>423</v>
      </c>
      <c r="IC1290" t="s">
        <v>423</v>
      </c>
      <c r="ID1290" t="s">
        <v>423</v>
      </c>
      <c r="IE1290">
        <v>0</v>
      </c>
      <c r="IF1290">
        <v>100</v>
      </c>
      <c r="IG1290">
        <v>100</v>
      </c>
      <c r="IH1290">
        <v>5.9</v>
      </c>
      <c r="II1290">
        <v>0.53979999999999995</v>
      </c>
      <c r="IJ1290">
        <v>3.6346291650323699</v>
      </c>
      <c r="IK1290">
        <v>5.6267518783259399E-3</v>
      </c>
      <c r="IL1290">
        <v>2.30191766742704E-7</v>
      </c>
      <c r="IM1290">
        <v>-2.9562642023804099E-10</v>
      </c>
      <c r="IN1290">
        <v>-4.4408053959193901E-2</v>
      </c>
      <c r="IO1290">
        <v>-1.77651730019769E-2</v>
      </c>
      <c r="IP1290">
        <v>2.0502542247495602E-3</v>
      </c>
      <c r="IQ1290">
        <v>-1.6883999477825899E-5</v>
      </c>
      <c r="IR1290">
        <v>-3</v>
      </c>
      <c r="IS1290">
        <v>1845</v>
      </c>
      <c r="IT1290">
        <v>1</v>
      </c>
      <c r="IU1290">
        <v>26</v>
      </c>
      <c r="IV1290">
        <v>23462.400000000001</v>
      </c>
      <c r="IW1290">
        <v>23462.400000000001</v>
      </c>
      <c r="IX1290">
        <v>1.0632299999999999</v>
      </c>
      <c r="IY1290">
        <v>2.6293899999999999</v>
      </c>
      <c r="IZ1290">
        <v>1.5478499999999999</v>
      </c>
      <c r="JA1290">
        <v>2.3107899999999999</v>
      </c>
      <c r="JB1290">
        <v>1.3464400000000001</v>
      </c>
      <c r="JC1290">
        <v>2.3535200000000001</v>
      </c>
      <c r="JD1290">
        <v>33.311100000000003</v>
      </c>
      <c r="JE1290">
        <v>24.210100000000001</v>
      </c>
      <c r="JF1290">
        <v>18</v>
      </c>
      <c r="JG1290">
        <v>497.58199999999999</v>
      </c>
      <c r="JH1290">
        <v>414.85500000000002</v>
      </c>
      <c r="JI1290">
        <v>25.000399999999999</v>
      </c>
      <c r="JJ1290">
        <v>26.275400000000001</v>
      </c>
      <c r="JK1290">
        <v>30.0002</v>
      </c>
      <c r="JL1290">
        <v>26.194199999999999</v>
      </c>
      <c r="JM1290">
        <v>26.137899999999998</v>
      </c>
      <c r="JN1290">
        <v>21.3569</v>
      </c>
      <c r="JO1290">
        <v>22.1023</v>
      </c>
      <c r="JP1290">
        <v>100</v>
      </c>
      <c r="JQ1290">
        <v>25</v>
      </c>
      <c r="JR1290">
        <v>440.06700000000001</v>
      </c>
      <c r="JS1290">
        <v>23.411899999999999</v>
      </c>
      <c r="JT1290">
        <v>102.384</v>
      </c>
      <c r="JU1290">
        <v>103.17</v>
      </c>
    </row>
    <row r="1291" spans="1:281" x14ac:dyDescent="0.2">
      <c r="A1291">
        <v>1275</v>
      </c>
      <c r="B1291">
        <v>1658959377.0999999</v>
      </c>
      <c r="C1291">
        <v>17584</v>
      </c>
      <c r="D1291" t="s">
        <v>2989</v>
      </c>
      <c r="E1291" t="s">
        <v>2990</v>
      </c>
      <c r="F1291">
        <v>5</v>
      </c>
      <c r="G1291" t="s">
        <v>2938</v>
      </c>
      <c r="H1291" t="s">
        <v>416</v>
      </c>
      <c r="I1291">
        <v>1658959369.33214</v>
      </c>
      <c r="J1291">
        <f t="shared" si="950"/>
        <v>1.9986893288756989E-3</v>
      </c>
      <c r="K1291">
        <f t="shared" si="951"/>
        <v>1.9986893288756991</v>
      </c>
      <c r="L1291">
        <f t="shared" si="952"/>
        <v>12.279239090655482</v>
      </c>
      <c r="M1291">
        <f t="shared" si="953"/>
        <v>405.833678571429</v>
      </c>
      <c r="N1291">
        <f t="shared" si="954"/>
        <v>207.99517261122023</v>
      </c>
      <c r="O1291">
        <f t="shared" si="955"/>
        <v>18.737208831752667</v>
      </c>
      <c r="P1291">
        <f t="shared" si="956"/>
        <v>36.559456120478487</v>
      </c>
      <c r="Q1291">
        <f t="shared" si="957"/>
        <v>0.10618164426452946</v>
      </c>
      <c r="R1291">
        <f t="shared" si="958"/>
        <v>2.7484261887108059</v>
      </c>
      <c r="S1291">
        <f t="shared" si="959"/>
        <v>0.10395422851522734</v>
      </c>
      <c r="T1291">
        <f t="shared" si="960"/>
        <v>6.5167625561001641E-2</v>
      </c>
      <c r="U1291">
        <f t="shared" si="961"/>
        <v>321.50860662922622</v>
      </c>
      <c r="V1291">
        <f t="shared" si="962"/>
        <v>28.856374049100772</v>
      </c>
      <c r="W1291">
        <f t="shared" si="963"/>
        <v>28.856374049100772</v>
      </c>
      <c r="X1291">
        <f t="shared" si="964"/>
        <v>3.9884687418356033</v>
      </c>
      <c r="Y1291">
        <f t="shared" si="965"/>
        <v>63.24950532161747</v>
      </c>
      <c r="Z1291">
        <f t="shared" si="966"/>
        <v>2.3170582842372549</v>
      </c>
      <c r="AA1291">
        <f t="shared" si="967"/>
        <v>3.6633619068722245</v>
      </c>
      <c r="AB1291">
        <f t="shared" si="968"/>
        <v>1.6714104575983484</v>
      </c>
      <c r="AC1291">
        <f t="shared" si="969"/>
        <v>-88.142199403418317</v>
      </c>
      <c r="AD1291">
        <f t="shared" si="970"/>
        <v>-216.31361118957699</v>
      </c>
      <c r="AE1291">
        <f t="shared" si="971"/>
        <v>-17.177509344102312</v>
      </c>
      <c r="AF1291">
        <f t="shared" si="972"/>
        <v>-0.12471330787138868</v>
      </c>
      <c r="AG1291">
        <f t="shared" si="973"/>
        <v>14.963433183147298</v>
      </c>
      <c r="AH1291">
        <f t="shared" si="974"/>
        <v>1.9376060175330698</v>
      </c>
      <c r="AI1291">
        <f t="shared" si="975"/>
        <v>12.279239090655482</v>
      </c>
      <c r="AJ1291">
        <v>443.130928678788</v>
      </c>
      <c r="AK1291">
        <v>421.55150909090901</v>
      </c>
      <c r="AL1291">
        <v>1.35807861471854</v>
      </c>
      <c r="AM1291">
        <v>66.33</v>
      </c>
      <c r="AN1291">
        <f t="shared" si="976"/>
        <v>1.9986893288756991</v>
      </c>
      <c r="AO1291">
        <v>23.484728126968399</v>
      </c>
      <c r="AP1291">
        <v>25.763775151515201</v>
      </c>
      <c r="AQ1291">
        <v>8.9880161914375097E-3</v>
      </c>
      <c r="AR1291">
        <v>88.640650729912196</v>
      </c>
      <c r="AS1291">
        <v>0</v>
      </c>
      <c r="AT1291">
        <v>0</v>
      </c>
      <c r="AU1291">
        <f t="shared" si="977"/>
        <v>1</v>
      </c>
      <c r="AV1291">
        <f t="shared" si="978"/>
        <v>0</v>
      </c>
      <c r="AW1291">
        <f t="shared" si="979"/>
        <v>47534.882753484628</v>
      </c>
      <c r="AX1291" t="s">
        <v>417</v>
      </c>
      <c r="AY1291" t="s">
        <v>417</v>
      </c>
      <c r="AZ1291">
        <v>0</v>
      </c>
      <c r="BA1291">
        <v>0</v>
      </c>
      <c r="BB1291" t="e">
        <f t="shared" si="980"/>
        <v>#DIV/0!</v>
      </c>
      <c r="BC1291">
        <v>0</v>
      </c>
      <c r="BD1291" t="s">
        <v>417</v>
      </c>
      <c r="BE1291" t="s">
        <v>417</v>
      </c>
      <c r="BF1291">
        <v>0</v>
      </c>
      <c r="BG1291">
        <v>0</v>
      </c>
      <c r="BH1291" t="e">
        <f t="shared" si="981"/>
        <v>#DIV/0!</v>
      </c>
      <c r="BI1291">
        <v>0.5</v>
      </c>
      <c r="BJ1291">
        <f t="shared" si="982"/>
        <v>1681.1856210514115</v>
      </c>
      <c r="BK1291">
        <f t="shared" si="983"/>
        <v>12.279239090655482</v>
      </c>
      <c r="BL1291" t="e">
        <f t="shared" si="984"/>
        <v>#DIV/0!</v>
      </c>
      <c r="BM1291">
        <f t="shared" si="985"/>
        <v>7.3039163176854081E-3</v>
      </c>
      <c r="BN1291" t="e">
        <f t="shared" si="986"/>
        <v>#DIV/0!</v>
      </c>
      <c r="BO1291" t="e">
        <f t="shared" si="987"/>
        <v>#DIV/0!</v>
      </c>
      <c r="BP1291" t="s">
        <v>417</v>
      </c>
      <c r="BQ1291">
        <v>0</v>
      </c>
      <c r="BR1291" t="e">
        <f t="shared" si="988"/>
        <v>#DIV/0!</v>
      </c>
      <c r="BS1291" t="e">
        <f t="shared" si="989"/>
        <v>#DIV/0!</v>
      </c>
      <c r="BT1291" t="e">
        <f t="shared" si="990"/>
        <v>#DIV/0!</v>
      </c>
      <c r="BU1291" t="e">
        <f t="shared" si="991"/>
        <v>#DIV/0!</v>
      </c>
      <c r="BV1291" t="e">
        <f t="shared" si="992"/>
        <v>#DIV/0!</v>
      </c>
      <c r="BW1291" t="e">
        <f t="shared" si="993"/>
        <v>#DIV/0!</v>
      </c>
      <c r="BX1291" t="e">
        <f t="shared" si="994"/>
        <v>#DIV/0!</v>
      </c>
      <c r="BY1291" t="e">
        <f t="shared" si="995"/>
        <v>#DIV/0!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f t="shared" si="996"/>
        <v>1999.9860714285701</v>
      </c>
      <c r="CS1291">
        <f t="shared" si="997"/>
        <v>1681.1856210514115</v>
      </c>
      <c r="CT1291">
        <f t="shared" si="998"/>
        <v>0.84059866469497835</v>
      </c>
      <c r="CU1291">
        <f t="shared" si="999"/>
        <v>0.16075542286130814</v>
      </c>
      <c r="CV1291">
        <v>6</v>
      </c>
      <c r="CW1291">
        <v>0.5</v>
      </c>
      <c r="CX1291" t="s">
        <v>418</v>
      </c>
      <c r="CY1291">
        <v>2</v>
      </c>
      <c r="CZ1291" t="b">
        <v>1</v>
      </c>
      <c r="DA1291">
        <v>1658959369.33214</v>
      </c>
      <c r="DB1291">
        <v>405.833678571429</v>
      </c>
      <c r="DC1291">
        <v>424.73200000000003</v>
      </c>
      <c r="DD1291">
        <v>25.720849999999999</v>
      </c>
      <c r="DE1291">
        <v>23.4556964285714</v>
      </c>
      <c r="DF1291">
        <v>399.93082142857099</v>
      </c>
      <c r="DG1291">
        <v>25.182099999999998</v>
      </c>
      <c r="DH1291">
        <v>500.037392857143</v>
      </c>
      <c r="DI1291">
        <v>90.040285714285702</v>
      </c>
      <c r="DJ1291">
        <v>4.45397964285714E-2</v>
      </c>
      <c r="DK1291">
        <v>27.3965035714286</v>
      </c>
      <c r="DL1291">
        <v>28.0605642857143</v>
      </c>
      <c r="DM1291">
        <v>999.9</v>
      </c>
      <c r="DN1291">
        <v>0</v>
      </c>
      <c r="DO1291">
        <v>0</v>
      </c>
      <c r="DP1291">
        <v>9997.1428571428605</v>
      </c>
      <c r="DQ1291">
        <v>0</v>
      </c>
      <c r="DR1291">
        <v>13.2236285714286</v>
      </c>
      <c r="DS1291">
        <v>-18.898296428571399</v>
      </c>
      <c r="DT1291">
        <v>416.54764285714299</v>
      </c>
      <c r="DU1291">
        <v>434.93389285714301</v>
      </c>
      <c r="DV1291">
        <v>2.26515892857143</v>
      </c>
      <c r="DW1291">
        <v>424.73200000000003</v>
      </c>
      <c r="DX1291">
        <v>23.4556964285714</v>
      </c>
      <c r="DY1291">
        <v>2.3159121428571399</v>
      </c>
      <c r="DZ1291">
        <v>2.1119574999999999</v>
      </c>
      <c r="EA1291">
        <v>19.787500000000001</v>
      </c>
      <c r="EB1291">
        <v>18.309632142857101</v>
      </c>
      <c r="EC1291">
        <v>1999.9860714285701</v>
      </c>
      <c r="ED1291">
        <v>0.97999485714285695</v>
      </c>
      <c r="EE1291">
        <v>2.0005185714285698E-2</v>
      </c>
      <c r="EF1291">
        <v>0</v>
      </c>
      <c r="EG1291">
        <v>829.897357142857</v>
      </c>
      <c r="EH1291">
        <v>5.0006300000000001</v>
      </c>
      <c r="EI1291">
        <v>16334.107142857099</v>
      </c>
      <c r="EJ1291">
        <v>17256.760714285701</v>
      </c>
      <c r="EK1291">
        <v>37.818750000000001</v>
      </c>
      <c r="EL1291">
        <v>37.875</v>
      </c>
      <c r="EM1291">
        <v>37.3705</v>
      </c>
      <c r="EN1291">
        <v>37.125</v>
      </c>
      <c r="EO1291">
        <v>38.816499999999998</v>
      </c>
      <c r="EP1291">
        <v>1955.07535714286</v>
      </c>
      <c r="EQ1291">
        <v>39.910714285714299</v>
      </c>
      <c r="ER1291">
        <v>0</v>
      </c>
      <c r="ES1291">
        <v>1658959378.2</v>
      </c>
      <c r="ET1291">
        <v>0</v>
      </c>
      <c r="EU1291">
        <v>829.90851999999995</v>
      </c>
      <c r="EV1291">
        <v>-0.97153845514922299</v>
      </c>
      <c r="EW1291">
        <v>-28.807692307701402</v>
      </c>
      <c r="EX1291">
        <v>16333.932000000001</v>
      </c>
      <c r="EY1291">
        <v>15</v>
      </c>
      <c r="EZ1291">
        <v>0</v>
      </c>
      <c r="FA1291" t="s">
        <v>419</v>
      </c>
      <c r="FB1291">
        <v>1657551626.5</v>
      </c>
      <c r="FC1291">
        <v>1657551629</v>
      </c>
      <c r="FD1291">
        <v>0</v>
      </c>
      <c r="FE1291">
        <v>0.40300000000000002</v>
      </c>
      <c r="FF1291">
        <v>8.9999999999999993E-3</v>
      </c>
      <c r="FG1291">
        <v>9.41</v>
      </c>
      <c r="FH1291">
        <v>8.6999999999999994E-2</v>
      </c>
      <c r="FI1291">
        <v>417</v>
      </c>
      <c r="FJ1291">
        <v>17</v>
      </c>
      <c r="FK1291">
        <v>1.61</v>
      </c>
      <c r="FL1291">
        <v>0.59</v>
      </c>
      <c r="FM1291">
        <v>-17.792965853658501</v>
      </c>
      <c r="FN1291">
        <v>-36.657677351916398</v>
      </c>
      <c r="FO1291">
        <v>4.3949478236371098</v>
      </c>
      <c r="FP1291">
        <v>0</v>
      </c>
      <c r="FQ1291">
        <v>829.97611764705903</v>
      </c>
      <c r="FR1291">
        <v>-1.19361344636593</v>
      </c>
      <c r="FS1291">
        <v>0.21241465617789099</v>
      </c>
      <c r="FT1291">
        <v>0</v>
      </c>
      <c r="FU1291">
        <v>2.2760243902438999</v>
      </c>
      <c r="FV1291">
        <v>-0.170747038327525</v>
      </c>
      <c r="FW1291">
        <v>2.62153119517155E-2</v>
      </c>
      <c r="FX1291">
        <v>0</v>
      </c>
      <c r="FY1291">
        <v>0</v>
      </c>
      <c r="FZ1291">
        <v>3</v>
      </c>
      <c r="GA1291" t="s">
        <v>429</v>
      </c>
      <c r="GB1291">
        <v>2.9730599999999998</v>
      </c>
      <c r="GC1291">
        <v>2.6987000000000001</v>
      </c>
      <c r="GD1291">
        <v>8.8870400000000002E-2</v>
      </c>
      <c r="GE1291">
        <v>9.4761499999999999E-2</v>
      </c>
      <c r="GF1291">
        <v>0.10800700000000001</v>
      </c>
      <c r="GG1291">
        <v>0.102378</v>
      </c>
      <c r="GH1291">
        <v>35503.699999999997</v>
      </c>
      <c r="GI1291">
        <v>38575.1</v>
      </c>
      <c r="GJ1291">
        <v>35309.599999999999</v>
      </c>
      <c r="GK1291">
        <v>38644.300000000003</v>
      </c>
      <c r="GL1291">
        <v>44645.3</v>
      </c>
      <c r="GM1291">
        <v>50094.6</v>
      </c>
      <c r="GN1291">
        <v>55190.1</v>
      </c>
      <c r="GO1291">
        <v>61980.2</v>
      </c>
      <c r="GP1291">
        <v>1.986</v>
      </c>
      <c r="GQ1291">
        <v>1.859</v>
      </c>
      <c r="GR1291">
        <v>0.15959100000000001</v>
      </c>
      <c r="GS1291">
        <v>0</v>
      </c>
      <c r="GT1291">
        <v>25.470199999999998</v>
      </c>
      <c r="GU1291">
        <v>999.9</v>
      </c>
      <c r="GV1291">
        <v>58.344999999999999</v>
      </c>
      <c r="GW1291">
        <v>29.245000000000001</v>
      </c>
      <c r="GX1291">
        <v>26.432600000000001</v>
      </c>
      <c r="GY1291">
        <v>56.387</v>
      </c>
      <c r="GZ1291">
        <v>46.173900000000003</v>
      </c>
      <c r="HA1291">
        <v>1</v>
      </c>
      <c r="HB1291">
        <v>-7.7845499999999998E-2</v>
      </c>
      <c r="HC1291">
        <v>6.0130700000000002E-2</v>
      </c>
      <c r="HD1291">
        <v>20.113</v>
      </c>
      <c r="HE1291">
        <v>5.1993200000000002</v>
      </c>
      <c r="HF1291">
        <v>12.008800000000001</v>
      </c>
      <c r="HG1291">
        <v>4.9756</v>
      </c>
      <c r="HH1291">
        <v>3.294</v>
      </c>
      <c r="HI1291">
        <v>9999</v>
      </c>
      <c r="HJ1291">
        <v>9999</v>
      </c>
      <c r="HK1291">
        <v>9999</v>
      </c>
      <c r="HL1291">
        <v>623.5</v>
      </c>
      <c r="HM1291">
        <v>1.86313</v>
      </c>
      <c r="HN1291">
        <v>1.8681000000000001</v>
      </c>
      <c r="HO1291">
        <v>1.8678300000000001</v>
      </c>
      <c r="HP1291">
        <v>1.86896</v>
      </c>
      <c r="HQ1291">
        <v>1.86981</v>
      </c>
      <c r="HR1291">
        <v>1.8658399999999999</v>
      </c>
      <c r="HS1291">
        <v>1.8669100000000001</v>
      </c>
      <c r="HT1291">
        <v>1.86829</v>
      </c>
      <c r="HU1291">
        <v>5</v>
      </c>
      <c r="HV1291">
        <v>0</v>
      </c>
      <c r="HW1291">
        <v>0</v>
      </c>
      <c r="HX1291">
        <v>0</v>
      </c>
      <c r="HY1291" t="s">
        <v>421</v>
      </c>
      <c r="HZ1291" t="s">
        <v>422</v>
      </c>
      <c r="IA1291" t="s">
        <v>423</v>
      </c>
      <c r="IB1291" t="s">
        <v>423</v>
      </c>
      <c r="IC1291" t="s">
        <v>423</v>
      </c>
      <c r="ID1291" t="s">
        <v>423</v>
      </c>
      <c r="IE1291">
        <v>0</v>
      </c>
      <c r="IF1291">
        <v>100</v>
      </c>
      <c r="IG1291">
        <v>100</v>
      </c>
      <c r="IH1291">
        <v>5.9359999999999999</v>
      </c>
      <c r="II1291">
        <v>0.5413</v>
      </c>
      <c r="IJ1291">
        <v>3.6346291650323699</v>
      </c>
      <c r="IK1291">
        <v>5.6267518783259399E-3</v>
      </c>
      <c r="IL1291">
        <v>2.30191766742704E-7</v>
      </c>
      <c r="IM1291">
        <v>-2.9562642023804099E-10</v>
      </c>
      <c r="IN1291">
        <v>-4.4408053959193901E-2</v>
      </c>
      <c r="IO1291">
        <v>-1.77651730019769E-2</v>
      </c>
      <c r="IP1291">
        <v>2.0502542247495602E-3</v>
      </c>
      <c r="IQ1291">
        <v>-1.6883999477825899E-5</v>
      </c>
      <c r="IR1291">
        <v>-3</v>
      </c>
      <c r="IS1291">
        <v>1845</v>
      </c>
      <c r="IT1291">
        <v>1</v>
      </c>
      <c r="IU1291">
        <v>26</v>
      </c>
      <c r="IV1291">
        <v>23462.5</v>
      </c>
      <c r="IW1291">
        <v>23462.5</v>
      </c>
      <c r="IX1291">
        <v>1.09253</v>
      </c>
      <c r="IY1291">
        <v>2.6269499999999999</v>
      </c>
      <c r="IZ1291">
        <v>1.5478499999999999</v>
      </c>
      <c r="JA1291">
        <v>2.3107899999999999</v>
      </c>
      <c r="JB1291">
        <v>1.3464400000000001</v>
      </c>
      <c r="JC1291">
        <v>2.3327599999999999</v>
      </c>
      <c r="JD1291">
        <v>33.311100000000003</v>
      </c>
      <c r="JE1291">
        <v>24.210100000000001</v>
      </c>
      <c r="JF1291">
        <v>18</v>
      </c>
      <c r="JG1291">
        <v>497.07900000000001</v>
      </c>
      <c r="JH1291">
        <v>414.971</v>
      </c>
      <c r="JI1291">
        <v>25.000399999999999</v>
      </c>
      <c r="JJ1291">
        <v>26.2775</v>
      </c>
      <c r="JK1291">
        <v>30.0001</v>
      </c>
      <c r="JL1291">
        <v>26.196400000000001</v>
      </c>
      <c r="JM1291">
        <v>26.137899999999998</v>
      </c>
      <c r="JN1291">
        <v>22.0183</v>
      </c>
      <c r="JO1291">
        <v>22.1023</v>
      </c>
      <c r="JP1291">
        <v>100</v>
      </c>
      <c r="JQ1291">
        <v>25</v>
      </c>
      <c r="JR1291">
        <v>460.21100000000001</v>
      </c>
      <c r="JS1291">
        <v>23.382300000000001</v>
      </c>
      <c r="JT1291">
        <v>102.383</v>
      </c>
      <c r="JU1291">
        <v>103.169</v>
      </c>
    </row>
    <row r="1292" spans="1:281" x14ac:dyDescent="0.2">
      <c r="A1292">
        <v>1276</v>
      </c>
      <c r="B1292">
        <v>1658959382.0999999</v>
      </c>
      <c r="C1292">
        <v>17589</v>
      </c>
      <c r="D1292" t="s">
        <v>2991</v>
      </c>
      <c r="E1292" t="s">
        <v>2992</v>
      </c>
      <c r="F1292">
        <v>5</v>
      </c>
      <c r="G1292" t="s">
        <v>2938</v>
      </c>
      <c r="H1292" t="s">
        <v>416</v>
      </c>
      <c r="I1292">
        <v>1658959374.5999999</v>
      </c>
      <c r="J1292">
        <f t="shared" si="950"/>
        <v>1.9832767034057082E-3</v>
      </c>
      <c r="K1292">
        <f t="shared" si="951"/>
        <v>1.9832767034057082</v>
      </c>
      <c r="L1292">
        <f t="shared" si="952"/>
        <v>12.237667158672508</v>
      </c>
      <c r="M1292">
        <f t="shared" si="953"/>
        <v>409.89818518518501</v>
      </c>
      <c r="N1292">
        <f t="shared" si="954"/>
        <v>211.31202231148347</v>
      </c>
      <c r="O1292">
        <f t="shared" si="955"/>
        <v>19.035751530368554</v>
      </c>
      <c r="P1292">
        <f t="shared" si="956"/>
        <v>36.925111598395553</v>
      </c>
      <c r="Q1292">
        <f t="shared" si="957"/>
        <v>0.10544826954080261</v>
      </c>
      <c r="R1292">
        <f t="shared" si="958"/>
        <v>2.7493870754531047</v>
      </c>
      <c r="S1292">
        <f t="shared" si="959"/>
        <v>0.1032519237395127</v>
      </c>
      <c r="T1292">
        <f t="shared" si="960"/>
        <v>6.4725975057337098E-2</v>
      </c>
      <c r="U1292">
        <f t="shared" si="961"/>
        <v>321.51439927208918</v>
      </c>
      <c r="V1292">
        <f t="shared" si="962"/>
        <v>28.861420084014384</v>
      </c>
      <c r="W1292">
        <f t="shared" si="963"/>
        <v>28.861420084014384</v>
      </c>
      <c r="X1292">
        <f t="shared" si="964"/>
        <v>3.9896347286995866</v>
      </c>
      <c r="Y1292">
        <f t="shared" si="965"/>
        <v>63.322331310830194</v>
      </c>
      <c r="Z1292">
        <f t="shared" si="966"/>
        <v>2.3198937242257172</v>
      </c>
      <c r="AA1292">
        <f t="shared" si="967"/>
        <v>3.6636265219580428</v>
      </c>
      <c r="AB1292">
        <f t="shared" si="968"/>
        <v>1.6697410044738694</v>
      </c>
      <c r="AC1292">
        <f t="shared" si="969"/>
        <v>-87.462502620191728</v>
      </c>
      <c r="AD1292">
        <f t="shared" si="970"/>
        <v>-216.95435525348074</v>
      </c>
      <c r="AE1292">
        <f t="shared" si="971"/>
        <v>-17.222909042326574</v>
      </c>
      <c r="AF1292">
        <f t="shared" si="972"/>
        <v>-0.12536764390989674</v>
      </c>
      <c r="AG1292">
        <f t="shared" si="973"/>
        <v>19.933115064863582</v>
      </c>
      <c r="AH1292">
        <f t="shared" si="974"/>
        <v>1.9443724613458988</v>
      </c>
      <c r="AI1292">
        <f t="shared" si="975"/>
        <v>12.237667158672508</v>
      </c>
      <c r="AJ1292">
        <v>459.39051078787901</v>
      </c>
      <c r="AK1292">
        <v>432.840436363636</v>
      </c>
      <c r="AL1292">
        <v>2.4089258874458501</v>
      </c>
      <c r="AM1292">
        <v>66.33</v>
      </c>
      <c r="AN1292">
        <f t="shared" si="976"/>
        <v>1.9832767034057082</v>
      </c>
      <c r="AO1292">
        <v>23.481223045179199</v>
      </c>
      <c r="AP1292">
        <v>25.7842490909091</v>
      </c>
      <c r="AQ1292">
        <v>2.38637922159423E-3</v>
      </c>
      <c r="AR1292">
        <v>88.640650729912196</v>
      </c>
      <c r="AS1292">
        <v>0</v>
      </c>
      <c r="AT1292">
        <v>0</v>
      </c>
      <c r="AU1292">
        <f t="shared" si="977"/>
        <v>1</v>
      </c>
      <c r="AV1292">
        <f t="shared" si="978"/>
        <v>0</v>
      </c>
      <c r="AW1292">
        <f t="shared" si="979"/>
        <v>47560.644486096673</v>
      </c>
      <c r="AX1292" t="s">
        <v>417</v>
      </c>
      <c r="AY1292" t="s">
        <v>417</v>
      </c>
      <c r="AZ1292">
        <v>0</v>
      </c>
      <c r="BA1292">
        <v>0</v>
      </c>
      <c r="BB1292" t="e">
        <f t="shared" si="980"/>
        <v>#DIV/0!</v>
      </c>
      <c r="BC1292">
        <v>0</v>
      </c>
      <c r="BD1292" t="s">
        <v>417</v>
      </c>
      <c r="BE1292" t="s">
        <v>417</v>
      </c>
      <c r="BF1292">
        <v>0</v>
      </c>
      <c r="BG1292">
        <v>0</v>
      </c>
      <c r="BH1292" t="e">
        <f t="shared" si="981"/>
        <v>#DIV/0!</v>
      </c>
      <c r="BI1292">
        <v>0.5</v>
      </c>
      <c r="BJ1292">
        <f t="shared" si="982"/>
        <v>1681.2159996228424</v>
      </c>
      <c r="BK1292">
        <f t="shared" si="983"/>
        <v>12.237667158672508</v>
      </c>
      <c r="BL1292" t="e">
        <f t="shared" si="984"/>
        <v>#DIV/0!</v>
      </c>
      <c r="BM1292">
        <f t="shared" si="985"/>
        <v>7.2790570405098804E-3</v>
      </c>
      <c r="BN1292" t="e">
        <f t="shared" si="986"/>
        <v>#DIV/0!</v>
      </c>
      <c r="BO1292" t="e">
        <f t="shared" si="987"/>
        <v>#DIV/0!</v>
      </c>
      <c r="BP1292" t="s">
        <v>417</v>
      </c>
      <c r="BQ1292">
        <v>0</v>
      </c>
      <c r="BR1292" t="e">
        <f t="shared" si="988"/>
        <v>#DIV/0!</v>
      </c>
      <c r="BS1292" t="e">
        <f t="shared" si="989"/>
        <v>#DIV/0!</v>
      </c>
      <c r="BT1292" t="e">
        <f t="shared" si="990"/>
        <v>#DIV/0!</v>
      </c>
      <c r="BU1292" t="e">
        <f t="shared" si="991"/>
        <v>#DIV/0!</v>
      </c>
      <c r="BV1292" t="e">
        <f t="shared" si="992"/>
        <v>#DIV/0!</v>
      </c>
      <c r="BW1292" t="e">
        <f t="shared" si="993"/>
        <v>#DIV/0!</v>
      </c>
      <c r="BX1292" t="e">
        <f t="shared" si="994"/>
        <v>#DIV/0!</v>
      </c>
      <c r="BY1292" t="e">
        <f t="shared" si="995"/>
        <v>#DIV/0!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f t="shared" si="996"/>
        <v>2000.0222222222201</v>
      </c>
      <c r="CS1292">
        <f t="shared" si="997"/>
        <v>1681.2159996228424</v>
      </c>
      <c r="CT1292">
        <f t="shared" si="998"/>
        <v>0.84059865982631299</v>
      </c>
      <c r="CU1292">
        <f t="shared" si="999"/>
        <v>0.16075541346478403</v>
      </c>
      <c r="CV1292">
        <v>6</v>
      </c>
      <c r="CW1292">
        <v>0.5</v>
      </c>
      <c r="CX1292" t="s">
        <v>418</v>
      </c>
      <c r="CY1292">
        <v>2</v>
      </c>
      <c r="CZ1292" t="b">
        <v>1</v>
      </c>
      <c r="DA1292">
        <v>1658959374.5999999</v>
      </c>
      <c r="DB1292">
        <v>409.89818518518501</v>
      </c>
      <c r="DC1292">
        <v>434.771111111111</v>
      </c>
      <c r="DD1292">
        <v>25.752670370370399</v>
      </c>
      <c r="DE1292">
        <v>23.479803703703698</v>
      </c>
      <c r="DF1292">
        <v>403.97240740740699</v>
      </c>
      <c r="DG1292">
        <v>25.212311111111099</v>
      </c>
      <c r="DH1292">
        <v>500.06444444444401</v>
      </c>
      <c r="DI1292">
        <v>90.039177777777795</v>
      </c>
      <c r="DJ1292">
        <v>4.4440381481481502E-2</v>
      </c>
      <c r="DK1292">
        <v>27.397737037037</v>
      </c>
      <c r="DL1292">
        <v>28.0693296296296</v>
      </c>
      <c r="DM1292">
        <v>999.9</v>
      </c>
      <c r="DN1292">
        <v>0</v>
      </c>
      <c r="DO1292">
        <v>0</v>
      </c>
      <c r="DP1292">
        <v>10002.962962963</v>
      </c>
      <c r="DQ1292">
        <v>0</v>
      </c>
      <c r="DR1292">
        <v>13.227133333333301</v>
      </c>
      <c r="DS1292">
        <v>-24.8728592592593</v>
      </c>
      <c r="DT1292">
        <v>420.73322222222203</v>
      </c>
      <c r="DU1292">
        <v>445.22488888888898</v>
      </c>
      <c r="DV1292">
        <v>2.2728692592592599</v>
      </c>
      <c r="DW1292">
        <v>434.771111111111</v>
      </c>
      <c r="DX1292">
        <v>23.479803703703698</v>
      </c>
      <c r="DY1292">
        <v>2.3187488888888899</v>
      </c>
      <c r="DZ1292">
        <v>2.11410259259259</v>
      </c>
      <c r="EA1292">
        <v>19.807237037037002</v>
      </c>
      <c r="EB1292">
        <v>18.325829629629599</v>
      </c>
      <c r="EC1292">
        <v>2000.0222222222201</v>
      </c>
      <c r="ED1292">
        <v>0.97999511111111104</v>
      </c>
      <c r="EE1292">
        <v>2.0004914814814801E-2</v>
      </c>
      <c r="EF1292">
        <v>0</v>
      </c>
      <c r="EG1292">
        <v>829.76614814814798</v>
      </c>
      <c r="EH1292">
        <v>5.0006300000000001</v>
      </c>
      <c r="EI1292">
        <v>16331.677777777801</v>
      </c>
      <c r="EJ1292">
        <v>17257.066666666698</v>
      </c>
      <c r="EK1292">
        <v>37.828333333333298</v>
      </c>
      <c r="EL1292">
        <v>37.875</v>
      </c>
      <c r="EM1292">
        <v>37.375</v>
      </c>
      <c r="EN1292">
        <v>37.125</v>
      </c>
      <c r="EO1292">
        <v>38.816666666666698</v>
      </c>
      <c r="EP1292">
        <v>1955.1111111111099</v>
      </c>
      <c r="EQ1292">
        <v>39.911111111111097</v>
      </c>
      <c r="ER1292">
        <v>0</v>
      </c>
      <c r="ES1292">
        <v>1658959383</v>
      </c>
      <c r="ET1292">
        <v>0</v>
      </c>
      <c r="EU1292">
        <v>829.80543999999998</v>
      </c>
      <c r="EV1292">
        <v>-2.1667692190171999</v>
      </c>
      <c r="EW1292">
        <v>-42.5615383840899</v>
      </c>
      <c r="EX1292">
        <v>16331.388000000001</v>
      </c>
      <c r="EY1292">
        <v>15</v>
      </c>
      <c r="EZ1292">
        <v>0</v>
      </c>
      <c r="FA1292" t="s">
        <v>419</v>
      </c>
      <c r="FB1292">
        <v>1657551626.5</v>
      </c>
      <c r="FC1292">
        <v>1657551629</v>
      </c>
      <c r="FD1292">
        <v>0</v>
      </c>
      <c r="FE1292">
        <v>0.40300000000000002</v>
      </c>
      <c r="FF1292">
        <v>8.9999999999999993E-3</v>
      </c>
      <c r="FG1292">
        <v>9.41</v>
      </c>
      <c r="FH1292">
        <v>8.6999999999999994E-2</v>
      </c>
      <c r="FI1292">
        <v>417</v>
      </c>
      <c r="FJ1292">
        <v>17</v>
      </c>
      <c r="FK1292">
        <v>1.61</v>
      </c>
      <c r="FL1292">
        <v>0.59</v>
      </c>
      <c r="FM1292">
        <v>-21.038153658536601</v>
      </c>
      <c r="FN1292">
        <v>-63.932611149825803</v>
      </c>
      <c r="FO1292">
        <v>6.7089163167693098</v>
      </c>
      <c r="FP1292">
        <v>0</v>
      </c>
      <c r="FQ1292">
        <v>829.87691176470605</v>
      </c>
      <c r="FR1292">
        <v>-1.4970664607230899</v>
      </c>
      <c r="FS1292">
        <v>0.22932976098482899</v>
      </c>
      <c r="FT1292">
        <v>0</v>
      </c>
      <c r="FU1292">
        <v>2.27154073170732</v>
      </c>
      <c r="FV1292">
        <v>6.2021602787456401E-2</v>
      </c>
      <c r="FW1292">
        <v>1.8539951639140701E-2</v>
      </c>
      <c r="FX1292">
        <v>1</v>
      </c>
      <c r="FY1292">
        <v>1</v>
      </c>
      <c r="FZ1292">
        <v>3</v>
      </c>
      <c r="GA1292" t="s">
        <v>438</v>
      </c>
      <c r="GB1292">
        <v>2.9737800000000001</v>
      </c>
      <c r="GC1292">
        <v>2.6987800000000002</v>
      </c>
      <c r="GD1292">
        <v>9.07752E-2</v>
      </c>
      <c r="GE1292">
        <v>9.7574099999999997E-2</v>
      </c>
      <c r="GF1292">
        <v>0.108047</v>
      </c>
      <c r="GG1292">
        <v>0.10236099999999999</v>
      </c>
      <c r="GH1292">
        <v>35430.400000000001</v>
      </c>
      <c r="GI1292">
        <v>38454.800000000003</v>
      </c>
      <c r="GJ1292">
        <v>35310.5</v>
      </c>
      <c r="GK1292">
        <v>38643.800000000003</v>
      </c>
      <c r="GL1292">
        <v>44643.8</v>
      </c>
      <c r="GM1292">
        <v>50095.6</v>
      </c>
      <c r="GN1292">
        <v>55190.6</v>
      </c>
      <c r="GO1292">
        <v>61980.1</v>
      </c>
      <c r="GP1292">
        <v>1.9854000000000001</v>
      </c>
      <c r="GQ1292">
        <v>1.859</v>
      </c>
      <c r="GR1292">
        <v>0.15959100000000001</v>
      </c>
      <c r="GS1292">
        <v>0</v>
      </c>
      <c r="GT1292">
        <v>25.468</v>
      </c>
      <c r="GU1292">
        <v>999.9</v>
      </c>
      <c r="GV1292">
        <v>58.387</v>
      </c>
      <c r="GW1292">
        <v>29.245000000000001</v>
      </c>
      <c r="GX1292">
        <v>26.451000000000001</v>
      </c>
      <c r="GY1292">
        <v>56.337000000000003</v>
      </c>
      <c r="GZ1292">
        <v>45.845399999999998</v>
      </c>
      <c r="HA1292">
        <v>1</v>
      </c>
      <c r="HB1292">
        <v>-7.7682899999999999E-2</v>
      </c>
      <c r="HC1292">
        <v>6.0348600000000002E-2</v>
      </c>
      <c r="HD1292">
        <v>20.113600000000002</v>
      </c>
      <c r="HE1292">
        <v>5.1993200000000002</v>
      </c>
      <c r="HF1292">
        <v>12.006399999999999</v>
      </c>
      <c r="HG1292">
        <v>4.976</v>
      </c>
      <c r="HH1292">
        <v>3.294</v>
      </c>
      <c r="HI1292">
        <v>9999</v>
      </c>
      <c r="HJ1292">
        <v>9999</v>
      </c>
      <c r="HK1292">
        <v>9999</v>
      </c>
      <c r="HL1292">
        <v>623.5</v>
      </c>
      <c r="HM1292">
        <v>1.8631599999999999</v>
      </c>
      <c r="HN1292">
        <v>1.8681000000000001</v>
      </c>
      <c r="HO1292">
        <v>1.8678300000000001</v>
      </c>
      <c r="HP1292">
        <v>1.8689899999999999</v>
      </c>
      <c r="HQ1292">
        <v>1.86981</v>
      </c>
      <c r="HR1292">
        <v>1.8658399999999999</v>
      </c>
      <c r="HS1292">
        <v>1.8669100000000001</v>
      </c>
      <c r="HT1292">
        <v>1.86829</v>
      </c>
      <c r="HU1292">
        <v>5</v>
      </c>
      <c r="HV1292">
        <v>0</v>
      </c>
      <c r="HW1292">
        <v>0</v>
      </c>
      <c r="HX1292">
        <v>0</v>
      </c>
      <c r="HY1292" t="s">
        <v>421</v>
      </c>
      <c r="HZ1292" t="s">
        <v>422</v>
      </c>
      <c r="IA1292" t="s">
        <v>423</v>
      </c>
      <c r="IB1292" t="s">
        <v>423</v>
      </c>
      <c r="IC1292" t="s">
        <v>423</v>
      </c>
      <c r="ID1292" t="s">
        <v>423</v>
      </c>
      <c r="IE1292">
        <v>0</v>
      </c>
      <c r="IF1292">
        <v>100</v>
      </c>
      <c r="IG1292">
        <v>100</v>
      </c>
      <c r="IH1292">
        <v>6</v>
      </c>
      <c r="II1292">
        <v>0.54200000000000004</v>
      </c>
      <c r="IJ1292">
        <v>3.6346291650323699</v>
      </c>
      <c r="IK1292">
        <v>5.6267518783259399E-3</v>
      </c>
      <c r="IL1292">
        <v>2.30191766742704E-7</v>
      </c>
      <c r="IM1292">
        <v>-2.9562642023804099E-10</v>
      </c>
      <c r="IN1292">
        <v>-4.4408053959193901E-2</v>
      </c>
      <c r="IO1292">
        <v>-1.77651730019769E-2</v>
      </c>
      <c r="IP1292">
        <v>2.0502542247495602E-3</v>
      </c>
      <c r="IQ1292">
        <v>-1.6883999477825899E-5</v>
      </c>
      <c r="IR1292">
        <v>-3</v>
      </c>
      <c r="IS1292">
        <v>1845</v>
      </c>
      <c r="IT1292">
        <v>1</v>
      </c>
      <c r="IU1292">
        <v>26</v>
      </c>
      <c r="IV1292">
        <v>23462.6</v>
      </c>
      <c r="IW1292">
        <v>23462.6</v>
      </c>
      <c r="IX1292">
        <v>1.1291500000000001</v>
      </c>
      <c r="IY1292">
        <v>2.6293899999999999</v>
      </c>
      <c r="IZ1292">
        <v>1.5478499999999999</v>
      </c>
      <c r="JA1292">
        <v>2.3107899999999999</v>
      </c>
      <c r="JB1292">
        <v>1.3464400000000001</v>
      </c>
      <c r="JC1292">
        <v>2.3083499999999999</v>
      </c>
      <c r="JD1292">
        <v>33.311100000000003</v>
      </c>
      <c r="JE1292">
        <v>24.210100000000001</v>
      </c>
      <c r="JF1292">
        <v>18</v>
      </c>
      <c r="JG1292">
        <v>496.70600000000002</v>
      </c>
      <c r="JH1292">
        <v>414.988</v>
      </c>
      <c r="JI1292">
        <v>25.0001</v>
      </c>
      <c r="JJ1292">
        <v>26.279800000000002</v>
      </c>
      <c r="JK1292">
        <v>30.0002</v>
      </c>
      <c r="JL1292">
        <v>26.198599999999999</v>
      </c>
      <c r="JM1292">
        <v>26.1401</v>
      </c>
      <c r="JN1292">
        <v>22.651399999999999</v>
      </c>
      <c r="JO1292">
        <v>22.3812</v>
      </c>
      <c r="JP1292">
        <v>100</v>
      </c>
      <c r="JQ1292">
        <v>25</v>
      </c>
      <c r="JR1292">
        <v>473.65300000000002</v>
      </c>
      <c r="JS1292">
        <v>23.356200000000001</v>
      </c>
      <c r="JT1292">
        <v>102.384</v>
      </c>
      <c r="JU1292">
        <v>103.169</v>
      </c>
    </row>
    <row r="1293" spans="1:281" x14ac:dyDescent="0.2">
      <c r="A1293">
        <v>1277</v>
      </c>
      <c r="B1293">
        <v>1658959387.0999999</v>
      </c>
      <c r="C1293">
        <v>17594</v>
      </c>
      <c r="D1293" t="s">
        <v>2993</v>
      </c>
      <c r="E1293" t="s">
        <v>2994</v>
      </c>
      <c r="F1293">
        <v>5</v>
      </c>
      <c r="G1293" t="s">
        <v>2938</v>
      </c>
      <c r="H1293" t="s">
        <v>416</v>
      </c>
      <c r="I1293">
        <v>1658959379.31429</v>
      </c>
      <c r="J1293">
        <f t="shared" si="950"/>
        <v>2.0039876850303263E-3</v>
      </c>
      <c r="K1293">
        <f t="shared" si="951"/>
        <v>2.0039876850303262</v>
      </c>
      <c r="L1293">
        <f t="shared" si="952"/>
        <v>12.561637934880293</v>
      </c>
      <c r="M1293">
        <f t="shared" si="953"/>
        <v>417.76914285714298</v>
      </c>
      <c r="N1293">
        <f t="shared" si="954"/>
        <v>216.25742403345461</v>
      </c>
      <c r="O1293">
        <f t="shared" si="955"/>
        <v>19.481051204598433</v>
      </c>
      <c r="P1293">
        <f t="shared" si="956"/>
        <v>37.633769569187947</v>
      </c>
      <c r="Q1293">
        <f t="shared" si="957"/>
        <v>0.106718203891442</v>
      </c>
      <c r="R1293">
        <f t="shared" si="958"/>
        <v>2.7453122007121258</v>
      </c>
      <c r="S1293">
        <f t="shared" si="959"/>
        <v>0.10446598316699331</v>
      </c>
      <c r="T1293">
        <f t="shared" si="960"/>
        <v>6.5489633694416974E-2</v>
      </c>
      <c r="U1293">
        <f t="shared" si="961"/>
        <v>321.51248766492989</v>
      </c>
      <c r="V1293">
        <f t="shared" si="962"/>
        <v>28.859891262285306</v>
      </c>
      <c r="W1293">
        <f t="shared" si="963"/>
        <v>28.859891262285306</v>
      </c>
      <c r="X1293">
        <f t="shared" si="964"/>
        <v>3.9892814326085588</v>
      </c>
      <c r="Y1293">
        <f t="shared" si="965"/>
        <v>63.3646866508616</v>
      </c>
      <c r="Z1293">
        <f t="shared" si="966"/>
        <v>2.3217434004365076</v>
      </c>
      <c r="AA1293">
        <f t="shared" si="967"/>
        <v>3.664096712462694</v>
      </c>
      <c r="AB1293">
        <f t="shared" si="968"/>
        <v>1.6675380321720512</v>
      </c>
      <c r="AC1293">
        <f t="shared" si="969"/>
        <v>-88.375856909837395</v>
      </c>
      <c r="AD1293">
        <f t="shared" si="970"/>
        <v>-216.08217424271893</v>
      </c>
      <c r="AE1293">
        <f t="shared" si="971"/>
        <v>-17.17918844099324</v>
      </c>
      <c r="AF1293">
        <f t="shared" si="972"/>
        <v>-0.12473192861969551</v>
      </c>
      <c r="AG1293">
        <f t="shared" si="973"/>
        <v>25.10193304249103</v>
      </c>
      <c r="AH1293">
        <f t="shared" si="974"/>
        <v>1.9678852599715324</v>
      </c>
      <c r="AI1293">
        <f t="shared" si="975"/>
        <v>12.561637934880293</v>
      </c>
      <c r="AJ1293">
        <v>476.95480703030302</v>
      </c>
      <c r="AK1293">
        <v>447.25836969697002</v>
      </c>
      <c r="AL1293">
        <v>2.98398779220773</v>
      </c>
      <c r="AM1293">
        <v>66.33</v>
      </c>
      <c r="AN1293">
        <f t="shared" si="976"/>
        <v>2.0039876850303262</v>
      </c>
      <c r="AO1293">
        <v>23.4573507941946</v>
      </c>
      <c r="AP1293">
        <v>25.792956363636399</v>
      </c>
      <c r="AQ1293">
        <v>1.0739217893072301E-3</v>
      </c>
      <c r="AR1293">
        <v>88.640650729912196</v>
      </c>
      <c r="AS1293">
        <v>0</v>
      </c>
      <c r="AT1293">
        <v>0</v>
      </c>
      <c r="AU1293">
        <f t="shared" si="977"/>
        <v>1</v>
      </c>
      <c r="AV1293">
        <f t="shared" si="978"/>
        <v>0</v>
      </c>
      <c r="AW1293">
        <f t="shared" si="979"/>
        <v>47450.127497728419</v>
      </c>
      <c r="AX1293" t="s">
        <v>417</v>
      </c>
      <c r="AY1293" t="s">
        <v>417</v>
      </c>
      <c r="AZ1293">
        <v>0</v>
      </c>
      <c r="BA1293">
        <v>0</v>
      </c>
      <c r="BB1293" t="e">
        <f t="shared" si="980"/>
        <v>#DIV/0!</v>
      </c>
      <c r="BC1293">
        <v>0</v>
      </c>
      <c r="BD1293" t="s">
        <v>417</v>
      </c>
      <c r="BE1293" t="s">
        <v>417</v>
      </c>
      <c r="BF1293">
        <v>0</v>
      </c>
      <c r="BG1293">
        <v>0</v>
      </c>
      <c r="BH1293" t="e">
        <f t="shared" si="981"/>
        <v>#DIV/0!</v>
      </c>
      <c r="BI1293">
        <v>0.5</v>
      </c>
      <c r="BJ1293">
        <f t="shared" si="982"/>
        <v>1681.2057531942642</v>
      </c>
      <c r="BK1293">
        <f t="shared" si="983"/>
        <v>12.561637934880293</v>
      </c>
      <c r="BL1293" t="e">
        <f t="shared" si="984"/>
        <v>#DIV/0!</v>
      </c>
      <c r="BM1293">
        <f t="shared" si="985"/>
        <v>7.4718028480531794E-3</v>
      </c>
      <c r="BN1293" t="e">
        <f t="shared" si="986"/>
        <v>#DIV/0!</v>
      </c>
      <c r="BO1293" t="e">
        <f t="shared" si="987"/>
        <v>#DIV/0!</v>
      </c>
      <c r="BP1293" t="s">
        <v>417</v>
      </c>
      <c r="BQ1293">
        <v>0</v>
      </c>
      <c r="BR1293" t="e">
        <f t="shared" si="988"/>
        <v>#DIV/0!</v>
      </c>
      <c r="BS1293" t="e">
        <f t="shared" si="989"/>
        <v>#DIV/0!</v>
      </c>
      <c r="BT1293" t="e">
        <f t="shared" si="990"/>
        <v>#DIV/0!</v>
      </c>
      <c r="BU1293" t="e">
        <f t="shared" si="991"/>
        <v>#DIV/0!</v>
      </c>
      <c r="BV1293" t="e">
        <f t="shared" si="992"/>
        <v>#DIV/0!</v>
      </c>
      <c r="BW1293" t="e">
        <f t="shared" si="993"/>
        <v>#DIV/0!</v>
      </c>
      <c r="BX1293" t="e">
        <f t="shared" si="994"/>
        <v>#DIV/0!</v>
      </c>
      <c r="BY1293" t="e">
        <f t="shared" si="995"/>
        <v>#DIV/0!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f t="shared" si="996"/>
        <v>2000.01</v>
      </c>
      <c r="CS1293">
        <f t="shared" si="997"/>
        <v>1681.2057531942642</v>
      </c>
      <c r="CT1293">
        <f t="shared" si="998"/>
        <v>0.84059867360376406</v>
      </c>
      <c r="CU1293">
        <f t="shared" si="999"/>
        <v>0.16075544005526468</v>
      </c>
      <c r="CV1293">
        <v>6</v>
      </c>
      <c r="CW1293">
        <v>0.5</v>
      </c>
      <c r="CX1293" t="s">
        <v>418</v>
      </c>
      <c r="CY1293">
        <v>2</v>
      </c>
      <c r="CZ1293" t="b">
        <v>1</v>
      </c>
      <c r="DA1293">
        <v>1658959379.31429</v>
      </c>
      <c r="DB1293">
        <v>417.76914285714298</v>
      </c>
      <c r="DC1293">
        <v>448.87410714285699</v>
      </c>
      <c r="DD1293">
        <v>25.773467857142901</v>
      </c>
      <c r="DE1293">
        <v>23.473157142857101</v>
      </c>
      <c r="DF1293">
        <v>411.79903571428599</v>
      </c>
      <c r="DG1293">
        <v>25.232050000000001</v>
      </c>
      <c r="DH1293">
        <v>500.06271428571398</v>
      </c>
      <c r="DI1293">
        <v>90.038160714285695</v>
      </c>
      <c r="DJ1293">
        <v>4.4532592857142901E-2</v>
      </c>
      <c r="DK1293">
        <v>27.3999285714286</v>
      </c>
      <c r="DL1293">
        <v>28.073021428571401</v>
      </c>
      <c r="DM1293">
        <v>999.9</v>
      </c>
      <c r="DN1293">
        <v>0</v>
      </c>
      <c r="DO1293">
        <v>0</v>
      </c>
      <c r="DP1293">
        <v>9978.9285714285706</v>
      </c>
      <c r="DQ1293">
        <v>0</v>
      </c>
      <c r="DR1293">
        <v>13.2724892857143</v>
      </c>
      <c r="DS1293">
        <v>-31.104953571428599</v>
      </c>
      <c r="DT1293">
        <v>428.821392857143</v>
      </c>
      <c r="DU1293">
        <v>459.66367857142899</v>
      </c>
      <c r="DV1293">
        <v>2.30030714285714</v>
      </c>
      <c r="DW1293">
        <v>448.87410714285699</v>
      </c>
      <c r="DX1293">
        <v>23.473157142857101</v>
      </c>
      <c r="DY1293">
        <v>2.3205953571428601</v>
      </c>
      <c r="DZ1293">
        <v>2.1134803571428602</v>
      </c>
      <c r="EA1293">
        <v>19.820067857142899</v>
      </c>
      <c r="EB1293">
        <v>18.321142857142899</v>
      </c>
      <c r="EC1293">
        <v>2000.01</v>
      </c>
      <c r="ED1293">
        <v>0.97999485714285695</v>
      </c>
      <c r="EE1293">
        <v>2.0005185714285698E-2</v>
      </c>
      <c r="EF1293">
        <v>0</v>
      </c>
      <c r="EG1293">
        <v>829.64860714285703</v>
      </c>
      <c r="EH1293">
        <v>5.0006300000000001</v>
      </c>
      <c r="EI1293">
        <v>16329.3178571429</v>
      </c>
      <c r="EJ1293">
        <v>17256.964285714301</v>
      </c>
      <c r="EK1293">
        <v>37.841250000000002</v>
      </c>
      <c r="EL1293">
        <v>37.875</v>
      </c>
      <c r="EM1293">
        <v>37.375</v>
      </c>
      <c r="EN1293">
        <v>37.125</v>
      </c>
      <c r="EO1293">
        <v>38.827750000000002</v>
      </c>
      <c r="EP1293">
        <v>1955.0982142857099</v>
      </c>
      <c r="EQ1293">
        <v>39.911785714285699</v>
      </c>
      <c r="ER1293">
        <v>0</v>
      </c>
      <c r="ES1293">
        <v>1658959388.4000001</v>
      </c>
      <c r="ET1293">
        <v>0</v>
      </c>
      <c r="EU1293">
        <v>829.66480769230805</v>
      </c>
      <c r="EV1293">
        <v>-1.41377776979667</v>
      </c>
      <c r="EW1293">
        <v>-16.9128204276739</v>
      </c>
      <c r="EX1293">
        <v>16329.1192307692</v>
      </c>
      <c r="EY1293">
        <v>15</v>
      </c>
      <c r="EZ1293">
        <v>0</v>
      </c>
      <c r="FA1293" t="s">
        <v>419</v>
      </c>
      <c r="FB1293">
        <v>1657551626.5</v>
      </c>
      <c r="FC1293">
        <v>1657551629</v>
      </c>
      <c r="FD1293">
        <v>0</v>
      </c>
      <c r="FE1293">
        <v>0.40300000000000002</v>
      </c>
      <c r="FF1293">
        <v>8.9999999999999993E-3</v>
      </c>
      <c r="FG1293">
        <v>9.41</v>
      </c>
      <c r="FH1293">
        <v>8.6999999999999994E-2</v>
      </c>
      <c r="FI1293">
        <v>417</v>
      </c>
      <c r="FJ1293">
        <v>17</v>
      </c>
      <c r="FK1293">
        <v>1.61</v>
      </c>
      <c r="FL1293">
        <v>0.59</v>
      </c>
      <c r="FM1293">
        <v>-27.223270731707299</v>
      </c>
      <c r="FN1293">
        <v>-79.170786062717696</v>
      </c>
      <c r="FO1293">
        <v>7.9166953114456398</v>
      </c>
      <c r="FP1293">
        <v>0</v>
      </c>
      <c r="FQ1293">
        <v>829.76079411764704</v>
      </c>
      <c r="FR1293">
        <v>-1.81657753759185</v>
      </c>
      <c r="FS1293">
        <v>0.24934122372314099</v>
      </c>
      <c r="FT1293">
        <v>0</v>
      </c>
      <c r="FU1293">
        <v>2.28598829268293</v>
      </c>
      <c r="FV1293">
        <v>0.32979449477351302</v>
      </c>
      <c r="FW1293">
        <v>3.3046020674975703E-2</v>
      </c>
      <c r="FX1293">
        <v>0</v>
      </c>
      <c r="FY1293">
        <v>0</v>
      </c>
      <c r="FZ1293">
        <v>3</v>
      </c>
      <c r="GA1293" t="s">
        <v>429</v>
      </c>
      <c r="GB1293">
        <v>2.9736099999999999</v>
      </c>
      <c r="GC1293">
        <v>2.6986599999999998</v>
      </c>
      <c r="GD1293">
        <v>9.3076300000000001E-2</v>
      </c>
      <c r="GE1293">
        <v>0.100076</v>
      </c>
      <c r="GF1293">
        <v>0.108071</v>
      </c>
      <c r="GG1293">
        <v>0.102267</v>
      </c>
      <c r="GH1293">
        <v>35339.9</v>
      </c>
      <c r="GI1293">
        <v>38348.400000000001</v>
      </c>
      <c r="GJ1293">
        <v>35309.599999999999</v>
      </c>
      <c r="GK1293">
        <v>38643.9</v>
      </c>
      <c r="GL1293">
        <v>44642.5</v>
      </c>
      <c r="GM1293">
        <v>50100.800000000003</v>
      </c>
      <c r="GN1293">
        <v>55190.6</v>
      </c>
      <c r="GO1293">
        <v>61980.1</v>
      </c>
      <c r="GP1293">
        <v>1.9845999999999999</v>
      </c>
      <c r="GQ1293">
        <v>1.8602000000000001</v>
      </c>
      <c r="GR1293">
        <v>0.158697</v>
      </c>
      <c r="GS1293">
        <v>0</v>
      </c>
      <c r="GT1293">
        <v>25.470199999999998</v>
      </c>
      <c r="GU1293">
        <v>999.9</v>
      </c>
      <c r="GV1293">
        <v>58.411999999999999</v>
      </c>
      <c r="GW1293">
        <v>29.245000000000001</v>
      </c>
      <c r="GX1293">
        <v>26.464700000000001</v>
      </c>
      <c r="GY1293">
        <v>57.036999999999999</v>
      </c>
      <c r="GZ1293">
        <v>45.773200000000003</v>
      </c>
      <c r="HA1293">
        <v>1</v>
      </c>
      <c r="HB1293">
        <v>-7.6991900000000002E-2</v>
      </c>
      <c r="HC1293">
        <v>6.3834399999999999E-2</v>
      </c>
      <c r="HD1293">
        <v>20.113399999999999</v>
      </c>
      <c r="HE1293">
        <v>5.1981200000000003</v>
      </c>
      <c r="HF1293">
        <v>12.006399999999999</v>
      </c>
      <c r="HG1293">
        <v>4.976</v>
      </c>
      <c r="HH1293">
        <v>3.294</v>
      </c>
      <c r="HI1293">
        <v>9999</v>
      </c>
      <c r="HJ1293">
        <v>9999</v>
      </c>
      <c r="HK1293">
        <v>9999</v>
      </c>
      <c r="HL1293">
        <v>623.5</v>
      </c>
      <c r="HM1293">
        <v>1.8631899999999999</v>
      </c>
      <c r="HN1293">
        <v>1.8681000000000001</v>
      </c>
      <c r="HO1293">
        <v>1.8678300000000001</v>
      </c>
      <c r="HP1293">
        <v>1.8690500000000001</v>
      </c>
      <c r="HQ1293">
        <v>1.86981</v>
      </c>
      <c r="HR1293">
        <v>1.8658399999999999</v>
      </c>
      <c r="HS1293">
        <v>1.8669100000000001</v>
      </c>
      <c r="HT1293">
        <v>1.86829</v>
      </c>
      <c r="HU1293">
        <v>5</v>
      </c>
      <c r="HV1293">
        <v>0</v>
      </c>
      <c r="HW1293">
        <v>0</v>
      </c>
      <c r="HX1293">
        <v>0</v>
      </c>
      <c r="HY1293" t="s">
        <v>421</v>
      </c>
      <c r="HZ1293" t="s">
        <v>422</v>
      </c>
      <c r="IA1293" t="s">
        <v>423</v>
      </c>
      <c r="IB1293" t="s">
        <v>423</v>
      </c>
      <c r="IC1293" t="s">
        <v>423</v>
      </c>
      <c r="ID1293" t="s">
        <v>423</v>
      </c>
      <c r="IE1293">
        <v>0</v>
      </c>
      <c r="IF1293">
        <v>100</v>
      </c>
      <c r="IG1293">
        <v>100</v>
      </c>
      <c r="IH1293">
        <v>6.0789999999999997</v>
      </c>
      <c r="II1293">
        <v>0.54249999999999998</v>
      </c>
      <c r="IJ1293">
        <v>3.6346291650323699</v>
      </c>
      <c r="IK1293">
        <v>5.6267518783259399E-3</v>
      </c>
      <c r="IL1293">
        <v>2.30191766742704E-7</v>
      </c>
      <c r="IM1293">
        <v>-2.9562642023804099E-10</v>
      </c>
      <c r="IN1293">
        <v>-4.4408053959193901E-2</v>
      </c>
      <c r="IO1293">
        <v>-1.77651730019769E-2</v>
      </c>
      <c r="IP1293">
        <v>2.0502542247495602E-3</v>
      </c>
      <c r="IQ1293">
        <v>-1.6883999477825899E-5</v>
      </c>
      <c r="IR1293">
        <v>-3</v>
      </c>
      <c r="IS1293">
        <v>1845</v>
      </c>
      <c r="IT1293">
        <v>1</v>
      </c>
      <c r="IU1293">
        <v>26</v>
      </c>
      <c r="IV1293">
        <v>23462.7</v>
      </c>
      <c r="IW1293">
        <v>23462.6</v>
      </c>
      <c r="IX1293">
        <v>1.15845</v>
      </c>
      <c r="IY1293">
        <v>2.6293899999999999</v>
      </c>
      <c r="IZ1293">
        <v>1.5478499999999999</v>
      </c>
      <c r="JA1293">
        <v>2.3107899999999999</v>
      </c>
      <c r="JB1293">
        <v>1.3464400000000001</v>
      </c>
      <c r="JC1293">
        <v>2.2997999999999998</v>
      </c>
      <c r="JD1293">
        <v>33.311100000000003</v>
      </c>
      <c r="JE1293">
        <v>24.210100000000001</v>
      </c>
      <c r="JF1293">
        <v>18</v>
      </c>
      <c r="JG1293">
        <v>496.20299999999997</v>
      </c>
      <c r="JH1293">
        <v>415.68400000000003</v>
      </c>
      <c r="JI1293">
        <v>25.000499999999999</v>
      </c>
      <c r="JJ1293">
        <v>26.282</v>
      </c>
      <c r="JK1293">
        <v>30.000399999999999</v>
      </c>
      <c r="JL1293">
        <v>26.200700000000001</v>
      </c>
      <c r="JM1293">
        <v>26.142299999999999</v>
      </c>
      <c r="JN1293">
        <v>23.2362</v>
      </c>
      <c r="JO1293">
        <v>22.652699999999999</v>
      </c>
      <c r="JP1293">
        <v>100</v>
      </c>
      <c r="JQ1293">
        <v>25</v>
      </c>
      <c r="JR1293">
        <v>487.041</v>
      </c>
      <c r="JS1293">
        <v>23.3294</v>
      </c>
      <c r="JT1293">
        <v>102.383</v>
      </c>
      <c r="JU1293">
        <v>103.169</v>
      </c>
    </row>
    <row r="1294" spans="1:281" x14ac:dyDescent="0.2">
      <c r="A1294">
        <v>1278</v>
      </c>
      <c r="B1294">
        <v>1658959392.0999999</v>
      </c>
      <c r="C1294">
        <v>17599</v>
      </c>
      <c r="D1294" t="s">
        <v>2995</v>
      </c>
      <c r="E1294" t="s">
        <v>2996</v>
      </c>
      <c r="F1294">
        <v>5</v>
      </c>
      <c r="G1294" t="s">
        <v>2938</v>
      </c>
      <c r="H1294" t="s">
        <v>416</v>
      </c>
      <c r="I1294">
        <v>1658959384.5999999</v>
      </c>
      <c r="J1294">
        <f t="shared" si="950"/>
        <v>2.0229464235493118E-3</v>
      </c>
      <c r="K1294">
        <f t="shared" si="951"/>
        <v>2.0229464235493118</v>
      </c>
      <c r="L1294">
        <f t="shared" si="952"/>
        <v>13.238122284958211</v>
      </c>
      <c r="M1294">
        <f t="shared" si="953"/>
        <v>430.42970370370398</v>
      </c>
      <c r="N1294">
        <f t="shared" si="954"/>
        <v>220.45123133599742</v>
      </c>
      <c r="O1294">
        <f t="shared" si="955"/>
        <v>19.858746617185691</v>
      </c>
      <c r="P1294">
        <f t="shared" si="956"/>
        <v>38.774083367827416</v>
      </c>
      <c r="Q1294">
        <f t="shared" si="957"/>
        <v>0.10786574373188879</v>
      </c>
      <c r="R1294">
        <f t="shared" si="958"/>
        <v>2.7441687330429958</v>
      </c>
      <c r="S1294">
        <f t="shared" si="959"/>
        <v>0.10556445239301078</v>
      </c>
      <c r="T1294">
        <f t="shared" si="960"/>
        <v>6.6180455349111794E-2</v>
      </c>
      <c r="U1294">
        <f t="shared" si="961"/>
        <v>321.51570493873868</v>
      </c>
      <c r="V1294">
        <f t="shared" si="962"/>
        <v>28.856714736528545</v>
      </c>
      <c r="W1294">
        <f t="shared" si="963"/>
        <v>28.856714736528545</v>
      </c>
      <c r="X1294">
        <f t="shared" si="964"/>
        <v>3.9885474550956213</v>
      </c>
      <c r="Y1294">
        <f t="shared" si="965"/>
        <v>63.386957784162533</v>
      </c>
      <c r="Z1294">
        <f t="shared" si="966"/>
        <v>2.3227605706337067</v>
      </c>
      <c r="AA1294">
        <f t="shared" si="967"/>
        <v>3.6644140243216672</v>
      </c>
      <c r="AB1294">
        <f t="shared" si="968"/>
        <v>1.6657868844619146</v>
      </c>
      <c r="AC1294">
        <f t="shared" si="969"/>
        <v>-89.211937278524644</v>
      </c>
      <c r="AD1294">
        <f t="shared" si="970"/>
        <v>-215.30344137477826</v>
      </c>
      <c r="AE1294">
        <f t="shared" si="971"/>
        <v>-17.124263959400405</v>
      </c>
      <c r="AF1294">
        <f t="shared" si="972"/>
        <v>-0.1239376739646616</v>
      </c>
      <c r="AG1294">
        <f t="shared" si="973"/>
        <v>28.95910444816483</v>
      </c>
      <c r="AH1294">
        <f t="shared" si="974"/>
        <v>1.998603594339367</v>
      </c>
      <c r="AI1294">
        <f t="shared" si="975"/>
        <v>13.238122284958211</v>
      </c>
      <c r="AJ1294">
        <v>493.52836804848499</v>
      </c>
      <c r="AK1294">
        <v>462.47794545454502</v>
      </c>
      <c r="AL1294">
        <v>3.0934645021645202</v>
      </c>
      <c r="AM1294">
        <v>66.33</v>
      </c>
      <c r="AN1294">
        <f t="shared" si="976"/>
        <v>2.0229464235493118</v>
      </c>
      <c r="AO1294">
        <v>23.4215277465347</v>
      </c>
      <c r="AP1294">
        <v>25.7788393939394</v>
      </c>
      <c r="AQ1294">
        <v>1.15196545265786E-3</v>
      </c>
      <c r="AR1294">
        <v>88.640650729912196</v>
      </c>
      <c r="AS1294">
        <v>0</v>
      </c>
      <c r="AT1294">
        <v>0</v>
      </c>
      <c r="AU1294">
        <f t="shared" si="977"/>
        <v>1</v>
      </c>
      <c r="AV1294">
        <f t="shared" si="978"/>
        <v>0</v>
      </c>
      <c r="AW1294">
        <f t="shared" si="979"/>
        <v>47418.986233872463</v>
      </c>
      <c r="AX1294" t="s">
        <v>417</v>
      </c>
      <c r="AY1294" t="s">
        <v>417</v>
      </c>
      <c r="AZ1294">
        <v>0</v>
      </c>
      <c r="BA1294">
        <v>0</v>
      </c>
      <c r="BB1294" t="e">
        <f t="shared" si="980"/>
        <v>#DIV/0!</v>
      </c>
      <c r="BC1294">
        <v>0</v>
      </c>
      <c r="BD1294" t="s">
        <v>417</v>
      </c>
      <c r="BE1294" t="s">
        <v>417</v>
      </c>
      <c r="BF1294">
        <v>0</v>
      </c>
      <c r="BG1294">
        <v>0</v>
      </c>
      <c r="BH1294" t="e">
        <f t="shared" si="981"/>
        <v>#DIV/0!</v>
      </c>
      <c r="BI1294">
        <v>0.5</v>
      </c>
      <c r="BJ1294">
        <f t="shared" si="982"/>
        <v>1681.2225662895016</v>
      </c>
      <c r="BK1294">
        <f t="shared" si="983"/>
        <v>13.238122284958211</v>
      </c>
      <c r="BL1294" t="e">
        <f t="shared" si="984"/>
        <v>#DIV/0!</v>
      </c>
      <c r="BM1294">
        <f t="shared" si="985"/>
        <v>7.8741045655692475E-3</v>
      </c>
      <c r="BN1294" t="e">
        <f t="shared" si="986"/>
        <v>#DIV/0!</v>
      </c>
      <c r="BO1294" t="e">
        <f t="shared" si="987"/>
        <v>#DIV/0!</v>
      </c>
      <c r="BP1294" t="s">
        <v>417</v>
      </c>
      <c r="BQ1294">
        <v>0</v>
      </c>
      <c r="BR1294" t="e">
        <f t="shared" si="988"/>
        <v>#DIV/0!</v>
      </c>
      <c r="BS1294" t="e">
        <f t="shared" si="989"/>
        <v>#DIV/0!</v>
      </c>
      <c r="BT1294" t="e">
        <f t="shared" si="990"/>
        <v>#DIV/0!</v>
      </c>
      <c r="BU1294" t="e">
        <f t="shared" si="991"/>
        <v>#DIV/0!</v>
      </c>
      <c r="BV1294" t="e">
        <f t="shared" si="992"/>
        <v>#DIV/0!</v>
      </c>
      <c r="BW1294" t="e">
        <f t="shared" si="993"/>
        <v>#DIV/0!</v>
      </c>
      <c r="BX1294" t="e">
        <f t="shared" si="994"/>
        <v>#DIV/0!</v>
      </c>
      <c r="BY1294" t="e">
        <f t="shared" si="995"/>
        <v>#DIV/0!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f t="shared" si="996"/>
        <v>2000.03</v>
      </c>
      <c r="CS1294">
        <f t="shared" si="997"/>
        <v>1681.2225662895016</v>
      </c>
      <c r="CT1294">
        <f t="shared" si="998"/>
        <v>0.8405986741646384</v>
      </c>
      <c r="CU1294">
        <f t="shared" si="999"/>
        <v>0.16075544113775228</v>
      </c>
      <c r="CV1294">
        <v>6</v>
      </c>
      <c r="CW1294">
        <v>0.5</v>
      </c>
      <c r="CX1294" t="s">
        <v>418</v>
      </c>
      <c r="CY1294">
        <v>2</v>
      </c>
      <c r="CZ1294" t="b">
        <v>1</v>
      </c>
      <c r="DA1294">
        <v>1658959384.5999999</v>
      </c>
      <c r="DB1294">
        <v>430.42970370370398</v>
      </c>
      <c r="DC1294">
        <v>466.20859259259299</v>
      </c>
      <c r="DD1294">
        <v>25.784881481481499</v>
      </c>
      <c r="DE1294">
        <v>23.448681481481501</v>
      </c>
      <c r="DF1294">
        <v>424.388222222222</v>
      </c>
      <c r="DG1294">
        <v>25.242888888888899</v>
      </c>
      <c r="DH1294">
        <v>500.06074074074098</v>
      </c>
      <c r="DI1294">
        <v>90.037585185185193</v>
      </c>
      <c r="DJ1294">
        <v>4.46815222222222E-2</v>
      </c>
      <c r="DK1294">
        <v>27.401407407407401</v>
      </c>
      <c r="DL1294">
        <v>28.0701518518519</v>
      </c>
      <c r="DM1294">
        <v>999.9</v>
      </c>
      <c r="DN1294">
        <v>0</v>
      </c>
      <c r="DO1294">
        <v>0</v>
      </c>
      <c r="DP1294">
        <v>9972.2222222222208</v>
      </c>
      <c r="DQ1294">
        <v>0</v>
      </c>
      <c r="DR1294">
        <v>13.328466666666699</v>
      </c>
      <c r="DS1294">
        <v>-35.778948148148103</v>
      </c>
      <c r="DT1294">
        <v>441.82185185185199</v>
      </c>
      <c r="DU1294">
        <v>477.40262962962998</v>
      </c>
      <c r="DV1294">
        <v>2.3362029629629602</v>
      </c>
      <c r="DW1294">
        <v>466.20859259259299</v>
      </c>
      <c r="DX1294">
        <v>23.448681481481501</v>
      </c>
      <c r="DY1294">
        <v>2.3216096296296298</v>
      </c>
      <c r="DZ1294">
        <v>2.1112633333333299</v>
      </c>
      <c r="EA1294">
        <v>19.8271185185185</v>
      </c>
      <c r="EB1294">
        <v>18.304403703703699</v>
      </c>
      <c r="EC1294">
        <v>2000.03</v>
      </c>
      <c r="ED1294">
        <v>0.97999499999999995</v>
      </c>
      <c r="EE1294">
        <v>2.00050333333333E-2</v>
      </c>
      <c r="EF1294">
        <v>0</v>
      </c>
      <c r="EG1294">
        <v>829.64248148148204</v>
      </c>
      <c r="EH1294">
        <v>5.0006300000000001</v>
      </c>
      <c r="EI1294">
        <v>16329.3703703704</v>
      </c>
      <c r="EJ1294">
        <v>17257.144444444399</v>
      </c>
      <c r="EK1294">
        <v>37.8586666666667</v>
      </c>
      <c r="EL1294">
        <v>37.875</v>
      </c>
      <c r="EM1294">
        <v>37.375</v>
      </c>
      <c r="EN1294">
        <v>37.125</v>
      </c>
      <c r="EO1294">
        <v>38.828333333333298</v>
      </c>
      <c r="EP1294">
        <v>1955.11777777778</v>
      </c>
      <c r="EQ1294">
        <v>39.912222222222198</v>
      </c>
      <c r="ER1294">
        <v>0</v>
      </c>
      <c r="ES1294">
        <v>1658959393.2</v>
      </c>
      <c r="ET1294">
        <v>0</v>
      </c>
      <c r="EU1294">
        <v>829.67200000000003</v>
      </c>
      <c r="EV1294">
        <v>0.76403419356273194</v>
      </c>
      <c r="EW1294">
        <v>24.1675214678788</v>
      </c>
      <c r="EX1294">
        <v>16329.473076923099</v>
      </c>
      <c r="EY1294">
        <v>15</v>
      </c>
      <c r="EZ1294">
        <v>0</v>
      </c>
      <c r="FA1294" t="s">
        <v>419</v>
      </c>
      <c r="FB1294">
        <v>1657551626.5</v>
      </c>
      <c r="FC1294">
        <v>1657551629</v>
      </c>
      <c r="FD1294">
        <v>0</v>
      </c>
      <c r="FE1294">
        <v>0.40300000000000002</v>
      </c>
      <c r="FF1294">
        <v>8.9999999999999993E-3</v>
      </c>
      <c r="FG1294">
        <v>9.41</v>
      </c>
      <c r="FH1294">
        <v>8.6999999999999994E-2</v>
      </c>
      <c r="FI1294">
        <v>417</v>
      </c>
      <c r="FJ1294">
        <v>17</v>
      </c>
      <c r="FK1294">
        <v>1.61</v>
      </c>
      <c r="FL1294">
        <v>0.59</v>
      </c>
      <c r="FM1294">
        <v>-31.617856097560999</v>
      </c>
      <c r="FN1294">
        <v>-60.327581184669</v>
      </c>
      <c r="FO1294">
        <v>6.2081349840369802</v>
      </c>
      <c r="FP1294">
        <v>0</v>
      </c>
      <c r="FQ1294">
        <v>829.71270588235302</v>
      </c>
      <c r="FR1294">
        <v>-0.71544690167163705</v>
      </c>
      <c r="FS1294">
        <v>0.217983341162172</v>
      </c>
      <c r="FT1294">
        <v>1</v>
      </c>
      <c r="FU1294">
        <v>2.3103256097561</v>
      </c>
      <c r="FV1294">
        <v>0.396451149825785</v>
      </c>
      <c r="FW1294">
        <v>3.9788190247418698E-2</v>
      </c>
      <c r="FX1294">
        <v>0</v>
      </c>
      <c r="FY1294">
        <v>1</v>
      </c>
      <c r="FZ1294">
        <v>3</v>
      </c>
      <c r="GA1294" t="s">
        <v>438</v>
      </c>
      <c r="GB1294">
        <v>2.97384</v>
      </c>
      <c r="GC1294">
        <v>2.6987399999999999</v>
      </c>
      <c r="GD1294">
        <v>9.5477400000000004E-2</v>
      </c>
      <c r="GE1294">
        <v>0.102771</v>
      </c>
      <c r="GF1294">
        <v>0.10802299999999999</v>
      </c>
      <c r="GG1294">
        <v>0.10208399999999999</v>
      </c>
      <c r="GH1294">
        <v>35246.6</v>
      </c>
      <c r="GI1294">
        <v>38233.5</v>
      </c>
      <c r="GJ1294">
        <v>35309.800000000003</v>
      </c>
      <c r="GK1294">
        <v>38643.800000000003</v>
      </c>
      <c r="GL1294">
        <v>44644.6</v>
      </c>
      <c r="GM1294">
        <v>50110.6</v>
      </c>
      <c r="GN1294">
        <v>55190</v>
      </c>
      <c r="GO1294">
        <v>61979.4</v>
      </c>
      <c r="GP1294">
        <v>1.9858</v>
      </c>
      <c r="GQ1294">
        <v>1.8595999999999999</v>
      </c>
      <c r="GR1294">
        <v>0.156611</v>
      </c>
      <c r="GS1294">
        <v>0</v>
      </c>
      <c r="GT1294">
        <v>25.470199999999998</v>
      </c>
      <c r="GU1294">
        <v>999.9</v>
      </c>
      <c r="GV1294">
        <v>58.436</v>
      </c>
      <c r="GW1294">
        <v>29.245000000000001</v>
      </c>
      <c r="GX1294">
        <v>26.472799999999999</v>
      </c>
      <c r="GY1294">
        <v>57.286999999999999</v>
      </c>
      <c r="GZ1294">
        <v>45.8934</v>
      </c>
      <c r="HA1294">
        <v>1</v>
      </c>
      <c r="HB1294">
        <v>-7.7154500000000001E-2</v>
      </c>
      <c r="HC1294">
        <v>6.5359500000000001E-2</v>
      </c>
      <c r="HD1294">
        <v>20.113</v>
      </c>
      <c r="HE1294">
        <v>5.1981200000000003</v>
      </c>
      <c r="HF1294">
        <v>12.004</v>
      </c>
      <c r="HG1294">
        <v>4.976</v>
      </c>
      <c r="HH1294">
        <v>3.294</v>
      </c>
      <c r="HI1294">
        <v>9999</v>
      </c>
      <c r="HJ1294">
        <v>9999</v>
      </c>
      <c r="HK1294">
        <v>9999</v>
      </c>
      <c r="HL1294">
        <v>623.5</v>
      </c>
      <c r="HM1294">
        <v>1.8631599999999999</v>
      </c>
      <c r="HN1294">
        <v>1.86798</v>
      </c>
      <c r="HO1294">
        <v>1.8678300000000001</v>
      </c>
      <c r="HP1294">
        <v>1.8690199999999999</v>
      </c>
      <c r="HQ1294">
        <v>1.86981</v>
      </c>
      <c r="HR1294">
        <v>1.8658399999999999</v>
      </c>
      <c r="HS1294">
        <v>1.8669100000000001</v>
      </c>
      <c r="HT1294">
        <v>1.86829</v>
      </c>
      <c r="HU1294">
        <v>5</v>
      </c>
      <c r="HV1294">
        <v>0</v>
      </c>
      <c r="HW1294">
        <v>0</v>
      </c>
      <c r="HX1294">
        <v>0</v>
      </c>
      <c r="HY1294" t="s">
        <v>421</v>
      </c>
      <c r="HZ1294" t="s">
        <v>422</v>
      </c>
      <c r="IA1294" t="s">
        <v>423</v>
      </c>
      <c r="IB1294" t="s">
        <v>423</v>
      </c>
      <c r="IC1294" t="s">
        <v>423</v>
      </c>
      <c r="ID1294" t="s">
        <v>423</v>
      </c>
      <c r="IE1294">
        <v>0</v>
      </c>
      <c r="IF1294">
        <v>100</v>
      </c>
      <c r="IG1294">
        <v>100</v>
      </c>
      <c r="IH1294">
        <v>6.1619999999999999</v>
      </c>
      <c r="II1294">
        <v>0.54149999999999998</v>
      </c>
      <c r="IJ1294">
        <v>3.6346291650323699</v>
      </c>
      <c r="IK1294">
        <v>5.6267518783259399E-3</v>
      </c>
      <c r="IL1294">
        <v>2.30191766742704E-7</v>
      </c>
      <c r="IM1294">
        <v>-2.9562642023804099E-10</v>
      </c>
      <c r="IN1294">
        <v>-4.4408053959193901E-2</v>
      </c>
      <c r="IO1294">
        <v>-1.77651730019769E-2</v>
      </c>
      <c r="IP1294">
        <v>2.0502542247495602E-3</v>
      </c>
      <c r="IQ1294">
        <v>-1.6883999477825899E-5</v>
      </c>
      <c r="IR1294">
        <v>-3</v>
      </c>
      <c r="IS1294">
        <v>1845</v>
      </c>
      <c r="IT1294">
        <v>1</v>
      </c>
      <c r="IU1294">
        <v>26</v>
      </c>
      <c r="IV1294">
        <v>23462.799999999999</v>
      </c>
      <c r="IW1294">
        <v>23462.7</v>
      </c>
      <c r="IX1294">
        <v>1.1901900000000001</v>
      </c>
      <c r="IY1294">
        <v>2.6232899999999999</v>
      </c>
      <c r="IZ1294">
        <v>1.5478499999999999</v>
      </c>
      <c r="JA1294">
        <v>2.3107899999999999</v>
      </c>
      <c r="JB1294">
        <v>1.3464400000000001</v>
      </c>
      <c r="JC1294">
        <v>2.2631800000000002</v>
      </c>
      <c r="JD1294">
        <v>33.311100000000003</v>
      </c>
      <c r="JE1294">
        <v>24.210100000000001</v>
      </c>
      <c r="JF1294">
        <v>18</v>
      </c>
      <c r="JG1294">
        <v>497.00799999999998</v>
      </c>
      <c r="JH1294">
        <v>415.36</v>
      </c>
      <c r="JI1294">
        <v>25.000399999999999</v>
      </c>
      <c r="JJ1294">
        <v>26.284199999999998</v>
      </c>
      <c r="JK1294">
        <v>30.0002</v>
      </c>
      <c r="JL1294">
        <v>26.202999999999999</v>
      </c>
      <c r="JM1294">
        <v>26.144400000000001</v>
      </c>
      <c r="JN1294">
        <v>23.903600000000001</v>
      </c>
      <c r="JO1294">
        <v>22.652699999999999</v>
      </c>
      <c r="JP1294">
        <v>100</v>
      </c>
      <c r="JQ1294">
        <v>25</v>
      </c>
      <c r="JR1294">
        <v>507.15600000000001</v>
      </c>
      <c r="JS1294">
        <v>23.323499999999999</v>
      </c>
      <c r="JT1294">
        <v>102.383</v>
      </c>
      <c r="JU1294">
        <v>103.16800000000001</v>
      </c>
    </row>
    <row r="1295" spans="1:281" x14ac:dyDescent="0.2">
      <c r="A1295">
        <v>1279</v>
      </c>
      <c r="B1295">
        <v>1658959397.0999999</v>
      </c>
      <c r="C1295">
        <v>17604</v>
      </c>
      <c r="D1295" t="s">
        <v>2997</v>
      </c>
      <c r="E1295" t="s">
        <v>2998</v>
      </c>
      <c r="F1295">
        <v>5</v>
      </c>
      <c r="G1295" t="s">
        <v>2938</v>
      </c>
      <c r="H1295" t="s">
        <v>416</v>
      </c>
      <c r="I1295">
        <v>1658959389.31429</v>
      </c>
      <c r="J1295">
        <f t="shared" si="950"/>
        <v>2.0252534950265613E-3</v>
      </c>
      <c r="K1295">
        <f t="shared" si="951"/>
        <v>2.0252534950265613</v>
      </c>
      <c r="L1295">
        <f t="shared" si="952"/>
        <v>13.928196532182309</v>
      </c>
      <c r="M1295">
        <f t="shared" si="953"/>
        <v>443.925571428571</v>
      </c>
      <c r="N1295">
        <f t="shared" si="954"/>
        <v>223.50295518336861</v>
      </c>
      <c r="O1295">
        <f t="shared" si="955"/>
        <v>20.133673585280253</v>
      </c>
      <c r="P1295">
        <f t="shared" si="956"/>
        <v>39.989862970576723</v>
      </c>
      <c r="Q1295">
        <f t="shared" si="957"/>
        <v>0.1079865465618991</v>
      </c>
      <c r="R1295">
        <f t="shared" si="958"/>
        <v>2.7477162423298918</v>
      </c>
      <c r="S1295">
        <f t="shared" si="959"/>
        <v>0.10568306639478339</v>
      </c>
      <c r="T1295">
        <f t="shared" si="960"/>
        <v>6.6254782558415437E-2</v>
      </c>
      <c r="U1295">
        <f t="shared" si="961"/>
        <v>321.5147313435001</v>
      </c>
      <c r="V1295">
        <f t="shared" si="962"/>
        <v>28.855582430661965</v>
      </c>
      <c r="W1295">
        <f t="shared" si="963"/>
        <v>28.855582430661965</v>
      </c>
      <c r="X1295">
        <f t="shared" si="964"/>
        <v>3.9882858495979807</v>
      </c>
      <c r="Y1295">
        <f t="shared" si="965"/>
        <v>63.374208547143219</v>
      </c>
      <c r="Z1295">
        <f t="shared" si="966"/>
        <v>2.3224638238659803</v>
      </c>
      <c r="AA1295">
        <f t="shared" si="967"/>
        <v>3.664682963477691</v>
      </c>
      <c r="AB1295">
        <f t="shared" si="968"/>
        <v>1.6658220257320004</v>
      </c>
      <c r="AC1295">
        <f t="shared" si="969"/>
        <v>-89.313679130671346</v>
      </c>
      <c r="AD1295">
        <f t="shared" si="970"/>
        <v>-215.22838128102262</v>
      </c>
      <c r="AE1295">
        <f t="shared" si="971"/>
        <v>-17.0962029847399</v>
      </c>
      <c r="AF1295">
        <f t="shared" si="972"/>
        <v>-0.12353205293374003</v>
      </c>
      <c r="AG1295">
        <f t="shared" si="973"/>
        <v>30.786981743890355</v>
      </c>
      <c r="AH1295">
        <f t="shared" si="974"/>
        <v>2.0229677202636842</v>
      </c>
      <c r="AI1295">
        <f t="shared" si="975"/>
        <v>13.928196532182309</v>
      </c>
      <c r="AJ1295">
        <v>510.53011204848502</v>
      </c>
      <c r="AK1295">
        <v>478.32892121212097</v>
      </c>
      <c r="AL1295">
        <v>3.1566631168830801</v>
      </c>
      <c r="AM1295">
        <v>66.33</v>
      </c>
      <c r="AN1295">
        <f t="shared" si="976"/>
        <v>2.0252534950265613</v>
      </c>
      <c r="AO1295">
        <v>23.3803880968538</v>
      </c>
      <c r="AP1295">
        <v>25.760052121212102</v>
      </c>
      <c r="AQ1295">
        <v>-1.9016980028193E-3</v>
      </c>
      <c r="AR1295">
        <v>88.640650729912196</v>
      </c>
      <c r="AS1295">
        <v>0</v>
      </c>
      <c r="AT1295">
        <v>0</v>
      </c>
      <c r="AU1295">
        <f t="shared" si="977"/>
        <v>1</v>
      </c>
      <c r="AV1295">
        <f t="shared" si="978"/>
        <v>0</v>
      </c>
      <c r="AW1295">
        <f t="shared" si="979"/>
        <v>47514.661534244216</v>
      </c>
      <c r="AX1295" t="s">
        <v>417</v>
      </c>
      <c r="AY1295" t="s">
        <v>417</v>
      </c>
      <c r="AZ1295">
        <v>0</v>
      </c>
      <c r="BA1295">
        <v>0</v>
      </c>
      <c r="BB1295" t="e">
        <f t="shared" si="980"/>
        <v>#DIV/0!</v>
      </c>
      <c r="BC1295">
        <v>0</v>
      </c>
      <c r="BD1295" t="s">
        <v>417</v>
      </c>
      <c r="BE1295" t="s">
        <v>417</v>
      </c>
      <c r="BF1295">
        <v>0</v>
      </c>
      <c r="BG1295">
        <v>0</v>
      </c>
      <c r="BH1295" t="e">
        <f t="shared" si="981"/>
        <v>#DIV/0!</v>
      </c>
      <c r="BI1295">
        <v>0.5</v>
      </c>
      <c r="BJ1295">
        <f t="shared" si="982"/>
        <v>1681.2174639085501</v>
      </c>
      <c r="BK1295">
        <f t="shared" si="983"/>
        <v>13.928196532182309</v>
      </c>
      <c r="BL1295" t="e">
        <f t="shared" si="984"/>
        <v>#DIV/0!</v>
      </c>
      <c r="BM1295">
        <f t="shared" si="985"/>
        <v>8.2845894901671883E-3</v>
      </c>
      <c r="BN1295" t="e">
        <f t="shared" si="986"/>
        <v>#DIV/0!</v>
      </c>
      <c r="BO1295" t="e">
        <f t="shared" si="987"/>
        <v>#DIV/0!</v>
      </c>
      <c r="BP1295" t="s">
        <v>417</v>
      </c>
      <c r="BQ1295">
        <v>0</v>
      </c>
      <c r="BR1295" t="e">
        <f t="shared" si="988"/>
        <v>#DIV/0!</v>
      </c>
      <c r="BS1295" t="e">
        <f t="shared" si="989"/>
        <v>#DIV/0!</v>
      </c>
      <c r="BT1295" t="e">
        <f t="shared" si="990"/>
        <v>#DIV/0!</v>
      </c>
      <c r="BU1295" t="e">
        <f t="shared" si="991"/>
        <v>#DIV/0!</v>
      </c>
      <c r="BV1295" t="e">
        <f t="shared" si="992"/>
        <v>#DIV/0!</v>
      </c>
      <c r="BW1295" t="e">
        <f t="shared" si="993"/>
        <v>#DIV/0!</v>
      </c>
      <c r="BX1295" t="e">
        <f t="shared" si="994"/>
        <v>#DIV/0!</v>
      </c>
      <c r="BY1295" t="e">
        <f t="shared" si="995"/>
        <v>#DIV/0!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f t="shared" si="996"/>
        <v>2000.0239285714299</v>
      </c>
      <c r="CS1295">
        <f t="shared" si="997"/>
        <v>1681.2174639085501</v>
      </c>
      <c r="CT1295">
        <f t="shared" si="998"/>
        <v>0.84059867479155825</v>
      </c>
      <c r="CU1295">
        <f t="shared" si="999"/>
        <v>0.16075544234770756</v>
      </c>
      <c r="CV1295">
        <v>6</v>
      </c>
      <c r="CW1295">
        <v>0.5</v>
      </c>
      <c r="CX1295" t="s">
        <v>418</v>
      </c>
      <c r="CY1295">
        <v>2</v>
      </c>
      <c r="CZ1295" t="b">
        <v>1</v>
      </c>
      <c r="DA1295">
        <v>1658959389.31429</v>
      </c>
      <c r="DB1295">
        <v>443.925571428571</v>
      </c>
      <c r="DC1295">
        <v>481.94467857142899</v>
      </c>
      <c r="DD1295">
        <v>25.7815607142857</v>
      </c>
      <c r="DE1295">
        <v>23.416767857142901</v>
      </c>
      <c r="DF1295">
        <v>437.80807142857202</v>
      </c>
      <c r="DG1295">
        <v>25.2397392857143</v>
      </c>
      <c r="DH1295">
        <v>500.0385</v>
      </c>
      <c r="DI1295">
        <v>90.037767857142896</v>
      </c>
      <c r="DJ1295">
        <v>4.4591764285714298E-2</v>
      </c>
      <c r="DK1295">
        <v>27.402660714285702</v>
      </c>
      <c r="DL1295">
        <v>28.065239285714298</v>
      </c>
      <c r="DM1295">
        <v>999.9</v>
      </c>
      <c r="DN1295">
        <v>0</v>
      </c>
      <c r="DO1295">
        <v>0</v>
      </c>
      <c r="DP1295">
        <v>9993.2142857142899</v>
      </c>
      <c r="DQ1295">
        <v>0</v>
      </c>
      <c r="DR1295">
        <v>13.3103035714286</v>
      </c>
      <c r="DS1295">
        <v>-38.019221428571399</v>
      </c>
      <c r="DT1295">
        <v>455.67321428571398</v>
      </c>
      <c r="DU1295">
        <v>493.50042857142898</v>
      </c>
      <c r="DV1295">
        <v>2.3648067857142898</v>
      </c>
      <c r="DW1295">
        <v>481.94467857142899</v>
      </c>
      <c r="DX1295">
        <v>23.416767857142901</v>
      </c>
      <c r="DY1295">
        <v>2.3213149999999998</v>
      </c>
      <c r="DZ1295">
        <v>2.1083928571428601</v>
      </c>
      <c r="EA1295">
        <v>19.825074999999998</v>
      </c>
      <c r="EB1295">
        <v>18.282721428571399</v>
      </c>
      <c r="EC1295">
        <v>2000.0239285714299</v>
      </c>
      <c r="ED1295">
        <v>0.97999496428571498</v>
      </c>
      <c r="EE1295">
        <v>2.00050714285714E-2</v>
      </c>
      <c r="EF1295">
        <v>0</v>
      </c>
      <c r="EG1295">
        <v>829.82074999999998</v>
      </c>
      <c r="EH1295">
        <v>5.0006300000000001</v>
      </c>
      <c r="EI1295">
        <v>16332.757142857099</v>
      </c>
      <c r="EJ1295">
        <v>17257.078571428599</v>
      </c>
      <c r="EK1295">
        <v>37.8705</v>
      </c>
      <c r="EL1295">
        <v>37.875</v>
      </c>
      <c r="EM1295">
        <v>37.375</v>
      </c>
      <c r="EN1295">
        <v>37.125</v>
      </c>
      <c r="EO1295">
        <v>38.847999999999999</v>
      </c>
      <c r="EP1295">
        <v>1955.1117857142899</v>
      </c>
      <c r="EQ1295">
        <v>39.912142857142904</v>
      </c>
      <c r="ER1295">
        <v>0</v>
      </c>
      <c r="ES1295">
        <v>1658959398</v>
      </c>
      <c r="ET1295">
        <v>0</v>
      </c>
      <c r="EU1295">
        <v>829.81596153846203</v>
      </c>
      <c r="EV1295">
        <v>2.86957264525623</v>
      </c>
      <c r="EW1295">
        <v>68.150427391359599</v>
      </c>
      <c r="EX1295">
        <v>16332.8384615385</v>
      </c>
      <c r="EY1295">
        <v>15</v>
      </c>
      <c r="EZ1295">
        <v>0</v>
      </c>
      <c r="FA1295" t="s">
        <v>419</v>
      </c>
      <c r="FB1295">
        <v>1657551626.5</v>
      </c>
      <c r="FC1295">
        <v>1657551629</v>
      </c>
      <c r="FD1295">
        <v>0</v>
      </c>
      <c r="FE1295">
        <v>0.40300000000000002</v>
      </c>
      <c r="FF1295">
        <v>8.9999999999999993E-3</v>
      </c>
      <c r="FG1295">
        <v>9.41</v>
      </c>
      <c r="FH1295">
        <v>8.6999999999999994E-2</v>
      </c>
      <c r="FI1295">
        <v>417</v>
      </c>
      <c r="FJ1295">
        <v>17</v>
      </c>
      <c r="FK1295">
        <v>1.61</v>
      </c>
      <c r="FL1295">
        <v>0.59</v>
      </c>
      <c r="FM1295">
        <v>-35.767387804877998</v>
      </c>
      <c r="FN1295">
        <v>-34.416370034843197</v>
      </c>
      <c r="FO1295">
        <v>3.6136749375450901</v>
      </c>
      <c r="FP1295">
        <v>0</v>
      </c>
      <c r="FQ1295">
        <v>829.738352941176</v>
      </c>
      <c r="FR1295">
        <v>1.5192360583628599</v>
      </c>
      <c r="FS1295">
        <v>0.25076505084769002</v>
      </c>
      <c r="FT1295">
        <v>0</v>
      </c>
      <c r="FU1295">
        <v>2.3412926829268299</v>
      </c>
      <c r="FV1295">
        <v>0.39776822299651599</v>
      </c>
      <c r="FW1295">
        <v>4.01099173932047E-2</v>
      </c>
      <c r="FX1295">
        <v>0</v>
      </c>
      <c r="FY1295">
        <v>0</v>
      </c>
      <c r="FZ1295">
        <v>3</v>
      </c>
      <c r="GA1295" t="s">
        <v>429</v>
      </c>
      <c r="GB1295">
        <v>2.97512</v>
      </c>
      <c r="GC1295">
        <v>2.6981099999999998</v>
      </c>
      <c r="GD1295">
        <v>9.7951200000000002E-2</v>
      </c>
      <c r="GE1295">
        <v>0.105186</v>
      </c>
      <c r="GF1295">
        <v>0.10798000000000001</v>
      </c>
      <c r="GG1295">
        <v>0.102058</v>
      </c>
      <c r="GH1295">
        <v>35150.199999999997</v>
      </c>
      <c r="GI1295">
        <v>38130.6</v>
      </c>
      <c r="GJ1295">
        <v>35309.800000000003</v>
      </c>
      <c r="GK1295">
        <v>38643.800000000003</v>
      </c>
      <c r="GL1295">
        <v>44646.8</v>
      </c>
      <c r="GM1295">
        <v>50112.3</v>
      </c>
      <c r="GN1295">
        <v>55189.9</v>
      </c>
      <c r="GO1295">
        <v>61979.6</v>
      </c>
      <c r="GP1295">
        <v>1.9865999999999999</v>
      </c>
      <c r="GQ1295">
        <v>1.859</v>
      </c>
      <c r="GR1295">
        <v>0.15810099999999999</v>
      </c>
      <c r="GS1295">
        <v>0</v>
      </c>
      <c r="GT1295">
        <v>25.472300000000001</v>
      </c>
      <c r="GU1295">
        <v>999.9</v>
      </c>
      <c r="GV1295">
        <v>58.460999999999999</v>
      </c>
      <c r="GW1295">
        <v>29.215</v>
      </c>
      <c r="GX1295">
        <v>26.4389</v>
      </c>
      <c r="GY1295">
        <v>56.427</v>
      </c>
      <c r="GZ1295">
        <v>45.945500000000003</v>
      </c>
      <c r="HA1295">
        <v>1</v>
      </c>
      <c r="HB1295">
        <v>-7.7093499999999995E-2</v>
      </c>
      <c r="HC1295">
        <v>6.5359500000000001E-2</v>
      </c>
      <c r="HD1295">
        <v>20.113</v>
      </c>
      <c r="HE1295">
        <v>5.1993200000000002</v>
      </c>
      <c r="HF1295">
        <v>12.004</v>
      </c>
      <c r="HG1295">
        <v>4.9756</v>
      </c>
      <c r="HH1295">
        <v>3.294</v>
      </c>
      <c r="HI1295">
        <v>9999</v>
      </c>
      <c r="HJ1295">
        <v>9999</v>
      </c>
      <c r="HK1295">
        <v>9999</v>
      </c>
      <c r="HL1295">
        <v>623.5</v>
      </c>
      <c r="HM1295">
        <v>1.8631899999999999</v>
      </c>
      <c r="HN1295">
        <v>1.8680099999999999</v>
      </c>
      <c r="HO1295">
        <v>1.8677999999999999</v>
      </c>
      <c r="HP1295">
        <v>1.86896</v>
      </c>
      <c r="HQ1295">
        <v>1.86981</v>
      </c>
      <c r="HR1295">
        <v>1.8658399999999999</v>
      </c>
      <c r="HS1295">
        <v>1.8669100000000001</v>
      </c>
      <c r="HT1295">
        <v>1.86829</v>
      </c>
      <c r="HU1295">
        <v>5</v>
      </c>
      <c r="HV1295">
        <v>0</v>
      </c>
      <c r="HW1295">
        <v>0</v>
      </c>
      <c r="HX1295">
        <v>0</v>
      </c>
      <c r="HY1295" t="s">
        <v>421</v>
      </c>
      <c r="HZ1295" t="s">
        <v>422</v>
      </c>
      <c r="IA1295" t="s">
        <v>423</v>
      </c>
      <c r="IB1295" t="s">
        <v>423</v>
      </c>
      <c r="IC1295" t="s">
        <v>423</v>
      </c>
      <c r="ID1295" t="s">
        <v>423</v>
      </c>
      <c r="IE1295">
        <v>0</v>
      </c>
      <c r="IF1295">
        <v>100</v>
      </c>
      <c r="IG1295">
        <v>100</v>
      </c>
      <c r="IH1295">
        <v>6.25</v>
      </c>
      <c r="II1295">
        <v>0.54069999999999996</v>
      </c>
      <c r="IJ1295">
        <v>3.6346291650323699</v>
      </c>
      <c r="IK1295">
        <v>5.6267518783259399E-3</v>
      </c>
      <c r="IL1295">
        <v>2.30191766742704E-7</v>
      </c>
      <c r="IM1295">
        <v>-2.9562642023804099E-10</v>
      </c>
      <c r="IN1295">
        <v>-4.4408053959193901E-2</v>
      </c>
      <c r="IO1295">
        <v>-1.77651730019769E-2</v>
      </c>
      <c r="IP1295">
        <v>2.0502542247495602E-3</v>
      </c>
      <c r="IQ1295">
        <v>-1.6883999477825899E-5</v>
      </c>
      <c r="IR1295">
        <v>-3</v>
      </c>
      <c r="IS1295">
        <v>1845</v>
      </c>
      <c r="IT1295">
        <v>1</v>
      </c>
      <c r="IU1295">
        <v>26</v>
      </c>
      <c r="IV1295">
        <v>23462.799999999999</v>
      </c>
      <c r="IW1295">
        <v>23462.799999999999</v>
      </c>
      <c r="IX1295">
        <v>1.2194799999999999</v>
      </c>
      <c r="IY1295">
        <v>2.6196299999999999</v>
      </c>
      <c r="IZ1295">
        <v>1.5478499999999999</v>
      </c>
      <c r="JA1295">
        <v>2.3107899999999999</v>
      </c>
      <c r="JB1295">
        <v>1.3464400000000001</v>
      </c>
      <c r="JC1295">
        <v>2.2753899999999998</v>
      </c>
      <c r="JD1295">
        <v>33.311100000000003</v>
      </c>
      <c r="JE1295">
        <v>24.218800000000002</v>
      </c>
      <c r="JF1295">
        <v>18</v>
      </c>
      <c r="JG1295">
        <v>497.553</v>
      </c>
      <c r="JH1295">
        <v>415.03699999999998</v>
      </c>
      <c r="JI1295">
        <v>25.0001</v>
      </c>
      <c r="JJ1295">
        <v>26.2864</v>
      </c>
      <c r="JK1295">
        <v>30.000299999999999</v>
      </c>
      <c r="JL1295">
        <v>26.205200000000001</v>
      </c>
      <c r="JM1295">
        <v>26.146599999999999</v>
      </c>
      <c r="JN1295">
        <v>24.486999999999998</v>
      </c>
      <c r="JO1295">
        <v>22.652699999999999</v>
      </c>
      <c r="JP1295">
        <v>100</v>
      </c>
      <c r="JQ1295">
        <v>25</v>
      </c>
      <c r="JR1295">
        <v>520.75400000000002</v>
      </c>
      <c r="JS1295">
        <v>23.322600000000001</v>
      </c>
      <c r="JT1295">
        <v>102.383</v>
      </c>
      <c r="JU1295">
        <v>103.16800000000001</v>
      </c>
    </row>
    <row r="1296" spans="1:281" x14ac:dyDescent="0.2">
      <c r="A1296">
        <v>1280</v>
      </c>
      <c r="B1296">
        <v>1658959402.0999999</v>
      </c>
      <c r="C1296">
        <v>17609</v>
      </c>
      <c r="D1296" t="s">
        <v>2999</v>
      </c>
      <c r="E1296" t="s">
        <v>3000</v>
      </c>
      <c r="F1296">
        <v>5</v>
      </c>
      <c r="G1296" t="s">
        <v>2938</v>
      </c>
      <c r="H1296" t="s">
        <v>416</v>
      </c>
      <c r="I1296">
        <v>1658959394.5999999</v>
      </c>
      <c r="J1296">
        <f t="shared" si="950"/>
        <v>2.0026179728630032E-3</v>
      </c>
      <c r="K1296">
        <f t="shared" si="951"/>
        <v>2.0026179728630034</v>
      </c>
      <c r="L1296">
        <f t="shared" si="952"/>
        <v>14.203850358730836</v>
      </c>
      <c r="M1296">
        <f t="shared" si="953"/>
        <v>459.90988888888899</v>
      </c>
      <c r="N1296">
        <f t="shared" si="954"/>
        <v>232.19817416955823</v>
      </c>
      <c r="O1296">
        <f t="shared" si="955"/>
        <v>20.91706827592964</v>
      </c>
      <c r="P1296">
        <f t="shared" si="956"/>
        <v>41.429983595130722</v>
      </c>
      <c r="Q1296">
        <f t="shared" si="957"/>
        <v>0.1065985696982074</v>
      </c>
      <c r="R1296">
        <f t="shared" si="958"/>
        <v>2.7506513485986037</v>
      </c>
      <c r="S1296">
        <f t="shared" si="959"/>
        <v>0.10435560154549517</v>
      </c>
      <c r="T1296">
        <f t="shared" si="960"/>
        <v>6.5419841926948274E-2</v>
      </c>
      <c r="U1296">
        <f t="shared" si="961"/>
        <v>321.51459804986035</v>
      </c>
      <c r="V1296">
        <f t="shared" si="962"/>
        <v>28.86057528562003</v>
      </c>
      <c r="W1296">
        <f t="shared" si="963"/>
        <v>28.86057528562003</v>
      </c>
      <c r="X1296">
        <f t="shared" si="964"/>
        <v>3.9894395004914527</v>
      </c>
      <c r="Y1296">
        <f t="shared" si="965"/>
        <v>63.341005173849915</v>
      </c>
      <c r="Z1296">
        <f t="shared" si="966"/>
        <v>2.3212730057707756</v>
      </c>
      <c r="AA1296">
        <f t="shared" si="967"/>
        <v>3.6647239799868285</v>
      </c>
      <c r="AB1296">
        <f t="shared" si="968"/>
        <v>1.6681664947206771</v>
      </c>
      <c r="AC1296">
        <f t="shared" si="969"/>
        <v>-88.315452603258436</v>
      </c>
      <c r="AD1296">
        <f t="shared" si="970"/>
        <v>-216.17034953906708</v>
      </c>
      <c r="AE1296">
        <f t="shared" si="971"/>
        <v>-17.15314730647458</v>
      </c>
      <c r="AF1296">
        <f t="shared" si="972"/>
        <v>-0.12435139893975133</v>
      </c>
      <c r="AG1296">
        <f t="shared" si="973"/>
        <v>31.716684977228741</v>
      </c>
      <c r="AH1296">
        <f t="shared" si="974"/>
        <v>2.0387218198690871</v>
      </c>
      <c r="AI1296">
        <f t="shared" si="975"/>
        <v>14.203850358730836</v>
      </c>
      <c r="AJ1296">
        <v>526.80386496969697</v>
      </c>
      <c r="AK1296">
        <v>494.221993939394</v>
      </c>
      <c r="AL1296">
        <v>3.1652872727272099</v>
      </c>
      <c r="AM1296">
        <v>66.33</v>
      </c>
      <c r="AN1296">
        <f t="shared" si="976"/>
        <v>2.0026179728630034</v>
      </c>
      <c r="AO1296">
        <v>23.3679498867726</v>
      </c>
      <c r="AP1296">
        <v>25.743903636363601</v>
      </c>
      <c r="AQ1296">
        <v>-5.4430773039183004E-3</v>
      </c>
      <c r="AR1296">
        <v>88.640650729912196</v>
      </c>
      <c r="AS1296">
        <v>0</v>
      </c>
      <c r="AT1296">
        <v>0</v>
      </c>
      <c r="AU1296">
        <f t="shared" si="977"/>
        <v>1</v>
      </c>
      <c r="AV1296">
        <f t="shared" si="978"/>
        <v>0</v>
      </c>
      <c r="AW1296">
        <f t="shared" si="979"/>
        <v>47594.005973911473</v>
      </c>
      <c r="AX1296" t="s">
        <v>417</v>
      </c>
      <c r="AY1296" t="s">
        <v>417</v>
      </c>
      <c r="AZ1296">
        <v>0</v>
      </c>
      <c r="BA1296">
        <v>0</v>
      </c>
      <c r="BB1296" t="e">
        <f t="shared" si="980"/>
        <v>#DIV/0!</v>
      </c>
      <c r="BC1296">
        <v>0</v>
      </c>
      <c r="BD1296" t="s">
        <v>417</v>
      </c>
      <c r="BE1296" t="s">
        <v>417</v>
      </c>
      <c r="BF1296">
        <v>0</v>
      </c>
      <c r="BG1296">
        <v>0</v>
      </c>
      <c r="BH1296" t="e">
        <f t="shared" si="981"/>
        <v>#DIV/0!</v>
      </c>
      <c r="BI1296">
        <v>0.5</v>
      </c>
      <c r="BJ1296">
        <f t="shared" si="982"/>
        <v>1681.2169440672824</v>
      </c>
      <c r="BK1296">
        <f t="shared" si="983"/>
        <v>14.203850358730836</v>
      </c>
      <c r="BL1296" t="e">
        <f t="shared" si="984"/>
        <v>#DIV/0!</v>
      </c>
      <c r="BM1296">
        <f t="shared" si="985"/>
        <v>8.4485529418756537E-3</v>
      </c>
      <c r="BN1296" t="e">
        <f t="shared" si="986"/>
        <v>#DIV/0!</v>
      </c>
      <c r="BO1296" t="e">
        <f t="shared" si="987"/>
        <v>#DIV/0!</v>
      </c>
      <c r="BP1296" t="s">
        <v>417</v>
      </c>
      <c r="BQ1296">
        <v>0</v>
      </c>
      <c r="BR1296" t="e">
        <f t="shared" si="988"/>
        <v>#DIV/0!</v>
      </c>
      <c r="BS1296" t="e">
        <f t="shared" si="989"/>
        <v>#DIV/0!</v>
      </c>
      <c r="BT1296" t="e">
        <f t="shared" si="990"/>
        <v>#DIV/0!</v>
      </c>
      <c r="BU1296" t="e">
        <f t="shared" si="991"/>
        <v>#DIV/0!</v>
      </c>
      <c r="BV1296" t="e">
        <f t="shared" si="992"/>
        <v>#DIV/0!</v>
      </c>
      <c r="BW1296" t="e">
        <f t="shared" si="993"/>
        <v>#DIV/0!</v>
      </c>
      <c r="BX1296" t="e">
        <f t="shared" si="994"/>
        <v>#DIV/0!</v>
      </c>
      <c r="BY1296" t="e">
        <f t="shared" si="995"/>
        <v>#DIV/0!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f t="shared" si="996"/>
        <v>2000.0233333333299</v>
      </c>
      <c r="CS1296">
        <f t="shared" si="997"/>
        <v>1681.2169440672824</v>
      </c>
      <c r="CT1296">
        <f t="shared" si="998"/>
        <v>0.8405986650492171</v>
      </c>
      <c r="CU1296">
        <f t="shared" si="999"/>
        <v>0.16075542354498909</v>
      </c>
      <c r="CV1296">
        <v>6</v>
      </c>
      <c r="CW1296">
        <v>0.5</v>
      </c>
      <c r="CX1296" t="s">
        <v>418</v>
      </c>
      <c r="CY1296">
        <v>2</v>
      </c>
      <c r="CZ1296" t="b">
        <v>1</v>
      </c>
      <c r="DA1296">
        <v>1658959394.5999999</v>
      </c>
      <c r="DB1296">
        <v>459.90988888888899</v>
      </c>
      <c r="DC1296">
        <v>499.09355555555499</v>
      </c>
      <c r="DD1296">
        <v>25.768207407407399</v>
      </c>
      <c r="DE1296">
        <v>23.384874074074101</v>
      </c>
      <c r="DF1296">
        <v>453.70240740740701</v>
      </c>
      <c r="DG1296">
        <v>25.227055555555602</v>
      </c>
      <c r="DH1296">
        <v>500.019259259259</v>
      </c>
      <c r="DI1296">
        <v>90.038333333333298</v>
      </c>
      <c r="DJ1296">
        <v>4.44950555555556E-2</v>
      </c>
      <c r="DK1296">
        <v>27.402851851851899</v>
      </c>
      <c r="DL1296">
        <v>28.063781481481499</v>
      </c>
      <c r="DM1296">
        <v>999.9</v>
      </c>
      <c r="DN1296">
        <v>0</v>
      </c>
      <c r="DO1296">
        <v>0</v>
      </c>
      <c r="DP1296">
        <v>10010.5555555556</v>
      </c>
      <c r="DQ1296">
        <v>0</v>
      </c>
      <c r="DR1296">
        <v>13.253262962962999</v>
      </c>
      <c r="DS1296">
        <v>-39.183814814814802</v>
      </c>
      <c r="DT1296">
        <v>472.07400000000001</v>
      </c>
      <c r="DU1296">
        <v>511.04411111111102</v>
      </c>
      <c r="DV1296">
        <v>2.3833407407407399</v>
      </c>
      <c r="DW1296">
        <v>499.09355555555499</v>
      </c>
      <c r="DX1296">
        <v>23.384874074074101</v>
      </c>
      <c r="DY1296">
        <v>2.3201274074074099</v>
      </c>
      <c r="DZ1296">
        <v>2.10553518518519</v>
      </c>
      <c r="EA1296">
        <v>19.8168222222222</v>
      </c>
      <c r="EB1296">
        <v>18.2611148148148</v>
      </c>
      <c r="EC1296">
        <v>2000.0233333333299</v>
      </c>
      <c r="ED1296">
        <v>0.97999511111111104</v>
      </c>
      <c r="EE1296">
        <v>2.0004914814814801E-2</v>
      </c>
      <c r="EF1296">
        <v>0</v>
      </c>
      <c r="EG1296">
        <v>830.01281481481499</v>
      </c>
      <c r="EH1296">
        <v>5.0006300000000001</v>
      </c>
      <c r="EI1296">
        <v>16339.6074074074</v>
      </c>
      <c r="EJ1296">
        <v>17257.066666666698</v>
      </c>
      <c r="EK1296">
        <v>37.875</v>
      </c>
      <c r="EL1296">
        <v>37.875</v>
      </c>
      <c r="EM1296">
        <v>37.375</v>
      </c>
      <c r="EN1296">
        <v>37.125</v>
      </c>
      <c r="EO1296">
        <v>38.856333333333303</v>
      </c>
      <c r="EP1296">
        <v>1955.1118518518499</v>
      </c>
      <c r="EQ1296">
        <v>39.911481481481502</v>
      </c>
      <c r="ER1296">
        <v>0</v>
      </c>
      <c r="ES1296">
        <v>1658959403.4000001</v>
      </c>
      <c r="ET1296">
        <v>0</v>
      </c>
      <c r="EU1296">
        <v>830.05683999999997</v>
      </c>
      <c r="EV1296">
        <v>2.5968461436041101</v>
      </c>
      <c r="EW1296">
        <v>93.838461453440203</v>
      </c>
      <c r="EX1296">
        <v>16340.191999999999</v>
      </c>
      <c r="EY1296">
        <v>15</v>
      </c>
      <c r="EZ1296">
        <v>0</v>
      </c>
      <c r="FA1296" t="s">
        <v>419</v>
      </c>
      <c r="FB1296">
        <v>1657551626.5</v>
      </c>
      <c r="FC1296">
        <v>1657551629</v>
      </c>
      <c r="FD1296">
        <v>0</v>
      </c>
      <c r="FE1296">
        <v>0.40300000000000002</v>
      </c>
      <c r="FF1296">
        <v>8.9999999999999993E-3</v>
      </c>
      <c r="FG1296">
        <v>9.41</v>
      </c>
      <c r="FH1296">
        <v>8.6999999999999994E-2</v>
      </c>
      <c r="FI1296">
        <v>417</v>
      </c>
      <c r="FJ1296">
        <v>17</v>
      </c>
      <c r="FK1296">
        <v>1.61</v>
      </c>
      <c r="FL1296">
        <v>0.59</v>
      </c>
      <c r="FM1296">
        <v>-38.122736585365899</v>
      </c>
      <c r="FN1296">
        <v>-16.901537979094101</v>
      </c>
      <c r="FO1296">
        <v>1.7808701035546299</v>
      </c>
      <c r="FP1296">
        <v>0</v>
      </c>
      <c r="FQ1296">
        <v>829.85702941176498</v>
      </c>
      <c r="FR1296">
        <v>2.3979679113627501</v>
      </c>
      <c r="FS1296">
        <v>0.29754302558810802</v>
      </c>
      <c r="FT1296">
        <v>0</v>
      </c>
      <c r="FU1296">
        <v>2.3645951219512198</v>
      </c>
      <c r="FV1296">
        <v>0.26545630662021202</v>
      </c>
      <c r="FW1296">
        <v>3.0084816210981601E-2</v>
      </c>
      <c r="FX1296">
        <v>0</v>
      </c>
      <c r="FY1296">
        <v>0</v>
      </c>
      <c r="FZ1296">
        <v>3</v>
      </c>
      <c r="GA1296" t="s">
        <v>429</v>
      </c>
      <c r="GB1296">
        <v>2.9744199999999998</v>
      </c>
      <c r="GC1296">
        <v>2.6984300000000001</v>
      </c>
      <c r="GD1296">
        <v>0.100346</v>
      </c>
      <c r="GE1296">
        <v>0.107511</v>
      </c>
      <c r="GF1296">
        <v>0.10795200000000001</v>
      </c>
      <c r="GG1296">
        <v>0.102024</v>
      </c>
      <c r="GH1296">
        <v>35056.9</v>
      </c>
      <c r="GI1296">
        <v>38031.599999999999</v>
      </c>
      <c r="GJ1296">
        <v>35309.800000000003</v>
      </c>
      <c r="GK1296">
        <v>38643.9</v>
      </c>
      <c r="GL1296">
        <v>44648.7</v>
      </c>
      <c r="GM1296">
        <v>50113.8</v>
      </c>
      <c r="GN1296">
        <v>55190.400000000001</v>
      </c>
      <c r="GO1296">
        <v>61979</v>
      </c>
      <c r="GP1296">
        <v>1.9852000000000001</v>
      </c>
      <c r="GQ1296">
        <v>1.8588</v>
      </c>
      <c r="GR1296">
        <v>0.15810099999999999</v>
      </c>
      <c r="GS1296">
        <v>0</v>
      </c>
      <c r="GT1296">
        <v>25.474499999999999</v>
      </c>
      <c r="GU1296">
        <v>999.9</v>
      </c>
      <c r="GV1296">
        <v>58.484999999999999</v>
      </c>
      <c r="GW1296">
        <v>29.234999999999999</v>
      </c>
      <c r="GX1296">
        <v>26.4801</v>
      </c>
      <c r="GY1296">
        <v>56.137</v>
      </c>
      <c r="GZ1296">
        <v>46.089700000000001</v>
      </c>
      <c r="HA1296">
        <v>1</v>
      </c>
      <c r="HB1296">
        <v>-7.6219499999999996E-2</v>
      </c>
      <c r="HC1296">
        <v>6.4705899999999997E-2</v>
      </c>
      <c r="HD1296">
        <v>20.113299999999999</v>
      </c>
      <c r="HE1296">
        <v>5.1969200000000004</v>
      </c>
      <c r="HF1296">
        <v>12.004</v>
      </c>
      <c r="HG1296">
        <v>4.9756</v>
      </c>
      <c r="HH1296">
        <v>3.2938000000000001</v>
      </c>
      <c r="HI1296">
        <v>9999</v>
      </c>
      <c r="HJ1296">
        <v>9999</v>
      </c>
      <c r="HK1296">
        <v>9999</v>
      </c>
      <c r="HL1296">
        <v>623.5</v>
      </c>
      <c r="HM1296">
        <v>1.8631599999999999</v>
      </c>
      <c r="HN1296">
        <v>1.8680699999999999</v>
      </c>
      <c r="HO1296">
        <v>1.8677999999999999</v>
      </c>
      <c r="HP1296">
        <v>1.8689899999999999</v>
      </c>
      <c r="HQ1296">
        <v>1.86981</v>
      </c>
      <c r="HR1296">
        <v>1.8658399999999999</v>
      </c>
      <c r="HS1296">
        <v>1.8669100000000001</v>
      </c>
      <c r="HT1296">
        <v>1.86829</v>
      </c>
      <c r="HU1296">
        <v>5</v>
      </c>
      <c r="HV1296">
        <v>0</v>
      </c>
      <c r="HW1296">
        <v>0</v>
      </c>
      <c r="HX1296">
        <v>0</v>
      </c>
      <c r="HY1296" t="s">
        <v>421</v>
      </c>
      <c r="HZ1296" t="s">
        <v>422</v>
      </c>
      <c r="IA1296" t="s">
        <v>423</v>
      </c>
      <c r="IB1296" t="s">
        <v>423</v>
      </c>
      <c r="IC1296" t="s">
        <v>423</v>
      </c>
      <c r="ID1296" t="s">
        <v>423</v>
      </c>
      <c r="IE1296">
        <v>0</v>
      </c>
      <c r="IF1296">
        <v>100</v>
      </c>
      <c r="IG1296">
        <v>100</v>
      </c>
      <c r="IH1296">
        <v>6.3360000000000003</v>
      </c>
      <c r="II1296">
        <v>0.54020000000000001</v>
      </c>
      <c r="IJ1296">
        <v>3.6346291650323699</v>
      </c>
      <c r="IK1296">
        <v>5.6267518783259399E-3</v>
      </c>
      <c r="IL1296">
        <v>2.30191766742704E-7</v>
      </c>
      <c r="IM1296">
        <v>-2.9562642023804099E-10</v>
      </c>
      <c r="IN1296">
        <v>-4.4408053959193901E-2</v>
      </c>
      <c r="IO1296">
        <v>-1.77651730019769E-2</v>
      </c>
      <c r="IP1296">
        <v>2.0502542247495602E-3</v>
      </c>
      <c r="IQ1296">
        <v>-1.6883999477825899E-5</v>
      </c>
      <c r="IR1296">
        <v>-3</v>
      </c>
      <c r="IS1296">
        <v>1845</v>
      </c>
      <c r="IT1296">
        <v>1</v>
      </c>
      <c r="IU1296">
        <v>26</v>
      </c>
      <c r="IV1296">
        <v>23462.9</v>
      </c>
      <c r="IW1296">
        <v>23462.9</v>
      </c>
      <c r="IX1296">
        <v>1.25244</v>
      </c>
      <c r="IY1296">
        <v>2.6196299999999999</v>
      </c>
      <c r="IZ1296">
        <v>1.5478499999999999</v>
      </c>
      <c r="JA1296">
        <v>2.3107899999999999</v>
      </c>
      <c r="JB1296">
        <v>1.3464400000000001</v>
      </c>
      <c r="JC1296">
        <v>2.32544</v>
      </c>
      <c r="JD1296">
        <v>33.311100000000003</v>
      </c>
      <c r="JE1296">
        <v>24.218800000000002</v>
      </c>
      <c r="JF1296">
        <v>18</v>
      </c>
      <c r="JG1296">
        <v>496.65499999999997</v>
      </c>
      <c r="JH1296">
        <v>414.94</v>
      </c>
      <c r="JI1296">
        <v>24.9998</v>
      </c>
      <c r="JJ1296">
        <v>26.288599999999999</v>
      </c>
      <c r="JK1296">
        <v>30.000699999999998</v>
      </c>
      <c r="JL1296">
        <v>26.2074</v>
      </c>
      <c r="JM1296">
        <v>26.148800000000001</v>
      </c>
      <c r="JN1296">
        <v>25.156199999999998</v>
      </c>
      <c r="JO1296">
        <v>22.652699999999999</v>
      </c>
      <c r="JP1296">
        <v>100</v>
      </c>
      <c r="JQ1296">
        <v>25</v>
      </c>
      <c r="JR1296">
        <v>541.09900000000005</v>
      </c>
      <c r="JS1296">
        <v>23.321899999999999</v>
      </c>
      <c r="JT1296">
        <v>102.383</v>
      </c>
      <c r="JU1296">
        <v>103.16800000000001</v>
      </c>
    </row>
    <row r="1297" spans="1:281" x14ac:dyDescent="0.2">
      <c r="A1297">
        <v>1281</v>
      </c>
      <c r="B1297">
        <v>1658959407.0999999</v>
      </c>
      <c r="C1297">
        <v>17614</v>
      </c>
      <c r="D1297" t="s">
        <v>3001</v>
      </c>
      <c r="E1297" t="s">
        <v>3002</v>
      </c>
      <c r="F1297">
        <v>5</v>
      </c>
      <c r="G1297" t="s">
        <v>2938</v>
      </c>
      <c r="H1297" t="s">
        <v>416</v>
      </c>
      <c r="I1297">
        <v>1658959399.31429</v>
      </c>
      <c r="J1297">
        <f t="shared" ref="J1297:J1360" si="1000">(K1297)/1000</f>
        <v>2.0355022308384848E-3</v>
      </c>
      <c r="K1297">
        <f t="shared" ref="K1297:K1361" si="1001">IF(CZ1297, AN1297, AH1297)</f>
        <v>2.0355022308384849</v>
      </c>
      <c r="L1297">
        <f t="shared" ref="L1297:L1361" si="1002">IF(CZ1297, AI1297, AG1297)</f>
        <v>15.142072474961791</v>
      </c>
      <c r="M1297">
        <f t="shared" ref="M1297:M1360" si="1003">DB1297 - IF(AU1297&gt;1, L1297*CV1297*100/(AW1297*DP1297), 0)</f>
        <v>474.36507142857101</v>
      </c>
      <c r="N1297">
        <f t="shared" ref="N1297:N1360" si="1004">((T1297-J1297/2)*M1297-L1297)/(T1297+J1297/2)</f>
        <v>235.94791482107766</v>
      </c>
      <c r="O1297">
        <f t="shared" ref="O1297:O1360" si="1005">N1297*(DI1297+DJ1297)/1000</f>
        <v>21.254963032675022</v>
      </c>
      <c r="P1297">
        <f t="shared" ref="P1297:P1361" si="1006">(DB1297 - IF(AU1297&gt;1, L1297*CV1297*100/(AW1297*DP1297), 0))*(DI1297+DJ1297)/1000</f>
        <v>42.732363474592674</v>
      </c>
      <c r="Q1297">
        <f t="shared" ref="Q1297:Q1360" si="1007">2/((1/S1297-1/R1297)+SIGN(S1297)*SQRT((1/S1297-1/R1297)*(1/S1297-1/R1297) + 4*CW1297/((CW1297+1)*(CW1297+1))*(2*1/S1297*1/R1297-1/R1297*1/R1297)))</f>
        <v>0.10846315928463746</v>
      </c>
      <c r="R1297">
        <f t="shared" ref="R1297:R1361" si="1008">IF(LEFT(CX1297,1)&lt;&gt;"0",IF(LEFT(CX1297,1)="1",3,CY1297),$D$5+$E$5*(DP1297*DI1297/($K$5*1000))+$F$5*(DP1297*DI1297/($K$5*1000))*MAX(MIN(CV1297,$J$5),$I$5)*MAX(MIN(CV1297,$J$5),$I$5)+$G$5*MAX(MIN(CV1297,$J$5),$I$5)*(DP1297*DI1297/($K$5*1000))+$H$5*(DP1297*DI1297/($K$5*1000))*(DP1297*DI1297/($K$5*1000)))</f>
        <v>2.7503555978679115</v>
      </c>
      <c r="S1297">
        <f t="shared" ref="S1297:S1361" si="1009">J1297*(1000-(1000*0.61365*EXP(17.502*W1297/(240.97+W1297))/(DI1297+DJ1297)+DD1297)/2)/(1000*0.61365*EXP(17.502*W1297/(240.97+W1297))/(DI1297+DJ1297)-DD1297)</f>
        <v>0.10614171497030044</v>
      </c>
      <c r="T1297">
        <f t="shared" ref="T1297:T1361" si="1010">1/((CW1297+1)/(Q1297/1.6)+1/(R1297/1.37)) + CW1297/((CW1297+1)/(Q1297/1.6) + CW1297/(R1297/1.37))</f>
        <v>6.6543006110641262E-2</v>
      </c>
      <c r="U1297">
        <f t="shared" ref="U1297:U1361" si="1011">(CR1297*CU1297)</f>
        <v>321.51115598636272</v>
      </c>
      <c r="V1297">
        <f t="shared" ref="V1297:V1360" si="1012">(DK1297+(U1297+2*0.95*0.0000000567*(((DK1297+$B$7)+273)^4-(DK1297+273)^4)-44100*J1297)/(1.84*29.3*R1297+8*0.95*0.0000000567*(DK1297+273)^3))</f>
        <v>28.850724987168292</v>
      </c>
      <c r="W1297">
        <f t="shared" ref="W1297:W1360" si="1013">($C$7*DL1297+$D$7*DM1297+$E$7*V1297)</f>
        <v>28.850724987168292</v>
      </c>
      <c r="X1297">
        <f t="shared" ref="X1297:X1360" si="1014">0.61365*EXP(17.502*W1297/(240.97+W1297))</f>
        <v>3.987163766130748</v>
      </c>
      <c r="Y1297">
        <f t="shared" ref="Y1297:Y1360" si="1015">(Z1297/AA1297*100)</f>
        <v>63.312238832384047</v>
      </c>
      <c r="Z1297">
        <f t="shared" ref="Z1297:Z1361" si="1016">DD1297*(DI1297+DJ1297)/1000</f>
        <v>2.32009530252575</v>
      </c>
      <c r="AA1297">
        <f t="shared" ref="AA1297:AA1361" si="1017">0.61365*EXP(17.502*DK1297/(240.97+DK1297))</f>
        <v>3.6645289209691114</v>
      </c>
      <c r="AB1297">
        <f t="shared" ref="AB1297:AB1361" si="1018">(X1297-DD1297*(DI1297+DJ1297)/1000)</f>
        <v>1.6670684636049979</v>
      </c>
      <c r="AC1297">
        <f t="shared" ref="AC1297:AC1361" si="1019">(-J1297*44100)</f>
        <v>-89.765648379977179</v>
      </c>
      <c r="AD1297">
        <f t="shared" ref="AD1297:AD1361" si="1020">2*29.3*R1297*0.92*(DK1297-W1297)</f>
        <v>-214.82131562429836</v>
      </c>
      <c r="AE1297">
        <f t="shared" ref="AE1297:AE1361" si="1021">2*0.95*0.0000000567*(((DK1297+$B$7)+273)^4-(W1297+273)^4)</f>
        <v>-17.047019402483045</v>
      </c>
      <c r="AF1297">
        <f t="shared" ref="AF1297:AF1360" si="1022">U1297+AE1297+AC1297+AD1297</f>
        <v>-0.1228274203958506</v>
      </c>
      <c r="AG1297">
        <f t="shared" ref="AG1297:AG1361" si="1023">DH1297*AU1297*(DC1297-DB1297*(1000-AU1297*DE1297)/(1000-AU1297*DD1297))/(100*CV1297)</f>
        <v>32.61520644339199</v>
      </c>
      <c r="AH1297">
        <f t="shared" ref="AH1297:AH1361" si="1024">1000*DH1297*AU1297*(DD1297-DE1297)/(100*CV1297*(1000-AU1297*DD1297))</f>
        <v>2.041790373792665</v>
      </c>
      <c r="AI1297">
        <f t="shared" ref="AI1297:AI1360" si="1025">(AJ1297 - AK1297 - DI1297*1000/(8.314*(DK1297+273.15)) * AM1297/DH1297 * AL1297) * DH1297/(100*CV1297) * (1000 - DE1297)/1000</f>
        <v>15.142072474961791</v>
      </c>
      <c r="AJ1297">
        <v>544.16848256969695</v>
      </c>
      <c r="AK1297">
        <v>510.026436363637</v>
      </c>
      <c r="AL1297">
        <v>3.2506525541126199</v>
      </c>
      <c r="AM1297">
        <v>66.33</v>
      </c>
      <c r="AN1297">
        <f t="shared" ref="AN1297:AN1360" si="1026">(AP1297 - AO1297 + DI1297*1000/(8.314*(DK1297+273.15)) * AR1297/DH1297 * AQ1297) * DH1297/(100*CV1297) * 1000/(1000 - AP1297)</f>
        <v>2.0355022308384849</v>
      </c>
      <c r="AO1297">
        <v>23.360267374015901</v>
      </c>
      <c r="AP1297">
        <v>25.737776363636399</v>
      </c>
      <c r="AQ1297">
        <v>3.2930241530807001E-4</v>
      </c>
      <c r="AR1297">
        <v>88.640650729912196</v>
      </c>
      <c r="AS1297">
        <v>0</v>
      </c>
      <c r="AT1297">
        <v>0</v>
      </c>
      <c r="AU1297">
        <f t="shared" ref="AU1297:AU1361" si="1027">IF(AS1297*$H$13&gt;=AW1297,1,(AW1297/(AW1297-AS1297*$H$13)))</f>
        <v>1</v>
      </c>
      <c r="AV1297">
        <f t="shared" ref="AV1297:AV1360" si="1028">(AU1297-1)*100</f>
        <v>0</v>
      </c>
      <c r="AW1297">
        <f t="shared" ref="AW1297:AW1361" si="1029">MAX(0,($B$13+$C$13*DP1297)/(1+$D$13*DP1297)*DI1297/(DK1297+273)*$E$13)</f>
        <v>47586.161352936047</v>
      </c>
      <c r="AX1297" t="s">
        <v>417</v>
      </c>
      <c r="AY1297" t="s">
        <v>417</v>
      </c>
      <c r="AZ1297">
        <v>0</v>
      </c>
      <c r="BA1297">
        <v>0</v>
      </c>
      <c r="BB1297" t="e">
        <f t="shared" ref="BB1297:BB1360" si="1030">1-AZ1297/BA1297</f>
        <v>#DIV/0!</v>
      </c>
      <c r="BC1297">
        <v>0</v>
      </c>
      <c r="BD1297" t="s">
        <v>417</v>
      </c>
      <c r="BE1297" t="s">
        <v>417</v>
      </c>
      <c r="BF1297">
        <v>0</v>
      </c>
      <c r="BG1297">
        <v>0</v>
      </c>
      <c r="BH1297" t="e">
        <f t="shared" ref="BH1297:BH1360" si="1031">1-BF1297/BG1297</f>
        <v>#DIV/0!</v>
      </c>
      <c r="BI1297">
        <v>0.5</v>
      </c>
      <c r="BJ1297">
        <f t="shared" ref="BJ1297:BJ1361" si="1032">CS1297</f>
        <v>1681.1988424799838</v>
      </c>
      <c r="BK1297">
        <f t="shared" ref="BK1297:BK1361" si="1033">L1297</f>
        <v>15.142072474961791</v>
      </c>
      <c r="BL1297" t="e">
        <f t="shared" ref="BL1297:BL1361" si="1034">BH1297*BI1297*BJ1297</f>
        <v>#DIV/0!</v>
      </c>
      <c r="BM1297">
        <f t="shared" ref="BM1297:BM1361" si="1035">(BK1297-BC1297)/BJ1297</f>
        <v>9.0067112184215488E-3</v>
      </c>
      <c r="BN1297" t="e">
        <f t="shared" ref="BN1297:BN1361" si="1036">(BA1297-BG1297)/BG1297</f>
        <v>#DIV/0!</v>
      </c>
      <c r="BO1297" t="e">
        <f t="shared" ref="BO1297:BO1361" si="1037">AZ1297/(BB1297+AZ1297/BG1297)</f>
        <v>#DIV/0!</v>
      </c>
      <c r="BP1297" t="s">
        <v>417</v>
      </c>
      <c r="BQ1297">
        <v>0</v>
      </c>
      <c r="BR1297" t="e">
        <f t="shared" ref="BR1297:BR1360" si="1038">IF(BQ1297&lt;&gt;0, BQ1297, BO1297)</f>
        <v>#DIV/0!</v>
      </c>
      <c r="BS1297" t="e">
        <f t="shared" ref="BS1297:BS1360" si="1039">1-BR1297/BG1297</f>
        <v>#DIV/0!</v>
      </c>
      <c r="BT1297" t="e">
        <f t="shared" ref="BT1297:BT1361" si="1040">(BG1297-BF1297)/(BG1297-BR1297)</f>
        <v>#DIV/0!</v>
      </c>
      <c r="BU1297" t="e">
        <f t="shared" ref="BU1297:BU1361" si="1041">(BA1297-BG1297)/(BA1297-BR1297)</f>
        <v>#DIV/0!</v>
      </c>
      <c r="BV1297" t="e">
        <f t="shared" ref="BV1297:BV1361" si="1042">(BG1297-BF1297)/(BG1297-AZ1297)</f>
        <v>#DIV/0!</v>
      </c>
      <c r="BW1297" t="e">
        <f t="shared" ref="BW1297:BW1361" si="1043">(BA1297-BG1297)/(BA1297-AZ1297)</f>
        <v>#DIV/0!</v>
      </c>
      <c r="BX1297" t="e">
        <f t="shared" ref="BX1297:BX1361" si="1044">(BT1297*BR1297/BF1297)</f>
        <v>#DIV/0!</v>
      </c>
      <c r="BY1297" t="e">
        <f t="shared" ref="BY1297:BY1360" si="1045">(1-BX1297)</f>
        <v>#DIV/0!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f t="shared" ref="CR1297:CR1361" si="1046">$B$11*DQ1297+$C$11*DR1297+$F$11*EC1297*(1-EF1297)</f>
        <v>2000.00178571429</v>
      </c>
      <c r="CS1297">
        <f t="shared" ref="CS1297:CS1360" si="1047">CR1297*CT1297</f>
        <v>1681.1988424799838</v>
      </c>
      <c r="CT1297">
        <f t="shared" ref="CT1297:CT1361" si="1048">($B$11*$D$9+$C$11*$D$9+$F$11*((EP1297+EH1297)/MAX(EP1297+EH1297+EQ1297, 0.1)*$I$9+EQ1297/MAX(EP1297+EH1297+EQ1297, 0.1)*$J$9))/($B$11+$C$11+$F$11)</f>
        <v>0.84059867070546268</v>
      </c>
      <c r="CU1297">
        <f t="shared" ref="CU1297:CU1361" si="1049">($B$11*$K$9+$C$11*$K$9+$F$11*((EP1297+EH1297)/MAX(EP1297+EH1297+EQ1297, 0.1)*$P$9+EQ1297/MAX(EP1297+EH1297+EQ1297, 0.1)*$Q$9))/($B$11+$C$11+$F$11)</f>
        <v>0.16075543446154311</v>
      </c>
      <c r="CV1297">
        <v>6</v>
      </c>
      <c r="CW1297">
        <v>0.5</v>
      </c>
      <c r="CX1297" t="s">
        <v>418</v>
      </c>
      <c r="CY1297">
        <v>2</v>
      </c>
      <c r="CZ1297" t="b">
        <v>1</v>
      </c>
      <c r="DA1297">
        <v>1658959399.31429</v>
      </c>
      <c r="DB1297">
        <v>474.36507142857101</v>
      </c>
      <c r="DC1297">
        <v>514.6635</v>
      </c>
      <c r="DD1297">
        <v>25.755003571428599</v>
      </c>
      <c r="DE1297">
        <v>23.368082142857102</v>
      </c>
      <c r="DF1297">
        <v>468.076464285714</v>
      </c>
      <c r="DG1297">
        <v>25.214521428571398</v>
      </c>
      <c r="DH1297">
        <v>500.02585714285698</v>
      </c>
      <c r="DI1297">
        <v>90.038792857142894</v>
      </c>
      <c r="DJ1297">
        <v>4.4491196428571397E-2</v>
      </c>
      <c r="DK1297">
        <v>27.401942857142899</v>
      </c>
      <c r="DL1297">
        <v>28.067371428571398</v>
      </c>
      <c r="DM1297">
        <v>999.9</v>
      </c>
      <c r="DN1297">
        <v>0</v>
      </c>
      <c r="DO1297">
        <v>0</v>
      </c>
      <c r="DP1297">
        <v>10008.75</v>
      </c>
      <c r="DQ1297">
        <v>0</v>
      </c>
      <c r="DR1297">
        <v>13.184200000000001</v>
      </c>
      <c r="DS1297">
        <v>-40.298507142857098</v>
      </c>
      <c r="DT1297">
        <v>486.90510714285699</v>
      </c>
      <c r="DU1297">
        <v>526.97789285714305</v>
      </c>
      <c r="DV1297">
        <v>2.3869275000000001</v>
      </c>
      <c r="DW1297">
        <v>514.6635</v>
      </c>
      <c r="DX1297">
        <v>23.368082142857102</v>
      </c>
      <c r="DY1297">
        <v>2.3189492857142899</v>
      </c>
      <c r="DZ1297">
        <v>2.1040339285714298</v>
      </c>
      <c r="EA1297">
        <v>19.8086392857143</v>
      </c>
      <c r="EB1297">
        <v>18.249757142857099</v>
      </c>
      <c r="EC1297">
        <v>2000.00178571429</v>
      </c>
      <c r="ED1297">
        <v>0.97999485714285695</v>
      </c>
      <c r="EE1297">
        <v>2.0005185714285698E-2</v>
      </c>
      <c r="EF1297">
        <v>0</v>
      </c>
      <c r="EG1297">
        <v>830.33367857142798</v>
      </c>
      <c r="EH1297">
        <v>5.0006300000000001</v>
      </c>
      <c r="EI1297">
        <v>16346.8714285714</v>
      </c>
      <c r="EJ1297">
        <v>17256.882142857099</v>
      </c>
      <c r="EK1297">
        <v>37.875</v>
      </c>
      <c r="EL1297">
        <v>37.875</v>
      </c>
      <c r="EM1297">
        <v>37.375</v>
      </c>
      <c r="EN1297">
        <v>37.125</v>
      </c>
      <c r="EO1297">
        <v>38.8705</v>
      </c>
      <c r="EP1297">
        <v>1955.0903571428601</v>
      </c>
      <c r="EQ1297">
        <v>39.911428571428601</v>
      </c>
      <c r="ER1297">
        <v>0</v>
      </c>
      <c r="ES1297">
        <v>1658959408.2</v>
      </c>
      <c r="ET1297">
        <v>0</v>
      </c>
      <c r="EU1297">
        <v>830.41476</v>
      </c>
      <c r="EV1297">
        <v>4.8976922917077204</v>
      </c>
      <c r="EW1297">
        <v>100.32307700010099</v>
      </c>
      <c r="EX1297">
        <v>16347.864</v>
      </c>
      <c r="EY1297">
        <v>15</v>
      </c>
      <c r="EZ1297">
        <v>0</v>
      </c>
      <c r="FA1297" t="s">
        <v>419</v>
      </c>
      <c r="FB1297">
        <v>1657551626.5</v>
      </c>
      <c r="FC1297">
        <v>1657551629</v>
      </c>
      <c r="FD1297">
        <v>0</v>
      </c>
      <c r="FE1297">
        <v>0.40300000000000002</v>
      </c>
      <c r="FF1297">
        <v>8.9999999999999993E-3</v>
      </c>
      <c r="FG1297">
        <v>9.41</v>
      </c>
      <c r="FH1297">
        <v>8.6999999999999994E-2</v>
      </c>
      <c r="FI1297">
        <v>417</v>
      </c>
      <c r="FJ1297">
        <v>17</v>
      </c>
      <c r="FK1297">
        <v>1.61</v>
      </c>
      <c r="FL1297">
        <v>0.59</v>
      </c>
      <c r="FM1297">
        <v>-39.418031707317098</v>
      </c>
      <c r="FN1297">
        <v>-12.341090592334499</v>
      </c>
      <c r="FO1297">
        <v>1.3356975591362199</v>
      </c>
      <c r="FP1297">
        <v>0</v>
      </c>
      <c r="FQ1297">
        <v>830.12708823529397</v>
      </c>
      <c r="FR1297">
        <v>3.5590985402445598</v>
      </c>
      <c r="FS1297">
        <v>0.40785510458027102</v>
      </c>
      <c r="FT1297">
        <v>0</v>
      </c>
      <c r="FU1297">
        <v>2.3803836585365898</v>
      </c>
      <c r="FV1297">
        <v>9.0982996515681397E-2</v>
      </c>
      <c r="FW1297">
        <v>1.5290197362872701E-2</v>
      </c>
      <c r="FX1297">
        <v>1</v>
      </c>
      <c r="FY1297">
        <v>1</v>
      </c>
      <c r="FZ1297">
        <v>3</v>
      </c>
      <c r="GA1297" t="s">
        <v>438</v>
      </c>
      <c r="GB1297">
        <v>2.9732400000000001</v>
      </c>
      <c r="GC1297">
        <v>2.6987800000000002</v>
      </c>
      <c r="GD1297">
        <v>0.102759</v>
      </c>
      <c r="GE1297">
        <v>0.11019</v>
      </c>
      <c r="GF1297">
        <v>0.107921</v>
      </c>
      <c r="GG1297">
        <v>0.10200099999999999</v>
      </c>
      <c r="GH1297">
        <v>34962.699999999997</v>
      </c>
      <c r="GI1297">
        <v>37917.599999999999</v>
      </c>
      <c r="GJ1297">
        <v>35309.5</v>
      </c>
      <c r="GK1297">
        <v>38643.9</v>
      </c>
      <c r="GL1297">
        <v>44649.3</v>
      </c>
      <c r="GM1297">
        <v>50115</v>
      </c>
      <c r="GN1297">
        <v>55189.1</v>
      </c>
      <c r="GO1297">
        <v>61978.8</v>
      </c>
      <c r="GP1297">
        <v>1.9856</v>
      </c>
      <c r="GQ1297">
        <v>1.8592</v>
      </c>
      <c r="GR1297">
        <v>0.15810099999999999</v>
      </c>
      <c r="GS1297">
        <v>0</v>
      </c>
      <c r="GT1297">
        <v>25.474499999999999</v>
      </c>
      <c r="GU1297">
        <v>999.9</v>
      </c>
      <c r="GV1297">
        <v>58.509</v>
      </c>
      <c r="GW1297">
        <v>29.215</v>
      </c>
      <c r="GX1297">
        <v>26.4617</v>
      </c>
      <c r="GY1297">
        <v>56.597000000000001</v>
      </c>
      <c r="GZ1297">
        <v>46.193899999999999</v>
      </c>
      <c r="HA1297">
        <v>1</v>
      </c>
      <c r="HB1297">
        <v>-7.6626E-2</v>
      </c>
      <c r="HC1297">
        <v>6.5141599999999994E-2</v>
      </c>
      <c r="HD1297">
        <v>20.113399999999999</v>
      </c>
      <c r="HE1297">
        <v>5.1993200000000002</v>
      </c>
      <c r="HF1297">
        <v>12.006399999999999</v>
      </c>
      <c r="HG1297">
        <v>4.9756</v>
      </c>
      <c r="HH1297">
        <v>3.294</v>
      </c>
      <c r="HI1297">
        <v>9999</v>
      </c>
      <c r="HJ1297">
        <v>9999</v>
      </c>
      <c r="HK1297">
        <v>9999</v>
      </c>
      <c r="HL1297">
        <v>623.5</v>
      </c>
      <c r="HM1297">
        <v>1.8631599999999999</v>
      </c>
      <c r="HN1297">
        <v>1.8680399999999999</v>
      </c>
      <c r="HO1297">
        <v>1.8677699999999999</v>
      </c>
      <c r="HP1297">
        <v>1.8689899999999999</v>
      </c>
      <c r="HQ1297">
        <v>1.86981</v>
      </c>
      <c r="HR1297">
        <v>1.8658399999999999</v>
      </c>
      <c r="HS1297">
        <v>1.8669100000000001</v>
      </c>
      <c r="HT1297">
        <v>1.86829</v>
      </c>
      <c r="HU1297">
        <v>5</v>
      </c>
      <c r="HV1297">
        <v>0</v>
      </c>
      <c r="HW1297">
        <v>0</v>
      </c>
      <c r="HX1297">
        <v>0</v>
      </c>
      <c r="HY1297" t="s">
        <v>421</v>
      </c>
      <c r="HZ1297" t="s">
        <v>422</v>
      </c>
      <c r="IA1297" t="s">
        <v>423</v>
      </c>
      <c r="IB1297" t="s">
        <v>423</v>
      </c>
      <c r="IC1297" t="s">
        <v>423</v>
      </c>
      <c r="ID1297" t="s">
        <v>423</v>
      </c>
      <c r="IE1297">
        <v>0</v>
      </c>
      <c r="IF1297">
        <v>100</v>
      </c>
      <c r="IG1297">
        <v>100</v>
      </c>
      <c r="IH1297">
        <v>6.4240000000000004</v>
      </c>
      <c r="II1297">
        <v>0.53979999999999995</v>
      </c>
      <c r="IJ1297">
        <v>3.6346291650323699</v>
      </c>
      <c r="IK1297">
        <v>5.6267518783259399E-3</v>
      </c>
      <c r="IL1297">
        <v>2.30191766742704E-7</v>
      </c>
      <c r="IM1297">
        <v>-2.9562642023804099E-10</v>
      </c>
      <c r="IN1297">
        <v>-4.4408053959193901E-2</v>
      </c>
      <c r="IO1297">
        <v>-1.77651730019769E-2</v>
      </c>
      <c r="IP1297">
        <v>2.0502542247495602E-3</v>
      </c>
      <c r="IQ1297">
        <v>-1.6883999477825899E-5</v>
      </c>
      <c r="IR1297">
        <v>-3</v>
      </c>
      <c r="IS1297">
        <v>1845</v>
      </c>
      <c r="IT1297">
        <v>1</v>
      </c>
      <c r="IU1297">
        <v>26</v>
      </c>
      <c r="IV1297">
        <v>23463</v>
      </c>
      <c r="IW1297">
        <v>23463</v>
      </c>
      <c r="IX1297">
        <v>1.2829600000000001</v>
      </c>
      <c r="IY1297">
        <v>2.6110799999999998</v>
      </c>
      <c r="IZ1297">
        <v>1.5478499999999999</v>
      </c>
      <c r="JA1297">
        <v>2.3107899999999999</v>
      </c>
      <c r="JB1297">
        <v>1.3464400000000001</v>
      </c>
      <c r="JC1297">
        <v>2.3742700000000001</v>
      </c>
      <c r="JD1297">
        <v>33.311100000000003</v>
      </c>
      <c r="JE1297">
        <v>24.218800000000002</v>
      </c>
      <c r="JF1297">
        <v>18</v>
      </c>
      <c r="JG1297">
        <v>496.93700000000001</v>
      </c>
      <c r="JH1297">
        <v>415.18299999999999</v>
      </c>
      <c r="JI1297">
        <v>25</v>
      </c>
      <c r="JJ1297">
        <v>26.290900000000001</v>
      </c>
      <c r="JK1297">
        <v>30.0001</v>
      </c>
      <c r="JL1297">
        <v>26.209599999999998</v>
      </c>
      <c r="JM1297">
        <v>26.151</v>
      </c>
      <c r="JN1297">
        <v>25.757200000000001</v>
      </c>
      <c r="JO1297">
        <v>22.652699999999999</v>
      </c>
      <c r="JP1297">
        <v>100</v>
      </c>
      <c r="JQ1297">
        <v>25</v>
      </c>
      <c r="JR1297">
        <v>554.49199999999996</v>
      </c>
      <c r="JS1297">
        <v>23.323599999999999</v>
      </c>
      <c r="JT1297">
        <v>102.381</v>
      </c>
      <c r="JU1297">
        <v>103.16800000000001</v>
      </c>
    </row>
    <row r="1298" spans="1:281" x14ac:dyDescent="0.2">
      <c r="A1298">
        <v>1282</v>
      </c>
      <c r="B1298">
        <v>1658959412.0999999</v>
      </c>
      <c r="C1298">
        <v>17619</v>
      </c>
      <c r="D1298" t="s">
        <v>3003</v>
      </c>
      <c r="E1298" t="s">
        <v>3004</v>
      </c>
      <c r="F1298">
        <v>5</v>
      </c>
      <c r="G1298" t="s">
        <v>2938</v>
      </c>
      <c r="H1298" t="s">
        <v>416</v>
      </c>
      <c r="I1298">
        <v>1658959404.5999999</v>
      </c>
      <c r="J1298">
        <f t="shared" si="1000"/>
        <v>2.0405112861900309E-3</v>
      </c>
      <c r="K1298">
        <f t="shared" si="1001"/>
        <v>2.0405112861900307</v>
      </c>
      <c r="L1298">
        <f t="shared" si="1002"/>
        <v>15.47714191181276</v>
      </c>
      <c r="M1298">
        <f t="shared" si="1003"/>
        <v>490.87977777777797</v>
      </c>
      <c r="N1298">
        <f t="shared" si="1004"/>
        <v>247.43118268875389</v>
      </c>
      <c r="O1298">
        <f t="shared" si="1005"/>
        <v>22.289274329730755</v>
      </c>
      <c r="P1298">
        <f t="shared" si="1006"/>
        <v>44.219786329718197</v>
      </c>
      <c r="Q1298">
        <f t="shared" si="1007"/>
        <v>0.10867367169384445</v>
      </c>
      <c r="R1298">
        <f t="shared" si="1008"/>
        <v>2.7479922970361246</v>
      </c>
      <c r="S1298">
        <f t="shared" si="1009"/>
        <v>0.10634135393568751</v>
      </c>
      <c r="T1298">
        <f t="shared" si="1010"/>
        <v>6.6668726634682429E-2</v>
      </c>
      <c r="U1298">
        <f t="shared" si="1011"/>
        <v>321.50836993874168</v>
      </c>
      <c r="V1298">
        <f t="shared" si="1012"/>
        <v>28.850863045356039</v>
      </c>
      <c r="W1298">
        <f t="shared" si="1013"/>
        <v>28.850863045356039</v>
      </c>
      <c r="X1298">
        <f t="shared" si="1014"/>
        <v>3.9871956541691271</v>
      </c>
      <c r="Y1298">
        <f t="shared" si="1015"/>
        <v>63.285413964405144</v>
      </c>
      <c r="Z1298">
        <f t="shared" si="1016"/>
        <v>2.3191643185443835</v>
      </c>
      <c r="AA1298">
        <f t="shared" si="1017"/>
        <v>3.664611121685633</v>
      </c>
      <c r="AB1298">
        <f t="shared" si="1018"/>
        <v>1.6680313356247436</v>
      </c>
      <c r="AC1298">
        <f t="shared" si="1019"/>
        <v>-89.986547720980369</v>
      </c>
      <c r="AD1298">
        <f t="shared" si="1020"/>
        <v>-214.60042763444304</v>
      </c>
      <c r="AE1298">
        <f t="shared" si="1021"/>
        <v>-17.044180709279239</v>
      </c>
      <c r="AF1298">
        <f t="shared" si="1022"/>
        <v>-0.12278612596097105</v>
      </c>
      <c r="AG1298">
        <f t="shared" si="1023"/>
        <v>33.302802869923546</v>
      </c>
      <c r="AH1298">
        <f t="shared" si="1024"/>
        <v>2.0415987207437922</v>
      </c>
      <c r="AI1298">
        <f t="shared" si="1025"/>
        <v>15.47714191181276</v>
      </c>
      <c r="AJ1298">
        <v>561.35127326060604</v>
      </c>
      <c r="AK1298">
        <v>526.66026666666698</v>
      </c>
      <c r="AL1298">
        <v>3.2798142857142798</v>
      </c>
      <c r="AM1298">
        <v>66.33</v>
      </c>
      <c r="AN1298">
        <f t="shared" si="1026"/>
        <v>2.0405112861900307</v>
      </c>
      <c r="AO1298">
        <v>23.352680267551801</v>
      </c>
      <c r="AP1298">
        <v>25.739853333333301</v>
      </c>
      <c r="AQ1298">
        <v>-2.8683325035137999E-4</v>
      </c>
      <c r="AR1298">
        <v>88.640650729912196</v>
      </c>
      <c r="AS1298">
        <v>0</v>
      </c>
      <c r="AT1298">
        <v>0</v>
      </c>
      <c r="AU1298">
        <f t="shared" si="1027"/>
        <v>1</v>
      </c>
      <c r="AV1298">
        <f t="shared" si="1028"/>
        <v>0</v>
      </c>
      <c r="AW1298">
        <f t="shared" si="1029"/>
        <v>47522.183991490107</v>
      </c>
      <c r="AX1298" t="s">
        <v>417</v>
      </c>
      <c r="AY1298" t="s">
        <v>417</v>
      </c>
      <c r="AZ1298">
        <v>0</v>
      </c>
      <c r="BA1298">
        <v>0</v>
      </c>
      <c r="BB1298" t="e">
        <f t="shared" si="1030"/>
        <v>#DIV/0!</v>
      </c>
      <c r="BC1298">
        <v>0</v>
      </c>
      <c r="BD1298" t="s">
        <v>417</v>
      </c>
      <c r="BE1298" t="s">
        <v>417</v>
      </c>
      <c r="BF1298">
        <v>0</v>
      </c>
      <c r="BG1298">
        <v>0</v>
      </c>
      <c r="BH1298" t="e">
        <f t="shared" si="1031"/>
        <v>#DIV/0!</v>
      </c>
      <c r="BI1298">
        <v>0.5</v>
      </c>
      <c r="BJ1298">
        <f t="shared" si="1032"/>
        <v>1681.1842662894999</v>
      </c>
      <c r="BK1298">
        <f t="shared" si="1033"/>
        <v>15.47714191181276</v>
      </c>
      <c r="BL1298" t="e">
        <f t="shared" si="1034"/>
        <v>#DIV/0!</v>
      </c>
      <c r="BM1298">
        <f t="shared" si="1035"/>
        <v>9.2060949071168605E-3</v>
      </c>
      <c r="BN1298" t="e">
        <f t="shared" si="1036"/>
        <v>#DIV/0!</v>
      </c>
      <c r="BO1298" t="e">
        <f t="shared" si="1037"/>
        <v>#DIV/0!</v>
      </c>
      <c r="BP1298" t="s">
        <v>417</v>
      </c>
      <c r="BQ1298">
        <v>0</v>
      </c>
      <c r="BR1298" t="e">
        <f t="shared" si="1038"/>
        <v>#DIV/0!</v>
      </c>
      <c r="BS1298" t="e">
        <f t="shared" si="1039"/>
        <v>#DIV/0!</v>
      </c>
      <c r="BT1298" t="e">
        <f t="shared" si="1040"/>
        <v>#DIV/0!</v>
      </c>
      <c r="BU1298" t="e">
        <f t="shared" si="1041"/>
        <v>#DIV/0!</v>
      </c>
      <c r="BV1298" t="e">
        <f t="shared" si="1042"/>
        <v>#DIV/0!</v>
      </c>
      <c r="BW1298" t="e">
        <f t="shared" si="1043"/>
        <v>#DIV/0!</v>
      </c>
      <c r="BX1298" t="e">
        <f t="shared" si="1044"/>
        <v>#DIV/0!</v>
      </c>
      <c r="BY1298" t="e">
        <f t="shared" si="1045"/>
        <v>#DIV/0!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f t="shared" si="1046"/>
        <v>1999.98444444444</v>
      </c>
      <c r="CS1298">
        <f t="shared" si="1047"/>
        <v>1681.1842662894999</v>
      </c>
      <c r="CT1298">
        <f t="shared" si="1048"/>
        <v>0.84059867113441622</v>
      </c>
      <c r="CU1298">
        <f t="shared" si="1049"/>
        <v>0.16075543528942346</v>
      </c>
      <c r="CV1298">
        <v>6</v>
      </c>
      <c r="CW1298">
        <v>0.5</v>
      </c>
      <c r="CX1298" t="s">
        <v>418</v>
      </c>
      <c r="CY1298">
        <v>2</v>
      </c>
      <c r="CZ1298" t="b">
        <v>1</v>
      </c>
      <c r="DA1298">
        <v>1658959404.5999999</v>
      </c>
      <c r="DB1298">
        <v>490.87977777777797</v>
      </c>
      <c r="DC1298">
        <v>532.04151851851896</v>
      </c>
      <c r="DD1298">
        <v>25.744829629629599</v>
      </c>
      <c r="DE1298">
        <v>23.358229629629601</v>
      </c>
      <c r="DF1298">
        <v>484.49855555555598</v>
      </c>
      <c r="DG1298">
        <v>25.2048555555556</v>
      </c>
      <c r="DH1298">
        <v>500.05148148148203</v>
      </c>
      <c r="DI1298">
        <v>90.038088888888893</v>
      </c>
      <c r="DJ1298">
        <v>4.4632648148148102E-2</v>
      </c>
      <c r="DK1298">
        <v>27.402325925925901</v>
      </c>
      <c r="DL1298">
        <v>28.0703518518519</v>
      </c>
      <c r="DM1298">
        <v>999.9</v>
      </c>
      <c r="DN1298">
        <v>0</v>
      </c>
      <c r="DO1298">
        <v>0</v>
      </c>
      <c r="DP1298">
        <v>9994.8148148148193</v>
      </c>
      <c r="DQ1298">
        <v>0</v>
      </c>
      <c r="DR1298">
        <v>13.1662185185185</v>
      </c>
      <c r="DS1298">
        <v>-41.161759259259298</v>
      </c>
      <c r="DT1298">
        <v>503.85129629629603</v>
      </c>
      <c r="DU1298">
        <v>544.76625925925896</v>
      </c>
      <c r="DV1298">
        <v>2.3865888888888902</v>
      </c>
      <c r="DW1298">
        <v>532.04151851851896</v>
      </c>
      <c r="DX1298">
        <v>23.358229629629601</v>
      </c>
      <c r="DY1298">
        <v>2.3180155555555602</v>
      </c>
      <c r="DZ1298">
        <v>2.10313111111111</v>
      </c>
      <c r="EA1298">
        <v>19.8021407407407</v>
      </c>
      <c r="EB1298">
        <v>18.242922222222202</v>
      </c>
      <c r="EC1298">
        <v>1999.98444444444</v>
      </c>
      <c r="ED1298">
        <v>0.97999477777777799</v>
      </c>
      <c r="EE1298">
        <v>2.00052703703704E-2</v>
      </c>
      <c r="EF1298">
        <v>0</v>
      </c>
      <c r="EG1298">
        <v>830.71466666666697</v>
      </c>
      <c r="EH1298">
        <v>5.0006300000000001</v>
      </c>
      <c r="EI1298">
        <v>16355.762962962999</v>
      </c>
      <c r="EJ1298">
        <v>17256.733333333301</v>
      </c>
      <c r="EK1298">
        <v>37.875</v>
      </c>
      <c r="EL1298">
        <v>37.875</v>
      </c>
      <c r="EM1298">
        <v>37.375</v>
      </c>
      <c r="EN1298">
        <v>37.129592592592601</v>
      </c>
      <c r="EO1298">
        <v>38.872666666666703</v>
      </c>
      <c r="EP1298">
        <v>1955.0733333333301</v>
      </c>
      <c r="EQ1298">
        <v>39.911111111111097</v>
      </c>
      <c r="ER1298">
        <v>0</v>
      </c>
      <c r="ES1298">
        <v>1658959413</v>
      </c>
      <c r="ET1298">
        <v>0</v>
      </c>
      <c r="EU1298">
        <v>830.76296000000002</v>
      </c>
      <c r="EV1298">
        <v>5.95138458762366</v>
      </c>
      <c r="EW1298">
        <v>104.815384495451</v>
      </c>
      <c r="EX1298">
        <v>16356.12</v>
      </c>
      <c r="EY1298">
        <v>15</v>
      </c>
      <c r="EZ1298">
        <v>0</v>
      </c>
      <c r="FA1298" t="s">
        <v>419</v>
      </c>
      <c r="FB1298">
        <v>1657551626.5</v>
      </c>
      <c r="FC1298">
        <v>1657551629</v>
      </c>
      <c r="FD1298">
        <v>0</v>
      </c>
      <c r="FE1298">
        <v>0.40300000000000002</v>
      </c>
      <c r="FF1298">
        <v>8.9999999999999993E-3</v>
      </c>
      <c r="FG1298">
        <v>9.41</v>
      </c>
      <c r="FH1298">
        <v>8.6999999999999994E-2</v>
      </c>
      <c r="FI1298">
        <v>417</v>
      </c>
      <c r="FJ1298">
        <v>17</v>
      </c>
      <c r="FK1298">
        <v>1.61</v>
      </c>
      <c r="FL1298">
        <v>0.59</v>
      </c>
      <c r="FM1298">
        <v>-40.564219512195102</v>
      </c>
      <c r="FN1298">
        <v>-11.6970606271777</v>
      </c>
      <c r="FO1298">
        <v>1.32174545485284</v>
      </c>
      <c r="FP1298">
        <v>0</v>
      </c>
      <c r="FQ1298">
        <v>830.48741176470605</v>
      </c>
      <c r="FR1298">
        <v>4.6351413209028696</v>
      </c>
      <c r="FS1298">
        <v>0.50089485321696703</v>
      </c>
      <c r="FT1298">
        <v>0</v>
      </c>
      <c r="FU1298">
        <v>2.3872375609756098</v>
      </c>
      <c r="FV1298">
        <v>-1.0856027874562101E-2</v>
      </c>
      <c r="FW1298">
        <v>3.34040291164638E-3</v>
      </c>
      <c r="FX1298">
        <v>1</v>
      </c>
      <c r="FY1298">
        <v>1</v>
      </c>
      <c r="FZ1298">
        <v>3</v>
      </c>
      <c r="GA1298" t="s">
        <v>438</v>
      </c>
      <c r="GB1298">
        <v>2.9732599999999998</v>
      </c>
      <c r="GC1298">
        <v>2.6984699999999999</v>
      </c>
      <c r="GD1298">
        <v>0.10518</v>
      </c>
      <c r="GE1298">
        <v>0.112452</v>
      </c>
      <c r="GF1298">
        <v>0.107909</v>
      </c>
      <c r="GG1298">
        <v>0.101969</v>
      </c>
      <c r="GH1298">
        <v>34868.5</v>
      </c>
      <c r="GI1298">
        <v>37821</v>
      </c>
      <c r="GJ1298">
        <v>35309.599999999999</v>
      </c>
      <c r="GK1298">
        <v>38643.699999999997</v>
      </c>
      <c r="GL1298">
        <v>44650.6</v>
      </c>
      <c r="GM1298">
        <v>50116.5</v>
      </c>
      <c r="GN1298">
        <v>55189.8</v>
      </c>
      <c r="GO1298">
        <v>61978.400000000001</v>
      </c>
      <c r="GP1298">
        <v>1.9847999999999999</v>
      </c>
      <c r="GQ1298">
        <v>1.8597999999999999</v>
      </c>
      <c r="GR1298">
        <v>0.15854799999999999</v>
      </c>
      <c r="GS1298">
        <v>0</v>
      </c>
      <c r="GT1298">
        <v>25.476700000000001</v>
      </c>
      <c r="GU1298">
        <v>999.9</v>
      </c>
      <c r="GV1298">
        <v>58.533999999999999</v>
      </c>
      <c r="GW1298">
        <v>29.234999999999999</v>
      </c>
      <c r="GX1298">
        <v>26.502700000000001</v>
      </c>
      <c r="GY1298">
        <v>57.116999999999997</v>
      </c>
      <c r="GZ1298">
        <v>46.274000000000001</v>
      </c>
      <c r="HA1298">
        <v>1</v>
      </c>
      <c r="HB1298">
        <v>-7.6280500000000001E-2</v>
      </c>
      <c r="HC1298">
        <v>6.4705899999999997E-2</v>
      </c>
      <c r="HD1298">
        <v>20.113399999999999</v>
      </c>
      <c r="HE1298">
        <v>5.1981200000000003</v>
      </c>
      <c r="HF1298">
        <v>12.0052</v>
      </c>
      <c r="HG1298">
        <v>4.9756</v>
      </c>
      <c r="HH1298">
        <v>3.294</v>
      </c>
      <c r="HI1298">
        <v>9999</v>
      </c>
      <c r="HJ1298">
        <v>9999</v>
      </c>
      <c r="HK1298">
        <v>9999</v>
      </c>
      <c r="HL1298">
        <v>623.5</v>
      </c>
      <c r="HM1298">
        <v>1.8632200000000001</v>
      </c>
      <c r="HN1298">
        <v>1.8681300000000001</v>
      </c>
      <c r="HO1298">
        <v>1.8677999999999999</v>
      </c>
      <c r="HP1298">
        <v>1.8690500000000001</v>
      </c>
      <c r="HQ1298">
        <v>1.86981</v>
      </c>
      <c r="HR1298">
        <v>1.8658399999999999</v>
      </c>
      <c r="HS1298">
        <v>1.8669100000000001</v>
      </c>
      <c r="HT1298">
        <v>1.86829</v>
      </c>
      <c r="HU1298">
        <v>5</v>
      </c>
      <c r="HV1298">
        <v>0</v>
      </c>
      <c r="HW1298">
        <v>0</v>
      </c>
      <c r="HX1298">
        <v>0</v>
      </c>
      <c r="HY1298" t="s">
        <v>421</v>
      </c>
      <c r="HZ1298" t="s">
        <v>422</v>
      </c>
      <c r="IA1298" t="s">
        <v>423</v>
      </c>
      <c r="IB1298" t="s">
        <v>423</v>
      </c>
      <c r="IC1298" t="s">
        <v>423</v>
      </c>
      <c r="ID1298" t="s">
        <v>423</v>
      </c>
      <c r="IE1298">
        <v>0</v>
      </c>
      <c r="IF1298">
        <v>100</v>
      </c>
      <c r="IG1298">
        <v>100</v>
      </c>
      <c r="IH1298">
        <v>6.5140000000000002</v>
      </c>
      <c r="II1298">
        <v>0.53949999999999998</v>
      </c>
      <c r="IJ1298">
        <v>3.6346291650323699</v>
      </c>
      <c r="IK1298">
        <v>5.6267518783259399E-3</v>
      </c>
      <c r="IL1298">
        <v>2.30191766742704E-7</v>
      </c>
      <c r="IM1298">
        <v>-2.9562642023804099E-10</v>
      </c>
      <c r="IN1298">
        <v>-4.4408053959193901E-2</v>
      </c>
      <c r="IO1298">
        <v>-1.77651730019769E-2</v>
      </c>
      <c r="IP1298">
        <v>2.0502542247495602E-3</v>
      </c>
      <c r="IQ1298">
        <v>-1.6883999477825899E-5</v>
      </c>
      <c r="IR1298">
        <v>-3</v>
      </c>
      <c r="IS1298">
        <v>1845</v>
      </c>
      <c r="IT1298">
        <v>1</v>
      </c>
      <c r="IU1298">
        <v>26</v>
      </c>
      <c r="IV1298">
        <v>23463.1</v>
      </c>
      <c r="IW1298">
        <v>23463.1</v>
      </c>
      <c r="IX1298">
        <v>1.31592</v>
      </c>
      <c r="IY1298">
        <v>2.6110799999999998</v>
      </c>
      <c r="IZ1298">
        <v>1.5478499999999999</v>
      </c>
      <c r="JA1298">
        <v>2.3107899999999999</v>
      </c>
      <c r="JB1298">
        <v>1.3464400000000001</v>
      </c>
      <c r="JC1298">
        <v>2.3938000000000001</v>
      </c>
      <c r="JD1298">
        <v>33.311100000000003</v>
      </c>
      <c r="JE1298">
        <v>24.218800000000002</v>
      </c>
      <c r="JF1298">
        <v>18</v>
      </c>
      <c r="JG1298">
        <v>496.435</v>
      </c>
      <c r="JH1298">
        <v>415.536</v>
      </c>
      <c r="JI1298">
        <v>24.9999</v>
      </c>
      <c r="JJ1298">
        <v>26.293099999999999</v>
      </c>
      <c r="JK1298">
        <v>30.000299999999999</v>
      </c>
      <c r="JL1298">
        <v>26.2118</v>
      </c>
      <c r="JM1298">
        <v>26.153199999999998</v>
      </c>
      <c r="JN1298">
        <v>26.42</v>
      </c>
      <c r="JO1298">
        <v>22.652699999999999</v>
      </c>
      <c r="JP1298">
        <v>100</v>
      </c>
      <c r="JQ1298">
        <v>25</v>
      </c>
      <c r="JR1298">
        <v>574.63300000000004</v>
      </c>
      <c r="JS1298">
        <v>23.324000000000002</v>
      </c>
      <c r="JT1298">
        <v>102.38200000000001</v>
      </c>
      <c r="JU1298">
        <v>103.167</v>
      </c>
    </row>
    <row r="1299" spans="1:281" x14ac:dyDescent="0.2">
      <c r="A1299">
        <v>1283</v>
      </c>
      <c r="B1299">
        <v>1658959417.0999999</v>
      </c>
      <c r="C1299">
        <v>17624</v>
      </c>
      <c r="D1299" t="s">
        <v>3005</v>
      </c>
      <c r="E1299" t="s">
        <v>3006</v>
      </c>
      <c r="F1299">
        <v>5</v>
      </c>
      <c r="G1299" t="s">
        <v>2938</v>
      </c>
      <c r="H1299" t="s">
        <v>416</v>
      </c>
      <c r="I1299">
        <v>1658959409.31429</v>
      </c>
      <c r="J1299">
        <f t="shared" si="1000"/>
        <v>2.0361732703677066E-3</v>
      </c>
      <c r="K1299">
        <f t="shared" si="1001"/>
        <v>2.0361732703677067</v>
      </c>
      <c r="L1299">
        <f t="shared" si="1002"/>
        <v>15.883590089124151</v>
      </c>
      <c r="M1299">
        <f t="shared" si="1003"/>
        <v>505.71621428571399</v>
      </c>
      <c r="N1299">
        <f t="shared" si="1004"/>
        <v>255.19870437483723</v>
      </c>
      <c r="O1299">
        <f t="shared" si="1005"/>
        <v>22.989142872188253</v>
      </c>
      <c r="P1299">
        <f t="shared" si="1006"/>
        <v>45.556588272956688</v>
      </c>
      <c r="Q1299">
        <f t="shared" si="1007"/>
        <v>0.10838626127095111</v>
      </c>
      <c r="R1299">
        <f t="shared" si="1008"/>
        <v>2.7474894368645297</v>
      </c>
      <c r="S1299">
        <f t="shared" si="1009"/>
        <v>0.10606570706219329</v>
      </c>
      <c r="T1299">
        <f t="shared" si="1010"/>
        <v>6.6495421434816099E-2</v>
      </c>
      <c r="U1299">
        <f t="shared" si="1011"/>
        <v>321.50714530778862</v>
      </c>
      <c r="V1299">
        <f t="shared" si="1012"/>
        <v>28.852072563406693</v>
      </c>
      <c r="W1299">
        <f t="shared" si="1013"/>
        <v>28.852072563406693</v>
      </c>
      <c r="X1299">
        <f t="shared" si="1014"/>
        <v>3.9874750325347623</v>
      </c>
      <c r="Y1299">
        <f t="shared" si="1015"/>
        <v>63.272234385786405</v>
      </c>
      <c r="Z1299">
        <f t="shared" si="1016"/>
        <v>2.3186506635756192</v>
      </c>
      <c r="AA1299">
        <f t="shared" si="1017"/>
        <v>3.6645626412341228</v>
      </c>
      <c r="AB1299">
        <f t="shared" si="1018"/>
        <v>1.6688243689591431</v>
      </c>
      <c r="AC1299">
        <f t="shared" si="1019"/>
        <v>-89.795241223215854</v>
      </c>
      <c r="AD1299">
        <f t="shared" si="1020"/>
        <v>-214.77377927342687</v>
      </c>
      <c r="AE1299">
        <f t="shared" si="1021"/>
        <v>-17.061154617087816</v>
      </c>
      <c r="AF1299">
        <f t="shared" si="1022"/>
        <v>-0.12302980594191126</v>
      </c>
      <c r="AG1299">
        <f t="shared" si="1023"/>
        <v>34.205941612119226</v>
      </c>
      <c r="AH1299">
        <f t="shared" si="1024"/>
        <v>2.042349104284749</v>
      </c>
      <c r="AI1299">
        <f t="shared" si="1025"/>
        <v>15.883590089124151</v>
      </c>
      <c r="AJ1299">
        <v>578.59711995151497</v>
      </c>
      <c r="AK1299">
        <v>543.07105454545399</v>
      </c>
      <c r="AL1299">
        <v>3.3502459740258699</v>
      </c>
      <c r="AM1299">
        <v>66.33</v>
      </c>
      <c r="AN1299">
        <f t="shared" si="1026"/>
        <v>2.0361732703677067</v>
      </c>
      <c r="AO1299">
        <v>23.346269905409901</v>
      </c>
      <c r="AP1299">
        <v>25.729104242424199</v>
      </c>
      <c r="AQ1299">
        <v>-4.0666755484581099E-4</v>
      </c>
      <c r="AR1299">
        <v>88.640650729912196</v>
      </c>
      <c r="AS1299">
        <v>0</v>
      </c>
      <c r="AT1299">
        <v>0</v>
      </c>
      <c r="AU1299">
        <f t="shared" si="1027"/>
        <v>1</v>
      </c>
      <c r="AV1299">
        <f t="shared" si="1028"/>
        <v>0</v>
      </c>
      <c r="AW1299">
        <f t="shared" si="1029"/>
        <v>47508.635560162904</v>
      </c>
      <c r="AX1299" t="s">
        <v>417</v>
      </c>
      <c r="AY1299" t="s">
        <v>417</v>
      </c>
      <c r="AZ1299">
        <v>0</v>
      </c>
      <c r="BA1299">
        <v>0</v>
      </c>
      <c r="BB1299" t="e">
        <f t="shared" si="1030"/>
        <v>#DIV/0!</v>
      </c>
      <c r="BC1299">
        <v>0</v>
      </c>
      <c r="BD1299" t="s">
        <v>417</v>
      </c>
      <c r="BE1299" t="s">
        <v>417</v>
      </c>
      <c r="BF1299">
        <v>0</v>
      </c>
      <c r="BG1299">
        <v>0</v>
      </c>
      <c r="BH1299" t="e">
        <f t="shared" si="1031"/>
        <v>#DIV/0!</v>
      </c>
      <c r="BI1299">
        <v>0.5</v>
      </c>
      <c r="BJ1299">
        <f t="shared" si="1032"/>
        <v>1681.1778317656965</v>
      </c>
      <c r="BK1299">
        <f t="shared" si="1033"/>
        <v>15.883590089124151</v>
      </c>
      <c r="BL1299" t="e">
        <f t="shared" si="1034"/>
        <v>#DIV/0!</v>
      </c>
      <c r="BM1299">
        <f t="shared" si="1035"/>
        <v>9.4478940829489984E-3</v>
      </c>
      <c r="BN1299" t="e">
        <f t="shared" si="1036"/>
        <v>#DIV/0!</v>
      </c>
      <c r="BO1299" t="e">
        <f t="shared" si="1037"/>
        <v>#DIV/0!</v>
      </c>
      <c r="BP1299" t="s">
        <v>417</v>
      </c>
      <c r="BQ1299">
        <v>0</v>
      </c>
      <c r="BR1299" t="e">
        <f t="shared" si="1038"/>
        <v>#DIV/0!</v>
      </c>
      <c r="BS1299" t="e">
        <f t="shared" si="1039"/>
        <v>#DIV/0!</v>
      </c>
      <c r="BT1299" t="e">
        <f t="shared" si="1040"/>
        <v>#DIV/0!</v>
      </c>
      <c r="BU1299" t="e">
        <f t="shared" si="1041"/>
        <v>#DIV/0!</v>
      </c>
      <c r="BV1299" t="e">
        <f t="shared" si="1042"/>
        <v>#DIV/0!</v>
      </c>
      <c r="BW1299" t="e">
        <f t="shared" si="1043"/>
        <v>#DIV/0!</v>
      </c>
      <c r="BX1299" t="e">
        <f t="shared" si="1044"/>
        <v>#DIV/0!</v>
      </c>
      <c r="BY1299" t="e">
        <f t="shared" si="1045"/>
        <v>#DIV/0!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f t="shared" si="1046"/>
        <v>1999.9767857142899</v>
      </c>
      <c r="CS1299">
        <f t="shared" si="1047"/>
        <v>1681.1778317656965</v>
      </c>
      <c r="CT1299">
        <f t="shared" si="1048"/>
        <v>0.84059867283172762</v>
      </c>
      <c r="CU1299">
        <f t="shared" si="1049"/>
        <v>0.16075543856523447</v>
      </c>
      <c r="CV1299">
        <v>6</v>
      </c>
      <c r="CW1299">
        <v>0.5</v>
      </c>
      <c r="CX1299" t="s">
        <v>418</v>
      </c>
      <c r="CY1299">
        <v>2</v>
      </c>
      <c r="CZ1299" t="b">
        <v>1</v>
      </c>
      <c r="DA1299">
        <v>1658959409.31429</v>
      </c>
      <c r="DB1299">
        <v>505.71621428571399</v>
      </c>
      <c r="DC1299">
        <v>547.99735714285703</v>
      </c>
      <c r="DD1299">
        <v>25.7389607142857</v>
      </c>
      <c r="DE1299">
        <v>23.351528571428599</v>
      </c>
      <c r="DF1299">
        <v>499.25185714285698</v>
      </c>
      <c r="DG1299">
        <v>25.1992928571429</v>
      </c>
      <c r="DH1299">
        <v>500.06392857142799</v>
      </c>
      <c r="DI1299">
        <v>90.0385285714286</v>
      </c>
      <c r="DJ1299">
        <v>4.4777017857142797E-2</v>
      </c>
      <c r="DK1299">
        <v>27.402100000000001</v>
      </c>
      <c r="DL1299">
        <v>28.066942857142902</v>
      </c>
      <c r="DM1299">
        <v>999.9</v>
      </c>
      <c r="DN1299">
        <v>0</v>
      </c>
      <c r="DO1299">
        <v>0</v>
      </c>
      <c r="DP1299">
        <v>9991.7857142857101</v>
      </c>
      <c r="DQ1299">
        <v>0</v>
      </c>
      <c r="DR1299">
        <v>13.1384821428571</v>
      </c>
      <c r="DS1299">
        <v>-42.281092857142902</v>
      </c>
      <c r="DT1299">
        <v>519.07671428571405</v>
      </c>
      <c r="DU1299">
        <v>561.09974999999997</v>
      </c>
      <c r="DV1299">
        <v>2.3874271428571401</v>
      </c>
      <c r="DW1299">
        <v>547.99735714285703</v>
      </c>
      <c r="DX1299">
        <v>23.351528571428599</v>
      </c>
      <c r="DY1299">
        <v>2.3174982142857101</v>
      </c>
      <c r="DZ1299">
        <v>2.1025378571428601</v>
      </c>
      <c r="EA1299">
        <v>19.798549999999999</v>
      </c>
      <c r="EB1299">
        <v>18.238424999999999</v>
      </c>
      <c r="EC1299">
        <v>1999.9767857142899</v>
      </c>
      <c r="ED1299">
        <v>0.97999475000000003</v>
      </c>
      <c r="EE1299">
        <v>2.00053E-2</v>
      </c>
      <c r="EF1299">
        <v>0</v>
      </c>
      <c r="EG1299">
        <v>831.19389285714306</v>
      </c>
      <c r="EH1299">
        <v>5.0006300000000001</v>
      </c>
      <c r="EI1299">
        <v>16364.2392857143</v>
      </c>
      <c r="EJ1299">
        <v>17256.660714285699</v>
      </c>
      <c r="EK1299">
        <v>37.875</v>
      </c>
      <c r="EL1299">
        <v>37.875</v>
      </c>
      <c r="EM1299">
        <v>37.375</v>
      </c>
      <c r="EN1299">
        <v>37.136071428571398</v>
      </c>
      <c r="EO1299">
        <v>38.875</v>
      </c>
      <c r="EP1299">
        <v>1955.0657142857101</v>
      </c>
      <c r="EQ1299">
        <v>39.911071428571397</v>
      </c>
      <c r="ER1299">
        <v>0</v>
      </c>
      <c r="ES1299">
        <v>1658959418.4000001</v>
      </c>
      <c r="ET1299">
        <v>0</v>
      </c>
      <c r="EU1299">
        <v>831.27915384615403</v>
      </c>
      <c r="EV1299">
        <v>5.3999999956947597</v>
      </c>
      <c r="EW1299">
        <v>115.96239323273301</v>
      </c>
      <c r="EX1299">
        <v>16365.4269230769</v>
      </c>
      <c r="EY1299">
        <v>15</v>
      </c>
      <c r="EZ1299">
        <v>0</v>
      </c>
      <c r="FA1299" t="s">
        <v>419</v>
      </c>
      <c r="FB1299">
        <v>1657551626.5</v>
      </c>
      <c r="FC1299">
        <v>1657551629</v>
      </c>
      <c r="FD1299">
        <v>0</v>
      </c>
      <c r="FE1299">
        <v>0.40300000000000002</v>
      </c>
      <c r="FF1299">
        <v>8.9999999999999993E-3</v>
      </c>
      <c r="FG1299">
        <v>9.41</v>
      </c>
      <c r="FH1299">
        <v>8.6999999999999994E-2</v>
      </c>
      <c r="FI1299">
        <v>417</v>
      </c>
      <c r="FJ1299">
        <v>17</v>
      </c>
      <c r="FK1299">
        <v>1.61</v>
      </c>
      <c r="FL1299">
        <v>0.59</v>
      </c>
      <c r="FM1299">
        <v>-41.422048780487799</v>
      </c>
      <c r="FN1299">
        <v>-11.995400696864101</v>
      </c>
      <c r="FO1299">
        <v>1.3708007334369201</v>
      </c>
      <c r="FP1299">
        <v>0</v>
      </c>
      <c r="FQ1299">
        <v>830.85547058823499</v>
      </c>
      <c r="FR1299">
        <v>5.4236821958627903</v>
      </c>
      <c r="FS1299">
        <v>0.56960926934450895</v>
      </c>
      <c r="FT1299">
        <v>0</v>
      </c>
      <c r="FU1299">
        <v>2.3869470731707301</v>
      </c>
      <c r="FV1299">
        <v>9.6045993031361292E-3</v>
      </c>
      <c r="FW1299">
        <v>3.2294628745444301E-3</v>
      </c>
      <c r="FX1299">
        <v>1</v>
      </c>
      <c r="FY1299">
        <v>1</v>
      </c>
      <c r="FZ1299">
        <v>3</v>
      </c>
      <c r="GA1299" t="s">
        <v>438</v>
      </c>
      <c r="GB1299">
        <v>2.9735499999999999</v>
      </c>
      <c r="GC1299">
        <v>2.6993999999999998</v>
      </c>
      <c r="GD1299">
        <v>0.107581</v>
      </c>
      <c r="GE1299">
        <v>0.115018</v>
      </c>
      <c r="GF1299">
        <v>0.107889</v>
      </c>
      <c r="GG1299">
        <v>0.10194599999999999</v>
      </c>
      <c r="GH1299">
        <v>34774.6</v>
      </c>
      <c r="GI1299">
        <v>37711.199999999997</v>
      </c>
      <c r="GJ1299">
        <v>35309.300000000003</v>
      </c>
      <c r="GK1299">
        <v>38643.199999999997</v>
      </c>
      <c r="GL1299">
        <v>44651.5</v>
      </c>
      <c r="GM1299">
        <v>50117.5</v>
      </c>
      <c r="GN1299">
        <v>55189.7</v>
      </c>
      <c r="GO1299">
        <v>61978</v>
      </c>
      <c r="GP1299">
        <v>1.9854000000000001</v>
      </c>
      <c r="GQ1299">
        <v>1.86</v>
      </c>
      <c r="GR1299">
        <v>0.15810099999999999</v>
      </c>
      <c r="GS1299">
        <v>0</v>
      </c>
      <c r="GT1299">
        <v>25.476700000000001</v>
      </c>
      <c r="GU1299">
        <v>999.9</v>
      </c>
      <c r="GV1299">
        <v>58.558</v>
      </c>
      <c r="GW1299">
        <v>29.215</v>
      </c>
      <c r="GX1299">
        <v>26.484000000000002</v>
      </c>
      <c r="GY1299">
        <v>56.796999999999997</v>
      </c>
      <c r="GZ1299">
        <v>46.342100000000002</v>
      </c>
      <c r="HA1299">
        <v>1</v>
      </c>
      <c r="HB1299">
        <v>-7.6097600000000001E-2</v>
      </c>
      <c r="HC1299">
        <v>6.5141599999999994E-2</v>
      </c>
      <c r="HD1299">
        <v>20.113600000000002</v>
      </c>
      <c r="HE1299">
        <v>5.1981200000000003</v>
      </c>
      <c r="HF1299">
        <v>12.0052</v>
      </c>
      <c r="HG1299">
        <v>4.9752000000000001</v>
      </c>
      <c r="HH1299">
        <v>3.2938000000000001</v>
      </c>
      <c r="HI1299">
        <v>9999</v>
      </c>
      <c r="HJ1299">
        <v>9999</v>
      </c>
      <c r="HK1299">
        <v>9999</v>
      </c>
      <c r="HL1299">
        <v>623.5</v>
      </c>
      <c r="HM1299">
        <v>1.8631599999999999</v>
      </c>
      <c r="HN1299">
        <v>1.8680099999999999</v>
      </c>
      <c r="HO1299">
        <v>1.8677699999999999</v>
      </c>
      <c r="HP1299">
        <v>1.86896</v>
      </c>
      <c r="HQ1299">
        <v>1.86981</v>
      </c>
      <c r="HR1299">
        <v>1.8658399999999999</v>
      </c>
      <c r="HS1299">
        <v>1.8669100000000001</v>
      </c>
      <c r="HT1299">
        <v>1.86829</v>
      </c>
      <c r="HU1299">
        <v>5</v>
      </c>
      <c r="HV1299">
        <v>0</v>
      </c>
      <c r="HW1299">
        <v>0</v>
      </c>
      <c r="HX1299">
        <v>0</v>
      </c>
      <c r="HY1299" t="s">
        <v>421</v>
      </c>
      <c r="HZ1299" t="s">
        <v>422</v>
      </c>
      <c r="IA1299" t="s">
        <v>423</v>
      </c>
      <c r="IB1299" t="s">
        <v>423</v>
      </c>
      <c r="IC1299" t="s">
        <v>423</v>
      </c>
      <c r="ID1299" t="s">
        <v>423</v>
      </c>
      <c r="IE1299">
        <v>0</v>
      </c>
      <c r="IF1299">
        <v>100</v>
      </c>
      <c r="IG1299">
        <v>100</v>
      </c>
      <c r="IH1299">
        <v>6.6040000000000001</v>
      </c>
      <c r="II1299">
        <v>0.53920000000000001</v>
      </c>
      <c r="IJ1299">
        <v>3.6346291650323699</v>
      </c>
      <c r="IK1299">
        <v>5.6267518783259399E-3</v>
      </c>
      <c r="IL1299">
        <v>2.30191766742704E-7</v>
      </c>
      <c r="IM1299">
        <v>-2.9562642023804099E-10</v>
      </c>
      <c r="IN1299">
        <v>-4.4408053959193901E-2</v>
      </c>
      <c r="IO1299">
        <v>-1.77651730019769E-2</v>
      </c>
      <c r="IP1299">
        <v>2.0502542247495602E-3</v>
      </c>
      <c r="IQ1299">
        <v>-1.6883999477825899E-5</v>
      </c>
      <c r="IR1299">
        <v>-3</v>
      </c>
      <c r="IS1299">
        <v>1845</v>
      </c>
      <c r="IT1299">
        <v>1</v>
      </c>
      <c r="IU1299">
        <v>26</v>
      </c>
      <c r="IV1299">
        <v>23463.200000000001</v>
      </c>
      <c r="IW1299">
        <v>23463.1</v>
      </c>
      <c r="IX1299">
        <v>1.3464400000000001</v>
      </c>
      <c r="IY1299">
        <v>2.6147499999999999</v>
      </c>
      <c r="IZ1299">
        <v>1.5478499999999999</v>
      </c>
      <c r="JA1299">
        <v>2.3107899999999999</v>
      </c>
      <c r="JB1299">
        <v>1.3464400000000001</v>
      </c>
      <c r="JC1299">
        <v>2.4230999999999998</v>
      </c>
      <c r="JD1299">
        <v>33.311100000000003</v>
      </c>
      <c r="JE1299">
        <v>24.218800000000002</v>
      </c>
      <c r="JF1299">
        <v>18</v>
      </c>
      <c r="JG1299">
        <v>496.84699999999998</v>
      </c>
      <c r="JH1299">
        <v>415.666</v>
      </c>
      <c r="JI1299">
        <v>25</v>
      </c>
      <c r="JJ1299">
        <v>26.295300000000001</v>
      </c>
      <c r="JK1299">
        <v>30.000499999999999</v>
      </c>
      <c r="JL1299">
        <v>26.213999999999999</v>
      </c>
      <c r="JM1299">
        <v>26.1554</v>
      </c>
      <c r="JN1299">
        <v>27.0184</v>
      </c>
      <c r="JO1299">
        <v>22.652699999999999</v>
      </c>
      <c r="JP1299">
        <v>100</v>
      </c>
      <c r="JQ1299">
        <v>25</v>
      </c>
      <c r="JR1299">
        <v>588.05200000000002</v>
      </c>
      <c r="JS1299">
        <v>23.326899999999998</v>
      </c>
      <c r="JT1299">
        <v>102.38200000000001</v>
      </c>
      <c r="JU1299">
        <v>103.166</v>
      </c>
    </row>
    <row r="1300" spans="1:281" x14ac:dyDescent="0.2">
      <c r="A1300">
        <v>1284</v>
      </c>
      <c r="B1300">
        <v>1658959422.0999999</v>
      </c>
      <c r="C1300">
        <v>17629</v>
      </c>
      <c r="D1300" t="s">
        <v>3007</v>
      </c>
      <c r="E1300" t="s">
        <v>3008</v>
      </c>
      <c r="F1300">
        <v>5</v>
      </c>
      <c r="G1300" t="s">
        <v>2938</v>
      </c>
      <c r="H1300" t="s">
        <v>416</v>
      </c>
      <c r="I1300">
        <v>1658959414.5999999</v>
      </c>
      <c r="J1300">
        <f t="shared" si="1000"/>
        <v>2.0480897994081585E-3</v>
      </c>
      <c r="K1300">
        <f t="shared" si="1001"/>
        <v>2.0480897994081584</v>
      </c>
      <c r="L1300">
        <f t="shared" si="1002"/>
        <v>16.330835861868021</v>
      </c>
      <c r="M1300">
        <f t="shared" si="1003"/>
        <v>522.72544444444395</v>
      </c>
      <c r="N1300">
        <f t="shared" si="1004"/>
        <v>266.5437684969275</v>
      </c>
      <c r="O1300">
        <f t="shared" si="1005"/>
        <v>24.011108556673339</v>
      </c>
      <c r="P1300">
        <f t="shared" si="1006"/>
        <v>47.088766931857734</v>
      </c>
      <c r="Q1300">
        <f t="shared" si="1007"/>
        <v>0.10906017550933476</v>
      </c>
      <c r="R1300">
        <f t="shared" si="1008"/>
        <v>2.7493434262640766</v>
      </c>
      <c r="S1300">
        <f t="shared" si="1009"/>
        <v>0.10671255888422509</v>
      </c>
      <c r="T1300">
        <f t="shared" si="1010"/>
        <v>6.6902064366950828E-2</v>
      </c>
      <c r="U1300">
        <f t="shared" si="1011"/>
        <v>321.50902016096643</v>
      </c>
      <c r="V1300">
        <f t="shared" si="1012"/>
        <v>28.848542650746388</v>
      </c>
      <c r="W1300">
        <f t="shared" si="1013"/>
        <v>28.848542650746388</v>
      </c>
      <c r="X1300">
        <f t="shared" si="1014"/>
        <v>3.9866597297519162</v>
      </c>
      <c r="Y1300">
        <f t="shared" si="1015"/>
        <v>63.258461129083102</v>
      </c>
      <c r="Z1300">
        <f t="shared" si="1016"/>
        <v>2.3182344196044768</v>
      </c>
      <c r="AA1300">
        <f t="shared" si="1017"/>
        <v>3.6647025207805251</v>
      </c>
      <c r="AB1300">
        <f t="shared" si="1018"/>
        <v>1.6684253101474393</v>
      </c>
      <c r="AC1300">
        <f t="shared" si="1019"/>
        <v>-90.320760153899784</v>
      </c>
      <c r="AD1300">
        <f t="shared" si="1020"/>
        <v>-214.2988753117321</v>
      </c>
      <c r="AE1300">
        <f t="shared" si="1021"/>
        <v>-17.01170527700064</v>
      </c>
      <c r="AF1300">
        <f t="shared" si="1022"/>
        <v>-0.12232058166611637</v>
      </c>
      <c r="AG1300">
        <f t="shared" si="1023"/>
        <v>34.789666333265572</v>
      </c>
      <c r="AH1300">
        <f t="shared" si="1024"/>
        <v>2.0448982263031579</v>
      </c>
      <c r="AI1300">
        <f t="shared" si="1025"/>
        <v>16.330835861868021</v>
      </c>
      <c r="AJ1300">
        <v>595.84086356363605</v>
      </c>
      <c r="AK1300">
        <v>559.80283636363595</v>
      </c>
      <c r="AL1300">
        <v>3.34284112554105</v>
      </c>
      <c r="AM1300">
        <v>66.33</v>
      </c>
      <c r="AN1300">
        <f t="shared" si="1026"/>
        <v>2.0480897994081584</v>
      </c>
      <c r="AO1300">
        <v>23.336598547020301</v>
      </c>
      <c r="AP1300">
        <v>25.729089696969702</v>
      </c>
      <c r="AQ1300">
        <v>2.42499889895703E-4</v>
      </c>
      <c r="AR1300">
        <v>88.640650729912196</v>
      </c>
      <c r="AS1300">
        <v>0</v>
      </c>
      <c r="AT1300">
        <v>0</v>
      </c>
      <c r="AU1300">
        <f t="shared" si="1027"/>
        <v>1</v>
      </c>
      <c r="AV1300">
        <f t="shared" si="1028"/>
        <v>0</v>
      </c>
      <c r="AW1300">
        <f t="shared" si="1029"/>
        <v>47558.655917496908</v>
      </c>
      <c r="AX1300" t="s">
        <v>417</v>
      </c>
      <c r="AY1300" t="s">
        <v>417</v>
      </c>
      <c r="AZ1300">
        <v>0</v>
      </c>
      <c r="BA1300">
        <v>0</v>
      </c>
      <c r="BB1300" t="e">
        <f t="shared" si="1030"/>
        <v>#DIV/0!</v>
      </c>
      <c r="BC1300">
        <v>0</v>
      </c>
      <c r="BD1300" t="s">
        <v>417</v>
      </c>
      <c r="BE1300" t="s">
        <v>417</v>
      </c>
      <c r="BF1300">
        <v>0</v>
      </c>
      <c r="BG1300">
        <v>0</v>
      </c>
      <c r="BH1300" t="e">
        <f t="shared" si="1031"/>
        <v>#DIV/0!</v>
      </c>
      <c r="BI1300">
        <v>0.5</v>
      </c>
      <c r="BJ1300">
        <f t="shared" si="1032"/>
        <v>1681.1876885117283</v>
      </c>
      <c r="BK1300">
        <f t="shared" si="1033"/>
        <v>16.330835861868021</v>
      </c>
      <c r="BL1300" t="e">
        <f t="shared" si="1034"/>
        <v>#DIV/0!</v>
      </c>
      <c r="BM1300">
        <f t="shared" si="1035"/>
        <v>9.7138683404973634E-3</v>
      </c>
      <c r="BN1300" t="e">
        <f t="shared" si="1036"/>
        <v>#DIV/0!</v>
      </c>
      <c r="BO1300" t="e">
        <f t="shared" si="1037"/>
        <v>#DIV/0!</v>
      </c>
      <c r="BP1300" t="s">
        <v>417</v>
      </c>
      <c r="BQ1300">
        <v>0</v>
      </c>
      <c r="BR1300" t="e">
        <f t="shared" si="1038"/>
        <v>#DIV/0!</v>
      </c>
      <c r="BS1300" t="e">
        <f t="shared" si="1039"/>
        <v>#DIV/0!</v>
      </c>
      <c r="BT1300" t="e">
        <f t="shared" si="1040"/>
        <v>#DIV/0!</v>
      </c>
      <c r="BU1300" t="e">
        <f t="shared" si="1041"/>
        <v>#DIV/0!</v>
      </c>
      <c r="BV1300" t="e">
        <f t="shared" si="1042"/>
        <v>#DIV/0!</v>
      </c>
      <c r="BW1300" t="e">
        <f t="shared" si="1043"/>
        <v>#DIV/0!</v>
      </c>
      <c r="BX1300" t="e">
        <f t="shared" si="1044"/>
        <v>#DIV/0!</v>
      </c>
      <c r="BY1300" t="e">
        <f t="shared" si="1045"/>
        <v>#DIV/0!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f t="shared" si="1046"/>
        <v>1999.9885185185201</v>
      </c>
      <c r="CS1300">
        <f t="shared" si="1047"/>
        <v>1681.1876885117283</v>
      </c>
      <c r="CT1300">
        <f t="shared" si="1048"/>
        <v>0.84059866991489451</v>
      </c>
      <c r="CU1300">
        <f t="shared" si="1049"/>
        <v>0.16075543293574623</v>
      </c>
      <c r="CV1300">
        <v>6</v>
      </c>
      <c r="CW1300">
        <v>0.5</v>
      </c>
      <c r="CX1300" t="s">
        <v>418</v>
      </c>
      <c r="CY1300">
        <v>2</v>
      </c>
      <c r="CZ1300" t="b">
        <v>1</v>
      </c>
      <c r="DA1300">
        <v>1658959414.5999999</v>
      </c>
      <c r="DB1300">
        <v>522.72544444444395</v>
      </c>
      <c r="DC1300">
        <v>565.74796296296302</v>
      </c>
      <c r="DD1300">
        <v>25.734377777777802</v>
      </c>
      <c r="DE1300">
        <v>23.344081481481499</v>
      </c>
      <c r="DF1300">
        <v>516.16585185185204</v>
      </c>
      <c r="DG1300">
        <v>25.194940740740702</v>
      </c>
      <c r="DH1300">
        <v>500.09048148148099</v>
      </c>
      <c r="DI1300">
        <v>90.038514814814803</v>
      </c>
      <c r="DJ1300">
        <v>4.4658737037037002E-2</v>
      </c>
      <c r="DK1300">
        <v>27.4027518518519</v>
      </c>
      <c r="DL1300">
        <v>28.059907407407401</v>
      </c>
      <c r="DM1300">
        <v>999.9</v>
      </c>
      <c r="DN1300">
        <v>0</v>
      </c>
      <c r="DO1300">
        <v>0</v>
      </c>
      <c r="DP1300">
        <v>10002.777777777799</v>
      </c>
      <c r="DQ1300">
        <v>0</v>
      </c>
      <c r="DR1300">
        <v>13.1183888888889</v>
      </c>
      <c r="DS1300">
        <v>-43.022481481481499</v>
      </c>
      <c r="DT1300">
        <v>536.53281481481497</v>
      </c>
      <c r="DU1300">
        <v>579.27040740740699</v>
      </c>
      <c r="DV1300">
        <v>2.3902977777777799</v>
      </c>
      <c r="DW1300">
        <v>565.74796296296302</v>
      </c>
      <c r="DX1300">
        <v>23.344081481481499</v>
      </c>
      <c r="DY1300">
        <v>2.3170859259259302</v>
      </c>
      <c r="DZ1300">
        <v>2.1018666666666701</v>
      </c>
      <c r="EA1300">
        <v>19.795677777777801</v>
      </c>
      <c r="EB1300">
        <v>18.233333333333299</v>
      </c>
      <c r="EC1300">
        <v>1999.9885185185201</v>
      </c>
      <c r="ED1300">
        <v>0.97999488888888897</v>
      </c>
      <c r="EE1300">
        <v>2.00051518518519E-2</v>
      </c>
      <c r="EF1300">
        <v>0</v>
      </c>
      <c r="EG1300">
        <v>831.65485185185196</v>
      </c>
      <c r="EH1300">
        <v>5.0006300000000001</v>
      </c>
      <c r="EI1300">
        <v>16374.277777777799</v>
      </c>
      <c r="EJ1300">
        <v>17256.770370370399</v>
      </c>
      <c r="EK1300">
        <v>37.875</v>
      </c>
      <c r="EL1300">
        <v>37.875</v>
      </c>
      <c r="EM1300">
        <v>37.375</v>
      </c>
      <c r="EN1300">
        <v>37.1502592592593</v>
      </c>
      <c r="EO1300">
        <v>38.875</v>
      </c>
      <c r="EP1300">
        <v>1955.07740740741</v>
      </c>
      <c r="EQ1300">
        <v>39.911111111111097</v>
      </c>
      <c r="ER1300">
        <v>0</v>
      </c>
      <c r="ES1300">
        <v>1658959423.2</v>
      </c>
      <c r="ET1300">
        <v>0</v>
      </c>
      <c r="EU1300">
        <v>831.67761538461502</v>
      </c>
      <c r="EV1300">
        <v>5.4097777794450197</v>
      </c>
      <c r="EW1300">
        <v>114.01367534641</v>
      </c>
      <c r="EX1300">
        <v>16374.473076923099</v>
      </c>
      <c r="EY1300">
        <v>15</v>
      </c>
      <c r="EZ1300">
        <v>0</v>
      </c>
      <c r="FA1300" t="s">
        <v>419</v>
      </c>
      <c r="FB1300">
        <v>1657551626.5</v>
      </c>
      <c r="FC1300">
        <v>1657551629</v>
      </c>
      <c r="FD1300">
        <v>0</v>
      </c>
      <c r="FE1300">
        <v>0.40300000000000002</v>
      </c>
      <c r="FF1300">
        <v>8.9999999999999993E-3</v>
      </c>
      <c r="FG1300">
        <v>9.41</v>
      </c>
      <c r="FH1300">
        <v>8.6999999999999994E-2</v>
      </c>
      <c r="FI1300">
        <v>417</v>
      </c>
      <c r="FJ1300">
        <v>17</v>
      </c>
      <c r="FK1300">
        <v>1.61</v>
      </c>
      <c r="FL1300">
        <v>0.59</v>
      </c>
      <c r="FM1300">
        <v>-42.566112195121903</v>
      </c>
      <c r="FN1300">
        <v>-9.4593554006967704</v>
      </c>
      <c r="FO1300">
        <v>1.1742653865902599</v>
      </c>
      <c r="FP1300">
        <v>0</v>
      </c>
      <c r="FQ1300">
        <v>831.43176470588196</v>
      </c>
      <c r="FR1300">
        <v>5.3441405657132997</v>
      </c>
      <c r="FS1300">
        <v>0.55921952223472804</v>
      </c>
      <c r="FT1300">
        <v>0</v>
      </c>
      <c r="FU1300">
        <v>2.3889939024390201</v>
      </c>
      <c r="FV1300">
        <v>2.6684320557494E-2</v>
      </c>
      <c r="FW1300">
        <v>4.0639220981399903E-3</v>
      </c>
      <c r="FX1300">
        <v>1</v>
      </c>
      <c r="FY1300">
        <v>1</v>
      </c>
      <c r="FZ1300">
        <v>3</v>
      </c>
      <c r="GA1300" t="s">
        <v>438</v>
      </c>
      <c r="GB1300">
        <v>2.9737200000000001</v>
      </c>
      <c r="GC1300">
        <v>2.69861</v>
      </c>
      <c r="GD1300">
        <v>0.10996</v>
      </c>
      <c r="GE1300">
        <v>0.11725099999999999</v>
      </c>
      <c r="GF1300">
        <v>0.107879</v>
      </c>
      <c r="GG1300">
        <v>0.101935</v>
      </c>
      <c r="GH1300">
        <v>34681.9</v>
      </c>
      <c r="GI1300">
        <v>37616.1</v>
      </c>
      <c r="GJ1300">
        <v>35309.199999999997</v>
      </c>
      <c r="GK1300">
        <v>38643.199999999997</v>
      </c>
      <c r="GL1300">
        <v>44651.5</v>
      </c>
      <c r="GM1300">
        <v>50118.1</v>
      </c>
      <c r="GN1300">
        <v>55188.9</v>
      </c>
      <c r="GO1300">
        <v>61977.9</v>
      </c>
      <c r="GP1300">
        <v>1.9845999999999999</v>
      </c>
      <c r="GQ1300">
        <v>1.86</v>
      </c>
      <c r="GR1300">
        <v>0.15854799999999999</v>
      </c>
      <c r="GS1300">
        <v>0</v>
      </c>
      <c r="GT1300">
        <v>25.476700000000001</v>
      </c>
      <c r="GU1300">
        <v>999.9</v>
      </c>
      <c r="GV1300">
        <v>58.582999999999998</v>
      </c>
      <c r="GW1300">
        <v>29.215</v>
      </c>
      <c r="GX1300">
        <v>26.495000000000001</v>
      </c>
      <c r="GY1300">
        <v>56.296999999999997</v>
      </c>
      <c r="GZ1300">
        <v>46.286099999999998</v>
      </c>
      <c r="HA1300">
        <v>1</v>
      </c>
      <c r="HB1300">
        <v>-7.6138200000000003E-2</v>
      </c>
      <c r="HC1300">
        <v>6.68845E-2</v>
      </c>
      <c r="HD1300">
        <v>20.113</v>
      </c>
      <c r="HE1300">
        <v>5.1981200000000003</v>
      </c>
      <c r="HF1300">
        <v>12.0052</v>
      </c>
      <c r="HG1300">
        <v>4.976</v>
      </c>
      <c r="HH1300">
        <v>3.2936000000000001</v>
      </c>
      <c r="HI1300">
        <v>9999</v>
      </c>
      <c r="HJ1300">
        <v>9999</v>
      </c>
      <c r="HK1300">
        <v>9999</v>
      </c>
      <c r="HL1300">
        <v>623.5</v>
      </c>
      <c r="HM1300">
        <v>1.8631899999999999</v>
      </c>
      <c r="HN1300">
        <v>1.8680099999999999</v>
      </c>
      <c r="HO1300">
        <v>1.8678300000000001</v>
      </c>
      <c r="HP1300">
        <v>1.86893</v>
      </c>
      <c r="HQ1300">
        <v>1.86981</v>
      </c>
      <c r="HR1300">
        <v>1.8658399999999999</v>
      </c>
      <c r="HS1300">
        <v>1.8669100000000001</v>
      </c>
      <c r="HT1300">
        <v>1.86829</v>
      </c>
      <c r="HU1300">
        <v>5</v>
      </c>
      <c r="HV1300">
        <v>0</v>
      </c>
      <c r="HW1300">
        <v>0</v>
      </c>
      <c r="HX1300">
        <v>0</v>
      </c>
      <c r="HY1300" t="s">
        <v>421</v>
      </c>
      <c r="HZ1300" t="s">
        <v>422</v>
      </c>
      <c r="IA1300" t="s">
        <v>423</v>
      </c>
      <c r="IB1300" t="s">
        <v>423</v>
      </c>
      <c r="IC1300" t="s">
        <v>423</v>
      </c>
      <c r="ID1300" t="s">
        <v>423</v>
      </c>
      <c r="IE1300">
        <v>0</v>
      </c>
      <c r="IF1300">
        <v>100</v>
      </c>
      <c r="IG1300">
        <v>100</v>
      </c>
      <c r="IH1300">
        <v>6.694</v>
      </c>
      <c r="II1300">
        <v>0.53900000000000003</v>
      </c>
      <c r="IJ1300">
        <v>3.6346291650323699</v>
      </c>
      <c r="IK1300">
        <v>5.6267518783259399E-3</v>
      </c>
      <c r="IL1300">
        <v>2.30191766742704E-7</v>
      </c>
      <c r="IM1300">
        <v>-2.9562642023804099E-10</v>
      </c>
      <c r="IN1300">
        <v>-4.4408053959193901E-2</v>
      </c>
      <c r="IO1300">
        <v>-1.77651730019769E-2</v>
      </c>
      <c r="IP1300">
        <v>2.0502542247495602E-3</v>
      </c>
      <c r="IQ1300">
        <v>-1.6883999477825899E-5</v>
      </c>
      <c r="IR1300">
        <v>-3</v>
      </c>
      <c r="IS1300">
        <v>1845</v>
      </c>
      <c r="IT1300">
        <v>1</v>
      </c>
      <c r="IU1300">
        <v>26</v>
      </c>
      <c r="IV1300">
        <v>23463.3</v>
      </c>
      <c r="IW1300">
        <v>23463.200000000001</v>
      </c>
      <c r="IX1300">
        <v>1.3781699999999999</v>
      </c>
      <c r="IY1300">
        <v>2.6147499999999999</v>
      </c>
      <c r="IZ1300">
        <v>1.5478499999999999</v>
      </c>
      <c r="JA1300">
        <v>2.3107899999999999</v>
      </c>
      <c r="JB1300">
        <v>1.3464400000000001</v>
      </c>
      <c r="JC1300">
        <v>2.4218799999999998</v>
      </c>
      <c r="JD1300">
        <v>33.311100000000003</v>
      </c>
      <c r="JE1300">
        <v>24.218800000000002</v>
      </c>
      <c r="JF1300">
        <v>18</v>
      </c>
      <c r="JG1300">
        <v>496.34300000000002</v>
      </c>
      <c r="JH1300">
        <v>415.68200000000002</v>
      </c>
      <c r="JI1300">
        <v>25.0001</v>
      </c>
      <c r="JJ1300">
        <v>26.297499999999999</v>
      </c>
      <c r="JK1300">
        <v>30</v>
      </c>
      <c r="JL1300">
        <v>26.216200000000001</v>
      </c>
      <c r="JM1300">
        <v>26.157499999999999</v>
      </c>
      <c r="JN1300">
        <v>27.672000000000001</v>
      </c>
      <c r="JO1300">
        <v>22.652699999999999</v>
      </c>
      <c r="JP1300">
        <v>100</v>
      </c>
      <c r="JQ1300">
        <v>25</v>
      </c>
      <c r="JR1300">
        <v>608.15</v>
      </c>
      <c r="JS1300">
        <v>23.327100000000002</v>
      </c>
      <c r="JT1300">
        <v>102.381</v>
      </c>
      <c r="JU1300">
        <v>103.166</v>
      </c>
    </row>
    <row r="1301" spans="1:281" x14ac:dyDescent="0.2">
      <c r="A1301">
        <v>1285</v>
      </c>
      <c r="B1301">
        <v>1658959427.0999999</v>
      </c>
      <c r="C1301">
        <v>17634</v>
      </c>
      <c r="D1301" t="s">
        <v>3009</v>
      </c>
      <c r="E1301" t="s">
        <v>3010</v>
      </c>
      <c r="F1301">
        <v>5</v>
      </c>
      <c r="G1301" t="s">
        <v>2938</v>
      </c>
      <c r="H1301" t="s">
        <v>416</v>
      </c>
      <c r="I1301">
        <v>1658959419.31429</v>
      </c>
      <c r="J1301">
        <f t="shared" si="1000"/>
        <v>2.0516260363956213E-3</v>
      </c>
      <c r="K1301">
        <f t="shared" si="1001"/>
        <v>2.0516260363956214</v>
      </c>
      <c r="L1301">
        <f t="shared" si="1002"/>
        <v>17.031910064814834</v>
      </c>
      <c r="M1301">
        <f t="shared" si="1003"/>
        <v>537.82410714285697</v>
      </c>
      <c r="N1301">
        <f t="shared" si="1004"/>
        <v>271.26597295417389</v>
      </c>
      <c r="O1301">
        <f t="shared" si="1005"/>
        <v>24.436673549013531</v>
      </c>
      <c r="P1301">
        <f t="shared" si="1006"/>
        <v>48.449247024653225</v>
      </c>
      <c r="Q1301">
        <f t="shared" si="1007"/>
        <v>0.10923920966118379</v>
      </c>
      <c r="R1301">
        <f t="shared" si="1008"/>
        <v>2.7481949145211373</v>
      </c>
      <c r="S1301">
        <f t="shared" si="1009"/>
        <v>0.10688300723757925</v>
      </c>
      <c r="T1301">
        <f t="shared" si="1010"/>
        <v>6.7009342094319815E-2</v>
      </c>
      <c r="U1301">
        <f t="shared" si="1011"/>
        <v>321.51003162922967</v>
      </c>
      <c r="V1301">
        <f t="shared" si="1012"/>
        <v>28.848680972085383</v>
      </c>
      <c r="W1301">
        <f t="shared" si="1013"/>
        <v>28.848680972085383</v>
      </c>
      <c r="X1301">
        <f t="shared" si="1014"/>
        <v>3.9866916750499102</v>
      </c>
      <c r="Y1301">
        <f t="shared" si="1015"/>
        <v>63.251044734957127</v>
      </c>
      <c r="Z1301">
        <f t="shared" si="1016"/>
        <v>2.3180370327659103</v>
      </c>
      <c r="AA1301">
        <f t="shared" si="1017"/>
        <v>3.6648201503694602</v>
      </c>
      <c r="AB1301">
        <f t="shared" si="1018"/>
        <v>1.6686546422839998</v>
      </c>
      <c r="AC1301">
        <f t="shared" si="1019"/>
        <v>-90.476708205046904</v>
      </c>
      <c r="AD1301">
        <f t="shared" si="1020"/>
        <v>-214.14863379959709</v>
      </c>
      <c r="AE1301">
        <f t="shared" si="1021"/>
        <v>-17.006941203930644</v>
      </c>
      <c r="AF1301">
        <f t="shared" si="1022"/>
        <v>-0.12225157934497588</v>
      </c>
      <c r="AG1301">
        <f t="shared" si="1023"/>
        <v>35.457377863658024</v>
      </c>
      <c r="AH1301">
        <f t="shared" si="1024"/>
        <v>2.0472325475595903</v>
      </c>
      <c r="AI1301">
        <f t="shared" si="1025"/>
        <v>17.031910064814834</v>
      </c>
      <c r="AJ1301">
        <v>613.09481667878799</v>
      </c>
      <c r="AK1301">
        <v>576.15569090909105</v>
      </c>
      <c r="AL1301">
        <v>3.3506499567099102</v>
      </c>
      <c r="AM1301">
        <v>66.33</v>
      </c>
      <c r="AN1301">
        <f t="shared" si="1026"/>
        <v>2.0516260363956214</v>
      </c>
      <c r="AO1301">
        <v>23.3359468258638</v>
      </c>
      <c r="AP1301">
        <v>25.732149696969699</v>
      </c>
      <c r="AQ1301">
        <v>3.3334279562780098E-4</v>
      </c>
      <c r="AR1301">
        <v>88.640650729912196</v>
      </c>
      <c r="AS1301">
        <v>0</v>
      </c>
      <c r="AT1301">
        <v>0</v>
      </c>
      <c r="AU1301">
        <f t="shared" si="1027"/>
        <v>1</v>
      </c>
      <c r="AV1301">
        <f t="shared" si="1028"/>
        <v>0</v>
      </c>
      <c r="AW1301">
        <f t="shared" si="1029"/>
        <v>47527.531311099803</v>
      </c>
      <c r="AX1301" t="s">
        <v>417</v>
      </c>
      <c r="AY1301" t="s">
        <v>417</v>
      </c>
      <c r="AZ1301">
        <v>0</v>
      </c>
      <c r="BA1301">
        <v>0</v>
      </c>
      <c r="BB1301" t="e">
        <f t="shared" si="1030"/>
        <v>#DIV/0!</v>
      </c>
      <c r="BC1301">
        <v>0</v>
      </c>
      <c r="BD1301" t="s">
        <v>417</v>
      </c>
      <c r="BE1301" t="s">
        <v>417</v>
      </c>
      <c r="BF1301">
        <v>0</v>
      </c>
      <c r="BG1301">
        <v>0</v>
      </c>
      <c r="BH1301" t="e">
        <f t="shared" si="1031"/>
        <v>#DIV/0!</v>
      </c>
      <c r="BI1301">
        <v>0.5</v>
      </c>
      <c r="BJ1301">
        <f t="shared" si="1032"/>
        <v>1681.1931210514142</v>
      </c>
      <c r="BK1301">
        <f t="shared" si="1033"/>
        <v>17.031910064814834</v>
      </c>
      <c r="BL1301" t="e">
        <f t="shared" si="1034"/>
        <v>#DIV/0!</v>
      </c>
      <c r="BM1301">
        <f t="shared" si="1035"/>
        <v>1.013084686794526E-2</v>
      </c>
      <c r="BN1301" t="e">
        <f t="shared" si="1036"/>
        <v>#DIV/0!</v>
      </c>
      <c r="BO1301" t="e">
        <f t="shared" si="1037"/>
        <v>#DIV/0!</v>
      </c>
      <c r="BP1301" t="s">
        <v>417</v>
      </c>
      <c r="BQ1301">
        <v>0</v>
      </c>
      <c r="BR1301" t="e">
        <f t="shared" si="1038"/>
        <v>#DIV/0!</v>
      </c>
      <c r="BS1301" t="e">
        <f t="shared" si="1039"/>
        <v>#DIV/0!</v>
      </c>
      <c r="BT1301" t="e">
        <f t="shared" si="1040"/>
        <v>#DIV/0!</v>
      </c>
      <c r="BU1301" t="e">
        <f t="shared" si="1041"/>
        <v>#DIV/0!</v>
      </c>
      <c r="BV1301" t="e">
        <f t="shared" si="1042"/>
        <v>#DIV/0!</v>
      </c>
      <c r="BW1301" t="e">
        <f t="shared" si="1043"/>
        <v>#DIV/0!</v>
      </c>
      <c r="BX1301" t="e">
        <f t="shared" si="1044"/>
        <v>#DIV/0!</v>
      </c>
      <c r="BY1301" t="e">
        <f t="shared" si="1045"/>
        <v>#DIV/0!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f t="shared" si="1046"/>
        <v>1999.9949999999999</v>
      </c>
      <c r="CS1301">
        <f t="shared" si="1047"/>
        <v>1681.1931210514142</v>
      </c>
      <c r="CT1301">
        <f t="shared" si="1048"/>
        <v>0.84059866202236222</v>
      </c>
      <c r="CU1301">
        <f t="shared" si="1049"/>
        <v>0.1607554177031591</v>
      </c>
      <c r="CV1301">
        <v>6</v>
      </c>
      <c r="CW1301">
        <v>0.5</v>
      </c>
      <c r="CX1301" t="s">
        <v>418</v>
      </c>
      <c r="CY1301">
        <v>2</v>
      </c>
      <c r="CZ1301" t="b">
        <v>1</v>
      </c>
      <c r="DA1301">
        <v>1658959419.31429</v>
      </c>
      <c r="DB1301">
        <v>537.82410714285697</v>
      </c>
      <c r="DC1301">
        <v>581.68932142857102</v>
      </c>
      <c r="DD1301">
        <v>25.732003571428599</v>
      </c>
      <c r="DE1301">
        <v>23.3388071428571</v>
      </c>
      <c r="DF1301">
        <v>531.18003571428596</v>
      </c>
      <c r="DG1301">
        <v>25.192685714285702</v>
      </c>
      <c r="DH1301">
        <v>500.05585714285701</v>
      </c>
      <c r="DI1301">
        <v>90.039196428571401</v>
      </c>
      <c r="DJ1301">
        <v>4.46179285714286E-2</v>
      </c>
      <c r="DK1301">
        <v>27.403300000000002</v>
      </c>
      <c r="DL1301">
        <v>28.057235714285699</v>
      </c>
      <c r="DM1301">
        <v>999.9</v>
      </c>
      <c r="DN1301">
        <v>0</v>
      </c>
      <c r="DO1301">
        <v>0</v>
      </c>
      <c r="DP1301">
        <v>9995.8928571428605</v>
      </c>
      <c r="DQ1301">
        <v>0</v>
      </c>
      <c r="DR1301">
        <v>13.1286285714286</v>
      </c>
      <c r="DS1301">
        <v>-43.865217857142902</v>
      </c>
      <c r="DT1301">
        <v>552.029</v>
      </c>
      <c r="DU1301">
        <v>595.58964285714296</v>
      </c>
      <c r="DV1301">
        <v>2.3931989285714299</v>
      </c>
      <c r="DW1301">
        <v>581.68932142857102</v>
      </c>
      <c r="DX1301">
        <v>23.3388071428571</v>
      </c>
      <c r="DY1301">
        <v>2.3168892857142902</v>
      </c>
      <c r="DZ1301">
        <v>2.1014075000000001</v>
      </c>
      <c r="EA1301">
        <v>19.7943142857143</v>
      </c>
      <c r="EB1301">
        <v>18.229849999999999</v>
      </c>
      <c r="EC1301">
        <v>1999.9949999999999</v>
      </c>
      <c r="ED1301">
        <v>0.97999507142857201</v>
      </c>
      <c r="EE1301">
        <v>2.0004957142857199E-2</v>
      </c>
      <c r="EF1301">
        <v>0</v>
      </c>
      <c r="EG1301">
        <v>832.12542857142898</v>
      </c>
      <c r="EH1301">
        <v>5.0006300000000001</v>
      </c>
      <c r="EI1301">
        <v>16383.8464285714</v>
      </c>
      <c r="EJ1301">
        <v>17256.835714285698</v>
      </c>
      <c r="EK1301">
        <v>37.875</v>
      </c>
      <c r="EL1301">
        <v>37.879428571428598</v>
      </c>
      <c r="EM1301">
        <v>37.375</v>
      </c>
      <c r="EN1301">
        <v>37.160428571428596</v>
      </c>
      <c r="EO1301">
        <v>38.875</v>
      </c>
      <c r="EP1301">
        <v>1955.08428571429</v>
      </c>
      <c r="EQ1301">
        <v>39.910714285714299</v>
      </c>
      <c r="ER1301">
        <v>0</v>
      </c>
      <c r="ES1301">
        <v>1658959428</v>
      </c>
      <c r="ET1301">
        <v>0</v>
      </c>
      <c r="EU1301">
        <v>832.15169230769197</v>
      </c>
      <c r="EV1301">
        <v>5.9223247780435599</v>
      </c>
      <c r="EW1301">
        <v>120.594871658033</v>
      </c>
      <c r="EX1301">
        <v>16384.092307692299</v>
      </c>
      <c r="EY1301">
        <v>15</v>
      </c>
      <c r="EZ1301">
        <v>0</v>
      </c>
      <c r="FA1301" t="s">
        <v>419</v>
      </c>
      <c r="FB1301">
        <v>1657551626.5</v>
      </c>
      <c r="FC1301">
        <v>1657551629</v>
      </c>
      <c r="FD1301">
        <v>0</v>
      </c>
      <c r="FE1301">
        <v>0.40300000000000002</v>
      </c>
      <c r="FF1301">
        <v>8.9999999999999993E-3</v>
      </c>
      <c r="FG1301">
        <v>9.41</v>
      </c>
      <c r="FH1301">
        <v>8.6999999999999994E-2</v>
      </c>
      <c r="FI1301">
        <v>417</v>
      </c>
      <c r="FJ1301">
        <v>17</v>
      </c>
      <c r="FK1301">
        <v>1.61</v>
      </c>
      <c r="FL1301">
        <v>0.59</v>
      </c>
      <c r="FM1301">
        <v>-43.264812195121998</v>
      </c>
      <c r="FN1301">
        <v>-8.2119804878049791</v>
      </c>
      <c r="FO1301">
        <v>1.02092395196946</v>
      </c>
      <c r="FP1301">
        <v>0</v>
      </c>
      <c r="FQ1301">
        <v>831.809176470588</v>
      </c>
      <c r="FR1301">
        <v>5.6550343757848696</v>
      </c>
      <c r="FS1301">
        <v>0.58763331256370799</v>
      </c>
      <c r="FT1301">
        <v>0</v>
      </c>
      <c r="FU1301">
        <v>2.3910475609756099</v>
      </c>
      <c r="FV1301">
        <v>3.4701742160270499E-2</v>
      </c>
      <c r="FW1301">
        <v>4.6965175372811604E-3</v>
      </c>
      <c r="FX1301">
        <v>1</v>
      </c>
      <c r="FY1301">
        <v>1</v>
      </c>
      <c r="FZ1301">
        <v>3</v>
      </c>
      <c r="GA1301" t="s">
        <v>438</v>
      </c>
      <c r="GB1301">
        <v>2.9730099999999999</v>
      </c>
      <c r="GC1301">
        <v>2.6985600000000001</v>
      </c>
      <c r="GD1301">
        <v>0.112289</v>
      </c>
      <c r="GE1301">
        <v>0.119755</v>
      </c>
      <c r="GF1301">
        <v>0.10789899999999999</v>
      </c>
      <c r="GG1301">
        <v>0.10192</v>
      </c>
      <c r="GH1301">
        <v>34590.9</v>
      </c>
      <c r="GI1301">
        <v>37509.9</v>
      </c>
      <c r="GJ1301">
        <v>35308.9</v>
      </c>
      <c r="GK1301">
        <v>38643.599999999999</v>
      </c>
      <c r="GL1301">
        <v>44650.9</v>
      </c>
      <c r="GM1301">
        <v>50119.1</v>
      </c>
      <c r="GN1301">
        <v>55189.4</v>
      </c>
      <c r="GO1301">
        <v>61977.9</v>
      </c>
      <c r="GP1301">
        <v>1.9852000000000001</v>
      </c>
      <c r="GQ1301">
        <v>1.8597999999999999</v>
      </c>
      <c r="GR1301">
        <v>0.155866</v>
      </c>
      <c r="GS1301">
        <v>0</v>
      </c>
      <c r="GT1301">
        <v>25.474499999999999</v>
      </c>
      <c r="GU1301">
        <v>999.9</v>
      </c>
      <c r="GV1301">
        <v>58.582999999999998</v>
      </c>
      <c r="GW1301">
        <v>29.215</v>
      </c>
      <c r="GX1301">
        <v>26.495200000000001</v>
      </c>
      <c r="GY1301">
        <v>56.517000000000003</v>
      </c>
      <c r="GZ1301">
        <v>46.298099999999998</v>
      </c>
      <c r="HA1301">
        <v>1</v>
      </c>
      <c r="HB1301">
        <v>-7.5975600000000004E-2</v>
      </c>
      <c r="HC1301">
        <v>7.0653599999999997E-2</v>
      </c>
      <c r="HD1301">
        <v>20.113199999999999</v>
      </c>
      <c r="HE1301">
        <v>5.1993200000000002</v>
      </c>
      <c r="HF1301">
        <v>12.004</v>
      </c>
      <c r="HG1301">
        <v>4.976</v>
      </c>
      <c r="HH1301">
        <v>3.2938000000000001</v>
      </c>
      <c r="HI1301">
        <v>9999</v>
      </c>
      <c r="HJ1301">
        <v>9999</v>
      </c>
      <c r="HK1301">
        <v>9999</v>
      </c>
      <c r="HL1301">
        <v>623.5</v>
      </c>
      <c r="HM1301">
        <v>1.8631899999999999</v>
      </c>
      <c r="HN1301">
        <v>1.8680099999999999</v>
      </c>
      <c r="HO1301">
        <v>1.8677999999999999</v>
      </c>
      <c r="HP1301">
        <v>1.8689</v>
      </c>
      <c r="HQ1301">
        <v>1.86981</v>
      </c>
      <c r="HR1301">
        <v>1.8658399999999999</v>
      </c>
      <c r="HS1301">
        <v>1.8669100000000001</v>
      </c>
      <c r="HT1301">
        <v>1.86829</v>
      </c>
      <c r="HU1301">
        <v>5</v>
      </c>
      <c r="HV1301">
        <v>0</v>
      </c>
      <c r="HW1301">
        <v>0</v>
      </c>
      <c r="HX1301">
        <v>0</v>
      </c>
      <c r="HY1301" t="s">
        <v>421</v>
      </c>
      <c r="HZ1301" t="s">
        <v>422</v>
      </c>
      <c r="IA1301" t="s">
        <v>423</v>
      </c>
      <c r="IB1301" t="s">
        <v>423</v>
      </c>
      <c r="IC1301" t="s">
        <v>423</v>
      </c>
      <c r="ID1301" t="s">
        <v>423</v>
      </c>
      <c r="IE1301">
        <v>0</v>
      </c>
      <c r="IF1301">
        <v>100</v>
      </c>
      <c r="IG1301">
        <v>100</v>
      </c>
      <c r="IH1301">
        <v>6.7839999999999998</v>
      </c>
      <c r="II1301">
        <v>0.5393</v>
      </c>
      <c r="IJ1301">
        <v>3.6346291650323699</v>
      </c>
      <c r="IK1301">
        <v>5.6267518783259399E-3</v>
      </c>
      <c r="IL1301">
        <v>2.30191766742704E-7</v>
      </c>
      <c r="IM1301">
        <v>-2.9562642023804099E-10</v>
      </c>
      <c r="IN1301">
        <v>-4.4408053959193901E-2</v>
      </c>
      <c r="IO1301">
        <v>-1.77651730019769E-2</v>
      </c>
      <c r="IP1301">
        <v>2.0502542247495602E-3</v>
      </c>
      <c r="IQ1301">
        <v>-1.6883999477825899E-5</v>
      </c>
      <c r="IR1301">
        <v>-3</v>
      </c>
      <c r="IS1301">
        <v>1845</v>
      </c>
      <c r="IT1301">
        <v>1</v>
      </c>
      <c r="IU1301">
        <v>26</v>
      </c>
      <c r="IV1301">
        <v>23463.3</v>
      </c>
      <c r="IW1301">
        <v>23463.3</v>
      </c>
      <c r="IX1301">
        <v>1.40869</v>
      </c>
      <c r="IY1301">
        <v>2.6135299999999999</v>
      </c>
      <c r="IZ1301">
        <v>1.5478499999999999</v>
      </c>
      <c r="JA1301">
        <v>2.3107899999999999</v>
      </c>
      <c r="JB1301">
        <v>1.3464400000000001</v>
      </c>
      <c r="JC1301">
        <v>2.4243199999999998</v>
      </c>
      <c r="JD1301">
        <v>33.311100000000003</v>
      </c>
      <c r="JE1301">
        <v>24.218800000000002</v>
      </c>
      <c r="JF1301">
        <v>18</v>
      </c>
      <c r="JG1301">
        <v>496.75700000000001</v>
      </c>
      <c r="JH1301">
        <v>415.572</v>
      </c>
      <c r="JI1301">
        <v>25.000599999999999</v>
      </c>
      <c r="JJ1301">
        <v>26.299700000000001</v>
      </c>
      <c r="JK1301">
        <v>30.0002</v>
      </c>
      <c r="JL1301">
        <v>26.218399999999999</v>
      </c>
      <c r="JM1301">
        <v>26.157499999999999</v>
      </c>
      <c r="JN1301">
        <v>28.264199999999999</v>
      </c>
      <c r="JO1301">
        <v>22.652699999999999</v>
      </c>
      <c r="JP1301">
        <v>100</v>
      </c>
      <c r="JQ1301">
        <v>25</v>
      </c>
      <c r="JR1301">
        <v>621.62800000000004</v>
      </c>
      <c r="JS1301">
        <v>23.324200000000001</v>
      </c>
      <c r="JT1301">
        <v>102.381</v>
      </c>
      <c r="JU1301">
        <v>103.166</v>
      </c>
    </row>
    <row r="1302" spans="1:281" x14ac:dyDescent="0.2">
      <c r="A1302">
        <v>1286</v>
      </c>
      <c r="B1302">
        <v>1658959432.0999999</v>
      </c>
      <c r="C1302">
        <v>17639</v>
      </c>
      <c r="D1302" t="s">
        <v>3011</v>
      </c>
      <c r="E1302" t="s">
        <v>3012</v>
      </c>
      <c r="F1302">
        <v>5</v>
      </c>
      <c r="G1302" t="s">
        <v>2938</v>
      </c>
      <c r="H1302" t="s">
        <v>416</v>
      </c>
      <c r="I1302">
        <v>1658959424.5999999</v>
      </c>
      <c r="J1302">
        <f t="shared" si="1000"/>
        <v>2.0536585829218799E-3</v>
      </c>
      <c r="K1302">
        <f t="shared" si="1001"/>
        <v>2.0536585829218801</v>
      </c>
      <c r="L1302">
        <f t="shared" si="1002"/>
        <v>17.710796791117154</v>
      </c>
      <c r="M1302">
        <f t="shared" si="1003"/>
        <v>554.96455555555599</v>
      </c>
      <c r="N1302">
        <f t="shared" si="1004"/>
        <v>278.16089291943274</v>
      </c>
      <c r="O1302">
        <f t="shared" si="1005"/>
        <v>25.057659126712021</v>
      </c>
      <c r="P1302">
        <f t="shared" si="1006"/>
        <v>49.993054431796637</v>
      </c>
      <c r="Q1302">
        <f t="shared" si="1007"/>
        <v>0.10934510707378703</v>
      </c>
      <c r="R1302">
        <f t="shared" si="1008"/>
        <v>2.7497550650293698</v>
      </c>
      <c r="S1302">
        <f t="shared" si="1009"/>
        <v>0.10698569565678946</v>
      </c>
      <c r="T1302">
        <f t="shared" si="1010"/>
        <v>6.7073803244718663E-2</v>
      </c>
      <c r="U1302">
        <f t="shared" si="1011"/>
        <v>321.51233038319606</v>
      </c>
      <c r="V1302">
        <f t="shared" si="1012"/>
        <v>28.848751019747631</v>
      </c>
      <c r="W1302">
        <f t="shared" si="1013"/>
        <v>28.848751019747631</v>
      </c>
      <c r="X1302">
        <f t="shared" si="1014"/>
        <v>3.9867078526349293</v>
      </c>
      <c r="Y1302">
        <f t="shared" si="1015"/>
        <v>63.245273631613919</v>
      </c>
      <c r="Z1302">
        <f t="shared" si="1016"/>
        <v>2.3180125346384992</v>
      </c>
      <c r="AA1302">
        <f t="shared" si="1017"/>
        <v>3.6651158284811536</v>
      </c>
      <c r="AB1302">
        <f t="shared" si="1018"/>
        <v>1.6686953179964301</v>
      </c>
      <c r="AC1302">
        <f t="shared" si="1019"/>
        <v>-90.566343506854906</v>
      </c>
      <c r="AD1302">
        <f t="shared" si="1020"/>
        <v>-214.07634181591473</v>
      </c>
      <c r="AE1302">
        <f t="shared" si="1021"/>
        <v>-16.991676285652765</v>
      </c>
      <c r="AF1302">
        <f t="shared" si="1022"/>
        <v>-0.12203122522635113</v>
      </c>
      <c r="AG1302">
        <f t="shared" si="1023"/>
        <v>35.980887050984911</v>
      </c>
      <c r="AH1302">
        <f t="shared" si="1024"/>
        <v>2.0513677932109875</v>
      </c>
      <c r="AI1302">
        <f t="shared" si="1025"/>
        <v>17.710796791117154</v>
      </c>
      <c r="AJ1302">
        <v>630.57662467878799</v>
      </c>
      <c r="AK1302">
        <v>592.93186666666702</v>
      </c>
      <c r="AL1302">
        <v>3.3238285714285301</v>
      </c>
      <c r="AM1302">
        <v>66.33</v>
      </c>
      <c r="AN1302">
        <f t="shared" si="1026"/>
        <v>2.0536585829218801</v>
      </c>
      <c r="AO1302">
        <v>23.331972546100399</v>
      </c>
      <c r="AP1302">
        <v>25.733809696969701</v>
      </c>
      <c r="AQ1302">
        <v>-1.7702262109468199E-4</v>
      </c>
      <c r="AR1302">
        <v>88.640650729912196</v>
      </c>
      <c r="AS1302">
        <v>0</v>
      </c>
      <c r="AT1302">
        <v>0</v>
      </c>
      <c r="AU1302">
        <f t="shared" si="1027"/>
        <v>1</v>
      </c>
      <c r="AV1302">
        <f t="shared" si="1028"/>
        <v>0</v>
      </c>
      <c r="AW1302">
        <f t="shared" si="1029"/>
        <v>47569.488538080914</v>
      </c>
      <c r="AX1302" t="s">
        <v>417</v>
      </c>
      <c r="AY1302" t="s">
        <v>417</v>
      </c>
      <c r="AZ1302">
        <v>0</v>
      </c>
      <c r="BA1302">
        <v>0</v>
      </c>
      <c r="BB1302" t="e">
        <f t="shared" si="1030"/>
        <v>#DIV/0!</v>
      </c>
      <c r="BC1302">
        <v>0</v>
      </c>
      <c r="BD1302" t="s">
        <v>417</v>
      </c>
      <c r="BE1302" t="s">
        <v>417</v>
      </c>
      <c r="BF1302">
        <v>0</v>
      </c>
      <c r="BG1302">
        <v>0</v>
      </c>
      <c r="BH1302" t="e">
        <f t="shared" si="1031"/>
        <v>#DIV/0!</v>
      </c>
      <c r="BI1302">
        <v>0.5</v>
      </c>
      <c r="BJ1302">
        <f t="shared" si="1032"/>
        <v>1681.2051107339537</v>
      </c>
      <c r="BK1302">
        <f t="shared" si="1033"/>
        <v>17.710796791117154</v>
      </c>
      <c r="BL1302" t="e">
        <f t="shared" si="1034"/>
        <v>#DIV/0!</v>
      </c>
      <c r="BM1302">
        <f t="shared" si="1035"/>
        <v>1.0534584196799911E-2</v>
      </c>
      <c r="BN1302" t="e">
        <f t="shared" si="1036"/>
        <v>#DIV/0!</v>
      </c>
      <c r="BO1302" t="e">
        <f t="shared" si="1037"/>
        <v>#DIV/0!</v>
      </c>
      <c r="BP1302" t="s">
        <v>417</v>
      </c>
      <c r="BQ1302">
        <v>0</v>
      </c>
      <c r="BR1302" t="e">
        <f t="shared" si="1038"/>
        <v>#DIV/0!</v>
      </c>
      <c r="BS1302" t="e">
        <f t="shared" si="1039"/>
        <v>#DIV/0!</v>
      </c>
      <c r="BT1302" t="e">
        <f t="shared" si="1040"/>
        <v>#DIV/0!</v>
      </c>
      <c r="BU1302" t="e">
        <f t="shared" si="1041"/>
        <v>#DIV/0!</v>
      </c>
      <c r="BV1302" t="e">
        <f t="shared" si="1042"/>
        <v>#DIV/0!</v>
      </c>
      <c r="BW1302" t="e">
        <f t="shared" si="1043"/>
        <v>#DIV/0!</v>
      </c>
      <c r="BX1302" t="e">
        <f t="shared" si="1044"/>
        <v>#DIV/0!</v>
      </c>
      <c r="BY1302" t="e">
        <f t="shared" si="1045"/>
        <v>#DIV/0!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f t="shared" si="1046"/>
        <v>2000.00925925926</v>
      </c>
      <c r="CS1302">
        <f t="shared" si="1047"/>
        <v>1681.2051107339537</v>
      </c>
      <c r="CT1302">
        <f t="shared" si="1048"/>
        <v>0.84059866370649639</v>
      </c>
      <c r="CU1302">
        <f t="shared" si="1049"/>
        <v>0.16075542095353801</v>
      </c>
      <c r="CV1302">
        <v>6</v>
      </c>
      <c r="CW1302">
        <v>0.5</v>
      </c>
      <c r="CX1302" t="s">
        <v>418</v>
      </c>
      <c r="CY1302">
        <v>2</v>
      </c>
      <c r="CZ1302" t="b">
        <v>1</v>
      </c>
      <c r="DA1302">
        <v>1658959424.5999999</v>
      </c>
      <c r="DB1302">
        <v>554.96455555555599</v>
      </c>
      <c r="DC1302">
        <v>599.502814814815</v>
      </c>
      <c r="DD1302">
        <v>25.731870370370402</v>
      </c>
      <c r="DE1302">
        <v>23.333837037037</v>
      </c>
      <c r="DF1302">
        <v>548.22477777777794</v>
      </c>
      <c r="DG1302">
        <v>25.192559259259301</v>
      </c>
      <c r="DH1302">
        <v>500.05533333333301</v>
      </c>
      <c r="DI1302">
        <v>90.038818518518497</v>
      </c>
      <c r="DJ1302">
        <v>4.4510103703703702E-2</v>
      </c>
      <c r="DK1302">
        <v>27.404677777777799</v>
      </c>
      <c r="DL1302">
        <v>28.048418518518499</v>
      </c>
      <c r="DM1302">
        <v>999.9</v>
      </c>
      <c r="DN1302">
        <v>0</v>
      </c>
      <c r="DO1302">
        <v>0</v>
      </c>
      <c r="DP1302">
        <v>10005.185185185201</v>
      </c>
      <c r="DQ1302">
        <v>0</v>
      </c>
      <c r="DR1302">
        <v>13.178485185185201</v>
      </c>
      <c r="DS1302">
        <v>-44.538281481481498</v>
      </c>
      <c r="DT1302">
        <v>569.62203703703699</v>
      </c>
      <c r="DU1302">
        <v>613.82574074074103</v>
      </c>
      <c r="DV1302">
        <v>2.39802703703704</v>
      </c>
      <c r="DW1302">
        <v>599.502814814815</v>
      </c>
      <c r="DX1302">
        <v>23.333837037037</v>
      </c>
      <c r="DY1302">
        <v>2.3168670370370399</v>
      </c>
      <c r="DZ1302">
        <v>2.1009511111111099</v>
      </c>
      <c r="EA1302">
        <v>19.794159259259299</v>
      </c>
      <c r="EB1302">
        <v>18.226388888888899</v>
      </c>
      <c r="EC1302">
        <v>2000.00925925926</v>
      </c>
      <c r="ED1302">
        <v>0.97999511111111104</v>
      </c>
      <c r="EE1302">
        <v>2.0004914814814801E-2</v>
      </c>
      <c r="EF1302">
        <v>0</v>
      </c>
      <c r="EG1302">
        <v>832.61800000000005</v>
      </c>
      <c r="EH1302">
        <v>5.0006300000000001</v>
      </c>
      <c r="EI1302">
        <v>16394.885185185201</v>
      </c>
      <c r="EJ1302">
        <v>17256.9666666667</v>
      </c>
      <c r="EK1302">
        <v>37.875</v>
      </c>
      <c r="EL1302">
        <v>37.879592592592601</v>
      </c>
      <c r="EM1302">
        <v>37.375</v>
      </c>
      <c r="EN1302">
        <v>37.168629629629599</v>
      </c>
      <c r="EO1302">
        <v>38.875</v>
      </c>
      <c r="EP1302">
        <v>1955.0981481481499</v>
      </c>
      <c r="EQ1302">
        <v>39.911111111111097</v>
      </c>
      <c r="ER1302">
        <v>0</v>
      </c>
      <c r="ES1302">
        <v>1658959433.4000001</v>
      </c>
      <c r="ET1302">
        <v>0</v>
      </c>
      <c r="EU1302">
        <v>832.68155999999999</v>
      </c>
      <c r="EV1302">
        <v>5.7099230493922297</v>
      </c>
      <c r="EW1302">
        <v>131.453845874297</v>
      </c>
      <c r="EX1302">
        <v>16395.691999999999</v>
      </c>
      <c r="EY1302">
        <v>15</v>
      </c>
      <c r="EZ1302">
        <v>0</v>
      </c>
      <c r="FA1302" t="s">
        <v>419</v>
      </c>
      <c r="FB1302">
        <v>1657551626.5</v>
      </c>
      <c r="FC1302">
        <v>1657551629</v>
      </c>
      <c r="FD1302">
        <v>0</v>
      </c>
      <c r="FE1302">
        <v>0.40300000000000002</v>
      </c>
      <c r="FF1302">
        <v>8.9999999999999993E-3</v>
      </c>
      <c r="FG1302">
        <v>9.41</v>
      </c>
      <c r="FH1302">
        <v>8.6999999999999994E-2</v>
      </c>
      <c r="FI1302">
        <v>417</v>
      </c>
      <c r="FJ1302">
        <v>17</v>
      </c>
      <c r="FK1302">
        <v>1.61</v>
      </c>
      <c r="FL1302">
        <v>0.59</v>
      </c>
      <c r="FM1302">
        <v>-44.147958536585399</v>
      </c>
      <c r="FN1302">
        <v>-8.4737184668988697</v>
      </c>
      <c r="FO1302">
        <v>1.04249526032159</v>
      </c>
      <c r="FP1302">
        <v>0</v>
      </c>
      <c r="FQ1302">
        <v>832.36741176470605</v>
      </c>
      <c r="FR1302">
        <v>5.5733842553520496</v>
      </c>
      <c r="FS1302">
        <v>0.59796901934538704</v>
      </c>
      <c r="FT1302">
        <v>0</v>
      </c>
      <c r="FU1302">
        <v>2.39520268292683</v>
      </c>
      <c r="FV1302">
        <v>5.2126202090590601E-2</v>
      </c>
      <c r="FW1302">
        <v>6.03118724888989E-3</v>
      </c>
      <c r="FX1302">
        <v>1</v>
      </c>
      <c r="FY1302">
        <v>1</v>
      </c>
      <c r="FZ1302">
        <v>3</v>
      </c>
      <c r="GA1302" t="s">
        <v>438</v>
      </c>
      <c r="GB1302">
        <v>2.9737900000000002</v>
      </c>
      <c r="GC1302">
        <v>2.6981899999999999</v>
      </c>
      <c r="GD1302">
        <v>0.11461300000000001</v>
      </c>
      <c r="GE1302">
        <v>0.121889</v>
      </c>
      <c r="GF1302">
        <v>0.107917</v>
      </c>
      <c r="GG1302">
        <v>0.101914</v>
      </c>
      <c r="GH1302">
        <v>34500.1</v>
      </c>
      <c r="GI1302">
        <v>37417.9</v>
      </c>
      <c r="GJ1302">
        <v>35308.699999999997</v>
      </c>
      <c r="GK1302">
        <v>38642.5</v>
      </c>
      <c r="GL1302">
        <v>44649.7</v>
      </c>
      <c r="GM1302">
        <v>50119.199999999997</v>
      </c>
      <c r="GN1302">
        <v>55189</v>
      </c>
      <c r="GO1302">
        <v>61977.599999999999</v>
      </c>
      <c r="GP1302">
        <v>1.9850000000000001</v>
      </c>
      <c r="GQ1302">
        <v>1.8595999999999999</v>
      </c>
      <c r="GR1302">
        <v>0.15676000000000001</v>
      </c>
      <c r="GS1302">
        <v>0</v>
      </c>
      <c r="GT1302">
        <v>25.476700000000001</v>
      </c>
      <c r="GU1302">
        <v>999.9</v>
      </c>
      <c r="GV1302">
        <v>58.606999999999999</v>
      </c>
      <c r="GW1302">
        <v>29.215</v>
      </c>
      <c r="GX1302">
        <v>26.505600000000001</v>
      </c>
      <c r="GY1302">
        <v>56.947000000000003</v>
      </c>
      <c r="GZ1302">
        <v>46.169899999999998</v>
      </c>
      <c r="HA1302">
        <v>1</v>
      </c>
      <c r="HB1302">
        <v>-7.5548799999999999E-2</v>
      </c>
      <c r="HC1302">
        <v>7.1416099999999996E-2</v>
      </c>
      <c r="HD1302">
        <v>20.1126</v>
      </c>
      <c r="HE1302">
        <v>5.1969200000000004</v>
      </c>
      <c r="HF1302">
        <v>12.004</v>
      </c>
      <c r="HG1302">
        <v>4.9756</v>
      </c>
      <c r="HH1302">
        <v>3.2938000000000001</v>
      </c>
      <c r="HI1302">
        <v>9999</v>
      </c>
      <c r="HJ1302">
        <v>9999</v>
      </c>
      <c r="HK1302">
        <v>9999</v>
      </c>
      <c r="HL1302">
        <v>623.5</v>
      </c>
      <c r="HM1302">
        <v>1.86313</v>
      </c>
      <c r="HN1302">
        <v>1.86798</v>
      </c>
      <c r="HO1302">
        <v>1.8678300000000001</v>
      </c>
      <c r="HP1302">
        <v>1.86893</v>
      </c>
      <c r="HQ1302">
        <v>1.86981</v>
      </c>
      <c r="HR1302">
        <v>1.8658399999999999</v>
      </c>
      <c r="HS1302">
        <v>1.8669100000000001</v>
      </c>
      <c r="HT1302">
        <v>1.86829</v>
      </c>
      <c r="HU1302">
        <v>5</v>
      </c>
      <c r="HV1302">
        <v>0</v>
      </c>
      <c r="HW1302">
        <v>0</v>
      </c>
      <c r="HX1302">
        <v>0</v>
      </c>
      <c r="HY1302" t="s">
        <v>421</v>
      </c>
      <c r="HZ1302" t="s">
        <v>422</v>
      </c>
      <c r="IA1302" t="s">
        <v>423</v>
      </c>
      <c r="IB1302" t="s">
        <v>423</v>
      </c>
      <c r="IC1302" t="s">
        <v>423</v>
      </c>
      <c r="ID1302" t="s">
        <v>423</v>
      </c>
      <c r="IE1302">
        <v>0</v>
      </c>
      <c r="IF1302">
        <v>100</v>
      </c>
      <c r="IG1302">
        <v>100</v>
      </c>
      <c r="IH1302">
        <v>6.875</v>
      </c>
      <c r="II1302">
        <v>0.53959999999999997</v>
      </c>
      <c r="IJ1302">
        <v>3.6346291650323699</v>
      </c>
      <c r="IK1302">
        <v>5.6267518783259399E-3</v>
      </c>
      <c r="IL1302">
        <v>2.30191766742704E-7</v>
      </c>
      <c r="IM1302">
        <v>-2.9562642023804099E-10</v>
      </c>
      <c r="IN1302">
        <v>-4.4408053959193901E-2</v>
      </c>
      <c r="IO1302">
        <v>-1.77651730019769E-2</v>
      </c>
      <c r="IP1302">
        <v>2.0502542247495602E-3</v>
      </c>
      <c r="IQ1302">
        <v>-1.6883999477825899E-5</v>
      </c>
      <c r="IR1302">
        <v>-3</v>
      </c>
      <c r="IS1302">
        <v>1845</v>
      </c>
      <c r="IT1302">
        <v>1</v>
      </c>
      <c r="IU1302">
        <v>26</v>
      </c>
      <c r="IV1302">
        <v>23463.4</v>
      </c>
      <c r="IW1302">
        <v>23463.4</v>
      </c>
      <c r="IX1302">
        <v>1.4343300000000001</v>
      </c>
      <c r="IY1302">
        <v>2.6159699999999999</v>
      </c>
      <c r="IZ1302">
        <v>1.5478499999999999</v>
      </c>
      <c r="JA1302">
        <v>2.3107899999999999</v>
      </c>
      <c r="JB1302">
        <v>1.3464400000000001</v>
      </c>
      <c r="JC1302">
        <v>2.3938000000000001</v>
      </c>
      <c r="JD1302">
        <v>33.311100000000003</v>
      </c>
      <c r="JE1302">
        <v>24.218800000000002</v>
      </c>
      <c r="JF1302">
        <v>18</v>
      </c>
      <c r="JG1302">
        <v>496.64499999999998</v>
      </c>
      <c r="JH1302">
        <v>415.47500000000002</v>
      </c>
      <c r="JI1302">
        <v>25.000299999999999</v>
      </c>
      <c r="JJ1302">
        <v>26.3019</v>
      </c>
      <c r="JK1302">
        <v>30.000399999999999</v>
      </c>
      <c r="JL1302">
        <v>26.220600000000001</v>
      </c>
      <c r="JM1302">
        <v>26.159700000000001</v>
      </c>
      <c r="JN1302">
        <v>28.910900000000002</v>
      </c>
      <c r="JO1302">
        <v>22.652699999999999</v>
      </c>
      <c r="JP1302">
        <v>100</v>
      </c>
      <c r="JQ1302">
        <v>25</v>
      </c>
      <c r="JR1302">
        <v>641.78499999999997</v>
      </c>
      <c r="JS1302">
        <v>23.3188</v>
      </c>
      <c r="JT1302">
        <v>102.38</v>
      </c>
      <c r="JU1302">
        <v>103.16500000000001</v>
      </c>
    </row>
    <row r="1303" spans="1:281" x14ac:dyDescent="0.2">
      <c r="A1303">
        <v>1287</v>
      </c>
      <c r="B1303">
        <v>1658959437.0999999</v>
      </c>
      <c r="C1303">
        <v>17644</v>
      </c>
      <c r="D1303" t="s">
        <v>3013</v>
      </c>
      <c r="E1303" t="s">
        <v>3014</v>
      </c>
      <c r="F1303">
        <v>5</v>
      </c>
      <c r="G1303" t="s">
        <v>2938</v>
      </c>
      <c r="H1303" t="s">
        <v>416</v>
      </c>
      <c r="I1303">
        <v>1658959429.31429</v>
      </c>
      <c r="J1303">
        <f t="shared" si="1000"/>
        <v>2.0570194043797478E-3</v>
      </c>
      <c r="K1303">
        <f t="shared" si="1001"/>
        <v>2.0570194043797478</v>
      </c>
      <c r="L1303">
        <f t="shared" si="1002"/>
        <v>18.433357974213308</v>
      </c>
      <c r="M1303">
        <f t="shared" si="1003"/>
        <v>570.11921428571395</v>
      </c>
      <c r="N1303">
        <f t="shared" si="1004"/>
        <v>282.64090575837071</v>
      </c>
      <c r="O1303">
        <f t="shared" si="1005"/>
        <v>25.461265552891092</v>
      </c>
      <c r="P1303">
        <f t="shared" si="1006"/>
        <v>51.358300996048513</v>
      </c>
      <c r="Q1303">
        <f t="shared" si="1007"/>
        <v>0.10950839459261758</v>
      </c>
      <c r="R1303">
        <f t="shared" si="1008"/>
        <v>2.7490306845221673</v>
      </c>
      <c r="S1303">
        <f t="shared" si="1009"/>
        <v>0.10714140432190469</v>
      </c>
      <c r="T1303">
        <f t="shared" si="1010"/>
        <v>6.7171781169300129E-2</v>
      </c>
      <c r="U1303">
        <f t="shared" si="1011"/>
        <v>321.51429098636936</v>
      </c>
      <c r="V1303">
        <f t="shared" si="1012"/>
        <v>28.850309009122821</v>
      </c>
      <c r="W1303">
        <f t="shared" si="1013"/>
        <v>28.850309009122821</v>
      </c>
      <c r="X1303">
        <f t="shared" si="1014"/>
        <v>3.987067686800231</v>
      </c>
      <c r="Y1303">
        <f t="shared" si="1015"/>
        <v>63.239050332403522</v>
      </c>
      <c r="Z1303">
        <f t="shared" si="1016"/>
        <v>2.3180724849961254</v>
      </c>
      <c r="AA1303">
        <f t="shared" si="1017"/>
        <v>3.6655713088853124</v>
      </c>
      <c r="AB1303">
        <f t="shared" si="1018"/>
        <v>1.6689952018041057</v>
      </c>
      <c r="AC1303">
        <f t="shared" si="1019"/>
        <v>-90.714555733146881</v>
      </c>
      <c r="AD1303">
        <f t="shared" si="1020"/>
        <v>-213.93632416175967</v>
      </c>
      <c r="AE1303">
        <f t="shared" si="1021"/>
        <v>-16.985348541998203</v>
      </c>
      <c r="AF1303">
        <f t="shared" si="1022"/>
        <v>-0.12193745053536986</v>
      </c>
      <c r="AG1303">
        <f t="shared" si="1023"/>
        <v>36.580701142517604</v>
      </c>
      <c r="AH1303">
        <f t="shared" si="1024"/>
        <v>2.0552733853523568</v>
      </c>
      <c r="AI1303">
        <f t="shared" si="1025"/>
        <v>18.433357974213308</v>
      </c>
      <c r="AJ1303">
        <v>647.66945696969697</v>
      </c>
      <c r="AK1303">
        <v>609.22023636363599</v>
      </c>
      <c r="AL1303">
        <v>3.3061992207792401</v>
      </c>
      <c r="AM1303">
        <v>66.33</v>
      </c>
      <c r="AN1303">
        <f t="shared" si="1026"/>
        <v>2.0570194043797478</v>
      </c>
      <c r="AO1303">
        <v>23.326578266794801</v>
      </c>
      <c r="AP1303">
        <v>25.7328048484849</v>
      </c>
      <c r="AQ1303">
        <v>-2.3658847154895001E-4</v>
      </c>
      <c r="AR1303">
        <v>88.640650729912196</v>
      </c>
      <c r="AS1303">
        <v>0</v>
      </c>
      <c r="AT1303">
        <v>0</v>
      </c>
      <c r="AU1303">
        <f t="shared" si="1027"/>
        <v>1</v>
      </c>
      <c r="AV1303">
        <f t="shared" si="1028"/>
        <v>0</v>
      </c>
      <c r="AW1303">
        <f t="shared" si="1029"/>
        <v>47549.564824317953</v>
      </c>
      <c r="AX1303" t="s">
        <v>417</v>
      </c>
      <c r="AY1303" t="s">
        <v>417</v>
      </c>
      <c r="AZ1303">
        <v>0</v>
      </c>
      <c r="BA1303">
        <v>0</v>
      </c>
      <c r="BB1303" t="e">
        <f t="shared" si="1030"/>
        <v>#DIV/0!</v>
      </c>
      <c r="BC1303">
        <v>0</v>
      </c>
      <c r="BD1303" t="s">
        <v>417</v>
      </c>
      <c r="BE1303" t="s">
        <v>417</v>
      </c>
      <c r="BF1303">
        <v>0</v>
      </c>
      <c r="BG1303">
        <v>0</v>
      </c>
      <c r="BH1303" t="e">
        <f t="shared" si="1031"/>
        <v>#DIV/0!</v>
      </c>
      <c r="BI1303">
        <v>0.5</v>
      </c>
      <c r="BJ1303">
        <f t="shared" si="1032"/>
        <v>1681.2153424799851</v>
      </c>
      <c r="BK1303">
        <f t="shared" si="1033"/>
        <v>18.433357974213308</v>
      </c>
      <c r="BL1303" t="e">
        <f t="shared" si="1034"/>
        <v>#DIV/0!</v>
      </c>
      <c r="BM1303">
        <f t="shared" si="1035"/>
        <v>1.0964305112170815E-2</v>
      </c>
      <c r="BN1303" t="e">
        <f t="shared" si="1036"/>
        <v>#DIV/0!</v>
      </c>
      <c r="BO1303" t="e">
        <f t="shared" si="1037"/>
        <v>#DIV/0!</v>
      </c>
      <c r="BP1303" t="s">
        <v>417</v>
      </c>
      <c r="BQ1303">
        <v>0</v>
      </c>
      <c r="BR1303" t="e">
        <f t="shared" si="1038"/>
        <v>#DIV/0!</v>
      </c>
      <c r="BS1303" t="e">
        <f t="shared" si="1039"/>
        <v>#DIV/0!</v>
      </c>
      <c r="BT1303" t="e">
        <f t="shared" si="1040"/>
        <v>#DIV/0!</v>
      </c>
      <c r="BU1303" t="e">
        <f t="shared" si="1041"/>
        <v>#DIV/0!</v>
      </c>
      <c r="BV1303" t="e">
        <f t="shared" si="1042"/>
        <v>#DIV/0!</v>
      </c>
      <c r="BW1303" t="e">
        <f t="shared" si="1043"/>
        <v>#DIV/0!</v>
      </c>
      <c r="BX1303" t="e">
        <f t="shared" si="1044"/>
        <v>#DIV/0!</v>
      </c>
      <c r="BY1303" t="e">
        <f t="shared" si="1045"/>
        <v>#DIV/0!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f t="shared" si="1046"/>
        <v>2000.0214285714301</v>
      </c>
      <c r="CS1303">
        <f t="shared" si="1047"/>
        <v>1681.2153424799851</v>
      </c>
      <c r="CT1303">
        <f t="shared" si="1048"/>
        <v>0.84059866482572598</v>
      </c>
      <c r="CU1303">
        <f t="shared" si="1049"/>
        <v>0.16075542311365121</v>
      </c>
      <c r="CV1303">
        <v>6</v>
      </c>
      <c r="CW1303">
        <v>0.5</v>
      </c>
      <c r="CX1303" t="s">
        <v>418</v>
      </c>
      <c r="CY1303">
        <v>2</v>
      </c>
      <c r="CZ1303" t="b">
        <v>1</v>
      </c>
      <c r="DA1303">
        <v>1658959429.31429</v>
      </c>
      <c r="DB1303">
        <v>570.11921428571395</v>
      </c>
      <c r="DC1303">
        <v>615.41860714285701</v>
      </c>
      <c r="DD1303">
        <v>25.732503571428602</v>
      </c>
      <c r="DE1303">
        <v>23.3298285714286</v>
      </c>
      <c r="DF1303">
        <v>563.29492857142895</v>
      </c>
      <c r="DG1303">
        <v>25.1931571428571</v>
      </c>
      <c r="DH1303">
        <v>500.03917857142898</v>
      </c>
      <c r="DI1303">
        <v>90.038789285714302</v>
      </c>
      <c r="DJ1303">
        <v>4.4652403571428599E-2</v>
      </c>
      <c r="DK1303">
        <v>27.4068</v>
      </c>
      <c r="DL1303">
        <v>28.048089285714301</v>
      </c>
      <c r="DM1303">
        <v>999.9</v>
      </c>
      <c r="DN1303">
        <v>0</v>
      </c>
      <c r="DO1303">
        <v>0</v>
      </c>
      <c r="DP1303">
        <v>10000.892857142901</v>
      </c>
      <c r="DQ1303">
        <v>0</v>
      </c>
      <c r="DR1303">
        <v>13.6223785714286</v>
      </c>
      <c r="DS1303">
        <v>-45.299417857142799</v>
      </c>
      <c r="DT1303">
        <v>585.17728571428597</v>
      </c>
      <c r="DU1303">
        <v>630.11917857142805</v>
      </c>
      <c r="DV1303">
        <v>2.4026632142857101</v>
      </c>
      <c r="DW1303">
        <v>615.41860714285701</v>
      </c>
      <c r="DX1303">
        <v>23.3298285714286</v>
      </c>
      <c r="DY1303">
        <v>2.3169228571428602</v>
      </c>
      <c r="DZ1303">
        <v>2.1005892857142898</v>
      </c>
      <c r="EA1303">
        <v>19.794539285714301</v>
      </c>
      <c r="EB1303">
        <v>18.223646428571399</v>
      </c>
      <c r="EC1303">
        <v>2000.0214285714301</v>
      </c>
      <c r="ED1303">
        <v>0.97999517857142904</v>
      </c>
      <c r="EE1303">
        <v>2.00048428571429E-2</v>
      </c>
      <c r="EF1303">
        <v>0</v>
      </c>
      <c r="EG1303">
        <v>833.10260714285698</v>
      </c>
      <c r="EH1303">
        <v>5.0006300000000001</v>
      </c>
      <c r="EI1303">
        <v>16405.428571428602</v>
      </c>
      <c r="EJ1303">
        <v>17257.064285714299</v>
      </c>
      <c r="EK1303">
        <v>37.875</v>
      </c>
      <c r="EL1303">
        <v>37.879428571428598</v>
      </c>
      <c r="EM1303">
        <v>37.375</v>
      </c>
      <c r="EN1303">
        <v>37.175928571428599</v>
      </c>
      <c r="EO1303">
        <v>38.875</v>
      </c>
      <c r="EP1303">
        <v>1955.11</v>
      </c>
      <c r="EQ1303">
        <v>39.911428571428601</v>
      </c>
      <c r="ER1303">
        <v>0</v>
      </c>
      <c r="ES1303">
        <v>1658959438.2</v>
      </c>
      <c r="ET1303">
        <v>0</v>
      </c>
      <c r="EU1303">
        <v>833.20072000000005</v>
      </c>
      <c r="EV1303">
        <v>6.0132307548428399</v>
      </c>
      <c r="EW1303">
        <v>135.02307683687599</v>
      </c>
      <c r="EX1303">
        <v>16406.527999999998</v>
      </c>
      <c r="EY1303">
        <v>15</v>
      </c>
      <c r="EZ1303">
        <v>0</v>
      </c>
      <c r="FA1303" t="s">
        <v>419</v>
      </c>
      <c r="FB1303">
        <v>1657551626.5</v>
      </c>
      <c r="FC1303">
        <v>1657551629</v>
      </c>
      <c r="FD1303">
        <v>0</v>
      </c>
      <c r="FE1303">
        <v>0.40300000000000002</v>
      </c>
      <c r="FF1303">
        <v>8.9999999999999993E-3</v>
      </c>
      <c r="FG1303">
        <v>9.41</v>
      </c>
      <c r="FH1303">
        <v>8.6999999999999994E-2</v>
      </c>
      <c r="FI1303">
        <v>417</v>
      </c>
      <c r="FJ1303">
        <v>17</v>
      </c>
      <c r="FK1303">
        <v>1.61</v>
      </c>
      <c r="FL1303">
        <v>0.59</v>
      </c>
      <c r="FM1303">
        <v>-44.751063414634103</v>
      </c>
      <c r="FN1303">
        <v>-7.8796620209059398</v>
      </c>
      <c r="FO1303">
        <v>0.97635254347459799</v>
      </c>
      <c r="FP1303">
        <v>0</v>
      </c>
      <c r="FQ1303">
        <v>832.80285294117698</v>
      </c>
      <c r="FR1303">
        <v>5.7071199335048597</v>
      </c>
      <c r="FS1303">
        <v>0.60811246697576204</v>
      </c>
      <c r="FT1303">
        <v>0</v>
      </c>
      <c r="FU1303">
        <v>2.3990412195122</v>
      </c>
      <c r="FV1303">
        <v>6.12342857142852E-2</v>
      </c>
      <c r="FW1303">
        <v>6.6793143342864297E-3</v>
      </c>
      <c r="FX1303">
        <v>1</v>
      </c>
      <c r="FY1303">
        <v>1</v>
      </c>
      <c r="FZ1303">
        <v>3</v>
      </c>
      <c r="GA1303" t="s">
        <v>438</v>
      </c>
      <c r="GB1303">
        <v>2.9732099999999999</v>
      </c>
      <c r="GC1303">
        <v>2.6988400000000001</v>
      </c>
      <c r="GD1303">
        <v>0.116865</v>
      </c>
      <c r="GE1303">
        <v>0.12427299999999999</v>
      </c>
      <c r="GF1303">
        <v>0.10789700000000001</v>
      </c>
      <c r="GG1303">
        <v>0.101893</v>
      </c>
      <c r="GH1303">
        <v>34413</v>
      </c>
      <c r="GI1303">
        <v>37316.199999999997</v>
      </c>
      <c r="GJ1303">
        <v>35309.300000000003</v>
      </c>
      <c r="GK1303">
        <v>38642.400000000001</v>
      </c>
      <c r="GL1303">
        <v>44650.9</v>
      </c>
      <c r="GM1303">
        <v>50119.7</v>
      </c>
      <c r="GN1303">
        <v>55189.1</v>
      </c>
      <c r="GO1303">
        <v>61976.800000000003</v>
      </c>
      <c r="GP1303">
        <v>1.9847999999999999</v>
      </c>
      <c r="GQ1303">
        <v>1.8595999999999999</v>
      </c>
      <c r="GR1303">
        <v>0.15690899999999999</v>
      </c>
      <c r="GS1303">
        <v>0</v>
      </c>
      <c r="GT1303">
        <v>25.4788</v>
      </c>
      <c r="GU1303">
        <v>999.9</v>
      </c>
      <c r="GV1303">
        <v>58.606999999999999</v>
      </c>
      <c r="GW1303">
        <v>29.215</v>
      </c>
      <c r="GX1303">
        <v>26.503</v>
      </c>
      <c r="GY1303">
        <v>56.627000000000002</v>
      </c>
      <c r="GZ1303">
        <v>46.1218</v>
      </c>
      <c r="HA1303">
        <v>1</v>
      </c>
      <c r="HB1303">
        <v>-7.5162599999999996E-2</v>
      </c>
      <c r="HC1303">
        <v>7.3638300000000004E-2</v>
      </c>
      <c r="HD1303">
        <v>20.113199999999999</v>
      </c>
      <c r="HE1303">
        <v>5.1993200000000002</v>
      </c>
      <c r="HF1303">
        <v>12.0052</v>
      </c>
      <c r="HG1303">
        <v>4.976</v>
      </c>
      <c r="HH1303">
        <v>3.294</v>
      </c>
      <c r="HI1303">
        <v>9999</v>
      </c>
      <c r="HJ1303">
        <v>9999</v>
      </c>
      <c r="HK1303">
        <v>9999</v>
      </c>
      <c r="HL1303">
        <v>623.5</v>
      </c>
      <c r="HM1303">
        <v>1.8631899999999999</v>
      </c>
      <c r="HN1303">
        <v>1.86798</v>
      </c>
      <c r="HO1303">
        <v>1.8678300000000001</v>
      </c>
      <c r="HP1303">
        <v>1.86896</v>
      </c>
      <c r="HQ1303">
        <v>1.86981</v>
      </c>
      <c r="HR1303">
        <v>1.8658399999999999</v>
      </c>
      <c r="HS1303">
        <v>1.8669100000000001</v>
      </c>
      <c r="HT1303">
        <v>1.86829</v>
      </c>
      <c r="HU1303">
        <v>5</v>
      </c>
      <c r="HV1303">
        <v>0</v>
      </c>
      <c r="HW1303">
        <v>0</v>
      </c>
      <c r="HX1303">
        <v>0</v>
      </c>
      <c r="HY1303" t="s">
        <v>421</v>
      </c>
      <c r="HZ1303" t="s">
        <v>422</v>
      </c>
      <c r="IA1303" t="s">
        <v>423</v>
      </c>
      <c r="IB1303" t="s">
        <v>423</v>
      </c>
      <c r="IC1303" t="s">
        <v>423</v>
      </c>
      <c r="ID1303" t="s">
        <v>423</v>
      </c>
      <c r="IE1303">
        <v>0</v>
      </c>
      <c r="IF1303">
        <v>100</v>
      </c>
      <c r="IG1303">
        <v>100</v>
      </c>
      <c r="IH1303">
        <v>6.9640000000000004</v>
      </c>
      <c r="II1303">
        <v>0.5393</v>
      </c>
      <c r="IJ1303">
        <v>3.6346291650323699</v>
      </c>
      <c r="IK1303">
        <v>5.6267518783259399E-3</v>
      </c>
      <c r="IL1303">
        <v>2.30191766742704E-7</v>
      </c>
      <c r="IM1303">
        <v>-2.9562642023804099E-10</v>
      </c>
      <c r="IN1303">
        <v>-4.4408053959193901E-2</v>
      </c>
      <c r="IO1303">
        <v>-1.77651730019769E-2</v>
      </c>
      <c r="IP1303">
        <v>2.0502542247495602E-3</v>
      </c>
      <c r="IQ1303">
        <v>-1.6883999477825899E-5</v>
      </c>
      <c r="IR1303">
        <v>-3</v>
      </c>
      <c r="IS1303">
        <v>1845</v>
      </c>
      <c r="IT1303">
        <v>1</v>
      </c>
      <c r="IU1303">
        <v>26</v>
      </c>
      <c r="IV1303">
        <v>23463.5</v>
      </c>
      <c r="IW1303">
        <v>23463.5</v>
      </c>
      <c r="IX1303">
        <v>1.46973</v>
      </c>
      <c r="IY1303">
        <v>2.6147499999999999</v>
      </c>
      <c r="IZ1303">
        <v>1.5478499999999999</v>
      </c>
      <c r="JA1303">
        <v>2.3107899999999999</v>
      </c>
      <c r="JB1303">
        <v>1.3464400000000001</v>
      </c>
      <c r="JC1303">
        <v>2.3840300000000001</v>
      </c>
      <c r="JD1303">
        <v>33.311100000000003</v>
      </c>
      <c r="JE1303">
        <v>24.218800000000002</v>
      </c>
      <c r="JF1303">
        <v>18</v>
      </c>
      <c r="JG1303">
        <v>496.53500000000003</v>
      </c>
      <c r="JH1303">
        <v>415.49099999999999</v>
      </c>
      <c r="JI1303">
        <v>25.000299999999999</v>
      </c>
      <c r="JJ1303">
        <v>26.304200000000002</v>
      </c>
      <c r="JK1303">
        <v>30.000399999999999</v>
      </c>
      <c r="JL1303">
        <v>26.222799999999999</v>
      </c>
      <c r="JM1303">
        <v>26.161899999999999</v>
      </c>
      <c r="JN1303">
        <v>29.483000000000001</v>
      </c>
      <c r="JO1303">
        <v>22.652699999999999</v>
      </c>
      <c r="JP1303">
        <v>100</v>
      </c>
      <c r="JQ1303">
        <v>25</v>
      </c>
      <c r="JR1303">
        <v>655.30600000000004</v>
      </c>
      <c r="JS1303">
        <v>23.322700000000001</v>
      </c>
      <c r="JT1303">
        <v>102.381</v>
      </c>
      <c r="JU1303">
        <v>103.164</v>
      </c>
    </row>
    <row r="1304" spans="1:281" x14ac:dyDescent="0.2">
      <c r="A1304">
        <v>1288</v>
      </c>
      <c r="B1304">
        <v>1658959441.5999999</v>
      </c>
      <c r="C1304">
        <v>17648.5</v>
      </c>
      <c r="D1304" t="s">
        <v>3015</v>
      </c>
      <c r="E1304" t="s">
        <v>3016</v>
      </c>
      <c r="F1304">
        <v>5</v>
      </c>
      <c r="G1304" t="s">
        <v>2938</v>
      </c>
      <c r="H1304" t="s">
        <v>416</v>
      </c>
      <c r="I1304">
        <v>1658959433.76071</v>
      </c>
      <c r="J1304">
        <f t="shared" si="1000"/>
        <v>2.0645756879663305E-3</v>
      </c>
      <c r="K1304">
        <f t="shared" si="1001"/>
        <v>2.0645756879663306</v>
      </c>
      <c r="L1304">
        <f t="shared" si="1002"/>
        <v>18.609802043515515</v>
      </c>
      <c r="M1304">
        <f t="shared" si="1003"/>
        <v>584.49971428571405</v>
      </c>
      <c r="N1304">
        <f t="shared" si="1004"/>
        <v>295.01519054278492</v>
      </c>
      <c r="O1304">
        <f t="shared" si="1005"/>
        <v>26.575929997716408</v>
      </c>
      <c r="P1304">
        <f t="shared" si="1006"/>
        <v>52.653639502300798</v>
      </c>
      <c r="Q1304">
        <f t="shared" si="1007"/>
        <v>0.10992495799320881</v>
      </c>
      <c r="R1304">
        <f t="shared" si="1008"/>
        <v>2.7485148388946841</v>
      </c>
      <c r="S1304">
        <f t="shared" si="1009"/>
        <v>0.10753969985038174</v>
      </c>
      <c r="T1304">
        <f t="shared" si="1010"/>
        <v>6.742230754174719E-2</v>
      </c>
      <c r="U1304">
        <f t="shared" si="1011"/>
        <v>321.51571598637287</v>
      </c>
      <c r="V1304">
        <f t="shared" si="1012"/>
        <v>28.850229113627211</v>
      </c>
      <c r="W1304">
        <f t="shared" si="1013"/>
        <v>28.850229113627211</v>
      </c>
      <c r="X1304">
        <f t="shared" si="1014"/>
        <v>3.987049233399464</v>
      </c>
      <c r="Y1304">
        <f t="shared" si="1015"/>
        <v>63.234184869964928</v>
      </c>
      <c r="Z1304">
        <f t="shared" si="1016"/>
        <v>2.3181311795743791</v>
      </c>
      <c r="AA1304">
        <f t="shared" si="1017"/>
        <v>3.6659461719027373</v>
      </c>
      <c r="AB1304">
        <f t="shared" si="1018"/>
        <v>1.668918053825085</v>
      </c>
      <c r="AC1304">
        <f t="shared" si="1019"/>
        <v>-91.047787839315177</v>
      </c>
      <c r="AD1304">
        <f t="shared" si="1020"/>
        <v>-213.62555886383382</v>
      </c>
      <c r="AE1304">
        <f t="shared" si="1021"/>
        <v>-16.963999298382667</v>
      </c>
      <c r="AF1304">
        <f t="shared" si="1022"/>
        <v>-0.12163001515875749</v>
      </c>
      <c r="AG1304">
        <f t="shared" si="1023"/>
        <v>37.037834183021594</v>
      </c>
      <c r="AH1304">
        <f t="shared" si="1024"/>
        <v>2.0595152865862727</v>
      </c>
      <c r="AI1304">
        <f t="shared" si="1025"/>
        <v>18.609802043515515</v>
      </c>
      <c r="AJ1304">
        <v>663.23465779393905</v>
      </c>
      <c r="AK1304">
        <v>624.31915151515102</v>
      </c>
      <c r="AL1304">
        <v>3.35835341991341</v>
      </c>
      <c r="AM1304">
        <v>66.33</v>
      </c>
      <c r="AN1304">
        <f t="shared" si="1026"/>
        <v>2.0645756879663306</v>
      </c>
      <c r="AO1304">
        <v>23.320323379324599</v>
      </c>
      <c r="AP1304">
        <v>25.732078181818199</v>
      </c>
      <c r="AQ1304">
        <v>2.8564588417077198E-4</v>
      </c>
      <c r="AR1304">
        <v>88.640650729912196</v>
      </c>
      <c r="AS1304">
        <v>0</v>
      </c>
      <c r="AT1304">
        <v>0</v>
      </c>
      <c r="AU1304">
        <f t="shared" si="1027"/>
        <v>1</v>
      </c>
      <c r="AV1304">
        <f t="shared" si="1028"/>
        <v>0</v>
      </c>
      <c r="AW1304">
        <f t="shared" si="1029"/>
        <v>47535.337229110919</v>
      </c>
      <c r="AX1304" t="s">
        <v>417</v>
      </c>
      <c r="AY1304" t="s">
        <v>417</v>
      </c>
      <c r="AZ1304">
        <v>0</v>
      </c>
      <c r="BA1304">
        <v>0</v>
      </c>
      <c r="BB1304" t="e">
        <f t="shared" si="1030"/>
        <v>#DIV/0!</v>
      </c>
      <c r="BC1304">
        <v>0</v>
      </c>
      <c r="BD1304" t="s">
        <v>417</v>
      </c>
      <c r="BE1304" t="s">
        <v>417</v>
      </c>
      <c r="BF1304">
        <v>0</v>
      </c>
      <c r="BG1304">
        <v>0</v>
      </c>
      <c r="BH1304" t="e">
        <f t="shared" si="1031"/>
        <v>#DIV/0!</v>
      </c>
      <c r="BI1304">
        <v>0.5</v>
      </c>
      <c r="BJ1304">
        <f t="shared" si="1032"/>
        <v>1681.2228424799882</v>
      </c>
      <c r="BK1304">
        <f t="shared" si="1033"/>
        <v>18.609802043515515</v>
      </c>
      <c r="BL1304" t="e">
        <f t="shared" si="1034"/>
        <v>#DIV/0!</v>
      </c>
      <c r="BM1304">
        <f t="shared" si="1035"/>
        <v>1.1069206040565101E-2</v>
      </c>
      <c r="BN1304" t="e">
        <f t="shared" si="1036"/>
        <v>#DIV/0!</v>
      </c>
      <c r="BO1304" t="e">
        <f t="shared" si="1037"/>
        <v>#DIV/0!</v>
      </c>
      <c r="BP1304" t="s">
        <v>417</v>
      </c>
      <c r="BQ1304">
        <v>0</v>
      </c>
      <c r="BR1304" t="e">
        <f t="shared" si="1038"/>
        <v>#DIV/0!</v>
      </c>
      <c r="BS1304" t="e">
        <f t="shared" si="1039"/>
        <v>#DIV/0!</v>
      </c>
      <c r="BT1304" t="e">
        <f t="shared" si="1040"/>
        <v>#DIV/0!</v>
      </c>
      <c r="BU1304" t="e">
        <f t="shared" si="1041"/>
        <v>#DIV/0!</v>
      </c>
      <c r="BV1304" t="e">
        <f t="shared" si="1042"/>
        <v>#DIV/0!</v>
      </c>
      <c r="BW1304" t="e">
        <f t="shared" si="1043"/>
        <v>#DIV/0!</v>
      </c>
      <c r="BX1304" t="e">
        <f t="shared" si="1044"/>
        <v>#DIV/0!</v>
      </c>
      <c r="BY1304" t="e">
        <f t="shared" si="1045"/>
        <v>#DIV/0!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f t="shared" si="1046"/>
        <v>2000.0303571428601</v>
      </c>
      <c r="CS1304">
        <f t="shared" si="1047"/>
        <v>1681.2228424799882</v>
      </c>
      <c r="CT1304">
        <f t="shared" si="1048"/>
        <v>0.84059866215315659</v>
      </c>
      <c r="CU1304">
        <f t="shared" si="1049"/>
        <v>0.16075541795559223</v>
      </c>
      <c r="CV1304">
        <v>6</v>
      </c>
      <c r="CW1304">
        <v>0.5</v>
      </c>
      <c r="CX1304" t="s">
        <v>418</v>
      </c>
      <c r="CY1304">
        <v>2</v>
      </c>
      <c r="CZ1304" t="b">
        <v>1</v>
      </c>
      <c r="DA1304">
        <v>1658959433.76071</v>
      </c>
      <c r="DB1304">
        <v>584.49971428571405</v>
      </c>
      <c r="DC1304">
        <v>630.38660714285697</v>
      </c>
      <c r="DD1304">
        <v>25.733207142857101</v>
      </c>
      <c r="DE1304">
        <v>23.3255464285714</v>
      </c>
      <c r="DF1304">
        <v>577.59535714285698</v>
      </c>
      <c r="DG1304">
        <v>25.1938285714286</v>
      </c>
      <c r="DH1304">
        <v>500.03325000000001</v>
      </c>
      <c r="DI1304">
        <v>90.038585714285702</v>
      </c>
      <c r="DJ1304">
        <v>4.4673892857142898E-2</v>
      </c>
      <c r="DK1304">
        <v>27.408546428571402</v>
      </c>
      <c r="DL1304">
        <v>28.048764285714299</v>
      </c>
      <c r="DM1304">
        <v>999.9</v>
      </c>
      <c r="DN1304">
        <v>0</v>
      </c>
      <c r="DO1304">
        <v>0</v>
      </c>
      <c r="DP1304">
        <v>9997.8571428571395</v>
      </c>
      <c r="DQ1304">
        <v>0</v>
      </c>
      <c r="DR1304">
        <v>13.6732142857143</v>
      </c>
      <c r="DS1304">
        <v>-45.886914285714298</v>
      </c>
      <c r="DT1304">
        <v>599.93799999999999</v>
      </c>
      <c r="DU1304">
        <v>645.44182142857096</v>
      </c>
      <c r="DV1304">
        <v>2.4076492857142902</v>
      </c>
      <c r="DW1304">
        <v>630.38660714285697</v>
      </c>
      <c r="DX1304">
        <v>23.3255464285714</v>
      </c>
      <c r="DY1304">
        <v>2.3169807142857102</v>
      </c>
      <c r="DZ1304">
        <v>2.1001989285714302</v>
      </c>
      <c r="EA1304">
        <v>19.7949464285714</v>
      </c>
      <c r="EB1304">
        <v>18.2206857142857</v>
      </c>
      <c r="EC1304">
        <v>2000.0303571428601</v>
      </c>
      <c r="ED1304">
        <v>0.97999528571428596</v>
      </c>
      <c r="EE1304">
        <v>2.0004728571428598E-2</v>
      </c>
      <c r="EF1304">
        <v>0</v>
      </c>
      <c r="EG1304">
        <v>833.55039285714304</v>
      </c>
      <c r="EH1304">
        <v>5.0006300000000001</v>
      </c>
      <c r="EI1304">
        <v>16415.625</v>
      </c>
      <c r="EJ1304">
        <v>17257.142857142899</v>
      </c>
      <c r="EK1304">
        <v>37.875</v>
      </c>
      <c r="EL1304">
        <v>37.886071428571398</v>
      </c>
      <c r="EM1304">
        <v>37.3816428571429</v>
      </c>
      <c r="EN1304">
        <v>37.175928571428599</v>
      </c>
      <c r="EO1304">
        <v>38.875</v>
      </c>
      <c r="EP1304">
        <v>1955.1189285714299</v>
      </c>
      <c r="EQ1304">
        <v>39.911428571428601</v>
      </c>
      <c r="ER1304">
        <v>0</v>
      </c>
      <c r="ES1304">
        <v>1658959443</v>
      </c>
      <c r="ET1304">
        <v>0</v>
      </c>
      <c r="EU1304">
        <v>833.66471999999999</v>
      </c>
      <c r="EV1304">
        <v>6.1310769038078501</v>
      </c>
      <c r="EW1304">
        <v>144.76923048006199</v>
      </c>
      <c r="EX1304">
        <v>16417.536</v>
      </c>
      <c r="EY1304">
        <v>15</v>
      </c>
      <c r="EZ1304">
        <v>0</v>
      </c>
      <c r="FA1304" t="s">
        <v>419</v>
      </c>
      <c r="FB1304">
        <v>1657551626.5</v>
      </c>
      <c r="FC1304">
        <v>1657551629</v>
      </c>
      <c r="FD1304">
        <v>0</v>
      </c>
      <c r="FE1304">
        <v>0.40300000000000002</v>
      </c>
      <c r="FF1304">
        <v>8.9999999999999993E-3</v>
      </c>
      <c r="FG1304">
        <v>9.41</v>
      </c>
      <c r="FH1304">
        <v>8.6999999999999994E-2</v>
      </c>
      <c r="FI1304">
        <v>417</v>
      </c>
      <c r="FJ1304">
        <v>17</v>
      </c>
      <c r="FK1304">
        <v>1.61</v>
      </c>
      <c r="FL1304">
        <v>0.59</v>
      </c>
      <c r="FM1304">
        <v>-45.396980487804903</v>
      </c>
      <c r="FN1304">
        <v>-9.3220473867596194</v>
      </c>
      <c r="FO1304">
        <v>1.0820676420900399</v>
      </c>
      <c r="FP1304">
        <v>0</v>
      </c>
      <c r="FQ1304">
        <v>833.26238235294102</v>
      </c>
      <c r="FR1304">
        <v>6.2699923551536401</v>
      </c>
      <c r="FS1304">
        <v>0.65782641258948105</v>
      </c>
      <c r="FT1304">
        <v>0</v>
      </c>
      <c r="FU1304">
        <v>2.4044670731707298</v>
      </c>
      <c r="FV1304">
        <v>7.1888780487809598E-2</v>
      </c>
      <c r="FW1304">
        <v>7.5492620359429103E-3</v>
      </c>
      <c r="FX1304">
        <v>1</v>
      </c>
      <c r="FY1304">
        <v>1</v>
      </c>
      <c r="FZ1304">
        <v>3</v>
      </c>
      <c r="GA1304" t="s">
        <v>438</v>
      </c>
      <c r="GB1304">
        <v>2.9733900000000002</v>
      </c>
      <c r="GC1304">
        <v>2.6982599999999999</v>
      </c>
      <c r="GD1304">
        <v>0.118881</v>
      </c>
      <c r="GE1304">
        <v>0.12612899999999999</v>
      </c>
      <c r="GF1304">
        <v>0.10791199999999999</v>
      </c>
      <c r="GG1304">
        <v>0.101878</v>
      </c>
      <c r="GH1304">
        <v>34334.1</v>
      </c>
      <c r="GI1304">
        <v>37236.800000000003</v>
      </c>
      <c r="GJ1304">
        <v>35308.9</v>
      </c>
      <c r="GK1304">
        <v>38642</v>
      </c>
      <c r="GL1304">
        <v>44650.7</v>
      </c>
      <c r="GM1304">
        <v>50120.7</v>
      </c>
      <c r="GN1304">
        <v>55189.7</v>
      </c>
      <c r="GO1304">
        <v>61976.800000000003</v>
      </c>
      <c r="GP1304">
        <v>1.9850000000000001</v>
      </c>
      <c r="GQ1304">
        <v>1.8595999999999999</v>
      </c>
      <c r="GR1304">
        <v>0.15765399999999999</v>
      </c>
      <c r="GS1304">
        <v>0</v>
      </c>
      <c r="GT1304">
        <v>25.481000000000002</v>
      </c>
      <c r="GU1304">
        <v>999.9</v>
      </c>
      <c r="GV1304">
        <v>58.631</v>
      </c>
      <c r="GW1304">
        <v>29.215</v>
      </c>
      <c r="GX1304">
        <v>26.517399999999999</v>
      </c>
      <c r="GY1304">
        <v>57.097000000000001</v>
      </c>
      <c r="GZ1304">
        <v>46.338099999999997</v>
      </c>
      <c r="HA1304">
        <v>1</v>
      </c>
      <c r="HB1304">
        <v>-7.5264200000000003E-2</v>
      </c>
      <c r="HC1304">
        <v>7.4945499999999998E-2</v>
      </c>
      <c r="HD1304">
        <v>20.113399999999999</v>
      </c>
      <c r="HE1304">
        <v>5.1981200000000003</v>
      </c>
      <c r="HF1304">
        <v>12.0052</v>
      </c>
      <c r="HG1304">
        <v>4.9756</v>
      </c>
      <c r="HH1304">
        <v>3.294</v>
      </c>
      <c r="HI1304">
        <v>9999</v>
      </c>
      <c r="HJ1304">
        <v>9999</v>
      </c>
      <c r="HK1304">
        <v>9999</v>
      </c>
      <c r="HL1304">
        <v>623.5</v>
      </c>
      <c r="HM1304">
        <v>1.86313</v>
      </c>
      <c r="HN1304">
        <v>1.86798</v>
      </c>
      <c r="HO1304">
        <v>1.8678300000000001</v>
      </c>
      <c r="HP1304">
        <v>1.8689</v>
      </c>
      <c r="HQ1304">
        <v>1.86981</v>
      </c>
      <c r="HR1304">
        <v>1.8658399999999999</v>
      </c>
      <c r="HS1304">
        <v>1.8669100000000001</v>
      </c>
      <c r="HT1304">
        <v>1.86829</v>
      </c>
      <c r="HU1304">
        <v>5</v>
      </c>
      <c r="HV1304">
        <v>0</v>
      </c>
      <c r="HW1304">
        <v>0</v>
      </c>
      <c r="HX1304">
        <v>0</v>
      </c>
      <c r="HY1304" t="s">
        <v>421</v>
      </c>
      <c r="HZ1304" t="s">
        <v>422</v>
      </c>
      <c r="IA1304" t="s">
        <v>423</v>
      </c>
      <c r="IB1304" t="s">
        <v>423</v>
      </c>
      <c r="IC1304" t="s">
        <v>423</v>
      </c>
      <c r="ID1304" t="s">
        <v>423</v>
      </c>
      <c r="IE1304">
        <v>0</v>
      </c>
      <c r="IF1304">
        <v>100</v>
      </c>
      <c r="IG1304">
        <v>100</v>
      </c>
      <c r="IH1304">
        <v>7.0439999999999996</v>
      </c>
      <c r="II1304">
        <v>0.53949999999999998</v>
      </c>
      <c r="IJ1304">
        <v>3.6346291650323699</v>
      </c>
      <c r="IK1304">
        <v>5.6267518783259399E-3</v>
      </c>
      <c r="IL1304">
        <v>2.30191766742704E-7</v>
      </c>
      <c r="IM1304">
        <v>-2.9562642023804099E-10</v>
      </c>
      <c r="IN1304">
        <v>-4.4408053959193901E-2</v>
      </c>
      <c r="IO1304">
        <v>-1.77651730019769E-2</v>
      </c>
      <c r="IP1304">
        <v>2.0502542247495602E-3</v>
      </c>
      <c r="IQ1304">
        <v>-1.6883999477825899E-5</v>
      </c>
      <c r="IR1304">
        <v>-3</v>
      </c>
      <c r="IS1304">
        <v>1845</v>
      </c>
      <c r="IT1304">
        <v>1</v>
      </c>
      <c r="IU1304">
        <v>26</v>
      </c>
      <c r="IV1304">
        <v>23463.599999999999</v>
      </c>
      <c r="IW1304">
        <v>23463.5</v>
      </c>
      <c r="IX1304">
        <v>1.49536</v>
      </c>
      <c r="IY1304">
        <v>2.6159699999999999</v>
      </c>
      <c r="IZ1304">
        <v>1.5478499999999999</v>
      </c>
      <c r="JA1304">
        <v>2.3107899999999999</v>
      </c>
      <c r="JB1304">
        <v>1.3464400000000001</v>
      </c>
      <c r="JC1304">
        <v>2.4047900000000002</v>
      </c>
      <c r="JD1304">
        <v>33.311100000000003</v>
      </c>
      <c r="JE1304">
        <v>24.218800000000002</v>
      </c>
      <c r="JF1304">
        <v>18</v>
      </c>
      <c r="JG1304">
        <v>496.66800000000001</v>
      </c>
      <c r="JH1304">
        <v>415.50799999999998</v>
      </c>
      <c r="JI1304">
        <v>25.000299999999999</v>
      </c>
      <c r="JJ1304">
        <v>26.3064</v>
      </c>
      <c r="JK1304">
        <v>30.0002</v>
      </c>
      <c r="JL1304">
        <v>26.223700000000001</v>
      </c>
      <c r="JM1304">
        <v>26.164200000000001</v>
      </c>
      <c r="JN1304">
        <v>30.081299999999999</v>
      </c>
      <c r="JO1304">
        <v>22.652699999999999</v>
      </c>
      <c r="JP1304">
        <v>100</v>
      </c>
      <c r="JQ1304">
        <v>25</v>
      </c>
      <c r="JR1304">
        <v>675.44200000000001</v>
      </c>
      <c r="JS1304">
        <v>23.3187</v>
      </c>
      <c r="JT1304">
        <v>102.381</v>
      </c>
      <c r="JU1304">
        <v>103.164</v>
      </c>
    </row>
    <row r="1305" spans="1:281" x14ac:dyDescent="0.2">
      <c r="A1305">
        <v>1289</v>
      </c>
      <c r="B1305">
        <v>1658959447.0999999</v>
      </c>
      <c r="C1305">
        <v>17654</v>
      </c>
      <c r="D1305" t="s">
        <v>3017</v>
      </c>
      <c r="E1305" t="s">
        <v>3018</v>
      </c>
      <c r="F1305">
        <v>5</v>
      </c>
      <c r="G1305" t="s">
        <v>2938</v>
      </c>
      <c r="H1305" t="s">
        <v>416</v>
      </c>
      <c r="I1305">
        <v>1658959439.33214</v>
      </c>
      <c r="J1305">
        <f t="shared" si="1000"/>
        <v>2.0680645703664243E-3</v>
      </c>
      <c r="K1305">
        <f t="shared" si="1001"/>
        <v>2.0680645703664244</v>
      </c>
      <c r="L1305">
        <f t="shared" si="1002"/>
        <v>19.451963363328758</v>
      </c>
      <c r="M1305">
        <f t="shared" si="1003"/>
        <v>602.38414285714305</v>
      </c>
      <c r="N1305">
        <f t="shared" si="1004"/>
        <v>300.62119759966561</v>
      </c>
      <c r="O1305">
        <f t="shared" si="1005"/>
        <v>27.081088670103977</v>
      </c>
      <c r="P1305">
        <f t="shared" si="1006"/>
        <v>54.265030265440672</v>
      </c>
      <c r="Q1305">
        <f t="shared" si="1007"/>
        <v>0.11014584165554801</v>
      </c>
      <c r="R1305">
        <f t="shared" si="1008"/>
        <v>2.7487029250922803</v>
      </c>
      <c r="S1305">
        <f t="shared" si="1009"/>
        <v>0.1077512605212512</v>
      </c>
      <c r="T1305">
        <f t="shared" si="1010"/>
        <v>6.7555345543370088E-2</v>
      </c>
      <c r="U1305">
        <f t="shared" si="1011"/>
        <v>321.51073630779683</v>
      </c>
      <c r="V1305">
        <f t="shared" si="1012"/>
        <v>28.848369936499449</v>
      </c>
      <c r="W1305">
        <f t="shared" si="1013"/>
        <v>28.848369936499449</v>
      </c>
      <c r="X1305">
        <f t="shared" si="1014"/>
        <v>3.986619841729004</v>
      </c>
      <c r="Y1305">
        <f t="shared" si="1015"/>
        <v>63.237574477105852</v>
      </c>
      <c r="Z1305">
        <f t="shared" si="1016"/>
        <v>2.3181502422700251</v>
      </c>
      <c r="AA1305">
        <f t="shared" si="1017"/>
        <v>3.665779817518577</v>
      </c>
      <c r="AB1305">
        <f t="shared" si="1018"/>
        <v>1.6684695994589789</v>
      </c>
      <c r="AC1305">
        <f t="shared" si="1019"/>
        <v>-91.201647553159319</v>
      </c>
      <c r="AD1305">
        <f t="shared" si="1020"/>
        <v>-213.47951555650053</v>
      </c>
      <c r="AE1305">
        <f t="shared" si="1021"/>
        <v>-16.95101942759436</v>
      </c>
      <c r="AF1305">
        <f t="shared" si="1022"/>
        <v>-0.12144622945737638</v>
      </c>
      <c r="AG1305">
        <f t="shared" si="1023"/>
        <v>37.680366936976213</v>
      </c>
      <c r="AH1305">
        <f t="shared" si="1024"/>
        <v>2.0648330912788588</v>
      </c>
      <c r="AI1305">
        <f t="shared" si="1025"/>
        <v>19.451963363328758</v>
      </c>
      <c r="AJ1305">
        <v>682.16850341818201</v>
      </c>
      <c r="AK1305">
        <v>642.32953333333296</v>
      </c>
      <c r="AL1305">
        <v>3.3353761904761701</v>
      </c>
      <c r="AM1305">
        <v>66.33</v>
      </c>
      <c r="AN1305">
        <f t="shared" si="1026"/>
        <v>2.0680645703664244</v>
      </c>
      <c r="AO1305">
        <v>23.315276710688501</v>
      </c>
      <c r="AP1305">
        <v>25.732924848484899</v>
      </c>
      <c r="AQ1305">
        <v>-1.1465241187798901E-5</v>
      </c>
      <c r="AR1305">
        <v>88.640650729912196</v>
      </c>
      <c r="AS1305">
        <v>0</v>
      </c>
      <c r="AT1305">
        <v>0</v>
      </c>
      <c r="AU1305">
        <f t="shared" si="1027"/>
        <v>1</v>
      </c>
      <c r="AV1305">
        <f t="shared" si="1028"/>
        <v>0</v>
      </c>
      <c r="AW1305">
        <f t="shared" si="1029"/>
        <v>47540.553440703407</v>
      </c>
      <c r="AX1305" t="s">
        <v>417</v>
      </c>
      <c r="AY1305" t="s">
        <v>417</v>
      </c>
      <c r="AZ1305">
        <v>0</v>
      </c>
      <c r="BA1305">
        <v>0</v>
      </c>
      <c r="BB1305" t="e">
        <f t="shared" si="1030"/>
        <v>#DIV/0!</v>
      </c>
      <c r="BC1305">
        <v>0</v>
      </c>
      <c r="BD1305" t="s">
        <v>417</v>
      </c>
      <c r="BE1305" t="s">
        <v>417</v>
      </c>
      <c r="BF1305">
        <v>0</v>
      </c>
      <c r="BG1305">
        <v>0</v>
      </c>
      <c r="BH1305" t="e">
        <f t="shared" si="1031"/>
        <v>#DIV/0!</v>
      </c>
      <c r="BI1305">
        <v>0.5</v>
      </c>
      <c r="BJ1305">
        <f t="shared" si="1032"/>
        <v>1681.1967317657009</v>
      </c>
      <c r="BK1305">
        <f t="shared" si="1033"/>
        <v>19.451963363328758</v>
      </c>
      <c r="BL1305" t="e">
        <f t="shared" si="1034"/>
        <v>#DIV/0!</v>
      </c>
      <c r="BM1305">
        <f t="shared" si="1035"/>
        <v>1.1570307624199968E-2</v>
      </c>
      <c r="BN1305" t="e">
        <f t="shared" si="1036"/>
        <v>#DIV/0!</v>
      </c>
      <c r="BO1305" t="e">
        <f t="shared" si="1037"/>
        <v>#DIV/0!</v>
      </c>
      <c r="BP1305" t="s">
        <v>417</v>
      </c>
      <c r="BQ1305">
        <v>0</v>
      </c>
      <c r="BR1305" t="e">
        <f t="shared" si="1038"/>
        <v>#DIV/0!</v>
      </c>
      <c r="BS1305" t="e">
        <f t="shared" si="1039"/>
        <v>#DIV/0!</v>
      </c>
      <c r="BT1305" t="e">
        <f t="shared" si="1040"/>
        <v>#DIV/0!</v>
      </c>
      <c r="BU1305" t="e">
        <f t="shared" si="1041"/>
        <v>#DIV/0!</v>
      </c>
      <c r="BV1305" t="e">
        <f t="shared" si="1042"/>
        <v>#DIV/0!</v>
      </c>
      <c r="BW1305" t="e">
        <f t="shared" si="1043"/>
        <v>#DIV/0!</v>
      </c>
      <c r="BX1305" t="e">
        <f t="shared" si="1044"/>
        <v>#DIV/0!</v>
      </c>
      <c r="BY1305" t="e">
        <f t="shared" si="1045"/>
        <v>#DIV/0!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f t="shared" si="1046"/>
        <v>1999.99928571429</v>
      </c>
      <c r="CS1305">
        <f t="shared" si="1047"/>
        <v>1681.1967317657009</v>
      </c>
      <c r="CT1305">
        <f t="shared" si="1048"/>
        <v>0.84059866609665801</v>
      </c>
      <c r="CU1305">
        <f t="shared" si="1049"/>
        <v>0.16075542556655006</v>
      </c>
      <c r="CV1305">
        <v>6</v>
      </c>
      <c r="CW1305">
        <v>0.5</v>
      </c>
      <c r="CX1305" t="s">
        <v>418</v>
      </c>
      <c r="CY1305">
        <v>2</v>
      </c>
      <c r="CZ1305" t="b">
        <v>1</v>
      </c>
      <c r="DA1305">
        <v>1658959439.33214</v>
      </c>
      <c r="DB1305">
        <v>602.38414285714305</v>
      </c>
      <c r="DC1305">
        <v>649.08849999999995</v>
      </c>
      <c r="DD1305">
        <v>25.733274999999999</v>
      </c>
      <c r="DE1305">
        <v>23.319478571428601</v>
      </c>
      <c r="DF1305">
        <v>595.38032142857196</v>
      </c>
      <c r="DG1305">
        <v>25.193889285714299</v>
      </c>
      <c r="DH1305">
        <v>500.05</v>
      </c>
      <c r="DI1305">
        <v>90.038978571428601</v>
      </c>
      <c r="DJ1305">
        <v>4.4784271428571401E-2</v>
      </c>
      <c r="DK1305">
        <v>27.407771428571401</v>
      </c>
      <c r="DL1305">
        <v>28.053042857142898</v>
      </c>
      <c r="DM1305">
        <v>999.9</v>
      </c>
      <c r="DN1305">
        <v>0</v>
      </c>
      <c r="DO1305">
        <v>0</v>
      </c>
      <c r="DP1305">
        <v>9998.9285714285706</v>
      </c>
      <c r="DQ1305">
        <v>0</v>
      </c>
      <c r="DR1305">
        <v>13.677149999999999</v>
      </c>
      <c r="DS1305">
        <v>-46.704321428571397</v>
      </c>
      <c r="DT1305">
        <v>618.29489285714305</v>
      </c>
      <c r="DU1305">
        <v>664.58621428571405</v>
      </c>
      <c r="DV1305">
        <v>2.4137864285714299</v>
      </c>
      <c r="DW1305">
        <v>649.08849999999995</v>
      </c>
      <c r="DX1305">
        <v>23.319478571428601</v>
      </c>
      <c r="DY1305">
        <v>2.3169971428571401</v>
      </c>
      <c r="DZ1305">
        <v>2.0996617857142899</v>
      </c>
      <c r="EA1305">
        <v>19.7950571428571</v>
      </c>
      <c r="EB1305">
        <v>18.2166142857143</v>
      </c>
      <c r="EC1305">
        <v>1999.99928571429</v>
      </c>
      <c r="ED1305">
        <v>0.97999507142857201</v>
      </c>
      <c r="EE1305">
        <v>2.0004957142857199E-2</v>
      </c>
      <c r="EF1305">
        <v>0</v>
      </c>
      <c r="EG1305">
        <v>834.21517857142896</v>
      </c>
      <c r="EH1305">
        <v>5.0006300000000001</v>
      </c>
      <c r="EI1305">
        <v>16428.553571428602</v>
      </c>
      <c r="EJ1305">
        <v>17256.871428571401</v>
      </c>
      <c r="EK1305">
        <v>37.875</v>
      </c>
      <c r="EL1305">
        <v>37.894928571428601</v>
      </c>
      <c r="EM1305">
        <v>37.403785714285704</v>
      </c>
      <c r="EN1305">
        <v>37.186999999999998</v>
      </c>
      <c r="EO1305">
        <v>38.875</v>
      </c>
      <c r="EP1305">
        <v>1955.0882142857099</v>
      </c>
      <c r="EQ1305">
        <v>39.911071428571397</v>
      </c>
      <c r="ER1305">
        <v>0</v>
      </c>
      <c r="ES1305">
        <v>1658959448.4000001</v>
      </c>
      <c r="ET1305">
        <v>0</v>
      </c>
      <c r="EU1305">
        <v>834.28949999999998</v>
      </c>
      <c r="EV1305">
        <v>6.7680341939017898</v>
      </c>
      <c r="EW1305">
        <v>149.275213627656</v>
      </c>
      <c r="EX1305">
        <v>16429.780769230802</v>
      </c>
      <c r="EY1305">
        <v>15</v>
      </c>
      <c r="EZ1305">
        <v>0</v>
      </c>
      <c r="FA1305" t="s">
        <v>419</v>
      </c>
      <c r="FB1305">
        <v>1657551626.5</v>
      </c>
      <c r="FC1305">
        <v>1657551629</v>
      </c>
      <c r="FD1305">
        <v>0</v>
      </c>
      <c r="FE1305">
        <v>0.40300000000000002</v>
      </c>
      <c r="FF1305">
        <v>8.9999999999999993E-3</v>
      </c>
      <c r="FG1305">
        <v>9.41</v>
      </c>
      <c r="FH1305">
        <v>8.6999999999999994E-2</v>
      </c>
      <c r="FI1305">
        <v>417</v>
      </c>
      <c r="FJ1305">
        <v>17</v>
      </c>
      <c r="FK1305">
        <v>1.61</v>
      </c>
      <c r="FL1305">
        <v>0.59</v>
      </c>
      <c r="FM1305">
        <v>-46.1532780487805</v>
      </c>
      <c r="FN1305">
        <v>-7.7823909407665397</v>
      </c>
      <c r="FO1305">
        <v>0.94660697990041898</v>
      </c>
      <c r="FP1305">
        <v>0</v>
      </c>
      <c r="FQ1305">
        <v>833.80702941176503</v>
      </c>
      <c r="FR1305">
        <v>6.8250114564026401</v>
      </c>
      <c r="FS1305">
        <v>0.70850387044042396</v>
      </c>
      <c r="FT1305">
        <v>0</v>
      </c>
      <c r="FU1305">
        <v>2.40991512195122</v>
      </c>
      <c r="FV1305">
        <v>6.1806062717774599E-2</v>
      </c>
      <c r="FW1305">
        <v>6.7808335058389697E-3</v>
      </c>
      <c r="FX1305">
        <v>1</v>
      </c>
      <c r="FY1305">
        <v>1</v>
      </c>
      <c r="FZ1305">
        <v>3</v>
      </c>
      <c r="GA1305" t="s">
        <v>438</v>
      </c>
      <c r="GB1305">
        <v>2.9735800000000001</v>
      </c>
      <c r="GC1305">
        <v>2.69936</v>
      </c>
      <c r="GD1305">
        <v>0.121311</v>
      </c>
      <c r="GE1305">
        <v>0.128723</v>
      </c>
      <c r="GF1305">
        <v>0.107889</v>
      </c>
      <c r="GG1305">
        <v>0.101857</v>
      </c>
      <c r="GH1305">
        <v>34239</v>
      </c>
      <c r="GI1305">
        <v>37126.300000000003</v>
      </c>
      <c r="GJ1305">
        <v>35308.5</v>
      </c>
      <c r="GK1305">
        <v>38642</v>
      </c>
      <c r="GL1305">
        <v>44650.6</v>
      </c>
      <c r="GM1305">
        <v>50122.1</v>
      </c>
      <c r="GN1305">
        <v>55188.1</v>
      </c>
      <c r="GO1305">
        <v>61977</v>
      </c>
      <c r="GP1305">
        <v>1.9850000000000001</v>
      </c>
      <c r="GQ1305">
        <v>1.8592</v>
      </c>
      <c r="GR1305">
        <v>0.15795200000000001</v>
      </c>
      <c r="GS1305">
        <v>0</v>
      </c>
      <c r="GT1305">
        <v>25.485199999999999</v>
      </c>
      <c r="GU1305">
        <v>999.9</v>
      </c>
      <c r="GV1305">
        <v>58.655999999999999</v>
      </c>
      <c r="GW1305">
        <v>29.204999999999998</v>
      </c>
      <c r="GX1305">
        <v>26.513400000000001</v>
      </c>
      <c r="GY1305">
        <v>57.127000000000002</v>
      </c>
      <c r="GZ1305">
        <v>45.961500000000001</v>
      </c>
      <c r="HA1305">
        <v>1</v>
      </c>
      <c r="HB1305">
        <v>-7.4817099999999997E-2</v>
      </c>
      <c r="HC1305">
        <v>7.5904100000000002E-2</v>
      </c>
      <c r="HD1305">
        <v>20.113</v>
      </c>
      <c r="HE1305">
        <v>5.1993200000000002</v>
      </c>
      <c r="HF1305">
        <v>12.004</v>
      </c>
      <c r="HG1305">
        <v>4.9756</v>
      </c>
      <c r="HH1305">
        <v>3.2938000000000001</v>
      </c>
      <c r="HI1305">
        <v>9999</v>
      </c>
      <c r="HJ1305">
        <v>9999</v>
      </c>
      <c r="HK1305">
        <v>9999</v>
      </c>
      <c r="HL1305">
        <v>623.5</v>
      </c>
      <c r="HM1305">
        <v>1.8631599999999999</v>
      </c>
      <c r="HN1305">
        <v>1.8680099999999999</v>
      </c>
      <c r="HO1305">
        <v>1.8677699999999999</v>
      </c>
      <c r="HP1305">
        <v>1.8689</v>
      </c>
      <c r="HQ1305">
        <v>1.86981</v>
      </c>
      <c r="HR1305">
        <v>1.8658399999999999</v>
      </c>
      <c r="HS1305">
        <v>1.8669100000000001</v>
      </c>
      <c r="HT1305">
        <v>1.86829</v>
      </c>
      <c r="HU1305">
        <v>5</v>
      </c>
      <c r="HV1305">
        <v>0</v>
      </c>
      <c r="HW1305">
        <v>0</v>
      </c>
      <c r="HX1305">
        <v>0</v>
      </c>
      <c r="HY1305" t="s">
        <v>421</v>
      </c>
      <c r="HZ1305" t="s">
        <v>422</v>
      </c>
      <c r="IA1305" t="s">
        <v>423</v>
      </c>
      <c r="IB1305" t="s">
        <v>423</v>
      </c>
      <c r="IC1305" t="s">
        <v>423</v>
      </c>
      <c r="ID1305" t="s">
        <v>423</v>
      </c>
      <c r="IE1305">
        <v>0</v>
      </c>
      <c r="IF1305">
        <v>100</v>
      </c>
      <c r="IG1305">
        <v>100</v>
      </c>
      <c r="IH1305">
        <v>7.1429999999999998</v>
      </c>
      <c r="II1305">
        <v>0.53920000000000001</v>
      </c>
      <c r="IJ1305">
        <v>3.6346291650323699</v>
      </c>
      <c r="IK1305">
        <v>5.6267518783259399E-3</v>
      </c>
      <c r="IL1305">
        <v>2.30191766742704E-7</v>
      </c>
      <c r="IM1305">
        <v>-2.9562642023804099E-10</v>
      </c>
      <c r="IN1305">
        <v>-4.4408053959193901E-2</v>
      </c>
      <c r="IO1305">
        <v>-1.77651730019769E-2</v>
      </c>
      <c r="IP1305">
        <v>2.0502542247495602E-3</v>
      </c>
      <c r="IQ1305">
        <v>-1.6883999477825899E-5</v>
      </c>
      <c r="IR1305">
        <v>-3</v>
      </c>
      <c r="IS1305">
        <v>1845</v>
      </c>
      <c r="IT1305">
        <v>1</v>
      </c>
      <c r="IU1305">
        <v>26</v>
      </c>
      <c r="IV1305">
        <v>23463.7</v>
      </c>
      <c r="IW1305">
        <v>23463.599999999999</v>
      </c>
      <c r="IX1305">
        <v>1.5295399999999999</v>
      </c>
      <c r="IY1305">
        <v>2.6122999999999998</v>
      </c>
      <c r="IZ1305">
        <v>1.5478499999999999</v>
      </c>
      <c r="JA1305">
        <v>2.3107899999999999</v>
      </c>
      <c r="JB1305">
        <v>1.3464400000000001</v>
      </c>
      <c r="JC1305">
        <v>2.4047900000000002</v>
      </c>
      <c r="JD1305">
        <v>33.311100000000003</v>
      </c>
      <c r="JE1305">
        <v>24.218800000000002</v>
      </c>
      <c r="JF1305">
        <v>18</v>
      </c>
      <c r="JG1305">
        <v>496.70499999999998</v>
      </c>
      <c r="JH1305">
        <v>415.298</v>
      </c>
      <c r="JI1305">
        <v>25.000299999999999</v>
      </c>
      <c r="JJ1305">
        <v>26.308599999999998</v>
      </c>
      <c r="JK1305">
        <v>30.000499999999999</v>
      </c>
      <c r="JL1305">
        <v>26.2272</v>
      </c>
      <c r="JM1305">
        <v>26.1663</v>
      </c>
      <c r="JN1305">
        <v>30.6736</v>
      </c>
      <c r="JO1305">
        <v>22.652699999999999</v>
      </c>
      <c r="JP1305">
        <v>100</v>
      </c>
      <c r="JQ1305">
        <v>25</v>
      </c>
      <c r="JR1305">
        <v>688.84900000000005</v>
      </c>
      <c r="JS1305">
        <v>23.321400000000001</v>
      </c>
      <c r="JT1305">
        <v>102.379</v>
      </c>
      <c r="JU1305">
        <v>103.164</v>
      </c>
    </row>
    <row r="1306" spans="1:281" x14ac:dyDescent="0.2">
      <c r="A1306">
        <v>1290</v>
      </c>
      <c r="B1306">
        <v>1658959452.0999999</v>
      </c>
      <c r="C1306">
        <v>17659</v>
      </c>
      <c r="D1306" t="s">
        <v>3019</v>
      </c>
      <c r="E1306" t="s">
        <v>3020</v>
      </c>
      <c r="F1306">
        <v>5</v>
      </c>
      <c r="G1306" t="s">
        <v>2938</v>
      </c>
      <c r="H1306" t="s">
        <v>416</v>
      </c>
      <c r="I1306">
        <v>1658959444.61852</v>
      </c>
      <c r="J1306">
        <f t="shared" si="1000"/>
        <v>2.0715584420703615E-3</v>
      </c>
      <c r="K1306">
        <f t="shared" si="1001"/>
        <v>2.0715584420703617</v>
      </c>
      <c r="L1306">
        <f t="shared" si="1002"/>
        <v>19.810158396938771</v>
      </c>
      <c r="M1306">
        <f t="shared" si="1003"/>
        <v>619.43825925925898</v>
      </c>
      <c r="N1306">
        <f t="shared" si="1004"/>
        <v>312.52129619566529</v>
      </c>
      <c r="O1306">
        <f t="shared" si="1005"/>
        <v>28.152984622621364</v>
      </c>
      <c r="P1306">
        <f t="shared" si="1006"/>
        <v>55.801111795821186</v>
      </c>
      <c r="Q1306">
        <f t="shared" si="1007"/>
        <v>0.11036997269758518</v>
      </c>
      <c r="R1306">
        <f t="shared" si="1008"/>
        <v>2.7499721723512445</v>
      </c>
      <c r="S1306">
        <f t="shared" si="1009"/>
        <v>0.1079668346203921</v>
      </c>
      <c r="T1306">
        <f t="shared" si="1010"/>
        <v>6.7690825987416839E-2</v>
      </c>
      <c r="U1306">
        <f t="shared" si="1011"/>
        <v>321.51150282763786</v>
      </c>
      <c r="V1306">
        <f t="shared" si="1012"/>
        <v>28.845854211673462</v>
      </c>
      <c r="W1306">
        <f t="shared" si="1013"/>
        <v>28.845854211673462</v>
      </c>
      <c r="X1306">
        <f t="shared" si="1014"/>
        <v>3.9860388793752746</v>
      </c>
      <c r="Y1306">
        <f t="shared" si="1015"/>
        <v>63.239365961053252</v>
      </c>
      <c r="Z1306">
        <f t="shared" si="1016"/>
        <v>2.3180880763521032</v>
      </c>
      <c r="AA1306">
        <f t="shared" si="1017"/>
        <v>3.6655776684727148</v>
      </c>
      <c r="AB1306">
        <f t="shared" si="1018"/>
        <v>1.6679508030231713</v>
      </c>
      <c r="AC1306">
        <f t="shared" si="1019"/>
        <v>-91.355727295302941</v>
      </c>
      <c r="AD1306">
        <f t="shared" si="1020"/>
        <v>-213.34474759637669</v>
      </c>
      <c r="AE1306">
        <f t="shared" si="1021"/>
        <v>-16.932207756692758</v>
      </c>
      <c r="AF1306">
        <f t="shared" si="1022"/>
        <v>-0.12117982073453959</v>
      </c>
      <c r="AG1306">
        <f t="shared" si="1023"/>
        <v>38.083881940355177</v>
      </c>
      <c r="AH1306">
        <f t="shared" si="1024"/>
        <v>2.0693761067996066</v>
      </c>
      <c r="AI1306">
        <f t="shared" si="1025"/>
        <v>19.810158396938771</v>
      </c>
      <c r="AJ1306">
        <v>698.59888378181802</v>
      </c>
      <c r="AK1306">
        <v>658.75796969697001</v>
      </c>
      <c r="AL1306">
        <v>3.2441420779220498</v>
      </c>
      <c r="AM1306">
        <v>66.33</v>
      </c>
      <c r="AN1306">
        <f t="shared" si="1026"/>
        <v>2.0715584420703617</v>
      </c>
      <c r="AO1306">
        <v>23.308100433504901</v>
      </c>
      <c r="AP1306">
        <v>25.729647878787901</v>
      </c>
      <c r="AQ1306">
        <v>5.8439710742293197E-7</v>
      </c>
      <c r="AR1306">
        <v>88.640650729912196</v>
      </c>
      <c r="AS1306">
        <v>0</v>
      </c>
      <c r="AT1306">
        <v>0</v>
      </c>
      <c r="AU1306">
        <f t="shared" si="1027"/>
        <v>1</v>
      </c>
      <c r="AV1306">
        <f t="shared" si="1028"/>
        <v>0</v>
      </c>
      <c r="AW1306">
        <f t="shared" si="1029"/>
        <v>47575.017083861341</v>
      </c>
      <c r="AX1306" t="s">
        <v>417</v>
      </c>
      <c r="AY1306" t="s">
        <v>417</v>
      </c>
      <c r="AZ1306">
        <v>0</v>
      </c>
      <c r="BA1306">
        <v>0</v>
      </c>
      <c r="BB1306" t="e">
        <f t="shared" si="1030"/>
        <v>#DIV/0!</v>
      </c>
      <c r="BC1306">
        <v>0</v>
      </c>
      <c r="BD1306" t="s">
        <v>417</v>
      </c>
      <c r="BE1306" t="s">
        <v>417</v>
      </c>
      <c r="BF1306">
        <v>0</v>
      </c>
      <c r="BG1306">
        <v>0</v>
      </c>
      <c r="BH1306" t="e">
        <f t="shared" si="1031"/>
        <v>#DIV/0!</v>
      </c>
      <c r="BI1306">
        <v>0.5</v>
      </c>
      <c r="BJ1306">
        <f t="shared" si="1032"/>
        <v>1681.2007551783931</v>
      </c>
      <c r="BK1306">
        <f t="shared" si="1033"/>
        <v>19.810158396938771</v>
      </c>
      <c r="BL1306" t="e">
        <f t="shared" si="1034"/>
        <v>#DIV/0!</v>
      </c>
      <c r="BM1306">
        <f t="shared" si="1035"/>
        <v>1.1783338983116686E-2</v>
      </c>
      <c r="BN1306" t="e">
        <f t="shared" si="1036"/>
        <v>#DIV/0!</v>
      </c>
      <c r="BO1306" t="e">
        <f t="shared" si="1037"/>
        <v>#DIV/0!</v>
      </c>
      <c r="BP1306" t="s">
        <v>417</v>
      </c>
      <c r="BQ1306">
        <v>0</v>
      </c>
      <c r="BR1306" t="e">
        <f t="shared" si="1038"/>
        <v>#DIV/0!</v>
      </c>
      <c r="BS1306" t="e">
        <f t="shared" si="1039"/>
        <v>#DIV/0!</v>
      </c>
      <c r="BT1306" t="e">
        <f t="shared" si="1040"/>
        <v>#DIV/0!</v>
      </c>
      <c r="BU1306" t="e">
        <f t="shared" si="1041"/>
        <v>#DIV/0!</v>
      </c>
      <c r="BV1306" t="e">
        <f t="shared" si="1042"/>
        <v>#DIV/0!</v>
      </c>
      <c r="BW1306" t="e">
        <f t="shared" si="1043"/>
        <v>#DIV/0!</v>
      </c>
      <c r="BX1306" t="e">
        <f t="shared" si="1044"/>
        <v>#DIV/0!</v>
      </c>
      <c r="BY1306" t="e">
        <f t="shared" si="1045"/>
        <v>#DIV/0!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f t="shared" si="1046"/>
        <v>2000.0040740740701</v>
      </c>
      <c r="CS1306">
        <f t="shared" si="1047"/>
        <v>1681.2007551783931</v>
      </c>
      <c r="CT1306">
        <f t="shared" si="1048"/>
        <v>0.84059866525858384</v>
      </c>
      <c r="CU1306">
        <f t="shared" si="1049"/>
        <v>0.16075542394906675</v>
      </c>
      <c r="CV1306">
        <v>6</v>
      </c>
      <c r="CW1306">
        <v>0.5</v>
      </c>
      <c r="CX1306" t="s">
        <v>418</v>
      </c>
      <c r="CY1306">
        <v>2</v>
      </c>
      <c r="CZ1306" t="b">
        <v>1</v>
      </c>
      <c r="DA1306">
        <v>1658959444.61852</v>
      </c>
      <c r="DB1306">
        <v>619.43825925925898</v>
      </c>
      <c r="DC1306">
        <v>666.67014814814797</v>
      </c>
      <c r="DD1306">
        <v>25.732685185185201</v>
      </c>
      <c r="DE1306">
        <v>23.313692592592599</v>
      </c>
      <c r="DF1306">
        <v>612.33966666666697</v>
      </c>
      <c r="DG1306">
        <v>25.193325925925901</v>
      </c>
      <c r="DH1306">
        <v>500.07400000000001</v>
      </c>
      <c r="DI1306">
        <v>90.038740740740707</v>
      </c>
      <c r="DJ1306">
        <v>4.4671062962962998E-2</v>
      </c>
      <c r="DK1306">
        <v>27.406829629629598</v>
      </c>
      <c r="DL1306">
        <v>28.051314814814798</v>
      </c>
      <c r="DM1306">
        <v>999.9</v>
      </c>
      <c r="DN1306">
        <v>0</v>
      </c>
      <c r="DO1306">
        <v>0</v>
      </c>
      <c r="DP1306">
        <v>10006.4814814815</v>
      </c>
      <c r="DQ1306">
        <v>0</v>
      </c>
      <c r="DR1306">
        <v>13.2761592592593</v>
      </c>
      <c r="DS1306">
        <v>-47.231848148148202</v>
      </c>
      <c r="DT1306">
        <v>635.79899999999998</v>
      </c>
      <c r="DU1306">
        <v>682.58351851851899</v>
      </c>
      <c r="DV1306">
        <v>2.41898407407407</v>
      </c>
      <c r="DW1306">
        <v>666.67014814814797</v>
      </c>
      <c r="DX1306">
        <v>23.313692592592599</v>
      </c>
      <c r="DY1306">
        <v>2.3169377777777802</v>
      </c>
      <c r="DZ1306">
        <v>2.0991348148148101</v>
      </c>
      <c r="EA1306">
        <v>19.7946407407407</v>
      </c>
      <c r="EB1306">
        <v>18.2126185185185</v>
      </c>
      <c r="EC1306">
        <v>2000.0040740740701</v>
      </c>
      <c r="ED1306">
        <v>0.97999499999999995</v>
      </c>
      <c r="EE1306">
        <v>2.00050333333333E-2</v>
      </c>
      <c r="EF1306">
        <v>0</v>
      </c>
      <c r="EG1306">
        <v>834.80281481481495</v>
      </c>
      <c r="EH1306">
        <v>5.0006300000000001</v>
      </c>
      <c r="EI1306">
        <v>16441.692592592601</v>
      </c>
      <c r="EJ1306">
        <v>17256.922222222202</v>
      </c>
      <c r="EK1306">
        <v>37.875</v>
      </c>
      <c r="EL1306">
        <v>37.911740740740697</v>
      </c>
      <c r="EM1306">
        <v>37.4209259259259</v>
      </c>
      <c r="EN1306">
        <v>37.186999999999998</v>
      </c>
      <c r="EO1306">
        <v>38.875</v>
      </c>
      <c r="EP1306">
        <v>1955.09296296296</v>
      </c>
      <c r="EQ1306">
        <v>39.911111111111097</v>
      </c>
      <c r="ER1306">
        <v>0</v>
      </c>
      <c r="ES1306">
        <v>1658959453.2</v>
      </c>
      <c r="ET1306">
        <v>0</v>
      </c>
      <c r="EU1306">
        <v>834.82346153846197</v>
      </c>
      <c r="EV1306">
        <v>7.2620854801977597</v>
      </c>
      <c r="EW1306">
        <v>155.69572660417799</v>
      </c>
      <c r="EX1306">
        <v>16441.765384615399</v>
      </c>
      <c r="EY1306">
        <v>15</v>
      </c>
      <c r="EZ1306">
        <v>0</v>
      </c>
      <c r="FA1306" t="s">
        <v>419</v>
      </c>
      <c r="FB1306">
        <v>1657551626.5</v>
      </c>
      <c r="FC1306">
        <v>1657551629</v>
      </c>
      <c r="FD1306">
        <v>0</v>
      </c>
      <c r="FE1306">
        <v>0.40300000000000002</v>
      </c>
      <c r="FF1306">
        <v>8.9999999999999993E-3</v>
      </c>
      <c r="FG1306">
        <v>9.41</v>
      </c>
      <c r="FH1306">
        <v>8.6999999999999994E-2</v>
      </c>
      <c r="FI1306">
        <v>417</v>
      </c>
      <c r="FJ1306">
        <v>17</v>
      </c>
      <c r="FK1306">
        <v>1.61</v>
      </c>
      <c r="FL1306">
        <v>0.59</v>
      </c>
      <c r="FM1306">
        <v>-46.699575609756103</v>
      </c>
      <c r="FN1306">
        <v>-8.7422550522648308</v>
      </c>
      <c r="FO1306">
        <v>1.0195938521330701</v>
      </c>
      <c r="FP1306">
        <v>0</v>
      </c>
      <c r="FQ1306">
        <v>834.33079411764697</v>
      </c>
      <c r="FR1306">
        <v>6.7069060329883001</v>
      </c>
      <c r="FS1306">
        <v>0.68881820274727801</v>
      </c>
      <c r="FT1306">
        <v>0</v>
      </c>
      <c r="FU1306">
        <v>2.4153265853658499</v>
      </c>
      <c r="FV1306">
        <v>5.9966759581890301E-2</v>
      </c>
      <c r="FW1306">
        <v>6.4931718769181204E-3</v>
      </c>
      <c r="FX1306">
        <v>1</v>
      </c>
      <c r="FY1306">
        <v>1</v>
      </c>
      <c r="FZ1306">
        <v>3</v>
      </c>
      <c r="GA1306" t="s">
        <v>438</v>
      </c>
      <c r="GB1306">
        <v>2.9733900000000002</v>
      </c>
      <c r="GC1306">
        <v>2.6980200000000001</v>
      </c>
      <c r="GD1306">
        <v>0.12345</v>
      </c>
      <c r="GE1306">
        <v>0.13069500000000001</v>
      </c>
      <c r="GF1306">
        <v>0.107902</v>
      </c>
      <c r="GG1306">
        <v>0.101843</v>
      </c>
      <c r="GH1306">
        <v>34155.5</v>
      </c>
      <c r="GI1306">
        <v>37041.800000000003</v>
      </c>
      <c r="GJ1306">
        <v>35308.199999999997</v>
      </c>
      <c r="GK1306">
        <v>38641.5</v>
      </c>
      <c r="GL1306">
        <v>44650.6</v>
      </c>
      <c r="GM1306">
        <v>50122.400000000001</v>
      </c>
      <c r="GN1306">
        <v>55188.9</v>
      </c>
      <c r="GO1306">
        <v>61976.3</v>
      </c>
      <c r="GP1306">
        <v>1.9845999999999999</v>
      </c>
      <c r="GQ1306">
        <v>1.8597999999999999</v>
      </c>
      <c r="GR1306">
        <v>0.15690899999999999</v>
      </c>
      <c r="GS1306">
        <v>0</v>
      </c>
      <c r="GT1306">
        <v>25.4895</v>
      </c>
      <c r="GU1306">
        <v>999.9</v>
      </c>
      <c r="GV1306">
        <v>58.68</v>
      </c>
      <c r="GW1306">
        <v>29.204999999999998</v>
      </c>
      <c r="GX1306">
        <v>26.5228</v>
      </c>
      <c r="GY1306">
        <v>56.807000000000002</v>
      </c>
      <c r="GZ1306">
        <v>45.821300000000001</v>
      </c>
      <c r="HA1306">
        <v>1</v>
      </c>
      <c r="HB1306">
        <v>-7.4634099999999995E-2</v>
      </c>
      <c r="HC1306">
        <v>7.34205E-2</v>
      </c>
      <c r="HD1306">
        <v>20.112400000000001</v>
      </c>
      <c r="HE1306">
        <v>5.1969200000000004</v>
      </c>
      <c r="HF1306">
        <v>12.004</v>
      </c>
      <c r="HG1306">
        <v>4.9744000000000002</v>
      </c>
      <c r="HH1306">
        <v>3.2934000000000001</v>
      </c>
      <c r="HI1306">
        <v>9999</v>
      </c>
      <c r="HJ1306">
        <v>9999</v>
      </c>
      <c r="HK1306">
        <v>9999</v>
      </c>
      <c r="HL1306">
        <v>623.5</v>
      </c>
      <c r="HM1306">
        <v>1.8632200000000001</v>
      </c>
      <c r="HN1306">
        <v>1.8680699999999999</v>
      </c>
      <c r="HO1306">
        <v>1.8678300000000001</v>
      </c>
      <c r="HP1306">
        <v>1.86893</v>
      </c>
      <c r="HQ1306">
        <v>1.86981</v>
      </c>
      <c r="HR1306">
        <v>1.8658399999999999</v>
      </c>
      <c r="HS1306">
        <v>1.8669100000000001</v>
      </c>
      <c r="HT1306">
        <v>1.86832</v>
      </c>
      <c r="HU1306">
        <v>5</v>
      </c>
      <c r="HV1306">
        <v>0</v>
      </c>
      <c r="HW1306">
        <v>0</v>
      </c>
      <c r="HX1306">
        <v>0</v>
      </c>
      <c r="HY1306" t="s">
        <v>421</v>
      </c>
      <c r="HZ1306" t="s">
        <v>422</v>
      </c>
      <c r="IA1306" t="s">
        <v>423</v>
      </c>
      <c r="IB1306" t="s">
        <v>423</v>
      </c>
      <c r="IC1306" t="s">
        <v>423</v>
      </c>
      <c r="ID1306" t="s">
        <v>423</v>
      </c>
      <c r="IE1306">
        <v>0</v>
      </c>
      <c r="IF1306">
        <v>100</v>
      </c>
      <c r="IG1306">
        <v>100</v>
      </c>
      <c r="IH1306">
        <v>7.23</v>
      </c>
      <c r="II1306">
        <v>0.53939999999999999</v>
      </c>
      <c r="IJ1306">
        <v>3.6346291650323699</v>
      </c>
      <c r="IK1306">
        <v>5.6267518783259399E-3</v>
      </c>
      <c r="IL1306">
        <v>2.30191766742704E-7</v>
      </c>
      <c r="IM1306">
        <v>-2.9562642023804099E-10</v>
      </c>
      <c r="IN1306">
        <v>-4.4408053959193901E-2</v>
      </c>
      <c r="IO1306">
        <v>-1.77651730019769E-2</v>
      </c>
      <c r="IP1306">
        <v>2.0502542247495602E-3</v>
      </c>
      <c r="IQ1306">
        <v>-1.6883999477825899E-5</v>
      </c>
      <c r="IR1306">
        <v>-3</v>
      </c>
      <c r="IS1306">
        <v>1845</v>
      </c>
      <c r="IT1306">
        <v>1</v>
      </c>
      <c r="IU1306">
        <v>26</v>
      </c>
      <c r="IV1306">
        <v>23463.8</v>
      </c>
      <c r="IW1306">
        <v>23463.7</v>
      </c>
      <c r="IX1306">
        <v>1.5564</v>
      </c>
      <c r="IY1306">
        <v>2.6110799999999998</v>
      </c>
      <c r="IZ1306">
        <v>1.5478499999999999</v>
      </c>
      <c r="JA1306">
        <v>2.3107899999999999</v>
      </c>
      <c r="JB1306">
        <v>1.3464400000000001</v>
      </c>
      <c r="JC1306">
        <v>2.3913600000000002</v>
      </c>
      <c r="JD1306">
        <v>33.311100000000003</v>
      </c>
      <c r="JE1306">
        <v>24.218800000000002</v>
      </c>
      <c r="JF1306">
        <v>18</v>
      </c>
      <c r="JG1306">
        <v>496.44299999999998</v>
      </c>
      <c r="JH1306">
        <v>415.654</v>
      </c>
      <c r="JI1306">
        <v>24.9999</v>
      </c>
      <c r="JJ1306">
        <v>26.3109</v>
      </c>
      <c r="JK1306">
        <v>30.000299999999999</v>
      </c>
      <c r="JL1306">
        <v>26.2272</v>
      </c>
      <c r="JM1306">
        <v>26.168500000000002</v>
      </c>
      <c r="JN1306">
        <v>31.295400000000001</v>
      </c>
      <c r="JO1306">
        <v>22.652699999999999</v>
      </c>
      <c r="JP1306">
        <v>100</v>
      </c>
      <c r="JQ1306">
        <v>25</v>
      </c>
      <c r="JR1306">
        <v>709.14099999999996</v>
      </c>
      <c r="JS1306">
        <v>23.318100000000001</v>
      </c>
      <c r="JT1306">
        <v>102.38</v>
      </c>
      <c r="JU1306">
        <v>103.163</v>
      </c>
    </row>
    <row r="1307" spans="1:281" x14ac:dyDescent="0.2">
      <c r="A1307">
        <v>1291</v>
      </c>
      <c r="B1307">
        <v>1658959457.0999999</v>
      </c>
      <c r="C1307">
        <v>17664</v>
      </c>
      <c r="D1307" t="s">
        <v>3021</v>
      </c>
      <c r="E1307" t="s">
        <v>3022</v>
      </c>
      <c r="F1307">
        <v>5</v>
      </c>
      <c r="G1307" t="s">
        <v>2938</v>
      </c>
      <c r="H1307" t="s">
        <v>416</v>
      </c>
      <c r="I1307">
        <v>1658959449.33214</v>
      </c>
      <c r="J1307">
        <f t="shared" si="1000"/>
        <v>2.0788783651644032E-3</v>
      </c>
      <c r="K1307">
        <f t="shared" si="1001"/>
        <v>2.0788783651644032</v>
      </c>
      <c r="L1307">
        <f t="shared" si="1002"/>
        <v>20.23625243210963</v>
      </c>
      <c r="M1307">
        <f t="shared" si="1003"/>
        <v>634.47825</v>
      </c>
      <c r="N1307">
        <f t="shared" si="1004"/>
        <v>322.05815384102135</v>
      </c>
      <c r="O1307">
        <f t="shared" si="1005"/>
        <v>29.012269433791278</v>
      </c>
      <c r="P1307">
        <f t="shared" si="1006"/>
        <v>57.156304596985969</v>
      </c>
      <c r="Q1307">
        <f t="shared" si="1007"/>
        <v>0.11080871869862975</v>
      </c>
      <c r="R1307">
        <f t="shared" si="1008"/>
        <v>2.7503026853629882</v>
      </c>
      <c r="S1307">
        <f t="shared" si="1009"/>
        <v>0.10838694669061706</v>
      </c>
      <c r="T1307">
        <f t="shared" si="1010"/>
        <v>6.7955019894190366E-2</v>
      </c>
      <c r="U1307">
        <f t="shared" si="1011"/>
        <v>321.50860662922622</v>
      </c>
      <c r="V1307">
        <f t="shared" si="1012"/>
        <v>28.843032299177441</v>
      </c>
      <c r="W1307">
        <f t="shared" si="1013"/>
        <v>28.843032299177441</v>
      </c>
      <c r="X1307">
        <f t="shared" si="1014"/>
        <v>3.9853872962268033</v>
      </c>
      <c r="Y1307">
        <f t="shared" si="1015"/>
        <v>63.23964703476922</v>
      </c>
      <c r="Z1307">
        <f t="shared" si="1016"/>
        <v>2.3180134025522934</v>
      </c>
      <c r="AA1307">
        <f t="shared" si="1017"/>
        <v>3.6654432958454803</v>
      </c>
      <c r="AB1307">
        <f t="shared" si="1018"/>
        <v>1.6673738936745099</v>
      </c>
      <c r="AC1307">
        <f t="shared" si="1019"/>
        <v>-91.678535903750188</v>
      </c>
      <c r="AD1307">
        <f t="shared" si="1020"/>
        <v>-213.04480022612029</v>
      </c>
      <c r="AE1307">
        <f t="shared" si="1021"/>
        <v>-16.906079686829226</v>
      </c>
      <c r="AF1307">
        <f t="shared" si="1022"/>
        <v>-0.12080918747346914</v>
      </c>
      <c r="AG1307">
        <f t="shared" si="1023"/>
        <v>38.564765922693837</v>
      </c>
      <c r="AH1307">
        <f t="shared" si="1024"/>
        <v>2.0731087093675136</v>
      </c>
      <c r="AI1307">
        <f t="shared" si="1025"/>
        <v>20.23625243210963</v>
      </c>
      <c r="AJ1307">
        <v>715.62205842424305</v>
      </c>
      <c r="AK1307">
        <v>675.01781818181803</v>
      </c>
      <c r="AL1307">
        <v>3.2939810389609598</v>
      </c>
      <c r="AM1307">
        <v>66.33</v>
      </c>
      <c r="AN1307">
        <f t="shared" si="1026"/>
        <v>2.0788783651644032</v>
      </c>
      <c r="AO1307">
        <v>23.3030888859813</v>
      </c>
      <c r="AP1307">
        <v>25.733568484848501</v>
      </c>
      <c r="AQ1307">
        <v>-4.3652406408439001E-5</v>
      </c>
      <c r="AR1307">
        <v>88.640650729912196</v>
      </c>
      <c r="AS1307">
        <v>0</v>
      </c>
      <c r="AT1307">
        <v>0</v>
      </c>
      <c r="AU1307">
        <f t="shared" si="1027"/>
        <v>1</v>
      </c>
      <c r="AV1307">
        <f t="shared" si="1028"/>
        <v>0</v>
      </c>
      <c r="AW1307">
        <f t="shared" si="1029"/>
        <v>47584.063915247811</v>
      </c>
      <c r="AX1307" t="s">
        <v>417</v>
      </c>
      <c r="AY1307" t="s">
        <v>417</v>
      </c>
      <c r="AZ1307">
        <v>0</v>
      </c>
      <c r="BA1307">
        <v>0</v>
      </c>
      <c r="BB1307" t="e">
        <f t="shared" si="1030"/>
        <v>#DIV/0!</v>
      </c>
      <c r="BC1307">
        <v>0</v>
      </c>
      <c r="BD1307" t="s">
        <v>417</v>
      </c>
      <c r="BE1307" t="s">
        <v>417</v>
      </c>
      <c r="BF1307">
        <v>0</v>
      </c>
      <c r="BG1307">
        <v>0</v>
      </c>
      <c r="BH1307" t="e">
        <f t="shared" si="1031"/>
        <v>#DIV/0!</v>
      </c>
      <c r="BI1307">
        <v>0.5</v>
      </c>
      <c r="BJ1307">
        <f t="shared" si="1032"/>
        <v>1681.1856210514115</v>
      </c>
      <c r="BK1307">
        <f t="shared" si="1033"/>
        <v>20.23625243210963</v>
      </c>
      <c r="BL1307" t="e">
        <f t="shared" si="1034"/>
        <v>#DIV/0!</v>
      </c>
      <c r="BM1307">
        <f t="shared" si="1035"/>
        <v>1.2036893593851881E-2</v>
      </c>
      <c r="BN1307" t="e">
        <f t="shared" si="1036"/>
        <v>#DIV/0!</v>
      </c>
      <c r="BO1307" t="e">
        <f t="shared" si="1037"/>
        <v>#DIV/0!</v>
      </c>
      <c r="BP1307" t="s">
        <v>417</v>
      </c>
      <c r="BQ1307">
        <v>0</v>
      </c>
      <c r="BR1307" t="e">
        <f t="shared" si="1038"/>
        <v>#DIV/0!</v>
      </c>
      <c r="BS1307" t="e">
        <f t="shared" si="1039"/>
        <v>#DIV/0!</v>
      </c>
      <c r="BT1307" t="e">
        <f t="shared" si="1040"/>
        <v>#DIV/0!</v>
      </c>
      <c r="BU1307" t="e">
        <f t="shared" si="1041"/>
        <v>#DIV/0!</v>
      </c>
      <c r="BV1307" t="e">
        <f t="shared" si="1042"/>
        <v>#DIV/0!</v>
      </c>
      <c r="BW1307" t="e">
        <f t="shared" si="1043"/>
        <v>#DIV/0!</v>
      </c>
      <c r="BX1307" t="e">
        <f t="shared" si="1044"/>
        <v>#DIV/0!</v>
      </c>
      <c r="BY1307" t="e">
        <f t="shared" si="1045"/>
        <v>#DIV/0!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f t="shared" si="1046"/>
        <v>1999.9860714285701</v>
      </c>
      <c r="CS1307">
        <f t="shared" si="1047"/>
        <v>1681.1856210514115</v>
      </c>
      <c r="CT1307">
        <f t="shared" si="1048"/>
        <v>0.84059866469497835</v>
      </c>
      <c r="CU1307">
        <f t="shared" si="1049"/>
        <v>0.16075542286130814</v>
      </c>
      <c r="CV1307">
        <v>6</v>
      </c>
      <c r="CW1307">
        <v>0.5</v>
      </c>
      <c r="CX1307" t="s">
        <v>418</v>
      </c>
      <c r="CY1307">
        <v>2</v>
      </c>
      <c r="CZ1307" t="b">
        <v>1</v>
      </c>
      <c r="DA1307">
        <v>1658959449.33214</v>
      </c>
      <c r="DB1307">
        <v>634.47825</v>
      </c>
      <c r="DC1307">
        <v>682.32932142857101</v>
      </c>
      <c r="DD1307">
        <v>25.7317035714286</v>
      </c>
      <c r="DE1307">
        <v>23.308242857142901</v>
      </c>
      <c r="DF1307">
        <v>627.29632142857099</v>
      </c>
      <c r="DG1307">
        <v>25.192396428571399</v>
      </c>
      <c r="DH1307">
        <v>500.05285714285702</v>
      </c>
      <c r="DI1307">
        <v>90.039182142857101</v>
      </c>
      <c r="DJ1307">
        <v>4.4764150000000003E-2</v>
      </c>
      <c r="DK1307">
        <v>27.406203571428598</v>
      </c>
      <c r="DL1307">
        <v>28.0492392857143</v>
      </c>
      <c r="DM1307">
        <v>999.9</v>
      </c>
      <c r="DN1307">
        <v>0</v>
      </c>
      <c r="DO1307">
        <v>0</v>
      </c>
      <c r="DP1307">
        <v>10008.392857142901</v>
      </c>
      <c r="DQ1307">
        <v>0</v>
      </c>
      <c r="DR1307">
        <v>13.2551428571429</v>
      </c>
      <c r="DS1307">
        <v>-47.8510357142857</v>
      </c>
      <c r="DT1307">
        <v>651.23571428571404</v>
      </c>
      <c r="DU1307">
        <v>698.61267857142798</v>
      </c>
      <c r="DV1307">
        <v>2.4234599999999999</v>
      </c>
      <c r="DW1307">
        <v>682.32932142857101</v>
      </c>
      <c r="DX1307">
        <v>23.308242857142901</v>
      </c>
      <c r="DY1307">
        <v>2.3168617857142899</v>
      </c>
      <c r="DZ1307">
        <v>2.0986542857142898</v>
      </c>
      <c r="EA1307">
        <v>19.7941035714286</v>
      </c>
      <c r="EB1307">
        <v>18.208974999999999</v>
      </c>
      <c r="EC1307">
        <v>1999.9860714285701</v>
      </c>
      <c r="ED1307">
        <v>0.97999485714285695</v>
      </c>
      <c r="EE1307">
        <v>2.0005185714285698E-2</v>
      </c>
      <c r="EF1307">
        <v>0</v>
      </c>
      <c r="EG1307">
        <v>835.42842857142898</v>
      </c>
      <c r="EH1307">
        <v>5.0006300000000001</v>
      </c>
      <c r="EI1307">
        <v>16453.7357142857</v>
      </c>
      <c r="EJ1307">
        <v>17256.753571428599</v>
      </c>
      <c r="EK1307">
        <v>37.875</v>
      </c>
      <c r="EL1307">
        <v>37.919285714285699</v>
      </c>
      <c r="EM1307">
        <v>37.419285714285699</v>
      </c>
      <c r="EN1307">
        <v>37.186999999999998</v>
      </c>
      <c r="EO1307">
        <v>38.875</v>
      </c>
      <c r="EP1307">
        <v>1955.07535714286</v>
      </c>
      <c r="EQ1307">
        <v>39.910714285714299</v>
      </c>
      <c r="ER1307">
        <v>0</v>
      </c>
      <c r="ES1307">
        <v>1658959458</v>
      </c>
      <c r="ET1307">
        <v>0</v>
      </c>
      <c r="EU1307">
        <v>835.45965384615397</v>
      </c>
      <c r="EV1307">
        <v>7.8771623886266404</v>
      </c>
      <c r="EW1307">
        <v>158.33846129088499</v>
      </c>
      <c r="EX1307">
        <v>16454.030769230802</v>
      </c>
      <c r="EY1307">
        <v>15</v>
      </c>
      <c r="EZ1307">
        <v>0</v>
      </c>
      <c r="FA1307" t="s">
        <v>419</v>
      </c>
      <c r="FB1307">
        <v>1657551626.5</v>
      </c>
      <c r="FC1307">
        <v>1657551629</v>
      </c>
      <c r="FD1307">
        <v>0</v>
      </c>
      <c r="FE1307">
        <v>0.40300000000000002</v>
      </c>
      <c r="FF1307">
        <v>8.9999999999999993E-3</v>
      </c>
      <c r="FG1307">
        <v>9.41</v>
      </c>
      <c r="FH1307">
        <v>8.6999999999999994E-2</v>
      </c>
      <c r="FI1307">
        <v>417</v>
      </c>
      <c r="FJ1307">
        <v>17</v>
      </c>
      <c r="FK1307">
        <v>1.61</v>
      </c>
      <c r="FL1307">
        <v>0.59</v>
      </c>
      <c r="FM1307">
        <v>-47.342368292682899</v>
      </c>
      <c r="FN1307">
        <v>-6.4859331010452603</v>
      </c>
      <c r="FO1307">
        <v>0.80639753963009797</v>
      </c>
      <c r="FP1307">
        <v>0</v>
      </c>
      <c r="FQ1307">
        <v>834.98573529411794</v>
      </c>
      <c r="FR1307">
        <v>7.7708021432330003</v>
      </c>
      <c r="FS1307">
        <v>0.79270138687550196</v>
      </c>
      <c r="FT1307">
        <v>0</v>
      </c>
      <c r="FU1307">
        <v>2.4200831707317101</v>
      </c>
      <c r="FV1307">
        <v>5.2599721254354602E-2</v>
      </c>
      <c r="FW1307">
        <v>5.9047122310766599E-3</v>
      </c>
      <c r="FX1307">
        <v>1</v>
      </c>
      <c r="FY1307">
        <v>1</v>
      </c>
      <c r="FZ1307">
        <v>3</v>
      </c>
      <c r="GA1307" t="s">
        <v>438</v>
      </c>
      <c r="GB1307">
        <v>2.9737200000000001</v>
      </c>
      <c r="GC1307">
        <v>2.6992799999999999</v>
      </c>
      <c r="GD1307">
        <v>0.12558900000000001</v>
      </c>
      <c r="GE1307">
        <v>0.13300000000000001</v>
      </c>
      <c r="GF1307">
        <v>0.107891</v>
      </c>
      <c r="GG1307">
        <v>0.101827</v>
      </c>
      <c r="GH1307">
        <v>34072.199999999997</v>
      </c>
      <c r="GI1307">
        <v>36943.800000000003</v>
      </c>
      <c r="GJ1307">
        <v>35308.300000000003</v>
      </c>
      <c r="GK1307">
        <v>38641.599999999999</v>
      </c>
      <c r="GL1307">
        <v>44650.8</v>
      </c>
      <c r="GM1307">
        <v>50123.1</v>
      </c>
      <c r="GN1307">
        <v>55188.3</v>
      </c>
      <c r="GO1307">
        <v>61976.1</v>
      </c>
      <c r="GP1307">
        <v>1.9842</v>
      </c>
      <c r="GQ1307">
        <v>1.8595999999999999</v>
      </c>
      <c r="GR1307">
        <v>0.156164</v>
      </c>
      <c r="GS1307">
        <v>0</v>
      </c>
      <c r="GT1307">
        <v>25.491700000000002</v>
      </c>
      <c r="GU1307">
        <v>999.9</v>
      </c>
      <c r="GV1307">
        <v>58.68</v>
      </c>
      <c r="GW1307">
        <v>29.204999999999998</v>
      </c>
      <c r="GX1307">
        <v>26.523099999999999</v>
      </c>
      <c r="GY1307">
        <v>56.756999999999998</v>
      </c>
      <c r="GZ1307">
        <v>45.8093</v>
      </c>
      <c r="HA1307">
        <v>1</v>
      </c>
      <c r="HB1307">
        <v>-7.4837399999999998E-2</v>
      </c>
      <c r="HC1307">
        <v>7.3856199999999997E-2</v>
      </c>
      <c r="HD1307">
        <v>20.113</v>
      </c>
      <c r="HE1307">
        <v>5.1993200000000002</v>
      </c>
      <c r="HF1307">
        <v>12.006399999999999</v>
      </c>
      <c r="HG1307">
        <v>4.976</v>
      </c>
      <c r="HH1307">
        <v>3.2934000000000001</v>
      </c>
      <c r="HI1307">
        <v>9999</v>
      </c>
      <c r="HJ1307">
        <v>9999</v>
      </c>
      <c r="HK1307">
        <v>9999</v>
      </c>
      <c r="HL1307">
        <v>623.5</v>
      </c>
      <c r="HM1307">
        <v>1.86313</v>
      </c>
      <c r="HN1307">
        <v>1.8680399999999999</v>
      </c>
      <c r="HO1307">
        <v>1.8677999999999999</v>
      </c>
      <c r="HP1307">
        <v>1.86896</v>
      </c>
      <c r="HQ1307">
        <v>1.86981</v>
      </c>
      <c r="HR1307">
        <v>1.8658399999999999</v>
      </c>
      <c r="HS1307">
        <v>1.8669100000000001</v>
      </c>
      <c r="HT1307">
        <v>1.86829</v>
      </c>
      <c r="HU1307">
        <v>5</v>
      </c>
      <c r="HV1307">
        <v>0</v>
      </c>
      <c r="HW1307">
        <v>0</v>
      </c>
      <c r="HX1307">
        <v>0</v>
      </c>
      <c r="HY1307" t="s">
        <v>421</v>
      </c>
      <c r="HZ1307" t="s">
        <v>422</v>
      </c>
      <c r="IA1307" t="s">
        <v>423</v>
      </c>
      <c r="IB1307" t="s">
        <v>423</v>
      </c>
      <c r="IC1307" t="s">
        <v>423</v>
      </c>
      <c r="ID1307" t="s">
        <v>423</v>
      </c>
      <c r="IE1307">
        <v>0</v>
      </c>
      <c r="IF1307">
        <v>100</v>
      </c>
      <c r="IG1307">
        <v>100</v>
      </c>
      <c r="IH1307">
        <v>7.319</v>
      </c>
      <c r="II1307">
        <v>0.5393</v>
      </c>
      <c r="IJ1307">
        <v>3.6346291650323699</v>
      </c>
      <c r="IK1307">
        <v>5.6267518783259399E-3</v>
      </c>
      <c r="IL1307">
        <v>2.30191766742704E-7</v>
      </c>
      <c r="IM1307">
        <v>-2.9562642023804099E-10</v>
      </c>
      <c r="IN1307">
        <v>-4.4408053959193901E-2</v>
      </c>
      <c r="IO1307">
        <v>-1.77651730019769E-2</v>
      </c>
      <c r="IP1307">
        <v>2.0502542247495602E-3</v>
      </c>
      <c r="IQ1307">
        <v>-1.6883999477825899E-5</v>
      </c>
      <c r="IR1307">
        <v>-3</v>
      </c>
      <c r="IS1307">
        <v>1845</v>
      </c>
      <c r="IT1307">
        <v>1</v>
      </c>
      <c r="IU1307">
        <v>26</v>
      </c>
      <c r="IV1307">
        <v>23463.8</v>
      </c>
      <c r="IW1307">
        <v>23463.8</v>
      </c>
      <c r="IX1307">
        <v>1.5893600000000001</v>
      </c>
      <c r="IY1307">
        <v>2.6110799999999998</v>
      </c>
      <c r="IZ1307">
        <v>1.5478499999999999</v>
      </c>
      <c r="JA1307">
        <v>2.3107899999999999</v>
      </c>
      <c r="JB1307">
        <v>1.3464400000000001</v>
      </c>
      <c r="JC1307">
        <v>2.3730500000000001</v>
      </c>
      <c r="JD1307">
        <v>33.311100000000003</v>
      </c>
      <c r="JE1307">
        <v>24.218800000000002</v>
      </c>
      <c r="JF1307">
        <v>18</v>
      </c>
      <c r="JG1307">
        <v>496.202</v>
      </c>
      <c r="JH1307">
        <v>415.55700000000002</v>
      </c>
      <c r="JI1307">
        <v>24.9999</v>
      </c>
      <c r="JJ1307">
        <v>26.312999999999999</v>
      </c>
      <c r="JK1307">
        <v>30.0001</v>
      </c>
      <c r="JL1307">
        <v>26.229399999999998</v>
      </c>
      <c r="JM1307">
        <v>26.1707</v>
      </c>
      <c r="JN1307">
        <v>31.8736</v>
      </c>
      <c r="JO1307">
        <v>22.652699999999999</v>
      </c>
      <c r="JP1307">
        <v>100</v>
      </c>
      <c r="JQ1307">
        <v>25</v>
      </c>
      <c r="JR1307">
        <v>722.71299999999997</v>
      </c>
      <c r="JS1307">
        <v>23.320499999999999</v>
      </c>
      <c r="JT1307">
        <v>102.379</v>
      </c>
      <c r="JU1307">
        <v>103.163</v>
      </c>
    </row>
    <row r="1308" spans="1:281" x14ac:dyDescent="0.2">
      <c r="A1308">
        <v>1292</v>
      </c>
      <c r="B1308">
        <v>1658959462.0999999</v>
      </c>
      <c r="C1308">
        <v>17669</v>
      </c>
      <c r="D1308" t="s">
        <v>3023</v>
      </c>
      <c r="E1308" t="s">
        <v>3024</v>
      </c>
      <c r="F1308">
        <v>5</v>
      </c>
      <c r="G1308" t="s">
        <v>2938</v>
      </c>
      <c r="H1308" t="s">
        <v>416</v>
      </c>
      <c r="I1308">
        <v>1658959454.5999999</v>
      </c>
      <c r="J1308">
        <f t="shared" si="1000"/>
        <v>2.0823231411627036E-3</v>
      </c>
      <c r="K1308">
        <f t="shared" si="1001"/>
        <v>2.0823231411627035</v>
      </c>
      <c r="L1308">
        <f t="shared" si="1002"/>
        <v>20.785510539088065</v>
      </c>
      <c r="M1308">
        <f t="shared" si="1003"/>
        <v>651.364222222222</v>
      </c>
      <c r="N1308">
        <f t="shared" si="1004"/>
        <v>330.98910084574879</v>
      </c>
      <c r="O1308">
        <f t="shared" si="1005"/>
        <v>29.816788939089797</v>
      </c>
      <c r="P1308">
        <f t="shared" si="1006"/>
        <v>58.677429216998426</v>
      </c>
      <c r="Q1308">
        <f t="shared" si="1007"/>
        <v>0.11100304664224793</v>
      </c>
      <c r="R1308">
        <f t="shared" si="1008"/>
        <v>2.7485439175077331</v>
      </c>
      <c r="S1308">
        <f t="shared" si="1009"/>
        <v>0.10857135496610559</v>
      </c>
      <c r="T1308">
        <f t="shared" si="1010"/>
        <v>6.8071137902659923E-2</v>
      </c>
      <c r="U1308">
        <f t="shared" si="1011"/>
        <v>321.51177693875763</v>
      </c>
      <c r="V1308">
        <f t="shared" si="1012"/>
        <v>28.8425805187563</v>
      </c>
      <c r="W1308">
        <f t="shared" si="1013"/>
        <v>28.8425805187563</v>
      </c>
      <c r="X1308">
        <f t="shared" si="1014"/>
        <v>3.9852829881847485</v>
      </c>
      <c r="Y1308">
        <f t="shared" si="1015"/>
        <v>63.240189186380348</v>
      </c>
      <c r="Z1308">
        <f t="shared" si="1016"/>
        <v>2.3179825194213453</v>
      </c>
      <c r="AA1308">
        <f t="shared" si="1017"/>
        <v>3.6653630377193038</v>
      </c>
      <c r="AB1308">
        <f t="shared" si="1018"/>
        <v>1.6673004687634032</v>
      </c>
      <c r="AC1308">
        <f t="shared" si="1019"/>
        <v>-91.830450525275225</v>
      </c>
      <c r="AD1308">
        <f t="shared" si="1020"/>
        <v>-212.89702791656202</v>
      </c>
      <c r="AE1308">
        <f t="shared" si="1021"/>
        <v>-16.905094274236099</v>
      </c>
      <c r="AF1308">
        <f t="shared" si="1022"/>
        <v>-0.12079577731572044</v>
      </c>
      <c r="AG1308">
        <f t="shared" si="1023"/>
        <v>38.99283655002521</v>
      </c>
      <c r="AH1308">
        <f t="shared" si="1024"/>
        <v>2.0779485443944066</v>
      </c>
      <c r="AI1308">
        <f t="shared" si="1025"/>
        <v>20.785510539088065</v>
      </c>
      <c r="AJ1308">
        <v>733.03008150303003</v>
      </c>
      <c r="AK1308">
        <v>691.640763636364</v>
      </c>
      <c r="AL1308">
        <v>3.3175531601730901</v>
      </c>
      <c r="AM1308">
        <v>66.33</v>
      </c>
      <c r="AN1308">
        <f t="shared" si="1026"/>
        <v>2.0823231411627035</v>
      </c>
      <c r="AO1308">
        <v>23.297150899733801</v>
      </c>
      <c r="AP1308">
        <v>25.731030303030298</v>
      </c>
      <c r="AQ1308">
        <v>3.5066807207035798E-5</v>
      </c>
      <c r="AR1308">
        <v>88.640650729912196</v>
      </c>
      <c r="AS1308">
        <v>0</v>
      </c>
      <c r="AT1308">
        <v>0</v>
      </c>
      <c r="AU1308">
        <f t="shared" si="1027"/>
        <v>1</v>
      </c>
      <c r="AV1308">
        <f t="shared" si="1028"/>
        <v>0</v>
      </c>
      <c r="AW1308">
        <f t="shared" si="1029"/>
        <v>47536.566213243728</v>
      </c>
      <c r="AX1308" t="s">
        <v>417</v>
      </c>
      <c r="AY1308" t="s">
        <v>417</v>
      </c>
      <c r="AZ1308">
        <v>0</v>
      </c>
      <c r="BA1308">
        <v>0</v>
      </c>
      <c r="BB1308" t="e">
        <f t="shared" si="1030"/>
        <v>#DIV/0!</v>
      </c>
      <c r="BC1308">
        <v>0</v>
      </c>
      <c r="BD1308" t="s">
        <v>417</v>
      </c>
      <c r="BE1308" t="s">
        <v>417</v>
      </c>
      <c r="BF1308">
        <v>0</v>
      </c>
      <c r="BG1308">
        <v>0</v>
      </c>
      <c r="BH1308" t="e">
        <f t="shared" si="1031"/>
        <v>#DIV/0!</v>
      </c>
      <c r="BI1308">
        <v>0.5</v>
      </c>
      <c r="BJ1308">
        <f t="shared" si="1032"/>
        <v>1681.2022996228477</v>
      </c>
      <c r="BK1308">
        <f t="shared" si="1033"/>
        <v>20.785510539088065</v>
      </c>
      <c r="BL1308" t="e">
        <f t="shared" si="1034"/>
        <v>#DIV/0!</v>
      </c>
      <c r="BM1308">
        <f t="shared" si="1035"/>
        <v>1.2363479721477291E-2</v>
      </c>
      <c r="BN1308" t="e">
        <f t="shared" si="1036"/>
        <v>#DIV/0!</v>
      </c>
      <c r="BO1308" t="e">
        <f t="shared" si="1037"/>
        <v>#DIV/0!</v>
      </c>
      <c r="BP1308" t="s">
        <v>417</v>
      </c>
      <c r="BQ1308">
        <v>0</v>
      </c>
      <c r="BR1308" t="e">
        <f t="shared" si="1038"/>
        <v>#DIV/0!</v>
      </c>
      <c r="BS1308" t="e">
        <f t="shared" si="1039"/>
        <v>#DIV/0!</v>
      </c>
      <c r="BT1308" t="e">
        <f t="shared" si="1040"/>
        <v>#DIV/0!</v>
      </c>
      <c r="BU1308" t="e">
        <f t="shared" si="1041"/>
        <v>#DIV/0!</v>
      </c>
      <c r="BV1308" t="e">
        <f t="shared" si="1042"/>
        <v>#DIV/0!</v>
      </c>
      <c r="BW1308" t="e">
        <f t="shared" si="1043"/>
        <v>#DIV/0!</v>
      </c>
      <c r="BX1308" t="e">
        <f t="shared" si="1044"/>
        <v>#DIV/0!</v>
      </c>
      <c r="BY1308" t="e">
        <f t="shared" si="1045"/>
        <v>#DIV/0!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f t="shared" si="1046"/>
        <v>2000.0059259259299</v>
      </c>
      <c r="CS1308">
        <f t="shared" si="1047"/>
        <v>1681.2022996228477</v>
      </c>
      <c r="CT1308">
        <f t="shared" si="1048"/>
        <v>0.84059865914872844</v>
      </c>
      <c r="CU1308">
        <f t="shared" si="1049"/>
        <v>0.16075541215704617</v>
      </c>
      <c r="CV1308">
        <v>6</v>
      </c>
      <c r="CW1308">
        <v>0.5</v>
      </c>
      <c r="CX1308" t="s">
        <v>418</v>
      </c>
      <c r="CY1308">
        <v>2</v>
      </c>
      <c r="CZ1308" t="b">
        <v>1</v>
      </c>
      <c r="DA1308">
        <v>1658959454.5999999</v>
      </c>
      <c r="DB1308">
        <v>651.364222222222</v>
      </c>
      <c r="DC1308">
        <v>699.77211111111103</v>
      </c>
      <c r="DD1308">
        <v>25.7313740740741</v>
      </c>
      <c r="DE1308">
        <v>23.302385185185202</v>
      </c>
      <c r="DF1308">
        <v>644.08892592592599</v>
      </c>
      <c r="DG1308">
        <v>25.192085185185199</v>
      </c>
      <c r="DH1308">
        <v>500.07970370370401</v>
      </c>
      <c r="DI1308">
        <v>90.039185185185204</v>
      </c>
      <c r="DJ1308">
        <v>4.4714444444444397E-2</v>
      </c>
      <c r="DK1308">
        <v>27.405829629629601</v>
      </c>
      <c r="DL1308">
        <v>28.045929629629601</v>
      </c>
      <c r="DM1308">
        <v>999.9</v>
      </c>
      <c r="DN1308">
        <v>0</v>
      </c>
      <c r="DO1308">
        <v>0</v>
      </c>
      <c r="DP1308">
        <v>9997.9629629629599</v>
      </c>
      <c r="DQ1308">
        <v>0</v>
      </c>
      <c r="DR1308">
        <v>13.259807407407401</v>
      </c>
      <c r="DS1308">
        <v>-48.407885185185201</v>
      </c>
      <c r="DT1308">
        <v>668.56744444444405</v>
      </c>
      <c r="DU1308">
        <v>716.46748148148197</v>
      </c>
      <c r="DV1308">
        <v>2.4289892592592599</v>
      </c>
      <c r="DW1308">
        <v>699.77211111111103</v>
      </c>
      <c r="DX1308">
        <v>23.302385185185202</v>
      </c>
      <c r="DY1308">
        <v>2.3168314814814801</v>
      </c>
      <c r="DZ1308">
        <v>2.09812703703704</v>
      </c>
      <c r="EA1308">
        <v>19.7938962962963</v>
      </c>
      <c r="EB1308">
        <v>18.2049703703704</v>
      </c>
      <c r="EC1308">
        <v>2000.0059259259299</v>
      </c>
      <c r="ED1308">
        <v>0.97999499999999995</v>
      </c>
      <c r="EE1308">
        <v>2.00050333333333E-2</v>
      </c>
      <c r="EF1308">
        <v>0</v>
      </c>
      <c r="EG1308">
        <v>836.061222222222</v>
      </c>
      <c r="EH1308">
        <v>5.0006300000000001</v>
      </c>
      <c r="EI1308">
        <v>16467.881481481501</v>
      </c>
      <c r="EJ1308">
        <v>17256.929629629602</v>
      </c>
      <c r="EK1308">
        <v>37.875</v>
      </c>
      <c r="EL1308">
        <v>37.927814814814802</v>
      </c>
      <c r="EM1308">
        <v>37.414037037036998</v>
      </c>
      <c r="EN1308">
        <v>37.186999999999998</v>
      </c>
      <c r="EO1308">
        <v>38.875</v>
      </c>
      <c r="EP1308">
        <v>1955.0951851851801</v>
      </c>
      <c r="EQ1308">
        <v>39.9107407407407</v>
      </c>
      <c r="ER1308">
        <v>0</v>
      </c>
      <c r="ES1308">
        <v>1658959463.4000001</v>
      </c>
      <c r="ET1308">
        <v>0</v>
      </c>
      <c r="EU1308">
        <v>836.15984000000003</v>
      </c>
      <c r="EV1308">
        <v>8.2488461392783901</v>
      </c>
      <c r="EW1308">
        <v>160.907692039609</v>
      </c>
      <c r="EX1308">
        <v>16469.207999999999</v>
      </c>
      <c r="EY1308">
        <v>15</v>
      </c>
      <c r="EZ1308">
        <v>0</v>
      </c>
      <c r="FA1308" t="s">
        <v>419</v>
      </c>
      <c r="FB1308">
        <v>1657551626.5</v>
      </c>
      <c r="FC1308">
        <v>1657551629</v>
      </c>
      <c r="FD1308">
        <v>0</v>
      </c>
      <c r="FE1308">
        <v>0.40300000000000002</v>
      </c>
      <c r="FF1308">
        <v>8.9999999999999993E-3</v>
      </c>
      <c r="FG1308">
        <v>9.41</v>
      </c>
      <c r="FH1308">
        <v>8.6999999999999994E-2</v>
      </c>
      <c r="FI1308">
        <v>417</v>
      </c>
      <c r="FJ1308">
        <v>17</v>
      </c>
      <c r="FK1308">
        <v>1.61</v>
      </c>
      <c r="FL1308">
        <v>0.59</v>
      </c>
      <c r="FM1308">
        <v>-48.128902439024401</v>
      </c>
      <c r="FN1308">
        <v>-7.4910752613240401</v>
      </c>
      <c r="FO1308">
        <v>0.89483877372946896</v>
      </c>
      <c r="FP1308">
        <v>0</v>
      </c>
      <c r="FQ1308">
        <v>835.75382352941199</v>
      </c>
      <c r="FR1308">
        <v>7.6134759344332901</v>
      </c>
      <c r="FS1308">
        <v>0.78199087818466195</v>
      </c>
      <c r="FT1308">
        <v>0</v>
      </c>
      <c r="FU1308">
        <v>2.4261814634146299</v>
      </c>
      <c r="FV1308">
        <v>5.8953031358887201E-2</v>
      </c>
      <c r="FW1308">
        <v>6.3968264086435803E-3</v>
      </c>
      <c r="FX1308">
        <v>1</v>
      </c>
      <c r="FY1308">
        <v>1</v>
      </c>
      <c r="FZ1308">
        <v>3</v>
      </c>
      <c r="GA1308" t="s">
        <v>438</v>
      </c>
      <c r="GB1308">
        <v>2.9741499999999998</v>
      </c>
      <c r="GC1308">
        <v>2.6989999999999998</v>
      </c>
      <c r="GD1308">
        <v>0.12771199999999999</v>
      </c>
      <c r="GE1308">
        <v>0.134996</v>
      </c>
      <c r="GF1308">
        <v>0.10789899999999999</v>
      </c>
      <c r="GG1308">
        <v>0.101801</v>
      </c>
      <c r="GH1308">
        <v>33989.4</v>
      </c>
      <c r="GI1308">
        <v>36858.800000000003</v>
      </c>
      <c r="GJ1308">
        <v>35308.1</v>
      </c>
      <c r="GK1308">
        <v>38641.599999999999</v>
      </c>
      <c r="GL1308">
        <v>44650.2</v>
      </c>
      <c r="GM1308">
        <v>50124.4</v>
      </c>
      <c r="GN1308">
        <v>55188.1</v>
      </c>
      <c r="GO1308">
        <v>61975.8</v>
      </c>
      <c r="GP1308">
        <v>1.9856</v>
      </c>
      <c r="GQ1308">
        <v>1.8595999999999999</v>
      </c>
      <c r="GR1308">
        <v>0.156611</v>
      </c>
      <c r="GS1308">
        <v>0</v>
      </c>
      <c r="GT1308">
        <v>25.4955</v>
      </c>
      <c r="GU1308">
        <v>999.9</v>
      </c>
      <c r="GV1308">
        <v>58.704999999999998</v>
      </c>
      <c r="GW1308">
        <v>29.195</v>
      </c>
      <c r="GX1308">
        <v>26.519300000000001</v>
      </c>
      <c r="GY1308">
        <v>56.856999999999999</v>
      </c>
      <c r="GZ1308">
        <v>45.841299999999997</v>
      </c>
      <c r="HA1308">
        <v>1</v>
      </c>
      <c r="HB1308">
        <v>-7.4390200000000004E-2</v>
      </c>
      <c r="HC1308">
        <v>7.3638300000000004E-2</v>
      </c>
      <c r="HD1308">
        <v>20.113199999999999</v>
      </c>
      <c r="HE1308">
        <v>5.1993200000000002</v>
      </c>
      <c r="HF1308">
        <v>12.006399999999999</v>
      </c>
      <c r="HG1308">
        <v>4.976</v>
      </c>
      <c r="HH1308">
        <v>3.2938000000000001</v>
      </c>
      <c r="HI1308">
        <v>9999</v>
      </c>
      <c r="HJ1308">
        <v>9999</v>
      </c>
      <c r="HK1308">
        <v>9999</v>
      </c>
      <c r="HL1308">
        <v>623.5</v>
      </c>
      <c r="HM1308">
        <v>1.8631599999999999</v>
      </c>
      <c r="HN1308">
        <v>1.86798</v>
      </c>
      <c r="HO1308">
        <v>1.8678300000000001</v>
      </c>
      <c r="HP1308">
        <v>1.86896</v>
      </c>
      <c r="HQ1308">
        <v>1.86981</v>
      </c>
      <c r="HR1308">
        <v>1.8658399999999999</v>
      </c>
      <c r="HS1308">
        <v>1.8669100000000001</v>
      </c>
      <c r="HT1308">
        <v>1.86829</v>
      </c>
      <c r="HU1308">
        <v>5</v>
      </c>
      <c r="HV1308">
        <v>0</v>
      </c>
      <c r="HW1308">
        <v>0</v>
      </c>
      <c r="HX1308">
        <v>0</v>
      </c>
      <c r="HY1308" t="s">
        <v>421</v>
      </c>
      <c r="HZ1308" t="s">
        <v>422</v>
      </c>
      <c r="IA1308" t="s">
        <v>423</v>
      </c>
      <c r="IB1308" t="s">
        <v>423</v>
      </c>
      <c r="IC1308" t="s">
        <v>423</v>
      </c>
      <c r="ID1308" t="s">
        <v>423</v>
      </c>
      <c r="IE1308">
        <v>0</v>
      </c>
      <c r="IF1308">
        <v>100</v>
      </c>
      <c r="IG1308">
        <v>100</v>
      </c>
      <c r="IH1308">
        <v>7.4080000000000004</v>
      </c>
      <c r="II1308">
        <v>0.53949999999999998</v>
      </c>
      <c r="IJ1308">
        <v>3.6346291650323699</v>
      </c>
      <c r="IK1308">
        <v>5.6267518783259399E-3</v>
      </c>
      <c r="IL1308">
        <v>2.30191766742704E-7</v>
      </c>
      <c r="IM1308">
        <v>-2.9562642023804099E-10</v>
      </c>
      <c r="IN1308">
        <v>-4.4408053959193901E-2</v>
      </c>
      <c r="IO1308">
        <v>-1.77651730019769E-2</v>
      </c>
      <c r="IP1308">
        <v>2.0502542247495602E-3</v>
      </c>
      <c r="IQ1308">
        <v>-1.6883999477825899E-5</v>
      </c>
      <c r="IR1308">
        <v>-3</v>
      </c>
      <c r="IS1308">
        <v>1845</v>
      </c>
      <c r="IT1308">
        <v>1</v>
      </c>
      <c r="IU1308">
        <v>26</v>
      </c>
      <c r="IV1308">
        <v>23463.9</v>
      </c>
      <c r="IW1308">
        <v>23463.9</v>
      </c>
      <c r="IX1308">
        <v>1.6174299999999999</v>
      </c>
      <c r="IY1308">
        <v>2.6135299999999999</v>
      </c>
      <c r="IZ1308">
        <v>1.5478499999999999</v>
      </c>
      <c r="JA1308">
        <v>2.3107899999999999</v>
      </c>
      <c r="JB1308">
        <v>1.3464400000000001</v>
      </c>
      <c r="JC1308">
        <v>2.3791500000000001</v>
      </c>
      <c r="JD1308">
        <v>33.311100000000003</v>
      </c>
      <c r="JE1308">
        <v>24.210100000000001</v>
      </c>
      <c r="JF1308">
        <v>18</v>
      </c>
      <c r="JG1308">
        <v>497.13799999999998</v>
      </c>
      <c r="JH1308">
        <v>415.57299999999998</v>
      </c>
      <c r="JI1308">
        <v>24.9998</v>
      </c>
      <c r="JJ1308">
        <v>26.315300000000001</v>
      </c>
      <c r="JK1308">
        <v>30.000399999999999</v>
      </c>
      <c r="JL1308">
        <v>26.2317</v>
      </c>
      <c r="JM1308">
        <v>26.172899999999998</v>
      </c>
      <c r="JN1308">
        <v>32.499299999999998</v>
      </c>
      <c r="JO1308">
        <v>22.652699999999999</v>
      </c>
      <c r="JP1308">
        <v>100</v>
      </c>
      <c r="JQ1308">
        <v>25</v>
      </c>
      <c r="JR1308">
        <v>742.91</v>
      </c>
      <c r="JS1308">
        <v>23.3171</v>
      </c>
      <c r="JT1308">
        <v>102.379</v>
      </c>
      <c r="JU1308">
        <v>103.16200000000001</v>
      </c>
    </row>
    <row r="1309" spans="1:281" x14ac:dyDescent="0.2">
      <c r="A1309">
        <v>1293</v>
      </c>
      <c r="B1309">
        <v>1658959467.0999999</v>
      </c>
      <c r="C1309">
        <v>17674</v>
      </c>
      <c r="D1309" t="s">
        <v>3025</v>
      </c>
      <c r="E1309" t="s">
        <v>3026</v>
      </c>
      <c r="F1309">
        <v>5</v>
      </c>
      <c r="G1309" t="s">
        <v>2938</v>
      </c>
      <c r="H1309" t="s">
        <v>416</v>
      </c>
      <c r="I1309">
        <v>1658959459.31429</v>
      </c>
      <c r="J1309">
        <f t="shared" si="1000"/>
        <v>2.0899184095378521E-3</v>
      </c>
      <c r="K1309">
        <f t="shared" si="1001"/>
        <v>2.089918409537852</v>
      </c>
      <c r="L1309">
        <f t="shared" si="1002"/>
        <v>21.538574791233426</v>
      </c>
      <c r="M1309">
        <f t="shared" si="1003"/>
        <v>666.40732142857098</v>
      </c>
      <c r="N1309">
        <f t="shared" si="1004"/>
        <v>335.83445771570672</v>
      </c>
      <c r="O1309">
        <f t="shared" si="1005"/>
        <v>30.253292750799645</v>
      </c>
      <c r="P1309">
        <f t="shared" si="1006"/>
        <v>60.032600357887226</v>
      </c>
      <c r="Q1309">
        <f t="shared" si="1007"/>
        <v>0.11142374469159289</v>
      </c>
      <c r="R1309">
        <f t="shared" si="1008"/>
        <v>2.7468071364405895</v>
      </c>
      <c r="S1309">
        <f t="shared" si="1009"/>
        <v>0.10897229282918887</v>
      </c>
      <c r="T1309">
        <f t="shared" si="1010"/>
        <v>6.8323444066395969E-2</v>
      </c>
      <c r="U1309">
        <f t="shared" si="1011"/>
        <v>321.5104306292306</v>
      </c>
      <c r="V1309">
        <f t="shared" si="1012"/>
        <v>28.842315520551374</v>
      </c>
      <c r="W1309">
        <f t="shared" si="1013"/>
        <v>28.842315520551374</v>
      </c>
      <c r="X1309">
        <f t="shared" si="1014"/>
        <v>3.9852218059330657</v>
      </c>
      <c r="Y1309">
        <f t="shared" si="1015"/>
        <v>63.236840155241524</v>
      </c>
      <c r="Z1309">
        <f t="shared" si="1016"/>
        <v>2.317995347349576</v>
      </c>
      <c r="AA1309">
        <f t="shared" si="1017"/>
        <v>3.6655774413444404</v>
      </c>
      <c r="AB1309">
        <f t="shared" si="1018"/>
        <v>1.6672264585834897</v>
      </c>
      <c r="AC1309">
        <f t="shared" si="1019"/>
        <v>-92.165401860619269</v>
      </c>
      <c r="AD1309">
        <f t="shared" si="1020"/>
        <v>-212.57532848030073</v>
      </c>
      <c r="AE1309">
        <f t="shared" si="1021"/>
        <v>-16.890284088650017</v>
      </c>
      <c r="AF1309">
        <f t="shared" si="1022"/>
        <v>-0.12058380033940352</v>
      </c>
      <c r="AG1309">
        <f t="shared" si="1023"/>
        <v>39.662654914091064</v>
      </c>
      <c r="AH1309">
        <f t="shared" si="1024"/>
        <v>2.0825249764952773</v>
      </c>
      <c r="AI1309">
        <f t="shared" si="1025"/>
        <v>21.538574791233426</v>
      </c>
      <c r="AJ1309">
        <v>750.29456271515096</v>
      </c>
      <c r="AK1309">
        <v>708.02626666666595</v>
      </c>
      <c r="AL1309">
        <v>3.30763333333321</v>
      </c>
      <c r="AM1309">
        <v>66.33</v>
      </c>
      <c r="AN1309">
        <f t="shared" si="1026"/>
        <v>2.089918409537852</v>
      </c>
      <c r="AO1309">
        <v>23.291639350772101</v>
      </c>
      <c r="AP1309">
        <v>25.735291515151498</v>
      </c>
      <c r="AQ1309">
        <v>-9.2985155567089204E-5</v>
      </c>
      <c r="AR1309">
        <v>88.640650729912196</v>
      </c>
      <c r="AS1309">
        <v>0</v>
      </c>
      <c r="AT1309">
        <v>0</v>
      </c>
      <c r="AU1309">
        <f t="shared" si="1027"/>
        <v>1</v>
      </c>
      <c r="AV1309">
        <f t="shared" si="1028"/>
        <v>0</v>
      </c>
      <c r="AW1309">
        <f t="shared" si="1029"/>
        <v>47489.457878739762</v>
      </c>
      <c r="AX1309" t="s">
        <v>417</v>
      </c>
      <c r="AY1309" t="s">
        <v>417</v>
      </c>
      <c r="AZ1309">
        <v>0</v>
      </c>
      <c r="BA1309">
        <v>0</v>
      </c>
      <c r="BB1309" t="e">
        <f t="shared" si="1030"/>
        <v>#DIV/0!</v>
      </c>
      <c r="BC1309">
        <v>0</v>
      </c>
      <c r="BD1309" t="s">
        <v>417</v>
      </c>
      <c r="BE1309" t="s">
        <v>417</v>
      </c>
      <c r="BF1309">
        <v>0</v>
      </c>
      <c r="BG1309">
        <v>0</v>
      </c>
      <c r="BH1309" t="e">
        <f t="shared" si="1031"/>
        <v>#DIV/0!</v>
      </c>
      <c r="BI1309">
        <v>0.5</v>
      </c>
      <c r="BJ1309">
        <f t="shared" si="1032"/>
        <v>1681.1952210514146</v>
      </c>
      <c r="BK1309">
        <f t="shared" si="1033"/>
        <v>21.538574791233426</v>
      </c>
      <c r="BL1309" t="e">
        <f t="shared" si="1034"/>
        <v>#DIV/0!</v>
      </c>
      <c r="BM1309">
        <f t="shared" si="1035"/>
        <v>1.2811465629650829E-2</v>
      </c>
      <c r="BN1309" t="e">
        <f t="shared" si="1036"/>
        <v>#DIV/0!</v>
      </c>
      <c r="BO1309" t="e">
        <f t="shared" si="1037"/>
        <v>#DIV/0!</v>
      </c>
      <c r="BP1309" t="s">
        <v>417</v>
      </c>
      <c r="BQ1309">
        <v>0</v>
      </c>
      <c r="BR1309" t="e">
        <f t="shared" si="1038"/>
        <v>#DIV/0!</v>
      </c>
      <c r="BS1309" t="e">
        <f t="shared" si="1039"/>
        <v>#DIV/0!</v>
      </c>
      <c r="BT1309" t="e">
        <f t="shared" si="1040"/>
        <v>#DIV/0!</v>
      </c>
      <c r="BU1309" t="e">
        <f t="shared" si="1041"/>
        <v>#DIV/0!</v>
      </c>
      <c r="BV1309" t="e">
        <f t="shared" si="1042"/>
        <v>#DIV/0!</v>
      </c>
      <c r="BW1309" t="e">
        <f t="shared" si="1043"/>
        <v>#DIV/0!</v>
      </c>
      <c r="BX1309" t="e">
        <f t="shared" si="1044"/>
        <v>#DIV/0!</v>
      </c>
      <c r="BY1309" t="e">
        <f t="shared" si="1045"/>
        <v>#DIV/0!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f t="shared" si="1046"/>
        <v>1999.9974999999999</v>
      </c>
      <c r="CS1309">
        <f t="shared" si="1047"/>
        <v>1681.1952210514146</v>
      </c>
      <c r="CT1309">
        <f t="shared" si="1048"/>
        <v>0.84059866127403393</v>
      </c>
      <c r="CU1309">
        <f t="shared" si="1049"/>
        <v>0.16075541625888562</v>
      </c>
      <c r="CV1309">
        <v>6</v>
      </c>
      <c r="CW1309">
        <v>0.5</v>
      </c>
      <c r="CX1309" t="s">
        <v>418</v>
      </c>
      <c r="CY1309">
        <v>2</v>
      </c>
      <c r="CZ1309" t="b">
        <v>1</v>
      </c>
      <c r="DA1309">
        <v>1658959459.31429</v>
      </c>
      <c r="DB1309">
        <v>666.40732142857098</v>
      </c>
      <c r="DC1309">
        <v>715.661785714286</v>
      </c>
      <c r="DD1309">
        <v>25.7315035714286</v>
      </c>
      <c r="DE1309">
        <v>23.2970785714286</v>
      </c>
      <c r="DF1309">
        <v>659.04907142857098</v>
      </c>
      <c r="DG1309">
        <v>25.1922107142857</v>
      </c>
      <c r="DH1309">
        <v>500.06185714285698</v>
      </c>
      <c r="DI1309">
        <v>90.039107142857105</v>
      </c>
      <c r="DJ1309">
        <v>4.4837657142857097E-2</v>
      </c>
      <c r="DK1309">
        <v>27.406828571428601</v>
      </c>
      <c r="DL1309">
        <v>28.045200000000001</v>
      </c>
      <c r="DM1309">
        <v>999.9</v>
      </c>
      <c r="DN1309">
        <v>0</v>
      </c>
      <c r="DO1309">
        <v>0</v>
      </c>
      <c r="DP1309">
        <v>9987.6785714285706</v>
      </c>
      <c r="DQ1309">
        <v>0</v>
      </c>
      <c r="DR1309">
        <v>13.261046428571399</v>
      </c>
      <c r="DS1309">
        <v>-49.254528571428601</v>
      </c>
      <c r="DT1309">
        <v>684.00792857142801</v>
      </c>
      <c r="DU1309">
        <v>732.73235714285704</v>
      </c>
      <c r="DV1309">
        <v>2.43442035714286</v>
      </c>
      <c r="DW1309">
        <v>715.661785714286</v>
      </c>
      <c r="DX1309">
        <v>23.2970785714286</v>
      </c>
      <c r="DY1309">
        <v>2.3168407142857101</v>
      </c>
      <c r="DZ1309">
        <v>2.09764821428571</v>
      </c>
      <c r="EA1309">
        <v>19.7939714285714</v>
      </c>
      <c r="EB1309">
        <v>18.201335714285701</v>
      </c>
      <c r="EC1309">
        <v>1999.9974999999999</v>
      </c>
      <c r="ED1309">
        <v>0.97999496428571498</v>
      </c>
      <c r="EE1309">
        <v>2.00050714285714E-2</v>
      </c>
      <c r="EF1309">
        <v>0</v>
      </c>
      <c r="EG1309">
        <v>836.71742857142897</v>
      </c>
      <c r="EH1309">
        <v>5.0006300000000001</v>
      </c>
      <c r="EI1309">
        <v>16480.55</v>
      </c>
      <c r="EJ1309">
        <v>17256.849999999999</v>
      </c>
      <c r="EK1309">
        <v>37.875</v>
      </c>
      <c r="EL1309">
        <v>37.9325714285714</v>
      </c>
      <c r="EM1309">
        <v>37.417071428571397</v>
      </c>
      <c r="EN1309">
        <v>37.186999999999998</v>
      </c>
      <c r="EO1309">
        <v>38.875</v>
      </c>
      <c r="EP1309">
        <v>1955.08678571429</v>
      </c>
      <c r="EQ1309">
        <v>39.910714285714299</v>
      </c>
      <c r="ER1309">
        <v>0</v>
      </c>
      <c r="ES1309">
        <v>1658959468.2</v>
      </c>
      <c r="ET1309">
        <v>0</v>
      </c>
      <c r="EU1309">
        <v>836.82155999999998</v>
      </c>
      <c r="EV1309">
        <v>7.8008461416987203</v>
      </c>
      <c r="EW1309">
        <v>167.523076943825</v>
      </c>
      <c r="EX1309">
        <v>16482.3</v>
      </c>
      <c r="EY1309">
        <v>15</v>
      </c>
      <c r="EZ1309">
        <v>0</v>
      </c>
      <c r="FA1309" t="s">
        <v>419</v>
      </c>
      <c r="FB1309">
        <v>1657551626.5</v>
      </c>
      <c r="FC1309">
        <v>1657551629</v>
      </c>
      <c r="FD1309">
        <v>0</v>
      </c>
      <c r="FE1309">
        <v>0.40300000000000002</v>
      </c>
      <c r="FF1309">
        <v>8.9999999999999993E-3</v>
      </c>
      <c r="FG1309">
        <v>9.41</v>
      </c>
      <c r="FH1309">
        <v>8.6999999999999994E-2</v>
      </c>
      <c r="FI1309">
        <v>417</v>
      </c>
      <c r="FJ1309">
        <v>17</v>
      </c>
      <c r="FK1309">
        <v>1.61</v>
      </c>
      <c r="FL1309">
        <v>0.59</v>
      </c>
      <c r="FM1309">
        <v>-48.674463414634097</v>
      </c>
      <c r="FN1309">
        <v>-8.4703379790941593</v>
      </c>
      <c r="FO1309">
        <v>0.95881751201385401</v>
      </c>
      <c r="FP1309">
        <v>0</v>
      </c>
      <c r="FQ1309">
        <v>836.21282352941205</v>
      </c>
      <c r="FR1309">
        <v>8.0891672929197895</v>
      </c>
      <c r="FS1309">
        <v>0.82815892445365302</v>
      </c>
      <c r="FT1309">
        <v>0</v>
      </c>
      <c r="FU1309">
        <v>2.4305975609756101</v>
      </c>
      <c r="FV1309">
        <v>6.46087108013991E-2</v>
      </c>
      <c r="FW1309">
        <v>6.9755324232451997E-3</v>
      </c>
      <c r="FX1309">
        <v>1</v>
      </c>
      <c r="FY1309">
        <v>1</v>
      </c>
      <c r="FZ1309">
        <v>3</v>
      </c>
      <c r="GA1309" t="s">
        <v>438</v>
      </c>
      <c r="GB1309">
        <v>2.97356</v>
      </c>
      <c r="GC1309">
        <v>2.6993499999999999</v>
      </c>
      <c r="GD1309">
        <v>0.12981999999999999</v>
      </c>
      <c r="GE1309">
        <v>0.137268</v>
      </c>
      <c r="GF1309">
        <v>0.107886</v>
      </c>
      <c r="GG1309">
        <v>0.101786</v>
      </c>
      <c r="GH1309">
        <v>33907</v>
      </c>
      <c r="GI1309">
        <v>36761.1</v>
      </c>
      <c r="GJ1309">
        <v>35307.800000000003</v>
      </c>
      <c r="GK1309">
        <v>38640.699999999997</v>
      </c>
      <c r="GL1309">
        <v>44650.3</v>
      </c>
      <c r="GM1309">
        <v>50124.2</v>
      </c>
      <c r="GN1309">
        <v>55187.3</v>
      </c>
      <c r="GO1309">
        <v>61974.400000000001</v>
      </c>
      <c r="GP1309">
        <v>1.9847999999999999</v>
      </c>
      <c r="GQ1309">
        <v>1.8595999999999999</v>
      </c>
      <c r="GR1309">
        <v>0.15467400000000001</v>
      </c>
      <c r="GS1309">
        <v>0</v>
      </c>
      <c r="GT1309">
        <v>25.495999999999999</v>
      </c>
      <c r="GU1309">
        <v>999.9</v>
      </c>
      <c r="GV1309">
        <v>58.704999999999998</v>
      </c>
      <c r="GW1309">
        <v>29.204999999999998</v>
      </c>
      <c r="GX1309">
        <v>26.535499999999999</v>
      </c>
      <c r="GY1309">
        <v>56.686999999999998</v>
      </c>
      <c r="GZ1309">
        <v>45.7973</v>
      </c>
      <c r="HA1309">
        <v>1</v>
      </c>
      <c r="HB1309">
        <v>-7.4227600000000005E-2</v>
      </c>
      <c r="HC1309">
        <v>7.4291899999999994E-2</v>
      </c>
      <c r="HD1309">
        <v>20.113499999999998</v>
      </c>
      <c r="HE1309">
        <v>5.1993200000000002</v>
      </c>
      <c r="HF1309">
        <v>12.0052</v>
      </c>
      <c r="HG1309">
        <v>4.9752000000000001</v>
      </c>
      <c r="HH1309">
        <v>3.2936000000000001</v>
      </c>
      <c r="HI1309">
        <v>9999</v>
      </c>
      <c r="HJ1309">
        <v>9999</v>
      </c>
      <c r="HK1309">
        <v>9999</v>
      </c>
      <c r="HL1309">
        <v>623.5</v>
      </c>
      <c r="HM1309">
        <v>1.8631899999999999</v>
      </c>
      <c r="HN1309">
        <v>1.8680099999999999</v>
      </c>
      <c r="HO1309">
        <v>1.8677999999999999</v>
      </c>
      <c r="HP1309">
        <v>1.86896</v>
      </c>
      <c r="HQ1309">
        <v>1.86981</v>
      </c>
      <c r="HR1309">
        <v>1.8658399999999999</v>
      </c>
      <c r="HS1309">
        <v>1.8669100000000001</v>
      </c>
      <c r="HT1309">
        <v>1.86829</v>
      </c>
      <c r="HU1309">
        <v>5</v>
      </c>
      <c r="HV1309">
        <v>0</v>
      </c>
      <c r="HW1309">
        <v>0</v>
      </c>
      <c r="HX1309">
        <v>0</v>
      </c>
      <c r="HY1309" t="s">
        <v>421</v>
      </c>
      <c r="HZ1309" t="s">
        <v>422</v>
      </c>
      <c r="IA1309" t="s">
        <v>423</v>
      </c>
      <c r="IB1309" t="s">
        <v>423</v>
      </c>
      <c r="IC1309" t="s">
        <v>423</v>
      </c>
      <c r="ID1309" t="s">
        <v>423</v>
      </c>
      <c r="IE1309">
        <v>0</v>
      </c>
      <c r="IF1309">
        <v>100</v>
      </c>
      <c r="IG1309">
        <v>100</v>
      </c>
      <c r="IH1309">
        <v>7.4969999999999999</v>
      </c>
      <c r="II1309">
        <v>0.5393</v>
      </c>
      <c r="IJ1309">
        <v>3.6346291650323699</v>
      </c>
      <c r="IK1309">
        <v>5.6267518783259399E-3</v>
      </c>
      <c r="IL1309">
        <v>2.30191766742704E-7</v>
      </c>
      <c r="IM1309">
        <v>-2.9562642023804099E-10</v>
      </c>
      <c r="IN1309">
        <v>-4.4408053959193901E-2</v>
      </c>
      <c r="IO1309">
        <v>-1.77651730019769E-2</v>
      </c>
      <c r="IP1309">
        <v>2.0502542247495602E-3</v>
      </c>
      <c r="IQ1309">
        <v>-1.6883999477825899E-5</v>
      </c>
      <c r="IR1309">
        <v>-3</v>
      </c>
      <c r="IS1309">
        <v>1845</v>
      </c>
      <c r="IT1309">
        <v>1</v>
      </c>
      <c r="IU1309">
        <v>26</v>
      </c>
      <c r="IV1309">
        <v>23464</v>
      </c>
      <c r="IW1309">
        <v>23464</v>
      </c>
      <c r="IX1309">
        <v>1.64917</v>
      </c>
      <c r="IY1309">
        <v>2.6147499999999999</v>
      </c>
      <c r="IZ1309">
        <v>1.5478499999999999</v>
      </c>
      <c r="JA1309">
        <v>2.3107899999999999</v>
      </c>
      <c r="JB1309">
        <v>1.3464400000000001</v>
      </c>
      <c r="JC1309">
        <v>2.34131</v>
      </c>
      <c r="JD1309">
        <v>33.311100000000003</v>
      </c>
      <c r="JE1309">
        <v>24.210100000000001</v>
      </c>
      <c r="JF1309">
        <v>18</v>
      </c>
      <c r="JG1309">
        <v>496.63400000000001</v>
      </c>
      <c r="JH1309">
        <v>415.59</v>
      </c>
      <c r="JI1309">
        <v>24.9999</v>
      </c>
      <c r="JJ1309">
        <v>26.317399999999999</v>
      </c>
      <c r="JK1309">
        <v>30.0001</v>
      </c>
      <c r="JL1309">
        <v>26.233899999999998</v>
      </c>
      <c r="JM1309">
        <v>26.1751</v>
      </c>
      <c r="JN1309">
        <v>33.068300000000001</v>
      </c>
      <c r="JO1309">
        <v>22.652699999999999</v>
      </c>
      <c r="JP1309">
        <v>100</v>
      </c>
      <c r="JQ1309">
        <v>25</v>
      </c>
      <c r="JR1309">
        <v>756.40099999999995</v>
      </c>
      <c r="JS1309">
        <v>23.317699999999999</v>
      </c>
      <c r="JT1309">
        <v>102.377</v>
      </c>
      <c r="JU1309">
        <v>103.16</v>
      </c>
    </row>
    <row r="1310" spans="1:281" x14ac:dyDescent="0.2">
      <c r="A1310">
        <v>1294</v>
      </c>
      <c r="B1310">
        <v>1658959472.0999999</v>
      </c>
      <c r="C1310">
        <v>17679</v>
      </c>
      <c r="D1310" t="s">
        <v>3027</v>
      </c>
      <c r="E1310" t="s">
        <v>3028</v>
      </c>
      <c r="F1310">
        <v>5</v>
      </c>
      <c r="G1310" t="s">
        <v>2938</v>
      </c>
      <c r="H1310" t="s">
        <v>416</v>
      </c>
      <c r="I1310">
        <v>1658959464.5999999</v>
      </c>
      <c r="J1310">
        <f t="shared" si="1000"/>
        <v>2.0949279443426183E-3</v>
      </c>
      <c r="K1310">
        <f t="shared" si="1001"/>
        <v>2.0949279443426185</v>
      </c>
      <c r="L1310">
        <f t="shared" si="1002"/>
        <v>21.799749657661295</v>
      </c>
      <c r="M1310">
        <f t="shared" si="1003"/>
        <v>683.487037037037</v>
      </c>
      <c r="N1310">
        <f t="shared" si="1004"/>
        <v>349.51340346271058</v>
      </c>
      <c r="O1310">
        <f t="shared" si="1005"/>
        <v>31.48549631543408</v>
      </c>
      <c r="P1310">
        <f t="shared" si="1006"/>
        <v>61.571111073491451</v>
      </c>
      <c r="Q1310">
        <f t="shared" si="1007"/>
        <v>0.11173889750895295</v>
      </c>
      <c r="R1310">
        <f t="shared" si="1008"/>
        <v>2.7482894963662723</v>
      </c>
      <c r="S1310">
        <f t="shared" si="1009"/>
        <v>0.10927502192950224</v>
      </c>
      <c r="T1310">
        <f t="shared" si="1010"/>
        <v>6.8513733127467086E-2</v>
      </c>
      <c r="U1310">
        <f t="shared" si="1011"/>
        <v>321.51244860541846</v>
      </c>
      <c r="V1310">
        <f t="shared" si="1012"/>
        <v>28.839840973718644</v>
      </c>
      <c r="W1310">
        <f t="shared" si="1013"/>
        <v>28.839840973718644</v>
      </c>
      <c r="X1310">
        <f t="shared" si="1014"/>
        <v>3.9846505270802881</v>
      </c>
      <c r="Y1310">
        <f t="shared" si="1015"/>
        <v>63.239915015509084</v>
      </c>
      <c r="Z1310">
        <f t="shared" si="1016"/>
        <v>2.3180554167597163</v>
      </c>
      <c r="AA1310">
        <f t="shared" si="1017"/>
        <v>3.6654941996541766</v>
      </c>
      <c r="AB1310">
        <f t="shared" si="1018"/>
        <v>1.6665951103205718</v>
      </c>
      <c r="AC1310">
        <f t="shared" si="1019"/>
        <v>-92.38632234550947</v>
      </c>
      <c r="AD1310">
        <f t="shared" si="1020"/>
        <v>-212.38086834185611</v>
      </c>
      <c r="AE1310">
        <f t="shared" si="1021"/>
        <v>-16.865490530175951</v>
      </c>
      <c r="AF1310">
        <f t="shared" si="1022"/>
        <v>-0.12023261212311809</v>
      </c>
      <c r="AG1310">
        <f t="shared" si="1023"/>
        <v>40.272817521471381</v>
      </c>
      <c r="AH1310">
        <f t="shared" si="1024"/>
        <v>2.0880545270621496</v>
      </c>
      <c r="AI1310">
        <f t="shared" si="1025"/>
        <v>21.799749657661295</v>
      </c>
      <c r="AJ1310">
        <v>767.65565178181805</v>
      </c>
      <c r="AK1310">
        <v>724.87307878787897</v>
      </c>
      <c r="AL1310">
        <v>3.3481464069263902</v>
      </c>
      <c r="AM1310">
        <v>66.33</v>
      </c>
      <c r="AN1310">
        <f t="shared" si="1026"/>
        <v>2.0949279443426185</v>
      </c>
      <c r="AO1310">
        <v>23.286818453721899</v>
      </c>
      <c r="AP1310">
        <v>25.735726060606101</v>
      </c>
      <c r="AQ1310">
        <v>5.6387168754593498E-7</v>
      </c>
      <c r="AR1310">
        <v>88.640650729912196</v>
      </c>
      <c r="AS1310">
        <v>0</v>
      </c>
      <c r="AT1310">
        <v>0</v>
      </c>
      <c r="AU1310">
        <f t="shared" si="1027"/>
        <v>1</v>
      </c>
      <c r="AV1310">
        <f t="shared" si="1028"/>
        <v>0</v>
      </c>
      <c r="AW1310">
        <f t="shared" si="1029"/>
        <v>47529.585964642007</v>
      </c>
      <c r="AX1310" t="s">
        <v>417</v>
      </c>
      <c r="AY1310" t="s">
        <v>417</v>
      </c>
      <c r="AZ1310">
        <v>0</v>
      </c>
      <c r="BA1310">
        <v>0</v>
      </c>
      <c r="BB1310" t="e">
        <f t="shared" si="1030"/>
        <v>#DIV/0!</v>
      </c>
      <c r="BC1310">
        <v>0</v>
      </c>
      <c r="BD1310" t="s">
        <v>417</v>
      </c>
      <c r="BE1310" t="s">
        <v>417</v>
      </c>
      <c r="BF1310">
        <v>0</v>
      </c>
      <c r="BG1310">
        <v>0</v>
      </c>
      <c r="BH1310" t="e">
        <f t="shared" si="1031"/>
        <v>#DIV/0!</v>
      </c>
      <c r="BI1310">
        <v>0.5</v>
      </c>
      <c r="BJ1310">
        <f t="shared" si="1032"/>
        <v>1681.2057329561756</v>
      </c>
      <c r="BK1310">
        <f t="shared" si="1033"/>
        <v>21.799749657661295</v>
      </c>
      <c r="BL1310" t="e">
        <f t="shared" si="1034"/>
        <v>#DIV/0!</v>
      </c>
      <c r="BM1310">
        <f t="shared" si="1035"/>
        <v>1.2966735260490308E-2</v>
      </c>
      <c r="BN1310" t="e">
        <f t="shared" si="1036"/>
        <v>#DIV/0!</v>
      </c>
      <c r="BO1310" t="e">
        <f t="shared" si="1037"/>
        <v>#DIV/0!</v>
      </c>
      <c r="BP1310" t="s">
        <v>417</v>
      </c>
      <c r="BQ1310">
        <v>0</v>
      </c>
      <c r="BR1310" t="e">
        <f t="shared" si="1038"/>
        <v>#DIV/0!</v>
      </c>
      <c r="BS1310" t="e">
        <f t="shared" si="1039"/>
        <v>#DIV/0!</v>
      </c>
      <c r="BT1310" t="e">
        <f t="shared" si="1040"/>
        <v>#DIV/0!</v>
      </c>
      <c r="BU1310" t="e">
        <f t="shared" si="1041"/>
        <v>#DIV/0!</v>
      </c>
      <c r="BV1310" t="e">
        <f t="shared" si="1042"/>
        <v>#DIV/0!</v>
      </c>
      <c r="BW1310" t="e">
        <f t="shared" si="1043"/>
        <v>#DIV/0!</v>
      </c>
      <c r="BX1310" t="e">
        <f t="shared" si="1044"/>
        <v>#DIV/0!</v>
      </c>
      <c r="BY1310" t="e">
        <f t="shared" si="1045"/>
        <v>#DIV/0!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f t="shared" si="1046"/>
        <v>2000.01</v>
      </c>
      <c r="CS1310">
        <f t="shared" si="1047"/>
        <v>1681.2057329561756</v>
      </c>
      <c r="CT1310">
        <f t="shared" si="1048"/>
        <v>0.8405986634847703</v>
      </c>
      <c r="CU1310">
        <f t="shared" si="1049"/>
        <v>0.1607554205256066</v>
      </c>
      <c r="CV1310">
        <v>6</v>
      </c>
      <c r="CW1310">
        <v>0.5</v>
      </c>
      <c r="CX1310" t="s">
        <v>418</v>
      </c>
      <c r="CY1310">
        <v>2</v>
      </c>
      <c r="CZ1310" t="b">
        <v>1</v>
      </c>
      <c r="DA1310">
        <v>1658959464.5999999</v>
      </c>
      <c r="DB1310">
        <v>683.487037037037</v>
      </c>
      <c r="DC1310">
        <v>733.52077777777799</v>
      </c>
      <c r="DD1310">
        <v>25.732211111111098</v>
      </c>
      <c r="DE1310">
        <v>23.2913259259259</v>
      </c>
      <c r="DF1310">
        <v>676.03474074074097</v>
      </c>
      <c r="DG1310">
        <v>25.192877777777799</v>
      </c>
      <c r="DH1310">
        <v>500.06225925925901</v>
      </c>
      <c r="DI1310">
        <v>90.038944444444496</v>
      </c>
      <c r="DJ1310">
        <v>4.4857788888888903E-2</v>
      </c>
      <c r="DK1310">
        <v>27.406440740740699</v>
      </c>
      <c r="DL1310">
        <v>28.042607407407399</v>
      </c>
      <c r="DM1310">
        <v>999.9</v>
      </c>
      <c r="DN1310">
        <v>0</v>
      </c>
      <c r="DO1310">
        <v>0</v>
      </c>
      <c r="DP1310">
        <v>9996.4814814814799</v>
      </c>
      <c r="DQ1310">
        <v>0</v>
      </c>
      <c r="DR1310">
        <v>13.261848148148101</v>
      </c>
      <c r="DS1310">
        <v>-50.033688888888904</v>
      </c>
      <c r="DT1310">
        <v>701.53918518518503</v>
      </c>
      <c r="DU1310">
        <v>751.01285185185202</v>
      </c>
      <c r="DV1310">
        <v>2.4408762962963002</v>
      </c>
      <c r="DW1310">
        <v>733.52077777777799</v>
      </c>
      <c r="DX1310">
        <v>23.2913259259259</v>
      </c>
      <c r="DY1310">
        <v>2.3169</v>
      </c>
      <c r="DZ1310">
        <v>2.0971270370370401</v>
      </c>
      <c r="EA1310">
        <v>19.794392592592601</v>
      </c>
      <c r="EB1310">
        <v>18.197377777777799</v>
      </c>
      <c r="EC1310">
        <v>2000.01</v>
      </c>
      <c r="ED1310">
        <v>0.97999499999999995</v>
      </c>
      <c r="EE1310">
        <v>2.00050333333333E-2</v>
      </c>
      <c r="EF1310">
        <v>0</v>
      </c>
      <c r="EG1310">
        <v>837.40103703703699</v>
      </c>
      <c r="EH1310">
        <v>5.0006300000000001</v>
      </c>
      <c r="EI1310">
        <v>16495.270370370399</v>
      </c>
      <c r="EJ1310">
        <v>17256.9592592593</v>
      </c>
      <c r="EK1310">
        <v>37.879592592592601</v>
      </c>
      <c r="EL1310">
        <v>37.925518518518501</v>
      </c>
      <c r="EM1310">
        <v>37.430111111111103</v>
      </c>
      <c r="EN1310">
        <v>37.186999999999998</v>
      </c>
      <c r="EO1310">
        <v>38.875</v>
      </c>
      <c r="EP1310">
        <v>1955.0988888888901</v>
      </c>
      <c r="EQ1310">
        <v>39.911111111111097</v>
      </c>
      <c r="ER1310">
        <v>0</v>
      </c>
      <c r="ES1310">
        <v>1658959473</v>
      </c>
      <c r="ET1310">
        <v>0</v>
      </c>
      <c r="EU1310">
        <v>837.42103999999995</v>
      </c>
      <c r="EV1310">
        <v>7.9957692011544399</v>
      </c>
      <c r="EW1310">
        <v>169.19230741718101</v>
      </c>
      <c r="EX1310">
        <v>16495.716</v>
      </c>
      <c r="EY1310">
        <v>15</v>
      </c>
      <c r="EZ1310">
        <v>0</v>
      </c>
      <c r="FA1310" t="s">
        <v>419</v>
      </c>
      <c r="FB1310">
        <v>1657551626.5</v>
      </c>
      <c r="FC1310">
        <v>1657551629</v>
      </c>
      <c r="FD1310">
        <v>0</v>
      </c>
      <c r="FE1310">
        <v>0.40300000000000002</v>
      </c>
      <c r="FF1310">
        <v>8.9999999999999993E-3</v>
      </c>
      <c r="FG1310">
        <v>9.41</v>
      </c>
      <c r="FH1310">
        <v>8.6999999999999994E-2</v>
      </c>
      <c r="FI1310">
        <v>417</v>
      </c>
      <c r="FJ1310">
        <v>17</v>
      </c>
      <c r="FK1310">
        <v>1.61</v>
      </c>
      <c r="FL1310">
        <v>0.59</v>
      </c>
      <c r="FM1310">
        <v>-49.554673170731697</v>
      </c>
      <c r="FN1310">
        <v>-9.4546891986062196</v>
      </c>
      <c r="FO1310">
        <v>1.0261431279486699</v>
      </c>
      <c r="FP1310">
        <v>0</v>
      </c>
      <c r="FQ1310">
        <v>837.02238235294101</v>
      </c>
      <c r="FR1310">
        <v>7.8829793621926303</v>
      </c>
      <c r="FS1310">
        <v>0.80415509239806804</v>
      </c>
      <c r="FT1310">
        <v>0</v>
      </c>
      <c r="FU1310">
        <v>2.43734609756098</v>
      </c>
      <c r="FV1310">
        <v>7.2495888501739797E-2</v>
      </c>
      <c r="FW1310">
        <v>7.7036924558225002E-3</v>
      </c>
      <c r="FX1310">
        <v>1</v>
      </c>
      <c r="FY1310">
        <v>1</v>
      </c>
      <c r="FZ1310">
        <v>3</v>
      </c>
      <c r="GA1310" t="s">
        <v>438</v>
      </c>
      <c r="GB1310">
        <v>2.97315</v>
      </c>
      <c r="GC1310">
        <v>2.6992600000000002</v>
      </c>
      <c r="GD1310">
        <v>0.13190399999999999</v>
      </c>
      <c r="GE1310">
        <v>0.139213</v>
      </c>
      <c r="GF1310">
        <v>0.107906</v>
      </c>
      <c r="GG1310">
        <v>0.10177799999999999</v>
      </c>
      <c r="GH1310">
        <v>33826.1</v>
      </c>
      <c r="GI1310">
        <v>36678.1</v>
      </c>
      <c r="GJ1310">
        <v>35308.1</v>
      </c>
      <c r="GK1310">
        <v>38640.5</v>
      </c>
      <c r="GL1310">
        <v>44650.1</v>
      </c>
      <c r="GM1310">
        <v>50124.7</v>
      </c>
      <c r="GN1310">
        <v>55188.2</v>
      </c>
      <c r="GO1310">
        <v>61974.400000000001</v>
      </c>
      <c r="GP1310">
        <v>1.9852000000000001</v>
      </c>
      <c r="GQ1310">
        <v>1.859</v>
      </c>
      <c r="GR1310">
        <v>0.15512100000000001</v>
      </c>
      <c r="GS1310">
        <v>0</v>
      </c>
      <c r="GT1310">
        <v>25.498100000000001</v>
      </c>
      <c r="GU1310">
        <v>999.9</v>
      </c>
      <c r="GV1310">
        <v>58.728999999999999</v>
      </c>
      <c r="GW1310">
        <v>29.195</v>
      </c>
      <c r="GX1310">
        <v>26.5288</v>
      </c>
      <c r="GY1310">
        <v>56.576999999999998</v>
      </c>
      <c r="GZ1310">
        <v>46.169899999999998</v>
      </c>
      <c r="HA1310">
        <v>1</v>
      </c>
      <c r="HB1310">
        <v>-7.4268299999999995E-2</v>
      </c>
      <c r="HC1310">
        <v>7.4074100000000004E-2</v>
      </c>
      <c r="HD1310">
        <v>20.113399999999999</v>
      </c>
      <c r="HE1310">
        <v>5.1993200000000002</v>
      </c>
      <c r="HF1310">
        <v>12.006399999999999</v>
      </c>
      <c r="HG1310">
        <v>4.9756</v>
      </c>
      <c r="HH1310">
        <v>3.2938000000000001</v>
      </c>
      <c r="HI1310">
        <v>9999</v>
      </c>
      <c r="HJ1310">
        <v>9999</v>
      </c>
      <c r="HK1310">
        <v>9999</v>
      </c>
      <c r="HL1310">
        <v>623.5</v>
      </c>
      <c r="HM1310">
        <v>1.86313</v>
      </c>
      <c r="HN1310">
        <v>1.8681000000000001</v>
      </c>
      <c r="HO1310">
        <v>1.8678300000000001</v>
      </c>
      <c r="HP1310">
        <v>1.86893</v>
      </c>
      <c r="HQ1310">
        <v>1.86981</v>
      </c>
      <c r="HR1310">
        <v>1.8658399999999999</v>
      </c>
      <c r="HS1310">
        <v>1.8669100000000001</v>
      </c>
      <c r="HT1310">
        <v>1.86829</v>
      </c>
      <c r="HU1310">
        <v>5</v>
      </c>
      <c r="HV1310">
        <v>0</v>
      </c>
      <c r="HW1310">
        <v>0</v>
      </c>
      <c r="HX1310">
        <v>0</v>
      </c>
      <c r="HY1310" t="s">
        <v>421</v>
      </c>
      <c r="HZ1310" t="s">
        <v>422</v>
      </c>
      <c r="IA1310" t="s">
        <v>423</v>
      </c>
      <c r="IB1310" t="s">
        <v>423</v>
      </c>
      <c r="IC1310" t="s">
        <v>423</v>
      </c>
      <c r="ID1310" t="s">
        <v>423</v>
      </c>
      <c r="IE1310">
        <v>0</v>
      </c>
      <c r="IF1310">
        <v>100</v>
      </c>
      <c r="IG1310">
        <v>100</v>
      </c>
      <c r="IH1310">
        <v>7.585</v>
      </c>
      <c r="II1310">
        <v>0.53949999999999998</v>
      </c>
      <c r="IJ1310">
        <v>3.6346291650323699</v>
      </c>
      <c r="IK1310">
        <v>5.6267518783259399E-3</v>
      </c>
      <c r="IL1310">
        <v>2.30191766742704E-7</v>
      </c>
      <c r="IM1310">
        <v>-2.9562642023804099E-10</v>
      </c>
      <c r="IN1310">
        <v>-4.4408053959193901E-2</v>
      </c>
      <c r="IO1310">
        <v>-1.77651730019769E-2</v>
      </c>
      <c r="IP1310">
        <v>2.0502542247495602E-3</v>
      </c>
      <c r="IQ1310">
        <v>-1.6883999477825899E-5</v>
      </c>
      <c r="IR1310">
        <v>-3</v>
      </c>
      <c r="IS1310">
        <v>1845</v>
      </c>
      <c r="IT1310">
        <v>1</v>
      </c>
      <c r="IU1310">
        <v>26</v>
      </c>
      <c r="IV1310">
        <v>23464.1</v>
      </c>
      <c r="IW1310">
        <v>23464.1</v>
      </c>
      <c r="IX1310">
        <v>1.6772499999999999</v>
      </c>
      <c r="IY1310">
        <v>2.6122999999999998</v>
      </c>
      <c r="IZ1310">
        <v>1.5478499999999999</v>
      </c>
      <c r="JA1310">
        <v>2.3107899999999999</v>
      </c>
      <c r="JB1310">
        <v>1.3464400000000001</v>
      </c>
      <c r="JC1310">
        <v>2.33643</v>
      </c>
      <c r="JD1310">
        <v>33.311100000000003</v>
      </c>
      <c r="JE1310">
        <v>24.210100000000001</v>
      </c>
      <c r="JF1310">
        <v>18</v>
      </c>
      <c r="JG1310">
        <v>496.91500000000002</v>
      </c>
      <c r="JH1310">
        <v>415.26600000000002</v>
      </c>
      <c r="JI1310">
        <v>25</v>
      </c>
      <c r="JJ1310">
        <v>26.319700000000001</v>
      </c>
      <c r="JK1310">
        <v>30.0001</v>
      </c>
      <c r="JL1310">
        <v>26.2361</v>
      </c>
      <c r="JM1310">
        <v>26.177299999999999</v>
      </c>
      <c r="JN1310">
        <v>33.691400000000002</v>
      </c>
      <c r="JO1310">
        <v>22.652699999999999</v>
      </c>
      <c r="JP1310">
        <v>100</v>
      </c>
      <c r="JQ1310">
        <v>25</v>
      </c>
      <c r="JR1310">
        <v>776.61699999999996</v>
      </c>
      <c r="JS1310">
        <v>23.313600000000001</v>
      </c>
      <c r="JT1310">
        <v>102.379</v>
      </c>
      <c r="JU1310">
        <v>103.16</v>
      </c>
    </row>
    <row r="1311" spans="1:281" x14ac:dyDescent="0.2">
      <c r="A1311">
        <v>1295</v>
      </c>
      <c r="B1311">
        <v>1658959477.0999999</v>
      </c>
      <c r="C1311">
        <v>17684</v>
      </c>
      <c r="D1311" t="s">
        <v>3029</v>
      </c>
      <c r="E1311" t="s">
        <v>3030</v>
      </c>
      <c r="F1311">
        <v>5</v>
      </c>
      <c r="G1311" t="s">
        <v>2938</v>
      </c>
      <c r="H1311" t="s">
        <v>416</v>
      </c>
      <c r="I1311">
        <v>1658959469.31429</v>
      </c>
      <c r="J1311">
        <f t="shared" si="1000"/>
        <v>2.0967181538544847E-3</v>
      </c>
      <c r="K1311">
        <f t="shared" si="1001"/>
        <v>2.0967181538544848</v>
      </c>
      <c r="L1311">
        <f t="shared" si="1002"/>
        <v>22.367931612026286</v>
      </c>
      <c r="M1311">
        <f t="shared" si="1003"/>
        <v>698.67571428571398</v>
      </c>
      <c r="N1311">
        <f t="shared" si="1004"/>
        <v>356.40842187388159</v>
      </c>
      <c r="O1311">
        <f t="shared" si="1005"/>
        <v>32.10688662109601</v>
      </c>
      <c r="P1311">
        <f t="shared" si="1006"/>
        <v>62.939876183460576</v>
      </c>
      <c r="Q1311">
        <f t="shared" si="1007"/>
        <v>0.11185510366242242</v>
      </c>
      <c r="R1311">
        <f t="shared" si="1008"/>
        <v>2.7489264044431421</v>
      </c>
      <c r="S1311">
        <f t="shared" si="1009"/>
        <v>0.10938672009750385</v>
      </c>
      <c r="T1311">
        <f t="shared" si="1010"/>
        <v>6.8583937651997579E-2</v>
      </c>
      <c r="U1311">
        <f t="shared" si="1011"/>
        <v>321.51216130779869</v>
      </c>
      <c r="V1311">
        <f t="shared" si="1012"/>
        <v>28.839143121461856</v>
      </c>
      <c r="W1311">
        <f t="shared" si="1013"/>
        <v>28.839143121461856</v>
      </c>
      <c r="X1311">
        <f t="shared" si="1014"/>
        <v>3.9844894324166567</v>
      </c>
      <c r="Y1311">
        <f t="shared" si="1015"/>
        <v>63.242344839905186</v>
      </c>
      <c r="Z1311">
        <f t="shared" si="1016"/>
        <v>2.3181588277563745</v>
      </c>
      <c r="AA1311">
        <f t="shared" si="1017"/>
        <v>3.6655168837029635</v>
      </c>
      <c r="AB1311">
        <f t="shared" si="1018"/>
        <v>1.6663306046602822</v>
      </c>
      <c r="AC1311">
        <f t="shared" si="1019"/>
        <v>-92.465270584982775</v>
      </c>
      <c r="AD1311">
        <f t="shared" si="1020"/>
        <v>-212.31100225115452</v>
      </c>
      <c r="AE1311">
        <f t="shared" si="1021"/>
        <v>-16.855986191183121</v>
      </c>
      <c r="AF1311">
        <f t="shared" si="1022"/>
        <v>-0.1200977195216808</v>
      </c>
      <c r="AG1311">
        <f t="shared" si="1023"/>
        <v>40.844343470266921</v>
      </c>
      <c r="AH1311">
        <f t="shared" si="1024"/>
        <v>2.093103819287697</v>
      </c>
      <c r="AI1311">
        <f t="shared" si="1025"/>
        <v>22.367931612026286</v>
      </c>
      <c r="AJ1311">
        <v>784.73267825454604</v>
      </c>
      <c r="AK1311">
        <v>741.30641212121202</v>
      </c>
      <c r="AL1311">
        <v>3.33587497835493</v>
      </c>
      <c r="AM1311">
        <v>66.33</v>
      </c>
      <c r="AN1311">
        <f t="shared" si="1026"/>
        <v>2.0967181538544848</v>
      </c>
      <c r="AO1311">
        <v>23.281533280841199</v>
      </c>
      <c r="AP1311">
        <v>25.732575757575699</v>
      </c>
      <c r="AQ1311">
        <v>3.3908882449503703E-5</v>
      </c>
      <c r="AR1311">
        <v>88.640650729912196</v>
      </c>
      <c r="AS1311">
        <v>0</v>
      </c>
      <c r="AT1311">
        <v>0</v>
      </c>
      <c r="AU1311">
        <f t="shared" si="1027"/>
        <v>1</v>
      </c>
      <c r="AV1311">
        <f t="shared" si="1028"/>
        <v>0</v>
      </c>
      <c r="AW1311">
        <f t="shared" si="1029"/>
        <v>47546.804109443794</v>
      </c>
      <c r="AX1311" t="s">
        <v>417</v>
      </c>
      <c r="AY1311" t="s">
        <v>417</v>
      </c>
      <c r="AZ1311">
        <v>0</v>
      </c>
      <c r="BA1311">
        <v>0</v>
      </c>
      <c r="BB1311" t="e">
        <f t="shared" si="1030"/>
        <v>#DIV/0!</v>
      </c>
      <c r="BC1311">
        <v>0</v>
      </c>
      <c r="BD1311" t="s">
        <v>417</v>
      </c>
      <c r="BE1311" t="s">
        <v>417</v>
      </c>
      <c r="BF1311">
        <v>0</v>
      </c>
      <c r="BG1311">
        <v>0</v>
      </c>
      <c r="BH1311" t="e">
        <f t="shared" si="1031"/>
        <v>#DIV/0!</v>
      </c>
      <c r="BI1311">
        <v>0.5</v>
      </c>
      <c r="BJ1311">
        <f t="shared" si="1032"/>
        <v>1681.2042317656953</v>
      </c>
      <c r="BK1311">
        <f t="shared" si="1033"/>
        <v>22.367931612026286</v>
      </c>
      <c r="BL1311" t="e">
        <f t="shared" si="1034"/>
        <v>#DIV/0!</v>
      </c>
      <c r="BM1311">
        <f t="shared" si="1035"/>
        <v>1.3304708130870112E-2</v>
      </c>
      <c r="BN1311" t="e">
        <f t="shared" si="1036"/>
        <v>#DIV/0!</v>
      </c>
      <c r="BO1311" t="e">
        <f t="shared" si="1037"/>
        <v>#DIV/0!</v>
      </c>
      <c r="BP1311" t="s">
        <v>417</v>
      </c>
      <c r="BQ1311">
        <v>0</v>
      </c>
      <c r="BR1311" t="e">
        <f t="shared" si="1038"/>
        <v>#DIV/0!</v>
      </c>
      <c r="BS1311" t="e">
        <f t="shared" si="1039"/>
        <v>#DIV/0!</v>
      </c>
      <c r="BT1311" t="e">
        <f t="shared" si="1040"/>
        <v>#DIV/0!</v>
      </c>
      <c r="BU1311" t="e">
        <f t="shared" si="1041"/>
        <v>#DIV/0!</v>
      </c>
      <c r="BV1311" t="e">
        <f t="shared" si="1042"/>
        <v>#DIV/0!</v>
      </c>
      <c r="BW1311" t="e">
        <f t="shared" si="1043"/>
        <v>#DIV/0!</v>
      </c>
      <c r="BX1311" t="e">
        <f t="shared" si="1044"/>
        <v>#DIV/0!</v>
      </c>
      <c r="BY1311" t="e">
        <f t="shared" si="1045"/>
        <v>#DIV/0!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f t="shared" si="1046"/>
        <v>2000.00821428571</v>
      </c>
      <c r="CS1311">
        <f t="shared" si="1047"/>
        <v>1681.2042317656953</v>
      </c>
      <c r="CT1311">
        <f t="shared" si="1048"/>
        <v>0.84059866342405332</v>
      </c>
      <c r="CU1311">
        <f t="shared" si="1049"/>
        <v>0.16075542040842303</v>
      </c>
      <c r="CV1311">
        <v>6</v>
      </c>
      <c r="CW1311">
        <v>0.5</v>
      </c>
      <c r="CX1311" t="s">
        <v>418</v>
      </c>
      <c r="CY1311">
        <v>2</v>
      </c>
      <c r="CZ1311" t="b">
        <v>1</v>
      </c>
      <c r="DA1311">
        <v>1658959469.31429</v>
      </c>
      <c r="DB1311">
        <v>698.67571428571398</v>
      </c>
      <c r="DC1311">
        <v>749.44260714285701</v>
      </c>
      <c r="DD1311">
        <v>25.733149999999998</v>
      </c>
      <c r="DE1311">
        <v>23.286117857142901</v>
      </c>
      <c r="DF1311">
        <v>691.13985714285695</v>
      </c>
      <c r="DG1311">
        <v>25.193771428571399</v>
      </c>
      <c r="DH1311">
        <v>500.01182142857101</v>
      </c>
      <c r="DI1311">
        <v>90.039653571428602</v>
      </c>
      <c r="DJ1311">
        <v>4.4880492857142899E-2</v>
      </c>
      <c r="DK1311">
        <v>27.406546428571399</v>
      </c>
      <c r="DL1311">
        <v>28.031582142857101</v>
      </c>
      <c r="DM1311">
        <v>999.9</v>
      </c>
      <c r="DN1311">
        <v>0</v>
      </c>
      <c r="DO1311">
        <v>0</v>
      </c>
      <c r="DP1311">
        <v>10000.1785714286</v>
      </c>
      <c r="DQ1311">
        <v>0</v>
      </c>
      <c r="DR1311">
        <v>13.253175000000001</v>
      </c>
      <c r="DS1311">
        <v>-50.7669178571429</v>
      </c>
      <c r="DT1311">
        <v>717.12971428571404</v>
      </c>
      <c r="DU1311">
        <v>767.31028571428601</v>
      </c>
      <c r="DV1311">
        <v>2.4470246428571398</v>
      </c>
      <c r="DW1311">
        <v>749.44260714285701</v>
      </c>
      <c r="DX1311">
        <v>23.286117857142901</v>
      </c>
      <c r="DY1311">
        <v>2.3170028571428598</v>
      </c>
      <c r="DZ1311">
        <v>2.0966746428571401</v>
      </c>
      <c r="EA1311">
        <v>19.795110714285698</v>
      </c>
      <c r="EB1311">
        <v>18.1939428571429</v>
      </c>
      <c r="EC1311">
        <v>2000.00821428571</v>
      </c>
      <c r="ED1311">
        <v>0.97999507142857201</v>
      </c>
      <c r="EE1311">
        <v>2.0004957142857199E-2</v>
      </c>
      <c r="EF1311">
        <v>0</v>
      </c>
      <c r="EG1311">
        <v>838.09235714285705</v>
      </c>
      <c r="EH1311">
        <v>5.0006300000000001</v>
      </c>
      <c r="EI1311">
        <v>16508.546428571401</v>
      </c>
      <c r="EJ1311">
        <v>17256.946428571398</v>
      </c>
      <c r="EK1311">
        <v>37.883857142857103</v>
      </c>
      <c r="EL1311">
        <v>37.928142857142902</v>
      </c>
      <c r="EM1311">
        <v>37.4325714285714</v>
      </c>
      <c r="EN1311">
        <v>37.186999999999998</v>
      </c>
      <c r="EO1311">
        <v>38.879428571428598</v>
      </c>
      <c r="EP1311">
        <v>1955.0971428571399</v>
      </c>
      <c r="EQ1311">
        <v>39.911071428571397</v>
      </c>
      <c r="ER1311">
        <v>0</v>
      </c>
      <c r="ES1311">
        <v>1658959478.4000001</v>
      </c>
      <c r="ET1311">
        <v>0</v>
      </c>
      <c r="EU1311">
        <v>838.13134615384604</v>
      </c>
      <c r="EV1311">
        <v>7.8682051224874199</v>
      </c>
      <c r="EW1311">
        <v>170.618803393203</v>
      </c>
      <c r="EX1311">
        <v>16510.007692307699</v>
      </c>
      <c r="EY1311">
        <v>15</v>
      </c>
      <c r="EZ1311">
        <v>0</v>
      </c>
      <c r="FA1311" t="s">
        <v>419</v>
      </c>
      <c r="FB1311">
        <v>1657551626.5</v>
      </c>
      <c r="FC1311">
        <v>1657551629</v>
      </c>
      <c r="FD1311">
        <v>0</v>
      </c>
      <c r="FE1311">
        <v>0.40300000000000002</v>
      </c>
      <c r="FF1311">
        <v>8.9999999999999993E-3</v>
      </c>
      <c r="FG1311">
        <v>9.41</v>
      </c>
      <c r="FH1311">
        <v>8.6999999999999994E-2</v>
      </c>
      <c r="FI1311">
        <v>417</v>
      </c>
      <c r="FJ1311">
        <v>17</v>
      </c>
      <c r="FK1311">
        <v>1.61</v>
      </c>
      <c r="FL1311">
        <v>0.59</v>
      </c>
      <c r="FM1311">
        <v>-50.186890243902397</v>
      </c>
      <c r="FN1311">
        <v>-8.2915463414633592</v>
      </c>
      <c r="FO1311">
        <v>0.90656914492992002</v>
      </c>
      <c r="FP1311">
        <v>0</v>
      </c>
      <c r="FQ1311">
        <v>837.56467647058798</v>
      </c>
      <c r="FR1311">
        <v>8.0831321595538697</v>
      </c>
      <c r="FS1311">
        <v>0.82248675013780903</v>
      </c>
      <c r="FT1311">
        <v>0</v>
      </c>
      <c r="FU1311">
        <v>2.4425836585365901</v>
      </c>
      <c r="FV1311">
        <v>7.8404111498256407E-2</v>
      </c>
      <c r="FW1311">
        <v>8.2236001124952694E-3</v>
      </c>
      <c r="FX1311">
        <v>1</v>
      </c>
      <c r="FY1311">
        <v>1</v>
      </c>
      <c r="FZ1311">
        <v>3</v>
      </c>
      <c r="GA1311" t="s">
        <v>438</v>
      </c>
      <c r="GB1311">
        <v>2.97438</v>
      </c>
      <c r="GC1311">
        <v>2.69916</v>
      </c>
      <c r="GD1311">
        <v>0.133961</v>
      </c>
      <c r="GE1311">
        <v>0.141425</v>
      </c>
      <c r="GF1311">
        <v>0.10789799999999999</v>
      </c>
      <c r="GG1311">
        <v>0.101769</v>
      </c>
      <c r="GH1311">
        <v>33745.800000000003</v>
      </c>
      <c r="GI1311">
        <v>36584.199999999997</v>
      </c>
      <c r="GJ1311">
        <v>35308</v>
      </c>
      <c r="GK1311">
        <v>38640.9</v>
      </c>
      <c r="GL1311">
        <v>44650.2</v>
      </c>
      <c r="GM1311">
        <v>50125.7</v>
      </c>
      <c r="GN1311">
        <v>55187.7</v>
      </c>
      <c r="GO1311">
        <v>61975</v>
      </c>
      <c r="GP1311">
        <v>1.9858</v>
      </c>
      <c r="GQ1311">
        <v>1.8593999999999999</v>
      </c>
      <c r="GR1311">
        <v>0.15288599999999999</v>
      </c>
      <c r="GS1311">
        <v>0</v>
      </c>
      <c r="GT1311">
        <v>25.498100000000001</v>
      </c>
      <c r="GU1311">
        <v>999.9</v>
      </c>
      <c r="GV1311">
        <v>58.728999999999999</v>
      </c>
      <c r="GW1311">
        <v>29.195</v>
      </c>
      <c r="GX1311">
        <v>26.531400000000001</v>
      </c>
      <c r="GY1311">
        <v>57.036999999999999</v>
      </c>
      <c r="GZ1311">
        <v>45.921500000000002</v>
      </c>
      <c r="HA1311">
        <v>1</v>
      </c>
      <c r="HB1311">
        <v>-7.4024400000000004E-2</v>
      </c>
      <c r="HC1311">
        <v>7.5838799999999998E-2</v>
      </c>
      <c r="HD1311">
        <v>20.113399999999999</v>
      </c>
      <c r="HE1311">
        <v>5.1993200000000002</v>
      </c>
      <c r="HF1311">
        <v>12.0052</v>
      </c>
      <c r="HG1311">
        <v>4.976</v>
      </c>
      <c r="HH1311">
        <v>3.2938000000000001</v>
      </c>
      <c r="HI1311">
        <v>9999</v>
      </c>
      <c r="HJ1311">
        <v>9999</v>
      </c>
      <c r="HK1311">
        <v>9999</v>
      </c>
      <c r="HL1311">
        <v>623.5</v>
      </c>
      <c r="HM1311">
        <v>1.8631599999999999</v>
      </c>
      <c r="HN1311">
        <v>1.8680699999999999</v>
      </c>
      <c r="HO1311">
        <v>1.8678300000000001</v>
      </c>
      <c r="HP1311">
        <v>1.86893</v>
      </c>
      <c r="HQ1311">
        <v>1.86981</v>
      </c>
      <c r="HR1311">
        <v>1.8658399999999999</v>
      </c>
      <c r="HS1311">
        <v>1.8669100000000001</v>
      </c>
      <c r="HT1311">
        <v>1.86829</v>
      </c>
      <c r="HU1311">
        <v>5</v>
      </c>
      <c r="HV1311">
        <v>0</v>
      </c>
      <c r="HW1311">
        <v>0</v>
      </c>
      <c r="HX1311">
        <v>0</v>
      </c>
      <c r="HY1311" t="s">
        <v>421</v>
      </c>
      <c r="HZ1311" t="s">
        <v>422</v>
      </c>
      <c r="IA1311" t="s">
        <v>423</v>
      </c>
      <c r="IB1311" t="s">
        <v>423</v>
      </c>
      <c r="IC1311" t="s">
        <v>423</v>
      </c>
      <c r="ID1311" t="s">
        <v>423</v>
      </c>
      <c r="IE1311">
        <v>0</v>
      </c>
      <c r="IF1311">
        <v>100</v>
      </c>
      <c r="IG1311">
        <v>100</v>
      </c>
      <c r="IH1311">
        <v>7.6749999999999998</v>
      </c>
      <c r="II1311">
        <v>0.53949999999999998</v>
      </c>
      <c r="IJ1311">
        <v>3.6346291650323699</v>
      </c>
      <c r="IK1311">
        <v>5.6267518783259399E-3</v>
      </c>
      <c r="IL1311">
        <v>2.30191766742704E-7</v>
      </c>
      <c r="IM1311">
        <v>-2.9562642023804099E-10</v>
      </c>
      <c r="IN1311">
        <v>-4.4408053959193901E-2</v>
      </c>
      <c r="IO1311">
        <v>-1.77651730019769E-2</v>
      </c>
      <c r="IP1311">
        <v>2.0502542247495602E-3</v>
      </c>
      <c r="IQ1311">
        <v>-1.6883999477825899E-5</v>
      </c>
      <c r="IR1311">
        <v>-3</v>
      </c>
      <c r="IS1311">
        <v>1845</v>
      </c>
      <c r="IT1311">
        <v>1</v>
      </c>
      <c r="IU1311">
        <v>26</v>
      </c>
      <c r="IV1311">
        <v>23464.2</v>
      </c>
      <c r="IW1311">
        <v>23464.1</v>
      </c>
      <c r="IX1311">
        <v>1.7089799999999999</v>
      </c>
      <c r="IY1311">
        <v>2.6159699999999999</v>
      </c>
      <c r="IZ1311">
        <v>1.5478499999999999</v>
      </c>
      <c r="JA1311">
        <v>2.3107899999999999</v>
      </c>
      <c r="JB1311">
        <v>1.3464400000000001</v>
      </c>
      <c r="JC1311">
        <v>2.33765</v>
      </c>
      <c r="JD1311">
        <v>33.311100000000003</v>
      </c>
      <c r="JE1311">
        <v>24.210100000000001</v>
      </c>
      <c r="JF1311">
        <v>18</v>
      </c>
      <c r="JG1311">
        <v>497.32900000000001</v>
      </c>
      <c r="JH1311">
        <v>415.50900000000001</v>
      </c>
      <c r="JI1311">
        <v>25.0002</v>
      </c>
      <c r="JJ1311">
        <v>26.321899999999999</v>
      </c>
      <c r="JK1311">
        <v>30.0002</v>
      </c>
      <c r="JL1311">
        <v>26.238299999999999</v>
      </c>
      <c r="JM1311">
        <v>26.179500000000001</v>
      </c>
      <c r="JN1311">
        <v>34.259300000000003</v>
      </c>
      <c r="JO1311">
        <v>22.652699999999999</v>
      </c>
      <c r="JP1311">
        <v>100</v>
      </c>
      <c r="JQ1311">
        <v>25</v>
      </c>
      <c r="JR1311">
        <v>790.09699999999998</v>
      </c>
      <c r="JS1311">
        <v>23.3125</v>
      </c>
      <c r="JT1311">
        <v>102.378</v>
      </c>
      <c r="JU1311">
        <v>103.161</v>
      </c>
    </row>
    <row r="1312" spans="1:281" x14ac:dyDescent="0.2">
      <c r="A1312">
        <v>1296</v>
      </c>
      <c r="B1312">
        <v>1658959482.0999999</v>
      </c>
      <c r="C1312">
        <v>17689</v>
      </c>
      <c r="D1312" t="s">
        <v>3031</v>
      </c>
      <c r="E1312" t="s">
        <v>3032</v>
      </c>
      <c r="F1312">
        <v>5</v>
      </c>
      <c r="G1312" t="s">
        <v>2938</v>
      </c>
      <c r="H1312" t="s">
        <v>416</v>
      </c>
      <c r="I1312">
        <v>1658959474.5999999</v>
      </c>
      <c r="J1312">
        <f t="shared" si="1000"/>
        <v>2.1071732599169724E-3</v>
      </c>
      <c r="K1312">
        <f t="shared" si="1001"/>
        <v>2.1071732599169724</v>
      </c>
      <c r="L1312">
        <f t="shared" si="1002"/>
        <v>22.622422022249481</v>
      </c>
      <c r="M1312">
        <f t="shared" si="1003"/>
        <v>715.85225925925897</v>
      </c>
      <c r="N1312">
        <f t="shared" si="1004"/>
        <v>371.13307262290613</v>
      </c>
      <c r="O1312">
        <f t="shared" si="1005"/>
        <v>33.433649613920998</v>
      </c>
      <c r="P1312">
        <f t="shared" si="1006"/>
        <v>64.487795286640363</v>
      </c>
      <c r="Q1312">
        <f t="shared" si="1007"/>
        <v>0.11246087934852719</v>
      </c>
      <c r="R1312">
        <f t="shared" si="1008"/>
        <v>2.7480359266258114</v>
      </c>
      <c r="S1312">
        <f t="shared" si="1009"/>
        <v>0.10996521939728268</v>
      </c>
      <c r="T1312">
        <f t="shared" si="1010"/>
        <v>6.8947874549130359E-2</v>
      </c>
      <c r="U1312">
        <f t="shared" si="1011"/>
        <v>321.50996593874532</v>
      </c>
      <c r="V1312">
        <f t="shared" si="1012"/>
        <v>28.837942063875715</v>
      </c>
      <c r="W1312">
        <f t="shared" si="1013"/>
        <v>28.837942063875715</v>
      </c>
      <c r="X1312">
        <f t="shared" si="1014"/>
        <v>3.9842121893682818</v>
      </c>
      <c r="Y1312">
        <f t="shared" si="1015"/>
        <v>63.243307288463271</v>
      </c>
      <c r="Z1312">
        <f t="shared" si="1016"/>
        <v>2.3183662841829569</v>
      </c>
      <c r="AA1312">
        <f t="shared" si="1017"/>
        <v>3.6657891302371359</v>
      </c>
      <c r="AB1312">
        <f t="shared" si="1018"/>
        <v>1.6658459051853249</v>
      </c>
      <c r="AC1312">
        <f t="shared" si="1019"/>
        <v>-92.926340762338484</v>
      </c>
      <c r="AD1312">
        <f t="shared" si="1020"/>
        <v>-211.87637363027488</v>
      </c>
      <c r="AE1312">
        <f t="shared" si="1021"/>
        <v>-16.826935938419577</v>
      </c>
      <c r="AF1312">
        <f t="shared" si="1022"/>
        <v>-0.11968439228763827</v>
      </c>
      <c r="AG1312">
        <f t="shared" si="1023"/>
        <v>41.365400279706201</v>
      </c>
      <c r="AH1312">
        <f t="shared" si="1024"/>
        <v>2.0988651127065889</v>
      </c>
      <c r="AI1312">
        <f t="shared" si="1025"/>
        <v>22.622422022249481</v>
      </c>
      <c r="AJ1312">
        <v>802.14502884848503</v>
      </c>
      <c r="AK1312">
        <v>758.23096969696996</v>
      </c>
      <c r="AL1312">
        <v>3.3724830303029001</v>
      </c>
      <c r="AM1312">
        <v>66.33</v>
      </c>
      <c r="AN1312">
        <f t="shared" si="1026"/>
        <v>2.1071732599169724</v>
      </c>
      <c r="AO1312">
        <v>23.278314153185299</v>
      </c>
      <c r="AP1312">
        <v>25.7417054545454</v>
      </c>
      <c r="AQ1312">
        <v>1.2429586331302599E-5</v>
      </c>
      <c r="AR1312">
        <v>88.640650729912196</v>
      </c>
      <c r="AS1312">
        <v>0</v>
      </c>
      <c r="AT1312">
        <v>0</v>
      </c>
      <c r="AU1312">
        <f t="shared" si="1027"/>
        <v>1</v>
      </c>
      <c r="AV1312">
        <f t="shared" si="1028"/>
        <v>0</v>
      </c>
      <c r="AW1312">
        <f t="shared" si="1029"/>
        <v>47522.545250022304</v>
      </c>
      <c r="AX1312" t="s">
        <v>417</v>
      </c>
      <c r="AY1312" t="s">
        <v>417</v>
      </c>
      <c r="AZ1312">
        <v>0</v>
      </c>
      <c r="BA1312">
        <v>0</v>
      </c>
      <c r="BB1312" t="e">
        <f t="shared" si="1030"/>
        <v>#DIV/0!</v>
      </c>
      <c r="BC1312">
        <v>0</v>
      </c>
      <c r="BD1312" t="s">
        <v>417</v>
      </c>
      <c r="BE1312" t="s">
        <v>417</v>
      </c>
      <c r="BF1312">
        <v>0</v>
      </c>
      <c r="BG1312">
        <v>0</v>
      </c>
      <c r="BH1312" t="e">
        <f t="shared" si="1031"/>
        <v>#DIV/0!</v>
      </c>
      <c r="BI1312">
        <v>0.5</v>
      </c>
      <c r="BJ1312">
        <f t="shared" si="1032"/>
        <v>1681.1926662895019</v>
      </c>
      <c r="BK1312">
        <f t="shared" si="1033"/>
        <v>22.622422022249481</v>
      </c>
      <c r="BL1312" t="e">
        <f t="shared" si="1034"/>
        <v>#DIV/0!</v>
      </c>
      <c r="BM1312">
        <f t="shared" si="1035"/>
        <v>1.345617458121477E-2</v>
      </c>
      <c r="BN1312" t="e">
        <f t="shared" si="1036"/>
        <v>#DIV/0!</v>
      </c>
      <c r="BO1312" t="e">
        <f t="shared" si="1037"/>
        <v>#DIV/0!</v>
      </c>
      <c r="BP1312" t="s">
        <v>417</v>
      </c>
      <c r="BQ1312">
        <v>0</v>
      </c>
      <c r="BR1312" t="e">
        <f t="shared" si="1038"/>
        <v>#DIV/0!</v>
      </c>
      <c r="BS1312" t="e">
        <f t="shared" si="1039"/>
        <v>#DIV/0!</v>
      </c>
      <c r="BT1312" t="e">
        <f t="shared" si="1040"/>
        <v>#DIV/0!</v>
      </c>
      <c r="BU1312" t="e">
        <f t="shared" si="1041"/>
        <v>#DIV/0!</v>
      </c>
      <c r="BV1312" t="e">
        <f t="shared" si="1042"/>
        <v>#DIV/0!</v>
      </c>
      <c r="BW1312" t="e">
        <f t="shared" si="1043"/>
        <v>#DIV/0!</v>
      </c>
      <c r="BX1312" t="e">
        <f t="shared" si="1044"/>
        <v>#DIV/0!</v>
      </c>
      <c r="BY1312" t="e">
        <f t="shared" si="1045"/>
        <v>#DIV/0!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f t="shared" si="1046"/>
        <v>1999.99444444444</v>
      </c>
      <c r="CS1312">
        <f t="shared" si="1047"/>
        <v>1681.1926662895019</v>
      </c>
      <c r="CT1312">
        <f t="shared" si="1048"/>
        <v>0.84059866814105322</v>
      </c>
      <c r="CU1312">
        <f t="shared" si="1049"/>
        <v>0.16075542951223279</v>
      </c>
      <c r="CV1312">
        <v>6</v>
      </c>
      <c r="CW1312">
        <v>0.5</v>
      </c>
      <c r="CX1312" t="s">
        <v>418</v>
      </c>
      <c r="CY1312">
        <v>2</v>
      </c>
      <c r="CZ1312" t="b">
        <v>1</v>
      </c>
      <c r="DA1312">
        <v>1658959474.5999999</v>
      </c>
      <c r="DB1312">
        <v>715.85225925925897</v>
      </c>
      <c r="DC1312">
        <v>767.29274074074101</v>
      </c>
      <c r="DD1312">
        <v>25.735222222222198</v>
      </c>
      <c r="DE1312">
        <v>23.281448148148101</v>
      </c>
      <c r="DF1312">
        <v>708.22218518518503</v>
      </c>
      <c r="DG1312">
        <v>25.195733333333301</v>
      </c>
      <c r="DH1312">
        <v>500.009444444444</v>
      </c>
      <c r="DI1312">
        <v>90.040418518518507</v>
      </c>
      <c r="DJ1312">
        <v>4.4923048148148202E-2</v>
      </c>
      <c r="DK1312">
        <v>27.407814814814799</v>
      </c>
      <c r="DL1312">
        <v>28.022718518518499</v>
      </c>
      <c r="DM1312">
        <v>999.9</v>
      </c>
      <c r="DN1312">
        <v>0</v>
      </c>
      <c r="DO1312">
        <v>0</v>
      </c>
      <c r="DP1312">
        <v>9994.8148148148193</v>
      </c>
      <c r="DQ1312">
        <v>0</v>
      </c>
      <c r="DR1312">
        <v>13.2447074074074</v>
      </c>
      <c r="DS1312">
        <v>-51.440422222222203</v>
      </c>
      <c r="DT1312">
        <v>734.76155555555499</v>
      </c>
      <c r="DU1312">
        <v>785.58218518518504</v>
      </c>
      <c r="DV1312">
        <v>2.4537703703703699</v>
      </c>
      <c r="DW1312">
        <v>767.29274074074101</v>
      </c>
      <c r="DX1312">
        <v>23.281448148148101</v>
      </c>
      <c r="DY1312">
        <v>2.3172103703703701</v>
      </c>
      <c r="DZ1312">
        <v>2.0962718518518502</v>
      </c>
      <c r="EA1312">
        <v>19.796548148148101</v>
      </c>
      <c r="EB1312">
        <v>18.1908777777778</v>
      </c>
      <c r="EC1312">
        <v>1999.99444444444</v>
      </c>
      <c r="ED1312">
        <v>0.97999499999999995</v>
      </c>
      <c r="EE1312">
        <v>2.00050333333333E-2</v>
      </c>
      <c r="EF1312">
        <v>0</v>
      </c>
      <c r="EG1312">
        <v>838.81581481481498</v>
      </c>
      <c r="EH1312">
        <v>5.0006300000000001</v>
      </c>
      <c r="EI1312">
        <v>16523.818518518499</v>
      </c>
      <c r="EJ1312">
        <v>17256.818518518499</v>
      </c>
      <c r="EK1312">
        <v>37.888777777777797</v>
      </c>
      <c r="EL1312">
        <v>37.927814814814802</v>
      </c>
      <c r="EM1312">
        <v>37.434703703703697</v>
      </c>
      <c r="EN1312">
        <v>37.186999999999998</v>
      </c>
      <c r="EO1312">
        <v>38.879592592592601</v>
      </c>
      <c r="EP1312">
        <v>1955.0833333333301</v>
      </c>
      <c r="EQ1312">
        <v>39.911111111111097</v>
      </c>
      <c r="ER1312">
        <v>0</v>
      </c>
      <c r="ES1312">
        <v>1658959483.2</v>
      </c>
      <c r="ET1312">
        <v>0</v>
      </c>
      <c r="EU1312">
        <v>838.78719230769298</v>
      </c>
      <c r="EV1312">
        <v>8.6301196628815298</v>
      </c>
      <c r="EW1312">
        <v>174.77948718170001</v>
      </c>
      <c r="EX1312">
        <v>16524.080769230801</v>
      </c>
      <c r="EY1312">
        <v>15</v>
      </c>
      <c r="EZ1312">
        <v>0</v>
      </c>
      <c r="FA1312" t="s">
        <v>419</v>
      </c>
      <c r="FB1312">
        <v>1657551626.5</v>
      </c>
      <c r="FC1312">
        <v>1657551629</v>
      </c>
      <c r="FD1312">
        <v>0</v>
      </c>
      <c r="FE1312">
        <v>0.40300000000000002</v>
      </c>
      <c r="FF1312">
        <v>8.9999999999999993E-3</v>
      </c>
      <c r="FG1312">
        <v>9.41</v>
      </c>
      <c r="FH1312">
        <v>8.6999999999999994E-2</v>
      </c>
      <c r="FI1312">
        <v>417</v>
      </c>
      <c r="FJ1312">
        <v>17</v>
      </c>
      <c r="FK1312">
        <v>1.61</v>
      </c>
      <c r="FL1312">
        <v>0.59</v>
      </c>
      <c r="FM1312">
        <v>-51.044502439024399</v>
      </c>
      <c r="FN1312">
        <v>-8.3666801393728107</v>
      </c>
      <c r="FO1312">
        <v>0.90971901196235205</v>
      </c>
      <c r="FP1312">
        <v>0</v>
      </c>
      <c r="FQ1312">
        <v>838.39832352941198</v>
      </c>
      <c r="FR1312">
        <v>8.2565775407576396</v>
      </c>
      <c r="FS1312">
        <v>0.837619972814719</v>
      </c>
      <c r="FT1312">
        <v>0</v>
      </c>
      <c r="FU1312">
        <v>2.4500219512195098</v>
      </c>
      <c r="FV1312">
        <v>7.6060348432056599E-2</v>
      </c>
      <c r="FW1312">
        <v>8.0428083978452206E-3</v>
      </c>
      <c r="FX1312">
        <v>1</v>
      </c>
      <c r="FY1312">
        <v>1</v>
      </c>
      <c r="FZ1312">
        <v>3</v>
      </c>
      <c r="GA1312" t="s">
        <v>438</v>
      </c>
      <c r="GB1312">
        <v>2.97376</v>
      </c>
      <c r="GC1312">
        <v>2.6993900000000002</v>
      </c>
      <c r="GD1312">
        <v>0.13602700000000001</v>
      </c>
      <c r="GE1312">
        <v>0.143342</v>
      </c>
      <c r="GF1312">
        <v>0.107907</v>
      </c>
      <c r="GG1312">
        <v>0.101757</v>
      </c>
      <c r="GH1312">
        <v>33665.4</v>
      </c>
      <c r="GI1312">
        <v>36501.5</v>
      </c>
      <c r="GJ1312">
        <v>35308</v>
      </c>
      <c r="GK1312">
        <v>38639.699999999997</v>
      </c>
      <c r="GL1312">
        <v>44649.7</v>
      </c>
      <c r="GM1312">
        <v>50125.4</v>
      </c>
      <c r="GN1312">
        <v>55187.6</v>
      </c>
      <c r="GO1312">
        <v>61973.7</v>
      </c>
      <c r="GP1312">
        <v>1.9850000000000001</v>
      </c>
      <c r="GQ1312">
        <v>1.8592</v>
      </c>
      <c r="GR1312">
        <v>0.15348200000000001</v>
      </c>
      <c r="GS1312">
        <v>0</v>
      </c>
      <c r="GT1312">
        <v>25.498100000000001</v>
      </c>
      <c r="GU1312">
        <v>999.9</v>
      </c>
      <c r="GV1312">
        <v>58.753999999999998</v>
      </c>
      <c r="GW1312">
        <v>29.204999999999998</v>
      </c>
      <c r="GX1312">
        <v>26.554500000000001</v>
      </c>
      <c r="GY1312">
        <v>57.347000000000001</v>
      </c>
      <c r="GZ1312">
        <v>45.821300000000001</v>
      </c>
      <c r="HA1312">
        <v>1</v>
      </c>
      <c r="HB1312">
        <v>-7.3414599999999997E-2</v>
      </c>
      <c r="HC1312">
        <v>7.7777799999999994E-2</v>
      </c>
      <c r="HD1312">
        <v>20.113099999999999</v>
      </c>
      <c r="HE1312">
        <v>5.1993200000000002</v>
      </c>
      <c r="HF1312">
        <v>12.004</v>
      </c>
      <c r="HG1312">
        <v>4.976</v>
      </c>
      <c r="HH1312">
        <v>3.294</v>
      </c>
      <c r="HI1312">
        <v>9999</v>
      </c>
      <c r="HJ1312">
        <v>9999</v>
      </c>
      <c r="HK1312">
        <v>9999</v>
      </c>
      <c r="HL1312">
        <v>623.5</v>
      </c>
      <c r="HM1312">
        <v>1.8631599999999999</v>
      </c>
      <c r="HN1312">
        <v>1.8680699999999999</v>
      </c>
      <c r="HO1312">
        <v>1.8678300000000001</v>
      </c>
      <c r="HP1312">
        <v>1.8690199999999999</v>
      </c>
      <c r="HQ1312">
        <v>1.86981</v>
      </c>
      <c r="HR1312">
        <v>1.8658399999999999</v>
      </c>
      <c r="HS1312">
        <v>1.86694</v>
      </c>
      <c r="HT1312">
        <v>1.86829</v>
      </c>
      <c r="HU1312">
        <v>5</v>
      </c>
      <c r="HV1312">
        <v>0</v>
      </c>
      <c r="HW1312">
        <v>0</v>
      </c>
      <c r="HX1312">
        <v>0</v>
      </c>
      <c r="HY1312" t="s">
        <v>421</v>
      </c>
      <c r="HZ1312" t="s">
        <v>422</v>
      </c>
      <c r="IA1312" t="s">
        <v>423</v>
      </c>
      <c r="IB1312" t="s">
        <v>423</v>
      </c>
      <c r="IC1312" t="s">
        <v>423</v>
      </c>
      <c r="ID1312" t="s">
        <v>423</v>
      </c>
      <c r="IE1312">
        <v>0</v>
      </c>
      <c r="IF1312">
        <v>100</v>
      </c>
      <c r="IG1312">
        <v>100</v>
      </c>
      <c r="IH1312">
        <v>7.7640000000000002</v>
      </c>
      <c r="II1312">
        <v>0.53959999999999997</v>
      </c>
      <c r="IJ1312">
        <v>3.6346291650323699</v>
      </c>
      <c r="IK1312">
        <v>5.6267518783259399E-3</v>
      </c>
      <c r="IL1312">
        <v>2.30191766742704E-7</v>
      </c>
      <c r="IM1312">
        <v>-2.9562642023804099E-10</v>
      </c>
      <c r="IN1312">
        <v>-4.4408053959193901E-2</v>
      </c>
      <c r="IO1312">
        <v>-1.77651730019769E-2</v>
      </c>
      <c r="IP1312">
        <v>2.0502542247495602E-3</v>
      </c>
      <c r="IQ1312">
        <v>-1.6883999477825899E-5</v>
      </c>
      <c r="IR1312">
        <v>-3</v>
      </c>
      <c r="IS1312">
        <v>1845</v>
      </c>
      <c r="IT1312">
        <v>1</v>
      </c>
      <c r="IU1312">
        <v>26</v>
      </c>
      <c r="IV1312">
        <v>23464.3</v>
      </c>
      <c r="IW1312">
        <v>23464.2</v>
      </c>
      <c r="IX1312">
        <v>1.73584</v>
      </c>
      <c r="IY1312">
        <v>2.6147499999999999</v>
      </c>
      <c r="IZ1312">
        <v>1.5478499999999999</v>
      </c>
      <c r="JA1312">
        <v>2.3107899999999999</v>
      </c>
      <c r="JB1312">
        <v>1.3464400000000001</v>
      </c>
      <c r="JC1312">
        <v>2.2961399999999998</v>
      </c>
      <c r="JD1312">
        <v>33.311100000000003</v>
      </c>
      <c r="JE1312">
        <v>24.210100000000001</v>
      </c>
      <c r="JF1312">
        <v>18</v>
      </c>
      <c r="JG1312">
        <v>496.82499999999999</v>
      </c>
      <c r="JH1312">
        <v>415.41199999999998</v>
      </c>
      <c r="JI1312">
        <v>25.0002</v>
      </c>
      <c r="JJ1312">
        <v>26.324200000000001</v>
      </c>
      <c r="JK1312">
        <v>30.000299999999999</v>
      </c>
      <c r="JL1312">
        <v>26.240500000000001</v>
      </c>
      <c r="JM1312">
        <v>26.1816</v>
      </c>
      <c r="JN1312">
        <v>34.8733</v>
      </c>
      <c r="JO1312">
        <v>22.652699999999999</v>
      </c>
      <c r="JP1312">
        <v>100</v>
      </c>
      <c r="JQ1312">
        <v>25</v>
      </c>
      <c r="JR1312">
        <v>810.22</v>
      </c>
      <c r="JS1312">
        <v>23.3079</v>
      </c>
      <c r="JT1312">
        <v>102.378</v>
      </c>
      <c r="JU1312">
        <v>103.158</v>
      </c>
    </row>
    <row r="1313" spans="1:281" x14ac:dyDescent="0.2">
      <c r="A1313">
        <v>1297</v>
      </c>
      <c r="B1313">
        <v>1658959487.0999999</v>
      </c>
      <c r="C1313">
        <v>17694</v>
      </c>
      <c r="D1313" t="s">
        <v>3033</v>
      </c>
      <c r="E1313" t="s">
        <v>3034</v>
      </c>
      <c r="F1313">
        <v>5</v>
      </c>
      <c r="G1313" t="s">
        <v>2938</v>
      </c>
      <c r="H1313" t="s">
        <v>416</v>
      </c>
      <c r="I1313">
        <v>1658959479.31429</v>
      </c>
      <c r="J1313">
        <f t="shared" si="1000"/>
        <v>2.1097903009765547E-3</v>
      </c>
      <c r="K1313">
        <f t="shared" si="1001"/>
        <v>2.1097903009765546</v>
      </c>
      <c r="L1313">
        <f t="shared" si="1002"/>
        <v>22.852298582883989</v>
      </c>
      <c r="M1313">
        <f t="shared" si="1003"/>
        <v>731.15228571428599</v>
      </c>
      <c r="N1313">
        <f t="shared" si="1004"/>
        <v>383.22839139850947</v>
      </c>
      <c r="O1313">
        <f t="shared" si="1005"/>
        <v>34.523345314598707</v>
      </c>
      <c r="P1313">
        <f t="shared" si="1006"/>
        <v>65.866265140632805</v>
      </c>
      <c r="Q1313">
        <f t="shared" si="1007"/>
        <v>0.11264515331982794</v>
      </c>
      <c r="R1313">
        <f t="shared" si="1008"/>
        <v>2.7521389024079879</v>
      </c>
      <c r="S1313">
        <f t="shared" si="1009"/>
        <v>0.11014504958420127</v>
      </c>
      <c r="T1313">
        <f t="shared" si="1010"/>
        <v>6.9060658803618655E-2</v>
      </c>
      <c r="U1313">
        <f t="shared" si="1011"/>
        <v>321.5135293078032</v>
      </c>
      <c r="V1313">
        <f t="shared" si="1012"/>
        <v>28.835672986810884</v>
      </c>
      <c r="W1313">
        <f t="shared" si="1013"/>
        <v>28.835672986810884</v>
      </c>
      <c r="X1313">
        <f t="shared" si="1014"/>
        <v>3.9836884586939489</v>
      </c>
      <c r="Y1313">
        <f t="shared" si="1015"/>
        <v>63.245140759340799</v>
      </c>
      <c r="Z1313">
        <f t="shared" si="1016"/>
        <v>2.3184886953053034</v>
      </c>
      <c r="AA1313">
        <f t="shared" si="1017"/>
        <v>3.6658764095846861</v>
      </c>
      <c r="AB1313">
        <f t="shared" si="1018"/>
        <v>1.6651997633886455</v>
      </c>
      <c r="AC1313">
        <f t="shared" si="1019"/>
        <v>-93.041752273066066</v>
      </c>
      <c r="AD1313">
        <f t="shared" si="1020"/>
        <v>-211.79571613872764</v>
      </c>
      <c r="AE1313">
        <f t="shared" si="1021"/>
        <v>-16.795297475998215</v>
      </c>
      <c r="AF1313">
        <f t="shared" si="1022"/>
        <v>-0.11923657998872272</v>
      </c>
      <c r="AG1313">
        <f t="shared" si="1023"/>
        <v>41.802950079092604</v>
      </c>
      <c r="AH1313">
        <f t="shared" si="1024"/>
        <v>2.1036213579732377</v>
      </c>
      <c r="AI1313">
        <f t="shared" si="1025"/>
        <v>22.852298582883989</v>
      </c>
      <c r="AJ1313">
        <v>819.40047713939396</v>
      </c>
      <c r="AK1313">
        <v>774.99647878787903</v>
      </c>
      <c r="AL1313">
        <v>3.4161645021645102</v>
      </c>
      <c r="AM1313">
        <v>66.33</v>
      </c>
      <c r="AN1313">
        <f t="shared" si="1026"/>
        <v>2.1097903009765546</v>
      </c>
      <c r="AO1313">
        <v>23.273070325083399</v>
      </c>
      <c r="AP1313">
        <v>25.7382363636364</v>
      </c>
      <c r="AQ1313">
        <v>2.0442058937679099E-4</v>
      </c>
      <c r="AR1313">
        <v>88.640650729912196</v>
      </c>
      <c r="AS1313">
        <v>0</v>
      </c>
      <c r="AT1313">
        <v>0</v>
      </c>
      <c r="AU1313">
        <f t="shared" si="1027"/>
        <v>1</v>
      </c>
      <c r="AV1313">
        <f t="shared" si="1028"/>
        <v>0</v>
      </c>
      <c r="AW1313">
        <f t="shared" si="1029"/>
        <v>47633.445693825168</v>
      </c>
      <c r="AX1313" t="s">
        <v>417</v>
      </c>
      <c r="AY1313" t="s">
        <v>417</v>
      </c>
      <c r="AZ1313">
        <v>0</v>
      </c>
      <c r="BA1313">
        <v>0</v>
      </c>
      <c r="BB1313" t="e">
        <f t="shared" si="1030"/>
        <v>#DIV/0!</v>
      </c>
      <c r="BC1313">
        <v>0</v>
      </c>
      <c r="BD1313" t="s">
        <v>417</v>
      </c>
      <c r="BE1313" t="s">
        <v>417</v>
      </c>
      <c r="BF1313">
        <v>0</v>
      </c>
      <c r="BG1313">
        <v>0</v>
      </c>
      <c r="BH1313" t="e">
        <f t="shared" si="1031"/>
        <v>#DIV/0!</v>
      </c>
      <c r="BI1313">
        <v>0.5</v>
      </c>
      <c r="BJ1313">
        <f t="shared" si="1032"/>
        <v>1681.2114317657044</v>
      </c>
      <c r="BK1313">
        <f t="shared" si="1033"/>
        <v>22.852298582883989</v>
      </c>
      <c r="BL1313" t="e">
        <f t="shared" si="1034"/>
        <v>#DIV/0!</v>
      </c>
      <c r="BM1313">
        <f t="shared" si="1035"/>
        <v>1.3592757074512156E-2</v>
      </c>
      <c r="BN1313" t="e">
        <f t="shared" si="1036"/>
        <v>#DIV/0!</v>
      </c>
      <c r="BO1313" t="e">
        <f t="shared" si="1037"/>
        <v>#DIV/0!</v>
      </c>
      <c r="BP1313" t="s">
        <v>417</v>
      </c>
      <c r="BQ1313">
        <v>0</v>
      </c>
      <c r="BR1313" t="e">
        <f t="shared" si="1038"/>
        <v>#DIV/0!</v>
      </c>
      <c r="BS1313" t="e">
        <f t="shared" si="1039"/>
        <v>#DIV/0!</v>
      </c>
      <c r="BT1313" t="e">
        <f t="shared" si="1040"/>
        <v>#DIV/0!</v>
      </c>
      <c r="BU1313" t="e">
        <f t="shared" si="1041"/>
        <v>#DIV/0!</v>
      </c>
      <c r="BV1313" t="e">
        <f t="shared" si="1042"/>
        <v>#DIV/0!</v>
      </c>
      <c r="BW1313" t="e">
        <f t="shared" si="1043"/>
        <v>#DIV/0!</v>
      </c>
      <c r="BX1313" t="e">
        <f t="shared" si="1044"/>
        <v>#DIV/0!</v>
      </c>
      <c r="BY1313" t="e">
        <f t="shared" si="1045"/>
        <v>#DIV/0!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f t="shared" si="1046"/>
        <v>2000.0167857142901</v>
      </c>
      <c r="CS1313">
        <f t="shared" si="1047"/>
        <v>1681.2114317657044</v>
      </c>
      <c r="CT1313">
        <f t="shared" si="1048"/>
        <v>0.84059866085837531</v>
      </c>
      <c r="CU1313">
        <f t="shared" si="1049"/>
        <v>0.16075541545666439</v>
      </c>
      <c r="CV1313">
        <v>6</v>
      </c>
      <c r="CW1313">
        <v>0.5</v>
      </c>
      <c r="CX1313" t="s">
        <v>418</v>
      </c>
      <c r="CY1313">
        <v>2</v>
      </c>
      <c r="CZ1313" t="b">
        <v>1</v>
      </c>
      <c r="DA1313">
        <v>1658959479.31429</v>
      </c>
      <c r="DB1313">
        <v>731.15228571428599</v>
      </c>
      <c r="DC1313">
        <v>783.15910714285701</v>
      </c>
      <c r="DD1313">
        <v>25.7365178571429</v>
      </c>
      <c r="DE1313">
        <v>23.277253571428599</v>
      </c>
      <c r="DF1313">
        <v>723.43849999999998</v>
      </c>
      <c r="DG1313">
        <v>25.196964285714301</v>
      </c>
      <c r="DH1313">
        <v>500.02307142857097</v>
      </c>
      <c r="DI1313">
        <v>90.040810714285698</v>
      </c>
      <c r="DJ1313">
        <v>4.4752071428571398E-2</v>
      </c>
      <c r="DK1313">
        <v>27.408221428571402</v>
      </c>
      <c r="DL1313">
        <v>28.016850000000002</v>
      </c>
      <c r="DM1313">
        <v>999.9</v>
      </c>
      <c r="DN1313">
        <v>0</v>
      </c>
      <c r="DO1313">
        <v>0</v>
      </c>
      <c r="DP1313">
        <v>10019.107142857099</v>
      </c>
      <c r="DQ1313">
        <v>0</v>
      </c>
      <c r="DR1313">
        <v>13.2394</v>
      </c>
      <c r="DS1313">
        <v>-52.006878571428601</v>
      </c>
      <c r="DT1313">
        <v>750.46667857142802</v>
      </c>
      <c r="DU1313">
        <v>801.82335714285705</v>
      </c>
      <c r="DV1313">
        <v>2.4592560714285701</v>
      </c>
      <c r="DW1313">
        <v>783.15910714285701</v>
      </c>
      <c r="DX1313">
        <v>23.277253571428599</v>
      </c>
      <c r="DY1313">
        <v>2.3173367857142901</v>
      </c>
      <c r="DZ1313">
        <v>2.0959035714285701</v>
      </c>
      <c r="EA1313">
        <v>19.797421428571401</v>
      </c>
      <c r="EB1313">
        <v>18.188078571428601</v>
      </c>
      <c r="EC1313">
        <v>2000.0167857142901</v>
      </c>
      <c r="ED1313">
        <v>0.97999528571428596</v>
      </c>
      <c r="EE1313">
        <v>2.0004728571428598E-2</v>
      </c>
      <c r="EF1313">
        <v>0</v>
      </c>
      <c r="EG1313">
        <v>839.54864285714302</v>
      </c>
      <c r="EH1313">
        <v>5.0006300000000001</v>
      </c>
      <c r="EI1313">
        <v>16537.896428571399</v>
      </c>
      <c r="EJ1313">
        <v>17257.007142857099</v>
      </c>
      <c r="EK1313">
        <v>37.894928571428601</v>
      </c>
      <c r="EL1313">
        <v>37.934785714285702</v>
      </c>
      <c r="EM1313">
        <v>37.436999999999998</v>
      </c>
      <c r="EN1313">
        <v>37.186999999999998</v>
      </c>
      <c r="EO1313">
        <v>38.888285714285701</v>
      </c>
      <c r="EP1313">
        <v>1955.1057142857101</v>
      </c>
      <c r="EQ1313">
        <v>39.911071428571397</v>
      </c>
      <c r="ER1313">
        <v>0</v>
      </c>
      <c r="ES1313">
        <v>1658959488</v>
      </c>
      <c r="ET1313">
        <v>0</v>
      </c>
      <c r="EU1313">
        <v>839.52115384615399</v>
      </c>
      <c r="EV1313">
        <v>9.5453675055035507</v>
      </c>
      <c r="EW1313">
        <v>180.77948683891299</v>
      </c>
      <c r="EX1313">
        <v>16538.1615384615</v>
      </c>
      <c r="EY1313">
        <v>15</v>
      </c>
      <c r="EZ1313">
        <v>0</v>
      </c>
      <c r="FA1313" t="s">
        <v>419</v>
      </c>
      <c r="FB1313">
        <v>1657551626.5</v>
      </c>
      <c r="FC1313">
        <v>1657551629</v>
      </c>
      <c r="FD1313">
        <v>0</v>
      </c>
      <c r="FE1313">
        <v>0.40300000000000002</v>
      </c>
      <c r="FF1313">
        <v>8.9999999999999993E-3</v>
      </c>
      <c r="FG1313">
        <v>9.41</v>
      </c>
      <c r="FH1313">
        <v>8.6999999999999994E-2</v>
      </c>
      <c r="FI1313">
        <v>417</v>
      </c>
      <c r="FJ1313">
        <v>17</v>
      </c>
      <c r="FK1313">
        <v>1.61</v>
      </c>
      <c r="FL1313">
        <v>0.59</v>
      </c>
      <c r="FM1313">
        <v>-51.659269999999999</v>
      </c>
      <c r="FN1313">
        <v>-7.1131362101312403</v>
      </c>
      <c r="FO1313">
        <v>0.77136647943762804</v>
      </c>
      <c r="FP1313">
        <v>0</v>
      </c>
      <c r="FQ1313">
        <v>839.09123529411795</v>
      </c>
      <c r="FR1313">
        <v>9.2254545359896607</v>
      </c>
      <c r="FS1313">
        <v>0.92879302002569497</v>
      </c>
      <c r="FT1313">
        <v>0</v>
      </c>
      <c r="FU1313">
        <v>2.4555297500000002</v>
      </c>
      <c r="FV1313">
        <v>6.9057748592862303E-2</v>
      </c>
      <c r="FW1313">
        <v>7.2139664843621004E-3</v>
      </c>
      <c r="FX1313">
        <v>1</v>
      </c>
      <c r="FY1313">
        <v>1</v>
      </c>
      <c r="FZ1313">
        <v>3</v>
      </c>
      <c r="GA1313" t="s">
        <v>438</v>
      </c>
      <c r="GB1313">
        <v>2.9743900000000001</v>
      </c>
      <c r="GC1313">
        <v>2.6989999999999998</v>
      </c>
      <c r="GD1313">
        <v>0.13803399999999999</v>
      </c>
      <c r="GE1313">
        <v>0.145375</v>
      </c>
      <c r="GF1313">
        <v>0.107891</v>
      </c>
      <c r="GG1313">
        <v>0.10173</v>
      </c>
      <c r="GH1313">
        <v>33586.6</v>
      </c>
      <c r="GI1313">
        <v>36415.199999999997</v>
      </c>
      <c r="GJ1313">
        <v>35307.4</v>
      </c>
      <c r="GK1313">
        <v>38640</v>
      </c>
      <c r="GL1313">
        <v>44649.7</v>
      </c>
      <c r="GM1313">
        <v>50127.5</v>
      </c>
      <c r="GN1313">
        <v>55186.5</v>
      </c>
      <c r="GO1313">
        <v>61974.3</v>
      </c>
      <c r="GP1313">
        <v>1.9854000000000001</v>
      </c>
      <c r="GQ1313">
        <v>1.8592</v>
      </c>
      <c r="GR1313">
        <v>0.15437600000000001</v>
      </c>
      <c r="GS1313">
        <v>0</v>
      </c>
      <c r="GT1313">
        <v>25.495999999999999</v>
      </c>
      <c r="GU1313">
        <v>999.9</v>
      </c>
      <c r="GV1313">
        <v>58.777999999999999</v>
      </c>
      <c r="GW1313">
        <v>29.195</v>
      </c>
      <c r="GX1313">
        <v>26.551600000000001</v>
      </c>
      <c r="GY1313">
        <v>56.847000000000001</v>
      </c>
      <c r="GZ1313">
        <v>46.093800000000002</v>
      </c>
      <c r="HA1313">
        <v>1</v>
      </c>
      <c r="HB1313">
        <v>-7.3414599999999997E-2</v>
      </c>
      <c r="HC1313">
        <v>8.0174300000000004E-2</v>
      </c>
      <c r="HD1313">
        <v>20.113199999999999</v>
      </c>
      <c r="HE1313">
        <v>5.1993200000000002</v>
      </c>
      <c r="HF1313">
        <v>12.006399999999999</v>
      </c>
      <c r="HG1313">
        <v>4.9756</v>
      </c>
      <c r="HH1313">
        <v>3.294</v>
      </c>
      <c r="HI1313">
        <v>9999</v>
      </c>
      <c r="HJ1313">
        <v>9999</v>
      </c>
      <c r="HK1313">
        <v>9999</v>
      </c>
      <c r="HL1313">
        <v>623.5</v>
      </c>
      <c r="HM1313">
        <v>1.8632200000000001</v>
      </c>
      <c r="HN1313">
        <v>1.8680699999999999</v>
      </c>
      <c r="HO1313">
        <v>1.8678300000000001</v>
      </c>
      <c r="HP1313">
        <v>1.8690199999999999</v>
      </c>
      <c r="HQ1313">
        <v>1.86981</v>
      </c>
      <c r="HR1313">
        <v>1.8658399999999999</v>
      </c>
      <c r="HS1313">
        <v>1.8669100000000001</v>
      </c>
      <c r="HT1313">
        <v>1.86829</v>
      </c>
      <c r="HU1313">
        <v>5</v>
      </c>
      <c r="HV1313">
        <v>0</v>
      </c>
      <c r="HW1313">
        <v>0</v>
      </c>
      <c r="HX1313">
        <v>0</v>
      </c>
      <c r="HY1313" t="s">
        <v>421</v>
      </c>
      <c r="HZ1313" t="s">
        <v>422</v>
      </c>
      <c r="IA1313" t="s">
        <v>423</v>
      </c>
      <c r="IB1313" t="s">
        <v>423</v>
      </c>
      <c r="IC1313" t="s">
        <v>423</v>
      </c>
      <c r="ID1313" t="s">
        <v>423</v>
      </c>
      <c r="IE1313">
        <v>0</v>
      </c>
      <c r="IF1313">
        <v>100</v>
      </c>
      <c r="IG1313">
        <v>100</v>
      </c>
      <c r="IH1313">
        <v>7.8520000000000003</v>
      </c>
      <c r="II1313">
        <v>0.5393</v>
      </c>
      <c r="IJ1313">
        <v>3.6346291650323699</v>
      </c>
      <c r="IK1313">
        <v>5.6267518783259399E-3</v>
      </c>
      <c r="IL1313">
        <v>2.30191766742704E-7</v>
      </c>
      <c r="IM1313">
        <v>-2.9562642023804099E-10</v>
      </c>
      <c r="IN1313">
        <v>-4.4408053959193901E-2</v>
      </c>
      <c r="IO1313">
        <v>-1.77651730019769E-2</v>
      </c>
      <c r="IP1313">
        <v>2.0502542247495602E-3</v>
      </c>
      <c r="IQ1313">
        <v>-1.6883999477825899E-5</v>
      </c>
      <c r="IR1313">
        <v>-3</v>
      </c>
      <c r="IS1313">
        <v>1845</v>
      </c>
      <c r="IT1313">
        <v>1</v>
      </c>
      <c r="IU1313">
        <v>26</v>
      </c>
      <c r="IV1313">
        <v>23464.3</v>
      </c>
      <c r="IW1313">
        <v>23464.3</v>
      </c>
      <c r="IX1313">
        <v>1.7675799999999999</v>
      </c>
      <c r="IY1313">
        <v>2.6147499999999999</v>
      </c>
      <c r="IZ1313">
        <v>1.5478499999999999</v>
      </c>
      <c r="JA1313">
        <v>2.3107899999999999</v>
      </c>
      <c r="JB1313">
        <v>1.3464400000000001</v>
      </c>
      <c r="JC1313">
        <v>2.2924799999999999</v>
      </c>
      <c r="JD1313">
        <v>33.311100000000003</v>
      </c>
      <c r="JE1313">
        <v>24.210100000000001</v>
      </c>
      <c r="JF1313">
        <v>18</v>
      </c>
      <c r="JG1313">
        <v>497.108</v>
      </c>
      <c r="JH1313">
        <v>415.42599999999999</v>
      </c>
      <c r="JI1313">
        <v>25.000299999999999</v>
      </c>
      <c r="JJ1313">
        <v>26.3264</v>
      </c>
      <c r="JK1313">
        <v>30.000299999999999</v>
      </c>
      <c r="JL1313">
        <v>26.242699999999999</v>
      </c>
      <c r="JM1313">
        <v>26.183900000000001</v>
      </c>
      <c r="JN1313">
        <v>35.427700000000002</v>
      </c>
      <c r="JO1313">
        <v>22.652699999999999</v>
      </c>
      <c r="JP1313">
        <v>100</v>
      </c>
      <c r="JQ1313">
        <v>25</v>
      </c>
      <c r="JR1313">
        <v>823.69500000000005</v>
      </c>
      <c r="JS1313">
        <v>23.3109</v>
      </c>
      <c r="JT1313">
        <v>102.376</v>
      </c>
      <c r="JU1313">
        <v>103.15900000000001</v>
      </c>
    </row>
    <row r="1314" spans="1:281" x14ac:dyDescent="0.2">
      <c r="A1314">
        <v>1298</v>
      </c>
      <c r="B1314">
        <v>1658959492.0999999</v>
      </c>
      <c r="C1314">
        <v>17699</v>
      </c>
      <c r="D1314" t="s">
        <v>3035</v>
      </c>
      <c r="E1314" t="s">
        <v>3036</v>
      </c>
      <c r="F1314">
        <v>5</v>
      </c>
      <c r="G1314" t="s">
        <v>2938</v>
      </c>
      <c r="H1314" t="s">
        <v>416</v>
      </c>
      <c r="I1314">
        <v>1658959484.5999999</v>
      </c>
      <c r="J1314">
        <f t="shared" si="1000"/>
        <v>2.1163709338605521E-3</v>
      </c>
      <c r="K1314">
        <f t="shared" si="1001"/>
        <v>2.1163709338605519</v>
      </c>
      <c r="L1314">
        <f t="shared" si="1002"/>
        <v>23.417431453114858</v>
      </c>
      <c r="M1314">
        <f t="shared" si="1003"/>
        <v>748.35192592592603</v>
      </c>
      <c r="N1314">
        <f t="shared" si="1004"/>
        <v>392.97600612305934</v>
      </c>
      <c r="O1314">
        <f t="shared" si="1005"/>
        <v>35.401539373042525</v>
      </c>
      <c r="P1314">
        <f t="shared" si="1006"/>
        <v>67.41584666180033</v>
      </c>
      <c r="Q1314">
        <f t="shared" si="1007"/>
        <v>0.11303135011093748</v>
      </c>
      <c r="R1314">
        <f t="shared" si="1008"/>
        <v>2.7529467892488375</v>
      </c>
      <c r="S1314">
        <f t="shared" si="1009"/>
        <v>0.11051500140309391</v>
      </c>
      <c r="T1314">
        <f t="shared" si="1010"/>
        <v>6.9293293978586662E-2</v>
      </c>
      <c r="U1314">
        <f t="shared" si="1011"/>
        <v>321.51522682764738</v>
      </c>
      <c r="V1314">
        <f t="shared" si="1012"/>
        <v>28.833993964191521</v>
      </c>
      <c r="W1314">
        <f t="shared" si="1013"/>
        <v>28.833993964191521</v>
      </c>
      <c r="X1314">
        <f t="shared" si="1014"/>
        <v>3.9833009584350685</v>
      </c>
      <c r="Y1314">
        <f t="shared" si="1015"/>
        <v>63.243325545378994</v>
      </c>
      <c r="Z1314">
        <f t="shared" si="1016"/>
        <v>2.3184916451926703</v>
      </c>
      <c r="AA1314">
        <f t="shared" si="1017"/>
        <v>3.6659862921488569</v>
      </c>
      <c r="AB1314">
        <f t="shared" si="1018"/>
        <v>1.6648093132423982</v>
      </c>
      <c r="AC1314">
        <f t="shared" si="1019"/>
        <v>-93.33195818325035</v>
      </c>
      <c r="AD1314">
        <f t="shared" si="1020"/>
        <v>-211.53271792082583</v>
      </c>
      <c r="AE1314">
        <f t="shared" si="1021"/>
        <v>-16.769421390336689</v>
      </c>
      <c r="AF1314">
        <f t="shared" si="1022"/>
        <v>-0.1188706667654742</v>
      </c>
      <c r="AG1314">
        <f t="shared" si="1023"/>
        <v>42.198725447467147</v>
      </c>
      <c r="AH1314">
        <f t="shared" si="1024"/>
        <v>2.1078275981668018</v>
      </c>
      <c r="AI1314">
        <f t="shared" si="1025"/>
        <v>23.417431453114858</v>
      </c>
      <c r="AJ1314">
        <v>836.22549503030302</v>
      </c>
      <c r="AK1314">
        <v>791.46022424242403</v>
      </c>
      <c r="AL1314">
        <v>3.34714519480517</v>
      </c>
      <c r="AM1314">
        <v>66.33</v>
      </c>
      <c r="AN1314">
        <f t="shared" si="1026"/>
        <v>2.1163709338605519</v>
      </c>
      <c r="AO1314">
        <v>23.267902579376202</v>
      </c>
      <c r="AP1314">
        <v>25.734403636363599</v>
      </c>
      <c r="AQ1314">
        <v>1.17574711826337E-3</v>
      </c>
      <c r="AR1314">
        <v>88.640650729912196</v>
      </c>
      <c r="AS1314">
        <v>0</v>
      </c>
      <c r="AT1314">
        <v>0</v>
      </c>
      <c r="AU1314">
        <f t="shared" si="1027"/>
        <v>1</v>
      </c>
      <c r="AV1314">
        <f t="shared" si="1028"/>
        <v>0</v>
      </c>
      <c r="AW1314">
        <f t="shared" si="1029"/>
        <v>47655.223858254634</v>
      </c>
      <c r="AX1314" t="s">
        <v>417</v>
      </c>
      <c r="AY1314" t="s">
        <v>417</v>
      </c>
      <c r="AZ1314">
        <v>0</v>
      </c>
      <c r="BA1314">
        <v>0</v>
      </c>
      <c r="BB1314" t="e">
        <f t="shared" si="1030"/>
        <v>#DIV/0!</v>
      </c>
      <c r="BC1314">
        <v>0</v>
      </c>
      <c r="BD1314" t="s">
        <v>417</v>
      </c>
      <c r="BE1314" t="s">
        <v>417</v>
      </c>
      <c r="BF1314">
        <v>0</v>
      </c>
      <c r="BG1314">
        <v>0</v>
      </c>
      <c r="BH1314" t="e">
        <f t="shared" si="1031"/>
        <v>#DIV/0!</v>
      </c>
      <c r="BI1314">
        <v>0.5</v>
      </c>
      <c r="BJ1314">
        <f t="shared" si="1032"/>
        <v>1681.220355178403</v>
      </c>
      <c r="BK1314">
        <f t="shared" si="1033"/>
        <v>23.417431453114858</v>
      </c>
      <c r="BL1314" t="e">
        <f t="shared" si="1034"/>
        <v>#DIV/0!</v>
      </c>
      <c r="BM1314">
        <f t="shared" si="1035"/>
        <v>1.3928829365517594E-2</v>
      </c>
      <c r="BN1314" t="e">
        <f t="shared" si="1036"/>
        <v>#DIV/0!</v>
      </c>
      <c r="BO1314" t="e">
        <f t="shared" si="1037"/>
        <v>#DIV/0!</v>
      </c>
      <c r="BP1314" t="s">
        <v>417</v>
      </c>
      <c r="BQ1314">
        <v>0</v>
      </c>
      <c r="BR1314" t="e">
        <f t="shared" si="1038"/>
        <v>#DIV/0!</v>
      </c>
      <c r="BS1314" t="e">
        <f t="shared" si="1039"/>
        <v>#DIV/0!</v>
      </c>
      <c r="BT1314" t="e">
        <f t="shared" si="1040"/>
        <v>#DIV/0!</v>
      </c>
      <c r="BU1314" t="e">
        <f t="shared" si="1041"/>
        <v>#DIV/0!</v>
      </c>
      <c r="BV1314" t="e">
        <f t="shared" si="1042"/>
        <v>#DIV/0!</v>
      </c>
      <c r="BW1314" t="e">
        <f t="shared" si="1043"/>
        <v>#DIV/0!</v>
      </c>
      <c r="BX1314" t="e">
        <f t="shared" si="1044"/>
        <v>#DIV/0!</v>
      </c>
      <c r="BY1314" t="e">
        <f t="shared" si="1045"/>
        <v>#DIV/0!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f t="shared" si="1046"/>
        <v>2000.02740740741</v>
      </c>
      <c r="CS1314">
        <f t="shared" si="1047"/>
        <v>1681.220355178403</v>
      </c>
      <c r="CT1314">
        <f t="shared" si="1048"/>
        <v>0.84059865827425373</v>
      </c>
      <c r="CU1314">
        <f t="shared" si="1049"/>
        <v>0.16075541046930963</v>
      </c>
      <c r="CV1314">
        <v>6</v>
      </c>
      <c r="CW1314">
        <v>0.5</v>
      </c>
      <c r="CX1314" t="s">
        <v>418</v>
      </c>
      <c r="CY1314">
        <v>2</v>
      </c>
      <c r="CZ1314" t="b">
        <v>1</v>
      </c>
      <c r="DA1314">
        <v>1658959484.5999999</v>
      </c>
      <c r="DB1314">
        <v>748.35192592592603</v>
      </c>
      <c r="DC1314">
        <v>800.87737037037004</v>
      </c>
      <c r="DD1314">
        <v>25.736496296296298</v>
      </c>
      <c r="DE1314">
        <v>23.272477777777802</v>
      </c>
      <c r="DF1314">
        <v>740.54437037036996</v>
      </c>
      <c r="DG1314">
        <v>25.1969518518519</v>
      </c>
      <c r="DH1314">
        <v>500.05618518518497</v>
      </c>
      <c r="DI1314">
        <v>90.040937037036997</v>
      </c>
      <c r="DJ1314">
        <v>4.4815837037037003E-2</v>
      </c>
      <c r="DK1314">
        <v>27.408733333333299</v>
      </c>
      <c r="DL1314">
        <v>28.019381481481499</v>
      </c>
      <c r="DM1314">
        <v>999.9</v>
      </c>
      <c r="DN1314">
        <v>0</v>
      </c>
      <c r="DO1314">
        <v>0</v>
      </c>
      <c r="DP1314">
        <v>10023.8888888889</v>
      </c>
      <c r="DQ1314">
        <v>0</v>
      </c>
      <c r="DR1314">
        <v>13.2394</v>
      </c>
      <c r="DS1314">
        <v>-52.5254074074074</v>
      </c>
      <c r="DT1314">
        <v>768.12066666666703</v>
      </c>
      <c r="DU1314">
        <v>819.95985185185202</v>
      </c>
      <c r="DV1314">
        <v>2.4640096296296301</v>
      </c>
      <c r="DW1314">
        <v>800.87737037037004</v>
      </c>
      <c r="DX1314">
        <v>23.272477777777802</v>
      </c>
      <c r="DY1314">
        <v>2.31733851851852</v>
      </c>
      <c r="DZ1314">
        <v>2.0954774074074098</v>
      </c>
      <c r="EA1314">
        <v>19.797437037037</v>
      </c>
      <c r="EB1314">
        <v>18.184837037036999</v>
      </c>
      <c r="EC1314">
        <v>2000.02740740741</v>
      </c>
      <c r="ED1314">
        <v>0.979995333333333</v>
      </c>
      <c r="EE1314">
        <v>2.0004677777777799E-2</v>
      </c>
      <c r="EF1314">
        <v>0</v>
      </c>
      <c r="EG1314">
        <v>840.25488888888901</v>
      </c>
      <c r="EH1314">
        <v>5.0006300000000001</v>
      </c>
      <c r="EI1314">
        <v>16554.262962962999</v>
      </c>
      <c r="EJ1314">
        <v>17257.092592592599</v>
      </c>
      <c r="EK1314">
        <v>37.902555555555601</v>
      </c>
      <c r="EL1314">
        <v>37.936999999999998</v>
      </c>
      <c r="EM1314">
        <v>37.436999999999998</v>
      </c>
      <c r="EN1314">
        <v>37.186999999999998</v>
      </c>
      <c r="EO1314">
        <v>38.895666666666699</v>
      </c>
      <c r="EP1314">
        <v>1955.1162962963001</v>
      </c>
      <c r="EQ1314">
        <v>39.911111111111097</v>
      </c>
      <c r="ER1314">
        <v>0</v>
      </c>
      <c r="ES1314">
        <v>1658959493.4000001</v>
      </c>
      <c r="ET1314">
        <v>0</v>
      </c>
      <c r="EU1314">
        <v>840.33411999999998</v>
      </c>
      <c r="EV1314">
        <v>8.1756922876879905</v>
      </c>
      <c r="EW1314">
        <v>180.01538425771</v>
      </c>
      <c r="EX1314">
        <v>16555.675999999999</v>
      </c>
      <c r="EY1314">
        <v>15</v>
      </c>
      <c r="EZ1314">
        <v>0</v>
      </c>
      <c r="FA1314" t="s">
        <v>419</v>
      </c>
      <c r="FB1314">
        <v>1657551626.5</v>
      </c>
      <c r="FC1314">
        <v>1657551629</v>
      </c>
      <c r="FD1314">
        <v>0</v>
      </c>
      <c r="FE1314">
        <v>0.40300000000000002</v>
      </c>
      <c r="FF1314">
        <v>8.9999999999999993E-3</v>
      </c>
      <c r="FG1314">
        <v>9.41</v>
      </c>
      <c r="FH1314">
        <v>8.6999999999999994E-2</v>
      </c>
      <c r="FI1314">
        <v>417</v>
      </c>
      <c r="FJ1314">
        <v>17</v>
      </c>
      <c r="FK1314">
        <v>1.61</v>
      </c>
      <c r="FL1314">
        <v>0.59</v>
      </c>
      <c r="FM1314">
        <v>-52.200475609756097</v>
      </c>
      <c r="FN1314">
        <v>-6.1484425087107502</v>
      </c>
      <c r="FO1314">
        <v>0.695841441421993</v>
      </c>
      <c r="FP1314">
        <v>0</v>
      </c>
      <c r="FQ1314">
        <v>839.838705882353</v>
      </c>
      <c r="FR1314">
        <v>8.6948815855970594</v>
      </c>
      <c r="FS1314">
        <v>0.88374964945202406</v>
      </c>
      <c r="FT1314">
        <v>0</v>
      </c>
      <c r="FU1314">
        <v>2.4609312195121902</v>
      </c>
      <c r="FV1314">
        <v>5.49089895470442E-2</v>
      </c>
      <c r="FW1314">
        <v>6.0770255862719596E-3</v>
      </c>
      <c r="FX1314">
        <v>1</v>
      </c>
      <c r="FY1314">
        <v>1</v>
      </c>
      <c r="FZ1314">
        <v>3</v>
      </c>
      <c r="GA1314" t="s">
        <v>438</v>
      </c>
      <c r="GB1314">
        <v>2.97444</v>
      </c>
      <c r="GC1314">
        <v>2.6980400000000002</v>
      </c>
      <c r="GD1314">
        <v>0.14000099999999999</v>
      </c>
      <c r="GE1314">
        <v>0.14732700000000001</v>
      </c>
      <c r="GF1314">
        <v>0.10789899999999999</v>
      </c>
      <c r="GG1314">
        <v>0.10170999999999999</v>
      </c>
      <c r="GH1314">
        <v>33510</v>
      </c>
      <c r="GI1314">
        <v>36331.5</v>
      </c>
      <c r="GJ1314">
        <v>35307.300000000003</v>
      </c>
      <c r="GK1314">
        <v>38639.5</v>
      </c>
      <c r="GL1314">
        <v>44649.3</v>
      </c>
      <c r="GM1314">
        <v>50128.2</v>
      </c>
      <c r="GN1314">
        <v>55186.400000000001</v>
      </c>
      <c r="GO1314">
        <v>61973.8</v>
      </c>
      <c r="GP1314">
        <v>1.9854000000000001</v>
      </c>
      <c r="GQ1314">
        <v>1.859</v>
      </c>
      <c r="GR1314">
        <v>0.15407799999999999</v>
      </c>
      <c r="GS1314">
        <v>0</v>
      </c>
      <c r="GT1314">
        <v>25.491700000000002</v>
      </c>
      <c r="GU1314">
        <v>999.9</v>
      </c>
      <c r="GV1314">
        <v>58.777999999999999</v>
      </c>
      <c r="GW1314">
        <v>29.195</v>
      </c>
      <c r="GX1314">
        <v>26.551100000000002</v>
      </c>
      <c r="GY1314">
        <v>56.587000000000003</v>
      </c>
      <c r="GZ1314">
        <v>46.153799999999997</v>
      </c>
      <c r="HA1314">
        <v>1</v>
      </c>
      <c r="HB1314">
        <v>-7.3658500000000002E-2</v>
      </c>
      <c r="HC1314">
        <v>7.95207E-2</v>
      </c>
      <c r="HD1314">
        <v>20.113199999999999</v>
      </c>
      <c r="HE1314">
        <v>5.20052</v>
      </c>
      <c r="HF1314">
        <v>12.0076</v>
      </c>
      <c r="HG1314">
        <v>4.9748000000000001</v>
      </c>
      <c r="HH1314">
        <v>3.294</v>
      </c>
      <c r="HI1314">
        <v>9999</v>
      </c>
      <c r="HJ1314">
        <v>9999</v>
      </c>
      <c r="HK1314">
        <v>9999</v>
      </c>
      <c r="HL1314">
        <v>623.5</v>
      </c>
      <c r="HM1314">
        <v>1.8631599999999999</v>
      </c>
      <c r="HN1314">
        <v>1.8680699999999999</v>
      </c>
      <c r="HO1314">
        <v>1.8677999999999999</v>
      </c>
      <c r="HP1314">
        <v>1.8689899999999999</v>
      </c>
      <c r="HQ1314">
        <v>1.86981</v>
      </c>
      <c r="HR1314">
        <v>1.8658399999999999</v>
      </c>
      <c r="HS1314">
        <v>1.8669100000000001</v>
      </c>
      <c r="HT1314">
        <v>1.86829</v>
      </c>
      <c r="HU1314">
        <v>5</v>
      </c>
      <c r="HV1314">
        <v>0</v>
      </c>
      <c r="HW1314">
        <v>0</v>
      </c>
      <c r="HX1314">
        <v>0</v>
      </c>
      <c r="HY1314" t="s">
        <v>421</v>
      </c>
      <c r="HZ1314" t="s">
        <v>422</v>
      </c>
      <c r="IA1314" t="s">
        <v>423</v>
      </c>
      <c r="IB1314" t="s">
        <v>423</v>
      </c>
      <c r="IC1314" t="s">
        <v>423</v>
      </c>
      <c r="ID1314" t="s">
        <v>423</v>
      </c>
      <c r="IE1314">
        <v>0</v>
      </c>
      <c r="IF1314">
        <v>100</v>
      </c>
      <c r="IG1314">
        <v>100</v>
      </c>
      <c r="IH1314">
        <v>7.9390000000000001</v>
      </c>
      <c r="II1314">
        <v>0.53949999999999998</v>
      </c>
      <c r="IJ1314">
        <v>3.6346291650323699</v>
      </c>
      <c r="IK1314">
        <v>5.6267518783259399E-3</v>
      </c>
      <c r="IL1314">
        <v>2.30191766742704E-7</v>
      </c>
      <c r="IM1314">
        <v>-2.9562642023804099E-10</v>
      </c>
      <c r="IN1314">
        <v>-4.4408053959193901E-2</v>
      </c>
      <c r="IO1314">
        <v>-1.77651730019769E-2</v>
      </c>
      <c r="IP1314">
        <v>2.0502542247495602E-3</v>
      </c>
      <c r="IQ1314">
        <v>-1.6883999477825899E-5</v>
      </c>
      <c r="IR1314">
        <v>-3</v>
      </c>
      <c r="IS1314">
        <v>1845</v>
      </c>
      <c r="IT1314">
        <v>1</v>
      </c>
      <c r="IU1314">
        <v>26</v>
      </c>
      <c r="IV1314">
        <v>23464.400000000001</v>
      </c>
      <c r="IW1314">
        <v>23464.400000000001</v>
      </c>
      <c r="IX1314">
        <v>1.79443</v>
      </c>
      <c r="IY1314">
        <v>2.6159699999999999</v>
      </c>
      <c r="IZ1314">
        <v>1.5478499999999999</v>
      </c>
      <c r="JA1314">
        <v>2.3107899999999999</v>
      </c>
      <c r="JB1314">
        <v>1.3464400000000001</v>
      </c>
      <c r="JC1314">
        <v>2.2717299999999998</v>
      </c>
      <c r="JD1314">
        <v>33.311100000000003</v>
      </c>
      <c r="JE1314">
        <v>24.210100000000001</v>
      </c>
      <c r="JF1314">
        <v>18</v>
      </c>
      <c r="JG1314">
        <v>497.12700000000001</v>
      </c>
      <c r="JH1314">
        <v>415.32900000000001</v>
      </c>
      <c r="JI1314">
        <v>25</v>
      </c>
      <c r="JJ1314">
        <v>26.328600000000002</v>
      </c>
      <c r="JK1314">
        <v>30</v>
      </c>
      <c r="JL1314">
        <v>26.244900000000001</v>
      </c>
      <c r="JM1314">
        <v>26.1861</v>
      </c>
      <c r="JN1314">
        <v>35.965699999999998</v>
      </c>
      <c r="JO1314">
        <v>22.652699999999999</v>
      </c>
      <c r="JP1314">
        <v>100</v>
      </c>
      <c r="JQ1314">
        <v>25</v>
      </c>
      <c r="JR1314">
        <v>837.11199999999997</v>
      </c>
      <c r="JS1314">
        <v>23.306699999999999</v>
      </c>
      <c r="JT1314">
        <v>102.376</v>
      </c>
      <c r="JU1314">
        <v>103.158</v>
      </c>
    </row>
    <row r="1315" spans="1:281" x14ac:dyDescent="0.2">
      <c r="A1315">
        <v>1299</v>
      </c>
      <c r="B1315">
        <v>1658959497.0999999</v>
      </c>
      <c r="C1315">
        <v>17704</v>
      </c>
      <c r="D1315" t="s">
        <v>3037</v>
      </c>
      <c r="E1315" t="s">
        <v>3038</v>
      </c>
      <c r="F1315">
        <v>5</v>
      </c>
      <c r="G1315" t="s">
        <v>2938</v>
      </c>
      <c r="H1315" t="s">
        <v>416</v>
      </c>
      <c r="I1315">
        <v>1658959489.31429</v>
      </c>
      <c r="J1315">
        <f t="shared" si="1000"/>
        <v>2.1191081393145384E-3</v>
      </c>
      <c r="K1315">
        <f t="shared" si="1001"/>
        <v>2.1191081393145383</v>
      </c>
      <c r="L1315">
        <f t="shared" si="1002"/>
        <v>24.09893179998064</v>
      </c>
      <c r="M1315">
        <f t="shared" si="1003"/>
        <v>763.62171428571401</v>
      </c>
      <c r="N1315">
        <f t="shared" si="1004"/>
        <v>398.66290320568214</v>
      </c>
      <c r="O1315">
        <f t="shared" si="1005"/>
        <v>35.913882241601328</v>
      </c>
      <c r="P1315">
        <f t="shared" si="1006"/>
        <v>68.79150305549669</v>
      </c>
      <c r="Q1315">
        <f t="shared" si="1007"/>
        <v>0.11321932095320023</v>
      </c>
      <c r="R1315">
        <f t="shared" si="1008"/>
        <v>2.7528654246150599</v>
      </c>
      <c r="S1315">
        <f t="shared" si="1009"/>
        <v>0.11069462380252809</v>
      </c>
      <c r="T1315">
        <f t="shared" si="1010"/>
        <v>6.9406284839603385E-2</v>
      </c>
      <c r="U1315">
        <f t="shared" si="1011"/>
        <v>321.51751930781234</v>
      </c>
      <c r="V1315">
        <f t="shared" si="1012"/>
        <v>28.831718786142705</v>
      </c>
      <c r="W1315">
        <f t="shared" si="1013"/>
        <v>28.831718786142705</v>
      </c>
      <c r="X1315">
        <f t="shared" si="1014"/>
        <v>3.9827759244002539</v>
      </c>
      <c r="Y1315">
        <f t="shared" si="1015"/>
        <v>63.249715223519523</v>
      </c>
      <c r="Z1315">
        <f t="shared" si="1016"/>
        <v>2.3185118991286684</v>
      </c>
      <c r="AA1315">
        <f t="shared" si="1017"/>
        <v>3.6656479652678748</v>
      </c>
      <c r="AB1315">
        <f t="shared" si="1018"/>
        <v>1.6642640252715855</v>
      </c>
      <c r="AC1315">
        <f t="shared" si="1019"/>
        <v>-93.452668943771144</v>
      </c>
      <c r="AD1315">
        <f t="shared" si="1020"/>
        <v>-211.42272749243605</v>
      </c>
      <c r="AE1315">
        <f t="shared" si="1021"/>
        <v>-16.760875543725536</v>
      </c>
      <c r="AF1315">
        <f t="shared" si="1022"/>
        <v>-0.11875267212039375</v>
      </c>
      <c r="AG1315">
        <f t="shared" si="1023"/>
        <v>42.556086918336561</v>
      </c>
      <c r="AH1315">
        <f t="shared" si="1024"/>
        <v>2.1125299965621687</v>
      </c>
      <c r="AI1315">
        <f t="shared" si="1025"/>
        <v>24.09893179998064</v>
      </c>
      <c r="AJ1315">
        <v>853.59055670302996</v>
      </c>
      <c r="AK1315">
        <v>808.02347272727195</v>
      </c>
      <c r="AL1315">
        <v>3.3395651082250599</v>
      </c>
      <c r="AM1315">
        <v>66.33</v>
      </c>
      <c r="AN1315">
        <f t="shared" si="1026"/>
        <v>2.1191081393145383</v>
      </c>
      <c r="AO1315">
        <v>23.261906640440699</v>
      </c>
      <c r="AP1315">
        <v>25.7380387878788</v>
      </c>
      <c r="AQ1315">
        <v>1.7512923331247399E-4</v>
      </c>
      <c r="AR1315">
        <v>88.640650729912196</v>
      </c>
      <c r="AS1315">
        <v>0</v>
      </c>
      <c r="AT1315">
        <v>0</v>
      </c>
      <c r="AU1315">
        <f t="shared" si="1027"/>
        <v>1</v>
      </c>
      <c r="AV1315">
        <f t="shared" si="1028"/>
        <v>0</v>
      </c>
      <c r="AW1315">
        <f t="shared" si="1029"/>
        <v>47653.275068637515</v>
      </c>
      <c r="AX1315" t="s">
        <v>417</v>
      </c>
      <c r="AY1315" t="s">
        <v>417</v>
      </c>
      <c r="AZ1315">
        <v>0</v>
      </c>
      <c r="BA1315">
        <v>0</v>
      </c>
      <c r="BB1315" t="e">
        <f t="shared" si="1030"/>
        <v>#DIV/0!</v>
      </c>
      <c r="BC1315">
        <v>0</v>
      </c>
      <c r="BD1315" t="s">
        <v>417</v>
      </c>
      <c r="BE1315" t="s">
        <v>417</v>
      </c>
      <c r="BF1315">
        <v>0</v>
      </c>
      <c r="BG1315">
        <v>0</v>
      </c>
      <c r="BH1315" t="e">
        <f t="shared" si="1031"/>
        <v>#DIV/0!</v>
      </c>
      <c r="BI1315">
        <v>0.5</v>
      </c>
      <c r="BJ1315">
        <f t="shared" si="1032"/>
        <v>1681.232431765709</v>
      </c>
      <c r="BK1315">
        <f t="shared" si="1033"/>
        <v>24.09893179998064</v>
      </c>
      <c r="BL1315" t="e">
        <f t="shared" si="1034"/>
        <v>#DIV/0!</v>
      </c>
      <c r="BM1315">
        <f t="shared" si="1035"/>
        <v>1.4334086914247077E-2</v>
      </c>
      <c r="BN1315" t="e">
        <f t="shared" si="1036"/>
        <v>#DIV/0!</v>
      </c>
      <c r="BO1315" t="e">
        <f t="shared" si="1037"/>
        <v>#DIV/0!</v>
      </c>
      <c r="BP1315" t="s">
        <v>417</v>
      </c>
      <c r="BQ1315">
        <v>0</v>
      </c>
      <c r="BR1315" t="e">
        <f t="shared" si="1038"/>
        <v>#DIV/0!</v>
      </c>
      <c r="BS1315" t="e">
        <f t="shared" si="1039"/>
        <v>#DIV/0!</v>
      </c>
      <c r="BT1315" t="e">
        <f t="shared" si="1040"/>
        <v>#DIV/0!</v>
      </c>
      <c r="BU1315" t="e">
        <f t="shared" si="1041"/>
        <v>#DIV/0!</v>
      </c>
      <c r="BV1315" t="e">
        <f t="shared" si="1042"/>
        <v>#DIV/0!</v>
      </c>
      <c r="BW1315" t="e">
        <f t="shared" si="1043"/>
        <v>#DIV/0!</v>
      </c>
      <c r="BX1315" t="e">
        <f t="shared" si="1044"/>
        <v>#DIV/0!</v>
      </c>
      <c r="BY1315" t="e">
        <f t="shared" si="1045"/>
        <v>#DIV/0!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f t="shared" si="1046"/>
        <v>2000.04178571429</v>
      </c>
      <c r="CS1315">
        <f t="shared" si="1047"/>
        <v>1681.232431765709</v>
      </c>
      <c r="CT1315">
        <f t="shared" si="1048"/>
        <v>0.84059865337527329</v>
      </c>
      <c r="CU1315">
        <f t="shared" si="1049"/>
        <v>0.16075540101427749</v>
      </c>
      <c r="CV1315">
        <v>6</v>
      </c>
      <c r="CW1315">
        <v>0.5</v>
      </c>
      <c r="CX1315" t="s">
        <v>418</v>
      </c>
      <c r="CY1315">
        <v>2</v>
      </c>
      <c r="CZ1315" t="b">
        <v>1</v>
      </c>
      <c r="DA1315">
        <v>1658959489.31429</v>
      </c>
      <c r="DB1315">
        <v>763.62171428571401</v>
      </c>
      <c r="DC1315">
        <v>816.619928571429</v>
      </c>
      <c r="DD1315">
        <v>25.736696428571399</v>
      </c>
      <c r="DE1315">
        <v>23.267132142857101</v>
      </c>
      <c r="DF1315">
        <v>755.73099999999999</v>
      </c>
      <c r="DG1315">
        <v>25.197146428571401</v>
      </c>
      <c r="DH1315">
        <v>500.04621428571397</v>
      </c>
      <c r="DI1315">
        <v>90.041053571428606</v>
      </c>
      <c r="DJ1315">
        <v>4.4785749999999999E-2</v>
      </c>
      <c r="DK1315">
        <v>27.407157142857098</v>
      </c>
      <c r="DL1315">
        <v>28.017407142857099</v>
      </c>
      <c r="DM1315">
        <v>999.9</v>
      </c>
      <c r="DN1315">
        <v>0</v>
      </c>
      <c r="DO1315">
        <v>0</v>
      </c>
      <c r="DP1315">
        <v>10023.392857142901</v>
      </c>
      <c r="DQ1315">
        <v>0</v>
      </c>
      <c r="DR1315">
        <v>13.2394</v>
      </c>
      <c r="DS1315">
        <v>-52.9983035714286</v>
      </c>
      <c r="DT1315">
        <v>783.79396428571397</v>
      </c>
      <c r="DU1315">
        <v>836.07299999999998</v>
      </c>
      <c r="DV1315">
        <v>2.4695607142857101</v>
      </c>
      <c r="DW1315">
        <v>816.619928571429</v>
      </c>
      <c r="DX1315">
        <v>23.267132142857101</v>
      </c>
      <c r="DY1315">
        <v>2.31735892857143</v>
      </c>
      <c r="DZ1315">
        <v>2.09499821428571</v>
      </c>
      <c r="EA1315">
        <v>19.797578571428598</v>
      </c>
      <c r="EB1315">
        <v>18.1812</v>
      </c>
      <c r="EC1315">
        <v>2000.04178571429</v>
      </c>
      <c r="ED1315">
        <v>0.97999539285714299</v>
      </c>
      <c r="EE1315">
        <v>2.00046142857143E-2</v>
      </c>
      <c r="EF1315">
        <v>0</v>
      </c>
      <c r="EG1315">
        <v>840.97407142857105</v>
      </c>
      <c r="EH1315">
        <v>5.0006300000000001</v>
      </c>
      <c r="EI1315">
        <v>16568.664285714302</v>
      </c>
      <c r="EJ1315">
        <v>17257.210714285698</v>
      </c>
      <c r="EK1315">
        <v>37.908214285714301</v>
      </c>
      <c r="EL1315">
        <v>37.936999999999998</v>
      </c>
      <c r="EM1315">
        <v>37.436999999999998</v>
      </c>
      <c r="EN1315">
        <v>37.186999999999998</v>
      </c>
      <c r="EO1315">
        <v>38.914857142857102</v>
      </c>
      <c r="EP1315">
        <v>1955.1307142857099</v>
      </c>
      <c r="EQ1315">
        <v>39.911071428571397</v>
      </c>
      <c r="ER1315">
        <v>0</v>
      </c>
      <c r="ES1315">
        <v>1658959498.2</v>
      </c>
      <c r="ET1315">
        <v>0</v>
      </c>
      <c r="EU1315">
        <v>841.06456000000003</v>
      </c>
      <c r="EV1315">
        <v>8.5713076769079493</v>
      </c>
      <c r="EW1315">
        <v>183.17692310385399</v>
      </c>
      <c r="EX1315">
        <v>16570.288</v>
      </c>
      <c r="EY1315">
        <v>15</v>
      </c>
      <c r="EZ1315">
        <v>0</v>
      </c>
      <c r="FA1315" t="s">
        <v>419</v>
      </c>
      <c r="FB1315">
        <v>1657551626.5</v>
      </c>
      <c r="FC1315">
        <v>1657551629</v>
      </c>
      <c r="FD1315">
        <v>0</v>
      </c>
      <c r="FE1315">
        <v>0.40300000000000002</v>
      </c>
      <c r="FF1315">
        <v>8.9999999999999993E-3</v>
      </c>
      <c r="FG1315">
        <v>9.41</v>
      </c>
      <c r="FH1315">
        <v>8.6999999999999994E-2</v>
      </c>
      <c r="FI1315">
        <v>417</v>
      </c>
      <c r="FJ1315">
        <v>17</v>
      </c>
      <c r="FK1315">
        <v>1.61</v>
      </c>
      <c r="FL1315">
        <v>0.59</v>
      </c>
      <c r="FM1315">
        <v>-52.683065853658498</v>
      </c>
      <c r="FN1315">
        <v>-5.58232891986066</v>
      </c>
      <c r="FO1315">
        <v>0.621500641292276</v>
      </c>
      <c r="FP1315">
        <v>0</v>
      </c>
      <c r="FQ1315">
        <v>840.37479411764696</v>
      </c>
      <c r="FR1315">
        <v>8.7678380312005899</v>
      </c>
      <c r="FS1315">
        <v>0.88862354827768997</v>
      </c>
      <c r="FT1315">
        <v>0</v>
      </c>
      <c r="FU1315">
        <v>2.4653365853658502</v>
      </c>
      <c r="FV1315">
        <v>6.6672543554006494E-2</v>
      </c>
      <c r="FW1315">
        <v>7.2206541862118298E-3</v>
      </c>
      <c r="FX1315">
        <v>1</v>
      </c>
      <c r="FY1315">
        <v>1</v>
      </c>
      <c r="FZ1315">
        <v>3</v>
      </c>
      <c r="GA1315" t="s">
        <v>438</v>
      </c>
      <c r="GB1315">
        <v>2.9746100000000002</v>
      </c>
      <c r="GC1315">
        <v>2.6982499999999998</v>
      </c>
      <c r="GD1315">
        <v>0.141987</v>
      </c>
      <c r="GE1315">
        <v>0.14928900000000001</v>
      </c>
      <c r="GF1315">
        <v>0.107901</v>
      </c>
      <c r="GG1315">
        <v>0.101702</v>
      </c>
      <c r="GH1315">
        <v>33432.699999999997</v>
      </c>
      <c r="GI1315">
        <v>36247.9</v>
      </c>
      <c r="GJ1315">
        <v>35307.4</v>
      </c>
      <c r="GK1315">
        <v>38639.5</v>
      </c>
      <c r="GL1315">
        <v>44649</v>
      </c>
      <c r="GM1315">
        <v>50128.800000000003</v>
      </c>
      <c r="GN1315">
        <v>55186.2</v>
      </c>
      <c r="GO1315">
        <v>61973.9</v>
      </c>
      <c r="GP1315">
        <v>1.9854000000000001</v>
      </c>
      <c r="GQ1315">
        <v>1.8588</v>
      </c>
      <c r="GR1315">
        <v>0.155419</v>
      </c>
      <c r="GS1315">
        <v>0</v>
      </c>
      <c r="GT1315">
        <v>25.4895</v>
      </c>
      <c r="GU1315">
        <v>999.9</v>
      </c>
      <c r="GV1315">
        <v>58.777999999999999</v>
      </c>
      <c r="GW1315">
        <v>29.195</v>
      </c>
      <c r="GX1315">
        <v>26.551300000000001</v>
      </c>
      <c r="GY1315">
        <v>56.387</v>
      </c>
      <c r="GZ1315">
        <v>46.241999999999997</v>
      </c>
      <c r="HA1315">
        <v>1</v>
      </c>
      <c r="HB1315">
        <v>-7.3048799999999997E-2</v>
      </c>
      <c r="HC1315">
        <v>7.9738600000000007E-2</v>
      </c>
      <c r="HD1315">
        <v>20.113199999999999</v>
      </c>
      <c r="HE1315">
        <v>5.1993200000000002</v>
      </c>
      <c r="HF1315">
        <v>12.0052</v>
      </c>
      <c r="HG1315">
        <v>4.976</v>
      </c>
      <c r="HH1315">
        <v>3.294</v>
      </c>
      <c r="HI1315">
        <v>9999</v>
      </c>
      <c r="HJ1315">
        <v>9999</v>
      </c>
      <c r="HK1315">
        <v>9999</v>
      </c>
      <c r="HL1315">
        <v>623.5</v>
      </c>
      <c r="HM1315">
        <v>1.8632200000000001</v>
      </c>
      <c r="HN1315">
        <v>1.8680699999999999</v>
      </c>
      <c r="HO1315">
        <v>1.8678300000000001</v>
      </c>
      <c r="HP1315">
        <v>1.8690500000000001</v>
      </c>
      <c r="HQ1315">
        <v>1.86981</v>
      </c>
      <c r="HR1315">
        <v>1.8658399999999999</v>
      </c>
      <c r="HS1315">
        <v>1.8669100000000001</v>
      </c>
      <c r="HT1315">
        <v>1.86829</v>
      </c>
      <c r="HU1315">
        <v>5</v>
      </c>
      <c r="HV1315">
        <v>0</v>
      </c>
      <c r="HW1315">
        <v>0</v>
      </c>
      <c r="HX1315">
        <v>0</v>
      </c>
      <c r="HY1315" t="s">
        <v>421</v>
      </c>
      <c r="HZ1315" t="s">
        <v>422</v>
      </c>
      <c r="IA1315" t="s">
        <v>423</v>
      </c>
      <c r="IB1315" t="s">
        <v>423</v>
      </c>
      <c r="IC1315" t="s">
        <v>423</v>
      </c>
      <c r="ID1315" t="s">
        <v>423</v>
      </c>
      <c r="IE1315">
        <v>0</v>
      </c>
      <c r="IF1315">
        <v>100</v>
      </c>
      <c r="IG1315">
        <v>100</v>
      </c>
      <c r="IH1315">
        <v>8.0280000000000005</v>
      </c>
      <c r="II1315">
        <v>0.53949999999999998</v>
      </c>
      <c r="IJ1315">
        <v>3.6346291650323699</v>
      </c>
      <c r="IK1315">
        <v>5.6267518783259399E-3</v>
      </c>
      <c r="IL1315">
        <v>2.30191766742704E-7</v>
      </c>
      <c r="IM1315">
        <v>-2.9562642023804099E-10</v>
      </c>
      <c r="IN1315">
        <v>-4.4408053959193901E-2</v>
      </c>
      <c r="IO1315">
        <v>-1.77651730019769E-2</v>
      </c>
      <c r="IP1315">
        <v>2.0502542247495602E-3</v>
      </c>
      <c r="IQ1315">
        <v>-1.6883999477825899E-5</v>
      </c>
      <c r="IR1315">
        <v>-3</v>
      </c>
      <c r="IS1315">
        <v>1845</v>
      </c>
      <c r="IT1315">
        <v>1</v>
      </c>
      <c r="IU1315">
        <v>26</v>
      </c>
      <c r="IV1315">
        <v>23464.5</v>
      </c>
      <c r="IW1315">
        <v>23464.5</v>
      </c>
      <c r="IX1315">
        <v>1.8237300000000001</v>
      </c>
      <c r="IY1315">
        <v>2.6086399999999998</v>
      </c>
      <c r="IZ1315">
        <v>1.5478499999999999</v>
      </c>
      <c r="JA1315">
        <v>2.3107899999999999</v>
      </c>
      <c r="JB1315">
        <v>1.3464400000000001</v>
      </c>
      <c r="JC1315">
        <v>2.2607400000000002</v>
      </c>
      <c r="JD1315">
        <v>33.311100000000003</v>
      </c>
      <c r="JE1315">
        <v>24.210100000000001</v>
      </c>
      <c r="JF1315">
        <v>18</v>
      </c>
      <c r="JG1315">
        <v>497.14699999999999</v>
      </c>
      <c r="JH1315">
        <v>415.21899999999999</v>
      </c>
      <c r="JI1315">
        <v>24.9999</v>
      </c>
      <c r="JJ1315">
        <v>26.3308</v>
      </c>
      <c r="JK1315">
        <v>30.0001</v>
      </c>
      <c r="JL1315">
        <v>26.2471</v>
      </c>
      <c r="JM1315">
        <v>26.1861</v>
      </c>
      <c r="JN1315">
        <v>36.555999999999997</v>
      </c>
      <c r="JO1315">
        <v>22.652699999999999</v>
      </c>
      <c r="JP1315">
        <v>100</v>
      </c>
      <c r="JQ1315">
        <v>25</v>
      </c>
      <c r="JR1315">
        <v>857.24699999999996</v>
      </c>
      <c r="JS1315">
        <v>23.304099999999998</v>
      </c>
      <c r="JT1315">
        <v>102.376</v>
      </c>
      <c r="JU1315">
        <v>103.158</v>
      </c>
    </row>
    <row r="1316" spans="1:281" x14ac:dyDescent="0.2">
      <c r="A1316">
        <v>1300</v>
      </c>
      <c r="B1316">
        <v>1658959502.0999999</v>
      </c>
      <c r="C1316">
        <v>17709</v>
      </c>
      <c r="D1316" t="s">
        <v>3039</v>
      </c>
      <c r="E1316" t="s">
        <v>3040</v>
      </c>
      <c r="F1316">
        <v>5</v>
      </c>
      <c r="G1316" t="s">
        <v>2938</v>
      </c>
      <c r="H1316" t="s">
        <v>416</v>
      </c>
      <c r="I1316">
        <v>1658959494.5999999</v>
      </c>
      <c r="J1316">
        <f t="shared" si="1000"/>
        <v>2.1252922315967621E-3</v>
      </c>
      <c r="K1316">
        <f t="shared" si="1001"/>
        <v>2.1252922315967622</v>
      </c>
      <c r="L1316">
        <f t="shared" si="1002"/>
        <v>24.195857182457644</v>
      </c>
      <c r="M1316">
        <f t="shared" si="1003"/>
        <v>780.69311111111097</v>
      </c>
      <c r="N1316">
        <f t="shared" si="1004"/>
        <v>414.86514040057153</v>
      </c>
      <c r="O1316">
        <f t="shared" si="1005"/>
        <v>37.373370514724357</v>
      </c>
      <c r="P1316">
        <f t="shared" si="1006"/>
        <v>70.329198716663797</v>
      </c>
      <c r="Q1316">
        <f t="shared" si="1007"/>
        <v>0.11356561644117523</v>
      </c>
      <c r="R1316">
        <f t="shared" si="1008"/>
        <v>2.7493854746517141</v>
      </c>
      <c r="S1316">
        <f t="shared" si="1009"/>
        <v>0.11102250078503471</v>
      </c>
      <c r="T1316">
        <f t="shared" si="1010"/>
        <v>6.9612808624705744E-2</v>
      </c>
      <c r="U1316">
        <f t="shared" si="1011"/>
        <v>321.51414138320666</v>
      </c>
      <c r="V1316">
        <f t="shared" si="1012"/>
        <v>28.831732260226961</v>
      </c>
      <c r="W1316">
        <f t="shared" si="1013"/>
        <v>28.831732260226961</v>
      </c>
      <c r="X1316">
        <f t="shared" si="1014"/>
        <v>3.9827790335848889</v>
      </c>
      <c r="Y1316">
        <f t="shared" si="1015"/>
        <v>63.251678221175546</v>
      </c>
      <c r="Z1316">
        <f t="shared" si="1016"/>
        <v>2.3185931939447442</v>
      </c>
      <c r="AA1316">
        <f t="shared" si="1017"/>
        <v>3.6656627288800063</v>
      </c>
      <c r="AB1316">
        <f t="shared" si="1018"/>
        <v>1.6641858396401448</v>
      </c>
      <c r="AC1316">
        <f t="shared" si="1019"/>
        <v>-93.725387413417209</v>
      </c>
      <c r="AD1316">
        <f t="shared" si="1020"/>
        <v>-211.14726580202279</v>
      </c>
      <c r="AE1316">
        <f t="shared" si="1021"/>
        <v>-16.760231658585369</v>
      </c>
      <c r="AF1316">
        <f t="shared" si="1022"/>
        <v>-0.1187434908187015</v>
      </c>
      <c r="AG1316">
        <f t="shared" si="1023"/>
        <v>42.868895678288375</v>
      </c>
      <c r="AH1316">
        <f t="shared" si="1024"/>
        <v>2.1184673664723519</v>
      </c>
      <c r="AI1316">
        <f t="shared" si="1025"/>
        <v>24.195857182457644</v>
      </c>
      <c r="AJ1316">
        <v>869.90595791515204</v>
      </c>
      <c r="AK1316">
        <v>824.456715151514</v>
      </c>
      <c r="AL1316">
        <v>3.2900446753245198</v>
      </c>
      <c r="AM1316">
        <v>66.33</v>
      </c>
      <c r="AN1316">
        <f t="shared" si="1026"/>
        <v>2.1252922315967622</v>
      </c>
      <c r="AO1316">
        <v>23.255754832888002</v>
      </c>
      <c r="AP1316">
        <v>25.738607878787899</v>
      </c>
      <c r="AQ1316">
        <v>2.5465459676866198E-4</v>
      </c>
      <c r="AR1316">
        <v>88.640650729912196</v>
      </c>
      <c r="AS1316">
        <v>0</v>
      </c>
      <c r="AT1316">
        <v>0</v>
      </c>
      <c r="AU1316">
        <f t="shared" si="1027"/>
        <v>1</v>
      </c>
      <c r="AV1316">
        <f t="shared" si="1028"/>
        <v>0</v>
      </c>
      <c r="AW1316">
        <f t="shared" si="1029"/>
        <v>47559.133114823569</v>
      </c>
      <c r="AX1316" t="s">
        <v>417</v>
      </c>
      <c r="AY1316" t="s">
        <v>417</v>
      </c>
      <c r="AZ1316">
        <v>0</v>
      </c>
      <c r="BA1316">
        <v>0</v>
      </c>
      <c r="BB1316" t="e">
        <f t="shared" si="1030"/>
        <v>#DIV/0!</v>
      </c>
      <c r="BC1316">
        <v>0</v>
      </c>
      <c r="BD1316" t="s">
        <v>417</v>
      </c>
      <c r="BE1316" t="s">
        <v>417</v>
      </c>
      <c r="BF1316">
        <v>0</v>
      </c>
      <c r="BG1316">
        <v>0</v>
      </c>
      <c r="BH1316" t="e">
        <f t="shared" si="1031"/>
        <v>#DIV/0!</v>
      </c>
      <c r="BI1316">
        <v>0.5</v>
      </c>
      <c r="BJ1316">
        <f t="shared" si="1032"/>
        <v>1681.2147440672913</v>
      </c>
      <c r="BK1316">
        <f t="shared" si="1033"/>
        <v>24.195857182457644</v>
      </c>
      <c r="BL1316" t="e">
        <f t="shared" si="1034"/>
        <v>#DIV/0!</v>
      </c>
      <c r="BM1316">
        <f t="shared" si="1035"/>
        <v>1.4391889714172762E-2</v>
      </c>
      <c r="BN1316" t="e">
        <f t="shared" si="1036"/>
        <v>#DIV/0!</v>
      </c>
      <c r="BO1316" t="e">
        <f t="shared" si="1037"/>
        <v>#DIV/0!</v>
      </c>
      <c r="BP1316" t="s">
        <v>417</v>
      </c>
      <c r="BQ1316">
        <v>0</v>
      </c>
      <c r="BR1316" t="e">
        <f t="shared" si="1038"/>
        <v>#DIV/0!</v>
      </c>
      <c r="BS1316" t="e">
        <f t="shared" si="1039"/>
        <v>#DIV/0!</v>
      </c>
      <c r="BT1316" t="e">
        <f t="shared" si="1040"/>
        <v>#DIV/0!</v>
      </c>
      <c r="BU1316" t="e">
        <f t="shared" si="1041"/>
        <v>#DIV/0!</v>
      </c>
      <c r="BV1316" t="e">
        <f t="shared" si="1042"/>
        <v>#DIV/0!</v>
      </c>
      <c r="BW1316" t="e">
        <f t="shared" si="1043"/>
        <v>#DIV/0!</v>
      </c>
      <c r="BX1316" t="e">
        <f t="shared" si="1044"/>
        <v>#DIV/0!</v>
      </c>
      <c r="BY1316" t="e">
        <f t="shared" si="1045"/>
        <v>#DIV/0!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f t="shared" si="1046"/>
        <v>2000.0207407407399</v>
      </c>
      <c r="CS1316">
        <f t="shared" si="1047"/>
        <v>1681.2147440672913</v>
      </c>
      <c r="CT1316">
        <f t="shared" si="1048"/>
        <v>0.84059865471426376</v>
      </c>
      <c r="CU1316">
        <f t="shared" si="1049"/>
        <v>0.16075540359852905</v>
      </c>
      <c r="CV1316">
        <v>6</v>
      </c>
      <c r="CW1316">
        <v>0.5</v>
      </c>
      <c r="CX1316" t="s">
        <v>418</v>
      </c>
      <c r="CY1316">
        <v>2</v>
      </c>
      <c r="CZ1316" t="b">
        <v>1</v>
      </c>
      <c r="DA1316">
        <v>1658959494.5999999</v>
      </c>
      <c r="DB1316">
        <v>780.69311111111097</v>
      </c>
      <c r="DC1316">
        <v>834.115518518518</v>
      </c>
      <c r="DD1316">
        <v>25.737670370370399</v>
      </c>
      <c r="DE1316">
        <v>23.2611666666667</v>
      </c>
      <c r="DF1316">
        <v>772.70966666666698</v>
      </c>
      <c r="DG1316">
        <v>25.1980740740741</v>
      </c>
      <c r="DH1316">
        <v>500.04599999999999</v>
      </c>
      <c r="DI1316">
        <v>90.040759259259303</v>
      </c>
      <c r="DJ1316">
        <v>4.4829707407407403E-2</v>
      </c>
      <c r="DK1316">
        <v>27.4072259259259</v>
      </c>
      <c r="DL1316">
        <v>28.015807407407401</v>
      </c>
      <c r="DM1316">
        <v>999.9</v>
      </c>
      <c r="DN1316">
        <v>0</v>
      </c>
      <c r="DO1316">
        <v>0</v>
      </c>
      <c r="DP1316">
        <v>10002.777777777799</v>
      </c>
      <c r="DQ1316">
        <v>0</v>
      </c>
      <c r="DR1316">
        <v>13.2385814814815</v>
      </c>
      <c r="DS1316">
        <v>-53.422511111111099</v>
      </c>
      <c r="DT1316">
        <v>801.31718518518505</v>
      </c>
      <c r="DU1316">
        <v>853.98018518518495</v>
      </c>
      <c r="DV1316">
        <v>2.4765081481481501</v>
      </c>
      <c r="DW1316">
        <v>834.115518518518</v>
      </c>
      <c r="DX1316">
        <v>23.2611666666667</v>
      </c>
      <c r="DY1316">
        <v>2.31743962962963</v>
      </c>
      <c r="DZ1316">
        <v>2.09445296296296</v>
      </c>
      <c r="EA1316">
        <v>19.798140740740699</v>
      </c>
      <c r="EB1316">
        <v>18.177070370370402</v>
      </c>
      <c r="EC1316">
        <v>2000.0207407407399</v>
      </c>
      <c r="ED1316">
        <v>0.97999522222222202</v>
      </c>
      <c r="EE1316">
        <v>2.0004796296296298E-2</v>
      </c>
      <c r="EF1316">
        <v>0</v>
      </c>
      <c r="EG1316">
        <v>841.79448148148197</v>
      </c>
      <c r="EH1316">
        <v>5.0006300000000001</v>
      </c>
      <c r="EI1316">
        <v>16584.896296296301</v>
      </c>
      <c r="EJ1316">
        <v>17257.0296296296</v>
      </c>
      <c r="EK1316">
        <v>37.916333333333299</v>
      </c>
      <c r="EL1316">
        <v>37.936999999999998</v>
      </c>
      <c r="EM1316">
        <v>37.436999999999998</v>
      </c>
      <c r="EN1316">
        <v>37.186999999999998</v>
      </c>
      <c r="EO1316">
        <v>38.9209259259259</v>
      </c>
      <c r="EP1316">
        <v>1955.11</v>
      </c>
      <c r="EQ1316">
        <v>39.9107407407407</v>
      </c>
      <c r="ER1316">
        <v>0</v>
      </c>
      <c r="ES1316">
        <v>1658959503</v>
      </c>
      <c r="ET1316">
        <v>0</v>
      </c>
      <c r="EU1316">
        <v>841.79723999999999</v>
      </c>
      <c r="EV1316">
        <v>10.802538441556599</v>
      </c>
      <c r="EW1316">
        <v>183.499999750179</v>
      </c>
      <c r="EX1316">
        <v>16585.164000000001</v>
      </c>
      <c r="EY1316">
        <v>15</v>
      </c>
      <c r="EZ1316">
        <v>0</v>
      </c>
      <c r="FA1316" t="s">
        <v>419</v>
      </c>
      <c r="FB1316">
        <v>1657551626.5</v>
      </c>
      <c r="FC1316">
        <v>1657551629</v>
      </c>
      <c r="FD1316">
        <v>0</v>
      </c>
      <c r="FE1316">
        <v>0.40300000000000002</v>
      </c>
      <c r="FF1316">
        <v>8.9999999999999993E-3</v>
      </c>
      <c r="FG1316">
        <v>9.41</v>
      </c>
      <c r="FH1316">
        <v>8.6999999999999994E-2</v>
      </c>
      <c r="FI1316">
        <v>417</v>
      </c>
      <c r="FJ1316">
        <v>17</v>
      </c>
      <c r="FK1316">
        <v>1.61</v>
      </c>
      <c r="FL1316">
        <v>0.59</v>
      </c>
      <c r="FM1316">
        <v>-53.032904878048797</v>
      </c>
      <c r="FN1316">
        <v>-5.4501574912892403</v>
      </c>
      <c r="FO1316">
        <v>0.61444113887901197</v>
      </c>
      <c r="FP1316">
        <v>0</v>
      </c>
      <c r="FQ1316">
        <v>841.214823529412</v>
      </c>
      <c r="FR1316">
        <v>8.9477463677474294</v>
      </c>
      <c r="FS1316">
        <v>0.90745686886932597</v>
      </c>
      <c r="FT1316">
        <v>0</v>
      </c>
      <c r="FU1316">
        <v>2.47159463414634</v>
      </c>
      <c r="FV1316">
        <v>7.9383344947738604E-2</v>
      </c>
      <c r="FW1316">
        <v>8.4594672315554606E-3</v>
      </c>
      <c r="FX1316">
        <v>1</v>
      </c>
      <c r="FY1316">
        <v>1</v>
      </c>
      <c r="FZ1316">
        <v>3</v>
      </c>
      <c r="GA1316" t="s">
        <v>438</v>
      </c>
      <c r="GB1316">
        <v>2.97289</v>
      </c>
      <c r="GC1316">
        <v>2.6988599999999998</v>
      </c>
      <c r="GD1316">
        <v>0.14387800000000001</v>
      </c>
      <c r="GE1316">
        <v>0.15115500000000001</v>
      </c>
      <c r="GF1316">
        <v>0.107919</v>
      </c>
      <c r="GG1316">
        <v>0.101677</v>
      </c>
      <c r="GH1316">
        <v>33358.800000000003</v>
      </c>
      <c r="GI1316">
        <v>36168.1</v>
      </c>
      <c r="GJ1316">
        <v>35307.199999999997</v>
      </c>
      <c r="GK1316">
        <v>38639</v>
      </c>
      <c r="GL1316">
        <v>44649</v>
      </c>
      <c r="GM1316">
        <v>50129.9</v>
      </c>
      <c r="GN1316">
        <v>55187.199999999997</v>
      </c>
      <c r="GO1316">
        <v>61973.5</v>
      </c>
      <c r="GP1316">
        <v>1.9834000000000001</v>
      </c>
      <c r="GQ1316">
        <v>1.86</v>
      </c>
      <c r="GR1316">
        <v>0.15556800000000001</v>
      </c>
      <c r="GS1316">
        <v>0</v>
      </c>
      <c r="GT1316">
        <v>25.4895</v>
      </c>
      <c r="GU1316">
        <v>999.9</v>
      </c>
      <c r="GV1316">
        <v>58.802</v>
      </c>
      <c r="GW1316">
        <v>29.175000000000001</v>
      </c>
      <c r="GX1316">
        <v>26.532599999999999</v>
      </c>
      <c r="GY1316">
        <v>56.756999999999998</v>
      </c>
      <c r="GZ1316">
        <v>46.310099999999998</v>
      </c>
      <c r="HA1316">
        <v>1</v>
      </c>
      <c r="HB1316">
        <v>-7.3048799999999997E-2</v>
      </c>
      <c r="HC1316">
        <v>8.1045800000000001E-2</v>
      </c>
      <c r="HD1316">
        <v>20.113</v>
      </c>
      <c r="HE1316">
        <v>5.1993200000000002</v>
      </c>
      <c r="HF1316">
        <v>12.0052</v>
      </c>
      <c r="HG1316">
        <v>4.9756</v>
      </c>
      <c r="HH1316">
        <v>3.294</v>
      </c>
      <c r="HI1316">
        <v>9999</v>
      </c>
      <c r="HJ1316">
        <v>9999</v>
      </c>
      <c r="HK1316">
        <v>9999</v>
      </c>
      <c r="HL1316">
        <v>623.5</v>
      </c>
      <c r="HM1316">
        <v>1.8631899999999999</v>
      </c>
      <c r="HN1316">
        <v>1.8680399999999999</v>
      </c>
      <c r="HO1316">
        <v>1.8677999999999999</v>
      </c>
      <c r="HP1316">
        <v>1.86896</v>
      </c>
      <c r="HQ1316">
        <v>1.86981</v>
      </c>
      <c r="HR1316">
        <v>1.8658399999999999</v>
      </c>
      <c r="HS1316">
        <v>1.8669100000000001</v>
      </c>
      <c r="HT1316">
        <v>1.86832</v>
      </c>
      <c r="HU1316">
        <v>5</v>
      </c>
      <c r="HV1316">
        <v>0</v>
      </c>
      <c r="HW1316">
        <v>0</v>
      </c>
      <c r="HX1316">
        <v>0</v>
      </c>
      <c r="HY1316" t="s">
        <v>421</v>
      </c>
      <c r="HZ1316" t="s">
        <v>422</v>
      </c>
      <c r="IA1316" t="s">
        <v>423</v>
      </c>
      <c r="IB1316" t="s">
        <v>423</v>
      </c>
      <c r="IC1316" t="s">
        <v>423</v>
      </c>
      <c r="ID1316" t="s">
        <v>423</v>
      </c>
      <c r="IE1316">
        <v>0</v>
      </c>
      <c r="IF1316">
        <v>100</v>
      </c>
      <c r="IG1316">
        <v>100</v>
      </c>
      <c r="IH1316">
        <v>8.1129999999999995</v>
      </c>
      <c r="II1316">
        <v>0.53979999999999995</v>
      </c>
      <c r="IJ1316">
        <v>3.6346291650323699</v>
      </c>
      <c r="IK1316">
        <v>5.6267518783259399E-3</v>
      </c>
      <c r="IL1316">
        <v>2.30191766742704E-7</v>
      </c>
      <c r="IM1316">
        <v>-2.9562642023804099E-10</v>
      </c>
      <c r="IN1316">
        <v>-4.4408053959193901E-2</v>
      </c>
      <c r="IO1316">
        <v>-1.77651730019769E-2</v>
      </c>
      <c r="IP1316">
        <v>2.0502542247495602E-3</v>
      </c>
      <c r="IQ1316">
        <v>-1.6883999477825899E-5</v>
      </c>
      <c r="IR1316">
        <v>-3</v>
      </c>
      <c r="IS1316">
        <v>1845</v>
      </c>
      <c r="IT1316">
        <v>1</v>
      </c>
      <c r="IU1316">
        <v>26</v>
      </c>
      <c r="IV1316">
        <v>23464.6</v>
      </c>
      <c r="IW1316">
        <v>23464.6</v>
      </c>
      <c r="IX1316">
        <v>1.85059</v>
      </c>
      <c r="IY1316">
        <v>2.6086399999999998</v>
      </c>
      <c r="IZ1316">
        <v>1.5478499999999999</v>
      </c>
      <c r="JA1316">
        <v>2.3107899999999999</v>
      </c>
      <c r="JB1316">
        <v>1.3464400000000001</v>
      </c>
      <c r="JC1316">
        <v>2.2875999999999999</v>
      </c>
      <c r="JD1316">
        <v>33.311100000000003</v>
      </c>
      <c r="JE1316">
        <v>24.218800000000002</v>
      </c>
      <c r="JF1316">
        <v>18</v>
      </c>
      <c r="JG1316">
        <v>495.85899999999998</v>
      </c>
      <c r="JH1316">
        <v>415.91500000000002</v>
      </c>
      <c r="JI1316">
        <v>25.0002</v>
      </c>
      <c r="JJ1316">
        <v>26.333100000000002</v>
      </c>
      <c r="JK1316">
        <v>30.0001</v>
      </c>
      <c r="JL1316">
        <v>26.249300000000002</v>
      </c>
      <c r="JM1316">
        <v>26.188199999999998</v>
      </c>
      <c r="JN1316">
        <v>37.0961</v>
      </c>
      <c r="JO1316">
        <v>22.652699999999999</v>
      </c>
      <c r="JP1316">
        <v>100</v>
      </c>
      <c r="JQ1316">
        <v>25</v>
      </c>
      <c r="JR1316">
        <v>870.76</v>
      </c>
      <c r="JS1316">
        <v>23.295100000000001</v>
      </c>
      <c r="JT1316">
        <v>102.377</v>
      </c>
      <c r="JU1316">
        <v>103.157</v>
      </c>
    </row>
    <row r="1317" spans="1:281" x14ac:dyDescent="0.2">
      <c r="A1317">
        <v>1301</v>
      </c>
      <c r="B1317">
        <v>1658959507.0999999</v>
      </c>
      <c r="C1317">
        <v>17714</v>
      </c>
      <c r="D1317" t="s">
        <v>3041</v>
      </c>
      <c r="E1317" t="s">
        <v>3042</v>
      </c>
      <c r="F1317">
        <v>5</v>
      </c>
      <c r="G1317" t="s">
        <v>2938</v>
      </c>
      <c r="H1317" t="s">
        <v>416</v>
      </c>
      <c r="I1317">
        <v>1658959499.31429</v>
      </c>
      <c r="J1317">
        <f t="shared" si="1000"/>
        <v>2.1255525934303298E-3</v>
      </c>
      <c r="K1317">
        <f t="shared" si="1001"/>
        <v>2.1255525934303297</v>
      </c>
      <c r="L1317">
        <f t="shared" si="1002"/>
        <v>24.888362671445758</v>
      </c>
      <c r="M1317">
        <f t="shared" si="1003"/>
        <v>795.82635714285698</v>
      </c>
      <c r="N1317">
        <f t="shared" si="1004"/>
        <v>419.80023336063493</v>
      </c>
      <c r="O1317">
        <f t="shared" si="1005"/>
        <v>37.817661088723206</v>
      </c>
      <c r="P1317">
        <f t="shared" si="1006"/>
        <v>71.691935992915802</v>
      </c>
      <c r="Q1317">
        <f t="shared" si="1007"/>
        <v>0.11358263205879075</v>
      </c>
      <c r="R1317">
        <f t="shared" si="1008"/>
        <v>2.7505914791796551</v>
      </c>
      <c r="S1317">
        <f t="shared" si="1009"/>
        <v>0.11103985193126223</v>
      </c>
      <c r="T1317">
        <f t="shared" si="1010"/>
        <v>6.9623624907114268E-2</v>
      </c>
      <c r="U1317">
        <f t="shared" si="1011"/>
        <v>321.51208362923484</v>
      </c>
      <c r="V1317">
        <f t="shared" si="1012"/>
        <v>28.831806247717719</v>
      </c>
      <c r="W1317">
        <f t="shared" si="1013"/>
        <v>28.831806247717719</v>
      </c>
      <c r="X1317">
        <f t="shared" si="1014"/>
        <v>3.9827961064540616</v>
      </c>
      <c r="Y1317">
        <f t="shared" si="1015"/>
        <v>63.251330859991214</v>
      </c>
      <c r="Z1317">
        <f t="shared" si="1016"/>
        <v>2.3186807047057085</v>
      </c>
      <c r="AA1317">
        <f t="shared" si="1017"/>
        <v>3.6658212138463617</v>
      </c>
      <c r="AB1317">
        <f t="shared" si="1018"/>
        <v>1.664115401748353</v>
      </c>
      <c r="AC1317">
        <f t="shared" si="1019"/>
        <v>-93.736869370277546</v>
      </c>
      <c r="AD1317">
        <f t="shared" si="1020"/>
        <v>-211.14136482677461</v>
      </c>
      <c r="AE1317">
        <f t="shared" si="1021"/>
        <v>-16.752482595286462</v>
      </c>
      <c r="AF1317">
        <f t="shared" si="1022"/>
        <v>-0.11863316310373762</v>
      </c>
      <c r="AG1317">
        <f t="shared" si="1023"/>
        <v>43.044482987404947</v>
      </c>
      <c r="AH1317">
        <f t="shared" si="1024"/>
        <v>2.1232245865974777</v>
      </c>
      <c r="AI1317">
        <f t="shared" si="1025"/>
        <v>24.888362671445758</v>
      </c>
      <c r="AJ1317">
        <v>886.56691209696999</v>
      </c>
      <c r="AK1317">
        <v>840.58703030303104</v>
      </c>
      <c r="AL1317">
        <v>3.2232388744588598</v>
      </c>
      <c r="AM1317">
        <v>66.33</v>
      </c>
      <c r="AN1317">
        <f t="shared" si="1026"/>
        <v>2.1255525934303297</v>
      </c>
      <c r="AO1317">
        <v>23.252892571633001</v>
      </c>
      <c r="AP1317">
        <v>25.7386557575757</v>
      </c>
      <c r="AQ1317">
        <v>-1.5743446909380801E-4</v>
      </c>
      <c r="AR1317">
        <v>88.640650729912196</v>
      </c>
      <c r="AS1317">
        <v>0</v>
      </c>
      <c r="AT1317">
        <v>0</v>
      </c>
      <c r="AU1317">
        <f t="shared" si="1027"/>
        <v>1</v>
      </c>
      <c r="AV1317">
        <f t="shared" si="1028"/>
        <v>0</v>
      </c>
      <c r="AW1317">
        <f t="shared" si="1029"/>
        <v>47591.615999326277</v>
      </c>
      <c r="AX1317" t="s">
        <v>417</v>
      </c>
      <c r="AY1317" t="s">
        <v>417</v>
      </c>
      <c r="AZ1317">
        <v>0</v>
      </c>
      <c r="BA1317">
        <v>0</v>
      </c>
      <c r="BB1317" t="e">
        <f t="shared" si="1030"/>
        <v>#DIV/0!</v>
      </c>
      <c r="BC1317">
        <v>0</v>
      </c>
      <c r="BD1317" t="s">
        <v>417</v>
      </c>
      <c r="BE1317" t="s">
        <v>417</v>
      </c>
      <c r="BF1317">
        <v>0</v>
      </c>
      <c r="BG1317">
        <v>0</v>
      </c>
      <c r="BH1317" t="e">
        <f t="shared" si="1031"/>
        <v>#DIV/0!</v>
      </c>
      <c r="BI1317">
        <v>0.5</v>
      </c>
      <c r="BJ1317">
        <f t="shared" si="1032"/>
        <v>1681.2039210514195</v>
      </c>
      <c r="BK1317">
        <f t="shared" si="1033"/>
        <v>24.888362671445758</v>
      </c>
      <c r="BL1317" t="e">
        <f t="shared" si="1034"/>
        <v>#DIV/0!</v>
      </c>
      <c r="BM1317">
        <f t="shared" si="1035"/>
        <v>1.4803892829300955E-2</v>
      </c>
      <c r="BN1317" t="e">
        <f t="shared" si="1036"/>
        <v>#DIV/0!</v>
      </c>
      <c r="BO1317" t="e">
        <f t="shared" si="1037"/>
        <v>#DIV/0!</v>
      </c>
      <c r="BP1317" t="s">
        <v>417</v>
      </c>
      <c r="BQ1317">
        <v>0</v>
      </c>
      <c r="BR1317" t="e">
        <f t="shared" si="1038"/>
        <v>#DIV/0!</v>
      </c>
      <c r="BS1317" t="e">
        <f t="shared" si="1039"/>
        <v>#DIV/0!</v>
      </c>
      <c r="BT1317" t="e">
        <f t="shared" si="1040"/>
        <v>#DIV/0!</v>
      </c>
      <c r="BU1317" t="e">
        <f t="shared" si="1041"/>
        <v>#DIV/0!</v>
      </c>
      <c r="BV1317" t="e">
        <f t="shared" si="1042"/>
        <v>#DIV/0!</v>
      </c>
      <c r="BW1317" t="e">
        <f t="shared" si="1043"/>
        <v>#DIV/0!</v>
      </c>
      <c r="BX1317" t="e">
        <f t="shared" si="1044"/>
        <v>#DIV/0!</v>
      </c>
      <c r="BY1317" t="e">
        <f t="shared" si="1045"/>
        <v>#DIV/0!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f t="shared" si="1046"/>
        <v>2000.0078571428601</v>
      </c>
      <c r="CS1317">
        <f t="shared" si="1047"/>
        <v>1681.2039210514195</v>
      </c>
      <c r="CT1317">
        <f t="shared" si="1048"/>
        <v>0.84059865817383705</v>
      </c>
      <c r="CU1317">
        <f t="shared" si="1049"/>
        <v>0.16075541027550538</v>
      </c>
      <c r="CV1317">
        <v>6</v>
      </c>
      <c r="CW1317">
        <v>0.5</v>
      </c>
      <c r="CX1317" t="s">
        <v>418</v>
      </c>
      <c r="CY1317">
        <v>2</v>
      </c>
      <c r="CZ1317" t="b">
        <v>1</v>
      </c>
      <c r="DA1317">
        <v>1658959499.31429</v>
      </c>
      <c r="DB1317">
        <v>795.82635714285698</v>
      </c>
      <c r="DC1317">
        <v>849.50189285714305</v>
      </c>
      <c r="DD1317">
        <v>25.738839285714299</v>
      </c>
      <c r="DE1317">
        <v>23.256803571428598</v>
      </c>
      <c r="DF1317">
        <v>787.76089285714295</v>
      </c>
      <c r="DG1317">
        <v>25.1991785714286</v>
      </c>
      <c r="DH1317">
        <v>500.051285714286</v>
      </c>
      <c r="DI1317">
        <v>90.040135714285697</v>
      </c>
      <c r="DJ1317">
        <v>4.4762014285714302E-2</v>
      </c>
      <c r="DK1317">
        <v>27.4079642857143</v>
      </c>
      <c r="DL1317">
        <v>28.011299999999999</v>
      </c>
      <c r="DM1317">
        <v>999.9</v>
      </c>
      <c r="DN1317">
        <v>0</v>
      </c>
      <c r="DO1317">
        <v>0</v>
      </c>
      <c r="DP1317">
        <v>10010</v>
      </c>
      <c r="DQ1317">
        <v>0</v>
      </c>
      <c r="DR1317">
        <v>13.220867857142901</v>
      </c>
      <c r="DS1317">
        <v>-53.675617857142903</v>
      </c>
      <c r="DT1317">
        <v>816.85110714285702</v>
      </c>
      <c r="DU1317">
        <v>869.72903571428606</v>
      </c>
      <c r="DV1317">
        <v>2.4820389285714302</v>
      </c>
      <c r="DW1317">
        <v>849.50189285714305</v>
      </c>
      <c r="DX1317">
        <v>23.256803571428598</v>
      </c>
      <c r="DY1317">
        <v>2.3175289285714298</v>
      </c>
      <c r="DZ1317">
        <v>2.0940442857142898</v>
      </c>
      <c r="EA1317">
        <v>19.798757142857099</v>
      </c>
      <c r="EB1317">
        <v>18.173964285714298</v>
      </c>
      <c r="EC1317">
        <v>2000.0078571428601</v>
      </c>
      <c r="ED1317">
        <v>0.97999507142857201</v>
      </c>
      <c r="EE1317">
        <v>2.0004957142857199E-2</v>
      </c>
      <c r="EF1317">
        <v>0</v>
      </c>
      <c r="EG1317">
        <v>842.59382142857203</v>
      </c>
      <c r="EH1317">
        <v>5.0006300000000001</v>
      </c>
      <c r="EI1317">
        <v>16599.092857142899</v>
      </c>
      <c r="EJ1317">
        <v>17256.9178571429</v>
      </c>
      <c r="EK1317">
        <v>37.914857142857102</v>
      </c>
      <c r="EL1317">
        <v>37.936999999999998</v>
      </c>
      <c r="EM1317">
        <v>37.436999999999998</v>
      </c>
      <c r="EN1317">
        <v>37.186999999999998</v>
      </c>
      <c r="EO1317">
        <v>38.925928571428599</v>
      </c>
      <c r="EP1317">
        <v>1955.0971428571399</v>
      </c>
      <c r="EQ1317">
        <v>39.910714285714299</v>
      </c>
      <c r="ER1317">
        <v>0</v>
      </c>
      <c r="ES1317">
        <v>1658959508.4000001</v>
      </c>
      <c r="ET1317">
        <v>0</v>
      </c>
      <c r="EU1317">
        <v>842.64592307692305</v>
      </c>
      <c r="EV1317">
        <v>9.4982564178750799</v>
      </c>
      <c r="EW1317">
        <v>188.232478644693</v>
      </c>
      <c r="EX1317">
        <v>16600.730769230799</v>
      </c>
      <c r="EY1317">
        <v>15</v>
      </c>
      <c r="EZ1317">
        <v>0</v>
      </c>
      <c r="FA1317" t="s">
        <v>419</v>
      </c>
      <c r="FB1317">
        <v>1657551626.5</v>
      </c>
      <c r="FC1317">
        <v>1657551629</v>
      </c>
      <c r="FD1317">
        <v>0</v>
      </c>
      <c r="FE1317">
        <v>0.40300000000000002</v>
      </c>
      <c r="FF1317">
        <v>8.9999999999999993E-3</v>
      </c>
      <c r="FG1317">
        <v>9.41</v>
      </c>
      <c r="FH1317">
        <v>8.6999999999999994E-2</v>
      </c>
      <c r="FI1317">
        <v>417</v>
      </c>
      <c r="FJ1317">
        <v>17</v>
      </c>
      <c r="FK1317">
        <v>1.61</v>
      </c>
      <c r="FL1317">
        <v>0.59</v>
      </c>
      <c r="FM1317">
        <v>-53.434621951219498</v>
      </c>
      <c r="FN1317">
        <v>-4.3575867595818796</v>
      </c>
      <c r="FO1317">
        <v>0.58563717999399201</v>
      </c>
      <c r="FP1317">
        <v>0</v>
      </c>
      <c r="FQ1317">
        <v>841.95752941176499</v>
      </c>
      <c r="FR1317">
        <v>9.7735676150878206</v>
      </c>
      <c r="FS1317">
        <v>0.98728988040924204</v>
      </c>
      <c r="FT1317">
        <v>0</v>
      </c>
      <c r="FU1317">
        <v>2.4772865853658499</v>
      </c>
      <c r="FV1317">
        <v>7.9596794425085396E-2</v>
      </c>
      <c r="FW1317">
        <v>8.5335068734832507E-3</v>
      </c>
      <c r="FX1317">
        <v>1</v>
      </c>
      <c r="FY1317">
        <v>1</v>
      </c>
      <c r="FZ1317">
        <v>3</v>
      </c>
      <c r="GA1317" t="s">
        <v>438</v>
      </c>
      <c r="GB1317">
        <v>2.9735999999999998</v>
      </c>
      <c r="GC1317">
        <v>2.6984499999999998</v>
      </c>
      <c r="GD1317">
        <v>0.145756</v>
      </c>
      <c r="GE1317">
        <v>0.15293899999999999</v>
      </c>
      <c r="GF1317">
        <v>0.107906</v>
      </c>
      <c r="GG1317">
        <v>0.101675</v>
      </c>
      <c r="GH1317">
        <v>33285.300000000003</v>
      </c>
      <c r="GI1317">
        <v>36092.300000000003</v>
      </c>
      <c r="GJ1317">
        <v>35306.699999999997</v>
      </c>
      <c r="GK1317">
        <v>38639.199999999997</v>
      </c>
      <c r="GL1317">
        <v>44649.3</v>
      </c>
      <c r="GM1317">
        <v>50129.9</v>
      </c>
      <c r="GN1317">
        <v>55186.8</v>
      </c>
      <c r="GO1317">
        <v>61973.3</v>
      </c>
      <c r="GP1317">
        <v>1.9850000000000001</v>
      </c>
      <c r="GQ1317">
        <v>1.8595999999999999</v>
      </c>
      <c r="GR1317">
        <v>0.153035</v>
      </c>
      <c r="GS1317">
        <v>0</v>
      </c>
      <c r="GT1317">
        <v>25.4895</v>
      </c>
      <c r="GU1317">
        <v>999.9</v>
      </c>
      <c r="GV1317">
        <v>58.802</v>
      </c>
      <c r="GW1317">
        <v>29.175000000000001</v>
      </c>
      <c r="GX1317">
        <v>26.533200000000001</v>
      </c>
      <c r="GY1317">
        <v>56.497</v>
      </c>
      <c r="GZ1317">
        <v>46.262</v>
      </c>
      <c r="HA1317">
        <v>1</v>
      </c>
      <c r="HB1317">
        <v>-7.2865899999999997E-2</v>
      </c>
      <c r="HC1317">
        <v>8.0827899999999994E-2</v>
      </c>
      <c r="HD1317">
        <v>20.113099999999999</v>
      </c>
      <c r="HE1317">
        <v>5.1981200000000003</v>
      </c>
      <c r="HF1317">
        <v>12.006399999999999</v>
      </c>
      <c r="HG1317">
        <v>4.976</v>
      </c>
      <c r="HH1317">
        <v>3.294</v>
      </c>
      <c r="HI1317">
        <v>9999</v>
      </c>
      <c r="HJ1317">
        <v>9999</v>
      </c>
      <c r="HK1317">
        <v>9999</v>
      </c>
      <c r="HL1317">
        <v>623.5</v>
      </c>
      <c r="HM1317">
        <v>1.8632200000000001</v>
      </c>
      <c r="HN1317">
        <v>1.8681300000000001</v>
      </c>
      <c r="HO1317">
        <v>1.8678300000000001</v>
      </c>
      <c r="HP1317">
        <v>1.8689899999999999</v>
      </c>
      <c r="HQ1317">
        <v>1.86981</v>
      </c>
      <c r="HR1317">
        <v>1.8658399999999999</v>
      </c>
      <c r="HS1317">
        <v>1.8669100000000001</v>
      </c>
      <c r="HT1317">
        <v>1.86829</v>
      </c>
      <c r="HU1317">
        <v>5</v>
      </c>
      <c r="HV1317">
        <v>0</v>
      </c>
      <c r="HW1317">
        <v>0</v>
      </c>
      <c r="HX1317">
        <v>0</v>
      </c>
      <c r="HY1317" t="s">
        <v>421</v>
      </c>
      <c r="HZ1317" t="s">
        <v>422</v>
      </c>
      <c r="IA1317" t="s">
        <v>423</v>
      </c>
      <c r="IB1317" t="s">
        <v>423</v>
      </c>
      <c r="IC1317" t="s">
        <v>423</v>
      </c>
      <c r="ID1317" t="s">
        <v>423</v>
      </c>
      <c r="IE1317">
        <v>0</v>
      </c>
      <c r="IF1317">
        <v>100</v>
      </c>
      <c r="IG1317">
        <v>100</v>
      </c>
      <c r="IH1317">
        <v>8.1980000000000004</v>
      </c>
      <c r="II1317">
        <v>0.53969999999999996</v>
      </c>
      <c r="IJ1317">
        <v>3.6346291650323699</v>
      </c>
      <c r="IK1317">
        <v>5.6267518783259399E-3</v>
      </c>
      <c r="IL1317">
        <v>2.30191766742704E-7</v>
      </c>
      <c r="IM1317">
        <v>-2.9562642023804099E-10</v>
      </c>
      <c r="IN1317">
        <v>-4.4408053959193901E-2</v>
      </c>
      <c r="IO1317">
        <v>-1.77651730019769E-2</v>
      </c>
      <c r="IP1317">
        <v>2.0502542247495602E-3</v>
      </c>
      <c r="IQ1317">
        <v>-1.6883999477825899E-5</v>
      </c>
      <c r="IR1317">
        <v>-3</v>
      </c>
      <c r="IS1317">
        <v>1845</v>
      </c>
      <c r="IT1317">
        <v>1</v>
      </c>
      <c r="IU1317">
        <v>26</v>
      </c>
      <c r="IV1317">
        <v>23464.7</v>
      </c>
      <c r="IW1317">
        <v>23464.6</v>
      </c>
      <c r="IX1317">
        <v>1.8811</v>
      </c>
      <c r="IY1317">
        <v>2.6013199999999999</v>
      </c>
      <c r="IZ1317">
        <v>1.5478499999999999</v>
      </c>
      <c r="JA1317">
        <v>2.3107899999999999</v>
      </c>
      <c r="JB1317">
        <v>1.3464400000000001</v>
      </c>
      <c r="JC1317">
        <v>2.34863</v>
      </c>
      <c r="JD1317">
        <v>33.311100000000003</v>
      </c>
      <c r="JE1317">
        <v>24.218800000000002</v>
      </c>
      <c r="JF1317">
        <v>18</v>
      </c>
      <c r="JG1317">
        <v>496.92500000000001</v>
      </c>
      <c r="JH1317">
        <v>415.70499999999998</v>
      </c>
      <c r="JI1317">
        <v>25</v>
      </c>
      <c r="JJ1317">
        <v>26.3352</v>
      </c>
      <c r="JK1317">
        <v>30.0001</v>
      </c>
      <c r="JL1317">
        <v>26.2515</v>
      </c>
      <c r="JM1317">
        <v>26.1904</v>
      </c>
      <c r="JN1317">
        <v>37.707000000000001</v>
      </c>
      <c r="JO1317">
        <v>22.652699999999999</v>
      </c>
      <c r="JP1317">
        <v>100</v>
      </c>
      <c r="JQ1317">
        <v>25</v>
      </c>
      <c r="JR1317">
        <v>891.07799999999997</v>
      </c>
      <c r="JS1317">
        <v>23.294</v>
      </c>
      <c r="JT1317">
        <v>102.376</v>
      </c>
      <c r="JU1317">
        <v>103.157</v>
      </c>
    </row>
    <row r="1318" spans="1:281" x14ac:dyDescent="0.2">
      <c r="A1318">
        <v>1302</v>
      </c>
      <c r="B1318">
        <v>1658959512.0999999</v>
      </c>
      <c r="C1318">
        <v>17719</v>
      </c>
      <c r="D1318" t="s">
        <v>3043</v>
      </c>
      <c r="E1318" t="s">
        <v>3044</v>
      </c>
      <c r="F1318">
        <v>5</v>
      </c>
      <c r="G1318" t="s">
        <v>2938</v>
      </c>
      <c r="H1318" t="s">
        <v>416</v>
      </c>
      <c r="I1318">
        <v>1658959504.5999999</v>
      </c>
      <c r="J1318">
        <f t="shared" si="1000"/>
        <v>2.1329975031822916E-3</v>
      </c>
      <c r="K1318">
        <f t="shared" si="1001"/>
        <v>2.1329975031822914</v>
      </c>
      <c r="L1318">
        <f t="shared" si="1002"/>
        <v>25.064168345989501</v>
      </c>
      <c r="M1318">
        <f t="shared" si="1003"/>
        <v>812.59455555555598</v>
      </c>
      <c r="N1318">
        <f t="shared" si="1004"/>
        <v>434.89165796035059</v>
      </c>
      <c r="O1318">
        <f t="shared" si="1005"/>
        <v>39.176990437359578</v>
      </c>
      <c r="P1318">
        <f t="shared" si="1006"/>
        <v>73.202160928441856</v>
      </c>
      <c r="Q1318">
        <f t="shared" si="1007"/>
        <v>0.11401281150954051</v>
      </c>
      <c r="R1318">
        <f t="shared" si="1008"/>
        <v>2.7499931999009428</v>
      </c>
      <c r="S1318">
        <f t="shared" si="1009"/>
        <v>0.11145042418903442</v>
      </c>
      <c r="T1318">
        <f t="shared" si="1010"/>
        <v>6.9881938961504131E-2</v>
      </c>
      <c r="U1318">
        <f t="shared" si="1011"/>
        <v>321.51077204986586</v>
      </c>
      <c r="V1318">
        <f t="shared" si="1012"/>
        <v>28.830826563460654</v>
      </c>
      <c r="W1318">
        <f t="shared" si="1013"/>
        <v>28.830826563460654</v>
      </c>
      <c r="X1318">
        <f t="shared" si="1014"/>
        <v>3.9825700460985574</v>
      </c>
      <c r="Y1318">
        <f t="shared" si="1015"/>
        <v>63.251221169160921</v>
      </c>
      <c r="Z1318">
        <f t="shared" si="1016"/>
        <v>2.3187846177277356</v>
      </c>
      <c r="AA1318">
        <f t="shared" si="1017"/>
        <v>3.6659918573371253</v>
      </c>
      <c r="AB1318">
        <f t="shared" si="1018"/>
        <v>1.6637854283708218</v>
      </c>
      <c r="AC1318">
        <f t="shared" si="1019"/>
        <v>-94.065189890339056</v>
      </c>
      <c r="AD1318">
        <f t="shared" si="1020"/>
        <v>-210.83233304654121</v>
      </c>
      <c r="AE1318">
        <f t="shared" si="1021"/>
        <v>-16.731586894415621</v>
      </c>
      <c r="AF1318">
        <f t="shared" si="1022"/>
        <v>-0.1183377814300286</v>
      </c>
      <c r="AG1318">
        <f t="shared" si="1023"/>
        <v>43.536111898413687</v>
      </c>
      <c r="AH1318">
        <f t="shared" si="1024"/>
        <v>2.1275579823830886</v>
      </c>
      <c r="AI1318">
        <f t="shared" si="1025"/>
        <v>25.064168345989501</v>
      </c>
      <c r="AJ1318">
        <v>903.85834865454603</v>
      </c>
      <c r="AK1318">
        <v>856.95686060605999</v>
      </c>
      <c r="AL1318">
        <v>3.3714796536795699</v>
      </c>
      <c r="AM1318">
        <v>66.33</v>
      </c>
      <c r="AN1318">
        <f t="shared" si="1026"/>
        <v>2.1329975031822914</v>
      </c>
      <c r="AO1318">
        <v>23.250695185103702</v>
      </c>
      <c r="AP1318">
        <v>25.742457575757602</v>
      </c>
      <c r="AQ1318">
        <v>2.41988388490398E-4</v>
      </c>
      <c r="AR1318">
        <v>88.640650729912196</v>
      </c>
      <c r="AS1318">
        <v>0</v>
      </c>
      <c r="AT1318">
        <v>0</v>
      </c>
      <c r="AU1318">
        <f t="shared" si="1027"/>
        <v>1</v>
      </c>
      <c r="AV1318">
        <f t="shared" si="1028"/>
        <v>0</v>
      </c>
      <c r="AW1318">
        <f t="shared" si="1029"/>
        <v>47575.30445332668</v>
      </c>
      <c r="AX1318" t="s">
        <v>417</v>
      </c>
      <c r="AY1318" t="s">
        <v>417</v>
      </c>
      <c r="AZ1318">
        <v>0</v>
      </c>
      <c r="BA1318">
        <v>0</v>
      </c>
      <c r="BB1318" t="e">
        <f t="shared" si="1030"/>
        <v>#DIV/0!</v>
      </c>
      <c r="BC1318">
        <v>0</v>
      </c>
      <c r="BD1318" t="s">
        <v>417</v>
      </c>
      <c r="BE1318" t="s">
        <v>417</v>
      </c>
      <c r="BF1318">
        <v>0</v>
      </c>
      <c r="BG1318">
        <v>0</v>
      </c>
      <c r="BH1318" t="e">
        <f t="shared" si="1031"/>
        <v>#DIV/0!</v>
      </c>
      <c r="BI1318">
        <v>0.5</v>
      </c>
      <c r="BJ1318">
        <f t="shared" si="1032"/>
        <v>1681.1970107339548</v>
      </c>
      <c r="BK1318">
        <f t="shared" si="1033"/>
        <v>25.064168345989501</v>
      </c>
      <c r="BL1318" t="e">
        <f t="shared" si="1034"/>
        <v>#DIV/0!</v>
      </c>
      <c r="BM1318">
        <f t="shared" si="1035"/>
        <v>1.4908525405387984E-2</v>
      </c>
      <c r="BN1318" t="e">
        <f t="shared" si="1036"/>
        <v>#DIV/0!</v>
      </c>
      <c r="BO1318" t="e">
        <f t="shared" si="1037"/>
        <v>#DIV/0!</v>
      </c>
      <c r="BP1318" t="s">
        <v>417</v>
      </c>
      <c r="BQ1318">
        <v>0</v>
      </c>
      <c r="BR1318" t="e">
        <f t="shared" si="1038"/>
        <v>#DIV/0!</v>
      </c>
      <c r="BS1318" t="e">
        <f t="shared" si="1039"/>
        <v>#DIV/0!</v>
      </c>
      <c r="BT1318" t="e">
        <f t="shared" si="1040"/>
        <v>#DIV/0!</v>
      </c>
      <c r="BU1318" t="e">
        <f t="shared" si="1041"/>
        <v>#DIV/0!</v>
      </c>
      <c r="BV1318" t="e">
        <f t="shared" si="1042"/>
        <v>#DIV/0!</v>
      </c>
      <c r="BW1318" t="e">
        <f t="shared" si="1043"/>
        <v>#DIV/0!</v>
      </c>
      <c r="BX1318" t="e">
        <f t="shared" si="1044"/>
        <v>#DIV/0!</v>
      </c>
      <c r="BY1318" t="e">
        <f t="shared" si="1045"/>
        <v>#DIV/0!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f t="shared" si="1046"/>
        <v>1999.9996296296299</v>
      </c>
      <c r="CS1318">
        <f t="shared" si="1047"/>
        <v>1681.1970107339548</v>
      </c>
      <c r="CT1318">
        <f t="shared" si="1048"/>
        <v>0.84059866103339598</v>
      </c>
      <c r="CU1318">
        <f t="shared" si="1049"/>
        <v>0.16075541579445435</v>
      </c>
      <c r="CV1318">
        <v>6</v>
      </c>
      <c r="CW1318">
        <v>0.5</v>
      </c>
      <c r="CX1318" t="s">
        <v>418</v>
      </c>
      <c r="CY1318">
        <v>2</v>
      </c>
      <c r="CZ1318" t="b">
        <v>1</v>
      </c>
      <c r="DA1318">
        <v>1658959504.5999999</v>
      </c>
      <c r="DB1318">
        <v>812.59455555555598</v>
      </c>
      <c r="DC1318">
        <v>866.90381481481495</v>
      </c>
      <c r="DD1318">
        <v>25.740111111111101</v>
      </c>
      <c r="DE1318">
        <v>23.253155555555601</v>
      </c>
      <c r="DF1318">
        <v>804.43844444444403</v>
      </c>
      <c r="DG1318">
        <v>25.2003814814815</v>
      </c>
      <c r="DH1318">
        <v>500.07996296296301</v>
      </c>
      <c r="DI1318">
        <v>90.039862962962999</v>
      </c>
      <c r="DJ1318">
        <v>4.4620655555555597E-2</v>
      </c>
      <c r="DK1318">
        <v>27.408759259259298</v>
      </c>
      <c r="DL1318">
        <v>28.010307407407399</v>
      </c>
      <c r="DM1318">
        <v>999.9</v>
      </c>
      <c r="DN1318">
        <v>0</v>
      </c>
      <c r="DO1318">
        <v>0</v>
      </c>
      <c r="DP1318">
        <v>10006.4814814815</v>
      </c>
      <c r="DQ1318">
        <v>0</v>
      </c>
      <c r="DR1318">
        <v>13.2017814814815</v>
      </c>
      <c r="DS1318">
        <v>-54.309325925925897</v>
      </c>
      <c r="DT1318">
        <v>834.063407407407</v>
      </c>
      <c r="DU1318">
        <v>887.541962962963</v>
      </c>
      <c r="DV1318">
        <v>2.4869588888888901</v>
      </c>
      <c r="DW1318">
        <v>866.90381481481495</v>
      </c>
      <c r="DX1318">
        <v>23.253155555555601</v>
      </c>
      <c r="DY1318">
        <v>2.3176366666666701</v>
      </c>
      <c r="DZ1318">
        <v>2.09370888888889</v>
      </c>
      <c r="EA1318">
        <v>19.7995074074074</v>
      </c>
      <c r="EB1318">
        <v>18.171414814814799</v>
      </c>
      <c r="EC1318">
        <v>1999.9996296296299</v>
      </c>
      <c r="ED1318">
        <v>0.97999499999999995</v>
      </c>
      <c r="EE1318">
        <v>2.00050333333333E-2</v>
      </c>
      <c r="EF1318">
        <v>0</v>
      </c>
      <c r="EG1318">
        <v>843.37696296296303</v>
      </c>
      <c r="EH1318">
        <v>5.0006300000000001</v>
      </c>
      <c r="EI1318">
        <v>16615.244444444401</v>
      </c>
      <c r="EJ1318">
        <v>17256.862962963001</v>
      </c>
      <c r="EK1318">
        <v>37.925518518518501</v>
      </c>
      <c r="EL1318">
        <v>37.936999999999998</v>
      </c>
      <c r="EM1318">
        <v>37.436999999999998</v>
      </c>
      <c r="EN1318">
        <v>37.186999999999998</v>
      </c>
      <c r="EO1318">
        <v>38.918629629629599</v>
      </c>
      <c r="EP1318">
        <v>1955.0888888888901</v>
      </c>
      <c r="EQ1318">
        <v>39.9107407407407</v>
      </c>
      <c r="ER1318">
        <v>0</v>
      </c>
      <c r="ES1318">
        <v>1658959513.2</v>
      </c>
      <c r="ET1318">
        <v>0</v>
      </c>
      <c r="EU1318">
        <v>843.34715384615401</v>
      </c>
      <c r="EV1318">
        <v>8.3394188247785106</v>
      </c>
      <c r="EW1318">
        <v>179.65128220531199</v>
      </c>
      <c r="EX1318">
        <v>16615.469230769198</v>
      </c>
      <c r="EY1318">
        <v>15</v>
      </c>
      <c r="EZ1318">
        <v>0</v>
      </c>
      <c r="FA1318" t="s">
        <v>419</v>
      </c>
      <c r="FB1318">
        <v>1657551626.5</v>
      </c>
      <c r="FC1318">
        <v>1657551629</v>
      </c>
      <c r="FD1318">
        <v>0</v>
      </c>
      <c r="FE1318">
        <v>0.40300000000000002</v>
      </c>
      <c r="FF1318">
        <v>8.9999999999999993E-3</v>
      </c>
      <c r="FG1318">
        <v>9.41</v>
      </c>
      <c r="FH1318">
        <v>8.6999999999999994E-2</v>
      </c>
      <c r="FI1318">
        <v>417</v>
      </c>
      <c r="FJ1318">
        <v>17</v>
      </c>
      <c r="FK1318">
        <v>1.61</v>
      </c>
      <c r="FL1318">
        <v>0.59</v>
      </c>
      <c r="FM1318">
        <v>-53.9043804878049</v>
      </c>
      <c r="FN1318">
        <v>-5.0595407665504704</v>
      </c>
      <c r="FO1318">
        <v>0.75751221264227897</v>
      </c>
      <c r="FP1318">
        <v>0</v>
      </c>
      <c r="FQ1318">
        <v>842.71349999999995</v>
      </c>
      <c r="FR1318">
        <v>9.3908174129285804</v>
      </c>
      <c r="FS1318">
        <v>0.94722316303405696</v>
      </c>
      <c r="FT1318">
        <v>0</v>
      </c>
      <c r="FU1318">
        <v>2.4828348780487799</v>
      </c>
      <c r="FV1318">
        <v>5.7975261324043799E-2</v>
      </c>
      <c r="FW1318">
        <v>6.7112298033172001E-3</v>
      </c>
      <c r="FX1318">
        <v>1</v>
      </c>
      <c r="FY1318">
        <v>1</v>
      </c>
      <c r="FZ1318">
        <v>3</v>
      </c>
      <c r="GA1318" t="s">
        <v>438</v>
      </c>
      <c r="GB1318">
        <v>2.9727999999999999</v>
      </c>
      <c r="GC1318">
        <v>2.6989899999999998</v>
      </c>
      <c r="GD1318">
        <v>0.14765300000000001</v>
      </c>
      <c r="GE1318">
        <v>0.15503400000000001</v>
      </c>
      <c r="GF1318">
        <v>0.107918</v>
      </c>
      <c r="GG1318">
        <v>0.101672</v>
      </c>
      <c r="GH1318">
        <v>33212.1</v>
      </c>
      <c r="GI1318">
        <v>36002.6</v>
      </c>
      <c r="GJ1318">
        <v>35307.5</v>
      </c>
      <c r="GK1318">
        <v>38638.800000000003</v>
      </c>
      <c r="GL1318">
        <v>44649.2</v>
      </c>
      <c r="GM1318">
        <v>50129.8</v>
      </c>
      <c r="GN1318">
        <v>55187.4</v>
      </c>
      <c r="GO1318">
        <v>61972.9</v>
      </c>
      <c r="GP1318">
        <v>1.9845999999999999</v>
      </c>
      <c r="GQ1318">
        <v>1.8604000000000001</v>
      </c>
      <c r="GR1318">
        <v>0.15363099999999999</v>
      </c>
      <c r="GS1318">
        <v>0</v>
      </c>
      <c r="GT1318">
        <v>25.487400000000001</v>
      </c>
      <c r="GU1318">
        <v>999.9</v>
      </c>
      <c r="GV1318">
        <v>58.826999999999998</v>
      </c>
      <c r="GW1318">
        <v>29.175000000000001</v>
      </c>
      <c r="GX1318">
        <v>26.5426</v>
      </c>
      <c r="GY1318">
        <v>56.296999999999997</v>
      </c>
      <c r="GZ1318">
        <v>46.23</v>
      </c>
      <c r="HA1318">
        <v>1</v>
      </c>
      <c r="HB1318">
        <v>-7.2682899999999995E-2</v>
      </c>
      <c r="HC1318">
        <v>8.2941200000000007E-2</v>
      </c>
      <c r="HD1318">
        <v>20.113199999999999</v>
      </c>
      <c r="HE1318">
        <v>5.20052</v>
      </c>
      <c r="HF1318">
        <v>12.004</v>
      </c>
      <c r="HG1318">
        <v>4.976</v>
      </c>
      <c r="HH1318">
        <v>3.294</v>
      </c>
      <c r="HI1318">
        <v>9999</v>
      </c>
      <c r="HJ1318">
        <v>9999</v>
      </c>
      <c r="HK1318">
        <v>9999</v>
      </c>
      <c r="HL1318">
        <v>623.5</v>
      </c>
      <c r="HM1318">
        <v>1.8632200000000001</v>
      </c>
      <c r="HN1318">
        <v>1.8680399999999999</v>
      </c>
      <c r="HO1318">
        <v>1.8678300000000001</v>
      </c>
      <c r="HP1318">
        <v>1.8690199999999999</v>
      </c>
      <c r="HQ1318">
        <v>1.86981</v>
      </c>
      <c r="HR1318">
        <v>1.8658399999999999</v>
      </c>
      <c r="HS1318">
        <v>1.8669100000000001</v>
      </c>
      <c r="HT1318">
        <v>1.86829</v>
      </c>
      <c r="HU1318">
        <v>5</v>
      </c>
      <c r="HV1318">
        <v>0</v>
      </c>
      <c r="HW1318">
        <v>0</v>
      </c>
      <c r="HX1318">
        <v>0</v>
      </c>
      <c r="HY1318" t="s">
        <v>421</v>
      </c>
      <c r="HZ1318" t="s">
        <v>422</v>
      </c>
      <c r="IA1318" t="s">
        <v>423</v>
      </c>
      <c r="IB1318" t="s">
        <v>423</v>
      </c>
      <c r="IC1318" t="s">
        <v>423</v>
      </c>
      <c r="ID1318" t="s">
        <v>423</v>
      </c>
      <c r="IE1318">
        <v>0</v>
      </c>
      <c r="IF1318">
        <v>100</v>
      </c>
      <c r="IG1318">
        <v>100</v>
      </c>
      <c r="IH1318">
        <v>8.2850000000000001</v>
      </c>
      <c r="II1318">
        <v>0.53979999999999995</v>
      </c>
      <c r="IJ1318">
        <v>3.6346291650323699</v>
      </c>
      <c r="IK1318">
        <v>5.6267518783259399E-3</v>
      </c>
      <c r="IL1318">
        <v>2.30191766742704E-7</v>
      </c>
      <c r="IM1318">
        <v>-2.9562642023804099E-10</v>
      </c>
      <c r="IN1318">
        <v>-4.4408053959193901E-2</v>
      </c>
      <c r="IO1318">
        <v>-1.77651730019769E-2</v>
      </c>
      <c r="IP1318">
        <v>2.0502542247495602E-3</v>
      </c>
      <c r="IQ1318">
        <v>-1.6883999477825899E-5</v>
      </c>
      <c r="IR1318">
        <v>-3</v>
      </c>
      <c r="IS1318">
        <v>1845</v>
      </c>
      <c r="IT1318">
        <v>1</v>
      </c>
      <c r="IU1318">
        <v>26</v>
      </c>
      <c r="IV1318">
        <v>23464.799999999999</v>
      </c>
      <c r="IW1318">
        <v>23464.7</v>
      </c>
      <c r="IX1318">
        <v>1.9079600000000001</v>
      </c>
      <c r="IY1318">
        <v>2.6037599999999999</v>
      </c>
      <c r="IZ1318">
        <v>1.5478499999999999</v>
      </c>
      <c r="JA1318">
        <v>2.3107899999999999</v>
      </c>
      <c r="JB1318">
        <v>1.3464400000000001</v>
      </c>
      <c r="JC1318">
        <v>2.36816</v>
      </c>
      <c r="JD1318">
        <v>33.311100000000003</v>
      </c>
      <c r="JE1318">
        <v>24.218800000000002</v>
      </c>
      <c r="JF1318">
        <v>18</v>
      </c>
      <c r="JG1318">
        <v>496.68400000000003</v>
      </c>
      <c r="JH1318">
        <v>416.17500000000001</v>
      </c>
      <c r="JI1318">
        <v>25.000299999999999</v>
      </c>
      <c r="JJ1318">
        <v>26.337499999999999</v>
      </c>
      <c r="JK1318">
        <v>30.000299999999999</v>
      </c>
      <c r="JL1318">
        <v>26.253699999999998</v>
      </c>
      <c r="JM1318">
        <v>26.192699999999999</v>
      </c>
      <c r="JN1318">
        <v>38.25</v>
      </c>
      <c r="JO1318">
        <v>22.652699999999999</v>
      </c>
      <c r="JP1318">
        <v>100</v>
      </c>
      <c r="JQ1318">
        <v>25</v>
      </c>
      <c r="JR1318">
        <v>904.55200000000002</v>
      </c>
      <c r="JS1318">
        <v>23.289100000000001</v>
      </c>
      <c r="JT1318">
        <v>102.377</v>
      </c>
      <c r="JU1318">
        <v>103.15600000000001</v>
      </c>
    </row>
    <row r="1319" spans="1:281" x14ac:dyDescent="0.2">
      <c r="A1319">
        <v>1303</v>
      </c>
      <c r="B1319">
        <v>1658959517.0999999</v>
      </c>
      <c r="C1319">
        <v>17724</v>
      </c>
      <c r="D1319" t="s">
        <v>3045</v>
      </c>
      <c r="E1319" t="s">
        <v>3046</v>
      </c>
      <c r="F1319">
        <v>5</v>
      </c>
      <c r="G1319" t="s">
        <v>2938</v>
      </c>
      <c r="H1319" t="s">
        <v>416</v>
      </c>
      <c r="I1319">
        <v>1658959509.31429</v>
      </c>
      <c r="J1319">
        <f t="shared" si="1000"/>
        <v>2.1375363852481947E-3</v>
      </c>
      <c r="K1319">
        <f t="shared" si="1001"/>
        <v>2.1375363852481946</v>
      </c>
      <c r="L1319">
        <f t="shared" si="1002"/>
        <v>25.74506676676425</v>
      </c>
      <c r="M1319">
        <f t="shared" si="1003"/>
        <v>827.64049999999997</v>
      </c>
      <c r="N1319">
        <f t="shared" si="1004"/>
        <v>440.5801513191588</v>
      </c>
      <c r="O1319">
        <f t="shared" si="1005"/>
        <v>39.689171461280615</v>
      </c>
      <c r="P1319">
        <f t="shared" si="1006"/>
        <v>74.557071203610519</v>
      </c>
      <c r="Q1319">
        <f t="shared" si="1007"/>
        <v>0.11423690559212571</v>
      </c>
      <c r="R1319">
        <f t="shared" si="1008"/>
        <v>2.7491306013808932</v>
      </c>
      <c r="S1319">
        <f t="shared" si="1009"/>
        <v>0.11166377042804837</v>
      </c>
      <c r="T1319">
        <f t="shared" si="1010"/>
        <v>7.0016215178035385E-2</v>
      </c>
      <c r="U1319">
        <f t="shared" si="1011"/>
        <v>321.51313030780233</v>
      </c>
      <c r="V1319">
        <f t="shared" si="1012"/>
        <v>28.832851551080839</v>
      </c>
      <c r="W1319">
        <f t="shared" si="1013"/>
        <v>28.832851551080839</v>
      </c>
      <c r="X1319">
        <f t="shared" si="1014"/>
        <v>3.983037320637862</v>
      </c>
      <c r="Y1319">
        <f t="shared" si="1015"/>
        <v>63.244197287001867</v>
      </c>
      <c r="Z1319">
        <f t="shared" si="1016"/>
        <v>2.3189142598187313</v>
      </c>
      <c r="AA1319">
        <f t="shared" si="1017"/>
        <v>3.6666039878654941</v>
      </c>
      <c r="AB1319">
        <f t="shared" si="1018"/>
        <v>1.6641230608191306</v>
      </c>
      <c r="AC1319">
        <f t="shared" si="1019"/>
        <v>-94.26535458944538</v>
      </c>
      <c r="AD1319">
        <f t="shared" si="1020"/>
        <v>-210.64370897622786</v>
      </c>
      <c r="AE1319">
        <f t="shared" si="1021"/>
        <v>-16.722269037780457</v>
      </c>
      <c r="AF1319">
        <f t="shared" si="1022"/>
        <v>-0.11820229565137197</v>
      </c>
      <c r="AG1319">
        <f t="shared" si="1023"/>
        <v>43.9909274470483</v>
      </c>
      <c r="AH1319">
        <f t="shared" si="1024"/>
        <v>2.1313234847092222</v>
      </c>
      <c r="AI1319">
        <f t="shared" si="1025"/>
        <v>25.74506676676425</v>
      </c>
      <c r="AJ1319">
        <v>921.03692198787905</v>
      </c>
      <c r="AK1319">
        <v>873.56581818181803</v>
      </c>
      <c r="AL1319">
        <v>3.31594199134187</v>
      </c>
      <c r="AM1319">
        <v>66.33</v>
      </c>
      <c r="AN1319">
        <f t="shared" si="1026"/>
        <v>2.1375363852481946</v>
      </c>
      <c r="AO1319">
        <v>23.246996960105498</v>
      </c>
      <c r="AP1319">
        <v>25.744993333333301</v>
      </c>
      <c r="AQ1319">
        <v>8.7288925317353103E-5</v>
      </c>
      <c r="AR1319">
        <v>88.640650729912196</v>
      </c>
      <c r="AS1319">
        <v>0</v>
      </c>
      <c r="AT1319">
        <v>0</v>
      </c>
      <c r="AU1319">
        <f t="shared" si="1027"/>
        <v>1</v>
      </c>
      <c r="AV1319">
        <f t="shared" si="1028"/>
        <v>0</v>
      </c>
      <c r="AW1319">
        <f t="shared" si="1029"/>
        <v>47551.515948039887</v>
      </c>
      <c r="AX1319" t="s">
        <v>417</v>
      </c>
      <c r="AY1319" t="s">
        <v>417</v>
      </c>
      <c r="AZ1319">
        <v>0</v>
      </c>
      <c r="BA1319">
        <v>0</v>
      </c>
      <c r="BB1319" t="e">
        <f t="shared" si="1030"/>
        <v>#DIV/0!</v>
      </c>
      <c r="BC1319">
        <v>0</v>
      </c>
      <c r="BD1319" t="s">
        <v>417</v>
      </c>
      <c r="BE1319" t="s">
        <v>417</v>
      </c>
      <c r="BF1319">
        <v>0</v>
      </c>
      <c r="BG1319">
        <v>0</v>
      </c>
      <c r="BH1319" t="e">
        <f t="shared" si="1031"/>
        <v>#DIV/0!</v>
      </c>
      <c r="BI1319">
        <v>0.5</v>
      </c>
      <c r="BJ1319">
        <f t="shared" si="1032"/>
        <v>1681.2093317657041</v>
      </c>
      <c r="BK1319">
        <f t="shared" si="1033"/>
        <v>25.74506676676425</v>
      </c>
      <c r="BL1319" t="e">
        <f t="shared" si="1034"/>
        <v>#DIV/0!</v>
      </c>
      <c r="BM1319">
        <f t="shared" si="1035"/>
        <v>1.531342128569158E-2</v>
      </c>
      <c r="BN1319" t="e">
        <f t="shared" si="1036"/>
        <v>#DIV/0!</v>
      </c>
      <c r="BO1319" t="e">
        <f t="shared" si="1037"/>
        <v>#DIV/0!</v>
      </c>
      <c r="BP1319" t="s">
        <v>417</v>
      </c>
      <c r="BQ1319">
        <v>0</v>
      </c>
      <c r="BR1319" t="e">
        <f t="shared" si="1038"/>
        <v>#DIV/0!</v>
      </c>
      <c r="BS1319" t="e">
        <f t="shared" si="1039"/>
        <v>#DIV/0!</v>
      </c>
      <c r="BT1319" t="e">
        <f t="shared" si="1040"/>
        <v>#DIV/0!</v>
      </c>
      <c r="BU1319" t="e">
        <f t="shared" si="1041"/>
        <v>#DIV/0!</v>
      </c>
      <c r="BV1319" t="e">
        <f t="shared" si="1042"/>
        <v>#DIV/0!</v>
      </c>
      <c r="BW1319" t="e">
        <f t="shared" si="1043"/>
        <v>#DIV/0!</v>
      </c>
      <c r="BX1319" t="e">
        <f t="shared" si="1044"/>
        <v>#DIV/0!</v>
      </c>
      <c r="BY1319" t="e">
        <f t="shared" si="1045"/>
        <v>#DIV/0!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f t="shared" si="1046"/>
        <v>2000.0142857142901</v>
      </c>
      <c r="CS1319">
        <f t="shared" si="1047"/>
        <v>1681.2093317657041</v>
      </c>
      <c r="CT1319">
        <f t="shared" si="1048"/>
        <v>0.84059866160669583</v>
      </c>
      <c r="CU1319">
        <f t="shared" si="1049"/>
        <v>0.16075541690092296</v>
      </c>
      <c r="CV1319">
        <v>6</v>
      </c>
      <c r="CW1319">
        <v>0.5</v>
      </c>
      <c r="CX1319" t="s">
        <v>418</v>
      </c>
      <c r="CY1319">
        <v>2</v>
      </c>
      <c r="CZ1319" t="b">
        <v>1</v>
      </c>
      <c r="DA1319">
        <v>1658959509.31429</v>
      </c>
      <c r="DB1319">
        <v>827.64049999999997</v>
      </c>
      <c r="DC1319">
        <v>882.53642857142904</v>
      </c>
      <c r="DD1319">
        <v>25.741721428571399</v>
      </c>
      <c r="DE1319">
        <v>23.2504214285714</v>
      </c>
      <c r="DF1319">
        <v>819.403428571429</v>
      </c>
      <c r="DG1319">
        <v>25.201907142857099</v>
      </c>
      <c r="DH1319">
        <v>500.09060714285698</v>
      </c>
      <c r="DI1319">
        <v>90.039299999999997</v>
      </c>
      <c r="DJ1319">
        <v>4.4584492857142902E-2</v>
      </c>
      <c r="DK1319">
        <v>27.4116107142857</v>
      </c>
      <c r="DL1319">
        <v>28.005414285714298</v>
      </c>
      <c r="DM1319">
        <v>999.9</v>
      </c>
      <c r="DN1319">
        <v>0</v>
      </c>
      <c r="DO1319">
        <v>0</v>
      </c>
      <c r="DP1319">
        <v>10001.4285714286</v>
      </c>
      <c r="DQ1319">
        <v>0</v>
      </c>
      <c r="DR1319">
        <v>13.185382142857099</v>
      </c>
      <c r="DS1319">
        <v>-54.895874999999997</v>
      </c>
      <c r="DT1319">
        <v>849.50828571428599</v>
      </c>
      <c r="DU1319">
        <v>903.544107142857</v>
      </c>
      <c r="DV1319">
        <v>2.4913057142857098</v>
      </c>
      <c r="DW1319">
        <v>882.53642857142904</v>
      </c>
      <c r="DX1319">
        <v>23.2504214285714</v>
      </c>
      <c r="DY1319">
        <v>2.3177667857142898</v>
      </c>
      <c r="DZ1319">
        <v>2.0934499999999998</v>
      </c>
      <c r="EA1319">
        <v>19.8004107142857</v>
      </c>
      <c r="EB1319">
        <v>18.169432142857101</v>
      </c>
      <c r="EC1319">
        <v>2000.0142857142901</v>
      </c>
      <c r="ED1319">
        <v>0.97999507142857201</v>
      </c>
      <c r="EE1319">
        <v>2.0004957142857199E-2</v>
      </c>
      <c r="EF1319">
        <v>0</v>
      </c>
      <c r="EG1319">
        <v>844.03253571428604</v>
      </c>
      <c r="EH1319">
        <v>5.0006300000000001</v>
      </c>
      <c r="EI1319">
        <v>16629.467857142899</v>
      </c>
      <c r="EJ1319">
        <v>17257.003571428599</v>
      </c>
      <c r="EK1319">
        <v>37.928142857142902</v>
      </c>
      <c r="EL1319">
        <v>37.936999999999998</v>
      </c>
      <c r="EM1319">
        <v>37.436999999999998</v>
      </c>
      <c r="EN1319">
        <v>37.200499999999998</v>
      </c>
      <c r="EO1319">
        <v>38.925928571428599</v>
      </c>
      <c r="EP1319">
        <v>1955.10321428571</v>
      </c>
      <c r="EQ1319">
        <v>39.911071428571397</v>
      </c>
      <c r="ER1319">
        <v>0</v>
      </c>
      <c r="ES1319">
        <v>1658959518</v>
      </c>
      <c r="ET1319">
        <v>0</v>
      </c>
      <c r="EU1319">
        <v>844.01938461538498</v>
      </c>
      <c r="EV1319">
        <v>7.9108376042990196</v>
      </c>
      <c r="EW1319">
        <v>180.270085315101</v>
      </c>
      <c r="EX1319">
        <v>16629.734615384601</v>
      </c>
      <c r="EY1319">
        <v>15</v>
      </c>
      <c r="EZ1319">
        <v>0</v>
      </c>
      <c r="FA1319" t="s">
        <v>419</v>
      </c>
      <c r="FB1319">
        <v>1657551626.5</v>
      </c>
      <c r="FC1319">
        <v>1657551629</v>
      </c>
      <c r="FD1319">
        <v>0</v>
      </c>
      <c r="FE1319">
        <v>0.40300000000000002</v>
      </c>
      <c r="FF1319">
        <v>8.9999999999999993E-3</v>
      </c>
      <c r="FG1319">
        <v>9.41</v>
      </c>
      <c r="FH1319">
        <v>8.6999999999999994E-2</v>
      </c>
      <c r="FI1319">
        <v>417</v>
      </c>
      <c r="FJ1319">
        <v>17</v>
      </c>
      <c r="FK1319">
        <v>1.61</v>
      </c>
      <c r="FL1319">
        <v>0.59</v>
      </c>
      <c r="FM1319">
        <v>-54.561612195122002</v>
      </c>
      <c r="FN1319">
        <v>-7.9929428571428396</v>
      </c>
      <c r="FO1319">
        <v>1.06899983166284</v>
      </c>
      <c r="FP1319">
        <v>0</v>
      </c>
      <c r="FQ1319">
        <v>843.67849999999999</v>
      </c>
      <c r="FR1319">
        <v>8.3330634148602893</v>
      </c>
      <c r="FS1319">
        <v>0.84745502223179403</v>
      </c>
      <c r="FT1319">
        <v>0</v>
      </c>
      <c r="FU1319">
        <v>2.4893997560975598</v>
      </c>
      <c r="FV1319">
        <v>5.5908919860627897E-2</v>
      </c>
      <c r="FW1319">
        <v>6.4540263431498704E-3</v>
      </c>
      <c r="FX1319">
        <v>1</v>
      </c>
      <c r="FY1319">
        <v>1</v>
      </c>
      <c r="FZ1319">
        <v>3</v>
      </c>
      <c r="GA1319" t="s">
        <v>438</v>
      </c>
      <c r="GB1319">
        <v>2.9739200000000001</v>
      </c>
      <c r="GC1319">
        <v>2.6981600000000001</v>
      </c>
      <c r="GD1319">
        <v>0.14951800000000001</v>
      </c>
      <c r="GE1319">
        <v>0.15678500000000001</v>
      </c>
      <c r="GF1319">
        <v>0.107932</v>
      </c>
      <c r="GG1319">
        <v>0.101648</v>
      </c>
      <c r="GH1319">
        <v>33139</v>
      </c>
      <c r="GI1319">
        <v>35928.1</v>
      </c>
      <c r="GJ1319">
        <v>35307</v>
      </c>
      <c r="GK1319">
        <v>38638.800000000003</v>
      </c>
      <c r="GL1319">
        <v>44648.5</v>
      </c>
      <c r="GM1319">
        <v>50130.3</v>
      </c>
      <c r="GN1319">
        <v>55187.199999999997</v>
      </c>
      <c r="GO1319">
        <v>61971.8</v>
      </c>
      <c r="GP1319">
        <v>1.9847999999999999</v>
      </c>
      <c r="GQ1319">
        <v>1.8597999999999999</v>
      </c>
      <c r="GR1319">
        <v>0.15482299999999999</v>
      </c>
      <c r="GS1319">
        <v>0</v>
      </c>
      <c r="GT1319">
        <v>25.4895</v>
      </c>
      <c r="GU1319">
        <v>999.9</v>
      </c>
      <c r="GV1319">
        <v>58.826999999999998</v>
      </c>
      <c r="GW1319">
        <v>29.164999999999999</v>
      </c>
      <c r="GX1319">
        <v>26.527200000000001</v>
      </c>
      <c r="GY1319">
        <v>56.786999999999999</v>
      </c>
      <c r="GZ1319">
        <v>46.117800000000003</v>
      </c>
      <c r="HA1319">
        <v>1</v>
      </c>
      <c r="HB1319">
        <v>-7.2357699999999997E-2</v>
      </c>
      <c r="HC1319">
        <v>8.6492399999999997E-2</v>
      </c>
      <c r="HD1319">
        <v>20.113099999999999</v>
      </c>
      <c r="HE1319">
        <v>5.1993200000000002</v>
      </c>
      <c r="HF1319">
        <v>12.004</v>
      </c>
      <c r="HG1319">
        <v>4.976</v>
      </c>
      <c r="HH1319">
        <v>3.294</v>
      </c>
      <c r="HI1319">
        <v>9999</v>
      </c>
      <c r="HJ1319">
        <v>9999</v>
      </c>
      <c r="HK1319">
        <v>9999</v>
      </c>
      <c r="HL1319">
        <v>623.5</v>
      </c>
      <c r="HM1319">
        <v>1.8632500000000001</v>
      </c>
      <c r="HN1319">
        <v>1.8681000000000001</v>
      </c>
      <c r="HO1319">
        <v>1.8677999999999999</v>
      </c>
      <c r="HP1319">
        <v>1.8690199999999999</v>
      </c>
      <c r="HQ1319">
        <v>1.86981</v>
      </c>
      <c r="HR1319">
        <v>1.8658399999999999</v>
      </c>
      <c r="HS1319">
        <v>1.8669100000000001</v>
      </c>
      <c r="HT1319">
        <v>1.86829</v>
      </c>
      <c r="HU1319">
        <v>5</v>
      </c>
      <c r="HV1319">
        <v>0</v>
      </c>
      <c r="HW1319">
        <v>0</v>
      </c>
      <c r="HX1319">
        <v>0</v>
      </c>
      <c r="HY1319" t="s">
        <v>421</v>
      </c>
      <c r="HZ1319" t="s">
        <v>422</v>
      </c>
      <c r="IA1319" t="s">
        <v>423</v>
      </c>
      <c r="IB1319" t="s">
        <v>423</v>
      </c>
      <c r="IC1319" t="s">
        <v>423</v>
      </c>
      <c r="ID1319" t="s">
        <v>423</v>
      </c>
      <c r="IE1319">
        <v>0</v>
      </c>
      <c r="IF1319">
        <v>100</v>
      </c>
      <c r="IG1319">
        <v>100</v>
      </c>
      <c r="IH1319">
        <v>8.3710000000000004</v>
      </c>
      <c r="II1319">
        <v>0.54020000000000001</v>
      </c>
      <c r="IJ1319">
        <v>3.6346291650323699</v>
      </c>
      <c r="IK1319">
        <v>5.6267518783259399E-3</v>
      </c>
      <c r="IL1319">
        <v>2.30191766742704E-7</v>
      </c>
      <c r="IM1319">
        <v>-2.9562642023804099E-10</v>
      </c>
      <c r="IN1319">
        <v>-4.4408053959193901E-2</v>
      </c>
      <c r="IO1319">
        <v>-1.77651730019769E-2</v>
      </c>
      <c r="IP1319">
        <v>2.0502542247495602E-3</v>
      </c>
      <c r="IQ1319">
        <v>-1.6883999477825899E-5</v>
      </c>
      <c r="IR1319">
        <v>-3</v>
      </c>
      <c r="IS1319">
        <v>1845</v>
      </c>
      <c r="IT1319">
        <v>1</v>
      </c>
      <c r="IU1319">
        <v>26</v>
      </c>
      <c r="IV1319">
        <v>23464.799999999999</v>
      </c>
      <c r="IW1319">
        <v>23464.799999999999</v>
      </c>
      <c r="IX1319">
        <v>1.93848</v>
      </c>
      <c r="IY1319">
        <v>2.5988799999999999</v>
      </c>
      <c r="IZ1319">
        <v>1.5478499999999999</v>
      </c>
      <c r="JA1319">
        <v>2.3107899999999999</v>
      </c>
      <c r="JB1319">
        <v>1.3464400000000001</v>
      </c>
      <c r="JC1319">
        <v>2.3950200000000001</v>
      </c>
      <c r="JD1319">
        <v>33.311100000000003</v>
      </c>
      <c r="JE1319">
        <v>24.218800000000002</v>
      </c>
      <c r="JF1319">
        <v>18</v>
      </c>
      <c r="JG1319">
        <v>496.83499999999998</v>
      </c>
      <c r="JH1319">
        <v>415.851</v>
      </c>
      <c r="JI1319">
        <v>25.000699999999998</v>
      </c>
      <c r="JJ1319">
        <v>26.339700000000001</v>
      </c>
      <c r="JK1319">
        <v>30.0001</v>
      </c>
      <c r="JL1319">
        <v>26.256</v>
      </c>
      <c r="JM1319">
        <v>26.194800000000001</v>
      </c>
      <c r="JN1319">
        <v>38.857199999999999</v>
      </c>
      <c r="JO1319">
        <v>22.652699999999999</v>
      </c>
      <c r="JP1319">
        <v>100</v>
      </c>
      <c r="JQ1319">
        <v>25</v>
      </c>
      <c r="JR1319">
        <v>924.66600000000005</v>
      </c>
      <c r="JS1319">
        <v>23.2791</v>
      </c>
      <c r="JT1319">
        <v>102.376</v>
      </c>
      <c r="JU1319">
        <v>103.155</v>
      </c>
    </row>
    <row r="1320" spans="1:281" x14ac:dyDescent="0.2">
      <c r="A1320">
        <v>1304</v>
      </c>
      <c r="B1320">
        <v>1658959522.0999999</v>
      </c>
      <c r="C1320">
        <v>17729</v>
      </c>
      <c r="D1320" t="s">
        <v>3047</v>
      </c>
      <c r="E1320" t="s">
        <v>3048</v>
      </c>
      <c r="F1320">
        <v>5</v>
      </c>
      <c r="G1320" t="s">
        <v>2938</v>
      </c>
      <c r="H1320" t="s">
        <v>416</v>
      </c>
      <c r="I1320">
        <v>1658959514.5999999</v>
      </c>
      <c r="J1320">
        <f t="shared" si="1000"/>
        <v>2.1418831994003962E-3</v>
      </c>
      <c r="K1320">
        <f t="shared" si="1001"/>
        <v>2.1418831994003962</v>
      </c>
      <c r="L1320">
        <f t="shared" si="1002"/>
        <v>26.137295683691661</v>
      </c>
      <c r="M1320">
        <f t="shared" si="1003"/>
        <v>844.52562962962998</v>
      </c>
      <c r="N1320">
        <f t="shared" si="1004"/>
        <v>452.05317063060102</v>
      </c>
      <c r="O1320">
        <f t="shared" si="1005"/>
        <v>40.722803750014904</v>
      </c>
      <c r="P1320">
        <f t="shared" si="1006"/>
        <v>76.078332620231635</v>
      </c>
      <c r="Q1320">
        <f t="shared" si="1007"/>
        <v>0.11443601754522954</v>
      </c>
      <c r="R1320">
        <f t="shared" si="1008"/>
        <v>2.7463005291869029</v>
      </c>
      <c r="S1320">
        <f t="shared" si="1009"/>
        <v>0.11185141794630073</v>
      </c>
      <c r="T1320">
        <f t="shared" si="1010"/>
        <v>7.0134490273234235E-2</v>
      </c>
      <c r="U1320">
        <f t="shared" si="1011"/>
        <v>321.50893960541742</v>
      </c>
      <c r="V1320">
        <f t="shared" si="1012"/>
        <v>28.836671921388728</v>
      </c>
      <c r="W1320">
        <f t="shared" si="1013"/>
        <v>28.836671921388728</v>
      </c>
      <c r="X1320">
        <f t="shared" si="1014"/>
        <v>3.9839190175858916</v>
      </c>
      <c r="Y1320">
        <f t="shared" si="1015"/>
        <v>63.238765527683114</v>
      </c>
      <c r="Z1320">
        <f t="shared" si="1016"/>
        <v>2.3192165301759289</v>
      </c>
      <c r="AA1320">
        <f t="shared" si="1017"/>
        <v>3.6673969057170783</v>
      </c>
      <c r="AB1320">
        <f t="shared" si="1018"/>
        <v>1.6647024874099627</v>
      </c>
      <c r="AC1320">
        <f t="shared" si="1019"/>
        <v>-94.457049093557472</v>
      </c>
      <c r="AD1320">
        <f t="shared" si="1020"/>
        <v>-210.44572319610432</v>
      </c>
      <c r="AE1320">
        <f t="shared" si="1021"/>
        <v>-16.72439373597788</v>
      </c>
      <c r="AF1320">
        <f t="shared" si="1022"/>
        <v>-0.11822642022224272</v>
      </c>
      <c r="AG1320">
        <f t="shared" si="1023"/>
        <v>44.810796845098977</v>
      </c>
      <c r="AH1320">
        <f t="shared" si="1024"/>
        <v>2.1362976339234878</v>
      </c>
      <c r="AI1320">
        <f t="shared" si="1025"/>
        <v>26.137295683691661</v>
      </c>
      <c r="AJ1320">
        <v>938.41040130909096</v>
      </c>
      <c r="AK1320">
        <v>890.14921212121203</v>
      </c>
      <c r="AL1320">
        <v>3.3799854545454102</v>
      </c>
      <c r="AM1320">
        <v>66.33</v>
      </c>
      <c r="AN1320">
        <f t="shared" si="1026"/>
        <v>2.1418831994003962</v>
      </c>
      <c r="AO1320">
        <v>23.2458337199838</v>
      </c>
      <c r="AP1320">
        <v>25.748629090909098</v>
      </c>
      <c r="AQ1320">
        <v>1.4998523878830401E-4</v>
      </c>
      <c r="AR1320">
        <v>88.640650729912196</v>
      </c>
      <c r="AS1320">
        <v>0</v>
      </c>
      <c r="AT1320">
        <v>0</v>
      </c>
      <c r="AU1320">
        <f t="shared" si="1027"/>
        <v>1</v>
      </c>
      <c r="AV1320">
        <f t="shared" si="1028"/>
        <v>0</v>
      </c>
      <c r="AW1320">
        <f t="shared" si="1029"/>
        <v>47474.435686295168</v>
      </c>
      <c r="AX1320" t="s">
        <v>417</v>
      </c>
      <c r="AY1320" t="s">
        <v>417</v>
      </c>
      <c r="AZ1320">
        <v>0</v>
      </c>
      <c r="BA1320">
        <v>0</v>
      </c>
      <c r="BB1320" t="e">
        <f t="shared" si="1030"/>
        <v>#DIV/0!</v>
      </c>
      <c r="BC1320">
        <v>0</v>
      </c>
      <c r="BD1320" t="s">
        <v>417</v>
      </c>
      <c r="BE1320" t="s">
        <v>417</v>
      </c>
      <c r="BF1320">
        <v>0</v>
      </c>
      <c r="BG1320">
        <v>0</v>
      </c>
      <c r="BH1320" t="e">
        <f t="shared" si="1031"/>
        <v>#DIV/0!</v>
      </c>
      <c r="BI1320">
        <v>0.5</v>
      </c>
      <c r="BJ1320">
        <f t="shared" si="1032"/>
        <v>1681.1873662895093</v>
      </c>
      <c r="BK1320">
        <f t="shared" si="1033"/>
        <v>26.137295683691661</v>
      </c>
      <c r="BL1320" t="e">
        <f t="shared" si="1034"/>
        <v>#DIV/0!</v>
      </c>
      <c r="BM1320">
        <f t="shared" si="1035"/>
        <v>1.5546926064153329E-2</v>
      </c>
      <c r="BN1320" t="e">
        <f t="shared" si="1036"/>
        <v>#DIV/0!</v>
      </c>
      <c r="BO1320" t="e">
        <f t="shared" si="1037"/>
        <v>#DIV/0!</v>
      </c>
      <c r="BP1320" t="s">
        <v>417</v>
      </c>
      <c r="BQ1320">
        <v>0</v>
      </c>
      <c r="BR1320" t="e">
        <f t="shared" si="1038"/>
        <v>#DIV/0!</v>
      </c>
      <c r="BS1320" t="e">
        <f t="shared" si="1039"/>
        <v>#DIV/0!</v>
      </c>
      <c r="BT1320" t="e">
        <f t="shared" si="1040"/>
        <v>#DIV/0!</v>
      </c>
      <c r="BU1320" t="e">
        <f t="shared" si="1041"/>
        <v>#DIV/0!</v>
      </c>
      <c r="BV1320" t="e">
        <f t="shared" si="1042"/>
        <v>#DIV/0!</v>
      </c>
      <c r="BW1320" t="e">
        <f t="shared" si="1043"/>
        <v>#DIV/0!</v>
      </c>
      <c r="BX1320" t="e">
        <f t="shared" si="1044"/>
        <v>#DIV/0!</v>
      </c>
      <c r="BY1320" t="e">
        <f t="shared" si="1045"/>
        <v>#DIV/0!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f t="shared" si="1046"/>
        <v>1999.98814814815</v>
      </c>
      <c r="CS1320">
        <f t="shared" si="1047"/>
        <v>1681.1873662895093</v>
      </c>
      <c r="CT1320">
        <f t="shared" si="1048"/>
        <v>0.84059866447017295</v>
      </c>
      <c r="CU1320">
        <f t="shared" si="1049"/>
        <v>0.16075542242743407</v>
      </c>
      <c r="CV1320">
        <v>6</v>
      </c>
      <c r="CW1320">
        <v>0.5</v>
      </c>
      <c r="CX1320" t="s">
        <v>418</v>
      </c>
      <c r="CY1320">
        <v>2</v>
      </c>
      <c r="CZ1320" t="b">
        <v>1</v>
      </c>
      <c r="DA1320">
        <v>1658959514.5999999</v>
      </c>
      <c r="DB1320">
        <v>844.52562962962998</v>
      </c>
      <c r="DC1320">
        <v>900.45629629629605</v>
      </c>
      <c r="DD1320">
        <v>25.745014814814802</v>
      </c>
      <c r="DE1320">
        <v>23.2477814814815</v>
      </c>
      <c r="DF1320">
        <v>836.19785185185196</v>
      </c>
      <c r="DG1320">
        <v>25.205040740740699</v>
      </c>
      <c r="DH1320">
        <v>500.065074074074</v>
      </c>
      <c r="DI1320">
        <v>90.039537037036993</v>
      </c>
      <c r="DJ1320">
        <v>4.4564559259259298E-2</v>
      </c>
      <c r="DK1320">
        <v>27.4153037037037</v>
      </c>
      <c r="DL1320">
        <v>28.007970370370401</v>
      </c>
      <c r="DM1320">
        <v>999.9</v>
      </c>
      <c r="DN1320">
        <v>0</v>
      </c>
      <c r="DO1320">
        <v>0</v>
      </c>
      <c r="DP1320">
        <v>9984.6296296296296</v>
      </c>
      <c r="DQ1320">
        <v>0</v>
      </c>
      <c r="DR1320">
        <v>13.184200000000001</v>
      </c>
      <c r="DS1320">
        <v>-55.930622222222198</v>
      </c>
      <c r="DT1320">
        <v>866.842518518519</v>
      </c>
      <c r="DU1320">
        <v>921.88807407407398</v>
      </c>
      <c r="DV1320">
        <v>2.4972518518518498</v>
      </c>
      <c r="DW1320">
        <v>900.45629629629605</v>
      </c>
      <c r="DX1320">
        <v>23.2477814814815</v>
      </c>
      <c r="DY1320">
        <v>2.3180688888888898</v>
      </c>
      <c r="DZ1320">
        <v>2.0932174074074101</v>
      </c>
      <c r="EA1320">
        <v>19.8025185185185</v>
      </c>
      <c r="EB1320">
        <v>18.167666666666701</v>
      </c>
      <c r="EC1320">
        <v>1999.98814814815</v>
      </c>
      <c r="ED1320">
        <v>0.97999499999999995</v>
      </c>
      <c r="EE1320">
        <v>2.00050333333333E-2</v>
      </c>
      <c r="EF1320">
        <v>0</v>
      </c>
      <c r="EG1320">
        <v>844.74970370370397</v>
      </c>
      <c r="EH1320">
        <v>5.0006300000000001</v>
      </c>
      <c r="EI1320">
        <v>16644.833333333299</v>
      </c>
      <c r="EJ1320">
        <v>17256.774074074099</v>
      </c>
      <c r="EK1320">
        <v>37.936999999999998</v>
      </c>
      <c r="EL1320">
        <v>37.936999999999998</v>
      </c>
      <c r="EM1320">
        <v>37.436999999999998</v>
      </c>
      <c r="EN1320">
        <v>37.217333333333301</v>
      </c>
      <c r="EO1320">
        <v>38.930111111111103</v>
      </c>
      <c r="EP1320">
        <v>1955.07740740741</v>
      </c>
      <c r="EQ1320">
        <v>39.9107407407407</v>
      </c>
      <c r="ER1320">
        <v>0</v>
      </c>
      <c r="ES1320">
        <v>1658959523.4000001</v>
      </c>
      <c r="ET1320">
        <v>0</v>
      </c>
      <c r="EU1320">
        <v>844.81079999999997</v>
      </c>
      <c r="EV1320">
        <v>8.7526153821779502</v>
      </c>
      <c r="EW1320">
        <v>173.16153833638501</v>
      </c>
      <c r="EX1320">
        <v>16646.331999999999</v>
      </c>
      <c r="EY1320">
        <v>15</v>
      </c>
      <c r="EZ1320">
        <v>0</v>
      </c>
      <c r="FA1320" t="s">
        <v>419</v>
      </c>
      <c r="FB1320">
        <v>1657551626.5</v>
      </c>
      <c r="FC1320">
        <v>1657551629</v>
      </c>
      <c r="FD1320">
        <v>0</v>
      </c>
      <c r="FE1320">
        <v>0.40300000000000002</v>
      </c>
      <c r="FF1320">
        <v>8.9999999999999993E-3</v>
      </c>
      <c r="FG1320">
        <v>9.41</v>
      </c>
      <c r="FH1320">
        <v>8.6999999999999994E-2</v>
      </c>
      <c r="FI1320">
        <v>417</v>
      </c>
      <c r="FJ1320">
        <v>17</v>
      </c>
      <c r="FK1320">
        <v>1.61</v>
      </c>
      <c r="FL1320">
        <v>0.59</v>
      </c>
      <c r="FM1320">
        <v>-55.133860975609799</v>
      </c>
      <c r="FN1320">
        <v>-9.5068620209060395</v>
      </c>
      <c r="FO1320">
        <v>1.1877232285955299</v>
      </c>
      <c r="FP1320">
        <v>0</v>
      </c>
      <c r="FQ1320">
        <v>844.19455882352895</v>
      </c>
      <c r="FR1320">
        <v>8.0426126939559293</v>
      </c>
      <c r="FS1320">
        <v>0.81824817144263096</v>
      </c>
      <c r="FT1320">
        <v>0</v>
      </c>
      <c r="FU1320">
        <v>2.4932556097560998</v>
      </c>
      <c r="FV1320">
        <v>6.4018118466899102E-2</v>
      </c>
      <c r="FW1320">
        <v>7.0694161102875103E-3</v>
      </c>
      <c r="FX1320">
        <v>1</v>
      </c>
      <c r="FY1320">
        <v>1</v>
      </c>
      <c r="FZ1320">
        <v>3</v>
      </c>
      <c r="GA1320" t="s">
        <v>438</v>
      </c>
      <c r="GB1320">
        <v>2.97329</v>
      </c>
      <c r="GC1320">
        <v>2.6987000000000001</v>
      </c>
      <c r="GD1320">
        <v>0.151416</v>
      </c>
      <c r="GE1320">
        <v>0.15878200000000001</v>
      </c>
      <c r="GF1320">
        <v>0.10793700000000001</v>
      </c>
      <c r="GG1320">
        <v>0.101657</v>
      </c>
      <c r="GH1320">
        <v>33065.5</v>
      </c>
      <c r="GI1320">
        <v>35842.6</v>
      </c>
      <c r="GJ1320">
        <v>35307.4</v>
      </c>
      <c r="GK1320">
        <v>38638.400000000001</v>
      </c>
      <c r="GL1320">
        <v>44648.2</v>
      </c>
      <c r="GM1320">
        <v>50130.2</v>
      </c>
      <c r="GN1320">
        <v>55187.1</v>
      </c>
      <c r="GO1320">
        <v>61972.2</v>
      </c>
      <c r="GP1320">
        <v>1.9845999999999999</v>
      </c>
      <c r="GQ1320">
        <v>1.8602000000000001</v>
      </c>
      <c r="GR1320">
        <v>0.154972</v>
      </c>
      <c r="GS1320">
        <v>0</v>
      </c>
      <c r="GT1320">
        <v>25.4895</v>
      </c>
      <c r="GU1320">
        <v>999.9</v>
      </c>
      <c r="GV1320">
        <v>58.850999999999999</v>
      </c>
      <c r="GW1320">
        <v>29.175000000000001</v>
      </c>
      <c r="GX1320">
        <v>26.5549</v>
      </c>
      <c r="GY1320">
        <v>56.826999999999998</v>
      </c>
      <c r="GZ1320">
        <v>46.145800000000001</v>
      </c>
      <c r="HA1320">
        <v>1</v>
      </c>
      <c r="HB1320">
        <v>-7.2195099999999998E-2</v>
      </c>
      <c r="HC1320">
        <v>8.8235300000000003E-2</v>
      </c>
      <c r="HD1320">
        <v>20.113299999999999</v>
      </c>
      <c r="HE1320">
        <v>5.1993200000000002</v>
      </c>
      <c r="HF1320">
        <v>12.0052</v>
      </c>
      <c r="HG1320">
        <v>4.976</v>
      </c>
      <c r="HH1320">
        <v>3.2938000000000001</v>
      </c>
      <c r="HI1320">
        <v>9999</v>
      </c>
      <c r="HJ1320">
        <v>9999</v>
      </c>
      <c r="HK1320">
        <v>9999</v>
      </c>
      <c r="HL1320">
        <v>623.5</v>
      </c>
      <c r="HM1320">
        <v>1.8631599999999999</v>
      </c>
      <c r="HN1320">
        <v>1.8681000000000001</v>
      </c>
      <c r="HO1320">
        <v>1.8677999999999999</v>
      </c>
      <c r="HP1320">
        <v>1.86893</v>
      </c>
      <c r="HQ1320">
        <v>1.86981</v>
      </c>
      <c r="HR1320">
        <v>1.8658399999999999</v>
      </c>
      <c r="HS1320">
        <v>1.8669100000000001</v>
      </c>
      <c r="HT1320">
        <v>1.86829</v>
      </c>
      <c r="HU1320">
        <v>5</v>
      </c>
      <c r="HV1320">
        <v>0</v>
      </c>
      <c r="HW1320">
        <v>0</v>
      </c>
      <c r="HX1320">
        <v>0</v>
      </c>
      <c r="HY1320" t="s">
        <v>421</v>
      </c>
      <c r="HZ1320" t="s">
        <v>422</v>
      </c>
      <c r="IA1320" t="s">
        <v>423</v>
      </c>
      <c r="IB1320" t="s">
        <v>423</v>
      </c>
      <c r="IC1320" t="s">
        <v>423</v>
      </c>
      <c r="ID1320" t="s">
        <v>423</v>
      </c>
      <c r="IE1320">
        <v>0</v>
      </c>
      <c r="IF1320">
        <v>100</v>
      </c>
      <c r="IG1320">
        <v>100</v>
      </c>
      <c r="IH1320">
        <v>8.4589999999999996</v>
      </c>
      <c r="II1320">
        <v>0.54020000000000001</v>
      </c>
      <c r="IJ1320">
        <v>3.6346291650323699</v>
      </c>
      <c r="IK1320">
        <v>5.6267518783259399E-3</v>
      </c>
      <c r="IL1320">
        <v>2.30191766742704E-7</v>
      </c>
      <c r="IM1320">
        <v>-2.9562642023804099E-10</v>
      </c>
      <c r="IN1320">
        <v>-4.4408053959193901E-2</v>
      </c>
      <c r="IO1320">
        <v>-1.77651730019769E-2</v>
      </c>
      <c r="IP1320">
        <v>2.0502542247495602E-3</v>
      </c>
      <c r="IQ1320">
        <v>-1.6883999477825899E-5</v>
      </c>
      <c r="IR1320">
        <v>-3</v>
      </c>
      <c r="IS1320">
        <v>1845</v>
      </c>
      <c r="IT1320">
        <v>1</v>
      </c>
      <c r="IU1320">
        <v>26</v>
      </c>
      <c r="IV1320">
        <v>23464.9</v>
      </c>
      <c r="IW1320">
        <v>23464.9</v>
      </c>
      <c r="IX1320">
        <v>1.96655</v>
      </c>
      <c r="IY1320">
        <v>2.6013199999999999</v>
      </c>
      <c r="IZ1320">
        <v>1.5478499999999999</v>
      </c>
      <c r="JA1320">
        <v>2.3107899999999999</v>
      </c>
      <c r="JB1320">
        <v>1.3464400000000001</v>
      </c>
      <c r="JC1320">
        <v>2.4084500000000002</v>
      </c>
      <c r="JD1320">
        <v>33.311100000000003</v>
      </c>
      <c r="JE1320">
        <v>24.218800000000002</v>
      </c>
      <c r="JF1320">
        <v>18</v>
      </c>
      <c r="JG1320">
        <v>496.70400000000001</v>
      </c>
      <c r="JH1320">
        <v>416.09500000000003</v>
      </c>
      <c r="JI1320">
        <v>25.000499999999999</v>
      </c>
      <c r="JJ1320">
        <v>26.341899999999999</v>
      </c>
      <c r="JK1320">
        <v>30.000299999999999</v>
      </c>
      <c r="JL1320">
        <v>26.256</v>
      </c>
      <c r="JM1320">
        <v>26.196999999999999</v>
      </c>
      <c r="JN1320">
        <v>39.398499999999999</v>
      </c>
      <c r="JO1320">
        <v>22.652699999999999</v>
      </c>
      <c r="JP1320">
        <v>100</v>
      </c>
      <c r="JQ1320">
        <v>25</v>
      </c>
      <c r="JR1320">
        <v>938.125</v>
      </c>
      <c r="JS1320">
        <v>23.271699999999999</v>
      </c>
      <c r="JT1320">
        <v>102.377</v>
      </c>
      <c r="JU1320">
        <v>103.155</v>
      </c>
    </row>
    <row r="1321" spans="1:281" x14ac:dyDescent="0.2">
      <c r="A1321">
        <v>1305</v>
      </c>
      <c r="B1321">
        <v>1658959527.0999999</v>
      </c>
      <c r="C1321">
        <v>17734</v>
      </c>
      <c r="D1321" t="s">
        <v>3049</v>
      </c>
      <c r="E1321" t="s">
        <v>3050</v>
      </c>
      <c r="F1321">
        <v>5</v>
      </c>
      <c r="G1321" t="s">
        <v>2938</v>
      </c>
      <c r="H1321" t="s">
        <v>416</v>
      </c>
      <c r="I1321">
        <v>1658959519.31429</v>
      </c>
      <c r="J1321">
        <f t="shared" si="1000"/>
        <v>2.1451979071601544E-3</v>
      </c>
      <c r="K1321">
        <f t="shared" si="1001"/>
        <v>2.1451979071601546</v>
      </c>
      <c r="L1321">
        <f t="shared" si="1002"/>
        <v>26.037559589861811</v>
      </c>
      <c r="M1321">
        <f t="shared" si="1003"/>
        <v>859.93371428571402</v>
      </c>
      <c r="N1321">
        <f t="shared" si="1004"/>
        <v>468.88427102556511</v>
      </c>
      <c r="O1321">
        <f t="shared" si="1005"/>
        <v>42.238581905721205</v>
      </c>
      <c r="P1321">
        <f t="shared" si="1006"/>
        <v>77.465555722102224</v>
      </c>
      <c r="Q1321">
        <f t="shared" si="1007"/>
        <v>0.11459284801733825</v>
      </c>
      <c r="R1321">
        <f t="shared" si="1008"/>
        <v>2.745980278892568</v>
      </c>
      <c r="S1321">
        <f t="shared" si="1009"/>
        <v>0.11200095090634794</v>
      </c>
      <c r="T1321">
        <f t="shared" si="1010"/>
        <v>7.0228583223260588E-2</v>
      </c>
      <c r="U1321">
        <f t="shared" si="1011"/>
        <v>321.5090626292278</v>
      </c>
      <c r="V1321">
        <f t="shared" si="1012"/>
        <v>28.839050605238313</v>
      </c>
      <c r="W1321">
        <f t="shared" si="1013"/>
        <v>28.839050605238313</v>
      </c>
      <c r="X1321">
        <f t="shared" si="1014"/>
        <v>3.9844680760733793</v>
      </c>
      <c r="Y1321">
        <f t="shared" si="1015"/>
        <v>63.233238094731369</v>
      </c>
      <c r="Z1321">
        <f t="shared" si="1016"/>
        <v>2.3194405714328803</v>
      </c>
      <c r="AA1321">
        <f t="shared" si="1017"/>
        <v>3.6680717947071848</v>
      </c>
      <c r="AB1321">
        <f t="shared" si="1018"/>
        <v>1.665027504640499</v>
      </c>
      <c r="AC1321">
        <f t="shared" si="1019"/>
        <v>-94.603227705762805</v>
      </c>
      <c r="AD1321">
        <f t="shared" si="1020"/>
        <v>-210.30807318226178</v>
      </c>
      <c r="AE1321">
        <f t="shared" si="1021"/>
        <v>-16.715863359907537</v>
      </c>
      <c r="AF1321">
        <f t="shared" si="1022"/>
        <v>-0.11810161870431557</v>
      </c>
      <c r="AG1321">
        <f t="shared" si="1023"/>
        <v>45.109563742583035</v>
      </c>
      <c r="AH1321">
        <f t="shared" si="1024"/>
        <v>2.1406534654469858</v>
      </c>
      <c r="AI1321">
        <f t="shared" si="1025"/>
        <v>26.037559589861811</v>
      </c>
      <c r="AJ1321">
        <v>955.61337081212196</v>
      </c>
      <c r="AK1321">
        <v>907.28483030303005</v>
      </c>
      <c r="AL1321">
        <v>3.4198360173159701</v>
      </c>
      <c r="AM1321">
        <v>66.33</v>
      </c>
      <c r="AN1321">
        <f t="shared" si="1026"/>
        <v>2.1451979071601546</v>
      </c>
      <c r="AO1321">
        <v>23.243141991398801</v>
      </c>
      <c r="AP1321">
        <v>25.7503563636363</v>
      </c>
      <c r="AQ1321">
        <v>6.2925885204794202E-5</v>
      </c>
      <c r="AR1321">
        <v>88.640650729912196</v>
      </c>
      <c r="AS1321">
        <v>0</v>
      </c>
      <c r="AT1321">
        <v>0</v>
      </c>
      <c r="AU1321">
        <f t="shared" si="1027"/>
        <v>1</v>
      </c>
      <c r="AV1321">
        <f t="shared" si="1028"/>
        <v>0</v>
      </c>
      <c r="AW1321">
        <f t="shared" si="1029"/>
        <v>47465.260654715268</v>
      </c>
      <c r="AX1321" t="s">
        <v>417</v>
      </c>
      <c r="AY1321" t="s">
        <v>417</v>
      </c>
      <c r="AZ1321">
        <v>0</v>
      </c>
      <c r="BA1321">
        <v>0</v>
      </c>
      <c r="BB1321" t="e">
        <f t="shared" si="1030"/>
        <v>#DIV/0!</v>
      </c>
      <c r="BC1321">
        <v>0</v>
      </c>
      <c r="BD1321" t="s">
        <v>417</v>
      </c>
      <c r="BE1321" t="s">
        <v>417</v>
      </c>
      <c r="BF1321">
        <v>0</v>
      </c>
      <c r="BG1321">
        <v>0</v>
      </c>
      <c r="BH1321" t="e">
        <f t="shared" si="1031"/>
        <v>#DIV/0!</v>
      </c>
      <c r="BI1321">
        <v>0.5</v>
      </c>
      <c r="BJ1321">
        <f t="shared" si="1032"/>
        <v>1681.1880210514146</v>
      </c>
      <c r="BK1321">
        <f t="shared" si="1033"/>
        <v>26.037559589861811</v>
      </c>
      <c r="BL1321" t="e">
        <f t="shared" si="1034"/>
        <v>#DIV/0!</v>
      </c>
      <c r="BM1321">
        <f t="shared" si="1035"/>
        <v>1.5487595238501597E-2</v>
      </c>
      <c r="BN1321" t="e">
        <f t="shared" si="1036"/>
        <v>#DIV/0!</v>
      </c>
      <c r="BO1321" t="e">
        <f t="shared" si="1037"/>
        <v>#DIV/0!</v>
      </c>
      <c r="BP1321" t="s">
        <v>417</v>
      </c>
      <c r="BQ1321">
        <v>0</v>
      </c>
      <c r="BR1321" t="e">
        <f t="shared" si="1038"/>
        <v>#DIV/0!</v>
      </c>
      <c r="BS1321" t="e">
        <f t="shared" si="1039"/>
        <v>#DIV/0!</v>
      </c>
      <c r="BT1321" t="e">
        <f t="shared" si="1040"/>
        <v>#DIV/0!</v>
      </c>
      <c r="BU1321" t="e">
        <f t="shared" si="1041"/>
        <v>#DIV/0!</v>
      </c>
      <c r="BV1321" t="e">
        <f t="shared" si="1042"/>
        <v>#DIV/0!</v>
      </c>
      <c r="BW1321" t="e">
        <f t="shared" si="1043"/>
        <v>#DIV/0!</v>
      </c>
      <c r="BX1321" t="e">
        <f t="shared" si="1044"/>
        <v>#DIV/0!</v>
      </c>
      <c r="BY1321" t="e">
        <f t="shared" si="1045"/>
        <v>#DIV/0!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f t="shared" si="1046"/>
        <v>1999.9889285714301</v>
      </c>
      <c r="CS1321">
        <f t="shared" si="1047"/>
        <v>1681.1880210514146</v>
      </c>
      <c r="CT1321">
        <f t="shared" si="1048"/>
        <v>0.84059866383973869</v>
      </c>
      <c r="CU1321">
        <f t="shared" si="1049"/>
        <v>0.16075542121069547</v>
      </c>
      <c r="CV1321">
        <v>6</v>
      </c>
      <c r="CW1321">
        <v>0.5</v>
      </c>
      <c r="CX1321" t="s">
        <v>418</v>
      </c>
      <c r="CY1321">
        <v>2</v>
      </c>
      <c r="CZ1321" t="b">
        <v>1</v>
      </c>
      <c r="DA1321">
        <v>1658959519.31429</v>
      </c>
      <c r="DB1321">
        <v>859.93371428571402</v>
      </c>
      <c r="DC1321">
        <v>916.266678571429</v>
      </c>
      <c r="DD1321">
        <v>25.7477678571429</v>
      </c>
      <c r="DE1321">
        <v>23.245457142857099</v>
      </c>
      <c r="DF1321">
        <v>851.52353571428603</v>
      </c>
      <c r="DG1321">
        <v>25.207660714285701</v>
      </c>
      <c r="DH1321">
        <v>500.06653571428598</v>
      </c>
      <c r="DI1321">
        <v>90.038414285714296</v>
      </c>
      <c r="DJ1321">
        <v>4.4756585714285702E-2</v>
      </c>
      <c r="DK1321">
        <v>27.4184464285714</v>
      </c>
      <c r="DL1321">
        <v>28.007564285714299</v>
      </c>
      <c r="DM1321">
        <v>999.9</v>
      </c>
      <c r="DN1321">
        <v>0</v>
      </c>
      <c r="DO1321">
        <v>0</v>
      </c>
      <c r="DP1321">
        <v>9982.8571428571395</v>
      </c>
      <c r="DQ1321">
        <v>0</v>
      </c>
      <c r="DR1321">
        <v>13.184200000000001</v>
      </c>
      <c r="DS1321">
        <v>-56.3328214285714</v>
      </c>
      <c r="DT1321">
        <v>882.66032142857102</v>
      </c>
      <c r="DU1321">
        <v>938.072535714286</v>
      </c>
      <c r="DV1321">
        <v>2.50232392857143</v>
      </c>
      <c r="DW1321">
        <v>916.266678571429</v>
      </c>
      <c r="DX1321">
        <v>23.245457142857099</v>
      </c>
      <c r="DY1321">
        <v>2.31828821428571</v>
      </c>
      <c r="DZ1321">
        <v>2.0929835714285701</v>
      </c>
      <c r="EA1321">
        <v>19.8040392857143</v>
      </c>
      <c r="EB1321">
        <v>18.1658785714286</v>
      </c>
      <c r="EC1321">
        <v>1999.9889285714301</v>
      </c>
      <c r="ED1321">
        <v>0.97999507142857201</v>
      </c>
      <c r="EE1321">
        <v>2.0004957142857199E-2</v>
      </c>
      <c r="EF1321">
        <v>0</v>
      </c>
      <c r="EG1321">
        <v>845.44464285714298</v>
      </c>
      <c r="EH1321">
        <v>5.0006300000000001</v>
      </c>
      <c r="EI1321">
        <v>16658.489285714299</v>
      </c>
      <c r="EJ1321">
        <v>17256.782142857101</v>
      </c>
      <c r="EK1321">
        <v>37.936999999999998</v>
      </c>
      <c r="EL1321">
        <v>37.936999999999998</v>
      </c>
      <c r="EM1321">
        <v>37.436999999999998</v>
      </c>
      <c r="EN1321">
        <v>37.229750000000003</v>
      </c>
      <c r="EO1321">
        <v>38.936999999999998</v>
      </c>
      <c r="EP1321">
        <v>1955.0782142857099</v>
      </c>
      <c r="EQ1321">
        <v>39.910714285714299</v>
      </c>
      <c r="ER1321">
        <v>0</v>
      </c>
      <c r="ES1321">
        <v>1658959528.2</v>
      </c>
      <c r="ET1321">
        <v>0</v>
      </c>
      <c r="EU1321">
        <v>845.51955999999996</v>
      </c>
      <c r="EV1321">
        <v>9.0570000156384403</v>
      </c>
      <c r="EW1321">
        <v>173.58461556069099</v>
      </c>
      <c r="EX1321">
        <v>16660.295999999998</v>
      </c>
      <c r="EY1321">
        <v>15</v>
      </c>
      <c r="EZ1321">
        <v>0</v>
      </c>
      <c r="FA1321" t="s">
        <v>419</v>
      </c>
      <c r="FB1321">
        <v>1657551626.5</v>
      </c>
      <c r="FC1321">
        <v>1657551629</v>
      </c>
      <c r="FD1321">
        <v>0</v>
      </c>
      <c r="FE1321">
        <v>0.40300000000000002</v>
      </c>
      <c r="FF1321">
        <v>8.9999999999999993E-3</v>
      </c>
      <c r="FG1321">
        <v>9.41</v>
      </c>
      <c r="FH1321">
        <v>8.6999999999999994E-2</v>
      </c>
      <c r="FI1321">
        <v>417</v>
      </c>
      <c r="FJ1321">
        <v>17</v>
      </c>
      <c r="FK1321">
        <v>1.61</v>
      </c>
      <c r="FL1321">
        <v>0.59</v>
      </c>
      <c r="FM1321">
        <v>-56.003563414634101</v>
      </c>
      <c r="FN1321">
        <v>-6.7235059233449403</v>
      </c>
      <c r="FO1321">
        <v>1.0281925194019801</v>
      </c>
      <c r="FP1321">
        <v>0</v>
      </c>
      <c r="FQ1321">
        <v>845.04858823529401</v>
      </c>
      <c r="FR1321">
        <v>8.7083575355047707</v>
      </c>
      <c r="FS1321">
        <v>0.87837487366449696</v>
      </c>
      <c r="FT1321">
        <v>0</v>
      </c>
      <c r="FU1321">
        <v>2.4991663414634102</v>
      </c>
      <c r="FV1321">
        <v>6.38972822299647E-2</v>
      </c>
      <c r="FW1321">
        <v>6.8970526600568901E-3</v>
      </c>
      <c r="FX1321">
        <v>1</v>
      </c>
      <c r="FY1321">
        <v>1</v>
      </c>
      <c r="FZ1321">
        <v>3</v>
      </c>
      <c r="GA1321" t="s">
        <v>438</v>
      </c>
      <c r="GB1321">
        <v>2.9735299999999998</v>
      </c>
      <c r="GC1321">
        <v>2.6989299999999998</v>
      </c>
      <c r="GD1321">
        <v>0.153285</v>
      </c>
      <c r="GE1321">
        <v>0.160496</v>
      </c>
      <c r="GF1321">
        <v>0.10793</v>
      </c>
      <c r="GG1321">
        <v>0.101641</v>
      </c>
      <c r="GH1321">
        <v>32992.6</v>
      </c>
      <c r="GI1321">
        <v>35769.9</v>
      </c>
      <c r="GJ1321">
        <v>35307.300000000003</v>
      </c>
      <c r="GK1321">
        <v>38638.699999999997</v>
      </c>
      <c r="GL1321">
        <v>44648.4</v>
      </c>
      <c r="GM1321">
        <v>50131.199999999997</v>
      </c>
      <c r="GN1321">
        <v>55186.9</v>
      </c>
      <c r="GO1321">
        <v>61972.2</v>
      </c>
      <c r="GP1321">
        <v>1.9856</v>
      </c>
      <c r="GQ1321">
        <v>1.8595999999999999</v>
      </c>
      <c r="GR1321">
        <v>0.153333</v>
      </c>
      <c r="GS1321">
        <v>0</v>
      </c>
      <c r="GT1321">
        <v>25.491700000000002</v>
      </c>
      <c r="GU1321">
        <v>999.9</v>
      </c>
      <c r="GV1321">
        <v>58.850999999999999</v>
      </c>
      <c r="GW1321">
        <v>29.175000000000001</v>
      </c>
      <c r="GX1321">
        <v>26.555</v>
      </c>
      <c r="GY1321">
        <v>56.957000000000001</v>
      </c>
      <c r="GZ1321">
        <v>46.021599999999999</v>
      </c>
      <c r="HA1321">
        <v>1</v>
      </c>
      <c r="HB1321">
        <v>-7.2073200000000004E-2</v>
      </c>
      <c r="HC1321">
        <v>9.1067499999999996E-2</v>
      </c>
      <c r="HD1321">
        <v>20.1126</v>
      </c>
      <c r="HE1321">
        <v>5.1993200000000002</v>
      </c>
      <c r="HF1321">
        <v>12.0052</v>
      </c>
      <c r="HG1321">
        <v>4.9756</v>
      </c>
      <c r="HH1321">
        <v>3.294</v>
      </c>
      <c r="HI1321">
        <v>9999</v>
      </c>
      <c r="HJ1321">
        <v>9999</v>
      </c>
      <c r="HK1321">
        <v>9999</v>
      </c>
      <c r="HL1321">
        <v>623.5</v>
      </c>
      <c r="HM1321">
        <v>1.8632200000000001</v>
      </c>
      <c r="HN1321">
        <v>1.86798</v>
      </c>
      <c r="HO1321">
        <v>1.8678300000000001</v>
      </c>
      <c r="HP1321">
        <v>1.8689</v>
      </c>
      <c r="HQ1321">
        <v>1.86981</v>
      </c>
      <c r="HR1321">
        <v>1.8658399999999999</v>
      </c>
      <c r="HS1321">
        <v>1.8669100000000001</v>
      </c>
      <c r="HT1321">
        <v>1.86829</v>
      </c>
      <c r="HU1321">
        <v>5</v>
      </c>
      <c r="HV1321">
        <v>0</v>
      </c>
      <c r="HW1321">
        <v>0</v>
      </c>
      <c r="HX1321">
        <v>0</v>
      </c>
      <c r="HY1321" t="s">
        <v>421</v>
      </c>
      <c r="HZ1321" t="s">
        <v>422</v>
      </c>
      <c r="IA1321" t="s">
        <v>423</v>
      </c>
      <c r="IB1321" t="s">
        <v>423</v>
      </c>
      <c r="IC1321" t="s">
        <v>423</v>
      </c>
      <c r="ID1321" t="s">
        <v>423</v>
      </c>
      <c r="IE1321">
        <v>0</v>
      </c>
      <c r="IF1321">
        <v>100</v>
      </c>
      <c r="IG1321">
        <v>100</v>
      </c>
      <c r="IH1321">
        <v>8.5459999999999994</v>
      </c>
      <c r="II1321">
        <v>0.54010000000000002</v>
      </c>
      <c r="IJ1321">
        <v>3.6346291650323699</v>
      </c>
      <c r="IK1321">
        <v>5.6267518783259399E-3</v>
      </c>
      <c r="IL1321">
        <v>2.30191766742704E-7</v>
      </c>
      <c r="IM1321">
        <v>-2.9562642023804099E-10</v>
      </c>
      <c r="IN1321">
        <v>-4.4408053959193901E-2</v>
      </c>
      <c r="IO1321">
        <v>-1.77651730019769E-2</v>
      </c>
      <c r="IP1321">
        <v>2.0502542247495602E-3</v>
      </c>
      <c r="IQ1321">
        <v>-1.6883999477825899E-5</v>
      </c>
      <c r="IR1321">
        <v>-3</v>
      </c>
      <c r="IS1321">
        <v>1845</v>
      </c>
      <c r="IT1321">
        <v>1</v>
      </c>
      <c r="IU1321">
        <v>26</v>
      </c>
      <c r="IV1321">
        <v>23465</v>
      </c>
      <c r="IW1321">
        <v>23465</v>
      </c>
      <c r="IX1321">
        <v>1.9958499999999999</v>
      </c>
      <c r="IY1321">
        <v>2.6025399999999999</v>
      </c>
      <c r="IZ1321">
        <v>1.5478499999999999</v>
      </c>
      <c r="JA1321">
        <v>2.3107899999999999</v>
      </c>
      <c r="JB1321">
        <v>1.3464400000000001</v>
      </c>
      <c r="JC1321">
        <v>2.4304199999999998</v>
      </c>
      <c r="JD1321">
        <v>33.311100000000003</v>
      </c>
      <c r="JE1321">
        <v>24.218800000000002</v>
      </c>
      <c r="JF1321">
        <v>18</v>
      </c>
      <c r="JG1321">
        <v>497.37900000000002</v>
      </c>
      <c r="JH1321">
        <v>415.77100000000002</v>
      </c>
      <c r="JI1321">
        <v>25.000599999999999</v>
      </c>
      <c r="JJ1321">
        <v>26.344100000000001</v>
      </c>
      <c r="JK1321">
        <v>30.000299999999999</v>
      </c>
      <c r="JL1321">
        <v>26.258199999999999</v>
      </c>
      <c r="JM1321">
        <v>26.199200000000001</v>
      </c>
      <c r="JN1321">
        <v>39.998800000000003</v>
      </c>
      <c r="JO1321">
        <v>22.652699999999999</v>
      </c>
      <c r="JP1321">
        <v>100</v>
      </c>
      <c r="JQ1321">
        <v>25</v>
      </c>
      <c r="JR1321">
        <v>958.20299999999997</v>
      </c>
      <c r="JS1321">
        <v>23.266200000000001</v>
      </c>
      <c r="JT1321">
        <v>102.376</v>
      </c>
      <c r="JU1321">
        <v>103.15600000000001</v>
      </c>
    </row>
    <row r="1322" spans="1:281" x14ac:dyDescent="0.2">
      <c r="A1322">
        <v>1306</v>
      </c>
      <c r="B1322">
        <v>1658959532.0999999</v>
      </c>
      <c r="C1322">
        <v>17739</v>
      </c>
      <c r="D1322" t="s">
        <v>3051</v>
      </c>
      <c r="E1322" t="s">
        <v>3052</v>
      </c>
      <c r="F1322">
        <v>5</v>
      </c>
      <c r="G1322" t="s">
        <v>2938</v>
      </c>
      <c r="H1322" t="s">
        <v>416</v>
      </c>
      <c r="I1322">
        <v>1658959524.5999999</v>
      </c>
      <c r="J1322">
        <f t="shared" si="1000"/>
        <v>2.1471102493558986E-3</v>
      </c>
      <c r="K1322">
        <f t="shared" si="1001"/>
        <v>2.1471102493558987</v>
      </c>
      <c r="L1322">
        <f t="shared" si="1002"/>
        <v>27.107041903906861</v>
      </c>
      <c r="M1322">
        <f t="shared" si="1003"/>
        <v>877.11488888888903</v>
      </c>
      <c r="N1322">
        <f t="shared" si="1004"/>
        <v>470.94754603622476</v>
      </c>
      <c r="O1322">
        <f t="shared" si="1005"/>
        <v>42.424257170979693</v>
      </c>
      <c r="P1322">
        <f t="shared" si="1006"/>
        <v>79.012934514484712</v>
      </c>
      <c r="Q1322">
        <f t="shared" si="1007"/>
        <v>0.11471552298871222</v>
      </c>
      <c r="R1322">
        <f t="shared" si="1008"/>
        <v>2.7447976658870221</v>
      </c>
      <c r="S1322">
        <f t="shared" si="1009"/>
        <v>0.1121170494774207</v>
      </c>
      <c r="T1322">
        <f t="shared" si="1010"/>
        <v>7.0301716131974959E-2</v>
      </c>
      <c r="U1322">
        <f t="shared" si="1011"/>
        <v>321.50817116097045</v>
      </c>
      <c r="V1322">
        <f t="shared" si="1012"/>
        <v>28.838882325159663</v>
      </c>
      <c r="W1322">
        <f t="shared" si="1013"/>
        <v>28.838882325159663</v>
      </c>
      <c r="X1322">
        <f t="shared" si="1014"/>
        <v>3.9844292307410405</v>
      </c>
      <c r="Y1322">
        <f t="shared" si="1015"/>
        <v>63.239765114477407</v>
      </c>
      <c r="Z1322">
        <f t="shared" si="1016"/>
        <v>2.3196525546582096</v>
      </c>
      <c r="AA1322">
        <f t="shared" si="1017"/>
        <v>3.6680284160751477</v>
      </c>
      <c r="AB1322">
        <f t="shared" si="1018"/>
        <v>1.6647766760828309</v>
      </c>
      <c r="AC1322">
        <f t="shared" si="1019"/>
        <v>-94.687561996595122</v>
      </c>
      <c r="AD1322">
        <f t="shared" si="1020"/>
        <v>-210.22248711769149</v>
      </c>
      <c r="AE1322">
        <f t="shared" si="1021"/>
        <v>-16.716229119672921</v>
      </c>
      <c r="AF1322">
        <f t="shared" si="1022"/>
        <v>-0.11810707298906209</v>
      </c>
      <c r="AG1322">
        <f t="shared" si="1023"/>
        <v>45.707879787915033</v>
      </c>
      <c r="AH1322">
        <f t="shared" si="1024"/>
        <v>2.1443194415260671</v>
      </c>
      <c r="AI1322">
        <f t="shared" si="1025"/>
        <v>27.107041903906861</v>
      </c>
      <c r="AJ1322">
        <v>973.12519461818204</v>
      </c>
      <c r="AK1322">
        <v>923.748957575757</v>
      </c>
      <c r="AL1322">
        <v>3.3635509090906002</v>
      </c>
      <c r="AM1322">
        <v>66.33</v>
      </c>
      <c r="AN1322">
        <f t="shared" si="1026"/>
        <v>2.1471102493558987</v>
      </c>
      <c r="AO1322">
        <v>23.2426175684062</v>
      </c>
      <c r="AP1322">
        <v>25.7523878787879</v>
      </c>
      <c r="AQ1322">
        <v>3.6761744559886601E-5</v>
      </c>
      <c r="AR1322">
        <v>88.640650729912196</v>
      </c>
      <c r="AS1322">
        <v>0</v>
      </c>
      <c r="AT1322">
        <v>0</v>
      </c>
      <c r="AU1322">
        <f t="shared" si="1027"/>
        <v>1</v>
      </c>
      <c r="AV1322">
        <f t="shared" si="1028"/>
        <v>0</v>
      </c>
      <c r="AW1322">
        <f t="shared" si="1029"/>
        <v>47433.323893512541</v>
      </c>
      <c r="AX1322" t="s">
        <v>417</v>
      </c>
      <c r="AY1322" t="s">
        <v>417</v>
      </c>
      <c r="AZ1322">
        <v>0</v>
      </c>
      <c r="BA1322">
        <v>0</v>
      </c>
      <c r="BB1322" t="e">
        <f t="shared" si="1030"/>
        <v>#DIV/0!</v>
      </c>
      <c r="BC1322">
        <v>0</v>
      </c>
      <c r="BD1322" t="s">
        <v>417</v>
      </c>
      <c r="BE1322" t="s">
        <v>417</v>
      </c>
      <c r="BF1322">
        <v>0</v>
      </c>
      <c r="BG1322">
        <v>0</v>
      </c>
      <c r="BH1322" t="e">
        <f t="shared" si="1031"/>
        <v>#DIV/0!</v>
      </c>
      <c r="BI1322">
        <v>0.5</v>
      </c>
      <c r="BJ1322">
        <f t="shared" si="1032"/>
        <v>1681.1833218450597</v>
      </c>
      <c r="BK1322">
        <f t="shared" si="1033"/>
        <v>27.107041903906861</v>
      </c>
      <c r="BL1322" t="e">
        <f t="shared" si="1034"/>
        <v>#DIV/0!</v>
      </c>
      <c r="BM1322">
        <f t="shared" si="1035"/>
        <v>1.6123787068121464E-2</v>
      </c>
      <c r="BN1322" t="e">
        <f t="shared" si="1036"/>
        <v>#DIV/0!</v>
      </c>
      <c r="BO1322" t="e">
        <f t="shared" si="1037"/>
        <v>#DIV/0!</v>
      </c>
      <c r="BP1322" t="s">
        <v>417</v>
      </c>
      <c r="BQ1322">
        <v>0</v>
      </c>
      <c r="BR1322" t="e">
        <f t="shared" si="1038"/>
        <v>#DIV/0!</v>
      </c>
      <c r="BS1322" t="e">
        <f t="shared" si="1039"/>
        <v>#DIV/0!</v>
      </c>
      <c r="BT1322" t="e">
        <f t="shared" si="1040"/>
        <v>#DIV/0!</v>
      </c>
      <c r="BU1322" t="e">
        <f t="shared" si="1041"/>
        <v>#DIV/0!</v>
      </c>
      <c r="BV1322" t="e">
        <f t="shared" si="1042"/>
        <v>#DIV/0!</v>
      </c>
      <c r="BW1322" t="e">
        <f t="shared" si="1043"/>
        <v>#DIV/0!</v>
      </c>
      <c r="BX1322" t="e">
        <f t="shared" si="1044"/>
        <v>#DIV/0!</v>
      </c>
      <c r="BY1322" t="e">
        <f t="shared" si="1045"/>
        <v>#DIV/0!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f t="shared" si="1046"/>
        <v>1999.9833333333299</v>
      </c>
      <c r="CS1322">
        <f t="shared" si="1047"/>
        <v>1681.1833218450597</v>
      </c>
      <c r="CT1322">
        <f t="shared" si="1048"/>
        <v>0.84059866591141386</v>
      </c>
      <c r="CU1322">
        <f t="shared" si="1049"/>
        <v>0.16075542520902891</v>
      </c>
      <c r="CV1322">
        <v>6</v>
      </c>
      <c r="CW1322">
        <v>0.5</v>
      </c>
      <c r="CX1322" t="s">
        <v>418</v>
      </c>
      <c r="CY1322">
        <v>2</v>
      </c>
      <c r="CZ1322" t="b">
        <v>1</v>
      </c>
      <c r="DA1322">
        <v>1658959524.5999999</v>
      </c>
      <c r="DB1322">
        <v>877.11488888888903</v>
      </c>
      <c r="DC1322">
        <v>934.21733333333304</v>
      </c>
      <c r="DD1322">
        <v>25.750237037037</v>
      </c>
      <c r="DE1322">
        <v>23.243488888888901</v>
      </c>
      <c r="DF1322">
        <v>868.61285185185204</v>
      </c>
      <c r="DG1322">
        <v>25.210007407407399</v>
      </c>
      <c r="DH1322">
        <v>500.03492592592602</v>
      </c>
      <c r="DI1322">
        <v>90.037762962963001</v>
      </c>
      <c r="DJ1322">
        <v>4.5002151851851899E-2</v>
      </c>
      <c r="DK1322">
        <v>27.418244444444401</v>
      </c>
      <c r="DL1322">
        <v>28.0093888888889</v>
      </c>
      <c r="DM1322">
        <v>999.9</v>
      </c>
      <c r="DN1322">
        <v>0</v>
      </c>
      <c r="DO1322">
        <v>0</v>
      </c>
      <c r="DP1322">
        <v>9975.9259259259306</v>
      </c>
      <c r="DQ1322">
        <v>0</v>
      </c>
      <c r="DR1322">
        <v>13.184200000000001</v>
      </c>
      <c r="DS1322">
        <v>-57.1024666666667</v>
      </c>
      <c r="DT1322">
        <v>900.29774074074101</v>
      </c>
      <c r="DU1322">
        <v>956.44848148148196</v>
      </c>
      <c r="DV1322">
        <v>2.5067555555555598</v>
      </c>
      <c r="DW1322">
        <v>934.21733333333304</v>
      </c>
      <c r="DX1322">
        <v>23.243488888888901</v>
      </c>
      <c r="DY1322">
        <v>2.3184940740740698</v>
      </c>
      <c r="DZ1322">
        <v>2.0927911111111102</v>
      </c>
      <c r="EA1322">
        <v>19.8054666666667</v>
      </c>
      <c r="EB1322">
        <v>18.164414814814801</v>
      </c>
      <c r="EC1322">
        <v>1999.9833333333299</v>
      </c>
      <c r="ED1322">
        <v>0.97999499999999995</v>
      </c>
      <c r="EE1322">
        <v>2.00050333333333E-2</v>
      </c>
      <c r="EF1322">
        <v>0</v>
      </c>
      <c r="EG1322">
        <v>846.21744444444403</v>
      </c>
      <c r="EH1322">
        <v>5.0006300000000001</v>
      </c>
      <c r="EI1322">
        <v>16673.766666666699</v>
      </c>
      <c r="EJ1322">
        <v>17256.722222222201</v>
      </c>
      <c r="EK1322">
        <v>37.936999999999998</v>
      </c>
      <c r="EL1322">
        <v>37.936999999999998</v>
      </c>
      <c r="EM1322">
        <v>37.436999999999998</v>
      </c>
      <c r="EN1322">
        <v>37.2336666666667</v>
      </c>
      <c r="EO1322">
        <v>38.936999999999998</v>
      </c>
      <c r="EP1322">
        <v>1955.0725925925899</v>
      </c>
      <c r="EQ1322">
        <v>39.9107407407407</v>
      </c>
      <c r="ER1322">
        <v>0</v>
      </c>
      <c r="ES1322">
        <v>1658959533</v>
      </c>
      <c r="ET1322">
        <v>0</v>
      </c>
      <c r="EU1322">
        <v>846.21352000000002</v>
      </c>
      <c r="EV1322">
        <v>8.5716153945721292</v>
      </c>
      <c r="EW1322">
        <v>173.80769217612499</v>
      </c>
      <c r="EX1322">
        <v>16674.063999999998</v>
      </c>
      <c r="EY1322">
        <v>15</v>
      </c>
      <c r="EZ1322">
        <v>0</v>
      </c>
      <c r="FA1322" t="s">
        <v>419</v>
      </c>
      <c r="FB1322">
        <v>1657551626.5</v>
      </c>
      <c r="FC1322">
        <v>1657551629</v>
      </c>
      <c r="FD1322">
        <v>0</v>
      </c>
      <c r="FE1322">
        <v>0.40300000000000002</v>
      </c>
      <c r="FF1322">
        <v>8.9999999999999993E-3</v>
      </c>
      <c r="FG1322">
        <v>9.41</v>
      </c>
      <c r="FH1322">
        <v>8.6999999999999994E-2</v>
      </c>
      <c r="FI1322">
        <v>417</v>
      </c>
      <c r="FJ1322">
        <v>17</v>
      </c>
      <c r="FK1322">
        <v>1.61</v>
      </c>
      <c r="FL1322">
        <v>0.59</v>
      </c>
      <c r="FM1322">
        <v>-56.540599999999998</v>
      </c>
      <c r="FN1322">
        <v>-5.7271672473865696</v>
      </c>
      <c r="FO1322">
        <v>0.920645466043439</v>
      </c>
      <c r="FP1322">
        <v>0</v>
      </c>
      <c r="FQ1322">
        <v>845.63497058823498</v>
      </c>
      <c r="FR1322">
        <v>8.9447975649044196</v>
      </c>
      <c r="FS1322">
        <v>0.89728667742693002</v>
      </c>
      <c r="FT1322">
        <v>0</v>
      </c>
      <c r="FU1322">
        <v>2.5030675609756101</v>
      </c>
      <c r="FV1322">
        <v>5.3138048780491998E-2</v>
      </c>
      <c r="FW1322">
        <v>5.9910737587570402E-3</v>
      </c>
      <c r="FX1322">
        <v>1</v>
      </c>
      <c r="FY1322">
        <v>1</v>
      </c>
      <c r="FZ1322">
        <v>3</v>
      </c>
      <c r="GA1322" t="s">
        <v>438</v>
      </c>
      <c r="GB1322">
        <v>2.9729800000000002</v>
      </c>
      <c r="GC1322">
        <v>2.69882</v>
      </c>
      <c r="GD1322">
        <v>0.15512699999999999</v>
      </c>
      <c r="GE1322">
        <v>0.16249</v>
      </c>
      <c r="GF1322">
        <v>0.107942</v>
      </c>
      <c r="GG1322">
        <v>0.101629</v>
      </c>
      <c r="GH1322">
        <v>32920.400000000001</v>
      </c>
      <c r="GI1322">
        <v>35684.6</v>
      </c>
      <c r="GJ1322">
        <v>35306.9</v>
      </c>
      <c r="GK1322">
        <v>38638.199999999997</v>
      </c>
      <c r="GL1322">
        <v>44648.2</v>
      </c>
      <c r="GM1322">
        <v>50131.199999999997</v>
      </c>
      <c r="GN1322">
        <v>55187.3</v>
      </c>
      <c r="GO1322">
        <v>61971.4</v>
      </c>
      <c r="GP1322">
        <v>1.9845999999999999</v>
      </c>
      <c r="GQ1322">
        <v>1.86</v>
      </c>
      <c r="GR1322">
        <v>0.15467400000000001</v>
      </c>
      <c r="GS1322">
        <v>0</v>
      </c>
      <c r="GT1322">
        <v>25.4938</v>
      </c>
      <c r="GU1322">
        <v>999.9</v>
      </c>
      <c r="GV1322">
        <v>58.875999999999998</v>
      </c>
      <c r="GW1322">
        <v>29.164999999999999</v>
      </c>
      <c r="GX1322">
        <v>26.552600000000002</v>
      </c>
      <c r="GY1322">
        <v>56.847000000000001</v>
      </c>
      <c r="GZ1322">
        <v>45.945500000000003</v>
      </c>
      <c r="HA1322">
        <v>1</v>
      </c>
      <c r="HB1322">
        <v>-7.1890200000000001E-2</v>
      </c>
      <c r="HC1322">
        <v>9.1830099999999998E-2</v>
      </c>
      <c r="HD1322">
        <v>20.113</v>
      </c>
      <c r="HE1322">
        <v>5.1993200000000002</v>
      </c>
      <c r="HF1322">
        <v>12.0052</v>
      </c>
      <c r="HG1322">
        <v>4.9756</v>
      </c>
      <c r="HH1322">
        <v>3.294</v>
      </c>
      <c r="HI1322">
        <v>9999</v>
      </c>
      <c r="HJ1322">
        <v>9999</v>
      </c>
      <c r="HK1322">
        <v>9999</v>
      </c>
      <c r="HL1322">
        <v>623.5</v>
      </c>
      <c r="HM1322">
        <v>1.8631899999999999</v>
      </c>
      <c r="HN1322">
        <v>1.8681300000000001</v>
      </c>
      <c r="HO1322">
        <v>1.8678300000000001</v>
      </c>
      <c r="HP1322">
        <v>1.86893</v>
      </c>
      <c r="HQ1322">
        <v>1.86981</v>
      </c>
      <c r="HR1322">
        <v>1.8658399999999999</v>
      </c>
      <c r="HS1322">
        <v>1.8669100000000001</v>
      </c>
      <c r="HT1322">
        <v>1.86829</v>
      </c>
      <c r="HU1322">
        <v>5</v>
      </c>
      <c r="HV1322">
        <v>0</v>
      </c>
      <c r="HW1322">
        <v>0</v>
      </c>
      <c r="HX1322">
        <v>0</v>
      </c>
      <c r="HY1322" t="s">
        <v>421</v>
      </c>
      <c r="HZ1322" t="s">
        <v>422</v>
      </c>
      <c r="IA1322" t="s">
        <v>423</v>
      </c>
      <c r="IB1322" t="s">
        <v>423</v>
      </c>
      <c r="IC1322" t="s">
        <v>423</v>
      </c>
      <c r="ID1322" t="s">
        <v>423</v>
      </c>
      <c r="IE1322">
        <v>0</v>
      </c>
      <c r="IF1322">
        <v>100</v>
      </c>
      <c r="IG1322">
        <v>100</v>
      </c>
      <c r="IH1322">
        <v>8.6329999999999991</v>
      </c>
      <c r="II1322">
        <v>0.54039999999999999</v>
      </c>
      <c r="IJ1322">
        <v>3.6346291650323699</v>
      </c>
      <c r="IK1322">
        <v>5.6267518783259399E-3</v>
      </c>
      <c r="IL1322">
        <v>2.30191766742704E-7</v>
      </c>
      <c r="IM1322">
        <v>-2.9562642023804099E-10</v>
      </c>
      <c r="IN1322">
        <v>-4.4408053959193901E-2</v>
      </c>
      <c r="IO1322">
        <v>-1.77651730019769E-2</v>
      </c>
      <c r="IP1322">
        <v>2.0502542247495602E-3</v>
      </c>
      <c r="IQ1322">
        <v>-1.6883999477825899E-5</v>
      </c>
      <c r="IR1322">
        <v>-3</v>
      </c>
      <c r="IS1322">
        <v>1845</v>
      </c>
      <c r="IT1322">
        <v>1</v>
      </c>
      <c r="IU1322">
        <v>26</v>
      </c>
      <c r="IV1322">
        <v>23465.1</v>
      </c>
      <c r="IW1322">
        <v>23465.1</v>
      </c>
      <c r="IX1322">
        <v>2.02271</v>
      </c>
      <c r="IY1322">
        <v>2.6074199999999998</v>
      </c>
      <c r="IZ1322">
        <v>1.5478499999999999</v>
      </c>
      <c r="JA1322">
        <v>2.3107899999999999</v>
      </c>
      <c r="JB1322">
        <v>1.3464400000000001</v>
      </c>
      <c r="JC1322">
        <v>2.4011200000000001</v>
      </c>
      <c r="JD1322">
        <v>33.311100000000003</v>
      </c>
      <c r="JE1322">
        <v>24.218800000000002</v>
      </c>
      <c r="JF1322">
        <v>18</v>
      </c>
      <c r="JG1322">
        <v>496.74400000000003</v>
      </c>
      <c r="JH1322">
        <v>416.01400000000001</v>
      </c>
      <c r="JI1322">
        <v>25.000299999999999</v>
      </c>
      <c r="JJ1322">
        <v>26.346399999999999</v>
      </c>
      <c r="JK1322">
        <v>30</v>
      </c>
      <c r="JL1322">
        <v>26.260300000000001</v>
      </c>
      <c r="JM1322">
        <v>26.2014</v>
      </c>
      <c r="JN1322">
        <v>40.525399999999998</v>
      </c>
      <c r="JO1322">
        <v>22.652699999999999</v>
      </c>
      <c r="JP1322">
        <v>100</v>
      </c>
      <c r="JQ1322">
        <v>25</v>
      </c>
      <c r="JR1322">
        <v>971.65099999999995</v>
      </c>
      <c r="JS1322">
        <v>23.2559</v>
      </c>
      <c r="JT1322">
        <v>102.376</v>
      </c>
      <c r="JU1322">
        <v>103.154</v>
      </c>
    </row>
    <row r="1323" spans="1:281" x14ac:dyDescent="0.2">
      <c r="A1323">
        <v>1307</v>
      </c>
      <c r="B1323">
        <v>1658959537.0999999</v>
      </c>
      <c r="C1323">
        <v>17744</v>
      </c>
      <c r="D1323" t="s">
        <v>3053</v>
      </c>
      <c r="E1323" t="s">
        <v>3054</v>
      </c>
      <c r="F1323">
        <v>5</v>
      </c>
      <c r="G1323" t="s">
        <v>2938</v>
      </c>
      <c r="H1323" t="s">
        <v>416</v>
      </c>
      <c r="I1323">
        <v>1658959529.31429</v>
      </c>
      <c r="J1323">
        <f t="shared" si="1000"/>
        <v>2.1532401802542883E-3</v>
      </c>
      <c r="K1323">
        <f t="shared" si="1001"/>
        <v>2.1532401802542882</v>
      </c>
      <c r="L1323">
        <f t="shared" si="1002"/>
        <v>27.112614979155278</v>
      </c>
      <c r="M1323">
        <f t="shared" si="1003"/>
        <v>892.63964285714303</v>
      </c>
      <c r="N1323">
        <f t="shared" si="1004"/>
        <v>487.22172495946239</v>
      </c>
      <c r="O1323">
        <f t="shared" si="1005"/>
        <v>43.889702169985966</v>
      </c>
      <c r="P1323">
        <f t="shared" si="1006"/>
        <v>80.410388254715642</v>
      </c>
      <c r="Q1323">
        <f t="shared" si="1007"/>
        <v>0.11511138183370087</v>
      </c>
      <c r="R1323">
        <f t="shared" si="1008"/>
        <v>2.7457381499371203</v>
      </c>
      <c r="S1323">
        <f t="shared" si="1009"/>
        <v>0.11249603832980629</v>
      </c>
      <c r="T1323">
        <f t="shared" si="1010"/>
        <v>7.054005308308689E-2</v>
      </c>
      <c r="U1323">
        <f t="shared" si="1011"/>
        <v>321.51164830779828</v>
      </c>
      <c r="V1323">
        <f t="shared" si="1012"/>
        <v>28.835627923284299</v>
      </c>
      <c r="W1323">
        <f t="shared" si="1013"/>
        <v>28.835627923284299</v>
      </c>
      <c r="X1323">
        <f t="shared" si="1014"/>
        <v>3.9836780580901663</v>
      </c>
      <c r="Y1323">
        <f t="shared" si="1015"/>
        <v>63.247705638551885</v>
      </c>
      <c r="Z1323">
        <f t="shared" si="1016"/>
        <v>2.3197898233001295</v>
      </c>
      <c r="AA1323">
        <f t="shared" si="1017"/>
        <v>3.6677849415712704</v>
      </c>
      <c r="AB1323">
        <f t="shared" si="1018"/>
        <v>1.6638882347900368</v>
      </c>
      <c r="AC1323">
        <f t="shared" si="1019"/>
        <v>-94.957891949214115</v>
      </c>
      <c r="AD1323">
        <f t="shared" si="1020"/>
        <v>-209.98059896294455</v>
      </c>
      <c r="AE1323">
        <f t="shared" si="1021"/>
        <v>-16.690910679637906</v>
      </c>
      <c r="AF1323">
        <f t="shared" si="1022"/>
        <v>-0.11775328399829732</v>
      </c>
      <c r="AG1323">
        <f t="shared" si="1023"/>
        <v>45.919703381074576</v>
      </c>
      <c r="AH1323">
        <f t="shared" si="1024"/>
        <v>2.1483068244048753</v>
      </c>
      <c r="AI1323">
        <f t="shared" si="1025"/>
        <v>27.112614979155278</v>
      </c>
      <c r="AJ1323">
        <v>990.35885168484901</v>
      </c>
      <c r="AK1323">
        <v>940.84907272727298</v>
      </c>
      <c r="AL1323">
        <v>3.3904470129870901</v>
      </c>
      <c r="AM1323">
        <v>66.33</v>
      </c>
      <c r="AN1323">
        <f t="shared" si="1026"/>
        <v>2.1532401802542882</v>
      </c>
      <c r="AO1323">
        <v>23.237499798193799</v>
      </c>
      <c r="AP1323">
        <v>25.7548084848485</v>
      </c>
      <c r="AQ1323">
        <v>-3.5584987624199202E-5</v>
      </c>
      <c r="AR1323">
        <v>88.640650729912196</v>
      </c>
      <c r="AS1323">
        <v>0</v>
      </c>
      <c r="AT1323">
        <v>0</v>
      </c>
      <c r="AU1323">
        <f t="shared" si="1027"/>
        <v>1</v>
      </c>
      <c r="AV1323">
        <f t="shared" si="1028"/>
        <v>0</v>
      </c>
      <c r="AW1323">
        <f t="shared" si="1029"/>
        <v>47458.893311962122</v>
      </c>
      <c r="AX1323" t="s">
        <v>417</v>
      </c>
      <c r="AY1323" t="s">
        <v>417</v>
      </c>
      <c r="AZ1323">
        <v>0</v>
      </c>
      <c r="BA1323">
        <v>0</v>
      </c>
      <c r="BB1323" t="e">
        <f t="shared" si="1030"/>
        <v>#DIV/0!</v>
      </c>
      <c r="BC1323">
        <v>0</v>
      </c>
      <c r="BD1323" t="s">
        <v>417</v>
      </c>
      <c r="BE1323" t="s">
        <v>417</v>
      </c>
      <c r="BF1323">
        <v>0</v>
      </c>
      <c r="BG1323">
        <v>0</v>
      </c>
      <c r="BH1323" t="e">
        <f t="shared" si="1031"/>
        <v>#DIV/0!</v>
      </c>
      <c r="BI1323">
        <v>0.5</v>
      </c>
      <c r="BJ1323">
        <f t="shared" si="1032"/>
        <v>1681.2015317656987</v>
      </c>
      <c r="BK1323">
        <f t="shared" si="1033"/>
        <v>27.112614979155278</v>
      </c>
      <c r="BL1323" t="e">
        <f t="shared" si="1034"/>
        <v>#DIV/0!</v>
      </c>
      <c r="BM1323">
        <f t="shared" si="1035"/>
        <v>1.6126927359315445E-2</v>
      </c>
      <c r="BN1323" t="e">
        <f t="shared" si="1036"/>
        <v>#DIV/0!</v>
      </c>
      <c r="BO1323" t="e">
        <f t="shared" si="1037"/>
        <v>#DIV/0!</v>
      </c>
      <c r="BP1323" t="s">
        <v>417</v>
      </c>
      <c r="BQ1323">
        <v>0</v>
      </c>
      <c r="BR1323" t="e">
        <f t="shared" si="1038"/>
        <v>#DIV/0!</v>
      </c>
      <c r="BS1323" t="e">
        <f t="shared" si="1039"/>
        <v>#DIV/0!</v>
      </c>
      <c r="BT1323" t="e">
        <f t="shared" si="1040"/>
        <v>#DIV/0!</v>
      </c>
      <c r="BU1323" t="e">
        <f t="shared" si="1041"/>
        <v>#DIV/0!</v>
      </c>
      <c r="BV1323" t="e">
        <f t="shared" si="1042"/>
        <v>#DIV/0!</v>
      </c>
      <c r="BW1323" t="e">
        <f t="shared" si="1043"/>
        <v>#DIV/0!</v>
      </c>
      <c r="BX1323" t="e">
        <f t="shared" si="1044"/>
        <v>#DIV/0!</v>
      </c>
      <c r="BY1323" t="e">
        <f t="shared" si="1045"/>
        <v>#DIV/0!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f t="shared" si="1046"/>
        <v>2000.0050000000001</v>
      </c>
      <c r="CS1323">
        <f t="shared" si="1047"/>
        <v>1681.2015317656987</v>
      </c>
      <c r="CT1323">
        <f t="shared" si="1048"/>
        <v>0.84059866438618835</v>
      </c>
      <c r="CU1323">
        <f t="shared" si="1049"/>
        <v>0.16075542226534348</v>
      </c>
      <c r="CV1323">
        <v>6</v>
      </c>
      <c r="CW1323">
        <v>0.5</v>
      </c>
      <c r="CX1323" t="s">
        <v>418</v>
      </c>
      <c r="CY1323">
        <v>2</v>
      </c>
      <c r="CZ1323" t="b">
        <v>1</v>
      </c>
      <c r="DA1323">
        <v>1658959529.31429</v>
      </c>
      <c r="DB1323">
        <v>892.63964285714303</v>
      </c>
      <c r="DC1323">
        <v>950.038571428571</v>
      </c>
      <c r="DD1323">
        <v>25.752099999999999</v>
      </c>
      <c r="DE1323">
        <v>23.240778571428599</v>
      </c>
      <c r="DF1323">
        <v>884.05503571428596</v>
      </c>
      <c r="DG1323">
        <v>25.211767857142899</v>
      </c>
      <c r="DH1323">
        <v>500.05149999999998</v>
      </c>
      <c r="DI1323">
        <v>90.036753571428605</v>
      </c>
      <c r="DJ1323">
        <v>4.4825146428571397E-2</v>
      </c>
      <c r="DK1323">
        <v>27.417110714285698</v>
      </c>
      <c r="DL1323">
        <v>28.005910714285701</v>
      </c>
      <c r="DM1323">
        <v>999.9</v>
      </c>
      <c r="DN1323">
        <v>0</v>
      </c>
      <c r="DO1323">
        <v>0</v>
      </c>
      <c r="DP1323">
        <v>9981.6071428571395</v>
      </c>
      <c r="DQ1323">
        <v>0</v>
      </c>
      <c r="DR1323">
        <v>13.184200000000001</v>
      </c>
      <c r="DS1323">
        <v>-57.3989571428571</v>
      </c>
      <c r="DT1323">
        <v>916.23457142857103</v>
      </c>
      <c r="DU1323">
        <v>972.643464285714</v>
      </c>
      <c r="DV1323">
        <v>2.5113217857142902</v>
      </c>
      <c r="DW1323">
        <v>950.038571428571</v>
      </c>
      <c r="DX1323">
        <v>23.240778571428599</v>
      </c>
      <c r="DY1323">
        <v>2.3186360714285699</v>
      </c>
      <c r="DZ1323">
        <v>2.0925242857142901</v>
      </c>
      <c r="EA1323">
        <v>19.806450000000002</v>
      </c>
      <c r="EB1323">
        <v>18.162378571428601</v>
      </c>
      <c r="EC1323">
        <v>2000.0050000000001</v>
      </c>
      <c r="ED1323">
        <v>0.97999507142857201</v>
      </c>
      <c r="EE1323">
        <v>2.0004957142857199E-2</v>
      </c>
      <c r="EF1323">
        <v>0</v>
      </c>
      <c r="EG1323">
        <v>846.91017857142799</v>
      </c>
      <c r="EH1323">
        <v>5.0006300000000001</v>
      </c>
      <c r="EI1323">
        <v>16687.575000000001</v>
      </c>
      <c r="EJ1323">
        <v>17256.921428571401</v>
      </c>
      <c r="EK1323">
        <v>37.936999999999998</v>
      </c>
      <c r="EL1323">
        <v>37.936999999999998</v>
      </c>
      <c r="EM1323">
        <v>37.436999999999998</v>
      </c>
      <c r="EN1323">
        <v>37.238750000000003</v>
      </c>
      <c r="EO1323">
        <v>38.936999999999998</v>
      </c>
      <c r="EP1323">
        <v>1955.0939285714301</v>
      </c>
      <c r="EQ1323">
        <v>39.911071428571397</v>
      </c>
      <c r="ER1323">
        <v>0</v>
      </c>
      <c r="ES1323">
        <v>1658959538.4000001</v>
      </c>
      <c r="ET1323">
        <v>0</v>
      </c>
      <c r="EU1323">
        <v>846.95961538461495</v>
      </c>
      <c r="EV1323">
        <v>8.2490256566583895</v>
      </c>
      <c r="EW1323">
        <v>170.92649581337099</v>
      </c>
      <c r="EX1323">
        <v>16688.961538461499</v>
      </c>
      <c r="EY1323">
        <v>15</v>
      </c>
      <c r="EZ1323">
        <v>0</v>
      </c>
      <c r="FA1323" t="s">
        <v>419</v>
      </c>
      <c r="FB1323">
        <v>1657551626.5</v>
      </c>
      <c r="FC1323">
        <v>1657551629</v>
      </c>
      <c r="FD1323">
        <v>0</v>
      </c>
      <c r="FE1323">
        <v>0.40300000000000002</v>
      </c>
      <c r="FF1323">
        <v>8.9999999999999993E-3</v>
      </c>
      <c r="FG1323">
        <v>9.41</v>
      </c>
      <c r="FH1323">
        <v>8.6999999999999994E-2</v>
      </c>
      <c r="FI1323">
        <v>417</v>
      </c>
      <c r="FJ1323">
        <v>17</v>
      </c>
      <c r="FK1323">
        <v>1.61</v>
      </c>
      <c r="FL1323">
        <v>0.59</v>
      </c>
      <c r="FM1323">
        <v>-57.157980487804899</v>
      </c>
      <c r="FN1323">
        <v>-5.1433400696865101</v>
      </c>
      <c r="FO1323">
        <v>0.94928037884918604</v>
      </c>
      <c r="FP1323">
        <v>0</v>
      </c>
      <c r="FQ1323">
        <v>846.51335294117598</v>
      </c>
      <c r="FR1323">
        <v>8.4910618875288897</v>
      </c>
      <c r="FS1323">
        <v>0.85834967789948802</v>
      </c>
      <c r="FT1323">
        <v>0</v>
      </c>
      <c r="FU1323">
        <v>2.50895463414634</v>
      </c>
      <c r="FV1323">
        <v>5.5912891986067401E-2</v>
      </c>
      <c r="FW1323">
        <v>6.2623135666951702E-3</v>
      </c>
      <c r="FX1323">
        <v>1</v>
      </c>
      <c r="FY1323">
        <v>1</v>
      </c>
      <c r="FZ1323">
        <v>3</v>
      </c>
      <c r="GA1323" t="s">
        <v>438</v>
      </c>
      <c r="GB1323">
        <v>2.9737399999999998</v>
      </c>
      <c r="GC1323">
        <v>2.6983199999999998</v>
      </c>
      <c r="GD1323">
        <v>0.156971</v>
      </c>
      <c r="GE1323">
        <v>0.16414599999999999</v>
      </c>
      <c r="GF1323">
        <v>0.107936</v>
      </c>
      <c r="GG1323">
        <v>0.10162499999999999</v>
      </c>
      <c r="GH1323">
        <v>32848.5</v>
      </c>
      <c r="GI1323">
        <v>35613.4</v>
      </c>
      <c r="GJ1323">
        <v>35306.800000000003</v>
      </c>
      <c r="GK1323">
        <v>38637.5</v>
      </c>
      <c r="GL1323">
        <v>44647.7</v>
      </c>
      <c r="GM1323">
        <v>50131.199999999997</v>
      </c>
      <c r="GN1323">
        <v>55186.3</v>
      </c>
      <c r="GO1323">
        <v>61971.1</v>
      </c>
      <c r="GP1323">
        <v>1.9852000000000001</v>
      </c>
      <c r="GQ1323">
        <v>1.8597999999999999</v>
      </c>
      <c r="GR1323">
        <v>0.15407799999999999</v>
      </c>
      <c r="GS1323">
        <v>0</v>
      </c>
      <c r="GT1323">
        <v>25.495999999999999</v>
      </c>
      <c r="GU1323">
        <v>999.9</v>
      </c>
      <c r="GV1323">
        <v>58.875999999999998</v>
      </c>
      <c r="GW1323">
        <v>29.164999999999999</v>
      </c>
      <c r="GX1323">
        <v>26.549299999999999</v>
      </c>
      <c r="GY1323">
        <v>56.406999999999996</v>
      </c>
      <c r="GZ1323">
        <v>45.697099999999999</v>
      </c>
      <c r="HA1323">
        <v>1</v>
      </c>
      <c r="HB1323">
        <v>-7.1585399999999993E-2</v>
      </c>
      <c r="HC1323">
        <v>9.17211E-2</v>
      </c>
      <c r="HD1323">
        <v>20.112400000000001</v>
      </c>
      <c r="HE1323">
        <v>5.1981200000000003</v>
      </c>
      <c r="HF1323">
        <v>12.004</v>
      </c>
      <c r="HG1323">
        <v>4.976</v>
      </c>
      <c r="HH1323">
        <v>3.2938000000000001</v>
      </c>
      <c r="HI1323">
        <v>9999</v>
      </c>
      <c r="HJ1323">
        <v>9999</v>
      </c>
      <c r="HK1323">
        <v>9999</v>
      </c>
      <c r="HL1323">
        <v>623.5</v>
      </c>
      <c r="HM1323">
        <v>1.8631599999999999</v>
      </c>
      <c r="HN1323">
        <v>1.8680399999999999</v>
      </c>
      <c r="HO1323">
        <v>1.8678300000000001</v>
      </c>
      <c r="HP1323">
        <v>1.86893</v>
      </c>
      <c r="HQ1323">
        <v>1.86981</v>
      </c>
      <c r="HR1323">
        <v>1.8658399999999999</v>
      </c>
      <c r="HS1323">
        <v>1.8669100000000001</v>
      </c>
      <c r="HT1323">
        <v>1.86829</v>
      </c>
      <c r="HU1323">
        <v>5</v>
      </c>
      <c r="HV1323">
        <v>0</v>
      </c>
      <c r="HW1323">
        <v>0</v>
      </c>
      <c r="HX1323">
        <v>0</v>
      </c>
      <c r="HY1323" t="s">
        <v>421</v>
      </c>
      <c r="HZ1323" t="s">
        <v>422</v>
      </c>
      <c r="IA1323" t="s">
        <v>423</v>
      </c>
      <c r="IB1323" t="s">
        <v>423</v>
      </c>
      <c r="IC1323" t="s">
        <v>423</v>
      </c>
      <c r="ID1323" t="s">
        <v>423</v>
      </c>
      <c r="IE1323">
        <v>0</v>
      </c>
      <c r="IF1323">
        <v>100</v>
      </c>
      <c r="IG1323">
        <v>100</v>
      </c>
      <c r="IH1323">
        <v>8.7189999999999994</v>
      </c>
      <c r="II1323">
        <v>0.5403</v>
      </c>
      <c r="IJ1323">
        <v>3.6346291650323699</v>
      </c>
      <c r="IK1323">
        <v>5.6267518783259399E-3</v>
      </c>
      <c r="IL1323">
        <v>2.30191766742704E-7</v>
      </c>
      <c r="IM1323">
        <v>-2.9562642023804099E-10</v>
      </c>
      <c r="IN1323">
        <v>-4.4408053959193901E-2</v>
      </c>
      <c r="IO1323">
        <v>-1.77651730019769E-2</v>
      </c>
      <c r="IP1323">
        <v>2.0502542247495602E-3</v>
      </c>
      <c r="IQ1323">
        <v>-1.6883999477825899E-5</v>
      </c>
      <c r="IR1323">
        <v>-3</v>
      </c>
      <c r="IS1323">
        <v>1845</v>
      </c>
      <c r="IT1323">
        <v>1</v>
      </c>
      <c r="IU1323">
        <v>26</v>
      </c>
      <c r="IV1323">
        <v>23465.200000000001</v>
      </c>
      <c r="IW1323">
        <v>23465.1</v>
      </c>
      <c r="IX1323">
        <v>2.0459000000000001</v>
      </c>
      <c r="IY1323">
        <v>2.6037599999999999</v>
      </c>
      <c r="IZ1323">
        <v>1.5478499999999999</v>
      </c>
      <c r="JA1323">
        <v>2.3107899999999999</v>
      </c>
      <c r="JB1323">
        <v>1.3464400000000001</v>
      </c>
      <c r="JC1323">
        <v>2.3986800000000001</v>
      </c>
      <c r="JD1323">
        <v>33.311100000000003</v>
      </c>
      <c r="JE1323">
        <v>24.218800000000002</v>
      </c>
      <c r="JF1323">
        <v>18</v>
      </c>
      <c r="JG1323">
        <v>497.15699999999998</v>
      </c>
      <c r="JH1323">
        <v>415.91699999999997</v>
      </c>
      <c r="JI1323">
        <v>25</v>
      </c>
      <c r="JJ1323">
        <v>26.348600000000001</v>
      </c>
      <c r="JK1323">
        <v>30.000299999999999</v>
      </c>
      <c r="JL1323">
        <v>26.262599999999999</v>
      </c>
      <c r="JM1323">
        <v>26.203600000000002</v>
      </c>
      <c r="JN1323">
        <v>41.120399999999997</v>
      </c>
      <c r="JO1323">
        <v>22.652699999999999</v>
      </c>
      <c r="JP1323">
        <v>100</v>
      </c>
      <c r="JQ1323">
        <v>25</v>
      </c>
      <c r="JR1323">
        <v>991.80700000000002</v>
      </c>
      <c r="JS1323">
        <v>23.2486</v>
      </c>
      <c r="JT1323">
        <v>102.375</v>
      </c>
      <c r="JU1323">
        <v>103.15300000000001</v>
      </c>
    </row>
    <row r="1324" spans="1:281" x14ac:dyDescent="0.2">
      <c r="A1324">
        <v>1308</v>
      </c>
      <c r="B1324">
        <v>1658959542.0999999</v>
      </c>
      <c r="C1324">
        <v>17749</v>
      </c>
      <c r="D1324" t="s">
        <v>3055</v>
      </c>
      <c r="E1324" t="s">
        <v>3056</v>
      </c>
      <c r="F1324">
        <v>5</v>
      </c>
      <c r="G1324" t="s">
        <v>2938</v>
      </c>
      <c r="H1324" t="s">
        <v>416</v>
      </c>
      <c r="I1324">
        <v>1658959534.5999999</v>
      </c>
      <c r="J1324">
        <f t="shared" si="1000"/>
        <v>2.1540555145763175E-3</v>
      </c>
      <c r="K1324">
        <f t="shared" si="1001"/>
        <v>2.1540555145763176</v>
      </c>
      <c r="L1324">
        <f t="shared" si="1002"/>
        <v>27.748918014394174</v>
      </c>
      <c r="M1324">
        <f t="shared" si="1003"/>
        <v>909.84070370370398</v>
      </c>
      <c r="N1324">
        <f t="shared" si="1004"/>
        <v>495.26756956760613</v>
      </c>
      <c r="O1324">
        <f t="shared" si="1005"/>
        <v>44.613892662295605</v>
      </c>
      <c r="P1324">
        <f t="shared" si="1006"/>
        <v>81.958799624742298</v>
      </c>
      <c r="Q1324">
        <f t="shared" si="1007"/>
        <v>0.11518269053513842</v>
      </c>
      <c r="R1324">
        <f t="shared" si="1008"/>
        <v>2.7480739823182985</v>
      </c>
      <c r="S1324">
        <f t="shared" si="1009"/>
        <v>0.1125663167154453</v>
      </c>
      <c r="T1324">
        <f t="shared" si="1010"/>
        <v>7.0584068810151765E-2</v>
      </c>
      <c r="U1324">
        <f t="shared" si="1011"/>
        <v>321.50990682763421</v>
      </c>
      <c r="V1324">
        <f t="shared" si="1012"/>
        <v>28.83425267962739</v>
      </c>
      <c r="W1324">
        <f t="shared" si="1013"/>
        <v>28.83425267962739</v>
      </c>
      <c r="X1324">
        <f t="shared" si="1014"/>
        <v>3.9833606650168889</v>
      </c>
      <c r="Y1324">
        <f t="shared" si="1015"/>
        <v>63.250858759207716</v>
      </c>
      <c r="Z1324">
        <f t="shared" si="1016"/>
        <v>2.3199025084295251</v>
      </c>
      <c r="AA1324">
        <f t="shared" si="1017"/>
        <v>3.6677802545910989</v>
      </c>
      <c r="AB1324">
        <f t="shared" si="1018"/>
        <v>1.6634581565873638</v>
      </c>
      <c r="AC1324">
        <f t="shared" si="1019"/>
        <v>-94.993848192815605</v>
      </c>
      <c r="AD1324">
        <f t="shared" si="1020"/>
        <v>-209.95871742575167</v>
      </c>
      <c r="AE1324">
        <f t="shared" si="1021"/>
        <v>-16.674869531858377</v>
      </c>
      <c r="AF1324">
        <f t="shared" si="1022"/>
        <v>-0.11752832279148606</v>
      </c>
      <c r="AG1324">
        <f t="shared" si="1023"/>
        <v>46.288870844449185</v>
      </c>
      <c r="AH1324">
        <f t="shared" si="1024"/>
        <v>2.1519897375355566</v>
      </c>
      <c r="AI1324">
        <f t="shared" si="1025"/>
        <v>27.748918014394174</v>
      </c>
      <c r="AJ1324">
        <v>1007.25675054545</v>
      </c>
      <c r="AK1324">
        <v>957.23370909090897</v>
      </c>
      <c r="AL1324">
        <v>3.3340090909089102</v>
      </c>
      <c r="AM1324">
        <v>66.33</v>
      </c>
      <c r="AN1324">
        <f t="shared" si="1026"/>
        <v>2.1540555145763176</v>
      </c>
      <c r="AO1324">
        <v>23.2366253698139</v>
      </c>
      <c r="AP1324">
        <v>25.7548321212121</v>
      </c>
      <c r="AQ1324">
        <v>-1.42591639787409E-5</v>
      </c>
      <c r="AR1324">
        <v>88.640650729912196</v>
      </c>
      <c r="AS1324">
        <v>0</v>
      </c>
      <c r="AT1324">
        <v>0</v>
      </c>
      <c r="AU1324">
        <f t="shared" si="1027"/>
        <v>1</v>
      </c>
      <c r="AV1324">
        <f t="shared" si="1028"/>
        <v>0</v>
      </c>
      <c r="AW1324">
        <f t="shared" si="1029"/>
        <v>47522.007116246525</v>
      </c>
      <c r="AX1324" t="s">
        <v>417</v>
      </c>
      <c r="AY1324" t="s">
        <v>417</v>
      </c>
      <c r="AZ1324">
        <v>0</v>
      </c>
      <c r="BA1324">
        <v>0</v>
      </c>
      <c r="BB1324" t="e">
        <f t="shared" si="1030"/>
        <v>#DIV/0!</v>
      </c>
      <c r="BC1324">
        <v>0</v>
      </c>
      <c r="BD1324" t="s">
        <v>417</v>
      </c>
      <c r="BE1324" t="s">
        <v>417</v>
      </c>
      <c r="BF1324">
        <v>0</v>
      </c>
      <c r="BG1324">
        <v>0</v>
      </c>
      <c r="BH1324" t="e">
        <f t="shared" si="1031"/>
        <v>#DIV/0!</v>
      </c>
      <c r="BI1324">
        <v>0.5</v>
      </c>
      <c r="BJ1324">
        <f t="shared" si="1032"/>
        <v>1681.1923551783912</v>
      </c>
      <c r="BK1324">
        <f t="shared" si="1033"/>
        <v>27.748918014394174</v>
      </c>
      <c r="BL1324" t="e">
        <f t="shared" si="1034"/>
        <v>#DIV/0!</v>
      </c>
      <c r="BM1324">
        <f t="shared" si="1035"/>
        <v>1.6505498570060853E-2</v>
      </c>
      <c r="BN1324" t="e">
        <f t="shared" si="1036"/>
        <v>#DIV/0!</v>
      </c>
      <c r="BO1324" t="e">
        <f t="shared" si="1037"/>
        <v>#DIV/0!</v>
      </c>
      <c r="BP1324" t="s">
        <v>417</v>
      </c>
      <c r="BQ1324">
        <v>0</v>
      </c>
      <c r="BR1324" t="e">
        <f t="shared" si="1038"/>
        <v>#DIV/0!</v>
      </c>
      <c r="BS1324" t="e">
        <f t="shared" si="1039"/>
        <v>#DIV/0!</v>
      </c>
      <c r="BT1324" t="e">
        <f t="shared" si="1040"/>
        <v>#DIV/0!</v>
      </c>
      <c r="BU1324" t="e">
        <f t="shared" si="1041"/>
        <v>#DIV/0!</v>
      </c>
      <c r="BV1324" t="e">
        <f t="shared" si="1042"/>
        <v>#DIV/0!</v>
      </c>
      <c r="BW1324" t="e">
        <f t="shared" si="1043"/>
        <v>#DIV/0!</v>
      </c>
      <c r="BX1324" t="e">
        <f t="shared" si="1044"/>
        <v>#DIV/0!</v>
      </c>
      <c r="BY1324" t="e">
        <f t="shared" si="1045"/>
        <v>#DIV/0!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f t="shared" si="1046"/>
        <v>1999.9940740740701</v>
      </c>
      <c r="CS1324">
        <f t="shared" si="1047"/>
        <v>1681.1923551783912</v>
      </c>
      <c r="CT1324">
        <f t="shared" si="1048"/>
        <v>0.84059866825191798</v>
      </c>
      <c r="CU1324">
        <f t="shared" si="1049"/>
        <v>0.1607554297262018</v>
      </c>
      <c r="CV1324">
        <v>6</v>
      </c>
      <c r="CW1324">
        <v>0.5</v>
      </c>
      <c r="CX1324" t="s">
        <v>418</v>
      </c>
      <c r="CY1324">
        <v>2</v>
      </c>
      <c r="CZ1324" t="b">
        <v>1</v>
      </c>
      <c r="DA1324">
        <v>1658959534.5999999</v>
      </c>
      <c r="DB1324">
        <v>909.84070370370398</v>
      </c>
      <c r="DC1324">
        <v>967.73281481481501</v>
      </c>
      <c r="DD1324">
        <v>25.7536925925926</v>
      </c>
      <c r="DE1324">
        <v>23.2379888888889</v>
      </c>
      <c r="DF1324">
        <v>901.16481481481503</v>
      </c>
      <c r="DG1324">
        <v>25.2132740740741</v>
      </c>
      <c r="DH1324">
        <v>500.03537037037</v>
      </c>
      <c r="DI1324">
        <v>90.035777777777795</v>
      </c>
      <c r="DJ1324">
        <v>4.4605844444444397E-2</v>
      </c>
      <c r="DK1324">
        <v>27.417088888888902</v>
      </c>
      <c r="DL1324">
        <v>28.008170370370401</v>
      </c>
      <c r="DM1324">
        <v>999.9</v>
      </c>
      <c r="DN1324">
        <v>0</v>
      </c>
      <c r="DO1324">
        <v>0</v>
      </c>
      <c r="DP1324">
        <v>9995.5555555555493</v>
      </c>
      <c r="DQ1324">
        <v>0</v>
      </c>
      <c r="DR1324">
        <v>13.184200000000001</v>
      </c>
      <c r="DS1324">
        <v>-57.892200000000003</v>
      </c>
      <c r="DT1324">
        <v>933.89181481481501</v>
      </c>
      <c r="DU1324">
        <v>990.75559259259296</v>
      </c>
      <c r="DV1324">
        <v>2.5156974074074099</v>
      </c>
      <c r="DW1324">
        <v>967.73281481481501</v>
      </c>
      <c r="DX1324">
        <v>23.2379888888889</v>
      </c>
      <c r="DY1324">
        <v>2.3187537037036998</v>
      </c>
      <c r="DZ1324">
        <v>2.0922507407407398</v>
      </c>
      <c r="EA1324">
        <v>19.807266666666699</v>
      </c>
      <c r="EB1324">
        <v>18.160299999999999</v>
      </c>
      <c r="EC1324">
        <v>1999.9940740740701</v>
      </c>
      <c r="ED1324">
        <v>0.97999488888888897</v>
      </c>
      <c r="EE1324">
        <v>2.00051518518519E-2</v>
      </c>
      <c r="EF1324">
        <v>0</v>
      </c>
      <c r="EG1324">
        <v>847.60933333333298</v>
      </c>
      <c r="EH1324">
        <v>5.0006300000000001</v>
      </c>
      <c r="EI1324">
        <v>16702.851851851901</v>
      </c>
      <c r="EJ1324">
        <v>17256.818518518499</v>
      </c>
      <c r="EK1324">
        <v>37.936999999999998</v>
      </c>
      <c r="EL1324">
        <v>37.941666666666698</v>
      </c>
      <c r="EM1324">
        <v>37.436999999999998</v>
      </c>
      <c r="EN1324">
        <v>37.245333333333299</v>
      </c>
      <c r="EO1324">
        <v>38.936999999999998</v>
      </c>
      <c r="EP1324">
        <v>1955.08296296296</v>
      </c>
      <c r="EQ1324">
        <v>39.911111111111097</v>
      </c>
      <c r="ER1324">
        <v>0</v>
      </c>
      <c r="ES1324">
        <v>1658959543.2</v>
      </c>
      <c r="ET1324">
        <v>0</v>
      </c>
      <c r="EU1324">
        <v>847.57753846153798</v>
      </c>
      <c r="EV1324">
        <v>7.8221538608591903</v>
      </c>
      <c r="EW1324">
        <v>173.333333461156</v>
      </c>
      <c r="EX1324">
        <v>16703.007692307699</v>
      </c>
      <c r="EY1324">
        <v>15</v>
      </c>
      <c r="EZ1324">
        <v>0</v>
      </c>
      <c r="FA1324" t="s">
        <v>419</v>
      </c>
      <c r="FB1324">
        <v>1657551626.5</v>
      </c>
      <c r="FC1324">
        <v>1657551629</v>
      </c>
      <c r="FD1324">
        <v>0</v>
      </c>
      <c r="FE1324">
        <v>0.40300000000000002</v>
      </c>
      <c r="FF1324">
        <v>8.9999999999999993E-3</v>
      </c>
      <c r="FG1324">
        <v>9.41</v>
      </c>
      <c r="FH1324">
        <v>8.6999999999999994E-2</v>
      </c>
      <c r="FI1324">
        <v>417</v>
      </c>
      <c r="FJ1324">
        <v>17</v>
      </c>
      <c r="FK1324">
        <v>1.61</v>
      </c>
      <c r="FL1324">
        <v>0.59</v>
      </c>
      <c r="FM1324">
        <v>-57.555746341463397</v>
      </c>
      <c r="FN1324">
        <v>-3.9194048780488502</v>
      </c>
      <c r="FO1324">
        <v>0.88143813642267199</v>
      </c>
      <c r="FP1324">
        <v>0</v>
      </c>
      <c r="FQ1324">
        <v>847.18723529411795</v>
      </c>
      <c r="FR1324">
        <v>7.9123300342583196</v>
      </c>
      <c r="FS1324">
        <v>0.80308035854684301</v>
      </c>
      <c r="FT1324">
        <v>0</v>
      </c>
      <c r="FU1324">
        <v>2.5129060975609798</v>
      </c>
      <c r="FV1324">
        <v>5.16422299651563E-2</v>
      </c>
      <c r="FW1324">
        <v>5.8832228922791998E-3</v>
      </c>
      <c r="FX1324">
        <v>1</v>
      </c>
      <c r="FY1324">
        <v>1</v>
      </c>
      <c r="FZ1324">
        <v>3</v>
      </c>
      <c r="GA1324" t="s">
        <v>438</v>
      </c>
      <c r="GB1324">
        <v>2.9735999999999998</v>
      </c>
      <c r="GC1324">
        <v>2.6989299999999998</v>
      </c>
      <c r="GD1324">
        <v>0.15875400000000001</v>
      </c>
      <c r="GE1324">
        <v>0.16577500000000001</v>
      </c>
      <c r="GF1324">
        <v>0.107948</v>
      </c>
      <c r="GG1324">
        <v>0.101617</v>
      </c>
      <c r="GH1324">
        <v>32778.6</v>
      </c>
      <c r="GI1324">
        <v>35544.300000000003</v>
      </c>
      <c r="GJ1324">
        <v>35306.300000000003</v>
      </c>
      <c r="GK1324">
        <v>38637.9</v>
      </c>
      <c r="GL1324">
        <v>44647</v>
      </c>
      <c r="GM1324">
        <v>50131.5</v>
      </c>
      <c r="GN1324">
        <v>55186</v>
      </c>
      <c r="GO1324">
        <v>61970.9</v>
      </c>
      <c r="GP1324">
        <v>1.9852000000000001</v>
      </c>
      <c r="GQ1324">
        <v>1.86</v>
      </c>
      <c r="GR1324">
        <v>0.152588</v>
      </c>
      <c r="GS1324">
        <v>0</v>
      </c>
      <c r="GT1324">
        <v>25.498100000000001</v>
      </c>
      <c r="GU1324">
        <v>999.9</v>
      </c>
      <c r="GV1324">
        <v>58.9</v>
      </c>
      <c r="GW1324">
        <v>29.175000000000001</v>
      </c>
      <c r="GX1324">
        <v>26.580100000000002</v>
      </c>
      <c r="GY1324">
        <v>56.807000000000002</v>
      </c>
      <c r="GZ1324">
        <v>45.769199999999998</v>
      </c>
      <c r="HA1324">
        <v>1</v>
      </c>
      <c r="HB1324">
        <v>-7.11585E-2</v>
      </c>
      <c r="HC1324">
        <v>9.17211E-2</v>
      </c>
      <c r="HD1324">
        <v>20.113299999999999</v>
      </c>
      <c r="HE1324">
        <v>5.1993200000000002</v>
      </c>
      <c r="HF1324">
        <v>12.004</v>
      </c>
      <c r="HG1324">
        <v>4.9756</v>
      </c>
      <c r="HH1324">
        <v>3.294</v>
      </c>
      <c r="HI1324">
        <v>9999</v>
      </c>
      <c r="HJ1324">
        <v>9999</v>
      </c>
      <c r="HK1324">
        <v>9999</v>
      </c>
      <c r="HL1324">
        <v>623.5</v>
      </c>
      <c r="HM1324">
        <v>1.8631599999999999</v>
      </c>
      <c r="HN1324">
        <v>1.8681000000000001</v>
      </c>
      <c r="HO1324">
        <v>1.8677699999999999</v>
      </c>
      <c r="HP1324">
        <v>1.86893</v>
      </c>
      <c r="HQ1324">
        <v>1.86981</v>
      </c>
      <c r="HR1324">
        <v>1.8658399999999999</v>
      </c>
      <c r="HS1324">
        <v>1.8669100000000001</v>
      </c>
      <c r="HT1324">
        <v>1.86829</v>
      </c>
      <c r="HU1324">
        <v>5</v>
      </c>
      <c r="HV1324">
        <v>0</v>
      </c>
      <c r="HW1324">
        <v>0</v>
      </c>
      <c r="HX1324">
        <v>0</v>
      </c>
      <c r="HY1324" t="s">
        <v>421</v>
      </c>
      <c r="HZ1324" t="s">
        <v>422</v>
      </c>
      <c r="IA1324" t="s">
        <v>423</v>
      </c>
      <c r="IB1324" t="s">
        <v>423</v>
      </c>
      <c r="IC1324" t="s">
        <v>423</v>
      </c>
      <c r="ID1324" t="s">
        <v>423</v>
      </c>
      <c r="IE1324">
        <v>0</v>
      </c>
      <c r="IF1324">
        <v>100</v>
      </c>
      <c r="IG1324">
        <v>100</v>
      </c>
      <c r="IH1324">
        <v>8.8049999999999997</v>
      </c>
      <c r="II1324">
        <v>0.54059999999999997</v>
      </c>
      <c r="IJ1324">
        <v>3.6346291650323699</v>
      </c>
      <c r="IK1324">
        <v>5.6267518783259399E-3</v>
      </c>
      <c r="IL1324">
        <v>2.30191766742704E-7</v>
      </c>
      <c r="IM1324">
        <v>-2.9562642023804099E-10</v>
      </c>
      <c r="IN1324">
        <v>-4.4408053959193901E-2</v>
      </c>
      <c r="IO1324">
        <v>-1.77651730019769E-2</v>
      </c>
      <c r="IP1324">
        <v>2.0502542247495602E-3</v>
      </c>
      <c r="IQ1324">
        <v>-1.6883999477825899E-5</v>
      </c>
      <c r="IR1324">
        <v>-3</v>
      </c>
      <c r="IS1324">
        <v>1845</v>
      </c>
      <c r="IT1324">
        <v>1</v>
      </c>
      <c r="IU1324">
        <v>26</v>
      </c>
      <c r="IV1324">
        <v>23465.3</v>
      </c>
      <c r="IW1324">
        <v>23465.200000000001</v>
      </c>
      <c r="IX1324">
        <v>2.0764200000000002</v>
      </c>
      <c r="IY1324">
        <v>2.6025399999999999</v>
      </c>
      <c r="IZ1324">
        <v>1.5478499999999999</v>
      </c>
      <c r="JA1324">
        <v>2.3107899999999999</v>
      </c>
      <c r="JB1324">
        <v>1.3464400000000001</v>
      </c>
      <c r="JC1324">
        <v>2.4047900000000002</v>
      </c>
      <c r="JD1324">
        <v>33.311100000000003</v>
      </c>
      <c r="JE1324">
        <v>24.218800000000002</v>
      </c>
      <c r="JF1324">
        <v>18</v>
      </c>
      <c r="JG1324">
        <v>497.17700000000002</v>
      </c>
      <c r="JH1324">
        <v>416.04599999999999</v>
      </c>
      <c r="JI1324">
        <v>24.9999</v>
      </c>
      <c r="JJ1324">
        <v>26.3508</v>
      </c>
      <c r="JK1324">
        <v>30.000499999999999</v>
      </c>
      <c r="JL1324">
        <v>26.264700000000001</v>
      </c>
      <c r="JM1324">
        <v>26.2058</v>
      </c>
      <c r="JN1324">
        <v>41.612400000000001</v>
      </c>
      <c r="JO1324">
        <v>22.652699999999999</v>
      </c>
      <c r="JP1324">
        <v>100</v>
      </c>
      <c r="JQ1324">
        <v>25</v>
      </c>
      <c r="JR1324">
        <v>1006.94</v>
      </c>
      <c r="JS1324">
        <v>23.2363</v>
      </c>
      <c r="JT1324">
        <v>102.374</v>
      </c>
      <c r="JU1324">
        <v>103.15300000000001</v>
      </c>
    </row>
    <row r="1325" spans="1:281" x14ac:dyDescent="0.2">
      <c r="A1325">
        <v>1309</v>
      </c>
      <c r="B1325">
        <v>1658959547.0999999</v>
      </c>
      <c r="C1325">
        <v>17754</v>
      </c>
      <c r="D1325" t="s">
        <v>3057</v>
      </c>
      <c r="E1325" t="s">
        <v>3058</v>
      </c>
      <c r="F1325">
        <v>5</v>
      </c>
      <c r="G1325" t="s">
        <v>2938</v>
      </c>
      <c r="H1325" t="s">
        <v>416</v>
      </c>
      <c r="I1325">
        <v>1658959539.31429</v>
      </c>
      <c r="J1325">
        <f t="shared" si="1000"/>
        <v>2.1585423934707853E-3</v>
      </c>
      <c r="K1325">
        <f t="shared" si="1001"/>
        <v>2.1585423934707855</v>
      </c>
      <c r="L1325">
        <f t="shared" si="1002"/>
        <v>27.870109960545932</v>
      </c>
      <c r="M1325">
        <f t="shared" si="1003"/>
        <v>924.99085714285695</v>
      </c>
      <c r="N1325">
        <f t="shared" si="1004"/>
        <v>509.1054463321064</v>
      </c>
      <c r="O1325">
        <f t="shared" si="1005"/>
        <v>45.859906003942712</v>
      </c>
      <c r="P1325">
        <f t="shared" si="1006"/>
        <v>83.322608447221057</v>
      </c>
      <c r="Q1325">
        <f t="shared" si="1007"/>
        <v>0.11543557886481343</v>
      </c>
      <c r="R1325">
        <f t="shared" si="1008"/>
        <v>2.74718075562927</v>
      </c>
      <c r="S1325">
        <f t="shared" si="1009"/>
        <v>0.11280701148214169</v>
      </c>
      <c r="T1325">
        <f t="shared" si="1010"/>
        <v>7.0735563281439179E-2</v>
      </c>
      <c r="U1325">
        <f t="shared" si="1011"/>
        <v>321.50708830778802</v>
      </c>
      <c r="V1325">
        <f t="shared" si="1012"/>
        <v>28.834169857826723</v>
      </c>
      <c r="W1325">
        <f t="shared" si="1013"/>
        <v>28.834169857826723</v>
      </c>
      <c r="X1325">
        <f t="shared" si="1014"/>
        <v>3.9833415512420411</v>
      </c>
      <c r="Y1325">
        <f t="shared" si="1015"/>
        <v>63.250612179218734</v>
      </c>
      <c r="Z1325">
        <f t="shared" si="1016"/>
        <v>2.3199949075902033</v>
      </c>
      <c r="AA1325">
        <f t="shared" si="1017"/>
        <v>3.6679406375017627</v>
      </c>
      <c r="AB1325">
        <f t="shared" si="1018"/>
        <v>1.6633466436518378</v>
      </c>
      <c r="AC1325">
        <f t="shared" si="1019"/>
        <v>-95.191719552061627</v>
      </c>
      <c r="AD1325">
        <f t="shared" si="1020"/>
        <v>-209.76759726509869</v>
      </c>
      <c r="AE1325">
        <f t="shared" si="1021"/>
        <v>-16.665162611767002</v>
      </c>
      <c r="AF1325">
        <f t="shared" si="1022"/>
        <v>-0.11739112113929195</v>
      </c>
      <c r="AG1325">
        <f t="shared" si="1023"/>
        <v>46.30581505320891</v>
      </c>
      <c r="AH1325">
        <f t="shared" si="1024"/>
        <v>2.1555412702165762</v>
      </c>
      <c r="AI1325">
        <f t="shared" si="1025"/>
        <v>27.870109960545932</v>
      </c>
      <c r="AJ1325">
        <v>1022.5780145454499</v>
      </c>
      <c r="AK1325">
        <v>973.03086666666604</v>
      </c>
      <c r="AL1325">
        <v>3.2037361904760502</v>
      </c>
      <c r="AM1325">
        <v>66.33</v>
      </c>
      <c r="AN1325">
        <f t="shared" si="1026"/>
        <v>2.1585423934707855</v>
      </c>
      <c r="AO1325">
        <v>23.232619781458698</v>
      </c>
      <c r="AP1325">
        <v>25.755553939393899</v>
      </c>
      <c r="AQ1325">
        <v>5.1634797419912498E-5</v>
      </c>
      <c r="AR1325">
        <v>88.640650729912196</v>
      </c>
      <c r="AS1325">
        <v>0</v>
      </c>
      <c r="AT1325">
        <v>0</v>
      </c>
      <c r="AU1325">
        <f t="shared" si="1027"/>
        <v>1</v>
      </c>
      <c r="AV1325">
        <f t="shared" si="1028"/>
        <v>0</v>
      </c>
      <c r="AW1325">
        <f t="shared" si="1029"/>
        <v>47497.726223383041</v>
      </c>
      <c r="AX1325" t="s">
        <v>417</v>
      </c>
      <c r="AY1325" t="s">
        <v>417</v>
      </c>
      <c r="AZ1325">
        <v>0</v>
      </c>
      <c r="BA1325">
        <v>0</v>
      </c>
      <c r="BB1325" t="e">
        <f t="shared" si="1030"/>
        <v>#DIV/0!</v>
      </c>
      <c r="BC1325">
        <v>0</v>
      </c>
      <c r="BD1325" t="s">
        <v>417</v>
      </c>
      <c r="BE1325" t="s">
        <v>417</v>
      </c>
      <c r="BF1325">
        <v>0</v>
      </c>
      <c r="BG1325">
        <v>0</v>
      </c>
      <c r="BH1325" t="e">
        <f t="shared" si="1031"/>
        <v>#DIV/0!</v>
      </c>
      <c r="BI1325">
        <v>0.5</v>
      </c>
      <c r="BJ1325">
        <f t="shared" si="1032"/>
        <v>1681.1775317656943</v>
      </c>
      <c r="BK1325">
        <f t="shared" si="1033"/>
        <v>27.870109960545932</v>
      </c>
      <c r="BL1325" t="e">
        <f t="shared" si="1034"/>
        <v>#DIV/0!</v>
      </c>
      <c r="BM1325">
        <f t="shared" si="1035"/>
        <v>1.6577731639843371E-2</v>
      </c>
      <c r="BN1325" t="e">
        <f t="shared" si="1036"/>
        <v>#DIV/0!</v>
      </c>
      <c r="BO1325" t="e">
        <f t="shared" si="1037"/>
        <v>#DIV/0!</v>
      </c>
      <c r="BP1325" t="s">
        <v>417</v>
      </c>
      <c r="BQ1325">
        <v>0</v>
      </c>
      <c r="BR1325" t="e">
        <f t="shared" si="1038"/>
        <v>#DIV/0!</v>
      </c>
      <c r="BS1325" t="e">
        <f t="shared" si="1039"/>
        <v>#DIV/0!</v>
      </c>
      <c r="BT1325" t="e">
        <f t="shared" si="1040"/>
        <v>#DIV/0!</v>
      </c>
      <c r="BU1325" t="e">
        <f t="shared" si="1041"/>
        <v>#DIV/0!</v>
      </c>
      <c r="BV1325" t="e">
        <f t="shared" si="1042"/>
        <v>#DIV/0!</v>
      </c>
      <c r="BW1325" t="e">
        <f t="shared" si="1043"/>
        <v>#DIV/0!</v>
      </c>
      <c r="BX1325" t="e">
        <f t="shared" si="1044"/>
        <v>#DIV/0!</v>
      </c>
      <c r="BY1325" t="e">
        <f t="shared" si="1045"/>
        <v>#DIV/0!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f t="shared" si="1046"/>
        <v>1999.97642857143</v>
      </c>
      <c r="CS1325">
        <f t="shared" si="1047"/>
        <v>1681.1775317656943</v>
      </c>
      <c r="CT1325">
        <f t="shared" si="1048"/>
        <v>0.84059867293863477</v>
      </c>
      <c r="CU1325">
        <f t="shared" si="1049"/>
        <v>0.16075543877156515</v>
      </c>
      <c r="CV1325">
        <v>6</v>
      </c>
      <c r="CW1325">
        <v>0.5</v>
      </c>
      <c r="CX1325" t="s">
        <v>418</v>
      </c>
      <c r="CY1325">
        <v>2</v>
      </c>
      <c r="CZ1325" t="b">
        <v>1</v>
      </c>
      <c r="DA1325">
        <v>1658959539.31429</v>
      </c>
      <c r="DB1325">
        <v>924.99085714285695</v>
      </c>
      <c r="DC1325">
        <v>982.94417857142901</v>
      </c>
      <c r="DD1325">
        <v>25.755003571428599</v>
      </c>
      <c r="DE1325">
        <v>23.235246428571401</v>
      </c>
      <c r="DF1325">
        <v>916.234892857143</v>
      </c>
      <c r="DG1325">
        <v>25.214517857142901</v>
      </c>
      <c r="DH1325">
        <v>500.05421428571401</v>
      </c>
      <c r="DI1325">
        <v>90.034917857142901</v>
      </c>
      <c r="DJ1325">
        <v>4.44681214285714E-2</v>
      </c>
      <c r="DK1325">
        <v>27.417835714285701</v>
      </c>
      <c r="DL1325">
        <v>28.004203571428601</v>
      </c>
      <c r="DM1325">
        <v>999.9</v>
      </c>
      <c r="DN1325">
        <v>0</v>
      </c>
      <c r="DO1325">
        <v>0</v>
      </c>
      <c r="DP1325">
        <v>9990.3571428571395</v>
      </c>
      <c r="DQ1325">
        <v>0</v>
      </c>
      <c r="DR1325">
        <v>13.184200000000001</v>
      </c>
      <c r="DS1325">
        <v>-57.953428571428603</v>
      </c>
      <c r="DT1325">
        <v>949.44375000000002</v>
      </c>
      <c r="DU1325">
        <v>1006.32571428571</v>
      </c>
      <c r="DV1325">
        <v>2.5197539285714301</v>
      </c>
      <c r="DW1325">
        <v>982.94417857142901</v>
      </c>
      <c r="DX1325">
        <v>23.235246428571401</v>
      </c>
      <c r="DY1325">
        <v>2.31885035714286</v>
      </c>
      <c r="DZ1325">
        <v>2.0919835714285702</v>
      </c>
      <c r="EA1325">
        <v>19.807939285714301</v>
      </c>
      <c r="EB1325">
        <v>18.1582714285714</v>
      </c>
      <c r="EC1325">
        <v>1999.97642857143</v>
      </c>
      <c r="ED1325">
        <v>0.97999475000000003</v>
      </c>
      <c r="EE1325">
        <v>2.00053E-2</v>
      </c>
      <c r="EF1325">
        <v>0</v>
      </c>
      <c r="EG1325">
        <v>848.26774999999998</v>
      </c>
      <c r="EH1325">
        <v>5.0006300000000001</v>
      </c>
      <c r="EI1325">
        <v>16716.103571428601</v>
      </c>
      <c r="EJ1325">
        <v>17256.674999999999</v>
      </c>
      <c r="EK1325">
        <v>37.936999999999998</v>
      </c>
      <c r="EL1325">
        <v>37.941499999999998</v>
      </c>
      <c r="EM1325">
        <v>37.436999999999998</v>
      </c>
      <c r="EN1325">
        <v>37.25</v>
      </c>
      <c r="EO1325">
        <v>38.936999999999998</v>
      </c>
      <c r="EP1325">
        <v>1955.06535714286</v>
      </c>
      <c r="EQ1325">
        <v>39.911071428571397</v>
      </c>
      <c r="ER1325">
        <v>0</v>
      </c>
      <c r="ES1325">
        <v>1658959548.5999999</v>
      </c>
      <c r="ET1325">
        <v>0</v>
      </c>
      <c r="EU1325">
        <v>848.38372000000004</v>
      </c>
      <c r="EV1325">
        <v>8.5398461700165509</v>
      </c>
      <c r="EW1325">
        <v>172.792307945961</v>
      </c>
      <c r="EX1325">
        <v>16719.324000000001</v>
      </c>
      <c r="EY1325">
        <v>15</v>
      </c>
      <c r="EZ1325">
        <v>0</v>
      </c>
      <c r="FA1325" t="s">
        <v>419</v>
      </c>
      <c r="FB1325">
        <v>1657551626.5</v>
      </c>
      <c r="FC1325">
        <v>1657551629</v>
      </c>
      <c r="FD1325">
        <v>0</v>
      </c>
      <c r="FE1325">
        <v>0.40300000000000002</v>
      </c>
      <c r="FF1325">
        <v>8.9999999999999993E-3</v>
      </c>
      <c r="FG1325">
        <v>9.41</v>
      </c>
      <c r="FH1325">
        <v>8.6999999999999994E-2</v>
      </c>
      <c r="FI1325">
        <v>417</v>
      </c>
      <c r="FJ1325">
        <v>17</v>
      </c>
      <c r="FK1325">
        <v>1.61</v>
      </c>
      <c r="FL1325">
        <v>0.59</v>
      </c>
      <c r="FM1325">
        <v>-57.783726829268304</v>
      </c>
      <c r="FN1325">
        <v>-2.36217282229974</v>
      </c>
      <c r="FO1325">
        <v>1.0077252812403401</v>
      </c>
      <c r="FP1325">
        <v>0</v>
      </c>
      <c r="FQ1325">
        <v>847.83502941176505</v>
      </c>
      <c r="FR1325">
        <v>8.3655462163617305</v>
      </c>
      <c r="FS1325">
        <v>0.84675815997715698</v>
      </c>
      <c r="FT1325">
        <v>0</v>
      </c>
      <c r="FU1325">
        <v>2.5170865853658499</v>
      </c>
      <c r="FV1325">
        <v>4.9269407665503299E-2</v>
      </c>
      <c r="FW1325">
        <v>5.7076651968042402E-3</v>
      </c>
      <c r="FX1325">
        <v>1</v>
      </c>
      <c r="FY1325">
        <v>1</v>
      </c>
      <c r="FZ1325">
        <v>3</v>
      </c>
      <c r="GA1325" t="s">
        <v>438</v>
      </c>
      <c r="GB1325">
        <v>2.9737800000000001</v>
      </c>
      <c r="GC1325">
        <v>2.6984499999999998</v>
      </c>
      <c r="GD1325">
        <v>0.16044800000000001</v>
      </c>
      <c r="GE1325">
        <v>0.16773199999999999</v>
      </c>
      <c r="GF1325">
        <v>0.107947</v>
      </c>
      <c r="GG1325">
        <v>0.101609</v>
      </c>
      <c r="GH1325">
        <v>32712.3</v>
      </c>
      <c r="GI1325">
        <v>35460.6</v>
      </c>
      <c r="GJ1325">
        <v>35305.9</v>
      </c>
      <c r="GK1325">
        <v>38637.5</v>
      </c>
      <c r="GL1325">
        <v>44646.7</v>
      </c>
      <c r="GM1325">
        <v>50131.7</v>
      </c>
      <c r="GN1325">
        <v>55185.599999999999</v>
      </c>
      <c r="GO1325">
        <v>61970.5</v>
      </c>
      <c r="GP1325">
        <v>1.9856</v>
      </c>
      <c r="GQ1325">
        <v>1.8595999999999999</v>
      </c>
      <c r="GR1325">
        <v>0.15243899999999999</v>
      </c>
      <c r="GS1325">
        <v>0</v>
      </c>
      <c r="GT1325">
        <v>25.498100000000001</v>
      </c>
      <c r="GU1325">
        <v>999.9</v>
      </c>
      <c r="GV1325">
        <v>58.917999999999999</v>
      </c>
      <c r="GW1325">
        <v>29.143999999999998</v>
      </c>
      <c r="GX1325">
        <v>26.540199999999999</v>
      </c>
      <c r="GY1325">
        <v>56.697000000000003</v>
      </c>
      <c r="GZ1325">
        <v>45.909500000000001</v>
      </c>
      <c r="HA1325">
        <v>1</v>
      </c>
      <c r="HB1325">
        <v>-7.1097599999999997E-2</v>
      </c>
      <c r="HC1325">
        <v>9.4553399999999996E-2</v>
      </c>
      <c r="HD1325">
        <v>20.113099999999999</v>
      </c>
      <c r="HE1325">
        <v>5.1981200000000003</v>
      </c>
      <c r="HF1325">
        <v>12.004</v>
      </c>
      <c r="HG1325">
        <v>4.9752000000000001</v>
      </c>
      <c r="HH1325">
        <v>3.294</v>
      </c>
      <c r="HI1325">
        <v>9999</v>
      </c>
      <c r="HJ1325">
        <v>9999</v>
      </c>
      <c r="HK1325">
        <v>9999</v>
      </c>
      <c r="HL1325">
        <v>623.5</v>
      </c>
      <c r="HM1325">
        <v>1.8631899999999999</v>
      </c>
      <c r="HN1325">
        <v>1.8680399999999999</v>
      </c>
      <c r="HO1325">
        <v>1.86774</v>
      </c>
      <c r="HP1325">
        <v>1.8689899999999999</v>
      </c>
      <c r="HQ1325">
        <v>1.86981</v>
      </c>
      <c r="HR1325">
        <v>1.8658399999999999</v>
      </c>
      <c r="HS1325">
        <v>1.8669100000000001</v>
      </c>
      <c r="HT1325">
        <v>1.86829</v>
      </c>
      <c r="HU1325">
        <v>5</v>
      </c>
      <c r="HV1325">
        <v>0</v>
      </c>
      <c r="HW1325">
        <v>0</v>
      </c>
      <c r="HX1325">
        <v>0</v>
      </c>
      <c r="HY1325" t="s">
        <v>421</v>
      </c>
      <c r="HZ1325" t="s">
        <v>422</v>
      </c>
      <c r="IA1325" t="s">
        <v>423</v>
      </c>
      <c r="IB1325" t="s">
        <v>423</v>
      </c>
      <c r="IC1325" t="s">
        <v>423</v>
      </c>
      <c r="ID1325" t="s">
        <v>423</v>
      </c>
      <c r="IE1325">
        <v>0</v>
      </c>
      <c r="IF1325">
        <v>100</v>
      </c>
      <c r="IG1325">
        <v>100</v>
      </c>
      <c r="IH1325">
        <v>8.8859999999999992</v>
      </c>
      <c r="II1325">
        <v>0.54059999999999997</v>
      </c>
      <c r="IJ1325">
        <v>3.6346291650323699</v>
      </c>
      <c r="IK1325">
        <v>5.6267518783259399E-3</v>
      </c>
      <c r="IL1325">
        <v>2.30191766742704E-7</v>
      </c>
      <c r="IM1325">
        <v>-2.9562642023804099E-10</v>
      </c>
      <c r="IN1325">
        <v>-4.4408053959193901E-2</v>
      </c>
      <c r="IO1325">
        <v>-1.77651730019769E-2</v>
      </c>
      <c r="IP1325">
        <v>2.0502542247495602E-3</v>
      </c>
      <c r="IQ1325">
        <v>-1.6883999477825899E-5</v>
      </c>
      <c r="IR1325">
        <v>-3</v>
      </c>
      <c r="IS1325">
        <v>1845</v>
      </c>
      <c r="IT1325">
        <v>1</v>
      </c>
      <c r="IU1325">
        <v>26</v>
      </c>
      <c r="IV1325">
        <v>23465.3</v>
      </c>
      <c r="IW1325">
        <v>23465.3</v>
      </c>
      <c r="IX1325">
        <v>2.1057100000000002</v>
      </c>
      <c r="IY1325">
        <v>2.6025399999999999</v>
      </c>
      <c r="IZ1325">
        <v>1.5478499999999999</v>
      </c>
      <c r="JA1325">
        <v>2.3107899999999999</v>
      </c>
      <c r="JB1325">
        <v>1.3464400000000001</v>
      </c>
      <c r="JC1325">
        <v>2.3950200000000001</v>
      </c>
      <c r="JD1325">
        <v>33.333500000000001</v>
      </c>
      <c r="JE1325">
        <v>24.218800000000002</v>
      </c>
      <c r="JF1325">
        <v>18</v>
      </c>
      <c r="JG1325">
        <v>497.459</v>
      </c>
      <c r="JH1325">
        <v>415.83600000000001</v>
      </c>
      <c r="JI1325">
        <v>25.000299999999999</v>
      </c>
      <c r="JJ1325">
        <v>26.353100000000001</v>
      </c>
      <c r="JK1325">
        <v>30.0002</v>
      </c>
      <c r="JL1325">
        <v>26.266999999999999</v>
      </c>
      <c r="JM1325">
        <v>26.207999999999998</v>
      </c>
      <c r="JN1325">
        <v>42.257199999999997</v>
      </c>
      <c r="JO1325">
        <v>22.652699999999999</v>
      </c>
      <c r="JP1325">
        <v>100</v>
      </c>
      <c r="JQ1325">
        <v>25</v>
      </c>
      <c r="JR1325">
        <v>1027.0899999999999</v>
      </c>
      <c r="JS1325">
        <v>23.2272</v>
      </c>
      <c r="JT1325">
        <v>102.373</v>
      </c>
      <c r="JU1325">
        <v>103.15300000000001</v>
      </c>
    </row>
    <row r="1326" spans="1:281" x14ac:dyDescent="0.2">
      <c r="A1326">
        <v>1310</v>
      </c>
      <c r="B1326">
        <v>1658959552.0999999</v>
      </c>
      <c r="C1326">
        <v>17759</v>
      </c>
      <c r="D1326" t="s">
        <v>3059</v>
      </c>
      <c r="E1326" t="s">
        <v>3060</v>
      </c>
      <c r="F1326">
        <v>5</v>
      </c>
      <c r="G1326" t="s">
        <v>2938</v>
      </c>
      <c r="H1326" t="s">
        <v>416</v>
      </c>
      <c r="I1326">
        <v>1658959544.5999999</v>
      </c>
      <c r="J1326">
        <f t="shared" si="1000"/>
        <v>2.1594264101852346E-3</v>
      </c>
      <c r="K1326">
        <f t="shared" si="1001"/>
        <v>2.1594264101852345</v>
      </c>
      <c r="L1326">
        <f t="shared" si="1002"/>
        <v>28.09411290102123</v>
      </c>
      <c r="M1326">
        <f t="shared" si="1003"/>
        <v>941.92459259259203</v>
      </c>
      <c r="N1326">
        <f t="shared" si="1004"/>
        <v>522.48580229960078</v>
      </c>
      <c r="O1326">
        <f t="shared" si="1005"/>
        <v>47.064394949757812</v>
      </c>
      <c r="P1326">
        <f t="shared" si="1006"/>
        <v>84.846537156711847</v>
      </c>
      <c r="Q1326">
        <f t="shared" si="1007"/>
        <v>0.11545890416470311</v>
      </c>
      <c r="R1326">
        <f t="shared" si="1008"/>
        <v>2.7478400531311284</v>
      </c>
      <c r="S1326">
        <f t="shared" si="1009"/>
        <v>0.11282990288979673</v>
      </c>
      <c r="T1326">
        <f t="shared" si="1010"/>
        <v>7.0749908756250521E-2</v>
      </c>
      <c r="U1326">
        <f t="shared" si="1011"/>
        <v>321.50598404985493</v>
      </c>
      <c r="V1326">
        <f t="shared" si="1012"/>
        <v>28.83580308910582</v>
      </c>
      <c r="W1326">
        <f t="shared" si="1013"/>
        <v>28.83580308910582</v>
      </c>
      <c r="X1326">
        <f t="shared" si="1014"/>
        <v>3.9837184862685961</v>
      </c>
      <c r="Y1326">
        <f t="shared" si="1015"/>
        <v>63.244289039491129</v>
      </c>
      <c r="Z1326">
        <f t="shared" si="1016"/>
        <v>2.3200619824156266</v>
      </c>
      <c r="AA1326">
        <f t="shared" si="1017"/>
        <v>3.6684134135288149</v>
      </c>
      <c r="AB1326">
        <f t="shared" si="1018"/>
        <v>1.6636565038529696</v>
      </c>
      <c r="AC1326">
        <f t="shared" si="1019"/>
        <v>-95.230704689168846</v>
      </c>
      <c r="AD1326">
        <f t="shared" si="1020"/>
        <v>-209.73378155944468</v>
      </c>
      <c r="AE1326">
        <f t="shared" si="1021"/>
        <v>-16.658796338680066</v>
      </c>
      <c r="AF1326">
        <f t="shared" si="1022"/>
        <v>-0.11729853743867125</v>
      </c>
      <c r="AG1326">
        <f t="shared" si="1023"/>
        <v>46.960987178413141</v>
      </c>
      <c r="AH1326">
        <f t="shared" si="1024"/>
        <v>2.1582251453856141</v>
      </c>
      <c r="AI1326">
        <f t="shared" si="1025"/>
        <v>28.09411290102123</v>
      </c>
      <c r="AJ1326">
        <v>1041.8547301818201</v>
      </c>
      <c r="AK1326">
        <v>990.48997575757505</v>
      </c>
      <c r="AL1326">
        <v>3.5261052813851399</v>
      </c>
      <c r="AM1326">
        <v>66.33</v>
      </c>
      <c r="AN1326">
        <f t="shared" si="1026"/>
        <v>2.1594264101852345</v>
      </c>
      <c r="AO1326">
        <v>23.230890053115701</v>
      </c>
      <c r="AP1326">
        <v>25.755374545454501</v>
      </c>
      <c r="AQ1326">
        <v>-1.1645689197254599E-5</v>
      </c>
      <c r="AR1326">
        <v>88.640650729912196</v>
      </c>
      <c r="AS1326">
        <v>0</v>
      </c>
      <c r="AT1326">
        <v>0</v>
      </c>
      <c r="AU1326">
        <f t="shared" si="1027"/>
        <v>1</v>
      </c>
      <c r="AV1326">
        <f t="shared" si="1028"/>
        <v>0</v>
      </c>
      <c r="AW1326">
        <f t="shared" si="1029"/>
        <v>47515.163902723252</v>
      </c>
      <c r="AX1326" t="s">
        <v>417</v>
      </c>
      <c r="AY1326" t="s">
        <v>417</v>
      </c>
      <c r="AZ1326">
        <v>0</v>
      </c>
      <c r="BA1326">
        <v>0</v>
      </c>
      <c r="BB1326" t="e">
        <f t="shared" si="1030"/>
        <v>#DIV/0!</v>
      </c>
      <c r="BC1326">
        <v>0</v>
      </c>
      <c r="BD1326" t="s">
        <v>417</v>
      </c>
      <c r="BE1326" t="s">
        <v>417</v>
      </c>
      <c r="BF1326">
        <v>0</v>
      </c>
      <c r="BG1326">
        <v>0</v>
      </c>
      <c r="BH1326" t="e">
        <f t="shared" si="1031"/>
        <v>#DIV/0!</v>
      </c>
      <c r="BI1326">
        <v>0.5</v>
      </c>
      <c r="BJ1326">
        <f t="shared" si="1032"/>
        <v>1681.1718107339489</v>
      </c>
      <c r="BK1326">
        <f t="shared" si="1033"/>
        <v>28.09411290102123</v>
      </c>
      <c r="BL1326" t="e">
        <f t="shared" si="1034"/>
        <v>#DIV/0!</v>
      </c>
      <c r="BM1326">
        <f t="shared" si="1035"/>
        <v>1.6711030200272148E-2</v>
      </c>
      <c r="BN1326" t="e">
        <f t="shared" si="1036"/>
        <v>#DIV/0!</v>
      </c>
      <c r="BO1326" t="e">
        <f t="shared" si="1037"/>
        <v>#DIV/0!</v>
      </c>
      <c r="BP1326" t="s">
        <v>417</v>
      </c>
      <c r="BQ1326">
        <v>0</v>
      </c>
      <c r="BR1326" t="e">
        <f t="shared" si="1038"/>
        <v>#DIV/0!</v>
      </c>
      <c r="BS1326" t="e">
        <f t="shared" si="1039"/>
        <v>#DIV/0!</v>
      </c>
      <c r="BT1326" t="e">
        <f t="shared" si="1040"/>
        <v>#DIV/0!</v>
      </c>
      <c r="BU1326" t="e">
        <f t="shared" si="1041"/>
        <v>#DIV/0!</v>
      </c>
      <c r="BV1326" t="e">
        <f t="shared" si="1042"/>
        <v>#DIV/0!</v>
      </c>
      <c r="BW1326" t="e">
        <f t="shared" si="1043"/>
        <v>#DIV/0!</v>
      </c>
      <c r="BX1326" t="e">
        <f t="shared" si="1044"/>
        <v>#DIV/0!</v>
      </c>
      <c r="BY1326" t="e">
        <f t="shared" si="1045"/>
        <v>#DIV/0!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f t="shared" si="1046"/>
        <v>1999.9696296296299</v>
      </c>
      <c r="CS1326">
        <f t="shared" si="1047"/>
        <v>1681.1718107339489</v>
      </c>
      <c r="CT1326">
        <f t="shared" si="1048"/>
        <v>0.8405986700134449</v>
      </c>
      <c r="CU1326">
        <f t="shared" si="1049"/>
        <v>0.16075543312594898</v>
      </c>
      <c r="CV1326">
        <v>6</v>
      </c>
      <c r="CW1326">
        <v>0.5</v>
      </c>
      <c r="CX1326" t="s">
        <v>418</v>
      </c>
      <c r="CY1326">
        <v>2</v>
      </c>
      <c r="CZ1326" t="b">
        <v>1</v>
      </c>
      <c r="DA1326">
        <v>1658959544.5999999</v>
      </c>
      <c r="DB1326">
        <v>941.92459259259203</v>
      </c>
      <c r="DC1326">
        <v>1000.71348148148</v>
      </c>
      <c r="DD1326">
        <v>25.7561888888889</v>
      </c>
      <c r="DE1326">
        <v>23.233185185185199</v>
      </c>
      <c r="DF1326">
        <v>933.07955555555498</v>
      </c>
      <c r="DG1326">
        <v>25.215651851851799</v>
      </c>
      <c r="DH1326">
        <v>500.03196296296301</v>
      </c>
      <c r="DI1326">
        <v>90.033296296296299</v>
      </c>
      <c r="DJ1326">
        <v>4.4548388888888901E-2</v>
      </c>
      <c r="DK1326">
        <v>27.420037037037002</v>
      </c>
      <c r="DL1326">
        <v>28.003333333333298</v>
      </c>
      <c r="DM1326">
        <v>999.9</v>
      </c>
      <c r="DN1326">
        <v>0</v>
      </c>
      <c r="DO1326">
        <v>0</v>
      </c>
      <c r="DP1326">
        <v>9994.4444444444507</v>
      </c>
      <c r="DQ1326">
        <v>0</v>
      </c>
      <c r="DR1326">
        <v>13.184200000000001</v>
      </c>
      <c r="DS1326">
        <v>-58.789385185185203</v>
      </c>
      <c r="DT1326">
        <v>966.82640740740703</v>
      </c>
      <c r="DU1326">
        <v>1024.51555555556</v>
      </c>
      <c r="DV1326">
        <v>2.5230074074074098</v>
      </c>
      <c r="DW1326">
        <v>1000.71348148148</v>
      </c>
      <c r="DX1326">
        <v>23.233185185185199</v>
      </c>
      <c r="DY1326">
        <v>2.3189151851851899</v>
      </c>
      <c r="DZ1326">
        <v>2.0917607407407401</v>
      </c>
      <c r="EA1326">
        <v>19.808396296296301</v>
      </c>
      <c r="EB1326">
        <v>18.156577777777802</v>
      </c>
      <c r="EC1326">
        <v>1999.9696296296299</v>
      </c>
      <c r="ED1326">
        <v>0.97999477777777799</v>
      </c>
      <c r="EE1326">
        <v>2.00052703703704E-2</v>
      </c>
      <c r="EF1326">
        <v>0</v>
      </c>
      <c r="EG1326">
        <v>849.01977777777802</v>
      </c>
      <c r="EH1326">
        <v>5.0006300000000001</v>
      </c>
      <c r="EI1326">
        <v>16730.781481481499</v>
      </c>
      <c r="EJ1326">
        <v>17256.622222222199</v>
      </c>
      <c r="EK1326">
        <v>37.936999999999998</v>
      </c>
      <c r="EL1326">
        <v>37.941666666666698</v>
      </c>
      <c r="EM1326">
        <v>37.436999999999998</v>
      </c>
      <c r="EN1326">
        <v>37.25</v>
      </c>
      <c r="EO1326">
        <v>38.936999999999998</v>
      </c>
      <c r="EP1326">
        <v>1955.0588888888899</v>
      </c>
      <c r="EQ1326">
        <v>39.9107407407407</v>
      </c>
      <c r="ER1326">
        <v>0</v>
      </c>
      <c r="ES1326">
        <v>1658959553.4000001</v>
      </c>
      <c r="ET1326">
        <v>0</v>
      </c>
      <c r="EU1326">
        <v>849.07136000000003</v>
      </c>
      <c r="EV1326">
        <v>9.6003845919351196</v>
      </c>
      <c r="EW1326">
        <v>157.24615368830899</v>
      </c>
      <c r="EX1326">
        <v>16732.527999999998</v>
      </c>
      <c r="EY1326">
        <v>15</v>
      </c>
      <c r="EZ1326">
        <v>0</v>
      </c>
      <c r="FA1326" t="s">
        <v>419</v>
      </c>
      <c r="FB1326">
        <v>1657551626.5</v>
      </c>
      <c r="FC1326">
        <v>1657551629</v>
      </c>
      <c r="FD1326">
        <v>0</v>
      </c>
      <c r="FE1326">
        <v>0.40300000000000002</v>
      </c>
      <c r="FF1326">
        <v>8.9999999999999993E-3</v>
      </c>
      <c r="FG1326">
        <v>9.41</v>
      </c>
      <c r="FH1326">
        <v>8.6999999999999994E-2</v>
      </c>
      <c r="FI1326">
        <v>417</v>
      </c>
      <c r="FJ1326">
        <v>17</v>
      </c>
      <c r="FK1326">
        <v>1.61</v>
      </c>
      <c r="FL1326">
        <v>0.59</v>
      </c>
      <c r="FM1326">
        <v>-58.416710000000002</v>
      </c>
      <c r="FN1326">
        <v>-7.8333771106941503</v>
      </c>
      <c r="FO1326">
        <v>1.3420029423961799</v>
      </c>
      <c r="FP1326">
        <v>0</v>
      </c>
      <c r="FQ1326">
        <v>848.53002941176499</v>
      </c>
      <c r="FR1326">
        <v>8.5867532507143096</v>
      </c>
      <c r="FS1326">
        <v>0.86537467184126404</v>
      </c>
      <c r="FT1326">
        <v>0</v>
      </c>
      <c r="FU1326">
        <v>2.5210895</v>
      </c>
      <c r="FV1326">
        <v>4.0423114446520601E-2</v>
      </c>
      <c r="FW1326">
        <v>4.8096434119381196E-3</v>
      </c>
      <c r="FX1326">
        <v>1</v>
      </c>
      <c r="FY1326">
        <v>1</v>
      </c>
      <c r="FZ1326">
        <v>3</v>
      </c>
      <c r="GA1326" t="s">
        <v>438</v>
      </c>
      <c r="GB1326">
        <v>2.9739599999999999</v>
      </c>
      <c r="GC1326">
        <v>2.6989000000000001</v>
      </c>
      <c r="GD1326">
        <v>0.162277</v>
      </c>
      <c r="GE1326">
        <v>0.16957</v>
      </c>
      <c r="GF1326">
        <v>0.107948</v>
      </c>
      <c r="GG1326">
        <v>0.101587</v>
      </c>
      <c r="GH1326">
        <v>32640.7</v>
      </c>
      <c r="GI1326">
        <v>35382.1</v>
      </c>
      <c r="GJ1326">
        <v>35305.5</v>
      </c>
      <c r="GK1326">
        <v>38637.1</v>
      </c>
      <c r="GL1326">
        <v>44646.7</v>
      </c>
      <c r="GM1326">
        <v>50132.800000000003</v>
      </c>
      <c r="GN1326">
        <v>55185.5</v>
      </c>
      <c r="GO1326">
        <v>61970.1</v>
      </c>
      <c r="GP1326">
        <v>1.9852000000000001</v>
      </c>
      <c r="GQ1326">
        <v>1.86</v>
      </c>
      <c r="GR1326">
        <v>0.15273700000000001</v>
      </c>
      <c r="GS1326">
        <v>0</v>
      </c>
      <c r="GT1326">
        <v>25.495999999999999</v>
      </c>
      <c r="GU1326">
        <v>999.9</v>
      </c>
      <c r="GV1326">
        <v>58.917999999999999</v>
      </c>
      <c r="GW1326">
        <v>29.143999999999998</v>
      </c>
      <c r="GX1326">
        <v>26.538499999999999</v>
      </c>
      <c r="GY1326">
        <v>56.527000000000001</v>
      </c>
      <c r="GZ1326">
        <v>45.829300000000003</v>
      </c>
      <c r="HA1326">
        <v>1</v>
      </c>
      <c r="HB1326">
        <v>-7.0934999999999998E-2</v>
      </c>
      <c r="HC1326">
        <v>9.5424800000000004E-2</v>
      </c>
      <c r="HD1326">
        <v>20.113199999999999</v>
      </c>
      <c r="HE1326">
        <v>5.1981200000000003</v>
      </c>
      <c r="HF1326">
        <v>12.004</v>
      </c>
      <c r="HG1326">
        <v>4.976</v>
      </c>
      <c r="HH1326">
        <v>3.294</v>
      </c>
      <c r="HI1326">
        <v>9999</v>
      </c>
      <c r="HJ1326">
        <v>9999</v>
      </c>
      <c r="HK1326">
        <v>9999</v>
      </c>
      <c r="HL1326">
        <v>623.5</v>
      </c>
      <c r="HM1326">
        <v>1.8631599999999999</v>
      </c>
      <c r="HN1326">
        <v>1.8680099999999999</v>
      </c>
      <c r="HO1326">
        <v>1.8677999999999999</v>
      </c>
      <c r="HP1326">
        <v>1.86896</v>
      </c>
      <c r="HQ1326">
        <v>1.86981</v>
      </c>
      <c r="HR1326">
        <v>1.8658399999999999</v>
      </c>
      <c r="HS1326">
        <v>1.8669100000000001</v>
      </c>
      <c r="HT1326">
        <v>1.86829</v>
      </c>
      <c r="HU1326">
        <v>5</v>
      </c>
      <c r="HV1326">
        <v>0</v>
      </c>
      <c r="HW1326">
        <v>0</v>
      </c>
      <c r="HX1326">
        <v>0</v>
      </c>
      <c r="HY1326" t="s">
        <v>421</v>
      </c>
      <c r="HZ1326" t="s">
        <v>422</v>
      </c>
      <c r="IA1326" t="s">
        <v>423</v>
      </c>
      <c r="IB1326" t="s">
        <v>423</v>
      </c>
      <c r="IC1326" t="s">
        <v>423</v>
      </c>
      <c r="ID1326" t="s">
        <v>423</v>
      </c>
      <c r="IE1326">
        <v>0</v>
      </c>
      <c r="IF1326">
        <v>100</v>
      </c>
      <c r="IG1326">
        <v>100</v>
      </c>
      <c r="IH1326">
        <v>8.9740000000000002</v>
      </c>
      <c r="II1326">
        <v>0.54059999999999997</v>
      </c>
      <c r="IJ1326">
        <v>3.6346291650323699</v>
      </c>
      <c r="IK1326">
        <v>5.6267518783259399E-3</v>
      </c>
      <c r="IL1326">
        <v>2.30191766742704E-7</v>
      </c>
      <c r="IM1326">
        <v>-2.9562642023804099E-10</v>
      </c>
      <c r="IN1326">
        <v>-4.4408053959193901E-2</v>
      </c>
      <c r="IO1326">
        <v>-1.77651730019769E-2</v>
      </c>
      <c r="IP1326">
        <v>2.0502542247495602E-3</v>
      </c>
      <c r="IQ1326">
        <v>-1.6883999477825899E-5</v>
      </c>
      <c r="IR1326">
        <v>-3</v>
      </c>
      <c r="IS1326">
        <v>1845</v>
      </c>
      <c r="IT1326">
        <v>1</v>
      </c>
      <c r="IU1326">
        <v>26</v>
      </c>
      <c r="IV1326">
        <v>23465.4</v>
      </c>
      <c r="IW1326">
        <v>23465.4</v>
      </c>
      <c r="IX1326">
        <v>2.1350099999999999</v>
      </c>
      <c r="IY1326">
        <v>2.6000999999999999</v>
      </c>
      <c r="IZ1326">
        <v>1.5478499999999999</v>
      </c>
      <c r="JA1326">
        <v>2.3107899999999999</v>
      </c>
      <c r="JB1326">
        <v>1.3464400000000001</v>
      </c>
      <c r="JC1326">
        <v>2.3950200000000001</v>
      </c>
      <c r="JD1326">
        <v>33.311100000000003</v>
      </c>
      <c r="JE1326">
        <v>24.218800000000002</v>
      </c>
      <c r="JF1326">
        <v>18</v>
      </c>
      <c r="JG1326">
        <v>497.21699999999998</v>
      </c>
      <c r="JH1326">
        <v>416.07900000000001</v>
      </c>
      <c r="JI1326">
        <v>25.0002</v>
      </c>
      <c r="JJ1326">
        <v>26.3553</v>
      </c>
      <c r="JK1326">
        <v>30.000399999999999</v>
      </c>
      <c r="JL1326">
        <v>26.269200000000001</v>
      </c>
      <c r="JM1326">
        <v>26.2102</v>
      </c>
      <c r="JN1326">
        <v>42.784999999999997</v>
      </c>
      <c r="JO1326">
        <v>22.652699999999999</v>
      </c>
      <c r="JP1326">
        <v>100</v>
      </c>
      <c r="JQ1326">
        <v>25</v>
      </c>
      <c r="JR1326">
        <v>1040.5</v>
      </c>
      <c r="JS1326">
        <v>23.2182</v>
      </c>
      <c r="JT1326">
        <v>102.373</v>
      </c>
      <c r="JU1326">
        <v>103.152</v>
      </c>
    </row>
    <row r="1327" spans="1:281" x14ac:dyDescent="0.2">
      <c r="A1327">
        <v>1311</v>
      </c>
      <c r="B1327">
        <v>1658959557.0999999</v>
      </c>
      <c r="C1327">
        <v>17764</v>
      </c>
      <c r="D1327" t="s">
        <v>3061</v>
      </c>
      <c r="E1327" t="s">
        <v>3062</v>
      </c>
      <c r="F1327">
        <v>5</v>
      </c>
      <c r="G1327" t="s">
        <v>2938</v>
      </c>
      <c r="H1327" t="s">
        <v>416</v>
      </c>
      <c r="I1327">
        <v>1658959549.31429</v>
      </c>
      <c r="J1327">
        <f t="shared" si="1000"/>
        <v>2.1627418341955409E-3</v>
      </c>
      <c r="K1327">
        <f t="shared" si="1001"/>
        <v>2.1627418341955411</v>
      </c>
      <c r="L1327">
        <f t="shared" si="1002"/>
        <v>29.005444695695509</v>
      </c>
      <c r="M1327">
        <f t="shared" si="1003"/>
        <v>957.27646428571404</v>
      </c>
      <c r="N1327">
        <f t="shared" si="1004"/>
        <v>525.38188968903114</v>
      </c>
      <c r="O1327">
        <f t="shared" si="1005"/>
        <v>47.324346498210176</v>
      </c>
      <c r="P1327">
        <f t="shared" si="1006"/>
        <v>86.227721167268982</v>
      </c>
      <c r="Q1327">
        <f t="shared" si="1007"/>
        <v>0.11565833691078012</v>
      </c>
      <c r="R1327">
        <f t="shared" si="1008"/>
        <v>2.7501312335811643</v>
      </c>
      <c r="S1327">
        <f t="shared" si="1009"/>
        <v>0.11302250118280156</v>
      </c>
      <c r="T1327">
        <f t="shared" si="1010"/>
        <v>7.0870879422968644E-2</v>
      </c>
      <c r="U1327">
        <f t="shared" si="1011"/>
        <v>321.51045130779551</v>
      </c>
      <c r="V1327">
        <f t="shared" si="1012"/>
        <v>28.834724890995332</v>
      </c>
      <c r="W1327">
        <f t="shared" si="1013"/>
        <v>28.834724890995332</v>
      </c>
      <c r="X1327">
        <f t="shared" si="1014"/>
        <v>3.9834696443948707</v>
      </c>
      <c r="Y1327">
        <f t="shared" si="1015"/>
        <v>63.24280413387087</v>
      </c>
      <c r="Z1327">
        <f t="shared" si="1016"/>
        <v>2.3201300684656014</v>
      </c>
      <c r="AA1327">
        <f t="shared" si="1017"/>
        <v>3.6686072039981106</v>
      </c>
      <c r="AB1327">
        <f t="shared" si="1018"/>
        <v>1.6633395759292693</v>
      </c>
      <c r="AC1327">
        <f t="shared" si="1019"/>
        <v>-95.37691488802335</v>
      </c>
      <c r="AD1327">
        <f t="shared" si="1020"/>
        <v>-209.61502889256505</v>
      </c>
      <c r="AE1327">
        <f t="shared" si="1021"/>
        <v>-16.635478315478728</v>
      </c>
      <c r="AF1327">
        <f t="shared" si="1022"/>
        <v>-0.11697078827162954</v>
      </c>
      <c r="AG1327">
        <f t="shared" si="1023"/>
        <v>47.442250407007762</v>
      </c>
      <c r="AH1327">
        <f t="shared" si="1024"/>
        <v>2.1612321296071357</v>
      </c>
      <c r="AI1327">
        <f t="shared" si="1025"/>
        <v>29.005444695695509</v>
      </c>
      <c r="AJ1327">
        <v>1059.0774240000001</v>
      </c>
      <c r="AK1327">
        <v>1007.35058787879</v>
      </c>
      <c r="AL1327">
        <v>3.3676812121211799</v>
      </c>
      <c r="AM1327">
        <v>66.33</v>
      </c>
      <c r="AN1327">
        <f t="shared" si="1026"/>
        <v>2.1627418341955411</v>
      </c>
      <c r="AO1327">
        <v>23.230255145003699</v>
      </c>
      <c r="AP1327">
        <v>25.758221818181799</v>
      </c>
      <c r="AQ1327">
        <v>4.97311792042146E-5</v>
      </c>
      <c r="AR1327">
        <v>88.640650729912196</v>
      </c>
      <c r="AS1327">
        <v>0</v>
      </c>
      <c r="AT1327">
        <v>0</v>
      </c>
      <c r="AU1327">
        <f t="shared" si="1027"/>
        <v>1</v>
      </c>
      <c r="AV1327">
        <f t="shared" si="1028"/>
        <v>0</v>
      </c>
      <c r="AW1327">
        <f t="shared" si="1029"/>
        <v>47576.929815179661</v>
      </c>
      <c r="AX1327" t="s">
        <v>417</v>
      </c>
      <c r="AY1327" t="s">
        <v>417</v>
      </c>
      <c r="AZ1327">
        <v>0</v>
      </c>
      <c r="BA1327">
        <v>0</v>
      </c>
      <c r="BB1327" t="e">
        <f t="shared" si="1030"/>
        <v>#DIV/0!</v>
      </c>
      <c r="BC1327">
        <v>0</v>
      </c>
      <c r="BD1327" t="s">
        <v>417</v>
      </c>
      <c r="BE1327" t="s">
        <v>417</v>
      </c>
      <c r="BF1327">
        <v>0</v>
      </c>
      <c r="BG1327">
        <v>0</v>
      </c>
      <c r="BH1327" t="e">
        <f t="shared" si="1031"/>
        <v>#DIV/0!</v>
      </c>
      <c r="BI1327">
        <v>0.5</v>
      </c>
      <c r="BJ1327">
        <f t="shared" si="1032"/>
        <v>1681.1952317656971</v>
      </c>
      <c r="BK1327">
        <f t="shared" si="1033"/>
        <v>29.005444695695509</v>
      </c>
      <c r="BL1327" t="e">
        <f t="shared" si="1034"/>
        <v>#DIV/0!</v>
      </c>
      <c r="BM1327">
        <f t="shared" si="1035"/>
        <v>1.7252871140511244E-2</v>
      </c>
      <c r="BN1327" t="e">
        <f t="shared" si="1036"/>
        <v>#DIV/0!</v>
      </c>
      <c r="BO1327" t="e">
        <f t="shared" si="1037"/>
        <v>#DIV/0!</v>
      </c>
      <c r="BP1327" t="s">
        <v>417</v>
      </c>
      <c r="BQ1327">
        <v>0</v>
      </c>
      <c r="BR1327" t="e">
        <f t="shared" si="1038"/>
        <v>#DIV/0!</v>
      </c>
      <c r="BS1327" t="e">
        <f t="shared" si="1039"/>
        <v>#DIV/0!</v>
      </c>
      <c r="BT1327" t="e">
        <f t="shared" si="1040"/>
        <v>#DIV/0!</v>
      </c>
      <c r="BU1327" t="e">
        <f t="shared" si="1041"/>
        <v>#DIV/0!</v>
      </c>
      <c r="BV1327" t="e">
        <f t="shared" si="1042"/>
        <v>#DIV/0!</v>
      </c>
      <c r="BW1327" t="e">
        <f t="shared" si="1043"/>
        <v>#DIV/0!</v>
      </c>
      <c r="BX1327" t="e">
        <f t="shared" si="1044"/>
        <v>#DIV/0!</v>
      </c>
      <c r="BY1327" t="e">
        <f t="shared" si="1045"/>
        <v>#DIV/0!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f t="shared" si="1046"/>
        <v>1999.9974999999999</v>
      </c>
      <c r="CS1327">
        <f t="shared" si="1047"/>
        <v>1681.1952317656971</v>
      </c>
      <c r="CT1327">
        <f t="shared" si="1048"/>
        <v>0.84059866663118188</v>
      </c>
      <c r="CU1327">
        <f t="shared" si="1049"/>
        <v>0.16075542659818101</v>
      </c>
      <c r="CV1327">
        <v>6</v>
      </c>
      <c r="CW1327">
        <v>0.5</v>
      </c>
      <c r="CX1327" t="s">
        <v>418</v>
      </c>
      <c r="CY1327">
        <v>2</v>
      </c>
      <c r="CZ1327" t="b">
        <v>1</v>
      </c>
      <c r="DA1327">
        <v>1658959549.31429</v>
      </c>
      <c r="DB1327">
        <v>957.27646428571404</v>
      </c>
      <c r="DC1327">
        <v>1016.68617857143</v>
      </c>
      <c r="DD1327">
        <v>25.757446428571399</v>
      </c>
      <c r="DE1327">
        <v>23.230924999999999</v>
      </c>
      <c r="DF1327">
        <v>948.35089285714298</v>
      </c>
      <c r="DG1327">
        <v>25.216846428571401</v>
      </c>
      <c r="DH1327">
        <v>500.03082142857102</v>
      </c>
      <c r="DI1327">
        <v>90.031639285714306</v>
      </c>
      <c r="DJ1327">
        <v>4.4450939285714301E-2</v>
      </c>
      <c r="DK1327">
        <v>27.420939285714301</v>
      </c>
      <c r="DL1327">
        <v>27.997346428571401</v>
      </c>
      <c r="DM1327">
        <v>999.9</v>
      </c>
      <c r="DN1327">
        <v>0</v>
      </c>
      <c r="DO1327">
        <v>0</v>
      </c>
      <c r="DP1327">
        <v>10008.214285714301</v>
      </c>
      <c r="DQ1327">
        <v>0</v>
      </c>
      <c r="DR1327">
        <v>13.184200000000001</v>
      </c>
      <c r="DS1327">
        <v>-59.410546428571401</v>
      </c>
      <c r="DT1327">
        <v>982.58524999999997</v>
      </c>
      <c r="DU1327">
        <v>1040.8664285714301</v>
      </c>
      <c r="DV1327">
        <v>2.52652964285714</v>
      </c>
      <c r="DW1327">
        <v>1016.68617857143</v>
      </c>
      <c r="DX1327">
        <v>23.230924999999999</v>
      </c>
      <c r="DY1327">
        <v>2.3189860714285699</v>
      </c>
      <c r="DZ1327">
        <v>2.09151857142857</v>
      </c>
      <c r="EA1327">
        <v>19.808885714285701</v>
      </c>
      <c r="EB1327">
        <v>18.1547357142857</v>
      </c>
      <c r="EC1327">
        <v>1999.9974999999999</v>
      </c>
      <c r="ED1327">
        <v>0.97999496428571498</v>
      </c>
      <c r="EE1327">
        <v>2.00050714285714E-2</v>
      </c>
      <c r="EF1327">
        <v>0</v>
      </c>
      <c r="EG1327">
        <v>849.65700000000004</v>
      </c>
      <c r="EH1327">
        <v>5.0006300000000001</v>
      </c>
      <c r="EI1327">
        <v>16743.239285714299</v>
      </c>
      <c r="EJ1327">
        <v>17256.867857142901</v>
      </c>
      <c r="EK1327">
        <v>37.936999999999998</v>
      </c>
      <c r="EL1327">
        <v>37.941499999999998</v>
      </c>
      <c r="EM1327">
        <v>37.436999999999998</v>
      </c>
      <c r="EN1327">
        <v>37.25</v>
      </c>
      <c r="EO1327">
        <v>38.936999999999998</v>
      </c>
      <c r="EP1327">
        <v>1955.0864285714299</v>
      </c>
      <c r="EQ1327">
        <v>39.911071428571397</v>
      </c>
      <c r="ER1327">
        <v>0</v>
      </c>
      <c r="ES1327">
        <v>1658959558.2</v>
      </c>
      <c r="ET1327">
        <v>0</v>
      </c>
      <c r="EU1327">
        <v>849.73303999999996</v>
      </c>
      <c r="EV1327">
        <v>7.6132307714677703</v>
      </c>
      <c r="EW1327">
        <v>150.26153854833899</v>
      </c>
      <c r="EX1327">
        <v>16744.876</v>
      </c>
      <c r="EY1327">
        <v>15</v>
      </c>
      <c r="EZ1327">
        <v>0</v>
      </c>
      <c r="FA1327" t="s">
        <v>419</v>
      </c>
      <c r="FB1327">
        <v>1657551626.5</v>
      </c>
      <c r="FC1327">
        <v>1657551629</v>
      </c>
      <c r="FD1327">
        <v>0</v>
      </c>
      <c r="FE1327">
        <v>0.40300000000000002</v>
      </c>
      <c r="FF1327">
        <v>8.9999999999999993E-3</v>
      </c>
      <c r="FG1327">
        <v>9.41</v>
      </c>
      <c r="FH1327">
        <v>8.6999999999999994E-2</v>
      </c>
      <c r="FI1327">
        <v>417</v>
      </c>
      <c r="FJ1327">
        <v>17</v>
      </c>
      <c r="FK1327">
        <v>1.61</v>
      </c>
      <c r="FL1327">
        <v>0.59</v>
      </c>
      <c r="FM1327">
        <v>-58.829041463414598</v>
      </c>
      <c r="FN1327">
        <v>-12.334933797909301</v>
      </c>
      <c r="FO1327">
        <v>1.50028996091335</v>
      </c>
      <c r="FP1327">
        <v>0</v>
      </c>
      <c r="FQ1327">
        <v>849.10052941176502</v>
      </c>
      <c r="FR1327">
        <v>8.6784415520460794</v>
      </c>
      <c r="FS1327">
        <v>0.87279400019821995</v>
      </c>
      <c r="FT1327">
        <v>0</v>
      </c>
      <c r="FU1327">
        <v>2.5237843902438999</v>
      </c>
      <c r="FV1327">
        <v>4.0852682926834E-2</v>
      </c>
      <c r="FW1327">
        <v>4.8829519504239097E-3</v>
      </c>
      <c r="FX1327">
        <v>1</v>
      </c>
      <c r="FY1327">
        <v>1</v>
      </c>
      <c r="FZ1327">
        <v>3</v>
      </c>
      <c r="GA1327" t="s">
        <v>438</v>
      </c>
      <c r="GB1327">
        <v>2.9737800000000001</v>
      </c>
      <c r="GC1327">
        <v>2.6987999999999999</v>
      </c>
      <c r="GD1327">
        <v>0.16409499999999999</v>
      </c>
      <c r="GE1327">
        <v>0.171297</v>
      </c>
      <c r="GF1327">
        <v>0.107956</v>
      </c>
      <c r="GG1327">
        <v>0.101594</v>
      </c>
      <c r="GH1327">
        <v>32570.2</v>
      </c>
      <c r="GI1327">
        <v>35308.699999999997</v>
      </c>
      <c r="GJ1327">
        <v>35305.9</v>
      </c>
      <c r="GK1327">
        <v>38637.4</v>
      </c>
      <c r="GL1327">
        <v>44646.7</v>
      </c>
      <c r="GM1327">
        <v>50132.5</v>
      </c>
      <c r="GN1327">
        <v>55186</v>
      </c>
      <c r="GO1327">
        <v>61970.3</v>
      </c>
      <c r="GP1327">
        <v>1.9847999999999999</v>
      </c>
      <c r="GQ1327">
        <v>1.8604000000000001</v>
      </c>
      <c r="GR1327">
        <v>0.15348200000000001</v>
      </c>
      <c r="GS1327">
        <v>0</v>
      </c>
      <c r="GT1327">
        <v>25.495999999999999</v>
      </c>
      <c r="GU1327">
        <v>999.9</v>
      </c>
      <c r="GV1327">
        <v>58.942999999999998</v>
      </c>
      <c r="GW1327">
        <v>29.164999999999999</v>
      </c>
      <c r="GX1327">
        <v>26.581800000000001</v>
      </c>
      <c r="GY1327">
        <v>56.237000000000002</v>
      </c>
      <c r="GZ1327">
        <v>45.957500000000003</v>
      </c>
      <c r="HA1327">
        <v>1</v>
      </c>
      <c r="HB1327">
        <v>-7.09756E-2</v>
      </c>
      <c r="HC1327">
        <v>9.6514199999999994E-2</v>
      </c>
      <c r="HD1327">
        <v>20.113099999999999</v>
      </c>
      <c r="HE1327">
        <v>5.1981200000000003</v>
      </c>
      <c r="HF1327">
        <v>12.004</v>
      </c>
      <c r="HG1327">
        <v>4.976</v>
      </c>
      <c r="HH1327">
        <v>3.294</v>
      </c>
      <c r="HI1327">
        <v>9999</v>
      </c>
      <c r="HJ1327">
        <v>9999</v>
      </c>
      <c r="HK1327">
        <v>9999</v>
      </c>
      <c r="HL1327">
        <v>623.5</v>
      </c>
      <c r="HM1327">
        <v>1.8632200000000001</v>
      </c>
      <c r="HN1327">
        <v>1.8680099999999999</v>
      </c>
      <c r="HO1327">
        <v>1.8677999999999999</v>
      </c>
      <c r="HP1327">
        <v>1.86896</v>
      </c>
      <c r="HQ1327">
        <v>1.86981</v>
      </c>
      <c r="HR1327">
        <v>1.8658399999999999</v>
      </c>
      <c r="HS1327">
        <v>1.8669100000000001</v>
      </c>
      <c r="HT1327">
        <v>1.86829</v>
      </c>
      <c r="HU1327">
        <v>5</v>
      </c>
      <c r="HV1327">
        <v>0</v>
      </c>
      <c r="HW1327">
        <v>0</v>
      </c>
      <c r="HX1327">
        <v>0</v>
      </c>
      <c r="HY1327" t="s">
        <v>421</v>
      </c>
      <c r="HZ1327" t="s">
        <v>422</v>
      </c>
      <c r="IA1327" t="s">
        <v>423</v>
      </c>
      <c r="IB1327" t="s">
        <v>423</v>
      </c>
      <c r="IC1327" t="s">
        <v>423</v>
      </c>
      <c r="ID1327" t="s">
        <v>423</v>
      </c>
      <c r="IE1327">
        <v>0</v>
      </c>
      <c r="IF1327">
        <v>100</v>
      </c>
      <c r="IG1327">
        <v>100</v>
      </c>
      <c r="IH1327">
        <v>9.0609999999999999</v>
      </c>
      <c r="II1327">
        <v>0.54069999999999996</v>
      </c>
      <c r="IJ1327">
        <v>3.6346291650323699</v>
      </c>
      <c r="IK1327">
        <v>5.6267518783259399E-3</v>
      </c>
      <c r="IL1327">
        <v>2.30191766742704E-7</v>
      </c>
      <c r="IM1327">
        <v>-2.9562642023804099E-10</v>
      </c>
      <c r="IN1327">
        <v>-4.4408053959193901E-2</v>
      </c>
      <c r="IO1327">
        <v>-1.77651730019769E-2</v>
      </c>
      <c r="IP1327">
        <v>2.0502542247495602E-3</v>
      </c>
      <c r="IQ1327">
        <v>-1.6883999477825899E-5</v>
      </c>
      <c r="IR1327">
        <v>-3</v>
      </c>
      <c r="IS1327">
        <v>1845</v>
      </c>
      <c r="IT1327">
        <v>1</v>
      </c>
      <c r="IU1327">
        <v>26</v>
      </c>
      <c r="IV1327">
        <v>23465.5</v>
      </c>
      <c r="IW1327">
        <v>23465.5</v>
      </c>
      <c r="IX1327">
        <v>2.1594199999999999</v>
      </c>
      <c r="IY1327">
        <v>2.6122999999999998</v>
      </c>
      <c r="IZ1327">
        <v>1.5478499999999999</v>
      </c>
      <c r="JA1327">
        <v>2.3107899999999999</v>
      </c>
      <c r="JB1327">
        <v>1.3464400000000001</v>
      </c>
      <c r="JC1327">
        <v>2.36816</v>
      </c>
      <c r="JD1327">
        <v>33.333500000000001</v>
      </c>
      <c r="JE1327">
        <v>24.218800000000002</v>
      </c>
      <c r="JF1327">
        <v>18</v>
      </c>
      <c r="JG1327">
        <v>496.97500000000002</v>
      </c>
      <c r="JH1327">
        <v>416.32299999999998</v>
      </c>
      <c r="JI1327">
        <v>25.0002</v>
      </c>
      <c r="JJ1327">
        <v>26.357500000000002</v>
      </c>
      <c r="JK1327">
        <v>30.0002</v>
      </c>
      <c r="JL1327">
        <v>26.2714</v>
      </c>
      <c r="JM1327">
        <v>26.212399999999999</v>
      </c>
      <c r="JN1327">
        <v>43.266500000000001</v>
      </c>
      <c r="JO1327">
        <v>22.652699999999999</v>
      </c>
      <c r="JP1327">
        <v>100</v>
      </c>
      <c r="JQ1327">
        <v>25</v>
      </c>
      <c r="JR1327">
        <v>1053.94</v>
      </c>
      <c r="JS1327">
        <v>23.206399999999999</v>
      </c>
      <c r="JT1327">
        <v>102.374</v>
      </c>
      <c r="JU1327">
        <v>103.152</v>
      </c>
    </row>
    <row r="1328" spans="1:281" x14ac:dyDescent="0.2">
      <c r="A1328">
        <v>1312</v>
      </c>
      <c r="B1328">
        <v>1658959562.0999999</v>
      </c>
      <c r="C1328">
        <v>17769</v>
      </c>
      <c r="D1328" t="s">
        <v>3063</v>
      </c>
      <c r="E1328" t="s">
        <v>3064</v>
      </c>
      <c r="F1328">
        <v>5</v>
      </c>
      <c r="G1328" t="s">
        <v>2938</v>
      </c>
      <c r="H1328" t="s">
        <v>416</v>
      </c>
      <c r="I1328">
        <v>1658959554.5999999</v>
      </c>
      <c r="J1328">
        <f t="shared" si="1000"/>
        <v>2.1692460128131209E-3</v>
      </c>
      <c r="K1328">
        <f t="shared" si="1001"/>
        <v>2.169246012813121</v>
      </c>
      <c r="L1328">
        <f t="shared" si="1002"/>
        <v>28.794300513904478</v>
      </c>
      <c r="M1328">
        <f t="shared" si="1003"/>
        <v>974.73611111111097</v>
      </c>
      <c r="N1328">
        <f t="shared" si="1004"/>
        <v>546.53676193216791</v>
      </c>
      <c r="O1328">
        <f t="shared" si="1005"/>
        <v>49.229539388183682</v>
      </c>
      <c r="P1328">
        <f t="shared" si="1006"/>
        <v>87.799784236627559</v>
      </c>
      <c r="Q1328">
        <f t="shared" si="1007"/>
        <v>0.1160371125877559</v>
      </c>
      <c r="R1328">
        <f t="shared" si="1008"/>
        <v>2.7501704011443184</v>
      </c>
      <c r="S1328">
        <f t="shared" si="1009"/>
        <v>0.11338423428418026</v>
      </c>
      <c r="T1328">
        <f t="shared" si="1010"/>
        <v>7.1098445453981418E-2</v>
      </c>
      <c r="U1328">
        <f t="shared" si="1011"/>
        <v>321.51646816098389</v>
      </c>
      <c r="V1328">
        <f t="shared" si="1012"/>
        <v>28.833884406594283</v>
      </c>
      <c r="W1328">
        <f t="shared" si="1013"/>
        <v>28.833884406594283</v>
      </c>
      <c r="X1328">
        <f t="shared" si="1014"/>
        <v>3.9832756748691063</v>
      </c>
      <c r="Y1328">
        <f t="shared" si="1015"/>
        <v>63.243110018307405</v>
      </c>
      <c r="Z1328">
        <f t="shared" si="1016"/>
        <v>2.320268275349509</v>
      </c>
      <c r="AA1328">
        <f t="shared" si="1017"/>
        <v>3.6688079929621509</v>
      </c>
      <c r="AB1328">
        <f t="shared" si="1018"/>
        <v>1.6630073995195973</v>
      </c>
      <c r="AC1328">
        <f t="shared" si="1019"/>
        <v>-95.663749165058633</v>
      </c>
      <c r="AD1328">
        <f t="shared" si="1020"/>
        <v>-209.35479954678604</v>
      </c>
      <c r="AE1328">
        <f t="shared" si="1021"/>
        <v>-16.61459693003167</v>
      </c>
      <c r="AF1328">
        <f t="shared" si="1022"/>
        <v>-0.11667748089243446</v>
      </c>
      <c r="AG1328">
        <f t="shared" si="1023"/>
        <v>47.762791815357168</v>
      </c>
      <c r="AH1328">
        <f t="shared" si="1024"/>
        <v>2.1644465760468523</v>
      </c>
      <c r="AI1328">
        <f t="shared" si="1025"/>
        <v>28.794300513904478</v>
      </c>
      <c r="AJ1328">
        <v>1074.7898729696999</v>
      </c>
      <c r="AK1328">
        <v>1023.94563636364</v>
      </c>
      <c r="AL1328">
        <v>3.2372363636363701</v>
      </c>
      <c r="AM1328">
        <v>66.33</v>
      </c>
      <c r="AN1328">
        <f t="shared" si="1026"/>
        <v>2.169246012813121</v>
      </c>
      <c r="AO1328">
        <v>23.228089779276701</v>
      </c>
      <c r="AP1328">
        <v>25.7638975757576</v>
      </c>
      <c r="AQ1328">
        <v>1.3599636372100901E-5</v>
      </c>
      <c r="AR1328">
        <v>88.640650729912196</v>
      </c>
      <c r="AS1328">
        <v>0</v>
      </c>
      <c r="AT1328">
        <v>0</v>
      </c>
      <c r="AU1328">
        <f t="shared" si="1027"/>
        <v>1</v>
      </c>
      <c r="AV1328">
        <f t="shared" si="1028"/>
        <v>0</v>
      </c>
      <c r="AW1328">
        <f t="shared" si="1029"/>
        <v>47577.826873094134</v>
      </c>
      <c r="AX1328" t="s">
        <v>417</v>
      </c>
      <c r="AY1328" t="s">
        <v>417</v>
      </c>
      <c r="AZ1328">
        <v>0</v>
      </c>
      <c r="BA1328">
        <v>0</v>
      </c>
      <c r="BB1328" t="e">
        <f t="shared" si="1030"/>
        <v>#DIV/0!</v>
      </c>
      <c r="BC1328">
        <v>0</v>
      </c>
      <c r="BD1328" t="s">
        <v>417</v>
      </c>
      <c r="BE1328" t="s">
        <v>417</v>
      </c>
      <c r="BF1328">
        <v>0</v>
      </c>
      <c r="BG1328">
        <v>0</v>
      </c>
      <c r="BH1328" t="e">
        <f t="shared" si="1031"/>
        <v>#DIV/0!</v>
      </c>
      <c r="BI1328">
        <v>0.5</v>
      </c>
      <c r="BJ1328">
        <f t="shared" si="1032"/>
        <v>1681.2268885117396</v>
      </c>
      <c r="BK1328">
        <f t="shared" si="1033"/>
        <v>28.794300513904478</v>
      </c>
      <c r="BL1328" t="e">
        <f t="shared" si="1034"/>
        <v>#DIV/0!</v>
      </c>
      <c r="BM1328">
        <f t="shared" si="1035"/>
        <v>1.7126956932858629E-2</v>
      </c>
      <c r="BN1328" t="e">
        <f t="shared" si="1036"/>
        <v>#DIV/0!</v>
      </c>
      <c r="BO1328" t="e">
        <f t="shared" si="1037"/>
        <v>#DIV/0!</v>
      </c>
      <c r="BP1328" t="s">
        <v>417</v>
      </c>
      <c r="BQ1328">
        <v>0</v>
      </c>
      <c r="BR1328" t="e">
        <f t="shared" si="1038"/>
        <v>#DIV/0!</v>
      </c>
      <c r="BS1328" t="e">
        <f t="shared" si="1039"/>
        <v>#DIV/0!</v>
      </c>
      <c r="BT1328" t="e">
        <f t="shared" si="1040"/>
        <v>#DIV/0!</v>
      </c>
      <c r="BU1328" t="e">
        <f t="shared" si="1041"/>
        <v>#DIV/0!</v>
      </c>
      <c r="BV1328" t="e">
        <f t="shared" si="1042"/>
        <v>#DIV/0!</v>
      </c>
      <c r="BW1328" t="e">
        <f t="shared" si="1043"/>
        <v>#DIV/0!</v>
      </c>
      <c r="BX1328" t="e">
        <f t="shared" si="1044"/>
        <v>#DIV/0!</v>
      </c>
      <c r="BY1328" t="e">
        <f t="shared" si="1045"/>
        <v>#DIV/0!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f t="shared" si="1046"/>
        <v>2000.0351851851899</v>
      </c>
      <c r="CS1328">
        <f t="shared" si="1047"/>
        <v>1681.2268885117396</v>
      </c>
      <c r="CT1328">
        <f t="shared" si="1048"/>
        <v>0.84059865594617988</v>
      </c>
      <c r="CU1328">
        <f t="shared" si="1049"/>
        <v>0.16075540597612717</v>
      </c>
      <c r="CV1328">
        <v>6</v>
      </c>
      <c r="CW1328">
        <v>0.5</v>
      </c>
      <c r="CX1328" t="s">
        <v>418</v>
      </c>
      <c r="CY1328">
        <v>2</v>
      </c>
      <c r="CZ1328" t="b">
        <v>1</v>
      </c>
      <c r="DA1328">
        <v>1658959554.5999999</v>
      </c>
      <c r="DB1328">
        <v>974.73611111111097</v>
      </c>
      <c r="DC1328">
        <v>1034.58</v>
      </c>
      <c r="DD1328">
        <v>25.759166666666701</v>
      </c>
      <c r="DE1328">
        <v>23.228870370370402</v>
      </c>
      <c r="DF1328">
        <v>965.71937037037003</v>
      </c>
      <c r="DG1328">
        <v>25.218481481481501</v>
      </c>
      <c r="DH1328">
        <v>500.026555555556</v>
      </c>
      <c r="DI1328">
        <v>90.030992592592597</v>
      </c>
      <c r="DJ1328">
        <v>4.4447555555555601E-2</v>
      </c>
      <c r="DK1328">
        <v>27.4218740740741</v>
      </c>
      <c r="DL1328">
        <v>28.000218518518501</v>
      </c>
      <c r="DM1328">
        <v>999.9</v>
      </c>
      <c r="DN1328">
        <v>0</v>
      </c>
      <c r="DO1328">
        <v>0</v>
      </c>
      <c r="DP1328">
        <v>10008.5185185185</v>
      </c>
      <c r="DQ1328">
        <v>0</v>
      </c>
      <c r="DR1328">
        <v>13.184200000000001</v>
      </c>
      <c r="DS1328">
        <v>-59.844444444444399</v>
      </c>
      <c r="DT1328">
        <v>1000.5087037037</v>
      </c>
      <c r="DU1328">
        <v>1059.1840740740699</v>
      </c>
      <c r="DV1328">
        <v>2.5302962962962998</v>
      </c>
      <c r="DW1328">
        <v>1034.58</v>
      </c>
      <c r="DX1328">
        <v>23.228870370370402</v>
      </c>
      <c r="DY1328">
        <v>2.3191233333333301</v>
      </c>
      <c r="DZ1328">
        <v>2.0913196296296301</v>
      </c>
      <c r="EA1328">
        <v>19.8098407407407</v>
      </c>
      <c r="EB1328">
        <v>18.153214814814799</v>
      </c>
      <c r="EC1328">
        <v>2000.0351851851899</v>
      </c>
      <c r="ED1328">
        <v>0.979995333333333</v>
      </c>
      <c r="EE1328">
        <v>2.0004677777777799E-2</v>
      </c>
      <c r="EF1328">
        <v>0</v>
      </c>
      <c r="EG1328">
        <v>850.30496296296303</v>
      </c>
      <c r="EH1328">
        <v>5.0006300000000001</v>
      </c>
      <c r="EI1328">
        <v>16756.766666666699</v>
      </c>
      <c r="EJ1328">
        <v>17257.188888888901</v>
      </c>
      <c r="EK1328">
        <v>37.936999999999998</v>
      </c>
      <c r="EL1328">
        <v>37.941666666666698</v>
      </c>
      <c r="EM1328">
        <v>37.436999999999998</v>
      </c>
      <c r="EN1328">
        <v>37.25</v>
      </c>
      <c r="EO1328">
        <v>38.936999999999998</v>
      </c>
      <c r="EP1328">
        <v>1955.12407407407</v>
      </c>
      <c r="EQ1328">
        <v>39.911111111111097</v>
      </c>
      <c r="ER1328">
        <v>0</v>
      </c>
      <c r="ES1328">
        <v>1658959563</v>
      </c>
      <c r="ET1328">
        <v>0</v>
      </c>
      <c r="EU1328">
        <v>850.30784000000006</v>
      </c>
      <c r="EV1328">
        <v>6.19946152970493</v>
      </c>
      <c r="EW1328">
        <v>149.34615376856499</v>
      </c>
      <c r="EX1328">
        <v>16756.740000000002</v>
      </c>
      <c r="EY1328">
        <v>15</v>
      </c>
      <c r="EZ1328">
        <v>0</v>
      </c>
      <c r="FA1328" t="s">
        <v>419</v>
      </c>
      <c r="FB1328">
        <v>1657551626.5</v>
      </c>
      <c r="FC1328">
        <v>1657551629</v>
      </c>
      <c r="FD1328">
        <v>0</v>
      </c>
      <c r="FE1328">
        <v>0.40300000000000002</v>
      </c>
      <c r="FF1328">
        <v>8.9999999999999993E-3</v>
      </c>
      <c r="FG1328">
        <v>9.41</v>
      </c>
      <c r="FH1328">
        <v>8.6999999999999994E-2</v>
      </c>
      <c r="FI1328">
        <v>417</v>
      </c>
      <c r="FJ1328">
        <v>17</v>
      </c>
      <c r="FK1328">
        <v>1.61</v>
      </c>
      <c r="FL1328">
        <v>0.59</v>
      </c>
      <c r="FM1328">
        <v>-59.2994219512195</v>
      </c>
      <c r="FN1328">
        <v>-7.3700717770034103</v>
      </c>
      <c r="FO1328">
        <v>1.31587937035392</v>
      </c>
      <c r="FP1328">
        <v>0</v>
      </c>
      <c r="FQ1328">
        <v>849.80102941176494</v>
      </c>
      <c r="FR1328">
        <v>7.5912757838974603</v>
      </c>
      <c r="FS1328">
        <v>0.77689069127757704</v>
      </c>
      <c r="FT1328">
        <v>0</v>
      </c>
      <c r="FU1328">
        <v>2.5274117073170701</v>
      </c>
      <c r="FV1328">
        <v>4.1315331010452101E-2</v>
      </c>
      <c r="FW1328">
        <v>4.93922127882181E-3</v>
      </c>
      <c r="FX1328">
        <v>1</v>
      </c>
      <c r="FY1328">
        <v>1</v>
      </c>
      <c r="FZ1328">
        <v>3</v>
      </c>
      <c r="GA1328" t="s">
        <v>438</v>
      </c>
      <c r="GB1328">
        <v>2.9736899999999999</v>
      </c>
      <c r="GC1328">
        <v>2.6985700000000001</v>
      </c>
      <c r="GD1328">
        <v>0.165773</v>
      </c>
      <c r="GE1328">
        <v>0.17283100000000001</v>
      </c>
      <c r="GF1328">
        <v>0.10797</v>
      </c>
      <c r="GG1328">
        <v>0.101574</v>
      </c>
      <c r="GH1328">
        <v>32504.5</v>
      </c>
      <c r="GI1328">
        <v>35242.800000000003</v>
      </c>
      <c r="GJ1328">
        <v>35305.5</v>
      </c>
      <c r="GK1328">
        <v>38636.800000000003</v>
      </c>
      <c r="GL1328">
        <v>44646.1</v>
      </c>
      <c r="GM1328">
        <v>50132.5</v>
      </c>
      <c r="GN1328">
        <v>55186.1</v>
      </c>
      <c r="GO1328">
        <v>61968.9</v>
      </c>
      <c r="GP1328">
        <v>1.9847999999999999</v>
      </c>
      <c r="GQ1328">
        <v>1.8604000000000001</v>
      </c>
      <c r="GR1328">
        <v>0.153333</v>
      </c>
      <c r="GS1328">
        <v>0</v>
      </c>
      <c r="GT1328">
        <v>25.4938</v>
      </c>
      <c r="GU1328">
        <v>999.9</v>
      </c>
      <c r="GV1328">
        <v>58.942999999999998</v>
      </c>
      <c r="GW1328">
        <v>29.164999999999999</v>
      </c>
      <c r="GX1328">
        <v>26.582899999999999</v>
      </c>
      <c r="GY1328">
        <v>56.817</v>
      </c>
      <c r="GZ1328">
        <v>46.1218</v>
      </c>
      <c r="HA1328">
        <v>1</v>
      </c>
      <c r="HB1328">
        <v>-7.0325200000000004E-2</v>
      </c>
      <c r="HC1328">
        <v>9.6296300000000001E-2</v>
      </c>
      <c r="HD1328">
        <v>20.113499999999998</v>
      </c>
      <c r="HE1328">
        <v>5.1981200000000003</v>
      </c>
      <c r="HF1328">
        <v>12.004</v>
      </c>
      <c r="HG1328">
        <v>4.9752000000000001</v>
      </c>
      <c r="HH1328">
        <v>3.294</v>
      </c>
      <c r="HI1328">
        <v>9999</v>
      </c>
      <c r="HJ1328">
        <v>9999</v>
      </c>
      <c r="HK1328">
        <v>9999</v>
      </c>
      <c r="HL1328">
        <v>623.5</v>
      </c>
      <c r="HM1328">
        <v>1.8631899999999999</v>
      </c>
      <c r="HN1328">
        <v>1.8681000000000001</v>
      </c>
      <c r="HO1328">
        <v>1.8678300000000001</v>
      </c>
      <c r="HP1328">
        <v>1.8689899999999999</v>
      </c>
      <c r="HQ1328">
        <v>1.86981</v>
      </c>
      <c r="HR1328">
        <v>1.8658399999999999</v>
      </c>
      <c r="HS1328">
        <v>1.8669100000000001</v>
      </c>
      <c r="HT1328">
        <v>1.86829</v>
      </c>
      <c r="HU1328">
        <v>5</v>
      </c>
      <c r="HV1328">
        <v>0</v>
      </c>
      <c r="HW1328">
        <v>0</v>
      </c>
      <c r="HX1328">
        <v>0</v>
      </c>
      <c r="HY1328" t="s">
        <v>421</v>
      </c>
      <c r="HZ1328" t="s">
        <v>422</v>
      </c>
      <c r="IA1328" t="s">
        <v>423</v>
      </c>
      <c r="IB1328" t="s">
        <v>423</v>
      </c>
      <c r="IC1328" t="s">
        <v>423</v>
      </c>
      <c r="ID1328" t="s">
        <v>423</v>
      </c>
      <c r="IE1328">
        <v>0</v>
      </c>
      <c r="IF1328">
        <v>100</v>
      </c>
      <c r="IG1328">
        <v>100</v>
      </c>
      <c r="IH1328">
        <v>9.1419999999999995</v>
      </c>
      <c r="II1328">
        <v>0.54100000000000004</v>
      </c>
      <c r="IJ1328">
        <v>3.6346291650323699</v>
      </c>
      <c r="IK1328">
        <v>5.6267518783259399E-3</v>
      </c>
      <c r="IL1328">
        <v>2.30191766742704E-7</v>
      </c>
      <c r="IM1328">
        <v>-2.9562642023804099E-10</v>
      </c>
      <c r="IN1328">
        <v>-4.4408053959193901E-2</v>
      </c>
      <c r="IO1328">
        <v>-1.77651730019769E-2</v>
      </c>
      <c r="IP1328">
        <v>2.0502542247495602E-3</v>
      </c>
      <c r="IQ1328">
        <v>-1.6883999477825899E-5</v>
      </c>
      <c r="IR1328">
        <v>-3</v>
      </c>
      <c r="IS1328">
        <v>1845</v>
      </c>
      <c r="IT1328">
        <v>1</v>
      </c>
      <c r="IU1328">
        <v>26</v>
      </c>
      <c r="IV1328">
        <v>23465.599999999999</v>
      </c>
      <c r="IW1328">
        <v>23465.599999999999</v>
      </c>
      <c r="IX1328">
        <v>2.18872</v>
      </c>
      <c r="IY1328">
        <v>2.6110799999999998</v>
      </c>
      <c r="IZ1328">
        <v>1.5478499999999999</v>
      </c>
      <c r="JA1328">
        <v>2.3107899999999999</v>
      </c>
      <c r="JB1328">
        <v>1.3464400000000001</v>
      </c>
      <c r="JC1328">
        <v>2.34009</v>
      </c>
      <c r="JD1328">
        <v>33.333500000000001</v>
      </c>
      <c r="JE1328">
        <v>24.210100000000001</v>
      </c>
      <c r="JF1328">
        <v>18</v>
      </c>
      <c r="JG1328">
        <v>496.995</v>
      </c>
      <c r="JH1328">
        <v>416.339</v>
      </c>
      <c r="JI1328">
        <v>24.9999</v>
      </c>
      <c r="JJ1328">
        <v>26.3597</v>
      </c>
      <c r="JK1328">
        <v>30.000399999999999</v>
      </c>
      <c r="JL1328">
        <v>26.273599999999998</v>
      </c>
      <c r="JM1328">
        <v>26.214600000000001</v>
      </c>
      <c r="JN1328">
        <v>43.857700000000001</v>
      </c>
      <c r="JO1328">
        <v>22.652699999999999</v>
      </c>
      <c r="JP1328">
        <v>100</v>
      </c>
      <c r="JQ1328">
        <v>25</v>
      </c>
      <c r="JR1328">
        <v>1074.22</v>
      </c>
      <c r="JS1328">
        <v>23.192900000000002</v>
      </c>
      <c r="JT1328">
        <v>102.373</v>
      </c>
      <c r="JU1328">
        <v>103.15</v>
      </c>
    </row>
    <row r="1329" spans="1:281" x14ac:dyDescent="0.2">
      <c r="A1329">
        <v>1313</v>
      </c>
      <c r="B1329">
        <v>1658959567.0999999</v>
      </c>
      <c r="C1329">
        <v>17774</v>
      </c>
      <c r="D1329" t="s">
        <v>3065</v>
      </c>
      <c r="E1329" t="s">
        <v>3066</v>
      </c>
      <c r="F1329">
        <v>5</v>
      </c>
      <c r="G1329" t="s">
        <v>2938</v>
      </c>
      <c r="H1329" t="s">
        <v>416</v>
      </c>
      <c r="I1329">
        <v>1658959559.31429</v>
      </c>
      <c r="J1329">
        <f t="shared" si="1000"/>
        <v>2.2113906729999324E-3</v>
      </c>
      <c r="K1329">
        <f t="shared" si="1001"/>
        <v>2.2113906729999324</v>
      </c>
      <c r="L1329">
        <f t="shared" si="1002"/>
        <v>29.105645189922601</v>
      </c>
      <c r="M1329">
        <f t="shared" si="1003"/>
        <v>990.09864285714298</v>
      </c>
      <c r="N1329">
        <f t="shared" si="1004"/>
        <v>565.52674434828634</v>
      </c>
      <c r="O1329">
        <f t="shared" si="1005"/>
        <v>50.940071690243087</v>
      </c>
      <c r="P1329">
        <f t="shared" si="1006"/>
        <v>89.18357328206892</v>
      </c>
      <c r="Q1329">
        <f t="shared" si="1007"/>
        <v>0.11854406370001018</v>
      </c>
      <c r="R1329">
        <f t="shared" si="1008"/>
        <v>2.7509917139884359</v>
      </c>
      <c r="S1329">
        <f t="shared" si="1009"/>
        <v>0.11577759562452465</v>
      </c>
      <c r="T1329">
        <f t="shared" si="1010"/>
        <v>7.2604176192913011E-2</v>
      </c>
      <c r="U1329">
        <f t="shared" si="1011"/>
        <v>321.51451898637009</v>
      </c>
      <c r="V1329">
        <f t="shared" si="1012"/>
        <v>28.822847064608016</v>
      </c>
      <c r="W1329">
        <f t="shared" si="1013"/>
        <v>28.822847064608016</v>
      </c>
      <c r="X1329">
        <f t="shared" si="1014"/>
        <v>3.9807292079755463</v>
      </c>
      <c r="Y1329">
        <f t="shared" si="1015"/>
        <v>63.244025150207648</v>
      </c>
      <c r="Z1329">
        <f t="shared" si="1016"/>
        <v>2.320435402038457</v>
      </c>
      <c r="AA1329">
        <f t="shared" si="1017"/>
        <v>3.6690191627229756</v>
      </c>
      <c r="AB1329">
        <f t="shared" si="1018"/>
        <v>1.6602938059370893</v>
      </c>
      <c r="AC1329">
        <f t="shared" si="1019"/>
        <v>-97.522328679297019</v>
      </c>
      <c r="AD1329">
        <f t="shared" si="1020"/>
        <v>-207.63455667847313</v>
      </c>
      <c r="AE1329">
        <f t="shared" si="1021"/>
        <v>-16.472330712252113</v>
      </c>
      <c r="AF1329">
        <f t="shared" si="1022"/>
        <v>-0.11469708365217457</v>
      </c>
      <c r="AG1329">
        <f t="shared" si="1023"/>
        <v>47.830441052675781</v>
      </c>
      <c r="AH1329">
        <f t="shared" si="1024"/>
        <v>2.168251585152182</v>
      </c>
      <c r="AI1329">
        <f t="shared" si="1025"/>
        <v>29.105645189922601</v>
      </c>
      <c r="AJ1329">
        <v>1092.28481842424</v>
      </c>
      <c r="AK1329">
        <v>1040.3536363636399</v>
      </c>
      <c r="AL1329">
        <v>3.3849792207790301</v>
      </c>
      <c r="AM1329">
        <v>66.33</v>
      </c>
      <c r="AN1329">
        <f t="shared" si="1026"/>
        <v>2.2113906729999324</v>
      </c>
      <c r="AO1329">
        <v>23.223565663965601</v>
      </c>
      <c r="AP1329">
        <v>25.764070909090901</v>
      </c>
      <c r="AQ1329">
        <v>6.9809872577847199E-3</v>
      </c>
      <c r="AR1329">
        <v>88.640650729912196</v>
      </c>
      <c r="AS1329">
        <v>0</v>
      </c>
      <c r="AT1329">
        <v>0</v>
      </c>
      <c r="AU1329">
        <f t="shared" si="1027"/>
        <v>1</v>
      </c>
      <c r="AV1329">
        <f t="shared" si="1028"/>
        <v>0</v>
      </c>
      <c r="AW1329">
        <f t="shared" si="1029"/>
        <v>47599.881599708067</v>
      </c>
      <c r="AX1329" t="s">
        <v>417</v>
      </c>
      <c r="AY1329" t="s">
        <v>417</v>
      </c>
      <c r="AZ1329">
        <v>0</v>
      </c>
      <c r="BA1329">
        <v>0</v>
      </c>
      <c r="BB1329" t="e">
        <f t="shared" si="1030"/>
        <v>#DIV/0!</v>
      </c>
      <c r="BC1329">
        <v>0</v>
      </c>
      <c r="BD1329" t="s">
        <v>417</v>
      </c>
      <c r="BE1329" t="s">
        <v>417</v>
      </c>
      <c r="BF1329">
        <v>0</v>
      </c>
      <c r="BG1329">
        <v>0</v>
      </c>
      <c r="BH1329" t="e">
        <f t="shared" si="1031"/>
        <v>#DIV/0!</v>
      </c>
      <c r="BI1329">
        <v>0.5</v>
      </c>
      <c r="BJ1329">
        <f t="shared" si="1032"/>
        <v>1681.2165424799866</v>
      </c>
      <c r="BK1329">
        <f t="shared" si="1033"/>
        <v>29.105645189922601</v>
      </c>
      <c r="BL1329" t="e">
        <f t="shared" si="1034"/>
        <v>#DIV/0!</v>
      </c>
      <c r="BM1329">
        <f t="shared" si="1035"/>
        <v>1.7312252440121988E-2</v>
      </c>
      <c r="BN1329" t="e">
        <f t="shared" si="1036"/>
        <v>#DIV/0!</v>
      </c>
      <c r="BO1329" t="e">
        <f t="shared" si="1037"/>
        <v>#DIV/0!</v>
      </c>
      <c r="BP1329" t="s">
        <v>417</v>
      </c>
      <c r="BQ1329">
        <v>0</v>
      </c>
      <c r="BR1329" t="e">
        <f t="shared" si="1038"/>
        <v>#DIV/0!</v>
      </c>
      <c r="BS1329" t="e">
        <f t="shared" si="1039"/>
        <v>#DIV/0!</v>
      </c>
      <c r="BT1329" t="e">
        <f t="shared" si="1040"/>
        <v>#DIV/0!</v>
      </c>
      <c r="BU1329" t="e">
        <f t="shared" si="1041"/>
        <v>#DIV/0!</v>
      </c>
      <c r="BV1329" t="e">
        <f t="shared" si="1042"/>
        <v>#DIV/0!</v>
      </c>
      <c r="BW1329" t="e">
        <f t="shared" si="1043"/>
        <v>#DIV/0!</v>
      </c>
      <c r="BX1329" t="e">
        <f t="shared" si="1044"/>
        <v>#DIV/0!</v>
      </c>
      <c r="BY1329" t="e">
        <f t="shared" si="1045"/>
        <v>#DIV/0!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f t="shared" si="1046"/>
        <v>2000.0228571428599</v>
      </c>
      <c r="CS1329">
        <f t="shared" si="1047"/>
        <v>1681.2165424799866</v>
      </c>
      <c r="CT1329">
        <f t="shared" si="1048"/>
        <v>0.84059866439811326</v>
      </c>
      <c r="CU1329">
        <f t="shared" si="1049"/>
        <v>0.16075542228835868</v>
      </c>
      <c r="CV1329">
        <v>6</v>
      </c>
      <c r="CW1329">
        <v>0.5</v>
      </c>
      <c r="CX1329" t="s">
        <v>418</v>
      </c>
      <c r="CY1329">
        <v>2</v>
      </c>
      <c r="CZ1329" t="b">
        <v>1</v>
      </c>
      <c r="DA1329">
        <v>1658959559.31429</v>
      </c>
      <c r="DB1329">
        <v>990.09864285714298</v>
      </c>
      <c r="DC1329">
        <v>1050.0664285714299</v>
      </c>
      <c r="DD1329">
        <v>25.7610214285714</v>
      </c>
      <c r="DE1329">
        <v>23.2263535714286</v>
      </c>
      <c r="DF1329">
        <v>981.00192857142804</v>
      </c>
      <c r="DG1329">
        <v>25.2202357142857</v>
      </c>
      <c r="DH1329">
        <v>500.04071428571399</v>
      </c>
      <c r="DI1329">
        <v>90.030978571428605</v>
      </c>
      <c r="DJ1329">
        <v>4.44638357142857E-2</v>
      </c>
      <c r="DK1329">
        <v>27.422857142857101</v>
      </c>
      <c r="DL1329">
        <v>27.9987214285714</v>
      </c>
      <c r="DM1329">
        <v>999.9</v>
      </c>
      <c r="DN1329">
        <v>0</v>
      </c>
      <c r="DO1329">
        <v>0</v>
      </c>
      <c r="DP1329">
        <v>10013.392857142901</v>
      </c>
      <c r="DQ1329">
        <v>0</v>
      </c>
      <c r="DR1329">
        <v>13.184200000000001</v>
      </c>
      <c r="DS1329">
        <v>-59.9676785714286</v>
      </c>
      <c r="DT1329">
        <v>1016.27917857143</v>
      </c>
      <c r="DU1329">
        <v>1075.0350000000001</v>
      </c>
      <c r="DV1329">
        <v>2.5346617857142899</v>
      </c>
      <c r="DW1329">
        <v>1050.0664285714299</v>
      </c>
      <c r="DX1329">
        <v>23.2263535714286</v>
      </c>
      <c r="DY1329">
        <v>2.3192900000000001</v>
      </c>
      <c r="DZ1329">
        <v>2.0910924999999998</v>
      </c>
      <c r="EA1329">
        <v>19.8109964285714</v>
      </c>
      <c r="EB1329">
        <v>18.151478571428601</v>
      </c>
      <c r="EC1329">
        <v>2000.0228571428599</v>
      </c>
      <c r="ED1329">
        <v>0.97999517857142904</v>
      </c>
      <c r="EE1329">
        <v>2.00048428571429E-2</v>
      </c>
      <c r="EF1329">
        <v>0</v>
      </c>
      <c r="EG1329">
        <v>850.82050000000004</v>
      </c>
      <c r="EH1329">
        <v>5.0006300000000001</v>
      </c>
      <c r="EI1329">
        <v>16768.396428571399</v>
      </c>
      <c r="EJ1329">
        <v>17257.067857142902</v>
      </c>
      <c r="EK1329">
        <v>37.936999999999998</v>
      </c>
      <c r="EL1329">
        <v>37.941499999999998</v>
      </c>
      <c r="EM1329">
        <v>37.436999999999998</v>
      </c>
      <c r="EN1329">
        <v>37.25</v>
      </c>
      <c r="EO1329">
        <v>38.936999999999998</v>
      </c>
      <c r="EP1329">
        <v>1955.11142857143</v>
      </c>
      <c r="EQ1329">
        <v>39.911428571428601</v>
      </c>
      <c r="ER1329">
        <v>0</v>
      </c>
      <c r="ES1329">
        <v>1658959568.4000001</v>
      </c>
      <c r="ET1329">
        <v>0</v>
      </c>
      <c r="EU1329">
        <v>850.84165384615403</v>
      </c>
      <c r="EV1329">
        <v>6.7777435971531999</v>
      </c>
      <c r="EW1329">
        <v>151.302564152374</v>
      </c>
      <c r="EX1329">
        <v>16769.615384615401</v>
      </c>
      <c r="EY1329">
        <v>15</v>
      </c>
      <c r="EZ1329">
        <v>0</v>
      </c>
      <c r="FA1329" t="s">
        <v>419</v>
      </c>
      <c r="FB1329">
        <v>1657551626.5</v>
      </c>
      <c r="FC1329">
        <v>1657551629</v>
      </c>
      <c r="FD1329">
        <v>0</v>
      </c>
      <c r="FE1329">
        <v>0.40300000000000002</v>
      </c>
      <c r="FF1329">
        <v>8.9999999999999993E-3</v>
      </c>
      <c r="FG1329">
        <v>9.41</v>
      </c>
      <c r="FH1329">
        <v>8.6999999999999994E-2</v>
      </c>
      <c r="FI1329">
        <v>417</v>
      </c>
      <c r="FJ1329">
        <v>17</v>
      </c>
      <c r="FK1329">
        <v>1.61</v>
      </c>
      <c r="FL1329">
        <v>0.59</v>
      </c>
      <c r="FM1329">
        <v>-59.902490243902399</v>
      </c>
      <c r="FN1329">
        <v>0.28722439024384999</v>
      </c>
      <c r="FO1329">
        <v>0.75264642228472001</v>
      </c>
      <c r="FP1329">
        <v>1</v>
      </c>
      <c r="FQ1329">
        <v>850.40205882352996</v>
      </c>
      <c r="FR1329">
        <v>6.5219556973093997</v>
      </c>
      <c r="FS1329">
        <v>0.67006347114531095</v>
      </c>
      <c r="FT1329">
        <v>0</v>
      </c>
      <c r="FU1329">
        <v>2.5317156097561</v>
      </c>
      <c r="FV1329">
        <v>5.6934773519161201E-2</v>
      </c>
      <c r="FW1329">
        <v>6.4384341562444504E-3</v>
      </c>
      <c r="FX1329">
        <v>1</v>
      </c>
      <c r="FY1329">
        <v>2</v>
      </c>
      <c r="FZ1329">
        <v>3</v>
      </c>
      <c r="GA1329" t="s">
        <v>426</v>
      </c>
      <c r="GB1329">
        <v>2.9736799999999999</v>
      </c>
      <c r="GC1329">
        <v>2.6984300000000001</v>
      </c>
      <c r="GD1329">
        <v>0.16749800000000001</v>
      </c>
      <c r="GE1329">
        <v>0.17471600000000001</v>
      </c>
      <c r="GF1329">
        <v>0.107964</v>
      </c>
      <c r="GG1329">
        <v>0.101564</v>
      </c>
      <c r="GH1329">
        <v>32437.599999999999</v>
      </c>
      <c r="GI1329">
        <v>35162.9</v>
      </c>
      <c r="GJ1329">
        <v>35305.699999999997</v>
      </c>
      <c r="GK1329">
        <v>38637.199999999997</v>
      </c>
      <c r="GL1329">
        <v>44646.1</v>
      </c>
      <c r="GM1329">
        <v>50134.3</v>
      </c>
      <c r="GN1329">
        <v>55185.599999999999</v>
      </c>
      <c r="GO1329">
        <v>61970.3</v>
      </c>
      <c r="GP1329">
        <v>1.984</v>
      </c>
      <c r="GQ1329">
        <v>1.86</v>
      </c>
      <c r="GR1329">
        <v>0.15184300000000001</v>
      </c>
      <c r="GS1329">
        <v>0</v>
      </c>
      <c r="GT1329">
        <v>25.495999999999999</v>
      </c>
      <c r="GU1329">
        <v>999.9</v>
      </c>
      <c r="GV1329">
        <v>58.942999999999998</v>
      </c>
      <c r="GW1329">
        <v>29.164999999999999</v>
      </c>
      <c r="GX1329">
        <v>26.582799999999999</v>
      </c>
      <c r="GY1329">
        <v>56.587000000000003</v>
      </c>
      <c r="GZ1329">
        <v>46.193899999999999</v>
      </c>
      <c r="HA1329">
        <v>1</v>
      </c>
      <c r="HB1329">
        <v>-7.0487800000000003E-2</v>
      </c>
      <c r="HC1329">
        <v>9.9978200000000003E-2</v>
      </c>
      <c r="HD1329">
        <v>20.113199999999999</v>
      </c>
      <c r="HE1329">
        <v>5.1981200000000003</v>
      </c>
      <c r="HF1329">
        <v>12.006399999999999</v>
      </c>
      <c r="HG1329">
        <v>4.976</v>
      </c>
      <c r="HH1329">
        <v>3.2938000000000001</v>
      </c>
      <c r="HI1329">
        <v>9999</v>
      </c>
      <c r="HJ1329">
        <v>9999</v>
      </c>
      <c r="HK1329">
        <v>9999</v>
      </c>
      <c r="HL1329">
        <v>623.5</v>
      </c>
      <c r="HM1329">
        <v>1.8631899999999999</v>
      </c>
      <c r="HN1329">
        <v>1.8680399999999999</v>
      </c>
      <c r="HO1329">
        <v>1.8678300000000001</v>
      </c>
      <c r="HP1329">
        <v>1.86896</v>
      </c>
      <c r="HQ1329">
        <v>1.86981</v>
      </c>
      <c r="HR1329">
        <v>1.8658399999999999</v>
      </c>
      <c r="HS1329">
        <v>1.8669100000000001</v>
      </c>
      <c r="HT1329">
        <v>1.86832</v>
      </c>
      <c r="HU1329">
        <v>5</v>
      </c>
      <c r="HV1329">
        <v>0</v>
      </c>
      <c r="HW1329">
        <v>0</v>
      </c>
      <c r="HX1329">
        <v>0</v>
      </c>
      <c r="HY1329" t="s">
        <v>421</v>
      </c>
      <c r="HZ1329" t="s">
        <v>422</v>
      </c>
      <c r="IA1329" t="s">
        <v>423</v>
      </c>
      <c r="IB1329" t="s">
        <v>423</v>
      </c>
      <c r="IC1329" t="s">
        <v>423</v>
      </c>
      <c r="ID1329" t="s">
        <v>423</v>
      </c>
      <c r="IE1329">
        <v>0</v>
      </c>
      <c r="IF1329">
        <v>100</v>
      </c>
      <c r="IG1329">
        <v>100</v>
      </c>
      <c r="IH1329">
        <v>9.2200000000000006</v>
      </c>
      <c r="II1329">
        <v>0.54079999999999995</v>
      </c>
      <c r="IJ1329">
        <v>3.6346291650323699</v>
      </c>
      <c r="IK1329">
        <v>5.6267518783259399E-3</v>
      </c>
      <c r="IL1329">
        <v>2.30191766742704E-7</v>
      </c>
      <c r="IM1329">
        <v>-2.9562642023804099E-10</v>
      </c>
      <c r="IN1329">
        <v>-4.4408053959193901E-2</v>
      </c>
      <c r="IO1329">
        <v>-1.77651730019769E-2</v>
      </c>
      <c r="IP1329">
        <v>2.0502542247495602E-3</v>
      </c>
      <c r="IQ1329">
        <v>-1.6883999477825899E-5</v>
      </c>
      <c r="IR1329">
        <v>-3</v>
      </c>
      <c r="IS1329">
        <v>1845</v>
      </c>
      <c r="IT1329">
        <v>1</v>
      </c>
      <c r="IU1329">
        <v>26</v>
      </c>
      <c r="IV1329">
        <v>23465.7</v>
      </c>
      <c r="IW1329">
        <v>23465.599999999999</v>
      </c>
      <c r="IX1329">
        <v>2.2155800000000001</v>
      </c>
      <c r="IY1329">
        <v>2.6074199999999998</v>
      </c>
      <c r="IZ1329">
        <v>1.5478499999999999</v>
      </c>
      <c r="JA1329">
        <v>2.3107899999999999</v>
      </c>
      <c r="JB1329">
        <v>1.3464400000000001</v>
      </c>
      <c r="JC1329">
        <v>2.2936999999999999</v>
      </c>
      <c r="JD1329">
        <v>33.333500000000001</v>
      </c>
      <c r="JE1329">
        <v>24.210100000000001</v>
      </c>
      <c r="JF1329">
        <v>18</v>
      </c>
      <c r="JG1329">
        <v>496.49299999999999</v>
      </c>
      <c r="JH1329">
        <v>416.12900000000002</v>
      </c>
      <c r="JI1329">
        <v>25.0002</v>
      </c>
      <c r="JJ1329">
        <v>26.361899999999999</v>
      </c>
      <c r="JK1329">
        <v>30.0002</v>
      </c>
      <c r="JL1329">
        <v>26.2758</v>
      </c>
      <c r="JM1329">
        <v>26.216799999999999</v>
      </c>
      <c r="JN1329">
        <v>44.3767</v>
      </c>
      <c r="JO1329">
        <v>22.652699999999999</v>
      </c>
      <c r="JP1329">
        <v>100</v>
      </c>
      <c r="JQ1329">
        <v>25</v>
      </c>
      <c r="JR1329">
        <v>1087.81</v>
      </c>
      <c r="JS1329">
        <v>23.1831</v>
      </c>
      <c r="JT1329">
        <v>102.373</v>
      </c>
      <c r="JU1329">
        <v>103.152</v>
      </c>
    </row>
    <row r="1330" spans="1:281" x14ac:dyDescent="0.2">
      <c r="A1330">
        <v>1314</v>
      </c>
      <c r="B1330">
        <v>1658959572.0999999</v>
      </c>
      <c r="C1330">
        <v>17779</v>
      </c>
      <c r="D1330" t="s">
        <v>3067</v>
      </c>
      <c r="E1330" t="s">
        <v>3068</v>
      </c>
      <c r="F1330">
        <v>5</v>
      </c>
      <c r="G1330" t="s">
        <v>2938</v>
      </c>
      <c r="H1330" t="s">
        <v>416</v>
      </c>
      <c r="I1330">
        <v>1658959564.5999999</v>
      </c>
      <c r="J1330">
        <f t="shared" si="1000"/>
        <v>2.1778716132279875E-3</v>
      </c>
      <c r="K1330">
        <f t="shared" si="1001"/>
        <v>2.1778716132279876</v>
      </c>
      <c r="L1330">
        <f t="shared" si="1002"/>
        <v>29.063390235087436</v>
      </c>
      <c r="M1330">
        <f t="shared" si="1003"/>
        <v>1007.22851851852</v>
      </c>
      <c r="N1330">
        <f t="shared" si="1004"/>
        <v>575.86919504878733</v>
      </c>
      <c r="O1330">
        <f t="shared" si="1005"/>
        <v>51.872410896564666</v>
      </c>
      <c r="P1330">
        <f t="shared" si="1006"/>
        <v>90.727845886780571</v>
      </c>
      <c r="Q1330">
        <f t="shared" si="1007"/>
        <v>0.116496196663033</v>
      </c>
      <c r="R1330">
        <f t="shared" si="1008"/>
        <v>2.7472543888566769</v>
      </c>
      <c r="S1330">
        <f t="shared" si="1009"/>
        <v>0.11381977827400007</v>
      </c>
      <c r="T1330">
        <f t="shared" si="1010"/>
        <v>7.1372705643905937E-2</v>
      </c>
      <c r="U1330">
        <f t="shared" si="1011"/>
        <v>321.5125668276408</v>
      </c>
      <c r="V1330">
        <f t="shared" si="1012"/>
        <v>28.836439047243857</v>
      </c>
      <c r="W1330">
        <f t="shared" si="1013"/>
        <v>28.836439047243857</v>
      </c>
      <c r="X1330">
        <f t="shared" si="1014"/>
        <v>3.9838652680761411</v>
      </c>
      <c r="Y1330">
        <f t="shared" si="1015"/>
        <v>63.23942526987809</v>
      </c>
      <c r="Z1330">
        <f t="shared" si="1016"/>
        <v>2.3206186323815938</v>
      </c>
      <c r="AA1330">
        <f t="shared" si="1017"/>
        <v>3.6695757788408305</v>
      </c>
      <c r="AB1330">
        <f t="shared" si="1018"/>
        <v>1.6632466356945472</v>
      </c>
      <c r="AC1330">
        <f t="shared" si="1019"/>
        <v>-96.044138143354246</v>
      </c>
      <c r="AD1330">
        <f t="shared" si="1020"/>
        <v>-208.98183188685744</v>
      </c>
      <c r="AE1330">
        <f t="shared" si="1021"/>
        <v>-16.603108367634519</v>
      </c>
      <c r="AF1330">
        <f t="shared" si="1022"/>
        <v>-0.11651157020543224</v>
      </c>
      <c r="AG1330">
        <f t="shared" si="1023"/>
        <v>47.857036568606652</v>
      </c>
      <c r="AH1330">
        <f t="shared" si="1024"/>
        <v>2.172756107357309</v>
      </c>
      <c r="AI1330">
        <f t="shared" si="1025"/>
        <v>29.063390235087436</v>
      </c>
      <c r="AJ1330">
        <v>1109.14879127273</v>
      </c>
      <c r="AK1330">
        <v>1057.30054545455</v>
      </c>
      <c r="AL1330">
        <v>3.3785168831168502</v>
      </c>
      <c r="AM1330">
        <v>66.33</v>
      </c>
      <c r="AN1330">
        <f t="shared" si="1026"/>
        <v>2.1778716132279876</v>
      </c>
      <c r="AO1330">
        <v>23.2185599456792</v>
      </c>
      <c r="AP1330">
        <v>25.7632509090909</v>
      </c>
      <c r="AQ1330">
        <v>1.9000476287452301E-4</v>
      </c>
      <c r="AR1330">
        <v>88.640650729912196</v>
      </c>
      <c r="AS1330">
        <v>0</v>
      </c>
      <c r="AT1330">
        <v>0</v>
      </c>
      <c r="AU1330">
        <f t="shared" si="1027"/>
        <v>1</v>
      </c>
      <c r="AV1330">
        <f t="shared" si="1028"/>
        <v>0</v>
      </c>
      <c r="AW1330">
        <f t="shared" si="1029"/>
        <v>47498.451442196136</v>
      </c>
      <c r="AX1330" t="s">
        <v>417</v>
      </c>
      <c r="AY1330" t="s">
        <v>417</v>
      </c>
      <c r="AZ1330">
        <v>0</v>
      </c>
      <c r="BA1330">
        <v>0</v>
      </c>
      <c r="BB1330" t="e">
        <f t="shared" si="1030"/>
        <v>#DIV/0!</v>
      </c>
      <c r="BC1330">
        <v>0</v>
      </c>
      <c r="BD1330" t="s">
        <v>417</v>
      </c>
      <c r="BE1330" t="s">
        <v>417</v>
      </c>
      <c r="BF1330">
        <v>0</v>
      </c>
      <c r="BG1330">
        <v>0</v>
      </c>
      <c r="BH1330" t="e">
        <f t="shared" si="1031"/>
        <v>#DIV/0!</v>
      </c>
      <c r="BI1330">
        <v>0.5</v>
      </c>
      <c r="BJ1330">
        <f t="shared" si="1032"/>
        <v>1681.2063551783972</v>
      </c>
      <c r="BK1330">
        <f t="shared" si="1033"/>
        <v>29.063390235087436</v>
      </c>
      <c r="BL1330" t="e">
        <f t="shared" si="1034"/>
        <v>#DIV/0!</v>
      </c>
      <c r="BM1330">
        <f t="shared" si="1035"/>
        <v>1.7287223632939126E-2</v>
      </c>
      <c r="BN1330" t="e">
        <f t="shared" si="1036"/>
        <v>#DIV/0!</v>
      </c>
      <c r="BO1330" t="e">
        <f t="shared" si="1037"/>
        <v>#DIV/0!</v>
      </c>
      <c r="BP1330" t="s">
        <v>417</v>
      </c>
      <c r="BQ1330">
        <v>0</v>
      </c>
      <c r="BR1330" t="e">
        <f t="shared" si="1038"/>
        <v>#DIV/0!</v>
      </c>
      <c r="BS1330" t="e">
        <f t="shared" si="1039"/>
        <v>#DIV/0!</v>
      </c>
      <c r="BT1330" t="e">
        <f t="shared" si="1040"/>
        <v>#DIV/0!</v>
      </c>
      <c r="BU1330" t="e">
        <f t="shared" si="1041"/>
        <v>#DIV/0!</v>
      </c>
      <c r="BV1330" t="e">
        <f t="shared" si="1042"/>
        <v>#DIV/0!</v>
      </c>
      <c r="BW1330" t="e">
        <f t="shared" si="1043"/>
        <v>#DIV/0!</v>
      </c>
      <c r="BX1330" t="e">
        <f t="shared" si="1044"/>
        <v>#DIV/0!</v>
      </c>
      <c r="BY1330" t="e">
        <f t="shared" si="1045"/>
        <v>#DIV/0!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f t="shared" si="1046"/>
        <v>2000.0107407407399</v>
      </c>
      <c r="CS1330">
        <f t="shared" si="1047"/>
        <v>1681.2063551783972</v>
      </c>
      <c r="CT1330">
        <f t="shared" si="1048"/>
        <v>0.84059866326304433</v>
      </c>
      <c r="CU1330">
        <f t="shared" si="1049"/>
        <v>0.16075542009767549</v>
      </c>
      <c r="CV1330">
        <v>6</v>
      </c>
      <c r="CW1330">
        <v>0.5</v>
      </c>
      <c r="CX1330" t="s">
        <v>418</v>
      </c>
      <c r="CY1330">
        <v>2</v>
      </c>
      <c r="CZ1330" t="b">
        <v>1</v>
      </c>
      <c r="DA1330">
        <v>1658959564.5999999</v>
      </c>
      <c r="DB1330">
        <v>1007.22851851852</v>
      </c>
      <c r="DC1330">
        <v>1067.27814814815</v>
      </c>
      <c r="DD1330">
        <v>25.762688888888899</v>
      </c>
      <c r="DE1330">
        <v>23.222762962962999</v>
      </c>
      <c r="DF1330">
        <v>998.04248148148099</v>
      </c>
      <c r="DG1330">
        <v>25.221814814814799</v>
      </c>
      <c r="DH1330">
        <v>500.04137037036998</v>
      </c>
      <c r="DI1330">
        <v>90.032055555555502</v>
      </c>
      <c r="DJ1330">
        <v>4.4669059259259299E-2</v>
      </c>
      <c r="DK1330">
        <v>27.425448148148099</v>
      </c>
      <c r="DL1330">
        <v>28.000085185185199</v>
      </c>
      <c r="DM1330">
        <v>999.9</v>
      </c>
      <c r="DN1330">
        <v>0</v>
      </c>
      <c r="DO1330">
        <v>0</v>
      </c>
      <c r="DP1330">
        <v>9991.1111111111095</v>
      </c>
      <c r="DQ1330">
        <v>0</v>
      </c>
      <c r="DR1330">
        <v>13.184200000000001</v>
      </c>
      <c r="DS1330">
        <v>-60.049896296296303</v>
      </c>
      <c r="DT1330">
        <v>1033.86333333333</v>
      </c>
      <c r="DU1330">
        <v>1092.65148148148</v>
      </c>
      <c r="DV1330">
        <v>2.5399148148148201</v>
      </c>
      <c r="DW1330">
        <v>1067.27814814815</v>
      </c>
      <c r="DX1330">
        <v>23.222762962962999</v>
      </c>
      <c r="DY1330">
        <v>2.3194677777777799</v>
      </c>
      <c r="DZ1330">
        <v>2.0907937037036999</v>
      </c>
      <c r="EA1330">
        <v>19.812237037037001</v>
      </c>
      <c r="EB1330">
        <v>18.1492111111111</v>
      </c>
      <c r="EC1330">
        <v>2000.0107407407399</v>
      </c>
      <c r="ED1330">
        <v>0.97999522222222202</v>
      </c>
      <c r="EE1330">
        <v>2.0004796296296298E-2</v>
      </c>
      <c r="EF1330">
        <v>0</v>
      </c>
      <c r="EG1330">
        <v>851.363962962963</v>
      </c>
      <c r="EH1330">
        <v>5.0006300000000001</v>
      </c>
      <c r="EI1330">
        <v>16781.203703703701</v>
      </c>
      <c r="EJ1330">
        <v>17256.962962963</v>
      </c>
      <c r="EK1330">
        <v>37.936999999999998</v>
      </c>
      <c r="EL1330">
        <v>37.9463333333333</v>
      </c>
      <c r="EM1330">
        <v>37.4463333333333</v>
      </c>
      <c r="EN1330">
        <v>37.25</v>
      </c>
      <c r="EO1330">
        <v>38.936999999999998</v>
      </c>
      <c r="EP1330">
        <v>1955.09962962963</v>
      </c>
      <c r="EQ1330">
        <v>39.911111111111097</v>
      </c>
      <c r="ER1330">
        <v>0</v>
      </c>
      <c r="ES1330">
        <v>1658959573.2</v>
      </c>
      <c r="ET1330">
        <v>0</v>
      </c>
      <c r="EU1330">
        <v>851.39026923076904</v>
      </c>
      <c r="EV1330">
        <v>6.7887521390784604</v>
      </c>
      <c r="EW1330">
        <v>146.12307707351499</v>
      </c>
      <c r="EX1330">
        <v>16781.05</v>
      </c>
      <c r="EY1330">
        <v>15</v>
      </c>
      <c r="EZ1330">
        <v>0</v>
      </c>
      <c r="FA1330" t="s">
        <v>419</v>
      </c>
      <c r="FB1330">
        <v>1657551626.5</v>
      </c>
      <c r="FC1330">
        <v>1657551629</v>
      </c>
      <c r="FD1330">
        <v>0</v>
      </c>
      <c r="FE1330">
        <v>0.40300000000000002</v>
      </c>
      <c r="FF1330">
        <v>8.9999999999999993E-3</v>
      </c>
      <c r="FG1330">
        <v>9.41</v>
      </c>
      <c r="FH1330">
        <v>8.6999999999999994E-2</v>
      </c>
      <c r="FI1330">
        <v>417</v>
      </c>
      <c r="FJ1330">
        <v>17</v>
      </c>
      <c r="FK1330">
        <v>1.61</v>
      </c>
      <c r="FL1330">
        <v>0.59</v>
      </c>
      <c r="FM1330">
        <v>-60.085904878048801</v>
      </c>
      <c r="FN1330">
        <v>-2.1440989547038098</v>
      </c>
      <c r="FO1330">
        <v>0.85967140516260798</v>
      </c>
      <c r="FP1330">
        <v>0</v>
      </c>
      <c r="FQ1330">
        <v>851.05491176470605</v>
      </c>
      <c r="FR1330">
        <v>6.4468602020025099</v>
      </c>
      <c r="FS1330">
        <v>0.66409728059742101</v>
      </c>
      <c r="FT1330">
        <v>0</v>
      </c>
      <c r="FU1330">
        <v>2.5371085365853698</v>
      </c>
      <c r="FV1330">
        <v>6.2260139372821301E-2</v>
      </c>
      <c r="FW1330">
        <v>6.8920461618768997E-3</v>
      </c>
      <c r="FX1330">
        <v>1</v>
      </c>
      <c r="FY1330">
        <v>1</v>
      </c>
      <c r="FZ1330">
        <v>3</v>
      </c>
      <c r="GA1330" t="s">
        <v>438</v>
      </c>
      <c r="GB1330">
        <v>2.97336</v>
      </c>
      <c r="GC1330">
        <v>2.6985199999999998</v>
      </c>
      <c r="GD1330">
        <v>0.16921600000000001</v>
      </c>
      <c r="GE1330">
        <v>0.176292</v>
      </c>
      <c r="GF1330">
        <v>0.107974</v>
      </c>
      <c r="GG1330">
        <v>0.101561</v>
      </c>
      <c r="GH1330">
        <v>32370.6</v>
      </c>
      <c r="GI1330">
        <v>35095.5</v>
      </c>
      <c r="GJ1330">
        <v>35305.699999999997</v>
      </c>
      <c r="GK1330">
        <v>38636.9</v>
      </c>
      <c r="GL1330">
        <v>44645.8</v>
      </c>
      <c r="GM1330">
        <v>50134.6</v>
      </c>
      <c r="GN1330">
        <v>55185.9</v>
      </c>
      <c r="GO1330">
        <v>61970.400000000001</v>
      </c>
      <c r="GP1330">
        <v>1.9850000000000001</v>
      </c>
      <c r="GQ1330">
        <v>1.8595999999999999</v>
      </c>
      <c r="GR1330">
        <v>0.15154500000000001</v>
      </c>
      <c r="GS1330">
        <v>0</v>
      </c>
      <c r="GT1330">
        <v>25.498100000000001</v>
      </c>
      <c r="GU1330">
        <v>999.9</v>
      </c>
      <c r="GV1330">
        <v>58.942999999999998</v>
      </c>
      <c r="GW1330">
        <v>29.143999999999998</v>
      </c>
      <c r="GX1330">
        <v>26.5505</v>
      </c>
      <c r="GY1330">
        <v>55.936999999999998</v>
      </c>
      <c r="GZ1330">
        <v>46.262</v>
      </c>
      <c r="HA1330">
        <v>1</v>
      </c>
      <c r="HB1330">
        <v>-7.0365899999999995E-2</v>
      </c>
      <c r="HC1330">
        <v>0.100566</v>
      </c>
      <c r="HD1330">
        <v>20.113</v>
      </c>
      <c r="HE1330">
        <v>5.1993200000000002</v>
      </c>
      <c r="HF1330">
        <v>12.004</v>
      </c>
      <c r="HG1330">
        <v>4.976</v>
      </c>
      <c r="HH1330">
        <v>3.294</v>
      </c>
      <c r="HI1330">
        <v>9999</v>
      </c>
      <c r="HJ1330">
        <v>9999</v>
      </c>
      <c r="HK1330">
        <v>9999</v>
      </c>
      <c r="HL1330">
        <v>623.5</v>
      </c>
      <c r="HM1330">
        <v>1.86313</v>
      </c>
      <c r="HN1330">
        <v>1.8681000000000001</v>
      </c>
      <c r="HO1330">
        <v>1.8678300000000001</v>
      </c>
      <c r="HP1330">
        <v>1.86896</v>
      </c>
      <c r="HQ1330">
        <v>1.86981</v>
      </c>
      <c r="HR1330">
        <v>1.8658399999999999</v>
      </c>
      <c r="HS1330">
        <v>1.8669100000000001</v>
      </c>
      <c r="HT1330">
        <v>1.86829</v>
      </c>
      <c r="HU1330">
        <v>5</v>
      </c>
      <c r="HV1330">
        <v>0</v>
      </c>
      <c r="HW1330">
        <v>0</v>
      </c>
      <c r="HX1330">
        <v>0</v>
      </c>
      <c r="HY1330" t="s">
        <v>421</v>
      </c>
      <c r="HZ1330" t="s">
        <v>422</v>
      </c>
      <c r="IA1330" t="s">
        <v>423</v>
      </c>
      <c r="IB1330" t="s">
        <v>423</v>
      </c>
      <c r="IC1330" t="s">
        <v>423</v>
      </c>
      <c r="ID1330" t="s">
        <v>423</v>
      </c>
      <c r="IE1330">
        <v>0</v>
      </c>
      <c r="IF1330">
        <v>100</v>
      </c>
      <c r="IG1330">
        <v>100</v>
      </c>
      <c r="IH1330">
        <v>9.32</v>
      </c>
      <c r="II1330">
        <v>0.54110000000000003</v>
      </c>
      <c r="IJ1330">
        <v>3.6346291650323699</v>
      </c>
      <c r="IK1330">
        <v>5.6267518783259399E-3</v>
      </c>
      <c r="IL1330">
        <v>2.30191766742704E-7</v>
      </c>
      <c r="IM1330">
        <v>-2.9562642023804099E-10</v>
      </c>
      <c r="IN1330">
        <v>-4.4408053959193901E-2</v>
      </c>
      <c r="IO1330">
        <v>-1.77651730019769E-2</v>
      </c>
      <c r="IP1330">
        <v>2.0502542247495602E-3</v>
      </c>
      <c r="IQ1330">
        <v>-1.6883999477825899E-5</v>
      </c>
      <c r="IR1330">
        <v>-3</v>
      </c>
      <c r="IS1330">
        <v>1845</v>
      </c>
      <c r="IT1330">
        <v>1</v>
      </c>
      <c r="IU1330">
        <v>26</v>
      </c>
      <c r="IV1330">
        <v>23465.8</v>
      </c>
      <c r="IW1330">
        <v>23465.7</v>
      </c>
      <c r="IX1330">
        <v>2.2436500000000001</v>
      </c>
      <c r="IY1330">
        <v>2.6147499999999999</v>
      </c>
      <c r="IZ1330">
        <v>1.5478499999999999</v>
      </c>
      <c r="JA1330">
        <v>2.3107899999999999</v>
      </c>
      <c r="JB1330">
        <v>1.3464400000000001</v>
      </c>
      <c r="JC1330">
        <v>2.2839399999999999</v>
      </c>
      <c r="JD1330">
        <v>33.333500000000001</v>
      </c>
      <c r="JE1330">
        <v>24.210100000000001</v>
      </c>
      <c r="JF1330">
        <v>18</v>
      </c>
      <c r="JG1330">
        <v>497.18599999999998</v>
      </c>
      <c r="JH1330">
        <v>415.91800000000001</v>
      </c>
      <c r="JI1330">
        <v>25.0002</v>
      </c>
      <c r="JJ1330">
        <v>26.366399999999999</v>
      </c>
      <c r="JK1330">
        <v>30.0002</v>
      </c>
      <c r="JL1330">
        <v>26.280200000000001</v>
      </c>
      <c r="JM1330">
        <v>26.219000000000001</v>
      </c>
      <c r="JN1330">
        <v>44.967399999999998</v>
      </c>
      <c r="JO1330">
        <v>22.652699999999999</v>
      </c>
      <c r="JP1330">
        <v>100</v>
      </c>
      <c r="JQ1330">
        <v>25</v>
      </c>
      <c r="JR1330">
        <v>1107.97</v>
      </c>
      <c r="JS1330">
        <v>23.168399999999998</v>
      </c>
      <c r="JT1330">
        <v>102.373</v>
      </c>
      <c r="JU1330">
        <v>103.152</v>
      </c>
    </row>
    <row r="1331" spans="1:281" x14ac:dyDescent="0.2">
      <c r="A1331">
        <v>1315</v>
      </c>
      <c r="B1331">
        <v>1658959577.0999999</v>
      </c>
      <c r="C1331">
        <v>17784</v>
      </c>
      <c r="D1331" t="s">
        <v>3069</v>
      </c>
      <c r="E1331" t="s">
        <v>3070</v>
      </c>
      <c r="F1331">
        <v>5</v>
      </c>
      <c r="G1331" t="s">
        <v>2938</v>
      </c>
      <c r="H1331" t="s">
        <v>416</v>
      </c>
      <c r="I1331">
        <v>1658959569.31429</v>
      </c>
      <c r="J1331">
        <f t="shared" si="1000"/>
        <v>2.1780157245048304E-3</v>
      </c>
      <c r="K1331">
        <f t="shared" si="1001"/>
        <v>2.1780157245048306</v>
      </c>
      <c r="L1331">
        <f t="shared" si="1002"/>
        <v>29.456637322759185</v>
      </c>
      <c r="M1331">
        <f t="shared" si="1003"/>
        <v>1022.41810714286</v>
      </c>
      <c r="N1331">
        <f t="shared" si="1004"/>
        <v>584.96392345597451</v>
      </c>
      <c r="O1331">
        <f t="shared" si="1005"/>
        <v>52.691947835327809</v>
      </c>
      <c r="P1331">
        <f t="shared" si="1006"/>
        <v>92.096622385159407</v>
      </c>
      <c r="Q1331">
        <f t="shared" si="1007"/>
        <v>0.11644047689614888</v>
      </c>
      <c r="R1331">
        <f t="shared" si="1008"/>
        <v>2.7447527073323092</v>
      </c>
      <c r="S1331">
        <f t="shared" si="1009"/>
        <v>0.11376420973735582</v>
      </c>
      <c r="T1331">
        <f t="shared" si="1010"/>
        <v>7.1337959849211346E-2</v>
      </c>
      <c r="U1331">
        <f t="shared" si="1011"/>
        <v>321.50933198635823</v>
      </c>
      <c r="V1331">
        <f t="shared" si="1012"/>
        <v>28.840748041458841</v>
      </c>
      <c r="W1331">
        <f t="shared" si="1013"/>
        <v>28.840748041458841</v>
      </c>
      <c r="X1331">
        <f t="shared" si="1014"/>
        <v>3.9848599262694164</v>
      </c>
      <c r="Y1331">
        <f t="shared" si="1015"/>
        <v>63.229614939750334</v>
      </c>
      <c r="Z1331">
        <f t="shared" si="1016"/>
        <v>2.3206907077293448</v>
      </c>
      <c r="AA1331">
        <f t="shared" si="1017"/>
        <v>3.6702591182006463</v>
      </c>
      <c r="AB1331">
        <f t="shared" si="1018"/>
        <v>1.6641692185400716</v>
      </c>
      <c r="AC1331">
        <f t="shared" si="1019"/>
        <v>-96.050493450663026</v>
      </c>
      <c r="AD1331">
        <f t="shared" si="1020"/>
        <v>-208.95853102689426</v>
      </c>
      <c r="AE1331">
        <f t="shared" si="1021"/>
        <v>-16.617008294431979</v>
      </c>
      <c r="AF1331">
        <f t="shared" si="1022"/>
        <v>-0.11670078563102493</v>
      </c>
      <c r="AG1331">
        <f t="shared" si="1023"/>
        <v>48.493079417435666</v>
      </c>
      <c r="AH1331">
        <f t="shared" si="1024"/>
        <v>2.1765193924790123</v>
      </c>
      <c r="AI1331">
        <f t="shared" si="1025"/>
        <v>29.456637322759185</v>
      </c>
      <c r="AJ1331">
        <v>1126.69036121212</v>
      </c>
      <c r="AK1331">
        <v>1074.0276969696999</v>
      </c>
      <c r="AL1331">
        <v>3.4482493506491898</v>
      </c>
      <c r="AM1331">
        <v>66.33</v>
      </c>
      <c r="AN1331">
        <f t="shared" si="1026"/>
        <v>2.1780157245048306</v>
      </c>
      <c r="AO1331">
        <v>23.216042393038901</v>
      </c>
      <c r="AP1331">
        <v>25.761570909090899</v>
      </c>
      <c r="AQ1331">
        <v>7.3296958604712899E-5</v>
      </c>
      <c r="AR1331">
        <v>88.640650729912196</v>
      </c>
      <c r="AS1331">
        <v>0</v>
      </c>
      <c r="AT1331">
        <v>0</v>
      </c>
      <c r="AU1331">
        <f t="shared" si="1027"/>
        <v>1</v>
      </c>
      <c r="AV1331">
        <f t="shared" si="1028"/>
        <v>0</v>
      </c>
      <c r="AW1331">
        <f t="shared" si="1029"/>
        <v>47430.356676938427</v>
      </c>
      <c r="AX1331" t="s">
        <v>417</v>
      </c>
      <c r="AY1331" t="s">
        <v>417</v>
      </c>
      <c r="AZ1331">
        <v>0</v>
      </c>
      <c r="BA1331">
        <v>0</v>
      </c>
      <c r="BB1331" t="e">
        <f t="shared" si="1030"/>
        <v>#DIV/0!</v>
      </c>
      <c r="BC1331">
        <v>0</v>
      </c>
      <c r="BD1331" t="s">
        <v>417</v>
      </c>
      <c r="BE1331" t="s">
        <v>417</v>
      </c>
      <c r="BF1331">
        <v>0</v>
      </c>
      <c r="BG1331">
        <v>0</v>
      </c>
      <c r="BH1331" t="e">
        <f t="shared" si="1031"/>
        <v>#DIV/0!</v>
      </c>
      <c r="BI1331">
        <v>0.5</v>
      </c>
      <c r="BJ1331">
        <f t="shared" si="1032"/>
        <v>1681.1892424799805</v>
      </c>
      <c r="BK1331">
        <f t="shared" si="1033"/>
        <v>29.456637322759185</v>
      </c>
      <c r="BL1331" t="e">
        <f t="shared" si="1034"/>
        <v>#DIV/0!</v>
      </c>
      <c r="BM1331">
        <f t="shared" si="1035"/>
        <v>1.7521309664881437E-2</v>
      </c>
      <c r="BN1331" t="e">
        <f t="shared" si="1036"/>
        <v>#DIV/0!</v>
      </c>
      <c r="BO1331" t="e">
        <f t="shared" si="1037"/>
        <v>#DIV/0!</v>
      </c>
      <c r="BP1331" t="s">
        <v>417</v>
      </c>
      <c r="BQ1331">
        <v>0</v>
      </c>
      <c r="BR1331" t="e">
        <f t="shared" si="1038"/>
        <v>#DIV/0!</v>
      </c>
      <c r="BS1331" t="e">
        <f t="shared" si="1039"/>
        <v>#DIV/0!</v>
      </c>
      <c r="BT1331" t="e">
        <f t="shared" si="1040"/>
        <v>#DIV/0!</v>
      </c>
      <c r="BU1331" t="e">
        <f t="shared" si="1041"/>
        <v>#DIV/0!</v>
      </c>
      <c r="BV1331" t="e">
        <f t="shared" si="1042"/>
        <v>#DIV/0!</v>
      </c>
      <c r="BW1331" t="e">
        <f t="shared" si="1043"/>
        <v>#DIV/0!</v>
      </c>
      <c r="BX1331" t="e">
        <f t="shared" si="1044"/>
        <v>#DIV/0!</v>
      </c>
      <c r="BY1331" t="e">
        <f t="shared" si="1045"/>
        <v>#DIV/0!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f t="shared" si="1046"/>
        <v>1999.9903571428599</v>
      </c>
      <c r="CS1331">
        <f t="shared" si="1047"/>
        <v>1681.1892424799805</v>
      </c>
      <c r="CT1331">
        <f t="shared" si="1048"/>
        <v>0.84059867412645362</v>
      </c>
      <c r="CU1331">
        <f t="shared" si="1049"/>
        <v>0.16075544106405545</v>
      </c>
      <c r="CV1331">
        <v>6</v>
      </c>
      <c r="CW1331">
        <v>0.5</v>
      </c>
      <c r="CX1331" t="s">
        <v>418</v>
      </c>
      <c r="CY1331">
        <v>2</v>
      </c>
      <c r="CZ1331" t="b">
        <v>1</v>
      </c>
      <c r="DA1331">
        <v>1658959569.31429</v>
      </c>
      <c r="DB1331">
        <v>1022.41810714286</v>
      </c>
      <c r="DC1331">
        <v>1083.2732142857101</v>
      </c>
      <c r="DD1331">
        <v>25.763335714285699</v>
      </c>
      <c r="DE1331">
        <v>23.2190928571429</v>
      </c>
      <c r="DF1331">
        <v>1013.1537857142901</v>
      </c>
      <c r="DG1331">
        <v>25.222428571428601</v>
      </c>
      <c r="DH1331">
        <v>500.057214285714</v>
      </c>
      <c r="DI1331">
        <v>90.032435714285697</v>
      </c>
      <c r="DJ1331">
        <v>4.4824989285714302E-2</v>
      </c>
      <c r="DK1331">
        <v>27.4286285714286</v>
      </c>
      <c r="DL1331">
        <v>27.994939285714299</v>
      </c>
      <c r="DM1331">
        <v>999.9</v>
      </c>
      <c r="DN1331">
        <v>0</v>
      </c>
      <c r="DO1331">
        <v>0</v>
      </c>
      <c r="DP1331">
        <v>9976.25</v>
      </c>
      <c r="DQ1331">
        <v>0</v>
      </c>
      <c r="DR1331">
        <v>13.184200000000001</v>
      </c>
      <c r="DS1331">
        <v>-60.855835714285703</v>
      </c>
      <c r="DT1331">
        <v>1049.45392857143</v>
      </c>
      <c r="DU1331">
        <v>1109.0221428571399</v>
      </c>
      <c r="DV1331">
        <v>2.5442399999999998</v>
      </c>
      <c r="DW1331">
        <v>1083.2732142857101</v>
      </c>
      <c r="DX1331">
        <v>23.2190928571429</v>
      </c>
      <c r="DY1331">
        <v>2.31953607142857</v>
      </c>
      <c r="DZ1331">
        <v>2.0904710714285701</v>
      </c>
      <c r="EA1331">
        <v>19.8127071428571</v>
      </c>
      <c r="EB1331">
        <v>18.146760714285701</v>
      </c>
      <c r="EC1331">
        <v>1999.9903571428599</v>
      </c>
      <c r="ED1331">
        <v>0.97999496428571498</v>
      </c>
      <c r="EE1331">
        <v>2.00050714285714E-2</v>
      </c>
      <c r="EF1331">
        <v>0</v>
      </c>
      <c r="EG1331">
        <v>851.89075000000003</v>
      </c>
      <c r="EH1331">
        <v>5.0006300000000001</v>
      </c>
      <c r="EI1331">
        <v>16791.696428571398</v>
      </c>
      <c r="EJ1331">
        <v>17256.8</v>
      </c>
      <c r="EK1331">
        <v>37.936999999999998</v>
      </c>
      <c r="EL1331">
        <v>37.954999999999998</v>
      </c>
      <c r="EM1331">
        <v>37.448250000000002</v>
      </c>
      <c r="EN1331">
        <v>37.25</v>
      </c>
      <c r="EO1331">
        <v>38.936999999999998</v>
      </c>
      <c r="EP1331">
        <v>1955.07892857143</v>
      </c>
      <c r="EQ1331">
        <v>39.911428571428601</v>
      </c>
      <c r="ER1331">
        <v>0</v>
      </c>
      <c r="ES1331">
        <v>1658959578</v>
      </c>
      <c r="ET1331">
        <v>0</v>
      </c>
      <c r="EU1331">
        <v>851.92207692307704</v>
      </c>
      <c r="EV1331">
        <v>6.7778461412116702</v>
      </c>
      <c r="EW1331">
        <v>131.777777694235</v>
      </c>
      <c r="EX1331">
        <v>16791.9576923077</v>
      </c>
      <c r="EY1331">
        <v>15</v>
      </c>
      <c r="EZ1331">
        <v>0</v>
      </c>
      <c r="FA1331" t="s">
        <v>419</v>
      </c>
      <c r="FB1331">
        <v>1657551626.5</v>
      </c>
      <c r="FC1331">
        <v>1657551629</v>
      </c>
      <c r="FD1331">
        <v>0</v>
      </c>
      <c r="FE1331">
        <v>0.40300000000000002</v>
      </c>
      <c r="FF1331">
        <v>8.9999999999999993E-3</v>
      </c>
      <c r="FG1331">
        <v>9.41</v>
      </c>
      <c r="FH1331">
        <v>8.6999999999999994E-2</v>
      </c>
      <c r="FI1331">
        <v>417</v>
      </c>
      <c r="FJ1331">
        <v>17</v>
      </c>
      <c r="FK1331">
        <v>1.61</v>
      </c>
      <c r="FL1331">
        <v>0.59</v>
      </c>
      <c r="FM1331">
        <v>-60.333146341463397</v>
      </c>
      <c r="FN1331">
        <v>-6.4394592334494796</v>
      </c>
      <c r="FO1331">
        <v>1.0438935106183</v>
      </c>
      <c r="FP1331">
        <v>0</v>
      </c>
      <c r="FQ1331">
        <v>851.51267647058796</v>
      </c>
      <c r="FR1331">
        <v>6.73734147963917</v>
      </c>
      <c r="FS1331">
        <v>0.68931819343414902</v>
      </c>
      <c r="FT1331">
        <v>0</v>
      </c>
      <c r="FU1331">
        <v>2.54098878048781</v>
      </c>
      <c r="FV1331">
        <v>5.78176306620218E-2</v>
      </c>
      <c r="FW1331">
        <v>6.4190369291783501E-3</v>
      </c>
      <c r="FX1331">
        <v>1</v>
      </c>
      <c r="FY1331">
        <v>1</v>
      </c>
      <c r="FZ1331">
        <v>3</v>
      </c>
      <c r="GA1331" t="s">
        <v>438</v>
      </c>
      <c r="GB1331">
        <v>2.9729899999999998</v>
      </c>
      <c r="GC1331">
        <v>2.6990400000000001</v>
      </c>
      <c r="GD1331">
        <v>0.17094799999999999</v>
      </c>
      <c r="GE1331">
        <v>0.17815700000000001</v>
      </c>
      <c r="GF1331">
        <v>0.107969</v>
      </c>
      <c r="GG1331">
        <v>0.10155</v>
      </c>
      <c r="GH1331">
        <v>32303.4</v>
      </c>
      <c r="GI1331">
        <v>35016</v>
      </c>
      <c r="GJ1331">
        <v>35306</v>
      </c>
      <c r="GK1331">
        <v>38636.800000000003</v>
      </c>
      <c r="GL1331">
        <v>44646</v>
      </c>
      <c r="GM1331">
        <v>50134.8</v>
      </c>
      <c r="GN1331">
        <v>55185.7</v>
      </c>
      <c r="GO1331">
        <v>61969.9</v>
      </c>
      <c r="GP1331">
        <v>1.9842</v>
      </c>
      <c r="GQ1331">
        <v>1.8604000000000001</v>
      </c>
      <c r="GR1331">
        <v>0.152141</v>
      </c>
      <c r="GS1331">
        <v>0</v>
      </c>
      <c r="GT1331">
        <v>25.498100000000001</v>
      </c>
      <c r="GU1331">
        <v>999.9</v>
      </c>
      <c r="GV1331">
        <v>58.942999999999998</v>
      </c>
      <c r="GW1331">
        <v>29.143999999999998</v>
      </c>
      <c r="GX1331">
        <v>26.5486</v>
      </c>
      <c r="GY1331">
        <v>56.936999999999998</v>
      </c>
      <c r="GZ1331">
        <v>46.241999999999997</v>
      </c>
      <c r="HA1331">
        <v>1</v>
      </c>
      <c r="HB1331">
        <v>-6.9877999999999996E-2</v>
      </c>
      <c r="HC1331">
        <v>0.104619</v>
      </c>
      <c r="HD1331">
        <v>20.113299999999999</v>
      </c>
      <c r="HE1331">
        <v>5.1969200000000004</v>
      </c>
      <c r="HF1331">
        <v>12.004</v>
      </c>
      <c r="HG1331">
        <v>4.9752000000000001</v>
      </c>
      <c r="HH1331">
        <v>3.294</v>
      </c>
      <c r="HI1331">
        <v>9999</v>
      </c>
      <c r="HJ1331">
        <v>9999</v>
      </c>
      <c r="HK1331">
        <v>9999</v>
      </c>
      <c r="HL1331">
        <v>623.5</v>
      </c>
      <c r="HM1331">
        <v>1.8631599999999999</v>
      </c>
      <c r="HN1331">
        <v>1.8680699999999999</v>
      </c>
      <c r="HO1331">
        <v>1.8677999999999999</v>
      </c>
      <c r="HP1331">
        <v>1.86896</v>
      </c>
      <c r="HQ1331">
        <v>1.86981</v>
      </c>
      <c r="HR1331">
        <v>1.8658399999999999</v>
      </c>
      <c r="HS1331">
        <v>1.8669100000000001</v>
      </c>
      <c r="HT1331">
        <v>1.86829</v>
      </c>
      <c r="HU1331">
        <v>5</v>
      </c>
      <c r="HV1331">
        <v>0</v>
      </c>
      <c r="HW1331">
        <v>0</v>
      </c>
      <c r="HX1331">
        <v>0</v>
      </c>
      <c r="HY1331" t="s">
        <v>421</v>
      </c>
      <c r="HZ1331" t="s">
        <v>422</v>
      </c>
      <c r="IA1331" t="s">
        <v>423</v>
      </c>
      <c r="IB1331" t="s">
        <v>423</v>
      </c>
      <c r="IC1331" t="s">
        <v>423</v>
      </c>
      <c r="ID1331" t="s">
        <v>423</v>
      </c>
      <c r="IE1331">
        <v>0</v>
      </c>
      <c r="IF1331">
        <v>100</v>
      </c>
      <c r="IG1331">
        <v>100</v>
      </c>
      <c r="IH1331">
        <v>9.39</v>
      </c>
      <c r="II1331">
        <v>0.54100000000000004</v>
      </c>
      <c r="IJ1331">
        <v>3.6346291650323699</v>
      </c>
      <c r="IK1331">
        <v>5.6267518783259399E-3</v>
      </c>
      <c r="IL1331">
        <v>2.30191766742704E-7</v>
      </c>
      <c r="IM1331">
        <v>-2.9562642023804099E-10</v>
      </c>
      <c r="IN1331">
        <v>-4.4408053959193901E-2</v>
      </c>
      <c r="IO1331">
        <v>-1.77651730019769E-2</v>
      </c>
      <c r="IP1331">
        <v>2.0502542247495602E-3</v>
      </c>
      <c r="IQ1331">
        <v>-1.6883999477825899E-5</v>
      </c>
      <c r="IR1331">
        <v>-3</v>
      </c>
      <c r="IS1331">
        <v>1845</v>
      </c>
      <c r="IT1331">
        <v>1</v>
      </c>
      <c r="IU1331">
        <v>26</v>
      </c>
      <c r="IV1331">
        <v>23465.8</v>
      </c>
      <c r="IW1331">
        <v>23465.8</v>
      </c>
      <c r="IX1331">
        <v>2.2705099999999998</v>
      </c>
      <c r="IY1331">
        <v>2.6000999999999999</v>
      </c>
      <c r="IZ1331">
        <v>1.5478499999999999</v>
      </c>
      <c r="JA1331">
        <v>2.3107899999999999</v>
      </c>
      <c r="JB1331">
        <v>1.3464400000000001</v>
      </c>
      <c r="JC1331">
        <v>2.2949199999999998</v>
      </c>
      <c r="JD1331">
        <v>33.333500000000001</v>
      </c>
      <c r="JE1331">
        <v>24.210100000000001</v>
      </c>
      <c r="JF1331">
        <v>18</v>
      </c>
      <c r="JG1331">
        <v>496.68299999999999</v>
      </c>
      <c r="JH1331">
        <v>416.38900000000001</v>
      </c>
      <c r="JI1331">
        <v>25.000599999999999</v>
      </c>
      <c r="JJ1331">
        <v>26.368600000000001</v>
      </c>
      <c r="JK1331">
        <v>30.0002</v>
      </c>
      <c r="JL1331">
        <v>26.282399999999999</v>
      </c>
      <c r="JM1331">
        <v>26.2212</v>
      </c>
      <c r="JN1331">
        <v>45.48</v>
      </c>
      <c r="JO1331">
        <v>22.652699999999999</v>
      </c>
      <c r="JP1331">
        <v>100</v>
      </c>
      <c r="JQ1331">
        <v>25</v>
      </c>
      <c r="JR1331">
        <v>1121.48</v>
      </c>
      <c r="JS1331">
        <v>23.159099999999999</v>
      </c>
      <c r="JT1331">
        <v>102.374</v>
      </c>
      <c r="JU1331">
        <v>103.151</v>
      </c>
    </row>
    <row r="1332" spans="1:281" x14ac:dyDescent="0.2">
      <c r="A1332">
        <v>1316</v>
      </c>
      <c r="B1332">
        <v>1658959582.0999999</v>
      </c>
      <c r="C1332">
        <v>17789</v>
      </c>
      <c r="D1332" t="s">
        <v>3071</v>
      </c>
      <c r="E1332" t="s">
        <v>3072</v>
      </c>
      <c r="F1332">
        <v>5</v>
      </c>
      <c r="G1332" t="s">
        <v>2938</v>
      </c>
      <c r="H1332" t="s">
        <v>416</v>
      </c>
      <c r="I1332">
        <v>1658959574.5999999</v>
      </c>
      <c r="J1332">
        <f t="shared" si="1000"/>
        <v>2.182744998341311E-3</v>
      </c>
      <c r="K1332">
        <f t="shared" si="1001"/>
        <v>2.182744998341311</v>
      </c>
      <c r="L1332">
        <f t="shared" si="1002"/>
        <v>29.753563319783094</v>
      </c>
      <c r="M1332">
        <f t="shared" si="1003"/>
        <v>1039.86222222222</v>
      </c>
      <c r="N1332">
        <f t="shared" si="1004"/>
        <v>598.63884368646745</v>
      </c>
      <c r="O1332">
        <f t="shared" si="1005"/>
        <v>53.9246076469774</v>
      </c>
      <c r="P1332">
        <f t="shared" si="1006"/>
        <v>93.669435138785701</v>
      </c>
      <c r="Q1332">
        <f t="shared" si="1007"/>
        <v>0.11668883419352861</v>
      </c>
      <c r="R1332">
        <f t="shared" si="1008"/>
        <v>2.7447254460075223</v>
      </c>
      <c r="S1332">
        <f t="shared" si="1009"/>
        <v>0.11400125428590069</v>
      </c>
      <c r="T1332">
        <f t="shared" si="1010"/>
        <v>7.1487096689328761E-2</v>
      </c>
      <c r="U1332">
        <f t="shared" si="1011"/>
        <v>321.51211538318893</v>
      </c>
      <c r="V1332">
        <f t="shared" si="1012"/>
        <v>28.841789364152266</v>
      </c>
      <c r="W1332">
        <f t="shared" si="1013"/>
        <v>28.841789364152266</v>
      </c>
      <c r="X1332">
        <f t="shared" si="1014"/>
        <v>3.9851003304313264</v>
      </c>
      <c r="Y1332">
        <f t="shared" si="1015"/>
        <v>63.222940876142729</v>
      </c>
      <c r="Z1332">
        <f t="shared" si="1016"/>
        <v>2.3207608868141452</v>
      </c>
      <c r="AA1332">
        <f t="shared" si="1017"/>
        <v>3.6707575678275473</v>
      </c>
      <c r="AB1332">
        <f t="shared" si="1018"/>
        <v>1.6643394436171812</v>
      </c>
      <c r="AC1332">
        <f t="shared" si="1019"/>
        <v>-96.259054426851819</v>
      </c>
      <c r="AD1332">
        <f t="shared" si="1020"/>
        <v>-208.7673077183585</v>
      </c>
      <c r="AE1332">
        <f t="shared" si="1021"/>
        <v>-16.602244309386474</v>
      </c>
      <c r="AF1332">
        <f t="shared" si="1022"/>
        <v>-0.11649107140789283</v>
      </c>
      <c r="AG1332">
        <f t="shared" si="1023"/>
        <v>48.764624309908363</v>
      </c>
      <c r="AH1332">
        <f t="shared" si="1024"/>
        <v>2.1803166579852724</v>
      </c>
      <c r="AI1332">
        <f t="shared" si="1025"/>
        <v>29.753563319783094</v>
      </c>
      <c r="AJ1332">
        <v>1143.93596848485</v>
      </c>
      <c r="AK1332">
        <v>1091.17193939394</v>
      </c>
      <c r="AL1332">
        <v>3.3942251082251298</v>
      </c>
      <c r="AM1332">
        <v>66.33</v>
      </c>
      <c r="AN1332">
        <f t="shared" si="1026"/>
        <v>2.182744998341311</v>
      </c>
      <c r="AO1332">
        <v>23.212192540804001</v>
      </c>
      <c r="AP1332">
        <v>25.762587878787901</v>
      </c>
      <c r="AQ1332">
        <v>1.3711088335702199E-4</v>
      </c>
      <c r="AR1332">
        <v>88.640650729912196</v>
      </c>
      <c r="AS1332">
        <v>0</v>
      </c>
      <c r="AT1332">
        <v>0</v>
      </c>
      <c r="AU1332">
        <f t="shared" si="1027"/>
        <v>1</v>
      </c>
      <c r="AV1332">
        <f t="shared" si="1028"/>
        <v>0</v>
      </c>
      <c r="AW1332">
        <f t="shared" si="1029"/>
        <v>47429.285145285088</v>
      </c>
      <c r="AX1332" t="s">
        <v>417</v>
      </c>
      <c r="AY1332" t="s">
        <v>417</v>
      </c>
      <c r="AZ1332">
        <v>0</v>
      </c>
      <c r="BA1332">
        <v>0</v>
      </c>
      <c r="BB1332" t="e">
        <f t="shared" si="1030"/>
        <v>#DIV/0!</v>
      </c>
      <c r="BC1332">
        <v>0</v>
      </c>
      <c r="BD1332" t="s">
        <v>417</v>
      </c>
      <c r="BE1332" t="s">
        <v>417</v>
      </c>
      <c r="BF1332">
        <v>0</v>
      </c>
      <c r="BG1332">
        <v>0</v>
      </c>
      <c r="BH1332" t="e">
        <f t="shared" si="1031"/>
        <v>#DIV/0!</v>
      </c>
      <c r="BI1332">
        <v>0.5</v>
      </c>
      <c r="BJ1332">
        <f t="shared" si="1032"/>
        <v>1681.2038774006178</v>
      </c>
      <c r="BK1332">
        <f t="shared" si="1033"/>
        <v>29.753563319783094</v>
      </c>
      <c r="BL1332" t="e">
        <f t="shared" si="1034"/>
        <v>#DIV/0!</v>
      </c>
      <c r="BM1332">
        <f t="shared" si="1035"/>
        <v>1.7697772245080928E-2</v>
      </c>
      <c r="BN1332" t="e">
        <f t="shared" si="1036"/>
        <v>#DIV/0!</v>
      </c>
      <c r="BO1332" t="e">
        <f t="shared" si="1037"/>
        <v>#DIV/0!</v>
      </c>
      <c r="BP1332" t="s">
        <v>417</v>
      </c>
      <c r="BQ1332">
        <v>0</v>
      </c>
      <c r="BR1332" t="e">
        <f t="shared" si="1038"/>
        <v>#DIV/0!</v>
      </c>
      <c r="BS1332" t="e">
        <f t="shared" si="1039"/>
        <v>#DIV/0!</v>
      </c>
      <c r="BT1332" t="e">
        <f t="shared" si="1040"/>
        <v>#DIV/0!</v>
      </c>
      <c r="BU1332" t="e">
        <f t="shared" si="1041"/>
        <v>#DIV/0!</v>
      </c>
      <c r="BV1332" t="e">
        <f t="shared" si="1042"/>
        <v>#DIV/0!</v>
      </c>
      <c r="BW1332" t="e">
        <f t="shared" si="1043"/>
        <v>#DIV/0!</v>
      </c>
      <c r="BX1332" t="e">
        <f t="shared" si="1044"/>
        <v>#DIV/0!</v>
      </c>
      <c r="BY1332" t="e">
        <f t="shared" si="1045"/>
        <v>#DIV/0!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f t="shared" si="1046"/>
        <v>2000.0077777777799</v>
      </c>
      <c r="CS1332">
        <f t="shared" si="1047"/>
        <v>1681.2038774006178</v>
      </c>
      <c r="CT1332">
        <f t="shared" si="1048"/>
        <v>0.84059866970548136</v>
      </c>
      <c r="CU1332">
        <f t="shared" si="1049"/>
        <v>0.1607554325315789</v>
      </c>
      <c r="CV1332">
        <v>6</v>
      </c>
      <c r="CW1332">
        <v>0.5</v>
      </c>
      <c r="CX1332" t="s">
        <v>418</v>
      </c>
      <c r="CY1332">
        <v>2</v>
      </c>
      <c r="CZ1332" t="b">
        <v>1</v>
      </c>
      <c r="DA1332">
        <v>1658959574.5999999</v>
      </c>
      <c r="DB1332">
        <v>1039.86222222222</v>
      </c>
      <c r="DC1332">
        <v>1101.08740740741</v>
      </c>
      <c r="DD1332">
        <v>25.763703703703701</v>
      </c>
      <c r="DE1332">
        <v>23.215274074074099</v>
      </c>
      <c r="DF1332">
        <v>1030.5077777777799</v>
      </c>
      <c r="DG1332">
        <v>25.222774074074099</v>
      </c>
      <c r="DH1332">
        <v>500.10648148148101</v>
      </c>
      <c r="DI1332">
        <v>90.0339037037037</v>
      </c>
      <c r="DJ1332">
        <v>4.4794355555555498E-2</v>
      </c>
      <c r="DK1332">
        <v>27.430948148148101</v>
      </c>
      <c r="DL1332">
        <v>27.995559259259299</v>
      </c>
      <c r="DM1332">
        <v>999.9</v>
      </c>
      <c r="DN1332">
        <v>0</v>
      </c>
      <c r="DO1332">
        <v>0</v>
      </c>
      <c r="DP1332">
        <v>9975.9259259259306</v>
      </c>
      <c r="DQ1332">
        <v>0</v>
      </c>
      <c r="DR1332">
        <v>13.184200000000001</v>
      </c>
      <c r="DS1332">
        <v>-61.225944444444401</v>
      </c>
      <c r="DT1332">
        <v>1067.35962962963</v>
      </c>
      <c r="DU1332">
        <v>1127.2566666666701</v>
      </c>
      <c r="DV1332">
        <v>2.5484296296296298</v>
      </c>
      <c r="DW1332">
        <v>1101.08740740741</v>
      </c>
      <c r="DX1332">
        <v>23.215274074074099</v>
      </c>
      <c r="DY1332">
        <v>2.3196070370370401</v>
      </c>
      <c r="DZ1332">
        <v>2.0901611111111098</v>
      </c>
      <c r="EA1332">
        <v>19.813199999999998</v>
      </c>
      <c r="EB1332">
        <v>18.1444074074074</v>
      </c>
      <c r="EC1332">
        <v>2000.0077777777799</v>
      </c>
      <c r="ED1332">
        <v>0.97999511111111104</v>
      </c>
      <c r="EE1332">
        <v>2.0004914814814801E-2</v>
      </c>
      <c r="EF1332">
        <v>0</v>
      </c>
      <c r="EG1332">
        <v>852.47181481481505</v>
      </c>
      <c r="EH1332">
        <v>5.0006300000000001</v>
      </c>
      <c r="EI1332">
        <v>16802.9925925926</v>
      </c>
      <c r="EJ1332">
        <v>17256.962962963</v>
      </c>
      <c r="EK1332">
        <v>37.941666666666698</v>
      </c>
      <c r="EL1332">
        <v>37.972000000000001</v>
      </c>
      <c r="EM1332">
        <v>37.457999999999998</v>
      </c>
      <c r="EN1332">
        <v>37.25</v>
      </c>
      <c r="EO1332">
        <v>38.936999999999998</v>
      </c>
      <c r="EP1332">
        <v>1955.0962962962999</v>
      </c>
      <c r="EQ1332">
        <v>39.911481481481502</v>
      </c>
      <c r="ER1332">
        <v>0</v>
      </c>
      <c r="ES1332">
        <v>1658959583.4000001</v>
      </c>
      <c r="ET1332">
        <v>0</v>
      </c>
      <c r="EU1332">
        <v>852.56119999999999</v>
      </c>
      <c r="EV1332">
        <v>6.6681538213288496</v>
      </c>
      <c r="EW1332">
        <v>123.76923072045599</v>
      </c>
      <c r="EX1332">
        <v>16803.876</v>
      </c>
      <c r="EY1332">
        <v>15</v>
      </c>
      <c r="EZ1332">
        <v>0</v>
      </c>
      <c r="FA1332" t="s">
        <v>419</v>
      </c>
      <c r="FB1332">
        <v>1657551626.5</v>
      </c>
      <c r="FC1332">
        <v>1657551629</v>
      </c>
      <c r="FD1332">
        <v>0</v>
      </c>
      <c r="FE1332">
        <v>0.40300000000000002</v>
      </c>
      <c r="FF1332">
        <v>8.9999999999999993E-3</v>
      </c>
      <c r="FG1332">
        <v>9.41</v>
      </c>
      <c r="FH1332">
        <v>8.6999999999999994E-2</v>
      </c>
      <c r="FI1332">
        <v>417</v>
      </c>
      <c r="FJ1332">
        <v>17</v>
      </c>
      <c r="FK1332">
        <v>1.61</v>
      </c>
      <c r="FL1332">
        <v>0.59</v>
      </c>
      <c r="FM1332">
        <v>-60.967909756097598</v>
      </c>
      <c r="FN1332">
        <v>-5.5087337979095103</v>
      </c>
      <c r="FO1332">
        <v>0.99885212553475899</v>
      </c>
      <c r="FP1332">
        <v>0</v>
      </c>
      <c r="FQ1332">
        <v>852.19479411764701</v>
      </c>
      <c r="FR1332">
        <v>6.7755996898866897</v>
      </c>
      <c r="FS1332">
        <v>0.693133497854314</v>
      </c>
      <c r="FT1332">
        <v>0</v>
      </c>
      <c r="FU1332">
        <v>2.5464243902438999</v>
      </c>
      <c r="FV1332">
        <v>4.5494843205571601E-2</v>
      </c>
      <c r="FW1332">
        <v>5.30333721385008E-3</v>
      </c>
      <c r="FX1332">
        <v>1</v>
      </c>
      <c r="FY1332">
        <v>1</v>
      </c>
      <c r="FZ1332">
        <v>3</v>
      </c>
      <c r="GA1332" t="s">
        <v>438</v>
      </c>
      <c r="GB1332">
        <v>2.97349</v>
      </c>
      <c r="GC1332">
        <v>2.6986599999999998</v>
      </c>
      <c r="GD1332">
        <v>0.17266200000000001</v>
      </c>
      <c r="GE1332">
        <v>0.179702</v>
      </c>
      <c r="GF1332">
        <v>0.107961</v>
      </c>
      <c r="GG1332">
        <v>0.101538</v>
      </c>
      <c r="GH1332">
        <v>32236.5</v>
      </c>
      <c r="GI1332">
        <v>34950.1</v>
      </c>
      <c r="GJ1332">
        <v>35305.800000000003</v>
      </c>
      <c r="GK1332">
        <v>38636.6</v>
      </c>
      <c r="GL1332">
        <v>44646.2</v>
      </c>
      <c r="GM1332">
        <v>50135.199999999997</v>
      </c>
      <c r="GN1332">
        <v>55185.4</v>
      </c>
      <c r="GO1332">
        <v>61969.5</v>
      </c>
      <c r="GP1332">
        <v>1.9842</v>
      </c>
      <c r="GQ1332">
        <v>1.8602000000000001</v>
      </c>
      <c r="GR1332">
        <v>0.15407799999999999</v>
      </c>
      <c r="GS1332">
        <v>0</v>
      </c>
      <c r="GT1332">
        <v>25.500299999999999</v>
      </c>
      <c r="GU1332">
        <v>999.9</v>
      </c>
      <c r="GV1332">
        <v>58.966999999999999</v>
      </c>
      <c r="GW1332">
        <v>29.143999999999998</v>
      </c>
      <c r="GX1332">
        <v>26.5611</v>
      </c>
      <c r="GY1332">
        <v>56.616999999999997</v>
      </c>
      <c r="GZ1332">
        <v>46.017600000000002</v>
      </c>
      <c r="HA1332">
        <v>1</v>
      </c>
      <c r="HB1332">
        <v>-6.9837399999999994E-2</v>
      </c>
      <c r="HC1332">
        <v>0.10566399999999999</v>
      </c>
      <c r="HD1332">
        <v>20.113399999999999</v>
      </c>
      <c r="HE1332">
        <v>5.1981200000000003</v>
      </c>
      <c r="HF1332">
        <v>12.0052</v>
      </c>
      <c r="HG1332">
        <v>4.976</v>
      </c>
      <c r="HH1332">
        <v>3.294</v>
      </c>
      <c r="HI1332">
        <v>9999</v>
      </c>
      <c r="HJ1332">
        <v>9999</v>
      </c>
      <c r="HK1332">
        <v>9999</v>
      </c>
      <c r="HL1332">
        <v>623.5</v>
      </c>
      <c r="HM1332">
        <v>1.8631599999999999</v>
      </c>
      <c r="HN1332">
        <v>1.8680699999999999</v>
      </c>
      <c r="HO1332">
        <v>1.8678300000000001</v>
      </c>
      <c r="HP1332">
        <v>1.8689899999999999</v>
      </c>
      <c r="HQ1332">
        <v>1.86981</v>
      </c>
      <c r="HR1332">
        <v>1.8658399999999999</v>
      </c>
      <c r="HS1332">
        <v>1.8669100000000001</v>
      </c>
      <c r="HT1332">
        <v>1.86829</v>
      </c>
      <c r="HU1332">
        <v>5</v>
      </c>
      <c r="HV1332">
        <v>0</v>
      </c>
      <c r="HW1332">
        <v>0</v>
      </c>
      <c r="HX1332">
        <v>0</v>
      </c>
      <c r="HY1332" t="s">
        <v>421</v>
      </c>
      <c r="HZ1332" t="s">
        <v>422</v>
      </c>
      <c r="IA1332" t="s">
        <v>423</v>
      </c>
      <c r="IB1332" t="s">
        <v>423</v>
      </c>
      <c r="IC1332" t="s">
        <v>423</v>
      </c>
      <c r="ID1332" t="s">
        <v>423</v>
      </c>
      <c r="IE1332">
        <v>0</v>
      </c>
      <c r="IF1332">
        <v>100</v>
      </c>
      <c r="IG1332">
        <v>100</v>
      </c>
      <c r="IH1332">
        <v>9.49</v>
      </c>
      <c r="II1332">
        <v>0.54090000000000005</v>
      </c>
      <c r="IJ1332">
        <v>3.6346291650323699</v>
      </c>
      <c r="IK1332">
        <v>5.6267518783259399E-3</v>
      </c>
      <c r="IL1332">
        <v>2.30191766742704E-7</v>
      </c>
      <c r="IM1332">
        <v>-2.9562642023804099E-10</v>
      </c>
      <c r="IN1332">
        <v>-4.4408053959193901E-2</v>
      </c>
      <c r="IO1332">
        <v>-1.77651730019769E-2</v>
      </c>
      <c r="IP1332">
        <v>2.0502542247495602E-3</v>
      </c>
      <c r="IQ1332">
        <v>-1.6883999477825899E-5</v>
      </c>
      <c r="IR1332">
        <v>-3</v>
      </c>
      <c r="IS1332">
        <v>1845</v>
      </c>
      <c r="IT1332">
        <v>1</v>
      </c>
      <c r="IU1332">
        <v>26</v>
      </c>
      <c r="IV1332">
        <v>23465.9</v>
      </c>
      <c r="IW1332">
        <v>23465.9</v>
      </c>
      <c r="IX1332">
        <v>2.2985799999999998</v>
      </c>
      <c r="IY1332">
        <v>2.5952099999999998</v>
      </c>
      <c r="IZ1332">
        <v>1.5478499999999999</v>
      </c>
      <c r="JA1332">
        <v>2.3107899999999999</v>
      </c>
      <c r="JB1332">
        <v>1.3464400000000001</v>
      </c>
      <c r="JC1332">
        <v>2.36816</v>
      </c>
      <c r="JD1332">
        <v>33.311100000000003</v>
      </c>
      <c r="JE1332">
        <v>24.218800000000002</v>
      </c>
      <c r="JF1332">
        <v>18</v>
      </c>
      <c r="JG1332">
        <v>496.70299999999997</v>
      </c>
      <c r="JH1332">
        <v>416.29199999999997</v>
      </c>
      <c r="JI1332">
        <v>25.000299999999999</v>
      </c>
      <c r="JJ1332">
        <v>26.370799999999999</v>
      </c>
      <c r="JK1332">
        <v>30.0002</v>
      </c>
      <c r="JL1332">
        <v>26.284600000000001</v>
      </c>
      <c r="JM1332">
        <v>26.223400000000002</v>
      </c>
      <c r="JN1332">
        <v>46.054900000000004</v>
      </c>
      <c r="JO1332">
        <v>22.652699999999999</v>
      </c>
      <c r="JP1332">
        <v>100</v>
      </c>
      <c r="JQ1332">
        <v>25</v>
      </c>
      <c r="JR1332">
        <v>1141.57</v>
      </c>
      <c r="JS1332">
        <v>23.148599999999998</v>
      </c>
      <c r="JT1332">
        <v>102.373</v>
      </c>
      <c r="JU1332">
        <v>103.151</v>
      </c>
    </row>
    <row r="1333" spans="1:281" x14ac:dyDescent="0.2">
      <c r="A1333">
        <v>1317</v>
      </c>
      <c r="B1333">
        <v>1658959587.0999999</v>
      </c>
      <c r="C1333">
        <v>17794</v>
      </c>
      <c r="D1333" t="s">
        <v>3073</v>
      </c>
      <c r="E1333" t="s">
        <v>3074</v>
      </c>
      <c r="F1333">
        <v>5</v>
      </c>
      <c r="G1333" t="s">
        <v>2938</v>
      </c>
      <c r="H1333" t="s">
        <v>416</v>
      </c>
      <c r="I1333">
        <v>1658959579.31429</v>
      </c>
      <c r="J1333">
        <f t="shared" si="1000"/>
        <v>2.1808370677110318E-3</v>
      </c>
      <c r="K1333">
        <f t="shared" si="1001"/>
        <v>2.1808370677110318</v>
      </c>
      <c r="L1333">
        <f t="shared" si="1002"/>
        <v>29.908341407417801</v>
      </c>
      <c r="M1333">
        <f t="shared" si="1003"/>
        <v>1055.3689285714299</v>
      </c>
      <c r="N1333">
        <f t="shared" si="1004"/>
        <v>611.02575788753211</v>
      </c>
      <c r="O1333">
        <f t="shared" si="1005"/>
        <v>55.040483807892002</v>
      </c>
      <c r="P1333">
        <f t="shared" si="1006"/>
        <v>95.06639560533884</v>
      </c>
      <c r="Q1333">
        <f t="shared" si="1007"/>
        <v>0.11654097559986829</v>
      </c>
      <c r="R1333">
        <f t="shared" si="1008"/>
        <v>2.7449939547815649</v>
      </c>
      <c r="S1333">
        <f t="shared" si="1009"/>
        <v>0.11386037378827446</v>
      </c>
      <c r="T1333">
        <f t="shared" si="1010"/>
        <v>7.1398439655147083E-2</v>
      </c>
      <c r="U1333">
        <f t="shared" si="1011"/>
        <v>321.51393334349831</v>
      </c>
      <c r="V1333">
        <f t="shared" si="1012"/>
        <v>28.844360129578064</v>
      </c>
      <c r="W1333">
        <f t="shared" si="1013"/>
        <v>28.844360129578064</v>
      </c>
      <c r="X1333">
        <f t="shared" si="1014"/>
        <v>3.9856938823671322</v>
      </c>
      <c r="Y1333">
        <f t="shared" si="1015"/>
        <v>63.214773432338056</v>
      </c>
      <c r="Z1333">
        <f t="shared" si="1016"/>
        <v>2.3207548787067935</v>
      </c>
      <c r="AA1333">
        <f t="shared" si="1017"/>
        <v>3.6712223309489733</v>
      </c>
      <c r="AB1333">
        <f t="shared" si="1018"/>
        <v>1.6649390036603386</v>
      </c>
      <c r="AC1333">
        <f t="shared" si="1019"/>
        <v>-96.174914686056496</v>
      </c>
      <c r="AD1333">
        <f t="shared" si="1020"/>
        <v>-208.8481394799914</v>
      </c>
      <c r="AE1333">
        <f t="shared" si="1021"/>
        <v>-16.607439448336461</v>
      </c>
      <c r="AF1333">
        <f t="shared" si="1022"/>
        <v>-0.11656027088602627</v>
      </c>
      <c r="AG1333">
        <f t="shared" si="1023"/>
        <v>49.189261416775999</v>
      </c>
      <c r="AH1333">
        <f t="shared" si="1024"/>
        <v>2.1829293713166469</v>
      </c>
      <c r="AI1333">
        <f t="shared" si="1025"/>
        <v>29.908341407417801</v>
      </c>
      <c r="AJ1333">
        <v>1161.2281604848499</v>
      </c>
      <c r="AK1333">
        <v>1108.05824242424</v>
      </c>
      <c r="AL1333">
        <v>3.4394805194804001</v>
      </c>
      <c r="AM1333">
        <v>66.33</v>
      </c>
      <c r="AN1333">
        <f t="shared" si="1026"/>
        <v>2.1808370677110318</v>
      </c>
      <c r="AO1333">
        <v>23.208768916183701</v>
      </c>
      <c r="AP1333">
        <v>25.7592218181818</v>
      </c>
      <c r="AQ1333">
        <v>-2.2168119397996899E-4</v>
      </c>
      <c r="AR1333">
        <v>88.640650729912196</v>
      </c>
      <c r="AS1333">
        <v>0</v>
      </c>
      <c r="AT1333">
        <v>0</v>
      </c>
      <c r="AU1333">
        <f t="shared" si="1027"/>
        <v>1</v>
      </c>
      <c r="AV1333">
        <f t="shared" si="1028"/>
        <v>0</v>
      </c>
      <c r="AW1333">
        <f t="shared" si="1029"/>
        <v>47436.200923117671</v>
      </c>
      <c r="AX1333" t="s">
        <v>417</v>
      </c>
      <c r="AY1333" t="s">
        <v>417</v>
      </c>
      <c r="AZ1333">
        <v>0</v>
      </c>
      <c r="BA1333">
        <v>0</v>
      </c>
      <c r="BB1333" t="e">
        <f t="shared" si="1030"/>
        <v>#DIV/0!</v>
      </c>
      <c r="BC1333">
        <v>0</v>
      </c>
      <c r="BD1333" t="s">
        <v>417</v>
      </c>
      <c r="BE1333" t="s">
        <v>417</v>
      </c>
      <c r="BF1333">
        <v>0</v>
      </c>
      <c r="BG1333">
        <v>0</v>
      </c>
      <c r="BH1333" t="e">
        <f t="shared" si="1031"/>
        <v>#DIV/0!</v>
      </c>
      <c r="BI1333">
        <v>0.5</v>
      </c>
      <c r="BJ1333">
        <f t="shared" si="1032"/>
        <v>1681.2132639085494</v>
      </c>
      <c r="BK1333">
        <f t="shared" si="1033"/>
        <v>29.908341407417801</v>
      </c>
      <c r="BL1333" t="e">
        <f t="shared" si="1034"/>
        <v>#DIV/0!</v>
      </c>
      <c r="BM1333">
        <f t="shared" si="1035"/>
        <v>1.7789736763012289E-2</v>
      </c>
      <c r="BN1333" t="e">
        <f t="shared" si="1036"/>
        <v>#DIV/0!</v>
      </c>
      <c r="BO1333" t="e">
        <f t="shared" si="1037"/>
        <v>#DIV/0!</v>
      </c>
      <c r="BP1333" t="s">
        <v>417</v>
      </c>
      <c r="BQ1333">
        <v>0</v>
      </c>
      <c r="BR1333" t="e">
        <f t="shared" si="1038"/>
        <v>#DIV/0!</v>
      </c>
      <c r="BS1333" t="e">
        <f t="shared" si="1039"/>
        <v>#DIV/0!</v>
      </c>
      <c r="BT1333" t="e">
        <f t="shared" si="1040"/>
        <v>#DIV/0!</v>
      </c>
      <c r="BU1333" t="e">
        <f t="shared" si="1041"/>
        <v>#DIV/0!</v>
      </c>
      <c r="BV1333" t="e">
        <f t="shared" si="1042"/>
        <v>#DIV/0!</v>
      </c>
      <c r="BW1333" t="e">
        <f t="shared" si="1043"/>
        <v>#DIV/0!</v>
      </c>
      <c r="BX1333" t="e">
        <f t="shared" si="1044"/>
        <v>#DIV/0!</v>
      </c>
      <c r="BY1333" t="e">
        <f t="shared" si="1045"/>
        <v>#DIV/0!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f t="shared" si="1046"/>
        <v>2000.01892857143</v>
      </c>
      <c r="CS1333">
        <f t="shared" si="1047"/>
        <v>1681.2132639085494</v>
      </c>
      <c r="CT1333">
        <f t="shared" si="1048"/>
        <v>0.8405986762882306</v>
      </c>
      <c r="CU1333">
        <f t="shared" si="1049"/>
        <v>0.16075544523628518</v>
      </c>
      <c r="CV1333">
        <v>6</v>
      </c>
      <c r="CW1333">
        <v>0.5</v>
      </c>
      <c r="CX1333" t="s">
        <v>418</v>
      </c>
      <c r="CY1333">
        <v>2</v>
      </c>
      <c r="CZ1333" t="b">
        <v>1</v>
      </c>
      <c r="DA1333">
        <v>1658959579.31429</v>
      </c>
      <c r="DB1333">
        <v>1055.3689285714299</v>
      </c>
      <c r="DC1333">
        <v>1117.1471428571399</v>
      </c>
      <c r="DD1333">
        <v>25.7636</v>
      </c>
      <c r="DE1333">
        <v>23.2121285714286</v>
      </c>
      <c r="DF1333">
        <v>1045.93571428571</v>
      </c>
      <c r="DG1333">
        <v>25.222674999999999</v>
      </c>
      <c r="DH1333">
        <v>500.10889285714302</v>
      </c>
      <c r="DI1333">
        <v>90.034046428571401</v>
      </c>
      <c r="DJ1333">
        <v>4.47810142857143E-2</v>
      </c>
      <c r="DK1333">
        <v>27.4331107142857</v>
      </c>
      <c r="DL1333">
        <v>27.996175000000001</v>
      </c>
      <c r="DM1333">
        <v>999.9</v>
      </c>
      <c r="DN1333">
        <v>0</v>
      </c>
      <c r="DO1333">
        <v>0</v>
      </c>
      <c r="DP1333">
        <v>9977.5</v>
      </c>
      <c r="DQ1333">
        <v>0</v>
      </c>
      <c r="DR1333">
        <v>13.184200000000001</v>
      </c>
      <c r="DS1333">
        <v>-61.778525000000002</v>
      </c>
      <c r="DT1333">
        <v>1083.27714285714</v>
      </c>
      <c r="DU1333">
        <v>1143.69571428571</v>
      </c>
      <c r="DV1333">
        <v>2.5514771428571401</v>
      </c>
      <c r="DW1333">
        <v>1117.1471428571399</v>
      </c>
      <c r="DX1333">
        <v>23.2121285714286</v>
      </c>
      <c r="DY1333">
        <v>2.31960071428571</v>
      </c>
      <c r="DZ1333">
        <v>2.0898810714285698</v>
      </c>
      <c r="EA1333">
        <v>19.813167857142901</v>
      </c>
      <c r="EB1333">
        <v>18.142271428571402</v>
      </c>
      <c r="EC1333">
        <v>2000.01892857143</v>
      </c>
      <c r="ED1333">
        <v>0.97999496428571498</v>
      </c>
      <c r="EE1333">
        <v>2.00050714285714E-2</v>
      </c>
      <c r="EF1333">
        <v>0</v>
      </c>
      <c r="EG1333">
        <v>852.97657142857099</v>
      </c>
      <c r="EH1333">
        <v>5.0006300000000001</v>
      </c>
      <c r="EI1333">
        <v>16812.489285714299</v>
      </c>
      <c r="EJ1333">
        <v>17257.046428571401</v>
      </c>
      <c r="EK1333">
        <v>37.945999999999998</v>
      </c>
      <c r="EL1333">
        <v>37.981999999999999</v>
      </c>
      <c r="EM1333">
        <v>37.457250000000002</v>
      </c>
      <c r="EN1333">
        <v>37.25</v>
      </c>
      <c r="EO1333">
        <v>38.936999999999998</v>
      </c>
      <c r="EP1333">
        <v>1955.10678571429</v>
      </c>
      <c r="EQ1333">
        <v>39.912142857142904</v>
      </c>
      <c r="ER1333">
        <v>0</v>
      </c>
      <c r="ES1333">
        <v>1658959588.2</v>
      </c>
      <c r="ET1333">
        <v>0</v>
      </c>
      <c r="EU1333">
        <v>853.04211999999995</v>
      </c>
      <c r="EV1333">
        <v>5.9205384627344397</v>
      </c>
      <c r="EW1333">
        <v>121.776923158244</v>
      </c>
      <c r="EX1333">
        <v>16813.495999999999</v>
      </c>
      <c r="EY1333">
        <v>15</v>
      </c>
      <c r="EZ1333">
        <v>0</v>
      </c>
      <c r="FA1333" t="s">
        <v>419</v>
      </c>
      <c r="FB1333">
        <v>1657551626.5</v>
      </c>
      <c r="FC1333">
        <v>1657551629</v>
      </c>
      <c r="FD1333">
        <v>0</v>
      </c>
      <c r="FE1333">
        <v>0.40300000000000002</v>
      </c>
      <c r="FF1333">
        <v>8.9999999999999993E-3</v>
      </c>
      <c r="FG1333">
        <v>9.41</v>
      </c>
      <c r="FH1333">
        <v>8.6999999999999994E-2</v>
      </c>
      <c r="FI1333">
        <v>417</v>
      </c>
      <c r="FJ1333">
        <v>17</v>
      </c>
      <c r="FK1333">
        <v>1.61</v>
      </c>
      <c r="FL1333">
        <v>0.59</v>
      </c>
      <c r="FM1333">
        <v>-61.375024390243901</v>
      </c>
      <c r="FN1333">
        <v>-4.1662703832754699</v>
      </c>
      <c r="FO1333">
        <v>0.848590303566777</v>
      </c>
      <c r="FP1333">
        <v>0</v>
      </c>
      <c r="FQ1333">
        <v>852.63770588235298</v>
      </c>
      <c r="FR1333">
        <v>6.4188846424620598</v>
      </c>
      <c r="FS1333">
        <v>0.666869090664021</v>
      </c>
      <c r="FT1333">
        <v>0</v>
      </c>
      <c r="FU1333">
        <v>2.5494187804877999</v>
      </c>
      <c r="FV1333">
        <v>4.2384459930311501E-2</v>
      </c>
      <c r="FW1333">
        <v>4.8677375899381804E-3</v>
      </c>
      <c r="FX1333">
        <v>1</v>
      </c>
      <c r="FY1333">
        <v>1</v>
      </c>
      <c r="FZ1333">
        <v>3</v>
      </c>
      <c r="GA1333" t="s">
        <v>438</v>
      </c>
      <c r="GB1333">
        <v>2.9731800000000002</v>
      </c>
      <c r="GC1333">
        <v>2.6984499999999998</v>
      </c>
      <c r="GD1333">
        <v>0.174343</v>
      </c>
      <c r="GE1333">
        <v>0.181505</v>
      </c>
      <c r="GF1333">
        <v>0.107961</v>
      </c>
      <c r="GG1333">
        <v>0.101532</v>
      </c>
      <c r="GH1333">
        <v>32170.400000000001</v>
      </c>
      <c r="GI1333">
        <v>34873</v>
      </c>
      <c r="GJ1333">
        <v>35305.1</v>
      </c>
      <c r="GK1333">
        <v>38636.300000000003</v>
      </c>
      <c r="GL1333">
        <v>44646.400000000001</v>
      </c>
      <c r="GM1333">
        <v>50135.8</v>
      </c>
      <c r="GN1333">
        <v>55185.599999999999</v>
      </c>
      <c r="GO1333">
        <v>61969.599999999999</v>
      </c>
      <c r="GP1333">
        <v>1.9847999999999999</v>
      </c>
      <c r="GQ1333">
        <v>1.86</v>
      </c>
      <c r="GR1333">
        <v>0.15273700000000001</v>
      </c>
      <c r="GS1333">
        <v>0</v>
      </c>
      <c r="GT1333">
        <v>25.500299999999999</v>
      </c>
      <c r="GU1333">
        <v>999.9</v>
      </c>
      <c r="GV1333">
        <v>58.966999999999999</v>
      </c>
      <c r="GW1333">
        <v>29.134</v>
      </c>
      <c r="GX1333">
        <v>26.542999999999999</v>
      </c>
      <c r="GY1333">
        <v>56.326999999999998</v>
      </c>
      <c r="GZ1333">
        <v>45.9495</v>
      </c>
      <c r="HA1333">
        <v>1</v>
      </c>
      <c r="HB1333">
        <v>-6.9329299999999996E-2</v>
      </c>
      <c r="HC1333">
        <v>0.107102</v>
      </c>
      <c r="HD1333">
        <v>20.113099999999999</v>
      </c>
      <c r="HE1333">
        <v>5.1993200000000002</v>
      </c>
      <c r="HF1333">
        <v>12.004</v>
      </c>
      <c r="HG1333">
        <v>4.9756</v>
      </c>
      <c r="HH1333">
        <v>3.294</v>
      </c>
      <c r="HI1333">
        <v>9999</v>
      </c>
      <c r="HJ1333">
        <v>9999</v>
      </c>
      <c r="HK1333">
        <v>9999</v>
      </c>
      <c r="HL1333">
        <v>623.5</v>
      </c>
      <c r="HM1333">
        <v>1.8631599999999999</v>
      </c>
      <c r="HN1333">
        <v>1.8680699999999999</v>
      </c>
      <c r="HO1333">
        <v>1.8678300000000001</v>
      </c>
      <c r="HP1333">
        <v>1.8690199999999999</v>
      </c>
      <c r="HQ1333">
        <v>1.86981</v>
      </c>
      <c r="HR1333">
        <v>1.8658399999999999</v>
      </c>
      <c r="HS1333">
        <v>1.8669100000000001</v>
      </c>
      <c r="HT1333">
        <v>1.86829</v>
      </c>
      <c r="HU1333">
        <v>5</v>
      </c>
      <c r="HV1333">
        <v>0</v>
      </c>
      <c r="HW1333">
        <v>0</v>
      </c>
      <c r="HX1333">
        <v>0</v>
      </c>
      <c r="HY1333" t="s">
        <v>421</v>
      </c>
      <c r="HZ1333" t="s">
        <v>422</v>
      </c>
      <c r="IA1333" t="s">
        <v>423</v>
      </c>
      <c r="IB1333" t="s">
        <v>423</v>
      </c>
      <c r="IC1333" t="s">
        <v>423</v>
      </c>
      <c r="ID1333" t="s">
        <v>423</v>
      </c>
      <c r="IE1333">
        <v>0</v>
      </c>
      <c r="IF1333">
        <v>100</v>
      </c>
      <c r="IG1333">
        <v>100</v>
      </c>
      <c r="IH1333">
        <v>9.56</v>
      </c>
      <c r="II1333">
        <v>0.54069999999999996</v>
      </c>
      <c r="IJ1333">
        <v>3.6346291650323699</v>
      </c>
      <c r="IK1333">
        <v>5.6267518783259399E-3</v>
      </c>
      <c r="IL1333">
        <v>2.30191766742704E-7</v>
      </c>
      <c r="IM1333">
        <v>-2.9562642023804099E-10</v>
      </c>
      <c r="IN1333">
        <v>-4.4408053959193901E-2</v>
      </c>
      <c r="IO1333">
        <v>-1.77651730019769E-2</v>
      </c>
      <c r="IP1333">
        <v>2.0502542247495602E-3</v>
      </c>
      <c r="IQ1333">
        <v>-1.6883999477825899E-5</v>
      </c>
      <c r="IR1333">
        <v>-3</v>
      </c>
      <c r="IS1333">
        <v>1845</v>
      </c>
      <c r="IT1333">
        <v>1</v>
      </c>
      <c r="IU1333">
        <v>26</v>
      </c>
      <c r="IV1333">
        <v>23466</v>
      </c>
      <c r="IW1333">
        <v>23466</v>
      </c>
      <c r="IX1333">
        <v>2.32422</v>
      </c>
      <c r="IY1333">
        <v>2.5988799999999999</v>
      </c>
      <c r="IZ1333">
        <v>1.5478499999999999</v>
      </c>
      <c r="JA1333">
        <v>2.3107899999999999</v>
      </c>
      <c r="JB1333">
        <v>1.3464400000000001</v>
      </c>
      <c r="JC1333">
        <v>2.3925800000000002</v>
      </c>
      <c r="JD1333">
        <v>33.333500000000001</v>
      </c>
      <c r="JE1333">
        <v>24.218800000000002</v>
      </c>
      <c r="JF1333">
        <v>18</v>
      </c>
      <c r="JG1333">
        <v>497.11700000000002</v>
      </c>
      <c r="JH1333">
        <v>416.19400000000002</v>
      </c>
      <c r="JI1333">
        <v>25.0002</v>
      </c>
      <c r="JJ1333">
        <v>26.373100000000001</v>
      </c>
      <c r="JK1333">
        <v>30.000499999999999</v>
      </c>
      <c r="JL1333">
        <v>26.286899999999999</v>
      </c>
      <c r="JM1333">
        <v>26.2255</v>
      </c>
      <c r="JN1333">
        <v>46.561900000000001</v>
      </c>
      <c r="JO1333">
        <v>22.652699999999999</v>
      </c>
      <c r="JP1333">
        <v>100</v>
      </c>
      <c r="JQ1333">
        <v>25</v>
      </c>
      <c r="JR1333">
        <v>1155.02</v>
      </c>
      <c r="JS1333">
        <v>23.139399999999998</v>
      </c>
      <c r="JT1333">
        <v>102.372</v>
      </c>
      <c r="JU1333">
        <v>103.15</v>
      </c>
    </row>
    <row r="1334" spans="1:281" x14ac:dyDescent="0.2">
      <c r="A1334">
        <v>1318</v>
      </c>
      <c r="B1334">
        <v>1658959592.0999999</v>
      </c>
      <c r="C1334">
        <v>17799</v>
      </c>
      <c r="D1334" t="s">
        <v>3075</v>
      </c>
      <c r="E1334" t="s">
        <v>3076</v>
      </c>
      <c r="F1334">
        <v>5</v>
      </c>
      <c r="G1334" t="s">
        <v>2938</v>
      </c>
      <c r="H1334" t="s">
        <v>416</v>
      </c>
      <c r="I1334">
        <v>1658959584.5999999</v>
      </c>
      <c r="J1334">
        <f t="shared" si="1000"/>
        <v>2.1831632732133952E-3</v>
      </c>
      <c r="K1334">
        <f t="shared" si="1001"/>
        <v>2.183163273213395</v>
      </c>
      <c r="L1334">
        <f t="shared" si="1002"/>
        <v>29.9853944138878</v>
      </c>
      <c r="M1334">
        <f t="shared" si="1003"/>
        <v>1072.96185185185</v>
      </c>
      <c r="N1334">
        <f t="shared" si="1004"/>
        <v>627.58398562205514</v>
      </c>
      <c r="O1334">
        <f t="shared" si="1005"/>
        <v>56.532768590647294</v>
      </c>
      <c r="P1334">
        <f t="shared" si="1006"/>
        <v>96.652409027311123</v>
      </c>
      <c r="Q1334">
        <f t="shared" si="1007"/>
        <v>0.11669757124205871</v>
      </c>
      <c r="R1334">
        <f t="shared" si="1008"/>
        <v>2.7472210472803504</v>
      </c>
      <c r="S1334">
        <f t="shared" si="1009"/>
        <v>0.11401197509339007</v>
      </c>
      <c r="T1334">
        <f t="shared" si="1010"/>
        <v>7.149362695507952E-2</v>
      </c>
      <c r="U1334">
        <f t="shared" si="1011"/>
        <v>321.51586082763458</v>
      </c>
      <c r="V1334">
        <f t="shared" si="1012"/>
        <v>28.842226215553584</v>
      </c>
      <c r="W1334">
        <f t="shared" si="1013"/>
        <v>28.842226215553584</v>
      </c>
      <c r="X1334">
        <f t="shared" si="1014"/>
        <v>3.9852011875596203</v>
      </c>
      <c r="Y1334">
        <f t="shared" si="1015"/>
        <v>63.21422601666238</v>
      </c>
      <c r="Z1334">
        <f t="shared" si="1016"/>
        <v>2.3206744529198122</v>
      </c>
      <c r="AA1334">
        <f t="shared" si="1017"/>
        <v>3.671126895246831</v>
      </c>
      <c r="AB1334">
        <f t="shared" si="1018"/>
        <v>1.664526734639808</v>
      </c>
      <c r="AC1334">
        <f t="shared" si="1019"/>
        <v>-96.277500348710731</v>
      </c>
      <c r="AD1334">
        <f t="shared" si="1020"/>
        <v>-208.76730093915162</v>
      </c>
      <c r="AE1334">
        <f t="shared" si="1021"/>
        <v>-16.587340054355437</v>
      </c>
      <c r="AF1334">
        <f t="shared" si="1022"/>
        <v>-0.11628051458319533</v>
      </c>
      <c r="AG1334">
        <f t="shared" si="1023"/>
        <v>49.282536103960283</v>
      </c>
      <c r="AH1334">
        <f t="shared" si="1024"/>
        <v>2.1879546226685269</v>
      </c>
      <c r="AI1334">
        <f t="shared" si="1025"/>
        <v>29.9853944138878</v>
      </c>
      <c r="AJ1334">
        <v>1178.42881745455</v>
      </c>
      <c r="AK1334">
        <v>1125.2093939393901</v>
      </c>
      <c r="AL1334">
        <v>3.4301844155843901</v>
      </c>
      <c r="AM1334">
        <v>66.33</v>
      </c>
      <c r="AN1334">
        <f t="shared" si="1026"/>
        <v>2.183163273213395</v>
      </c>
      <c r="AO1334">
        <v>23.206701812065401</v>
      </c>
      <c r="AP1334">
        <v>25.756483636363601</v>
      </c>
      <c r="AQ1334">
        <v>3.0509391467701202E-4</v>
      </c>
      <c r="AR1334">
        <v>88.640650729912196</v>
      </c>
      <c r="AS1334">
        <v>0</v>
      </c>
      <c r="AT1334">
        <v>0</v>
      </c>
      <c r="AU1334">
        <f t="shared" si="1027"/>
        <v>1</v>
      </c>
      <c r="AV1334">
        <f t="shared" si="1028"/>
        <v>0</v>
      </c>
      <c r="AW1334">
        <f t="shared" si="1029"/>
        <v>47496.478247158731</v>
      </c>
      <c r="AX1334" t="s">
        <v>417</v>
      </c>
      <c r="AY1334" t="s">
        <v>417</v>
      </c>
      <c r="AZ1334">
        <v>0</v>
      </c>
      <c r="BA1334">
        <v>0</v>
      </c>
      <c r="BB1334" t="e">
        <f t="shared" si="1030"/>
        <v>#DIV/0!</v>
      </c>
      <c r="BC1334">
        <v>0</v>
      </c>
      <c r="BD1334" t="s">
        <v>417</v>
      </c>
      <c r="BE1334" t="s">
        <v>417</v>
      </c>
      <c r="BF1334">
        <v>0</v>
      </c>
      <c r="BG1334">
        <v>0</v>
      </c>
      <c r="BH1334" t="e">
        <f t="shared" si="1031"/>
        <v>#DIV/0!</v>
      </c>
      <c r="BI1334">
        <v>0.5</v>
      </c>
      <c r="BJ1334">
        <f t="shared" si="1032"/>
        <v>1681.2234885117268</v>
      </c>
      <c r="BK1334">
        <f t="shared" si="1033"/>
        <v>29.9853944138878</v>
      </c>
      <c r="BL1334" t="e">
        <f t="shared" si="1034"/>
        <v>#DIV/0!</v>
      </c>
      <c r="BM1334">
        <f t="shared" si="1035"/>
        <v>1.7835460079392441E-2</v>
      </c>
      <c r="BN1334" t="e">
        <f t="shared" si="1036"/>
        <v>#DIV/0!</v>
      </c>
      <c r="BO1334" t="e">
        <f t="shared" si="1037"/>
        <v>#DIV/0!</v>
      </c>
      <c r="BP1334" t="s">
        <v>417</v>
      </c>
      <c r="BQ1334">
        <v>0</v>
      </c>
      <c r="BR1334" t="e">
        <f t="shared" si="1038"/>
        <v>#DIV/0!</v>
      </c>
      <c r="BS1334" t="e">
        <f t="shared" si="1039"/>
        <v>#DIV/0!</v>
      </c>
      <c r="BT1334" t="e">
        <f t="shared" si="1040"/>
        <v>#DIV/0!</v>
      </c>
      <c r="BU1334" t="e">
        <f t="shared" si="1041"/>
        <v>#DIV/0!</v>
      </c>
      <c r="BV1334" t="e">
        <f t="shared" si="1042"/>
        <v>#DIV/0!</v>
      </c>
      <c r="BW1334" t="e">
        <f t="shared" si="1043"/>
        <v>#DIV/0!</v>
      </c>
      <c r="BX1334" t="e">
        <f t="shared" si="1044"/>
        <v>#DIV/0!</v>
      </c>
      <c r="BY1334" t="e">
        <f t="shared" si="1045"/>
        <v>#DIV/0!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f t="shared" si="1046"/>
        <v>2000.03111111111</v>
      </c>
      <c r="CS1334">
        <f t="shared" si="1047"/>
        <v>1681.2234885117268</v>
      </c>
      <c r="CT1334">
        <f t="shared" si="1048"/>
        <v>0.84059866827657959</v>
      </c>
      <c r="CU1334">
        <f t="shared" si="1049"/>
        <v>0.16075542977379867</v>
      </c>
      <c r="CV1334">
        <v>6</v>
      </c>
      <c r="CW1334">
        <v>0.5</v>
      </c>
      <c r="CX1334" t="s">
        <v>418</v>
      </c>
      <c r="CY1334">
        <v>2</v>
      </c>
      <c r="CZ1334" t="b">
        <v>1</v>
      </c>
      <c r="DA1334">
        <v>1658959584.5999999</v>
      </c>
      <c r="DB1334">
        <v>1072.96185185185</v>
      </c>
      <c r="DC1334">
        <v>1134.9037037037001</v>
      </c>
      <c r="DD1334">
        <v>25.762370370370402</v>
      </c>
      <c r="DE1334">
        <v>23.2050555555556</v>
      </c>
      <c r="DF1334">
        <v>1063.43962962963</v>
      </c>
      <c r="DG1334">
        <v>25.2215037037037</v>
      </c>
      <c r="DH1334">
        <v>500.11544444444399</v>
      </c>
      <c r="DI1334">
        <v>90.035281481481505</v>
      </c>
      <c r="DJ1334">
        <v>4.4723562962963002E-2</v>
      </c>
      <c r="DK1334">
        <v>27.432666666666702</v>
      </c>
      <c r="DL1334">
        <v>27.9982333333333</v>
      </c>
      <c r="DM1334">
        <v>999.9</v>
      </c>
      <c r="DN1334">
        <v>0</v>
      </c>
      <c r="DO1334">
        <v>0</v>
      </c>
      <c r="DP1334">
        <v>9990.5555555555493</v>
      </c>
      <c r="DQ1334">
        <v>0</v>
      </c>
      <c r="DR1334">
        <v>13.184200000000001</v>
      </c>
      <c r="DS1334">
        <v>-61.941703703703702</v>
      </c>
      <c r="DT1334">
        <v>1101.3344444444399</v>
      </c>
      <c r="DU1334">
        <v>1161.86592592593</v>
      </c>
      <c r="DV1334">
        <v>2.5573203703703702</v>
      </c>
      <c r="DW1334">
        <v>1134.9037037037001</v>
      </c>
      <c r="DX1334">
        <v>23.2050555555556</v>
      </c>
      <c r="DY1334">
        <v>2.3195218518518499</v>
      </c>
      <c r="DZ1334">
        <v>2.0892733333333302</v>
      </c>
      <c r="EA1334">
        <v>19.812629629629601</v>
      </c>
      <c r="EB1334">
        <v>18.137637037036999</v>
      </c>
      <c r="EC1334">
        <v>2000.03111111111</v>
      </c>
      <c r="ED1334">
        <v>0.97999511111111104</v>
      </c>
      <c r="EE1334">
        <v>2.0004914814814801E-2</v>
      </c>
      <c r="EF1334">
        <v>0</v>
      </c>
      <c r="EG1334">
        <v>853.49111111111097</v>
      </c>
      <c r="EH1334">
        <v>5.0006300000000001</v>
      </c>
      <c r="EI1334">
        <v>16822.922222222202</v>
      </c>
      <c r="EJ1334">
        <v>17257.140740740699</v>
      </c>
      <c r="EK1334">
        <v>37.957999999999998</v>
      </c>
      <c r="EL1334">
        <v>37.995333333333299</v>
      </c>
      <c r="EM1334">
        <v>37.476666666666702</v>
      </c>
      <c r="EN1334">
        <v>37.25</v>
      </c>
      <c r="EO1334">
        <v>38.936999999999998</v>
      </c>
      <c r="EP1334">
        <v>1955.1192592592599</v>
      </c>
      <c r="EQ1334">
        <v>39.9118518518518</v>
      </c>
      <c r="ER1334">
        <v>0</v>
      </c>
      <c r="ES1334">
        <v>1658959593</v>
      </c>
      <c r="ET1334">
        <v>0</v>
      </c>
      <c r="EU1334">
        <v>853.50699999999995</v>
      </c>
      <c r="EV1334">
        <v>5.1671538432490696</v>
      </c>
      <c r="EW1334">
        <v>115.13846138392</v>
      </c>
      <c r="EX1334">
        <v>16822.824000000001</v>
      </c>
      <c r="EY1334">
        <v>15</v>
      </c>
      <c r="EZ1334">
        <v>0</v>
      </c>
      <c r="FA1334" t="s">
        <v>419</v>
      </c>
      <c r="FB1334">
        <v>1657551626.5</v>
      </c>
      <c r="FC1334">
        <v>1657551629</v>
      </c>
      <c r="FD1334">
        <v>0</v>
      </c>
      <c r="FE1334">
        <v>0.40300000000000002</v>
      </c>
      <c r="FF1334">
        <v>8.9999999999999993E-3</v>
      </c>
      <c r="FG1334">
        <v>9.41</v>
      </c>
      <c r="FH1334">
        <v>8.6999999999999994E-2</v>
      </c>
      <c r="FI1334">
        <v>417</v>
      </c>
      <c r="FJ1334">
        <v>17</v>
      </c>
      <c r="FK1334">
        <v>1.61</v>
      </c>
      <c r="FL1334">
        <v>0.59</v>
      </c>
      <c r="FM1334">
        <v>-61.8120487804878</v>
      </c>
      <c r="FN1334">
        <v>-2.9897560975611199</v>
      </c>
      <c r="FO1334">
        <v>0.85897250023330096</v>
      </c>
      <c r="FP1334">
        <v>0</v>
      </c>
      <c r="FQ1334">
        <v>853.242764705882</v>
      </c>
      <c r="FR1334">
        <v>5.5982276553234698</v>
      </c>
      <c r="FS1334">
        <v>0.59714113312681705</v>
      </c>
      <c r="FT1334">
        <v>0</v>
      </c>
      <c r="FU1334">
        <v>2.5543975609756102</v>
      </c>
      <c r="FV1334">
        <v>6.0517212543549997E-2</v>
      </c>
      <c r="FW1334">
        <v>8.6119114278656993E-3</v>
      </c>
      <c r="FX1334">
        <v>1</v>
      </c>
      <c r="FY1334">
        <v>1</v>
      </c>
      <c r="FZ1334">
        <v>3</v>
      </c>
      <c r="GA1334" t="s">
        <v>438</v>
      </c>
      <c r="GB1334">
        <v>2.9729999999999999</v>
      </c>
      <c r="GC1334">
        <v>2.69828</v>
      </c>
      <c r="GD1334">
        <v>0.17602999999999999</v>
      </c>
      <c r="GE1334">
        <v>0.18302299999999999</v>
      </c>
      <c r="GF1334">
        <v>0.107941</v>
      </c>
      <c r="GG1334">
        <v>0.10135</v>
      </c>
      <c r="GH1334">
        <v>32104.3</v>
      </c>
      <c r="GI1334">
        <v>34808.400000000001</v>
      </c>
      <c r="GJ1334">
        <v>35304.699999999997</v>
      </c>
      <c r="GK1334">
        <v>38636.400000000001</v>
      </c>
      <c r="GL1334">
        <v>44646.1</v>
      </c>
      <c r="GM1334">
        <v>50145</v>
      </c>
      <c r="GN1334">
        <v>55183.9</v>
      </c>
      <c r="GO1334">
        <v>61968.5</v>
      </c>
      <c r="GP1334">
        <v>1.9845999999999999</v>
      </c>
      <c r="GQ1334">
        <v>1.8604000000000001</v>
      </c>
      <c r="GR1334">
        <v>0.15273700000000001</v>
      </c>
      <c r="GS1334">
        <v>0</v>
      </c>
      <c r="GT1334">
        <v>25.502400000000002</v>
      </c>
      <c r="GU1334">
        <v>999.9</v>
      </c>
      <c r="GV1334">
        <v>58.991999999999997</v>
      </c>
      <c r="GW1334">
        <v>29.134</v>
      </c>
      <c r="GX1334">
        <v>26.5565</v>
      </c>
      <c r="GY1334">
        <v>56.637</v>
      </c>
      <c r="GZ1334">
        <v>45.785299999999999</v>
      </c>
      <c r="HA1334">
        <v>1</v>
      </c>
      <c r="HB1334">
        <v>-6.9308900000000007E-2</v>
      </c>
      <c r="HC1334">
        <v>0.10756</v>
      </c>
      <c r="HD1334">
        <v>20.1127</v>
      </c>
      <c r="HE1334">
        <v>5.1969200000000004</v>
      </c>
      <c r="HF1334">
        <v>12.0052</v>
      </c>
      <c r="HG1334">
        <v>4.9748000000000001</v>
      </c>
      <c r="HH1334">
        <v>3.2938000000000001</v>
      </c>
      <c r="HI1334">
        <v>9999</v>
      </c>
      <c r="HJ1334">
        <v>9999</v>
      </c>
      <c r="HK1334">
        <v>9999</v>
      </c>
      <c r="HL1334">
        <v>623.5</v>
      </c>
      <c r="HM1334">
        <v>1.8631</v>
      </c>
      <c r="HN1334">
        <v>1.8680399999999999</v>
      </c>
      <c r="HO1334">
        <v>1.8677999999999999</v>
      </c>
      <c r="HP1334">
        <v>1.8690199999999999</v>
      </c>
      <c r="HQ1334">
        <v>1.86981</v>
      </c>
      <c r="HR1334">
        <v>1.8658399999999999</v>
      </c>
      <c r="HS1334">
        <v>1.8669100000000001</v>
      </c>
      <c r="HT1334">
        <v>1.86829</v>
      </c>
      <c r="HU1334">
        <v>5</v>
      </c>
      <c r="HV1334">
        <v>0</v>
      </c>
      <c r="HW1334">
        <v>0</v>
      </c>
      <c r="HX1334">
        <v>0</v>
      </c>
      <c r="HY1334" t="s">
        <v>421</v>
      </c>
      <c r="HZ1334" t="s">
        <v>422</v>
      </c>
      <c r="IA1334" t="s">
        <v>423</v>
      </c>
      <c r="IB1334" t="s">
        <v>423</v>
      </c>
      <c r="IC1334" t="s">
        <v>423</v>
      </c>
      <c r="ID1334" t="s">
        <v>423</v>
      </c>
      <c r="IE1334">
        <v>0</v>
      </c>
      <c r="IF1334">
        <v>100</v>
      </c>
      <c r="IG1334">
        <v>100</v>
      </c>
      <c r="IH1334">
        <v>9.65</v>
      </c>
      <c r="II1334">
        <v>0.54049999999999998</v>
      </c>
      <c r="IJ1334">
        <v>3.6346291650323699</v>
      </c>
      <c r="IK1334">
        <v>5.6267518783259399E-3</v>
      </c>
      <c r="IL1334">
        <v>2.30191766742704E-7</v>
      </c>
      <c r="IM1334">
        <v>-2.9562642023804099E-10</v>
      </c>
      <c r="IN1334">
        <v>-4.4408053959193901E-2</v>
      </c>
      <c r="IO1334">
        <v>-1.77651730019769E-2</v>
      </c>
      <c r="IP1334">
        <v>2.0502542247495602E-3</v>
      </c>
      <c r="IQ1334">
        <v>-1.6883999477825899E-5</v>
      </c>
      <c r="IR1334">
        <v>-3</v>
      </c>
      <c r="IS1334">
        <v>1845</v>
      </c>
      <c r="IT1334">
        <v>1</v>
      </c>
      <c r="IU1334">
        <v>26</v>
      </c>
      <c r="IV1334">
        <v>23466.1</v>
      </c>
      <c r="IW1334">
        <v>23466.1</v>
      </c>
      <c r="IX1334">
        <v>2.3535200000000001</v>
      </c>
      <c r="IY1334">
        <v>2.5659200000000002</v>
      </c>
      <c r="IZ1334">
        <v>1.5478499999999999</v>
      </c>
      <c r="JA1334">
        <v>2.3107899999999999</v>
      </c>
      <c r="JB1334">
        <v>1.3464400000000001</v>
      </c>
      <c r="JC1334">
        <v>2.4108900000000002</v>
      </c>
      <c r="JD1334">
        <v>33.333500000000001</v>
      </c>
      <c r="JE1334">
        <v>24.218800000000002</v>
      </c>
      <c r="JF1334">
        <v>18</v>
      </c>
      <c r="JG1334">
        <v>497.005</v>
      </c>
      <c r="JH1334">
        <v>416.43799999999999</v>
      </c>
      <c r="JI1334">
        <v>25.0001</v>
      </c>
      <c r="JJ1334">
        <v>26.375299999999999</v>
      </c>
      <c r="JK1334">
        <v>30.0001</v>
      </c>
      <c r="JL1334">
        <v>26.289100000000001</v>
      </c>
      <c r="JM1334">
        <v>26.227799999999998</v>
      </c>
      <c r="JN1334">
        <v>47.133800000000001</v>
      </c>
      <c r="JO1334">
        <v>22.935199999999998</v>
      </c>
      <c r="JP1334">
        <v>100</v>
      </c>
      <c r="JQ1334">
        <v>25</v>
      </c>
      <c r="JR1334">
        <v>1175.1199999999999</v>
      </c>
      <c r="JS1334">
        <v>23.133800000000001</v>
      </c>
      <c r="JT1334">
        <v>102.37</v>
      </c>
      <c r="JU1334">
        <v>103.149</v>
      </c>
    </row>
    <row r="1335" spans="1:281" x14ac:dyDescent="0.2">
      <c r="A1335">
        <v>1319</v>
      </c>
      <c r="B1335">
        <v>1658959597.0999999</v>
      </c>
      <c r="C1335">
        <v>17804</v>
      </c>
      <c r="D1335" t="s">
        <v>3077</v>
      </c>
      <c r="E1335" t="s">
        <v>3078</v>
      </c>
      <c r="F1335">
        <v>5</v>
      </c>
      <c r="G1335" t="s">
        <v>2938</v>
      </c>
      <c r="H1335" t="s">
        <v>416</v>
      </c>
      <c r="I1335">
        <v>1658959589.31429</v>
      </c>
      <c r="J1335">
        <f t="shared" si="1000"/>
        <v>2.1817884916994707E-3</v>
      </c>
      <c r="K1335">
        <f t="shared" si="1001"/>
        <v>2.1817884916994705</v>
      </c>
      <c r="L1335">
        <f t="shared" si="1002"/>
        <v>30.770573483396927</v>
      </c>
      <c r="M1335">
        <f t="shared" si="1003"/>
        <v>1088.43392857143</v>
      </c>
      <c r="N1335">
        <f t="shared" si="1004"/>
        <v>631.31972559345525</v>
      </c>
      <c r="O1335">
        <f t="shared" si="1005"/>
        <v>56.869657033024545</v>
      </c>
      <c r="P1335">
        <f t="shared" si="1006"/>
        <v>98.046776794085403</v>
      </c>
      <c r="Q1335">
        <f t="shared" si="1007"/>
        <v>0.11657592067640955</v>
      </c>
      <c r="R1335">
        <f t="shared" si="1008"/>
        <v>2.7441799842983334</v>
      </c>
      <c r="S1335">
        <f t="shared" si="1009"/>
        <v>0.11389295512802017</v>
      </c>
      <c r="T1335">
        <f t="shared" si="1010"/>
        <v>7.1419007846005356E-2</v>
      </c>
      <c r="U1335">
        <f t="shared" si="1011"/>
        <v>321.51590766493797</v>
      </c>
      <c r="V1335">
        <f t="shared" si="1012"/>
        <v>28.842974184128401</v>
      </c>
      <c r="W1335">
        <f t="shared" si="1013"/>
        <v>28.842974184128401</v>
      </c>
      <c r="X1335">
        <f t="shared" si="1014"/>
        <v>3.9853738783649946</v>
      </c>
      <c r="Y1335">
        <f t="shared" si="1015"/>
        <v>63.203727423603596</v>
      </c>
      <c r="Z1335">
        <f t="shared" si="1016"/>
        <v>2.3201422066306514</v>
      </c>
      <c r="AA1335">
        <f t="shared" si="1017"/>
        <v>3.6708945836067706</v>
      </c>
      <c r="AB1335">
        <f t="shared" si="1018"/>
        <v>1.6652316717343432</v>
      </c>
      <c r="AC1335">
        <f t="shared" si="1019"/>
        <v>-96.216872483946659</v>
      </c>
      <c r="AD1335">
        <f t="shared" si="1020"/>
        <v>-208.80678225560388</v>
      </c>
      <c r="AE1335">
        <f t="shared" si="1021"/>
        <v>-16.608835021703605</v>
      </c>
      <c r="AF1335">
        <f t="shared" si="1022"/>
        <v>-0.11658209631616501</v>
      </c>
      <c r="AG1335">
        <f t="shared" si="1023"/>
        <v>49.57481981876645</v>
      </c>
      <c r="AH1335">
        <f t="shared" si="1024"/>
        <v>2.2050631197540675</v>
      </c>
      <c r="AI1335">
        <f t="shared" si="1025"/>
        <v>30.770573483396927</v>
      </c>
      <c r="AJ1335">
        <v>1195.4549275151501</v>
      </c>
      <c r="AK1335">
        <v>1141.6690909090901</v>
      </c>
      <c r="AL1335">
        <v>3.3458813852812699</v>
      </c>
      <c r="AM1335">
        <v>66.33</v>
      </c>
      <c r="AN1335">
        <f t="shared" si="1026"/>
        <v>2.1817884916994705</v>
      </c>
      <c r="AO1335">
        <v>23.133557290491002</v>
      </c>
      <c r="AP1335">
        <v>25.7327509090909</v>
      </c>
      <c r="AQ1335">
        <v>-7.6311801597774703E-3</v>
      </c>
      <c r="AR1335">
        <v>88.640650729912196</v>
      </c>
      <c r="AS1335">
        <v>0</v>
      </c>
      <c r="AT1335">
        <v>0</v>
      </c>
      <c r="AU1335">
        <f t="shared" si="1027"/>
        <v>1</v>
      </c>
      <c r="AV1335">
        <f t="shared" si="1028"/>
        <v>0</v>
      </c>
      <c r="AW1335">
        <f t="shared" si="1029"/>
        <v>47414.486573486567</v>
      </c>
      <c r="AX1335" t="s">
        <v>417</v>
      </c>
      <c r="AY1335" t="s">
        <v>417</v>
      </c>
      <c r="AZ1335">
        <v>0</v>
      </c>
      <c r="BA1335">
        <v>0</v>
      </c>
      <c r="BB1335" t="e">
        <f t="shared" si="1030"/>
        <v>#DIV/0!</v>
      </c>
      <c r="BC1335">
        <v>0</v>
      </c>
      <c r="BD1335" t="s">
        <v>417</v>
      </c>
      <c r="BE1335" t="s">
        <v>417</v>
      </c>
      <c r="BF1335">
        <v>0</v>
      </c>
      <c r="BG1335">
        <v>0</v>
      </c>
      <c r="BH1335" t="e">
        <f t="shared" si="1031"/>
        <v>#DIV/0!</v>
      </c>
      <c r="BI1335">
        <v>0.5</v>
      </c>
      <c r="BJ1335">
        <f t="shared" si="1032"/>
        <v>1681.2237531942694</v>
      </c>
      <c r="BK1335">
        <f t="shared" si="1033"/>
        <v>30.770573483396927</v>
      </c>
      <c r="BL1335" t="e">
        <f t="shared" si="1034"/>
        <v>#DIV/0!</v>
      </c>
      <c r="BM1335">
        <f t="shared" si="1035"/>
        <v>1.8302485570367334E-2</v>
      </c>
      <c r="BN1335" t="e">
        <f t="shared" si="1036"/>
        <v>#DIV/0!</v>
      </c>
      <c r="BO1335" t="e">
        <f t="shared" si="1037"/>
        <v>#DIV/0!</v>
      </c>
      <c r="BP1335" t="s">
        <v>417</v>
      </c>
      <c r="BQ1335">
        <v>0</v>
      </c>
      <c r="BR1335" t="e">
        <f t="shared" si="1038"/>
        <v>#DIV/0!</v>
      </c>
      <c r="BS1335" t="e">
        <f t="shared" si="1039"/>
        <v>#DIV/0!</v>
      </c>
      <c r="BT1335" t="e">
        <f t="shared" si="1040"/>
        <v>#DIV/0!</v>
      </c>
      <c r="BU1335" t="e">
        <f t="shared" si="1041"/>
        <v>#DIV/0!</v>
      </c>
      <c r="BV1335" t="e">
        <f t="shared" si="1042"/>
        <v>#DIV/0!</v>
      </c>
      <c r="BW1335" t="e">
        <f t="shared" si="1043"/>
        <v>#DIV/0!</v>
      </c>
      <c r="BX1335" t="e">
        <f t="shared" si="1044"/>
        <v>#DIV/0!</v>
      </c>
      <c r="BY1335" t="e">
        <f t="shared" si="1045"/>
        <v>#DIV/0!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f t="shared" si="1046"/>
        <v>2000.0314285714301</v>
      </c>
      <c r="CS1335">
        <f t="shared" si="1047"/>
        <v>1681.2237531942694</v>
      </c>
      <c r="CT1335">
        <f t="shared" si="1048"/>
        <v>0.84059866718950682</v>
      </c>
      <c r="CU1335">
        <f t="shared" si="1049"/>
        <v>0.16075542767574824</v>
      </c>
      <c r="CV1335">
        <v>6</v>
      </c>
      <c r="CW1335">
        <v>0.5</v>
      </c>
      <c r="CX1335" t="s">
        <v>418</v>
      </c>
      <c r="CY1335">
        <v>2</v>
      </c>
      <c r="CZ1335" t="b">
        <v>1</v>
      </c>
      <c r="DA1335">
        <v>1658959589.31429</v>
      </c>
      <c r="DB1335">
        <v>1088.43392857143</v>
      </c>
      <c r="DC1335">
        <v>1150.79607142857</v>
      </c>
      <c r="DD1335">
        <v>25.756292857142899</v>
      </c>
      <c r="DE1335">
        <v>23.178689285714299</v>
      </c>
      <c r="DF1335">
        <v>1078.8335714285699</v>
      </c>
      <c r="DG1335">
        <v>25.2157464285714</v>
      </c>
      <c r="DH1335">
        <v>500.06189285714299</v>
      </c>
      <c r="DI1335">
        <v>90.035678571428605</v>
      </c>
      <c r="DJ1335">
        <v>4.4917246428571402E-2</v>
      </c>
      <c r="DK1335">
        <v>27.431585714285699</v>
      </c>
      <c r="DL1335">
        <v>27.993635714285698</v>
      </c>
      <c r="DM1335">
        <v>999.9</v>
      </c>
      <c r="DN1335">
        <v>0</v>
      </c>
      <c r="DO1335">
        <v>0</v>
      </c>
      <c r="DP1335">
        <v>9972.5</v>
      </c>
      <c r="DQ1335">
        <v>0</v>
      </c>
      <c r="DR1335">
        <v>13.184200000000001</v>
      </c>
      <c r="DS1335">
        <v>-62.362253571428603</v>
      </c>
      <c r="DT1335">
        <v>1117.2085714285699</v>
      </c>
      <c r="DU1335">
        <v>1178.1028571428601</v>
      </c>
      <c r="DV1335">
        <v>2.5776110714285698</v>
      </c>
      <c r="DW1335">
        <v>1150.79607142857</v>
      </c>
      <c r="DX1335">
        <v>23.178689285714299</v>
      </c>
      <c r="DY1335">
        <v>2.3189853571428598</v>
      </c>
      <c r="DZ1335">
        <v>2.0869089285714302</v>
      </c>
      <c r="EA1335">
        <v>19.808903571428601</v>
      </c>
      <c r="EB1335">
        <v>18.119596428571398</v>
      </c>
      <c r="EC1335">
        <v>2000.0314285714301</v>
      </c>
      <c r="ED1335">
        <v>0.97999507142857201</v>
      </c>
      <c r="EE1335">
        <v>2.0004957142857199E-2</v>
      </c>
      <c r="EF1335">
        <v>0</v>
      </c>
      <c r="EG1335">
        <v>853.96935714285701</v>
      </c>
      <c r="EH1335">
        <v>5.0006300000000001</v>
      </c>
      <c r="EI1335">
        <v>16831.767857142899</v>
      </c>
      <c r="EJ1335">
        <v>17257.132142857099</v>
      </c>
      <c r="EK1335">
        <v>37.961750000000002</v>
      </c>
      <c r="EL1335">
        <v>38</v>
      </c>
      <c r="EM1335">
        <v>37.477499999999999</v>
      </c>
      <c r="EN1335">
        <v>37.25</v>
      </c>
      <c r="EO1335">
        <v>38.939250000000001</v>
      </c>
      <c r="EP1335">
        <v>1955.11964285714</v>
      </c>
      <c r="EQ1335">
        <v>39.911785714285699</v>
      </c>
      <c r="ER1335">
        <v>0</v>
      </c>
      <c r="ES1335">
        <v>1658959598.4000001</v>
      </c>
      <c r="ET1335">
        <v>0</v>
      </c>
      <c r="EU1335">
        <v>853.98669230769201</v>
      </c>
      <c r="EV1335">
        <v>6.0505299286129999</v>
      </c>
      <c r="EW1335">
        <v>114.46495729159</v>
      </c>
      <c r="EX1335">
        <v>16832.45</v>
      </c>
      <c r="EY1335">
        <v>15</v>
      </c>
      <c r="EZ1335">
        <v>0</v>
      </c>
      <c r="FA1335" t="s">
        <v>419</v>
      </c>
      <c r="FB1335">
        <v>1657551626.5</v>
      </c>
      <c r="FC1335">
        <v>1657551629</v>
      </c>
      <c r="FD1335">
        <v>0</v>
      </c>
      <c r="FE1335">
        <v>0.40300000000000002</v>
      </c>
      <c r="FF1335">
        <v>8.9999999999999993E-3</v>
      </c>
      <c r="FG1335">
        <v>9.41</v>
      </c>
      <c r="FH1335">
        <v>8.6999999999999994E-2</v>
      </c>
      <c r="FI1335">
        <v>417</v>
      </c>
      <c r="FJ1335">
        <v>17</v>
      </c>
      <c r="FK1335">
        <v>1.61</v>
      </c>
      <c r="FL1335">
        <v>0.59</v>
      </c>
      <c r="FM1335">
        <v>-62.099148780487802</v>
      </c>
      <c r="FN1335">
        <v>-2.53034216027863</v>
      </c>
      <c r="FO1335">
        <v>0.79819440572318101</v>
      </c>
      <c r="FP1335">
        <v>0</v>
      </c>
      <c r="FQ1335">
        <v>853.60629411764705</v>
      </c>
      <c r="FR1335">
        <v>5.4482811365497197</v>
      </c>
      <c r="FS1335">
        <v>0.57876585377405598</v>
      </c>
      <c r="FT1335">
        <v>0</v>
      </c>
      <c r="FU1335">
        <v>2.56784073170732</v>
      </c>
      <c r="FV1335">
        <v>0.20166334494773799</v>
      </c>
      <c r="FW1335">
        <v>2.5091171549142699E-2</v>
      </c>
      <c r="FX1335">
        <v>0</v>
      </c>
      <c r="FY1335">
        <v>0</v>
      </c>
      <c r="FZ1335">
        <v>3</v>
      </c>
      <c r="GA1335" t="s">
        <v>429</v>
      </c>
      <c r="GB1335">
        <v>2.9740799999999998</v>
      </c>
      <c r="GC1335">
        <v>2.6988400000000001</v>
      </c>
      <c r="GD1335">
        <v>0.17769299999999999</v>
      </c>
      <c r="GE1335">
        <v>0.18479200000000001</v>
      </c>
      <c r="GF1335">
        <v>0.107874</v>
      </c>
      <c r="GG1335">
        <v>0.101273</v>
      </c>
      <c r="GH1335">
        <v>32039.7</v>
      </c>
      <c r="GI1335">
        <v>34732.800000000003</v>
      </c>
      <c r="GJ1335">
        <v>35304.800000000003</v>
      </c>
      <c r="GK1335">
        <v>38636.1</v>
      </c>
      <c r="GL1335">
        <v>44650.3</v>
      </c>
      <c r="GM1335">
        <v>50149.599999999999</v>
      </c>
      <c r="GN1335">
        <v>55184.800000000003</v>
      </c>
      <c r="GO1335">
        <v>61968.800000000003</v>
      </c>
      <c r="GP1335">
        <v>1.9845999999999999</v>
      </c>
      <c r="GQ1335">
        <v>1.8592</v>
      </c>
      <c r="GR1335">
        <v>0.15243899999999999</v>
      </c>
      <c r="GS1335">
        <v>0</v>
      </c>
      <c r="GT1335">
        <v>25.5046</v>
      </c>
      <c r="GU1335">
        <v>999.9</v>
      </c>
      <c r="GV1335">
        <v>58.991999999999997</v>
      </c>
      <c r="GW1335">
        <v>29.134</v>
      </c>
      <c r="GX1335">
        <v>26.555599999999998</v>
      </c>
      <c r="GY1335">
        <v>56.707000000000001</v>
      </c>
      <c r="GZ1335">
        <v>45.801299999999998</v>
      </c>
      <c r="HA1335">
        <v>1</v>
      </c>
      <c r="HB1335">
        <v>-6.9268300000000005E-2</v>
      </c>
      <c r="HC1335">
        <v>0.10653600000000001</v>
      </c>
      <c r="HD1335">
        <v>20.113099999999999</v>
      </c>
      <c r="HE1335">
        <v>5.1969200000000004</v>
      </c>
      <c r="HF1335">
        <v>12.004</v>
      </c>
      <c r="HG1335">
        <v>4.9756</v>
      </c>
      <c r="HH1335">
        <v>3.2938000000000001</v>
      </c>
      <c r="HI1335">
        <v>9999</v>
      </c>
      <c r="HJ1335">
        <v>9999</v>
      </c>
      <c r="HK1335">
        <v>9999</v>
      </c>
      <c r="HL1335">
        <v>623.5</v>
      </c>
      <c r="HM1335">
        <v>1.86313</v>
      </c>
      <c r="HN1335">
        <v>1.8681300000000001</v>
      </c>
      <c r="HO1335">
        <v>1.8678300000000001</v>
      </c>
      <c r="HP1335">
        <v>1.8690199999999999</v>
      </c>
      <c r="HQ1335">
        <v>1.86981</v>
      </c>
      <c r="HR1335">
        <v>1.8658399999999999</v>
      </c>
      <c r="HS1335">
        <v>1.8669100000000001</v>
      </c>
      <c r="HT1335">
        <v>1.86829</v>
      </c>
      <c r="HU1335">
        <v>5</v>
      </c>
      <c r="HV1335">
        <v>0</v>
      </c>
      <c r="HW1335">
        <v>0</v>
      </c>
      <c r="HX1335">
        <v>0</v>
      </c>
      <c r="HY1335" t="s">
        <v>421</v>
      </c>
      <c r="HZ1335" t="s">
        <v>422</v>
      </c>
      <c r="IA1335" t="s">
        <v>423</v>
      </c>
      <c r="IB1335" t="s">
        <v>423</v>
      </c>
      <c r="IC1335" t="s">
        <v>423</v>
      </c>
      <c r="ID1335" t="s">
        <v>423</v>
      </c>
      <c r="IE1335">
        <v>0</v>
      </c>
      <c r="IF1335">
        <v>100</v>
      </c>
      <c r="IG1335">
        <v>100</v>
      </c>
      <c r="IH1335">
        <v>9.73</v>
      </c>
      <c r="II1335">
        <v>0.5393</v>
      </c>
      <c r="IJ1335">
        <v>3.6346291650323699</v>
      </c>
      <c r="IK1335">
        <v>5.6267518783259399E-3</v>
      </c>
      <c r="IL1335">
        <v>2.30191766742704E-7</v>
      </c>
      <c r="IM1335">
        <v>-2.9562642023804099E-10</v>
      </c>
      <c r="IN1335">
        <v>-4.4408053959193901E-2</v>
      </c>
      <c r="IO1335">
        <v>-1.77651730019769E-2</v>
      </c>
      <c r="IP1335">
        <v>2.0502542247495602E-3</v>
      </c>
      <c r="IQ1335">
        <v>-1.6883999477825899E-5</v>
      </c>
      <c r="IR1335">
        <v>-3</v>
      </c>
      <c r="IS1335">
        <v>1845</v>
      </c>
      <c r="IT1335">
        <v>1</v>
      </c>
      <c r="IU1335">
        <v>26</v>
      </c>
      <c r="IV1335">
        <v>23466.2</v>
      </c>
      <c r="IW1335">
        <v>23466.1</v>
      </c>
      <c r="IX1335">
        <v>2.3791500000000001</v>
      </c>
      <c r="IY1335">
        <v>2.6025399999999999</v>
      </c>
      <c r="IZ1335">
        <v>1.5478499999999999</v>
      </c>
      <c r="JA1335">
        <v>2.3107899999999999</v>
      </c>
      <c r="JB1335">
        <v>1.3464400000000001</v>
      </c>
      <c r="JC1335">
        <v>2.4169900000000002</v>
      </c>
      <c r="JD1335">
        <v>33.333500000000001</v>
      </c>
      <c r="JE1335">
        <v>24.218800000000002</v>
      </c>
      <c r="JF1335">
        <v>18</v>
      </c>
      <c r="JG1335">
        <v>497.02499999999998</v>
      </c>
      <c r="JH1335">
        <v>415.774</v>
      </c>
      <c r="JI1335">
        <v>24.9998</v>
      </c>
      <c r="JJ1335">
        <v>26.377500000000001</v>
      </c>
      <c r="JK1335">
        <v>30.0001</v>
      </c>
      <c r="JL1335">
        <v>26.2913</v>
      </c>
      <c r="JM1335">
        <v>26.23</v>
      </c>
      <c r="JN1335">
        <v>47.644199999999998</v>
      </c>
      <c r="JO1335">
        <v>22.935199999999998</v>
      </c>
      <c r="JP1335">
        <v>100</v>
      </c>
      <c r="JQ1335">
        <v>25</v>
      </c>
      <c r="JR1335">
        <v>1188.6199999999999</v>
      </c>
      <c r="JS1335">
        <v>23.1448</v>
      </c>
      <c r="JT1335">
        <v>102.371</v>
      </c>
      <c r="JU1335">
        <v>103.149</v>
      </c>
    </row>
    <row r="1336" spans="1:281" x14ac:dyDescent="0.2">
      <c r="A1336">
        <v>1320</v>
      </c>
      <c r="B1336">
        <v>1658959601.5999999</v>
      </c>
      <c r="C1336">
        <v>17808.5</v>
      </c>
      <c r="D1336" t="s">
        <v>3079</v>
      </c>
      <c r="E1336" t="s">
        <v>3080</v>
      </c>
      <c r="F1336">
        <v>5</v>
      </c>
      <c r="G1336" t="s">
        <v>2938</v>
      </c>
      <c r="H1336" t="s">
        <v>416</v>
      </c>
      <c r="I1336">
        <v>1658959593.76071</v>
      </c>
      <c r="J1336">
        <f t="shared" si="1000"/>
        <v>2.2023668053901472E-3</v>
      </c>
      <c r="K1336">
        <f t="shared" si="1001"/>
        <v>2.2023668053901471</v>
      </c>
      <c r="L1336">
        <f t="shared" si="1002"/>
        <v>30.771367653400791</v>
      </c>
      <c r="M1336">
        <f t="shared" si="1003"/>
        <v>1103.165</v>
      </c>
      <c r="N1336">
        <f t="shared" si="1004"/>
        <v>649.88756638631435</v>
      </c>
      <c r="O1336">
        <f t="shared" si="1005"/>
        <v>58.542611951346395</v>
      </c>
      <c r="P1336">
        <f t="shared" si="1006"/>
        <v>99.374359279428504</v>
      </c>
      <c r="Q1336">
        <f t="shared" si="1007"/>
        <v>0.11778199793209998</v>
      </c>
      <c r="R1336">
        <f t="shared" si="1008"/>
        <v>2.7481124143691562</v>
      </c>
      <c r="S1336">
        <f t="shared" si="1009"/>
        <v>0.11504775251459641</v>
      </c>
      <c r="T1336">
        <f t="shared" si="1010"/>
        <v>7.2145219723045245E-2</v>
      </c>
      <c r="U1336">
        <f t="shared" si="1011"/>
        <v>321.51275198636625</v>
      </c>
      <c r="V1336">
        <f t="shared" si="1012"/>
        <v>28.833371295186108</v>
      </c>
      <c r="W1336">
        <f t="shared" si="1013"/>
        <v>28.833371295186108</v>
      </c>
      <c r="X1336">
        <f t="shared" si="1014"/>
        <v>3.9831572615194633</v>
      </c>
      <c r="Y1336">
        <f t="shared" si="1015"/>
        <v>63.181498239343625</v>
      </c>
      <c r="Z1336">
        <f t="shared" si="1016"/>
        <v>2.319049797641227</v>
      </c>
      <c r="AA1336">
        <f t="shared" si="1017"/>
        <v>3.6704571152400058</v>
      </c>
      <c r="AB1336">
        <f t="shared" si="1018"/>
        <v>1.6641074638782363</v>
      </c>
      <c r="AC1336">
        <f t="shared" si="1019"/>
        <v>-97.124376117705495</v>
      </c>
      <c r="AD1336">
        <f t="shared" si="1020"/>
        <v>-207.98487979012427</v>
      </c>
      <c r="AE1336">
        <f t="shared" si="1021"/>
        <v>-16.518827918030556</v>
      </c>
      <c r="AF1336">
        <f t="shared" si="1022"/>
        <v>-0.11533183949407544</v>
      </c>
      <c r="AG1336">
        <f t="shared" si="1023"/>
        <v>49.751758823517669</v>
      </c>
      <c r="AH1336">
        <f t="shared" si="1024"/>
        <v>2.2172447047472708</v>
      </c>
      <c r="AI1336">
        <f t="shared" si="1025"/>
        <v>30.771367653400791</v>
      </c>
      <c r="AJ1336">
        <v>1211.42558351515</v>
      </c>
      <c r="AK1336">
        <v>1157.2636969697</v>
      </c>
      <c r="AL1336">
        <v>3.4247064935064602</v>
      </c>
      <c r="AM1336">
        <v>66.33</v>
      </c>
      <c r="AN1336">
        <f t="shared" si="1026"/>
        <v>2.2023668053901471</v>
      </c>
      <c r="AO1336">
        <v>23.1190078302287</v>
      </c>
      <c r="AP1336">
        <v>25.711227272727299</v>
      </c>
      <c r="AQ1336">
        <v>-2.7697512241319998E-3</v>
      </c>
      <c r="AR1336">
        <v>88.640650729912196</v>
      </c>
      <c r="AS1336">
        <v>0</v>
      </c>
      <c r="AT1336">
        <v>0</v>
      </c>
      <c r="AU1336">
        <f t="shared" si="1027"/>
        <v>1</v>
      </c>
      <c r="AV1336">
        <f t="shared" si="1028"/>
        <v>0</v>
      </c>
      <c r="AW1336">
        <f t="shared" si="1029"/>
        <v>47521.08828053256</v>
      </c>
      <c r="AX1336" t="s">
        <v>417</v>
      </c>
      <c r="AY1336" t="s">
        <v>417</v>
      </c>
      <c r="AZ1336">
        <v>0</v>
      </c>
      <c r="BA1336">
        <v>0</v>
      </c>
      <c r="BB1336" t="e">
        <f t="shared" si="1030"/>
        <v>#DIV/0!</v>
      </c>
      <c r="BC1336">
        <v>0</v>
      </c>
      <c r="BD1336" t="s">
        <v>417</v>
      </c>
      <c r="BE1336" t="s">
        <v>417</v>
      </c>
      <c r="BF1336">
        <v>0</v>
      </c>
      <c r="BG1336">
        <v>0</v>
      </c>
      <c r="BH1336" t="e">
        <f t="shared" si="1031"/>
        <v>#DIV/0!</v>
      </c>
      <c r="BI1336">
        <v>0.5</v>
      </c>
      <c r="BJ1336">
        <f t="shared" si="1032"/>
        <v>1681.2072424799858</v>
      </c>
      <c r="BK1336">
        <f t="shared" si="1033"/>
        <v>30.771367653400791</v>
      </c>
      <c r="BL1336" t="e">
        <f t="shared" si="1034"/>
        <v>#DIV/0!</v>
      </c>
      <c r="BM1336">
        <f t="shared" si="1035"/>
        <v>1.8303137695272635E-2</v>
      </c>
      <c r="BN1336" t="e">
        <f t="shared" si="1036"/>
        <v>#DIV/0!</v>
      </c>
      <c r="BO1336" t="e">
        <f t="shared" si="1037"/>
        <v>#DIV/0!</v>
      </c>
      <c r="BP1336" t="s">
        <v>417</v>
      </c>
      <c r="BQ1336">
        <v>0</v>
      </c>
      <c r="BR1336" t="e">
        <f t="shared" si="1038"/>
        <v>#DIV/0!</v>
      </c>
      <c r="BS1336" t="e">
        <f t="shared" si="1039"/>
        <v>#DIV/0!</v>
      </c>
      <c r="BT1336" t="e">
        <f t="shared" si="1040"/>
        <v>#DIV/0!</v>
      </c>
      <c r="BU1336" t="e">
        <f t="shared" si="1041"/>
        <v>#DIV/0!</v>
      </c>
      <c r="BV1336" t="e">
        <f t="shared" si="1042"/>
        <v>#DIV/0!</v>
      </c>
      <c r="BW1336" t="e">
        <f t="shared" si="1043"/>
        <v>#DIV/0!</v>
      </c>
      <c r="BX1336" t="e">
        <f t="shared" si="1044"/>
        <v>#DIV/0!</v>
      </c>
      <c r="BY1336" t="e">
        <f t="shared" si="1045"/>
        <v>#DIV/0!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f t="shared" si="1046"/>
        <v>2000.01178571429</v>
      </c>
      <c r="CS1336">
        <f t="shared" si="1047"/>
        <v>1681.2072424799858</v>
      </c>
      <c r="CT1336">
        <f t="shared" si="1048"/>
        <v>0.84059866771212777</v>
      </c>
      <c r="CU1336">
        <f t="shared" si="1049"/>
        <v>0.16075542868440662</v>
      </c>
      <c r="CV1336">
        <v>6</v>
      </c>
      <c r="CW1336">
        <v>0.5</v>
      </c>
      <c r="CX1336" t="s">
        <v>418</v>
      </c>
      <c r="CY1336">
        <v>2</v>
      </c>
      <c r="CZ1336" t="b">
        <v>1</v>
      </c>
      <c r="DA1336">
        <v>1658959593.76071</v>
      </c>
      <c r="DB1336">
        <v>1103.165</v>
      </c>
      <c r="DC1336">
        <v>1165.79357142857</v>
      </c>
      <c r="DD1336">
        <v>25.7440107142857</v>
      </c>
      <c r="DE1336">
        <v>23.152175</v>
      </c>
      <c r="DF1336">
        <v>1093.4903571428599</v>
      </c>
      <c r="DG1336">
        <v>25.2040928571429</v>
      </c>
      <c r="DH1336">
        <v>500.06964285714298</v>
      </c>
      <c r="DI1336">
        <v>90.0364</v>
      </c>
      <c r="DJ1336">
        <v>4.4738614285714302E-2</v>
      </c>
      <c r="DK1336">
        <v>27.429549999999999</v>
      </c>
      <c r="DL1336">
        <v>27.9903642857143</v>
      </c>
      <c r="DM1336">
        <v>999.9</v>
      </c>
      <c r="DN1336">
        <v>0</v>
      </c>
      <c r="DO1336">
        <v>0</v>
      </c>
      <c r="DP1336">
        <v>9995.7142857142899</v>
      </c>
      <c r="DQ1336">
        <v>0</v>
      </c>
      <c r="DR1336">
        <v>13.184200000000001</v>
      </c>
      <c r="DS1336">
        <v>-62.628035714285701</v>
      </c>
      <c r="DT1336">
        <v>1132.3150000000001</v>
      </c>
      <c r="DU1336">
        <v>1193.4232142857099</v>
      </c>
      <c r="DV1336">
        <v>2.5918467857142899</v>
      </c>
      <c r="DW1336">
        <v>1165.79357142857</v>
      </c>
      <c r="DX1336">
        <v>23.152175</v>
      </c>
      <c r="DY1336">
        <v>2.3178982142857101</v>
      </c>
      <c r="DZ1336">
        <v>2.0845378571428599</v>
      </c>
      <c r="EA1336">
        <v>19.801335714285699</v>
      </c>
      <c r="EB1336">
        <v>18.101500000000001</v>
      </c>
      <c r="EC1336">
        <v>2000.01178571429</v>
      </c>
      <c r="ED1336">
        <v>0.97999496428571498</v>
      </c>
      <c r="EE1336">
        <v>2.00050714285714E-2</v>
      </c>
      <c r="EF1336">
        <v>0</v>
      </c>
      <c r="EG1336">
        <v>854.37392857142902</v>
      </c>
      <c r="EH1336">
        <v>5.0006300000000001</v>
      </c>
      <c r="EI1336">
        <v>16839.492857142901</v>
      </c>
      <c r="EJ1336">
        <v>17256.964285714301</v>
      </c>
      <c r="EK1336">
        <v>37.970750000000002</v>
      </c>
      <c r="EL1336">
        <v>38</v>
      </c>
      <c r="EM1336">
        <v>37.484250000000003</v>
      </c>
      <c r="EN1336">
        <v>37.25</v>
      </c>
      <c r="EO1336">
        <v>38.945999999999998</v>
      </c>
      <c r="EP1336">
        <v>1955.10035714286</v>
      </c>
      <c r="EQ1336">
        <v>39.911428571428601</v>
      </c>
      <c r="ER1336">
        <v>0</v>
      </c>
      <c r="ES1336">
        <v>1658959602.5999999</v>
      </c>
      <c r="ET1336">
        <v>0</v>
      </c>
      <c r="EU1336">
        <v>854.42028000000005</v>
      </c>
      <c r="EV1336">
        <v>5.8101538548346001</v>
      </c>
      <c r="EW1336">
        <v>106.707692536615</v>
      </c>
      <c r="EX1336">
        <v>16840.28</v>
      </c>
      <c r="EY1336">
        <v>15</v>
      </c>
      <c r="EZ1336">
        <v>0</v>
      </c>
      <c r="FA1336" t="s">
        <v>419</v>
      </c>
      <c r="FB1336">
        <v>1657551626.5</v>
      </c>
      <c r="FC1336">
        <v>1657551629</v>
      </c>
      <c r="FD1336">
        <v>0</v>
      </c>
      <c r="FE1336">
        <v>0.40300000000000002</v>
      </c>
      <c r="FF1336">
        <v>8.9999999999999993E-3</v>
      </c>
      <c r="FG1336">
        <v>9.41</v>
      </c>
      <c r="FH1336">
        <v>8.6999999999999994E-2</v>
      </c>
      <c r="FI1336">
        <v>417</v>
      </c>
      <c r="FJ1336">
        <v>17</v>
      </c>
      <c r="FK1336">
        <v>1.61</v>
      </c>
      <c r="FL1336">
        <v>0.59</v>
      </c>
      <c r="FM1336">
        <v>-62.3737853658536</v>
      </c>
      <c r="FN1336">
        <v>-5.4180167247389202</v>
      </c>
      <c r="FO1336">
        <v>0.91632751003093904</v>
      </c>
      <c r="FP1336">
        <v>0</v>
      </c>
      <c r="FQ1336">
        <v>854.05641176470601</v>
      </c>
      <c r="FR1336">
        <v>5.6444003023896698</v>
      </c>
      <c r="FS1336">
        <v>0.59530709413896399</v>
      </c>
      <c r="FT1336">
        <v>0</v>
      </c>
      <c r="FU1336">
        <v>2.5815626829268301</v>
      </c>
      <c r="FV1336">
        <v>0.24076327526132299</v>
      </c>
      <c r="FW1336">
        <v>2.7711266355867001E-2</v>
      </c>
      <c r="FX1336">
        <v>0</v>
      </c>
      <c r="FY1336">
        <v>0</v>
      </c>
      <c r="FZ1336">
        <v>3</v>
      </c>
      <c r="GA1336" t="s">
        <v>429</v>
      </c>
      <c r="GB1336">
        <v>2.9736500000000001</v>
      </c>
      <c r="GC1336">
        <v>2.69869</v>
      </c>
      <c r="GD1336">
        <v>0.17918799999999999</v>
      </c>
      <c r="GE1336">
        <v>0.186085</v>
      </c>
      <c r="GF1336">
        <v>0.107811</v>
      </c>
      <c r="GG1336">
        <v>0.10125099999999999</v>
      </c>
      <c r="GH1336">
        <v>31981.4</v>
      </c>
      <c r="GI1336">
        <v>34678.400000000001</v>
      </c>
      <c r="GJ1336">
        <v>35304.699999999997</v>
      </c>
      <c r="GK1336">
        <v>38636.800000000003</v>
      </c>
      <c r="GL1336">
        <v>44653.3</v>
      </c>
      <c r="GM1336">
        <v>50151.5</v>
      </c>
      <c r="GN1336">
        <v>55184.5</v>
      </c>
      <c r="GO1336">
        <v>61969.5</v>
      </c>
      <c r="GP1336">
        <v>1.9842</v>
      </c>
      <c r="GQ1336">
        <v>1.8608</v>
      </c>
      <c r="GR1336">
        <v>0.152171</v>
      </c>
      <c r="GS1336">
        <v>0</v>
      </c>
      <c r="GT1336">
        <v>25.506699999999999</v>
      </c>
      <c r="GU1336">
        <v>999.9</v>
      </c>
      <c r="GV1336">
        <v>59.015999999999998</v>
      </c>
      <c r="GW1336">
        <v>29.134</v>
      </c>
      <c r="GX1336">
        <v>26.5672</v>
      </c>
      <c r="GY1336">
        <v>56.337000000000003</v>
      </c>
      <c r="GZ1336">
        <v>45.961500000000001</v>
      </c>
      <c r="HA1336">
        <v>1</v>
      </c>
      <c r="HB1336">
        <v>-6.8780499999999994E-2</v>
      </c>
      <c r="HC1336">
        <v>0.10784299999999999</v>
      </c>
      <c r="HD1336">
        <v>20.113299999999999</v>
      </c>
      <c r="HE1336">
        <v>5.1981200000000003</v>
      </c>
      <c r="HF1336">
        <v>12.004</v>
      </c>
      <c r="HG1336">
        <v>4.9756</v>
      </c>
      <c r="HH1336">
        <v>3.294</v>
      </c>
      <c r="HI1336">
        <v>9999</v>
      </c>
      <c r="HJ1336">
        <v>9999</v>
      </c>
      <c r="HK1336">
        <v>9999</v>
      </c>
      <c r="HL1336">
        <v>623.5</v>
      </c>
      <c r="HM1336">
        <v>1.8631</v>
      </c>
      <c r="HN1336">
        <v>1.8680399999999999</v>
      </c>
      <c r="HO1336">
        <v>1.8678300000000001</v>
      </c>
      <c r="HP1336">
        <v>1.8689899999999999</v>
      </c>
      <c r="HQ1336">
        <v>1.86981</v>
      </c>
      <c r="HR1336">
        <v>1.8658399999999999</v>
      </c>
      <c r="HS1336">
        <v>1.8669100000000001</v>
      </c>
      <c r="HT1336">
        <v>1.86829</v>
      </c>
      <c r="HU1336">
        <v>5</v>
      </c>
      <c r="HV1336">
        <v>0</v>
      </c>
      <c r="HW1336">
        <v>0</v>
      </c>
      <c r="HX1336">
        <v>0</v>
      </c>
      <c r="HY1336" t="s">
        <v>421</v>
      </c>
      <c r="HZ1336" t="s">
        <v>422</v>
      </c>
      <c r="IA1336" t="s">
        <v>423</v>
      </c>
      <c r="IB1336" t="s">
        <v>423</v>
      </c>
      <c r="IC1336" t="s">
        <v>423</v>
      </c>
      <c r="ID1336" t="s">
        <v>423</v>
      </c>
      <c r="IE1336">
        <v>0</v>
      </c>
      <c r="IF1336">
        <v>100</v>
      </c>
      <c r="IG1336">
        <v>100</v>
      </c>
      <c r="IH1336">
        <v>9.8000000000000007</v>
      </c>
      <c r="II1336">
        <v>0.5383</v>
      </c>
      <c r="IJ1336">
        <v>3.6346291650323699</v>
      </c>
      <c r="IK1336">
        <v>5.6267518783259399E-3</v>
      </c>
      <c r="IL1336">
        <v>2.30191766742704E-7</v>
      </c>
      <c r="IM1336">
        <v>-2.9562642023804099E-10</v>
      </c>
      <c r="IN1336">
        <v>-4.4408053959193901E-2</v>
      </c>
      <c r="IO1336">
        <v>-1.77651730019769E-2</v>
      </c>
      <c r="IP1336">
        <v>2.0502542247495602E-3</v>
      </c>
      <c r="IQ1336">
        <v>-1.6883999477825899E-5</v>
      </c>
      <c r="IR1336">
        <v>-3</v>
      </c>
      <c r="IS1336">
        <v>1845</v>
      </c>
      <c r="IT1336">
        <v>1</v>
      </c>
      <c r="IU1336">
        <v>26</v>
      </c>
      <c r="IV1336">
        <v>23466.3</v>
      </c>
      <c r="IW1336">
        <v>23466.2</v>
      </c>
      <c r="IX1336">
        <v>2.4011200000000001</v>
      </c>
      <c r="IY1336">
        <v>2.6013199999999999</v>
      </c>
      <c r="IZ1336">
        <v>1.5478499999999999</v>
      </c>
      <c r="JA1336">
        <v>2.3107899999999999</v>
      </c>
      <c r="JB1336">
        <v>1.3464400000000001</v>
      </c>
      <c r="JC1336">
        <v>2.4011200000000001</v>
      </c>
      <c r="JD1336">
        <v>33.333500000000001</v>
      </c>
      <c r="JE1336">
        <v>24.218800000000002</v>
      </c>
      <c r="JF1336">
        <v>18</v>
      </c>
      <c r="JG1336">
        <v>496.78300000000002</v>
      </c>
      <c r="JH1336">
        <v>416.69900000000001</v>
      </c>
      <c r="JI1336">
        <v>25.0001</v>
      </c>
      <c r="JJ1336">
        <v>26.3797</v>
      </c>
      <c r="JK1336">
        <v>30.000499999999999</v>
      </c>
      <c r="JL1336">
        <v>26.293500000000002</v>
      </c>
      <c r="JM1336">
        <v>26.232199999999999</v>
      </c>
      <c r="JN1336">
        <v>48.167900000000003</v>
      </c>
      <c r="JO1336">
        <v>22.935199999999998</v>
      </c>
      <c r="JP1336">
        <v>100</v>
      </c>
      <c r="JQ1336">
        <v>25</v>
      </c>
      <c r="JR1336">
        <v>1208.77</v>
      </c>
      <c r="JS1336">
        <v>23.1465</v>
      </c>
      <c r="JT1336">
        <v>102.371</v>
      </c>
      <c r="JU1336">
        <v>103.151</v>
      </c>
    </row>
    <row r="1337" spans="1:281" x14ac:dyDescent="0.2">
      <c r="A1337">
        <v>1321</v>
      </c>
      <c r="B1337">
        <v>1658959607.0999999</v>
      </c>
      <c r="C1337">
        <v>17814</v>
      </c>
      <c r="D1337" t="s">
        <v>3081</v>
      </c>
      <c r="E1337" t="s">
        <v>3082</v>
      </c>
      <c r="F1337">
        <v>5</v>
      </c>
      <c r="G1337" t="s">
        <v>2938</v>
      </c>
      <c r="H1337" t="s">
        <v>416</v>
      </c>
      <c r="I1337">
        <v>1658959599.33214</v>
      </c>
      <c r="J1337">
        <f t="shared" si="1000"/>
        <v>2.2114131271985995E-3</v>
      </c>
      <c r="K1337">
        <f t="shared" si="1001"/>
        <v>2.2114131271985995</v>
      </c>
      <c r="L1337">
        <f t="shared" si="1002"/>
        <v>31.163558096811148</v>
      </c>
      <c r="M1337">
        <f t="shared" si="1003"/>
        <v>1121.4232142857099</v>
      </c>
      <c r="N1337">
        <f t="shared" si="1004"/>
        <v>663.61639697216128</v>
      </c>
      <c r="O1337">
        <f t="shared" si="1005"/>
        <v>59.779236002830814</v>
      </c>
      <c r="P1337">
        <f t="shared" si="1006"/>
        <v>101.01893698182806</v>
      </c>
      <c r="Q1337">
        <f t="shared" si="1007"/>
        <v>0.11817914849847069</v>
      </c>
      <c r="R1337">
        <f t="shared" si="1008"/>
        <v>2.7463321958688374</v>
      </c>
      <c r="S1337">
        <f t="shared" si="1009"/>
        <v>0.11542492542840753</v>
      </c>
      <c r="T1337">
        <f t="shared" si="1010"/>
        <v>7.238268819524421E-2</v>
      </c>
      <c r="U1337">
        <f t="shared" si="1011"/>
        <v>321.50951862922915</v>
      </c>
      <c r="V1337">
        <f t="shared" si="1012"/>
        <v>28.831675695615683</v>
      </c>
      <c r="W1337">
        <f t="shared" si="1013"/>
        <v>28.831675695615683</v>
      </c>
      <c r="X1337">
        <f t="shared" si="1014"/>
        <v>3.9827659811484128</v>
      </c>
      <c r="Y1337">
        <f t="shared" si="1015"/>
        <v>63.132947063148947</v>
      </c>
      <c r="Z1337">
        <f t="shared" si="1016"/>
        <v>2.3172648404647096</v>
      </c>
      <c r="AA1337">
        <f t="shared" si="1017"/>
        <v>3.670452510551832</v>
      </c>
      <c r="AB1337">
        <f t="shared" si="1018"/>
        <v>1.6655011406837033</v>
      </c>
      <c r="AC1337">
        <f t="shared" si="1019"/>
        <v>-97.52331890945824</v>
      </c>
      <c r="AD1337">
        <f t="shared" si="1020"/>
        <v>-207.60226964942967</v>
      </c>
      <c r="AE1337">
        <f t="shared" si="1021"/>
        <v>-16.498986545183477</v>
      </c>
      <c r="AF1337">
        <f t="shared" si="1022"/>
        <v>-0.11505647484221981</v>
      </c>
      <c r="AG1337">
        <f t="shared" si="1023"/>
        <v>50.081241022873307</v>
      </c>
      <c r="AH1337">
        <f t="shared" si="1024"/>
        <v>2.2283647564287383</v>
      </c>
      <c r="AI1337">
        <f t="shared" si="1025"/>
        <v>31.163558096811148</v>
      </c>
      <c r="AJ1337">
        <v>1229.92812412121</v>
      </c>
      <c r="AK1337">
        <v>1175.5000606060601</v>
      </c>
      <c r="AL1337">
        <v>3.3799939393938301</v>
      </c>
      <c r="AM1337">
        <v>66.33</v>
      </c>
      <c r="AN1337">
        <f t="shared" si="1026"/>
        <v>2.2114131271985995</v>
      </c>
      <c r="AO1337">
        <v>23.109829667100101</v>
      </c>
      <c r="AP1337">
        <v>25.6951242424242</v>
      </c>
      <c r="AQ1337">
        <v>-2.69861721635824E-5</v>
      </c>
      <c r="AR1337">
        <v>88.640650729912196</v>
      </c>
      <c r="AS1337">
        <v>0</v>
      </c>
      <c r="AT1337">
        <v>0</v>
      </c>
      <c r="AU1337">
        <f t="shared" si="1027"/>
        <v>1</v>
      </c>
      <c r="AV1337">
        <f t="shared" si="1028"/>
        <v>0</v>
      </c>
      <c r="AW1337">
        <f t="shared" si="1029"/>
        <v>47472.97400046957</v>
      </c>
      <c r="AX1337" t="s">
        <v>417</v>
      </c>
      <c r="AY1337" t="s">
        <v>417</v>
      </c>
      <c r="AZ1337">
        <v>0</v>
      </c>
      <c r="BA1337">
        <v>0</v>
      </c>
      <c r="BB1337" t="e">
        <f t="shared" si="1030"/>
        <v>#DIV/0!</v>
      </c>
      <c r="BC1337">
        <v>0</v>
      </c>
      <c r="BD1337" t="s">
        <v>417</v>
      </c>
      <c r="BE1337" t="s">
        <v>417</v>
      </c>
      <c r="BF1337">
        <v>0</v>
      </c>
      <c r="BG1337">
        <v>0</v>
      </c>
      <c r="BH1337" t="e">
        <f t="shared" si="1031"/>
        <v>#DIV/0!</v>
      </c>
      <c r="BI1337">
        <v>0.5</v>
      </c>
      <c r="BJ1337">
        <f t="shared" si="1032"/>
        <v>1681.1904210514174</v>
      </c>
      <c r="BK1337">
        <f t="shared" si="1033"/>
        <v>31.163558096811148</v>
      </c>
      <c r="BL1337" t="e">
        <f t="shared" si="1034"/>
        <v>#DIV/0!</v>
      </c>
      <c r="BM1337">
        <f t="shared" si="1035"/>
        <v>1.8536602223394445E-2</v>
      </c>
      <c r="BN1337" t="e">
        <f t="shared" si="1036"/>
        <v>#DIV/0!</v>
      </c>
      <c r="BO1337" t="e">
        <f t="shared" si="1037"/>
        <v>#DIV/0!</v>
      </c>
      <c r="BP1337" t="s">
        <v>417</v>
      </c>
      <c r="BQ1337">
        <v>0</v>
      </c>
      <c r="BR1337" t="e">
        <f t="shared" si="1038"/>
        <v>#DIV/0!</v>
      </c>
      <c r="BS1337" t="e">
        <f t="shared" si="1039"/>
        <v>#DIV/0!</v>
      </c>
      <c r="BT1337" t="e">
        <f t="shared" si="1040"/>
        <v>#DIV/0!</v>
      </c>
      <c r="BU1337" t="e">
        <f t="shared" si="1041"/>
        <v>#DIV/0!</v>
      </c>
      <c r="BV1337" t="e">
        <f t="shared" si="1042"/>
        <v>#DIV/0!</v>
      </c>
      <c r="BW1337" t="e">
        <f t="shared" si="1043"/>
        <v>#DIV/0!</v>
      </c>
      <c r="BX1337" t="e">
        <f t="shared" si="1044"/>
        <v>#DIV/0!</v>
      </c>
      <c r="BY1337" t="e">
        <f t="shared" si="1045"/>
        <v>#DIV/0!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f t="shared" si="1046"/>
        <v>1999.99178571429</v>
      </c>
      <c r="CS1337">
        <f t="shared" si="1047"/>
        <v>1681.1904210514174</v>
      </c>
      <c r="CT1337">
        <f t="shared" si="1048"/>
        <v>0.84059866298450125</v>
      </c>
      <c r="CU1337">
        <f t="shared" si="1049"/>
        <v>0.16075541956008743</v>
      </c>
      <c r="CV1337">
        <v>6</v>
      </c>
      <c r="CW1337">
        <v>0.5</v>
      </c>
      <c r="CX1337" t="s">
        <v>418</v>
      </c>
      <c r="CY1337">
        <v>2</v>
      </c>
      <c r="CZ1337" t="b">
        <v>1</v>
      </c>
      <c r="DA1337">
        <v>1658959599.33214</v>
      </c>
      <c r="DB1337">
        <v>1121.4232142857099</v>
      </c>
      <c r="DC1337">
        <v>1184.51</v>
      </c>
      <c r="DD1337">
        <v>25.724232142857101</v>
      </c>
      <c r="DE1337">
        <v>23.119371428571402</v>
      </c>
      <c r="DF1337">
        <v>1111.6564285714301</v>
      </c>
      <c r="DG1337">
        <v>25.185324999999999</v>
      </c>
      <c r="DH1337">
        <v>500.07474999999999</v>
      </c>
      <c r="DI1337">
        <v>90.036278571428596</v>
      </c>
      <c r="DJ1337">
        <v>4.4732500000000001E-2</v>
      </c>
      <c r="DK1337">
        <v>27.429528571428602</v>
      </c>
      <c r="DL1337">
        <v>27.986474999999999</v>
      </c>
      <c r="DM1337">
        <v>999.9</v>
      </c>
      <c r="DN1337">
        <v>0</v>
      </c>
      <c r="DO1337">
        <v>0</v>
      </c>
      <c r="DP1337">
        <v>9985.1785714285706</v>
      </c>
      <c r="DQ1337">
        <v>0</v>
      </c>
      <c r="DR1337">
        <v>13.1818392857143</v>
      </c>
      <c r="DS1337">
        <v>-63.086185714285698</v>
      </c>
      <c r="DT1337">
        <v>1151.0328571428599</v>
      </c>
      <c r="DU1337">
        <v>1212.5425</v>
      </c>
      <c r="DV1337">
        <v>2.6048617857142902</v>
      </c>
      <c r="DW1337">
        <v>1184.51</v>
      </c>
      <c r="DX1337">
        <v>23.119371428571402</v>
      </c>
      <c r="DY1337">
        <v>2.3161146428571402</v>
      </c>
      <c r="DZ1337">
        <v>2.0815828571428598</v>
      </c>
      <c r="EA1337">
        <v>19.788914285714299</v>
      </c>
      <c r="EB1337">
        <v>18.078932142857099</v>
      </c>
      <c r="EC1337">
        <v>1999.99178571429</v>
      </c>
      <c r="ED1337">
        <v>0.97999496428571498</v>
      </c>
      <c r="EE1337">
        <v>2.00050714285714E-2</v>
      </c>
      <c r="EF1337">
        <v>0</v>
      </c>
      <c r="EG1337">
        <v>854.86275000000001</v>
      </c>
      <c r="EH1337">
        <v>5.0006300000000001</v>
      </c>
      <c r="EI1337">
        <v>16849.025000000001</v>
      </c>
      <c r="EJ1337">
        <v>17256.789285714302</v>
      </c>
      <c r="EK1337">
        <v>37.970750000000002</v>
      </c>
      <c r="EL1337">
        <v>38</v>
      </c>
      <c r="EM1337">
        <v>37.484250000000003</v>
      </c>
      <c r="EN1337">
        <v>37.263285714285701</v>
      </c>
      <c r="EO1337">
        <v>38.954999999999998</v>
      </c>
      <c r="EP1337">
        <v>1955.0810714285701</v>
      </c>
      <c r="EQ1337">
        <v>39.910714285714299</v>
      </c>
      <c r="ER1337">
        <v>0</v>
      </c>
      <c r="ES1337">
        <v>1658959608</v>
      </c>
      <c r="ET1337">
        <v>0</v>
      </c>
      <c r="EU1337">
        <v>854.84784615384604</v>
      </c>
      <c r="EV1337">
        <v>5.1113162321915997</v>
      </c>
      <c r="EW1337">
        <v>99.456410135158805</v>
      </c>
      <c r="EX1337">
        <v>16849.188461538499</v>
      </c>
      <c r="EY1337">
        <v>15</v>
      </c>
      <c r="EZ1337">
        <v>0</v>
      </c>
      <c r="FA1337" t="s">
        <v>419</v>
      </c>
      <c r="FB1337">
        <v>1657551626.5</v>
      </c>
      <c r="FC1337">
        <v>1657551629</v>
      </c>
      <c r="FD1337">
        <v>0</v>
      </c>
      <c r="FE1337">
        <v>0.40300000000000002</v>
      </c>
      <c r="FF1337">
        <v>8.9999999999999993E-3</v>
      </c>
      <c r="FG1337">
        <v>9.41</v>
      </c>
      <c r="FH1337">
        <v>8.6999999999999994E-2</v>
      </c>
      <c r="FI1337">
        <v>417</v>
      </c>
      <c r="FJ1337">
        <v>17</v>
      </c>
      <c r="FK1337">
        <v>1.61</v>
      </c>
      <c r="FL1337">
        <v>0.59</v>
      </c>
      <c r="FM1337">
        <v>-62.835099999999997</v>
      </c>
      <c r="FN1337">
        <v>-4.5695686411151604</v>
      </c>
      <c r="FO1337">
        <v>0.87963076705027998</v>
      </c>
      <c r="FP1337">
        <v>0</v>
      </c>
      <c r="FQ1337">
        <v>854.58352941176497</v>
      </c>
      <c r="FR1337">
        <v>5.3553246712093197</v>
      </c>
      <c r="FS1337">
        <v>0.57045236102042496</v>
      </c>
      <c r="FT1337">
        <v>0</v>
      </c>
      <c r="FU1337">
        <v>2.5938141463414599</v>
      </c>
      <c r="FV1337">
        <v>0.10785574912892</v>
      </c>
      <c r="FW1337">
        <v>2.1360152207323999E-2</v>
      </c>
      <c r="FX1337">
        <v>0</v>
      </c>
      <c r="FY1337">
        <v>0</v>
      </c>
      <c r="FZ1337">
        <v>3</v>
      </c>
      <c r="GA1337" t="s">
        <v>429</v>
      </c>
      <c r="GB1337">
        <v>2.9739100000000001</v>
      </c>
      <c r="GC1337">
        <v>2.6985399999999999</v>
      </c>
      <c r="GD1337">
        <v>0.18096799999999999</v>
      </c>
      <c r="GE1337">
        <v>0.188056</v>
      </c>
      <c r="GF1337">
        <v>0.107777</v>
      </c>
      <c r="GG1337">
        <v>0.101228</v>
      </c>
      <c r="GH1337">
        <v>31912.2</v>
      </c>
      <c r="GI1337">
        <v>34592.9</v>
      </c>
      <c r="GJ1337">
        <v>35304.9</v>
      </c>
      <c r="GK1337">
        <v>38635.1</v>
      </c>
      <c r="GL1337">
        <v>44655.1</v>
      </c>
      <c r="GM1337">
        <v>50150.9</v>
      </c>
      <c r="GN1337">
        <v>55184.6</v>
      </c>
      <c r="GO1337">
        <v>61967.199999999997</v>
      </c>
      <c r="GP1337">
        <v>1.9842</v>
      </c>
      <c r="GQ1337">
        <v>1.86</v>
      </c>
      <c r="GR1337">
        <v>0.15109800000000001</v>
      </c>
      <c r="GS1337">
        <v>0</v>
      </c>
      <c r="GT1337">
        <v>25.508900000000001</v>
      </c>
      <c r="GU1337">
        <v>999.9</v>
      </c>
      <c r="GV1337">
        <v>59.015999999999998</v>
      </c>
      <c r="GW1337">
        <v>29.134</v>
      </c>
      <c r="GX1337">
        <v>26.5656</v>
      </c>
      <c r="GY1337">
        <v>56.877000000000002</v>
      </c>
      <c r="GZ1337">
        <v>45.761200000000002</v>
      </c>
      <c r="HA1337">
        <v>1</v>
      </c>
      <c r="HB1337">
        <v>-6.8617899999999996E-2</v>
      </c>
      <c r="HC1337">
        <v>0.10915</v>
      </c>
      <c r="HD1337">
        <v>20.113099999999999</v>
      </c>
      <c r="HE1337">
        <v>5.1993200000000002</v>
      </c>
      <c r="HF1337">
        <v>12.004</v>
      </c>
      <c r="HG1337">
        <v>4.976</v>
      </c>
      <c r="HH1337">
        <v>3.294</v>
      </c>
      <c r="HI1337">
        <v>9999</v>
      </c>
      <c r="HJ1337">
        <v>9999</v>
      </c>
      <c r="HK1337">
        <v>9999</v>
      </c>
      <c r="HL1337">
        <v>623.5</v>
      </c>
      <c r="HM1337">
        <v>1.8631599999999999</v>
      </c>
      <c r="HN1337">
        <v>1.8680399999999999</v>
      </c>
      <c r="HO1337">
        <v>1.8678300000000001</v>
      </c>
      <c r="HP1337">
        <v>1.86896</v>
      </c>
      <c r="HQ1337">
        <v>1.86981</v>
      </c>
      <c r="HR1337">
        <v>1.8658399999999999</v>
      </c>
      <c r="HS1337">
        <v>1.8669100000000001</v>
      </c>
      <c r="HT1337">
        <v>1.86829</v>
      </c>
      <c r="HU1337">
        <v>5</v>
      </c>
      <c r="HV1337">
        <v>0</v>
      </c>
      <c r="HW1337">
        <v>0</v>
      </c>
      <c r="HX1337">
        <v>0</v>
      </c>
      <c r="HY1337" t="s">
        <v>421</v>
      </c>
      <c r="HZ1337" t="s">
        <v>422</v>
      </c>
      <c r="IA1337" t="s">
        <v>423</v>
      </c>
      <c r="IB1337" t="s">
        <v>423</v>
      </c>
      <c r="IC1337" t="s">
        <v>423</v>
      </c>
      <c r="ID1337" t="s">
        <v>423</v>
      </c>
      <c r="IE1337">
        <v>0</v>
      </c>
      <c r="IF1337">
        <v>100</v>
      </c>
      <c r="IG1337">
        <v>100</v>
      </c>
      <c r="IH1337">
        <v>9.9</v>
      </c>
      <c r="II1337">
        <v>0.53759999999999997</v>
      </c>
      <c r="IJ1337">
        <v>3.6346291650323699</v>
      </c>
      <c r="IK1337">
        <v>5.6267518783259399E-3</v>
      </c>
      <c r="IL1337">
        <v>2.30191766742704E-7</v>
      </c>
      <c r="IM1337">
        <v>-2.9562642023804099E-10</v>
      </c>
      <c r="IN1337">
        <v>-4.4408053959193901E-2</v>
      </c>
      <c r="IO1337">
        <v>-1.77651730019769E-2</v>
      </c>
      <c r="IP1337">
        <v>2.0502542247495602E-3</v>
      </c>
      <c r="IQ1337">
        <v>-1.6883999477825899E-5</v>
      </c>
      <c r="IR1337">
        <v>-3</v>
      </c>
      <c r="IS1337">
        <v>1845</v>
      </c>
      <c r="IT1337">
        <v>1</v>
      </c>
      <c r="IU1337">
        <v>26</v>
      </c>
      <c r="IV1337">
        <v>23466.3</v>
      </c>
      <c r="IW1337">
        <v>23466.3</v>
      </c>
      <c r="IX1337">
        <v>2.4304199999999998</v>
      </c>
      <c r="IY1337">
        <v>2.5988799999999999</v>
      </c>
      <c r="IZ1337">
        <v>1.5478499999999999</v>
      </c>
      <c r="JA1337">
        <v>2.3107899999999999</v>
      </c>
      <c r="JB1337">
        <v>1.3464400000000001</v>
      </c>
      <c r="JC1337">
        <v>2.4182100000000002</v>
      </c>
      <c r="JD1337">
        <v>33.311100000000003</v>
      </c>
      <c r="JE1337">
        <v>24.218800000000002</v>
      </c>
      <c r="JF1337">
        <v>18</v>
      </c>
      <c r="JG1337">
        <v>496.803</v>
      </c>
      <c r="JH1337">
        <v>416.26100000000002</v>
      </c>
      <c r="JI1337">
        <v>25.0001</v>
      </c>
      <c r="JJ1337">
        <v>26.382000000000001</v>
      </c>
      <c r="JK1337">
        <v>30.0002</v>
      </c>
      <c r="JL1337">
        <v>26.2957</v>
      </c>
      <c r="JM1337">
        <v>26.234400000000001</v>
      </c>
      <c r="JN1337">
        <v>48.690199999999997</v>
      </c>
      <c r="JO1337">
        <v>22.935199999999998</v>
      </c>
      <c r="JP1337">
        <v>100</v>
      </c>
      <c r="JQ1337">
        <v>25</v>
      </c>
      <c r="JR1337">
        <v>1222.22</v>
      </c>
      <c r="JS1337">
        <v>23.1465</v>
      </c>
      <c r="JT1337">
        <v>102.371</v>
      </c>
      <c r="JU1337">
        <v>103.14700000000001</v>
      </c>
    </row>
    <row r="1338" spans="1:281" x14ac:dyDescent="0.2">
      <c r="A1338">
        <v>1322</v>
      </c>
      <c r="B1338">
        <v>1658959612.0999999</v>
      </c>
      <c r="C1338">
        <v>17819</v>
      </c>
      <c r="D1338" t="s">
        <v>3083</v>
      </c>
      <c r="E1338" t="s">
        <v>3084</v>
      </c>
      <c r="F1338">
        <v>5</v>
      </c>
      <c r="G1338" t="s">
        <v>2938</v>
      </c>
      <c r="H1338" t="s">
        <v>416</v>
      </c>
      <c r="I1338">
        <v>1658959604.61852</v>
      </c>
      <c r="J1338">
        <f t="shared" si="1000"/>
        <v>2.2040875102310592E-3</v>
      </c>
      <c r="K1338">
        <f t="shared" si="1001"/>
        <v>2.2040875102310591</v>
      </c>
      <c r="L1338">
        <f t="shared" si="1002"/>
        <v>31.119172410301285</v>
      </c>
      <c r="M1338">
        <f t="shared" si="1003"/>
        <v>1138.93259259259</v>
      </c>
      <c r="N1338">
        <f t="shared" si="1004"/>
        <v>679.34451876267849</v>
      </c>
      <c r="O1338">
        <f t="shared" si="1005"/>
        <v>61.195870755779659</v>
      </c>
      <c r="P1338">
        <f t="shared" si="1006"/>
        <v>102.5959138711906</v>
      </c>
      <c r="Q1338">
        <f t="shared" si="1007"/>
        <v>0.11765703581299022</v>
      </c>
      <c r="R1338">
        <f t="shared" si="1008"/>
        <v>2.7497363248770612</v>
      </c>
      <c r="S1338">
        <f t="shared" si="1009"/>
        <v>0.11493008791987402</v>
      </c>
      <c r="T1338">
        <f t="shared" si="1010"/>
        <v>7.2071046295684185E-2</v>
      </c>
      <c r="U1338">
        <f t="shared" si="1011"/>
        <v>321.50655371652914</v>
      </c>
      <c r="V1338">
        <f t="shared" si="1012"/>
        <v>28.831514240528261</v>
      </c>
      <c r="W1338">
        <f t="shared" si="1013"/>
        <v>28.831514240528261</v>
      </c>
      <c r="X1338">
        <f t="shared" si="1014"/>
        <v>3.9827287251571151</v>
      </c>
      <c r="Y1338">
        <f t="shared" si="1015"/>
        <v>63.089255686861314</v>
      </c>
      <c r="Z1338">
        <f t="shared" si="1016"/>
        <v>2.3155859973517017</v>
      </c>
      <c r="AA1338">
        <f t="shared" si="1017"/>
        <v>3.670333358892258</v>
      </c>
      <c r="AB1338">
        <f t="shared" si="1018"/>
        <v>1.6671427278054134</v>
      </c>
      <c r="AC1338">
        <f t="shared" si="1019"/>
        <v>-97.200259201189709</v>
      </c>
      <c r="AD1338">
        <f t="shared" si="1020"/>
        <v>-207.91786253453233</v>
      </c>
      <c r="AE1338">
        <f t="shared" si="1021"/>
        <v>-16.503552644736871</v>
      </c>
      <c r="AF1338">
        <f t="shared" si="1022"/>
        <v>-0.11512066392978682</v>
      </c>
      <c r="AG1338">
        <f t="shared" si="1023"/>
        <v>50.113055712981762</v>
      </c>
      <c r="AH1338">
        <f t="shared" si="1024"/>
        <v>2.2208328075967296</v>
      </c>
      <c r="AI1338">
        <f t="shared" si="1025"/>
        <v>31.119172410301285</v>
      </c>
      <c r="AJ1338">
        <v>1246.6311306666701</v>
      </c>
      <c r="AK1338">
        <v>1192.54963636364</v>
      </c>
      <c r="AL1338">
        <v>3.31869350649337</v>
      </c>
      <c r="AM1338">
        <v>66.33</v>
      </c>
      <c r="AN1338">
        <f t="shared" si="1026"/>
        <v>2.2040875102310591</v>
      </c>
      <c r="AO1338">
        <v>23.106435271574799</v>
      </c>
      <c r="AP1338">
        <v>25.691371515151499</v>
      </c>
      <c r="AQ1338">
        <v>-1.3007509905757701E-3</v>
      </c>
      <c r="AR1338">
        <v>88.640650729912196</v>
      </c>
      <c r="AS1338">
        <v>0</v>
      </c>
      <c r="AT1338">
        <v>0</v>
      </c>
      <c r="AU1338">
        <f t="shared" si="1027"/>
        <v>1</v>
      </c>
      <c r="AV1338">
        <f t="shared" si="1028"/>
        <v>0</v>
      </c>
      <c r="AW1338">
        <f t="shared" si="1029"/>
        <v>47565.077020664328</v>
      </c>
      <c r="AX1338" t="s">
        <v>417</v>
      </c>
      <c r="AY1338" t="s">
        <v>417</v>
      </c>
      <c r="AZ1338">
        <v>0</v>
      </c>
      <c r="BA1338">
        <v>0</v>
      </c>
      <c r="BB1338" t="e">
        <f t="shared" si="1030"/>
        <v>#DIV/0!</v>
      </c>
      <c r="BC1338">
        <v>0</v>
      </c>
      <c r="BD1338" t="s">
        <v>417</v>
      </c>
      <c r="BE1338" t="s">
        <v>417</v>
      </c>
      <c r="BF1338">
        <v>0</v>
      </c>
      <c r="BG1338">
        <v>0</v>
      </c>
      <c r="BH1338" t="e">
        <f t="shared" si="1031"/>
        <v>#DIV/0!</v>
      </c>
      <c r="BI1338">
        <v>0.5</v>
      </c>
      <c r="BJ1338">
        <f t="shared" si="1032"/>
        <v>1681.1749107339504</v>
      </c>
      <c r="BK1338">
        <f t="shared" si="1033"/>
        <v>31.119172410301285</v>
      </c>
      <c r="BL1338" t="e">
        <f t="shared" si="1034"/>
        <v>#DIV/0!</v>
      </c>
      <c r="BM1338">
        <f t="shared" si="1035"/>
        <v>1.8510371652355667E-2</v>
      </c>
      <c r="BN1338" t="e">
        <f t="shared" si="1036"/>
        <v>#DIV/0!</v>
      </c>
      <c r="BO1338" t="e">
        <f t="shared" si="1037"/>
        <v>#DIV/0!</v>
      </c>
      <c r="BP1338" t="s">
        <v>417</v>
      </c>
      <c r="BQ1338">
        <v>0</v>
      </c>
      <c r="BR1338" t="e">
        <f t="shared" si="1038"/>
        <v>#DIV/0!</v>
      </c>
      <c r="BS1338" t="e">
        <f t="shared" si="1039"/>
        <v>#DIV/0!</v>
      </c>
      <c r="BT1338" t="e">
        <f t="shared" si="1040"/>
        <v>#DIV/0!</v>
      </c>
      <c r="BU1338" t="e">
        <f t="shared" si="1041"/>
        <v>#DIV/0!</v>
      </c>
      <c r="BV1338" t="e">
        <f t="shared" si="1042"/>
        <v>#DIV/0!</v>
      </c>
      <c r="BW1338" t="e">
        <f t="shared" si="1043"/>
        <v>#DIV/0!</v>
      </c>
      <c r="BX1338" t="e">
        <f t="shared" si="1044"/>
        <v>#DIV/0!</v>
      </c>
      <c r="BY1338" t="e">
        <f t="shared" si="1045"/>
        <v>#DIV/0!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f t="shared" si="1046"/>
        <v>1999.9733333333299</v>
      </c>
      <c r="CS1338">
        <f t="shared" si="1047"/>
        <v>1681.1749107339504</v>
      </c>
      <c r="CT1338">
        <f t="shared" si="1048"/>
        <v>0.84059866334915456</v>
      </c>
      <c r="CU1338">
        <f t="shared" si="1049"/>
        <v>0.16075542026386835</v>
      </c>
      <c r="CV1338">
        <v>6</v>
      </c>
      <c r="CW1338">
        <v>0.5</v>
      </c>
      <c r="CX1338" t="s">
        <v>418</v>
      </c>
      <c r="CY1338">
        <v>2</v>
      </c>
      <c r="CZ1338" t="b">
        <v>1</v>
      </c>
      <c r="DA1338">
        <v>1658959604.61852</v>
      </c>
      <c r="DB1338">
        <v>1138.93259259259</v>
      </c>
      <c r="DC1338">
        <v>1202.0955555555599</v>
      </c>
      <c r="DD1338">
        <v>25.705666666666701</v>
      </c>
      <c r="DE1338">
        <v>23.109500000000001</v>
      </c>
      <c r="DF1338">
        <v>1129.07666666667</v>
      </c>
      <c r="DG1338">
        <v>25.167692592592601</v>
      </c>
      <c r="DH1338">
        <v>500.06299999999999</v>
      </c>
      <c r="DI1338">
        <v>90.036151851851798</v>
      </c>
      <c r="DJ1338">
        <v>4.46084481481481E-2</v>
      </c>
      <c r="DK1338">
        <v>27.428974074074102</v>
      </c>
      <c r="DL1338">
        <v>27.9857185185185</v>
      </c>
      <c r="DM1338">
        <v>999.9</v>
      </c>
      <c r="DN1338">
        <v>0</v>
      </c>
      <c r="DO1338">
        <v>0</v>
      </c>
      <c r="DP1338">
        <v>10005.3703703704</v>
      </c>
      <c r="DQ1338">
        <v>0</v>
      </c>
      <c r="DR1338">
        <v>13.189929629629599</v>
      </c>
      <c r="DS1338">
        <v>-63.162655555555602</v>
      </c>
      <c r="DT1338">
        <v>1168.98259259259</v>
      </c>
      <c r="DU1338">
        <v>1230.5322222222201</v>
      </c>
      <c r="DV1338">
        <v>2.5961625925925902</v>
      </c>
      <c r="DW1338">
        <v>1202.0955555555599</v>
      </c>
      <c r="DX1338">
        <v>23.109500000000001</v>
      </c>
      <c r="DY1338">
        <v>2.31443888888889</v>
      </c>
      <c r="DZ1338">
        <v>2.0806911111111099</v>
      </c>
      <c r="EA1338">
        <v>19.7772481481481</v>
      </c>
      <c r="EB1338">
        <v>18.0721148148148</v>
      </c>
      <c r="EC1338">
        <v>1999.9733333333299</v>
      </c>
      <c r="ED1338">
        <v>0.97999488888888897</v>
      </c>
      <c r="EE1338">
        <v>2.00051518518519E-2</v>
      </c>
      <c r="EF1338">
        <v>0</v>
      </c>
      <c r="EG1338">
        <v>855.22348148148205</v>
      </c>
      <c r="EH1338">
        <v>5.0006300000000001</v>
      </c>
      <c r="EI1338">
        <v>16857.181481481501</v>
      </c>
      <c r="EJ1338">
        <v>17256.625925925899</v>
      </c>
      <c r="EK1338">
        <v>37.962666666666699</v>
      </c>
      <c r="EL1338">
        <v>38</v>
      </c>
      <c r="EM1338">
        <v>37.493000000000002</v>
      </c>
      <c r="EN1338">
        <v>37.263777777777797</v>
      </c>
      <c r="EO1338">
        <v>38.969666666666697</v>
      </c>
      <c r="EP1338">
        <v>1955.06296296296</v>
      </c>
      <c r="EQ1338">
        <v>39.910370370370401</v>
      </c>
      <c r="ER1338">
        <v>0</v>
      </c>
      <c r="ES1338">
        <v>1658959613.4000001</v>
      </c>
      <c r="ET1338">
        <v>0</v>
      </c>
      <c r="EU1338">
        <v>855.25879999999995</v>
      </c>
      <c r="EV1338">
        <v>3.3783076864089998</v>
      </c>
      <c r="EW1338">
        <v>96.715384509923496</v>
      </c>
      <c r="EX1338">
        <v>16857.948</v>
      </c>
      <c r="EY1338">
        <v>15</v>
      </c>
      <c r="EZ1338">
        <v>0</v>
      </c>
      <c r="FA1338" t="s">
        <v>419</v>
      </c>
      <c r="FB1338">
        <v>1657551626.5</v>
      </c>
      <c r="FC1338">
        <v>1657551629</v>
      </c>
      <c r="FD1338">
        <v>0</v>
      </c>
      <c r="FE1338">
        <v>0.40300000000000002</v>
      </c>
      <c r="FF1338">
        <v>8.9999999999999993E-3</v>
      </c>
      <c r="FG1338">
        <v>9.41</v>
      </c>
      <c r="FH1338">
        <v>8.6999999999999994E-2</v>
      </c>
      <c r="FI1338">
        <v>417</v>
      </c>
      <c r="FJ1338">
        <v>17</v>
      </c>
      <c r="FK1338">
        <v>1.61</v>
      </c>
      <c r="FL1338">
        <v>0.59</v>
      </c>
      <c r="FM1338">
        <v>-62.9662585365854</v>
      </c>
      <c r="FN1338">
        <v>-4.9085435540069504</v>
      </c>
      <c r="FO1338">
        <v>0.91899938346952703</v>
      </c>
      <c r="FP1338">
        <v>0</v>
      </c>
      <c r="FQ1338">
        <v>854.92832352941195</v>
      </c>
      <c r="FR1338">
        <v>4.5662490477990101</v>
      </c>
      <c r="FS1338">
        <v>0.49848108823577503</v>
      </c>
      <c r="FT1338">
        <v>0</v>
      </c>
      <c r="FU1338">
        <v>2.6001404878048802</v>
      </c>
      <c r="FV1338">
        <v>-6.0966689895475497E-2</v>
      </c>
      <c r="FW1338">
        <v>1.21134778698568E-2</v>
      </c>
      <c r="FX1338">
        <v>1</v>
      </c>
      <c r="FY1338">
        <v>1</v>
      </c>
      <c r="FZ1338">
        <v>3</v>
      </c>
      <c r="GA1338" t="s">
        <v>438</v>
      </c>
      <c r="GB1338">
        <v>2.9743400000000002</v>
      </c>
      <c r="GC1338">
        <v>2.6981899999999999</v>
      </c>
      <c r="GD1338">
        <v>0.18259400000000001</v>
      </c>
      <c r="GE1338">
        <v>0.18942400000000001</v>
      </c>
      <c r="GF1338">
        <v>0.107748</v>
      </c>
      <c r="GG1338">
        <v>0.10120800000000001</v>
      </c>
      <c r="GH1338">
        <v>31848.6</v>
      </c>
      <c r="GI1338">
        <v>34535.1</v>
      </c>
      <c r="GJ1338">
        <v>35304.6</v>
      </c>
      <c r="GK1338">
        <v>38635.599999999999</v>
      </c>
      <c r="GL1338">
        <v>44656.4</v>
      </c>
      <c r="GM1338">
        <v>50152.1</v>
      </c>
      <c r="GN1338">
        <v>55184.3</v>
      </c>
      <c r="GO1338">
        <v>61967.199999999997</v>
      </c>
      <c r="GP1338">
        <v>1.9850000000000001</v>
      </c>
      <c r="GQ1338">
        <v>1.86</v>
      </c>
      <c r="GR1338">
        <v>0.15065100000000001</v>
      </c>
      <c r="GS1338">
        <v>0</v>
      </c>
      <c r="GT1338">
        <v>25.510999999999999</v>
      </c>
      <c r="GU1338">
        <v>999.9</v>
      </c>
      <c r="GV1338">
        <v>59.015999999999998</v>
      </c>
      <c r="GW1338">
        <v>29.134</v>
      </c>
      <c r="GX1338">
        <v>26.566299999999998</v>
      </c>
      <c r="GY1338">
        <v>56.767000000000003</v>
      </c>
      <c r="GZ1338">
        <v>45.829300000000003</v>
      </c>
      <c r="HA1338">
        <v>1</v>
      </c>
      <c r="HB1338">
        <v>-6.8475599999999998E-2</v>
      </c>
      <c r="HC1338">
        <v>0.108279</v>
      </c>
      <c r="HD1338">
        <v>20.112100000000002</v>
      </c>
      <c r="HE1338">
        <v>5.1945300000000003</v>
      </c>
      <c r="HF1338">
        <v>12.004</v>
      </c>
      <c r="HG1338">
        <v>4.9748000000000001</v>
      </c>
      <c r="HH1338">
        <v>3.2934000000000001</v>
      </c>
      <c r="HI1338">
        <v>9999</v>
      </c>
      <c r="HJ1338">
        <v>9999</v>
      </c>
      <c r="HK1338">
        <v>9999</v>
      </c>
      <c r="HL1338">
        <v>623.5</v>
      </c>
      <c r="HM1338">
        <v>1.86313</v>
      </c>
      <c r="HN1338">
        <v>1.8680099999999999</v>
      </c>
      <c r="HO1338">
        <v>1.8677999999999999</v>
      </c>
      <c r="HP1338">
        <v>1.8689899999999999</v>
      </c>
      <c r="HQ1338">
        <v>1.86981</v>
      </c>
      <c r="HR1338">
        <v>1.8658399999999999</v>
      </c>
      <c r="HS1338">
        <v>1.8669100000000001</v>
      </c>
      <c r="HT1338">
        <v>1.86829</v>
      </c>
      <c r="HU1338">
        <v>5</v>
      </c>
      <c r="HV1338">
        <v>0</v>
      </c>
      <c r="HW1338">
        <v>0</v>
      </c>
      <c r="HX1338">
        <v>0</v>
      </c>
      <c r="HY1338" t="s">
        <v>421</v>
      </c>
      <c r="HZ1338" t="s">
        <v>422</v>
      </c>
      <c r="IA1338" t="s">
        <v>423</v>
      </c>
      <c r="IB1338" t="s">
        <v>423</v>
      </c>
      <c r="IC1338" t="s">
        <v>423</v>
      </c>
      <c r="ID1338" t="s">
        <v>423</v>
      </c>
      <c r="IE1338">
        <v>0</v>
      </c>
      <c r="IF1338">
        <v>100</v>
      </c>
      <c r="IG1338">
        <v>100</v>
      </c>
      <c r="IH1338">
        <v>9.98</v>
      </c>
      <c r="II1338">
        <v>0.53720000000000001</v>
      </c>
      <c r="IJ1338">
        <v>3.6346291650323699</v>
      </c>
      <c r="IK1338">
        <v>5.6267518783259399E-3</v>
      </c>
      <c r="IL1338">
        <v>2.30191766742704E-7</v>
      </c>
      <c r="IM1338">
        <v>-2.9562642023804099E-10</v>
      </c>
      <c r="IN1338">
        <v>-4.4408053959193901E-2</v>
      </c>
      <c r="IO1338">
        <v>-1.77651730019769E-2</v>
      </c>
      <c r="IP1338">
        <v>2.0502542247495602E-3</v>
      </c>
      <c r="IQ1338">
        <v>-1.6883999477825899E-5</v>
      </c>
      <c r="IR1338">
        <v>-3</v>
      </c>
      <c r="IS1338">
        <v>1845</v>
      </c>
      <c r="IT1338">
        <v>1</v>
      </c>
      <c r="IU1338">
        <v>26</v>
      </c>
      <c r="IV1338">
        <v>23466.400000000001</v>
      </c>
      <c r="IW1338">
        <v>23466.400000000001</v>
      </c>
      <c r="IX1338">
        <v>2.4548299999999998</v>
      </c>
      <c r="IY1338">
        <v>2.6000999999999999</v>
      </c>
      <c r="IZ1338">
        <v>1.5478499999999999</v>
      </c>
      <c r="JA1338">
        <v>2.3107899999999999</v>
      </c>
      <c r="JB1338">
        <v>1.3464400000000001</v>
      </c>
      <c r="JC1338">
        <v>2.3974600000000001</v>
      </c>
      <c r="JD1338">
        <v>33.333500000000001</v>
      </c>
      <c r="JE1338">
        <v>24.218800000000002</v>
      </c>
      <c r="JF1338">
        <v>18</v>
      </c>
      <c r="JG1338">
        <v>497.34699999999998</v>
      </c>
      <c r="JH1338">
        <v>416.29</v>
      </c>
      <c r="JI1338">
        <v>24.9999</v>
      </c>
      <c r="JJ1338">
        <v>26.3842</v>
      </c>
      <c r="JK1338">
        <v>30.0002</v>
      </c>
      <c r="JL1338">
        <v>26.297899999999998</v>
      </c>
      <c r="JM1338">
        <v>26.238700000000001</v>
      </c>
      <c r="JN1338">
        <v>49.235599999999998</v>
      </c>
      <c r="JO1338">
        <v>22.935199999999998</v>
      </c>
      <c r="JP1338">
        <v>100</v>
      </c>
      <c r="JQ1338">
        <v>25</v>
      </c>
      <c r="JR1338">
        <v>1242.3800000000001</v>
      </c>
      <c r="JS1338">
        <v>23.1465</v>
      </c>
      <c r="JT1338">
        <v>102.37</v>
      </c>
      <c r="JU1338">
        <v>103.14700000000001</v>
      </c>
    </row>
    <row r="1339" spans="1:281" x14ac:dyDescent="0.2">
      <c r="A1339">
        <v>1323</v>
      </c>
      <c r="B1339">
        <v>1658959617.0999999</v>
      </c>
      <c r="C1339">
        <v>17824</v>
      </c>
      <c r="D1339" t="s">
        <v>3085</v>
      </c>
      <c r="E1339" t="s">
        <v>3086</v>
      </c>
      <c r="F1339">
        <v>5</v>
      </c>
      <c r="G1339" t="s">
        <v>2938</v>
      </c>
      <c r="H1339" t="s">
        <v>416</v>
      </c>
      <c r="I1339">
        <v>1658959609.33214</v>
      </c>
      <c r="J1339">
        <f t="shared" si="1000"/>
        <v>2.2094240216995542E-3</v>
      </c>
      <c r="K1339">
        <f t="shared" si="1001"/>
        <v>2.2094240216995544</v>
      </c>
      <c r="L1339">
        <f t="shared" si="1002"/>
        <v>30.955005132633371</v>
      </c>
      <c r="M1339">
        <f t="shared" si="1003"/>
        <v>1154.3335714285699</v>
      </c>
      <c r="N1339">
        <f t="shared" si="1004"/>
        <v>697.34356294407462</v>
      </c>
      <c r="O1339">
        <f t="shared" si="1005"/>
        <v>62.817474794572256</v>
      </c>
      <c r="P1339">
        <f t="shared" si="1006"/>
        <v>103.98363716387827</v>
      </c>
      <c r="Q1339">
        <f t="shared" si="1007"/>
        <v>0.11789680095617697</v>
      </c>
      <c r="R1339">
        <f t="shared" si="1008"/>
        <v>2.7457562667632236</v>
      </c>
      <c r="S1339">
        <f t="shared" si="1009"/>
        <v>0.11515499764984456</v>
      </c>
      <c r="T1339">
        <f t="shared" si="1010"/>
        <v>7.2212902887373226E-2</v>
      </c>
      <c r="U1339">
        <f t="shared" si="1011"/>
        <v>321.51176230779782</v>
      </c>
      <c r="V1339">
        <f t="shared" si="1012"/>
        <v>28.831016664329209</v>
      </c>
      <c r="W1339">
        <f t="shared" si="1013"/>
        <v>28.831016664329209</v>
      </c>
      <c r="X1339">
        <f t="shared" si="1014"/>
        <v>3.9826139106522835</v>
      </c>
      <c r="Y1339">
        <f t="shared" si="1015"/>
        <v>63.068115327810702</v>
      </c>
      <c r="Z1339">
        <f t="shared" si="1016"/>
        <v>2.3146824279824161</v>
      </c>
      <c r="AA1339">
        <f t="shared" si="1017"/>
        <v>3.6701309622958194</v>
      </c>
      <c r="AB1339">
        <f t="shared" si="1018"/>
        <v>1.6679314826698675</v>
      </c>
      <c r="AC1339">
        <f t="shared" si="1019"/>
        <v>-97.435599356950348</v>
      </c>
      <c r="AD1339">
        <f t="shared" si="1020"/>
        <v>-207.68269295651149</v>
      </c>
      <c r="AE1339">
        <f t="shared" si="1021"/>
        <v>-16.508663007538747</v>
      </c>
      <c r="AF1339">
        <f t="shared" si="1022"/>
        <v>-0.11519301320277009</v>
      </c>
      <c r="AG1339">
        <f t="shared" si="1023"/>
        <v>50.193630182525077</v>
      </c>
      <c r="AH1339">
        <f t="shared" si="1024"/>
        <v>2.2155284284456838</v>
      </c>
      <c r="AI1339">
        <f t="shared" si="1025"/>
        <v>30.955005132633371</v>
      </c>
      <c r="AJ1339">
        <v>1263.21478060606</v>
      </c>
      <c r="AK1339">
        <v>1209.1352727272699</v>
      </c>
      <c r="AL1339">
        <v>3.3595584415584598</v>
      </c>
      <c r="AM1339">
        <v>66.33</v>
      </c>
      <c r="AN1339">
        <f t="shared" si="1026"/>
        <v>2.2094240216995544</v>
      </c>
      <c r="AO1339">
        <v>23.1014535106744</v>
      </c>
      <c r="AP1339">
        <v>25.684972121212098</v>
      </c>
      <c r="AQ1339">
        <v>-6.5791092606844794E-5</v>
      </c>
      <c r="AR1339">
        <v>88.640650729912196</v>
      </c>
      <c r="AS1339">
        <v>0</v>
      </c>
      <c r="AT1339">
        <v>0</v>
      </c>
      <c r="AU1339">
        <f t="shared" si="1027"/>
        <v>1</v>
      </c>
      <c r="AV1339">
        <f t="shared" si="1028"/>
        <v>0</v>
      </c>
      <c r="AW1339">
        <f t="shared" si="1029"/>
        <v>47457.643880510281</v>
      </c>
      <c r="AX1339" t="s">
        <v>417</v>
      </c>
      <c r="AY1339" t="s">
        <v>417</v>
      </c>
      <c r="AZ1339">
        <v>0</v>
      </c>
      <c r="BA1339">
        <v>0</v>
      </c>
      <c r="BB1339" t="e">
        <f t="shared" si="1030"/>
        <v>#DIV/0!</v>
      </c>
      <c r="BC1339">
        <v>0</v>
      </c>
      <c r="BD1339" t="s">
        <v>417</v>
      </c>
      <c r="BE1339" t="s">
        <v>417</v>
      </c>
      <c r="BF1339">
        <v>0</v>
      </c>
      <c r="BG1339">
        <v>0</v>
      </c>
      <c r="BH1339" t="e">
        <f t="shared" si="1031"/>
        <v>#DIV/0!</v>
      </c>
      <c r="BI1339">
        <v>0.5</v>
      </c>
      <c r="BJ1339">
        <f t="shared" si="1032"/>
        <v>1681.2021317656947</v>
      </c>
      <c r="BK1339">
        <f t="shared" si="1033"/>
        <v>30.955005132633371</v>
      </c>
      <c r="BL1339" t="e">
        <f t="shared" si="1034"/>
        <v>#DIV/0!</v>
      </c>
      <c r="BM1339">
        <f t="shared" si="1035"/>
        <v>1.8412423198704043E-2</v>
      </c>
      <c r="BN1339" t="e">
        <f t="shared" si="1036"/>
        <v>#DIV/0!</v>
      </c>
      <c r="BO1339" t="e">
        <f t="shared" si="1037"/>
        <v>#DIV/0!</v>
      </c>
      <c r="BP1339" t="s">
        <v>417</v>
      </c>
      <c r="BQ1339">
        <v>0</v>
      </c>
      <c r="BR1339" t="e">
        <f t="shared" si="1038"/>
        <v>#DIV/0!</v>
      </c>
      <c r="BS1339" t="e">
        <f t="shared" si="1039"/>
        <v>#DIV/0!</v>
      </c>
      <c r="BT1339" t="e">
        <f t="shared" si="1040"/>
        <v>#DIV/0!</v>
      </c>
      <c r="BU1339" t="e">
        <f t="shared" si="1041"/>
        <v>#DIV/0!</v>
      </c>
      <c r="BV1339" t="e">
        <f t="shared" si="1042"/>
        <v>#DIV/0!</v>
      </c>
      <c r="BW1339" t="e">
        <f t="shared" si="1043"/>
        <v>#DIV/0!</v>
      </c>
      <c r="BX1339" t="e">
        <f t="shared" si="1044"/>
        <v>#DIV/0!</v>
      </c>
      <c r="BY1339" t="e">
        <f t="shared" si="1045"/>
        <v>#DIV/0!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f t="shared" si="1046"/>
        <v>2000.0057142857099</v>
      </c>
      <c r="CS1339">
        <f t="shared" si="1047"/>
        <v>1681.2021317656947</v>
      </c>
      <c r="CT1339">
        <f t="shared" si="1048"/>
        <v>0.84059866417238016</v>
      </c>
      <c r="CU1339">
        <f t="shared" si="1049"/>
        <v>0.16075542185269398</v>
      </c>
      <c r="CV1339">
        <v>6</v>
      </c>
      <c r="CW1339">
        <v>0.5</v>
      </c>
      <c r="CX1339" t="s">
        <v>418</v>
      </c>
      <c r="CY1339">
        <v>2</v>
      </c>
      <c r="CZ1339" t="b">
        <v>1</v>
      </c>
      <c r="DA1339">
        <v>1658959609.33214</v>
      </c>
      <c r="DB1339">
        <v>1154.3335714285699</v>
      </c>
      <c r="DC1339">
        <v>1217.63214285714</v>
      </c>
      <c r="DD1339">
        <v>25.6955392857143</v>
      </c>
      <c r="DE1339">
        <v>23.105332142857101</v>
      </c>
      <c r="DF1339">
        <v>1144.4007142857099</v>
      </c>
      <c r="DG1339">
        <v>25.158082142857101</v>
      </c>
      <c r="DH1339">
        <v>500.02160714285702</v>
      </c>
      <c r="DI1339">
        <v>90.036110714285698</v>
      </c>
      <c r="DJ1339">
        <v>4.4988664285714297E-2</v>
      </c>
      <c r="DK1339">
        <v>27.428032142857099</v>
      </c>
      <c r="DL1339">
        <v>27.979157142857101</v>
      </c>
      <c r="DM1339">
        <v>999.9</v>
      </c>
      <c r="DN1339">
        <v>0</v>
      </c>
      <c r="DO1339">
        <v>0</v>
      </c>
      <c r="DP1339">
        <v>9981.7857142857101</v>
      </c>
      <c r="DQ1339">
        <v>0</v>
      </c>
      <c r="DR1339">
        <v>13.189724999999999</v>
      </c>
      <c r="DS1339">
        <v>-63.299521428571403</v>
      </c>
      <c r="DT1339">
        <v>1184.7767857142901</v>
      </c>
      <c r="DU1339">
        <v>1246.4317857142901</v>
      </c>
      <c r="DV1339">
        <v>2.5902082142857101</v>
      </c>
      <c r="DW1339">
        <v>1217.63214285714</v>
      </c>
      <c r="DX1339">
        <v>23.105332142857101</v>
      </c>
      <c r="DY1339">
        <v>2.3135275000000002</v>
      </c>
      <c r="DZ1339">
        <v>2.0803150000000001</v>
      </c>
      <c r="EA1339">
        <v>19.770889285714301</v>
      </c>
      <c r="EB1339">
        <v>18.0692428571429</v>
      </c>
      <c r="EC1339">
        <v>2000.0057142857099</v>
      </c>
      <c r="ED1339">
        <v>0.97999496428571498</v>
      </c>
      <c r="EE1339">
        <v>2.00050714285714E-2</v>
      </c>
      <c r="EF1339">
        <v>0</v>
      </c>
      <c r="EG1339">
        <v>855.48524999999995</v>
      </c>
      <c r="EH1339">
        <v>5.0006300000000001</v>
      </c>
      <c r="EI1339">
        <v>16864.739285714299</v>
      </c>
      <c r="EJ1339">
        <v>17256.9035714286</v>
      </c>
      <c r="EK1339">
        <v>37.968499999999999</v>
      </c>
      <c r="EL1339">
        <v>38</v>
      </c>
      <c r="EM1339">
        <v>37.4955</v>
      </c>
      <c r="EN1339">
        <v>37.267714285714298</v>
      </c>
      <c r="EO1339">
        <v>38.975250000000003</v>
      </c>
      <c r="EP1339">
        <v>1955.0946428571399</v>
      </c>
      <c r="EQ1339">
        <v>39.911071428571397</v>
      </c>
      <c r="ER1339">
        <v>0</v>
      </c>
      <c r="ES1339">
        <v>1658959618.2</v>
      </c>
      <c r="ET1339">
        <v>0</v>
      </c>
      <c r="EU1339">
        <v>855.52588000000003</v>
      </c>
      <c r="EV1339">
        <v>3.2912307685762698</v>
      </c>
      <c r="EW1339">
        <v>90.415384757229305</v>
      </c>
      <c r="EX1339">
        <v>16865.68</v>
      </c>
      <c r="EY1339">
        <v>15</v>
      </c>
      <c r="EZ1339">
        <v>0</v>
      </c>
      <c r="FA1339" t="s">
        <v>419</v>
      </c>
      <c r="FB1339">
        <v>1657551626.5</v>
      </c>
      <c r="FC1339">
        <v>1657551629</v>
      </c>
      <c r="FD1339">
        <v>0</v>
      </c>
      <c r="FE1339">
        <v>0.40300000000000002</v>
      </c>
      <c r="FF1339">
        <v>8.9999999999999993E-3</v>
      </c>
      <c r="FG1339">
        <v>9.41</v>
      </c>
      <c r="FH1339">
        <v>8.6999999999999994E-2</v>
      </c>
      <c r="FI1339">
        <v>417</v>
      </c>
      <c r="FJ1339">
        <v>17</v>
      </c>
      <c r="FK1339">
        <v>1.61</v>
      </c>
      <c r="FL1339">
        <v>0.59</v>
      </c>
      <c r="FM1339">
        <v>-63.171736585365899</v>
      </c>
      <c r="FN1339">
        <v>8.1723344947716298E-2</v>
      </c>
      <c r="FO1339">
        <v>0.71423967308791403</v>
      </c>
      <c r="FP1339">
        <v>1</v>
      </c>
      <c r="FQ1339">
        <v>855.25091176470596</v>
      </c>
      <c r="FR1339">
        <v>3.4287394909626498</v>
      </c>
      <c r="FS1339">
        <v>0.39227971470300699</v>
      </c>
      <c r="FT1339">
        <v>0</v>
      </c>
      <c r="FU1339">
        <v>2.5957517073170702</v>
      </c>
      <c r="FV1339">
        <v>-8.5871289198602804E-2</v>
      </c>
      <c r="FW1339">
        <v>9.2014439223308993E-3</v>
      </c>
      <c r="FX1339">
        <v>1</v>
      </c>
      <c r="FY1339">
        <v>2</v>
      </c>
      <c r="FZ1339">
        <v>3</v>
      </c>
      <c r="GA1339" t="s">
        <v>426</v>
      </c>
      <c r="GB1339">
        <v>2.97363</v>
      </c>
      <c r="GC1339">
        <v>2.69922</v>
      </c>
      <c r="GD1339">
        <v>0.184171</v>
      </c>
      <c r="GE1339">
        <v>0.19112499999999999</v>
      </c>
      <c r="GF1339">
        <v>0.107734</v>
      </c>
      <c r="GG1339">
        <v>0.101204</v>
      </c>
      <c r="GH1339">
        <v>31787</v>
      </c>
      <c r="GI1339">
        <v>34462.199999999997</v>
      </c>
      <c r="GJ1339">
        <v>35304.5</v>
      </c>
      <c r="GK1339">
        <v>38635</v>
      </c>
      <c r="GL1339">
        <v>44656.6</v>
      </c>
      <c r="GM1339">
        <v>50151.8</v>
      </c>
      <c r="GN1339">
        <v>55183.6</v>
      </c>
      <c r="GO1339">
        <v>61966.5</v>
      </c>
      <c r="GP1339">
        <v>1.9838</v>
      </c>
      <c r="GQ1339">
        <v>1.8597999999999999</v>
      </c>
      <c r="GR1339">
        <v>0.15005499999999999</v>
      </c>
      <c r="GS1339">
        <v>0</v>
      </c>
      <c r="GT1339">
        <v>25.513200000000001</v>
      </c>
      <c r="GU1339">
        <v>999.9</v>
      </c>
      <c r="GV1339">
        <v>59.04</v>
      </c>
      <c r="GW1339">
        <v>29.123999999999999</v>
      </c>
      <c r="GX1339">
        <v>26.561499999999999</v>
      </c>
      <c r="GY1339">
        <v>57.017000000000003</v>
      </c>
      <c r="GZ1339">
        <v>45.989600000000003</v>
      </c>
      <c r="HA1339">
        <v>1</v>
      </c>
      <c r="HB1339">
        <v>-6.79675E-2</v>
      </c>
      <c r="HC1339">
        <v>0.10784299999999999</v>
      </c>
      <c r="HD1339">
        <v>20.1128</v>
      </c>
      <c r="HE1339">
        <v>5.1993200000000002</v>
      </c>
      <c r="HF1339">
        <v>12.004</v>
      </c>
      <c r="HG1339">
        <v>4.9752000000000001</v>
      </c>
      <c r="HH1339">
        <v>3.2938000000000001</v>
      </c>
      <c r="HI1339">
        <v>9999</v>
      </c>
      <c r="HJ1339">
        <v>9999</v>
      </c>
      <c r="HK1339">
        <v>9999</v>
      </c>
      <c r="HL1339">
        <v>623.5</v>
      </c>
      <c r="HM1339">
        <v>1.86313</v>
      </c>
      <c r="HN1339">
        <v>1.8680399999999999</v>
      </c>
      <c r="HO1339">
        <v>1.8678300000000001</v>
      </c>
      <c r="HP1339">
        <v>1.8689899999999999</v>
      </c>
      <c r="HQ1339">
        <v>1.86981</v>
      </c>
      <c r="HR1339">
        <v>1.8658399999999999</v>
      </c>
      <c r="HS1339">
        <v>1.8669100000000001</v>
      </c>
      <c r="HT1339">
        <v>1.86829</v>
      </c>
      <c r="HU1339">
        <v>5</v>
      </c>
      <c r="HV1339">
        <v>0</v>
      </c>
      <c r="HW1339">
        <v>0</v>
      </c>
      <c r="HX1339">
        <v>0</v>
      </c>
      <c r="HY1339" t="s">
        <v>421</v>
      </c>
      <c r="HZ1339" t="s">
        <v>422</v>
      </c>
      <c r="IA1339" t="s">
        <v>423</v>
      </c>
      <c r="IB1339" t="s">
        <v>423</v>
      </c>
      <c r="IC1339" t="s">
        <v>423</v>
      </c>
      <c r="ID1339" t="s">
        <v>423</v>
      </c>
      <c r="IE1339">
        <v>0</v>
      </c>
      <c r="IF1339">
        <v>100</v>
      </c>
      <c r="IG1339">
        <v>100</v>
      </c>
      <c r="IH1339">
        <v>10.050000000000001</v>
      </c>
      <c r="II1339">
        <v>0.53690000000000004</v>
      </c>
      <c r="IJ1339">
        <v>3.6346291650323699</v>
      </c>
      <c r="IK1339">
        <v>5.6267518783259399E-3</v>
      </c>
      <c r="IL1339">
        <v>2.30191766742704E-7</v>
      </c>
      <c r="IM1339">
        <v>-2.9562642023804099E-10</v>
      </c>
      <c r="IN1339">
        <v>-4.4408053959193901E-2</v>
      </c>
      <c r="IO1339">
        <v>-1.77651730019769E-2</v>
      </c>
      <c r="IP1339">
        <v>2.0502542247495602E-3</v>
      </c>
      <c r="IQ1339">
        <v>-1.6883999477825899E-5</v>
      </c>
      <c r="IR1339">
        <v>-3</v>
      </c>
      <c r="IS1339">
        <v>1845</v>
      </c>
      <c r="IT1339">
        <v>1</v>
      </c>
      <c r="IU1339">
        <v>26</v>
      </c>
      <c r="IV1339">
        <v>23466.5</v>
      </c>
      <c r="IW1339">
        <v>23466.5</v>
      </c>
      <c r="IX1339">
        <v>2.4841299999999999</v>
      </c>
      <c r="IY1339">
        <v>2.5976599999999999</v>
      </c>
      <c r="IZ1339">
        <v>1.5478499999999999</v>
      </c>
      <c r="JA1339">
        <v>2.3107899999999999</v>
      </c>
      <c r="JB1339">
        <v>1.3464400000000001</v>
      </c>
      <c r="JC1339">
        <v>2.3986800000000001</v>
      </c>
      <c r="JD1339">
        <v>33.333500000000001</v>
      </c>
      <c r="JE1339">
        <v>24.218800000000002</v>
      </c>
      <c r="JF1339">
        <v>18</v>
      </c>
      <c r="JG1339">
        <v>496.58199999999999</v>
      </c>
      <c r="JH1339">
        <v>416.18</v>
      </c>
      <c r="JI1339">
        <v>24.9998</v>
      </c>
      <c r="JJ1339">
        <v>26.386399999999998</v>
      </c>
      <c r="JK1339">
        <v>30.000299999999999</v>
      </c>
      <c r="JL1339">
        <v>26.3001</v>
      </c>
      <c r="JM1339">
        <v>26.238700000000001</v>
      </c>
      <c r="JN1339">
        <v>49.741399999999999</v>
      </c>
      <c r="JO1339">
        <v>22.935199999999998</v>
      </c>
      <c r="JP1339">
        <v>100</v>
      </c>
      <c r="JQ1339">
        <v>25</v>
      </c>
      <c r="JR1339">
        <v>1256.05</v>
      </c>
      <c r="JS1339">
        <v>23.1465</v>
      </c>
      <c r="JT1339">
        <v>102.369</v>
      </c>
      <c r="JU1339">
        <v>103.146</v>
      </c>
    </row>
    <row r="1340" spans="1:281" x14ac:dyDescent="0.2">
      <c r="A1340">
        <v>1324</v>
      </c>
      <c r="B1340">
        <v>1658959622.0999999</v>
      </c>
      <c r="C1340">
        <v>17829</v>
      </c>
      <c r="D1340" t="s">
        <v>3087</v>
      </c>
      <c r="E1340" t="s">
        <v>3088</v>
      </c>
      <c r="F1340">
        <v>5</v>
      </c>
      <c r="G1340" t="s">
        <v>2938</v>
      </c>
      <c r="H1340" t="s">
        <v>416</v>
      </c>
      <c r="I1340">
        <v>1658959614.5999999</v>
      </c>
      <c r="J1340">
        <f t="shared" si="1000"/>
        <v>2.206134499971452E-3</v>
      </c>
      <c r="K1340">
        <f t="shared" si="1001"/>
        <v>2.2061344999714518</v>
      </c>
      <c r="L1340">
        <f t="shared" si="1002"/>
        <v>31.150450160856238</v>
      </c>
      <c r="M1340">
        <f t="shared" si="1003"/>
        <v>1171.6237037036999</v>
      </c>
      <c r="N1340">
        <f t="shared" si="1004"/>
        <v>710.70918129702216</v>
      </c>
      <c r="O1340">
        <f t="shared" si="1005"/>
        <v>64.021330759996559</v>
      </c>
      <c r="P1340">
        <f t="shared" si="1006"/>
        <v>105.54093099540074</v>
      </c>
      <c r="Q1340">
        <f t="shared" si="1007"/>
        <v>0.11768742803134986</v>
      </c>
      <c r="R1340">
        <f t="shared" si="1008"/>
        <v>2.7488543612248622</v>
      </c>
      <c r="S1340">
        <f t="shared" si="1009"/>
        <v>0.11495823523592408</v>
      </c>
      <c r="T1340">
        <f t="shared" si="1010"/>
        <v>7.2088832754448898E-2</v>
      </c>
      <c r="U1340">
        <f t="shared" si="1011"/>
        <v>321.51337293876128</v>
      </c>
      <c r="V1340">
        <f t="shared" si="1012"/>
        <v>28.82946693044812</v>
      </c>
      <c r="W1340">
        <f t="shared" si="1013"/>
        <v>28.82946693044812</v>
      </c>
      <c r="X1340">
        <f t="shared" si="1014"/>
        <v>3.9822563318008881</v>
      </c>
      <c r="Y1340">
        <f t="shared" si="1015"/>
        <v>63.05187964808789</v>
      </c>
      <c r="Z1340">
        <f t="shared" si="1016"/>
        <v>2.3139507413817975</v>
      </c>
      <c r="AA1340">
        <f t="shared" si="1017"/>
        <v>3.6699155588963799</v>
      </c>
      <c r="AB1340">
        <f t="shared" si="1018"/>
        <v>1.6683055904190907</v>
      </c>
      <c r="AC1340">
        <f t="shared" si="1019"/>
        <v>-97.290531448741035</v>
      </c>
      <c r="AD1340">
        <f t="shared" si="1020"/>
        <v>-207.83592965938666</v>
      </c>
      <c r="AE1340">
        <f t="shared" si="1021"/>
        <v>-16.502014094848768</v>
      </c>
      <c r="AF1340">
        <f t="shared" si="1022"/>
        <v>-0.11510226421520997</v>
      </c>
      <c r="AG1340">
        <f t="shared" si="1023"/>
        <v>50.184493954216691</v>
      </c>
      <c r="AH1340">
        <f t="shared" si="1024"/>
        <v>2.2114832208787272</v>
      </c>
      <c r="AI1340">
        <f t="shared" si="1025"/>
        <v>31.150450160856238</v>
      </c>
      <c r="AJ1340">
        <v>1280.52278351515</v>
      </c>
      <c r="AK1340">
        <v>1225.99042424242</v>
      </c>
      <c r="AL1340">
        <v>3.40379567099545</v>
      </c>
      <c r="AM1340">
        <v>66.33</v>
      </c>
      <c r="AN1340">
        <f t="shared" si="1026"/>
        <v>2.2061344999714518</v>
      </c>
      <c r="AO1340">
        <v>23.0995815624462</v>
      </c>
      <c r="AP1340">
        <v>25.678852121212099</v>
      </c>
      <c r="AQ1340">
        <v>1.0823983238926001E-5</v>
      </c>
      <c r="AR1340">
        <v>88.640650729912196</v>
      </c>
      <c r="AS1340">
        <v>0</v>
      </c>
      <c r="AT1340">
        <v>0</v>
      </c>
      <c r="AU1340">
        <f t="shared" si="1027"/>
        <v>1</v>
      </c>
      <c r="AV1340">
        <f t="shared" si="1028"/>
        <v>0</v>
      </c>
      <c r="AW1340">
        <f t="shared" si="1029"/>
        <v>47541.530334301082</v>
      </c>
      <c r="AX1340" t="s">
        <v>417</v>
      </c>
      <c r="AY1340" t="s">
        <v>417</v>
      </c>
      <c r="AZ1340">
        <v>0</v>
      </c>
      <c r="BA1340">
        <v>0</v>
      </c>
      <c r="BB1340" t="e">
        <f t="shared" si="1030"/>
        <v>#DIV/0!</v>
      </c>
      <c r="BC1340">
        <v>0</v>
      </c>
      <c r="BD1340" t="s">
        <v>417</v>
      </c>
      <c r="BE1340" t="s">
        <v>417</v>
      </c>
      <c r="BF1340">
        <v>0</v>
      </c>
      <c r="BG1340">
        <v>0</v>
      </c>
      <c r="BH1340" t="e">
        <f t="shared" si="1031"/>
        <v>#DIV/0!</v>
      </c>
      <c r="BI1340">
        <v>0.5</v>
      </c>
      <c r="BJ1340">
        <f t="shared" si="1032"/>
        <v>1681.2106996228501</v>
      </c>
      <c r="BK1340">
        <f t="shared" si="1033"/>
        <v>31.150450160856238</v>
      </c>
      <c r="BL1340" t="e">
        <f t="shared" si="1034"/>
        <v>#DIV/0!</v>
      </c>
      <c r="BM1340">
        <f t="shared" si="1035"/>
        <v>1.8528581912929942E-2</v>
      </c>
      <c r="BN1340" t="e">
        <f t="shared" si="1036"/>
        <v>#DIV/0!</v>
      </c>
      <c r="BO1340" t="e">
        <f t="shared" si="1037"/>
        <v>#DIV/0!</v>
      </c>
      <c r="BP1340" t="s">
        <v>417</v>
      </c>
      <c r="BQ1340">
        <v>0</v>
      </c>
      <c r="BR1340" t="e">
        <f t="shared" si="1038"/>
        <v>#DIV/0!</v>
      </c>
      <c r="BS1340" t="e">
        <f t="shared" si="1039"/>
        <v>#DIV/0!</v>
      </c>
      <c r="BT1340" t="e">
        <f t="shared" si="1040"/>
        <v>#DIV/0!</v>
      </c>
      <c r="BU1340" t="e">
        <f t="shared" si="1041"/>
        <v>#DIV/0!</v>
      </c>
      <c r="BV1340" t="e">
        <f t="shared" si="1042"/>
        <v>#DIV/0!</v>
      </c>
      <c r="BW1340" t="e">
        <f t="shared" si="1043"/>
        <v>#DIV/0!</v>
      </c>
      <c r="BX1340" t="e">
        <f t="shared" si="1044"/>
        <v>#DIV/0!</v>
      </c>
      <c r="BY1340" t="e">
        <f t="shared" si="1045"/>
        <v>#DIV/0!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f t="shared" si="1046"/>
        <v>2000.0159259259301</v>
      </c>
      <c r="CS1340">
        <f t="shared" si="1047"/>
        <v>1681.2106996228501</v>
      </c>
      <c r="CT1340">
        <f t="shared" si="1048"/>
        <v>0.84059865615545759</v>
      </c>
      <c r="CU1340">
        <f t="shared" si="1049"/>
        <v>0.16075540638003322</v>
      </c>
      <c r="CV1340">
        <v>6</v>
      </c>
      <c r="CW1340">
        <v>0.5</v>
      </c>
      <c r="CX1340" t="s">
        <v>418</v>
      </c>
      <c r="CY1340">
        <v>2</v>
      </c>
      <c r="CZ1340" t="b">
        <v>1</v>
      </c>
      <c r="DA1340">
        <v>1658959614.5999999</v>
      </c>
      <c r="DB1340">
        <v>1171.6237037036999</v>
      </c>
      <c r="DC1340">
        <v>1234.95333333333</v>
      </c>
      <c r="DD1340">
        <v>25.687470370370399</v>
      </c>
      <c r="DE1340">
        <v>23.101900000000001</v>
      </c>
      <c r="DF1340">
        <v>1161.6051851851901</v>
      </c>
      <c r="DG1340">
        <v>25.150411111111101</v>
      </c>
      <c r="DH1340">
        <v>500.00785185185202</v>
      </c>
      <c r="DI1340">
        <v>90.035748148148201</v>
      </c>
      <c r="DJ1340">
        <v>4.5163207407407403E-2</v>
      </c>
      <c r="DK1340">
        <v>27.427029629629601</v>
      </c>
      <c r="DL1340">
        <v>27.978840740740701</v>
      </c>
      <c r="DM1340">
        <v>999.9</v>
      </c>
      <c r="DN1340">
        <v>0</v>
      </c>
      <c r="DO1340">
        <v>0</v>
      </c>
      <c r="DP1340">
        <v>10000.185185185201</v>
      </c>
      <c r="DQ1340">
        <v>0</v>
      </c>
      <c r="DR1340">
        <v>13.1923777777778</v>
      </c>
      <c r="DS1340">
        <v>-63.330670370370399</v>
      </c>
      <c r="DT1340">
        <v>1202.51296296296</v>
      </c>
      <c r="DU1340">
        <v>1264.1581481481501</v>
      </c>
      <c r="DV1340">
        <v>2.5855733333333299</v>
      </c>
      <c r="DW1340">
        <v>1234.95333333333</v>
      </c>
      <c r="DX1340">
        <v>23.101900000000001</v>
      </c>
      <c r="DY1340">
        <v>2.3127918518518502</v>
      </c>
      <c r="DZ1340">
        <v>2.0799970370370402</v>
      </c>
      <c r="EA1340">
        <v>19.765759259259301</v>
      </c>
      <c r="EB1340">
        <v>18.066818518518499</v>
      </c>
      <c r="EC1340">
        <v>2000.0159259259301</v>
      </c>
      <c r="ED1340">
        <v>0.97999511111111104</v>
      </c>
      <c r="EE1340">
        <v>2.0004914814814801E-2</v>
      </c>
      <c r="EF1340">
        <v>0</v>
      </c>
      <c r="EG1340">
        <v>855.77785185185201</v>
      </c>
      <c r="EH1340">
        <v>5.0006300000000001</v>
      </c>
      <c r="EI1340">
        <v>16872.151851851799</v>
      </c>
      <c r="EJ1340">
        <v>17257</v>
      </c>
      <c r="EK1340">
        <v>37.969666666666697</v>
      </c>
      <c r="EL1340">
        <v>38</v>
      </c>
      <c r="EM1340">
        <v>37.5</v>
      </c>
      <c r="EN1340">
        <v>37.259185185185203</v>
      </c>
      <c r="EO1340">
        <v>38.981333333333303</v>
      </c>
      <c r="EP1340">
        <v>1955.1051851851901</v>
      </c>
      <c r="EQ1340">
        <v>39.9107407407407</v>
      </c>
      <c r="ER1340">
        <v>0</v>
      </c>
      <c r="ES1340">
        <v>1658959623</v>
      </c>
      <c r="ET1340">
        <v>0</v>
      </c>
      <c r="EU1340">
        <v>855.82411999999999</v>
      </c>
      <c r="EV1340">
        <v>4.03407692117203</v>
      </c>
      <c r="EW1340">
        <v>83.076923084561898</v>
      </c>
      <c r="EX1340">
        <v>16872.207999999999</v>
      </c>
      <c r="EY1340">
        <v>15</v>
      </c>
      <c r="EZ1340">
        <v>0</v>
      </c>
      <c r="FA1340" t="s">
        <v>419</v>
      </c>
      <c r="FB1340">
        <v>1657551626.5</v>
      </c>
      <c r="FC1340">
        <v>1657551629</v>
      </c>
      <c r="FD1340">
        <v>0</v>
      </c>
      <c r="FE1340">
        <v>0.40300000000000002</v>
      </c>
      <c r="FF1340">
        <v>8.9999999999999993E-3</v>
      </c>
      <c r="FG1340">
        <v>9.41</v>
      </c>
      <c r="FH1340">
        <v>8.6999999999999994E-2</v>
      </c>
      <c r="FI1340">
        <v>417</v>
      </c>
      <c r="FJ1340">
        <v>17</v>
      </c>
      <c r="FK1340">
        <v>1.61</v>
      </c>
      <c r="FL1340">
        <v>0.59</v>
      </c>
      <c r="FM1340">
        <v>-63.314475609756101</v>
      </c>
      <c r="FN1340">
        <v>-2.5394216027876499</v>
      </c>
      <c r="FO1340">
        <v>0.76777553813995103</v>
      </c>
      <c r="FP1340">
        <v>0</v>
      </c>
      <c r="FQ1340">
        <v>855.58873529411801</v>
      </c>
      <c r="FR1340">
        <v>3.2814209348069001</v>
      </c>
      <c r="FS1340">
        <v>0.38030949538991998</v>
      </c>
      <c r="FT1340">
        <v>0</v>
      </c>
      <c r="FU1340">
        <v>2.5891841463414602</v>
      </c>
      <c r="FV1340">
        <v>-5.3726968641116403E-2</v>
      </c>
      <c r="FW1340">
        <v>5.9509859710273599E-3</v>
      </c>
      <c r="FX1340">
        <v>1</v>
      </c>
      <c r="FY1340">
        <v>1</v>
      </c>
      <c r="FZ1340">
        <v>3</v>
      </c>
      <c r="GA1340" t="s">
        <v>438</v>
      </c>
      <c r="GB1340">
        <v>2.97363</v>
      </c>
      <c r="GC1340">
        <v>2.6993900000000002</v>
      </c>
      <c r="GD1340">
        <v>0.18576799999999999</v>
      </c>
      <c r="GE1340">
        <v>0.19259000000000001</v>
      </c>
      <c r="GF1340">
        <v>0.10771</v>
      </c>
      <c r="GG1340">
        <v>0.10118000000000001</v>
      </c>
      <c r="GH1340">
        <v>31724.6</v>
      </c>
      <c r="GI1340">
        <v>34399.300000000003</v>
      </c>
      <c r="GJ1340">
        <v>35304.199999999997</v>
      </c>
      <c r="GK1340">
        <v>38634.5</v>
      </c>
      <c r="GL1340">
        <v>44657.8</v>
      </c>
      <c r="GM1340">
        <v>50152.4</v>
      </c>
      <c r="GN1340">
        <v>55183.4</v>
      </c>
      <c r="GO1340">
        <v>61965.5</v>
      </c>
      <c r="GP1340">
        <v>1.984</v>
      </c>
      <c r="GQ1340">
        <v>1.86</v>
      </c>
      <c r="GR1340">
        <v>0.14916099999999999</v>
      </c>
      <c r="GS1340">
        <v>0</v>
      </c>
      <c r="GT1340">
        <v>25.517499999999998</v>
      </c>
      <c r="GU1340">
        <v>999.9</v>
      </c>
      <c r="GV1340">
        <v>59.04</v>
      </c>
      <c r="GW1340">
        <v>29.134</v>
      </c>
      <c r="GX1340">
        <v>26.573</v>
      </c>
      <c r="GY1340">
        <v>56.817</v>
      </c>
      <c r="GZ1340">
        <v>45.889400000000002</v>
      </c>
      <c r="HA1340">
        <v>1</v>
      </c>
      <c r="HB1340">
        <v>-6.8130099999999999E-2</v>
      </c>
      <c r="HC1340">
        <v>0.10784299999999999</v>
      </c>
      <c r="HD1340">
        <v>20.113800000000001</v>
      </c>
      <c r="HE1340">
        <v>5.1993200000000002</v>
      </c>
      <c r="HF1340">
        <v>12.004</v>
      </c>
      <c r="HG1340">
        <v>4.976</v>
      </c>
      <c r="HH1340">
        <v>3.2938000000000001</v>
      </c>
      <c r="HI1340">
        <v>9999</v>
      </c>
      <c r="HJ1340">
        <v>9999</v>
      </c>
      <c r="HK1340">
        <v>9999</v>
      </c>
      <c r="HL1340">
        <v>623.5</v>
      </c>
      <c r="HM1340">
        <v>1.8631599999999999</v>
      </c>
      <c r="HN1340">
        <v>1.8680099999999999</v>
      </c>
      <c r="HO1340">
        <v>1.8678300000000001</v>
      </c>
      <c r="HP1340">
        <v>1.8689899999999999</v>
      </c>
      <c r="HQ1340">
        <v>1.86981</v>
      </c>
      <c r="HR1340">
        <v>1.8658399999999999</v>
      </c>
      <c r="HS1340">
        <v>1.8669100000000001</v>
      </c>
      <c r="HT1340">
        <v>1.86829</v>
      </c>
      <c r="HU1340">
        <v>5</v>
      </c>
      <c r="HV1340">
        <v>0</v>
      </c>
      <c r="HW1340">
        <v>0</v>
      </c>
      <c r="HX1340">
        <v>0</v>
      </c>
      <c r="HY1340" t="s">
        <v>421</v>
      </c>
      <c r="HZ1340" t="s">
        <v>422</v>
      </c>
      <c r="IA1340" t="s">
        <v>423</v>
      </c>
      <c r="IB1340" t="s">
        <v>423</v>
      </c>
      <c r="IC1340" t="s">
        <v>423</v>
      </c>
      <c r="ID1340" t="s">
        <v>423</v>
      </c>
      <c r="IE1340">
        <v>0</v>
      </c>
      <c r="IF1340">
        <v>100</v>
      </c>
      <c r="IG1340">
        <v>100</v>
      </c>
      <c r="IH1340">
        <v>10.130000000000001</v>
      </c>
      <c r="II1340">
        <v>0.53620000000000001</v>
      </c>
      <c r="IJ1340">
        <v>3.6346291650323699</v>
      </c>
      <c r="IK1340">
        <v>5.6267518783259399E-3</v>
      </c>
      <c r="IL1340">
        <v>2.30191766742704E-7</v>
      </c>
      <c r="IM1340">
        <v>-2.9562642023804099E-10</v>
      </c>
      <c r="IN1340">
        <v>-4.4408053959193901E-2</v>
      </c>
      <c r="IO1340">
        <v>-1.77651730019769E-2</v>
      </c>
      <c r="IP1340">
        <v>2.0502542247495602E-3</v>
      </c>
      <c r="IQ1340">
        <v>-1.6883999477825899E-5</v>
      </c>
      <c r="IR1340">
        <v>-3</v>
      </c>
      <c r="IS1340">
        <v>1845</v>
      </c>
      <c r="IT1340">
        <v>1</v>
      </c>
      <c r="IU1340">
        <v>26</v>
      </c>
      <c r="IV1340">
        <v>23466.6</v>
      </c>
      <c r="IW1340">
        <v>23466.6</v>
      </c>
      <c r="IX1340">
        <v>2.50732</v>
      </c>
      <c r="IY1340">
        <v>2.5976599999999999</v>
      </c>
      <c r="IZ1340">
        <v>1.5478499999999999</v>
      </c>
      <c r="JA1340">
        <v>2.3107899999999999</v>
      </c>
      <c r="JB1340">
        <v>1.3464400000000001</v>
      </c>
      <c r="JC1340">
        <v>2.3645</v>
      </c>
      <c r="JD1340">
        <v>33.311100000000003</v>
      </c>
      <c r="JE1340">
        <v>24.210100000000001</v>
      </c>
      <c r="JF1340">
        <v>18</v>
      </c>
      <c r="JG1340">
        <v>496.733</v>
      </c>
      <c r="JH1340">
        <v>416.31</v>
      </c>
      <c r="JI1340">
        <v>24.9998</v>
      </c>
      <c r="JJ1340">
        <v>26.3886</v>
      </c>
      <c r="JK1340">
        <v>30.0001</v>
      </c>
      <c r="JL1340">
        <v>26.302399999999999</v>
      </c>
      <c r="JM1340">
        <v>26.241</v>
      </c>
      <c r="JN1340">
        <v>50.304400000000001</v>
      </c>
      <c r="JO1340">
        <v>22.935199999999998</v>
      </c>
      <c r="JP1340">
        <v>100</v>
      </c>
      <c r="JQ1340">
        <v>25</v>
      </c>
      <c r="JR1340">
        <v>1276.22</v>
      </c>
      <c r="JS1340">
        <v>23.1465</v>
      </c>
      <c r="JT1340">
        <v>102.369</v>
      </c>
      <c r="JU1340">
        <v>103.14400000000001</v>
      </c>
    </row>
    <row r="1341" spans="1:281" x14ac:dyDescent="0.2">
      <c r="A1341">
        <v>1325</v>
      </c>
      <c r="B1341">
        <v>1658959627.0999999</v>
      </c>
      <c r="C1341">
        <v>17834</v>
      </c>
      <c r="D1341" t="s">
        <v>3089</v>
      </c>
      <c r="E1341" t="s">
        <v>3090</v>
      </c>
      <c r="F1341">
        <v>5</v>
      </c>
      <c r="G1341" t="s">
        <v>2938</v>
      </c>
      <c r="H1341" t="s">
        <v>416</v>
      </c>
      <c r="I1341">
        <v>1658959619.31429</v>
      </c>
      <c r="J1341">
        <f t="shared" si="1000"/>
        <v>2.203025596043484E-3</v>
      </c>
      <c r="K1341">
        <f t="shared" si="1001"/>
        <v>2.2030255960434841</v>
      </c>
      <c r="L1341">
        <f t="shared" si="1002"/>
        <v>31.654948899743637</v>
      </c>
      <c r="M1341">
        <f t="shared" si="1003"/>
        <v>1186.9342857142899</v>
      </c>
      <c r="N1341">
        <f t="shared" si="1004"/>
        <v>717.81743297943774</v>
      </c>
      <c r="O1341">
        <f t="shared" si="1005"/>
        <v>64.662034831465931</v>
      </c>
      <c r="P1341">
        <f t="shared" si="1006"/>
        <v>106.92076090567319</v>
      </c>
      <c r="Q1341">
        <f t="shared" si="1007"/>
        <v>0.11745747304531765</v>
      </c>
      <c r="R1341">
        <f t="shared" si="1008"/>
        <v>2.7477781385476852</v>
      </c>
      <c r="S1341">
        <f t="shared" si="1009"/>
        <v>0.11473776425028606</v>
      </c>
      <c r="T1341">
        <f t="shared" si="1010"/>
        <v>7.1950212613692083E-2</v>
      </c>
      <c r="U1341">
        <f t="shared" si="1011"/>
        <v>321.51128562923299</v>
      </c>
      <c r="V1341">
        <f t="shared" si="1012"/>
        <v>28.830666374998003</v>
      </c>
      <c r="W1341">
        <f t="shared" si="1013"/>
        <v>28.830666374998003</v>
      </c>
      <c r="X1341">
        <f t="shared" si="1014"/>
        <v>3.9825330839673461</v>
      </c>
      <c r="Y1341">
        <f t="shared" si="1015"/>
        <v>63.036462703546349</v>
      </c>
      <c r="Z1341">
        <f t="shared" si="1016"/>
        <v>2.3133640097639132</v>
      </c>
      <c r="AA1341">
        <f t="shared" si="1017"/>
        <v>3.6698823356307497</v>
      </c>
      <c r="AB1341">
        <f t="shared" si="1018"/>
        <v>1.6691690742034329</v>
      </c>
      <c r="AC1341">
        <f t="shared" si="1019"/>
        <v>-97.153428785517647</v>
      </c>
      <c r="AD1341">
        <f t="shared" si="1020"/>
        <v>-207.95514853215633</v>
      </c>
      <c r="AE1341">
        <f t="shared" si="1021"/>
        <v>-16.518033176713121</v>
      </c>
      <c r="AF1341">
        <f t="shared" si="1022"/>
        <v>-0.11532486515409346</v>
      </c>
      <c r="AG1341">
        <f t="shared" si="1023"/>
        <v>50.526335585974827</v>
      </c>
      <c r="AH1341">
        <f t="shared" si="1024"/>
        <v>2.2087627283450284</v>
      </c>
      <c r="AI1341">
        <f t="shared" si="1025"/>
        <v>31.654948899743637</v>
      </c>
      <c r="AJ1341">
        <v>1297.801696</v>
      </c>
      <c r="AK1341">
        <v>1242.71515151515</v>
      </c>
      <c r="AL1341">
        <v>3.3904467532467599</v>
      </c>
      <c r="AM1341">
        <v>66.33</v>
      </c>
      <c r="AN1341">
        <f t="shared" si="1026"/>
        <v>2.2030255960434841</v>
      </c>
      <c r="AO1341">
        <v>23.095552438226399</v>
      </c>
      <c r="AP1341">
        <v>25.672088484848501</v>
      </c>
      <c r="AQ1341">
        <v>-1.39641335113736E-4</v>
      </c>
      <c r="AR1341">
        <v>88.640650729912196</v>
      </c>
      <c r="AS1341">
        <v>0</v>
      </c>
      <c r="AT1341">
        <v>0</v>
      </c>
      <c r="AU1341">
        <f t="shared" si="1027"/>
        <v>1</v>
      </c>
      <c r="AV1341">
        <f t="shared" si="1028"/>
        <v>0</v>
      </c>
      <c r="AW1341">
        <f t="shared" si="1029"/>
        <v>47512.472255678156</v>
      </c>
      <c r="AX1341" t="s">
        <v>417</v>
      </c>
      <c r="AY1341" t="s">
        <v>417</v>
      </c>
      <c r="AZ1341">
        <v>0</v>
      </c>
      <c r="BA1341">
        <v>0</v>
      </c>
      <c r="BB1341" t="e">
        <f t="shared" si="1030"/>
        <v>#DIV/0!</v>
      </c>
      <c r="BC1341">
        <v>0</v>
      </c>
      <c r="BD1341" t="s">
        <v>417</v>
      </c>
      <c r="BE1341" t="s">
        <v>417</v>
      </c>
      <c r="BF1341">
        <v>0</v>
      </c>
      <c r="BG1341">
        <v>0</v>
      </c>
      <c r="BH1341" t="e">
        <f t="shared" si="1031"/>
        <v>#DIV/0!</v>
      </c>
      <c r="BI1341">
        <v>0.5</v>
      </c>
      <c r="BJ1341">
        <f t="shared" si="1032"/>
        <v>1681.199721051418</v>
      </c>
      <c r="BK1341">
        <f t="shared" si="1033"/>
        <v>31.654948899743637</v>
      </c>
      <c r="BL1341" t="e">
        <f t="shared" si="1034"/>
        <v>#DIV/0!</v>
      </c>
      <c r="BM1341">
        <f t="shared" si="1035"/>
        <v>1.8828785481802668E-2</v>
      </c>
      <c r="BN1341" t="e">
        <f t="shared" si="1036"/>
        <v>#DIV/0!</v>
      </c>
      <c r="BO1341" t="e">
        <f t="shared" si="1037"/>
        <v>#DIV/0!</v>
      </c>
      <c r="BP1341" t="s">
        <v>417</v>
      </c>
      <c r="BQ1341">
        <v>0</v>
      </c>
      <c r="BR1341" t="e">
        <f t="shared" si="1038"/>
        <v>#DIV/0!</v>
      </c>
      <c r="BS1341" t="e">
        <f t="shared" si="1039"/>
        <v>#DIV/0!</v>
      </c>
      <c r="BT1341" t="e">
        <f t="shared" si="1040"/>
        <v>#DIV/0!</v>
      </c>
      <c r="BU1341" t="e">
        <f t="shared" si="1041"/>
        <v>#DIV/0!</v>
      </c>
      <c r="BV1341" t="e">
        <f t="shared" si="1042"/>
        <v>#DIV/0!</v>
      </c>
      <c r="BW1341" t="e">
        <f t="shared" si="1043"/>
        <v>#DIV/0!</v>
      </c>
      <c r="BX1341" t="e">
        <f t="shared" si="1044"/>
        <v>#DIV/0!</v>
      </c>
      <c r="BY1341" t="e">
        <f t="shared" si="1045"/>
        <v>#DIV/0!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f t="shared" si="1046"/>
        <v>2000.00285714286</v>
      </c>
      <c r="CS1341">
        <f t="shared" si="1047"/>
        <v>1681.199721051418</v>
      </c>
      <c r="CT1341">
        <f t="shared" si="1048"/>
        <v>0.84059865967047975</v>
      </c>
      <c r="CU1341">
        <f t="shared" si="1049"/>
        <v>0.16075541316402603</v>
      </c>
      <c r="CV1341">
        <v>6</v>
      </c>
      <c r="CW1341">
        <v>0.5</v>
      </c>
      <c r="CX1341" t="s">
        <v>418</v>
      </c>
      <c r="CY1341">
        <v>2</v>
      </c>
      <c r="CZ1341" t="b">
        <v>1</v>
      </c>
      <c r="DA1341">
        <v>1658959619.31429</v>
      </c>
      <c r="DB1341">
        <v>1186.9342857142899</v>
      </c>
      <c r="DC1341">
        <v>1250.7089285714301</v>
      </c>
      <c r="DD1341">
        <v>25.680803571428601</v>
      </c>
      <c r="DE1341">
        <v>23.098475000000001</v>
      </c>
      <c r="DF1341">
        <v>1176.8417857142899</v>
      </c>
      <c r="DG1341">
        <v>25.144075000000001</v>
      </c>
      <c r="DH1341">
        <v>500.02310714285699</v>
      </c>
      <c r="DI1341">
        <v>90.036246428571403</v>
      </c>
      <c r="DJ1341">
        <v>4.5203060714285703E-2</v>
      </c>
      <c r="DK1341">
        <v>27.426874999999999</v>
      </c>
      <c r="DL1341">
        <v>27.970092857142902</v>
      </c>
      <c r="DM1341">
        <v>999.9</v>
      </c>
      <c r="DN1341">
        <v>0</v>
      </c>
      <c r="DO1341">
        <v>0</v>
      </c>
      <c r="DP1341">
        <v>9993.75</v>
      </c>
      <c r="DQ1341">
        <v>0</v>
      </c>
      <c r="DR1341">
        <v>13.1861714285714</v>
      </c>
      <c r="DS1341">
        <v>-63.774314285714297</v>
      </c>
      <c r="DT1341">
        <v>1218.2189285714301</v>
      </c>
      <c r="DU1341">
        <v>1280.2810714285699</v>
      </c>
      <c r="DV1341">
        <v>2.58233357142857</v>
      </c>
      <c r="DW1341">
        <v>1250.7089285714301</v>
      </c>
      <c r="DX1341">
        <v>23.098475000000001</v>
      </c>
      <c r="DY1341">
        <v>2.3122046428571399</v>
      </c>
      <c r="DZ1341">
        <v>2.0796999999999999</v>
      </c>
      <c r="EA1341">
        <v>19.7616678571429</v>
      </c>
      <c r="EB1341">
        <v>18.064550000000001</v>
      </c>
      <c r="EC1341">
        <v>2000.00285714286</v>
      </c>
      <c r="ED1341">
        <v>0.97999496428571498</v>
      </c>
      <c r="EE1341">
        <v>2.00050714285714E-2</v>
      </c>
      <c r="EF1341">
        <v>0</v>
      </c>
      <c r="EG1341">
        <v>856.09960714285705</v>
      </c>
      <c r="EH1341">
        <v>5.0006300000000001</v>
      </c>
      <c r="EI1341">
        <v>16877.907142857101</v>
      </c>
      <c r="EJ1341">
        <v>17256.8892857143</v>
      </c>
      <c r="EK1341">
        <v>37.975250000000003</v>
      </c>
      <c r="EL1341">
        <v>38</v>
      </c>
      <c r="EM1341">
        <v>37.5</v>
      </c>
      <c r="EN1341">
        <v>37.272142857142903</v>
      </c>
      <c r="EO1341">
        <v>38.977499999999999</v>
      </c>
      <c r="EP1341">
        <v>1955.0921428571401</v>
      </c>
      <c r="EQ1341">
        <v>39.910714285714299</v>
      </c>
      <c r="ER1341">
        <v>0</v>
      </c>
      <c r="ES1341">
        <v>1658959628.4000001</v>
      </c>
      <c r="ET1341">
        <v>0</v>
      </c>
      <c r="EU1341">
        <v>856.17865384615402</v>
      </c>
      <c r="EV1341">
        <v>4.2801709438567199</v>
      </c>
      <c r="EW1341">
        <v>59.377777753396103</v>
      </c>
      <c r="EX1341">
        <v>16878.446153846198</v>
      </c>
      <c r="EY1341">
        <v>15</v>
      </c>
      <c r="EZ1341">
        <v>0</v>
      </c>
      <c r="FA1341" t="s">
        <v>419</v>
      </c>
      <c r="FB1341">
        <v>1657551626.5</v>
      </c>
      <c r="FC1341">
        <v>1657551629</v>
      </c>
      <c r="FD1341">
        <v>0</v>
      </c>
      <c r="FE1341">
        <v>0.40300000000000002</v>
      </c>
      <c r="FF1341">
        <v>8.9999999999999993E-3</v>
      </c>
      <c r="FG1341">
        <v>9.41</v>
      </c>
      <c r="FH1341">
        <v>8.6999999999999994E-2</v>
      </c>
      <c r="FI1341">
        <v>417</v>
      </c>
      <c r="FJ1341">
        <v>17</v>
      </c>
      <c r="FK1341">
        <v>1.61</v>
      </c>
      <c r="FL1341">
        <v>0.59</v>
      </c>
      <c r="FM1341">
        <v>-63.581487804878002</v>
      </c>
      <c r="FN1341">
        <v>-2.44971428571451</v>
      </c>
      <c r="FO1341">
        <v>0.72379697335079096</v>
      </c>
      <c r="FP1341">
        <v>0</v>
      </c>
      <c r="FQ1341">
        <v>855.92120588235298</v>
      </c>
      <c r="FR1341">
        <v>4.1612375886286097</v>
      </c>
      <c r="FS1341">
        <v>0.45446185236994102</v>
      </c>
      <c r="FT1341">
        <v>0</v>
      </c>
      <c r="FU1341">
        <v>2.5846399999999998</v>
      </c>
      <c r="FV1341">
        <v>-4.6576515679443403E-2</v>
      </c>
      <c r="FW1341">
        <v>5.3355201817401297E-3</v>
      </c>
      <c r="FX1341">
        <v>1</v>
      </c>
      <c r="FY1341">
        <v>1</v>
      </c>
      <c r="FZ1341">
        <v>3</v>
      </c>
      <c r="GA1341" t="s">
        <v>438</v>
      </c>
      <c r="GB1341">
        <v>2.9739599999999999</v>
      </c>
      <c r="GC1341">
        <v>2.6985000000000001</v>
      </c>
      <c r="GD1341">
        <v>0.18734899999999999</v>
      </c>
      <c r="GE1341">
        <v>0.19429299999999999</v>
      </c>
      <c r="GF1341">
        <v>0.107686</v>
      </c>
      <c r="GG1341">
        <v>0.10118000000000001</v>
      </c>
      <c r="GH1341">
        <v>31662.799999999999</v>
      </c>
      <c r="GI1341">
        <v>34326.9</v>
      </c>
      <c r="GJ1341">
        <v>35304</v>
      </c>
      <c r="GK1341">
        <v>38634.699999999997</v>
      </c>
      <c r="GL1341">
        <v>44657.9</v>
      </c>
      <c r="GM1341">
        <v>50153</v>
      </c>
      <c r="GN1341">
        <v>55182</v>
      </c>
      <c r="GO1341">
        <v>61966.2</v>
      </c>
      <c r="GP1341">
        <v>1.9847999999999999</v>
      </c>
      <c r="GQ1341">
        <v>1.8597999999999999</v>
      </c>
      <c r="GR1341">
        <v>0.150502</v>
      </c>
      <c r="GS1341">
        <v>0</v>
      </c>
      <c r="GT1341">
        <v>25.5197</v>
      </c>
      <c r="GU1341">
        <v>999.9</v>
      </c>
      <c r="GV1341">
        <v>59.04</v>
      </c>
      <c r="GW1341">
        <v>29.123999999999999</v>
      </c>
      <c r="GX1341">
        <v>26.560199999999998</v>
      </c>
      <c r="GY1341">
        <v>56.856999999999999</v>
      </c>
      <c r="GZ1341">
        <v>46.161900000000003</v>
      </c>
      <c r="HA1341">
        <v>1</v>
      </c>
      <c r="HB1341">
        <v>-6.7804900000000001E-2</v>
      </c>
      <c r="HC1341">
        <v>0.107625</v>
      </c>
      <c r="HD1341">
        <v>20.113199999999999</v>
      </c>
      <c r="HE1341">
        <v>5.1993200000000002</v>
      </c>
      <c r="HF1341">
        <v>12.004</v>
      </c>
      <c r="HG1341">
        <v>4.976</v>
      </c>
      <c r="HH1341">
        <v>3.2938000000000001</v>
      </c>
      <c r="HI1341">
        <v>9999</v>
      </c>
      <c r="HJ1341">
        <v>9999</v>
      </c>
      <c r="HK1341">
        <v>9999</v>
      </c>
      <c r="HL1341">
        <v>623.6</v>
      </c>
      <c r="HM1341">
        <v>1.8631899999999999</v>
      </c>
      <c r="HN1341">
        <v>1.8681000000000001</v>
      </c>
      <c r="HO1341">
        <v>1.8678300000000001</v>
      </c>
      <c r="HP1341">
        <v>1.8689899999999999</v>
      </c>
      <c r="HQ1341">
        <v>1.86981</v>
      </c>
      <c r="HR1341">
        <v>1.8658399999999999</v>
      </c>
      <c r="HS1341">
        <v>1.8669100000000001</v>
      </c>
      <c r="HT1341">
        <v>1.86829</v>
      </c>
      <c r="HU1341">
        <v>5</v>
      </c>
      <c r="HV1341">
        <v>0</v>
      </c>
      <c r="HW1341">
        <v>0</v>
      </c>
      <c r="HX1341">
        <v>0</v>
      </c>
      <c r="HY1341" t="s">
        <v>421</v>
      </c>
      <c r="HZ1341" t="s">
        <v>422</v>
      </c>
      <c r="IA1341" t="s">
        <v>423</v>
      </c>
      <c r="IB1341" t="s">
        <v>423</v>
      </c>
      <c r="IC1341" t="s">
        <v>423</v>
      </c>
      <c r="ID1341" t="s">
        <v>423</v>
      </c>
      <c r="IE1341">
        <v>0</v>
      </c>
      <c r="IF1341">
        <v>100</v>
      </c>
      <c r="IG1341">
        <v>100</v>
      </c>
      <c r="IH1341">
        <v>10.220000000000001</v>
      </c>
      <c r="II1341">
        <v>0.53600000000000003</v>
      </c>
      <c r="IJ1341">
        <v>3.6346291650323699</v>
      </c>
      <c r="IK1341">
        <v>5.6267518783259399E-3</v>
      </c>
      <c r="IL1341">
        <v>2.30191766742704E-7</v>
      </c>
      <c r="IM1341">
        <v>-2.9562642023804099E-10</v>
      </c>
      <c r="IN1341">
        <v>-4.4408053959193901E-2</v>
      </c>
      <c r="IO1341">
        <v>-1.77651730019769E-2</v>
      </c>
      <c r="IP1341">
        <v>2.0502542247495602E-3</v>
      </c>
      <c r="IQ1341">
        <v>-1.6883999477825899E-5</v>
      </c>
      <c r="IR1341">
        <v>-3</v>
      </c>
      <c r="IS1341">
        <v>1845</v>
      </c>
      <c r="IT1341">
        <v>1</v>
      </c>
      <c r="IU1341">
        <v>26</v>
      </c>
      <c r="IV1341">
        <v>23466.7</v>
      </c>
      <c r="IW1341">
        <v>23466.6</v>
      </c>
      <c r="IX1341">
        <v>2.5366200000000001</v>
      </c>
      <c r="IY1341">
        <v>2.6037599999999999</v>
      </c>
      <c r="IZ1341">
        <v>1.5478499999999999</v>
      </c>
      <c r="JA1341">
        <v>2.3107899999999999</v>
      </c>
      <c r="JB1341">
        <v>1.3464400000000001</v>
      </c>
      <c r="JC1341">
        <v>2.34131</v>
      </c>
      <c r="JD1341">
        <v>33.333500000000001</v>
      </c>
      <c r="JE1341">
        <v>24.210100000000001</v>
      </c>
      <c r="JF1341">
        <v>18</v>
      </c>
      <c r="JG1341">
        <v>497.27699999999999</v>
      </c>
      <c r="JH1341">
        <v>416.226</v>
      </c>
      <c r="JI1341">
        <v>24.9998</v>
      </c>
      <c r="JJ1341">
        <v>26.3931</v>
      </c>
      <c r="JK1341">
        <v>30.000299999999999</v>
      </c>
      <c r="JL1341">
        <v>26.304600000000001</v>
      </c>
      <c r="JM1341">
        <v>26.2453</v>
      </c>
      <c r="JN1341">
        <v>50.804499999999997</v>
      </c>
      <c r="JO1341">
        <v>22.935199999999998</v>
      </c>
      <c r="JP1341">
        <v>100</v>
      </c>
      <c r="JQ1341">
        <v>25</v>
      </c>
      <c r="JR1341">
        <v>1289.74</v>
      </c>
      <c r="JS1341">
        <v>23.1494</v>
      </c>
      <c r="JT1341">
        <v>102.367</v>
      </c>
      <c r="JU1341">
        <v>103.145</v>
      </c>
    </row>
    <row r="1342" spans="1:281" x14ac:dyDescent="0.2">
      <c r="A1342">
        <v>1326</v>
      </c>
      <c r="B1342">
        <v>1658959632.0999999</v>
      </c>
      <c r="C1342">
        <v>17839</v>
      </c>
      <c r="D1342" t="s">
        <v>3091</v>
      </c>
      <c r="E1342" t="s">
        <v>3092</v>
      </c>
      <c r="F1342">
        <v>5</v>
      </c>
      <c r="G1342" t="s">
        <v>2938</v>
      </c>
      <c r="H1342" t="s">
        <v>416</v>
      </c>
      <c r="I1342">
        <v>1658959624.5999999</v>
      </c>
      <c r="J1342">
        <f t="shared" si="1000"/>
        <v>2.1989561572012088E-3</v>
      </c>
      <c r="K1342">
        <f t="shared" si="1001"/>
        <v>2.1989561572012088</v>
      </c>
      <c r="L1342">
        <f t="shared" si="1002"/>
        <v>31.576027661763508</v>
      </c>
      <c r="M1342">
        <f t="shared" si="1003"/>
        <v>1204.3655555555599</v>
      </c>
      <c r="N1342">
        <f t="shared" si="1004"/>
        <v>734.77698822345633</v>
      </c>
      <c r="O1342">
        <f t="shared" si="1005"/>
        <v>66.18957653583405</v>
      </c>
      <c r="P1342">
        <f t="shared" si="1006"/>
        <v>108.49066777295982</v>
      </c>
      <c r="Q1342">
        <f t="shared" si="1007"/>
        <v>0.1171767202891396</v>
      </c>
      <c r="R1342">
        <f t="shared" si="1008"/>
        <v>2.7487403181870134</v>
      </c>
      <c r="S1342">
        <f t="shared" si="1009"/>
        <v>0.11447076007866031</v>
      </c>
      <c r="T1342">
        <f t="shared" si="1010"/>
        <v>7.1782140207198072E-2</v>
      </c>
      <c r="U1342">
        <f t="shared" si="1011"/>
        <v>321.51069149431703</v>
      </c>
      <c r="V1342">
        <f t="shared" si="1012"/>
        <v>28.83145087412726</v>
      </c>
      <c r="W1342">
        <f t="shared" si="1013"/>
        <v>28.83145087412726</v>
      </c>
      <c r="X1342">
        <f t="shared" si="1014"/>
        <v>3.9827141033529099</v>
      </c>
      <c r="Y1342">
        <f t="shared" si="1015"/>
        <v>63.019097708639983</v>
      </c>
      <c r="Z1342">
        <f t="shared" si="1016"/>
        <v>2.3127431585057581</v>
      </c>
      <c r="AA1342">
        <f t="shared" si="1017"/>
        <v>3.6699083969726192</v>
      </c>
      <c r="AB1342">
        <f t="shared" si="1018"/>
        <v>1.6699709448471518</v>
      </c>
      <c r="AC1342">
        <f t="shared" si="1019"/>
        <v>-96.973966532573314</v>
      </c>
      <c r="AD1342">
        <f t="shared" si="1020"/>
        <v>-208.12624752866245</v>
      </c>
      <c r="AE1342">
        <f t="shared" si="1021"/>
        <v>-16.525911554234245</v>
      </c>
      <c r="AF1342">
        <f t="shared" si="1022"/>
        <v>-0.11543412115298679</v>
      </c>
      <c r="AG1342">
        <f t="shared" si="1023"/>
        <v>50.811744861289334</v>
      </c>
      <c r="AH1342">
        <f t="shared" si="1024"/>
        <v>2.206121636568652</v>
      </c>
      <c r="AI1342">
        <f t="shared" si="1025"/>
        <v>31.576027661763508</v>
      </c>
      <c r="AJ1342">
        <v>1315.0997706666701</v>
      </c>
      <c r="AK1342">
        <v>1259.98339393939</v>
      </c>
      <c r="AL1342">
        <v>3.41790822510825</v>
      </c>
      <c r="AM1342">
        <v>66.33</v>
      </c>
      <c r="AN1342">
        <f t="shared" si="1026"/>
        <v>2.1989561572012088</v>
      </c>
      <c r="AO1342">
        <v>23.092657054818702</v>
      </c>
      <c r="AP1342">
        <v>25.6663715151515</v>
      </c>
      <c r="AQ1342">
        <v>-4.7218206921177398E-4</v>
      </c>
      <c r="AR1342">
        <v>88.640650729912196</v>
      </c>
      <c r="AS1342">
        <v>0</v>
      </c>
      <c r="AT1342">
        <v>0</v>
      </c>
      <c r="AU1342">
        <f t="shared" si="1027"/>
        <v>1</v>
      </c>
      <c r="AV1342">
        <f t="shared" si="1028"/>
        <v>0</v>
      </c>
      <c r="AW1342">
        <f t="shared" si="1029"/>
        <v>47538.465010450018</v>
      </c>
      <c r="AX1342" t="s">
        <v>417</v>
      </c>
      <c r="AY1342" t="s">
        <v>417</v>
      </c>
      <c r="AZ1342">
        <v>0</v>
      </c>
      <c r="BA1342">
        <v>0</v>
      </c>
      <c r="BB1342" t="e">
        <f t="shared" si="1030"/>
        <v>#DIV/0!</v>
      </c>
      <c r="BC1342">
        <v>0</v>
      </c>
      <c r="BD1342" t="s">
        <v>417</v>
      </c>
      <c r="BE1342" t="s">
        <v>417</v>
      </c>
      <c r="BF1342">
        <v>0</v>
      </c>
      <c r="BG1342">
        <v>0</v>
      </c>
      <c r="BH1342" t="e">
        <f t="shared" si="1031"/>
        <v>#DIV/0!</v>
      </c>
      <c r="BI1342">
        <v>0.5</v>
      </c>
      <c r="BJ1342">
        <f t="shared" si="1032"/>
        <v>1681.1966885117365</v>
      </c>
      <c r="BK1342">
        <f t="shared" si="1033"/>
        <v>31.576027661763508</v>
      </c>
      <c r="BL1342" t="e">
        <f t="shared" si="1034"/>
        <v>#DIV/0!</v>
      </c>
      <c r="BM1342">
        <f t="shared" si="1035"/>
        <v>1.8781875956296278E-2</v>
      </c>
      <c r="BN1342" t="e">
        <f t="shared" si="1036"/>
        <v>#DIV/0!</v>
      </c>
      <c r="BO1342" t="e">
        <f t="shared" si="1037"/>
        <v>#DIV/0!</v>
      </c>
      <c r="BP1342" t="s">
        <v>417</v>
      </c>
      <c r="BQ1342">
        <v>0</v>
      </c>
      <c r="BR1342" t="e">
        <f t="shared" si="1038"/>
        <v>#DIV/0!</v>
      </c>
      <c r="BS1342" t="e">
        <f t="shared" si="1039"/>
        <v>#DIV/0!</v>
      </c>
      <c r="BT1342" t="e">
        <f t="shared" si="1040"/>
        <v>#DIV/0!</v>
      </c>
      <c r="BU1342" t="e">
        <f t="shared" si="1041"/>
        <v>#DIV/0!</v>
      </c>
      <c r="BV1342" t="e">
        <f t="shared" si="1042"/>
        <v>#DIV/0!</v>
      </c>
      <c r="BW1342" t="e">
        <f t="shared" si="1043"/>
        <v>#DIV/0!</v>
      </c>
      <c r="BX1342" t="e">
        <f t="shared" si="1044"/>
        <v>#DIV/0!</v>
      </c>
      <c r="BY1342" t="e">
        <f t="shared" si="1045"/>
        <v>#DIV/0!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f t="shared" si="1046"/>
        <v>1999.99925925926</v>
      </c>
      <c r="CS1342">
        <f t="shared" si="1047"/>
        <v>1681.1966885117365</v>
      </c>
      <c r="CT1342">
        <f t="shared" si="1048"/>
        <v>0.84059865558870328</v>
      </c>
      <c r="CU1342">
        <f t="shared" si="1049"/>
        <v>0.16075540528619744</v>
      </c>
      <c r="CV1342">
        <v>6</v>
      </c>
      <c r="CW1342">
        <v>0.5</v>
      </c>
      <c r="CX1342" t="s">
        <v>418</v>
      </c>
      <c r="CY1342">
        <v>2</v>
      </c>
      <c r="CZ1342" t="b">
        <v>1</v>
      </c>
      <c r="DA1342">
        <v>1658959624.5999999</v>
      </c>
      <c r="DB1342">
        <v>1204.3655555555599</v>
      </c>
      <c r="DC1342">
        <v>1268.52</v>
      </c>
      <c r="DD1342">
        <v>25.6739888888889</v>
      </c>
      <c r="DE1342">
        <v>23.094933333333302</v>
      </c>
      <c r="DF1342">
        <v>1194.1885185185199</v>
      </c>
      <c r="DG1342">
        <v>25.1376037037037</v>
      </c>
      <c r="DH1342">
        <v>500.06251851851903</v>
      </c>
      <c r="DI1342">
        <v>90.036329629629606</v>
      </c>
      <c r="DJ1342">
        <v>4.4848192592592602E-2</v>
      </c>
      <c r="DK1342">
        <v>27.426996296296299</v>
      </c>
      <c r="DL1342">
        <v>27.966088888888901</v>
      </c>
      <c r="DM1342">
        <v>999.9</v>
      </c>
      <c r="DN1342">
        <v>0</v>
      </c>
      <c r="DO1342">
        <v>0</v>
      </c>
      <c r="DP1342">
        <v>9999.4444444444507</v>
      </c>
      <c r="DQ1342">
        <v>0</v>
      </c>
      <c r="DR1342">
        <v>13.1560037037037</v>
      </c>
      <c r="DS1342">
        <v>-64.152537037037007</v>
      </c>
      <c r="DT1342">
        <v>1236.10222222222</v>
      </c>
      <c r="DU1342">
        <v>1298.50814814815</v>
      </c>
      <c r="DV1342">
        <v>2.5790555555555601</v>
      </c>
      <c r="DW1342">
        <v>1268.52</v>
      </c>
      <c r="DX1342">
        <v>23.094933333333302</v>
      </c>
      <c r="DY1342">
        <v>2.3115929629629601</v>
      </c>
      <c r="DZ1342">
        <v>2.0793837037037002</v>
      </c>
      <c r="EA1342">
        <v>19.757407407407399</v>
      </c>
      <c r="EB1342">
        <v>18.0621222222222</v>
      </c>
      <c r="EC1342">
        <v>1999.99925925926</v>
      </c>
      <c r="ED1342">
        <v>0.97999499999999995</v>
      </c>
      <c r="EE1342">
        <v>2.00050333333333E-2</v>
      </c>
      <c r="EF1342">
        <v>0</v>
      </c>
      <c r="EG1342">
        <v>856.43744444444496</v>
      </c>
      <c r="EH1342">
        <v>5.0006300000000001</v>
      </c>
      <c r="EI1342">
        <v>16883.285185185199</v>
      </c>
      <c r="EJ1342">
        <v>17256.870370370401</v>
      </c>
      <c r="EK1342">
        <v>37.981333333333303</v>
      </c>
      <c r="EL1342">
        <v>38</v>
      </c>
      <c r="EM1342">
        <v>37.5</v>
      </c>
      <c r="EN1342">
        <v>37.279851851851902</v>
      </c>
      <c r="EO1342">
        <v>38.985999999999997</v>
      </c>
      <c r="EP1342">
        <v>1955.0888888888901</v>
      </c>
      <c r="EQ1342">
        <v>39.910370370370401</v>
      </c>
      <c r="ER1342">
        <v>0</v>
      </c>
      <c r="ES1342">
        <v>1658959633.2</v>
      </c>
      <c r="ET1342">
        <v>0</v>
      </c>
      <c r="EU1342">
        <v>856.45249999999999</v>
      </c>
      <c r="EV1342">
        <v>2.9561367598216899</v>
      </c>
      <c r="EW1342">
        <v>54.830769232160797</v>
      </c>
      <c r="EX1342">
        <v>16883.353846153801</v>
      </c>
      <c r="EY1342">
        <v>15</v>
      </c>
      <c r="EZ1342">
        <v>0</v>
      </c>
      <c r="FA1342" t="s">
        <v>419</v>
      </c>
      <c r="FB1342">
        <v>1657551626.5</v>
      </c>
      <c r="FC1342">
        <v>1657551629</v>
      </c>
      <c r="FD1342">
        <v>0</v>
      </c>
      <c r="FE1342">
        <v>0.40300000000000002</v>
      </c>
      <c r="FF1342">
        <v>8.9999999999999993E-3</v>
      </c>
      <c r="FG1342">
        <v>9.41</v>
      </c>
      <c r="FH1342">
        <v>8.6999999999999994E-2</v>
      </c>
      <c r="FI1342">
        <v>417</v>
      </c>
      <c r="FJ1342">
        <v>17</v>
      </c>
      <c r="FK1342">
        <v>1.61</v>
      </c>
      <c r="FL1342">
        <v>0.59</v>
      </c>
      <c r="FM1342">
        <v>-63.879421951219499</v>
      </c>
      <c r="FN1342">
        <v>-5.0027519163763596</v>
      </c>
      <c r="FO1342">
        <v>0.70279217845925701</v>
      </c>
      <c r="FP1342">
        <v>0</v>
      </c>
      <c r="FQ1342">
        <v>856.25570588235303</v>
      </c>
      <c r="FR1342">
        <v>3.6645378202054899</v>
      </c>
      <c r="FS1342">
        <v>0.42521831966315699</v>
      </c>
      <c r="FT1342">
        <v>0</v>
      </c>
      <c r="FU1342">
        <v>2.58108146341463</v>
      </c>
      <c r="FV1342">
        <v>-3.9245853658528097E-2</v>
      </c>
      <c r="FW1342">
        <v>4.6982537290274099E-3</v>
      </c>
      <c r="FX1342">
        <v>1</v>
      </c>
      <c r="FY1342">
        <v>1</v>
      </c>
      <c r="FZ1342">
        <v>3</v>
      </c>
      <c r="GA1342" t="s">
        <v>438</v>
      </c>
      <c r="GB1342">
        <v>2.9740799999999998</v>
      </c>
      <c r="GC1342">
        <v>2.6983600000000001</v>
      </c>
      <c r="GD1342">
        <v>0.18895300000000001</v>
      </c>
      <c r="GE1342">
        <v>0.195719</v>
      </c>
      <c r="GF1342">
        <v>0.107685</v>
      </c>
      <c r="GG1342">
        <v>0.101174</v>
      </c>
      <c r="GH1342">
        <v>31600.2</v>
      </c>
      <c r="GI1342">
        <v>34266.1</v>
      </c>
      <c r="GJ1342">
        <v>35303.800000000003</v>
      </c>
      <c r="GK1342">
        <v>38634.6</v>
      </c>
      <c r="GL1342">
        <v>44658.6</v>
      </c>
      <c r="GM1342">
        <v>50152.9</v>
      </c>
      <c r="GN1342">
        <v>55182.9</v>
      </c>
      <c r="GO1342">
        <v>61965.599999999999</v>
      </c>
      <c r="GP1342">
        <v>1.9856</v>
      </c>
      <c r="GQ1342">
        <v>1.8597999999999999</v>
      </c>
      <c r="GR1342">
        <v>0.148118</v>
      </c>
      <c r="GS1342">
        <v>0</v>
      </c>
      <c r="GT1342">
        <v>25.5197</v>
      </c>
      <c r="GU1342">
        <v>999.9</v>
      </c>
      <c r="GV1342">
        <v>59.064999999999998</v>
      </c>
      <c r="GW1342">
        <v>29.134</v>
      </c>
      <c r="GX1342">
        <v>26.587199999999999</v>
      </c>
      <c r="GY1342">
        <v>56.777000000000001</v>
      </c>
      <c r="GZ1342">
        <v>45.701099999999997</v>
      </c>
      <c r="HA1342">
        <v>1</v>
      </c>
      <c r="HB1342">
        <v>-6.7865900000000007E-2</v>
      </c>
      <c r="HC1342">
        <v>0.108366</v>
      </c>
      <c r="HD1342">
        <v>20.113700000000001</v>
      </c>
      <c r="HE1342">
        <v>5.1993200000000002</v>
      </c>
      <c r="HF1342">
        <v>12.006399999999999</v>
      </c>
      <c r="HG1342">
        <v>4.976</v>
      </c>
      <c r="HH1342">
        <v>3.294</v>
      </c>
      <c r="HI1342">
        <v>9999</v>
      </c>
      <c r="HJ1342">
        <v>9999</v>
      </c>
      <c r="HK1342">
        <v>9999</v>
      </c>
      <c r="HL1342">
        <v>623.6</v>
      </c>
      <c r="HM1342">
        <v>1.8631899999999999</v>
      </c>
      <c r="HN1342">
        <v>1.8680399999999999</v>
      </c>
      <c r="HO1342">
        <v>1.8678300000000001</v>
      </c>
      <c r="HP1342">
        <v>1.8689899999999999</v>
      </c>
      <c r="HQ1342">
        <v>1.86981</v>
      </c>
      <c r="HR1342">
        <v>1.8658399999999999</v>
      </c>
      <c r="HS1342">
        <v>1.8669100000000001</v>
      </c>
      <c r="HT1342">
        <v>1.86829</v>
      </c>
      <c r="HU1342">
        <v>5</v>
      </c>
      <c r="HV1342">
        <v>0</v>
      </c>
      <c r="HW1342">
        <v>0</v>
      </c>
      <c r="HX1342">
        <v>0</v>
      </c>
      <c r="HY1342" t="s">
        <v>421</v>
      </c>
      <c r="HZ1342" t="s">
        <v>422</v>
      </c>
      <c r="IA1342" t="s">
        <v>423</v>
      </c>
      <c r="IB1342" t="s">
        <v>423</v>
      </c>
      <c r="IC1342" t="s">
        <v>423</v>
      </c>
      <c r="ID1342" t="s">
        <v>423</v>
      </c>
      <c r="IE1342">
        <v>0</v>
      </c>
      <c r="IF1342">
        <v>100</v>
      </c>
      <c r="IG1342">
        <v>100</v>
      </c>
      <c r="IH1342">
        <v>10.3</v>
      </c>
      <c r="II1342">
        <v>0.53590000000000004</v>
      </c>
      <c r="IJ1342">
        <v>3.6346291650323699</v>
      </c>
      <c r="IK1342">
        <v>5.6267518783259399E-3</v>
      </c>
      <c r="IL1342">
        <v>2.30191766742704E-7</v>
      </c>
      <c r="IM1342">
        <v>-2.9562642023804099E-10</v>
      </c>
      <c r="IN1342">
        <v>-4.4408053959193901E-2</v>
      </c>
      <c r="IO1342">
        <v>-1.77651730019769E-2</v>
      </c>
      <c r="IP1342">
        <v>2.0502542247495602E-3</v>
      </c>
      <c r="IQ1342">
        <v>-1.6883999477825899E-5</v>
      </c>
      <c r="IR1342">
        <v>-3</v>
      </c>
      <c r="IS1342">
        <v>1845</v>
      </c>
      <c r="IT1342">
        <v>1</v>
      </c>
      <c r="IU1342">
        <v>26</v>
      </c>
      <c r="IV1342">
        <v>23466.799999999999</v>
      </c>
      <c r="IW1342">
        <v>23466.7</v>
      </c>
      <c r="IX1342">
        <v>2.5610400000000002</v>
      </c>
      <c r="IY1342">
        <v>2.6037599999999999</v>
      </c>
      <c r="IZ1342">
        <v>1.5478499999999999</v>
      </c>
      <c r="JA1342">
        <v>2.3107899999999999</v>
      </c>
      <c r="JB1342">
        <v>1.3464400000000001</v>
      </c>
      <c r="JC1342">
        <v>2.3046899999999999</v>
      </c>
      <c r="JD1342">
        <v>33.333500000000001</v>
      </c>
      <c r="JE1342">
        <v>24.210100000000001</v>
      </c>
      <c r="JF1342">
        <v>18</v>
      </c>
      <c r="JG1342">
        <v>497.82100000000003</v>
      </c>
      <c r="JH1342">
        <v>416.22899999999998</v>
      </c>
      <c r="JI1342">
        <v>24.9999</v>
      </c>
      <c r="JJ1342">
        <v>26.395399999999999</v>
      </c>
      <c r="JK1342">
        <v>30.0002</v>
      </c>
      <c r="JL1342">
        <v>26.306799999999999</v>
      </c>
      <c r="JM1342">
        <v>26.2453</v>
      </c>
      <c r="JN1342">
        <v>51.364600000000003</v>
      </c>
      <c r="JO1342">
        <v>22.935199999999998</v>
      </c>
      <c r="JP1342">
        <v>100</v>
      </c>
      <c r="JQ1342">
        <v>25</v>
      </c>
      <c r="JR1342">
        <v>1309.8699999999999</v>
      </c>
      <c r="JS1342">
        <v>23.151</v>
      </c>
      <c r="JT1342">
        <v>102.36799999999999</v>
      </c>
      <c r="JU1342">
        <v>103.145</v>
      </c>
    </row>
    <row r="1343" spans="1:281" x14ac:dyDescent="0.2">
      <c r="A1343">
        <v>1327</v>
      </c>
      <c r="B1343">
        <v>1658959637.0999999</v>
      </c>
      <c r="C1343">
        <v>17844</v>
      </c>
      <c r="D1343" t="s">
        <v>3093</v>
      </c>
      <c r="E1343" t="s">
        <v>3094</v>
      </c>
      <c r="F1343">
        <v>5</v>
      </c>
      <c r="G1343" t="s">
        <v>2938</v>
      </c>
      <c r="H1343" t="s">
        <v>416</v>
      </c>
      <c r="I1343">
        <v>1658959629.31429</v>
      </c>
      <c r="J1343">
        <f t="shared" si="1000"/>
        <v>2.2063980656486684E-3</v>
      </c>
      <c r="K1343">
        <f t="shared" si="1001"/>
        <v>2.2063980656486684</v>
      </c>
      <c r="L1343">
        <f t="shared" si="1002"/>
        <v>31.498156447611521</v>
      </c>
      <c r="M1343">
        <f t="shared" si="1003"/>
        <v>1219.94107142857</v>
      </c>
      <c r="N1343">
        <f t="shared" si="1004"/>
        <v>752.33118935880236</v>
      </c>
      <c r="O1343">
        <f t="shared" si="1005"/>
        <v>67.771126927064572</v>
      </c>
      <c r="P1343">
        <f t="shared" si="1006"/>
        <v>109.89412955986661</v>
      </c>
      <c r="Q1343">
        <f t="shared" si="1007"/>
        <v>0.11756111422408226</v>
      </c>
      <c r="R1343">
        <f t="shared" si="1008"/>
        <v>2.7487554863208228</v>
      </c>
      <c r="S1343">
        <f t="shared" si="1009"/>
        <v>0.11483760821909407</v>
      </c>
      <c r="T1343">
        <f t="shared" si="1010"/>
        <v>7.2012946238707271E-2</v>
      </c>
      <c r="U1343">
        <f t="shared" si="1011"/>
        <v>321.51155498636354</v>
      </c>
      <c r="V1343">
        <f t="shared" si="1012"/>
        <v>28.831116116993769</v>
      </c>
      <c r="W1343">
        <f t="shared" si="1013"/>
        <v>28.831116116993769</v>
      </c>
      <c r="X1343">
        <f t="shared" si="1014"/>
        <v>3.9826368588833572</v>
      </c>
      <c r="Y1343">
        <f t="shared" si="1015"/>
        <v>63.002204413381214</v>
      </c>
      <c r="Z1343">
        <f t="shared" si="1016"/>
        <v>2.3123562393440764</v>
      </c>
      <c r="AA1343">
        <f t="shared" si="1017"/>
        <v>3.6702783035524211</v>
      </c>
      <c r="AB1343">
        <f t="shared" si="1018"/>
        <v>1.6702806195392808</v>
      </c>
      <c r="AC1343">
        <f t="shared" si="1019"/>
        <v>-97.302154695106282</v>
      </c>
      <c r="AD1343">
        <f t="shared" si="1020"/>
        <v>-207.82266838953214</v>
      </c>
      <c r="AE1343">
        <f t="shared" si="1021"/>
        <v>-16.501829039183537</v>
      </c>
      <c r="AF1343">
        <f t="shared" si="1022"/>
        <v>-0.115097137458406</v>
      </c>
      <c r="AG1343">
        <f t="shared" si="1023"/>
        <v>51.059090304502519</v>
      </c>
      <c r="AH1343">
        <f t="shared" si="1024"/>
        <v>2.2048789748629005</v>
      </c>
      <c r="AI1343">
        <f t="shared" si="1025"/>
        <v>31.498156447611521</v>
      </c>
      <c r="AJ1343">
        <v>1332.16452751515</v>
      </c>
      <c r="AK1343">
        <v>1277.00115151515</v>
      </c>
      <c r="AL1343">
        <v>3.44839913419891</v>
      </c>
      <c r="AM1343">
        <v>66.33</v>
      </c>
      <c r="AN1343">
        <f t="shared" si="1026"/>
        <v>2.2063980656486684</v>
      </c>
      <c r="AO1343">
        <v>23.090128529746</v>
      </c>
      <c r="AP1343">
        <v>25.668916969697001</v>
      </c>
      <c r="AQ1343">
        <v>7.2683407430432201E-5</v>
      </c>
      <c r="AR1343">
        <v>88.640650729912196</v>
      </c>
      <c r="AS1343">
        <v>0</v>
      </c>
      <c r="AT1343">
        <v>0</v>
      </c>
      <c r="AU1343">
        <f t="shared" si="1027"/>
        <v>1</v>
      </c>
      <c r="AV1343">
        <f t="shared" si="1028"/>
        <v>0</v>
      </c>
      <c r="AW1343">
        <f t="shared" si="1029"/>
        <v>47538.616277823625</v>
      </c>
      <c r="AX1343" t="s">
        <v>417</v>
      </c>
      <c r="AY1343" t="s">
        <v>417</v>
      </c>
      <c r="AZ1343">
        <v>0</v>
      </c>
      <c r="BA1343">
        <v>0</v>
      </c>
      <c r="BB1343" t="e">
        <f t="shared" si="1030"/>
        <v>#DIV/0!</v>
      </c>
      <c r="BC1343">
        <v>0</v>
      </c>
      <c r="BD1343" t="s">
        <v>417</v>
      </c>
      <c r="BE1343" t="s">
        <v>417</v>
      </c>
      <c r="BF1343">
        <v>0</v>
      </c>
      <c r="BG1343">
        <v>0</v>
      </c>
      <c r="BH1343" t="e">
        <f t="shared" si="1031"/>
        <v>#DIV/0!</v>
      </c>
      <c r="BI1343">
        <v>0.5</v>
      </c>
      <c r="BJ1343">
        <f t="shared" si="1032"/>
        <v>1681.2009424799844</v>
      </c>
      <c r="BK1343">
        <f t="shared" si="1033"/>
        <v>31.498156447611521</v>
      </c>
      <c r="BL1343" t="e">
        <f t="shared" si="1034"/>
        <v>#DIV/0!</v>
      </c>
      <c r="BM1343">
        <f t="shared" si="1035"/>
        <v>1.873550962988859E-2</v>
      </c>
      <c r="BN1343" t="e">
        <f t="shared" si="1036"/>
        <v>#DIV/0!</v>
      </c>
      <c r="BO1343" t="e">
        <f t="shared" si="1037"/>
        <v>#DIV/0!</v>
      </c>
      <c r="BP1343" t="s">
        <v>417</v>
      </c>
      <c r="BQ1343">
        <v>0</v>
      </c>
      <c r="BR1343" t="e">
        <f t="shared" si="1038"/>
        <v>#DIV/0!</v>
      </c>
      <c r="BS1343" t="e">
        <f t="shared" si="1039"/>
        <v>#DIV/0!</v>
      </c>
      <c r="BT1343" t="e">
        <f t="shared" si="1040"/>
        <v>#DIV/0!</v>
      </c>
      <c r="BU1343" t="e">
        <f t="shared" si="1041"/>
        <v>#DIV/0!</v>
      </c>
      <c r="BV1343" t="e">
        <f t="shared" si="1042"/>
        <v>#DIV/0!</v>
      </c>
      <c r="BW1343" t="e">
        <f t="shared" si="1043"/>
        <v>#DIV/0!</v>
      </c>
      <c r="BX1343" t="e">
        <f t="shared" si="1044"/>
        <v>#DIV/0!</v>
      </c>
      <c r="BY1343" t="e">
        <f t="shared" si="1045"/>
        <v>#DIV/0!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f t="shared" si="1046"/>
        <v>2000.0042857142901</v>
      </c>
      <c r="CS1343">
        <f t="shared" si="1047"/>
        <v>1681.2009424799844</v>
      </c>
      <c r="CT1343">
        <f t="shared" si="1048"/>
        <v>0.84059866995712618</v>
      </c>
      <c r="CU1343">
        <f t="shared" si="1049"/>
        <v>0.16075543301725354</v>
      </c>
      <c r="CV1343">
        <v>6</v>
      </c>
      <c r="CW1343">
        <v>0.5</v>
      </c>
      <c r="CX1343" t="s">
        <v>418</v>
      </c>
      <c r="CY1343">
        <v>2</v>
      </c>
      <c r="CZ1343" t="b">
        <v>1</v>
      </c>
      <c r="DA1343">
        <v>1658959629.31429</v>
      </c>
      <c r="DB1343">
        <v>1219.94107142857</v>
      </c>
      <c r="DC1343">
        <v>1284.4282142857101</v>
      </c>
      <c r="DD1343">
        <v>25.669599999999999</v>
      </c>
      <c r="DE1343">
        <v>23.092124999999999</v>
      </c>
      <c r="DF1343">
        <v>1209.68857142857</v>
      </c>
      <c r="DG1343">
        <v>25.133439285714299</v>
      </c>
      <c r="DH1343">
        <v>500.08957142857099</v>
      </c>
      <c r="DI1343">
        <v>90.036960714285698</v>
      </c>
      <c r="DJ1343">
        <v>4.4545789285714302E-2</v>
      </c>
      <c r="DK1343">
        <v>27.4287178571429</v>
      </c>
      <c r="DL1343">
        <v>27.9633857142857</v>
      </c>
      <c r="DM1343">
        <v>999.9</v>
      </c>
      <c r="DN1343">
        <v>0</v>
      </c>
      <c r="DO1343">
        <v>0</v>
      </c>
      <c r="DP1343">
        <v>9999.4642857142899</v>
      </c>
      <c r="DQ1343">
        <v>0</v>
      </c>
      <c r="DR1343">
        <v>13.1546464285714</v>
      </c>
      <c r="DS1343">
        <v>-64.485389285714305</v>
      </c>
      <c r="DT1343">
        <v>1252.0828571428599</v>
      </c>
      <c r="DU1343">
        <v>1314.7885714285701</v>
      </c>
      <c r="DV1343">
        <v>2.5774710714285698</v>
      </c>
      <c r="DW1343">
        <v>1284.4282142857101</v>
      </c>
      <c r="DX1343">
        <v>23.092124999999999</v>
      </c>
      <c r="DY1343">
        <v>2.3112142857142901</v>
      </c>
      <c r="DZ1343">
        <v>2.0791457142857102</v>
      </c>
      <c r="EA1343">
        <v>19.754767857142902</v>
      </c>
      <c r="EB1343">
        <v>18.060300000000002</v>
      </c>
      <c r="EC1343">
        <v>2000.0042857142901</v>
      </c>
      <c r="ED1343">
        <v>0.97999475000000003</v>
      </c>
      <c r="EE1343">
        <v>2.00053E-2</v>
      </c>
      <c r="EF1343">
        <v>0</v>
      </c>
      <c r="EG1343">
        <v>856.70442857142905</v>
      </c>
      <c r="EH1343">
        <v>5.0006300000000001</v>
      </c>
      <c r="EI1343">
        <v>16887.660714285699</v>
      </c>
      <c r="EJ1343">
        <v>17256.910714285699</v>
      </c>
      <c r="EK1343">
        <v>37.988750000000003</v>
      </c>
      <c r="EL1343">
        <v>38</v>
      </c>
      <c r="EM1343">
        <v>37.5</v>
      </c>
      <c r="EN1343">
        <v>37.280999999999999</v>
      </c>
      <c r="EO1343">
        <v>38.988750000000003</v>
      </c>
      <c r="EP1343">
        <v>1955.0928571428601</v>
      </c>
      <c r="EQ1343">
        <v>39.911428571428601</v>
      </c>
      <c r="ER1343">
        <v>0</v>
      </c>
      <c r="ES1343">
        <v>1658959638</v>
      </c>
      <c r="ET1343">
        <v>0</v>
      </c>
      <c r="EU1343">
        <v>856.734923076923</v>
      </c>
      <c r="EV1343">
        <v>2.6439658070340801</v>
      </c>
      <c r="EW1343">
        <v>59.671794729283697</v>
      </c>
      <c r="EX1343">
        <v>16887.746153846201</v>
      </c>
      <c r="EY1343">
        <v>15</v>
      </c>
      <c r="EZ1343">
        <v>0</v>
      </c>
      <c r="FA1343" t="s">
        <v>419</v>
      </c>
      <c r="FB1343">
        <v>1657551626.5</v>
      </c>
      <c r="FC1343">
        <v>1657551629</v>
      </c>
      <c r="FD1343">
        <v>0</v>
      </c>
      <c r="FE1343">
        <v>0.40300000000000002</v>
      </c>
      <c r="FF1343">
        <v>8.9999999999999993E-3</v>
      </c>
      <c r="FG1343">
        <v>9.41</v>
      </c>
      <c r="FH1343">
        <v>8.6999999999999994E-2</v>
      </c>
      <c r="FI1343">
        <v>417</v>
      </c>
      <c r="FJ1343">
        <v>17</v>
      </c>
      <c r="FK1343">
        <v>1.61</v>
      </c>
      <c r="FL1343">
        <v>0.59</v>
      </c>
      <c r="FM1343">
        <v>-64.203392682926804</v>
      </c>
      <c r="FN1343">
        <v>-3.2085742160279098</v>
      </c>
      <c r="FO1343">
        <v>0.56573186805396203</v>
      </c>
      <c r="FP1343">
        <v>0</v>
      </c>
      <c r="FQ1343">
        <v>856.512823529412</v>
      </c>
      <c r="FR1343">
        <v>3.2425668465272799</v>
      </c>
      <c r="FS1343">
        <v>0.38352080015593398</v>
      </c>
      <c r="FT1343">
        <v>0</v>
      </c>
      <c r="FU1343">
        <v>2.5788134146341499</v>
      </c>
      <c r="FV1343">
        <v>-2.4082996515677701E-2</v>
      </c>
      <c r="FW1343">
        <v>3.5615683101800099E-3</v>
      </c>
      <c r="FX1343">
        <v>1</v>
      </c>
      <c r="FY1343">
        <v>1</v>
      </c>
      <c r="FZ1343">
        <v>3</v>
      </c>
      <c r="GA1343" t="s">
        <v>438</v>
      </c>
      <c r="GB1343">
        <v>2.9735999999999998</v>
      </c>
      <c r="GC1343">
        <v>2.69869</v>
      </c>
      <c r="GD1343">
        <v>0.19050400000000001</v>
      </c>
      <c r="GE1343">
        <v>0.19739000000000001</v>
      </c>
      <c r="GF1343">
        <v>0.107679</v>
      </c>
      <c r="GG1343">
        <v>0.101163</v>
      </c>
      <c r="GH1343">
        <v>31539.4</v>
      </c>
      <c r="GI1343">
        <v>34194.6</v>
      </c>
      <c r="GJ1343">
        <v>35303.4</v>
      </c>
      <c r="GK1343">
        <v>38634.1</v>
      </c>
      <c r="GL1343">
        <v>44659.1</v>
      </c>
      <c r="GM1343">
        <v>50153</v>
      </c>
      <c r="GN1343">
        <v>55183</v>
      </c>
      <c r="GO1343">
        <v>61965</v>
      </c>
      <c r="GP1343">
        <v>1.9836</v>
      </c>
      <c r="GQ1343">
        <v>1.8606</v>
      </c>
      <c r="GR1343">
        <v>0.14945900000000001</v>
      </c>
      <c r="GS1343">
        <v>0</v>
      </c>
      <c r="GT1343">
        <v>25.5197</v>
      </c>
      <c r="GU1343">
        <v>999.9</v>
      </c>
      <c r="GV1343">
        <v>59.064999999999998</v>
      </c>
      <c r="GW1343">
        <v>29.123999999999999</v>
      </c>
      <c r="GX1343">
        <v>26.5733</v>
      </c>
      <c r="GY1343">
        <v>56.637</v>
      </c>
      <c r="GZ1343">
        <v>46.033700000000003</v>
      </c>
      <c r="HA1343">
        <v>1</v>
      </c>
      <c r="HB1343">
        <v>-6.7317100000000005E-2</v>
      </c>
      <c r="HC1343">
        <v>0.10915</v>
      </c>
      <c r="HD1343">
        <v>20.113399999999999</v>
      </c>
      <c r="HE1343">
        <v>5.1981200000000003</v>
      </c>
      <c r="HF1343">
        <v>12.0052</v>
      </c>
      <c r="HG1343">
        <v>4.9752000000000001</v>
      </c>
      <c r="HH1343">
        <v>3.2934000000000001</v>
      </c>
      <c r="HI1343">
        <v>9999</v>
      </c>
      <c r="HJ1343">
        <v>9999</v>
      </c>
      <c r="HK1343">
        <v>9999</v>
      </c>
      <c r="HL1343">
        <v>623.6</v>
      </c>
      <c r="HM1343">
        <v>1.8631599999999999</v>
      </c>
      <c r="HN1343">
        <v>1.8680099999999999</v>
      </c>
      <c r="HO1343">
        <v>1.8678300000000001</v>
      </c>
      <c r="HP1343">
        <v>1.8690199999999999</v>
      </c>
      <c r="HQ1343">
        <v>1.86981</v>
      </c>
      <c r="HR1343">
        <v>1.8658699999999999</v>
      </c>
      <c r="HS1343">
        <v>1.8669100000000001</v>
      </c>
      <c r="HT1343">
        <v>1.86829</v>
      </c>
      <c r="HU1343">
        <v>5</v>
      </c>
      <c r="HV1343">
        <v>0</v>
      </c>
      <c r="HW1343">
        <v>0</v>
      </c>
      <c r="HX1343">
        <v>0</v>
      </c>
      <c r="HY1343" t="s">
        <v>421</v>
      </c>
      <c r="HZ1343" t="s">
        <v>422</v>
      </c>
      <c r="IA1343" t="s">
        <v>423</v>
      </c>
      <c r="IB1343" t="s">
        <v>423</v>
      </c>
      <c r="IC1343" t="s">
        <v>423</v>
      </c>
      <c r="ID1343" t="s">
        <v>423</v>
      </c>
      <c r="IE1343">
        <v>0</v>
      </c>
      <c r="IF1343">
        <v>100</v>
      </c>
      <c r="IG1343">
        <v>100</v>
      </c>
      <c r="IH1343">
        <v>10.38</v>
      </c>
      <c r="II1343">
        <v>0.53590000000000004</v>
      </c>
      <c r="IJ1343">
        <v>3.6346291650323699</v>
      </c>
      <c r="IK1343">
        <v>5.6267518783259399E-3</v>
      </c>
      <c r="IL1343">
        <v>2.30191766742704E-7</v>
      </c>
      <c r="IM1343">
        <v>-2.9562642023804099E-10</v>
      </c>
      <c r="IN1343">
        <v>-4.4408053959193901E-2</v>
      </c>
      <c r="IO1343">
        <v>-1.77651730019769E-2</v>
      </c>
      <c r="IP1343">
        <v>2.0502542247495602E-3</v>
      </c>
      <c r="IQ1343">
        <v>-1.6883999477825899E-5</v>
      </c>
      <c r="IR1343">
        <v>-3</v>
      </c>
      <c r="IS1343">
        <v>1845</v>
      </c>
      <c r="IT1343">
        <v>1</v>
      </c>
      <c r="IU1343">
        <v>26</v>
      </c>
      <c r="IV1343">
        <v>23466.799999999999</v>
      </c>
      <c r="IW1343">
        <v>23466.799999999999</v>
      </c>
      <c r="IX1343">
        <v>2.5891099999999998</v>
      </c>
      <c r="IY1343">
        <v>2.6049799999999999</v>
      </c>
      <c r="IZ1343">
        <v>1.5478499999999999</v>
      </c>
      <c r="JA1343">
        <v>2.3107899999999999</v>
      </c>
      <c r="JB1343">
        <v>1.3464400000000001</v>
      </c>
      <c r="JC1343">
        <v>2.2875999999999999</v>
      </c>
      <c r="JD1343">
        <v>33.333500000000001</v>
      </c>
      <c r="JE1343">
        <v>24.210100000000001</v>
      </c>
      <c r="JF1343">
        <v>18</v>
      </c>
      <c r="JG1343">
        <v>496.53100000000001</v>
      </c>
      <c r="JH1343">
        <v>416.7</v>
      </c>
      <c r="JI1343">
        <v>25.0001</v>
      </c>
      <c r="JJ1343">
        <v>26.397500000000001</v>
      </c>
      <c r="JK1343">
        <v>30.000299999999999</v>
      </c>
      <c r="JL1343">
        <v>26.309000000000001</v>
      </c>
      <c r="JM1343">
        <v>26.247499999999999</v>
      </c>
      <c r="JN1343">
        <v>51.865099999999998</v>
      </c>
      <c r="JO1343">
        <v>22.935199999999998</v>
      </c>
      <c r="JP1343">
        <v>100</v>
      </c>
      <c r="JQ1343">
        <v>25</v>
      </c>
      <c r="JR1343">
        <v>1323.42</v>
      </c>
      <c r="JS1343">
        <v>23.152699999999999</v>
      </c>
      <c r="JT1343">
        <v>102.36799999999999</v>
      </c>
      <c r="JU1343">
        <v>103.143</v>
      </c>
    </row>
    <row r="1344" spans="1:281" x14ac:dyDescent="0.2">
      <c r="A1344">
        <v>1328</v>
      </c>
      <c r="B1344">
        <v>1658959642.0999999</v>
      </c>
      <c r="C1344">
        <v>17849</v>
      </c>
      <c r="D1344" t="s">
        <v>3095</v>
      </c>
      <c r="E1344" t="s">
        <v>3096</v>
      </c>
      <c r="F1344">
        <v>5</v>
      </c>
      <c r="G1344" t="s">
        <v>2938</v>
      </c>
      <c r="H1344" t="s">
        <v>416</v>
      </c>
      <c r="I1344">
        <v>1658959634.5999999</v>
      </c>
      <c r="J1344">
        <f t="shared" si="1000"/>
        <v>2.1969205405188235E-3</v>
      </c>
      <c r="K1344">
        <f t="shared" si="1001"/>
        <v>2.1969205405188235</v>
      </c>
      <c r="L1344">
        <f t="shared" si="1002"/>
        <v>31.718612347331927</v>
      </c>
      <c r="M1344">
        <f t="shared" si="1003"/>
        <v>1237.6170370370401</v>
      </c>
      <c r="N1344">
        <f t="shared" si="1004"/>
        <v>764.12690199287988</v>
      </c>
      <c r="O1344">
        <f t="shared" si="1005"/>
        <v>68.832890518960127</v>
      </c>
      <c r="P1344">
        <f t="shared" si="1006"/>
        <v>111.48509206074802</v>
      </c>
      <c r="Q1344">
        <f t="shared" si="1007"/>
        <v>0.11692811390829545</v>
      </c>
      <c r="R1344">
        <f t="shared" si="1008"/>
        <v>2.7487319927674756</v>
      </c>
      <c r="S1344">
        <f t="shared" si="1009"/>
        <v>0.11423347345081768</v>
      </c>
      <c r="T1344">
        <f t="shared" si="1010"/>
        <v>7.1632851511099688E-2</v>
      </c>
      <c r="U1344">
        <f t="shared" si="1011"/>
        <v>321.51158338318663</v>
      </c>
      <c r="V1344">
        <f t="shared" si="1012"/>
        <v>28.836421091999508</v>
      </c>
      <c r="W1344">
        <f t="shared" si="1013"/>
        <v>28.836421091999508</v>
      </c>
      <c r="X1344">
        <f t="shared" si="1014"/>
        <v>3.9838611238656862</v>
      </c>
      <c r="Y1344">
        <f t="shared" si="1015"/>
        <v>62.982289719876206</v>
      </c>
      <c r="Z1344">
        <f t="shared" si="1016"/>
        <v>2.311988324919811</v>
      </c>
      <c r="AA1344">
        <f t="shared" si="1017"/>
        <v>3.670854672325742</v>
      </c>
      <c r="AB1344">
        <f t="shared" si="1018"/>
        <v>1.6718727989458753</v>
      </c>
      <c r="AC1344">
        <f t="shared" si="1019"/>
        <v>-96.88419583688011</v>
      </c>
      <c r="AD1344">
        <f t="shared" si="1020"/>
        <v>-208.20956868347957</v>
      </c>
      <c r="AE1344">
        <f t="shared" si="1021"/>
        <v>-16.533349654678666</v>
      </c>
      <c r="AF1344">
        <f t="shared" si="1022"/>
        <v>-0.115530791851711</v>
      </c>
      <c r="AG1344">
        <f t="shared" si="1023"/>
        <v>51.146183201912898</v>
      </c>
      <c r="AH1344">
        <f t="shared" si="1024"/>
        <v>2.2033864169377617</v>
      </c>
      <c r="AI1344">
        <f t="shared" si="1025"/>
        <v>31.718612347331927</v>
      </c>
      <c r="AJ1344">
        <v>1349.58912242424</v>
      </c>
      <c r="AK1344">
        <v>1294.2462424242401</v>
      </c>
      <c r="AL1344">
        <v>3.4288424242422502</v>
      </c>
      <c r="AM1344">
        <v>66.33</v>
      </c>
      <c r="AN1344">
        <f t="shared" si="1026"/>
        <v>2.1969205405188235</v>
      </c>
      <c r="AO1344">
        <v>23.089127774634001</v>
      </c>
      <c r="AP1344">
        <v>25.6598890909091</v>
      </c>
      <c r="AQ1344">
        <v>-3.8232448149041099E-4</v>
      </c>
      <c r="AR1344">
        <v>88.640650729912196</v>
      </c>
      <c r="AS1344">
        <v>0</v>
      </c>
      <c r="AT1344">
        <v>0</v>
      </c>
      <c r="AU1344">
        <f t="shared" si="1027"/>
        <v>1</v>
      </c>
      <c r="AV1344">
        <f t="shared" si="1028"/>
        <v>0</v>
      </c>
      <c r="AW1344">
        <f t="shared" si="1029"/>
        <v>47537.533535068702</v>
      </c>
      <c r="AX1344" t="s">
        <v>417</v>
      </c>
      <c r="AY1344" t="s">
        <v>417</v>
      </c>
      <c r="AZ1344">
        <v>0</v>
      </c>
      <c r="BA1344">
        <v>0</v>
      </c>
      <c r="BB1344" t="e">
        <f t="shared" si="1030"/>
        <v>#DIV/0!</v>
      </c>
      <c r="BC1344">
        <v>0</v>
      </c>
      <c r="BD1344" t="s">
        <v>417</v>
      </c>
      <c r="BE1344" t="s">
        <v>417</v>
      </c>
      <c r="BF1344">
        <v>0</v>
      </c>
      <c r="BG1344">
        <v>0</v>
      </c>
      <c r="BH1344" t="e">
        <f t="shared" si="1031"/>
        <v>#DIV/0!</v>
      </c>
      <c r="BI1344">
        <v>0.5</v>
      </c>
      <c r="BJ1344">
        <f t="shared" si="1032"/>
        <v>1681.2010774006112</v>
      </c>
      <c r="BK1344">
        <f t="shared" si="1033"/>
        <v>31.718612347331927</v>
      </c>
      <c r="BL1344" t="e">
        <f t="shared" si="1034"/>
        <v>#DIV/0!</v>
      </c>
      <c r="BM1344">
        <f t="shared" si="1035"/>
        <v>1.8866638127768544E-2</v>
      </c>
      <c r="BN1344" t="e">
        <f t="shared" si="1036"/>
        <v>#DIV/0!</v>
      </c>
      <c r="BO1344" t="e">
        <f t="shared" si="1037"/>
        <v>#DIV/0!</v>
      </c>
      <c r="BP1344" t="s">
        <v>417</v>
      </c>
      <c r="BQ1344">
        <v>0</v>
      </c>
      <c r="BR1344" t="e">
        <f t="shared" si="1038"/>
        <v>#DIV/0!</v>
      </c>
      <c r="BS1344" t="e">
        <f t="shared" si="1039"/>
        <v>#DIV/0!</v>
      </c>
      <c r="BT1344" t="e">
        <f t="shared" si="1040"/>
        <v>#DIV/0!</v>
      </c>
      <c r="BU1344" t="e">
        <f t="shared" si="1041"/>
        <v>#DIV/0!</v>
      </c>
      <c r="BV1344" t="e">
        <f t="shared" si="1042"/>
        <v>#DIV/0!</v>
      </c>
      <c r="BW1344" t="e">
        <f t="shared" si="1043"/>
        <v>#DIV/0!</v>
      </c>
      <c r="BX1344" t="e">
        <f t="shared" si="1044"/>
        <v>#DIV/0!</v>
      </c>
      <c r="BY1344" t="e">
        <f t="shared" si="1045"/>
        <v>#DIV/0!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f t="shared" si="1046"/>
        <v>2000.00444444444</v>
      </c>
      <c r="CS1344">
        <f t="shared" si="1047"/>
        <v>1681.2010774006112</v>
      </c>
      <c r="CT1344">
        <f t="shared" si="1048"/>
        <v>0.84059867070326144</v>
      </c>
      <c r="CU1344">
        <f t="shared" si="1049"/>
        <v>0.16075543445729487</v>
      </c>
      <c r="CV1344">
        <v>6</v>
      </c>
      <c r="CW1344">
        <v>0.5</v>
      </c>
      <c r="CX1344" t="s">
        <v>418</v>
      </c>
      <c r="CY1344">
        <v>2</v>
      </c>
      <c r="CZ1344" t="b">
        <v>1</v>
      </c>
      <c r="DA1344">
        <v>1658959634.5999999</v>
      </c>
      <c r="DB1344">
        <v>1237.6170370370401</v>
      </c>
      <c r="DC1344">
        <v>1302.2562962963</v>
      </c>
      <c r="DD1344">
        <v>25.665818518518499</v>
      </c>
      <c r="DE1344">
        <v>23.089955555555601</v>
      </c>
      <c r="DF1344">
        <v>1227.2785185185201</v>
      </c>
      <c r="DG1344">
        <v>25.1298518518519</v>
      </c>
      <c r="DH1344">
        <v>500.06574074074098</v>
      </c>
      <c r="DI1344">
        <v>90.035885185185194</v>
      </c>
      <c r="DJ1344">
        <v>4.4558703703703698E-2</v>
      </c>
      <c r="DK1344">
        <v>27.4314</v>
      </c>
      <c r="DL1344">
        <v>27.973718518518499</v>
      </c>
      <c r="DM1344">
        <v>999.9</v>
      </c>
      <c r="DN1344">
        <v>0</v>
      </c>
      <c r="DO1344">
        <v>0</v>
      </c>
      <c r="DP1344">
        <v>9999.4444444444507</v>
      </c>
      <c r="DQ1344">
        <v>0</v>
      </c>
      <c r="DR1344">
        <v>13.1527333333333</v>
      </c>
      <c r="DS1344">
        <v>-64.637551851851896</v>
      </c>
      <c r="DT1344">
        <v>1270.22074074074</v>
      </c>
      <c r="DU1344">
        <v>1333.03555555556</v>
      </c>
      <c r="DV1344">
        <v>2.57585814814815</v>
      </c>
      <c r="DW1344">
        <v>1302.2562962963</v>
      </c>
      <c r="DX1344">
        <v>23.089955555555601</v>
      </c>
      <c r="DY1344">
        <v>2.3108459259259302</v>
      </c>
      <c r="DZ1344">
        <v>2.0789251851851902</v>
      </c>
      <c r="EA1344">
        <v>19.752196296296301</v>
      </c>
      <c r="EB1344">
        <v>18.058614814814799</v>
      </c>
      <c r="EC1344">
        <v>2000.00444444444</v>
      </c>
      <c r="ED1344">
        <v>0.97999477777777799</v>
      </c>
      <c r="EE1344">
        <v>2.00052703703704E-2</v>
      </c>
      <c r="EF1344">
        <v>0</v>
      </c>
      <c r="EG1344">
        <v>856.92529629629598</v>
      </c>
      <c r="EH1344">
        <v>5.0006300000000001</v>
      </c>
      <c r="EI1344">
        <v>16892.096296296299</v>
      </c>
      <c r="EJ1344">
        <v>17256.911111111101</v>
      </c>
      <c r="EK1344">
        <v>37.997666666666703</v>
      </c>
      <c r="EL1344">
        <v>38</v>
      </c>
      <c r="EM1344">
        <v>37.5</v>
      </c>
      <c r="EN1344">
        <v>37.284444444444397</v>
      </c>
      <c r="EO1344">
        <v>38.997666666666703</v>
      </c>
      <c r="EP1344">
        <v>1955.09296296296</v>
      </c>
      <c r="EQ1344">
        <v>39.911481481481502</v>
      </c>
      <c r="ER1344">
        <v>0</v>
      </c>
      <c r="ES1344">
        <v>1658959643.4000001</v>
      </c>
      <c r="ET1344">
        <v>0</v>
      </c>
      <c r="EU1344">
        <v>856.96591999999998</v>
      </c>
      <c r="EV1344">
        <v>3.3009230699168799</v>
      </c>
      <c r="EW1344">
        <v>48.1769230458682</v>
      </c>
      <c r="EX1344">
        <v>16892.664000000001</v>
      </c>
      <c r="EY1344">
        <v>15</v>
      </c>
      <c r="EZ1344">
        <v>0</v>
      </c>
      <c r="FA1344" t="s">
        <v>419</v>
      </c>
      <c r="FB1344">
        <v>1657551626.5</v>
      </c>
      <c r="FC1344">
        <v>1657551629</v>
      </c>
      <c r="FD1344">
        <v>0</v>
      </c>
      <c r="FE1344">
        <v>0.40300000000000002</v>
      </c>
      <c r="FF1344">
        <v>8.9999999999999993E-3</v>
      </c>
      <c r="FG1344">
        <v>9.41</v>
      </c>
      <c r="FH1344">
        <v>8.6999999999999994E-2</v>
      </c>
      <c r="FI1344">
        <v>417</v>
      </c>
      <c r="FJ1344">
        <v>17</v>
      </c>
      <c r="FK1344">
        <v>1.61</v>
      </c>
      <c r="FL1344">
        <v>0.59</v>
      </c>
      <c r="FM1344">
        <v>-64.530185365853697</v>
      </c>
      <c r="FN1344">
        <v>-2.5917888501741801</v>
      </c>
      <c r="FO1344">
        <v>0.54989581698894496</v>
      </c>
      <c r="FP1344">
        <v>0</v>
      </c>
      <c r="FQ1344">
        <v>856.84052941176503</v>
      </c>
      <c r="FR1344">
        <v>2.6703132163640699</v>
      </c>
      <c r="FS1344">
        <v>0.34700468171906801</v>
      </c>
      <c r="FT1344">
        <v>0</v>
      </c>
      <c r="FU1344">
        <v>2.5766424390243898</v>
      </c>
      <c r="FV1344">
        <v>-1.6139372822302399E-2</v>
      </c>
      <c r="FW1344">
        <v>3.19935647529909E-3</v>
      </c>
      <c r="FX1344">
        <v>1</v>
      </c>
      <c r="FY1344">
        <v>1</v>
      </c>
      <c r="FZ1344">
        <v>3</v>
      </c>
      <c r="GA1344" t="s">
        <v>438</v>
      </c>
      <c r="GB1344">
        <v>2.9733200000000002</v>
      </c>
      <c r="GC1344">
        <v>2.6986500000000002</v>
      </c>
      <c r="GD1344">
        <v>0.19208900000000001</v>
      </c>
      <c r="GE1344">
        <v>0.1988</v>
      </c>
      <c r="GF1344">
        <v>0.10766000000000001</v>
      </c>
      <c r="GG1344">
        <v>0.10116700000000001</v>
      </c>
      <c r="GH1344">
        <v>31477.9</v>
      </c>
      <c r="GI1344">
        <v>34134.5</v>
      </c>
      <c r="GJ1344">
        <v>35303.599999999999</v>
      </c>
      <c r="GK1344">
        <v>38634.1</v>
      </c>
      <c r="GL1344">
        <v>44659.7</v>
      </c>
      <c r="GM1344">
        <v>50153.2</v>
      </c>
      <c r="GN1344">
        <v>55182.5</v>
      </c>
      <c r="GO1344">
        <v>61965.5</v>
      </c>
      <c r="GP1344">
        <v>1.9842</v>
      </c>
      <c r="GQ1344">
        <v>1.8608</v>
      </c>
      <c r="GR1344">
        <v>0.15065100000000001</v>
      </c>
      <c r="GS1344">
        <v>0</v>
      </c>
      <c r="GT1344">
        <v>25.521799999999999</v>
      </c>
      <c r="GU1344">
        <v>999.9</v>
      </c>
      <c r="GV1344">
        <v>59.064999999999998</v>
      </c>
      <c r="GW1344">
        <v>29.123999999999999</v>
      </c>
      <c r="GX1344">
        <v>26.572500000000002</v>
      </c>
      <c r="GY1344">
        <v>56.796999999999997</v>
      </c>
      <c r="GZ1344">
        <v>46.185899999999997</v>
      </c>
      <c r="HA1344">
        <v>1</v>
      </c>
      <c r="HB1344">
        <v>-6.7256099999999999E-2</v>
      </c>
      <c r="HC1344">
        <v>0.112397</v>
      </c>
      <c r="HD1344">
        <v>20.1127</v>
      </c>
      <c r="HE1344">
        <v>5.1993200000000002</v>
      </c>
      <c r="HF1344">
        <v>12.0052</v>
      </c>
      <c r="HG1344">
        <v>4.9756</v>
      </c>
      <c r="HH1344">
        <v>3.294</v>
      </c>
      <c r="HI1344">
        <v>9999</v>
      </c>
      <c r="HJ1344">
        <v>9999</v>
      </c>
      <c r="HK1344">
        <v>9999</v>
      </c>
      <c r="HL1344">
        <v>623.6</v>
      </c>
      <c r="HM1344">
        <v>1.8631</v>
      </c>
      <c r="HN1344">
        <v>1.8680399999999999</v>
      </c>
      <c r="HO1344">
        <v>1.8678300000000001</v>
      </c>
      <c r="HP1344">
        <v>1.86896</v>
      </c>
      <c r="HQ1344">
        <v>1.86981</v>
      </c>
      <c r="HR1344">
        <v>1.8658399999999999</v>
      </c>
      <c r="HS1344">
        <v>1.8669100000000001</v>
      </c>
      <c r="HT1344">
        <v>1.86829</v>
      </c>
      <c r="HU1344">
        <v>5</v>
      </c>
      <c r="HV1344">
        <v>0</v>
      </c>
      <c r="HW1344">
        <v>0</v>
      </c>
      <c r="HX1344">
        <v>0</v>
      </c>
      <c r="HY1344" t="s">
        <v>421</v>
      </c>
      <c r="HZ1344" t="s">
        <v>422</v>
      </c>
      <c r="IA1344" t="s">
        <v>423</v>
      </c>
      <c r="IB1344" t="s">
        <v>423</v>
      </c>
      <c r="IC1344" t="s">
        <v>423</v>
      </c>
      <c r="ID1344" t="s">
        <v>423</v>
      </c>
      <c r="IE1344">
        <v>0</v>
      </c>
      <c r="IF1344">
        <v>100</v>
      </c>
      <c r="IG1344">
        <v>100</v>
      </c>
      <c r="IH1344">
        <v>10.46</v>
      </c>
      <c r="II1344">
        <v>0.53549999999999998</v>
      </c>
      <c r="IJ1344">
        <v>3.6346291650323699</v>
      </c>
      <c r="IK1344">
        <v>5.6267518783259399E-3</v>
      </c>
      <c r="IL1344">
        <v>2.30191766742704E-7</v>
      </c>
      <c r="IM1344">
        <v>-2.9562642023804099E-10</v>
      </c>
      <c r="IN1344">
        <v>-4.4408053959193901E-2</v>
      </c>
      <c r="IO1344">
        <v>-1.77651730019769E-2</v>
      </c>
      <c r="IP1344">
        <v>2.0502542247495602E-3</v>
      </c>
      <c r="IQ1344">
        <v>-1.6883999477825899E-5</v>
      </c>
      <c r="IR1344">
        <v>-3</v>
      </c>
      <c r="IS1344">
        <v>1845</v>
      </c>
      <c r="IT1344">
        <v>1</v>
      </c>
      <c r="IU1344">
        <v>26</v>
      </c>
      <c r="IV1344">
        <v>23466.9</v>
      </c>
      <c r="IW1344">
        <v>23466.9</v>
      </c>
      <c r="IX1344">
        <v>2.6135299999999999</v>
      </c>
      <c r="IY1344">
        <v>2.6037599999999999</v>
      </c>
      <c r="IZ1344">
        <v>1.5478499999999999</v>
      </c>
      <c r="JA1344">
        <v>2.3107899999999999</v>
      </c>
      <c r="JB1344">
        <v>1.3464400000000001</v>
      </c>
      <c r="JC1344">
        <v>2.2644000000000002</v>
      </c>
      <c r="JD1344">
        <v>33.333500000000001</v>
      </c>
      <c r="JE1344">
        <v>24.210100000000001</v>
      </c>
      <c r="JF1344">
        <v>18</v>
      </c>
      <c r="JG1344">
        <v>496.94499999999999</v>
      </c>
      <c r="JH1344">
        <v>416.83</v>
      </c>
      <c r="JI1344">
        <v>25.000499999999999</v>
      </c>
      <c r="JJ1344">
        <v>26.399799999999999</v>
      </c>
      <c r="JK1344">
        <v>30.0002</v>
      </c>
      <c r="JL1344">
        <v>26.311199999999999</v>
      </c>
      <c r="JM1344">
        <v>26.249700000000001</v>
      </c>
      <c r="JN1344">
        <v>52.419400000000003</v>
      </c>
      <c r="JO1344">
        <v>22.935199999999998</v>
      </c>
      <c r="JP1344">
        <v>100</v>
      </c>
      <c r="JQ1344">
        <v>25</v>
      </c>
      <c r="JR1344">
        <v>1343.54</v>
      </c>
      <c r="JS1344">
        <v>23.1599</v>
      </c>
      <c r="JT1344">
        <v>102.367</v>
      </c>
      <c r="JU1344">
        <v>103.14400000000001</v>
      </c>
    </row>
    <row r="1345" spans="1:281" x14ac:dyDescent="0.2">
      <c r="A1345">
        <v>1329</v>
      </c>
      <c r="B1345">
        <v>1658959647.0999999</v>
      </c>
      <c r="C1345">
        <v>17854</v>
      </c>
      <c r="D1345" t="s">
        <v>3097</v>
      </c>
      <c r="E1345" t="s">
        <v>3098</v>
      </c>
      <c r="F1345">
        <v>5</v>
      </c>
      <c r="G1345" t="s">
        <v>2938</v>
      </c>
      <c r="H1345" t="s">
        <v>416</v>
      </c>
      <c r="I1345">
        <v>1658959639.31429</v>
      </c>
      <c r="J1345">
        <f t="shared" si="1000"/>
        <v>2.1981650662843931E-3</v>
      </c>
      <c r="K1345">
        <f t="shared" si="1001"/>
        <v>2.198165066284393</v>
      </c>
      <c r="L1345">
        <f t="shared" si="1002"/>
        <v>31.943929612789919</v>
      </c>
      <c r="M1345">
        <f t="shared" si="1003"/>
        <v>1253.2857142857099</v>
      </c>
      <c r="N1345">
        <f t="shared" si="1004"/>
        <v>776.20670483376944</v>
      </c>
      <c r="O1345">
        <f t="shared" si="1005"/>
        <v>69.920601883847951</v>
      </c>
      <c r="P1345">
        <f t="shared" si="1006"/>
        <v>112.89581876782661</v>
      </c>
      <c r="Q1345">
        <f t="shared" si="1007"/>
        <v>0.11692719933182229</v>
      </c>
      <c r="R1345">
        <f t="shared" si="1008"/>
        <v>2.7497145868358617</v>
      </c>
      <c r="S1345">
        <f t="shared" si="1009"/>
        <v>0.11423353950493452</v>
      </c>
      <c r="T1345">
        <f t="shared" si="1010"/>
        <v>7.1632808412693927E-2</v>
      </c>
      <c r="U1345">
        <f t="shared" si="1011"/>
        <v>321.51271566493068</v>
      </c>
      <c r="V1345">
        <f t="shared" si="1012"/>
        <v>28.839123152444898</v>
      </c>
      <c r="W1345">
        <f t="shared" si="1013"/>
        <v>28.839123152444898</v>
      </c>
      <c r="X1345">
        <f t="shared" si="1014"/>
        <v>3.9844848227822998</v>
      </c>
      <c r="Y1345">
        <f t="shared" si="1015"/>
        <v>62.960959449711964</v>
      </c>
      <c r="Z1345">
        <f t="shared" si="1016"/>
        <v>2.311679904506212</v>
      </c>
      <c r="AA1345">
        <f t="shared" si="1017"/>
        <v>3.6716084454726139</v>
      </c>
      <c r="AB1345">
        <f t="shared" si="1018"/>
        <v>1.6728049182760878</v>
      </c>
      <c r="AC1345">
        <f t="shared" si="1019"/>
        <v>-96.939079423141735</v>
      </c>
      <c r="AD1345">
        <f t="shared" si="1020"/>
        <v>-208.16465020460132</v>
      </c>
      <c r="AE1345">
        <f t="shared" si="1021"/>
        <v>-16.524386951877528</v>
      </c>
      <c r="AF1345">
        <f t="shared" si="1022"/>
        <v>-0.11540091468989999</v>
      </c>
      <c r="AG1345">
        <f t="shared" si="1023"/>
        <v>51.287685807148506</v>
      </c>
      <c r="AH1345">
        <f t="shared" si="1024"/>
        <v>2.2025250144314561</v>
      </c>
      <c r="AI1345">
        <f t="shared" si="1025"/>
        <v>31.943929612789919</v>
      </c>
      <c r="AJ1345">
        <v>1366.7850647272701</v>
      </c>
      <c r="AK1345">
        <v>1311.1946060606101</v>
      </c>
      <c r="AL1345">
        <v>3.42197748917742</v>
      </c>
      <c r="AM1345">
        <v>66.33</v>
      </c>
      <c r="AN1345">
        <f t="shared" si="1026"/>
        <v>2.198165066284393</v>
      </c>
      <c r="AO1345">
        <v>23.084483634085402</v>
      </c>
      <c r="AP1345">
        <v>25.655780606060599</v>
      </c>
      <c r="AQ1345">
        <v>-2.07136044653974E-4</v>
      </c>
      <c r="AR1345">
        <v>88.640650729912196</v>
      </c>
      <c r="AS1345">
        <v>0</v>
      </c>
      <c r="AT1345">
        <v>0</v>
      </c>
      <c r="AU1345">
        <f t="shared" si="1027"/>
        <v>1</v>
      </c>
      <c r="AV1345">
        <f t="shared" si="1028"/>
        <v>0</v>
      </c>
      <c r="AW1345">
        <f t="shared" si="1029"/>
        <v>47563.527379729821</v>
      </c>
      <c r="AX1345" t="s">
        <v>417</v>
      </c>
      <c r="AY1345" t="s">
        <v>417</v>
      </c>
      <c r="AZ1345">
        <v>0</v>
      </c>
      <c r="BA1345">
        <v>0</v>
      </c>
      <c r="BB1345" t="e">
        <f t="shared" si="1030"/>
        <v>#DIV/0!</v>
      </c>
      <c r="BC1345">
        <v>0</v>
      </c>
      <c r="BD1345" t="s">
        <v>417</v>
      </c>
      <c r="BE1345" t="s">
        <v>417</v>
      </c>
      <c r="BF1345">
        <v>0</v>
      </c>
      <c r="BG1345">
        <v>0</v>
      </c>
      <c r="BH1345" t="e">
        <f t="shared" si="1031"/>
        <v>#DIV/0!</v>
      </c>
      <c r="BI1345">
        <v>0.5</v>
      </c>
      <c r="BJ1345">
        <f t="shared" si="1032"/>
        <v>1681.2069531942655</v>
      </c>
      <c r="BK1345">
        <f t="shared" si="1033"/>
        <v>31.943929612789919</v>
      </c>
      <c r="BL1345" t="e">
        <f t="shared" si="1034"/>
        <v>#DIV/0!</v>
      </c>
      <c r="BM1345">
        <f t="shared" si="1035"/>
        <v>1.9000593324990111E-2</v>
      </c>
      <c r="BN1345" t="e">
        <f t="shared" si="1036"/>
        <v>#DIV/0!</v>
      </c>
      <c r="BO1345" t="e">
        <f t="shared" si="1037"/>
        <v>#DIV/0!</v>
      </c>
      <c r="BP1345" t="s">
        <v>417</v>
      </c>
      <c r="BQ1345">
        <v>0</v>
      </c>
      <c r="BR1345" t="e">
        <f t="shared" si="1038"/>
        <v>#DIV/0!</v>
      </c>
      <c r="BS1345" t="e">
        <f t="shared" si="1039"/>
        <v>#DIV/0!</v>
      </c>
      <c r="BT1345" t="e">
        <f t="shared" si="1040"/>
        <v>#DIV/0!</v>
      </c>
      <c r="BU1345" t="e">
        <f t="shared" si="1041"/>
        <v>#DIV/0!</v>
      </c>
      <c r="BV1345" t="e">
        <f t="shared" si="1042"/>
        <v>#DIV/0!</v>
      </c>
      <c r="BW1345" t="e">
        <f t="shared" si="1043"/>
        <v>#DIV/0!</v>
      </c>
      <c r="BX1345" t="e">
        <f t="shared" si="1044"/>
        <v>#DIV/0!</v>
      </c>
      <c r="BY1345" t="e">
        <f t="shared" si="1045"/>
        <v>#DIV/0!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f t="shared" si="1046"/>
        <v>2000.0114285714301</v>
      </c>
      <c r="CS1345">
        <f t="shared" si="1047"/>
        <v>1681.2069531942655</v>
      </c>
      <c r="CT1345">
        <f t="shared" si="1048"/>
        <v>0.84059867317614256</v>
      </c>
      <c r="CU1345">
        <f t="shared" si="1049"/>
        <v>0.16075543922995533</v>
      </c>
      <c r="CV1345">
        <v>6</v>
      </c>
      <c r="CW1345">
        <v>0.5</v>
      </c>
      <c r="CX1345" t="s">
        <v>418</v>
      </c>
      <c r="CY1345">
        <v>2</v>
      </c>
      <c r="CZ1345" t="b">
        <v>1</v>
      </c>
      <c r="DA1345">
        <v>1658959639.31429</v>
      </c>
      <c r="DB1345">
        <v>1253.2857142857099</v>
      </c>
      <c r="DC1345">
        <v>1318.13964285714</v>
      </c>
      <c r="DD1345">
        <v>25.6625571428571</v>
      </c>
      <c r="DE1345">
        <v>23.087503571428599</v>
      </c>
      <c r="DF1345">
        <v>1242.8699999999999</v>
      </c>
      <c r="DG1345">
        <v>25.126753571428601</v>
      </c>
      <c r="DH1345">
        <v>500.02903571428601</v>
      </c>
      <c r="DI1345">
        <v>90.035110714285693</v>
      </c>
      <c r="DJ1345">
        <v>4.4762917857142898E-2</v>
      </c>
      <c r="DK1345">
        <v>27.434907142857099</v>
      </c>
      <c r="DL1345">
        <v>27.979160714285701</v>
      </c>
      <c r="DM1345">
        <v>999.9</v>
      </c>
      <c r="DN1345">
        <v>0</v>
      </c>
      <c r="DO1345">
        <v>0</v>
      </c>
      <c r="DP1345">
        <v>10005.357142857099</v>
      </c>
      <c r="DQ1345">
        <v>0</v>
      </c>
      <c r="DR1345">
        <v>13.176714285714301</v>
      </c>
      <c r="DS1345">
        <v>-64.854264285714294</v>
      </c>
      <c r="DT1345">
        <v>1286.29714285714</v>
      </c>
      <c r="DU1345">
        <v>1349.29178571429</v>
      </c>
      <c r="DV1345">
        <v>2.5750510714285699</v>
      </c>
      <c r="DW1345">
        <v>1318.13964285714</v>
      </c>
      <c r="DX1345">
        <v>23.087503571428599</v>
      </c>
      <c r="DY1345">
        <v>2.3105317857142902</v>
      </c>
      <c r="DZ1345">
        <v>2.0786857142857098</v>
      </c>
      <c r="EA1345">
        <v>19.7500035714286</v>
      </c>
      <c r="EB1345">
        <v>18.056789285714299</v>
      </c>
      <c r="EC1345">
        <v>2000.0114285714301</v>
      </c>
      <c r="ED1345">
        <v>0.97999485714285695</v>
      </c>
      <c r="EE1345">
        <v>2.0005185714285698E-2</v>
      </c>
      <c r="EF1345">
        <v>0</v>
      </c>
      <c r="EG1345">
        <v>857.05182142857097</v>
      </c>
      <c r="EH1345">
        <v>5.0006300000000001</v>
      </c>
      <c r="EI1345">
        <v>16896.0285714286</v>
      </c>
      <c r="EJ1345">
        <v>17256.9714285714</v>
      </c>
      <c r="EK1345">
        <v>37.997750000000003</v>
      </c>
      <c r="EL1345">
        <v>38</v>
      </c>
      <c r="EM1345">
        <v>37.5</v>
      </c>
      <c r="EN1345">
        <v>37.283214285714301</v>
      </c>
      <c r="EO1345">
        <v>38.997750000000003</v>
      </c>
      <c r="EP1345">
        <v>1955.09964285714</v>
      </c>
      <c r="EQ1345">
        <v>39.911785714285699</v>
      </c>
      <c r="ER1345">
        <v>0</v>
      </c>
      <c r="ES1345">
        <v>1658959648.2</v>
      </c>
      <c r="ET1345">
        <v>0</v>
      </c>
      <c r="EU1345">
        <v>857.12472000000002</v>
      </c>
      <c r="EV1345">
        <v>1.2450769304318099</v>
      </c>
      <c r="EW1345">
        <v>43.592307744899202</v>
      </c>
      <c r="EX1345">
        <v>16896.367999999999</v>
      </c>
      <c r="EY1345">
        <v>15</v>
      </c>
      <c r="EZ1345">
        <v>0</v>
      </c>
      <c r="FA1345" t="s">
        <v>419</v>
      </c>
      <c r="FB1345">
        <v>1657551626.5</v>
      </c>
      <c r="FC1345">
        <v>1657551629</v>
      </c>
      <c r="FD1345">
        <v>0</v>
      </c>
      <c r="FE1345">
        <v>0.40300000000000002</v>
      </c>
      <c r="FF1345">
        <v>8.9999999999999993E-3</v>
      </c>
      <c r="FG1345">
        <v>9.41</v>
      </c>
      <c r="FH1345">
        <v>8.6999999999999994E-2</v>
      </c>
      <c r="FI1345">
        <v>417</v>
      </c>
      <c r="FJ1345">
        <v>17</v>
      </c>
      <c r="FK1345">
        <v>1.61</v>
      </c>
      <c r="FL1345">
        <v>0.59</v>
      </c>
      <c r="FM1345">
        <v>-64.703502439024405</v>
      </c>
      <c r="FN1345">
        <v>-1.5658348432054701</v>
      </c>
      <c r="FO1345">
        <v>0.505124573134485</v>
      </c>
      <c r="FP1345">
        <v>0</v>
      </c>
      <c r="FQ1345">
        <v>856.92926470588202</v>
      </c>
      <c r="FR1345">
        <v>2.0635752485993302</v>
      </c>
      <c r="FS1345">
        <v>0.333037739322671</v>
      </c>
      <c r="FT1345">
        <v>0</v>
      </c>
      <c r="FU1345">
        <v>2.5757819512195099</v>
      </c>
      <c r="FV1345">
        <v>-1.5668989547034998E-2</v>
      </c>
      <c r="FW1345">
        <v>3.2791992028930999E-3</v>
      </c>
      <c r="FX1345">
        <v>1</v>
      </c>
      <c r="FY1345">
        <v>1</v>
      </c>
      <c r="FZ1345">
        <v>3</v>
      </c>
      <c r="GA1345" t="s">
        <v>438</v>
      </c>
      <c r="GB1345">
        <v>2.97357</v>
      </c>
      <c r="GC1345">
        <v>2.6990500000000002</v>
      </c>
      <c r="GD1345">
        <v>0.19364600000000001</v>
      </c>
      <c r="GE1345">
        <v>0.200462</v>
      </c>
      <c r="GF1345">
        <v>0.10765</v>
      </c>
      <c r="GG1345">
        <v>0.101151</v>
      </c>
      <c r="GH1345">
        <v>31417.9</v>
      </c>
      <c r="GI1345">
        <v>34063.800000000003</v>
      </c>
      <c r="GJ1345">
        <v>35304.300000000003</v>
      </c>
      <c r="GK1345">
        <v>38634.199999999997</v>
      </c>
      <c r="GL1345">
        <v>44660.9</v>
      </c>
      <c r="GM1345">
        <v>50154</v>
      </c>
      <c r="GN1345">
        <v>55183.3</v>
      </c>
      <c r="GO1345">
        <v>61965.3</v>
      </c>
      <c r="GP1345">
        <v>1.9845999999999999</v>
      </c>
      <c r="GQ1345">
        <v>1.86</v>
      </c>
      <c r="GR1345">
        <v>0.15005499999999999</v>
      </c>
      <c r="GS1345">
        <v>0</v>
      </c>
      <c r="GT1345">
        <v>25.5261</v>
      </c>
      <c r="GU1345">
        <v>999.9</v>
      </c>
      <c r="GV1345">
        <v>59.113999999999997</v>
      </c>
      <c r="GW1345">
        <v>29.123999999999999</v>
      </c>
      <c r="GX1345">
        <v>26.596399999999999</v>
      </c>
      <c r="GY1345">
        <v>56.656999999999996</v>
      </c>
      <c r="GZ1345">
        <v>45.885399999999997</v>
      </c>
      <c r="HA1345">
        <v>1</v>
      </c>
      <c r="HB1345">
        <v>-6.7073199999999999E-2</v>
      </c>
      <c r="HC1345">
        <v>0.113747</v>
      </c>
      <c r="HD1345">
        <v>20.113</v>
      </c>
      <c r="HE1345">
        <v>5.1981200000000003</v>
      </c>
      <c r="HF1345">
        <v>12.004</v>
      </c>
      <c r="HG1345">
        <v>4.9756</v>
      </c>
      <c r="HH1345">
        <v>3.294</v>
      </c>
      <c r="HI1345">
        <v>9999</v>
      </c>
      <c r="HJ1345">
        <v>9999</v>
      </c>
      <c r="HK1345">
        <v>9999</v>
      </c>
      <c r="HL1345">
        <v>623.6</v>
      </c>
      <c r="HM1345">
        <v>1.8631</v>
      </c>
      <c r="HN1345">
        <v>1.8680399999999999</v>
      </c>
      <c r="HO1345">
        <v>1.8677999999999999</v>
      </c>
      <c r="HP1345">
        <v>1.8689899999999999</v>
      </c>
      <c r="HQ1345">
        <v>1.86981</v>
      </c>
      <c r="HR1345">
        <v>1.8658399999999999</v>
      </c>
      <c r="HS1345">
        <v>1.8669100000000001</v>
      </c>
      <c r="HT1345">
        <v>1.86829</v>
      </c>
      <c r="HU1345">
        <v>5</v>
      </c>
      <c r="HV1345">
        <v>0</v>
      </c>
      <c r="HW1345">
        <v>0</v>
      </c>
      <c r="HX1345">
        <v>0</v>
      </c>
      <c r="HY1345" t="s">
        <v>421</v>
      </c>
      <c r="HZ1345" t="s">
        <v>422</v>
      </c>
      <c r="IA1345" t="s">
        <v>423</v>
      </c>
      <c r="IB1345" t="s">
        <v>423</v>
      </c>
      <c r="IC1345" t="s">
        <v>423</v>
      </c>
      <c r="ID1345" t="s">
        <v>423</v>
      </c>
      <c r="IE1345">
        <v>0</v>
      </c>
      <c r="IF1345">
        <v>100</v>
      </c>
      <c r="IG1345">
        <v>100</v>
      </c>
      <c r="IH1345">
        <v>10.54</v>
      </c>
      <c r="II1345">
        <v>0.53549999999999998</v>
      </c>
      <c r="IJ1345">
        <v>3.6346291650323699</v>
      </c>
      <c r="IK1345">
        <v>5.6267518783259399E-3</v>
      </c>
      <c r="IL1345">
        <v>2.30191766742704E-7</v>
      </c>
      <c r="IM1345">
        <v>-2.9562642023804099E-10</v>
      </c>
      <c r="IN1345">
        <v>-4.4408053959193901E-2</v>
      </c>
      <c r="IO1345">
        <v>-1.77651730019769E-2</v>
      </c>
      <c r="IP1345">
        <v>2.0502542247495602E-3</v>
      </c>
      <c r="IQ1345">
        <v>-1.6883999477825899E-5</v>
      </c>
      <c r="IR1345">
        <v>-3</v>
      </c>
      <c r="IS1345">
        <v>1845</v>
      </c>
      <c r="IT1345">
        <v>1</v>
      </c>
      <c r="IU1345">
        <v>26</v>
      </c>
      <c r="IV1345">
        <v>23467</v>
      </c>
      <c r="IW1345">
        <v>23467</v>
      </c>
      <c r="IX1345">
        <v>2.6428199999999999</v>
      </c>
      <c r="IY1345">
        <v>2.6000999999999999</v>
      </c>
      <c r="IZ1345">
        <v>1.5478499999999999</v>
      </c>
      <c r="JA1345">
        <v>2.3107899999999999</v>
      </c>
      <c r="JB1345">
        <v>1.3464400000000001</v>
      </c>
      <c r="JC1345">
        <v>2.2985799999999998</v>
      </c>
      <c r="JD1345">
        <v>33.333500000000001</v>
      </c>
      <c r="JE1345">
        <v>24.218800000000002</v>
      </c>
      <c r="JF1345">
        <v>18</v>
      </c>
      <c r="JG1345">
        <v>497.226</v>
      </c>
      <c r="JH1345">
        <v>416.392</v>
      </c>
      <c r="JI1345">
        <v>25.000499999999999</v>
      </c>
      <c r="JJ1345">
        <v>26.402000000000001</v>
      </c>
      <c r="JK1345">
        <v>30.000399999999999</v>
      </c>
      <c r="JL1345">
        <v>26.313400000000001</v>
      </c>
      <c r="JM1345">
        <v>26.251899999999999</v>
      </c>
      <c r="JN1345">
        <v>52.915599999999998</v>
      </c>
      <c r="JO1345">
        <v>22.657900000000001</v>
      </c>
      <c r="JP1345">
        <v>100</v>
      </c>
      <c r="JQ1345">
        <v>25</v>
      </c>
      <c r="JR1345">
        <v>1356.95</v>
      </c>
      <c r="JS1345">
        <v>23.165700000000001</v>
      </c>
      <c r="JT1345">
        <v>102.369</v>
      </c>
      <c r="JU1345">
        <v>103.14400000000001</v>
      </c>
    </row>
    <row r="1346" spans="1:281" x14ac:dyDescent="0.2">
      <c r="A1346">
        <v>1330</v>
      </c>
      <c r="B1346">
        <v>1658959652.0999999</v>
      </c>
      <c r="C1346">
        <v>17859</v>
      </c>
      <c r="D1346" t="s">
        <v>3099</v>
      </c>
      <c r="E1346" t="s">
        <v>3100</v>
      </c>
      <c r="F1346">
        <v>5</v>
      </c>
      <c r="G1346" t="s">
        <v>2938</v>
      </c>
      <c r="H1346" t="s">
        <v>416</v>
      </c>
      <c r="I1346">
        <v>1658959644.5999999</v>
      </c>
      <c r="J1346">
        <f t="shared" si="1000"/>
        <v>2.1921818245124567E-3</v>
      </c>
      <c r="K1346">
        <f t="shared" si="1001"/>
        <v>2.1921818245124567</v>
      </c>
      <c r="L1346">
        <f t="shared" si="1002"/>
        <v>32.077956603088495</v>
      </c>
      <c r="M1346">
        <f t="shared" si="1003"/>
        <v>1270.96703703704</v>
      </c>
      <c r="N1346">
        <f t="shared" si="1004"/>
        <v>789.94385348238575</v>
      </c>
      <c r="O1346">
        <f t="shared" si="1005"/>
        <v>71.157467039653014</v>
      </c>
      <c r="P1346">
        <f t="shared" si="1006"/>
        <v>114.48762421247859</v>
      </c>
      <c r="Q1346">
        <f t="shared" si="1007"/>
        <v>0.1165117367019313</v>
      </c>
      <c r="R1346">
        <f t="shared" si="1008"/>
        <v>2.7492314298741114</v>
      </c>
      <c r="S1346">
        <f t="shared" si="1009"/>
        <v>0.11383649062397289</v>
      </c>
      <c r="T1346">
        <f t="shared" si="1010"/>
        <v>7.1383050703325054E-2</v>
      </c>
      <c r="U1346">
        <f t="shared" si="1011"/>
        <v>321.51008416096766</v>
      </c>
      <c r="V1346">
        <f t="shared" si="1012"/>
        <v>28.842865397608168</v>
      </c>
      <c r="W1346">
        <f t="shared" si="1013"/>
        <v>28.842865397608168</v>
      </c>
      <c r="X1346">
        <f t="shared" si="1014"/>
        <v>3.9853487613537313</v>
      </c>
      <c r="Y1346">
        <f t="shared" si="1015"/>
        <v>62.943598535113907</v>
      </c>
      <c r="Z1346">
        <f t="shared" si="1016"/>
        <v>2.3112970803846435</v>
      </c>
      <c r="AA1346">
        <f t="shared" si="1017"/>
        <v>3.6720129356685196</v>
      </c>
      <c r="AB1346">
        <f t="shared" si="1018"/>
        <v>1.6740516809690877</v>
      </c>
      <c r="AC1346">
        <f t="shared" si="1019"/>
        <v>-96.675218460999332</v>
      </c>
      <c r="AD1346">
        <f t="shared" si="1020"/>
        <v>-208.40383003495762</v>
      </c>
      <c r="AE1346">
        <f t="shared" si="1021"/>
        <v>-16.546744504902954</v>
      </c>
      <c r="AF1346">
        <f t="shared" si="1022"/>
        <v>-0.11570883989224967</v>
      </c>
      <c r="AG1346">
        <f t="shared" si="1023"/>
        <v>51.418093585268814</v>
      </c>
      <c r="AH1346">
        <f t="shared" si="1024"/>
        <v>2.2004834185242657</v>
      </c>
      <c r="AI1346">
        <f t="shared" si="1025"/>
        <v>32.077956603088495</v>
      </c>
      <c r="AJ1346">
        <v>1384.4170807272701</v>
      </c>
      <c r="AK1346">
        <v>1328.4967272727299</v>
      </c>
      <c r="AL1346">
        <v>3.4560225108222999</v>
      </c>
      <c r="AM1346">
        <v>66.33</v>
      </c>
      <c r="AN1346">
        <f t="shared" si="1026"/>
        <v>2.1921818245124567</v>
      </c>
      <c r="AO1346">
        <v>23.085418096548899</v>
      </c>
      <c r="AP1346">
        <v>25.6526957575757</v>
      </c>
      <c r="AQ1346">
        <v>-6.5094323742996498E-4</v>
      </c>
      <c r="AR1346">
        <v>88.640650729912196</v>
      </c>
      <c r="AS1346">
        <v>0</v>
      </c>
      <c r="AT1346">
        <v>0</v>
      </c>
      <c r="AU1346">
        <f t="shared" si="1027"/>
        <v>1</v>
      </c>
      <c r="AV1346">
        <f t="shared" si="1028"/>
        <v>0</v>
      </c>
      <c r="AW1346">
        <f t="shared" si="1029"/>
        <v>47550.146732598827</v>
      </c>
      <c r="AX1346" t="s">
        <v>417</v>
      </c>
      <c r="AY1346" t="s">
        <v>417</v>
      </c>
      <c r="AZ1346">
        <v>0</v>
      </c>
      <c r="BA1346">
        <v>0</v>
      </c>
      <c r="BB1346" t="e">
        <f t="shared" si="1030"/>
        <v>#DIV/0!</v>
      </c>
      <c r="BC1346">
        <v>0</v>
      </c>
      <c r="BD1346" t="s">
        <v>417</v>
      </c>
      <c r="BE1346" t="s">
        <v>417</v>
      </c>
      <c r="BF1346">
        <v>0</v>
      </c>
      <c r="BG1346">
        <v>0</v>
      </c>
      <c r="BH1346" t="e">
        <f t="shared" si="1031"/>
        <v>#DIV/0!</v>
      </c>
      <c r="BI1346">
        <v>0.5</v>
      </c>
      <c r="BJ1346">
        <f t="shared" si="1032"/>
        <v>1681.1932885117235</v>
      </c>
      <c r="BK1346">
        <f t="shared" si="1033"/>
        <v>32.077956603088495</v>
      </c>
      <c r="BL1346" t="e">
        <f t="shared" si="1034"/>
        <v>#DIV/0!</v>
      </c>
      <c r="BM1346">
        <f t="shared" si="1035"/>
        <v>1.9080469106253398E-2</v>
      </c>
      <c r="BN1346" t="e">
        <f t="shared" si="1036"/>
        <v>#DIV/0!</v>
      </c>
      <c r="BO1346" t="e">
        <f t="shared" si="1037"/>
        <v>#DIV/0!</v>
      </c>
      <c r="BP1346" t="s">
        <v>417</v>
      </c>
      <c r="BQ1346">
        <v>0</v>
      </c>
      <c r="BR1346" t="e">
        <f t="shared" si="1038"/>
        <v>#DIV/0!</v>
      </c>
      <c r="BS1346" t="e">
        <f t="shared" si="1039"/>
        <v>#DIV/0!</v>
      </c>
      <c r="BT1346" t="e">
        <f t="shared" si="1040"/>
        <v>#DIV/0!</v>
      </c>
      <c r="BU1346" t="e">
        <f t="shared" si="1041"/>
        <v>#DIV/0!</v>
      </c>
      <c r="BV1346" t="e">
        <f t="shared" si="1042"/>
        <v>#DIV/0!</v>
      </c>
      <c r="BW1346" t="e">
        <f t="shared" si="1043"/>
        <v>#DIV/0!</v>
      </c>
      <c r="BX1346" t="e">
        <f t="shared" si="1044"/>
        <v>#DIV/0!</v>
      </c>
      <c r="BY1346" t="e">
        <f t="shared" si="1045"/>
        <v>#DIV/0!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f t="shared" si="1046"/>
        <v>1999.9951851851799</v>
      </c>
      <c r="CS1346">
        <f t="shared" si="1047"/>
        <v>1681.1932885117235</v>
      </c>
      <c r="CT1346">
        <f t="shared" si="1048"/>
        <v>0.84059866791932381</v>
      </c>
      <c r="CU1346">
        <f t="shared" si="1049"/>
        <v>0.16075542908429502</v>
      </c>
      <c r="CV1346">
        <v>6</v>
      </c>
      <c r="CW1346">
        <v>0.5</v>
      </c>
      <c r="CX1346" t="s">
        <v>418</v>
      </c>
      <c r="CY1346">
        <v>2</v>
      </c>
      <c r="CZ1346" t="b">
        <v>1</v>
      </c>
      <c r="DA1346">
        <v>1658959644.5999999</v>
      </c>
      <c r="DB1346">
        <v>1270.96703703704</v>
      </c>
      <c r="DC1346">
        <v>1336.02444444444</v>
      </c>
      <c r="DD1346">
        <v>25.658514814814801</v>
      </c>
      <c r="DE1346">
        <v>23.0857037037037</v>
      </c>
      <c r="DF1346">
        <v>1260.4655555555601</v>
      </c>
      <c r="DG1346">
        <v>25.122914814814798</v>
      </c>
      <c r="DH1346">
        <v>500.00303703703702</v>
      </c>
      <c r="DI1346">
        <v>90.034203703703696</v>
      </c>
      <c r="DJ1346">
        <v>4.49414481481481E-2</v>
      </c>
      <c r="DK1346">
        <v>27.436788888888898</v>
      </c>
      <c r="DL1346">
        <v>27.9835407407407</v>
      </c>
      <c r="DM1346">
        <v>999.9</v>
      </c>
      <c r="DN1346">
        <v>0</v>
      </c>
      <c r="DO1346">
        <v>0</v>
      </c>
      <c r="DP1346">
        <v>10002.5925925926</v>
      </c>
      <c r="DQ1346">
        <v>0</v>
      </c>
      <c r="DR1346">
        <v>13.184200000000001</v>
      </c>
      <c r="DS1346">
        <v>-65.057974074074096</v>
      </c>
      <c r="DT1346">
        <v>1304.43777777778</v>
      </c>
      <c r="DU1346">
        <v>1367.5970370370401</v>
      </c>
      <c r="DV1346">
        <v>2.5728111111111098</v>
      </c>
      <c r="DW1346">
        <v>1336.02444444444</v>
      </c>
      <c r="DX1346">
        <v>23.0857037037037</v>
      </c>
      <c r="DY1346">
        <v>2.3101437037036998</v>
      </c>
      <c r="DZ1346">
        <v>2.07850259259259</v>
      </c>
      <c r="EA1346">
        <v>19.747299999999999</v>
      </c>
      <c r="EB1346">
        <v>18.055381481481501</v>
      </c>
      <c r="EC1346">
        <v>1999.9951851851799</v>
      </c>
      <c r="ED1346">
        <v>0.97999499999999995</v>
      </c>
      <c r="EE1346">
        <v>2.00050333333333E-2</v>
      </c>
      <c r="EF1346">
        <v>0</v>
      </c>
      <c r="EG1346">
        <v>857.23559259259298</v>
      </c>
      <c r="EH1346">
        <v>5.0006300000000001</v>
      </c>
      <c r="EI1346">
        <v>16899.5407407407</v>
      </c>
      <c r="EJ1346">
        <v>17256.829629629599</v>
      </c>
      <c r="EK1346">
        <v>37.997666666666703</v>
      </c>
      <c r="EL1346">
        <v>38</v>
      </c>
      <c r="EM1346">
        <v>37.5</v>
      </c>
      <c r="EN1346">
        <v>37.2959259259259</v>
      </c>
      <c r="EO1346">
        <v>39</v>
      </c>
      <c r="EP1346">
        <v>1955.08407407407</v>
      </c>
      <c r="EQ1346">
        <v>39.911111111111097</v>
      </c>
      <c r="ER1346">
        <v>0</v>
      </c>
      <c r="ES1346">
        <v>1658959653.5999999</v>
      </c>
      <c r="ET1346">
        <v>0</v>
      </c>
      <c r="EU1346">
        <v>857.27834615384597</v>
      </c>
      <c r="EV1346">
        <v>1.6934359058817301</v>
      </c>
      <c r="EW1346">
        <v>39.729914612734298</v>
      </c>
      <c r="EX1346">
        <v>16899.6730769231</v>
      </c>
      <c r="EY1346">
        <v>15</v>
      </c>
      <c r="EZ1346">
        <v>0</v>
      </c>
      <c r="FA1346" t="s">
        <v>419</v>
      </c>
      <c r="FB1346">
        <v>1657551626.5</v>
      </c>
      <c r="FC1346">
        <v>1657551629</v>
      </c>
      <c r="FD1346">
        <v>0</v>
      </c>
      <c r="FE1346">
        <v>0.40300000000000002</v>
      </c>
      <c r="FF1346">
        <v>8.9999999999999993E-3</v>
      </c>
      <c r="FG1346">
        <v>9.41</v>
      </c>
      <c r="FH1346">
        <v>8.6999999999999994E-2</v>
      </c>
      <c r="FI1346">
        <v>417</v>
      </c>
      <c r="FJ1346">
        <v>17</v>
      </c>
      <c r="FK1346">
        <v>1.61</v>
      </c>
      <c r="FL1346">
        <v>0.59</v>
      </c>
      <c r="FM1346">
        <v>-64.952370731707305</v>
      </c>
      <c r="FN1346">
        <v>-2.8071010452961098</v>
      </c>
      <c r="FO1346">
        <v>0.55203471932342296</v>
      </c>
      <c r="FP1346">
        <v>0</v>
      </c>
      <c r="FQ1346">
        <v>857.17882352941206</v>
      </c>
      <c r="FR1346">
        <v>2.0779220763581101</v>
      </c>
      <c r="FS1346">
        <v>0.32904876007241202</v>
      </c>
      <c r="FT1346">
        <v>0</v>
      </c>
      <c r="FU1346">
        <v>2.5738943902439</v>
      </c>
      <c r="FV1346">
        <v>-2.1943902439024499E-2</v>
      </c>
      <c r="FW1346">
        <v>3.4670315191856699E-3</v>
      </c>
      <c r="FX1346">
        <v>1</v>
      </c>
      <c r="FY1346">
        <v>1</v>
      </c>
      <c r="FZ1346">
        <v>3</v>
      </c>
      <c r="GA1346" t="s">
        <v>438</v>
      </c>
      <c r="GB1346">
        <v>2.9735100000000001</v>
      </c>
      <c r="GC1346">
        <v>2.69936</v>
      </c>
      <c r="GD1346">
        <v>0.195186</v>
      </c>
      <c r="GE1346">
        <v>0.201851</v>
      </c>
      <c r="GF1346">
        <v>0.107624</v>
      </c>
      <c r="GG1346">
        <v>0.10114099999999999</v>
      </c>
      <c r="GH1346">
        <v>31357.3</v>
      </c>
      <c r="GI1346">
        <v>34003.9</v>
      </c>
      <c r="GJ1346">
        <v>35303.599999999999</v>
      </c>
      <c r="GK1346">
        <v>38633.300000000003</v>
      </c>
      <c r="GL1346">
        <v>44661.4</v>
      </c>
      <c r="GM1346">
        <v>50153.8</v>
      </c>
      <c r="GN1346">
        <v>55182.2</v>
      </c>
      <c r="GO1346">
        <v>61964.3</v>
      </c>
      <c r="GP1346">
        <v>1.9838</v>
      </c>
      <c r="GQ1346">
        <v>1.8602000000000001</v>
      </c>
      <c r="GR1346">
        <v>0.15005499999999999</v>
      </c>
      <c r="GS1346">
        <v>0</v>
      </c>
      <c r="GT1346">
        <v>25.528300000000002</v>
      </c>
      <c r="GU1346">
        <v>999.9</v>
      </c>
      <c r="GV1346">
        <v>59.113999999999997</v>
      </c>
      <c r="GW1346">
        <v>29.103999999999999</v>
      </c>
      <c r="GX1346">
        <v>26.5642</v>
      </c>
      <c r="GY1346">
        <v>56.756999999999998</v>
      </c>
      <c r="GZ1346">
        <v>45.781199999999998</v>
      </c>
      <c r="HA1346">
        <v>1</v>
      </c>
      <c r="HB1346">
        <v>-6.6829299999999994E-2</v>
      </c>
      <c r="HC1346">
        <v>0.11219999999999999</v>
      </c>
      <c r="HD1346">
        <v>20.113199999999999</v>
      </c>
      <c r="HE1346">
        <v>5.1993200000000002</v>
      </c>
      <c r="HF1346">
        <v>12.0052</v>
      </c>
      <c r="HG1346">
        <v>4.9752000000000001</v>
      </c>
      <c r="HH1346">
        <v>3.2938000000000001</v>
      </c>
      <c r="HI1346">
        <v>9999</v>
      </c>
      <c r="HJ1346">
        <v>9999</v>
      </c>
      <c r="HK1346">
        <v>9999</v>
      </c>
      <c r="HL1346">
        <v>623.6</v>
      </c>
      <c r="HM1346">
        <v>1.86313</v>
      </c>
      <c r="HN1346">
        <v>1.8680099999999999</v>
      </c>
      <c r="HO1346">
        <v>1.8678300000000001</v>
      </c>
      <c r="HP1346">
        <v>1.86896</v>
      </c>
      <c r="HQ1346">
        <v>1.86981</v>
      </c>
      <c r="HR1346">
        <v>1.8658399999999999</v>
      </c>
      <c r="HS1346">
        <v>1.8669100000000001</v>
      </c>
      <c r="HT1346">
        <v>1.86829</v>
      </c>
      <c r="HU1346">
        <v>5</v>
      </c>
      <c r="HV1346">
        <v>0</v>
      </c>
      <c r="HW1346">
        <v>0</v>
      </c>
      <c r="HX1346">
        <v>0</v>
      </c>
      <c r="HY1346" t="s">
        <v>421</v>
      </c>
      <c r="HZ1346" t="s">
        <v>422</v>
      </c>
      <c r="IA1346" t="s">
        <v>423</v>
      </c>
      <c r="IB1346" t="s">
        <v>423</v>
      </c>
      <c r="IC1346" t="s">
        <v>423</v>
      </c>
      <c r="ID1346" t="s">
        <v>423</v>
      </c>
      <c r="IE1346">
        <v>0</v>
      </c>
      <c r="IF1346">
        <v>100</v>
      </c>
      <c r="IG1346">
        <v>100</v>
      </c>
      <c r="IH1346">
        <v>10.62</v>
      </c>
      <c r="II1346">
        <v>0.53500000000000003</v>
      </c>
      <c r="IJ1346">
        <v>3.6346291650323699</v>
      </c>
      <c r="IK1346">
        <v>5.6267518783259399E-3</v>
      </c>
      <c r="IL1346">
        <v>2.30191766742704E-7</v>
      </c>
      <c r="IM1346">
        <v>-2.9562642023804099E-10</v>
      </c>
      <c r="IN1346">
        <v>-4.4408053959193901E-2</v>
      </c>
      <c r="IO1346">
        <v>-1.77651730019769E-2</v>
      </c>
      <c r="IP1346">
        <v>2.0502542247495602E-3</v>
      </c>
      <c r="IQ1346">
        <v>-1.6883999477825899E-5</v>
      </c>
      <c r="IR1346">
        <v>-3</v>
      </c>
      <c r="IS1346">
        <v>1845</v>
      </c>
      <c r="IT1346">
        <v>1</v>
      </c>
      <c r="IU1346">
        <v>26</v>
      </c>
      <c r="IV1346">
        <v>23467.1</v>
      </c>
      <c r="IW1346">
        <v>23467.1</v>
      </c>
      <c r="IX1346">
        <v>2.6660200000000001</v>
      </c>
      <c r="IY1346">
        <v>2.5939899999999998</v>
      </c>
      <c r="IZ1346">
        <v>1.5478499999999999</v>
      </c>
      <c r="JA1346">
        <v>2.3107899999999999</v>
      </c>
      <c r="JB1346">
        <v>1.3464400000000001</v>
      </c>
      <c r="JC1346">
        <v>2.3889200000000002</v>
      </c>
      <c r="JD1346">
        <v>33.333500000000001</v>
      </c>
      <c r="JE1346">
        <v>24.218800000000002</v>
      </c>
      <c r="JF1346">
        <v>18</v>
      </c>
      <c r="JG1346">
        <v>496.72300000000001</v>
      </c>
      <c r="JH1346">
        <v>416.52300000000002</v>
      </c>
      <c r="JI1346">
        <v>24.9999</v>
      </c>
      <c r="JJ1346">
        <v>26.404199999999999</v>
      </c>
      <c r="JK1346">
        <v>30.0002</v>
      </c>
      <c r="JL1346">
        <v>26.3156</v>
      </c>
      <c r="JM1346">
        <v>26.254200000000001</v>
      </c>
      <c r="JN1346">
        <v>53.456499999999998</v>
      </c>
      <c r="JO1346">
        <v>22.657900000000001</v>
      </c>
      <c r="JP1346">
        <v>100</v>
      </c>
      <c r="JQ1346">
        <v>25</v>
      </c>
      <c r="JR1346">
        <v>1377.1</v>
      </c>
      <c r="JS1346">
        <v>23.177199999999999</v>
      </c>
      <c r="JT1346">
        <v>102.367</v>
      </c>
      <c r="JU1346">
        <v>103.142</v>
      </c>
    </row>
    <row r="1347" spans="1:281" x14ac:dyDescent="0.2">
      <c r="A1347">
        <v>1331</v>
      </c>
      <c r="B1347">
        <v>1658959657.0999999</v>
      </c>
      <c r="C1347">
        <v>17864</v>
      </c>
      <c r="D1347" t="s">
        <v>3101</v>
      </c>
      <c r="E1347" t="s">
        <v>3102</v>
      </c>
      <c r="F1347">
        <v>5</v>
      </c>
      <c r="G1347" t="s">
        <v>2938</v>
      </c>
      <c r="H1347" t="s">
        <v>416</v>
      </c>
      <c r="I1347">
        <v>1658959649.31429</v>
      </c>
      <c r="J1347">
        <f t="shared" si="1000"/>
        <v>2.1941504328183842E-3</v>
      </c>
      <c r="K1347">
        <f t="shared" si="1001"/>
        <v>2.1941504328183843</v>
      </c>
      <c r="L1347">
        <f t="shared" si="1002"/>
        <v>32.606181176009635</v>
      </c>
      <c r="M1347">
        <f t="shared" si="1003"/>
        <v>1286.645</v>
      </c>
      <c r="N1347">
        <f t="shared" si="1004"/>
        <v>798.13103355035844</v>
      </c>
      <c r="O1347">
        <f t="shared" si="1005"/>
        <v>71.89466853955129</v>
      </c>
      <c r="P1347">
        <f t="shared" si="1006"/>
        <v>115.89940988960988</v>
      </c>
      <c r="Q1347">
        <f t="shared" si="1007"/>
        <v>0.1165851415269939</v>
      </c>
      <c r="R1347">
        <f t="shared" si="1008"/>
        <v>2.7499642042328905</v>
      </c>
      <c r="S1347">
        <f t="shared" si="1009"/>
        <v>0.11390726130044587</v>
      </c>
      <c r="T1347">
        <f t="shared" si="1010"/>
        <v>7.1427512191258022E-2</v>
      </c>
      <c r="U1347">
        <f t="shared" si="1011"/>
        <v>321.51178298636273</v>
      </c>
      <c r="V1347">
        <f t="shared" si="1012"/>
        <v>28.843152982023408</v>
      </c>
      <c r="W1347">
        <f t="shared" si="1013"/>
        <v>28.843152982023408</v>
      </c>
      <c r="X1347">
        <f t="shared" si="1014"/>
        <v>3.9854151601465677</v>
      </c>
      <c r="Y1347">
        <f t="shared" si="1015"/>
        <v>62.928620110063264</v>
      </c>
      <c r="Z1347">
        <f t="shared" si="1016"/>
        <v>2.3109051104172864</v>
      </c>
      <c r="AA1347">
        <f t="shared" si="1017"/>
        <v>3.6722640769422128</v>
      </c>
      <c r="AB1347">
        <f t="shared" si="1018"/>
        <v>1.6745100497292813</v>
      </c>
      <c r="AC1347">
        <f t="shared" si="1019"/>
        <v>-96.762034087290743</v>
      </c>
      <c r="AD1347">
        <f t="shared" si="1020"/>
        <v>-208.32881294610706</v>
      </c>
      <c r="AE1347">
        <f t="shared" si="1021"/>
        <v>-16.536500565826657</v>
      </c>
      <c r="AF1347">
        <f t="shared" si="1022"/>
        <v>-0.11556461286173203</v>
      </c>
      <c r="AG1347">
        <f t="shared" si="1023"/>
        <v>51.52479252697956</v>
      </c>
      <c r="AH1347">
        <f t="shared" si="1024"/>
        <v>2.1984311377146666</v>
      </c>
      <c r="AI1347">
        <f t="shared" si="1025"/>
        <v>32.606181176009635</v>
      </c>
      <c r="AJ1347">
        <v>1401.28318157576</v>
      </c>
      <c r="AK1347">
        <v>1345.2626060606101</v>
      </c>
      <c r="AL1347">
        <v>3.3421203463202498</v>
      </c>
      <c r="AM1347">
        <v>66.33</v>
      </c>
      <c r="AN1347">
        <f t="shared" si="1026"/>
        <v>2.1941504328183843</v>
      </c>
      <c r="AO1347">
        <v>23.0844900663947</v>
      </c>
      <c r="AP1347">
        <v>25.6453945454546</v>
      </c>
      <c r="AQ1347">
        <v>6.8112765962985704E-4</v>
      </c>
      <c r="AR1347">
        <v>88.640650729912196</v>
      </c>
      <c r="AS1347">
        <v>0</v>
      </c>
      <c r="AT1347">
        <v>0</v>
      </c>
      <c r="AU1347">
        <f t="shared" si="1027"/>
        <v>1</v>
      </c>
      <c r="AV1347">
        <f t="shared" si="1028"/>
        <v>0</v>
      </c>
      <c r="AW1347">
        <f t="shared" si="1029"/>
        <v>47569.769121078796</v>
      </c>
      <c r="AX1347" t="s">
        <v>417</v>
      </c>
      <c r="AY1347" t="s">
        <v>417</v>
      </c>
      <c r="AZ1347">
        <v>0</v>
      </c>
      <c r="BA1347">
        <v>0</v>
      </c>
      <c r="BB1347" t="e">
        <f t="shared" si="1030"/>
        <v>#DIV/0!</v>
      </c>
      <c r="BC1347">
        <v>0</v>
      </c>
      <c r="BD1347" t="s">
        <v>417</v>
      </c>
      <c r="BE1347" t="s">
        <v>417</v>
      </c>
      <c r="BF1347">
        <v>0</v>
      </c>
      <c r="BG1347">
        <v>0</v>
      </c>
      <c r="BH1347" t="e">
        <f t="shared" si="1031"/>
        <v>#DIV/0!</v>
      </c>
      <c r="BI1347">
        <v>0.5</v>
      </c>
      <c r="BJ1347">
        <f t="shared" si="1032"/>
        <v>1681.2021424799773</v>
      </c>
      <c r="BK1347">
        <f t="shared" si="1033"/>
        <v>32.606181176009635</v>
      </c>
      <c r="BL1347" t="e">
        <f t="shared" si="1034"/>
        <v>#DIV/0!</v>
      </c>
      <c r="BM1347">
        <f t="shared" si="1035"/>
        <v>1.9394563183170562E-2</v>
      </c>
      <c r="BN1347" t="e">
        <f t="shared" si="1036"/>
        <v>#DIV/0!</v>
      </c>
      <c r="BO1347" t="e">
        <f t="shared" si="1037"/>
        <v>#DIV/0!</v>
      </c>
      <c r="BP1347" t="s">
        <v>417</v>
      </c>
      <c r="BQ1347">
        <v>0</v>
      </c>
      <c r="BR1347" t="e">
        <f t="shared" si="1038"/>
        <v>#DIV/0!</v>
      </c>
      <c r="BS1347" t="e">
        <f t="shared" si="1039"/>
        <v>#DIV/0!</v>
      </c>
      <c r="BT1347" t="e">
        <f t="shared" si="1040"/>
        <v>#DIV/0!</v>
      </c>
      <c r="BU1347" t="e">
        <f t="shared" si="1041"/>
        <v>#DIV/0!</v>
      </c>
      <c r="BV1347" t="e">
        <f t="shared" si="1042"/>
        <v>#DIV/0!</v>
      </c>
      <c r="BW1347" t="e">
        <f t="shared" si="1043"/>
        <v>#DIV/0!</v>
      </c>
      <c r="BX1347" t="e">
        <f t="shared" si="1044"/>
        <v>#DIV/0!</v>
      </c>
      <c r="BY1347" t="e">
        <f t="shared" si="1045"/>
        <v>#DIV/0!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f t="shared" si="1046"/>
        <v>2000.0057142857099</v>
      </c>
      <c r="CS1347">
        <f t="shared" si="1047"/>
        <v>1681.2021424799773</v>
      </c>
      <c r="CT1347">
        <f t="shared" si="1048"/>
        <v>0.84059866952950613</v>
      </c>
      <c r="CU1347">
        <f t="shared" si="1049"/>
        <v>0.16075543219194688</v>
      </c>
      <c r="CV1347">
        <v>6</v>
      </c>
      <c r="CW1347">
        <v>0.5</v>
      </c>
      <c r="CX1347" t="s">
        <v>418</v>
      </c>
      <c r="CY1347">
        <v>2</v>
      </c>
      <c r="CZ1347" t="b">
        <v>1</v>
      </c>
      <c r="DA1347">
        <v>1658959649.31429</v>
      </c>
      <c r="DB1347">
        <v>1286.645</v>
      </c>
      <c r="DC1347">
        <v>1351.8639285714301</v>
      </c>
      <c r="DD1347">
        <v>25.654267857142901</v>
      </c>
      <c r="DE1347">
        <v>23.084032142857101</v>
      </c>
      <c r="DF1347">
        <v>1276.0682142857099</v>
      </c>
      <c r="DG1347">
        <v>25.118878571428599</v>
      </c>
      <c r="DH1347">
        <v>500.03942857142903</v>
      </c>
      <c r="DI1347">
        <v>90.033971428571405</v>
      </c>
      <c r="DJ1347">
        <v>4.4807014285714299E-2</v>
      </c>
      <c r="DK1347">
        <v>27.437957142857201</v>
      </c>
      <c r="DL1347">
        <v>27.9805214285714</v>
      </c>
      <c r="DM1347">
        <v>999.9</v>
      </c>
      <c r="DN1347">
        <v>0</v>
      </c>
      <c r="DO1347">
        <v>0</v>
      </c>
      <c r="DP1347">
        <v>10006.964285714301</v>
      </c>
      <c r="DQ1347">
        <v>0</v>
      </c>
      <c r="DR1347">
        <v>13.184200000000001</v>
      </c>
      <c r="DS1347">
        <v>-65.219899999999996</v>
      </c>
      <c r="DT1347">
        <v>1320.5210714285699</v>
      </c>
      <c r="DU1347">
        <v>1383.8082142857099</v>
      </c>
      <c r="DV1347">
        <v>2.5702360714285701</v>
      </c>
      <c r="DW1347">
        <v>1351.8639285714301</v>
      </c>
      <c r="DX1347">
        <v>23.084032142857101</v>
      </c>
      <c r="DY1347">
        <v>2.309755</v>
      </c>
      <c r="DZ1347">
        <v>2.0783471428571398</v>
      </c>
      <c r="EA1347">
        <v>19.744592857142901</v>
      </c>
      <c r="EB1347">
        <v>18.054189285714301</v>
      </c>
      <c r="EC1347">
        <v>2000.0057142857099</v>
      </c>
      <c r="ED1347">
        <v>0.97999507142857201</v>
      </c>
      <c r="EE1347">
        <v>2.0004957142857199E-2</v>
      </c>
      <c r="EF1347">
        <v>0</v>
      </c>
      <c r="EG1347">
        <v>857.34100000000001</v>
      </c>
      <c r="EH1347">
        <v>5.0006300000000001</v>
      </c>
      <c r="EI1347">
        <v>16902.385714285701</v>
      </c>
      <c r="EJ1347">
        <v>17256.921428571401</v>
      </c>
      <c r="EK1347">
        <v>38</v>
      </c>
      <c r="EL1347">
        <v>38.004428571428598</v>
      </c>
      <c r="EM1347">
        <v>37.5</v>
      </c>
      <c r="EN1347">
        <v>37.300928571428599</v>
      </c>
      <c r="EO1347">
        <v>39</v>
      </c>
      <c r="EP1347">
        <v>1955.09428571429</v>
      </c>
      <c r="EQ1347">
        <v>39.911428571428601</v>
      </c>
      <c r="ER1347">
        <v>0</v>
      </c>
      <c r="ES1347">
        <v>1658959658.4000001</v>
      </c>
      <c r="ET1347">
        <v>0</v>
      </c>
      <c r="EU1347">
        <v>857.38603846153796</v>
      </c>
      <c r="EV1347">
        <v>1.9724786418640801</v>
      </c>
      <c r="EW1347">
        <v>27.535042839889201</v>
      </c>
      <c r="EX1347">
        <v>16902.553846153802</v>
      </c>
      <c r="EY1347">
        <v>15</v>
      </c>
      <c r="EZ1347">
        <v>0</v>
      </c>
      <c r="FA1347" t="s">
        <v>419</v>
      </c>
      <c r="FB1347">
        <v>1657551626.5</v>
      </c>
      <c r="FC1347">
        <v>1657551629</v>
      </c>
      <c r="FD1347">
        <v>0</v>
      </c>
      <c r="FE1347">
        <v>0.40300000000000002</v>
      </c>
      <c r="FF1347">
        <v>8.9999999999999993E-3</v>
      </c>
      <c r="FG1347">
        <v>9.41</v>
      </c>
      <c r="FH1347">
        <v>8.6999999999999994E-2</v>
      </c>
      <c r="FI1347">
        <v>417</v>
      </c>
      <c r="FJ1347">
        <v>17</v>
      </c>
      <c r="FK1347">
        <v>1.61</v>
      </c>
      <c r="FL1347">
        <v>0.59</v>
      </c>
      <c r="FM1347">
        <v>-65.113167500000003</v>
      </c>
      <c r="FN1347">
        <v>-1.8050307692307399</v>
      </c>
      <c r="FO1347">
        <v>0.50785338011452796</v>
      </c>
      <c r="FP1347">
        <v>0</v>
      </c>
      <c r="FQ1347">
        <v>857.32055882352904</v>
      </c>
      <c r="FR1347">
        <v>1.57495798853783</v>
      </c>
      <c r="FS1347">
        <v>0.30688944082964498</v>
      </c>
      <c r="FT1347">
        <v>0</v>
      </c>
      <c r="FU1347">
        <v>2.57142275</v>
      </c>
      <c r="FV1347">
        <v>-3.4646566604131901E-2</v>
      </c>
      <c r="FW1347">
        <v>4.2107024280397896E-3</v>
      </c>
      <c r="FX1347">
        <v>1</v>
      </c>
      <c r="FY1347">
        <v>1</v>
      </c>
      <c r="FZ1347">
        <v>3</v>
      </c>
      <c r="GA1347" t="s">
        <v>438</v>
      </c>
      <c r="GB1347">
        <v>2.9737800000000001</v>
      </c>
      <c r="GC1347">
        <v>2.6973600000000002</v>
      </c>
      <c r="GD1347">
        <v>0.196718</v>
      </c>
      <c r="GE1347">
        <v>0.20338300000000001</v>
      </c>
      <c r="GF1347">
        <v>0.107625</v>
      </c>
      <c r="GG1347">
        <v>0.101145</v>
      </c>
      <c r="GH1347">
        <v>31297.8</v>
      </c>
      <c r="GI1347">
        <v>33939.199999999997</v>
      </c>
      <c r="GJ1347">
        <v>35303.800000000003</v>
      </c>
      <c r="GK1347">
        <v>38634</v>
      </c>
      <c r="GL1347">
        <v>44662.3</v>
      </c>
      <c r="GM1347">
        <v>50154</v>
      </c>
      <c r="GN1347">
        <v>55183.3</v>
      </c>
      <c r="GO1347">
        <v>61964.7</v>
      </c>
      <c r="GP1347">
        <v>1.9850000000000001</v>
      </c>
      <c r="GQ1347">
        <v>1.8595999999999999</v>
      </c>
      <c r="GR1347">
        <v>0.15079999999999999</v>
      </c>
      <c r="GS1347">
        <v>0</v>
      </c>
      <c r="GT1347">
        <v>25.5304</v>
      </c>
      <c r="GU1347">
        <v>999.9</v>
      </c>
      <c r="GV1347">
        <v>59.113999999999997</v>
      </c>
      <c r="GW1347">
        <v>29.103999999999999</v>
      </c>
      <c r="GX1347">
        <v>26.566099999999999</v>
      </c>
      <c r="GY1347">
        <v>56.406999999999996</v>
      </c>
      <c r="GZ1347">
        <v>45.733199999999997</v>
      </c>
      <c r="HA1347">
        <v>1</v>
      </c>
      <c r="HB1347">
        <v>-6.6585400000000003E-2</v>
      </c>
      <c r="HC1347">
        <v>0.114815</v>
      </c>
      <c r="HD1347">
        <v>20.1129</v>
      </c>
      <c r="HE1347">
        <v>5.1993200000000002</v>
      </c>
      <c r="HF1347">
        <v>12.006399999999999</v>
      </c>
      <c r="HG1347">
        <v>4.9732000000000003</v>
      </c>
      <c r="HH1347">
        <v>3.2938000000000001</v>
      </c>
      <c r="HI1347">
        <v>9999</v>
      </c>
      <c r="HJ1347">
        <v>9999</v>
      </c>
      <c r="HK1347">
        <v>9999</v>
      </c>
      <c r="HL1347">
        <v>623.6</v>
      </c>
      <c r="HM1347">
        <v>1.8631899999999999</v>
      </c>
      <c r="HN1347">
        <v>1.8681000000000001</v>
      </c>
      <c r="HO1347">
        <v>1.8677999999999999</v>
      </c>
      <c r="HP1347">
        <v>1.8689</v>
      </c>
      <c r="HQ1347">
        <v>1.86981</v>
      </c>
      <c r="HR1347">
        <v>1.8658699999999999</v>
      </c>
      <c r="HS1347">
        <v>1.8669100000000001</v>
      </c>
      <c r="HT1347">
        <v>1.86829</v>
      </c>
      <c r="HU1347">
        <v>5</v>
      </c>
      <c r="HV1347">
        <v>0</v>
      </c>
      <c r="HW1347">
        <v>0</v>
      </c>
      <c r="HX1347">
        <v>0</v>
      </c>
      <c r="HY1347" t="s">
        <v>421</v>
      </c>
      <c r="HZ1347" t="s">
        <v>422</v>
      </c>
      <c r="IA1347" t="s">
        <v>423</v>
      </c>
      <c r="IB1347" t="s">
        <v>423</v>
      </c>
      <c r="IC1347" t="s">
        <v>423</v>
      </c>
      <c r="ID1347" t="s">
        <v>423</v>
      </c>
      <c r="IE1347">
        <v>0</v>
      </c>
      <c r="IF1347">
        <v>100</v>
      </c>
      <c r="IG1347">
        <v>100</v>
      </c>
      <c r="IH1347">
        <v>10.7</v>
      </c>
      <c r="II1347">
        <v>0.53500000000000003</v>
      </c>
      <c r="IJ1347">
        <v>3.6346291650323699</v>
      </c>
      <c r="IK1347">
        <v>5.6267518783259399E-3</v>
      </c>
      <c r="IL1347">
        <v>2.30191766742704E-7</v>
      </c>
      <c r="IM1347">
        <v>-2.9562642023804099E-10</v>
      </c>
      <c r="IN1347">
        <v>-4.4408053959193901E-2</v>
      </c>
      <c r="IO1347">
        <v>-1.77651730019769E-2</v>
      </c>
      <c r="IP1347">
        <v>2.0502542247495602E-3</v>
      </c>
      <c r="IQ1347">
        <v>-1.6883999477825899E-5</v>
      </c>
      <c r="IR1347">
        <v>-3</v>
      </c>
      <c r="IS1347">
        <v>1845</v>
      </c>
      <c r="IT1347">
        <v>1</v>
      </c>
      <c r="IU1347">
        <v>26</v>
      </c>
      <c r="IV1347">
        <v>23467.200000000001</v>
      </c>
      <c r="IW1347">
        <v>23467.1</v>
      </c>
      <c r="IX1347">
        <v>2.6928700000000001</v>
      </c>
      <c r="IY1347">
        <v>2.5927699999999998</v>
      </c>
      <c r="IZ1347">
        <v>1.5478499999999999</v>
      </c>
      <c r="JA1347">
        <v>2.3107899999999999</v>
      </c>
      <c r="JB1347">
        <v>1.3464400000000001</v>
      </c>
      <c r="JC1347">
        <v>2.4145500000000002</v>
      </c>
      <c r="JD1347">
        <v>33.333500000000001</v>
      </c>
      <c r="JE1347">
        <v>24.218800000000002</v>
      </c>
      <c r="JF1347">
        <v>18</v>
      </c>
      <c r="JG1347">
        <v>497.53</v>
      </c>
      <c r="JH1347">
        <v>416.21100000000001</v>
      </c>
      <c r="JI1347">
        <v>25.0002</v>
      </c>
      <c r="JJ1347">
        <v>26.406500000000001</v>
      </c>
      <c r="JK1347">
        <v>30.000499999999999</v>
      </c>
      <c r="JL1347">
        <v>26.317799999999998</v>
      </c>
      <c r="JM1347">
        <v>26.258500000000002</v>
      </c>
      <c r="JN1347">
        <v>53.936700000000002</v>
      </c>
      <c r="JO1347">
        <v>22.3856</v>
      </c>
      <c r="JP1347">
        <v>100</v>
      </c>
      <c r="JQ1347">
        <v>25</v>
      </c>
      <c r="JR1347">
        <v>1390.53</v>
      </c>
      <c r="JS1347">
        <v>23.184200000000001</v>
      </c>
      <c r="JT1347">
        <v>102.36799999999999</v>
      </c>
      <c r="JU1347">
        <v>103.143</v>
      </c>
    </row>
    <row r="1348" spans="1:281" x14ac:dyDescent="0.2">
      <c r="A1348">
        <v>1332</v>
      </c>
      <c r="B1348">
        <v>1658959662.0999999</v>
      </c>
      <c r="C1348">
        <v>17869</v>
      </c>
      <c r="D1348" t="s">
        <v>3103</v>
      </c>
      <c r="E1348" t="s">
        <v>3104</v>
      </c>
      <c r="F1348">
        <v>5</v>
      </c>
      <c r="G1348" t="s">
        <v>2938</v>
      </c>
      <c r="H1348" t="s">
        <v>416</v>
      </c>
      <c r="I1348">
        <v>1658959654.5999999</v>
      </c>
      <c r="J1348">
        <f t="shared" si="1000"/>
        <v>2.1642089315201079E-3</v>
      </c>
      <c r="K1348">
        <f t="shared" si="1001"/>
        <v>2.1642089315201081</v>
      </c>
      <c r="L1348">
        <f t="shared" si="1002"/>
        <v>32.033329803927344</v>
      </c>
      <c r="M1348">
        <f t="shared" si="1003"/>
        <v>1304.2562962963</v>
      </c>
      <c r="N1348">
        <f t="shared" si="1004"/>
        <v>816.28975421397718</v>
      </c>
      <c r="O1348">
        <f t="shared" si="1005"/>
        <v>73.531267108568642</v>
      </c>
      <c r="P1348">
        <f t="shared" si="1006"/>
        <v>117.48722510102229</v>
      </c>
      <c r="Q1348">
        <f t="shared" si="1007"/>
        <v>0.11479140558447441</v>
      </c>
      <c r="R1348">
        <f t="shared" si="1008"/>
        <v>2.7482803860590721</v>
      </c>
      <c r="S1348">
        <f t="shared" si="1009"/>
        <v>0.11219275200191124</v>
      </c>
      <c r="T1348">
        <f t="shared" si="1010"/>
        <v>7.034904895025168E-2</v>
      </c>
      <c r="U1348">
        <f t="shared" si="1011"/>
        <v>321.51266882762729</v>
      </c>
      <c r="V1348">
        <f t="shared" si="1012"/>
        <v>28.852167147715559</v>
      </c>
      <c r="W1348">
        <f t="shared" si="1013"/>
        <v>28.852167147715559</v>
      </c>
      <c r="X1348">
        <f t="shared" si="1014"/>
        <v>3.9874968806419835</v>
      </c>
      <c r="Y1348">
        <f t="shared" si="1015"/>
        <v>62.920307600115613</v>
      </c>
      <c r="Z1348">
        <f t="shared" si="1016"/>
        <v>2.310593125656089</v>
      </c>
      <c r="AA1348">
        <f t="shared" si="1017"/>
        <v>3.6722533849339341</v>
      </c>
      <c r="AB1348">
        <f t="shared" si="1018"/>
        <v>1.6769037549858945</v>
      </c>
      <c r="AC1348">
        <f t="shared" si="1019"/>
        <v>-95.441613880036755</v>
      </c>
      <c r="AD1348">
        <f t="shared" si="1020"/>
        <v>-209.54420763157572</v>
      </c>
      <c r="AE1348">
        <f t="shared" si="1021"/>
        <v>-16.643909898260492</v>
      </c>
      <c r="AF1348">
        <f t="shared" si="1022"/>
        <v>-0.1170625822456941</v>
      </c>
      <c r="AG1348">
        <f t="shared" si="1023"/>
        <v>51.518316515550296</v>
      </c>
      <c r="AH1348">
        <f t="shared" si="1024"/>
        <v>2.1822078496969861</v>
      </c>
      <c r="AI1348">
        <f t="shared" si="1025"/>
        <v>32.033329803927344</v>
      </c>
      <c r="AJ1348">
        <v>1418.0416106666701</v>
      </c>
      <c r="AK1348">
        <v>1362.4304848484801</v>
      </c>
      <c r="AL1348">
        <v>3.4033705627703101</v>
      </c>
      <c r="AM1348">
        <v>66.33</v>
      </c>
      <c r="AN1348">
        <f t="shared" si="1026"/>
        <v>2.1642089315201081</v>
      </c>
      <c r="AO1348">
        <v>23.119469987470001</v>
      </c>
      <c r="AP1348">
        <v>25.656188484848499</v>
      </c>
      <c r="AQ1348">
        <v>-1.0129363723420199E-3</v>
      </c>
      <c r="AR1348">
        <v>88.640650729912196</v>
      </c>
      <c r="AS1348">
        <v>0</v>
      </c>
      <c r="AT1348">
        <v>0</v>
      </c>
      <c r="AU1348">
        <f t="shared" si="1027"/>
        <v>1</v>
      </c>
      <c r="AV1348">
        <f t="shared" si="1028"/>
        <v>0</v>
      </c>
      <c r="AW1348">
        <f t="shared" si="1029"/>
        <v>47524.279339862194</v>
      </c>
      <c r="AX1348" t="s">
        <v>417</v>
      </c>
      <c r="AY1348" t="s">
        <v>417</v>
      </c>
      <c r="AZ1348">
        <v>0</v>
      </c>
      <c r="BA1348">
        <v>0</v>
      </c>
      <c r="BB1348" t="e">
        <f t="shared" si="1030"/>
        <v>#DIV/0!</v>
      </c>
      <c r="BC1348">
        <v>0</v>
      </c>
      <c r="BD1348" t="s">
        <v>417</v>
      </c>
      <c r="BE1348" t="s">
        <v>417</v>
      </c>
      <c r="BF1348">
        <v>0</v>
      </c>
      <c r="BG1348">
        <v>0</v>
      </c>
      <c r="BH1348" t="e">
        <f t="shared" si="1031"/>
        <v>#DIV/0!</v>
      </c>
      <c r="BI1348">
        <v>0.5</v>
      </c>
      <c r="BJ1348">
        <f t="shared" si="1032"/>
        <v>1681.2066885117231</v>
      </c>
      <c r="BK1348">
        <f t="shared" si="1033"/>
        <v>32.033329803927344</v>
      </c>
      <c r="BL1348" t="e">
        <f t="shared" si="1034"/>
        <v>#DIV/0!</v>
      </c>
      <c r="BM1348">
        <f t="shared" si="1035"/>
        <v>1.905377252114351E-2</v>
      </c>
      <c r="BN1348" t="e">
        <f t="shared" si="1036"/>
        <v>#DIV/0!</v>
      </c>
      <c r="BO1348" t="e">
        <f t="shared" si="1037"/>
        <v>#DIV/0!</v>
      </c>
      <c r="BP1348" t="s">
        <v>417</v>
      </c>
      <c r="BQ1348">
        <v>0</v>
      </c>
      <c r="BR1348" t="e">
        <f t="shared" si="1038"/>
        <v>#DIV/0!</v>
      </c>
      <c r="BS1348" t="e">
        <f t="shared" si="1039"/>
        <v>#DIV/0!</v>
      </c>
      <c r="BT1348" t="e">
        <f t="shared" si="1040"/>
        <v>#DIV/0!</v>
      </c>
      <c r="BU1348" t="e">
        <f t="shared" si="1041"/>
        <v>#DIV/0!</v>
      </c>
      <c r="BV1348" t="e">
        <f t="shared" si="1042"/>
        <v>#DIV/0!</v>
      </c>
      <c r="BW1348" t="e">
        <f t="shared" si="1043"/>
        <v>#DIV/0!</v>
      </c>
      <c r="BX1348" t="e">
        <f t="shared" si="1044"/>
        <v>#DIV/0!</v>
      </c>
      <c r="BY1348" t="e">
        <f t="shared" si="1045"/>
        <v>#DIV/0!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f t="shared" si="1046"/>
        <v>2000.01111111111</v>
      </c>
      <c r="CS1348">
        <f t="shared" si="1047"/>
        <v>1681.2066885117231</v>
      </c>
      <c r="CT1348">
        <f t="shared" si="1048"/>
        <v>0.84059867426322721</v>
      </c>
      <c r="CU1348">
        <f t="shared" si="1049"/>
        <v>0.16075544132802858</v>
      </c>
      <c r="CV1348">
        <v>6</v>
      </c>
      <c r="CW1348">
        <v>0.5</v>
      </c>
      <c r="CX1348" t="s">
        <v>418</v>
      </c>
      <c r="CY1348">
        <v>2</v>
      </c>
      <c r="CZ1348" t="b">
        <v>1</v>
      </c>
      <c r="DA1348">
        <v>1658959654.5999999</v>
      </c>
      <c r="DB1348">
        <v>1304.2562962963</v>
      </c>
      <c r="DC1348">
        <v>1369.4892592592601</v>
      </c>
      <c r="DD1348">
        <v>25.6504962962963</v>
      </c>
      <c r="DE1348">
        <v>23.0991888888889</v>
      </c>
      <c r="DF1348">
        <v>1293.5970370370401</v>
      </c>
      <c r="DG1348">
        <v>25.1152962962963</v>
      </c>
      <c r="DH1348">
        <v>500.03377777777803</v>
      </c>
      <c r="DI1348">
        <v>90.035122222222199</v>
      </c>
      <c r="DJ1348">
        <v>4.4738181481481502E-2</v>
      </c>
      <c r="DK1348">
        <v>27.437907407407401</v>
      </c>
      <c r="DL1348">
        <v>27.980399999999999</v>
      </c>
      <c r="DM1348">
        <v>999.9</v>
      </c>
      <c r="DN1348">
        <v>0</v>
      </c>
      <c r="DO1348">
        <v>0</v>
      </c>
      <c r="DP1348">
        <v>9996.8518518518504</v>
      </c>
      <c r="DQ1348">
        <v>0</v>
      </c>
      <c r="DR1348">
        <v>13.184200000000001</v>
      </c>
      <c r="DS1348">
        <v>-65.2327333333333</v>
      </c>
      <c r="DT1348">
        <v>1338.59111111111</v>
      </c>
      <c r="DU1348">
        <v>1401.8707407407401</v>
      </c>
      <c r="DV1348">
        <v>2.5513088888888902</v>
      </c>
      <c r="DW1348">
        <v>1369.4892592592601</v>
      </c>
      <c r="DX1348">
        <v>23.0991888888889</v>
      </c>
      <c r="DY1348">
        <v>2.30944518518519</v>
      </c>
      <c r="DZ1348">
        <v>2.07973851851852</v>
      </c>
      <c r="EA1348">
        <v>19.742433333333299</v>
      </c>
      <c r="EB1348">
        <v>18.064822222222201</v>
      </c>
      <c r="EC1348">
        <v>2000.01111111111</v>
      </c>
      <c r="ED1348">
        <v>0.97999499999999995</v>
      </c>
      <c r="EE1348">
        <v>2.00050333333333E-2</v>
      </c>
      <c r="EF1348">
        <v>0</v>
      </c>
      <c r="EG1348">
        <v>857.48944444444498</v>
      </c>
      <c r="EH1348">
        <v>5.0006300000000001</v>
      </c>
      <c r="EI1348">
        <v>16904.596296296299</v>
      </c>
      <c r="EJ1348">
        <v>17256.9666666667</v>
      </c>
      <c r="EK1348">
        <v>38</v>
      </c>
      <c r="EL1348">
        <v>38.004592592592601</v>
      </c>
      <c r="EM1348">
        <v>37.509185185185203</v>
      </c>
      <c r="EN1348">
        <v>37.311999999999998</v>
      </c>
      <c r="EO1348">
        <v>39</v>
      </c>
      <c r="EP1348">
        <v>1955.09925925926</v>
      </c>
      <c r="EQ1348">
        <v>39.9118518518518</v>
      </c>
      <c r="ER1348">
        <v>0</v>
      </c>
      <c r="ES1348">
        <v>1658959663.2</v>
      </c>
      <c r="ET1348">
        <v>0</v>
      </c>
      <c r="EU1348">
        <v>857.52242307692302</v>
      </c>
      <c r="EV1348">
        <v>-3.5726492783476498E-2</v>
      </c>
      <c r="EW1348">
        <v>21.0529916112766</v>
      </c>
      <c r="EX1348">
        <v>16904.446153846198</v>
      </c>
      <c r="EY1348">
        <v>15</v>
      </c>
      <c r="EZ1348">
        <v>0</v>
      </c>
      <c r="FA1348" t="s">
        <v>419</v>
      </c>
      <c r="FB1348">
        <v>1657551626.5</v>
      </c>
      <c r="FC1348">
        <v>1657551629</v>
      </c>
      <c r="FD1348">
        <v>0</v>
      </c>
      <c r="FE1348">
        <v>0.40300000000000002</v>
      </c>
      <c r="FF1348">
        <v>8.9999999999999993E-3</v>
      </c>
      <c r="FG1348">
        <v>9.41</v>
      </c>
      <c r="FH1348">
        <v>8.6999999999999994E-2</v>
      </c>
      <c r="FI1348">
        <v>417</v>
      </c>
      <c r="FJ1348">
        <v>17</v>
      </c>
      <c r="FK1348">
        <v>1.61</v>
      </c>
      <c r="FL1348">
        <v>0.59</v>
      </c>
      <c r="FM1348">
        <v>-65.112409756097605</v>
      </c>
      <c r="FN1348">
        <v>-1.5358766550523599</v>
      </c>
      <c r="FO1348">
        <v>0.498699548731317</v>
      </c>
      <c r="FP1348">
        <v>0</v>
      </c>
      <c r="FQ1348">
        <v>857.41823529411795</v>
      </c>
      <c r="FR1348">
        <v>1.43343010111767</v>
      </c>
      <c r="FS1348">
        <v>0.29300833744647098</v>
      </c>
      <c r="FT1348">
        <v>0</v>
      </c>
      <c r="FU1348">
        <v>2.5617924390243898</v>
      </c>
      <c r="FV1348">
        <v>-0.14772606271776501</v>
      </c>
      <c r="FW1348">
        <v>2.0180344068773601E-2</v>
      </c>
      <c r="FX1348">
        <v>0</v>
      </c>
      <c r="FY1348">
        <v>0</v>
      </c>
      <c r="FZ1348">
        <v>3</v>
      </c>
      <c r="GA1348" t="s">
        <v>429</v>
      </c>
      <c r="GB1348">
        <v>2.9733900000000002</v>
      </c>
      <c r="GC1348">
        <v>2.69882</v>
      </c>
      <c r="GD1348">
        <v>0.19822600000000001</v>
      </c>
      <c r="GE1348">
        <v>0.20480400000000001</v>
      </c>
      <c r="GF1348">
        <v>0.107643</v>
      </c>
      <c r="GG1348">
        <v>0.101353</v>
      </c>
      <c r="GH1348">
        <v>31239.3</v>
      </c>
      <c r="GI1348">
        <v>33878.300000000003</v>
      </c>
      <c r="GJ1348">
        <v>35304</v>
      </c>
      <c r="GK1348">
        <v>38633.4</v>
      </c>
      <c r="GL1348">
        <v>44661.5</v>
      </c>
      <c r="GM1348">
        <v>50142.3</v>
      </c>
      <c r="GN1348">
        <v>55183.3</v>
      </c>
      <c r="GO1348">
        <v>61964.6</v>
      </c>
      <c r="GP1348">
        <v>1.9834000000000001</v>
      </c>
      <c r="GQ1348">
        <v>1.86</v>
      </c>
      <c r="GR1348">
        <v>0.150204</v>
      </c>
      <c r="GS1348">
        <v>0</v>
      </c>
      <c r="GT1348">
        <v>25.534700000000001</v>
      </c>
      <c r="GU1348">
        <v>999.9</v>
      </c>
      <c r="GV1348">
        <v>59.137999999999998</v>
      </c>
      <c r="GW1348">
        <v>29.123999999999999</v>
      </c>
      <c r="GX1348">
        <v>26.606999999999999</v>
      </c>
      <c r="GY1348">
        <v>56.267000000000003</v>
      </c>
      <c r="GZ1348">
        <v>45.745199999999997</v>
      </c>
      <c r="HA1348">
        <v>1</v>
      </c>
      <c r="HB1348">
        <v>-6.6341499999999998E-2</v>
      </c>
      <c r="HC1348">
        <v>0.113529</v>
      </c>
      <c r="HD1348">
        <v>20.113199999999999</v>
      </c>
      <c r="HE1348">
        <v>5.1993200000000002</v>
      </c>
      <c r="HF1348">
        <v>12.008800000000001</v>
      </c>
      <c r="HG1348">
        <v>4.976</v>
      </c>
      <c r="HH1348">
        <v>3.294</v>
      </c>
      <c r="HI1348">
        <v>9999</v>
      </c>
      <c r="HJ1348">
        <v>9999</v>
      </c>
      <c r="HK1348">
        <v>9999</v>
      </c>
      <c r="HL1348">
        <v>623.6</v>
      </c>
      <c r="HM1348">
        <v>1.86313</v>
      </c>
      <c r="HN1348">
        <v>1.8680099999999999</v>
      </c>
      <c r="HO1348">
        <v>1.8678300000000001</v>
      </c>
      <c r="HP1348">
        <v>1.86896</v>
      </c>
      <c r="HQ1348">
        <v>1.86981</v>
      </c>
      <c r="HR1348">
        <v>1.8658399999999999</v>
      </c>
      <c r="HS1348">
        <v>1.8669100000000001</v>
      </c>
      <c r="HT1348">
        <v>1.86829</v>
      </c>
      <c r="HU1348">
        <v>5</v>
      </c>
      <c r="HV1348">
        <v>0</v>
      </c>
      <c r="HW1348">
        <v>0</v>
      </c>
      <c r="HX1348">
        <v>0</v>
      </c>
      <c r="HY1348" t="s">
        <v>421</v>
      </c>
      <c r="HZ1348" t="s">
        <v>422</v>
      </c>
      <c r="IA1348" t="s">
        <v>423</v>
      </c>
      <c r="IB1348" t="s">
        <v>423</v>
      </c>
      <c r="IC1348" t="s">
        <v>423</v>
      </c>
      <c r="ID1348" t="s">
        <v>423</v>
      </c>
      <c r="IE1348">
        <v>0</v>
      </c>
      <c r="IF1348">
        <v>100</v>
      </c>
      <c r="IG1348">
        <v>100</v>
      </c>
      <c r="IH1348">
        <v>10.78</v>
      </c>
      <c r="II1348">
        <v>0.5353</v>
      </c>
      <c r="IJ1348">
        <v>3.6346291650323699</v>
      </c>
      <c r="IK1348">
        <v>5.6267518783259399E-3</v>
      </c>
      <c r="IL1348">
        <v>2.30191766742704E-7</v>
      </c>
      <c r="IM1348">
        <v>-2.9562642023804099E-10</v>
      </c>
      <c r="IN1348">
        <v>-4.4408053959193901E-2</v>
      </c>
      <c r="IO1348">
        <v>-1.77651730019769E-2</v>
      </c>
      <c r="IP1348">
        <v>2.0502542247495602E-3</v>
      </c>
      <c r="IQ1348">
        <v>-1.6883999477825899E-5</v>
      </c>
      <c r="IR1348">
        <v>-3</v>
      </c>
      <c r="IS1348">
        <v>1845</v>
      </c>
      <c r="IT1348">
        <v>1</v>
      </c>
      <c r="IU1348">
        <v>26</v>
      </c>
      <c r="IV1348">
        <v>23467.3</v>
      </c>
      <c r="IW1348">
        <v>23467.200000000001</v>
      </c>
      <c r="IX1348">
        <v>2.7160600000000001</v>
      </c>
      <c r="IY1348">
        <v>2.5903299999999998</v>
      </c>
      <c r="IZ1348">
        <v>1.5478499999999999</v>
      </c>
      <c r="JA1348">
        <v>2.3107899999999999</v>
      </c>
      <c r="JB1348">
        <v>1.3464400000000001</v>
      </c>
      <c r="JC1348">
        <v>2.4133300000000002</v>
      </c>
      <c r="JD1348">
        <v>33.333500000000001</v>
      </c>
      <c r="JE1348">
        <v>24.218800000000002</v>
      </c>
      <c r="JF1348">
        <v>18</v>
      </c>
      <c r="JG1348">
        <v>496.50099999999998</v>
      </c>
      <c r="JH1348">
        <v>416.45499999999998</v>
      </c>
      <c r="JI1348">
        <v>24.9999</v>
      </c>
      <c r="JJ1348">
        <v>26.4087</v>
      </c>
      <c r="JK1348">
        <v>30.000499999999999</v>
      </c>
      <c r="JL1348">
        <v>26.3201</v>
      </c>
      <c r="JM1348">
        <v>26.2607</v>
      </c>
      <c r="JN1348">
        <v>54.3947</v>
      </c>
      <c r="JO1348">
        <v>22.3856</v>
      </c>
      <c r="JP1348">
        <v>100</v>
      </c>
      <c r="JQ1348">
        <v>25</v>
      </c>
      <c r="JR1348">
        <v>1404</v>
      </c>
      <c r="JS1348">
        <v>23.186699999999998</v>
      </c>
      <c r="JT1348">
        <v>102.369</v>
      </c>
      <c r="JU1348">
        <v>103.142</v>
      </c>
    </row>
    <row r="1349" spans="1:281" x14ac:dyDescent="0.2">
      <c r="A1349">
        <v>1333</v>
      </c>
      <c r="B1349">
        <v>1658959667.0999999</v>
      </c>
      <c r="C1349">
        <v>17874</v>
      </c>
      <c r="D1349" t="s">
        <v>3105</v>
      </c>
      <c r="E1349" t="s">
        <v>3106</v>
      </c>
      <c r="F1349">
        <v>5</v>
      </c>
      <c r="G1349" t="s">
        <v>2938</v>
      </c>
      <c r="H1349" t="s">
        <v>416</v>
      </c>
      <c r="I1349">
        <v>1658959659.31429</v>
      </c>
      <c r="J1349">
        <f t="shared" si="1000"/>
        <v>2.1683981334879548E-3</v>
      </c>
      <c r="K1349">
        <f t="shared" si="1001"/>
        <v>2.1683981334879547</v>
      </c>
      <c r="L1349">
        <f t="shared" si="1002"/>
        <v>31.888372397886535</v>
      </c>
      <c r="M1349">
        <f t="shared" si="1003"/>
        <v>1319.8121428571401</v>
      </c>
      <c r="N1349">
        <f t="shared" si="1004"/>
        <v>834.38893530835719</v>
      </c>
      <c r="O1349">
        <f t="shared" si="1005"/>
        <v>75.162081368792755</v>
      </c>
      <c r="P1349">
        <f t="shared" si="1006"/>
        <v>118.88919360644296</v>
      </c>
      <c r="Q1349">
        <f t="shared" si="1007"/>
        <v>0.11504848519771972</v>
      </c>
      <c r="R1349">
        <f t="shared" si="1008"/>
        <v>2.747887414856911</v>
      </c>
      <c r="S1349">
        <f t="shared" si="1009"/>
        <v>0.11243795744219738</v>
      </c>
      <c r="T1349">
        <f t="shared" si="1010"/>
        <v>7.0503335366332048E-2</v>
      </c>
      <c r="U1349">
        <f t="shared" si="1011"/>
        <v>321.50995898635995</v>
      </c>
      <c r="V1349">
        <f t="shared" si="1012"/>
        <v>28.851709541511639</v>
      </c>
      <c r="W1349">
        <f t="shared" si="1013"/>
        <v>28.851709541511639</v>
      </c>
      <c r="X1349">
        <f t="shared" si="1014"/>
        <v>3.9873911787781591</v>
      </c>
      <c r="Y1349">
        <f t="shared" si="1015"/>
        <v>62.926643130732884</v>
      </c>
      <c r="Z1349">
        <f t="shared" si="1016"/>
        <v>2.310897251668425</v>
      </c>
      <c r="AA1349">
        <f t="shared" si="1017"/>
        <v>3.6723669604740139</v>
      </c>
      <c r="AB1349">
        <f t="shared" si="1018"/>
        <v>1.6764939271097341</v>
      </c>
      <c r="AC1349">
        <f t="shared" si="1019"/>
        <v>-95.626357686818807</v>
      </c>
      <c r="AD1349">
        <f t="shared" si="1020"/>
        <v>-209.36818810536914</v>
      </c>
      <c r="AE1349">
        <f t="shared" si="1021"/>
        <v>-16.632312774194389</v>
      </c>
      <c r="AF1349">
        <f t="shared" si="1022"/>
        <v>-0.11689958002236267</v>
      </c>
      <c r="AG1349">
        <f t="shared" si="1023"/>
        <v>51.166777683641612</v>
      </c>
      <c r="AH1349">
        <f t="shared" si="1024"/>
        <v>2.1671826920925925</v>
      </c>
      <c r="AI1349">
        <f t="shared" si="1025"/>
        <v>31.888372397886535</v>
      </c>
      <c r="AJ1349">
        <v>1434.0264358787899</v>
      </c>
      <c r="AK1349">
        <v>1379.00503030303</v>
      </c>
      <c r="AL1349">
        <v>3.31733506493494</v>
      </c>
      <c r="AM1349">
        <v>66.33</v>
      </c>
      <c r="AN1349">
        <f t="shared" si="1026"/>
        <v>2.1683981334879547</v>
      </c>
      <c r="AO1349">
        <v>23.149623794454602</v>
      </c>
      <c r="AP1349">
        <v>25.672026666666699</v>
      </c>
      <c r="AQ1349">
        <v>1.9789520393044802E-3</v>
      </c>
      <c r="AR1349">
        <v>88.640650729912196</v>
      </c>
      <c r="AS1349">
        <v>0</v>
      </c>
      <c r="AT1349">
        <v>0</v>
      </c>
      <c r="AU1349">
        <f t="shared" si="1027"/>
        <v>1</v>
      </c>
      <c r="AV1349">
        <f t="shared" si="1028"/>
        <v>0</v>
      </c>
      <c r="AW1349">
        <f t="shared" si="1029"/>
        <v>47513.584792602356</v>
      </c>
      <c r="AX1349" t="s">
        <v>417</v>
      </c>
      <c r="AY1349" t="s">
        <v>417</v>
      </c>
      <c r="AZ1349">
        <v>0</v>
      </c>
      <c r="BA1349">
        <v>0</v>
      </c>
      <c r="BB1349" t="e">
        <f t="shared" si="1030"/>
        <v>#DIV/0!</v>
      </c>
      <c r="BC1349">
        <v>0</v>
      </c>
      <c r="BD1349" t="s">
        <v>417</v>
      </c>
      <c r="BE1349" t="s">
        <v>417</v>
      </c>
      <c r="BF1349">
        <v>0</v>
      </c>
      <c r="BG1349">
        <v>0</v>
      </c>
      <c r="BH1349" t="e">
        <f t="shared" si="1031"/>
        <v>#DIV/0!</v>
      </c>
      <c r="BI1349">
        <v>0.5</v>
      </c>
      <c r="BJ1349">
        <f t="shared" si="1032"/>
        <v>1681.1925424799826</v>
      </c>
      <c r="BK1349">
        <f t="shared" si="1033"/>
        <v>31.888372397886535</v>
      </c>
      <c r="BL1349" t="e">
        <f t="shared" si="1034"/>
        <v>#DIV/0!</v>
      </c>
      <c r="BM1349">
        <f t="shared" si="1035"/>
        <v>1.896770987982551E-2</v>
      </c>
      <c r="BN1349" t="e">
        <f t="shared" si="1036"/>
        <v>#DIV/0!</v>
      </c>
      <c r="BO1349" t="e">
        <f t="shared" si="1037"/>
        <v>#DIV/0!</v>
      </c>
      <c r="BP1349" t="s">
        <v>417</v>
      </c>
      <c r="BQ1349">
        <v>0</v>
      </c>
      <c r="BR1349" t="e">
        <f t="shared" si="1038"/>
        <v>#DIV/0!</v>
      </c>
      <c r="BS1349" t="e">
        <f t="shared" si="1039"/>
        <v>#DIV/0!</v>
      </c>
      <c r="BT1349" t="e">
        <f t="shared" si="1040"/>
        <v>#DIV/0!</v>
      </c>
      <c r="BU1349" t="e">
        <f t="shared" si="1041"/>
        <v>#DIV/0!</v>
      </c>
      <c r="BV1349" t="e">
        <f t="shared" si="1042"/>
        <v>#DIV/0!</v>
      </c>
      <c r="BW1349" t="e">
        <f t="shared" si="1043"/>
        <v>#DIV/0!</v>
      </c>
      <c r="BX1349" t="e">
        <f t="shared" si="1044"/>
        <v>#DIV/0!</v>
      </c>
      <c r="BY1349" t="e">
        <f t="shared" si="1045"/>
        <v>#DIV/0!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f t="shared" si="1046"/>
        <v>1999.9942857142901</v>
      </c>
      <c r="CS1349">
        <f t="shared" si="1047"/>
        <v>1681.1925424799826</v>
      </c>
      <c r="CT1349">
        <f t="shared" si="1048"/>
        <v>0.84059867295048363</v>
      </c>
      <c r="CU1349">
        <f t="shared" si="1049"/>
        <v>0.16075543879443333</v>
      </c>
      <c r="CV1349">
        <v>6</v>
      </c>
      <c r="CW1349">
        <v>0.5</v>
      </c>
      <c r="CX1349" t="s">
        <v>418</v>
      </c>
      <c r="CY1349">
        <v>2</v>
      </c>
      <c r="CZ1349" t="b">
        <v>1</v>
      </c>
      <c r="DA1349">
        <v>1658959659.31429</v>
      </c>
      <c r="DB1349">
        <v>1319.8121428571401</v>
      </c>
      <c r="DC1349">
        <v>1384.63857142857</v>
      </c>
      <c r="DD1349">
        <v>25.653721428571401</v>
      </c>
      <c r="DE1349">
        <v>23.120053571428599</v>
      </c>
      <c r="DF1349">
        <v>1309.0803571428601</v>
      </c>
      <c r="DG1349">
        <v>25.1183571428571</v>
      </c>
      <c r="DH1349">
        <v>500.04653571428599</v>
      </c>
      <c r="DI1349">
        <v>90.035646428571397</v>
      </c>
      <c r="DJ1349">
        <v>4.4744367857142898E-2</v>
      </c>
      <c r="DK1349">
        <v>27.438435714285699</v>
      </c>
      <c r="DL1349">
        <v>27.980174999999999</v>
      </c>
      <c r="DM1349">
        <v>999.9</v>
      </c>
      <c r="DN1349">
        <v>0</v>
      </c>
      <c r="DO1349">
        <v>0</v>
      </c>
      <c r="DP1349">
        <v>9994.4642857142899</v>
      </c>
      <c r="DQ1349">
        <v>0</v>
      </c>
      <c r="DR1349">
        <v>13.184200000000001</v>
      </c>
      <c r="DS1349">
        <v>-64.825807142857101</v>
      </c>
      <c r="DT1349">
        <v>1354.56178571429</v>
      </c>
      <c r="DU1349">
        <v>1417.40857142857</v>
      </c>
      <c r="DV1349">
        <v>2.5336628571428599</v>
      </c>
      <c r="DW1349">
        <v>1384.63857142857</v>
      </c>
      <c r="DX1349">
        <v>23.120053571428599</v>
      </c>
      <c r="DY1349">
        <v>2.30974821428571</v>
      </c>
      <c r="DZ1349">
        <v>2.08162928571429</v>
      </c>
      <c r="EA1349">
        <v>19.7445464285714</v>
      </c>
      <c r="EB1349">
        <v>18.0792821428571</v>
      </c>
      <c r="EC1349">
        <v>1999.9942857142901</v>
      </c>
      <c r="ED1349">
        <v>0.97999496428571498</v>
      </c>
      <c r="EE1349">
        <v>2.00050714285714E-2</v>
      </c>
      <c r="EF1349">
        <v>0</v>
      </c>
      <c r="EG1349">
        <v>857.51096428571395</v>
      </c>
      <c r="EH1349">
        <v>5.0006300000000001</v>
      </c>
      <c r="EI1349">
        <v>16905.674999999999</v>
      </c>
      <c r="EJ1349">
        <v>17256.828571428599</v>
      </c>
      <c r="EK1349">
        <v>38</v>
      </c>
      <c r="EL1349">
        <v>38.008857142857103</v>
      </c>
      <c r="EM1349">
        <v>37.517714285714298</v>
      </c>
      <c r="EN1349">
        <v>37.311999999999998</v>
      </c>
      <c r="EO1349">
        <v>39</v>
      </c>
      <c r="EP1349">
        <v>1955.0828571428599</v>
      </c>
      <c r="EQ1349">
        <v>39.911428571428601</v>
      </c>
      <c r="ER1349">
        <v>0</v>
      </c>
      <c r="ES1349">
        <v>1658959668</v>
      </c>
      <c r="ET1349">
        <v>0</v>
      </c>
      <c r="EU1349">
        <v>857.56173076923096</v>
      </c>
      <c r="EV1349">
        <v>0.85295727009192102</v>
      </c>
      <c r="EW1349">
        <v>14.1948718476674</v>
      </c>
      <c r="EX1349">
        <v>16905.761538461498</v>
      </c>
      <c r="EY1349">
        <v>15</v>
      </c>
      <c r="EZ1349">
        <v>0</v>
      </c>
      <c r="FA1349" t="s">
        <v>419</v>
      </c>
      <c r="FB1349">
        <v>1657551626.5</v>
      </c>
      <c r="FC1349">
        <v>1657551629</v>
      </c>
      <c r="FD1349">
        <v>0</v>
      </c>
      <c r="FE1349">
        <v>0.40300000000000002</v>
      </c>
      <c r="FF1349">
        <v>8.9999999999999993E-3</v>
      </c>
      <c r="FG1349">
        <v>9.41</v>
      </c>
      <c r="FH1349">
        <v>8.6999999999999994E-2</v>
      </c>
      <c r="FI1349">
        <v>417</v>
      </c>
      <c r="FJ1349">
        <v>17</v>
      </c>
      <c r="FK1349">
        <v>1.61</v>
      </c>
      <c r="FL1349">
        <v>0.59</v>
      </c>
      <c r="FM1349">
        <v>-65.092707317073206</v>
      </c>
      <c r="FN1349">
        <v>3.25024181184672</v>
      </c>
      <c r="FO1349">
        <v>0.57510643273297701</v>
      </c>
      <c r="FP1349">
        <v>0</v>
      </c>
      <c r="FQ1349">
        <v>857.52944117647098</v>
      </c>
      <c r="FR1349">
        <v>0.50360580746258399</v>
      </c>
      <c r="FS1349">
        <v>0.242032592746419</v>
      </c>
      <c r="FT1349">
        <v>1</v>
      </c>
      <c r="FU1349">
        <v>2.5463075609756101</v>
      </c>
      <c r="FV1349">
        <v>-0.24824655052264299</v>
      </c>
      <c r="FW1349">
        <v>2.79898785522237E-2</v>
      </c>
      <c r="FX1349">
        <v>0</v>
      </c>
      <c r="FY1349">
        <v>1</v>
      </c>
      <c r="FZ1349">
        <v>3</v>
      </c>
      <c r="GA1349" t="s">
        <v>438</v>
      </c>
      <c r="GB1349">
        <v>2.9741399999999998</v>
      </c>
      <c r="GC1349">
        <v>2.6985199999999998</v>
      </c>
      <c r="GD1349">
        <v>0.19967499999999999</v>
      </c>
      <c r="GE1349">
        <v>0.206176</v>
      </c>
      <c r="GF1349">
        <v>0.10768900000000001</v>
      </c>
      <c r="GG1349">
        <v>0.10136000000000001</v>
      </c>
      <c r="GH1349">
        <v>31182.2</v>
      </c>
      <c r="GI1349">
        <v>33820.1</v>
      </c>
      <c r="GJ1349">
        <v>35303.300000000003</v>
      </c>
      <c r="GK1349">
        <v>38633.800000000003</v>
      </c>
      <c r="GL1349">
        <v>44658.400000000001</v>
      </c>
      <c r="GM1349">
        <v>50141.599999999999</v>
      </c>
      <c r="GN1349">
        <v>55182.5</v>
      </c>
      <c r="GO1349">
        <v>61964.1</v>
      </c>
      <c r="GP1349">
        <v>1.9845999999999999</v>
      </c>
      <c r="GQ1349">
        <v>1.86</v>
      </c>
      <c r="GR1349">
        <v>0.148118</v>
      </c>
      <c r="GS1349">
        <v>0</v>
      </c>
      <c r="GT1349">
        <v>25.536899999999999</v>
      </c>
      <c r="GU1349">
        <v>999.9</v>
      </c>
      <c r="GV1349">
        <v>59.137999999999998</v>
      </c>
      <c r="GW1349">
        <v>29.103999999999999</v>
      </c>
      <c r="GX1349">
        <v>26.575800000000001</v>
      </c>
      <c r="GY1349">
        <v>56.396999999999998</v>
      </c>
      <c r="GZ1349">
        <v>45.717100000000002</v>
      </c>
      <c r="HA1349">
        <v>1</v>
      </c>
      <c r="HB1349">
        <v>-6.6422800000000004E-2</v>
      </c>
      <c r="HC1349">
        <v>0.113943</v>
      </c>
      <c r="HD1349">
        <v>20.113</v>
      </c>
      <c r="HE1349">
        <v>5.1993200000000002</v>
      </c>
      <c r="HF1349">
        <v>12.006399999999999</v>
      </c>
      <c r="HG1349">
        <v>4.9752000000000001</v>
      </c>
      <c r="HH1349">
        <v>3.294</v>
      </c>
      <c r="HI1349">
        <v>9999</v>
      </c>
      <c r="HJ1349">
        <v>9999</v>
      </c>
      <c r="HK1349">
        <v>9999</v>
      </c>
      <c r="HL1349">
        <v>623.6</v>
      </c>
      <c r="HM1349">
        <v>1.8631599999999999</v>
      </c>
      <c r="HN1349">
        <v>1.8680099999999999</v>
      </c>
      <c r="HO1349">
        <v>1.8678300000000001</v>
      </c>
      <c r="HP1349">
        <v>1.8689899999999999</v>
      </c>
      <c r="HQ1349">
        <v>1.86981</v>
      </c>
      <c r="HR1349">
        <v>1.8658699999999999</v>
      </c>
      <c r="HS1349">
        <v>1.8669100000000001</v>
      </c>
      <c r="HT1349">
        <v>1.86829</v>
      </c>
      <c r="HU1349">
        <v>5</v>
      </c>
      <c r="HV1349">
        <v>0</v>
      </c>
      <c r="HW1349">
        <v>0</v>
      </c>
      <c r="HX1349">
        <v>0</v>
      </c>
      <c r="HY1349" t="s">
        <v>421</v>
      </c>
      <c r="HZ1349" t="s">
        <v>422</v>
      </c>
      <c r="IA1349" t="s">
        <v>423</v>
      </c>
      <c r="IB1349" t="s">
        <v>423</v>
      </c>
      <c r="IC1349" t="s">
        <v>423</v>
      </c>
      <c r="ID1349" t="s">
        <v>423</v>
      </c>
      <c r="IE1349">
        <v>0</v>
      </c>
      <c r="IF1349">
        <v>100</v>
      </c>
      <c r="IG1349">
        <v>100</v>
      </c>
      <c r="IH1349">
        <v>10.85</v>
      </c>
      <c r="II1349">
        <v>0.53610000000000002</v>
      </c>
      <c r="IJ1349">
        <v>3.6346291650323699</v>
      </c>
      <c r="IK1349">
        <v>5.6267518783259399E-3</v>
      </c>
      <c r="IL1349">
        <v>2.30191766742704E-7</v>
      </c>
      <c r="IM1349">
        <v>-2.9562642023804099E-10</v>
      </c>
      <c r="IN1349">
        <v>-4.4408053959193901E-2</v>
      </c>
      <c r="IO1349">
        <v>-1.77651730019769E-2</v>
      </c>
      <c r="IP1349">
        <v>2.0502542247495602E-3</v>
      </c>
      <c r="IQ1349">
        <v>-1.6883999477825899E-5</v>
      </c>
      <c r="IR1349">
        <v>-3</v>
      </c>
      <c r="IS1349">
        <v>1845</v>
      </c>
      <c r="IT1349">
        <v>1</v>
      </c>
      <c r="IU1349">
        <v>26</v>
      </c>
      <c r="IV1349">
        <v>23467.3</v>
      </c>
      <c r="IW1349">
        <v>23467.3</v>
      </c>
      <c r="IX1349">
        <v>2.7441399999999998</v>
      </c>
      <c r="IY1349">
        <v>2.5927699999999998</v>
      </c>
      <c r="IZ1349">
        <v>1.5478499999999999</v>
      </c>
      <c r="JA1349">
        <v>2.3107899999999999</v>
      </c>
      <c r="JB1349">
        <v>1.3464400000000001</v>
      </c>
      <c r="JC1349">
        <v>2.4206500000000002</v>
      </c>
      <c r="JD1349">
        <v>33.333500000000001</v>
      </c>
      <c r="JE1349">
        <v>24.218800000000002</v>
      </c>
      <c r="JF1349">
        <v>18</v>
      </c>
      <c r="JG1349">
        <v>497.30700000000002</v>
      </c>
      <c r="JH1349">
        <v>416.47199999999998</v>
      </c>
      <c r="JI1349">
        <v>24.9999</v>
      </c>
      <c r="JJ1349">
        <v>26.410900000000002</v>
      </c>
      <c r="JK1349">
        <v>30.0002</v>
      </c>
      <c r="JL1349">
        <v>26.322299999999998</v>
      </c>
      <c r="JM1349">
        <v>26.263000000000002</v>
      </c>
      <c r="JN1349">
        <v>54.942599999999999</v>
      </c>
      <c r="JO1349">
        <v>22.3856</v>
      </c>
      <c r="JP1349">
        <v>100</v>
      </c>
      <c r="JQ1349">
        <v>25</v>
      </c>
      <c r="JR1349">
        <v>1424.34</v>
      </c>
      <c r="JS1349">
        <v>23.177099999999999</v>
      </c>
      <c r="JT1349">
        <v>102.367</v>
      </c>
      <c r="JU1349">
        <v>103.142</v>
      </c>
    </row>
    <row r="1350" spans="1:281" x14ac:dyDescent="0.2">
      <c r="A1350">
        <v>1334</v>
      </c>
      <c r="B1350">
        <v>1658959672.0999999</v>
      </c>
      <c r="C1350">
        <v>17879</v>
      </c>
      <c r="D1350" t="s">
        <v>3107</v>
      </c>
      <c r="E1350" t="s">
        <v>3108</v>
      </c>
      <c r="F1350">
        <v>5</v>
      </c>
      <c r="G1350" t="s">
        <v>2938</v>
      </c>
      <c r="H1350" t="s">
        <v>416</v>
      </c>
      <c r="I1350">
        <v>1658959664.5999999</v>
      </c>
      <c r="J1350">
        <f t="shared" si="1000"/>
        <v>2.1614567301109114E-3</v>
      </c>
      <c r="K1350">
        <f t="shared" si="1001"/>
        <v>2.1614567301109116</v>
      </c>
      <c r="L1350">
        <f t="shared" si="1002"/>
        <v>31.797768964984165</v>
      </c>
      <c r="M1350">
        <f t="shared" si="1003"/>
        <v>1336.97888888889</v>
      </c>
      <c r="N1350">
        <f t="shared" si="1004"/>
        <v>850.85788108629868</v>
      </c>
      <c r="O1350">
        <f t="shared" si="1005"/>
        <v>76.646733582219412</v>
      </c>
      <c r="P1350">
        <f t="shared" si="1006"/>
        <v>120.43734562449789</v>
      </c>
      <c r="Q1350">
        <f t="shared" si="1007"/>
        <v>0.1146702399675265</v>
      </c>
      <c r="R1350">
        <f t="shared" si="1008"/>
        <v>2.7460945757609787</v>
      </c>
      <c r="S1350">
        <f t="shared" si="1009"/>
        <v>0.11207498882620924</v>
      </c>
      <c r="T1350">
        <f t="shared" si="1010"/>
        <v>7.0275148928105172E-2</v>
      </c>
      <c r="U1350">
        <f t="shared" si="1011"/>
        <v>321.50892338318164</v>
      </c>
      <c r="V1350">
        <f t="shared" si="1012"/>
        <v>28.855252950329351</v>
      </c>
      <c r="W1350">
        <f t="shared" si="1013"/>
        <v>28.855252950329351</v>
      </c>
      <c r="X1350">
        <f t="shared" si="1014"/>
        <v>3.9882097299852597</v>
      </c>
      <c r="Y1350">
        <f t="shared" si="1015"/>
        <v>62.944547092112977</v>
      </c>
      <c r="Z1350">
        <f t="shared" si="1016"/>
        <v>2.3116601809413901</v>
      </c>
      <c r="AA1350">
        <f t="shared" si="1017"/>
        <v>3.6725344572874743</v>
      </c>
      <c r="AB1350">
        <f t="shared" si="1018"/>
        <v>1.6765495490438695</v>
      </c>
      <c r="AC1350">
        <f t="shared" si="1019"/>
        <v>-95.320241797891185</v>
      </c>
      <c r="AD1350">
        <f t="shared" si="1020"/>
        <v>-209.64083615380406</v>
      </c>
      <c r="AE1350">
        <f t="shared" si="1021"/>
        <v>-16.665204087759673</v>
      </c>
      <c r="AF1350">
        <f t="shared" si="1022"/>
        <v>-0.11735865627326802</v>
      </c>
      <c r="AG1350">
        <f t="shared" si="1023"/>
        <v>51.269926408659515</v>
      </c>
      <c r="AH1350">
        <f t="shared" si="1024"/>
        <v>2.153927694432423</v>
      </c>
      <c r="AI1350">
        <f t="shared" si="1025"/>
        <v>31.797768964984165</v>
      </c>
      <c r="AJ1350">
        <v>1451.4450812121199</v>
      </c>
      <c r="AK1350">
        <v>1395.6550303030299</v>
      </c>
      <c r="AL1350">
        <v>3.5012017316015198</v>
      </c>
      <c r="AM1350">
        <v>66.33</v>
      </c>
      <c r="AN1350">
        <f t="shared" si="1026"/>
        <v>2.1614567301109116</v>
      </c>
      <c r="AO1350">
        <v>23.149677335021501</v>
      </c>
      <c r="AP1350">
        <v>25.674845454545402</v>
      </c>
      <c r="AQ1350">
        <v>2.7493023285930801E-4</v>
      </c>
      <c r="AR1350">
        <v>88.640650729912196</v>
      </c>
      <c r="AS1350">
        <v>0</v>
      </c>
      <c r="AT1350">
        <v>0</v>
      </c>
      <c r="AU1350">
        <f t="shared" si="1027"/>
        <v>1</v>
      </c>
      <c r="AV1350">
        <f t="shared" si="1028"/>
        <v>0</v>
      </c>
      <c r="AW1350">
        <f t="shared" si="1029"/>
        <v>47465.035388732656</v>
      </c>
      <c r="AX1350" t="s">
        <v>417</v>
      </c>
      <c r="AY1350" t="s">
        <v>417</v>
      </c>
      <c r="AZ1350">
        <v>0</v>
      </c>
      <c r="BA1350">
        <v>0</v>
      </c>
      <c r="BB1350" t="e">
        <f t="shared" si="1030"/>
        <v>#DIV/0!</v>
      </c>
      <c r="BC1350">
        <v>0</v>
      </c>
      <c r="BD1350" t="s">
        <v>417</v>
      </c>
      <c r="BE1350" t="s">
        <v>417</v>
      </c>
      <c r="BF1350">
        <v>0</v>
      </c>
      <c r="BG1350">
        <v>0</v>
      </c>
      <c r="BH1350" t="e">
        <f t="shared" si="1031"/>
        <v>#DIV/0!</v>
      </c>
      <c r="BI1350">
        <v>0.5</v>
      </c>
      <c r="BJ1350">
        <f t="shared" si="1032"/>
        <v>1681.1870774006138</v>
      </c>
      <c r="BK1350">
        <f t="shared" si="1033"/>
        <v>31.797768964984165</v>
      </c>
      <c r="BL1350" t="e">
        <f t="shared" si="1034"/>
        <v>#DIV/0!</v>
      </c>
      <c r="BM1350">
        <f t="shared" si="1035"/>
        <v>1.8913879003964653E-2</v>
      </c>
      <c r="BN1350" t="e">
        <f t="shared" si="1036"/>
        <v>#DIV/0!</v>
      </c>
      <c r="BO1350" t="e">
        <f t="shared" si="1037"/>
        <v>#DIV/0!</v>
      </c>
      <c r="BP1350" t="s">
        <v>417</v>
      </c>
      <c r="BQ1350">
        <v>0</v>
      </c>
      <c r="BR1350" t="e">
        <f t="shared" si="1038"/>
        <v>#DIV/0!</v>
      </c>
      <c r="BS1350" t="e">
        <f t="shared" si="1039"/>
        <v>#DIV/0!</v>
      </c>
      <c r="BT1350" t="e">
        <f t="shared" si="1040"/>
        <v>#DIV/0!</v>
      </c>
      <c r="BU1350" t="e">
        <f t="shared" si="1041"/>
        <v>#DIV/0!</v>
      </c>
      <c r="BV1350" t="e">
        <f t="shared" si="1042"/>
        <v>#DIV/0!</v>
      </c>
      <c r="BW1350" t="e">
        <f t="shared" si="1043"/>
        <v>#DIV/0!</v>
      </c>
      <c r="BX1350" t="e">
        <f t="shared" si="1044"/>
        <v>#DIV/0!</v>
      </c>
      <c r="BY1350" t="e">
        <f t="shared" si="1045"/>
        <v>#DIV/0!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f t="shared" si="1046"/>
        <v>1999.9877777777799</v>
      </c>
      <c r="CS1350">
        <f t="shared" si="1047"/>
        <v>1681.1870774006138</v>
      </c>
      <c r="CT1350">
        <f t="shared" si="1048"/>
        <v>0.84059867569221303</v>
      </c>
      <c r="CU1350">
        <f t="shared" si="1049"/>
        <v>0.16075544408597117</v>
      </c>
      <c r="CV1350">
        <v>6</v>
      </c>
      <c r="CW1350">
        <v>0.5</v>
      </c>
      <c r="CX1350" t="s">
        <v>418</v>
      </c>
      <c r="CY1350">
        <v>2</v>
      </c>
      <c r="CZ1350" t="b">
        <v>1</v>
      </c>
      <c r="DA1350">
        <v>1658959664.5999999</v>
      </c>
      <c r="DB1350">
        <v>1336.97888888889</v>
      </c>
      <c r="DC1350">
        <v>1401.95259259259</v>
      </c>
      <c r="DD1350">
        <v>25.6618148148148</v>
      </c>
      <c r="DE1350">
        <v>23.143659259259302</v>
      </c>
      <c r="DF1350">
        <v>1326.1674074074101</v>
      </c>
      <c r="DG1350">
        <v>25.1260481481482</v>
      </c>
      <c r="DH1350">
        <v>500.04551851851897</v>
      </c>
      <c r="DI1350">
        <v>90.036885185185199</v>
      </c>
      <c r="DJ1350">
        <v>4.4825622222222201E-2</v>
      </c>
      <c r="DK1350">
        <v>27.4392148148148</v>
      </c>
      <c r="DL1350">
        <v>27.981996296296298</v>
      </c>
      <c r="DM1350">
        <v>999.9</v>
      </c>
      <c r="DN1350">
        <v>0</v>
      </c>
      <c r="DO1350">
        <v>0</v>
      </c>
      <c r="DP1350">
        <v>9983.7037037037007</v>
      </c>
      <c r="DQ1350">
        <v>0</v>
      </c>
      <c r="DR1350">
        <v>13.184200000000001</v>
      </c>
      <c r="DS1350">
        <v>-64.972659259259302</v>
      </c>
      <c r="DT1350">
        <v>1372.19259259259</v>
      </c>
      <c r="DU1350">
        <v>1435.1666666666699</v>
      </c>
      <c r="DV1350">
        <v>2.5181444444444399</v>
      </c>
      <c r="DW1350">
        <v>1401.95259259259</v>
      </c>
      <c r="DX1350">
        <v>23.143659259259302</v>
      </c>
      <c r="DY1350">
        <v>2.3105085185185201</v>
      </c>
      <c r="DZ1350">
        <v>2.0837829629629598</v>
      </c>
      <c r="EA1350">
        <v>19.749844444444399</v>
      </c>
      <c r="EB1350">
        <v>18.0957481481481</v>
      </c>
      <c r="EC1350">
        <v>1999.9877777777799</v>
      </c>
      <c r="ED1350">
        <v>0.97999488888888897</v>
      </c>
      <c r="EE1350">
        <v>2.00051518518519E-2</v>
      </c>
      <c r="EF1350">
        <v>0</v>
      </c>
      <c r="EG1350">
        <v>857.58270370370406</v>
      </c>
      <c r="EH1350">
        <v>5.0006300000000001</v>
      </c>
      <c r="EI1350">
        <v>16906.603703703699</v>
      </c>
      <c r="EJ1350">
        <v>17256.770370370399</v>
      </c>
      <c r="EK1350">
        <v>38</v>
      </c>
      <c r="EL1350">
        <v>38.009185185185203</v>
      </c>
      <c r="EM1350">
        <v>37.534444444444397</v>
      </c>
      <c r="EN1350">
        <v>37.311999999999998</v>
      </c>
      <c r="EO1350">
        <v>39</v>
      </c>
      <c r="EP1350">
        <v>1955.0762962962999</v>
      </c>
      <c r="EQ1350">
        <v>39.911481481481502</v>
      </c>
      <c r="ER1350">
        <v>0</v>
      </c>
      <c r="ES1350">
        <v>1658959673.4000001</v>
      </c>
      <c r="ET1350">
        <v>0</v>
      </c>
      <c r="EU1350">
        <v>857.63027999999997</v>
      </c>
      <c r="EV1350">
        <v>0.461384601539993</v>
      </c>
      <c r="EW1350">
        <v>12.1999999639861</v>
      </c>
      <c r="EX1350">
        <v>16906.815999999999</v>
      </c>
      <c r="EY1350">
        <v>15</v>
      </c>
      <c r="EZ1350">
        <v>0</v>
      </c>
      <c r="FA1350" t="s">
        <v>419</v>
      </c>
      <c r="FB1350">
        <v>1657551626.5</v>
      </c>
      <c r="FC1350">
        <v>1657551629</v>
      </c>
      <c r="FD1350">
        <v>0</v>
      </c>
      <c r="FE1350">
        <v>0.40300000000000002</v>
      </c>
      <c r="FF1350">
        <v>8.9999999999999993E-3</v>
      </c>
      <c r="FG1350">
        <v>9.41</v>
      </c>
      <c r="FH1350">
        <v>8.6999999999999994E-2</v>
      </c>
      <c r="FI1350">
        <v>417</v>
      </c>
      <c r="FJ1350">
        <v>17</v>
      </c>
      <c r="FK1350">
        <v>1.61</v>
      </c>
      <c r="FL1350">
        <v>0.59</v>
      </c>
      <c r="FM1350">
        <v>-64.951431707317099</v>
      </c>
      <c r="FN1350">
        <v>0.804175609756142</v>
      </c>
      <c r="FO1350">
        <v>0.74035718552964602</v>
      </c>
      <c r="FP1350">
        <v>0</v>
      </c>
      <c r="FQ1350">
        <v>857.57894117647095</v>
      </c>
      <c r="FR1350">
        <v>1.1016042777894799</v>
      </c>
      <c r="FS1350">
        <v>0.25044089841439998</v>
      </c>
      <c r="FT1350">
        <v>0</v>
      </c>
      <c r="FU1350">
        <v>2.53381853658537</v>
      </c>
      <c r="FV1350">
        <v>-0.195910243902436</v>
      </c>
      <c r="FW1350">
        <v>2.5334178452407301E-2</v>
      </c>
      <c r="FX1350">
        <v>0</v>
      </c>
      <c r="FY1350">
        <v>0</v>
      </c>
      <c r="FZ1350">
        <v>3</v>
      </c>
      <c r="GA1350" t="s">
        <v>429</v>
      </c>
      <c r="GB1350">
        <v>2.9737800000000001</v>
      </c>
      <c r="GC1350">
        <v>2.6987199999999998</v>
      </c>
      <c r="GD1350">
        <v>0.201153</v>
      </c>
      <c r="GE1350">
        <v>0.20777599999999999</v>
      </c>
      <c r="GF1350">
        <v>0.10770100000000001</v>
      </c>
      <c r="GG1350">
        <v>0.10134899999999999</v>
      </c>
      <c r="GH1350">
        <v>31124.7</v>
      </c>
      <c r="GI1350">
        <v>33752.1</v>
      </c>
      <c r="GJ1350">
        <v>35303.4</v>
      </c>
      <c r="GK1350">
        <v>38633.9</v>
      </c>
      <c r="GL1350">
        <v>44657.9</v>
      </c>
      <c r="GM1350">
        <v>50142.6</v>
      </c>
      <c r="GN1350">
        <v>55182.400000000001</v>
      </c>
      <c r="GO1350">
        <v>61964.6</v>
      </c>
      <c r="GP1350">
        <v>1.9836</v>
      </c>
      <c r="GQ1350">
        <v>1.8606</v>
      </c>
      <c r="GR1350">
        <v>0.14990600000000001</v>
      </c>
      <c r="GS1350">
        <v>0</v>
      </c>
      <c r="GT1350">
        <v>25.539000000000001</v>
      </c>
      <c r="GU1350">
        <v>999.9</v>
      </c>
      <c r="GV1350">
        <v>59.161999999999999</v>
      </c>
      <c r="GW1350">
        <v>29.103999999999999</v>
      </c>
      <c r="GX1350">
        <v>26.587700000000002</v>
      </c>
      <c r="GY1350">
        <v>56.976999999999997</v>
      </c>
      <c r="GZ1350">
        <v>45.805300000000003</v>
      </c>
      <c r="HA1350">
        <v>1</v>
      </c>
      <c r="HB1350">
        <v>-6.6097600000000006E-2</v>
      </c>
      <c r="HC1350">
        <v>0.114161</v>
      </c>
      <c r="HD1350">
        <v>20.1129</v>
      </c>
      <c r="HE1350">
        <v>5.1981200000000003</v>
      </c>
      <c r="HF1350">
        <v>12.004</v>
      </c>
      <c r="HG1350">
        <v>4.9752000000000001</v>
      </c>
      <c r="HH1350">
        <v>3.294</v>
      </c>
      <c r="HI1350">
        <v>9999</v>
      </c>
      <c r="HJ1350">
        <v>9999</v>
      </c>
      <c r="HK1350">
        <v>9999</v>
      </c>
      <c r="HL1350">
        <v>623.6</v>
      </c>
      <c r="HM1350">
        <v>1.8631599999999999</v>
      </c>
      <c r="HN1350">
        <v>1.8680099999999999</v>
      </c>
      <c r="HO1350">
        <v>1.8677699999999999</v>
      </c>
      <c r="HP1350">
        <v>1.86896</v>
      </c>
      <c r="HQ1350">
        <v>1.86981</v>
      </c>
      <c r="HR1350">
        <v>1.8658699999999999</v>
      </c>
      <c r="HS1350">
        <v>1.8669100000000001</v>
      </c>
      <c r="HT1350">
        <v>1.86829</v>
      </c>
      <c r="HU1350">
        <v>5</v>
      </c>
      <c r="HV1350">
        <v>0</v>
      </c>
      <c r="HW1350">
        <v>0</v>
      </c>
      <c r="HX1350">
        <v>0</v>
      </c>
      <c r="HY1350" t="s">
        <v>421</v>
      </c>
      <c r="HZ1350" t="s">
        <v>422</v>
      </c>
      <c r="IA1350" t="s">
        <v>423</v>
      </c>
      <c r="IB1350" t="s">
        <v>423</v>
      </c>
      <c r="IC1350" t="s">
        <v>423</v>
      </c>
      <c r="ID1350" t="s">
        <v>423</v>
      </c>
      <c r="IE1350">
        <v>0</v>
      </c>
      <c r="IF1350">
        <v>100</v>
      </c>
      <c r="IG1350">
        <v>100</v>
      </c>
      <c r="IH1350">
        <v>10.93</v>
      </c>
      <c r="II1350">
        <v>0.53649999999999998</v>
      </c>
      <c r="IJ1350">
        <v>3.6346291650323699</v>
      </c>
      <c r="IK1350">
        <v>5.6267518783259399E-3</v>
      </c>
      <c r="IL1350">
        <v>2.30191766742704E-7</v>
      </c>
      <c r="IM1350">
        <v>-2.9562642023804099E-10</v>
      </c>
      <c r="IN1350">
        <v>-4.4408053959193901E-2</v>
      </c>
      <c r="IO1350">
        <v>-1.77651730019769E-2</v>
      </c>
      <c r="IP1350">
        <v>2.0502542247495602E-3</v>
      </c>
      <c r="IQ1350">
        <v>-1.6883999477825899E-5</v>
      </c>
      <c r="IR1350">
        <v>-3</v>
      </c>
      <c r="IS1350">
        <v>1845</v>
      </c>
      <c r="IT1350">
        <v>1</v>
      </c>
      <c r="IU1350">
        <v>26</v>
      </c>
      <c r="IV1350">
        <v>23467.4</v>
      </c>
      <c r="IW1350">
        <v>23467.4</v>
      </c>
      <c r="IX1350">
        <v>2.7685499999999998</v>
      </c>
      <c r="IY1350">
        <v>2.5976599999999999</v>
      </c>
      <c r="IZ1350">
        <v>1.5478499999999999</v>
      </c>
      <c r="JA1350">
        <v>2.3107899999999999</v>
      </c>
      <c r="JB1350">
        <v>1.3464400000000001</v>
      </c>
      <c r="JC1350">
        <v>2.4243199999999998</v>
      </c>
      <c r="JD1350">
        <v>33.333500000000001</v>
      </c>
      <c r="JE1350">
        <v>24.218800000000002</v>
      </c>
      <c r="JF1350">
        <v>18</v>
      </c>
      <c r="JG1350">
        <v>496.673</v>
      </c>
      <c r="JH1350">
        <v>416.81599999999997</v>
      </c>
      <c r="JI1350">
        <v>24.9999</v>
      </c>
      <c r="JJ1350">
        <v>26.4132</v>
      </c>
      <c r="JK1350">
        <v>30.000299999999999</v>
      </c>
      <c r="JL1350">
        <v>26.3245</v>
      </c>
      <c r="JM1350">
        <v>26.263000000000002</v>
      </c>
      <c r="JN1350">
        <v>55.420299999999997</v>
      </c>
      <c r="JO1350">
        <v>22.3856</v>
      </c>
      <c r="JP1350">
        <v>100</v>
      </c>
      <c r="JQ1350">
        <v>25</v>
      </c>
      <c r="JR1350">
        <v>1437.91</v>
      </c>
      <c r="JS1350">
        <v>23.1769</v>
      </c>
      <c r="JT1350">
        <v>102.367</v>
      </c>
      <c r="JU1350">
        <v>103.143</v>
      </c>
    </row>
    <row r="1351" spans="1:281" x14ac:dyDescent="0.2">
      <c r="A1351">
        <v>1335</v>
      </c>
      <c r="B1351">
        <v>1658959677.0999999</v>
      </c>
      <c r="C1351">
        <v>17884</v>
      </c>
      <c r="D1351" t="s">
        <v>3109</v>
      </c>
      <c r="E1351" t="s">
        <v>3110</v>
      </c>
      <c r="F1351">
        <v>5</v>
      </c>
      <c r="G1351" t="s">
        <v>2938</v>
      </c>
      <c r="H1351" t="s">
        <v>416</v>
      </c>
      <c r="I1351">
        <v>1658959669.31429</v>
      </c>
      <c r="J1351">
        <f t="shared" si="1000"/>
        <v>2.1577690821227655E-3</v>
      </c>
      <c r="K1351">
        <f t="shared" si="1001"/>
        <v>2.1577690821227655</v>
      </c>
      <c r="L1351">
        <f t="shared" si="1002"/>
        <v>32.021493696159276</v>
      </c>
      <c r="M1351">
        <f t="shared" si="1003"/>
        <v>1352.4214285714299</v>
      </c>
      <c r="N1351">
        <f t="shared" si="1004"/>
        <v>862.05774826488459</v>
      </c>
      <c r="O1351">
        <f t="shared" si="1005"/>
        <v>77.65496318480227</v>
      </c>
      <c r="P1351">
        <f t="shared" si="1006"/>
        <v>121.82737926483074</v>
      </c>
      <c r="Q1351">
        <f t="shared" si="1007"/>
        <v>0.11449830199163849</v>
      </c>
      <c r="R1351">
        <f t="shared" si="1008"/>
        <v>2.75000576312739</v>
      </c>
      <c r="S1351">
        <f t="shared" si="1009"/>
        <v>0.11191432379386487</v>
      </c>
      <c r="T1351">
        <f t="shared" si="1010"/>
        <v>7.0173755578795849E-2</v>
      </c>
      <c r="U1351">
        <f t="shared" si="1011"/>
        <v>321.50617630778504</v>
      </c>
      <c r="V1351">
        <f t="shared" si="1012"/>
        <v>28.856515139612945</v>
      </c>
      <c r="W1351">
        <f t="shared" si="1013"/>
        <v>28.856515139612945</v>
      </c>
      <c r="X1351">
        <f t="shared" si="1014"/>
        <v>3.9885013395697086</v>
      </c>
      <c r="Y1351">
        <f t="shared" si="1015"/>
        <v>62.957780597873594</v>
      </c>
      <c r="Z1351">
        <f t="shared" si="1016"/>
        <v>2.312434724165136</v>
      </c>
      <c r="AA1351">
        <f t="shared" si="1017"/>
        <v>3.6729927615066513</v>
      </c>
      <c r="AB1351">
        <f t="shared" si="1018"/>
        <v>1.6760666154045727</v>
      </c>
      <c r="AC1351">
        <f t="shared" si="1019"/>
        <v>-95.15761652161396</v>
      </c>
      <c r="AD1351">
        <f t="shared" si="1020"/>
        <v>-209.81052245695545</v>
      </c>
      <c r="AE1351">
        <f t="shared" si="1021"/>
        <v>-16.655253351813656</v>
      </c>
      <c r="AF1351">
        <f t="shared" si="1022"/>
        <v>-0.11721602259802921</v>
      </c>
      <c r="AG1351">
        <f t="shared" si="1023"/>
        <v>51.243702270079829</v>
      </c>
      <c r="AH1351">
        <f t="shared" si="1024"/>
        <v>2.1554524501354</v>
      </c>
      <c r="AI1351">
        <f t="shared" si="1025"/>
        <v>32.021493696159276</v>
      </c>
      <c r="AJ1351">
        <v>1468.4660261818201</v>
      </c>
      <c r="AK1351">
        <v>1412.84375757576</v>
      </c>
      <c r="AL1351">
        <v>3.40883376623353</v>
      </c>
      <c r="AM1351">
        <v>66.33</v>
      </c>
      <c r="AN1351">
        <f t="shared" si="1026"/>
        <v>2.1577690821227655</v>
      </c>
      <c r="AO1351">
        <v>23.150873451928799</v>
      </c>
      <c r="AP1351">
        <v>25.674226060606099</v>
      </c>
      <c r="AQ1351">
        <v>-1.2415776066805899E-4</v>
      </c>
      <c r="AR1351">
        <v>88.640650729912196</v>
      </c>
      <c r="AS1351">
        <v>0</v>
      </c>
      <c r="AT1351">
        <v>0</v>
      </c>
      <c r="AU1351">
        <f t="shared" si="1027"/>
        <v>1</v>
      </c>
      <c r="AV1351">
        <f t="shared" si="1028"/>
        <v>0</v>
      </c>
      <c r="AW1351">
        <f t="shared" si="1029"/>
        <v>47570.404284915938</v>
      </c>
      <c r="AX1351" t="s">
        <v>417</v>
      </c>
      <c r="AY1351" t="s">
        <v>417</v>
      </c>
      <c r="AZ1351">
        <v>0</v>
      </c>
      <c r="BA1351">
        <v>0</v>
      </c>
      <c r="BB1351" t="e">
        <f t="shared" si="1030"/>
        <v>#DIV/0!</v>
      </c>
      <c r="BC1351">
        <v>0</v>
      </c>
      <c r="BD1351" t="s">
        <v>417</v>
      </c>
      <c r="BE1351" t="s">
        <v>417</v>
      </c>
      <c r="BF1351">
        <v>0</v>
      </c>
      <c r="BG1351">
        <v>0</v>
      </c>
      <c r="BH1351" t="e">
        <f t="shared" si="1031"/>
        <v>#DIV/0!</v>
      </c>
      <c r="BI1351">
        <v>0.5</v>
      </c>
      <c r="BJ1351">
        <f t="shared" si="1032"/>
        <v>1681.1727317656885</v>
      </c>
      <c r="BK1351">
        <f t="shared" si="1033"/>
        <v>32.021493696159276</v>
      </c>
      <c r="BL1351" t="e">
        <f t="shared" si="1034"/>
        <v>#DIV/0!</v>
      </c>
      <c r="BM1351">
        <f t="shared" si="1035"/>
        <v>1.9047116986324185E-2</v>
      </c>
      <c r="BN1351" t="e">
        <f t="shared" si="1036"/>
        <v>#DIV/0!</v>
      </c>
      <c r="BO1351" t="e">
        <f t="shared" si="1037"/>
        <v>#DIV/0!</v>
      </c>
      <c r="BP1351" t="s">
        <v>417</v>
      </c>
      <c r="BQ1351">
        <v>0</v>
      </c>
      <c r="BR1351" t="e">
        <f t="shared" si="1038"/>
        <v>#DIV/0!</v>
      </c>
      <c r="BS1351" t="e">
        <f t="shared" si="1039"/>
        <v>#DIV/0!</v>
      </c>
      <c r="BT1351" t="e">
        <f t="shared" si="1040"/>
        <v>#DIV/0!</v>
      </c>
      <c r="BU1351" t="e">
        <f t="shared" si="1041"/>
        <v>#DIV/0!</v>
      </c>
      <c r="BV1351" t="e">
        <f t="shared" si="1042"/>
        <v>#DIV/0!</v>
      </c>
      <c r="BW1351" t="e">
        <f t="shared" si="1043"/>
        <v>#DIV/0!</v>
      </c>
      <c r="BX1351" t="e">
        <f t="shared" si="1044"/>
        <v>#DIV/0!</v>
      </c>
      <c r="BY1351" t="e">
        <f t="shared" si="1045"/>
        <v>#DIV/0!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f t="shared" si="1046"/>
        <v>1999.9707142857101</v>
      </c>
      <c r="CS1351">
        <f t="shared" si="1047"/>
        <v>1681.1727317656885</v>
      </c>
      <c r="CT1351">
        <f t="shared" si="1048"/>
        <v>0.84059867464915339</v>
      </c>
      <c r="CU1351">
        <f t="shared" si="1049"/>
        <v>0.16075544207286607</v>
      </c>
      <c r="CV1351">
        <v>6</v>
      </c>
      <c r="CW1351">
        <v>0.5</v>
      </c>
      <c r="CX1351" t="s">
        <v>418</v>
      </c>
      <c r="CY1351">
        <v>2</v>
      </c>
      <c r="CZ1351" t="b">
        <v>1</v>
      </c>
      <c r="DA1351">
        <v>1658959669.31429</v>
      </c>
      <c r="DB1351">
        <v>1352.4214285714299</v>
      </c>
      <c r="DC1351">
        <v>1417.4046428571401</v>
      </c>
      <c r="DD1351">
        <v>25.670635714285702</v>
      </c>
      <c r="DE1351">
        <v>23.150774999999999</v>
      </c>
      <c r="DF1351">
        <v>1341.5385714285701</v>
      </c>
      <c r="DG1351">
        <v>25.134425</v>
      </c>
      <c r="DH1351">
        <v>500.056357142857</v>
      </c>
      <c r="DI1351">
        <v>90.0361892857143</v>
      </c>
      <c r="DJ1351">
        <v>4.4740142857142902E-2</v>
      </c>
      <c r="DK1351">
        <v>27.4413464285714</v>
      </c>
      <c r="DL1351">
        <v>27.982210714285699</v>
      </c>
      <c r="DM1351">
        <v>999.9</v>
      </c>
      <c r="DN1351">
        <v>0</v>
      </c>
      <c r="DO1351">
        <v>0</v>
      </c>
      <c r="DP1351">
        <v>10006.964285714301</v>
      </c>
      <c r="DQ1351">
        <v>0</v>
      </c>
      <c r="DR1351">
        <v>13.184200000000001</v>
      </c>
      <c r="DS1351">
        <v>-64.982103571428596</v>
      </c>
      <c r="DT1351">
        <v>1388.05428571429</v>
      </c>
      <c r="DU1351">
        <v>1450.99535714286</v>
      </c>
      <c r="DV1351">
        <v>2.5198464285714302</v>
      </c>
      <c r="DW1351">
        <v>1417.4046428571401</v>
      </c>
      <c r="DX1351">
        <v>23.150774999999999</v>
      </c>
      <c r="DY1351">
        <v>2.3112849999999998</v>
      </c>
      <c r="DZ1351">
        <v>2.0844075000000002</v>
      </c>
      <c r="EA1351">
        <v>19.755264285714301</v>
      </c>
      <c r="EB1351">
        <v>18.100525000000001</v>
      </c>
      <c r="EC1351">
        <v>1999.9707142857101</v>
      </c>
      <c r="ED1351">
        <v>0.97999485714285695</v>
      </c>
      <c r="EE1351">
        <v>2.0005185714285698E-2</v>
      </c>
      <c r="EF1351">
        <v>0</v>
      </c>
      <c r="EG1351">
        <v>857.59832142857101</v>
      </c>
      <c r="EH1351">
        <v>5.0006300000000001</v>
      </c>
      <c r="EI1351">
        <v>16907.135714285701</v>
      </c>
      <c r="EJ1351">
        <v>17256.625</v>
      </c>
      <c r="EK1351">
        <v>38</v>
      </c>
      <c r="EL1351">
        <v>38.026571428571401</v>
      </c>
      <c r="EM1351">
        <v>37.542071428571397</v>
      </c>
      <c r="EN1351">
        <v>37.311999999999998</v>
      </c>
      <c r="EO1351">
        <v>39</v>
      </c>
      <c r="EP1351">
        <v>1955.05964285714</v>
      </c>
      <c r="EQ1351">
        <v>39.911071428571397</v>
      </c>
      <c r="ER1351">
        <v>0</v>
      </c>
      <c r="ES1351">
        <v>1658959678.2</v>
      </c>
      <c r="ET1351">
        <v>0</v>
      </c>
      <c r="EU1351">
        <v>857.65236000000004</v>
      </c>
      <c r="EV1351">
        <v>-9.8153870501615503E-2</v>
      </c>
      <c r="EW1351">
        <v>8.2846152965675106</v>
      </c>
      <c r="EX1351">
        <v>16907.444</v>
      </c>
      <c r="EY1351">
        <v>15</v>
      </c>
      <c r="EZ1351">
        <v>0</v>
      </c>
      <c r="FA1351" t="s">
        <v>419</v>
      </c>
      <c r="FB1351">
        <v>1657551626.5</v>
      </c>
      <c r="FC1351">
        <v>1657551629</v>
      </c>
      <c r="FD1351">
        <v>0</v>
      </c>
      <c r="FE1351">
        <v>0.40300000000000002</v>
      </c>
      <c r="FF1351">
        <v>8.9999999999999993E-3</v>
      </c>
      <c r="FG1351">
        <v>9.41</v>
      </c>
      <c r="FH1351">
        <v>8.6999999999999994E-2</v>
      </c>
      <c r="FI1351">
        <v>417</v>
      </c>
      <c r="FJ1351">
        <v>17</v>
      </c>
      <c r="FK1351">
        <v>1.61</v>
      </c>
      <c r="FL1351">
        <v>0.59</v>
      </c>
      <c r="FM1351">
        <v>-65.0906341463415</v>
      </c>
      <c r="FN1351">
        <v>-1.6220487804878101</v>
      </c>
      <c r="FO1351">
        <v>0.90661027973536301</v>
      </c>
      <c r="FP1351">
        <v>0</v>
      </c>
      <c r="FQ1351">
        <v>857.61814705882296</v>
      </c>
      <c r="FR1351">
        <v>0.14235293521151701</v>
      </c>
      <c r="FS1351">
        <v>0.214696657738978</v>
      </c>
      <c r="FT1351">
        <v>1</v>
      </c>
      <c r="FU1351">
        <v>2.5236880487804898</v>
      </c>
      <c r="FV1351">
        <v>-4.8633031358887198E-2</v>
      </c>
      <c r="FW1351">
        <v>1.7259914255151498E-2</v>
      </c>
      <c r="FX1351">
        <v>1</v>
      </c>
      <c r="FY1351">
        <v>2</v>
      </c>
      <c r="FZ1351">
        <v>3</v>
      </c>
      <c r="GA1351" t="s">
        <v>426</v>
      </c>
      <c r="GB1351">
        <v>2.9744799999999998</v>
      </c>
      <c r="GC1351">
        <v>2.6985600000000001</v>
      </c>
      <c r="GD1351">
        <v>0.202626</v>
      </c>
      <c r="GE1351">
        <v>0.20910500000000001</v>
      </c>
      <c r="GF1351">
        <v>0.107706</v>
      </c>
      <c r="GG1351">
        <v>0.10133200000000001</v>
      </c>
      <c r="GH1351">
        <v>31067.4</v>
      </c>
      <c r="GI1351">
        <v>33694.400000000001</v>
      </c>
      <c r="GJ1351">
        <v>35303.5</v>
      </c>
      <c r="GK1351">
        <v>38632.699999999997</v>
      </c>
      <c r="GL1351">
        <v>44657.599999999999</v>
      </c>
      <c r="GM1351">
        <v>50142.5</v>
      </c>
      <c r="GN1351">
        <v>55182.400000000001</v>
      </c>
      <c r="GO1351">
        <v>61963.199999999997</v>
      </c>
      <c r="GP1351">
        <v>1.984</v>
      </c>
      <c r="GQ1351">
        <v>1.8602000000000001</v>
      </c>
      <c r="GR1351">
        <v>0.14841599999999999</v>
      </c>
      <c r="GS1351">
        <v>0</v>
      </c>
      <c r="GT1351">
        <v>25.5412</v>
      </c>
      <c r="GU1351">
        <v>999.9</v>
      </c>
      <c r="GV1351">
        <v>59.161999999999999</v>
      </c>
      <c r="GW1351">
        <v>29.094000000000001</v>
      </c>
      <c r="GX1351">
        <v>26.569299999999998</v>
      </c>
      <c r="GY1351">
        <v>56.417000000000002</v>
      </c>
      <c r="GZ1351">
        <v>45.833300000000001</v>
      </c>
      <c r="HA1351">
        <v>1</v>
      </c>
      <c r="HB1351">
        <v>-6.5914600000000004E-2</v>
      </c>
      <c r="HC1351">
        <v>0.114161</v>
      </c>
      <c r="HD1351">
        <v>20.113</v>
      </c>
      <c r="HE1351">
        <v>5.1993200000000002</v>
      </c>
      <c r="HF1351">
        <v>12.004</v>
      </c>
      <c r="HG1351">
        <v>4.9756</v>
      </c>
      <c r="HH1351">
        <v>3.294</v>
      </c>
      <c r="HI1351">
        <v>9999</v>
      </c>
      <c r="HJ1351">
        <v>9999</v>
      </c>
      <c r="HK1351">
        <v>9999</v>
      </c>
      <c r="HL1351">
        <v>623.6</v>
      </c>
      <c r="HM1351">
        <v>1.8632200000000001</v>
      </c>
      <c r="HN1351">
        <v>1.8680099999999999</v>
      </c>
      <c r="HO1351">
        <v>1.8678300000000001</v>
      </c>
      <c r="HP1351">
        <v>1.8689899999999999</v>
      </c>
      <c r="HQ1351">
        <v>1.86981</v>
      </c>
      <c r="HR1351">
        <v>1.8658399999999999</v>
      </c>
      <c r="HS1351">
        <v>1.8669100000000001</v>
      </c>
      <c r="HT1351">
        <v>1.86829</v>
      </c>
      <c r="HU1351">
        <v>5</v>
      </c>
      <c r="HV1351">
        <v>0</v>
      </c>
      <c r="HW1351">
        <v>0</v>
      </c>
      <c r="HX1351">
        <v>0</v>
      </c>
      <c r="HY1351" t="s">
        <v>421</v>
      </c>
      <c r="HZ1351" t="s">
        <v>422</v>
      </c>
      <c r="IA1351" t="s">
        <v>423</v>
      </c>
      <c r="IB1351" t="s">
        <v>423</v>
      </c>
      <c r="IC1351" t="s">
        <v>423</v>
      </c>
      <c r="ID1351" t="s">
        <v>423</v>
      </c>
      <c r="IE1351">
        <v>0</v>
      </c>
      <c r="IF1351">
        <v>100</v>
      </c>
      <c r="IG1351">
        <v>100</v>
      </c>
      <c r="IH1351">
        <v>11</v>
      </c>
      <c r="II1351">
        <v>0.53649999999999998</v>
      </c>
      <c r="IJ1351">
        <v>3.6346291650323699</v>
      </c>
      <c r="IK1351">
        <v>5.6267518783259399E-3</v>
      </c>
      <c r="IL1351">
        <v>2.30191766742704E-7</v>
      </c>
      <c r="IM1351">
        <v>-2.9562642023804099E-10</v>
      </c>
      <c r="IN1351">
        <v>-4.4408053959193901E-2</v>
      </c>
      <c r="IO1351">
        <v>-1.77651730019769E-2</v>
      </c>
      <c r="IP1351">
        <v>2.0502542247495602E-3</v>
      </c>
      <c r="IQ1351">
        <v>-1.6883999477825899E-5</v>
      </c>
      <c r="IR1351">
        <v>-3</v>
      </c>
      <c r="IS1351">
        <v>1845</v>
      </c>
      <c r="IT1351">
        <v>1</v>
      </c>
      <c r="IU1351">
        <v>26</v>
      </c>
      <c r="IV1351">
        <v>23467.5</v>
      </c>
      <c r="IW1351">
        <v>23467.5</v>
      </c>
      <c r="IX1351">
        <v>2.79541</v>
      </c>
      <c r="IY1351">
        <v>2.5915499999999998</v>
      </c>
      <c r="IZ1351">
        <v>1.5478499999999999</v>
      </c>
      <c r="JA1351">
        <v>2.3107899999999999</v>
      </c>
      <c r="JB1351">
        <v>1.3464400000000001</v>
      </c>
      <c r="JC1351">
        <v>2.4133300000000002</v>
      </c>
      <c r="JD1351">
        <v>33.333500000000001</v>
      </c>
      <c r="JE1351">
        <v>24.218800000000002</v>
      </c>
      <c r="JF1351">
        <v>18</v>
      </c>
      <c r="JG1351">
        <v>496.95400000000001</v>
      </c>
      <c r="JH1351">
        <v>416.60500000000002</v>
      </c>
      <c r="JI1351">
        <v>24.9999</v>
      </c>
      <c r="JJ1351">
        <v>26.415400000000002</v>
      </c>
      <c r="JK1351">
        <v>30.000299999999999</v>
      </c>
      <c r="JL1351">
        <v>26.326699999999999</v>
      </c>
      <c r="JM1351">
        <v>26.2652</v>
      </c>
      <c r="JN1351">
        <v>55.974499999999999</v>
      </c>
      <c r="JO1351">
        <v>22.3856</v>
      </c>
      <c r="JP1351">
        <v>100</v>
      </c>
      <c r="JQ1351">
        <v>25</v>
      </c>
      <c r="JR1351">
        <v>1458.03</v>
      </c>
      <c r="JS1351">
        <v>23.1769</v>
      </c>
      <c r="JT1351">
        <v>102.367</v>
      </c>
      <c r="JU1351">
        <v>103.14</v>
      </c>
    </row>
    <row r="1352" spans="1:281" x14ac:dyDescent="0.2">
      <c r="A1352">
        <v>1336</v>
      </c>
      <c r="B1352">
        <v>1658959682.0999999</v>
      </c>
      <c r="C1352">
        <v>17889</v>
      </c>
      <c r="D1352" t="s">
        <v>3111</v>
      </c>
      <c r="E1352" t="s">
        <v>3112</v>
      </c>
      <c r="F1352">
        <v>5</v>
      </c>
      <c r="G1352" t="s">
        <v>2938</v>
      </c>
      <c r="H1352" t="s">
        <v>416</v>
      </c>
      <c r="I1352">
        <v>1658959674.5999999</v>
      </c>
      <c r="J1352">
        <f t="shared" si="1000"/>
        <v>2.1576254438539677E-3</v>
      </c>
      <c r="K1352">
        <f t="shared" si="1001"/>
        <v>2.1576254438539677</v>
      </c>
      <c r="L1352">
        <f t="shared" si="1002"/>
        <v>31.985277807723197</v>
      </c>
      <c r="M1352">
        <f t="shared" si="1003"/>
        <v>1369.7</v>
      </c>
      <c r="N1352">
        <f t="shared" si="1004"/>
        <v>879.24900969075622</v>
      </c>
      <c r="O1352">
        <f t="shared" si="1005"/>
        <v>79.204120259097138</v>
      </c>
      <c r="P1352">
        <f t="shared" si="1006"/>
        <v>123.38470936355256</v>
      </c>
      <c r="Q1352">
        <f t="shared" si="1007"/>
        <v>0.1144829772808539</v>
      </c>
      <c r="R1352">
        <f t="shared" si="1008"/>
        <v>2.7467152606429184</v>
      </c>
      <c r="S1352">
        <f t="shared" si="1009"/>
        <v>0.11189666291726542</v>
      </c>
      <c r="T1352">
        <f t="shared" si="1010"/>
        <v>7.0162917988289164E-2</v>
      </c>
      <c r="U1352">
        <f t="shared" si="1011"/>
        <v>321.50947160541813</v>
      </c>
      <c r="V1352">
        <f t="shared" si="1012"/>
        <v>28.858414855057504</v>
      </c>
      <c r="W1352">
        <f t="shared" si="1013"/>
        <v>28.858414855057504</v>
      </c>
      <c r="X1352">
        <f t="shared" si="1014"/>
        <v>3.9889402749035203</v>
      </c>
      <c r="Y1352">
        <f t="shared" si="1015"/>
        <v>62.96443677397172</v>
      </c>
      <c r="Z1352">
        <f t="shared" si="1016"/>
        <v>2.3127155402301747</v>
      </c>
      <c r="AA1352">
        <f t="shared" si="1017"/>
        <v>3.6730504690009496</v>
      </c>
      <c r="AB1352">
        <f t="shared" si="1018"/>
        <v>1.6762247346733457</v>
      </c>
      <c r="AC1352">
        <f t="shared" si="1019"/>
        <v>-95.151282073959976</v>
      </c>
      <c r="AD1352">
        <f t="shared" si="1020"/>
        <v>-209.80104368428397</v>
      </c>
      <c r="AE1352">
        <f t="shared" si="1021"/>
        <v>-16.674632900513593</v>
      </c>
      <c r="AF1352">
        <f t="shared" si="1022"/>
        <v>-0.11748705333940279</v>
      </c>
      <c r="AG1352">
        <f t="shared" si="1023"/>
        <v>51.752879277165349</v>
      </c>
      <c r="AH1352">
        <f t="shared" si="1024"/>
        <v>2.1591977792660395</v>
      </c>
      <c r="AI1352">
        <f t="shared" si="1025"/>
        <v>31.985277807723197</v>
      </c>
      <c r="AJ1352">
        <v>1485.95757478788</v>
      </c>
      <c r="AK1352">
        <v>1429.81351515151</v>
      </c>
      <c r="AL1352">
        <v>3.5270961038958402</v>
      </c>
      <c r="AM1352">
        <v>66.33</v>
      </c>
      <c r="AN1352">
        <f t="shared" si="1026"/>
        <v>2.1576254438539677</v>
      </c>
      <c r="AO1352">
        <v>23.1464631361603</v>
      </c>
      <c r="AP1352">
        <v>25.6690284848485</v>
      </c>
      <c r="AQ1352">
        <v>-1.7269513642424899E-5</v>
      </c>
      <c r="AR1352">
        <v>88.640650729912196</v>
      </c>
      <c r="AS1352">
        <v>0</v>
      </c>
      <c r="AT1352">
        <v>0</v>
      </c>
      <c r="AU1352">
        <f t="shared" si="1027"/>
        <v>1</v>
      </c>
      <c r="AV1352">
        <f t="shared" si="1028"/>
        <v>0</v>
      </c>
      <c r="AW1352">
        <f t="shared" si="1029"/>
        <v>47481.423775097195</v>
      </c>
      <c r="AX1352" t="s">
        <v>417</v>
      </c>
      <c r="AY1352" t="s">
        <v>417</v>
      </c>
      <c r="AZ1352">
        <v>0</v>
      </c>
      <c r="BA1352">
        <v>0</v>
      </c>
      <c r="BB1352" t="e">
        <f t="shared" si="1030"/>
        <v>#DIV/0!</v>
      </c>
      <c r="BC1352">
        <v>0</v>
      </c>
      <c r="BD1352" t="s">
        <v>417</v>
      </c>
      <c r="BE1352" t="s">
        <v>417</v>
      </c>
      <c r="BF1352">
        <v>0</v>
      </c>
      <c r="BG1352">
        <v>0</v>
      </c>
      <c r="BH1352" t="e">
        <f t="shared" si="1031"/>
        <v>#DIV/0!</v>
      </c>
      <c r="BI1352">
        <v>0.5</v>
      </c>
      <c r="BJ1352">
        <f t="shared" si="1032"/>
        <v>1681.1901662895073</v>
      </c>
      <c r="BK1352">
        <f t="shared" si="1033"/>
        <v>31.985277807723197</v>
      </c>
      <c r="BL1352" t="e">
        <f t="shared" si="1034"/>
        <v>#DIV/0!</v>
      </c>
      <c r="BM1352">
        <f t="shared" si="1035"/>
        <v>1.9025377645597776E-2</v>
      </c>
      <c r="BN1352" t="e">
        <f t="shared" si="1036"/>
        <v>#DIV/0!</v>
      </c>
      <c r="BO1352" t="e">
        <f t="shared" si="1037"/>
        <v>#DIV/0!</v>
      </c>
      <c r="BP1352" t="s">
        <v>417</v>
      </c>
      <c r="BQ1352">
        <v>0</v>
      </c>
      <c r="BR1352" t="e">
        <f t="shared" si="1038"/>
        <v>#DIV/0!</v>
      </c>
      <c r="BS1352" t="e">
        <f t="shared" si="1039"/>
        <v>#DIV/0!</v>
      </c>
      <c r="BT1352" t="e">
        <f t="shared" si="1040"/>
        <v>#DIV/0!</v>
      </c>
      <c r="BU1352" t="e">
        <f t="shared" si="1041"/>
        <v>#DIV/0!</v>
      </c>
      <c r="BV1352" t="e">
        <f t="shared" si="1042"/>
        <v>#DIV/0!</v>
      </c>
      <c r="BW1352" t="e">
        <f t="shared" si="1043"/>
        <v>#DIV/0!</v>
      </c>
      <c r="BX1352" t="e">
        <f t="shared" si="1044"/>
        <v>#DIV/0!</v>
      </c>
      <c r="BY1352" t="e">
        <f t="shared" si="1045"/>
        <v>#DIV/0!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f t="shared" si="1046"/>
        <v>1999.9914814814799</v>
      </c>
      <c r="CS1352">
        <f t="shared" si="1047"/>
        <v>1681.1901662895073</v>
      </c>
      <c r="CT1352">
        <f t="shared" si="1048"/>
        <v>0.84059866347239498</v>
      </c>
      <c r="CU1352">
        <f t="shared" si="1049"/>
        <v>0.16075542050172245</v>
      </c>
      <c r="CV1352">
        <v>6</v>
      </c>
      <c r="CW1352">
        <v>0.5</v>
      </c>
      <c r="CX1352" t="s">
        <v>418</v>
      </c>
      <c r="CY1352">
        <v>2</v>
      </c>
      <c r="CZ1352" t="b">
        <v>1</v>
      </c>
      <c r="DA1352">
        <v>1658959674.5999999</v>
      </c>
      <c r="DB1352">
        <v>1369.7</v>
      </c>
      <c r="DC1352">
        <v>1435.3462962962999</v>
      </c>
      <c r="DD1352">
        <v>25.6735740740741</v>
      </c>
      <c r="DE1352">
        <v>23.149292592592602</v>
      </c>
      <c r="DF1352">
        <v>1358.73703703704</v>
      </c>
      <c r="DG1352">
        <v>25.137214814814801</v>
      </c>
      <c r="DH1352">
        <v>500.04648148148198</v>
      </c>
      <c r="DI1352">
        <v>90.036644444444406</v>
      </c>
      <c r="DJ1352">
        <v>4.49130962962963E-2</v>
      </c>
      <c r="DK1352">
        <v>27.441614814814798</v>
      </c>
      <c r="DL1352">
        <v>27.981114814814799</v>
      </c>
      <c r="DM1352">
        <v>999.9</v>
      </c>
      <c r="DN1352">
        <v>0</v>
      </c>
      <c r="DO1352">
        <v>0</v>
      </c>
      <c r="DP1352">
        <v>9987.4074074074106</v>
      </c>
      <c r="DQ1352">
        <v>0</v>
      </c>
      <c r="DR1352">
        <v>13.184200000000001</v>
      </c>
      <c r="DS1352">
        <v>-65.645844444444407</v>
      </c>
      <c r="DT1352">
        <v>1405.7922222222201</v>
      </c>
      <c r="DU1352">
        <v>1469.36037037037</v>
      </c>
      <c r="DV1352">
        <v>2.5242718518518501</v>
      </c>
      <c r="DW1352">
        <v>1435.3462962962999</v>
      </c>
      <c r="DX1352">
        <v>23.149292592592602</v>
      </c>
      <c r="DY1352">
        <v>2.3115618518518501</v>
      </c>
      <c r="DZ1352">
        <v>2.0842844444444402</v>
      </c>
      <c r="EA1352">
        <v>19.7572074074074</v>
      </c>
      <c r="EB1352">
        <v>18.0995925925926</v>
      </c>
      <c r="EC1352">
        <v>1999.9914814814799</v>
      </c>
      <c r="ED1352">
        <v>0.97999511111111104</v>
      </c>
      <c r="EE1352">
        <v>2.0004914814814801E-2</v>
      </c>
      <c r="EF1352">
        <v>0</v>
      </c>
      <c r="EG1352">
        <v>857.65918518518504</v>
      </c>
      <c r="EH1352">
        <v>5.0006300000000001</v>
      </c>
      <c r="EI1352">
        <v>16907.618518518499</v>
      </c>
      <c r="EJ1352">
        <v>17256.796296296299</v>
      </c>
      <c r="EK1352">
        <v>38</v>
      </c>
      <c r="EL1352">
        <v>38.043629629629599</v>
      </c>
      <c r="EM1352">
        <v>37.552814814814802</v>
      </c>
      <c r="EN1352">
        <v>37.311999999999998</v>
      </c>
      <c r="EO1352">
        <v>39</v>
      </c>
      <c r="EP1352">
        <v>1955.0807407407401</v>
      </c>
      <c r="EQ1352">
        <v>39.9107407407407</v>
      </c>
      <c r="ER1352">
        <v>0</v>
      </c>
      <c r="ES1352">
        <v>1658959683</v>
      </c>
      <c r="ET1352">
        <v>0</v>
      </c>
      <c r="EU1352">
        <v>857.66615999999999</v>
      </c>
      <c r="EV1352">
        <v>4.7384598539675797E-2</v>
      </c>
      <c r="EW1352">
        <v>1.62307679819594</v>
      </c>
      <c r="EX1352">
        <v>16907.736000000001</v>
      </c>
      <c r="EY1352">
        <v>15</v>
      </c>
      <c r="EZ1352">
        <v>0</v>
      </c>
      <c r="FA1352" t="s">
        <v>419</v>
      </c>
      <c r="FB1352">
        <v>1657551626.5</v>
      </c>
      <c r="FC1352">
        <v>1657551629</v>
      </c>
      <c r="FD1352">
        <v>0</v>
      </c>
      <c r="FE1352">
        <v>0.40300000000000002</v>
      </c>
      <c r="FF1352">
        <v>8.9999999999999993E-3</v>
      </c>
      <c r="FG1352">
        <v>9.41</v>
      </c>
      <c r="FH1352">
        <v>8.6999999999999994E-2</v>
      </c>
      <c r="FI1352">
        <v>417</v>
      </c>
      <c r="FJ1352">
        <v>17</v>
      </c>
      <c r="FK1352">
        <v>1.61</v>
      </c>
      <c r="FL1352">
        <v>0.59</v>
      </c>
      <c r="FM1352">
        <v>-65.163636585365893</v>
      </c>
      <c r="FN1352">
        <v>-4.2421797909407797</v>
      </c>
      <c r="FO1352">
        <v>1.0063607326755499</v>
      </c>
      <c r="FP1352">
        <v>0</v>
      </c>
      <c r="FQ1352">
        <v>857.63347058823501</v>
      </c>
      <c r="FR1352">
        <v>0.28577539421653197</v>
      </c>
      <c r="FS1352">
        <v>0.23209673886931201</v>
      </c>
      <c r="FT1352">
        <v>1</v>
      </c>
      <c r="FU1352">
        <v>2.52005073170732</v>
      </c>
      <c r="FV1352">
        <v>6.8771498257841596E-2</v>
      </c>
      <c r="FW1352">
        <v>7.9399564999250698E-3</v>
      </c>
      <c r="FX1352">
        <v>1</v>
      </c>
      <c r="FY1352">
        <v>2</v>
      </c>
      <c r="FZ1352">
        <v>3</v>
      </c>
      <c r="GA1352" t="s">
        <v>426</v>
      </c>
      <c r="GB1352">
        <v>2.9735</v>
      </c>
      <c r="GC1352">
        <v>2.6988500000000002</v>
      </c>
      <c r="GD1352">
        <v>0.20414199999999999</v>
      </c>
      <c r="GE1352">
        <v>0.21065700000000001</v>
      </c>
      <c r="GF1352">
        <v>0.107694</v>
      </c>
      <c r="GG1352">
        <v>0.101337</v>
      </c>
      <c r="GH1352">
        <v>31008.2</v>
      </c>
      <c r="GI1352">
        <v>33628.300000000003</v>
      </c>
      <c r="GJ1352">
        <v>35303.300000000003</v>
      </c>
      <c r="GK1352">
        <v>38632.6</v>
      </c>
      <c r="GL1352">
        <v>44658.6</v>
      </c>
      <c r="GM1352">
        <v>50142</v>
      </c>
      <c r="GN1352">
        <v>55182.9</v>
      </c>
      <c r="GO1352">
        <v>61963</v>
      </c>
      <c r="GP1352">
        <v>1.9838</v>
      </c>
      <c r="GQ1352">
        <v>1.8602000000000001</v>
      </c>
      <c r="GR1352">
        <v>0.148863</v>
      </c>
      <c r="GS1352">
        <v>0</v>
      </c>
      <c r="GT1352">
        <v>25.543299999999999</v>
      </c>
      <c r="GU1352">
        <v>999.9</v>
      </c>
      <c r="GV1352">
        <v>59.161999999999999</v>
      </c>
      <c r="GW1352">
        <v>29.103999999999999</v>
      </c>
      <c r="GX1352">
        <v>26.589099999999998</v>
      </c>
      <c r="GY1352">
        <v>56.966999999999999</v>
      </c>
      <c r="GZ1352">
        <v>45.9696</v>
      </c>
      <c r="HA1352">
        <v>1</v>
      </c>
      <c r="HB1352">
        <v>-6.6036600000000001E-2</v>
      </c>
      <c r="HC1352">
        <v>0.11372500000000001</v>
      </c>
      <c r="HD1352">
        <v>20.113399999999999</v>
      </c>
      <c r="HE1352">
        <v>5.1981200000000003</v>
      </c>
      <c r="HF1352">
        <v>12.004</v>
      </c>
      <c r="HG1352">
        <v>4.976</v>
      </c>
      <c r="HH1352">
        <v>3.294</v>
      </c>
      <c r="HI1352">
        <v>9999</v>
      </c>
      <c r="HJ1352">
        <v>9999</v>
      </c>
      <c r="HK1352">
        <v>9999</v>
      </c>
      <c r="HL1352">
        <v>623.6</v>
      </c>
      <c r="HM1352">
        <v>1.8631</v>
      </c>
      <c r="HN1352">
        <v>1.8680399999999999</v>
      </c>
      <c r="HO1352">
        <v>1.8678300000000001</v>
      </c>
      <c r="HP1352">
        <v>1.86896</v>
      </c>
      <c r="HQ1352">
        <v>1.86981</v>
      </c>
      <c r="HR1352">
        <v>1.8658399999999999</v>
      </c>
      <c r="HS1352">
        <v>1.8669100000000001</v>
      </c>
      <c r="HT1352">
        <v>1.86829</v>
      </c>
      <c r="HU1352">
        <v>5</v>
      </c>
      <c r="HV1352">
        <v>0</v>
      </c>
      <c r="HW1352">
        <v>0</v>
      </c>
      <c r="HX1352">
        <v>0</v>
      </c>
      <c r="HY1352" t="s">
        <v>421</v>
      </c>
      <c r="HZ1352" t="s">
        <v>422</v>
      </c>
      <c r="IA1352" t="s">
        <v>423</v>
      </c>
      <c r="IB1352" t="s">
        <v>423</v>
      </c>
      <c r="IC1352" t="s">
        <v>423</v>
      </c>
      <c r="ID1352" t="s">
        <v>423</v>
      </c>
      <c r="IE1352">
        <v>0</v>
      </c>
      <c r="IF1352">
        <v>100</v>
      </c>
      <c r="IG1352">
        <v>100</v>
      </c>
      <c r="IH1352">
        <v>11.08</v>
      </c>
      <c r="II1352">
        <v>0.5363</v>
      </c>
      <c r="IJ1352">
        <v>3.6346291650323699</v>
      </c>
      <c r="IK1352">
        <v>5.6267518783259399E-3</v>
      </c>
      <c r="IL1352">
        <v>2.30191766742704E-7</v>
      </c>
      <c r="IM1352">
        <v>-2.9562642023804099E-10</v>
      </c>
      <c r="IN1352">
        <v>-4.4408053959193901E-2</v>
      </c>
      <c r="IO1352">
        <v>-1.77651730019769E-2</v>
      </c>
      <c r="IP1352">
        <v>2.0502542247495602E-3</v>
      </c>
      <c r="IQ1352">
        <v>-1.6883999477825899E-5</v>
      </c>
      <c r="IR1352">
        <v>-3</v>
      </c>
      <c r="IS1352">
        <v>1845</v>
      </c>
      <c r="IT1352">
        <v>1</v>
      </c>
      <c r="IU1352">
        <v>26</v>
      </c>
      <c r="IV1352">
        <v>23467.599999999999</v>
      </c>
      <c r="IW1352">
        <v>23467.599999999999</v>
      </c>
      <c r="IX1352">
        <v>2.81982</v>
      </c>
      <c r="IY1352">
        <v>2.5976599999999999</v>
      </c>
      <c r="IZ1352">
        <v>1.5478499999999999</v>
      </c>
      <c r="JA1352">
        <v>2.3107899999999999</v>
      </c>
      <c r="JB1352">
        <v>1.3464400000000001</v>
      </c>
      <c r="JC1352">
        <v>2.4023400000000001</v>
      </c>
      <c r="JD1352">
        <v>33.333500000000001</v>
      </c>
      <c r="JE1352">
        <v>24.218800000000002</v>
      </c>
      <c r="JF1352">
        <v>18</v>
      </c>
      <c r="JG1352">
        <v>496.84300000000002</v>
      </c>
      <c r="JH1352">
        <v>416.62099999999998</v>
      </c>
      <c r="JI1352">
        <v>24.9998</v>
      </c>
      <c r="JJ1352">
        <v>26.415400000000002</v>
      </c>
      <c r="JK1352">
        <v>30.0002</v>
      </c>
      <c r="JL1352">
        <v>26.328900000000001</v>
      </c>
      <c r="JM1352">
        <v>26.267299999999999</v>
      </c>
      <c r="JN1352">
        <v>56.453200000000002</v>
      </c>
      <c r="JO1352">
        <v>22.3856</v>
      </c>
      <c r="JP1352">
        <v>100</v>
      </c>
      <c r="JQ1352">
        <v>25</v>
      </c>
      <c r="JR1352">
        <v>1471.51</v>
      </c>
      <c r="JS1352">
        <v>23.177</v>
      </c>
      <c r="JT1352">
        <v>102.367</v>
      </c>
      <c r="JU1352">
        <v>103.14</v>
      </c>
    </row>
    <row r="1353" spans="1:281" x14ac:dyDescent="0.2">
      <c r="A1353">
        <v>1337</v>
      </c>
      <c r="B1353">
        <v>1658959687.0999999</v>
      </c>
      <c r="C1353">
        <v>17894</v>
      </c>
      <c r="D1353" t="s">
        <v>3113</v>
      </c>
      <c r="E1353" t="s">
        <v>3114</v>
      </c>
      <c r="F1353">
        <v>5</v>
      </c>
      <c r="G1353" t="s">
        <v>2938</v>
      </c>
      <c r="H1353" t="s">
        <v>416</v>
      </c>
      <c r="I1353">
        <v>1658959679.31429</v>
      </c>
      <c r="J1353">
        <f t="shared" si="1000"/>
        <v>2.1550861099195683E-3</v>
      </c>
      <c r="K1353">
        <f t="shared" si="1001"/>
        <v>2.1550861099195684</v>
      </c>
      <c r="L1353">
        <f t="shared" si="1002"/>
        <v>32.250376918866564</v>
      </c>
      <c r="M1353">
        <f t="shared" si="1003"/>
        <v>1385.5521428571401</v>
      </c>
      <c r="N1353">
        <f t="shared" si="1004"/>
        <v>890.36909295165435</v>
      </c>
      <c r="O1353">
        <f t="shared" si="1005"/>
        <v>80.20554036006267</v>
      </c>
      <c r="P1353">
        <f t="shared" si="1006"/>
        <v>124.81223707630853</v>
      </c>
      <c r="Q1353">
        <f t="shared" si="1007"/>
        <v>0.11434361092850799</v>
      </c>
      <c r="R1353">
        <f t="shared" si="1008"/>
        <v>2.7498616531827929</v>
      </c>
      <c r="S1353">
        <f t="shared" si="1009"/>
        <v>0.11176639366472248</v>
      </c>
      <c r="T1353">
        <f t="shared" si="1010"/>
        <v>7.0080710651892156E-2</v>
      </c>
      <c r="U1353">
        <f t="shared" si="1011"/>
        <v>321.51271062923649</v>
      </c>
      <c r="V1353">
        <f t="shared" si="1012"/>
        <v>28.857457287559114</v>
      </c>
      <c r="W1353">
        <f t="shared" si="1013"/>
        <v>28.857457287559114</v>
      </c>
      <c r="X1353">
        <f t="shared" si="1014"/>
        <v>3.9887190206033121</v>
      </c>
      <c r="Y1353">
        <f t="shared" si="1015"/>
        <v>62.959704693893237</v>
      </c>
      <c r="Z1353">
        <f t="shared" si="1016"/>
        <v>2.3125179664414071</v>
      </c>
      <c r="AA1353">
        <f t="shared" si="1017"/>
        <v>3.673012727243159</v>
      </c>
      <c r="AB1353">
        <f t="shared" si="1018"/>
        <v>1.676201054161905</v>
      </c>
      <c r="AC1353">
        <f t="shared" si="1019"/>
        <v>-95.039297447452967</v>
      </c>
      <c r="AD1353">
        <f t="shared" si="1020"/>
        <v>-209.92543547133019</v>
      </c>
      <c r="AE1353">
        <f t="shared" si="1021"/>
        <v>-16.665334759318799</v>
      </c>
      <c r="AF1353">
        <f t="shared" si="1022"/>
        <v>-0.1173570488654434</v>
      </c>
      <c r="AG1353">
        <f t="shared" si="1023"/>
        <v>51.659113838288015</v>
      </c>
      <c r="AH1353">
        <f t="shared" si="1024"/>
        <v>2.1586217758976147</v>
      </c>
      <c r="AI1353">
        <f t="shared" si="1025"/>
        <v>32.250376918866564</v>
      </c>
      <c r="AJ1353">
        <v>1503.16059248485</v>
      </c>
      <c r="AK1353">
        <v>1447.1258787878801</v>
      </c>
      <c r="AL1353">
        <v>3.43646926406895</v>
      </c>
      <c r="AM1353">
        <v>66.33</v>
      </c>
      <c r="AN1353">
        <f t="shared" si="1026"/>
        <v>2.1550861099195684</v>
      </c>
      <c r="AO1353">
        <v>23.145832789122</v>
      </c>
      <c r="AP1353">
        <v>25.663817575757601</v>
      </c>
      <c r="AQ1353">
        <v>2.2451535614641599E-4</v>
      </c>
      <c r="AR1353">
        <v>88.640650729912196</v>
      </c>
      <c r="AS1353">
        <v>0</v>
      </c>
      <c r="AT1353">
        <v>0</v>
      </c>
      <c r="AU1353">
        <f t="shared" si="1027"/>
        <v>1</v>
      </c>
      <c r="AV1353">
        <f t="shared" si="1028"/>
        <v>0</v>
      </c>
      <c r="AW1353">
        <f t="shared" si="1029"/>
        <v>47566.500452841443</v>
      </c>
      <c r="AX1353" t="s">
        <v>417</v>
      </c>
      <c r="AY1353" t="s">
        <v>417</v>
      </c>
      <c r="AZ1353">
        <v>0</v>
      </c>
      <c r="BA1353">
        <v>0</v>
      </c>
      <c r="BB1353" t="e">
        <f t="shared" si="1030"/>
        <v>#DIV/0!</v>
      </c>
      <c r="BC1353">
        <v>0</v>
      </c>
      <c r="BD1353" t="s">
        <v>417</v>
      </c>
      <c r="BE1353" t="s">
        <v>417</v>
      </c>
      <c r="BF1353">
        <v>0</v>
      </c>
      <c r="BG1353">
        <v>0</v>
      </c>
      <c r="BH1353" t="e">
        <f t="shared" si="1031"/>
        <v>#DIV/0!</v>
      </c>
      <c r="BI1353">
        <v>0.5</v>
      </c>
      <c r="BJ1353">
        <f t="shared" si="1032"/>
        <v>1681.2072210514209</v>
      </c>
      <c r="BK1353">
        <f t="shared" si="1033"/>
        <v>32.250376918866564</v>
      </c>
      <c r="BL1353" t="e">
        <f t="shared" si="1034"/>
        <v>#DIV/0!</v>
      </c>
      <c r="BM1353">
        <f t="shared" si="1035"/>
        <v>1.9182868426354544E-2</v>
      </c>
      <c r="BN1353" t="e">
        <f t="shared" si="1036"/>
        <v>#DIV/0!</v>
      </c>
      <c r="BO1353" t="e">
        <f t="shared" si="1037"/>
        <v>#DIV/0!</v>
      </c>
      <c r="BP1353" t="s">
        <v>417</v>
      </c>
      <c r="BQ1353">
        <v>0</v>
      </c>
      <c r="BR1353" t="e">
        <f t="shared" si="1038"/>
        <v>#DIV/0!</v>
      </c>
      <c r="BS1353" t="e">
        <f t="shared" si="1039"/>
        <v>#DIV/0!</v>
      </c>
      <c r="BT1353" t="e">
        <f t="shared" si="1040"/>
        <v>#DIV/0!</v>
      </c>
      <c r="BU1353" t="e">
        <f t="shared" si="1041"/>
        <v>#DIV/0!</v>
      </c>
      <c r="BV1353" t="e">
        <f t="shared" si="1042"/>
        <v>#DIV/0!</v>
      </c>
      <c r="BW1353" t="e">
        <f t="shared" si="1043"/>
        <v>#DIV/0!</v>
      </c>
      <c r="BX1353" t="e">
        <f t="shared" si="1044"/>
        <v>#DIV/0!</v>
      </c>
      <c r="BY1353" t="e">
        <f t="shared" si="1045"/>
        <v>#DIV/0!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f t="shared" si="1046"/>
        <v>2000.01178571429</v>
      </c>
      <c r="CS1353">
        <f t="shared" si="1047"/>
        <v>1681.2072210514209</v>
      </c>
      <c r="CT1353">
        <f t="shared" si="1048"/>
        <v>0.84059865699790848</v>
      </c>
      <c r="CU1353">
        <f t="shared" si="1049"/>
        <v>0.16075540800596358</v>
      </c>
      <c r="CV1353">
        <v>6</v>
      </c>
      <c r="CW1353">
        <v>0.5</v>
      </c>
      <c r="CX1353" t="s">
        <v>418</v>
      </c>
      <c r="CY1353">
        <v>2</v>
      </c>
      <c r="CZ1353" t="b">
        <v>1</v>
      </c>
      <c r="DA1353">
        <v>1658959679.31429</v>
      </c>
      <c r="DB1353">
        <v>1385.5521428571401</v>
      </c>
      <c r="DC1353">
        <v>1451.12392857143</v>
      </c>
      <c r="DD1353">
        <v>25.671475000000001</v>
      </c>
      <c r="DE1353">
        <v>23.147942857142901</v>
      </c>
      <c r="DF1353">
        <v>1374.51714285714</v>
      </c>
      <c r="DG1353">
        <v>25.135214285714301</v>
      </c>
      <c r="DH1353">
        <v>500.06260714285702</v>
      </c>
      <c r="DI1353">
        <v>90.036532142857197</v>
      </c>
      <c r="DJ1353">
        <v>4.46948392857143E-2</v>
      </c>
      <c r="DK1353">
        <v>27.441439285714299</v>
      </c>
      <c r="DL1353">
        <v>27.982410714285699</v>
      </c>
      <c r="DM1353">
        <v>999.9</v>
      </c>
      <c r="DN1353">
        <v>0</v>
      </c>
      <c r="DO1353">
        <v>0</v>
      </c>
      <c r="DP1353">
        <v>10006.0714285714</v>
      </c>
      <c r="DQ1353">
        <v>0</v>
      </c>
      <c r="DR1353">
        <v>13.184200000000001</v>
      </c>
      <c r="DS1353">
        <v>-65.571821428571397</v>
      </c>
      <c r="DT1353">
        <v>1422.05964285714</v>
      </c>
      <c r="DU1353">
        <v>1485.51071428571</v>
      </c>
      <c r="DV1353">
        <v>2.5235210714285699</v>
      </c>
      <c r="DW1353">
        <v>1451.12392857143</v>
      </c>
      <c r="DX1353">
        <v>23.147942857142901</v>
      </c>
      <c r="DY1353">
        <v>2.31136964285714</v>
      </c>
      <c r="DZ1353">
        <v>2.0841607142857099</v>
      </c>
      <c r="EA1353">
        <v>19.7558714285714</v>
      </c>
      <c r="EB1353">
        <v>18.098639285714299</v>
      </c>
      <c r="EC1353">
        <v>2000.01178571429</v>
      </c>
      <c r="ED1353">
        <v>0.97999528571428596</v>
      </c>
      <c r="EE1353">
        <v>2.0004728571428598E-2</v>
      </c>
      <c r="EF1353">
        <v>0</v>
      </c>
      <c r="EG1353">
        <v>857.63149999999996</v>
      </c>
      <c r="EH1353">
        <v>5.0006300000000001</v>
      </c>
      <c r="EI1353">
        <v>16907.571428571398</v>
      </c>
      <c r="EJ1353">
        <v>17256.967857142899</v>
      </c>
      <c r="EK1353">
        <v>38</v>
      </c>
      <c r="EL1353">
        <v>38.059785714285702</v>
      </c>
      <c r="EM1353">
        <v>37.5575714285714</v>
      </c>
      <c r="EN1353">
        <v>37.311999999999998</v>
      </c>
      <c r="EO1353">
        <v>39</v>
      </c>
      <c r="EP1353">
        <v>1955.1010714285701</v>
      </c>
      <c r="EQ1353">
        <v>39.910714285714299</v>
      </c>
      <c r="ER1353">
        <v>0</v>
      </c>
      <c r="ES1353">
        <v>1658959688.4000001</v>
      </c>
      <c r="ET1353">
        <v>0</v>
      </c>
      <c r="EU1353">
        <v>857.62515384615403</v>
      </c>
      <c r="EV1353">
        <v>-0.34037607772891398</v>
      </c>
      <c r="EW1353">
        <v>-5.3025641387523201</v>
      </c>
      <c r="EX1353">
        <v>16907.434615384602</v>
      </c>
      <c r="EY1353">
        <v>15</v>
      </c>
      <c r="EZ1353">
        <v>0</v>
      </c>
      <c r="FA1353" t="s">
        <v>419</v>
      </c>
      <c r="FB1353">
        <v>1657551626.5</v>
      </c>
      <c r="FC1353">
        <v>1657551629</v>
      </c>
      <c r="FD1353">
        <v>0</v>
      </c>
      <c r="FE1353">
        <v>0.40300000000000002</v>
      </c>
      <c r="FF1353">
        <v>8.9999999999999993E-3</v>
      </c>
      <c r="FG1353">
        <v>9.41</v>
      </c>
      <c r="FH1353">
        <v>8.6999999999999994E-2</v>
      </c>
      <c r="FI1353">
        <v>417</v>
      </c>
      <c r="FJ1353">
        <v>17</v>
      </c>
      <c r="FK1353">
        <v>1.61</v>
      </c>
      <c r="FL1353">
        <v>0.59</v>
      </c>
      <c r="FM1353">
        <v>-65.519643902439</v>
      </c>
      <c r="FN1353">
        <v>-1.10187177700352</v>
      </c>
      <c r="FO1353">
        <v>0.93263980944957403</v>
      </c>
      <c r="FP1353">
        <v>0</v>
      </c>
      <c r="FQ1353">
        <v>857.65273529411797</v>
      </c>
      <c r="FR1353">
        <v>-0.37874714268450799</v>
      </c>
      <c r="FS1353">
        <v>0.190974791811029</v>
      </c>
      <c r="FT1353">
        <v>1</v>
      </c>
      <c r="FU1353">
        <v>2.5232226829268298</v>
      </c>
      <c r="FV1353">
        <v>-1.13101045294369E-4</v>
      </c>
      <c r="FW1353">
        <v>3.9791946877325898E-3</v>
      </c>
      <c r="FX1353">
        <v>1</v>
      </c>
      <c r="FY1353">
        <v>2</v>
      </c>
      <c r="FZ1353">
        <v>3</v>
      </c>
      <c r="GA1353" t="s">
        <v>426</v>
      </c>
      <c r="GB1353">
        <v>2.9739200000000001</v>
      </c>
      <c r="GC1353">
        <v>2.6983000000000001</v>
      </c>
      <c r="GD1353">
        <v>0.20563000000000001</v>
      </c>
      <c r="GE1353">
        <v>0.211952</v>
      </c>
      <c r="GF1353">
        <v>0.107669</v>
      </c>
      <c r="GG1353">
        <v>0.101339</v>
      </c>
      <c r="GH1353">
        <v>30949.8</v>
      </c>
      <c r="GI1353">
        <v>33573.1</v>
      </c>
      <c r="GJ1353">
        <v>35302.699999999997</v>
      </c>
      <c r="GK1353">
        <v>38632.6</v>
      </c>
      <c r="GL1353">
        <v>44658.400000000001</v>
      </c>
      <c r="GM1353">
        <v>50142.400000000001</v>
      </c>
      <c r="GN1353">
        <v>55180.9</v>
      </c>
      <c r="GO1353">
        <v>61963.5</v>
      </c>
      <c r="GP1353">
        <v>1.9843999999999999</v>
      </c>
      <c r="GQ1353">
        <v>1.8602000000000001</v>
      </c>
      <c r="GR1353">
        <v>0.14990600000000001</v>
      </c>
      <c r="GS1353">
        <v>0</v>
      </c>
      <c r="GT1353">
        <v>25.543299999999999</v>
      </c>
      <c r="GU1353">
        <v>999.9</v>
      </c>
      <c r="GV1353">
        <v>59.161999999999999</v>
      </c>
      <c r="GW1353">
        <v>29.103999999999999</v>
      </c>
      <c r="GX1353">
        <v>26.587700000000002</v>
      </c>
      <c r="GY1353">
        <v>56.737000000000002</v>
      </c>
      <c r="GZ1353">
        <v>46.037700000000001</v>
      </c>
      <c r="HA1353">
        <v>1</v>
      </c>
      <c r="HB1353">
        <v>-6.5772399999999995E-2</v>
      </c>
      <c r="HC1353">
        <v>0.11329</v>
      </c>
      <c r="HD1353">
        <v>20.113099999999999</v>
      </c>
      <c r="HE1353">
        <v>5.1981200000000003</v>
      </c>
      <c r="HF1353">
        <v>12.0052</v>
      </c>
      <c r="HG1353">
        <v>4.976</v>
      </c>
      <c r="HH1353">
        <v>3.2938000000000001</v>
      </c>
      <c r="HI1353">
        <v>9999</v>
      </c>
      <c r="HJ1353">
        <v>9999</v>
      </c>
      <c r="HK1353">
        <v>9999</v>
      </c>
      <c r="HL1353">
        <v>623.6</v>
      </c>
      <c r="HM1353">
        <v>1.86313</v>
      </c>
      <c r="HN1353">
        <v>1.8680399999999999</v>
      </c>
      <c r="HO1353">
        <v>1.8678300000000001</v>
      </c>
      <c r="HP1353">
        <v>1.86896</v>
      </c>
      <c r="HQ1353">
        <v>1.86981</v>
      </c>
      <c r="HR1353">
        <v>1.8658399999999999</v>
      </c>
      <c r="HS1353">
        <v>1.8669100000000001</v>
      </c>
      <c r="HT1353">
        <v>1.86829</v>
      </c>
      <c r="HU1353">
        <v>5</v>
      </c>
      <c r="HV1353">
        <v>0</v>
      </c>
      <c r="HW1353">
        <v>0</v>
      </c>
      <c r="HX1353">
        <v>0</v>
      </c>
      <c r="HY1353" t="s">
        <v>421</v>
      </c>
      <c r="HZ1353" t="s">
        <v>422</v>
      </c>
      <c r="IA1353" t="s">
        <v>423</v>
      </c>
      <c r="IB1353" t="s">
        <v>423</v>
      </c>
      <c r="IC1353" t="s">
        <v>423</v>
      </c>
      <c r="ID1353" t="s">
        <v>423</v>
      </c>
      <c r="IE1353">
        <v>0</v>
      </c>
      <c r="IF1353">
        <v>100</v>
      </c>
      <c r="IG1353">
        <v>100</v>
      </c>
      <c r="IH1353">
        <v>11.15</v>
      </c>
      <c r="II1353">
        <v>0.53580000000000005</v>
      </c>
      <c r="IJ1353">
        <v>3.6346291650323699</v>
      </c>
      <c r="IK1353">
        <v>5.6267518783259399E-3</v>
      </c>
      <c r="IL1353">
        <v>2.30191766742704E-7</v>
      </c>
      <c r="IM1353">
        <v>-2.9562642023804099E-10</v>
      </c>
      <c r="IN1353">
        <v>-4.4408053959193901E-2</v>
      </c>
      <c r="IO1353">
        <v>-1.77651730019769E-2</v>
      </c>
      <c r="IP1353">
        <v>2.0502542247495602E-3</v>
      </c>
      <c r="IQ1353">
        <v>-1.6883999477825899E-5</v>
      </c>
      <c r="IR1353">
        <v>-3</v>
      </c>
      <c r="IS1353">
        <v>1845</v>
      </c>
      <c r="IT1353">
        <v>1</v>
      </c>
      <c r="IU1353">
        <v>26</v>
      </c>
      <c r="IV1353">
        <v>23467.7</v>
      </c>
      <c r="IW1353">
        <v>23467.599999999999</v>
      </c>
      <c r="IX1353">
        <v>2.8466800000000001</v>
      </c>
      <c r="IY1353">
        <v>2.5988799999999999</v>
      </c>
      <c r="IZ1353">
        <v>1.5478499999999999</v>
      </c>
      <c r="JA1353">
        <v>2.3107899999999999</v>
      </c>
      <c r="JB1353">
        <v>1.3464400000000001</v>
      </c>
      <c r="JC1353">
        <v>2.4218799999999998</v>
      </c>
      <c r="JD1353">
        <v>33.333500000000001</v>
      </c>
      <c r="JE1353">
        <v>24.218800000000002</v>
      </c>
      <c r="JF1353">
        <v>18</v>
      </c>
      <c r="JG1353">
        <v>497.25599999999997</v>
      </c>
      <c r="JH1353">
        <v>416.63799999999998</v>
      </c>
      <c r="JI1353">
        <v>24.9999</v>
      </c>
      <c r="JJ1353">
        <v>26.4176</v>
      </c>
      <c r="JK1353">
        <v>30</v>
      </c>
      <c r="JL1353">
        <v>26.331099999999999</v>
      </c>
      <c r="JM1353">
        <v>26.269500000000001</v>
      </c>
      <c r="JN1353">
        <v>57.001600000000003</v>
      </c>
      <c r="JO1353">
        <v>22.3856</v>
      </c>
      <c r="JP1353">
        <v>100</v>
      </c>
      <c r="JQ1353">
        <v>25</v>
      </c>
      <c r="JR1353">
        <v>1491.6</v>
      </c>
      <c r="JS1353">
        <v>23.1829</v>
      </c>
      <c r="JT1353">
        <v>102.364</v>
      </c>
      <c r="JU1353">
        <v>103.14</v>
      </c>
    </row>
    <row r="1354" spans="1:281" x14ac:dyDescent="0.2">
      <c r="A1354">
        <v>1338</v>
      </c>
      <c r="B1354">
        <v>1658959692.0999999</v>
      </c>
      <c r="C1354">
        <v>17899</v>
      </c>
      <c r="D1354" t="s">
        <v>3115</v>
      </c>
      <c r="E1354" t="s">
        <v>3116</v>
      </c>
      <c r="F1354">
        <v>5</v>
      </c>
      <c r="G1354" t="s">
        <v>2938</v>
      </c>
      <c r="H1354" t="s">
        <v>416</v>
      </c>
      <c r="I1354">
        <v>1658959684.5999999</v>
      </c>
      <c r="J1354">
        <f t="shared" si="1000"/>
        <v>2.1463349441549233E-3</v>
      </c>
      <c r="K1354">
        <f t="shared" si="1001"/>
        <v>2.1463349441549231</v>
      </c>
      <c r="L1354">
        <f t="shared" si="1002"/>
        <v>32.549031605792052</v>
      </c>
      <c r="M1354">
        <f t="shared" si="1003"/>
        <v>1403.1311111111099</v>
      </c>
      <c r="N1354">
        <f t="shared" si="1004"/>
        <v>900.92681736623501</v>
      </c>
      <c r="O1354">
        <f t="shared" si="1005"/>
        <v>81.15748148609137</v>
      </c>
      <c r="P1354">
        <f t="shared" si="1006"/>
        <v>126.39715565961188</v>
      </c>
      <c r="Q1354">
        <f t="shared" si="1007"/>
        <v>0.11377299550783757</v>
      </c>
      <c r="R1354">
        <f t="shared" si="1008"/>
        <v>2.7461654208595077</v>
      </c>
      <c r="S1354">
        <f t="shared" si="1009"/>
        <v>0.11121777567528118</v>
      </c>
      <c r="T1354">
        <f t="shared" si="1010"/>
        <v>6.9735906412236884E-2</v>
      </c>
      <c r="U1354">
        <f t="shared" si="1011"/>
        <v>321.51408227209549</v>
      </c>
      <c r="V1354">
        <f t="shared" si="1012"/>
        <v>28.861453709228243</v>
      </c>
      <c r="W1354">
        <f t="shared" si="1013"/>
        <v>28.861453709228243</v>
      </c>
      <c r="X1354">
        <f t="shared" si="1014"/>
        <v>3.9896424994718034</v>
      </c>
      <c r="Y1354">
        <f t="shared" si="1015"/>
        <v>62.946267121738686</v>
      </c>
      <c r="Z1354">
        <f t="shared" si="1016"/>
        <v>2.3119980321176099</v>
      </c>
      <c r="AA1354">
        <f t="shared" si="1017"/>
        <v>3.6729708334351003</v>
      </c>
      <c r="AB1354">
        <f t="shared" si="1018"/>
        <v>1.6776444673541935</v>
      </c>
      <c r="AC1354">
        <f t="shared" si="1019"/>
        <v>-94.65337103723212</v>
      </c>
      <c r="AD1354">
        <f t="shared" si="1020"/>
        <v>-210.26378555756611</v>
      </c>
      <c r="AE1354">
        <f t="shared" si="1021"/>
        <v>-16.714979427313118</v>
      </c>
      <c r="AF1354">
        <f t="shared" si="1022"/>
        <v>-0.11805375001583229</v>
      </c>
      <c r="AG1354">
        <f t="shared" si="1023"/>
        <v>51.956123827601104</v>
      </c>
      <c r="AH1354">
        <f t="shared" si="1024"/>
        <v>2.1558229082633389</v>
      </c>
      <c r="AI1354">
        <f t="shared" si="1025"/>
        <v>32.549031605792052</v>
      </c>
      <c r="AJ1354">
        <v>1520.7081968484799</v>
      </c>
      <c r="AK1354">
        <v>1464.17721212121</v>
      </c>
      <c r="AL1354">
        <v>3.46296450216443</v>
      </c>
      <c r="AM1354">
        <v>66.33</v>
      </c>
      <c r="AN1354">
        <f t="shared" si="1026"/>
        <v>2.1463349441549231</v>
      </c>
      <c r="AO1354">
        <v>23.143032924948301</v>
      </c>
      <c r="AP1354">
        <v>25.655541818181799</v>
      </c>
      <c r="AQ1354">
        <v>-4.9728687575035298E-4</v>
      </c>
      <c r="AR1354">
        <v>88.640650729912196</v>
      </c>
      <c r="AS1354">
        <v>0</v>
      </c>
      <c r="AT1354">
        <v>0</v>
      </c>
      <c r="AU1354">
        <f t="shared" si="1027"/>
        <v>1</v>
      </c>
      <c r="AV1354">
        <f t="shared" si="1028"/>
        <v>0</v>
      </c>
      <c r="AW1354">
        <f t="shared" si="1029"/>
        <v>47466.638579615261</v>
      </c>
      <c r="AX1354" t="s">
        <v>417</v>
      </c>
      <c r="AY1354" t="s">
        <v>417</v>
      </c>
      <c r="AZ1354">
        <v>0</v>
      </c>
      <c r="BA1354">
        <v>0</v>
      </c>
      <c r="BB1354" t="e">
        <f t="shared" si="1030"/>
        <v>#DIV/0!</v>
      </c>
      <c r="BC1354">
        <v>0</v>
      </c>
      <c r="BD1354" t="s">
        <v>417</v>
      </c>
      <c r="BE1354" t="s">
        <v>417</v>
      </c>
      <c r="BF1354">
        <v>0</v>
      </c>
      <c r="BG1354">
        <v>0</v>
      </c>
      <c r="BH1354" t="e">
        <f t="shared" si="1031"/>
        <v>#DIV/0!</v>
      </c>
      <c r="BI1354">
        <v>0.5</v>
      </c>
      <c r="BJ1354">
        <f t="shared" si="1032"/>
        <v>1681.2144329561804</v>
      </c>
      <c r="BK1354">
        <f t="shared" si="1033"/>
        <v>32.549031605792052</v>
      </c>
      <c r="BL1354" t="e">
        <f t="shared" si="1034"/>
        <v>#DIV/0!</v>
      </c>
      <c r="BM1354">
        <f t="shared" si="1035"/>
        <v>1.9360428371150214E-2</v>
      </c>
      <c r="BN1354" t="e">
        <f t="shared" si="1036"/>
        <v>#DIV/0!</v>
      </c>
      <c r="BO1354" t="e">
        <f t="shared" si="1037"/>
        <v>#DIV/0!</v>
      </c>
      <c r="BP1354" t="s">
        <v>417</v>
      </c>
      <c r="BQ1354">
        <v>0</v>
      </c>
      <c r="BR1354" t="e">
        <f t="shared" si="1038"/>
        <v>#DIV/0!</v>
      </c>
      <c r="BS1354" t="e">
        <f t="shared" si="1039"/>
        <v>#DIV/0!</v>
      </c>
      <c r="BT1354" t="e">
        <f t="shared" si="1040"/>
        <v>#DIV/0!</v>
      </c>
      <c r="BU1354" t="e">
        <f t="shared" si="1041"/>
        <v>#DIV/0!</v>
      </c>
      <c r="BV1354" t="e">
        <f t="shared" si="1042"/>
        <v>#DIV/0!</v>
      </c>
      <c r="BW1354" t="e">
        <f t="shared" si="1043"/>
        <v>#DIV/0!</v>
      </c>
      <c r="BX1354" t="e">
        <f t="shared" si="1044"/>
        <v>#DIV/0!</v>
      </c>
      <c r="BY1354" t="e">
        <f t="shared" si="1045"/>
        <v>#DIV/0!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f t="shared" si="1046"/>
        <v>2000.0203703703701</v>
      </c>
      <c r="CS1354">
        <f t="shared" si="1047"/>
        <v>1681.2144329561804</v>
      </c>
      <c r="CT1354">
        <f t="shared" si="1048"/>
        <v>0.84059865482512452</v>
      </c>
      <c r="CU1354">
        <f t="shared" si="1049"/>
        <v>0.16075540381249043</v>
      </c>
      <c r="CV1354">
        <v>6</v>
      </c>
      <c r="CW1354">
        <v>0.5</v>
      </c>
      <c r="CX1354" t="s">
        <v>418</v>
      </c>
      <c r="CY1354">
        <v>2</v>
      </c>
      <c r="CZ1354" t="b">
        <v>1</v>
      </c>
      <c r="DA1354">
        <v>1658959684.5999999</v>
      </c>
      <c r="DB1354">
        <v>1403.1311111111099</v>
      </c>
      <c r="DC1354">
        <v>1469.1033333333301</v>
      </c>
      <c r="DD1354">
        <v>25.665422222222201</v>
      </c>
      <c r="DE1354">
        <v>23.145022222222199</v>
      </c>
      <c r="DF1354">
        <v>1392.01555555556</v>
      </c>
      <c r="DG1354">
        <v>25.129462962963</v>
      </c>
      <c r="DH1354">
        <v>500.03796296296298</v>
      </c>
      <c r="DI1354">
        <v>90.037329629629596</v>
      </c>
      <c r="DJ1354">
        <v>4.4883399999999997E-2</v>
      </c>
      <c r="DK1354">
        <v>27.441244444444401</v>
      </c>
      <c r="DL1354">
        <v>27.980203703703701</v>
      </c>
      <c r="DM1354">
        <v>999.9</v>
      </c>
      <c r="DN1354">
        <v>0</v>
      </c>
      <c r="DO1354">
        <v>0</v>
      </c>
      <c r="DP1354">
        <v>9984.0740740740694</v>
      </c>
      <c r="DQ1354">
        <v>0</v>
      </c>
      <c r="DR1354">
        <v>13.184200000000001</v>
      </c>
      <c r="DS1354">
        <v>-65.973259259259294</v>
      </c>
      <c r="DT1354">
        <v>1440.0925925925901</v>
      </c>
      <c r="DU1354">
        <v>1503.91259259259</v>
      </c>
      <c r="DV1354">
        <v>2.5203848148148098</v>
      </c>
      <c r="DW1354">
        <v>1469.1033333333301</v>
      </c>
      <c r="DX1354">
        <v>23.145022222222199</v>
      </c>
      <c r="DY1354">
        <v>2.3108444444444398</v>
      </c>
      <c r="DZ1354">
        <v>2.0839170370370401</v>
      </c>
      <c r="EA1354">
        <v>19.752211111111102</v>
      </c>
      <c r="EB1354">
        <v>18.096774074074101</v>
      </c>
      <c r="EC1354">
        <v>2000.0203703703701</v>
      </c>
      <c r="ED1354">
        <v>0.979995333333333</v>
      </c>
      <c r="EE1354">
        <v>2.0004677777777799E-2</v>
      </c>
      <c r="EF1354">
        <v>0</v>
      </c>
      <c r="EG1354">
        <v>857.585481481481</v>
      </c>
      <c r="EH1354">
        <v>5.0006300000000001</v>
      </c>
      <c r="EI1354">
        <v>16907.218518518501</v>
      </c>
      <c r="EJ1354">
        <v>17257.055555555598</v>
      </c>
      <c r="EK1354">
        <v>38</v>
      </c>
      <c r="EL1354">
        <v>38.057407407407403</v>
      </c>
      <c r="EM1354">
        <v>37.561999999999998</v>
      </c>
      <c r="EN1354">
        <v>37.311999999999998</v>
      </c>
      <c r="EO1354">
        <v>39</v>
      </c>
      <c r="EP1354">
        <v>1955.10962962963</v>
      </c>
      <c r="EQ1354">
        <v>39.9107407407407</v>
      </c>
      <c r="ER1354">
        <v>0</v>
      </c>
      <c r="ES1354">
        <v>1658959693.2</v>
      </c>
      <c r="ET1354">
        <v>0</v>
      </c>
      <c r="EU1354">
        <v>857.58799999999997</v>
      </c>
      <c r="EV1354">
        <v>-0.55377778030660496</v>
      </c>
      <c r="EW1354">
        <v>-7.2923077297166703</v>
      </c>
      <c r="EX1354">
        <v>16907.1653846154</v>
      </c>
      <c r="EY1354">
        <v>15</v>
      </c>
      <c r="EZ1354">
        <v>0</v>
      </c>
      <c r="FA1354" t="s">
        <v>419</v>
      </c>
      <c r="FB1354">
        <v>1657551626.5</v>
      </c>
      <c r="FC1354">
        <v>1657551629</v>
      </c>
      <c r="FD1354">
        <v>0</v>
      </c>
      <c r="FE1354">
        <v>0.40300000000000002</v>
      </c>
      <c r="FF1354">
        <v>8.9999999999999993E-3</v>
      </c>
      <c r="FG1354">
        <v>9.41</v>
      </c>
      <c r="FH1354">
        <v>8.6999999999999994E-2</v>
      </c>
      <c r="FI1354">
        <v>417</v>
      </c>
      <c r="FJ1354">
        <v>17</v>
      </c>
      <c r="FK1354">
        <v>1.61</v>
      </c>
      <c r="FL1354">
        <v>0.59</v>
      </c>
      <c r="FM1354">
        <v>-65.687753658536593</v>
      </c>
      <c r="FN1354">
        <v>-0.37274843205581698</v>
      </c>
      <c r="FO1354">
        <v>0.90930066027651102</v>
      </c>
      <c r="FP1354">
        <v>1</v>
      </c>
      <c r="FQ1354">
        <v>857.60755882352896</v>
      </c>
      <c r="FR1354">
        <v>-0.13489687470773001</v>
      </c>
      <c r="FS1354">
        <v>0.203600270307293</v>
      </c>
      <c r="FT1354">
        <v>1</v>
      </c>
      <c r="FU1354">
        <v>2.5222992682926799</v>
      </c>
      <c r="FV1354">
        <v>-3.19881533101034E-2</v>
      </c>
      <c r="FW1354">
        <v>4.5061228752713098E-3</v>
      </c>
      <c r="FX1354">
        <v>1</v>
      </c>
      <c r="FY1354">
        <v>3</v>
      </c>
      <c r="FZ1354">
        <v>3</v>
      </c>
      <c r="GA1354" t="s">
        <v>420</v>
      </c>
      <c r="GB1354">
        <v>2.9738199999999999</v>
      </c>
      <c r="GC1354">
        <v>2.6990599999999998</v>
      </c>
      <c r="GD1354">
        <v>0.20707999999999999</v>
      </c>
      <c r="GE1354">
        <v>0.213534</v>
      </c>
      <c r="GF1354">
        <v>0.10766000000000001</v>
      </c>
      <c r="GG1354">
        <v>0.101322</v>
      </c>
      <c r="GH1354">
        <v>30893.200000000001</v>
      </c>
      <c r="GI1354">
        <v>33505.599999999999</v>
      </c>
      <c r="GJ1354">
        <v>35302.6</v>
      </c>
      <c r="GK1354">
        <v>38632.400000000001</v>
      </c>
      <c r="GL1354">
        <v>44660.1</v>
      </c>
      <c r="GM1354">
        <v>50143</v>
      </c>
      <c r="GN1354">
        <v>55182.400000000001</v>
      </c>
      <c r="GO1354">
        <v>61963</v>
      </c>
      <c r="GP1354">
        <v>1.9843999999999999</v>
      </c>
      <c r="GQ1354">
        <v>1.8606</v>
      </c>
      <c r="GR1354">
        <v>0.14782000000000001</v>
      </c>
      <c r="GS1354">
        <v>0</v>
      </c>
      <c r="GT1354">
        <v>25.545500000000001</v>
      </c>
      <c r="GU1354">
        <v>999.9</v>
      </c>
      <c r="GV1354">
        <v>59.186999999999998</v>
      </c>
      <c r="GW1354">
        <v>29.094000000000001</v>
      </c>
      <c r="GX1354">
        <v>26.581600000000002</v>
      </c>
      <c r="GY1354">
        <v>57.137</v>
      </c>
      <c r="GZ1354">
        <v>46.181899999999999</v>
      </c>
      <c r="HA1354">
        <v>1</v>
      </c>
      <c r="HB1354">
        <v>-6.5691100000000002E-2</v>
      </c>
      <c r="HC1354">
        <v>0.11329</v>
      </c>
      <c r="HD1354">
        <v>20.113399999999999</v>
      </c>
      <c r="HE1354">
        <v>5.1993200000000002</v>
      </c>
      <c r="HF1354">
        <v>12.004</v>
      </c>
      <c r="HG1354">
        <v>4.976</v>
      </c>
      <c r="HH1354">
        <v>3.294</v>
      </c>
      <c r="HI1354">
        <v>9999</v>
      </c>
      <c r="HJ1354">
        <v>9999</v>
      </c>
      <c r="HK1354">
        <v>9999</v>
      </c>
      <c r="HL1354">
        <v>623.6</v>
      </c>
      <c r="HM1354">
        <v>1.86313</v>
      </c>
      <c r="HN1354">
        <v>1.8680099999999999</v>
      </c>
      <c r="HO1354">
        <v>1.8677999999999999</v>
      </c>
      <c r="HP1354">
        <v>1.86896</v>
      </c>
      <c r="HQ1354">
        <v>1.86981</v>
      </c>
      <c r="HR1354">
        <v>1.8658399999999999</v>
      </c>
      <c r="HS1354">
        <v>1.8669100000000001</v>
      </c>
      <c r="HT1354">
        <v>1.86829</v>
      </c>
      <c r="HU1354">
        <v>5</v>
      </c>
      <c r="HV1354">
        <v>0</v>
      </c>
      <c r="HW1354">
        <v>0</v>
      </c>
      <c r="HX1354">
        <v>0</v>
      </c>
      <c r="HY1354" t="s">
        <v>421</v>
      </c>
      <c r="HZ1354" t="s">
        <v>422</v>
      </c>
      <c r="IA1354" t="s">
        <v>423</v>
      </c>
      <c r="IB1354" t="s">
        <v>423</v>
      </c>
      <c r="IC1354" t="s">
        <v>423</v>
      </c>
      <c r="ID1354" t="s">
        <v>423</v>
      </c>
      <c r="IE1354">
        <v>0</v>
      </c>
      <c r="IF1354">
        <v>100</v>
      </c>
      <c r="IG1354">
        <v>100</v>
      </c>
      <c r="IH1354">
        <v>11.23</v>
      </c>
      <c r="II1354">
        <v>0.53569999999999995</v>
      </c>
      <c r="IJ1354">
        <v>3.6346291650323699</v>
      </c>
      <c r="IK1354">
        <v>5.6267518783259399E-3</v>
      </c>
      <c r="IL1354">
        <v>2.30191766742704E-7</v>
      </c>
      <c r="IM1354">
        <v>-2.9562642023804099E-10</v>
      </c>
      <c r="IN1354">
        <v>-4.4408053959193901E-2</v>
      </c>
      <c r="IO1354">
        <v>-1.77651730019769E-2</v>
      </c>
      <c r="IP1354">
        <v>2.0502542247495602E-3</v>
      </c>
      <c r="IQ1354">
        <v>-1.6883999477825899E-5</v>
      </c>
      <c r="IR1354">
        <v>-3</v>
      </c>
      <c r="IS1354">
        <v>1845</v>
      </c>
      <c r="IT1354">
        <v>1</v>
      </c>
      <c r="IU1354">
        <v>26</v>
      </c>
      <c r="IV1354">
        <v>23467.8</v>
      </c>
      <c r="IW1354">
        <v>23467.7</v>
      </c>
      <c r="IX1354">
        <v>2.8698700000000001</v>
      </c>
      <c r="IY1354">
        <v>2.5976599999999999</v>
      </c>
      <c r="IZ1354">
        <v>1.5478499999999999</v>
      </c>
      <c r="JA1354">
        <v>2.3107899999999999</v>
      </c>
      <c r="JB1354">
        <v>1.3464400000000001</v>
      </c>
      <c r="JC1354">
        <v>2.3938000000000001</v>
      </c>
      <c r="JD1354">
        <v>33.333500000000001</v>
      </c>
      <c r="JE1354">
        <v>24.218800000000002</v>
      </c>
      <c r="JF1354">
        <v>18</v>
      </c>
      <c r="JG1354">
        <v>497.27600000000001</v>
      </c>
      <c r="JH1354">
        <v>416.88200000000001</v>
      </c>
      <c r="JI1354">
        <v>24.9999</v>
      </c>
      <c r="JJ1354">
        <v>26.419899999999998</v>
      </c>
      <c r="JK1354">
        <v>30.0001</v>
      </c>
      <c r="JL1354">
        <v>26.333300000000001</v>
      </c>
      <c r="JM1354">
        <v>26.271699999999999</v>
      </c>
      <c r="JN1354">
        <v>57.466500000000003</v>
      </c>
      <c r="JO1354">
        <v>22.3856</v>
      </c>
      <c r="JP1354">
        <v>100</v>
      </c>
      <c r="JQ1354">
        <v>25</v>
      </c>
      <c r="JR1354">
        <v>1505.03</v>
      </c>
      <c r="JS1354">
        <v>23.189699999999998</v>
      </c>
      <c r="JT1354">
        <v>102.366</v>
      </c>
      <c r="JU1354">
        <v>103.14</v>
      </c>
    </row>
    <row r="1355" spans="1:281" x14ac:dyDescent="0.2">
      <c r="A1355">
        <v>1339</v>
      </c>
      <c r="B1355">
        <v>1658959696.5999999</v>
      </c>
      <c r="C1355">
        <v>17903.5</v>
      </c>
      <c r="D1355" t="s">
        <v>3117</v>
      </c>
      <c r="E1355" t="s">
        <v>3118</v>
      </c>
      <c r="F1355">
        <v>5</v>
      </c>
      <c r="G1355" t="s">
        <v>2938</v>
      </c>
      <c r="H1355" t="s">
        <v>416</v>
      </c>
      <c r="I1355">
        <v>1658959689.04444</v>
      </c>
      <c r="J1355">
        <f t="shared" si="1000"/>
        <v>2.143890191054799E-3</v>
      </c>
      <c r="K1355">
        <f t="shared" si="1001"/>
        <v>2.1438901910547989</v>
      </c>
      <c r="L1355">
        <f t="shared" si="1002"/>
        <v>32.264925576235903</v>
      </c>
      <c r="M1355">
        <f t="shared" si="1003"/>
        <v>1418.1429629629599</v>
      </c>
      <c r="N1355">
        <f t="shared" si="1004"/>
        <v>918.88053649707228</v>
      </c>
      <c r="O1355">
        <f t="shared" si="1005"/>
        <v>82.774783402643493</v>
      </c>
      <c r="P1355">
        <f t="shared" si="1006"/>
        <v>127.74944286091763</v>
      </c>
      <c r="Q1355">
        <f t="shared" si="1007"/>
        <v>0.11361613665986868</v>
      </c>
      <c r="R1355">
        <f t="shared" si="1008"/>
        <v>2.7488215885384792</v>
      </c>
      <c r="S1355">
        <f t="shared" si="1009"/>
        <v>0.11107027564404895</v>
      </c>
      <c r="T1355">
        <f t="shared" si="1010"/>
        <v>6.9642906438484087E-2</v>
      </c>
      <c r="U1355">
        <f t="shared" si="1011"/>
        <v>321.51315793875261</v>
      </c>
      <c r="V1355">
        <f t="shared" si="1012"/>
        <v>28.860539447392416</v>
      </c>
      <c r="W1355">
        <f t="shared" si="1013"/>
        <v>28.860539447392416</v>
      </c>
      <c r="X1355">
        <f t="shared" si="1014"/>
        <v>3.989431218660676</v>
      </c>
      <c r="Y1355">
        <f t="shared" si="1015"/>
        <v>62.932909129663031</v>
      </c>
      <c r="Z1355">
        <f t="shared" si="1016"/>
        <v>2.3114652994358127</v>
      </c>
      <c r="AA1355">
        <f t="shared" si="1017"/>
        <v>3.6729039407242627</v>
      </c>
      <c r="AB1355">
        <f t="shared" si="1018"/>
        <v>1.6779659192248633</v>
      </c>
      <c r="AC1355">
        <f t="shared" si="1019"/>
        <v>-94.545557425516634</v>
      </c>
      <c r="AD1355">
        <f t="shared" si="1020"/>
        <v>-210.37777494538113</v>
      </c>
      <c r="AE1355">
        <f t="shared" si="1021"/>
        <v>-16.707778664686643</v>
      </c>
      <c r="AF1355">
        <f t="shared" si="1022"/>
        <v>-0.11795309683179767</v>
      </c>
      <c r="AG1355">
        <f t="shared" si="1023"/>
        <v>51.833498081080528</v>
      </c>
      <c r="AH1355">
        <f t="shared" si="1024"/>
        <v>2.1523028633809353</v>
      </c>
      <c r="AI1355">
        <f t="shared" si="1025"/>
        <v>32.264925576235903</v>
      </c>
      <c r="AJ1355">
        <v>1536.2205721212099</v>
      </c>
      <c r="AK1355">
        <v>1479.9215757575801</v>
      </c>
      <c r="AL1355">
        <v>3.4876805194804699</v>
      </c>
      <c r="AM1355">
        <v>66.33</v>
      </c>
      <c r="AN1355">
        <f t="shared" si="1026"/>
        <v>2.1438901910547989</v>
      </c>
      <c r="AO1355">
        <v>23.140280237982498</v>
      </c>
      <c r="AP1355">
        <v>25.6515012121212</v>
      </c>
      <c r="AQ1355">
        <v>-7.4904898540914197E-4</v>
      </c>
      <c r="AR1355">
        <v>88.640650729912196</v>
      </c>
      <c r="AS1355">
        <v>0</v>
      </c>
      <c r="AT1355">
        <v>0</v>
      </c>
      <c r="AU1355">
        <f t="shared" si="1027"/>
        <v>1</v>
      </c>
      <c r="AV1355">
        <f t="shared" si="1028"/>
        <v>0</v>
      </c>
      <c r="AW1355">
        <f t="shared" si="1029"/>
        <v>47538.478458837628</v>
      </c>
      <c r="AX1355" t="s">
        <v>417</v>
      </c>
      <c r="AY1355" t="s">
        <v>417</v>
      </c>
      <c r="AZ1355">
        <v>0</v>
      </c>
      <c r="BA1355">
        <v>0</v>
      </c>
      <c r="BB1355" t="e">
        <f t="shared" si="1030"/>
        <v>#DIV/0!</v>
      </c>
      <c r="BC1355">
        <v>0</v>
      </c>
      <c r="BD1355" t="s">
        <v>417</v>
      </c>
      <c r="BE1355" t="s">
        <v>417</v>
      </c>
      <c r="BF1355">
        <v>0</v>
      </c>
      <c r="BG1355">
        <v>0</v>
      </c>
      <c r="BH1355" t="e">
        <f t="shared" si="1031"/>
        <v>#DIV/0!</v>
      </c>
      <c r="BI1355">
        <v>0.5</v>
      </c>
      <c r="BJ1355">
        <f t="shared" si="1032"/>
        <v>1681.2094662895058</v>
      </c>
      <c r="BK1355">
        <f t="shared" si="1033"/>
        <v>32.264925576235903</v>
      </c>
      <c r="BL1355" t="e">
        <f t="shared" si="1034"/>
        <v>#DIV/0!</v>
      </c>
      <c r="BM1355">
        <f t="shared" si="1035"/>
        <v>1.9191496492965768E-2</v>
      </c>
      <c r="BN1355" t="e">
        <f t="shared" si="1036"/>
        <v>#DIV/0!</v>
      </c>
      <c r="BO1355" t="e">
        <f t="shared" si="1037"/>
        <v>#DIV/0!</v>
      </c>
      <c r="BP1355" t="s">
        <v>417</v>
      </c>
      <c r="BQ1355">
        <v>0</v>
      </c>
      <c r="BR1355" t="e">
        <f t="shared" si="1038"/>
        <v>#DIV/0!</v>
      </c>
      <c r="BS1355" t="e">
        <f t="shared" si="1039"/>
        <v>#DIV/0!</v>
      </c>
      <c r="BT1355" t="e">
        <f t="shared" si="1040"/>
        <v>#DIV/0!</v>
      </c>
      <c r="BU1355" t="e">
        <f t="shared" si="1041"/>
        <v>#DIV/0!</v>
      </c>
      <c r="BV1355" t="e">
        <f t="shared" si="1042"/>
        <v>#DIV/0!</v>
      </c>
      <c r="BW1355" t="e">
        <f t="shared" si="1043"/>
        <v>#DIV/0!</v>
      </c>
      <c r="BX1355" t="e">
        <f t="shared" si="1044"/>
        <v>#DIV/0!</v>
      </c>
      <c r="BY1355" t="e">
        <f t="shared" si="1045"/>
        <v>#DIV/0!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f t="shared" si="1046"/>
        <v>2000.01444444444</v>
      </c>
      <c r="CS1355">
        <f t="shared" si="1047"/>
        <v>1681.2094662895058</v>
      </c>
      <c r="CT1355">
        <f t="shared" si="1048"/>
        <v>0.84059866215441703</v>
      </c>
      <c r="CU1355">
        <f t="shared" si="1049"/>
        <v>0.16075541795802475</v>
      </c>
      <c r="CV1355">
        <v>6</v>
      </c>
      <c r="CW1355">
        <v>0.5</v>
      </c>
      <c r="CX1355" t="s">
        <v>418</v>
      </c>
      <c r="CY1355">
        <v>2</v>
      </c>
      <c r="CZ1355" t="b">
        <v>1</v>
      </c>
      <c r="DA1355">
        <v>1658959689.04444</v>
      </c>
      <c r="DB1355">
        <v>1418.1429629629599</v>
      </c>
      <c r="DC1355">
        <v>1483.9996296296299</v>
      </c>
      <c r="DD1355">
        <v>25.659511111111101</v>
      </c>
      <c r="DE1355">
        <v>23.143259259259299</v>
      </c>
      <c r="DF1355">
        <v>1406.9592592592601</v>
      </c>
      <c r="DG1355">
        <v>25.123851851851899</v>
      </c>
      <c r="DH1355">
        <v>500.04751851851898</v>
      </c>
      <c r="DI1355">
        <v>90.037333333333393</v>
      </c>
      <c r="DJ1355">
        <v>4.48700814814815E-2</v>
      </c>
      <c r="DK1355">
        <v>27.440933333333302</v>
      </c>
      <c r="DL1355">
        <v>27.978737037037</v>
      </c>
      <c r="DM1355">
        <v>999.9</v>
      </c>
      <c r="DN1355">
        <v>0</v>
      </c>
      <c r="DO1355">
        <v>0</v>
      </c>
      <c r="DP1355">
        <v>9999.8148148148193</v>
      </c>
      <c r="DQ1355">
        <v>0</v>
      </c>
      <c r="DR1355">
        <v>13.195240740740701</v>
      </c>
      <c r="DS1355">
        <v>-65.857892592592606</v>
      </c>
      <c r="DT1355">
        <v>1455.4903703703701</v>
      </c>
      <c r="DU1355">
        <v>1519.15888888889</v>
      </c>
      <c r="DV1355">
        <v>2.5162359259259302</v>
      </c>
      <c r="DW1355">
        <v>1483.9996296296299</v>
      </c>
      <c r="DX1355">
        <v>23.143259259259299</v>
      </c>
      <c r="DY1355">
        <v>2.3103129629629602</v>
      </c>
      <c r="DZ1355">
        <v>2.0837577777777798</v>
      </c>
      <c r="EA1355">
        <v>19.748492592592601</v>
      </c>
      <c r="EB1355">
        <v>18.0955592592593</v>
      </c>
      <c r="EC1355">
        <v>2000.01444444444</v>
      </c>
      <c r="ED1355">
        <v>0.97999522222222202</v>
      </c>
      <c r="EE1355">
        <v>2.0004796296296298E-2</v>
      </c>
      <c r="EF1355">
        <v>0</v>
      </c>
      <c r="EG1355">
        <v>857.50092592592603</v>
      </c>
      <c r="EH1355">
        <v>5.0006300000000001</v>
      </c>
      <c r="EI1355">
        <v>16906.603703703699</v>
      </c>
      <c r="EJ1355">
        <v>17257.0074074074</v>
      </c>
      <c r="EK1355">
        <v>38</v>
      </c>
      <c r="EL1355">
        <v>38.052814814814802</v>
      </c>
      <c r="EM1355">
        <v>37.561999999999998</v>
      </c>
      <c r="EN1355">
        <v>37.311999999999998</v>
      </c>
      <c r="EO1355">
        <v>39</v>
      </c>
      <c r="EP1355">
        <v>1955.1033333333301</v>
      </c>
      <c r="EQ1355">
        <v>39.911111111111097</v>
      </c>
      <c r="ER1355">
        <v>0</v>
      </c>
      <c r="ES1355">
        <v>1658959698</v>
      </c>
      <c r="ET1355">
        <v>0</v>
      </c>
      <c r="EU1355">
        <v>857.51173076923101</v>
      </c>
      <c r="EV1355">
        <v>-0.90362393986411604</v>
      </c>
      <c r="EW1355">
        <v>-13.866666712651501</v>
      </c>
      <c r="EX1355">
        <v>16906.469230769198</v>
      </c>
      <c r="EY1355">
        <v>15</v>
      </c>
      <c r="EZ1355">
        <v>0</v>
      </c>
      <c r="FA1355" t="s">
        <v>419</v>
      </c>
      <c r="FB1355">
        <v>1657551626.5</v>
      </c>
      <c r="FC1355">
        <v>1657551629</v>
      </c>
      <c r="FD1355">
        <v>0</v>
      </c>
      <c r="FE1355">
        <v>0.40300000000000002</v>
      </c>
      <c r="FF1355">
        <v>8.9999999999999993E-3</v>
      </c>
      <c r="FG1355">
        <v>9.41</v>
      </c>
      <c r="FH1355">
        <v>8.6999999999999994E-2</v>
      </c>
      <c r="FI1355">
        <v>417</v>
      </c>
      <c r="FJ1355">
        <v>17</v>
      </c>
      <c r="FK1355">
        <v>1.61</v>
      </c>
      <c r="FL1355">
        <v>0.59</v>
      </c>
      <c r="FM1355">
        <v>-65.748492682926795</v>
      </c>
      <c r="FN1355">
        <v>-2.8324975609755798</v>
      </c>
      <c r="FO1355">
        <v>0.937463049909948</v>
      </c>
      <c r="FP1355">
        <v>0</v>
      </c>
      <c r="FQ1355">
        <v>857.57373529411802</v>
      </c>
      <c r="FR1355">
        <v>-0.92438503174887998</v>
      </c>
      <c r="FS1355">
        <v>0.23690421355767899</v>
      </c>
      <c r="FT1355">
        <v>1</v>
      </c>
      <c r="FU1355">
        <v>2.5196153658536602</v>
      </c>
      <c r="FV1355">
        <v>-5.1477282229965803E-2</v>
      </c>
      <c r="FW1355">
        <v>5.6404951770000697E-3</v>
      </c>
      <c r="FX1355">
        <v>1</v>
      </c>
      <c r="FY1355">
        <v>2</v>
      </c>
      <c r="FZ1355">
        <v>3</v>
      </c>
      <c r="GA1355" t="s">
        <v>426</v>
      </c>
      <c r="GB1355">
        <v>2.97377</v>
      </c>
      <c r="GC1355">
        <v>2.69869</v>
      </c>
      <c r="GD1355">
        <v>0.208395</v>
      </c>
      <c r="GE1355">
        <v>0.214644</v>
      </c>
      <c r="GF1355">
        <v>0.107637</v>
      </c>
      <c r="GG1355">
        <v>0.101311</v>
      </c>
      <c r="GH1355">
        <v>30842.2</v>
      </c>
      <c r="GI1355">
        <v>33458.300000000003</v>
      </c>
      <c r="GJ1355">
        <v>35302.800000000003</v>
      </c>
      <c r="GK1355">
        <v>38632.400000000001</v>
      </c>
      <c r="GL1355">
        <v>44660.7</v>
      </c>
      <c r="GM1355">
        <v>50143.8</v>
      </c>
      <c r="GN1355">
        <v>55181.7</v>
      </c>
      <c r="GO1355">
        <v>61963.3</v>
      </c>
      <c r="GP1355">
        <v>1.9842</v>
      </c>
      <c r="GQ1355">
        <v>1.8602000000000001</v>
      </c>
      <c r="GR1355">
        <v>0.148118</v>
      </c>
      <c r="GS1355">
        <v>0</v>
      </c>
      <c r="GT1355">
        <v>25.546800000000001</v>
      </c>
      <c r="GU1355">
        <v>999.9</v>
      </c>
      <c r="GV1355">
        <v>59.186999999999998</v>
      </c>
      <c r="GW1355">
        <v>29.103999999999999</v>
      </c>
      <c r="GX1355">
        <v>26.597799999999999</v>
      </c>
      <c r="GY1355">
        <v>56.767000000000003</v>
      </c>
      <c r="GZ1355">
        <v>46.177900000000001</v>
      </c>
      <c r="HA1355">
        <v>1</v>
      </c>
      <c r="HB1355">
        <v>-6.5609799999999996E-2</v>
      </c>
      <c r="HC1355">
        <v>0.113508</v>
      </c>
      <c r="HD1355">
        <v>20.113</v>
      </c>
      <c r="HE1355">
        <v>5.1969200000000004</v>
      </c>
      <c r="HF1355">
        <v>12.004</v>
      </c>
      <c r="HG1355">
        <v>4.9748000000000001</v>
      </c>
      <c r="HH1355">
        <v>3.2938000000000001</v>
      </c>
      <c r="HI1355">
        <v>9999</v>
      </c>
      <c r="HJ1355">
        <v>9999</v>
      </c>
      <c r="HK1355">
        <v>9999</v>
      </c>
      <c r="HL1355">
        <v>623.6</v>
      </c>
      <c r="HM1355">
        <v>1.86313</v>
      </c>
      <c r="HN1355">
        <v>1.8681000000000001</v>
      </c>
      <c r="HO1355">
        <v>1.8678300000000001</v>
      </c>
      <c r="HP1355">
        <v>1.8689899999999999</v>
      </c>
      <c r="HQ1355">
        <v>1.86981</v>
      </c>
      <c r="HR1355">
        <v>1.8658399999999999</v>
      </c>
      <c r="HS1355">
        <v>1.8669100000000001</v>
      </c>
      <c r="HT1355">
        <v>1.86829</v>
      </c>
      <c r="HU1355">
        <v>5</v>
      </c>
      <c r="HV1355">
        <v>0</v>
      </c>
      <c r="HW1355">
        <v>0</v>
      </c>
      <c r="HX1355">
        <v>0</v>
      </c>
      <c r="HY1355" t="s">
        <v>421</v>
      </c>
      <c r="HZ1355" t="s">
        <v>422</v>
      </c>
      <c r="IA1355" t="s">
        <v>423</v>
      </c>
      <c r="IB1355" t="s">
        <v>423</v>
      </c>
      <c r="IC1355" t="s">
        <v>423</v>
      </c>
      <c r="ID1355" t="s">
        <v>423</v>
      </c>
      <c r="IE1355">
        <v>0</v>
      </c>
      <c r="IF1355">
        <v>100</v>
      </c>
      <c r="IG1355">
        <v>100</v>
      </c>
      <c r="IH1355">
        <v>11.3</v>
      </c>
      <c r="II1355">
        <v>0.53520000000000001</v>
      </c>
      <c r="IJ1355">
        <v>3.6346291650323699</v>
      </c>
      <c r="IK1355">
        <v>5.6267518783259399E-3</v>
      </c>
      <c r="IL1355">
        <v>2.30191766742704E-7</v>
      </c>
      <c r="IM1355">
        <v>-2.9562642023804099E-10</v>
      </c>
      <c r="IN1355">
        <v>-4.4408053959193901E-2</v>
      </c>
      <c r="IO1355">
        <v>-1.77651730019769E-2</v>
      </c>
      <c r="IP1355">
        <v>2.0502542247495602E-3</v>
      </c>
      <c r="IQ1355">
        <v>-1.6883999477825899E-5</v>
      </c>
      <c r="IR1355">
        <v>-3</v>
      </c>
      <c r="IS1355">
        <v>1845</v>
      </c>
      <c r="IT1355">
        <v>1</v>
      </c>
      <c r="IU1355">
        <v>26</v>
      </c>
      <c r="IV1355">
        <v>23467.8</v>
      </c>
      <c r="IW1355">
        <v>23467.8</v>
      </c>
      <c r="IX1355">
        <v>2.8918499999999998</v>
      </c>
      <c r="IY1355">
        <v>2.5988799999999999</v>
      </c>
      <c r="IZ1355">
        <v>1.5478499999999999</v>
      </c>
      <c r="JA1355">
        <v>2.3107899999999999</v>
      </c>
      <c r="JB1355">
        <v>1.3464400000000001</v>
      </c>
      <c r="JC1355">
        <v>2.36694</v>
      </c>
      <c r="JD1355">
        <v>33.333500000000001</v>
      </c>
      <c r="JE1355">
        <v>24.210100000000001</v>
      </c>
      <c r="JF1355">
        <v>18</v>
      </c>
      <c r="JG1355">
        <v>497.14600000000002</v>
      </c>
      <c r="JH1355">
        <v>416.67099999999999</v>
      </c>
      <c r="JI1355">
        <v>24.9999</v>
      </c>
      <c r="JJ1355">
        <v>26.4221</v>
      </c>
      <c r="JK1355">
        <v>30.0001</v>
      </c>
      <c r="JL1355">
        <v>26.333300000000001</v>
      </c>
      <c r="JM1355">
        <v>26.273900000000001</v>
      </c>
      <c r="JN1355">
        <v>57.966999999999999</v>
      </c>
      <c r="JO1355">
        <v>22.3856</v>
      </c>
      <c r="JP1355">
        <v>100</v>
      </c>
      <c r="JQ1355">
        <v>25</v>
      </c>
      <c r="JR1355">
        <v>1525.19</v>
      </c>
      <c r="JS1355">
        <v>23.200600000000001</v>
      </c>
      <c r="JT1355">
        <v>102.36499999999999</v>
      </c>
      <c r="JU1355">
        <v>103.14</v>
      </c>
    </row>
    <row r="1356" spans="1:281" x14ac:dyDescent="0.2">
      <c r="A1356">
        <v>1340</v>
      </c>
      <c r="B1356">
        <v>1658959702.0999999</v>
      </c>
      <c r="C1356">
        <v>17909</v>
      </c>
      <c r="D1356" t="s">
        <v>3119</v>
      </c>
      <c r="E1356" t="s">
        <v>3120</v>
      </c>
      <c r="F1356">
        <v>5</v>
      </c>
      <c r="G1356" t="s">
        <v>2938</v>
      </c>
      <c r="H1356" t="s">
        <v>416</v>
      </c>
      <c r="I1356">
        <v>1658959694.33214</v>
      </c>
      <c r="J1356">
        <f t="shared" si="1000"/>
        <v>2.142186204727661E-3</v>
      </c>
      <c r="K1356">
        <f t="shared" si="1001"/>
        <v>2.1421862047276607</v>
      </c>
      <c r="L1356">
        <f t="shared" si="1002"/>
        <v>32.137850688206328</v>
      </c>
      <c r="M1356">
        <f t="shared" si="1003"/>
        <v>1435.71178571429</v>
      </c>
      <c r="N1356">
        <f t="shared" si="1004"/>
        <v>937.03729303378589</v>
      </c>
      <c r="O1356">
        <f t="shared" si="1005"/>
        <v>84.410493821799705</v>
      </c>
      <c r="P1356">
        <f t="shared" si="1006"/>
        <v>129.33224933402039</v>
      </c>
      <c r="Q1356">
        <f t="shared" si="1007"/>
        <v>0.11345118514763573</v>
      </c>
      <c r="R1356">
        <f t="shared" si="1008"/>
        <v>2.7471618137948415</v>
      </c>
      <c r="S1356">
        <f t="shared" si="1009"/>
        <v>0.1109111253645364</v>
      </c>
      <c r="T1356">
        <f t="shared" si="1010"/>
        <v>6.954293104843487E-2</v>
      </c>
      <c r="U1356">
        <f t="shared" si="1011"/>
        <v>321.51094404187904</v>
      </c>
      <c r="V1356">
        <f t="shared" si="1012"/>
        <v>28.862389023459553</v>
      </c>
      <c r="W1356">
        <f t="shared" si="1013"/>
        <v>28.862389023459553</v>
      </c>
      <c r="X1356">
        <f t="shared" si="1014"/>
        <v>3.989858655471326</v>
      </c>
      <c r="Y1356">
        <f t="shared" si="1015"/>
        <v>62.913029406534015</v>
      </c>
      <c r="Z1356">
        <f t="shared" si="1016"/>
        <v>2.3108161383054822</v>
      </c>
      <c r="AA1356">
        <f t="shared" si="1017"/>
        <v>3.6730326930743629</v>
      </c>
      <c r="AB1356">
        <f t="shared" si="1018"/>
        <v>1.6790425171658439</v>
      </c>
      <c r="AC1356">
        <f t="shared" si="1019"/>
        <v>-94.470411628489842</v>
      </c>
      <c r="AD1356">
        <f t="shared" si="1020"/>
        <v>-210.43599083262799</v>
      </c>
      <c r="AE1356">
        <f t="shared" si="1021"/>
        <v>-16.722703416021375</v>
      </c>
      <c r="AF1356">
        <f t="shared" si="1022"/>
        <v>-0.11816183526016744</v>
      </c>
      <c r="AG1356">
        <f t="shared" si="1023"/>
        <v>51.965113775257457</v>
      </c>
      <c r="AH1356">
        <f t="shared" si="1024"/>
        <v>2.1487329440675529</v>
      </c>
      <c r="AI1356">
        <f t="shared" si="1025"/>
        <v>32.137850688206328</v>
      </c>
      <c r="AJ1356">
        <v>1554.70838981818</v>
      </c>
      <c r="AK1356">
        <v>1498.48296969697</v>
      </c>
      <c r="AL1356">
        <v>3.5045220779219401</v>
      </c>
      <c r="AM1356">
        <v>66.33</v>
      </c>
      <c r="AN1356">
        <f t="shared" si="1026"/>
        <v>2.1421862047276607</v>
      </c>
      <c r="AO1356">
        <v>23.1372771697026</v>
      </c>
      <c r="AP1356">
        <v>25.641056969697001</v>
      </c>
      <c r="AQ1356">
        <v>1.2390182157978E-4</v>
      </c>
      <c r="AR1356">
        <v>88.640650729912196</v>
      </c>
      <c r="AS1356">
        <v>0</v>
      </c>
      <c r="AT1356">
        <v>0</v>
      </c>
      <c r="AU1356">
        <f t="shared" si="1027"/>
        <v>1</v>
      </c>
      <c r="AV1356">
        <f t="shared" si="1028"/>
        <v>0</v>
      </c>
      <c r="AW1356">
        <f t="shared" si="1029"/>
        <v>47493.515365818566</v>
      </c>
      <c r="AX1356" t="s">
        <v>417</v>
      </c>
      <c r="AY1356" t="s">
        <v>417</v>
      </c>
      <c r="AZ1356">
        <v>0</v>
      </c>
      <c r="BA1356">
        <v>0</v>
      </c>
      <c r="BB1356" t="e">
        <f t="shared" si="1030"/>
        <v>#DIV/0!</v>
      </c>
      <c r="BC1356">
        <v>0</v>
      </c>
      <c r="BD1356" t="s">
        <v>417</v>
      </c>
      <c r="BE1356" t="s">
        <v>417</v>
      </c>
      <c r="BF1356">
        <v>0</v>
      </c>
      <c r="BG1356">
        <v>0</v>
      </c>
      <c r="BH1356" t="e">
        <f t="shared" si="1031"/>
        <v>#DIV/0!</v>
      </c>
      <c r="BI1356">
        <v>0.5</v>
      </c>
      <c r="BJ1356">
        <f t="shared" si="1032"/>
        <v>1681.1979212652191</v>
      </c>
      <c r="BK1356">
        <f t="shared" si="1033"/>
        <v>32.137850688206328</v>
      </c>
      <c r="BL1356" t="e">
        <f t="shared" si="1034"/>
        <v>#DIV/0!</v>
      </c>
      <c r="BM1356">
        <f t="shared" si="1035"/>
        <v>1.9116042365803276E-2</v>
      </c>
      <c r="BN1356" t="e">
        <f t="shared" si="1036"/>
        <v>#DIV/0!</v>
      </c>
      <c r="BO1356" t="e">
        <f t="shared" si="1037"/>
        <v>#DIV/0!</v>
      </c>
      <c r="BP1356" t="s">
        <v>417</v>
      </c>
      <c r="BQ1356">
        <v>0</v>
      </c>
      <c r="BR1356" t="e">
        <f t="shared" si="1038"/>
        <v>#DIV/0!</v>
      </c>
      <c r="BS1356" t="e">
        <f t="shared" si="1039"/>
        <v>#DIV/0!</v>
      </c>
      <c r="BT1356" t="e">
        <f t="shared" si="1040"/>
        <v>#DIV/0!</v>
      </c>
      <c r="BU1356" t="e">
        <f t="shared" si="1041"/>
        <v>#DIV/0!</v>
      </c>
      <c r="BV1356" t="e">
        <f t="shared" si="1042"/>
        <v>#DIV/0!</v>
      </c>
      <c r="BW1356" t="e">
        <f t="shared" si="1043"/>
        <v>#DIV/0!</v>
      </c>
      <c r="BX1356" t="e">
        <f t="shared" si="1044"/>
        <v>#DIV/0!</v>
      </c>
      <c r="BY1356" t="e">
        <f t="shared" si="1045"/>
        <v>#DIV/0!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f t="shared" si="1046"/>
        <v>2000.00071428571</v>
      </c>
      <c r="CS1356">
        <f t="shared" si="1047"/>
        <v>1681.1979212652191</v>
      </c>
      <c r="CT1356">
        <f t="shared" si="1048"/>
        <v>0.84059866041880404</v>
      </c>
      <c r="CU1356">
        <f t="shared" si="1049"/>
        <v>0.16075541460829179</v>
      </c>
      <c r="CV1356">
        <v>6</v>
      </c>
      <c r="CW1356">
        <v>0.5</v>
      </c>
      <c r="CX1356" t="s">
        <v>418</v>
      </c>
      <c r="CY1356">
        <v>2</v>
      </c>
      <c r="CZ1356" t="b">
        <v>1</v>
      </c>
      <c r="DA1356">
        <v>1658959694.33214</v>
      </c>
      <c r="DB1356">
        <v>1435.71178571429</v>
      </c>
      <c r="DC1356">
        <v>1501.76821428571</v>
      </c>
      <c r="DD1356">
        <v>25.6522714285714</v>
      </c>
      <c r="DE1356">
        <v>23.140075</v>
      </c>
      <c r="DF1356">
        <v>1424.4489285714301</v>
      </c>
      <c r="DG1356">
        <v>25.1169785714286</v>
      </c>
      <c r="DH1356">
        <v>500.02771428571401</v>
      </c>
      <c r="DI1356">
        <v>90.037125000000003</v>
      </c>
      <c r="DJ1356">
        <v>4.5195575000000002E-2</v>
      </c>
      <c r="DK1356">
        <v>27.441532142857099</v>
      </c>
      <c r="DL1356">
        <v>27.971592857142898</v>
      </c>
      <c r="DM1356">
        <v>999.9</v>
      </c>
      <c r="DN1356">
        <v>0</v>
      </c>
      <c r="DO1356">
        <v>0</v>
      </c>
      <c r="DP1356">
        <v>9990</v>
      </c>
      <c r="DQ1356">
        <v>0</v>
      </c>
      <c r="DR1356">
        <v>13.2145607142857</v>
      </c>
      <c r="DS1356">
        <v>-66.057453571428596</v>
      </c>
      <c r="DT1356">
        <v>1473.51071428571</v>
      </c>
      <c r="DU1356">
        <v>1537.3428571428601</v>
      </c>
      <c r="DV1356">
        <v>2.5121896428571402</v>
      </c>
      <c r="DW1356">
        <v>1501.76821428571</v>
      </c>
      <c r="DX1356">
        <v>23.140075</v>
      </c>
      <c r="DY1356">
        <v>2.30965714285714</v>
      </c>
      <c r="DZ1356">
        <v>2.0834667857142901</v>
      </c>
      <c r="EA1356">
        <v>19.7439071428571</v>
      </c>
      <c r="EB1356">
        <v>18.093335714285701</v>
      </c>
      <c r="EC1356">
        <v>2000.00071428571</v>
      </c>
      <c r="ED1356">
        <v>0.97999517857142904</v>
      </c>
      <c r="EE1356">
        <v>2.00048428571429E-2</v>
      </c>
      <c r="EF1356">
        <v>0</v>
      </c>
      <c r="EG1356">
        <v>857.39357142857102</v>
      </c>
      <c r="EH1356">
        <v>5.0006300000000001</v>
      </c>
      <c r="EI1356">
        <v>16905.5964285714</v>
      </c>
      <c r="EJ1356">
        <v>17256.900000000001</v>
      </c>
      <c r="EK1356">
        <v>38.004428571428598</v>
      </c>
      <c r="EL1356">
        <v>38.053142857142902</v>
      </c>
      <c r="EM1356">
        <v>37.561999999999998</v>
      </c>
      <c r="EN1356">
        <v>37.311999999999998</v>
      </c>
      <c r="EO1356">
        <v>39</v>
      </c>
      <c r="EP1356">
        <v>1955.08964285714</v>
      </c>
      <c r="EQ1356">
        <v>39.910714285714299</v>
      </c>
      <c r="ER1356">
        <v>0</v>
      </c>
      <c r="ES1356">
        <v>1658959703.4000001</v>
      </c>
      <c r="ET1356">
        <v>0</v>
      </c>
      <c r="EU1356">
        <v>857.39815999999996</v>
      </c>
      <c r="EV1356">
        <v>-1.6308461608339599</v>
      </c>
      <c r="EW1356">
        <v>-17.500000077928998</v>
      </c>
      <c r="EX1356">
        <v>16905.439999999999</v>
      </c>
      <c r="EY1356">
        <v>15</v>
      </c>
      <c r="EZ1356">
        <v>0</v>
      </c>
      <c r="FA1356" t="s">
        <v>419</v>
      </c>
      <c r="FB1356">
        <v>1657551626.5</v>
      </c>
      <c r="FC1356">
        <v>1657551629</v>
      </c>
      <c r="FD1356">
        <v>0</v>
      </c>
      <c r="FE1356">
        <v>0.40300000000000002</v>
      </c>
      <c r="FF1356">
        <v>8.9999999999999993E-3</v>
      </c>
      <c r="FG1356">
        <v>9.41</v>
      </c>
      <c r="FH1356">
        <v>8.6999999999999994E-2</v>
      </c>
      <c r="FI1356">
        <v>417</v>
      </c>
      <c r="FJ1356">
        <v>17</v>
      </c>
      <c r="FK1356">
        <v>1.61</v>
      </c>
      <c r="FL1356">
        <v>0.59</v>
      </c>
      <c r="FM1356">
        <v>-65.896792682926801</v>
      </c>
      <c r="FN1356">
        <v>-1.56233728223016</v>
      </c>
      <c r="FO1356">
        <v>0.91003816440749796</v>
      </c>
      <c r="FP1356">
        <v>0</v>
      </c>
      <c r="FQ1356">
        <v>857.45799999999997</v>
      </c>
      <c r="FR1356">
        <v>-1.1970359104314401</v>
      </c>
      <c r="FS1356">
        <v>0.232313176046273</v>
      </c>
      <c r="FT1356">
        <v>0</v>
      </c>
      <c r="FU1356">
        <v>2.5146407317073201</v>
      </c>
      <c r="FV1356">
        <v>-4.55778397212546E-2</v>
      </c>
      <c r="FW1356">
        <v>5.1719069419145502E-3</v>
      </c>
      <c r="FX1356">
        <v>1</v>
      </c>
      <c r="FY1356">
        <v>1</v>
      </c>
      <c r="FZ1356">
        <v>3</v>
      </c>
      <c r="GA1356" t="s">
        <v>438</v>
      </c>
      <c r="GB1356">
        <v>2.97417</v>
      </c>
      <c r="GC1356">
        <v>2.6987999999999999</v>
      </c>
      <c r="GD1356">
        <v>0.209976</v>
      </c>
      <c r="GE1356">
        <v>0.21640100000000001</v>
      </c>
      <c r="GF1356">
        <v>0.10759299999999999</v>
      </c>
      <c r="GG1356">
        <v>0.10130400000000001</v>
      </c>
      <c r="GH1356">
        <v>30780.3</v>
      </c>
      <c r="GI1356">
        <v>33383.5</v>
      </c>
      <c r="GJ1356">
        <v>35302.400000000001</v>
      </c>
      <c r="GK1356">
        <v>38632.400000000001</v>
      </c>
      <c r="GL1356">
        <v>44662.2</v>
      </c>
      <c r="GM1356">
        <v>50144</v>
      </c>
      <c r="GN1356">
        <v>55180.7</v>
      </c>
      <c r="GO1356">
        <v>61963</v>
      </c>
      <c r="GP1356">
        <v>1.9852000000000001</v>
      </c>
      <c r="GQ1356">
        <v>1.86</v>
      </c>
      <c r="GR1356">
        <v>0.14752100000000001</v>
      </c>
      <c r="GS1356">
        <v>0</v>
      </c>
      <c r="GT1356">
        <v>25.549800000000001</v>
      </c>
      <c r="GU1356">
        <v>999.9</v>
      </c>
      <c r="GV1356">
        <v>59.186999999999998</v>
      </c>
      <c r="GW1356">
        <v>29.094000000000001</v>
      </c>
      <c r="GX1356">
        <v>26.582999999999998</v>
      </c>
      <c r="GY1356">
        <v>56.856999999999999</v>
      </c>
      <c r="GZ1356">
        <v>46.169899999999998</v>
      </c>
      <c r="HA1356">
        <v>1</v>
      </c>
      <c r="HB1356">
        <v>-6.5000000000000002E-2</v>
      </c>
      <c r="HC1356">
        <v>0.113943</v>
      </c>
      <c r="HD1356">
        <v>20.113099999999999</v>
      </c>
      <c r="HE1356">
        <v>5.1993200000000002</v>
      </c>
      <c r="HF1356">
        <v>12.006399999999999</v>
      </c>
      <c r="HG1356">
        <v>4.9756</v>
      </c>
      <c r="HH1356">
        <v>3.294</v>
      </c>
      <c r="HI1356">
        <v>9999</v>
      </c>
      <c r="HJ1356">
        <v>9999</v>
      </c>
      <c r="HK1356">
        <v>9999</v>
      </c>
      <c r="HL1356">
        <v>623.6</v>
      </c>
      <c r="HM1356">
        <v>1.86313</v>
      </c>
      <c r="HN1356">
        <v>1.8680099999999999</v>
      </c>
      <c r="HO1356">
        <v>1.8678300000000001</v>
      </c>
      <c r="HP1356">
        <v>1.86893</v>
      </c>
      <c r="HQ1356">
        <v>1.86981</v>
      </c>
      <c r="HR1356">
        <v>1.8658399999999999</v>
      </c>
      <c r="HS1356">
        <v>1.8669100000000001</v>
      </c>
      <c r="HT1356">
        <v>1.86829</v>
      </c>
      <c r="HU1356">
        <v>5</v>
      </c>
      <c r="HV1356">
        <v>0</v>
      </c>
      <c r="HW1356">
        <v>0</v>
      </c>
      <c r="HX1356">
        <v>0</v>
      </c>
      <c r="HY1356" t="s">
        <v>421</v>
      </c>
      <c r="HZ1356" t="s">
        <v>422</v>
      </c>
      <c r="IA1356" t="s">
        <v>423</v>
      </c>
      <c r="IB1356" t="s">
        <v>423</v>
      </c>
      <c r="IC1356" t="s">
        <v>423</v>
      </c>
      <c r="ID1356" t="s">
        <v>423</v>
      </c>
      <c r="IE1356">
        <v>0</v>
      </c>
      <c r="IF1356">
        <v>100</v>
      </c>
      <c r="IG1356">
        <v>100</v>
      </c>
      <c r="IH1356">
        <v>11.38</v>
      </c>
      <c r="II1356">
        <v>0.53449999999999998</v>
      </c>
      <c r="IJ1356">
        <v>3.6346291650323699</v>
      </c>
      <c r="IK1356">
        <v>5.6267518783259399E-3</v>
      </c>
      <c r="IL1356">
        <v>2.30191766742704E-7</v>
      </c>
      <c r="IM1356">
        <v>-2.9562642023804099E-10</v>
      </c>
      <c r="IN1356">
        <v>-4.4408053959193901E-2</v>
      </c>
      <c r="IO1356">
        <v>-1.77651730019769E-2</v>
      </c>
      <c r="IP1356">
        <v>2.0502542247495602E-3</v>
      </c>
      <c r="IQ1356">
        <v>-1.6883999477825899E-5</v>
      </c>
      <c r="IR1356">
        <v>-3</v>
      </c>
      <c r="IS1356">
        <v>1845</v>
      </c>
      <c r="IT1356">
        <v>1</v>
      </c>
      <c r="IU1356">
        <v>26</v>
      </c>
      <c r="IV1356">
        <v>23467.9</v>
      </c>
      <c r="IW1356">
        <v>23467.9</v>
      </c>
      <c r="IX1356">
        <v>2.9211399999999998</v>
      </c>
      <c r="IY1356">
        <v>2.5952099999999998</v>
      </c>
      <c r="IZ1356">
        <v>1.5478499999999999</v>
      </c>
      <c r="JA1356">
        <v>2.3107899999999999</v>
      </c>
      <c r="JB1356">
        <v>1.3464400000000001</v>
      </c>
      <c r="JC1356">
        <v>2.36328</v>
      </c>
      <c r="JD1356">
        <v>33.333500000000001</v>
      </c>
      <c r="JE1356">
        <v>24.218800000000002</v>
      </c>
      <c r="JF1356">
        <v>18</v>
      </c>
      <c r="JG1356">
        <v>497.82100000000003</v>
      </c>
      <c r="JH1356">
        <v>416.57400000000001</v>
      </c>
      <c r="JI1356">
        <v>25</v>
      </c>
      <c r="JJ1356">
        <v>26.424299999999999</v>
      </c>
      <c r="JK1356">
        <v>30.0002</v>
      </c>
      <c r="JL1356">
        <v>26.335599999999999</v>
      </c>
      <c r="JM1356">
        <v>26.2761</v>
      </c>
      <c r="JN1356">
        <v>58.4786</v>
      </c>
      <c r="JO1356">
        <v>22.3856</v>
      </c>
      <c r="JP1356">
        <v>100</v>
      </c>
      <c r="JQ1356">
        <v>25</v>
      </c>
      <c r="JR1356">
        <v>1538.62</v>
      </c>
      <c r="JS1356">
        <v>23.22</v>
      </c>
      <c r="JT1356">
        <v>102.364</v>
      </c>
      <c r="JU1356">
        <v>103.14</v>
      </c>
    </row>
    <row r="1357" spans="1:281" x14ac:dyDescent="0.2">
      <c r="A1357">
        <v>1341</v>
      </c>
      <c r="B1357">
        <v>1658959706.5999999</v>
      </c>
      <c r="C1357">
        <v>17913.5</v>
      </c>
      <c r="D1357" t="s">
        <v>3121</v>
      </c>
      <c r="E1357" t="s">
        <v>3122</v>
      </c>
      <c r="F1357">
        <v>5</v>
      </c>
      <c r="G1357" t="s">
        <v>2938</v>
      </c>
      <c r="H1357" t="s">
        <v>416</v>
      </c>
      <c r="I1357">
        <v>1658959698.7785699</v>
      </c>
      <c r="J1357">
        <f t="shared" si="1000"/>
        <v>2.1350476151298344E-3</v>
      </c>
      <c r="K1357">
        <f t="shared" si="1001"/>
        <v>2.1350476151298343</v>
      </c>
      <c r="L1357">
        <f t="shared" si="1002"/>
        <v>32.779901076956492</v>
      </c>
      <c r="M1357">
        <f t="shared" si="1003"/>
        <v>1450.68035714286</v>
      </c>
      <c r="N1357">
        <f t="shared" si="1004"/>
        <v>940.63852513034419</v>
      </c>
      <c r="O1357">
        <f t="shared" si="1005"/>
        <v>84.734270632467457</v>
      </c>
      <c r="P1357">
        <f t="shared" si="1006"/>
        <v>130.67968055668814</v>
      </c>
      <c r="Q1357">
        <f t="shared" si="1007"/>
        <v>0.11300248589751624</v>
      </c>
      <c r="R1357">
        <f t="shared" si="1008"/>
        <v>2.7491375752780418</v>
      </c>
      <c r="S1357">
        <f t="shared" si="1009"/>
        <v>0.11048400557338982</v>
      </c>
      <c r="T1357">
        <f t="shared" si="1010"/>
        <v>6.9274104000151188E-2</v>
      </c>
      <c r="U1357">
        <f t="shared" si="1011"/>
        <v>321.51143677595553</v>
      </c>
      <c r="V1357">
        <f t="shared" si="1012"/>
        <v>28.863400149863185</v>
      </c>
      <c r="W1357">
        <f t="shared" si="1013"/>
        <v>28.863400149863185</v>
      </c>
      <c r="X1357">
        <f t="shared" si="1014"/>
        <v>3.9900923435472571</v>
      </c>
      <c r="Y1357">
        <f t="shared" si="1015"/>
        <v>62.895892961579804</v>
      </c>
      <c r="Z1357">
        <f t="shared" si="1016"/>
        <v>2.3101847791240435</v>
      </c>
      <c r="AA1357">
        <f t="shared" si="1017"/>
        <v>3.6730296214018758</v>
      </c>
      <c r="AB1357">
        <f t="shared" si="1018"/>
        <v>1.6799075644232135</v>
      </c>
      <c r="AC1357">
        <f t="shared" si="1019"/>
        <v>-94.1555998272257</v>
      </c>
      <c r="AD1357">
        <f t="shared" si="1020"/>
        <v>-210.73931447775894</v>
      </c>
      <c r="AE1357">
        <f t="shared" si="1021"/>
        <v>-16.734855176990223</v>
      </c>
      <c r="AF1357">
        <f t="shared" si="1022"/>
        <v>-0.11833270601931645</v>
      </c>
      <c r="AG1357">
        <f t="shared" si="1023"/>
        <v>51.93724793222929</v>
      </c>
      <c r="AH1357">
        <f t="shared" si="1024"/>
        <v>2.1442743153999984</v>
      </c>
      <c r="AI1357">
        <f t="shared" si="1025"/>
        <v>32.779901076956492</v>
      </c>
      <c r="AJ1357">
        <v>1570.8077750303</v>
      </c>
      <c r="AK1357">
        <v>1514.0987878787901</v>
      </c>
      <c r="AL1357">
        <v>3.44025454545439</v>
      </c>
      <c r="AM1357">
        <v>66.33</v>
      </c>
      <c r="AN1357">
        <f t="shared" si="1026"/>
        <v>2.1350476151298343</v>
      </c>
      <c r="AO1357">
        <v>23.1357220344347</v>
      </c>
      <c r="AP1357">
        <v>25.632342424242399</v>
      </c>
      <c r="AQ1357">
        <v>-4.3013140288469199E-5</v>
      </c>
      <c r="AR1357">
        <v>88.640650729912196</v>
      </c>
      <c r="AS1357">
        <v>0</v>
      </c>
      <c r="AT1357">
        <v>0</v>
      </c>
      <c r="AU1357">
        <f t="shared" si="1027"/>
        <v>1</v>
      </c>
      <c r="AV1357">
        <f t="shared" si="1028"/>
        <v>0</v>
      </c>
      <c r="AW1357">
        <f t="shared" si="1029"/>
        <v>47546.909604613851</v>
      </c>
      <c r="AX1357" t="s">
        <v>417</v>
      </c>
      <c r="AY1357" t="s">
        <v>417</v>
      </c>
      <c r="AZ1357">
        <v>0</v>
      </c>
      <c r="BA1357">
        <v>0</v>
      </c>
      <c r="BB1357" t="e">
        <f t="shared" si="1030"/>
        <v>#DIV/0!</v>
      </c>
      <c r="BC1357">
        <v>0</v>
      </c>
      <c r="BD1357" t="s">
        <v>417</v>
      </c>
      <c r="BE1357" t="s">
        <v>417</v>
      </c>
      <c r="BF1357">
        <v>0</v>
      </c>
      <c r="BG1357">
        <v>0</v>
      </c>
      <c r="BH1357" t="e">
        <f t="shared" si="1031"/>
        <v>#DIV/0!</v>
      </c>
      <c r="BI1357">
        <v>0.5</v>
      </c>
      <c r="BJ1357">
        <f t="shared" si="1032"/>
        <v>1681.2006107647446</v>
      </c>
      <c r="BK1357">
        <f t="shared" si="1033"/>
        <v>32.779901076956492</v>
      </c>
      <c r="BL1357" t="e">
        <f t="shared" si="1034"/>
        <v>#DIV/0!</v>
      </c>
      <c r="BM1357">
        <f t="shared" si="1035"/>
        <v>1.9497911710872843E-2</v>
      </c>
      <c r="BN1357" t="e">
        <f t="shared" si="1036"/>
        <v>#DIV/0!</v>
      </c>
      <c r="BO1357" t="e">
        <f t="shared" si="1037"/>
        <v>#DIV/0!</v>
      </c>
      <c r="BP1357" t="s">
        <v>417</v>
      </c>
      <c r="BQ1357">
        <v>0</v>
      </c>
      <c r="BR1357" t="e">
        <f t="shared" si="1038"/>
        <v>#DIV/0!</v>
      </c>
      <c r="BS1357" t="e">
        <f t="shared" si="1039"/>
        <v>#DIV/0!</v>
      </c>
      <c r="BT1357" t="e">
        <f t="shared" si="1040"/>
        <v>#DIV/0!</v>
      </c>
      <c r="BU1357" t="e">
        <f t="shared" si="1041"/>
        <v>#DIV/0!</v>
      </c>
      <c r="BV1357" t="e">
        <f t="shared" si="1042"/>
        <v>#DIV/0!</v>
      </c>
      <c r="BW1357" t="e">
        <f t="shared" si="1043"/>
        <v>#DIV/0!</v>
      </c>
      <c r="BX1357" t="e">
        <f t="shared" si="1044"/>
        <v>#DIV/0!</v>
      </c>
      <c r="BY1357" t="e">
        <f t="shared" si="1045"/>
        <v>#DIV/0!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f t="shared" si="1046"/>
        <v>2000.0039285714299</v>
      </c>
      <c r="CS1357">
        <f t="shared" si="1047"/>
        <v>1681.2006107647446</v>
      </c>
      <c r="CT1357">
        <f t="shared" si="1048"/>
        <v>0.84059865420644386</v>
      </c>
      <c r="CU1357">
        <f t="shared" si="1049"/>
        <v>0.16075540261843679</v>
      </c>
      <c r="CV1357">
        <v>6</v>
      </c>
      <c r="CW1357">
        <v>0.5</v>
      </c>
      <c r="CX1357" t="s">
        <v>418</v>
      </c>
      <c r="CY1357">
        <v>2</v>
      </c>
      <c r="CZ1357" t="b">
        <v>1</v>
      </c>
      <c r="DA1357">
        <v>1658959698.7785699</v>
      </c>
      <c r="DB1357">
        <v>1450.68035714286</v>
      </c>
      <c r="DC1357">
        <v>1516.7367857142899</v>
      </c>
      <c r="DD1357">
        <v>25.6454535714286</v>
      </c>
      <c r="DE1357">
        <v>23.138353571428599</v>
      </c>
      <c r="DF1357">
        <v>1439.3510714285701</v>
      </c>
      <c r="DG1357">
        <v>25.110507142857099</v>
      </c>
      <c r="DH1357">
        <v>500.00799999999998</v>
      </c>
      <c r="DI1357">
        <v>90.036457142857103</v>
      </c>
      <c r="DJ1357">
        <v>4.5193107142857201E-2</v>
      </c>
      <c r="DK1357">
        <v>27.441517857142902</v>
      </c>
      <c r="DL1357">
        <v>27.966014285714301</v>
      </c>
      <c r="DM1357">
        <v>999.9</v>
      </c>
      <c r="DN1357">
        <v>0</v>
      </c>
      <c r="DO1357">
        <v>0</v>
      </c>
      <c r="DP1357">
        <v>10001.785714285699</v>
      </c>
      <c r="DQ1357">
        <v>0</v>
      </c>
      <c r="DR1357">
        <v>13.230332142857099</v>
      </c>
      <c r="DS1357">
        <v>-66.057842857142802</v>
      </c>
      <c r="DT1357">
        <v>1488.8625</v>
      </c>
      <c r="DU1357">
        <v>1552.6635714285701</v>
      </c>
      <c r="DV1357">
        <v>2.50708892857143</v>
      </c>
      <c r="DW1357">
        <v>1516.7367857142899</v>
      </c>
      <c r="DX1357">
        <v>23.138353571428599</v>
      </c>
      <c r="DY1357">
        <v>2.3090253571428598</v>
      </c>
      <c r="DZ1357">
        <v>2.08329607142857</v>
      </c>
      <c r="EA1357">
        <v>19.7394964285714</v>
      </c>
      <c r="EB1357">
        <v>18.0920357142857</v>
      </c>
      <c r="EC1357">
        <v>2000.0039285714299</v>
      </c>
      <c r="ED1357">
        <v>0.97999528571428596</v>
      </c>
      <c r="EE1357">
        <v>2.0004728571428598E-2</v>
      </c>
      <c r="EF1357">
        <v>0</v>
      </c>
      <c r="EG1357">
        <v>857.34610714285702</v>
      </c>
      <c r="EH1357">
        <v>5.0006300000000001</v>
      </c>
      <c r="EI1357">
        <v>16904.414285714302</v>
      </c>
      <c r="EJ1357">
        <v>17256.921428571401</v>
      </c>
      <c r="EK1357">
        <v>38.011071428571398</v>
      </c>
      <c r="EL1357">
        <v>38.0575714285714</v>
      </c>
      <c r="EM1357">
        <v>37.561999999999998</v>
      </c>
      <c r="EN1357">
        <v>37.311999999999998</v>
      </c>
      <c r="EO1357">
        <v>39.002214285714302</v>
      </c>
      <c r="EP1357">
        <v>1955.0928571428601</v>
      </c>
      <c r="EQ1357">
        <v>39.910357142857102</v>
      </c>
      <c r="ER1357">
        <v>0</v>
      </c>
      <c r="ES1357">
        <v>1658959707.5999999</v>
      </c>
      <c r="ET1357">
        <v>0</v>
      </c>
      <c r="EU1357">
        <v>857.33911538461496</v>
      </c>
      <c r="EV1357">
        <v>-0.87846153578022101</v>
      </c>
      <c r="EW1357">
        <v>-17.9418803977537</v>
      </c>
      <c r="EX1357">
        <v>16904.061538461501</v>
      </c>
      <c r="EY1357">
        <v>15</v>
      </c>
      <c r="EZ1357">
        <v>0</v>
      </c>
      <c r="FA1357" t="s">
        <v>419</v>
      </c>
      <c r="FB1357">
        <v>1657551626.5</v>
      </c>
      <c r="FC1357">
        <v>1657551629</v>
      </c>
      <c r="FD1357">
        <v>0</v>
      </c>
      <c r="FE1357">
        <v>0.40300000000000002</v>
      </c>
      <c r="FF1357">
        <v>8.9999999999999993E-3</v>
      </c>
      <c r="FG1357">
        <v>9.41</v>
      </c>
      <c r="FH1357">
        <v>8.6999999999999994E-2</v>
      </c>
      <c r="FI1357">
        <v>417</v>
      </c>
      <c r="FJ1357">
        <v>17</v>
      </c>
      <c r="FK1357">
        <v>1.61</v>
      </c>
      <c r="FL1357">
        <v>0.59</v>
      </c>
      <c r="FM1357">
        <v>-65.919314634146303</v>
      </c>
      <c r="FN1357">
        <v>-3.2062724738676298</v>
      </c>
      <c r="FO1357">
        <v>0.95031774238575595</v>
      </c>
      <c r="FP1357">
        <v>0</v>
      </c>
      <c r="FQ1357">
        <v>857.42814705882404</v>
      </c>
      <c r="FR1357">
        <v>-0.82440030797040598</v>
      </c>
      <c r="FS1357">
        <v>0.23359859139797101</v>
      </c>
      <c r="FT1357">
        <v>1</v>
      </c>
      <c r="FU1357">
        <v>2.5104904878048799</v>
      </c>
      <c r="FV1357">
        <v>-6.0469756097559002E-2</v>
      </c>
      <c r="FW1357">
        <v>6.7169730229705796E-3</v>
      </c>
      <c r="FX1357">
        <v>1</v>
      </c>
      <c r="FY1357">
        <v>2</v>
      </c>
      <c r="FZ1357">
        <v>3</v>
      </c>
      <c r="GA1357" t="s">
        <v>426</v>
      </c>
      <c r="GB1357">
        <v>2.9736899999999999</v>
      </c>
      <c r="GC1357">
        <v>2.69909</v>
      </c>
      <c r="GD1357">
        <v>0.211288</v>
      </c>
      <c r="GE1357">
        <v>0.21745100000000001</v>
      </c>
      <c r="GF1357">
        <v>0.107571</v>
      </c>
      <c r="GG1357">
        <v>0.101355</v>
      </c>
      <c r="GH1357">
        <v>30729.3</v>
      </c>
      <c r="GI1357">
        <v>33338.5</v>
      </c>
      <c r="GJ1357">
        <v>35302.6</v>
      </c>
      <c r="GK1357">
        <v>38632.1</v>
      </c>
      <c r="GL1357">
        <v>44663.4</v>
      </c>
      <c r="GM1357">
        <v>50140.9</v>
      </c>
      <c r="GN1357">
        <v>55180.800000000003</v>
      </c>
      <c r="GO1357">
        <v>61962.6</v>
      </c>
      <c r="GP1357">
        <v>1.9836</v>
      </c>
      <c r="GQ1357">
        <v>1.8604000000000001</v>
      </c>
      <c r="GR1357">
        <v>0.147372</v>
      </c>
      <c r="GS1357">
        <v>0</v>
      </c>
      <c r="GT1357">
        <v>25.549800000000001</v>
      </c>
      <c r="GU1357">
        <v>999.9</v>
      </c>
      <c r="GV1357">
        <v>59.186999999999998</v>
      </c>
      <c r="GW1357">
        <v>29.074000000000002</v>
      </c>
      <c r="GX1357">
        <v>26.550599999999999</v>
      </c>
      <c r="GY1357">
        <v>56.847000000000001</v>
      </c>
      <c r="GZ1357">
        <v>46.153799999999997</v>
      </c>
      <c r="HA1357">
        <v>1</v>
      </c>
      <c r="HB1357">
        <v>-6.5040600000000004E-2</v>
      </c>
      <c r="HC1357">
        <v>0.114597</v>
      </c>
      <c r="HD1357">
        <v>20.113199999999999</v>
      </c>
      <c r="HE1357">
        <v>5.1993200000000002</v>
      </c>
      <c r="HF1357">
        <v>12.004</v>
      </c>
      <c r="HG1357">
        <v>4.9752000000000001</v>
      </c>
      <c r="HH1357">
        <v>3.294</v>
      </c>
      <c r="HI1357">
        <v>9999</v>
      </c>
      <c r="HJ1357">
        <v>9999</v>
      </c>
      <c r="HK1357">
        <v>9999</v>
      </c>
      <c r="HL1357">
        <v>623.6</v>
      </c>
      <c r="HM1357">
        <v>1.8631</v>
      </c>
      <c r="HN1357">
        <v>1.8680099999999999</v>
      </c>
      <c r="HO1357">
        <v>1.8677999999999999</v>
      </c>
      <c r="HP1357">
        <v>1.86893</v>
      </c>
      <c r="HQ1357">
        <v>1.86981</v>
      </c>
      <c r="HR1357">
        <v>1.8658399999999999</v>
      </c>
      <c r="HS1357">
        <v>1.8669100000000001</v>
      </c>
      <c r="HT1357">
        <v>1.86829</v>
      </c>
      <c r="HU1357">
        <v>5</v>
      </c>
      <c r="HV1357">
        <v>0</v>
      </c>
      <c r="HW1357">
        <v>0</v>
      </c>
      <c r="HX1357">
        <v>0</v>
      </c>
      <c r="HY1357" t="s">
        <v>421</v>
      </c>
      <c r="HZ1357" t="s">
        <v>422</v>
      </c>
      <c r="IA1357" t="s">
        <v>423</v>
      </c>
      <c r="IB1357" t="s">
        <v>423</v>
      </c>
      <c r="IC1357" t="s">
        <v>423</v>
      </c>
      <c r="ID1357" t="s">
        <v>423</v>
      </c>
      <c r="IE1357">
        <v>0</v>
      </c>
      <c r="IF1357">
        <v>100</v>
      </c>
      <c r="IG1357">
        <v>100</v>
      </c>
      <c r="IH1357">
        <v>11.45</v>
      </c>
      <c r="II1357">
        <v>0.53400000000000003</v>
      </c>
      <c r="IJ1357">
        <v>3.6346291650323699</v>
      </c>
      <c r="IK1357">
        <v>5.6267518783259399E-3</v>
      </c>
      <c r="IL1357">
        <v>2.30191766742704E-7</v>
      </c>
      <c r="IM1357">
        <v>-2.9562642023804099E-10</v>
      </c>
      <c r="IN1357">
        <v>-4.4408053959193901E-2</v>
      </c>
      <c r="IO1357">
        <v>-1.77651730019769E-2</v>
      </c>
      <c r="IP1357">
        <v>2.0502542247495602E-3</v>
      </c>
      <c r="IQ1357">
        <v>-1.6883999477825899E-5</v>
      </c>
      <c r="IR1357">
        <v>-3</v>
      </c>
      <c r="IS1357">
        <v>1845</v>
      </c>
      <c r="IT1357">
        <v>1</v>
      </c>
      <c r="IU1357">
        <v>26</v>
      </c>
      <c r="IV1357">
        <v>23468</v>
      </c>
      <c r="IW1357">
        <v>23468</v>
      </c>
      <c r="IX1357">
        <v>2.9418899999999999</v>
      </c>
      <c r="IY1357">
        <v>2.6025399999999999</v>
      </c>
      <c r="IZ1357">
        <v>1.5478499999999999</v>
      </c>
      <c r="JA1357">
        <v>2.3107899999999999</v>
      </c>
      <c r="JB1357">
        <v>1.3464400000000001</v>
      </c>
      <c r="JC1357">
        <v>2.32422</v>
      </c>
      <c r="JD1357">
        <v>33.333500000000001</v>
      </c>
      <c r="JE1357">
        <v>24.210100000000001</v>
      </c>
      <c r="JF1357">
        <v>18</v>
      </c>
      <c r="JG1357">
        <v>496.79399999999998</v>
      </c>
      <c r="JH1357">
        <v>416.81700000000001</v>
      </c>
      <c r="JI1357">
        <v>25</v>
      </c>
      <c r="JJ1357">
        <v>26.426600000000001</v>
      </c>
      <c r="JK1357">
        <v>30.0001</v>
      </c>
      <c r="JL1357">
        <v>26.337800000000001</v>
      </c>
      <c r="JM1357">
        <v>26.278300000000002</v>
      </c>
      <c r="JN1357">
        <v>58.980400000000003</v>
      </c>
      <c r="JO1357">
        <v>22.113099999999999</v>
      </c>
      <c r="JP1357">
        <v>100</v>
      </c>
      <c r="JQ1357">
        <v>25</v>
      </c>
      <c r="JR1357">
        <v>1558.74</v>
      </c>
      <c r="JS1357">
        <v>23.236899999999999</v>
      </c>
      <c r="JT1357">
        <v>102.364</v>
      </c>
      <c r="JU1357">
        <v>103.139</v>
      </c>
    </row>
    <row r="1358" spans="1:281" x14ac:dyDescent="0.2">
      <c r="A1358">
        <v>1342</v>
      </c>
      <c r="B1358">
        <v>1658959712.0999999</v>
      </c>
      <c r="C1358">
        <v>17919</v>
      </c>
      <c r="D1358" t="s">
        <v>3123</v>
      </c>
      <c r="E1358" t="s">
        <v>3124</v>
      </c>
      <c r="F1358">
        <v>5</v>
      </c>
      <c r="G1358" t="s">
        <v>2938</v>
      </c>
      <c r="H1358" t="s">
        <v>416</v>
      </c>
      <c r="I1358">
        <v>1658959704.3499999</v>
      </c>
      <c r="J1358">
        <f t="shared" si="1000"/>
        <v>2.1070158581666981E-3</v>
      </c>
      <c r="K1358">
        <f t="shared" si="1001"/>
        <v>2.1070158581666982</v>
      </c>
      <c r="L1358">
        <f t="shared" si="1002"/>
        <v>32.232209009874083</v>
      </c>
      <c r="M1358">
        <f t="shared" si="1003"/>
        <v>1469.2103571428599</v>
      </c>
      <c r="N1358">
        <f t="shared" si="1004"/>
        <v>959.5498888906435</v>
      </c>
      <c r="O1358">
        <f t="shared" si="1005"/>
        <v>86.437484199339039</v>
      </c>
      <c r="P1358">
        <f t="shared" si="1006"/>
        <v>132.34835259880307</v>
      </c>
      <c r="Q1358">
        <f t="shared" si="1007"/>
        <v>0.11131939643243428</v>
      </c>
      <c r="R1358">
        <f t="shared" si="1008"/>
        <v>2.7516904823929211</v>
      </c>
      <c r="S1358">
        <f t="shared" si="1009"/>
        <v>0.10887671946811739</v>
      </c>
      <c r="T1358">
        <f t="shared" si="1010"/>
        <v>6.8262950246507567E-2</v>
      </c>
      <c r="U1358">
        <f t="shared" si="1011"/>
        <v>321.51580551001643</v>
      </c>
      <c r="V1358">
        <f t="shared" si="1012"/>
        <v>28.870564208087995</v>
      </c>
      <c r="W1358">
        <f t="shared" si="1013"/>
        <v>28.870564208087995</v>
      </c>
      <c r="X1358">
        <f t="shared" si="1014"/>
        <v>3.9917484180826146</v>
      </c>
      <c r="Y1358">
        <f t="shared" si="1015"/>
        <v>62.873246829927339</v>
      </c>
      <c r="Z1358">
        <f t="shared" si="1016"/>
        <v>2.3094389224450893</v>
      </c>
      <c r="AA1358">
        <f t="shared" si="1017"/>
        <v>3.6731663129981831</v>
      </c>
      <c r="AB1358">
        <f t="shared" si="1018"/>
        <v>1.6823094956375253</v>
      </c>
      <c r="AC1358">
        <f t="shared" si="1019"/>
        <v>-92.91939934515139</v>
      </c>
      <c r="AD1358">
        <f t="shared" si="1020"/>
        <v>-211.90348563966279</v>
      </c>
      <c r="AE1358">
        <f t="shared" si="1021"/>
        <v>-16.812344570095828</v>
      </c>
      <c r="AF1358">
        <f t="shared" si="1022"/>
        <v>-0.11942404489357727</v>
      </c>
      <c r="AG1358">
        <f t="shared" si="1023"/>
        <v>52.015443479571445</v>
      </c>
      <c r="AH1358">
        <f t="shared" si="1024"/>
        <v>2.126933667174244</v>
      </c>
      <c r="AI1358">
        <f t="shared" si="1025"/>
        <v>32.232209009874083</v>
      </c>
      <c r="AJ1358">
        <v>1589.01230254545</v>
      </c>
      <c r="AK1358">
        <v>1532.79454545455</v>
      </c>
      <c r="AL1358">
        <v>3.4783264069263198</v>
      </c>
      <c r="AM1358">
        <v>66.33</v>
      </c>
      <c r="AN1358">
        <f t="shared" si="1026"/>
        <v>2.1070158581666982</v>
      </c>
      <c r="AO1358">
        <v>23.173604511080601</v>
      </c>
      <c r="AP1358">
        <v>25.6357824242424</v>
      </c>
      <c r="AQ1358">
        <v>2.1116928948264601E-4</v>
      </c>
      <c r="AR1358">
        <v>88.640650729912196</v>
      </c>
      <c r="AS1358">
        <v>0</v>
      </c>
      <c r="AT1358">
        <v>0</v>
      </c>
      <c r="AU1358">
        <f t="shared" si="1027"/>
        <v>1</v>
      </c>
      <c r="AV1358">
        <f t="shared" si="1028"/>
        <v>0</v>
      </c>
      <c r="AW1358">
        <f t="shared" si="1029"/>
        <v>47615.835286900197</v>
      </c>
      <c r="AX1358" t="s">
        <v>417</v>
      </c>
      <c r="AY1358" t="s">
        <v>417</v>
      </c>
      <c r="AZ1358">
        <v>0</v>
      </c>
      <c r="BA1358">
        <v>0</v>
      </c>
      <c r="BB1358" t="e">
        <f t="shared" si="1030"/>
        <v>#DIV/0!</v>
      </c>
      <c r="BC1358">
        <v>0</v>
      </c>
      <c r="BD1358" t="s">
        <v>417</v>
      </c>
      <c r="BE1358" t="s">
        <v>417</v>
      </c>
      <c r="BF1358">
        <v>0</v>
      </c>
      <c r="BG1358">
        <v>0</v>
      </c>
      <c r="BH1358" t="e">
        <f t="shared" si="1031"/>
        <v>#DIV/0!</v>
      </c>
      <c r="BI1358">
        <v>0.5</v>
      </c>
      <c r="BJ1358">
        <f t="shared" si="1032"/>
        <v>1681.2237002642582</v>
      </c>
      <c r="BK1358">
        <f t="shared" si="1033"/>
        <v>32.232209009874083</v>
      </c>
      <c r="BL1358" t="e">
        <f t="shared" si="1034"/>
        <v>#DIV/0!</v>
      </c>
      <c r="BM1358">
        <f t="shared" si="1035"/>
        <v>1.9171874037231189E-2</v>
      </c>
      <c r="BN1358" t="e">
        <f t="shared" si="1036"/>
        <v>#DIV/0!</v>
      </c>
      <c r="BO1358" t="e">
        <f t="shared" si="1037"/>
        <v>#DIV/0!</v>
      </c>
      <c r="BP1358" t="s">
        <v>417</v>
      </c>
      <c r="BQ1358">
        <v>0</v>
      </c>
      <c r="BR1358" t="e">
        <f t="shared" si="1038"/>
        <v>#DIV/0!</v>
      </c>
      <c r="BS1358" t="e">
        <f t="shared" si="1039"/>
        <v>#DIV/0!</v>
      </c>
      <c r="BT1358" t="e">
        <f t="shared" si="1040"/>
        <v>#DIV/0!</v>
      </c>
      <c r="BU1358" t="e">
        <f t="shared" si="1041"/>
        <v>#DIV/0!</v>
      </c>
      <c r="BV1358" t="e">
        <f t="shared" si="1042"/>
        <v>#DIV/0!</v>
      </c>
      <c r="BW1358" t="e">
        <f t="shared" si="1043"/>
        <v>#DIV/0!</v>
      </c>
      <c r="BX1358" t="e">
        <f t="shared" si="1044"/>
        <v>#DIV/0!</v>
      </c>
      <c r="BY1358" t="e">
        <f t="shared" si="1045"/>
        <v>#DIV/0!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f t="shared" si="1046"/>
        <v>2000.0314285714301</v>
      </c>
      <c r="CS1358">
        <f t="shared" si="1047"/>
        <v>1681.2237002642582</v>
      </c>
      <c r="CT1358">
        <f t="shared" si="1048"/>
        <v>0.84059864072491708</v>
      </c>
      <c r="CU1358">
        <f t="shared" si="1049"/>
        <v>0.16075537659909012</v>
      </c>
      <c r="CV1358">
        <v>6</v>
      </c>
      <c r="CW1358">
        <v>0.5</v>
      </c>
      <c r="CX1358" t="s">
        <v>418</v>
      </c>
      <c r="CY1358">
        <v>2</v>
      </c>
      <c r="CZ1358" t="b">
        <v>1</v>
      </c>
      <c r="DA1358">
        <v>1658959704.3499999</v>
      </c>
      <c r="DB1358">
        <v>1469.2103571428599</v>
      </c>
      <c r="DC1358">
        <v>1535.37678571429</v>
      </c>
      <c r="DD1358">
        <v>25.637278571428599</v>
      </c>
      <c r="DE1358">
        <v>23.1504678571429</v>
      </c>
      <c r="DF1358">
        <v>1457.79964285714</v>
      </c>
      <c r="DG1358">
        <v>25.102757142857101</v>
      </c>
      <c r="DH1358">
        <v>500.015107142857</v>
      </c>
      <c r="DI1358">
        <v>90.036150000000006</v>
      </c>
      <c r="DJ1358">
        <v>4.5132067857142903E-2</v>
      </c>
      <c r="DK1358">
        <v>27.442153571428602</v>
      </c>
      <c r="DL1358">
        <v>27.9589107142857</v>
      </c>
      <c r="DM1358">
        <v>999.9</v>
      </c>
      <c r="DN1358">
        <v>0</v>
      </c>
      <c r="DO1358">
        <v>0</v>
      </c>
      <c r="DP1358">
        <v>10016.964285714301</v>
      </c>
      <c r="DQ1358">
        <v>0</v>
      </c>
      <c r="DR1358">
        <v>13.2394</v>
      </c>
      <c r="DS1358">
        <v>-66.168353571428597</v>
      </c>
      <c r="DT1358">
        <v>1507.8671428571399</v>
      </c>
      <c r="DU1358">
        <v>1571.7657142857099</v>
      </c>
      <c r="DV1358">
        <v>2.4868125000000001</v>
      </c>
      <c r="DW1358">
        <v>1535.37678571429</v>
      </c>
      <c r="DX1358">
        <v>23.1504678571429</v>
      </c>
      <c r="DY1358">
        <v>2.3082814285714299</v>
      </c>
      <c r="DZ1358">
        <v>2.08437892857143</v>
      </c>
      <c r="EA1358">
        <v>19.734303571428601</v>
      </c>
      <c r="EB1358">
        <v>18.1002928571429</v>
      </c>
      <c r="EC1358">
        <v>2000.0314285714301</v>
      </c>
      <c r="ED1358">
        <v>0.97999560714285705</v>
      </c>
      <c r="EE1358">
        <v>2.00043857142857E-2</v>
      </c>
      <c r="EF1358">
        <v>0</v>
      </c>
      <c r="EG1358">
        <v>857.311964285714</v>
      </c>
      <c r="EH1358">
        <v>5.0006300000000001</v>
      </c>
      <c r="EI1358">
        <v>16902.724999999999</v>
      </c>
      <c r="EJ1358">
        <v>17257.1535714286</v>
      </c>
      <c r="EK1358">
        <v>38.015500000000003</v>
      </c>
      <c r="EL1358">
        <v>38.061999999999998</v>
      </c>
      <c r="EM1358">
        <v>37.561999999999998</v>
      </c>
      <c r="EN1358">
        <v>37.311999999999998</v>
      </c>
      <c r="EO1358">
        <v>39.002214285714302</v>
      </c>
      <c r="EP1358">
        <v>1955.12035714286</v>
      </c>
      <c r="EQ1358">
        <v>39.909999999999997</v>
      </c>
      <c r="ER1358">
        <v>0</v>
      </c>
      <c r="ES1358">
        <v>1658959713</v>
      </c>
      <c r="ET1358">
        <v>0</v>
      </c>
      <c r="EU1358">
        <v>857.27431999999999</v>
      </c>
      <c r="EV1358">
        <v>-0.73253845424240205</v>
      </c>
      <c r="EW1358">
        <v>-24.676922945926499</v>
      </c>
      <c r="EX1358">
        <v>16902.34</v>
      </c>
      <c r="EY1358">
        <v>15</v>
      </c>
      <c r="EZ1358">
        <v>0</v>
      </c>
      <c r="FA1358" t="s">
        <v>419</v>
      </c>
      <c r="FB1358">
        <v>1657551626.5</v>
      </c>
      <c r="FC1358">
        <v>1657551629</v>
      </c>
      <c r="FD1358">
        <v>0</v>
      </c>
      <c r="FE1358">
        <v>0.40300000000000002</v>
      </c>
      <c r="FF1358">
        <v>8.9999999999999993E-3</v>
      </c>
      <c r="FG1358">
        <v>9.41</v>
      </c>
      <c r="FH1358">
        <v>8.6999999999999994E-2</v>
      </c>
      <c r="FI1358">
        <v>417</v>
      </c>
      <c r="FJ1358">
        <v>17</v>
      </c>
      <c r="FK1358">
        <v>1.61</v>
      </c>
      <c r="FL1358">
        <v>0.59</v>
      </c>
      <c r="FM1358">
        <v>-66.027026829268294</v>
      </c>
      <c r="FN1358">
        <v>-0.93172682926824302</v>
      </c>
      <c r="FO1358">
        <v>0.85587981348659403</v>
      </c>
      <c r="FP1358">
        <v>0</v>
      </c>
      <c r="FQ1358">
        <v>857.32682352941197</v>
      </c>
      <c r="FR1358">
        <v>-0.59003819499349797</v>
      </c>
      <c r="FS1358">
        <v>0.21864858598273099</v>
      </c>
      <c r="FT1358">
        <v>1</v>
      </c>
      <c r="FU1358">
        <v>2.49390902439024</v>
      </c>
      <c r="FV1358">
        <v>-0.20891540069686401</v>
      </c>
      <c r="FW1358">
        <v>2.3342941880438998E-2</v>
      </c>
      <c r="FX1358">
        <v>0</v>
      </c>
      <c r="FY1358">
        <v>1</v>
      </c>
      <c r="FZ1358">
        <v>3</v>
      </c>
      <c r="GA1358" t="s">
        <v>438</v>
      </c>
      <c r="GB1358">
        <v>2.9739</v>
      </c>
      <c r="GC1358">
        <v>2.6991800000000001</v>
      </c>
      <c r="GD1358">
        <v>0.212835</v>
      </c>
      <c r="GE1358">
        <v>0.219168</v>
      </c>
      <c r="GF1358">
        <v>0.107583</v>
      </c>
      <c r="GG1358">
        <v>0.101442</v>
      </c>
      <c r="GH1358">
        <v>30669.1</v>
      </c>
      <c r="GI1358">
        <v>33265.4</v>
      </c>
      <c r="GJ1358">
        <v>35302.6</v>
      </c>
      <c r="GK1358">
        <v>38632.1</v>
      </c>
      <c r="GL1358">
        <v>44663.199999999997</v>
      </c>
      <c r="GM1358">
        <v>50135.4</v>
      </c>
      <c r="GN1358">
        <v>55181.2</v>
      </c>
      <c r="GO1358">
        <v>61961.8</v>
      </c>
      <c r="GP1358">
        <v>1.9842</v>
      </c>
      <c r="GQ1358">
        <v>1.8608</v>
      </c>
      <c r="GR1358">
        <v>0.14677599999999999</v>
      </c>
      <c r="GS1358">
        <v>0</v>
      </c>
      <c r="GT1358">
        <v>25.547599999999999</v>
      </c>
      <c r="GU1358">
        <v>999.9</v>
      </c>
      <c r="GV1358">
        <v>59.210999999999999</v>
      </c>
      <c r="GW1358">
        <v>29.094000000000001</v>
      </c>
      <c r="GX1358">
        <v>26.593</v>
      </c>
      <c r="GY1358">
        <v>56.817</v>
      </c>
      <c r="GZ1358">
        <v>46.133800000000001</v>
      </c>
      <c r="HA1358">
        <v>1</v>
      </c>
      <c r="HB1358">
        <v>-6.5000000000000002E-2</v>
      </c>
      <c r="HC1358">
        <v>0.11590399999999999</v>
      </c>
      <c r="HD1358">
        <v>20.113299999999999</v>
      </c>
      <c r="HE1358">
        <v>5.1993200000000002</v>
      </c>
      <c r="HF1358">
        <v>12.004</v>
      </c>
      <c r="HG1358">
        <v>4.9756</v>
      </c>
      <c r="HH1358">
        <v>3.294</v>
      </c>
      <c r="HI1358">
        <v>9999</v>
      </c>
      <c r="HJ1358">
        <v>9999</v>
      </c>
      <c r="HK1358">
        <v>9999</v>
      </c>
      <c r="HL1358">
        <v>623.6</v>
      </c>
      <c r="HM1358">
        <v>1.86313</v>
      </c>
      <c r="HN1358">
        <v>1.86798</v>
      </c>
      <c r="HO1358">
        <v>1.8678300000000001</v>
      </c>
      <c r="HP1358">
        <v>1.8689899999999999</v>
      </c>
      <c r="HQ1358">
        <v>1.86981</v>
      </c>
      <c r="HR1358">
        <v>1.8658399999999999</v>
      </c>
      <c r="HS1358">
        <v>1.8669100000000001</v>
      </c>
      <c r="HT1358">
        <v>1.86829</v>
      </c>
      <c r="HU1358">
        <v>5</v>
      </c>
      <c r="HV1358">
        <v>0</v>
      </c>
      <c r="HW1358">
        <v>0</v>
      </c>
      <c r="HX1358">
        <v>0</v>
      </c>
      <c r="HY1358" t="s">
        <v>421</v>
      </c>
      <c r="HZ1358" t="s">
        <v>422</v>
      </c>
      <c r="IA1358" t="s">
        <v>423</v>
      </c>
      <c r="IB1358" t="s">
        <v>423</v>
      </c>
      <c r="IC1358" t="s">
        <v>423</v>
      </c>
      <c r="ID1358" t="s">
        <v>423</v>
      </c>
      <c r="IE1358">
        <v>0</v>
      </c>
      <c r="IF1358">
        <v>100</v>
      </c>
      <c r="IG1358">
        <v>100</v>
      </c>
      <c r="IH1358">
        <v>11.52</v>
      </c>
      <c r="II1358">
        <v>0.5343</v>
      </c>
      <c r="IJ1358">
        <v>3.6346291650323699</v>
      </c>
      <c r="IK1358">
        <v>5.6267518783259399E-3</v>
      </c>
      <c r="IL1358">
        <v>2.30191766742704E-7</v>
      </c>
      <c r="IM1358">
        <v>-2.9562642023804099E-10</v>
      </c>
      <c r="IN1358">
        <v>-4.4408053959193901E-2</v>
      </c>
      <c r="IO1358">
        <v>-1.77651730019769E-2</v>
      </c>
      <c r="IP1358">
        <v>2.0502542247495602E-3</v>
      </c>
      <c r="IQ1358">
        <v>-1.6883999477825899E-5</v>
      </c>
      <c r="IR1358">
        <v>-3</v>
      </c>
      <c r="IS1358">
        <v>1845</v>
      </c>
      <c r="IT1358">
        <v>1</v>
      </c>
      <c r="IU1358">
        <v>26</v>
      </c>
      <c r="IV1358">
        <v>23468.1</v>
      </c>
      <c r="IW1358">
        <v>23468.1</v>
      </c>
      <c r="IX1358">
        <v>2.97241</v>
      </c>
      <c r="IY1358">
        <v>2.6025399999999999</v>
      </c>
      <c r="IZ1358">
        <v>1.5478499999999999</v>
      </c>
      <c r="JA1358">
        <v>2.3107899999999999</v>
      </c>
      <c r="JB1358">
        <v>1.3464400000000001</v>
      </c>
      <c r="JC1358">
        <v>2.34741</v>
      </c>
      <c r="JD1358">
        <v>33.333500000000001</v>
      </c>
      <c r="JE1358">
        <v>24.210100000000001</v>
      </c>
      <c r="JF1358">
        <v>18</v>
      </c>
      <c r="JG1358">
        <v>497.20699999999999</v>
      </c>
      <c r="JH1358">
        <v>417.06099999999998</v>
      </c>
      <c r="JI1358">
        <v>25.0001</v>
      </c>
      <c r="JJ1358">
        <v>26.428799999999999</v>
      </c>
      <c r="JK1358">
        <v>30.0002</v>
      </c>
      <c r="JL1358">
        <v>26.34</v>
      </c>
      <c r="JM1358">
        <v>26.2805</v>
      </c>
      <c r="JN1358">
        <v>59.496000000000002</v>
      </c>
      <c r="JO1358">
        <v>22.113099999999999</v>
      </c>
      <c r="JP1358">
        <v>100</v>
      </c>
      <c r="JQ1358">
        <v>25</v>
      </c>
      <c r="JR1358">
        <v>1572.13</v>
      </c>
      <c r="JS1358">
        <v>23.248200000000001</v>
      </c>
      <c r="JT1358">
        <v>102.36499999999999</v>
      </c>
      <c r="JU1358">
        <v>103.13800000000001</v>
      </c>
    </row>
    <row r="1359" spans="1:281" x14ac:dyDescent="0.2">
      <c r="A1359">
        <v>1343</v>
      </c>
      <c r="B1359">
        <v>1658959717.0999999</v>
      </c>
      <c r="C1359">
        <v>17924</v>
      </c>
      <c r="D1359" t="s">
        <v>3125</v>
      </c>
      <c r="E1359" t="s">
        <v>3126</v>
      </c>
      <c r="F1359">
        <v>5</v>
      </c>
      <c r="G1359" t="s">
        <v>2938</v>
      </c>
      <c r="H1359" t="s">
        <v>416</v>
      </c>
      <c r="I1359">
        <v>1658959709.61852</v>
      </c>
      <c r="J1359">
        <f t="shared" si="1000"/>
        <v>2.0977084725376364E-3</v>
      </c>
      <c r="K1359">
        <f t="shared" si="1001"/>
        <v>2.0977084725376365</v>
      </c>
      <c r="L1359">
        <f t="shared" si="1002"/>
        <v>32.310116830835163</v>
      </c>
      <c r="M1359">
        <f t="shared" si="1003"/>
        <v>1486.9796296296299</v>
      </c>
      <c r="N1359">
        <f t="shared" si="1004"/>
        <v>973.3181530166745</v>
      </c>
      <c r="O1359">
        <f t="shared" si="1005"/>
        <v>87.677374543176555</v>
      </c>
      <c r="P1359">
        <f t="shared" si="1006"/>
        <v>133.94846229984731</v>
      </c>
      <c r="Q1359">
        <f t="shared" si="1007"/>
        <v>0.11075797425491994</v>
      </c>
      <c r="R1359">
        <f t="shared" si="1008"/>
        <v>2.7520710775883259</v>
      </c>
      <c r="S1359">
        <f t="shared" si="1009"/>
        <v>0.1083399119004502</v>
      </c>
      <c r="T1359">
        <f t="shared" si="1010"/>
        <v>6.7925301334085891E-2</v>
      </c>
      <c r="U1359">
        <f t="shared" si="1011"/>
        <v>321.51841488919365</v>
      </c>
      <c r="V1359">
        <f t="shared" si="1012"/>
        <v>28.872764034557388</v>
      </c>
      <c r="W1359">
        <f t="shared" si="1013"/>
        <v>28.872764034557388</v>
      </c>
      <c r="X1359">
        <f t="shared" si="1014"/>
        <v>3.9922570597070388</v>
      </c>
      <c r="Y1359">
        <f t="shared" si="1015"/>
        <v>62.864450880970281</v>
      </c>
      <c r="Z1359">
        <f t="shared" si="1016"/>
        <v>2.3090890662192649</v>
      </c>
      <c r="AA1359">
        <f t="shared" si="1017"/>
        <v>3.6731237350523811</v>
      </c>
      <c r="AB1359">
        <f t="shared" si="1018"/>
        <v>1.6831679934877739</v>
      </c>
      <c r="AC1359">
        <f t="shared" si="1019"/>
        <v>-92.50894363890977</v>
      </c>
      <c r="AD1359">
        <f t="shared" si="1020"/>
        <v>-212.28856173829249</v>
      </c>
      <c r="AE1359">
        <f t="shared" si="1021"/>
        <v>-16.840735321940311</v>
      </c>
      <c r="AF1359">
        <f t="shared" si="1022"/>
        <v>-0.1198258099489351</v>
      </c>
      <c r="AG1359">
        <f t="shared" si="1023"/>
        <v>51.945625579082879</v>
      </c>
      <c r="AH1359">
        <f t="shared" si="1024"/>
        <v>2.1100032215635363</v>
      </c>
      <c r="AI1359">
        <f t="shared" si="1025"/>
        <v>32.310116830835163</v>
      </c>
      <c r="AJ1359">
        <v>1606.7703641212099</v>
      </c>
      <c r="AK1359">
        <v>1550.3423030302999</v>
      </c>
      <c r="AL1359">
        <v>3.5025125541122599</v>
      </c>
      <c r="AM1359">
        <v>66.33</v>
      </c>
      <c r="AN1359">
        <f t="shared" si="1026"/>
        <v>2.0977084725376365</v>
      </c>
      <c r="AO1359">
        <v>23.183706356178501</v>
      </c>
      <c r="AP1359">
        <v>25.638978787878798</v>
      </c>
      <c r="AQ1359">
        <v>-4.23598362342202E-4</v>
      </c>
      <c r="AR1359">
        <v>88.640650729912196</v>
      </c>
      <c r="AS1359">
        <v>0</v>
      </c>
      <c r="AT1359">
        <v>0</v>
      </c>
      <c r="AU1359">
        <f t="shared" si="1027"/>
        <v>1</v>
      </c>
      <c r="AV1359">
        <f t="shared" si="1028"/>
        <v>0</v>
      </c>
      <c r="AW1359">
        <f t="shared" si="1029"/>
        <v>47626.153762580689</v>
      </c>
      <c r="AX1359" t="s">
        <v>417</v>
      </c>
      <c r="AY1359" t="s">
        <v>417</v>
      </c>
      <c r="AZ1359">
        <v>0</v>
      </c>
      <c r="BA1359">
        <v>0</v>
      </c>
      <c r="BB1359" t="e">
        <f t="shared" si="1030"/>
        <v>#DIV/0!</v>
      </c>
      <c r="BC1359">
        <v>0</v>
      </c>
      <c r="BD1359" t="s">
        <v>417</v>
      </c>
      <c r="BE1359" t="s">
        <v>417</v>
      </c>
      <c r="BF1359">
        <v>0</v>
      </c>
      <c r="BG1359">
        <v>0</v>
      </c>
      <c r="BH1359" t="e">
        <f t="shared" si="1031"/>
        <v>#DIV/0!</v>
      </c>
      <c r="BI1359">
        <v>0.5</v>
      </c>
      <c r="BJ1359">
        <f t="shared" si="1032"/>
        <v>1681.2374336213454</v>
      </c>
      <c r="BK1359">
        <f t="shared" si="1033"/>
        <v>32.310116830835163</v>
      </c>
      <c r="BL1359" t="e">
        <f t="shared" si="1034"/>
        <v>#DIV/0!</v>
      </c>
      <c r="BM1359">
        <f t="shared" si="1035"/>
        <v>1.9218057000574832E-2</v>
      </c>
      <c r="BN1359" t="e">
        <f t="shared" si="1036"/>
        <v>#DIV/0!</v>
      </c>
      <c r="BO1359" t="e">
        <f t="shared" si="1037"/>
        <v>#DIV/0!</v>
      </c>
      <c r="BP1359" t="s">
        <v>417</v>
      </c>
      <c r="BQ1359">
        <v>0</v>
      </c>
      <c r="BR1359" t="e">
        <f t="shared" si="1038"/>
        <v>#DIV/0!</v>
      </c>
      <c r="BS1359" t="e">
        <f t="shared" si="1039"/>
        <v>#DIV/0!</v>
      </c>
      <c r="BT1359" t="e">
        <f t="shared" si="1040"/>
        <v>#DIV/0!</v>
      </c>
      <c r="BU1359" t="e">
        <f t="shared" si="1041"/>
        <v>#DIV/0!</v>
      </c>
      <c r="BV1359" t="e">
        <f t="shared" si="1042"/>
        <v>#DIV/0!</v>
      </c>
      <c r="BW1359" t="e">
        <f t="shared" si="1043"/>
        <v>#DIV/0!</v>
      </c>
      <c r="BX1359" t="e">
        <f t="shared" si="1044"/>
        <v>#DIV/0!</v>
      </c>
      <c r="BY1359" t="e">
        <f t="shared" si="1045"/>
        <v>#DIV/0!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f t="shared" si="1046"/>
        <v>2000.0477777777801</v>
      </c>
      <c r="CS1359">
        <f t="shared" si="1047"/>
        <v>1681.2374336213454</v>
      </c>
      <c r="CT1359">
        <f t="shared" si="1048"/>
        <v>0.84059863584325989</v>
      </c>
      <c r="CU1359">
        <f t="shared" si="1049"/>
        <v>0.16075536717749184</v>
      </c>
      <c r="CV1359">
        <v>6</v>
      </c>
      <c r="CW1359">
        <v>0.5</v>
      </c>
      <c r="CX1359" t="s">
        <v>418</v>
      </c>
      <c r="CY1359">
        <v>2</v>
      </c>
      <c r="CZ1359" t="b">
        <v>1</v>
      </c>
      <c r="DA1359">
        <v>1658959709.61852</v>
      </c>
      <c r="DB1359">
        <v>1486.9796296296299</v>
      </c>
      <c r="DC1359">
        <v>1553.07555555556</v>
      </c>
      <c r="DD1359">
        <v>25.633503703703699</v>
      </c>
      <c r="DE1359">
        <v>23.166548148148099</v>
      </c>
      <c r="DF1359">
        <v>1475.4922222222201</v>
      </c>
      <c r="DG1359">
        <v>25.099174074074099</v>
      </c>
      <c r="DH1359">
        <v>500.02922222222202</v>
      </c>
      <c r="DI1359">
        <v>90.035825925925906</v>
      </c>
      <c r="DJ1359">
        <v>4.5073388888888899E-2</v>
      </c>
      <c r="DK1359">
        <v>27.441955555555602</v>
      </c>
      <c r="DL1359">
        <v>27.950966666666702</v>
      </c>
      <c r="DM1359">
        <v>999.9</v>
      </c>
      <c r="DN1359">
        <v>0</v>
      </c>
      <c r="DO1359">
        <v>0</v>
      </c>
      <c r="DP1359">
        <v>10019.259259259299</v>
      </c>
      <c r="DQ1359">
        <v>0</v>
      </c>
      <c r="DR1359">
        <v>13.2394</v>
      </c>
      <c r="DS1359">
        <v>-66.096725925925895</v>
      </c>
      <c r="DT1359">
        <v>1526.0974074074099</v>
      </c>
      <c r="DU1359">
        <v>1589.9092592592599</v>
      </c>
      <c r="DV1359">
        <v>2.4669444444444402</v>
      </c>
      <c r="DW1359">
        <v>1553.07555555556</v>
      </c>
      <c r="DX1359">
        <v>23.166548148148099</v>
      </c>
      <c r="DY1359">
        <v>2.3079322222222198</v>
      </c>
      <c r="DZ1359">
        <v>2.0858188888888902</v>
      </c>
      <c r="EA1359">
        <v>19.731866666666701</v>
      </c>
      <c r="EB1359">
        <v>18.111292592592601</v>
      </c>
      <c r="EC1359">
        <v>2000.0477777777801</v>
      </c>
      <c r="ED1359">
        <v>0.97999577777777802</v>
      </c>
      <c r="EE1359">
        <v>2.0004203703703701E-2</v>
      </c>
      <c r="EF1359">
        <v>0</v>
      </c>
      <c r="EG1359">
        <v>857.19825925925898</v>
      </c>
      <c r="EH1359">
        <v>5.0006300000000001</v>
      </c>
      <c r="EI1359">
        <v>16900.570370370398</v>
      </c>
      <c r="EJ1359">
        <v>17257.288888888899</v>
      </c>
      <c r="EK1359">
        <v>38.016074074074098</v>
      </c>
      <c r="EL1359">
        <v>38.061999999999998</v>
      </c>
      <c r="EM1359">
        <v>37.561999999999998</v>
      </c>
      <c r="EN1359">
        <v>37.311999999999998</v>
      </c>
      <c r="EO1359">
        <v>39.002296296296301</v>
      </c>
      <c r="EP1359">
        <v>1955.13666666667</v>
      </c>
      <c r="EQ1359">
        <v>39.909999999999997</v>
      </c>
      <c r="ER1359">
        <v>0</v>
      </c>
      <c r="ES1359">
        <v>1658959718.4000001</v>
      </c>
      <c r="ET1359">
        <v>0</v>
      </c>
      <c r="EU1359">
        <v>857.17907692307699</v>
      </c>
      <c r="EV1359">
        <v>-1.8004102392061201</v>
      </c>
      <c r="EW1359">
        <v>-30.936752070205401</v>
      </c>
      <c r="EX1359">
        <v>16900.026923076901</v>
      </c>
      <c r="EY1359">
        <v>15</v>
      </c>
      <c r="EZ1359">
        <v>0</v>
      </c>
      <c r="FA1359" t="s">
        <v>419</v>
      </c>
      <c r="FB1359">
        <v>1657551626.5</v>
      </c>
      <c r="FC1359">
        <v>1657551629</v>
      </c>
      <c r="FD1359">
        <v>0</v>
      </c>
      <c r="FE1359">
        <v>0.40300000000000002</v>
      </c>
      <c r="FF1359">
        <v>8.9999999999999993E-3</v>
      </c>
      <c r="FG1359">
        <v>9.41</v>
      </c>
      <c r="FH1359">
        <v>8.6999999999999994E-2</v>
      </c>
      <c r="FI1359">
        <v>417</v>
      </c>
      <c r="FJ1359">
        <v>17</v>
      </c>
      <c r="FK1359">
        <v>1.61</v>
      </c>
      <c r="FL1359">
        <v>0.59</v>
      </c>
      <c r="FM1359">
        <v>-66.080397560975598</v>
      </c>
      <c r="FN1359">
        <v>-3.2166439024390399</v>
      </c>
      <c r="FO1359">
        <v>0.89577294882559899</v>
      </c>
      <c r="FP1359">
        <v>0</v>
      </c>
      <c r="FQ1359">
        <v>857.23941176470601</v>
      </c>
      <c r="FR1359">
        <v>-1.1922689042485</v>
      </c>
      <c r="FS1359">
        <v>0.22866429511752101</v>
      </c>
      <c r="FT1359">
        <v>0</v>
      </c>
      <c r="FU1359">
        <v>2.4816609756097598</v>
      </c>
      <c r="FV1359">
        <v>-0.244803135888502</v>
      </c>
      <c r="FW1359">
        <v>2.5984819940512702E-2</v>
      </c>
      <c r="FX1359">
        <v>0</v>
      </c>
      <c r="FY1359">
        <v>0</v>
      </c>
      <c r="FZ1359">
        <v>3</v>
      </c>
      <c r="GA1359" t="s">
        <v>429</v>
      </c>
      <c r="GB1359">
        <v>2.97316</v>
      </c>
      <c r="GC1359">
        <v>2.6989200000000002</v>
      </c>
      <c r="GD1359">
        <v>0.21427299999999999</v>
      </c>
      <c r="GE1359">
        <v>0.220359</v>
      </c>
      <c r="GF1359">
        <v>0.107597</v>
      </c>
      <c r="GG1359">
        <v>0.10145</v>
      </c>
      <c r="GH1359">
        <v>30612.6</v>
      </c>
      <c r="GI1359">
        <v>33214.6</v>
      </c>
      <c r="GJ1359">
        <v>35302</v>
      </c>
      <c r="GK1359">
        <v>38632</v>
      </c>
      <c r="GL1359">
        <v>44662.3</v>
      </c>
      <c r="GM1359">
        <v>50135.6</v>
      </c>
      <c r="GN1359">
        <v>55180.9</v>
      </c>
      <c r="GO1359">
        <v>61962.6</v>
      </c>
      <c r="GP1359">
        <v>1.9842</v>
      </c>
      <c r="GQ1359">
        <v>1.8602000000000001</v>
      </c>
      <c r="GR1359">
        <v>0.14707400000000001</v>
      </c>
      <c r="GS1359">
        <v>0</v>
      </c>
      <c r="GT1359">
        <v>25.545500000000001</v>
      </c>
      <c r="GU1359">
        <v>999.9</v>
      </c>
      <c r="GV1359">
        <v>59.210999999999999</v>
      </c>
      <c r="GW1359">
        <v>29.094000000000001</v>
      </c>
      <c r="GX1359">
        <v>26.593699999999998</v>
      </c>
      <c r="GY1359">
        <v>56.616999999999997</v>
      </c>
      <c r="GZ1359">
        <v>46.117800000000003</v>
      </c>
      <c r="HA1359">
        <v>1</v>
      </c>
      <c r="HB1359">
        <v>-6.4878000000000005E-2</v>
      </c>
      <c r="HC1359">
        <v>0.118519</v>
      </c>
      <c r="HD1359">
        <v>20.112500000000001</v>
      </c>
      <c r="HE1359">
        <v>5.1957300000000002</v>
      </c>
      <c r="HF1359">
        <v>12.0052</v>
      </c>
      <c r="HG1359">
        <v>4.9756</v>
      </c>
      <c r="HH1359">
        <v>3.2934000000000001</v>
      </c>
      <c r="HI1359">
        <v>9999</v>
      </c>
      <c r="HJ1359">
        <v>9999</v>
      </c>
      <c r="HK1359">
        <v>9999</v>
      </c>
      <c r="HL1359">
        <v>623.6</v>
      </c>
      <c r="HM1359">
        <v>1.8631599999999999</v>
      </c>
      <c r="HN1359">
        <v>1.8680099999999999</v>
      </c>
      <c r="HO1359">
        <v>1.8678300000000001</v>
      </c>
      <c r="HP1359">
        <v>1.86893</v>
      </c>
      <c r="HQ1359">
        <v>1.86981</v>
      </c>
      <c r="HR1359">
        <v>1.8658399999999999</v>
      </c>
      <c r="HS1359">
        <v>1.8669100000000001</v>
      </c>
      <c r="HT1359">
        <v>1.86829</v>
      </c>
      <c r="HU1359">
        <v>5</v>
      </c>
      <c r="HV1359">
        <v>0</v>
      </c>
      <c r="HW1359">
        <v>0</v>
      </c>
      <c r="HX1359">
        <v>0</v>
      </c>
      <c r="HY1359" t="s">
        <v>421</v>
      </c>
      <c r="HZ1359" t="s">
        <v>422</v>
      </c>
      <c r="IA1359" t="s">
        <v>423</v>
      </c>
      <c r="IB1359" t="s">
        <v>423</v>
      </c>
      <c r="IC1359" t="s">
        <v>423</v>
      </c>
      <c r="ID1359" t="s">
        <v>423</v>
      </c>
      <c r="IE1359">
        <v>0</v>
      </c>
      <c r="IF1359">
        <v>100</v>
      </c>
      <c r="IG1359">
        <v>100</v>
      </c>
      <c r="IH1359">
        <v>11.6</v>
      </c>
      <c r="II1359">
        <v>0.53449999999999998</v>
      </c>
      <c r="IJ1359">
        <v>3.6346291650323699</v>
      </c>
      <c r="IK1359">
        <v>5.6267518783259399E-3</v>
      </c>
      <c r="IL1359">
        <v>2.30191766742704E-7</v>
      </c>
      <c r="IM1359">
        <v>-2.9562642023804099E-10</v>
      </c>
      <c r="IN1359">
        <v>-4.4408053959193901E-2</v>
      </c>
      <c r="IO1359">
        <v>-1.77651730019769E-2</v>
      </c>
      <c r="IP1359">
        <v>2.0502542247495602E-3</v>
      </c>
      <c r="IQ1359">
        <v>-1.6883999477825899E-5</v>
      </c>
      <c r="IR1359">
        <v>-3</v>
      </c>
      <c r="IS1359">
        <v>1845</v>
      </c>
      <c r="IT1359">
        <v>1</v>
      </c>
      <c r="IU1359">
        <v>26</v>
      </c>
      <c r="IV1359">
        <v>23468.2</v>
      </c>
      <c r="IW1359">
        <v>23468.1</v>
      </c>
      <c r="IX1359">
        <v>2.99072</v>
      </c>
      <c r="IY1359">
        <v>2.5988799999999999</v>
      </c>
      <c r="IZ1359">
        <v>1.5478499999999999</v>
      </c>
      <c r="JA1359">
        <v>2.3107899999999999</v>
      </c>
      <c r="JB1359">
        <v>1.3464400000000001</v>
      </c>
      <c r="JC1359">
        <v>2.3571800000000001</v>
      </c>
      <c r="JD1359">
        <v>33.333500000000001</v>
      </c>
      <c r="JE1359">
        <v>24.210100000000001</v>
      </c>
      <c r="JF1359">
        <v>18</v>
      </c>
      <c r="JG1359">
        <v>497.226</v>
      </c>
      <c r="JH1359">
        <v>416.73599999999999</v>
      </c>
      <c r="JI1359">
        <v>25.000399999999999</v>
      </c>
      <c r="JJ1359">
        <v>26.431000000000001</v>
      </c>
      <c r="JK1359">
        <v>30.0002</v>
      </c>
      <c r="JL1359">
        <v>26.342199999999998</v>
      </c>
      <c r="JM1359">
        <v>26.282699999999998</v>
      </c>
      <c r="JN1359">
        <v>59.9831</v>
      </c>
      <c r="JO1359">
        <v>22.113099999999999</v>
      </c>
      <c r="JP1359">
        <v>100</v>
      </c>
      <c r="JQ1359">
        <v>25</v>
      </c>
      <c r="JR1359">
        <v>1592.28</v>
      </c>
      <c r="JS1359">
        <v>23.2561</v>
      </c>
      <c r="JT1359">
        <v>102.364</v>
      </c>
      <c r="JU1359">
        <v>103.139</v>
      </c>
    </row>
    <row r="1360" spans="1:281" x14ac:dyDescent="0.2">
      <c r="A1360">
        <v>1344</v>
      </c>
      <c r="B1360">
        <v>1658959722.0999999</v>
      </c>
      <c r="C1360">
        <v>17929</v>
      </c>
      <c r="D1360" t="s">
        <v>3127</v>
      </c>
      <c r="E1360" t="s">
        <v>3128</v>
      </c>
      <c r="F1360">
        <v>5</v>
      </c>
      <c r="G1360" t="s">
        <v>2938</v>
      </c>
      <c r="H1360" t="s">
        <v>416</v>
      </c>
      <c r="I1360">
        <v>1658959714.33214</v>
      </c>
      <c r="J1360">
        <f t="shared" si="1000"/>
        <v>2.0975466935799843E-3</v>
      </c>
      <c r="K1360">
        <f t="shared" si="1001"/>
        <v>2.0975466935799845</v>
      </c>
      <c r="L1360">
        <f t="shared" si="1002"/>
        <v>32.099264158320644</v>
      </c>
      <c r="M1360">
        <f t="shared" si="1003"/>
        <v>1502.60035714286</v>
      </c>
      <c r="N1360">
        <f t="shared" si="1004"/>
        <v>991.45440456587562</v>
      </c>
      <c r="O1360">
        <f t="shared" si="1005"/>
        <v>89.311547253840743</v>
      </c>
      <c r="P1360">
        <f t="shared" si="1006"/>
        <v>135.35626266077659</v>
      </c>
      <c r="Q1360">
        <f t="shared" si="1007"/>
        <v>0.11074374277277239</v>
      </c>
      <c r="R1360">
        <f t="shared" si="1008"/>
        <v>2.750366612167765</v>
      </c>
      <c r="S1360">
        <f t="shared" si="1009"/>
        <v>0.10832483158383187</v>
      </c>
      <c r="T1360">
        <f t="shared" si="1010"/>
        <v>6.7915948747744342E-2</v>
      </c>
      <c r="U1360">
        <f t="shared" si="1011"/>
        <v>321.51460851001838</v>
      </c>
      <c r="V1360">
        <f t="shared" si="1012"/>
        <v>28.873497752464537</v>
      </c>
      <c r="W1360">
        <f t="shared" si="1013"/>
        <v>28.873497752464537</v>
      </c>
      <c r="X1360">
        <f t="shared" si="1014"/>
        <v>3.9924267217792599</v>
      </c>
      <c r="Y1360">
        <f t="shared" si="1015"/>
        <v>62.866451414873147</v>
      </c>
      <c r="Z1360">
        <f t="shared" si="1016"/>
        <v>2.3091477969336438</v>
      </c>
      <c r="AA1360">
        <f t="shared" si="1017"/>
        <v>3.6731002704366706</v>
      </c>
      <c r="AB1360">
        <f t="shared" si="1018"/>
        <v>1.6832789248456161</v>
      </c>
      <c r="AC1360">
        <f t="shared" si="1019"/>
        <v>-92.50180918687731</v>
      </c>
      <c r="AD1360">
        <f t="shared" si="1020"/>
        <v>-212.2820582729471</v>
      </c>
      <c r="AE1360">
        <f t="shared" si="1021"/>
        <v>-16.850708210234458</v>
      </c>
      <c r="AF1360">
        <f t="shared" si="1022"/>
        <v>-0.11996716004051677</v>
      </c>
      <c r="AG1360">
        <f t="shared" si="1023"/>
        <v>51.811893418390014</v>
      </c>
      <c r="AH1360">
        <f t="shared" si="1024"/>
        <v>2.09943544402919</v>
      </c>
      <c r="AI1360">
        <f t="shared" si="1025"/>
        <v>32.099264158320644</v>
      </c>
      <c r="AJ1360">
        <v>1622.2219248484901</v>
      </c>
      <c r="AK1360">
        <v>1566.7630909090899</v>
      </c>
      <c r="AL1360">
        <v>3.3551385281384798</v>
      </c>
      <c r="AM1360">
        <v>66.33</v>
      </c>
      <c r="AN1360">
        <f t="shared" si="1026"/>
        <v>2.0975466935799845</v>
      </c>
      <c r="AO1360">
        <v>23.1806428127556</v>
      </c>
      <c r="AP1360">
        <v>25.634350303030299</v>
      </c>
      <c r="AQ1360">
        <v>-2.5143201712813002E-4</v>
      </c>
      <c r="AR1360">
        <v>88.640650729912196</v>
      </c>
      <c r="AS1360">
        <v>0</v>
      </c>
      <c r="AT1360">
        <v>0</v>
      </c>
      <c r="AU1360">
        <f t="shared" si="1027"/>
        <v>1</v>
      </c>
      <c r="AV1360">
        <f t="shared" si="1028"/>
        <v>0</v>
      </c>
      <c r="AW1360">
        <f t="shared" si="1029"/>
        <v>47580.081975605688</v>
      </c>
      <c r="AX1360" t="s">
        <v>417</v>
      </c>
      <c r="AY1360" t="s">
        <v>417</v>
      </c>
      <c r="AZ1360">
        <v>0</v>
      </c>
      <c r="BA1360">
        <v>0</v>
      </c>
      <c r="BB1360" t="e">
        <f t="shared" si="1030"/>
        <v>#DIV/0!</v>
      </c>
      <c r="BC1360">
        <v>0</v>
      </c>
      <c r="BD1360" t="s">
        <v>417</v>
      </c>
      <c r="BE1360" t="s">
        <v>417</v>
      </c>
      <c r="BF1360">
        <v>0</v>
      </c>
      <c r="BG1360">
        <v>0</v>
      </c>
      <c r="BH1360" t="e">
        <f t="shared" si="1031"/>
        <v>#DIV/0!</v>
      </c>
      <c r="BI1360">
        <v>0.5</v>
      </c>
      <c r="BJ1360">
        <f t="shared" si="1032"/>
        <v>1681.2174002642589</v>
      </c>
      <c r="BK1360">
        <f t="shared" si="1033"/>
        <v>32.099264158320644</v>
      </c>
      <c r="BL1360" t="e">
        <f t="shared" si="1034"/>
        <v>#DIV/0!</v>
      </c>
      <c r="BM1360">
        <f t="shared" si="1035"/>
        <v>1.9092869341749131E-2</v>
      </c>
      <c r="BN1360" t="e">
        <f t="shared" si="1036"/>
        <v>#DIV/0!</v>
      </c>
      <c r="BO1360" t="e">
        <f t="shared" si="1037"/>
        <v>#DIV/0!</v>
      </c>
      <c r="BP1360" t="s">
        <v>417</v>
      </c>
      <c r="BQ1360">
        <v>0</v>
      </c>
      <c r="BR1360" t="e">
        <f t="shared" si="1038"/>
        <v>#DIV/0!</v>
      </c>
      <c r="BS1360" t="e">
        <f t="shared" si="1039"/>
        <v>#DIV/0!</v>
      </c>
      <c r="BT1360" t="e">
        <f t="shared" si="1040"/>
        <v>#DIV/0!</v>
      </c>
      <c r="BU1360" t="e">
        <f t="shared" si="1041"/>
        <v>#DIV/0!</v>
      </c>
      <c r="BV1360" t="e">
        <f t="shared" si="1042"/>
        <v>#DIV/0!</v>
      </c>
      <c r="BW1360" t="e">
        <f t="shared" si="1043"/>
        <v>#DIV/0!</v>
      </c>
      <c r="BX1360" t="e">
        <f t="shared" si="1044"/>
        <v>#DIV/0!</v>
      </c>
      <c r="BY1360" t="e">
        <f t="shared" si="1045"/>
        <v>#DIV/0!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f t="shared" si="1046"/>
        <v>2000.0239285714299</v>
      </c>
      <c r="CS1360">
        <f t="shared" si="1047"/>
        <v>1681.2174002642589</v>
      </c>
      <c r="CT1360">
        <f t="shared" si="1048"/>
        <v>0.84059864296979336</v>
      </c>
      <c r="CU1360">
        <f t="shared" si="1049"/>
        <v>0.1607553809317015</v>
      </c>
      <c r="CV1360">
        <v>6</v>
      </c>
      <c r="CW1360">
        <v>0.5</v>
      </c>
      <c r="CX1360" t="s">
        <v>418</v>
      </c>
      <c r="CY1360">
        <v>2</v>
      </c>
      <c r="CZ1360" t="b">
        <v>1</v>
      </c>
      <c r="DA1360">
        <v>1658959714.33214</v>
      </c>
      <c r="DB1360">
        <v>1502.60035714286</v>
      </c>
      <c r="DC1360">
        <v>1568.5485714285701</v>
      </c>
      <c r="DD1360">
        <v>25.634028571428601</v>
      </c>
      <c r="DE1360">
        <v>23.179717857142901</v>
      </c>
      <c r="DF1360">
        <v>1491.0446428571399</v>
      </c>
      <c r="DG1360">
        <v>25.099675000000001</v>
      </c>
      <c r="DH1360">
        <v>500.087892857143</v>
      </c>
      <c r="DI1360">
        <v>90.0361678571428</v>
      </c>
      <c r="DJ1360">
        <v>4.5178135714285701E-2</v>
      </c>
      <c r="DK1360">
        <v>27.441846428571399</v>
      </c>
      <c r="DL1360">
        <v>27.949860714285698</v>
      </c>
      <c r="DM1360">
        <v>999.9</v>
      </c>
      <c r="DN1360">
        <v>0</v>
      </c>
      <c r="DO1360">
        <v>0</v>
      </c>
      <c r="DP1360">
        <v>10009.107142857099</v>
      </c>
      <c r="DQ1360">
        <v>0</v>
      </c>
      <c r="DR1360">
        <v>13.2394</v>
      </c>
      <c r="DS1360">
        <v>-65.948914285714295</v>
      </c>
      <c r="DT1360">
        <v>1542.12964285714</v>
      </c>
      <c r="DU1360">
        <v>1605.7703571428599</v>
      </c>
      <c r="DV1360">
        <v>2.4543071428571399</v>
      </c>
      <c r="DW1360">
        <v>1568.5485714285701</v>
      </c>
      <c r="DX1360">
        <v>23.179717857142901</v>
      </c>
      <c r="DY1360">
        <v>2.3079885714285702</v>
      </c>
      <c r="DZ1360">
        <v>2.0870125000000002</v>
      </c>
      <c r="EA1360">
        <v>19.732260714285701</v>
      </c>
      <c r="EB1360">
        <v>18.1204035714286</v>
      </c>
      <c r="EC1360">
        <v>2000.0239285714299</v>
      </c>
      <c r="ED1360">
        <v>0.97999560714285705</v>
      </c>
      <c r="EE1360">
        <v>2.00043857142857E-2</v>
      </c>
      <c r="EF1360">
        <v>0</v>
      </c>
      <c r="EG1360">
        <v>857.08500000000004</v>
      </c>
      <c r="EH1360">
        <v>5.0006300000000001</v>
      </c>
      <c r="EI1360">
        <v>16898.135714285701</v>
      </c>
      <c r="EJ1360">
        <v>17257.085714285698</v>
      </c>
      <c r="EK1360">
        <v>38.024357142857099</v>
      </c>
      <c r="EL1360">
        <v>38.061999999999998</v>
      </c>
      <c r="EM1360">
        <v>37.561999999999998</v>
      </c>
      <c r="EN1360">
        <v>37.311999999999998</v>
      </c>
      <c r="EO1360">
        <v>39.004428571428598</v>
      </c>
      <c r="EP1360">
        <v>1955.1128571428601</v>
      </c>
      <c r="EQ1360">
        <v>39.909999999999997</v>
      </c>
      <c r="ER1360">
        <v>0</v>
      </c>
      <c r="ES1360">
        <v>1658959723.2</v>
      </c>
      <c r="ET1360">
        <v>0</v>
      </c>
      <c r="EU1360">
        <v>857.05573076923099</v>
      </c>
      <c r="EV1360">
        <v>-1.9751452871498201</v>
      </c>
      <c r="EW1360">
        <v>-30.140171002115</v>
      </c>
      <c r="EX1360">
        <v>16897.8615384615</v>
      </c>
      <c r="EY1360">
        <v>15</v>
      </c>
      <c r="EZ1360">
        <v>0</v>
      </c>
      <c r="FA1360" t="s">
        <v>419</v>
      </c>
      <c r="FB1360">
        <v>1657551626.5</v>
      </c>
      <c r="FC1360">
        <v>1657551629</v>
      </c>
      <c r="FD1360">
        <v>0</v>
      </c>
      <c r="FE1360">
        <v>0.40300000000000002</v>
      </c>
      <c r="FF1360">
        <v>8.9999999999999993E-3</v>
      </c>
      <c r="FG1360">
        <v>9.41</v>
      </c>
      <c r="FH1360">
        <v>8.6999999999999994E-2</v>
      </c>
      <c r="FI1360">
        <v>417</v>
      </c>
      <c r="FJ1360">
        <v>17</v>
      </c>
      <c r="FK1360">
        <v>1.61</v>
      </c>
      <c r="FL1360">
        <v>0.59</v>
      </c>
      <c r="FM1360">
        <v>-65.984985365853703</v>
      </c>
      <c r="FN1360">
        <v>3.1754174216026301</v>
      </c>
      <c r="FO1360">
        <v>0.87626743928534401</v>
      </c>
      <c r="FP1360">
        <v>0</v>
      </c>
      <c r="FQ1360">
        <v>857.151205882353</v>
      </c>
      <c r="FR1360">
        <v>-1.27081740900081</v>
      </c>
      <c r="FS1360">
        <v>0.25775441793575399</v>
      </c>
      <c r="FT1360">
        <v>0</v>
      </c>
      <c r="FU1360">
        <v>2.4684829268292701</v>
      </c>
      <c r="FV1360">
        <v>-0.18059372822299799</v>
      </c>
      <c r="FW1360">
        <v>2.1818769861358799E-2</v>
      </c>
      <c r="FX1360">
        <v>0</v>
      </c>
      <c r="FY1360">
        <v>0</v>
      </c>
      <c r="FZ1360">
        <v>3</v>
      </c>
      <c r="GA1360" t="s">
        <v>429</v>
      </c>
      <c r="GB1360">
        <v>2.97349</v>
      </c>
      <c r="GC1360">
        <v>2.6987100000000002</v>
      </c>
      <c r="GD1360">
        <v>0.21563399999999999</v>
      </c>
      <c r="GE1360">
        <v>0.22179199999999999</v>
      </c>
      <c r="GF1360">
        <v>0.107581</v>
      </c>
      <c r="GG1360">
        <v>0.101482</v>
      </c>
      <c r="GH1360">
        <v>30559.9</v>
      </c>
      <c r="GI1360">
        <v>33152.800000000003</v>
      </c>
      <c r="GJ1360">
        <v>35302.400000000001</v>
      </c>
      <c r="GK1360">
        <v>38631.1</v>
      </c>
      <c r="GL1360">
        <v>44663.199999999997</v>
      </c>
      <c r="GM1360">
        <v>50133.3</v>
      </c>
      <c r="GN1360">
        <v>55181</v>
      </c>
      <c r="GO1360">
        <v>61961.8</v>
      </c>
      <c r="GP1360">
        <v>1.9843999999999999</v>
      </c>
      <c r="GQ1360">
        <v>1.8604000000000001</v>
      </c>
      <c r="GR1360">
        <v>0.14662700000000001</v>
      </c>
      <c r="GS1360">
        <v>0</v>
      </c>
      <c r="GT1360">
        <v>25.5412</v>
      </c>
      <c r="GU1360">
        <v>999.9</v>
      </c>
      <c r="GV1360">
        <v>59.235999999999997</v>
      </c>
      <c r="GW1360">
        <v>29.094000000000001</v>
      </c>
      <c r="GX1360">
        <v>26.6022</v>
      </c>
      <c r="GY1360">
        <v>56.866999999999997</v>
      </c>
      <c r="GZ1360">
        <v>46.069699999999997</v>
      </c>
      <c r="HA1360">
        <v>1</v>
      </c>
      <c r="HB1360">
        <v>-6.4756099999999997E-2</v>
      </c>
      <c r="HC1360">
        <v>0.119325</v>
      </c>
      <c r="HD1360">
        <v>20.113</v>
      </c>
      <c r="HE1360">
        <v>5.1993200000000002</v>
      </c>
      <c r="HF1360">
        <v>12.0076</v>
      </c>
      <c r="HG1360">
        <v>4.976</v>
      </c>
      <c r="HH1360">
        <v>3.2936000000000001</v>
      </c>
      <c r="HI1360">
        <v>9999</v>
      </c>
      <c r="HJ1360">
        <v>9999</v>
      </c>
      <c r="HK1360">
        <v>9999</v>
      </c>
      <c r="HL1360">
        <v>623.6</v>
      </c>
      <c r="HM1360">
        <v>1.86313</v>
      </c>
      <c r="HN1360">
        <v>1.8680099999999999</v>
      </c>
      <c r="HO1360">
        <v>1.8677699999999999</v>
      </c>
      <c r="HP1360">
        <v>1.8689</v>
      </c>
      <c r="HQ1360">
        <v>1.86981</v>
      </c>
      <c r="HR1360">
        <v>1.8658399999999999</v>
      </c>
      <c r="HS1360">
        <v>1.8669100000000001</v>
      </c>
      <c r="HT1360">
        <v>1.86829</v>
      </c>
      <c r="HU1360">
        <v>5</v>
      </c>
      <c r="HV1360">
        <v>0</v>
      </c>
      <c r="HW1360">
        <v>0</v>
      </c>
      <c r="HX1360">
        <v>0</v>
      </c>
      <c r="HY1360" t="s">
        <v>421</v>
      </c>
      <c r="HZ1360" t="s">
        <v>422</v>
      </c>
      <c r="IA1360" t="s">
        <v>423</v>
      </c>
      <c r="IB1360" t="s">
        <v>423</v>
      </c>
      <c r="IC1360" t="s">
        <v>423</v>
      </c>
      <c r="ID1360" t="s">
        <v>423</v>
      </c>
      <c r="IE1360">
        <v>0</v>
      </c>
      <c r="IF1360">
        <v>100</v>
      </c>
      <c r="IG1360">
        <v>100</v>
      </c>
      <c r="IH1360">
        <v>11.67</v>
      </c>
      <c r="II1360">
        <v>0.5343</v>
      </c>
      <c r="IJ1360">
        <v>3.6346291650323699</v>
      </c>
      <c r="IK1360">
        <v>5.6267518783259399E-3</v>
      </c>
      <c r="IL1360">
        <v>2.30191766742704E-7</v>
      </c>
      <c r="IM1360">
        <v>-2.9562642023804099E-10</v>
      </c>
      <c r="IN1360">
        <v>-4.4408053959193901E-2</v>
      </c>
      <c r="IO1360">
        <v>-1.77651730019769E-2</v>
      </c>
      <c r="IP1360">
        <v>2.0502542247495602E-3</v>
      </c>
      <c r="IQ1360">
        <v>-1.6883999477825899E-5</v>
      </c>
      <c r="IR1360">
        <v>-3</v>
      </c>
      <c r="IS1360">
        <v>1845</v>
      </c>
      <c r="IT1360">
        <v>1</v>
      </c>
      <c r="IU1360">
        <v>26</v>
      </c>
      <c r="IV1360">
        <v>23468.3</v>
      </c>
      <c r="IW1360">
        <v>23468.2</v>
      </c>
      <c r="IX1360">
        <v>3.0200200000000001</v>
      </c>
      <c r="IY1360">
        <v>2.5988799999999999</v>
      </c>
      <c r="IZ1360">
        <v>1.5478499999999999</v>
      </c>
      <c r="JA1360">
        <v>2.3107899999999999</v>
      </c>
      <c r="JB1360">
        <v>1.3464400000000001</v>
      </c>
      <c r="JC1360">
        <v>2.3547400000000001</v>
      </c>
      <c r="JD1360">
        <v>33.333500000000001</v>
      </c>
      <c r="JE1360">
        <v>24.210100000000001</v>
      </c>
      <c r="JF1360">
        <v>18</v>
      </c>
      <c r="JG1360">
        <v>497.37700000000001</v>
      </c>
      <c r="JH1360">
        <v>416.86700000000002</v>
      </c>
      <c r="JI1360">
        <v>25.0002</v>
      </c>
      <c r="JJ1360">
        <v>26.433299999999999</v>
      </c>
      <c r="JK1360">
        <v>30.000299999999999</v>
      </c>
      <c r="JL1360">
        <v>26.3445</v>
      </c>
      <c r="JM1360">
        <v>26.285</v>
      </c>
      <c r="JN1360">
        <v>60.459000000000003</v>
      </c>
      <c r="JO1360">
        <v>21.840299999999999</v>
      </c>
      <c r="JP1360">
        <v>100</v>
      </c>
      <c r="JQ1360">
        <v>25</v>
      </c>
      <c r="JR1360">
        <v>1605.84</v>
      </c>
      <c r="JS1360">
        <v>23.270199999999999</v>
      </c>
      <c r="JT1360">
        <v>102.364</v>
      </c>
      <c r="JU1360">
        <v>103.137</v>
      </c>
    </row>
    <row r="1361" spans="1:281" x14ac:dyDescent="0.2">
      <c r="A1361">
        <v>1345</v>
      </c>
      <c r="B1361">
        <v>1658959727.0999999</v>
      </c>
      <c r="C1361">
        <v>17934</v>
      </c>
      <c r="D1361" t="s">
        <v>3129</v>
      </c>
      <c r="E1361" t="s">
        <v>3130</v>
      </c>
      <c r="F1361">
        <v>5</v>
      </c>
      <c r="G1361" t="s">
        <v>2938</v>
      </c>
      <c r="H1361" t="s">
        <v>416</v>
      </c>
      <c r="I1361">
        <v>1658959719.5999999</v>
      </c>
      <c r="J1361">
        <f t="shared" ref="J1361:J1424" si="1050">(K1361)/1000</f>
        <v>2.0613488549354243E-3</v>
      </c>
      <c r="K1361">
        <f t="shared" si="1001"/>
        <v>2.0613488549354244</v>
      </c>
      <c r="L1361">
        <f t="shared" si="1002"/>
        <v>32.281332982704569</v>
      </c>
      <c r="M1361">
        <f t="shared" ref="M1361:M1424" si="1051">DB1361 - IF(AU1361&gt;1, L1361*CV1361*100/(AW1361*DP1361), 0)</f>
        <v>1520.13037037037</v>
      </c>
      <c r="N1361">
        <f t="shared" ref="N1361:N1424" si="1052">((T1361-J1361/2)*M1361-L1361)/(T1361+J1361/2)</f>
        <v>996.68911413514115</v>
      </c>
      <c r="O1361">
        <f t="shared" ref="O1361:O1424" si="1053">N1361*(DI1361+DJ1361)/1000</f>
        <v>89.782950261735081</v>
      </c>
      <c r="P1361">
        <f t="shared" si="1006"/>
        <v>136.93516614029184</v>
      </c>
      <c r="Q1361">
        <f t="shared" ref="Q1361:Q1424" si="1054">2/((1/S1361-1/R1361)+SIGN(S1361)*SQRT((1/S1361-1/R1361)*(1/S1361-1/R1361) + 4*CW1361/((CW1361+1)*(CW1361+1))*(2*1/S1361*1/R1361-1/R1361*1/R1361)))</f>
        <v>0.10860567639544498</v>
      </c>
      <c r="R1361">
        <f t="shared" si="1008"/>
        <v>2.7463884673817773</v>
      </c>
      <c r="S1361">
        <f t="shared" si="1009"/>
        <v>0.10627491372327832</v>
      </c>
      <c r="T1361">
        <f t="shared" si="1010"/>
        <v>6.6627064734584587E-2</v>
      </c>
      <c r="U1361">
        <f t="shared" si="1011"/>
        <v>321.50606066699248</v>
      </c>
      <c r="V1361">
        <f t="shared" ref="V1361:V1424" si="1055">(DK1361+(U1361+2*0.95*0.0000000567*(((DK1361+$B$7)+273)^4-(DK1361+273)^4)-44100*J1361)/(1.84*29.3*R1361+8*0.95*0.0000000567*(DK1361+273)^3))</f>
        <v>28.886622304923137</v>
      </c>
      <c r="W1361">
        <f t="shared" ref="W1361:W1424" si="1056">($C$7*DL1361+$D$7*DM1361+$E$7*V1361)</f>
        <v>28.886622304923137</v>
      </c>
      <c r="X1361">
        <f t="shared" ref="X1361:X1424" si="1057">0.61365*EXP(17.502*W1361/(240.97+W1361))</f>
        <v>3.9954626545328171</v>
      </c>
      <c r="Y1361">
        <f t="shared" ref="Y1361:Y1424" si="1058">(Z1361/AA1361*100)</f>
        <v>62.867537327591847</v>
      </c>
      <c r="Z1361">
        <f t="shared" si="1016"/>
        <v>2.3093586465781257</v>
      </c>
      <c r="AA1361">
        <f t="shared" si="1017"/>
        <v>3.6733722120280579</v>
      </c>
      <c r="AB1361">
        <f t="shared" si="1018"/>
        <v>1.6861040079546914</v>
      </c>
      <c r="AC1361">
        <f t="shared" si="1019"/>
        <v>-90.905484502652214</v>
      </c>
      <c r="AD1361">
        <f t="shared" si="1020"/>
        <v>-213.73102380240184</v>
      </c>
      <c r="AE1361">
        <f t="shared" si="1021"/>
        <v>-16.991519614769871</v>
      </c>
      <c r="AF1361">
        <f t="shared" ref="AF1361:AF1424" si="1059">U1361+AE1361+AC1361+AD1361</f>
        <v>-0.12196725283141063</v>
      </c>
      <c r="AG1361">
        <f t="shared" si="1023"/>
        <v>51.620020501713128</v>
      </c>
      <c r="AH1361">
        <f t="shared" si="1024"/>
        <v>2.0822714731206218</v>
      </c>
      <c r="AI1361">
        <f t="shared" ref="AI1361:AI1424" si="1060">(AJ1361 - AK1361 - DI1361*1000/(8.314*(DK1361+273.15)) * AM1361/DH1361 * AL1361) * DH1361/(100*CV1361) * (1000 - DE1361)/1000</f>
        <v>32.281332982704569</v>
      </c>
      <c r="AJ1361">
        <v>1639.6842870303001</v>
      </c>
      <c r="AK1361">
        <v>1583.7885454545401</v>
      </c>
      <c r="AL1361">
        <v>3.3992978354977299</v>
      </c>
      <c r="AM1361">
        <v>66.33</v>
      </c>
      <c r="AN1361">
        <f t="shared" ref="AN1361:AN1424" si="1061">(AP1361 - AO1361 + DI1361*1000/(8.314*(DK1361+273.15)) * AR1361/DH1361 * AQ1361) * DH1361/(100*CV1361) * 1000/(1000 - AP1361)</f>
        <v>2.0613488549354244</v>
      </c>
      <c r="AO1361">
        <v>23.234016501231</v>
      </c>
      <c r="AP1361">
        <v>25.644368484848499</v>
      </c>
      <c r="AQ1361">
        <v>-8.2648919983269997E-5</v>
      </c>
      <c r="AR1361">
        <v>88.640650729912196</v>
      </c>
      <c r="AS1361">
        <v>0</v>
      </c>
      <c r="AT1361">
        <v>0</v>
      </c>
      <c r="AU1361">
        <f t="shared" si="1027"/>
        <v>1</v>
      </c>
      <c r="AV1361">
        <f t="shared" ref="AV1361:AV1424" si="1062">(AU1361-1)*100</f>
        <v>0</v>
      </c>
      <c r="AW1361">
        <f t="shared" si="1029"/>
        <v>47472.340016902432</v>
      </c>
      <c r="AX1361" t="s">
        <v>417</v>
      </c>
      <c r="AY1361" t="s">
        <v>417</v>
      </c>
      <c r="AZ1361">
        <v>0</v>
      </c>
      <c r="BA1361">
        <v>0</v>
      </c>
      <c r="BB1361" t="e">
        <f t="shared" ref="BB1361:BB1424" si="1063">1-AZ1361/BA1361</f>
        <v>#DIV/0!</v>
      </c>
      <c r="BC1361">
        <v>0</v>
      </c>
      <c r="BD1361" t="s">
        <v>417</v>
      </c>
      <c r="BE1361" t="s">
        <v>417</v>
      </c>
      <c r="BF1361">
        <v>0</v>
      </c>
      <c r="BG1361">
        <v>0</v>
      </c>
      <c r="BH1361" t="e">
        <f t="shared" ref="BH1361:BH1424" si="1064">1-BF1361/BG1361</f>
        <v>#DIV/0!</v>
      </c>
      <c r="BI1361">
        <v>0.5</v>
      </c>
      <c r="BJ1361">
        <f t="shared" si="1032"/>
        <v>1681.172411399132</v>
      </c>
      <c r="BK1361">
        <f t="shared" si="1033"/>
        <v>32.281332982704569</v>
      </c>
      <c r="BL1361" t="e">
        <f t="shared" si="1034"/>
        <v>#DIV/0!</v>
      </c>
      <c r="BM1361">
        <f t="shared" si="1035"/>
        <v>1.9201678997241504E-2</v>
      </c>
      <c r="BN1361" t="e">
        <f t="shared" si="1036"/>
        <v>#DIV/0!</v>
      </c>
      <c r="BO1361" t="e">
        <f t="shared" si="1037"/>
        <v>#DIV/0!</v>
      </c>
      <c r="BP1361" t="s">
        <v>417</v>
      </c>
      <c r="BQ1361">
        <v>0</v>
      </c>
      <c r="BR1361" t="e">
        <f t="shared" ref="BR1361:BR1424" si="1065">IF(BQ1361&lt;&gt;0, BQ1361, BO1361)</f>
        <v>#DIV/0!</v>
      </c>
      <c r="BS1361" t="e">
        <f t="shared" ref="BS1361:BS1424" si="1066">1-BR1361/BG1361</f>
        <v>#DIV/0!</v>
      </c>
      <c r="BT1361" t="e">
        <f t="shared" si="1040"/>
        <v>#DIV/0!</v>
      </c>
      <c r="BU1361" t="e">
        <f t="shared" si="1041"/>
        <v>#DIV/0!</v>
      </c>
      <c r="BV1361" t="e">
        <f t="shared" si="1042"/>
        <v>#DIV/0!</v>
      </c>
      <c r="BW1361" t="e">
        <f t="shared" si="1043"/>
        <v>#DIV/0!</v>
      </c>
      <c r="BX1361" t="e">
        <f t="shared" si="1044"/>
        <v>#DIV/0!</v>
      </c>
      <c r="BY1361" t="e">
        <f t="shared" ref="BY1361:BY1424" si="1067">(1-BX1361)</f>
        <v>#DIV/0!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f t="shared" si="1046"/>
        <v>1999.9703703703699</v>
      </c>
      <c r="CS1361">
        <f t="shared" ref="CS1361:CS1424" si="1068">CR1361*CT1361</f>
        <v>1681.172411399132</v>
      </c>
      <c r="CT1361">
        <f t="shared" si="1048"/>
        <v>0.8405986590130331</v>
      </c>
      <c r="CU1361">
        <f t="shared" si="1049"/>
        <v>0.16075541189515399</v>
      </c>
      <c r="CV1361">
        <v>6</v>
      </c>
      <c r="CW1361">
        <v>0.5</v>
      </c>
      <c r="CX1361" t="s">
        <v>418</v>
      </c>
      <c r="CY1361">
        <v>2</v>
      </c>
      <c r="CZ1361" t="b">
        <v>1</v>
      </c>
      <c r="DA1361">
        <v>1658959719.5999999</v>
      </c>
      <c r="DB1361">
        <v>1520.13037037037</v>
      </c>
      <c r="DC1361">
        <v>1585.86296296296</v>
      </c>
      <c r="DD1361">
        <v>25.636411111111101</v>
      </c>
      <c r="DE1361">
        <v>23.2021074074074</v>
      </c>
      <c r="DF1361">
        <v>1508.49888888889</v>
      </c>
      <c r="DG1361">
        <v>25.101933333333299</v>
      </c>
      <c r="DH1361">
        <v>500.07470370370402</v>
      </c>
      <c r="DI1361">
        <v>90.035885185185194</v>
      </c>
      <c r="DJ1361">
        <v>4.5313644444444398E-2</v>
      </c>
      <c r="DK1361">
        <v>27.443111111111101</v>
      </c>
      <c r="DL1361">
        <v>27.9500037037037</v>
      </c>
      <c r="DM1361">
        <v>999.9</v>
      </c>
      <c r="DN1361">
        <v>0</v>
      </c>
      <c r="DO1361">
        <v>0</v>
      </c>
      <c r="DP1361">
        <v>9985.5555555555493</v>
      </c>
      <c r="DQ1361">
        <v>0</v>
      </c>
      <c r="DR1361">
        <v>13.2385814814815</v>
      </c>
      <c r="DS1361">
        <v>-65.732348148148105</v>
      </c>
      <c r="DT1361">
        <v>1560.12518518519</v>
      </c>
      <c r="DU1361">
        <v>1623.5325925925899</v>
      </c>
      <c r="DV1361">
        <v>2.43429740740741</v>
      </c>
      <c r="DW1361">
        <v>1585.86296296296</v>
      </c>
      <c r="DX1361">
        <v>23.2021074074074</v>
      </c>
      <c r="DY1361">
        <v>2.3081959259259301</v>
      </c>
      <c r="DZ1361">
        <v>2.0890222222222201</v>
      </c>
      <c r="EA1361">
        <v>19.733711111111099</v>
      </c>
      <c r="EB1361">
        <v>18.135707407407399</v>
      </c>
      <c r="EC1361">
        <v>1999.9703703703699</v>
      </c>
      <c r="ED1361">
        <v>0.97999511111111104</v>
      </c>
      <c r="EE1361">
        <v>2.0004914814814801E-2</v>
      </c>
      <c r="EF1361">
        <v>0</v>
      </c>
      <c r="EG1361">
        <v>856.92429629629601</v>
      </c>
      <c r="EH1361">
        <v>5.0006300000000001</v>
      </c>
      <c r="EI1361">
        <v>16894.855555555601</v>
      </c>
      <c r="EJ1361">
        <v>17256.625925925899</v>
      </c>
      <c r="EK1361">
        <v>38.039037037036998</v>
      </c>
      <c r="EL1361">
        <v>38.061999999999998</v>
      </c>
      <c r="EM1361">
        <v>37.561999999999998</v>
      </c>
      <c r="EN1361">
        <v>37.311999999999998</v>
      </c>
      <c r="EO1361">
        <v>39.011481481481503</v>
      </c>
      <c r="EP1361">
        <v>1955.05925925926</v>
      </c>
      <c r="EQ1361">
        <v>39.909999999999997</v>
      </c>
      <c r="ER1361">
        <v>0</v>
      </c>
      <c r="ES1361">
        <v>1658959728</v>
      </c>
      <c r="ET1361">
        <v>0</v>
      </c>
      <c r="EU1361">
        <v>856.90853846153902</v>
      </c>
      <c r="EV1361">
        <v>-0.95466665404997098</v>
      </c>
      <c r="EW1361">
        <v>-30.444444521980198</v>
      </c>
      <c r="EX1361">
        <v>16895.0884615385</v>
      </c>
      <c r="EY1361">
        <v>15</v>
      </c>
      <c r="EZ1361">
        <v>0</v>
      </c>
      <c r="FA1361" t="s">
        <v>419</v>
      </c>
      <c r="FB1361">
        <v>1657551626.5</v>
      </c>
      <c r="FC1361">
        <v>1657551629</v>
      </c>
      <c r="FD1361">
        <v>0</v>
      </c>
      <c r="FE1361">
        <v>0.40300000000000002</v>
      </c>
      <c r="FF1361">
        <v>8.9999999999999993E-3</v>
      </c>
      <c r="FG1361">
        <v>9.41</v>
      </c>
      <c r="FH1361">
        <v>8.6999999999999994E-2</v>
      </c>
      <c r="FI1361">
        <v>417</v>
      </c>
      <c r="FJ1361">
        <v>17</v>
      </c>
      <c r="FK1361">
        <v>1.61</v>
      </c>
      <c r="FL1361">
        <v>0.59</v>
      </c>
      <c r="FM1361">
        <v>-65.778675609756107</v>
      </c>
      <c r="FN1361">
        <v>0.76727874564460996</v>
      </c>
      <c r="FO1361">
        <v>0.79054154108788099</v>
      </c>
      <c r="FP1361">
        <v>0</v>
      </c>
      <c r="FQ1361">
        <v>857.00429411764696</v>
      </c>
      <c r="FR1361">
        <v>-1.4938426206336299</v>
      </c>
      <c r="FS1361">
        <v>0.247128512580197</v>
      </c>
      <c r="FT1361">
        <v>0</v>
      </c>
      <c r="FU1361">
        <v>2.4467400000000001</v>
      </c>
      <c r="FV1361">
        <v>-0.19104564459929499</v>
      </c>
      <c r="FW1361">
        <v>2.4912855923075201E-2</v>
      </c>
      <c r="FX1361">
        <v>0</v>
      </c>
      <c r="FY1361">
        <v>0</v>
      </c>
      <c r="FZ1361">
        <v>3</v>
      </c>
      <c r="GA1361" t="s">
        <v>429</v>
      </c>
      <c r="GB1361">
        <v>2.9739900000000001</v>
      </c>
      <c r="GC1361">
        <v>2.6993499999999999</v>
      </c>
      <c r="GD1361">
        <v>0.21701500000000001</v>
      </c>
      <c r="GE1361">
        <v>0.22311400000000001</v>
      </c>
      <c r="GF1361">
        <v>0.107626</v>
      </c>
      <c r="GG1361">
        <v>0.101685</v>
      </c>
      <c r="GH1361">
        <v>30506</v>
      </c>
      <c r="GI1361">
        <v>33096.6</v>
      </c>
      <c r="GJ1361">
        <v>35302.199999999997</v>
      </c>
      <c r="GK1361">
        <v>38631.199999999997</v>
      </c>
      <c r="GL1361">
        <v>44661</v>
      </c>
      <c r="GM1361">
        <v>50121.7</v>
      </c>
      <c r="GN1361">
        <v>55181.1</v>
      </c>
      <c r="GO1361">
        <v>61961.5</v>
      </c>
      <c r="GP1361">
        <v>1.9834000000000001</v>
      </c>
      <c r="GQ1361">
        <v>1.8604000000000001</v>
      </c>
      <c r="GR1361">
        <v>0.14752100000000001</v>
      </c>
      <c r="GS1361">
        <v>0</v>
      </c>
      <c r="GT1361">
        <v>25.5412</v>
      </c>
      <c r="GU1361">
        <v>999.9</v>
      </c>
      <c r="GV1361">
        <v>59.210999999999999</v>
      </c>
      <c r="GW1361">
        <v>29.074000000000002</v>
      </c>
      <c r="GX1361">
        <v>26.561900000000001</v>
      </c>
      <c r="GY1361">
        <v>56.606999999999999</v>
      </c>
      <c r="GZ1361">
        <v>45.733199999999997</v>
      </c>
      <c r="HA1361">
        <v>1</v>
      </c>
      <c r="HB1361">
        <v>-6.4390199999999995E-2</v>
      </c>
      <c r="HC1361">
        <v>0.120479</v>
      </c>
      <c r="HD1361">
        <v>20.1129</v>
      </c>
      <c r="HE1361">
        <v>5.1969200000000004</v>
      </c>
      <c r="HF1361">
        <v>12.006399999999999</v>
      </c>
      <c r="HG1361">
        <v>4.9756</v>
      </c>
      <c r="HH1361">
        <v>3.2938000000000001</v>
      </c>
      <c r="HI1361">
        <v>9999</v>
      </c>
      <c r="HJ1361">
        <v>9999</v>
      </c>
      <c r="HK1361">
        <v>9999</v>
      </c>
      <c r="HL1361">
        <v>623.6</v>
      </c>
      <c r="HM1361">
        <v>1.8631899999999999</v>
      </c>
      <c r="HN1361">
        <v>1.8681000000000001</v>
      </c>
      <c r="HO1361">
        <v>1.8678300000000001</v>
      </c>
      <c r="HP1361">
        <v>1.8690500000000001</v>
      </c>
      <c r="HQ1361">
        <v>1.86981</v>
      </c>
      <c r="HR1361">
        <v>1.8658399999999999</v>
      </c>
      <c r="HS1361">
        <v>1.8669100000000001</v>
      </c>
      <c r="HT1361">
        <v>1.86829</v>
      </c>
      <c r="HU1361">
        <v>5</v>
      </c>
      <c r="HV1361">
        <v>0</v>
      </c>
      <c r="HW1361">
        <v>0</v>
      </c>
      <c r="HX1361">
        <v>0</v>
      </c>
      <c r="HY1361" t="s">
        <v>421</v>
      </c>
      <c r="HZ1361" t="s">
        <v>422</v>
      </c>
      <c r="IA1361" t="s">
        <v>423</v>
      </c>
      <c r="IB1361" t="s">
        <v>423</v>
      </c>
      <c r="IC1361" t="s">
        <v>423</v>
      </c>
      <c r="ID1361" t="s">
        <v>423</v>
      </c>
      <c r="IE1361">
        <v>0</v>
      </c>
      <c r="IF1361">
        <v>100</v>
      </c>
      <c r="IG1361">
        <v>100</v>
      </c>
      <c r="IH1361">
        <v>11.74</v>
      </c>
      <c r="II1361">
        <v>0.53520000000000001</v>
      </c>
      <c r="IJ1361">
        <v>3.6346291650323699</v>
      </c>
      <c r="IK1361">
        <v>5.6267518783259399E-3</v>
      </c>
      <c r="IL1361">
        <v>2.30191766742704E-7</v>
      </c>
      <c r="IM1361">
        <v>-2.9562642023804099E-10</v>
      </c>
      <c r="IN1361">
        <v>-4.4408053959193901E-2</v>
      </c>
      <c r="IO1361">
        <v>-1.77651730019769E-2</v>
      </c>
      <c r="IP1361">
        <v>2.0502542247495602E-3</v>
      </c>
      <c r="IQ1361">
        <v>-1.6883999477825899E-5</v>
      </c>
      <c r="IR1361">
        <v>-3</v>
      </c>
      <c r="IS1361">
        <v>1845</v>
      </c>
      <c r="IT1361">
        <v>1</v>
      </c>
      <c r="IU1361">
        <v>26</v>
      </c>
      <c r="IV1361">
        <v>23468.3</v>
      </c>
      <c r="IW1361">
        <v>23468.3</v>
      </c>
      <c r="IX1361">
        <v>3.0419900000000002</v>
      </c>
      <c r="IY1361">
        <v>2.5976599999999999</v>
      </c>
      <c r="IZ1361">
        <v>1.5478499999999999</v>
      </c>
      <c r="JA1361">
        <v>2.3107899999999999</v>
      </c>
      <c r="JB1361">
        <v>1.3464400000000001</v>
      </c>
      <c r="JC1361">
        <v>2.33643</v>
      </c>
      <c r="JD1361">
        <v>33.333500000000001</v>
      </c>
      <c r="JE1361">
        <v>24.210100000000001</v>
      </c>
      <c r="JF1361">
        <v>18</v>
      </c>
      <c r="JG1361">
        <v>496.74200000000002</v>
      </c>
      <c r="JH1361">
        <v>416.88400000000001</v>
      </c>
      <c r="JI1361">
        <v>25.000299999999999</v>
      </c>
      <c r="JJ1361">
        <v>26.435500000000001</v>
      </c>
      <c r="JK1361">
        <v>30.0002</v>
      </c>
      <c r="JL1361">
        <v>26.346699999999998</v>
      </c>
      <c r="JM1361">
        <v>26.287199999999999</v>
      </c>
      <c r="JN1361">
        <v>60.9818</v>
      </c>
      <c r="JO1361">
        <v>21.840299999999999</v>
      </c>
      <c r="JP1361">
        <v>100</v>
      </c>
      <c r="JQ1361">
        <v>25</v>
      </c>
      <c r="JR1361">
        <v>1626.15</v>
      </c>
      <c r="JS1361">
        <v>23.268999999999998</v>
      </c>
      <c r="JT1361">
        <v>102.364</v>
      </c>
      <c r="JU1361">
        <v>103.137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2933</v>
      </c>
      <c r="B17" t="s">
        <v>2934</v>
      </c>
    </row>
    <row r="18" spans="1:2" x14ac:dyDescent="0.2">
      <c r="A18" t="s">
        <v>2935</v>
      </c>
      <c r="B18" t="s">
        <v>2934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Evan Perkowski</cp:lastModifiedBy>
  <dcterms:created xsi:type="dcterms:W3CDTF">2022-07-27T17:14:34Z</dcterms:created>
  <dcterms:modified xsi:type="dcterms:W3CDTF">2022-07-29T16:40:41Z</dcterms:modified>
</cp:coreProperties>
</file>